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Ex1.xml" ContentType="application/vnd.ms-office.chartex+xml"/>
  <Override PartName="/xl/charts/style19.xml" ContentType="application/vnd.ms-office.chartstyle+xml"/>
  <Override PartName="/xl/charts/colors19.xml" ContentType="application/vnd.ms-office.chartcolorstyle+xml"/>
  <Override PartName="/xl/drawings/drawing9.xml" ContentType="application/vnd.openxmlformats-officedocument.drawing+xml"/>
  <Override PartName="/xl/charts/chartEx2.xml" ContentType="application/vnd.ms-office.chartex+xml"/>
  <Override PartName="/xl/charts/style20.xml" ContentType="application/vnd.ms-office.chartstyle+xml"/>
  <Override PartName="/xl/charts/colors20.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aanch\Desktop\App3_Bootcamp\Week2-Excel\Project\"/>
    </mc:Choice>
  </mc:AlternateContent>
  <xr:revisionPtr revIDLastSave="0" documentId="8_{1CD512B4-CCED-4EB0-BFC7-FC3C83FB6E7D}" xr6:coauthVersionLast="47" xr6:coauthVersionMax="47" xr10:uidLastSave="{00000000-0000-0000-0000-000000000000}"/>
  <bookViews>
    <workbookView xWindow="-110" yWindow="-110" windowWidth="19420" windowHeight="10300" tabRatio="987" activeTab="5" xr2:uid="{00000000-000D-0000-FFFF-FFFF00000000}"/>
  </bookViews>
  <sheets>
    <sheet name="Problem Statement" sheetId="9" r:id="rId1"/>
    <sheet name="Dashboard" sheetId="23" r:id="rId2"/>
    <sheet name="Reach" sheetId="1" r:id="rId3"/>
    <sheet name="Profile Visits" sheetId="4" r:id="rId4"/>
    <sheet name="New Followers" sheetId="5" r:id="rId5"/>
    <sheet name="Daily_Stats" sheetId="13" r:id="rId6"/>
    <sheet name="Main_Dataset" sheetId="26" r:id="rId7"/>
    <sheet name="Content_Stats" sheetId="29" r:id="rId8"/>
    <sheet name="Content_Analysis" sheetId="30" r:id="rId9"/>
    <sheet name="Age Gender" sheetId="3" r:id="rId10"/>
    <sheet name="Top Cities" sheetId="6" r:id="rId11"/>
    <sheet name="Top Countries" sheetId="7" r:id="rId12"/>
    <sheet name="Key Findings &amp; Recommendation" sheetId="36" r:id="rId13"/>
  </sheets>
  <definedNames>
    <definedName name="_xlnm._FilterDatabase" localSheetId="4" hidden="1">'New Followers'!$A$1:$B$341</definedName>
    <definedName name="_xlnm._FilterDatabase" localSheetId="3" hidden="1">'Profile Visits'!$A$1:$B$658</definedName>
    <definedName name="_xlnm._FilterDatabase" localSheetId="2" hidden="1">Reach!$A$1:$B$658</definedName>
    <definedName name="_xlchart.v5.0" hidden="1">'Top Cities'!$A$1:$C$1</definedName>
    <definedName name="_xlchart.v5.1" hidden="1">'Top Cities'!$A$2:$C$6</definedName>
    <definedName name="_xlchart.v5.2" hidden="1">'Top Cities'!$D$1</definedName>
    <definedName name="_xlchart.v5.3" hidden="1">'Top Cities'!$D$2:$D$6</definedName>
    <definedName name="_xlchart.v5.4" hidden="1">'Top Countries'!$D$1</definedName>
    <definedName name="_xlchart.v5.5" hidden="1">'Top Countries'!$D$2:$D$6</definedName>
    <definedName name="_xlchart.v5.6" hidden="1">'Top Countries'!$E$1</definedName>
    <definedName name="_xlchart.v5.7" hidden="1">'Top Countries'!$E$2:$E$6</definedName>
    <definedName name="NativeTimeline_Date">#N/A</definedName>
    <definedName name="Slicer_Age">#N/A</definedName>
    <definedName name="Slicer_Years">#N/A</definedName>
    <definedName name="Slicer_Years1">#N/A</definedName>
  </definedNames>
  <calcPr calcId="191029"/>
  <pivotCaches>
    <pivotCache cacheId="6" r:id="rId14"/>
    <pivotCache cacheId="7" r:id="rId15"/>
    <pivotCache cacheId="8" r:id="rId16"/>
    <pivotCache cacheId="10" r:id="rId17"/>
    <pivotCache cacheId="11" r:id="rId18"/>
    <pivotCache cacheId="29" r:id="rId19"/>
    <pivotCache cacheId="37"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32" i="29" l="1"/>
  <c r="O332" i="29"/>
  <c r="N332" i="29"/>
  <c r="M332" i="29"/>
  <c r="H332" i="29"/>
  <c r="P331" i="29"/>
  <c r="O331" i="29"/>
  <c r="N331" i="29"/>
  <c r="M331" i="29"/>
  <c r="H331" i="29"/>
  <c r="P330" i="29"/>
  <c r="O330" i="29"/>
  <c r="N330" i="29"/>
  <c r="M330" i="29"/>
  <c r="H330" i="29"/>
  <c r="P329" i="29"/>
  <c r="O329" i="29"/>
  <c r="N329" i="29"/>
  <c r="M329" i="29"/>
  <c r="H329" i="29"/>
  <c r="P328" i="29"/>
  <c r="O328" i="29"/>
  <c r="N328" i="29"/>
  <c r="M328" i="29"/>
  <c r="H328" i="29"/>
  <c r="P327" i="29"/>
  <c r="O327" i="29"/>
  <c r="N327" i="29"/>
  <c r="M327" i="29"/>
  <c r="H327" i="29"/>
  <c r="P326" i="29"/>
  <c r="O326" i="29"/>
  <c r="N326" i="29"/>
  <c r="M326" i="29"/>
  <c r="H326" i="29"/>
  <c r="P325" i="29"/>
  <c r="O325" i="29"/>
  <c r="N325" i="29"/>
  <c r="M325" i="29"/>
  <c r="H325" i="29"/>
  <c r="P324" i="29"/>
  <c r="O324" i="29"/>
  <c r="N324" i="29"/>
  <c r="M324" i="29"/>
  <c r="H324" i="29"/>
  <c r="P323" i="29"/>
  <c r="O323" i="29"/>
  <c r="N323" i="29"/>
  <c r="M323" i="29"/>
  <c r="H323" i="29"/>
  <c r="P322" i="29"/>
  <c r="O322" i="29"/>
  <c r="N322" i="29"/>
  <c r="M322" i="29"/>
  <c r="H322" i="29"/>
  <c r="P321" i="29"/>
  <c r="O321" i="29"/>
  <c r="N321" i="29"/>
  <c r="M321" i="29"/>
  <c r="H321" i="29"/>
  <c r="P320" i="29"/>
  <c r="O320" i="29"/>
  <c r="N320" i="29"/>
  <c r="M320" i="29"/>
  <c r="H320" i="29"/>
  <c r="P319" i="29"/>
  <c r="O319" i="29"/>
  <c r="N319" i="29"/>
  <c r="M319" i="29"/>
  <c r="H319" i="29"/>
  <c r="P318" i="29"/>
  <c r="O318" i="29"/>
  <c r="N318" i="29"/>
  <c r="M318" i="29"/>
  <c r="H318" i="29"/>
  <c r="P317" i="29"/>
  <c r="O317" i="29"/>
  <c r="N317" i="29"/>
  <c r="M317" i="29"/>
  <c r="H317" i="29"/>
  <c r="P316" i="29"/>
  <c r="O316" i="29"/>
  <c r="N316" i="29"/>
  <c r="M316" i="29"/>
  <c r="H316" i="29"/>
  <c r="P315" i="29"/>
  <c r="O315" i="29"/>
  <c r="N315" i="29"/>
  <c r="M315" i="29"/>
  <c r="H315" i="29"/>
  <c r="P314" i="29"/>
  <c r="O314" i="29"/>
  <c r="N314" i="29"/>
  <c r="M314" i="29"/>
  <c r="H314" i="29"/>
  <c r="P313" i="29"/>
  <c r="O313" i="29"/>
  <c r="N313" i="29"/>
  <c r="M313" i="29"/>
  <c r="H313" i="29"/>
  <c r="P312" i="29"/>
  <c r="O312" i="29"/>
  <c r="N312" i="29"/>
  <c r="M312" i="29"/>
  <c r="H312" i="29"/>
  <c r="P311" i="29"/>
  <c r="O311" i="29"/>
  <c r="N311" i="29"/>
  <c r="M311" i="29"/>
  <c r="H311" i="29"/>
  <c r="P310" i="29"/>
  <c r="O310" i="29"/>
  <c r="N310" i="29"/>
  <c r="M310" i="29"/>
  <c r="H310" i="29"/>
  <c r="P309" i="29"/>
  <c r="O309" i="29"/>
  <c r="N309" i="29"/>
  <c r="M309" i="29"/>
  <c r="H309" i="29"/>
  <c r="P308" i="29"/>
  <c r="O308" i="29"/>
  <c r="N308" i="29"/>
  <c r="M308" i="29"/>
  <c r="H308" i="29"/>
  <c r="P307" i="29"/>
  <c r="O307" i="29"/>
  <c r="N307" i="29"/>
  <c r="M307" i="29"/>
  <c r="H307" i="29"/>
  <c r="P306" i="29"/>
  <c r="O306" i="29"/>
  <c r="N306" i="29"/>
  <c r="M306" i="29"/>
  <c r="H306" i="29"/>
  <c r="P305" i="29"/>
  <c r="O305" i="29"/>
  <c r="N305" i="29"/>
  <c r="M305" i="29"/>
  <c r="H305" i="29"/>
  <c r="P304" i="29"/>
  <c r="O304" i="29"/>
  <c r="N304" i="29"/>
  <c r="M304" i="29"/>
  <c r="H304" i="29"/>
  <c r="P303" i="29"/>
  <c r="O303" i="29"/>
  <c r="N303" i="29"/>
  <c r="M303" i="29"/>
  <c r="H303" i="29"/>
  <c r="P302" i="29"/>
  <c r="O302" i="29"/>
  <c r="N302" i="29"/>
  <c r="M302" i="29"/>
  <c r="H302" i="29"/>
  <c r="P301" i="29"/>
  <c r="O301" i="29"/>
  <c r="N301" i="29"/>
  <c r="M301" i="29"/>
  <c r="H301" i="29"/>
  <c r="P300" i="29"/>
  <c r="O300" i="29"/>
  <c r="N300" i="29"/>
  <c r="M300" i="29"/>
  <c r="H300" i="29"/>
  <c r="P299" i="29"/>
  <c r="O299" i="29"/>
  <c r="N299" i="29"/>
  <c r="M299" i="29"/>
  <c r="H299" i="29"/>
  <c r="P298" i="29"/>
  <c r="O298" i="29"/>
  <c r="N298" i="29"/>
  <c r="M298" i="29"/>
  <c r="H298" i="29"/>
  <c r="P297" i="29"/>
  <c r="O297" i="29"/>
  <c r="N297" i="29"/>
  <c r="M297" i="29"/>
  <c r="H297" i="29"/>
  <c r="P296" i="29"/>
  <c r="O296" i="29"/>
  <c r="N296" i="29"/>
  <c r="M296" i="29"/>
  <c r="H296" i="29"/>
  <c r="P295" i="29"/>
  <c r="O295" i="29"/>
  <c r="N295" i="29"/>
  <c r="M295" i="29"/>
  <c r="H295" i="29"/>
  <c r="P294" i="29"/>
  <c r="O294" i="29"/>
  <c r="N294" i="29"/>
  <c r="M294" i="29"/>
  <c r="H294" i="29"/>
  <c r="P293" i="29"/>
  <c r="O293" i="29"/>
  <c r="N293" i="29"/>
  <c r="M293" i="29"/>
  <c r="H293" i="29"/>
  <c r="P292" i="29"/>
  <c r="O292" i="29"/>
  <c r="N292" i="29"/>
  <c r="M292" i="29"/>
  <c r="H292" i="29"/>
  <c r="P291" i="29"/>
  <c r="O291" i="29"/>
  <c r="N291" i="29"/>
  <c r="M291" i="29"/>
  <c r="H291" i="29"/>
  <c r="P290" i="29"/>
  <c r="O290" i="29"/>
  <c r="N290" i="29"/>
  <c r="M290" i="29"/>
  <c r="H290" i="29"/>
  <c r="P289" i="29"/>
  <c r="O289" i="29"/>
  <c r="N289" i="29"/>
  <c r="M289" i="29"/>
  <c r="H289" i="29"/>
  <c r="P288" i="29"/>
  <c r="O288" i="29"/>
  <c r="N288" i="29"/>
  <c r="M288" i="29"/>
  <c r="H288" i="29"/>
  <c r="P287" i="29"/>
  <c r="O287" i="29"/>
  <c r="N287" i="29"/>
  <c r="M287" i="29"/>
  <c r="H287" i="29"/>
  <c r="P286" i="29"/>
  <c r="O286" i="29"/>
  <c r="N286" i="29"/>
  <c r="M286" i="29"/>
  <c r="H286" i="29"/>
  <c r="P285" i="29"/>
  <c r="O285" i="29"/>
  <c r="N285" i="29"/>
  <c r="M285" i="29"/>
  <c r="H285" i="29"/>
  <c r="P284" i="29"/>
  <c r="O284" i="29"/>
  <c r="N284" i="29"/>
  <c r="M284" i="29"/>
  <c r="H284" i="29"/>
  <c r="P283" i="29"/>
  <c r="O283" i="29"/>
  <c r="N283" i="29"/>
  <c r="M283" i="29"/>
  <c r="H283" i="29"/>
  <c r="P282" i="29"/>
  <c r="O282" i="29"/>
  <c r="N282" i="29"/>
  <c r="M282" i="29"/>
  <c r="H282" i="29"/>
  <c r="P281" i="29"/>
  <c r="O281" i="29"/>
  <c r="N281" i="29"/>
  <c r="M281" i="29"/>
  <c r="H281" i="29"/>
  <c r="P280" i="29"/>
  <c r="O280" i="29"/>
  <c r="N280" i="29"/>
  <c r="M280" i="29"/>
  <c r="H280" i="29"/>
  <c r="P279" i="29"/>
  <c r="O279" i="29"/>
  <c r="N279" i="29"/>
  <c r="M279" i="29"/>
  <c r="H279" i="29"/>
  <c r="P278" i="29"/>
  <c r="O278" i="29"/>
  <c r="N278" i="29"/>
  <c r="M278" i="29"/>
  <c r="H278" i="29"/>
  <c r="P277" i="29"/>
  <c r="O277" i="29"/>
  <c r="N277" i="29"/>
  <c r="M277" i="29"/>
  <c r="H277" i="29"/>
  <c r="P276" i="29"/>
  <c r="O276" i="29"/>
  <c r="N276" i="29"/>
  <c r="M276" i="29"/>
  <c r="H276" i="29"/>
  <c r="P275" i="29"/>
  <c r="O275" i="29"/>
  <c r="N275" i="29"/>
  <c r="M275" i="29"/>
  <c r="H275" i="29"/>
  <c r="P274" i="29"/>
  <c r="O274" i="29"/>
  <c r="N274" i="29"/>
  <c r="M274" i="29"/>
  <c r="H274" i="29"/>
  <c r="P273" i="29"/>
  <c r="O273" i="29"/>
  <c r="N273" i="29"/>
  <c r="M273" i="29"/>
  <c r="H273" i="29"/>
  <c r="P272" i="29"/>
  <c r="O272" i="29"/>
  <c r="N272" i="29"/>
  <c r="M272" i="29"/>
  <c r="H272" i="29"/>
  <c r="P271" i="29"/>
  <c r="O271" i="29"/>
  <c r="N271" i="29"/>
  <c r="M271" i="29"/>
  <c r="H271" i="29"/>
  <c r="P270" i="29"/>
  <c r="O270" i="29"/>
  <c r="N270" i="29"/>
  <c r="M270" i="29"/>
  <c r="H270" i="29"/>
  <c r="P269" i="29"/>
  <c r="O269" i="29"/>
  <c r="N269" i="29"/>
  <c r="M269" i="29"/>
  <c r="H269" i="29"/>
  <c r="P268" i="29"/>
  <c r="O268" i="29"/>
  <c r="N268" i="29"/>
  <c r="M268" i="29"/>
  <c r="H268" i="29"/>
  <c r="P267" i="29"/>
  <c r="O267" i="29"/>
  <c r="N267" i="29"/>
  <c r="M267" i="29"/>
  <c r="H267" i="29"/>
  <c r="P266" i="29"/>
  <c r="O266" i="29"/>
  <c r="N266" i="29"/>
  <c r="M266" i="29"/>
  <c r="H266" i="29"/>
  <c r="P265" i="29"/>
  <c r="O265" i="29"/>
  <c r="N265" i="29"/>
  <c r="M265" i="29"/>
  <c r="H265" i="29"/>
  <c r="P264" i="29"/>
  <c r="O264" i="29"/>
  <c r="N264" i="29"/>
  <c r="M264" i="29"/>
  <c r="H264" i="29"/>
  <c r="P263" i="29"/>
  <c r="O263" i="29"/>
  <c r="N263" i="29"/>
  <c r="M263" i="29"/>
  <c r="H263" i="29"/>
  <c r="P262" i="29"/>
  <c r="O262" i="29"/>
  <c r="N262" i="29"/>
  <c r="M262" i="29"/>
  <c r="H262" i="29"/>
  <c r="P261" i="29"/>
  <c r="O261" i="29"/>
  <c r="N261" i="29"/>
  <c r="M261" i="29"/>
  <c r="H261" i="29"/>
  <c r="P260" i="29"/>
  <c r="O260" i="29"/>
  <c r="N260" i="29"/>
  <c r="M260" i="29"/>
  <c r="H260" i="29"/>
  <c r="P259" i="29"/>
  <c r="O259" i="29"/>
  <c r="N259" i="29"/>
  <c r="M259" i="29"/>
  <c r="H259" i="29"/>
  <c r="P258" i="29"/>
  <c r="O258" i="29"/>
  <c r="N258" i="29"/>
  <c r="M258" i="29"/>
  <c r="H258" i="29"/>
  <c r="P257" i="29"/>
  <c r="O257" i="29"/>
  <c r="N257" i="29"/>
  <c r="M257" i="29"/>
  <c r="H257" i="29"/>
  <c r="P256" i="29"/>
  <c r="O256" i="29"/>
  <c r="N256" i="29"/>
  <c r="M256" i="29"/>
  <c r="H256" i="29"/>
  <c r="P255" i="29"/>
  <c r="O255" i="29"/>
  <c r="N255" i="29"/>
  <c r="M255" i="29"/>
  <c r="H255" i="29"/>
  <c r="P254" i="29"/>
  <c r="O254" i="29"/>
  <c r="N254" i="29"/>
  <c r="M254" i="29"/>
  <c r="H254" i="29"/>
  <c r="P253" i="29"/>
  <c r="O253" i="29"/>
  <c r="N253" i="29"/>
  <c r="M253" i="29"/>
  <c r="H253" i="29"/>
  <c r="P252" i="29"/>
  <c r="O252" i="29"/>
  <c r="N252" i="29"/>
  <c r="M252" i="29"/>
  <c r="H252" i="29"/>
  <c r="P251" i="29"/>
  <c r="O251" i="29"/>
  <c r="N251" i="29"/>
  <c r="M251" i="29"/>
  <c r="H251" i="29"/>
  <c r="P250" i="29"/>
  <c r="O250" i="29"/>
  <c r="N250" i="29"/>
  <c r="M250" i="29"/>
  <c r="H250" i="29"/>
  <c r="P249" i="29"/>
  <c r="O249" i="29"/>
  <c r="N249" i="29"/>
  <c r="M249" i="29"/>
  <c r="H249" i="29"/>
  <c r="P248" i="29"/>
  <c r="O248" i="29"/>
  <c r="N248" i="29"/>
  <c r="M248" i="29"/>
  <c r="H248" i="29"/>
  <c r="P247" i="29"/>
  <c r="O247" i="29"/>
  <c r="N247" i="29"/>
  <c r="M247" i="29"/>
  <c r="H247" i="29"/>
  <c r="P246" i="29"/>
  <c r="O246" i="29"/>
  <c r="N246" i="29"/>
  <c r="M246" i="29"/>
  <c r="H246" i="29"/>
  <c r="P245" i="29"/>
  <c r="O245" i="29"/>
  <c r="N245" i="29"/>
  <c r="M245" i="29"/>
  <c r="H245" i="29"/>
  <c r="P244" i="29"/>
  <c r="O244" i="29"/>
  <c r="N244" i="29"/>
  <c r="M244" i="29"/>
  <c r="H244" i="29"/>
  <c r="P243" i="29"/>
  <c r="O243" i="29"/>
  <c r="N243" i="29"/>
  <c r="M243" i="29"/>
  <c r="H243" i="29"/>
  <c r="P242" i="29"/>
  <c r="O242" i="29"/>
  <c r="N242" i="29"/>
  <c r="M242" i="29"/>
  <c r="H242" i="29"/>
  <c r="P241" i="29"/>
  <c r="O241" i="29"/>
  <c r="N241" i="29"/>
  <c r="M241" i="29"/>
  <c r="H241" i="29"/>
  <c r="P240" i="29"/>
  <c r="O240" i="29"/>
  <c r="N240" i="29"/>
  <c r="M240" i="29"/>
  <c r="H240" i="29"/>
  <c r="P239" i="29"/>
  <c r="O239" i="29"/>
  <c r="N239" i="29"/>
  <c r="M239" i="29"/>
  <c r="H239" i="29"/>
  <c r="P238" i="29"/>
  <c r="O238" i="29"/>
  <c r="N238" i="29"/>
  <c r="M238" i="29"/>
  <c r="H238" i="29"/>
  <c r="P237" i="29"/>
  <c r="O237" i="29"/>
  <c r="N237" i="29"/>
  <c r="M237" i="29"/>
  <c r="H237" i="29"/>
  <c r="P236" i="29"/>
  <c r="O236" i="29"/>
  <c r="N236" i="29"/>
  <c r="M236" i="29"/>
  <c r="H236" i="29"/>
  <c r="P235" i="29"/>
  <c r="O235" i="29"/>
  <c r="N235" i="29"/>
  <c r="M235" i="29"/>
  <c r="H235" i="29"/>
  <c r="P234" i="29"/>
  <c r="O234" i="29"/>
  <c r="N234" i="29"/>
  <c r="M234" i="29"/>
  <c r="H234" i="29"/>
  <c r="P233" i="29"/>
  <c r="O233" i="29"/>
  <c r="N233" i="29"/>
  <c r="M233" i="29"/>
  <c r="H233" i="29"/>
  <c r="P232" i="29"/>
  <c r="O232" i="29"/>
  <c r="N232" i="29"/>
  <c r="M232" i="29"/>
  <c r="H232" i="29"/>
  <c r="P231" i="29"/>
  <c r="O231" i="29"/>
  <c r="N231" i="29"/>
  <c r="M231" i="29"/>
  <c r="H231" i="29"/>
  <c r="P230" i="29"/>
  <c r="O230" i="29"/>
  <c r="N230" i="29"/>
  <c r="M230" i="29"/>
  <c r="H230" i="29"/>
  <c r="P229" i="29"/>
  <c r="O229" i="29"/>
  <c r="N229" i="29"/>
  <c r="M229" i="29"/>
  <c r="H229" i="29"/>
  <c r="P228" i="29"/>
  <c r="O228" i="29"/>
  <c r="N228" i="29"/>
  <c r="M228" i="29"/>
  <c r="H228" i="29"/>
  <c r="P227" i="29"/>
  <c r="O227" i="29"/>
  <c r="N227" i="29"/>
  <c r="M227" i="29"/>
  <c r="H227" i="29"/>
  <c r="P226" i="29"/>
  <c r="O226" i="29"/>
  <c r="N226" i="29"/>
  <c r="M226" i="29"/>
  <c r="H226" i="29"/>
  <c r="P225" i="29"/>
  <c r="O225" i="29"/>
  <c r="N225" i="29"/>
  <c r="M225" i="29"/>
  <c r="H225" i="29"/>
  <c r="P224" i="29"/>
  <c r="O224" i="29"/>
  <c r="N224" i="29"/>
  <c r="M224" i="29"/>
  <c r="H224" i="29"/>
  <c r="P223" i="29"/>
  <c r="O223" i="29"/>
  <c r="N223" i="29"/>
  <c r="M223" i="29"/>
  <c r="H223" i="29"/>
  <c r="P222" i="29"/>
  <c r="O222" i="29"/>
  <c r="N222" i="29"/>
  <c r="M222" i="29"/>
  <c r="H222" i="29"/>
  <c r="P221" i="29"/>
  <c r="O221" i="29"/>
  <c r="N221" i="29"/>
  <c r="M221" i="29"/>
  <c r="H221" i="29"/>
  <c r="P220" i="29"/>
  <c r="O220" i="29"/>
  <c r="N220" i="29"/>
  <c r="M220" i="29"/>
  <c r="H220" i="29"/>
  <c r="P219" i="29"/>
  <c r="O219" i="29"/>
  <c r="N219" i="29"/>
  <c r="M219" i="29"/>
  <c r="H219" i="29"/>
  <c r="P218" i="29"/>
  <c r="O218" i="29"/>
  <c r="N218" i="29"/>
  <c r="M218" i="29"/>
  <c r="H218" i="29"/>
  <c r="P217" i="29"/>
  <c r="O217" i="29"/>
  <c r="N217" i="29"/>
  <c r="M217" i="29"/>
  <c r="H217" i="29"/>
  <c r="P216" i="29"/>
  <c r="O216" i="29"/>
  <c r="N216" i="29"/>
  <c r="M216" i="29"/>
  <c r="H216" i="29"/>
  <c r="P215" i="29"/>
  <c r="O215" i="29"/>
  <c r="N215" i="29"/>
  <c r="M215" i="29"/>
  <c r="H215" i="29"/>
  <c r="P214" i="29"/>
  <c r="O214" i="29"/>
  <c r="N214" i="29"/>
  <c r="M214" i="29"/>
  <c r="H214" i="29"/>
  <c r="P213" i="29"/>
  <c r="O213" i="29"/>
  <c r="N213" i="29"/>
  <c r="M213" i="29"/>
  <c r="H213" i="29"/>
  <c r="P212" i="29"/>
  <c r="O212" i="29"/>
  <c r="N212" i="29"/>
  <c r="M212" i="29"/>
  <c r="H212" i="29"/>
  <c r="P211" i="29"/>
  <c r="O211" i="29"/>
  <c r="N211" i="29"/>
  <c r="M211" i="29"/>
  <c r="H211" i="29"/>
  <c r="P210" i="29"/>
  <c r="O210" i="29"/>
  <c r="N210" i="29"/>
  <c r="M210" i="29"/>
  <c r="H210" i="29"/>
  <c r="P209" i="29"/>
  <c r="O209" i="29"/>
  <c r="N209" i="29"/>
  <c r="M209" i="29"/>
  <c r="H209" i="29"/>
  <c r="P208" i="29"/>
  <c r="O208" i="29"/>
  <c r="N208" i="29"/>
  <c r="M208" i="29"/>
  <c r="H208" i="29"/>
  <c r="P207" i="29"/>
  <c r="O207" i="29"/>
  <c r="N207" i="29"/>
  <c r="M207" i="29"/>
  <c r="H207" i="29"/>
  <c r="P206" i="29"/>
  <c r="O206" i="29"/>
  <c r="N206" i="29"/>
  <c r="M206" i="29"/>
  <c r="H206" i="29"/>
  <c r="P205" i="29"/>
  <c r="O205" i="29"/>
  <c r="N205" i="29"/>
  <c r="M205" i="29"/>
  <c r="H205" i="29"/>
  <c r="P204" i="29"/>
  <c r="O204" i="29"/>
  <c r="N204" i="29"/>
  <c r="M204" i="29"/>
  <c r="H204" i="29"/>
  <c r="P203" i="29"/>
  <c r="O203" i="29"/>
  <c r="N203" i="29"/>
  <c r="M203" i="29"/>
  <c r="H203" i="29"/>
  <c r="P202" i="29"/>
  <c r="O202" i="29"/>
  <c r="N202" i="29"/>
  <c r="M202" i="29"/>
  <c r="H202" i="29"/>
  <c r="P201" i="29"/>
  <c r="O201" i="29"/>
  <c r="N201" i="29"/>
  <c r="M201" i="29"/>
  <c r="H201" i="29"/>
  <c r="P200" i="29"/>
  <c r="O200" i="29"/>
  <c r="N200" i="29"/>
  <c r="M200" i="29"/>
  <c r="H200" i="29"/>
  <c r="P199" i="29"/>
  <c r="O199" i="29"/>
  <c r="N199" i="29"/>
  <c r="M199" i="29"/>
  <c r="H199" i="29"/>
  <c r="P198" i="29"/>
  <c r="O198" i="29"/>
  <c r="N198" i="29"/>
  <c r="M198" i="29"/>
  <c r="H198" i="29"/>
  <c r="P197" i="29"/>
  <c r="O197" i="29"/>
  <c r="N197" i="29"/>
  <c r="M197" i="29"/>
  <c r="H197" i="29"/>
  <c r="P196" i="29"/>
  <c r="O196" i="29"/>
  <c r="N196" i="29"/>
  <c r="M196" i="29"/>
  <c r="H196" i="29"/>
  <c r="P195" i="29"/>
  <c r="O195" i="29"/>
  <c r="N195" i="29"/>
  <c r="M195" i="29"/>
  <c r="H195" i="29"/>
  <c r="P194" i="29"/>
  <c r="O194" i="29"/>
  <c r="N194" i="29"/>
  <c r="M194" i="29"/>
  <c r="H194" i="29"/>
  <c r="P193" i="29"/>
  <c r="O193" i="29"/>
  <c r="N193" i="29"/>
  <c r="M193" i="29"/>
  <c r="H193" i="29"/>
  <c r="P192" i="29"/>
  <c r="O192" i="29"/>
  <c r="N192" i="29"/>
  <c r="M192" i="29"/>
  <c r="H192" i="29"/>
  <c r="P191" i="29"/>
  <c r="O191" i="29"/>
  <c r="N191" i="29"/>
  <c r="M191" i="29"/>
  <c r="H191" i="29"/>
  <c r="P190" i="29"/>
  <c r="O190" i="29"/>
  <c r="N190" i="29"/>
  <c r="M190" i="29"/>
  <c r="H190" i="29"/>
  <c r="P189" i="29"/>
  <c r="O189" i="29"/>
  <c r="N189" i="29"/>
  <c r="M189" i="29"/>
  <c r="H189" i="29"/>
  <c r="P188" i="29"/>
  <c r="O188" i="29"/>
  <c r="N188" i="29"/>
  <c r="M188" i="29"/>
  <c r="H188" i="29"/>
  <c r="P187" i="29"/>
  <c r="O187" i="29"/>
  <c r="N187" i="29"/>
  <c r="M187" i="29"/>
  <c r="H187" i="29"/>
  <c r="P186" i="29"/>
  <c r="O186" i="29"/>
  <c r="N186" i="29"/>
  <c r="M186" i="29"/>
  <c r="H186" i="29"/>
  <c r="P185" i="29"/>
  <c r="O185" i="29"/>
  <c r="N185" i="29"/>
  <c r="M185" i="29"/>
  <c r="H185" i="29"/>
  <c r="P184" i="29"/>
  <c r="O184" i="29"/>
  <c r="N184" i="29"/>
  <c r="M184" i="29"/>
  <c r="H184" i="29"/>
  <c r="P183" i="29"/>
  <c r="O183" i="29"/>
  <c r="N183" i="29"/>
  <c r="M183" i="29"/>
  <c r="H183" i="29"/>
  <c r="P182" i="29"/>
  <c r="O182" i="29"/>
  <c r="N182" i="29"/>
  <c r="M182" i="29"/>
  <c r="H182" i="29"/>
  <c r="P181" i="29"/>
  <c r="O181" i="29"/>
  <c r="N181" i="29"/>
  <c r="M181" i="29"/>
  <c r="H181" i="29"/>
  <c r="P180" i="29"/>
  <c r="O180" i="29"/>
  <c r="N180" i="29"/>
  <c r="M180" i="29"/>
  <c r="H180" i="29"/>
  <c r="P179" i="29"/>
  <c r="O179" i="29"/>
  <c r="N179" i="29"/>
  <c r="M179" i="29"/>
  <c r="H179" i="29"/>
  <c r="P178" i="29"/>
  <c r="O178" i="29"/>
  <c r="N178" i="29"/>
  <c r="M178" i="29"/>
  <c r="H178" i="29"/>
  <c r="P177" i="29"/>
  <c r="O177" i="29"/>
  <c r="N177" i="29"/>
  <c r="M177" i="29"/>
  <c r="H177" i="29"/>
  <c r="P176" i="29"/>
  <c r="O176" i="29"/>
  <c r="N176" i="29"/>
  <c r="M176" i="29"/>
  <c r="H176" i="29"/>
  <c r="P175" i="29"/>
  <c r="O175" i="29"/>
  <c r="N175" i="29"/>
  <c r="M175" i="29"/>
  <c r="H175" i="29"/>
  <c r="P174" i="29"/>
  <c r="O174" i="29"/>
  <c r="N174" i="29"/>
  <c r="M174" i="29"/>
  <c r="H174" i="29"/>
  <c r="P173" i="29"/>
  <c r="O173" i="29"/>
  <c r="N173" i="29"/>
  <c r="M173" i="29"/>
  <c r="H173" i="29"/>
  <c r="P172" i="29"/>
  <c r="O172" i="29"/>
  <c r="N172" i="29"/>
  <c r="M172" i="29"/>
  <c r="H172" i="29"/>
  <c r="P171" i="29"/>
  <c r="O171" i="29"/>
  <c r="N171" i="29"/>
  <c r="M171" i="29"/>
  <c r="H171" i="29"/>
  <c r="P170" i="29"/>
  <c r="O170" i="29"/>
  <c r="N170" i="29"/>
  <c r="M170" i="29"/>
  <c r="H170" i="29"/>
  <c r="P169" i="29"/>
  <c r="O169" i="29"/>
  <c r="N169" i="29"/>
  <c r="M169" i="29"/>
  <c r="H169" i="29"/>
  <c r="P168" i="29"/>
  <c r="O168" i="29"/>
  <c r="N168" i="29"/>
  <c r="M168" i="29"/>
  <c r="H168" i="29"/>
  <c r="P167" i="29"/>
  <c r="O167" i="29"/>
  <c r="N167" i="29"/>
  <c r="M167" i="29"/>
  <c r="H167" i="29"/>
  <c r="P166" i="29"/>
  <c r="O166" i="29"/>
  <c r="N166" i="29"/>
  <c r="M166" i="29"/>
  <c r="H166" i="29"/>
  <c r="P165" i="29"/>
  <c r="O165" i="29"/>
  <c r="N165" i="29"/>
  <c r="M165" i="29"/>
  <c r="H165" i="29"/>
  <c r="P164" i="29"/>
  <c r="O164" i="29"/>
  <c r="N164" i="29"/>
  <c r="M164" i="29"/>
  <c r="H164" i="29"/>
  <c r="P163" i="29"/>
  <c r="O163" i="29"/>
  <c r="N163" i="29"/>
  <c r="M163" i="29"/>
  <c r="H163" i="29"/>
  <c r="P162" i="29"/>
  <c r="O162" i="29"/>
  <c r="N162" i="29"/>
  <c r="M162" i="29"/>
  <c r="H162" i="29"/>
  <c r="P161" i="29"/>
  <c r="O161" i="29"/>
  <c r="N161" i="29"/>
  <c r="M161" i="29"/>
  <c r="H161" i="29"/>
  <c r="P160" i="29"/>
  <c r="O160" i="29"/>
  <c r="N160" i="29"/>
  <c r="M160" i="29"/>
  <c r="H160" i="29"/>
  <c r="P159" i="29"/>
  <c r="O159" i="29"/>
  <c r="N159" i="29"/>
  <c r="M159" i="29"/>
  <c r="H159" i="29"/>
  <c r="P158" i="29"/>
  <c r="O158" i="29"/>
  <c r="N158" i="29"/>
  <c r="M158" i="29"/>
  <c r="H158" i="29"/>
  <c r="P157" i="29"/>
  <c r="O157" i="29"/>
  <c r="N157" i="29"/>
  <c r="M157" i="29"/>
  <c r="H157" i="29"/>
  <c r="P156" i="29"/>
  <c r="O156" i="29"/>
  <c r="N156" i="29"/>
  <c r="M156" i="29"/>
  <c r="H156" i="29"/>
  <c r="P155" i="29"/>
  <c r="O155" i="29"/>
  <c r="N155" i="29"/>
  <c r="M155" i="29"/>
  <c r="H155" i="29"/>
  <c r="P154" i="29"/>
  <c r="O154" i="29"/>
  <c r="N154" i="29"/>
  <c r="M154" i="29"/>
  <c r="H154" i="29"/>
  <c r="P153" i="29"/>
  <c r="O153" i="29"/>
  <c r="N153" i="29"/>
  <c r="M153" i="29"/>
  <c r="H153" i="29"/>
  <c r="P152" i="29"/>
  <c r="O152" i="29"/>
  <c r="N152" i="29"/>
  <c r="M152" i="29"/>
  <c r="H152" i="29"/>
  <c r="P151" i="29"/>
  <c r="O151" i="29"/>
  <c r="N151" i="29"/>
  <c r="M151" i="29"/>
  <c r="H151" i="29"/>
  <c r="P150" i="29"/>
  <c r="O150" i="29"/>
  <c r="N150" i="29"/>
  <c r="M150" i="29"/>
  <c r="H150" i="29"/>
  <c r="P149" i="29"/>
  <c r="O149" i="29"/>
  <c r="N149" i="29"/>
  <c r="M149" i="29"/>
  <c r="H149" i="29"/>
  <c r="P148" i="29"/>
  <c r="O148" i="29"/>
  <c r="N148" i="29"/>
  <c r="M148" i="29"/>
  <c r="H148" i="29"/>
  <c r="P147" i="29"/>
  <c r="O147" i="29"/>
  <c r="N147" i="29"/>
  <c r="M147" i="29"/>
  <c r="H147" i="29"/>
  <c r="P146" i="29"/>
  <c r="O146" i="29"/>
  <c r="N146" i="29"/>
  <c r="M146" i="29"/>
  <c r="H146" i="29"/>
  <c r="P145" i="29"/>
  <c r="O145" i="29"/>
  <c r="N145" i="29"/>
  <c r="M145" i="29"/>
  <c r="H145" i="29"/>
  <c r="P144" i="29"/>
  <c r="O144" i="29"/>
  <c r="N144" i="29"/>
  <c r="M144" i="29"/>
  <c r="H144" i="29"/>
  <c r="P143" i="29"/>
  <c r="O143" i="29"/>
  <c r="N143" i="29"/>
  <c r="M143" i="29"/>
  <c r="H143" i="29"/>
  <c r="P142" i="29"/>
  <c r="O142" i="29"/>
  <c r="N142" i="29"/>
  <c r="M142" i="29"/>
  <c r="H142" i="29"/>
  <c r="P141" i="29"/>
  <c r="O141" i="29"/>
  <c r="N141" i="29"/>
  <c r="M141" i="29"/>
  <c r="H141" i="29"/>
  <c r="P140" i="29"/>
  <c r="O140" i="29"/>
  <c r="N140" i="29"/>
  <c r="M140" i="29"/>
  <c r="H140" i="29"/>
  <c r="P139" i="29"/>
  <c r="O139" i="29"/>
  <c r="N139" i="29"/>
  <c r="M139" i="29"/>
  <c r="H139" i="29"/>
  <c r="P138" i="29"/>
  <c r="O138" i="29"/>
  <c r="N138" i="29"/>
  <c r="M138" i="29"/>
  <c r="H138" i="29"/>
  <c r="P137" i="29"/>
  <c r="O137" i="29"/>
  <c r="N137" i="29"/>
  <c r="M137" i="29"/>
  <c r="H137" i="29"/>
  <c r="P136" i="29"/>
  <c r="O136" i="29"/>
  <c r="N136" i="29"/>
  <c r="M136" i="29"/>
  <c r="H136" i="29"/>
  <c r="P135" i="29"/>
  <c r="O135" i="29"/>
  <c r="N135" i="29"/>
  <c r="M135" i="29"/>
  <c r="H135" i="29"/>
  <c r="P134" i="29"/>
  <c r="O134" i="29"/>
  <c r="N134" i="29"/>
  <c r="M134" i="29"/>
  <c r="H134" i="29"/>
  <c r="P133" i="29"/>
  <c r="O133" i="29"/>
  <c r="N133" i="29"/>
  <c r="M133" i="29"/>
  <c r="H133" i="29"/>
  <c r="P132" i="29"/>
  <c r="O132" i="29"/>
  <c r="N132" i="29"/>
  <c r="M132" i="29"/>
  <c r="H132" i="29"/>
  <c r="P131" i="29"/>
  <c r="O131" i="29"/>
  <c r="N131" i="29"/>
  <c r="M131" i="29"/>
  <c r="H131" i="29"/>
  <c r="P130" i="29"/>
  <c r="O130" i="29"/>
  <c r="N130" i="29"/>
  <c r="M130" i="29"/>
  <c r="H130" i="29"/>
  <c r="P129" i="29"/>
  <c r="O129" i="29"/>
  <c r="N129" i="29"/>
  <c r="M129" i="29"/>
  <c r="H129" i="29"/>
  <c r="P128" i="29"/>
  <c r="O128" i="29"/>
  <c r="N128" i="29"/>
  <c r="M128" i="29"/>
  <c r="H128" i="29"/>
  <c r="P127" i="29"/>
  <c r="O127" i="29"/>
  <c r="N127" i="29"/>
  <c r="M127" i="29"/>
  <c r="H127" i="29"/>
  <c r="P126" i="29"/>
  <c r="O126" i="29"/>
  <c r="N126" i="29"/>
  <c r="M126" i="29"/>
  <c r="H126" i="29"/>
  <c r="P125" i="29"/>
  <c r="O125" i="29"/>
  <c r="N125" i="29"/>
  <c r="M125" i="29"/>
  <c r="H125" i="29"/>
  <c r="P124" i="29"/>
  <c r="O124" i="29"/>
  <c r="N124" i="29"/>
  <c r="M124" i="29"/>
  <c r="H124" i="29"/>
  <c r="P123" i="29"/>
  <c r="O123" i="29"/>
  <c r="N123" i="29"/>
  <c r="M123" i="29"/>
  <c r="H123" i="29"/>
  <c r="P122" i="29"/>
  <c r="O122" i="29"/>
  <c r="N122" i="29"/>
  <c r="M122" i="29"/>
  <c r="H122" i="29"/>
  <c r="P121" i="29"/>
  <c r="O121" i="29"/>
  <c r="N121" i="29"/>
  <c r="M121" i="29"/>
  <c r="H121" i="29"/>
  <c r="P120" i="29"/>
  <c r="O120" i="29"/>
  <c r="N120" i="29"/>
  <c r="M120" i="29"/>
  <c r="H120" i="29"/>
  <c r="P119" i="29"/>
  <c r="O119" i="29"/>
  <c r="N119" i="29"/>
  <c r="M119" i="29"/>
  <c r="H119" i="29"/>
  <c r="P118" i="29"/>
  <c r="O118" i="29"/>
  <c r="N118" i="29"/>
  <c r="M118" i="29"/>
  <c r="H118" i="29"/>
  <c r="P117" i="29"/>
  <c r="O117" i="29"/>
  <c r="N117" i="29"/>
  <c r="M117" i="29"/>
  <c r="H117" i="29"/>
  <c r="P116" i="29"/>
  <c r="O116" i="29"/>
  <c r="N116" i="29"/>
  <c r="M116" i="29"/>
  <c r="H116" i="29"/>
  <c r="P115" i="29"/>
  <c r="O115" i="29"/>
  <c r="N115" i="29"/>
  <c r="M115" i="29"/>
  <c r="H115" i="29"/>
  <c r="P114" i="29"/>
  <c r="O114" i="29"/>
  <c r="N114" i="29"/>
  <c r="M114" i="29"/>
  <c r="H114" i="29"/>
  <c r="P113" i="29"/>
  <c r="O113" i="29"/>
  <c r="N113" i="29"/>
  <c r="M113" i="29"/>
  <c r="H113" i="29"/>
  <c r="P112" i="29"/>
  <c r="O112" i="29"/>
  <c r="N112" i="29"/>
  <c r="M112" i="29"/>
  <c r="H112" i="29"/>
  <c r="P111" i="29"/>
  <c r="O111" i="29"/>
  <c r="N111" i="29"/>
  <c r="M111" i="29"/>
  <c r="H111" i="29"/>
  <c r="P110" i="29"/>
  <c r="O110" i="29"/>
  <c r="N110" i="29"/>
  <c r="M110" i="29"/>
  <c r="H110" i="29"/>
  <c r="P109" i="29"/>
  <c r="O109" i="29"/>
  <c r="N109" i="29"/>
  <c r="M109" i="29"/>
  <c r="H109" i="29"/>
  <c r="P108" i="29"/>
  <c r="O108" i="29"/>
  <c r="N108" i="29"/>
  <c r="M108" i="29"/>
  <c r="H108" i="29"/>
  <c r="P107" i="29"/>
  <c r="O107" i="29"/>
  <c r="N107" i="29"/>
  <c r="M107" i="29"/>
  <c r="H107" i="29"/>
  <c r="P106" i="29"/>
  <c r="O106" i="29"/>
  <c r="N106" i="29"/>
  <c r="M106" i="29"/>
  <c r="H106" i="29"/>
  <c r="P105" i="29"/>
  <c r="O105" i="29"/>
  <c r="N105" i="29"/>
  <c r="M105" i="29"/>
  <c r="H105" i="29"/>
  <c r="P104" i="29"/>
  <c r="O104" i="29"/>
  <c r="N104" i="29"/>
  <c r="M104" i="29"/>
  <c r="H104" i="29"/>
  <c r="P103" i="29"/>
  <c r="O103" i="29"/>
  <c r="N103" i="29"/>
  <c r="M103" i="29"/>
  <c r="H103" i="29"/>
  <c r="P102" i="29"/>
  <c r="O102" i="29"/>
  <c r="N102" i="29"/>
  <c r="M102" i="29"/>
  <c r="H102" i="29"/>
  <c r="P101" i="29"/>
  <c r="O101" i="29"/>
  <c r="N101" i="29"/>
  <c r="M101" i="29"/>
  <c r="H101" i="29"/>
  <c r="P100" i="29"/>
  <c r="O100" i="29"/>
  <c r="N100" i="29"/>
  <c r="M100" i="29"/>
  <c r="H100" i="29"/>
  <c r="P99" i="29"/>
  <c r="O99" i="29"/>
  <c r="N99" i="29"/>
  <c r="M99" i="29"/>
  <c r="H99" i="29"/>
  <c r="P98" i="29"/>
  <c r="O98" i="29"/>
  <c r="N98" i="29"/>
  <c r="M98" i="29"/>
  <c r="H98" i="29"/>
  <c r="P97" i="29"/>
  <c r="O97" i="29"/>
  <c r="N97" i="29"/>
  <c r="M97" i="29"/>
  <c r="H97" i="29"/>
  <c r="P96" i="29"/>
  <c r="O96" i="29"/>
  <c r="N96" i="29"/>
  <c r="M96" i="29"/>
  <c r="H96" i="29"/>
  <c r="P95" i="29"/>
  <c r="O95" i="29"/>
  <c r="N95" i="29"/>
  <c r="M95" i="29"/>
  <c r="H95" i="29"/>
  <c r="P94" i="29"/>
  <c r="O94" i="29"/>
  <c r="N94" i="29"/>
  <c r="M94" i="29"/>
  <c r="H94" i="29"/>
  <c r="P93" i="29"/>
  <c r="O93" i="29"/>
  <c r="N93" i="29"/>
  <c r="M93" i="29"/>
  <c r="H93" i="29"/>
  <c r="P92" i="29"/>
  <c r="O92" i="29"/>
  <c r="N92" i="29"/>
  <c r="M92" i="29"/>
  <c r="H92" i="29"/>
  <c r="P91" i="29"/>
  <c r="O91" i="29"/>
  <c r="N91" i="29"/>
  <c r="M91" i="29"/>
  <c r="H91" i="29"/>
  <c r="P90" i="29"/>
  <c r="O90" i="29"/>
  <c r="N90" i="29"/>
  <c r="M90" i="29"/>
  <c r="H90" i="29"/>
  <c r="P89" i="29"/>
  <c r="O89" i="29"/>
  <c r="N89" i="29"/>
  <c r="M89" i="29"/>
  <c r="H89" i="29"/>
  <c r="P88" i="29"/>
  <c r="O88" i="29"/>
  <c r="N88" i="29"/>
  <c r="M88" i="29"/>
  <c r="H88" i="29"/>
  <c r="P87" i="29"/>
  <c r="O87" i="29"/>
  <c r="N87" i="29"/>
  <c r="M87" i="29"/>
  <c r="H87" i="29"/>
  <c r="P86" i="29"/>
  <c r="O86" i="29"/>
  <c r="N86" i="29"/>
  <c r="M86" i="29"/>
  <c r="H86" i="29"/>
  <c r="P85" i="29"/>
  <c r="O85" i="29"/>
  <c r="N85" i="29"/>
  <c r="M85" i="29"/>
  <c r="H85" i="29"/>
  <c r="P84" i="29"/>
  <c r="O84" i="29"/>
  <c r="N84" i="29"/>
  <c r="M84" i="29"/>
  <c r="H84" i="29"/>
  <c r="P83" i="29"/>
  <c r="O83" i="29"/>
  <c r="N83" i="29"/>
  <c r="M83" i="29"/>
  <c r="H83" i="29"/>
  <c r="P82" i="29"/>
  <c r="O82" i="29"/>
  <c r="N82" i="29"/>
  <c r="M82" i="29"/>
  <c r="H82" i="29"/>
  <c r="P81" i="29"/>
  <c r="O81" i="29"/>
  <c r="N81" i="29"/>
  <c r="M81" i="29"/>
  <c r="H81" i="29"/>
  <c r="P80" i="29"/>
  <c r="O80" i="29"/>
  <c r="N80" i="29"/>
  <c r="M80" i="29"/>
  <c r="H80" i="29"/>
  <c r="P79" i="29"/>
  <c r="O79" i="29"/>
  <c r="N79" i="29"/>
  <c r="M79" i="29"/>
  <c r="H79" i="29"/>
  <c r="P78" i="29"/>
  <c r="O78" i="29"/>
  <c r="N78" i="29"/>
  <c r="M78" i="29"/>
  <c r="H78" i="29"/>
  <c r="P77" i="29"/>
  <c r="O77" i="29"/>
  <c r="N77" i="29"/>
  <c r="M77" i="29"/>
  <c r="H77" i="29"/>
  <c r="P76" i="29"/>
  <c r="O76" i="29"/>
  <c r="N76" i="29"/>
  <c r="M76" i="29"/>
  <c r="H76" i="29"/>
  <c r="P75" i="29"/>
  <c r="O75" i="29"/>
  <c r="N75" i="29"/>
  <c r="M75" i="29"/>
  <c r="H75" i="29"/>
  <c r="P74" i="29"/>
  <c r="O74" i="29"/>
  <c r="N74" i="29"/>
  <c r="M74" i="29"/>
  <c r="H74" i="29"/>
  <c r="P73" i="29"/>
  <c r="O73" i="29"/>
  <c r="N73" i="29"/>
  <c r="M73" i="29"/>
  <c r="H73" i="29"/>
  <c r="P72" i="29"/>
  <c r="O72" i="29"/>
  <c r="N72" i="29"/>
  <c r="M72" i="29"/>
  <c r="H72" i="29"/>
  <c r="P71" i="29"/>
  <c r="O71" i="29"/>
  <c r="N71" i="29"/>
  <c r="M71" i="29"/>
  <c r="H71" i="29"/>
  <c r="P70" i="29"/>
  <c r="O70" i="29"/>
  <c r="N70" i="29"/>
  <c r="M70" i="29"/>
  <c r="H70" i="29"/>
  <c r="P69" i="29"/>
  <c r="O69" i="29"/>
  <c r="N69" i="29"/>
  <c r="M69" i="29"/>
  <c r="H69" i="29"/>
  <c r="P68" i="29"/>
  <c r="O68" i="29"/>
  <c r="N68" i="29"/>
  <c r="M68" i="29"/>
  <c r="H68" i="29"/>
  <c r="P67" i="29"/>
  <c r="O67" i="29"/>
  <c r="N67" i="29"/>
  <c r="M67" i="29"/>
  <c r="H67" i="29"/>
  <c r="P66" i="29"/>
  <c r="O66" i="29"/>
  <c r="N66" i="29"/>
  <c r="M66" i="29"/>
  <c r="H66" i="29"/>
  <c r="P65" i="29"/>
  <c r="O65" i="29"/>
  <c r="N65" i="29"/>
  <c r="M65" i="29"/>
  <c r="H65" i="29"/>
  <c r="P64" i="29"/>
  <c r="O64" i="29"/>
  <c r="N64" i="29"/>
  <c r="M64" i="29"/>
  <c r="H64" i="29"/>
  <c r="P63" i="29"/>
  <c r="O63" i="29"/>
  <c r="N63" i="29"/>
  <c r="M63" i="29"/>
  <c r="H63" i="29"/>
  <c r="P62" i="29"/>
  <c r="O62" i="29"/>
  <c r="N62" i="29"/>
  <c r="M62" i="29"/>
  <c r="H62" i="29"/>
  <c r="P61" i="29"/>
  <c r="O61" i="29"/>
  <c r="N61" i="29"/>
  <c r="M61" i="29"/>
  <c r="H61" i="29"/>
  <c r="P60" i="29"/>
  <c r="O60" i="29"/>
  <c r="N60" i="29"/>
  <c r="M60" i="29"/>
  <c r="H60" i="29"/>
  <c r="P59" i="29"/>
  <c r="O59" i="29"/>
  <c r="N59" i="29"/>
  <c r="M59" i="29"/>
  <c r="H59" i="29"/>
  <c r="P58" i="29"/>
  <c r="O58" i="29"/>
  <c r="N58" i="29"/>
  <c r="M58" i="29"/>
  <c r="H58" i="29"/>
  <c r="P57" i="29"/>
  <c r="O57" i="29"/>
  <c r="N57" i="29"/>
  <c r="M57" i="29"/>
  <c r="H57" i="29"/>
  <c r="P56" i="29"/>
  <c r="O56" i="29"/>
  <c r="N56" i="29"/>
  <c r="M56" i="29"/>
  <c r="H56" i="29"/>
  <c r="P55" i="29"/>
  <c r="O55" i="29"/>
  <c r="N55" i="29"/>
  <c r="M55" i="29"/>
  <c r="H55" i="29"/>
  <c r="P54" i="29"/>
  <c r="O54" i="29"/>
  <c r="N54" i="29"/>
  <c r="M54" i="29"/>
  <c r="H54" i="29"/>
  <c r="P53" i="29"/>
  <c r="O53" i="29"/>
  <c r="N53" i="29"/>
  <c r="M53" i="29"/>
  <c r="H53" i="29"/>
  <c r="P52" i="29"/>
  <c r="O52" i="29"/>
  <c r="N52" i="29"/>
  <c r="M52" i="29"/>
  <c r="H52" i="29"/>
  <c r="P51" i="29"/>
  <c r="O51" i="29"/>
  <c r="N51" i="29"/>
  <c r="M51" i="29"/>
  <c r="H51" i="29"/>
  <c r="P50" i="29"/>
  <c r="O50" i="29"/>
  <c r="N50" i="29"/>
  <c r="M50" i="29"/>
  <c r="H50" i="29"/>
  <c r="P49" i="29"/>
  <c r="O49" i="29"/>
  <c r="N49" i="29"/>
  <c r="M49" i="29"/>
  <c r="H49" i="29"/>
  <c r="P48" i="29"/>
  <c r="O48" i="29"/>
  <c r="N48" i="29"/>
  <c r="M48" i="29"/>
  <c r="H48" i="29"/>
  <c r="P47" i="29"/>
  <c r="O47" i="29"/>
  <c r="N47" i="29"/>
  <c r="M47" i="29"/>
  <c r="H47" i="29"/>
  <c r="P46" i="29"/>
  <c r="O46" i="29"/>
  <c r="N46" i="29"/>
  <c r="M46" i="29"/>
  <c r="H46" i="29"/>
  <c r="P45" i="29"/>
  <c r="O45" i="29"/>
  <c r="N45" i="29"/>
  <c r="M45" i="29"/>
  <c r="H45" i="29"/>
  <c r="P44" i="29"/>
  <c r="O44" i="29"/>
  <c r="N44" i="29"/>
  <c r="M44" i="29"/>
  <c r="H44" i="29"/>
  <c r="P43" i="29"/>
  <c r="O43" i="29"/>
  <c r="N43" i="29"/>
  <c r="M43" i="29"/>
  <c r="H43" i="29"/>
  <c r="P42" i="29"/>
  <c r="O42" i="29"/>
  <c r="N42" i="29"/>
  <c r="M42" i="29"/>
  <c r="H42" i="29"/>
  <c r="P41" i="29"/>
  <c r="O41" i="29"/>
  <c r="N41" i="29"/>
  <c r="M41" i="29"/>
  <c r="H41" i="29"/>
  <c r="P40" i="29"/>
  <c r="O40" i="29"/>
  <c r="N40" i="29"/>
  <c r="M40" i="29"/>
  <c r="H40" i="29"/>
  <c r="P39" i="29"/>
  <c r="O39" i="29"/>
  <c r="N39" i="29"/>
  <c r="M39" i="29"/>
  <c r="H39" i="29"/>
  <c r="P38" i="29"/>
  <c r="O38" i="29"/>
  <c r="N38" i="29"/>
  <c r="M38" i="29"/>
  <c r="H38" i="29"/>
  <c r="P37" i="29"/>
  <c r="O37" i="29"/>
  <c r="N37" i="29"/>
  <c r="M37" i="29"/>
  <c r="H37" i="29"/>
  <c r="P36" i="29"/>
  <c r="O36" i="29"/>
  <c r="N36" i="29"/>
  <c r="M36" i="29"/>
  <c r="H36" i="29"/>
  <c r="P35" i="29"/>
  <c r="O35" i="29"/>
  <c r="N35" i="29"/>
  <c r="M35" i="29"/>
  <c r="H35" i="29"/>
  <c r="P34" i="29"/>
  <c r="O34" i="29"/>
  <c r="N34" i="29"/>
  <c r="M34" i="29"/>
  <c r="H34" i="29"/>
  <c r="P33" i="29"/>
  <c r="O33" i="29"/>
  <c r="N33" i="29"/>
  <c r="M33" i="29"/>
  <c r="H33" i="29"/>
  <c r="P32" i="29"/>
  <c r="O32" i="29"/>
  <c r="N32" i="29"/>
  <c r="M32" i="29"/>
  <c r="H32" i="29"/>
  <c r="P31" i="29"/>
  <c r="O31" i="29"/>
  <c r="N31" i="29"/>
  <c r="M31" i="29"/>
  <c r="H31" i="29"/>
  <c r="P30" i="29"/>
  <c r="O30" i="29"/>
  <c r="N30" i="29"/>
  <c r="M30" i="29"/>
  <c r="H30" i="29"/>
  <c r="P29" i="29"/>
  <c r="O29" i="29"/>
  <c r="N29" i="29"/>
  <c r="M29" i="29"/>
  <c r="H29" i="29"/>
  <c r="P28" i="29"/>
  <c r="O28" i="29"/>
  <c r="N28" i="29"/>
  <c r="M28" i="29"/>
  <c r="H28" i="29"/>
  <c r="P27" i="29"/>
  <c r="O27" i="29"/>
  <c r="N27" i="29"/>
  <c r="M27" i="29"/>
  <c r="H27" i="29"/>
  <c r="P26" i="29"/>
  <c r="O26" i="29"/>
  <c r="N26" i="29"/>
  <c r="M26" i="29"/>
  <c r="H26" i="29"/>
  <c r="P25" i="29"/>
  <c r="O25" i="29"/>
  <c r="N25" i="29"/>
  <c r="M25" i="29"/>
  <c r="H25" i="29"/>
  <c r="P24" i="29"/>
  <c r="O24" i="29"/>
  <c r="N24" i="29"/>
  <c r="M24" i="29"/>
  <c r="H24" i="29"/>
  <c r="P23" i="29"/>
  <c r="O23" i="29"/>
  <c r="N23" i="29"/>
  <c r="M23" i="29"/>
  <c r="H23" i="29"/>
  <c r="P22" i="29"/>
  <c r="O22" i="29"/>
  <c r="N22" i="29"/>
  <c r="M22" i="29"/>
  <c r="H22" i="29"/>
  <c r="P21" i="29"/>
  <c r="O21" i="29"/>
  <c r="N21" i="29"/>
  <c r="M21" i="29"/>
  <c r="H21" i="29"/>
  <c r="P20" i="29"/>
  <c r="O20" i="29"/>
  <c r="N20" i="29"/>
  <c r="M20" i="29"/>
  <c r="H20" i="29"/>
  <c r="P19" i="29"/>
  <c r="O19" i="29"/>
  <c r="N19" i="29"/>
  <c r="M19" i="29"/>
  <c r="H19" i="29"/>
  <c r="P18" i="29"/>
  <c r="O18" i="29"/>
  <c r="N18" i="29"/>
  <c r="M18" i="29"/>
  <c r="H18" i="29"/>
  <c r="P17" i="29"/>
  <c r="O17" i="29"/>
  <c r="N17" i="29"/>
  <c r="M17" i="29"/>
  <c r="H17" i="29"/>
  <c r="P16" i="29"/>
  <c r="O16" i="29"/>
  <c r="N16" i="29"/>
  <c r="M16" i="29"/>
  <c r="H16" i="29"/>
  <c r="P15" i="29"/>
  <c r="O15" i="29"/>
  <c r="N15" i="29"/>
  <c r="M15" i="29"/>
  <c r="H15" i="29"/>
  <c r="P14" i="29"/>
  <c r="O14" i="29"/>
  <c r="N14" i="29"/>
  <c r="M14" i="29"/>
  <c r="H14" i="29"/>
  <c r="P13" i="29"/>
  <c r="O13" i="29"/>
  <c r="N13" i="29"/>
  <c r="M13" i="29"/>
  <c r="H13" i="29"/>
  <c r="P12" i="29"/>
  <c r="O12" i="29"/>
  <c r="N12" i="29"/>
  <c r="M12" i="29"/>
  <c r="H12" i="29"/>
  <c r="P11" i="29"/>
  <c r="O11" i="29"/>
  <c r="N11" i="29"/>
  <c r="M11" i="29"/>
  <c r="H11" i="29"/>
  <c r="P10" i="29"/>
  <c r="O10" i="29"/>
  <c r="N10" i="29"/>
  <c r="M10" i="29"/>
  <c r="H10" i="29"/>
  <c r="P9" i="29"/>
  <c r="O9" i="29"/>
  <c r="N9" i="29"/>
  <c r="M9" i="29"/>
  <c r="H9" i="29"/>
  <c r="P8" i="29"/>
  <c r="O8" i="29"/>
  <c r="N8" i="29"/>
  <c r="M8" i="29"/>
  <c r="H8" i="29"/>
  <c r="P7" i="29"/>
  <c r="O7" i="29"/>
  <c r="N7" i="29"/>
  <c r="M7" i="29"/>
  <c r="H7" i="29"/>
  <c r="P6" i="29"/>
  <c r="O6" i="29"/>
  <c r="N6" i="29"/>
  <c r="M6" i="29"/>
  <c r="H6" i="29"/>
  <c r="P5" i="29"/>
  <c r="O5" i="29"/>
  <c r="N5" i="29"/>
  <c r="M5" i="29"/>
  <c r="H5" i="29"/>
  <c r="P4" i="29"/>
  <c r="O4" i="29"/>
  <c r="N4" i="29"/>
  <c r="M4" i="29"/>
  <c r="H4" i="29"/>
  <c r="P3" i="29"/>
  <c r="O3" i="29"/>
  <c r="N3" i="29"/>
  <c r="M3" i="29"/>
  <c r="H3" i="29"/>
  <c r="P2" i="29"/>
  <c r="O2" i="29"/>
  <c r="N2" i="29"/>
  <c r="M2" i="29"/>
  <c r="H2" i="29"/>
  <c r="T332" i="26"/>
  <c r="S332" i="26"/>
  <c r="R332" i="26"/>
  <c r="Q332" i="26"/>
  <c r="T331" i="26"/>
  <c r="S331" i="26"/>
  <c r="R331" i="26"/>
  <c r="Q331" i="26"/>
  <c r="T330" i="26"/>
  <c r="S330" i="26"/>
  <c r="R330" i="26"/>
  <c r="Q330" i="26"/>
  <c r="T329" i="26"/>
  <c r="S329" i="26"/>
  <c r="R329" i="26"/>
  <c r="Q329" i="26"/>
  <c r="T328" i="26"/>
  <c r="S328" i="26"/>
  <c r="R328" i="26"/>
  <c r="Q328" i="26"/>
  <c r="T327" i="26"/>
  <c r="S327" i="26"/>
  <c r="R327" i="26"/>
  <c r="Q327" i="26"/>
  <c r="T326" i="26"/>
  <c r="S326" i="26"/>
  <c r="R326" i="26"/>
  <c r="Q326" i="26"/>
  <c r="T325" i="26"/>
  <c r="S325" i="26"/>
  <c r="R325" i="26"/>
  <c r="Q325" i="26"/>
  <c r="T324" i="26"/>
  <c r="S324" i="26"/>
  <c r="R324" i="26"/>
  <c r="Q324" i="26"/>
  <c r="T323" i="26"/>
  <c r="S323" i="26"/>
  <c r="R323" i="26"/>
  <c r="Q323" i="26"/>
  <c r="T322" i="26"/>
  <c r="S322" i="26"/>
  <c r="R322" i="26"/>
  <c r="Q322" i="26"/>
  <c r="T321" i="26"/>
  <c r="S321" i="26"/>
  <c r="R321" i="26"/>
  <c r="Q321" i="26"/>
  <c r="T320" i="26"/>
  <c r="S320" i="26"/>
  <c r="R320" i="26"/>
  <c r="Q320" i="26"/>
  <c r="T319" i="26"/>
  <c r="S319" i="26"/>
  <c r="R319" i="26"/>
  <c r="Q319" i="26"/>
  <c r="T318" i="26"/>
  <c r="S318" i="26"/>
  <c r="R318" i="26"/>
  <c r="Q318" i="26"/>
  <c r="T317" i="26"/>
  <c r="S317" i="26"/>
  <c r="R317" i="26"/>
  <c r="Q317" i="26"/>
  <c r="T316" i="26"/>
  <c r="S316" i="26"/>
  <c r="R316" i="26"/>
  <c r="Q316" i="26"/>
  <c r="T315" i="26"/>
  <c r="S315" i="26"/>
  <c r="R315" i="26"/>
  <c r="Q315" i="26"/>
  <c r="T314" i="26"/>
  <c r="S314" i="26"/>
  <c r="R314" i="26"/>
  <c r="Q314" i="26"/>
  <c r="T313" i="26"/>
  <c r="S313" i="26"/>
  <c r="R313" i="26"/>
  <c r="Q313" i="26"/>
  <c r="T312" i="26"/>
  <c r="S312" i="26"/>
  <c r="R312" i="26"/>
  <c r="Q312" i="26"/>
  <c r="T311" i="26"/>
  <c r="S311" i="26"/>
  <c r="R311" i="26"/>
  <c r="Q311" i="26"/>
  <c r="T310" i="26"/>
  <c r="S310" i="26"/>
  <c r="R310" i="26"/>
  <c r="Q310" i="26"/>
  <c r="T309" i="26"/>
  <c r="S309" i="26"/>
  <c r="R309" i="26"/>
  <c r="Q309" i="26"/>
  <c r="T308" i="26"/>
  <c r="S308" i="26"/>
  <c r="R308" i="26"/>
  <c r="Q308" i="26"/>
  <c r="T307" i="26"/>
  <c r="S307" i="26"/>
  <c r="R307" i="26"/>
  <c r="Q307" i="26"/>
  <c r="T306" i="26"/>
  <c r="S306" i="26"/>
  <c r="R306" i="26"/>
  <c r="Q306" i="26"/>
  <c r="T305" i="26"/>
  <c r="S305" i="26"/>
  <c r="R305" i="26"/>
  <c r="Q305" i="26"/>
  <c r="T304" i="26"/>
  <c r="S304" i="26"/>
  <c r="R304" i="26"/>
  <c r="Q304" i="26"/>
  <c r="T303" i="26"/>
  <c r="S303" i="26"/>
  <c r="R303" i="26"/>
  <c r="Q303" i="26"/>
  <c r="T302" i="26"/>
  <c r="S302" i="26"/>
  <c r="R302" i="26"/>
  <c r="Q302" i="26"/>
  <c r="T301" i="26"/>
  <c r="S301" i="26"/>
  <c r="R301" i="26"/>
  <c r="Q301" i="26"/>
  <c r="T300" i="26"/>
  <c r="S300" i="26"/>
  <c r="R300" i="26"/>
  <c r="Q300" i="26"/>
  <c r="T299" i="26"/>
  <c r="S299" i="26"/>
  <c r="R299" i="26"/>
  <c r="Q299" i="26"/>
  <c r="T298" i="26"/>
  <c r="S298" i="26"/>
  <c r="R298" i="26"/>
  <c r="Q298" i="26"/>
  <c r="T297" i="26"/>
  <c r="S297" i="26"/>
  <c r="R297" i="26"/>
  <c r="Q297" i="26"/>
  <c r="T296" i="26"/>
  <c r="S296" i="26"/>
  <c r="R296" i="26"/>
  <c r="Q296" i="26"/>
  <c r="T295" i="26"/>
  <c r="S295" i="26"/>
  <c r="R295" i="26"/>
  <c r="Q295" i="26"/>
  <c r="T294" i="26"/>
  <c r="S294" i="26"/>
  <c r="R294" i="26"/>
  <c r="Q294" i="26"/>
  <c r="T293" i="26"/>
  <c r="S293" i="26"/>
  <c r="R293" i="26"/>
  <c r="Q293" i="26"/>
  <c r="T292" i="26"/>
  <c r="S292" i="26"/>
  <c r="R292" i="26"/>
  <c r="Q292" i="26"/>
  <c r="T291" i="26"/>
  <c r="S291" i="26"/>
  <c r="R291" i="26"/>
  <c r="Q291" i="26"/>
  <c r="T290" i="26"/>
  <c r="S290" i="26"/>
  <c r="R290" i="26"/>
  <c r="Q290" i="26"/>
  <c r="T289" i="26"/>
  <c r="S289" i="26"/>
  <c r="R289" i="26"/>
  <c r="Q289" i="26"/>
  <c r="T288" i="26"/>
  <c r="S288" i="26"/>
  <c r="R288" i="26"/>
  <c r="Q288" i="26"/>
  <c r="T287" i="26"/>
  <c r="S287" i="26"/>
  <c r="R287" i="26"/>
  <c r="Q287" i="26"/>
  <c r="T286" i="26"/>
  <c r="S286" i="26"/>
  <c r="R286" i="26"/>
  <c r="Q286" i="26"/>
  <c r="T285" i="26"/>
  <c r="S285" i="26"/>
  <c r="R285" i="26"/>
  <c r="Q285" i="26"/>
  <c r="T284" i="26"/>
  <c r="S284" i="26"/>
  <c r="R284" i="26"/>
  <c r="Q284" i="26"/>
  <c r="T283" i="26"/>
  <c r="S283" i="26"/>
  <c r="R283" i="26"/>
  <c r="Q283" i="26"/>
  <c r="T282" i="26"/>
  <c r="S282" i="26"/>
  <c r="R282" i="26"/>
  <c r="Q282" i="26"/>
  <c r="T281" i="26"/>
  <c r="S281" i="26"/>
  <c r="R281" i="26"/>
  <c r="Q281" i="26"/>
  <c r="T280" i="26"/>
  <c r="S280" i="26"/>
  <c r="R280" i="26"/>
  <c r="Q280" i="26"/>
  <c r="T279" i="26"/>
  <c r="S279" i="26"/>
  <c r="R279" i="26"/>
  <c r="Q279" i="26"/>
  <c r="T278" i="26"/>
  <c r="S278" i="26"/>
  <c r="R278" i="26"/>
  <c r="Q278" i="26"/>
  <c r="T277" i="26"/>
  <c r="S277" i="26"/>
  <c r="R277" i="26"/>
  <c r="Q277" i="26"/>
  <c r="T276" i="26"/>
  <c r="S276" i="26"/>
  <c r="R276" i="26"/>
  <c r="Q276" i="26"/>
  <c r="T275" i="26"/>
  <c r="S275" i="26"/>
  <c r="R275" i="26"/>
  <c r="Q275" i="26"/>
  <c r="T274" i="26"/>
  <c r="S274" i="26"/>
  <c r="R274" i="26"/>
  <c r="Q274" i="26"/>
  <c r="T273" i="26"/>
  <c r="S273" i="26"/>
  <c r="R273" i="26"/>
  <c r="Q273" i="26"/>
  <c r="T272" i="26"/>
  <c r="S272" i="26"/>
  <c r="R272" i="26"/>
  <c r="Q272" i="26"/>
  <c r="T271" i="26"/>
  <c r="S271" i="26"/>
  <c r="R271" i="26"/>
  <c r="Q271" i="26"/>
  <c r="T270" i="26"/>
  <c r="S270" i="26"/>
  <c r="R270" i="26"/>
  <c r="Q270" i="26"/>
  <c r="T269" i="26"/>
  <c r="S269" i="26"/>
  <c r="R269" i="26"/>
  <c r="Q269" i="26"/>
  <c r="T268" i="26"/>
  <c r="S268" i="26"/>
  <c r="R268" i="26"/>
  <c r="Q268" i="26"/>
  <c r="T267" i="26"/>
  <c r="S267" i="26"/>
  <c r="R267" i="26"/>
  <c r="Q267" i="26"/>
  <c r="T266" i="26"/>
  <c r="S266" i="26"/>
  <c r="R266" i="26"/>
  <c r="Q266" i="26"/>
  <c r="T265" i="26"/>
  <c r="S265" i="26"/>
  <c r="R265" i="26"/>
  <c r="Q265" i="26"/>
  <c r="T264" i="26"/>
  <c r="S264" i="26"/>
  <c r="R264" i="26"/>
  <c r="Q264" i="26"/>
  <c r="T263" i="26"/>
  <c r="S263" i="26"/>
  <c r="R263" i="26"/>
  <c r="Q263" i="26"/>
  <c r="T262" i="26"/>
  <c r="S262" i="26"/>
  <c r="R262" i="26"/>
  <c r="Q262" i="26"/>
  <c r="T261" i="26"/>
  <c r="S261" i="26"/>
  <c r="R261" i="26"/>
  <c r="Q261" i="26"/>
  <c r="T260" i="26"/>
  <c r="S260" i="26"/>
  <c r="R260" i="26"/>
  <c r="Q260" i="26"/>
  <c r="T259" i="26"/>
  <c r="S259" i="26"/>
  <c r="R259" i="26"/>
  <c r="Q259" i="26"/>
  <c r="T258" i="26"/>
  <c r="S258" i="26"/>
  <c r="R258" i="26"/>
  <c r="Q258" i="26"/>
  <c r="T257" i="26"/>
  <c r="S257" i="26"/>
  <c r="R257" i="26"/>
  <c r="Q257" i="26"/>
  <c r="T256" i="26"/>
  <c r="S256" i="26"/>
  <c r="R256" i="26"/>
  <c r="Q256" i="26"/>
  <c r="T255" i="26"/>
  <c r="S255" i="26"/>
  <c r="R255" i="26"/>
  <c r="Q255" i="26"/>
  <c r="T254" i="26"/>
  <c r="S254" i="26"/>
  <c r="R254" i="26"/>
  <c r="Q254" i="26"/>
  <c r="T253" i="26"/>
  <c r="S253" i="26"/>
  <c r="R253" i="26"/>
  <c r="Q253" i="26"/>
  <c r="T252" i="26"/>
  <c r="S252" i="26"/>
  <c r="R252" i="26"/>
  <c r="Q252" i="26"/>
  <c r="T251" i="26"/>
  <c r="S251" i="26"/>
  <c r="R251" i="26"/>
  <c r="Q251" i="26"/>
  <c r="T250" i="26"/>
  <c r="S250" i="26"/>
  <c r="R250" i="26"/>
  <c r="Q250" i="26"/>
  <c r="T249" i="26"/>
  <c r="S249" i="26"/>
  <c r="R249" i="26"/>
  <c r="Q249" i="26"/>
  <c r="T248" i="26"/>
  <c r="S248" i="26"/>
  <c r="R248" i="26"/>
  <c r="Q248" i="26"/>
  <c r="T247" i="26"/>
  <c r="S247" i="26"/>
  <c r="R247" i="26"/>
  <c r="Q247" i="26"/>
  <c r="T246" i="26"/>
  <c r="S246" i="26"/>
  <c r="R246" i="26"/>
  <c r="Q246" i="26"/>
  <c r="T245" i="26"/>
  <c r="S245" i="26"/>
  <c r="R245" i="26"/>
  <c r="Q245" i="26"/>
  <c r="T244" i="26"/>
  <c r="S244" i="26"/>
  <c r="R244" i="26"/>
  <c r="Q244" i="26"/>
  <c r="T243" i="26"/>
  <c r="S243" i="26"/>
  <c r="R243" i="26"/>
  <c r="Q243" i="26"/>
  <c r="T242" i="26"/>
  <c r="S242" i="26"/>
  <c r="R242" i="26"/>
  <c r="Q242" i="26"/>
  <c r="T241" i="26"/>
  <c r="S241" i="26"/>
  <c r="R241" i="26"/>
  <c r="Q241" i="26"/>
  <c r="T240" i="26"/>
  <c r="S240" i="26"/>
  <c r="R240" i="26"/>
  <c r="Q240" i="26"/>
  <c r="T239" i="26"/>
  <c r="S239" i="26"/>
  <c r="R239" i="26"/>
  <c r="Q239" i="26"/>
  <c r="T238" i="26"/>
  <c r="S238" i="26"/>
  <c r="R238" i="26"/>
  <c r="Q238" i="26"/>
  <c r="T237" i="26"/>
  <c r="S237" i="26"/>
  <c r="R237" i="26"/>
  <c r="Q237" i="26"/>
  <c r="T236" i="26"/>
  <c r="S236" i="26"/>
  <c r="R236" i="26"/>
  <c r="Q236" i="26"/>
  <c r="T235" i="26"/>
  <c r="S235" i="26"/>
  <c r="R235" i="26"/>
  <c r="Q235" i="26"/>
  <c r="T234" i="26"/>
  <c r="S234" i="26"/>
  <c r="R234" i="26"/>
  <c r="Q234" i="26"/>
  <c r="T233" i="26"/>
  <c r="S233" i="26"/>
  <c r="R233" i="26"/>
  <c r="Q233" i="26"/>
  <c r="T232" i="26"/>
  <c r="S232" i="26"/>
  <c r="R232" i="26"/>
  <c r="Q232" i="26"/>
  <c r="T231" i="26"/>
  <c r="S231" i="26"/>
  <c r="R231" i="26"/>
  <c r="Q231" i="26"/>
  <c r="T230" i="26"/>
  <c r="S230" i="26"/>
  <c r="R230" i="26"/>
  <c r="Q230" i="26"/>
  <c r="T229" i="26"/>
  <c r="S229" i="26"/>
  <c r="R229" i="26"/>
  <c r="Q229" i="26"/>
  <c r="T228" i="26"/>
  <c r="S228" i="26"/>
  <c r="R228" i="26"/>
  <c r="Q228" i="26"/>
  <c r="T227" i="26"/>
  <c r="S227" i="26"/>
  <c r="R227" i="26"/>
  <c r="Q227" i="26"/>
  <c r="T226" i="26"/>
  <c r="S226" i="26"/>
  <c r="R226" i="26"/>
  <c r="Q226" i="26"/>
  <c r="T225" i="26"/>
  <c r="S225" i="26"/>
  <c r="R225" i="26"/>
  <c r="Q225" i="26"/>
  <c r="T224" i="26"/>
  <c r="S224" i="26"/>
  <c r="R224" i="26"/>
  <c r="Q224" i="26"/>
  <c r="T223" i="26"/>
  <c r="S223" i="26"/>
  <c r="R223" i="26"/>
  <c r="Q223" i="26"/>
  <c r="T222" i="26"/>
  <c r="S222" i="26"/>
  <c r="R222" i="26"/>
  <c r="Q222" i="26"/>
  <c r="T221" i="26"/>
  <c r="S221" i="26"/>
  <c r="R221" i="26"/>
  <c r="Q221" i="26"/>
  <c r="T220" i="26"/>
  <c r="S220" i="26"/>
  <c r="R220" i="26"/>
  <c r="Q220" i="26"/>
  <c r="T219" i="26"/>
  <c r="S219" i="26"/>
  <c r="R219" i="26"/>
  <c r="Q219" i="26"/>
  <c r="T218" i="26"/>
  <c r="S218" i="26"/>
  <c r="R218" i="26"/>
  <c r="Q218" i="26"/>
  <c r="T217" i="26"/>
  <c r="S217" i="26"/>
  <c r="R217" i="26"/>
  <c r="Q217" i="26"/>
  <c r="T216" i="26"/>
  <c r="S216" i="26"/>
  <c r="R216" i="26"/>
  <c r="Q216" i="26"/>
  <c r="T215" i="26"/>
  <c r="S215" i="26"/>
  <c r="R215" i="26"/>
  <c r="Q215" i="26"/>
  <c r="T214" i="26"/>
  <c r="S214" i="26"/>
  <c r="R214" i="26"/>
  <c r="Q214" i="26"/>
  <c r="T213" i="26"/>
  <c r="S213" i="26"/>
  <c r="R213" i="26"/>
  <c r="Q213" i="26"/>
  <c r="T212" i="26"/>
  <c r="S212" i="26"/>
  <c r="R212" i="26"/>
  <c r="Q212" i="26"/>
  <c r="T211" i="26"/>
  <c r="S211" i="26"/>
  <c r="R211" i="26"/>
  <c r="Q211" i="26"/>
  <c r="T210" i="26"/>
  <c r="S210" i="26"/>
  <c r="R210" i="26"/>
  <c r="Q210" i="26"/>
  <c r="T209" i="26"/>
  <c r="S209" i="26"/>
  <c r="R209" i="26"/>
  <c r="Q209" i="26"/>
  <c r="T208" i="26"/>
  <c r="S208" i="26"/>
  <c r="R208" i="26"/>
  <c r="Q208" i="26"/>
  <c r="T207" i="26"/>
  <c r="S207" i="26"/>
  <c r="R207" i="26"/>
  <c r="Q207" i="26"/>
  <c r="T206" i="26"/>
  <c r="S206" i="26"/>
  <c r="R206" i="26"/>
  <c r="Q206" i="26"/>
  <c r="T205" i="26"/>
  <c r="S205" i="26"/>
  <c r="R205" i="26"/>
  <c r="Q205" i="26"/>
  <c r="T204" i="26"/>
  <c r="S204" i="26"/>
  <c r="R204" i="26"/>
  <c r="Q204" i="26"/>
  <c r="T203" i="26"/>
  <c r="S203" i="26"/>
  <c r="R203" i="26"/>
  <c r="Q203" i="26"/>
  <c r="T202" i="26"/>
  <c r="S202" i="26"/>
  <c r="R202" i="26"/>
  <c r="Q202" i="26"/>
  <c r="T201" i="26"/>
  <c r="S201" i="26"/>
  <c r="R201" i="26"/>
  <c r="Q201" i="26"/>
  <c r="T200" i="26"/>
  <c r="S200" i="26"/>
  <c r="R200" i="26"/>
  <c r="Q200" i="26"/>
  <c r="T199" i="26"/>
  <c r="S199" i="26"/>
  <c r="R199" i="26"/>
  <c r="Q199" i="26"/>
  <c r="T198" i="26"/>
  <c r="S198" i="26"/>
  <c r="R198" i="26"/>
  <c r="Q198" i="26"/>
  <c r="T197" i="26"/>
  <c r="S197" i="26"/>
  <c r="R197" i="26"/>
  <c r="Q197" i="26"/>
  <c r="T196" i="26"/>
  <c r="S196" i="26"/>
  <c r="R196" i="26"/>
  <c r="Q196" i="26"/>
  <c r="T195" i="26"/>
  <c r="S195" i="26"/>
  <c r="R195" i="26"/>
  <c r="Q195" i="26"/>
  <c r="T194" i="26"/>
  <c r="S194" i="26"/>
  <c r="R194" i="26"/>
  <c r="Q194" i="26"/>
  <c r="T193" i="26"/>
  <c r="S193" i="26"/>
  <c r="R193" i="26"/>
  <c r="Q193" i="26"/>
  <c r="T192" i="26"/>
  <c r="S192" i="26"/>
  <c r="R192" i="26"/>
  <c r="Q192" i="26"/>
  <c r="T191" i="26"/>
  <c r="S191" i="26"/>
  <c r="R191" i="26"/>
  <c r="Q191" i="26"/>
  <c r="T190" i="26"/>
  <c r="S190" i="26"/>
  <c r="R190" i="26"/>
  <c r="Q190" i="26"/>
  <c r="T189" i="26"/>
  <c r="S189" i="26"/>
  <c r="R189" i="26"/>
  <c r="Q189" i="26"/>
  <c r="T188" i="26"/>
  <c r="S188" i="26"/>
  <c r="R188" i="26"/>
  <c r="Q188" i="26"/>
  <c r="T187" i="26"/>
  <c r="S187" i="26"/>
  <c r="R187" i="26"/>
  <c r="Q187" i="26"/>
  <c r="T186" i="26"/>
  <c r="S186" i="26"/>
  <c r="R186" i="26"/>
  <c r="Q186" i="26"/>
  <c r="T185" i="26"/>
  <c r="S185" i="26"/>
  <c r="R185" i="26"/>
  <c r="Q185" i="26"/>
  <c r="T184" i="26"/>
  <c r="S184" i="26"/>
  <c r="R184" i="26"/>
  <c r="Q184" i="26"/>
  <c r="T183" i="26"/>
  <c r="S183" i="26"/>
  <c r="R183" i="26"/>
  <c r="Q183" i="26"/>
  <c r="T182" i="26"/>
  <c r="S182" i="26"/>
  <c r="R182" i="26"/>
  <c r="Q182" i="26"/>
  <c r="T181" i="26"/>
  <c r="S181" i="26"/>
  <c r="R181" i="26"/>
  <c r="Q181" i="26"/>
  <c r="T180" i="26"/>
  <c r="S180" i="26"/>
  <c r="R180" i="26"/>
  <c r="Q180" i="26"/>
  <c r="T179" i="26"/>
  <c r="S179" i="26"/>
  <c r="R179" i="26"/>
  <c r="Q179" i="26"/>
  <c r="T178" i="26"/>
  <c r="S178" i="26"/>
  <c r="R178" i="26"/>
  <c r="Q178" i="26"/>
  <c r="T177" i="26"/>
  <c r="S177" i="26"/>
  <c r="R177" i="26"/>
  <c r="Q177" i="26"/>
  <c r="T176" i="26"/>
  <c r="S176" i="26"/>
  <c r="R176" i="26"/>
  <c r="Q176" i="26"/>
  <c r="T175" i="26"/>
  <c r="S175" i="26"/>
  <c r="R175" i="26"/>
  <c r="Q175" i="26"/>
  <c r="T174" i="26"/>
  <c r="S174" i="26"/>
  <c r="R174" i="26"/>
  <c r="Q174" i="26"/>
  <c r="T173" i="26"/>
  <c r="S173" i="26"/>
  <c r="R173" i="26"/>
  <c r="Q173" i="26"/>
  <c r="T172" i="26"/>
  <c r="S172" i="26"/>
  <c r="R172" i="26"/>
  <c r="Q172" i="26"/>
  <c r="T171" i="26"/>
  <c r="S171" i="26"/>
  <c r="R171" i="26"/>
  <c r="Q171" i="26"/>
  <c r="T170" i="26"/>
  <c r="S170" i="26"/>
  <c r="R170" i="26"/>
  <c r="Q170" i="26"/>
  <c r="T169" i="26"/>
  <c r="S169" i="26"/>
  <c r="R169" i="26"/>
  <c r="Q169" i="26"/>
  <c r="T168" i="26"/>
  <c r="S168" i="26"/>
  <c r="R168" i="26"/>
  <c r="Q168" i="26"/>
  <c r="T167" i="26"/>
  <c r="S167" i="26"/>
  <c r="R167" i="26"/>
  <c r="Q167" i="26"/>
  <c r="T166" i="26"/>
  <c r="S166" i="26"/>
  <c r="R166" i="26"/>
  <c r="Q166" i="26"/>
  <c r="T165" i="26"/>
  <c r="S165" i="26"/>
  <c r="R165" i="26"/>
  <c r="Q165" i="26"/>
  <c r="T164" i="26"/>
  <c r="S164" i="26"/>
  <c r="R164" i="26"/>
  <c r="Q164" i="26"/>
  <c r="T163" i="26"/>
  <c r="S163" i="26"/>
  <c r="R163" i="26"/>
  <c r="Q163" i="26"/>
  <c r="T162" i="26"/>
  <c r="S162" i="26"/>
  <c r="R162" i="26"/>
  <c r="Q162" i="26"/>
  <c r="T161" i="26"/>
  <c r="S161" i="26"/>
  <c r="R161" i="26"/>
  <c r="Q161" i="26"/>
  <c r="T160" i="26"/>
  <c r="S160" i="26"/>
  <c r="R160" i="26"/>
  <c r="Q160" i="26"/>
  <c r="T159" i="26"/>
  <c r="S159" i="26"/>
  <c r="R159" i="26"/>
  <c r="Q159" i="26"/>
  <c r="T158" i="26"/>
  <c r="S158" i="26"/>
  <c r="R158" i="26"/>
  <c r="Q158" i="26"/>
  <c r="T157" i="26"/>
  <c r="S157" i="26"/>
  <c r="R157" i="26"/>
  <c r="Q157" i="26"/>
  <c r="T156" i="26"/>
  <c r="S156" i="26"/>
  <c r="R156" i="26"/>
  <c r="Q156" i="26"/>
  <c r="T155" i="26"/>
  <c r="S155" i="26"/>
  <c r="R155" i="26"/>
  <c r="Q155" i="26"/>
  <c r="T154" i="26"/>
  <c r="S154" i="26"/>
  <c r="R154" i="26"/>
  <c r="Q154" i="26"/>
  <c r="T153" i="26"/>
  <c r="S153" i="26"/>
  <c r="R153" i="26"/>
  <c r="Q153" i="26"/>
  <c r="T152" i="26"/>
  <c r="S152" i="26"/>
  <c r="R152" i="26"/>
  <c r="Q152" i="26"/>
  <c r="T151" i="26"/>
  <c r="S151" i="26"/>
  <c r="R151" i="26"/>
  <c r="Q151" i="26"/>
  <c r="T150" i="26"/>
  <c r="S150" i="26"/>
  <c r="R150" i="26"/>
  <c r="Q150" i="26"/>
  <c r="T149" i="26"/>
  <c r="S149" i="26"/>
  <c r="R149" i="26"/>
  <c r="Q149" i="26"/>
  <c r="T148" i="26"/>
  <c r="S148" i="26"/>
  <c r="R148" i="26"/>
  <c r="Q148" i="26"/>
  <c r="T147" i="26"/>
  <c r="S147" i="26"/>
  <c r="R147" i="26"/>
  <c r="Q147" i="26"/>
  <c r="T146" i="26"/>
  <c r="S146" i="26"/>
  <c r="R146" i="26"/>
  <c r="Q146" i="26"/>
  <c r="T145" i="26"/>
  <c r="S145" i="26"/>
  <c r="R145" i="26"/>
  <c r="Q145" i="26"/>
  <c r="T144" i="26"/>
  <c r="S144" i="26"/>
  <c r="R144" i="26"/>
  <c r="Q144" i="26"/>
  <c r="T143" i="26"/>
  <c r="S143" i="26"/>
  <c r="R143" i="26"/>
  <c r="Q143" i="26"/>
  <c r="T142" i="26"/>
  <c r="S142" i="26"/>
  <c r="R142" i="26"/>
  <c r="Q142" i="26"/>
  <c r="T141" i="26"/>
  <c r="S141" i="26"/>
  <c r="R141" i="26"/>
  <c r="Q141" i="26"/>
  <c r="T140" i="26"/>
  <c r="S140" i="26"/>
  <c r="R140" i="26"/>
  <c r="Q140" i="26"/>
  <c r="T139" i="26"/>
  <c r="S139" i="26"/>
  <c r="R139" i="26"/>
  <c r="Q139" i="26"/>
  <c r="T138" i="26"/>
  <c r="S138" i="26"/>
  <c r="R138" i="26"/>
  <c r="Q138" i="26"/>
  <c r="T137" i="26"/>
  <c r="S137" i="26"/>
  <c r="R137" i="26"/>
  <c r="Q137" i="26"/>
  <c r="T136" i="26"/>
  <c r="S136" i="26"/>
  <c r="R136" i="26"/>
  <c r="Q136" i="26"/>
  <c r="T135" i="26"/>
  <c r="S135" i="26"/>
  <c r="R135" i="26"/>
  <c r="Q135" i="26"/>
  <c r="T134" i="26"/>
  <c r="S134" i="26"/>
  <c r="R134" i="26"/>
  <c r="Q134" i="26"/>
  <c r="T133" i="26"/>
  <c r="S133" i="26"/>
  <c r="R133" i="26"/>
  <c r="Q133" i="26"/>
  <c r="T132" i="26"/>
  <c r="S132" i="26"/>
  <c r="R132" i="26"/>
  <c r="Q132" i="26"/>
  <c r="T131" i="26"/>
  <c r="S131" i="26"/>
  <c r="R131" i="26"/>
  <c r="Q131" i="26"/>
  <c r="T130" i="26"/>
  <c r="S130" i="26"/>
  <c r="R130" i="26"/>
  <c r="Q130" i="26"/>
  <c r="T129" i="26"/>
  <c r="S129" i="26"/>
  <c r="R129" i="26"/>
  <c r="Q129" i="26"/>
  <c r="T128" i="26"/>
  <c r="S128" i="26"/>
  <c r="R128" i="26"/>
  <c r="Q128" i="26"/>
  <c r="T127" i="26"/>
  <c r="S127" i="26"/>
  <c r="R127" i="26"/>
  <c r="Q127" i="26"/>
  <c r="T126" i="26"/>
  <c r="S126" i="26"/>
  <c r="R126" i="26"/>
  <c r="Q126" i="26"/>
  <c r="T125" i="26"/>
  <c r="S125" i="26"/>
  <c r="R125" i="26"/>
  <c r="Q125" i="26"/>
  <c r="T124" i="26"/>
  <c r="S124" i="26"/>
  <c r="R124" i="26"/>
  <c r="Q124" i="26"/>
  <c r="T123" i="26"/>
  <c r="S123" i="26"/>
  <c r="R123" i="26"/>
  <c r="Q123" i="26"/>
  <c r="T122" i="26"/>
  <c r="S122" i="26"/>
  <c r="R122" i="26"/>
  <c r="Q122" i="26"/>
  <c r="T121" i="26"/>
  <c r="S121" i="26"/>
  <c r="R121" i="26"/>
  <c r="Q121" i="26"/>
  <c r="T120" i="26"/>
  <c r="S120" i="26"/>
  <c r="R120" i="26"/>
  <c r="Q120" i="26"/>
  <c r="T119" i="26"/>
  <c r="S119" i="26"/>
  <c r="R119" i="26"/>
  <c r="Q119" i="26"/>
  <c r="T118" i="26"/>
  <c r="S118" i="26"/>
  <c r="R118" i="26"/>
  <c r="Q118" i="26"/>
  <c r="T117" i="26"/>
  <c r="S117" i="26"/>
  <c r="R117" i="26"/>
  <c r="Q117" i="26"/>
  <c r="T116" i="26"/>
  <c r="S116" i="26"/>
  <c r="R116" i="26"/>
  <c r="Q116" i="26"/>
  <c r="T115" i="26"/>
  <c r="S115" i="26"/>
  <c r="R115" i="26"/>
  <c r="Q115" i="26"/>
  <c r="T114" i="26"/>
  <c r="S114" i="26"/>
  <c r="R114" i="26"/>
  <c r="Q114" i="26"/>
  <c r="T113" i="26"/>
  <c r="S113" i="26"/>
  <c r="R113" i="26"/>
  <c r="Q113" i="26"/>
  <c r="T112" i="26"/>
  <c r="S112" i="26"/>
  <c r="R112" i="26"/>
  <c r="Q112" i="26"/>
  <c r="T111" i="26"/>
  <c r="S111" i="26"/>
  <c r="R111" i="26"/>
  <c r="Q111" i="26"/>
  <c r="T110" i="26"/>
  <c r="S110" i="26"/>
  <c r="R110" i="26"/>
  <c r="Q110" i="26"/>
  <c r="T109" i="26"/>
  <c r="S109" i="26"/>
  <c r="R109" i="26"/>
  <c r="Q109" i="26"/>
  <c r="T108" i="26"/>
  <c r="S108" i="26"/>
  <c r="R108" i="26"/>
  <c r="Q108" i="26"/>
  <c r="T107" i="26"/>
  <c r="S107" i="26"/>
  <c r="R107" i="26"/>
  <c r="Q107" i="26"/>
  <c r="T106" i="26"/>
  <c r="S106" i="26"/>
  <c r="R106" i="26"/>
  <c r="Q106" i="26"/>
  <c r="T105" i="26"/>
  <c r="S105" i="26"/>
  <c r="R105" i="26"/>
  <c r="Q105" i="26"/>
  <c r="T104" i="26"/>
  <c r="S104" i="26"/>
  <c r="R104" i="26"/>
  <c r="Q104" i="26"/>
  <c r="T103" i="26"/>
  <c r="S103" i="26"/>
  <c r="R103" i="26"/>
  <c r="Q103" i="26"/>
  <c r="T102" i="26"/>
  <c r="S102" i="26"/>
  <c r="R102" i="26"/>
  <c r="Q102" i="26"/>
  <c r="T101" i="26"/>
  <c r="S101" i="26"/>
  <c r="R101" i="26"/>
  <c r="Q101" i="26"/>
  <c r="T100" i="26"/>
  <c r="S100" i="26"/>
  <c r="R100" i="26"/>
  <c r="Q100" i="26"/>
  <c r="T99" i="26"/>
  <c r="S99" i="26"/>
  <c r="R99" i="26"/>
  <c r="Q99" i="26"/>
  <c r="T98" i="26"/>
  <c r="S98" i="26"/>
  <c r="R98" i="26"/>
  <c r="Q98" i="26"/>
  <c r="T97" i="26"/>
  <c r="S97" i="26"/>
  <c r="R97" i="26"/>
  <c r="Q97" i="26"/>
  <c r="T96" i="26"/>
  <c r="S96" i="26"/>
  <c r="R96" i="26"/>
  <c r="Q96" i="26"/>
  <c r="T95" i="26"/>
  <c r="S95" i="26"/>
  <c r="R95" i="26"/>
  <c r="Q95" i="26"/>
  <c r="T94" i="26"/>
  <c r="S94" i="26"/>
  <c r="R94" i="26"/>
  <c r="Q94" i="26"/>
  <c r="T93" i="26"/>
  <c r="S93" i="26"/>
  <c r="R93" i="26"/>
  <c r="Q93" i="26"/>
  <c r="T92" i="26"/>
  <c r="S92" i="26"/>
  <c r="R92" i="26"/>
  <c r="Q92" i="26"/>
  <c r="T91" i="26"/>
  <c r="S91" i="26"/>
  <c r="R91" i="26"/>
  <c r="Q91" i="26"/>
  <c r="T90" i="26"/>
  <c r="S90" i="26"/>
  <c r="R90" i="26"/>
  <c r="Q90" i="26"/>
  <c r="T89" i="26"/>
  <c r="S89" i="26"/>
  <c r="R89" i="26"/>
  <c r="Q89" i="26"/>
  <c r="T88" i="26"/>
  <c r="S88" i="26"/>
  <c r="R88" i="26"/>
  <c r="Q88" i="26"/>
  <c r="T87" i="26"/>
  <c r="S87" i="26"/>
  <c r="R87" i="26"/>
  <c r="Q87" i="26"/>
  <c r="T86" i="26"/>
  <c r="S86" i="26"/>
  <c r="R86" i="26"/>
  <c r="Q86" i="26"/>
  <c r="T85" i="26"/>
  <c r="S85" i="26"/>
  <c r="R85" i="26"/>
  <c r="Q85" i="26"/>
  <c r="T84" i="26"/>
  <c r="S84" i="26"/>
  <c r="R84" i="26"/>
  <c r="Q84" i="26"/>
  <c r="T83" i="26"/>
  <c r="S83" i="26"/>
  <c r="R83" i="26"/>
  <c r="Q83" i="26"/>
  <c r="T82" i="26"/>
  <c r="S82" i="26"/>
  <c r="R82" i="26"/>
  <c r="Q82" i="26"/>
  <c r="T81" i="26"/>
  <c r="S81" i="26"/>
  <c r="R81" i="26"/>
  <c r="Q81" i="26"/>
  <c r="T80" i="26"/>
  <c r="S80" i="26"/>
  <c r="R80" i="26"/>
  <c r="Q80" i="26"/>
  <c r="T79" i="26"/>
  <c r="S79" i="26"/>
  <c r="R79" i="26"/>
  <c r="Q79" i="26"/>
  <c r="T78" i="26"/>
  <c r="S78" i="26"/>
  <c r="R78" i="26"/>
  <c r="Q78" i="26"/>
  <c r="T77" i="26"/>
  <c r="S77" i="26"/>
  <c r="R77" i="26"/>
  <c r="Q77" i="26"/>
  <c r="T76" i="26"/>
  <c r="S76" i="26"/>
  <c r="R76" i="26"/>
  <c r="Q76" i="26"/>
  <c r="T75" i="26"/>
  <c r="S75" i="26"/>
  <c r="R75" i="26"/>
  <c r="Q75" i="26"/>
  <c r="T74" i="26"/>
  <c r="S74" i="26"/>
  <c r="R74" i="26"/>
  <c r="Q74" i="26"/>
  <c r="T73" i="26"/>
  <c r="S73" i="26"/>
  <c r="R73" i="26"/>
  <c r="Q73" i="26"/>
  <c r="T72" i="26"/>
  <c r="S72" i="26"/>
  <c r="R72" i="26"/>
  <c r="Q72" i="26"/>
  <c r="T71" i="26"/>
  <c r="S71" i="26"/>
  <c r="R71" i="26"/>
  <c r="Q71" i="26"/>
  <c r="T70" i="26"/>
  <c r="S70" i="26"/>
  <c r="R70" i="26"/>
  <c r="Q70" i="26"/>
  <c r="T69" i="26"/>
  <c r="S69" i="26"/>
  <c r="R69" i="26"/>
  <c r="Q69" i="26"/>
  <c r="T68" i="26"/>
  <c r="S68" i="26"/>
  <c r="R68" i="26"/>
  <c r="Q68" i="26"/>
  <c r="T67" i="26"/>
  <c r="S67" i="26"/>
  <c r="R67" i="26"/>
  <c r="Q67" i="26"/>
  <c r="T66" i="26"/>
  <c r="S66" i="26"/>
  <c r="R66" i="26"/>
  <c r="Q66" i="26"/>
  <c r="T65" i="26"/>
  <c r="S65" i="26"/>
  <c r="R65" i="26"/>
  <c r="Q65" i="26"/>
  <c r="T64" i="26"/>
  <c r="S64" i="26"/>
  <c r="R64" i="26"/>
  <c r="Q64" i="26"/>
  <c r="T63" i="26"/>
  <c r="S63" i="26"/>
  <c r="R63" i="26"/>
  <c r="Q63" i="26"/>
  <c r="T62" i="26"/>
  <c r="S62" i="26"/>
  <c r="R62" i="26"/>
  <c r="Q62" i="26"/>
  <c r="T61" i="26"/>
  <c r="S61" i="26"/>
  <c r="R61" i="26"/>
  <c r="Q61" i="26"/>
  <c r="T60" i="26"/>
  <c r="S60" i="26"/>
  <c r="R60" i="26"/>
  <c r="Q60" i="26"/>
  <c r="T59" i="26"/>
  <c r="S59" i="26"/>
  <c r="R59" i="26"/>
  <c r="Q59" i="26"/>
  <c r="T58" i="26"/>
  <c r="S58" i="26"/>
  <c r="R58" i="26"/>
  <c r="Q58" i="26"/>
  <c r="T57" i="26"/>
  <c r="S57" i="26"/>
  <c r="R57" i="26"/>
  <c r="Q57" i="26"/>
  <c r="T56" i="26"/>
  <c r="S56" i="26"/>
  <c r="R56" i="26"/>
  <c r="Q56" i="26"/>
  <c r="T55" i="26"/>
  <c r="S55" i="26"/>
  <c r="R55" i="26"/>
  <c r="Q55" i="26"/>
  <c r="T54" i="26"/>
  <c r="S54" i="26"/>
  <c r="R54" i="26"/>
  <c r="Q54" i="26"/>
  <c r="T53" i="26"/>
  <c r="S53" i="26"/>
  <c r="R53" i="26"/>
  <c r="Q53" i="26"/>
  <c r="T52" i="26"/>
  <c r="S52" i="26"/>
  <c r="R52" i="26"/>
  <c r="Q52" i="26"/>
  <c r="T51" i="26"/>
  <c r="S51" i="26"/>
  <c r="R51" i="26"/>
  <c r="Q51" i="26"/>
  <c r="T50" i="26"/>
  <c r="S50" i="26"/>
  <c r="R50" i="26"/>
  <c r="Q50" i="26"/>
  <c r="T49" i="26"/>
  <c r="S49" i="26"/>
  <c r="R49" i="26"/>
  <c r="Q49" i="26"/>
  <c r="T48" i="26"/>
  <c r="S48" i="26"/>
  <c r="R48" i="26"/>
  <c r="Q48" i="26"/>
  <c r="T47" i="26"/>
  <c r="S47" i="26"/>
  <c r="R47" i="26"/>
  <c r="Q47" i="26"/>
  <c r="T46" i="26"/>
  <c r="S46" i="26"/>
  <c r="R46" i="26"/>
  <c r="Q46" i="26"/>
  <c r="T45" i="26"/>
  <c r="S45" i="26"/>
  <c r="R45" i="26"/>
  <c r="Q45" i="26"/>
  <c r="T44" i="26"/>
  <c r="S44" i="26"/>
  <c r="R44" i="26"/>
  <c r="Q44" i="26"/>
  <c r="T43" i="26"/>
  <c r="S43" i="26"/>
  <c r="R43" i="26"/>
  <c r="Q43" i="26"/>
  <c r="T42" i="26"/>
  <c r="S42" i="26"/>
  <c r="R42" i="26"/>
  <c r="Q42" i="26"/>
  <c r="T41" i="26"/>
  <c r="S41" i="26"/>
  <c r="R41" i="26"/>
  <c r="Q41" i="26"/>
  <c r="T40" i="26"/>
  <c r="S40" i="26"/>
  <c r="R40" i="26"/>
  <c r="Q40" i="26"/>
  <c r="T39" i="26"/>
  <c r="S39" i="26"/>
  <c r="R39" i="26"/>
  <c r="Q39" i="26"/>
  <c r="T38" i="26"/>
  <c r="S38" i="26"/>
  <c r="R38" i="26"/>
  <c r="Q38" i="26"/>
  <c r="T37" i="26"/>
  <c r="S37" i="26"/>
  <c r="R37" i="26"/>
  <c r="Q37" i="26"/>
  <c r="T36" i="26"/>
  <c r="S36" i="26"/>
  <c r="R36" i="26"/>
  <c r="Q36" i="26"/>
  <c r="T35" i="26"/>
  <c r="S35" i="26"/>
  <c r="R35" i="26"/>
  <c r="Q35" i="26"/>
  <c r="T34" i="26"/>
  <c r="S34" i="26"/>
  <c r="R34" i="26"/>
  <c r="Q34" i="26"/>
  <c r="T33" i="26"/>
  <c r="S33" i="26"/>
  <c r="R33" i="26"/>
  <c r="Q33" i="26"/>
  <c r="T32" i="26"/>
  <c r="S32" i="26"/>
  <c r="R32" i="26"/>
  <c r="Q32" i="26"/>
  <c r="T31" i="26"/>
  <c r="S31" i="26"/>
  <c r="R31" i="26"/>
  <c r="Q31" i="26"/>
  <c r="T30" i="26"/>
  <c r="S30" i="26"/>
  <c r="R30" i="26"/>
  <c r="Q30" i="26"/>
  <c r="T29" i="26"/>
  <c r="S29" i="26"/>
  <c r="R29" i="26"/>
  <c r="Q29" i="26"/>
  <c r="T28" i="26"/>
  <c r="S28" i="26"/>
  <c r="R28" i="26"/>
  <c r="Q28" i="26"/>
  <c r="T27" i="26"/>
  <c r="S27" i="26"/>
  <c r="R27" i="26"/>
  <c r="Q27" i="26"/>
  <c r="T26" i="26"/>
  <c r="S26" i="26"/>
  <c r="R26" i="26"/>
  <c r="Q26" i="26"/>
  <c r="T25" i="26"/>
  <c r="S25" i="26"/>
  <c r="R25" i="26"/>
  <c r="Q25" i="26"/>
  <c r="T24" i="26"/>
  <c r="S24" i="26"/>
  <c r="R24" i="26"/>
  <c r="Q24" i="26"/>
  <c r="T23" i="26"/>
  <c r="S23" i="26"/>
  <c r="R23" i="26"/>
  <c r="Q23" i="26"/>
  <c r="T22" i="26"/>
  <c r="S22" i="26"/>
  <c r="R22" i="26"/>
  <c r="Q22" i="26"/>
  <c r="T21" i="26"/>
  <c r="S21" i="26"/>
  <c r="R21" i="26"/>
  <c r="Q21" i="26"/>
  <c r="T20" i="26"/>
  <c r="S20" i="26"/>
  <c r="R20" i="26"/>
  <c r="Q20" i="26"/>
  <c r="T19" i="26"/>
  <c r="S19" i="26"/>
  <c r="R19" i="26"/>
  <c r="Q19" i="26"/>
  <c r="T18" i="26"/>
  <c r="S18" i="26"/>
  <c r="R18" i="26"/>
  <c r="Q18" i="26"/>
  <c r="T17" i="26"/>
  <c r="S17" i="26"/>
  <c r="R17" i="26"/>
  <c r="Q17" i="26"/>
  <c r="T16" i="26"/>
  <c r="S16" i="26"/>
  <c r="R16" i="26"/>
  <c r="Q16" i="26"/>
  <c r="T15" i="26"/>
  <c r="S15" i="26"/>
  <c r="R15" i="26"/>
  <c r="Q15" i="26"/>
  <c r="T14" i="26"/>
  <c r="S14" i="26"/>
  <c r="R14" i="26"/>
  <c r="Q14" i="26"/>
  <c r="T13" i="26"/>
  <c r="S13" i="26"/>
  <c r="R13" i="26"/>
  <c r="Q13" i="26"/>
  <c r="T12" i="26"/>
  <c r="S12" i="26"/>
  <c r="R12" i="26"/>
  <c r="Q12" i="26"/>
  <c r="T11" i="26"/>
  <c r="S11" i="26"/>
  <c r="R11" i="26"/>
  <c r="Q11" i="26"/>
  <c r="T10" i="26"/>
  <c r="S10" i="26"/>
  <c r="R10" i="26"/>
  <c r="Q10" i="26"/>
  <c r="T9" i="26"/>
  <c r="S9" i="26"/>
  <c r="R9" i="26"/>
  <c r="Q9" i="26"/>
  <c r="T8" i="26"/>
  <c r="S8" i="26"/>
  <c r="R8" i="26"/>
  <c r="Q8" i="26"/>
  <c r="T7" i="26"/>
  <c r="S7" i="26"/>
  <c r="R7" i="26"/>
  <c r="Q7" i="26"/>
  <c r="T6" i="26"/>
  <c r="S6" i="26"/>
  <c r="R6" i="26"/>
  <c r="Q6" i="26"/>
  <c r="E6" i="26"/>
  <c r="E7" i="26" s="1"/>
  <c r="E8" i="26" s="1"/>
  <c r="E9" i="26" s="1"/>
  <c r="E10" i="26" s="1"/>
  <c r="E11" i="26" s="1"/>
  <c r="E12" i="26" s="1"/>
  <c r="E13" i="26" s="1"/>
  <c r="E14" i="26" s="1"/>
  <c r="E15" i="26" s="1"/>
  <c r="E16" i="26" s="1"/>
  <c r="E17" i="26" s="1"/>
  <c r="E18" i="26" s="1"/>
  <c r="E19" i="26" s="1"/>
  <c r="E20" i="26" s="1"/>
  <c r="E21" i="26" s="1"/>
  <c r="E22" i="26" s="1"/>
  <c r="E23" i="26" s="1"/>
  <c r="E24" i="26" s="1"/>
  <c r="E25" i="26" s="1"/>
  <c r="E26" i="26" s="1"/>
  <c r="E27" i="26" s="1"/>
  <c r="E28" i="26" s="1"/>
  <c r="E29" i="26" s="1"/>
  <c r="E30" i="26" s="1"/>
  <c r="E31" i="26" s="1"/>
  <c r="E32" i="26" s="1"/>
  <c r="E33" i="26" s="1"/>
  <c r="E34" i="26" s="1"/>
  <c r="E35" i="26" s="1"/>
  <c r="E36" i="26" s="1"/>
  <c r="E37" i="26" s="1"/>
  <c r="E38" i="26" s="1"/>
  <c r="E39" i="26" s="1"/>
  <c r="E40" i="26" s="1"/>
  <c r="E41" i="26" s="1"/>
  <c r="E42" i="26" s="1"/>
  <c r="E43" i="26" s="1"/>
  <c r="E44" i="26" s="1"/>
  <c r="E45" i="26" s="1"/>
  <c r="E46" i="26" s="1"/>
  <c r="E47" i="26" s="1"/>
  <c r="E48" i="26" s="1"/>
  <c r="E49" i="26" s="1"/>
  <c r="E50" i="26" s="1"/>
  <c r="E51" i="26" s="1"/>
  <c r="E52" i="26" s="1"/>
  <c r="E53" i="26" s="1"/>
  <c r="E54" i="26" s="1"/>
  <c r="E55" i="26" s="1"/>
  <c r="E56" i="26" s="1"/>
  <c r="E57" i="26" s="1"/>
  <c r="E58" i="26" s="1"/>
  <c r="E59" i="26" s="1"/>
  <c r="E60" i="26" s="1"/>
  <c r="E61" i="26" s="1"/>
  <c r="E62" i="26" s="1"/>
  <c r="E63" i="26" s="1"/>
  <c r="E64" i="26" s="1"/>
  <c r="E65" i="26" s="1"/>
  <c r="E66" i="26" s="1"/>
  <c r="E67" i="26" s="1"/>
  <c r="E68" i="26" s="1"/>
  <c r="E69" i="26" s="1"/>
  <c r="E70" i="26" s="1"/>
  <c r="E71" i="26" s="1"/>
  <c r="E72" i="26" s="1"/>
  <c r="E73" i="26" s="1"/>
  <c r="E74" i="26" s="1"/>
  <c r="E75" i="26" s="1"/>
  <c r="E76" i="26" s="1"/>
  <c r="E77" i="26" s="1"/>
  <c r="E78" i="26" s="1"/>
  <c r="E79" i="26" s="1"/>
  <c r="E80" i="26" s="1"/>
  <c r="E81" i="26" s="1"/>
  <c r="E82" i="26" s="1"/>
  <c r="E83" i="26" s="1"/>
  <c r="E84" i="26" s="1"/>
  <c r="E85" i="26" s="1"/>
  <c r="E86" i="26" s="1"/>
  <c r="E87" i="26" s="1"/>
  <c r="E88" i="26" s="1"/>
  <c r="E89" i="26" s="1"/>
  <c r="E90" i="26" s="1"/>
  <c r="E91" i="26" s="1"/>
  <c r="E92" i="26" s="1"/>
  <c r="E93" i="26" s="1"/>
  <c r="E94" i="26" s="1"/>
  <c r="E95" i="26" s="1"/>
  <c r="E96" i="26" s="1"/>
  <c r="E97" i="26" s="1"/>
  <c r="E98" i="26" s="1"/>
  <c r="E99" i="26" s="1"/>
  <c r="E100" i="26" s="1"/>
  <c r="E101" i="26" s="1"/>
  <c r="E102" i="26" s="1"/>
  <c r="E103" i="26" s="1"/>
  <c r="E104" i="26" s="1"/>
  <c r="E105" i="26" s="1"/>
  <c r="E106" i="26" s="1"/>
  <c r="E107" i="26" s="1"/>
  <c r="E108" i="26" s="1"/>
  <c r="E109" i="26" s="1"/>
  <c r="E110" i="26" s="1"/>
  <c r="E111" i="26" s="1"/>
  <c r="E112" i="26" s="1"/>
  <c r="E113" i="26" s="1"/>
  <c r="E114" i="26" s="1"/>
  <c r="E115" i="26" s="1"/>
  <c r="E116" i="26" s="1"/>
  <c r="E117" i="26" s="1"/>
  <c r="E118" i="26" s="1"/>
  <c r="E119" i="26" s="1"/>
  <c r="E120" i="26" s="1"/>
  <c r="E121" i="26" s="1"/>
  <c r="E122" i="26" s="1"/>
  <c r="E123" i="26" s="1"/>
  <c r="E124" i="26" s="1"/>
  <c r="E125" i="26" s="1"/>
  <c r="E126" i="26" s="1"/>
  <c r="E127" i="26" s="1"/>
  <c r="E128" i="26" s="1"/>
  <c r="E129" i="26" s="1"/>
  <c r="E130" i="26" s="1"/>
  <c r="E131" i="26" s="1"/>
  <c r="E132" i="26" s="1"/>
  <c r="E133" i="26" s="1"/>
  <c r="E134" i="26" s="1"/>
  <c r="E135" i="26" s="1"/>
  <c r="E136" i="26" s="1"/>
  <c r="E137" i="26" s="1"/>
  <c r="E138" i="26" s="1"/>
  <c r="E139" i="26" s="1"/>
  <c r="E140" i="26" s="1"/>
  <c r="E141" i="26" s="1"/>
  <c r="E142" i="26" s="1"/>
  <c r="E143" i="26" s="1"/>
  <c r="E144" i="26" s="1"/>
  <c r="E145" i="26" s="1"/>
  <c r="E146" i="26" s="1"/>
  <c r="E147" i="26" s="1"/>
  <c r="E148" i="26" s="1"/>
  <c r="E149" i="26" s="1"/>
  <c r="E150" i="26" s="1"/>
  <c r="E151" i="26" s="1"/>
  <c r="E152" i="26" s="1"/>
  <c r="E153" i="26" s="1"/>
  <c r="E154" i="26" s="1"/>
  <c r="E155" i="26" s="1"/>
  <c r="E156" i="26" s="1"/>
  <c r="E157" i="26" s="1"/>
  <c r="E158" i="26" s="1"/>
  <c r="E159" i="26" s="1"/>
  <c r="E160" i="26" s="1"/>
  <c r="E161" i="26" s="1"/>
  <c r="E162" i="26" s="1"/>
  <c r="E163" i="26" s="1"/>
  <c r="E164" i="26" s="1"/>
  <c r="E165" i="26" s="1"/>
  <c r="E166" i="26" s="1"/>
  <c r="E167" i="26" s="1"/>
  <c r="E168" i="26" s="1"/>
  <c r="E169" i="26" s="1"/>
  <c r="E170" i="26" s="1"/>
  <c r="E171" i="26" s="1"/>
  <c r="E172" i="26" s="1"/>
  <c r="E173" i="26" s="1"/>
  <c r="E174" i="26" s="1"/>
  <c r="E175" i="26" s="1"/>
  <c r="E176" i="26" s="1"/>
  <c r="E177" i="26" s="1"/>
  <c r="E178" i="26" s="1"/>
  <c r="E179" i="26" s="1"/>
  <c r="E180" i="26" s="1"/>
  <c r="E181" i="26" s="1"/>
  <c r="E182" i="26" s="1"/>
  <c r="E183" i="26" s="1"/>
  <c r="E184" i="26" s="1"/>
  <c r="E185" i="26" s="1"/>
  <c r="E186" i="26" s="1"/>
  <c r="E187" i="26" s="1"/>
  <c r="E188" i="26" s="1"/>
  <c r="E189" i="26" s="1"/>
  <c r="E190" i="26" s="1"/>
  <c r="E191" i="26" s="1"/>
  <c r="E192" i="26" s="1"/>
  <c r="E193" i="26" s="1"/>
  <c r="E194" i="26" s="1"/>
  <c r="E195" i="26" s="1"/>
  <c r="E196" i="26" s="1"/>
  <c r="E197" i="26" s="1"/>
  <c r="E198" i="26" s="1"/>
  <c r="E199" i="26" s="1"/>
  <c r="E200" i="26" s="1"/>
  <c r="E201" i="26" s="1"/>
  <c r="E202" i="26" s="1"/>
  <c r="E203" i="26" s="1"/>
  <c r="E204" i="26" s="1"/>
  <c r="E205" i="26" s="1"/>
  <c r="E206" i="26" s="1"/>
  <c r="E207" i="26" s="1"/>
  <c r="E208" i="26" s="1"/>
  <c r="E209" i="26" s="1"/>
  <c r="E210" i="26" s="1"/>
  <c r="E211" i="26" s="1"/>
  <c r="E212" i="26" s="1"/>
  <c r="E213" i="26" s="1"/>
  <c r="E214" i="26" s="1"/>
  <c r="E215" i="26" s="1"/>
  <c r="E216" i="26" s="1"/>
  <c r="E217" i="26" s="1"/>
  <c r="E218" i="26" s="1"/>
  <c r="E219" i="26" s="1"/>
  <c r="E220" i="26" s="1"/>
  <c r="E221" i="26" s="1"/>
  <c r="E222" i="26" s="1"/>
  <c r="E223" i="26" s="1"/>
  <c r="E224" i="26" s="1"/>
  <c r="E225" i="26" s="1"/>
  <c r="E226" i="26" s="1"/>
  <c r="E227" i="26" s="1"/>
  <c r="E228" i="26" s="1"/>
  <c r="E229" i="26" s="1"/>
  <c r="E230" i="26" s="1"/>
  <c r="E231" i="26" s="1"/>
  <c r="E232" i="26" s="1"/>
  <c r="E233" i="26" s="1"/>
  <c r="E234" i="26" s="1"/>
  <c r="E235" i="26" s="1"/>
  <c r="E236" i="26" s="1"/>
  <c r="E237" i="26" s="1"/>
  <c r="E238" i="26" s="1"/>
  <c r="E239" i="26" s="1"/>
  <c r="E240" i="26" s="1"/>
  <c r="E241" i="26" s="1"/>
  <c r="E242" i="26" s="1"/>
  <c r="E243" i="26" s="1"/>
  <c r="E244" i="26" s="1"/>
  <c r="E245" i="26" s="1"/>
  <c r="E246" i="26" s="1"/>
  <c r="E247" i="26" s="1"/>
  <c r="E248" i="26" s="1"/>
  <c r="E249" i="26" s="1"/>
  <c r="E250" i="26" s="1"/>
  <c r="E251" i="26" s="1"/>
  <c r="E252" i="26" s="1"/>
  <c r="E253" i="26" s="1"/>
  <c r="E254" i="26" s="1"/>
  <c r="E255" i="26" s="1"/>
  <c r="E256" i="26" s="1"/>
  <c r="E257" i="26" s="1"/>
  <c r="E258" i="26" s="1"/>
  <c r="E259" i="26" s="1"/>
  <c r="E260" i="26" s="1"/>
  <c r="E261" i="26" s="1"/>
  <c r="E262" i="26" s="1"/>
  <c r="E263" i="26" s="1"/>
  <c r="E264" i="26" s="1"/>
  <c r="E265" i="26" s="1"/>
  <c r="E266" i="26" s="1"/>
  <c r="E267" i="26" s="1"/>
  <c r="E268" i="26" s="1"/>
  <c r="E269" i="26" s="1"/>
  <c r="E270" i="26" s="1"/>
  <c r="E271" i="26" s="1"/>
  <c r="E272" i="26" s="1"/>
  <c r="E273" i="26" s="1"/>
  <c r="E274" i="26" s="1"/>
  <c r="E275" i="26" s="1"/>
  <c r="E276" i="26" s="1"/>
  <c r="E277" i="26" s="1"/>
  <c r="E278" i="26" s="1"/>
  <c r="E279" i="26" s="1"/>
  <c r="E280" i="26" s="1"/>
  <c r="E281" i="26" s="1"/>
  <c r="E282" i="26" s="1"/>
  <c r="E283" i="26" s="1"/>
  <c r="E284" i="26" s="1"/>
  <c r="E285" i="26" s="1"/>
  <c r="E286" i="26" s="1"/>
  <c r="E287" i="26" s="1"/>
  <c r="E288" i="26" s="1"/>
  <c r="E289" i="26" s="1"/>
  <c r="E290" i="26" s="1"/>
  <c r="E291" i="26" s="1"/>
  <c r="E292" i="26" s="1"/>
  <c r="E293" i="26" s="1"/>
  <c r="E294" i="26" s="1"/>
  <c r="E295" i="26" s="1"/>
  <c r="E296" i="26" s="1"/>
  <c r="E297" i="26" s="1"/>
  <c r="E298" i="26" s="1"/>
  <c r="E299" i="26" s="1"/>
  <c r="E300" i="26" s="1"/>
  <c r="E301" i="26" s="1"/>
  <c r="E302" i="26" s="1"/>
  <c r="E303" i="26" s="1"/>
  <c r="E304" i="26" s="1"/>
  <c r="E305" i="26" s="1"/>
  <c r="E306" i="26" s="1"/>
  <c r="E307" i="26" s="1"/>
  <c r="E308" i="26" s="1"/>
  <c r="E309" i="26" s="1"/>
  <c r="E310" i="26" s="1"/>
  <c r="E311" i="26" s="1"/>
  <c r="E312" i="26" s="1"/>
  <c r="E313" i="26" s="1"/>
  <c r="E314" i="26" s="1"/>
  <c r="E315" i="26" s="1"/>
  <c r="E316" i="26" s="1"/>
  <c r="E317" i="26" s="1"/>
  <c r="E318" i="26" s="1"/>
  <c r="E319" i="26" s="1"/>
  <c r="E320" i="26" s="1"/>
  <c r="E321" i="26" s="1"/>
  <c r="E322" i="26" s="1"/>
  <c r="E323" i="26" s="1"/>
  <c r="E324" i="26" s="1"/>
  <c r="E325" i="26" s="1"/>
  <c r="E326" i="26" s="1"/>
  <c r="E327" i="26" s="1"/>
  <c r="E328" i="26" s="1"/>
  <c r="E329" i="26" s="1"/>
  <c r="E330" i="26" s="1"/>
  <c r="E331" i="26" s="1"/>
  <c r="T5" i="26"/>
  <c r="S5" i="26"/>
  <c r="R5" i="26"/>
  <c r="Q5" i="26"/>
  <c r="T4" i="26"/>
  <c r="S4" i="26"/>
  <c r="R4" i="26"/>
  <c r="Q4" i="26"/>
  <c r="T3" i="26"/>
  <c r="S3" i="26"/>
  <c r="R3" i="26"/>
  <c r="Q3" i="26"/>
  <c r="E3" i="26"/>
  <c r="E4" i="26" s="1"/>
  <c r="E5" i="26" s="1"/>
  <c r="T2" i="26"/>
  <c r="S2" i="26"/>
  <c r="R2" i="26"/>
  <c r="Q2" i="26"/>
  <c r="E2" i="26"/>
  <c r="D2" i="3"/>
  <c r="D3" i="3"/>
  <c r="D4" i="3"/>
  <c r="D5" i="3"/>
  <c r="D6" i="3"/>
  <c r="D7" i="3"/>
  <c r="D8" i="3"/>
  <c r="R3" i="3"/>
  <c r="B8" i="7"/>
  <c r="D8" i="6"/>
  <c r="I8" i="3"/>
  <c r="E3" i="13"/>
  <c r="C2" i="13"/>
  <c r="D2" i="13"/>
  <c r="C3" i="13"/>
  <c r="D3" i="13"/>
  <c r="C4" i="13"/>
  <c r="D4" i="13"/>
  <c r="E4" i="13" s="1"/>
  <c r="C5" i="13"/>
  <c r="D5" i="13"/>
  <c r="E5" i="13" s="1"/>
  <c r="C6" i="13"/>
  <c r="D6" i="13"/>
  <c r="E6" i="13" s="1"/>
  <c r="C7" i="13"/>
  <c r="D7" i="13"/>
  <c r="E7" i="13" s="1"/>
  <c r="C8" i="13"/>
  <c r="D8" i="13"/>
  <c r="E8" i="13" s="1"/>
  <c r="C9" i="13"/>
  <c r="D9" i="13"/>
  <c r="E9" i="13" s="1"/>
  <c r="C10" i="13"/>
  <c r="D10" i="13"/>
  <c r="E10" i="13" s="1"/>
  <c r="C11" i="13"/>
  <c r="D11" i="13"/>
  <c r="E11" i="13" s="1"/>
  <c r="C12" i="13"/>
  <c r="D12" i="13"/>
  <c r="E12" i="13" s="1"/>
  <c r="C13" i="13"/>
  <c r="D13" i="13"/>
  <c r="E13" i="13" s="1"/>
  <c r="C14" i="13"/>
  <c r="D14" i="13"/>
  <c r="E14" i="13" s="1"/>
  <c r="C15" i="13"/>
  <c r="D15" i="13"/>
  <c r="E15" i="13" s="1"/>
  <c r="C16" i="13"/>
  <c r="D16" i="13"/>
  <c r="E16" i="13" s="1"/>
  <c r="C17" i="13"/>
  <c r="D17" i="13"/>
  <c r="E17" i="13" s="1"/>
  <c r="C18" i="13"/>
  <c r="D18" i="13"/>
  <c r="E18" i="13" s="1"/>
  <c r="C19" i="13"/>
  <c r="D19" i="13"/>
  <c r="E19" i="13" s="1"/>
  <c r="C20" i="13"/>
  <c r="D20" i="13"/>
  <c r="E20" i="13" s="1"/>
  <c r="C21" i="13"/>
  <c r="D21" i="13"/>
  <c r="E21" i="13" s="1"/>
  <c r="C22" i="13"/>
  <c r="D22" i="13"/>
  <c r="E22" i="13" s="1"/>
  <c r="C23" i="13"/>
  <c r="D23" i="13"/>
  <c r="E23" i="13" s="1"/>
  <c r="C24" i="13"/>
  <c r="D24" i="13"/>
  <c r="E24" i="13" s="1"/>
  <c r="C25" i="13"/>
  <c r="D25" i="13"/>
  <c r="E25" i="13" s="1"/>
  <c r="C26" i="13"/>
  <c r="D26" i="13"/>
  <c r="E26" i="13" s="1"/>
  <c r="C27" i="13"/>
  <c r="D27" i="13"/>
  <c r="E27" i="13" s="1"/>
  <c r="C28" i="13"/>
  <c r="D28" i="13"/>
  <c r="E28" i="13" s="1"/>
  <c r="C29" i="13"/>
  <c r="D29" i="13"/>
  <c r="E29" i="13" s="1"/>
  <c r="C30" i="13"/>
  <c r="D30" i="13"/>
  <c r="E30" i="13" s="1"/>
  <c r="C31" i="13"/>
  <c r="D31" i="13"/>
  <c r="E31" i="13" s="1"/>
  <c r="C32" i="13"/>
  <c r="D32" i="13"/>
  <c r="E32" i="13" s="1"/>
  <c r="C33" i="13"/>
  <c r="D33" i="13"/>
  <c r="E33" i="13" s="1"/>
  <c r="C34" i="13"/>
  <c r="D34" i="13"/>
  <c r="E34" i="13" s="1"/>
  <c r="C35" i="13"/>
  <c r="D35" i="13"/>
  <c r="E35" i="13" s="1"/>
  <c r="C36" i="13"/>
  <c r="D36" i="13"/>
  <c r="E36" i="13" s="1"/>
  <c r="C37" i="13"/>
  <c r="D37" i="13"/>
  <c r="E37" i="13" s="1"/>
  <c r="C38" i="13"/>
  <c r="D38" i="13"/>
  <c r="E38" i="13" s="1"/>
  <c r="C39" i="13"/>
  <c r="D39" i="13"/>
  <c r="E39" i="13" s="1"/>
  <c r="C40" i="13"/>
  <c r="D40" i="13"/>
  <c r="E40" i="13" s="1"/>
  <c r="C41" i="13"/>
  <c r="D41" i="13"/>
  <c r="E41" i="13" s="1"/>
  <c r="C42" i="13"/>
  <c r="D42" i="13"/>
  <c r="E42" i="13" s="1"/>
  <c r="C43" i="13"/>
  <c r="D43" i="13"/>
  <c r="E43" i="13" s="1"/>
  <c r="C44" i="13"/>
  <c r="D44" i="13"/>
  <c r="E44" i="13" s="1"/>
  <c r="C45" i="13"/>
  <c r="D45" i="13"/>
  <c r="E45" i="13" s="1"/>
  <c r="C46" i="13"/>
  <c r="D46" i="13"/>
  <c r="E46" i="13" s="1"/>
  <c r="C47" i="13"/>
  <c r="D47" i="13"/>
  <c r="E47" i="13" s="1"/>
  <c r="C48" i="13"/>
  <c r="D48" i="13"/>
  <c r="E48" i="13" s="1"/>
  <c r="C49" i="13"/>
  <c r="D49" i="13"/>
  <c r="E49" i="13" s="1"/>
  <c r="C50" i="13"/>
  <c r="D50" i="13"/>
  <c r="E50" i="13" s="1"/>
  <c r="C51" i="13"/>
  <c r="D51" i="13"/>
  <c r="E51" i="13" s="1"/>
  <c r="C52" i="13"/>
  <c r="D52" i="13"/>
  <c r="E52" i="13" s="1"/>
  <c r="C53" i="13"/>
  <c r="D53" i="13"/>
  <c r="E53" i="13" s="1"/>
  <c r="C54" i="13"/>
  <c r="D54" i="13"/>
  <c r="E54" i="13" s="1"/>
  <c r="C55" i="13"/>
  <c r="D55" i="13"/>
  <c r="E55" i="13" s="1"/>
  <c r="C56" i="13"/>
  <c r="D56" i="13"/>
  <c r="E56" i="13" s="1"/>
  <c r="C57" i="13"/>
  <c r="D57" i="13"/>
  <c r="E57" i="13" s="1"/>
  <c r="C58" i="13"/>
  <c r="D58" i="13"/>
  <c r="E58" i="13" s="1"/>
  <c r="C59" i="13"/>
  <c r="D59" i="13"/>
  <c r="E59" i="13" s="1"/>
  <c r="C60" i="13"/>
  <c r="D60" i="13"/>
  <c r="E60" i="13" s="1"/>
  <c r="C61" i="13"/>
  <c r="D61" i="13"/>
  <c r="E61" i="13" s="1"/>
  <c r="C62" i="13"/>
  <c r="D62" i="13"/>
  <c r="E62" i="13" s="1"/>
  <c r="C63" i="13"/>
  <c r="D63" i="13"/>
  <c r="E63" i="13" s="1"/>
  <c r="C64" i="13"/>
  <c r="D64" i="13"/>
  <c r="E64" i="13" s="1"/>
  <c r="C65" i="13"/>
  <c r="D65" i="13"/>
  <c r="E65" i="13" s="1"/>
  <c r="C66" i="13"/>
  <c r="D66" i="13"/>
  <c r="E66" i="13" s="1"/>
  <c r="C67" i="13"/>
  <c r="D67" i="13"/>
  <c r="E67" i="13" s="1"/>
  <c r="C68" i="13"/>
  <c r="D68" i="13"/>
  <c r="E68" i="13" s="1"/>
  <c r="C69" i="13"/>
  <c r="D69" i="13"/>
  <c r="E69" i="13" s="1"/>
  <c r="C70" i="13"/>
  <c r="D70" i="13"/>
  <c r="E70" i="13" s="1"/>
  <c r="C71" i="13"/>
  <c r="D71" i="13"/>
  <c r="E71" i="13" s="1"/>
  <c r="C72" i="13"/>
  <c r="D72" i="13"/>
  <c r="E72" i="13" s="1"/>
  <c r="C73" i="13"/>
  <c r="D73" i="13"/>
  <c r="E73" i="13" s="1"/>
  <c r="C74" i="13"/>
  <c r="D74" i="13"/>
  <c r="E74" i="13" s="1"/>
  <c r="C75" i="13"/>
  <c r="D75" i="13"/>
  <c r="E75" i="13" s="1"/>
  <c r="C76" i="13"/>
  <c r="D76" i="13"/>
  <c r="E76" i="13" s="1"/>
  <c r="C77" i="13"/>
  <c r="D77" i="13"/>
  <c r="E77" i="13" s="1"/>
  <c r="C78" i="13"/>
  <c r="D78" i="13"/>
  <c r="E78" i="13" s="1"/>
  <c r="C79" i="13"/>
  <c r="D79" i="13"/>
  <c r="E79" i="13" s="1"/>
  <c r="C80" i="13"/>
  <c r="D80" i="13"/>
  <c r="E80" i="13" s="1"/>
  <c r="C81" i="13"/>
  <c r="D81" i="13"/>
  <c r="E81" i="13" s="1"/>
  <c r="C82" i="13"/>
  <c r="D82" i="13"/>
  <c r="E82" i="13" s="1"/>
  <c r="C83" i="13"/>
  <c r="D83" i="13"/>
  <c r="E83" i="13" s="1"/>
  <c r="C84" i="13"/>
  <c r="D84" i="13"/>
  <c r="E84" i="13" s="1"/>
  <c r="C85" i="13"/>
  <c r="D85" i="13"/>
  <c r="E85" i="13" s="1"/>
  <c r="C86" i="13"/>
  <c r="D86" i="13"/>
  <c r="E86" i="13" s="1"/>
  <c r="C87" i="13"/>
  <c r="D87" i="13"/>
  <c r="E87" i="13" s="1"/>
  <c r="C88" i="13"/>
  <c r="D88" i="13"/>
  <c r="E88" i="13" s="1"/>
  <c r="C89" i="13"/>
  <c r="D89" i="13"/>
  <c r="E89" i="13" s="1"/>
  <c r="C90" i="13"/>
  <c r="D90" i="13"/>
  <c r="E90" i="13" s="1"/>
  <c r="C91" i="13"/>
  <c r="D91" i="13"/>
  <c r="E91" i="13" s="1"/>
  <c r="C92" i="13"/>
  <c r="D92" i="13"/>
  <c r="E92" i="13" s="1"/>
  <c r="C93" i="13"/>
  <c r="D93" i="13"/>
  <c r="E93" i="13" s="1"/>
  <c r="C94" i="13"/>
  <c r="D94" i="13"/>
  <c r="E94" i="13" s="1"/>
  <c r="C95" i="13"/>
  <c r="D95" i="13"/>
  <c r="E95" i="13" s="1"/>
  <c r="C96" i="13"/>
  <c r="D96" i="13"/>
  <c r="E96" i="13" s="1"/>
  <c r="C97" i="13"/>
  <c r="D97" i="13"/>
  <c r="E97" i="13" s="1"/>
  <c r="C98" i="13"/>
  <c r="D98" i="13"/>
  <c r="E98" i="13" s="1"/>
  <c r="C99" i="13"/>
  <c r="D99" i="13"/>
  <c r="E99" i="13" s="1"/>
  <c r="C100" i="13"/>
  <c r="D100" i="13"/>
  <c r="E100" i="13" s="1"/>
  <c r="C101" i="13"/>
  <c r="D101" i="13"/>
  <c r="E101" i="13" s="1"/>
  <c r="C102" i="13"/>
  <c r="D102" i="13"/>
  <c r="E102" i="13" s="1"/>
  <c r="C103" i="13"/>
  <c r="D103" i="13"/>
  <c r="E103" i="13" s="1"/>
  <c r="C104" i="13"/>
  <c r="D104" i="13"/>
  <c r="E104" i="13" s="1"/>
  <c r="C105" i="13"/>
  <c r="D105" i="13"/>
  <c r="E105" i="13" s="1"/>
  <c r="C106" i="13"/>
  <c r="D106" i="13"/>
  <c r="E106" i="13" s="1"/>
  <c r="C107" i="13"/>
  <c r="D107" i="13"/>
  <c r="E107" i="13" s="1"/>
  <c r="C108" i="13"/>
  <c r="D108" i="13"/>
  <c r="E108" i="13" s="1"/>
  <c r="C109" i="13"/>
  <c r="D109" i="13"/>
  <c r="E109" i="13" s="1"/>
  <c r="C110" i="13"/>
  <c r="D110" i="13"/>
  <c r="E110" i="13" s="1"/>
  <c r="C111" i="13"/>
  <c r="D111" i="13"/>
  <c r="E111" i="13" s="1"/>
  <c r="C112" i="13"/>
  <c r="D112" i="13"/>
  <c r="E112" i="13" s="1"/>
  <c r="C113" i="13"/>
  <c r="D113" i="13"/>
  <c r="E113" i="13" s="1"/>
  <c r="C114" i="13"/>
  <c r="D114" i="13"/>
  <c r="E114" i="13" s="1"/>
  <c r="C115" i="13"/>
  <c r="D115" i="13"/>
  <c r="E115" i="13" s="1"/>
  <c r="C116" i="13"/>
  <c r="D116" i="13"/>
  <c r="E116" i="13" s="1"/>
  <c r="C117" i="13"/>
  <c r="D117" i="13"/>
  <c r="E117" i="13" s="1"/>
  <c r="C118" i="13"/>
  <c r="D118" i="13"/>
  <c r="E118" i="13" s="1"/>
  <c r="C119" i="13"/>
  <c r="D119" i="13"/>
  <c r="E119" i="13" s="1"/>
  <c r="C120" i="13"/>
  <c r="D120" i="13"/>
  <c r="E120" i="13" s="1"/>
  <c r="C121" i="13"/>
  <c r="D121" i="13"/>
  <c r="E121" i="13" s="1"/>
  <c r="C122" i="13"/>
  <c r="D122" i="13"/>
  <c r="E122" i="13" s="1"/>
  <c r="C123" i="13"/>
  <c r="D123" i="13"/>
  <c r="E123" i="13" s="1"/>
  <c r="C124" i="13"/>
  <c r="D124" i="13"/>
  <c r="E124" i="13" s="1"/>
  <c r="C125" i="13"/>
  <c r="D125" i="13"/>
  <c r="E125" i="13" s="1"/>
  <c r="C126" i="13"/>
  <c r="D126" i="13"/>
  <c r="E126" i="13" s="1"/>
  <c r="C127" i="13"/>
  <c r="D127" i="13"/>
  <c r="E127" i="13" s="1"/>
  <c r="C128" i="13"/>
  <c r="D128" i="13"/>
  <c r="E128" i="13" s="1"/>
  <c r="C129" i="13"/>
  <c r="D129" i="13"/>
  <c r="E129" i="13" s="1"/>
  <c r="C130" i="13"/>
  <c r="D130" i="13"/>
  <c r="E130" i="13" s="1"/>
  <c r="C131" i="13"/>
  <c r="D131" i="13"/>
  <c r="E131" i="13" s="1"/>
  <c r="C132" i="13"/>
  <c r="D132" i="13"/>
  <c r="E132" i="13" s="1"/>
  <c r="C133" i="13"/>
  <c r="D133" i="13"/>
  <c r="E133" i="13" s="1"/>
  <c r="C134" i="13"/>
  <c r="D134" i="13"/>
  <c r="E134" i="13" s="1"/>
  <c r="C135" i="13"/>
  <c r="D135" i="13"/>
  <c r="E135" i="13" s="1"/>
  <c r="C136" i="13"/>
  <c r="D136" i="13"/>
  <c r="E136" i="13" s="1"/>
  <c r="C137" i="13"/>
  <c r="D137" i="13"/>
  <c r="E137" i="13" s="1"/>
  <c r="C138" i="13"/>
  <c r="D138" i="13"/>
  <c r="E138" i="13" s="1"/>
  <c r="C139" i="13"/>
  <c r="D139" i="13"/>
  <c r="E139" i="13" s="1"/>
  <c r="C140" i="13"/>
  <c r="D140" i="13"/>
  <c r="E140" i="13" s="1"/>
  <c r="C141" i="13"/>
  <c r="D141" i="13"/>
  <c r="E141" i="13" s="1"/>
  <c r="C142" i="13"/>
  <c r="D142" i="13"/>
  <c r="E142" i="13" s="1"/>
  <c r="C143" i="13"/>
  <c r="D143" i="13"/>
  <c r="E143" i="13" s="1"/>
  <c r="C144" i="13"/>
  <c r="D144" i="13"/>
  <c r="E144" i="13" s="1"/>
  <c r="C145" i="13"/>
  <c r="D145" i="13"/>
  <c r="E145" i="13" s="1"/>
  <c r="C146" i="13"/>
  <c r="D146" i="13"/>
  <c r="E146" i="13" s="1"/>
  <c r="C147" i="13"/>
  <c r="D147" i="13"/>
  <c r="E147" i="13" s="1"/>
  <c r="C148" i="13"/>
  <c r="D148" i="13"/>
  <c r="E148" i="13" s="1"/>
  <c r="C149" i="13"/>
  <c r="D149" i="13"/>
  <c r="E149" i="13" s="1"/>
  <c r="C150" i="13"/>
  <c r="D150" i="13"/>
  <c r="E150" i="13" s="1"/>
  <c r="C151" i="13"/>
  <c r="D151" i="13"/>
  <c r="E151" i="13" s="1"/>
  <c r="C152" i="13"/>
  <c r="D152" i="13"/>
  <c r="E152" i="13" s="1"/>
  <c r="C153" i="13"/>
  <c r="D153" i="13"/>
  <c r="E153" i="13" s="1"/>
  <c r="C154" i="13"/>
  <c r="D154" i="13"/>
  <c r="E154" i="13" s="1"/>
  <c r="C155" i="13"/>
  <c r="D155" i="13"/>
  <c r="E155" i="13" s="1"/>
  <c r="C156" i="13"/>
  <c r="D156" i="13"/>
  <c r="E156" i="13" s="1"/>
  <c r="C157" i="13"/>
  <c r="D157" i="13"/>
  <c r="E157" i="13" s="1"/>
  <c r="C158" i="13"/>
  <c r="D158" i="13"/>
  <c r="E158" i="13" s="1"/>
  <c r="C159" i="13"/>
  <c r="D159" i="13"/>
  <c r="E159" i="13" s="1"/>
  <c r="C160" i="13"/>
  <c r="D160" i="13"/>
  <c r="E160" i="13" s="1"/>
  <c r="C161" i="13"/>
  <c r="D161" i="13"/>
  <c r="E161" i="13" s="1"/>
  <c r="C162" i="13"/>
  <c r="D162" i="13"/>
  <c r="E162" i="13" s="1"/>
  <c r="C163" i="13"/>
  <c r="D163" i="13"/>
  <c r="E163" i="13" s="1"/>
  <c r="C164" i="13"/>
  <c r="D164" i="13"/>
  <c r="E164" i="13" s="1"/>
  <c r="C165" i="13"/>
  <c r="D165" i="13"/>
  <c r="E165" i="13" s="1"/>
  <c r="C166" i="13"/>
  <c r="D166" i="13"/>
  <c r="E166" i="13" s="1"/>
  <c r="C167" i="13"/>
  <c r="D167" i="13"/>
  <c r="E167" i="13" s="1"/>
  <c r="C168" i="13"/>
  <c r="D168" i="13"/>
  <c r="E168" i="13" s="1"/>
  <c r="C169" i="13"/>
  <c r="D169" i="13"/>
  <c r="E169" i="13" s="1"/>
  <c r="C170" i="13"/>
  <c r="D170" i="13"/>
  <c r="E170" i="13" s="1"/>
  <c r="C171" i="13"/>
  <c r="D171" i="13"/>
  <c r="E171" i="13" s="1"/>
  <c r="C172" i="13"/>
  <c r="D172" i="13"/>
  <c r="E172" i="13" s="1"/>
  <c r="C173" i="13"/>
  <c r="D173" i="13"/>
  <c r="E173" i="13" s="1"/>
  <c r="C174" i="13"/>
  <c r="D174" i="13"/>
  <c r="E174" i="13" s="1"/>
  <c r="C175" i="13"/>
  <c r="D175" i="13"/>
  <c r="E175" i="13" s="1"/>
  <c r="C176" i="13"/>
  <c r="D176" i="13"/>
  <c r="E176" i="13" s="1"/>
  <c r="C177" i="13"/>
  <c r="D177" i="13"/>
  <c r="E177" i="13" s="1"/>
  <c r="C178" i="13"/>
  <c r="D178" i="13"/>
  <c r="E178" i="13" s="1"/>
  <c r="C179" i="13"/>
  <c r="D179" i="13"/>
  <c r="E179" i="13" s="1"/>
  <c r="C180" i="13"/>
  <c r="D180" i="13"/>
  <c r="E180" i="13" s="1"/>
  <c r="C181" i="13"/>
  <c r="D181" i="13"/>
  <c r="E181" i="13" s="1"/>
  <c r="C182" i="13"/>
  <c r="D182" i="13"/>
  <c r="E182" i="13" s="1"/>
  <c r="C183" i="13"/>
  <c r="D183" i="13"/>
  <c r="E183" i="13" s="1"/>
  <c r="C184" i="13"/>
  <c r="D184" i="13"/>
  <c r="E184" i="13" s="1"/>
  <c r="C185" i="13"/>
  <c r="D185" i="13"/>
  <c r="E185" i="13" s="1"/>
  <c r="C186" i="13"/>
  <c r="D186" i="13"/>
  <c r="E186" i="13" s="1"/>
  <c r="C187" i="13"/>
  <c r="D187" i="13"/>
  <c r="E187" i="13" s="1"/>
  <c r="C188" i="13"/>
  <c r="D188" i="13"/>
  <c r="E188" i="13" s="1"/>
  <c r="C189" i="13"/>
  <c r="D189" i="13"/>
  <c r="E189" i="13" s="1"/>
  <c r="C190" i="13"/>
  <c r="D190" i="13"/>
  <c r="E190" i="13" s="1"/>
  <c r="C191" i="13"/>
  <c r="D191" i="13"/>
  <c r="E191" i="13" s="1"/>
  <c r="C192" i="13"/>
  <c r="D192" i="13"/>
  <c r="E192" i="13" s="1"/>
  <c r="C193" i="13"/>
  <c r="D193" i="13"/>
  <c r="E193" i="13" s="1"/>
  <c r="C194" i="13"/>
  <c r="D194" i="13"/>
  <c r="E194" i="13" s="1"/>
  <c r="C195" i="13"/>
  <c r="D195" i="13"/>
  <c r="E195" i="13" s="1"/>
  <c r="C196" i="13"/>
  <c r="D196" i="13"/>
  <c r="E196" i="13" s="1"/>
  <c r="C197" i="13"/>
  <c r="D197" i="13"/>
  <c r="E197" i="13" s="1"/>
  <c r="C198" i="13"/>
  <c r="D198" i="13"/>
  <c r="E198" i="13" s="1"/>
  <c r="C199" i="13"/>
  <c r="D199" i="13"/>
  <c r="E199" i="13" s="1"/>
  <c r="C200" i="13"/>
  <c r="D200" i="13"/>
  <c r="E200" i="13" s="1"/>
  <c r="C201" i="13"/>
  <c r="D201" i="13"/>
  <c r="E201" i="13" s="1"/>
  <c r="C202" i="13"/>
  <c r="D202" i="13"/>
  <c r="E202" i="13" s="1"/>
  <c r="C203" i="13"/>
  <c r="D203" i="13"/>
  <c r="E203" i="13" s="1"/>
  <c r="C204" i="13"/>
  <c r="D204" i="13"/>
  <c r="E204" i="13" s="1"/>
  <c r="C205" i="13"/>
  <c r="D205" i="13"/>
  <c r="E205" i="13" s="1"/>
  <c r="C206" i="13"/>
  <c r="D206" i="13"/>
  <c r="E206" i="13" s="1"/>
  <c r="C207" i="13"/>
  <c r="D207" i="13"/>
  <c r="E207" i="13" s="1"/>
  <c r="C208" i="13"/>
  <c r="D208" i="13"/>
  <c r="E208" i="13" s="1"/>
  <c r="C209" i="13"/>
  <c r="D209" i="13"/>
  <c r="E209" i="13" s="1"/>
  <c r="C210" i="13"/>
  <c r="D210" i="13"/>
  <c r="E210" i="13" s="1"/>
  <c r="C211" i="13"/>
  <c r="D211" i="13"/>
  <c r="E211" i="13" s="1"/>
  <c r="C212" i="13"/>
  <c r="D212" i="13"/>
  <c r="E212" i="13" s="1"/>
  <c r="C213" i="13"/>
  <c r="D213" i="13"/>
  <c r="E213" i="13" s="1"/>
  <c r="C214" i="13"/>
  <c r="D214" i="13"/>
  <c r="E214" i="13" s="1"/>
  <c r="C215" i="13"/>
  <c r="D215" i="13"/>
  <c r="E215" i="13" s="1"/>
  <c r="C216" i="13"/>
  <c r="D216" i="13"/>
  <c r="E216" i="13" s="1"/>
  <c r="C217" i="13"/>
  <c r="D217" i="13"/>
  <c r="E217" i="13" s="1"/>
  <c r="C218" i="13"/>
  <c r="D218" i="13"/>
  <c r="E218" i="13" s="1"/>
  <c r="C219" i="13"/>
  <c r="D219" i="13"/>
  <c r="E219" i="13" s="1"/>
  <c r="C220" i="13"/>
  <c r="D220" i="13"/>
  <c r="E220" i="13" s="1"/>
  <c r="C221" i="13"/>
  <c r="D221" i="13"/>
  <c r="E221" i="13" s="1"/>
  <c r="C222" i="13"/>
  <c r="D222" i="13"/>
  <c r="E222" i="13" s="1"/>
  <c r="C223" i="13"/>
  <c r="D223" i="13"/>
  <c r="E223" i="13" s="1"/>
  <c r="C224" i="13"/>
  <c r="D224" i="13"/>
  <c r="E224" i="13" s="1"/>
  <c r="C225" i="13"/>
  <c r="D225" i="13"/>
  <c r="E225" i="13" s="1"/>
  <c r="C226" i="13"/>
  <c r="D226" i="13"/>
  <c r="E226" i="13" s="1"/>
  <c r="C227" i="13"/>
  <c r="D227" i="13"/>
  <c r="E227" i="13" s="1"/>
  <c r="C228" i="13"/>
  <c r="D228" i="13"/>
  <c r="E228" i="13" s="1"/>
  <c r="C229" i="13"/>
  <c r="D229" i="13"/>
  <c r="E229" i="13" s="1"/>
  <c r="C230" i="13"/>
  <c r="D230" i="13"/>
  <c r="E230" i="13" s="1"/>
  <c r="C231" i="13"/>
  <c r="D231" i="13"/>
  <c r="E231" i="13" s="1"/>
  <c r="C232" i="13"/>
  <c r="D232" i="13"/>
  <c r="E232" i="13" s="1"/>
  <c r="C233" i="13"/>
  <c r="D233" i="13"/>
  <c r="E233" i="13" s="1"/>
  <c r="C234" i="13"/>
  <c r="D234" i="13"/>
  <c r="E234" i="13" s="1"/>
  <c r="C235" i="13"/>
  <c r="D235" i="13"/>
  <c r="E235" i="13" s="1"/>
  <c r="C236" i="13"/>
  <c r="D236" i="13"/>
  <c r="E236" i="13" s="1"/>
  <c r="C237" i="13"/>
  <c r="D237" i="13"/>
  <c r="E237" i="13" s="1"/>
  <c r="C238" i="13"/>
  <c r="D238" i="13"/>
  <c r="E238" i="13" s="1"/>
  <c r="C239" i="13"/>
  <c r="D239" i="13"/>
  <c r="E239" i="13" s="1"/>
  <c r="C240" i="13"/>
  <c r="D240" i="13"/>
  <c r="E240" i="13" s="1"/>
  <c r="C241" i="13"/>
  <c r="D241" i="13"/>
  <c r="E241" i="13" s="1"/>
  <c r="C242" i="13"/>
  <c r="D242" i="13"/>
  <c r="E242" i="13" s="1"/>
  <c r="C243" i="13"/>
  <c r="D243" i="13"/>
  <c r="E243" i="13" s="1"/>
  <c r="C244" i="13"/>
  <c r="D244" i="13"/>
  <c r="E244" i="13" s="1"/>
  <c r="C245" i="13"/>
  <c r="D245" i="13"/>
  <c r="E245" i="13" s="1"/>
  <c r="C246" i="13"/>
  <c r="D246" i="13"/>
  <c r="E246" i="13" s="1"/>
  <c r="C247" i="13"/>
  <c r="D247" i="13"/>
  <c r="E247" i="13" s="1"/>
  <c r="C248" i="13"/>
  <c r="D248" i="13"/>
  <c r="E248" i="13" s="1"/>
  <c r="C249" i="13"/>
  <c r="D249" i="13"/>
  <c r="E249" i="13" s="1"/>
  <c r="C250" i="13"/>
  <c r="D250" i="13"/>
  <c r="E250" i="13" s="1"/>
  <c r="C251" i="13"/>
  <c r="D251" i="13"/>
  <c r="E251" i="13" s="1"/>
  <c r="C252" i="13"/>
  <c r="D252" i="13"/>
  <c r="E252" i="13" s="1"/>
  <c r="C253" i="13"/>
  <c r="D253" i="13"/>
  <c r="E253" i="13" s="1"/>
  <c r="C254" i="13"/>
  <c r="D254" i="13"/>
  <c r="E254" i="13" s="1"/>
  <c r="C255" i="13"/>
  <c r="D255" i="13"/>
  <c r="E255" i="13" s="1"/>
  <c r="C256" i="13"/>
  <c r="D256" i="13"/>
  <c r="E256" i="13" s="1"/>
  <c r="C257" i="13"/>
  <c r="D257" i="13"/>
  <c r="E257" i="13" s="1"/>
  <c r="C258" i="13"/>
  <c r="D258" i="13"/>
  <c r="E258" i="13" s="1"/>
  <c r="C259" i="13"/>
  <c r="D259" i="13"/>
  <c r="E259" i="13" s="1"/>
  <c r="C260" i="13"/>
  <c r="D260" i="13"/>
  <c r="E260" i="13" s="1"/>
  <c r="C261" i="13"/>
  <c r="D261" i="13"/>
  <c r="E261" i="13" s="1"/>
  <c r="C262" i="13"/>
  <c r="D262" i="13"/>
  <c r="E262" i="13" s="1"/>
  <c r="C263" i="13"/>
  <c r="D263" i="13"/>
  <c r="E263" i="13" s="1"/>
  <c r="C264" i="13"/>
  <c r="D264" i="13"/>
  <c r="E264" i="13" s="1"/>
  <c r="C265" i="13"/>
  <c r="D265" i="13"/>
  <c r="E265" i="13" s="1"/>
  <c r="C266" i="13"/>
  <c r="D266" i="13"/>
  <c r="E266" i="13" s="1"/>
  <c r="C267" i="13"/>
  <c r="D267" i="13"/>
  <c r="E267" i="13" s="1"/>
  <c r="C268" i="13"/>
  <c r="D268" i="13"/>
  <c r="E268" i="13" s="1"/>
  <c r="C269" i="13"/>
  <c r="D269" i="13"/>
  <c r="E269" i="13" s="1"/>
  <c r="C270" i="13"/>
  <c r="D270" i="13"/>
  <c r="E270" i="13" s="1"/>
  <c r="C271" i="13"/>
  <c r="D271" i="13"/>
  <c r="E271" i="13" s="1"/>
  <c r="C272" i="13"/>
  <c r="D272" i="13"/>
  <c r="E272" i="13" s="1"/>
  <c r="C273" i="13"/>
  <c r="D273" i="13"/>
  <c r="E273" i="13" s="1"/>
  <c r="C274" i="13"/>
  <c r="D274" i="13"/>
  <c r="E274" i="13" s="1"/>
  <c r="C275" i="13"/>
  <c r="D275" i="13"/>
  <c r="E275" i="13" s="1"/>
  <c r="C276" i="13"/>
  <c r="D276" i="13"/>
  <c r="E276" i="13" s="1"/>
  <c r="C277" i="13"/>
  <c r="D277" i="13"/>
  <c r="E277" i="13" s="1"/>
  <c r="C278" i="13"/>
  <c r="D278" i="13"/>
  <c r="E278" i="13" s="1"/>
  <c r="C279" i="13"/>
  <c r="D279" i="13"/>
  <c r="E279" i="13" s="1"/>
  <c r="C280" i="13"/>
  <c r="D280" i="13"/>
  <c r="E280" i="13" s="1"/>
  <c r="C281" i="13"/>
  <c r="D281" i="13"/>
  <c r="E281" i="13" s="1"/>
  <c r="C282" i="13"/>
  <c r="D282" i="13"/>
  <c r="E282" i="13" s="1"/>
  <c r="C283" i="13"/>
  <c r="D283" i="13"/>
  <c r="E283" i="13" s="1"/>
  <c r="C284" i="13"/>
  <c r="D284" i="13"/>
  <c r="E284" i="13" s="1"/>
  <c r="C285" i="13"/>
  <c r="D285" i="13"/>
  <c r="E285" i="13" s="1"/>
  <c r="C286" i="13"/>
  <c r="D286" i="13"/>
  <c r="E286" i="13" s="1"/>
  <c r="C287" i="13"/>
  <c r="D287" i="13"/>
  <c r="E287" i="13" s="1"/>
  <c r="C288" i="13"/>
  <c r="D288" i="13"/>
  <c r="E288" i="13" s="1"/>
  <c r="C289" i="13"/>
  <c r="D289" i="13"/>
  <c r="E289" i="13" s="1"/>
  <c r="C290" i="13"/>
  <c r="D290" i="13"/>
  <c r="E290" i="13" s="1"/>
  <c r="C291" i="13"/>
  <c r="D291" i="13"/>
  <c r="E291" i="13" s="1"/>
  <c r="C292" i="13"/>
  <c r="D292" i="13"/>
  <c r="E292" i="13" s="1"/>
  <c r="C293" i="13"/>
  <c r="D293" i="13"/>
  <c r="E293" i="13" s="1"/>
  <c r="C294" i="13"/>
  <c r="D294" i="13"/>
  <c r="E294" i="13" s="1"/>
  <c r="C295" i="13"/>
  <c r="D295" i="13"/>
  <c r="E295" i="13" s="1"/>
  <c r="C296" i="13"/>
  <c r="D296" i="13"/>
  <c r="E296" i="13" s="1"/>
  <c r="C297" i="13"/>
  <c r="D297" i="13"/>
  <c r="E297" i="13" s="1"/>
  <c r="C298" i="13"/>
  <c r="D298" i="13"/>
  <c r="E298" i="13" s="1"/>
  <c r="C299" i="13"/>
  <c r="D299" i="13"/>
  <c r="E299" i="13" s="1"/>
  <c r="C300" i="13"/>
  <c r="D300" i="13"/>
  <c r="E300" i="13" s="1"/>
  <c r="C301" i="13"/>
  <c r="D301" i="13"/>
  <c r="E301" i="13" s="1"/>
  <c r="C302" i="13"/>
  <c r="D302" i="13"/>
  <c r="E302" i="13" s="1"/>
  <c r="C303" i="13"/>
  <c r="D303" i="13"/>
  <c r="E303" i="13" s="1"/>
  <c r="C304" i="13"/>
  <c r="D304" i="13"/>
  <c r="E304" i="13" s="1"/>
  <c r="C305" i="13"/>
  <c r="D305" i="13"/>
  <c r="E305" i="13" s="1"/>
  <c r="C306" i="13"/>
  <c r="D306" i="13"/>
  <c r="E306" i="13" s="1"/>
  <c r="C307" i="13"/>
  <c r="D307" i="13"/>
  <c r="E307" i="13" s="1"/>
  <c r="C308" i="13"/>
  <c r="D308" i="13"/>
  <c r="E308" i="13" s="1"/>
  <c r="C309" i="13"/>
  <c r="D309" i="13"/>
  <c r="E309" i="13" s="1"/>
  <c r="C310" i="13"/>
  <c r="D310" i="13"/>
  <c r="E310" i="13" s="1"/>
  <c r="C311" i="13"/>
  <c r="D311" i="13"/>
  <c r="E311" i="13" s="1"/>
  <c r="C312" i="13"/>
  <c r="D312" i="13"/>
  <c r="E312" i="13" s="1"/>
  <c r="C313" i="13"/>
  <c r="D313" i="13"/>
  <c r="E313" i="13" s="1"/>
  <c r="C314" i="13"/>
  <c r="D314" i="13"/>
  <c r="E314" i="13" s="1"/>
  <c r="C315" i="13"/>
  <c r="D315" i="13"/>
  <c r="E315" i="13" s="1"/>
  <c r="C316" i="13"/>
  <c r="D316" i="13"/>
  <c r="E316" i="13" s="1"/>
  <c r="C317" i="13"/>
  <c r="D317" i="13"/>
  <c r="E317" i="13" s="1"/>
  <c r="C318" i="13"/>
  <c r="D318" i="13"/>
  <c r="E318" i="13" s="1"/>
  <c r="C319" i="13"/>
  <c r="D319" i="13"/>
  <c r="E319" i="13" s="1"/>
  <c r="C320" i="13"/>
  <c r="D320" i="13"/>
  <c r="E320" i="13" s="1"/>
  <c r="C321" i="13"/>
  <c r="D321" i="13"/>
  <c r="E321" i="13" s="1"/>
  <c r="C322" i="13"/>
  <c r="D322" i="13"/>
  <c r="E322" i="13" s="1"/>
  <c r="C323" i="13"/>
  <c r="D323" i="13"/>
  <c r="E323" i="13" s="1"/>
  <c r="C324" i="13"/>
  <c r="D324" i="13"/>
  <c r="E324" i="13" s="1"/>
  <c r="C325" i="13"/>
  <c r="D325" i="13"/>
  <c r="E325" i="13" s="1"/>
  <c r="C326" i="13"/>
  <c r="D326" i="13"/>
  <c r="E326" i="13" s="1"/>
  <c r="C327" i="13"/>
  <c r="D327" i="13"/>
  <c r="E327" i="13" s="1"/>
  <c r="C328" i="13"/>
  <c r="D328" i="13"/>
  <c r="E328" i="13" s="1"/>
  <c r="C329" i="13"/>
  <c r="D329" i="13"/>
  <c r="E329" i="13" s="1"/>
  <c r="C330" i="13"/>
  <c r="D330" i="13"/>
  <c r="E330" i="13" s="1"/>
  <c r="C331" i="13"/>
  <c r="D331" i="13"/>
  <c r="E331" i="13" s="1"/>
  <c r="C332" i="13"/>
  <c r="D332" i="13"/>
  <c r="E332" i="13" s="1"/>
  <c r="C333" i="13"/>
  <c r="D333" i="13"/>
  <c r="E333" i="13" s="1"/>
  <c r="C334" i="13"/>
  <c r="D334" i="13"/>
  <c r="E334" i="13" s="1"/>
  <c r="C335" i="13"/>
  <c r="D335" i="13"/>
  <c r="E335" i="13" s="1"/>
  <c r="C336" i="13"/>
  <c r="D336" i="13"/>
  <c r="E336" i="13" s="1"/>
  <c r="C337" i="13"/>
  <c r="D337" i="13"/>
  <c r="E337" i="13" s="1"/>
  <c r="C338" i="13"/>
  <c r="D338" i="13"/>
  <c r="E338" i="13" s="1"/>
  <c r="C339" i="13"/>
  <c r="D339" i="13"/>
  <c r="E339" i="13" s="1"/>
  <c r="C340" i="13"/>
  <c r="D340" i="13"/>
  <c r="E340" i="13" s="1"/>
  <c r="C341" i="13"/>
  <c r="D341" i="13"/>
  <c r="E341" i="13" s="1"/>
</calcChain>
</file>

<file path=xl/sharedStrings.xml><?xml version="1.0" encoding="utf-8"?>
<sst xmlns="http://schemas.openxmlformats.org/spreadsheetml/2006/main" count="1242" uniqueCount="274">
  <si>
    <t>Date</t>
  </si>
  <si>
    <t>Instagram reach</t>
  </si>
  <si>
    <t>New Instagram followers</t>
  </si>
  <si>
    <t>Description</t>
  </si>
  <si>
    <t>Reach</t>
  </si>
  <si>
    <t>Shares</t>
  </si>
  <si>
    <t>Follows</t>
  </si>
  <si>
    <t>3s views</t>
  </si>
  <si>
    <t>Likes</t>
  </si>
  <si>
    <t>Comments</t>
  </si>
  <si>
    <t>Saves</t>
  </si>
  <si>
    <t>Why data is considered as valuable resource?
.
.
.
Follow @dataanalystduo 
.
.
#data #dataanalytics #datascience #reels #trendingreels</t>
  </si>
  <si>
    <t>IG reel</t>
  </si>
  <si>
    <t>Is MEDIAN better than MEAN?🤔
In general, the mean is a better measure of central tendency when the dataset is symmetrical and does not have outliers. 
The median is a better measure when the dataset is skewed or has outliers. It is important to carefully consider the characteristics of the dataset when deciding which measure of central tendency to use.
.
.
.
Follow @dataanalystduo 
.
.
#data #dataanalytics #datascience #reels #trendingreels</t>
  </si>
  <si>
    <t>ChatGPT is a large language model, which uses algorithms to analyze a massive corpus of text, often scraped from the internet, to respond to user requests in language that can sound surprisingly human.
ChatGPT has been developed by OpenAI, which is a research institute and company that focuses on developing artificial intelligence technology in a responsible and safe way. 
.
.
.
Follow @dataanalystduo 
.
.
#data #dataanalytics #datascience #reels #trendingreels #chatgpt #openai #ai</t>
  </si>
  <si>
    <t>✅ Checklist to do your first project: 
- Identify the problem statement 
- Write primary &amp; secondary objectives 
- Collect data (Questionnaire or Web Scraping)
- Data Cleaning 
- Data Analysis 
- Building models &amp; interpreting results
- Presentation or Documentation 
.
.
.
Follow @dataanalystduo 
.
.
#data #dataanalytics #datascience #reels #trendingreels</t>
  </si>
  <si>
    <t>Can Descriptive Statistics be misleading? 🤔 - Part 1
Let’s find out today. 
.
.
.
Follow @dataanalystduo 
.
.
#data #dataanalytics #datascience #reels #trending #statistics #dataanalystduo</t>
  </si>
  <si>
    <t>Can Descriptive Statistics be misleading? 🤔 - Part 2
What do you think? Comment below!
.
.
.
Follow @dataanalystduo 
.
.
#data #dataanalytics #datascience #reels #trending</t>
  </si>
  <si>
    <t>Three books to learn Statistics for Data Science 📈📊📉
.
.
.
Follow @dataanalystduo 
.
.
#data #dataanalytics #datascience #reels #trending #statistics #dataanalystduo</t>
  </si>
  <si>
    <t>Tools I use as a Statistical Analyst 🛠️
.
.
.
Follow @dataanalystduo 
.
.
.
#data #dataanalytics #datascience #reels #trending</t>
  </si>
  <si>
    <t>My first real-world machine learning project 🎥🎬🍿
.
.
.
Follow @dataanalystduo 
.
.
#data #dataanalytics #datascience #reels #trendingreels #dataanalystduo</t>
  </si>
  <si>
    <t>Right course/institute for learning Data Science is difficult to find. We understand that there are tons of option in the market but these tips will definitely help you narrow down. 
All the best. Happy Learning !
#education #datascience #dataanalytics #dataanalyst #dataenthusiast #datascientist #job #career #certificate #course #institute #college #university</t>
  </si>
  <si>
    <t>Data Analyst vs Business Analyst 👨🏽‍💻
.
.
.
Follow @dataanalystduo 
.
.
#data #dataanalytics #datascience #reels #trendingreels</t>
  </si>
  <si>
    <t>Budget friendly version: Best online data science courses?
One our favourite platform Udemy.
Udemy is an online learning platform that offers a wide range of courses on a variety of topics, including data science. Udemy courses are usually created and taught by individual instructors, who can be experts in their field or just enthusiastic about sharing their knowledge. Many of the courses on Udemy are self-paced, meaning that students can complete the course at their own pace, and some courses offer additional resources such as exercises, projects, and forums for discussion.
But you need to make sure you complete the courses if you buy it.. Otherwise, you are just wasting money
Courses recommended:
·  SQL for Data Science by Imtiaz Ahmad.
·  Zero to Hero in Python by Jose Portilla
·  Python for Data Science &amp; ML by Jose Portilla
·  Statistics for Data Science by 365 careers.
·  Microsoft Power BI Desktop for Business Intelligence By Maven Analytics
·  Microsoft Excel - Excel from Beginner to Advanced
#datascience #datascientist #dataanalyst #dataanalytics #bigdata #course #education #udemy #productivity #upskilling #learning</t>
  </si>
  <si>
    <t>The Empirical Rule can be useful in a variety of real-life situations where data is collected and analyzed. Here’s how I have used it at my work as a Data Analyst
Identifying outliers: The Empirical Rule can also be used to identify outliers, or data points that are significantly different from the rest of the data set. If you know that a data set is normally distributed and you find a data point that falls outside of the range described by the Empirical Rule, it may be an outlier.
.
.
.
Follow @dataanalystduo 
.
.
#data #dataanalytics #datascience #reels #trendingreels #statistics #ai #reel</t>
  </si>
  <si>
    <t>#freeeducation Comment below the name of your favourite data YouTuber.
YouTube is a fantastic platform that has so much of valuable resources. Also, It is one of the most affordable place to learn Data Science.
Knowing where to study is crucial, and we have trusted these YouTubers’ work over few years now and we truly love these YouTubers.
.
.
.
Follow @dataanalystduo 
.
.
.
#data #dataanalytics #datascience #reels #trending #youtube</t>
  </si>
  <si>
    <t>Virtual internships may not be the traditional route, but they’re a flexible and convenient way to gain experience in the industry. #virtualinternship #internlife 
Also, these are becoming an increasingly popular option for those looking to gain real-world experience in their chosen field.
This is not a sponsored post. But theforage.com is a great place to get virtual internship. 
📣IMPORTANT📣
Remember to mention about this internship under certificate section of your resume (if you do it from theforage.com)
#datascience #bigdata #machinelearning #artificialintelligence #datascientist
#deeplearning #datamining #datanalytics #dataviz #python 
Follow @dataanalystduo</t>
  </si>
  <si>
    <t>*READ CAPTION*
In statistical analysis, correlation is a measure of the strength and direction of the relationship between two variables. It is a statistical technique that is used to determine whether there is a relationship between two or more variables. A correlation can be positive, negative, or zero.
Correlation does not necessarily imply causation, which means that just because two variables are correlated does not mean that one is causing the other. It is important to consider all factors that may be contributing to the relationship between the variables when interpreting the results of a correlation analysis.
“Did you know that there’s a strong correlation between exercise and mental health? So next time you’re feeling down, try going for a walk or hitting the gym!”
.
.
.
Follow @dataanalystduo 
.
.
#data #dataanalytics #datascience #reels #trendingreels #statistics #nuggetsofstatistics</t>
  </si>
  <si>
    <t>Python is the go-to language for data analysts looking to harness the power of big data. With its extensive libraries and intuitive syntax, Python makes it easy to clean, analyze, and visualize data, giving you the insights you need to make informed decisions. 
.
.
Follow @dataanalystduo 
.
.
.
#data #dataanalytics #datascience #reels #trending #python # ai #dataanalyst</t>
  </si>
  <si>
    <t>Pro tip for Data Enthusiasts #2 - Build Projects
.
.
.
Follow @dataanalystduo 
.
.
#data #dataanalytics #datascience #reels #trendingreels #statistics</t>
  </si>
  <si>
    <t>Data Visualisation - Part 1 - Categorical Data 
- Frequency Table
- Bar Chart
- Pie Chart
- Pareto Chart
.
.
.
Follow @dataanalystduo 
.
.
#data #dataanalytics #datascience #reels #trending #datavisualization</t>
  </si>
  <si>
    <t>Here are some potential captions for data science project ideas:
1 - Think of a research study, prepare a questionnaire, conduct a survey, and collect data
2 - Analyse your bank statements
3 - EDA on census data
Keep in mind that the caption should accurately reflect the focus of your project, and should be specific enough to give readers a sense of what you will be working on.
.
.
.
Follow @dataanalystduo 
.
.
.
#data #dataanalytics #datascience #reels #trending #datavisualisation #project #datascienceproject #ideas #projectideas</t>
  </si>
  <si>
    <t>Use @datalemur to start your interview preparations. 
.
.
.
Follow @dataanalystduo
.
.
.
#data #dataanalytics #datascience #reels #trending #datavisualization #sql #interview #interviewtips</t>
  </si>
  <si>
    <t>This is the harsh reality of a Data Analyst job.
1️⃣ Dealing with extremely messy data
2️⃣ Much of your work will be discarded. 
3️⃣ The majority of the time, you will either spend time on cleaning the data or doing feature engineering
4️⃣ Constant upskilling yourself.
.
.
.
Follow @dataanalystduo
.
.
.
#data #dataanalytics #datascience #reels #trending #datavisualisation #job #reality</t>
  </si>
  <si>
    <t>This is how data analysis is used to take business decisions. 
.
.
.
Follow @dataanalystduo
.
.
.
#data #dataanalytics #datascience #reels #trending #datavisualisation #businessanalyst #businessanalytics</t>
  </si>
  <si>
    <t>You should add the following in the extracurricular section of your resume
1️⃣ Organize events related to the field
2️⃣ Document your learnings 
3️⃣ Participate in hackathons or challenges
.
.
.
Follow @dataanalystduo
.
.
.
#data #dataanalytics #datascience #reels #trending #resume #extracurricular #tips #hackathons</t>
  </si>
  <si>
    <t>Statistics is the Science of
✅ Collecting 
✅ Analysing 
✅ Interpreting 
✅ Presenting data
.
.
.
Follow @dataanalystduo 
.
.
#data #dataanalytics #datascience #reels #trending #statistics #dataanalyst #datascientists</t>
  </si>
  <si>
    <t>Link in bio for 1:1 resume review. Book Now.
.
.
.
Follow @dataanalystduo 
.
.
#data #dataanalytics #datascience #reels #trending #statistics #dataanalyst #datascientists #resume #resumetips</t>
  </si>
  <si>
    <t>Three important data analytics tools to learn in 2023.
1️⃣ SQL allows you to extract, sort, and filter data, as well as update and delete records.
2️⃣ Python has a vast ecosystem of libraries and frameworks that make it easy to work with data, perform complex calculations, and build machine learning models.
3️⃣ Power BI allows you to connect to a wide variety of data sources, clean and transform your data, and create compelling visualizations that help you communicate your insights effectively.
.
.
.
Follow @dataanalystduo 
.
.
.
#datascience #dataanalyst #dataanalytics #python #sql #powerbi</t>
  </si>
  <si>
    <t>Excel, PowerPoint, Word and OneNote are the most underrated tools from Microsoft Office suite.
.
.
.
Follow @dataanalystduo
.
.
.
#datascience #dataanalyst #dataanalytics #python #sql #powerbi #excel #powerpoint #onenote #word</t>
  </si>
  <si>
    <t>Outliers in Data and why they are important .
.
.
Follow @dataanalystduo
.
.
.
#datascience #dataanalyst #dataanalytics #statistics #outliers</t>
  </si>
  <si>
    <t>Insights vs Observations.
.
.
.
Follow @dataanalystduo
.
.
.
#datascience #dataanalyst #dataanalytics</t>
  </si>
  <si>
    <t>READ CAPTION 👇🏼
You must understand that data analytics is a broad field that uses a wide range of skills and technologies. To become a proficient data analyst, you will need to learn a variety of tools and techniques, including statistical concepts, machine learning, data visualization, and programming.
☑️ To start, it’s a good idea to build a strong foundation in basic statistical concepts.
☑️ Next, you’ll have to learn tools and technologies that are commonly used in data analytics. Some popular ones include 
1️⃣ SQL for Data extraction, Data Cleaning and Data Manipulation
2️⃣ Python for Data Analysis or Data Modelling
3️⃣ Tableau or Power BI for Data Visualization
4️⃣ Excel could do all of these things but with smaller datasets
☑️ Another important aspect is the understanding of the business perspective of data, for this, you’ll have to read and explore various use cases. 
☑️ Additionally, in 2023, there will be a focus on big data and the cloud. You must be familiar with technologies like
✅ Hadoop
✅ Spark
✅ AWS/Azure/GCP
☑️ Finally, you should focus on building a strong portfolio to showcase your skills to potential employers.
.
.
.
Follow @dataanalystduo
.
.
.
#datascience #dataanalyst #dataanalytics #roadmap #ml #ai</t>
  </si>
  <si>
    <t>This is a how Data Analyst, Business Analyst, Data Scientists and Data Engineer work together in a team,
✅ Data analysts focus on analyzing data to provide insights for the business. 
✅ Business Analyst aligns data insights with business goals. 
✅ Data Scientist uses machine learning and statistical models to uncover hidden insights. 
✅ Data Engineer ensures that data is properly stored and organized for easy access.
.
.
.
Follow @dataanalystduo
.
.
.
#datascience #dataanalyst #dataanalytics #roadmap #ml #ai</t>
  </si>
  <si>
    <t>This is how a retail giant uses data science 🤩
Which domain next⁉️
.
.
.
Follow @dataanalystduo
.
.
.
#datascience #dataanalyst #dataanalytics #ai #ml</t>
  </si>
  <si>
    <t>Data science is changing the way we think about football. It can be used to analyze a team and players’ performances. 
Tracking metrics like passing accuracy, running speed, distance covered, team tactics, formations, and player movements can help coaches and managers can make better team selection, training, and tactical decisions.
Data science is also used in scouting and the transfer market.
.
.
.
Follow @dataanalystduo
.
.
.
#datascience #dataanalyst #dataanalytics #roadmap #ml #ai</t>
  </si>
  <si>
    <t>SQL should be the first language to learn when it comes to data analytics. 
✅ The first reason SQL is so important is that it is the primary language used to interact with relational databases. 
✅ SQL allows you to retrieve, delete, update, and insert data from a relational database, which is critical to any data analytics task. 
✅ It enables you to extract specific data you need and filter it based on certain criteria, which is the foundation of any data analytics task.
✅ Another reason SQL is so important is that it is a widely used language in the industry.
✅ SQL is a simple to learn.
It’s easy to understand and use, and the learning curve is not steep.
.
.
.
Follow @dataanalystduo
.
.
.
#datascience #dataanalyst #dataanalytics #ai #ml #sql</t>
  </si>
  <si>
    <t>🔸 Customer churn is one of the most important metrics for a growing business to evaluate. 
🔸 While it’s not the happiest measure, it’s a number that can give your company the hard truth about its customer retention.
🔸 It is the percentage of customers that stopped using your company’s product or service during a certain time frame.
🔸 It’s important because it costs more to acquire new customers than it does to retain existing customers.
If you found this useful, follow @dataanalystduo
#datascience #dataanalyst #dataanalytics #ai #ml</t>
  </si>
  <si>
    <t>@zomato the popular food delivery 🍕 and restaurant🍴discovery platform use data science to drive its business operations and gain a competitive edge.
➖ One of the key ways they use data science is to optimize their delivery routes.🚚
➖ They also use data science to analyze customer reviews 👍🏼👎🏼 and ratings to provide more accurate recommendations. 
From delivery routes to customer engagement, Zomato leverages data science to improve every aspect of its business.
If you found this useful, follow @dataanalystduo 
#datascience #dataanalyst #dataanalytics #ai #ml</t>
  </si>
  <si>
    <t>How to find a good project idea❓
Follow @dataanalystduo 
.
.
#data #dataanalytics #datascience #reels #trendingreels</t>
  </si>
  <si>
    <t>What is Data Analytics❓
Follow @dataanalystduo 
.
.
#data #dataanalytics #datascience #reels #trendingreels</t>
  </si>
  <si>
    <t>These five words are important to understand statistics ‼️
🔺Population 
🔺Sample
🔺Parameter
🔺Statistic
🔺Variable 
.
.
.
Follow @dataanalystduo
.
.
.
#datascience #dataanalyst #dataanalytics #roadmap #ml #ai #statistics</t>
  </si>
  <si>
    <t>IG carousel</t>
  </si>
  <si>
    <t>I’m also a normal human being and I make mistakes too. 
Follow @dataanalystduo
#datascience #dataanalyst #dataanalytics #roadmap #ml #ai</t>
  </si>
  <si>
    <t>Sampling - one of the widely used techniques for research work. Quality of sampling will directly determine the accuracy of the research as well as it’s results.
.
.
.
Follow @dataanalystduo
.
.
.
#datascience #dataanalyst #dataanalytics #roadmap #ml #ai #statistics</t>
  </si>
  <si>
    <t>We have always said if you’re new to the field and don’t have a relevant education or you’re just looking to upskill, 
then Google Data Analytics Professional Certificate program on Coursera along with a good project portfolio is the perfect way to kickstart your career.
☑️ Beginner-level and requires no prior experience
☑️ Taught by Google and comes with a Certificate upon completion + access to Google’s hiring consortium of 150+ employers
☑️ Teaches job-ready skills for an entry-level data analyst role in ~6 months
☑️ 75% of Google certificate grads report career improvement, and the median salary for entry-level data analysts is ~$74k in the US
☑️ Program is completely self-paced and fully online
☑️ Rated 4.8 out of 5 stars
Follow @dataanalystduo
#coursera #datascience #dataanalyst #dataanalytics</t>
  </si>
  <si>
    <t>If you found this useful, let us know in the comments. 
If you're looking to advance your career, but feeling unsure about which direction to take, 𝒍𝒆𝒕'𝒔 𝒕𝒂𝒍𝒌. 
You can check the link in the bio to book a 1:1 call.
Follow @dataanalystduo for more content on Statistics &amp; Data Analytics.
#datascience #dataanalytics #ml #resume</t>
  </si>
  <si>
    <t>Best example of sampling in real world is to calculate a TRP of the show.
Sampling - one of the widely used techniques for research work. Quality of sampling will directly determine the accuracy of the research as well as it’s results.
.
.
.
Follow @dataanalystduo
.
.
.
#datascience #dataanalyst #dataanalytics #roadmap #ml #ai #statistics</t>
  </si>
  <si>
    <t>Just sharing my thoughts! 
Follow @dataanalystduo
#datascience #dataanalyst #dataanalytics #roadmap #ml #ai #statistics</t>
  </si>
  <si>
    <t>Let me know, how many you got correct? 
SQL should be your #1 priority when you start learning data analytics. 
Follow @dataanalystduo
#datascience #dataanalyst #dataanalytics #roadmap #ml #ai #statistics #sql</t>
  </si>
  <si>
    <t>Udemy! Udemy! Udemy!
Follow @dataanalystduo
#datascience #dataanalyst #dataanalytics #roadmap #ml #ai #statistics #udemy</t>
  </si>
  <si>
    <t>I’m loving python these days😬
Follow @dataanalystduo
#datascience #dataanalyst #dataanalytics #roadmap #ml #ai #statistics #python</t>
  </si>
  <si>
    <t>I’m not asking you to be an influencer but built your personal brand 🔝
Follow @dataanalystduo
#datascience #dataanalyst #dataanalytics #roadmap #ml #ai #statistics #personalbranding</t>
  </si>
  <si>
    <t>‼️Stay Tuned for Statistics workshop‼️
Follow @dataanalystduo
#datascience #dataanalyst #dataanalytics #roadmap #ml #ai #statistics #python #statistics</t>
  </si>
  <si>
    <t>How to choose the right institution to learn Data Science? 
Follow @dataanalystduo
#datascience #dataanalyst #dataanalytics #roadmap #ml #ai #statistics #institute</t>
  </si>
  <si>
    <t>Statistics workshop soon. Follow for more updates.
Sachin or Virat? Who is the best batsman in test cricket⁉️ 
Follow @dataanalystduo
#datascience #dataanalyst #dataanalytics #roadmap #ml #ai #statistics</t>
  </si>
  <si>
    <t>Hey Guys, I just realized we never actually introduced ourselves 😆 
This post is dedicated to us 😄
Data Analyst Duo is founded by Aditi &amp; ​Kalpesh. We did our M.Sc. in Statistics at the University of ​Mumbai. Almost a decade of being a statistics ​enthusiast, we encountered many friends and relatives ​from diverse educational backgrounds, including ​management, biotechnology, etc., who had difficulties ​understanding statistics. We sensed a desire to fill this ​gap and assist them along with many others. Given the ​global reach, social media has to offer, we felt ​Instagram was the way to go. And so the tale of the ​data analyst duo started.
Our Instagram account gives us a platform to share our ​love for teaching statistics with the rest of the world. ​We also help people transition their careers into data ​analytics.
Aditi has completed her M.Sc. in Statistics from the ​University of Mumbai and a PGDBM- in Marketing Management from NMIMS. Aditi has experience of more than two years in ​market research working in diverse ​domains like FMCG, media, and ​automotive. She is currently working as a project lead in a leading market research firm. 
I (Kalpesh) have completed my M.Sc. in Statistics from the ​University of Mumbai and have an experience of more than four years in data ​science. I have worked with a leading ​audience measurement firm in design, ​quality control, and analytics for digital, ​OTT, and television platforms. Currently, I work as a Statistical Analyst. 
If you're looking to advance your career, but feeling unsure about which direction to take, 𝒍𝒆𝒕'𝒔 𝒕𝒂𝒍𝒌. You can check out the link in the bio to book a 1:1 call. 
If you made it till the end, you are the real one😁
#explorepage #viral #datascience #ai #ml #dataanalytics #statistics</t>
  </si>
  <si>
    <t>IG image</t>
  </si>
  <si>
    <t>Statistics workshop soon. Follow for more updates. ‼️
Who is the best batsman according to you ⁉️😬
Follow @dataanalystduo
#datascience #dataanalyst #dataanalytics #roadmap #ml #ai #statistics</t>
  </si>
  <si>
    <t>You can learn Data Analytics in less than ₹5000. 
Just follow the step by step process you will end up with a good project portfolio! 
Follow @dataanalystduo
#datascience #dataanalyst #dataanalytics #roadmap #ml #ai #statistics #python #sql</t>
  </si>
  <si>
    <t>✅ Checklist to do your first project: 
- Identify the problem statement 
- Write primary &amp; secondary objectives 
- Collect data (Questionnaire or Web Scraping)
- Data Cleaning 
- Data Analysis 
- Building models &amp; interpreting results
- Presentation or Documentation 
.
.
.
Follow @dataanalystduo 
.
.
#data #dataanalytics #datascience #reels #trending</t>
  </si>
  <si>
    <t>Attention ❗️ Attention ❗️ Attention ❗️
In this comprehensive workshop, we will cover all the basics you need to know to become a statistical wizard in the world of data science. 
Whether you're a beginner or an experienced practitioner, our goal is to help you master the fundamental concepts and techniques that are critical for success in this field.
We'll touch base on points like 
✅ Why it is important to learn Statistics?
✅ Why is it important to know the type of data you are dealing with?
✅ Why creating charts are important?
✅ How to summarise data using descriptive statistics
✅ Different types of sampling
✅ Correlation analysis
In the end, we will solve two projects in Python, both with practical applications in mind.
Enroll today and take the first step towards becoming a statistical master in the world of data science!
Date of workshop: 15th &amp; 16th April, 2023 from 10:00 am IST to 1:00 pm IST. 
*NO PRIOR CODING EXPERIENCE IS REQUIRED.
#datascience #dataanalytics #statistics #dataanalysis #python #workshop</t>
  </si>
  <si>
    <t>Few of my favourite things to do 🙌🏽😃 Follow @dataanalystduo #explore #explorepage #reels #reelsinstagram #studymotivation #productivity</t>
  </si>
  <si>
    <t>*Embark Pro Scholarship Test | 5 guaranteed interviews | Salaries upto 18 LPA* 
-Get a job at companies like CRED, Lenskart, Swiggy &amp; 100 others
-In Business roles with salary upto 18 LPA
-Get 100% Scholarship by qualifying the Scholarship Test 
Apply fast (Open for limited time) - https://go.upraised.co/nyLTHnoW</t>
  </si>
  <si>
    <t>We took a Statistics for Data Analysis workshop over the weekend. 😁
This was such a long due. 
Everyone tends to neglect statistics when it comes to Data Science stack. 
Being from Statistics background, I know how important it is when it comes to analysing data. 
With the same intention, we build a workshop where we taught basic statistical concepts and solved two projects. 
It was a crazy experience.🤩
I’m thankful for everyone from the Batch-1 for showing trust in us. 
Shoutout to everyone of you. 🫡
☑️ Overall 100+ people registered for the course. 
☑️ ~60+ joined the live workshop on both days. (It was challenging for most of them due to different time zones but they have promised to go through the recordings)
☑️ 38 folks provided the feedback
☑️ We received 6.5/7 rating for the projects 
☑️ Overall, we received 6.4/7 rating for the entire workshop
Next batch soon!
Follow @dataanalystduo
#datascience #dataanalyst #dataanalytics #roadmap #ml #ai #statistics #resume #consultation</t>
  </si>
  <si>
    <t>Observation writing is a skill and every Data Analyst must possess it.. In our 2 Day Statistics workshop we will show you how to write observation using real life data ❤️ Link in Bio to know more..
Follow @dataanalystduo 
#datasciences #statistics #dataanalytics #learn #education #reels #artificialintelligence #dataanalysis #datastorytelling #data #datascientist</t>
  </si>
  <si>
    <t>“Actions Speak Louder than Words: Build a Strong Data Analytics Portfolio and Let Your Skills Shine!”
If you’re looking to break into the data analytics field, building a strong project portfolio is key. 
Employers want to see your skills and expertise in action, and what better way to showcase them than through data analysis projects?
One of the best beginner-friendly projects to start with is Exploratory Data Analysis (EDA). 
✅EDA is a critical step in the data analysis process, where you gain a deeper understanding of the data and prepare it for further analysis or modelling.
✅EDA involves a range of exciting activities, including data cleaning, preprocessing, visualization, statistical analysis, and data transformation and feature engineering. 
✅By doing an EDA project, you’ll not only improve your data analytics skills but also your problem-solving abilities and data visualization techniques.
✅EDA is a crucial step regardless of which advanced level project you decide to pursue. Every project requires EDA before modelling, making it an essential skill for any data analyst.
🔴🔴🔴
To create an EDA project using a real-life dataset, you can join our 2️⃣-day statistics workshop.
So, what are you waiting for? Build your project portfolio and take your first step towards a successful data analytics career today!
🔴🔴🔴
Check link in bio to register for the workshop. 
Follow @dataanalystduo
#datascience #dataanalyst #dataanalytics #roadmap #ml #ai #statistics #resume #consultation #workshop</t>
  </si>
  <si>
    <t>This is how you can use Chatgpt with Jupyter notebook 😃👍🏼
Follow @dataanalystduo
#datascience #dataanalyst #dataanalytics #dataanalystduo #statistics #onestopstatistics #onestopanalytics #chatgpt</t>
  </si>
  <si>
    <t>Why documentation is crucial for your success as a Data Analyst. 
1️⃣ DOCUMENTATION SAVES TIME AND EFFORT
As a data analyst, you know how much time and effort goes into analyzing and interpreting data. Proper documentation allows you to quickly retrieve and reference your work, so you don’t have to start from scratch every time.
2️⃣ DOCUMENTATION ENSURES ACCURACY
One of the biggest risks for data analysts is providing inaccurate data. Documentation helps you ensure the accuracy of your work by providing a clear and transparent record of your process. It allows you to retrace your steps, track changes, and identify errors or inconsistencies.
3️⃣ DOCUMENTATION SHOWS PROFESSIONALISM
Documentation is a sign of professionalism and attention to detail. It shows that you take your work seriously and are committed to producing high-quality results.
🔴🔴🔴
Uploading the projects to github without proper documentation is not going to help you. 
🔸What are some challenges you face when it comes to documenting your work as a data analyst? 
🔸Share your experiences and tips in the comments below, and let’s help each other overcome these challenges!
Follow @dataanalystduo
#datascience #dataanalyst #dataanalytics #dataanalystduo #statistics #onestopstatistics #onestopanalytics</t>
  </si>
  <si>
    <t>Follow @dataanalystduo 
#datascience #dataanalytics #trending #trendingreels</t>
  </si>
  <si>
    <t>1:1 slots for May are open for consultation and mentorship. Check the link in bio.
Follow @dataanalystduo 
#datascience #dataanalytics #datascientist #dataanalyst #consulting #consultation #oneonone</t>
  </si>
  <si>
    <t>Interview question for Analyst position:
7, 6, 100, 21, 7, 16
What is the mean of the range, median, and mode of the given data?
Comments your answer below 👇🏼 
#data #datasciences #statistics #statisticalanalyst #dataanalystduo #explorepage #reels #reelitfeelit</t>
  </si>
  <si>
    <t>As a data aspirant or professional, it’s essential to spend your free time wisely. Instead of binge-watching Netflix, here are five productive things you can do in the evening:
1.	Practice coding for your next interview: Whether you’re a fresher or an experienced data professional, being interview-ready is crucial. 
2.	Read an interesting book: Reading is a great way to gain new insights and perspectives. Consider picking up a book that talks about how statistics or data science is applied in real life. For example, “Naked Statistics” is an excellent book that explains statistics in a fun and engaging way.
3.	Network with other data professionals: Networking is a crucial aspect of any profession, and data science is no exception. Take some time to connect with other data professionals on LinkedIn or Instagram. However, don’t just ask for jobs - engage with them, comment on their posts, and build relationships with like-minded people in the data community.
4.	Read data science blogs: Staying up-to-date with the latest trends and technologies in data science is essential. Towards Data Science is an excellent website where you can find a plethora of data science blogs and articles.
5.	Brainstorm project ideas: If you’re a data aspirant, you may be looking for project ideas to showcase your skills to potential employers. Spend your evening brainstorming unique project ideas that solve a real-world problem. Free time is an excellent way to come up with innovative ideas that can set you apart from other candidates.
#datascience #reel #data #statistics #dataanalytics #dataanalyst #explore #reelsinstagram #netflix</t>
  </si>
  <si>
    <t>Just because two things are correlated, it doesn’t necessarily mean that one causes the other.
We can’t jump to conclusions and say that one causes the other.
It’s important to understand the difference between correlation and causation. 
We need to look for evidence and test our assumptions before making conclusions.
You need to be skeptical and not jump to conclusions without further research. 
Follow @dataanalystduo for more such content. 
#datascience #dataanalytics #dataanalyst #statistics #trending #dataanalystduo #onestopstatistics</t>
  </si>
  <si>
    <t>Three websites to host your project portfolio:
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
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
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
Follow @dataanalystduo for more such content. 
#datascience #dataanalytics #dataanalyst #statistics #trending #projects #portfolio #dataanalystduo #onestopstatistics</t>
  </si>
  <si>
    <t>Four Top Tips for creating compelling project portfolio as a Data Analyst. 
1️⃣ Choose your best work
2️⃣ Include variety of projects
3️⃣ Provide context and background 
4️⃣ Keep it concise and visually appealing 
Follow @dataanalystduo for more such content
#datascience #dataanalyst #datascientist #statistics #project #portfolio #dataanalystduo #onestopstatistics</t>
  </si>
  <si>
    <t>Let us know about your thoughts 😌
Follow @dataanalystduo
#datascience #dataanalyst #datascientist #statistics #dataanalystduo #onestopstatistics</t>
  </si>
  <si>
    <t>Exciting news! 📣📣 
We just concluded Batch 2 of our Statistics for Data Analysis workshop and it was a huge success! We are thrilled to share that we received a 4.7/5 rating on the overall workshop and an impressive 4.8/5 on the projects 😍.
But what truly makes us proud is the positive feedback we received from the participants 🥹. 
We are beyond grateful for the positive response and we want to thank all our students for their enthusiasm and dedication. If you’re interested in taking part in one of our future workshops or courses, please follow us for more updates on upcoming programs. Let’s continue learning and growing together! 😁
Registration for Cohort 3 has started. It will be held on 20-21 May at 6 PM IST to 9 PM IST
PS: Sharing a few of the feedback. 😋
“The workshop was very informative for me  learned some new statistical concepts like pareto,
This workshop helped to develop analytical thinking towards a problem statement . Thankyou for this workshop!!” ~ Mrunmayee Santosh Pawar
“All the topics were covered in depth and made relatable with examples.Step by step explanation of projects along with immediate doubt solving helped a lot in improving the overall understanding.” ~ Saurabh Singh
“Never expected the workshop would be this interesting and interactive. Lots of learning and got a idea of how to approach a problem . Guys, I should say the teaching method is amazing!! The pace , the  way of explaining theory with examples. It was great. And looking forward for next part of workshop. Kudos to you guys :)” ~ Sreelakshmi KP
Follow @dataanalystduo for more programs. 
#datascience #dataanalytics #dataanalyst #statistics #trending #projects #portfolio #dataanalystduo #onestopstatistics</t>
  </si>
  <si>
    <t>Three ChatGPT prompts which you should know as a Data Analyst aspirant:
Prompt: I want you to act as a data science tutor. Explain {concept} to a five-year-old with practical example. 
Prompt: I want you to be a {SQL/Python/R} programmer, here is a piece of {SQL/Python/R} code containing {problem} — {insert code snippet} — I am getting the following error {insert error}. What is the reason for the bug? Help me solve it.
Prompt: I want you to act as a data science mentor. What are the best courses and resources for learning {tool name}?
Follow @dataanalystduo
#datascience #dataanalyst #datascientist #statistics #dataanalystduo #onestopstatistics #chatgpt</t>
  </si>
  <si>
    <t>With lots of love! 
From teaching young kids to starting an Instagram page, I'm finally back to teaching 💕
Conducting workshops for statistics is a dream come true, and I'm grateful to be able to pursue my passion. ❤️
Though there is always room for improvement, I'm enjoying every bit of this journey. 💪🏼
To all those who had to give up their passion due to work commitments, never give up hope. 😬
It's never too late to chase your dreams and make them a reality.🫶🏽
Follow @dataanalystduo 
#datascience #dataanalytics #dataanalyst #datascientist #teacher #tutor #onestopstatistics #dataanalystduo</t>
  </si>
  <si>
    <t>SQL interview question:-
What is the SQL query order of execution? 
Write your answers in the comments. 
Follow @dataanalystduo
#datascience #dataanalyst #datascientist #statistics #dataanalystduo #onestopstatistics #sql</t>
  </si>
  <si>
    <t>Picture this - you have a bag filled with 4 red and 6 blue balls. You have a chance to draw two balls at random without replacement. What are the chances that both balls are red?
Put your answers in the comments. 
Follow @dataanalystduo
#datascience #dataanalyst #dataanalytics #dataanalystduo #statistics #onestopstatistics #onestopanalytics #probability</t>
  </si>
  <si>
    <t>Sampling is a statistical technique used to select a representative subset, or sample, from a larger population for the purpose of making inferences or drawing conclusions about the entire population. 
One of the popular methods for selecting a sample is systematic random sampling, where each element of a population is selected at equal intervals. BARC, the Indian audience measurement giant, uses sampling to measure TV/OOH ratings and audience preferences in India. 
BARC currently employs two sample frames to support its panels. The first sample frame is a frame of households supporting the TV Panel and the second sample frame is a frame of eateries supporting the OOH panel. This allows BARC India collect data and to provide this reliable and accurate data to the stakeholder, which would include broadcasters, advertisers, and media agencies which finally will help them make informed decisions about advertising campaigns, and media planning. #india #media #datascience #data #dataanalytics #sampling #statistics #example</t>
  </si>
  <si>
    <t>Join the Batch 3 - Statistics for Data Analysis workshop. 
Check Link in the bio or DM us. 
Follow @dataanalystduo
#datascience #dataanalyst #dataanalytics #dataanalystduo #statistics #onestopstatistics #onestopanalytics #statistics</t>
  </si>
  <si>
    <t>1️⃣Not getting calls: The relentless search for a job became a daunting challenge especially when you lack experience. The additional hurdle of requiring relevant experience intensified the struggle, making each unanswered call more painful.
2️⃣I was not shameless on LinkedIn: The fear of judgment and concern about what others might think held me back from reaching out or showcasing my skills on LinkedIn. I underestimated the power of this professional platform and missed out on valuable opportunities to connect, network, and demonstrate my capabilities. The importance of professional referrals in the job search became apparent as I struggled to make meaningful connections. It became clear that the power of connections can often open doors that remain firmly closed otherwise.
3️⃣Lack of mentorship: Throughout my job search journey, I realized the absence of a guiding mentor by my side. I longed for someone experienced who could provide valuable insights, offer advice, and help me navigate the complexities of the job market.
4️⃣Not being interview ready: While my focus was primarily on the job hunt itself, I neglected to allocate equal time and energy to interview preparation. When a promising opportunity finally came, I found myself unprepared and failed miserably.
5️⃣Not having a project portfolio: I had poured my heart and soul into one significant project, but it failed to adequately showcase the all of my skills and abilities. I realized the importance of a comprehensive project portfolio that demonstrates the full range of my capabilities, which I regretted not having at my disposal during the job search.
6️⃣Not being ready for aptitude: Additionally, I failed to adequately prepare for aptitude tests, underestimating their significance in the job application process.
My advice is to avoid my mistakes and stay strong incase you face the same struggle as I did.
Follow @dataanalystduo
#datascience #dataanalyst #dataanalytics #dataanalystduo #statistics #onestopstatistics #onestopanalytics #statistics</t>
  </si>
  <si>
    <t>@preplaced.in solution to all your interview related problems.
Check out their Instagram handle @preplaced.in 
or visit www.preplaced.in.
#softwareengineer #Preplaced #UnlockYourPotential #mentorhaitohmumkinhai</t>
  </si>
  <si>
    <t>Let’s explore this disconnect and discuss strategies to bridge the gap and thrive in your data science career. 💼💪
📉 Theory vs. Practical Application: Academic programs focus on imparting theoretical knowledge and fundamental concepts in data science. While this theoretical understanding is crucial, it often falls short when it comes to practical applications.
🌐 Evolving Industry Landscape: The field of data science is constantly evolving, with new tools, techniques, and technologies emerging at a rapid pace. However, academic curricula can take time to adapt to these changes.
🔍 Collaboration and Communication: Data science projects in academia are often conducted individually or within small groups, focusing primarily on technical aspects. In contrast, the industry places significant emphasis on collaboration, teamwork, and effective communication. Freshers transitioning from academia to industry need to enhance their interpersonal and communication skills to thrive in a collaborative work environment.
📝 Strategies to Bridge the Gap:
1️⃣ Seek Practical Experience: Supplement your academic knowledge with hands-on experience. Look for internships, research projects, or freelancing opportunities that allow you to work on real-world data problems.
2️⃣ Continuous Learning: Stay updated with the latest industry trends, tools, and techniques. Engage in self-learning through online courses, workshops, and tutorials.
3️⃣ Industry-Relevant Projects: Develop projects that mirror real-world scenarios. Focus on practical problem-solving and demonstrate your ability to derive insights from data.
4️⃣ Communication and Collaboration Skills: Hone your communication and collaboration skills by actively participating in group projects, presenting your work to peers, and seeking feedback.
5️⃣ Professional Networking: Networking can provide valuable insights, mentorship opportunities, and access to job openings that may not be publicly advertised.
💡 Embrace the learning journey, be adaptable, and seize every opportunity to grow. Success awaits! 🌟🚀
Follow @dataanalystduo
#statistics #datascience #dataanalytics #dataanalyst #datascientist #dataanalystduo</t>
  </si>
  <si>
    <t>“Head First Data Analysis: A Must-Read for Freshers Starting Their Careers in Data Analytics”
This is an outstanding book for freshers entering the field of data analytics. It offers a refreshing and interactive approach to learning, making it ideal for beginners. The book covers essential topics like data visualization, exploratory data analysis, and statistical methods, providing a solid foundation. 
Overall, “Head First Data Analysis” is a must-read that equips freshers with the knowledge and skills needed to thrive in their data analytics careers. Highly recommended!
Follow @dataanalystduo
#datascience #dataanalyst #datascientist #statistics #dataanalystduo #onestopstatistics #book #headfirst #dataanalysis</t>
  </si>
  <si>
    <t>Today I will share with you which tools I use as 𝐒𝐭𝐚𝐭𝐢𝐬𝐭𝐢𝐜𝐚𝐥 𝐀𝐧𝐚𝐥𝐲𝐬𝐭.
✅ 𝐒𝐐𝐋 - Whenever a task is assigned to me, I use SQL in𝐞𝐱𝐭𝐫𝐚𝐜𝐭𝐢𝐧𝐠 &amp; 𝐚𝐧𝐚𝐥𝐲𝐳𝐢𝐧𝐠 𝐭𝐡𝐞 𝐝𝐚𝐭𝐚. This takes about 50% of my time ⌛.
✅ 𝐄𝐱𝐜𝐞𝐥 - When I am required to 𝐬𝐡𝐚𝐫𝐞 𝐝𝐚𝐭𝐚 with stakeholders or managers, I use Excel. This takes about 20% of my time ⌛ in 𝐟𝐨𝐫𝐦𝐚𝐭𝐭𝐢𝐧𝐠 𝐚𝐧𝐝 𝐜𝐫𝐞𝐚𝐭𝐢𝐧𝐠 𝐩𝐢𝐯𝐨𝐭 𝐜𝐡𝐚𝐫𝐭𝐬 𝐨𝐫 𝐭𝐚𝐛𝐥𝐞𝐬.
✅ 𝐏𝐲𝐭𝐡𝐨𝐧- I use python for 𝐝𝐚𝐭𝐚 𝐚𝐧𝐚𝐥𝐲𝐬𝐢𝐬 𝐚𝐧𝐝 𝐭𝐨 𝐚𝐮𝐭𝐨𝐦𝐚𝐭𝐞 𝐦𝐲 𝐝𝐚𝐲-𝐭𝐨-𝐝𝐚𝐲 𝐭𝐚𝐬𝐤. It takes up about 20% of my time ⌛.
There are also other tools that I use like,
☑ 𝐎𝐧𝐞 𝐍𝐨𝐭𝐞 for note-taking
☑ 𝐉𝐢𝐫𝐚 for project management
☑ 𝐂𝐨𝐧𝐟𝐥𝐮𝐞𝐧𝐜𝐞 for documenting the project. 
These combined take up the remaining 10% of my time ⌛.
Which tool do you use? Comment below.
Follow @dataanalystduo 
#datascience #dataanalytics #datascientist #dataanalyst #statistics #dataanalystduo #onestopstatistics #trending</t>
  </si>
  <si>
    <t>🌟🎓📈 Back in 2016, I proudly earned my Bachelor of Science degree in Statistics with an impressive 89% score. With the same enthusiasm, I started my Masters in Statistics journey. Fast forward to April 2018, I failed in Semester 4, leaving me disheartened and uncertain about my future. My job search was met with rejection after rejection. While my friends celebrated their lucrative jobs, I found myself struggling to make ends meet.
💔😔 The pressure was mounting, and I could see the sadness in my parents’ eyes, who had always supported me despite our financial hardships. Their unwavering love became my driving force, urging me to keep pushing forward. I completed my Masters in the meantime. For three long months, I faced the daily battle of stress and depression. I tirelessly searched for opportunities, hoping for that one chance to turn my luck around. Finally, a ray of hope appeared when I received an interview invitation from a company in Mumbai.
💼📚 I poured my heart and soul into preparing for the interview, which included solving a complex case study. But as the days turned into weeks without any response, doubt and disappointment crept in. The fear of losing yet another opportunity grew stronger, threatening to overshadow my spirits.
📞 Just when I was on the verge of giving up, the phone call I had been waiting for finally came. I remember sitting in an auto-rickshaw, heart pounding, when the HR representative delivered the news—I had been selected for the role! Overwhelmed with joy, I couldn’t contain my excitement. I celebrated with the auto-rickshaw driver, who had unknowingly become a part of this incredible journey.
💖😭 When I finally shared the news with my family, their tears of joy mirrored the magnitude of this accomplishment. It was a pivotal moment that would forever change our lives.
Though I have not achieved enough to provide people employment, I try my best to educate and motivate people through our Instagram page @dataanalystduo . Let’s inspire each other to reach new heights! 🌍🌱
#datascience #dataanalyst #motivation</t>
  </si>
  <si>
    <t>If you’re feeling directionless after finishing school, you don’t need to worry anymore. Fateh Education can help you study abroad and pursue your aspirations. 
With their guidance, you’ll be able to discover the ideal undergraduate programs at prestigious universities, obtain admissions and visas, and receive pre- and post-arrival assistance to ensure a successful journey towards your ambitions.
Don’t hesitate any longer, take the first step towards your dreams and register today. Fateh Education’s team of experts is excited to learn about your goals and assist you in achieving great success. 
REGISTER FROM THE LINK IN THE BIO!
 #registernow #neverstoplearning #opportunityofalifetime #UGProgramme #UnderGraduate #fateheducation #studyabroad #ukandirelandadmissions #ukuniversities #irelandeducation #reel #instagram #trending #fyp #explore #InternationalEducation #Scholarships #Careercounselling #internationaleducation</t>
  </si>
  <si>
    <t>Listen! 
Roadmap to become a Data Analyst is going to be same, no matter who you ask😅
Stop asking, just pick one tool and start learning 💪🏻
Follow @dataanalystduo 
#dataanalyst #datascience #datascientist #businessanalyst #dataanalytics #onestopanalytics #onestopstatistics #dataanalystduo #ai #ml #data #sql #statistics #python #aws #powerbi #tableau #excel</t>
  </si>
  <si>
    <t>This is why it is important to learn AWS for data analyst.
Follow @dataanalystduo 
#datascience #dataanalyst #dataanalytics #dataanalystduo #statistics #onestopstatistics #onestopanalytics #statistics #aws</t>
  </si>
  <si>
    <t>Blessing your feed with your favourite data couple 💕
Follow @dataanalystduo 
#dataanalystduo #datascience #dataanalytics #trending #explorepage✨</t>
  </si>
  <si>
    <t>Guys, Check the link in bio for Project. 
Building machine learning workflows in Python from scratch is an ideal intermediate-level project in data science. It deepens understanding of concepts, algorithms, and help you learn on how to preprocess data, handle missing values, perform feature selection, and deal with different types of data (numeric, categorical, text, etc.). Furthermore, successfully completing this project enhances a portfolio, demonstrating proficiency in Python, data manipulation, and machine learning frameworks. Embarking on this project empowers data science enthusiasts to expand their knowledge and showcase their abilities.
#datascience #projectideas #portfolio #data #dataanalytics #datascientist #dataanalystduo</t>
  </si>
  <si>
    <t>Handling missing values is a critical step in data analysis to ensure accurate and reliable results. There are four commonly used methods to treat missing values in a dataset:
1. Replace missing values with the mean, median, or mode of the available data. This method provides a simple and quick solution.
2. Drop the data points with missing values, but caution must be exercised to ensure that the missingness is random.
3. Utilize domain expertise and subjective judgment to impute missing values based on contextual knowledge.
4. Programmatically deduce missing values using statistical techniques or machine learning algorithms. This method goes beyond simple replacements or data removal and uses statistical techniques or machine learning algorithms to make educated guesses about the missing values. 🧠💻Each method has its advantages and considerations, and the choice depends on the specific dataset and analysis requirements. Handling missing values is crucial for reliable insights. 💡🔍 #DataAnalysis #MissingValues #DataQuality #StatisticalMethods</t>
  </si>
  <si>
    <t>From Data to Digits 💰! Step by Step 📈
I used to sit at this small, rusty table, dreaming of a bigger computer desk. It was a simple desire, but one that represented my ambition and determination to create an aesthetic working environment that would inspire me to reach new heights.
Follow @dataanalystduo 
#datascience #dataanalyst #dataanalytics #dataanalystduo #statistics #onestopstatistics #onestopanalytics #statistics</t>
  </si>
  <si>
    <t>Join Statistics for Data Analysis workshop Batch 4. Link in bio. 
Date: 17-18th June
Time: 6-9 PM IST
Follow @dataanalystduo 
#datascience #dataanalyst #dataanalytics #dataanalystduo #statistics #onestopstatistics #onestopanalytics #statistics</t>
  </si>
  <si>
    <t>📣📊 The Power of Domain Knowledge in Data Science! 🌐💡
Hey there, fellow data enthusiasts! Today, I want to share with you the incredible significance of domain knowledge in the fascinating world of data science. 🚀✨
As a data analytics expert with four years of experience in the media measurement domain, I’ve come to realize that possessing a deep understanding of the industry you’re working in is like having a superpower in the data realm. Let me tell you why! 💪🔍
1️⃣ Context is Everything: Domain knowledge allows us to grasp the context and nuances behind the data we analyze. It helps us uncover the underlying intricacies specific to our field, enabling us to interpret the data accurately and draw meaningful insights. Without context, numbers are just digits lacking real-world significance.
2️⃣ Better Data Collection: Being well-versed in the domain enables us to ask the right questions and identify the most relevant data sources. We know where to look, what to measure, and how to structure our data collection process effectively. This targeted approach leads to more accurate and comprehensive datasets.
3️⃣ Problem Solving Made Easier: When faced with complex challenges, domain knowledge acts as our guiding compass. It empowers us to navigate through data puzzles with confidence and creativity. By understanding the intricacies of our domain, we can identify patterns, spot anomalies, and develop tailored solutions that truly address the industry’s needs.
4️⃣ Communicating Insights: Our ability to communicate data-driven insights effectively is amplified when we possess domain knowledge. We can convey our findings in a language that resonates with decision-makers, breaking down complex analyses into actionable recommendations that drive positive change.
So, my friends, if you’re diving into the vast ocean of data science, remember the immense value of domain knowledge. Embrace your industry’s intricacies, absorb its unique challenges, and let it fuel your data-driven journey. 🌊🔬
Follow @dataanalystduo 
#DataScience #DomainKnowledge #Analytics #DataDriven #DataSuperpowers #Innovation #Insights</t>
  </si>
  <si>
    <t>📊 Embracing the Crucial Role of Statistics in the Realm of Data Science 📈
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
1️⃣ Making Sense of Data:
Data, without proper context and understanding, is akin to an enigma waiting to be deciphered. Statistics serves as the key to unlock this puzzle, allowing data scientists to transform raw data into valuable insights.
2️⃣ Quantifying Uncertainty:
In the realm of data science, uncertainty is an ever-present companion. Statistics provides the necessary tools to quantify and manage this uncertainty, enabling data scientists to make robust predictions and draw reliable conclusions.
3️⃣ Predictive Modeling:
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
Join us on our 2-day statistics for data analysis workshop where we will teach you to unlock the power of statistics in solving a real world problem. 😄 
Check the link in bio or comment ‘link’. The price of workshop is ₹499. You can use code ‘DUO10’ for 10% discount.
Follow @dataanalystduo
#statistics #datascience #dataanalytics #onestopstatistics #ai #ml</t>
  </si>
  <si>
    <t>Data Analyst roadmap ‼️
🔺Statistics 
🔺SQL
🔺Excel
🔺Power BI/ Tableau
🔺Python 
.
.
.
Follow @dataanalystduo
.
.
.
#datascience #dataanalyst #dataanalytics #roadmap #ml #ai</t>
  </si>
  <si>
    <t>Data Science is at the heart of @netflix_in 
Here’s are different ways Netflix uses data science.
☑️ Personalised recommendations 
☑️ Content Development 
☑️ Customized marketing
.
.
.
Follow @dataanalystduo
.
.
.
#datascience #dataanalyst #dataanalytics #roadmap #ml #ai</t>
  </si>
  <si>
    <t>End to End Machine Learning steps 🥶
Follow @dataanalystduo 
#datascience #dataanalyst #dataanalytics #dataanalystduo #statistics #onestopstatistics #onestopanalytics #statistics #machinelearning #ml</t>
  </si>
  <si>
    <t>Which one have you worked on or planning to learn? Comment below 👇🏼
#python #ml #machinelearning</t>
  </si>
  <si>
    <t>Comment ‘Statistics’ for details regarding statistics workshop 📊
Follow @dataanalystduo 
#datascience #dataanalyst #dataanalytics #dataanalystduo #statistics #onestopstatistics #onestopanalytics #statistics</t>
  </si>
  <si>
    <t>Throughout my journey, I have worked with industry leaders such as Comscore and Magic9 Media, leveraging the power of data to provide invaluable insights and propel client growth. I have also immersed myself in the fintech realm, contributing six months of invaluable expertise to the product analytics team at Angel One. 😄
Today, I took some time to rate every role in my career. I personally loved my data analyst role because I was able to work on machine learning problems. 😁
BTW,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Follow @dataanalystduo 
#datascience #dataanalyst #dataanalytics #dataanalystduo #statistics #onestopstatistics #onestopanalytics #statistics #trending</t>
  </si>
  <si>
    <t>Guess the distribution for both scenarios 😄
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Follow @dataanalystduo 
#datascience #dataanalyst #dataanalytics #dataanalystduo #statistics #onestopstatistics #onestopanalytics #statistics #trending</t>
  </si>
  <si>
    <t>Follow @dataanalystduo 
Follow @dataanalystduo 
#datascience #dataanalyst #dataanalytics #dataanalystduo #statistics #onestopstatistics #onestopanalytics #trending #netflix</t>
  </si>
  <si>
    <t>📌 Supercharge Your Data Analytics Skills with Statistics &amp; Python
300+ folks have already completed the workshop. This will be the last batch of the level 1. We are soon going to start level 2. 
Our approach to teaching statistics will be structured in a way that ensures students are comfortable with both Python and statistical concepts before delving into a project using real-world data.
☑ Day 0 - As soon as you join, you will get access to a Python crash course
☑ Day 1 - Understanding fundamental statistical concepts, with real-life examples 
☑ Day 2 - Dedicated to building two projects in Python on a real-world dataset
Syllabus:
✅ Python for Data Analysis - Data type, variable assignment, list, strings, tuple, dictionary, sets, operators, conditional statements, numpy &amp; pandas
✅ Why it is important to learn Statistics? -  Definition, importance &amp; application
✅ Why is it important to know the type of data you are dealing with? -  categorical, numerical, ordinal, nominal, continuous, discrete, ratio &amp; interval
✅ Why creating charts are important? - Different types of charts and when to use which chart
✅ How to summarise data using descriptive statistics - Mean, median, mode, variance, standard deviation, boxplot
✅ Different types of sampling - Probability and Non-probability sampling
✅ We will solve two projects in Python, both with practical applications in mind -  Domain: Sports &amp; Social media
✅ Insights writing and documentation
Bonuses🤑
1️⃣ - Python crash course
2️⃣ - Statistics ebook
3️⃣ - Resume template
Overall ratings - 4.8/5
Check the link in the bio to register. 
Follow @dataanalystduo 
#datascience #dataanalyst #dataanalytics #dataanalystduo #statistics #onestopstatistics #onestopanalytics #statistics #trending #workshop</t>
  </si>
  <si>
    <t>If you want to learn how descriptive statistics can be used to solve the real world problem then join our 2-day Statistics for data analysis workshop. 
300+ folks have already completed the workshop. This will be the last batch of the level 1. We are soon going to start level 2. 
Overall ratings - 4.8/5
Check the link in the bio to register. 
Follow @dataanalystduo 
#datascience #dataanalyst #dataanalytics #dataanalystduo #statistics #onestopstatistics #onestopanalytics #trending #workshop #datascienceworkshop #biostatistics</t>
  </si>
  <si>
    <t>Are you feeling exhausted, disheartened, and on the verge of giving up on your data science dreams? Don’t throw in the towel just yet! 
Unleash the power of networking to propel your job search forward. 
Here are a few tips to guide you:
🔗 The Networking Edge:
In today’s competitive job market, networking is the key to unlock opportunities. Expand your professional network by reaching out to HR, hiring managers, or referrals who can guide you or provide valuable insights.
📝 Crafting LinkedIn Cold Messages:
Personalize your messages by expressing genuine interest in the company or the individual’s work. Share your passion for data science, highlight relevant skills, and explain how you can add value.
💡 Proactive Engagement:
Engage with data science communities, join relevant LinkedIn groups, and participate in industry events. Share your knowledge, contribute to discussions, and build relationships. Networking is a two-way street, so offer your support and assistance to others as well.
🗓️ The Power of Informational Interviews:
Request informational interviews with professionals in your desired field. Be prepared with thoughtful questions, listen attentively, and showcase your enthusiasm. These conversations can provide valuable insights and potentially lead to job referrals.
🌟 Motivation for the Journey:
Remember, setbacks are temporary. Stay motivated by envisioning the exciting projects and opportunities that await you in the data science realm. Embrace continuous learning, sharpen your skills, and stay resilient in the face of rejection.
🚀 Unleash Your Network, Land Your Dream Job:
By leveraging the power of networking, you can break the cycle and secure your first data science job. Embrace the connections waiting to be made, personalize your outreach, and engage proactively. Your dream job is within reach—don’t let it slip away!
Follow @dataanalystduo
#networkingpower #jobsearchtips #nevergiveup #unleashyournetwork #datascience #linkedin #networking #dataanalytics #statistics #dataanalystduo</t>
  </si>
  <si>
    <t>Python for data visualisation 📊
1 - Matplotlib
2 - Seaborn
3 - Plotly
4 - Bokeh
Follow @dataanalystduo
#datascience #dataanalyst #dataanalytics #dataanalystduo #statistics #onestopstatistics #onestopanalytics #python #pythonprogramming #matplotlibpyplot #seaborn</t>
  </si>
  <si>
    <t>Common causes of outliers in a dataset. 
Follow @dataanalystduo
#datascience #dataanalyst #dataanalytics #dataanalystduo #statistics #onestopstatistics #onestopanalytics #python #outliers</t>
  </si>
  <si>
    <t>How to find a job through Linkedin 🔵
Follow @dataanalystduo
#datascience #dataanalyst #dataanalytics #statistics #linkedin #linkedintips #job #jobseekers #datascientist</t>
  </si>
  <si>
    <t>Hey fam! 👋
I wanted to share an incredible experience I’ve had recently. As many of you know, I’ve been passionate about creating content and engaging with my audience. However, something extraordinary happened when I decided to step into the role of a teacher and started teaching statistics. I have taught statistics to 400+ students over past two months.📚
Teaching has had a profound impact on my personal and professional growth, and I strongly believe that everyone should try it at least once. 
Here are a few reasons why teaching can be incredibly beneficial:
1️⃣ Solidify Your Knowledge: Teaching a subject requires a deep understanding of the topic at hand. By sharing your knowledge, you are challenged to clarify concepts, reinforce your understanding, and bridge any knowledge gaps.
2️⃣ Boost Confidence: There’s something truly empowering about guiding others and witnessing their growth. As a teacher, you become a source of inspiration and support for your students. This experience not only helps build their confidence but also elevates your own.
3️⃣ Learn from Others: Teaching is a two-way street. While you share your knowledge, you also gain valuable insights from your students. Each student brings unique perspectives, experiences, and questions that can broaden your understanding and challenge your assumptions. Engaging with your students creates a dynamic learning environment that benefits both parties involved.
In my case, teaching statistics has not only impacted the lives of my students, but it has also accelerated my growth as a content creator. The experience has pushed me out of my comfort zone, increased my self-assurance, and expanded my expertise. 📈
Follow @dataanalystduo
#teaching #personalbranding #personalgrowth #knowledgesharing #confidence #statistics #datascience #dataanalytics</t>
  </si>
  <si>
    <t>As I reflect on these 100 days, I see how moving out has transformed me. It has been a journey of self-discovery, growth, and embracing the independence that comes with it.
🔸 Moving out taught me the true meaning of responsibility. From paying bills to managing household chores, and grocery shopping to fixing household issues, I've grown into a responsible adult.
🔸 Living on my own has its perks, but I can't deny the moments when I miss my family. Distance has made me cherish our time together even more.
🔸 Managing finances has been a significant part of my journey. Budgeting, saving, and making wise financial decisions have become crucial skills these days.
🔸 Now, I and Aditi get more time to spend and get to know each other. This has helped our relationship to grow stronger. 
I'm grateful for the support and encouragement I've received along the way. Your presence has made this transition smoother, and I look forward to sharing more experiences with you.
Follow @dataanalystduo
#personalgrowth #datascience #dataanalytics #trending #amazing #branding #ai #statistics</t>
  </si>
  <si>
    <t>Guys, check link in bio for course.
I built a basic course on SQL for data analytics. It’s complete beginner friendly. 
Comment below if you want the link to the course. 
Follow @dataanalystduo 
#sql #dataanalytics #dataanalysis #datascience #ai #dataanalyst #dataanalystduo #onestopanalytics</t>
  </si>
  <si>
    <t>How to choose an appropriate table or chart type❓
Firstly, determine whether your data is categorical or numerical.
✅If your data is categorical: Determine whether you have one or two variables to present.
1. If one variable, use a summary table and/or bar chart, pie chart, or Pareto diagram. 
2. If two variables, use a two-way cross-classification table.
✅If your data is numerical:
Determine whether you have one or two variables to present.
1. If one variable, use a frequency and percentage distribution, or histogram.
2. If two variables, determine whether the time order of the data is important.
 -If yes, use a time-series plot.
 -If no, use a scatter plot.
Follow @dataanalystduo
#datascience #dataanalyst #dataanalytics #dataanalystduo #statistics #onestopstatistics #onestopanalytics #datavisualization</t>
  </si>
  <si>
    <t>✅ Uniform Distribution: A distribution where all values within a given range are equally likely; it can be used to model scenarios such as random number generation or selecting items from a set with equal probabilities.
✅ Normal Distribution: A symmetric bell-shaped distribution that is widely used in statistical analysis to represent a variety of natural phenomena such as heights, weights, IQ scores, and measurement errors.
✅ Bernoulli Distribution: A distribution representing the probability of success (1) or failure (0) in a single experiment or trial, often applied in areas like binary classification, coin flipping, or success/failure events.
✅ Binomial Distribution: A distribution that counts the number of successes in a fixed number of independent Bernoulli trials, commonly used for analyzing repeated experiments with two possible outcomes like the number of heads in multiple coin tosses.
✅ Poisson Distribution: A discrete distribution that models the number of events occurring in a fixed interval of time or space, often utilized in areas such as modeling rare events, traffic flow analysis, or accident prediction.
✅ Exponential Distribution: A continuous distribution that models the time between independent events in a Poisson process, frequently used in reliability analysis, queueing theory, or survival analysis.
Follow @dataanalystduo 
#datascience #dataanalyst #dataanalytics #dataanalystduo #statistics #onestopstatistics #onestopanalytics #probability #trending</t>
  </si>
  <si>
    <t>Check link in bio for more details on ‘PyGWalker’
Follow @dataanalystduo 
#datascience #dataanalyst #dataanalytics #dataanalystduo #statistics #onestopstatistics #onestopanalytics #python #tableau #datavisualization #jupyternotebook</t>
  </si>
  <si>
    <t>"Unlocking the Power of SQL 💪💻✨
SQL, the language of data management and stream processing, is a programming gem used by various database systems like MySql, SQL Server, PostgreSQL, and more. 🗂️💡
Discovering the Magic of SQL Commands:
🔹 DDL (Data Definition Language): Creating and modifying database structures with commands like CREATE, DROP, ALTER, TRUNCATE, and RENAME. Let's dive in! 🏗️🔧
🔹 DML (Data Manipulation Language): Inserting, deleting, and updating data in a database. It's all about retrieval and manipulation. Get ready for INSERT, UPDATE, and DELETE! 🔄📝
🔹 DQL (Data Query Language): Fetching data from a relational database. SELECT, the star of the show, allows you to retrieve attributes based on conditions. 📊💡
🔹 DCL (Data Control Language): Accessing stored data, granting or revoking user access. Remember, no rollbacks here! 🔒🚫
🔹 TCL (Transaction Control Language): Managing changes made by DML statements, adding that extra layer of control. Let's COMMIT and ROLLBACK! 🔄✅
Get ready to unleash the power of SQL and conquer your data challenges! 💪🔥 
Follow @dataanalystduo 
#sqlmastery #datamanagement #coding #sql #mysql #postgresql #datascience #dataanalyst #dataanalytics</t>
  </si>
  <si>
    <t>@dataanalystduo | Best resource to learn SQL 📸
#datascience #dataanalytics #sql #sqlprogramming #dataanalyst</t>
  </si>
  <si>
    <t>@dataanalystduo | SQL resources to practice Interview Questions and Projects. 
#datascience #dataanalyst #dataanalytics #dataanalystduo #statistics #onestopstatistics #onestopanalytics #sql #sqlserver #projects</t>
  </si>
  <si>
    <t>@dataanalystduo | Best resources to study Power BI 📊
#datascience #dataanalyst #dataanalytics #dataanalystduo #statistics #onestopstatistics #onestopanalytics #powerbi #datavisualization #dataviz</t>
  </si>
  <si>
    <t>@dataanalystduo | What are analytical skills and why are they important? 
#datascience #dataanalyst #dataanalytics #dataanalystduo #statistics #onestopstatistics #onestopanalytics #sql #python #tableau</t>
  </si>
  <si>
    <t>@dataanalystduo | Best resources to learn Python. Both the courses are from Jose Portilla. 
@udemy 
#datascience #dataanalyst #dataanalytics #dataanalystduo #statistics #onestopstatistics #onestopanalytics #python #udemy #resources</t>
  </si>
  <si>
    <t>@dataanalystduo | SQL Case Statements
#datascience #dataanalyst #dataanalytics #dataanalystduo #statistics #onestopstatistics #onestopanalytics #sql #casestatements #nuggetsofsql</t>
  </si>
  <si>
    <t>Found a way to get your dream job at MAANG companies!
@preplaced.in has 300+ mentors who are from top tech companies like Microsoft, Google, Atlassian and more, and have already helped many job seekers achieve success!
Start by booking a free trial with a mentor of your choice - https://visit.preplaced.in/4tz
#datascience #dataanalyst #dataanalytics #dataanalystduo #statistics #onestopstatistics #onestopanalytics #mentorship #preplaced #interviewpreparation #faang #google #interview</t>
  </si>
  <si>
    <t>Join the discord community!
By joining our Discord server, you'll have the opportunity to:
- [x] Engage in enriching conversations: Discuss topics you're passionate about with fellow members who share your interests.
- [x] Access valuable resources: Benefit from a vast array of resources shared by community members, including helpful articles, tutorials, and exclusive content.
- [x] Participate in exciting events: Take part in interactive events, such as workshops, expert sessions, and Q&amp;A sessions with us. 
- [x] Network and collaborate: Connect with individuals from different backgrounds and industries. Forge new connections, exchange ideas, and potentially collaborate on projects with talented individuals.
Follow @dataanalystduo 
#datascience #dataanalytics #data #discord #community #dataanalyst #datascientist #ai #ml</t>
  </si>
  <si>
    <t>*Not sponsored* just genuine recommendation.
This Udemy course offers a unique opportunity to learn business analysis while simultaneously working on a amazing project for your portfolio.. 
Do check it out : Link is in the bio!
Follow @dataanalystduo 
#sql #learning #database #bussinessanalyst #data #datascience #ai #dataanalytics #dataanlaytics</t>
  </si>
  <si>
    <t>@dataanalystduo x @datatodestiny | Diverse Projects, Diverse Skills 🎯
It is important to have a diverse set of projects which showcase your diverse skills. 
You could have projects focused on data cleaning and preprocessing, exploratory data analysis, building dashboards, or simply data extraction.
This variety proves that you possess a comprehensive skill set required to handle different stages of the data analysis pipeline.
Diversifying your projects highlights your versatility as an analyst and captures the attention of potential employers.
#projects #projectportfolio #dataanalytics #datanalysis #datascience #ai #statistics #dataanalyst #skills</t>
  </si>
  <si>
    <t>@dataanalystduo x @datatodestiny | Quality Over Quantity 
Rather than aiming for many projects, prioritize quality and depth in your portfolio. 
Select a handful of projects that you are truly proud of and invest time in making them exceptional. 
Concentrate on building a portfolio that showcases your best work, attention to detail, and commitment to delivering impactful insights.
Your top projects will create a lasting impression on potential employers or clients. 
#projects #projectportfolio #dataanalytics #datanalysis #datascience #ai #statistics #dataanalyst</t>
  </si>
  <si>
    <t>@dataanalystduo x @datatodestiny | The power of Domain Specific projects 💪🏻
When it comes to choosing projects for your portfolio, one effective strategy is to focus on domain-specific projects.
This means tailoring your data analytics projects to address real-world challenges within a particular industry or domain, such as finance, sports, logistics, healthcare, or any other field of interest.
By selecting projects that align with a specific domain, you demonstrate not only your technical proficiency but also your understanding of the industry’s unique challenges and requirements.
This will not only make the process enjoyable but also reflects your passion for the subject matter.
#projects #projectportfolio #dataanalytics #datanalysis #datascience #ai #statistics #dataanalyst #trending #trendingreels</t>
  </si>
  <si>
    <t>@dataanalystduo x @datatodestiny | Clear Project Documentation📄
Clear project documentation is an important aspect of building an impressive data analytics portfolio.
It serves as a means of effective communication between you and the audience.
Provide clear and concise documentation for each project, outlining the problem statement, data sources, methodologies used, and results obtained.
You can add relevant visuals, such as charts or graphs, to enhance the understanding of your findings. 
Additionally, include code snippets to illustrate your process, making it easier for technical audiences to follow your work.
#projects #projectportfolio #dataanalytics #datanalysis #datascience #ai #statistics #dataanalyst #datatodestiny #documentation #trending #trendingreels</t>
  </si>
  <si>
    <t>Super excited for this #Collaboration with Saffola💪🏻
Join me in the Saffola ToI 40Under40 initiative with 39 other young achievers on our 8 week health journey! Check your Saffola Lifestyle Score and take your Roz Ka Healthy Steps today.
To help you get started, Saffola is giving you a Tata 1MG full body check-up @449 only &amp; a diet consultation at 50% off after the lifestyle score.
#SaffolaTOI40Under40 #SaffolaRozKaHealthyStep #Collaboration #Ad</t>
  </si>
  <si>
    <t>Say hello to ‘Vera’ by board infinity!
Vera is an AI-powered tool designed to boost your interview performance significantly.
And best part about it is that it creates a personalized mock interview based on your LinkedIn profile and other data points such as your academics, work experience, etc making the interview question very relevant questions for your profile.
Once the interview question pops up on your screen, you simply have to put in your response and Vera will rate your response and provide you with feedback to enhance your answers.
Board Infinity is giving you free credits worth two interviews if you sign up now. Check the link in the bio.
Follow @dataanalystduo
#datascience #dataanalyst #dataanalytics #dataanalystduo #statistics #onestopstatistics #onestopanalytics #statistics #interviewpreparation #vera #ai</t>
  </si>
  <si>
    <t>@dataanalystduo x @datatodestiny | Unlock the secrets of Joins 🔐
I have taken many SQL interviews and here are some tips for you to master Joins.
See Joins are the most common type of SQL interview questions.
Joins are used to combine data from multiple tables, and mastering them can be the key to landing your dream job.
The key to cracking any join-related question is to visualize the output of the join. 
You need to focus more on these two areas:
1️⃣ Special caution must be taken when dealing with NULL values
2️⃣ You also need to be careful with the duplicated values in the join.
#projects #projectportfolio #dataanalytics #datanalysis #datascience #ai #statistics #dataanalyst #sql #interview  #interviewtips</t>
  </si>
  <si>
    <t>@dataanalystduo x @datatodestiny | Types of Join questions 🔐
I have taken many SQL interviews and here are some sample questions for you to master Joins.
1) Given 2 tables of sizes 4x5 and 3x5 (all the cell values are “1”), what will be the output size when you perform an inner join?
2) Given 2 tables, table A with 13 records &amp; Table B with 10 records. Both tables are unique. Write the no of records that would be fetched when you perform various joins (inner, left, right, full outer)
#sqljoins #projectportfolio #dataanalytics #datanalysis #datascience #ai #statistics #dataanalyst #sql #interview</t>
  </si>
  <si>
    <t>Age</t>
  </si>
  <si>
    <t>Women</t>
  </si>
  <si>
    <t>Men</t>
  </si>
  <si>
    <t>18-24</t>
  </si>
  <si>
    <t>25-34</t>
  </si>
  <si>
    <t>35-44</t>
  </si>
  <si>
    <t>45-54</t>
  </si>
  <si>
    <t>55-64</t>
  </si>
  <si>
    <t>65+</t>
  </si>
  <si>
    <t>Top towns/cities</t>
  </si>
  <si>
    <t>Value</t>
  </si>
  <si>
    <t>Bangalore, Karnataka, India</t>
  </si>
  <si>
    <t>Chennai, Tamil Nadu, India</t>
  </si>
  <si>
    <t>Hyderabad, Telangana, India</t>
  </si>
  <si>
    <t>Delhi, India</t>
  </si>
  <si>
    <t>Mumbai, Maharashtra, India</t>
  </si>
  <si>
    <t>Others</t>
  </si>
  <si>
    <t>Top countries</t>
  </si>
  <si>
    <t>India</t>
  </si>
  <si>
    <t>United States</t>
  </si>
  <si>
    <t>United Kingdom</t>
  </si>
  <si>
    <t>Canada</t>
  </si>
  <si>
    <t>Indonesia</t>
  </si>
  <si>
    <t>Instagram followers visit</t>
  </si>
  <si>
    <t>Total</t>
  </si>
  <si>
    <t>Check out the course offered by PW skills  coupon code to get 2000 discounts. 
Common Features in Job Assurance Batches - 
1. Job Assurance: Job assurance upto 9 months post course completion
2. Doubt Support: 12 hours daily 1 to 1 doubt support
3. PW Lab Access: This is a virtual lab, with free access to numerous premium softwares. No need to but costly system or softwares for real-life project during the course.
4. Job Ready Activities: Resume Building Sessions - Mock Interviews
5. Expert Connect: Get mentored by experts from Google, Microsoft, LinkedIn, PayPal etc.
Disclaimer:The coupon  code is only applicable on PW app
#pwskills #webdevelopment #java #frontend #backend #trending</t>
  </si>
  <si>
    <t>Linkedin Reach out templates - Job referral
🟡Junior Level🟡
➡️ “Hi [Name], I’m pursuing a career in Data Science and noticed an entry-level role at [Company]. Your expertise is inspiring! Could you kindly refer me?
🟡Mid-Senior Level🟡
➡️ “Hello [Name], I’m eager to kickstart my Data Analytics journey. Saw an entry-level position at [Company]. Your guidance would be invaluable! Can I ask for your referral?
🟡Executive Level🟡
➡️ “Dear [Name], I aspire to grow in your Data Leadership. There’s an entry-level opportunity at [Company]. Your support would mean a lot. Could you refer me, please?
#linkedin #referral #jobs #datascience #ai #dataanalytics #dataanalystduo #statistics #linkedintips</t>
  </si>
  <si>
    <t>#Collaboration
Unleashing my inner Data Analyst and Cracking the Code to a healthy lifestyle 💪🏼
A couple of weeks ago, I started this incredible journey of improving my health. I started using a 9-inch plate with more greens, proteins, and balanced portions. 
In this week’s, “Roz Ka Healthy Step”, I’m focusing on budgeting my oil intake. This will not only improve my digestion but will also make me feel lighter after meals. Making sure I am alert, while crunching numbers and creating impact. 🤑
Join me on this journey and take your Saffola Lifestyle Score now.
To help you get started on this journey, Saffola is giving you a Tata 1MG full body check-up @449 only &amp; a diet consultation at 50% off with NHS after the lifestyle score. Let’s ride to a healthier life!
#SaffolaTOI40Under40 #rozkahealthystep</t>
  </si>
  <si>
    <t>I had the pleasure of diving into the 'Data Wrangling with SQL' book authored by my friends Raghav and Shivangi, this book takes you on an exciting adventure into the realm of data manipulation, providing a comprehensive toolkit for working with data.
From the very start, the book exudes a sense of purpose. As someone deeply rooted in the world of data analytics, I understand the significance of SQL in extracting meaning from vast data oceans. 'Data Wrangling with SQL' not only underscores the importance of SQL in modern analytics but also emboldens readers to harness its power.
The two weeks I spent engrossed in the book were nothing short of enlightening. Each chapter, infused with practical examples, felt like a guided tour through the intricacies of SQL. Both Raghav and Shivangi have done a commendable job of demystifying complex concepts and translating them into relatable scenarios. It's not just about learning SQL; it's about understanding how to wield it to turn raw data into insights.
I wholeheartedly recommend 'Data Wrangling with SQL' to anyone eager to take command of their data. Whether you're a data analyst, a budding data scientist, or anyone looking to uncover the potential within data, this book will empower you. 
Cheers to Raghav and Shivangi aka @get_data_hired for a job well done!
#dataanalytics #sql #datascience</t>
  </si>
  <si>
    <t>@dataanalystduo x @datatodestiny | LinkedIn Reach-out templates - Networking
🟡Junior Level 🟡
➡️ “Hi [Name], Impressed by your work in Data Science! Aspiring DS analyst here seeking guidance. Any tips for someone starting their journey?
🟡Mid-Senior Level🟡
➡️ “Hello [Name], Your expertise in Data Analytics is inspiring! I’m a data analyst looking to expand my skills. Would love to connect and learn from your experiences.
🟡Executive Level🟡
➡️ “Respected [Name], Admire your leadership in Data Science! As an executive in the analytics field, your insights are invaluable. Grateful for any insights you can share with me!
#linkedin #networking #referral #jobs #datascience #ai #dataanalystduo #statistics</t>
  </si>
  <si>
    <t>Comment your answers below 👇🏼 
@dataanalystduo x @datatodestiny | Statistics Interview Questions - Part 1
In a normal distribution, what percentage of data falls within one standard deviation from the mean?
a) 34%
b) 50%
c) 68%
d) 95%
Which statistical test is appropriate for comparing the means of three or more groups?
a) T-test
b) Chi-squared test
c) ANOVA
d) Regression analysis
A company tracks the time it takes for its employees to complete a particular task. Which distribution is suitable for this scenario? 
a) Poisson
b) Normal 
c) Binomial 
d) Exponential
#datascience #dataanalyst #dataanalytics #dataanalystduo #onestopstatistics #onestopanalytics #statistics #interview #ai</t>
  </si>
  <si>
    <t>#Collaboration
Cracking the code to healthier lifestyle 💪🏻
Last week, our goal was to budget our oil intake. So in this week's "Roz Ka Healthy Step," we are focusing on reducing our sodium intake by cutting down on breads and biscuits since they come with hidden salts. This will help us in reducing bloating and face puffiness. 
I’m replacing these biscuits and breads with the creamy saffola oats and honey. 😀
It’s perfect mix of healthy and tasty breakfast. 💪🏻
Join me in this journey and take your Saffola Lifestyle Score now
To help you get started on this journey, Saffola is giving you a Tata 1MG full body check-up @449 only &amp; a diet consultation at 50% off with NHS after the lifestyle score.
#SaffolaTOI40Under40 #RozKaHealthyStep</t>
  </si>
  <si>
    <t>As a Data Analyst, your role revolves around transforming raw data into actionable insights. In this data-driven era, mastering the art of pivot tables is not just a valuable skill; it's a necessity. Let's dive into why you should prioritize learning pivot tables:
1️⃣ Data Summarization: Pivot tables excel at summarizing complex data. With a few clicks, you can aggregate and organize data, making it easier to spot trends, patterns, and outliers.
2️⃣ Data Exploration: They're excellent for exploring data. You can instantly group, filter, and sort data to investigate different aspects, helping you gain a deeper understanding of your dataset.
3️⃣ Visual Representation: Pivot tables can be combined with charts and graphs, enhancing data visualization. Visual representations are essential for conveying insights to stakeholders effectively.
As a Data Analyst, your insights guide decision-making processes. Pivot tables provide the foundation for data-driven decisions by offering clear, concise, and organized information.
So, roll up your sleeves, dive into Excel, and unlock the immense potential of pivot tables on your quest to become a data analyst.
Follow @dataanalystduo @datatodestiny 
#datascience #dataanalyst #dataanalytics #dataanalystduo #statistics #onestopstatistics #onestopanalytics #excel</t>
  </si>
  <si>
    <t>@dataanalystduo x @datatodestiny | Your resume is your gateway to showcasing your expertise and accomplishments. 
👉🏼Mastering the XYZ Formula: Quantify your impact and demonstrate the value you brought to each role. Embrace the X, representing your achievements, Y for how you measured them, and Z for the strategies you employed to achieve them.
👉🏼Projects: In the realm of data analytics, hands-on projects are your golden ticket to success. Aspiring data analyst, take note! Work on projects that highlight your proficiency in SQL, Basic Statistics, Excel, Tableau/PowerBi, and Python. From inception to completion, each project will dazzle recruiters with your problem-solving prowess.
👉🏼Education and Skills: Your academic journey and coursework are vital components of your resume. Present your highest education at start. The skills section will serve as your palette to showcase all your technical expertise. Align it strategically with the skills mentioned in job descriptions to captivate hiring managers.
👉🏼Certifications: Display them strategically, with a concise explanation of what you learned; along with explanations your certifications will be your validation badge.
👉🏼Beyond Data Science: In today’s competitive job market, your extracurricular activities matter. Hackathons, events you participated in, or organized, and captivating blog contributions will set you apart. 
Learn how to weave these elements into your resume and showcase your diverse interests and contributions.
#datascience #dataanalyst #dataanalytics #dataanalystduo #statistics #resume #resumetips #ai</t>
  </si>
  <si>
    <t>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
#SaffolaWorldHeartDay #WorldHeartDay
#SaffolaTOI40under40 
#rRozKahHealthySstep</t>
  </si>
  <si>
    <t>@dataanalystduo x @datatodestiny | Data Analyst Resume template
👉🏼Details
👉🏼Summary (if you have &lt;2 years of exp)
👉🏼Work Experience/Internships 
👉🏼Projects
👉🏼Skills
👉🏼Certifications 
👉🏼Education 
👉🏼Extracurricular 
#projects #projectportfolio #dataanalytics #datanalysis #datascience #ai #statistics #dataanalyst #resume #resumetemplate</t>
  </si>
  <si>
    <t>Box plots are my favourite type of plots but it has some disadvantages.. Comment below if you know of any disadvantages!
#data #ai #datavisualization #boxplot #dataanalytics #datastorytelling</t>
  </si>
  <si>
    <t>What else should I teach ? Comment below
@dataanalystduo x @datatodestiny 
#data #dataanalyst #ai #datascience #job #learn #study #educate #datavisualization #graph #learning #learndatascience</t>
  </si>
  <si>
    <t>Today I learned about Recursive CTEs. Which interview topics are you preparing for? 
Follow @datatodestiny &amp; @dataanalystduo 
#datascience #dataanalyst #dataanalytics #dataanalystduo #statistics #sql #sqlinterview #trending #database</t>
  </si>
  <si>
    <t>What doubts you have about Data Analytics?
#datascience #dataanalyst #dataanalytics #dataanalystduo #statistics #onestopstatistics #onestopanalytics #sql #trending</t>
  </si>
  <si>
    <t>@datatodestiny x @dataanalystduo | Top value-adding certificates for your resume. 
☑️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
☑️ AWS Certified Data Analytics Specialty: Amazon Web Services (AWS) offers the AWS Certified Data Analytics Specialty certification. It demonstrates your expertise in using AWS services to design, build, secure, and maintain analytics solutions.
☑️ Tableau Desktop Specialist/Tableau Certified Data Analyst:
☑️ Tableau offers certifications for individuals who want to demonstrate their proficiency in using Tableau, a popular data visualization tool. 
☑️ Google Data Analytics Professional/Google Advanced Data Analytics Professional Certificate: These certifications are offered by Google in partnership with Coursera. They cover a range of data analysis topics, including data cleaning, data visualization, and statistical analysis. 
These certifications can be valuable for data analysts as they provide recognition of your expertise in specific tools and platforms commonly used in the field of data analytics. 
#datascience #dataanalytics #tableau #powerbi #python #dataanalyst #datascientist #statistics #trendingreels</t>
  </si>
  <si>
    <t>Comment ‘Resource’ to learn more about Materialized View 🤝🏼
@datatodestiny X @dataanalystduo 
#datascience #dataanalyst #dataanalytics #dataanalystduo #statistics #onestopstatistics #onestopanalytics #sql</t>
  </si>
  <si>
    <t>Sound on 🔉 If you have any doubts about breaking into Data you can comment below 👇🏼 
#datascience #job #firstjob #data #datascience #career #hardwork #sql #python #stats #hardworking</t>
  </si>
  <si>
    <t>1. When do we use Linear Regression? What is Linear regression. Explain it in Layman terms
2. What are the assumptions of Linear regression?
3. What is difference between R square and Adjusted R square?
4. What if Data is not normally distributed ?
5. How is best fit line selected in Linear regression?
6. Hypothesis testing in context of Linear regression
Feel free to comment below any other questions that were asked to you in an interview.
#data #dataanalytics #dataduo #regression #statistics #sql #analytics #job #career</t>
  </si>
  <si>
    <t>Share your stress moments during the interview in the comments below 👇🏼 
#interview #job #jobsearch #jobs #analytics #datadcience #sql #python #casestudy #nervous #stress #joy #jobopportunity #jobseekers</t>
  </si>
  <si>
    <t>I hope you’ll found it helpful? Do follow @datatodestiny &amp; @dataanalystduo 
#stats #statistics #data #dataanalytics #ai #ml #datascience #datatodestiny #love #math #education #learning #reel #informationalreel</t>
  </si>
  <si>
    <t>Finding a project objective can be tricky. Hope this tip helped.. 🫶🏼 All the best 
#data #tip #trick #portfolio #job #project #sql #python #ai</t>
  </si>
  <si>
    <t>I created questionnaire for my first Data Science Project &amp; went into my university campus and collected over 800 samples responses . It was fun and rewarding 🫶🏼☺️ Hope you learned something new !
Follow @dataanalystduo X @datatodestiny 
#data #datascience #data #datascience #funlearning #learning #education #information #sql</t>
  </si>
  <si>
    <t>PS: Nothing is sponsored 😛
Follow @dataanalystduo x @datatodestiny 
#datascience #dataanalytics #dataanalyst #setup #pcsetup</t>
  </si>
  <si>
    <t>Why statistics is important?
Follow @dataanalystduo x @datatodestiny
#datascience #dataanalyst #dataanalytics #dataanalystduo #statistics #onestopstatistics #onestopanalytics #sql #python #coding #trendingreels</t>
  </si>
  <si>
    <t>Follow @dataanalystduo x @datatodestiny 
Linkedin Reach-out templates - Job referral
🟡Junior Level🟡
➡️ “Hi [Name], I’m pursuing a career in Data Science and noticed an entry-level role at [Company]. Your expertise is inspiring! Could you kindly refer me?
🟡Mid-Senior Level🟡
➡️ “Hello [Name], I’m eager to kickstart my Data Analytics journey. Saw an entry-level position at [Company]. Your guidance would be invaluable! Can I ask for your referral?
🟡Executive Level🟡
➡️ “Dear [Name], I aspire to grow in your Data Leadership. There’s an entry-level opportunity at [Company]. Your support would mean a lot. Could you refer me, please?
LinkedIn Reach-out templates - Networking
🟡Junior Level 🟡
➡️ “Hi [Name], Impressed by your work in Data Science! Aspiring DS analyst here seeking guidance. Any tips for someone starting their journey?
🟡Mid-Senior Level🟡
➡️ “Hello [Name], Your expertise in Data Analytics is inspiring! I’m a data analyst looking to expand my skills. Would love to connect and learn from your experiences.
🟡Executive Level🟡
➡️ “Respected [Name], Admire your leadership in Data Science! As an executive in the analytics field, your insights are invaluable. Grateful for any insights you can share with me!
#linkedin #networking #referral #jobs #datascience #ai #dataanal ystduo #statistics</t>
  </si>
  <si>
    <t>Read Caption 👇🏼
1. Choose your best work - Select projects that demonstrate your expertise in a particular area or showcase your ability to solve complex problems. Choose projects that are relevant to the job you’re applying for and highlight your strengths as a data analyst.
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
3. Provide context and background - Explain the problem you were trying to solve, the data you used, and the analysis methods you employed. This helps potential employers understand your thought process and approach to problem-solving.
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
Follow @dataanalystduo x @datatodestiny
#datascience #dataanalyst #dataanalytics #dataanalystduo #statistics #onestopstatistics #onestopanalytics #sql #python #coding #trending #project</t>
  </si>
  <si>
    <t>The most frequently asked SQL concepts during the interview.. If you want to learn Data Analytics with us just comment below ‘learn’ or dm us ☺️
#data #sql #learn #upskilling #learning #educating #dataanalytics #datasciences #datastorytelling</t>
  </si>
  <si>
    <t>Outliers - Before You Eliminate, Contemplate 📊✨
Outliers in your data can be like hidden gems, offering valuable insights into your dataset. While the initial instinct might be to remove them, consider this: Outliers can often be the keys to understanding exceptional events, uncovering hidden patterns, or even spotting errors in your data collection process. So, before you hit delete, pause and explore the story these data points are telling you. Sometimes, what seems like noise at first can be the signal you’ve been searching for. 🕵️‍♂️🔍💡 
#DataAnalysis #Outliers #DataInsights #data #datascience #datasciencejobs #stats #statistics #datascienceprojects #datascientist</t>
  </si>
  <si>
    <t>Ye bhi kar lo.. 
#reel #funny #datascience #meme #dataanalytics</t>
  </si>
  <si>
    <t>Comment below if you’re interested in Statistics with Python workshop! 
We will send you the link. 
Over 500+ folks have already taken this course and given a rating of 4.9/5. 
#datascience #dataanalytics #statistics #workshop #trending</t>
  </si>
  <si>
    <t>R or Python ?
Follow @dataanalystduo x @datatodestiny 
#r #python #rprogramming #datascience #dataanalytics #trending</t>
  </si>
  <si>
    <t>Engagement Rate</t>
  </si>
  <si>
    <t>Retention Rate</t>
  </si>
  <si>
    <t>Row Labels</t>
  </si>
  <si>
    <t>Grand Total</t>
  </si>
  <si>
    <t>2022</t>
  </si>
  <si>
    <t>Qtr4</t>
  </si>
  <si>
    <t>Nov</t>
  </si>
  <si>
    <t>Dec</t>
  </si>
  <si>
    <t>2023</t>
  </si>
  <si>
    <t>Qtr1</t>
  </si>
  <si>
    <t>Jan</t>
  </si>
  <si>
    <t>Feb</t>
  </si>
  <si>
    <t>Mar</t>
  </si>
  <si>
    <t>Qtr2</t>
  </si>
  <si>
    <t>Apr</t>
  </si>
  <si>
    <t>May</t>
  </si>
  <si>
    <t>Jun</t>
  </si>
  <si>
    <t>Qtr3</t>
  </si>
  <si>
    <t>Jul</t>
  </si>
  <si>
    <t>Aug</t>
  </si>
  <si>
    <t>Sep</t>
  </si>
  <si>
    <t>Oct</t>
  </si>
  <si>
    <t>Sum of Instagram reach</t>
  </si>
  <si>
    <t>Column Labels</t>
  </si>
  <si>
    <t>Growth Rate</t>
  </si>
  <si>
    <t>Average of Growth Rate</t>
  </si>
  <si>
    <t>Bangalore</t>
  </si>
  <si>
    <t xml:space="preserve"> Karnataka</t>
  </si>
  <si>
    <t xml:space="preserve"> India</t>
  </si>
  <si>
    <t>Chennai</t>
  </si>
  <si>
    <t xml:space="preserve"> Tamil Nadu</t>
  </si>
  <si>
    <t>Hyderabad</t>
  </si>
  <si>
    <t xml:space="preserve"> Telangana</t>
  </si>
  <si>
    <t>Mumbai</t>
  </si>
  <si>
    <t xml:space="preserve"> Maharashtra</t>
  </si>
  <si>
    <t>State</t>
  </si>
  <si>
    <t>Country</t>
  </si>
  <si>
    <t>New Delhi</t>
  </si>
  <si>
    <t>Sum of Women</t>
  </si>
  <si>
    <t>Sum of Men</t>
  </si>
  <si>
    <t>Total Reach</t>
  </si>
  <si>
    <t>Total Followers Visit</t>
  </si>
  <si>
    <t>Total New Followers</t>
  </si>
  <si>
    <t>Content Analysis</t>
  </si>
  <si>
    <t>Analysis 1: Engagement across Different Post Types</t>
  </si>
  <si>
    <t>Post Type</t>
  </si>
  <si>
    <t>Month</t>
  </si>
  <si>
    <t>Average Engagement Rate</t>
  </si>
  <si>
    <t>Average Retention Rate</t>
  </si>
  <si>
    <t>Average Likes</t>
  </si>
  <si>
    <t>Average Reach</t>
  </si>
  <si>
    <t>Average Comments</t>
  </si>
  <si>
    <t>Average Shares</t>
  </si>
  <si>
    <t>Average Saves</t>
  </si>
  <si>
    <t>Instagram Reach</t>
  </si>
  <si>
    <t>Instagram Followers visit</t>
  </si>
  <si>
    <t>New Instagram Followers</t>
  </si>
  <si>
    <t>Total Followers</t>
  </si>
  <si>
    <t>Duration(secs)</t>
  </si>
  <si>
    <t>Post_type</t>
  </si>
  <si>
    <t>Impression</t>
  </si>
  <si>
    <t>Duration Bins</t>
  </si>
  <si>
    <t>Follow Bin</t>
  </si>
  <si>
    <t>Impression Bins</t>
  </si>
  <si>
    <t>Duration&lt;=30 sec</t>
  </si>
  <si>
    <t>Analysis 2: Engagement across Duration Bins</t>
  </si>
  <si>
    <t>Duration&gt;30 sec</t>
  </si>
  <si>
    <t>Average Impression</t>
  </si>
  <si>
    <t>Description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</si>
</sst>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_-* #,##0.00_-;\-* #,##0.00_-;_-* &quot;-&quot;??_-;_-@_-"/>
    <numFmt numFmtId="166" formatCode="0.0%"/>
  </numFmts>
  <fonts count="10" x14ac:knownFonts="1">
    <font>
      <sz val="11"/>
      <color theme="1"/>
      <name val="Calibri"/>
      <family val="2"/>
      <scheme val="minor"/>
    </font>
    <font>
      <sz val="11"/>
      <color theme="1"/>
      <name val="Calibri"/>
      <family val="2"/>
      <scheme val="minor"/>
    </font>
    <font>
      <b/>
      <sz val="11"/>
      <color theme="1"/>
      <name val="Calibri"/>
      <family val="2"/>
      <scheme val="minor"/>
    </font>
    <font>
      <b/>
      <sz val="10"/>
      <color theme="1"/>
      <name val="Arial"/>
      <family val="2"/>
    </font>
    <font>
      <sz val="10"/>
      <color theme="1"/>
      <name val="Arial"/>
      <family val="2"/>
    </font>
    <font>
      <sz val="11"/>
      <color theme="1"/>
      <name val="Arial"/>
      <family val="2"/>
    </font>
    <font>
      <sz val="10"/>
      <color theme="1"/>
      <name val="Calibri"/>
      <family val="2"/>
      <scheme val="minor"/>
    </font>
    <font>
      <sz val="60"/>
      <color theme="1"/>
      <name val="Calibri"/>
      <family val="2"/>
      <scheme val="minor"/>
    </font>
    <font>
      <sz val="8"/>
      <name val="Calibri"/>
      <family val="2"/>
      <scheme val="minor"/>
    </font>
    <font>
      <sz val="10"/>
      <color theme="1"/>
      <name val="Tahoma"/>
      <family val="2"/>
    </font>
  </fonts>
  <fills count="5">
    <fill>
      <patternFill patternType="none"/>
    </fill>
    <fill>
      <patternFill patternType="gray125"/>
    </fill>
    <fill>
      <patternFill patternType="solid">
        <fgColor theme="8" tint="0.59999389629810485"/>
        <bgColor indexed="64"/>
      </patternFill>
    </fill>
    <fill>
      <patternFill patternType="solid">
        <fgColor theme="4" tint="0.59999389629810485"/>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39">
    <xf numFmtId="0" fontId="0" fillId="0" borderId="0" xfId="0"/>
    <xf numFmtId="9" fontId="0" fillId="0" borderId="0" xfId="0" applyNumberFormat="1"/>
    <xf numFmtId="14" fontId="0" fillId="0" borderId="0" xfId="0" applyNumberFormat="1"/>
    <xf numFmtId="14" fontId="3" fillId="2" borderId="1" xfId="0" applyNumberFormat="1" applyFont="1" applyFill="1" applyBorder="1" applyAlignment="1">
      <alignment horizontal="center" vertical="center"/>
    </xf>
    <xf numFmtId="0" fontId="3" fillId="2" borderId="1" xfId="0" applyFont="1" applyFill="1" applyBorder="1" applyAlignment="1">
      <alignment horizontal="center" vertical="center"/>
    </xf>
    <xf numFmtId="14" fontId="4" fillId="0" borderId="1" xfId="0" applyNumberFormat="1" applyFont="1" applyBorder="1" applyAlignment="1">
      <alignment horizontal="center" vertical="center"/>
    </xf>
    <xf numFmtId="0" fontId="4" fillId="0" borderId="1" xfId="0" applyFont="1" applyBorder="1" applyAlignment="1">
      <alignment horizontal="center" vertical="center"/>
    </xf>
    <xf numFmtId="0" fontId="5" fillId="0" borderId="0" xfId="0" applyFont="1"/>
    <xf numFmtId="0" fontId="4" fillId="0" borderId="0" xfId="0" applyFont="1" applyAlignment="1">
      <alignment horizontal="center"/>
    </xf>
    <xf numFmtId="0" fontId="4" fillId="0" borderId="0" xfId="0" applyFont="1"/>
    <xf numFmtId="0" fontId="4" fillId="0" borderId="1" xfId="0" applyFont="1" applyBorder="1" applyAlignment="1">
      <alignment horizontal="center"/>
    </xf>
    <xf numFmtId="0" fontId="4" fillId="0" borderId="1" xfId="0" applyFont="1" applyBorder="1"/>
    <xf numFmtId="14" fontId="4" fillId="0" borderId="1" xfId="0" applyNumberFormat="1" applyFont="1" applyBorder="1" applyAlignment="1">
      <alignment horizontal="center"/>
    </xf>
    <xf numFmtId="0" fontId="6" fillId="0" borderId="0" xfId="0" applyFont="1"/>
    <xf numFmtId="0" fontId="0" fillId="0" borderId="0" xfId="0" pivotButton="1"/>
    <xf numFmtId="0" fontId="0" fillId="0" borderId="0" xfId="0" applyAlignment="1">
      <alignment horizontal="left"/>
    </xf>
    <xf numFmtId="0" fontId="3" fillId="2" borderId="1" xfId="0" applyFont="1" applyFill="1" applyBorder="1" applyAlignment="1">
      <alignment horizontal="center"/>
    </xf>
    <xf numFmtId="1" fontId="4" fillId="0" borderId="1" xfId="0" applyNumberFormat="1" applyFont="1" applyBorder="1" applyAlignment="1">
      <alignment horizontal="center"/>
    </xf>
    <xf numFmtId="10" fontId="4" fillId="0" borderId="1" xfId="0" applyNumberFormat="1" applyFont="1" applyBorder="1" applyAlignment="1">
      <alignment horizontal="center"/>
    </xf>
    <xf numFmtId="166" fontId="4" fillId="0" borderId="0" xfId="1" applyNumberFormat="1" applyFont="1" applyAlignment="1">
      <alignment horizontal="center"/>
    </xf>
    <xf numFmtId="9" fontId="4" fillId="0" borderId="0" xfId="1" applyFont="1" applyAlignment="1">
      <alignment horizontal="center"/>
    </xf>
    <xf numFmtId="9" fontId="4" fillId="0" borderId="1" xfId="0" applyNumberFormat="1" applyFont="1" applyBorder="1" applyAlignment="1">
      <alignment horizontal="center"/>
    </xf>
    <xf numFmtId="14" fontId="0" fillId="0" borderId="0" xfId="0" applyNumberFormat="1" applyAlignment="1">
      <alignment horizontal="left"/>
    </xf>
    <xf numFmtId="164" fontId="0" fillId="0" borderId="0" xfId="0" applyNumberFormat="1"/>
    <xf numFmtId="9" fontId="4" fillId="0" borderId="1" xfId="1" applyFont="1" applyBorder="1"/>
    <xf numFmtId="0" fontId="2" fillId="0" borderId="0" xfId="0" applyFont="1"/>
    <xf numFmtId="1" fontId="0" fillId="0" borderId="1" xfId="0" applyNumberFormat="1" applyBorder="1"/>
    <xf numFmtId="1" fontId="0" fillId="4" borderId="1" xfId="0" applyNumberFormat="1" applyFill="1" applyBorder="1"/>
    <xf numFmtId="0" fontId="3" fillId="3" borderId="1" xfId="0" applyFont="1" applyFill="1" applyBorder="1" applyAlignment="1">
      <alignment horizontal="center"/>
    </xf>
    <xf numFmtId="0" fontId="2" fillId="0" borderId="0" xfId="0" applyFont="1" applyAlignment="1">
      <alignment horizontal="left"/>
    </xf>
    <xf numFmtId="1" fontId="7" fillId="0" borderId="0" xfId="0" applyNumberFormat="1" applyFont="1" applyAlignment="1">
      <alignment vertical="center"/>
    </xf>
    <xf numFmtId="0" fontId="0" fillId="0" borderId="0" xfId="0" applyAlignment="1">
      <alignment horizontal="center"/>
    </xf>
    <xf numFmtId="0" fontId="0" fillId="0" borderId="0" xfId="0" applyAlignment="1">
      <alignment horizontal="center"/>
    </xf>
    <xf numFmtId="0" fontId="0" fillId="0" borderId="0" xfId="0" applyNumberFormat="1"/>
    <xf numFmtId="1" fontId="0" fillId="0" borderId="0" xfId="0" applyNumberFormat="1"/>
    <xf numFmtId="0" fontId="9" fillId="0" borderId="0" xfId="0" applyFont="1" applyAlignment="1">
      <alignment horizontal="center" vertical="center"/>
    </xf>
    <xf numFmtId="14" fontId="9" fillId="0" borderId="0" xfId="0" applyNumberFormat="1" applyFont="1" applyAlignment="1">
      <alignment horizontal="center" vertical="center"/>
    </xf>
    <xf numFmtId="9" fontId="0" fillId="0" borderId="0" xfId="1" applyFont="1"/>
    <xf numFmtId="43" fontId="0" fillId="0" borderId="0" xfId="2" applyFont="1"/>
  </cellXfs>
  <cellStyles count="3">
    <cellStyle name="Comma" xfId="2" builtinId="3"/>
    <cellStyle name="Normal" xfId="0" builtinId="0"/>
    <cellStyle name="Percent" xfId="1" builtinId="5"/>
  </cellStyles>
  <dxfs count="45">
    <dxf>
      <numFmt numFmtId="13" formatCode="0%"/>
    </dxf>
    <dxf>
      <numFmt numFmtId="13" formatCode="0%"/>
    </dxf>
    <dxf>
      <numFmt numFmtId="13"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3" formatCode="0%"/>
    </dxf>
    <dxf>
      <numFmt numFmtId="13" formatCode="0%"/>
    </dxf>
    <dxf>
      <numFmt numFmtId="13" formatCode="0%"/>
    </dxf>
    <dxf>
      <numFmt numFmtId="13" formatCode="0%"/>
    </dxf>
    <dxf>
      <numFmt numFmtId="13" formatCode="0%"/>
    </dxf>
    <dxf>
      <font>
        <color rgb="FF9C0006"/>
      </font>
      <fill>
        <patternFill>
          <bgColor rgb="FFFFC7CE"/>
        </patternFill>
      </fill>
    </dxf>
    <dxf>
      <font>
        <color rgb="FF9C0006"/>
      </font>
      <fill>
        <patternFill>
          <bgColor rgb="FFFFC7CE"/>
        </patternFill>
      </fill>
    </dxf>
    <dxf>
      <numFmt numFmtId="13" formatCode="0%"/>
    </dxf>
    <dxf>
      <numFmt numFmtId="13" formatCode="0%"/>
    </dxf>
    <dxf>
      <numFmt numFmtId="164" formatCode="_-* #,##0.00_-;\-* #,##0.0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[Instagram_analysis_excel_Dashboard.xlsx]Reach!PivotTable4</c:name>
    <c:fmtId val="24"/>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118120159712917E-2"/>
          <c:y val="0.12614727306586637"/>
          <c:w val="0.94349819382005873"/>
          <c:h val="0.47366472562661271"/>
        </c:manualLayout>
      </c:layout>
      <c:lineChart>
        <c:grouping val="standard"/>
        <c:varyColors val="0"/>
        <c:ser>
          <c:idx val="0"/>
          <c:order val="0"/>
          <c:tx>
            <c:strRef>
              <c:f>Reach!$E$3:$E$4</c:f>
              <c:strCache>
                <c:ptCount val="1"/>
                <c:pt idx="0">
                  <c:v>2022</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Reach!$D$5:$D$17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Reach!$E$5:$E$17</c:f>
              <c:numCache>
                <c:formatCode>_-* #,##0.00_-;\-* #,##0.00_-;_-* "-"??_-;_-@_-</c:formatCode>
                <c:ptCount val="12"/>
                <c:pt idx="0">
                  <c:v>475910</c:v>
                </c:pt>
                <c:pt idx="1">
                  <c:v>133155</c:v>
                </c:pt>
                <c:pt idx="2">
                  <c:v>1181851</c:v>
                </c:pt>
                <c:pt idx="3">
                  <c:v>259014</c:v>
                </c:pt>
                <c:pt idx="4">
                  <c:v>89067</c:v>
                </c:pt>
                <c:pt idx="5">
                  <c:v>87189</c:v>
                </c:pt>
                <c:pt idx="6">
                  <c:v>769527</c:v>
                </c:pt>
                <c:pt idx="7">
                  <c:v>1230632</c:v>
                </c:pt>
                <c:pt idx="8">
                  <c:v>592202</c:v>
                </c:pt>
                <c:pt idx="9">
                  <c:v>573411</c:v>
                </c:pt>
                <c:pt idx="10">
                  <c:v>366306</c:v>
                </c:pt>
                <c:pt idx="11">
                  <c:v>1771176</c:v>
                </c:pt>
              </c:numCache>
            </c:numRef>
          </c:val>
          <c:smooth val="0"/>
          <c:extLst>
            <c:ext xmlns:c16="http://schemas.microsoft.com/office/drawing/2014/chart" uri="{C3380CC4-5D6E-409C-BE32-E72D297353CC}">
              <c16:uniqueId val="{00000000-E423-464F-A427-F0B830E1E454}"/>
            </c:ext>
          </c:extLst>
        </c:ser>
        <c:ser>
          <c:idx val="1"/>
          <c:order val="1"/>
          <c:tx>
            <c:strRef>
              <c:f>Reach!$F$3:$F$4</c:f>
              <c:strCache>
                <c:ptCount val="1"/>
                <c:pt idx="0">
                  <c:v>2023</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Reach!$D$5:$D$17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Reach!$F$5:$F$17</c:f>
              <c:numCache>
                <c:formatCode>_-* #,##0.00_-;\-* #,##0.00_-;_-* "-"??_-;_-@_-</c:formatCode>
                <c:ptCount val="12"/>
                <c:pt idx="0">
                  <c:v>864501</c:v>
                </c:pt>
                <c:pt idx="1">
                  <c:v>339078</c:v>
                </c:pt>
                <c:pt idx="2">
                  <c:v>627737</c:v>
                </c:pt>
                <c:pt idx="3">
                  <c:v>515012</c:v>
                </c:pt>
                <c:pt idx="4">
                  <c:v>2254210</c:v>
                </c:pt>
                <c:pt idx="5">
                  <c:v>1269801</c:v>
                </c:pt>
                <c:pt idx="6">
                  <c:v>1137604</c:v>
                </c:pt>
                <c:pt idx="7">
                  <c:v>781188</c:v>
                </c:pt>
                <c:pt idx="8">
                  <c:v>392934</c:v>
                </c:pt>
                <c:pt idx="9">
                  <c:v>550255</c:v>
                </c:pt>
              </c:numCache>
            </c:numRef>
          </c:val>
          <c:smooth val="0"/>
          <c:extLst>
            <c:ext xmlns:c16="http://schemas.microsoft.com/office/drawing/2014/chart" uri="{C3380CC4-5D6E-409C-BE32-E72D297353CC}">
              <c16:uniqueId val="{0000000B-E423-464F-A427-F0B830E1E454}"/>
            </c:ext>
          </c:extLst>
        </c:ser>
        <c:dLbls>
          <c:showLegendKey val="0"/>
          <c:showVal val="0"/>
          <c:showCatName val="0"/>
          <c:showSerName val="0"/>
          <c:showPercent val="0"/>
          <c:showBubbleSize val="0"/>
        </c:dLbls>
        <c:marker val="1"/>
        <c:smooth val="0"/>
        <c:axId val="977886928"/>
        <c:axId val="882527280"/>
      </c:lineChart>
      <c:catAx>
        <c:axId val="977886928"/>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882527280"/>
        <c:crosses val="autoZero"/>
        <c:auto val="1"/>
        <c:lblAlgn val="ctr"/>
        <c:lblOffset val="100"/>
        <c:noMultiLvlLbl val="0"/>
      </c:catAx>
      <c:valAx>
        <c:axId val="882527280"/>
        <c:scaling>
          <c:orientation val="minMax"/>
        </c:scaling>
        <c:delete val="1"/>
        <c:axPos val="l"/>
        <c:numFmt formatCode="_-* #,##0.00_-;\-* #,##0.00_-;_-* &quot;-&quot;??_-;_-@_-" sourceLinked="1"/>
        <c:majorTickMark val="out"/>
        <c:minorTickMark val="none"/>
        <c:tickLblPos val="nextTo"/>
        <c:crossAx val="977886928"/>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[Instagram_analysis_excel_Dashboard.xlsx]Profile Visits!PivotTable6</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215445291560779E-2"/>
          <c:y val="0.12795834950674467"/>
          <c:w val="0.93842609951533817"/>
          <c:h val="0.49318245377096592"/>
        </c:manualLayout>
      </c:layout>
      <c:lineChart>
        <c:grouping val="standard"/>
        <c:varyColors val="0"/>
        <c:ser>
          <c:idx val="0"/>
          <c:order val="0"/>
          <c:tx>
            <c:strRef>
              <c:f>'Profile Visits'!$E$2:$E$3</c:f>
              <c:strCache>
                <c:ptCount val="1"/>
                <c:pt idx="0">
                  <c:v>2022</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'Profile Visits'!$D$4:$D$16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'Profile Visits'!$E$4:$E$16</c:f>
              <c:numCache>
                <c:formatCode>General</c:formatCode>
                <c:ptCount val="12"/>
                <c:pt idx="0">
                  <c:v>11338</c:v>
                </c:pt>
                <c:pt idx="1">
                  <c:v>7697</c:v>
                </c:pt>
                <c:pt idx="2">
                  <c:v>25574</c:v>
                </c:pt>
                <c:pt idx="3">
                  <c:v>9358</c:v>
                </c:pt>
                <c:pt idx="4">
                  <c:v>7677</c:v>
                </c:pt>
                <c:pt idx="5">
                  <c:v>6973</c:v>
                </c:pt>
                <c:pt idx="6">
                  <c:v>15459</c:v>
                </c:pt>
                <c:pt idx="7">
                  <c:v>26182</c:v>
                </c:pt>
                <c:pt idx="8">
                  <c:v>13833</c:v>
                </c:pt>
                <c:pt idx="9">
                  <c:v>19009</c:v>
                </c:pt>
                <c:pt idx="10">
                  <c:v>15085</c:v>
                </c:pt>
                <c:pt idx="11">
                  <c:v>39271</c:v>
                </c:pt>
              </c:numCache>
            </c:numRef>
          </c:val>
          <c:smooth val="0"/>
          <c:extLst>
            <c:ext xmlns:c16="http://schemas.microsoft.com/office/drawing/2014/chart" uri="{C3380CC4-5D6E-409C-BE32-E72D297353CC}">
              <c16:uniqueId val="{00000000-2F9E-42AF-8C73-A5AAB89E0971}"/>
            </c:ext>
          </c:extLst>
        </c:ser>
        <c:ser>
          <c:idx val="1"/>
          <c:order val="1"/>
          <c:tx>
            <c:strRef>
              <c:f>'Profile Visits'!$F$2:$F$3</c:f>
              <c:strCache>
                <c:ptCount val="1"/>
                <c:pt idx="0">
                  <c:v>2023</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'Profile Visits'!$D$4:$D$16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'Profile Visits'!$F$4:$F$16</c:f>
              <c:numCache>
                <c:formatCode>General</c:formatCode>
                <c:ptCount val="12"/>
                <c:pt idx="0">
                  <c:v>21652</c:v>
                </c:pt>
                <c:pt idx="1">
                  <c:v>11182</c:v>
                </c:pt>
                <c:pt idx="2">
                  <c:v>18148</c:v>
                </c:pt>
                <c:pt idx="3">
                  <c:v>16825</c:v>
                </c:pt>
                <c:pt idx="4">
                  <c:v>50245</c:v>
                </c:pt>
                <c:pt idx="5">
                  <c:v>36229</c:v>
                </c:pt>
                <c:pt idx="6">
                  <c:v>30540</c:v>
                </c:pt>
                <c:pt idx="7">
                  <c:v>20553</c:v>
                </c:pt>
                <c:pt idx="8">
                  <c:v>11421</c:v>
                </c:pt>
                <c:pt idx="9">
                  <c:v>13064</c:v>
                </c:pt>
              </c:numCache>
            </c:numRef>
          </c:val>
          <c:smooth val="0"/>
          <c:extLst>
            <c:ext xmlns:c16="http://schemas.microsoft.com/office/drawing/2014/chart" uri="{C3380CC4-5D6E-409C-BE32-E72D297353CC}">
              <c16:uniqueId val="{00000003-2F9E-42AF-8C73-A5AAB89E0971}"/>
            </c:ext>
          </c:extLst>
        </c:ser>
        <c:dLbls>
          <c:showLegendKey val="0"/>
          <c:showVal val="0"/>
          <c:showCatName val="0"/>
          <c:showSerName val="0"/>
          <c:showPercent val="0"/>
          <c:showBubbleSize val="0"/>
        </c:dLbls>
        <c:marker val="1"/>
        <c:smooth val="0"/>
        <c:axId val="973411488"/>
        <c:axId val="904174000"/>
      </c:lineChart>
      <c:catAx>
        <c:axId val="973411488"/>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904174000"/>
        <c:crosses val="autoZero"/>
        <c:auto val="1"/>
        <c:lblAlgn val="ctr"/>
        <c:lblOffset val="100"/>
        <c:noMultiLvlLbl val="0"/>
      </c:catAx>
      <c:valAx>
        <c:axId val="904174000"/>
        <c:scaling>
          <c:orientation val="minMax"/>
        </c:scaling>
        <c:delete val="1"/>
        <c:axPos val="l"/>
        <c:numFmt formatCode="General" sourceLinked="1"/>
        <c:majorTickMark val="none"/>
        <c:minorTickMark val="none"/>
        <c:tickLblPos val="nextTo"/>
        <c:crossAx val="973411488"/>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[Instagram_analysis_excel_Dashboard.xlsx]New Followers!PivotTable8</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332055838152981E-2"/>
          <c:y val="0.13123965822207007"/>
          <c:w val="0.93049102269295991"/>
          <c:h val="0.53774387576552929"/>
        </c:manualLayout>
      </c:layout>
      <c:lineChart>
        <c:grouping val="standard"/>
        <c:varyColors val="0"/>
        <c:ser>
          <c:idx val="0"/>
          <c:order val="0"/>
          <c:tx>
            <c:strRef>
              <c:f>'New Followers'!$E$1</c:f>
              <c:strCache>
                <c:ptCount val="1"/>
                <c:pt idx="0">
                  <c:v>Total</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'New Followers'!$D$2:$D$12</c:f>
              <c:strCache>
                <c:ptCount val="10"/>
                <c:pt idx="0">
                  <c:v>Jan</c:v>
                </c:pt>
                <c:pt idx="1">
                  <c:v>Feb</c:v>
                </c:pt>
                <c:pt idx="2">
                  <c:v>Mar</c:v>
                </c:pt>
                <c:pt idx="3">
                  <c:v>Apr</c:v>
                </c:pt>
                <c:pt idx="4">
                  <c:v>May</c:v>
                </c:pt>
                <c:pt idx="5">
                  <c:v>Jun</c:v>
                </c:pt>
                <c:pt idx="6">
                  <c:v>Jul</c:v>
                </c:pt>
                <c:pt idx="7">
                  <c:v>Aug</c:v>
                </c:pt>
                <c:pt idx="8">
                  <c:v>Sep</c:v>
                </c:pt>
                <c:pt idx="9">
                  <c:v>Oct</c:v>
                </c:pt>
              </c:strCache>
            </c:strRef>
          </c:cat>
          <c:val>
            <c:numRef>
              <c:f>'New Followers'!$E$2:$E$12</c:f>
              <c:numCache>
                <c:formatCode>General</c:formatCode>
                <c:ptCount val="10"/>
                <c:pt idx="0">
                  <c:v>9923</c:v>
                </c:pt>
                <c:pt idx="1">
                  <c:v>3982</c:v>
                </c:pt>
                <c:pt idx="2">
                  <c:v>4308</c:v>
                </c:pt>
                <c:pt idx="3">
                  <c:v>3321</c:v>
                </c:pt>
                <c:pt idx="4">
                  <c:v>12395</c:v>
                </c:pt>
                <c:pt idx="5">
                  <c:v>9443</c:v>
                </c:pt>
                <c:pt idx="6">
                  <c:v>10507</c:v>
                </c:pt>
                <c:pt idx="7">
                  <c:v>6408</c:v>
                </c:pt>
                <c:pt idx="8">
                  <c:v>3468</c:v>
                </c:pt>
                <c:pt idx="9">
                  <c:v>3764</c:v>
                </c:pt>
              </c:numCache>
            </c:numRef>
          </c:val>
          <c:smooth val="0"/>
          <c:extLst>
            <c:ext xmlns:c16="http://schemas.microsoft.com/office/drawing/2014/chart" uri="{C3380CC4-5D6E-409C-BE32-E72D297353CC}">
              <c16:uniqueId val="{00000000-9744-46B3-BE02-E7924CCC6D9B}"/>
            </c:ext>
          </c:extLst>
        </c:ser>
        <c:dLbls>
          <c:showLegendKey val="0"/>
          <c:showVal val="0"/>
          <c:showCatName val="0"/>
          <c:showSerName val="0"/>
          <c:showPercent val="0"/>
          <c:showBubbleSize val="0"/>
        </c:dLbls>
        <c:marker val="1"/>
        <c:smooth val="0"/>
        <c:axId val="840641232"/>
        <c:axId val="609425232"/>
      </c:lineChart>
      <c:catAx>
        <c:axId val="8406412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609425232"/>
        <c:crosses val="autoZero"/>
        <c:auto val="1"/>
        <c:lblAlgn val="ctr"/>
        <c:lblOffset val="100"/>
        <c:noMultiLvlLbl val="0"/>
      </c:catAx>
      <c:valAx>
        <c:axId val="609425232"/>
        <c:scaling>
          <c:orientation val="minMax"/>
        </c:scaling>
        <c:delete val="1"/>
        <c:axPos val="l"/>
        <c:numFmt formatCode="General" sourceLinked="1"/>
        <c:majorTickMark val="none"/>
        <c:minorTickMark val="none"/>
        <c:tickLblPos val="nextTo"/>
        <c:crossAx val="840641232"/>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517756892426543"/>
          <c:y val="8.0020390524062665E-2"/>
          <c:w val="0.4296452965389741"/>
          <c:h val="0.68227066006388937"/>
        </c:manualLayout>
      </c:layout>
      <c:pieChart>
        <c:varyColors val="1"/>
        <c:dLbls>
          <c:showLegendKey val="0"/>
          <c:showVal val="0"/>
          <c:showCatName val="0"/>
          <c:showSerName val="0"/>
          <c:showPercent val="0"/>
          <c:showBubbleSize val="0"/>
          <c:showLeaderLines val="0"/>
        </c:dLbls>
        <c:firstSliceAng val="2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[Instagram_analysis_excel_Dashboard.xlsx]Age Gender!PivotTable4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Gender'!$B$10</c:f>
              <c:strCache>
                <c:ptCount val="1"/>
                <c:pt idx="0">
                  <c:v>Sum of Women</c:v>
                </c:pt>
              </c:strCache>
            </c:strRef>
          </c:tx>
          <c:spPr>
            <a:solidFill>
              <a:schemeClr val="accent1"/>
            </a:solidFill>
            <a:ln>
              <a:noFill/>
            </a:ln>
            <a:effectLst/>
          </c:spPr>
          <c:invertIfNegative val="0"/>
          <c:cat>
            <c:strRef>
              <c:f>'Age Gender'!$A$11:$A$17</c:f>
              <c:strCache>
                <c:ptCount val="6"/>
                <c:pt idx="0">
                  <c:v>18-24</c:v>
                </c:pt>
                <c:pt idx="1">
                  <c:v>25-34</c:v>
                </c:pt>
                <c:pt idx="2">
                  <c:v>35-44</c:v>
                </c:pt>
                <c:pt idx="3">
                  <c:v>45-54</c:v>
                </c:pt>
                <c:pt idx="4">
                  <c:v>55-64</c:v>
                </c:pt>
                <c:pt idx="5">
                  <c:v>65+</c:v>
                </c:pt>
              </c:strCache>
            </c:strRef>
          </c:cat>
          <c:val>
            <c:numRef>
              <c:f>'Age Gender'!$B$11:$B$17</c:f>
              <c:numCache>
                <c:formatCode>General</c:formatCode>
                <c:ptCount val="6"/>
                <c:pt idx="0">
                  <c:v>11451.348</c:v>
                </c:pt>
                <c:pt idx="1">
                  <c:v>19297.642</c:v>
                </c:pt>
                <c:pt idx="2">
                  <c:v>3286.9609999999998</c:v>
                </c:pt>
                <c:pt idx="3">
                  <c:v>636.18600000000004</c:v>
                </c:pt>
                <c:pt idx="4">
                  <c:v>106.03100000000001</c:v>
                </c:pt>
                <c:pt idx="5">
                  <c:v>212.06200000000001</c:v>
                </c:pt>
              </c:numCache>
            </c:numRef>
          </c:val>
          <c:extLst>
            <c:ext xmlns:c16="http://schemas.microsoft.com/office/drawing/2014/chart" uri="{C3380CC4-5D6E-409C-BE32-E72D297353CC}">
              <c16:uniqueId val="{00000000-844E-4020-AFC5-E41EA438E089}"/>
            </c:ext>
          </c:extLst>
        </c:ser>
        <c:ser>
          <c:idx val="1"/>
          <c:order val="1"/>
          <c:tx>
            <c:strRef>
              <c:f>'Age Gender'!$C$10</c:f>
              <c:strCache>
                <c:ptCount val="1"/>
                <c:pt idx="0">
                  <c:v>Sum of Men</c:v>
                </c:pt>
              </c:strCache>
            </c:strRef>
          </c:tx>
          <c:spPr>
            <a:solidFill>
              <a:schemeClr val="accent2"/>
            </a:solidFill>
            <a:ln>
              <a:noFill/>
            </a:ln>
            <a:effectLst/>
          </c:spPr>
          <c:invertIfNegative val="0"/>
          <c:cat>
            <c:strRef>
              <c:f>'Age Gender'!$A$11:$A$17</c:f>
              <c:strCache>
                <c:ptCount val="6"/>
                <c:pt idx="0">
                  <c:v>18-24</c:v>
                </c:pt>
                <c:pt idx="1">
                  <c:v>25-34</c:v>
                </c:pt>
                <c:pt idx="2">
                  <c:v>35-44</c:v>
                </c:pt>
                <c:pt idx="3">
                  <c:v>45-54</c:v>
                </c:pt>
                <c:pt idx="4">
                  <c:v>55-64</c:v>
                </c:pt>
                <c:pt idx="5">
                  <c:v>65+</c:v>
                </c:pt>
              </c:strCache>
            </c:strRef>
          </c:cat>
          <c:val>
            <c:numRef>
              <c:f>'Age Gender'!$C$11:$C$17</c:f>
              <c:numCache>
                <c:formatCode>General</c:formatCode>
                <c:ptCount val="6"/>
                <c:pt idx="0">
                  <c:v>22584.602999999999</c:v>
                </c:pt>
                <c:pt idx="1">
                  <c:v>41352.090000000004</c:v>
                </c:pt>
                <c:pt idx="2">
                  <c:v>5725.674</c:v>
                </c:pt>
                <c:pt idx="3">
                  <c:v>848.24800000000005</c:v>
                </c:pt>
                <c:pt idx="4">
                  <c:v>212.06200000000001</c:v>
                </c:pt>
                <c:pt idx="5">
                  <c:v>318.09300000000002</c:v>
                </c:pt>
              </c:numCache>
            </c:numRef>
          </c:val>
          <c:extLst>
            <c:ext xmlns:c16="http://schemas.microsoft.com/office/drawing/2014/chart" uri="{C3380CC4-5D6E-409C-BE32-E72D297353CC}">
              <c16:uniqueId val="{00000001-844E-4020-AFC5-E41EA438E089}"/>
            </c:ext>
          </c:extLst>
        </c:ser>
        <c:dLbls>
          <c:showLegendKey val="0"/>
          <c:showVal val="0"/>
          <c:showCatName val="0"/>
          <c:showSerName val="0"/>
          <c:showPercent val="0"/>
          <c:showBubbleSize val="0"/>
        </c:dLbls>
        <c:gapWidth val="219"/>
        <c:overlap val="-27"/>
        <c:axId val="1636469119"/>
        <c:axId val="811249439"/>
      </c:barChart>
      <c:catAx>
        <c:axId val="163646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249439"/>
        <c:crosses val="autoZero"/>
        <c:auto val="1"/>
        <c:lblAlgn val="ctr"/>
        <c:lblOffset val="100"/>
        <c:noMultiLvlLbl val="0"/>
      </c:catAx>
      <c:valAx>
        <c:axId val="811249439"/>
        <c:scaling>
          <c:orientation val="minMax"/>
        </c:scaling>
        <c:delete val="1"/>
        <c:axPos val="l"/>
        <c:numFmt formatCode="General" sourceLinked="1"/>
        <c:majorTickMark val="none"/>
        <c:minorTickMark val="none"/>
        <c:tickLblPos val="nextTo"/>
        <c:crossAx val="1636469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416304231919585"/>
          <c:y val="3.0828516377649325E-2"/>
          <c:w val="0.62371094530505078"/>
          <c:h val="0.73121296254153201"/>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61F-43B8-A698-3A0CB519EB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61F-43B8-A698-3A0CB519EB89}"/>
              </c:ext>
            </c:extLst>
          </c:dPt>
          <c:cat>
            <c:strRef>
              <c:f>'Age Gender'!$P$2:$Q$2</c:f>
              <c:strCache>
                <c:ptCount val="2"/>
                <c:pt idx="0">
                  <c:v>Women</c:v>
                </c:pt>
                <c:pt idx="1">
                  <c:v>Men</c:v>
                </c:pt>
              </c:strCache>
            </c:strRef>
          </c:cat>
          <c:val>
            <c:numRef>
              <c:f>'Age Gender'!$P$3:$Q$3</c:f>
              <c:numCache>
                <c:formatCode>0</c:formatCode>
                <c:ptCount val="2"/>
                <c:pt idx="0">
                  <c:v>34990.230000000003</c:v>
                </c:pt>
                <c:pt idx="1">
                  <c:v>71040.77</c:v>
                </c:pt>
              </c:numCache>
            </c:numRef>
          </c:val>
          <c:extLst>
            <c:ext xmlns:c16="http://schemas.microsoft.com/office/drawing/2014/chart" uri="{C3380CC4-5D6E-409C-BE32-E72D297353CC}">
              <c16:uniqueId val="{00000004-561F-43B8-A698-3A0CB519EB8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Count of Description</c:v>
          </c:tx>
          <c:spPr>
            <a:solidFill>
              <a:schemeClr val="accent1"/>
            </a:solidFill>
            <a:ln>
              <a:noFill/>
            </a:ln>
            <a:effectLst/>
          </c:spPr>
          <c:invertIfNegative val="0"/>
          <c:cat>
            <c:strLit>
              <c:ptCount val="3"/>
              <c:pt idx="0">
                <c:v>IG carousel</c:v>
              </c:pt>
              <c:pt idx="1">
                <c:v>IG image</c:v>
              </c:pt>
              <c:pt idx="2">
                <c:v>IG reel</c:v>
              </c:pt>
            </c:strLit>
          </c:cat>
          <c:val>
            <c:numLit>
              <c:formatCode>General</c:formatCode>
              <c:ptCount val="3"/>
              <c:pt idx="0">
                <c:v>26</c:v>
              </c:pt>
              <c:pt idx="1">
                <c:v>17</c:v>
              </c:pt>
              <c:pt idx="2">
                <c:v>130</c:v>
              </c:pt>
            </c:numLit>
          </c:val>
          <c:extLst>
            <c:ext xmlns:c16="http://schemas.microsoft.com/office/drawing/2014/chart" uri="{C3380CC4-5D6E-409C-BE32-E72D297353CC}">
              <c16:uniqueId val="{00000000-6B42-4185-AFD5-038AF20E5238}"/>
            </c:ext>
          </c:extLst>
        </c:ser>
        <c:ser>
          <c:idx val="2"/>
          <c:order val="1"/>
          <c:tx>
            <c:v>Average of Likes</c:v>
          </c:tx>
          <c:spPr>
            <a:solidFill>
              <a:schemeClr val="accent3"/>
            </a:solidFill>
            <a:ln>
              <a:noFill/>
            </a:ln>
            <a:effectLst/>
          </c:spPr>
          <c:invertIfNegative val="0"/>
          <c:cat>
            <c:strLit>
              <c:ptCount val="3"/>
              <c:pt idx="0">
                <c:v>IG carousel</c:v>
              </c:pt>
              <c:pt idx="1">
                <c:v>IG image</c:v>
              </c:pt>
              <c:pt idx="2">
                <c:v>IG reel</c:v>
              </c:pt>
            </c:strLit>
          </c:cat>
          <c:val>
            <c:numLit>
              <c:formatCode>General</c:formatCode>
              <c:ptCount val="3"/>
              <c:pt idx="0">
                <c:v>1311.9615384615386</c:v>
              </c:pt>
              <c:pt idx="1">
                <c:v>940.05882352941171</c:v>
              </c:pt>
              <c:pt idx="2">
                <c:v>1919.1461538461538</c:v>
              </c:pt>
            </c:numLit>
          </c:val>
          <c:extLst>
            <c:ext xmlns:c16="http://schemas.microsoft.com/office/drawing/2014/chart" uri="{C3380CC4-5D6E-409C-BE32-E72D297353CC}">
              <c16:uniqueId val="{00000002-6B42-4185-AFD5-038AF20E5238}"/>
            </c:ext>
          </c:extLst>
        </c:ser>
        <c:ser>
          <c:idx val="3"/>
          <c:order val="2"/>
          <c:tx>
            <c:v>Average of Follows</c:v>
          </c:tx>
          <c:spPr>
            <a:solidFill>
              <a:schemeClr val="accent4"/>
            </a:solidFill>
            <a:ln>
              <a:noFill/>
            </a:ln>
            <a:effectLst/>
          </c:spPr>
          <c:invertIfNegative val="0"/>
          <c:cat>
            <c:strLit>
              <c:ptCount val="3"/>
              <c:pt idx="0">
                <c:v>IG carousel</c:v>
              </c:pt>
              <c:pt idx="1">
                <c:v>IG image</c:v>
              </c:pt>
              <c:pt idx="2">
                <c:v>IG reel</c:v>
              </c:pt>
            </c:strLit>
          </c:cat>
          <c:val>
            <c:numLit>
              <c:formatCode>General</c:formatCode>
              <c:ptCount val="3"/>
              <c:pt idx="0">
                <c:v>22.846153846153847</c:v>
              </c:pt>
              <c:pt idx="1">
                <c:v>32.176470588235297</c:v>
              </c:pt>
              <c:pt idx="2">
                <c:v>293.46153846153845</c:v>
              </c:pt>
            </c:numLit>
          </c:val>
          <c:extLst>
            <c:ext xmlns:c16="http://schemas.microsoft.com/office/drawing/2014/chart" uri="{C3380CC4-5D6E-409C-BE32-E72D297353CC}">
              <c16:uniqueId val="{00000003-6B42-4185-AFD5-038AF20E5238}"/>
            </c:ext>
          </c:extLst>
        </c:ser>
        <c:ser>
          <c:idx val="4"/>
          <c:order val="3"/>
          <c:tx>
            <c:v>Average of Reach</c:v>
          </c:tx>
          <c:spPr>
            <a:solidFill>
              <a:schemeClr val="accent5"/>
            </a:solidFill>
            <a:ln>
              <a:noFill/>
            </a:ln>
            <a:effectLst/>
          </c:spPr>
          <c:invertIfNegative val="0"/>
          <c:cat>
            <c:strLit>
              <c:ptCount val="3"/>
              <c:pt idx="0">
                <c:v>IG carousel</c:v>
              </c:pt>
              <c:pt idx="1">
                <c:v>IG image</c:v>
              </c:pt>
              <c:pt idx="2">
                <c:v>IG reel</c:v>
              </c:pt>
            </c:strLit>
          </c:cat>
          <c:val>
            <c:numLit>
              <c:formatCode>General</c:formatCode>
              <c:ptCount val="3"/>
              <c:pt idx="0">
                <c:v>27901.153846153848</c:v>
              </c:pt>
              <c:pt idx="1">
                <c:v>25493.705882352941</c:v>
              </c:pt>
              <c:pt idx="2">
                <c:v>52328.015384615384</c:v>
              </c:pt>
            </c:numLit>
          </c:val>
          <c:extLst>
            <c:ext xmlns:c16="http://schemas.microsoft.com/office/drawing/2014/chart" uri="{C3380CC4-5D6E-409C-BE32-E72D297353CC}">
              <c16:uniqueId val="{00000004-6B42-4185-AFD5-038AF20E5238}"/>
            </c:ext>
          </c:extLst>
        </c:ser>
        <c:ser>
          <c:idx val="5"/>
          <c:order val="4"/>
          <c:tx>
            <c:v>Average of Comments</c:v>
          </c:tx>
          <c:spPr>
            <a:solidFill>
              <a:schemeClr val="accent6"/>
            </a:solidFill>
            <a:ln>
              <a:noFill/>
            </a:ln>
            <a:effectLst/>
          </c:spPr>
          <c:invertIfNegative val="0"/>
          <c:cat>
            <c:strLit>
              <c:ptCount val="3"/>
              <c:pt idx="0">
                <c:v>IG carousel</c:v>
              </c:pt>
              <c:pt idx="1">
                <c:v>IG image</c:v>
              </c:pt>
              <c:pt idx="2">
                <c:v>IG reel</c:v>
              </c:pt>
            </c:strLit>
          </c:cat>
          <c:val>
            <c:numLit>
              <c:formatCode>General</c:formatCode>
              <c:ptCount val="3"/>
              <c:pt idx="0">
                <c:v>69.57692307692308</c:v>
              </c:pt>
              <c:pt idx="1">
                <c:v>21.294117647058822</c:v>
              </c:pt>
              <c:pt idx="2">
                <c:v>37.253846153846155</c:v>
              </c:pt>
            </c:numLit>
          </c:val>
          <c:extLst>
            <c:ext xmlns:c16="http://schemas.microsoft.com/office/drawing/2014/chart" uri="{C3380CC4-5D6E-409C-BE32-E72D297353CC}">
              <c16:uniqueId val="{00000005-6B42-4185-AFD5-038AF20E5238}"/>
            </c:ext>
          </c:extLst>
        </c:ser>
        <c:ser>
          <c:idx val="6"/>
          <c:order val="5"/>
          <c:tx>
            <c:v>Average of Shares</c:v>
          </c:tx>
          <c:spPr>
            <a:solidFill>
              <a:schemeClr val="accent1">
                <a:lumMod val="60000"/>
              </a:schemeClr>
            </a:solidFill>
            <a:ln>
              <a:noFill/>
            </a:ln>
            <a:effectLst/>
          </c:spPr>
          <c:invertIfNegative val="0"/>
          <c:cat>
            <c:strLit>
              <c:ptCount val="3"/>
              <c:pt idx="0">
                <c:v>IG carousel</c:v>
              </c:pt>
              <c:pt idx="1">
                <c:v>IG image</c:v>
              </c:pt>
              <c:pt idx="2">
                <c:v>IG reel</c:v>
              </c:pt>
            </c:strLit>
          </c:cat>
          <c:val>
            <c:numLit>
              <c:formatCode>General</c:formatCode>
              <c:ptCount val="3"/>
              <c:pt idx="0">
                <c:v>248.30769230769232</c:v>
              </c:pt>
              <c:pt idx="1">
                <c:v>68.117647058823536</c:v>
              </c:pt>
              <c:pt idx="2">
                <c:v>682.06923076923078</c:v>
              </c:pt>
            </c:numLit>
          </c:val>
          <c:extLst>
            <c:ext xmlns:c16="http://schemas.microsoft.com/office/drawing/2014/chart" uri="{C3380CC4-5D6E-409C-BE32-E72D297353CC}">
              <c16:uniqueId val="{00000006-6B42-4185-AFD5-038AF20E5238}"/>
            </c:ext>
          </c:extLst>
        </c:ser>
        <c:ser>
          <c:idx val="7"/>
          <c:order val="6"/>
          <c:tx>
            <c:v>Average of Saves</c:v>
          </c:tx>
          <c:spPr>
            <a:solidFill>
              <a:schemeClr val="accent2">
                <a:lumMod val="60000"/>
              </a:schemeClr>
            </a:solidFill>
            <a:ln>
              <a:noFill/>
            </a:ln>
            <a:effectLst/>
          </c:spPr>
          <c:invertIfNegative val="0"/>
          <c:cat>
            <c:strLit>
              <c:ptCount val="3"/>
              <c:pt idx="0">
                <c:v>IG carousel</c:v>
              </c:pt>
              <c:pt idx="1">
                <c:v>IG image</c:v>
              </c:pt>
              <c:pt idx="2">
                <c:v>IG reel</c:v>
              </c:pt>
            </c:strLit>
          </c:cat>
          <c:val>
            <c:numLit>
              <c:formatCode>General</c:formatCode>
              <c:ptCount val="3"/>
              <c:pt idx="0">
                <c:v>1633.7307692307693</c:v>
              </c:pt>
              <c:pt idx="1">
                <c:v>527.47058823529414</c:v>
              </c:pt>
              <c:pt idx="2">
                <c:v>2194.9384615384615</c:v>
              </c:pt>
            </c:numLit>
          </c:val>
          <c:extLst>
            <c:ext xmlns:c16="http://schemas.microsoft.com/office/drawing/2014/chart" uri="{C3380CC4-5D6E-409C-BE32-E72D297353CC}">
              <c16:uniqueId val="{00000007-6B42-4185-AFD5-038AF20E5238}"/>
            </c:ext>
          </c:extLst>
        </c:ser>
        <c:dLbls>
          <c:showLegendKey val="0"/>
          <c:showVal val="0"/>
          <c:showCatName val="0"/>
          <c:showSerName val="0"/>
          <c:showPercent val="0"/>
          <c:showBubbleSize val="0"/>
        </c:dLbls>
        <c:gapWidth val="219"/>
        <c:overlap val="-27"/>
        <c:axId val="1727542351"/>
        <c:axId val="1697645871"/>
      </c:barChart>
      <c:catAx>
        <c:axId val="1727542351"/>
        <c:scaling>
          <c:orientation val="minMax"/>
        </c:scaling>
        <c:delete val="1"/>
        <c:axPos val="b"/>
        <c:numFmt formatCode="General" sourceLinked="1"/>
        <c:majorTickMark val="none"/>
        <c:minorTickMark val="none"/>
        <c:tickLblPos val="nextTo"/>
        <c:crossAx val="1697645871"/>
        <c:crosses val="autoZero"/>
        <c:auto val="1"/>
        <c:lblAlgn val="ctr"/>
        <c:lblOffset val="100"/>
        <c:noMultiLvlLbl val="0"/>
      </c:catAx>
      <c:valAx>
        <c:axId val="1697645871"/>
        <c:scaling>
          <c:orientation val="minMax"/>
        </c:scaling>
        <c:delete val="1"/>
        <c:axPos val="l"/>
        <c:numFmt formatCode="General" sourceLinked="1"/>
        <c:majorTickMark val="none"/>
        <c:minorTickMark val="none"/>
        <c:tickLblPos val="nextTo"/>
        <c:crossAx val="17275423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[Instagram_analysis_excel_Dashboard.xlsx]Reach!PivotTable5</c:name>
    <c:fmtId val="1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Reach!$E$23:$E$24</c:f>
              <c:strCache>
                <c:ptCount val="1"/>
                <c:pt idx="0">
                  <c:v>2022</c:v>
                </c:pt>
              </c:strCache>
            </c:strRef>
          </c:tx>
          <c:spPr>
            <a:ln w="28575" cap="rnd">
              <a:solidFill>
                <a:schemeClr val="accent1"/>
              </a:solidFill>
              <a:round/>
            </a:ln>
            <a:effectLst/>
          </c:spPr>
          <c:marker>
            <c:symbol val="none"/>
          </c:marker>
          <c:cat>
            <c:strRef>
              <c:f>Reach!$D$25:$D$29</c:f>
              <c:strCache>
                <c:ptCount val="4"/>
                <c:pt idx="0">
                  <c:v>Qtr1</c:v>
                </c:pt>
                <c:pt idx="1">
                  <c:v>Qtr2</c:v>
                </c:pt>
                <c:pt idx="2">
                  <c:v>Qtr3</c:v>
                </c:pt>
                <c:pt idx="3">
                  <c:v>Qtr4</c:v>
                </c:pt>
              </c:strCache>
            </c:strRef>
          </c:cat>
          <c:val>
            <c:numRef>
              <c:f>Reach!$E$25:$E$29</c:f>
              <c:numCache>
                <c:formatCode>General</c:formatCode>
                <c:ptCount val="4"/>
                <c:pt idx="0">
                  <c:v>1790916</c:v>
                </c:pt>
                <c:pt idx="1">
                  <c:v>435270</c:v>
                </c:pt>
                <c:pt idx="2">
                  <c:v>2592361</c:v>
                </c:pt>
                <c:pt idx="3">
                  <c:v>2710893</c:v>
                </c:pt>
              </c:numCache>
            </c:numRef>
          </c:val>
          <c:smooth val="0"/>
          <c:extLst>
            <c:ext xmlns:c16="http://schemas.microsoft.com/office/drawing/2014/chart" uri="{C3380CC4-5D6E-409C-BE32-E72D297353CC}">
              <c16:uniqueId val="{00000000-53EE-4744-A93D-625EC12D23AA}"/>
            </c:ext>
          </c:extLst>
        </c:ser>
        <c:ser>
          <c:idx val="1"/>
          <c:order val="1"/>
          <c:tx>
            <c:strRef>
              <c:f>Reach!$F$23:$F$24</c:f>
              <c:strCache>
                <c:ptCount val="1"/>
                <c:pt idx="0">
                  <c:v>2023</c:v>
                </c:pt>
              </c:strCache>
            </c:strRef>
          </c:tx>
          <c:spPr>
            <a:ln w="28575" cap="rnd">
              <a:solidFill>
                <a:schemeClr val="accent2"/>
              </a:solidFill>
              <a:round/>
            </a:ln>
            <a:effectLst/>
          </c:spPr>
          <c:marker>
            <c:symbol val="none"/>
          </c:marker>
          <c:cat>
            <c:strRef>
              <c:f>Reach!$D$25:$D$29</c:f>
              <c:strCache>
                <c:ptCount val="4"/>
                <c:pt idx="0">
                  <c:v>Qtr1</c:v>
                </c:pt>
                <c:pt idx="1">
                  <c:v>Qtr2</c:v>
                </c:pt>
                <c:pt idx="2">
                  <c:v>Qtr3</c:v>
                </c:pt>
                <c:pt idx="3">
                  <c:v>Qtr4</c:v>
                </c:pt>
              </c:strCache>
            </c:strRef>
          </c:cat>
          <c:val>
            <c:numRef>
              <c:f>Reach!$F$25:$F$29</c:f>
              <c:numCache>
                <c:formatCode>General</c:formatCode>
                <c:ptCount val="4"/>
                <c:pt idx="0">
                  <c:v>1831316</c:v>
                </c:pt>
                <c:pt idx="1">
                  <c:v>4039023</c:v>
                </c:pt>
                <c:pt idx="2">
                  <c:v>2311726</c:v>
                </c:pt>
                <c:pt idx="3">
                  <c:v>550255</c:v>
                </c:pt>
              </c:numCache>
            </c:numRef>
          </c:val>
          <c:smooth val="0"/>
          <c:extLst>
            <c:ext xmlns:c16="http://schemas.microsoft.com/office/drawing/2014/chart" uri="{C3380CC4-5D6E-409C-BE32-E72D297353CC}">
              <c16:uniqueId val="{00000001-53EE-4744-A93D-625EC12D23AA}"/>
            </c:ext>
          </c:extLst>
        </c:ser>
        <c:dLbls>
          <c:showLegendKey val="0"/>
          <c:showVal val="0"/>
          <c:showCatName val="0"/>
          <c:showSerName val="0"/>
          <c:showPercent val="0"/>
          <c:showBubbleSize val="0"/>
        </c:dLbls>
        <c:smooth val="0"/>
        <c:axId val="867405824"/>
        <c:axId val="610021648"/>
      </c:lineChart>
      <c:catAx>
        <c:axId val="8674058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Qaurters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21648"/>
        <c:crosses val="autoZero"/>
        <c:auto val="1"/>
        <c:lblAlgn val="ctr"/>
        <c:lblOffset val="100"/>
        <c:noMultiLvlLbl val="0"/>
      </c:catAx>
      <c:valAx>
        <c:axId val="610021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Accounts Reached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40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[Instagram_analysis_excel_Dashboard.xlsx]Reach!PivotTable4</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 of Accounts</a:t>
            </a:r>
            <a:r>
              <a:rPr lang="en-IN" baseline="0"/>
              <a:t> Reached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Reach!$E$3:$E$4</c:f>
              <c:strCache>
                <c:ptCount val="1"/>
                <c:pt idx="0">
                  <c:v>2022</c:v>
                </c:pt>
              </c:strCache>
            </c:strRef>
          </c:tx>
          <c:spPr>
            <a:ln w="28575" cap="rnd">
              <a:solidFill>
                <a:schemeClr val="accent1"/>
              </a:solidFill>
              <a:round/>
            </a:ln>
            <a:effectLst/>
          </c:spPr>
          <c:marker>
            <c:symbol val="none"/>
          </c:marker>
          <c:cat>
            <c:strRef>
              <c:f>Reach!$D$5:$D$17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Reach!$E$5:$E$17</c:f>
              <c:numCache>
                <c:formatCode>_-* #,##0.00_-;\-* #,##0.00_-;_-* "-"??_-;_-@_-</c:formatCode>
                <c:ptCount val="12"/>
                <c:pt idx="0">
                  <c:v>475910</c:v>
                </c:pt>
                <c:pt idx="1">
                  <c:v>133155</c:v>
                </c:pt>
                <c:pt idx="2">
                  <c:v>1181851</c:v>
                </c:pt>
                <c:pt idx="3">
                  <c:v>259014</c:v>
                </c:pt>
                <c:pt idx="4">
                  <c:v>89067</c:v>
                </c:pt>
                <c:pt idx="5">
                  <c:v>87189</c:v>
                </c:pt>
                <c:pt idx="6">
                  <c:v>769527</c:v>
                </c:pt>
                <c:pt idx="7">
                  <c:v>1230632</c:v>
                </c:pt>
                <c:pt idx="8">
                  <c:v>592202</c:v>
                </c:pt>
                <c:pt idx="9">
                  <c:v>573411</c:v>
                </c:pt>
                <c:pt idx="10">
                  <c:v>366306</c:v>
                </c:pt>
                <c:pt idx="11">
                  <c:v>1771176</c:v>
                </c:pt>
              </c:numCache>
            </c:numRef>
          </c:val>
          <c:smooth val="0"/>
          <c:extLst>
            <c:ext xmlns:c16="http://schemas.microsoft.com/office/drawing/2014/chart" uri="{C3380CC4-5D6E-409C-BE32-E72D297353CC}">
              <c16:uniqueId val="{00000000-523F-4DF7-B477-32F67A233A42}"/>
            </c:ext>
          </c:extLst>
        </c:ser>
        <c:ser>
          <c:idx val="1"/>
          <c:order val="1"/>
          <c:tx>
            <c:strRef>
              <c:f>Reach!$F$3:$F$4</c:f>
              <c:strCache>
                <c:ptCount val="1"/>
                <c:pt idx="0">
                  <c:v>2023</c:v>
                </c:pt>
              </c:strCache>
            </c:strRef>
          </c:tx>
          <c:spPr>
            <a:ln w="28575" cap="rnd">
              <a:solidFill>
                <a:schemeClr val="accent2"/>
              </a:solidFill>
              <a:round/>
            </a:ln>
            <a:effectLst/>
          </c:spPr>
          <c:marker>
            <c:symbol val="none"/>
          </c:marker>
          <c:cat>
            <c:strRef>
              <c:f>Reach!$D$5:$D$17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Reach!$F$5:$F$17</c:f>
              <c:numCache>
                <c:formatCode>_-* #,##0.00_-;\-* #,##0.00_-;_-* "-"??_-;_-@_-</c:formatCode>
                <c:ptCount val="12"/>
                <c:pt idx="0">
                  <c:v>864501</c:v>
                </c:pt>
                <c:pt idx="1">
                  <c:v>339078</c:v>
                </c:pt>
                <c:pt idx="2">
                  <c:v>627737</c:v>
                </c:pt>
                <c:pt idx="3">
                  <c:v>515012</c:v>
                </c:pt>
                <c:pt idx="4">
                  <c:v>2254210</c:v>
                </c:pt>
                <c:pt idx="5">
                  <c:v>1269801</c:v>
                </c:pt>
                <c:pt idx="6">
                  <c:v>1137604</c:v>
                </c:pt>
                <c:pt idx="7">
                  <c:v>781188</c:v>
                </c:pt>
                <c:pt idx="8">
                  <c:v>392934</c:v>
                </c:pt>
                <c:pt idx="9">
                  <c:v>550255</c:v>
                </c:pt>
              </c:numCache>
            </c:numRef>
          </c:val>
          <c:smooth val="0"/>
          <c:extLst>
            <c:ext xmlns:c16="http://schemas.microsoft.com/office/drawing/2014/chart" uri="{C3380CC4-5D6E-409C-BE32-E72D297353CC}">
              <c16:uniqueId val="{00000009-523F-4DF7-B477-32F67A233A42}"/>
            </c:ext>
          </c:extLst>
        </c:ser>
        <c:dLbls>
          <c:showLegendKey val="0"/>
          <c:showVal val="0"/>
          <c:showCatName val="0"/>
          <c:showSerName val="0"/>
          <c:showPercent val="0"/>
          <c:showBubbleSize val="0"/>
        </c:dLbls>
        <c:smooth val="0"/>
        <c:axId val="977886928"/>
        <c:axId val="882527280"/>
      </c:lineChart>
      <c:catAx>
        <c:axId val="977886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527280"/>
        <c:crosses val="autoZero"/>
        <c:auto val="1"/>
        <c:lblAlgn val="ctr"/>
        <c:lblOffset val="100"/>
        <c:noMultiLvlLbl val="0"/>
      </c:catAx>
      <c:valAx>
        <c:axId val="882527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Accounts  Reaached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 #,##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886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[Instagram_analysis_excel_Dashboard.xlsx]Profile Visits!PivotTable6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Profile Visits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'Profile Visits'!$E$2:$E$3</c:f>
              <c:strCache>
                <c:ptCount val="1"/>
                <c:pt idx="0">
                  <c:v>2022</c:v>
                </c:pt>
              </c:strCache>
            </c:strRef>
          </c:tx>
          <c:spPr>
            <a:ln w="28575" cap="rnd">
              <a:solidFill>
                <a:schemeClr val="accent1"/>
              </a:solidFill>
              <a:round/>
            </a:ln>
            <a:effectLst/>
          </c:spPr>
          <c:marker>
            <c:symbol val="none"/>
          </c:marker>
          <c:cat>
            <c:strRef>
              <c:f>'Profile Visits'!$D$4:$D$16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'Profile Visits'!$E$4:$E$16</c:f>
              <c:numCache>
                <c:formatCode>General</c:formatCode>
                <c:ptCount val="12"/>
                <c:pt idx="0">
                  <c:v>11338</c:v>
                </c:pt>
                <c:pt idx="1">
                  <c:v>7697</c:v>
                </c:pt>
                <c:pt idx="2">
                  <c:v>25574</c:v>
                </c:pt>
                <c:pt idx="3">
                  <c:v>9358</c:v>
                </c:pt>
                <c:pt idx="4">
                  <c:v>7677</c:v>
                </c:pt>
                <c:pt idx="5">
                  <c:v>6973</c:v>
                </c:pt>
                <c:pt idx="6">
                  <c:v>15459</c:v>
                </c:pt>
                <c:pt idx="7">
                  <c:v>26182</c:v>
                </c:pt>
                <c:pt idx="8">
                  <c:v>13833</c:v>
                </c:pt>
                <c:pt idx="9">
                  <c:v>19009</c:v>
                </c:pt>
                <c:pt idx="10">
                  <c:v>15085</c:v>
                </c:pt>
                <c:pt idx="11">
                  <c:v>39271</c:v>
                </c:pt>
              </c:numCache>
            </c:numRef>
          </c:val>
          <c:smooth val="0"/>
          <c:extLst>
            <c:ext xmlns:c16="http://schemas.microsoft.com/office/drawing/2014/chart" uri="{C3380CC4-5D6E-409C-BE32-E72D297353CC}">
              <c16:uniqueId val="{00000000-01BF-4F70-B8AB-35A0071E4809}"/>
            </c:ext>
          </c:extLst>
        </c:ser>
        <c:ser>
          <c:idx val="1"/>
          <c:order val="1"/>
          <c:tx>
            <c:strRef>
              <c:f>'Profile Visits'!$F$2:$F$3</c:f>
              <c:strCache>
                <c:ptCount val="1"/>
                <c:pt idx="0">
                  <c:v>2023</c:v>
                </c:pt>
              </c:strCache>
            </c:strRef>
          </c:tx>
          <c:spPr>
            <a:ln w="28575" cap="rnd">
              <a:solidFill>
                <a:schemeClr val="accent2"/>
              </a:solidFill>
              <a:round/>
            </a:ln>
            <a:effectLst/>
          </c:spPr>
          <c:marker>
            <c:symbol val="none"/>
          </c:marker>
          <c:cat>
            <c:strRef>
              <c:f>'Profile Visits'!$D$4:$D$16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'Profile Visits'!$F$4:$F$16</c:f>
              <c:numCache>
                <c:formatCode>General</c:formatCode>
                <c:ptCount val="12"/>
                <c:pt idx="0">
                  <c:v>21652</c:v>
                </c:pt>
                <c:pt idx="1">
                  <c:v>11182</c:v>
                </c:pt>
                <c:pt idx="2">
                  <c:v>18148</c:v>
                </c:pt>
                <c:pt idx="3">
                  <c:v>16825</c:v>
                </c:pt>
                <c:pt idx="4">
                  <c:v>50245</c:v>
                </c:pt>
                <c:pt idx="5">
                  <c:v>36229</c:v>
                </c:pt>
                <c:pt idx="6">
                  <c:v>30540</c:v>
                </c:pt>
                <c:pt idx="7">
                  <c:v>20553</c:v>
                </c:pt>
                <c:pt idx="8">
                  <c:v>11421</c:v>
                </c:pt>
                <c:pt idx="9">
                  <c:v>13064</c:v>
                </c:pt>
              </c:numCache>
            </c:numRef>
          </c:val>
          <c:smooth val="0"/>
          <c:extLst>
            <c:ext xmlns:c16="http://schemas.microsoft.com/office/drawing/2014/chart" uri="{C3380CC4-5D6E-409C-BE32-E72D297353CC}">
              <c16:uniqueId val="{00000000-5B6C-47C3-A1A3-52FDB2555FF0}"/>
            </c:ext>
          </c:extLst>
        </c:ser>
        <c:dLbls>
          <c:showLegendKey val="0"/>
          <c:showVal val="0"/>
          <c:showCatName val="0"/>
          <c:showSerName val="0"/>
          <c:showPercent val="0"/>
          <c:showBubbleSize val="0"/>
        </c:dLbls>
        <c:smooth val="0"/>
        <c:axId val="973411488"/>
        <c:axId val="904174000"/>
      </c:lineChart>
      <c:catAx>
        <c:axId val="973411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174000"/>
        <c:crosses val="autoZero"/>
        <c:auto val="1"/>
        <c:lblAlgn val="ctr"/>
        <c:lblOffset val="100"/>
        <c:noMultiLvlLbl val="0"/>
      </c:catAx>
      <c:valAx>
        <c:axId val="904174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Profile Visits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41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[Instagram_analysis_excel_Dashboard.xlsx]Profile Visits!PivotTable7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0" i="0" baseline="0">
                <a:effectLst/>
              </a:rPr>
              <a:t>Profile Visits</a:t>
            </a:r>
            <a:endParaRPr lang="en-IN">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'Profile Visits'!$E$19:$E$20</c:f>
              <c:strCache>
                <c:ptCount val="1"/>
                <c:pt idx="0">
                  <c:v>2022</c:v>
                </c:pt>
              </c:strCache>
            </c:strRef>
          </c:tx>
          <c:spPr>
            <a:ln w="28575" cap="rnd">
              <a:solidFill>
                <a:schemeClr val="accent1"/>
              </a:solidFill>
              <a:round/>
            </a:ln>
            <a:effectLst/>
          </c:spPr>
          <c:marker>
            <c:symbol val="none"/>
          </c:marker>
          <c:cat>
            <c:strRef>
              <c:f>'Profile Visits'!$D$21:$D$25</c:f>
              <c:strCache>
                <c:ptCount val="4"/>
                <c:pt idx="0">
                  <c:v>Qtr1</c:v>
                </c:pt>
                <c:pt idx="1">
                  <c:v>Qtr2</c:v>
                </c:pt>
                <c:pt idx="2">
                  <c:v>Qtr3</c:v>
                </c:pt>
                <c:pt idx="3">
                  <c:v>Qtr4</c:v>
                </c:pt>
              </c:strCache>
            </c:strRef>
          </c:cat>
          <c:val>
            <c:numRef>
              <c:f>'Profile Visits'!$E$21:$E$25</c:f>
              <c:numCache>
                <c:formatCode>General</c:formatCode>
                <c:ptCount val="4"/>
                <c:pt idx="0">
                  <c:v>44609</c:v>
                </c:pt>
                <c:pt idx="1">
                  <c:v>24008</c:v>
                </c:pt>
                <c:pt idx="2">
                  <c:v>55474</c:v>
                </c:pt>
                <c:pt idx="3">
                  <c:v>73365</c:v>
                </c:pt>
              </c:numCache>
            </c:numRef>
          </c:val>
          <c:smooth val="0"/>
          <c:extLst>
            <c:ext xmlns:c16="http://schemas.microsoft.com/office/drawing/2014/chart" uri="{C3380CC4-5D6E-409C-BE32-E72D297353CC}">
              <c16:uniqueId val="{00000000-C7A6-4715-906A-55C56905DA15}"/>
            </c:ext>
          </c:extLst>
        </c:ser>
        <c:ser>
          <c:idx val="1"/>
          <c:order val="1"/>
          <c:tx>
            <c:strRef>
              <c:f>'Profile Visits'!$F$19:$F$20</c:f>
              <c:strCache>
                <c:ptCount val="1"/>
                <c:pt idx="0">
                  <c:v>2023</c:v>
                </c:pt>
              </c:strCache>
            </c:strRef>
          </c:tx>
          <c:spPr>
            <a:ln w="28575" cap="rnd">
              <a:solidFill>
                <a:schemeClr val="accent2"/>
              </a:solidFill>
              <a:round/>
            </a:ln>
            <a:effectLst/>
          </c:spPr>
          <c:marker>
            <c:symbol val="none"/>
          </c:marker>
          <c:cat>
            <c:strRef>
              <c:f>'Profile Visits'!$D$21:$D$25</c:f>
              <c:strCache>
                <c:ptCount val="4"/>
                <c:pt idx="0">
                  <c:v>Qtr1</c:v>
                </c:pt>
                <c:pt idx="1">
                  <c:v>Qtr2</c:v>
                </c:pt>
                <c:pt idx="2">
                  <c:v>Qtr3</c:v>
                </c:pt>
                <c:pt idx="3">
                  <c:v>Qtr4</c:v>
                </c:pt>
              </c:strCache>
            </c:strRef>
          </c:cat>
          <c:val>
            <c:numRef>
              <c:f>'Profile Visits'!$F$21:$F$25</c:f>
              <c:numCache>
                <c:formatCode>General</c:formatCode>
                <c:ptCount val="4"/>
                <c:pt idx="0">
                  <c:v>50982</c:v>
                </c:pt>
                <c:pt idx="1">
                  <c:v>103299</c:v>
                </c:pt>
                <c:pt idx="2">
                  <c:v>62514</c:v>
                </c:pt>
                <c:pt idx="3">
                  <c:v>13064</c:v>
                </c:pt>
              </c:numCache>
            </c:numRef>
          </c:val>
          <c:smooth val="0"/>
          <c:extLst>
            <c:ext xmlns:c16="http://schemas.microsoft.com/office/drawing/2014/chart" uri="{C3380CC4-5D6E-409C-BE32-E72D297353CC}">
              <c16:uniqueId val="{00000001-C7A6-4715-906A-55C56905DA15}"/>
            </c:ext>
          </c:extLst>
        </c:ser>
        <c:dLbls>
          <c:showLegendKey val="0"/>
          <c:showVal val="0"/>
          <c:showCatName val="0"/>
          <c:showSerName val="0"/>
          <c:showPercent val="0"/>
          <c:showBubbleSize val="0"/>
        </c:dLbls>
        <c:smooth val="0"/>
        <c:axId val="950758496"/>
        <c:axId val="609608304"/>
      </c:lineChart>
      <c:catAx>
        <c:axId val="950758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Quarters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608304"/>
        <c:crosses val="autoZero"/>
        <c:auto val="1"/>
        <c:lblAlgn val="ctr"/>
        <c:lblOffset val="100"/>
        <c:noMultiLvlLbl val="0"/>
      </c:catAx>
      <c:valAx>
        <c:axId val="609608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Profile Visits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75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[Instagram_analysis_excel_Dashboard.xlsx]New Followers!PivotTable8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No.</a:t>
            </a:r>
            <a:r>
              <a:rPr lang="en-US" baseline="0"/>
              <a:t> of Followers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02537182852143"/>
          <c:y val="0.23087744240303296"/>
          <c:w val="0.70925196850393701"/>
          <c:h val="0.53774387576552929"/>
        </c:manualLayout>
      </c:layout>
      <c:lineChart>
        <c:grouping val="standard"/>
        <c:varyColors val="0"/>
        <c:ser>
          <c:idx val="0"/>
          <c:order val="0"/>
          <c:tx>
            <c:strRef>
              <c:f>'New Followers'!$E$1</c:f>
              <c:strCache>
                <c:ptCount val="1"/>
                <c:pt idx="0">
                  <c:v>Total</c:v>
                </c:pt>
              </c:strCache>
            </c:strRef>
          </c:tx>
          <c:spPr>
            <a:ln w="28575" cap="rnd">
              <a:solidFill>
                <a:schemeClr val="accent1"/>
              </a:solidFill>
              <a:round/>
            </a:ln>
            <a:effectLst/>
          </c:spPr>
          <c:marker>
            <c:symbol val="none"/>
          </c:marker>
          <c:cat>
            <c:strRef>
              <c:f>'New Followers'!$D$2:$D$12</c:f>
              <c:strCache>
                <c:ptCount val="10"/>
                <c:pt idx="0">
                  <c:v>Jan</c:v>
                </c:pt>
                <c:pt idx="1">
                  <c:v>Feb</c:v>
                </c:pt>
                <c:pt idx="2">
                  <c:v>Mar</c:v>
                </c:pt>
                <c:pt idx="3">
                  <c:v>Apr</c:v>
                </c:pt>
                <c:pt idx="4">
                  <c:v>May</c:v>
                </c:pt>
                <c:pt idx="5">
                  <c:v>Jun</c:v>
                </c:pt>
                <c:pt idx="6">
                  <c:v>Jul</c:v>
                </c:pt>
                <c:pt idx="7">
                  <c:v>Aug</c:v>
                </c:pt>
                <c:pt idx="8">
                  <c:v>Sep</c:v>
                </c:pt>
                <c:pt idx="9">
                  <c:v>Oct</c:v>
                </c:pt>
              </c:strCache>
            </c:strRef>
          </c:cat>
          <c:val>
            <c:numRef>
              <c:f>'New Followers'!$E$2:$E$12</c:f>
              <c:numCache>
                <c:formatCode>General</c:formatCode>
                <c:ptCount val="10"/>
                <c:pt idx="0">
                  <c:v>9923</c:v>
                </c:pt>
                <c:pt idx="1">
                  <c:v>3982</c:v>
                </c:pt>
                <c:pt idx="2">
                  <c:v>4308</c:v>
                </c:pt>
                <c:pt idx="3">
                  <c:v>3321</c:v>
                </c:pt>
                <c:pt idx="4">
                  <c:v>12395</c:v>
                </c:pt>
                <c:pt idx="5">
                  <c:v>9443</c:v>
                </c:pt>
                <c:pt idx="6">
                  <c:v>10507</c:v>
                </c:pt>
                <c:pt idx="7">
                  <c:v>6408</c:v>
                </c:pt>
                <c:pt idx="8">
                  <c:v>3468</c:v>
                </c:pt>
                <c:pt idx="9">
                  <c:v>3764</c:v>
                </c:pt>
              </c:numCache>
            </c:numRef>
          </c:val>
          <c:smooth val="0"/>
          <c:extLst>
            <c:ext xmlns:c16="http://schemas.microsoft.com/office/drawing/2014/chart" uri="{C3380CC4-5D6E-409C-BE32-E72D297353CC}">
              <c16:uniqueId val="{00000000-2C7D-417F-90D6-1F8824791E4F}"/>
            </c:ext>
          </c:extLst>
        </c:ser>
        <c:dLbls>
          <c:showLegendKey val="0"/>
          <c:showVal val="0"/>
          <c:showCatName val="0"/>
          <c:showSerName val="0"/>
          <c:showPercent val="0"/>
          <c:showBubbleSize val="0"/>
        </c:dLbls>
        <c:smooth val="0"/>
        <c:axId val="840641232"/>
        <c:axId val="609425232"/>
      </c:lineChart>
      <c:catAx>
        <c:axId val="8406412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Monday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425232"/>
        <c:crosses val="autoZero"/>
        <c:auto val="1"/>
        <c:lblAlgn val="ctr"/>
        <c:lblOffset val="100"/>
        <c:noMultiLvlLbl val="0"/>
      </c:catAx>
      <c:valAx>
        <c:axId val="609425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Followers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641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a:t>
            </a:r>
            <a:r>
              <a:rPr lang="en-US" baseline="0"/>
              <a:t> Between Reach and Profile Visit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Daily_Stats!$C$1</c:f>
              <c:strCache>
                <c:ptCount val="1"/>
                <c:pt idx="0">
                  <c:v>Instagram followers visit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Daily_Stats!$B$2:$B$341</c:f>
              <c:numCache>
                <c:formatCode>General</c:formatCode>
                <c:ptCount val="340"/>
                <c:pt idx="0">
                  <c:v>9661</c:v>
                </c:pt>
                <c:pt idx="1">
                  <c:v>8073</c:v>
                </c:pt>
                <c:pt idx="2">
                  <c:v>9117</c:v>
                </c:pt>
                <c:pt idx="3">
                  <c:v>6012</c:v>
                </c:pt>
                <c:pt idx="4">
                  <c:v>8298</c:v>
                </c:pt>
                <c:pt idx="5">
                  <c:v>19326</c:v>
                </c:pt>
                <c:pt idx="6">
                  <c:v>6687</c:v>
                </c:pt>
                <c:pt idx="7">
                  <c:v>23559</c:v>
                </c:pt>
                <c:pt idx="8">
                  <c:v>15266</c:v>
                </c:pt>
                <c:pt idx="9">
                  <c:v>24547</c:v>
                </c:pt>
                <c:pt idx="10">
                  <c:v>35414</c:v>
                </c:pt>
                <c:pt idx="11">
                  <c:v>30583</c:v>
                </c:pt>
                <c:pt idx="12">
                  <c:v>32112</c:v>
                </c:pt>
                <c:pt idx="13">
                  <c:v>30851</c:v>
                </c:pt>
                <c:pt idx="14">
                  <c:v>39611</c:v>
                </c:pt>
                <c:pt idx="15">
                  <c:v>62370</c:v>
                </c:pt>
                <c:pt idx="16">
                  <c:v>66801</c:v>
                </c:pt>
                <c:pt idx="17">
                  <c:v>51602</c:v>
                </c:pt>
                <c:pt idx="18">
                  <c:v>39309</c:v>
                </c:pt>
                <c:pt idx="19">
                  <c:v>39655</c:v>
                </c:pt>
                <c:pt idx="20">
                  <c:v>38036</c:v>
                </c:pt>
                <c:pt idx="21">
                  <c:v>32650</c:v>
                </c:pt>
                <c:pt idx="22">
                  <c:v>29979</c:v>
                </c:pt>
                <c:pt idx="23">
                  <c:v>29539</c:v>
                </c:pt>
                <c:pt idx="24">
                  <c:v>49355</c:v>
                </c:pt>
                <c:pt idx="25">
                  <c:v>48435</c:v>
                </c:pt>
                <c:pt idx="26">
                  <c:v>40130</c:v>
                </c:pt>
                <c:pt idx="27">
                  <c:v>49953</c:v>
                </c:pt>
                <c:pt idx="28">
                  <c:v>75025</c:v>
                </c:pt>
                <c:pt idx="29">
                  <c:v>88250</c:v>
                </c:pt>
                <c:pt idx="30">
                  <c:v>83710</c:v>
                </c:pt>
                <c:pt idx="31">
                  <c:v>73061</c:v>
                </c:pt>
                <c:pt idx="32">
                  <c:v>79516</c:v>
                </c:pt>
                <c:pt idx="33">
                  <c:v>68559</c:v>
                </c:pt>
                <c:pt idx="34">
                  <c:v>81265</c:v>
                </c:pt>
                <c:pt idx="35">
                  <c:v>87274</c:v>
                </c:pt>
                <c:pt idx="36">
                  <c:v>90302</c:v>
                </c:pt>
                <c:pt idx="37">
                  <c:v>89972</c:v>
                </c:pt>
                <c:pt idx="38">
                  <c:v>73967</c:v>
                </c:pt>
                <c:pt idx="39">
                  <c:v>80209</c:v>
                </c:pt>
                <c:pt idx="40">
                  <c:v>53681</c:v>
                </c:pt>
                <c:pt idx="41">
                  <c:v>46612</c:v>
                </c:pt>
                <c:pt idx="42">
                  <c:v>45428</c:v>
                </c:pt>
                <c:pt idx="43">
                  <c:v>48226</c:v>
                </c:pt>
                <c:pt idx="44">
                  <c:v>42266</c:v>
                </c:pt>
                <c:pt idx="45">
                  <c:v>34559</c:v>
                </c:pt>
                <c:pt idx="46">
                  <c:v>31635</c:v>
                </c:pt>
                <c:pt idx="47">
                  <c:v>31593</c:v>
                </c:pt>
                <c:pt idx="48">
                  <c:v>25577</c:v>
                </c:pt>
                <c:pt idx="49">
                  <c:v>22213</c:v>
                </c:pt>
                <c:pt idx="50">
                  <c:v>22909</c:v>
                </c:pt>
                <c:pt idx="51">
                  <c:v>19496</c:v>
                </c:pt>
                <c:pt idx="52">
                  <c:v>20459</c:v>
                </c:pt>
                <c:pt idx="53">
                  <c:v>18941</c:v>
                </c:pt>
                <c:pt idx="54">
                  <c:v>17122</c:v>
                </c:pt>
                <c:pt idx="55">
                  <c:v>15259</c:v>
                </c:pt>
                <c:pt idx="56">
                  <c:v>30096</c:v>
                </c:pt>
                <c:pt idx="57">
                  <c:v>16417</c:v>
                </c:pt>
                <c:pt idx="58">
                  <c:v>35283</c:v>
                </c:pt>
                <c:pt idx="59">
                  <c:v>14660</c:v>
                </c:pt>
                <c:pt idx="60">
                  <c:v>23009</c:v>
                </c:pt>
                <c:pt idx="61">
                  <c:v>26388</c:v>
                </c:pt>
                <c:pt idx="62">
                  <c:v>41960</c:v>
                </c:pt>
                <c:pt idx="63">
                  <c:v>18761</c:v>
                </c:pt>
                <c:pt idx="64">
                  <c:v>47536</c:v>
                </c:pt>
                <c:pt idx="65">
                  <c:v>22538</c:v>
                </c:pt>
                <c:pt idx="66">
                  <c:v>32494</c:v>
                </c:pt>
                <c:pt idx="67">
                  <c:v>16880</c:v>
                </c:pt>
                <c:pt idx="68">
                  <c:v>27016</c:v>
                </c:pt>
                <c:pt idx="69">
                  <c:v>17937</c:v>
                </c:pt>
                <c:pt idx="70">
                  <c:v>36689</c:v>
                </c:pt>
                <c:pt idx="71">
                  <c:v>14542</c:v>
                </c:pt>
                <c:pt idx="72">
                  <c:v>18567</c:v>
                </c:pt>
                <c:pt idx="73">
                  <c:v>14265</c:v>
                </c:pt>
                <c:pt idx="74">
                  <c:v>16450</c:v>
                </c:pt>
                <c:pt idx="75">
                  <c:v>16016</c:v>
                </c:pt>
                <c:pt idx="76">
                  <c:v>15320</c:v>
                </c:pt>
                <c:pt idx="77">
                  <c:v>13084</c:v>
                </c:pt>
                <c:pt idx="78">
                  <c:v>12947</c:v>
                </c:pt>
                <c:pt idx="79">
                  <c:v>24953</c:v>
                </c:pt>
                <c:pt idx="80">
                  <c:v>14073</c:v>
                </c:pt>
                <c:pt idx="81">
                  <c:v>5135</c:v>
                </c:pt>
                <c:pt idx="82">
                  <c:v>10927</c:v>
                </c:pt>
                <c:pt idx="83">
                  <c:v>13279</c:v>
                </c:pt>
                <c:pt idx="84">
                  <c:v>7768</c:v>
                </c:pt>
                <c:pt idx="85">
                  <c:v>9803</c:v>
                </c:pt>
                <c:pt idx="86">
                  <c:v>14248</c:v>
                </c:pt>
                <c:pt idx="87">
                  <c:v>11959</c:v>
                </c:pt>
                <c:pt idx="88">
                  <c:v>7123</c:v>
                </c:pt>
                <c:pt idx="89">
                  <c:v>8088</c:v>
                </c:pt>
                <c:pt idx="90">
                  <c:v>6175</c:v>
                </c:pt>
                <c:pt idx="91">
                  <c:v>8274</c:v>
                </c:pt>
                <c:pt idx="92">
                  <c:v>8569</c:v>
                </c:pt>
                <c:pt idx="93">
                  <c:v>14626</c:v>
                </c:pt>
                <c:pt idx="94">
                  <c:v>12427</c:v>
                </c:pt>
                <c:pt idx="95">
                  <c:v>5799</c:v>
                </c:pt>
                <c:pt idx="96">
                  <c:v>14537</c:v>
                </c:pt>
                <c:pt idx="97">
                  <c:v>13187</c:v>
                </c:pt>
                <c:pt idx="98">
                  <c:v>12025</c:v>
                </c:pt>
                <c:pt idx="99">
                  <c:v>9454</c:v>
                </c:pt>
                <c:pt idx="100">
                  <c:v>45333</c:v>
                </c:pt>
                <c:pt idx="101">
                  <c:v>25792</c:v>
                </c:pt>
                <c:pt idx="102">
                  <c:v>30247</c:v>
                </c:pt>
                <c:pt idx="103">
                  <c:v>21611</c:v>
                </c:pt>
                <c:pt idx="104">
                  <c:v>21416</c:v>
                </c:pt>
                <c:pt idx="105">
                  <c:v>18954</c:v>
                </c:pt>
                <c:pt idx="106">
                  <c:v>19478</c:v>
                </c:pt>
                <c:pt idx="107">
                  <c:v>14656</c:v>
                </c:pt>
                <c:pt idx="108">
                  <c:v>17568</c:v>
                </c:pt>
                <c:pt idx="109">
                  <c:v>31855</c:v>
                </c:pt>
                <c:pt idx="110">
                  <c:v>22575</c:v>
                </c:pt>
                <c:pt idx="111">
                  <c:v>9970</c:v>
                </c:pt>
                <c:pt idx="112">
                  <c:v>19647</c:v>
                </c:pt>
                <c:pt idx="113">
                  <c:v>11301</c:v>
                </c:pt>
                <c:pt idx="114">
                  <c:v>39830</c:v>
                </c:pt>
                <c:pt idx="115">
                  <c:v>30813</c:v>
                </c:pt>
                <c:pt idx="116">
                  <c:v>24163</c:v>
                </c:pt>
                <c:pt idx="117">
                  <c:v>21989</c:v>
                </c:pt>
                <c:pt idx="118">
                  <c:v>11606</c:v>
                </c:pt>
                <c:pt idx="119">
                  <c:v>24835</c:v>
                </c:pt>
                <c:pt idx="120">
                  <c:v>29430</c:v>
                </c:pt>
                <c:pt idx="121">
                  <c:v>12958</c:v>
                </c:pt>
                <c:pt idx="122">
                  <c:v>15583</c:v>
                </c:pt>
                <c:pt idx="123">
                  <c:v>13152</c:v>
                </c:pt>
                <c:pt idx="124">
                  <c:v>13969</c:v>
                </c:pt>
                <c:pt idx="125">
                  <c:v>8820</c:v>
                </c:pt>
                <c:pt idx="126">
                  <c:v>19409</c:v>
                </c:pt>
                <c:pt idx="127">
                  <c:v>13453</c:v>
                </c:pt>
                <c:pt idx="128">
                  <c:v>15033</c:v>
                </c:pt>
                <c:pt idx="129">
                  <c:v>11399</c:v>
                </c:pt>
                <c:pt idx="130">
                  <c:v>10892</c:v>
                </c:pt>
                <c:pt idx="131">
                  <c:v>53287</c:v>
                </c:pt>
                <c:pt idx="132">
                  <c:v>19234</c:v>
                </c:pt>
                <c:pt idx="133">
                  <c:v>13231</c:v>
                </c:pt>
                <c:pt idx="134">
                  <c:v>10090</c:v>
                </c:pt>
                <c:pt idx="135">
                  <c:v>17425</c:v>
                </c:pt>
                <c:pt idx="136">
                  <c:v>19269</c:v>
                </c:pt>
                <c:pt idx="137">
                  <c:v>14805</c:v>
                </c:pt>
                <c:pt idx="138">
                  <c:v>19689</c:v>
                </c:pt>
                <c:pt idx="139">
                  <c:v>20627</c:v>
                </c:pt>
                <c:pt idx="140">
                  <c:v>10261</c:v>
                </c:pt>
                <c:pt idx="141">
                  <c:v>9437</c:v>
                </c:pt>
                <c:pt idx="142">
                  <c:v>16290</c:v>
                </c:pt>
                <c:pt idx="143">
                  <c:v>13132</c:v>
                </c:pt>
                <c:pt idx="144">
                  <c:v>7681</c:v>
                </c:pt>
                <c:pt idx="145">
                  <c:v>7970</c:v>
                </c:pt>
                <c:pt idx="146">
                  <c:v>11249</c:v>
                </c:pt>
                <c:pt idx="147">
                  <c:v>8920</c:v>
                </c:pt>
                <c:pt idx="148">
                  <c:v>15262</c:v>
                </c:pt>
                <c:pt idx="149">
                  <c:v>16960</c:v>
                </c:pt>
                <c:pt idx="150">
                  <c:v>15615</c:v>
                </c:pt>
                <c:pt idx="151">
                  <c:v>6747</c:v>
                </c:pt>
                <c:pt idx="152">
                  <c:v>8060</c:v>
                </c:pt>
                <c:pt idx="153">
                  <c:v>8212</c:v>
                </c:pt>
                <c:pt idx="154">
                  <c:v>15545</c:v>
                </c:pt>
                <c:pt idx="155">
                  <c:v>31035</c:v>
                </c:pt>
                <c:pt idx="156">
                  <c:v>32378</c:v>
                </c:pt>
                <c:pt idx="157">
                  <c:v>31429</c:v>
                </c:pt>
                <c:pt idx="158">
                  <c:v>20506</c:v>
                </c:pt>
                <c:pt idx="159">
                  <c:v>13472</c:v>
                </c:pt>
                <c:pt idx="160">
                  <c:v>27194</c:v>
                </c:pt>
                <c:pt idx="161">
                  <c:v>34448</c:v>
                </c:pt>
                <c:pt idx="162">
                  <c:v>36602</c:v>
                </c:pt>
                <c:pt idx="163">
                  <c:v>38631</c:v>
                </c:pt>
                <c:pt idx="164">
                  <c:v>33286</c:v>
                </c:pt>
                <c:pt idx="165">
                  <c:v>30533</c:v>
                </c:pt>
                <c:pt idx="166">
                  <c:v>30105</c:v>
                </c:pt>
                <c:pt idx="167">
                  <c:v>52220</c:v>
                </c:pt>
                <c:pt idx="168">
                  <c:v>44324</c:v>
                </c:pt>
                <c:pt idx="169">
                  <c:v>33778</c:v>
                </c:pt>
                <c:pt idx="170">
                  <c:v>56328</c:v>
                </c:pt>
                <c:pt idx="171">
                  <c:v>71004</c:v>
                </c:pt>
                <c:pt idx="172">
                  <c:v>122326</c:v>
                </c:pt>
                <c:pt idx="173">
                  <c:v>136843</c:v>
                </c:pt>
                <c:pt idx="174">
                  <c:v>111135</c:v>
                </c:pt>
                <c:pt idx="175">
                  <c:v>113277</c:v>
                </c:pt>
                <c:pt idx="176">
                  <c:v>145184</c:v>
                </c:pt>
                <c:pt idx="177">
                  <c:v>149297</c:v>
                </c:pt>
                <c:pt idx="178">
                  <c:v>111666</c:v>
                </c:pt>
                <c:pt idx="179">
                  <c:v>89277</c:v>
                </c:pt>
                <c:pt idx="180">
                  <c:v>88908</c:v>
                </c:pt>
                <c:pt idx="181">
                  <c:v>77750</c:v>
                </c:pt>
                <c:pt idx="182">
                  <c:v>61852</c:v>
                </c:pt>
                <c:pt idx="183">
                  <c:v>86286</c:v>
                </c:pt>
                <c:pt idx="184">
                  <c:v>72052</c:v>
                </c:pt>
                <c:pt idx="185">
                  <c:v>65697</c:v>
                </c:pt>
                <c:pt idx="186">
                  <c:v>55178</c:v>
                </c:pt>
                <c:pt idx="187">
                  <c:v>57814</c:v>
                </c:pt>
                <c:pt idx="188">
                  <c:v>57986</c:v>
                </c:pt>
                <c:pt idx="189">
                  <c:v>61982</c:v>
                </c:pt>
                <c:pt idx="190">
                  <c:v>65789</c:v>
                </c:pt>
                <c:pt idx="191">
                  <c:v>62652</c:v>
                </c:pt>
                <c:pt idx="192">
                  <c:v>55588</c:v>
                </c:pt>
                <c:pt idx="193">
                  <c:v>76732</c:v>
                </c:pt>
                <c:pt idx="194">
                  <c:v>68820</c:v>
                </c:pt>
                <c:pt idx="195">
                  <c:v>47200</c:v>
                </c:pt>
                <c:pt idx="196">
                  <c:v>67243</c:v>
                </c:pt>
                <c:pt idx="197">
                  <c:v>85915</c:v>
                </c:pt>
                <c:pt idx="198">
                  <c:v>64532</c:v>
                </c:pt>
                <c:pt idx="199">
                  <c:v>50737</c:v>
                </c:pt>
                <c:pt idx="200">
                  <c:v>39000</c:v>
                </c:pt>
                <c:pt idx="201">
                  <c:v>34812</c:v>
                </c:pt>
                <c:pt idx="202">
                  <c:v>30806</c:v>
                </c:pt>
                <c:pt idx="203">
                  <c:v>45574</c:v>
                </c:pt>
                <c:pt idx="204">
                  <c:v>43369</c:v>
                </c:pt>
                <c:pt idx="205">
                  <c:v>33570</c:v>
                </c:pt>
                <c:pt idx="206">
                  <c:v>25482</c:v>
                </c:pt>
                <c:pt idx="207">
                  <c:v>21212</c:v>
                </c:pt>
                <c:pt idx="208">
                  <c:v>20688</c:v>
                </c:pt>
                <c:pt idx="209">
                  <c:v>17429</c:v>
                </c:pt>
                <c:pt idx="210">
                  <c:v>29480</c:v>
                </c:pt>
                <c:pt idx="211">
                  <c:v>25027</c:v>
                </c:pt>
                <c:pt idx="212">
                  <c:v>24432</c:v>
                </c:pt>
                <c:pt idx="213">
                  <c:v>29089</c:v>
                </c:pt>
                <c:pt idx="214">
                  <c:v>54387</c:v>
                </c:pt>
                <c:pt idx="215">
                  <c:v>36281</c:v>
                </c:pt>
                <c:pt idx="216">
                  <c:v>40275</c:v>
                </c:pt>
                <c:pt idx="217">
                  <c:v>28641</c:v>
                </c:pt>
                <c:pt idx="218">
                  <c:v>51944</c:v>
                </c:pt>
                <c:pt idx="219">
                  <c:v>38020</c:v>
                </c:pt>
                <c:pt idx="220">
                  <c:v>32260</c:v>
                </c:pt>
                <c:pt idx="221">
                  <c:v>51256</c:v>
                </c:pt>
                <c:pt idx="222">
                  <c:v>42683</c:v>
                </c:pt>
                <c:pt idx="223">
                  <c:v>33826</c:v>
                </c:pt>
                <c:pt idx="224">
                  <c:v>29306</c:v>
                </c:pt>
                <c:pt idx="225">
                  <c:v>30808</c:v>
                </c:pt>
                <c:pt idx="226">
                  <c:v>31820</c:v>
                </c:pt>
                <c:pt idx="227">
                  <c:v>40212</c:v>
                </c:pt>
                <c:pt idx="228">
                  <c:v>30461</c:v>
                </c:pt>
                <c:pt idx="229">
                  <c:v>26904</c:v>
                </c:pt>
                <c:pt idx="230">
                  <c:v>20941</c:v>
                </c:pt>
                <c:pt idx="231">
                  <c:v>19903</c:v>
                </c:pt>
                <c:pt idx="232">
                  <c:v>17637</c:v>
                </c:pt>
                <c:pt idx="233">
                  <c:v>22851</c:v>
                </c:pt>
                <c:pt idx="234">
                  <c:v>32651</c:v>
                </c:pt>
                <c:pt idx="235">
                  <c:v>42303</c:v>
                </c:pt>
                <c:pt idx="236">
                  <c:v>56211</c:v>
                </c:pt>
                <c:pt idx="237">
                  <c:v>63221</c:v>
                </c:pt>
                <c:pt idx="238">
                  <c:v>56787</c:v>
                </c:pt>
                <c:pt idx="239">
                  <c:v>55747</c:v>
                </c:pt>
                <c:pt idx="240">
                  <c:v>63188</c:v>
                </c:pt>
                <c:pt idx="241">
                  <c:v>63648</c:v>
                </c:pt>
                <c:pt idx="242">
                  <c:v>46059</c:v>
                </c:pt>
                <c:pt idx="243">
                  <c:v>43595</c:v>
                </c:pt>
                <c:pt idx="244">
                  <c:v>42336</c:v>
                </c:pt>
                <c:pt idx="245">
                  <c:v>35546</c:v>
                </c:pt>
                <c:pt idx="246">
                  <c:v>40656</c:v>
                </c:pt>
                <c:pt idx="247">
                  <c:v>32341</c:v>
                </c:pt>
                <c:pt idx="248">
                  <c:v>36382</c:v>
                </c:pt>
                <c:pt idx="249">
                  <c:v>18998</c:v>
                </c:pt>
                <c:pt idx="250">
                  <c:v>17594</c:v>
                </c:pt>
                <c:pt idx="251">
                  <c:v>25899</c:v>
                </c:pt>
                <c:pt idx="252">
                  <c:v>17090</c:v>
                </c:pt>
                <c:pt idx="253">
                  <c:v>32754</c:v>
                </c:pt>
                <c:pt idx="254">
                  <c:v>22673</c:v>
                </c:pt>
                <c:pt idx="255">
                  <c:v>26812</c:v>
                </c:pt>
                <c:pt idx="256">
                  <c:v>24858</c:v>
                </c:pt>
                <c:pt idx="257">
                  <c:v>22806</c:v>
                </c:pt>
                <c:pt idx="258">
                  <c:v>15137</c:v>
                </c:pt>
                <c:pt idx="259">
                  <c:v>30244</c:v>
                </c:pt>
                <c:pt idx="260">
                  <c:v>21086</c:v>
                </c:pt>
                <c:pt idx="261">
                  <c:v>16546</c:v>
                </c:pt>
                <c:pt idx="262">
                  <c:v>13998</c:v>
                </c:pt>
                <c:pt idx="263">
                  <c:v>10048</c:v>
                </c:pt>
                <c:pt idx="264">
                  <c:v>9056</c:v>
                </c:pt>
                <c:pt idx="265">
                  <c:v>24522</c:v>
                </c:pt>
                <c:pt idx="266">
                  <c:v>12135</c:v>
                </c:pt>
                <c:pt idx="267">
                  <c:v>12081</c:v>
                </c:pt>
                <c:pt idx="268">
                  <c:v>29039</c:v>
                </c:pt>
                <c:pt idx="269">
                  <c:v>33961</c:v>
                </c:pt>
                <c:pt idx="270">
                  <c:v>67344</c:v>
                </c:pt>
                <c:pt idx="271">
                  <c:v>29297</c:v>
                </c:pt>
                <c:pt idx="272">
                  <c:v>37633</c:v>
                </c:pt>
                <c:pt idx="273">
                  <c:v>29320</c:v>
                </c:pt>
                <c:pt idx="274">
                  <c:v>40166</c:v>
                </c:pt>
                <c:pt idx="275">
                  <c:v>23411</c:v>
                </c:pt>
                <c:pt idx="276">
                  <c:v>26870</c:v>
                </c:pt>
                <c:pt idx="277">
                  <c:v>21009</c:v>
                </c:pt>
                <c:pt idx="278">
                  <c:v>20279</c:v>
                </c:pt>
                <c:pt idx="279">
                  <c:v>30034</c:v>
                </c:pt>
                <c:pt idx="280">
                  <c:v>24183</c:v>
                </c:pt>
                <c:pt idx="281">
                  <c:v>23679</c:v>
                </c:pt>
                <c:pt idx="282">
                  <c:v>10308</c:v>
                </c:pt>
                <c:pt idx="283">
                  <c:v>39899</c:v>
                </c:pt>
                <c:pt idx="284">
                  <c:v>18694</c:v>
                </c:pt>
                <c:pt idx="285">
                  <c:v>10932</c:v>
                </c:pt>
                <c:pt idx="286">
                  <c:v>13218</c:v>
                </c:pt>
                <c:pt idx="287">
                  <c:v>11405</c:v>
                </c:pt>
                <c:pt idx="288">
                  <c:v>13906</c:v>
                </c:pt>
                <c:pt idx="289">
                  <c:v>11514</c:v>
                </c:pt>
                <c:pt idx="290">
                  <c:v>9858</c:v>
                </c:pt>
                <c:pt idx="291">
                  <c:v>12009</c:v>
                </c:pt>
                <c:pt idx="292">
                  <c:v>8473</c:v>
                </c:pt>
                <c:pt idx="293">
                  <c:v>12521</c:v>
                </c:pt>
                <c:pt idx="294">
                  <c:v>10587</c:v>
                </c:pt>
                <c:pt idx="295">
                  <c:v>13253</c:v>
                </c:pt>
                <c:pt idx="296">
                  <c:v>5623</c:v>
                </c:pt>
                <c:pt idx="297">
                  <c:v>10955</c:v>
                </c:pt>
                <c:pt idx="298">
                  <c:v>8647</c:v>
                </c:pt>
                <c:pt idx="299">
                  <c:v>24127</c:v>
                </c:pt>
                <c:pt idx="300">
                  <c:v>14249</c:v>
                </c:pt>
                <c:pt idx="301">
                  <c:v>18856</c:v>
                </c:pt>
                <c:pt idx="302">
                  <c:v>12454</c:v>
                </c:pt>
                <c:pt idx="303">
                  <c:v>12272</c:v>
                </c:pt>
                <c:pt idx="304">
                  <c:v>7631</c:v>
                </c:pt>
                <c:pt idx="305">
                  <c:v>13894</c:v>
                </c:pt>
                <c:pt idx="306">
                  <c:v>16117</c:v>
                </c:pt>
                <c:pt idx="307">
                  <c:v>9389</c:v>
                </c:pt>
                <c:pt idx="308">
                  <c:v>8876</c:v>
                </c:pt>
                <c:pt idx="309">
                  <c:v>15398</c:v>
                </c:pt>
                <c:pt idx="310">
                  <c:v>11442</c:v>
                </c:pt>
                <c:pt idx="311">
                  <c:v>8577</c:v>
                </c:pt>
                <c:pt idx="312">
                  <c:v>11137</c:v>
                </c:pt>
                <c:pt idx="313">
                  <c:v>36920</c:v>
                </c:pt>
                <c:pt idx="314">
                  <c:v>22259</c:v>
                </c:pt>
                <c:pt idx="315">
                  <c:v>20191</c:v>
                </c:pt>
                <c:pt idx="316">
                  <c:v>14103</c:v>
                </c:pt>
                <c:pt idx="317">
                  <c:v>28613</c:v>
                </c:pt>
                <c:pt idx="318">
                  <c:v>24945</c:v>
                </c:pt>
                <c:pt idx="319">
                  <c:v>22726</c:v>
                </c:pt>
                <c:pt idx="320">
                  <c:v>13564</c:v>
                </c:pt>
                <c:pt idx="321">
                  <c:v>15087</c:v>
                </c:pt>
                <c:pt idx="322">
                  <c:v>30832</c:v>
                </c:pt>
                <c:pt idx="323">
                  <c:v>28063</c:v>
                </c:pt>
                <c:pt idx="324">
                  <c:v>25559</c:v>
                </c:pt>
                <c:pt idx="325">
                  <c:v>23405</c:v>
                </c:pt>
                <c:pt idx="326">
                  <c:v>21080</c:v>
                </c:pt>
                <c:pt idx="327">
                  <c:v>15354</c:v>
                </c:pt>
                <c:pt idx="328">
                  <c:v>14221</c:v>
                </c:pt>
                <c:pt idx="329">
                  <c:v>12806</c:v>
                </c:pt>
                <c:pt idx="330">
                  <c:v>16433</c:v>
                </c:pt>
                <c:pt idx="331">
                  <c:v>13642</c:v>
                </c:pt>
                <c:pt idx="332">
                  <c:v>23721</c:v>
                </c:pt>
                <c:pt idx="333">
                  <c:v>16616</c:v>
                </c:pt>
                <c:pt idx="334">
                  <c:v>17400</c:v>
                </c:pt>
                <c:pt idx="335">
                  <c:v>13543</c:v>
                </c:pt>
                <c:pt idx="336">
                  <c:v>19379</c:v>
                </c:pt>
                <c:pt idx="337">
                  <c:v>24288</c:v>
                </c:pt>
                <c:pt idx="338">
                  <c:v>18571</c:v>
                </c:pt>
                <c:pt idx="339">
                  <c:v>35736</c:v>
                </c:pt>
              </c:numCache>
            </c:numRef>
          </c:xVal>
          <c:yVal>
            <c:numRef>
              <c:f>Daily_Stats!$C$2:$C$341</c:f>
              <c:numCache>
                <c:formatCode>General</c:formatCode>
                <c:ptCount val="340"/>
                <c:pt idx="0">
                  <c:v>310</c:v>
                </c:pt>
                <c:pt idx="1">
                  <c:v>309</c:v>
                </c:pt>
                <c:pt idx="2">
                  <c:v>366</c:v>
                </c:pt>
                <c:pt idx="3">
                  <c:v>358</c:v>
                </c:pt>
                <c:pt idx="4">
                  <c:v>663</c:v>
                </c:pt>
                <c:pt idx="5">
                  <c:v>786</c:v>
                </c:pt>
                <c:pt idx="6">
                  <c:v>333</c:v>
                </c:pt>
                <c:pt idx="7">
                  <c:v>784</c:v>
                </c:pt>
                <c:pt idx="8">
                  <c:v>557</c:v>
                </c:pt>
                <c:pt idx="9">
                  <c:v>722</c:v>
                </c:pt>
                <c:pt idx="10">
                  <c:v>1002</c:v>
                </c:pt>
                <c:pt idx="11">
                  <c:v>1024</c:v>
                </c:pt>
                <c:pt idx="12">
                  <c:v>875</c:v>
                </c:pt>
                <c:pt idx="13">
                  <c:v>829</c:v>
                </c:pt>
                <c:pt idx="14">
                  <c:v>1069</c:v>
                </c:pt>
                <c:pt idx="15">
                  <c:v>1399</c:v>
                </c:pt>
                <c:pt idx="16">
                  <c:v>1482</c:v>
                </c:pt>
                <c:pt idx="17">
                  <c:v>1287</c:v>
                </c:pt>
                <c:pt idx="18">
                  <c:v>985</c:v>
                </c:pt>
                <c:pt idx="19">
                  <c:v>933</c:v>
                </c:pt>
                <c:pt idx="20">
                  <c:v>954</c:v>
                </c:pt>
                <c:pt idx="21">
                  <c:v>825</c:v>
                </c:pt>
                <c:pt idx="22">
                  <c:v>726</c:v>
                </c:pt>
                <c:pt idx="23">
                  <c:v>706</c:v>
                </c:pt>
                <c:pt idx="24">
                  <c:v>1074</c:v>
                </c:pt>
                <c:pt idx="25">
                  <c:v>1215</c:v>
                </c:pt>
                <c:pt idx="26">
                  <c:v>966</c:v>
                </c:pt>
                <c:pt idx="27">
                  <c:v>1290</c:v>
                </c:pt>
                <c:pt idx="28">
                  <c:v>1679</c:v>
                </c:pt>
                <c:pt idx="29">
                  <c:v>1852</c:v>
                </c:pt>
                <c:pt idx="30">
                  <c:v>1738</c:v>
                </c:pt>
                <c:pt idx="31">
                  <c:v>1624</c:v>
                </c:pt>
                <c:pt idx="32">
                  <c:v>1342</c:v>
                </c:pt>
                <c:pt idx="33">
                  <c:v>1233</c:v>
                </c:pt>
                <c:pt idx="34">
                  <c:v>1271</c:v>
                </c:pt>
                <c:pt idx="35">
                  <c:v>1874</c:v>
                </c:pt>
                <c:pt idx="36">
                  <c:v>2007</c:v>
                </c:pt>
                <c:pt idx="37">
                  <c:v>1842</c:v>
                </c:pt>
                <c:pt idx="38">
                  <c:v>1564</c:v>
                </c:pt>
                <c:pt idx="39">
                  <c:v>1467</c:v>
                </c:pt>
                <c:pt idx="40">
                  <c:v>1137</c:v>
                </c:pt>
                <c:pt idx="41">
                  <c:v>1115</c:v>
                </c:pt>
                <c:pt idx="42">
                  <c:v>1127</c:v>
                </c:pt>
                <c:pt idx="43">
                  <c:v>1261</c:v>
                </c:pt>
                <c:pt idx="44">
                  <c:v>972</c:v>
                </c:pt>
                <c:pt idx="45">
                  <c:v>885</c:v>
                </c:pt>
                <c:pt idx="46">
                  <c:v>816</c:v>
                </c:pt>
                <c:pt idx="47">
                  <c:v>875</c:v>
                </c:pt>
                <c:pt idx="48">
                  <c:v>720</c:v>
                </c:pt>
                <c:pt idx="49">
                  <c:v>658</c:v>
                </c:pt>
                <c:pt idx="50">
                  <c:v>624</c:v>
                </c:pt>
                <c:pt idx="51">
                  <c:v>634</c:v>
                </c:pt>
                <c:pt idx="52">
                  <c:v>588</c:v>
                </c:pt>
                <c:pt idx="53">
                  <c:v>538</c:v>
                </c:pt>
                <c:pt idx="54">
                  <c:v>474</c:v>
                </c:pt>
                <c:pt idx="55">
                  <c:v>564</c:v>
                </c:pt>
                <c:pt idx="56">
                  <c:v>842</c:v>
                </c:pt>
                <c:pt idx="57">
                  <c:v>519</c:v>
                </c:pt>
                <c:pt idx="58">
                  <c:v>601</c:v>
                </c:pt>
                <c:pt idx="59">
                  <c:v>436</c:v>
                </c:pt>
                <c:pt idx="60">
                  <c:v>597</c:v>
                </c:pt>
                <c:pt idx="61">
                  <c:v>609</c:v>
                </c:pt>
                <c:pt idx="62">
                  <c:v>928</c:v>
                </c:pt>
                <c:pt idx="63">
                  <c:v>577</c:v>
                </c:pt>
                <c:pt idx="64">
                  <c:v>855</c:v>
                </c:pt>
                <c:pt idx="65">
                  <c:v>558</c:v>
                </c:pt>
                <c:pt idx="66">
                  <c:v>628</c:v>
                </c:pt>
                <c:pt idx="67">
                  <c:v>436</c:v>
                </c:pt>
                <c:pt idx="68">
                  <c:v>533</c:v>
                </c:pt>
                <c:pt idx="69">
                  <c:v>503</c:v>
                </c:pt>
                <c:pt idx="70">
                  <c:v>738</c:v>
                </c:pt>
                <c:pt idx="71">
                  <c:v>441</c:v>
                </c:pt>
                <c:pt idx="72">
                  <c:v>492</c:v>
                </c:pt>
                <c:pt idx="73">
                  <c:v>469</c:v>
                </c:pt>
                <c:pt idx="74">
                  <c:v>433</c:v>
                </c:pt>
                <c:pt idx="75">
                  <c:v>426</c:v>
                </c:pt>
                <c:pt idx="76">
                  <c:v>435</c:v>
                </c:pt>
                <c:pt idx="77">
                  <c:v>399</c:v>
                </c:pt>
                <c:pt idx="78">
                  <c:v>378</c:v>
                </c:pt>
                <c:pt idx="79">
                  <c:v>497</c:v>
                </c:pt>
                <c:pt idx="80">
                  <c:v>356</c:v>
                </c:pt>
                <c:pt idx="81">
                  <c:v>272</c:v>
                </c:pt>
                <c:pt idx="82">
                  <c:v>370</c:v>
                </c:pt>
                <c:pt idx="83">
                  <c:v>464</c:v>
                </c:pt>
                <c:pt idx="84">
                  <c:v>339</c:v>
                </c:pt>
                <c:pt idx="85">
                  <c:v>338</c:v>
                </c:pt>
                <c:pt idx="86">
                  <c:v>446</c:v>
                </c:pt>
                <c:pt idx="87">
                  <c:v>446</c:v>
                </c:pt>
                <c:pt idx="88">
                  <c:v>318</c:v>
                </c:pt>
                <c:pt idx="89">
                  <c:v>313</c:v>
                </c:pt>
                <c:pt idx="90">
                  <c:v>283</c:v>
                </c:pt>
                <c:pt idx="91">
                  <c:v>317</c:v>
                </c:pt>
                <c:pt idx="92">
                  <c:v>354</c:v>
                </c:pt>
                <c:pt idx="93">
                  <c:v>462</c:v>
                </c:pt>
                <c:pt idx="94">
                  <c:v>375</c:v>
                </c:pt>
                <c:pt idx="95">
                  <c:v>258</c:v>
                </c:pt>
                <c:pt idx="96">
                  <c:v>444</c:v>
                </c:pt>
                <c:pt idx="97">
                  <c:v>627</c:v>
                </c:pt>
                <c:pt idx="98">
                  <c:v>465</c:v>
                </c:pt>
                <c:pt idx="99">
                  <c:v>406</c:v>
                </c:pt>
                <c:pt idx="100">
                  <c:v>1015</c:v>
                </c:pt>
                <c:pt idx="101">
                  <c:v>642</c:v>
                </c:pt>
                <c:pt idx="102">
                  <c:v>630</c:v>
                </c:pt>
                <c:pt idx="103">
                  <c:v>542</c:v>
                </c:pt>
                <c:pt idx="104">
                  <c:v>545</c:v>
                </c:pt>
                <c:pt idx="105">
                  <c:v>491</c:v>
                </c:pt>
                <c:pt idx="106">
                  <c:v>546</c:v>
                </c:pt>
                <c:pt idx="107">
                  <c:v>451</c:v>
                </c:pt>
                <c:pt idx="108">
                  <c:v>650</c:v>
                </c:pt>
                <c:pt idx="109">
                  <c:v>637</c:v>
                </c:pt>
                <c:pt idx="110">
                  <c:v>488</c:v>
                </c:pt>
                <c:pt idx="111">
                  <c:v>362</c:v>
                </c:pt>
                <c:pt idx="112">
                  <c:v>559</c:v>
                </c:pt>
                <c:pt idx="113">
                  <c:v>536</c:v>
                </c:pt>
                <c:pt idx="114">
                  <c:v>921</c:v>
                </c:pt>
                <c:pt idx="115">
                  <c:v>912</c:v>
                </c:pt>
                <c:pt idx="116">
                  <c:v>544</c:v>
                </c:pt>
                <c:pt idx="117">
                  <c:v>543</c:v>
                </c:pt>
                <c:pt idx="118">
                  <c:v>460</c:v>
                </c:pt>
                <c:pt idx="119">
                  <c:v>854</c:v>
                </c:pt>
                <c:pt idx="120">
                  <c:v>912</c:v>
                </c:pt>
                <c:pt idx="121">
                  <c:v>382</c:v>
                </c:pt>
                <c:pt idx="122">
                  <c:v>480</c:v>
                </c:pt>
                <c:pt idx="123">
                  <c:v>407</c:v>
                </c:pt>
                <c:pt idx="124">
                  <c:v>458</c:v>
                </c:pt>
                <c:pt idx="125">
                  <c:v>341</c:v>
                </c:pt>
                <c:pt idx="126">
                  <c:v>637</c:v>
                </c:pt>
                <c:pt idx="127">
                  <c:v>572</c:v>
                </c:pt>
                <c:pt idx="128">
                  <c:v>643</c:v>
                </c:pt>
                <c:pt idx="129">
                  <c:v>502</c:v>
                </c:pt>
                <c:pt idx="130">
                  <c:v>486</c:v>
                </c:pt>
                <c:pt idx="131">
                  <c:v>1587</c:v>
                </c:pt>
                <c:pt idx="132">
                  <c:v>661</c:v>
                </c:pt>
                <c:pt idx="133">
                  <c:v>570</c:v>
                </c:pt>
                <c:pt idx="134">
                  <c:v>534</c:v>
                </c:pt>
                <c:pt idx="135">
                  <c:v>532</c:v>
                </c:pt>
                <c:pt idx="136">
                  <c:v>565</c:v>
                </c:pt>
                <c:pt idx="137">
                  <c:v>1035</c:v>
                </c:pt>
                <c:pt idx="138">
                  <c:v>984</c:v>
                </c:pt>
                <c:pt idx="139">
                  <c:v>695</c:v>
                </c:pt>
                <c:pt idx="140">
                  <c:v>587</c:v>
                </c:pt>
                <c:pt idx="141">
                  <c:v>583</c:v>
                </c:pt>
                <c:pt idx="142">
                  <c:v>529</c:v>
                </c:pt>
                <c:pt idx="143">
                  <c:v>494</c:v>
                </c:pt>
                <c:pt idx="144">
                  <c:v>459</c:v>
                </c:pt>
                <c:pt idx="145">
                  <c:v>318</c:v>
                </c:pt>
                <c:pt idx="146">
                  <c:v>604</c:v>
                </c:pt>
                <c:pt idx="147">
                  <c:v>455</c:v>
                </c:pt>
                <c:pt idx="148">
                  <c:v>396</c:v>
                </c:pt>
                <c:pt idx="149">
                  <c:v>432</c:v>
                </c:pt>
                <c:pt idx="150">
                  <c:v>370</c:v>
                </c:pt>
                <c:pt idx="151">
                  <c:v>260</c:v>
                </c:pt>
                <c:pt idx="152">
                  <c:v>216</c:v>
                </c:pt>
                <c:pt idx="153">
                  <c:v>327</c:v>
                </c:pt>
                <c:pt idx="154">
                  <c:v>465</c:v>
                </c:pt>
                <c:pt idx="155">
                  <c:v>866</c:v>
                </c:pt>
                <c:pt idx="156">
                  <c:v>447</c:v>
                </c:pt>
                <c:pt idx="157">
                  <c:v>475</c:v>
                </c:pt>
                <c:pt idx="158">
                  <c:v>363</c:v>
                </c:pt>
                <c:pt idx="159">
                  <c:v>345</c:v>
                </c:pt>
                <c:pt idx="160">
                  <c:v>671</c:v>
                </c:pt>
                <c:pt idx="161">
                  <c:v>627</c:v>
                </c:pt>
                <c:pt idx="162">
                  <c:v>578</c:v>
                </c:pt>
                <c:pt idx="163">
                  <c:v>756</c:v>
                </c:pt>
                <c:pt idx="164">
                  <c:v>662</c:v>
                </c:pt>
                <c:pt idx="165">
                  <c:v>697</c:v>
                </c:pt>
                <c:pt idx="166">
                  <c:v>686</c:v>
                </c:pt>
                <c:pt idx="167">
                  <c:v>879</c:v>
                </c:pt>
                <c:pt idx="168">
                  <c:v>780</c:v>
                </c:pt>
                <c:pt idx="169">
                  <c:v>642</c:v>
                </c:pt>
                <c:pt idx="170">
                  <c:v>1007</c:v>
                </c:pt>
                <c:pt idx="171">
                  <c:v>1349</c:v>
                </c:pt>
                <c:pt idx="172">
                  <c:v>1884</c:v>
                </c:pt>
                <c:pt idx="173">
                  <c:v>1806</c:v>
                </c:pt>
                <c:pt idx="174">
                  <c:v>1815</c:v>
                </c:pt>
                <c:pt idx="175">
                  <c:v>2736</c:v>
                </c:pt>
                <c:pt idx="176">
                  <c:v>3521</c:v>
                </c:pt>
                <c:pt idx="177">
                  <c:v>6819</c:v>
                </c:pt>
                <c:pt idx="178">
                  <c:v>2498</c:v>
                </c:pt>
                <c:pt idx="179">
                  <c:v>1856</c:v>
                </c:pt>
                <c:pt idx="180">
                  <c:v>1891</c:v>
                </c:pt>
                <c:pt idx="181">
                  <c:v>1635</c:v>
                </c:pt>
                <c:pt idx="182">
                  <c:v>1514</c:v>
                </c:pt>
                <c:pt idx="183">
                  <c:v>1832</c:v>
                </c:pt>
                <c:pt idx="184">
                  <c:v>1522</c:v>
                </c:pt>
                <c:pt idx="185">
                  <c:v>1755</c:v>
                </c:pt>
                <c:pt idx="186">
                  <c:v>1412</c:v>
                </c:pt>
                <c:pt idx="187">
                  <c:v>1362</c:v>
                </c:pt>
                <c:pt idx="188">
                  <c:v>1370</c:v>
                </c:pt>
                <c:pt idx="189">
                  <c:v>1417</c:v>
                </c:pt>
                <c:pt idx="190">
                  <c:v>1513</c:v>
                </c:pt>
                <c:pt idx="191">
                  <c:v>1424</c:v>
                </c:pt>
                <c:pt idx="192">
                  <c:v>1282</c:v>
                </c:pt>
                <c:pt idx="193">
                  <c:v>2708</c:v>
                </c:pt>
                <c:pt idx="194">
                  <c:v>1904</c:v>
                </c:pt>
                <c:pt idx="195">
                  <c:v>1537</c:v>
                </c:pt>
                <c:pt idx="196">
                  <c:v>2002</c:v>
                </c:pt>
                <c:pt idx="197">
                  <c:v>2197</c:v>
                </c:pt>
                <c:pt idx="198">
                  <c:v>1487</c:v>
                </c:pt>
                <c:pt idx="199">
                  <c:v>1351</c:v>
                </c:pt>
                <c:pt idx="200">
                  <c:v>965</c:v>
                </c:pt>
                <c:pt idx="201">
                  <c:v>1063</c:v>
                </c:pt>
                <c:pt idx="202">
                  <c:v>875</c:v>
                </c:pt>
                <c:pt idx="203">
                  <c:v>1061</c:v>
                </c:pt>
                <c:pt idx="204">
                  <c:v>1077</c:v>
                </c:pt>
                <c:pt idx="205">
                  <c:v>895</c:v>
                </c:pt>
                <c:pt idx="206">
                  <c:v>797</c:v>
                </c:pt>
                <c:pt idx="207">
                  <c:v>718</c:v>
                </c:pt>
                <c:pt idx="208">
                  <c:v>794</c:v>
                </c:pt>
                <c:pt idx="209">
                  <c:v>619</c:v>
                </c:pt>
                <c:pt idx="210">
                  <c:v>910</c:v>
                </c:pt>
                <c:pt idx="211">
                  <c:v>835</c:v>
                </c:pt>
                <c:pt idx="212">
                  <c:v>662</c:v>
                </c:pt>
                <c:pt idx="213">
                  <c:v>749</c:v>
                </c:pt>
                <c:pt idx="214">
                  <c:v>1197</c:v>
                </c:pt>
                <c:pt idx="215">
                  <c:v>1156</c:v>
                </c:pt>
                <c:pt idx="216">
                  <c:v>1152</c:v>
                </c:pt>
                <c:pt idx="217">
                  <c:v>739</c:v>
                </c:pt>
                <c:pt idx="218">
                  <c:v>2123</c:v>
                </c:pt>
                <c:pt idx="219">
                  <c:v>979</c:v>
                </c:pt>
                <c:pt idx="220">
                  <c:v>1026</c:v>
                </c:pt>
                <c:pt idx="221">
                  <c:v>1369</c:v>
                </c:pt>
                <c:pt idx="222">
                  <c:v>1158</c:v>
                </c:pt>
                <c:pt idx="223">
                  <c:v>982</c:v>
                </c:pt>
                <c:pt idx="224">
                  <c:v>851</c:v>
                </c:pt>
                <c:pt idx="225">
                  <c:v>969</c:v>
                </c:pt>
                <c:pt idx="226">
                  <c:v>921</c:v>
                </c:pt>
                <c:pt idx="227">
                  <c:v>1131</c:v>
                </c:pt>
                <c:pt idx="228">
                  <c:v>900</c:v>
                </c:pt>
                <c:pt idx="229">
                  <c:v>757</c:v>
                </c:pt>
                <c:pt idx="230">
                  <c:v>785</c:v>
                </c:pt>
                <c:pt idx="231">
                  <c:v>715</c:v>
                </c:pt>
                <c:pt idx="232">
                  <c:v>688</c:v>
                </c:pt>
                <c:pt idx="233">
                  <c:v>781</c:v>
                </c:pt>
                <c:pt idx="234">
                  <c:v>863</c:v>
                </c:pt>
                <c:pt idx="235">
                  <c:v>999</c:v>
                </c:pt>
                <c:pt idx="236">
                  <c:v>1204</c:v>
                </c:pt>
                <c:pt idx="237">
                  <c:v>1286</c:v>
                </c:pt>
                <c:pt idx="238">
                  <c:v>1114</c:v>
                </c:pt>
                <c:pt idx="239">
                  <c:v>1248</c:v>
                </c:pt>
                <c:pt idx="240">
                  <c:v>1305</c:v>
                </c:pt>
                <c:pt idx="241">
                  <c:v>1335</c:v>
                </c:pt>
                <c:pt idx="242">
                  <c:v>1187</c:v>
                </c:pt>
                <c:pt idx="243">
                  <c:v>1474</c:v>
                </c:pt>
                <c:pt idx="244">
                  <c:v>1914</c:v>
                </c:pt>
                <c:pt idx="245">
                  <c:v>891</c:v>
                </c:pt>
                <c:pt idx="246">
                  <c:v>951</c:v>
                </c:pt>
                <c:pt idx="247">
                  <c:v>848</c:v>
                </c:pt>
                <c:pt idx="248">
                  <c:v>1023</c:v>
                </c:pt>
                <c:pt idx="249">
                  <c:v>598</c:v>
                </c:pt>
                <c:pt idx="250">
                  <c:v>546</c:v>
                </c:pt>
                <c:pt idx="251">
                  <c:v>604</c:v>
                </c:pt>
                <c:pt idx="252">
                  <c:v>512</c:v>
                </c:pt>
                <c:pt idx="253">
                  <c:v>730</c:v>
                </c:pt>
                <c:pt idx="254">
                  <c:v>606</c:v>
                </c:pt>
                <c:pt idx="255">
                  <c:v>645</c:v>
                </c:pt>
                <c:pt idx="256">
                  <c:v>600</c:v>
                </c:pt>
                <c:pt idx="257">
                  <c:v>567</c:v>
                </c:pt>
                <c:pt idx="258">
                  <c:v>509</c:v>
                </c:pt>
                <c:pt idx="259">
                  <c:v>641</c:v>
                </c:pt>
                <c:pt idx="260">
                  <c:v>525</c:v>
                </c:pt>
                <c:pt idx="261">
                  <c:v>534</c:v>
                </c:pt>
                <c:pt idx="262">
                  <c:v>442</c:v>
                </c:pt>
                <c:pt idx="263">
                  <c:v>366</c:v>
                </c:pt>
                <c:pt idx="264">
                  <c:v>330</c:v>
                </c:pt>
                <c:pt idx="265">
                  <c:v>469</c:v>
                </c:pt>
                <c:pt idx="266">
                  <c:v>327</c:v>
                </c:pt>
                <c:pt idx="267">
                  <c:v>460</c:v>
                </c:pt>
                <c:pt idx="268">
                  <c:v>799</c:v>
                </c:pt>
                <c:pt idx="269">
                  <c:v>1370</c:v>
                </c:pt>
                <c:pt idx="270">
                  <c:v>2084</c:v>
                </c:pt>
                <c:pt idx="271">
                  <c:v>857</c:v>
                </c:pt>
                <c:pt idx="272">
                  <c:v>797</c:v>
                </c:pt>
                <c:pt idx="273">
                  <c:v>664</c:v>
                </c:pt>
                <c:pt idx="274">
                  <c:v>993</c:v>
                </c:pt>
                <c:pt idx="275">
                  <c:v>660</c:v>
                </c:pt>
                <c:pt idx="276">
                  <c:v>648</c:v>
                </c:pt>
                <c:pt idx="277">
                  <c:v>546</c:v>
                </c:pt>
                <c:pt idx="278">
                  <c:v>497</c:v>
                </c:pt>
                <c:pt idx="279">
                  <c:v>703</c:v>
                </c:pt>
                <c:pt idx="280">
                  <c:v>583</c:v>
                </c:pt>
                <c:pt idx="281">
                  <c:v>617</c:v>
                </c:pt>
                <c:pt idx="282">
                  <c:v>340</c:v>
                </c:pt>
                <c:pt idx="283">
                  <c:v>644</c:v>
                </c:pt>
                <c:pt idx="284">
                  <c:v>382</c:v>
                </c:pt>
                <c:pt idx="285">
                  <c:v>312</c:v>
                </c:pt>
                <c:pt idx="286">
                  <c:v>498</c:v>
                </c:pt>
                <c:pt idx="287">
                  <c:v>412</c:v>
                </c:pt>
                <c:pt idx="288">
                  <c:v>422</c:v>
                </c:pt>
                <c:pt idx="289">
                  <c:v>402</c:v>
                </c:pt>
                <c:pt idx="290">
                  <c:v>329</c:v>
                </c:pt>
                <c:pt idx="291">
                  <c:v>302</c:v>
                </c:pt>
                <c:pt idx="292">
                  <c:v>397</c:v>
                </c:pt>
                <c:pt idx="293">
                  <c:v>365</c:v>
                </c:pt>
                <c:pt idx="294">
                  <c:v>318</c:v>
                </c:pt>
                <c:pt idx="295">
                  <c:v>320</c:v>
                </c:pt>
                <c:pt idx="296">
                  <c:v>324</c:v>
                </c:pt>
                <c:pt idx="297">
                  <c:v>346</c:v>
                </c:pt>
                <c:pt idx="298">
                  <c:v>327</c:v>
                </c:pt>
                <c:pt idx="299">
                  <c:v>482</c:v>
                </c:pt>
                <c:pt idx="300">
                  <c:v>327</c:v>
                </c:pt>
                <c:pt idx="301">
                  <c:v>536</c:v>
                </c:pt>
                <c:pt idx="302">
                  <c:v>354</c:v>
                </c:pt>
                <c:pt idx="303">
                  <c:v>317</c:v>
                </c:pt>
                <c:pt idx="304">
                  <c:v>264</c:v>
                </c:pt>
                <c:pt idx="305">
                  <c:v>455</c:v>
                </c:pt>
                <c:pt idx="306">
                  <c:v>608</c:v>
                </c:pt>
                <c:pt idx="307">
                  <c:v>424</c:v>
                </c:pt>
                <c:pt idx="308">
                  <c:v>398</c:v>
                </c:pt>
                <c:pt idx="309">
                  <c:v>370</c:v>
                </c:pt>
                <c:pt idx="310">
                  <c:v>328</c:v>
                </c:pt>
                <c:pt idx="311">
                  <c:v>302</c:v>
                </c:pt>
                <c:pt idx="312">
                  <c:v>326</c:v>
                </c:pt>
                <c:pt idx="313">
                  <c:v>474</c:v>
                </c:pt>
                <c:pt idx="314">
                  <c:v>494</c:v>
                </c:pt>
                <c:pt idx="315">
                  <c:v>521</c:v>
                </c:pt>
                <c:pt idx="316">
                  <c:v>337</c:v>
                </c:pt>
                <c:pt idx="317">
                  <c:v>653</c:v>
                </c:pt>
                <c:pt idx="318">
                  <c:v>547</c:v>
                </c:pt>
                <c:pt idx="319">
                  <c:v>463</c:v>
                </c:pt>
                <c:pt idx="320">
                  <c:v>437</c:v>
                </c:pt>
                <c:pt idx="321">
                  <c:v>448</c:v>
                </c:pt>
                <c:pt idx="322">
                  <c:v>641</c:v>
                </c:pt>
                <c:pt idx="323">
                  <c:v>693</c:v>
                </c:pt>
                <c:pt idx="324">
                  <c:v>657</c:v>
                </c:pt>
                <c:pt idx="325">
                  <c:v>675</c:v>
                </c:pt>
                <c:pt idx="326">
                  <c:v>508</c:v>
                </c:pt>
                <c:pt idx="327">
                  <c:v>429</c:v>
                </c:pt>
                <c:pt idx="328">
                  <c:v>417</c:v>
                </c:pt>
                <c:pt idx="329">
                  <c:v>368</c:v>
                </c:pt>
                <c:pt idx="330">
                  <c:v>445</c:v>
                </c:pt>
                <c:pt idx="331">
                  <c:v>388</c:v>
                </c:pt>
                <c:pt idx="332">
                  <c:v>588</c:v>
                </c:pt>
                <c:pt idx="333">
                  <c:v>306</c:v>
                </c:pt>
                <c:pt idx="334">
                  <c:v>337</c:v>
                </c:pt>
                <c:pt idx="335">
                  <c:v>285</c:v>
                </c:pt>
                <c:pt idx="336">
                  <c:v>315</c:v>
                </c:pt>
                <c:pt idx="337">
                  <c:v>435</c:v>
                </c:pt>
                <c:pt idx="338">
                  <c:v>488</c:v>
                </c:pt>
                <c:pt idx="339">
                  <c:v>789</c:v>
                </c:pt>
              </c:numCache>
            </c:numRef>
          </c:yVal>
          <c:smooth val="0"/>
          <c:extLst>
            <c:ext xmlns:c16="http://schemas.microsoft.com/office/drawing/2014/chart" uri="{C3380CC4-5D6E-409C-BE32-E72D297353CC}">
              <c16:uniqueId val="{00000000-BFF5-4E5C-9DAF-FFCD941763E8}"/>
            </c:ext>
          </c:extLst>
        </c:ser>
        <c:dLbls>
          <c:showLegendKey val="0"/>
          <c:showVal val="0"/>
          <c:showCatName val="0"/>
          <c:showSerName val="0"/>
          <c:showPercent val="0"/>
          <c:showBubbleSize val="0"/>
        </c:dLbls>
        <c:axId val="1033784800"/>
        <c:axId val="865824304"/>
      </c:scatterChart>
      <c:valAx>
        <c:axId val="10337848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Instagram Reach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824304"/>
        <c:crosses val="autoZero"/>
        <c:crossBetween val="midCat"/>
      </c:valAx>
      <c:valAx>
        <c:axId val="865824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Instagram Profile</a:t>
                </a:r>
                <a:r>
                  <a:rPr lang="en-IN" baseline="0"/>
                  <a:t> Visit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784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a:t>
            </a:r>
            <a:r>
              <a:rPr lang="en-US" baseline="0"/>
              <a:t> Between Reach and Followers Gain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Daily_Stats!$D$1</c:f>
              <c:strCache>
                <c:ptCount val="1"/>
                <c:pt idx="0">
                  <c:v>New Instagram followers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Daily_Stats!$B$2:$B$341</c:f>
              <c:numCache>
                <c:formatCode>General</c:formatCode>
                <c:ptCount val="340"/>
                <c:pt idx="0">
                  <c:v>9661</c:v>
                </c:pt>
                <c:pt idx="1">
                  <c:v>8073</c:v>
                </c:pt>
                <c:pt idx="2">
                  <c:v>9117</c:v>
                </c:pt>
                <c:pt idx="3">
                  <c:v>6012</c:v>
                </c:pt>
                <c:pt idx="4">
                  <c:v>8298</c:v>
                </c:pt>
                <c:pt idx="5">
                  <c:v>19326</c:v>
                </c:pt>
                <c:pt idx="6">
                  <c:v>6687</c:v>
                </c:pt>
                <c:pt idx="7">
                  <c:v>23559</c:v>
                </c:pt>
                <c:pt idx="8">
                  <c:v>15266</c:v>
                </c:pt>
                <c:pt idx="9">
                  <c:v>24547</c:v>
                </c:pt>
                <c:pt idx="10">
                  <c:v>35414</c:v>
                </c:pt>
                <c:pt idx="11">
                  <c:v>30583</c:v>
                </c:pt>
                <c:pt idx="12">
                  <c:v>32112</c:v>
                </c:pt>
                <c:pt idx="13">
                  <c:v>30851</c:v>
                </c:pt>
                <c:pt idx="14">
                  <c:v>39611</c:v>
                </c:pt>
                <c:pt idx="15">
                  <c:v>62370</c:v>
                </c:pt>
                <c:pt idx="16">
                  <c:v>66801</c:v>
                </c:pt>
                <c:pt idx="17">
                  <c:v>51602</c:v>
                </c:pt>
                <c:pt idx="18">
                  <c:v>39309</c:v>
                </c:pt>
                <c:pt idx="19">
                  <c:v>39655</c:v>
                </c:pt>
                <c:pt idx="20">
                  <c:v>38036</c:v>
                </c:pt>
                <c:pt idx="21">
                  <c:v>32650</c:v>
                </c:pt>
                <c:pt idx="22">
                  <c:v>29979</c:v>
                </c:pt>
                <c:pt idx="23">
                  <c:v>29539</c:v>
                </c:pt>
                <c:pt idx="24">
                  <c:v>49355</c:v>
                </c:pt>
                <c:pt idx="25">
                  <c:v>48435</c:v>
                </c:pt>
                <c:pt idx="26">
                  <c:v>40130</c:v>
                </c:pt>
                <c:pt idx="27">
                  <c:v>49953</c:v>
                </c:pt>
                <c:pt idx="28">
                  <c:v>75025</c:v>
                </c:pt>
                <c:pt idx="29">
                  <c:v>88250</c:v>
                </c:pt>
                <c:pt idx="30">
                  <c:v>83710</c:v>
                </c:pt>
                <c:pt idx="31">
                  <c:v>73061</c:v>
                </c:pt>
                <c:pt idx="32">
                  <c:v>79516</c:v>
                </c:pt>
                <c:pt idx="33">
                  <c:v>68559</c:v>
                </c:pt>
                <c:pt idx="34">
                  <c:v>81265</c:v>
                </c:pt>
                <c:pt idx="35">
                  <c:v>87274</c:v>
                </c:pt>
                <c:pt idx="36">
                  <c:v>90302</c:v>
                </c:pt>
                <c:pt idx="37">
                  <c:v>89972</c:v>
                </c:pt>
                <c:pt idx="38">
                  <c:v>73967</c:v>
                </c:pt>
                <c:pt idx="39">
                  <c:v>80209</c:v>
                </c:pt>
                <c:pt idx="40">
                  <c:v>53681</c:v>
                </c:pt>
                <c:pt idx="41">
                  <c:v>46612</c:v>
                </c:pt>
                <c:pt idx="42">
                  <c:v>45428</c:v>
                </c:pt>
                <c:pt idx="43">
                  <c:v>48226</c:v>
                </c:pt>
                <c:pt idx="44">
                  <c:v>42266</c:v>
                </c:pt>
                <c:pt idx="45">
                  <c:v>34559</c:v>
                </c:pt>
                <c:pt idx="46">
                  <c:v>31635</c:v>
                </c:pt>
                <c:pt idx="47">
                  <c:v>31593</c:v>
                </c:pt>
                <c:pt idx="48">
                  <c:v>25577</c:v>
                </c:pt>
                <c:pt idx="49">
                  <c:v>22213</c:v>
                </c:pt>
                <c:pt idx="50">
                  <c:v>22909</c:v>
                </c:pt>
                <c:pt idx="51">
                  <c:v>19496</c:v>
                </c:pt>
                <c:pt idx="52">
                  <c:v>20459</c:v>
                </c:pt>
                <c:pt idx="53">
                  <c:v>18941</c:v>
                </c:pt>
                <c:pt idx="54">
                  <c:v>17122</c:v>
                </c:pt>
                <c:pt idx="55">
                  <c:v>15259</c:v>
                </c:pt>
                <c:pt idx="56">
                  <c:v>30096</c:v>
                </c:pt>
                <c:pt idx="57">
                  <c:v>16417</c:v>
                </c:pt>
                <c:pt idx="58">
                  <c:v>35283</c:v>
                </c:pt>
                <c:pt idx="59">
                  <c:v>14660</c:v>
                </c:pt>
                <c:pt idx="60">
                  <c:v>23009</c:v>
                </c:pt>
                <c:pt idx="61">
                  <c:v>26388</c:v>
                </c:pt>
                <c:pt idx="62">
                  <c:v>41960</c:v>
                </c:pt>
                <c:pt idx="63">
                  <c:v>18761</c:v>
                </c:pt>
                <c:pt idx="64">
                  <c:v>47536</c:v>
                </c:pt>
                <c:pt idx="65">
                  <c:v>22538</c:v>
                </c:pt>
                <c:pt idx="66">
                  <c:v>32494</c:v>
                </c:pt>
                <c:pt idx="67">
                  <c:v>16880</c:v>
                </c:pt>
                <c:pt idx="68">
                  <c:v>27016</c:v>
                </c:pt>
                <c:pt idx="69">
                  <c:v>17937</c:v>
                </c:pt>
                <c:pt idx="70">
                  <c:v>36689</c:v>
                </c:pt>
                <c:pt idx="71">
                  <c:v>14542</c:v>
                </c:pt>
                <c:pt idx="72">
                  <c:v>18567</c:v>
                </c:pt>
                <c:pt idx="73">
                  <c:v>14265</c:v>
                </c:pt>
                <c:pt idx="74">
                  <c:v>16450</c:v>
                </c:pt>
                <c:pt idx="75">
                  <c:v>16016</c:v>
                </c:pt>
                <c:pt idx="76">
                  <c:v>15320</c:v>
                </c:pt>
                <c:pt idx="77">
                  <c:v>13084</c:v>
                </c:pt>
                <c:pt idx="78">
                  <c:v>12947</c:v>
                </c:pt>
                <c:pt idx="79">
                  <c:v>24953</c:v>
                </c:pt>
                <c:pt idx="80">
                  <c:v>14073</c:v>
                </c:pt>
                <c:pt idx="81">
                  <c:v>5135</c:v>
                </c:pt>
                <c:pt idx="82">
                  <c:v>10927</c:v>
                </c:pt>
                <c:pt idx="83">
                  <c:v>13279</c:v>
                </c:pt>
                <c:pt idx="84">
                  <c:v>7768</c:v>
                </c:pt>
                <c:pt idx="85">
                  <c:v>9803</c:v>
                </c:pt>
                <c:pt idx="86">
                  <c:v>14248</c:v>
                </c:pt>
                <c:pt idx="87">
                  <c:v>11959</c:v>
                </c:pt>
                <c:pt idx="88">
                  <c:v>7123</c:v>
                </c:pt>
                <c:pt idx="89">
                  <c:v>8088</c:v>
                </c:pt>
                <c:pt idx="90">
                  <c:v>6175</c:v>
                </c:pt>
                <c:pt idx="91">
                  <c:v>8274</c:v>
                </c:pt>
                <c:pt idx="92">
                  <c:v>8569</c:v>
                </c:pt>
                <c:pt idx="93">
                  <c:v>14626</c:v>
                </c:pt>
                <c:pt idx="94">
                  <c:v>12427</c:v>
                </c:pt>
                <c:pt idx="95">
                  <c:v>5799</c:v>
                </c:pt>
                <c:pt idx="96">
                  <c:v>14537</c:v>
                </c:pt>
                <c:pt idx="97">
                  <c:v>13187</c:v>
                </c:pt>
                <c:pt idx="98">
                  <c:v>12025</c:v>
                </c:pt>
                <c:pt idx="99">
                  <c:v>9454</c:v>
                </c:pt>
                <c:pt idx="100">
                  <c:v>45333</c:v>
                </c:pt>
                <c:pt idx="101">
                  <c:v>25792</c:v>
                </c:pt>
                <c:pt idx="102">
                  <c:v>30247</c:v>
                </c:pt>
                <c:pt idx="103">
                  <c:v>21611</c:v>
                </c:pt>
                <c:pt idx="104">
                  <c:v>21416</c:v>
                </c:pt>
                <c:pt idx="105">
                  <c:v>18954</c:v>
                </c:pt>
                <c:pt idx="106">
                  <c:v>19478</c:v>
                </c:pt>
                <c:pt idx="107">
                  <c:v>14656</c:v>
                </c:pt>
                <c:pt idx="108">
                  <c:v>17568</c:v>
                </c:pt>
                <c:pt idx="109">
                  <c:v>31855</c:v>
                </c:pt>
                <c:pt idx="110">
                  <c:v>22575</c:v>
                </c:pt>
                <c:pt idx="111">
                  <c:v>9970</c:v>
                </c:pt>
                <c:pt idx="112">
                  <c:v>19647</c:v>
                </c:pt>
                <c:pt idx="113">
                  <c:v>11301</c:v>
                </c:pt>
                <c:pt idx="114">
                  <c:v>39830</c:v>
                </c:pt>
                <c:pt idx="115">
                  <c:v>30813</c:v>
                </c:pt>
                <c:pt idx="116">
                  <c:v>24163</c:v>
                </c:pt>
                <c:pt idx="117">
                  <c:v>21989</c:v>
                </c:pt>
                <c:pt idx="118">
                  <c:v>11606</c:v>
                </c:pt>
                <c:pt idx="119">
                  <c:v>24835</c:v>
                </c:pt>
                <c:pt idx="120">
                  <c:v>29430</c:v>
                </c:pt>
                <c:pt idx="121">
                  <c:v>12958</c:v>
                </c:pt>
                <c:pt idx="122">
                  <c:v>15583</c:v>
                </c:pt>
                <c:pt idx="123">
                  <c:v>13152</c:v>
                </c:pt>
                <c:pt idx="124">
                  <c:v>13969</c:v>
                </c:pt>
                <c:pt idx="125">
                  <c:v>8820</c:v>
                </c:pt>
                <c:pt idx="126">
                  <c:v>19409</c:v>
                </c:pt>
                <c:pt idx="127">
                  <c:v>13453</c:v>
                </c:pt>
                <c:pt idx="128">
                  <c:v>15033</c:v>
                </c:pt>
                <c:pt idx="129">
                  <c:v>11399</c:v>
                </c:pt>
                <c:pt idx="130">
                  <c:v>10892</c:v>
                </c:pt>
                <c:pt idx="131">
                  <c:v>53287</c:v>
                </c:pt>
                <c:pt idx="132">
                  <c:v>19234</c:v>
                </c:pt>
                <c:pt idx="133">
                  <c:v>13231</c:v>
                </c:pt>
                <c:pt idx="134">
                  <c:v>10090</c:v>
                </c:pt>
                <c:pt idx="135">
                  <c:v>17425</c:v>
                </c:pt>
                <c:pt idx="136">
                  <c:v>19269</c:v>
                </c:pt>
                <c:pt idx="137">
                  <c:v>14805</c:v>
                </c:pt>
                <c:pt idx="138">
                  <c:v>19689</c:v>
                </c:pt>
                <c:pt idx="139">
                  <c:v>20627</c:v>
                </c:pt>
                <c:pt idx="140">
                  <c:v>10261</c:v>
                </c:pt>
                <c:pt idx="141">
                  <c:v>9437</c:v>
                </c:pt>
                <c:pt idx="142">
                  <c:v>16290</c:v>
                </c:pt>
                <c:pt idx="143">
                  <c:v>13132</c:v>
                </c:pt>
                <c:pt idx="144">
                  <c:v>7681</c:v>
                </c:pt>
                <c:pt idx="145">
                  <c:v>7970</c:v>
                </c:pt>
                <c:pt idx="146">
                  <c:v>11249</c:v>
                </c:pt>
                <c:pt idx="147">
                  <c:v>8920</c:v>
                </c:pt>
                <c:pt idx="148">
                  <c:v>15262</c:v>
                </c:pt>
                <c:pt idx="149">
                  <c:v>16960</c:v>
                </c:pt>
                <c:pt idx="150">
                  <c:v>15615</c:v>
                </c:pt>
                <c:pt idx="151">
                  <c:v>6747</c:v>
                </c:pt>
                <c:pt idx="152">
                  <c:v>8060</c:v>
                </c:pt>
                <c:pt idx="153">
                  <c:v>8212</c:v>
                </c:pt>
                <c:pt idx="154">
                  <c:v>15545</c:v>
                </c:pt>
                <c:pt idx="155">
                  <c:v>31035</c:v>
                </c:pt>
                <c:pt idx="156">
                  <c:v>32378</c:v>
                </c:pt>
                <c:pt idx="157">
                  <c:v>31429</c:v>
                </c:pt>
                <c:pt idx="158">
                  <c:v>20506</c:v>
                </c:pt>
                <c:pt idx="159">
                  <c:v>13472</c:v>
                </c:pt>
                <c:pt idx="160">
                  <c:v>27194</c:v>
                </c:pt>
                <c:pt idx="161">
                  <c:v>34448</c:v>
                </c:pt>
                <c:pt idx="162">
                  <c:v>36602</c:v>
                </c:pt>
                <c:pt idx="163">
                  <c:v>38631</c:v>
                </c:pt>
                <c:pt idx="164">
                  <c:v>33286</c:v>
                </c:pt>
                <c:pt idx="165">
                  <c:v>30533</c:v>
                </c:pt>
                <c:pt idx="166">
                  <c:v>30105</c:v>
                </c:pt>
                <c:pt idx="167">
                  <c:v>52220</c:v>
                </c:pt>
                <c:pt idx="168">
                  <c:v>44324</c:v>
                </c:pt>
                <c:pt idx="169">
                  <c:v>33778</c:v>
                </c:pt>
                <c:pt idx="170">
                  <c:v>56328</c:v>
                </c:pt>
                <c:pt idx="171">
                  <c:v>71004</c:v>
                </c:pt>
                <c:pt idx="172">
                  <c:v>122326</c:v>
                </c:pt>
                <c:pt idx="173">
                  <c:v>136843</c:v>
                </c:pt>
                <c:pt idx="174">
                  <c:v>111135</c:v>
                </c:pt>
                <c:pt idx="175">
                  <c:v>113277</c:v>
                </c:pt>
                <c:pt idx="176">
                  <c:v>145184</c:v>
                </c:pt>
                <c:pt idx="177">
                  <c:v>149297</c:v>
                </c:pt>
                <c:pt idx="178">
                  <c:v>111666</c:v>
                </c:pt>
                <c:pt idx="179">
                  <c:v>89277</c:v>
                </c:pt>
                <c:pt idx="180">
                  <c:v>88908</c:v>
                </c:pt>
                <c:pt idx="181">
                  <c:v>77750</c:v>
                </c:pt>
                <c:pt idx="182">
                  <c:v>61852</c:v>
                </c:pt>
                <c:pt idx="183">
                  <c:v>86286</c:v>
                </c:pt>
                <c:pt idx="184">
                  <c:v>72052</c:v>
                </c:pt>
                <c:pt idx="185">
                  <c:v>65697</c:v>
                </c:pt>
                <c:pt idx="186">
                  <c:v>55178</c:v>
                </c:pt>
                <c:pt idx="187">
                  <c:v>57814</c:v>
                </c:pt>
                <c:pt idx="188">
                  <c:v>57986</c:v>
                </c:pt>
                <c:pt idx="189">
                  <c:v>61982</c:v>
                </c:pt>
                <c:pt idx="190">
                  <c:v>65789</c:v>
                </c:pt>
                <c:pt idx="191">
                  <c:v>62652</c:v>
                </c:pt>
                <c:pt idx="192">
                  <c:v>55588</c:v>
                </c:pt>
                <c:pt idx="193">
                  <c:v>76732</c:v>
                </c:pt>
                <c:pt idx="194">
                  <c:v>68820</c:v>
                </c:pt>
                <c:pt idx="195">
                  <c:v>47200</c:v>
                </c:pt>
                <c:pt idx="196">
                  <c:v>67243</c:v>
                </c:pt>
                <c:pt idx="197">
                  <c:v>85915</c:v>
                </c:pt>
                <c:pt idx="198">
                  <c:v>64532</c:v>
                </c:pt>
                <c:pt idx="199">
                  <c:v>50737</c:v>
                </c:pt>
                <c:pt idx="200">
                  <c:v>39000</c:v>
                </c:pt>
                <c:pt idx="201">
                  <c:v>34812</c:v>
                </c:pt>
                <c:pt idx="202">
                  <c:v>30806</c:v>
                </c:pt>
                <c:pt idx="203">
                  <c:v>45574</c:v>
                </c:pt>
                <c:pt idx="204">
                  <c:v>43369</c:v>
                </c:pt>
                <c:pt idx="205">
                  <c:v>33570</c:v>
                </c:pt>
                <c:pt idx="206">
                  <c:v>25482</c:v>
                </c:pt>
                <c:pt idx="207">
                  <c:v>21212</c:v>
                </c:pt>
                <c:pt idx="208">
                  <c:v>20688</c:v>
                </c:pt>
                <c:pt idx="209">
                  <c:v>17429</c:v>
                </c:pt>
                <c:pt idx="210">
                  <c:v>29480</c:v>
                </c:pt>
                <c:pt idx="211">
                  <c:v>25027</c:v>
                </c:pt>
                <c:pt idx="212">
                  <c:v>24432</c:v>
                </c:pt>
                <c:pt idx="213">
                  <c:v>29089</c:v>
                </c:pt>
                <c:pt idx="214">
                  <c:v>54387</c:v>
                </c:pt>
                <c:pt idx="215">
                  <c:v>36281</c:v>
                </c:pt>
                <c:pt idx="216">
                  <c:v>40275</c:v>
                </c:pt>
                <c:pt idx="217">
                  <c:v>28641</c:v>
                </c:pt>
                <c:pt idx="218">
                  <c:v>51944</c:v>
                </c:pt>
                <c:pt idx="219">
                  <c:v>38020</c:v>
                </c:pt>
                <c:pt idx="220">
                  <c:v>32260</c:v>
                </c:pt>
                <c:pt idx="221">
                  <c:v>51256</c:v>
                </c:pt>
                <c:pt idx="222">
                  <c:v>42683</c:v>
                </c:pt>
                <c:pt idx="223">
                  <c:v>33826</c:v>
                </c:pt>
                <c:pt idx="224">
                  <c:v>29306</c:v>
                </c:pt>
                <c:pt idx="225">
                  <c:v>30808</c:v>
                </c:pt>
                <c:pt idx="226">
                  <c:v>31820</c:v>
                </c:pt>
                <c:pt idx="227">
                  <c:v>40212</c:v>
                </c:pt>
                <c:pt idx="228">
                  <c:v>30461</c:v>
                </c:pt>
                <c:pt idx="229">
                  <c:v>26904</c:v>
                </c:pt>
                <c:pt idx="230">
                  <c:v>20941</c:v>
                </c:pt>
                <c:pt idx="231">
                  <c:v>19903</c:v>
                </c:pt>
                <c:pt idx="232">
                  <c:v>17637</c:v>
                </c:pt>
                <c:pt idx="233">
                  <c:v>22851</c:v>
                </c:pt>
                <c:pt idx="234">
                  <c:v>32651</c:v>
                </c:pt>
                <c:pt idx="235">
                  <c:v>42303</c:v>
                </c:pt>
                <c:pt idx="236">
                  <c:v>56211</c:v>
                </c:pt>
                <c:pt idx="237">
                  <c:v>63221</c:v>
                </c:pt>
                <c:pt idx="238">
                  <c:v>56787</c:v>
                </c:pt>
                <c:pt idx="239">
                  <c:v>55747</c:v>
                </c:pt>
                <c:pt idx="240">
                  <c:v>63188</c:v>
                </c:pt>
                <c:pt idx="241">
                  <c:v>63648</c:v>
                </c:pt>
                <c:pt idx="242">
                  <c:v>46059</c:v>
                </c:pt>
                <c:pt idx="243">
                  <c:v>43595</c:v>
                </c:pt>
                <c:pt idx="244">
                  <c:v>42336</c:v>
                </c:pt>
                <c:pt idx="245">
                  <c:v>35546</c:v>
                </c:pt>
                <c:pt idx="246">
                  <c:v>40656</c:v>
                </c:pt>
                <c:pt idx="247">
                  <c:v>32341</c:v>
                </c:pt>
                <c:pt idx="248">
                  <c:v>36382</c:v>
                </c:pt>
                <c:pt idx="249">
                  <c:v>18998</c:v>
                </c:pt>
                <c:pt idx="250">
                  <c:v>17594</c:v>
                </c:pt>
                <c:pt idx="251">
                  <c:v>25899</c:v>
                </c:pt>
                <c:pt idx="252">
                  <c:v>17090</c:v>
                </c:pt>
                <c:pt idx="253">
                  <c:v>32754</c:v>
                </c:pt>
                <c:pt idx="254">
                  <c:v>22673</c:v>
                </c:pt>
                <c:pt idx="255">
                  <c:v>26812</c:v>
                </c:pt>
                <c:pt idx="256">
                  <c:v>24858</c:v>
                </c:pt>
                <c:pt idx="257">
                  <c:v>22806</c:v>
                </c:pt>
                <c:pt idx="258">
                  <c:v>15137</c:v>
                </c:pt>
                <c:pt idx="259">
                  <c:v>30244</c:v>
                </c:pt>
                <c:pt idx="260">
                  <c:v>21086</c:v>
                </c:pt>
                <c:pt idx="261">
                  <c:v>16546</c:v>
                </c:pt>
                <c:pt idx="262">
                  <c:v>13998</c:v>
                </c:pt>
                <c:pt idx="263">
                  <c:v>10048</c:v>
                </c:pt>
                <c:pt idx="264">
                  <c:v>9056</c:v>
                </c:pt>
                <c:pt idx="265">
                  <c:v>24522</c:v>
                </c:pt>
                <c:pt idx="266">
                  <c:v>12135</c:v>
                </c:pt>
                <c:pt idx="267">
                  <c:v>12081</c:v>
                </c:pt>
                <c:pt idx="268">
                  <c:v>29039</c:v>
                </c:pt>
                <c:pt idx="269">
                  <c:v>33961</c:v>
                </c:pt>
                <c:pt idx="270">
                  <c:v>67344</c:v>
                </c:pt>
                <c:pt idx="271">
                  <c:v>29297</c:v>
                </c:pt>
                <c:pt idx="272">
                  <c:v>37633</c:v>
                </c:pt>
                <c:pt idx="273">
                  <c:v>29320</c:v>
                </c:pt>
                <c:pt idx="274">
                  <c:v>40166</c:v>
                </c:pt>
                <c:pt idx="275">
                  <c:v>23411</c:v>
                </c:pt>
                <c:pt idx="276">
                  <c:v>26870</c:v>
                </c:pt>
                <c:pt idx="277">
                  <c:v>21009</c:v>
                </c:pt>
                <c:pt idx="278">
                  <c:v>20279</c:v>
                </c:pt>
                <c:pt idx="279">
                  <c:v>30034</c:v>
                </c:pt>
                <c:pt idx="280">
                  <c:v>24183</c:v>
                </c:pt>
                <c:pt idx="281">
                  <c:v>23679</c:v>
                </c:pt>
                <c:pt idx="282">
                  <c:v>10308</c:v>
                </c:pt>
                <c:pt idx="283">
                  <c:v>39899</c:v>
                </c:pt>
                <c:pt idx="284">
                  <c:v>18694</c:v>
                </c:pt>
                <c:pt idx="285">
                  <c:v>10932</c:v>
                </c:pt>
                <c:pt idx="286">
                  <c:v>13218</c:v>
                </c:pt>
                <c:pt idx="287">
                  <c:v>11405</c:v>
                </c:pt>
                <c:pt idx="288">
                  <c:v>13906</c:v>
                </c:pt>
                <c:pt idx="289">
                  <c:v>11514</c:v>
                </c:pt>
                <c:pt idx="290">
                  <c:v>9858</c:v>
                </c:pt>
                <c:pt idx="291">
                  <c:v>12009</c:v>
                </c:pt>
                <c:pt idx="292">
                  <c:v>8473</c:v>
                </c:pt>
                <c:pt idx="293">
                  <c:v>12521</c:v>
                </c:pt>
                <c:pt idx="294">
                  <c:v>10587</c:v>
                </c:pt>
                <c:pt idx="295">
                  <c:v>13253</c:v>
                </c:pt>
                <c:pt idx="296">
                  <c:v>5623</c:v>
                </c:pt>
                <c:pt idx="297">
                  <c:v>10955</c:v>
                </c:pt>
                <c:pt idx="298">
                  <c:v>8647</c:v>
                </c:pt>
                <c:pt idx="299">
                  <c:v>24127</c:v>
                </c:pt>
                <c:pt idx="300">
                  <c:v>14249</c:v>
                </c:pt>
                <c:pt idx="301">
                  <c:v>18856</c:v>
                </c:pt>
                <c:pt idx="302">
                  <c:v>12454</c:v>
                </c:pt>
                <c:pt idx="303">
                  <c:v>12272</c:v>
                </c:pt>
                <c:pt idx="304">
                  <c:v>7631</c:v>
                </c:pt>
                <c:pt idx="305">
                  <c:v>13894</c:v>
                </c:pt>
                <c:pt idx="306">
                  <c:v>16117</c:v>
                </c:pt>
                <c:pt idx="307">
                  <c:v>9389</c:v>
                </c:pt>
                <c:pt idx="308">
                  <c:v>8876</c:v>
                </c:pt>
                <c:pt idx="309">
                  <c:v>15398</c:v>
                </c:pt>
                <c:pt idx="310">
                  <c:v>11442</c:v>
                </c:pt>
                <c:pt idx="311">
                  <c:v>8577</c:v>
                </c:pt>
                <c:pt idx="312">
                  <c:v>11137</c:v>
                </c:pt>
                <c:pt idx="313">
                  <c:v>36920</c:v>
                </c:pt>
                <c:pt idx="314">
                  <c:v>22259</c:v>
                </c:pt>
                <c:pt idx="315">
                  <c:v>20191</c:v>
                </c:pt>
                <c:pt idx="316">
                  <c:v>14103</c:v>
                </c:pt>
                <c:pt idx="317">
                  <c:v>28613</c:v>
                </c:pt>
                <c:pt idx="318">
                  <c:v>24945</c:v>
                </c:pt>
                <c:pt idx="319">
                  <c:v>22726</c:v>
                </c:pt>
                <c:pt idx="320">
                  <c:v>13564</c:v>
                </c:pt>
                <c:pt idx="321">
                  <c:v>15087</c:v>
                </c:pt>
                <c:pt idx="322">
                  <c:v>30832</c:v>
                </c:pt>
                <c:pt idx="323">
                  <c:v>28063</c:v>
                </c:pt>
                <c:pt idx="324">
                  <c:v>25559</c:v>
                </c:pt>
                <c:pt idx="325">
                  <c:v>23405</c:v>
                </c:pt>
                <c:pt idx="326">
                  <c:v>21080</c:v>
                </c:pt>
                <c:pt idx="327">
                  <c:v>15354</c:v>
                </c:pt>
                <c:pt idx="328">
                  <c:v>14221</c:v>
                </c:pt>
                <c:pt idx="329">
                  <c:v>12806</c:v>
                </c:pt>
                <c:pt idx="330">
                  <c:v>16433</c:v>
                </c:pt>
                <c:pt idx="331">
                  <c:v>13642</c:v>
                </c:pt>
                <c:pt idx="332">
                  <c:v>23721</c:v>
                </c:pt>
                <c:pt idx="333">
                  <c:v>16616</c:v>
                </c:pt>
                <c:pt idx="334">
                  <c:v>17400</c:v>
                </c:pt>
                <c:pt idx="335">
                  <c:v>13543</c:v>
                </c:pt>
                <c:pt idx="336">
                  <c:v>19379</c:v>
                </c:pt>
                <c:pt idx="337">
                  <c:v>24288</c:v>
                </c:pt>
                <c:pt idx="338">
                  <c:v>18571</c:v>
                </c:pt>
                <c:pt idx="339">
                  <c:v>35736</c:v>
                </c:pt>
              </c:numCache>
            </c:numRef>
          </c:xVal>
          <c:yVal>
            <c:numRef>
              <c:f>Daily_Stats!$D$2:$D$341</c:f>
              <c:numCache>
                <c:formatCode>General</c:formatCode>
                <c:ptCount val="340"/>
                <c:pt idx="0">
                  <c:v>95</c:v>
                </c:pt>
                <c:pt idx="1">
                  <c:v>94</c:v>
                </c:pt>
                <c:pt idx="2">
                  <c:v>103</c:v>
                </c:pt>
                <c:pt idx="3">
                  <c:v>101</c:v>
                </c:pt>
                <c:pt idx="4">
                  <c:v>160</c:v>
                </c:pt>
                <c:pt idx="5">
                  <c:v>84</c:v>
                </c:pt>
                <c:pt idx="6">
                  <c:v>104</c:v>
                </c:pt>
                <c:pt idx="7">
                  <c:v>196</c:v>
                </c:pt>
                <c:pt idx="8">
                  <c:v>242</c:v>
                </c:pt>
                <c:pt idx="9">
                  <c:v>416</c:v>
                </c:pt>
                <c:pt idx="10">
                  <c:v>568</c:v>
                </c:pt>
                <c:pt idx="11">
                  <c:v>504</c:v>
                </c:pt>
                <c:pt idx="12">
                  <c:v>421</c:v>
                </c:pt>
                <c:pt idx="13">
                  <c:v>475</c:v>
                </c:pt>
                <c:pt idx="14">
                  <c:v>823</c:v>
                </c:pt>
                <c:pt idx="15">
                  <c:v>1418</c:v>
                </c:pt>
                <c:pt idx="16">
                  <c:v>1427</c:v>
                </c:pt>
                <c:pt idx="17">
                  <c:v>1148</c:v>
                </c:pt>
                <c:pt idx="18">
                  <c:v>738</c:v>
                </c:pt>
                <c:pt idx="19">
                  <c:v>526</c:v>
                </c:pt>
                <c:pt idx="20">
                  <c:v>394</c:v>
                </c:pt>
                <c:pt idx="21">
                  <c:v>379</c:v>
                </c:pt>
                <c:pt idx="22">
                  <c:v>394</c:v>
                </c:pt>
                <c:pt idx="23">
                  <c:v>425</c:v>
                </c:pt>
                <c:pt idx="24">
                  <c:v>474</c:v>
                </c:pt>
                <c:pt idx="25">
                  <c:v>544</c:v>
                </c:pt>
                <c:pt idx="26">
                  <c:v>640</c:v>
                </c:pt>
                <c:pt idx="27">
                  <c:v>699</c:v>
                </c:pt>
                <c:pt idx="28">
                  <c:v>835</c:v>
                </c:pt>
                <c:pt idx="29">
                  <c:v>1069</c:v>
                </c:pt>
                <c:pt idx="30">
                  <c:v>1216</c:v>
                </c:pt>
                <c:pt idx="31">
                  <c:v>976</c:v>
                </c:pt>
                <c:pt idx="32">
                  <c:v>998</c:v>
                </c:pt>
                <c:pt idx="33">
                  <c:v>893</c:v>
                </c:pt>
                <c:pt idx="34">
                  <c:v>964</c:v>
                </c:pt>
                <c:pt idx="35">
                  <c:v>1037</c:v>
                </c:pt>
                <c:pt idx="36">
                  <c:v>1181</c:v>
                </c:pt>
                <c:pt idx="37">
                  <c:v>1149</c:v>
                </c:pt>
                <c:pt idx="38">
                  <c:v>1018</c:v>
                </c:pt>
                <c:pt idx="39">
                  <c:v>790</c:v>
                </c:pt>
                <c:pt idx="40">
                  <c:v>676</c:v>
                </c:pt>
                <c:pt idx="41">
                  <c:v>619</c:v>
                </c:pt>
                <c:pt idx="42">
                  <c:v>707</c:v>
                </c:pt>
                <c:pt idx="43">
                  <c:v>721</c:v>
                </c:pt>
                <c:pt idx="44">
                  <c:v>637</c:v>
                </c:pt>
                <c:pt idx="45">
                  <c:v>527</c:v>
                </c:pt>
                <c:pt idx="46">
                  <c:v>465</c:v>
                </c:pt>
                <c:pt idx="47">
                  <c:v>484</c:v>
                </c:pt>
                <c:pt idx="48">
                  <c:v>428</c:v>
                </c:pt>
                <c:pt idx="49">
                  <c:v>340</c:v>
                </c:pt>
                <c:pt idx="50">
                  <c:v>355</c:v>
                </c:pt>
                <c:pt idx="51">
                  <c:v>361</c:v>
                </c:pt>
                <c:pt idx="52">
                  <c:v>348</c:v>
                </c:pt>
                <c:pt idx="53">
                  <c:v>303</c:v>
                </c:pt>
                <c:pt idx="54">
                  <c:v>327</c:v>
                </c:pt>
                <c:pt idx="55">
                  <c:v>264</c:v>
                </c:pt>
                <c:pt idx="56">
                  <c:v>276</c:v>
                </c:pt>
                <c:pt idx="57">
                  <c:v>153</c:v>
                </c:pt>
                <c:pt idx="58">
                  <c:v>171</c:v>
                </c:pt>
                <c:pt idx="59">
                  <c:v>146</c:v>
                </c:pt>
                <c:pt idx="60">
                  <c:v>178</c:v>
                </c:pt>
                <c:pt idx="61">
                  <c:v>173</c:v>
                </c:pt>
                <c:pt idx="62">
                  <c:v>211</c:v>
                </c:pt>
                <c:pt idx="63">
                  <c:v>210</c:v>
                </c:pt>
                <c:pt idx="64">
                  <c:v>265</c:v>
                </c:pt>
                <c:pt idx="65">
                  <c:v>178</c:v>
                </c:pt>
                <c:pt idx="66">
                  <c:v>177</c:v>
                </c:pt>
                <c:pt idx="67">
                  <c:v>144</c:v>
                </c:pt>
                <c:pt idx="68">
                  <c:v>176</c:v>
                </c:pt>
                <c:pt idx="69">
                  <c:v>187</c:v>
                </c:pt>
                <c:pt idx="70">
                  <c:v>218</c:v>
                </c:pt>
                <c:pt idx="71">
                  <c:v>174</c:v>
                </c:pt>
                <c:pt idx="72">
                  <c:v>165</c:v>
                </c:pt>
                <c:pt idx="73">
                  <c:v>184</c:v>
                </c:pt>
                <c:pt idx="74">
                  <c:v>155</c:v>
                </c:pt>
                <c:pt idx="75">
                  <c:v>170</c:v>
                </c:pt>
                <c:pt idx="76">
                  <c:v>162</c:v>
                </c:pt>
                <c:pt idx="77">
                  <c:v>153</c:v>
                </c:pt>
                <c:pt idx="78">
                  <c:v>152</c:v>
                </c:pt>
                <c:pt idx="79">
                  <c:v>185</c:v>
                </c:pt>
                <c:pt idx="80">
                  <c:v>148</c:v>
                </c:pt>
                <c:pt idx="81">
                  <c:v>113</c:v>
                </c:pt>
                <c:pt idx="82">
                  <c:v>122</c:v>
                </c:pt>
                <c:pt idx="83">
                  <c:v>123</c:v>
                </c:pt>
                <c:pt idx="84">
                  <c:v>124</c:v>
                </c:pt>
                <c:pt idx="85">
                  <c:v>114</c:v>
                </c:pt>
                <c:pt idx="86">
                  <c:v>119</c:v>
                </c:pt>
                <c:pt idx="87">
                  <c:v>147</c:v>
                </c:pt>
                <c:pt idx="88">
                  <c:v>130</c:v>
                </c:pt>
                <c:pt idx="89">
                  <c:v>103</c:v>
                </c:pt>
                <c:pt idx="90">
                  <c:v>113</c:v>
                </c:pt>
                <c:pt idx="91">
                  <c:v>123</c:v>
                </c:pt>
                <c:pt idx="92">
                  <c:v>136</c:v>
                </c:pt>
                <c:pt idx="93">
                  <c:v>197</c:v>
                </c:pt>
                <c:pt idx="94">
                  <c:v>167</c:v>
                </c:pt>
                <c:pt idx="95">
                  <c:v>118</c:v>
                </c:pt>
                <c:pt idx="96">
                  <c:v>143</c:v>
                </c:pt>
                <c:pt idx="97">
                  <c:v>157</c:v>
                </c:pt>
                <c:pt idx="98">
                  <c:v>125</c:v>
                </c:pt>
                <c:pt idx="99">
                  <c:v>134</c:v>
                </c:pt>
                <c:pt idx="100">
                  <c:v>148</c:v>
                </c:pt>
                <c:pt idx="101">
                  <c:v>148</c:v>
                </c:pt>
                <c:pt idx="102">
                  <c:v>125</c:v>
                </c:pt>
                <c:pt idx="103">
                  <c:v>115</c:v>
                </c:pt>
                <c:pt idx="104">
                  <c:v>113</c:v>
                </c:pt>
                <c:pt idx="105">
                  <c:v>118</c:v>
                </c:pt>
                <c:pt idx="106">
                  <c:v>145</c:v>
                </c:pt>
                <c:pt idx="107">
                  <c:v>136</c:v>
                </c:pt>
                <c:pt idx="108">
                  <c:v>144</c:v>
                </c:pt>
                <c:pt idx="109">
                  <c:v>185</c:v>
                </c:pt>
                <c:pt idx="110">
                  <c:v>158</c:v>
                </c:pt>
                <c:pt idx="111">
                  <c:v>134</c:v>
                </c:pt>
                <c:pt idx="112">
                  <c:v>151</c:v>
                </c:pt>
                <c:pt idx="113">
                  <c:v>135</c:v>
                </c:pt>
                <c:pt idx="114">
                  <c:v>177</c:v>
                </c:pt>
                <c:pt idx="115">
                  <c:v>193</c:v>
                </c:pt>
                <c:pt idx="116">
                  <c:v>151</c:v>
                </c:pt>
                <c:pt idx="117">
                  <c:v>152</c:v>
                </c:pt>
                <c:pt idx="118">
                  <c:v>158</c:v>
                </c:pt>
                <c:pt idx="119">
                  <c:v>141</c:v>
                </c:pt>
                <c:pt idx="120">
                  <c:v>156</c:v>
                </c:pt>
                <c:pt idx="121">
                  <c:v>104</c:v>
                </c:pt>
                <c:pt idx="122">
                  <c:v>99</c:v>
                </c:pt>
                <c:pt idx="123">
                  <c:v>115</c:v>
                </c:pt>
                <c:pt idx="124">
                  <c:v>100</c:v>
                </c:pt>
                <c:pt idx="125">
                  <c:v>103</c:v>
                </c:pt>
                <c:pt idx="126">
                  <c:v>117</c:v>
                </c:pt>
                <c:pt idx="127">
                  <c:v>139</c:v>
                </c:pt>
                <c:pt idx="128">
                  <c:v>111</c:v>
                </c:pt>
                <c:pt idx="129">
                  <c:v>164</c:v>
                </c:pt>
                <c:pt idx="130">
                  <c:v>173</c:v>
                </c:pt>
                <c:pt idx="131">
                  <c:v>192</c:v>
                </c:pt>
                <c:pt idx="132">
                  <c:v>136</c:v>
                </c:pt>
                <c:pt idx="133">
                  <c:v>139</c:v>
                </c:pt>
                <c:pt idx="134">
                  <c:v>128</c:v>
                </c:pt>
                <c:pt idx="135">
                  <c:v>146</c:v>
                </c:pt>
                <c:pt idx="136">
                  <c:v>128</c:v>
                </c:pt>
                <c:pt idx="137">
                  <c:v>134</c:v>
                </c:pt>
                <c:pt idx="138">
                  <c:v>126</c:v>
                </c:pt>
                <c:pt idx="139">
                  <c:v>160</c:v>
                </c:pt>
                <c:pt idx="140">
                  <c:v>175</c:v>
                </c:pt>
                <c:pt idx="141">
                  <c:v>156</c:v>
                </c:pt>
                <c:pt idx="142">
                  <c:v>119</c:v>
                </c:pt>
                <c:pt idx="143">
                  <c:v>116</c:v>
                </c:pt>
                <c:pt idx="144">
                  <c:v>87</c:v>
                </c:pt>
                <c:pt idx="145">
                  <c:v>97</c:v>
                </c:pt>
                <c:pt idx="146">
                  <c:v>112</c:v>
                </c:pt>
                <c:pt idx="147">
                  <c:v>93</c:v>
                </c:pt>
                <c:pt idx="148">
                  <c:v>88</c:v>
                </c:pt>
                <c:pt idx="149">
                  <c:v>81</c:v>
                </c:pt>
                <c:pt idx="150">
                  <c:v>61</c:v>
                </c:pt>
                <c:pt idx="151">
                  <c:v>81</c:v>
                </c:pt>
                <c:pt idx="152">
                  <c:v>67</c:v>
                </c:pt>
                <c:pt idx="153">
                  <c:v>78</c:v>
                </c:pt>
                <c:pt idx="154">
                  <c:v>87</c:v>
                </c:pt>
                <c:pt idx="155">
                  <c:v>91</c:v>
                </c:pt>
                <c:pt idx="156">
                  <c:v>89</c:v>
                </c:pt>
                <c:pt idx="157">
                  <c:v>128</c:v>
                </c:pt>
                <c:pt idx="158">
                  <c:v>89</c:v>
                </c:pt>
                <c:pt idx="159">
                  <c:v>78</c:v>
                </c:pt>
                <c:pt idx="160">
                  <c:v>59</c:v>
                </c:pt>
                <c:pt idx="161">
                  <c:v>119</c:v>
                </c:pt>
                <c:pt idx="162">
                  <c:v>88</c:v>
                </c:pt>
                <c:pt idx="163">
                  <c:v>96</c:v>
                </c:pt>
                <c:pt idx="164">
                  <c:v>115</c:v>
                </c:pt>
                <c:pt idx="165">
                  <c:v>177</c:v>
                </c:pt>
                <c:pt idx="166">
                  <c:v>191</c:v>
                </c:pt>
                <c:pt idx="167">
                  <c:v>216</c:v>
                </c:pt>
                <c:pt idx="168">
                  <c:v>183</c:v>
                </c:pt>
                <c:pt idx="169">
                  <c:v>198</c:v>
                </c:pt>
                <c:pt idx="170">
                  <c:v>236</c:v>
                </c:pt>
                <c:pt idx="171">
                  <c:v>329</c:v>
                </c:pt>
                <c:pt idx="172">
                  <c:v>470</c:v>
                </c:pt>
                <c:pt idx="173">
                  <c:v>637</c:v>
                </c:pt>
                <c:pt idx="174">
                  <c:v>554</c:v>
                </c:pt>
                <c:pt idx="175">
                  <c:v>741</c:v>
                </c:pt>
                <c:pt idx="176">
                  <c:v>1026</c:v>
                </c:pt>
                <c:pt idx="177">
                  <c:v>1006</c:v>
                </c:pt>
                <c:pt idx="178">
                  <c:v>714</c:v>
                </c:pt>
                <c:pt idx="179">
                  <c:v>583</c:v>
                </c:pt>
                <c:pt idx="180">
                  <c:v>574</c:v>
                </c:pt>
                <c:pt idx="181">
                  <c:v>425</c:v>
                </c:pt>
                <c:pt idx="182">
                  <c:v>417</c:v>
                </c:pt>
                <c:pt idx="183">
                  <c:v>431</c:v>
                </c:pt>
                <c:pt idx="184">
                  <c:v>381</c:v>
                </c:pt>
                <c:pt idx="185">
                  <c:v>330</c:v>
                </c:pt>
                <c:pt idx="186">
                  <c:v>258</c:v>
                </c:pt>
                <c:pt idx="187">
                  <c:v>258</c:v>
                </c:pt>
                <c:pt idx="188">
                  <c:v>309</c:v>
                </c:pt>
                <c:pt idx="189">
                  <c:v>417</c:v>
                </c:pt>
                <c:pt idx="190">
                  <c:v>489</c:v>
                </c:pt>
                <c:pt idx="191">
                  <c:v>427</c:v>
                </c:pt>
                <c:pt idx="192">
                  <c:v>353</c:v>
                </c:pt>
                <c:pt idx="193">
                  <c:v>410</c:v>
                </c:pt>
                <c:pt idx="194">
                  <c:v>481</c:v>
                </c:pt>
                <c:pt idx="195">
                  <c:v>389</c:v>
                </c:pt>
                <c:pt idx="196">
                  <c:v>452</c:v>
                </c:pt>
                <c:pt idx="197">
                  <c:v>602</c:v>
                </c:pt>
                <c:pt idx="198">
                  <c:v>390</c:v>
                </c:pt>
                <c:pt idx="199">
                  <c:v>423</c:v>
                </c:pt>
                <c:pt idx="200">
                  <c:v>335</c:v>
                </c:pt>
                <c:pt idx="201">
                  <c:v>233</c:v>
                </c:pt>
                <c:pt idx="202">
                  <c:v>265</c:v>
                </c:pt>
                <c:pt idx="203">
                  <c:v>310</c:v>
                </c:pt>
                <c:pt idx="204">
                  <c:v>244</c:v>
                </c:pt>
                <c:pt idx="205">
                  <c:v>258</c:v>
                </c:pt>
                <c:pt idx="206">
                  <c:v>273</c:v>
                </c:pt>
                <c:pt idx="207">
                  <c:v>274</c:v>
                </c:pt>
                <c:pt idx="208">
                  <c:v>255</c:v>
                </c:pt>
                <c:pt idx="209">
                  <c:v>217</c:v>
                </c:pt>
                <c:pt idx="210">
                  <c:v>264</c:v>
                </c:pt>
                <c:pt idx="211">
                  <c:v>258</c:v>
                </c:pt>
                <c:pt idx="212">
                  <c:v>186</c:v>
                </c:pt>
                <c:pt idx="213">
                  <c:v>244</c:v>
                </c:pt>
                <c:pt idx="214">
                  <c:v>257</c:v>
                </c:pt>
                <c:pt idx="215">
                  <c:v>240</c:v>
                </c:pt>
                <c:pt idx="216">
                  <c:v>291</c:v>
                </c:pt>
                <c:pt idx="217">
                  <c:v>190</c:v>
                </c:pt>
                <c:pt idx="218">
                  <c:v>310</c:v>
                </c:pt>
                <c:pt idx="219">
                  <c:v>332</c:v>
                </c:pt>
                <c:pt idx="220">
                  <c:v>289</c:v>
                </c:pt>
                <c:pt idx="221">
                  <c:v>418</c:v>
                </c:pt>
                <c:pt idx="222">
                  <c:v>418</c:v>
                </c:pt>
                <c:pt idx="223">
                  <c:v>393</c:v>
                </c:pt>
                <c:pt idx="224">
                  <c:v>292</c:v>
                </c:pt>
                <c:pt idx="225">
                  <c:v>373</c:v>
                </c:pt>
                <c:pt idx="226">
                  <c:v>383</c:v>
                </c:pt>
                <c:pt idx="227">
                  <c:v>282</c:v>
                </c:pt>
                <c:pt idx="228">
                  <c:v>287</c:v>
                </c:pt>
                <c:pt idx="229">
                  <c:v>257</c:v>
                </c:pt>
                <c:pt idx="230">
                  <c:v>268</c:v>
                </c:pt>
                <c:pt idx="231">
                  <c:v>263</c:v>
                </c:pt>
                <c:pt idx="232">
                  <c:v>272</c:v>
                </c:pt>
                <c:pt idx="233">
                  <c:v>258</c:v>
                </c:pt>
                <c:pt idx="234">
                  <c:v>236</c:v>
                </c:pt>
                <c:pt idx="235">
                  <c:v>248</c:v>
                </c:pt>
                <c:pt idx="236">
                  <c:v>406</c:v>
                </c:pt>
                <c:pt idx="237">
                  <c:v>500</c:v>
                </c:pt>
                <c:pt idx="238">
                  <c:v>451</c:v>
                </c:pt>
                <c:pt idx="239">
                  <c:v>480</c:v>
                </c:pt>
                <c:pt idx="240">
                  <c:v>484</c:v>
                </c:pt>
                <c:pt idx="241">
                  <c:v>507</c:v>
                </c:pt>
                <c:pt idx="242">
                  <c:v>446</c:v>
                </c:pt>
                <c:pt idx="243">
                  <c:v>380</c:v>
                </c:pt>
                <c:pt idx="244">
                  <c:v>407</c:v>
                </c:pt>
                <c:pt idx="245">
                  <c:v>353</c:v>
                </c:pt>
                <c:pt idx="246">
                  <c:v>370</c:v>
                </c:pt>
                <c:pt idx="247">
                  <c:v>321</c:v>
                </c:pt>
                <c:pt idx="248">
                  <c:v>316</c:v>
                </c:pt>
                <c:pt idx="249">
                  <c:v>240</c:v>
                </c:pt>
                <c:pt idx="250">
                  <c:v>236</c:v>
                </c:pt>
                <c:pt idx="251">
                  <c:v>207</c:v>
                </c:pt>
                <c:pt idx="252">
                  <c:v>173</c:v>
                </c:pt>
                <c:pt idx="253">
                  <c:v>195</c:v>
                </c:pt>
                <c:pt idx="254">
                  <c:v>183</c:v>
                </c:pt>
                <c:pt idx="255">
                  <c:v>207</c:v>
                </c:pt>
                <c:pt idx="256">
                  <c:v>185</c:v>
                </c:pt>
                <c:pt idx="257">
                  <c:v>149</c:v>
                </c:pt>
                <c:pt idx="258">
                  <c:v>144</c:v>
                </c:pt>
                <c:pt idx="259">
                  <c:v>197</c:v>
                </c:pt>
                <c:pt idx="260">
                  <c:v>154</c:v>
                </c:pt>
                <c:pt idx="261">
                  <c:v>161</c:v>
                </c:pt>
                <c:pt idx="262">
                  <c:v>179</c:v>
                </c:pt>
                <c:pt idx="263">
                  <c:v>146</c:v>
                </c:pt>
                <c:pt idx="264">
                  <c:v>115</c:v>
                </c:pt>
                <c:pt idx="265">
                  <c:v>133</c:v>
                </c:pt>
                <c:pt idx="266">
                  <c:v>109</c:v>
                </c:pt>
                <c:pt idx="267">
                  <c:v>129</c:v>
                </c:pt>
                <c:pt idx="268">
                  <c:v>141</c:v>
                </c:pt>
                <c:pt idx="269">
                  <c:v>505</c:v>
                </c:pt>
                <c:pt idx="270">
                  <c:v>906</c:v>
                </c:pt>
                <c:pt idx="271">
                  <c:v>248</c:v>
                </c:pt>
                <c:pt idx="272">
                  <c:v>260</c:v>
                </c:pt>
                <c:pt idx="273">
                  <c:v>234</c:v>
                </c:pt>
                <c:pt idx="274">
                  <c:v>335</c:v>
                </c:pt>
                <c:pt idx="275">
                  <c:v>242</c:v>
                </c:pt>
                <c:pt idx="276">
                  <c:v>164</c:v>
                </c:pt>
                <c:pt idx="277">
                  <c:v>201</c:v>
                </c:pt>
                <c:pt idx="278">
                  <c:v>181</c:v>
                </c:pt>
                <c:pt idx="279">
                  <c:v>148</c:v>
                </c:pt>
                <c:pt idx="280">
                  <c:v>135</c:v>
                </c:pt>
                <c:pt idx="281">
                  <c:v>114</c:v>
                </c:pt>
                <c:pt idx="282">
                  <c:v>98</c:v>
                </c:pt>
                <c:pt idx="283">
                  <c:v>110</c:v>
                </c:pt>
                <c:pt idx="284">
                  <c:v>103</c:v>
                </c:pt>
                <c:pt idx="285">
                  <c:v>107</c:v>
                </c:pt>
                <c:pt idx="286">
                  <c:v>159</c:v>
                </c:pt>
                <c:pt idx="287">
                  <c:v>123</c:v>
                </c:pt>
                <c:pt idx="288">
                  <c:v>143</c:v>
                </c:pt>
                <c:pt idx="289">
                  <c:v>124</c:v>
                </c:pt>
                <c:pt idx="290">
                  <c:v>123</c:v>
                </c:pt>
                <c:pt idx="291">
                  <c:v>131</c:v>
                </c:pt>
                <c:pt idx="292">
                  <c:v>117</c:v>
                </c:pt>
                <c:pt idx="293">
                  <c:v>115</c:v>
                </c:pt>
                <c:pt idx="294">
                  <c:v>107</c:v>
                </c:pt>
                <c:pt idx="295">
                  <c:v>121</c:v>
                </c:pt>
                <c:pt idx="296">
                  <c:v>139</c:v>
                </c:pt>
                <c:pt idx="297">
                  <c:v>99</c:v>
                </c:pt>
                <c:pt idx="298">
                  <c:v>124</c:v>
                </c:pt>
                <c:pt idx="299">
                  <c:v>128</c:v>
                </c:pt>
                <c:pt idx="300">
                  <c:v>119</c:v>
                </c:pt>
                <c:pt idx="301">
                  <c:v>110</c:v>
                </c:pt>
                <c:pt idx="302">
                  <c:v>132</c:v>
                </c:pt>
                <c:pt idx="303">
                  <c:v>118</c:v>
                </c:pt>
                <c:pt idx="304">
                  <c:v>95</c:v>
                </c:pt>
                <c:pt idx="305">
                  <c:v>85</c:v>
                </c:pt>
                <c:pt idx="306">
                  <c:v>104</c:v>
                </c:pt>
                <c:pt idx="307">
                  <c:v>102</c:v>
                </c:pt>
                <c:pt idx="308">
                  <c:v>115</c:v>
                </c:pt>
                <c:pt idx="309">
                  <c:v>101</c:v>
                </c:pt>
                <c:pt idx="310">
                  <c:v>105</c:v>
                </c:pt>
                <c:pt idx="311">
                  <c:v>124</c:v>
                </c:pt>
                <c:pt idx="312">
                  <c:v>99</c:v>
                </c:pt>
                <c:pt idx="313">
                  <c:v>96</c:v>
                </c:pt>
                <c:pt idx="314">
                  <c:v>102</c:v>
                </c:pt>
                <c:pt idx="315">
                  <c:v>120</c:v>
                </c:pt>
                <c:pt idx="316">
                  <c:v>114</c:v>
                </c:pt>
                <c:pt idx="317">
                  <c:v>103</c:v>
                </c:pt>
                <c:pt idx="318">
                  <c:v>155</c:v>
                </c:pt>
                <c:pt idx="319">
                  <c:v>160</c:v>
                </c:pt>
                <c:pt idx="320">
                  <c:v>170</c:v>
                </c:pt>
                <c:pt idx="321">
                  <c:v>149</c:v>
                </c:pt>
                <c:pt idx="322">
                  <c:v>195</c:v>
                </c:pt>
                <c:pt idx="323">
                  <c:v>244</c:v>
                </c:pt>
                <c:pt idx="324">
                  <c:v>233</c:v>
                </c:pt>
                <c:pt idx="325">
                  <c:v>264</c:v>
                </c:pt>
                <c:pt idx="326">
                  <c:v>148</c:v>
                </c:pt>
                <c:pt idx="327">
                  <c:v>141</c:v>
                </c:pt>
                <c:pt idx="328">
                  <c:v>101</c:v>
                </c:pt>
                <c:pt idx="329">
                  <c:v>112</c:v>
                </c:pt>
                <c:pt idx="330">
                  <c:v>134</c:v>
                </c:pt>
                <c:pt idx="331">
                  <c:v>127</c:v>
                </c:pt>
                <c:pt idx="332">
                  <c:v>125</c:v>
                </c:pt>
                <c:pt idx="333">
                  <c:v>125</c:v>
                </c:pt>
                <c:pt idx="334">
                  <c:v>129</c:v>
                </c:pt>
                <c:pt idx="335">
                  <c:v>94</c:v>
                </c:pt>
                <c:pt idx="336">
                  <c:v>98</c:v>
                </c:pt>
                <c:pt idx="337">
                  <c:v>145</c:v>
                </c:pt>
                <c:pt idx="338">
                  <c:v>144</c:v>
                </c:pt>
                <c:pt idx="339">
                  <c:v>132</c:v>
                </c:pt>
              </c:numCache>
            </c:numRef>
          </c:yVal>
          <c:smooth val="0"/>
          <c:extLst>
            <c:ext xmlns:c16="http://schemas.microsoft.com/office/drawing/2014/chart" uri="{C3380CC4-5D6E-409C-BE32-E72D297353CC}">
              <c16:uniqueId val="{00000000-1BF0-4475-86D8-C8AACBED39D9}"/>
            </c:ext>
          </c:extLst>
        </c:ser>
        <c:dLbls>
          <c:showLegendKey val="0"/>
          <c:showVal val="0"/>
          <c:showCatName val="0"/>
          <c:showSerName val="0"/>
          <c:showPercent val="0"/>
          <c:showBubbleSize val="0"/>
        </c:dLbls>
        <c:axId val="981130944"/>
        <c:axId val="849315184"/>
      </c:scatterChart>
      <c:valAx>
        <c:axId val="9811309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Instagram</a:t>
                </a:r>
                <a:r>
                  <a:rPr lang="en-IN" baseline="0"/>
                  <a:t> Reach</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315184"/>
        <c:crosses val="autoZero"/>
        <c:crossBetween val="midCat"/>
      </c:valAx>
      <c:valAx>
        <c:axId val="849315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new followers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130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a:t>
            </a:r>
            <a:r>
              <a:rPr lang="en-US" baseline="0"/>
              <a:t> Profile Visits and Followers  Gain</a:t>
            </a:r>
            <a:endParaRPr lang="en-US"/>
          </a:p>
        </c:rich>
      </c:tx>
      <c:layout>
        <c:manualLayout>
          <c:xMode val="edge"/>
          <c:yMode val="edge"/>
          <c:x val="0.1429652230971128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Daily_Stats!$D$1</c:f>
              <c:strCache>
                <c:ptCount val="1"/>
                <c:pt idx="0">
                  <c:v>New Instagram followers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Daily_Stats!$C$2:$C$341</c:f>
              <c:numCache>
                <c:formatCode>General</c:formatCode>
                <c:ptCount val="340"/>
                <c:pt idx="0">
                  <c:v>310</c:v>
                </c:pt>
                <c:pt idx="1">
                  <c:v>309</c:v>
                </c:pt>
                <c:pt idx="2">
                  <c:v>366</c:v>
                </c:pt>
                <c:pt idx="3">
                  <c:v>358</c:v>
                </c:pt>
                <c:pt idx="4">
                  <c:v>663</c:v>
                </c:pt>
                <c:pt idx="5">
                  <c:v>786</c:v>
                </c:pt>
                <c:pt idx="6">
                  <c:v>333</c:v>
                </c:pt>
                <c:pt idx="7">
                  <c:v>784</c:v>
                </c:pt>
                <c:pt idx="8">
                  <c:v>557</c:v>
                </c:pt>
                <c:pt idx="9">
                  <c:v>722</c:v>
                </c:pt>
                <c:pt idx="10">
                  <c:v>1002</c:v>
                </c:pt>
                <c:pt idx="11">
                  <c:v>1024</c:v>
                </c:pt>
                <c:pt idx="12">
                  <c:v>875</c:v>
                </c:pt>
                <c:pt idx="13">
                  <c:v>829</c:v>
                </c:pt>
                <c:pt idx="14">
                  <c:v>1069</c:v>
                </c:pt>
                <c:pt idx="15">
                  <c:v>1399</c:v>
                </c:pt>
                <c:pt idx="16">
                  <c:v>1482</c:v>
                </c:pt>
                <c:pt idx="17">
                  <c:v>1287</c:v>
                </c:pt>
                <c:pt idx="18">
                  <c:v>985</c:v>
                </c:pt>
                <c:pt idx="19">
                  <c:v>933</c:v>
                </c:pt>
                <c:pt idx="20">
                  <c:v>954</c:v>
                </c:pt>
                <c:pt idx="21">
                  <c:v>825</c:v>
                </c:pt>
                <c:pt idx="22">
                  <c:v>726</c:v>
                </c:pt>
                <c:pt idx="23">
                  <c:v>706</c:v>
                </c:pt>
                <c:pt idx="24">
                  <c:v>1074</c:v>
                </c:pt>
                <c:pt idx="25">
                  <c:v>1215</c:v>
                </c:pt>
                <c:pt idx="26">
                  <c:v>966</c:v>
                </c:pt>
                <c:pt idx="27">
                  <c:v>1290</c:v>
                </c:pt>
                <c:pt idx="28">
                  <c:v>1679</c:v>
                </c:pt>
                <c:pt idx="29">
                  <c:v>1852</c:v>
                </c:pt>
                <c:pt idx="30">
                  <c:v>1738</c:v>
                </c:pt>
                <c:pt idx="31">
                  <c:v>1624</c:v>
                </c:pt>
                <c:pt idx="32">
                  <c:v>1342</c:v>
                </c:pt>
                <c:pt idx="33">
                  <c:v>1233</c:v>
                </c:pt>
                <c:pt idx="34">
                  <c:v>1271</c:v>
                </c:pt>
                <c:pt idx="35">
                  <c:v>1874</c:v>
                </c:pt>
                <c:pt idx="36">
                  <c:v>2007</c:v>
                </c:pt>
                <c:pt idx="37">
                  <c:v>1842</c:v>
                </c:pt>
                <c:pt idx="38">
                  <c:v>1564</c:v>
                </c:pt>
                <c:pt idx="39">
                  <c:v>1467</c:v>
                </c:pt>
                <c:pt idx="40">
                  <c:v>1137</c:v>
                </c:pt>
                <c:pt idx="41">
                  <c:v>1115</c:v>
                </c:pt>
                <c:pt idx="42">
                  <c:v>1127</c:v>
                </c:pt>
                <c:pt idx="43">
                  <c:v>1261</c:v>
                </c:pt>
                <c:pt idx="44">
                  <c:v>972</c:v>
                </c:pt>
                <c:pt idx="45">
                  <c:v>885</c:v>
                </c:pt>
                <c:pt idx="46">
                  <c:v>816</c:v>
                </c:pt>
                <c:pt idx="47">
                  <c:v>875</c:v>
                </c:pt>
                <c:pt idx="48">
                  <c:v>720</c:v>
                </c:pt>
                <c:pt idx="49">
                  <c:v>658</c:v>
                </c:pt>
                <c:pt idx="50">
                  <c:v>624</c:v>
                </c:pt>
                <c:pt idx="51">
                  <c:v>634</c:v>
                </c:pt>
                <c:pt idx="52">
                  <c:v>588</c:v>
                </c:pt>
                <c:pt idx="53">
                  <c:v>538</c:v>
                </c:pt>
                <c:pt idx="54">
                  <c:v>474</c:v>
                </c:pt>
                <c:pt idx="55">
                  <c:v>564</c:v>
                </c:pt>
                <c:pt idx="56">
                  <c:v>842</c:v>
                </c:pt>
                <c:pt idx="57">
                  <c:v>519</c:v>
                </c:pt>
                <c:pt idx="58">
                  <c:v>601</c:v>
                </c:pt>
                <c:pt idx="59">
                  <c:v>436</c:v>
                </c:pt>
                <c:pt idx="60">
                  <c:v>597</c:v>
                </c:pt>
                <c:pt idx="61">
                  <c:v>609</c:v>
                </c:pt>
                <c:pt idx="62">
                  <c:v>928</c:v>
                </c:pt>
                <c:pt idx="63">
                  <c:v>577</c:v>
                </c:pt>
                <c:pt idx="64">
                  <c:v>855</c:v>
                </c:pt>
                <c:pt idx="65">
                  <c:v>558</c:v>
                </c:pt>
                <c:pt idx="66">
                  <c:v>628</c:v>
                </c:pt>
                <c:pt idx="67">
                  <c:v>436</c:v>
                </c:pt>
                <c:pt idx="68">
                  <c:v>533</c:v>
                </c:pt>
                <c:pt idx="69">
                  <c:v>503</c:v>
                </c:pt>
                <c:pt idx="70">
                  <c:v>738</c:v>
                </c:pt>
                <c:pt idx="71">
                  <c:v>441</c:v>
                </c:pt>
                <c:pt idx="72">
                  <c:v>492</c:v>
                </c:pt>
                <c:pt idx="73">
                  <c:v>469</c:v>
                </c:pt>
                <c:pt idx="74">
                  <c:v>433</c:v>
                </c:pt>
                <c:pt idx="75">
                  <c:v>426</c:v>
                </c:pt>
                <c:pt idx="76">
                  <c:v>435</c:v>
                </c:pt>
                <c:pt idx="77">
                  <c:v>399</c:v>
                </c:pt>
                <c:pt idx="78">
                  <c:v>378</c:v>
                </c:pt>
                <c:pt idx="79">
                  <c:v>497</c:v>
                </c:pt>
                <c:pt idx="80">
                  <c:v>356</c:v>
                </c:pt>
                <c:pt idx="81">
                  <c:v>272</c:v>
                </c:pt>
                <c:pt idx="82">
                  <c:v>370</c:v>
                </c:pt>
                <c:pt idx="83">
                  <c:v>464</c:v>
                </c:pt>
                <c:pt idx="84">
                  <c:v>339</c:v>
                </c:pt>
                <c:pt idx="85">
                  <c:v>338</c:v>
                </c:pt>
                <c:pt idx="86">
                  <c:v>446</c:v>
                </c:pt>
                <c:pt idx="87">
                  <c:v>446</c:v>
                </c:pt>
                <c:pt idx="88">
                  <c:v>318</c:v>
                </c:pt>
                <c:pt idx="89">
                  <c:v>313</c:v>
                </c:pt>
                <c:pt idx="90">
                  <c:v>283</c:v>
                </c:pt>
                <c:pt idx="91">
                  <c:v>317</c:v>
                </c:pt>
                <c:pt idx="92">
                  <c:v>354</c:v>
                </c:pt>
                <c:pt idx="93">
                  <c:v>462</c:v>
                </c:pt>
                <c:pt idx="94">
                  <c:v>375</c:v>
                </c:pt>
                <c:pt idx="95">
                  <c:v>258</c:v>
                </c:pt>
                <c:pt idx="96">
                  <c:v>444</c:v>
                </c:pt>
                <c:pt idx="97">
                  <c:v>627</c:v>
                </c:pt>
                <c:pt idx="98">
                  <c:v>465</c:v>
                </c:pt>
                <c:pt idx="99">
                  <c:v>406</c:v>
                </c:pt>
                <c:pt idx="100">
                  <c:v>1015</c:v>
                </c:pt>
                <c:pt idx="101">
                  <c:v>642</c:v>
                </c:pt>
                <c:pt idx="102">
                  <c:v>630</c:v>
                </c:pt>
                <c:pt idx="103">
                  <c:v>542</c:v>
                </c:pt>
                <c:pt idx="104">
                  <c:v>545</c:v>
                </c:pt>
                <c:pt idx="105">
                  <c:v>491</c:v>
                </c:pt>
                <c:pt idx="106">
                  <c:v>546</c:v>
                </c:pt>
                <c:pt idx="107">
                  <c:v>451</c:v>
                </c:pt>
                <c:pt idx="108">
                  <c:v>650</c:v>
                </c:pt>
                <c:pt idx="109">
                  <c:v>637</c:v>
                </c:pt>
                <c:pt idx="110">
                  <c:v>488</c:v>
                </c:pt>
                <c:pt idx="111">
                  <c:v>362</c:v>
                </c:pt>
                <c:pt idx="112">
                  <c:v>559</c:v>
                </c:pt>
                <c:pt idx="113">
                  <c:v>536</c:v>
                </c:pt>
                <c:pt idx="114">
                  <c:v>921</c:v>
                </c:pt>
                <c:pt idx="115">
                  <c:v>912</c:v>
                </c:pt>
                <c:pt idx="116">
                  <c:v>544</c:v>
                </c:pt>
                <c:pt idx="117">
                  <c:v>543</c:v>
                </c:pt>
                <c:pt idx="118">
                  <c:v>460</c:v>
                </c:pt>
                <c:pt idx="119">
                  <c:v>854</c:v>
                </c:pt>
                <c:pt idx="120">
                  <c:v>912</c:v>
                </c:pt>
                <c:pt idx="121">
                  <c:v>382</c:v>
                </c:pt>
                <c:pt idx="122">
                  <c:v>480</c:v>
                </c:pt>
                <c:pt idx="123">
                  <c:v>407</c:v>
                </c:pt>
                <c:pt idx="124">
                  <c:v>458</c:v>
                </c:pt>
                <c:pt idx="125">
                  <c:v>341</c:v>
                </c:pt>
                <c:pt idx="126">
                  <c:v>637</c:v>
                </c:pt>
                <c:pt idx="127">
                  <c:v>572</c:v>
                </c:pt>
                <c:pt idx="128">
                  <c:v>643</c:v>
                </c:pt>
                <c:pt idx="129">
                  <c:v>502</c:v>
                </c:pt>
                <c:pt idx="130">
                  <c:v>486</c:v>
                </c:pt>
                <c:pt idx="131">
                  <c:v>1587</c:v>
                </c:pt>
                <c:pt idx="132">
                  <c:v>661</c:v>
                </c:pt>
                <c:pt idx="133">
                  <c:v>570</c:v>
                </c:pt>
                <c:pt idx="134">
                  <c:v>534</c:v>
                </c:pt>
                <c:pt idx="135">
                  <c:v>532</c:v>
                </c:pt>
                <c:pt idx="136">
                  <c:v>565</c:v>
                </c:pt>
                <c:pt idx="137">
                  <c:v>1035</c:v>
                </c:pt>
                <c:pt idx="138">
                  <c:v>984</c:v>
                </c:pt>
                <c:pt idx="139">
                  <c:v>695</c:v>
                </c:pt>
                <c:pt idx="140">
                  <c:v>587</c:v>
                </c:pt>
                <c:pt idx="141">
                  <c:v>583</c:v>
                </c:pt>
                <c:pt idx="142">
                  <c:v>529</c:v>
                </c:pt>
                <c:pt idx="143">
                  <c:v>494</c:v>
                </c:pt>
                <c:pt idx="144">
                  <c:v>459</c:v>
                </c:pt>
                <c:pt idx="145">
                  <c:v>318</c:v>
                </c:pt>
                <c:pt idx="146">
                  <c:v>604</c:v>
                </c:pt>
                <c:pt idx="147">
                  <c:v>455</c:v>
                </c:pt>
                <c:pt idx="148">
                  <c:v>396</c:v>
                </c:pt>
                <c:pt idx="149">
                  <c:v>432</c:v>
                </c:pt>
                <c:pt idx="150">
                  <c:v>370</c:v>
                </c:pt>
                <c:pt idx="151">
                  <c:v>260</c:v>
                </c:pt>
                <c:pt idx="152">
                  <c:v>216</c:v>
                </c:pt>
                <c:pt idx="153">
                  <c:v>327</c:v>
                </c:pt>
                <c:pt idx="154">
                  <c:v>465</c:v>
                </c:pt>
                <c:pt idx="155">
                  <c:v>866</c:v>
                </c:pt>
                <c:pt idx="156">
                  <c:v>447</c:v>
                </c:pt>
                <c:pt idx="157">
                  <c:v>475</c:v>
                </c:pt>
                <c:pt idx="158">
                  <c:v>363</c:v>
                </c:pt>
                <c:pt idx="159">
                  <c:v>345</c:v>
                </c:pt>
                <c:pt idx="160">
                  <c:v>671</c:v>
                </c:pt>
                <c:pt idx="161">
                  <c:v>627</c:v>
                </c:pt>
                <c:pt idx="162">
                  <c:v>578</c:v>
                </c:pt>
                <c:pt idx="163">
                  <c:v>756</c:v>
                </c:pt>
                <c:pt idx="164">
                  <c:v>662</c:v>
                </c:pt>
                <c:pt idx="165">
                  <c:v>697</c:v>
                </c:pt>
                <c:pt idx="166">
                  <c:v>686</c:v>
                </c:pt>
                <c:pt idx="167">
                  <c:v>879</c:v>
                </c:pt>
                <c:pt idx="168">
                  <c:v>780</c:v>
                </c:pt>
                <c:pt idx="169">
                  <c:v>642</c:v>
                </c:pt>
                <c:pt idx="170">
                  <c:v>1007</c:v>
                </c:pt>
                <c:pt idx="171">
                  <c:v>1349</c:v>
                </c:pt>
                <c:pt idx="172">
                  <c:v>1884</c:v>
                </c:pt>
                <c:pt idx="173">
                  <c:v>1806</c:v>
                </c:pt>
                <c:pt idx="174">
                  <c:v>1815</c:v>
                </c:pt>
                <c:pt idx="175">
                  <c:v>2736</c:v>
                </c:pt>
                <c:pt idx="176">
                  <c:v>3521</c:v>
                </c:pt>
                <c:pt idx="177">
                  <c:v>6819</c:v>
                </c:pt>
                <c:pt idx="178">
                  <c:v>2498</c:v>
                </c:pt>
                <c:pt idx="179">
                  <c:v>1856</c:v>
                </c:pt>
                <c:pt idx="180">
                  <c:v>1891</c:v>
                </c:pt>
                <c:pt idx="181">
                  <c:v>1635</c:v>
                </c:pt>
                <c:pt idx="182">
                  <c:v>1514</c:v>
                </c:pt>
                <c:pt idx="183">
                  <c:v>1832</c:v>
                </c:pt>
                <c:pt idx="184">
                  <c:v>1522</c:v>
                </c:pt>
                <c:pt idx="185">
                  <c:v>1755</c:v>
                </c:pt>
                <c:pt idx="186">
                  <c:v>1412</c:v>
                </c:pt>
                <c:pt idx="187">
                  <c:v>1362</c:v>
                </c:pt>
                <c:pt idx="188">
                  <c:v>1370</c:v>
                </c:pt>
                <c:pt idx="189">
                  <c:v>1417</c:v>
                </c:pt>
                <c:pt idx="190">
                  <c:v>1513</c:v>
                </c:pt>
                <c:pt idx="191">
                  <c:v>1424</c:v>
                </c:pt>
                <c:pt idx="192">
                  <c:v>1282</c:v>
                </c:pt>
                <c:pt idx="193">
                  <c:v>2708</c:v>
                </c:pt>
                <c:pt idx="194">
                  <c:v>1904</c:v>
                </c:pt>
                <c:pt idx="195">
                  <c:v>1537</c:v>
                </c:pt>
                <c:pt idx="196">
                  <c:v>2002</c:v>
                </c:pt>
                <c:pt idx="197">
                  <c:v>2197</c:v>
                </c:pt>
                <c:pt idx="198">
                  <c:v>1487</c:v>
                </c:pt>
                <c:pt idx="199">
                  <c:v>1351</c:v>
                </c:pt>
                <c:pt idx="200">
                  <c:v>965</c:v>
                </c:pt>
                <c:pt idx="201">
                  <c:v>1063</c:v>
                </c:pt>
                <c:pt idx="202">
                  <c:v>875</c:v>
                </c:pt>
                <c:pt idx="203">
                  <c:v>1061</c:v>
                </c:pt>
                <c:pt idx="204">
                  <c:v>1077</c:v>
                </c:pt>
                <c:pt idx="205">
                  <c:v>895</c:v>
                </c:pt>
                <c:pt idx="206">
                  <c:v>797</c:v>
                </c:pt>
                <c:pt idx="207">
                  <c:v>718</c:v>
                </c:pt>
                <c:pt idx="208">
                  <c:v>794</c:v>
                </c:pt>
                <c:pt idx="209">
                  <c:v>619</c:v>
                </c:pt>
                <c:pt idx="210">
                  <c:v>910</c:v>
                </c:pt>
                <c:pt idx="211">
                  <c:v>835</c:v>
                </c:pt>
                <c:pt idx="212">
                  <c:v>662</c:v>
                </c:pt>
                <c:pt idx="213">
                  <c:v>749</c:v>
                </c:pt>
                <c:pt idx="214">
                  <c:v>1197</c:v>
                </c:pt>
                <c:pt idx="215">
                  <c:v>1156</c:v>
                </c:pt>
                <c:pt idx="216">
                  <c:v>1152</c:v>
                </c:pt>
                <c:pt idx="217">
                  <c:v>739</c:v>
                </c:pt>
                <c:pt idx="218">
                  <c:v>2123</c:v>
                </c:pt>
                <c:pt idx="219">
                  <c:v>979</c:v>
                </c:pt>
                <c:pt idx="220">
                  <c:v>1026</c:v>
                </c:pt>
                <c:pt idx="221">
                  <c:v>1369</c:v>
                </c:pt>
                <c:pt idx="222">
                  <c:v>1158</c:v>
                </c:pt>
                <c:pt idx="223">
                  <c:v>982</c:v>
                </c:pt>
                <c:pt idx="224">
                  <c:v>851</c:v>
                </c:pt>
                <c:pt idx="225">
                  <c:v>969</c:v>
                </c:pt>
                <c:pt idx="226">
                  <c:v>921</c:v>
                </c:pt>
                <c:pt idx="227">
                  <c:v>1131</c:v>
                </c:pt>
                <c:pt idx="228">
                  <c:v>900</c:v>
                </c:pt>
                <c:pt idx="229">
                  <c:v>757</c:v>
                </c:pt>
                <c:pt idx="230">
                  <c:v>785</c:v>
                </c:pt>
                <c:pt idx="231">
                  <c:v>715</c:v>
                </c:pt>
                <c:pt idx="232">
                  <c:v>688</c:v>
                </c:pt>
                <c:pt idx="233">
                  <c:v>781</c:v>
                </c:pt>
                <c:pt idx="234">
                  <c:v>863</c:v>
                </c:pt>
                <c:pt idx="235">
                  <c:v>999</c:v>
                </c:pt>
                <c:pt idx="236">
                  <c:v>1204</c:v>
                </c:pt>
                <c:pt idx="237">
                  <c:v>1286</c:v>
                </c:pt>
                <c:pt idx="238">
                  <c:v>1114</c:v>
                </c:pt>
                <c:pt idx="239">
                  <c:v>1248</c:v>
                </c:pt>
                <c:pt idx="240">
                  <c:v>1305</c:v>
                </c:pt>
                <c:pt idx="241">
                  <c:v>1335</c:v>
                </c:pt>
                <c:pt idx="242">
                  <c:v>1187</c:v>
                </c:pt>
                <c:pt idx="243">
                  <c:v>1474</c:v>
                </c:pt>
                <c:pt idx="244">
                  <c:v>1914</c:v>
                </c:pt>
                <c:pt idx="245">
                  <c:v>891</c:v>
                </c:pt>
                <c:pt idx="246">
                  <c:v>951</c:v>
                </c:pt>
                <c:pt idx="247">
                  <c:v>848</c:v>
                </c:pt>
                <c:pt idx="248">
                  <c:v>1023</c:v>
                </c:pt>
                <c:pt idx="249">
                  <c:v>598</c:v>
                </c:pt>
                <c:pt idx="250">
                  <c:v>546</c:v>
                </c:pt>
                <c:pt idx="251">
                  <c:v>604</c:v>
                </c:pt>
                <c:pt idx="252">
                  <c:v>512</c:v>
                </c:pt>
                <c:pt idx="253">
                  <c:v>730</c:v>
                </c:pt>
                <c:pt idx="254">
                  <c:v>606</c:v>
                </c:pt>
                <c:pt idx="255">
                  <c:v>645</c:v>
                </c:pt>
                <c:pt idx="256">
                  <c:v>600</c:v>
                </c:pt>
                <c:pt idx="257">
                  <c:v>567</c:v>
                </c:pt>
                <c:pt idx="258">
                  <c:v>509</c:v>
                </c:pt>
                <c:pt idx="259">
                  <c:v>641</c:v>
                </c:pt>
                <c:pt idx="260">
                  <c:v>525</c:v>
                </c:pt>
                <c:pt idx="261">
                  <c:v>534</c:v>
                </c:pt>
                <c:pt idx="262">
                  <c:v>442</c:v>
                </c:pt>
                <c:pt idx="263">
                  <c:v>366</c:v>
                </c:pt>
                <c:pt idx="264">
                  <c:v>330</c:v>
                </c:pt>
                <c:pt idx="265">
                  <c:v>469</c:v>
                </c:pt>
                <c:pt idx="266">
                  <c:v>327</c:v>
                </c:pt>
                <c:pt idx="267">
                  <c:v>460</c:v>
                </c:pt>
                <c:pt idx="268">
                  <c:v>799</c:v>
                </c:pt>
                <c:pt idx="269">
                  <c:v>1370</c:v>
                </c:pt>
                <c:pt idx="270">
                  <c:v>2084</c:v>
                </c:pt>
                <c:pt idx="271">
                  <c:v>857</c:v>
                </c:pt>
                <c:pt idx="272">
                  <c:v>797</c:v>
                </c:pt>
                <c:pt idx="273">
                  <c:v>664</c:v>
                </c:pt>
                <c:pt idx="274">
                  <c:v>993</c:v>
                </c:pt>
                <c:pt idx="275">
                  <c:v>660</c:v>
                </c:pt>
                <c:pt idx="276">
                  <c:v>648</c:v>
                </c:pt>
                <c:pt idx="277">
                  <c:v>546</c:v>
                </c:pt>
                <c:pt idx="278">
                  <c:v>497</c:v>
                </c:pt>
                <c:pt idx="279">
                  <c:v>703</c:v>
                </c:pt>
                <c:pt idx="280">
                  <c:v>583</c:v>
                </c:pt>
                <c:pt idx="281">
                  <c:v>617</c:v>
                </c:pt>
                <c:pt idx="282">
                  <c:v>340</c:v>
                </c:pt>
                <c:pt idx="283">
                  <c:v>644</c:v>
                </c:pt>
                <c:pt idx="284">
                  <c:v>382</c:v>
                </c:pt>
                <c:pt idx="285">
                  <c:v>312</c:v>
                </c:pt>
                <c:pt idx="286">
                  <c:v>498</c:v>
                </c:pt>
                <c:pt idx="287">
                  <c:v>412</c:v>
                </c:pt>
                <c:pt idx="288">
                  <c:v>422</c:v>
                </c:pt>
                <c:pt idx="289">
                  <c:v>402</c:v>
                </c:pt>
                <c:pt idx="290">
                  <c:v>329</c:v>
                </c:pt>
                <c:pt idx="291">
                  <c:v>302</c:v>
                </c:pt>
                <c:pt idx="292">
                  <c:v>397</c:v>
                </c:pt>
                <c:pt idx="293">
                  <c:v>365</c:v>
                </c:pt>
                <c:pt idx="294">
                  <c:v>318</c:v>
                </c:pt>
                <c:pt idx="295">
                  <c:v>320</c:v>
                </c:pt>
                <c:pt idx="296">
                  <c:v>324</c:v>
                </c:pt>
                <c:pt idx="297">
                  <c:v>346</c:v>
                </c:pt>
                <c:pt idx="298">
                  <c:v>327</c:v>
                </c:pt>
                <c:pt idx="299">
                  <c:v>482</c:v>
                </c:pt>
                <c:pt idx="300">
                  <c:v>327</c:v>
                </c:pt>
                <c:pt idx="301">
                  <c:v>536</c:v>
                </c:pt>
                <c:pt idx="302">
                  <c:v>354</c:v>
                </c:pt>
                <c:pt idx="303">
                  <c:v>317</c:v>
                </c:pt>
                <c:pt idx="304">
                  <c:v>264</c:v>
                </c:pt>
                <c:pt idx="305">
                  <c:v>455</c:v>
                </c:pt>
                <c:pt idx="306">
                  <c:v>608</c:v>
                </c:pt>
                <c:pt idx="307">
                  <c:v>424</c:v>
                </c:pt>
                <c:pt idx="308">
                  <c:v>398</c:v>
                </c:pt>
                <c:pt idx="309">
                  <c:v>370</c:v>
                </c:pt>
                <c:pt idx="310">
                  <c:v>328</c:v>
                </c:pt>
                <c:pt idx="311">
                  <c:v>302</c:v>
                </c:pt>
                <c:pt idx="312">
                  <c:v>326</c:v>
                </c:pt>
                <c:pt idx="313">
                  <c:v>474</c:v>
                </c:pt>
                <c:pt idx="314">
                  <c:v>494</c:v>
                </c:pt>
                <c:pt idx="315">
                  <c:v>521</c:v>
                </c:pt>
                <c:pt idx="316">
                  <c:v>337</c:v>
                </c:pt>
                <c:pt idx="317">
                  <c:v>653</c:v>
                </c:pt>
                <c:pt idx="318">
                  <c:v>547</c:v>
                </c:pt>
                <c:pt idx="319">
                  <c:v>463</c:v>
                </c:pt>
                <c:pt idx="320">
                  <c:v>437</c:v>
                </c:pt>
                <c:pt idx="321">
                  <c:v>448</c:v>
                </c:pt>
                <c:pt idx="322">
                  <c:v>641</c:v>
                </c:pt>
                <c:pt idx="323">
                  <c:v>693</c:v>
                </c:pt>
                <c:pt idx="324">
                  <c:v>657</c:v>
                </c:pt>
                <c:pt idx="325">
                  <c:v>675</c:v>
                </c:pt>
                <c:pt idx="326">
                  <c:v>508</c:v>
                </c:pt>
                <c:pt idx="327">
                  <c:v>429</c:v>
                </c:pt>
                <c:pt idx="328">
                  <c:v>417</c:v>
                </c:pt>
                <c:pt idx="329">
                  <c:v>368</c:v>
                </c:pt>
                <c:pt idx="330">
                  <c:v>445</c:v>
                </c:pt>
                <c:pt idx="331">
                  <c:v>388</c:v>
                </c:pt>
                <c:pt idx="332">
                  <c:v>588</c:v>
                </c:pt>
                <c:pt idx="333">
                  <c:v>306</c:v>
                </c:pt>
                <c:pt idx="334">
                  <c:v>337</c:v>
                </c:pt>
                <c:pt idx="335">
                  <c:v>285</c:v>
                </c:pt>
                <c:pt idx="336">
                  <c:v>315</c:v>
                </c:pt>
                <c:pt idx="337">
                  <c:v>435</c:v>
                </c:pt>
                <c:pt idx="338">
                  <c:v>488</c:v>
                </c:pt>
                <c:pt idx="339">
                  <c:v>789</c:v>
                </c:pt>
              </c:numCache>
            </c:numRef>
          </c:xVal>
          <c:yVal>
            <c:numRef>
              <c:f>Daily_Stats!$D$2:$D$341</c:f>
              <c:numCache>
                <c:formatCode>General</c:formatCode>
                <c:ptCount val="340"/>
                <c:pt idx="0">
                  <c:v>95</c:v>
                </c:pt>
                <c:pt idx="1">
                  <c:v>94</c:v>
                </c:pt>
                <c:pt idx="2">
                  <c:v>103</c:v>
                </c:pt>
                <c:pt idx="3">
                  <c:v>101</c:v>
                </c:pt>
                <c:pt idx="4">
                  <c:v>160</c:v>
                </c:pt>
                <c:pt idx="5">
                  <c:v>84</c:v>
                </c:pt>
                <c:pt idx="6">
                  <c:v>104</c:v>
                </c:pt>
                <c:pt idx="7">
                  <c:v>196</c:v>
                </c:pt>
                <c:pt idx="8">
                  <c:v>242</c:v>
                </c:pt>
                <c:pt idx="9">
                  <c:v>416</c:v>
                </c:pt>
                <c:pt idx="10">
                  <c:v>568</c:v>
                </c:pt>
                <c:pt idx="11">
                  <c:v>504</c:v>
                </c:pt>
                <c:pt idx="12">
                  <c:v>421</c:v>
                </c:pt>
                <c:pt idx="13">
                  <c:v>475</c:v>
                </c:pt>
                <c:pt idx="14">
                  <c:v>823</c:v>
                </c:pt>
                <c:pt idx="15">
                  <c:v>1418</c:v>
                </c:pt>
                <c:pt idx="16">
                  <c:v>1427</c:v>
                </c:pt>
                <c:pt idx="17">
                  <c:v>1148</c:v>
                </c:pt>
                <c:pt idx="18">
                  <c:v>738</c:v>
                </c:pt>
                <c:pt idx="19">
                  <c:v>526</c:v>
                </c:pt>
                <c:pt idx="20">
                  <c:v>394</c:v>
                </c:pt>
                <c:pt idx="21">
                  <c:v>379</c:v>
                </c:pt>
                <c:pt idx="22">
                  <c:v>394</c:v>
                </c:pt>
                <c:pt idx="23">
                  <c:v>425</c:v>
                </c:pt>
                <c:pt idx="24">
                  <c:v>474</c:v>
                </c:pt>
                <c:pt idx="25">
                  <c:v>544</c:v>
                </c:pt>
                <c:pt idx="26">
                  <c:v>640</c:v>
                </c:pt>
                <c:pt idx="27">
                  <c:v>699</c:v>
                </c:pt>
                <c:pt idx="28">
                  <c:v>835</c:v>
                </c:pt>
                <c:pt idx="29">
                  <c:v>1069</c:v>
                </c:pt>
                <c:pt idx="30">
                  <c:v>1216</c:v>
                </c:pt>
                <c:pt idx="31">
                  <c:v>976</c:v>
                </c:pt>
                <c:pt idx="32">
                  <c:v>998</c:v>
                </c:pt>
                <c:pt idx="33">
                  <c:v>893</c:v>
                </c:pt>
                <c:pt idx="34">
                  <c:v>964</c:v>
                </c:pt>
                <c:pt idx="35">
                  <c:v>1037</c:v>
                </c:pt>
                <c:pt idx="36">
                  <c:v>1181</c:v>
                </c:pt>
                <c:pt idx="37">
                  <c:v>1149</c:v>
                </c:pt>
                <c:pt idx="38">
                  <c:v>1018</c:v>
                </c:pt>
                <c:pt idx="39">
                  <c:v>790</c:v>
                </c:pt>
                <c:pt idx="40">
                  <c:v>676</c:v>
                </c:pt>
                <c:pt idx="41">
                  <c:v>619</c:v>
                </c:pt>
                <c:pt idx="42">
                  <c:v>707</c:v>
                </c:pt>
                <c:pt idx="43">
                  <c:v>721</c:v>
                </c:pt>
                <c:pt idx="44">
                  <c:v>637</c:v>
                </c:pt>
                <c:pt idx="45">
                  <c:v>527</c:v>
                </c:pt>
                <c:pt idx="46">
                  <c:v>465</c:v>
                </c:pt>
                <c:pt idx="47">
                  <c:v>484</c:v>
                </c:pt>
                <c:pt idx="48">
                  <c:v>428</c:v>
                </c:pt>
                <c:pt idx="49">
                  <c:v>340</c:v>
                </c:pt>
                <c:pt idx="50">
                  <c:v>355</c:v>
                </c:pt>
                <c:pt idx="51">
                  <c:v>361</c:v>
                </c:pt>
                <c:pt idx="52">
                  <c:v>348</c:v>
                </c:pt>
                <c:pt idx="53">
                  <c:v>303</c:v>
                </c:pt>
                <c:pt idx="54">
                  <c:v>327</c:v>
                </c:pt>
                <c:pt idx="55">
                  <c:v>264</c:v>
                </c:pt>
                <c:pt idx="56">
                  <c:v>276</c:v>
                </c:pt>
                <c:pt idx="57">
                  <c:v>153</c:v>
                </c:pt>
                <c:pt idx="58">
                  <c:v>171</c:v>
                </c:pt>
                <c:pt idx="59">
                  <c:v>146</c:v>
                </c:pt>
                <c:pt idx="60">
                  <c:v>178</c:v>
                </c:pt>
                <c:pt idx="61">
                  <c:v>173</c:v>
                </c:pt>
                <c:pt idx="62">
                  <c:v>211</c:v>
                </c:pt>
                <c:pt idx="63">
                  <c:v>210</c:v>
                </c:pt>
                <c:pt idx="64">
                  <c:v>265</c:v>
                </c:pt>
                <c:pt idx="65">
                  <c:v>178</c:v>
                </c:pt>
                <c:pt idx="66">
                  <c:v>177</c:v>
                </c:pt>
                <c:pt idx="67">
                  <c:v>144</c:v>
                </c:pt>
                <c:pt idx="68">
                  <c:v>176</c:v>
                </c:pt>
                <c:pt idx="69">
                  <c:v>187</c:v>
                </c:pt>
                <c:pt idx="70">
                  <c:v>218</c:v>
                </c:pt>
                <c:pt idx="71">
                  <c:v>174</c:v>
                </c:pt>
                <c:pt idx="72">
                  <c:v>165</c:v>
                </c:pt>
                <c:pt idx="73">
                  <c:v>184</c:v>
                </c:pt>
                <c:pt idx="74">
                  <c:v>155</c:v>
                </c:pt>
                <c:pt idx="75">
                  <c:v>170</c:v>
                </c:pt>
                <c:pt idx="76">
                  <c:v>162</c:v>
                </c:pt>
                <c:pt idx="77">
                  <c:v>153</c:v>
                </c:pt>
                <c:pt idx="78">
                  <c:v>152</c:v>
                </c:pt>
                <c:pt idx="79">
                  <c:v>185</c:v>
                </c:pt>
                <c:pt idx="80">
                  <c:v>148</c:v>
                </c:pt>
                <c:pt idx="81">
                  <c:v>113</c:v>
                </c:pt>
                <c:pt idx="82">
                  <c:v>122</c:v>
                </c:pt>
                <c:pt idx="83">
                  <c:v>123</c:v>
                </c:pt>
                <c:pt idx="84">
                  <c:v>124</c:v>
                </c:pt>
                <c:pt idx="85">
                  <c:v>114</c:v>
                </c:pt>
                <c:pt idx="86">
                  <c:v>119</c:v>
                </c:pt>
                <c:pt idx="87">
                  <c:v>147</c:v>
                </c:pt>
                <c:pt idx="88">
                  <c:v>130</c:v>
                </c:pt>
                <c:pt idx="89">
                  <c:v>103</c:v>
                </c:pt>
                <c:pt idx="90">
                  <c:v>113</c:v>
                </c:pt>
                <c:pt idx="91">
                  <c:v>123</c:v>
                </c:pt>
                <c:pt idx="92">
                  <c:v>136</c:v>
                </c:pt>
                <c:pt idx="93">
                  <c:v>197</c:v>
                </c:pt>
                <c:pt idx="94">
                  <c:v>167</c:v>
                </c:pt>
                <c:pt idx="95">
                  <c:v>118</c:v>
                </c:pt>
                <c:pt idx="96">
                  <c:v>143</c:v>
                </c:pt>
                <c:pt idx="97">
                  <c:v>157</c:v>
                </c:pt>
                <c:pt idx="98">
                  <c:v>125</c:v>
                </c:pt>
                <c:pt idx="99">
                  <c:v>134</c:v>
                </c:pt>
                <c:pt idx="100">
                  <c:v>148</c:v>
                </c:pt>
                <c:pt idx="101">
                  <c:v>148</c:v>
                </c:pt>
                <c:pt idx="102">
                  <c:v>125</c:v>
                </c:pt>
                <c:pt idx="103">
                  <c:v>115</c:v>
                </c:pt>
                <c:pt idx="104">
                  <c:v>113</c:v>
                </c:pt>
                <c:pt idx="105">
                  <c:v>118</c:v>
                </c:pt>
                <c:pt idx="106">
                  <c:v>145</c:v>
                </c:pt>
                <c:pt idx="107">
                  <c:v>136</c:v>
                </c:pt>
                <c:pt idx="108">
                  <c:v>144</c:v>
                </c:pt>
                <c:pt idx="109">
                  <c:v>185</c:v>
                </c:pt>
                <c:pt idx="110">
                  <c:v>158</c:v>
                </c:pt>
                <c:pt idx="111">
                  <c:v>134</c:v>
                </c:pt>
                <c:pt idx="112">
                  <c:v>151</c:v>
                </c:pt>
                <c:pt idx="113">
                  <c:v>135</c:v>
                </c:pt>
                <c:pt idx="114">
                  <c:v>177</c:v>
                </c:pt>
                <c:pt idx="115">
                  <c:v>193</c:v>
                </c:pt>
                <c:pt idx="116">
                  <c:v>151</c:v>
                </c:pt>
                <c:pt idx="117">
                  <c:v>152</c:v>
                </c:pt>
                <c:pt idx="118">
                  <c:v>158</c:v>
                </c:pt>
                <c:pt idx="119">
                  <c:v>141</c:v>
                </c:pt>
                <c:pt idx="120">
                  <c:v>156</c:v>
                </c:pt>
                <c:pt idx="121">
                  <c:v>104</c:v>
                </c:pt>
                <c:pt idx="122">
                  <c:v>99</c:v>
                </c:pt>
                <c:pt idx="123">
                  <c:v>115</c:v>
                </c:pt>
                <c:pt idx="124">
                  <c:v>100</c:v>
                </c:pt>
                <c:pt idx="125">
                  <c:v>103</c:v>
                </c:pt>
                <c:pt idx="126">
                  <c:v>117</c:v>
                </c:pt>
                <c:pt idx="127">
                  <c:v>139</c:v>
                </c:pt>
                <c:pt idx="128">
                  <c:v>111</c:v>
                </c:pt>
                <c:pt idx="129">
                  <c:v>164</c:v>
                </c:pt>
                <c:pt idx="130">
                  <c:v>173</c:v>
                </c:pt>
                <c:pt idx="131">
                  <c:v>192</c:v>
                </c:pt>
                <c:pt idx="132">
                  <c:v>136</c:v>
                </c:pt>
                <c:pt idx="133">
                  <c:v>139</c:v>
                </c:pt>
                <c:pt idx="134">
                  <c:v>128</c:v>
                </c:pt>
                <c:pt idx="135">
                  <c:v>146</c:v>
                </c:pt>
                <c:pt idx="136">
                  <c:v>128</c:v>
                </c:pt>
                <c:pt idx="137">
                  <c:v>134</c:v>
                </c:pt>
                <c:pt idx="138">
                  <c:v>126</c:v>
                </c:pt>
                <c:pt idx="139">
                  <c:v>160</c:v>
                </c:pt>
                <c:pt idx="140">
                  <c:v>175</c:v>
                </c:pt>
                <c:pt idx="141">
                  <c:v>156</c:v>
                </c:pt>
                <c:pt idx="142">
                  <c:v>119</c:v>
                </c:pt>
                <c:pt idx="143">
                  <c:v>116</c:v>
                </c:pt>
                <c:pt idx="144">
                  <c:v>87</c:v>
                </c:pt>
                <c:pt idx="145">
                  <c:v>97</c:v>
                </c:pt>
                <c:pt idx="146">
                  <c:v>112</c:v>
                </c:pt>
                <c:pt idx="147">
                  <c:v>93</c:v>
                </c:pt>
                <c:pt idx="148">
                  <c:v>88</c:v>
                </c:pt>
                <c:pt idx="149">
                  <c:v>81</c:v>
                </c:pt>
                <c:pt idx="150">
                  <c:v>61</c:v>
                </c:pt>
                <c:pt idx="151">
                  <c:v>81</c:v>
                </c:pt>
                <c:pt idx="152">
                  <c:v>67</c:v>
                </c:pt>
                <c:pt idx="153">
                  <c:v>78</c:v>
                </c:pt>
                <c:pt idx="154">
                  <c:v>87</c:v>
                </c:pt>
                <c:pt idx="155">
                  <c:v>91</c:v>
                </c:pt>
                <c:pt idx="156">
                  <c:v>89</c:v>
                </c:pt>
                <c:pt idx="157">
                  <c:v>128</c:v>
                </c:pt>
                <c:pt idx="158">
                  <c:v>89</c:v>
                </c:pt>
                <c:pt idx="159">
                  <c:v>78</c:v>
                </c:pt>
                <c:pt idx="160">
                  <c:v>59</c:v>
                </c:pt>
                <c:pt idx="161">
                  <c:v>119</c:v>
                </c:pt>
                <c:pt idx="162">
                  <c:v>88</c:v>
                </c:pt>
                <c:pt idx="163">
                  <c:v>96</c:v>
                </c:pt>
                <c:pt idx="164">
                  <c:v>115</c:v>
                </c:pt>
                <c:pt idx="165">
                  <c:v>177</c:v>
                </c:pt>
                <c:pt idx="166">
                  <c:v>191</c:v>
                </c:pt>
                <c:pt idx="167">
                  <c:v>216</c:v>
                </c:pt>
                <c:pt idx="168">
                  <c:v>183</c:v>
                </c:pt>
                <c:pt idx="169">
                  <c:v>198</c:v>
                </c:pt>
                <c:pt idx="170">
                  <c:v>236</c:v>
                </c:pt>
                <c:pt idx="171">
                  <c:v>329</c:v>
                </c:pt>
                <c:pt idx="172">
                  <c:v>470</c:v>
                </c:pt>
                <c:pt idx="173">
                  <c:v>637</c:v>
                </c:pt>
                <c:pt idx="174">
                  <c:v>554</c:v>
                </c:pt>
                <c:pt idx="175">
                  <c:v>741</c:v>
                </c:pt>
                <c:pt idx="176">
                  <c:v>1026</c:v>
                </c:pt>
                <c:pt idx="177">
                  <c:v>1006</c:v>
                </c:pt>
                <c:pt idx="178">
                  <c:v>714</c:v>
                </c:pt>
                <c:pt idx="179">
                  <c:v>583</c:v>
                </c:pt>
                <c:pt idx="180">
                  <c:v>574</c:v>
                </c:pt>
                <c:pt idx="181">
                  <c:v>425</c:v>
                </c:pt>
                <c:pt idx="182">
                  <c:v>417</c:v>
                </c:pt>
                <c:pt idx="183">
                  <c:v>431</c:v>
                </c:pt>
                <c:pt idx="184">
                  <c:v>381</c:v>
                </c:pt>
                <c:pt idx="185">
                  <c:v>330</c:v>
                </c:pt>
                <c:pt idx="186">
                  <c:v>258</c:v>
                </c:pt>
                <c:pt idx="187">
                  <c:v>258</c:v>
                </c:pt>
                <c:pt idx="188">
                  <c:v>309</c:v>
                </c:pt>
                <c:pt idx="189">
                  <c:v>417</c:v>
                </c:pt>
                <c:pt idx="190">
                  <c:v>489</c:v>
                </c:pt>
                <c:pt idx="191">
                  <c:v>427</c:v>
                </c:pt>
                <c:pt idx="192">
                  <c:v>353</c:v>
                </c:pt>
                <c:pt idx="193">
                  <c:v>410</c:v>
                </c:pt>
                <c:pt idx="194">
                  <c:v>481</c:v>
                </c:pt>
                <c:pt idx="195">
                  <c:v>389</c:v>
                </c:pt>
                <c:pt idx="196">
                  <c:v>452</c:v>
                </c:pt>
                <c:pt idx="197">
                  <c:v>602</c:v>
                </c:pt>
                <c:pt idx="198">
                  <c:v>390</c:v>
                </c:pt>
                <c:pt idx="199">
                  <c:v>423</c:v>
                </c:pt>
                <c:pt idx="200">
                  <c:v>335</c:v>
                </c:pt>
                <c:pt idx="201">
                  <c:v>233</c:v>
                </c:pt>
                <c:pt idx="202">
                  <c:v>265</c:v>
                </c:pt>
                <c:pt idx="203">
                  <c:v>310</c:v>
                </c:pt>
                <c:pt idx="204">
                  <c:v>244</c:v>
                </c:pt>
                <c:pt idx="205">
                  <c:v>258</c:v>
                </c:pt>
                <c:pt idx="206">
                  <c:v>273</c:v>
                </c:pt>
                <c:pt idx="207">
                  <c:v>274</c:v>
                </c:pt>
                <c:pt idx="208">
                  <c:v>255</c:v>
                </c:pt>
                <c:pt idx="209">
                  <c:v>217</c:v>
                </c:pt>
                <c:pt idx="210">
                  <c:v>264</c:v>
                </c:pt>
                <c:pt idx="211">
                  <c:v>258</c:v>
                </c:pt>
                <c:pt idx="212">
                  <c:v>186</c:v>
                </c:pt>
                <c:pt idx="213">
                  <c:v>244</c:v>
                </c:pt>
                <c:pt idx="214">
                  <c:v>257</c:v>
                </c:pt>
                <c:pt idx="215">
                  <c:v>240</c:v>
                </c:pt>
                <c:pt idx="216">
                  <c:v>291</c:v>
                </c:pt>
                <c:pt idx="217">
                  <c:v>190</c:v>
                </c:pt>
                <c:pt idx="218">
                  <c:v>310</c:v>
                </c:pt>
                <c:pt idx="219">
                  <c:v>332</c:v>
                </c:pt>
                <c:pt idx="220">
                  <c:v>289</c:v>
                </c:pt>
                <c:pt idx="221">
                  <c:v>418</c:v>
                </c:pt>
                <c:pt idx="222">
                  <c:v>418</c:v>
                </c:pt>
                <c:pt idx="223">
                  <c:v>393</c:v>
                </c:pt>
                <c:pt idx="224">
                  <c:v>292</c:v>
                </c:pt>
                <c:pt idx="225">
                  <c:v>373</c:v>
                </c:pt>
                <c:pt idx="226">
                  <c:v>383</c:v>
                </c:pt>
                <c:pt idx="227">
                  <c:v>282</c:v>
                </c:pt>
                <c:pt idx="228">
                  <c:v>287</c:v>
                </c:pt>
                <c:pt idx="229">
                  <c:v>257</c:v>
                </c:pt>
                <c:pt idx="230">
                  <c:v>268</c:v>
                </c:pt>
                <c:pt idx="231">
                  <c:v>263</c:v>
                </c:pt>
                <c:pt idx="232">
                  <c:v>272</c:v>
                </c:pt>
                <c:pt idx="233">
                  <c:v>258</c:v>
                </c:pt>
                <c:pt idx="234">
                  <c:v>236</c:v>
                </c:pt>
                <c:pt idx="235">
                  <c:v>248</c:v>
                </c:pt>
                <c:pt idx="236">
                  <c:v>406</c:v>
                </c:pt>
                <c:pt idx="237">
                  <c:v>500</c:v>
                </c:pt>
                <c:pt idx="238">
                  <c:v>451</c:v>
                </c:pt>
                <c:pt idx="239">
                  <c:v>480</c:v>
                </c:pt>
                <c:pt idx="240">
                  <c:v>484</c:v>
                </c:pt>
                <c:pt idx="241">
                  <c:v>507</c:v>
                </c:pt>
                <c:pt idx="242">
                  <c:v>446</c:v>
                </c:pt>
                <c:pt idx="243">
                  <c:v>380</c:v>
                </c:pt>
                <c:pt idx="244">
                  <c:v>407</c:v>
                </c:pt>
                <c:pt idx="245">
                  <c:v>353</c:v>
                </c:pt>
                <c:pt idx="246">
                  <c:v>370</c:v>
                </c:pt>
                <c:pt idx="247">
                  <c:v>321</c:v>
                </c:pt>
                <c:pt idx="248">
                  <c:v>316</c:v>
                </c:pt>
                <c:pt idx="249">
                  <c:v>240</c:v>
                </c:pt>
                <c:pt idx="250">
                  <c:v>236</c:v>
                </c:pt>
                <c:pt idx="251">
                  <c:v>207</c:v>
                </c:pt>
                <c:pt idx="252">
                  <c:v>173</c:v>
                </c:pt>
                <c:pt idx="253">
                  <c:v>195</c:v>
                </c:pt>
                <c:pt idx="254">
                  <c:v>183</c:v>
                </c:pt>
                <c:pt idx="255">
                  <c:v>207</c:v>
                </c:pt>
                <c:pt idx="256">
                  <c:v>185</c:v>
                </c:pt>
                <c:pt idx="257">
                  <c:v>149</c:v>
                </c:pt>
                <c:pt idx="258">
                  <c:v>144</c:v>
                </c:pt>
                <c:pt idx="259">
                  <c:v>197</c:v>
                </c:pt>
                <c:pt idx="260">
                  <c:v>154</c:v>
                </c:pt>
                <c:pt idx="261">
                  <c:v>161</c:v>
                </c:pt>
                <c:pt idx="262">
                  <c:v>179</c:v>
                </c:pt>
                <c:pt idx="263">
                  <c:v>146</c:v>
                </c:pt>
                <c:pt idx="264">
                  <c:v>115</c:v>
                </c:pt>
                <c:pt idx="265">
                  <c:v>133</c:v>
                </c:pt>
                <c:pt idx="266">
                  <c:v>109</c:v>
                </c:pt>
                <c:pt idx="267">
                  <c:v>129</c:v>
                </c:pt>
                <c:pt idx="268">
                  <c:v>141</c:v>
                </c:pt>
                <c:pt idx="269">
                  <c:v>505</c:v>
                </c:pt>
                <c:pt idx="270">
                  <c:v>906</c:v>
                </c:pt>
                <c:pt idx="271">
                  <c:v>248</c:v>
                </c:pt>
                <c:pt idx="272">
                  <c:v>260</c:v>
                </c:pt>
                <c:pt idx="273">
                  <c:v>234</c:v>
                </c:pt>
                <c:pt idx="274">
                  <c:v>335</c:v>
                </c:pt>
                <c:pt idx="275">
                  <c:v>242</c:v>
                </c:pt>
                <c:pt idx="276">
                  <c:v>164</c:v>
                </c:pt>
                <c:pt idx="277">
                  <c:v>201</c:v>
                </c:pt>
                <c:pt idx="278">
                  <c:v>181</c:v>
                </c:pt>
                <c:pt idx="279">
                  <c:v>148</c:v>
                </c:pt>
                <c:pt idx="280">
                  <c:v>135</c:v>
                </c:pt>
                <c:pt idx="281">
                  <c:v>114</c:v>
                </c:pt>
                <c:pt idx="282">
                  <c:v>98</c:v>
                </c:pt>
                <c:pt idx="283">
                  <c:v>110</c:v>
                </c:pt>
                <c:pt idx="284">
                  <c:v>103</c:v>
                </c:pt>
                <c:pt idx="285">
                  <c:v>107</c:v>
                </c:pt>
                <c:pt idx="286">
                  <c:v>159</c:v>
                </c:pt>
                <c:pt idx="287">
                  <c:v>123</c:v>
                </c:pt>
                <c:pt idx="288">
                  <c:v>143</c:v>
                </c:pt>
                <c:pt idx="289">
                  <c:v>124</c:v>
                </c:pt>
                <c:pt idx="290">
                  <c:v>123</c:v>
                </c:pt>
                <c:pt idx="291">
                  <c:v>131</c:v>
                </c:pt>
                <c:pt idx="292">
                  <c:v>117</c:v>
                </c:pt>
                <c:pt idx="293">
                  <c:v>115</c:v>
                </c:pt>
                <c:pt idx="294">
                  <c:v>107</c:v>
                </c:pt>
                <c:pt idx="295">
                  <c:v>121</c:v>
                </c:pt>
                <c:pt idx="296">
                  <c:v>139</c:v>
                </c:pt>
                <c:pt idx="297">
                  <c:v>99</c:v>
                </c:pt>
                <c:pt idx="298">
                  <c:v>124</c:v>
                </c:pt>
                <c:pt idx="299">
                  <c:v>128</c:v>
                </c:pt>
                <c:pt idx="300">
                  <c:v>119</c:v>
                </c:pt>
                <c:pt idx="301">
                  <c:v>110</c:v>
                </c:pt>
                <c:pt idx="302">
                  <c:v>132</c:v>
                </c:pt>
                <c:pt idx="303">
                  <c:v>118</c:v>
                </c:pt>
                <c:pt idx="304">
                  <c:v>95</c:v>
                </c:pt>
                <c:pt idx="305">
                  <c:v>85</c:v>
                </c:pt>
                <c:pt idx="306">
                  <c:v>104</c:v>
                </c:pt>
                <c:pt idx="307">
                  <c:v>102</c:v>
                </c:pt>
                <c:pt idx="308">
                  <c:v>115</c:v>
                </c:pt>
                <c:pt idx="309">
                  <c:v>101</c:v>
                </c:pt>
                <c:pt idx="310">
                  <c:v>105</c:v>
                </c:pt>
                <c:pt idx="311">
                  <c:v>124</c:v>
                </c:pt>
                <c:pt idx="312">
                  <c:v>99</c:v>
                </c:pt>
                <c:pt idx="313">
                  <c:v>96</c:v>
                </c:pt>
                <c:pt idx="314">
                  <c:v>102</c:v>
                </c:pt>
                <c:pt idx="315">
                  <c:v>120</c:v>
                </c:pt>
                <c:pt idx="316">
                  <c:v>114</c:v>
                </c:pt>
                <c:pt idx="317">
                  <c:v>103</c:v>
                </c:pt>
                <c:pt idx="318">
                  <c:v>155</c:v>
                </c:pt>
                <c:pt idx="319">
                  <c:v>160</c:v>
                </c:pt>
                <c:pt idx="320">
                  <c:v>170</c:v>
                </c:pt>
                <c:pt idx="321">
                  <c:v>149</c:v>
                </c:pt>
                <c:pt idx="322">
                  <c:v>195</c:v>
                </c:pt>
                <c:pt idx="323">
                  <c:v>244</c:v>
                </c:pt>
                <c:pt idx="324">
                  <c:v>233</c:v>
                </c:pt>
                <c:pt idx="325">
                  <c:v>264</c:v>
                </c:pt>
                <c:pt idx="326">
                  <c:v>148</c:v>
                </c:pt>
                <c:pt idx="327">
                  <c:v>141</c:v>
                </c:pt>
                <c:pt idx="328">
                  <c:v>101</c:v>
                </c:pt>
                <c:pt idx="329">
                  <c:v>112</c:v>
                </c:pt>
                <c:pt idx="330">
                  <c:v>134</c:v>
                </c:pt>
                <c:pt idx="331">
                  <c:v>127</c:v>
                </c:pt>
                <c:pt idx="332">
                  <c:v>125</c:v>
                </c:pt>
                <c:pt idx="333">
                  <c:v>125</c:v>
                </c:pt>
                <c:pt idx="334">
                  <c:v>129</c:v>
                </c:pt>
                <c:pt idx="335">
                  <c:v>94</c:v>
                </c:pt>
                <c:pt idx="336">
                  <c:v>98</c:v>
                </c:pt>
                <c:pt idx="337">
                  <c:v>145</c:v>
                </c:pt>
                <c:pt idx="338">
                  <c:v>144</c:v>
                </c:pt>
                <c:pt idx="339">
                  <c:v>132</c:v>
                </c:pt>
              </c:numCache>
            </c:numRef>
          </c:yVal>
          <c:smooth val="0"/>
          <c:extLst>
            <c:ext xmlns:c16="http://schemas.microsoft.com/office/drawing/2014/chart" uri="{C3380CC4-5D6E-409C-BE32-E72D297353CC}">
              <c16:uniqueId val="{00000000-0D50-41FD-ACBC-4DEC926DA57E}"/>
            </c:ext>
          </c:extLst>
        </c:ser>
        <c:dLbls>
          <c:showLegendKey val="0"/>
          <c:showVal val="0"/>
          <c:showCatName val="0"/>
          <c:showSerName val="0"/>
          <c:showPercent val="0"/>
          <c:showBubbleSize val="0"/>
        </c:dLbls>
        <c:axId val="1036390960"/>
        <c:axId val="610363088"/>
      </c:scatterChart>
      <c:valAx>
        <c:axId val="10363909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Profile</a:t>
                </a:r>
                <a:r>
                  <a:rPr lang="en-IN" baseline="0"/>
                  <a:t> Visit</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363088"/>
        <c:crosses val="autoZero"/>
        <c:crossBetween val="midCat"/>
      </c:valAx>
      <c:valAx>
        <c:axId val="6103630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No.of new followers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3909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[Instagram_analysis_excel_Dashboard.xlsx]Daily_Stats!PivotTable19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Growth</a:t>
            </a:r>
            <a:r>
              <a:rPr lang="en-IN" baseline="0"/>
              <a:t> Rate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Daily_Stats!$T$1</c:f>
              <c:strCache>
                <c:ptCount val="1"/>
                <c:pt idx="0">
                  <c:v>Total</c:v>
                </c:pt>
              </c:strCache>
            </c:strRef>
          </c:tx>
          <c:spPr>
            <a:solidFill>
              <a:schemeClr val="accent1"/>
            </a:solidFill>
            <a:ln>
              <a:noFill/>
            </a:ln>
            <a:effectLst/>
          </c:spPr>
          <c:invertIfNegative val="0"/>
          <c:cat>
            <c:strRef>
              <c:f>Daily_Stats!$S$2:$S$14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Daily_Stats!$T$2:$T$14</c:f>
              <c:numCache>
                <c:formatCode>0%</c:formatCode>
                <c:ptCount val="12"/>
                <c:pt idx="0">
                  <c:v>-2.7739814794270921E-2</c:v>
                </c:pt>
                <c:pt idx="1">
                  <c:v>4.1876792193558162E-3</c:v>
                </c:pt>
                <c:pt idx="2">
                  <c:v>2.2345107539600024E-2</c:v>
                </c:pt>
                <c:pt idx="3">
                  <c:v>-1.8237963768565388E-2</c:v>
                </c:pt>
                <c:pt idx="4">
                  <c:v>9.8607545844542399E-2</c:v>
                </c:pt>
                <c:pt idx="5">
                  <c:v>2.5915272254013487E-2</c:v>
                </c:pt>
                <c:pt idx="6">
                  <c:v>-1.528820423656309E-2</c:v>
                </c:pt>
                <c:pt idx="7">
                  <c:v>6.8942027448934351E-2</c:v>
                </c:pt>
                <c:pt idx="8">
                  <c:v>8.3676693595055324E-3</c:v>
                </c:pt>
                <c:pt idx="9">
                  <c:v>3.3696356432298125E-2</c:v>
                </c:pt>
                <c:pt idx="10">
                  <c:v>0.25015245221105242</c:v>
                </c:pt>
                <c:pt idx="11">
                  <c:v>4.2457251957277065E-2</c:v>
                </c:pt>
              </c:numCache>
            </c:numRef>
          </c:val>
          <c:extLst>
            <c:ext xmlns:c16="http://schemas.microsoft.com/office/drawing/2014/chart" uri="{C3380CC4-5D6E-409C-BE32-E72D297353CC}">
              <c16:uniqueId val="{00000000-6607-4E29-BB9D-80B1C3ACF2BA}"/>
            </c:ext>
          </c:extLst>
        </c:ser>
        <c:dLbls>
          <c:showLegendKey val="0"/>
          <c:showVal val="0"/>
          <c:showCatName val="0"/>
          <c:showSerName val="0"/>
          <c:showPercent val="0"/>
          <c:showBubbleSize val="0"/>
        </c:dLbls>
        <c:gapWidth val="219"/>
        <c:overlap val="-27"/>
        <c:axId val="981136976"/>
        <c:axId val="849316624"/>
      </c:barChart>
      <c:catAx>
        <c:axId val="981136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316624"/>
        <c:crosses val="autoZero"/>
        <c:auto val="1"/>
        <c:lblAlgn val="ctr"/>
        <c:lblOffset val="100"/>
        <c:noMultiLvlLbl val="0"/>
      </c:catAx>
      <c:valAx>
        <c:axId val="8493166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Growth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13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[Instagram_analysis_excel_Dashboard.xlsx]Age Gender!PivotTable4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a:t>
            </a:r>
            <a:r>
              <a:rPr lang="en-IN" baseline="0"/>
              <a: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Gender'!$B$10</c:f>
              <c:strCache>
                <c:ptCount val="1"/>
                <c:pt idx="0">
                  <c:v>Sum of Women</c:v>
                </c:pt>
              </c:strCache>
            </c:strRef>
          </c:tx>
          <c:spPr>
            <a:solidFill>
              <a:schemeClr val="accent1"/>
            </a:solidFill>
            <a:ln>
              <a:noFill/>
            </a:ln>
            <a:effectLst/>
          </c:spPr>
          <c:invertIfNegative val="0"/>
          <c:cat>
            <c:strRef>
              <c:f>'Age Gender'!$A$11:$A$17</c:f>
              <c:strCache>
                <c:ptCount val="6"/>
                <c:pt idx="0">
                  <c:v>18-24</c:v>
                </c:pt>
                <c:pt idx="1">
                  <c:v>25-34</c:v>
                </c:pt>
                <c:pt idx="2">
                  <c:v>35-44</c:v>
                </c:pt>
                <c:pt idx="3">
                  <c:v>45-54</c:v>
                </c:pt>
                <c:pt idx="4">
                  <c:v>55-64</c:v>
                </c:pt>
                <c:pt idx="5">
                  <c:v>65+</c:v>
                </c:pt>
              </c:strCache>
            </c:strRef>
          </c:cat>
          <c:val>
            <c:numRef>
              <c:f>'Age Gender'!$B$11:$B$17</c:f>
              <c:numCache>
                <c:formatCode>General</c:formatCode>
                <c:ptCount val="6"/>
                <c:pt idx="0">
                  <c:v>11451.348</c:v>
                </c:pt>
                <c:pt idx="1">
                  <c:v>19297.642</c:v>
                </c:pt>
                <c:pt idx="2">
                  <c:v>3286.9609999999998</c:v>
                </c:pt>
                <c:pt idx="3">
                  <c:v>636.18600000000004</c:v>
                </c:pt>
                <c:pt idx="4">
                  <c:v>106.03100000000001</c:v>
                </c:pt>
                <c:pt idx="5">
                  <c:v>212.06200000000001</c:v>
                </c:pt>
              </c:numCache>
            </c:numRef>
          </c:val>
          <c:extLst>
            <c:ext xmlns:c16="http://schemas.microsoft.com/office/drawing/2014/chart" uri="{C3380CC4-5D6E-409C-BE32-E72D297353CC}">
              <c16:uniqueId val="{00000000-058D-4CBE-94F1-AA9C168E0AA2}"/>
            </c:ext>
          </c:extLst>
        </c:ser>
        <c:ser>
          <c:idx val="1"/>
          <c:order val="1"/>
          <c:tx>
            <c:strRef>
              <c:f>'Age Gender'!$C$10</c:f>
              <c:strCache>
                <c:ptCount val="1"/>
                <c:pt idx="0">
                  <c:v>Sum of Men</c:v>
                </c:pt>
              </c:strCache>
            </c:strRef>
          </c:tx>
          <c:spPr>
            <a:solidFill>
              <a:schemeClr val="accent2"/>
            </a:solidFill>
            <a:ln>
              <a:noFill/>
            </a:ln>
            <a:effectLst/>
          </c:spPr>
          <c:invertIfNegative val="0"/>
          <c:cat>
            <c:strRef>
              <c:f>'Age Gender'!$A$11:$A$17</c:f>
              <c:strCache>
                <c:ptCount val="6"/>
                <c:pt idx="0">
                  <c:v>18-24</c:v>
                </c:pt>
                <c:pt idx="1">
                  <c:v>25-34</c:v>
                </c:pt>
                <c:pt idx="2">
                  <c:v>35-44</c:v>
                </c:pt>
                <c:pt idx="3">
                  <c:v>45-54</c:v>
                </c:pt>
                <c:pt idx="4">
                  <c:v>55-64</c:v>
                </c:pt>
                <c:pt idx="5">
                  <c:v>65+</c:v>
                </c:pt>
              </c:strCache>
            </c:strRef>
          </c:cat>
          <c:val>
            <c:numRef>
              <c:f>'Age Gender'!$C$11:$C$17</c:f>
              <c:numCache>
                <c:formatCode>General</c:formatCode>
                <c:ptCount val="6"/>
                <c:pt idx="0">
                  <c:v>22584.602999999999</c:v>
                </c:pt>
                <c:pt idx="1">
                  <c:v>41352.090000000004</c:v>
                </c:pt>
                <c:pt idx="2">
                  <c:v>5725.674</c:v>
                </c:pt>
                <c:pt idx="3">
                  <c:v>848.24800000000005</c:v>
                </c:pt>
                <c:pt idx="4">
                  <c:v>212.06200000000001</c:v>
                </c:pt>
                <c:pt idx="5">
                  <c:v>318.09300000000002</c:v>
                </c:pt>
              </c:numCache>
            </c:numRef>
          </c:val>
          <c:extLst>
            <c:ext xmlns:c16="http://schemas.microsoft.com/office/drawing/2014/chart" uri="{C3380CC4-5D6E-409C-BE32-E72D297353CC}">
              <c16:uniqueId val="{00000002-058D-4CBE-94F1-AA9C168E0AA2}"/>
            </c:ext>
          </c:extLst>
        </c:ser>
        <c:dLbls>
          <c:showLegendKey val="0"/>
          <c:showVal val="0"/>
          <c:showCatName val="0"/>
          <c:showSerName val="0"/>
          <c:showPercent val="0"/>
          <c:showBubbleSize val="0"/>
        </c:dLbls>
        <c:gapWidth val="219"/>
        <c:overlap val="-27"/>
        <c:axId val="1636469119"/>
        <c:axId val="811249439"/>
      </c:barChart>
      <c:catAx>
        <c:axId val="163646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249439"/>
        <c:crosses val="autoZero"/>
        <c:auto val="1"/>
        <c:lblAlgn val="ctr"/>
        <c:lblOffset val="100"/>
        <c:noMultiLvlLbl val="0"/>
      </c:catAx>
      <c:valAx>
        <c:axId val="811249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469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Gender</a:t>
            </a:r>
            <a:r>
              <a:rPr lang="en-IN" baseline="0"/>
              <a: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6B-4C0F-B493-24246116B4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6B-4C0F-B493-24246116B4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Gender'!$P$2:$Q$2</c:f>
              <c:strCache>
                <c:ptCount val="2"/>
                <c:pt idx="0">
                  <c:v>Women</c:v>
                </c:pt>
                <c:pt idx="1">
                  <c:v>Men</c:v>
                </c:pt>
              </c:strCache>
            </c:strRef>
          </c:cat>
          <c:val>
            <c:numRef>
              <c:f>'Age Gender'!$P$3:$Q$3</c:f>
              <c:numCache>
                <c:formatCode>0</c:formatCode>
                <c:ptCount val="2"/>
                <c:pt idx="0">
                  <c:v>34990.230000000003</c:v>
                </c:pt>
                <c:pt idx="1">
                  <c:v>71040.77</c:v>
                </c:pt>
              </c:numCache>
            </c:numRef>
          </c:val>
          <c:extLst>
            <c:ext xmlns:c16="http://schemas.microsoft.com/office/drawing/2014/chart" uri="{C3380CC4-5D6E-409C-BE32-E72D297353CC}">
              <c16:uniqueId val="{00000000-FCA2-43EC-94FC-9B4538280C2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747A0002-3AA7-4FB3-A1CA-8856B0445A12}">
          <cx:dataId val="0"/>
          <cx:layoutPr>
            <cx:geography cultureLanguage="en-US" cultureRegion="IN" attribution="Powered by Bing">
              <cx:geoCache provider="{E9337A44-BEBE-4D9F-B70C-5C5E7DAFC167}">
                <cx:binary>3Hppj904luVfMfx55BQ3LYXOAZrS09uX2O34IoTDYVILRUmkFurX9312Zk3albU0UDPAdMCQFVqp
u557TvzH6/yX1/rtpX83q7oxf3mdf30vrW3/8ssv5lW+qRfzQRWvvTb6q/3wqtUv+uvX4vXtly/9
y1Q04hfsI/rLq3zp7dv8/n//BzxNvOmDfn2xhW5uhrfe3b6ZobbmH5z701PvXvXQ2OvtAp706/t3
2+ZL8fL+3csXVTRpYWxfvFoEx+9fVFG/O718Gd6/e2tsYd29a99+ff/Dhe/f/fLzW/5mRe9qWLQd
vsC9CH3wUYB8P4rev6t1I347HkYfqB/62Gfh7y87vSi44V9bxLclvHz50r8ZAx/y7f8f7/1h0XDq
9P5nO/xmhsLo5LuBEn1d8RauhE/85UcH/M0B+OifLvmDj3620D879fPS/q6L9i9982JfKnDfv81D
9EOIfIopxf63H/Sjo4IPKAhjxAiJv/2Q31/93V//0or+3F1/uPUnb+3/83+Et+7f6pdGvDT/Tm+F
HyLfD8KAsB/dFH/w/TjAEfnuRP8nN/1LS/lzN/3h1p/cdL/+n+Cm09v0Ln2rZfF7YP+9qvd/L99/
K0V/TOkfivZ/s+hi/IEwzPyI/Zaz8c+xQgISROxal68/EErfX/09pf/pav48Tn677YeFQzn93mz+
v6qyxxdowy9G2v7fmbnxB8ow+ITG362Of3QK1Fk/iqmP4PgfvfEvLubPffLDzT9l73Hz/zZ7/376
/BVApNDbVt+Qxx865j8+++27ASn9dOs/ao/frbv98ut7jCjAj78CmuszfrD9fxrzon53x/+54e3F
2F/fxwFAG4LjyCc0gBYZQJZNb9czUfwhZBHDcRAQcHhMAPs0urcS3hh+iIOQxXEURGFIKaLv3xk9
fDtFPyAcMziDQsZIiNBfYeBF107o5q+W+O33d82gLrporPn1PQnev2u/X3ZdaARRRvzApwhFKIJX
+tfzry+3ADXhavS/+jwXdKxis7XkK961LODHjnnrcIo5DuetUTkPeo7lvGJBtZ0zr5t33h36ODzG
H/Vtf3GnwG+ToHu1XbGWUc71I/k4PbrH7hblJWcHc+N5far9Lkw7KuX+D4b+k/XjP10/8uMYjBwS
QCc/rl/EBDd1pOxW2JB7d+Rj3OhsIV/H0Mtc0lWbLr8o7sVBph71YyB7bh7Li9+XPCAiVUuYRLvR
7XvN58rLoomWvJtDk/73l0kJYeDuMAwoYeDPP5oZK4Na3RXNlkW52sita4OjWNAZeWW10f3Idmkj
H0hOyZ7G8bzah0wYroqnI6sY2Qu/utFx+Uh92yQox9PeyyO68nvX8q4W+cQDy4bUmVKmqmT0O3j9
jl3/xMoxhPvPUcJiSgIMAO8KxiFS/7h8URW0ZAurt1iwPjFjJ9LyUFVLkKCIJgFxSdTP0dFTTXTM
xbBVxgy7b799O46Jty2caw+FCL4OQ1+/OK+B4FBetoTetK2Ux25bGZuTVGJf0Kpb+w2mfKptuGcj
Dvff9tqwDPfU9zZDW0xbiVt2yM3CDt/2BlWhVMzCJose9/lQuW0zB3UWIZZMo86TOW+eTIzzjd6H
RBXntOjN82SnRE/Cv/NHh3idzE7TXdjTfW2ifuM7r+akLR/MhpgF79h2VC9+T2zqn+ixbfs8WYKm
OfXhlvHcj+Q6L9DA40qVvMSiW9f9LHml5ZThMGkcnrgo64hL7O5qW5Ur1S8iwaM3r73JK7m2c34a
Ajxwg6pwHbEZJ36ONrkvVGpJNPIb0sVVylI1LffjnHubMhFdcYqpihMHOOyvRexPvI6hMv3odYQw
jgEv+gjill3r0w9e96iwvY6KLak/dU3gc39torJbRQZ9ZXxprEx1PD47V3WnyTu4fHlT3OGx2Iyh
LTJ6g+uuTlmLY1744x1qaJuWg1+fyraKMzb1jvtCDmdRPoslak6oHKZVjmWeqLDi/+Rj/iaEESJR
zBgUVaisJP4pA4NOmk6IQW7xMYwsD2Q+p1PCvGVKahTnR5EPaVfibhsMxt+1UMk5qY1elUTqgyT1
pRhWtnkaMTWr+dTfjA/ls/scfvLu8e0/WWoQ/43lAaWHDKEYxyFFBAH0+qPltQwnX3qGbFAku0t1
O9ux2EF/ERmkRXEMnoW/zGmIA5O2wzJuXDfJdavQPW2r6GEAT5yY538Sdb8k1eLh/dySeIUXv9ja
9mwXrE6lVkmMIYKLidWP80Rkau3WNtRh7hDJBtHPOyHL/Tw1blsvLE68fqr3EuLtwPL5hJQdud/a
mpdRrdaRWZZdMMma23yKN+FYT0nU2O4edfN20RZled70mQ3L5UktdGu0TIoFF9uIofrQ9qY+fNsL
aT6uMK6jxE3VAB0JZx5ZMGdjWL/O040NpnKlHfU2YZUY22DeBMGcMhNe5BymkrA6VSSQSZ13e6jn
7rLYljPau6QZWz9pB65b3yas7R61NvNmQueYsCIbZgoV4OI6lw2lqHhYW5S27fg5aMRqYWJfNad6
WcbVUEwDR6y/9xHLyND0aRjIQzFZ3rLxsz/0YUa78FOIw62hGgqDGNpVG9VDamsoA15FkqiKX4MS
52s91Xy2jUlIjXQio+g2R7RJyLwPbXmZOzumXjfdBmTxOfYuXaz51AUQsk1/rFojEzvKjWRLw7V2
cRIZbz9A1eKVP76gMT44AZkUk/Ecj6F/ZAKvmubGBfrQCVPxSXcuYaV3LGv8pELRJKP0u6RdRp1p
4x8mNidDVIq9cmESDzIjc9Qki6plmq89BG2yrdxKM/LFRtVXWcr1VJqDVw4a0thzyYA8lTnw76mx
03bWtuOqzl8rb/wYd+ElL/o0ptWQhaheuFoUPehuYjyyi+NjF9NU2VbzrrfJZMzHRbh96cm3Kq9K
LgELJPMwnmg0N9kULXOCxqLmeKaKo8b3kyUq+4T4HV6xfA1N9FNX9FESLwZKl4bTNrxZWPdl7nGm
hDxa170ghjK6VKuiNlAhRkbgNYeRNFvnF0dFzLYYM0zcGgL+S9O0dBXmsVjNLb2f0QJtsN83tNvG
1HtauvocYpo1db0ynix5PImzLIq1X21F4LIRXeoqJ9xKcqm9YUzs7A7tXDhewxOI732G/i5XYVCi
pOhozdu8Sl3lqSTSS+Krdlt588YbzXMsxGnGiAtLGt4wr10hyXU4noooUjuwRKK7qksJCb7kTvOI
op6rh0aHb2EwfMJV1fMGt4LTXGFeFsV2pLm9KUS/qUw0QPWILjlq40S5CfE43o4iFKmOmMeNoj2v
rA8taPYgX0rhb6J83KkuVnxyvkkCS+5zOVTcyJYmJZnqdIpqb1+1fpwGc9Vn+QCZKjRci/Mg50sJ
zTrE5M54sbi+YOS936H1uDT7xSiSRn1ccE/ROVFlFSVjs6AVqvoH1JhmrT37GuNCbYqCeKnUgUsN
RVPaLovbqELtfeRkgoin1qUceef3ggd0klsf5YlpG3WqZIQSwJQeH7l0Yc6R8AQfSrfx2Ug5a+Su
62WmQ/+eqfZpDOM71JslaSaUscqL0s4hxelMb3yV27TqVMUhPr94sl4116Y2tFZyCNRlR4PwLpLR
xUgx8BEqVjbWNxObBB/H6hPOn/NAnZCH1tJUd1Z60H3DYOK991JVhVg1fb2d2SiSrik/T0XPaxtF
m7CQDpzUrhsBqcvIAUs0nUoSP2Dam8Sb1ZLMSPqJa5ZjV5n9bO2QhJZhPs7NkgzETLztWMLyaUmm
JuiTJRwUl32/6+Tw2UiZLAWRHLeVl4T9fJTRfBqDpjsWULmCQzfF3Wrxn/p+6RLsF3PSdtFmMa5N
/KuXJ8/bqwXwIowcXdJ0tlt3URovszhEeOx4NEXpGBT9TW1nkrKiy2/jLgCgbubl3il4ggcgl0+D
1Ovc69CdCsYpGXM38zzH3amkhpyodusGh93aXaNl7jt3oa7hSmF5VgBMfGzNMaxCxpsa59yyqTxM
5RJnC4NZpw+UzirhlhsdkjoVfmRSN4x0T21545VLtY5yz9t1VrQ8rPpoLZf+GDdFtA9LNWxyO9ik
gmS6UfPordoiyqHuA46NSx1zb9KOz2M+Z2NlyFFXrE1HRI+GEfmExHDUuXM3uIzbxOZVznGs1Gbs
BsIFbnKPF9FkuJhQsBtBKLgPHFmRcko9r8S3MozNyrV6TkVZbpkfl9tuRKuK6U9V2fRr3+QFL+MK
wGa38gZz7d7McBoNmEM9mVv3lTq1CodG39QiaHnro/bYS2fSYHQ0yRXUXcWwPWsvwis95Qda2XoX
doO/mhShLzGvXbmShah2zFNGczW69eTGYG+Kwt3SJSGRCXeyaMq9J2EzFHmxb+ry6BtvSBcbDXeD
xreoEuaZVJNNy3Ku951CY1IvUZ9aTO2pg/7Bh2pKQiiXOm6LkJugHc/jzHtXsnPcjuV+ahu881k7
p3mfB7c9btu0HY29Q8MaNV6RzIuaPk8VykzhB4nElVE8L3K3K9uoWlkadscY22pfYrVkyg70rvf9
kXsL877IJaMldNmp8+mGypkd2z5oFl5jDOC+8yDWSlZxpNF8LDRkSeVUDS0NWlIKBMCnTnnzSkPr
vukB96eF66Gkjo3I7FLEuyVEd6GvoyRnxXAKFoYTVM3Na9OeKyrF57Ad57R3AdpCBm+HVtSHsB5V
NkjfvzMWvOlHgzvbOnyK+qk7B9eNp6s4jcJZpy2qu3M5LixrKtNxj1ix91n1+8aweC1wcW5zhs9C
Xwheqg0BtJoEUkQ3ziCYbYzzYYQrOj7NC3dRhY7zosldFw/b3g/jTUw0zEJx5Xgk5/4xHEuaOB/T
22HpUErxJyXIcCpCv94GZRVvpiJgJxqyINWK3AOmDI9lJy1YgA2Py2Ipt6Gan6q8fZjt3F+iTv22
SY22bt8EBT7g0eADuD1MnCeGdNTleLLXjWLykvfMT5hb4n0vFTmU/cTlRM7A2JiXeIg2xB/HdHKl
t8VTbFfBaL1Us75bB1rKNOgpuXSm2k2Vk2AS9SgtwasButxpABZ1zdiE9qVVKPELZLO4cXZfBCUQ
H1Kg1Vj2l4X19q7QSBxZRNskpF4SlKW/zRl5jPxF3nzbtCx66RYd3VVgh3oY5o+ih0rbR6K7hIrC
ZOVkuA3d4h0H2lWrtiLduari7VIp+dg69FLNbsxsv2i+UL9dIxjg+DI4eapb6B7YzimA/ofYiV1b
UJfAsF2t5ghrYBDCz03ZlruhYRrAZniM66LlPQrvvVbgNB5pl7YxlNcw/IgC3K+JHAFculiu3Bw+
taRTh5x4I5BHTbeZRwIATcbDTuBqTCoJzXZoEc6kVmInxmq+xEVdJgo30QHVtE6mrsY8cJiclmq8
VRjLOwpH6NjgC7HjGbzPbvuSHqlHz0PPwnOgR5cxF9s9imFSz3udc9lO+7JsV7kZN0MdXzoYUJQY
/YQ2Qcz1ZMYk98yOjvWF2gJwsd6YivAy7VhYJ3k+TpkKoZSI0Z3Hsa8PUtRkpSqss07OUAAMXV5p
TZO483Q64KDfFdO47LGLZx5pCw1fdcPNt2bdBX53O5cCbWpW5GtgQMa7sQ0UGHWBStB4V6DekYPR
BH/fqL5QvFSuW+FGQZ+Gq/stMi+j0P1OmM7UvPIMfNLgmimLlfdWN4tY+1DZMlo96xhvKJNJkF+n
mNwgrh3kuDPa2+ouvJmGNQ5wkUx1JDYFbkrgL7in2Zdl8ng9DS90zj9pj8ZJWY8LTCZ6PWh/SgZL
hxWmKu0kCzLnqOSDT8XEcWFWhe6CHWKcWBzdgKLQniIdp62q8a4SA5CK171vm76aFPfpylbMQsPp
5CMJqzrRZsS7opPqQdtdC7kLhXhSxxIX4mlayiwqIeZl6IAu8LR8sHrKRmKnm2+/IaU/YQnVMohw
mYxFgQ6O9Ojwbc9AYeBU5342iZwcUDTLNfaWpCgPbiLpMJeZT8SnsIDQ8OmwBgyHIOBqkeToMbjr
F/tYQmVYGxOXqdWAktog7TIVzDwpAegNLdA+hwevFNwPtvOpve3u1X3/mN+FoX9RB1Lvgo9O+7f5
OTp7Sqkk4NKUQP+J5FB6F3YTHsWBnNgtNOpWbWP74p+dd2Nxk/o1jD5RxQv6RRQND87h0d969lGa
Q60fTRaqU72nl46m0KoJ4Ont7a3RWXHt2A9oRAHM5Y0+OS9AN6O9jT1zmWOP3uNYyzsA1Lw2xN0S
GvG+w92d0o3is8/qvRiK/g7VMcxCGG8CFarEFXF+P8EkdJwi8YanJt+hwZpEmnZKVAXThpPivoO0
sTfunqqkAUNU3wxRhRt6trsisfVjmswPw5nEiX9vLu1t0J7Z1+jVt7vyJbpbbmqXUALT2gUQGF9B
H87yMyKU95Dad25BKfTVyufVwUMuXYBxWNflbrSK88ZBVduQZRvJF/qxfyTi6D4Gd7g4mGzN3LHx
15A4Ez8146ErUpaEXZUWn9hX4x2j1/lriO/VlsZcqJHDf/UjPjf5Kjj4lxqtcMktrnk3HmW3Lotz
UJzCNtwGad1NCYxf+8qmcTKWctsjtLqtTJsYka66EeAlFdxzQIqlEge3jPnppziCIKmBe1lLL08+
qcK7q7Xgvckgq0l8gn/9V9vs8Zkcya14KOHVKvFORemt1dEF7WarZ58XN/V5MSgBRM71s/+AYJV5
MK7rrksKlD9YAGy3eenfADl6ZGTT9nUm06kME72Op3ALFNB9CU1+SLBFw2bSzVMsvENu4dlG9XLd
RwVJld/z8CYACOES/1zvEXmGr7Kw3H1xtPjFPs18hoc/araStxPCEK4596sWPq/1Nz2Ub/vYQjrg
s5U0aWB6oB9NJsirnrPyCbEdzCvBgdz2T9En8UyexurssydVAY7lWKTNsqkOYluD+/b4IrxN8eDd
6gf90B0rnI15urRFZvkQztlbHOtVlYSr4DLMO79ruLeC7E9BhJDkoXuY44WXWTBt/GnbRBwFz+Pn
fCP1ibfDS3HIN5XP+JC/Xosm+AqgciT2M0hBzQt9HatddHc1QH4f3o5PHloVFW8ln9n2ngGsH2q3
KYHqNccGKH2YefKtFrcSqrU2q5GEq7BxfMo6esuOwQFf+qfqYXmqnts7c9MMPKTn68dPD0Nwckca
dXzWW5hC6to+vJKy9fggombbO5GO4wy/FQ5nLNg3BuZZVvovVVk1iYHG0o5T6p7qas/IxIs7LOSq
vFFngXLe3oh+58Nobm/C6XZ+djaJH/vbnluA0+W+CPF6uG/mkNMsB9gm1v2clv2pqAde0XzTar1C
0xGmmTvl5xu8KW9KaHhReNj4G7mbh7NcRXTrXXKycZ9FDaRSxe0yrpXxsv5hfDB39GAu3X0E+dk+
RneAItlHiT6Zj1XxEOTTXvRbbwTCVUWpb0G1CTq6DxU5tW1Zbz1/F3VuOiocF5lpwea1Ae68qXnf
7s1W0SApIi+JoN43pwpKUcfFfX7XE5Y9FcsliNYBUAl5RpqvbdlkgElvNAl4S+47p8llqhTAgj7t
b/I9s6ABwUI11C9xj2rAFMBsBeFnBkoXOo4nfZkf1X0Lj1jYuLOr2pZb7I0roFcq0M1yM21BV+fF
mK9XqAy42s7NVxhudnRxxborY7aevPh+Mf2wL8rCX0mB5UcAdvtqqL1XUtdfMXLdfYujvaiDMZWG
hrvFifjQDjNeYWHc/TwFlvuMyguaQHOIcCBAuZrFXYdqt7W1GLIycPajC5esmQuW+o0Ozi1AuyKq
6FvF8k91Mfof8+4+Ft1LraMlw4Unkl1eTsD1lipYR9lMl6NwDOZW7O3a2+bWPhIgDn0xqLTldvBD
HryWDGLSF1WfTB/NR6yDImt6dvYr/zEfapJWkFJs7PRnM/j7SE/0dR6GpzaGDtOqKF7lepSnOC7K
bVnTO2BwZYLjediWS7DcyardQn/q7kLIbxNch45vAtj33aBlMqWLfKQLVMRoJPtV7j+SMe75eorI
vCoxHFv8exiaFVQbYDM3FC3nbqJHtEYtURu01oj423Fw9yMh4QnHeCL82y6wS+d+YjrNNfjWNuF0
6K+bb3txpO4KwvRaFhTkryFIxp1xtUgH5PdJnuVXTUaCOFMl01WpaUCyCVJ61W9uh6uW411VHQTy
TnzVeexV8Rmv2k97VYGAUis5uSpDzVUjUle1qADZSF71o6VYJp7jJFqCMQNbSk4ca9dSlSXHaB64
wkhCx/PcdpxjdYqtyhNxQCd01a4m9RJs6VXPshsK4ha6qlzqqndFIHy5qwKmgEwFPay9KmMzSGQl
SGU8uqpm7d5eNTQHYtp8VdWqECa7IIC2OePmaPpOH+dB6GPT1rfz4DfbEDEHD2JLBrRzm3ajvauN
A3W5quuUnpexKbKg1sXmqVDzG0WHTgOCnIx9Jq2Wac0j574akbcrk4Fe4POQfMRApJ/mgvTbwou/
1h6rLjrvwHJ9OG5y0QCnOrkNjUx5DIhUa82CjsvA93e96jRnhR+u4rHLD0sQpUVuO6jWA9ADS36s
J+CTKC8InVPSAgsMzUk8RJ+Wz9Xz9GBu7AWqiFkx/wny1qLm0hV7XTZBIvBYJrEuY9439UXrrr2I
bj4GUZ3vwwcgio/17O5DTzerPNRVioej6mOgisSmnoFXlMg1yRRh4ODV+MrGvlyZUgNhWkoJmAjI
DrKkgqAvRgDZUgPSOskKRKq2cUtSzjPQCwxmCiefAjT5PG4vDNHPPQysfEAWsn6oP00gwtdt7XNq
d7CIcBXN3czDq6pCw0eYlp5x3SZRLtdxbe2qYWKbQ8J4Tc+LsL6LdLBpBEjnflj3SdWTVxy3mzoc
gAmRCwxQauWx6NRBdKYWBgsHjHgSe6Te6nFlqq7OvMh/JnFQ8tGzzbFBLqsqYQ9hCFkdGREBxq5t
5ppz73XPsfXWrSjjzbKDv3DAuxEoq2RZNlMZcdcH+JbFHa8G+uCGoVrbUUFzRF9pZ7coLttNhOJn
1+VJEHpm1cY+KONhl0rfmjQXHRDp8GcPiaJQnwJxWwTCnIf82TNQObxKxatIY5wwhSyEy/wRWf+p
7vycx6PNV/fl0hWX0AOCLpbQ5gIV1QkJhh7E927lgvkjLst4G7Q3dbUj0bCs2km16Www72l8WaK5
SBwxWWuqF0CcXkvQRk/zuFqGudiQrxIRt8rJULxYdOwj++rXfXzfichwJqf17PXjZiI+TIFAya3C
qE1pnksQ76pXEsDY1oMGMgEdmNDCiWwiNM/muuNF5U3J0gTogFFRrkUDCiEF9seEoQcDHFBANB2j
JgAaaoJyJ4ZuH4jZJKVXAFs++4iPmt2MsZGf4OrMW8IQdLCySoNYL7sCtIxMl+YR/ozlSx/YBibz
Be2Aq0A7CH1YZ48VTDPwwhljsQfoJneBfB4GcVf7c5At16Ol1wLVUAMoGjsGI+/U/xclZ7YkqY5l
7SeiDCQE4ua/AByfw8MjPMYbLDLzpBACIUCMT9/Ls07XGcq6un+ztLD0yIxwnEHae61v7U1hW32y
puS7XMMpjsbveIjnBP2gTiI9fjPzGIAl8FGUOUE2uS0KwmlYsvyRrk9evYiLs+QkrsYoTFk3YQ2a
Rb2J6vJI+/CTy1UctTUfuo2wU8qQZdyBmIwKzEwDyapyalOJlXg3CnvMpdav0frNUeBLHL0Um4lU
pwUdY2ZF0GAdkXHtdK89185mwbmB9oNG2p+DZF3IpczZkBQNmszGlg/1SrZhRdukhqJ7FlG3c3hl
k7Gave1Mxvd1xr7aU0ds/HHMVAemQpSFSSFfrkneNk+6k2dANVGas/ZBWFx62UEDjkxkMvM1DmxK
Js97E1rRzVISG4vWi9uyYmda23gMIBUCEEJVXLkvwb3XNDM2u9kXIq5nr7lUWpjLZK5rE7GTqgaR
GVQXSU1/jP4NngCFHG8ITKbau+RTXt16RvxEFkG3q4YWZ7Fzg00k1HQM71/ybvoY2pztZk7JrnYW
ICA8rI6KLicXMuD515e6GDawMab9CkPpGHp2PeZRBQd1HeFGlI0+hW70XjQQqfNoPYQr9eOVULWp
ZOGltWHDxiN2O8Ntw1E4634NgxPTQ3TlXlndzOynHD+4XfO+z9ZZBQddFTc6m3QoR7aHK2uSslzd
fdsUG0h00d6OL7qozfPSvxvDhxhbyrh15qqK3cEvXw2E22Lw0PJqFWx8p5DbXpdr1q6UoHRsnNgI
ID3MizYOjd5Hk5ONItPNODB1ZVHHYl2dpKgXFY/ha8V8fhc1N0HDUcLjE4pyJPhluYkDtF7PdkjZ
XDRxOAWvfj3gojrNAqsJerjrf4bSW2PQNycsnDpRQ/fUOOWRMJU0eYjTQ9Uao4L7WRXzVQcsKRxy
EhUkjVIkXaNIMqxYwpTTHaOIBSAEInVX4DJZ3z8Mc2zMBwAvuTiovKCHqbB+EnqmjNcggoZVIUsw
znVMHeUdpgAFtC26fejKna2dKF1J892pShgnfn0Sevm0rS8SSlUQz07ebcPIl+kkyyEpTSC3Q39t
R8lO5dSfLbfbfuYJqaKfq3bQ6ELQjlrYaW4zyNjtOmyfLsc2SJsnlc6witwV7YE3tAJyPqobQAU4
yrd8Yn3ahBMAA1Tqh3wV2O3L4UjDMcx0PUHBdT6iriGPpnSDTEVNiN5/PnosmM6N2x2UCg9V/xis
57lgNtONgGlU6C9lhuVNk2LZ5XMhsNx1Mi3HMTwYMv/WLyx8yBt71R90beZTGITzKZqAAow5bnW3
qnGr91uizQ+sZPW+dYb2hRTtSYTG39aR8PZ1xB9t3S03WI7FYaGAZXC1zVcBNW7s/PFjHhx4nW2X
BX4ZbQpS+FvsxVHild3wwIpuSkxFNi32X/jp4XBcJ9gVfWXqHVe03zhG1tvBnQEqFfSmKm87lLx+
JJPzgrYkyLBLfHcK3m/azgBAguvRtI3djxrusV7QKi4ay5AM0IF2QZjmK1+TkOriZnP8kFpRpv6y
b2XNwsfFl8VOSPhz4er6B2Blf/7y63uV4oWOf/2Lx+Zp12AfxeZVY29z2Y+e2fXMPL1sCYz0rWMN
fbNjtBkj70PpPLo1HipY1lLyqO12cIbuZIeqO4lBhRs5eehemjI4BrAYjnAPpsPE8IDdX9mi/q2p
onDDhM8Oc2m1jsmnA0DgMBg6HprBIygxmmzkY9bhQbpFzgL4jrZt3IYRe/j1xQ/JTwmzcicK97sY
o/bZdBwGr112wA9Q7+NAsfIoPPRuZZ9qOLO4Yv0lFOH32S35p+OhBJ7qaR/O1biviEA/ACgnplNo
3yDvF9PCgA101UOYMxfLMzR627b62VbjY9U2p1G19kvUEUHDhLtmmZpyQ2xIH2AIfaoCiz8V2ntR
GtbbWOdQv2aoGku/OmDeCOgdBZhHSep+amszV07iNyekX2Rt9ZVW4hy2tt6DoyInH4t91kW1fwnr
AW8iQnZV5NoEuA3hhrk7rSz76CCpKFpDshp6SAneq+cJ96lpqdk5BhpmvVSNiXkQmmNhy8Sli9pP
Yb4ehvuXX3/74yUZPW83UgPnZa6fbAorgj9ybbKWE34OhjV/BMiQP0aTCwu46eg+1GOf8KhJSA+N
THxQem+gy3IAVEAfnZU+eGyIJ28+GlemRdSKBFo0Vr9Cr/slAtmaa5NMXVkd5iWQqK2CFb1UwDZv
cnG6fVFEdbqs3Ql1i3OotcNSXYEd6SLvJViqEeJq0WUzhOu7J/6dz5tx9l/KlqDP9TrUg8ubaVUF
Iz7aBAZ+djf/rIRrNzUokLjm0yEaKIALb3rTvAxfT3XxxFvI8YKh9detwCYwR35cTniEcy14HCzY
AogqIzhTkdysEQPCBc3Ywk7WYcsfim4pDmouXpZSBle/ljIWS6UPjk1FxcsL7ftX6lUSB9z4mdQo
GpjiLJmJswvALEBKcOIIVgZjT878JkD6JLLLn1y3Uokb0R0fIeYvZhV7OfcPrc27rB3qS4BHoteE
7Eejn2CivnekIOA29duAXW4cGwoE7Rx55Idngm9OF34LfHdOwbyWe2AiD0Nfb/w2V3ii/Zg2+EY1
uz+ricdhERoYX7IG4qtxXHLZoqTpH/VQmKStGv97wTe0oN9zr48eQzBf+zKvp1Q2O7cYhycGgvSx
H+ZNzhb5LCINiQgtwTZQxAX9JXsgKuPvL1nemWzFhUm1wh5DhpDtl+DAmwuWWXpeJl9tZyn7o56d
F9GACWUgxh6Fbdljzfv50g1f1oQa3ZPX7TrHVYmm1ZJxlxQ7vbTPopfmATu8TbtcJw0q9zfuBxDF
gkonrVOQW0TdzdiBCLJs7i66ydmhFlWVySVaX1mTDQOkZepKdhmVFk9o6m7BOqamLOt92Vh7CA2p
kxVlWlIM7BAGi+4Su9qPWk9zIh2OXwE556Gl0KqHMvRxpicEY5roVAaDe1oG+GGWbMfc/SQOhWsb
2vA8oJ/NmmEek9n1WbZG4Lx82OjJ0Pf1vtOFveg1z1Bv76pcisdqhGAZrPonkXmRRBFhe2wR/Y0L
42V64HJTjeFtNiHZrCrti/mgy6I/Ad9ZYlgxZVY7vkRLiYK+hqvDFdDGcCmTQtrtqmSi3PKcE62P
zBk0pNTgKkOxUcC+G2oSqku61UV/WHFYfnNb0GJ60XJrV0Y3vaYHn4vloKSbqb4PExdgfjzx8qHp
plfcAlhdApMxUU/bZV1a1OtlrMaIJH5PFiyPtQ/TyCAA1o/psjgbWCZtVtbyvfQvJKp4piqIbvPS
o89yRZ+ysNvnuAuzaFqOdm38s7gDBXNh4VzIpPEgfYasP47aPriVB2sEqBFEGvuhZ5PgY140SveX
MIgjh/mnaheGwtlrFU5xS3w0Uzp6sn1P0eLYYBeKfN569Qz1OGzoSXT0XeYqdqySj3bmh3521auX
rxZ7j252eTEnbk/9DBtC7es3Ndsg88EYJSO5W8TEotQebDbD5PyOIhUbIkqRFzbxOR0dQS8rb/nW
78E/qaDYlp0o99HMvW0rDH5Rt8otgEvHrM5+GDx6WCmclKHw4ZqhhAxWKNzBcqzREgGmKB7LLrxV
FGK9fW7I9Fth2JyZlagsMOKbfPd7n+7aPrTHX1+w3rRDK6+F5eKp8xsU3jnNoEMVz7aJ1tQwg+1E
k+G2FDyh7Wx2tT+48Jxy/cyWARWki45+JfYEtqb73yIC7t9p678xv39LYtB50G4DAnwvX+vyTUyw
CC0KE7Bz05YKbM+gyj+Ip7Jl9EH6nwiABpAsPwLcMYB2IjQVrRNs/jOLHCIQ+FcGHEfFfWgyPgnC
EL/zryRy22gfy5cDz2R+cLfmvmnDJHrtD2Anrj5cxEX/tsC5cmkTm7VJ2+7Jvc78q6n3g7fxnwhA
eXqJnsf2+t4K0HdM7ZektHcB5ppfg448tV/dcMjPOiSPNcIjA8Ij9mYfw3wvehF/Y+wkijbWJs7q
AXRbNsGDNahqQodPmTRgJwf0HxYphKfi3DXZ9cr2JAJ3Hhs/xc7+v0ROPP5vKLkLlpx4CHS4yOCg
Q/7rOQFrQCxQ82G/Xsh1no5axl1zwZ+5geSaGZh+OcreBiYTvKC9jOoEks0TJBXfSz3GnxasYzpG
pQf+cInPfZWWMA2vLezDATYix/lJ+d1YRFPHYO8iXiAfpLwgUWDGc48+BhCO8jbrIzmvKsNBvPtF
MjGosJDOD2P5YtER/XTNgyfj5UvrKvXSVqehf/rkcwwANtxG/Hx0Yc6c5Kv8WtszfW+++umr5Pth
3UVumpZOHUOBUe7W2XXumvIz8aG+xu1C0vp1RAFqwTZfnTHKzoHfxFV7FfkGsBJ9Vq/0ew/86uf9
7d2LvfVP/HWV6XhZXjKYZa8QQU7+VZX7+wXvccG7m+iS4HW4dvCQB9qMO1sYVGHGDc+gPCiiICVs
bLVbx1CnrBz02dryo4F/KS8LvEwOT1NvR/ibQKngdeLJF3A+Izig1x5eaAFPVKHui+CRuvBK1xf9
2cE7Bc+UqEtx1fA9d1jJd9W5gNOaP6CSwXn+v9D9SEr/7ZHyvBBOgh8h2xUFf3+kUEcrx0CI35ez
2TTrPliWIx9e+GdVfuogfE+x4r7jtHwtr/3T9GCfoTu/aLhoIP236BcKeGtQoPABr5G/l5tluMiD
t9vj7U5qjtWV7jQculuUp2Q6t/DtKvh3rQ9JzXugJFUGEEQidiVsUPK6KH9LTwUMBUCvN/Ox2mT5
pPxpuHrwCgtwn1ecu1hf8HvvbuJzAGexVsf1rYXXaLEiKywSiSXkK7QE2L06ESwmWTl6ToyyKx2U
avZlacG6ACgZX6omm5o9vZucZxs8jC/kzfkI/Es9xN21eUaq4q18ad883NvepVXP/tYJlzgMOKj/
jY2qWPRoGvK96yT1pTtL2K4W9quPffF5YvumiAsV53iS3oKn6OYc3at6Le1h+hl+L35UP7g55sDE
62eUnLGsf5R32/cQnCP+ldrlYTgM39zgs4bJMu3ZtJPZBOPYvAj6EqEKvxvKGzRAsZ0P7DHYlPeO
YvPDwoCmMbUloJu0JJk56xf9kj8VL06+87AEzeF2OnCURztSpbOJK4VIwdugLvcPH360b+QJH9eD
oXeQb8LPmvqHux3rj65CKMBPAJPinmDvOoCOyXdmz7lJUA1MEHbi6jY5G+99orsp7t968lWc22MN
k37Aqvx5PwFLBTr96jznNXDPnDSpDAcglLAOUAACbxvoWO6r1v+oWhoi4TGrBwHnydcSBLyZuqwK
hEhZvgSJdf1HhHkGQHqr3kQaQh4kmp+RCPuD0/Tlrq7bhI2AAooFanMe6XA3FwMStP8pmkT/PSCD
ZIwbIleJbBIJ2N+iSdD8irBqBpwIQQDJtjAZR/IKS+OCrBSIoU/x1XcN+H8fd+Hys2j9MAbiI9c6
DaFosffuZm/lCI4XkDMupndWu26ywZbkbpRcIN/DWM9R841EIhUyVS26tQ79QchBebZzBjWN7EPV
lk91B0hizaf+1jULtCRep3leZb8+8O9h19/DWP8Mbn5vzNJJUfw+wuNfL//franx59c8iT++eZ8A
8ser83+PDvmP/2v7W3OPcPd//0/3o/nX78LB/H5097zrX178W/b2f0jX/nMSyf/wj/+36C2Ggvgc
+wqu77/uj3/L375YiyC2Kr70jz+ncP/0s/+M4nJMGfERt0WsDZlX5v8RxQ3Df7CQ4ttYmbHfI271
exCXev8AiI8UHGog714F4UD+O4jL/4F/4AGWVer6yOmy/68gbvjXbSHAYSFoH4ALjFxkRJEU/WtV
sawtpjksUMWa3m5rdJRp1EfVhdK22Ybu6sfOANiqt3Q6CZa355lI+9vam/ka4LmGKIZ4GIRVwe/o
p55bc0+DgEeFJRNzq3OQMFP14jtOvom8QR0GGyLEIcLI/R7Ihe4G8HYxsisMENYMeBn2edyyEb5M
V0IQMbNCjK/SwCeJ1duqCQLsw/zD0dUU8zJ4XdzgMY+6Ag1z2ySGRVh+1rV/aBAbe1rm0oVlocxt
RZNaA5RE29wGHD1R7ugkjLhM6jaXScFclfmQxbLeN2xKR+D+J9prm7jwifgyqn0pnDZxRkAPOJnP
Tdc+j1P+Opcc4H9AoXECsyvW1gH3iHTqdVDBT6gWFQ4MCYGdCuHJrauxmRqLIsiquVvvQEPHfhBk
mMFrIfU4J0td82IzOl7zBlSqIilAftVC5w3GUx6GMNZ5EdyCwTp7K0hwVSDIY9WpcefP7iXoq+JY
zH71ZQYLmMmybHQtj0tFcY5DzeC0+P4WqlKwoRw5VhgGE0JwCNxUrQ2gk04wIpqPGl5NbD18B5aP
2jdD7yeucoK0G93f+gBWhiH+86Sqg4MSuW+6czPJb8pBmwzVcNq2PpxfDYd2240ljNypnBKYI7hZ
jDxDB0KUliM5WGE1A6Emoq2zrq+uLXOALNVWBuqzrGQU1w0tE1izXlZyViKT44cFAkGmPoIaGLKx
B6bc35X4yUccb0CYzl+FQA2GTDY37vdRANsTcxDGcLxVomqYilOJaHlhI/4iHBhLFp7yVjioX+AI
QJwVWExjPfVLzEhRJhWqiWTmyOCErAiSPldAq+V8hoGPsOzIVtzddfDYCTAlLPfUpq0jZ7t2EnHf
cKkSsgRr4q0kjMtZDFuK4MlNUxCM6OuGq10cd1MXMkxs77CN7AK1hR23xq51zOO0mE935jYLIyhE
rgqio5rz8SPyaqh11QBxdnI93ENgGSCaumpDaV6eykWxI2OGIvwu2sS1nvdZNwX8mnnJ98vggp12
vOg9VGw4hg7a2G7JKVD8PLwuE6I+hSPEticoKhC9cRI/KOsN62R4idYF8tpcB8+QxsjWQrdNRgo4
rFDUeTIcVSy2l2rTRY3JBqw3jxIAB0SUGphOyZ+pLCtYMTNFCK4XSeWOPGkX2GgU7mbMLEBQ41TD
nW1F5sv2xbodLc83teH+C7W5C7XRQSVTiD4u8okjkzivh74WwVtHRYVovVPuua1P3jiCL8RTD/Gz
bPMXXyj6GOi6OdSMqeMMhAthYoKINJurbZ3XdOcGYKwUexlZ4J6xXFfXau6hjs75V9E5F+RNEX3w
AbzW+avxV+CJTRXu1eSViV51f2kql2w6T8pNi905dR3QSkU50WyYHbgTLITIAGoMJDqSDzT46Nlk
tguH6g1MQuM+rhb2TapCQefuy22uwfVU3TKnmmBoVwpLL+BZwYUnYjs1ogDvuKLti9B/vLpYv7cO
t97FdYIiQ6CxgxCPo4Jo6PdJBLkVqmi784jzGoUTlk4KaassIebVVO6hSFyiGdFUK+paxoEaq511
KPJxax1CHCpeW+hwOzg0OgO7RuFyczh0C36imPsgVmu/pECg3LSKcqPjMh+622qQkxzUvML9XOxD
1Wsv1jPZrlMOdUk8MFA399vAIDTivEIwZljjctw7XLuHHPnLN1casQugbm97Ci5Cau+noGVwmsI5
SCO8R5z7cPzs0j2tFUKfwC3gxw1R0dxq2Qy3oYSirCq/2/qTbbOx7pHHLQp3NLEvOvSRWiBjE2uv
wyUEEuxP9S1SeYN4ao/IfKx1U19bl9mDa1yg7b0N9kXb9bBOxylebPP8p9rh90rrzyMx/PvIiD9G
Ytzz1hSTrqLQ8/0IkznCvyXFJ0zEqAMLXn8MeP6tanqJtLASI9B1Go1I6bNSPPoG5zPpfWf66bHV
boyfq5+lU0XI6RVLs/UmJLHjxo0Gk645bWxSNsNQpjqS7evKcucNpwEbSBhh3wh0M3kJ3rMuU8pp
++wPapwhs0svG2cP8CVirU91o7Dv+h7OIYb6HOkqzc+mK4ObyR25Z6zCUAHHMWMqy3q0uIwgGzcC
3imHB7HUp3KW3asvqNPHUU2qt/982lj415r83wuYvwlYRb6YjmGGxFaUrK5ANgTIEEbThEg9HK/3
HhDG1a4uIMmhj4YNMoG23AQgLrZIF7mHqKcy6RnaB5dghACRMHeKoK32EGLrd9OuEHvu6cJSOqSL
SysQ4opWDbl15GzdA7PmKuGhdJ/mSqiHuq/sKSJNiT53wJv6AVJvU0Pb1C8rpCw9GN1pbmoEA4eu
dy7MKCw4dpAnwYm3WUgp08iu3rNva7npbcmPJfWiRA/YBApEKn9gw0HYk7WLm3lenWdiWYLncIVO
o0zQblE8hvDbZwWi1k7roQu9GcniKtqEntYIkwpGE3iLMHeQAbEekBCMObnnThBtUxH1N9rHCrQ0
NYCWEZmhb72w8tlK4FbRiJ0w6nK6aQRpt1M+86fWeuBpS3iqaeMEVQWpw/ceGRxb0M6jCb9LZ9Rh
3FQQ69OlAr3QqZnHTmv1Hh7HWKQKD/OzjTrE3PRAmi+HOst56br8MypBOpcrN4/12NEBHvJdR2jt
mnYlLM45cNwzly0UfLEGmWnqOWM6X8DnktBNB79ynsUoXcwHUOt1pAwSOkHiGUJzAHipnHRkTkx1
Q580URv9FqButFj2DBLS8JPMbgG69cOE9aoT574mBWMIMQCBMR4iCdNU/kbk1fxVwKe6QCiKPu0C
cwPODpSvpvfGNwByclOUi7/pKxIdrIN7LF27hbTJ0un8OGBSwQ6TBxDx6CMkgjGrZXmepZj39dR7
j6thHQiKX1sAHPg5rfE5E3rfIcr7XtGAefk23vePHstoEU8MWjdMG/nZ/NpqdBEB2fFELfuHyFWg
9/IJmFA6GId/eEunQDguiHY4wbwjo+23KtSc3uNv0eMYBPXr5NYMUGbu+ONG/tpyHbMEj4aU1Zxy
8BMACSWRD8Qterx910yb8b7xD6F1inReJD0ywXMPwqSLTNu9imjWxRNpxax8MdUCnb1ecsxsWHlU
Aeu8Fy+If3jv7tKg2O09B2rIEBxRUc87r8VchO3qAoIbJ+YdkEXvTpLdSzTfdxDHXAO542zpEUvW
1fJYz8io4ooFJ4c040GCjt4q32ALk7lTvThMA1rRg9fQxNFeiVEm3dS/l7PrbmU+2j3S6D5g8s5A
hWwbN/VDsWRgHzBPYJlq9SAHVTySRUfXBUE8ICoNRgaYKAzTtVH8CkIfOG4lORDUHNte6LSPTiO7
C5Q4/kaheSD7wLwfTrCMt3DCMiXKXKaeWsxPYpYRH5+wVx5xMidt6N7FkWD8aDWlPzEcBBsga1wP
T89SP3frYjJFFbAcVCnIowSe2g2E86MLHT8ZV9GD9G3FGPdu20K4mYON9izQrLkl8kn2wsiYrHDG
eGQ56PFuTZHfhyHaDhU7qFByhD1zetFOl++ptvOrq9tx5zluBIyrlsh39QMS2ZX+toR2zHyP1J9k
kNEncqTdhTNWbsnsyFSOvoJUJgsyg8Utio+y1mzF1IyxO/qD3xyKxgcOWIp8N0YKQ0MmDFYiLhoQ
TOMIsr5jbOOTxqJlbNQu7y3XMV0j95S3mj8P2M5/Gh55N9tNoHDsBI4GgBVYtWBBOROPg65+uMsq
TgNTw7Erdf4R5Fx/yGVmaecajDwQFEkAYhCV5eDXkK97AFpYxVUnq/sNumSuVtUGrQbBNIC63Zkx
wpMpcwwnmsD2ALEljRd7LkMMq8QWFA9BeTPhikiI4zaAz3sHPj4phjnr4VDhUSdaJOsAIrlT4HQx
vUKDC2/CNmmDOhAo7nP52hnTPMD1NZ/c69cllZUkb1SOZVpzDid+xUSWuKqH/hEny3wzA8XpGZ23
qVfVbR4mFFNN624x64Y/Dosrksn0QQb3GWO2pgHNYo8wmw2r9bQSk+9n5NqhWBMUXCvmfdTc16CP
Z7a1rOBHgylhx8jzm8TxWHd2C8+9uKvUrzUgvAXTAsr5IhwNI87mDWXAR13gb6DAjlxI8zkjhX7z
SNO9Ii7enmjR2R0Jghk9qju/17Yed5yY8GCJWb/cqhpeUAblzwWrcj/2NYfOSFG0c7LYjd+3xYMn
5nsJwxbUyJ04I4RPt4Ag3BMC4PX7NLrjZiwExrC4zjiabCJlvwMNo7x4iZwix+KLQShHMq1EZ3VT
r8/SRf4F1he0DncKvR+iaSOdOgj2VVt3DmuTjQWcy7QSDha6ybf5Cxs6cG17t/dWnvpsms1Dt2p+
maKuuuaWyt9qL4iWmM79jGQt4zEeivYmOPCp0ieYKgHV5xm0V5PNTHxWSzjDXZ78asNVSHd1XsiM
lmglu8jvMjKNwzb0hA9MZUJCgtcnLniiDY3nuesx8KtDvGqmGmzphJ7KX9b5SwykToEk0iFVzJeP
gskVvstgd2sIWReX292ihJ8/w75A+i6ag9hrMZlFcAZ1lRU3sk5ovsmERteJ6BzXGpwZqYf5wWKT
2ObN5DxbVdstlucg8YkOgJ9r+cOCaMGtBzfRaQQg526enkD2qFthInEo7uEnKqQ4hoUrNv06wsqt
nSbBhCfxAruqO3HMHKkxrANjWiqgnCkJsMDEodatTCRrvK+WD8GGjWN0ZcBRUlFQkXYh5qlAHGYP
eAXjTxSYohMterOuK1SlqfAEzHo5M7QdHmppxzJgOnIKN0XuFlmppbKxUyFj6kgXAweWyTmEvBs3
Xjf7u3oOvOfcIobcQg8/lVUTHdgC+EItgIxsJ+BMkh53KfjxF7wVTPwhWFFDCteR70zinm8nZZ5c
inBEVHfTgw8nHqXk6r/Cvqff3Zw1u5Zwuw/QFqVaBmTj/xd7Z7Ijt7Zk2V+pH+AFycN26iS976Jv
JkRICrFvDnvy63NR72XVu4nMKuSggBrU4Aq4kBSKcHeeY2Z772Wjkx0TrYC5AfEh6KO6/O2UGdaj
1sxf0rS1t7TvU5DXlrFlDFMfo5qSxU5D9WBoZkcFllE4UUf+oED/dvvZ8pNEd0+t2j2Yakt8xDWC
2dWdLXI3AmJT/lRC0vuyG319MQxmbrxe2JG0o5mu9C+9qC52py0BYeISz6E6HQnHdAFlSNFsJiMZ
gx5fqWf1vKObuO0tUh9dzvufmdYzD6rwbcZ96f8BvGX8XdemnTJ01TU0y1rR1ZblrG3DvxAGW9cV
2SClslO0SZ7CrrOCWeZYuxeZvtRD3SMdDgMJ8SqJLrDeSIQ5cVziRrWjX04ekaoQ6ux3igY0giP3
7jCofY+NqtnlCjFC5mfnBN+MDyunbjdCHzUDD3adAahLxYBA3Y53xFzNCBTVjl+sSLGPqaXPud+v
4z3hUnEReljKr2bpsckXHaSDzbJOBLM/w8H0z6AQk5ZLLtisNS5ryqCH/33/pP1daad90gEYCtM1
GSqrNli6v79ObkMJaEyzs+NxeloQAOWX8i4RANuHZNOWNyX/G5L6/76m8P+iXAAXVbcFgv1/rRZc
vsqk7pu/KQX/86/9k9lp/GUbIJKFA4sVAcJgBPAPZqer/7Xy47A+m6uS8K9SgW7+tY7udW5bTRem
MJkr/LtUIP5yBIoDX5HexmWu9N+RCnTT/vuIwjFAda7PEoKFsBGR/yOP0ZRtWeMXcxnfQm3K0uYd
c9ahHbvXom6vvgvnbQ5xfEeekfY/KvLgIfardsp/a2Mb7we9N/dY3Z47+7vYT1L5yIpMbFN8JJYL
n6gdmWYWcGQWw/RwolAvGfUTU8OvXGjOISvfQqV+5qbEemgzCOafs0vd2TWj2u30FmaRHO6zSf0o
huimLbnhw1rwzUF72hIWkHzx+R4rTO+aLDnGxq+8QbkIMyAYWYz/er/IGut/p/3SJiIU+P2ZJzmn
1jhV+dLsQ2h8XaYc2iZ0cT2InatgOCvT5NhwyHEQBvY8qfuZG+ZYTvlx0KyBiFT8w1RwvxulvM12
65UdAy7CZVs1jzQufunlKbbu9AM8keUvXOIoGc5X2CV1kEivn5erEsrjVp1upZR+GLennGzdXMoQ
ucbiaC74ljQ79XRazicT8l2pXcw6eRhKzc/npDkvZejFNa4PkACE34Tq6S7zyYTRK/lBzZ+l/juz
op4hV9sRDewjb+glOncP08udGIZVY2UQc0MxwZFlZ9Wm7bVtbyBIN/X0sy461+8G9dVCxAhc0UXv
wmUK/uyE/dogyWLnogvpVNDe1LfPGPN+1FGEFYVLYTtBpNkUblXsCimBGyjJk6znzTxPzXZM5OT3
Tg/tKBvUbWcODtena2+XczHY2qlr1L1p9dHejd3n4SZD9z3R0x/LBAXqUhhgPkS2Lczppq3vW5xf
EsO40rBewjo76uZ2tXDTx3+5Fe2rUf2acnIRvjMtWLmod3nOMNYZrV8a828zOSMMf/tdHzI0Mjdx
kVfBUmFCm8wRv6btYlOVz6msjtk6J2zWYHRSA50KB9PdlIl7djNzD4TnxbAHbyy0zGsSeFmUZy/0
02+G1WheaCStPyrZ27iC0Sqz9jByX9FN9qZeMDPK34CQvg7TeFBKAsN29OJa8hKBDeATedDVCPOa
vFuJ69VOAf8u3E31MzDpkfmgtvh6AQevAr9UjwSm0ba260/cO5RRONqMfWPH1qnI6ouhEinsKiGo
UvV9pTl+s8bXwfhxt6cVHgwlDEm56Uy0k8VIyUSUd1dPsqMi9Kcl1rkSzy5WgrHQb06rkmIcw1o/
6Qb4QfwZtwkrvz/rVeRtK961yj7XUbhLtLTyW7usvAEn6EDAMbXHpyhWxGm2h4c6X5gfjSLCjZb7
XaF3WBbwSRjjE53ZZ4tIZNoQkdKsuEbEGDeV1e6YQFR+1Nk901LUj7hWMPVnhbkZrf7Um4s88Pf3
kRUPnkm1XSbaNTFRF5Q428euI04E0mxNagcbWJaufqrslNhneJPQxNbvuk4fNBH9koKHMRE6nxb8
vbvJxfZj9m85/LmdM/a3pSknjxEwOpYg4FLsrfpVNlirU7lAAJmuZdlnb9FQUmFX2IYJo2VvoVX3
WxOLhK3YOU6UUDu06s2cOcziETGgnskBuqP5GrbbzAa+4cRu5kUpDDnH5NPb8HMHWa6CUQkHjQQ/
4KsqHFFf4unXaDiOH8e6AjV22syD5uyZoPpqWE2wCpXsNHZnqQ8ntCbf1Lv9LMJnzWiPYcPwOF66
vWPYp8Xct21Gqp2xmx3FtCd1+NypgmqlR75rw+mVh40U83C2Juta1d1bjqyaErE/0Pufsc0+8zpG
GCSU8GBxoqratzRgzeYi21QNTI6B/R0HBRPfmsLGR2s+OpNQYWLdEjedjyWTKz/DYJZpjNRq8ic+
rJHxyV2qoDPdn4Tq9M04x8ktjfC7dXlWnxcXKzu4qJU4cCmgK52g0WZXKtGZEGuFbpPr7Z6CaaA7
mYejqZMKSEc0DeK/ysaefTWN6RjjUWFskcwbrVCtfUVe66U1Me0r1Om8g0nP65Ql5yrtvhQ7sbdm
riwbMycInDsxeTheZbp2O0yCJkNu/YOryS1dP+pGjF6N9nOtFmznrgB6SLimKY/t6h9zscNXGagL
B9Jn1jQFJ525V1sQEW7xpGkNgKv0ImX8gs93SyT5hNEa62KxnBq4SUqPqYjn4+A25WaIC9Cfvd+4
q/NMZtqOOPDXQCAeZc51dm7jfEhlYh5mYPSsNUyAUk7zPrGAXEZ9+Hv+k3DWSQ+htiPD5htq8/xn
a6Z7poV+KPTKg2Sa8U86Pzt10NEi1UfVych+1dZ3HaKE4y4DpoIuQqRqOkXWyIFmM38RiqF6Ipq1
XSrrgxbW4dsMeu3Q5EPtV6MI30inNV7MedRG4mLVnxrG2QuapuPr0wRNMCl/prFa/XbS3dQMv2Z9
sB9dzoVg0bQSew0nClgu8yyQUXbU/fnOzPNyNzm4mdMODkut2F6jQ/pEAoIC6UbCb6LiJGTKKwWm
B3GTu9VYpHhSKnh1CnC/yCH1UazGtDkKJTTo3vXp3cKTojW5j2DPJylu1giv9kzYpvX6gtsCHeCo
IC/ujYFUpFqPxFEcbD6jg50oTSGTTGsei265t0kRM++8A4wmtRY1+6VeugehRgfOI/K+dhFtdDrn
jWX1HwXYzfyFnonPEEQBHSjnmCu1T5YJnxe8zhKUjhozWTBrrNoQPWfQnnUZXkJQnynIT9UoDzjX
PfoJGDIx2dsSD7i1ckLxsMSBrio/Yt4gubJEwQifs5UuGifaHYlQgPq5V+q0VR2yVwmnYUTSGjpp
AaZ0QCRVwZaG4EvXt9gEZzqCNR3Bm8I6JdAWp0Yg8vSX3k+7dNiWAFEhCl8WwEVddzYHczWMMBGs
ljRQQam2IFXzFa2KcUBJql9KYz6IfvFMi2elXmmsaq19dAIxMtMDZcLWMamQusREfrnuYYpimgdj
uRJeZ1Cv1EkGA0oohBkYWBUc7AQWtmHWCywL04slDI6fYeZTTVkQOo44D2mywDyFMbuGENCn7urU
vVOy/Owi4lpL2JNMIULVMevbujryZZhCrx3A2K5Ae/Jlv0vwtnkCSWLgRgFGjOjrpxJIb9xE9OZY
4lZCLr2+Z2jzWUvratuIgYJRdeD2GMubAWDXMPvZq1fm7gR8tygfDFC8DB7VS2x3t2Wl9OrgepHi
v0IVgccG5FuuRN9OHSk2gPzm9Tr9A/trWFQ6EmB9r94twj4bhEVCNJCCxRDfl+rUg13wOsN61Fem
MAH11sNYsTFX3jCf1p8hAOK6nTA7gPHwe0JXIGozc2MBLBaAi5cegnEFyjhxqR3y6JzyXuGvM/DW
18/DSj8uVg6y4wB8V44meOQK17618pK7lZw8AR8juOIQGHdWsrIhb+wYmIBNyNeyRq7mPiwGhoBU
MbOHlMNR0813U9YnonVcLxrVsYa6nHfmfRm0yWcICBouI/wpt9VQ81iVEeACrlx1gLqaRr+Z+mvS
Jo7dmMXWzFRrs4gcEdDkz+rAYKxk/NnV8XMZUn0UynK3IdHxUSuO/DYjqdS5pb2dgHHI9MdaO5Si
nkggURWRmtD9StgAulJF3XVJuTOncDxGLt9CpSzFkchjHdgGkpxaO90pipmNuWWINtFYARqDS23H
+TzguyY89yOrzRPksf4YyWHZTg416DLk2hMh63umOa9lareXrFrMx6w8uHlmXFNkg1ubMwaaJzL2
kQKCPzoMJu5fY7hCuM1SLmd8WO1CfAcnNIq8t6IdJsoJ1/pCj9hMdstnL93MCWAG8z0N90V/zcbX
NL0281WPHrToJIu3XjzYzcPW7nbW3F5qRvOus9dA+eon074QmRlE+wnjQ310iwd3drnOHg1xrey7
bb4YxjHTabXANzM6PfCd3szxOuiPo/opwSVRsn/EcPTypzg6zYHVny33zGhSI1ALOVVRvajNvb4H
bKB/DOobHhUoTBgMcNibJHPy76K9ZtM5/MYi62hHsstThBEWgbQmuqgNz078kc/P2AxcFxbtVczH
wdon9bcW3rCNBCEn/VY1T053dWwYfduke5zcg9bty+6kh49Jem9GiHHmfSSeHx0EFEdaIarIlkp8
uQ7KfQyPU73DAnXIpR85EHQPjH1jUuTZRVMJ3J4Fx6H7gLCj81dnXERr/VTIx62pXkX5EZI31W+N
/oY9v30trE1EgULZm91mmEDNQ0K5cOULC3Eu1bsrfK3maYSyHcTLhs8YXLLqOGqBGvNj0DwHgvOP
aE6xJYro1TMVxBXeRmgEPDg1dsLwlBSHjCsjf5+UoEUCbR6w/0YKUsWOFQzcPaG5W6oHcw2aHHGJ
dOop0h5mdQfXt2BeWV21fpNM2wwMkgGfIMj6PV+8p9pT+Lydegxp2pabZNMNB5OZtMpx69npLid5
62y1JijJpK1ttC/7IGt9jUtR6EcEjKQJhnmXZJekoPI6ExeLa66bh77eWS91X3qJ+CR5tm2mnXAO
PDTMaD2IqiWJcutuiENrHrXpKW78NCQc0l2igdnAa19j2ThzfpKSMOqjk7+34UnCJvMEDCkXItIW
GXtUqbE35lc64kPYD4CuLCjjO5+aR64SFYQ3sAsUe2QYgzzb1u4tmV5FdjfTe9TfHR42ZUPeOZJb
qZ+eq8/sUUMXt321OQGD0LG5G/euvsTatlA8T0KxLTZYgA41HTMR7v7a6y9a+ZWnfpxcBc4gzR+a
91qBYXsZmABMW8cm63LUov2AX0o/WfUuhfQ6Hbajcu2XQ5NttfbdDY81PA6m144vJEySDGj6LjV8
hudDtsMPpiteDtUZkPoNycNvLNBuvqsc5ubUpsfE2MIoi3NfCn7diWkrGwi7x6jEFB0QeB0Zo2Ze
PQQy9HlndXdnUbwW21jsegDKEwWIP1enor4q2TZh74V59xnc8EdlG6i5h2QAqnrm9dC2nfRtbeuF
cdCH24KRU81H4zh1QRef9XxP9+Tn+ikXW5wsy7iHxaiSQyiwAMIuYVZsBqkZSEDp1LLYAeWGr8RH
ivKPblTinirPCnbwziNR1yBGPWe8fYy6F7JzXgNtIAMr72m0+4vvjhv2LkKg5HNGOQZN54slHg7V
XrIttE1K099DVvd0xkUWpLXN+FB2vg4jJ/d9WnlRfTUvYeMpfUA21lLJSwCa4r72km4/tZvu07SD
QgXqzs2I2O0pYkNAgVgQzX4TPTfJ76n7lCai5sOSI4dsGpBFrYdBIOEdS3dcs7bAe4ss72cJTw9Q
YfoNrAhBUV6giqs1SPUNpteN8TSDo1kQAjbaV/kZ4275wlqbtBPXkq9d1vKaJ+R3pPhTD9ba1/Ig
vCnfms0V5zMWIqAKqiQlXkO7/sv+ksUzdWI6HssRh+OXgTsUxpXleVbxGXV7pWNyD7nLE2FIJLhh
w5c+V0hwy1Fmy2NfhBSh0e+IY3JgPlUM+l3vEsUvJ+chymCWFuPgtynaBBs/MGgkFGvTwR44meYJ
srBa/xDLA0sm/EoLH1h8Q5YIGeC7MD9NFbhKJr0lVPyQh9xJy3mr5+GtLIrvjurGihPsKcwtRdEc
W9nVwTj1b+aqeIU9OZhKPbJnAshJ5ocZ2VHpgmd2BLlRIZNfRgiACG+nCVRnAx2cZIeInhxw8gCZ
m81wIB7GLQ/zmJesqup71tOijbONGXEOonp5ylNJqCJ+bglOkNQlJBoqE6FafgQIZNiviEaM0rxZ
iRZg7wDRpOQXVe18ZTnN2BFNA1sLjXu7Mljgb3Yj1u4au2o6YugttIYzZwqDVrDaaKw3KUaJ2KnO
ZrKfSqglvXPVsENsWOlwJM9wwESB9TR/CfFkZ6b9WaWOx9jFtjJ+dHMJchDeW3Cz1W5kXKA6qXkB
ZFRiLgaLp1VVFpTYfDypGW+MleOhjEHqEtXvRi7Z1dGs6O8S8w2dSvo4wbrRMA+QdE3eynNYvwI6
yxlkwplRFJymVeWpeCLxNvx0oNSpoiVTkZQAox1KVRvw/0jmwlIrG+i3+Zj0xq4ElrAZI5MqlAC/
kS+3iVe8gJ+rQ7VoDG5NN/lgrkKi1NPsZj9VzuOa5gLO0KjvaLSXJAdVLYrzmBi8cOY7c5I3IX52
hRmIzPEVrAWbqYDjoBfyPmfWr646t+RKpnV2nKrLzhX6NbexvKLbnp0RHgDUxiy8iXisPKYOIIMt
ZbVxfPHfW9FgK+24Whe0JD01fcPVxo0bPUV0YYY+feaFshs7+113CrY5zUiDmUOqlUUY2Jb2fwSO
/58e+U93MH7/WQ23rjcTxp/Axn+tBf1JjvyPe/P167uN/1UR+uff/GduxGCbJlqL6lgWu3p0DQnz
H3IQuREwBrrGcixdAJbQEGr+PTmi/oWOa+kERwSaFBuH/iYHGQbBWvYuIo+qlv7fkYPE38UghgUE
4jWD1W2Wqts6ydS/C4dd2blW05sDtSdp0gKyTozDpW9fl2lrl9OOD+1tGL97I/utzeJhyJnQ8184
a8d6VHBb2wejt6+MY+9I8JcWBvnGqlw10HrYWbMB1WPQmFpE6hUzU5LJSylJnRo4o81QTb4ANmMV
F3H7j8wTISMW8f0nRlzTWNeR/t2K6xq0s+v2KV5aVlH+hx+tbzFBs+VioECUCwyB9sgAHmtbgouZ
uMhqr7yBJYYI2psPZcFmg56tAqbai4DY2C/NHuqjm8byGHf1JxB0bZsTFj5p8l23kvqsWn4ZEWhr
JNJSXzI4zdgXUCrFU1ZHhwbC2LFbf8lahZqVnJI30OOferv2MgPcty2tmHBdlJ7sWUrqara7DMYI
tolJEp1E/F2F7VXVTO0y144CVEIUu8xNWHHGhhxjZrFUzewYit4xtgqqWExNt0lDgovyMJhSy91j
ksT4PE7MteoSNB4GRbyK4TVcDBZB2CZB6y7f52p8GBvXOQ+WDaK17z8qdd+W4y5jlc97WOq+U8Xi
o+yAlhWmui0NIiGzrFt/cBoS8TOsiKiF9bmETEobXei7KakBb8Gd9GTsYumr5tco1u4SiOOGBOlw
Gyv8i9LIT3XVWPtlpDZQO/s4qasaYeSPdSL2pmon1wVT9AXMnjryjnVNofu4VClrcVl7RpyybMts
GLhqxpM5fWPSuVoKnU7RUKjNhaUjPmQK5BguoHzqCDRh7j/WkfQ14Tw7dpuQVh5A5LdJv63alWAV
020OWvbSWQ4jnFy+tBiHMd5ACDSmsQLoMEX72XpT1cOoxBp+lEHHFIPlaBhYxaSXsDz8spblwSqg
Tg8WCJlZXX4QeVKpS+atCJcdmOeT3dNjy6RjnBEDEIH1KSb2uZnFbYrUZzsZN4yOGWePjLTKC+4D
kLsp2aqU2sMEr3dMO+OFEIC+VS3xIwOyfTCWMahgsR5hKL3mGo7+Tk0e3Smj6pBOcw6Zt1KQ6UES
4TjTm8jZafhnn9mbdJqNtjlFrI6pa7s5E5Gk43ci2s3JpJsdx8+8C7FYLfI2dYi1CmHxtJEBy7IO
uk7+YaBFMFYAYubAgJiq5cFeuoOixWfRrcpBXTwYYxQwnq0wKJvA/rKXPpWkS4Dzp4qHlYq8T2/h
iTIOzUKcbLLVfbbQEuXE03n/wcACxdJV/dKPuNAFfYEzNjE4bhZEuD8Vm9tcjZ1XuyKIwiyRXNCg
RxvT1bw5cGUW+lg5z1VWfVA5obe0+WHN2GvdEPEJSSDOpYJLVBRVUJWCktfclRYoaeIsJVVKeRDL
dK6s5poZ896C76Hy5HiRaHYtDUET3thfcq2b5pwVBTn7x1gTP4UWHi2L7Tm4ki+r/1am9i7pw30a
r1JmBS60YDoqBrx/KSjjWaXhyHLm2s50XjBjNiEba2Z1QklHEQ0bWoR0OECImwPTJ75Bwbu0pwpC
Hr8BzX2ufSvbW5RISpZ+9hEJ9RjbeqMRmdNLOsiwMN46pfnIWpvRscK8Wk/sFNn+aNThBRXrkS07
ldo3XsVKL9NJNjFDAPYsvPF+cvjpB0O1LeIjhPWnKtnhyHtOEjJ++rAcK3yzW6YSVmSfLfmaFN1r
r3CcWgTk2XkD4TA7qhIBGWoV6w/KfdUgNdaSkEvTXEy2uvA7Ful8BO4kq9FjFkaBGxWhlJwnyWu7
8M2yvhOq3JPXKR3Ka1ufP0cXqWlgMM9HjJWSI0R+UxlXDY/LDCuGy1MTv+XzeGmWZlfx5WdDP8ON
PpNG25lWUChazZIRe2GaGe1mGv8eqssWnN4n7JsOceezSeJXDd9v6Lq/8ZN+K+4CViMWB1CU5ySE
xMiV924tt7jNP5iYOM0bVPzMEwOwkD6JzI2b9mudvovVXGGnVl/t+1K5pjPfY5HlNpkUyE2s6Puh
6u9TY7+zcWnPEro7dWPjaSq8Bwt+a7/MlecI96YO5ZM+2tdq1iFFhgwkm1b/5ayMbyfBZFH1B1Jb
fHTDKlk1IBY3KcLYVZG9PKltVmwGm/2VMQpxoSlpsJTxN0K4EVgO05dY3Wtm8jZCKMXpNDyVaxba
lMpDv3Q/CwJ3e3zFH2rVfE6ygQtvE4IbhL3rG44X3WGQ67iL6kdNgsrgDJj3dYl3AA9Av3D5WS3/
W6aUzYtLEAHGMODWYgn6dHkEGEktrtADRIDE4pqdfPmQXrIuXA3c0VZtp4e5TIksNhV7hVoE+BiL
n7vQh5jthEifc7mf0OfarWowfUjkz7ZO4X5krbUbJNN+4di7SFJcS0zyT2OFbAKvgHkodkICtJbG
VFkbzCPbZ4/TyBjD5mrgwOlXZxfcBdghrTvfyLBZm2EATpb1l8zNDAY+Yx60GvKgKrIfE3QaYiLO
28yyP1mW4NrK/r2esJg2dnNVrPCYirD+YbafWt5ctEQmRBYkmyi69HMCWuCssovjJF2gjN0hLtrh
aKCDwJ3FYoFFc9PWBJ/U3qx3gx625z+/oHdCmFfTHXj/g+XaYsOOGtghBcEVXKzIsbGBkwUFkN0t
UDhloow7sousa4FNTH8EAYqNAoUDc082hgYRcmq8PF8/YO6NsfPCpVf+hCnHKZz093JVXGIQ+YHJ
JzOx2ZGgNby9LuYafqSNhqbnW/igC85C+h++qPTbnj0hMjZswqLuqxqyA4MeC7Mp28iy/GrpZrg1
bOBGOmuqCNSq7HZb1NtI5GY/2spbhbQ1xjJ/jDqyJqhgZWQdDTa5bWebmXhrD+Eta5IzKzL38WKa
0CyV6qyWRu+ZucjPbBvIaINrLQBTyESlDx+qISHIarPjkVzDquUNT+bsPMdjvx07kbPMB9XNMt3f
aPYTJWL6JIeDI5b6VLviuYkSnSVUCxZP+GkAIMJwq3zlLjfuUo/7YoHDhE0n3YchmxiUst3hnH3M
1P5dn+eUM2g1xUbFte3nwBnL5V7VMWOVjM03xmgM+0zrx53r9i9DqjFxh3wpayF2cnqWA2EQS7RM
U7tTXDO1qQc7iMZF+KM6PFiiok+e2ExBefvK7tuU5vhKbVH10bjTe+pvJ0O9sRBWMiLYu1UTq2vg
YEqBgYMpeDjkaPqCncijQ9WTzMTNFKYbC9tczbp4aVYMSjr/rB2La3XJ8m3EcJQ01rtTj0/5HNo8
DeA/ugJqBipMMJi85NYEr04U7NNLVJLC1K1ZHx3NbPzh4Cn1ObV7TzpcjhUmyyfXkQ+OMVwMWWcP
gzKIaxQtLxoIvXvvEjk2EU0OoNPqbT4b2xwoecNSI4YB9dWqxaUjK03Ih5pGw0Ru52wfscz9EjJ+
K6x0h/keXQ4AlMPiKpRNugS1B5kyuttUs390+NHPpa2e+0rC4c26C8Hy6GyUin5jaY7DGsCbSYx+
l7SIbayjAqUzMVUZmOOGI1s6ayfVdzPm7W3L+GWrjuChydqzpSsfVRK/eXqLG3IeWaUxox7e3Cay
NkmJNSAzwI340DP1bWMGU2J3kL+jZ5GmQY+daGyM4VHVo+Exirlh6r6BidXh+J4kHgw3xPeR1h9A
AMVOjWx5Fa0WbyNe1YcitdUNfOFiJx0enXTSv+smPsOWdZg+gbI3JcDUKmMm/WcLGVg2EtN8Y/vC
GT6TPzvJ/tdvKGyLGkZwt/Dg24PDKb2wgmKZTeVRDAqlG/6wjeXKhfRzOQQuRBcvRbnfu9nywnZn
CN+L+cyBaF5Tlglu7Dp8YOLePOaiiUGDsRMqYr9P7ziwjzI2QRi2gSGKzsYk14N3d/owHeBFmv1Z
GENxKEjFnXX3UYDYvE7jeRqYeg05iLUKW8Sm78ZPucSPlOhf9mL/0E09wEOCWJQ4PxpnpZ9h8GkR
xSZVPy6t/R0lWEokg04A9RzL8ckELOm5OS9iBw9vTscYXkm/jXQ4ubb4XCzzgeAAU5sZad8Ah6Rr
dNI91UxiPSWWYfvs6TnPmqzY76FurL66dnXICmO3kR4tM5nv6CX+aC/huFfUKYB6TKp7vvVAGhXl
vRzTfI+/XPGAHDyDsVEYPOJhcDkzLJdAEXYK+NuBLFclHGNZHlcxUQKDXAePQWVDCSOPsAgbOneT
/rRDCFQi3LkoveyUS5BLy4KNZYiQTmy8Ab8D+qR+mJFygYzn3tvM8vuBnAwx224jW+022mA4Izml
nqQKO3Rjvs3K2m+bOnlKRwt2dOm4uySvm0C0QvOGeqiuWa/6Hc7IQNaVycyheCQSV12GiN0QrdJR
wvMQ+jowGTZrLr+h+ke7PFsMr9BEusXF+qPs3+QK9Ev5yVxNsisczb5ezYq2LAKuCRBX6Ea8W7k3
09QwpePPDP2Nz+nY9ElgKil1FJeDBKGGx0GdztxYoIakRlY9n1j0mFqodYnlPGFNs4hv9IJ4UGrc
I6CCLWYsnH3ti8l+0N4bDZ+3/q7KIdpnxH9OpMaqo2t9aKpujOdFqAz+CUP6yQhzh5Ev6x8cQipR
FH/1+uqWAQ8cX+wSHbgRC40CgMZlCaxicJEzMzbExIGadsWOk97Hj2Xt0u8RnllaTqcQfygtGsAJ
i+Qewj3zRjn4dhn+YoctCEVb3y/98r2o3UvtGl8qbKTe+SGM7qcGPs9r++6JSE4BAkQBXFM5x8Rl
xCDJcdE3pFeH6L+7iLME4pc68XMoMdgLncyBi1Lr5HhcIkDMEVYICnqLQN2wEpAGb67pkGABPSwN
U02cpuySnNFkSslcVQ/x+TkxnZ7Fktkgcwv64t3gVMT04rzxZ7yoO4KdPaawS5VDbxcdo2BVsay9
Wmd7J6r90K5lwEmOeVMtwAe3hEJYDlZ01Uidm3U/6e3y7ax3jPrDDLpRigw1VRQuwEtb3AvTW2XI
4hg9KA2iAch0QkVRS+5G58Ah/IHjd8TWY9XuSdZmxKwd0vdQRM0ptThPiL9dHFhLvIwhC9qyH0Oj
AeEgX5LN5iGTxnuhoNTSkPL46SREYf2YQtwMeSaz1pC5KSdQj/4wwE9jtQpY2f5GEJ8ByqJt5Sjf
eoIHbrtWWrN66ddDrAu7907tjE0ZY4dQtOg1dH9LWwlcmHoU7Vge2iRG/JbWR+LMKDwzzt2sQR6x
ID8xYUAvRGhmgrbBbZNhswbR1uAtmwdaxOzS1+a2R8oQRknuq68xgUOocqOSJXq4etOIhs6awMHy
REel9GewT+bkPEdG3p9TKJFRzPKAZCLRnwldOWv2E2kc9uiV9D+0JmfKWq3QcT+YqGDVPXIQp4Vb
bAF0NDc1+jeOzmypdSSLol+kCKWmlF5tebYBM8OLAi6gWcrULH19LddDV3RU9+UCljLPsPfao2RT
AOCgmXBNOBin4ltMjAROvhlq+g0JFxSoe3CltmrWvSqcGw2dvVzqbaTRXsScXmYBl0vk+sEF0XPm
5veZPnD7mmnanbraIPGHkB7QwxN6jvkRlKS46gJlqIjqx2SCDRcAo6R6OwcNYhHhLM9LZzbbphvF
u5behzKs+GhZLBedAOL0UkAFrXLyhGaxN3k8w4aKeqNz81CxTIs77a99kVTAupvD7VEneSnbNxG/
5jJpLbxzOFUq3EOrdtRPgLb/qJYL3ivdPEVxhGJLNyF2lOrO9Y5cifJkKP/VHeeWwNr6sa0KdxuQ
6HmEabmEC04qXg2UXdJdTq1o7Zu6b4sT6dJozZOqlu/FmLDsqgjLFss/u34piXpdT12rQ0Niwo4o
6ioHp1Vclf2uGv9464tDpe0ojB29KqzlLhDOePJnnCeESCQ28lxtMqCQVf4T5Kp9tKz5y+xN8yX3
jHoL7YpGQGcLYZAiC1MQOmzJPSfkMv0qEtRgEBb23On6oPsW7WVgEkCY1w85Cav3sfNWBHl2O1Lo
IsYctGwpCNCSumFZ2nTvja0fKVEemjaY9kXmD0gTFmPVzDBUpwXVIqGYezvI7siV8DdxutjsSlm7
+tV1bujQ/TR9Gsf0TCgQmdg96B8w9znw4zw75eNzmT0kbZns7bR5qmu0BAjSdxmhrm4uJTOUoWC8
Wr1gdEs2CxmVKAGcj9Zwql/miJtmwoogcu75dspekLNCWks3/HVUMj2W/tyy7ENVUIEvRByGTHhX
DQNEU3TBxglMd9tUKT7mwnoVibM1GXltcOsj788TbsNW3udoVldjDv9GQULFu8bGj+AATNHec8xI
e13jX7wAeV2z4dqSmlnuxha7ocQJv0tlCroGD2KBWaIXKrQXFrAmsz22W/Hr3LCyLBr+rJ830XYQ
a6GiI9nx2SkI9GXI5XvQ9rvUAbWb4uSPq3tyjk+N6B8FhWBO20VU8xAU+0lY/brXDzEXS2sMpIGY
37Wc1NpxsEnlemKiVf4zGNkbboOvwMr2tU6AltQ5GUPtYzM8+D2vBX+EiqX8pUAiTi2A1sZ8HC0u
o+cbv44PBcdqUXcPykqBbnvlV55iVyzxlncR1QHMI/SvYV17ZegvkGEo8MPFZUevIm/H/yzXRLja
68Hde3n1wcsZGkzRdmk1rg0LxhCqE4+D3RfOvdMSAUrRPK+NlGyX2L6lu3uc04EfbS36vYzfYooR
v5uY9wQHIuOAqE9cSLeVwCT7F37H97S0Pl+Aktma0QOMhn+ZWTZMs/NsG/26JrgIHwcBUFAM2ARU
r0ZpPpMVLFYSEVKpjraFxdUNOuo80X9I0/jJevfXa5oTFCLOoA/H5wjOW9K2PHMHTAQFKt6LnWqc
79F6bT1xQC4KlK48dtjRjeSZQF10q77YuMCkVkPpXPocjfEuoOnPyHXw+0cLDnAntrHTNZu89K/l
UNJYxTVqTYtJHJPPv9acG4a8kgz6V0cM7zrw3wjERKlk2WtJR7jWnXnldGPv3e06h2C2rnnwHNun
oG3Jn6lZ7nOf0J0jiAtut64W9Q9BAWXYj8RRUTJuUkwoOQUq4qK5Gu+tNrsL6qpBPDhuCtO8w337
qjXDX5+9Fmp2i+AC1CqOyYif5JSn3Hf+ZUrQ8QTnrlNvWAAZddZn2QSn3mp+pch/HH+osNWr6xBE
bzJxVgl+JSMZf7XWF66ev0GCjc4YnozVWS1+BcPa3Lp0czueQuYn1YbmOl/ZQafQ2Iz3blEz5Zz6
PY7EVzPGLKIMI6VYKTzGkynRjPIzcCPAqeby2JB5RBaKt45ULNdG7qWbqY8aZLPY/KP+JmRxxXuf
R79Fh8u4dSGsilq6IS05kJCu2ZoUpfXkt8DMxlXV9sSVVZfU5XGyNXBgjYXfkB9t14+nRoo9QxYd
BkD0w0EhGSlK77MfKV9ccOotSd6TgmZZ6dsxqYxtkAFKmVvDOkTJzFCDhFdy5Ii7gtHgFy2WX5Q9
msd0oYO8tSvvfdfgrfQkwwffLIGDTMPW9xdiXJHGbnJPRRsnMR6zUh/aKn8jI3deCwBrm4m+Qxi2
OCYgWldQ38xt3N+U6wrQfgZLGqEEYx5prXVAmQUnzDkqpcyd6LERjdjgEcoSzQgKtJ7qYg3n1Ayh
v8DPHOz+OC7LQQN6Zz41TxeRRCQw1SfbaMuPKl+ekNux2McEY5YJEx+8zoZj6DAPDErF0kX18WUI
JKGJFzFKsodoJeR45Mx6D+xDFyHdiDHvrJSZ/9q32AiIcSv3bdZ1sI5oq9HnTqe+Fq8OaHfcrLyQ
tWr3eKKZf2hUM2mIpRQjcDQSB22WQSj6lLxxs75bsKvuVTQxZkA1ztDH/axjbpmmHr9GZsKYF7lq
JhCeYkrDefy2NEImb/6uJhCxjoGlyjOsddrgh62ipdyMhvOLZWtPwtYyB+Zdoy20gbMkq9OWFi0c
7r4g/qlbiyu6Nu9B11FkTbnFGYJ4W6nbcYq1fVfB4oTaltz8cIQOyjx+HRznbyinE229dwHMvvVm
h6lhjtcnGvhGFQXAFpQG5UVUTocYWJ3fZdmDX6dfsiRxRKE5MWw68MRKn5YO6ztLVn0cGQ+6o99w
KSUzLIaIgO/62WsI862xLOx81PdeFJcMMKMC90z1Ht06HRvzJNkJ8y83xB2DpJInKQDc1esyZF6Y
1hQLwhiZL/J0rofW3JB/kW8Mp8x2Rqz842Iy+AR9vzFvmIxWNog6R+pSQebXrsza+w65zw4LQG4W
BNXFzXcMwYyGMoGR8ZN5uf+aj1fGqObIiJrB2rghWe7gpfLcEVJz9OxJHLV2kMbzE2QUH3vg/eQf
j+oBs9dfEon3qsgw0QfQ1xxFBWT2et1BFdn+o1nQ5y5gfqzMbVEiyEzlzDHViWnfaDwpAuhIbVfO
sZVwX5yqvbO9od9qsU0T6vxJpvOdzzGMvaz8oPT2jrBf9PMwSHqpouLSxm8BJBZxPqOBCwlQAKfp
85Eo3+BfhRnmJeT5JEr3M/E6T1Fdc5HZQ7+ZEhS+0M52Q24GoUz8Pw8jTW/5r0GqggMYRqDuqnmg
4XzISbHYamfS4NJugfTrdoSGz6bnQUo6GN2zyuNlgfVboc4ii/IfHK3sVNYEWw1GcJRUeQzXusc8
mrqwMGzqBQ89ISp3v/uXIrs6LcB8VmkfcNREOFcKcUuoRpBbR/kQBlPUbGZiI12Fkm4u558Kvtq6
5iw/KlprCq4k3dyCkm2NSi3gYlln/vgLXSdHCm17YRzRBLjULxFzqTUOA3a9TUa5oDd1JlAs3Qjf
5pjIzcJ7vAYwwBL4tg8DmsRBVVVgcJqbUgotBbUhWCS/GintO3ddpAxuuyzNN61JvE1Vsz2PkfMu
I6o2gD/7jjhHJIUVlkB2LOtS1hukFeS+yabZiUGrGzkKkLB2IOFHgbcyvxbsrT3hB1nv2xc7BvEt
3JpYuo5yE1ujYyfpnlaMaaYdpLcEy2BTls8FkRRZEXfnKJAMlREkrHLWgsN0YzPmwzXIyu4xg8vE
LsR8HsraPPRNiVoj4UBOLPFiI3OMHPknp969myrjOtQDG21hvgZeHuwiviABYLcQJjyGOeLNsmje
s0Vd2jjNXibsSL6t+qcmzQicJmYV7TF+O6M3XrOKKvyWw7nuuCnfvbpgA+xgAETKsTMMRz96FiJq
x3Vfas+lHl/eIkl0mO/dOZP6IS+E18q9zoh8ZY8gLHdhAzbB2nRuAniiyBIjTGaYNqgtsD+jma3R
0JoWv/S6BgRoMdWdgujR1QGS8J0xOO9GNuONqoiCDvS740C5623/JykJTKy88dgYMwF6rjz4nOyr
yfCfs7x9T9OfqK+/UoSSEHZ2NBlnp5F3CMLeRwg08JNXaYxOgw//zXKDxyxwcs5w0D0pTaYtrv4g
jk2iTybIrnXf3Nx3tTql5kLscfrnL+o9YAtOh/PXLMmfzQETscu9BTZ9tC1lsXwnonb3l0IVXLn8
v83UxFDRwG5HjWlO+S0U5CtQ3iHHZ8WF49/RAD2Ppj5jUztYaXFuu+lp+mzrUnFzI/0fmwdLebfk
DZy8xYfNjhwb01iHic99wr8N2vSf448PC1TQNEAxMfgHKuV5M0bB1pkr62QE+JniaIFnalbJQ9Aw
YzLu2FRZ32x5L2whnNdozv5mXDwhDkI2x9rtCO+84VHUdJcaeLRWet6NcGGQWpjO05AYl8Jys8+B
vngdRbEXmtqhS65kc5/B5j2LiXwp4VX8q3TZ0g+390woumCWDHD95VQuxWFK9XeWZxpUFx6B5cNt
tblZMnSvfYreQY0EYk2iCnvPSZ+UIyK2ftiGCit3mamq4hKnY7WHUvoNTWfeNHGe3bXxcJbMlkhl
FOf/g08EJ89KkJC17hQu5GxCl73AuxjZWK4sIzfCvO/MjUtA1daL/S9I98Y6Ft5x8li95w5YSkkY
pY0fGqVyn6zxwOZbvm8ScAeWPkZukbjRbLuGAWTuKDCTXrkTgA/RaE+KVMaBcIzBv19GJ971N44f
ESFGqNtihz+Gvccs0JD75LfU+s5IA8XSkSpUze22jazpaHafhmX+a5KS3OGyy071gKAeNFPoMDh8
HDLnNR4vsu8bhOuoL6yOjytQyaGULd8W53doSzfCcAq4S3jmJQ3Q5ItYH/H4rA1aii8tQi+BVCrJ
o9wN5CIyBV4o9UoWPk45etuI0IyVLti7lZxcxIC64ObL/Nm19bGYimzvlQUG3Sl999QfY9pxxXoU
Sc0ieeUUJk3n1qWM8XtaIr+P8RSxSnHv/YxjJIMpU/X0yYMkRyWdPqwIRtA8+8kpN512izEluCld
JpJ6H1Jlkl6PJr+rDGOX+WgFvLKRh1GOMuwXiQOxGXdD0IkjQebkVnrOA5KL7jTM8IUw8u1vwYJh
IBaBOl8aB2tBaktr5rL/Q9pcNaIMLcImWUUFZCGlsbhMqzYFoZe0wfJhVVRSjsDzQjFRHSaLXhDT
FlNPSpUi8Oazlfhsk2dbvvoRy1n8gxFKeUphwGafU8cYvB+W3yGbr92QH3O2D+c+6JA3+8i/00Zi
MUhZFWU92ZoJ7tEhJethdFH/x953D/GKYeCtWIOu/P8/Fm9i3Vhc09l/CZLikcKP2Yc/70ekcmvW
Vy+jm8yo9ouj6P1w7inIKJfdrFBYMuAjJHFgoeiX914M7dqqqUOiiUIJTNE6Zxg39MitmSbQb/AF
AcGNqH2C/mnW2EvdKsyYc354N6XE7PwVNK7SahBgiM9osr3X0SOxhCGO4bbwB4LklwvW7lEhNFr+
ga8u1tlAgcLeN8BlB9MM6dBQ/1QttGKlA957PHuDD4I1yJ9qmTJUWw4RchtQ2iS9ukRlrv2kuXKj
tZdJDfTCSKoOLFgvA2vGo9NjUcR9ysAKQSHxrs/KSYqt9tGQOI4Biln9xrY+GBXq8oVw8q3VDQ+5
4Vv3iZGerAJ5RJ92cNOm2d7l1hkX66/BKrUxwJdONKIoA5KrifCK5SUaJByEXG/ldzzJK9lzmD0Y
l50hZ7h4gf0qc89+MlwH1Z6EF71bBDziREz2PDH+KuHeWnFdsa11nevoB0eHEpPNSLQanRYqRkFM
azfj1QVOQTawPBHJOpHHwQ6RC4FIRsEaCr2atFgUTy7OINa+3dqQ5b3bOyxJMsniYT5yCdQZ4Nhf
8qN2ynZZwiQ8QuxMTBY4a5Gu3ST/bguMd85i1OGijCkULUZg1pe0Sh6mCqP30p0JSMtnZEyjkluE
vdI4ZBHEcoCi214N92ZLCBnE5HSrRt4hVQ9fk7OdtHpLlIWC0bW3henM65mJO1d84Kybxubk8dhO
uUUeFnzbuG0qHB3+P50Nr/hjxrFbdmyvoXGMnC88fpQAMyKKRgyfWmTE/cbkducWi/a4QsAF5HwF
LJGjqNHXoCSPF+gh25DFgTnIRBAhI/Vhg828p8YaK+uuSt8xkJ8bcZo0YYPjvFA6MnrIaAnL3sC8
WTzg1pzLTdTTEwueIBgf4kuaMJAUAfC8r16J08qG/1hrlPj2yNJqeM9cPLlErmyxZHhbXK+h1cUf
4jKilYxUw0csqqfRxqUz1DZay645jDMAFDN+Rxk3hq766/NqgN/Ytht2d9cGJSMEi6bYpBAHyzTm
UsvlkzKzjy6DmhDsENCwlVLNXzeqv0gi6p/QdHSzXYcCQecOrsPr2LrLKrB6tTEZBJUzRTNERrUr
bjzWgl1M02H/Sb1PFnJ/NosJjNvsGGIpv2NZsim7BboNx951qpvZuFtPbJoZWdAwLMtTkzF5GeqZ
mGv9vSTMNnTSUuOzk6s8FrhGTKWlFT486Fd4qMQ/YwneCZxaLTDREfojrhz6/JE41/faZBbY10gx
5nOQmDBi4TajsF52OjHerDl7xnHT2RZ/s4Q9Onrx16h4a/phPnj5c15P78hrrZufGspkx0iRlME+
GAR0RKR/TKL3U0Oh2C+evU49750tb8Z8+J5vNDTigBJ3EbsgVv/m2M83pGd7+bxBxsYl75FpmE/t
WwmgLu/64RQMM4hdNnGzBZG7c85d0n6M6HVnd7nj9QAdtpnjCV0dqkCWMXpXyu6tTXiUrVM7i+Wb
zxKkZ9rd9a37XTJTPaQZgedLF+BD7+xwQNYdsu4J89hhq9RRxxTyjsE03bkegnt8WxahhIgm6vla
RWwlfQJl6x5o+hLDGSmqcxsVl7IgvnbwCDbopqthkjAWVyvRNBOMuv4x9/Kb/cvdVMMcP8ixZF3U
wJVWfwziiRNiHHBGzevqZiS3SpTgx3CN+tjQ8hiNEKDHS+/6f1MCqT4JrsY439zqxcNCSYzuGjr1
4Fv5UQzFp5QgeQwK5E4kayCPrL0gG8WZ/ZCPy8sYD6vIsp5tv87CnvH/MmRkpYtM3HQMRzvFf2JA
+R+I7dzmyvo3ouYpYi++TktEVg9kJCvur5kJYqArEXYha8izcbcojO5zqu8gDeIWAovXOlC8O3Yc
SEjh61JxRhSf5xJGb/OXKJqpHFjwJkGtR8WR4P8FurZkyzFJac/TlFQ8/TW5w71TnnwWb2uLmQOc
3hKtAUTy1cTRwn5n4+ToGCVKDIAVl/iHvN2fVrcZqY7Jj+wUzPsAvKmTf/iN/zw2nPzGnN/rlDy7
mHFaqgRzSyhJbrXPbeHu2M88ipu1z8UDFg9uDxcc7wz3VQCsYo1E0MYNhO8n9gn3o3dpXPSRTu3n
h6pZ3qao/U6yBwPW6Ax+GNcWJ9V8U2m7xblgjNnHxr8s6P/vebJVy+Xolcmw7WONW21pfhNUhAzK
7+N5MFiUm/vRSD+1R8K9JtbHYVALkvmhHmW6Qqe5zZwMqFE3IpFlUL/J7deom3Zjj2Kn9TSjrBYz
djeyfR5ISDQtkopk9Z7EDka30lYUFCVEcIJv/XQ6wkl8H8gC4t7HQuEuOzUd7QXMnOHAtMwTL+yS
/M1JYfXV1WVJAwKD1czLNLYbG8bpCprOjTsot7NutxkLmHUVlMe2FeRppgHmSODNegGBIaApOfeG
Ju4YZvp9ANelwUAbc/rxNS7wtc1wkAudQ9c95z0ygUZZz0XzEoCi8iGpBF2M9TWYjvBgZIhRmw+k
bCqCv7MH6lwQVstkvzkt2zsW9o1q0h1aLhQLJiT5RqvH1I7mi+92m75s2y+g3Kh+vAZxJEfNNvWb
eVtq9qtVbbHMdjD5j2XQ7+CdypP0YS5TdrCdv+laJFQSXtHGYQqS9J/sSffVYpP04CVHwjvo05OS
G7XJWX6b9bDu69pCLseV61jeUVcuQl3d1VjPqvFESuBr61YFSU6TeLIbsEIZfX3AmQAKm1sjTtSW
fQraX5VcQbXLvSeWXWvHnHfVYp16IqhO0RCf7fFYOKlxwTAHEyCaQ0chx0Rp5IS0dQDC2zo+M436
ROKzPA+3vBVX1BhkayfdWuBTMBdofTdE1uEWRxM2peoYXCX+dhzwCJZTk507ycWSlhhKTZMyZTac
j6bLozM2z6c2EgvSBjU8Lhk1qk/EbBPw3+LC9c5oMGnfrYT8QBaJO+Yc7T4BdPVEu4DWsfrLR2YK
Cw0yqaP7OJbiCrqdoONeJVgYq7NwzfrAB5RcSlXz0N4IV2X/aPcJ5N3RePYSJhOxj5kvBVOxwUMA
4chVFz8YacHwd0BsGZklizzYRO+5/9QlJm50iheW1lyafRi4M69CL1YJh/fWq54qkM7M8Ki+FybZ
MTrkij4D3umb29iXqcJnnZB+XH5AWTfXS9f9+TYiHqJgo+TY9JgCJsnLknDf7lRQXdANoVF2oEyb
mCtuGS2pOPJ43jjI9BgTMv9V1/fv9J9rnzhsdoHNJTfiP8/2z5M/0ZDGXIBEqyDts5yX1jlLBE6y
pU5zc3LCrNH8brmkSC6xCOyTSC44FXwJhVh+kFhJWl2N0aMVR69d8I52/SmHHoLyK59XUdFv3LH6
rNf0PkyMYCZh+IleIdcdVaTf/ZzAPRcPeivq0P8Xtz7YouhQQGGfBIYLsXx5fQB9Xf0Sk3GYFHgr
FaX5rp8dsa7cMuXbidPNzXzvZwvibdz7XpYHhy7mOSVA2mc057FlbQ143UG5cHvSShNeOCwnt+mx
VBetYmDY/k6lq0BIxw4dy1huNl3seJdeaHM3JsUPiy478g6wtRjgBPaRrMRhtfQQ9Wn0/E3rwwVK
I+xjAFskxuDLYDr+lrdtxtjtblqdiufsme7I37cp8ryUTWNoG+azpXoWriJDXiLiI7NNoPWNMkPL
t9DAKbdfR8J4zscqPnvCRdxH5jFxCLm3d2HlJTFNvuub6i0fFnvrTf4buRI/3k1rAU25OUgQEU2D
zSNrEFx0zo9UyvtwxaJY46N6/p+VVwbyw++M4mhJPYZ9XiBCRQY0TfLHdEwYxJ36V/vJ+JD7+W8S
D/HOH2JEk2Y+ntwD2dPp1ZUQ3rtAXIwkJo4j6hCgyrGCliXe0vlWGZycqcruKjjHd6PRwo+RK8wx
+uI7bJ1MOCkIgS/aixtey5Q3KOs2cOKP0HTVXjn2Iz8uXVnDxJ+k+3MqBNzXdni3GXPCerlOrvky
5jajJQO7epVzkiCuOLg1JDjyxH25L6v4ZajuCW3YZmqkVSMnnuCQXWfiwEgkijSfcEp81u1GtdFL
HFFwJ5SD6/ymYXWLo0M5F1dwzZCyPghWKmxKeLNdeUKHuSboiqWwSp/jEUOLHoO3GEFbV4t/VFTl
1jKCpw7B/3piwMRFnp5EDe53CpLLOHTuHvrlzOhkyK8yDfYsHR/JG/rMwWwxVkBJN+NNSQxsTXXP
nCfTf7EYcAIAN8s1Tic2KTg+2M86IOr0mFwG7TGKRx+4l7q+s0p06Dg3TsVV+FHF4Bv7RwHxoJwM
7GDpLfBaAKGnHbWD6NUlzCuMwO6tKcRgFRlr28QVIWrYGlr7J5j8DpMaqRCAYn0w13pw9a6K6zcC
rXHgVWMEfgTVMCUuQInfOer41eG+48BAvqKL7uCnNdKuISRzlzzt7vaPgf1zm/Dt4BJcO/RNyLLp
EtsUrY83lFwqmLzHMVC7m1tvQ1A8o9Gg+mpHbPFjhVgp9mEWqK55SZaWBJvUhQ6ExB9tZLwdxuJj
FFQbleanZBjxKQ0UDmqBRbiANg7Mk4JGPBPAi+kfo1EhHmaPMqrDobCwxsnuoJVDHXcSb9fHxXc6
/2BvqXG9UxeOPWZv9rVL4h660k6IQ3R+Rd9cMNYVbLpK9idj/GiMsb/XQh+HCV1luh2Y7TPlC8g6
iMm1JnLrKp0SEWCkNpxjlKkT4L2UYA8GT/P9gMNkRU9X35K+KF+ybKd79eEJnjjKs193cj8dZ6Sc
yOMXFFEIpvAdmrOBeDhBnJ8v6nj7D/sVbFAwBaOGjWE9IoiNL35M1l9EtBkEMHaMJXC3KbubEryz
nJZdiDTQJHPEP6dNkB+aGfYH46Y1LvTqTLFMOylvWktHPtKBfBU+fz4mh5wKkpk61Urdoe+ydRH6
IiJwCNVrMRJhNdhPZl8dscScxGx99Q4UkNsc0j+SV4IYnNzF3irNVZv3V0GbyuTw3m2dPW/VeoZE
Lbi+Oi7AFkDaih/epIyanE2NLsV0FjiDAN2s12gAvFM5rFRMg4jftLD2eXZ0l+rf7EbZZYoI1GZA
wc2KOWKt0ge7vQ0M53rrgPhD8t/Mod3j36xmJKlgplIWMCYkDTnfhmguwdY5j1WkD6bpwMWwqEVK
Bs2999ZNwYbN71Z5frGiitvPMDqZtbKNY9hBSW09oue0V2bLXSGpDMGYuU4MYsNKPxHTQJTracCK
fs3+grSQ3rI3HuqvVUOaQkf2U2bOZZj6BzQUTPz9KwbtdWPk1cZoW0SOPmD9CgSVrJ4So/uRmoVf
3RB92hBxJDV6sfozneCGMPBAtlkxllhgJ0jbudQRqFalgWlMKqMKKsYx9Fvr26755dX6W0aCSONk
XgO5Y4YHQdW4pdJ3uT7Dv32z4vHRNblSJnARcWBe/bp5kowKrXJ5FDAYhpQdSqfp64RCq2sWz3Kw
8d+B5Q/b0tyYo9L7BsUIgzoyX/VsrDo4brDM/B06fVAWXoL034m7R0MzEm6EuewHzeIQHvcxLX0Y
pIKv7ssSgcdgvraLfx4L66ejGN4a9s2UFrfPdRO9Jdo6Yuw7Vo13pi1864oaSFMFHsY7pqP1BJRz
l8WKhqx49ShP7Og9SVQLMonYFB/YXGEEq4JGZp2aw7PGNZnMyWNSxp+zVAwAM+Rm2ni2A7nxnOmH
FK5NKoIj4pYgREF7I04MQHHkOYptZoEjd7m1XJEWfRcF/HgmPrzv7alqsN54TAgJjsHLa1X8LnP3
6JT9Q8CnvWMzTj9ltsFaeIs8soYltC8gGtEG+Lc4DE0svzZCr0YuJPVMuqs2051hGRPYfe/YEbL2
kNZqM3kuUQqFPHoSPTCDHu4FVVJEE6oD4mw6dyP6cFekxVbYxhHA+BgKGpNw+tROclUdqrlgOfqG
vuoY8j+olcgGlRIVzS/+FjwpxrS2gBKGbc2sawLuUypIT7OcDzASXwbLCe/qyJ6f6ugen1OBKAhY
mBWhxJoFI7HT3ENgCjQT1nIZULNwZwHKdfZLjeGtnk9pB8RCC7kNgFvTfdUBLnDjZXLY6VfWZ9Ya
j7q03jLJkwAiF8EHp23Qj+Eysd6S/noRstwQmZBs09r9SAPmfVOKkjBLckb9tbuVJFpsWJAwrSOs
G6dyaLmJPKjAP2Ksxe1iNmFLRbnWGVVakg9v6lZvd2pEKk1b7TKARUYWRReHl0s3qj/mtyQGEoZ9
M9NnPQ/R3jLlU+QmRCkUYt0xwc1JxdjExjFKelqSgZcPaIjCAqjPC2SB45yMB38yznUZqXsbrecu
WTjTg+QoCKvbjSg3QiaEF/ICg40J6zn0cxr9kRnSvvaC21VQYI6cox2JXcwHgjTbjHZts/BKuoMj
yUSLbydPjZXEprtRYMV3PrTCXWPa+7zoKCqZ722QSP6Wzyz9zSvD4HteFuOcsIAVXScOwkAppzoi
cIpk/seJl53HePyauyjZJmMzbRtl55vGGNH4VSNoG43ss4ytQ4WiaD82DKLA6J4DY3xA1uFJZ0bU
aTHjNuJlr/RgbNLSnrfpUKfnLmY26YjOQy3vAXfu8Trfngt0gsNxIk5vX8rqbyTt7ejD6+8s0AWp
d3Nwe+JE//SmqxZTXvEvaDEZ6ql7Mnrz13B9Z8vR/i2iAacp43Rr0mKXIjYmxpER8jmWyXhV4Mb7
uOdD0Ge3d8EgqIlx8IyKN0PezMHG6B7HFrm+zNlWbcwEuFfSXONgPvakgeziRRzGrrkXjJ2IHSNc
EmxZZpTRTjQeFGrnjO59vMvo2gKoCAB42SxFy0dnsTVymwV2I4uFckrNp5ZCJ0SfzryEAn5VugZz
hHsykhSWNJf0pwAJiOt5dykH78bs23fPG77NpHui+gcIWz0pSOQMPkoCMllAJEgHrHIs0KNg5eot
osuRha/J3jyb7vCCqqa752s+QiSVVDcperG+IzpHpjEatOlGR6Zf431CHzgylwiERtBiUhyCp6uM
7Oq79ou3sIVwbeh/g1utv2az+bEFYQJBch+lut57g4duwba/GE+gTwfK93hThCTO/CX4MU86Mlnj
omvZMPvdy8VgzpKkz27Jz9pPhLij4uEptx78AIX8qK/OzdyOmDDdZJ7StMbRD+lFMD7rX5YPzUbH
YMpQZAFYGkK1oHxnvXlH5Y7yb6apH2J7OKgk96ARvbFb+BzsjBD6nIwX0F65ycrQLrrqOAvrExCo
zdPG0hfWO7Alknp23jg/uhm0PmPZgoVlxB4vARTH9kab4/tIuVK3seDvnQ15KmLkcYLYKzEAyM6l
ebN+dfwiubsJVLMQIP7H3pksN66kWfpV2mrdKAMc86I24gBSpCRSQ4RCG1iMmOcZT98fMss6lagA
ac11b/LmlV0DiOF3uP9+znfyPmT61LEp0tB/W2F8Nt/41LUrbYhRMin5AXA8uv9w6iXkDG4hWSMH
PKTwATLvrPXAMhivHnsa79u4QKmjD3DBSQPcRXmKWseSP7ArFU9hTGp31Gs/PPbu9aI6l1a8T6x0
eMhaQ8I8mbJrRGhrbzR/suJlkEHaITawXJSXhvGzG/OMqZX1G6u0thZG81Vu4lMR1d/S4tjXiBDP
SidTECiIyJlvRCAfXMP+oevWRzGkJjIl3kT2132GamZ1EzIU7371WPSbKp+UGZZ2wOv80YuTG+jm
YxoT/C4IT4Fx8cNElsYeHPBTKXlLmmNj+CjGAR5ULr5jKdWeNVcNod7znYlCNmuNNIVezkLa7BT3
uzr4awKjaBOKqRtj5C94CQ6DXj2WDaN/ITRIgWydOJ1VIT3LCaVPS/E7ktmdIbETo0U7Wg89e+5+
RAugRfLAziAiVEs1zkoEhdnP2+otS/RTlVXJfWPo/oPPngLL8fAlVqd4rrSTdkjTwfvFZsVWGnCx
oPHUe0NLoII1Xb8NQmPymww/gX9qh6pL/2RjJ04eoktHZe24IjvvLmBK3kWDheIv/t6KEOuVYhGF
W2MuYvK4tbBKgbeKdmGgHfAPnKKWBViUk886iG9D0u41DYP2aOQTkDU4Wa2+rVS070YJby8DZq2Z
ugXo77nOzWbtQjAGe2M4RS/dy72fAUfEP44Nip8yuug0aLnpnvLDwgG96TNBqKYdTH2gdxGb/QPm
NpFi7GCxOWygw+ZEFwfQekh2XqnCRU0ZQ160kcUOZqXfNa6y6kALMGM2T3BOg6Oimg8lHRczwDjH
lwFwt5odjDB98rW8OvZdHL0QkP6NsGpc+QLWDOg7DzINVNNJEBWviVNZ9ez53HlaJe9HiKddn5wV
E5FrH35VW9yiUb8ZYvc5bmpgIq65TXWhOJqonyQ//WOzFtvS4BuEdoCdLYOTAJ1IVvB7LBswNRrt
qEoIhpgDiA14HKCHZf0M773Zl09k+o2PZp1qj16nyI6J+2totR3dSvYyyMlDbeopk71jFfZ5d0Lh
DWKNOQT5ZCGuIrs4+Fry1oj8NfJqckm7bJN4VXtKUpU5zOj/0jWd2kGA5wwk+KA0pGNl+yyDMpy8
j62C8ReZMVIZZXBA23rnGOO8qrCrZCQuZjWvgVIOSW+dy4CdU19EOynyEB0l6eO//qcyvFPP8sgx
i6Z0SlOKj34HWTdAAXSIGdBaYtWOag6p3I3cD5NaDDXzRdcV/9lNpOagjT5s2pRurRHvPJEoT9jA
8pM0BvisWN97T0gorK98cOk1tvww1s/9Y6JP/jIiIjdxV/PZZQl97wvpNw06Ir3QJe69ID1LeQZ3
VbD3bBfeuRYEQfgVTpWwPRkFTva6VX/Z5jGGxMZnVcn37odXRN8BL+9ZzOYPhomGT9e1QzT0uOkz
8RvmsrdtDJR0PD/rjEdLuMrTP8zb6MGbjepKZ6Wy5XuNOljprHy3ilT0q8TOzYNo5Y6nmal8jJtx
EwzMAsPM/Q5rLX30hvRkSza9jZjENz4rYlOArrYgtcMHlrp7u2M7kL0K4iv6gJEyrYAdRmG+lWGq
YBGPVr0bKw8h6/w7002hnQ4ZocmhbD7aXu3gYHeq3nBMvgu/fMyb5ZjsKiPOUbO71cEdsMgjHX5k
q6PeaaGJCa5Jik1EmwMqJdqC3B9dPLB9tUdgx8CHbx5X/7QBaBnmHnrcWlZSQqBL8LVuz1q5k1zj
16i+IvFfV4wWB9kIG0dt2LRrCeLe5pZUbeNQ/MhS03vPdA9ve+LKT6E2fngSuVUGCaH3A5kdGeVK
MkeEkGFaCdqyutY8lN4CdDpyB/al7PxQEKZ8z7y72I/x5GehP+LkwYMIJeNMSNm+JXBQtyp3O4Cd
loTv77ye9XXX6g8Fw/XD1ORat1HGaphFt9NWQn2TMyvBV8i/si6BQjFOdGB5sNc+qQ5nItIzUKWE
rDqRng4nhS/Fpk2tVUVs9rFgQeNDjcrCFkpWit/OL6qdzGbnW9gTIjccjRHBcSvG5kC2I26pZDz6
Qld3GiMDlA2or8S01P7wG6WxejBM43elPKddnJ140vdthFaKLjOxjkFUbiNdgMGi6BhSxIOaErlT
Fb9ooEOnrAKZVIpwnbct2Vo9YQtmE5BzzdQbW5mMhRmFM1tqAF0HO97qALWZ6spnOfBp69HRhrAR
kNa48v1COjRV/dTnduAEHdaKsQvcU6Nk29hAlu6bOONGyOvAtQp03C9NFZ9b0rPv4qI176tAeowj
9Vw1PvVo1Okulcd3r2G0xAQBtSlZt3ocbiQvoczSx3/cSMYUun+mx4IOwVjpt95DEPp7U2/6Q07f
Qkll2FwWwVv5YLn3ohpfy77e1jb921DXh11SV989v/sS1FLxnNPUX4XKzkpLlZQfT+z8qoKDgIJo
ZIP3LesgQFlUC40RvdwrWB/37Bo0q6Qsxb1kpswtlca8R/L3y6KNExDTeWLjlq9IJ0dbNLz5Jg8C
jTVPtXMVrdhlHdqTOKiLVRdpQCciy8HNqDlCs5QDXYDSHfWXtqzTp6FQzkF+SGgHfGOvyN6pSK3Y
nR9cXEfqNogmAbPur2HF/MyLbsOoon3IREeaOhhoexjDrW/gcixJQIGKoD9LJoL5zmBdlxvMOmmZ
kR6eI9NllmVk9cZ1MSOgZrsDCPCWo5bbKB3AHCN4cjP/Kxiw/m4cEnUDkehIAJ53LitiE3TUXn4l
ahIrvAZSm6PlmXUou6A+5ggmENmhmESOH+yAl66j1CYrOU7frKTC61+TtdD3uDUq0J+yQpwORP2D
KKL+nONeX49ozVdKUf9JzCL+6OWCaMkN3/r+OKj3mKerLY1gMmIJ+ljB+zInJ5N/P3rdF1246Cmq
GqxRhWvECE3tmA5SvEcr86WsNPPdsNii0YqSWcz0r6b40kHA+hoElTiASJ/ITj99QnGPalCtRsF3
lCw4x/c8Ats0az+CbZAjxB4vKasTFIZWjVO4PSNL3XtwB+9CUtxs2fDXaqk8I3V5qwQOLF2k3yJ5
fPOsmLaPNDzGqrXWlSeP3BYiMQm3N8DbN1Bh0Jv+SpuE+bAeN7RF0i8oWh9KCxeTrA5rkkgah63V
lZETc2l60aYH9YMBpkbcWqrHbNyVpr73Mc9vzBb4jR0w09kng8nIqtBNqEZiKsss8wGVPPgWjKM6
bP+oVbNP2+5sue63xirJNmzFWxp2H6qkk/1MizDxJlGAeI8i/ejRFL9TqyDd0se3NNzsfMU9YA3s
mHcI9kpeuKw94wj5xX/Uojxk0q2iVL6jFcOvlsJgb0g/rFSj5Yu7AVKWx9IQYQvdokrTQNjVJPno
hMbQvuwe/ch8zYxGAiylv2oBcGINFjiRSqSjbROEVE9+B+yHxBHcQiGCDxyXYj8C4d1jygXfX2eH
1qRLYeUKCaBsnkW9TDBJR/e1DrPqPpFVem9QfyoNzQ8o7DTJ4dsUaOIH4Bil0R57viWQgmofHJM7
3lehejQp3p3khtK65XxMj3TiUlpFfWyzo+z6Zz0Ix68y1B2zxbdO6EQNPrtyirYnE3Bkzl1SKSC0
X/0xNdeFpfrfhberqw6XVSnEtjGNL20YyQ9905xzHhwtoP6uaQVNuA4rNfPN8cmOw37DRli9V/gg
0X6eFNatVj3IisrifMTEapsNEzIXPjWdXJaeqQJx6jfmG+NeL4y95yUnU2PDoMInZnWmjwLdGk/q
Cdu9OAZef2rHab8x8PVNQjQN8Tuycp+MhX+nV3rvNOy6rghzDFd8VoyTQEEEPieG0R42v70twwUr
8NIOnkqjztap6FvCYzIa5sAsO6RhG28AONF5KO+6Bm1UVtMxZrglB01CnVSW6OOGoe1hyiHLMOtC
rPKa/oVJRuMuBzi2wt/drKJmjJygFOFdLqfptgfDPdgKAig8Wl1RdDgIbWDhafqq9RI8aU26t5iL
RHZoHyulC56mvSgxRvmzgmZUinmPSQ47pRLbxX5tec89CaNwOe1d1XlneYjZDkJC3UWpOFaNzA5C
zW5f0PXhJqBae8BWbD7I7sluCUKLXK/albHxDWe1suPtQ4+c1CdmcZPNg+5ejaFNaTD7K6U0yW6A
qUcEZiEKQtLa14Z9VmqXdPawaJ5NjZ0p34g1elPKQbIwJ44t9p+qjK1Xr0Kzjg6SpAe3EszUCpOY
AvFGG6Im2Q0aYYsjK9QqzEFy/iN0c/loZKjtU5LS13ECxtobc2/XZuw/xeeqBHs95i+9m/1wAxVp
avOD1AWfhAdIjLiRFGPD2kZ/SvHESq1f7C0Z05baoqMZwae0eTbe0/h8Yx2Z3scu3q9QZjGfv4ep
yL+XCctIL/9i1KHyygT/W0/KhVVm+kHULJvoYYKAggS7yzSXHk9TFhT9lElPM8Kwav3gVTgopArj
tTYBs4i036lddRit6r6uEvElKTo2FvWuPeeJ/EeYLh91WfkYy4Lt297HDFjoGyNR1a2kq5HjE6e3
oU0N8EIf6LsTk74vw9Oo+zuzx8cSBjhPK+OLDGtWLV3WyhZQsVT7mncYE/oE1IEC2YQehrz1+QSz
vDoqtrvrVPQAge+vCXNmWsznhZX2VjFIIiTOcBfSP5rcyG9C0A5I0xEuur6isUAYUiJIciv5CkuT
rUeChwIR7C6LXtU0O2mlouyL0mDc8/SdFQCgqIdO3zSHsWqHbUTcw4oZxEkwnsX0qYay+TY25qYc
2JZAjxLfkZ70rkEJvMu2aEP2dYmWDvXcd0yeIOQVvJRJ8G73MgMYmQqRIVuEvCDNigvVO3Ysn+Uu
WXsKurgyRMZomRWuuJAhyaL70fhHqbIwP2thtpGV11HofIvyHxY0cMoW8UA+GMN+SMQ5QMu8zosp
zpa5BI0GAnFgbeRGeTLlAb+iQJE+6M192ng6cxQfc5o5vKQZU4tExBs9ZP41UMD3Q8wivSCRroYL
hWk0oulpxdApmDWwAIkhq3TE1Wk2wgGVznNYF+ch0uvHsiTLhg3lADG6rH1EGeO+Ufgna0zbLR50
Nn7UHplbh9gyGv60sTZuWaDta7PqdnoYPFjms5LENoQoct9T/D/ZKLSnLgg+mgIORYFTPhAiu++9
EvFmRSO9aPNDLZH/LQsasb2nE9tk0xsc2VEZLS/bholOZ4ot5vusnqCyGeSMATrFvgiyiG+ceJQy
6Q+LwGaDt2lgyEHt0QuLLovImSnETBHZKtgwXLNQFjr2lcJtmZyjo65NkFzWEKsfqm6/NmY97LMA
an9c56BUCHdS2XJwlPy1SKdM3AqZodWE7cbAdX1XYZEkncD7LRoLQwgrEtE25aPtu3/MaaQKWFgS
PJG+tKbSspYG6ha3pXhrG8tdy3iG7lgzYrxsmp5Qn4KNFRdezcByXits/wWT+bhSPczJeY5JwmTi
s1Y1AEZ4DnxEpR4ihAElIksTUgCbLlp3aRvcZ73rCNFBjC2RkJfgWghPLM17lcxwBujs6JExdLSM
CARwyEooHVhtk7d7gBnjbvJMlfjAkqdVChgBtD5MtrppX6okHj3FAdqJovbT3cCG4BmyunR2ZXMd
VhriFHQ3d6lENJiGNO5AxGZ4UFI20/zekjd2Xm2Qgd4ZhWXd9b52HhXAt37B+Jcc28CHfaBggldM
+yNUSElsK+Ad+F3hURp7N2EOnrntu1zAWdYGmrG0tnEYsIs96ka0cYUB7Lf/GvTAqgRLtzu5sF7T
ljhV5gU5eyq6mj01xSmqkflZcvScDEhlPOIByTZ9l5XuXNLeeNRtmhoNKJW7WI6P5A3/sDKwOMwi
h9z/QSEzCxLBxiigGgCK7cA7TKtcmx/sBQAXbLtcVb7+xS7gMmhlsR2nTHudgLQVbmgkCvSv2cWX
kS9Cn3WrdourZp9U/joZyp2qyodCDn+CLSDtQ/nNSkhDQcOrpJTqxtOIF1RCeqhdxCQGiMiK7KiT
bb7Lnv9Dh3nMsIyVIAmCP6oR/hFl6K8AtCEvk4zHuEVaDif33BkfQ+kdsBVsYkRBUVYGe7dU4KGW
d7GZHGNIGnjg3Hs5TE4p4B52ylqmhin7UsPkoDZ4flVsb2mh4/5jnRSq52iPYf03YXAYuUv71Rt1
9ojqipkXkLom/KNI9ftkpgTro7Kfo59F9oLkis5R2byndfIDH9oPOct+JT7lEhg/yBx4QtUNBY7x
i2lJ7fWkAvTSby1C+/moKUmFIPO+reuTbUu46TlW0rL5oSZ4+AUzJLXy/kgqiwp2L6YpJVAS7yUD
hpjb9asMbpDu+R5J9YMYJ6oGRw1t1iFqx2KameM5FEgCpcrGj+y96JV4CH1r2DbM9dcAGs7a+JLK
thOSbHlH650XNjrraLNW/7hEefopXlRt4oFZec+rNLivAcsSVa/f5ZENRJ/lBTTOVybOGNA89Vxk
PbMzN/1thF9GdmTv5CxmG1V7DeG1xa60yTXufKuiPHSrd5zJj9M/7fbZNBn+NXFgjuzushazXjzh
KhVP/8E3s7GaDmnJoHH5lcZQrzzKhd/vrRFVOmPWpmSxu8Nuj/B1lH8W1YDZZ+Dp5fK+tZRpd8rd
dj07XxV6hlr7GY3N6R+GA/MkBcZ7X8Sorbvv+M4eiNHqV4MSvlSq9QXg3+OIhVCwN93YJGfk3Uc+
DA9RgMhY1rSdnaGg0YU41tiJLJm0WU17GxB662P9Owu7g6EnJnAu1SXtbyz/ibP//yEM/wxh+Jnh
hC6HZzCKWfo5SoEwlP+4EMe9Jxfm+//47/87h9v8T01WcOZrCgs7WTP+b/CCYf2nkFXNBsjGOpH/
q/wreIFMBuICNNOyLMXiK0p4d4UR0v+v/zD+0zRkTbUtUxCbMEU5/L8EL3CcT+EEkuAUmimbxvT3
n9+fg9Sr/us/lP9ti6A1qrg30ef6MFPGcRi++sLo/xnPvhh/QGj5Xw8/ZSJ8OnxoStHA6898ERKY
d1/FoQ4ZSC6rjxaFvQ3srAN5Wis1TthPN/6UxXyg0/9FI4PdnLTmt04J8//86xSW8a8LmqUsIPSN
LEz0ILRZSodPIpaLAeT4dF41xhW/v3yapfvGI/t8YbCKiCv0UmPjDzk5ZnkwWlMqq8g+Lh9/6cbJ
/3580y7kPLQHOBBKrj0YtmRazzUr7+E4WDXSVckc0XcnxB48Xz7hwgXpvJ2fLyhHSdya0wmJ0zD7
+wwCMZxQmqzB5vIJjL8/GN369xNYwcieTqPqG7qsWfjmBr4KHUm2I5bFiAOtwbgD9AD06PLplOlO
/eVF0Kc7++nVA+QAB6FCgd0gXaLNRKS7iusA/4sdS9+Q5/Uh1PWOFN9mMKUj2+WWGq+wwonkePkn
LF3x9PdPvyD22BCNdRZTnSX0lVpmf3xMcIVMa4oMjIfLJ1l6blMdfDoJZAqjs+jebeCQme9eWZqb
QZXjf4buLNbv0iXMhofYmnCUKqTfSA2C33JWkSNE2/NOZrsc32ZNVNXly1h8XLORIpM6PS98Xadv
D8rZ7Y0vQq/NlYfDaDXa7DKgpfHWsUE3BeHJW4SA+PKZl27gbMAoY+RsuWARD30RsClzOVrDuW6r
3o0nmA0VovcU1kgwcAyknBAtoihBnouDwb1ygoWxQp1VVmJjT0fnbEIpU2iH6J7R5XTZEYIe1ALY
1z3wVds8M6Kqxm3Dnz4bngSe8zSrcglX7mAap5qQD+nFlDTZuzKML1yTNhuOKktu5K7XqVnTRTkR
oE6kp+zjLEnCAjonrZedH4I/uukl0Ga30M6iqVmJ8i2TrDHZdqWCXqEPkqx1Lp9g4bOkzUYjVctc
qyPz2anrhtDzlIUtrA2M22yrsC/YX6nXpdPMhpwCNIWr9onlsIkyEhY4+E8FqvgTNj7/6bYrmQ04
XdRbaHF020E5Gmw0pfCjgw0dynpGmBf1Nz6QqVo/DWs+EN3IMnOSXWJt2JMwLj/Z3rRVe/kiFope
m482Lvhs7hByfhN6GF3RXvuG5CnfXD780mOYjSkNMcCmBe7MaYFDv/YRBkc+5qwCAhxoN96h2bDS
BGo6kPBiOVrVRgFLJaSfd1ANWcLfdhGzGgcdBw+onx5BUar2tvCbUKY1nTf1fUQETXHbvZqixT4/
aVMMaqVIqArcIRkfhD0WbNna6sPALu6VWejC01ZnxWcO/H5Z1k2nLblnjq/T1iG6EdTWlbJb+Eyq
s7IjnrwwalGajiJ5qnmXCTRa7NU0Lk2FRCCODxutDK6cbGFoVGcFOHihJycdD15P2tyEn9hI3TEW
oiVcEk+y8hgBT5SPllIr/bfLr8L0LP4yl1Jn1Rj3nmsiFwPHbgtfeaTbP1Y/KzH6+UZixxvZVShi
mJ0CXO5RDtnNekcwpOrny6dfen6zah1cNp6tSHJx50vN2tdiwYY0cUGXj7409VBn1aq3dR8UorAd
VeZiNiO63npjeWE8OB47y97XXNK6ZKfBzgT8xQoufRAs2EJMjELXr1Tb0jXOynkCk+QZeY5Obrqg
rIzR/p33fVdcGS2W3tBZMcelaihDT9iTpgadw45ZuEGimT5LVjY6bDs0V9YtC5chZtXcoEy2wtDT
HE8ew4/QKqQTcR3elbFi6eizzzQ7BilhA6ZNEFonhysAXmyRNAF2v9tqS8xGiirAsin60nLYBMG5
rJkIvr4UuUrCVho0OakJaBu9n3kyVuLKk1n4VojZ2KF2acx7hIvZAClJQxZXApKayCt+twMTuSuv
19JZZoMG/o+oQHNGMLIXRxsDIAGhcB7pdUp+4xxKTA/t0ycbA6tMClKPm7xBKyYCo6WVppvby1W6
9OhnY4ChALHrmc46OM1xg9SQuqHzixtfrNkQwCoqsxRwmg5te1CHvvI1hXFw5Qkv/fRZaSsGUmlA
riN4S2k8d20q4IZ4Eq68227NrLb9EHCWWoLIkVy6z5KsFlsm59ptt2bKC/38WNnC0XMgt6NTu2RG
aglfM1Lh3Cvv5dLgq8xK2krFSFef56qw4a52zQ6560OSgNuBN9VbkgNTeItCG9mLub98vxY+oMqs
yENZKuXOrXjYefhNZlvyzmt6Mrg1NP8ubpqVXcdXTrVQdsqsuFP8O+OokGfVSfpvlrdRuyUnK0+d
mniSK7dw4fVSZqWttmabhiDckUUa5bNdZ+FG0bLoynR/eg5/+fQrs6quJyJLNxqdgwyNeMVi/JCi
6NjlWB1VzX2vMlRGthteedmWHs2sypU6iV0L9ppT6TrejFIFFD1i2MybZO1mJZsFfXzlwpZu26zk
+eK7kFtVojyyEGF4qZOLbvrIK9aX37KlRz+reh3BRiSROLSx6F7c1wZeFaCi8QGvSXrla7V0CbPC
p3ErtUoT1tuy8brqxVWIIj/muON+33QJ8qz0IyVoCw/77KYHsspm2PhqmpMOwMW3d/kMC1cgz6of
5GukWZZLDmXs06Ct0JezC9hcOfrCpEeeFbqah5pwSVzY5Kn0zSMxin1R+ymvwvs6R5J22yXMSjzK
x1KSKuO/L0Fj84xgUEDXtx19Xtw6AbiWT0iYjWT5TkxHr26/QdNj+fTJjuQ2d+OKo0PVAaGeDycv
N9ANRzg22KS/8RpmRe1rGPZkIdNQ0VC/q6lFXLA03nj7xewS+iTGu8fBgbUkm1EDr+11oHMu3/6F
8UieFXFf036Kh4ifLqD22+VLXwN5IVx42+ba18qEW3DbiWalnEDjSzNVRv0f6qBRZewReBd6zAaq
ujOC5Eq3eOFzy67Rv9+uisAjJG9dQ9CIQvQvfLHI3klxsTIiaeeV8sZvtXMS6OsCvd8tl2bYsxqX
Xfg2A/5zggEG5g8hog+8ElUffNci5cW0+5tmiARJ/vulFeSrEOfTNJj3CO8zwiCeZJDmlav4+3Bu
2LMyx3QieQG4hk2mScbWkwxkVgSxPTEWxldetr8PhoY9q/W+0USqmWCiQOlnBOaiPAIr0fumub7t
SczKHSeTnTQ5tkEdhP2zXeqEoiQWzwJ3+J1c2vpDMiAjvHyypauZVb0SuKLMeiJ6kInEBJdXyroi
lXFz+ehLj2NW9k3p5qqHmsupbfUDR/mhr5LgLrWkK7dq6fjzwq+GMBkGqZ7w34+Mut9U1ztHhEZf
/vl//zJhQfv3d9UOgsRUUpNgEaY8d36HVK7N/OfW8u4JE1Jve2etWbGnRL2Tow5SowwwqJTEydGM
eqqN/uvlq1i4SdasstnJ7vKKOfpGlMEmrdwXojgBeyeHy4dfGqysWUVbQedJTBEGR3NH2VHh3K9w
8CBpUbJ442Vh4JguXCitrLMHpEveWoPYfuXeLTwha1bvrac3fsSRnZjp4SNI2HQNjVnspMEysR3F
zZUVwtJ5pnv76RPcFLGQYzdrHJJVnqIEQ7QmuNYc54BR2H8u38mlk8wK37WCYhLzN07X5qRYl+NT
Aq/ozhT5KfaDm77EhjUreDsFE55LSe1YSvjbaPTgngHHPF2+gqVXbVbvMLVrEKgBo0nbPSqV96SO
7SFv+ufbDj8r9xFGROj6UePIZT4xmLON22UfMcLX244/q3cSc/suUDm+BbcgStEEhdm9IrQrX46F
52vOCj0j3NerVQ9RqkEsgVxMwiVojzVB2xVcwCslMZXd/1wKGuas3BUlzzHRC4nZYnuosXDAj3tz
yaDyAP01orgyR1l41Oas6sGI4VDIuFdRw4TOHTcQdbYu8WWXH8XCd8mc7uGngtPybkCEq0ibbGx3
ZSdQbl55Cks/fPr7pyPnA0rFLJ/8iQqqySrbJUwXRq25Mhwu/fBZEQdx3ftNww9H/SfnbCHbv2+7
I7PCjW0IcWPEc1Uy67twi8fINne3HXpWtk3RRj0Sz9pBMYh6e6iFEzag2i4ffemFnFWthdAqlGO7
hvYPyI8o+To+WKiWQSGcBSDG284yq11P1J6Ua7K0YTxGd6tMwMXvRQVLypMLYLnxbS/mpA/7/Prw
1hdFLDMn0EdClNh6K1ZaSybI5av4R3frL9VrzKoX9oBZazpaXlKlnX7vk+qB5ejO+yjhBzy1mxRw
1jo+l2+g0K512hYqwpiVsu/5hQZEv8ZnAl5FDj50UKt3meT+uHxRS8ef1XKH6mEYUrfaKH6+Qxlp
rF0pfAbLOFx59ksnmP7+qaTLppHZ6+QEEAhOQPARCqPSN+zbPgv/Q32n6QNKa7valImK6D76EYv4
oTL1K4dfGDGMWWFjSjJVAppqx+5U7dHI9GpXaL1xpfoWPjrGrLZ9vG4xM3AJoCli/KRpfphoge1U
elMCtbrxAcxKvLcboHY2A4gp5C5YyRFap7WOaTbG6wEN48bTzGoc7Cewt5Da87T8O4FaXzs9e5fd
+Mp0f+E1movrWqTppaFyq0iAYldk+iRLMdNxtYGud1MpzOV1WJphx9o9KwrhH8vR/AiD7gEL/9vl
wy+8SnM1XZiYsmb6KiCIQn0oQynYBJoVOJcPvnR7ZmXceCX61qZlsaXDGQZIYxkWUIbxig5v6bfP
i1iX0sFTkwpjhy5WolQ/gCMXt705+nTSTyPE4Csg6XCHO9rQHvxYvc+6jFDF5EoJLxSZPithGLwh
imFMW1HnPvsWCWeh/AoaslgVbjFuLt//pZPMKjkD1Gu3sKRItQ5UYuPznWV5RIokv6Q02l4+xySY
/tvsUZ9VMmnZFdbFrnQMJXOSCvGvrhBZqiX6L7VTjkXr2uvU8/dszmDUAxq2DuT8RZNqoPyufG2R
svSqzQq9k1RGXFwIjuaLp6rG3q6Zr5Wtfrl8lQuHn8vW6o6AqNzIKseVVHLHdRJR8r2cXGvfLUx4
5jK11rUIhIk1wpPqYGOKnsgrtzp7atncCSt4qPTyymiyUDJzuVowgsIqscA6Nn6OSBseE+vGWbI2
vYSfCqaTShGjWykdP5nw+KVpTPBfjMldKGgQ3vYcZiWvR2mfAurjRg01HBhi9Xztq5RHr5cPv3R7
pr9/uoYeIWxs0HtgRGmByA3AatCpquvLR196iWY1TwKjzlwGl3asKV+hZj2j3t9oUn7lHV368bNq
92EPgrT0K0cXgdZtRJQBofXYQo6u/P7pSf5lpqnNKl0DdmA1AAScsZfOQQJ4v8hPfZo5PejL227R
rIzjQC/oCHCKym0fCst7yJp+VwfXNtYWnsBckxZDy0iKdgBGpJo/ZYw8K/KI6rPiwYy66QLmml1h
tnDyAl7Qhqh0kr2Ug1dAxEHzf2XltXQJs6l30rtS3Vc+l6B55Z1qiCeQxU9+af+67QJmZUxKbtNo
Nk+AAfWAWfsQESJvAUu/fPiFd2gucrM7qLchsW5OGgVfUJs/A8l8MVrvKYdtd9sppvr4VMRs8pcy
c+7SkdkL1KOYZTuwOSs5dkAuL59i6SHMKpm2a+0anVQ42P6+Gp5xHNj6J9jr/bbDzyoZ2HESeXnI
J5V7NfGpujtPt7xVo1W3jaOTM+nzParVsJBCHNJgDvq3vh/PICfOjWS/Xb6A6Vb/ZaRQZ2Us46Ub
UqCGjmXFBvy7sKDSAJS/XD68Mt2Ivxx/rkYLQ5vAqHDg5xf522gmIEOLh0CqfqiF1EEVN95gZDWQ
gVQdKCe5SHRsFJzp4W3XJ2Zr7jbUDTex1MIZ7VKslEp7bDtSXS5f3cLNm2vVGim1Mr3PCgdyKCnG
d6ZakJZg2aTa3XaCWYlrQybb7JoXzpBXdQ52uSgqMli04tomztIVTGXzqQKHqIEVA6wWPpong7Pv
TQjUjW125ZVbtDCKzCVpSiJkrbOl3AHD+4vO5bE3oD2QV/Qol3K+vXybFopczIrcNHsc2q2cO2pU
vunBoN/JBuF2Kuv6K5exdIbp9f50n+oY7WalpjS2xjH93Y79cK+MIvqO5zq9psRYOses0vugNMqu
51YBRAGrbpQQQMRzHys3yW0MMSv1WGRdIplN7pSple+GSq62UMj8K1+7hTdpLlJr1VYd8hhaW+jq
MHMy1wMAYeXXdueXDj+rY5VRVhdASx07dYkmMsHManBGM+PaKnLhRZ1L0tgdjbI0b3PHMtPQqWhp
lqX1lqXpd2JRb5xXzsVoZpQIZOolr5FWk5RTnf16/Gpb1ZVV/NJNmlWz5w4dtG6vgExmf6RZR0CG
pl3bylw6+PT3TyVQAKAiCS3J8ThJ5YdkKERhRUl74+szK+G8rv3QVPXMceX/w9m5NceJa1H4F1GF
kLi9An213XZsJ3byQsVJjAQCxEVI8OvP6nma4aTdVX6bcmWg0WVrS1p7fX6KE103g9VOsPk4Plz6
6avZ288ONBcSD4/acQQQ0T9UzVUR2/lw+C8rHFlN207AG1lFXrsry1k4Xws4hoELXsLXnj4Grqb9
jcPzwE11DuzUwxDmoTp0sRfAJ4iBCXfQnVeRCo7tuZl3KLqhJjNmLvufNgI/MWtw3o2Fshqb8lCb
vOiPhUWB3M5ZSu6DlFDh5jWmXjD9cMeqEk9x3voj8KRDGIF/FwBcZmxMYPng06H5bkPG8oeRBU75
5hZBpX/LJuQ4yavGrj4FOCKAkb8oQyAVYPZjNkb1Fo58PYl9GL7V8BHN57zrt6Shs97jGHYp9iae
6gaFASpwDwa+pvGhDc/O09paTm5ceEDnOGSA+WNzpTsvBEp31Z1dI0bUQsRocRSrgpTUfeubjiRz
rh8/Hi+XXrDqUqD9UEMeKbiqj51fZPHst6DklrDz80X1yXDvrsIxaeBD5NAS9rhF7dsNUKvqj9Lc
/g4dfFL28Zf8feT7a7HRCO+k3OEjRj6T75CMAsE6fK6gwV+ripQ2/dTNYYsNQhs8N6rWrxVIqb9r
Npvvc0vb9898A2Tm/w08tWUaA5W2OwdSh6QF2MiP5vZz6fVaYAkB7YzdAEyKZXBmeTf3sDk55qF4
/fi3XxpJq2Vrwo2hlR5+uw+rnSGWx7AFszWKr3Tvpcevtpj+BF0XzKrUzotjC35MDNccW/6GYcGV
nOHSC86r5b+Cfu8WNKhw7YyTtBKAMaxY1Dg/grJ//lz7nN/7r+fD+TGemtDFVHZhRgIUudyiFFPs
WzrWn1tZ3PPU+NcreCCAuPGCYRfiVu+wwOsBm/2eXQkVF84D3dW61dfFNE3AmO4ieAal0GmXN9jh
LJvO9t5hpqK71cS9ci3/93f5a3kdME8LBbEGY7WLlyihhQhxe+gE3m1XLcDvgiLtz3CaM/bnx71z
KXqset+oRhLXFkhXovaHbrXZCSE+t+L7a62dAoumXAosynQe+zTWJMC6D4v5z/30Va8bF8X4vsCJ
VwOgzZGDaQlI0OB++9zTV70+lE1R5WD37PzmHxNZ6v7AJne+0s+Xmn21voW27pZ6QCpa5TBX0k1U
4j59vCZBPHfe/+crYO38dz54VOpYnCNeVEdHJtUJSdwPKuZvegSV9XPtswrZpCdWW2yOd3DioX84
Cgr+AO4IL+1PPX6tqvM92pQcCI+dH4STc6jihqRubox/RedxQfYGu63/thEqk/M8kBEMo3s9Vg+i
mcHrzUPYHWZmaB04NNYnJwonbxuMCDDHKJj7+cgd32+vjIELvRSteglYGbcw8BkB4BvyRNSn7+Dd
/gXEpTun8L5+rhlXvTRy2RcExVC72I8o6sgn0MeKvvlkJ63Wpj6kyH5L5MVmhsduCpNxnILCHkvJ
7ed+/rnp/hXYA5cu2E4h/8jp2bcQ2OkIxzwWNn3Z516wWpwWV/eo7PaaHaUEJpbWlIbhkAoGs1em
yd9XV0BrVl8AQ9i+gd/WbijE6zBWe77oF5SU/Prc719FKfCd5zHWS7NTPdjqtqDvC9hbV377hSAV
rYJU0S1kGCowciaXbSXsFD1v+FTS4a+1dCAjY9uNltmJuV1uC5fYM+27fGYR966MnQstvxbSDSVr
WtaQeocF/BSCR5oH3o6DlfCpll8L6AoYXrOgbzGzSoftKcBSe6nU504R/LV+zlQB7GkrWu9YC+rY
zJb+uS3ZtAdWHqy5j7/gUgOtxj6LATgIGrdG1gSMC4CpcEH3nrp5+frx8y8Mn3A19HvVFAWo1Wgh
xs1tNMLWGOuQ9/Dx0y/9+tXIj0FQmQzB6l9SjiLiGBSN5cDHks2ZgTlh+P7xay59xGoOwDApjwJa
IMQFZwyYbeIIvrYO4OLZxy+49B3/twqIoZtiUe88qR9lSzI9uo8FyTcfP/6fM4q/5ALhagWAV8kY
ubAmRTX3kEVOvCfN9NAx4D5BgoGh37b12R0M7N7dtktQT3zlvRc+a62za8CSdipoKTew3CR7WgGf
Nc2OeoL/dvO5Cb7W2kkBWJnrDXIHy0i1JQNACaqmoDEK0FU/br1LX7Fa4NTi1G5eN3I3LfJX28kb
z4Had4a1+Oeev1rfYAjfzHrGD0fSHwEdZZT6AQvG/n6RMRyIP/eS88f9axGFNVKew55G7pY+fPNl
dWg5f1LlfCWTujBD1vI6Nrm4SkdJKQqjW9iA9h3lz6EerykZLuyI1vI64Q1Nw/NzF9AyR+2B6oDg
G19LMPM2snICUCRrdmVEnZv9L3NlLbYD+kjbBSgEoN/OfBZXJLruUbJH4IwF151rpyqXWmw15WOQ
IwGuQspPzEjODCloX+Gz63XDlXKHS8N2NeejyeQK6TO+gwdzRirK7gcFBt4CI4LP9fpabDcHAjcN
poMNOSlseyxd4p48DzztK5/wz+XnX/piLbULGPVAV9cYVqhyqFFPCvA2XEng/YhCFeJP4Auqdshw
/+5Wu7LPI9RVlRFvX4iP6jclC5XWIXMeQ7iy4qprhjIQUAMeO/JVtR4xW6MM71Ltl/YXrdnZ7Lwc
j7PgEyr24EcKEDgXoHLVgi3PnKBU6Uuf8wWkRReC2FOpuLOAmejwAUx12sN92Mvb6Upad6ED10JA
fwk671zWvilyXKNNQDPcmqCs94a55cunooK/Cj3cKem0TBM87Uv/25C7Gcbfl8qZr/TfpS9YBR1s
ZufaCUy1o8uggNplh24ZX+Pu2ubpQlhYKwJhx1MXy2ABExCN9FA/NPfjJp6hxciWunOWY4ia7egw
xE75ObWEv1YJki72Azb5FQ4pnWDDKiO3RVdvgwCX6iNKpK6sCReCkL/KODjOuAnt4XLfqULAK9RB
APLmowIuITDDtUvbS/2zikEEhGVd9braBVKLJ2jW2X3EC/vTlsS5cip36RWrKOTmcVh4qqs2g6VV
AEy8HaP3gQHNtxdgEXlXItGF9lqrAaGVKPQUwP2mELgd2WrfEqjcUDAg6iXy0mi6eoF16cxgrQws
OM5t8l5WO7d+z6NXyKQ340LfVUmBYFaHikQbaIBOY3/tAO3vF0/+WiHoWEVwJNFUu6Vx9pzwDF48
AAW66QKOoCX1xpPd1kafHBRr1WBIc6CqZAgQRtGF4yGWg79toxhShKCYpHtlgF8YF2wVGnw8OxBw
aclsqxXMygVLO902DxIZ9pW87cIKy85//1fKA2uzTogZV2hh6I/bQJAiFY57beN06emrrcckcGBK
NeG7YAburBczOFWyeP84Ll96+Gr6u4EiUoYyPwNHjy5ASawNrjT8pUev5vzZsRQEGDx6WRhKppCR
k2738a++1KeruT7D1k8McJnNKuHd9Hzcx91DX35uNVwLBaGjdEMMmTxTpemOqE8st1Y4j4Ust5/6
9WudYO6H8IylTpxZDbPhqAFlljquD+Y4//PxGy6FjrU7Hhx4+9yHDc6uafo/nuheUZ94gqXCl97S
be4E93biQNjM459aXRunFyLj2jCvCMIChCgtdhJU9e3U5vZIOkTHgRYkxY1kdCXQX4hSaxmhM1vc
pda9gO0mvenBtc+n/NZQA6ABaAuRusW4W5JGf8620l8b5QG32+mBtnGGk0zHbJtz5QqMH6Ml+7iz
LswTuprfHFLdTrImxkV4cFuArjr73ffPPXo1u2cOolpdILGTo0YlvW4QyqX/+PHDL/XDan5PqJAA
ULjNs1qF33ITps70Gg0/apxV0MZ7nGbAbeprYppLjbSa8Qvcqgaw1gXOfgs3A/xQv+d9E1/T3V0I
KGtRYQy5NwsrP84iBjxLMhLebUFgeddTvjjJx+114RPWwkEdANETdjRGzfkCgtwXAoj2x0++oIn0
17JBBmIkjNoKviOzQ6ebuipr+jMMLEQi0E/0Rz77UPU6sDKH7+5i3fiLGfu224QozB1/8sX0bDci
Qe+v3DVc+tRziPjXgmidjsAdZjxv1/qxOFRTU4ttGUrlpB9/8aUXrBb1RogxiAgPMx0vjn8E0GK2
W7ioo0r94xdcSPjXKsN+BDpsykFu1S0MMat8ehB5fary/o/vmq3urpVwXgiaa6EhUkafKgqKkFYl
R47l3lVl0QCs6exrFl45PL70klUYUGDNDfmIl0xg4iROTU7eIg7zQl5iMlxZNS+9YxUNGNdwZ9Eo
BgAlZAtY1QOIKa9h4P/BYcrbx31yqdNXMaCtosh1aT5uJo/XQLg4cLSxzN1+6ulruWERzZXLHAoz
GBToAqXVFycZ0vHbx0+/EGDWlngMR22UBB34U2fEkwhyaNLGmKQ8YtfKoC40z1pvKHpDWtxNn+md
vPqqgB8pksBdwis51/mm8i8nJGulIWhnphv1BNfjHgNUD3Cnd/07T0T7RrF9U0QvPLxWPHjpU1bT
G+XfdKGRP2xETOqtD3YfcDtX/QkvzO21/R01Hl1kNQ6bri02PvFPjEJqHQ/duyaoVyvn3x/3+aX3
rBZ28I1hGBeCqgTi1qMAELsO+Y1U3T0b5qdzQdCV8H/pPavp7Vc6cGiHnjGE3Pe4QsY11KM0oDKG
TZ7N4ppa5FKvrKa4s6i6y4HK3BSoZcpi1POlCPLXPNcuzZDV7F5QepKLqR82ofLehGRfYHXx3gI6
+HFnXPjxa1kWr3ndtorpjR/zMHE8Bu3+krebj59+IfqtPe8kqaC5bLE9a3Ot+QZEvRk+rLoW9XYO
PNlvWa+8a77zF/p7bYGXTzRnpMSnANjwC1b6dzgvfJ08H5DEKTooe63S4dJHnf/+r1Vc8TwcxwDv
cWocqnW+OVllAdXk0T6CtupzLbea6lWJwBItXr+JlO2BJZ+wQPXdlESj9zDU+ecugNeSrRheD2Pt
+/1mqjSwfTwCldMJ5W0xE/O5WbjWbQGHHARLb/oNwVlAggKFXwsrb+uC35tgeiMdiKcft9il7l9N
94XXbGlx0rWJY9kllaOOdQXUaOEX9+Eo35tuurKBv9T/q/nehHM4hiDwbUQ18UQxv0jKRTUJ0Ld9
0lv3yty5NDNXEz9nTPakDPCasQOeragI7kFKfaW1/onq/79usbVgVZN5yXVf4OQEmuKwwm3nTLdV
0ZoUBsG3xqBqvHLsi8/sAeXMp1iwbgsD1D4hnb8dfet+anyADPXf2ZRTvEpDNb7hgFgHNBKws1NP
RUfuFCwCAQH8+vHw+HtzsrWmD1cWuBiY43jLHD+JJ+dXK5vnjx/99xSArf3yKuIR8PW6cNsFuk5Z
ZxpA+/x8nw+1vgGXVH+DYtzbVXXOtx+/8dLHrKIDkRD9LnCx2y65lX46kDO2OSCyia4EhksvOP/9
3zFuiDT2KireRjzatEMHyuHnEkpY4//30bCy68YZjNXt5Hm7RYCLGw7Z55plFQJAahE5Dzs0y9ny
KypQmlR3OrwyUs+N+7cZs5r3sN9BEcncssyiWsBvqtumVw9uEF6ZkZeafDXfXR8yK1rXLIM/x9b6
3j1rxJeP2+WfdPovP/3/dHxwzeI9bRiM0KM/njT+b3jX66PO8/ixHaZXasrvWvWnoF/mneWT3nfN
WD1WMEva6Jq7iZ3bNiESJElJ2RcaBx4giNU1/8S/R1S44P53SDSKdKXUbYirlaZ8lZ3EveBCFkj1
SXdkMBR5+rgdLr3nvHT8a1QLp1IsMnmwrZUDxDTTcwMkKyp39kW9GH43IvO5dvjgeaDT/XXArH31
whmQxqns5IYP1jQ2JVJIT21aH4VVQ9JLn2CUAktdeynvvTgEKL5aZuwiXMVyYGnhBwGqRitVwOut
IkVZ1YlcKoC1eD47+U9KDaSZ2OSXIwCYfWHArO+FoOQm5uBVnaYhNyQ4WPg+dFDV+UbJrwzFRe1z
S86U5MkDygh+RS58SWlZu51KJzJ2Vm3nRZGwyOZuMkDWsbjFRiMXrZPYMCqPtKJjCj2A+uqDtJdI
ufTf+3Zh78AVoMI7BMs6vIFDd50nJba6C1D2lrRH2JHxozKBezc38YhS1FlYbPrquHaGXePnTPww
EVHOsWlKVmhAy3txhAQr2JmGyZ12eX/vDTNuEyuBIpQl4hWgFTWFY20bzvUWp7u6SEtriq3vLCBY
MnGQPF5eOZThLw3ApZEttjJoDm3U++cpFgMcCwq5zfKc1mlQgtccaTeVAdtQLxYHGF9Nu6gZvC1k
qVml/N+qn285KoRSEto7arqt30KDnk9mN09y13lxl7lTT1IRhenglmfCtHzkgZf23W9vuClb0yWt
HVIG82Qw4G7gDAsqwjbu+G7o5NHOj3C2SRtSorzgpm6x4sKRmleJ0DC0NC1WLg3r7uoHqOa7ynOH
VA86GYa3AmtODSItRJn3Q2XfrPNrIOVv4BzeqPOGoq+7pfNONlKJqpp0Nu52lGgrGIdpaJLUj2n6
jR1lYB+N99TP/RF+SkkP3qvw0GKqT4L56xCrjC/DbTR9MwU/oc3vUEVw8G395saTj+hgMYxnkfhi
eUA5QwfQLVCHIwQbVrbiETpfOHzlQbu3MQqRrTMNJzKOLI1o3p64V+Q7CLCpTIJK9gemfDpnGJuo
YS5ASHZwCNmPc4yGH1Q2L118QtO6icGqh2/A9Wzbsl909g5DY5/KUgdJb/xj3cvbfGZpWNLTxOXW
naM7L5++91PxteTTHxr4EpbZKkPFYIV6XIOiXIe/eHPxrMfhwV8w5LqOJhEuyTaN5G/t4v8kjfPC
YvY2LPGdDEXazuZGuzbjjvfV0ADez/Wcui4HD7jjrxEMc1ASnVXeeJKiwriop1+OKQeg1uMNE12W
66c6KpA/bgsF36fJR237TPeuGL5VMXmigmZM9QCSt+qRLjCyje2d772QINyC5bCxpX/beCEuklj8
dTLyLnblYwEkyVzaWxlGG19NoGx0mVNXuHA40CDeOoScJK8VHLaH0wD7IT70WcHdQ+uWexhabISO
9obYHdxKbgreJF1JbrpivEflSJG1ot1oXgBfD1JwJb5juiWLzO+LYn7J3SEDRw84+O/VEp555Fsn
CBPo6dIZ6z3CIIfkrcF/l3F8ErCWc6MpIc09a9v9uACTWKkNdJwPenC2OlCnAkNKqGYD6M/GAFRB
hrjMei3vC9HvtfwTBr88Wn1D3cyuERGq1JA1Vv7Ry4c06NmLJzh2tBy434OKxZMXeQdXgXZTYFsF
KMLOY32ZoVLx1qPutgJPKOkE+jTqjbwdjM8T7UVvQNVuo6l9oBoVh2qib7DKxiFb9OYpdVrOLA07
gcPc3M6x2PYAFCS125hzxHgGFeuhMcu+yL2n2mIp5TOKEFGbinTei4sNc8MHrEbwhDE+TVrqq22g
3XwfcpBE4wC1GmqoASOQCwaFzibsnTMbTCIpRvjLaYex70uVN0/gt8UqaUa75ButveZZl7hvSiCl
CR9GL2JPpbUxOPam0U8NEXPW8RbdX/UyHQWKxOf8tz+D6g4U+xik+Le6fZrq2XlgBLjxRHSAk+5K
h2Be1+6A6ngeVeFOMMpfWA2cSOr5cQtoAZdhlwQ+GudbbMA6TVCUAB9xUbKwRkW9ygEzp6N+ZtPU
fKvjAh63hCGkZgvs1Npk4qreBIMrZBoxascbI+b5IYc1Lt3MOfRER78N5M8Il+KvUYhTtrbv6Ymx
0bnzbMvS3EikUFNni2Y7WN07m5rESGf8hVS72vHHn9SBljqcmfgOG1+vSCH1b1/bhutz1T9L+bQ0
t7kRUTrXdXPgHp6YeVa6QLzLTvtZncPh9BCU8xTfqjon1Z/A8Qf9SMqaPdkihg7Fk46kyagc9XOw
3P7Mc6/5FlWjizCh2MHi3vQOhn6z3Sis+n9mYJhJ1g0qvkOR02tVx87NGILItxmHzscUm5xYZ3KI
UD8KLRY9MtL623zUTb8t5Rgjlmvvm/Ci8vuS8xbTRmLBfBqHoT2MIRFP/eK7v4oCBhQgPnFLb6c6
7t6LeqDuBkgo/R0lkfaPqMs+y01RZYts6KF3AnaqhPV+U29iCv1I231B3Pkk0Is/KsiWYBs39qcJ
HNFfuWtG9rA0Mt4NWJgeahZ0j/DsaJ7muuv2TMc95iDA1E06tgHO+HLbu/u8tdFh4QVJJlZHLwKP
wiwNe+QNbFi+DtBdlMfIC8JDV3YiAxfnR0/Y0GwqS0Xw2Ma9+H4GQnqJi3PRX6Pj6e2g48E7jAN4
DvcaTsM2kxMWYgCyW8wvFjdYmGYm7wPbDhsHFLMv3PjmtY6I/coGN3xuR1IfcQPgb0XTmJ0audjC
gdvbx344nxAwp5/B5PQDUBSmzKpxjPaswG+aZ+jXzkDkNI4j54s/oyRjDkoIekO0IuKH48wplrnp
a29JU2ZtOfsTroLCmN4ufKr9VIytfLdLVz/45TDDG33iN40x4WtIizp1OCcpZJY0NT5p8JYOKxh2
gDwCLbQCyF3+CTjuZhDvogZknJ3pur4/iYgRmy5Nj9ALwDhVj3AJsU6KMtLuTdspcmmC3DF67eOY
vUiRu/yuA6y4QHkx2G5vDXypRQYiIQnTyC3IdKis8PyNbZDg5IldABbZW1RmzxvA3LWTLJNVDz70
v0NCbGiHOQ18OIVtYZOO21ZeuUWRhIqb/F1ioBonceUiuwK+k6GeNCjqCkeSB8nMqPuN8uDGUksD
EVbMESAeBCzH6rQKKixicVSnjWiGuk8BunOGKe2UwzUo5qCFI+Ft6KMoS++HpACzwyUoHYvOybHh
7PIncK2mKfFpHiD2mbB+ttYrGiSAUVF0hyKHQncJuI8EJncE2YT+PDqpixRb3tCG9irTiIKPTV/k
4taUlZ/GdrH9tp6tmlMghl3nJxIePd+5dRF7uzjyQ69MUaHTsNsoNLH+ozUQhk+mclCAYcgwxsfG
M6RnkBbBQnlJJ6+OxY2Qugq/tAzQ3jZR7aiHWzN58x1iDCjzHjDtcmNE7cTHThvfyYB6pO6j6biB
kxka+7vCUWKEHNGbXKDWRvoV4IBySosKAHtw3evyZ2HPWzkTelG8Y3XXtImAZ9aSuI3XvLgVUovM
8hxs6Vraxc8GhoSxdpHIQ57ZiPgUw7Nuzppc+ctd2YO39TCVzOoNmwHF3kSABVq0uS3spqqjOcy4
oX21b3J4/GZz24g/KEPR5V7VpOxe0DczvGMAd9QpFdzVaY4JP6VuZ2CkVrgDEiwChSR0tKBAVrjj
nIJ8i/rPcEhRy9rSG+aNkdw3KDzRGfBsCzsBtBi+yaFB8FFzydtNowKnTiaFIvqtMdPkH53B4OjL
d9uRZXCvjMr90Le6y/yO2yARHkEbeowDCQQHNJmUduH5xl+88b0wlMQg6/iB/LW0XLxgYvlt1sFZ
+z4aaLng+NkMTQpLmdpLJpRQNQc96tBNIxNLlYLxF/Itin/b+Q4VOUOU4n912K+xYo1KUbSBnbdi
/fQVUEqE7hw2RW+LYvZ9jOjy0gsix1THJYz40DFRswfkaQ7TcC4dODBU3nJCyUexHVE7PmRqisJo
W3Ilebac7Q0SjA2id3Hh6CBr6yp3byiK5f0E9V74NwWgEuLgwH2p39hYzV2mbQTIDJ5oqi0FjgRS
yAETjxyLri/pb98fsbHxcbX6I6+Fwa6gos7vMujovFNBPTl7JkBr3AOXYL/kIqhUJqUnqrOlvucm
Ye0hvBVBmdeZF4iO3RNT5SfSTs4RWq/lVywJLB8MvAImGD/EKWSGyO9giB+ZYxEZ5m27keR+Ah9V
+op4UdTb3Ask/ItlNJ3abgx/zkiLmoSjM3lmSc7+NKGVy6kQqtP7kAXecw9QRLQRhAHTZawcpxOW
oCVPmrgNbDYT3QapgzQj3/OhLiBqIzr00rmYwrelryIfpdu8C1FpHQ9VEqEXvT2nDhKtAh4B023p
lSG5mWiFEWslq9R26QkmZyujvL3XKEfm22YqOpsVueO1G0Ih09w6anYjbIjwbOwgWkinywUhHV5q
eQdr5qny8gRXIPF84tbthxSlhmzZzEMwLlhNazk8wvV9WtJqcacC0kzXq7e0oDnJQgi6wiR0nOVF
VEOcZ1hLRyj6WUS+nUflAwqT4LVeOrUiR5ynBT/PqaaXICFnYzIIN9d7hDiIlzmPS5XGUaUg6WYe
8RJUHgVVsuQ+yXfV3KtwFw4xVALGoOESv5z12yDrYcxGA+vPbBwa+GIMtIYUP5BIuo5VyQc3Y1h+
dBYGvB9vMXXpeCw0SvggiHQBx/OxKr2GkeVNyrChxM7Vi/OHduQuPzZns9UkzKGcTIeGDe9Lr/MA
5xihuov6nCD7tAOGrAy4hUltiAur1A3ZDMf3oonfNB3nJmHYw9WHKi+acLNgvsuUlSJ8ABV0/Dbb
c3G4I3XzYhzlf6lm6KC445Rj0hHjhzg+KVyc/cAoPTg0AlkStr5gNSHWRKR4xomfFBC6VQukB7QI
FnEXOo0zJDOA9H2O46ExtE1CFnWOAybIxVIlZS7PUdroifrfgM7scYwCZnhVPZauHghozuq8dmqn
G1299dE340/XGb3SJqNhXXVj7FBwmVjAoOM9XENwuGthz1CcfCzM8jEutAnuDPLv4csgETwP07iY
eKdr+FlnnfHy+ZaCtv0AK9tieG6VynHTMuPmnsJWBlneLy5YHdwsUxu5J5w79fm2YY7XHbtCMxlh
ry5HUybG0oj9GkQh5D2hcMw4WKhS+7vWBKNAmT3AqtguxXPSmT4mB0LjYbz3h85pfnrCRvI2kHTA
0VbDa8l/K9P37a2GbESiPGAulm+5Q8rxi6xqn59Q+VnSA9yHAnmnew/U602lXRmgmMWh+Z8FoCCL
TW0/6bcJOG6BHDQirDzycpzVXkE55BUJKhYmdzMoOMUkE0aG99QgCTlSr6bdAbfkk3fnKgGYdtoT
p0KKh3oJk3V1CCc0IFbMH5xL1Fh2QSIdVVKjUJ5i8Rae/FV5dWu+MBUB/VpEQpInH/cz7ruLAgjv
4DsMhwBjj+n4VkSQdJdJWLWVeJugU3eQQdGusiYdupD1B+JM7vIG82s+HnLFR+9e9y6AvcgU4ruw
HZvDgGuW6RZ7hID/oFMb5C9u79PxxbUzJNyIv45GoxtaLDhQU4uCX23CA7L0btI1jVPfR+G42N8O
EJgUohzSoGo0y+NG+DINTaGDG5E33vxW9aEqjiONUKGCE17TxPAE4nW1baQooj/+qHPyjC10brcT
cu3pwSVO5Dy7gxflx66WZX8XC79aMnh4WvUoHeu3Er/LAB6TDAFqTqK7csFSahLThxGOt+NSG5wo
DTEWOwR3xz2M+eDWErezbhS0SYQ0bsJxCiiC2HRQnIuyfeGboNlbKKxZFnDuVFnjRip/k4EyOOig
1q27k+Id9+IELBGroBYNRoQ1yKoUufGJYNM9aVyYyy+KR/GzVR4c1yJS8fHZoW2EYRe6DgSZIuAl
3I19uuDUFOF/uVGybR2Loz2/l7hLLKoS/8BnQ383ih6/5ayArYq7Dkhn9YzM1CtUwkrE0CPM9soR
Eo3mHAmKHoehQQraZkA3vZt7KgXwRFcvZQWBSH3b6LyfY5y0YOB9U5ho9Ftf9jPFiZ6L1ZumoaSt
+wIbsVnSrBhDHyExDCaJEhzXVTjVdKa+nnaVxWz47ru9mbZeWEmSIpUb7NFpi7FEOlTo2xj5shkT
Spp6OkbSRKJN66DGpbKBFG/MaESI3jvDvPg3uH8O/a8ujZV2k/9xdp5NjiPpnf8qin0trOAS5kKr
FwABkkWyvOnuN4jqrmp4JDyQ+PT345zupOnYmblQ7EbFVJejATLz+dupSoz5kWzkYqzDZSCv5Gxr
3bV8EZrdUW/lwlF7CeukKqCpLUWN/Z7joY00ZYQFu+tMJ7EumZX6y71hFqpArSSGrELtY5H3NgRz
05Zp7HP6cfeYzNKRI0o1jEUs6iYvGvYqIwfp8GTdCAmqXfbLeW5XPw04Ult5pBdGp/PExtGPsLtN
dbBcQQxqEZyhjcTqj+2hsisNfNXqxpRDUkuYR3bFReeB+S4wU5mbD/mytcNpHh3dviF8YtoACpqO
U0RT+vVuTERu3SBItPoIWKH/SLba8m44otb6LeVPwxiXm1wL9nEyi2+Sdsu6XWqiaXwyBjO1vqta
aF7IMUwzD23e5va51fJVo11Emepo+qIEJMmNwr/rrMkCahu1SUSWZaU7ozOsA6lmYxlv3AYE3MNt
Qz3XRpsd0lzMXShMPXOw4g1lfpG6GF8RXDBXJgWIx67Ohs6JFXx1EtXpIrnb64m5EsmVvQRa4dTb
Q0I9uBHR5u1BWYBgdNGkEst/xpo6VUd307P8Y9xs8IbSxpMbJNyi41cda4kZy0Ik42PpMgS8uIbh
bE+ZsQkjTmcG5yNVaMgxsGO09J00tlVzsrdHZPb66gCmkmOhscv3vh5aw6zGV0CnbbrF12YZu6zR
8yR27Go+1966DkeLKKThkOOlrO8Auvo7mau0jKpVGH48pGS/xWxw2rCzZ5JaKCbfPD0cBo7CWbDI
yl92bu/p80cztU4ZwQhfZSnwKCMjnCf6nwBRZRFziBnXAKOb1ZySkcXvkDXuYlxkoXn66yo1330t
RekfbTmBkwKqpZHrpqhZVmWl9jllG0nCsm9yd1esUmCRW/utAB+g5ewAOaQ1AflddXPb5w7MzCw1
h/W6n1ZwRNaMN2chdPzVW1gcvxCAyfAaSNfLyNlgeip3rbLwXGZ+ZX+pcvb4KCEg6nEiZYTzhl/N
ywMa81K+6m4uXhlamEHWbATL9BOrMm+Xrk6Tn3QBrcmL56fze58TSxFNa7rU+wme6ap/h105javr
gEvPjpeek4lj9qkUnjdwTEhk87I6NTiHbdap+eIsqWrtwC9VYougyi1tei8z5clDbrRlgg1dz5aD
Dar/c7KUxZpnbOWQBFj31x4KBYVqH6Csqe4mP+svEz/L3lFZCg0HteT3S+OA3Vdkyj2mfQ3VMifT
sVGje6vTLvZgGtNiPZiLCSVgitkDC3V6Ud7gjd06YBfX+hz8bNt7avLPte6Jbw7DcizmVcV2BmhH
7iewsJkB1Y7+AHVgEFXVCZT6tr8MZ5gDslZUX148HFqxw7/tRmfzdu2gsCcvFY2Vm4WCrSl6a7/U
lg9KaawPEn3B18m2XJQHWsMPoh+6zSq/Ajie6ucmUbgq8LZ+2uma3ZgtlFObbF+TVc0RVVbNEjit
n3xak5d/y1enjDW3G0NQoS3Wstw8OxkwS7Cx815Kz7dGuKFaWDHxSPNJs3Xr2DQmqUyqs6m/w+ga
pr6fvPN2at+KxK8TUBo6iJeGdOnV3BDMZK3R/xRZQ8Oy2KbmRZ/G+k5W/brXXYeRKpN2vcaa2c8F
G0PammHqSRg3O6WiFZmzrSLfFfoNGm1x1M05P5i51e4zp6uwOIr6S9ttS5wvfhcVOb8mKHD35qDD
tlVAZq3bUVO1V4ZAyDrJn2l5Ww/VePZNWRyKZgJqIbmvixZpdTubk0saGNNGDXdbMw5M/aDdibbU
Lzr+gTPwpxEp8wqSjZvxZI91HrGteKfaNAwAr8LyP4raYXAVndJjw6iTmC4X58nd8vyubB1iJE3T
3dXWWrqBPS7bTe8aa5RXlR9RndeQv5kKKxybxikCvbPI7ZWj7rO8zqokB8G3bNo2hmKvZI0jbeba
+T6kI4bCHDjOZ0wLfEISI5magILJ6j0yJIsvWZHm/o4loapC37GNe6FlnhcYc+v+yDXSwqCeZ6Y6
VVVV0JerFzBPNLQ9+XO2KxEPPY1+r8/4J0z5rlmausAfJN/8YhXHYvPa+5rUtCnqCE3cld3IKa6g
vH51NP1CSVvz00yvXJbkfV7bhV3T4+DM2Cms+QjGb6KoWoAiYG0tIu6Ddko3IKmW9HbSiKrpls2b
UkfDM9NDYYzus13p5smq8wG/dZWq0DVmz7gWZIJDNqVAzlphTMT5KJbdTEfTuc9c95vyVHtJCmi0
rKzdG1NThgwSDunnBJFfpEgwu0k3UpJJLIWDrQghC0uZp5fZdI2vQPIMnb100w+vSovQt3S1G5k6
TppnDPceE8uXzJbE22tkPFiYcHKrUjunMK7mJtA+O6iJ6j+XFCHOgWoGji62RQS+prvZS6FJ67bN
vbIL+syZz4nrQv13zQy3wJb/kFiG9qRbizvEIAcwp8T0d9A51TIewN6uYKspOcoMsr8MnMMOY10u
t7NjyYelEDloMCypYRJ7tLT5xR4R10/sBXthrALJYb6dtG1DuwTKawquwqLKOQFLqwDCr4y48EQx
Bz1dKWGt2vo0eP0Uz8P6JR3QDeuAMUwLrXd0sGffb1v6nqp5RWKWkd9ddGKvLXjjy8WbQ8QIYzTB
5+11357Clv31XMwVtO+mvY78mahkUtFpjPq+ceh+k0iHwhwjMH7CpI4NsdG4ilMl6L3BORBjCLWt
VZQI65mS+65y+7jCBHs7zUsNqDIkN4ZYrZ9r0mi3WGOvZ93eWb6rZdRvpqbQoe89PfLLLdv302xe
U1mme+UV863j+iaYTm17VaDLotk5QjcCJk9rN7i1PK+udF67HH4bZ05/AP72D4SI9vdOs61HX/Nz
ZrWt5jDkj08yoxy2T2cYoy3P1Kdr+VPso08PldcsYcN0GroTzRfC8nGd96l20OauDXTXN9hi9QwQ
TMmfhpyePHrqcdEbMs5A65/TSnlBl4LoBiyECaQ5aKrZp48mG22sm7DpweZmRn4LgNfRsqIXMrs0
REmJe7buvo3JMP0yMBOnakccXjbu7b7OedLzVmDwDcops1Mr4iQlzOMKdOd8EXqhtn3q6Gq61Ut7
1b6slaZkPBbO3BlwrcmaPkp3XJOLRXsS8z2m2nQ+zqz3Y7WDE1Q6TbASCGq3NQgsAU5T213qAL93
Q/izK9Lyw2s5Xn4jAHZWUS+8gZUvMxVvkZejXMjBJva9OwFgcGinAfTMILPmF16D2oy2gXpWG0lG
whoc9IM7GidvJefvxbZAkm7Uqq2c8Lu5EflBdU1WPDianRY/aU/Hh6g7TU/b1ggzVf1gaqoGKzBU
L2eu8JxAy3nsOmMKspSglxekFpWzT5CTbEcTG757ysiaKNj8h8EqL4mbeMXzpiu7/XSzKa0/bX+W
VR4YPnfZz8aerZpT/EKDS+zPvWPu1nHTLRosTJpKlk61skA/MJfVwfF80R+aomhLogqBIotQ5izq
MqQbetgOM5NM/ZBtybLupa8vDboAM0tOfZq12VcydXv7x4KctdUApyuZPDZDjg4saJrKsxnBssXV
rsN26f6oYQHW6cBRSo1IjXSSuu90e4VDA2nWV3kYqABoQfGqZPqmmetYXrhWy+6wUQ6gUK63kJEC
dNX/8FuLHNy6Mbmea3ob0tASotFfO22o4f+UoSaNUAS5lu9gWB2bAc1GpNl3LsnsB9PuuvFosJG3
L/7a0457U+k2A+dQTW1z5B2gzGVnFNpqSVxJUnYfBNgN9c2acMjMA41ZqXuzqqZ2z0Ia2vZKlKTR
X0y5jlXEhcHbGqIW5er3fD5pdtJm9NoVJAwsN46+FvaL7A1WpqBMRWV86v7W5y/ciXJ+wjx2bRVP
E0f0NyaRHKgPHGq8QKU95btftZmt6xvBwXb9TK6KMthYezlMr54ONI1+Bcwz0lyu6ntDkjT8IKx8
aOuAA36iAAn0ZqwujLSddpLkU6nbLfUrdXbXturIxvOmdhyuIyutP1alT+mruSXNEDWJXjYs8LNm
3tsQNNIN4Dwt90S0jmrjxSKLPs4kVbOsz23pTJfOEVJUAefcTeNgUiVlfiyG0VE/5hlcl/O5O6zG
szakcjpk9uIiUYZvc7aY/vk0OSi7cYFBIdw344WoRb9BdyLs8kZm1jrDCU/j8uJ7elW3oeY7etoc
62HhtJiXyh9vktxyrcDaBJEhGZNH+wA90wKGdl6dWLB8GP7yDmCxLBozGvCGDeK2mvTFXy68dYju
4iEjbdyOhZtX65tWK4JHgswYLTnFgFEz+IXcHKP8lmVDVaCjnVPuzUIlaXrHuXpYFEITy+GMY5fg
fy4SMekrJ/L7LeVeFSAsjJyIKWSL6CVrC7KpgJ4m767yfUD1IzK6FrJgswq3H3bp7E+6CiDbvamI
FteevGfSTOoaVKK3p/K11VAy3YOl9N1D0ReJ9wlo7M9Poswt8ZIZ3CDPrZpK49HTGfC5nzNCyb6T
0J6sKxrNegDiIiBj9aydLpzROy3tvKbnMis952zYW9496O1EfmYl12yJqmqoOmh5XU/0sGzaaTip
3FPFxTWRnzwkol3WNzW1WQH/O9hQ3FPtwSgPI+kEtdDd+XmrMIeFVwG3OGeZvekfnnH1qxyA6ksX
gj9RPaKOSgOV88ypPXRWLuzYpJh3+e4Pi11ATfmJfeqSckb00VqDWOYjUpXUZxF2dJEEI81PBtAp
pHQf9u2QrmFfMQAD4G3oyW4QXtjTRVG61aR3DVaT8jyIfvJeux7wJbDXWsmom8ZxicgobZqoKZV+
Rg+hPxZVhkjG7xF+7XJDW7/V2ojeaF1A36NmYWJKtC19smDcKQhTNVyxnz9qKWsNCKxpLjA4jcEw
iHawOV0xkqMNXKbIjJ3scr9wnXfBNGJgvAEJs6qTMj1gm3HuLAmkmpjjzlEL4sLVbDUA8SoVgi0C
cOy+N8E8b31gf/++rcEn5tAeKIxI7xig3L4+k8voKKrDWl1tekjBmKO9mEu6fm8rrjMnzEZ0drca
PANamm2u5A591JIEmpszT5nX67QKZ2q2zp7MNuaLisGeouFCR4LiUL0Q6j7PkdGicT7myk/1B6BO
O4srBF1vfkUQx10KqCyZb/122aHeaND69YqjIl1RpjlSL4K+pwzqLa2N+yS1nfXSNM1oH5tsyxlW
oe3AfgeFCcxW/jI/p4bVfqM5U977qc9jYqpxl9ticxvvYOHjy29RlbplODc8nP1msaPvy8LtxLl0
eD4BI/LgPGaNoakgqbdBP9jsMPBj+cA8k1bL8qXV7KS6lF1ivPUVw2aYFoPWBYWZTOadwWBVnbs+
s5t7qVtusSe1okeKUaNVuE38zErCfshl+1HSSAKQvBLsdZBdXuK+7jpmILjmttq7Yyqce21FXBqK
zl1QNsEtyXYnBU0t4ViLmmgZDvAswqVwnuzW1b9C8dcF8EzrJEG1lBMpdBo2oGBqUiPf9aJLmDCc
TT3ZnuxkuLnWVoYJqJ8TKK5S/aj8RLwVrk3gW2ZrQJ4azgAtFizm5LZ2xvylcQcQp6xFbOQGzqCy
sgyGuhDmfpKrXJ5KUjLTgMmTsHubfVOLM4zy7oNovEzbc0Dlfs3XIpmjLbfy79u2rm0Eqp3ogSBc
QT801dhuP1i2iiR0bJ5x1I8ZKAGhvYYZpSWl3JdEDvy7prr6q6PGoYwSwX1T6TXSCGTHOlJI2Ei0
itkwbaEOF+NHbBuru6NQY/rpJN1oX3jXSgaPosg+7MqgwwPtYNqFhSNKM1z6WTUhy1sCIFKD+oUM
2H1xo3wxuT/XpTNPk5O57CtNDmOCFFs5D97Marjr7MXMdh50zHwSq7Omu0ECN0VS5fbJpgEKarWU
G7tjN1zP3JbuSHQxZtl5YdVs9cIDBsE/ukblrIHLPDU8s/GYxS7rncq+a3t0SGHFqQi+u+YHdAQz
g/W8DUxSYW3WS3oQUtO/e5UcvrIXWEZsV2g1Q9LypzKyxrQ9TSu6350ctbUKoW78OwR0tRYsxlZ8
Tq0r66DMWuXfc5PlH9T/Mfa4zkB8bzjCoDAX1R5NRJnv0jYg50FHRgfioz9aNREFALOiQ3Nr9Drl
vNVC4tt5Mh2l40xg+YvsLZmv5/XRsHd57g/f2HGKIgZBthHWOZr5ka0UNiIJXQan2E8jUHxIwJdf
nXraXQg7WrA27NJ00syoXpatpz1D9SfSdWZ5NFJNfe8bm2OAUh2zGCP4lt2xxlfpjTQytrbFMGt3
h0qhmDhYQdBzvbjNeqehFfTCWivRydEvPF98Rian3vVZ0W/fMre0H6gByD6ddAVoCzqMfHVoYOAa
3ye4Uu+aK0lN30rjGv7QaUaxRgVQ2j/Ppa87NwnAO3TZVmthXwzujBLGs5wnvJ9QkNJSWUOZY+dt
7fpVW9mXAs2XyaCC1MmH5Ly2Q9e+rh3+UI/TsuUvkVGDJq8MrbC+8N0jUHcRCDZjKHs74SDcBGjJ
J3yZiz7Jzo+a1Xayr4OYFD6saaEOmMKich4rsJUUwVtC1aM7a8aut7JyVrt/JSXdh7p2vT0K+Spk
i9gQw5ou+pWU7u5u7J4bi5ogoabpYVSaHtVZDmU9aCKiJQd9PUcd9Ehae7+o9pu+emMMMTM96qXj
n8B1569LYvr31aIbZaBvMyhOqZdR2jpG3HWmOiAEah62inzleUD7rruGHhSaL8LCU4C6IzQHWjXt
PCFQeXD6UYTagFgmL2poe9lOFi0c7RW/lfYBMKp9xYXePs1zPe+ydHJPHScbK6isMQHpBfyolnUB
C8/7V+RVEy1Cy0CfoFMfrLlNXuwtTWNPNxrkwLYKZqaWYOwFaIe0s5vN5bBhpK18rXS/e0u1cg06
OzVa+DWpkOta4KTSKsNqNrRw9cDVXJE54ZCUPZro9bJhqgkYibddAuB3b1PM8dyh5iTzMU8O/9pv
XtUmjVUdkLDZNCGnSWoFXd8J1J1+wcry5zaX36Iz/pnd5xd7mMPBu5bNUEVjnB5w9R382HzVI9MJ
7cjcc0gP7ABD5r7czWFyMk/eAVtfZP9oQ5Ykgrf/4nH8gWHq19RlUVnzCidSRUn6Rff6QGanGR3f
nz/JPzIwetbvzTySugc/yV03NlgYIwfBKRWhMkfjSblxkEHKvaF1NY6e0U0Rx7wyaBu8xguRlTJw
kSMfxhLJFxPUXz+mq1frn73wvxjQKEyhQV3hBPSX3hziavTs7F6yo4O7msxcAYD0Jg5Ew5MnPI+p
O4VIGjI/hASW01+8Mn/kcvrFp5au27jmWu/GzJR0R+cZpy43QezNAco+oCx1vOOfvwd/9Ab/Ylnr
u0ENtmU58Qao5z4Ro1nUO6NGpnAocwl9+ud/5g+ccb/GVEOyd369mCKGUDBRChlN1MFs/s+exK8J
1W0v5oFEShHPbo1iwQAKSOvAbf+qZOAPXqRfI6rHLu3qNk3ILwKTCHDIHBO/uCVw9q/y4v7o5ble
B//N1TZi/kTq6IjYs7sIDyjaamzVf3Ex/dEv/2UpSVa4VcGwH6cIBQKvn1khMyDb/9k7e/2r/+2h
m2VrodvltTG32gncEXh02OTTn//yf24It91fFginN+oF1z+XTQZq+zE0+fVw5igiWGEN8L60E6Zx
MKtRtLd//if/6NX65f7PvBSwjF6oGMBYvNldP9wWBpTrn/92448upV/ubLdQljOr1I5rz+dUMPjN
lb00+N+n4sj9asvG518a22icfd4Wz8UGFqwPSfrSyzzpnjgQZVGvqo91tjIkfKO7gRX99uj+7cf6
v9JPef9/lrnhP/6dz3/IVvV5CqX7+0//41nW/P/frz/z/77nl2/Zf8rb9/pz+PWbfvcz/N7//Lu7
9/H9d59EzZiP6mH67NXj5zBV42+/n0d4/c7/3y/+y+dvv+VZtZ//+Nv7R503O8CLPv8x/u0/v3T8
+MffDMe8psb823//C//55etT+MffTu99w18t3//JT32+D+M//uZ6fxfCdPDFmswCrnXNQlw+f/uK
/XfdJwPBgdjkgyG4fRvJUMTf9f5ucwLUdRsG0XX5qb/9yyCn375k/B29uIGRwDRs/oPY7f/76H73
Dv3XO/YvzVTf49EZB37x9cL5r/0KUSt0umsKhDA+v4q6xt/fh84gtJa7b4zEIA6qUXdOUv7ERRDP
Y4k1zokGrEecdQmI+dLZ41+tXKZvXO+M3z0Cx8MmLwxPd4TgSf1y56QZoihnq6ZolDJO8VkxNq/O
JbFdnVnGQCk70ifUl9M35CLt0fMWA6DfOSHY7uDmCOHUioF3txDvRS3ci6ubzQ64/7JmtnlphYkH
sCvrnS9Tsc9GGCJhpcif+tqMXdf/lC4se02vYtyZL9dM869+Mb4BZroP1//wpn7DkKd/LwrdvcsE
iZDKVnHaV+YXSDAwRUb4pccQtN64djPdoOALa7F4e4i3D4fJW9mGfStrbjeRy4AWoexG1tnOFr04
MnA8mpa/xamDaa1L04tjtaCGjXFE64bh4PqBVZ7D4uIfks74CfEC1WZ+yOrQE5C9WshoD6TDYPbL
3jl0pDuq2Z0dfP4Y9VPxOAknC4wli3uFBK1B7WTAj4StFK+OacN7NnaKAEqUSHbmnY2sI+7b9HYk
qSeCK27DVVdnVHl24BjuFiJqweAItr5YeRH4tmMEm0ayPUa7gzEYN6W4S4xsBM9qs6DDlhuArkBa
6lHp3oosdQOvquiqQ8MW1AvsEB4YPyqGDQ9MZaJIBXbHsGhrBZK8W2fEhiGqBbtbfnedMfCdnC8J
PScU4E3wIEtYiQrkbTXukawFPqf/1GuvkvV5p3TV3Gbtui8Q75zcHvRvtdddNxVZCNbEOH2rOz0i
2VE9MiLIQ9sY1Dm6nPXbunlfFtr93EHHX23cm8RfBUQMVJHIUyaVmW8i3Slwu3689Ln14JOAjAVu
QciaogSyFl5jfW7jaZi1M1ZPRDyzOKWGrG763nhHM4AywbamnZ8hvXE6vQod543UnNcM/+VoVq8t
4TnlMDNXMyltDm7vFQR59n5meXK2MExEZXkNzRKlcXR77AROzlhiWPqtk/mXovO51ki3S6T5Pit1
0hz9nbS5DjtrsOKSEtdXiaIbnutIQovCsT3zYqeV8yb7XUY72A6RMBCUlt/DsAT62h+EES3+oIfm
CP1RVeK0rvocG21ihTrSUKN+V7ZZ7U01fUPdE+lXg6Vo0V+3lYGYoNgTBpwHdYKwjpPXD5Uz9Zaq
eJ0s5OSyIEQy4fGUoF+basPO9j5SW4sHutHqQqHlzsoRageQZilUc3S9frcAi/BoURizMybfhTUp
oBUrSjw3PdX5G5El8iwC6Rflvtr8524cz1USIKyrwtzs8PfxfDh5BHVhI3up4q2bbroCd5cz2x+I
0uFIzJZzG0LTlISApquzgGgv7YAFogoMPBuaLdYdHNnHmi8vZmYUx7UYcqoeqF5A3LfVxhQrLsE7
/fqhM7tDAitd99t0g7SZkEgEvIFvtbczzQxZcjRXqw4GLPAYawXGyXU4+G+IGUIM/vaNp+dncteH
B9O0hociR5Ri1qhzC5dKbAt0EGPsZmHjyU9WWY+PbXex+tzDfyz8WK+qhVcRqBEYaYnpnVvPILNk
VRrzTSaqHxOF8EFvNIxWeDN2rtTno0kaTViW82fpIkD3iwa8mCn4Va8CU4sgwdRj5Ro/HDaxnZik
POsrxkXdtG6T3D/q9XxRq1L3fb9+LgugR1PkMnaxN+4En5ESUlycYhLhnCWvVuMszw5Deu1nCajC
gFCyE08O9Qk3Jiu3R1DYZe1u+17zH/Nkj4C42ScFdgPVk3UOmWMGDUogHGemfXWuHeCst9Omajss
3W95BpteIce6m3BTxq7mpsfaFiDpehr19lg9bNLtb8ExySBYO958jQVq6suTtoLpJrOHYlR7oBrO
OVSr34V9WT+Nvbk+ZO37NHbyAOHdX4rK8SNYVYqkSn84mYt2AyrixhhcyTwxSVDwGgjmpq8O9Vi3
xyktnvxhMi6rliSh2bi3aY0NY3QQB2oOsqVWpHmMK6Y9u8C3Z3H9ULDi13WWPph9vAxEMc7alIeW
LrC/jeSQZeoNBYh681Zv3Rnu9AoCi/tCR4pfP858JRhGIz/PbpK84KLmkjMSnFja+ARzpD2Kpb/x
XMxtksSKOC9r+2g6RJomlY+BSPQSm3WbvOVNv8dMV/hCfhXrMu6m0s8jU2uNACi0fxYTYr65/jYs
wxyZG4qd3tuQt15bTMtbVVd1SCtJFpWGNuJejxKpJ2c4UXcO8kHmp75xToBYodLb+UejyhstnR97
vTbevIVDbWt+QRm1HaEr3IfKr4NttUw06kzAK8dhHFeo357NHFOHgBWLt3x1z3Wd767sxElJczzp
6aC3geniyu9RyUStaJuTLKuXbKnBiVDxEe1nj/FsjvPptw9J9VXlXL4eBtqYdDP0w1q3BOXqvKVe
4zy37cmgLOiF9cZ4ZsIvJGLvwf/qgmPuMb5koUzLZ+pnL3rhfs1m3f9KuWrgJL0W1oYhYj03+4ut
fZrgbcy78tZbRXOjzOaojduHAcyPBVM4h6LIH1LHBOdI68i+qm5qZ5hJUbINXGkBUpVvkDe7rW+z
u8S2nqx6zu8FAS5lgYEceXL+5trbzuOqrGu1PBJIEjAfbSf8yY/A4wUhFaIlzGiRAQZYnEsUUGPL
sAFvnWS6GAQQ4YqY9ogEu1gfN+LXp4QNpajOcrqAuqIeazrndfW1LqSDcIqdAYQ67ab8aFvyvfSn
k2G307OPIGOHoafEsdvB6F8/oEBFVZXnJzFlzaUxEO+v4kDB6nCzeuVDguLsS3q9mdCanoCKP7xV
dSeEjd0JNuRgba04NrbeXfBHdZehfs8sQ0W4R8w4RwdeGqO46waWc6Dq+rRmZh3C8LaXTaofDfrT
qPf4fuIZ8p00bcw5pTbu8J/pIdQR5wArb+7q9Hub1KFpaXbkJ+2dXk4VQ5i9g9lWkeitNVBV7h1t
RD6HYbbtKOsTF50e0UT4YJBM8o4FaFGn/ZQLPZJmn0Pg4MjT+rzcLZrHkRj2Nqy91rvrMA0CZbWf
NoT+g8klcEsr5RZUa27sSTe0Q12z1iMC9w3RjXwwyXQ5JaqwDsumvle40m4q9p2g1xZn1/rlJ3re
bo/euCin+kW79IvvPxfaloWTpyA4/ISls1QdninxpLJtPkt7azmzYkGeNqmFpaHPhzVrb1eKkp8R
vFRhV7rNy7zOb43NqbZYZBIWRr/eIGd4RMeb7aa5o0JO4ESr1iUYbMc96172ohJtPOVl3+8tH0Fc
RfL6Y2/i58PVZewdpP+hkjmn/qEMS6Enx9pwPhbxrnoS+LdqOBJQfHZcOztzKu6QEV3xZPacXQMP
g/7uquXS2LC3rPrSCKs/WoivIx3gsGXjNIh/uCQbRoxBWw65lYqTozx0zPoXWODlKR81DYgxvcPI
be5Hy/Vfi006/5u6M9mRVUmz9RORwuiZeu94G32cmKDYHWD0YGDA09fnu6quVHVVg5Lu5E5Cmak8
Z8d2B7O/WetbD+9Jtapc/QNzybA2TMv6wcu3SbEq/yO0PlYJXgbbT+d9N6P4Y3Y9PvfZtMEUYa4M
Tpqdb/bZ1h/scY3ywtnUOeCwpLXjp8CoKI4CPqMad8QuXeTdSIKWCnjMTpXlqMjAedQ0xAkVxutI
yNRhMk2xD0AnrHAzZRel+xez6IY7HtJ14WDcRquUnDpbXm2La4LUhv55qBkG5yh4zZq1Rm43pD2P
3oBqthywri3m20H/kn/XE2wxTxUQk7wyI2f5/UDgJWm9vIRj/IbrOD7mBQwNqqFq5bmhAeEDFKaz
yOqkrZ4V1ZyUpxy5pR9icXacadmKzs42DroEPrEkv6jcPDm1o44ZnvAyUXzbPL3bEmcAXtm8O8Wm
355kmriobOORYVfpbgcCsncinfszithvzAE8RhKHeO2Hp7Qx4qtnmfFVlpwjsQ/ECvXmMeHsW7Pp
p2urUh/TRi0jY5zPrTV17yI/L16too6t6VGr+VL3k7snR1W8LQGtokYzT4mr2ud0zu6hYZ3Kws8v
Y007MLoAQJI0FjtTAMZxEJqebByb26A+TQz78WJYcrssP2Oy616SwaYNbBy9bQkY3o3pYqD6G8XB
Qr8FOsp9bbrUelO9GfG9DMd4CH/ar7AH+HUMHoc2cQ5LKhlZFnNxm6xT075aKYUn/pPuEC4BFkcr
flBWE72d0Bxv/FEzbMtSBAGP5VJMPiwmKLfaBEj/n+I+R2wvv70BOWdb2mIfDkS6rwrHfPIb757W
yr6hiGf1DGVqVSZIoPskYDuIlXg7SmO49aadHnQFhjFrbbG2yynBYiz0S8WkBVHnpCPQQQt+BE2i
FKu4mQZiqPP4jNLFv9hLtWzJZu3WswunhvsYWEFs3n3WRZFqZihYRtttSxABR9+/4hiQJ14/hAq6
igZCkXB2Y5lxpBlVTfZZZt4ha5thV7pDcjTzBeUhY5pNy675gKAzahe/Pi9DRwdZmMtfXvZHPSzH
bjFZvbl44006tn3uFxjIdNo9TZi8vcC59DxmU6Ksd5010Vz67a/W9V/sRG67aukvI/zOMzrBT+Fa
xpGcpvfZyLsjTsR83Q1DEBloQTDjhLcYcfO6prYj88P7HZal9dtoX+fZPieW4d9iHrkXnORfmCHB
EoTZP01ZWJFVqi/DCIpIiFE8OtgARU9uHC3l/GY48DWmCaW3ROAikkDiB8jzzaT9J345/1jnmspJ
P5Mhbj37dCF+4TzTZa4s5aNYGjt375iBRDFqJLvFBcZUllhaR9Ee0dfWUYxCIE7bcB/g1jvVi0yw
G+EMMPzJWzk2Ti/KumoPOsTYoQbNtoZlnrolz694rbJtnmHKS3HuPk7q76mfzAM39JmwmuJkgvS4
oKaEkV1/jK3hPg2owJ7apsGDr8U2a5U+uIqz5qHbxs/f4HFKXy3axEtGygJfKidQBc/Dq/W+dny1
HxHA7g3hxRsNhAJlvhYg5ppfleir+yy6dN3ZAvLUaAPxKvu3zp/MDfijnBJvX6G4ek+8Il/bNaZ6
z2J327MkeH+4WXKrNu+49IoVB3NwsFi/4jRLUKkNXDLl5L+qIc0juA63Qs/TSTXjvgbpcLLYm2Zo
0SKPfaxCMMNb3/qbxuD9K/K0PGV1xmhq9FfNY8QjTUNEJIf1h2RUikZcNIc8IfwqLX8pZTXf/Okr
OdjJT0RvkWxlckXYz9tNYbSvJWXjHLjrVi/uxeutV9z/A6oO/3MSuRPF4NtQW+JcyTCxbNo4vTMB
rH5MFKPcTeMmFFO1c3SQ3gv8FBuHnKUinaLC0qdYUjSrUO+6EGpMItPrrGYkBrp1sAYorNXV9JH3
6FVd+AkbNT9oQGFPRon61aOe2MGOcJKAztbgi0xMcy89oGPo/19H2eBrnhecZe1X4ABDmlDCrCcB
SEwM453FxFWwkQXZ1H5A4roKN/mGrZI9mHTVus+yjeEW8SXZag7SRLLxJgUL5/B6VKV9mv3CYsq2
DDuM2h5ulvEtgKeE4hF6wCbQaFwZDRk4dxIEBXCw6y7t92lt3ARsnBsXJn8LCNOrLLWys/KL78Ec
s3M3IjV3mA0EDWAPG8WMPVXI8rXjbiX/6m1nUPc0EBrObdq/eKQDH/3H9VRMxs4uidHqm5c0NY1L
o/XPDEr2WyIuHuidjafldKuN7piNEtVEhyTPHdFmAteAgdS8V7HtrYWmVSobffWqLDmKXn6i7n1F
uHV1qviXnuIE6UNyWvhA98rr5bY3fR9mkadBpOPxM62eyxFnw8Hopp9Grqtbq+6cuphbDcA6xdn1
W4M6ZzRQduUFyg+0BWM+fwexV23svnv2RftLEV7Et0RSY+gH1zSrgjPEid+JRutfCPGqsLdwHVJI
N1wj4VIEu0k8aHayI10pDfN72SOPq+fJR1YBPK+d0OT2HQPqeqyihrUtvTSGTSaZ8hMB99lAp7+q
eaB3Qdih5uim8BN/QLJpTWlEgWvF295i9FYoaDoucJW9yZWJA2Yi0hA9+9onimFVZYazZzzCXZbN
VxGXzs0cbJfcazt4ml2/2HlJ21ykP9Cz1/JX0OfFCvXmnYAj9aPlkUpUeLZYBaxUZyfMUPKoRVv2
Oi7z0UVKscZfalzMYd7aTj+ta89jJtn2dNzOHGm4jzg+lkg73gieiyt8aF714CDg6oqK/7d88sWb
Y47VC967bV5Qo7cDRUpN9X2wpj1x7/zVLW8/+8OAzCJ1LyPopi1nLwP0l8x/lFVZEo3ujDJW/+kB
AG0SHT6k9QenpmIOZ8nDi7TWKtvfCXlk57IfkE1gic6GZeOo8ZO5br3rceVHPWjEVV7BKhVTOK9l
Zvm7vh2HXRzUnI4B7htF13hBx29LJquJjxvCx/mhK027lMEqqb1B8ZughHKmCdYhgIpjZmXJBq6g
BKcmNKTC7t5hDlmFaA1JIWjKffKgJHi6RVI/J8Dk22WAYGdEwhqmQzVLeSjl8lIKNz3xoSV7mFb8
u12vPP/9QTAjsuupPSrRCXyxNYarMd/w5n/pbrHvoSl3dSuME+44bGb5KRDM6vCA0/DoesR6gf8L
H2Q+VOVe1CgIDRNaWm+Fn17FhAPNszqn9NA7jEPosYwgvaZzY/IBDB9y6F5xSzxnVbnsWyJh8JGC
JvYntXF6w7pSKVvXMCQ4oIpJXfj7v6mu9FeVMXD1JcmMeBAQAfv9m9nNH+xF8B7b/a1NDPtZu+bR
bR8udftEaaDQFHk/Fd/3rnPG9ognJkKxhenEssqri0meftk+ywV/cNCINEKvWJ36sNOHwBPJZZkG
Zraeiq+jcvxtwqnyhOvc2eAiK4+T63+ifdK3GtdzVCfVi9WOnJKogNdenegXhuSP5LKLMwgXtVJf
3xrUiEwRzatOh++QqOydItNtZzqEPoo44DvwihtK/mozTeNDju/Ud6QyfF1VeE3It+Etab7SuAvv
FrGt667EYZVbswCEQDIc0rSjGXfLWcoyoLmDZoO0idMF3dEqCYrllmO43LEI0Xsrgjvb/eyWhhO5
SC5m1YsXD27MpquD7Njky7TKALQe5DDWO+YIwwn2Tb3JuIJdN4l/a3/4doyEmS/S7ZU5ILcsG48y
HskwOxjHP2XlnK+8qi7vUyx+SnhY9yQcOqa2+WeFWfA4ClRryAdhh/DWWhVq4GG2byAdvsuguoaV
tW+nKl7bOnszZ/OB7KQ/s+NyBQZu5ZX9tXpwE/FkYPhqx2XHl9SJDuaj569Sd2m3k+2LrR33y1rD
Lt21D3wCqBzbqr4Kw7J3nsRm5z6MclnXFFsjcVcLrPGNsItvaIcJjUEFMTF8wUQ+MGgCSEp2TXDq
8cji3gi9U9ONzmtu4xNuU58IUO4DU9ivZuFuw2IijxZu2UrKREbZYGZ0xE1BH8DOnxTP6drkrUuv
2be4ODQsN06UUerikPQ8/MnCpqiEwbADiEBYchVW92osmqM3TB+YqelD8ELtiFJUr6NABjGhV9sk
vn2PAz0ctbZUVFrBz9ZS9okx5oPT3kR28p7gp7tjv6Bx8k+ACPorNcf0OmdRb3jBfuGPZLnWPkME
G9cI8QymCGyb5FjJo0QWe0FlBcoDotMzxFgHstnyMbpe9VpW8Qmu2AGQGX4uD3A6wkZmeDGUgyBm
j2PDelwlpuwiMzS7SBoxayDmxRujN8ONg41vrbna2LAYR51LMLCeMk6JlQ/rkgUFEnLzPWxHTKpm
C70zCM9NK49Obi5vWRavgSM+9txlQIPq6NcgbdbDzOiNKfPLImxjLcM62KUdpprWX/ax10L6XcYt
9oPheXIcvNQd3FPgCNvBRehWFhC1Ebsi0bVe51xmJ+KgDrnOuXQKyzpTYYqT6n81yNz3vbg3LUvb
oRDuR8htv+q16hj/wGnqJgpSpPvu1k8bEsOS5h5Sx0gl9D0zq49Umt6e+atB0Q7ub2A9uR5BSq3Y
pUA5Sww/Sp3d4DMEQMSXnUzKOQ6b7pbBdvOkNV0nnnFbN5IDDt15AYXutkA4ldQDWz7JAqFfdkGS
Hp46+EZboSe8yDU+HddsvyCNtnuYyflG9D47VdY6jSE0c3N9VWb2nLSj8ekTCl5GEtX9k5966il3
yGSYglVcBypySuFjBKmuiIM1kKBWbfN5cPdJZ8LJSu0MXi8sZ+nKep3pRu2NaVpWba+qE/LnfI0a
Y4dWPNjzRH/2Pshipjn6nlo8Xo1v701OiQtm1m9Q0DqyvXKilGrqb687Jngb97orF+Ldqadm09BX
JocQB4fPoSr6V6rhkYw7l8V2/qNYSjB0bDmhB0AuyElH2KPwrPbKvReDaN6XKRp9G0QBiIHrY4Qr
HyZcLvf04MOs2OHPwwFZwKWOfQug4lJvHNvCneSG3TOQ4p+lFBwNtnq2J9tYxQv5wIS2v/VpNVyr
8SEdltY+7gcL6WMzrYNUYF0uTTPdW+3wZblNfOLgpToL8mxvaR5R1wojnTj5AXr1sMEdtC3GabqX
dt3eyuFL+CoaUns4sd4R52l41zTDFypz1r/cNihgpbEbIVrDGku/aiZxu5ixOcA1c+s4CVZrGuUG
s+J7OdvE3Xj2u23KCARMf2CwBexuDplGdi4hqnhrd+USWmunnY2dV5lyA++BbWg9FtEysEEvLfeE
oOxY4OFEnE3nnOThxlTJ3jfEkwyS7xBW8ZKDAZKkoViVuLOxfB0Ro9FlgnctTO+JOREjO4iA1aOm
i7vmxeDkL2d2LVo0fHVnoOCsc8Ygggb4zLr7tZTmvZ+jthTspZJmpqFg7ceSic6ZHJGWpUgWyHzl
+OgkiBfxsd5Rp+o/zIRSFnadXjdw0tFiJRFTTmcDbXdY69D6TJtxOZkFqLBwZq+QkGcFXQaJdAh+
UU/r18Wi8SIHtomSzPvjIn4Fftbusdnjv+SVxFSVtUukPCNYDaBcYXVwj5TsEFMpz1bdnwesY5AU
cl5qACCq+OUZNrtnH926H2fNCiDmYWqyr54vn2a9QQlQIOu00o/F4/s2Zwbroz5MixTsSW+Nnf3s
bfs22ZODc1vaK7Bca7PC+oD31dhkXKqL0H9Q4bsru1crxjC/LUOHa5AIPxxT/7PYzDJbz7oqL+h3
PFvgA3oE4qgJmux1HvXGnpht2xm9BIaZL6d3L1YOLanKrZ757mGKTciuuL9X0p3fhkTx8SK6tlIk
qGLScC4OOiASNcWZsu5J11w78aVwygTbAroSndGeiabliC2Ooi3bdbhImwbBWA/5ePbd/MnUQ7VP
uaXyGIsVPIJ9xSZrTrw7svxDuZjuqbFxrtWQFnhBowrn3OQyJ43NX2aWWOt8cjuoJPNeNLBnqSh6
zRgnDclTDTznIob4lw/MeI26v17BWHmAYG3MIbdmRMsYdDSG+HsY4pc+GkeFPx4iZecqlBqIHvCe
qrU7Zul+rOKd1UsD5FBCdm+O/Cx3WgUvBj90TJW96/GSMniuZnslk3jah0AVtzJfkiit2NZ3DO6g
48GHE91AcdduQocw3tiZiycLVj5tgQafHUIm1KZ5w5UyXErXw+OXjtWGAiXfjTTop2b0GrqkQfxT
Lle8eBe38fwftfOHVhn8dGaNV7WUryhAxGfxEAPIBuhOWFc7KQCow3MamehVB4Bdx7Gs/FvhISMf
zQ6WV5DPjOXVcFI/ghnzswF1dju2/cm0nD9lUqh/lhF4F1jWiRP0PAckJDsACzc9sOyjrXTNEFze
RLyMu9Y287PKRmYgtjT2DGdvVCv5VyWYGmZFs9HTUL77fXlXxXwf4Z8fu6au9k1MXJdOajTesYF1
wyt/Fm3jXpmgH/y65/qqtb1Dn8ueJgyf4Lh1kZ3SW3pVxTjPmeS19rHAjACz6PLnDZs/hPaPH+DZ
cA2lR4NYg6hvEVZPsQ+bYS7a8+ikBtn2PU8YsoyOhWigE+skcuGc9cyRE5qoDfImVJdC2dfUsId9
YLXttuhmecrmFqKg5BFjr6J+J/kZvFSDd0Xw6maTfh6qatpbfmAfIU5x4KO/QT7z4YugPJnmUp5U
bvfHPrfvLSbbk8aaYKqgPgcQxTZXGAn+oWCYdoH1CP/zkvZmcpTVnCAw8S8psuxdrfs/PPZ7jwut
6MEvMvypL0lpP7lOvZp1Pf+mAoVgP4FJLuplGzB5yR28NZxJ81fjfGP0/o1LsODq1PV9SGfmy6Z4
D90iWE+9uZxaC+RmVTXNE36/YEfADyY2J1l2drZAJyEQpbGAlwBSes6G4p8CZ0674mK7YfbPXsBS
bLQZ/J60LD6kqOGde81XDYhrs8DPv9glruXFGPqoDB9yk1S+wZSS53wu8zOF/Rssa+iai4yv9izG
dcMq8pwZlXdIZknaQx7Pm7g03b2bBSc/BYFt4e10s6aOEN9lmDIy7uMCyBdSqnqfu8VvSiZrF2dM
P10eWbgQebatSkDWf3/MHYR8fDq8h+0GLVFzAh43RSxdV8r4NeJ4eGa07b00vtesdbxmZVIcDOWY
z566O63Ns2z6/SEPX+2eLWw+T+VVo9lhFT8weMAADZT01jMdPtoWBFlpmODXMUq6rNjw2Fe49Wf2
5FXXBjvtIPnPQ/JsxGNbPztdB8W7/GAfCdc6afCLd6j6una+Aw0Ijn7uvxvkIZ0HQBCRjturUS5b
or/6W9KN7wEqr21fuBOeFjMkQKvL2eCNJRv6lRrYoRcyx05bY8fE2IwuyWhOSdNy+lTmPn+stsNJ
PTVdV3wVvrsu/TnZtv7EkdHk8wU+3a9JzcfSbZ1tU6fm1QS3tc7ZhWxKIH2M67RY53013GtfrNu2
sgG6w6Mw5yK4WswFB+Q8lx4QrddNDutjJJQ4BR2mN0TTGhD8j7hDK4yU7C7NybcP3tAYB11OFwBa
ySmscGukvbAZ/fKED1jogvlMT5y+tdL7hSiHUIjJeZc4xLeMswXKynR8QpD8lBtyPOFmyO00uEP4
rJ9GjX3dD4OF5aCsn4wlmxm59t5mSo5sSdV7GSzpXSgFgFRS2jl+t58cgj/Hufti917u+I4IH5mJ
BsAxV1zzqnwZpphxux3LoylCpA1sQ6+Lq8FQoobOVPsDf/VJytk5OqNW+znETMvWkgulGw4CgBBQ
OPdKDuFFB567ncc0YHZZ+tsSC+d6ZrR9bCy9iXPhnZI4EAdum4PHeiH6+6NaEIOxhvH2TNnZ6vvQ
8dlWbRZWARsYkD7mZW+r+6yk/mCoJ7zP2NTpdQjs3zUY6P0YFh8FXNLLUDiR5Qw2mi8z6mGY77og
DDgJajw63eTvjQYXWQleZZOOWfOAY/xjETXCq0il6TfoIk1neQWaH6/GWP32ULeCaUnKgwgWk5I2
bzDI8f3HC5qsUi13z8Z8kINKoOEAvGMcywX6QAxuNExNpI4pJi3tUC9q5X3Os3llYK22s43VD6zQ
2ovxBbpJ+AOaO4MEQJ4z8jutn2VmcgvzOmzsmcUxIt3dY4QUbtpJkenZNO84eF1+SQNEA3g5FLir
tGivFUjctVGy6taB+8NkZrkpa/UOVuTugoXkpQzXk9O+e4a6G/CHWTIZR/4ZcaoY82Rd+5bO5j3s
Wj6OZeCv9pjzz+ayXdIUVVIun8n5xSGtXg3mgit/JvshQF+MEGB296rNxzVSwx1W9Xeka2I9kGr9
GCGf+jS/+Uwi9+mKIJpx41oqfmFwp26F60dLE/5SVfKxpGTpFPNhqp1v5hYvwCN2qAwsGy1wYW4w
6lvEKvDZq8m6//0FgX1hhwr8ELLznUrgB86hdztJzlY/XeMR8q8I/xlTDk6hreWlLeIPPO4COj/x
CV68H+FUrR7fJA4Ac4WyqVv5VRM5IqxuRnFvuDVmGJ2XoiG7JaTB3RVN71/6ZmGUmhOA5NlArIMh
f5EeT5QZ0O6abfjElC9a/MFDXNYxB1rafZtr7i7ikzd/v8gaGAbG92xntBBNw869iofOZK51tncA
mFyZjmx833GZucYNy1O04lBvWmbiDAIGQEVZL5gBfHVO5h+Q922yXI2brB1/zgKrZFsCe/ciCF87
OkKKPkwAkdPXZGeDn8DSPT36KyqblA+AoIQf2FwfCO2J2TE7mU3TwQZwNAa3kieO1W23DelLUVRl
wbbt8vMk2hd+W30Yl/yAJ3V5AqX3I+67+th15hFxaXNSODDXjKinrYhjdWUU7rKvDacNSmXjjBTc
WYuMTYc/6GFdDGnIIH/YBFX3sWTUhCJxb5KIEfRJz4akkhqKeVnlsT9TZ0zzBaTUBExSurjQZHm2
5h5AJ1cuECAfDbpwi3Pu+PM6aPlkOsmT0gAo3WHhak9JjUQH2s6O+2bZGDwya+0UIUUTb/qAIw61
5kChP1LXeP7Bdko7Atu8Yt3KyoTDqmpTAdk2l3xdObOSMlfEDgxPIGzCfT+VDBVHu70qKh2og3IB
XpCuYSqYW9AEKcLhWN7+/piCOr+pYfonK4Esmu74a2ga1M66TEktUi2xEEJHTm6jFmkDppgBC6S4
C/aBeCYlgvQ0lotnIhNfQ8sNjrXwoLfwQBamfK9Vjzaw9aDGJnwGE3vFSo7yyTF/piZxOk3HTnCw
2GazWX5iMP+ekVl2SXrQYKZYbmW6TIiFdybYG6bIJZTirQmE+rRgMV8lAvdwQVXfrSzHlLDm2m5n
/9V5zt1eBv273xDoRIoLsTVpy/at9O9xaLt7fpuFpguoW1C4+oSoCIgWqICVa+CxowxBEmd23SNK
+k2NfnJDf90jZmPIZFfhnciD5UwAh7suWk6ZssKVjfv2BOOSVyFpr3a8dJt8ZIwSBDZRnNijTqAz
1MEeyi8223e8igcFCOqXpWm7AgU43S4yY7eAxqCv9/5UMepg6bdvA936eem8bNv0gzyhwIIK6FXq
wAyrObJAQ8lEzMBT/kiiiIOATam/PAaVhnXkNok8ZpJAc9XOgj187PzwiTN3PmXLQkYLJJWD5JoT
alyhS0mvRe1wpyaBz6UK9SLswMOqUSFnW8gHiasGqUoC0NkHAJoH9lOS9clJq9xYEcNjbg1iUw4h
Iq710k/F1Q2Xo2KHvrZlroyV7NvhzIt4dkZQndUiuyPgfhY6HYOHwMsAg6Oj3zNB73cyRZIvlhrS
B/kph5gSnPAgpp1lp1Q0ilxFE9yKtUioBLgep93EIHvbMVEp1TzsTIgNB4a5iDQaeZtSd15RgSHh
slC1objOnmPgzPuHUN5KDfUgxtRR+/jx9z8FfRAem3rHMKNH/kx3x4/KP1hoXhGtlr/pnaG1Z/Yc
QS2GpCIwX5PVfaj9sl0FmeetAlZRkR37Bb8jUOLRiyZNUdLMubepinI4q8F8z9EvrKQok60NCmq7
GCxgBeEKqMzeSwXFIM9nYwu9tzw6vS62LJYQtSXSvgs+/dmcjDNWE7WJJ/dH7cc/Abkp8KrNyNxs
3kByQhvCBBp3vVLHIpy/B/qJrvTyc2HIcq1U1e9SE5RlWYofOp+/JjwAlwCZpV8s20o48gZRxVt5
s51sUxAIF2mTBsJNdAD8lbNIF5hIYqhzQOqzy3LXbum8ComQf8qqZjtp8y7zkLoow3YUBnxpUNFU
Pl4Cryq3Q9c0B5f4BFqSVp36Ifvk1SfwJTlht0xOdW8b0d//isvkQp2TRO6IJjNu0ZrnIIyZYYzZ
un8oAwMgUxgbR9/693jY/9c+uEv2s4N38Uf9dyPcf/HO/X/lluMZslwbu+X/7Jh7/V18V8l39d8c
c//nn/x311wg/mVblgdVxOPfZ5k2vrX/cM35/7JsN8A5Z3mCHt/HIvmfrrnwX6FwrDA0hbBs0/Ew
s/2na879V2C7ITk2AQcoBCTvf+Oa84P/y7TmuqTTW4EvyK21+TP/q20uy6lmbEneYIBA6hPxnLcf
ZIv4ugvRMynZu/cx9Ww2+IzVCikXYwszDSJ8rd3qprF8kXEiKfhZu1fnRNUK2fhi7FpnniS0jZG2
auY0VIzGXIeTMI4X5qIx99CqrTscOoOlMhiCg0nDPi3BMdOaQitESuVtHV7qa2s4QbeO59L+aaoY
/hx6/KFfQbRLfmQNMLq15QU568RsKkjnC20mbUbZQ5ct59J89ktqpFUNGG7YIAk2kbkFyvz1oNsh
jtETO4EHdOrNiV2Gxl6BjIEUVtTBrZdeVQ2oYgWjjfTFFpk5gCZWga4fA8sR2SJfNYKrs0o8zDAg
QV6hU5TvZqYe089KY2dhySMafp2QXaeLpHaCVk0btAJRZdF8mUSLgCSxz7axYP5gzxRq5uaF/AD6
nj4G2f30Qg4cTUDCxD1cTUSIwJKoTcavIZHN+PHLOqdIqUo+tFmFh8ZJwPOD6siPVenGzyQCtk/D
tExbLZNRrKaWdLBycYKnpB9rxkV2+0vAMb3A9fUZY4KU3hLYYO0YMdSb0SQvBDKcd/CNMntv+hrn
R95kKKmGmdGQWUWtGSMNSubuFhqugXRcGiwwcsqtAEUdecKIYZ0aP5DRt6wccvMLssrCGiwh4cKu
5GWWcb3j+8CkNZZGvdVgRA6sf5EvSqIk3QYeRtYG/i4m4ACdQ9e8NXYd73zXrsv1wFZi7TUhcWUh
K4T93I7vopu9Eq6Q/aj8Y9HMYO2xx7dDMxzy1kY9Bbc9o6Y0JjIvUCPejEQ0T760OgqIdEbR27pt
ZKV9+C7IQPl2OGJz5j/CDvai9DIinhVrGJKAlwvoJYOW0UgiqzXbAzOA8Z5InCUrUDRgewJiOEt8
UUiNas95r2TgXN0ysA8lmtFXbajyBLaWJ9zX2R+TtfBOJ+xP0BxV/hf7qaRbo7QMX/2KhYlUGTkV
aQK+lZF2ea6lDo8psvwnp+V6HVy7IaxEde53M7WgBmaVZM9TACKW2zVl/eaM6gPmmLwOnhDRbFbu
1UQp+YGHrDkSKgZWkjxm49BPTrPtRwUchFSk8TUIJ+ttKH198PQ0A+etvI+C+j4/IL5XPwrMUsCw
Uhjo2Au7CkS1bfo7QhLTb6jhlDR8QjNs3NT3bx15V7tsTDsg+KRStLu8lo8+rQwviGTLA49tuodM
V91SqLKvY0npEXeu9cI7Mx7mngTjVYqg6QK1ypGbwCZmledAcEwMM1z3lceEcNsapkZiY6uLFo38
8mY8ZuvHlV9vwphaGyEJGYBaODFbL5GzOkMdG59o+sRhqPR4yhFIn0SQ51yurktv1xmIvsqlC5pt
ieNiDQnLePeZaD0FXWI+L3zWHIzsqHvot/P0x5ZhgD7AHXq8wKDTd7nUZQ8ua6IoQ0aFgT/gxT3G
IEP3WPvbfsv7DzSW4oGatrE5a9JQCYooUT6NS4bbJZgNLzIFvRD6FUBQsWo2YVZjNShV22yFVS9R
22HxCWPDDkiHm2Z8kq14rLIMNECGVwg4yu6AAHQOg2MhjO4ABMP/Z2L5denhnPEGdik1XtB3w555
ZnVu5xhJsukliJYIEDK3Ci7q50wCzp/RM6tng936RuNayPZq8EeCKEebzXQ23opGiU1hw109jdId
xdqagvJPV9TFV926zF4ElMDIZilypvL8N+bOZDlyJs2ur6IXQJkDcACObUQg5pHJeQMjc8A8z3h6
HaTKWn9r0W3ayLShMa0q8ycjEO7fcO+5LaHUNRmS1MYhEs6OF6sIlZhXNjRM0ipMW0culidHf57L
UxO5cjM7FTAdwSgOvGNfd+gB6GeYsbVInQvKxz8on7BvIqyfXmVfGhcWHBUlozRfpMLfTGiRIZDp
xO6D29tkxh4O5cfQag6auLafUHngPo82SPPD31kLqR/cDyL5TabpwSlQmNtZTMLlXbM3NFhvSQU6
swDCjhwWoGGy0jqpaDss/xe43AiRAvDfp6aqAxvdT0cQgq2LMkbX0wdvDAiDk51043vY5PGL0Ce6
rCJhpVqjMF73WsXp78/NYYgNJLW0JMILnHQ8wgakbWMYlFJLI0pyVEJhHFfO7yhW/h42VHFDpeDg
mgEIee4Ag9ETBcNGMXZJVw01DDeUGuzf1RS3nxm5cScFXTTaozWskcK7VokovUbAXOY9rDQJXw4h
xLDjX4rIp+O6VygrseEY8XfUxvNbWtosQmeSuZ8i18AOjkKxP7UGCHCjHdvvwS+S19jsXwJzzDSu
JxzVHCE2U1McAvnbNDcvo784vvE5Ea6qxEEiB9mLJAxrVirYXzZZH+fvfWunLzGKmu9mSJqLZc/x
wZ1CVmRwzh9ZP5Ie2wN4G9dmPmohYjJrXnxuZPoQJ2jtC1+GCPWxSFhYEkdvwpMNaqrU5wuKeeun
M0X+IyeRkkSZrg3WnW6iiieA87kMIx1TbRd/ZbH9IcrE5CC1WLHlQIOeWNn4j4wu/xW3lbbHiRYe
USyxJWrGBvknxCc7n6wtq9+eZEN/9h+UCwrsPtHsPfkVVASYZV/ZcqjvsgzrMyUhIFwLGho9P87+
lWbbWEULgIQfoBFTssOk+kIsJ4dVzETuQ9MzZmhajuU36Hp37+Rxuglk3F1bqasP0LAsLbVuKg+x
bkOjI5xLHuBSYnyYa6YfroNFC060FJtI09OtBbZ7W5MCcR5R7Jke4UH5Eer79Ar3VP6U8dA+t3HQ
PGlMgg4mKxUM/oIASWS5+jnILL4NCrNG1y5IfbExqF9ctEfHqqsIdKU3J/Mssj7dPE2OvATaFr6i
3Cq9ZeWNz4BeLjXrB4FL4SMwUoyGOGA9lSXBu7RFs8sigXQsCIoz2eTat67xHGwFS4bhKXHL7IjD
gazsujJ2ZNPl7zo52u8G1loUC3V3aOsq/KXpbnZsZlF5JbhHfvkhrX9qoBzxuERpso17pGTE7nFA
Fpzp+TwEHvA9+xLHZsRrZ6gbC1BWwxExinpR1C+irqorCvz+wCutf0aVq+1RlLaXzGVx3kNb/IpV
X6/dWHeesM3ju5e54ITJMuub0Cfn0Fs1ZnJlc7exvu8eU4n/b2UARETFO2ir3Cm0T9fQI7CNts1H
EpcFEvW0dNfzmOXfNtuve42zBQS/QWgDOTSgV1EuLCKusSTmimn7SuWdBI6PS2COarJz6R1e5kR1
qPqG6mJUs4E41sfdYnTzq2a05Y58IXfXtX18aWcVelnSRfsGy/oWb//CQaMo682iPSS9235UWLO+
5l5nJzDN480vNcCBduFwvTSIfsD0mB6liLuDp42uNmPVCa2jPOezMj5JSfdf6mxstpC+q11nasyn
oxBguT+6Lpb72WIkDjVzPBPwxNtWRZm7cxw9OTawbZ+mkRGKX8fqp8AdKVd+wx08pb7z6dpLurMm
FPTaMNW9EpXMlQiD9B2R2nQzTFOH0C3Uh70EP62sBKELFEbrj0VY11vUxdqNhfO4mf1W/By1XL+U
fcNR4WZuDTDej3apUeiPgDnvamL8e1a6P1I1VfUzyZTFV+qUo9cPg76JRSvvwq6YMwqB02NJiHdf
0mrMkDT0cjnZ4A0yPKWlSLlzn2ymXgenMf5ESe4eMVsTC5gQioXkrmfRyr37iv0SHoBounATFbLc
aq1jvqSWX/ZeqKXJK9yR4BksT/QU4vJibMcpcijCHLGzzIzmnjhteasmCx+DGRTTvo4J7Fyh4+if
AqaOdFYWW+HUt4NdW/rWU4ch+pv4Q7l2M5NcAw3fjKtX6mwEOhPdNG9ebIGYpM3YtWuZ6ImSzVFU
pHbA7mbuYxzV6M6nwc8O+TxzzsZ9/V4npvhBCJx8dMbgbEskJK91LTG2mHp3VSxsjiPcmG3kD/PV
CH7TGVlQV9hbnnt/IEvK0jO0F82U5PcQMmSwEpj87kzlM24SdtoEUWT9j0qmZD2JLlPvMmHUxzrf
XSAY2LPeOgs28IrnWEECZUBmFooGssJWScfQJyidguAO2cV5aRKVQHH2o32R2dNWlHMJ7zxO7zGF
8FlX+ufgOnKj91V6slj1c1SDEK1WxlT3awaow4V9ub2BRh/eBAo2RvpGR57lkNgfM4lga6thxdUJ
27/6o2FvM06IgrhLCwWyylR3Ih3GSjd06Rpgj9LJlieVx9CxCpIhuNrGfSG6nMJEgqBAatQHGzvt
1afuVxhVx7Jkm9sT/M7NYI8/SlaO3w5G6a09d9HH35nJ/7MR0/+HrCXmOTaznP9icvSVRen/uH79
6v4JW/r3X/v32Ej8y2RexLyGkEtXSVP9x9jI/pehC7wXtkn4jmv+c2xk/ku6yG3B1ri2Y+AG+Y+x
kfqXIPCMv4VCgLYY1uf/zdhI/89cPkfCsqFt5YvFf84QxgJj+gf0rK5M1ZHXVXtRUN6LwbkiZ9ib
TnVPiDOWluaRDnmk8riiijiVIbeMjwquqMQLaqYtteKpoDr7x2v4byLUPwlQAJb+z2GWEsLBkWvw
cpk6v+yCUfvHjzVquogHB/l3Y6C/hjUAnwcEyqoewXooNopIaB4NZ3Flx1hjAMNPioDckI52jaaR
4DTcRZUVU+Iq4rh8XC+zPt2rIM13tG8wdZLuKCEEHlQGvoCwFk22zrlBpbcaApESjpnfDRhAW6EF
z33vf0ScVF5PyMNKI1pzZZvG5Emn+DbNDNRQhDICdttOxYeobmh+Q2zJVj+tUXbSJTb+1UVVPuqm
fV9Sv8+ErnxW1ezuZToASsg0klo2Y0W6VjvbvMbpQAOXtx+EYDg7lsPkvCTTkyBBbdUOOSI32yXP
G7nxc65NIEsi4qZJYWGNrUXzk4NfFdyOdnObI5APkYWK5B03WicCzXgbIgPBc7xJbcpA1xpgYpMA
I7OuvfauP12T+jVhKsXMP3CeG3empMoHNpEav7xdN17EkH0dLRIbU9T3QY8b+ueWw5O+coYtjjdN
BYfBDLWDkx9VIT7B/54sLP3bIDKsVW2l1rHlEGex0JxdH/dsiB8/7jw/5RqKyd/ZN47x2oON2am0
JfhWPgfIDioRpSiJevribKP5iIbp+9g4E+xc6V8of/Qdk4Njiq4pNgdaCCyzJH59Ei9r38s2v2j2
b30pJqSSn75NYdVoebNpQhIeyRJzu1+yMc5NpL5Ho8ED2LXQsbsOF/gwbLrO6tZcMmu0CqhNsd8h
AEzuOo6vbQor0LKd8QwdZi7iAPsIOxH3VkU6/8xI2FNSoF4aywBTqKzwDLf1r7l2phflDIBZzkke
JS9FFvMERvKTLQiCr9QlGpb4HGQEY/wjqIoPyW31ZY5AVaigVeeSJkqkKrxbGN9O/yqc2LnOqUFM
OMs4zO45BrZWqZ050OpUCfeEibhsF0umXnEgWo+ABRTnunYrc/cF4VO8a/Uea0GlDeSxatU2yk0y
Hs3xrrHOPVqQSJhs9qeui7QTfOYQL4XR7GSxjAua9Fvr7vwCwalCS+g1tnYCewsZpAfgXNlTvhtN
8swW9gXzRH/z94Fq5yDyiuRgRmCoclk/VBLGW9lMVD3D4nhq0ydw/PuqcuUlDIzqZpc45ZPmf/1P
HKzNrqIcxn8SlofQzj7isGLrYx67gV0zlPThxJaIEe941QLycWYZvtaUNgiNXEQBtr1seBxE/CYa
mtwfoi05HWzDINjsYhH8hrZEBkFnUhriKQrTRRPdTcxsSSjAMaINR8d2r7X644a9781gs1YVvBwp
OpDP2GANGzVoHJBbwnzmPcNpunVm8yUPOR1sxBIHkaIgZ1w/bieeRDZp6Bir+EdFqsZW76diE4fd
Y0a3+ZB1YhPZE7/hesmJYMgGvAnWKpyz4Eh9He1HQBjXViPmu4ntQzIP06fjb8zebQ5h0Dde2TM4
THO2VFPprvrRpviZ/BKrB9Oy9GgjI193BOhxjIR83Mb0D1Gewzbz390kNU6OeFM5KaO5+7MaErVu
0Xd5bltPdCFzvtOi/h7hO0mNlpwcXeQ4lstunZgQzSpQIGRmvc3SDVdpIG/ww+dtE8WIt6Vi3tg1
Co3jdCLfhBwDRz9HrQSJgQobuJV550fzqGrhqSWpu2ujjA1cEFwJuGMQhVd9bXRa7QVmyYbSYAUi
fpTspg/BgC3WIrFdTTc0aw39bznvzDBbdfCTzpMAkoBlN834iIawSbzZ4Uushr2x0FemrHypgodJ
/7yODRaDCBWVKIt7kh7J633SYTuANqhjyBniI3EctO8mEv2SrJILfrt3G674up6vhT4qZLWxuzLt
jkQ7nu8nKFskSBDigrEjnbfVa8zsaWtH46vVtuN6aFCl/730Gp8VAVSwzcDE8uBYM8k8sTmujYHx
pF3TT9ZI66DcB9vKandAlB4aYrhZB/wGqqkajX5NNt232RDtjh0P16W7VjqxgUy5b8R4fhUu8UFN
HzFlHSSGL/eGEbnfgjlEYT0T6Bwq510a9mvrlxenH712tnrPFGOzqfrwzn75ty0G9WFilFBYXv2g
blY4LJpNuNjIwaTQpgXhzg4aGyggbrwSj/E2owLXlI3rWkOhnrvgGfyOjoiHF/iVFRhH5q2wphzp
etEcFmdCsIi1IuXzzCwKMRQraoIaWH/TqZ5tK2RzLpZvWy7MVpjTqUIWQRNXcEOlGLFMdisXsrqm
c9dVAS7xoBG7Lot6eotiL6Cy5Y71LEP/58CI/WCloX2VRDxNfTPuRlvWYB7F2wDM4kyIUHm+xYuS
Us/xADFUrP79ZfmjvQhkti5eqxwFJk0MQ12994qyBghRQ9Fi/gi7hEzJdSz4bEiicniZiZM9Kszj
uzJKflJD0AcNmAqbARpTW3EVsYGjE+jj9lrCeTpFtvoFFxFoOrgXZNQfVfyaGekZ9KbFTGL4cnUk
yWERYTVA+kDiB1QX2kaaBpxVihle1fWrMSl8HBHYkogMhQmZy/HQj5ZBXKExnmPC0sbcPsxs3kjp
CcqdH1jDNevl2hZzd+5197efdC89xu+Tb9nB6e93gc13//uP/jjQhKHo2Px9uaYEbspsRuwxMEf0
PKPncfmybBjJpvksK1R4RHE0V2DRcIv6HjyRXcmTCJnM6mYebOIJ61xn4XZxGVQzhMXshIwGipOx
HUekgaL9i/BEvdS7prqPmIiTIt+TJB08yS5+1dx6OGp6gnRJ35oExhxHMqkgfGIbs21o5EVQrNmw
hFQXro85pzk4bRheBjwRa2G1cuNk60AzfJCejQ8DcrjMVpec7KpybtEUbaZcDzEliKtL3XpJOke/
tOaSYt1qNW0qFtGaWeW9sSLWJxUXddZ4KuXpRqf6bCgEPFlTYVYGQtWySdxbRHuu/fHFkqrcD42+
NaqEbWW8xkPphZgSxTL/mAea2XrY9gFYzil7IBTzbpklQQN0YLNE/d6kuOGpMYmTYEdLTRf8yppM
27qZYpPJObKx+lzfEmqLCx1FXcKnziJLaGdbAZO+jox4UWXNdqyHH+x1p5N0cSJ3UVrA88F3Pegn
RQAAZTfaranbMwoi86aVD9s1sgsvP6a2NuGyrN1PVhkxpKQsO2JMcjcBhajClkshSkYQW5JxTobT
mEUsK0O8gdy1hC2NWGZJfoCIiCqq18Yr+8+ZKFWK7dgN8KG5uX9ksLTTHEYVs0PUsi1fOL4PvWuk
HmBAFsaMEDYEcRQb3/lFXj1WNRJjyhmkyMgpFecWiw0GPUYENlRvyPK08tTDHrQr+iH5MSb1viCo
bk0Ig7paif5rDnnNQq7hpz5drBvTq5WIR68q48Y2E6eAzt07Wa9tOQgG7GQU++BCdjjMN2E2ih0z
50PdVFzVQ1IcLVetEECTGZNG6GZ19qhQvE7XWV91fKZZeJ6ndNixiFx1roWchXpJIsquu/VoZJs8
+UwM6sRBHuuR+Z0pV43dnuo6x8Oa7+v6vcgnfH8j8GTXxss2gKCTdZntefwhEGLqTklEPYBdcY5a
ITYdkqliCQeqi9HYGIWK16k+TXvM9gf8SPQacx8du44rLuSRGanSXvoyJRhWUe86IVKtvJDaJ2ti
bGRrg0/Ta2MAI9KR7awoir0wnrOfHc5MKq6jyU/6o0LZtk98HQIHsdufemewCjT4gJUahuJeGU+G
4X/hrsZrFPi3uOuKgymXVF+IRWNV+U9xqPTVgGD4lyivDXS4vR9kwT4bcftq7eze9QFuYLxAzUIg
OiuDVLPTDKpxXRnwsKwRiUORZfFFNLW/w8tHe+hY7Q87wujRqm0J7v/Y4vHY9xTZwF6d+oFPmlxH
dsg0b6s2SceNzTbxyjdeAN/vYcXGNe8M6/z3Tw7N5wMr0qqCDnGPqj/wB/orh3wQzmS8AXTYFj4h
U/EUaFQxsD3CnByZMTaP1qD8U6WnwUEFzsGnWL2WLrPF2t2nfeduuoLskRHMGSMsbAg2FWlCfi3P
8fAKXAjuJvKJXdpzzuda9E4bfOOT2jK+zf8MhEAiVBhCjkvMGZqGzxm9nuAzNTMfW/MKNo8ar94u
sCQzN/e9l7K6gyF70SI38HRbA5FKYNJGJ9FniTNX3qgsVo+1AV6t8v0N7yvAiYhQaxS9zOrjFixu
t3f4SPKsW0gtpLgkpX4zURx6Ndhfh9gdrxGagey2MI9OMT0vBKajg/aUwglrZ9J12jEfUu1IGIZ/
BHUj46WxVv4NCKfOEQHiYa6jBt3B0UjELuqNxxTikjEBGhilHWxkxxVoJFWNTapcLgH4n8Y2z0z5
1SIVWxPv4hVM1R9pC4sSK3b43nPkdEvmmGkNb/3csT+b2vrO4YLvNjd+cEvb76HGcgMbX0eVyALJ
nHhKK+NgmQrZihDGZQJD6Zdg14aiZAbT8rT7zIKjUKdOrQ5NlPZ7dB14tCJrQsFg4ykXQDJ5jxzf
qg44V/G++8QIBeYlH4yNw3hpPcZ0HiND5JNDczKR6Nd2dyLTzXvWNPPBKWKq0YUmVOL3p55d8Er2
Q2TSX3cSaGJWhg/80twIsjz6OcNoO0sKb8pD+32CZuO7in2zTU8dkZ5VmsZMBp2OSlOvRsKJDCA7
+djudU0dcQpVd8YoIH2HUfcajdqng/DjONWtqZhw0nzNR63sVsyE2JSYDfG5tb4o+um34pE2AY9g
w/mrt8t1406oxgmvi22wpc1EK+zm46PFO7CfUzs81VCdtKmXRwv6CFRmYnPa4QsgNfZz10wOWPr2
SeJkzwIS1pHshd+EIwwnDQNN1NdnAv5ClOgWmIBl3Y1VUt5Nksb2vCvmgfYBDkWus+pJX6NIn3at
031zU853oVH8Fwxkyzr9zlKtORhsHL1mVF++W3fHavRPXZ+gYomc6SYK7DLgauW+KD/a0BmPbcKu
Vrcj1KIVhAV2nuZm1tWLIYPiMBRDebN8u7zBlTQ2cUbNLDjRy9BvD3UeweUhrXolq9K+TiPuz4Fr
4imNA21TGoF1F4tOtgaum/e9eVY50yYOFQiGtdDACTUge6b+AEK3J2GHTUPXGhTlJBENyYAjKUAA
oRL1QK/NbSUQRdhFEx4j1NJb9vmrxpyLayOjZUeXPzOyK0+9JPwrrIz8OU9fi1iw4UYLc7qSVlw9
20WM0qMcvGyEgNnpTrJdTJxKUhCMumvcM53foXD7j0hF8a5GCJLjXOey0so4uMfacC5EY+wTCSUp
dESPnYkOc5gr88vKwmf4jt8zy3C44MXwkrF9rYj6IbUNXDhp9uvM7P1Nz2xhOwY+b2ZhSc8PbUit
GDEP+jhL1ODatzMlX/ZQmo/Bx2eXa54Fl3gvXYrnuJ7UtSCoCJBg94ZLwYjH7B2GVeWZUf8TOJzY
jvRMd0gX7EWVHJ9LrQ7QscvgA5rXT+Ap3XPZNu/AWJ9tiqN3YI/NRuKsPCRV9A3BIOOUNoOrnwt8
esnYX0cUAsnC9HX6ql7wZGTOw/ut4f42AICzhQQc0Wzt3cR91DH2vnri6e2i5JTV+kotJOGuhClM
9BOiaM6WRyS0jTGLctMT33YwmiLdjpGZ3+K/hGL0S9NCLF7YxT4QYyPCjl0sXOMoZG1d1WWyQwrA
dwv/eEr3ZkVsvSuuzLYnXEUhZCWIyXll/VAyhqGsERnOrmvlmO2AW9t5nZrSwuvcwV5GGKsWGrND
1B4IAmxt2tT9Hhdm85yRpAXEOVxozouFKNX8/Bw1k9xgpvwpEsjpHfG40EfyQntlVmZiZWbEqerm
ty5x3uRhQ6Z3NkYblpPOtpOkJ6ZJ/BPsaU8Z1L/WuUPgtsIDrEUYdIQR8jCkE9gJ23SubXCJayiV
VRieso6OyFAQrlmRg+xcqNfRwr9GC9o8ioWJ7QDHriJ08BG4bPXmgs6eFoZ2vdC0s47zW9cPHZht
BW7bX7jbOZccH2mg377BAK4u96Kyh9u0fMnnrtsmjHtoPzyXoeGGZK74kNrtS9rKX0gv4X7z1+VC
AkfIpO1j0PJMWP5oLvd9FoGJKi2CH6X+CzNHvOmt5qhhwjXmdo2VyS9hAkV6miL0wdpY2qsKfYRV
O8+Fq+Idxkq7Z00rXjU2w6eOPEbordMqh3Ous4LaztmmTzwbc1i/4NBFzCFoL4j0dIGlk2O1K7Rg
V0JRb/E4rQu46moBrOcMHk1AETHkdUQjMTQgSSnoBOz5YAONcNoJ+d7IBdw+Lwh3lo+snrvPcYG7
M5P6asabpUV4YfDVbi3LPukLEJ7Bl1hLlEYuWe8lizdAXgQU84osMHmGusOo3vDYh+syNHwqvdYb
FgB9s6DoBwP1PGh6qLI+pHrC8U6GI7+QrO3Y+8MfDt2LgG1vLZB7riB+H9qAA5YmC7lQWXmtpZ0B
dP+hbGFfbO9YBNVeDD+/gKPfwNNPQwcJTPVq2W/WgttXC3g/kiD49Tiq+VDpX5qAEZY4Jh5iEtiy
OcXzUxVb3GXZOk3oTFInB/AvEkD8AXOfOmwvbRUtbz5nXu1IzIMq8Qwt4N9r5jsh6FCfSC9sBWHG
HKerdBpBcaE227c8u09Cr7ax8C+y/CSrIQQWP48brco808mtUxoMu6ou8quuMbNUvEqhVQC3wOZD
3kG2BB9UuPMVEzE/c7Q9Sbj4AMxs3Uc3ewlNwHHFUXC1ljAFd4lV0P1NTMqCKeCta4xkvc6hHwhy
3j34G6x9woCEOOca+iDK/G5J3QhWRQnsRltCHVLrZjT60SDrISeqc6OkDfLQZLGNkLjYutxsFlIp
QnZ8vNv+cKa5Z4ccW7gVesqXqPS3RYHNU5HJlTV6wBvVO0dunlcGLNmiueDwsaOd1QRb7JKg9pvw
CaEkAj/4HJtEKZQY86etRuUpF8TeN1uKlXR3uAp+1TnosWH6U8VqbxkxKIEhS09/v+StJg4TJRBT
D+1chEyVl9CN2KqeLIsYDn7DTZ9H4dEd8lW5RHXMUpfXqmgJRA1+gRhVlMvwTCOtPbqiP0qZ1Wdm
nj9MrJKTqb8TSL2wrNDgZYiu9Eh8Q3qa937cviUIjh7LN/ESLlIbLwjHhm25xI4o8keiJYjEXiJJ
6HsZV7hS7nKGlOy5JtQAfmtcMj2+wIvJN32IuKMajK+avmSj633miSGoXszMOiVzCSjZ6suDOdef
KabBFfw0VN6JFCuEj/YlaCsElXFOrjieB/ev/QH127ghYTZap4s7gjxO9NAt0BBggcExw0QxLL6K
cvFVMMXDu7N8QcICb+IdEkN7shc3Rr/4Mty/Dg2sGm2oMQgwM/dIFEuyuDmmQdzTPGT6X1eJV+Q2
hKi7uzhAqsULUi6uEHrv5I+xOEVypKP6aNYXXBuBF+j6eBii/CEG0fyIUnra8jWfdfFLmmsw+PBT
5244zix4N0HU53s9hFBTD2o+433aa72u77XfQ2eWlzFu92HmumvuV2sz6JQxNSiA9Rg6ztXHABSJ
QV7Q2sMLcZNr053gcNQedkd/54/LWRVBAJ14Z66q0shqbH2NTGFnHQ698SwE+hkG6mT7ykvqeDq/
isbBuXYriWwu6E+wZfZCueGWnro4lh1GG7aH2jkjuGKTJuTxumNyAwkQb5h2ZC/ML6fA9/KJ7w2k
2TMfo1vPeBBxJsMjPk5abLQHMzEhNJk57zzTK22CFxlBz9kWIQuJUnP3tKPFcyu7dj32iX7OoDI/
t/ZwttGMfIDJeu8ViaYhuRU7FA3pCoLu6NV1IrY+VJQdxCWSEKPZJd0uGTY1vL40LcxzjYvKiTho
+L8+CcTy9ybsfznRrF3eYQV75BQgKwG1SEw0/wJ3vXxWBiVdGMK7F7BXMVI+J1n2buli8PB3o/V1
J30bOd0qDUsqcSfPTsY4lsjJOBNyqW5BCsLc1saS1y7OK0iOkIyHmOiTOAPBzG3UJSbp4XQwD3cQ
OpuQFBNx0cJahflyB7b+g7CggtZaCOY14txqIG8kqq1HbDig8lLYp4Bm9miq29sAWfQSl/K9jxIC
0KL+R9o48UulV4xPc5Zu7rIPj2t3E/vNdwgKkXlPfzF0xsmJweJNw/m50ZYUhlLMCRcpgtEe8Q7M
AwhYcylJuyky4xbL+MvHxHfryAW81kSPD5XWHlxf3YzWcODPb0RpRXv88PcuSeCbudF4lC3LtWAy
3fVQTuqAXmCNkeFJzTVGexyEzNAD2KwwXNMKT5hTcfGP89A/EmgBGfmzW2sc3ZcIfeEYjimbpBa8
o2X2F8RgRDbrDGxybh53+ZgwuBjXXRtjTh1DeSpVzNapEaSk1tQwBDGpOjxhH2jA4NTgU9MYPajK
qKXa5pMjCJ1NaZiAkW15wBaBBCd1dlOd5EeRGwJ7bAugQwr4IUQnnFDZlQdt+YGZuAJLMumXw9Rx
gH+hGm7ptomP9mYRSN7PJrliJiWpJtWBkrSK9KfG3pZ1U+7ZyMEAFXBB+7B5M1rd+M3Ak9oxQ2JV
orZPEQzSbXVyU5sGQa+J+6spQns1O2WAy96vbkHp/+BDMx3wawxXu5rVOS4k/r2kfwNEZGLuYbQb
iJJJp9VM93SEpB101dGv0g/yt5NrZtU7oxxr2EfskcyedVNemMEbyxRqH9Ncz0YUgSwhhsdImqfG
ZRDiKbzCMKsssSZjKTmNVIVVBKe8NuR0brq63tcBCBMRWsds4UrQ/eyK2fGPpXDZgM0GlKPpi6U6
40CzmHZMbmhyxLQGGxOt2OtRdQ7xD1lXIOssHrEpGFeUtOCSVL1t5Kx7etRZm0JE+Qfb99EEltDf
8NWMWybxL25iZUDywp3eRx8U/uXORPe7xcibe23eX0h0Tp4meYmZCs/6LSGYnYDCDrsF04FwNuJ9
InIw3wspvACFUyb1cOr8kSoy9Amf0E6la+QMfcf8ZhUsM4bOWeeUqy9lXOxQgWpnKm1epmY8mS7r
AcLLIbwP9clKg+AdPdqKe8l8ibEzXJfIPzRrTvDuN0zYO5vBVobQsm5jzmPp6KcCYC8+35jNWnlw
oTp5JPo6kJO77opefolvcrcIzzmkpiUzY0qq7RDz7kuIlYdoRgugN+mdROP6LU3fgG0fY2R4TwZV
XkL5d0xIfd1aObdB7TPOshwWJHGaZh4K3WIfzjaPT5Dh4jcZaroaFrG2ya5oR/dg2A20Hn5whaXy
yjCsfEgxg0mnHzxmQfWoNZPanPnRU5EHJFIErdwB+LK2uuk+DfxWeyBA/iZLSrVfFqIrf5LJWRso
iZhPPfuyDVjJOTcubdIm+qx5czQIel6aD+I2BtPPzii7Z4sNtKqil2pu0w2rUSZnwwVhIC1SkBS4
alKQRzM+JuGviZULAUoQRMRn0Alkf+/zBFOxTXusgnobUbZZRjJ7jelsEP8wocsldWu9tNAkBPVA
Q4VIgw1+MK7PElhbgLc7rE8ZE0Q1j9Vac+Xixq0iRD3pbmwy/eiyjANIFYzHwJm3Uae/GWMe7328
Ipu+QycEBctYQSqPMb5prEytomCz9qMvu+kYh89FRJZKYi9wfFQle8nkiUAVoV34/THmJb62Ss3B
vxhvQR+GmC/yaxFSL3YjMNPGLGhc4VGuqwY6IAj9p6mMxSE13XZd8OCQ/GN/xDNKr8kcKtAvFftX
9OM4BKTmmS0kACq8J61f4M0wlC0V3OCmLNzZdg0Bepsnoj4MaJTWUU4qvdKNA1yDFboCebWZ+0PF
p48r0uiz01zngEnWvEXYp1ah5rRbnW3uxfZMq1UbgIPT2rSLiDClefL+G1HZf07edCSDBlyYrHZM
hHi6lAj7/ikpy42u7dJItp7hp58mBUZqaugOivzsjuYVvdePSi/fhyHH3o9eN5SPedK+yjT3BsGR
fkZEuoYB/ASwZz1SFK3+J3tnshu5lmXZXynU/D6wbwY1sb43k5tJLvmEUONiT172vPz6WvSIACIS
lZnISQIJ1CAc8d5zudxMNPKes/dee5DRhzdZO6tzL7Pjww0S5uUi/2a0w9lRV4v/+BVgFPyXVsL5
BRDD8yyfo4dFEeO/voA0aIw8JWS25pN5E6iEQQAhIwbiP2rqJdGTp9Fu0v/Ei6frc260zFRYFnPd
5N/eNzId+PA0vq/t/xsrnmqm3hgmq+OuH7xYBZ4ZfeyhMRFU2ne+02ztoXsTEa3iGdyuRWqweig9
I3wW2NRyVg9OTx2dcesIar/C6X6wbl/Ewnc2dEvF5GDOtMzD5U6nm1uYMCcIHqx7CjpIm3dEs/SO
qQQ/XYj/A+8NQ76OVlLYq9xgLsTJkPRCbZALs6YvgNS55qr3cPj5nBOXbFg/SyIFeMi9c0AlEpfb
bgiDA14H3GA826NybZr9rcFcWOrvOGIOo1ZEi8gs7rkNkqeoXyPTO/QMGxndC8JcdHm+oyXtAfHr
uxnCL2u0L0mdlovaeHeS8hbX9i0N+ifbLp+N3vgNC+QqG+fRhNMLXV2QSvI9iQ66CH3xmFRA3xMg
BavhuNMkZ3h2WxlqO2rrb3Is2Ismz+ETfGqMdvU9youbk+HyGtJfCj3JT5wNsuaT2wlz3zfaRqaZ
BS22qlZy9OCApI6x82Oz20CGsIi/Yk6Ou1i9xmmEgSjRlnrBvs7ETrXGSjPvFLxp4SVCrAWWhGOR
roXAlPTnSv5vswr/D06j055qaXzE/n1P8SF6r9Povfj6Z0ux7uj/+Mq/24rdv7iNWbZm6q7pGdxV
/2Er9sy/TJLmlmWSLv9nU7Fh/0U63POIrfEx1jy+4u9RdEP/y3fxFPu2S4ydJLr1X/EUY9Kd76X/
fM9w8FPgK/awKvN3dMx/0wKt5Rr+PqFocKBDsBTOmoG8+sl+4+olcUcfQWiu2qlY19jXvhvHB64s
5O+kAX9YlBuJKXLZSj/YOkofnku3fZ8kTlI9csHnBzSa4w3DngZPiwQbjjcvCn+1jXbWp0Qd3eRd
FTTF5kRc15NlTk92a2z6EctDK4vqF6KDplvmO+elbO1Nub2NreyH7VjfiOz5ckhHbBmFvScsDPCW
5bCaXKRB9IwlGCoQdd1slyJ20LEQkbrv8sc23dLKpbESrx7Kel+zA+PpDj6SzT125WWrCVLtEKhI
W+YMFYR/OLbDpHWjL52MTRV25UrifITThOiHWGSUnINk9CaEQaaV5eu55rSDN9n/isJw5Y8xQln8
6pHEYbWNeQJxlMBq+Gx5r6aRfqZskLnLOqzdKSkJONOUSuYPo+yjNfaJ+JKzoiMayYFSb4LXrMPF
iWJHZZpe76w+/oW6bn8gVZ9HejBEYt4Du5vOrMOWjWfyfCu1+hhXxYH6+OQaZVl/ifqdj+AYkb29
emTonwxtNM6ZI/bj6FlPf/5VSdMstT9gw2vLuZqdp9i+5bhv2H9iarbyDSjG4CnLJ8CimF85tNpE
4NMw2veVCjd12bM7tyLzOQ0JaymXlZlWd88qwvSkJoudpIgRF0Lt4KryKqzOfi77Dekr51E3/oka
npEzYfNKb1VyV1POCknB3qKzaFsxdLy7/otpDlBoyYt8GTm8VHtmm3d0VFR0Et+b9AmOjr5QbK9m
yTPaFHVcoWNyk6dlaTd7UYI2vtij/zLpdnzGkWqthOhXbGCr3Who3p2uNbaDOUrzkJBAoSUD7bFf
NUZp3f78wnFdoUlI8FotAZQCgydZofRNjXh+ytoFi6ecF1ZpjPmmRu0PyZnW0dUhHdxyGSQ9xxYX
Ed0lCVa5yVNQuOPLqLLnrHbPQTuqE8rLdEtzddCseK9Cqf1qMQzY2mhftVZWC6btuYPFp1iVIrUd
MNNyKyjmM1ujWncoxKwW4O6OzdKDyFu4otsLYR6Q1NY6WnA94aVvOAX2OLpx6WgMJVD34pb9KH32
o68DdgZV1OOewh5fgcJWAab+MfMWVQZdL2opZpG66Hd5Or3Cozty+CZEzgK5dvBtcpJcWvxtt2h/
jK0tAiANWqdk0NtDlAKY1LAUC2VHBy1X1tHXi42j5+NON0CgZh0EI0gBBR0UdpZnL3VqW7uq0CmG
o0HiqaVimNyyfNb6fmsWwMkiL2qfMbxvfTMcN7ZR+OtKm+RJi8aYHB7kjDynmaE1ag5HbXJFvjwx
gcmHqVs/2qjL9zrDDTI/s2Da0oEW8dCluof1WT7g/ZpD4yDIIs8JjmRt60tkioDqiwzmXnOKfFCo
PhEppXnFfTL1F60o4IkFYk7lU60GSG5ZBh2gJFCTxzgeCSAOIDkz3XqRYzKccZevmtxgmx746Tqk
jQNP0ZRp2r51pXHXgdpzpWnHiMXxprfiLzWF/tm1k6Wf5TEbj6Y+OKVx0pjPd1Zi+wcT0S/oe3Fw
8Mfxc1QDR96o2lpOv+49rsfemdRK12hQ8CppXeJUkJPKnYQbuGkB/kuSLdXD8bM/KCYLh+WYHp0y
dGToyhjt0pzipwwuEuj04DxVFAOwLiiWxlsz1tax4xy7bnVHW3qAA+2pEJfczS9+krg7GksvgqQ2
rCd/bbNpLtGE8HGw5OmxOMj8MgX5t14RBa3Fvg+Nz7jq907W3GrKlI2iPPIuvMuK54Cnie+pndhB
DQtSbymNwZrDAO981fnwjn0NB1UrHlGqqHUQ9XZoyEJw+dxH5CW7LWB4I2YEJhUEUZF+WibbG243
D62Td74nmsMvOdSsMNJLlBu7+ADO79bCm/CPSq/luo/yXQjOWZLRqyT7OsVKfanq8EEBl31tq8w/
TANmNmNoLmVqHyT1rofOEc95B4qFPSS0d4stiT5vr7VwEWjRLcEuvSAjx8UQ77vspgCep/4ZVcE7
m5sUPx7GSw7xoI8ZZ+ERcW/D+K7REOAmJc9yi9O1WbkGJm816Qe7eOjCzg++Wd9iY3IBXeFLj+2n
IQmGX65FqXNbqVecCvjALM/fmJQDMNm3q3QluRffkzTUTzgrwCOKRp4mCPRLP8y1lW03YjEVqsfk
SHcdnSFUYMEvC4KQ4Ux7qYbwOMLwfejk/tadAc5RT50r4QT3WNp4FgjH7NxkRrNbe2Lz/Chim824
aQzIYvEj7YJdTcvlJqq836UUFchgblN57jlEUjqx8in13WEO+Gnrk35GDjNAyyL7wbFtzLq65RO0
GUvYuGzI0zgBJu860amTwV42Fl70FLSpByxER5EO0/CAC+pUvfSOc6jzKmRYwf6e2z5+h46kuRcQ
jrGD8pdHg6ZZAbcwLG6KfXLrsmxXVhOSvlkt3TB5aCEQ+oZLu7DlGsNSs3JtVGWGfT4H0VllLcVE
k0DIdB9tSg1rZbOcZnuWER3x63xHxxf+Q0gqOmUCuAcNc+EKjFoF8ugm1Z67oitvRsZ/IpQEfzDF
x+MNS9OdcTk6fP0gxmLd4s5H+BRrCgVpur1mQ6EtByc79TzU0o7myQLymM6w3JpUUmMSTLCT6IaT
ri1gYVuOMe1COtojtPtXP2heOS3QXpkiw9lxvDd1fjcZT7n0IBHYQ3kqUmBDhQ2TJEV6JwC1AiD5
sEuaJl1OUgbwtPRHbVtPDf8btMFbFQxx5BQ+JGehsXYPkKlx00bJa7xodmC4SXcn6V2Xzs5prH5J
fjPmLwAQ09aZKglwr+h7wHfiIiumlH6JKt4KsITrUcs+CxHdOQN/KDC/2UjszDWnpUpzdpIg2lJM
RszDMlmmMhixRRqklwKyUwXnxqpdamN7wlKYcQxkDSVQiHK9/BIOhVyeXnzZGmWVUOCjg647HBEb
6L7+otNacwfof21k1SuBnBArgXmGlkzuvseT2EOEZRVhHJtUHgrAamx30bB499GCWGUQeSlQR5OQ
85/jUw7YjaRp0+y7j9o5G4YuGtPfKE3/0fnVa1v7j9Shs3noFtE4AZY/KYoaSGeNseaskJpZrBf1
3NIGiUOsY8UP2zZw6f8Jpy9wZMM4dVPEcULdbmmuO06G0xjgBvQe0rRnXTP8hpy1RkXYI99i9qj5
GjvgazRNf1QDQk+E9tO+6tO0w3OICTd+i+BqmiBG8Xsn3xCm9mXu0cYmvAfqwtOflwczyMPq0rNX
C+mn05LfieT9MNxuZdC4DcsveARjawCJNvYDZHd3LIiumc8O2KWijT+8vIqW6cUVzmV8qaIJSy0K
rzE95s0AROdTVOO1YechbIoEjSe3F/yBODy75LvuvL3WVYi1fEtfTFvexVU4n7rnfZFbJ9+tnn2A
fPyesu5VEzxFm2FnYjEq8uCBaPZd9+qdpDs0m8L/cMPgYVPeIR3/EU/hhqfdKcySD61isqDf4aI3
1iVPgked56eoF79lwakzv/pSPOKiec2LcEOq6KOT2UdnuT9ifo6tu+czRdLz0PBFrsML4JUSPfwg
L/oU4H/KQEZNnffbhcdQUeIazgkWR/GYnL8/4uoS+zbsutLbS47FnGPLZdj3HvydemtJQPZhw+e9
rF6xCX9E1H1m8SutZ0Cy5Ksc9SdS/mvXN56IffO0am/zy6uq7LvN4NngP2BJGH8UdADjcv/oouiJ
ONIPzSovxvYSKnwmzFOHEddMl+xJJlFZmfiSzwqaeVfa8ldjeCBqbfs4qviJsRBsEXpLBVmJcvYW
X9m8O0Xh0GgNWDqj/EHehCezhmHAqj/GCisZ8b1wbw7L3tDxy4yEBvsQh6iqP3SvuNE8qbHkx8/v
B+6NHoG5OZGjTl3irYq1X/0Yn8Y0rfhyBS9Siz4H179N+LqdcRjPPj6WZMQ05qfxp9VM1sEzBvpf
kp3Xmkwb2U+8qR0FII2zxVDBI2FOEszJwIYWg0pLdXZr6cXszA6MCOqFT0QS1n1brUQEE2lev4MU
q+lukUV3JGGYwhKVJUcmb1/1LJhrM0KZDGDcEiopVlafEGek9IbnFdR21PSTjCdw2GOw9WL8GsC+
xltSuhul1LQUfV8dRYqvl5aC9I1BeXCaT1PYzhUxH3WSktEDjPpo04M5WGKzr7DdrizGiDu329fK
6uQTfaUJbzmfUL9fqlK5RzZRGFQo9fUYHwRcsFXrZ7x4S/mgMjB4m6n0MXHFbxDr+pM0NKZwGz+/
TiKpSL3qNjTlzpdD9gZX/IC7UtxsGW9RtzEkKcxmEtqLozdPXghUHfrTUhtQtn1+SPRu9/1pkP3e
0Eh9eKqkuCXfuPlgX7yWB7KDeg8GOzGpCEyDuWAvAjoOkJlGTeYTvxqAZMwbZYAVtVf4AIm3UpXZ
uqV44Mo/eJTjtFBniY9U/ZllSX8GK0ffldEFcHG4SGMt8A+0KEF845I2hLYcSYXhw3ohKgwgo8NM
TaHzbqAm59qF3kuYwOJQCHYo+PFP35u/f0DJh98NH11b31M0LmQx/zOPguokGlIPyuaE6KTsQt2B
dy2drHzbeJL27Q4rTjnU1tn0K8qlhuTsZam+UXOmFRoOzifNM/eg0sEiOKHYSb0Ej+I0e4+W0HsR
U5vnYi4jlHFy9Mj5EWhc1rHEXijSm+fmPkWYUX6SMCp83cfIhtPmwMmBWhwaWqZdRSxi2cCyeSIu
tbImCvVS1iUXs+5WqUkjczz/AqL7t50DELEalDdUVcjjra5wvQuuj9GNH6ygMAejdNXQPwfo1FtR
BjiF0+JcK8CHKF7tjYwzur8xnQLTX5De1Dei8/TnrI9rUhPO+6joTqnkeFRYXJlgJY1JjmhxSGOu
h8sqUW2tZWnNvvKBY4gkxGKE0RLCnEMQxktnLCtPQ+I3WWQgL7fPpo6Vn+97RsenBRKHMpZ05Z18
jL/bRqfbSgvs36WpvF/z/2nA7LOiYg3DceqewI7lTq69x5l4xsRvrbZFUk7gJXQMOShNQxCF28KP
aLTTWA7hI3nlBriwUt1bBkCTjnk/QdhKKBOpzP6pUwHrNzu6i8J3T26TfiV04+hy1aZhvTbYPK29
oFpp4choH/jOavJAPNPvmK4cc2N4gLA70aongV2mKbVynVY6EFzFndNyTfuomeYuxK0sKvQAbeq9
lcKKAHr9UXpiN2gAUSq2iBSzCv0YKsJoNVRvz7SQAakG2zkC0vBwqDxiTmUPiZalEf0uyfgST5Ka
bVwJBCvltG4TTOFOVb3ZdRKuYcJADUzTTcjyaqk8AD6NpH5FCd77WITpsiD8lTHanKOfNHaY29Ao
tiQO8sUw4GV1tW0QEFFCon2bzc0ofM5Pv7cm5jFi1Lmsl7nXq1VEFGlZGjROiUTV274d2Dz5FZ4r
PNxGzknKC5TgIUpBsIduiZE0qYh90ZyGW5Y0aYiF1jYybzdJAnIdBGUyvb1/+fOLM+gGHBGCeZxu
qqXRYJ7SepM8kObrZAb9YZlPABvsKmP8wIVE4wsxyGknGbqXTZycfdrpITdW50ok5TqihZm9KXpc
CwPt4IQXJE/n5MAUTwKv30VO/YsS8l2uN1tzqjysbwHn3vCq3ORBT96nPtGESSn9UnArXYs8talc
hqeXF0SBIHU+U28Q4ioRixzn4q1xaXYSRAISEF97t9egw1Q5LYQywqI/fQpR+zyUej5TfCCPlhdo
HLzUS93SJaIrDGVcDN0RhEP/qJnpfAh0AjAY5+NsWun+TPVtK/K2eiNIP5rt2mHvuRoASnCoyz6y
zubYk/pYq4MUJrWi386V/NSqr4ZkzSPT0hdsMVvineUTfQ8S3YnnLRMbWo+jbLUPDOfTHFIuOxIg
i9iW6WqY+Pz0M8N91K0HzMF+FfRht7cx1ZM1FFnUPXS9e/da39q19gQbLlJX4Kz9UXW1fqBL5ty1
brLPZ6AfaRD/Rqnkk97X1jZvykeVsaAD345pYDckE8n6SXLPVVNwd6oW4nUTgwxscuYQapFarze2
RWbgwASKuZ4VgJ0zkeEnmQE9w5lWPkVfP1xxr2FKs0MHWla79RmqU78pxpQgxUiGQLaU4NnxoVLR
ji4VNs1Fc9LnJLknKgCDdb9leZhvbcWrzSXsRraavNk3xe7JD+Onqo4J+oY2/IS+OTnSZYWtmpOq
LQIezqEyyx9J6+JrjElm+mZ87ll+yhYuYESN7sVP83eX62KJW0ZsBtabuZJiazAc4IgtfOQCo92x
3qIcK2cb7gnHB9M14JX40JvuJ1ae/EeZ0O2ejM6XF8bVRRZcOvPKZcEw1rxXHYDLMVLftF4upqBY
GIVT01bN2aUvdbjuWDeyAJ4TRAIHPxgKupEd4Yvk5yFyhw3JoWYjNfuj0ErrxPWPSmA6B6qEr2We
YewbEubxkKBd1uOfpWqYP7pcRDneT4hz06XyxCmVjQ4LlWiHnGts4d/RkgJoahkZLkaAQXBA7SGT
mW54ig06xKbQpA7dnFVXn4radoxYYoxEjVOvDA/zP1H+M54Mz+bgWec4j2vseGgOi84wc7ACHBVj
hF1098le6RYwD2CzDIPM7puBGX6AT340QtxHVVvxkC+MjzEmJqpI+u7p9fKXecTdkl4s2lfArDeq
y3fQbjZpHtDoqRlqGyb+tOtRBjq37KG1kf0mu1+dOtCgAfO8wxhxysLqm0FAHYwhUodJxV/sodOL
N831N0XkM8dZyW7yOWgEGctFqWNUyzIPWnvr39MerwB+rlesSmoOPZAgz3MmaS13zu3cTgaOseKH
wVYASaRdS0PfjuOE/RRg766KmJkDGyK8ZXzaStNvEjzpzQn8TdZG5il3im0jC52aN0mxRhzdOoRu
bjAYX2sb+3I9UHhoeS6HrILVmKU5hNFVB9SyAgmVV+NvbPUU1Qz0YOpd1i5l10UnRARCnGzOVjLT
QkgoHicI2YQ0xbBqabN0BlXMexQukm1gczdXoKHW/JYY6iEnSlIKJyApp74ZqqOJr3Hpmoou6D7Y
UuywAvlv7GzibFvXi+ANmB45mBktrltq001htrQmTpxwQtdgOcqNzdr3lsgL6bubAWHsZ6rrED5V
vnTLFLNscNQnavimgvTnqG9LF4JiDxCjIhsXAK4620H10wrZ0yGb3XpBx6vbptrFBWQbBHJH5Ud6
lSOBR9eYgcksHGtRLbTSRkIY1UfpR/4u7/xdocXjvpIR8QFBZk01zjGNx99jOkw/cgSCrJ++AHha
z+Bwf1N3uAO+N13sYqZVTwT/eSLT3mNtdJ2PKFzYeXMotnrMx8S1acDBxvccZ6FOC1W/LubTWzrX
3desBGU991O2pjoMHq1Flax5frdU2zaNjWvFrRssCfiak4DjRNoSXWzGlCWrfRtMfARuwpmgh9kQ
JZZYStvfQ51twQd4ZNMQSBoNjgVi5rDJoidkM9DNbfQzbGp8XD2yQmFjwHXklzTbfJsTj7vbrcB5
XS8rLZT7tihdbEqk1RMA07qeZFsIb/k6a8JhJ8HMQBiK16pLxx9O0/A87392pgpfDazqTtJ2NCDo
+bMbgUF0RESlaqZYiJsfxCTBi2jcDNx5Pwl0Ypcl3A9ak4ssoicKOP4p8dvv3soIGFpeuHXIPOHO
b/qdxtl6OXDTtXCKXiFi8byUcz9jkZ1AkC5RHaK9q2NGhTdGAVPS2usx0X6XbUsoWYJ/Q/09I5hg
+ozfbT0w1m0H9+zPBdukKEuu+yNz2WiO5nw35hqLQlKqFvn0uYnai5FXFQs1FYkjE6V9CR0PJbj8
oWhGIuv1hND5MpXGx1Q5R/KBJun3Up4aFpG8Cc8Ql66jpu+Jzy1jx6kwXhgbRR3u0AVII9jPhgG8
qR162K564CLlXeojls9ZG4u8T6XiDwMT3gJbMPM5eKOIqgAGNqyaRE7Jt3GbbhuGPUB/loCJ0mRG
vXQzYiZZhigGXKQyZIZBJmG8cLn90mzUr4qRuDVH0N+FsNJFlMgOv0V997qAiut4VbWy5QKm66n2
FJ2a/nttxuQJugqcnsWTl2oOusecpTMkw67T6bkbK3FTon64rkX2nTWRy4y8jwALc6yhoLM44KjH
rUbTydpADF9Iw6J6W1YxSlKTLIkP1huu3951jvR0XkEbLoE9ELACnqWNdcHDwNM/KHJrtq1/we6J
FxHME6Q7czWG1vyEsYNlbaXuwdSpFqlxl8fOlB3LuuJ2ZXRXfo4soiPUx6B/IQqFtA76HSgFhR6i
HowtmMWOFaA1nUNll2Qu6vhprCRTmOUCMc5tDW6I2LhlZL75hbHSoKO8akGH+LJrRNi9dY577mvf
OwGxotppXp2X5ntQooF0ehxcHCL0+FzbzTSgJQwqbQ9DggdhoDuntRzC/pY9XlvNGe7YMg96S21H
LmV5Ig23TtM637ASKBeZN7xrYDZWPXXGUTWIY5a4Pw0jfBmSEpCAk7KTcIgDiG87nC463OV9Zn2m
3VeBuN1awTGxM4yr5MymknFauQRQ6LA+ARjhSOhhShxkSJ8GN6he1wCihOO0RPN6s2Q3oN3PkODa
vM/I/jIPKX1sa0xRccKW3ip2Qvq37Bdmx/xg+f2Hp+MAiOi3CXpF1B21XTNm73LkrLw+1kE+04On
/M9RzPYq101WLUaiQTAsEa3EDoczs2ivZeZou77ASYzWUjZkdp3pk3XY1h4F3XjcqaWP78Eag2ve
1lfX2TtBnWGqdN46kO1roxZfnRN8KAIFC11QKx15XF1jfJcSSFQntPeUQvKlCBO665q7DwXAscZV
XcBSJ1aR/QFFxvEaLGVMEs6j2xoGvGd1P+C+sGqsXapqNJzPIMueMHUdsf2Ny8qFam0WYAzMzr91
uvhJsflXFFjrClzWjISK1q7JcJ5526Buj8U4kqqbiFcxcf2mRYjCbNf5zOt9L6NfvdMf7ck+4tI7
YKX/8FOXdydO3vswv9Okvph8DOMaFsLl1DP3z3/5yFQrGDPcd/zh7gQVUebZ2RElA+rcSHAnr1uM
HERfTS8iVjdKtSfQo6M8mtxcfW+HgtreLCN1t3A6EX1rQPOkwPI1OZTm1LrYxzvTotumvzJKd8ee
bedWs4wfvnWatEm/DFX/m7oeb+3oUh5tKyAyOaWX1ESWF2whsF4Y5munWXtUMv0eNw9P68KnIBiW
xBmruzVidggn4F2+Z9DsNS+PQIVqsBjyMExO7gwnaEY6XvnRTCEZEmOuWBhBgl/I7KePoQLcVfnP
oUd+I1PNi3DU+wwDb3MdDX7VjNwo7CwwJH75sj1i7PilO4a1E3ZtHqqo/AHnIFzVtUzWnRlolyxk
uWjWxVPgV6exAWikVbZ2D72ndnLjY9Yl1bLsenXXk7VDnpUG3fxuWs4DfB4V01S17ziErKyk8E/0
Z2PNjikgzFJl7qLWeSF655GdrOndAzK+tEY68FgJtrspj+Am2EG/zTULflzgFyvD7sD8spw5BMjW
2zTF4QuKVSgvvxol8RRVuaxEgGpsKl7wQacWyLA8nQklYwYixLLIcvzHomkw9brOtWgTdwGQsFxa
wvutgDKTj6vIA42CC9oKT5zjPco1baypSXBuHEfD2cO8Fw6GxQoXonKKb4WcA1ghNhJZZXcfTgad
u1lXiKPPlV26dHsDEhVsaRclFUzchTr0yj5W2zrKr9EwyauU9robR+NWGCkimebmGxvb2S+7+hQN
45hBHwn3pgYp5g94gZzCV4AVh29SFxCo+v1ksYkPXKS+gmfcT9gsHEzjkBMTm3a4DbX/zAzrElNg
528Ea/AmLtnQTpLrtS080nZ6Sr359aQ0qlugWgKSKU/h0GuPKqEUAK3u0Fb+aRjH6NaqnON7Gv3E
+Q20OrqqWkbXNA67re2aN/jXLg4WfhZZiolM4Dy/48rBzltn85FX15e0DJMQlR2heL2uDirNzLl8
dMYzYVRopJr2Dmr1umOduKo6zd71GhUgOpCvM0LGU9Wr4gzYgOAcd4hM8beUJbkYsBlGZGq7tJA/
TT2JTvqksd7FT3Ugob5kR7jhsq34LCMOYl9yyS700SUvvjqe4OGMdWDIoVOuGhykYKMETAAp5s8v
Y9OWh3yelNrO3PbUUJ/7YEep9J5+JfwrnoCu1zdPk7PLYIGe//ziVnAcqdM+aj5ED0z9B03enbGM
+TNzbqE9PD0SOviw1Os8rLjRwJzkxMParChdcIaviMzVoiD7pfob97p1BuPh0AtZLTWm42djQJ6J
fdgdDF0JJnuBKpX6z2Xm57uhC4+plvsnPr2UZ4/EcUkAFQdHAzJU5M2FFJvLHNjr+7LSVybdUc8c
OMrbpFvHxuX87GuGsYKmEIAdyMa9Q+j/zqTW7efaFo563LbZ8tEBZajhh6qit0j64UlKI5mr2XLA
KtXb1OHNUlOUnkfEtkQ4xaMfvI5w1wgyvS7w02fJpuk4mI5mj5ksfXeHdrwOqkh/9qvXobnN8YYD
ZWVrDGIQw1lUumaWX/OBC6WBTNIk+h0Ci//sU2CImS741CANtaoIP3HKPGuDmz2Puusyq3IcV7r3
s5rS96ZE+Ge3bc5XPPmBpLimjaHNtI5uZeYCu4iGG8AO9eA0JdXwAweRtW0iiVQ1UxraAUcgewdC
hX4SrUtRAYOxrPbiUOa5yEZTXDuEmaXG9XzoquTINxc3WWhwbjhktGReLWNIwOe04jXsOf6P5BCC
MtBJT3iEiHuvuUwSK+NksIL0c4a8yDQBG9QlrpSABKnthuwIm0MzGuNCtu6xgEZaD/THV73xKyVM
N1CMiPdg51cOTeC1RF20WvZsqJhkHLhrz4Krd4Hd+a3Subi2cVkrF58cD29tNYLFgf2/ihp/VWfM
pWw8061uRu9ofxzFreiHNSvv3pgccKhg5RRUy3ImX3Qhp0UN3maUf2Tw7fwEPZveG5SgcdOFmsbW
3hQPoMkdb2Q0sIB4zWCKk7HybxaBQ2Nw9zoNUm9QLmv6ttt3VXnjUeiFunJR5+vIIcBKGWeMc+YY
hWO2+v8eajT1Vj2U/P1//vf7Vx4Xq7hp6/iz/RcnNB1K2n/kn97F+ftn9J79r1v9/vW7if4fX/w3
C7Xr/0WagmeVgY/G+1s31/C7aQk92H/ZuKQtXdNMS3f9ubXr74VepvmXYdv/wDX/3T9tan+Zrut4
vunoNkZq57/EZKYz7F/s047vGKZrWvinOdfpnuvQXvbPURU1t057aahtzSDtligv1QlfHcoJ0f83
yGzBW2un3dEvs+JM6D3+FVOQGC1Bblr7TEgLacDMick7Q92/8vvrb0Bb7n2ox/omUmnRymGVKQB4
vV90EzkC6OnOIsXquGRbobB1hjm4Q3D4FE0FO59OtJXdWeUhGqPq5KIHLSfwSrh4SRy9xXHExzvB
S8OfO6TJCqJ+sjUp2rvSVqS9OGbvfKle6zc4g4oPIze7i5O2MWEKjWxSUfU7o2jHl1LUwb6PpHVN
J6gBgrwIx7OcxMXYD6yxubmuzYlVI2h4CYerMuIfOQ4hJK8c+0hL6OFBWUHYQ0ZBVRqzGBoFb/LR
a/x0RwnStM/MtMNABHti04Qiv7eGDTzTcDrgCCB6vkNRDm8qEZyKBwPCZtcY9ks3Ov0ewIL8jpIA
7kxcmU9TJfqHF9pQ30IRv8ztRW98Md0m7MquXmr3B0Qlwlq0OmFQht3sVzZm7P/L2nntyK2sWfpV
5gXYYNAEg0CjL9L7LG90Q6ikEr1n0D19f9x9MNjnDAbdA8xNQYK2tqoymRG/WetbZdOta9UipWC7
4T/GHfTMccjTWz8UuqbAIPeBaBUEQraeiXIPK+xaTrRhQVkyexfprzww3Bf423TerVfZd7uA8bcy
TGM39pEE0Nj65lPiVPxybrpob0Y4EYtQyQt4aG7YguROz51IzG7Ir98FztILus6Ubotyzh40bpIT
uKn4wayrqmcMGE4HTOlYmFthHGfW8wR2ptaHHZGImpWKc5sJT7SLosiuNpJsJpAQePmLPjY+/DmF
ozwwZixXWPK8bR827Z35Flo/Rww9evdA0XHLNvc/ddUOf9y2cAq2RPQHvDHOSNa5X94pj2r+bcd5
dNM23Gu3Fs9FXwXDYYyD7CihxProriR4hqgcsdY4/uzf6jCNjYNnzUXMii6OqjVvRPFoxb2mElh6
64nR5J3plhNsvLZiJ2eaTVedtVGhnPa7bjwYVsNmt6hC9ZWaLoyQbOwhTKC6nra1duTE5iSvD3lH
kHrYMnHYNDKrD6rK5oFJu8qXtOW436FphE1JXkR7kgJP6So1oe4R4VRQXzLAod5tUJ6VpUkbEpiG
s/Xafj6PlsXKyzfGo+/zSWQcb679NitPJh3Jg5szN5SVo4/FWOpx1RIsdg2ELQ52V3bXJMyt9wjJ
XsV6PGp3UJvFn9rxuwcqOvdXDDzpPjMlejMY2T1bfBdyTTLl+MRpYowbepv4Llk7UKjHkX2Thq0P
zHPTa1y2mHUHgLBIuizLfWBXE52I0MxvHXVOvKoGr/kiCSnYz1ldnydPeB/kPri7OBwwJHuhUkB2
LevYGFU40AXL/iVEbIefA6P3lsiK+WXubXvnydF5zlGdPoy+Yp7UD6YGojEn7/gPsmM+YaJm1i6i
TYmzFAQn9lXfat1tq+giMzB57VVWeMdkP/gHMy7nrQWGCdNiRG59ajULyq42nHuY5ymtVYPQF26p
R7SN4MVDJ+3u/cxC2TdNlg3puUrPKT3dEax28+BlBgAPX3QI/kQyP8ShYX5mQZM8qzkZTv1khecI
fwXNhaPkY6DN4TULSmc3qYQqx27y7gv9kPuRd6aAJ5KSAGpa8hC1qjhAk9Rbo2+9s1URyEvMOH4V
a6qbe4AuHmOnRRmXl9Z4naYC/USYeI9TTP3VDTZyDFZWt7lwZsR9ggnxxi/Dfs8kPKV7s8yPEjfo
qUzsbNel9vQuMBbmK+Js9WUoVL1VtuJWQJSzwaJsb3TtQ7v0J6NdIWrMt17jqvPYoHVf6bjJ7rpz
wiMA3GCDoRw3tXAq6yNo/GmB0eW/Bi6E96A1m++0q+0NSjFAyzI1uIaES53nVV8kUMtjx8wagOdi
9ubRvvuW1WFFmKIo3poor+x16AbujPqhH36oWqCjxrN86nzs3kXSDceqc+09gmy2b9hBT1lDu2zJ
UHxMGM5f5pzSj+1+0qxtUb26nVRYZAjL+t0WBptNehLKxbJ7ZITDRo78NpAxujDKJ2mA0pi9rD0P
oYdCsjYzAjCBOqKyqQveSYyPODZyUxbvSZ7mu4CXd8cYCgzW1PsZrHqX3DEl/J5Q3Gj86AUe8sCr
mpMVEyEL5XG55LLgOGiVUCUPnEQ12lrHMGlU89on7jlrUqZP87C3uGf2bpyZB+1J390EqZWQr+no
55yDON42YEEOJN6N5ItPoLf5kyuuZZb5Ca8sxzKQ6qZeMuFJ5NIrgsacfQ/Tnrl4b9eHkICRt5Bx
M/OouCXTzpYRm4vUlcaevY93ExXpVIZuMOxaBTHwLpaQAmPxdorscW9qNP5Yd8y3KQcRvNKW0zKc
IN0ndKzqsSrwNdkZ40MIJwUTMocrGr1rbE0vQnpkq9PY5dMqSUuYGLOpNqExlc9R1aNl0UNMmorT
oapi8hJ0z37NZQg7sb6Xg+b/lX4F7cwWWmLypMXgTtBWEF1rLGgQ0c32mpVF+T4iRnrMWc7BqzIW
WoqavHfhjvoWOUa7N+Q8XPuyUjSUrY+aWILSrPrF5pASeommGspBJafuPsxeeGaiU32MNRfwVIXz
OUYODckoxQ2gIhMia1Y1zicmo+StGBchm9kS6GyYUAXHNrrIjBQYxV5gpQNc94XBmCdJwmNc6Jcs
IHyRrf18jRGuPmXk2tfAxCEzFhw0G/66jjf57MZPTuYhYgyTyCSSavTopMz02psugV8dRI3vadJ6
S+xYtSx/o+d5ktzHluee0hjmt4me7NLZmK9Lkg7I/sQWqpD2r+NcYPKZHHsw+JyDEaTjGs+jxAEt
Arf5Y84OqVktK7M07PQ+UyxGXJFij4rMWq/ojNLnOoTc3ldd8sFYBLUyqXsFZhU+wiuU5/YdSW1B
0TpVp9Rp9d5OSvvelQXx235uZ4fIq+OfhjvnRBlMWbX1B9uKWd071uKesONNbCRSYvEowYX0YZE0
m8ZB6TcCPjtPRYxh2Jm9X10hKDnajvva0HF+KJjTrwqzNtdIWw3iq8uKHcmAb8+I7Ro1gt3d02nq
COMz4ztnKRmo7szeGrXfOpLUnKYV9i9VggSUdPL8GqVWt86H3mOcbsxgkN0IQHvsAV2Gs3RgPoQs
l/QqyqoG5TK0U6fYgnyFdm4gRijQz6nxrZMuEZYJCVbPBtDYU+lO1StEn46RqquP5iTbauXK1n4T
MiRKAaLqe84JRo0xT4cafObG9arkUA2mOtS6DTZtNcT+Lm/TcJMFLoGcfhA8d3WeP3QGZLgYuMIB
2zeALi96q03X3Tl9lz2LiYuPyadxcT1RvllRgznK7ot610Z+8vW3/uzhv3yh/5T34mE9/Ztf9P9s
eP7F2m4R1F0NqlPUKf4KkWW0Ta2cTeBQUXJmXYH2BD1t01sQaOZErBPFuNrR/UtvMe+vSzg6dt0+
9YvmDrEHhdaAZIboVnqDBOxrT9AiFX95NURF6lh6rSeaoL4fxmPTF9eoT5JDWwW8gwYui1T6aBf8
HB81W8BW2gdrGF9wkH7gJ4l2iH1Haz12af2r7tDT+20Nf91T4zpVAZXGotFBgdmeoCoZuzJuB4b+
7NBKwnw2XjnMqH4DFuxR6z2Ns53/GEUcgQojuqYPuTKmWuSHcdaLItQurp1TLVAEfQwFUMaVqOLp
3ZlH0qh0XKPYYv2BVtNDzFX7v1NDaq6jaAr2jRFojI9YN1ZNa8WvnnCD1zhKiw+T8MeNjDuEyxmT
+oZt1WSHwwfIWX2cLHIb2uUSx65wRYWg7jbctO1kJeSlR6bYcPlDFmrccRtriHLuOO7nhR/oJ4sc
JbfltA8gYs2IbOLqtZ/L8nsI+4Jx3tCeasVF3Jr+u0WP90DQEOsmy+3jI91JYHMPlDzhpKM0HhjO
dprRoST9Xk2YlCSP34cBD+ZEcdKdBEzjWNR3SJvDh0VBx1ocO02dJ9ZXxll3tKfWWxvBDNZfBULd
fQcyPpdeqM513LIUGRrrWYqeLsQO2E+s4p7U6TZJ56thAh0vEyu/SngkB+yMLzNMYfDPHhE4bYQ/
J1hKd5Q8xWvc5vbvGvTqE1QwtItzpvSuC6THNiqKj2Ni1F9GnmerbA58DKra/OhDYg3qpVHw3b7c
lGIaDqkB2tKbczTYRu/u7Wl8CQuL3QONAFKkusI41Yxc4FH7mphEjbmxyF8cVPOrRvk/StcuPnOK
qqOGSLnuHS+/xxkryXWjAFjKvmOLGS9mjMj5nWf4ecLR77dM7b69GFpD1A2alZwgti1d/DVI2q5V
Z+aXoZz93y5Z1K9jL0K6PcEdSCSrdVAR3ptxKEeWG6puz2kO3QfYX/FYgO7TG1k6Ddlzja5+I5e+
t40RbYQOq52uQGDP6E52qWVrRhB2swd83K5sS07v0uIRjk0/e4WIs/R1eflUW6O75Bjp19xLshf2
ssl5GLiRbB+X6ezUEymDWbif+7z+WELk3nSHNbic7ZbZ7QSCKI+IVeHdEopMwCgpTmU3d8ABjZ6I
6El0H/gb/FUdJeHNjVL3zquucBMIfdHh5KBJ0tG+RSt1bVIelYpm3nLYFXQpz2vpQ3HJyuZCjYj2
OXeLX9lfhwTKFmcbp+WPnKJPud7RNhA94yhAO9ikD7Nb0r/VoEOLLN7mzujtjNa+Vmz/TiOZtBxe
GOPsdj+m5rHKJKjcQv4qhokyvIREAuvooFxZPllLM/7fHMrLmft3D7+wSSxD6YH+0fSRui84kr9F
cA1JYQUB+VyoDKcWH2UifzVhj3UQMvhEIe+ld56g9BM3bPPdpD5hzFFUGY8tmSifSe8Nasu2lk8l
yjOAjmbl/HJAAg0r7ZuaI1wWfbh2uwizdRSSiL5qZFccp1Iqtg/kG67aZnCN9X/zU/0rzcSkHwWO
YKI+ED4zvuXP//ZTBV5CanTL8Rg3IZvfMQthn1l+v8CTyry9jzzY6yG3tnZbfFjCbsebLZT70SHH
/EN5jRcjKrKzbFTzypQA2FqXTosEOogufloXO9A+ZbVlEuHk2w7CUrCigEufQEhTiNpRazvHwpOO
PGKtyK4QadESDT0b+612jPTHXz/u/2/Qxv67vP3Mv9t//6cMvv/459+2//X78Lvc/Ox+/tNvtn8N
bh/1dzM9fbfI2/7j30F0/OO//J/+4f/6/p+Mfx2hLGgS/3d8xvUn/IyfbdQ1P/8++f3H3/vfmXy+
gDJFHJ/4K3uPZ/8fk1/r36QDB8P1FsqO8BYazj8mv5b1byabMVd5oKTJ8/OJyvvH/Fe4/8bg1/V9
SdMteR7+n/gZjvvXU/j3z55k+Ox4wrZtJYFReP/Cz7D0xA1nAWfAaxVT8sc+eWl8GSwXjPrypU2S
lJoR1ksp02NadY+hwsTFrf4aj2F5YoCUzAQaZEGknpCRCfACFcYET1wtwjhUwlYFWA0jeLdlDYPM
HDW7fuAFIE+Js5damY38zHBiXXLr3zKXhLuhm444iH4HVTpdKw++qjU4JI9YEjE7cRmIgx/beqYl
d7S5j6r6XCz5OCjbCkYe85cLxvRcJRqFCQpqPiGnWaF3XA4gcsgXzGfEcjpq+rcic9p7U8HXckmA
ER3YMhaEF7v338hbozMbECS5obNa1sQbLYsSn29OulTTHC2NpDTzI85YXuSDl49qxwyVLTZhJGBH
3f4K4oE1lRcT47YQ3xxjPk5+de+m2jj3aKpOI/RjwLj5zUHdTpzIS216LTJ7u9h7eEa0Yz7F5Kkf
xgBtiazWxqzkMwLg9kkbvzOkNKWRjydEftW5qElpdvV1bmb/Ck7/H190maJiWUL0jJjIsGiKrV3m
Zt/5CAeyykJ9SZIYopm7EAZ63lHAcDSKMRq1WJ0D2cItYWxLGjpxLYlRgPrOYvcys3eirNPBTZvC
Rt6YvSYkl1/yFM/yGCWvmS/wdRm6PVk5br3eM8JraIfZBpE5cBS/2gs5ZO8s/b4tmG+W6OLn0env
UMAREUhVfAaJfupI5v3QIepYkmmxZBTzbjQVoohpUODGTBp9ixS+oSVRlgRTtea5emO1EDKzwHIY
FPDShNl9l85PZvnTj8QZcuYji1dak4IQ2s2mIMk7zpzp24dINhTuI2d6ecUzgbx0WCK7zH01tH/w
W8076t+rXVjMvlpUyyX+57ncuobrXdHKeIcfyoxDpBt4aJxu+pQqZymQuA9ubWBaWhKSCjsrzoFO
3wPprhtawLvmETwSsTTuI4KsngCWOStbm9Xvobu4daO/F0nYKi5Bt0WNl8C6Heptlhl6P5burS0L
DTlFDLsR0xf0GOFc/CHElcuzibMHNnbUngaH5Nx6yuB2Bh4e6brW25CG5eS1EVxHBYt4hC25fGnm
eZMiCYDX5kUbzxkT5LBgITwZQiMs4TNMnvcYlfTNzAnsHVT+YJuZiPnrCgO0zMHMG8GFB4nPTCD8
DZKEYq9xQx9bNgIM4B/6UedvUVZtcsjz65xlww9kxfcOi90eOVK1ImM5vZCP3e/4xR0jYrlRo+cd
2V/IDVmS+ZZG0rjY4oZAeRFzTd2nGrw/SGnP4C/KrTdNkDy/cqtDnqTwqmgT+IHLCHTVJJN3D6zx
6CJEBo9KN8LRsUpheuFCrLpdil9J2oP4aOf8JaVRuo3oThmYhytRVOqLYPer5d/6SYlPMUGi0Nrs
zzVbqR1Re8Umc3H/uFGimYuY9xlqLEPgIV4Lgxmj70zZI5cFeQdJvWlEoy+dyxjDmi1yt9DGG0x6
2H5BljdYoOwlbATGF86IWTleBHzI41eZU8OzwwJK8Rqme7tNjA05gzs4IBGQNDQdRukal9btMAFu
565H+J177q6YGYH7i/Sr7pvpOIh7FsXOVZInM/g8Y6CHhzU46G9WBldhkOpD7ALk6xLtTYWFsiSq
Z6RkF0hC1nNg/p7c9jLX+M1KA48PyuRugtemfBdgj3fA3fBQLm0ruGRsp4GzjusncxIkocv8kS3A
BfLzhocbmikrNWS+KECM5jLGbbJ1FyBSNOOpCKubCTtszQ4V6Yoi/ZxwHSXG4WxjrRZz+9KF3bCO
3elVNjE9XSsFbLdj0njtxorxHtqte9Xz+MOKkTVbYxlAAh42cRW/DESa23ZC16PPLeFCu0pat8l2
e/Yuw6cdF18CaPsae9W3Z3SQOWyXZn7+M8XLLE0YGxV33qqxiXfogW77PblQynTvWZv9qmPGdowQ
wqYf0O1M20nqN8I63mdKdyJBizXzTxu4HwikaDz0WV6tkMZAZFwWVTr73RCEssDlKPpCMrJKXuso
SS5JbrwNgs4ogKM6+h4f3mV7JW51HCUnGOxXz8GriJJqZUTyj0jDCoVjEa+ee3JSfHJF41QhO1Lm
Tk1M3dBSQmrAcHYeGhfOUwkYJVaYbnx4ANwMAH6HYd1MAez6bP7TzyRhxznq/aH+qtWSbp7Faqd5
EaMKS4CVK/Zh1bQDSMIQET1xYj4Mfv8yevKp9OVpHGEYJA1pbmQqTP2SBcDaImiq5xy9Ruo00OMC
a80z+OjVbKrmjrFfHooXTeKJ7WNZ8StmUwlOExX+lIZ4nDtQ/2FKpleHLZG0CvwhTJMxq+ODAtxQ
9iRONop4F2Dvm5LPxk6XxDWwKo53tgrkphoq5ykMUpP9Sd8uXNJTUxXOWz6SPcHO6E3S0NtO6G/Z
mJhb9upHp1EOOqPkh1eLYTs4tbGDupni7ouLW59l6XXQb6Gfiwu+D302vQ4T4A9CG+t72o/jA6w8
PBkEcvahg3HOMvxT0DWb0sNkEVtNtsHqQ3qLN/xYety9H4m6W+V+Na6NVhPHklh74mkcCBOFBoY5
vBozvlaiQw34w3b3VDDpDXT7q3b95olNDAvLCfNgHTDHWtqH3gAJW+RiRqCexMTTFCMHC/VBOXc3
TCjJjvyUXIvqTbsP+McYjbFA35tkcqyV/VfG7OBcKjv/Ys/1SSg9YSeYol+0+ijHCDhFVI+3JF8I
xk0+M/K0831sHqPMKX/Oi9+jgH99Smzvp6mx1oDT3Qu91JGuMTxgtmnW1IsfvVGq/URKO1KXdF2x
3DwHuG2QMVYdZQl4UAvw+o5wnRhME0B6QrzcPQsTDHouj22sypvjSI+tlOpOXjeqFbRsGcnuMY4r
85EHQwRbo+qNj9aMn0xvuJWGGDYdJLH1GEN1CIDxDAK3sjTrH3HpsklZ1NzootQ2dTofyU16ZakH
PCGbFAhnfXOJpbmPSxaIR9F06nITxBi2YkLtNqwvGtQKNJ1mEJ8t3vKzH+xCv1CnTo3Z1stYh0Cw
ddeh3ZMcQnwbhGFP7iejerdHLPEj7KfEaKoHhZGOK9Xd9m0FV9zKIxb1EJl4fUbEkrF8F0GA/Dp8
ZORrokn8LTsyVUPPgK9kk01CUs1hTpP4nJvWC2bk9CjilhmuCIG9LvHLrdXcB4e8IEPrp7Gee578
GjSQ2Hc9Wibb6RVyfnIJPOzhz0FNZDElqhVn4wtxg2pvsiLfTH6AsDQ0X4GU0D/kwaXs25s7kLRk
Rag2cpRPQLuWyGPbONO+U+z74an0OrUu4RGsm5C9iIHjYlNUMYGAEOlPzlKIJIyROSDJumjYeK48
ze4hagkT1grL29yoQ66MM4Ou8iUbxLs78XilVdI+hUueRRzlITLHIjnOHuphaNLGhnCVHn9M/TSZ
7NobQ6o9uirLlcPLMPBdF6N7RnO9GsTgPZTytc+L6uTzTVVWZ58zS/0acqM74VYFUybth8EkC1QL
6SJTjrsX3w/MXaFIA3L1+O7NXXWUZVk+EIpQrjP+yV3l+/Wmj61LN1/QkGwG3Ap3wlu2IkTyDgXM
36IIOSqQbA8AZ6ad1xLz6NXhlfRs+UT+ldRJdSdjq8Ek/d2wbLmPeYUL/I12yb4NIwS/OvWuU0gl
bhcp244w1GurIdeb4TXFaxVOzAOfm0UyO00EXjnAy7eTqw3M5VVyhj5LJnZs7hIQj/sxxOGfNzRz
eBEkThs2bSzyX8mBz9d+5uJ2YEyBZYlP0OgN1bq/eGWt7r1hzlsj3SWsR4Yp2iPqGI75HxxABrIZ
ViTkTJPWmDD/Ltw/hvNnBl566cd0ureq/B1GHyaW2i7gxSBqbToEmsS20LLfe+G/WEZn7RNen6fg
qswywDfnUZq7YCL1bPLpSZ87Y3hPcz9dB2DKGX/55jbxOvy9+bkKu5Fd/J4XEuBGKh6hDH8n0v2S
DlEZU+x9VjanL8/PdGAbc3BVn22ZDoJPm41tEia32Cr6G9QKNqohcms8xPkBVROZL7PrQLFWExxA
BmlWPTzKbFZvRfA5v3djmDxgApGE5RRYvpLuGBDSeW20efUj7ATMsYoVewPyikbyXbxcXrDss18e
8ium6hOI4+yAFGdB/EQBghyCBSvlv5Gpbj/WeH0YbudbAvsoRqOaYmt0sUUI+ZM45OguO8pL/BQX
RORQRBAUPYYECq3JqeoGaV+slnhPaBe3KMzSS1ZncA2WZ5L5J2mSYXGQIawAGGbkWOG+THoG+6On
rqSR+Fg68hXODeMABJY2Vw2M2h1t7RwnvnZYMKrUzs695e6ljtJtVXr1Q1vMe2NES+WiDiIdgXdR
5oRSxSXGGjTSXOHZ3vaZEw75s9vP9lPm4uzgqIEINdT+fVzC1GxMTvvKq4wbJpIzs8DmoJbE3KgB
J2ilYcpg2svOJrbPVcqA/VAK41Y7VX3KMKFiNvXcVcaOKw9feCzzGw1zzwlLXzihf5VDYJ8E4o2V
Zelsm+YIaD0r8o++7XwKIvuuBLNqPKDDljs5PA6oGcoq8i8qkh+uBySd226d0eHCUPIsmxhdBfK4
gxx9MKfynZ92JB5O+Suz6h4KTAmEAXnmndCSaqnJix2g+mZftCq7kDQpjmHSpYcC8XSi2xi0OhyH
IeSotwmGW7E1Ta5C1e6hFt23NcIVdGg2JAnLbjBYZ4km/Ahpao8Xzjv1EuwQLuKVZqGz9jvjKPl+
S1VdoE3mG7uJLgwTo30+McQRU7oHYEmOBokLfQxzQ3+R3vCcZAEZjHOFIcr7TtGaMY0ZHmc6y5kx
NqYXopPKiHCLoMEx2B8wj42buo8fsoA8GEPCx2ht2g5H3qSNCxTp2HM6VN6DRnigaM5rhT1owpOy
mF8lzp0dmp+r60n0y+jk0dycapLUETmxk+76T8WiaeXa86Hon8PcPUnq98znaEGN8jktHLIqCn8b
wBFgZASMA9Dwql4eR4rs44DzthPtxshN/0hUxR49orcaSlIN4wRQojV9CxUhq4qjAo0A0whIq9hg
UrQxOHH3DeSEVT7Et5jqcgMyNsIIJzdeYv7wQqgZgkhuWLN7U87xFo+9odGZMaJ4JpLJW8eN86XG
6rEnOHOuPmpBbkoLVLLv+1drwjAhrE3azPRHmXE26upPawy7EEY/aQgd9jUzugozyvdBYf8xou7u
jni9FZHlvQ59hNHVH8/O572FKGyVqznceiAjzhaiDVYP4RHFwpV4R3UIcvOrBNNz6w0vuKUC8mJV
SDj0LGxX6dROm+VMQG/hxnQYHDZae93V7fIjc8Lss8gg1RkM/dGbsrt3srk9gTdc5HknmZEA05U3
gUTrmrjmvQ19B/In7GzpVP5GgNi+tUiTjsBgb4ViBE6oIOIn4kZROpIVfvaAdbJaplEbWEHSb9bf
0oTxaaTBcCcO1Nkan7aXQ2vy4osYxucaqNQ5BzK4SxRaR3ugBKqg5pA+wtY+7RxxIMgAo7WLbSI3
SJ/ypjOwD31f9Ac6CQyGbdhgOxF22zydnK3I/W7jkGt3LHX8xHT0p01i4aULzGw7wALbINrJ6PuJ
F2v4aNQweF5gZT9Q4549tpCfowqTtRrQknA5QSqIy+gJ44CE31Z1L1wkgEgytFOCDahmRnQCtLvx
tVGsNQF1xFyNL3Fn76rW8T7CLnrCDPcUWbTiXYIft5GoOURh7/tAfCYZkFd6gZUlOQGREaoVmypU
g+mhnpsd39+ws+PARJkIlI107ho3HcfsRP9DAZi3mwbmIo9Q3qz0qZ/Dz1YobnmIkAxZJVdR2TUr
I2CuZ1Uu5qXuiyish6AhzEnCHWrn34jmK4p35a/xUb2LNvrVu96wUYH9mbqMcUNlI90PfbA2eLBb
HW8VGtsD70e1wW/nU0xV7bqYnBBdkvGRByjpVZp8uL37BL8d+QUrpoOy7+7g5Lem7eZVgRdjl9UA
0D3A7yX39hPAExlm4ZYnadfjkN41RfmYs367x8hoN8A1ShMGjiKzNDKlsULBgMhFtdjlpTr3DfW9
iuojxTNs864JQWpmL7WiwJpNnRyM9stakIMGlWeD7+lF4/QgPgnNwEDujTd55gMBhweUetEeQ7Rc
ITMD3US2lYF1YSicXSrLfs2JO+9rJc8Ku5GW77GP991lu7+bA+AhIBFAOSOu8Gz7IhrzJx+9YhvM
TG0YOWOkJdKB5KkVkcTAlKNjwblEXFy6Te22pYSz4EqifoEOLct1SfvKylHsYwkQ2SkRPU/htcCI
MYbFcOlrCjsXafiBx5tDlSoQfRqapA693m7QPhxaRRKTcOUfm7HbruuyH2OI3Alx7A0GJTl4pfIP
GO69xrs1YTNt0xLsYx0G1akyWmM9N2N4neNp2kzBxsWqd8ur2VmRHQAvEAKDdNJ3qvd03WTg7rlM
wtj85SWhxl/LXNDmdQ2pg2OLZVoAkhVzNPpNxbs3pOBEUYilGleNYwNCEsx5AvfkVfOlTzux62t/
2rFOP42EIawy3MxZK4J9WFpL4bwL3Op1NGpsqxM24nLAqCL7/jnqA3dXW49F729KRnYr2yZgbta1
WlexxwSRfKWhk0cSHd2VxiEG2J9DMBVL5A64EEF83hDVL9PEVIZJxRt3AlwRQUpfE7lP7DgvoSQo
T/pVzRgfDZfWfHAKBk/05PiFbfLwuq8mSOyzgfeOBpzccbBMoya6M9k52Im2GKEfmqqXB3zW7RIF
xE5CE0ZErE/LM1IAtZ6MjOOmgyR+5WAbt3zaFPceB4GfeacwFX+I3KiJApwJJg3axXeOrFzGBiaZ
qX+nPzJ2qne+HdgsSB383znJMGfqQpkyKarIjQTkRgZsn+dE80XxCPHuIatJEO9npdb4yhLAEhii
O8mp6zO4StQOtSc7dMZ0k5Y/HFmmO0/+Hh33MM3VW+OIYxWyjsp1dY57gji5DXoVHjwz45aoAP/p
GU6KrF38z2PHWKEOVmSntBkpnB3fVTiYPxsfW0JUcj10pJYPRvaSDoHYSCM6xLNqDyhRFh/SCplS
eWZE+4tYZv4n1dusidYWab9L2EUfhJvuE1ZBT1FksvonU82OHzwgIEjEL2xBHjytSmyrICdFUf6p
Yxj1Tsqcgvvkw8RFJHNe+rrBItSFd3swG7wS4pou6iRtAFnmrv1Bvqh16G1WbnBfGdEtyYK4xmPE
vOJSexWp7FHWnUzWv7B94ZzXYEy9Maa+I4PCkE9D3k/HKvgaUT5Ax4G2wsbLhORCAU2QZB4wsM6k
dW6i9kYXtykZebUPodF64DcB21See61Fyejeaai50O2MRRmgWRArgqKPhHFM64Q3eOdjbUXd5+EQ
t644SD6QxqmNHaX2vrDlSpgKtU9ovBVh1G0FcDuQ0fUBT8R7UGWfXVn9EaC0doYDB9xll1hwQ3nD
cCxTkliF3TC9IOPGDr2HqDSCB//Zbrs/yzxgQVIyXIzFJSbeyZg78m2s7pz04TPg0enWiBaENQQy
5ic635g9M25NciB8Dn9vg3umsYKgDZe42Nh59lljp9yPLLv2UTt/FELmp6gvn1oqwsPAaB4lvH/k
E/+EgLS/ql5vBcFFD6DMsl2BYm4b2OVIUtKYXmjDTvWcB4zxSMIofWSltZO0b6nDEgsEIXrG/yTp
vJojRdIo+ouIwJO8FkVZlZFrmRdCLU1jEm8Tfv0etPugmInZ6emugszP3Hvun6nuohOXfruNceig
cV5IKFm3bL22rL86FLuIPrI3sGjbg4f00nXmsEWCQpk67tK0lVj6S/Rqmn1uPPB/ZFkHrTZp26qB
veOiAgH7paeHrJjvDD0i3LGaPNRoGhnOL6/ozjjNYFQJTcU7C5zHmxZB44R45x3SmtR1YvZCTzFQ
FtAfjzBIlzOPEazWdQ8IAW87KGu6FdZcX9AwLRtlT3DriAmHn1f+RyR1utU7F+Vu3n/1UN/GorP3
s3LseyES72a17ePiK+AqeDQpXXqD1ERXHoCmvM76pbS65C8OWZWQd4LBuXlRLcyD3nt32/qkUfww
f5ec9VEhz7wROopYhzUu4X1CxaRq4jn23SU75HOOf15IqH1LwZZwXWS0RnVosKBvZmfZxLDjQq3h
2/OhK2T5J/Gtl5hJh6Q126El7w6Fi32KugYgEume+q/gFQx3FvcHJJLHcTCs0++PrvbfFgRhByd1
0lttsAvgAsl2SN+ym0Vr3LKGJUEgJkASXQ9V1mnwMZtI5LmPNhTIXDVtWMsk2RZTMW8dwUcAFtwK
5XpMz4jzuPAac0tiwL9SxuKujT15XavfHEOzOBogaw4JcKyALc9+Wkzrlg/T0yjYHTEKL2AAkBw7
MtbjbaRk6I3RpiHSHsVS9cfM9k9IrpeN7P1qb5BUjkC7Nx6qJn5DTZD+R/oLpzBo6ngwm2PLrP4O
U9wIl0GdOKqJDtYNtS+WhTl2Df6wbooLfuj0UhOepnycyZwBCNLyTgXUC9kDjG9hOtnF7N3/zF71
O5HXyL5iswiixF0utqyf6mVg1k7C6lIS0Sjy9KpKkwm0qz30BCUvNs7cvN/XODI37doQmTVce6cZ
vIvfUhsYWfcI2iU99Wb9l1PUOuMbeWjjzA+MifG3rBTjc7zGdpHqjy1zh1x4+8KzxbnTcj0Y5cDu
xtXEQ5LKAZgEt37U3nwBqN6RTBssnrrL7w9MceDGszgYNQu9r6kTuGy3G8vVh8tkSvR/HNTk7lkn
5Ht8BANIxMmjXa889d5IV8P/6lEr2R1XZrrF5VRd/IpwdI0BVQRH6LmxWJito93eTv39HNtXvy50
HjVekxqs2NYu4x7pF1NbXmxwhIl2GBiS8KwML27rnDAckYQsjZtJvOelrXDZdOS3zW3/XPSA7cjW
xozvm/c0zU1eNqb7VWroO1oS8x1xxBpVt0d0Mb55mZWGeWswJSeL9ww2Igoz4MWbKRcJKl+IhIBX
oQ/yZJ4xSeKISQg/9pejVpufFlsfYp9TckastdVmiKHxKJo+fPF42cVmeZXeCuEj72Ezet6HVbiP
YoCDz/zovU9h9OVV6NveLYX+B/OM2UvF4TOCgABaK87t2H3R8Hpu/ujZAJRAjbIt3xg2ilzKcES6
La0ykNwNtLobViHyw/GSxBKbQDHhGh61YWUTSKiZ1X32La5WxQVSulMY1+z1xuTJBU+xT/OeX10/
wtaNYoiH0k52niGp7X2Xpc4g4WoziszKHMUmEoftksEnASOnScMMzcTBoMmaknwYoFOcyWGZM1qs
0h9GwVlvv9hj/QeHkBG4Sf/jldGzzTh3j/D7vcrBXhoVJMqELJHe+KoxnJ0seklQLvoff93cKnKZ
ROf84Lvc+gUw+FpHqDj9NR15jvouCeHgETr6V7iv3ozWEX0eF2KJqGCm3ADgybkN4jhdMFkt9Ucz
RYTYNBsIygBKkN9vlEsn3yDMTEvjnKOQ3EwOwD60JOs89tA7/QMJ3CjbeQDEjKDEw/vJR8o9v817
LpsIymkxqdDzsGzV4I+NWL8wtgbJXKF+52LNLzLTXyvSuGyGMGOTRPi0em2TZncvZQlb+RZWkxKl
dd/UfPbDG2uONGxK/WnBDKfLrN/QTp0Mp34TxbTsh7iwCfLqmYrjWTDmFelvDEds6PfUqmE6dPkf
tB8JQznCxhqQCN6j3TCVj7uhw0bwbMbCAOXK8DNLjU+j814mPTnb/tMaYdtg76sTbs4FyBJK0d2g
oc2Ii48op1HssXoGXU93t0wxM3IzbtbTZbcCTsDHAsNexp48U22tHGuWn7pfXAvyS4Q+081DIghm
O3rprG+SSPsQ+BAbQE7xuDNeM9tELJP4u350/kYlzsrMcpxgaM2XQXoDn39soNCtga7YbN/pOQkW
KlB3tVmo8ZWx2yX4tZagrGMXUW4kvHu7cOIpw4L/odzd3PAMAYd7Kcm3zkwTum7MLt8syACYLPJZ
4cz+HWAE73+Vnj4Os9C0rBMvm7/L4pk9MhQQ+Db2V4qrfe2am1ZepFyYQ7OArrHniLzbMrx51+Mh
gqnFYD/B/WnjZAgJHGZwNg2EQtzshN4pyRSmV5ZLgVbC1Y8H3KO+SoATR/W7h1osmBIYc7b6VwP4
ZPJCYN9qD4tHeRdkICCntzdj7n5rhXElAhQpktRvw+BepLOTxOB0xSuCtDeMMC4Rw4BOvmUGawsL
RRW0jvxrm2pN3xn2+HVuEEnjg3DJB/HpBty3qEEmFtd8ZUncvacz6x+E2jt4ExhynRIOc4zJybmW
qLWIKVDaVm/k2XETZ4uPzAgGv0J+kZOym3OU6eNLb1SB97QUNJSNIHhoTAJRUgHCUE6Ue0SM8VDF
xfNskH4Y5Qv5nTZ6a+GIHdX1KU99QeHfxruFygRVVXPulno/6rKHrs02c/Lqfd5EBvYayEJwYaHj
Vv9loxF6y3Ttq4n1ssnj62DN3qoRLKszTSiiTO7LxOxPTYO0h+ZnYjfsIqoSS3q0m8c8slmx2Rgj
WAUGRDzEDzkSodBc6EbGNtfPWWIZIIq1BH0ybKa0QtSHYMB+S5D5TWZQIMJ8Rs91WbDaHmAhVODz
HH/vN0+2aUx/Glem7HR6cenYkSojXsstpP95ZGDwbf7pDvaOTewPrEnXH3qXmP//K3gZGplYjHZK
5xb1I0Eas3dNa6ovo0EY5/dTdxHW9ER2BzYOa0iPaW49K+YwdzvNsNB2rKDYNzUwMi6S9daeqFjF
cMIyH2qmp+NiGk9qQpTUEtUTDBVl1+g66dYEUeen7l8MKIRTL9lF5yMMpqmiJSM6t03C2jAf6dNC
cjRzRm32NWuWx9SbHrw13yAV4NfMwT1MBHxslrkP4a+4W7NalYfAfUHvgBgmmtgDx7zQHaGYHlsI
pSypcXXcrciaQ5IqnQdnP2AIRjcVepi1997E2H1slyEYcTkdyrkF3OmcnZqjrPPAaw3mqYMdXpUl
ssDA9qZbhINK4epfbaBoOoYY9tXwXRjlxdNjtgg+BOVsqA6shSTqeBTTYuZpJ1ORw28ojPuSsNhl
a35oO7s9EhgeEpKdsqvA/syYlMu7Ks+MTPRTXjXjNZKi4MlqsFykzQRBOGt2YrFO/mj5V0sf1ueU
qKQWoUiyKJQCGcZ1M9aDJLfEWUM/DotFeOBMyMI1zdkKbaNkEogIco4xInZKg14zO1PoCHM5qLHa
l3omj0TjBZXjAdVym/TB95mM8UZHB00fvlyzPXSoBW/GYLIkWADre5a+Gx1jP4qWQbUzp+w4kCwB
MTm2rk9tnGk7TXbDgchy88RT1p7ikTtJ1Q9yDVx1xrvFBuVGkhc8ESYH8C5mkqpGfotA9WKCaFIL
jJO3shzra810ZEvW3MPMn/o1ZQ5kWXq3N3XPD3DLMtSDT3bSKe/St7hM/avLO8xJ7+ZhE5ks8xAF
1bZI7qNlfJQlUWEs+54TiH9X3BvsqiP6hh7D18Ylq8rkcwCmSFwWdqMtiERxhUaZY0Fqtg5oQF5T
uEStqp+Jggon4Xu7wu54o0geokYkLiCNStiiuPHiUTOOopq8M05c1EHRo4204Zl48zexWhlMt7xU
Wd29VLpunC1vebPngVMDhWM4GAsjtDUxLSlYnsVJPewIM6jODXEhYgHLpyz/W3d065UY4Js/pu3f
tGNZmOlbAUQjIJ/MvvRoUbYa8KFtCjMvrOLyY+Yms0gi9ZmKL07xzsIZC7qsdjoE96Sccd0MEZex
YttD/fPPa5lTEiR47y2iMpZ0uHdQ0RntT/oe+QVOupLVig0PqqgMb2upBEw7bha+MXAYdik23cJq
XqriD8WNc0ShPgR+QqhLP2n6UxtfCoZP3qBhtRvZ6leCAWE6J0TSzfPeMk7jmupQa4S4AcMIWXbP
JG09pJA/72mXoryy7F1NINpSQVQoqQ+n1No22h4cwT2em+GhtdMepuR4qfzxz4QhOJjM7VhJDrc8
/cfhAyKwy7+AROhnE7d2nfFb7hEkoCJtGFSJlRFa5F9t5ny3nRIHPzmALP9jGfmW/B/7UOMBAbxc
nBGdlR9hZ8fZG6+uu8m/cmeQn0AadqrmTzGbk/nsZB4xhlCgkJLqeCrSOrpr0Bg3rclpWhoGcGxe
34F8eCqQYTpSQZADZEpkKwNgUUiPD9lSVrRYebfHE4sHX83Vk8zfjfSPxsgzYbfyZOrtXyzLXjAv
lsujb+MQFGOosFiEFBDZ3i5tZNRuw+yj6ICi41LeqfXWMteHMOmpEzMmhTRRZf0wDB59e9WBxkNk
FliIgCSArCtZrqGVDMRlxMsey+AU9NVsHJEkpX0Tn5xqmB6JYrrrUiZnNmKaHG4x0PcnB+slWtsi
ZpgrUPyl7CUW+7puvK6/fyVaDgJ61CxQbFWMlQjHYuwTsWWKB4yxR99eQKOGxSK+mzkbn0VtPYON
ei6sGsvJYH90S1Oc2oj0m6ht+n2k5Q/xFF37jnjLonARG3jjDQUlra4qh3tv/k3qXrxE0uvQHJJn
lrA02XRCejc44l6YKLrfuIh2cDqgjet5fWdCQ5eAogJzraTq9KL+ViTaKzt2B1hHAah8xnxVgZHz
U7nq89RDwoeIv0idIsCbS9lrl1zTn7vBbXeROV9HWJdIRbFfxxpxLLOdlhfb9N5zY9GPmkPtMJXN
Hi8/5sRSfKWr+sZvm7e4mvuzN7T/IijY+5bkyauVIHGyy6ja5tL0Ttn6Y/Jlvi9i83kpneZazRmZ
epHYdyOMNX2od8Zk4s3U9XByzNBvivZOvjuMNif6Q+pAf/dNAJXlvKQHDNQ8EfLVYgyzKWDSIz6j
psOczZu8krynpkl2Rkou84DnCSbGt+Okh0kvNYbIySfwAJqOmH0hZbpoPHMbp+K9mwmmUxT/kJdf
ZS1ZAYEnYW2E55NkEGemszUTYgcKRgNY6vsNHJQtq82U/cHy3FPPBGPrMK9ovQ0pe0cF6XOTItqq
pTEwS/QYq3PoQX6IcgIDSp3ffTqCK3G6kOdKk5y2dhE/jVmQfBmKRRqbYLAG10JWGf7VZNmO5YKu
C4WQrlntgXP9oLr0HcX7cpx6HNZO+tZZzFKJbyPIcDCwASYRwCFaWtEsfAeQVg9G90yjJV+E6h4G
C/SG17dEAWg9Spiu/9J0ONwgiQ+D5gBWTAAAMDUbgeJ0zyxksicbqhYHQHeMJCR5tE36+1KT2AmG
m2XQZPyrCEMkxt581xAdiI2ZJek2zvQk9FNdworgvoOLGxJJ/Q0dVp6sZp5eqF/TXQp2xUKGBVrI
49z3aCMdOd9ZnaPKNxYRNj32jtlSH3FZ3fUKUayje2loteBtU5MJ9sQ4vWJHBHy8Ck29egKxyjfF
RwVaANlhphFRVAhO7Aaw0c41C3HE7IoCeLC2dZwOB25aXtsaAP9sGXf22+bOUZ7NclS2DylEf6QC
RbyRlPxrKuCYDUtQe9852FMMzXNzYazAM0OpB4l1FQgV9h84HNclMaMTAwUOf1xsJwMnAsZuYq4K
yBMcZHe86N4lR4y6KqPKWj6khKI99yQ4Ya1wT9yE35Mtj6Cdi11fi12jzUT/9e8DsblHt4OZ7OXz
0ZwaqP84+1lNlvPGJ6Rg60DAhljzgZCOI4GAAWQ59VGJ+q3zNWQDA9w+7RPH8OdYNx3FGi4W2EBF
kFo/tjaJk88+nvS0smLHvapYpDk/DgnWgTT7kxTFldAcI2eJyp4P7jgyRJ75kuVRm7SPtUFnkrsu
WH13Jke2JYzHYi/Uf7VUeRuTyHGOdvLGe8TbzoCYUcXIayfqhoAMH4axevZEzoEw9f7FwSK8iWN7
PPNc9i+k3a9GSLPZGeV5sv1hnzXap2OxGLGk1550nBb+gKKqc2k8fGIk8CETHDHKQ+5WZ3h+u6bM
thND95AUSIswLDUyWaBba82GRaWLThot+SaR+Se8DV5fIkGscUq2uXu3Ud4VRIn4QxtEen9sqa3N
8sRi849jq5dGjWiqB4asGRWELLalsIiE1F/aKEdgMf5IsiJlkaHPjXV8PcK6MELkPxdpn2lKhmyk
32SLHaEAbnrAxEmejZm/TAMLPvb2RbgsoCfNWri3X54tS6tQR9DJiAxp+rqNg7CPBgYIELpCUWBb
MwAdtAkUyTNhi++a5+yn8qJHtYskWwc9MZtYXuKdUlaPLJPhsR/vZNTwRzb90BumBFLsppnTu/LG
ndfgAcurxzwbkcprFhu92XsWY3+qEE8fvW7aYpu2Hsj1aLa2Tvgo3bNzrfGIpbaonxq7Yy4XJ/Ff
s8NDl0H2T6LZ2i+ywlJFGx44q3jWtNvhRuxRWVDFq6FURzlOpy5vkquHcId9A1omQYLPVREcVOHV
JzTV449lIdPr6dmFOdNaKP3FIijuyLVXHAhUXXMUp800DFrYuskB6WeHoDXXwdfax8KP0VGZ1RbU
QPQhevAZxbaxlIMIRqterLHeLtpMCqMvexAdRndZhra7lD4LFzkbf5EYUWp2ACgHa/zwU6AujQc9
QhhgVzu/2/YYrjc5clfMKBM+9rJRYTFCz7Hmc8WQ41i5xVc8EFRs19MH+icm6nVFqB+S4A1LzI8U
5daD32TtpoRnXJpx/Pj7g++f35Z0fnz+F3Q2kWGcR8c6a90rTN0CJ16o8lgD+VMvBGtQ7qH0guoI
wyBbqg+ugZ0qKkW2lXPyqcrOU57QCur2SY+gsJtoQRJl3CJWiBJhKwl3qQkvoLIuvsmAXBC5hA3D
R1U2Zachj4ubxghix918mPtxHTNIcimT1NlqNrHZZuNUVBGmCJ3Qc2K5sQGllXypdoME0mD4ik5y
Ea3ag8B78Qcd+qyfac+mM7RbR40kvOJuuHuKB9OoIpT/jlkdHBj292hd1ZtLE06SAwJJ34fRORNK
DvzpTaXPm9SvvAeVa+6D6pncSVhLG23qhwd3wQk0KjAd/nRKMO15YupveW79AJByL7lukJvq55BT
QTlAHsoY4GtmUA3yo2ja7pG86YNrLQVxnWxnirEfQqqf2/wGou2I58z7MpwViVabB5fC7egqiDFF
eckdXd2kEmE0Z9ExlySajGYRP5SdxxjWWd0cWu5xhjAd8KNVcAcuKATios4G8DXKkzZjxbxceyBi
J2Wlz2Io6z3EsGKnuzmAmrT2QW903YGA4RlporVvyZmrMKkeofQZ6wlspMaLCV4ZqhFrL0HsCoGH
yX/see6C9MpjbnjJrq2Xv5ycPPKg9PioGKmOFpdxyxDKJMKXsS1a/cx8QFA0Ykl7gRLo8W10W2dV
lnU1H6PvuSh0vFZ/EGQnsWt0jgbOs/vvD7R1H64kzG0xE2Dj2EqYJPO3qTO5h0aTzNGz5QTILbml
U3dDHkTOUtcxovK/zaVGCmF1VF/6XJwzG7UQIQ79nNuPAPzuy2L0x3wU38XQaydmrn96D08pDdrN
tgjWWOyRlI3Ezvdp5n9OUW9+5cPfxG5COMT5W4/7DTU/r49p+NW7Ql6T2Nb8aeRYF/XS3konYRls
U9d2Y/4gOxdRuI8lk0W3UzJ0hwQGks8t1DUXjX1aXUlLm+VXLbaqMC1of/W8T+Ff5ztp81Vriso3
a+19LaiIPCe9zFTNAaGch0g3mNUNd2cAPIu5BSf7R2ECQJjj4ZIo/ScZFrSiZUpPUB57OwdMQ8mI
/wwkkQ04iMztDtWFYLIH/9zaWjLp91rKSMv2QM3Mbr/HiVYESv7rE2NvlkRQUDN1Yc0ZWKFmt2iq
a+APIXv3L7vxymAp9H/1PO616QWUwD2a0DC5q4dmnLmb6iy+EzWv3SYtTi6KbAJr6jN6vXjY5IPP
BNRJ6lumHxzN/Wx1W8OSCFlIR0A7iPrzd0qD0GuE79PcURnMh2lCBNZyJsFkSx/G+k3TO2Sqvjhm
ldN/RNSUbcL5zVtQhtPYYHFLcCTI7GEG1fLoRtoHUMAZgKbuYH8W3NaGaaPz63DDECmzsxjnXxh1
v5D7FZ9YyVH65g4zbysSVxv2FiOsbZSQTGLaGYQLMKqIOJmJsq1vo1YHHo7xq4rt8hJXHfImszg2
BQbvvm3VPZ04e1CXzXS++QXiXx6QQ5McDdgt2CMtwNNRmR/rhpVUI0kdyOvp0okmClwN1SsqtHtN
1CcXTP9cF2MTaE30vkRIzprYqTd481ZjaDhqLOrNEv9L1P3xZPrTkhMTyMQ+AfNjmqj4/7KwdZC3
uA+ykUYo0wK8hWcBUbHJxPTrr2qK/o3W9D60R80Qz7PCJ5Ja83NsId6hW/t20O56igkLk8x6q0v+
eemPl6kD9JmPZwPNdXzrNRtCtcvLPIkZacjyXN1Q7U97H4Laqs7gJogpwwZL/4hr/oi1gjRkp4rs
+kRtKlvBWOazmdFlQ4ubGgpqkixnP3s2JhYejtj2IyGGeaYQJq0OwGJiUtl2HfnXu3FQT/CvCSJz
/yuy6S320CEkKXr6Xt/WFUI0+nNPgGrRXaYDwjSIiAFPnBoks/GhL8by0yWEWtX5vyhrFQKn6k1H
51Zp2VUnYNEn94/TJ30ao0WGzVRO+4mEx0SkvDAQh8jt2eCgIDW6obC0sU3t189AH/ljVd6Emtj1
CM2JCG3I2vWPkfwzarb1gp1IO43TOS7lPteQefp5dJ2WFNBqT500VRkpr7Pm4TLZAOxW/E1NOk8x
SaZTfXXU5ibMIMN56aAFVsGyriKieZIO/UW9nLQlJ1MolW7Yte65tLNX355KJthshYQGWqc3iuOQ
WYyy7YbYBo+mtPXi4ijNyWGH3ry3Kqj1lXOdNTFoF1D/yljeK2YRkb72dFlSbzkjO2GbO0/3vmr1
nJln5WOXsuZkpAGQCBPh5RQ44oOCaKZE1sOlM/7ZJR5b1EY6gfUtGSlZfCtk/OPaXRTkifPdVx76
FYEN1C34jkabQbyP6m5K5mcd6BSPm/XctyUCZW5BsxpIMl8m+Lypy1EJzrQSL0Wb/yHiGkfY+hYM
bvozGRGqMxMhMaMSCDEBU0amUT1DBs5HqOI/9py+IKPF/qKw2w4KrKVsbmzk/hYOv9muIQRo5pVi
7hQAnnlGEVwco0bSMZb5J16rJ9H64Oe7D6YfwBQRNW/SjvBcJAn1NtUBzjBWJbiovJnKeE6kph+s
WCWBhZUCOa7xBiADB/RCQxWX3V1jqLvFnou5VxjZxoyZwAhHuyX6dK1ZMWw9qqNw1hgvmyy1fToR
0uRyha6STHhdP/RGGRBeNOP3DeCSMb8ZFdurxNt76eJtWACS2BrzXUrUfKxWHhgMhrXvzJsmXZk0
XBwB4y0WVPCK7FeRZd+qKXnJyuYkJmpe3slbpPXfWlS+eOvXRwg1MRNDd+vdfxHWj7BRoggFOsfE
WZoAShwcoYhfPyHEbIk4yWyZ7WrLuSwR60rdAy/elWC8msdYdfWLPbmXJc+CxS+8z8w/jl70oZmu
/tA0DJ9RB4AvbxPiXV3vbDAdK6zGe6yK01hUGUUbtsBCZre8Jho+tZytblR9MBtw7miMMKfUu8ji
8XB0Wz+glAt0EmNJpUu7kE46BOCGeJ+iyEO1ZfhaUAxwItsqDh2vR5AIeYIodV59DEZUcKRTqTj9
YZLGEuff4Jr0p6rZ9YNAEgJfsMRdEHgMRDZ27+06lCihrfN01C1405i9F+8JfBtc2A1l74adAxIY
Ekrk4HYbNdVI0830Hfku4acLfb4eu4/T7G1HfpVAqnodTqQbyAX8odMMxWrNnADQHxZ63vDBRxQW
df05rtmWzJ0g9Mvlk6a2pv3pu4fMgi8/eyewh/XWWrhnGRkGg6k7B8yJbaCbhQmVq4iQVyLmKEkz
L3Ci7pToeuoG7c9AzmjI2lHu4XsbOy7C5uSWTyl7oh1gLPRdevbK7nsViWDtKedMbRrD70IlUxuR
o/s0+uUBeQ9jfI+bz/JRhhHujsPzJ3E0m1FZfJ8UCc81amkosZxIPvLWOKtxLxKCSyYQyo/1pWmL
4S8BIPuRND6okBsjm1fZfgQzrU0em5grcmkMjj14KcoUcr9MA7HqxAT1MVPXnrDfxD/bQ+I+6jy8
CLZ9iFAQvx1XIxRPNe1W9JnD7jtMiuazBwp3p1zdzZXjUAk76K7wFddujaoba/peVN3e87UXfCFs
qAmdy0fzQ2M0vh8pSjfSB0yL22seqyN6kufJZUc8ZLwwM0k2ACdqyh1LnKRu/wEl/KnV7Q6vzsij
03xBCXsFI2MdLcP6Ghz/rgoiU8X6uv8+zutz3UhW4bbTjrsBbjUR0/OG3XYXVu0+o5Vam1vGnRjV
Aqy+b5SgH0mafrd69rMobvYCv+c2e1384bJOMimmXKxFg2Rxv3CHOgM/CDhufFyLHVJGZk3U1zmV
JJ+6JwI8BXGgmuldGQJJVxK9R9NkM5mJyc219Gf60QEgcLlFyhuH/sCX3yvtxGzqQyu5f+2EzZ2v
lEBjtJS7EsWBP/YfVaTeFRFLm6aO/jOjAcMF9FfICfyWG/Zvm6FpoGs1/hY9RD0nc5hhtfeWiPJi
wpIEFwJ6gE3VOwBHiE0qKCflse4bNPy5LFiV4z2E84PtbhbjfcKe23AP9QpVcTsQkejyr6gCZgyk
y5ffmoAtbU4/SutKQla9oaemaHP4pXJQXIHX48lFdWEIAzgg45s45z2UmvZE1DUHABLwvnTVnuE9
FNcW3ehCunoodJdrIefTilnMbcB2WjIc/0tape+7gRg3D/3u761cAQkmOh0yxoyUYymjPYbTjIR4
60UT1QU9EKWlU2D7PWU1S53f2zEuRmbcLsU+Q25SiM32sxMJ3yvHQ0GhB4jjNKsMLxUCnTQtftIo
4RqkVBxTDiOj0z8hIuwNdBf+YGHyYxXy+2FYUfRDU/p7L2tZ6/GSb33AMGEsTBbblGiVgIDBtvAo
VzC7XGXIaiEY2lHvpjZdAJmJp4xUzMEZtYu0OY+WDnvvWutqHB9JA8lW41xqM/3dVVzyAxnQxkSH
Xh+Uiz8mcmNt99uRm2MfPfS5cfv9O6RE8AAodAWYFtdVHYF2VBZZCAVa31nmGqfW9wFc2VNEsmmg
Gfw3I2d6mT0gkb913izNve8s9ZGRLapMD0UieWqiqflSIupYox6e5FLepyr+QXUNbKUAHpgwUYEJ
xKXDShpbvMRVXdMJ6/a1xwS3aSfjtFaY2by8L63OMqGtzhNF5NaJmXak5bERuL5Ti1eiq2IC3Jxj
xs38S1vdIjej8U+AKLp8PPZa1eE9TxgrEeqrKoSEuqfdZJX/QOrUqQfWaajBslnDPYadExeQ13ho
LznjAE5yE0hdP/YRR5+F2BvkIDoRS7IEbNHrkdl7EqXeUXAEfCTo6nA4wAjYlhVY2EbsjRyF0jhs
Ir5PWeM3wW0fjjZvam8/Cl8B80EsSr+qbTud7qGnIyjJOgJZ0e8RhPzYTuMF/qsbL+8xcWKbIuKg
mmP/CbvrLYE9Mgxko+MTDJRJnT1Ya9kfsVc1bUxk3p8MZJMkKaj38SkK7dlqqNs1h9LFSfhsHCnO
BjbJfqLGhfmUBOi0GSNaT7wd1x6kCwndEre9cZxrhvko7rYd4AjkVoj9KQp3eiXWaGryEDrfe2oc
QjNpfhUHY+bfnYqJiwtGXcrP2BhOLJ3fK6KK0GiB8SG1c0e4QSBH1f+ejoJQFbrIu5xKUKVM4Let
9dFqImGjtRnnkelpS0GuiexHi7E8e7wFxIJiP6HuNTkYmHScC1hILL0oCDpYqbwSDnXjxpfqtcvQ
ldtinxT9A142nhN/4Evu+dxGuOcBqOJVTshMoh0PReJ+d5LKepn6uw5flKeKhzav05/fG5a0cQ7K
iVsZpC51tWrgpIzLt1fboFt56jJ+ZFjk7NR+9guSqc2ajxcdIe1eyaEId+uHQQ0IAazw9ch1WXas
q8cKQcxsc50JnoZAVZw0Y1cgoPdCjaVWwL3L56dThKHb27npiKOtENwRa6fZSoACvlai7TYIqk08
tBaWU3JZQn+S6bUCI0reTvGvYM6K4LNGxVlGXGg+ThABgG7DDqOw5/fa986RbV/hYiZB63nFpmdz
tLQUUpJ/PC52G1oifUmdEpPC8A6G4iEa2EJP/fxf6efXtuZfdEaWhwVA1Yynjb6B8PW1uALV0oV2
Uey0BBANYivAcYyRwwpSkm0TbDy5bAf0qWQwj6NuHpdXBTv1knoXEjK/nF5nYl6yykSZp15855qO
hDZOHIThFCdfns/TmBrgzBoMVAdHypCH6LtcBlo82dHO4zMrZ94mf3LgK+bPi81jBbgcPEefuf9v
WSWtJHMYgT57ktdGLa8FZLnN0nA519GMqxjmRMBdAahEBirCOmbJsUSGi61ODXq3Rfph3rBic2vS
EfOyvhVOxXB3aiFS2s54+B91Z7JjOZJe6Vdp1FpMkEYah4Ua6DtPPo8RG8I9PJw0jsbBOD19fzcr
JVQ1pIUWakCbRCWiIsPdg5dm/3/O+Y6VDvZt0qQjy9rXUApKhlC5iEMyTts6PfOp+vv9Iwj5ueN/
pFPsu3XPvP1yrLfY/2m/k3yzri64SIhjyOCe+u1ynDQpIGepcSR2KTUadsu/2kG3nxV/CWMcvuIx
mDgA5ifZXvXfOdgtSzbsmuDZHpluy7DiZ9j1cIwGeFON+w1FNIdEwbtJiU8AfXy4iPGxPTsq5axC
oc0zAZToMeaC5fHh+fOQYnHAX6mZK5auAUIxaymqO+9a8GjB+ItGRfsw1TZ3fTv4jdHrho+z2QEb
WeWuYRWmrIgVdrvB3sctwmNkUl2CTFO39Z5I8ItWFvzSWohtx9C1VjCSj6qlwqnUGt+n4zlPuYcm
gUH0noxYzQzaILpyLrWmBDxqleZs3Plod1F7lzi8yXBp7ae2VTdBPPO2Fxz6QeB5W9Zu0drOHGhz
I8d80XMvt3jed33LqmeULZJ4RrBymij4I05J20IQ5Lfwauu4tvf/LdTNG26odVd/9//M2fyTnfmr
1nOriFX97/9BbE4So+Ay/3M05/+pvtL243/9R71Mf/7Ov+Cc3h9UKQWBjAB0eo5nA7/8C87p8ytM
CigIbggUU/Irf8E5negP2gECl9hG6Pj8Hgjj/wbnBOkp+E9FMpLUe9vR3/6NTvoXmhyw6d9ppX/9
+z+iyp1/JpWD/uRLc/wIdmzoMyb68p/5sX5XkOJjxtm11wqxp9SE4XOAia3ZpIqjUUxhja/DSbmZ
GpLKHtMlcqYb7zy7z7ZFT2v3P/wI/6OvCP4of+Y/0kL5gsCR4nuWdFe6XM3/+WuyJa5/9EGxrZ2O
oFo4m03sR/ExNFof3bh2H1hGMffkg3sC/SP3ElcJC3MIQRPbxglfFesg1fjlKwwUe+VQXLkHbisx
QQ/inDvLuM3ZPl4wyX5xzep+Tb25ApfdiNnGIiFH4HbhjpAU8bbvAvUrtc34Lswi5wOo9ujsm5yl
TSSGnDrcNp+5wkzOsY396QN7eb2jLGqitk5VFqcvuHFqZa72sRUQT5ZSNlP0F6U5kkYEqujJJkCm
ICZFdQnte6q4GlY6kcffGBG8jV0BxuuDsDsaDLN3LXGbu+Zqg/JBb++IO8DvRGfdCFMFLKdYwdDx
0d1wy6X0ivGq2tS+LV7SMbJ2C/Lsg7ZDQHaTE8jXzrNpmbTKnM1+8RMpA5HLFYaQJBRjKQuOlzFi
L+nJ6t4o0Kh6bLDlmgZXWw4q6kcifWwFjc1OS9XuhgtGdI48co5FNcp3m6DnW4qATC1TXBLmar2X
NHTVc8ae8m2k0mKH9b49UDHNYncaQxRaXnRLBhVvHNr6UDGp7txY99ukC8vfhBDNVfii34CRfG0F
+DT4wZLPLU2KOoCKTfdAtsvrqH0L42tIOMN7yCE77IMcumQulT7ZbqKeMPNX26SFqRSYrtqMZauI
97LaLS0ru9d53r8rEnUwT/qagEjCygWi3xaA1HwEzUQ+sknS+1JGXGsIvF1TRsWuse1qq5HOdnWG
uLPkfkqkdyIXS95gP6KevS3CEsTznWG+sSgRASPXCJZieH9yUHr3C5UNl653JRsq1DWbUPStFWXm
Aa5ysKdApr6vawzQnLKkKXDer2MvALsv7f4CowAdSShG15nlVJJzNxdV43PXVZiPB3d5QyFiO9MF
jXVyxqh8XtqeNsFQXUvOSeKbtKERtUxgQfaIFlM6eUe2ZVQKgbYgtu92TKwMkJl24UgmQk+nEHF1
SwtPcQryqF+3PbyyPusplOjiOadeqlzcn5WTlXe1Zfm8O+KQBJWlcazjX5zLQ2YK9zQT71xp06LC
8pAQw4a9QZFsO9yyhFj2Q0Zfhch7KuMlLrsJF/LdYhfTgTB2fpnrNv3m1odnANv82omW+DI7I1DM
wG3eE96+h9l0AayauNi0w6BvqtFDwqyy9GwzJZXrsoa23wxgV4QO1Ql3mjz0ozHUMhbNIy/I8Dj0
mXWPMs3YHWTxGocDHDStMATAjtf0DGAfY7ceBwY6e5j2zbKdM4vtSD27NlmXAavLveeYEKGwQSfZ
Z9Y1xFKy8YdoiFdxr/ApvKEh1ctayKgWhHYKQkq+ZKWLOfbq68TxB2IEmz/3YwYRlh4hAuKzNwzV
K6aLHDaJl/YgXyJafkDg6HLrw5ujeqQninhuI9K3scwsqm2gOmpsnn7xQb4FHiMa26FuWxdzOut6
6JXMcyMFvhsKWqEdc91prW3JBHNo5ILoUmJv+3AtnEUBVscfVRdDq/XTpH6vq9QQc2y8dTos1SXG
YQDyvqRUlX4eqoMECuC6rZWCP1s0horveAR642czoTldouj89i3ZGXJApfc0JVf0kiisgodSW/qj
46n8iGNRvYY84Mib2uMWpCy0P0PzH4OE9xu0xOAQ2oFNnAzDOwAu69wHqqx5mzdSr9VgRQYxJUyL
jX99/jynxkzSm6rdZQXRoL4w4lWJMPux0MYOx5EyveKp77r6yCtOPbWLtH8lSQrkYHHwl14GYMLf
SdnhNJUYFn5YSk+/UQDbTTxSkrMUlXuE8+bdQloSX664MjdThr9D4tjzreLv8meObYLe9769HVjX
/Irtsfful6qI9l0u7HsqAZtHr8yrp7lsmoNnopaeBw+nD9ZdAhy8P1v7gO4VHpeUXNXgleGb4j91
5EcCyg+5YHmBLBFkJ4jkwbHJiHTaqfWzRZ+kBx6/g//Ie1P9GGVmxMp2Q5QhSxj6BqJOHPtuaJI7
Q8gEryg+UYxMXu2iJ0bkPhLc6ex56m5rIdI8pKMc3xkSpxevs4NnLD7lKcI+slMVep7uU4UEkQjK
IoL5lkls+PAHq+24g+B4z/s+PHgJX9NMQd7ZCQiqc3uxHuQs6v3sA4BbBfwU4T5YLIeZtoeXZomp
QknwmuRZU1GYSBUGDI+0lBuNDIebMx1KuQ6YBr5H/Cf3Muvm/eIM6bkax+A9cJNyTZUBamXpoSR1
VOx4NBFRVFz4YA9oEFsKj1UkU7hC+KgHiqBUfh1/8xhI0TnxSK/t2iHX00epsbNDJciG6BXLg/9c
1lcmv6RmuOHrXtu+drcC7JsG+bSYD0ilnMxOJh4jbOpb7J/LLh1AAIYqqi7omeZHEoyK8XlwPoau
qVEgErMtJ25IcEDINV+zelgDX0K7TA7kLEukTmJwpQfxprXmYrsENbMjlDdeHjXO+BriRTTzf2FS
+2Td9tDzaYwSGu8pea3zGJsu/YozFXu+uUzu55J4P9r53BOwm/qj3cD2TDRAXCA1yXNrzmPTfdWc
kY4JkPMj844exJbXf8g8WgO79KVqsPbqoN8I4ZMHkcQccLfM1blGDiraZ0KVk/XUx9m2xoFFe+/K
zP0hKNxjUNExRbNPMA23xuvoDBq+yBGvO2e6eLSGTGnUArFMSAognYn0GCL4uJQVAc7iOqh2VWHt
uW/mK3RuirmuoDBFExYNzRZDvze+p9X0W0OfcNOL63/krn+MiZbSr3QWAQhQwpL93D3wzJO+yEvy
6cSCoKYUGQtk862934YTrRsfPP7ghiNdVKQjytVkV6ssfMA7jVXqpWiftDmZHIeGHz0XdIfH0w97
nDZdf5+WpGy7u4zGcSf/yHCl58UDgjyLbMruCd8PfNExfaOAFEOyJljAfAsGxUKok0KG72EawlUq
aTvXHrTnlsaXVSAMK+W6h9bSNuEAEZpXNQJdzxbNbDx/OraJ+hSUvhwnm6CaD17s3MWaGC03lk2n
kPuGqOej5MnoCTupugn98YbY4sXPl/rZm0nmBiCPD6IpDpbrm1PTxs6uo/FzF1q0prJGRifuyoe0
Uc4G4YxekaUG+Bwl+5xe5RWe7rPjcx/2Ct1BxpjT/KY0Hg3pVdF+pD3jselmJnI+pqTinAHHe6yP
g1NS7NKHIS2Y3WTTGi5ZcK1K6mb2vFSiGyUM0M8+kLeNhlUFkesesPrvarTuOe2Tw9iyR3BdPX3F
QaW8Q6br+TdOsYJezDwJ3rMG/n8QTc1jHkRxAncGiWs9B3AWAx2DLmgzr2U/1/tQWyYl5BYVxs4I
h3JlBYsD9R5mMCGQTPHnrtH77F2g8+C41AigPisxnrNG7/Ff8nt6JTuaoFLb3aROan0SGOGYKjx7
OwFqirbYkcRw8bH1+Dud5T3PRsXPFCsLWOYho1E8LupJHDmbWN0RXKM/gJA6JOcxcd66lOIf5Ht1
WEI97XvXFr86mdmAmCaLuK7Jr2W5ojouxmaHrPsWNCyzVdjO104gu40Jpofem5Tlgsw3ebgL3dZE
O6/UwabqXJygXprND2yuBE9vO3CsRl61Qin312kHqJCwCM9jOITpBaOeQMUMkHLGcOk2jqzrV+rp
sOVDdb0OGgyDexboqF0UNDwuo+/FpAqEe9vGdrTOUCS3Ypqjk4T491BbRXafuTYJFk+XcLVsptYx
hHchaZf1rdg92qGZFIMaxdY19qoNJAkoubC+kGxj8KSoWa9ty3bNayfCQhl4cyeLG2/FLNRfWiyV
Zx8XMfCh9Dr7ZeyIoyQVR4rwZj7wslh7gPaLuqCHwLb3BkfZHcE+FqUNt7O6Lq33RdBDr1qGIK7g
7Q0kNDBBfj+eZUaNL7ez5VPZLKoNFbH7UYf2cXZoElwF7tWWM4pw5fkJ3t0YJg9XTH2wvOwCPPh+
MFX+6CfkKbDx5FRTYDXxafRdx044AF1Jh+BS4hyMQTji2uWOABGlgyW28osMyxPPS2mwNo8uxoUM
0c4K1T7m3DqTOQVLkIkS6juNnMfICn8UzogG7o3NZkrd7CacQCNS5mzEN0zso6DHfutZU7eplsVo
/N+SDWIsnB8WYQd6B7J44/uLfM4sRIRhwYq/Jf6nLiE21dXSh/1KAUc6xHmn9iBTspfAimbc453h
jWqcFgZq0kTvNsVNezfLwLHqINsYTAv7xq+5PtaF4O3ROW+gouIrcrqqX4NR2E8uRpCj1fb+ztFD
eyqpm97xY5xfnMFIBKOGVy4FXJSeq3bYt5w1N2jMy9Ze9PjLcZzqqDI3+dSzSHcVb4KtBJR7qSz0
pwGU50HMAzm3MeoOnLTBsU1zBlroGrRCzuHjvHSUREHVWCd9nwG09eLLRNvVheUAXgIsATgeY3d6
RqXOftiuKplKs2nrkPTd9lHfnWC7ItYG4buTdDdmKn/FporfK+BsSFEM3qNTDGtkQ+eAH68DTj4u
IAaXdJtNpjxEPZ22Stj407GSHLCgmEscaedGmcql9ie1thBnKP6Az/uadj3cPjYlp9C6arBwRy9O
pv2XSFriFlcth0U8pUdt/P7TpUDtkpsgo1dxrGDcjGN3kV0dPBTFIo7g/It9bXX0eDgT010ds5jG
acYYkyXTRF1W2RApVvIll1l6yYZevjHZcCfxMXDgmQ5Llq6RNfqrDq6QWXuidLgh9vXbYhgpQheT
bFpm7NBZA5x9ty8/sxl6RYfmtEUtq8/pEBa/Ry3H2yCwsp/zgICIO17kW+IN1EviOMYeWE3euz9k
ep8pP3og9EiEQtvqGErG9ejqmWuFVf2iAYJVPl91fMkigDG5b5A0wVW0u7QwKAXZIJ6DYYzAAyfp
llxKc1sYJ90Ke0hYzPrmSXLHZfc7m5WdZZBe8oqrKl4Pn1yZY38ht2D3J+K+4x0O7NpJxQZ80rCl
e2WEZG0EF5uG07sVrdikDfjg3u+pE4mjG76tGmd6mfyW0UKZKLS4e4qd9VPDk8Apq7t7V0U0BiRw
5BGOUh+vl0txLG75VdJfQmJuj7Hq3Avanjy69XUdYkfTq9eP+lbSQHmCeBRQCQMzl6sNCf4S0ctS
gQcbSrvr2OC3tRcS5rRMTogvYaMemJK7HUWv3bM1tzG2OiBjeQybSyhgsb6R+Y0XBmwzQsK0jvZQ
hjMr3rS6LzaexeENts56d02efhTKuZaJuIG7Gzso4AmIpPcsSOMPmJpAKiO3LO8GauCexyScD3aU
L/eQxJOfrV9mN9hVj1RTRr/ghA5bPjDxUYtEH1wceMDcQ+2c0E2nGRltRnrt3QUDE6WdH4aYXrby
We8dXDL7t02v5hdfsMiomkYfwf50u4nX6UalYoAlQGzXIce4sxaKW4Aos17Tsz0+UXBHNSilaxe6
f5ot1ILiHLk6fAEI0xyduRi3tWvPm9hm8jCwaE99b+X7SAMS1sWon8VUZN/0G5VPteXKSxiDZ4FJ
7v9E51lgVV/DKEohRUwB4gUevtQS+EiZV7Y5xk98IWb0xGmZLfuLCb25j13XIuk2qm6jYuPccX1O
9jXzuEB17ac7S45uv3UTmoZWE3tL+CFFYPaNFPGbw3Lxdmwrf1unudmUHlxQ+SeXdXFUBm3H6tvh
huluSC4K5fqtaOBfmg5Y3JZ2UgcNTTpErEK4U7R6lDT5YM8C+a2dw+DH0RkeM1L24HiIrCZ3OTLQ
d51bQDhwH63AJYakFm2/ETZ0bwhCjfvAoyaD78v5LliN0S1xfYTXQDi8bAOzl7hbr1pu867FcdZK
8WRKkZwKqK7PvAaqu2xy2n3XqvHLbnGxiAxnG3nKAnmlaf36qKzAfhrLZoYfnFw/NDXnwYcT4iwD
dkqvrRtIC7azPXGFNrnpP5GsOoAzSeW/WSauf8JKJyznudNLPM/jk3+FE65th+xUsujwwJuQrc4I
t+PoEIR8m/PIu42T3jmJJc5uORf7NztPXXgOOfeVpU/UYzM1CS4RAogfRIVInSa4VzZO7yYPOhsh
xGVTCUaZrHbeKxvLwsTyYyCy8gwqPKH6YJD+T7KkNbfZgcgwIUz1DfaCBrc4L89C1cNz1NgurIjJ
u63oDHqteGrh9sZFRgZAQy7upxG/rYmXe+F0pE7wWpzyhKwozgvx1GW2Te4Uq1S4d/usJgnqlMsj
c5p+D1lFnRROc9b20Tx+LYvWDxEkEVhqhrKf1E6fJwHRZrXkDtZ9CVT9AFkbDFoa2CP5uFAlG98O
PfgWVRkdAh2xJRqo6LhuRSECW9eIrBO1+sXUJXcE4wQ7X08gv0Bcbyo3bI/sMwj7lha+zlDX6Ypu
O81yospu0FtjcDPLAhRttn+6VgfarJriY2BK+zyATtiT0A63nRuOZ91p3EaY+A+0K7Z3s8GHHrAN
PvHang9yHOglTeOKwpioepUi8/liHWCUaCqbHhPnrkm1t51hXTA4hrV/oyK3+aqqTP/mtFwei0BX
kE1aAwqYHzk3g7F5KEsZP9Zdkx9rLxlJuzQD67kewCnrxjrHlCkjxNTB4pDsUVQ48rCARVfUkH8W
ncwfppml0oAGk2C07YfPjIkHAdVaHF4eng3bNa+tLw5YrOFW3yFOQ4Ge6WRxUy6QdpdR95vKgKzf
YDr96ZVj+gEXrb40A0SbNOiHwyiM/GWXHaixcsLlyE0a/tXCEfsm0Uu4gGZjekvpOCUFadw+2S7h
5BXh9em1GBvsAU5Xkjaawt7+WnwKIHB1AOve8Lc6WKsWTCrFBQHIpEi7/u8sT6W9Wgj/lWDXs44y
K52DnDXkUN7MJJb5atLGXc9j5Z7rCC68trywXQt3kXeBHxOl4oiFUYx/Kjx2xg7hxfe0+7SIwHQx
+5N+tqBwP7iuLd9ZZQL25q/S2DscDgFLx0mwwyIdRho7DrpnlmnVpW3xbKNJAdpiToQWBwzp0dKz
gTQO4ijg1yAhyiCR9xVtEwcyGwyYQar8vZXRtUskzIcEznZo3cA6/Owtf3oag2tMeyD4A1C2iVmj
LJb+FdnTyPTqT+lmxMQLntSwJ3fREZkI2jZW+2psy+9uiKyvwRaz2PhN2JH5m/khkwpDb2mqBM9o
YEuvWI/SmppVphfiSYAa4efY/GErjyDIqRWiwRPvdzzXkgIDG19RhGnK1cuyh0VQ3Y0mUK9Y+PE7
kbB5sGuNct47P0q7sW6rti1fKyqAWDiFeLSiSPFEL8bbtFEDJYnJGCzawIriXHKb91Zxn6fvAgJH
vcdGBx+/FLY6y2iWFc5Yuz8B8Ez4LgdUJkPVxR5zkHy5/h2DNEw7dtYRiT02oRmbHD8Jix8dRsYz
YNEMDA1GiLLhcZhV6QOX4eOMV6tgiZ8M8FCd6mOuu/Sjg/l4yLVuz5xQCs2msx95zw37haxch3gx
zI98q3x8+mqMwfRO/m2dCMAbKEDOPd+px1fozfrGiY2kNgAw/xaPLLvAgaTQN6Etp9gnvMFZVVUK
2EDgTHJliaF8kRZryMgwRVDt6h/pSMfKilOxPpvB68+KTov7xpYUqzVJFZ9E4qtXHMfxw0gWcx/U
rvkiCW3tequIDwXDHZHWJueZzAcpnK1KBwBePpvsLdciMlNBHrqfwTKY23wE0Y5vLoXv7C8eCcAA
hrG98Twu5qt4UdPWGoWHB9MZziZiIwdTWAbv8AgzFniy61a9HV7TfpzlC5vjVD32DSYTHJioRKup
sUHZLVapnmUuFxAEVLQeFp915jqNR8jeMPyyb4FXaW0c1FGDp13tJWfTQ1kQUlmRhcGxP8eyT6gq
IsG8juBxLuvKdadjnVIDuKKvRnyAWituCLFCjpPjixN57m7gf264y6gvTSnTKZ6u9N5FqoVYt58+
aM0NJ0tk94RVzd/T2JYdaoriv6c6F78z8A8vvGvdS5mM03vYFlDR2sSOnvoZEwxLIjNje2MXdr1l
SnCL1wsomQr/e1DzQNkD6N+lyjFOL25I3Rql3jjapvmOCZ+7tFeckNizT2aRdNuq2omZnjo+0FWX
PwzhHJKjSoZ531Dv91w5mlauocdNwjv5Pg4iam0S3wPB7hZsIy3LG/CvQo1hKdY6t5kYGWnslhC/
lqHCL1NBdsrqiMUQ8is8TijgN8pvnVPrO+K5BcycsUIpcTpTW3DKgESwtKpm3sNJyZ6UuFbGb3Un
msfYP26SQJPilEtAS4kafzYDiPWhcKly68IxfBB2jv0fK+D0YCunfJQqiZ6E5U33mBH8T3Bc7Y+h
pkSXu2VyUGGvvyYT9ttIDsUPGghYFwwzu5nWtMtNO+AVpGtyPLI9IcIRxh4bGl7Xr105wbdo4L+/
NKLEH8pufVotpshfaYmirnzgx2SFvLEDurc380jgNBcWi2md+t49IytqpnHL8DC0pQaX1UbmtPBx
eliy9kofheYA+dVKbuOqRVx0XfcNPIVzqPO+OAESrw95C2mocjp904Sgd/IkBr2d6eDSB2XAFRif
26kKFEUgPl3pxihIZD6q/o0u9cBnkD6qqoG7wCQCHSm0nOJn2jaEGooy2kvPK1/YvANM7xFQjth2
x1v2OPNFOaJhCUKvUVhFyyEAFM6KkBI2No5kzLaVhT+hoR5zlzRJduB7rk4jtnv0XsiFY34lCk5m
FtQZsi/d8vxGr7xfBq7mOlmes6awHnXrJHv2t/IQjQICttfbNks5LXGjM8aw0MFgSFn3dMuqZzxE
Jlwe8cRQQUXn1ROjxnjXzHn76Oii4c4xO6TQQyo9SIVEb2nkhN/+5Mav0fWrYJdiijUcrxyayjyx
ZtJuf5DCg+ShZPSGkWE+TRjvzjWq3SaH7beVlUyP2SjrY5Pn5MBnHhveErC4TWyOtc09Yl0leX0c
KAckyzVCR+XORDIkTJz5wYpG52JYdbAjmOcnNpiBgEQyIzpw3IsbRjx8e6Aakk1BbSPLOiGWn8oQ
hQX/GkanCmMwFUAzLXppOKl3rrtsKaXGOYYFRm5CAX4Je+4oHmPdFLxOs5jdjZYlErSFk0La7ERT
0yBf9aG5l+wtCbW6s30GcJF/1447PFVVOxwnMcd3TdQAv2k1VUBln3lMmr7/2wnb68YgltWLgFvB
W4v3Cq1aBbYKLm5X8yIrWhYy3lNpQusAG49weepKXGrN5HzIanC3Ts5TTDNKb+NzVtYFSG62DgIF
05DIDRk/nA3UmgB25GfuZqweqeQDXxLGZ5RfpiJtGSTLmU3BvSeVdfRkbt16qfip+6shPnRZS/CN
+fljEuXdvgD+9ljF6knYmVgPkl7QFh3iKLiobiWtG2faKaYXhal85y0l/Sa1ooA7GKdPMgHtxl6o
P40yjdTVUFT0PngBmLqoyEYs1063XlTAasxStEMFtuudB6fyPtXidIfai61zxP0HRzaUwCUt56eu
GvoDH4UClHBJgZ+2Tfed5zgMwzqRT6RbliMJ3YIW9SbaahvGoZ1V5d2SVfO6KREk5qHDQBzYBnsF
649wV7Q0BJLtBaGA6r3ieMJhHoXtPkyUta/Ybz11A7ixAIL9WdHuBwEvVzHxFXcW30tK4Lqky/4O
CCWcSC0BrlvG57HLTHtnl9q9q6JGgb3wQ+tliOeu36aL6t/7WcYnWRQsqP8lZNlIx18xoziO0lk3
13U2seLiB15k3IbQipkEst66i2KOQL8ZFZUhPFmvDhbmBxj04uJb11aj/xbL4f8gM6Gw3b+bCf8q
O7+Wjm////WMu3iD/sGId/3T/yoovzal/+vf6KH7aP+xYPzvv+EvC2P4h8vcFflehEmQ74Sq8L9b
GEP3DwadgACSwK0ncUz+u4VRBH9IQZ1KGDph5EeBCP7dwii8P/gdhM5cm1d94PzXPIwkif5fxyB/
DowSktRSeugs8upy/PXxqKqk+9e/Of/SDH6BQbt091MHO3wcdyG0Im5tRAQXO1rJpjaXQltHx2LZ
EPu8s4bK2tbzn60twT2X2fxkqysJc7agVtETvVRX6Q7hnxd6SRUYQJj1EI7O2rqeanXrt8dGYsHi
GDqXjZ7Oohy2Kbzzm+JFHQaXMUE3ScNBmR5qFy6WcERxLogrWLw6jvU433GxHze8tJfbuXcOo5/9
BpktX3QpvgRSMjRBTkp/+U0Y1T/rsQ7Os1Zb0LbTkaj/gYgu/5jmz1xCk8b3hwaNqqo4wIhtTRvX
AZoRxZrGJjaYRHhujUW1Fc2+8t5NUjI1zVvEcM4dA2iDTfQeCOY2wl5eQd20F6pXeXVXnI+HMoaA
HrbuxXhz9UbTwMOw3NI4Zt8zzoAxiluHnucSdwjdMDGOA0pkgAgl8LEOg53dRFz/9lgYxMHGL9pi
aSHEAqe9o6LVdGNzjoLiUhDTC2c1bJqG7btvOLtjTZA2TXsIIRkFUlfv2VZQnc0EBdk2B2SxKpwQ
v3tK4eoEVm1VBKj49LD115Ysantdg6dL2b/H3tf7EGYX0ZkcMQ3a1soNAzgYgfIwZpOg0zqR+7ID
5Q1i8R5LF3A4XTlwZljVM1NcZBztaqpJ7r3Zdu7hJv0qVRRs/d47NGVhHcZpcfa1cPbzzCDVAOOh
GdttTtqmY7i9JmvZIJNmZOxfFy1Aa53r91wpEAmz9TTVWbPHwRhvooJ37kxGeOe6XkbXRRoRosNo
1k1zfmuRJRI1DSegiPmH7L5nmc0X0vBoz90u1TQEygzOzRDUw4UiRpgx3P0Us/6+KGPOWdSVfkYa
oidq46esUsoCpmJpLfAbK9AJPTL9yg+8T3jifA0JddHTUo9nMhGI2TYyNC2Im7T1kCdBEm38GEE0
CpMAgENIctfnFuS38Z3fYrkhgHiVwJfpMqbY9inaOcV2QDFeSbwHHczbNteo1py45pQK6otFkFwi
Fvm7EmYEHkMWf4tVOeCzygrBGKBEc4XUgd90cHGkN9kyLbcFIvWBU6te1VTL0kd6UyWQE2lkghRH
w+0lrcI7oPr+idsHprvauxDh/EwIl+2GNBh32s9KIFznMu2B21EpTcNrPB0w8lgXUzubrsfG4VR+
+3UtJFE8R/0EM10bFn5L0X14Mw4G+KvmzOjc3KrJ/6oygD4gmcpHBse3Kvxk0UUSzY9uIIBkN7HT
kkkLTX9Q3HTZoWOEwFwE/3L2X5fCIUWnSk2zGySjrpW3dU8OgOv9OXTVTa16tVZYHI7arR992o5b
YHIOJTgXdNFtO3SXCfTkRbcq2HCdYNGX8d7j2aVpmBjOcPBmXCYtnpAW0TOwmnFrWyh5Q0UwWXIL
Jb558NWp6cG8lWD1cXaiSYHnHXZd0N5MLh4gNwvMqeqedSOTRxrpyU8RBd36dLqV7CYgDdp6u6DJ
QXp1acpsMmaCUu3ptqlOIjIA4EKLJQmiIcQ5n9VUgRm4edPFNF+Krn62WeXsB9k8VPQy3huPbaMZ
4N66YXmjwKec8CaOZ0gRdxJnwrprCnlI6+kjY+x+HmA7VyxQRG2OY6UHhFLv2TgqhIFMppYrOCyW
qnRXgVPz1uqiX3KWM7olNSTDzI8gzfVwhrYkw/pBWCHrhvK1q2X+3MuvikXPRk1A0nB357soj95z
IxNgY8XnEFEUIOOrGYE3/9XEzt9lxkIjxTSzstOW3DrNHh3hUgEx5tJFoLQtwbOjyeJvXLtufi6u
/VpPrL5dNxrPHpa1XdbirSad+yvD2MZD05TnkJjXYAZ5rGZ/WXUm/oiTRN/T6YLaTL2usfsXJun5
EHXILZAv5L5tKr3FiwHErko2NMP/mtPyOeOiv3AH9di+E87q90UkDwhuP4lhjge2epRYV8FFtbdw
664FEBEZbwQOnAca6E7V3cjSRuxQGQNuo9dUMS6HLjgrK1v3MCI3ZrC9g4d1k2gs7NcwI0f+f7k7
kyW3kS3b/kvNcQ19M6gJSRBso2F0ipjAFGoARw93wNF8fS1mmVWVldkbvMGbvInuVSpTUgRJh599
9l7bdk21dSf2EMGdLehTAbTNej8iosQPo40TgMqaFVY+hkCWLhUuVJZs+A4HXBcLAjQsW6T2HEk+
JdFo1UWNAlfz+J3khseceZKtJ5POppAaMl2KMd5adusMI7alQhxNxTzYafjRK4f2gRz8VCvTuAkT
FygOZZAAKFkzJuvKxSL7KEcD6lIxn3ID0/5sZNwUOp8eBCQezNYFRn5Vlnvp0XxTk0zzPfWJemps
Of7XGDqO3uV8W/Zs998RRyaIPpjlupDgfzDxLTWfFqfsDoHjwl2RC6PJjPuqMaxzx4YeeZDgVcNw
ZrWNeJ0h+IhYAcLajouLa71C2UbhiB7SFnvcsBybiHJ1VYXOj9XX7ymGzawe07NxR1gVpXmtq9G8
ptUTepZ/ZBWdPYpxeG5yCwDD/QfkrGcMK+hNWuenRS3HdvbYSpdkT4UZHdaII5VeMDGkh0J2NLiC
LWV1akPLDDBZPzlzOPIJkMfSUJ9I+XiEEQv5xE3Xf36onXFbKF8c7CqiGdeKzbulyVn1A+VSoCsx
Wuah+cOukf+CsLtNdn2Tbkn2GDYI/TMramL5QrU6adazWa1UknR+Av3dh4MoMeNbzjEjMU4wvAVD
tszQr8SP5SOKTp31HgQmNdLu9NKZiEUEMjD3LUMCkgTbXd190RsX19kLVTI8Hpt6B1YyP3g+Jqki
dd7nZZ5iwd9wMuXXiB4y8zTYDNws2QPa1HyY05HF1C7qjRi59VDlc5L7rBGD1HlzFklJdYNj1x24
cpbBi85nMM7Zq+qslb6i7KMnhzxL/76JxvPQeHgHnTdDIMmUz8s1WLwPAtPiYWHxPVve/M1j3N9M
yq1fXAMVMaNn4Zz3CuczhXY1+donb7bCDacgFeeTM8WG6RonpkVcn2yg3+TY6STvYawPdbUHQN6f
py4iv1lyUgL+4ysq/W+6Uqn6IXstF+fW5N2XIIu/M2DlWyl14tGK6FMt/a4zmwcWz3ubQpyyLE65
ssId+3C8KWlJtKChA8WOzgA3LktQfGPS/JuvbR63FNGxvqt52Iz28e5kMkxc8yX16w2esuvkFD8L
gnZrA5nbq9/XwL3aykfd9OZY8MHBsEdbiq9K3KE4YZu0oh/Uor8FaUDzrqjpyyz1ESscpt4anhbH
6QMbYTIV5LLZlp4Nk6+84C4N6w05Ddf5ycSIvWUPvJxwGF99+n8u9MON5AC5kVl29GbLP9lsV0eO
knOoquUCHgMM+/yc293yzFZq3UFNt6F4EvgdikzekJqg4RTeHynlW3YbR7u71JPZPf3zQx8Btyn0
k4FQ+yD9vOTSIpeEBKf1LEiwbnEVDqQWgXIv9qfMV/tXHtILK+kAe7TBRnKKszdpxZWnbksZMSEl
2+ZGmN07jkrLoQZsDsGzKTIYPVVqBwcL17N0anHuCv3GZ3V+NDsbloE9wDKgQRT/0bQQKQJYgYDS
bhXJnqdicgJAoD2ts/efNuwanhroyntkXgKvQIZkQISFtApVWivVYjkAkTJ7I+9WAxrLSM50XLZE
9CXqRm1rdP4tBk1ONQmcua/WvQNMxaR55N6xep3r4dPU+CKFyapmKF4pzYVoJLFWMbDuiqLL9iDJ
APcHubzWa76fUNy3vr12iWN7N0IdX3KilA9i/LbR1Y92VRkn7bXvm4cqW4417OUdgup48FtRb81g
nikKcW9tHRUYM3jC+pM1xGaV9Rzu80Y5tGfPuuUqzJ+fKppN7nG1DMuiWhYLNrbcDfQQAqUO6tdq
qVv49B2MBQBtE329Nn6z84QnI+NDjm/zyeNk2EZueuUil24la4GdU0+P3Fm+yZn0ZyYuZ6NybDcF
5gQY7k9yamtIJksWqxL1JuqXQ1ikn8THF4JcwB0U8FKcOXWyQHzdYGYCiWQsVLxx5RQkajae4f12
IjVeK4TaHcm8JMotNPu04kI4/3Wd5qNR1Q9Wd3GtpuV9gb9TeNPFk82X7o2ZOYvt8iz8rcwcDq3l
cYZkSn/3HqoZ685KOXTALHTKNFctIpXI+rftHXmxr1z2PFBI64eW6W+3Uo9ABdHm1urWTQ7EL0L4
ebW8zROFY40JLSG1aNkroeZrRh/IMu4v0jO8X3r9Az7otjeYARYRJnxdeORzz9i5QMaFl2Pf1Gwt
EeSmA1EmTPuOvvDmpl1bvBNKw/TpHL0yq086m/9K0dGt6WSPWAqjDZbbi8APhr4J+YRHk51UwcA2
P4BU2d0xUMbwPbSygD+13lxmbkuy9saUQu7QVRfmK0tyV2GLQGUpzQ26wRMvSipCM+OP5/pcF1ZS
PbMLE4VOUXEdJEXPmdkNu2WNll3AUuOQTluL9ye8XxzoPJYvk+3pLXiVH4gsPNF9fikKPsBP8gEN
sjMs69hd8m8nzY7FYjUH4WW49HNv2ww8eTxZAr3waG8M2ndGTUz6lBpvzDH3DqmtfdjK5RXCYAXT
aXi1nSI8s05kXcd3kN9XfTZFw+ZphlzBK/kqMss6BGkxXoZojZ12wkDij23sEUaUYh5Oix1gPesv
7WQ8TyY9OpDFeRI0xrKD+upgCeb5YWaueWTrDmxZuBfRXPpsdWhf66GA+QfLhW7Ylrrd90imSeY6
P6Jhn+PuOOEF/yRLMJ0cFzRrCyGNZzmgsTRz51ire+N6znpUD08iLHfFSNtJ73D7wMrCZkT3Pd/j
dtg3Dj04BCtBrRDtoJdyUXGeaTeGGfyamQ9izMGrl0BzWbExykIsFMBDOrHAhRjtCY+9+hRdtSYZ
LJXtxMqKv6bMHnRJ1xSMMPYefbFfm/Wxn3le636kCtlzD0QTucHUeXfWVf0Qkl29/29eTOLT5ZGL
xyTLMjfGM8jql9BgnL2x5TtFqvZ5aL90ng0gt+cBtQRsUMuUMp3SQufKDerAGjowJmDXMb2h6Rhm
N+sb3qI3UW0stZ0lSPvlfqABa6vr+W/VW38cVsDbHEkDmmARnqbsV1/mI9AT82dumg/KR6jwhoau
Zjiwh4Gshr0yDVaEUvbgikhGQMoPhHCeGgvCIxN57cI4bvqhQrNhNwjGs9+nYwXpgYgZ9gkvPPi2
tZGhD/RNN8kwzn+V55HrmVlyOaI8eplX7rqOsCLNAk/5yMvV5ugomctBnCtBSSpRva0AuQziyf85
uPLeOFnQoTJQbESAguMgowiE9rZp/pQ4qahN86DUz6wzfFp3TM1nhL0xrzK1bLQ/4x1ChiGvNykU
fd2GHzJfbjPoPZg8mta6Sw0+gQENMYDhIcWMXHPh57VwsVTvoL4RBfHN2GqhcIel3AtveGsk5Puo
yD7x5E27wj1mRcAy9B7R8+oXVYFgjcwiiRjulMMOBPJEZ+Y6HsgC4ZnPebPQqFyzu9h0rWFtA5Ux
JaHP73MocSQTlqeV91J+dzPA0OVz4NKw6puET9OviaOE3XPz2EIuACcpKceTS8n9CaOlVumea+M7
vo8gyQv/hXqleidNKvMCvOba6Q9thBxGkAQqpfe0wle6DmPAczXTr9WHm7+nuCguIzNx2UOpJhlm
HiMgXVbJwUV322s24wVLeR5jUcu/yBnssW45O1iHOd9f97er0q8cHlYxGyDAMhbnUQeHtAp3Hr6C
gmAycZdCwx0k3egBd4c1x6eSdPDavjPM/bEyvkslOa2tTDVWMZ6LZT39lj2zp9E/+Kl2wByPc9JZ
dbURPCCyUePniFycjyv98EZ1ZM0qEAGou2ACgbgzlJs75v3czMCcFQssK5tg1jWFt/e9GnuZT2xn
DjA21T4VzBOUWK6M+sIxWh/r2YhRMnHcB1WK4QwBCoTt2Sn7MLaYbnguVYcIbv9tGLC3WsFQH2Y0
Ou7VJPBgbpEYOuLU9/DaqpqlqV1StdN9g+LmgRKK/YB1u2WcgHxDqtQ/zsaoTrTHcMnR978HNQ38
VoIlr7FPZ2yrNPVecEoROaRHz3IW2uXWT8uxP9OQMLE9Aoep54za7DCmQ/vZaO30EHjj72AcuF7l
+ph7QJwC48skFXEwuJPCtkNlM/XVa912X7nXiYqWE20lbF9VQpUe/dXuW1rVt6bmKZ0Bm4b5Dsh/
Ye6qs6Qmw7JF6HS3PP+vWUgrAek92r+qld6pbn4YccrHjTxjOqQFPaqeVl08SvDX8eI0b2LgTJsK
rGmrgT+qdoYoDruaCKqauqSfuWIOUa7JKt0125G/e/QRuBB34fF7O73WF8cKPnG/7kBrfGqRMyKM
7a4Y8IHbq3WRDI6emgA6D7ADU0wv3dDf+n6w0ZtSucNG/WLbqXETHLdEk6cfWcQ053LiAn/cD170
luGrhrw3cy6jHGTW9JU6HE93co8Mf/gm1WCNTcGMlM/SsJ8Nr31scIxyJRjv3/uLrJ0no/fUIUqL
g8mnIGJFH/jm28zwTVAuvfA6srrO1A7PGWWu7GFL/4Ued/ie5XTTEU9XQWTRz4abx42dmxBanJgC
niMkCIhmoWSSN1siI2bSlHHDgy1eu3r6WPjFLatBLGKZpvCsZlh321unsKTXdmjGda5Plh34sRtw
npQuSVxfV5emsppYT2ZJbaLrUSRcUvxok6dz/HSHtmAfvHx8SrGNYptTu0Kph46uYQ8S1khmq1pS
PPPhtTCLEeRVigjDqnUW0BAz51dA6PyCrkShaF8cR6c6UXjeJ6DYwd12rAhwdOURIVkFMHgyuCNO
4XslCuLfafoYKn+4tLglXHoX0aN4ChML2zdYbPc11lqcFPBAbRTAUQKSQ/KeoA5CzrG83TQ2TzQ8
tVuLiwg41LexKNvDYCLNLj5GghrNNAr6V/ZCeuOXWPcgD+p7by2oJ3EMcvoMVM2nrirsYCcqYrKU
Uk3lcWgiVMFFUBI3+UeFkl3Wmg8kctLJvBd8Wex9g4F2QHt4BNm1onT1Ha6WKqNqYxOiQRIzv3aj
y58LoX7Ll8tdM1BDgmpBktA6hOP02Ubrcp64S0dm1zyHAx8/RSy1F3hbZ71VOP33wqD5Yk2hQBju
s7GWu3FgITEruE1sNqjAFCyLpor7Z1i4Y0wGD+xP0fJ5KKl6B5q/K+qBrLglaONEf7ckCw4w3itH
P2CsLG7WGbhNkBOMoaxGKlolWTeU+9LSr4WtfgsGt0soi31tLMdQ2XVMyWoVOxKuZQdvdwQ2i9Dw
K+BsXBgbltGgLkaxYsN1+09MoNPlfhZVHZttwewDWr3GcCB4FnZFruD4f6Rm+V1ZDqwImqC2dtdC
sgzXv5ZLqrBzXfrZevbfRegEGyOT7XWZ61sHQuSd0B6mR0BdSCbtg60cluZtIWPhmVHC8o1rDGrY
SwHBUWGs6RA4j+AOCuwiUMPYWlA3wfk86FTtZOmDGhuiJ+6t13lYPisHYLhlfehS+rEF7S1fBOUz
HligYYi42dBQZme/jJZX2fAd3NbFB3fJjeatg8exzQ8TfbmUnmPASumzQGeogL/sytDrkJtYXWAT
LlT/aoM6RskKyoMwjB+8raLw0aRLlgOOHeB0kFfrvaxT9HJuJtQUbVWX0j43tg+I57wbySgqu7ng
j6Ka238ZwRtt7Fk8TuTGcKVRH8kClYuH9zwq/wvTKI3zNE0y9zIyN8eOVcTGoieSEC556jG/u69p
kQHWsqjgz2TaJ9ZXE/EaphIk6UiE32FfyM39DaMN95s44s9+Np7tcPiaHBSCEeFpg2lt2k3TZaWJ
8sGKbrS7O5fK5UGM8/vLDe2TsLr5E/lmJ++jcOcG7msJxqOWJa0JjiQaT1Nc6ch817HVvPld+iw0
XxO7E+9BlgTYchZ3Ybm+OdyGDl12/zZCrYzxIq5nlzFiY2uj3zjLYNyMvNmXFUcqVzny4EF4DFSb
gAKYrkuTz9d//h8K6XwdJZDRocwO//2Lma1t0CIq3CJbBQ/mfTCquDtod/3jc+09FaKtk3SkC8md
h+xZ5jrfA5PuSUms9N3jvsQocx6Y4vbzitBoKcyYILTINobmeMtmpW9pmh0oA48p4XydRDBcm5Vm
AM/e2zmX003elOaBlnCAbYP+KFrrlMmQUdCpiseogslhBGu4XSfbRnzi0zkvFJ63YQGncZrY/2oU
T6LY2JfuNw+Ypwe3VhAj3Cl/DG1MjIb9OMMZu4hyuA5tbz/WgXnp8P1dnMz7HtYp2o/muA+mKQ5S
z4YvO+3TyMl3NgvlZvXlFlDJgdA5x7yl46jis4BaHiPUXKloJLJActwb0PqlwwGpuz3qRnOkA4NQ
5FT7T3m2vhVTRbMMlJVnlXGCsu2B62e/+DV7LF4ERAz2RbwUwzc7waPR+Dkn7FdRuXXiAT7ZjF5N
uB4pVtE6SkIMp2a5cIkrq/FFqfKHwZYmXMuK7wxqNMzJX73i5u519RtMcQ9vEtHDxWIjQ/ZTGFlC
8WR6LDrzVBjttu1gSvSSusxI5olHCJTHU3C0RlKWDcym5E4EMdvgIZ94iBTvJDUwPDjtuNemfjY0
I3Te6YBbY7OFRuw5UORwzstdN792neMkVuZm25F0TRiNb4U1TnhcXX1gpUomu8sJd0zN+iQBJCGQ
PLj+BG13WYqkMMcf+VTeYN2qhC3bNZVRcQAQgdWpm7hUV/qU/lymNN3XZP82y7A2OJMFobbIeQ2c
tTt3moBu8ZJN1hxz3N6jf1Tr6sHBAj2Ne3cJX7GGvZQeCFe8pCMrE/aZoHueKeQxtsbUsTWwy3Ln
Vk51WRuXjcJotJdspWYY7hSLCXHhnpo+zkGgtw760b7OWAIbQClV+1PnfXVrmDx1YHzoeqFtYzUf
59pkb+1TDu0QZkHg8piMaGVDryMDNWMIIxReBsY723+Gt46mGBA0gIfJqtcNNn5oegZimgmLDipM
0jH2g3HRYucuLaxzJJJ65lUL6WSkGharfdb8EhFFWBr1bAFaTdcinUA2z33bYOIQOEwpZMNWoWs6
3jkpEbunhKCn2noUysdd7jJYIRttbGD99zHf2gUR6u4AIq4v8U+YM5jB0lKXf35QJJ6Tsm7QrGRe
b1rBpqvtwWrpQp9WQRFHSkcF4razqWiAl1H2NXYwnG3R31ks8uqrrxIs03cWpCfWweAKpQcmf/yB
gYASVErpxogI08zfw3LK78GiJKNi2I+rqHT3SpTjddKfIkMFGaLlkSXY3sxkF7uqpha6tMk9S3rN
M3VSfu0B5GGxD+4F8iGNuEzKpEmvix4AE+j0b7D4SYEqvYmc0k9MN/J2IvhWPfACWlvUHsgEw5ev
5gireg/PJEf3JNvElgAKhG+AYTSl5sMPhksNXMOc/GohZO9EZoNKBExuwopna7be1qZeYyBAe5Ps
XdwW+HrA0fewQPwZlYNxsG/56SJHTkpU43LmomCHXK3rprdjjmEUIQ9NYGbDVbrtl+manyPGQCw2
/a+ojZ5XdzaQDYYXqM14Wsbsw+g87Bswyfi20oGe/uZbCyajNEIAA/eWS15Bl2zUizAnF23QNbf8
I7RTWfDcQpQ5mta7migopyjhdyAjosg+hca15T0oWb2UfoBSP7Zbik4oHmCpa3CbhmfqPFESDy0h
+LHaPyxXfGMU5qvscgQA9jbAUaOHoGB9wFoAT7NSkAzVFYKSu3F1W286avKw4X+ErEMigTL2mOfT
D9L+NDUIEr+5c0yjlTjSEv0BqgwXTcjHXuTvZfAVwjtDH/S/dJOrvRAAC1xjzym5Ylq2OuTkmORL
smBxmV370hAY7VeZlMt0FcSLUgPlVpJN3lSeJOC48lNvymgQxdKUDSv1SdX01aLTbFr1GDrIWDQm
jm4DaA7wBUV0R8xEdr0+eKJEQee3V8ols4H70ZTymvVQmzpEVCYECOoKMjD3RsKUJ5EZB/teVq6h
LNEn/O5D0+08LMTYoWzELA1PUphiN0FOqXJqWQLKRB0zoLE4MI8Y2s514H1Ua3iuaJpB39825r0h
zTiLfr21U0h1yykl1rjxAYihtQXdbjTkp+1bHymlI+yk7sW8Tk/WH9tMYGZfwpKbPkp8C3KugK6R
0QrPVHSeSzbMbMIK6rknGtiWVErEq+xbBNO2oWuGFbR6iOZLdQeoriaiqA6N18LEZtbOd3FlKfgX
5+gIWusgCxBbzsgibr7S38dq34J7YDm/BvtW1fV1sLoLYVIukI8hv3/uSHDF9D4EnhOXRBow1zzY
+ITyhd7GgCaRYgUHRtgzaUeL3R+6Z1TwJ4dViiHp7rfJjRTfRnUMBC0lxOA/uyi9dE4a7ZYdt97t
iL7JI4WPtcOCG2ao974qqk67nw5VYduIJoNt6pBM1aRP7MC8Vvd9ZqvAwiombGVajMZ0x0FwYAnq
HqPRp88N/cts0m1R6Edd9E9TkL+Ztot6zGLGnQArd/WzPRDGpOj6ooEfDM38jAuaci6iFBve6SyK
iNfIITuWkluDAc1mGcIEJ/hjN/pM9MbwJXpdUESFL3m9E5srd5ZAH9Kv2VXy7AfOmb1L8zryt0mW
rC9oFLBi4N3jafa4Pc19OB4hf9048tkESf+9acP1RMsArdyQFOEAfsNKtfdicN84IvoTXAJmI3Ad
QXPvzPGqK5Svactj6r61pAHmdWS14c4ZA5Zg8q8PHZtgvrtUV4Zuc14tNpTjvKeumjt8Nn9LzO6M
Xau1qynf4b5Cx09M9IqoRaqbvWk3dpJhfdkqdZz9DwgM2cGZp/bkLBrdkVwoXJj+TflAKTptlW9D
bn6RerGJwGGZC02NGSFQ4mA64WtLyTN5LAHkAIRsUC4k/prSAARJT5BNvmC3DLRg6Eg+uPOftrbc
F6pQWIj6K/kallfW7Pu7OSJNG4ZIuR72yWI1r8Mwi4eI5cZiF7dq5smSCpt9Ji62sZwwKbSPWJ6G
hBfL/g5dcLwgAJ8iapYuA0WvZSMfyaX4Z1plhClRF1SB7NXTGWYzg1uUZWIv1AyPwyLPpEWnQlOJ
zkICaVGAIcr2DMZGIurxlVW18QQ0CtKFnA7mtPq49egj9ArrqY5wozp8VzC7kzuuOGJW+9CrdYBA
vyOcS69QO7yQ1BnPMmM47Fi5F1Q7H/D5YHOs9Yz40Fl70D7VBVQ/FwOf7AoyqzlxyXYbFcZNwOfO
sCx1KrQ7obGZuALciNZQBwtT87eo6xPhdhDBi/ie8/BX4ArKRBmekOdfPFMnLtgVV0+0hggCz/Bv
rz31aB2gZ7wRzEwZxhfTOk48kFhav0kfGam7NPe5XyZL75+1uX7nhv+uVwxtFYS89mZ4+ApwCXgP
c46wurDtCARwXDSvPU3J2Y425uPYf0wOBr4yAF+SBsENcFfyjzt1Fi6d6T6qqiuqn31hHV1LXbMB
XF2rl3pXhfYfu1u9uO2CKvYtwfaCCtEj7NHtIubqEgxQs+mITNqZhD+BccgoA7YeqA8HL+CNBwE8
S8hbVAxW8u9SdkykeQ3Z0cGAV9A2vPYHQ4xV4nseHBFTzuAgv7tqCQ4eA+SG/kEuhPgZ3ryCD5xF
J87gUDKTaf1BsA70cznfgkLEbRWJhCUuV28vRfmwClb8XKzbwAmfVANnvEMOPrYBryf7AqqFqY5y
ABqmfvcb6EN7MMbuXouG7jLwCC2c8vj/xNT//x9HmIQOhhb87/9nlvArW+VR/vyfDnzrv/6z/3Th
RzZeex7jlhnCBXadAFbvf7rwI+tfFvKSDe2PXw+sMPxvF777L943Pt59/pPQd2x+SSFp5v/+b7b9
r8iOTDf0HDz9oWmG/zck4TD6XyZ8SjEcsoT8hoQBgJiZhAT+pwkfTI1FfNgaD1ilXmzaR3TV74vC
+RImq3zZma8LSmHf4IMO2MNl9+Wvxp+Qs+/hOtSd+y4/TQD/Bvr6wvBHsWAR1ly7JiA8QEow9XWu
HnddzSKavvOyd7gPj0zmTNAYpX5nd8tv/wwk4XWY/XFnFTgm6+lndovse9kvJ+25VXsG6T/URN5b
74BGRW1sULBmpuKxsuckoBn9Tu8nA7aelFnvhT2bsQqHN4A5JFXhjYTNZ+cZR0XZfbyCgSqCNxPb
4dZcgnfQdufobn4wmptChQDU371wkBC9NztO/S8zc77lnMZrafx2M+fBqVDNKeECWuwHH4gMauMF
M8wKqOaj99vz9Xwoa46CO45rcKat2ZJP8xuDqSbT1KoDX1spkvJSeZakChKa33pMW7WfPWXW17RC
hFOAO5Cl4JcVcx4PqfUwVIN/ckPKev3wDC+jPYiBry7o7eMUmMA1KDI4iL7cWWaajFAKwauxpHNZ
fgN/dG8FzAm2gIKtcG93z9KydtU0HsJu2tcaMrLSVnsIMERjXk399lplpcS+j063BooXVQPVbdPy
qZjnlD8DqR0WLGI2F77KwG7U4wDqvEgcJzihWz/InqNo5SpiAmLzIaTB2ME/uswjC7ESL5VD75Dv
O0fTd1FYRHZvKtxFPrBJkdNE1K81fRnKjSMfhF1ePKweHOLCvGD0sa4MJ9NOh5QvLaAp92zHhs2E
+6vI2NZMXLWpwkE8pi9w6/pMVwMm/rEX0WaQ7G1FF/xBnT52i6r2g00dSECClqWYlrugk8Pddgut
sOqqY1Us37qz3KRYhn2QhU8iWE/pVJ+l39t4IatHxRiyJ3t+36cxQC1WtuVJOILqgknSaPDumeQ2
PVAWF1FjVjNKYW/+iMbioTZiO2IFDsB2TEgzVzTq5Kzw+3d7ML5a4mL72kJN5GFPKhrnbg9GMJrI
sw52Dh9UVsk6ByxSCE72dEEQXabFO638U0Cfbgv/BVf1lGRdwGhJ8gDxeE9NNRll3/h1H0IxPDjM
WzlrW4trvUVTByBbMqujTzS7zBuaHgZcmn1YsjX3myrBU/8mKNievLtxbv2N2TAk9T6bW4TrG6F0
bCksv5EIHIBKOv9gPfrC/XerDYN/ULItEU345EfjuVbmxe1LqJh5PQBe5o22GDCqdfXXK8YiJj7C
ZiXnGhR9WRawT/hMxPLEFYMFHRDUzueane1Y6YsOg/GCYW9KlOLmXebpt67NUxv4alvINuQWwTA3
LqJNmqHbYFw8iKB6Fb7/6kawtkQ1HIPK/hHQaTu72j0ukoAnvxVbLvLD7LTFTxuzc2Ktf7w+/9kF
LEj6XnI60No0DTmdRFP0t3VDupwjJ/ZTti+56wHrdLPiTlv6ExB0T9iPvvbTLHYqKJKqAOQszeWB
0aDf1is9GC22IgIMrJCnrj/NhbNbvSuNEPM21SOtC0G/ESOqSVXk79R9aLqp5EcKnWqnGg5SQRMv
DSjwgoKz6pezU8FmprELPiskR7RT5IcfnOPfFmnN/ZAa876zpz/G8OL54U0v0es6F0+NA3NThOfF
iWr8UMWBYlgcpSY74LRNWX15gXGs0u9MYv+X3MfZUodWgvYIX8ZH71Qcw2ZItc1Ev+ujP4XU2bpF
9IafDZ2l8+tf9BrtU8KolxJxJBY29M3VY2AGZrbPfEwmo4858s7e2pmQLUl2P8qA2ZaXhgdQSX9V
JHG+N+J5MJZsazaT3peCto/QVS93sMpRVs7eUS3c2wbqeDiyd+8L7HZDyDs1M5NKzmUiVtitDPQ8
6HG5MSP1pJeubPqtQySna9ahzoF5HmM5uFtEhnHbemkKhv2TxzY83IgbpTFgI7A7m6W8p95nK33L
IPIktsVF3ySbv18Gn8LwgjqSITyS/XofXP+tknC2pwi051y90vo1P9iOz1ojA+VqgBkEr4h8kH2C
ShkSn+QTO236IgaLvqPMPZPmwRmvsWtN9jal7PkiBpWd+syBNOj2z77s8zhXlbEduwlfVl4eulCp
XddLVpK6PTGf/gnv0HDeFA/TTA8NqdQaZRI/IiBzQ1KbWmT0Y5WE5dA/g2hngD2h/6aPjV68Uhvz
OSj/5K8p2CsYtVQZHbts3uuBBhsoQTi9jcbdCwu9TKzPTPqQjwE0bOqc4qssLfZRMJAcKlv/Da+3
Mg6rt37kq3l86Ez8wik4xWTtmNthRwAJowlGLOszet/3VFu/R4M8EToDm5bIPN0PRDOih1FR14VZ
Nofwn7FXD40Xo8H3P83WC0wHmlhmn6l7TFIdhmhvjESsWiDEl11xrKsalqvk0dER2KIvyU5Gz9FX
tqNPyzirXdRqf+cwho7ZiAGFYwGoaHX2hAcy3QzSrYk9SN7DWUHNv2SBNLKLqEbqGJ7clcVwYIQW
HHYmQc+rT5lHZxGXCBbNBeli75sSK3Vz8/oFE1P7MLJT3wDwRLEJ6qeZb8qpgp7L/JhAMAQVj8pG
UjuvY7vLf3cNNo3Gyl2oDnPsm/M1t2zM9StABDU/RWFpJINArzNopD87eoyr1qKhN8JIT0CYtVdh
7QOX+nYSkHNiWazP0/HvWBcf2nSJSYV4mMkkO2xWYfNF6sEwbHUui9XbN6KfaL7lQhgAYzIr2n64
T9yhPW2eAIautqCJtjPyIK8YIbGOO8oY9MfRQ1WK3Dte3Cp3/Wj/GSCKcQ8pdlMawR5HaChDO+U8
w48aeJhYcSdvFrv5wS0NATtjvh8qsanp39uFDtebqAnYjLf5i6MRHNfVXLfWEiIP58URFjBCmwEg
OWg9ivWUz1vEHC9G9Nmnjb1fmmLZeSZvk76vUTit5ZX3wF43jU2nbvOklkwe/a4BSpt+U45L1kAt
tMMhXrKuI4/yETVpiCMy264kDYjj80UPYEl7N03Yo7CsLsbHyuC2Y649W9DG2pGaCSG0QjAuvRj8
+DZcubtZdI7mJpIYVtVd53k3EMSQO9MIa4jHe5br55VQ+H+wdx7bbSxZl36VeoGslRHpp7AEDSiQ
IAlpkkuQiPTe59P3F1ANJEpLWt3jnvymbl0ikQhzzj7bPI02O7PS12TvjUzzpw1eHNG2NaevzPjB
w+CFu+4crSAjc46V3UsulVwT2Fs0aDzMBhOVrpxfx2KjNzAqqphiAKlutxhyiK/Eu01z8Uy0EX6A
n3sY2sRPxcjzjekmcUjKgx9Gplnfw4lInW1hASL3lrdr4b2sSDzNtuxp2WxMW4ugm7PzmaW72mct
qxxluauv8ljXVkYuV3Nkvc9xMS0MgX29j4l3VtvfLNQtS6dOXFSyyM2czDiORnDbGsZbQrzAEikq
0776OQDcwaIy8xNzVeT+K2zhlGMgOhYWmjVyq9dGZ37Fb/YdK5yWkJ6eAJetl+Y38wy6nHOZudya
AbccDltv1mhtZDaGd8qzdEkOTL6M8Me9C9liI9lQS/gb7sYoCEcvs/k+7u0bzPqWJiNouLT3VYpX
S1U2/j05J7dMKsyVa3slQeKf0vqmNduImC/3YjXxAyoPm3Kof7fcdqf55bMr3cfecAG+J6heMQww
5h+9FS1jZ4YhaDJkITHII5mWjsp7H50KSip7G0p4/BTbmJAzicJHEVPrFCsKq1tP+CdtYBpDyrPX
lbSGdaeV2WJCSLsS+ROgfraK2WkkwtXxyrOGdMeHfp4qwpRQ4zDRaneVV373Y/OsD1LFslnPlZWc
facoVgZWC6HrvrlBp/xkjAdNxwkTF1G8g1uKlwn6zOjfZuH4PaYZmv09ntiQTpTPNRbJKpLhcQq3
uvReuvLW8rSbGpLbyugDuXCzCK124N4Wif45yQJ34fTwXuaM6DJL655FiUfUHGhbTmH4V+I1lU7I
3N5/nyQ8jIGP68oQpmLwSXjRbeGRbdm0E9xVLX8PDHnAeXUvgMSxt4A3FgIbMSfDJbdrOEXnHD/k
KscstyANK8LY2EqKdh8YQbtiTE5OHBhj/hIX6beCzBZ0r4iWzL2GFxtxqvnnWOrwmuLqEfnnja4y
B2ysG7vsrlC2dbm8GUzruyDtelEw1yUZLF/2nfv9/4M3V/uF41Tif/D1e0awPAljdfSt/RmFcYB3
hWn8DbshB+pr9jX/z9f8+3/20bfi/LX+z65J+X+bP/6l/8E5xn89S9c9W+CtoDwQwFP+B+fI/0oF
poCeShurJhckJS9qhdkI47/8J9LDisE0mQwJMKD/wTmESVmmCczjQILR+W+I/xs4R2Lc8HMIk2vr
AtsTHVcFHasTl7/2C5rTNBWJ19GIG0mqvWL+fBNb2RmHG8xzgd2p6SucMTlU2UnhubTXvtk/WjZu
lcwXC/8V8+hjkikvfxs2nWZ3wKXERfTWYdZw8m4R8i1hiN24aoNhUWs10K5/+hH+lCSlXB9+ypFS
XwGkTPcsG/SNuKwPX8Ho8SgTJNdt3cwnnFPzdk4bnhNISUFYGSCrWFaFGnNNPHUZovYCmUZiw2f/
x3N8BMZ+PAfQGDMkw8H29NdXKRPBgNtM6a86+WzUuHfNcO1KgVmlBiWHOJmwKiW5CYRTNhYkLdry
ZeXWq9Q0EPM2N39/HhXp9fG12Mw0ccvQESGqjLOfcbrGjGSdZmnF45BL7Ann2IVkGlb5/d8/x1N/
6PcPsvkY3DY9aXz43tTznJFTUW3NKDmL6nOFSHiZVoMyjrN3HkJCDymQ7HFfDH0UFRlMag+HXtR2
0fcyc28nTCNnDNvD3vhEXu8NwwW8ERrWnXUIye1d1BOYuXWaYwb3856RxSKZrJOLAa6Wp4y4qdrX
pkcx4zFJloyU7YmVoMNsMUcO9QYlEzLOS1/AeRDuk6VCtg1oiMsaXhqQkYal36Ttm0J3oX50p6l1
BEHg9L+VeTCkoMgq0m2VR+d2aFedJ6P1YLU7xrkvYRw/RyV3aq5QflRsm7rsT2q5hT5foW/bg51t
vEw76nVDrqFnEIgUHWh3mNrr8oCFKmZSeBYsKvUzSSdrMAm4b+Y32ePiioM6fyRjCTWJex+7hboE
ifN1zRsr17DsbZJLkxFm7kzEKJSndA6OmknZbGrJvTbbe6uLL56GrYctwTGi899/e8EB+eG35xhQ
oDJqPt0EY/51kTm4gKY4IcDArr0tao2GIeCipdViYfOSyTpeRIW99yXkdNzdvEU4lZgU40cWOv7x
7w9jgHF/eBjTMmzbcR1DXk/UXx8mIwGnxFkp3taTuUl9mDZ0b/CBHP1VGtrt4A7aTeXVD8YAiRAZ
W7NiTINpPcYpfdAxIHJtFHadDtcPInSnaFkDho8rs013vcUPETbaexpCHwntc0kyChwgMC6BoZOn
MLN0PGPkPW0Nm98wHxmRud6XIiRELcdveY2Jxq4wLCZpukmKefKvH0MZDX38/rZwHc9lw3u2g93O
Lzte7zwTo7ww3XbEGGHnVJOlwxlO4sXRsNEUBlgdLI2eMM1suJ3ZQnQ01dqprW1lp2oaHN8ELYVk
/Jw50LgLgomZLcaLcoTSiP0sYrKEiWjKMNDP7N31pO9MqIAWoWRsOEvwOpraO07Jkyuz80DIYOc6
O8cz9o7pHJNkWgnb/8f5I1RO4K/nj4ktEWbckvPfMj21Rn9yBWolonqSNVIqqho43eRJXApaJvT1
RtayXtR2yVXka2s9ZJ+hIJL/eITfT36ewJSerduW0C01Avr5CTpJthVBTSkgQaOclz1FZcUj/O/r
+w/Lm8GOwGkJcpPBmf7rp+RpmbFxUr5nO1BHQyOYXtGkk22x7RGqb2s//Nf21n+/RFR0pA0HDW6/
rtvqmX56txDFMPeOEQ9x2FzaWG60Ir9LDC5Pq20hDKnUHH5wOVLbBr23vK5vSy/BOjoGAwJ77wir
MsM72kJXxfva8iC963C50jQizk3sYOEuiZMj5HzE1hXNERahXnnGsA2AE0msoyOucZxj2kYMxv1N
lY2vWpyvY4zNkq78avY42nQR/xpX0366Jcr+MkQEyECIY8nzqRN+Qqk5v/Z1d2hGd4TmGrz4ob2F
93gJE24iLP6+i65/cwIDjR1AWZJ3Ox5H4Qc2YlRqCU7mU0nWUMGEu4aISI8+3sAb/45c8DEzR86A
kpUH5aPgbikPSYsoh+HDRlI4uVZ+F9ocOF0C4ki8GcDuVHvRqjWcCPUsgTKVFLvSCz3aXgqoPOQM
hyxPgUDSkiSAMsF9XvP0L1T8zAGTVYitLzDHMUe2tiRHi9MmhJPpWwZe0IT3DbLxlhCrb5s6+ZYI
7rC/r0b5+9FPFcrZKR3OXJ1769elEaf0gQFPsvXhPfP4AK+FQVw8oHKAVMGLOXqwObEHHpNrINaf
bJncSwtbqGQo7jkRt1EXXSJ1TQo/3SYV08LY78TC36vDkWAb718lGl+Wp/p4WJi4lEnpCNNz5Ycz
sgAOckLkWFtg0gvq8wsTTtgPNNV8G/xp1LTBL+ZvddBvbfgOzHX4djpwIEvzhpyKBqiObwaYeK40
Z52CvngNdzhuysfMSi+e3u0je1OMYO5VwUZpHMqLgJyNUcNhscO/AibcMknMbQgTnmGJpa0N2Z4m
5gM4XKHuC8CEcOhv4EA9F4JZ2LVMMXL3qNmwQ3Xb2XdNd5mH+WhNPGI0YMIaE8QwjQ+1sop1kq20
6ptQnfcMVM44ZOeL1IOFIsxsncSPevqF+K+lTtoMAC5hZcVUnyqt2Q9JRYNPojUOOA0mF4zypHUk
MeaiO3xSzA92rfLA5bnFS2wuke66MNimWWNfzXhCCWEcgpTW1Y+8TwNsFfzLV235FOBes8o7jX7C
g9SRR9mNPmdfpAQCb9n+sgQVJxzmrHa9FRsHu2c/CQZgZW1dEis6Z3qI1FF/bCYWtXga/Fcfu3Yu
Oiw18UhuOnaPDl0/rPU19pojseo/fpNgaNbaOG/SIrr0FMGNNA9dgVrLcuGyKL1373FpqOuL0BQu
vL7AuSA9X5/ARDsWMC2u6i/tAEJvFCsTdT4p4d5RFbjXOxZW/73uGIewdL+2Lkh1U5RLz2lOmsB6
6IHC7QQrGUMC14eF9ES4u/JubXf4gt2+lSPv2tRg/pcF5DszJKDNZA00YflW2RDAhQMwKGoY7bgg
FIHzpXvKR15kLZ2EiSyvS3dxHBvytVExYgzNvFxi7GMzYnUFy9eOpnpHeLXBYFtQEARH5m2rwdIP
deQ+tDlTxNpJz3HjH6k1z+oXdsihmEwD9BKLEW9bqUfEV+yYZbypoG2fapm8+4jFuGsZw8LLLkpr
Z8acQz0TFXLoLXQsVLQmW7li2oRjb4HoZ3KwHhDU9K3vQRgXN2oVzUFyMeGVL92e37NK3owk31uu
oVRgzMI7kwqy7pkuxoorKeuNWg0GkYTgLXbEbEBbzfDd+yS8JA7f0ojSe135OwcWlW/5WrWQ9pho
MPEWPH4vsYExSn9L6tJttQ/88k2r2fyhaRDuwUx/gWUoGs8puczmO7GKN/SYW1LE8GcwttdfdMiK
90x7bboSLoL3CP8JPbu6vzCRgaUwWTdFNtP86e5OHTIZ2l8qXu+2c2lvsuSC0YiHi+FEkI/JEzUC
TL1ITxFUMB8jFqj7CQeOgdGHzp3Wzp+tynhGSePho2+srBguYa0lO5Q9G4Lo4YITRwvzMT43I8sa
4tAibx1zkajTY+qTCzZGx9oZmf1W7WJygks2Wofr7926EOYGdAyVriVrZ5wP4PKriDafW2mLVwVy
HuZlYGIXoP//3UzqoJtK/mxY3OdhvY+GcnO9SNOZeJ6Al5flX/1Zp8z2e5iOntCXlsd/bMdc1sSZ
HfTWOjUy3cxxeHby9hTXnKwjBaPdWks/J/82BMO0fec4Sfc4+sYB/3k6Slm84fn2GCRqWY/xpSy+
zzpRFeruF+qIms3gAiVzQkNEDKE6U6aBjUdmE4lZBYuI7NTnOfju+mxMK+CYUf7qP5bklJ4ZmO6L
OtgkHEKi5UxDRLHW+cVqVQn7+bhpG29lKR865fcn0OarByw9PhF0kf+KGT5dzw2rtu5LLz9Os/0q
it0RKvI6M3DIabkpLSR7Sk2HljB+kiFN01BNL9dN3UW8ZUbfaKMz1nLs988iKl/xeYRip3PEJQ0r
Jv2eTYjbbdh5cka8POiathbQGHAW0bF4GNxbnF9vtJKrQL2EuklvUy2ZV23QPeMQtqxtygyCV7C+
sP0baBOvQQpwm8LKnEJjM/eDjf8ib3meSe0aeoHjOzodKw2fx2j8XpWjt0HGHtYe8mrp4RZVes+B
y48m/Q4hGZZdLBA8G/gLlbNTR3FThaz09nPqv1iktCKf4LpIbHEoBkbi8Pw/6zMrXGJ5NSWvY5U9
ZFzSo7Rusjb7om7c3j9C4Fs6GO7MXDMcGQkTKx4SLcehG5m1ihfD9r5i4bdVq6MbzIPuOXu/ilmW
bM/a+oY7+ivRRQZ4M18+j4MYTgZFHmQZb2kTEbU41qKl2RvTG2uSd0BwDdcbaMFYoUyLh3fdNA7q
BIr0at6U9JIJzu5Lq4LRoPk2rs8iwR2vPBGOR+o2PUk692uECfht85ROcoFXxdomFKeqMUxOU5a+
tOPLgMjTJyx+hSE02RJ2S5QGJkcRXvxrPxWPxfigJ8FutCAJWKMEz2+/5yK7L5+wgyS42ztiuIbO
hGIZ26YDhcVWSjSr6MBQa6ufnEk7j2w0xgGXhouYgkucNyd1Vuct1piU6UlUbkY0RuoCLmN9V5Bl
FKb2Hsa6XHbW4C2t+HHQmqc56k5DsCnM7BR19p5ULaQz7enafiXcLjIPNqPPdVCPoAHXc7fR9p0v
XyaCNcj14jTAApstiLoiR5Cli0OFJnVhTmQVEHseEVykWhob0dPo8IcSwzpMdbP3UcypI0zBQ+og
cmxJYD1XlqrLxhZgDV0VnQFafsqvypguWjzs1TJodHJ+RK4qlaIC5dEWdpNz13JSF6I+uVH/3vov
17tbdRxWHV/aJj17OivHy5yDaHaeh9GAzma/3r2uCaBnhTCTJ4v96njLDFUl+RjREg/pcgkI8YDR
grYgl5bxcMdSMO0jpnKK9TzeywArriE3DxiTk3YAl5reYH6MoU6VDpLhepkK505g64GQ5TH/gT/R
1IjpppYtQ99yQQTiPakXp8hTPZm6fgnqAPsaV5DTX0RWXDqvOonZO2bTGkNLVBJ2QOyWn/G8kKy4
MbL6lBroQ/R95mf37RBe+qD4UnfURSKoHOpFzALQ7ic8NWVd2DHpxV2DAbb56uR01Neeqm+Qts7w
XnR+2BajJS4fZzlmeFALjjmGyGRPmMdr2VV4Ou05suNMpYRXxbs/I46wHPJL1b99LQevH5faLIgm
T7mHjYPAtU+O9HINHDSDtE5QQH45k+NSJvnzOHPUhKXkWmM0R04lPEI8IJUYtmC3023xe5Ts5azn
UrzWh/i7U63Qdhge3braBk1cI27iZoDIdI/ZLuun3rdl9u1aguNUw53OzmltbhMjNj8PAuk3Fv9L
qbqVoiF+oXHW88AS68aJQ6Hn1K5iPLlVVcvuwaEIi8aQk8e6EgSwr5maW1vVGySslsz6GWzDMFCW
JubnjjWiTu/EOiZueApDGg0rU+5UNiE4hrZLQp61VduSYO57GQaP6E9ZfC7sLaSVBp5VrIXkfN1/
7PGz8NJFVSYveW8fFf5IgMde6tleMHN0VAE8cX8OAbWvXb64uLj4Hm/Tt+3PktDCRdXUp8Yw1uUc
foayzvEtDh6AKPoqNOBm/N0YY1JbvfoLIadgvYl5ID4gWeUbpyfwA1sXUgrVxU5IBI1DsE+b5xZP
0UUxJC9lPO1Ni6StqgpvAimJM0Lg2ZltstJr8yu2Gt97AQOTuXKw0qa8W+No9kLwM0vQIqEBRde4
KvEZXI6zdki6weWXeB8F0pm4Qvw81O9pZNJXY2qjpYKDsOLCtiU8DA2nylXttiernlCSSx22ttbv
irzY4jBg3nvo+NdaG9wlhbCWyWGEZtfhbIFhC/YtbkTolknXFI3RxcbGgHngOoT1tR7DfBV2SGcC
AhEAEnWce2MO9zZg2A4jZ9F1c3sz4wMWIFR2i3gFbN8tg7J9NnSMcRvWHrokbC8sI7jXC7/bDol4
iwREPEi4kSoUaF8Kg//hGNEKD2CXgyR4MAxStAKYuUNifkYTR1poeO/05Tvn+Ugy1FoftA7jGcqE
CiodS+G5R+oBlwM9B/6Zb1yjpFkn/VZBoJB4yhPpB3e1HOAopf2TjvxDzf6vZx2cDio9St253pdN
dzQGY+NYM2YIAYPt6x/QveCccEdUBLeyPsaZQqmnYkeg41p0mbbAP9bQcdzR0Tzm0N9nsmCVguHs
FTatKv1HRoJJ2ELNLMjZXYVQFFZYA+MBlk67UBWtXeVtZIITk6ZjwKHBn8FQDHlIGpPdG5ODM+eY
ts3ep7GB5Tk5D72nX9o+2zZ613PmklgSEr0O+x7ewWjOpx7Tv74YH7FB2pF2iVUgoDxdRbDm7TWb
oAB/0ycqfumYu5aDNuWawLejpDCysT0FBS0XVdideqPA5VNvvM3Q4UuJjRghmP4KdmpOpU5WCIRq
PnyGPdn7n6LQ8lejnWJumxxF84iyKwTQEd4maIlmiPWlofUns8w/kdFKV17AGQjmFeY/4RJk/FsJ
pQUq1jdbTBmUz3GpCSQGocYTBaP2uciKjUYBAGqGkWsw3spW4Xguna9XgpfZhJPEhB8To5e7q4xM
O6E/xyoxDTuBY9YOu9hKlF/TGdLHAcXGIfHEobQokPUJZXlg4m5rf9KGBGMX3C0loTO84Y2AAbfM
m/5ODm8ZvSTH3IM2oHPqvC94RCZcsj0SbSe8E6J7vVZE6uSefAD5TD6WNrcG2ud7/GXg9VU9PzEc
P8SlUdG/Jp32VWiS7M4S1XarRiAt4H9neHc8dF2Tx1qkn+Ia4XlavYdvNGpHmabYIEdn3EdoxIC1
A9l8jR0ANaxpiJmBtO4R6IH/5s516FlTGEqY7UDGwS5DgVcIsyhpod3MPqd0SDHM1oVOzPZcWVEF
fq5pD5ql+6vWdC7D2HxtdPFkxe6XIaWSNy0zwzBxFRCx+6gQzC6IiZQyx9us7ds9Tqrr0quRNmnI
3JCfssCqmblZI8+a4M43/SMmirgBZcYNQdZ0+xNHco4zzaJob+A1PHhq2Hb9ZbGbgXvOKcgNu0oK
qDS4H3FT6zFYXcL+4OzvjJbNRBUSwLFa4m/QMIdeOGPbrjudeUasweZQAxA1SVQTpjDZi6j5DK2K
GzB+T2Y4o2bMq/BLrVlGzhcF5LmqIElC53idiFm4Qa4aOi1Pz07qfyd0Bn4nvyJtDM45VaDRg64I
K4ScR3MoUceab2lPKyQDfhHhv4sBSrPdn2KXx/Em51jTTCd5fwhdsLSw196JBnIw+ryZKRPVm+pd
/QCz0wG1jkmStQUTDAVCoJ9/ky70qfAcYjtQhKDM45467NIDjoTY31czdG+d217zKICDYQ6X2kYI
ntDqlL/9rAA0GhCGJ2dXUA0ypt4HCNyQNd/pcqITJltjeR1Ci68eEUbqwj/FlNRYqbPiNEz2gtse
bI7pXC7s41Cz5qukhuHeJAjKVkM7olEv/HXRAOiUSf+AWpr4bP9IQNyNlty2sHuWWNa7PyoddwjI
InGch+vtnxco+Rm7bxtVk2ExSv3oGQ958yXs5G32ObCNVTll96HQwpu8CsWPB84maxdL+5NMUWUZ
6c5NB+7onvJR1RetugamsEKfJw8wkajCOliWuj/DHzholdGs7JJv1xTeMartfdfxnRpDlWFufgPi
fywwL+FCjfjsYl4MKf+o0150ANMVa69Ztk58JwhTd5z0qW1I2emynjY9kQZ+TA76Ss0tsBxLv9ZN
hzqMunbKEHTqonxGgJjqvFOGQDgmE1G4CcS40dUocMArERH7JzfyGWfBq8J6pHpCjtpj1dicwAlP
k0s5YU2fMf2+g0zFbMA29joZvlTsL1MXr3KNnsz3h+S2CcngKz5biMPWtkI3kOUDf/UlpY2zhv0/
LeK05jqBmkiEBEdSFBTBgvgpaHGBt5Oz/Z1UFkx8ArH19a7Z5Y6xBB74pKYtQduc6rpvccWxAMR9
YGBhrH9sBKx1+6R5Um1t3nvfJ224xcPGwKjE+eKboO0BLVmQ0F5Tm7zg3DNewZLrZPgtKjg+4WVF
uzIa3iReLlsFXXop8JSJdwe1q6MmDEFGt9o+BeXXgsdeXifK5IBsTTe5L2R8NKW1isfiwWijO2zG
3AV+DMoWhv8rxB7QyTmy+/o04YyOBnI+oji97z5Zffom1W/R2dAfolQc9Zwk+ooI3mWq7ahullrA
JQQ9z9tg+L2ItNZaXWv2HmnEurTFS2jCy0rSdxHa955JBEitDzghcCMUNmb6hPfeYfDcLVI+iPsS
jyMPnS92IHceHHUcX3atDkUBeSJha9RGsx+hA6nG2zmkkp7i6ujqWNxpHeKB0qbogThC1xFeZpKY
qOYY75EYwszvMCtYqQABs0MDOrej3YzzKcB4JihZD9fiqFMtyOgVG3yzRyKB6EDcun8zzS38Vo5T
+gLPH3dYNl/xHi2Pz1Wt2ic2OPITVLlG/eh02COk1Ft5aj8hud3aHhsvNvdSxusqmB7IuAa0VxBZ
bGNQY31WzICeYEYoxvWeCFbCmMfNSNwQfk/2fo4EdmfGA3w1iMTZuFfPfAXKnICzrWPkBMqCM0Us
kkd7WxsEhWGAMy1IscbZjGNOTft65cGphSPvlHcC0SVZg2E8d4O2ub4lZ6jmVWIUN00gwZA096iQ
Xmxt6dMb46YR8hEwRu06EnzPapCYO83W6riq/N45tvnSb4fb6+1MVCYnSMeva2diVeCTeT3dPIzf
ViH34N+HW3+apNu6I2CDg5bY17HoT2PPTnZ6GdKSbE2E44sgBhRSMK7Z8rbQ7oLRS1pCyzxECuv8
+2cLxVf6MKLCzdV2bFMYTEg/jvEN160sTHu7LWCOuRhtROdkoMDZrgE0NY1BIgzhhODSJTBSuPHj
/ILp5vYfT/GHV+DpVwGiQcYJs7Jfx3upNHDHJDZy61YjQX51xXuesHJrR/t2liNOApNYYeP+nLqu
9wm6AWwVmBT+GknU69jJi17amI0W2WvVAxUKokyaytaf//GYfxhQe0JajgnpShdg/r8+JsaNOigg
bZFrHAeK8zWRvOmS2LQnk0fxonkt0uI4NjXYghquoZiuFtge3+WTBTV2lMO2T+/+/lB/GNRDg+Kx
mH5d2X2/PlNGUWBgettumxqv5bNRmQasdBPzoi47ViZagezp/+ETOW+JbYJ/8BuLz21LSban1W5R
x5tLs0SJJBEi4plxqTqsWnoXWi+893/NgH9nD8JEsDyWpCcFpDc1bf1pn1Q41BmjC/c8efLx06Gh
4NzQW/eYjnGGQvt8Hcy1HrXM7AOqUGsXM8Dj4B4R7JEVp9o6Vfdl+L5AxB5WRaVvMVTEjqi+x4ON
xhDDcW5psfazg/mPH0r8gTqiiJk2qlqX0KuP+xzbDa3y9bLbBvhnJAHybDEiBAJY3V4bMq0Eoy3d
Fksc566f/Ob277+b/J05YlkcMSYkIXQLUD1/fYFYhWi2jyXh1o2cfauqbQCB+wFF5mQcFPqt5z2q
FJNjnO5tYepg2pX7iM9OghY+c629qn89RXzsZPJ9yuSNb+b3DDrvTQ/XQdIpiLf8F9PI/v13tyxI
exb7jXPAlh8pl+6IBYET4Pvp9YT2KVPJUfn4q8q2D7EVzMHi1MOqlp+sBhwP6OG0etr4+Nld+RfX
4Ckd1/jrpFkLEerh93oCCLvgOOZHxqYZ+i9ZRvGc1jQqtcl4HLwuqYkREKydiJnqdREpbHBunZ2C
taUXXwwcBwvjGWv4b2HnorM0AT+GnvkbUD/eJ3QnVK34Y1KrmYDx2nxrVggfKVyYu8c2Fp/ms52o
ixHG1uBmN0hQ37KhOCGQw5s2fFAkyryn3g4Q1OjgTVWe7aSD94o2HwUm0f/YZ1cK5a9XguIHWyZs
YQ/W/UeWrif6sQXQKbeBT29XdxGWstTSaoRDUh82DsZ8dgSGtzDIY0nl02nMYDGb3AcO/4J6Q72n
REu5t5hU1RH4IJnXSpGAYnAp6jG/Kk+5g96vczLKVRFybKjGR0oVzwvlkbiTe5kST2b7QM0FsjBN
03dq7EB+yKvWYMSX8kP9fYeI33cIsSe6ZNRkQcWw9A80kw5RgGXWPQxDW82+aip9/dWstH4xswjU
+gInm/lW9Vq1i6EapyYBRZZX2ruIDOy/P8/v941jeUwDpYTPrTvmh5UfEoRDYmuAJ6nD28BqGf2H
cRAt6O/fP+j6lz785g7MZs+Bw+tI5+PZCk3Fr2SalEjaDi6ILfaT2GOpA9NTjSM2csS7WmsJ3rlB
SEvhZ7mXqm+/Og5taKTeg6a6PWOgfqh5zs6bln5kLYsOtH0oaa3B5PC9J0IksniBZUlCD1xGkuue
Q8LlNdHeI8M4KoSkUJiCGkAwBb+/zhr03NkpmqsX0NxwMx98YVxcPx7/8R7+tACgMkIxtfCktpjj
/npE5m3vSqjj5dZBDLfwiuAMLwnAGE6fOiCzRg1JFTBRARZjM/isyuIJe3QU8uFlytz933+Y3293
xxEWJEtDGubvd20qO7yYhCi3dcpwopiMe2xpjpZk2Jo7Dx1KK9rMf32o+ftN5Tg4FHtwbQ1sJtyP
dU4hkKHastxOAzKcVIkhcaT/8QsH43y2RLc3HAYt+lTjm+Cpdtt8yT2kX0797HfON8NFUG93wxEB
+8xpN3okKLF549xm6jC/Vlm+xY74pq1fzQxtyRUjQlX6bSZEQTXYZQCthEriiztb36RiX0iSeGSf
vXnN+BnoUqKqBagO+3+88T+wjPnyluL0Oja35Ecqe22N0KJHzgCyS6kvABv095badaHTxkHsbtt7
Gwf3wO9salDaTYaARGbp6T94nlci58c9CdeU9QjvzbI+7n6CItwB/8piex0fXQkfZgFgrBPx1XtE
JLH+2TM4yjbFA045PYJfkivS6CnTuW5CRU5R0yl37F46T1u4bctzKijQQ110nQhduQNGjnx9P3Qt
kBZOzJS/KKraEUv9CtU7S9vv6HtaLBlXwxcrgOmcwt1BjHEmiKoPg/e+hRhQTdr6SoePIICHNhWW
YbUnp7dxqnWOV0QzV8QVLV1JcjnaVrrL64XbDiCdUXtwrec0BbAx9fBbihFNFqD0mPTsu56QaYX9
O5hE3+dAxPJTFtO5O/FrouMMnDdcLzjPwd/ymWaa/a4U3CwBXh6LWQSXFKH7khmV6Q/Y3YYhCv/u
Rm+R2hOa8eNkU3QLbwpewllAlEkugptdC5qDMRy1AcVU0sMWHLlvDDxFlrm6efjHn/Ay/YSPZ/6P
U8j8veJh7RkmahmYvvhLfCC6l4giiULkNDbcXTMa9xauc3eGg6OSBbhSkyW1zMz6JC2z5TRCxcnp
HEemXHcTuv4ZY0/uOEaBFCnAvsraon7qJb9fB49nzZuwHfQzHbCL33Wrrk/vFd+P5PHkFvuBT6Ph
At9amCoRoiPWk16/NDo9OZOyM+ZMQLNDxAQTe0DsWTA0p5LJPf7wTCAdaN0GH1yL1igDwi8YY/ii
e/n7qfiHY9rlOqQJQwKiS936cE8jMTdI9qF9z8lQYvg5wP0kDGoblz4KCw9s0ZR3QY1ivJkdcRhh
cZnC3JguVuaCrVH1/s3fH0nppz400q40HctAl4I2R3wU5HiMLz3QrWKrp4O7ov7f+aSC4t1lbMyB
gbwVYMc8t7daWJ3dlAmwb6GBJcqHUZ/JXNUrxQDD7E3M905VEbdN2vKSWwFLGU3eXmkDo8bMtoMZ
RhbDvgkShj84fAcS6Ulm+V+CuVDB7YwFElA1zH1RzBY2fs71KU60ZVToS9X9REF/agtQNUgIdgP3
wXZvuiGEgJOOD9dZxjCrZKkxxtIN85SxwGlnSPWnyYLuBzcVjk1tK3CG4VzGLKMeITpMSLqWdseQ
LC3Y5IIotWQId00BzwUjCizi8IuBj3+bJwiQPYu8oKCPcP83joYBs0pnEOBFWQJfs8C8Zi5mpvhq
nGaP1IceFuq5ixQlK817vTe3zTD/oz0z/vQD0tG6wvNIkbBsVRv+1F72hK7neEkX2zJhct2zzNWM
HrK1i6ge/Cl2CZ33UywudHI2MFIhZGSZxBxSJGcwZEb7UktSxToHRl336cr8mBn1ody0eFsjhi2q
5ZolhSQj8yUCam70KoPqmLZv6UswUUfmNmbps5v8o6b/vYzAxImylmNWB+75CFx0Lb1llgfFVnPN
rfCp6NThPBdroBhl6AmUmkLH+PuW+K3fdNgQtGyAJSYVte58KKZC0fhTnQBs6X7JqAalt+0Bbg2z
+T3KZubmHFuZ656JKIVcz6UPgAORdZCrysAjvVO8KYV7Vb7zRSakonNtuU5zuv4DrxwPMAm35SgO
DCv/dQb/1q1fH97iGOZ8UfoedUb/tBzsyUVdDddqi9/Qs4PBb0IG7oDqeaKYxRH3zuiKT+i2H7Hz
2/39xX08/vlodbyhLzIEvfpvFUhSWg0soIQKhMZK1f6TRu1vAipjoclV9feP+3E2/VxpONwUHKdo
UpHVCTy/fv2uYd0X9lxHoaLF+2s0/P+HsjPbjRzZsuyv9A/wNmmcG4X74AN9lrtmKV4IxSDOs3Ew
fn0tqi4aNzK7MquBRCCUEQq500mzY+fsvTYHT43cGrUQJWKrdSH5MQ4uGOnWtOZ0fdTPNCZx6EwN
SZ0Rk6PMc4KoRXhZHRJ7DPe+DRghUmIRN3K4ixPUOlrfGDsThzh0rAX/gboGTdAPWP0ENDuS0aqg
lS+MjpS7eIOTEPGDg3SjchkbhmmOcmIenqQrdiDxv3VZpJ2MfWmmTERlBYGoL74nsywD+Ky7Frfi
Khla/Oeadt/2I17tqX+v6vGG5uutn8d4X5hviv5wMBi8Vt2CwONGRBgN7cz9WMhXKToyPhDErTkT
EjbUIaqIbMQyyA62nRqep3AMajtrtspm2D51PyL3u9KbdyjNzXYwZ87KI+rEPrsqX3DtcMh5sEdd
YTIi4cC1UgCQdQdpp2WaR6fRUmYc4G5TZdPAz+8jkWRBGd8XDvgW6P7nvPQ85vj9d4DPr3GRvmEL
QUzD0unrbzr9YxpI+Uw1ZZ9Ho8Q/41+6OX61DAN8COzfuAcnWVttvmXBJ/GUcA1OQaS5ySTAAVyf
pJnSV3Mw1w9ww+uQpRw7O7KPmjLLf5uX+Rqc7F2Rd/EGd4XaEGglm/gmB45JTtGUQTsb+47gjt0s
SERhXIl4Q+cQTwVRIuIkDssihG7UQnOXhjU+enuCYD12xcmfHrU6JM5Fe6ylRVgOXG8nDiI7CY8e
3Q60DsBX+0YaG60h1tmEmCYKq+I3JqEbZKVs/vrJ+Gp1/P5geJyDBJZpNgSgn8u6+m+LgB/hNNRy
3wuMWYLNqIRP3c/hlNL0nnuLU2qnW1t2QxwdOu4UFWdrjImOsza9SAuGPP+Ji+HenJW1dZid8S4S
jAFwIFSb/Hrw2GZOounhaabXtB8coqYzMmdQhid5/EMbUzIp7PK7h+yBkDpEsi4MMcssaJQUMVID
j/AumROXI82NVbZlAAIOoJyunfyoU1udF+0ZnXscuEArSFINEeL8U349Wuu0klcZi6dUOs9GMryV
luSPOQ1uSHZKSBfIqdB9e3wIORWDq2YfdqLi8tdX+I8NF8yTLHCsrhgJ2ST0P6w8oawN22wyLyDB
eNfSzONw/3fL2x839q+f4boQWHwdZQ9Iwt8+xIZqlMYnSIyxG88Fb3VVDUykFON1UM7ug+k5v2wB
vN7XvhF6g/5WQwz11+/zT6dKXgQboUVFT2OBdf0P20mkeU7qxK0b+FFBAaoqhE9AovAUzyOTAWdf
oMy0tebDM71wI7Db7FDPb6pWp6KV2d/5tcUfj/goe5fDLWk6+KpMWtK/XxTVFPmQFpUb9E6tBcQG
8GND+MFa4M+INTjQpSk/OrIJtfeVQxP4K/FEnqEcPnRGRd1YFnQ4gamtieDZFplJ8jtIV9xyU/DX
F8/5f75YHIGCFgje8q/a+98ew0yDPSZazQkcfKarWiteB9V0+1HTNmKhxbohiZilrlNm4bY+GZWh
r/qy3OSNTgww9Lgr8nUe3fspIfUc0Bm02pzAP3N00If14WOjINIOMETWc6keTZKHtMydN2mOlLI1
0CbBKmhkezCGBi3ZYvYdg9RAWTy68x5biAnLMHoHjMPwquJTlU217ad+h6+pue+N28htdSg4qxYx
+Ye4sKNNDD6TRBOIvc1U77lFj5Wt5puYyyu0JzrsDEiPRe5Ym6k0kh0ZZZyXq/LaJgSm9RWn2L++
yN6fHkXOm/gvHdM0MdhRJf7hjkikYzVUcvRrRLovpXZVo2aTRIG/Q68jPOqip5lQf+Qh9u+v6+OS
Yt9Qq1xiUvkWqh24R7/97GL+9tTM4bqM6pcwxpeZLxdrTqyZSmF6jrPhIcuJBE91nJyxB5gp1Tb1
1LH+F59WzcFomsVnMZsf7eSXG21AlFfV9V5A314LxNOmPGWigLCrPH3dKmpYlyn2PC9uJnh7tl79
8IrO3s0X+rR4QmVCwAoOAs1eGth19I4bZoCTDBa0ENUytpAPfXUggWteF7WYYbY798hG8DeRR2VV
7ZPq845QW02uOsSia334IREqbGBwp+vJ9sHmUTq5c/iu5vrFTrDuJ23LZD6tN7PVwgUY4pVLEX5u
LU2hfq9eiZGDWmxh/PcS7W92LvtPjwyfJlNdQS+XQaX5x+YRARJhAoOJrJMyv6OLckx7jVD0dDgn
0fhYFBYqx9IEwcUZK2u4+xMwBmuyeQlXzyJ9XXDvrzIvJ6ooyXmHbCvk06Oa8Om8oIZFWmt3PwcF
SievLplRVUCB135lzAeXc988TG/67M+nLPKM/STqKyuwBkKeO6BsIhtG6WmYojHglvxUY/FBj0tn
mIcLq9RIFeuda4izH/glL81JnhFxXrUqJHgaZzLRJiYKSsV7+Otn4M9F/9JzMVyLKSPL45+KfjUl
MXoHrtqQ4wJEWgg3jcm3muQ2wb1DAx36qv5moDDaKC38O5ur8ac+vGvpFCse+R90fH3yNH5/CPEx
F0LvJcty1D/4fnYwk/hqksmwz2RBYEFLxqAIow5NNCD+2nVD6tvwR5yJlsga+dHMpJNphCKuhbfc
dO4SvVDsm4mUW+YT763LYX4aGg6A3hhijhpemdWcx8i5QLVaEkF6RABHrW6vQ50hJ/1aGFP5lqXx
bVLFBxOJedOgxEHU05xbGPSbqCVPapmFcQL8nJzRDiR+8bUYPgg6wCfm1ltEqtxDAq9zOjkvU03g
bwejm2YlZa089Cb7MXUVxnnMDAIoOnI03SEcxowYqbFXpgp4VT3dMlmnN28xd0vyIQB7IGnEa8As
CNsnyWetFwEacOy7zDKgDQyAFvKi3lYJnAbCLi7Cyq9GivzFFc699Mpu7/k+nFXX2DgtGnDLQfKd
JcNHLmNjD3v4ShyNOC09TUAKaWDmmoMGT5y65Z1jZucNYPyl1Z0NWxaclZuEPwSrHc/7snMLUOg8
o8aq081jwnQ7aAs3pSMEw240UVtR7hbA+g8GCot5tMliISltgyY+2qSajiyjH8jZIcvdtzxFbLv+
rbESZn+93q5T3VZru7Uo5DWiwVTB/xv6eN5OIZVbHu4iP/zVDRSijcMahzvgMvlk1qAYjs9OS6+s
IaxpYVJi9ASFuRMTslg5Zuycnvi7ueIfexDc2jxStJYXdsFSdvx+a3eOk0PJyp3AYyoKMIx4vOie
O5k2HgQ+ch43rs1x6K+faO9PZ2nLYFJBgWOCd7MYv//+U1Mo+IBwczsYRFzs1ShfMjB1jfDjU5hM
G712e9AwSDoK8nmDsoXjVljsNtgn81LVBOSi1de86VJMMziHFrVQ1aG41nztXs1NfIrAd6yqtrJx
RhAyH4W7tqKZloInXAG3hEmsMEwTs7pk7qC9nvsqqIy8DaJyIt6jxkoao87BglX+MPbNQVFgBSk5
nRsnhA/wtWya1XRDk9SvssmOV+PCEIlT9+IbOPW+Vuydp4ONy4r2Y1KxsTaE9TgO5lttis+2OCjf
RaeY/KRlCjoPgIY99d4uxDJBm9LdjXFubseI+NeRTvm2bLwb9jhubJo729DJDm2EINwHoukTPbGy
67LijFLe9IVxGg89Z1ka/7sRPPOQke9amKyZepITh6UXt8ambZZoU/E39Yoh+OR+O5txamVAZXmo
UFiq/9hwZWZetGCq7cDKrLWvWkoVJphBOVA8iTR66qL519w4h1nNRQAgBqFlZxwtckr++hYTXzb+
31+JqQNDp3OI2d91/T/U9h6enEZEEQFFqGm3ifIhQPhlDU0484gH6rJVRvdirS26vNQDyN97PIhW
QriGuxpa45T6IMRbwtc3ywa0Mag4q4LP0SU2YX3p7AmmK81Jmsl88qkMX/WB1UevrHZthPWjZ7c5
6NSCD762Ll3RfzhllAb0LFiSWkYDnhvRe7UPM0RvUEN8G/EHTsR1scvqQy23TGOxpQunOyeChbX1
4qAHDZouq2jqSIZcAptdWDz4MiXEMW2CmM2NBwNBoqd3dIo9wHS1uZ3ag84Bwot/CDozFF7QlVX1
QtT8jNeSK6PhRl6PZv/WI0w8ZfeMaqB19VNB8dA+dYtWsNIYT/jak9tKThhDva4zauq5j2EWw9Wh
jGIiWYwOQxizetQKYhzdJUXIHU7TxDDRbbVHe6SxmhUOOnjLYGSGwb2GE7RQ7oaSKfPws/Al9PQY
6Dv5UtXaD7Hbo+jEbkQE8PJg0sFG9L7uPBxxyUps/UkcciPyVm2CDZMe+Nqd6ilIFh8s4SUpfxMX
5UzgTzawLzSCVFL6ZVRIWpsaVDHRknVjCXAMSb1xVUxE2nwzc6WCSGvukyTTAt1s9yBZXGQoVF19
oZGHQWYk0VEQFVsPVgjTKBeeF/psEzdfikg3r7TAzU6FKsYgLhyIAa35NhSPbkbt1BkpcmQeceoq
k12m6/aq5buG0Pw5M/7FAsQcIQHdtfK+D9u8pgvWOORwTnKaN6hD/CBcmD1RPRydRB5kG91zfrmy
nK8S3Yn3NlYX3yG01oi7+7Zx5QYUtgP0V0Yo779LCcakxxjcOea80UZNX3PQO4ulY0G4/SkuDLWd
0Xath8lE50D2eeYjZV6u/Ndy01REc7WtbCB0z0hdq75bN0P3afkRH1VcWChPBGmbRcKjR1gV3SWx
RfydIxFVpOGq/EbSebsVif8JI+hFd+qLjNhtoiGfN8KVawqhNNAboYJU4fdqcm1DQc4Sjq2hd4Z8
4zs9p77MXXBi+vWrGVb7nGe42NTNnIFUNDrbJOYFfS0t//vH9H+iX7jKcxVVZffP/+DrH1VNyyeK
5R++/CfidP77j+V7/u/f+f07/vnfhlv89k38w//6wZsP+fHbF9svaOF9/6tVD7+6PpdfP4CXuPzN
/+kf/q9f/xP0ocE+zPr434dW7D9a9VF+/Dvk8F/f81+IQ9f9B8yjpVPt0ZOjZcS/9l+IQ9f6x6JZ
QpnJj/CNrz/5F+LQ1P/BgRZgn6ELJC5iEfb8C3Eo3H84C9APBaXBude1/38IhwZdpd+3JTYlsGoG
QD7mt+hpvpgw/96rMAQMLgydu0QXz/VkbV0MpLonx6cq0bDvhTnKgnZuv4n8SDaegKFcFkGhZ98r
9qY7NyZnmy5naL+JSjbPkzjPibdGgA7N3+vIzPO0syPshb8gsTFNYAsqZ1uIt9DvDdhMPAttJ509
irknXaXFdnAxDiR+JW+GGvu7jgC1ucou5cTxuG2NcjMJSfJtTq+1dglP7D1qFmNMA6+hD8kp3kXA
zil1iisjGHOypJgVqF03T+Wm891iOzIh470xkux/aT4uztpG5QGwl376EtIpyJtYORPLXKZZIiin
YVGT2fOmN53uQwdf3ljVfNG69qGXI7RsNENoeVUC24yAhtF50/jXX2XLs04C+W10jfJK9EW1zkkS
3IjMn46ejF46mlZT028KxtW1eGJIn2/QPDzRo4lRVM/E67r9xY4sXHCtcwuJ9GuaawgIGdeRdRWM
OkyTkCf5MbQs1XDXiKmX1TGr3Gk9N13glxkHM7f/tBBnrnQ4L12DxF1PfIK3y4udsOr3cfZaZLFD
39xicZ2jNUp/zbTnnY5VY0VG3jj4b34yHUsfZ4RyEDSYPhmitYvf3y3fmEUcUqBhPRQEWIQFGAGn
IfGhNhxy7rnu2asT+f7WlLSDMysFvmQxYu5DhrQqu9lsS3njTkHL2oQZ/psajL02Ddqq9q+GXUdH
q+1/helQbfjZQ9BZFYMRWpKdMQIribQfhSYOlp2fJ6WrQNoyaJYFOQqNpyS98ca/t6bxWrVZftAs
A1VJzx+6+Hl1nzz5BSdBszFaO3UdA8DfseQSLTIlZxpbSP1TrLJtb+9EX+wZsIHsnvcx09M2GdXJ
xXce+Q4Rta33BM3z3bGJvgD5cSKa7mcXiqVJ3v60PknLgzmgVnaGP454162iiKqjoliZkm0fdzLK
l7mHAugfDU9ecdl9DEnCFuvjrEznY09iWwgplC+ste65zdavRbbSPPlJt0kbufyaTZtDMJGvU4x1
zMHDrDxWNX30OWnuNBPNWuf0O5XjpDSXGE3duplRf5/XLU7dWdtMTR7fW1hvvdD6Mcp8CCwtt1dW
Ym9rUoNbkmSAcoQKuK4VtH6absJBf5qA3OTj/DwmNkGecwuvu7x6vR2v/X7B8/M4Dfm3EXnVMXYr
UN0YrhHMp7fUlDCeNeeeMmo9oM7Lw4SMFDLcofhDU5dN0MwG4TRNSwWlr6a+Kc6GQVkcZvWnNfbd
s1XEv3KAQM+ca2kbpMkNTXS7q2Jm3pnej3dopLGESjcM3L4oiZ7AfWtr7TacLR/X7oDNlfn6tm2w
CSMJf4zyZ4r3+jLqxEkM/UfdV9UtHBtUnQY5h0q1l6zWAy0P72Ec54c5Vs4pLkdrY/c9eQeNuDiR
DWJwxJ4zpPGzxV1/a73+oQv18NxK9AalWkiQg32B6F3uoc6np77q931TDns05N1paAWGCrstt1ar
NceGqjTBfPyUOTmWj/E9zNPwtcmie2U0j1mRvxaYiQkGIEqon3Xn6Cv9WI5R+lrTqQgzzq5AOvTL
2EThZbLFr6i6LWLtALVCT4KZ+2Tp1UsXxjfahM0xArDL85HrWyFhqM3VVO8GBH+oYgp9V1v93VCQ
DVLwVs7eXDtr5L9AG72W0G6PiKJJ2gRFDD65wD3+Fzuq+6OzgNYbolAmWnInj1UMTZDwr5Ohn9pW
PWIj7U9defNk7AYc+uJT35LRndsTUSgi3HpabJ7iCW+0kUGLCLNmN9a3CFrHOhtdLHsREuuk8CFm
s39kMbPTfgZgLmLid6tu6GmT1PNa2t9ppzwlffzmTBlK+i4mva4Uj81dP4LjJ8ytQZhivY09iv0I
ipDe4S2XFtAw3X+TqfGDTvSprUeDDgf6j8rpLaAP8TpR5HTrMYqRvG2+S/aCNUBr2DPzoyiXH9xT
3bkp8GsUoisiJ49eeFf5TbImuxUAGdUkuXBL+qX3mTrfOokLVeRA6AulB5Vp1rtSkYDskYPLKldv
2QrnFXnnLwDjml2voG6pmrO321Kij/Vnm/afA2bgdX2oOTGsEaq8F43/WC7MqdSe16JkpNoZpIoT
hweXi6ForzB4G/anXRD87ujR26SMR5kwRGgn+zlycRmyHD+y41U4jORa3Zkyek8wcUyYWYK8HgKG
i/qaYXXpiHkbpXLdmczA3YLDTwXWwKo/PL16tTXjo67JugsXtYAxg/I+G1N5g37G7H3YVTS/kKuq
mbi75rEzTmNcYM5/sxLrLlREDgy52EYNKjGXwLYVzcdPK8LWYnfABdO2uY/MCo8f03ayu+eHXIBv
osOIRMBIccYZwzeeY6IStQnR0cjnodG/202jnHe0Btp0eNFz70dhl/BTegYsNoSG3MnXXWvSkzJ9
/lfHeWoZJkMqNoOoFiGp5O0rsyhssx/NyAkiJXU5QE9C77ceroS8JwFrJ6c2jbCFphWBZ7h5kElO
tn2c7gTEIGjupEzGKdEogw4M1AKUuEEVRRiGUXxfWF0lkZuJq05pUt43po3nNJaEO/0K2wneBx6i
JGXnl6NWAGGsrtrYyLVkFLIaujBiviPPBNlsEg8feGKQ1y4KskgS0zuFlXYXA8vYcAKAm251YANG
M6TdMt9Fg3ZcEI/pgquUw4jlbnC9FQ5JwF+cguM6fk99yWM93ethZ5/zkPM0D72M8rMExr8wa+6t
uv4eplWPnJKQhMWxX3rxvfKJlTZDfMAtjAar0n5RLFaIi3d9Ok+MsuplN8hOnVOaV0HuhtnVMSI9
mpAVoaKx/cvyUsIByqmlf1jlQZl2T23vZfgNAPdX3vBG/ZkeZzMiMZZ5iaHpIO3BY110FJzSMWgp
F5qxDyvTDjT3UGWD+xhP6GckGGYP9II/aI+uPyAmztuf2hSrNRyuh857Q72hcZeF+Kmy8BO0BDGy
FQDP+Fc7zpCPCvsQWfY1tDL3xU0/tH7KtvFEvhYmV9W7WPSwwL6jOYAo5Z6dsB4eaz2d9qAESdWp
tUM68Odelu+njCBWWobTPuzKR4f5D+5KiqOlapjMrIeP3wDxCJMNKkyaNf4mEQWuDWSq5ug9W3W4
pKTo+5yPKgjj/CFV3nOe3+vORMsmhC/y9UtOcb0axmjfRs73ceSBLfoyYWygiKqZadeWdWC+xQkh
jvkvWnDeqfKQQySooi7k/Gyxf5Dn4/OGJrJNscOpU9eM29LO6oOZRsm+dGbSMoZowxAsRTulVxfR
WwE5Ry+UyPEhImmZcIUSMtRLpamn2a6Qksb2p+4Xar2kkOaE7e6rEOpwVESbsff7Y29a8U5k2DK7
Oa+flkmM3Vz87hwC5sVHpfaRstUmyZpxpzv5ezLm7cmDK7dmoEoaSGqR8OEQNuA3dniTQBTcVMt3
iybtDLVk2k9UmyekuPFRle188HMVBlMeHuNO1PcJBK32Zxtq1Wka2vw8LL+kZRC6RheMSZwfVBQZ
xIMDCDExYYymkZ96AnW2vYWRp/KMdz2Pk/cu0e/DZho33dKO0UPodVFN+Z0Y6XzvcriBTxHPh4j7
NVO+sWuM7CZKTiJVbuo8QXG5LmcM25mNzKRhOWdg5xf7OGO9dysSKYpJ3mHWEQEecbgq2QLBLBiK
F26cnUNnRLchCSAfrNx86DbWa5O7b3kxqyf4HOlTj2bXnuLjQFcFs1rRUBx1iu4d57PIqO8ikd/3
k0hPTSEobjT9O1aY8TbrHqNYxNaXCk42K4K3n/pBX8+FadMVTtoTfsNk5fTD9OJP01Mbo6b2evmk
53pyN5ca93kq0A9h0Gd3EgEbLnKc0Rd45iNIQp72DQ3prbRDcbPTfg5iS2ONZhJiDV2xmQmX3LTo
hAI9xTqvlfbP3Km8g4NDs6jG+qJBM9okVcuZ0J6jbVUgkfacZleh3d/GceTCYKmYVoye+W00sweh
HSg1s2ufkshm1BoC5jmqTwY72crhQ96PuYh3liVp8FVRICUlKYKl5far91WWzPtwDPOnLSlEyaru
7OYHTV/+ht++cBLxg5lb7NB3ZvswTzgxBcFLROuMT9ZkiF02GRQ3dFQhuZf+trAhTxL7+G3qmD8y
0PQuSaEzmi4VQAjdvzMaf48VzA7ctrvXCAahs7qcMa+lFh3zevbPfhObF3z29NVdJuHKNx+YUJkP
ydgwx6t+ihrSSut65VmklQvDhqTaDg0TXmt5jmgDk673YoDb2RC6bR9sBBqvgx0FZe2f9MGGDqfo
AApCnvdTTq4AyzkhZNLLA7ebnfuIsW3bwTqmG38PfqIKB0V7MQLsM80YwFNXUTt7mzA0onOTVB94
Eb1L5owXqQ/moyRfas2U09kN3Bu7sjHMQ0RKDXe39sgypX9Il2XQ5JyEDJq0SXz1pyi30r3dhd9a
7JZrG7TVnbCq4eq0c0C/lNNZ5+jvjau9Uc26PztQylpGwpCfT86uHmtBPDCbwWSTi439nLlmM7db
yCTI1IpcHCcCz3a5BYNDL/XmNGpDtR2SWnzzOeeBMnUB9tjLMR2tHbz6cttoyP2qXqMJOu1CI3ee
CmeeHhrvuTSOwKOmu8or1V2VoG43KVDvxvHeK6PiW6olNK+7as0H4L9CoiDQgUQeW5VHn+v0FoNr
txOLDOYYOsXkUmD4BLQHflLVl6FmZFtMkD6rSNUXo/epbwz8LewT+l1MnemYhIgOlnaop/6FpHGP
gR4DczfUC6wVkcED1L7EtWa9R+YPvbD1I1u2Q851JTchmqEHOjunUifrGfsMI4JiFttsNAn3G1Ry
44mKb+lgDjuD3WenF8raSFahJ1Sf6dqCSALzsv5V1I76IWJ9r6rc+NmiquwGLb2rmE5sSJoYtpqT
1LjxEvUSaTLeoCwwthMGmGVbqPchLwnMQXKWeuTyOdMUj4hETeg5c8HAAU1UAPS7KhOhRPHaR20L
TjSMHkq4F9V0b89m/Gn206b5lQ+Z9WZ1SIW8asrZmyuaGZnsrpJEurmV6twzeliXRWdcFzsEGVxR
c3XzJoOOmOaB56t3Ycd30Vymu3BKITl1djCxjJ0djB+krxM9XLTRM2pBgkC97J2cLMSnZJjvEHlH
KOsJIhwaydArtJprHrr5icyFzybaUfWNL6ZgH9dsR+OE7+9VbpPCkCljTyU/7kRVc0WinSLNvHCh
8QI28OBvp0tl/kjbIH6YKQqFg4umNSrcjJlm7liEdVobIYt2npz1uINmbdbMadBiraKC0EgXLSu0
wNE5mArW6ySsegPNxKAWKKdD5Ud3cqIbRyVzzkWWb/2O9dCb6Cx46CqscoIPRAbnvku0+Ga6xaku
4heCJB0kpwtfckquoddQR3vuWQqr3QjPLpgc5aR0d0gXU/JIr9mw53rZtzZu07NuOrdOafVtpM0G
XMs38QogRtWrpNhRviWQaWghjGlZ3y0DGVmkzd6bhb+12z4MPDWlO9LLoJUoU3vOpP7shDrhY7oJ
/ctuK4o9JfekdMR7SWUPLaY3TmhyJ9oAmz7SzBXVVnWynYyAPzhdk6dMiFyOtetzawF5KLUeO8O7
Y3SII4wpX9A1tU3XR2daamXtSVMh7gO45Www6aFUrXeG/0CclJ2z0cOGluA4QvqYu6JP5LPW9QfQ
GW9zGKYvTYkEQha9fWgtQKyqcqZ9Q3Z61aXz1ks1uoGdw9QgzLbEwTCT8dYkZEYH5NbIYfq7WIjX
ODONYxSfODzLO78Bvoq5pzzOCLEfuua9UiGmisQptzX0sNPXL+3yOyabxc4dh3ZnvhujnV1iOjY0
VKuRXYgbwR6qx5ikpz6ib+K5xcXwdXdV4vvZmJGKN95s02iqeTUDUoY1t0W/0hHjBqIEXKZ11aH3
kFaVKk2PIYXHKncduW/BL6iiyI/KLHxe5OAfzVT/qfmOOlS9jjG5V7wzuJ3Z7D3mQwIBfzKuvUk4
OIDJtTd59KycrCr2oSNvVi5H6jcTaUOmDk1n/fDgh9xqjQ5h6bP1KqSEAWPQ6s5EmQwY0nL7kybQ
+ttGfg6l/9ob7bqqRbRrpd4AJ+/MMzOqk6Xs5FRqhSQclQ+wHhllCcCdZ0tJrCXMWaX+U47DChK1
PCmEodt0XTBAJ/ivzIS4AMX4HtJc2YR0g5Aym4fcGsTBdAb3lDaM/ErKdcZHEQySovsmZDMwZbOc
dSnH75FmlLuqJPmz0YwdYYIgBBqOXCODxoNY7ho/bfQXumh1LghMcUjgczS8aVYf4+Me2zMKUfnq
11wZIE9514R7rxzcXdkx/42NBqEJTCa7Hqq1pSt9a2Iwx4qrfzOi+vucDofZL80Hm4nHVrhkMgj3
mPVyIgiPFavqWtpRvvw+d1gkNafsz77CYT7KCpOt94hlAuMXcm38ONdi6IajRfgYiThlE2RWg3zR
bihPmkqdh5gzcivRcCeWyo6s+4D3oRnSMunjYKWvmrZxOGVUt6gvhwfwjfTcm/Y6uv1wjbnT+cTE
umjp54xucotDNW0c0cVQpXr73Nj7caJrS2TsuFOJ+c2mOXBR0pePP6PQLRD3F8hmUL9kelOuoyVA
TkShc67NnQ/aIUqT4qoG2IJ2BFhI8+1pwQGuahi/j40zkhaVl4+q8o+u0MmS9TU4az4VcyHqR3eO
qJ7imkojjdBbThPtgWIS3zhAbO0w/slItycwL3PvceBaG2MQJJwuX8Kj97fS8GxupzAOhihs9mEd
z+9yfvOn0bxEy0sG1pz4Wfz89YsADylOeDSJCE2zaGuMNQqykcI5AgRJP0XNG0frJby4ftxltDZW
qOOKDTxJeXSGmhxHyXGcW2TLOGDc1G6fQVA9FKXQ77Q5z66omDNUuvxO+jbVTxXt3dS5y/SsOzmK
CAnPmd0dQY0vvpL6umEg8uh8N+KQlAk/6m+U6IvWPN+EpuW95gg+IfJX5SVT+LHckSPQVL76bt6d
6ZNivBubp1nT1BHsybM7N/o1xKgekDqb4ql5LuYHxWTnLk8ruLdpht1NFnwwFMxBaVR4B7I5PORe
SP5xTz616QYdc9hNOxIH2RvqJMPaoGgidoTwaJZf54zC279Fw+Qt/Mh9hdbiSGfIQMy9HNScbylK
ZhKcvO9GXY5XPa02YT6e3MHNrnFfA1YdWnADFhR4GwXPjhum3saG+2SmJDI7ShBW6WKR0xSBChGg
+K01zYcpS4cVFlCsD6XxTSK7PZdqPM+95Z6jpnidkzKmEHH3ZTH/UloZ3VtjeOirDo/bOETHAqr2
m0+uKRML9PV7qEWPJj3C09cvY4ysUmY5sNraO2UTtSCxOT8lo/zzbI5Xx2u017TKyP6c2880qY9x
bz52pftMP3u4iytp72noqoOB0GSomvk/qTuT5rqNLAv/FUcvelVwYEhM0dGbN8+PM0VuEKQkIzEj
MQO/vj/QbpelapfCm4pqR5g2JQ5vADJv3nvOd9aUpSwpQsT7VlOrTo3J1R8AuQkGfBezTI+lUGJn
D7QLG42QJxV98gjlPEYZllavzNVRSMonjhfrxuZFLzSkgk1nHTtMI3tHsRDofaztYgHcz/eyYamD
37R7OFCDZrVrmiMJQeYs1+VQML8iRZIbgSuojOrbdkyD69TGnww7licbmGSmWWxybZkSgzpmu4GS
7RLk3V6IM+AI6vrWPgvzFRpYv3UT/SGIRnGXItJYkMHunLSK9K7RiZlO6hptnGGo071o4j3Pmf2n
q46kkqN/mS0SUptDqcJyo/P1iy4bxjsHgtAmZBSn6HWBBG76deNoT9gxtZ2sRbJmbhSuZvzcmpZ7
u5dxeRgqf3ozx9PklGySubqoHDq4Wzx5FP8VaLmrMyDKtJL6KTOoAkQokg2ampm9P2X7vu2oQXrj
5LXanV7kzl6VhnbMAlgaETNFx6b2a8mu102GB37tHh3NSw6O3rYb8n4A53ugCAA2jRsW7gtJ0dYt
ROyVCzZsOckhfCx6Sj+Qc5yRO7RsYy7PlWHeoKtPd2mbEB3JvGMf5GrNTGCTtHSpNb94lZPSlkXR
GXsUJvd1CeOMz8h5CEb0GRZjrFHJnLrb22q9xMKoqhHq88hKYBUmfE40mn1s79zRu5aZ0FDoex0u
F9O8aPYg9sRgO1uOTukGbdkXv95oSRo+VEa5soQqb1tHaPccLQZMUhtmAWg3Ta5pibKCpYL2ZlG1
xsqkksQhlcuVbKwEoiI4abpnGdOsuVLxioYUVmlnuzRuv/QlSPxE7x7ceBrpr2KayYFTbt1aNrtI
+Mcit8OLO6GoCwE+AYsB3odYj98V9OWxRv5HeAWZzu5QsLJmUGeJgIY+JEHEJYpoVmMM2HTi+GkM
vHEHb/3zv1b+8Y1kZPu1uLxlX+vvlST/jhoR+gQINP5cI3J4y7L2p/98y8r/+un4Vsssqr7Ri/z6
/b/pRZyf2RnIbCRy0zI98F2/60WsnxF+2JhidYf/OLO763/1IvbP4NAYLyMuJOPxQ4f9m17EIkgT
Xb3hYRi3dAQofykSU3wQRf4uHiQ6Guelh/D3O6V3brah0bY1ridzMDc2yqcnJeS8wkfdpRQJzW+B
XfvVwz3sL1riRja0KxidDl2wL0L2Wvrc9sXh0Lei5a6vyYCDG2wVVOKQUZhLmV7mrmxzQDvswlPV
JBgFC+w3J14mL6poxn1muiylhUkbnAbPzqx7dzv1Didc2zBOBpSnZ5td/oBIeuJuYwSVem57AMPi
7zEuzeEnebbOGNEfsoi2GVJt48U3/O7kRqYb0Znu/JSVCCabxyq9TbIk2+S6kz/3fahQHQZh8rkf
gF5GuYcTQQ9guppZ47GnaJ0JlE8r7gbAWWLB6AvFO6fH4oHw+QGTDAgRtyIFfZTiS9bXyaWutPST
NuctFi4jwJGNJ13QYGwfYicamM6r5jxNkAHsoRyJx3XkXnfwYzLSiHBFJ/YhceX4QGyWqx/rsAYX
LUZ4EeshmS0pBpEVl7zCHCtNVuhC64OjHbvlu2DMRpfUVJyy/GYdN8pa+bVefS3iPHlmMpR9Jmpo
WqOiMT+NTJ+eGBnRJXTTjHSQ1CdF2uvCjLDHEj34RrpeAoyagI+GR9/UzEq0zB3OjY1ZA1VwJm8q
2yZDOfQb8dSZjNqATBn2bV94/XXyhuHRFFiFXVMDdyyM4o25FBmTrVXB9yQhYUd9ad7CkwjCVRi1
5l1XGsNFSwtab12SWrcavGL4vj4hWY+EiOMOr1kwteVEUxZ5ZhoqaNI2wRN+hvXTNsFpGSXxCXBy
ip4ht6uxG7Euz5xezz6q3rePgp9m3lSxXry1OHEZ+RqU70sO0OMDISv5lsVVZxxSIv5Bn5esx5Kp
8qLOfJsJiSH59VjqC7lGP2DeuU4dvPl6yx7RNrZ9nLLIjldORjFw0lQ/3MBJ7QEV+KURbdoJ98HY
OsZ5GsuGPSyIPhNGVa71SqEi0gyLlDjGNXSKuoKx4iJKwEBvaw4CXwNbG9+sMUme4JkTqNKq2Pwq
IGGPM/O+UKtqkNrsmehnGj9dnPE963KCqtJEMHDwUpMY6oFARxzRWRdsTM31xI1Twqtetb03hW8t
iQr3+dAw7cZexGmosWskjCTOxZzu3aj6pR9VsQdfi6utyaawWqkQ7sVC0wMaHYRTMPVNff+uc7oO
+nY11TOTZkB80ubNHRHOiE8NrxyeBi0O36Qq2tckI2fKKAM2XiHydVp1PgEWWfElhROgLSwsYNYy
Q6mkLfuiN45BGmXeook1gKz+QI9xdLB0rNNYWLd22ebnVINKtkgtLXKX7PfWF5q/3tfIF4ztNWih
EcP0qLpxYrM9xb5tI2iqNA6FwhjFK6g2DNFaVAlQobhcCsOJr25itCsMCcMr7ZJul6qQkaWlW1uj
aSzQN7D/pg4Fh9fCpaqNIXyWdQDLdzTieC3oj1bLLADR36iqXrrUeygtZJ0fyzRmCpfig602nk5w
xr7zwvHSWVNJRKumK5S7lVuXhKA0+hvSp/Apq6Av1+DrL/AEb6cO1HjnKp2wEWFvFEYemAZkUzx7
PWA4hIvoEtpWfLZLjT5PYTCQV57LONaeHqwo5HBZo+izEOHtzEhjetvVCt5RYK5V7yJUhfJ6ln4b
7JxwEC9WnCLMSlK725bhZK0sB63a2GrpUWrRcO6mPsSnRWNWZOW0tvywvOu53k612WoXZfce5sbA
PYmWlrPt9+PVasfwPoz5yllv5svFFPv08BE07XKptK3q3HyHlK3c+gR3XKdywh0AoSxfGlMKRZc8
xgLXsWaffVV59soylfUyipHWLBNAdeiHhsSCvD2IoCOwIq9tyf3RCuuBbXo4G5MpXvWoLx5BzGHd
9JskQLbn6M9jirvpVA09bwEGI/lLGtsGphSB69GOiBNZiN7osauVIYPhaaxWedX0S1qJw9kmGR3o
Zm5omxxKpoH1v3dvs8FyT2lFH92pEzrW1aTdBelQN2hG7Owy+EaPBbqrb2snCr5EVa0hcffnuMbG
BiKqm/1iKmX1FUdvJC8mqRJv+lA5+7ZV9qVJJgQ9ekLWTR5TUlZlHa5DFg4mUW1+qeumezZrdPjK
7PWbIcJ0WI4952SG+vu4Z2apM+TeqsQqLzrdZPypfMu91RX5RXrNsM6RRk9Lnb9bQM8N74VqSJRP
RUE3Snk9tg5Z0DvRBfdcqMLkDYkzHP3cN8PrpEhhXMDui2my2NYyrBxrXwUVghIsUmBuPc5QXUaV
788uI4gHPelrKvvMWD7aR0aYnLJSo/bNZLlpJj0+1BxGD2GIJDXo2VxriA6HaG4EYqDXbuyADo4G
Xuehjv3uRiJ3IHps1FYsQdGxOHtggKVu5HsGDmI9THXL9hc77smfzPD9X1s2/ztWxI6Yo9z/vCI+
fq3e0m9F079+y++iaeY3cIl0wyK/3P57LjyiaYpjLAU440HMzfrn/y2CDfNnd57K4dqCTOz4M2Xp
tyLY+xkrtg4ph6RWg4BLx/lLqmnjw/7+9yqYKRSaORtvvqnjMLas7+E7PsJQ3DJUFFbQANWX8mQ9
Z1YfnLMkIqfKAIUeqYDBNz1LdGDC2CUG3tSeEmrdNQ8TQGz6hA+RXdAwRWe98gamEcyRzEUFnh8U
YVrS6e3iHWbt51AaVAHFcPCiHFQ0mdYHK0u3llTROgxEsPCJrgPDmh9MvT5qPVwpXMBhIgg0GGgJ
sIfbW23sig0c+NuMBOhr16InM8nlE3RhYsF+4YW0tWwH7ECebFBIdDdNuZukHh0xSXDaxx4IsZqW
f5yuud+KU6QgI4n+7OCT3pEARyvOUxFizHVnlu3DSMbGIF39aqGsYWbuTvVzZUsdVZh/NQsj3Clp
Jw8xZMWMce1pUv3c6i69Xa5LnEVhM+0ACd/ZYWhvrLAR25K559LPSnlHQklKc0TdYqA2D7Y+b55N
Ut5OVvVUsBRfJAP0Q95puwlCJ5l1RJClerFKyC278aMAIzPqql0XqAxofJ/vOqO0EWfRJNLxAW2S
TNcPWHk3XdZ1d5rQD8P4LAJRPcsqv3HwkcCINPN9USgLHGulmIsDoA7oQW9CL6BZoFNGeqglLc4V
S4gOw9q11B6wZPLSe8kmJU+OHhWCnM4vgGkVsXUwI3UaGAp/gjOZLaiNrAtSN+uxxQzkI7ZDkWdX
RzQgVBLsbr5eD8d5OMVgQjuxyW0LtqpHs2/dJR2sleiG/Kp8E8lRpB1tOqdHMkPxDcn+GAPzgR+B
gzn19Yshuc5Mv3IOQZO2iLdwnbiTcUV4T18r1JM7euXnTGcYLlysiUxqy63ZRS++J7ccQ7K70AqY
RNFEnrruOoAYSe4Il89f5DTRe2A2Ak+rQSPIfMwbaV7ntnu2PzrxenpPuka6HJjiLoAMjcsqjfaF
BTuLooTIY/mOJgv9aA42JxwS7TDqxrZVk31IO2UfsG+cqSaqXaei6aRMMZ7ShFtDa5PjRCTwMqnL
eH2um3x46Lq+vqtN6kWiMk+DaZEcAQGCGJXwWXRzlklZk5o0wCfLQfLQHEsuZEq/wBBUh2zgrgis
8aaImx6nld4vasW7j2une7Ygh7pq8k7E1PeXXExk7pTBvVcG6qq7JU252WMpEv9LjdUYjbvFBGeg
yc000t2MFUVWTPpORvr2V9con3WRQ96Ci3LwTa7TFLD9rCbBhqeRQRHYzk2EcOfCeMy6N9LaWWOs
TVzVLxEgwmLWWpwPXkgYD2bbRa7Z5d6ffONYCIr+Km3gaNGHP08VEvE8dbdhTg+56RyxR1ZunUzy
2ZkUvnpaMlyHYpztrqO2ycaGAHSUPPIoKcL7pFqltf6giOnZ1oMUx45J76rq8mEpjWokNgpDH+t0
cSichNOg1Z1do2EN4ibErARMbhj8x3zC3QxI8TJOfXfrKR5wpvpsj1ZuUxM5vWcQqW31EjuGiMe7
AJV8bznePmw8fwlJHEP57E5oSInZh4VE1RbGu5nm2JjuOQi866C0Zl/rnHjrRl60IBJXbAhvIh7M
q0ZqzCrNmTq5I7dUaTqkeOkTA7nRG1YhYcQoO8NgRc1Qb+qqO0fG4O8STAVTXPmrjrMeTbZcO1aG
OmW1Gz+Sz9jd9/jIk1J8Ggw7PGt6BrgmiHZ1WmnLxHTHjU2Jc9uSmHXQcvNk1T7iqDQst+SI3EsR
Djd+jB6mb8jaAcZmEMGQF7cBc4pFSqyMQ6eCyRxLVciWMsa52rraALFMUjouCuFdjb4ONxYDIu6o
PDtSE1mreFYn+6Ox0bO02DRG268TO/6UF+2Dq88NSynVwjddEuVc8RAkGvbKmCnbGATjhSPs+gRl
UTtTfn7B/TjdkJx956Gmw8IAVKoLTBLhpsUADWElUrRMSTf/hE70W75S3/S83msnH8EvwHnYxiz9
yzDpP4EMtl7sfjwFcZjMeGiDkdJE36aQ5UNTa7vegMMwGhGiIVLUVi7HEBBfWr4Xyaz3IZUTBtgm
mvDJ9rSnddJor0FEQparp8yy2Ix+6RC6PMYxe7KPmvSaJc4pt60WA7pi4ZzjrCAmF8zgfbkpYmeX
Ymo4BuQIuLHVoisudxnQQ7MR54I7TEcsGPU0e4rERc0UaGtfwXqaUKFcGjRBhCmH9BQQTmyHqK7W
TXsMw4CVJJgWsd6L89x8NUau+E7nLhkMMmaIorJXHN9Z57p217VWeUa/TtaSsesVfhj2I3rDgEF6
w2SzIj5r1SurP5DRpi97bxmH6GOMT6pA7e/pYcN5qbwVPNt9WcF6qohVu+YFPIamPje8MuchGV+p
198j3e1XbZPXm0wDSl9nTnLqDGKp/fHNxYy0R/hIrNBQ9PcIOpFLlt3JQc+xKd3gszbY79Kp8ZDq
g3YyPeu24Zx24w2UC3bdp+us5UZGtKmt8yZVK+E+sbN5J11jSQFqUK5J5goR7DMVk8n4FE8eQpFY
OSvfIiiQhrxzMEPiV2kE6iorD7jiQE7F+AdGoe9igkg52OqIdtLhwHLKn8dl/NWiRCfxJXd3safR
QizqGq5lsamDyd8nnpUfovnDx/+1OlgxBBFYaaJ0q4o6uivMKcV1IjiwSECIJNVzuBdibwz9AGZm
bHFvIDqgabI2vWlgwJvkaz/3sNdqbn1ojaQ5jI30NmYGhbVvg5zYk4hUyGHqF6nyalqLUbX1nWi2
fmUV8uUgZO+OKxR0Fh7lAGhRrdqTiJNGo5Oa407ypz3bfYoAvkqX4Rj6OzkQ5D00syEiqsMjwzHr
FufYbaIx++iDHNtGNFWI9LtmO/gVYoAKzWfouSi3BH4T0nIvZjPnrqUrFOPjLkJ3i9ajnI7AUW+D
tLD3WLM3qorrpSGmQ9hjtAq9SW1AwdORMJht9I0Ybssu15ZKz9WeMIxmNxTBtFF1Gx/1yonWqGSm
kzZyfI4dmHFS/KKNbb+ZClw5fhNRQfeI+tu+Cr/4XbiL0/Em1opXBC7tbqxHi1QaC8AmOASAuFO1
IlYbO5OLasdq6mM++/dVYSx1Q9pLIyn0E7rRmwxWCyMfH4Js54bXMDcec73Czsy1sSaNcThPbGEL
+o+YgVO7P1KiRIuKkvOkkemwFal/E1hm+ghz3WXO2DHj9uon063AxIGCMcyYYhmG/zKb4nLmLdG6
1kFi4WcIbF7ANkRhg3fY83E8JogpHyZ37E5+7fyiKQPvgxyzY1449v3UtWteUGx3hnPBwtBeCIu4
0aGzrUyGeBtKOf/W6kg6ZLRuHdPbLPLNh7rP/IdCOVCF4OUwCF1C0s0eM6CEuXaHPf+zlGV7lTrc
hBIKK4m126BximPml/mDZLuCA183x6r3MzKG6mijw3Va+43b7IwJdiUrK9bhHOyDUCSD2JFVrkz2
G6CJaXA3WWV1W7P5dWoI7j7+KGVyv+bCdFAI8BUhVyopR72zMUaYuuAeHHr7HrfjFHqrZNT30q/o
Ys4RBhIB7Ar90NKi3f+eN8mNq+py5ThAacsJRXPr5dohrGmTAtJlBaCT8EhkGzPhAEyFyeDwZhoP
Kp4IOAObtDeQOOxwt/AITLnDlGku2Zupthg5QMm3oY1MrfHo2pOzMOTI+11VipBK56Wa2nsrNV/q
LBi3H7+CE8mpV0TWETp9jDCyHabe5YulftMg9DyV9YCuG2ZLBWXeKuxdmWwBUz03qfW5EqHAcKg/
Kz/f0GtldPFUYKOT4cHqXwwd/1Y53sxR7pYn7zsJ042hQoDlSRroGfy8PqQTP75w2FrjyvqsVXgO
unZrFA1zGBr7AZz3QRI5iI5aEOW4VEYAMiO77YYaCU9RAFzu8uqOskPdKcKyMIFTrv39zzQOpLU2
tVcUgww9KqK1TPV1EPGzn+n73ksfezUOa0NSlzUyebBHVoG4ASsVWt5DyMzEbqW8dG1mw4XNDuwQ
6lFIP7jTFdAc11CPEYPLpefQv9a8lWI1n/2ShBJIq1wOX0ewmWQCsh3LQdHtw6t0lyaA9GlOP/Yf
f+khLAHNAxs6KvOtIZFbCR1STsN0Gs3bggjFM5MbeY4r7v3JK3CuYAbezFqK5RDOQVZzWU7u4Ckv
S/OYkvZyk1bgTPJKC7fmKNIbZlXtepI0Ok065heV4Y1FmedscboZF5cW3WUwNIXUkJKHLBR8t2zZ
U45egOAID9yOx4BjanClCBr5fmMZD+1U4w3DWHr4+LTPMI5pETq+j085old7LwQP8PFpAyXl4tTq
SQV2cD8ievAqEqCM6HXIuEdTjFa1R+ttpAijp14R084H3NXNour0/vDxKetfdnA+At5Ho1niCYwx
NZnxjQOx7OqWBNGE8Q0jxOkANOgxwu99ow30IKrGqNeOk21BTtcIbPX33DPKY+ZOL6EZ3JLx1B8C
iLjXJi2jK4efI9BsSV66qVbKkActi50zm/wnMgTFDlr4k0Fnd2M3xiHi3uA47i9xwHmrDtcC3XjH
uunHbu09C8w8jIdc8teVOJCG4p5HN1MEl7va0q354phDNp7esEZiEVdHyZSLTc05/foB6yBqn4Co
h3ZQJ18a+S7vhytLY0o9GGY4jflzO/eaXeoRK8ix6PzxQcqJcZ4TnbRJ+Qew9Tt2zunDZ/o6JZPY
j5ZR31h0PViv44tNOh2bHEy3Rs/tE+7cz40l44ePDwoKlK5LjFsGL7gTZ9WDpkYdM65hHj4+pT+d
bspJ9GSAadnCtvvoxLmlPyCwRCRRdeKhscf0mkjrisPHevj4AES6YyBhE9t0KLMpeYjSMKNx3sB0
0hEqMdxptnQjDPbHcLqOKb4U8HHXwe6LQ+B1zz7P6Q79wRn5+AC01ArpMiTESycNOjxIbxnqL+QI
lJ/jJWzCYB1mtzmK6KPsDPcGuhY+wzif3gcnvWZTKp/MlkaMO5/IQlZbA23WfYrZHypq6nweIq6+
oag+2TI+hBz45j4WsHbksGetSGdJrJHTGDLJUrDOnT4MXzu7ZRjGfJeIlJCra2oogGhHJ3ES0PWN
201RTO4DhwBayZjGv5rQ4iH+TqehhvJPWz1BjmjQEgr1YutnVIKuU4kNPGxo+o66RmN+8WcqJI00
DGm5nS5N8tbAAe8rE67hMM4n0ZKpFwSbtx6jHpMVfFWDfG4KzWLpsMcj45n4krpQZbuyD7fWoLyt
jAX7GOeJKI3wYNnokbUi6y4aMXmrv5mx4SaJXqv1oGAN+iL8HMbTDgo/vIGaCcPf7BKnbsugdo0a
+7P06fyrdtjg4GFUpjXuMlZIvgNoWVVjvfxrW87/b5UadJRdy/2nYo3V25fq7ae3/MtPl7fwrfpp
99aRfP2NXuP3n/Jbt9r6Ga69p6OqdIUzwyh/l2yYPwP2gLJEnxrwE3KO37vVpv6zRWN7jkqhkQwB
4/dmNX+jWzS/daFzZoL98ZcUG9/zPWaI7JwMAjIEODoRBN8BxeLGHNCNB+ueBGMbn5wqgL8Liare
XCWD2P6hjf8bAeYnvI03Ba3m+r//w/oO5Mjzt4GZGB6/FEkKn377+8JMKwt44MEaVBNCDmZloO7S
4bn2LtK6kwZBDkjdS/7NYWF5jg0ViOTiU8SujSRp2fTPvrWhRb2ppVxa0QMhgmfXHd+l9SnlYJ1x
tudIttLqAPMK5Chz98+fwfzKo7af0Tb7L//9H/M7yDMA+8bcgf8hTuDbZ4CDp/AhQwfQesZ1kyiO
ZYCcEoGD9zpo/X183yO/MmD0IKrj0AejoIISR9IJuY8r3SPCAvq+w0NsAYK3zwGdHRvJREL8FBCP
wGl/QPTCZf6PD9kzLbQ/lsObbH+PDM7ITqHXyfINRQJxdSz2XRiFJ4zNr5q78zlqXwcpqZi0GB+0
P8Wb1MDTR0xr1eTJC0c2ljyHAVmRZ8tmIm08TjoB3yB/hYoZnT2nOuBCDxrsi2pWuxkaRmAhon3p
wi+fpgNhE/rCyvtXMwBblKySXq67Qiz7oUee0GOPo8uIvo8yESUREsdX2wFBx9CgD+mkwuVSBZLi
TwaoB8JCc9M+60pb+fhNSiyRgd9ttHeTvAWCZxYj1Lk320nBvOO6bUht8vxF8TWs7WUwh0trYjUn
YNO7Xx4adccFN5tFF3a1lEm+rIZ3hSS5ZywuHHGOumFLbshispgAEHZQzIOYhYd+PSS61yjTSwI6
XvTWAYJHaoodkwN2v/qg2e4plA6iJHVv1N21xOvScaYpbbHF50orpyDFFH0yA/XpVbeso668/fyg
8khsdc6rggfs2eM6c4ODLZtVMo9ygvQ0GzTMnqZECrIfqfFHHiiGxnQkHLfN6KTHFQjeswjaM2NP
CDzFr4+WQ/U64Fd3engEfLDs8uf5XsHVDTWRcCCeXoP/E4ytR8lqqQLUF1xXzIyDwCRqL2vfX3T4
PuxpPas6vfq91eCnoTl0pYYpxqZZ8t5PvJ7lqQAr6HD1t75YWcE7IhsgDB2V+riOJ4p8TiKxZu0q
C35Nyc1qh0yM6Rl4706RryTgZsn7vMAH5aOv8Lqrod4H7+CFV+WGyLVmq4S37Hl6dgr4oBzWpTBX
tX+r9dlSp1ulRffJ7JuiAVRyQ8Ylg+7lxDPpSNoU4h0Fy1KKjroRKkv4WTlcEmW/xNSwwgrLeykX
HhPq+VlBNl9mnrsh7XVJwuFrPeV0t3vxWeTak8f87BQ1wSvuti1gIGYQCtYqkvbrh17VNtRt7+Ow
MBLsd4uQ22dysepqLZZ0YdlY7Sbs6qMB6QQDLE5JydRddTVrYfdL1pUxvY3O29oy39taluxzcgp4
aXlSHobCnYZAfBkbrVpCsLEfLb6Gefa6CN2FI81pQ1bHzu3FvYqVfCxrLIpmt3c0WDNjqWEHsSuA
jh13X+RTPNUSz+hIioDDfDKp3c8CRcHCCrJq60YZEQclsAMfRQFDkJVVcmTXzMC70CaBJ2mVNea3
OZNbcx5ogsRnL6EjZiC0WsVgHMlVwW8/2rp9cDPOaXagvQzO4N26dnJq+9Z5FHl9tq0a5yPEgZXf
xxDJ7Oal8719oNfhqS2fZVdGJ6u1rihXoA9aBibuRJGuanRnTdAOQxb7+tcLoj/Fkn1T7fzpV/07
juFhO7J7/fkY/vSW1PLtS//1a/lNgfPr9/1e3bg0tclV4P3Tmbkz2P8NYGb87FoQzBg4fAzVbdBm
vwlSmcULKJfoLE2B+NT2zN/LG2bxjsEo3keS6RpQ7v/KKP4jTPObzZrNFC0sE32TgTxFzrebddTa
xhAjy8RQPzkbgm3qo90ahAdMLp3f1tprAXrQSGFEtQOPIp88sEWZARVTkPfQLqLan0q2HsmQ/YQt
OSX63KfBVyF5QmHIFer7GGQL/QfEa8Er8G2ZwebiunOCD7Maj2rv20eeBYWku1gC7+tXSRCmt0X/
Vgetjk/ffdaQMmLtML01w3BvHdsZanelY3kZGV4HDK6PU2PvA0PIo+sSdZB5HJeGTF2rsSz2VdVu
A+XRiSqlD5YYBZU3YaijxRMqWMgaWMKXvKUahD45dvYj3Lh83Vj2WcPqtjDKhsWXjXDtAEsmzusa
T/34GuW6WDqNc9vIMqMzr4U/SuD5hzqGJK+ZSGfoFjUrNfC3rwmCv7wsXGRNaQlFMTUMeYJIcZ2M
pl81Eq+EqR3yMYkeR7rCV40TWM5e0PjtUjkzrkvq/n0oghcaUPplkoWOFmjkFfXjTy1UkwP4knxj
d6DNBQc+DmdlMNSfKi8vF2OUPomoHY9Mgn9QUX4fWs0b7RBg6+qU4t6cHvGddrpz/Va5NhWRbj2U
0NP3mEHYQjPbA3HapMcaN0JHoOYRxVp5qlpK4ZnC+4M83Q928Lf3ijtrykno04WJhGYufP+A+oNC
mPSNbsu1bYefraLgpvEha9DqfZiizUBuyVMy9PZemmrX58FDJ2HsgF88Fykthj+sM//XOYEz1zeX
v0thzQGIYptDAor3OQXjDw/GZYg9xb3wufHas1nl1mNfXESB3793IgvebO/S4Jv2DbKQVdVq9bH7
Mg11cCXWrmcoNzI392YcC6SOS1j0aksXud+Zkx/QsNefpKz6vW25L5MGb7Qq1ddAeHJn9Kk8q2aq
r+lIViIj1SqKrUd77JnhhGo1xkPyg4RG6/94qmRXGL5HiBD/uN/xdkdNwUodDJ4qgCq2bNlc285c
qj7ILlUpcCG776VRG9vUMd+FvAa9dSlzmZ/iGM9OqUMiCUHxujnuk9RIGG7hcFwpv8tWuOjyu0RA
RClbzVt+4MSKGq3unAe1R6qDL7Jw34uk0g9KsvK5WXbh6LKEGt8SQqAX9//8ff0+qEO4DvYE7l4d
w4ErrI9l7w/va1cNA9rwwl+BpU1ODMMg4dLDSOvKvRPAZFiQ600SOA9dcMvYn/MCYnZdy6yl0UwR
4laqMCfNvmQu9bnN+XhpOx1E1Va9mlXc/OjWnA9zf7wneLgGZ3Pw+RyPOa9+dxlmEVrXCnr5ugba
th6d1Dg1N0ZZ6osJVdEhzKnLnKJBfBm6wcmy5pBl2eH2t/NzznZzY+EiWvW6Ri+taVAU7douajf/
/EX9hwVkfpQeYjdyPkEY/EP6SctgTdKCQE1vzCErSrzjA1J0Askd6ON4W1vuQa+KE7DO/NBWXNk2
vLa/fsu6HuGepu467Nzm90R0ZFBoEOIQk4bWeEcM8vWqxrG9In9xXEcxNiNYWz3ykapdoS3Y9vkY
HKYSdcVojvoTZwB9NtEFVIyfTDfGtLlSJoN33GZvjR0zDej9OTTTxhxp+/uSG31rxJ510IJ0lSGW
plsMhKoIoBcl6gX9j78k0mpa+y4pnT94yeft97sLw8NiAxmVMoWOwHfbM7ihMEkrx1/xKH4xLIxU
acu4FFIU1MZsMlCXA//tmntDFfod5pJ614xwMcoMikiB0NtEBf+Dd+D7hDrqBc8mz1Q4Puk8qMfn
q/kPN1dv0JpwZU7j0e4IM1x/rJuVlp0ng5DquK8jNFJ0LoQU4g46x4yUWkvtVBVdcIQ2wLXbzsfK
uj5Ubmc95yEobJgSVHjDiZUWM0vHKZC5cMuMT/3g4X+PQKceNBEQst7Puzs2pu+KtSDPrdoRAvpR
h/mEVEPtf6g7sx3HkbW7vopfgD8YHIO3kqh5zLnqhsisrOQ8Mzg9vRf7/LB9bNiAbwy4LwpdDXRV
SqIivmHvtU8KidbkwUth7R8cjVxj5AJt4RQZctxDH6b5jRt4ddrs/58/4P+lcly4uszGF54W5Ya1
OLj+x/eysQK7nIxO26Cf6/az/j2FxXAmmWFve8Fw8lJV3fLEcPa2g5GB+I1wT9/qYSxvEVa1pvZG
iIjYx3q0yKBQ1yeFuAwQNCwgNPswNxOfg/Jfb+HSO/w/ISz/Wyvz/5PFjkaGqul/38lcPr+j6fO/
3JvP779t9G/NzL/+1381M9L4D2mT3EVHYyy7+6Xs+G80ZsTGOqXRP3PaZSr4n72M4fzHMs30PIr1
f1x5PCn/qSs2xH9wGEItcPBdcRl58v+mmWFU9T9fRzxKDpJgg+8J+ROUR//+UELx9Ea2T/TwyFmO
oEBCPyvGdGOVTvTkRsONi3UG13zK7eouLHt4OAgqjxGUrNkRBzNohnVf6TvXNqaj51TsdgvzSqrK
LuP+WyPXALSjXOiCU1GdwahX27BDaiQmpZ+GBrh8w14WFD/GicxaZmaFlW2YBCfsXTXHHxYli0tu
iOPG7n1IE7lWpfryCIp7wv2ABvktyz5mlipPaRIy/MWAj4m/KP02yO2zHFR2jkj45XTMXqAbHQIw
9uFqbCWDG4/ZGot/NLv44MJWD+45MDjUwaDjRRXZfhxI47lLIyQZotlGOI1/2390D9GDBFP2foll
X/zytPxUW6wjY7Z4e0tkm9Y1SHXat+2Itth2/xjzJ2TncWs63sBYdt8G8AOxWSQrcQgdUz+pNvss
AoO9WJD+zG2JVI2IXLWMM4vpDc/6hVATFlUjKh3liHul7VCSAIifjDf8WMDw4fh59pYTxVg7iRne
AVmU7Nj2aQnX0Bv0IxkVLsRHVA32tKuL5ByaM1PjYOjXpoAmFYQ5SKuL3TbiaVyUX2k/qnUAqfrA
Kv2trQ19a4FllWFEqIJQUPXGKD3kPKgbZTX1sSmCa9QS0QCJTd+xxSLVPFb3KFbh1o3Cu9NAlZus
9GccwYwVKqARgE27mat8m5hpuU3j5oPk5o8QThAQOeze5VcRoukdqhCz0QBmeKIMpf22mM8TaNg2
lb5x5n2FgvaLt+UmUQ28ii78llMc7OMUmxchpCcNJuw262CQmJkVX+E3NyRAhtI3l4eQcLZ3otHE
qUiq9kU4xYWshIqcZ/cdBol8durgIWX0cMvBPWlKE4fRQWCi4qC49Vm8lSbeotwtwk0ZMTotPKR7
YBMHYzaPFsCAvaLKTxaNV8H7d8XVmW/0qTui9RSnyVDHyom9FckPgPSsMF/qmuma9uoZMj6qWlP8
qukj7iFmtyYwPOSYTubH3hI1LEx5LabwHWqSjgl+cuCqsI/ygDfq7S7qnT1pJ/Pr5LrnMu7Tjd22
1VXOLvLp2Dz/M9lKegIdonYy9k2+zAXADXP5Bc2tsvs7EEXYo2N1XsC9CM6PDRQBlG6z2jvJEprj
5ZeuEC5uHfDC9hQ/k1mBtsoGGOgunMB0Fhe0oISLp+JWx3iAivHT1p0AwkIPMqXUY4xXcF90Esgb
o0kPgqk/hO8Zfb82+HgxQYlxtflF4exNATZdAEryB2t0UeVKd9MsdlN0XN5Jlpm+LuMKmOxCMTPj
c4MnbO0m5HzaKB2vGIUR9FX1FhXCsCubLiUmLi0Oo673V9uFKDa45amd+3iPkNgAS6qg90yZz1vc
AglCH6aRIY8iV9ydlpaGfDCNUCUkvFbYpVf29+U+EukaBNYS6AYaZFZ/wPmEhygY1h3UmXeDJtN0
hxsPQ1GkZz2r9ymHM9m5X5lRsHpIzkk0mhtSkoy9Qhy0dgZWWo4Ipx1552Dsq2N2aJzCOc8onvha
eHcbu+mqaGyYOQVpDagxbrylZ6vMWD8s1saSkWocB85mmjoQTMuxo5x9JAtmvkQNQSPqzxr4sSCw
riUMbkyZDh5D4wHm3UfWvMDCGG4Y3dp1o4sAlcUYe0GjhEtgSoxtBM+JGXMTeIjf94SfG0+EX/uE
vRjnVE9GCkWXIGIviS6uxxKkdX+bcWIBqjfNO2TPZ9Q4MdiuyNy75vAkcaayjEnIAKzyibH35F49
SuGqmuxb02QcW2JjEWB10kmlOP3zb//80laIx1aZbH+mMDf2CS7hrmqSWwupIGxMeWmcFAifIYa3
oH6Kqfl3oY3B1cw6NCR9cjHCyHsGVATBGkRhZr/XIdjfrohjHwkw2poIvaRabi3BfGo1Ev7jj3II
z+iu1k3dk9lcJd21xDzsufEhiSOd5AJkmFNAlFuOdwfetefuQCecRewAizPzduPyoDFWMIot1sOr
ORqU2eXfeG6tbdmTVhrExtpKml1j1foadnO31V0k2KCYTxPrJYlUh8OTsxkj4BGareQeACof6Pph
FPPko0pZdDtnEcrD1IUHt7BOHfKltSa9Y2+3K+cJyhRu0Re+QtrKxgG46VDRmxU6R69mKq972SkW
Bj3nBP41jl1OkfANIfpuCIJo0xKcAIDVOIdh+6GVjOE9xML4XN+1KT2Dirz2wgn30u1uJYNC0xid
dW2nX5YDTjBJwB0G0x/ikywdpXQbDO+I61/18LMF4iGsC5GTN9Q/8TrIxVUh+zBnc6XTT7DwTO+E
N+HUA+JE7pS2dazxp4e65uRoddllfNho+Tal2S6GhxH0amVV6zBh3WFGMVgb66b12H159pA6Wzh2
mcx5lHIrIuKD1WTXH5j6N4Jtgypy1ojpfK6a9BJq0Psj/dQP7qdREpdZxDSKbaF7W6Oyjxx6UATI
auNDKIPd1JRf0ASmbYAykwdr8XtItwGdaeM51l/AYyGPHJ0tJ3q9qmdnQce4d3zC+qpMiUjgKida
3fUywKJN4rd6/gS3lcB0C2ukqMKdSycIKAf1UtcYL+SosVos2PvCff9imeYBXzdOWiNewx7QZYpe
eoz0ztfz79EKXjBnTGtXn1hNxfZJmsDGCJnZYEMu/N7FPV90JoKjcBGiE4JdhhnkwSYhGQ0nC6Ij
Ht+8iUuo5b+6JYgbT+c0W/q1jGS0qhjlwQFc4azqFyeH7r0Us/kb5me+yo3l7A+eLWPEvBqG81YS
HDxG9bMVvQQ2dWLQZm/o9qYVIvG7SIYDJmYX2fi89qxpGcKDAdRR2e4quvUoi4/pkLOeHDxwLMYT
oNnYN6PxXfeGinkWi0HPBBqA+XUfJXeVj8S4Dk1wsUxJGDdplY3xasxTduG7CvcFPB+mB/0yVaRT
O+780ufD6EeBs047kEYGdGnyJyqXyCGwe9mi0xzx7Lc25Osq3/cuyXy97SJ7IH0iKshg0CLGjQvS
W4+RC/GFXfUcWRVRg+Fc/bJHHLUqJ0Q96Fn340Hx8caslRNviowxlizehi9sCTyjHQs5YaenOpu/
TNP4kKg9h6je6ML49koEnYEjiahF5L68IWXXjcdWfOZR4ex06ssis0HsB+LDtBCDO0XwzD74W4pO
rMO8eIs760Uf7vz83zk0z4yEOF+knrPVhDqhfKYyTAVU9OlnShiGV7rUN3GRJSvkRTypKj32nkP0
iiAMM0H7QVC0BFe90SJ0uFn3bqdwD+cxeQrZtTUSL++IiLH2lsiquLwjUz9jzULhORgeBBkddFGL
V1qZ5ltiZzdLwlRkKHkbUwcHsMU+glCECITHHqXJOxXSY9b4rKtPN5cn3CMZBSXTS6+nfsqZ7lWu
TfFGkxADKCjmDxdO7drInUfTBL/cBi4dlC4KOVFciQHbVjJiAwx1dId/WNqui/86+9NERGAFsFYJ
Gz+wWQmOaZafRouCQzCtBLxA1iJgxTWkSO+s9eOC7mCpWWuh3OneBwL44GIi8g/QJx4g/e1i8ORe
j4XNUThA0iL9yybe2GXlR9QH8pKNw6mMMxYnOea0Wl+imCUUAIdLli/d9A60v1xNi4MiV0xioeun
BGZtLEOfCGJ1npK8T3zbbfVNFNfYAfsGtirw75n6H/PVyvuoPHCCYZ8XB4XydC8jaV2K1MQpNCZb
8JZiy0B/4o3sDmTvUsLlHAiZdosShuQpdaJQBOW4JeiCKKkvQ9sPD6ML3xcyfVHztxPA+aelcNqV
NTVcp/qHiHBxWQbeuyBPF/Lll5Ppz5gJORIK0Wy8L3sgOsVmqr3ZJEXBq8hemeDgHBLeB5s/nqzJ
ttZo2J7Tvs8Z/Y7JsRnAEemUcbKWhIUGsJYiIjnI5sXqOEt/nOovD0dEmQ39JdKAH1nFgrEnfG3G
iLnBt525n13EDr9duqoBPICWmXet1TPcZ9mrSAuAw+ZEllYht2SwUa1tQzgq6BMWxyQnk+9iD0Um
/7uYiQAOPRZp4Yu52IdATBN15n4XDFJfx5Ew+GSyTCQp0ylyF2jYpHnHVhnm88XWx0sCrOPVGrlz
QlNbDcM4nhGyv9tOiSsx1mcSKao/CI2OdZrb75hF26HT/K5idadClk+Fy4dihcq4FGBVnED8RLPS
d1DDVvpE11x1pFSbk+2g6sdJADZ4BzXN23pt+KeaE5sKGzKzDVNzU8529KSQwQAZPnnMoBHSpy3y
coZsM7cbxB5ar8HgyxoJFoAZ7uApLusdlqGNVCQdwWsgwQaF+3ZGw+mTAjNtxjF5n0qS7MZ+PBDT
Q4RZksGWb+y9qhsgNWSR7JAcHTtLIgkZ320jUc+F+AtlNdLN+aTVXGxtYbUws3Nv35o3MZPkFqKA
zi2Q2oF74cqWyJS0Q+REic9l4xtOD/IXWhvbYy6oMim3UnItwR6IwLModlQ2/tSqMAKubvu7UH1y
zh1wH1rNFztq9pB2to3oSRMqVUlrP5BUYmm7vNDNPUExCI2agawNFkwbN51XIvlKnN72FRFDiJmc
DR7kVd0FkAhG2W40jA8Rolc+YSbRtYGArt90A0fJP1+z5dnvo3YzegklcDNCE8zbQ60c4IfCtjey
wpMbjkuA8zj8sNVjmg03PJuVuVCYf0Ivz9cUgZ8UBOamxqgNxy4sMC+m5CnGF8PTV1b9yiMQb+bI
1Xbz2XJJ4EOt9Uaa6zsoxPmZ3bfw20j/y27kx7EVQEAgUT5SkN7XYc/Dpg7YxWQuIUlaNBIXl1pH
dClXJvfWveiOYLYRw9cu/jfX+Uq98mRMSXlpq3wHmUdsW+G+4lCfL40aniynzpGj8IqQYPXV2UbT
upFZfRaJR0wLqQZBOKkjNBdIE+TJHDD7OViA7DdE3fZ75PU+ve2rIu7uV3hVgZETCea+tc4gd+2U
8H+S7aH31XQi6OinKMiYmlpLnOHSv/WySe+AXW4uyibKABKclav/GJKglgzQtG/2gzzmffpwMlu7
1ONqlA1wZPJlW5nHC72CK/6cgU851gCEbsN8dHSTfQ4hLPd6qp/11NxOSdjsA81oVwiQjmGjMl8z
e6jSuTnizqDus+rJ3FcFIQHZ0sS3Hd9awy2n17FBipyam64P5u9chfcgcLWbG8gfQo9IoyDogJxA
GexgXxBbChoESTzeHGo/OOqJrt50ElzXOek5G9YM34nbJM9zpV9Et7wYdPy7liHEEZTpaw2n5wpW
OF7FuvdUJSzGmm4QH5NZgTMGDgeIeodoQ60FVsuLrjd4M3WyomLrD4CcZB9p9Q4YNvoIi44Dnm+I
DmeCYMP6fN2iD9qXtUeSbGJtHbD0jLhHOmkNztNYdHus7SE02/rqabS4uazTR9Hbbxl+j01leDZB
QfZVjfn4UCJ3VnXinkd7kifGmLAqA2MHz5efbwZaqczkEsf62cUFfRHAnNgrXa14hg2WqSWX1M/M
txYFxYkuy1s5/UjrgE0GFCQpxSamy3bYYAsKH9rEPgqe2HkiZMycsfZblvuCKV5DYa/l1kn3nF1q
SONczMm+dS1jH5Yw/EvaAN71kqJxEhscDTGbZQmxC/Yt+pL66ool4K1pzb3ocqp/mVX7oupoVwJJ
aE+1MGkM4MCN+Tcfq3Q1uKwsUpH8HlDXUSO9Skgna9q4auWgFacmrNnKxA70quUPDVT1HQ6V7af1
OK0RERRHaaNLs8Z2AfdRTOceRZ+hMrjzquDGYkhBqAY0zU8K3rU5OM61L1nsAGKCNr2ayPx5tC7V
lp5/ljg+tqmcvoeJ3C4vbP+gTwhJgdaM94ERXwAd4NpCcoLm9EK/M73AiDi7QeodaLOg50YzohFj
8Hx9pi1SVT1e7QrHZmpSoZAa15yESc7q1P42q2MJPxS/gr2bhvlbJQITpH4IcY4GufaSdsNHWP1N
ZssvqQLwG57Lsd7lZfHLzC1waB5kqN58SBpax9VejAFuY0HODJFDsY5/oQi+8wSPLrT6OTAf84iE
NEvOQvtjuL+0UuKDdq6Yfc967+zIkCP5BgVhqUFYqzJ7Y3MxDbX1kD3YcvJi/BjxsJFa7SqM+C9c
vT+ZN57Yp/0pqO9WfWE9whRvhyjrD+hFXzRcUmIXGBctdTcitDQtFyZQHDNfJt0v/nEX43EQoKCx
rnmIfyMF5xAGLWeRfPHG+FNdJ0lLBih0pynjkbE+ZisKcFwsP4dbwHpQ0OA49tKfYtRIi+K0rbm0
gtw5DCL94TgHr2TaD9k6B6sg1lPOyVc4Vj3V7Clvkq+pdEnz0SRHhvdd22obJfHfNrA2QU0b7JF5
tMqH+Ct3c5p7k+493Whm1G5DsLM80nr8ieEEtdGcYm2qL1W711xB7Fecv46WddPhMd3s0tP9pqJp
aRZTBK5HNOU6ClPeQ/iYDB0hemq6w0viIVqFQ/sRhXxrghwKGjOugbfW6s2aPTVtfegdSWu8S2jN
aLN454sk5FVXAQCMjpOY2R2amH3X8MZ4MwBuwsIZWTbJaRj15OTGuvAlI06GCEl5U6RgCC0Kn2g5
Cb0Oq2JPVcw4A1jYLR9Kb13F+NwLHuUlS04c6pIqzrabAMtxMJ9KDmEy12HiOZzmkcrKs9bxi1XN
nzzu7rFdvFVTQ4CE4s3j6071bJnxMe4F3IHAMk+lII86NrJyQ6kcbRLLhZfdT/oG1ntB5Qey1ijd
eW3XXvQ8TB7Bx2BsiZstL2TRjOc0F8MWMzywF0Vycgyd7LVXrVgTlNMjfs6e62bMTrhEEiz37k9A
yXDFsns3lcQ9nYR/O8Lrd66R0ESohJzcdsAGXqA9rrznJCrnXdLAWOiTzrd6a16Dup0OzeS+yMKk
gYrI5iuBJK9r12HQp/f6hb+rZvQKh1UTGUT8wKh26NPAM0XDvYuIPJvSRPlhpf1w81+ZP6SHOXFr
EshSj4oWUUQdliF2MJRdkwxZMMzVxLJjdk9eRqphM5u7CB4jsZV5dSqGis86qu6JYZTHhpF8X3fd
eYzj3xWYk5tX2DWfEk4C0IFXWTzzVlzGWR/2jS0OQ2bN22z6UcQAHPEitys1hAohXNSTHKDdstLp
z8IiBYSxWzzJ7ZIcOiTq6gxW/cBmB4ufRHMPQpovnOxi1lp8AhiIgmEhQiovoYevo86vaUPqkmF/
lrEQoJ7x3TTh03SnZ2NA4d2UjuUnrL2OysB4pk/uuXaaux6wVLBxdllVua9rB3xeB9odo+qjnkDX
gx2qTl7uQp2fqi/dsA9p9YKZpPAbffK4S7VTFI3OY9ASH+kebIokP4ctYZZigXDzovLaDM9sm3BN
OVgSwgT/VDDqWy+PPxiZnyrSV9B0R5+2LKcVAbYH3Hr/RGQwpJM8YSvoOXKlK2J2GvUrjxmUV0xh
CVsnxTRd621PhuRJTYPtezHR7HES2vumcW52IwQHU3mv0hdo7EsUm9ag8LE+oqIZASTS9fQM0VBd
lwW5kyaWMpbqwWvqzgrxdLU3nA4UJ/9saazatCRzKGJOUwm1KERgEgVsLtGeB4m+tdvoKsBl8vEN
1FjWuy41qEQNNXybZ5968Z7GYl7Jka4M6du+Te46gc8oJxWMRT0lLblOa3+2h3Tn5qbJU1PbPkIL
+k09uoyZ9dvwYv74XP+BTtc/cmPu4PzOxpvZqWOTKuK4O29PjhSpVF1ziVomnaAT7FOWJHsm0gOa
b/ZxlQVpOohHDMIeeBAgcPxAsWadPIZeHC+/JmnoL7mZv5lEqGhGUX2q6iNKdOuUBoLaoiuOED1e
kxGIOZvLA6wjgo0UEXghg6ZDWQ1+Dk32BsXO8a1uE/fZcLba35n3pRq3RDnKVm7QqmdpPEQGfHNe
RQQR7fM80GAn5yNjAsbmaVDBmtCrL+6j2uecpu/NSYeoq27Vlvqrpeyr1xotWWnetiUpbiDdhGvw
Re8ZNYH4dABDiROGR1wQFms2BjHdk72cVJnNNLFM6bHaTEJHhj+z1RttPIKMq9YU6buZo3FHnJlH
lmlz7ybe+Ky2dVZN5q+2tJu9LQsPbVtFVBfgqnUk+200jAnGdZIxGsXcpWcOcI5FsNORMu3bIbgb
VLL7aYnP7WT4VGqqXyGF87CMK9bbw5UwtvKJ9m/ViSG+ZXRzZy+BMUfneLRH7dP0iuLFyLEixFDn
dE4Wp2yyW4ZDoMtgTCcNQMVMzeAVdAslahkt2T5xuO+MxERET9BHRGzINo5byEcVr6mfiVHtoppi
uWtLfwSTgU85BNEJYp+R5UgmKcXoMWh444ktIoy8KzdO48U33nFe9jYZE/XXyaCvmMuCaCyce1eS
Pt/jT1w7rT3uirleSshGHINcQm2Xy0FkUEHHUc+OShln654KOd8RWka3DmOJtMbkGoX53alZMseT
w3L6J05An4JcZ55I8AxODGrD2QZqWOjwCwcFT8Sso3VlEsFkdzXAkAzQS5GU840tU8gPZDQ7vBur
up3z3aDUQ7EHunSu88Zo3OAJGtQKFlglzeiTdBzyCfMXwh3HnXIKFqsmSC44DruQdPON7K1gKxin
OXEyv4sg4ik+t70wrzkz0I0yKoMhaoJMzpJiT2z8uRHBfOzhl/lEdFb7lmMfPvAHXXD7Qa3qrWZ1
7bhBbp5WbZgSmGuyHdpjrbqcLOY2P9hc0cvMecdl1X8aHQQFdpBkiUEU9prIOMTwA5ls6fotHujy
ChZCRAvQgTnV0dIvlmtlvpLui4VzfmUUBAWn01VoKiA3APSGzFgNzeQbUUg9OXXynZZMrFPEU+Si
/cEuisUqF50/twyUR3hIq3YAga6c5HuoxsdyvITzaqAt4r8BvZCIR9ZQa2ayEECRMY5PXQddoP2R
GyCl0FTOWWj7iT79Rmf2aoieaG4V/S4ZDFpkyVAs/MSyVmApL21ZRrjB8mpbi4YGRA+44rhOW8w6
LGtiNl1+69qHodljjjznGDkg9bDmlCHC4Yrtpibm9YDLdefp5oR/vd8mXnWp3eKN5FJMZmhv15ER
f9MFZrt/ysWIkresjJsI4fQivtOrGbok8XT6/OoYxS+pIRGUs3i1EEYEgNg27LPeQ9chskrTDygl
HxAFCCIMCFiBJ4S/kDySVSgseYiBzUxpGe9IQ0Nvhm5iQK6olX+wnfO9cGLjNMxCvZvVWzHV7gdB
A/JQD6lO6gy/7QztFQ5WdnAT1zr3rUWNZBYIdDRkXr3RvQVJEx3rsXI3Rewl3P2sTKXMEPOoI3wb
hoS6TwjjKRcIV6Ad/BTZUKyBR5P26ljDo+0yuEM5x1LDLDaa0/Ct69wnosO8e+GxgqtNqq8q3Qwm
XVFLYBeyNKbClJwtyQeBS3zALvKMjokBhUtqG4uHIPsJqIPvmlmf9YnVfeIFwGvL6N2Nb7R1AiMS
+1TLGF4dShgNJB4XQedjD8qJuSZCQEsutaO5p9Epif8AhsK2RbOfWPrwnrVUYHmXbOmxQORwDzPl
t37XBD/GtJpytKONU1k/5PhtQ4/UmFmjzck4m7nlI/UrDk91NT8S2IU3pvv2M6IAky/vSRaptbPr
VLIesy553NXraiCZVhNWvS9Fu0dTvVD62RFasSKyIPTSFX+UcU+JWBJD8m3amXsMl6160TTY8FXP
YiS050MlovaQQoJeD6Bw1mYhzNegINO0SxXgT3pCNADmQ5N7oVilxXnTPJXN9IYT7rNHwLGn/ci3
7dhtzXZ+qekZjnAypo09IerOFkDznI2nJIkObdSHl6R0tRWgXnLxSG1I3dw5594ljPJwO9jkVgRd
QFSh9xIph6giff6A+13s25TPzI7FQ8+9a8T64diwByOeLnmQVJE9F7mxmYBwuG2/qexlk0ow0TTE
wT3CnrcaKDJ2XdvdQhC5JwGDhrnJjk8Bq18cbYgB0VGOyUs/scSkxM63dVdliwmCuYvBAaviDKtb
QdhKTydUhslmapnSNBqzldT9w6sI13bKBFsV6SkFUrLJRw80kNDS/ZAueI8gO5Yg9O6deEIN+ncA
rHOKqv6v3cAs0QdF7BPpsoZt7rVsPpdTH+/csVYnTPBLvMY5Hbu/IldQKmo60AIKWzmmwTVthbGe
SNhZ3sgGVKZRZ7ZPEsx0b9KF11GX2WYbm0b7MKIOzb3ndXsn7eqVO+vFTipq9IY0G0Jg+G1TQuRO
RplvGk2aF2MgmBuwxTpk5LyfmQs5sg22SZTt+qA45GbtPrKWj3TAApqRvGQylDo0BXm3tledpIrf
g3kRr7lyOPUcepspm+VZevFjmAZaBUqDusyRfaW5S3bR/LsmSgNxDwqVEKUUe6X5y8M+vZ1jh4HS
zImOtEUR4qCpk9GBEE5fQ6Xcb9w3BLk3sfYkmSPsFG1lUSfy4HYEneapYfph2YLAkDYj6WjGzFyw
5mQw6q1htdQ+IHhktTmzPMPTLkEKAD1pRHtqa1me+zLj2Rf7IuFvAnexk4G2DcKOWF4dLPFUCkLi
2bIAGiSmjKH+BWs8PYHHowYiY+sAUeYihTPOX5Buo4ZkDyGN4ehZ4K9o0NBHuAYm4q7wxyqu1wN5
3q7yimvhhl9xginFbPWZ60OZvtKsYa0K2sRogBee9QIdRht3a7o9/YgF7VFWlfLNQjNukxGIG74R
3FuP3mHOUIUROZyl8Tebxvzq2BZuqdYivlRVlyUQuLSiT/Wh9K465PQgLPXPqje/44D8kgEGvzfU
QEyy9Cuow8dgkEy9xEwdh7h6yEHkC9NY8CMx+MFBd8yx16xlRztf2J2+gog+Xj0enK3HF4H7PpXv
CdM2MgdHs7o72LLR3EBIrQP0T6VkLezafh4b6oTXLXoiXOx5uRziIA1+W5XnDwoXZQ67CWI8CpBB
x82J9P1s5sTeCzsYd6xK73GaF9f//kuQhl9Nr9J9NnGAMPqY+Dqr+OySALe1BMz6PIBTBpGc3lOg
a9JgEEHde7HqaLiOSCTWdPcGU0WMDnGrteCNbKSRc/SNnhveVNj2d1AVPpbp/JEPxUs2pK91TPyl
6U7JY7Zor9gbkMcQ9PeqYlfiGYhNDVYcMhLRJU7Mfd9VJ9wM+q4IpHn1dDFdIWfqvcJR3T0VWCvW
BBGgxFkgg5ay0DFxWpKi8GEVzEOJbdI3xA+evOgoiVEg5rj4MY3ulqMu2onA3dpz7mzJ7X2iOjX6
JtoQP/HOmON3OJWPScg3jSfuMBDoBYqbqseUGcp/5lFtEspzvoFRThRdqpD7j7+GIUvxmVXteSqy
Gwiekq/+yIKXFAk2phvcbZcIrcM5QjbSCy3ZsFNaj4tuFlxDwPYWfqoRIFSDPblO2LDLynlgGShJ
qxMFGqGe/K7MHS9lEH/kTCCH0kjWKKAY14TiKxvt6sKXGukWg4g8JOldVl5B2oR3VJ1NH8LxGkUG
Z6z1AE0hD2RY7O2m6n36SIA5vb1t9fg+OQR1DQnk7djqDlP5qx2ouZFs0M8M8o7W7DSaVBpB3AEt
SbdpCvAAegla98nIcQ3En306yUdEHCv8/1XjyGJdAvhmteAavKj6x0Vpe6Kh+VPbiXXOU3PcxnaT
buqyMo9NM00boGKtH9hN44/FQNaDyThAI1H1OSQesnPs6NKULUGuuXnvhrh9HQPWZjwlzhJ46id9
auErT5kPjDEYnFleGhtEU6J3EyoY468piasIVdmvHRvaRTzO5EwhRFnFrC/qfiSDuHiuDba945JR
4RrhRnPy4LMkyJpRkdgT1ElPZrFBDcEpob42ntqWog5C6LlzIp7J9EwM96tHNcryrd/Pgfe5SKpm
RGnMXJR77Zq7azS/Wd6fGiJ+2KH49NiA/9eeiZdbcGEDnQ+QG66bqXD9rnR+c+V/4RWfT8lQEnc/
7qCy756mjvFlWZ9hEvFhJfdAAVWGQLIZXfsv+u0loNL6w8l27EpC73Q+rvoZs+HPiE1oTye7qnps
RAWZspdWZofIrttHpK1tkARffQT/Jy3qW95Mv9HsWuuwke5eOCVTjZg5rRayg667qz16LtdpGT48
c15jerdOc4W0hBgjbVt2cK3QIFYne8rejHxG9Cl797X/ryyd2XKcSLtFn4gI5uG25lGzLFs3hGzZ
jAkkSULC059F/+eiHR0d0bZcBZnfsPfapAVD97DbD7li2FIXKih8XHQZ5cCRVuNaJDwzKC+UeWB5
PLCFFJ0EHPRkd9gsVz22MFMITSqsdcJy112xVYc6ruFmDdOLZZr1Pk/DTQ3KkphMHrDFcT/JdGwu
ZJnylMTIuuB0UD+XX0Wffcbhh8yxmE+ZN55d6L9olyqevtB/kAt/bgrbd8cjtaqXHjKrBebp/7XW
eenY5X8bilI2B6wWkTNwMbjPVaGQU8b+01hh8B9N/IMnKSZpvHiLFyvdNCmrs0DW+57uBO5APF4L
f/4aqTwGCdY6Smcc9J73FcHiRXkj2xNJh0DAlp+y1998SHyDWxYPDM8InoeA/k7+x3PCc40Wkd6b
z9Gf7JD3p6E7t6zt+rjTyyMcHoeGt0KRr8j7Am9wyfPXNPWGx6qY341l3Sw0NS7xcdugA0/hCTLB
C0IY+6hgF++P4lADshiX19bt7JOTD6+Mhn87Wv0Easp3wg7KT/jLIqhETVizaRDLY2pnu9Cb+QN9
XFED6FHO3cJ+VQFEkH6d5LtheSrTdPllkQuRrhIuUr4m5U4PaX53+7BExSLSY16YQ7TE724PEdgM
PVmNznk0pKASjnsZu8gmhCXgalhZVCz1+u3U2VSqFaYzNlwN6r9VCaxRwUPZFplTHusl3BJRMD3/
9GsWTHJRJJxExjlCbDgEFHag8rI/C3KLw9J4fwt3fO0sHnfMjX+oJ3ezoFOcS1QXJcsfXG4XFeb3
qYj6i2vLfwg1QSk2aiStDUtjo6NjO4TLLXCGcKuzOISA2ha3UngzGh7H2s9+u5yCJsCKTOr74xoa
Zs1PxAZ1t6wPnlpHFydfZO45lt2uavAQKIt0CS9Pqn1NeXNYoCEeSGH8igtiFEQ+/5EDWk531WK6
w+AwqjDnAlcYa3sbSvdgP+sf0Fn/smg1/BbAneFJnxi/t0cZ+GybyZEh4Dp69loT7yfGeD7O8DOD
Ku/Ke1zudTEXm7kPudG4LjMeWGp0xzspWvk1vFXuinVx6M7hfXLsZeeu4700vwAmhR5T1OWRbU9H
4p91W/LpbElqKOZFt1SQFl5llIE8GT2V7JVMX+6HkXA+cr6pBsszwvpXRjLpqRo4DzXjGsKcYEsj
P/BZS7F8s+6+kR2TLzmg/eqme4uENKvGD7nk5BwXI2HUdg9CDApkm8TMyWR0xhDe72wgXSbO92FU
A8cHU1TknG5cPpr2mjcrxFZcMDU5jOSNImjcjawBd1lDPEW/btNrA+S0cg94AT+omF6Wiq0X16Zn
5T96v2UdMnKndE50yIcJyS0yo7mlqo38k4AfSswgQxyTQTWQMTGa4KVnpzuKWr+VC96QPKDFaKkd
q2p5/VwcIlmG5n2J5jN4Q8S+M5YbiAIbzx70rlQWITtpfyQp46/lFdbO8pPj3DkwbIbnlQRI57ft
/fx5/nTtdtwJzyKvU+bXoezqQ44FZIP2ztyydKFxJP+ULMsOjFQQPDq9ji6ijD5L4I46h6o4A3Dp
/Ro7aOgVx1DO5SFox2bnwI7ezf7iHAc2nlsgj/XFbsXVJeTzwmdD+tOovS0KvuIYCP3kiSq4BAJ4
vci7cxjN17ZHPmFyfa0H9hJVPexRKvwOkQ48t97EYts7Bl5864y5dJxZjAjRvcxwQ5NG7wPffJeQ
EFxpvTViepldlSHiyT5ru3zh0H4v7fFNdLDkhLWuhuu9KXxgC41R56TOf0XLjoDsH1XWvSnw89Lx
X2nnoHfTvywwdaz5o+3DW0dQAPJnfoD0QzX6bfEc0lUMTwKXwrct01sYuD+iCF1dpwgcKEyRHwpS
6pcE8bniFTllvetAIs2GFx3m2YkYG+RHpWIM4gOi6oDX646RsWSBadcGCi5p2+0gNcwbqzktYfNm
mC+anN+9FE67c1sIu6SbEla6VVX36kfzcx0z607HaecCVA/c/qML+xu6tG6rx5j5YsBQLoffPg7p
GUG131blpcqD36F2JspS0PSMTN1dkxLBWOP8uUOAEU3H8maCSl6wmdr4vvzUkXyNSk2V66IOYfJI
fM23HTUEgubbkkSKiMnTRlngkwO8aS6UGFVJBEGXxvVWihP6ffD8gIdcyrkYX0wPox1bJkzuenqk
eAVrWnz6PpssnoNjF0XXRQEfGkhUiIz/YvISELdG5AiVnK97JkwDEKBxnYM2yR5F7geZbJKW5qRs
9hNiOWvGr0jJQP7lcDHw8cIp03ZWnCObPqgfIVv1MUmS9FowZekdDr6CEFk8FTWihCqzqt2c2uUd
I0ZJMEbzJ07PZe0yzoGC1PpkDOBwXbcAPwjQOoNVRoKst3Vq/L2/mkhVg+6e7KEtvmg+yfDQrUCu
gM1aUz262l9nVM8joorNZLyTYEe1KeML7exx9C2G9/YXG5iro5vL5L2KCTVukTOuNXVyQF5a73yR
3l0zuw92q6Cnm52Ia+gI/fRl/OiljxD59YqtalmbhgoVU9cMSAtean0mKugmB+bS2bRw++UcsnP5
0PC/j5FP6TChMWUmkiH8urULpJW5hWpc8AwiBPqhivay/pPCt9/a/wkwLBR47qrsU8U7cgKuZxN8
mtH5Gzn1avjvftFAc0+vtA4q28M0I5OQJd88wtUtGvUQQ0CG5jbt9rEvkmOdI6hgx8wkOBkIK1G0
B4fJaHcP7/iSmSw+tVP2oitBvZSymnJ1T2CL/9d0xJk2s3fWiJwUEaRHI6tfiKM5m+fvMat/az9H
qK1yuYnLBxup+kC5MkvrnInlKW0qKN5V8CbTltAA/IMosOoGaVnjS9Ti4WcreawmFArbKC9/lUGT
gV/CAt0F3nEYOE3runtHZchATzCEVYYOLEyaL216yUgxH/erNf5YjYjt2esh+PMwaSCiotzjNJzK
MNmSmr5bRrvahBmkF81mchMM7LCLFmBAPZwnaG6bHLz3kg5UOtZfH8nQtoXQOjVTesosFI9t1n7g
v5dHx6Y1yQ6djggWixOPmiS8ugQbHnwbt0IC53/Lu25R5WzDMMAdmaQ/WsUXBKklKkDt6zJ0diLM
98qQ+uQyLzqK58Ay4uqJ8BLL9sHNihC8fRgiHbHY6K6CTIbCB3QYlTevIlrwnD6iQBip/7QnyhMz
irMHpXunJiZQrci3zOwz6rS62FltcvaNYEUVtHf4Y2/c9j+m1VrRusgLCJ14dKHD41D1n+2ouNjp
evhUqP4SGp0iecTqhgSMDhXAAH2O5BlkTILoWWDqIVwdj8ZioUYuGLuS2PDt58XzMDe/Ki/6zmM2
fmRZtKxK4pGx2xouSGLaNlG89/ggs2ts+Z9twDeM8SncDszmZN3/Do1A7usWh07ymKdF/q3c5Z8Q
44t4RDnSUnkDvx/4ULsJKoxO5R359jd0nG1Jw7BOgERPsE3TIm50RPDMUIqvZU7uZkDsGTjTffTQ
RdH9JBn6cA7aHagFUkB6F0F2vp2BM1MRRByPI/IcHh+aI8JEQv4W87oxE2aNo4MZiz9xPkibHyeT
sPzTiNWS5lSvGL4cKoZykkpRNgXD8LzZlXYQ7jzUqfRFbP0ZMvSbqX4hXW48IT2+N1msePgCOHy1
fQwdxNkSCVMd8hXFq1pmAeA+Lf+YQL6XI0Jc3xm5QYhMB/c7RtvIH0+znuU2H8HsuS4yRPDkmv3F
6njrzBZRmt7wn/DI6J9V74ud2/3ifgrROSJDd/ueEtXR96rnAQwIaWQnwh43s5Zpb7cZ63Jwgcti
kXJZLrzFt6w2w86OETM5VbDBVYC5ullwHATuk+2OP8QY/IqGfuFuAFGI02+Dhrzaq+4eSnkvIue3
7y/dLgI+BXkvfwrtqb72Inv3ls+Ml3uqSGqYa25x0gVzUPXWe+NeUN5OW5nZE1cy7HnWu7u04ufX
kfsXh3W/CSx9XiL9t8WFdZy5ekLKIXKUKScbNjVVfLfHpCPkfqeKvrmkb5lAH0BPBUZ5FheBkxiB
bvzPScHM12DxVL2ci8HlXPbA8orwK7R79YwY6WA1NSEmnPACi8YccLMj3qwOEFye/EHBoOLh20/j
VQ39S2B78anrxyv9KIdijko/sogByYJyX1mVs6veLNXTNlEBkS/12ncZ2uqICUxRrJkuMeHnw1js
+vzeAelmr7iuMQW9KBSjWznZ48UMqPAmkEbggVyCBhlKtnb0Fc5J+OgIwTqaxrPAhpI5wS/RcBwR
YYvXNvnreAXF3eg/RP7wXP+eLOdbDgkmKc7MMLb+oBp8MF4gMTyiDbG84duO55rqqn6LCl8e0Zpf
M8gx2yIYMehwn5ACE/0q556609EwGDt/ODTMgZY2+DkPqDJdF/xmyzW3rQrNItjLZzTeiHAL4X/a
KTVBGmS/bLrkzDLmJO2nVrhn3TnL80git6540sqaBWzZ0RH1mL1x8yDX72WGKt4edw6dbtmJ4KRT
5w+xOIj0ySlyhd4VMVKbeZoqgm9lRDoLw/h1KYi/1Z14H+whCDd5NFp7SX97jo4Bh/0mqylMdJr8
cLPgn06UOLTTQ953P1SGXwlo5snOeCHSaM1PxYqnM6Y23dK+JzJJCJLqyAFAkirz6GfkQ+mXZMwM
lP6qXJ4IMuAdSIz9kLgTCYALiZh+DepZuPt5MlhFl+TI+GQ4t5yd1zZyn+qCW1KnUL3ZqGT7sUAM
lzoMGtMZqmjkIq+LvvpJJGyk45O90PORSIb+O8QN1mnsI3PSHaxw+err8WwTbbpznfUNjnko3Vmf
27dyRo9IlGB2q7NhCyOLORkchE25BKxRw+4O3FHD0MTF4TrDK4mCw8YHXpTRPCCrpL6Dy7As2t+z
S6K9Q9bNx4qtuQ6wT3niVRaeYZ8O0HId1pLByB+JK4svAVkUGbSkudbPTUIYV0awPXakT5ia5Nu4
LV9Hx6eyKQcWQqOsiTk1C4Lndz+3gTIQFrppc3MxrXpKsLvsKoFrIceTvpTDcq4Kpmezi0cvy6a9
FVbpFqLfvpnG+WGpqFEtmkHzrUFnMZloqNqSYERC7lR8tbw/U6OxzObjIwGXmLfXpfu83kp82+c5
zdcl2nNq/+lLBjWpcoq9rsqfsQ4tppnedJKsvu/kd834gnCStAyZDl5bO68hDAVTy/qhp+zq0O6e
uzpFutDQb3QIkk0zumdVOzMPxlBhr0OVj/mjoszMDo7U8uy06b/AtWMyG7autbzWStiv4oPtjXli
nAu/DjwR4t7lELiN/6qjftVqpPnfCCNCW7wNxIYyG6nCU9Jbj5NgCq6gh+xQHGe7ZMgw0bhFd6Aw
Y0am9g4SgDeNEeQxi82T42T2S9FU+lIF1V+39SqQxSgLVOAgSAJyxAOxptUDEHlZRRiO18Omjx6J
oyRuJ8vGfZCLL2AFLj4tXZt+I90QRI+Z+mtVGr4kjPNbSUjlY5wAS5CwIdJc5U+B5n7QWFyOumD/
zZCYuX6k5SnJ5m+rVNUlKq2taiL/tavDDTaToxMizu7zttqULioVT5OqoYLuDCR+OZgE+AMrqWpP
RtJmyUgrTAu2cqMO3MOk6IbzcLaJKdO3dMbG42hM6MhDzdXv43o/KXF3WkYmnklADTmQhSuby4hl
+wrbjbsN2mHvj7HJnNcYhNrcdY85qu/tkiXuKzEphCQvGK8R8TCLZWZ2asE9bmy/H56j2aCylBKG
NG7aAMUc+/t42i+IZjfc0eG9VC+4hClGsmG8BQw2NsaqkFZ6CA1kIazd1MtdTFf6VLiiZHPwqAdt
7/qC+tXBhovzjCjEef7KdcIVjayVOLpQzWLbKNIQ67p91QP1cL8Ef5RFMS0EdtDRO7Tu9IOJ4qnL
Sa1LJJSMTphmR7pRty5xsqN9tph9XGQRn1jYYC2d1sPAEQzIuDucphWHuXDLk1n5e5OP2RmNiLu0
5jZNJCSNhr6Txcwmd2Tx01/bZD/tdwQTj6+GI49kBDu+LpOCEO/rhjOKVfqSca7BMArr6LnIbPoo
F0dn4jzSUEabbplZMWAWkZKLq+tcnr7B+cVJBQrT79516clrH5nlwmRAeU5wbd38lAVm3TLFTz09
5NFVzns6frgW2uLUnTCfiP6UT98O9+lwmhxgsjMGr9a7ikR7F0ETvtMIAhJiDY5BjGKQ8RX6CRH+
GbuGmh9PNkM65F2sPd4ROOcnjO64Aktq1aXwzglBAYdFjJd2sMSegyZUHfPaWL2WffzHQT2w0cnV
Tz150RMTTWxrDOJp3VJmOWnVonY5VETe4sIbSY5CpEtkEqtyC7UewgxY2HlBJhXuZiGrhcuC2HjD
yoQ9051pTHWxHIdk99rslSqeccRVh1BPYEmU2FssAamt5Daeu/FCDve24HxCw9t8qCmrT37v/rQr
1s8Oc2mJdhK3ibhWVr5yj2to4bVEq098RRYx2+ANh8Tr4imr0ujLa1LiQkp1dAlIYG5u20dEbP2Z
RJKU+QYb5dzyR+Id6qdheJGLX/6ZhvJNudzrnWcjIsYp3GQjPyn++tzqDoLF0AYm0nBk3+VcqI/o
DjC0DsbCu90P1ZENXL+xB3++ArU0x0laLLqMyCCmMJe05eTfc11YW+1rZmXB9AVpswLSkU+Y4qOU
mZCFh6MnVEaK4D1N1PzGjFCfG0fh85/RqHr4VRngevPFcul76NL7jQoDdbW6jCOk84vnJCeXtJ3R
lawZE0k7+j/oDl/JVD+XTmi/JBrFZ8cigBImuGtM6/RZPDEF3zjuiRp4du2YlyrO/iTyoTAhUWs+
yzYiLpu9TnNQKQFw5JgX9dhZqMM8HDnngkFOuX5cY0xzFk+zYstm0Nt1M26aMVo2VZnjbaVR21pM
PbrG1Aw30ds7iIlf+xLwAtK9wW7s93hEQN+v22NIIQ9DoB8aMmIA9qTN3oraT474/s6Qd1Van7JJ
emxze8ZvmiX/LQqEejU5Dd0yRvWBdmzVJQSMIJdwPiI0aHf1yIBcxVbLtrWsX0ewt2zLnBevDmp2
6SRUN53TXIecDFXahjD2zBsV7GOc/g1gSpwbpZaHmajGI7dm97+nJJi9u4eG8ezk9A/JvDwKSCu7
poEoMS1Zx6JUbGK4Iq8T+czjSAJOMBJ+rqPxOiO63pdrxBILw+kQqOxxJPyZ6ZKyyFrqrEtHRjUi
/OHNeGRaGSW3dmF2JkzeU7nAwUYMBHS6UMT+BG9V196iooqeGFcwB8fum7c1yAfw7AfFX187yMRQ
uBuyzFADRezub2U9/k3zveE1udjGTy6dl1Nf5endmVqqGSLjAd9lNzItcSzl9HuZRXQ0Yof3cZjk
nXYPKHkyrFlj3dtU+umFjeKOPEdzcXEGeyuvpBQFtd+6I1cLY/oy1hdLsthnjEjuNs1Yjc2sjRHd
S+LNrM5xUV00a3qpFzN+LZ+1DSTepINLH5L3VAlhuqWsJHNVL1fV/pJuMn1Z/YFSH88ywIlLIml1
hjGwdn2ZFDvT2NnWQd70sDDUNQY0iPG9s9+RScord8Gs98QbVx+HeXhPY6MfbUWt102T2uSD7g/N
zBCrwLK3xcn7rAfCaMccGwjRNWLnOz465cCieLfz5dYUb2lrpzdwShYpLpg050R8zybwn7SHXpAg
epAo1AyMkkpsOuSgVKwWLTt4azpUy8ikdkQSfqMJ5O4OMijv+Nk2wfxXMozNe8MQqUVTk0bcCugv
z7TPPmMW/wjB5FgShLbRLPtgaZkPmUzxJqjUp1r1Nb0dMb5k/fXf7zr0Zj8rm/1olyqa9vDLH8ZP
5sDkEKxySFsHNh4gXmst/Zpj7Bv/ovnZO/FLQes8Q0q+BGzQmqqqT9j7TsVoKQYsUHnGlpuOpK0W
c7OKS3ZDMTMSUeJrQGzXoefoMIrVrDjc3GI5SG/UQ1vcz958lijw95w5GzWUZJTnNZkbP7mUi7PL
QuJRUoAI1/9I2z2iQxdV5Swfw2768gKGUpJZTkq4dIKPfRPNgCjDtOnRIw8rGBmOCH63c6lb+9yO
KjlqN752qjEfeSM4BJV+4w/uHlToiWPSFfN1mn+x0TeXqV7PtJ5kikAUr9ZKicIT3m5G7Z9LTgPu
aWionmsRyoUVgmW6OI41AXG5vevyxtlXRcrURfQPdg8PwbZ/o8/DlN+Hn1WyQPhxuDJQXepj1n8H
qItDZFKdTvofXWQAFYTXENHfZnJ78iGfJdltb1li3pYOQgSb4v4KJ+zSVUF4Wazsh6Vldc35t43o
FK5gXYr3PvKuoT+w44qcq+qt5AWQLq8IzBDWjfoWRT0kgy4gWdtyr6B31GvDIT/4ifWkcxpallVV
CMRVVtRsgll/JoyHa4HNLVu9L5FQmMWkZ24VGSOODUQC1CfHzDDhZS7lQzy6lKOIG3dBWN494Zv7
qPO/ZZ6N50jJlMJR/p4GfgDEruI+5w0lSIH7dsC4c8FA2+661bobwog8UNzVdycrsE6VMZ51r87O
Pmpo9sLZHS27dWuZbnYObuE6UM5DKXAeB2INm0oDcczop2/NxM9aef7zDAL8yavyI8JmisJo/B6c
ksgIJZtX2EbBkY0DmdgTUD0z4gEXTEZNktXEM6POmRAGj2WRnmNBtCnRlPmuQMV7bu1uD7In/+3H
fYpRa/iXwBvdahWm59Ry0CQm5S1Mvq3MrW8jo4+7lvr/f8G9sA2MEZdgdKNrzyj35Er3xvHqXQYS
YmNeLGhVfQBIy5IfBdtuaw2ExP6VrTK9e1/sXUzJf/gTIU7h6q+qoHiqEkp8zV+0IcoTgReT+g7R
VTS39rUinJD5Hk1YlJJ3EDEdesPd3YxMMrsaJU08Jx4jw97bLjFpfc6fwvHVwZba/jkIG+V6XXE4
gQ3Bqa9OVQ/Ylsns0UfRhcCgSXf4hliPyS46cyL8wAz2i0XUzIAfBnkVGwS7s97O2gW1uizDs2so
NEuH7TP6x247i+Y3uW/c9lPzKIOo3LtNIvduB/uObTlegO7kwE6qC1LmsmrGom+c16Zo4VW3LtNp
B4xhwvSNzz9iTFTxh2YDzaC90B/H1G6WZQ9HAkqHrR2uUk9mf87SIisqh0vf5SXSkLpAzIkcCHdO
TBygRrSruqPXzLzgYkcsJ4JEazeOBhPWaob2iupY/9bICk+VWyJxyBaOUxsQz2ZSLAOnnHNpcDy4
NHOOClxO83lkKXghZnTB2ncwrjduIrhmh8Ah+WSIV1pPB0DKS+3//ZI1vnNIhxzPDMfCVpBAc7Qb
dlBWvNKCYixP/fI9uKl5M8N8TviKHlSDD57SrpQ16eUd70EFfm0XIqQ78HHMW7d7maHLENRivGe/
EAYqZrZvlt6gRliwC2Ur7yfpfi8dU04OuGBbf1hZgC2ox79nF858tbX72nKgbHHgpFuSdb5bnCrb
KEmt84KxcMuQySZizcXFqPt3L3I/Ju072GIh3gQ4zGfpLFcvXeVlqmweNU8vY/FxfGBWWEJcE/IQ
qYFkEt1VT//9t//+jdnspWjG5jYPCqxOmWQEiXQrR0bWcBrxdJWgMFDW7Y0HuInV4PTshEG0TYd+
pp+DjYXPEvtY10Jrdn8GnhyuQzGQGs8ih7g3h9ErWwz6ndnU+nlh2eRqu9jALcUg0WT1I474irjs
9GNyOuaXw6huoJae2mYeT9g8p6O3GOY6GdUN0bHvuee85zwuz2OdvfdNYPChZgwgT2Mxdg+82MMv
o6KHufocijS7JaN5ohNF6drW+2ycG4R084QtMQhuhE/bNxLf3nuIZy8UMf4LhwTZObjdGVmueycB
4Eja0HhD0f+JdYPRTRRf7QwjJG/x4zYkWjAn6fMPZX8HUuT3NMP8EQUdZ7LAZOyMP+ok/kg9xJl8
Ei8L9rJNGVIl9qRX7ykef/p6KsEWlKRkapdI0yw0T30RJI9tVy5EnPtnhub+9b9fjB7GrU+be1Wh
ShBbYR1cdrTUoKcyep3AtCTPeHN90DFEB5FQMU50po+QG4Zzh018V/fea2xHAdmk4w0bP46u0ELg
FOB/A5hyUNmElj9iZgAA79DN+xr/LAzi4SdrNhq6isiHptuWVebuJEilXOGRozlo8p+6HK1rOJyS
agj3oLCfsU0TvuI8xEn5hrQZfSPXQuMBbOSCLF11c73KvSK2+wyFHyMlre9jGSLwHO7CQTPXhSys
wksF3eurJR6rNttFwmufl0yw67a/wcz8Dnrk0kRfZ8eBtc9NnUU5M0iLwbUO68iLravgOKJGzosq
f0RTlh4mJtvkfPkQCNxmh7fA27kS5Ue7pB35v/0veu3iSQ10k9B2fsfV5F+DceaaG6YLwFS9bTR3
7Ejy2M3VZ0+H9Y8yYdBc+sn0WQ/tL6bGhMEK5xKlIjqNJnzJa3/+zhmzLZYeTnh40xWRn2O1lR56
ICKOEMR/Ms2Nnsqie8CUih+h9YnY9cEg9G7d7ALCenZNT3C8k7SGiNKs2BunPTJRdH7TLzHj5G58
7EUqb4MLAmoYfNaYox/cs/CYPhi99L8IIcpgqZUFJwJbyLzqfy/ZvNxNbr1RTlIloLt8ST0f843K
1I4Baw+oKe8eLQUIMprj5u5amKhkUcmDQoa5mxx1JMZHXoPMnBHn0qGMSHSHxoRbD1LNjuvF3vmT
Ip1zQcwY9oRsJJW7Nyq9zdmynKqRbDBcOcBPyqg7zYRl3+AjPcaCJHkKnm9dRb+HADABMtBgFyWo
OkfGcfvwG41evqmKYCuUZz2hjnsVlfH2NFHY6qbiIpkkIBDDm6Yr5mappGkuyWe49HX35RJscEJv
iGvXueq2qV+t8rVPh+JBOQrmmVPNe3co17ls/1ZzRQsDRKTw1r/+n2mpFG4pqTZtwNsomM5vYnEy
/fA1JfJjhl8SYsxpx3++D4ZSzS3TNtgbLN8SVpXCf1lPbHafuMbgQs1brv//OuH4DEBrJgYlsSb7
ak/Ip5KRfTxsdvfJG3YRrNFn1SWXuWE6OnIX/SIncwsQLSPZy+so+RBvdlHZXltcGJtF5W98wOEj
d4PBbqTy0zQUxQ6MCH4f2R3GRIo3I/hMmrK4xQMk2CGp2Hgs4hRPC2apcB8QCwZDYnBel4pR47wg
8XaS4QNb6lky8M6mZvhfoSZmUd0C9RTXUPuKODAoP7vntocqP8fB9FbkfDU9zyyBGDASWQlSDLRh
ep0FqM+hYRknSmMOOcrmA4NKiW09Q3qdTERrF9jBVdMUR2d4UBUB2O0iNDdiWFwykf+ppovrBmrL
mY2iOuSZGsKLwcq/o7cJkUDaHVGs3rGU/K8O1HYqQ8LGnFCSxgPnxelzzASFhJ7iTQ9Nn9DbZDhc
qzDZuD2SmUVly60HxSdehhJtRddgC21SRMojanjTY6J0EwVBkQaMSV9WcKzl9MkciabqSZwd8Ojx
Zfys0G4TyADkosijC9Pj90rF8hVFGIXDnA5Hsu1p0Emob90eXk/4OBsPZVhpPQOAzY8ZtmRqrcZc
qAtOeTo7x67EyENVwWx6Nul1seqrm0BEkMjJtkMaNoSTJCUx1rY4osGBMNFbZyKMD0XT6EPQVBl5
Jtl7TvgBegQi1DrUegul+C1wyWvzOYhYSPrZ0ZEzhwb9fhfKW92Li9WhYZwtttFhol/suNjPi5cQ
uRhVTKgawQvUn91yMWdfWciHlqw5DKmWmzLoqlufAXpqqifweOI5GeVKmauig66nr2DU4VOezTGz
GV66XlpmX/BIvDnBiBhXIpOXZNbiTsiiDf5RXGQFhHxvqJwTGmm0LWG2TuE7tcW5QinOBngvAtWz
b5agKzJ0LZMlQaTUvf3VjfeM+JK8/DHkKK+UZz/3ePk3dkSgPBzRgCDuOIgvs/jrC3T1cZzMEOom
xUJq+jTUBhWiVruixGvVB41qdybLz9qOsT52I7BMhV2sgawmun7eSHYCYEymaDdVej6HQXISnVOf
7egngxau0Ck5YFliLyrE2XaLPxW6FtURAJgPefkq+OQAcZQPFXq+TkV3KDhP46po9MbBPdsAPjrX
8Rhqg/ybcze9ENzwoAWzTsnuBbuEi3KBosvmGr0HObzyWv3RJSL4+FqytiPFCQUjWz6Wm2Kq+hsQ
Zp/tfeIeWtjHT0nfORAW5LaluTylufZ2PpKXACf7uUPsh3IeL4HlAyQc0z4mREOmhybvOUZs/PCJ
je2gj1DGAp4pMP9HzYBUs4fVtuAJ3FgCwgNKhV/dkG5ZUxNS5aTWNguq+UlF0TZOouzJNaLb5Wx9
mX8XB1fO01uaQaNsYvePN8PJwJoPbTOsDm1ALhGImWIXqRlUZqWCn20zNZdF+v8QqTkHoKzoCmPb
/plgjNqFhFicvdhcxyEsXxhvvUY1zvY5J9gJe+pwKpz6lNqp/bSo4Su0hvQYDn1wxtkzHyLDoLER
1ZutXnnbnVMk0aGCn96aPB1/ztpBV5c5GGC9/2PvvJUjV7Ys+i/PxwsACZXGOFWF0opaOAiS3Q0g
obX4+lnoEfGMGWP8cRi3uy/JYhFAHrH32n3nk/ASv1n6DsHpfCBj4x0G+b4xNHhzZbXDmobCzovm
TbqIBxN0ePjGo4rNusHvay2y8FE1E5UFW0an9R0M/EpqFdIKBDlgXsNNi74fSFWRULqw8EEPOGTA
4cHjMXCua6mtmo79hdKMJ90L4pOU/IwOWqIurdAS6OnJmiBwRkJirInBxrUjNWCZXMWQvQxIoIhT
pXofgvfGDsUmaRJfX+4XjXWDLdRnr+fayrJjrB71T2WSOqbHTASrKtp2CulQEqBCdAFYbZhmkpRp
8eoBjbxgAUbmN8d7AFfUI7Jo78IOXvUoGFF4ZfW9t00CzHSf+Y+2RfVRbj3D3qYweJEp1sDSVQ1B
2HoqghqHZai5x3H5YNWqZJ6GQ7viaXeVrOh2Tlf/0fKpPXk1h3fSmOfJCb6iSmHjnrtqh+jmLTHA
hoVpAOGkyS+Dxk7SJGrR7zLmStKcrnXn1FuOpacpb3E9FlzrQzQd05oOHx8EmdLZq1bG6aqfwl2Y
stiC2MKsJ9JeGjdoGdnhYYF6BHcxJgsNA395L1zBrZgG23AUup+lpuvXXuLeQt22iY1FCc+sgka+
bD12M9+q89p72zAgaPmCiYF4Y4Uhytf6AJpaepZ11e6qgEDUeq6yo9dZH6koozMQsie3FGjeVf+E
qfQn5/7RR1FfuK7iukI3raMkWbzTA9sUJoMYxmqwbkisretcARP/+19jfPqbs/H/kSTPU/n73/7x
9SuLc3yNbR3/tP+aK2JatiQJ5H+PJLn9iglX/B8+5T+jSNx/EjWsSxLhuNEN2zH/K4rEM5bwRF24
lmvbHt+FlJC8qNvo3/5hmv+0+UsCR1zdMpbP+u8sEsP9p0dynqNb0pDWki39f8kiMTm/yBr51wQk
h7PSwEeHUktYhMjz+v41ICfuqbpgdZIv6uopdTAU3qGcET9m5otWuG9zi2q8bi51PR8sRoq6lbcH
XKW7MW5+Y5oCvAael9Co3A/ifDuAo6Sri8od2/rj5LbdoU3Ic22GS/qu96S8dgSIwL09lS2yywYM
7crSgMFWFQa+OnZ3uRwg9s3YVJY9Toc9AiL2o9FpUGvYw7HwVae2yC9NFfJo6kyWpMGTcComraVz
jBlsaL1OyzTOH11ofaA06LcVYoFzDiGEKaUW3PEd/kypxBBC/cGnaL8N609Qht1qfNJtCt4YTegJ
liU8cXWYxsjYNUOs7Qdh3QmFSm9zvbeN3nzSEByGHhtFd0BobaBdEBD0IX0gt1OquVlAoXde9Yo3
OtjgiWSr/4DQ9ptnSeVpLyDKKSygrbB+HPN1CmwwZHu4CRVvtEJZA6vS87MqtpEnvrsjjtcgMJmm
Gkjfc4qMoKLd6Wv91UiGFyGZdlT1W4s9wK6HX3ZqXHJwozmUxr7por1XIZbo7BaGi4e2BvKUXNQP
w/tcNn499YttfvghfwJPrtVvWdyUe5pUfR2m/XitdOdWW1SPuQ5UbEpsfT3D40ga1T+qrvltOINi
N163G+EEAi4Umit2vICCGmJ3AZs8ln1ZXVpPP4pIJZdIKgi+JZskMTtvRq+9G6nWA/ayQX4WcD8z
F0lHa6FmHLGBIZCxkF8D0sOb8VnIXDHupVNJ+pCY6w4lXdXrXJ1Wcw3H8RbjY1nVfUj/nYDwiK05
3JpT+NzDEHmYS5t2aZFFTBYtC8bKVGnqWgumhFVJ5mSYz8Q5j0Vxrqsm2LtRy0BEZH7SttpNSFR9
SM88mI6z89Cztx2/SrhWyOMqw4/avjrMHtuhUS+QN/XfAXwDn0f8WYz0a0Pk3I0q33SWjfewnrE7
BqlgT82wvckEzC7n3ZTZqRbhLhfWNzWBjz7rKaptKGASJaJl3jrpEmg6PNUmNrZCc1NfOE+TW+Wo
FmGtI7SBhKBJ+Ok2RU5O8JFvGG5Pldja29AO0SxX9n7uRcF2Fur85NifDvu5rdm3rPYht6HS7gy8
TPJTa+xPPeOralUdsFSKoAPrKErK9GBkMHoL7R5CNhBpXWy12jvaOtjj0v32CnvXTOKzCgUuEX1a
lRu7A1rjuN01QVJ6we2/CvPoty3ij79lZ04Aja7zZnRl8GAG60Aj2EYp9VLCwcnUL69xk3tJBix1
J3YfpKU3sC/qYI4uaHlKqgWNfDQMO2fLKir4wI9ESuobZJW8vkro6PptopOwTf2EAcbI4hUTgnbI
5vlssN7dmnp7Nu0kWXs5qUr6oqTC+Vk81nX9S/asSXHCz0yEj5XhEcIGvoEKTeSnNLQemSHWm7gz
2Tu38DqHsJjOg82Csyia7YAyYWNqsWSKBweUechd60SMgJqpejIGHhuVQkLD4L+wvAJwNEhiqcbm
iAeFvR9qEjPOfiO2fC7CDqti/USLviPa0aRgNd/GhLnRiKZ89laUL9e4KCrwAkTmAKibEe8L60z4
j9xkLDG3jVdCqXDkd5AmzXXuM3whFQEXmoy3AaOMVQXXB0MPijO9Csvj7MwfDu3GhUaJvJMJ9UDQ
otF0RXR1A/ZlcMGTY8YrFni6P2nvzirvorXRtBogiQ7MUwA0xqEe46largdh13fshuRZFlayC5F5
rQCJ47kI3u05KLC3x6vSdLUzE2WMFiktN0KaUznpNCJd8tKQmoMzPKyM72AYUYU51Yh30i5PzGnQ
+hnEyukw9ThAs323rGM0XBVoC53vprHnW8Oh52t6UB5Gj+c10yKAAIKpRjfZ8iQ1426WY38eWuc5
Qerm9wJyO/oBLkzSZtE8krXUhycXLCX1n7ODdSRWiQ67VVgeAJrCpnFNfF6MdxVS6w8pYC5ASOEv
twPTxSSs9ysHOXPoWQHi4PIt8cRPI5S9b5leWbX+KyOQAqEOywtX5M1l1DFBtqg3fGGAYm3y977j
jYqmydpBxTqC/D3RWod2cCTy7z2dGSYsoT0Bg+lrxmhjyK/M5HyqQweWoaSXtwfntQFrXDfI9lQ2
XvtZPDVw1y/a0HOkY8VoobRtXR56V72v9j0g3hv9o8C/krp+GbGn01mPk4zC0qPpedx4rdeS+cFl
8vdDg8VrNY4NIvERfm5c2l9OiESkdkB8BXM8H7LaMeBGTvFWDfVINZ4fdMBNz4NmrutBaq95hu5h
aAPfifJyKzF0vvSzEmDxq5G1OX/E2z3uWrd1NzxnE2BrGNXr2X3rzCS9oK0dcXgvrgsBlVw/Ykr1
jmjdhlNs0jnoLuTomd/CxpTmR5ZQCsx2Dv1MAHGavxwLkfZ3j08RfltDkqVE09X3+ryT+FoT3WhX
lUPvZAMPKTG7b4QMOSnt7IAFHQIOYpBEDx4g4M3xu3J4H0xUnR4Db1qgh2ieNx2zRPS3wBGN5tbz
ONxUvXuf9XiTCg2x/DyNG54e0M7cHENfyBonaggZiYYL7xNCzirQwfdGiKfC05AlL2pX0Bc3bXBL
557RWtWhltbjx7pY50Lfd05zsjU99WfQHqNkOoyV8ORo/HNV1k8osdXWeK/T5tzawctcuGvY45Nv
E8F5lOwljqLDIR6IikGQOatzFSo0ME19TVFnQmfxiHIFA7lnB48sG4JlnRh3Zg2wRJabMTRJEDIY
UQNJ8x7QH3gPE9IWHzQ1UHav5Bl7NaJKfNVBz26mxcGpMw9EpDWh/+pII2DZaq7LIFkSHCNv64mF
Fy2HTVdr7g7Fk+17REFdK9lumbX/SaY0AS8S9pRNhVhmnBzjgsueNaO8uFn/6vQLhpmKyxo874AI
91x7C9AEcw/fSr6DvZAttpxSR09hdsjHixocQBPn4ylWPWLsAZlQxANvM3omEq2u0U6k9+2U6D/I
RUJDOsBZqnDrrmZhMXF0XesUNzPrVF37WWTX7AWZ1xMOhfzW+omZjADoZ23jBd2ZVJ8HE8zOEfZ/
QZT1srtFgsHwUzIXj8b8aEgHOYCc+S0yo3JaCnAF+ckdcu8cRa6x1qLO/cTD9rLfsnQrvmFxfjQO
Rb6LCM0nAgV2+/T1OZuUZ+jlP0CB8BBVtfasCQwF4DMcSLsPQ8pUOKV4fkOqE68YSWkXo+4xE5Ma
UY1DgMc8/7JzqJl2a68QCNW+V01IS4tg/IjktDJavXxwYUuO5dRdWr1hPoIMDC2v0s4DbDxDwMPw
klfNFsmN1Bnsl506qFl3H7hWWYvHafnrLwyRded36GQuUxZytJ2GI6cmURn2WcZ+S2lfddxd5Nx7
yF1lty8aGe144ur7CuSpP8gnE78VNgc5X81AsFOpZvvNiu1417QOa3tPv7d61r54JLFuQ8vV6PcL
Z5NHDaTDCsUAJUKABLoVz+jvzDPuWgRhZFU987NfsyaE09ZHZ70m83qecnFf/mTgB3xBGikg0SON
asku8QaiwNWnx1jhAWm94VsIyjaYbKaYq9wh47n3GKgs/yyDdD7ZxfCsuWrYNFYRbDxn8m6zzL0b
Juj4lLTZTTHdkJplHIi6S242W82N7tbWRvO6iuhtOFmoc7/1Kamufz/YBsDAMrghiKWpGuttT1rI
vV0+OJThd7a+rrSKlePUKaiNUTxKgHiXsD1XY3arcZVNOAC2faqMBzkUHEUps1gRMAbCcw0TW3r5
IUKOus/SCuI0nR5ACPIqZtJd5CJprE0XnnwOiCRhmqGz73UtbCkKV/+zO6Um2lRc3jEv++YU0Uqf
KHJGttS/BphSaUnkKsLmujDCFY4Z5+KWnnFvoeWUpv5aB870o6d4YfKrXZEAUbjNsYhxW/Vt8ea0
6H+Cxvl0h8He/s3Zjfrh2x7M5MqJJo3qAUm3foitI5zxXwzHkLmTEOkLrOm7xkGrkYZgh0bZrYXj
0spawDsr2iKvzvMXr01eaquqtxmwEl/VSfpl9l9kFYhj0pNoDKTTOsoyQqvuMA8r1uB1D1oXzxsX
+uBOSlRzgE6/s67AvG8WyTbrpEdqWffYFYwyAyt/GEG5+B2tg4U9sUXzgokqhOMZJNoabiRITicx
jujhZnnAMTcSpeG4YEkfOVSwAXfZshX3wIrH7jkeIOWNMzSYbELEni+GG9bTN+CfBPsNdOAOluYy
zT4iPQDF3vaPdTQP58ZsFwBjr3/m5vBmm6X76FR1fnZK3l7yzvTPLixfsjjInsIokCe9Jlvp7//v
xRh6rar4tbRKwMtInAnNdzFlPMp3BNLLe5eQaTcRsqyJ3EOGNV4hgmMSFSwYXHAKSA2TzWxYLO2a
V4KpKTeSYo3ijtc/pu6W65iQq855xvOzC0tOEbMdnX2ahfhGmOHv6sri7XIbliGAvh/TzkuvSlYg
iXdj6C4FZ3bFkAdt1/UA+oPSeIef1yEsaCoA9pF4LFmeTpc461DimaBGievCiRRgt8zavoULBHOP
/aC9YURYr3o5j8/wYa2HwkPtR7hc1RlvTdGaJxAui+CEhoNT+CEdYmJ1RjU8dBppLL0Odj7TQ3Ui
Qzk7kY8H4UxG3BMzYQn94lQUqp83fY7ZoArYmrl6Gb2Y2fSKDyh5CiYdYsBCVI7nzq+6HoAigwRm
KDASi9Kg4bcx22St8KcOkJcqcMpnSZs+keZHHzbr6bal2ICDwCCWrad2qaNJuwiHVsEbXGsjQkxP
ggTvG+MuXMgWES1lhcWCBBe40x1vCExMCu1QPnV69M49XkfJe8xh9Wg0hOXEGVsZm96TJy/ubNZm
F2KHTBa+40cf6h9IRjLk194zuht5Llv7hRMi3mW1CeaIy79xsm7HgCq5ZJFHqtTUHpUKTwGjmEMg
+ntmsAhewbeqt1ZMAk9dj9ZRtUlFjZEXT3ICW5BaII1Qcgdz9QeCc5bBQJXGworomO7zIwcYtNBB
bV2kap60fyd2vleVK7eGDdMqT59Rkv7U7fwxwQ/bjkn/cUsD84tpErq8jjE7v0voyPOqd0cAJTSz
SsiPnrUAWhcb2lee/IE+gN6ovaVt+AUMiXDDeh63MH1mrK8FxCNUM1VQkSfCgxmr6Q672YJhgXHe
dA+BNoudrqxPRyMPoImvGA+To7SLX7Uxt9sSqCPjuvbiWD278za3T2hkSJSEVey3osuecbR+GvaM
pAl02Z48J/c87BKQjrcEn/490FhzAGQ59kD0T3qIpapInyYlHIozzgTo6UAqsuqODJHvbzbjG2CE
14nphs8mbljZXpye3eXDsLDu/v5Rku0We0PtJwXa8WB0rHvlpoeS8dKp9CaQtRzScWU6p3GISNeK
ILikJmEEbM8qzssCMbSCFK4GdfVCw/btGFDOjCN0l1TwT9vkoW5l+2R22LRrGyybyPCKmkr+sgQ2
f08CbamrLz1Su35iCTXPmXaMvEo9lap5t5U+nptGnnO2gs9lzxCls19gNNxY5s3sFlAiTZAgSexM
z0bdAWqRwOmxS/o8mbnLCgLQhmoKtxV8+kOWwigizmx4y7JZrGNNBA+5Y2EesJmtlEVmbK2OFVZf
W+ycXbTzsFqOJJZblMue9ZA52kHoo3n5+1exmxZQmPg6/T5O0/4qRKpuqsqPbqHXJ9izALrHbK3Z
3UzslhJPU3l2lHkZiHL/tvv402iNeg+3B90edkoGePK9aOzRJwSPV53GdPFl5FvgL57RQGK4I+KJ
pGiGseixTTP5CXsAS8HzcnJuXJbRboXfJyjjdzuKji1nUR8SU2GiEE+kpy5k7yjMjB9GARmnQyLj
B9KHsE9yIRQ3ChaGei42+XCiO0wTPPwolC+mN0C000YuIG9tgYUyGXqg/aoGLujifX4VWcmsuUQ1
QjaDi9baSdnhVLAimuaLNF407mzEHCF4EmVMnj2cipoQbJNaDUcAnm0jNP84hkKrplmsEjEB6Es3
4sqnKLZLogREi6fL2NKTzw9BFro+ctAEEeDn2DrjqWn0C7nLn/jt8yuBPcC+sdlAPKvcbZmgkuvN
KT+SGPuF/XZ4QT8CFBIzBVA1gkgn52LZffm7Yba4bPP/jFPmF6PLiMgS7RWJEDfgUL2hWXR8J7jE
4ZiSmXLSo5FcCvoYAMpZ5ocm2Z1zxdZ00Nuvlt5umYiIDzG4Bws/hpZr91FU6dnz3m2jHZ7cAjBo
kiQhMYwWao6uGvGsTSCu1WuG5TvOvpsxOndV0VA+sziLZ3OvuDNXehQfcduzsjW1h9BNA+Zl2mcT
e9xEpeRBjtyIYON6w5dcapT5bmXpTxCib4zDbCtnok6mq0veoKuWCgnXHb0wIIoaandQ0ecGptiP
BCSmpdjUvfnZDAP1PlClqnV59swjI8Tm6JJ24+sBS/G6kMdYCFK26LT3vZNYe73kAoow/FyZx+gQ
AAIyoAl95q8UBAXt3TYhF6y41neB4XxUOfDGXPTava/UySgn2OIjvmZ7IlPCUdQTsul4JAcppJV8
2U9Q/mxQPoNsDrG8tBF0dhW76FpVNTw6oQERqMQLWNeCt20MO2jWcCaT0crYEOBuJytpTT6kYq8d
f8Wl8+YSD7WY4d2dMbjpizS6l27Kwx+DRX+kBT/M/Ycz0w750irjqYXhkQ/TfOA+zwCUq3UnW+8W
DpqPvjojSup+nlEVO+pNiHi8DTL6Svv2pe3smJ8lJQEZHfQ5iTEEBuBc8yYvntteYoCrk4tGs7xB
v/DRKsxNKYHCO8PIonNswzhhKvA4t+bsOxYApqpl3SCoQg6TayJx1NoRsnZMZacQAjOiyXa6YaHm
d4u71QzpSwkcvzJ6g5gBl8141lwB4harxkrgyLhwiP6iR7ioScPowlOZymwPZvgltx3cNFmntmi5
ynUgzeyoL70VyxmM4LRNR9EIXwLIuxP824H7CBNWIm54we3JMJ5x2C7D9T+lA+WcM2QHqz8oO6MV
H4v4aJRPiLCCo0cQlJPr5glB0LpcAlL+fhDTXrNU8yDlrB0ToqJVDkMp2A+lGV1Syshd3sqnqeGI
VDY/yn98CIk4aaoBEAo7doLCTLDKIOkI56Hnia5aGmHKR+BFyqtdntNBbFviHQkVE4zUOZ9xqoRn
isA3fiqdnpqXRlI3GKrpmVUaHYqHnB95LTrD6SEq6vFC+h2W7rGx9+ZSwrlArvyW6/mA5hw5PhU1
53hKhqpBdEVUYvYzMc6R02nQFNRMXSdT5/4K7QY9H48xUlX5V0t3YaYJzPpht5tRmt8cli08mfw+
id66KYvuOJaie1fxWyts44gV9QLVV39GSKse7C5BQ4HUGaYjDvelAFCNbS0enq9plAjZMl4N8XcW
a4w53xBqa+9C+q2L1vc7CsudR7rMR4XQPpfh0Y5jwOFxe2AJTymV11TuIk823E4hdSj52Maf0Som
mDX0junMYq9oaLM7erJNHzEVkO0iKYvL7hBixLynNYMsvSJi2I0cuPqZc04YIvnBmJu7XrGFKmB6
vNWIGXhvDetulNpnZ8JZGD3Cc6bKdZ+CoaDdtD1UU8Elgp1MxRG2Nx2pDc74goUOfvdzmPQgMPDq
qjYbLr0KC75TB2ebhDxrqK811MNVGKvxUhZALhS9E6NWtkuc2teQlANkGQ4Wd/URJGmEorgHs2Kp
g45OHN9XL5bg4Al0L+FEHCtHbsD6pHnQFtHXYH9CaY4EdsCSMU5ob8f9bCAw98IeWxEW9g1HJPkN
y/xfL7XvAjoe78swb+vadPygwcSVaI06wsyqfUwHyaHrsMNXeoK7R9jnadLemIekYGKzDwNR/rMy
Uf5Aa2QroScNkqomPcCm6EkBZg0ym+25czMKCiWBrJohBEQTERWuMxw3cZxuXRBVa9PiFPJyFF3h
0F0zQFbA7vPeL0Kv9E36jkalcI+HfidD1tQ4y6+2wuvs4e0wo/bszd2F2zPaJuBrV6MzqvfWyHap
7u41QjT2Q2S9j+kIpcYo/D7XPj3ZvzIHdFYtVVk46q9VJT/z0Fj3hXiul1bJQPm5darGuLS72Qi7
19JR35YjTrgI8ps9VtqW+f/FgBa81gwr37cdmDsjM0Z8n5Q7op/AtFWDfc5G6yBdVg9xws4Qx82t
NL3iBm3zuQJXfS1oNYuASRWJzsB+sKOuSmHgCzLHb8cwykdr+eBosbepLfNYhFS+ORLgk2j+hBYo
C8Dlw71qtWBNCXkLyIpahg8Ec1sh2hxLhUctMVfWXNxq3oMLbhlGcJY018FA7nk7nLx5CDEPDsNK
liq8q4Sb2BocnBx9CP9jjqqb15oWakQj22pSIbays2QrAxu1U6DXz2qUSF88rztHxSaz4MMmc+/Q
rJL2zHODwSOt0N6uYtCwYfwQa0o9Avmi1oTZ9ZbD6k+hBH8UFTC9LhAbx+lAvDInDUj+ds1iV7s6
uwXo7q4T7oQYnlhOPesIa9WUPXuhA6gd/oLjvtfYo5EhZ49FYPpzOwDT6LESBCx7h0q9V1w/K5sK
0pbopIIguzTY7uDGVTxwOmyilGxFZLygioI+g6nKnL2rEdAENTXKaMKMEl2fDkZLy41xbtP3YBqC
se+BwJFSUEsmb62nIkRNcXi+z2Ec31G3vcO7ZujOTMw1CDnqZmYf3EElGkBqos60dohLy3WUi59E
602SOmrc3iwQkgykgNu9otOtcOa3f6hjzpWCJmdGIbVTuW1ZGgTZDAQJlLgfucGvckl/dIqvTmbp
NeMhY6UpeWlDS7ShAECUebLBcUjJ4tXkxWbJqwjFJdDH3ZDmLyRZXg3du8uFEKq5Y43qkZWTaJ9E
KV5lZhDXYRLLZaaUEJGaPlJcAWYB/M4xg4+yxxqpGvcl1uSwBudHkj0sIlrTU1ayvzaidxMVJxEI
Pdck45clMmOhvBo2QGkiVZpNKcrfuoZ/woUuuuo042qmw2MwUiWhmCSTonnmn1+IPTKw8LKsgZQ0
vkZLUnudO9WjSIoKkxztX4562adnqB5w5myUR9JpUYy/Js6+i4z65kJWNVu4SZESV+vvTZF+q5o6
OuitkPg3M/fdZf4TASzYOb1Fol8zIbyW3MVVrXc3Lo5mgbFfrLDoAUHoV8a6x3kU9j3sgyeHbQjR
qrFcYxPq9tWgaX7R4/ky2izws6BJNzSBqe8oA74a/FbPlB+SFcV9cr3haJnNZ+u0LzVMbLQb2lMo
Jk5U5AjbGRk6jrS2OQIByB9Hx3kk+Dy4lqCBfR7KT2lRiTVE4JCBik5b4up3mjMOpQ6QvGhYMRnW
5NdR690nUZcHzELhqlAmxUao+MykQEyORTwvf8dz2fojKZsdeDiD0LzMEO8sqz7IRFqklOvC+5IE
jnSjDWVTXeh9cSoXjw22pFhn2+ta3xUzjpGsd09XI1rH3vTtMNxCHw6PrceMkmxolsG838I5j2WG
BV3z8qMS4u6xML7GOp6vzFWoz2W4AQtenIga73ZepH932N1PBmzutdMlaC90HBoBZE3mRMmus1lW
NRhiyLojBi3vUCMCfJ2RoErTbwALbbMo8zajZm8is6w3hgrfA8obJjI9EAMb/65h1O96iMjSIYV8
Hcl63BtYF0YGxzHhMGFEaE43o8xcwkscqd00VH51icbHmNjIG0wCScKKgGj1yVdac66nCFvi0rMv
rKO2SWFw5AZh+Cja9FKDyOIMYaLet8Ou7dBzuDWzmAnuGkMlx9SyJ+qkUs++ZzMUW7i994Z5CVRG
RUtQMgxqO3SWNwBLM4KM4tEFGdtPkwnnxcBo3vXavo+wYKmWz871396kQ+DQTMxrsjp5fQP9KrP2
pKIKACVDt2e3iiGVYPazabjq5NlGsC1AwkU5wVjSBoPoLAltDnl57Oc02rzodzwZ+XMk9G/UPh2O
JTauSdVE29bhtDXttHnVjKHi8WU7+wq7yxpLqzwDt/NNG1JZBXLBt3qzP1gWyCtsKsnJpSij0YF2
uJS58I/Cbdd0vsaM8HnO3y1CG8xFKbkkeV/F8gEUEjMHWJFOqHpMuZq2CiRDw3Au3V2rOyOGEn24
dyYIp9gSRzItjoLn3FYy9drwSk8m2PTfZTo/8k0YAwyIKDqrSB+p1a+xuhaMJWYVfozL0D1VrgBa
SBiaFaqVN1bjLxuJQmvFp06N9gFcFct2cBEqEGgupFcAzU9a1ni9fkXR9eBUMAIcrZJkF44n2Er1
UTHhbhyYS57kKGJ3j02kAzfGukc3uleFEmNVBd2jnc1nDV+ArzveizZDOWSNBKoXqCniGMEGAYyH
BjUwrBO8pHX3HeNArCElrV0Tu7c36o+Dkb42kJwTp/2DiBHbswItVv2aY+ro0KXZn2hFYqs7pPni
F4UrDZWdRFWHB34Bfw3YlvmbOGSCdJfOjOD40o0OXU/F0BpTtGpEySFUh2+1JNGa/mVlWouIq0vB
xRlzs8kVERxl3g4H+kzIJGN3QcdBuERq84Mrxkm9rL21Tpm4yWchriAcnPmNITO8pWbxONrJT3kh
FuNS9f0vl7R4vdYfsc7+8Ds+WgHSNOAA1iYO7xwKahUPfbJK7LbaCrKNWe6h9CGfOg/Ms6aDEtTp
1FILFcScBFzvhGaEBRPwHEWIE9nIHBlblrj/41Z+uDrMFPSCs+v8jNF0DkB1UgYnJVJ/SDlFyeRK
uW52LdzqmLlGzUNt447dE3krdKJp+Kjp2XAI2UxyHbNGdlGNt0E57zV3OomRKOZ6UcZ0TXLijNWu
g7R/TK/WdnI4ap7b3Wrlp1OQYTkC7FPo9kWaO0cFxV7OmMPnpg7PlVbc9LhxjyVDANyE3WvACh2c
bbQbTH4NDO0vWAYmpS4GMqoxxEZRek4E7SlZo85rV6Ph7KLcQdgQ42qfEnFjp3oM8vScF1RqlLyc
S/qwLeLgBJfry4uQfxfQyBLHOw+gzQWX7Iy5++Q4s9qbqqGSQTn4nDrgAfN3yM9PotHHm9KoGCTK
fcscIPu1c/rpFoxXI9m9uzMcYa6r9ynqUPTRz67Hhu1m58pjbTNqiAjhXGFAXTzmxOloZM9mSR0/
BqbzgbNQnS1++3TA/YkK+Vg4wz4WGcKAsHp2ka6vIrvnkgx3ZEOhz2Zg1uwl2WXRyCZNG/F6WvyW
ZsyGnGB+5PH9NQtfWO+BIfHoKWxPnnnZ1zAv/kiUb+A3+vWoR4z/KXrwfsY/urvzRHYZLDY8JI75
euoSXb/AFfJXAsLZkhYsjCOv340B/NIZrSulEFHvdWpPe3BLAXNOkjFys48eEOIuwZbhg+6aPUli
NiqzOAZJmdhyi+IRIrMFlK3r+nHtWjhipogbMrLVdynShDaWBMAqTAnFDQPrca6+ZhulmVHE6wlJ
5nfSPWPMDQ+xlz+j++CCDr6M0IDV1BF823vFZxyxcqBKQZB8zCMbkp2ZP2JWizatltcvjO+JKGme
VeJ032Zln0cTbAkgSINjYZFwt9pwHxYrr61DVHBCTMCwYBgRHTpLvE9VLg+ccgRu9ZjWA0mPC6i0
WLEfsFf0N8kmSuJ3LTN5VHUj264ZU5sFP9TkqPCUedeHP2IO8KC1Ozex8rWnmhnUU/SVk8Ep+39n
70x6MzfWNPtXCrVuGmQwggPQ1YtvHjVLqdSGkFIy53nmr+8TaRdg+3Zd1130rgAjYTudmbJEkcH3
fZ5znDer9jGNxgWOhRKgMOiofebYu6gA1m1nhEqlBTxzodpWDx6z7TjZ5pNBRq6mjeyb4hmIa8LO
lWlPn5ag14VA8AY2xIy8fR4TvOsF4hrENwXVRGoF4hbXTAShr4WOeGkZUnP1MvvMyyemcY+6c8qG
k/sS60tqEi4k5GkIPot8Y9Nm3nNW+BXdQrQ1GSF7klgetkYYc1hdzXPXDJJBfgo6tIrfo4HYdW1T
AypqUhk0I6DLFv7aipC5Dx5f1rJ4zusw2FPkMBngaUPEs8fWttOw/aQbvsqqeVp8wtgWK+GBk5PP
a+uZi2Vetd6BAOy08kWz85rmxbe6Szj59YZM5mbkhTKdco2KoNXCK7MNf/RqJm204SuX7mNlfcu5
MZRz8L371Qjs7w3u6pWniN9GpXMP6rPn/WVXxMabwCfJGAJ4Axq5vah4QaJq8XOB+zz7vKV6P3Jp
UsTPzPVMWB4rQnwz3Bgdn8iQdTa9sQoExBLwpE5eRjWf6PQd7I6umtMWmmKZJis77o9GNzybcS93
oBnfw9gHucdkrivb7yQH7Y0WmyP9YBM2rP9QMbj7LZ7/b0Wf35Vx0bX/8e8WFYQ/p/Z9x7d95Tq+
ieDUcXSq/8c7HMJQ/9f/i0FvnfN1WtjDtu12FpHYZJPr0ewib8GSBZA1ZILGZzNpGnsM1xlDhvJb
QIjL6SB//82H4/7Dh+OaNlsTz/ccV1i2/nD/8OEI+N9L4KbTvoThvUrI7owjHpV6GQD4M5bfyjr9
YvHFw8KC5U4rp8JAtjda58stDH8D2o8v3fTsNAGXpLA2f/Px0Zf4y6fL1dUGuqS0LXyeBX/++Cql
GKPn7bKfCihuqUsMCFNvcfBcOazGpoGLx7RvBZb4rmP7QEe5fZ3dD5EAXPIGzVWLFCTNZiQywBX5
86P7n2rN31VrHNuy/vCF3Lx37//2VXRxN9+855Ry7vrP/kf0xZ7+T/Wa337Z7/Ua8YvwpdJFGiVc
W+oSzch+7D/+3VW/KGkDUVCOpcRvP/N7vcZyfnGlsH2f2rtDM0fSeWnLXjdvLPMXT9BO821uu66y
fetfqdf8Q7cGRQggUdO1ueT42798W6jKn01EBsCFPfUdRxSiA+4JYdi762wcuDvU/YQw071UDHP+
8Jn6f9wh/uGK/8sfLf98xYvEctOUfN3Wl+COw4hbG4DUQ5UGHyPh9b+5Adj6t/tji8gVpmvZnmcr
k0M83cE//3FJADOCqgYLayNnDVZB+7FC+9ZmShGzdGlgGqwIR6a7ua14RQb4bwruzzb9Zrw0vP82
ANlbAw9QZarN4PSvgBi+x8ZrHd1S3XiJl/jq9bu5c68McyGb8jTHdY594IUz3cVejLt67E6cNw9x
ydKO9ez2n39COff9w/+j71uep1zJBcVV95d7rmjy1nWGWm7zeQuG0d+nFH1XBu9Zd7JXBtwUFq3h
Ej7XVo+cqQMoPFaUpltaDVZUvTqdao6jcWNnhrEPSqI+MlC3YkIlF4/9B0+5dUXGJoreGPBCPD/N
Ex4GTyQfQNkvkS33TEY/HBsLVZEET13dJWyXj2PYQN7PKcYkHvjoEP25Mj2MLVExHHGMzJCQ6iP/
mvAt+8XNVNKdTr3sCeSrw+DYX0/Gr6WRbWaOLQZpeDErVOzxNqAuNXmoAlVyyOwZny5gcKDo6Rht
sUuCTWYyxWbOK+UpoNJCucrqd5JVMg+dfRmKW9UeZP3ZWhfBDHjF3v5tGCNF/Bf2K4RCTi0Q23zO
HB0UtxOjh/ZoVemRqZS5pxlBOdSh0NLqEazHZ2kq7BfZWPY+N7zj6NXi1knN+1YOLwmjwcxX0QMU
LpITqfUpEHrdIKhG/5oC5B3G9HEh2SH1Qr+ts2Ofc4ovifAYYZO98Sl0OAVUxwx49jpiQ9U3X/QZ
yk3aES+bG3JlDPkIASnr6MpnAu/hrnGncJ3TOFYGRr7Bc0aWa5QRPOzMVOCsiWUmSGfT34QQjHc8
xPuVFzn1ZkR0C2wxHc+m1LQ6P7iEgJ9udZbHxHxeDX524j0yORaO84YO1d8ac5gyhxb5terkfd/Q
kWqbuefF7IaFUHAcrDNylGWd+3W5HUmkk0gQM5WFmS5x2xK+omwHRY8rcUirvSeqSwFtnGM4i+GB
zxnLYTTGuQdMtAUbhFvq05vYHuaJFRLVM3BQqte67EpeOa1hdZKOdU8i6LYVHCyLkdf66FRGwR7+
2C72ohOxh0MW5ptuJEyewrdska8G9oLf6NlqqQ1WSRAfxhxYAA/m+oo4lIRV+eRmXOv//DtXqr98
43p0YqWuuPC9Kzif6J//w+nED0urphVgbZOUl60i7Bh/ZWRCf/7tbz8Yst7Ry35zzaWnKMi7m4ZD
FV5YQSjX96bUUEd7eotjwZB9ovDsFHJiK8XbfihTD6qvAYzSq7HOl/2ZTxgjWtd+njhpL7hBzwAa
CKTaWXHmynyPik5dM5JCVfISi+9Wq7pdq6AaRo73WQK2Pg+pYhnuEr9pa81HGzEcR8TI12Hhtjtm
Nrc/P0n/cwj520OIb/JY/q/7vXdoxt4//nwA+flLfjuAuM4vPsleHgccZvQ5gyfj7wcQ+xceFrbv
sdpzOQT4/MzvBxCbfq8lXOm5XNaO5Vo8Sn4/gAifYwsHVX4lp3sqw+JfOYC41l+vfQ5ADh8W5RWp
+Ev+5cEchmHqxFRF9wBYEY3kpgeK1rODu7AJxmPhzc42VkV0V1DcOCFa688u0D7QTynYKF6EoXHC
DXhqook5Lt3M4DQEdbJJ3SzDjMS3cM7L7cGjFbEHa4as2DIVMfTGuHMoRK59UvEfXdaO+4htP9lU
G71Yhrh7z7dgcqKIVt5FRjzdBLXE+gACpf2I4tg+EEj0dktTCNzWSCmZ/vhvlSPDFyKF0d5L+4gl
vWf6B7uXaFwst7pdZG5+zX6L0yR0wVKCq81RBk1RzIGerH0C+xT0SZ08jTlhlTJSmpHZ6ocA6SV5
yqDtX43UKc4lm+WHuC9tBvDggFblkkXHOYvKZ5Fa8sYA7rUxBNFOUNsl3BICco1OkRDpHVrAObit
r7myiADwYS4rEB2vhnABeJA+2IIUm1k81erICINQHXHfdI/BEP1oC6lmbMAgcssixTgxGQham2At
9/obJEuWz302VI+S7tcVVJu7yTThoe2d+tWJ54DZ0lz9cJbgV5eG4fsY9W+BV+YNoCAGAXWVe+CT
vSS9o6/svxLbqmCQj/4BE8p8hU2bfXoiJwrOZfDSqhGATO+nt1hIjbtiqZCi0EpXPypiwjxIdY6V
Bq5506Vq2rcpSeY+kOHVn30cp7XJHDtpeKRFRQNAUjgQdXyrReYNVh7wEJHCpGegVeKGXCH/gAti
aFD4jNTjLnTK9Aa+BFv4WtbLt9HOcE7Ksv5m9OZ8Xbo628fMPQjBWu657jrChhiTKSmX/Kf4byip
Vh16XSgzSPZqUfs77FCCw4BdHkOT3mImO5bOvRh51vHi3PKMf/JZqO6It2fvTgT8wmljdGDsheCD
MpR9XApcm9NM6w2cdL2pDA/cd8rR+GCOBr+Z32UPUKaWW6uS9qbGAHCKTOeuLvWjkfS1ooG0qSiA
Io8R7lPFnnivstLfO1bjsOxO6hMR1uY9jSesZGxlvHujnqK3IcoxgTU8vJOhcO6WIKVHZjSS/6U8
OFeYtLlEo9SG80cUsYIwusozetiEF5JTYOTtzhY1Gy6usYPTURs3yNNXWLuk/5Bw1kT6LMVOFFa+
KefCOpsJj8g8SpdDsHQkQugFF9cKNviKOYK/o03k0fUnEmnz/w5IkuKZbOF903pcdlxFSKIh+8LY
G1igrfzRpW1lO7baMjoV+8VDOsYo0nkt5OhfW2/J9r2TpvckFxDc9QayPAuQ0FwpKrYNn/wcycZ+
dBuERmAw86sc++ALEjrZpzyKH3Ppil3n48XmnmXRmS+DbzaqzE0622xv/HE4mTU1qQLbMXscyUar
FXG3E/FISMlBybqC/kSo0Fz4XIwcDKu1mUcBbbs5g5HsALciJudF7wEqtoPr91jM6iH0bjOJKxLV
W3VKnaw8AlW0b0eUUyNBghgrwoC5bLUQuHltaF9t60imsKWKHhwTNEKAbsTrRKHDDx3yFjBu8Z5h
ifNrs1gtgsfRvRmybrgd7DpgLlckJAG6ooLnNinShEtX3C4jK2NOo95Fv5vsU76bTiBEmVQWqXhU
FvTCia4eaadl+FrGEqrxMBI9am1eLcQwOu9ZYhNzQs4SP8xt1OPi6bS3x6Vn2JMe7NY479RD17Xt
dWCNh+EleTet6TQU7KRnXMkXlUEEiqY2ujSGyWoRSuCxnDivitmPX9Kqkd8HaXpY0VIrPsx1H6i1
NQws3XlFqV6nxSWiz/nzwJtyc0eZvfvCbEELqOXtnbV36z/EC04wGI3LDQlAuPZqIgrjze43EJeQ
X1jQK30fRYVU8Hp4AWqK+QeLRrpyjS5O723o62AyvwqInRzZvfDZkF57W08pWjXUTmfVNV6xH8a4
czYxlChuW8ZcPlI88wgslf1jTv8WZ6sz1XrfMixPJiDWiAVmAaN3AcGo1nVBlnnM4vqeeH+JozJg
STtkBrJEMYNo6J1kU2Me3ZfM7ragnOutyTfdZiHKsOnHJkH53BUXpb2TgdOkn1Ff5fYlKEK60xy6
i3PDlXBwqVLjCYHZAfho8qZVlc68/MW1HHCiMjed2xRoU0YXIPP5d20whYc+S9F51fCwWVqNjvvh
t5W4RK4J7Y/nZpgT9yhzBtWJyfrPMreqmGiiTqO6qahZ77C4ervUFuXtQMhvZxoxle1wbsM3y0p4
GfEj2d9UMiJkFvXWC9JIQQZHhB+2m3gXdCI9302DIbdMNYsjQ8AbW0boCdP4bEytsYmH0T7US2ve
j403P/p2NO6l5YJy9iLUR3Koz/2ABq3O+quTtOUp7Yh/IywKXvGl0xiC+bGei7k9czEGBz9y3Jt8
YmWMx7d79mnhvfCFqE+pCMqzcPtPoKE4gDly7+RiRmc76owHH3j0PmsI57ASiFAqTRFoSYXPlNuX
XtzOnte+NUJ1r5mM0zsHjGXN9SPqd1cmHmyTOSZ5PhlgF31/PnGeCJAUePbdOM8genhYLTpgHjwQ
TA+O8CPHCw4n5xyERnVnZC2vSV3Rf6uirr6o2Gu+k5yu2abaAV0VpzYg5qX1AYSRsY8yGv1jCHDJ
yeqOkB/A93szFAQUOFQQGAzne5c14bVUbnycK0JbHJzsH4v28bI1FjdBp7x1YVrBNcWJ+2gqXuFW
Acnih1I5YK5CoosCkjQXiFHk7zMpKpK/1HAecrOnd2sUKQs5MJlbGdFsLYk+v5RS+d84bIT31K7M
PRgK6+CUPrGMtkr2Pb2CDdWK8iMHN0aMJe0fjM5dWPPnkDz6ccRtrbhvW4yp0xrlQYkm6kQrt56x
RsuCvHAGutKSCKaIYZFuZqGVyB2URfOQQc596qNAHox2Gm9cewjWDrEzvsCjespN5W7JVkBzNaOo
WgWoqnki0DuvJjvYWWCrPkwjj04hhfOHcXHoxbaiugcnMD77KuieDTGCRGXh+uKGXr/1RzzL0Uw4
r5ja4eyZ8fhOrp9ZTNHYEmVW3PSPZpOMDzDZkECSYCUMUdcdn6kkO2U2stxVx1DtosYm/RUcjNwt
I8bqIWn7TeMMpCQbx1Q7X8Q+D1TTvKW8NZwSN+TA2uLipa8f9m9+TBeY6s10AJUGlDSOjW+G2wyv
nRlQVSJdEl6onHGfKxTGOrs2kmxtN5H/WjGzf5g9TL2rLuu19qFqIyKPIfCoOguc59wd4mORmtNG
WtjRG5Zbr5WqkFPZDT8TDLP8kEHb3hCRma5+RSikWiBTkQMYeU+dp33du/Y3eOEGnIyAUDE66fqG
30JtlwCMGZI/E5Efr1bpilRVeIqnnuRJzfE825X+Mr6owHcSKhYxFQ9mBbTHCKs2PMTiZrpxy8G7
LKyEH21gmz+aoIAuH0RIU+gl1BNFBs6FRC5U3uXHRg7eyvBINKxkUZDIoKR0E4uIxPocUnYcowr/
iTEt2Js4ShIIxkO5tgz/dbKW8jnl1Yo1W+H0rKIcRSeM7ujKJo2xTQseHU5OqtGF3fLQFJSt8jCy
juyF7dvWHItDX9nTF9dhiDyNQMz7mGTuh90ttCl7yz8HtVWSZAjG+5ETZwLPuwk2FUjgw4BK6VHF
BYofB5EWp6nMsW45kE1bB3IJ3G07h5g0WxsLr/Z7JlVzGVs8qHOapA+mmzBAgCqRvpC+DJ/MWIUH
ZaBxmSxuSNINuP23ErMjKYD2XFqWc41bu8f0bLQboSrw8ymE9dRzWpwo85CeOL43UCqFd1tBPgdD
ULbOvR82zktZo2GOkyi6//8ymdh/lXpr0P5vPfL4UVZzE0OS+D9//sf2t3+mEayXDX/6h+3PxcN9
/9XMD19tn/FL+Y1+/y//uz/5+/ri72YOrpD/dObw8J68tx0r5T+NHX77Vb+PHbxfBD5uX/5EgNku
r/2/TR0c/xfpce52lGkh7/H0POI/pw7mL5YlfJ9YgZDmb6OK/5w62L8wIiOro2zb5F6i1L8ydZBM
/v8ycuPp6bNy81i2uSw+nL8s3HAJTLSMupa8dN1uY25vZIO4zMPrVMXMAuL2Ke/TLWODeYsFjfY0
T9SbZHyE7JVh2bHOBUBgS5OBB7t5t2OxnHIRYKoMcaH1A4SEGXbp1gvTUzA3gH8r20Yh7z/mIg7v
GcwQMmSjpz77UBOK/VryQgG1mL07zxLpfwBgCz7NhpK6ULdxlyeXUcb1wdb84wRa5GnSTGTYnlQ+
G4GG3DRO7pIQdGekb/gOLGXWS2BnIWiAxYj33qBsrBc0XjSFOQQe6+VOtUEgWe+ClKiJp6nNYScy
8rUcpOIe3JeTEZcybIYEkSY+j+xJAJKjLzeK5Yo1/sPTfOhAk6ILzYyeNT0aBbSz9weprhwSrJWK
nHlT2EVzgRnR37oLulZKsOIDMP3+J6oCAC2FkwZmtaPp1SCksVQoelwjcbdbQF3BZvDqGwIi7p0y
7DfYsQpP12hvukHAMAh4lOIu6Q6grVbdVCyfCVIVWsjuQWq+NpmuFU3J70PUTm92bjIpGoqcE++x
13TuXHO6W6X6tUgEYVUg3rwSynMamx9mN4xbKk/xHaHj76HEYpAPNfNPOIubCcG0GMPgyHVOFtUW
gUZ9RbeVi8XJtRwUXwN/GHON5FsQynYLfIp6+iXxSX6TMmRxX9YfFFY+F00rN2u45TlFHo0xt+GZ
G4DNpxDCeWGtSuJ2PEHWy1hgCYKPM4vxTRi0slMg6S6w9EJT0yNBsQyKupdQkzVuhpyziFUW96pZ
nO1sHXoCV2eX9VVYt2SkIbM3t8aku81hzeygYdQTc3eOxtdocd0DSbWMN5idl2VAns1pTcEi2iWV
833k9n+qNBuejMPFZ873nDf2I+GLlpcFSPIU/5PbQtPl+dqRqtDEeUez55fWi7ESzfkh92Bf6WQw
ZGylifU8p5lH8zHiWOEHZHfHShPuW826j4Dem0kH/n5kAQGpv6Bqvrivrabk84IbXuwA/G/HruIh
n8G8VMY3N49HlnNIlD1VXQ3A+06dR5A9PntTRt8WEmuEj42Y5BR57Fym72kn/I/Y637U7lCtXE33
tzTnvxwh/rea/W+1rnzAZaIecsQAtjYEeNoVMGtrQETBiYBGto1DUP4EVu6ioYguzvzGIIXGTNh/
HwuzuonTYzVHGxAB81fSxc9dW873IICeCfxUz5zg1qDsAJIIMe4r7TnwWv9OBrK9lMSgCUxFr4Qt
slvbrbNbUMmunsTF9BL5KmqLQtzB9saqYLT4FXxeQ6Gwd2dp416YM/WK06zkVQQlg9Wz/kpAbINM
cFnwqfE+66D+zsaWUw74lxm/l3Kwtvc9z3cT3Ntu6ahHJdoJgWPmpLQvgmJWcvfz7zztkIi1TeLn
v4u0YUJkANiKuGcgEJWEELWJwkFJMXILeJ96aRFDE9880T1DTMGDDWkXXRJOC0/bLSrtuRgRXrja
fAEHWa29RT4yk2SDRNd0HehlSPqtBJtMYKZp70tUGsAVyehru0a+kLn2EG7YbO5OBt+591OFjYMm
yrJg51Da05FoY4cPTnkd11g8OOUw3C1vPO33GBF9qJweG/f5T7s1jk0HQL0F9roWA4WHRRJfEzTV
VjIIsIdoo8jPHxZzsRgERPbGoldnmAAHsgwMx5CSyPJoUHGMPjWL5Lc3yaxNPde1TCmiMK+ncFQR
EbPChR1cAu3mxKQA78mHiFPifNhQyMDJXcEwgczYloBakrbWdowydkLIFT1XeHDNFDHPyIj2zGjY
1fx0r3Be3OobGVfztnEoDC9OpysvOFsgR7UrxLOgqLXRhddA967UlhdCAd4hNC0WhxhgeLewoODP
p5Sm3tpEE1ObfnkImLduRXjmRsDLj3bK8NJU3LpoZiZ0M1Mc1czsLSZmBihKNza6+5o/YpU1wzrR
xppBu2sSbbGJluG713V03rWqTJtuYIoFoBux3whX95Uwhg9yIM7o9sWuoKd6YCK4BWRs6llzu4ve
B4/PFDMcm1kVrp1aW3fKYcLNVT96TS+ePG3msbWjB7htA/8Nb09pu1d4zSA6tNMn5wU2Zfq24l0w
vsuiulzbJMn6abJ/2B4+wvYqmxDQnbYFRWiDUvRBgn4kzXatFELVuYq1ZYjh7qWu8Q6RBXfPkqrK
yeJe19V9d/35Q19hLAq0u0j5n7l2GYF523QtL+LeotGL2fhrKcdgTToj+hitmtF02eoyYrTBF++u
YSSzZ9XyJNnKSybybNtosxI1qezGoEMxAQk68ARW+4BM4+PEeI99Oq1TXtgoL8X72fLyu9SO1X3O
t4HR4HTi+sn3UnuecJhmMBZwPxG+N9YFOig/wQvF5j280uffe4DkDqNjlzg0gKx1ipy/0m4pIvPx
qpz0M1abpwIqsZspwkbF3Sy/DtpQxYb1wyEbv45/2qtE8JmwpLhmSXxlPE+3ZMB11fNu5nSATop8
4u7OWIpHnw8YQcLI4T1kR53mHVNOc0IzYF/ybOJWF0JtL2R/sXlA0qZ8YRtj3JWIuCKvbx8Vaq5e
O7oIgrprByjgRWl6T9iz4G4Xn7T8ZJ3rsd2TyDwbtsiegziZzxghwxVo+vRMrP6lTJVzihCGAfBs
znPFW57hwVDRVrHsftCOMRUKnsloxxAUbPxmbF7iMjt2QPek+yONk34fJardpdVoki+23yB9DOsR
rZm3RF9UQm744tZr0qIWebVNr01oKUo0U7vRBJSytad9abE2p/Uo1FLtUgu0VY3OcPzYAAaDRGCv
Ju1eG+bvKlHT2ZNjvo/gZXOvamlU0oO2aMF9E5EL6yvz97D+zWOjnGNEEOLDEjQJa2VQ79QeOMig
RGa0G84C1Xkv1aOLNC7rsMeFJUlynskFWjmMXki5+4kOLp7DyPg2F7gEPCM6BijpGD8i0bXnYwv4
ZAvOku8u/HWjNtk5Pk67SdvtSJNQqvKYDVNHazYVEjxb2/BiEoNp5RwSovBr3CIHjr7pIevGnSOX
9OQAALYn5wEo+vjauj+wNBJmCIHdkMo2D2nQdlf6oTDxuuFtRtfHA4WKX0vBs0XlJ7Up0EhGegmm
yx3fb7g1t2+VjwFwQQXYTTgBY20HNOdxP6ILbLmTryInpiGJSdDWTsFQ2wUrNINy/nK1dfDn75rr
CGRohZ+cYXETIil0wXQlQCNybS+0aZSuCm00VB5uw84enydtO5zQHgoC2PuMUOLF/+lEjJ9K2CsX
MPP1VjbGvFug2G0W2Edb5rDZLm+6+5kIzprpGcbFDvdiPWJh5BBjEfua+lue7c/DgBGZQc1dmw3q
NPrjqp3wOQKAmeg3P7A3EDccW8J1re2P7YAHUkX+cIIIYZ4KRkvrZd4Ri57eW/E9smxqTAOG3ZAa
p4QFuu1cJR4Chp5HM83wW/F/OnWckRu6S4eKK28nWyK5+syHUbtZAUIp9jwUYJ2yHMlsxVXdZVsj
1EMnL/KvOfEXVU8nl3YqcEHjxPr3KVsgsNVE2DYN00icbfFLqT2HUU2lkE5Pg0EPSkRFoIfd6LCz
7Sa4Zn7y5DGW4w7tmyd6W4M/fQ0TRdzcVwKFGH7PQZs+KX1sROsXcHTw11NJF2s/NtdFw0uJF1QX
s2BltjScxanZgK+FidJN7rNJtVBNYBdGsDHd2D2V2kHqLZVxoiGIw1YbSiWq0mKKQehMgDon7TEt
eoymHctt7drBV05bxO2bx5k5GHO16pxrIyquZoh31MZuTXSpLIymo5zta6oFspaBU3XSdtVce1al
Nq66wRfAslulTaxhs2+1mTWvcLT22tbayDA/+LF8SPTLQQi85DHNqAExw9EFXKzT6IlJyJTGgria
dZvtRzAyiDKuDH9uH1+hQvjbzEN9HC6mfXXRygZL+zqSYL0uTf5WJoqSg6RGw2Abe5GYboayXQGU
hY1kYqxtUNfWKGxN7bKV0LQ3pfbbBohulTbeJtp9yydc76zx4VbQ3pjR4cjtPQ5JHIiHK1A+0NR+
fQR6x700cao9UX5SY25p7AJ74gNwYa/NrI1uOKZ5YwLuI5ofegpF2xjPALw1i8+xoKPeaLMveOBj
oF2/KdTzBxGh/0UDHJSDfMm0GTjQjuAAWbCsZHwf1viDO20SZrCA64nvl50wjPmEcIkN5MzbJMGG
am1blMb7Xs1P9eBiU2lyOIdJtxqd0ACqyQiMb7D0XCA3HiTgg1j7jq16lFAGdB2CgvYm9LOOvg+G
5AWIyznX1uSO9die2QEi3G5EcO7iTTV6i3Jl3+0zbV5mls9Mnszwb1eJOdK5Nky4jOluXLKnGvE9
K/QHPyvuLJWOD4VV85bboP9lZ98cF5jwe9JaoIQKrpKmMbZQgd8TH3V67M6I+GLsXLG2SXNPuknj
Zthk2jRdAQWbA1NtyW7Au0NHrRrx2mk/daNN1QnK6oRznj/jsPaJQYdKW62Je23dfrzO2njdob7u
CxzYobCeWqoNJyNHbYkmu+5ZCGLsY4Hx06GNTJu4JiBiq19RkHOPsctbYFpCdMy0hTvcU/GfaCti
585iPN05V+0w9owJh/o0+Gehjd4pau/Gax/dFte3Yf6otPvbRAIeaBs4t8UjYBa5qbUpfNLO8B55
eO9hERccIbU+cll1KMYd7Rp3AARuAu0fHxCRFxFGcgSK9slAUr5068HCg9EezEHehOMnrjdqTYKy
MIFVInh0w6znmgPvPkOBbsiJDoSIDo22o8fzQ61t6biGGOzI6nnUJvWss753nqIcEiwgNnvCeEJg
nq9beiCOfTvE5oF2YL6aC/9etF1/cIcIZjReeInH3RzbDqA9bnc2K4L353h4hIrbbBQK+Fi74BM6
3aO2w4dCZDAt0cYrx52oTwmmBslzbOozuejRmDbNWo29DVxmpDHig+ypB7L/nLBPEKTR7+x5p662
WQV4VlWUA/3Zm9ez6xwA9r34w2DvCtA7DbegelE/us4yUSyWjzm0FAh6Iue1b21LUe2tOPzhzvM7
+h9za0oObQ4+mtxZTOROd7WqmVcQkb+TZbNxRGNsfLiNK8tBS28VHXSJWQwXkg8Snt8D3R73antI
jErLG7fSjI1jyptLVddq40Bu4GbG85UUpCD/wLtIwKgRTk/DCMRyom1RVvZj1rUkaRsqbP1Q5Xvg
h/RQeX3A+QxGu/CLdWo49r616B/LyTcuomQvPHE0Vg3mLsA80xkgKicq1pT80v4SO7O5I5+U0emm
OCvavF4PrmHBh+DcUPvplogL6WVvWHadqo6STMo2FRP1D2i3K9WH+qW92PvEP82hUI8DuZHFMhlV
hvNn6/b1YVSwtUHzQazIon6fzRS3sI9Gd4nHY5mx5Ko2Fvc28BFYmQW3XK8rkOb+ZLuzZIKKpBgU
UvPI34PQQV5jwdNYZnVbtSwIU3VJjF48lDrNo+yeb1GiANsuCqG+lHa6I2v8lRRpfxJ8uh4ib7pj
aFfdRox0niwAUlU4P/e5h2+gC8F+0f7cpAy4NtIYAK30/q1AwXRQjFIon8VPEHVME/3YwN6Jan8h
HyPC5ju3WjazSpMt3xzTXfFtypzlkSAQSdx115XeY9W7v05MMo5eZGy7nGKoULySV3mXbjsIKbu5
GMSxrgzeMdKEnRkjxIwt4tFQyIZ8I73BPbWRZWY9VoLuKw/EVsNf51WTztMV+Px48KF1s8VIXo3W
AtoLYnXPjaYt0/uF0h+HlZIiJsVf04kwnil0sNFwO2korwl1H1ICuylQDcMONrO3piAVrK3pk3fH
vZkWP8pxmG9sjnqhm8KrD8Nx684Ctk1c75ilQdohdESgiK8uMd8NR7i7KppOE4UhireOs3WNZzlb
93SEDHBlrNa00EscgH3qSi3F0ESJt6ioGdjZyYGX3vvONcTKHiU3V+II6zTqnmou8h4E4KqJ7WlN
WfBR9SVEe24G3ZSmZNRDdKukZLehHZ8VLatxsodV2SR7nusIhpzh0czjiRVP0XO2cKprSgQdvjPW
+D5n/qFYvbMquwwgbtbji/Sd/mgGMbMYQYrBYYBsLOMREtR7k2AkzJZ6N6eciu2JjNOCLGHVuB5Y
g5xVZhy8c4kcQo4l3HiTfSNGaw0uK9wGIawCVbQQO8H/ycaJzv3kdcd48fcTq+BDWFFcbtp+pwk0
U8jsN2k9UAomaEwkrndERKBsRWtPRtgfIvd1rHiuMlCmWJ4Hp86tn4VvagpbxfvlSNOnFJ1+rB7g
0aRrcgIv1XgDyDzfBY77a1+F38olYYzQKYbECLJ4YcsyYWzb0nfYOfi0zuwO8o/1q8TpEcgBZVWJ
So+GNRuIFIgX04xIN/9yU/6ws14dIprWFrC2DcDo3ew1ztZQVrSGK9hs7YL/knXxAtEDf6gTmvej
ZR9n407aajp4BL0w/nxvB4rote28ISVrqBJkMwvPGe6AG1nrvCZZHyetvbaF+9pM4UfgBd2uBneP
fogcxlAF32HlEEvp/i9z57HjONJm0SciQG+2EuWlTKWUfkOUpSeDjGDQPP1/VIsZzGKWA8wmUdXo
7spSkhGfufdck+ww6eCIivKTUxvdzknb11L7qJyG8TcokG4Dqx8JQh4+YcH43aXtA/CToPJ3f+NF
cNVLyX0KAYjpmx39Ual1S0zmKkiiv4haJKodWMTEWTjrNnhucYP2gwUCNQB9Ly0VW1IWvGO0OnKs
z6wjR76rKqD5Yt7W9BdYrzEeLXjY6FUpceCvME3XTNNZFc0to1LmY/IdNYAVt9i2Nwa44BQe4m5E
0EBhNJ5w5oT7clRI806JCADqzVhvLMapihCK7eQxfauaBVcK+JOAqXnW6W3AU8a982N0IJL4A75m
aZocFMKGTxK9DCL8i1zB3vQFdC9K+rVRWf4meu3zvjnSkQBc72Izii5jOkIsIpePXOlVJ6tLmwfO
DkzmH0Z3B8JTep4M74+NrxbtEtwMJeQuH90RRgVfCpZOaf7emThNO17cfWow9WphNBb5D6RNb7NF
LkLQFldDdzXGaxdGvXZ/8vO/yOWSQ/Ikcdxibsrun2S0JU6S4Iuu932g4ZU+T1o7KURuQ+txV1Fw
SF6I+slWPBWkEpKmGEX9WgKiGQ28wkkLt9FNRhhNPfP6xRoggPf+CqiavcbMCbaJDFsV1TF8nSQl
P4MEAJiPkIfXFMb7QfEAJQUDS2sC1eO7KCOccoJ2aAZrwuH4u/kLUwo4TtDqo7eys/9GBKtEQbJn
m0Zx0QmuGNfbuIO1a51kZN2BSM3AIN1Yjd7r6qYLpMpjjdO0yIdkpR/qgxTiDSmqBNTICOuztzVN
0W5NIr7pG1FotQ1zD5N7AKQyKCddlnFfM8mcRvQJDOdX2ilmFAjMSLJa7x9sX9+VXgxY01i8DtNl
3WDuJWAsJe4Nji9Qv3A3ehaFteKvvvAkKHaQog1eFoOGLhl4PEdFiG1f3CrCf4DU/rYZdyIdS1aD
GmPXfXw7LaLt5rmp9U2O9t/aK35HNTodcuG2+dglq9xTP72oIvMoCx7iN5juhvtNqZyeQjhoK3tp
17p/QN1C/hYFAINyNt5Ao5gDga5z8+WxxFCR+dvMYUHMSH3WbU0x4rKIXfOAcRtXSFoStpAot/Cn
GwpMdXsNF3jdfdndl4S4wSXIjxZEY6vgRzRl03NjMxnVJaF0SKvftR+9RlN3cQUfQSoiHD6MN+fi
AaJN02/WJzdA0Hu96BLRUrnErbS8fWUV6JgmjRCHOSCYGige/O+JpLnTOtPjzvMvt++B3kQf2fj4
LkX+6s95uMryeZ17wWlKe4vxXbfyJvfamoijxgYNnof8JvUYb/EBu4ouhYyfN5Y5cqMBsVFYDDEV
HdKpaacqShwtOo3dJiKd/Mk2olfW3vupgqU+xR2WpZro7VVupID9o0nG0Ti/lUb+gvLmqTPkZ2ZZ
JFtV+pxKumnIhphlXOdmaEvs+5ZpECq2TfZP7ZP2Z40d4ZKZAqABRQUpeBcPSJkhjQuSDATlE9IV
cSpm3mkvnD+w4DRxUdRcjXlqrSoVWRc/kDsFKuXFP1RMR06RTpdTnup0V4XlHwH78Mor/8tyTQYc
vvu7QVGSNJEL9LsawaDYFfkrHr1NCNmsJ11BTYOIjTrwvjLxu7HIIzKEQCoP62nwsv4QBJU+9qb3
m8XOB7hfwIVTIz6qkSMvmh/4UIpFUbhenFMp4KhPjNMwRK9CUM/hkAAjmhRmjLKdEsySKVgkmvql
I9rLpX93WASUA+E9mUb4bGA7sky6epCxPXU3WHJYHcKzgVh4sKzyYK3C5OLkGfmGzOzjxBsodRi7
ZdbYX/ohPAyI5LLqt7awqbHF8i+XAjLdpps791L1pE9Lb/jD5yCeESCotaq95cSUbVwL5ZEu0Yox
ZjLCKEUiS48zWB4bFiLRIaDMl/LxuNnUcRUZEYHT57FdE9oEnwNOAB/ZuoSLolL5xweOYzT2j9Fi
nqyW2G5hSFbJxfwrZxFbjfEclKQoACL4RIh4nBLEUBQ+4bSxYLrBXGu+o2rY9F07YxIkI7QB54Pc
HR+gtI5Eo/8clmxgqvUVToi4qYM5D4O4He0ntTB6dUbzJ9FPeOiRd6+cCSBefskN/83o2Yj3WCtX
gCY4YXRyJvjhL0T3ixmxRVPYBoeBFffo9MA9hm7F/pnrSR7h+WWn1PLfORwc9sysraLmgo7d383U
5qBYiPPIhvToW+bfyIE/0/11p9Jch0n9+C4vFq9P6V0YI30sETDkqohdwsmoCRqCRwuCPoIbuZL9
1iBPkfk7CZcy5I6SzAJdFkTGvAn1ffgRRSzKFsuhPo0Ef3c04HtkZxe0L2jbRAb8LETRFCDIRqdv
vEJFgLgjxltvhulxsLtPmvLskuGeOBCufc6I11yPVPYH9A72i6m6fbF4xXc1Er/m/J0DBmBV5lr3
kLypfW7M/m4owPUHXDmrrPL8s4yQ3ZVsFTcmv+iF0DcUccupkNNdMhw842v5skgkWkE8d+OB3mPd
UP2cJ12TYk7jv3U8GEAPH1KM5JSdXdcBLwK0YrVuvvWtVm5GVnvwlcXyaifut4uw4IQEAGjko95q
ZQUpgIkYEjQEam5uIKQ/GnC/NM8XPPnFPkGStcEnLbugaYN9UojsxWBqArFabHnbuOcj4lIts0hu
bv8N+se6KyhMa0+673hux1PRqXabF1HAUMjwjxZk4MGZEZvmimkzCZwQJ+VMRtpjbE8U2xEYxl7Y
475GcPtdJYDz8FHi95khPY1T7RLvi5I/chtO8zoadp3XoLdJJjqb4Y/IDecpnYPYfLy/TFTYatD5
sVBjeIrY09pmyhKrHjbBIeocvRY4j7YWA6Q1Zkl9EGVqxxaxRbp9DLWrytshSb6oGhDqDJSleGSd
jgGrZckdu2mt5N4A8QNBO7ksi6hAKvvTQ7tOrDS4FEglZ489FJRh48zYA1p0ZTMJDdeRBPKSdm+1
/CRGGxeoAqNaYjA0y59JyZDX83hF6+jgFlX/LYKk3bWRI+nOsvG1qRDeDM4GjtxbY3q/MGXNdE/F
OwnVwFCdR1Yw4s64MSX4yQSJTogG/7khUP5FMcHGZuuDRlrmbI0kW2/JVgy24QIhRzRe+lS40akp
hNovY0HA6tLlDE/teUXZNb6O6YO4Nv42zBQQPLjalTW5EUBbGEpsF/tNrijfIHeQW+QkXK6C+h5H
J7NkFXCbIKIH2YQsgjQlVt4kn4MqTV+5sMQLlPV40VP6Oi3bUUW/DVJgt/infYChYDCX3mYpMpPC
2tWu8YF66lkOjbd3c7adTmujlZ7lrur6OU5ZdzLyD3Z+4NdbptHdqk3mmW63m9emQVVdRN29aQEN
I8diFqPq7zJt0AlIYhDJz+iqIjmUA4Jm2S3VHgH8tXaj9EKMAvtyUiwwxhD8JyFkGxFqNZ8wB4k/
7MU2u6eZx3Hrs9Bb2yZjLrKJh22OR+QoXO8k86w7FpySK1NN/uGBBXsAdTqIR6cwSLxDNBi3dh4t
AMcwzEyiFXPtS3Y7brltLBclQSnfgwl/CryV9jnCt2paQfveNy8MiJ9MX1Ssic5o4JYfecFePEqG
g1B2vmlczQwbWMkmISibiiX/KPyF+TjyGXbILHd4j7djPc03yy+ogVPEcIYP6cUDblqwkHsU7z3U
ZXdPujTfaUnin/Eg5/Cvi1X6uGt8iG3n0q+dFRBI94Yh+zX1Ir0b2+9wACwVPFbJ7mXw1CEy0Zix
36z3jsA9aEesR6vHWl/BNXay7FPPVfLc5Y/Gq7Vxf8hii1icdrGz051H5NNapfOA1dbnc8Vg4Ml8
WhsGnWzJ5wOYqSVp2SqqQxZYtH2EEknP9c9jVWycrOzWgWCOkkGNXgUpDa9vfkxNEJwhi/O8uJ27
t0R1wjlUYb1D4Tt0c/msjC6eXaC6vF3Ouq+RQHgDcgVlzwcFYGmfq0w/ycR9ywfnXuYwHZul/1s+
Dv+wMz5MZyQhYK4JYip/V5NZx53pn9iomQ9gLRP5Qgynf1+yJb+3LjeLRKbAbY6i8TMZdUrKgkwZ
7yYHivP0hVSOP1hH92beZF9ZV3/oOkcFTdjgxND4DAjjO+j75FPNzP7c1IJhx+ryEVW4zUgDWHOJ
+etAZZJlb/TKEFqQoraI3bBQRHo9rTZ55P1TSPP3TJLPySrYTohmfM6bELyTL14q/1toAvpGPKFM
IE3i+jLGOcLGTsDlfNWosn17NA6d2T0TJYvRyURJpGUR9+FI0Br5qkNNQnPIOhi7XEK+k8riaDKL
raF4kgKENsziSIQh94kojuVWBr7zFqBq8/GihEtnPndV9QY+Yjkutnzt/EnuhNISndxHyL5qXc08
QS7jskstqItRWIYfNTdV7GCfAkw/XImMVuvgZ991C9Eo4ORAQ79HPocIGzxnReUsT2HhP3l9i30G
PmBqVuWzC3SRzGd+1TS2+WTXLAW88ok1Nox0AmY30Ja2CNuCNfR2dZzTsSbBMiFRsRrGXWAMII+y
eYmzPlTELtkE8o2A7clDZSNZ6+XFOTkjIetRmb39+0J8RZZnE4EYo3MZlk9DZMsXkshuX03kWwxW
6K3QfEUbnJrBi61ta9NZrEz+/dapi+HsJ9lvbHLkhU32twawGxNRi16wBXPr+GWztv3+bqGFWFs1
J3YI8nu7ANFnatnc82x5rQi+Inadzi3xplcUrqjdrVqTOynrZ6Hav1ayq7mgz+04EHlhPoiRfMfk
pTrHLAnq/Z/lEbzhk5F3WXLnWxftuEOgw76BuEOO0nNgy+ySk1IST0F+RXGFX3AAS44Lb52ann6O
OtBqIT8+KG76NhBNhTHG31urOHLMbMsfjjIJs1rsi4Dc+QyVRxD2yRo90Xwe2Cdj6CFnPNfEGbq8
juuksvQRBWnyTGDlyprZXug7enh5zqAgroI2UWddlICjRP+z9Rmu95Vv7KpBgWwOjg6c3l1kFAkU
0sW5NfN4EGb/M0nNb7fGFtYu7JWtjEw9Dls8C6PYFn4QIJJrgl2mQFOy9YBkScqvUAqHRN2f25AA
sZyGlfkbKSGVjfGSIWXRme/wzEkixrsNcYpBkNWjnCxT10K5OMWZYbHLZwyg5YI1UDG9ymr5jeOI
7S7S23XZGdQAvg5ONeKog185ByMXBOkpD4lt4f5cMmlfpDHMq49yvQBSguUq1GkYycoJkXJmtNpM
5J1AEvc3EnLCfQZq+Z+XZc6hrZA9KTkez1KZ0PcFp7W2eqYH0QeM4+oMjHYtl3k4LS+BU6/tfmqf
/HBo8btA8FeJhw6xsqbrbFu/nCacDo7k0kBncjZ8dc1ntuZlyOofVSZbK5ZhQG1q6zlDIGsq/94m
QUv+wTBvxGB+pIk/HwIfHeGjUJlNzRcXuZHE+VYHvmLUBIsGHnwBsiNq4lS1B2wcxPc40tyyvBiA
n9TW2hJBepC+QehuAo+t94wmFh5zH8OtOFWG+qCY1YowaO92mKJjbEEDTjRD9uiVF/crHHW/wx6C
q5DW/Kz+6wuerWbDHMIB//mFV8S+MQlojhyp2FsVeVEpPD32C8fctj/E8OQQ4bZJ+z49jPwn0m02
5ZwQyif9LQKxAE8ROYAMuna+nqd9UwEQyfzKO/SPh+bhAXrv0+kTyeEBdjY2pijAOMfPDwwhao7E
q7agKeIeKNBZOEQligGrz1jKjWTRdMo6l9KlmtFnQNciOZSKdpJW+NQPQGw1DtiYOt7dsU901qmu
1z49ZaxSo+Vpy11oInFwG9uR8mtpuS2b/I8nE+Ydsz61DwmGHoxH0yMZaPQa0505DwyDWaQce0Oz
DsgRaK/ncSGF7vEsBY/UoBmnCnuSBYh7RJ9NSUWiU6HnX2n2CKh0EWH1vBrHf7/99yvPnr4GCWP5
v/9Rq9M/GAaRRdX+eMyd/urrrxTh02FxR/KU234vDc24YRm3ztKyfE1kvvFTDG9Zq4krtYIXrw22
iSya5yoDxgMAoL4PpJ3bNaHMfk78sQnuthAWdE0mFZV5bhvQcrLr34jRSPbYCNx1ovES9MFnALyR
zG2EdcCUjl4+PtVo5VamzV4dGRhbjMrgVCsY5GZkb5Ov9lpBjeYs7qsDFPmfSCM6pMqWeDZ4woX5
SBweEXv0Sc6TnMD1zk3CuII5tHfm5KHCiuzkMNlWsmlk6sRwfNpbkZXipvvub5CmH4VlqK3vTTUF
Yh5cHfFrdB6WAkn5wZlB8S9zVLTi3SEgCzFRnvPzENNKUcX0aEsN/7JQ651UkRLdqL0oZkv9HMrR
vBp1BdmYhcZ5lsyQE1IZIpwZLnfTltEwAVND/sv2qJC6xfmEbbFzh3S5MOvdYj8E4IJb7N//owu6
Q8QtQzO7gAmWrbcpUXq8hDmWRxOAcqwelVtRd0ls9tYlVFP1MdQYqnRNVDloYza7ztpuas7bxPee
tMcRq8SyZlG3GdEUo1Zb+mM3G+KAXuGQJuAbBwTDt7KTr3x8eo360z0NbRVyAqH0TZcP06trsj/J
pq4TsJ2RITgCzObeedMloK9eS0HU9KJ08441DMhikK9dm/XOokyTqaNtUytl6VWzrecUmRJAzf1v
xizeRkXo0FOLA3ZIrfrJaBQGSuAyUwdXtB2rexgIY1OE0WEKs+qlymzrDUHeERshzs+xCviQv3Q3
LyRJ17+KmvRzaplyE0n1TkLfDwJlnTX13Wn2tYoJPJpvzDPUJmv+mHqYYh2W6Z7cC0Qo8zLdLMbJ
OQNKkMxIHNDoc8BPPpdCclVT9JOgmvwl6n7lGv3KwDW17TrjpZ+/M2kSBJ36GJojIvJQVgc9C+Bk
DI11ZEf6g9GZF7PC7DZFMvyYr0aHjHFEbj2yKT7wU6xWrRd+Tz6rWIav6yAg9dWP7E+0NORS3TvS
DOF2DzjBJWL2eUzOAigScVbGi2uq/NqXNCVGz5tloGSa6g7GsfAlqqe8W2ljeRqlWNhdG9/CMXO0
F4J5b5caVy/EnmhZwrh0VlVyN+WA5dGOx55fJy8FDQQBChbFWZPrLZ5ScXXRQNSEa3Bx8ZPtBp61
hupjP09ehj1GvvY4Tl9gQSCrIsoM6Xbvr/Om+UE3s2cE26xcNGGm381PKXuDyRyGZ1Sr9bYuoeA7
RpndgiVPN5iuiP9l4zm4ywdja/bv8E+QDCWkaCuiXOFoWevMIhcZGyWzNbZv4YyeoBDgi0oZZaso
LAO6qMAnHNzYmx4qmaHvb1kahTttf8HWCrbmEnrvs+NeVES0SMFm4hkkww4G8LTvIMUD56LsbVG+
1stIvLEZ/K3AwTwitJa97XbjTje6IEHK0FyC/B9sOTDhN7K1M9NgzemiDp4XPOXZCCSeLd0lC73i
4rYNH0THCToA285AqhxtJ7kTjoACPZvbdWhgE5vS+aub7fS2OG6+6wVP87/fhvPs7IB9tWDXErYP
fNorpJ/ge90wug3hDqCJ++zGphA5XpNbH4T16d9vAqZR5wBXOJ5m5hLegxs8u8BYinkBBDOxpkaZ
gbKeAbMbWwnVNXcF89Paot22MzTqJMzFlY09nbE0MJshBAdtTBf9+JJ5IO9T4lFoChhFoU7d2YPN
2mY5YDexbtILhnsl3rmh5/VSjMGOS6p8tViUH/I0J9bNB+cFfu+vYFdzr9nwkutxH400vKFQlQa6
BccduYTqrrtnBQAVf2xuBVE6Z0eLHzhhxxvjK0XQLZZ9FrzTtJpHm3GK751B/yZAaBHURrX4VRRD
R+gxYTjOssG2S5f8EEW1Y/QnIIpqXaQ9Sa0s373Buc2WZZ0GfuYba4pO5sjyRkxFFZMepVZw7+4G
yeiL0edbKfy/Vtgzh6t/ZA7wcImLdusGYq9wK1IdNPYBPWhbFQH9M1r72QfXW9TFgjXZGo+cAQtt
UFTvjQyL3uTcH0faN7PfdTcqn2wQ1EqBgLcaLfOX2wJr5T+QRq5eRZLpTR62oHWGgmvVGIKbztBK
9V55wuddLH10dDrGenaUmhvRCRZ9Xkexh3Vi0/iOue5HM93OyRAidyP9rhHdmVyQeuP0U7lbImJk
BB4TwEniZjjhSc8DroiKSwmr+UIb5ZEjVhgfiRM+JMGSPTIT6FVWsk0FhhN+FjR969nkAOPDoqVu
mTShR6Ch+OEgLfogpLmhff1GS9++myabyHCYdmFfh9fe5LU1iBLcubN236Jquk6EpayNMWQ+5cFf
9lw7poevb2X4y2iC6B46KYxKf5xO/35bL0Ts6RIZI9gJMiYfzSDVhrj3/nbhfsUOkTao853XXtOA
9Snrx8zPLl3eR6/l6A9Hi2Ukd/J0MRaU75nArVMRPoMCmzhpn30XijGjuU6bHlLQb6WpGrsi986g
eH+CQAzXeEmOVutYt5EplajUtZdR+pZIrmYVrlEpOEddQpodepLyvKWQ504PwRNSbtIh8zC8KsaM
ON/FNlCNvIcPOnSVGo9Ey/SQsqPbgidm3V3CzDEqVk6qJP8irFzxSWQfeKdI9lwiy09G/iljrHn/
CE4LJQTgyqWhqQK+p2F+xLfuujyA186pHsCzuguEMiuh0Y+VFiaXh0SSWZKH5nPp9vaErst2Kgur
N/PEQYwunhTPPcvBrPbjEFz9WkkGMOECwyD4NUl8GHYSnKyNJ6b+SY4DWbP+/FkH1byD1qQRUxCA
GdQUOllwqTzrrU29/ACKkfUJM6W+YwPpMO0aFtN6IV0c5PXoFAfUigtLNbTkwG+JOyPIfZx/yCyw
13ZNIkYT0gibY40iKHOIcV6q+6LpcvKge1Vs6l2OjV3W0WZLN0eYb8qbZ/QkrswobZzirkAkKR99
KfzA8tCOvPFJ0ddxoBsERilbvDZ09LYcQiyine9tqyTZJeHwXLUtMcu5c8s7egyqop9ep1h2RClp
ibL6sokXkIS2nBDLG3jAwMTP5d/aKvpLoNtlo0SNNTgp1alLye2qHuu6pcBKmr45aR1sm8S8mZ4N
y2Co3tBgoSFEjYsstd0bRZe8htWwkzNkhqSu/oAbm9Fpqn1Zd6xxKFRWxfRYU5R5jiRYA85qMHm6
aJpYme6TQcs4w1O7xtI88JHbm2Suljgn+O08fYeWMXEUGGC9ByKBlCGeG5eAH55xc+XDEYxSv9qW
zfjm8ME+V7NVHEjR/hYJmGnTV+zg8iImjP0zacIHJUKSHk3vQV/BggRhMaQWx4iH0uBHvmBf8gBC
Z5H7Jg0Hv7PMDuzvyLKsKBIWZxzOlPWxrXX7nYz8SGvarKWr0z09Re6DvGp8G0RzL1cDjq/LCOtq
pXArbHEA4K4TLVCRQB6Rd/xAEFVTmuU9exr/R16bzUVpXl5KpD3FZbhOo6T4GXJQFzVxzFXvGiuw
OnY8N8BIZ5w271UG4wI7h/k9WcSGwRJfWZJKjXg3tcfy9pkM19YeFlIR679tlfMIMtzdIYZFQu9F
12KoGewXSO/CoQFm5IUbPLNbU5r4EEqwWqXpH1SOhLhh8XINGfEVjRHuh5Ipqy7rXRhMN5+F0Ipw
wjcuY1aVoMxyPQCVaJSxriZm6HoaTPDz47y3iV7CCY60wF/26TjixK3AtNKhijjBRLy1lpl4h2za
E40F5jX13r2hP5sWV7DZVzfFjIpXUdsrX/OemkZ69XuPsAnsKfWMyAS1+NekrC7WxSPCoimgtr65
bt3uKohDoGfpMXAYHWnP7XNghAv+Bt7zNDe8fSKStfcIoKHEPdqGCPeN8pczrl5Q8AnvaBQY82nM
xXKaZJMiUGvOi+8ZWybI71WQ3qqUOBpf/x1UZn80XoBeitgO35oeUwSiUqRTkj0dzXrLeoo/OSif
/BzxV2A609FH3Y4Z+tuGJv/lGS4qCdNPLzbi15UBcmzdFAWmjQZkik+T9uKwCqLLnopV1WZin2IE
3zY1XCp/HsQasvuypgNW0MYviagfTsnXCJXIvgXhw9nFcJJwtwhnPCvFkH4KxePOVvd+LPQ1AlrG
RGO82o6ynqq5vBadDdxwjOpXSspt3QGo8oYiWHluhgy3lv3BFfWlWPKaKKj6R1NMb0SDMemCKHsm
NgDiqu9wXQU40RSWS7LVV9w9DWDAx0iZxByaAsPcyTBNNrMj77MgpS6bmdeyJiB2yU1ilyWircxL
UvU/lHbe08mt44Ht6SjPpGa4lvhZ5CSkVh3bIxMM2tHDk/Fa5o9kSzTi4PvbLQEC+sm1/OHJ19aW
JFvIavukYqJsmZqpjoWuFsPVeE0qRbJUY2FpfyHWJThRWMDE4q5EE40qzQ6X1yLzwluHoNFxS3T8
qXjuHm0grtIv5FcBRzN1WD2jxc7HJj27DpItmdYirjvBoRbIfhsBl3Xz7OPf9+VnTho3mYnQOZWS
FACfGJ/F3iOH9ndJTtsHQgUdrYFJHV6cl8RQCPJ1lKr0OKaCSseb3iYVnXvTvtkK5Vsp8Iu0EqYy
dnWBmR9dv/mbYPSAy96H3j916pC4w6kRlrUjccDajyTZ2Tpyt547XGHcFJd/X7CoJ/E0BPJun9rO
6rkpEoB0vcG73yTqpZ1tI8avUz/3OV4a4GnZIeqhNizavQCE4gmwHOOpDJtfphbzyQzqexHpCq9N
fQzcR8Qgc02iMflTyrxFAzs1K61C+1JHVYk2Kz/jV7GefR6ky+xEd5NkBpwEx5q/fMBkrk4ANhv9
ZL9oqjy7ivi+gxAtFfL4APdmPFXWwkbdsNcs9LCujJoNJjLCdTIRbjG6nozLsfFjD/TSdgmJj7DI
3bJ8HzQ1LGDhj2/+4hpsKVkKeWyNL5jetzKl0u/E3ZhyAvKQiL9loJ5RrW3aqO44U8P2wnh9Q/iM
vQZT0GJJ4HXF4fjYt1c0cW4fywb1o2eFp65ElOt1qJgWRWAe+j/MBJCeVES0kq05D9BNJuppgo73
1ZZwEq2mvGbT3IJmiuQ7/8BzG9gaVfPZU93ACq5n5tBDtgeEyIbqsQLRJeZPq2rdFxmwRpJdYW3a
fM4gFmaU931iswZA9tCVxtZGubW3VUdh0hUb18rms0iqYt/N4bUunOlUBxiNpuLRPICT2HIgnil3
LKrgbNg7bv9HdJLh3UMGl82PsTCu6r1WQI8BoObtvIcLa5/T7pr4wt05VLhxBh7BBud2ehjcfDMv
T1p/uFNVnEMR/TS6Pr1gjsOl6kPfIaMFWaNJVigz+Iyh14zGuxa7hUf4pUPWh/4ls/bS8WLSCJvn
f1/mmRkb5Lbm0MJT2jLYpB4pQriSVdBh3RtgZ5eK5JmGmT6Lf8Lmr0uLuJds6pLoDXgbCTC4U1Et
r4bZsVxI2iUmuAhfUh29wBly2COhTPuXcorb7tfI+HM1GpN8KaaaLxAncEKOr2bwa3Hq6WUiB6f0
KvcoBMVN4FeYFYV0t5Hqw52lknSHUWcX5XXx3joGsUls1MwSbKKBfbVMIHGX7ZKdO7+xN7pSr3Nr
WKdIoMotk2T5cjSsAq/suGv68ebavMWoX9H/bbwoT3/bvqTThArJQQo9spwQeSN2959abtAVCJsf
SbEk9ypBYF6oHVtR98Dm7GvoecTbPHLfk7L3Npq6YuKawiqaiXvO4Vk31tMijeXk4KWPJmIK8RM6
T6b7J3I9cc+i4sNzGORlGukPgAWnegIB/7OG2lEQawU/4QGN8aFMlUUMraB5xeHm8ywC7K9D8WJ0
4jy7iTqBalg7wcJlFNV6PZOyyqKiMFdLw7SKg1fHZl0E+6VsTvhX3I23gDCVixVskqKGftk8jlpU
QrjJKDUTNYh7agOhUz8jR3mcImQB9E4RY/wTv+2h+Qz9d4madWu04idEwyVuXJ8rlXtsJLO0sIQ8
pryBe8ij0G2jP7IJ3tg0tDskIDnyj8g85Yt7TbsBBEUVPcNgx9Fn+l9qNpt9UBIgZZiGXhnAJ0+D
j4Cr6J59O67TyGFqGaiNh7d+m/dOtjY91ONsw4pDsMy4BEOLdU09ALtJUWr044/OH3AWVAZep/oH
oWLqzFwSzmrSnhtMcBKfcTyP0b0wyP2RsHYx9704ybRBMk88nM0nznac9zHjE5jTHf5Hn8JdEL/s
diE6lArtfzKjvXFZdEgFZ6VpHYwOOvMOGDLupQvLApdEnbgMwkkjLKcO+3WfD7Fdunprpt2LK0x7
U1Bf8dctv8zKYEOctK8Zs+AD6Dha2rTbIA+cL3BfHq4VVHtu3oZ7G2HjDKA9rzv5FIJTxtVH+4ED
dz8u78Lai0eFr8LsOTFYNdqzW+yc7sFW194pg+xKmZLi8QZVvGJPSSZO5n3I3PiV0H6fVLAJHfuo
lcmYQWgmf8MA4oLtTZUm2TGVAcod2HZxWtjtYYZpQYYKk03JOxSaxriLPFKRM1U5HOMDAIx+urWF
zxTd7Z8w9DZnviEgcQBHE+KaJtaimjk5sNmxfU+LCKq+fQWZqVkDPrK/Wb6BYnCc1TLX+E/pc4Uv
vsPegPhHHMEuB+EapQ7WCnICyTUwVgz83/5PWGOX/Fffyvav+p90sf+XsDF4Xh5xPf874Pw/7J3H
chzZdkV/RaF5dqS56QaalHdA+SoAkwwABNJ7n1+vleyneCSaIiM01oTNBgFU2mvO2Xvtsx+Gfvwj
aexfP/I3acyy/rJVa8SHGzJqGevfqDH+RVZkQ5UVCObfv/4v0Jhq/aWofMHWLKIyxlyWf+PNzb9k
01ahvZpiRJABDvsfztq/Qk1AtP3NXftFyIlJUMsPsSOGTcILRwVrDMa6bAmdOJkfyf6O5slJC5lq
FRl1NCtQUTmyf1aP9jm9qZa/T1P9mL7aT/KtuYQR+E808CRR5WVjzICgP2VNPnMNe5U7zQYXezaz
E/k5kOW9HRcPYebd485C2WTRxcvvqHeWWdE/hG9FVqTL7B3H7NRXzXl4i2/xK+qRJ/WWleob8RLa
LnftCSDPI5aGeOzehcFFRtIzUYXynGrlydNblCQhAl54ptOOV2gBnkiaaBj4Kj285hfW8zqvb0Hx
+KQZlJdGY1SDrTxh86onj+gPCMkyqe//cPt/cVW/pzUx4JFIuP72X//5z6vK7fvxqupju8e3gFkh
58GUVdYn3uZ9Gc4UuZuz5F2j8LAd9WQAjGl1HI+hsuiKkZpkMgvZVMS8bb8ekvfhIT/HZ/yy9/Ku
Awowv0Hivjga8Vm6DhPk8Dcq8H99HmxlPLTfHfqYU/ND1ENmiDhDeN+vWl/eBbqyK0UbLiUfQYhl
IZrgAieOBLEXYdncPZEiXi8br3900KKRNfsYAoPrmgInXI6HRWa4wiS/0y1jq5iJgyg93snk0U54
xBCeTcLIuDbY/Wh6EhkdHS0xsCcao210iYU2oteZpBlvXWVU1PeoCDgi2uaIFmZidHz6tp4ty8E/
RZa4NhX6eKt/k/SEZCykCqvEdtZeISholx0r8wbyBZFzC4VcjYch995rIZJ1mONV0WEwzwYUjewx
SefWaKajAKyPI54l9agS9GxM6SeTYhhI8VrXuqWZE+USgfSOOn+u+yEWzpj8PoscDky2b2YXQKwa
s6AhY4AoRoKRVMmDFtH89GqaOrXefkqF0S9MmUi5ISLxBa/qyQ0OBrd2vMUF99r6xjp3Xd27e35N
zsVZfpCTd3+r7IaQ6xM22ZY8P3kiVQFMlyF7EKKCW2Nh4KERvBHj1O9b0oE9qD3HygaAM5LHaFia
mDO4xv4iMOt3sNaoYNDZhJUwx61Au05RAXtV/CiDUD0FwiSr0tVnagJrfqAHTScnMSdgGEDcu9KC
2mc2x9l0TY9+qYLMudcvsWttjFtYRveWpDJw07L2jPRB7nfSU/kav4avAsfUpo2kJ1EmMDzDflUF
hjTr634DGvpS6wtE5ijrCf+e6na2za/hMT1WmvYJ0kmp7qKUjxlMimiWVnhvqPlxx/NdfR0vk6vo
GzpCz/aT/R7qJbhZjLeX+EY94CHPSqINg+IMOAi6WrjDk/EYWXiTYxSZ4uY9S+9SUN7LG4mcYHFK
a9OMjVPXr8IZRHwNfYd0LlzHmdpbbZdCqIXcEgfxNo430lPNYBaoOqC4p+YpRvgycRTcoqVdobFQ
AK8QMDjYb07tqDOH5Dxfw4pN6WRORu5K2eWUIeq7PpRUDvxdCK+iXzvRu0ydqNtUb92b8oY2FEaF
kU5HqZQUzNpHPKzJWeJc41f/1RbvKKeX+Ul6am/pK0YJnaIRCYYCrkkQCrYlLWwnl2KAj6B5GWr1
HkhfRteX1V2eLActeQ3d8DkJtWEabutHUfT75JBd/FNwCehlRw2Ai2dp7xxNupozhjsQeFm15q7k
lJKnBll/1MBecVyUeIZqeQNPeXRCoENVqn7l19TPhh2KbCJcVurBvYbX7l5e62t+JNV8WjiLfEOV
6LEP2gzJdI3OLyYsdNQUXDqzyun6oFK0B4VSe2Fu3wZBD3YIWWDv6w+IfYmYa5nnsPZKc+wLl1Jr
KUd0Lc6b+kqDaaM/mo/WoQskpper/9KG8IC6PKaoEPqYy4AgmXgb+OGqBu4NgOE1pl4YoUMK5mAt
PTEPMBbRsyc6NBNiocUJ+r2ALpfHnefi7uRDlUuvEuu9qWTrr6XO0dU2zvSswBMU1a84ly+s5FkS
HvxrfB3u2j09wns7mHL27L/kPM9glFsMFuEjtVvH6c88oyEgMs4y2lPWXA/lNp4OxbDMIhuyz4v7
Un60V4IC54E0lSs0u40Xr1OkX4lavxJG4M7sZU76Zy0T2GS84+o7BzKCbKqNRRTg8+vSF0Tpa5nH
W+1nh4ZyOs6MqSc5H7EV7qAEDJG6V8CMTCNMeoYyJYA3cDbBKcZqSm4xbWBs35GnlTOi23NrAgTR
XkVieKsv3S2+qE/O2Tob5KYEBujHl3JcC0RvyNAfxtiq4u6Mq4VkXDdELCCAgD2ELCg60T0rET4q
EEEbt7JWESYfObOecjMzZjiULHDIJVra4oSo5CaeRKwdVdfbuxf9qO6d1j1r+kA3NotmtvqsYWCe
mrn31DE3TbokLwi9kD6sySvFtxfKT/IkvkhH5xwP9KEJTI6AhSUW0LbY8m4jvf+beu4PJI5Pgtb6
BPB/Hx+jcexp9iXiUHjPvYkfK0JqpojYnAn7IX0qO+OgUFHM5wNgpfbJhkrP0sYkcQUmrozT5sFl
RqpX8I7WblB9Oon6DcuxXb7ZZnbpn4wz3iriR7BrOw/JLbhpDx6GwGlGF3lafXYpISkl6s9hHh+C
k3dS8arjppdjroPYx9YSJ0dw6/fYjC84f0lzWegFZox51IavJe5/wsmwfJ3VvfaQZdZFexQH+xRf
82t5haVBPy/ncR3nI+VeX6NZwntarfyr8zzc45fiXB6jeG95Z6lMV3iQ+J7inBTxkT62Sop1b0dn
GqNzkxMQ79KLYkFJvCjH/tB05brogjf5yTpTc310LsWdtiZMimgG6W9TquJmy+sW9yrnRkKvSbSO
TH433U6xMM2tGxGt8+q8oyOZ2kfpoTWbeVfe6g5IZtKSPX/SjhXNi+wuZmU/srPnroSL+qHaxjAg
J27zHC+rsNlrdslfai+hTr7sRboz6XImcv0a2BiuQ0J/TXeZEXEfsC7LrvE535f7rO+uJNZrNMUP
yq27qR2hOs6xULGxv2qblvyxeWEHzzlK3WmB3jJ13Wm4j46Fpz061kI6kGxBvoG6xVwAi3RClsY8
+Eg+1DdC59jzzfTn5CN4wbOWJSs/yI/wtJepvk6O2bHIM9y2BZG0+SE5jZ2nLmE4UkfejsKyfFMR
7UG23dbrsPiVSbAiopq8YXG1XM+5mZm+lfvm0jA8BrI1HH07usUVzpzAPqiAIXYZ396VhBMq6daV
YUni/iZQo/LOhobWtjWDp7rhhGMVE3JSeA8hyttGRccRqk2M9JfjyHsaSeQ8YoTUN0WfLv2YcFAs
OGLtC/hNUriW9YwVGlFAXidtaps0ItHnD+yLCTm0RT+lX8vUG6/o0N+CAP8ZKlmaIMWbHpnkjLY6
bTAtWaWob+ZD5O8rCoGTrCZRCMrCepALFX+GXbEfoe1eDIDCAi2bWklTEkBrfqQRQe6OZWZrOhxa
rRSzUMjXmMgyfOF5i0YFoyUshpnFCEVlIqavTyEDyRkNON13EF/53F2IL62nlCvUhO4kM9wNOpN2
5QWiWwAhWbaJKe9UKUGKHEMmdkpKIgaaE5Rn/SzKYRMLgzC6WMiLSC1nBSbqOFK0CUhTa94KAB5j
KF8zjOWdnHpKD0F6ksU4Jn263mCTN3GO8E4aqjtL2zOyRcK1exN9l5Bg5bJYMFsLA52JS1w2N7Yc
nmpHKeYwnx350Ghoc4V2k/E4zZAK7NtOfhQ4B1y3OwRBt7XLkoZ4i+8w3NjcGhab2L8VP/iMTCpL
JbXoOfUvc0dY3lYo/TKgnTVzTbzvhYPtXCUsYRKpSAhIGYZ+AkbArRN0yH61lIcPg4S3SQ2RrdD7
A8qqbhk7yso1S7hb2XASPisOX0umXQAMtpTic1d2RO61HgHM+Vl3v7VSoKytutqU5Vj7bNH+/n53
pxBh+o89kmUobJ11RdWw/n2JBLPSpA0SSoSrYa8e45tcx/4sxATn+cnrQ+WrAkwO7gyWJxf51B+b
pzrcqMGKcKtb16Z7YhlphUaX5BKfTH3uSO0EvecCA7MCX2OqGJU9HfbN0/BkpY8SVWu2YAf/5r9m
fnnRzbeapaYkvgmr+STVbm0pzard6PALScRh1x7zbHdwSCYujeQc3nIx189hZx3Ei5tSYGUqQmUz
78bJyRqnqWBS7/NzdfVeomt5Fyef+UxmXusOmLrVb9FOjcKb8q7U9gKI1kM5j3UFadYtuNS3LsDH
1tjVSz6Rp3btf7LMLiaUfp6GuqDM2C9Z3pifKvwH0GVrFgP1ycy+eafwkPvDSxMTHMV5f3pxd7DT
9+QzVaNv6a5LAzRY4UMmSJQc2NpE1Tg1LW1REAGeM6yJdbLyRE8B3nqNR5k0J8w69+wiBHHIFdPN
wYH2YiwRHaoUaCHpoKQFVkXkppSNRJpgnBc01F0K1EC6/WbzUg4H51wmJBzkjktc+uiV29Y5qK9u
3LfGxSHClgZmDCNvcGhMhF64MxmygCNPY2a58TL29/buMPuZ3jmk58XXopf+bj9713KVbeJFOKuu
Mt9T3rVDwGyKge8JOfM1ulon7aA+psy6v39i1V9s6n96YL8ErwYC5AoMUPhLwL3RNgETpPwPFmsi
P6lP1tNwi5x25+CtV57VXStjinSDe3+B5LWpXurqPvobkmPCBu8PR/Yz5v57pcQyTFkoMn/g/RlT
eH8oNyit5MAq6pQV1q9b+KqF8VvNQqA76GdZuXjZZXgf4+ST6YMwtr2OMmpIJon2TLqI7JwUCAeA
W+JpxSLBZLGQ33nlHn9/jNTifvW+/3CQY3j3DwcpIepteCJxd/m0wCP1Ax0LmBjFcifpi8aGrHoL
092SngvogqPtgWWr3lh53PpbdvBxdgQ4Mh/tfQvSodTkmfbk4xwYX//ysQsaeLRAU3CxXljbRH47
o72Q4X5Zy8fxrbf9dp/f8tf+Jk2ahX3Ob8itt3K4st/tp2o9M8/Dk/Y0/nt1YeEijtIZElgDtRge
7Q5QIzK4k6pdwlN8yg7hNuv6AwIXsY1kIta7QIcRE2foDelsrSGrUdR2FwKp2NGp2NBuvZ0GjQJD
Hj0ffyLVKD7yZwhtNfPgkhw2RCXjUObIazuoV7FSgwFUDsC8l1r9hpN+3tAlZyYtkfMiOKsLSkjB
LbklCcJv9Sm+DDfVXsdtuLULhL/pIdjS7hz31lpuI8ak5CcAr86wsybEreKJ9sFthpdCZPfiVbm1
F3PM7s0KCiamxwUliIDJsJbSczHu892d+eCc7WPnl2tZK+bwvG/KraLQIjZjfa26kvlKaBTFg7GK
wJ6PkoJGaWFgMwu5hXJDcgyO2VVQgvj9o6WSMvG12kaSAg1cU1NMSrpfUh4UEoUUCSj2CqLp3Nx7
F4N1sfoZfGs1iXCdHWEjckxO41yS7Undorsi7ZrQRK5XMEx8LGXxoaCycg5SVOgeXBzfvv/+GPWf
U5v/fkV/PMYvJWKYWggPVFdboVHaqIbiL0hzug9vzRsWpJfc/6wUY5HJt3DQlt26yC7dUyWomiSh
8eaP5RPxlHKP84NmBZhQ33uGnOyVL5in7CR2ROzBeJqAODYpaSQv8lv7Vr4V3WaQyGp5x7C0DuYK
hZCqKJbICO79Dq+91K9+f5raL06Tcrti6KZqWbzsY6X8h5c8jFuDvXhOT6gt7qgPz055ajCrhfjW
MXkOEJNRFw3u4Eyzt2byUQ/wQEbmmxnHFzS7ArzuuGdQx91DyTYiWkr1M+YBCj9baSc52syYF+O+
408LEv3nqPLvd+inQ/9SblarVCpkwiZW2G4uSa5iDjIXEawFssEsCuBi3qLcLo/mPaRA0NzL2p6L
5K2yX6ozPu6X7s14llCwHD35sVGMadjBUXbw/VMtt4wDANh5U6/7o37unrwc3HHf0U1zq7WhUric
NsrS2QePjfmE5xe291w6QiI/FY+ibvfqrtjEYxVJ7rxnLYpe/w+3jRfINizFsi1hf1mLRbLSlRlZ
0ajinYX95D2XJxr3E4FkvbtW+2KPZYTKEu0ANmwpG7eIEm5o0s6Nu9dE99ZRZuwRGJTTHmdI6Dyk
eI5VcBt1vbPDNzPzt2Hhff7+qNWxiv6lyg6b999H/WVCrlu7TJXEFSsI1ks1EGwnqX4GTfFsGks0
SBcVqBUYlJaYot5Cr08tfpttcmdByXqaHatrwd4zuAIbPKR/eBO+R81/PTjDknXeAkXV+e/PbwIh
yVIBXFBG98Zeiucj/TCeETaMtnvtLf0IPxT2pg6tE3aq2jZm1xqd3SMUmZK9bHyM9iTeTQltXwii
vzHavDqd/WymDFy/v4y/alZw4/99pF8uI3Op1kR6SlB2U37wl1mtJc9+Jy9Kyn/FS/Xh7xvhIYVg
/3kdVP0Pw7fyq9s4XiTARzptun+sXjIbEdpgyCts/rvikp/0Xck2vGQ7nlOpzvR1Wxdztwci0n5j
pP/DTsT6xbrO/vHzvyxMeDrqCtGbWBkBfubQtVcskX1j/lbtq7N2z6nKqMmpM4g4SWbyQ3pkhXr1
SL+Fl8E2In0YX46Y0mtPr1/jO4oz5oJVfk2veIm7WbziDTrXVCa7O2h59C/qTn/LP2DLD+pr2Txo
BOUMGz9aqsZjS39i/G0gdOk+5+y7rOdIk79ZlEr7VUnZVKN8Gl09SqnlWFMlkNsaa6w2xdZorLq2
lF+bsQ477kTasTJrHoxH8RhTrnUo28pj/fb3j9AvLqGQIREx5sskO9GJ/flhd7yuzQkh11bFk269
KineTaiDIE/Gaq1D2dYZ67clhdzhIB4KDIFUt1O4H0g4kblltZjStS9MQi+pfxQatbMd2P8hf98R
ezvHcSD6Yqo8aoCRiEMzzuP0V7w2PaRS7HNEABPM6+HdSrdmLL02DQzzVCAU6xRp6h7DB1K3TppD
4q/Sr9VYtqZK75+UMDzDXpk31+JDenbhGFL+7SkDR1MsMh2F4XDv74OxUmzCqqVwDEAyo4yM7QP2
Emsd78WgyNxTbE6O6r2/c1+u2gHtCw/CH7Yf31cxPw8oAiGublv0xbnM+pfXVFLQ7hFxoq362F7W
CRijS61KG/ocKAo9VL6AaWhmin3mLNUuRjrifWbRtB5Lz7d8LENb137TUFUpXog8wZUNrg2pMqTK
7Nx/xiaOjx5MRrZOCqiHWE1f3bjEDUtzD8EjwCSx6yx/FlnKPNT7D7Z8VI26/FPvXwDzROtiQMid
i2rjDQhJXEg/6L4xeU16dFAGTKap4WtHEtPORvekrp1VFH3mcbgFKblO/R15VcyUtUq7UicL0luQ
NPti6hPDAiISA8lwu2ZLl3qd29X0+/P7/6nzf0iA0wxFYTH9v4sy7h9l9R+Tj8R9jX5SZvz9c38r
M2z5L9nAQCIIn/8eA8f4/ncInKX/ZamoNgRdXWaYUbLxP9IM8y9qPqY85kXZqmlq/EyZItz+r/9U
lb90HnSEG7LJqt5kCflFivE7aYbyszQDYSvvi60atoY8w0T3/GUaplrn5pFlWEvE6s/w/h4QhFw6
QydSLXuRSrZ3eMSnav8o2aKcdOk5hcb2wyX7hZDhy9r/+zFg/1KFaVoyyeTiy/4kUMk+tqmALQs1
GhaZbn+apvyQUHoCppQkM/sdbRJ9SbIuOsMwFoB2TKSrpG+3CO0DH9izhaVVn0uqpc2rgU414FEK
L96g0wqm0GJh2TJyMKpskPZ9Fn3qKV4tfaAXrGnStKBXaHnATbJghfqVrF+Df6YKtEoUu6PsiGV3
KPgDjjksy52mJt08AKjtuwVumxTWjqS5wwLzx0HgjKIbT+uoX3NrSYoX0tvvL5gyzrj/Hur+vmCq
hZIGUY1qs5f4eToZi6Mi6Gmz6I64DM3Wo8g7C8k3r6iXo9FfEfjcTPWW6Y/5gz2Fi5i95fhV5F4Z
HpQJhLhVheW7lf2XPxzcz3WMvw9OU3RVltmmaar+5eBCC3l3F2Bls2Q26V0G6y2pF5bqvSutdcFw
5E1Z2REBPZLoTA5RcqU/zAXjUP/1+ghWS5ap2SZRxV/qPSZPRoCByFpqsAzw2IC0BrLQFPJdFOGh
9SNAkGB2k5omzu/P/hd3BsEopy1MXaXS9OV1KlCwyx2m7qVmeui82VVLZXfvLLJO2yg3pzygk99/
IoPE13O1GQ1s24Z9zVj/5eVRnVDJkeKbS53cpUmOgXqCj+kEbuj99x/0i4tqk1WpkGZp0q38mhWp
SwNXenxLYR6/J1AiYyn4rHj6miz4FmrJwc+UtVD3v/9U5ecd8/fHyVYMTUOmJtgmyF/Oj1S0NDVL
YY5am3cqHHt82xu3z662oj/VhYXxuJrGgxFRrDf+sEkxGWb/cXFVBTWjYIxEBffldvoKSqHCdM2l
8MxH3jIbCZFGRUo1rElptA7eD5KK1ZlJ44gS6xglUBGcWcg7ubz6Pq6pOrQWripGaSs4obC7g7Os
pvAP4HeN3w9AJqZDggUmCK1iCTNcSNS8PJiCuNDXADTyZdDgufVsjB6IiQuD2l0N3WSRN74+NQd6
Qb7e3gcpVOeZId7MOHuUhEJKRIWs31DCqYkefKoaRGqjxNv58KlW1Hf6SdxJ9HlCyNV4FyZ6L/Kl
LAPrZnX0lhJohQYPhnOfDwfsXeq8L9mIuzAW9B5Le1K7AIS0AVu4z2CZJkj0MtmdGDj2kB4lk94x
s3mpAl03dOXJ6kpsJaID8UP+0B/uk/aLMYeVn8FkKgvrn69dm/jgXHqcNq4RfpJoCqmERCjf1bdx
Z6xitTkYtfFs9eGLkKNPsNyAjbqVSEE/EcJe29EuTbMDXicAA4ayqDBD2a178+0P1SUVFaWI4oJs
DMySkkWro/u1pkPDd/eqeMyGHh6PmRz+D08+8g9V2Iop66Cvfh7li6AXie4QQDXk6UYJnGlD1OPU
KOijDOEj2De/dxjuBeIU+r+z33/6+Mt/HkJtdiymxoBk6cY/nnzsv2WLowJDcppfzNQ8SDbNlMy4
FGn8YiTyAznM5R8GT8YR7Rcfi1J11JwKDVrYl5E7H006YKZ44exGnZdx+TDCGTgQmTYknX+bjkZB
yGjr01gJAyWf9pLpszOmGK04j7KLp9HBqZD2wNa12n2AwsnzvpMlK4EDkONGH1UdbPcnGrilUhvT
vS0ZHJKJjaprOlzYOQzRnj5ZC2VEssicdqEGksutbdwwuVSlSncen73sIKXMRklW5SKtk9G21Hlr
TmUro7YVPMdyh2a8T3dOJl00Q78QsrgMaF7FTYbzafS6BEVz0rscTVcI9DJGyZAn0jQvTzTnQHHg
qY3k90ACdIj4TUoWdc0IAQAAqwYPqu2tK5GWS3lswKXRKk2KZWTTE2NvW2cyDIY4UZH6t1Pqo7tx
1aMYIVQqp1wIKFUTXCe7ysRFbFpMGsQKTmW/e4sMlSq4le1gQ7cTt8U3wirnmLfGfVzJFFmHsqCI
EN4J5nC7RSzl3tVR6OXL8WOUdTJFm1ekkLTvk/wlzaQ3N2xOoIpWJKSuuwEyotZ9NJZmTFyT4rzs
YhQEpNFOmicYFROcsGSlGfEubnGzdyrJ9qoXv7Q2Ukc0wX6DDlFxZo4QCC6be9xAwnThblZJ+plb
6FPKJPokZWihePW87pLzyOVsuJ96FL8PQX22DbC/IB8mbY97NOXTCocPAfIxVaoQaa+Ibthw82lU
PbSopvm+6HNokju5SkuMJHMlsx+hbA8Lw8dPqhcKHX78w6Sf45LrKYw61sXpGE9UY9aGNRln2L/6
orNQYwpSI9EiYi9ZuS4DCI49lCWjKhf5MVK8gpWaa74qeU4LhCUpGGa6PBIQdLmAJ+PIRERmOga3
S1dWR0idlMWUDPw3KZ+Jzy8soImzHLgQAwMqzrVpEbfhe2kGt7jE5S6LFKw0VRZNpqMdFPwEqfLc
4/6b1AN+KJE9dcaskwZwv2kOt32MYxJEjOcJ98nK7YPbA9YY2nRRWa6O1a2AkE7VjVC+EfUCddmx
0EvkI6DEK407A6k/r/hf7Hv1g7LTGygrSoCfNayIidDFhxeT0a7ozBu+zPurNhLMKYIYWyN4Dpm3
ePdwOCuJR2ts4juNPgmgXq9y5BKTCHj4RK3c6/jEKBjTtdJTJ75p3tN2RKfWpkwqItvzSIq3Jg2O
edYj2dEdGAmZoa1kNm4T3Op3mZQnRAsD/LyQSqiN1LAh9LIgjSRSJR0RLICFQh0dQb37TdKAA9ms
Wqaab2MHzsKtFHQzFY8LAjkPdOI4ozKCT0LTtoDCsQzXmnWQP1jhuc3FW+mJ0R6Lyl3vGli3EQoG
WMJSUbAd0a0P2kATehEj1Es5FgFvUxTz5ijQZpBGY4BzeIBZano43VpeedSAQFAOBpW6aS06Pk1l
SeFo/koxxSInCYmfxTbr+mU+hQAiYtJaarz+NuSISSZlN98oSQDQ+Hw7yw+ylcu8isFnzIPsJe09
VP13LDcHsAKclBwfmjKj7ydD4GeL1iaQ/yodvcvaNbJ+GSVIahtvWJvw2ia6kVAPIlqSsClvmldg
80E1r1JZusdhib+x8wukNJOAk1aho/w9t8Z4j3h12MlEcbY1eCENJ98SZP1U1JE0ZVx/yzLuDGHc
jH92Oy1yWnYux1rrujLVLQQjhIkvOgC0kyZoN1kbwzUCLkXLElGhUtxQ5OXLIUzZKPR3reNVBA1Q
TqBJLRtMeOygYA25KSQbXhK02iTBZA33W2TUicL00y7qUSBfQVRoiLmWjczCV0eDAt7ZU4EAa+IA
/JmIPnkxYFvIeinhLMC0JjUjjbI7xTQVZnj38lL2V4lVshsK1IvkAlcllNhpx1Gq5A/X5kX1reAd
5bw9p7DPwqZZ62n0ntnsZtouSydqnS2+PyRMTC1jgDhl5VheF0sw+eRcGUsgDwOci8aCYh4c2SbR
I3V7+i6G9kie1aIQ+VxS4p2wK2Qla3UQj1qcHgxIWBCf6MvCnFql+A1lTX4kx3ithsXewO5Mf3dq
+Yym9BzmYYisQx7Mm53FRwBNoxxvL7eK8pCpcGR73LvrtEHzSkqJMR+6/ixBvJ8pWYY909XLqabr
7azrlHuSjsYyTN2o30/CTl57zXtOYC8DkYXgF2Avk1QspIaaviY2D1BVWYz/TrnB2XkCmiOx4Y8P
LCkeBrN5b/OcamenPCBZu8sjksk1mnWinaQOIkNQMmW2av5K1PA5lmAOdn2AqcndWQlvXiniA7ov
ytOCuUTubYbSYCFcn8eSuwkamVmoI00YlMvESYmzJY0JaPpLHTKEfJ9iIT3ATMkHbmA+LFsLRRU6
pFUZ4aI3MrlArQdq3kVSKwWM+YK2ZeLtaQ2G20glhYQg35U6juim5JBkqvCIVT2SrVoDklIwRGQS
9ASqq7vRJtq2sB+I6hg179FODDRwEc3kplgpMABQgVuTJLOLXY9L4O8VTMOBZq6tToeOkyEabNPI
2Vm4FDH0vt0OSvkUNFyKwOc8dCK9HLlDE4ZC0hgATAm/3o+2zyEm6csgi3thZFDmNKhoneBX16nz
IVdIQq3g09VQl2UBI62VVXdUmRPIIXslSnZeyO/z0XBP7QL2qJKyv8E/hHw5js9FKu104b66FM8O
fKLTQsF2EDtg9oyXjaS0PF7ANSyq+vgwrpkx5FO9yrwluWGtlT1amXYvuWezoKjBz4KshL8Un2pX
vVS+IWahjzXBLM21maXyAfwAOYlSCi8m91I0gwp1X1FIk9jq3howLQwiVrGIE5RREVRupUgxCITh
PWuoXUlJ7k8MIgwVpY/AHGBuVIE0pUH4QpBtGLSYN/ub3rBm/F5ckyOm+xJSABtDl9esrSB5iT17
tqVFqss2T5MnJZdQspnZYyTuHiWpTQU+OB0lg0KSp35LHqEVsvcbuvwxUnJvLYJNaPhnOGewOitP
XgkV2B1M7k2gWg8YT4BvFLDj/a7aq/g1EqJM1tzpgfRFVpxmZyw0pUFghR0GNBIFwR4PFNslBvOQ
5a0R4m6PcH+MUDh4aLM6gVsoGfSz0cRqhJKRWyiibz6aAUASMeHJgU36fH0Pi5FYxyJYI/6Saoxr
AxfqMRkTkLAoQrJkZXOhOMphcFC/cxM+Rl5G2ZsTvCw4rI1Q2sCnPIQivdepvEZ6KiHblrR5aVMB
J5uCVUuzdkEeGjauEqGSTqjFoOuF2cyAoWkA2Ktjhbfa0/qKpStSxUy/D8S2Zrr24fhjmfAhLajd
DPqYWWiXh56VTQcIvg3VaWtg+rQrUillLfFJEsBqGbgzHTrJRHLss2D9tDZ7pnhXLVwsP9Vez1ks
BYzgqmQRDLmFc/RZspvCRs/WLg2dgjgsrZq4Gukd9JaPceGiwkQcUwR4lBLUmH1kXdBwgssjDQMj
6FQtXWKxaw0C3XCDV2wQQZLD4LZbQqMzE3Lxg0UkY1nxNMoicxaFMgdgChrH7qtZCk9bCvSbwcZ6
2hXKlQjdlcDfNAQGazolQfHYEAqe6+2ubuWP1rhUhuasDV+QrILqtI9nQYpupArjbAEDf4s6mRyv
5Aifxp1psfcWVTFRpqW9BWmK+QWC91QppB0cenZO0kHLQlpX0C8WAk60Yag3OWXnAft7rg7+AgfV
LRQ4UDxOajDrm+b5zUzTS3vi5HyZxx01NH7WSvL8reMqCeomcuAwCz2Qdph8s7rMm8Sq96A0+Rpx
2bHNUPZJXbfwGwX2BoA0vRZbbCWtidlL08AaQyY6DEYH9NIJF24pXXrdwiaIiFYaoQB2pn7LRwBg
qDo7wFrmVLOJLahwhUst3Vlhkswhhq2ap+uIKYUl9tkSSTZNPISljX9p/e1/c3QeS3IbQRD9IkQ0
bAPXwXi33nAvHcslCe9dA1+vBx3EkEIKkTsDdFdlZb2UClKd7l7qxhp2pg8DYRq+pgh3JZTJfVsP
WyoQBAYzep38MYwrAu5Usgac+8Zftyl+DKO9xgmpuUDifH+tkshL5XuKmS+uT08QsxVWpy80BPDP
JthDJebGmPi4iXAyut7iEPQgrwMyVTc+bDJ2Gks2gIH6WZrABbfGJ14PFLcWabDALfswHdpNVyfF
bpxs/KVB9Qr25cUx/Se3IW3N7QOouEMInGvYWCxrhuValk1GkrIFdEqC6EkG5kvKRxPa6UCNBdiu
/3RHxwt52xCkGnKtu9QDYDSZZDSNf10vgsdlUOIsHdQwqyRLKbKR4WtFrpUZvw2mu5/WljXQy1PZ
yb9thkUrt+StEVibFVQN3qGDUP5tju6Dg/iWOFOzN0kMlv0iDqzp7Xtz+pyH4zTtiOaF7jowEtRq
jSoieHFDnalMMM/D3///RYvEt9Wlb+7NQpIJZQBIiP2Zuo42LFZsrCAPEJVpHJfkoYvGYRfg7B8T
FsRp6zcZCkAKyw+kfP9k4D+T+rfWARCsgRo9bS/UIvEmWpNTrG7+U/eKYiod4MAnq4QBQ3sHOWRb
cs7hBV8DVQQ73v1AWNmieRsmiEHMXit63MX+41RxD+y8/CTUlCDCmOD1mLg/dlqg3GzKsvhjBqee
mS2UpPgq0voXC3KhvYx3gdDA2ir7cB5ZYCiQ79oFoBkUPFZWFiliP97bkZfQEHuVWBuzmP86GkRY
QTYVq3zPjVP+YdjDvqb5qmVMalXXfqbS+N3E06HwhpNfwXhMkSadxEu2jaLhFHG2Gbv4JVhIGKB0
b1vB6iOKB993RscIXUe3A/nEDZFZoUmLQknbHtOK1zWpH5ymWA9770gC9qFvbp5aBKsJNPY1wHKc
1rteaYU3nv4IJ4xnFIptZE6D2Rz5IXQYl8D82qEO6If/KQ+YYmaPTHOhk0IlY59A9JvEXFlKQV/s
WrSB3mLzY8Ysf9QxUz82DqgJstMS8xTaurXOwzDf8gQ/F18Jpt7WtWkwdUAMyYn35aOoLTAw1fwk
ly2XO3kcOAXCpr0SegM7EGCb1ziEGUALTAL0Jq6JqCf/bcaJ4WOc6aanKBFPyvd5QOeGKCn3oZWr
jNk/pM0ExCv9TJvhzYyNYtMfa18/QrsQIZnXQCGd9MNe1E7y+DiVe+krxuayZk8IXQsnv/k9paw7
ZBHsqmkufhRc0Mrmai+0/hni6m/stygcDtfuQFCVtyEzmrepb38aNz30vMRh5yX+yllHfPOc4+TS
k8dmcZvAqWw7VZtIGkO69aG9hbItfksaCa9aktCbqr8Nvck+UNRgsUUNuQR0vAk9v88G0cbJic6D
pJBpBAK/TrFXS/HJssOzv+BfgBpLR6HYLrAknCIX0H1KZngl/Wk7efWHXf9i2JDs2SSOEKqin7TM
3U3ssAJmKnoIcsQ9L9qheJKTAyxLWKhMEP4poNn4lHnLF8h33bhBQGay8zO0nEye7u5stWxrEDdn
uwYYbSW65excTh1konW5hBsSGyJo8Ro4kPY60sr7p9Q03C2G86dY9l/Bz6xe+LCWQz+NW1YbfwYs
yAsKUsT53pbOSiP5hOjNwhjQlU03lXR7E5a/3i7vJMY/KtMB1R6M16h1nhoXRy2mlnbfC9sOCyMf
wjHyuWybrTQbPhLCBfgTEaDG/fs55NmTHUMosaX9lSzVoSyXYgNsLdTa+rY6KBRlVp5mSSyLqrqj
nDucNHEOJI7AiqF3L0PZGFA1gqeGRKpGjCzG9+ppDFocpbldHuw5+QR/BlGqjUipEuIjrT6VgpY5
oSwYTJAYY95GK5vP3CGs74GYmv1qpJRUf/MePh5hUTTO7Mdag4hO1XNU2TeW4cEqk9MeRpn8SoBA
hXUZvBKx416nihsrnTFQ7TRxI2G8+Mbe6/gde4KzZobSh0VK52JFDrmBFM2jtsHAGfqJ3FngLxnA
4kTsAp2/NoiTTwG/NXvVxl7Iqj6gjoY5JdEB4Hy8VU0ONhOKYW3ylk0+NyaRqPFuBsmyYcfG4ZiL
SzTfiFwq5feEipXdVjTqwAgL+m8qQNPGMZgmjVmGHbyY1ChjKHrQnE2+ywOvoRnJOBp0GYQMgckg
E/4/mYmbtltq39r/sYxIv/dA0DYex/zOR3ncjGPPyCoqqj0Bb26IDnMjurg5VXn0Vdipu0tpliEs
L1dLV13YOgyIFWvpQ+rPW2cwa1YMF3Uphbi6Eogmdb1/6mQP9av8ZhR0dMvaf2vAk5kC8lIu/CTM
kOVPDcxIyJNGdGSrlCyh8TAXDpvWQp5oJNAVgHru05k1y1wkYjuZkf8KKPwrEt0qQ5bskUAK2NJE
s6mJKeI4aPtPgvloZSrdbNHfoXqNZFYuYvyTTCxfpdJXu6V8kFD5IazFKwWcZ6NTzTWh0aURLI5O
C+WWc5hGtUx++B5RNvMPoQa0Yrf2yDpNt1nuSuBm1p+OqcfkzNssHvvQ5dPBurqrsKC2NsnrkSHD
ohLzVtqiOZAKe1vjWEaFw1J1hAD4e+iYbxbRAGepWVjzoBZt+PjWEvrQDkRfNp0H85RmYQV1Lx1b
z34giMyB3kaEzPP/BcHSj68C4uiZ5+aftyRUsC1TB3QrBgbFgArjQplGictdNkacrr9aUO+IVyG6
KBbPdrAcpwLAK8tRcUgA3KYhVHMTtaRiZO6XyejrGNnfTk/fHJOAXLLgsxNEnYQamb81FTRmej/D
rH4NXv/JDvSuVOwpJl12nWT7afn9WypcUOFJQdKz+0keKYuyGkFWqRLLZF81O6ePuF0dlHjJvLOs
jGxncYGgl77EA806OAEMsfNJl5lDkvnwPGmWyPWQfaxopN3sTaQQlcaRUrNZEVHzMloHlwJ18m4M
ABlkKGO/2M4/JWV0QfK+erwOe4Yl4KQy9+80R69eRjUjE0DZpJAFdVJuAXISSx92Wd8iSce/Gabv
dYHfpGxtY1P1aF+4GbLdkKcvE8nAjFwBWSVp+Yul2z+ATNagKpjhMilvTXUZ8XGSKhODb3QQO0ss
fiGjy+9Gdm94PJ3QcsQJDRrwJX6uGTTDwdXYFisexw5OuvsAQDCs+Oy3cREf8Yu9LUsgDklZn7AF
bW2yTkPD8Ck4HPekitW3lrV/Af4moYnQumOAReXY83OD+QlrtL19K+bHPCFiVgAz9KXmooOHpXPO
38mj4/D9l3X/Q+T1I8D+YZ8TwUUK3kiUbkvLNiTEBgu7g/xmF6fCrOCpGc+2pbON7avHIS3LXZRT
UTEHHhSuNvSLxzj2p0OXUh3xcvzkszaf2W4+z03qhwSEGnsIUWftspclkvajMHfgeUd+wvZfNRCF
R84JaP3fWZOyM9vwVjdyxRD7zm8HxSR0igPPOYufiSS7tqOem5m1DFS9rm994LoGqW64fWg1hORq
kk/9kXULgb4Ky+NzoAJg+9J6QITfTwUHuETe36TuWoNqS+yjwtRIo+qjTTGftgn/Oy9dfrFEAQK8
h8jHt4YqaF75Hh/tMSCix4yDC3yehqBZWx40qTZGpVcJnStWR2V+iGYmbMFn/gI2n53Frn+V4Ae5
eH+7DkkYkBtptckt3cSV556iifBDfOe8OZzeOVIsspC4FbV+E02NQSqndMgIDa8sh36HUrB19MA2
KMvtqdUe3PS1kpPzOYqFO9ZMNp0iUw5Oxpcl7N+MajTjnbTb2EH0XpfmSxBED23swcNSrOeqESWy
we1ZEozCjuLr1DnWXhLyG4xvtTTIjqhR7DXLSKaqk10zeP9SxyStsmSh08zKr8nJXFSAfCcLBqPx
4MpDlXNhqE3L2G1H58lwrnOAhs8l2qnrb9uFUeusFKPUbNAssVlwbSjAhdxEucum0kL+KvhMzB4V
SM65ehw9zYkxDQmT8fbFymPYfcgUCeutId6Hc+7OaA6grRIitg8/DkXynvYVuIFwIdFNn2jz9yFJ
zq73P2I5uC0kbZCyiEbi0aEFfWMfRNP9OBVVo5ZpxyUo5Qaq5eOCIMD/EAxYrnbBSgUrwSBw/SAb
L82H4gw8+IhJACr3rklWcWMy9RqQU3CPpuzXpLvJ6v543WJttSDSJqMXMSWQmC72trxWZE9YI0ky
JJiQsVTn4+//I4BneMzI5sYuYeSdKyu7mRlJoUWSHqyYFq+xXrMAPW/V2+9RviCJrx+rK4ywioI/
XZUsm8J79aZxXxO2hj6ZfRjxPJ86szQRYXOomU8DIWdhVrb6ipDK+WpHXKRsbsmRdLKJ73BS02kc
oYD63fivrEu+xrjgMQ0EgJOyenN8htZlHy4uvGhEinkLjoy0556nts0EfbLXfJS2+zMPIGciTLbN
UL5H9Whs+gmIQKazHUOsx2yks4ylu8ZIcnPXnqXDvsW/vV59qQFNonB//JjEhMnZ+XH5ZFq0FBJB
i+rPbsn93VOaMeHp500sxtc+VTCR2uW5KxEMPSwuJn7mo0SYx2Je0psgLEbZrl7/jE5bIRzFLHcH
o/PquqRFL7LdlbH73o/kOKZw7lpBmq82YPk6DBAufcFo31bdl+u4fyimBohR47sy53faTp891K2d
+gZjRGKlJif9NguT/lR9OEVEkl7mPrCqdSbS9VBQYRQNpyQRXyUCIGnjzfKAW/40mR0oe5l8+kTe
ZQgAS4NB0yzz07oXFGGgQvdcsj0DnDWEsBloYhbnO++r17riB46t5U1F1oOvAA06ORnkjSItRDCv
qysGm5JOk4ficQ7qrylxCTcePohzC6eSRcR58Q66E+d5WZEJxNtIj/zwoQ17m0lAxXassK1r3FgQ
t2w2M9LgTzwNezkw13dTLv2F3IIkwI/OZKDB6UCeSm44b6RvsdBQU1frrmIWUDafoifIycbh6c6I
6lCfvwQp4m03fxX59MVlu2ZMQHFKHQZMFnQNsKB/CjXcUlnuNbnUOAoeSnv5aoi15hEuiOZFk7HS
xDwk3b0lJmFDG+ewqIuXvRTc8hg2tsPMf10DoUQFeGGx390YNebKIrfbkztM/Bh9eZmVS9VGidak
2BZ80tc2HYNIaYnpuBr/Itc1djMUPOzeT1E3Q9ZoK1rRZP4W0UPdKbAIiOSN4ZyM9DriEYC55zK4
Lf6NfCQnszSgYOLLpZrz4aCy858mbKzPo41yVbTexszjHy+1cD203BXl4G1yt7mRy6qRzknUHEmb
aRY582AwvQS/9uYKzs+OXOrtWBZ/PU+FhSzBmo0ssYwJ88y+5DZZ0HNDJjBrfMvwx2l92LiEc3ZZ
etZspW0y/m4jCk1YIB07dosQJu+1TRnSVOwNiZrqKhvNZ7OUd4+YqHYILnqwnup0n6fM8Vzyl8hg
emKY425m0X51FWkWkjg1kTV8+yzeE+pgu869n92T5b5q1/tgGDRCBgA3qBjShZOiJLX0mc17ffYt
DSsC8HlxyzNpHgfGpTuV4XfBcbIhstfaqHHeqrL8HQPcbWOcP0G6fKAQvk3UTCDSj+XC9w3njVca
RO3oPGVdr18G/WuOVbetxu7Rm5HACRRB5VYFZBvCZZPWuNsq/RpjYzwTc2Y0gXxpkSEAWP6rRxKX
MhKDFkFWi7JframYwATHGDXIklr/UqMApunuHBeODVDZHcoa28Xstwg34wyi2Lb0ixD5JfDGB3Oi
TG1HYuw7wSdMQpf3njc9CKAW9QMCeKjWgVa7otKFBy4FABHLXTo/mKBRd4nHskzlpqQwJLx7ZBtv
ZD8RfOWj/I6U4CXcYAWrkSwarttaUodmOSMgaJpLj9PByAnKHFm0J071ZjspFNqh+SunlHpyIFU5
lcC0l7rYpMVy96r2bg0jw0BEnr7h2o/bYs92C1u/eQW7aIZ0Ais+G2lBLIScTRd3e9KnXsXkwhcv
x3dQ3cmVENNk22tGBPpgEnLWsotC0NCPFfntyVdBhXdieiPzAmNNS9MTyKOEgVkXPRxZldDoQSkb
axOLjFu+yy56glsRhCzI7rLeh8iNn5ZPmhF7af8zmvXRXOYXvL1/MfnZ6wa/v+v1hFpfvxHybO4z
O/meJ41VY8J5Ysav/kzhYGbM7AaN7RtwwdcycBV5iXpXEXJyJS6Wq18SmS6HjG1/wwrIxzNnfCOt
i+FK7b3CrY7kkZIH8O5h7Clmji6lvpYWlGlRx/iWkznfJ1G0iwb50JrWe56uyUc5V02mbIgDqYsu
CzR9Q7ychQECBTriaFBNhW2osamatlnJC2/bPH+SYmZT1bm/yUDV8pq4PI9G95KhcaO9rrOC5Tm3
GDlARr1GAdYZq5dhOfrOdmJqC9bI2Dt9fAcxE29h3uZhWuLNMAfcbjzxmW8kW9OQ/8oMdyXwjZBI
E7FvjZo+HAuB1RPrrAtcZKnTxgeul2c4sQ0yjISUxJ99YvPGbDrQuTy0o3uijZE7DO+fhRE9F171
IV0W7abJZOqbk2SnwCBuJjIZqLwvQUqO7xBJqKPzbOwCucLuuyvTLXFH8rzgNKE9yaodoLnh8V9b
Bjx8EikAziD20Hkj27neCdS/lIE6mWxcYtCn8O6QMN9KHndkSFwTdeWHEyiqEPUMRxCsZXr28TNg
mLyJ3SuQuj9tIbOLtL97Rx9UHz/JoXxaU2hc6NRtyTlpNfUYymLcFbLQCNma3SEyAJgYLJSeHrF9
zlBtm0W9Vy5JixFuX+Gg2rKI8K9wSVKdi8dex2+6I8XdJjJqWza3bOh2pHeGvbEV5WXAyRL6Sys2
lYbOBTaQO7/APEMHgkT7TyxRzOqRdaf0OhizxSmx3lZyiW9uMSJvLnXYpkyO2LoNRtBCOFEnwZy1
rs9zf17y4mto+DSzqPpOhGYio5sdJALCTtn5GoT5XEfta1Qw10yM8ZKic0+ECbZuHYMtXGtDTmPi
M0ymxzN6nGrbZRvF5UtNrsGkgHbrhvQCq2S/GWvhyzJP3/NgFPhXcJKoun+si/YpseyPIQoOxcKl
YvcjbelY7nzTfFhA6hZ5N29613vUSDwb9MaNpVZD0CR2eYQLwRpVwjyCoYu92C1m7fMU4zNzMxPz
mztB100y1gX0RL5KQD1WGdu4RhQj0eFUoEdeMG/9kVPLZxdD0Rnr6LktWKIvRiPYG/kvhCymlN0t
td3vLGeSZTZmeeqZdJtJ5l5yr/wb1eWFLvVb+fWtArlrphQGFleu9Cjy/eRXHwcn3bxN03yB2sac
2S0PuShpzYsKa9sBf4TD/K//cLE4hQoJxCyM+yKcb0mh7aSPIhb9RcSguzgPQ5btfwb7N1t0ydZv
bQzR8YguNcIGnByaPpEojBeAJgJDfg4wm2fn2BG0qGobGslYTHQ8+mQK80DH6LCJPbc0xtVE6OCy
JnFn8tdskl+J/TDaLoa97F0rP0151264Mr7zlPLRF/gopKfRaZ48Zwa48OKhWzI5p3achg46thO6
rRW9Wk0yYIkJHhOGq2QcIRqmluaBwNohGKRiK9zrBYJ/Hbxnxfjb6CtU7TS4jEET7SrlPnKKgee2
nXfN/BHgGeK8RX+dRsNAYKDaeTbY2HlUR3KnPpy8JrBm4omNSPIxeZ2g723yTkVhEtjwnRzjmtbr
jhExYJ3lrXM6xk4Nfl6iQXbEEryx8AIbJtJvZpDw37V6DoPpyUyNCxCn5pWsrcsAvPveGvvCyc1L
ydFbNfYb/h1QM11GQ2sxGKzT85w3K7CqeyF4E7Hc4XXFlALiHvuUA6r7bCwfXVGshuiwKh6F6nLo
j2wLerMOcKFJc+u7zS5huDPUejrEA/11ovN72tl/G9BXmsmlMvE0l4TJVCbLn8ReYCbMAh/falQU
+6af2LM2FmwM3uqgIPTeiI1915rDU1OlzyaHRTOAGskS1A+v29u5fKTb+9RjusfZHpyNsjoTj/CO
ds3g1mD1tPaqq9k3zyo2zzpGYlmaB+XEVDZqUtystHl4E/l85s/cHhbivpaPuKezCBaWMJPQnemm
8Rw15H9m94zOuyJMm+g24wbJDb3gyMYtbXvwpx/+Ei4k70OaEEkbPDdedyXFb6vS8gUSF/5beN2x
G/ANlUoCGVK30XXQzpiXjr2pD1HMJGOAcaBKIJUzUP1yfE0anpHRQ18ioEc6IBqnpT1Q8M5MC+QQ
rvCoTVba375jeFucXNS3McK98P74ASEbuPg4IEwb9SJIj3msxKbr3Ie0W2hGESc69Dv4RuRO68ZK
sAHt28Qf1hckdIc5e1drrKLlyewIWJgmz/uk6q9fUOCTuQ1Oc5WsMqA4oS41IdMOKOgWogacQiSZ
4pITQbTnsBIHkfZHJ+uN55gkoBdS2cEd0RpDPUyOyqNnYuS9I8dOMvGGXevGfGQ5P9w5UmBPp+Zt
yQPz6ldgvjTp4xgZLGD76y8aUNepUopFEZiEPivPt9QazlVJiE06Lf9YO0zgeBTjcZys3z5l2IXC
bbo4xrTsApe8PGowg/rAjLYGu2uvGj31gQnbLYAtupoEd8bsPGZci/umZvudqF7iIDz3o8+z9pAW
FRhGp9IYtuokTPMKxdCOn0T+axkybNK+Jn2zWLZcrcHe8ZJik0Cgwh3p3OcuQKZylj+eegoc9dVb
fXn28ngHRPkpEgGdTftDYhGdkIgxsYwMC4p0wgNDMPUSmwit2WjzaAEPqyfDx4B8WqSpw3ZmVioy
Imcyl3A8J0pDwlEJeomG5Ar3Mpwpmk6x6TxiVCAagK8BqbV6TQ0EUCRyZ5fwOvnlK2AHau7M+UV8
IVDXWTMTJDE8KqMOH3z5EYtHRbMBRda3z4hTW8PX9rqV8K1NRlvzaBJRmHjfusAZhB8Xvlttca8k
4malqXxwRve5x5kYlf3dFL/ihrO2EWD3Ro8ds7bi3BkBRWQobgLLcdjS5TNM4GqsBPLVUOVfDoVu
EnMhY9CXO48d8bacSdFU3h6Cm7clIqQht1GH7Hy+uPhJYDFbz5OpBv6cKiOtmo0btg4igln65KAD
deVQpqOGz0GThtRZ1Bj2M2aqveT3iiVjR5L81pFV8BZ0pnlt3bI/5aNxcEmI31vO9D41AABAp+GD
j+RIue9idvLoZogCxlg6dw92Z21klxNRm+U7q1zMbboMeu85LDp0rrCZheFOjwFq6EAQBjv8cjRu
M4v6qazQyXvqw51W3allIylc2Qy9W1xMt7mO9rKc3VVzc2zzapK6wUQRbWQ1eJG0tSOxydh1iyr2
Ei/LI4GYVIi481LIYnIagi1WvYDkI0YZ835OxuDaZQvJ7wiR1nCMZ37yeLCLA86YY5bFTISUfumm
uNgUZYzH+jRaVBcdKULoh9PJWfxNpIeTzfwunbWxdSfWU0oLzmMOF7sdimMBoYNqM+P2WwAGlEy7
nGB6Y9NsRSRlBDERNcCJXzT7Cdi/IdbE6DjdtxMEBXwCRIhxbCF5de5eMbze8EljjMo4JXV3RAZG
4dEYclgXTXEJCUqxgWTqJTF2Xg61YLZNtKy/ignSoVhnkSsrO9BTwaNCxNLK0SatnmN/ZWvD8y1P
Aty2GzfFLU6XfT/MsMwtWolkpXO3fXBamOceFzsCC1lNv9vB2daL9SbM7DllLnCQLopfk7L7z37d
xSw9dLwuogBwfqcwwlPXYbVNgA3vSIPmxgZelcwhMEE2kNWXM7mIf0+ZEbB+kl3JPefww8eonPaZ
/oUC1yFu1SjxgTvwocGYKwcIcjHdDXpjssceaMUr4hWlg3GKc1acEFxxDDl1dhgBpaMkXfNpRV50
S7b1gvaMWd08Lfonhq06NzVnysopzGT2kjcML/2VYehkFKRADcEBJiFDO+x+pEJ0gA+Z3+8cJ8HT
NT3MLFlSHZRn188fO7kwtvmfnlhxwBk21BpU2IkTSWdbp9MHD+wiucHy6rMZtysXpB4LOKNu2WpQ
NrzGymcXtPzHiQmPj482xdfnAnjUWuAR695tzTtWOvb7MtY3SJni8WBJ1NVo9N451w/lYGShN8t4
m7AgyTW6mxJ8jnHstAcEoAdpjB/5SqCsxvFM7OC9nfx3J6YKNFdc5bSCK4sVYelobGi0+7u29ted
7i936bcOs5T9wAIYksq/Iiu6PRuEcD1JEcNvj+1CB/mJATr+3crP9vO8rpkOx8hHEV9XieLMJx2k
zptd5ql/xRT/WyvoKadTxHBNQImLqUtFzTafwbdOQ0myOHXyshj3qrI+F8z8fhsQRIRdgx1R5kTM
9AEojekDfGCDJ908KXNqLvit2fgEO8kzbdrufM4mIqusQF9JHN1UREa8uXaOzh09mAWZL5YTfGTM
LrWtlzAqCyorzzCwh25s0bKJ2msYErPts+QDXw61gJR3F8D1Z9sxF2lBamJ7AS2JI+mBNWJ1Vrb9
bJHCPJisn4IQ/hSjRXgOcovdYWq1osI42ba8A1hteIhmtqMMjFQtinHP+HNs+ifbDKZrXekn6Io1
s0h/eSzwvD5aafbT4w08//9PPh6q0BgWQq3/r+kqzN+D47Lgh/X4kNoGz2gtP2e29c7/J4evkYhH
FU/zJl/fsiXABF3JOb1G5KrjbSMIQfaBf059Fd8GM51CWJFKxsmDt0qaFmvcP/Hq0xTj2Qzyfl93
tD2dEBrrmhcd2MRxziPhozeWM96SPv3qfKodBKUyx+P+txT9+zQU4k9EGI5uRPPM0U/CUT8ZO6gC
OKFNDLzd+ovZ3EWl8uvQRHcKEXnMDQo+uw7eyEreuPUyXOX6S2RFtyTrykvd9oSXG7l9BqObsF7B
oGuJa2KG+ktdpQQUAMn2Df0yOT0rT21GTsZYHrBtkh7pkiY89YCSUjQdwmsxyFV+oTZyVUkJS0Rv
mSkuyL0fE/vmFMm7KOWlwuRqen+qwClv5I1t8rZEeGNe1Q3WSXaxGU4VTL08SOJdZ/p/F5n+rvz+
nJXNXTJTfhztAadiFG17Nry2vumAiWOwSth87uX3GAeJ6xPAFBSr03SyealAQJMd+NXMmBC8ctgK
HFhKU9nMemD8nuG9SRCs70tuDoyd46eoYaLSDNy1vvTyNzEuTGnc0qCgZBqWtqjuVDYZ9dYSPw4N
EX6mX39WnpVe0IzUvnetmpzmACC40UNaTsuj2TbJ3ZvdD33zIucm1/LRfGPX7WUJrH0wom16cwtr
Qr73tbls/Xp4xEh1TA3nxVI4RWqPkmJp6re+c55iK8bQE+tD25THuuQ6dEmcCOwLLhpjE0d4H6q8
RMLRQ7gsxZdvphfuwQkrp/0eo/GFtbCnY1R2xZZGgsH8gqnB2rVWgSGGeVc99wfMbDQPfJgcE1tl
3zuF7Ys/MQFXGERtjgX3vnYLCY9e2AXVGX8Uw0xLnNI4ZxrJGtNeWzbOV5a3jQoMor9bUT+VZfL5
U3KWA6KCtopnz8doNdEKk+T1CVn1QuiRxMwzkgHo/dN4lm1eiAyP37G0cXq40fqmRcZtURLohgEQ
B9DGJh3Lh2VKgtAfx/qxnrMsTMf0Z2x5AkIWjJoTw+0ogMxBQLJtsFsdDcoI3aL+BaoT6/poq41a
6+5hZpDXMdvGWWLcm6TzToyYc3ip7HRhgeo8GOVTRYdRSbSR9r3DGP9pEHy1XZa6PVtMC/02v9eW
idFldowwcxgl5s4TRAof8xYmycJ0rlPtnTHAuZe5aH9iXpUtNS+eLM5IFcU9Ag9O8WV5qlKfeYpk
HabgkdvlIiIXC/O5GfjpTphMxjugulH04HVYRZiNXxnwvQyLFRw7h9Q1zWPbUhLQfGoDYpzps4P7
K67sn2ngpO7bTtzNsWVCPlNw0EPcuNOWhwt2P711DedzcPR3E63TFQWlGASrczV6dMTK/0WV53+n
/M2kGuukVVkcYs7sK+sv8VZPHkkd/IAT7wvY+f4tltilc5+s5jG6MmbhLVITvmwA9r1VBlsxiWPt
zJIexQ5Tn73pYBAB/hbRP82gWvYL8xjqIJIl57njuSRTlkVF3kXffGOHiRUcFBJX4DCDMUEwu50/
RWzjbzsSCu1lEgclZvYaGWUNbbXP2a7YtgVe+cbq/+dM4wxPsJspSSdrBzX2SEN90+WNEOyY+cSj
H9/Bfpi7qGMwGizDE4UpqoRLtuGIwltz+ZCxOpwVFCkOC7gIsjMvfhUHYJjSR5nU6JoQtXt76V88
yPFCJvdqIMJPVH75nEl5HYt+DoU5EFyzYBi3Fhmd9JpavRDcjvxOIZHEU0qMSXnJC7viRaB95ewx
mIGyXK4DBzJ2obqLiCab9FFj2mZLZV/iGNmVhZ3h2UvdK3RTJEeaWhIfPXFzc/HXw6V/VotHCGJu
/HJpU+4ptSubzRN9RDufHbfliBq2ykNDtlTL5GQ5OsDBz4yxK7Z3C8WgELlbFGq8+UUz3pygYW1+
OKXHWjnpQ9c0mKziQ1yxtspMfzi3st8X0lFnPXPksLThb0lsxFpjZirs65LU0YDaPEDU2mRtl99F
/csk0fbKxL45TywCBUM+XoGWR1cS3C5pBDLfE+NVmt1Tg8X9lBcm9UHEBloSH2gGuHKoQeNS5b9a
X/zH3pn0Ro5sV/ivGN7zIYLBIbjwRsp50DxvCJVU4jzP/PX+2A0b1XK7Gt57o/fQQikzmWTEjXvP
+Q5PS1Zfl31LPU4mSur1zAgG2Z9ambyOWOH20g/FWgmm8A1yqhUxtMlKoGwdXR8evUVl5BfuESVf
T0ljJfvkJ33fEDVq9TJlYXpvnOHrykODpZljJzoNzKCIlGrvq8a/TFwJu5FBRuWcJa9It9+tVIG9
nyZaUmYKakgON2Uqx9UwRP5WVS2z7yQ+yyDBwhSwe09TxjkkCoi1S+tNMzGAZ3pI8owjjjkKalz/
ccLJcSThReEkMsyip+hgGYLLRH58V7YX0uzAencssE2UXFUTd0TiGpsALSHSTnkuFp2wn7n11uwm
LGzWk5Ew0EmraOeZwyHMuvTot81r28ISGUvaDYxfzoYnd85kYsMicsGc5Iplubp0s+Rkj+MboNq1
C4yPiQSJ1b6P247T4AWtVYGWvryZ6x9UobRzJ4RfoYMKNba5D+Aota2DWr8cXpBRcxyu4vuqz+9k
NrO3mTC2S8YnXoIdIArZGgiu7afgtmjZSSs52EeaBRc9LvK3QVhfnWM7m7oaqBMop/orB23p0hw+
okZ5Va6zZxJGDDMXL8ymjdUwGDc173dwMa42wVfoENBeUg2bgA90w4maGcdrWToPUIOu2jhZKULI
L3oUaLRrnRGQGyVL11SfToJDOJfFJ43BxKDFZCdQg4Vbn5AW5JdJBIkVfaUZ2fQ2CL1HD0zFFnts
tFHFmFbDIqXDQd2ANC1t0IFIZl+i7a+a1nsMPV1uKkTIQ4KLBWgrJ2wXeIBucPOUFfeOGd5UKFR7
TDgEzqjP2bauTXt+7bHoBSr6skp1O7TDRVk7b2GK+MKb3AcHs4rnjneq8PGsRz/m0H+va2aKTLZg
DUp0AW3zQ1pnz++u4xzjbO7x26YcfsyquA3n4m3BXhg1vasmO/k1SVg903oSxNv9TKJBMTh7nLcv
eoq9i9qEuB83/kNkowcC7dh3CXmoaAQvLGe65Tij7f7E87kXwi+YXq/smpGSnf7M2yRd3PWsSqjT
kekSjTqdrMp3Vi2w4ovYwCWgTIf2ytC+6GEg4IC7xpzRno9EtA/1g2ZCM6OGLC1IPLAKD5hfdiTB
oR0ZXKYxqKKrrl1zFiOd1TY4vhbziCJmjSCR/cKPwChUtCEMJLEhR4OcmdAqMB19qfA69FRAN0n4
NNYz7s4OI3mZzagTMGZeELKzKUSarjjur6R37xZtylCPYWyTWAtmQN+7hzHbT5XF7SaxhOX2LWyJ
K+CeKAEFXTm4juUa4oMMBpzgTvAg665i9lXyCvpgzsa1NhcRJxQawRkVcM+bxYgf38g8M/JWTDc8
BCJsbwHHunabRXeQYk6W4Uogg3FIwd0R0KyH8Latvcs+gi5Q5c6EvqxNOQebxKDOxSOIlOyGVpLQ
AHmJB+ZPz84VXawbo1GoIsLOWBHeWm0AZnxBOKwW7sedGVdUZK5BkRq/Oz2aArMUS1WQSlp9o7Wn
8sG2s+NYOi/HUH20wwk5P3fJHAbBRjpD+0Bg6W4O21tqyqeOhwaQNtNz36ZGzq10x8mOpOppbFcB
XSlOhXFJXxXWQY3m9GwNI74rsbIoVXkKxQ4ikId+juGE9rvxhePfJRSf7t0K1G0VlpdZlnh722z5
XCO5te59xQz2MKsSQ0iS8L5dhHJrN0DxiP/A6C9Y+XCJQTMo6SUyaSe2NNBn0Y0nFV8Y0c+qSfa0
BfEKKnoBtndtjpCP7IyxIgrAGxehktVigg4L97Ey8IJoV68ny3rsRhREbR92B4GH5Ybh3Q2ZLcNl
iS9n1ebtnaGjbavEJsrmYT2fR+LAjGm8CQ98VxuBR6OgB7p2TSzEPflw7X0zzg8WvbgVwq0PTyHK
kdVj3+C6GBR9jiG9HxuCC73SXs/s5IhvjAfWs4KJTvCkgobwZAjtfKgqWGUErrHCX7jC+PJKDnt0
Ct6JcDqGWP6ivCKGvd+71fzhudNWoRiFNJZ8iTK7CrDybJsae7kw8EEyL6s6fWwZ0J5dJ7jW9JR3
nSyudFWHVzn67TCCTtL57hIXV1tH+cpAl9p/7NWmnzv/nCT5ujEZA4W2pWme84bn2mlPY79zk/aa
wOXoMW3jeDvljAnBGuM5CxfHKBHZV6w3FCqoPyErCKDRcNorThnbLuBSIzh6AZSbnEw6vRgfvAOp
8ekOdMrJM0R90GkW7XMiI+kSeGeX2a7PuY1TkxZH2+b04ZZEMqVC7GkjvldhTdKpl61Jg0enh6p5
bIdzH6QPsvDx5dkjYoFClYTQZ/NhtKp4mb59xkHO0ZORG/SCH2XiMAmz7G1cVybPzTKlQ1HXO8CQ
K07oUgzjqULRRrrCNmgU31LYDYSyLW1RYpDv+Kgb4S9FG57FfVUP1/SJiwcLeADxyvF13N8J7fgH
t8m4Jye3ZLSY2kevnYuNVgGSsbRYO1OYPUnf/BC1d8z8oHy0Uegp7U08pYhHyCHEvxUp/4HidE1o
p00I9BtAcHulQzvbl2O2GeMkXfZmcUjrdN6NQ3BTKhEd4iAkSnCaDnPDdwF5xt5GNse8CT/raaGa
Moi/9pRzDCb5Qpeh3wWtlWEXKrh6HmeSfppZWlHELThKavrOwuXrz/Qc0FvQHprk+EXc8r6DU7zy
BYsnOqaTbLp1lmEP7Ihpd41u7y9DTMghKYSO1lbEO7ZmtXbH+WIQNXiMUAc73jB6p5rKQaTkBQ1x
b19NVr0boZu9zVa0dwD/1J0747tzp9PYqh0QtA8kEuNT6ca3Ve180JOcdl6aPgeMhS4DM0oORBTc
jizWR+UZX6PVvpMnN57HsZGbYLbvOc0jSjKz9GoMxU/X4nTSmgXjrd5TSPfF4njG812jVTg2MltF
rBfY4/TD5EpzaznlVlahxWbSR2cvc5+M3g6vgulqXCQ2Evg45z92uRjSd0qn7YrNZpcORbptSwFt
bqmPwfQMyAkzhGbCcEA20LAXiToSsUI8CfHLXdVbN4K7fe3mLqnErYtRPEpPfWcnf/7IOQMwGydq
xnSthBA8/VEjzn924tRepYy/sdfakDpx27dIYNY9bO976LUxstljW5HIODQPSZaEN9Hyg267mVXT
yeEe3WHiCted77NPJG724LUMf4EURataUTaWSYNC3M/bc9Jg2y2cdjMO9aeZOMmhjq5sg+BnREU/
w7ytMd3QqMGXo7BUrVKas11dr2rGdQ+5tUyNRnWo64R0uHoeN3Bd2qukDd4rbnndB5fKUkixgTl0
RSIvpfYfmzhepw2OgUYhg6B7iaitY3H01HZojGfwR1EsXoVXJwzT51dkbR8LnniguaNa4W16giPT
gPoy62jeD2EL4tyPL4h17vE9d3W6FiaPg5hXCLzkT0Qyy0zgyAa/KH/V9DPrlUvEeeBzbZx6k8Kh
wLuviBEhv2ovMMVZoahPaahvDTInTkYXOtuEdgO95+bGRDu2zWKP2JraO02B+bw80LSux6eucZBN
6mY7eEVwtt2s2g491XFaodzxXx0d3M4etsyUqdzakyWsB5lGZ4sFL8MX3YWGPpmeQNMnUpT2EFpC
ndHRAHThmSOc5JydPcfkA9kguxwD3OLE7J7HGV9eI+MPkTMXbOCd8tge0Uzpo6cQ4w6ivJEFstyQ
GCJmQCUUptqgpw0pp8sDDJgGIFmmkycDNSYt8PTDNpN7jwNAXsP7a+GB2xIHI2X04+iP0dbwq4++
1AnARSQordesQZYIIrMcppitPjRM7amxu34DxsEmqFHZe50clLGTw20Y3VFTTSs+Eaou37WPpuGc
Ok7KOI3ezfCrqeZ7Wdc3IT3aUi4fPudH2HgbRJAWdpbcK96cBrm2RtTxuBI0DbosMPYoLrt9gWLa
XVOl+TdWjOANqOkWLjQymQiTg0AO0E6muc2dzyBE3RTOzwUmlrUWTYPDUxwD0m63jYsNIKR/Unb2
CWODf8O+mVWg8xEgiss2TE+RmdPAeWggq9FKjK/c2d65LieHkAQXqrabKlhQVtMCo3gvamYS7aKU
j9AeB3OFtNvnIZdmdaMHOtQgCAbciux+ebn2Q1LK8/LBKvmNkLHeWfYLw2VKjtxeM/n+isnzXCP+
WMWVuemKgQJs5EP0ce+xlhONZpuryaHirHCnsSYzFwgi+ojXbu4gugnhUJkJ8D3+1lYEJEMiDNuV
8m6amShUo+aAJ+wfd2LdCd5KMkMFoS8MNCtaiqpGMwwN+KMiSbZNFezqknmOPwA+qSdEzvYIICL1
3nsNgmeUwUsz4zsaam7aqnJfMom70R/FJYyXjyJSaD7nY5qCouhdUjASFH+xQZCo1WFSlWN+jwRp
7VXdJ7wxRu8argQoChDgpPIs0KKp9r+KwL2pZfrAzAV1U/ZWDSpCzwgRopOU2xaHrzR0dz3ghsuZ
+RIlyyqlhwXIL/oyG4b8rgNTBdtwjqGw1c2PuKTmgrcFf9fDaue09Aqt29bnPOvnjFgCwcQ5Yhcv
XU4uJetR3QKAG2eU6jq7oCVAh3RyPptsvLeLicMnh+qpJlNvkAZi2+J5kCxxk5sUF0EYvlMkdiO/
ZhB8HRiGuxEhcuDRZPXC4XTZTxMCi/RpNqd6M9YZIYiM2uyMc0YOBeqiMXtIfxUnmdbMrlsTC4GL
NtRnQoPzjx/ZlF9ZXngqAkR1QQ85Mfb6TRb1Tz3wW1ly5Zm4p1MY78m9sZzmLYjncWtCK0DVXN70
8/JPJmjINlU3vkqq1rY1sdd0AhGBtbE4zARFi0sYJKSkbdx3xs+wi08S6CvQ4sHMvnhmTpjzAZrl
EF2oP86/53D+Qbws/jvle+HfesKiHUG72bRwgi38318SY0L8T2UZVuTf+mpc+14D0A3QXi+DD55y
4hWZzCBWQrW3ALAaImyGtrnJlfMC3eJzUSpfOiMS6KG2Di71NzL2rVk+KNc8z1laHrAGn9FBRJdz
8aMIh1e2yrsk6aFjZ8WtaNs1NBSKRKQM7CxeqX/08gibs/kHjLFU/5PhygfVjimgYpum1N9AvzNr
po68UW+ptIl/b8EdlgE+xMlGrIMcAKHeS183zlabGUaznkg4kPzA2gobZkDPvV3b56BrdkyKmHgu
IGSPFUzRB+NAl98WOeMR5TM5h8lGi9FcOXP5A11FWhaAV+haxeSQBThsa/r5MqlzlqDiqArnkLY8
NDURayWSj3GhkTROctur9BWEzouRDteDYSy3Ee0TJoF4IfynmT95waD2GEVYQ6YBwV4SVjvPN/B5
yKHeope2q2uqjYNVbE0BXLFT9l0/J7x4qA4GIZacC5cVhgUDBewRBSJ+TiNm7tHyXye1o9ojxoB1
p/ICEiVixvk6evrjwSltQIxgiw5q0s8YF+ANbYK6K/YW5FuQNqvacPaZ6yzRDegXmrS9T1u1R+jp
0vjEtwJKy1Hhc+O0V3OcfAHO+cqr+KMUOAhjHl+VNQZe0mkvAgYVlbGFRQafwuFONOP0OvWmTePE
b225jGHxUFXLzHPoxx0DTe+CaTr9D9N8dCVAgPTB8law4/DS9AC7KgOTwtjfDpF4ho+HgpJWCOua
+BgJPVnrzKG6Ma1DKHhFxSeO5eb3T90fMOtvT51nCQ9eP30mxTTxr09dljcWN6QFe1f7F9lMXVHS
5IQTIuiSoHLH7OdAysg+i6b2t5hUsYWxpWt02Tgiq7Meu8/ZzcxV7dJFXjygvmu8cQTC15x+NbIm
vLd3nvFeg0BxMG540c6p0W6YcWGuSJ1YZxhfmSLzFwo8ssaCPBhTfmVXX7lQ07o10iMminknaiYU
+LUXk1Tx5MQBL87mMNr+izt2D/5iRSlBCF8yImKbgLIJqoWPUTcHscDV/BKNuFtky4XdezZwbYt+
q8kn1RnMocmRAFMoTH9/he2/edw9W9qepfkJZnhBb/+yrkV574NSrL1t3byEffQsy0NqtMfJYdgW
h7R+pHSI/EaHAdsQtK7VrYyEdO9UToLi0XodGg7Bbp8jfyTssO9B74XBB4FI6AYMJpxFDMOhLJ+Y
6dFGG3du1H8EEU9o+m43MERlcFa1tYNWdyib9jnPuHM96T5rc9gNDhcGYzAWMbAAtvBRt6SnP/ZO
in4MI266oouy591+pCVityp+i3KqIx3VRGL2P39/sZbQie80ZlA5jmZhBBeKXfyvFyswQ8ORDrkm
o1m8TSr+INJQA6p9ehubpaRgaAwbnATIwf/S1sgYGyQwsNm1TyLAStj98+/fkPs3nGbPs0yxLNZS
ePLbGypjHg56Pt7WRQjG8CZ61+l9mkCMspYk8eGQC+N17gF4zqHe5/6hK2vSmkH7wULDzorquEx5
PCalPoCcmnFIF6DEL9OZ62TkEWDC9UZ078FaoJyWCdXU1/aLgt4hDKj9oPs/k59xNFCOpf1zpotD
kQz47NjvVl3jSW55mFATQeDFElpUYepfDHSpeYaBQew6QMWL3iQd4jy2d0Pg1kSi++chA+DpGAzI
B1VfGp+5xpwFcfZ5rsbgjE5QyEX4HaSUNpm3UirdZgToLQudqrjfeit6DUbOfq4k4SCc2JT4ZqDP
vQ2lfR+W88vvvwfrOx3fFcy2bHSHYGrhRapvYQvoMmcI8KxTBe9ylU0l2RRLIjXtsdYlUTm5s6r0
NoqiDwiw+0nkP2Kfij4lhMEaYhJHF7wyQ4/8Ag/whWlwCoghwEYTNzjLcdSBh0a5oAaNzF2T6txa
05JksFYTJ5F+euwdymkiLz6yJRvVqIrbkRbBCq7qGv2bvnSi4LpZHk6YTVyIUv+5jvx/NM3DVP78
j39//8xAUEQN1c5H+2vEjOsJZS5f9/8eTgNx8L1+//t/9Wc0jWv9y3Jtakws/O6yDvMY/xlN4+h/
MQVHpiBsTxAqsVRr/5VNY/2LnpLNHUeG4fJveBP/lU0j/iWlq7SQFhUcpwjr/5JN833RA73sAjqR
hEpIVhn3W0HomVHPkWh01y2y80VuMU3PHjrlVaw4SPxyZW7+3Nn/Le+ymyLK2+Y//n1Zr37d74Wn
CehxCcJxHZMP9+21Gkc48RDkmAuGqvhhVGOxKaMZC0TCrGobZEiOfv+Cf6yQ31/R4dprnmBPSf1t
BQW7nGhIkQ4dE6wgDJgEAVCdEWbDRU65uurc3n1mYL6oNmJbLs5pWhD5pOQ2t/poPxpWcJQVlPw0
D8SVkQz0neSYlP9wAJHfl/rl0vCFQwXiVnCF+22jhthGKT2CnaOC8c7U71TgTquJlg3dgsMGBQ1u
PMQNrqibt56eGaBPvs473DXJI6PtdmnMFF+/v37m8rLfr5+r4LxKijTuxG8rn+tVooy9yVnDJrLO
7ZAmxeVgFuEXnYroOJgGJp886YmwjYfHrI31ilVe71DKus8YUDPM9OFRSqAqoQGAKygOvofsHCrj
4pGLvOTTsOppr5h37VISfn50gUy2GSrbu99/Eim+h8YsV1i7PDcmHiTN//51d9cR6hcgvvAyujQ8
UQUC3xg9ecBhivdvyjFIiZQSssu7+s5Awv0Jz3ERCGc5kJ20YucdQhJHinW7sNuojxnBdsG74aWM
UGOCzUV8XQAhjGYiz+mpjZsuxz7pDW50nuuZllI434AfX81h9hhbtnxIVLxr82hnTC7Juw3n59JG
B6biCm4s7aJyYaR1TPE5tB1rMJ1df7S9277Sz0kLRyFelFTFZN53NYnKfX7QGnnSPG1AWeGGZPZT
MUaV3joCFTl0w1XUBQ95dNcCkz0wUYLt6R/TPHUu8oGYwUi8NNIdIQVS3XnTRzDgVY8a9uIpw86q
+dIYi89PRdkdQ88BzKU3rmv9oD34GWpQmnP4EFfNEcTApTblSRXRZjIBfTpduClplF2mQkGvGj+d
wUU9rEgtr2Rymmf/rgUxfRFmOa0sl7Z3NzEOJhpBnVXXMRMPEGWEkD1UebTxN53bOOM5DZUpjhLh
4YKoKVtY/gFSuH/Iy/hjd//2DLgCM7yCoi6V43xbQ0o3gxnRIM6WvsquCwHCu4gHcdIm0UcZ5Dk4
SMa9V4ArXrtI0Jo1zeThy6nS+sdYZT29z9749ATZDOAGg3VslBxD7TbLVogSyhuEQ82OIq54CeY8
JRW4zKZPrxvkfVeSJuNBvniRTG9PYp6WA23GOBQ7mL12rUAfddLFiF8c8U8PzN88+qxDy/anYTay
APz1eSm1KHt3efRV5U1nO6nb4HIpSPclW9gNJDhvU0ksdT4Kx1szqutT5s2AiAbXKA9ytvQjSZ71
l+0b8sfvn+W/2UYI5fK0yXfhMFP71qyhiZ/1qT3Ya7RPi8W7+Ar7aQ8Ej2qKAvL3L/Y3l4EoWpP+
uVgihb1lWfnlBFWEpjPoqbXX6O3clwDcPIxhke5+/yp/+5F+eZVvi1OqY4IBVG2vMb9HPzkxFqcG
wO0F9yXgd6vNp83vX1B+r2m5fsRZ0d5YukDEVHy7iNyhcVmalY0jRpnHUSf0W+ymi8FvzvaTLqwy
YMPRJcfkTLwg/spv8O7Vq//72yDpCmjAkrpq8X+/XV7MpmUV2tjMAh+Gw+g8mTZG+MDxsku0wWQC
BF2wQmrR4x4CQ4BB5B/ewfcjsq0ltZSNR4tzn9Du8vtfvmAovFKDFnXWKViOxd3TdOeqDUM86IWm
ChogonZQH5y4R+iQzBFVgmwIKO407J3fv5nvxZitNc1HCgBLeqxdaqkSfnkvswX0rHO4xcIgTdbO
gnTOSyjBocR18vuX+n7HUWZQcFiK5dEhxEt/+/7D2TdTtzMYM6ZOcGjT2EX8PQ5n1fjdjqvk/dN1
tvTy7n9dSB1hs6JQ97GKujbF5l8/3WCiDM/kgGzKr6abJrCGS88fhxcjKpCYp+gX19mgqj1L6dTC
COiOQFjrVTJJf43K2t1SWyxTuhGeaVQPuzapxXUTetjBvWTGScSeAL2Wxj3LR7zVNGDAyjrAZicj
jT7MMsWz12QaHZLRQrqS1sEPvOlp+iNoyJBYsIgw5LxcmHN1RvgVfnKFwqsWjuHPrFXWK/YLZ1NF
9s+2F9OHZ2DWGUyf/L/ZwRJm0JOsi7EgwCULuGtqt9/GLXSfMbVpJYYqvUJhlh8sFdIYgai6HMlR
g2JEJwAeZe1DFma05FWCEYYk1E0kA7lqy8xiTj3HIITnqmXuOlpEIdKlcR/pLCUG6hoZMUeJ2wwb
nxvHB5EO9alUzvjlEqTDQHwNKBDw4QgDs1OEN8QUok8RSocNxMXpJOyw2DRd2599s5JgQWJ1Cw9D
0PH1VfeB+ofm/tKeDhthnigYuk0ufdLCE4SVoHrht3iFra9inZGEMqf2Tdvr7DNv5uZ6bBpatCUj
nyvy1psdmoj4wu4b89CQ4fqClDl9zhlfA5jm1HtXpUl/YyRpB9EzEKF9yaRiWoV1v5hDmv5W+VP3
iMQRTbR084dpHotdCePwyigZKM1jbSAhZhZN+AjsC2ECfa8yEstmp7zyZ9goyUB2Umdp+W74RGTY
ddSd09lsGaphjGAgo95GpoLwNNzmJQ4MfM7T3L3Wfgj0b0r8Qx+7CUVVUtBSKfoHE8jal0Omx1Oq
C/y7zBml2RrPuP+q8wxQ+d4oVP9aI1v9GCc0/5spNyuIzrYV03MJBoMgFC3Wg3R/5gRwAlevFyPf
YF4wYghfR7tjpmhx255D3+ke6ykdV5ps33Xp5yazMB2fhrEBsYycYif6RuMjKeJLW03kz3jh+OpV
C2ufdGtAAGpGMB8OuLKS6WQHOt+n9cByYzcwflNIN7hCZySWYh4ujQVjD+U0vO9HBs/9uCT1kGF2
7Tdlsp4gW6G3HO1zm2IwiLIWXnMBVCcv1XxdF1ZwaIqwwbONIe0IJz154nScb5l3SobYLWgKbxgu
GfZUV8XI9N6zO5Rmf7ywmZXPRRX2N5WlW0YTebzBIjgBG/Sg93lT8xgGIjg4yLlvgD6nt5ab4cZx
mvFkBu1LncbTXZhG4b5QY7Dz+0Sv/RwCeak7BoHGaH6oIaYi1hWjMgzJAGub9so0MsRWPlfGISPE
sQ7tPBA4XjV4DS7qzEe5j2xuy3xvvEJdw1h/iszPpDD82wlrXU2/pwqOGSsuYZxJ5e7jOCg2YQKG
ZurqGIt0hV0rTJx1BRJil5IyDS1l7M/gUz0UFp1qrkOJdBilTt3aD8woG16uDc3dOKX5VdB54bY1
B3kZDophbZdgMB050tJgqwxjLZCIfBbK4PmRUbWxQrs9WfBm1kVtvRNjLF5z3+7ok4t6L0zpvoae
qHeSPIknfObBtkNUChpYonPuTCM6Klu2G0ZFM/yJMnz3pBEf0hTLB4kAiNUxWG+jRFgnUxSwXRAU
YdhSQAET2HPnhpiTmibf1DwgYQEAa0jY02bB4CkO1J0TJPpY1ul0nIwseBdjgbaJ4eohKu3qZVxM
VJ6Zyrsea/zRwMe9TkIz3lp1G73pwp65Q+uJPJIyu2fI6IEIsfwrDFPFmcZc/5y3efBit3V/lXJr
vxoTp/ZOCc5xsjeLmyxQw2nMcHqzoXBgkxzq4L2kZ13h2dRyZKHv51U/FeeoFyX6ryo6Ir2kn6oJ
yT32UhtbL8SDzgSc0jBHioRixtAIN1KoQXEwWB92qoxTAt5u3RCIfprlBIYu6vGtDZ0wH9ywBqSY
2/XOGGG+eUSUbbMMWgvC7CJHRSZ64FSuSsf9RLq4uJzJxXvN2xkNnkjnT74sJhKBIRFoCGWV5zjo
532uxXNONsg65FT+bJRGe6mUo6AWB66Nj6jO7x2aG6Akw+QlySL3q1e9wP2RtfspQF5bDdrdVrgE
2QuTWDwWydRdoWkPHjknOHD0nBoHL48Q3demr68s5flPbu3Ku1r180kWpXsA4uAjuhqbz8aORAZ1
LQwfhnwObgxh2T/VKLwPcG75wUQZvC7g1hylr/GVOzmIssB25qsmGebXalTTO8E2+a0WOXInBlzD
edTa2UtjnDeYb+nB8m1h1x2hyONeLI9BqPutlVvtF4MCdNSebnaWMRHK684K9iPm/XPQ4hLAeaFf
OLr4Zz9DwEn3exBHniWBIMFAZWg39K7ryg22U6UQqeYJ9ckF2HZjFRPa8xqrKH/q9dgEq6koqho/
mLF4Ev3avh+6Vh0TmLVXSZj0G5ERz1JOKL1JLjDsVyvPi83cyuJl8vPkwATEemCk3KP3h69jZy22
LhQ8vKg3x2rNOoC7GtzmfD0mNNhWUAjIm6nbhRUapwesRMO+NaNFF5v18R6nZLdxFNSWC2ACLn2W
biCKwuSMcUp0SiKHTTRDQQ17sPIBG3qTG9XdOCbZB0YQWOQIl75aJ+ueIP36mNXwWGNJ7HWCgSQJ
B/gtvvqqC1sV26QxxpObElkaazs/tyg67qMunpipRvUhjRG1XIS9R4hHaHXAPiytyZ5DpYnbeDC7
G14r1/A5xgRfp+CGrgdsf5kYhp9JNTfvlsBbzbZXbHKCq3aRrnJSwODVckA2x1Vh5cXOaga+JNv3
aqxj0/AkqZjXquQ7zGttuKjk/OQOw0n9VgqzvEblxedo24GQtR7gcFnF9QYa/vA5igjjW+c70Zds
uIZz2pmIEUsUJgRUux7D+g70duLm3h3DovIPNPINcMyekMJ6quaVpax570XYXGP0WMZFZBUKKM1I
rJkxLsxHGWXWSy5V/ZS2rmDsbSPWp8iIHgoq34Ch1jgA3Ir8r9ZMMG36SUUyT2Xh+mBjuhgxbe3t
WajzRHoXgxLD6R7MuWi/CpkWW89o+eTUdndxpjU8oaLdQkQJ7y24V+shEPXP1GL24oe9e4O8Ovvi
mGVedYlpsm4SAsFfCT660TAIniyw0A1ZBUDQkOZhrgAil7HhPbpz2z4Q7iIUizpRXBihLQz3SbkL
cUk9DmKKoHrHMH91JFgMhp7Evymv9ioPk10Y6PmUtlFwJeegui08Ru1IoWf9HFK/nMPBbV7x+ohn
qxv1R9AZQPLdfixWSelrjEY9HnVtTfm+6mMLm1WH07gn/4P0GromozFl2IEacaM7zB2TqKtbObNT
NM6kweEh9DzSzhRfpfZyxFSg0m5x35a3oeFaOGZ7HIDBqsYXgHqJxL3Fu8Ajctk0Wf1axZbAiyk6
N74oKpiDK6q3eMlG8VYz9e0+n2p8Lm6WUbzKSvXXfNne82BqvkMR4J7SyWTGR5ITzDP2yWUJ9bXL
46BCfR6cZH4TISygw2ClMVxi2RJeZUdW9lDA6h83masyGN3t1MEZy5Atk7D1kWaZn6/BW6Et0hVH
3ZUvbeo4TeCPv9a9ogOpwrDdphX5XisAQ10FPVtSXprar+5oDfjjCP0ja2g0GB6g1oM3RfBoMdW5
8LempMY9F1BgXAubjvRxKPuRtDZlJU/ETWHvAGEGR2d2QDrgsgnNYkWfIOB5ruQOaVOFhG2eKbzS
gvCOteGWch16lQ9hF9dYckNrASA0A2mHEUTgrirH7R99v8muDC+eHlIxtri/IF/ArnAuyO3woBlD
S2Ia73PgKdBknerCr+96vqkTAXrlRBazOyOBG3p1Avs2P5u51XyFnu2c274jmyfspX0OOacKzvJB
d0JRC+3uP6k7s93IsXQ7v8qBr80Ch705AMcGHKMYkkIRmpU3hJSZ4jzPfHp/VFV3pyJl6VTDvjAO
UEDjVIlBcnMP/7/Wtxy/Ftl6bFO72ksbXS853wM7QjXPd53s1IvKwgB2xkqKDwHLW3GlhCK4Qjxc
PqEDZCdv9aX9EuF6JF+TuekB8VtKLB2qJbfJO/8mRYV5NQWcEHEU0CFkenLu6tLhZVahf+e3jDjK
WOFaNcP8ZmiiKVkFxiiflQjPeabna6OnZ652ISIl0TkbFVQ8XgF7gXVv2Payw1gQOk5wZTid83No
h2YDKUnZtXbjH2IZY2gp/EQWC53ArTNk/Sz7+DfXFTSejHLxNF20QZ3fWbnZncHxNe7gbzRsf1nW
XrME0lmv1btIlPLF1OfkabsAAtjnzVkehPHZGIbWQY0pZbHoqIRHZW0SXqfgMwHp+IaGkbyaunTd
OhOT5dBNlyi6yxfVM/pnNdby2ZMy6wxB5ZQjBJIU+sFOnzV2aPKMTaKS5OMUEb+qHssL2ymcC2Qy
ys9yQpe7MHVtOAvJIya6ryEmK1UdXFVs3L83qI92JGujnJV5+kKl3cMVN9Uds32YKy843JjkBU0N
51rtw246n3jERB7SV2IOQNS4cATmqLhExe7oeYsa30sf6BXD0TFg744CjKKT6xkHKrMhKqrV4E5J
blGBoOVDF8iazlgYSgMmLyk73yOoz3+1RAQaj3Tjg1paxqPNPmxXVwASbC3kM0qUaG3345Xw8x+d
I89a2tNkCsW1a/RgTghHhvyv1la581PwOGOG7jOwZt8gQmzfJwfJNmS5EgrWODWzx2+GTZoKB8hq
zVKmbD3AUEtlIGS1STKFeh9LN+O9jY19VkTpa1rZ0wZTY0WGsNRvgYRiQpsTyRHzEC5lkaXrUbxZ
+olf0u5OR8In9MQwViFrPjvqrmwhEFngayBYtGud144yp1RuIW+bMAY8u7pEuFWfVYTDL1KHbHUY
/8pVlmrFpmbSBWNTBA/5YGPq0iRdobUvM/uGdnjgQmQnSTcaI+CGNrbMXot5nXQLIH1jLGngU3Ne
SOs7+haAG5ywfOw0MwJOqVrnPoNt3SA1thctTAds1kZAQ6EFC4JEgqySWc02OFuOzQ1YcFDCaqKP
+97w9NeqUYsb32+na0XxrXsapnOUhze14yK3k1nNqOYQirjZM6fTtB+TDnddC03tocp8+yox1eFO
AkL9FuWAbJU6KmBu56z/Cy3NuZvQUjl8x9KDAkq/YJl6aXPXEwiobhQ/0rytnk7jGW0/3sGIVCvd
VGHf7dvM0s+BnBE2Bk+xRKM96HwUjuyVI7FfCNry3NsRUDDdqHHhHzSrtHZaxa9jm6J7CEz5fu7m
FsuC8LF8U+aj38Phj8RBsC+nRxTj3vERAV8X7P3wOgM4yUf6YnWRZ82i4J6uAr04WOBpblOlwWud
GU5bY60z9JesN/WfnjL5N+aUplt68aiHvA4mGSrePhPtlpQzeaGOTnjtSUgXAKFhZaWVuokgKiqK
NgdK12I8nwiiWoKACDnF5skaqHRwqNOcZNjEwISTpaP4OUp9Wvuh7FyQpaxRdgvCmaxxG50d4MYz
pZVAFMaxuTdDJzpi0igeKn3kuNQbhBSs+nxGSbQG7D9U3JiO8066hePM9eg6vuT3koTk+eoRaNi4
ROCuXTUQs7edRc+LsyiC9iByhmUEEvN20DTUOwQhLZD9h0+k04hXhofNiT3C3cthHbbqOIb9jUQF
tACQDZKptzMILxxXax9HJbEUXmnXm75VPLyvMjzzOVpsxDSW+5C+yzepKcZFmAcU/yy4aCvS+V5y
lpublCLyC0UClCsYWzTFfx7NvLPuktHRL+2JTgqmrylCKueRbN0i80ps/Qzfan/P4c1Z1lEwNT9b
FFpIpgeHluR3Pza1/slCRN3ubS8k/ZCdUb0b9a5djbZCFAAzJjOV8IFfb4ZSVD9CZqSnnu7WZeEN
ZLyA4IcJ47SAgObIoq4ZYKoJYestDHsj0DZdZBpPSq6a5aaCMrls6bmsCk6W920mmF+FIuEB2E1w
6yiGdUlAUvYo/d5/qYTesuPIMdGJQTFWbZyKfEEhPGAcqSASJagDZM+ydds8qzeYuLJlLTqcLXbp
m/mxQY1BibibJtcWgIFAFyBuj7AeyKXfFtgtMecemsavr8hcAfPnWd59hiecxJOOqYTlC+mTBDZ3
6HKj+RZqEYEYFajI81ErNG2R57XY6E4XAf1U1K0Bkwg4V4Nop2zr4BpXcv5Y9g5Urp7CCTYhQsLI
cp/jdbA1gYuNiQWksDJchrmseCiCkgN8a/2OgGBQF3pUqy9oaOOzclZALzTqD5s0n3vM5ezJckwl
Ps9b6BvnTCcJR6t5qkxr37syxqD+Hmppf87J09uHnZ+hXqpG4rDCNMKNRVwTaOlhENR069IaYxdB
qXI90iEFuSoV1N1hj1uKXKfCcGHi5dTCSNdaA5XwqAX6mUbMV5aRyGSxdQAIMiU7gQnQlZFe4thj
uK5ScoHZOjQI1Se794aNSNnRliNrJfsGi9A2O73TifUCQBjoBGf54Pa+hcwtWMb9+IhMd35jcsK+
JcuEs69I++k69kR8PtkZSk08aPoZZjD4jvhd/KU+RtFjjy1/kbRFcisDD/FpBjqTMxOnzK5ChmWm
HvzFLnN8dVtaIiOaUcvlZlRwRdJ3ZgmPLazcwyQ6UuRa0l0WU5KD12s4ca5ar08jcgrS8FnGaA8W
UW+LxyDTsB6zbGbOoo9r7yqPB74yOwW3ngHR7ic9vKajMG0zsrbWwTR0oMwG/Qrq0RxFadRrVera
QRZ6da8SwrC2aUqsYpDgG+SKjLXAg7kJc2HJl471MzWdm66JqF5x/udMRVJ7mjsAmYm0uIxlAiE6
rzinx6WnPeAOY4ZvS2tDVdxe50XKDIUD4JLNtXJvq3q3ihsSsmFnV/G2t0wBKd8HWb+qAObdTE2Z
AHJT6ouOVMUdHXpxPlLk3baEWTNlAPWdulzfDY2GL7nArLolx2O8jaoma8nmMawITSxyABD2EfBt
hPQtzr25aFu2irgGgMTZr2qAMFNY9qEvd4V+odgJ+waE4PZzojr0FFtVJM9ioM93lpcULGGll8p4
6Ux0HrYF++l2i32eED8FwSGoBK0+GG9b5D61A1eDfXBnlWo9Il6gGLjKHSxbRAlb1kEDRXWRdZp3
Jtjf/OzHJr/OdUu5TvoCeZ/WaPKxrSzjkMbSvBGFpT41BqHYorMiUpX1aqXCDduxcbHOzSxnl5SG
eb5I+i7Y4sKJrhVLVg9hn1cbAUqECtek2a6vKulZY7bajeNP9qrw1HjtmNN4U2ad5HSbFCt96sij
MZxmRTUPFhHsI4g6Dbthr0n6XRNr/uxX6lYOIsy1iMAA0WNKztpQdOf4shp00xVfvhLWylrJnG4/
dPpI3GKsPMe+b96rMb6fhhDuK7+aflS02yTRyHpF1I/S16jz21m54k/WZqwsPi89GB/wDFdP2aRo
r1HV30y12l9nVs1OH/RiSq5XitlgkYUUh3ur05tz5g71MKNGemQS5qRR7FLxL44ae41pCuVDhbTt
Re2xM3N8hWvEqosORQYkJttsQsFeguTMIgy1qkmFelGNwLhitHAPXeVoW92qB9iT3lOSExut5au6
r4rzNhirVZhHg7kwsGKCkefvu2PrW7fGEHfXcVSP12w920fsNfUBngU7LS3gFAMOSB3wyMEnoFYM
9TXxg/SQZn6/VcuyeOnIdd6U/eygALizoateYMScvNXQqskGyzYn0KEryQBsy55jAFXHc8AVyqHl
G87ohk31Rkm74j4Pc6QuYsz7JR/wuKpkA1Uh9tojjBf9XDgwULPUh+2s1q0LnMF8aZxZtlsFc7Up
CucsBBUaP/0maFNjWI/bsWvGLVXtdDM3jd2iU4MrvLMQDax5skiqmBOdJe1nZSRVsQZD/zT06XBU
qTWuRAVqZCFDzTpKor1fS6N1Hiz8jj+LXlVAlkJTObOAhG1F6SRbAGjWfECCdm0P0UZoIIc7J1Ju
Jf7/rdKhiGJWjoobIqmVI5Hj9YPMJhaPGHJ6Ikxz/d+nXCWOqwf95bRO+M0xMn3PfpQNskXSTzOY
5re3bvn/bQHs9me+f05/1v85/+HveTFyag+a//n+f9Z//m//Z756bp7f/Y911lBiPJJxO17/rNuE
/5Q/9Ne/+V/9f/7Hz7e/8l+QtiIj/EU0MP+av/7b+Sb+x3/b5s+nYti3/+KfslbdMaWqUd8yTcsx
nX/IWi3jD1MiKZn1jKqOUxc1y1+yVk3+AZMOt5Vm6QipzVnh8JesVRN/oH5wNHQ2QuPP2fbfkbX+
Jqicf5lqol2iqoNwSz0RG+hW32UyIWyYbcuKqO1br+ipO5CGlhRzmCj9BKHmm9hRnjmBUeAIXkRG
hDJUk8dfHtoHqtdTUcefv4SfgsCFKWl+Tr+KOhLfqGMzUSFNiDqCYeW/dhPAmbFXhsXnVxJy1gm9
k1hQirBVi3AzgWZLqic6otaUqB8Dymw4S+Yg725kZyisbYLBeZ2RNbaFvGBsyGrcacCO3CYROxIz
usvWoQ0/ljQYbULZLTPYD/mTNlgEMARNeoUual2Gg3Wm+GYCzwfiuTqE+TYY7TNtxC5mhQKdH0fI
3ds/yCA9CzwbDGqsmeel3q8AGPcue3fEB1Qs1iY1sZVPf2CdVe1liMhrr4txHcdVe+bVcCkmp9jL
rm9Ish85U4v2fAqb8mUq+p+q7Am518UecXRwpZEP4zaDZ8+Hlhs6C8mew3Ixxw5wgiuzdBNF7TdN
TdkKOCH03TgCo9rgRbHhF4ah2dyTlKL3BGH6akiUFc2vo+3Yk9v3SCTpf+XHuUJ7KFq4M1F3jinz
WAi0CCnHuVUWKMSvDeJem6iTVJH5o6C3deeMF51ZLcGLghGo57JslgfnGVz285kLZbUFpubBMs76
jEwXT29JlSrC3PUJNSFHxDLQ/Gj10qoGAUZQUVeDgti3M3ENWyPEHeDgo1ne5Y2DMSKvjiMRGa5q
im2tgIMTVAB2b/8YKD7suvkfZu8ESwSFnDi8ZYvlGD6fra3R1QC5iYLAHcARQ+90+q3fpWCHG9BI
To8gRYu06VzpOYXZlqAcr0f6yvZGdTVWVXhpkYMX0Hldcc6orjpjdH0/o2nrKzQS4RldE+uzbmyJ
OEIpAP4MzoYNhnaD1oVgtI5+MiGZgwtUvyVPuNfXb1Tp3gvu4pxuVMQ2giEqx9kE/YIX0YXlPFtf
SYvAPQWf9FGxsotsBDdlj9aCug85LYUCyRy0dhIe+yB47SKir2m4or0c/U2fHuPI8HbFoO06NXp2
WqQSXSmOY0NcakGmtFlJvF1DcjFX+AF51+cTQR9QrD1cXNibHunJLbqJK7ELPnL37Pg9bDc93DKC
q2jTLAwS66JBnaXaCzv3XzKRgqOOSM2ECOXE97mpvpQxJwd8egqVoAV4ULfw8/uazD8IerVbcq6N
e8NgICUuwhxjgww4W2Rl+GJ3P+GhfU912sVk92F74/BJjVWnfqwjVMgMcccJ8TF02miRDhjxQQm6
euBdEL126eT9zdBZ+0mPDzIofoTs9RNSGIKAlJXaCvAw4/iUaMM6Lxu3xNwcW5N3aGb7sezmGGr4
kdXz/LTeLmCZPDLNSdVVVRBRa+LvhvgZsZ4bR3uU3zNFu/ThayfVcI/p/tXqlFtVM46yxe0YBVhd
6kMZU2glvZdthppdTB2DkiCYh8kel6hI1JWJ0GWhm1xjm5j9UYTEfYjguc0rfZkJolHzJW25V73Y
BD0PWDf9FzbOF63UyWbi6bLzoQ4vdwTJ36qBW1jWpT2PI6WzbguZoLnwDnDjj6PE40lZ6aKvswdF
eWBvDh/gDr98QOABGdyWdztP4Y4Tfc9/UOc4drFzsHbBzsO1BExCrJp8fGhty52XFL0E80Xpd9/l
6koFkLaOvepRqtFr59l7g/EQOyG7HwIRfR4iKdwXVFHJGG2de/GN+JWLzPduyQfcmx4PraTlZTjB
ZsjYZVMsnlFr45xRWhcrpSVjyTLhMw1y7JjLzOgoyeN1ATPQWPRx+DrC1Ld0C9tD229SJl+wYF55
pVEUhnjUXyo4X4sIVGkj90X5E+/KlQndiXozbNyDb9v3HUTnunJuvQgruyM5ODubwoehl4Y0TQOW
tThl7FSDTb8HVafQ2MF50MPQOWtRc8xS88yDqsEx3KBRUYIbFzYDETm472EU4ByRmtoRuaX0xxgv
b/1oe0uUXmIxP6ym5e9OCfqAIdjNT4Ri/2Hwu28ZNY01EvJHm36xkcQvKLWY1mxxrC0zA4kaPzV+
esFP36kVATolbKiifSBtAuIiyZ59+FKrCF1QHXIVLVNXRVc9xuNN72u3qcrv9IwqvTAAyoXmC6g5
N826jdOb3xRV+dkO5Qtx4LdQH8DACey+Uosv7Uw/dFaH2oQAzzjmZZHk6dB/yfHUpkeOL7ddwv1k
VnrRaQ2hHVSjqdau48ZbN0QnQEjL7/+f7GMvw+8YXvPX5v3O9W03+q9t7f9Hu11SclTNNNkO/Z+d
XP+rarPn78Fz8h+H6vnHzzr4dfP7rz/w5+7Xsf4QmkQVbhu65EOYrVt/mroc7Q+JkNnB2KVxqLHY
Dv7D0+X8gQkMmJMUqG4lJYJ/bn518w9TOIZkAXX4F+jj/K3N73txNyS2ectrqqhtMZdhtjrZ/CpO
UAwEiLBvgkxcr9CTdfbCSVlEHaBTABH1eAtTVLnG9QintmbPuME+aH0hMn+vnf/Hz8D7hkfN5P5O
xN3kkSu2j9bUbUO+PUV/ISKi/ELHPP+Nf+14/7yGwMOOb1dld2uf3KrnsIEBBkB13qPttHB+/DIE
Pti8f3QLv/55/f3m3e9HpSJXTMJQDRJ2s5TybC39wmvxXov9j3uQpq1btmrwoN5fpLSgQkE0lXOz
gh59SLqYR3vEitjoViaxjJ/f0/sDyV+X44BmzcYG+ZuloTfTrnaK2Vgdec7loJrFHVo7sa/MvLj9
/FIfvR2TEyIGfworDPr3d1arbUpIfSxdkFpEx5k58JcSxp5hw2DS9JsRgNHq80vOD+v9gMDNiMfQ
NAjoEvJ07LewH6O+aoVb5Y0bZsp9ExQWjkUvOFiGf1sXivmUWVq4dUxiaj+/9u+jhaQ+PBn4zDSH
ruOsgP9Fvz9Xt7oGMbALoAFOfje8BITcrj+/yPsz3vz6uIiGUm4+dpumejJaqDUSu1iWwpXOZtP4
TzHwls+v8NFtoO7EJwc5gIP9yXcbqSN1JzUUbp332dXQtflO+v4Xg/7ji+B6NaXQKQ2fPCurQetO
54EugUiWqTJsW7s4/jv38a9LzD/hl9cxVmlJirXPNFjtfaCscHLCLx7VRy8DSyEHKEM6EpPp+0tY
oOVsfx7gxdi229DxbWoL/ja11RekBRuGiLoObIDQn9/Z798VzmTYAPOlsTWezhg1wGqSexK+q2Fo
z7Iib268viePOI6mJeDT8i6t2uD884v+Pm84dBNQxcxST1s9HRYCHxzi91y4yTjubQ5QUzK6Ua5+
8dY+ujfJsGbGgMqjnbJ4CicXQLtK6ZrpQSF1Tid25fMb+Wjo4QpmiWSaEBhu3r+0GHZh00wMvUlW
bNbKEiJw5hvZ988v89HYsPEcI53D8EJA2fvLFIVit5WdCdeTD2zLQxrin1/go/v49QLzuvLL+Kar
kKYTbRWX5ndy5ue470IxVl88rY9eu23N2yeeFaCWk9tQDbLQSvSUbilH/xBk4XTOjDpcg25T3c9v
6MSV9ja36RrbH6kzdRsMtfd3BJKY/lPA3NYQabDDoeQ9eeXQ0dARbbLqulS77Em8uQkxcNC7G4bq
LuiF+Fuevz9/BffJKqJiCTNPp3F2fGVpapXh1g2iS0X1jhxI/2Iq/Fmv/S/tLBzdUCmh4kmeTfEn
GxcosqWIxs5wM6sT38bJVlwUyvXu8yf6wRBhp0nHmi2qKd/qrb8OEWkWFVBCU3ejXlxA47wn/Dj4
YoB88MG+u8bJNOv3CB852OluZ+cKat1iPPPRkJ4PTflsQqY2NE98MfI/GJN8VTY7M1MwNE8/rShU
wG8HJC6gV9l1ikFQ9OrzB/fBx/vuCiff1pg0zIAGVxAOVcBwNI29WTZiDdnW2HYdnePBIJWzjWAj
fn7lj17ZfHCARmXaUj+dnSqpOk3XZ7qLcwRxXUwtMAL59m88QYgI1Ig59QsW4fdfWpxgIbYtTbpB
GKUb5M/NpQF6wK3kWHzxVX90Qw71fgy7iI/5Mt9fqjciDXeWZI0cOuKNVf/7WDf+F+/rg4ugFDXY
ZMLMcEC5vb9IGUzkZaeWdJtG17Y5DqM1G2Dvi6H+wbgzeFYWYA4yR+lTvL9K7KFK6zvVdCVOByxo
4HXlhNPMj+FAfz4MPryUbRrcDBs+cz5g/vrlqqjPYwO7jQvYZu87V2WMp6/7Yq013mzcJ9tlAw/1
Py+jv79Mm82+1oCIusiguEdAcmQf4cIWJFvgmXpKGs+5CCDdgB8jEumAxatMl22C8QSsUMPuXRDk
8UhLsyDcdurjbRUV9BqNDFVpYLQaQmoiGMJlkqTqtDRFIaAcD2a0M4tWe+m9kKAeEjcsxEllh+Wx
6g2iYopSmzZEs9b0ekcox4tmDKpjYcXtzRD13kQk1qjdOZ5TNqvcyFHlq8gi97Sdy0MRVdZTLyWG
I9nPmFzyP5qX2Cn1XZsGqOR7P/rupWmUktciSLFlHdXbDT2r7C5KBnKhtXndCWzbeyqGup1WKMHD
Ld8rwo64MbLDkCrGU6R7wXM1FFAZWoJSljJPapJoLIn0caidMcI5XSH5b7U26BdowKIA0Dtn7mE+
fetiam9jfHsbLCS1Rf/J7vcDEoEEkRUxgCMunrWmzIkoYQQGhLCG8q6Zd3cxrbMFGzXDjaxmDgLz
K0Q4LUm2E5k4o1U2T+i7w1ugrPr95EXevRZUFObyrrQhkAXtZYrM/KxKhXEu5y9EWERr5WZR4BAI
rIMVaNEdcd4xmUMBeJgFuVDBklxtexkaaCnWaWN6F2M8qVtkmOjVyG5tr4tEEZdFTOK1pBfnBoNu
HySxt92CDBRL0KFPKrkscbIwNuxUfQ1CNZ/WpW+jUhACOUcWeLjrWjZmj7kfI3Mr0IPCXKtQnMWl
M/FeSSGELY84xGaMQXsoff2h0ijTY2+mT5EWZvhU5SYUEpZWP1wZmRBz9lhI8HWiKqOx0nqfSPps
0j2AG6o3zUJ9mBnGVJGZmGj5oG1DfD7EgtVDsZvMPmn2RpgitgjGQkWikbSicntRqCr+S1Jzl0yi
ZI9GFkNp0Sio1F4TH86QW9a1VK+InuoxS6JPBkMbJSiXbpV2jG7GkBwVCpfoP4FtXFWDOV4NhWmt
C81Ln2edj1sYDI+X1EKrfuVbtt/BxTMM6KZ1toLBXKLSzI1XfOR0czBXLetWDMtcaVH0FkTOVaWm
b7wW3UrmIa6sQz5bRfpiYVp+uCGWfHaPyYGEBxTUDu0pWtImHyPA1cFBQqGbUYVt07d/MquKrRX7
9XWsDe06Ap5IUnzQuh16FJdlZPQXqVEobtxa1UrElX2upAU2tSQM112FtsfwfWM5FYTT2gJjWdal
5UXlU5KaPId0Os/strbI0oewkRkZbmqEO8qpEfjU/lVue2BRbJuTO52B58CrrFVBAPpz38v8MaiS
K0yeSMsAX/c7mQbGGSJc5yJHy7emcgeKPbFgaoxeu+nL/qWqsxq9gE8KS0Bd91sV+NOKekj3Q5X4
RBBCQkFFbgLtU4TkKEQ1IZsk2G5yxWKgGqpxVYaKd24khr21ojSVy3ZSlZU/Rva30DKqV3hc0Y+2
tb3XiuS0ftXgDEJ1YRfJY6e0UN+rgMheii4vofDKTdgEPqEjafbQV6hv1MIgmkXG3SuipJ7knaHD
dDtkR8wQ9con+GANp9zbZqPEo4In09n5sG5d5EygOJB58p3XeUqnqsovhchwp+EcY2o2YuWOCyJW
oXm7J1myWdekHq8d4AvfS+RRrtra5Q5XurEJtN5ZN5oIEXpzzOsmCxFcpTY73Q6iHx3+ro0qI7pf
gL+zvTdSFEs6Fdywlcs3985dmajasVDCjN6UV/YHinThrvTQVOqW9PeWGdebpNenjV1K5SdVeP/7
56vnh9uBX5a1k+2AXddMCeSTuRXLplKxjXfgo3+xh9KMD7a+71bP+Wf8cgJTIjg8/chl9C7UIUw3
PjEURu7vvTpHWE3mjMSdm3Yk8SEJHO6cwPhzLSTHxuu8RGFINR7/SlZihkaPo/hr/OrNTk5OlOEl
ipMjgUKOviWIB2JowdHbZaMTbuJJkJsulOZHn1gqvha8ME3Aqux3AqYcj97/RtRyv5Dweq1FqBTp
0VT08Z4Q6GlbF0OOmr33tiKUDkz0pMrPJV7qA6oNfGlpZN7YgYUf3EoxT5oEL9F/zaJ1rkfdJpAG
nomia401WFH4h7ofuj3KL8ClTYJQT69mB3RjIdRSynLTSZISliVBxzaBJx1CwiUCklpbsZeOr1rm
Qv8SLP805+AWZvajwGdndQutweQL/KgKFKwLiY+7ASZH27sYc2c6+6CmWIlUv3ZjAm1qPIYExlq0
6BqJ0YzQGh1ieQZFvS9Lm3VgIlaZJrC6sssBgjQRDS4mPYV7iFLoPjhbXkRi6Rs0LaRORZ23ttBW
zSDZjuzh+ZEUJJ+dq0rWHtNMzc+FWaovlhmFW8OZUIV3Ytw6IrVue9MrztnDlNsaqxXRmS2wUhPy
dTS2GcYrEsqVWiEkdwwKV6G8Q7yFGp+LiYVq6GhtEg+09xSi5Hnp9L+k1qPH117JotEfLF7JuUKq
3WX1thhqnUJs8bxCpvNaSTlNb7fsCAIkm7k25Iter+R18bbSsj0goMiZdO11dpWyuJd+LZc4Ulij
IRT5JIx3tAwggWvkg4yt5dJORQ37+df5wd7W5tyGHoZCKdWkk71tHRZtKlskhTlyOrnFBVnkm9QI
ug3i1Id/41og9tDfoF6iUvf+E82BeMEr6EfXNICxTtTZlxSGxJpknKvPr/TBnEM9D/UaBwvd+e3g
ZoGORkITMZMG4WVXJ0sW8y8OBV9cQp4Q9GynGyyoB4PbOZc0fM/LvP/iJj6Y0X69iTei7C8zGucQ
T9RNPCAH8RdVoi41nFFZ9xVV66MRMBevKTHrGg/rpASnFzLs7ZgwMASi1eUwY3qBLI1XjZX6d5+/
lg8vxZlQ2gwBMp1OBluPZLwgXxtCVO9gZJ7SCSNXqDV0wtPo5vNrzT/75DRlc3KnAQiwFanVyfmQ
XW9gy6keXGV0KuTo6ZCu8bNzjHGaPgMTnaVkX+qasSUuoCEBLBjGL07bvzWTKJqqZLRx0uacym94
P951lloMKFbrom3FQSKl0m7yTokvh8CMn8w4z8MvBuWHV7SlalHppCJ9WgNPaYeDMupbtx4cUkl9
gRk/7uqRRJew1jkAqN8/f8offAWUBoFzOqx65m/VH4fst8lvUhMHhzhDtLaJrPKLpf2DQcNZGUrd
XLdAx3gyPqfRGzVZViSflhNSZit+4I2XqIuE8sWVPrwZiVSPGYNO6SmICW9F3LLPNt2gaog5Mk1W
idr++2VAXg0fL/UyqqundVW7QAmisXi4InGKS1iIPmRJYob+jcfGmJu74oC91d8q654ZDhyUOBaU
uUVkndWv1ILThcH28O83Iyw5o6QY5HNDbH6Bv8xTnJHjIVQyzaV1pLsF+TxUFeqVNPFwfT7aPqgE
WrbGLTHiaGOfXgmhfJMoaa66jJcaESUU5Gh0yJcdtmEkdfyUMC7w5Cv/1nXpjVEAYgtwWtFiFccp
UraqC86CkAkjcvb90OvjWUroxR0gKwq5ddAPxyBDqPT5PX+0CvAK+T8Dta52Oig9xIdeEqSTa+Z1
Whz7qaH+bRkddAiUQs0iqGN12iid8/c/B+os1AmB5VLOA+9wMn21ctKzIO9mgQ3pR4RCE/j2RXn/
t297voSFA83SAcNSXXs/dBAsTz6bV7TxyPYXjcgvgzZx88a///whfjAvzsJjgWyJW1JPdzml2naJ
ZlUt1RD7TLfrKwVqT5WHW8+wzj6/1G+TCN1mh6dGe8ZE/PFbMyEvC62NODCCViAGa5QEF0XT352p
5os4mqbPvWdAmCefXEDqakaDhlPpRLoM/fsxOjNC4fzdL3tu+yHbBoDH1O6c3gttzQjENtbNoG6L
kOxWxYNsYsr8gfIuctrPnxzcuZM1mzuyTRXGFvPIDFSev/9fZpI8r0pSDxEFEmpKCO4s2SUiM8zH
qxqi3B3mdrEu6jyMV9B/Zz6pD7as6rLbDB/RGt+G9kOzK+LOU5F0VFIKzUw28RwagLvGUxeV1pvN
MgdUA3JK7QmGC+A+lGsdVQzhR7YWuBLmQH81iIRjTR5P/X3Nef3aAXIE9rfoo9y/mEHJl3AU4kNT
IgvpKTpUCzUyjGapgc4YNuRCKcaSJBNKOlZB9i55R8DWCXIdzyKGhQurrVjlhfJDQhInCwax7GQQ
FSFBm8B8gCKP/ZKwLE5jS9/xmvs+Rf2GHnOicKphtuaMIjbQtGAna/DoczEVnAwdzMi2WSkUUjvY
UclWdTKSJXR/Qr/qE0V3pvlOQtwG6ghM3aiBUGaXZLskirVnrQCAFOjeeTrWxiEa63DXcMSDQzSu
J4OgmxAiFPbzEgt923bkRiuJvAjTqjjYmJLvMnyGq25m2pW+FeLb7b2lr47Nmr7eSEZSoS85V1p3
iEBSA4IrV6djuuzxARHBBgHm22z2ugDlZgZUvH39uhWJfUt12Dyj8cfzE2FDFPOot4sQPP2urGzv
oo5Gk+C0xkTgZyjPvV6a90GSZ/u+BzFHyuN4zIOyemVT1O4dkcThTsc3/EOQMkopNiOHPfuRjKJ4
xM+SE+Ies/RwdCQFr5iKTidXUas5JTewiaYb4n/Dbj/Op+pe0wkfUtUu/VZIGAM7fMSoniDx+sHK
CIvBXAYTqKIdJmAShTANPXNuDK01rSzD25CwBMd2HGDrb+u3soI5VxjEW7GheKs7KFqgLmp4Ltf9
W02CAUZ9wnmrVcQJiOel/VbDwB4O7OWtslHAVuLcWE0tOyVv9PfpXAYxWz/1lrGwvWNW/G/mzqS3
cSbd0r+IF5yHrUhqliyPaXtD2OlMzmQwgvOv70dfdaFRF7hA964XVYsqZDotkRHvcM5z5PoOPMX+
w8c87DPG+lybVmuHloAasikL4L9tbTq3gWyF7jD7JO+ByTKaN9cpSkrK0r7e6XdPaREE74OyjBfX
aovjMNjrZdUwcpJ3KJtnjgf8sbW/nAwmD6HfIW3GcVHpR9efxhP9OdlcLozNM0wbkqI4uXdVa90B
hcsEULJy2xPuV9yomQ2roESPhee3mx9H20i2+J01PSwHZRL04xDFXMIH+ZTWIu/k0qHLSE/x6y9N
DMOpWbBabqpMjApwKSkcm5qZr74p6mDo6AAmg5lcnxdP0BODL6G6+cWw5+aM7Zl04xkiYrlZG+Io
5wm+NFkdC6w/GAQEoFqeRdaAUwGURuhLpp7tZuSz5bmy9/bcL5+6L7XrBN8ZeTDIN0bwep89aXbR
XeyBkkxzreKnMMWQh3qv/F/IXbnSV4FO5cVz9YzQzqZgL0BwBx+MJqVL3aubH76U9bOYdfmqS9sB
6TzaAEpx4zc7TZT8cnndVX/ZiTUf+jLOFYCXrgaoFCicuSRq6ms821P2TQy4mYRt7wWfldM6v6vS
UzAAeuHctfO8nluN6EPIGmwoPzxLDRwFUvPGvcgGj6kQ6fEOC+bXRjnZDVW6/83cvn/2R0dUMUiZ
GaM0VCYz7jJiwnOKR/qRIEunsAZBuWwHOhKT/tYdw3xUcDRgKKzR7KngY14rDZWx3aAJzl195MBe
cCQz7R0v3doMH2tmWd+pBmNoaxf8iWOjpvyp4Y0iHDcjqL5EWmdvsjolvgGffO9i0ksJxdRG8BRe
nfuA4SajCLWG1lCzs/HJkEb2EJT+krFAUASMlTjuT0oWwUPhJ8GTzEwiuFaJeWiRBIs3JnVALPXE
ZANZgQ6Ma78ny5RhOlEFGDChUrN2ICvc4efMBrcWB3ZBuhyPZ7bpCCf0N9JCmRdXXjXO8MbL3mQ0
BX4trPVhAABe5xbm1PrumJhzPCcd/ool5KuZ9wzC6iYyy4Egx6RvPsuudep9nnXVuuvclmXIhEec
lTlAjDoyNcv68F2xskoz1fvQWeovYE8f9nXvVV3I1jZ9M9AgEt5WdUUTJYPmaGc1gKYNaVNwvU6y
aGaM11qeXEitNS14vNrYbVLJyqwJMvlQGvj9iT1Km2RjA8iBkINxm5kdkKprVyX3SelsVZhrJhHs
1iFIRzypjG0fOqNaBsiMDQNixqH2aVwaeRg6vb3qRgmjPPCWemNLeyKK2xbc95mS6o7r0+ZbbZnZ
zphr9YawsP9J2YEtmxKUomQZA1WXPCpdfLFxgksCIcMLEWN2Eb+IeWfKTN5pTYvlDYcJ4cjuqgUE
qwC3IfBYZJNiKVEyt+94g5YQtJ9F9rDf3QOR+xdCkwsDB/HcQsCqrCbdWaKvTmoZqtjX7HlXda61
SW2ZW3tm6/xldLhp3PcLTxe8BU4jkeuswzgkrVPrkRL6TxYy2DaC6scYTARVKuCGZd/oXovrMsD/
sQjYTjGXzBRJvQrQq3d9+huyvXUi2Q+ZI2NVgvaCxiXNDZjLuk9mkEMYyGx9CEcQ+STdzsKGDr7A
UYjYvS6fIqCI0Ieifp27oPvjlJN/0LWg+eU4RIMbdmd8kbVSgRXTjENr2P0OlBee5UGJ7cog9q9v
QB+JhI9ta1slpUs8FMPj75Hn+5gCcz7BfLFb3nzP+W17qRo2biCcFw9fznGl/zgQJUxoyjgv+rWa
Ujvibe0eiIrM76uUqrgx/SWSpl2FuYHRI588MD+EUlHyhalSwxYHjfsz8s1+r77jsazRG4DApT2/
1MM8sMTK5KesXE56jtmSq1V3jkkTdL9Ml7ktHvYReF03rcBjvOahDXQyD7PxbngnAI51nVFVrxog
lScICR62jEns+XcjZAQWGXxmg9Xu2arn5W7MbWJ5V4D6EpDMHxpEVgLQ6y0J2gXcySJ989WWpI+m
jZP/7koFr6Ssggcqlfa7n9eBQMdlhTaLUSjf33Vz58FNl/uCqfoEhN1csmYkwDeo1D5o/WaA+tsE
/+p6/5+ctv939oOXFvJZ/d8dCv/hvP3/w2prMKJi7qjTePzP7gPcVV99n6v0S2b/YTz4P3/4X84D
nziZe2cMK9zy/hFV/9t54Ov/ZRIfgqIMZQqBRffMmH9bD+z/YiIIPYaZGRRu9y5c+bfv1vsv8lFo
7Vyg44jRULv923X8v1VsfIr/o6rN9Kz/bK/JueExt1HxmQzB0aj+dw+qnhRjyX/m7Tw4Vbg6lUEN
RSRGnpHyipb4vVukFS0oaA7ZzZCL8zBnzbBl25SeYAg8GcVYhNVdheAEw6MEdntZzMy62doc4rEU
1+GefKV6/2GC4nSe7ykyTFSJzIBXXE5/GQUDs3EgBmQe62BDNN8VgMETmsHNoirzNrt+bHVwKcrJ
An1nz9vEKd4yp91r7leyEsBJwCF8mlv2Twwgh6pN3Zc0zhTqfxenwOvu+a8oNshGEJg+PchHu3xY
w2QA5OOtfNFYQ7eZG6at+4ggJNlwP61sQq0PktHaPPsc5uTcVfYvu6ISZ8mM/rS5uHNn4Tc1OBBN
gSWL+4cUkWgiXCHK1Hj2jf4tAwIkc45ZVR7MJVs3TtOMpykwY5PEXD3gXBBCYixa/syIWbhR2tDM
+ldDTRV2yB2aiWSXT+LVE3SEqrJw7ibhbI5z6LE43uRF328MZYEh8sqvqoDel82GHZu1eaJNYlUf
cgAT1Gn113TOsrho2r8Fc8cd6c5Vk/0xPcLFRgQVOLgsEr5GPkln0J591b0kVeOfSnjpJa61s56Q
BomMIrdZ4SccsXCThwU4ywojjXz03SzbaptaJiNkIba91cLxBgoSIlrH+Apjj1bNi82yLeIFCxqK
9jCdESOgxF03aWN67KfxOoMc8DDwbkrVQWUC2gRrJPiUErFsWX5BMVk3o/KbUOjDjgsRjcjfoDBv
lnI3dPSE9fZrvtGH+QDMCc1Emb8PbGCjsYUXDtoPdlgQpFsOa3xvEJ3iuWuCw1C77xl+3ioL9ONs
0lsyULuAISEntJtvumqaqB0tY2/olHRm5p3HpB2/eT9erKA8MByTrx3ws8iBCfLkEVNbIvU4AkjZ
uHVcWJ34VHziWUcsM2kCyZdKH7u8ewE1mh6K4cXVzeLbbKnwnbY76d0XyDn7SaZk1ViFZe56i+1R
r+rvLtGzjZZh202SdQ4ru787W6l58yxNtp1POAwt7hT7aTqdIF4/ktnIQ5562SN49zEUTZIQ+Jmu
e7KWxFGjy9lU3kxH1BTAlFsjYjpBZpvZvAG5YZtpbLKgiCnPiEIc20tZ7AHK/84JYQRZU6VMFPwx
RFoDLEj+HeR0df3gHPAJbSQeYi/J6zBH8h+WOOobusl7cCPyDhX1UIVCIi3CYez3rvEw+xBNjHTH
o4+KqOcWrNVLR5tDyuS0B9R1bKt8Otk8oL2fl/wM96MqJfixu/k0C6w466ucWsom/zKhsRwGBiWL
am/6PXLO9VZc6ncvcEbJjBH2HTA1BsJ+rT4dE3lSYus7dEwNP0GfH7DaPAfNe+0CZiNZ68UqFFZu
dy32ugcA2TRnDdjaWXEweNDlIfDIHX3cF0Dv0+zO22kBUsxyDMdkUJ/rASRraT2QzaeRDUBCTo/d
WgSwUTSrJIQyycIlJWxubuXbWhSXBhay115ms+IQJP9npyEoAtj61rkDEPBceUfX6x40W0/PoNMX
hOSV2ItkV6nEuUzB9FQvSb1VfHNADx+S6Wjxr9vNgfM7yIr0YYD+PaLX/fZkx4xs0k+ZPa97i3rM
6tQaIZPCQEtvfWir9KlVjnny5+G50CO8OPIqYBiWnldfhQhI/yiA1eNaJloSBsgdUX+2Kvs3AoMD
U7zXog8+FmGawNTdE6beDfDOimTGFhd29mMNmdpkXlNv/AJESmog4EnMczFAe6SX9ohf2lVO320L
yLSbOUhIMJC3YlzsqHU7f4sn9CiC6jcE2aemEZ9yHH/Mubx0F+GUv4e0J6NPVYgYs3fdOrarZV0N
vxERIDM/NAuGhRNxLvhghTj5Yro0DJhOPaMxlt33SCY4AVEx8DVYSGXDCuR6s6zmIUmTN4UwCr0g
jSBIhhqbfHqw0/xIEWZtepX8jO76hxUAcaFEB6SkVdFXzP4mK4mtWkSPLsL3whHlekSxtumdn9Vx
N8GAw9pfp799Bi7eqN7wXT1ZfPg7NTHpw9ARIpJE+dDhkG5c/k7S0IPCCpOSbanTghO4D9Q2huu/
puR8x269chEMTxZWqo1hDG9a0O/pB7Hwohb0e5Lqe7cstuXgvjAQkMfEn0+e1gWR18G5R5n1yDxL
vy5NSYtm54JU19y+rIVz0f1Cwuu/S4VleapoGNC1zz/kZMHw8gEQi9ZGzohkFJJ/+mF7UVZc+2Yk
oqOtnuQEwlb62Xxqq/XJWLT0j1MbJ3+h9zUTq9/qWn+UuW0dB5CAFYKVm+hzxOop2SIYutUBZDu/
clpA2fJW9veBE5lu61wZ0jlXo0vsq8XXvzTviSKto1dDPI7c9FrJXeGZXbKHMHmDUV2dYNu2G2s0
0fH9o+R07vSAookZkAZnAYcq7OgZ9gybu8hwKsXEtza2BU6Ubdu69t6VEG9TS//OAB69zNkfAedu
46BuvDqzvm7I6rN3ht8t25QmkM03UQ1GWZ60qtHPjQdBkoHWsOegsk7e4uz1fO0Z/9Xy1Gr2rUyC
gO7T+jOu9nbIOsR6w6jt9RaxClRE84JHcVdY7VNg5OvVk/TJ/XCalPgZioCIICgIWNBuDJfMbZCW
39CRF8YFzy10BMssL65MH9TQOftm7MEf1W6IAIeBVtVcuDTSJz0lAYvPGvVb7V5gy+o3x6k+rKz5
KruMEXLRwcQcJn9r3aMnABo+sybTHipFMxygyDV4rkKCDIajWeo/ztYw1nnf3i8/eKzaxjcM+V45
oIcYu5zIrjZQOabvuSlIageQlgypD4RQEmGVWWY82TBi2mFBruPnICQKZoN8OxoddV+Si9AasaZ3
Z28oZWRKAQUuWNZTkOnfqlmHne0P7akPUo6yQt2TCeaIQFfg75Z1m5DwHhdRpw+2C2bYbOIctePA
jzlzgZFhkabbnOckDnRSzJaErBq+XVIJvwtdO/fV8NguLUxLcPdpcal9780xQYXI73JOI8w+dxLY
B8Pqd8qkkmNDR3AY4ZjpY8/+k5eGjsqve7GMxgonFkdhPtgpY38pDirr/ZsJc8VWLiPpCT9N4TYg
P+zauAEGo/gb03PddqD06vm5Wyn2uilJrlXiP8mxaJ/EYKojgXaAaKsZXGFt21FJfPCLxf+EvuPV
MdXn6vnTMbFxXyIC+UAQsvcKo370V2I3mkRVoFhqtGUjcfZyQoxVAzrbBxpuUa/x/Tgbk+fRyd0b
F/jRCoxrO+njy5imV9SD6iylPjwUwTDGi1pWSlibOwBQJuE/g7giZCW0ZbTTCJi3duvb6jsFNvIe
kCYLA11d5tRRF4Kw+0urrT9W2SHdHrQI61v3WKM9iKs7qo8Kk/UCR+NTapGCXpT+/JbwRmyaGoII
uRev3TS83PVw0UD0u9lCCMMuMqLO3PD/FmE/qj8+n3cERBIW+ZKTXiwYSqI2pW73IkZeoRjf61nA
JKdg0DRqSbiO5xwKMS6D4DUgI5fCL/s0U6aLztrH5IB/ILqfoiUD/O8UML2k7ryZ/vi8LjZluSlp
OY18M+vJTc/1K/PVV9zSO8+xL5Dryrdyjiq9GqIa1ODJl5MZJt5M2V5xrzSU0WMASif12i+UDxGX
0h+vQKAwjGa3ydz50ujdVqw1AlPmgyQXXMx8+puIGmCkN7xV9Xz2fRtFHw1SiQP0mDfWb5Wx/WKq
scs7ERB+01EYEprN+6pR+Bl+VIvZC9HjvZP0nt/eAidPz8ovsl0X8A5bahxC4p/GeBXC3ThKuhE6
8o0K/OUwZOjrlUTGlrjRYK7+Fek/x1dGhKbx2iyi2ZrueNFzdVH3CzMx20vgtXySFsVuSjsBveW9
Z6TJuI31RD/xJxPktl39ZPUgLVWbvJfs8LzUPedL/YIa+lh55YtpTc9Uftku6fJwzMytlggKIyo1
QI9nxx0++8SiPLhPzHj+P4inCTVTa365SPlDeswCzGT+aBM4vzPa0thPM0Y+CnjOkpV5S2WXOqc8
My5/OOdz0O8Gr39xJtR/iHn7clvkLawn26u3+K9sjBWqe6glbaoNixXCDJksM5TLG0C9iU/H5MSB
yHSq3ZPe54B8ETEwSPbGSzt1D8g7NkWr0qPkytrVZkBBkLrjQ21nt06UWsjKZbpNRJJQBv2tm9k9
NWlgbDq+YkfL/cgyDPEEG0E8SXP+bi0DsEwLfCkYU3SNQ+b+Euu6B3INPDZwiR7xW3Lsi4ei5C3m
CRzPBFwdrG5yzva4TBGsvTYyySbDZyE5u+Bn7Oc5AX6nuxfG19rWMxSDM+CHRl9/W3Y/vA07r1PG
hSHFsh1nMrPW0XmRrkHRrn1Onvk2K5P/g56ibJe3wsm+hCmQRTLwHzP7PUlqf1/q3l4Z9W5y54Ig
KNfb1D3oFW8dgPfL/uy3sLIchohzf01Yde3YMBFuU+VnK7hT1n0Rl0FDZD2D+9jupmtZDhqw70nt
ocBXIYGP1dY25HhIfOuQlKOIRmY6Idem3t0f9XObGmSRNfB0U6FXB7OWautndwOFLvOIo2R+0Zz6
IyNYbNdp2Xt+fzIBXp0gszE2r4zyoPSWVAwY00dNrVDnJbxHg2HjVmSknem60L6HFKMlN8gb6wKP
Fbc3vDSyMDcMyPdoa4gAKOR0LGhxWR9Ue7Iu6cCBV56MVB6LhNFFt5Zgh6DkbgwLWO1c2cSF6TBq
yyp77osPdgdjTD7QyNHnXf0U2qvlNwnieuPOHO/ni9aVjCoLT96DXxBQj6diFe256aeJXBurgMo8
bjQnWc4teaix7oxeqKFDeehdMZ3gzl4MJ7nV7tJc3RVAeOVkQJSgmW+Fl33lTurcmnQkQTcBcyZd
zQ5ryvtdGSD0Vcvknk2DPpfp2ZeggN/YBLrfLIEpyllh40h6/l3idlrUQs6I58XKT3eGYq/fAwPn
fKME4u3U6tMHHdZbRJ5ud+5x+HAVdP2hd4sLuUVHOSebIK+dDzdodikPS0biFit929lp69oQI4OF
RNayO+aAaQ+ss74IQxHn2ZBeiH4siRsv6w9esHNTO3jNM1Pf2kkBM6anJy6IU/k1NLyWmtZ0n9U4
AWdamwOiMzuWbfZTT5V2RO3Lw2kYKI5lvUIEcn4bRed+LkXebOWqXFCYvsmL7sT5tArS9eqHZsyX
HcJlf9Pe2ZBSp8PPWNyxaJ28nbuQcMqyfhHpdi4ZYdC1yA1LR5xi2YPIOXxYutjbFPY3F2tqxAUi
wXopjPM8Lf5R2um5mO+jPbYTe0T0U4gd6I8/05e0feGBx3EfMO8XYIEpSvPpLmm3KjhIGA1PpMvG
rlsy6rfcert2NJlWi6oiXf36gVnEU8V8oS7Jdx6MsmfuLjy2/EETNbrNisVJRqrTjOiM2ur3KZFV
cb2YdpjZcoqMliYt7923ulysvcqZCvgZ3isHWu+ZoJsoRb+/T1Kw39iMXsBC1M8e77RZEDE8Ls81
GXSYQ0g/y/xHg7f6eVEM+LSAStKSzeM8VcekEgYGI6ZGKtHSyC26J4nL8ZhZib1X/vTZm3N/6ofJ
EkwGfXY8ZTT0tfGWl4gili/WV4qZ4LTrM4/urAx1BM4vfVM6V+xDQMU4/M8OHALksZzTaXE2wbqd
RVFMG8qQdAf6sHQaBgkoUi62kZMyYnfPdytRiVvocYHk3lXm86jbh1wzrfe0X8ZtZXFVLWt5dUGZ
R55BpzvLFLn5ov5o999IjGdl6E8F2ZK71VWsw/PhAcC5vcuqhDemoXIj9Qx3UCZD4ej9xjFLDzSf
1t9A7+09TIAHpyYNipoIw4OfUSBLNnFDzabayT15zovpVmgmeStJ12zWYHqeEsL1emONGtVtm+Ru
IFgym5mojm2Pz2tK62c8BF8J9PEziWff6JwQm3gnOcyn1Sk+h/XQzcHvFrl+rLfjn3+U+O08FwdN
9jBdK3/nW1vdphCWRB6BfLP5lX3C5fP3ddDA5AP5kh60Mmvo55C90omApUcSCibyNjyTMZOHlMIe
nryy95FKML0o7Hzbkvka1xwDo9DD+z8+t5ZITABQTfWcgnSv0oAFmqZ/GTTQPJLpc1/XZ1MTfkjw
BeNLN/m2pIYzRwwxzIOPPCFPnUzcppcPzpw8GL1iYtwbezQq/T7LFDF8v4XScprdHC5+sxXEEkAQ
6EknKc9FyeK/9dIoG52d9KAVM+VnR6l+Zjba3OS5QUhR5rJWNLY5JghG2+PCnSJfAvjeTjB+r5le
H+tPT2g3rxD7AWJZOPXSiWiF9E2p4bKQFgknCJ4cGj2mHu6HIsE8nAw9jXWJPmCAEo3XcTv7wc34
1aTwt4qF5ZjeWgdNNdMWXvXDYCcnZjD48n4y8VsES35w0/Vaan8Hl9Lm7pmZC8p3y0zfIJj/yrtJ
OxUunDurcSJ+9Nfa0now92O41WWnwZ5qLlNDi9U6Ghe7kFcScn7yolK3QvRQawSTd3rcLs4JYuad
GrPHsoEigbqKHbpaThkBBEh4NRUpb1mOUNKXYyHSg1nRIfus6Gq61DEr7JNnt/TiRkQMb3vOgl/A
ysWpRoJBXyw+kyLrjqY3cj375k8ATD5mdZufZIBdTlmP82jxulKaIR+OprwxNpPwxxgR2bGzS3pk
f5XbfMEf6Dm1x/U6nVxQ/itYymwyXwO9+hrEcnRN85y0ON4M297TJyFKX5ZL5i6ficMi1MRYiTaO
EvDaW/7bahTPIzS4EJPtZR6mLwIgdsXsv+PTv2XzFtDoTYjfZXIv0poKlQ+yo4mHB1TxweOT7hwT
xdqq/8aepSAJT8E+qfii14VwOeTwpCZyfqQMR4k4sdmP8nDw8GaG912LEYPkWLkRrJUEuj1y5tZj
1O8JMy7b/G+ute/lyD7F2y/226DdIxjNx2qdYyUHTukO++Oo+AvtNn0OFu/FNcuz34v31Cg/fauz
twQtvXaB/5AVfpgJ83FNMWxadOmnzp6+e8f/VZPTLdc5C3tA8hvQ/TqRWwiWkCMMZ5sT/sr8UBmk
bDUTx0GKXGpOYh2XblS4r37DdgmfQx9nwoj8AbIFhuKHcdIaWPejPIH7wKqmC2Mz+Np01SUTwban
L00hNG6dylTM9nz/sNwTXptkfpHBc2lXGno7EhBbMuWsyjF/saIjyCVVv1Fi2Nuymn7Sys23Wl5+
KdF8ub5RPgIjp/ovui7ZEFjoXuVQhZNrfunAPPng9obKm5eBzMR6yPkOsmndTRkvDYj5dGNwqh6r
bl54ligWtEH8GH1r7aFRytgwuoJc4XyItIpWBhNxEI6W9drK4Zeq6k/MgDJsZlFiE/+DXKrY9opd
UI4Re0N6OHEzjM/2MylhQNT5S0FlEHVSjN21Yke9+v5M0EjHrbYspCJZDDCTEuljq5Efw2pyv7b5
HmyoeWbhCVO+tk+2joAIZ+u9CyjreOVmZp9Un4FqRzbpho9Mdvg4lqsk3tkaB+2ckwzLpVyzCOtH
/5R1b3XQxCDoY2xyOqgO7SpK4xFBbMpmfTmzFSku89LGtGvGblLsWJzW3S7OAk9ROefBy93NkHnT
I0m616oznd2cGEbEFP/NnDRYjdjpQ68UV5dO6URIg9p3Ume/15dhPvcoYwp723QAwiQVKKJKjPRZ
i3olc5s0TGzQg5pzR/o2amezYtmzqf3dk5ymyLIgUrRmvHrPKwpqZXD8e9vZEvuun4x3fP1cCnrw
BACG9WFlYg1Uw6skHuM4kSKz0/uO2ZTQL1y8BUn31g96KELPaKrJpxjepgytRqR7lQhrg4WESEvq
x9zHplreWzadc91N/L9B4jHDoxNVY7L+lCVdsSxDw2uXV9lT15U5WXFto1U7q+NXbNG5EGnICjSx
RoOrlrQXxJxHhlMw5otU7vnwtmLpnhnlJzdzdQLGCUeBPfhBkAZx1I6I5C1o8FkeI/Fd48mXOzFv
nIqOgfC/R3OEk1vqNGiGb/NKe/rfNW3bGNU7YNUqfxh8Wd5YM751oAzOMkBLMQrjrxLpgl3SYApT
DMeeldUOytUbi6f6DHQU1e6HLvRXArbjRTr2Ly8x34Sn3JixuziIdqC96sRwRCCGtpjKCY0WrNkC
Fdooztp88Jac5XFR7/FPP7WZsV6wk78qtzO2OvNRMt6aiy+ak2js7xkl0zHIp+q2lqQsJNZtGIor
I0TraBO9GFbuwnpB2UGkIFjFblEyPzFMn0F+p98VmH/9dv7TwMCPDStbn8cRSWDgvWH1XG/acck8
9jxqwE7fvdZCB8Vz9j1q/H6x0X3NZCUbnPKR0ztfKV75cBbV39ltqJQy9EtDO+1aq/+bDhrLyIYE
YIhwTpQDTwwXOkHGahg0g3vES6ZIdG2eUOWnO/B1TJXCDifqxuZaI8G5YoEEJnlEQhaJnj2iZtIZ
t8zo61X+Kd3Ridl5+iU7cRf5mkqVDPHmoiUWk7VP+mSnL/UAULVrGYqIeTsOclsaTrcf+m6TVDoT
8fpeIJs/fTfSns4p0jCnybeTGXCOO6yUpOM3W4cvfGMKL2G9Nf6xgzkOcj+P1yk4VEXgHTTv0hC9
SGLrZMRMKfe99WARLrzXu0U9oVqyd1U/rKdcI2LyT8V7/2wVv/DmO2GA8yd3knpnti1k0sTay+Ke
CwDcIkRSeVjJuAiXufglq2whBEZzYsdHbq6ZnRmpRP4j5otyLe12MKKnXa0zsFpM2K91L5N9bWAQ
X6c0xtItj859JIky/sTwgdUYGlGjpG13PEIJyFq1N8IOvoece8dgDNVha46lq7u0ZQSdr0uabBJe
2kAQPUh44d/1rm1ICpNmFy52gqgBlRuflJx6LUYM2+EX+mXVzpFK7rcYUTwZGuOq2RW/kEPP54l1
02QwKWoAmL9W/niJ9bqznhX+wSPChpmUrOWULzbVHs7gnTd0HsAO56cSalMMORsQnVwu1k/1ql/K
uvwkBe6tWQsoPQO6hbRjaBQgJ912od02bPqsBfVAY576uXpFk1ztVkbfaAq2vszxZC8GMsHK+2q3
i+nKqLOJ40nRawR+nodTVY8XURGxsXTfw8ornNCfzBnaSDJQSEYpva2m1SZRIbiOPcTKfivJAfLk
M0lClA2QO7EGBO/+RHGWdfXr/dlHMVznEWrDNvS/rYZNXtGUJGily7PQre+gLmPLHFoqsmKM5r5/
bGfloVMetV2XVL+9RRRxqYj3y5M32y+mxxTRr0u4GIU+X4oKeiothoJCf/jnNaso+/lHq0MmSJKw
MZZsg4pQhpY04jK17Es96tN+kkkN9I3h8PwGwhIRmyCGWJFUYaM/TvPuZP+r6+GnK89+muRIxtNA
koYj/tYrY7Z5ysRmtnSAy/nyyyFQnsdhIi7qro8mRoVqKa+amIHpKYWMfCnbd3bz5k6N2Z+lSb14
1noODWjDHeThpFrAgJfTvltxOPjje7443s6oHWuTjBQcWpsF53JkHQtCiihdjpJejM22XNA8WGly
1FL7yzIw/5iFXZzYBpnkXAVEO7pGhviY49kyRILZ3YWRMsrygi4XlsVYjL9Q/u1aLIFZXpnvFDT6
tiOuY7cQAfauBfpNTSys6pzokX7Q1LOqzS2/9neS8bjYDAEe7HnmsrCOjAuHF7MPrpWdaWw8SOCu
vOa5XSx1DMhPjSozZxk5eusDle5V2Xmw00sCOwQVfZCo+TnTkF8TT3V08WxcsHdEiIZ7FNF+3BGE
dGBq+M4f50LpZydOXR5/NPVsPxWZHbaXHKXXDZeV86U09YkVPqzChUi6wIacb7rrfPnnv2yA+aHv
M8NbhoR+kg8z4Mgi/Nw/S1+0oa4y9toTVZJYXKSo+QZu1/q4JPqrXqo20ifR7Dqk+wSAm+cObfFJ
mQSiOEl+zMr/Rd157MiOZUv2i1igFlMqp8tw99AxIUJSa82vf4v5CmhUo9HoN+xJZanMiOuC52zb
ZsvG7obwuOtH1TgPtLQDje+RPQfK5+ac/tpVne5diSA6sQ/rxAuTQMwdm6c87B8cn9JJyeq7Fevr
WYvkwuEWMrhST/NlKCq/Jp1M54XvibHwaJcwEtdVNLl5r9Wnin0s8NLkXDXFOaGw2MlX6kOsbph3
SN2zS/PNQVJbyStxXF5VqpD2hcg1LplTL7eK5LcSrJcRJfWkRXHkwtOodgOGWDI05gHEVb+fE+sW
N5VK0VDP3VZrFo/ItsmJMhWBMRaUC3LAj6usPKy0/vT6SuCpVcVgbAzA45vwFI54FYosMq+C0cEU
IR2SIJa4Zmuabie0iqdywfHyiRKdKmMJQmiw9RQLa1aS1rfeKtHECko7s071lFSMXKMFQb1WOzpX
k4cplbl+b6WOOdWoNJoOY8Cb/UpLA5a67V8gk++bXu0Ck4ij3hsjWigFqHwycZU0p8wyuiDHxQR5
HYdALJ8LNc0/wn3UVjNRJ830VvxYOoZ86FJ9FeAaN50szT64zGZBtuSjbW4+mJQ5wpgjsld89PyW
Na2OS3mvhgUr3CbLDlQYxY7W1ry0xluOlSrC/fTU0yBpz9g6ojD6WpqznFnPOE4yVPZUOqNyUlqB
59lL2/qWw7R4mGdNvQ5FR1eCpbtt3n+ie3bnslQSd4iaX5p5CpZak+VmCT4UniH1eeD4eWiz0kVL
TE+6uZLt0AktGOBu9vqMrT4yQma61HAFSzCCMIQ6LlMG/kpXeoQ/MS92NQWOmhKtz9WQHnVRyIJZ
ZG2QFMsVZn8SNA1l0VNGg6vStLShk9WhFnc4t4Osoofn95iaLaeTutFvitirdHDOysAVswPwRMop
QjdZN+SEsJ7zpUDjKumHEuQww+fP4nusafw2m6h4USs6zE2nVtMOU9ag0nZnspxa+W16KzmIhBBO
lsK7V2h0vCI75r5I2+HVGDE8JP14XhXyJGzm91FSbGGhNUhGuq8kvTgk3fpGUSc1P8qQ7uQif0c5
L13LDMudrK0lRdPWrpfg11P+texaYipuvcasGxtqHaV6XS4gn+54HfsjrbReg3uLCVM8NSKlCkI8
PKVr86fd+hBYSRpr1xRsMTNO2z6pw/RdJuN+RfrTMYWDN+ocHqKRP1T1n8ClvJe1VwWfExEkAkdU
92BrE154h5nDYmxL4FZ3hN7YQwrhK3PcuTEH4xAiBmfspf0ukRfHDDVImBIukCq0dSOtgkFtz61U
xQ+NoZ1TOt0ZWlbD6+5qovtZVbtd3F3CXJePvMINxhNSAo2qOwJ00H2fBXlPBqofvyarQOvk/FyJ
eox0sWCFGF2VJaQDR+pcdmbH5RAHX6utJ1GMOJEIXm2Lnslpm0hyLaiBgdVhL4UWxHUwG2xyUGfi
E60tM00/6OTpFlgiXZwcCsl4UxcRXkrVl1495H+yxc1BCLFmCjJtwWuZnHSLW1KC9ZYMAIwpvEXq
PV7SnVIucVALvT+O5NkGo3gRqIBK1+S7XKXqSA4Cn3pix6tJVkeIA5ht0paZelryoXLyBVm/C7d4
xfxp9SnGyXw65WyxxiKkfaHb6TVuhmKgrrghYmuPI/y5dBF2WTEcExxbfL2OVSSoXqOCoBqqF6tV
mZV+VOKvfmMpH7PS0puSkjhKLMPnIx7TH1yoI+5Qc0z9VlN4BjUz9CbMmHEyuwNvsIs5hestAUBb
o+iLUNghX9r2SBTnR0Hc3vwFvyQ4BXhS46uWCLQvysS5krBLHCyQI8bgmCLVVPrTVu2wrhr4jGI2
XU3UJ88bVF76hVyRLQ/KejApmJZS1dGVZMDqx9vZcamqR3YwWXmdCGF5jB5DUwWArim+6is31Ibn
JkyVo1X0X1VVuOzMfUOr7lzO6G5YkuLMDpOb8coMW+fU5cbmKU3DrdsPTVlMtCDPLaQSEApAX7YX
fsKTpnVcKdlN5AzabA9Xw2DT0TdsGnApNylFhtXSu9Jo+NGo35Xkgy4z9ThM3PJzVpTZNExeTkUL
l3YppMMej67VZvgjLONKKSGYvCr9NDL8NEqvvQ5p+ylloS8akXxJlzYkSm9h7TKqlwjtACBhQKhn
PIa9+K1sTksp0SjYDjnxhh33mvKtbZlGM0qULn1uBSYzgKtr1kwBvclKXOl7L+MNdqU4P0Isnned
NmrI7QgpiPgKWQ9GArXFJzmJMWp7pBPYYGNzi7t+9bCfye4//1EO9eWm0P1H1KYQcKmxXzHLqmbk
Mh87axcP5vijI/3JMCQC8sz3WdSOgslqmaDho2H0iMTtMakb6SjV1n3KinKnt1PhwUnIPQV2Hqoo
NxoEdK2psk+FIUNUXUXQxj/A/CSiPpj/112F2fYITa8NqjQMaYfJTzIwwgCjvG2GbRvUC5fqurpE
q0X8FX3QGWr9oBHj8aaejYtQRp6BRQFhg+Ol0J7HFfMYTOJW6P6SqsXNUZ9lRdlPiSQ/hQh2B4zS
POznsn4eIgE/WGMetZ6v7NKnxYNW4sle1tprRNMMlkwX9qGCxciknG0ycFRRUmX68bCeZhnvKz2Y
0xPcscyJllLeL+WAqUaFn0CLt3CMpbp3BWQVhyYn6SJwiSMmqSS7vrjEqage//kXPJXlLm7Gx0Q1
eCx05pmRVzma+aYWLWxO/wlf/I9iKP/ngMl/NLv9vyVV/j8ryjCAEv/foirnBGr6Z/EfKRVREv/7
b/t3PYbyL1UxwIRjkrKgdGzQjH/XY8j/kvkfFKiShknEXwHH879CKjBKqFRnwyly59/azf4dUpGl
f23sDY09kynx9+r6/ySkQhfA/96QsbGQRZHnrqKxJ2YH+J+hfwUSEGJ5OAYq+iu2nBdJJGFe4E4S
uLBcsuYkoKoknr7g5XOi+FyGjH2OYhBDJ9AAa0yy8d+Uf0jWqY5EZad4cKjwXb1WfTENnpYkIjxt
fCv13Wwc6uJMs6ucBEr71ERPiXxb5J117Ozkw5IZj30pf6LwRhAvbee23Ok+KLDmBA2fa3zJk5to
fjG7rQ4KkZo1O4bJpHjk/fVi37716ktYeDploAu/nuhxJHgh9DmwqWMQI4rGEEmDcT4yqHb5QYq8
iUVb5jYTlElOYtcnAV0ke5VsMCRVDZ3ARPCnDDu/yExtw0EDU/amvZGBGz5Q/4dvoiIRO/7JJtri
SJhInP7KQ4EO9JXuVliaoY0QFyu2+Cx3KGaHGfQbjabEWkyXxZEDnZUu5BiH3Lv0oPw0UA9LByVE
6rxcdleXE5X8ALYQuALdi/khBGSf1dfxRr+5UXrKsyjawnvkMq+GFyF2i3tvqZ0Tr8khMXv+8D0U
0B1HvXiej/op/2Nqs22cNRWeE9Npcpv3/LWWPFYVskIhtDsvNpd2f1S8DkPp9Divl7F+KDHr0UY8
yYciOUNK5jVH9R5GX5c8c/jL5xtXdfNEMjKdnERG/rfH71y2jRa1bYdnWaUFriKocZJfVXJC2erl
cY8BcOaEs0rNRhnqms1uyvv1NPBBA6E0BFpxb4EPlLu0dznczu2018dnrT9zYSbRbjxW4kDAqiLf
K9C0RGbU8PqsdVRqW2P5UcIapPt1/SMGwxK/rpn8zpfAM9NzrV4RLXV1T+gVEl19TpXuBwXjL56d
pVD+cpWyB0Nz1YZIrFxrx4bfOFuNP3XcFGBSREJvcSNrrM6nbatxML+jKRo9y7BF/wO1+L7M+BTL
4Sc1pp/tryMxkw8tLX7KofgiL/tVJW9dVz8pC9XODnu3YG6eNnNDBBkTVzLV6eI2aBHmeHSpbHSQ
lp1yQOwlKEuS1x6r+buHxhQlyUejG8muYCE9Kfp5Gk4ayedQi5xiWz4SMxfC3kvK6oLzBc39V9G8
fCQTmmMTPZkTeIx9g+zIqrjb400sMmwmAcv6gFgl0lCTUEonEvw80WG9DI5BM27oGoQzZ/NDBQwu
cQFXQlh/pYOBg+sUl97hMmgXo38sckIY+TUejk100EqK0w5R/mxX9RkFXmBUqFCzKTcg8E7enB4w
vTkyrerFo4APzI+jXY2/VvoFPVRU3qzty/ZxoduML78k3eI0aCWnx+FZw0GVvqLUbRunnr/CCD7/
lfg0d/1Dj43GaOWAV67DsIbERTs6IqjdjJ/AaQjNxAG3MwyCI5+/HaN2gtFnWt8wx/fDIR1ZRBJv
EduMbNYH0SRQAH9l/FGr5GmWF+zr9igc1ujYrYet+tcenqfat1v5gqXSUeUPeQ62uzwqzgGvxC5C
EaWbEwdp5SjS86wGrYXuwtNR+2jAVi4oMjZCFbOylD0nM8NT+9KWH4IarNpDvHzLQ+1U52mjC5CL
qgNf6/ad8KrPD6b+hGpEJOu4tm8S/qx6Pa7DY98/SuHNFD/CisjBz9jAH7lozK1le3OzlgnmCZeB
04PhAO6qLdeJC3oF0Flf930YDF+adm3hGNP6U0uPcvMtzQIbhweD+4418KDBSy3ItJAbAvdxDotl
yNgL5V9VPv7EdMAt5vCTCMmX1XQ/239XZvqfqGG0qE95I141cSAJdq3Eu5Drf/3Q/dCz8YXD6aca
ePSl6VdiJSi2Mz8OM7+yAnsMv0AWcKysRybpcze1e+74D2XKBIMqH9eBGv3USb1bWEwlOC+oiLdj
HormkGBfi/FwIakRFSH8P44868mz8fTQbwTDBWX1xk5wYv05onFccfuFnjoMiRvD2hU1e+s25GMg
57uZFEyiu3UM3YELNv2YEhsfcbnpzV+jUzknkDXTMFgBewHtKLJR0LvH1ih+rJ4U4VvC05chfCf3
6U7F4taWzHiEA0fzJbVYySSGG8rQOk3NcUlVs8iSr0Iq2oRZ4X+HXhdJ1wIbfBFWnlSOJ0rY7WF2
wvDFH6SHTOMRnbwbAzCU9buZ6FSScJNmPPkoLh/XyZn7kY0RV2jR3JHw5MhWnJF3tMWv0+iJF04c
rl2PI5NMvrncxY0FHGcA/ThGm6PcvKyky6SfSYUSB6yq/B5Qmuv0LmZ7SXjo0+EqSd0jRYy2MDMW
mjmrcNy1ROUt/AYRPojqTY85b2rrTclIk86m12LvJ57N6uTeVbVfF3OQshiWVQrieCYfVSy4BgSC
NZaDGmNEsxwsqXGpOW0Ix1cokDDwkTjsilOLcIAvx9khNolG8o6V+ee0fi5x4aocHYikb+F0RuES
vL5kRVCQppNNd4n6w7jpE8TZ+pZiz9C4yx4ulk4x3XlfCw+Zcm6kN3YDmMdEb4RnYDGAhCQI6ndZ
gVRSvJYhNudlrkBU4t/txTHBSSufhmrr2lwLjGzqDbjxuBtb2NpgQqahfwWCelDU/DcZT0mLZxs3
i6y7BhkOyh3dlOVUAWsF21Izsm+LacHWiCzyVobL5Bl672rdkwyHJSbTuqwPtfY8teiyS/cj4fK3
ZQ2PE1SUimgufVBBlOc0tPKoW/c8cfksSjvspdxsGIc1nAa4S296RJhzrNwGyWSlGF0LDQfiqzvO
jRvpmm+E68M5T+bzEF/tebiyvLdnjs6eB6pQd45V75t4E4qu5vyus6WzCtXOo47nXrOPBg1vSXNY
BPOxVHvHzYgw4mLlN+C1FK8ykWkrzrmP1Z+DHl8zowxUZdnNCyNQxNZ+M+OOrfgQ4fHrUfnxlmAb
11aor2Z87blDNvVKmzaLJ2s/QvVx5i9NZxXDFnzTlVRuV7hhphs5GVe54Ip71ePGw/pqi8KfIFaP
8L09XyUPeGN0pr4YsAYwBBRExaKwPvrFxYF2f6WAxv6HCy2bu55NrylWV4E0SdyyIYSErCV8xQXG
tuRL4B/eIPo22ZUYu+N3JI5TPm4RpmVx+BbzH6nC6fCYJYm7GGIALCQgCJjZfoFCocDzVZbJXpMU
fIX+ChXEUZkBFys6JNYbsArqJWkux+wBDI1/KgYEJf1sbMtM/QKPrGnFlw3Q2kYLCyWDjeBLm231
4aQSsFqPErAKOMKXzVWZmgeLpsbweTAfm/q7BIlK0Lgb18fcFdLmVk+VXyXpblIMX9mQWK2I584h
V4FWo0avrdr4cf/UfxFb9fRVc5aFQHIxPxhyt4M/btctWhd00HIW36VQ12wpqoOxnLyoib9Da/S1
NdnxBYQKkrbSOWYhGZuuZYinop4cejofEivaz5n1UWbNPhm0HwIEe+wytyozvcT+kOLsvGCBM2F4
IA3KoS3O24pj3zSXLC+DSaOWtkw+Mzp+ieZN16pUadQs952WwdJBu5La9G7lqNz1ds8LWWBFbCTV
KH4Tgig5C5Zhd1y3quWrnn6zBYk5uUSisJ8x3c5cvqpUvcVEa2w7mvIPfVSvQHLtZCI/QK/tkigX
IUU1oN5Ha8Ob31tCzQf2TBr6zI0TmBBuloA+Ud5YrfDKsbynZeyL00e8iPe8hFCjMmikN3XRXwok
jfDaGBG0LO6Hcko4wih2iN5vYbEEna66+liwlNCDhj4DljJ0AaS2TzDM8bF96cMznp6xnQPWfCeD
v4pCckzEGo9miPazUJid7Fv9J8KmLjUj5q3FLkqyvgtHUlscUjIGaqifplrAShQHuZbzJ+KdAs+D
ByiLPoCbPAyasLOSyl8Na1vZuFycIfQQ+5KxGE/pbin+xGV4TyflUPBAMMc/SezxClhB1ea/UZ7t
KhpJmVy9knMlYh5cUHrEVuZS+4p16lYaq48PyB0b8W722bPWbYOJwDNRdkQBM8BS+kLzsa1hme6Q
EI3rqIyeMeWEF2C3VjvcFr7U5p5ovJcckZpV8AcABx6DAjANtp/4U6i76DfmOTs3mUDgqr6w2JcV
gEoFzowB293U69471MiSgbW7MfKNEaEWFgtgXhyDnK5E0+sIjw1hE+Y1CWjpS+CZIHPB0Pl6FARx
4vnWIqC1Gt8Y2DxVqIBr1M4s049sLe6RWjtEvJ7FgacZZ6Qr0pFsrSCAVGEnJUKgJoS36Cnp286T
9Y82u4yiYVdMGUwEQ+ZY1bkZCg/BbCdUD6gQXhK+iSQdxeWBFYDH4qXKVK/AlrZGuZvCyZtV8WDo
P2sbHgkEkJQR+BWGwxqPV4A6dsxVkmDRg8BaaJoNxyDhVDMa4unwVpEtt7QDnMXOasaHs/WbYNz6
yeSeOJWAA+ZAmsyrTJbLX3GZ+TJeehM1u4afgPlVM4hsv1PitJcqLm4SvjAk0vqtRJmoBHHf8RRl
Y8uTlG5v1gcAfQgI3FqmyvXKnzVNXsK0oujAXWVOQWE8DLQfL/hku/o+D8faR0AoS5/DpaJsS3vT
aU+2xJfe3OuMmmn4nGanuN2bxZ6wlq1JzK0M02nv6WPirDp2ZIXIV/y3lkeN/uLO3FXq3RZH1tGn
Yt1hFuCkt5vO39ro2SgdsPvbG+2r+sK0D5iKS9OVJzY/cIplcM2ibSSflvAE2YYTHM2geDKTgynf
NBFf6JNeXrvuOs0nqXfbbQem7mbYzrwdemSLidMXpi0Qq5W4QRaAf0RknuWsWfsCsHVafqjrU1Fc
JPm64H43N8jWcC+wjI/SZYlGz5KcNHnS+3PHjy5DRJof9Fz7g8KGSLnxQmDJ9lqDNN29gcGHJt+1
5oE3IzSPlvmxICZLkxYUobLLV+OBxTj2jnjXyr/UFTlL/GY2zzgXfTHFsImDBBCgUxWUf06QNpqv
DGd0aetpTO9L46WoP2bRgu6d2OkehTjGdzxAD9gQ/jLx271fs35a0BekJPXBOfK1bALdKg5hfZVQ
WzgV1OhbIfEhsxasGcQwyfE8bxKqUEbeBzaEuJetj0VRj2V8DU3YgURP1LR3VFZPUpcerf5FLAJz
em4BgE5pd9az+Db24dHiwY6GLWUdz807xC38V5hctPRiRV9cz3jhC8+yvuttY/tFgtiTx/dMru2F
nPUYOnaS73KSHg3xpm74SgT+ZhmfIcsDkoKa4JYVezchuoUC2YHUlX5UOJoYIT+eqhnvEa+g/lVr
Zys6bYg1nXz5YOGIXMO9cBfNP3gTNu5oHWVr4ODzchHLy+j0RCUrAQJeeNSIq3Thh669jyruhu1t
LDq2KHsz5tOjPkHEt42pdFYr+4rWp5XIdOhTMcn3gJUd8l/yYm4pjPinUvzM8lCTVF8VCsetND5c
+sngCFTM/dbfDSHQFViKT1s9uZbZbgSDISMmAf/wq8N9ry+Jp5j1rhMP0kIPlGnYDfCTer/oF841
eFSrvtOrhuYbSAac302UcEnSH0VxsAdNtMFSoPUxEizJJSTE0xiLk3GFEvF4IVsIQ9AaROyhpun5
FHTiW4prTYvZBorfGQ2tYzwxC847dco8trZzmD8bpvCTzJhO8e30k7Gv2D9q2b3Gxz8wDqjMXqtJ
NJNnkyR9q5pJqFRxuuQvy69h+dpwlkzNdZGf3KhPPPRZpjqSVxpJG9Xn3DrFlccmrG0aN5xD33iE
cneX6QFie+OCkrdhYbhCyxoWW8NSHGfxzUxiPgP7gkeqjtsT8CZdH52dSQf9HHEYKOm3NsEfNU4Y
UVx02wIPrbI5Flm+Z78FRWump6XnMDoAybHljm8EIqmmoKsZaH+Q5Szii1uW1aDbXrgurf7PzJmw
IwYLGUkfkhk7bEqHb+zPjjp8M+IhJKrfTfPYJz9J/mTkdz18FfQ7tDrILA5cYsRavE4GlyzxIZ7/
1hEom0BmdHlvoscBm78q4h07rt1jKXypiNPx8ltDMSFv/bDi/ygN7pvy5GWJwj73NReecJxxKpEp
YzwRqX2il2wmnbapVaDgbLcGYGTO/DG4kSL5jNG1HLId8UGnqXgiSypkSMltljPA2V2l49vBjNK9
odwK+oNG0K7Pn1YMtIixS7dLm8qXBX7ufljDYELmNKhF44WQxzPJNKk7Ju1lVf+iHqgR+55V8dei
dKyG+nV4nXL/MaovsnRoW/zgEHB3SbxfmCK66aEZT3P1gJiXap9j+ba0lwTrNwZdLB5suvdVhQnK
7tCqZ57xcfbJt0rNl9cp4kCBwslMOs+/ugCNBQexAkspTe5JDYyKx4gyvIUS3F1mIpqFmD6TrrEp
37ATKnu79V0tLjPSG3vlSYMDEV8EbmdyyFNJIbGtzraucvifdY1Ce9+k7kRixJnic8NGb/kxu58l
g4ShVh4L+707N3s8rMA63hks3bD122F7uf+q2dM1phj5S1bwB66s784VpUR05tghweUYDE1CXtVC
yTeZRkWM7sujkJJWWtS70jwo42FSDxzrM1TAJR78FCZIq/9p8ncNioPyNluIFmcKX0SqFUrSq+Zr
SVaJlXc5cWaDt2t4nkfrrb/q0VOWH8s6qAScETd5uWYjLTPHsbipk9f0PmVs0DGwpWaTuza520iH
td0r2WmZ3bpB3D7k+ke2vlnYD5ojOAQbo2I1B1CX2DSoFaLiKWJtkNuZgrXps4idwYAe996jZS4G
38S9wG16MXkMGBeJF9wSL4ifUvqd8L2rohJn0I7kYobvS2oDUz1kEO4EPNAhs5NsW/nmXMhQQz57
4ydC2sZjeMhmIqk4rAmgXEzS6vht3QKyrsM4NCWPcnEYtQDYmh1vBg8EKt+nUzlp7op1K82dNnIg
EpM7cJ11hmUHcWMRqIsb+bF+1vvAih2BP2Kz7hdeI2qG1Q0k+EIGFhiqGt9xK+fmRyU6cffEehaT
6j6NajuXv3hIrxqyOvsL8bdRbwOLEzMDxUgod3miLZFHOtPpaOdAn9XnKDzlPakFSpmI3bpTdmjf
ZKXZITOrjr+p0DMWmOUJlJGsXDpGR/NlIJk3e4a6N4wfSz9bVP0sn6V64rOPv82vLd+A8Wu98ZTR
fpgRUErQGnaianPZGIVjNHvoiaJ5MmH+qC5R0V2i3KbWQCY94y8u43uHzKx5qkqQ+87Y26NUSCYz
ij+Jt5VlT8u3yFcVjzANQlDUuzWYHBZIG2BaOFm8HQlmd3AxkafWu/gsEDjVH7l8Gr09hC9cOUDU
6jIf+4dpunW8jubzgJFWOtTtbdXuqXTMXniMEu1vlh2cNt04Jojw46Ew3uLqQUWeIS+j3uuBeO4h
7w/KaTBxEe6W8ALfZTH8NmZYf9zGqER6EOOzuQns1oVVNfu/7Za+VX6SXOoCDk8XmgPmcmgZKVcy
1xSPkuXzDU2iW818r5H7u2JLS+BCGZ/iehYd8bmYD9woXZl5d2GEJefKJx51bgFCY08foiclsYtu
BHBXG3xD3cXyc5TCvsGh4MFC4mLAG8N+kV4w7CTGs/5da75S7xixzV/xr7ovv+aPcpH3NUVwv6pM
Otjh7DaxcL6Hfgq8VgMFhIpPBR68IMdvPvrH9mp8l7GnJHx0fDXafqnpueeH8IkXXQgP7DLi3q5f
QR2X3ZFiugYqb+IDo+pXd0XWym/h8FAKTgY4jhAT1ufbetPO8r46VwjAzqL7IO/G6/A7qgFovYoH
QoQy5faxKxvOsZ5ePJZSxyhhOpxcOOfWOXnufvNHfvn+S7jzYD5OWO5jNZB/wswnRZUXXr2gmTBy
417xEFwSnCqE6WRb4IvzF6c2WtIMwcXAsoKHzy35os92/b5wzUn3YJmKzV3jryMODz9idcj4bLp8
CDhcFraCTsa96JWdTKf4MHFHuO251+humB2zDBSBl0oO8h6DtN3O7VeBSw2TxLUw5Nexgbs1xi/L
Nu5SgIf3HhW2jeTdDN20MtP3tgRag+o0KKHkTCuTRaml97ErLxJuLqdM1wext95KJeBCYlYOYAia
CKPmk1opbtczFup1AKvkcCAQmVuot088KPCZwOfDn1c3IyQd7eB3Y1B1ZI4XbBH5fJVJpIHr5u4/
MsH48/gbcjSGBffu7MtqRU/R7jB5bZmF9myqFz9M9010pmcxDk0X3YGvNRA59P0OvPuQsMeuS7fL
Wrse/siVuREXXGpYdpowgCx/Jofv9nXPeG5Ay2cJzr0jIkev80GLmIf19WkEAD4g1pi8n5YPCZ3/
w6fUbg+ezdvhCelTx0ZRQbeeuPqkEDWg6TGsmJ7MN8KGyM7Xrn+eAY5xAByr+BUTUeeEMqLK92r8
CAN+qBJD1tuDrsF/qU7W9JdMkCDwyzaXSXdK5OIW26PtjieAh2+1+K6jCKRIepwQvmLt0+4gz/RS
im7fncD+2pL+Pk/EZdfPqoMZyV1EGvy9PxfnfmU+ELyFK3C0tZ7UL9xFZHOftwAC5Nvcg/fzshr/
FEApR83c8tqfQKVYgXatEC5eubTOD/zZ8x9mjuambK8eKEkXXRsR/8HQFdketyRD5NZlMAgBrjj2
41O5w2vwxo8/jBv+Hp1iPar8jj0MxcYKyvtsOstbDB6t5JXE0YYa7lcdyamg6yg5czS8ydMLr8Uk
+Xy2XJ7/4w8nKmYHIBBd6LUKzw5/CN0yA9/tahNAkj9rOY4TqV3hhZWULsw2q0b61DctsHEbjZYU
/HAu+VN5Rv9yS8xbICBICo1+ER/mOgjJd/On5Y79ztHrMpkuksNsXDUoLaCOmbn8SSPaG6xMZjD2
1c4vwTYolsc3u0qOywP1bonqxhTIaZTeuQOLTMsnLZsq1w5TIHJIwcG1K5h5auszlN+MnSbf0vjM
rNK88VCdhGCL0/ObjM46OjN3OxMmTs9s4czbj3fiHmjKabDgjbEilLPEAR9ETvGyzCg+dvgifPOe
4QibU1CHB710885LluemeJ24tA70XUIMYVgPQdlPjQ6b1IWZwDgVZ4yFj8lFMPGRMcpNoDDStgp8
bLWkN9ADa5xp/clEeCtC/U4ngQ/ynHUcEoAwiue02YVYARJeRVG0Bq5QCBvmcI54kli1a/bUkLWf
mviqqd8xFzLDuodEORK+ePO3oQPHn778Tn0r1sJrAP1ydbFMwUFcRBQhD/3Y9n9i/TFrL+38MzQq
RRWMLVFmm2jmEuPDCk1THEhLSlxs4O8pCCD6o08KCwAPXaOG1D7UskbWsdznFad1BS/9nEvmC1i1
q0g1yiO4utHB07X6WPKGA7ag42hlzRdpTW2zdE+ZZfr4GHWP7CV7TVB/BGuBFakjtxRg3h4xP9gP
/42ckyayRHhIU0HEbm9IrNJUHIoSH7tKqeezZO3VZZLvwrQl0eLwQTFX9iIjFn8Hz15TCOuVICwJ
4/SpUZdvJeSclhPsOfS6XfRM1O251Qo/jokTMkZl0Z80IiyaKYGYMuKYGfHHbPuJelGFYNAnuKTT
TR+N/JsSIcZ1aGk0JA8HRc5Nx1RD1CVaik9N2+Wnf/5dusrJvq9ih8DBfjDS9RV+ZOuLVS/5cjPv
4Ts2T+aYT84QEpw2Jr7Y0PXXQ2ZiMMdHRyu5WhNdTKeLRWsEfCxYdLUqAkAviRVWQ3wMq2Q+NKPs
a026yMQ99/2yxO5CYd3LbFDZME50EDddcdHCy8Addy9FM9aRRpaP0fpf7J3HciTJuaVfhcb1RFlE
uIdacJNaIwEkVG3CAFQhtPTQT3+/aHZP921ezpA2m1nQjAQNrIKoFO6/OOc77HKbfnxrif+5FEo4
T4023iJVAkI3626ndYZa9TQgq+p1YvV6dhodNqqbRYcE7q7JEMqLa9bnZnMSOtu1Efpknvg566+W
mrniaID6v7Rzs72h7i+3beFNKzGTZEKSSdW8sIoaN3iokeTfC5MFrYNQfP5gKUlzkdkuw0iHKtsq
wP7RF9TVeKxgqByJXgxrdY/FXfKoUZRVL31X1Ftuxjh8tgFIst7izm5LdeOrh+Vo0QqLVeayoiNE
8ZDXk9ylEyUwMQWzZqe/WCNDUJclzTgojFt+fxOZsLZZlv+0JEsvTH0Mh3zF6Q0+Y51Ld4tD6Ktr
+EfmJi/Nsqo3lP31RlYhNeNPnO3WtpTa9y6BzeHi3FhFDJHRReVyb2vwY/EdYT5q9oJjKbTtW2TE
kPi1LSTHBUSWfJukbAJIB3RndopatpmOpN/5gGBSM15NWGtVY0sh7BCD0aZwhhjHSfuLwI5zhzxD
N4IMu7b9vfK1jZha7hIIu64RfY0jC0SNIaWpM0ITVdKuTWM8gWk+hrl77bOOq7q08SboFSkAatuY
3n3FUANSjL30Ihq4oomeKx1jsE2RZZKBt2lLahxJb41k+2wAHaMJl1uXIToZCQtQqDDCWGWzZeG+
zdMvlHspLH7YN8a0S1v93k/yZVsPp2Kke7Gp5NFEPJXF8CyUefYx6O4sg2a1SzaZYYQndlGEMaVA
QJH8saVAYTYxzDJZp0AymtxT319E6XfHLMGGg2IvaY2bijxqE+BUNBf5EmvzRlryR03xrHtyp5vD
2pKOt+xVhaVo9BegTGkzFtKJL3KeJPRpjJgqeexmsLMVX0d+WO2Fb8TEzstsn/Sp6iUY1PeKE2ph
onFnTCBrXlK64qXsj8cMNORCgG0DsrmNpvx7VTrIct2NkTP8sBpmBUN9wzztLao63E1KfNpa2y1F
rj1VOvCOLjwyBaKISZJnTttbjb8fWxxTWScTrOtnR4Nz1UsULLHDphKHX19oj5WeJVT4DkRtSCFp
XerrTFxBpUHO9tMH10WOzV0TMY7O8S01ihn/ZEWnTrfjZeE3w5pFum2iaPCr2F4qr7uNSsE+Mz9t
f/iJZo1Vrjf3J9BeclkiItZ8SoKRtXsFQitT2YnkgVXh5AetwDRaNkqsYgCaZYlVaertpwg96yot
fQ/2o0HUeGABLGFLwDoT5Unlww3NPvOs2JI7Qf5jay01g4l3yOLF7ifU0VHOwUWHV0/XKWDeL+xb
J1PoJNrbQHgOpT40oA5xGuAp3Nu8YA1JmRaJCL5P8mNKULaMdX/0w/qWcHKuaqJb2Jkhb08Ldr4Y
BYMnm/eGGp8KE4nL/Ehj9br2wNFcy/oMjeKnlDyHSUK7kLFHCbtXAMH1wQuCYGVlScTsvzhrAGTW
uuHs9HwgWZ4HTbH0MREI1GhaPMmevUiYSOkxR7gwT5D63+xigrueJpDFuiZaRioLN5XJkjuo0g93
QE6pyw9paqfOig8GgyQEdfgQcM0YHAYd5lfEqqQ37N0Wykmax58qwIrtiem1S66jxTMbuQqqjw7c
qBi0U+CII+9DwEJG/emUHtaeDvk5bmyTUSIJSK8WMBGysU9GKXrWgT3zYIe0at3fe4q6TEhDbide
GIVvMwU3aFScdLwZ4dSvLEwdK6hZWXSXlK61KVuLRxK0F7RK3iyJe5JJ5JwxRj/GmFsXUpIApevF
joNRAUZLcStCI2395oiIYT/BRFo5k6VoA/ONcMq7OoUUb9FDuXa1R6qAG4txqusweKpcSDoJi7yc
7aTg2SI7hNVzC3zH09JVYLKlb5ldEdYj9ob52qXjzovDaI/19r3ixPDahRcQ1xQWbrsx8LWCqRuZ
KDhHxBTQIar4KQtHfHTPjOnyjW/UmOoy54Iu4S1RAyTsCqdh+9OszfuIOeA6KNsrEA9xaYeOZWtt
ASii687TeAu9m3VwTQB6pG5cUNRTdPX+HD9cqmhjOCgc+HfEfUJ93OeIJKfZRu43S8/Nf8y7SR7a
XWLeBLKeuYNz2UNK6CXOrKoYWf4i+jQ+rM9ZG+oZ/Q8WQF+z2rPcsyL91EMAwf6Ihd2GNtuvhNEy
we6HD3iaMkdJoAvnze8QygREWBOTthzVMxfOTzdm0+FhNZ9ydCI2hJxZ6BIsguoCpwN9HpOu6CBi
96QsBn4WcaYLJklWPWxLK1vNArvC9nhUFiX1Ly+6cJpS4tond4mQRGf0N6x61nseltNK3xFb9lHo
PqW2OIUZ1uZZufeLCI+eNDfSu9gAqa988+jU9i5y3C9nUD96lXx611Tn+8SRRmGhNtn8g/kvLg1k
z8h6QWYk8yBhSD5sDfjt4FhfbdX9qMDDtjrKU76Xx/eKo+A2J4z88oOqQb6V41bG3heAogjYhP01
pdz+SfHkNt2PX/5S54V3I8jHWa47/8hZWIi6iwAc+QNNLZOi/i1wx7vJTliFlbMb+CvtjOOQI2V1
hfKW2ayG6lFnUshzEiLMSRMSdQqlVfwFQBHKORLugthVRwMWm/IVjCmjGLu68wbjOE1sC+s02uig
SdgE/AzYPVXYpSFtb1wmt7l6+uuchfEfO8ZtLH/+7a/vMMLQ/6qmjj6bP/kqTEJ18Uj88+SQ1Xv2
nv/lPf/xl1XU/s9f/HdThmN+8wzT4H6Qlq1bBHv+Zspw9G+uM1svmIY70qZm+d2UoX/jT3Bs2LZL
UrPr8bv8ZsrQv5E0RcSHRXSiQdSw/HdMGd6c7FmkI1j2/Y+//ZXfiUAT5HwG/5Ekjup/ymkua63q
Zc643oijr5bzyeE8K23vxvQH4UNsrPENIljV/FsUmPflZL85dbBtCcFBPQRMIuACnp7Bjm9L7BLA
JdbxCcTuoaGTJxR5DZbhHPb6M76hbdLgyp2sbTzVuzpdeom2lsC3jHppo4exe23tp8HKm6Yl+Mud
rNI9WRL3dm1dMJZse0b20jcuskDEFHwMDCvGkh4prR5dDW4bs0of/JgMCyKg9UXafEzp4xiwwKc6
sga2+7I/O6W7JyOPW1BeIII+l4L4gia/2qyvMHRt04yrpCZ80PRv05jSaPrypuxgV/fxXeaz43DC
uVq26t3k9x0Qp/S+CVCulypeRlb3vam9m+7Wr7HkYQvQRQjfRu2erN2s+dQayt0yO+HVXv/h1fdr
JMxfkOpfiyhv1N/+asxP1D88kY7ueGRBk5/szmGln+/kGwXz3/5fY1abEAEwZ6ZscYMcawnVcABb
FmTpnYPljE4+Id3NARtl0W5a/5fgXPnfEz15JXm6rTu2jsnHkbqw5mDWP/wCUeW5BR42f00DMZVl
dHIhvQw6GviOemWdhOadJCoKsjcdfzU9d0QhnywwovsMMyY7n5+jaOoNpDR72SVQ1hwDf41fYGdL
612LF31pYxze62QlZRN7CUBF2Wqb9yPiKepqRFzpuhce8Qtc60XhWzvfE8dqYBpI9qe+bpX5SdIh
otdhum/1aDspln28/15EZR6B4J7dGGhixWKNZNfg7wGr/9Zh+q8Z1/5fHHDzr/NZlGMd4aP+/ySI
STc4TQXH3j8/Tc8/g/A9fR/f//Eknb/wV3ub+c2xdFPYlmGYQv/DSep631wovbZtIMf49U9+s7fZ
33Sbn+55zq++uN9PUuubbuoWmUkWHjfD8Zx/5yR1fkkn/8M70OXlL11h6Z7t0nY68k+Rtq0P2x3m
n70bTO/GRQ2WRXYG0RZFcxsqzdozymSW2VRfQMuTo+U2wXUsjR1oXOjVcHXNTs+A69UTW4kCRQ+E
8g2UZ+SnbhOyBRKwOpKI3WQnCMDUzS2JIVor9VMEo+WUqfHWTql1gQysIaZN4guI03LDQzksh6h/
0+q6wPWB4EWLLXvplnA7kqJpDuhDsr3DeiZrmluf5MGDxLR8R2pUgKV/Q+729Jwj2yYkwbcOrTXU
d33NqNoHXVKTI3sDhoTGQNryCKLGflE+avq2achPispLASqMNMhw5yim4PxoDKlhsyutAeCJ5r4D
RxnupG6w2ncD+xrkeNsnOwRmXqNmQNW9bYpAnvWJ0uoAesFC/lKhOCO8d2XjA2GjauoXPe7qbTbR
av/yaaW8eht6HIOaNUaPTcvmPxgC1Fhd+wA9gDykHhIgzGu6Uu8qQ/EZYQNIC/nJuA7aE9HtVxv1
jlHnMeP5KLtCsSBPtHehug36lyyY07XwEl09OZloNjPNvcTkCeyrthtWk5AfhLB/WCDXxpptciIW
GUOF3EtetJAllHSH1zhPH5rcNPdOqH9GIyokB8nhaFaXqqyDPXAc5p2DuUO5QXJF7j70EwjrKXnx
mgcfLWFMYw3ORGC50uAZCOYHTtSwfArlZprCaCkVnFo8vHcwtcIxzQ/kGtFBxJF9z196opsJD4VT
uReraYkuVKTJIAnPkxh3Xqe842hzl/qg9xcCrAOvGGbBMfTbFbNNZH68lDa+enit4wEp3iynkDYy
OaIHWgfVuhW2DZuy4cthWtczzawq2mRa9hdiOAmSsAH6FeaTW/MH7ieHP/EZelhvnBlOojzjKS61
HItzYq8qocNEK5tTAzKZBAZEHsg7moCE9g7CcWP4sKG8Oj1Az5vpeNqiqDucRBolfuPNPsk+XnXG
cNSRvNaddVH1rCSJ21Wc+M2ifzchCizn2C4Nhvky9SKxp+nhVkJmc63Sgg8EeJKbVGwa+BzXYQn+
Gbcgol1fB/FqRuZ0kP/7w++fKqNK9hErH1LgSgJq06Kkq8IMUFaQAE0j0B/M3nhuwhYuJ1LEZfc1
hZp8q9JA38k5h0Ov7s2ms+67joGgCF1x1w8xIR5KN0+CKNJ93fonMVX5feCKdyPqg5+8qTdpJPTv
XsKsmma8X05qwsA6RJjC6NQA0lstFBZbf0rqipbVab5nfk9up8WxVbbacOtx5C/qyVHvAFNOQ9Zc
w8LPHpVAraSVvX4KyzC9GBKXIIMAOPLNi5Mi2xoEtFx3SNGy9AQP1Wn9PS0M57tWyU8Pgvldq0ZE
S5Z6iNOQVpLK+SCmDvKX1YxMg9z7kBjtx5C3RIziaWc55pctINuxRKwgxmmMkFUa8gu63cb0iKFr
DXPflUhzAsJEDtmroZyMIJ60sw5EtEGxKuOfFXLQY5GzfK2b/vDLZ5ZvWUe7GMuFZNezHjynOrVt
Wp/ibGtXwryWBnTUNPe9W+8Zb20HDrQtxYtIUJXaRs562GqmM/QBel8jy9jLAr4Iq35X+BGEtbZC
ZqPJWh5++fz3D7/8f33MaIow1GA3eo1zVQ2f6iY+myEQaq2hRMSWCsx8tGZYiIsuxWury5RbfFAZ
7XwcNPtW5RY6asAyianWIvU+TRAnmzb3nloYgVcGKNs6MIAL2P3SKZx0m+SDWut4kXbahEpU5mN7
RC3LbO0XrmLWL4HltFj2Wm8WjYltNZO1vBDLnsE2cqqr7s2Y2UZjVr4Dp+vXgxOHB7LEh1vr2Vd/
lMCDukhu/boAix9VT7w/UC0PGbOKeismHKd6bhKKRJRUno/DqQ60/uQ8Z0V9r8LOuXhe+5Nxt3NA
4x6tkMJi9fWsYZc4wfjSdcl7rbkVGnbUP3Z5NjQLHUvKSizgvbXO3kwnMp98IhYOId1GkDqPY9Nn
SDLEE3Co5WggQid+Gz+LnTGuCOkLqC/Z7pdi72Nb0GqkGEVm7CsTJbnrYbPocob8lmukayQD25jb
LSSnczNK2K1Cfkq6kKVZcenm5cxZSQr/kPtoMYfiNHbGuElArXP6+4xTW1TjHOlMwN1bm0zVGswa
NaiNSMK0tY6huRWylyUOQ3HDb1nBLPALgF4MM2sjvRwrjOtnZ15qr5rjEBwx9cZDlDIJaNj+Kk71
tTYX3cmdbtv53z+MPcyiSTmPWc58riRFRBX9cGYcagPKRPXDKJbxGJ64jaPr2tLqlQGmEYOBYOE2
NlVz9Wdflg6qKScNYCwdtCth350QyQ0Q/0FqdJrjY/9wWDVq46llBAyTTxJxx3E9jhWrl4otrTWs
dBYoG7tAE9zbOmYMFb9qAbTxJOL2I0+4i8KIDK5q3+iTRChI3mThdneY8cYhBTxBELFGGiSlVfke
t9YtUVWG86Awllmnvjd5sGqGoV43ftmyFc2vgd8CzGD4vZAQgLwB+lhOhsPCunOU/hwWhtzUcQvh
ivwI9OjMWBNBBHzpAZLObVTIkWezAdI6RNgyWg52XWwN4VzjJGm2YcxhAhwkJp6GvF9B/PDBC4ed
AV2TncjJNNN7z2cYHfFo1hH6R7M1lqExBkQbcVMObrytQDJv4WKKBOu+oU3r3PMldtZaEdGkqfPo
I3SMImMbJMztIgthugSgt2mc0TiPXfqueZjCe0BA9EvdqStL/1yqlPDuyd5DIWVXkWY/pT69Zy22
AUMXRLAPqIVV5ajNhCiFX74x4IPI/gi8y0VhjEAhn/QrKUpI+rClrfouODR4PHCWBVzQoNozFOTL
2ACMqXC2wO8nGMrCHKKKF9WZ/m6camBPocb+DnlGm7uX0QqnTdWUqzScSoS0yFPCKNywFzy7UGa3
tmmsQ2v6bhmAE4c2gYnJeLHKC572skNUafSndpLmMjHC+yZxYGcnx9p02j2RvyAOiTZ0QhRcZhWi
5fZRCBYcjCHfFfYTyq2cqEwywOZwyHI1ZDCAXFKwcdkyIc8pWZrqrgibkTmx81JbUXs/tGsYZnCC
1cUeLbUREULnSksjnA3ehqTK6Mjb760MTG/dV8G+CJH1aynCF1VWbIZIl4jiMdhbSkzLQdP95TQF
3rlwkx2pqM3ODXq2kAW7MDwtTxpJNyyzw2Cnhc6yEvbOlKrcwh5Uy0y5Hqf2euqIGDOoVKoOmJxV
VSb4IQcPVyrRZSbtXm+n+FpNY8l5J+MN0U9pd9ennbZxzeF7aRA/Y11HfdzFgHzA73bPZYviaEi6
R0rcfm2Y9NWUF4soxz4D4ixcS2V8tyy2tERXQ48o0mwXujOUQ2PhOrF7JArVwIa99XTdPxFFvmlm
8gbpXuRY1LvQFvyzpizdtfm0TcrIXnu4nWy0C21PO4CNvsPpc0jneHSzfiM93lgWCrOulspTNaXP
NZMZt+aJocR5DmHDI1Bdp0U8Pkam/YpzjugtxVP9n9ln3kTN+C/NPsX/EUVzeQ9o1vMf/0Ozztf9
2qxb30yTmaZj6DBvBemwv409PfFNCBOujGFCgSEkj0nW7806zbj0iCAyJZ2+5ItU0Tbh3/5qWt+g
m9sEJs8DAJCV/1azDkX/vw8+3Tl82YSWwzd06f4dY/7zP4yrOL6dQqgp2Duwjc+NgfGDpiSIUu1F
lHq5ss3K2Ze98F9ygMkT8DnGlh5TpwBBGAKFGS8/QjF19IXRA/5PNYALeeT9hCWP9kU3H5SORDKN
3U9h0Ya0hHqB0SDsJ0l3hYizT99OU+RiMw0a0muVmYe+AMkHMBffd2yxxtIlW3yNuN0os5u95fhv
KFnICKR8XrhF9T7pNeZpjy2E5Izmxl362PkZHqRICTFVCQwLFqoxHh7qF3VMU21TV+GTQzapyXoe
7rTep+baj0ldGvBodganed8bcLXsZV2HEBbr/IAuUkiuKwrPNajKS6smi3JX10xCMlrzIHy07YTM
RrheNG6xxA2ts0x1h8IMhp3vRA6sjeY9mJLolJBKwlUVpEsFgnUR+E32FCauvRMt4wwjJCliikPj
OMsZI/I1MK3KZWrZCelGTncADd6Tz+CpXdnNZPZkQhrmacmFnInwqKzwHM52g4SOdDCa8pSXfbkM
MhXdoUNAhdUFP0IDCVPb9I9GmsuVHgz+kf0U2u8G1YehxoPj3yUZz2sLPvBhyLNqEWPEjFKkTD1K
gixjsTQKmzbky67h+6tCo37Bh0YvdYuy/BSx3N8niLPzsnlh8nwp0SL6PJmQnp+9aorhoRK/ooXk
HKQe+1Jzllmo5J7MSEc6KH6anY8XeE7pOAzCv0mzQRHRrSgkjkFyygszOaoWNUBTARQaGjA/EZ+E
I5qSFF5AWbU/cr+n743IrqAuIAoia7nPZOaskyZtybnmXE48iW0qYHvaZkAPxHMx8ko1dHLovCqu
FjokntE3qH8Y5MtKvnk2ZVWCgeWlLpiSaEQfHdGIJC8yGbCLTKDnu01uj5TCznvgRExmm1PkVoB3
mWy4U07cHXJd0p3zJ5YMMSBsgEruE0ouSERqWZQ0+6kEqZlQ/D4qdJG54s5LbKrGwo1+jKZwN6IL
oHPjkLYH/nEiJGL7UHtwVuvgISz7awbNR4+gzeXuU1VGG4uHFxVrT2ytX67qLPoiiyR5tAISMobx
hWBV6ABFy6DNrqcPOmPWsXZ+mlS+hxmLt05pMzJIR6HtklG+ciss68QI3CnawgRlpcHbIdHhhYwK
XZ4pinBBttVXUjV3hfoeZClrD/aHqC2RSmZkp8Y7QmIW0PR2GAhQpc4Jlwur5hUyQc289Bn2CCcy
iJPBzjYyerEjXnOit4eT3z/ZRYaLK89fesKqVz48SoIqZg5EC4oESuoSRAWp2nmGTnDO5fXH+rEw
u13ZAnEUvdWvQkwD0O+3kV0u5eRH+NT7fY7dxfLzfTGX1qTeNTUvfJcOoONfmjRXDUgGMZlu/sIw
ddUl6bbvnwpsvU1NO5XW9keMVPhsDhgiaIgp402WQz2zAROZczhLyzUX8laNqY/ApJ3wa6wWBROK
btJKstz7bfOjGvLVQDi26pprhz0Zvvmm8kJtP5YIsEsC7iORXGROHh/rBU0fr9C/Z93meQ4oWpky
XeVkns3/h+ug4qTEGntk+KBdVn7l3fukTyHL3baSp9R/tgprrxFBFOEVr4t7uuf9MCAygwfWoFTJ
1TrMNEIQIE3qRLDClOR50xFrbfqgtRejDfgxTSeMKzteoJri1wKItSc25nXS25goHQyhqLkwYs81
94C3z9Qj8DdMMnFyMVFMpLXWeCPCCmcWQ2RWyxCFKn4RdZBZMb6HAVDVtr9o0HpHGyykYd8PifaB
WAe/XR+PSzM/ZR7q5CiDphWk7NpH3vpFK+Q6Nz+iWl093AKVT1CwDCAA5SOSTuHcd0SVn7MacQYq
S782kOi0szWj4yU9IMxXjoVlNBpfCbZZm6p9EWFGt/Tg5DE5rxOh6IQCSF4aixEkxnZkWmM0027I
ksfUcq29PxHYHfvFnZ9CUM+Kh8Sxza0BQCeGxUGSQI4bxIyfSSXFoJjg5ncqlOsiHlMm4O/RELz0
aZuclGpKXOUEL0lhpevBPps5mnEX3hfVO5KHcEsM81Rda44KoEnYKXutYTpOfGCO5xR5/ItwQAP4
mKEY9V0w4y0as1iqkutw7RWrGsqoh8oXGOJ6VpClJ95dywVOgyUqgRVSo2URPTj6PiQiLn7PgjVx
6VLdiQlezMPAzW/4NAIn2mqHeBc/e45sZhWXIlkhQ4VPLVCjH0RzyJMnF6JVosNj65N9oj4rTcG3
f22zYbExsGP11c9M/05bAJb3jKcaqj0e+qBWe83ejvlqilabFSH0NUF9iMu+9O5jtkMZZnxWASKo
hvlGamVPoNPHXLvkJTOPHpZUc9LUq+CJnuwdLm/BxITJGtyC5yQHD/TQdw9oY7gIHlMsij5NFY5h
ZJ8Qi4j18zLUodvY+wgtDAj+uxOQxQ0pRyTfC7o5j1FX3FcUGeLOYw2ntw82aiFeq+Gq1nMbLj3L
ZAfPw0Fvd2HBxG9VZTscqrm800pa0PhOx6lenXQBIzPmDoL6jwOQCITMK28TzlnfuVi9hyuBfLvg
DHICA3U/5xmgI2LWhrKC5OHoMamvMd+AwmyxiSVWdvNHQuBPgnRrJEwuYh85IOEuqnEvlHXTn3iy
Nvimsrq5wh5/p7eNjrOSrMh2sfMJUilDYe5UZBy7OgCb8caTjPZSpE8z+mhsaO+5BmbwHWNn3Yba
gvfQ2Rtg4sFbrWQrMH62K3fskFdzMaiN5p1lOZLRTnTMqsQWNwbN7owmjqhBmq6ebhJkT7HeKPfo
qNcR10E/O8Sidx91jmZ9jsmL6byyEePnvYa18dIg16+NK4an97A/uh7DBhafTGoOef9m6luJ2zk/
+fmPoHx29Vvm3hoPwUn3bIhLaJ/UtNOYypbWJ569vHu024T6915XGOKfs/DeEl8da5A669Cpvhno
koovLwzAtwz3yaD/LNI5HzHDK+KNBq742EVOxJZ4ji9gKpWB6+6KvUcM59uIem1wk6fBG79PZW/c
GZb4aeUhslvSCj7DsrK5SoR+0klwAgcweTu7bfbEvJuPo23r54IFry3AlWgy1t9peGhWW925Z8Bn
keSjkl3g3aFLM+8CO7iDd+xtlePgLp4/TFYSUOwxZ0q6ydpURoq2xiGuJygTb+XUrMu9+UObOi/A
0sc7xWqYyVyuP3YkF5HTZyanyCRKMx+NfaeVw8oNJ+198i8WmwnElbq5zFrZXEildpedOT0OpuUe
ZBKS/2qQ2ysqKOMywrsfpdawLtzqjXj3GH78mIyIQcPhHM5o2Azc/MJL3HwxWAxq4b9CRQ/8DAZH
qyTGrlZDIrypk0r7Qd5Tt8jSSD5qmjZS7hBJjmO7Oose3oBZGePB9BzmMUnV2ZhTp40nRfdhJQ4D
rXzrVUHzmI+UEmYz2g+qA8IvO9+AXtDFpHHHFhuHGcvU3ZVeiTLTpVDPaqodw8HrU7XNJWyokkbR
d3BFmNdAWWpWljvU34mdeWBK3D4miU3ocRqff6lI/TCPMaHxwXSVcyDBnESQ4QGduX3MsmFrBEZd
0FeJ+GBxkPF2HQv5rhH1t5Zjkh4CC8khGWrIXFVzlxUhfZIFtEXYSoEOrcuzJSEcUGCzFRk5j3Rr
+PIAgKDR1n20An6rKOEgBXvJsE2IicLPBSeSYeKbPQ8fRoP8wSjeD2WBOQV037qOpfHgwPaIaM/i
qJS3AlEjkK+em8xACs4hxBLN8EAZAgH3OTaApMgmH+/LQoGLq8IXXsRnqN4l3PNInIE0D5tJ42mH
DeJxNTXov8hvWmV5SRKecoz7LKyapQZEeefnERLJqT67SU3u0cT7JUGwd6wTO9kCrroHHSGPgUO4
TOlAbEqDcbpXdlZQLQtEnTkjK1hvaHMylNJ5LSwqj1idszLcUB+GdwFHeEP07JXwTWAdplNtoW9v
I6nEhb1NBVsRcJ1Z1XC/pK8/FooLgZwL0B12h97dSabb0OCTbWLfeyj9WuBYFNW9ouXVW9zeQ14E
J9tcZWzAuUkUc7dwYqxX+Ufd5TvoCsRn4zH3Qrq4zMOuYj/wYrP1Wfs+qdxXx/XKcxr25FBgdm80
fylSKkWdo3ls6o/ULg+60zJ1dGdBkc8MuqosGEklA9Rh5qhDzEW1iMTd7quj3XKME9a6jIOIVbai
+9Aah21F1RN4dmLUNiwZRW7F4DEtbnV3h5hmEenEHVgd1VWNOKlzNYLh3t0aTl/Y0DEGKnnUNWOb
GcUla97bLnnDrzB7sO/bTNgYXwOa39C9Iv56hM42HbDshXSU8/0Wpvit8x9xlbGky/xmJQZ5X44Y
9mSC4yXDK6bXauKh9h4pTl+KSNxAsm1kHnKwYc5p4nGnB5hIg9Gh1FloZEegi8XOV5d5dpkM3K5g
UPZoNINFFHaL0JS4y3XG37Asjqld8/Vtj+zaJZemakAulomT7oKq/kyCON2aMcyvqCYkuh0o/0bD
yLFMMiUfzI4Kou5+ODFEAb346jgMjYEEsmrEzYia3T9b5ff/jOj+9RGdBJ78zwU1q59pGP3jfG7+
ol9liQ5TOI91EuMvxFr872/zOcdGTCNRzDgoY8he+ON8zv3mIrCxPIQ2htQxEPw+n3O/zRM7jxmd
MFgiWOa/I6Yx9T+ryXQXYLWHTcMWmDo890+o6Ci3yozfr9q2iTp63VRcY49k5ijZqskvz3J4yqz6
UZHATZHpkm8cwZH0W8/DSIAdUAz9rRvqfFVXBH7V8Ggh+9FE5aHDDhl719aPo+sokTFYfaueej/+
2RMW90Qa8Y1wqGXRjSTmxYBrbVLAPK19MGvsLhySgUGD1Q73vY3BMk/tub1ICaVi7JPlAMOE6e9B
IiEULO4yMY33nHIhd/UyrjrvrsvoCYyqJ5JbziEi4CPoTPkVbIIkRpZbBYV1DHYll4osGmV9TK1U
F+SqT81oTB/KPDYhbk9DvfROSuCY1MR6CmiLoWrChx794TIEDgZLReEn5AlpFvx+ztBuJK4TDG8u
8o3rti9BjFTCFbhzGdCMa2pbixMoNOvP3DO3QYi90e4Ei5qquHOzt9i2X9sSELPRswzYiwiOh6Jt
rIhT7FFmYI6gMyaZihwosUmL4dVJbh1xuEM54uy0g3cItOG+FeYI/WsxYDgs0gkEUN1STLjtgXS0
kCSuHsNzEGeINj1gYV68UD1jkSDHA9f7d2TsVlszYSo4uDjutFAcPdNfZ3D6F13dhwxCo/CYTLZN
8Xw3hLOlN+sfm3A6Cqv2wNUyzTPYpR+HngKtgmNoVEF7SE1GpHFr4udjz7FxBTjIQrDi83PcHq6D
kSPTEkJ69aEl4JJkEQJf/ou9c2tqG1vT8F9JzcVcjbq0dFZNVVdtbGPAGIyBQLhROeAsnc/nXz+P
IKRDOslON+w5VA1X3eBIsg5La33f+z7vsjFdJu9Zz+q0VnF/WbG66ALNOOAgipNKyo0sk/doqa4s
w2wWocRPy+zUlSo8Oc1dM3lQ15CFUYfI6thGvnST++MJJSfrZMipgDYosg4dK7jpRXGZR/LCjUPv
xu24Giiu/Dyor4gwOOCKlCfD2KeLpiScmSerWtVF2h4lantkNEQiN6NIjxC+rJMhq+nCMcEvPfo1
hcPyGeXNpgn967rzmSRIM0bKWzBTaZqlTDtjPviDteq9Nj72Yu8izNVDzIvlurdEdPL/Q/pfGNLp
Qfx4SJ/5tFwCuSv974zr/MvP4zqjt6Myctoug6ZhOagQnzIAGNdt4WiqaiFSdHWbsftz20VHbe5C
Infpx/BSIJnty7DOnyyHFwHaSUTolir+UgTA1EZ6IVJWmaNRpkcqPIklDe0btXnjWzY5TyGyOgvX
bhuZwaSGytGcSZualK9SMLLco06FI+XQm16rqoM1KbbhYivqxzKB19diRlr5dNap459pedecMXpS
BFNqaKx4fOdZFUWLAMLHhWmr6MGrjlyW1iMFO71kMBLLghIfjM8MuJbZHrZJLikNwj7SkctZun6N
5rChki2sJ432X5IAv0bc+7W29/f/Q/EWWClQo9IMpHXHf2i6ztv+xzf66e5hF724yb+7gaf73cEO
gU0C1ZnFovXrPiPGCzIwkLk4WPCewjCe73f7N25ETBcOuRbTw/DV/a4xLbIdELg8CLqJf/SvTGME
euIXd7yiTdYOjstiF1+3F424hgkb1cBIOzuBjG3R5gnSGNZ5Wk30IuY9yOQruhUEqzhLnEXifKCj
eFIDn73PXdDdcZMP9UxHXdTjwXVoyqgiqU7VKk8ecl6PxgwwVopzu2+hQYWdvleJhbtJ8rC6sCMV
6o0dJo5KF5Bo5uIgBw1OYpkDnQGDA1gKKi/U0g9KhDqQljOz2VaQA04qLwdX4qG5H0sC3m2rc+OF
ktQSGEun7gc/wLSpx61x1iEprRCW6uFKCcawPkxyo6Pp1Q29e+jDKJbkuac4/5pchMWJsEOL2rFb
EJZg6tFxn3jJ0Rj3sJEwLkDPjLOCRbs0BKAHlsTy3E27/NQ2ZfRQEsUWH7oo4vI5vUjMgUkqAVq5
tHFp0QXoicxQb+9DU+lPXMQPJ3HiN9e5JISqcALtMtE99cowyuJCsVO5Gd0xXXaaChK9w0KMC2Vc
suLDRxzEw+TxN8JPQ2YW2Ba8/NAX5NciiSoTSoxa49+rTSzkUvXqWDuMNYtGRRJ14ypXLP1T6rjR
IowhzGILNcga6ZIEmCjlhXstAveXyCYEhdoR/QsMDGk1Sg15nZeCT0kSnC74+sFF2bXFB5gJAt5G
QKt2SKc6eyjb7tofGOmqHtQyFEy6J1Znq9dOI3z0TVYxRJQPtfp28HxrG4quWOYJmF9HbU1oNUW/
6lVZbWLfwU3WmWE4zH1dKO9DJjunMH7p+dRlXqPGSQjehjI40NSCXjyzME1/cKUtP/jZqMGYycN8
HqBHnQnQOjcyQQFothl8ksqYcoKdWoE26zXOOstLDPF20TK/M9NoYKEqEtc8s4gMOx+wq3gzqniE
RJpRCYQtsCpFXXWjjfw2GYrMWIRtqujkiI323ih7GDMeAYes55PQzJFqarGA2ZdMcW7kFN6NSFdW
UdJVZDoEfXqudUyeDipNM6HIESDbHdmOmdtAxFyKNjCADNqfhI/T72AoCYGHaSPVCs5nOM9dUABI
93TvE7GO9nBSxpq3x2SfQ7KiGnPghLq01kXpZtUsp0gQHuW+3V8rDgHzy24AWVVFebOPKa/2QP+C
9qahVu4diLjHJm7nzK+O/MSLlSPToqAqlABkU0sP6K61vEScgu0lrC1U3EujJwKvNQQFD2RTxMuN
7ulIWXGBrbiYi9j2Dls9p18jIw/poerby9YcxQzLZ7dCJoydtpzUOkESz0IoiYGaXNDa3vg9E0g/
m0jsbp+dTWuBNZ4YOhzdsOPL+KwpeEM+KJ7o57yg4dAREAnIuIO8oNY0aFOOKRbxRk+1/GRAtUS8
jN2uM73176StwcdPzA9dg0AuIviM8aajdhW3ZKGhUzvop1S0uqJ1WbYtUY908Q4Ebe1Fokb9YUxW
ca4oDJtGlp9GPsukwrQ0ELzZucwJUABy8CHSywK2TW6ABc9pRmm9udRyY9WX47qGsen4UTbrWprA
LaUqSpZ9tJeKl5wia1360zNqV6Ted4OGtVzRt6BXrYPO6avTJBJyhgghoVVrbXQMsDNhYdQgb3FV
eS6FstSk2eBkJuxGw6fMJyJtbmjou/2663A2FThk/UpfdKVJxoHZZSv6+QKvutCPMy2Z6DdDoy5k
gk+1Gq9LnczIqOtP28o4F447NxvjZNR7OqoDTaYA3gNUP532p5K2+z6ExIcUDgP0iBLMubAHeyVq
DRi+lt+COnjwFe3MspARO7QeelMc9RXQIs+/al2F0QGIdxzS3isBKwEiSyPbOQS+cqv52rp10mJh
8gDVTn8h0oIabE5/j4VAd5B3wVEJWSPyDNoIsepiw2LQo3lTFAyuDh24xt4WhXvbDQmsTu8usv0j
n8fxIArK97rjr6cEbzm1OS2qscqJ3bGMiVZOSv1eBvNSbD3rfU4Dr+lJ00C2TK9PHI7SehDROrCK
uUlgN5Lr+qTixHYuYQydcmLaOtaBjpu0dXi/GmJlZkhzgKsq0ge+VGb2QeS7d4vRmGLDb0077mDu
y/MgQWSWSpZUq9CKyKQ7SwCFQgpRSg1s7TKWxTlcnFtcaHA9szvNm6achTLMyj6vtryiL7Iy3dI7
OEJRSDKxi6Qg6Yg4jO1yleEJob7nrxooHyS+EJMSpM2nJIyuBIpTUlhiWyHLoyRuuzUotndT3Ay+
AnFuT1hpK+f7IbZjxZmQBOsmmb0AZ87bvCbliBcJEkmT0jaiFgqShUbl1MzIHS4JvfCqEtmoA8A7
cIf43vLVguhxAFXOADYdPEQz1cqBqXdYLwNLZse2qjww7iBGpr8B9ogaCVfvY5p0w1JDFNmbKoye
qMvz2yr0uG6N4aIWrI2q2Wm1OqzVpFbWje3LtYuIBdmDKsK7Ki/7j+OY+VvD6YBCcW4Q/Xn9yic9
6aZ1NdqFiu5BrM6a9DbLfHth67mGKzRuJv9OGszcuh1PoJNh5rdCIVeWaIFBjoYT3oWBoa7IgS8D
bNZ1fJP6SXglojHkCzjmQOR8lMHya7UKv0KgjyphHCWrhTk3DCpFuyp7FLp+RHsgsor7Ji8gyNii
6W7pAqnpsa4KbIm8MoAXDaKngBH5CTYep2u7PaEb2cfYBGBRG40FjoC5H10SRAQ3AjHFrVl0NC5T
DYp15/E9Dx0Abdsi9hFVld2g3I4uMuXDfnqdCZwzOH9EGG1HgnsDVjnoZmdJ3ufEaYaD2tGkNHlx
ZTFRPFL4znAdJuoEVVSHSj/PsQ6t4yg1P+hxGEOjLOFnVV0a01aKqg9AVv1PhZbka8dzs20zDhH4
/MSGowCmBeJD5ACq8YBRxpKbzBtEjnwKzPmRkapg0JTQtWkmhxod83JICvRTNvCoI3pqwWHvBgYQ
/oLmbslxQc2tcxFcGnmDusNABNNnJfuMNfley2r9SM3p3BulEh2ntW3tQYE7n6A+idMhGokyC3HN
gzECRYT2OOyuk9IAHpgZbXERGVrkHpQNxfVlownz1JKqhgS8qxIH3XbPXMfLTaw2ak8mxkxNnOB4
rGu8vlSv1Au0u9qNQzwqU4nORp4RJn5A44Pox7Si4zFvDXPEBV04C71weDjSsVE/0Y2r8EmghUBU
Jo5jA09bkfoe/SNSmsClmFtXlloHuSSxjsnT824D2YbUrVI5nOeSaKNhLEhlxjwQbUDamIcaD/AO
EHlKvmdAU78LQoZ+qfLQCL0NtgMls2xuKCAaRC+zAduYUID29I5wDyCV6uelsOvz2mjzD1bP9JnA
mShfj1yIVeM3+CSMuE2JU6u0i2oQiHk0TdLfNQd5aSSxs+2coTvNc0twUUVQbdQ47o+U2KFKqqAn
XMqxCZX5wBRulXX1cKGm+Ga7ph1PM7fwb0XNXXhg6FpzN2AhY8nS+Kdp5Fr3IqjR7faGqe5xIgJq
8yOoRFpV3fdS5BurxoaA9Y61QDSChxIst5e9GNq1tMzg0s0szN3aWF6PpmbfJXRIBwQtcX9tGQFP
jdklcu/5hY8lW9FPwyaftD5gzk5TXrHcgzU6LLruDUTxgYGkLZxLhZ4noWKqJz8k+WDwwOY5Bh3L
V+6UpAhQBSlNdpa7obX0nRz1Mumg9D8CckkdEwxQEJi442U1fHTHhla3Y+qJydGbVU3p0amv3KGb
pIIVs+q5LgPkKZzn4cKRJVkPg9m9HxHFHtpFmuxcDUHbgejjfttkY/fe1FN7iwU0BddS6HLpSq07
FVJSB7YDr4Q7olsgsiqN6bloGiHI6+3rGBmjXwYndsiRL5u6LL3jlkiWYY4ZsSdeaPDsq0hp6L7K
ES+hjv4O+HA9or+wbSZgfkvN9GBwvfoykDZDW2b0VT1vsdL5M2dUR33WaIXlTkk/5YeuDkowMK07
IhkyvP4kQKubzc3a8glASGmlZVqAypMJMGg9/DLbqLULyrlOY3Tkn+b9uXQYnQzDL7adcI07xxPd
VtODirvJ9IHI6BnBbKJwAFKbVaotmDABI7Ud6QDEYvZ3mUSNJndmrhCkKBQW8hsst613iFvNOLJj
wh7Q1xrQ+rjtHZ2Ir5jgbKZrzJPCAWYX00Bg2npaVQCT3A4SJdrT4FMHl4s6p2wJnWka7WNJd2Xf
8s/qo74M6BaURhwz5hdDhsEnDPNFoPjxum5z/7Sq3eFaKazSPPWKrt+kajxQfkVUtdYzDCvgZ4WG
jMzTaDxalbdzWZ9t1ZQ6+YJFhqvMSlZDyJpw5sC0k0YE+z9ox5k78oUI7J6Q38JIyQkuIlceFqGa
7XS3yLVN2Mp4EWn+cN3EpGjqHkQvNKcZNCs1L7FAcEuguEwKf4MoP1qkTGO8+WDRWkYhYrDruBpg
GZKKVfqI7UcMdrxJOQzBRPS9B0GwXJRO0Z9lcaBto1FjAJ50idSY477fQM6DG07oVIJPOMp3g8Q8
xRvQO3EjsJBxKiGeeL4LMizD2zZjWWS8B/7G55m9+RtgMoYyJ1fABhQI0+WqBbLISt7XjXSuUTTR
lrXO1uCXlfdD7CLMHA0ht7wFc8qCzFRXISu0BS5E58EYkc2oSoWdoSizXTKGzakadQqwhkgfblL6
QocyrY0Thiv1Ns/76BC4VrMshT7IOfYXVn1OOdAVbguWSDaz0B5b49aaNCNeJod1qU9MfKXNgmUW
G+aZrY5YwqjVMFWIQ2S7qWgWsnLSo56V5FIF7rNA3U57FGzrHVfZ2+H4qckqQatx6MKjuZZVZl/I
UZAphklMotA27Irx3dsMfi0+BPhPN56oieApdYnXxnHKDSUPYkFQsK565LAn/TAFDPV2YC6zSNVu
AGoxeksr74HMJA3z3EIxzmk2K1y7biCEUbTOcOhE2BVNHvWjQKnkIsIaVa0jMRL50CXmQhslqVcU
0dCbIOKKB0dFHa+P8XHQjeGNVUfNnhg555C5j7WxAMtd8jqCNo/f+iqrTFY8VgYOVYZWe1UouWRh
72B11kYtQ0EmAu+DJULnNmTCcucAaOKRx2KJEjVVk7OUtymyct/atCymIIc6zgCY1lKjtanoKMgC
Xz/DbUvXxyMpB35UwahnqonCErWxgabLAb1nE9aXukzlez9UunNXkea9pQ71pm4C8Qm0G/oZN2QZ
YbcIb7iGBWLkzhA3udYp1gwzXE3rPzeaY2TT5UyXdn4BiLo+jtPGn3tM2o4iF8AjkyYx10djXCkT
gMMLMOAxe8nMtZO4/dmYcWYOSt48CJ9Tzd0Eah0TsQBdFNsvpq6hyTVyz/0OejP8wZmva/06yxQB
mizuoHVwBRG7WUYbbjJD+2TbJVmSNuYFNEtmMR4NxmTAbmBXtxGSoW3cG917IsUQg4CmwvYZiNS8
i4x+mP1HiQOTuBIdE0KVGJhBrZDknIAx6rwoCwRpsRuq1exf0tf5F9S0Pxfn57t6t3jsxFw0+3LY
7lHHT3wMSurYoae/PoJVrrK/96Gfb+jd/pd6QMTG6xRYv20CPR7Y41H/bDvxDnNP8wDWSNi/ObRX
bEKW/+1dnKXy8+9t9zeYtJbmEMH8+PO0o69O0I9Owc+/3dO5/PlnXhz5PQu4eroGE2X8RS9rMuG8
6Av84Lt/s4U/vrtG+d7UTJW5F8SP6efbU0AHwnIAJz2dAs4Q+/vvPwU/Rk/hcvy2OfKDk/DNNv44
CcKg0acadKxp9k0/dNm+vg+s34RFv4877ekU/U/dB998gaeHZKJSGbQpvzWg/eWT4P5mmBo3gkGv
cfrR/nQSVBpDsGn+t90Cukbk+q89B9+cwa9uAfEbrVpu8qn9+/W1n1Q69kS9ebrJfunO/4UPfRlJ
yaCLHx7H0GBffW+o/dEHnsePP//989gx3RiCAeLFBycz49O+/xhif39xVh4f7q/++PywP+7n8z//
/AX/vOsX+3r+Vs+/PAr25a6894fHPwyfD/NslzAG/yN98Mvdu025e9hXL1qZwpwAcH8c0J8wdF/G
v59uv2zS3T3IpO/tAlnPW+yiqnbJ85FOJ39qZT7//3dNpL905OgKd+XzZqbN6qTvPv//39/s0a4k
R+UlPko3ncmO+uN37y8dMK6ZH55pNHD6pKh75S5OdknSvPv3XZL/57vVrvKT4MUZYqSesH2v3ctq
V6bMc6KXJ+npffPqbfMoxN9s2Jja6q/d8OkuqvzdQ7ff588bexwIbNdiZHvt1te7B3/4/mPK9t/g
bj9/CDj85wN9fIrg5L3Bxdw0D829vy/L4cXGJ+3l8y/+/sO0aXBXfXzezuNRW676Bke93YW7qkbH
9GLbNj7s51/8/YO+DKIoeDFg6bz93+AaXu2SIH53tntong/ycdh6eku/9g68rutd+b1BXIeW9gZ3
+M2+qt8d7FMM+y+O3hKCOcZrj369YzBnwKrLF/f45/nba7e+bEK2Xj8f5nTWbW5DTX+D98Uye3HE
03atSbvz2mPmxf8FDHsW3GcfubrH1QRLqJ43/vQ9BNDXN7jr//GziQDoLGaBbzJQBmNWvpwOTBtH
of0Gb9irMsibl3fQ542/wdM73z0wEeP88wSjnXx3tGv3cfD1tXjcl26/wcX4J1yMV84S1rt0Ok/f
HLqGfvsNTtM/A3C+8th/Zkd47aa/PG8/BjG/chf/VHn76u37u7oOqj9pe2EyOxoLtudr/vffjo/v
GVSVPAjPG5vGIdaIj3t4gzfNCa+CH27/DdYjV3tGUfntHP+PmtlrR+5fVZ3+9Fp/byX5pb705/Xl
c+nse//s5eJ5+sR9vN+Vv/8XAAAA//8=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3006ACD3-6CE2-42BD-8D1C-DE9DDA16842E}">
          <cx:dataId val="0"/>
          <cx:layoutPr>
            <cx:geography cultureLanguage="en-US" cultureRegion="IN" attribution="Powered by Bing">
              <cx:geoCache provider="{E9337A44-BEBE-4D9F-B70C-5C5E7DAFC167}">
                <cx:binary>zHxbc9y2su5fSeX5wAFxI7hqZVcdznCouyXZjh2/sBRb5p0EQYIk+Ot3T5ykFEQc7pqzqvbJS5IZ
DRro7q+7gf6Af3+Z//Wlen7SP8x11fT/+jL//GM2DOpfP/3Uf8me66f+TZ1/0W3ffhvefGnrn9pv
3/Ivzz991U9T3qQ/Eeyxn75kT3p4nn/8r3/DaOlze9N+eRrytnkwz9o+PvemGvoT37361Q9fWtMM
x5+nMNLPP142X/OnH394boZ8sO+tev75x7/9xY8//OSO8w+ZP1QwrcF8hd8S8oZywrHkNPj+z48/
VG2T/vG1H7yhggrJhYd//4f/KfruqYafb87m97k8ff2qn/v+hz/+/dfP/jbxvz7N+3b3fc279jjF
y7vf1/TT33X6X/92PoBVOp+8ULurkq2vXK3vnpqnr/9BtQvyhvuMeJ5HvuvV+5vaUSDeCOwHHvbE
9+/p3/W+PZ/XFf/n7xzN//mxq/rd//3fV/2HJh+ev/7wbnganvs/tfD/7vg0eMMx5T7mwlF98AZ7
khIu8XdAOKr/H8/ndQs4P3cM4Xzr2uPDu/9v7HENUe9rW//nDMLpm4BRUPyfgUj+3S6AGA7GYph/
RwQmf8r+Hor+UN3/YF4nDfPX71+3zF9fu6aJw/9900A0bpvn/j+ZHxB+4wWB8P80yhESf7OL57E3
GJDiB+SfuWF7Nq/b4sVCHDO8+Ma1wOX+P2GB9RzyVxrdPw1P0e/590UaOf3t78uEisD56ak0/j3D
X379+UfPgxD0V1Y/DvHH717JwX/9/fNTP/z8Y+C/YRiyDGeezyRmAow3PR+/EfINwZQFUjJMKfwn
ZKCm1UP284/Uf4N96TFfSgmRkAfsxx/61hy/Em98gRkNpE985okgIH8VO/dtZdO2+UsPf/z/D42p
79u8Gfqff4Rx1Pe/Ok4TERDBfOyL4+dfnh4hosAfef8nIPko+mr2o4FnVRYui7UfMyLm74XA9zrg
leH9leFBey+HL3xU2mlu/Ej3TZVe9VXBvdDHuv886mUOwsabEr0bvMHPdi8U/4pE8PhXFwSh6aXE
oF5KacpERLUeveItqXBndxk9yqUV9/XlaTFregOTvRTTCyyKKW1ElFk1slDlizRhtpD28+nx1xSH
/z6+H3RYFYEVkfEUuxUB8uXjgBrP3lg5NHOM/EXosLadejwtcGVBHLzz5YKUxGr0jwLHKvDnqzYz
idmx3mR5dFoA5PTXDMMhp7wUIPNlwoOhPJKVbYsPSZ7RYQxxUCZ8r2knrQhZz6v5e95d9TzvqKlX
PJsfNfvCs5Vf9yXvLY9Mmo7dThIZ03rWu9EGFfrVGDEXe8ummYTG+uiGlFjSaodSSeqb81Z81MSL
GVSprceKTzyaJOE7qttv2WgvOzxW+2lOb08LWbPbEQcvhLQA1knagUfW9v6nVGs/shRXF6dHXzOa
Ex4qWeSip5pHJc3zZwx7spu+Z34I5ZxoQzY09nBa0Kq5nEjRoomrLuM8QmmShcksfiF88HepCOrd
EhAVmtSk+0qYMST19KEcxv1pyWsKdAKGrqZCKdLxaGjRskTa00W6Vzyg6ZkCnFBB5tSTtipEJHBa
zWFZlnW6m3mdJxsCVmIFdZBVB+PEC5P68cC82ux5Kib1oHuNymvaLQG+GlAW+A+QMqg4L/xxJzyR
wqKm7RWKm9b64n5o5YLe+YjhdCOMr6yJOeGol9jgaeaAWT9h8ZRnQxWiMSttWBed3qFpzi6yYqEb
4lacgDkqDNqSVYbYJG6RXOrDpD01RnNet2N82stW0hJzohFlbSInhcBGgyHDRSPaBkdL41VzpPJh
mjfwuibGCTldO3YJnWsZK1Iu70tts7edGvR9X7TZ2/NW4gScqZylN2EexATNecS8Liuvg0lCfiq5
LOczDXI01IuwlslUldJXMtYVs5eoXvDbIPV09b30X80Oa/Z2o02SWwwaErHxOzKHuJjZr2JpVXSe
jpyYYka/9SUWIh4rMMNcTn0Eybypwtwz6kwNOWHF5LSxlS1kzPqxzKPKyhmFPbb5sqGjNV9yMF4G
iHfBfDRBp2lw6DJT4CiXygxXJaqa7jxdUQfpPrG099As4sTWyy0Jlu6utwG9tSOvNqrQFWtTB3y+
hfljzP141KCzOOPWG/bNXCG6AbuVNEkd2M257cRAtB97KKV+2BIj+F4FJmnDviajDAvDdL4hbCU0
UgeANi1SXE9geF6Pyj9gY9B0UxEyjvs29XPvruSjj2+kN3jzr6f9+WiLV2op6qCxmtPEb5cpiWEX
knl3bcqW/ktPlkxFaNGteCgLUqUQdKpsuMEFUeSTZQHlD6fFr9nPQatNBJS/JUri2kdmn7GK7Cbh
q/3p0ddKD+qglY/DnHekC2KKYTHR4iXjEMm0qGyc9takHxViU33BFtnwuxl2cM0tgQ1b8UmWhPMN
tK2t0YGzbAqu2ilnsfKTnu7EEjyreZ66jWix5qEOmCtNhWfnwo8Zzac4tVMRaVk1j0i2SzzXidnY
t6wsgzhoNp4WsihSFqd4KT4XskP3yVilG7FibXQnTXc0bQqE/CDm1YSLnfFkvYQm17Y/D1vEiRR9
3llOZi3jwU4JuWT+QMgvnaLMXjS5UXVIFqHSL6peerJhmZUwS5zYQaemAj/SIhYyqU24wFG0Cpcy
7Z5HC4XchnutSXGCxsKWsjMCNgdZWpWRGOps36iU7DNPnVlDkaPRXqRskQS4Kbp5iXuTDjHJxbiv
FPcPp1G6ZnonBkBTJEMzlLNxQfJ6Rwav2Ce2JWc6lhMCYBfVSi8HKJC+a0KceR+blOkNC69N3YG2
J1TD5ipd4txHy8M0NoTuxxSxrVp5bXwH21lhBkW1XWKU1MElwrQ7QHHOzlON5yCaqpGroYTRh4Sw
Hashm1lcJht+uRZ8PQfSsiGLHH2wq1f2ezqZC4rm27pOP7GgfDdLFKNSHHw170jtX552pZUE6jkg
LzDSeEp6MLYqfsUoR2FqZhtWTHVhsqTdLhiqDVErsPMccDcJz5bFQ1M8If4M29tyPLChVE08TL7Y
UOGK+T0H2nT0x6YokymmAPDHYGiLyGNtuVHuH+3wSur3jlJfoHpoIPhNi5hij3VdBAD8jMryZlKs
CClLPvVtZcIgKTacbc00Dsq9oa4SuRQm7jlHYasp36cLuSiVqfdJq0mo5mpjYWtqcyAPGT8pS48O
cdcWibfTnPQ7P5vLbH/ay9ZM76CeJ2lfogXOnyScXlwNQrBwrNvqOmjKZiNbrS3BAT4c3KLRM8Vw
0Cad+neJl5bpjTJN9XzWErAD/dLLxy4dyRzNqVl2lV3e+74Kwirx0/N8Fzvo5wUqmZTJGHVVBge0
vSFhFwRmY/SVogc7QKeqYCQp5BipBv2azk0Wjn3wVvXF1aB4cV50xw7ES7VohHrxxxIY6UjIR7G1
hBUTYxfcXCZGZt4YBVOAQ3IcvT9fQUepL8Bd4lElVQ+jd0ufhlzZ+1SJOyNLEwpBig0zrK3BAXXG
uGwxwXCgwshzSxsZJQwtZ6rfgXEJHBKZpzC47GUdLSyzUTqJ7Oo0AlbiEXZAPA9w/FTZEqZO9AUL
9Lt5YHXYs+UwKvax93G5oaM1QQ6U60yRpqXYRNCpiKce3xVld8/n4reM0guR1xunxSvpFrpGf7d4
v+hBtdlkojT3DjSZb2QZXKCq24kSXaQaR9nIHuqc77uEnbU0ETgYxwnX1GZoiGZjoX4oYlmwJOzn
/ImV3js/mM+qEEXgoL3rg7mAIt1EhQiyUBR5FRpN/I1VvB7OReDA3KcFSnMUDFHLkDikSAxhs/T+
W4iF1YazvY4TEThYnw0jDfMDEy8esJ9CtNRltVvmzPf353izODYTX8KddHNQG5WOMS+tegw0FwdV
S7AFW7wQ64Df1lbW8Wlha6txUO/lCdHtXJs4TfrqKih6b9+XhY1Oj75mDgf2RieKppabeAjo5x7N
13Nf52Ej0Yaq1sZ3gd/borYWDXGeoTuIur/SJH0oVf1wevqvZyYROHAP8rz2vcYfYmh91mE2pTgc
2+xxlOlVUBb0PJ+VDtibskc6kMbEOue3ncZtCIdRbwcxfzy9ihUlSQfZ0MmeVA81ekR0HjV98i63
3kfC6+vTw68FK+kgWuZTiqBEsDFLFhzTGVrFZVIO4eK1VZS2RR77iaY7pof2ds6XdM+Mrjd0t2Ih
6eB9TLnJShg5rqA8vLO2avb1FJALZKV/ULIyGzuENTlH3b5IwaarCK6S1sQsL96WdTmGjMBaFRGh
6IJvpzW5JsQBfiLzzh9zbeJpVCr09PK2rlUe+kTdV1l+ViYW0gF80AiWK1QPsfSKZ2F4fgUBx78/
vYI1V3PwTgYy6EHnEE3G6c7r07d0Ga+VmR/PG96B+8LaoEiy0sRYqzYkbRslU/u56uSZ03fwziY2
TzmF8SWa7ssmOUxFe+URtpE5VuzrO0BvpyRJB5oOkPrQw4i7OTRyhp1mm0NHgDYbkDjC7p9bQeE7
cPc8pfwFEQTV4ng91CxMx/ZD4nv7tOvuDOk2apQVU/sO6lEGWw7dgq5KAwVdskSE9oekzqLTpl7J
S/5Rhy8Ax9Rk6Qwdh6hdxgs9kWvGN6ywNvHj5y9GVpYPolWweaXecKn69qKGcmFhZiMcrk3cAXFe
DXNmDEyctO+wghZy8HyeRhzgVkGh1VKCXb1WPpGkuysD/+K8oR3Ymm4sZzuJIbZ94b1f7EDiwtB+
f3r0NYd0UCuBaFXgKhhiL3lbZixuh+paEhX7GD+Qnpzp9g52UzKkSDGMIojHD4vn7RAWT12/NGGK
u1Ch6jzHPPLDXroPeH3XVRhqAr5Magett27HRn/aiM6/n269gl7hoFf2oz8wPqJoPsh4vsw+MRbC
jjj9rIfQvh2jJmrRvnrQH5J2v3XStoII4UA5S7OOdZkd4qxLbwecf+ZpX4UtSn477QBr4ztYnoD1
YG2T9JGXqYscehz7BBWPeSbthu3XBBw/fwFpbQyGXicIkBW/l6r5DWgbt1IE56WFf7DvGLe4k0Ef
6Zrez6T8rSLVbe/zjeFXIoZwgO1NuU/p7A1xMFF2J1reX3RsFhvoW0k6wsF21rOxggocRXQxQ1gb
85u/tLugQR+8nPZnGsCB+BwYNpUBBBCf4Cnf4RK4Tnsu9VLtVdf2W9Xemp0djKupZgl0x4Y4ZeoJ
TePHibefcFJtlPsrw7vkupFSrAUFVTUsh67IMSWjCspxapZhwxprIhx462z04fR/hh0FyW704n8u
8uk2aeSH00hbcSWXTVfUPmZ+RvvYdvRWFyiPcibz+PTga3N3YGxSDfxWM8Jmi9s9w/pSChlV07LB
w1ub+1HsSxBz1NiU1n1MCCc7ounnYPa68xyUH4W+GNxmXgEHT0MfMzteZxW9aqf2bTfWGxBeARl3
IEygzQmMYaTjckoeMymuqgK/b2H6uy7plui0/teEOEhu+dQEIwMhXZDTXRKoCynTX0Vbf0VNeTgt
40iYfq165A6SjSJ9mXmTjoXXxnUP5F/uERuymn+lk3fTjUmwb9LsEpoz5W7KMrXPsXrH0NDFdYK3
NilrruYAfUIUIi4zYK6MvO0H/oiY/74P6C+nV7kyvEtbGybaZ0q0fZwgGqeE385KXeJ66/hupeBx
aWpjIktRVEzH05BHPpnpbkz6h5RqExKZ3/Zcb0STFci4dLV8YUmv57KPg0ztSmbvanlmlcyOTvgC
MBPSpALeio6zeuQm1L4objuh5nAqCBwQnmcHB/K8bOambDkoyg73CIJslbGPSJXvTw+/pp7j5y/W
MAMRthJw9gARZewvaouHHfBU6f706GtO5GA+JRmHWobouGLex6koHoG9HzGkNnx0bfIO2rO5U6XG
WR9zkrMpImUbDLsUWsjlxvyPlnyl0mQO0lmWptLISsfLjB7ymryvOnU/N208NyY6T0UOjKucd3Ai
ACL6ZLztZHrbmvliyLcaaysWcDlplbRJ3Y1Wx5r6X/AooeaXZHjw0infyElrEpx0TfwR8zEHBzWT
7cOu8q7TTlUhcP43dl5rApzSu54TNMx9BktgqQ6pIG+TDL/NdPD1LAu4lLdBM2NYABaAgHo9WnJd
Zk0sE3KeD7kkt2BKK1N0qY6bMv8F2OaPnVbvxJi+Vd1WX2LFTV1SGzT5NYaaW8cYeoG8rGDb3t3M
sr6ZtDzPTamDZDh2HRIxoS7uhfwoUnFjofVfld2n82zgIDmZWV2mqoCUCroKgy6dwpTLdGdYf14c
Pd5MehnoBlp0qGiDLi6D+cM8Lw+alA8GBR9OL2AlFFEHxhjD5rDhuIulrEQeZkUHSJvb+t3p4b2j
Il6JRC4brSiCYhkLC9Pv1IfFr++17G5z1P9GOzRFuBUfcp+YXdNRHhalb0I4sfHCqivOWx9xUD4W
XCS1pF28BJrsvJ7djVO6xc9dUZ7LVTOokS2f2y5O+ZINWejTrlXPMhjLjfOsNQFOpma2xQF0zbvY
qn5Qsed1XR8mCeu2mjhrAo6x60UataUxUteJijlPcbovZ1+Z0AT+pMPTDrACcZeS5tUEsylAKi6S
6SucXN7MYuh3nVfcYY3V4bSQ42xfczIH5L4/zxKPWMW01B94bnmIRa93FPb1G8tYk+DgfKiAu9nT
Bg62lqV5HpfZXnkLKZ9KOzdbTIw1GQ7S51wLPc2gqjYr2nAQeq9K8jhX3ll0G0EcqFeknWrkGxXr
RqoL2+P+MFVttpHtVjzJJamNdKRWVdPR0Hz5iNskvYA7lWqrO782vINjClGWEwsmDpqk6w++kZSF
PGnF1i5yxVFdShp0R8u2UaOKpd8UcQ9HmlrLD23TPPGUnVlXumQ0v6wJ0NQ1uBEb3uVp/5ANy8dA
9hu7+DUlOWhOEzvRqkq72G+Cz007eWHG2FYrc23w4+cvQkVXW18iUyu444T0ZyQ8cmnKejzTfRwI
q2HICp/yNk4w38GJLt7rSojodHxYm7qDXm0RcC4qGFy2wxCmDb8sm00S2/Fw+JXg4zmw7fIZ6JmS
tHFR2Bx9SP3F6+qwaHVCHwU2VF+jLBF4ZxJf2vveT3x12QVEqJ3HDJeXpiOlV+5YkEw2hks3dNpP
ky300yxFXewbOO+GRFkOTXFZT0mqr9IZLsjFaCkyfk/7EjqvASVi/IyHsszfBUnLhwvBe1/u805g
e5jmwMsjwWnf/Dr7jCX3AxOo+A2nojRfq8bP4CSvHLr6TsARgRfqvPDt9UCHZoompWe7V9oL+GMw
18QC5Tfp9MFrqDUXcAy7pBdTMNYNXAxQAl9OTVIEly3coE8ezTxn3jXuEpzAIYOhstkw50qgPL59
8DdPhDcy4C5EABqHy6ohL7tfdNN5oU3M42l/WRPgmBTnGu6QS9XGeuh4ug8sby8JcCJ/hW1heWa4
x0449prcWxAtVCzSms9RhnL1rEw2f/URLGl/eiWvez53yUZD3U0JygbwfFZ9A8roFUf9eRcauMsq
UmbSY2f9FjYIrXjfqNp8KhfUfq2ZnX61LW2/nbMGoJn/3dz1zAw4Km1jBFSHsJ0aOH227XnltUuw
BAKthd1ApeJKFJ/HuXkbeOlV4uefTs99zZOctDVCx3CuCMydmwSSSnXlt0G8yGDDvGvDO1tMPgKv
y6vBh0gQzGGCgjKc5+IrPFiwUTOsCThmyxdBX+OUihLaznCSVhRhCxmLTuizKPT78/RzlPti/AIu
vI+NjwHK8KwGEM1RdYCrmPlFS4f6vMyCj9B4ISITOTYNEX3sQ1fvcoG3HmCzr9lGqFg5D8RO3tJ1
Oo6jGgFgsy52wNMurmGHs0TdrMmlpXl3Yzy80ZZ/XRZ36XUj7xY6GuiuVl2wyJCmuQ/dQyTITVcu
tAvHHHEbzqDAp9PWWYsejvUn1VQenlMoV2T72bRmivM8Py/jc5drp/wpKZYUkjK1g94FxhOQ9yd8
Vin0+6sdL60+YbiMz3M48WraqrrKZFNeD2WPfzlPMY7V+6JJy6RtAdaN8a+yhuLPsMm1G3ZeU7uT
3/y57pa6h1K0TKrq0jSygH76sEVBPBrvn/UKD5zkRmhlgvwY8WQtr1il7qCI+0xz+4sZ6q1m3toK
nJDtaW82M2yOY2Qb+pzBhYLnpTb1sBG0V4Z3WXWc0KbIihJ2rcIf0WUZNN4OJ9PEN3geK7Q37tLq
4GZykohKNjEwtobyPm+slbvEb4jaT32L3qd9fYekP5KDGCDAXElhtb3KEOfthg+sWEk6VqoRwukE
74zEywT0RLifHjcZeRBZeotS8uEsL5aOlYas0qkHl6HigEsK98jHCZ540M2ZRnJyk/YpVL8F1MWT
7TK5Q3UBp6B11qjqcN70j6p7EdgFpgtsp6D+SKgu6pty7iUc88zdsNXQXXMzJzkt2Gi42U2amFIv
h8w6FRODQyo2BuHpFbyeXbk8Cn65gn6pdUNAQJ/mn/qhvMgW8xGulHw5Pfza/J0oVQ21HQKzNLHS
Tb+bU/ptGfjW3NcGd4JU2i1e35d+HY+YHSpSXhHSn1V0cJdLN/nw9mMDmolz2y43Kfbm/TIExXsm
M7LhOyuad4l0fcGaljVeHUMCv/PH5ToRJM7MVm9hRTkugS6docMpdAvIKhC7oEmWX1RKnXeKwF3+
3FSKXI4lrWPW9nls2aLftwUbLzLfNOc94sR9x/dZMMNTJQ2uoWpqCqBCyYvEI+86u3w4yzd9x/W1
atI0CXLQEMumGzkEeA95iNyfHn3NvI7nB1Npx8mD7F/QDC4RB5zx5TIbCmb3U4Va/9tpMWtmdjAA
DyYlUtAUQpxASIVzE8hpVyIctPvTAtbW8Y8skPfdGOR1TCrzWLXe3gz4MfWS6PTwv59RvFIL+E4G
gLdKBok1LIBX/V6i4MJrxvuO1RHO2l3XzoeWs1tLk2+47UK4T7whd2VZLs+uKaREJXApo36h3gUt
h/QwWqTeNRlvzgO4y7Wr8sYzmPRVnJtEHbw+r2JVUx4POZfnGcel1qkF1Tipmyoel+pL21XXBAHb
1ybLxuH/mpac/GYsvO1kLEwcin6Z7eAmuvqc+1y/XaqgHc9LQeIo/EUKgqeRkgSep6niRfu/8aq8
bLPsnSrsRiW1ghCXXsdGDK10uFIKF6PbpAh1R7P3vhm2mAwrOyKXXpeTvmmy5GgCWiRw90B1VzYb
PhUTbaOqRCJMmppteNRR7a9gxSXbtaQw86JhKVDd3hY5zkNTa7iy58HLWPDqztapyprGHMgHYvEt
76Hk96bBs/vcAPc1lIJ0/cZ1hzW3cjAvxylRUD7DOjJh915J2dteEb1b4CGC86zuku2syKHTMHVo
n3rp3F4V2MN3hCi+dWPj9+bnK7ZwX7ITjJJZCANuBbccarhP2mEOr5LA249wUcXj4yGbVdvvof+O
y7jQiYR7VYXM2o8eh9tvqkrVrvYZevTTWUKrywIzcIj8LEDVJ9USbzpMasq6neHF/IXWjF2Pqhiu
bJ6NcGPPTGGwBFmehbjO2fI+8+Cq0oNOssW+zTAQYu8KlaFlT2uU9be0pTrYUZK040ZZt2JAlwjI
F9GR47X2KE2gjTYGZXAziaK+mBguPp5ODGsinNCToYKOyziW8VDwX/oE78H/Hkpkz3NB7gQd2Mza
GompjOnSq7Ai7LJbhk9Bt7V5WgkLLiMQnuOp06WfSziuaCoC94esHqLAAhdjv9QdWq58uLMtL/sA
FeexJbjLEvS6AF7rHXkJh5RIRKycqkPa1QchoKk+wBWpjZywEoS4U3FkcMbtUU3LuFNpDm+FIghA
xF6ppjmIqd9q2q6Z34lBHk5zU2pTxqIy+TvgrLO3Mkvnp7nw0Map3JoIJwrhJPBToroy6mdair2t
5kF+65lahot8gouLG5FoRV8uGxC4EqkZBbx+A2+8l+XB8NkDlhtcGMjrRZKdHDcbWGtnBi4zMM3g
3CbRVRnj+lsiPwFNOhoW+k0VdD9rdVl6MgIO0N2gtw7QXm88cZchiGblwZFEU8ZLgy4yL9vDWzwh
HvBu6YZw9uqIVN1hlmc6hcsa9GlSyqXygz08jOMPl0HV80MrA6AiiHSs8IaDr/gFc0IDh7FFDq+0
7OfWqJu5zdmuM21zX0GFvVG3rWRYdvz8RckDT5t1eW6hheb7fDiI3Et3OcJbG6e10Z2tx5jDgSk1
XhYLS+VB5zbfFVX67XRcXhvcgT8Wyqsqv0r23phf4YSGrBUbil8b2sH88cXSHm7vJPtlYXBlCipy
r4tPz3rNpg7WLTzrl/fwyuy+zMm1zoaLoLvXxXnZ0CUKAo8S++AyyV4VU3cF9xOLw5yjx7QqDmfN
3n3bM+E+vBlLUbCfDTw2LBvVhxRhHlUoez4tYS10uK/jwQu8OuHwDE7cNPqZ5N0nuJ94B08qPOiZ
HhIk3s5jNoZwi+e5Vlt+uhIZXfZgKvwUjcTkcWVJdRjbZL7yOoiOPU29HXQk5UagX4lSLo0Q2Rl6
qbXO4dlNeq0pu03G5GaiU8Qphdvi6gb8bgkbc96zldzlFM4F7kxP22APJ5loOjTHmyvw8KNc9qeN
tYITl1CYAVW3q1gTQCNc3KQjP1je/Xre0A66bTbPaZ1CYVcNBm7SmwZCecUfTw++ZgcH3yPckFja
tE32tfJ/SSZ/h8ZPsv9cw1kFbcjjaM0ur7fINGtKchC/wGtV/TioHM5+U7wfMmu+JboJtnh3KwHF
JRUGQPdmfsmDvWTtQsLBy7oDar1vZkwWFJ7W18oSXOKgEU3S+B0N4M75Es7lg9duNf5XOJHcpQ0y
sXjwUFuaxZ5FdLyuy6KmT76YgSQC/Al9lVkOrF4ET5nDu7vLjIOHadBtF/lwMXd4ypZJs3iAAl1v
9BrWlnoMES8S4ow6D16HGY7bNT2kl+XY1Pmh8CuFdufp0knqTZ4PQnqZvzfBgviVLBs7H+AVdbil
flrASsHvsgz1UJplTJSJTAsPYpbJeJ8n9V2Z6GeOp4Pptq5wrgRN4iR3KBk5VbQGOeq/Ofuy5jh1
aOtfRBUaAPHK1IO7246d2E5eqDiDJBAzAsGv/5bv073+Tk6qzlvKFTduQNLea6+hUqix/GtdyTaZ
rHdsePQXYvqfLvJhG+ijhU/ljIssdq0TryE3uuvTtpOXmEx/OTX/dI0PuwFXFu4sFmKAiu5F2+4P
k1xeozD4BTDl7d+fyZ/eqg97QFcL4fusnPOFqiYRngdHG8f94j99+ke6oRRb7XOPwQwGAt2kq0d5
MxGbn//90/+wwXy0xOOA2hgJhzmf/alNdFiCkzbHJFWC/00G9Yfb85FvqMeVdJhNz3kJ14MvvR7h
6BX6e/SXmuudYPIPCMlHpuEeqHWY7QLX4xEvqJ3gTu8HV6rFse35sZXiRUV/Ew/+6at8WN6Qf7Od
iWDKdUyaIvDbNgW++zd/wj+s7Y/2d2ylbDf1POVDJ/OABDfOQLWOp+G3JdCrVdvPf3/mf7rOh7Vt
1wGGcdE25SUxjzqUD02k7kw/3PNpe3oXBP3lYPnTdT4s76C2occGPJmVkPsRI2SMoR7N6tVJ1JbZ
pv/GFvnTU/mwxL29b4bSMPhMQcuUxdDzpdjk/+a59qcV8mF175CelHoZpzzq6Zs2/BOsLn53vfxL
1fiHP/4jLUs1qum6nts8iFWUeJSDu7+XXf7vj/oPu99HzztDanAuO7RnXWmtyrfRbvBhtY1uii2k
Ziz42NO/+c7/4Xl/tMArF1ZyUuGrILDhB6z0r8ALXxcaSKAP4tS7vykd/vSl3n/+v07xXpXRPIe4
jtcAVBuC9eZ6Z9NaiSPCvQ7/7c59WOp1hY1F7HTMRe/GZK4WHFDjsCRipg9TU/63AfBHylYMr4e5
CYIxX2q7FI0SNNFeZC5yI+t/W4UfeVtbw8JwH9cxJ8ACEggUfuy8ujRS3a/h8kaG7m/ueH96/B+W
+64avndAuvI4NkNSe/25qf0KKiF5H83mdzssf2ng//T8P6z3NtqiORJln+t6UUnPA5lUe98mY7iM
yej8v6ydP63MDwu/5NyMpApxmXlQqZE1wRyksn+pFP9nV///zy3+kbBqybaXdpRATsApjmpMOzdW
1LJbUxgEX9YVqvHacy8BdyfImW+x5kMBA9QxIUNQzIHz/9P7gWSo/7uaSoZLWbDGczXMv0MmNOzs
+ic5kGsPi8Bw+G+qfv6R04eRBQYDWxwX3AuSePF+dKb9/O9r9Z9LAP7RL68mlJQ1G6JiCG2T8mFt
k3gNymM5NfZu2aV9BmOcHuqmVMW/X/Gf3w3+kdJHDEi/O1zsir10JkgnQubuLiSmFX/ZGP50gfef
/+89bhIWvUofF0KJvJuGxPj/raCENf7//WhY2Q3zRvHRC6WHXc9ZHE3Zf7stH7YAJLXoUkUDbsu7
5ZeQkCY1g43+8qb+80nMP/L5YL8DEcnW8cxBLRC09aUd+wc/jP6yIv90yz+sdwQQorhrGp7Bn6Nw
Ab3nrf707/flf8rpf1js/x+PD65ZamQthxG6+EXNGvyEd70927KMH7tpeWVr9dX24y0c9+3g1GKP
QzvXjzXMknLbKD9xW9clxNglNYx/YnFIkyqu/+af+M87Klxw/+8r0fZkqIztIoxW2urVDAZzwZ3s
oOqT4cxhKPL07/fhT9d5Pzr+11utvbrnYi3Doum96QhZ79b+ohbKnaNs9lVdZ1Q+fwMfKEU63T+1
Bvyjr1600bJdqsHkanJr61JitKF93gUQVk3JaAKCt1QNkO6laqRxxBNW7xu6CL/nJQWTbx6QqtGZ
PlRN0RNZ1U1i9hrBWqrcvPI7YyuomWjyq7lOtlGu4wpNiWbkLlbIq7otU7mS8OTg+zCAVResvfnC
IS7qPnekHV2yUEQZwa/Ihy8pqxp/6NOFzIPri23vSSSzbVhWRNbxuEOjUerOS1wkqjOr2ZyCD9B/
QdpslBizj1/Hbue/EVcAhXe0D150B4fupkwqtLp7EreOdGfYkalzv4b+dWvjGVLUTTs0fU3ceNOh
DUquv62C9N65bSsubRJ1oz6DghUe1pabg/XVeE+nDdPEWkOEsgtVI7SiYXCs7aKtKYDuWplWbpVF
4O080VyfjIr3VwVm+EtLxlQ4WZiwPXViDN6XWMxSo1fnsrJkTRpWvkiE9VMT8pzRWJ9gfLUcRDvR
ArTUrO6Dn/24XRQUQimJ3JWtQxF04KCXy3rYFnMYaDxk/jKSVIsonfwKI8nNPKqQpuPwk053VbcO
SeemlMM8GRlwd3CGRSpCEQ/qMA3m7LZHONukLakgL7hrOpy4cKRWdaItDC3XDieXhXV3/Y3v5lBT
f0rtZJNpepM4c5oRvzXM91Pt3pz3YyLVT8Q5vDHvDaKv6z7QmxN90tdtuq1+MRvcKxiHWXCS+m/L
8hMdZegeV/o0buMZfkrJOOqTprhj/ZiE25cp7jO1TxexPK9S3XDPr1ARnALXvPnxEmB3cHiNN50E
en+AnGFI3mnz6QzChjOdfgTPFw5fZdgdXQwhsvOW6UbmmaeCld1NUVkeQMBmJglrM554H7Atw7sJ
DbOsUJUChBznLcaNn/ps24f4hlvrJytOPXwHjGe7jv9gGz1NrXuqKhsm4xqcm9Fcyo2nUcVuizKF
v4krLZev4yK/VGr5xcLAwDK7z6AYrKHHXSHK9dQL3eRnO08PwY5XbhhYIjAky1uj3ro9+E5a74XH
/G3a46uJdNpt6531XaY8+mVlIbyfmy31feXn0aBeBQxzIInOajrfjK7xXjTLD2+tpgTJaznXQ1ba
p0ZI1I+F7OH7tATQtm/s6OvpuY7JE9Ms4/0YJVvXP7IdRraxuwb0hYRRgSyH3FXBpaURBkk8/rKs
5hr75lEikmSr3MVEIg/6BSkbQ+Y1NQYOJxbGhUfIzaimh8P2dJtgP6SmMZPKP3V+dYShRa6tOK7E
HeBWcidVmwwVuRvkfA/liMw63eVWyROCFFNd669Ybsluynspt5fSnzLk6KU7+Vrv0UMEXZwXRgn4
dOmG8x7boALlrcW/qzi+aVjL+WJJSHvPu+4474hJrPscPM4HO3mFDfubxCul+zZH6E++IqiCTHGV
jdbcSz0erfkVhT8oq5+hmzm0WkClhqqxDs60nNJw5C9UK3S0KmHNqY/1ExX05PdIu5FoqxCKcKB8
rDIoFS+U+UWNPKFk0HimYlzNZVoDlVgq3jZSFWLpHpiF4rBf2BussgGyiTfa97f9PUvDLWdJ2ssW
62JEQEHS+O36vmN8RirWQ7vuR1nSp8bhKFUbRIjQpqKcp7HMuR894DSCJ8wasKRjQV+E1i+PkUKS
aBxCq9FPDcIIzI6XwmYLeufMhYtO5Ax/Oetx/nWvy/YJ+W1xn7Sz28vcWtp+thXmTQmoNNHDTAV/
qpyLRRKtrX1qid6yQXV4/PVo0llDJL6VP4NtHNMWdiNhiv9ru6el2bwHTix8k/WAtNVD5RGs68af
oI5Xoo4OmjP1whvEiaQ0iDuEFigTDUkY4OY8xyuyThOIEuAjriseNVDU9+WcCDbbz3xZ2ucmlvC4
JRxbarbDTq1LFtU3eTj52qSCMzffrXrbHkpY47J8K8EnOgddaL4LDMVfRQSUrRtHduN89q7UdTwt
V4MSahmcbIvJ2dHLGxKjnAl2Uh8aL5i/Mw9c6mjj+itsfKlMQfXvXrtW2XfVP0/VsreXctUi3Zqm
PSmKT8yoM357YmawQdaUcDg9hdW2xJe+KUn9K/SCyT6SquFPTsbgoVDjGZbMvdd/n5xy38uSts+i
nn1sEz0/OcxNrzD021ze49T/tZl+Idkw9fEVIqfXuom9uzlCIl8+T0OAJbZ4sc3MJKAfBReLnTnp
gqKcbTsWlZlj7OWWPmsqqq97qTosG4MD82mepu40R0Q/jXvg/5ASBhRIfFKOXZYmHn7LZmJ+jkgo
+xWSSPdLN9WYlauss9207DR6Ib/V2tGfjC68x3Nk3VESf7tpPMVvNWhLsI2bx9uCHNEfpb/O/GFv
TXyYcDA9NDwcHuHZ0T5tzTAcuY1HrEEeijaduxAYX+lG/1h2Tpx2JUmy8Ea8aHwUVmk0om7g0/5l
Au+iOgsaRqehGnSGXJxvI+FTm9eO6fCxi0f99T0QkiY+cNEfs0dtMdl4oqd5Qp7DvYXTsMvMgoN4
2HiH9cXjFgfTxs196Lop95Bi9kmtwfraCOK+8MmPPnczac6YAASFbtv10M9KF3Dgpsc4iLYbNszl
e7h444QoirXK6nkWRy7xN20b+GvvgchpHAvvU7BBkrGFFQi9Ee4i9g/P21Icc8uX0ZG2yrpqCxaM
gqKYXXa1NEGq5878dvvQPATVtMEbfVF37bpGrxGTTeopRVLQLFm6BqTFVQacYOgAlUBaaM3glvUr
VJjNYL8TLZJxDuswjONNC05curcjtt7NGdY/wiXEeSlkpMObdYvwWYLaUbyOccxfjC59dR0QViwh
L0a221sLX2qdIZGQRKnwJVlOtdM0yF2LAqdM3I5gkaODMnvLd6i0vGRfXP8QgP87JcRFbtrSMIBT
WAGbdExbVe1LmUS9WsvfBi/q6iW+2c0g4TsZ2cXmW9MDkjwZvs52zHsKN5bGrCBhxQobxIOG5ViT
1mGNQywWTdrqdmrGFEF33rSkQ+8pm3AeUIqCt2WPuqroN8PkUwCXoHSWg1ei4RzKJ+RaLUsSsDLE
3rdGzWfnqGxRAAoph5MswdDdQxWggCk9TfIo2GYv9VFimzvWsrHPLHbBx3aUpb6sVR2ksdvdWDSb
67cUEcO+9x0Fj92ufiNjeohFENEqhUKn5RcRrbH9ZS0iDJ/W2oMAYyXTHJ9bupKRg1oEC+U9XWgT
6zttbB196jhCe7uk72Y7XdaFblfsMWIrqK6IyVfdePF5sGvgZYh6ZP7jOqgVTma42V97QIkCNSJd
fEStzQyJ9rZaUlmzFei+aarv0r23cmtERXzgzdB2iYZn1p74LW1f/BqlReZUiWzpxrg9yCaOgrHx
UciDntnq+BbDs27L2rIP9ms1Im/rYam4sznfEIqdC4QFOtxzJ11eN2KLMrWysT62JTx+s61r9S/I
UGx17BtSDS94Nhu8YxDuaFOmlW/TEgt+Sf1hhZGa9CcUWAQMSfBokQJZY8a5hGUB/Wc0pdCyduyO
01mYYwvhic0Qz7bzG4IWozcztdh8+q1SXd72odckSw8RfbGuyxKcvWkF9BX43cwzuFeK6jiNnR2y
YFAuTDQluIeUq/2bBwc0k1RuV2Ue7HT+LVdGYiTrBKH5sXdKv2BhBV02wFn7Xkys2gE/r1ObwlKm
ockCCVV7srON/FSsselTZPxFqoD4t9uuUORMIsWvevzHXPO2TyHaQOfd83H5glBKbN0lbIre9p67
37Ng+8uoiZlTG1cw4sODEe0RIU9blEZb5cGBoab7DZIPWczQjk9Zv4hIFJXqjcr2d3uDBO8GsYdY
ejbMuqYu/TsGsXyQQO+F/yMRKqFPHtyXxtzF/TZk1gmEzOAT17pgiCMBFXLCwiNnOYwV+xkEMxqb
AKPVb2WjV3QFNfN+VuHAtkMfNot35BppjUfEJbhPpQ7rPjOG6vrdUp/6SdRQbG8yrMomo6Ee+D1Z
6/JGusU7g+u1/4gNgeXDCq+ABcYPcQqaIeo7GOKL9SzFymkxzKQMEvioslfsF7IpShoa+Bcbsdy6
YY6+byiL2kThYarMkZL/aiNn9pvU/WCPEQ/p5xFBESLXhCOma3VmXm44gvYyaeMudNlGbBemHsqM
8qimRoLURmxE000u0ds+1iKAdFsNEZTW8VQnAk+RHhXzUGhJeAQsl4pWEblbWI031hle98U+EizO
zoiyu7eQI6uiXeTgMll6tMsJA02z8PrNF2iI8NnoIDpQp6sdWzq81MoB1sxLTcsEI5B4uynnj1MK
qSHf820K5x2naWOmR7i+L3ta7/4iQc30aVMwyUqSRSB0RUnkefuLrqe4zHCWzmD0c0Ge39/KBwiT
4LVeeU1PzsDTwu/vpSZNUJDzOZm0X9ojtjiQl5WKqz6NRd2D0s0poQmUR2Gd7GVAykO9jX10iKYY
LIF1xY1Lgmqzb5NppjmbV1h/ZvPUwhdjYg2o+KFB0XWuKzX5GcfxY7MoVON8wdJl81laSPhAiPQR
jhfgVHqNhFNtytFQonOlcfnQzcpX5/bdbDWJSjAn06nl0+99tGUIHCPqr2IsCapPN+GVNaFyMKmN
MLBK/YhvcHyXbfxm2by1CUcP15zqUrZRvmO9m5RXOnpAKuj8vLl3cbhnbPuyen3wqd7Ag1KeV83J
QNYgAnwifWA/MEoPT61GlYTWF1lN2GsEkZ+B+BkNolu9g3rAZLjra+S13pRsCKQfS8BDc+TahOz9
+z6whqXe66QqzfsuvdqFBc+IzhwBoyAzvK4fK99OBGnO/fvZab1h9m0R4NnM331vppVL5pUP9d3q
JqlM4hAGHR/hGgJw18GeQd4CHMzmMZZ2Da8r6u/p02SweZ6WeV/jg23gZ50NKy23C0Pa9gOsbOX0
uev7EpOWDZN7BlsZVHk/lOZNeLcvnfBvwJ3Gsmi5R4fzIC03Ar26mdcqWR0T/MekpTb3hMEx4+TA
Sh2v3RrOGjJ7BKuiXYq3ZFjHmJwIi6f5PpgGr/1OtRPmEho2AdpqVWPUz34dx+5iQRsxkAdscn8u
PVLNn0zdBOoG5WfFTnAfCs3VjhSp13ltfRNCzOKx8teOoCCHpnZc7NuCOG6NGlQQXp1VNW/9sQdz
iMoEioXFz6ceTjHJgjeDPrUoQs6MNmw4YUq+0Kvfa4RppyPxapR40Eus2dBEcEJDxMr6C7hEg2MX
SaRznzQQyjMc3pqaHzVtuvUT7wWiX6XQhjwFmM/4v30IIOgp8DhAgHnEcnyTApTuKonqrtZvC3jq
HiooNtRuTach4uOJeIu/v8H8Ws2nslczvbejj8BeVArxNerm9jRhzLJc0COE6htburB88ceAzS++
20Dhxv7rWdz0lckdgFq/9/CrTVRI9tFPhrb1mnsRzbv76SECk4GUQ1qoRrMybnVg0miVNrzTZUu3
t3qMenmemYBCBQjv2sbwBFJNXbRGS/ErmG1JPqOFLl2xoNZeHnziCe+zP1FRnofGVOM11kG9Z/Dw
dP2j8VzQGfxdK8JjkimE5kRcqx1H6ZqsYyQAb8eVXYEoTTEOO2zunn+ay8lvDKazvgi7RKCMWwCn
IEUQTQcDLsqPMljD9ujAsOZZqJRXZ60v+vLNhP0KoIM5vxluvRoUjRNkibgebNFwxrYGWlVP7gKi
+XJPWh/m8nuvRPzZ9RSOa4LUav7ssU7gtYt8D4RMHaoK7sYB24GaYvvf73rTdZ4DtBeMBrNEWVf4
DwGfxuusR/wt7wzYWl4HRDr3n1GZUtknvMIeeobZXjWDotG+7wRyBBgapkjbDFk++iXtUwSe2Pql
qkEQaS6tLcctBtKCF++5x0Jjz2M1bgyIno/Tm6WRYZ3/AhuxzbBMzlGALTEKFwMJju/3QDW9ZWyW
Q+2wGr4G/rguBY1qQ1KUcpM7e52cK5RD0l5i1MvrnDDSNstZmFXoLm3CBkPlFVS8OWOCEHv0pm0P
7jB/joIvPot76yfWlGR5hDdyNTfpOsGv5MK94T18EWP2cHupV5Taa9qUpsKYmm2IsT+gPOSgpsyY
gt0PNCzZVTEZrw+EVlsFtlIwKQO2D4Pf25QsbV/LIkb1Ex0gMpMzShQzzVURNK2uWpxVRAPpEF3T
Bh1Q7XpcL0vvYpmgpGY69ysy+Phi8xznkLvZJlnfQQzEIoRTnwcunvuj4cYDvsqGWaJI6mHmod5x
0WVCf5dQ2Wn6Sa97P90tc+jzM8wn7A6goB1QRbR13GRzGWh2BiGRjTlghfFnuTdMnFGiNv4N4U/T
XNR75yqc4/AsPpf9roZMUnAan8hEJXvbmsATKcowjx573Wt+6T3tPKSLbHQ70TioAZJoUsX3A7MM
UNvs2SBnjMmMDIQd4Wo218WOZQCDe8y2MXpuSK+OUgfLkAbUVyGkeFOtr50fzM8gXKCvLCsgHlmj
piEsNsyry7yRa4fV3lj0laBc8TXxqrDZP5WIByc50rwFRhZAMIbcbiWLP0Oaas0p2n2lf847B95Q
c2hykxJLdP7qQ1pCi64KyvmxjtAEfIkICfcnRfaAFHJB43xCFBroGJBj9Mg7aTlrUNnzGTR734UA
U+Fj4eGUH2M/ZdOyzc8AnXZ7g66NkUy1vi6LkJvl0gjnphODFdJ01NBSNvcAusb7Tm+yzo0LSFxM
Et5vBQ44b8r4AqcWBJPvwk+nCaWwStbOxGsWjcJffra2D+scE+F3WgrmKDNaOBGMvwFE1VWBImZ2
CYRurL0rZ2x+R9VGK7l2lSf8Z9d5cfRcB3V84p0FTgpQTeZRJMFmcRuT/CJxjJRpPbY6yirXBZDI
uXGvgA8g5eyI4ZDXJvDvatrbqENMZpbOC7Ffj9YBR8Se8RKuMB1/Fis2x1cYYKJ5TbpIKPhsoHuq
s35j0Fyq2PBXo3HG5yUMoh4tXEZQb8RmWT+BY153z36kg2c0LehBnJqBZcYlM/S2Do0sfyMLyJVf
RCyX76OGLUVunVybg8Wc6Z3/junK3eyiELj0Egp5KS3K7Ls6EGJCmVB27RcXNsA5OG0k/RKucut5
EtdbyYPEaObZ77XaRHfUpK9LyNB9tR45UP3flm0Mex7Z66lMIN13I0YoYKiOCZg15t7Garxa/C7O
DsM2cDgQS/6wtiGwewNPuUc5Nhi1LKU9tdsc3Xyki32ixK7sE10pRgI0WASw0HAM6jO0sfsA2CVi
v6ZY7Qex2fjS+CL4FqJZLoLFbQVXAO3g+wlYmCpAtXM8YXRAYFU1BGDq83idLpgcwGtlG+urgEKr
CPGzbA53kfXTBnnyapBYuTMw2NpqZIe1YTFQSuI+deAXfLWcRWAeeC1+EfyhmzKxAXBsm89tuUFV
AW3rLy6dOtMeI6e+3L+WbltyRFm1axL2cfmLWaG/aRfWhRcNcwpUaC88peklVIBZkh0n77UWMZsx
G2oCVsAeabnzuM9ObUvhyrQNHPF3ELqmMo7L73ic3reqjJsSKA0yiNcW7tKO7iDMqJ6MvwPVImE5
2G37xbdzc9+Z0R38KERLpTreuMKj41LhYJA9TaXoMHHjEhGtoDnzLY+jwD+Dox2cfLroI9WsP6hw
MJA4Bs1rP+xrodd4yCuNj0kqqHs10GHOKgyz3H7ytkbUKSBkH86fsr41k5kvMe2qY9VaQC1w7hvy
tWNDxlG5yITYHTHcfYN2wI6Tdx/0tX/1oR+4AP4k+UbfQbJ5J098bnSOY0XcNZQQAF4Vi39WTYjG
NRg2vyCkKQtkuYRP0a71fd2HsJGkNMoa5uoo4fO6n8eIuFwbE+eIzmvhvykDls5tG1aJPzD49naz
H2N7XbYaPggx40jbmKrD1jVQpC14d94mOUNQqAHHxWjTkhgmiXknKUDB0olHNMnBq6qkjjNsCcak
ccjJQ+ApIRKy9NEP7cEtDKPnBV3dZoxJxtqJBP1Ei7SneFFZDfLQ0xyP/gL9BO2+e8zbrpgflN/i
ygWnahf9QwPXNJsPME3M6mFGFVchvN6Fnn9FSFv7m8r3WVaH5+z6FaemQOGMtjNgywkYPwWjagUU
gaktg8V90lu5A5Lq4d4ONyJjbzi8EepIBJXHiszRZ258escaPUFvbeSWRmQR5D0gEzhkWwegsxoI
E6F8DNZsQUbTZVRR9G0TW38tK4zRVN1EZ+ptpEtKFOmXEiS/fIOD2VnucEmGYylmsAYmZGndaXld
aES+ApJH0zl2kfwpjKzSmPlbNqPruPMEmR4EOpZXxTvY23vweGAQ4WhmtiysyLu4CWgfTxpY9V9q
BCEuydZOKF04gwW+50fqS+V17NZrUQ/JqMLlUkYRRv9Du2C2gCP/U8mI9+SzNZoKIAeYnMKmf8A4
x6zzEdjbO9hKO5QyUzdeJ9Rhx7mp19sSsu7TWgUaaDCmpITC9mjt9ZXPINdbnAWHgLgAlEO933n7
Du4SUF4a4C2sjEYF3LEKEL4hRSWCaklGZKWkzdY3d5MYbbFM7lVO4A37AGPQLfTiFEKe/bDv8rvc
FgeKmYJ/dzUEB2+FNr5exZKCjDDnFvO8gx9zm/Y4Xy/VYjD23b3nGZfJa3QqPhKj3nYU3S8dqEOp
hhAYesKyKUiwI3EVSpVkFFN4hI0hRtueQYiwr7buMJhoLAxEsDe7rA1Alak8k8Cx365svRukse+1
7hiub9s6+2fbVj7G98LP43pXh9Eu9N2VxT5solpuYRRTYDoNFybxu6rNwsAnCTpPlk1R011c1IXP
g8Z8G8qc8Qj4Oz7CRHR8CNvdnWIv1ujV9gbFUDw/dQrhsKNcMDHatdp+RSy2RQx+erqJdk1bdKdp
ZJF8EbAYqvNRekdvGfrEj2KCI9ZXAMG27jfp7JNATj1U9KQrFND6z9JsIhkkEN0EG2GJoTnQVDrK
R4qDtvAppunJHimibwDwBqSs+FWnri2spIIHHN1jX8DD9HVCTyy3DHZ4aj7wsdH40steQeCb1FZx
yXJUUgE9OUB34WvgV9t+kKG/2Ztfc+e9OuNtXTFX4TIQzFpLJx+7aHbllSE9Cf09RLVyOS3Y72eT
YSa4+UiC7QBBZXsLgiWAU8mjtUmg925h/hwFsv4pepSX32AAu2z5GIgJO5+iGx6R0GAuaGAThzGy
ADBQtCMB9IJGxukr7kFD831CPCsHJaPEHpyMUzSTO/H/ODuv5riRLAv/lYl+XszCJNzG9j6UYxXL
0IsSXxCSqIb3Hr9+PyQ1LJLT3drY6A4E0gAkVahE3nPPOXfA5+9BGCBJl+OgDOzwyy4zw+1YZkF0
YynCj/6gejo6RNXKKqptNWSmku9ETUltLLSxyjue8BBDy64pS61dBD5GLw9QLRLrwoNOMu10ZPj2
PsBrIuLlX9dGfPRsz4nuJ3UUxQ87aP30h3C7PAkXmsu37I9MdEbKLr6ngsvG7SpLXw3NpBpUsNCp
VNKXY5FH8Ae6ONlajmtW2yyKihirQqDIaJmHLOr5ktrQ9bTtiGTSm2Dy+uEid9U+gxegB96+8oMi
+IKnbiW+99BZCwVwOsm926wO4YEtsixxBCFY0NvKHGzH9veULMDQbtlKjQ1UIxWn7itVDOTQQJrV
Id/WlAAoQPESr31S9KGJjzyrcbmdKA4wwlwvSEaaoKvus1sY+OCmmc7znFK3wV8appmpn0qlTsn/
jdrYKpgi5EP8FQyr5GVAZSPc7EsbZ/atLsqy2Wm8yIsHd6iojnuZqIKAs07aItvxCVDMZaVFymDk
qJLyvHzGwK5OLwePTWa4UIiVykcjyVL7YOaaMn3CSlKrjno+NMmaB4OPdQlblKffcWlkq1wQeq0i
HAb6S0sdIvGQVxor0yL2zUT7obpTFT7wTcy7O8Rjc1Vx37PM6lLHkgP2gUUZL1BpZ3TtL0rHq+sJ
42CR3uOrMmq8WKu8bj85KtA0/BUwz7Vi81RfazlOwzemEdZFumCD742ABGrWJEdC2lLZ5/hTjafJ
d5PxYA9FUuKN57RFU88hK1V/jERt/U/65GX1OvPUOGOB7xT9WpCgye0FOU/D3mOtMxab3sCLfhPk
lJplfS5iqz2WlpmbyYJ97qSwMUm8ONxFdWON37sOXJf9uV0P2r1S+3m7DURvQ1Em32ZNG+rP+952
FJkNDErCfdIesFp0M3gnpogv88AYOnLCbdM/uI6apMVScS3Vz3Zp3bNbDOPRbS690LCNhTGZWIYE
RB7FDemZAjC0dFLPIMuH4C8sARbjKNPXNdqw2jwlrdq7/ZGPDtLdpg5wGxcb0w6T4VFJR4xHFoHW
GHm7AYzqwC/yydLipyCokwgebefz3YxGz/ev2FfX/QjRxLDY44gY/M+GIpa7o7V2q8nnu2qCsBBy
QqbIC0gvQRHhTQX01DpXiesCqu+g0RUkCyYjsqt65Xduq44Lku1OG617W7TOPW4maQoqUYk2/lQo
MJmuwVKq8iaqIs/5AWjsdndmHBrmQ6DxBbkvxjbWbh2VAJ/vc4Ap2Tcc2r1hgKOZ1kBcGGQMjrFS
Tatx9n3RDf4hDmLHOmhiCssbtWjxz0zyIejXSVInJWl5VfXUZZwVbb0fQ2eMjrYO/eTGM4t+eBzb
IojI/9aCFHebOmSU6wZ3gtRU7e5+ShCHLWcCt3kIAjGpz44261W2QPWxTYLfGytIHYkCKufobbEt
jdAUG53CvP03t+5FRGrK9cS+9OIO0kdh1Gbf7aCq+C6LsKWa3qKh8pMGdEpSulpWRe0PyyohAAbA
m+CTXUK8EO1xpOhW5l9lSE3iQ21WrfOprABfFmJIx3xdtk3Tr/EozbJ1Fo/qAT6EehslASQZt4L4
tQo1ZXhKlQa+0dCDvq+znojJUyb/ziDjToGwMSVX7Ia3is9aAwKr6z0ZnEwjGIQ7mO1njGQngMtG
PGNbEV/0POflom0QMF6ChBnJftQdYJumK40cSNXTm5U19pALB71QAMQT3zR5RQCOXVc6mOfJBfZ3
r4sUfKJbipqCEf4VAZRdpQd8Ga2R0mGFOk7qkgJjlvKg9/7wrUh4zqxl0MCzOynkGeDSTF2Sr+BH
9d5CsUPiKX1+TpNlR5mtg5MHE/FFQmBPoeFIhYJiUXphqbr8jYQWmfXcJa6v3gB1imCTQOh6dBOM
OK58QOWc+NYt+hXsjQyuXzWyVaRWlK43lBeB3xMv0slPtWvPF9ZwzLKsEbssmEKCVdJ2YL/1iAhM
jG7f3fuaUTxROTO/dn2X34moxu5P0WRnztZAxxeeYJXa8bLL+HUuJoM3+kUc2aV5iC3+ngUhcm3d
BpmmjAsvnWp1K3jDkB8La+IZP+n7z4UivOQYl572WCUEm0s/qpVyEeleq19pBFbJoawCkV3nqmFH
F7hWVFAxUrgKJ88NDG9Z1WFePMdUJAFIHjD22uZlGKO+LktiIHLNRXJhN75pXSsD5NKlWdo9zCZy
S3mxyk0qtSyb1EyxlmEDzyIcm9adKGz1Cyn+NAKeKSxvkfRxiwudggxo0Wa+Fq4qs/SIMKxpvBNO
XubLyTameOmB+lmLkadU3Y2uZz5GtsDwLRAKkKeCMkDZmCzm+LaWWvc5s2sQp6CAbGQvrHoM4nhR
p5GpX7T5kPd3MS6Z/oLIE7N7wXtT2QQI5e0bM3MC5YINKt/XcIi8bj2FRvhtmoahWINqe+rCxFxB
3WZJU0zfWbYib2kJ/uJ11QSgBJj2avrajynKffTymn5lLNMv1tjU8doz+d4kago1AtqxChWSbCRc
xaBup6VKLsZd89oY7BUFNdo/LK9sxJFPLSbwiKLgWSQaNTzgDvrlMrLMWF/2VTdmS5Y3D0AkBfVb
EmBX0eXomq39x9CX+r61Apv3ShaSMYGKPVo3TsdquCpFrwcrh3RMtzcHa/BXdQ7ctM7HUOwFFaBI
rcb5xNuxrOc9t6FaObwYPS6dZZJNac8vDIK/s7XEGhY28VR9z4tHj1ZBZSXiqqjgIS0TdkXku1Mu
UCHM1Mb9VBNJLVM97f2tmSvqNyfJ6y+8CwxtIxK4mkvc8tt4bTR+sW8HeL+rvFGGZEnqxr2CQJcq
i16boh9tYefpIg6K0b3mSxY+U/6PsMe2aux7lw0ZFOKi1KESUeDaVBvIu1qFRgfio94aKRYFALNm
CedWq1SK8yY9jm+HVrdGFWUCy99aTF4379cbTazC0K2feONE0QYEWUCssxT9ORgo2AgltK+t6KJt
gOKXGHy5yb6iugtmRz3ShpXvt4q+Tvt+qqieMVZ73HW6fKf5yvitygTbgHEsicUIwafgijU+8S9z
LeDV1mt6aq9gKUQtGysS9DwvdjZcKXAFnWWqxPDkqC/cHV1CJitdVUFUTU+BHYsbygAEPyx/AGhb
lAj50qWGgKv52pIrdWZfScr0DVRcQx/adjDWKAHkV/dd7KrWpQfwTrpsSpVlFdV2BxPGMaw7tJ+k
IHNjDDKKOZbOVAxflIH30kJxc68eF74V1t5hKOqy+DSU6EMddsuG26+1FDR5IGgl60u+uwHqjhYm
L2NS9sJjI5wt4JK36DJ7tc1Ld50Nwgq+1GY7osNqe8oBU7Ao7poEbMWH8OZR6tHuFG1VGUHcjav/
wCXdJXVtOxcw5JMlr4gJMqxuw1/xqd1dNuV9ZlAmyBzb9qYZFXWdBiEp61ox11TJgV/PVgc+klJc
92PxpA5OsyEx096qseXuwXW7L72nu9dJr2rxQp06UJxYjdd+YWmbstTHLUSg7GZK8Ffuarjvqq2p
i0hxzWXkjIC6DWkOuGrKoYWgcmNVjblUasgyYZSSts+L1qAKRzHjt7nYAkYVn1ChF3ddl3arwG/t
fcnOxlgkRuOB9AJ+JP3Qg4WH1SfoVS1VhPqaeoJWujW6wnsQk+9vHFXLoAOLcdERtSyaygTtyEVw
OdlsNjS/yD8lqls++ko8LErhawX5tXyErmuAk+ZGvEw6TVkODriabQbWsvbiCk70cJwQ1SwIiaeV
B+B3LSjMcV/C5sTzMfS2/1FNTlJ4mZFsobAJKiH7nm8syqo0YXe6ESvL38tcpHXGn8l9PohHLTbe
aZ7VybrZ+FtUfVt3o39S17q1FGv9gk36QiwQZF7Eq27p7fW9s0XWtxbfiyVLEsbbv/g9/kIw9dF1
2UyMbiAnkqw9/7PqVIs82Hfw+P7+j/wrAaNjvBfz5JR7cL3QtjcaC+PagnBKidA8hONJceNFQFLu
Ea6rtnO0sl2zzYsXRYbWuMeyMl/Y0JG3TQzliwjq17/TrNX6s3/4DwK0MgupoD6iBHT7Sq83SeOI
4DrnjQ7uqhNzLQCkJ3OLNTx+wl3j2+0SSkPgLkkC5+0v/mX+SuX0QZ/qD1MzhEplb4gpqR0dBuy6
bA+yNxsosYVZajm7v/8M/uoD/iBZq8p6rIVhWJsJUM++w0YzSldaCk1hG4c56dO//zF/oYz7aFNN
kr100143NyQUdJhCWrYuyWz+//6Ijw7VRWV2NY6U5qazUxgLGlCAny7s4ldFBv7iH+mjRXVT+mVa
+B7+RWASCxQyO8+NThjO/sov7q/+eebn4I2qrUH8CdXRMjeOKNdoQOFWI6v+xcP0Vzf/sJR4A7lV
k2B/40MUWDhVxwoZANn+/z7Z+ae++dX1uDDg7fJvo0+ptbAb4NF6yu/+/uZ/LggX9ocFwqq0tEf1
z2MTgNo+11k4b86sEQtWsgZoX4oW0TiYVWMWp7//kX/1r/Xh+x84PmAZdaE2AMbmoyir+hRppFz/
/u7aXz1KH77ZdjQaVjf6YpM6LruC2s3m7KXGfz9GttyfRJ659GRCy6yLsIjuowksWK09/6HKQ6+8
Y0MUrKsxeR46I4DC19gTWJH87f7z+/Bf/o/8+mWZq//nv2l/z4uxCn1Suu+b/3Ofp/z/3/M1r3M+
TLn4kZ++pj/qj5PeXcN9f/7c1dfm67vGOmvCZrxpf1Tj7Y+6TRp5f37Deeb/dfAfP+Rd7sfix++/
fSeJ3sx38+Eb//ZzaPf8+2/67Fz4n2/v/3Nw/gN+/w3CdPPj+R93zdfmR/1v1/34Wje//6ZY1j8h
+RjsqIWrkwjmI+1/zCOarf8TsZjtWpBqXN2dPbqznKDo999s7Z+GyXNrGbqj6VxR5+3crzn/JGfG
3tDVSDK5gDG//euXe/fxnD+uf2Rteo1Ap6l//4300bu3FZoL7q66lgaCZbmG89GBK9GiCmglNn8A
ShzBmIyHoUz0VRFM7oXWWYjaRKmv0qlyKcPCqOqwxZSjepUZL6OAzD9H/+za8+Q/u1Zzv4Z+Dtu4
K8q9PDgJdZRJb/6r7Q5jubfnw4e+yJ+Kf01U6oOF/mkL5bs6nA9J4b5tQkwEN2VLRF7y0S+S9IAe
zl8qc7McM3Xd94F9oVuleNTt5jnOmv6KVyqrXrDOiSGh3/TjkwnDNWs097HzBwiWUcP+U7UnsUq8
ydsTuHh7eTan1feZ51vV4tyOPc2A0QN2PKoIwGyqtjWVEfkrB9XznjqUdrnRYN/uZTuw2isl99Rv
RRxG2xG+zSGagvxAVJQfAm+wlwmiouWHAdmUByuEFRkXMcu3PC22LuTtgxxLBphBfjBEa6R73WYw
JucU1VWHENFzTmgC0ZcMQIuVC6O90C7y2qg/uWqpXDdJHl/ESpAvBooynebKTCcPztAJws4IMgql
ALzNb6GrpYRgRem7F4SMJ81v4FqDwdxpeFWu9c7zN+QTzLvAL/qjX9QPZZpCQQ5Us7slLVpfDsHS
Biy/hawJ+aeIuy35//ClTw7M35WFG0b+TjatSfdv/+4ieaPE7LZGhc4EDioKHTNsx33vxG8Psq/Q
7eHNgOxDDfXw8zN3jNMYAWVrfXJVIVe48zzFvKiFpS0rYrU71C9om/p6WEV631zAZTL2mqa3l1Rl
6rZsTcOTOUTWGtvE/FYHt12ahK+PcQI4RjnBbg81TF3l6M+WUV9Hn+RZ8npW90r40nc+sw1d34Jr
IpNIqpDUX2ZS2t6bZUFzu88688JHeLftyLGsOvhjwER9cGcPpAemqiu3VNVwbosaN5OOYjJE8/0a
C5L0iRwOVCmhhEfoZd4BrFysPLJpm7yFjJMW3ozIqqq54KHPNwV1UE/BGOQn1a7y0zgfQMJMWMfk
F+UA6bRA43vDCLXzzIVTFt9JeB4JqZ/0CKLsEixVuZybsEO7YJnb0ywEyJ/4evIHvTbBC6qbeoIh
PKV7kk2IFEUstH2UQWpesc9v1saMM8jOl/Go1r5ZRRps7dQM1znxwrLtlMi5MJXvSpMOx9j2jFM6
uEsHh77pU5f0pHxLeKsZzhJIQDSzILY34/Hanczh5YDDAleEb3swPl/kZTVdeIKpA2TAQejjRWL7
4Q30Jmj0Y5V+D0F9hqgdHqH8nWzqEMfzOiIPrHre3pzXEdlM5WJybvMBXnnIcEhha9Gh6bT0GIAk
rXjdTJ99Tz1YtW49B+F0JyYzfGTnQJFL04sOOR77x9B1f07tsukQiTR/fPMq/Pm2eft20bR5m3WO
hYTlqq6OQ4mFL4rFC+ujx5CtpWEbWIHzAyl/sgvdOEoWiOuLS6UAu4e4RFuefmx/nPqm/W+nH68F
QY/xTxjEWhiT+tCW/m1pjsNVGobRA1GflyIi8/LRWyfzxywPEAoFa1iKsQducbIr1UlVLeSpM18x
KJW3lvPOl71ece439YnAXl7x659RZhV6ux6hpFMBxnbQwEO9qg4esOqKJE7xFdQUFMTwkcsq4U44
UB4g7xVfu30T+vFX1CD1pglzZ2slcf1JUdJdGsWQZxrkqFN2rViNeZsG7dEf7fbzaJrBdrKwONDs
pv2cdWVKArYOrlKz9reVb2tLjZ0zOZExeCLxgupLVYdDlznjXRqX1/bcXyO2WKvp5O3K0MweJ0wT
ZD86JHszNpF+4aVx8KQ1V/042J+9EePsrq3EWnb7ndg1URE++K7T7BsxxbPsNHwyAEl/8fQ58477
3dNn22QJUQ05mJJoPIqMv4kwpsiAEqJa4XOEEikOl7y6IjWenoQ6WcuenNHBKqgfC3+TV3k+QjJx
EfegrT5M9WjcBr7yOPKF3Wh9HsGE8uJDZajxIS2qn2eyT3HS6zijROuHfjkXls2AnmO+9jyMJOq6
Mir+xf/kdrJPhdBVBO2NbYp8PbRtf5i9ug5x5UTrNJ/8z2DsV/b85TY987q0BPzteapOJvZlajfp
b6bmdmI/54pxHSG0e7Q8cmJagZk5PtG+QMEiMLLLrp223/GV3PSRiCA+c6YiUSK/3wY/z96Pfpyn
DOFmQJrwcu15NHdq7VKvWtKAmaseFFJWbw5uoe0iUtqw8t71n+fGXqEeZJOk9KHBAX5LlnhsF+cp
52tln5lnV3qfDFt5qRyU/R8vS131Von1HiP0eONNyXjPyxODD0erPpOewHygcfpvfoGFBtwleKIo
1sNQgV2VhrA4Tbe61UIUqIqZPWjREF3pgao/vLYm1zcewrB80Ls0utLm1jwmWzpvqvPM/9N10/wT
Xu9y/nk+P0G2XsfOP28eO7defzMzS+xdXITtIkJEd3QKH2mSqeer1Bb+UfbJs/MhlgN+IpaWNvyc
92eTwf+9X/gTmu/RLEHsBD9aQIQ0Vd11DPvDF5msdW7z9DrPip9opgIHvdTXMv7ItQv078q9bMTx
tjcL5b5AJ3wXjl+7FIJDHflHCw1AsHxtwmZmPxH13suoG9rVzUz3UFmpzKnUDwb5hm1dqPrBnM+M
uU+eyb7zaF54ysV5njzrw/4WUQzCYNtl9yr0YdOABVzFk//zIAfyFuOdc5+cMrE8L+VAYcI2p5AP
12lzp7yNnC0nunAkXiL3d4H723e1hKLeLJbzv7GBTZFrWBr2VgSW7xfLIYAqG1QINsNIvWumyrlx
7Cg61vj8LuWqybbre5sZzg3bS1hVr/0O/fVrfzeh08hB/+dt2vfBDt0382W/4dvfE+8rib1bl+xF
u2AB1Q7e68rwcjb3qVM9U3gtKKxBrTJxXiDksDzIb7Q8kxPZgQjkHoI7ys6Xm8NIyJblFKgrBWHt
XZnEGGV0brandqyJcYahIiQxwpVsqpmT3EAyfGnl8wzDQ3UTDmm+D82nqSGb7o3mPimb+qrXSZE1
YZx+L/mIIs+CQUAosj7PsMxnz7ysO8fa2YYxi4YsHrxzuzB+seOy3uNd8zcFjwHiQx15hkNe8wMe
6JuUp1WHADFu1vjLOgy1Q/t6sNBr4nEzt5FKsjssfFKKYX157iozvl5J2BnkeE1xUsIYHwi8Rijx
Vh/F2IqTPh9kfxiJhIIvmlh+GJCjpPyIbPVw3bSu0uxy0pHJSc27aBXq6WeIeRpMX7O+wqijvjLm
s7k/F9a4fZkbRyK+ghmz70SnP0w6VAjbDvdVXxgPRjw6pFjifak6b8ZIZuoPQvT3aAzJ2upKuav7
ItrLs6gff54lr2fn0fMZMF60j/W6uvj7/Yjzb6uYqVvCMU3HMi2WMuPDN6yhRnI0UnTgezxmKxwV
yBK2U0nMohK4WNQV2csmDrnawqyiaZVP7JIXcvjDxMiBv7x8mS4nDfM95MzzdHlL2ZS3dArziirZ
6SZEx3XCvGXGAD3I1MVe9sDwH0+x7EYVDE29Vwcsx+oSX9D5CjkOjoU5l00Blgnq0+ll+OddNOJq
KQ6AbL4uKqeFjq601UHDBiNdyVN5qJXE26f+WjagCleHN5PP08Z5JFAddz9XkikKbie7Xk6xk2Bh
pV7KBl5nfqRE2bgp2MUA3nf5UfbJg0msRdHueY7T2wf4MtUOcWTws+88MYDr93IH2edi0PQLz1BN
lnvgSfPzbIYS528nEnsLBQpesOCB4kPOJLADBGyjWj3HTTZBX7VxQqyCUTkmTokR0NDtZOuly9a8
aVFl7bjyDcddJi/tebYcj+JwvOztakfZBeVopIHZXYxu/uY2ckDODS1drJocaZ5XINWI8kn5YurZ
bV5UGoQLLF8bjLEr37ge9Kx8onaZvyRtq96pwYTkAuHvsSzUaKeHWblzrMDA/QtykNZH1Z2R4ohG
1Sf/ab5jENszheMgPD++dYyguhBKAWUdOdB3oaoX5dCPn8Mu9dbQCvtLeBLetZyRQMI+JRH1zxu5
Xs3rE2Ru9WDLRWtmvWLY4Seb9nXkPDHXW0gJPhnorDfqG8pqwj4agjtRusGd3rf6KnQdUnJz3+uM
ZijjlTZ4t+UMIJhTkG0oSByuUIpXN7IvTOx0U7ps/m0JOfiv7YxQ/UZOlH2KG0WrSYvqGzlwvlcq
kYtMFwutVppLUQbrsnGyU0vFtpM8syGbnAozM/caNigf+uUMOThfKaeeLzLnK6v5ytfbyhmyX05D
J/1yW9n14fL3t4W5+ItNG9qE9+GXrZquKgi/iP95QI2PlY/hcEWmWzTKtxiaTwN2YcB1dcoVTNlh
Jd8R53eJ07nDyXmSHWFWMFW+U3AQLlfI43/Ol33yyimchlP3nQdpvuv8lnq51/v7v/zQMLL/gNV7
ioe0vknnQ2ffBqoor192fvP2jxD83OM7aXxdRAfR6suBVegmbhLzzlU6+ECCchHUVDXvssmK9hSJ
wyp3Hh3QTdzNFwiPx0B2gbhyAYUtElgNF3KHqmBTuOINkW9l08dRYaUnWr5VZzA98P41KpH386hE
3uWoOk/+cK0Wq9lDnvYplNPhD6Se6TXuB9nLQfG756mItZ3skoNQ/7pdpFd/wHKl5pOqTytc+Qz+
EogD7SZCDdrNu5qoq2N820bzCulSu7drE6Ur+aSn2oYF4wXG52nyoPKUFIce2gCBVBXcQW4M7rR4
WLt+o1zJriEccjZZRbDCroklru31NR6Q2SZQwm6JbsG9KvEGvrLns8LEGwI0BXPB14EhdsWRinJL
Oe3cL28CeQTrn/l6OQBWOC0MFSNrrKrEtO+qEnQjZk8eFfm1qljf4eMPn8cuzza2Zo6Y3BXjZ6/N
ryz0L7dxEPzieyAz1G8XfVAxVQhVmJpN2sb4WJ2z7T2nUssJX8YKpF9dZAPKTEsM5pF92k1uph6C
7Ub8YXSBu58itbsDtq23VH3ul7IpD11xj4ykvJUNPeS5EbbtbWQz0DITTpx5I1stxqN3Xej9EWNZ
ttc7pTiBrYoXnAsjgnXe98peYlgvWFVCQnETdAmKuNd5hkSx3NZDwmWulORSbsJSl3gnLhJ1Jfdd
+fumO84aZptCsLZuHpET3ElwXx6KOL32u6o4yZbHR7BODNuCLDRnA6LKOs/PtREyBxvUS4HnzUqe
pdbg3JdjdehnnEb2C0TglwjOnfvGKT72G73K2zAKq2VPnT3vFzs5/H0+LG0a/opwSlTLdYQhwDff
B0tOqdcN9ir5t3rsHdyPvGrXpO0pGsZ4hEkWDEc/r4ajPMvjrN5ZVX0i1qjNSzl5bqa9F2GKbtwm
amIf3TxMt4XrBpeN0qdHO5qstZ2lwx37KHd2dk2/2umwj1so0NjHYuaH68uzPY7RIlPNkw4meATE
z0C4MOMShG6rckLzj5XKmF1ndrxw7QkTD09fBJ0ehz90MpurbIRbOM0brfPBCsL6gA4YFOx1APn8
QtUGdDi6q61d3u4N3EE8Tbxqm+qD8WjgrLRCnWvuzEQxHhvLOcANK27bZOxvUU7sWQLhuNtXtj3F
B36V+CDP5MGZKgTKUdfs8zrRtrKvcineAB9VvXgJ6Ug83SdF7V2cg0AZN56bMuiTMeHrXNklZ1gK
anfs7nZ14Y/782HqinGfJuk2TRt9C40RvvB59KVtBzyiljftzKgXV5PVr9osLY/G3JJdDW+dvdoM
R9lijfnZ3+VquBkjFebBa5+cQg7nSWtHxDxgvNW3yFCzdd8M1s7ILMKvYvS/QMY0ICyE4z4f0+wR
HdlLf+55+W4Moojyl37wxaA4+QJ9qXsl0sy60UTzYM39JsH7JnYHfFUVGwWLPqKWXaDg0cZ9N/TW
XWbk4UOTbyTwJGpNNiR+JAInmEdkA2sIoFoMH2ZcS07zw00ZucH674MjQ33PaxBo9lkbbez8HJ2d
g/WxlvSAFW7hZpPxDZl4vbOF6hzkQXGmaFOOED3Pfcj3x26hA4S/zMmSRD3wzTNfr5JzPzTlfFNF
xJuk/El22dxRQXa8jDoXYHQ+jKaKOy87kXMX/E11MVILdoszl3iZFhiopC31xa1LXOPErOEV5pa4
EDvDshjwC9Ige96XyF3XllGQ0Z2bxSSqbdw41JCcm9GYkQ/Mi9mFiGbrmNpVp4qjbMXBlN/75suF
sgdW/taLIvsabcT3CL70PrUAnVsxoCOct6z4lLK9ed+HQxKbkb/qU1BmoV6Yc20frmsNZ9ybPbw5
ip9+afHH/VR3nbLW9IBXyuh7RwsrqVVi4jGnTv5O1Vrr+f3U2ObtI+apZtl1q3AY+gsH2S2Zly44
OfOBesL5Aa/cZRAmwckyS/jQclS2e2c4sdcXO6XSoS3LPryGg1NFWfOlMRtavrmuVHT7InHgAZRB
kFwZU/M02a76KbLYpokU4EY2q6IXVDzAiUA2az0J1wZChIuXyYkXLPWkg488X+sr5WdInu2V5UMN
C+IaObL5o0X9jP7IMO+gSodH2K6f5VtMdpGb2xPehFd27toHPxa3YszJc8r9uJZO6qLQQATPG/Xz
rlyO6iWw4IftuuKp+Q6vM+fSRfLSrxBLRpdlKHaYfWGIhs6TbGS9N+aDn+IvIptTHuesdpToe+2S
Z3KanCGb8qA2dr33PA09RYxdZuS3zoXu2ajG8zD8bOUQYMNpnI6zDcsnlwLMdhfi/2l6e9Rl2VI2
dRfvVdtS051sYjW07zLNu0XL9MWrra+xhvufb1EB0Q3y9KEJYIQn3fgk+yn+NFzqQv3Tfpu15zJU
DCrEzenQwXLjtWzKnKjMhsqBc9r03NdS6raY1J1Sq8YR1Wy+4eWnkvSmeT64r01PNWepvggv5KhP
6Itoax6uSj064tPlFaVxjBAxr/0BVRS+/c5xIApb+H1ffiFunJawLr19B778ULRUER3C8ouIFXER
6UmzqSe1+FLq4hjyZr+DI+q+XD7N0z5cnrbKSvazVRJrM4wOYekob+gPRl5Eiyi1jUtJf2AnoF3V
E7ZuM2lizOxmaU7sEp3Wj6/s9iEcPNtZgEERHJBsXM1U0XUXkcCSfaalkcGwH7D/fTctMz/HPZEP
2hHFvRHj7QS4ly81THtXsW6EG9Nogzto0948WM7cB6SWv6hGoVvvibVwoWzL0m2wM4xmdAG9/v2m
azK6tkQqmH6yMNmaPgnNEbPIzxo3frLCPdTbK5bh7YOuvAl8X1C2nJbsZ2+GrvTcho+B0yJA4hab
mHSHUavAR0zkKc5JrYaUfsIFpjOH27K0iuvcapc+orNb2ZXlQ7fplAw3o3mGHBC6e2dVLYmDucuG
3nGog+lBtuRh8DTMDr1I3XQkjagHB/PFnmq8iFpvwsQbIDh3omBZ4S95MAlnHwfIzGxwxgewWB8H
XJS9QdeZaLGVAr9lYTur0G7sI5ZtuAi1cegcMcK5EKLa+62qL8zUT3HZnuorwbbp5VDEyPLF/5J2
XsttK9kafiJUIYdb5iyKyr5BOcjIOePpz4emxtRoz55Q58IodAIommh0r/WH2Ig/NaCRX92JEdY0
QnRGIfOHgjgqCIwchFXrNSxvnKjYo9PzcVaKFlFmq2DbEPysn33ukDKcOkq9fKpl8xwj3nck3Okf
xdntIOrwBBoJgx1EdeaOn7vWqlewTnP1mW+n/g4MgfTshe43nUD9nSg19V2sZ/ZTorrJPZIJdyxc
pGe18fu9LOMgVxqN9AzMJVibPKwVbggoTAVeehkR6Luv+A9BIdV4kEIOKKZmEF/DYi/qktxZZ3Uy
rN0wR+TElZq9lA3t3olVVPRvZXF262NPvUXRi8yTzzSltkq/aWWJdThsKyRL3PxJbMTF1luc4RJY
QO91yFUOOf08JqNbPyMDQ1RJ4bhWekW/UwLDmMOUUJfaVBQHGbrZXarn91O+YjeURmDBmozc44TX
/dItLOoBYYQJXyWPEC+jqvTvxCHty+hkD2dRGC2eJnw//eesUcdtOnaJPhMtqG6zfNEVHvxpqMOP
aW/X4TEgtn3pK6TNsi4+ixLiRwlvwIAEKG3ikMQskkYQOnCH/lGn5+iiNzncHRyVkCEYflVuqz1F
Zm6LUo50H2oY46cSq7ZrqUpU9SmK3E9tLbAaDFpktB5yc9wZfijvxFnd9eP1TNSB5NNmcgeTN2ji
YmcZdr7TMgWdI9Nq0nh2PVd0kG5JiGYo/sTq1i6GYdsnTXxApA5ElzS4p6ZLRqSkHfQNkjxAXc6v
n9BRt2Zux5sPCPV7aEvhTyNV+Dn3NTnkIJyhHAXTtCpLiKS40QIQaA5JIdk/YO3/diHvviKE5Mz0
XEmeMnBGC9cGzvIfltxfsZ+2RkxOVadJlckUaOiXcHRkun7aFZX15Ndw+ERUqcubAh5NGO+uWFAJ
rGMuy/HuigWdWlFZ+WiVlfij9TZWtKpGv23ULL/v/8V4cTkxwIcwMTfKUh32adETGal9nCz+OQFt
NiQUZ3bbqijQTLsXO3S6g64G1VwKmu4JeckSxSGze9JDc9YQLZck7HP0IH8Z7WDcIcoxrekpQpOW
l7aHGK0omhAw2BDVxRFZkezFMLJ5Ad1s3RhIvHm1b25AjxRro1XNp2Y0LtoE1Rpq+Pw2KbMHdGiN
TeXBpEP9znqSWuSmAdsgKOjrG60vdnKVpZgjkHgMoHAeEetT976DdjZCsu0zbO1ngd/40zWp0o+u
6E4p1662079kXS4twNxZRx1JjHGhxKBvwqzZ144/zfyDh6sFi/ijVnd4EiTjxeSh/IEqJOISvfmm
IUkMD9IdX8A9Aaozzfapt0jjJzCEH+IwxQ2gKft7WarbpV34+h0qj+2KzIJ/cstcXveNXh+g7Vkb
WOfOzrGtZKchabO1uk7e20WRQdUGTuYEWbBu+tw65aEhLU17GM8qeQUWkV1zScMsXoSBXT9WsGNQ
K0y7ZyYuDV+zXnnFiz5m391J36xxfOUvKX+yADjiJmO9G12y0rGc3Xmu3m6Kjj+n1dP4bsiG4j7N
ix99qClviqfLi8rDMyiqgNIpcTcT9UlfW+uS6Oiq96DZ+p6x8WPbf+yau56Hezs6A+rTgG3B2qDJ
xbIo+qkXKHkUUfM+FGhNNmaTPwXYD6xUQ9L2dZF6R9szkmUsFx7KhOZz54zNO5Kfq6aB3m5moboZ
giCaQxdrLknmaiutkds9EP6ICdHLV03p5w9Qb5kufS35YRTjSsnLeo+4ECKaUW7v2TrCb5sOomiy
nmMNYvgLUadYsOFn4hTWMKei0/XUmYZr9Zjuo+DTZURnO6i7uSVn8VaVHEQyO7k8uXKg7jBiVlce
ce9HQuaoxEl6+q75b93ojz9TXswwu1P5Xi1GJKZD3d7okqeeUYzi0UOUA8Gpci7GpLb9u1Hl7ClP
9GjV8NPbGxrYXklJLVKefr/I3BIyWhsmO2bDh0CsPqaDNq1SRH3ZjA/kDj6qbvWsax9ECdYh4AiU
c6/X+Ns6cRFxh76NXxPU4eZmYBsL0nTeY9MW1alO7LMqhf6jqDKNelexHbmTpyrbKRMgeIG8Fo2h
YScEJCtof9NwRx2Kh8xc65YcVvOqb5cAtE5aPNZ3Zi3VD/gG7L04Gl5VpY03hWJoy9buh1fAt+Gs
VZ0KBUateVAb71O3ZiBWnzgvqEMPm1yLjwnSBDVy3HZ56A2in+Igigne34veMNLFYJra2cU4+xwG
O8CdkjsTVVJnfNNkpDSudaPJg85GsliKVlYZ+f7fv09U4Qj+KdJtAzmwyRMYpsHDqShfHT8LLU1G
dJHUJ7v2tSJfMdfmu26012ZjqPfF9CIfHQc5/PqjNLXdSlOb6FlPr/X+n3r+dZzoWU3X/HOHP+MC
dPXXXZmOqGK7pLld+LIn0znIVUvU3TaHk6gRBww4hrUUxoDZ/7kBsWB2AXBgEIixE3nhlOnOjwxS
oVCeLzzg2cko3Y0oiYNeBcaaiQKKEcbA6BTUdjNvHXtYo0kwH03LBkXWOHfWELi7QAvvgxQlTlEl
zqSgahconUm8Mf7RoBhJuUoTbziFDmTWZFTP8FYJPSRFvjAjqSBwkQKgV0J5z/oB+nai/kBeI34M
FPt9rFX/qVTabgVdWNnhVIgSmq755Jy8aptnnbMkqAs2pTYuVp7kD1GeYlVoZi9m2oUHuMbOTBR7
It7MWka9Kvs0fxlGNZhLys6EpHuSUNJZqE6oglfITB7zzshOXonbSEXSoZKkLUsJDKoTYJTrYRy/
AzPrZhN1eYlprv3U5OoFY8DkZ9Ka2H1n5JQJLpmbWPN5uf61R4zWJFKpiroGCqKsxryO9qaaJMcw
GfNlksvJM++yX2Sa3XcVZcS6qc4wbC1941qlx9YpR+Heio1zF2fKLiwDa0nW1niVcwQPeiP5qUjx
Rw8+PaJggM+WlmlVxyrXqzkSxizBp6RRF2FkFpeWsVdzwiRkLQLJ7vbXIKvrN94hGPpDL3sFgsU9
dmBSBaKwCtECGjr1t6fop062oh8l6NBZSzLlxc6LFJ+JOHoc2kBZuPwxZ3TX6lVK8vFo+Mmw6WuC
IShg+XsXQeRNZmf2MbPdeIUFNWpBsMMXrQZUf/ASs1qxBh+PWjGAJVEzDW0kaXidxKItpG2fcAAs
jz1ijjNRr7vVuNBwiNmKiasv+k/d5KiAKD3NYNKQcrXa+OgWRYCEI+c3r/boRecrBIZfviG2ES9j
0/YPdViUJ7yA3bkHUO+HAnfFk82fgSwjYlFHDrE1R91VdYnPiqkWL1GWnBIzMn8mcfyeSl35iOhT
/p+WvsaX3DRTlaNoOir0ii0bOoCpf44l1H2kWLgODk/Ee5xLqT/bWsPEC+Fih6AJOec4Kt6SIMxn
plQ3d21XaPe9qkDOoD4ao2U7dAsf3Mpcy/toKzYiohhUxueiaDWzeg9p9d6BA35wlaBb+eUkaV1G
JZKYhvqmIY4biMyOgweOYRW/KzP/rg2x/YKWoDtPOiXZoun3u64reS9hl77Im3xA1iC9VHDOHsqp
3iedu/CQqfjWHooQO4FOdj92/lk0ytgqZohrTm9WERdQ8Cw5BmpubPEq0eu1kcnIKxlauLbiSZkY
PLF1RIyuXLcwNfWN1SmIXLrtwQpTJNZ8ue8mwWekCTGOPXi90azQYg6/NoguZm4yRHREN7JfIrT7
VOsmmt/Ep0X0Gpx0fJiqJNLO936OZnSGQswCECaSkVZdLC152gyhSA2JJOh/1QBwcagzflt2gb2B
Lb0CSTfmUVgq5xG4M/O/Eu5uw9Hz/RjON3cdbhqe/rsM2suoDR5+QW63wa0nvatITM8yz0xfyzKo
Vza6eWsJnf1X3zLfGlfvzkExBg8OoEBRPTgo1AC/hyQ2DUohgc90tUTX1ZfrlyDb6JqbvDpZbu4H
0y/nothLwwN4pbtwopSlpXuyQqN49Lo63neK1i5EvYeoEWHZ4lGrMVlxRgW/nBzlhJolOCv5A+nH
z4dbnWwheKRnpTYTXW4NokiuoVuC8bIWaVcN6A8l8b1TpM6S5YbMizJo14gwFAevGLJtxLJwl5BV
3ms8oBstbBpYJomykr2WpHs4Jtj2hP0FxVJ3nttp9RTVGd5ASH2/YiWDAhDU1e9Ysl1qP8/e0XBa
DZHr+rPRWNsG2YyZNrhEsLzAm8mZsrdcq/6JIOSDhhtX+LstdZarE3S6r6JdjsDTPWrF2lNmByhg
m9G9aEsoiTZtglX/adOmtNVfx6FWg35ih3KYN+WfHT0wSUs4/kbE8EFXarss9wGzTQhQmPrSSu/i
nGQJv8jmAQOULct47zdQJ9w4s+CNWIjCRNFHJ2R3tZ0MOWqVhKr1YJdJBXo0bN5DlMAwOfpVTjri
o5pKF1sZs3XNYmDXexDu8FBJFoUaD29Z4e0DJ66PaMxoa4tI3ozAp/ebpAUqOdpvKa/fsqhWXqwG
C5XCbsY7Dcr6ZtTUfIugtL7Cm9Hfw7UJVrFfKXutVALkajEjBRoavaCT9AySvHkfh2bVRLr/fYhg
fqCz7p9JrTPTIH+48cpWu7d8dHaKQTV+WN03lswkrLEH646BSHSbaLfuyfXDKyPjLRoI9X2c6QqC
0ijOICEyGOa57eq3EvPC19YehpWFxssadZXhtUZIRm4k53GIu+IAMgYTxFoPXht0sBcaP4+NKCKx
d2wqr7uUSLPed1n0oE69HJRPN0k9QGuaigTviHxK/s/U6JqTHvLfAMvcW+TTig1MSXQZg8GawUpC
H32qEwfUXhYSpMU7UbJSK9ggyL+2M/yE4qgnZe9ZzlrPK2YGOZYWldI0jxGq6zO5bLtvaPLch/w6
vBni41EUZT4Kzfl+0FrvRz0iCil5gf4kj6frwkCKfjJRP7u1rr3ktTJumiT1UWKn6KCuMpcknrRr
K39Wl3rmf+Cnm39595kaqCz+X2xLceS/YISVbgRkaxbSY+ekyix1NQ2dnbG9k7sk2lUdfh3AS7NH
5NsiprHE+pVLSDDXPMS3vgM40O0QnVgW0B2Lxse8wFQkzzTz1j2R4TSKS8cg5HbXvtOljQmPAPde
RYJvggWnyEAjuh/vayK+72Wt7Pomi77VVavPgzpMz3pUqhus4zBsyJTw7IGynZsYD3xLwPR6LMrF
oBYVQqKgpjwfJX+mTjNBbiTBo4WgkUhg+1AmHyPsTUVuW7T9KQ0RfPk/pT/jUOq2/gMxSfvrRgnM
ggaXQTY1/pHD/OfVB+EbV8dc03rUVMlaRM0Q5S8x+jO2P6IbB7hkb8s4BczEaYm24R593mp/bUlR
S5uLSvTOQEWO6B55idGvZHM8YuNl7HOgAHtxhr/7x9m/KnadMYCNr019A9wGdlmDK1qftfaDhTLw
KrXbZq9IhXWoI7NdVhAHniC7IOA9feFJfoCUYfwSgxIpYJAVNitZY88vBlWRx2OJZtOTFecs9eM7
Vc39X03XLW214ikpvGxuDkb6Dj7su4XU+aujoEcEGsK4yENkLDE5MY91qEsbEGzyFnEh/2gMRrbS
x04ijag/+y4BtbhRygMhOmfvTEEYCTvnxxRUFe/Kbnh3SZDVOj+QjKgumZnwqYscFI6c8mMQgfDg
Oohta/FnEFrQ7rtVQvYsMam6DgqnO03bpuudXFXqHmXXJEViB/EaC9YEL6vRD57H2vsOqkg5dFoU
7sYc2TcRZaxc1rJVj2ycPoUkCw2xcaMYnGsMEoLibNpvPuWxsejkSF5KkmK+5u3vasqU1mgJrkri
KRu0R62putDC7Ozp0WtiJS4EW7DNeL29QIR3T6JKHETRSeIVgffw8KVer5BTbpIOKabhEjXasEfI
sYSsBnFenN0Ooi6ChL+JcMmsdbtl3yY/pJGKmF/sGgdlAjHiHJLOVDs1D+okHyBah0Y2DqXz4JXY
K6hJpL1Eo7MiSWc+yL3l35d+9xBPMKJMr9BMTiJzIY2qtpQaGGVZXqabjvj7Qjy1ij2kG2ewm2tR
tCZmvnWVYW3k9W9j2pr1pHpXhHFMqihKoXIsOsW6uNkvbbCkQ+UM1lEscH1lFVhycbyueVV7ssyC
b4DClIq9Qh7BD+6wOiRTgib3tFRjl4k5duX7hzz0E5x6ws/1mOYc+tRIHqb+RpM4b7p6QK/SPiY1
KE2kk5e6+ERBkm9Z+tuLTmvljTka/Ack/jhLsJQ81pGfPUnYiIh95oCRxDYhPjzvIrV5GHo/X+e2
hnfJlCh0o0RDR1B3DhFf2UsannNZGZ7jqH68rtvRJNQWGAfgcBuW1i5xG+lotzXby7AuXvGiOHtT
rLMN852J+8lbh9ELYGonuCvcwEW3uqrWgefolziN1ZkNyP5Xra70qPqNqqzxlmYXgsEoEv85kaSv
NZ+b0GFKw9nnPik2V28y8DCRcggsdcoRYWkscgRpRcpIRYhxJVpbgHZFNvywrVk6sFd3+e+ck4yu
sVe2ogPmewHs3cp6a5JyWcW18jPJ8JdxlGi8j1kkbfkftlcYfztPSd0+ih6IW7NhDeKnGhHddWOn
wVaJm+LSTME30cMCuY7g8nDERAb8xcRYKadDJwPHkP1EWdiKP7CvN0MqLcSoYqSYn5I+OGlqXJzF
yyejxID8LH7GU9utVGvep9KfcXjHtv/h5ePIQvvmn8J0Jul/jcyPQqLur0yvyWtLwpZseBydXSkp
XbMNkt7DuFRvF20WmvsEaONenHmNywZIByWzCCsXkUHkWFdNCqkJeANIbmIT+0KH5Z768mNkRc7S
ZKpaDzrOOqabEhUuoLChRsyec+K/1ShRpQWQpwDK1t5kZn22dOc5tSP1TpRkD0+UNHyMAqI2qOe4
O+Zt3KlTy3gDs/vLQjzzPncq6YQHLd5JYJROgyORlYr6e79uK+BjzS8DrZO3ksjaDIfI4SXUmmAe
lPE5GrzulIXgmBF5z06lY7n4B3TVtmR3mrCHROS2aB96VR4PcdB8U0a1fUAMXJ2HdethyUFWIedd
98tBAFnju9tESihtCrf+MWCycEn0JOf78CaZQqf8jnzfMlVz6wVLOXcNoDRdm0Xe3PtmfoyBYr/F
ibYQeSW5BoM1dJl/tsLivpP8cItRsLl3U8O4Hnh9evn3DDV2+Li8QkHmtL87lfctGZqgcF79zEWq
QZPLvW0N9R0pMV6lTTAsNaMvVvhS63flZOnVuYW9sjsQBTNwv3DSsBi92K58h3z4+F3xMHXM8gxH
JAtvLhYXq0y2X3wjbX/Y2AhMbmzVEt+tcG2WsjJnBuheHBMV+1L3258egOrSK3A5a7THNtWd30Yr
3bMp3tRk5xeD5UCGRqMT/ch61iW+vY702tlnfdWjZS7t3DFLl8oADjqucAPHfOZlTJvJIQyhMcR9
2YGn9Z2aI+ONeHbwo4m6s02y9Z2UEzEby5l7WOKuIJzViIJXO4EXo8M/gGXpMLa7aIgPvYfAuzgU
hazspUi7tFNVJEnlPEhsY5kbmYIn56Ac5S5/RdIdmnWaP7ZZ+aiUTnwHDU9+yiTlOfMU66SGeXUc
jPIM6znFGjoM2cK9h3KTHuTAu+CLMWw9KwnQ3gsy/SARgHaWo28mb51J1Dhv5BLfJYrSYN7ZOdtD
U227U2Oi2OpJafqmS3iMlHLj71WnOSp1Y29vvEnfgS1ZwPqLct9bJ0P3wacU+NeIICbhmqmLKMOl
/CZZWbpo3eGJzEh6V8ThEznQ6jT0IU/S2Cm7rqvaZ9lmpjaR6F4TJPnFe7e7T+xWO/a9tTFi3Q/m
EGsJ6On+vWiUB7e7b3vL2uVj9IMcIz06MPZbJ4B1eS0HaKrMBnB3mECn7TInsvzMMgaHJMvhtTYV
sexy5rKjYL6Dws8qcDDV7ZClhC5nYpZ0PbX0hm0SKy4bqXtqI48XlK1Kc7875Z2Pn241nIshNO7s
pF6z+1zqjvYr6xRWeGH9o9ON9jzWiI+rmV2uyuBtLMnvhux0hiasfnf6Q2db3RM6s86hcEfQp4iK
Lvqowc4+ZEqHBO5uZMx3cT1nTk+kJj+n05mlK+eESX8vqkRji+TjpD2In97UA3BTcpKU8geCu/us
sozHMpLbLYKp5VwUrcAbibxF30MpNR9Rp+kuSZPNcRczH/MMzF/g4ZXcy710wOBKYh2efpzFkdau
Wx+Xzj9Vt263vg6YVFIb3P1PN8us0P+Ofxdubu/6ogq3duM6gAr7ZBPoinfEqrBa+6UWnUglDisN
Df+70S6tpZNADuk67+zwZt5kSZbsUbSpdz6P/6YJMvugobWxUgd5vOuLOlu6gD8QXYgQL9I7RM3j
+7I0QB3YY3KPMlK4afWy3IaeU99hBBwQ94rLN9VNj3LBkx7FYAuUtPoWIs8+Ny0tOWukXTcAqeQN
Pi3RvMjUeKkQRd0qJlfrDGl6ZXQFhj+a8t1kY6HKpflu58mDwhpiXhFUPHeatISekv/GfO3kMxe+
eS2fsPOj7GzgmrzB9uBk8yitI9Xu1r0BVka2bGILpq++yEb1QzWT8HdqHuXKB6LPw3w2yT2/Wb6W
z4tWqS4QhppVgbrywe7LvROSE3Q9qUIjEt+TtCITUGQ97kdl/C77bLPwVIyfTNy4Vm2SZvtx1Iwj
XizI8Did8qp3w5EYiE2iEkeQLF9Vsll8D3xjXHa2XOwIU1rYOXTvChicHw1Ze3bElXmfVE241wIP
nnKCf0DiTNsXw/gRKjlpzbEeNopfN2vTY4kExfO+GVLvpwNMboar33AZEr3bxnEpr8q0bV4IT5Ag
oUcwLZztIktwyKoycADVRra8ydXNMbdIE2cH/i+jNQbK5p2jF84i6Ca+Wx86m0ENhkOadxHqu477
aOh6hdJIv4vANnZaN9MK0r0e5gzHACL+mgxyvRTgLo/vcmF2QbEV0K8GaSyQInYNKw7oV4UkeIMq
xqMst+lFdjNCprWxN0rcYDW97bZNo3jL0VbSNye23sm69OfCCfVzpvm/gmnOxX0Nc10pnwcqcdgB
HeBti/fIum+j9OKpHaaKWVP9NJ0SOYhGeZdIWRRyYD0VMva7ihK92QNm4VmqOedkOgDR7mZqyA/V
NSV1siOolMVYWjkeB6VzFh0dx9TXdji5n/6pgxpq7kuDiWW6iugWo099tq/Xvl4sNpW1B6qh7caX
QULrz87y9Ch5BAAJfbF+brX44ITONyvSnCOmAggfVQ8j7oZzdVSRPHHASZfuznJs5ZjnkTYfUWgC
eoKsmhNX6jZt4+Eunw7BBjn8dMXmONjk7BQWutmoLwhmfNfKvv9Nfg5LVcKWHrvtErfkWVU72RJL
kpLpMvbGnRQzUeuScd8zj2zkQQoXcWEqT2bo4RsQYQjFT57nVYlfwczEi9GuWHDJ+XAYXdAjiWZY
q9DUehhlUYao72AdsqJpWrh4zYORWclG1N0OSmX/o0tlq8TVLOBfrEbgtFfVi12hl55aevDcIguG
P56hnSPHZ4sKFsJNjHWojeOh19oUfA+CEJ1adNj21Ee8f9gCEqF6QFTbmAHr7beiTkk0E7+cupwB
/juHWmC9k4tCRw9Lec++eBqr5ECVv8uShG2Hno07HVvzBPVOZvdhCk0UUsdCMHqVqiB+62RfBUAA
SDApepsAuL+TLbWFMK6Zc9y50MANIrztcPqJvSQ4yFhlbIMx5XnIZfxXrVEltee4l8HqLp7pHeFs
ej70MokAS9SsXaXM7omnZfespbFbUWqAxyarJq/2yiczG8Ijpucs8uK6fIqwMTw5kf7I78d8HIc5
3iIp4jFXjLE18Y0EplgcCnZxi6IlASwgxqIuLCr3VOc/RQHXVXmZWV20sKxyPEeQKxGrrft142vj
+VoHX2St4kgD85wuooHdAiwbCRYRNXkXRnPZSFkAT4Tz3rGKQ9PEH2exlkdLhAcMiKJdVZOHpc/1
lJmI31UstytE1yBWG4gWSLKRrxPFcY/iwM/A2Ta1dafBTjkapckLIAnv6wInPjljWmQFa90rYw+9
hm9ma5RI5ou62s52aoQLT4ZpKRTFyl00sUkWvoc9L6ewcorhRNZJO8vDYMw11/fufT71ekCveyOx
tSywSTvb0jCFEO5AsGLHJOu8pkFuOrma4JGjv7V+Gx399tegZSRaG9xcHJvAbR5E1g6HBNZi05kS
QcC6VoqyONTWiSzvsGqbAA8tE9uIMQf43Unxm4ttyDfk6CZODS6RzPfKHC8w7wEsSrDUw9K9M2V+
FEH0nc0VCfimjPZqY/BqmYri0DkqqFrDITowE01qb5m7tFtIXayeteoS6BW+abIJecflCwZUj/aO
7JTx1jVVpExHBdu+fCQeoEcGYsY4wt2LQ4F71YLVVrNSPPmjrqybhoSNWmz7uNSv/TpFOZHQMw9R
ZjirPJxw4pai7+qASIuDCtKj4pvVpatwukXi41G3Wpy/ZOl+Wqi7TaW8aCBWDwQI8FefikaeJPNw
6MJVouZhiZIIGoo5AnJrSHwxudjsp42hHNpzXbfjWQvYMev9vQEXYz448bg2HNfeR6X07IdZdOmG
ZK43ZfWIJWCJqKp9zrVaOeWeVD46WmfMW1SOmGEpouPprpWW0IxbuycjA1QFdc09Yc/+SxnH8MVL
wnIbyFgfFY4XvZgR6R69q4KNaMWTC/K/r+egV2hFqBC1mwgHOVuXL7w/gLFQ3Vtteoj9zJyZbDT3
ljQCGGwNbWNoVbyAh2I+GeQ5ofyBHnPp95QQSkAB0ZYXxPVpHWRlnWe83qXIMgix+AgAABNdirGq
03rrXMmb5XVsA+iMtz1xvqkzK7xqlY0g40Vr1BL704exuBaBafHCGnp5JTqnXUx+s9eRf5juK3tR
uiwbAmPXsX3vLiwS2mvRWWtrFakr2722xib+CeR0i811bIBDQtGSEhJ/AsZv0pwMa7RGznVjoHh/
1yKetkqCMT/Y0R70SfAoVfNWkbtHSbHax6Tsn/2BIG6GHe6maHWQ+1rf3TU1JOagdfaWJmFuKOpq
5Xsxwsi9VrVQx046yWbE7VFKCdkxAzT3d3Znd3eif1oGMayZNFjbWO0mVtqxxMPxFfh0vPe8Xrkk
Sv8zJTj1Pc99BAUzzbhLXCPc4JG+q+sxOTdG9NTIkfdiOqm6QxkRPR+n917KqK5XxNqHlWgFPFDN
yRE6O9Ga6eVDUmXt2Qts7bn5XhWJt1H9TF7knYGlJt6nC6xTynUVkuREFREinZOjL7kMDesfp/F0
qitJoc4/dfh0qmMvvIoGwgeecXGHzns2+fNIyALjxXz5WePXdu/G2U6UJKPT70JvuIhSOKZoKKTd
T1Eq+aMPmoV/VdAX/vNYwj6ze3J04qphPWorF2TKIjQl7W5w5Y+DLm0tCVudWzUL/nwXo5osOt3q
Y71Rlv5ApvhLQ+aF+Ma5sAVunUUX4hHsdWDCdn9u57ZsGI1SUZ6iyMKitB7e7NHEp7gG1DzgI36U
VcJdYKcXNmyhmT+U/jyYdDTFAWXej7NYM2we75R3uIWCpmhV/pzFWeIs+xZCyZcG0Vm0do2E7fR0
ZTEMbwIEPM2uIipB7PV61aqy0S4YAe41s9okwDKM6Q7C6cchZKmwi6eDOLs13PrdGr70+y+63C4/
AojHZWO68W2cKN763O70X3T5cqnb2L/9lH97t9snuHX5cvnKm4B5X5q/3Ol2mduH+XKZW5f/7fv4
28v8+zuJYeJTKu1QrBo/uNz+BFF/K/7tLf62y63hyxfxv1/q9md8udTtC/uf7vblE/xPY//99/K3
l/r3n9T2wAxprpbN82FgaRdMj6E4/JvypyZSUYzC0fFj1LWMRVl2vcq1fB3wadi/vIOoFJf6POrv
P9Htrrc+MnnncXlr+Xyl/+/92cyw9cZZjtX57Y7Xq17vc7vv59r/732vd/z8l4i713AgjKJrV7e7
3j7Vl7pb8esH/dshouHTR79dQrTE03/5lzrR8F/U/Rdd/vdLgalvFgMasTMdO+hT0/vWsgQRPxdF
v7WrE5zaCuQOrWC0DIzLbHch2VWmrmM8lKBMOawop2bRsR88MHGAVw6tX2O4maH6i2c3zV671PXY
wWy1hEEnqtoRF6rCYRWYq7m6VgfNWugklebw/uakGYBeToLfVzlwoQwuRMHh7CEKIU6Nfoyk+U0q
XLU+Bt6qbmLirquF6ORU8Xc3qKStjmjQPE2wfiMnRTxKTrILqMyNXqT1SbPN9CIRfTkYTn0WbaIX
NlXRyjHLfqFMPUQ3NUKM2ifYshNdVFdmiZSyNOWqokOcZ2C49BCw4HQT0fBf3l2127NlqC5B1H9x
Z2fwDq3q/vDwjVpix9YdR5BYw8xEp+QoypN3JK6IzkfzrQFToo8uJq6y8x6v1WWZdR91Yqw4iH7O
n6sYReSvMh3yrpLDaNHKkCyAOBUHooTIXNzKnzpFtn0EfTmsP40BefqP7p9qoefH9rzX5A6iNyJg
6ISbp1YJrJM4wyZz1rZpc/xSz4IoWLA+5Tf0ZUBf+4c28la3a4ge4pCzvZ01rtmub3XizI+tdgMN
8v1LvbhIXtn7Mv8/2s5suW1k6dZPhAjMwy1HUSIlS7Itt28Q7XY35nnG058PSbUgq3vv/z8R59wg
UJlZBVomAVTmyrVm+1acYnLS4ZCp03CqwNuDmaROCBWwxZ/I2eZ27V3t4hS7nK0H4HX2nQznPsrp
JVpWcSmm+HX8OlemNWbk7yKjbmHNRqwdCECPPtesexvb8ppPzCNJAi2uwrcWCDVpO3s8xF7RfhoC
tf1Ua6Vz6/TuZzGt9naeP1tZ67LXIFQOGXDkg20G/XZaZorteg1ZaTXKdVwnmK7XEYdazt+yom6O
0qYrZ+EUPr72635o3bXB2pebq+96Lj270r0LsQhoh3bnwewQUsO9VVvDSGHGqrLmVqmQVka6WlHr
X85bzajVrYT7bd2Pd62m25ug6bNdExuvHdOJ0nku2Q26o9eDUSJUa5HNF9O7kI+d1+IPYpd27Heh
huIPMl0asSG720TwIkK9Tc7aNGiUblLXvgsXUAQaA+r3rFCuVHxrRGhrGrQzQ7bVTx9AP0kG+Pwg
RmfRm6D/1SIBsivesEENDBC5HVA5WjKA/FKe0AFF6GthFJADlF4ZzORtv5FhKYxES1xLNewaB9Ri
2Bt22+yspmweDW9hqGxrJBMhCwu3IAVz4CBZvBt8r34sh6l+FJu22LoroSo52oOMxf1hnVGNH5rO
DxAbb4ZzT+/z2RuoEG9kHMNjdufq96g3j/nu6iD5BB5gdLofIfSoFO71HgafoNytK6AU/7rWB1u4
rOfr9x/MthopR0UfH7s3nYl3z5VXHYoa2XNyCNq7J8z1sUMJ8O4aI+N3M68PmcGP1G0A6GlLhx8M
KwoV0yyNXgb6wo75Qlcuh/TtbBJa8nUs7n5IrjM+2GXIDro/gvz/1gydO29IfNI15dHEnJmRclkP
ud+8Ds2g3XTARM7iFPt1LnKy8TaY63m/TiOr7u/6stK2V74Uk4ZD2qCGZge9exQBAtYqdLGb34yp
y4LbNneGcx7nbEyjpjrFc1qdEiN11afBIneAViFql0tMvRyQJ6dVYfJARndU3e708V5MbqgjlD5Y
g+JvG03Ntp5uw3gzOgin6772QDOr/iBnGUoS+hx1l9WuQ/59znTrKCZPBVQLkU9pHR0+Ni1+zF8P
pPX4l4D63kUKNEhXd2R6CVP+vppEN8slx0KhJMPV1g8Q1nlz7hvzerV39hzZ0iCHWX2Y9dOcRtWR
PLX67HVZBfuqb//UoT8Nu2z44bb5sK0XUTr/LRaV7flD7OB8q7kM2tD3dqBRAugaNQTX3pBOyuHC
TidruLorOyIjCdLh1VbQWFWMFRSdy4zrZFlnCJekXhW6m2bx1AU4SkQPWdEewxsJ+ThlWZvW2gje
MGaIt7CqXao7zmg/gFnP924DVQ3/dfZPO6RPREuq30M7htfDatKHqkZpeYQO/2DR5/JZYuOx/xir
9iiz9zPQB0WvlY2j8UiSnoEG3jyaYRKGC4xYNfJXr3QbiNdxATqIV+YWHXVI1TNMr976rLM1qZNv
6oWRmHw9GfgK/NQ6FG+1cBmLNytg4a1NAE2NBk+Mh8K5nwKaopj6IGerY7WFixcEh3a0Y7oVJE4O
A3w+Vwe9Gz9nKnzzMFBEXSfIJT6sJJeYYDuBU4iFJXi9NoqLYKSsrLlUwJoMx0T7dwKOF9lj/Bt9
UNDnqr8F/AEoFkaQ1Qyd9ltlaYCsyul5Kgb685QkpRIeaL85uepQ/FT9S5DOKhT6fGGX6bJq3ub1
aSTf+79b1R9RtRwVBT5kXh5P1uBaR83v6cwGn7XxZqU/R3oUvITlfAoqsv2tG8+fFw3lsdWUr/TP
Ffd6B+9ssETRtMi7sw1LqXi9RK/4p7CkeGVJuvKGs3gjU323ZI7qsFzJbYuflBSQFve9AgS90z2p
UFadOje0D7Dl2l+VObpvF0rcNSIF+HkqI8c6hI0FbY/ZK6i51bNVHeU9eY4j48508u2Hd2WaKnkD
n1XVuLPiV++rTTxRU7/zTCOPn831VZ2Czw30cc/JIgBgpCksOmZz26qDMty/DSmKBhc5zDmCAdpU
XmwFXnsWKm4azY2e5OAB8CgTsHgygttCv1Rme2f0JhSi2ZSNx6wbem6yTJj5/T85WdpuFwLfYxHT
I7SdWvW2bDvnIiGT7g/3tjsf1wm6PSc33EHpqpcJtDJbCBpX0TXmet05eSiLIrwuYmhAD8OJwqd8
CgcYPsJfvrWRWDmAmk53YJuGg7ksPytuuR3h1XtW0p0aw8RZdM3wPAW1vo0GpFPENoK4RX89/ekV
wfAspqowoQrK1IuzmAbQ6YektnmLXIYlm74nw/omPgk3Y/pIvYyWnVb1zdsp83+DO2S484JguJv8
ERS6nMqB27uiwIz4FvAxCoXJ16kSI0O/aINqI2OVb+5et+b+uuYakxXx5G/X2bKuVU+vi12XkHGZ
OZ/VoQ6OH0LsRuWJGnhfQquGi7PzzFu3VyKwg7PKqRzWsfglUtxOOsavkTK218irS0IpSExbLYBn
RIJkDTlbLwm7nWIgcr9ccl1jjWSPGsIeBzJR1ZvxwbGVZBePWrKXYe+F2HpjfOjdGbFlOCgOHxz+
kP4MqbecPtqL8TYsM+2uzusUBctlkdF91qdyuA/0oAWclKEGy87yEVq0euPX83CSoRySzn1SzT4+
y6iKY+2xs8ZdDgXtQ7GMPDMIHmnMXKdUsHBcus668admjrZe18Iy4GW/a7R/R1s4XmZ+IvqigrtM
Xy48muFwaKIMnFJVb4H3DI+1o4bPNAKAq/Sf5WDE9qK3bPm36WJzG4Cq86xAD7oMqdZ3D3mg30Ky
+zpB74EwIN7JjxwTrWjZ3pn78iDxYG/zc184f63xtAYC77Khx14WrPpq2gZ9ON3IcG7LDjCaHW1l
qLip8ZSXX7Mkfb0arEgV6UvbORlpm4C6KQySNu7C865HIEfKCvk8RRjeF1tUWICI17F5MmiUg+0N
Cnh/CZCZMpSDEdkxOJoCCb7FuzrWIeyf5iG0bDCCXw3NhWl1MgLINl2KTSNMaBbAR7Rpm/lAFR7y
MzcKH9XI3cRTmf3DK3NNSF0lNjXc4Fnm09z/cb5EhCb/Xx+u8HZ9ca5rAAqGmBIQugdZ3MEK4fBK
aiQHNjbNOxdXafd0ZgQQCVjDH3UbB7eLQqm/kejORv17Co3xkxxQ5zYvpQ8Ja91On3KbJo8s9rOj
fKZk6iH1s+rzdeRSRkM2fNwk8ud488qny/7Fm5ISeze3W+aizQw7u5pYN9SqAzqcUlpvkrK+BS4I
txQA2EXZL42Wgv9iKdTY4wUy/0tc16DaR+65cqP9OicYinQz9cHrOuJQ0Qr//7fOeu3xf/48XT+r
W9Tsq32VWsa5aPRjH+vWqfUN3rfSvjfOU8UyvHqlxjm1jfh2pAUYXnnjLKZBvNcYCa9oytlrrUcv
yTJFImVtGSoj/IO7CnG4TZtU016M4r5eUcJHmpD2NF/Vm8iNkte7dDmB89mUpjHdwKq4hz89Mrck
NczbqMosoNvcgNuARx4khYw9ub+Ln1zO5O7Lqm1vXt9r/DE6keVT7vmBBA9ul7qHsWiNzWpTFwcM
6nTm1PrVnsO8gxTMMg0NrG+9bpUnmS8mmaDx9dnxTYEWZZkvjqHP3LOtT8ohzkb6OYbyDFaiOs+I
+J3/bSgOCZlm62zXM621/3OsrJRGwe+ODSNabT+XiqFs5cwEtHI9yxdbmSrQx795/3scghIKqGCS
mW66/8CNJUMdGK+SRwBml/c4McmhDvvgnZBTCrQg9Q1o27LgojkBzWfUl00zA+M8mgYA5vjZWMx+
1iW3E3vprQytitZ7OJIUAMxz8aJrJOHJAjkX8fJGf11j5p3mU+yEzwHNSi8cEn62Ju8x0JnaGYzh
x6J0nhrfRn1jHdIccuoDCE2OSuNdvQFkZY+xbVpnUVacoUmxJqO7E7FFf5FRbCIl2iPGqO+cvuTm
hYRmcp7d1wmrHqNrpNepYpL5o5XEewcoza50q5RcZzcdCy0yHksarfZdSZ7MtCxI2Rebr5jttizs
5hoijokFNjCz5belPv3ZBZZ2S2rYeIS+/1aNQ/Wida0bbYuXiV6xx3ZxTV2rXDR7vGkNx4uQCcqm
20TR/7pGmjRrgU43i61cc/0wadABCAEWU4JhvxN72nrttorn5nhdav0w4pYPiFzl9YOsyxUvmpc4
pzzWAwgT2NgZy87SjZT+Bqg/fVsKW/rNatSmGdyt7BclHMw3kZMeX2PWJVbHaluXgS823sz8TlFL
G7+SQnuhoVL53BaTdSw6s7xpszr9DJPfDx3g4x+/BoyR+8mvA9IyQgU0qfTJGBB5CRmgGtrGzq6y
90NzGUqweCV4HYr3w9wC0cqbFoz1dugs45Il4IFG3/0GvlXzbwOtLeldoKEzrUtlIk0Tmxdyu8ZF
opux3SW1MdwV7V9pYZm3IRRPd3SS8l9VKSgd0Bla1JCIYUXPbLwjJSTeaQmRMznUDU1SV8/HsR21
xq3d/wEptk1f9BIny8mYJFJHK3R1G08BEkGIRGa0QXMwZi1UbsaKhP3Mc2TbW1Xu/pWmZnYHGrgk
9Rll2V0DImqLxqm2lUmNm3r7qOsi3q1yRzEviL3QtT5MdAAuSmnLENao6eEqJQs18tVrqX39OLdq
eqEB74VdZ/Gty2LkktEbf+k64EhaX0wvPjqRG69t8hffgbi+KALvaxc2ykax6NntDDqaKBt4txpq
Ptc+bTOO/etQE6qHEt458cpw9Upf3f92bpoGKAcPbMnbpfvT6IDHGHWk8a7gORd7YTuhfAaKfaJm
eDcE1V5sI5DLeXd1L1OyvtD29bKCSUPX3tP0eu/WSnkDfYq7T2jb/U1P4q8NLQaPal/pD0NWpRux
51mPRqwKjNxbQL20P/Nqpn3z56q95Q/Q7IBrJb/R3dZsmsDz78ECzk+l0j6KPdCz6pD6pkVijItE
TXvoTOBELTybLwhohvH4c5gDf1NwW3vsy3a+icKgulHNLHhiOwiG3s7tn9F3vYX/RCKhN5se7Rha
mNc3a/gm6XxCFWAHhUVKD9SbDJ0YaTVI99PkpBfQeM5DXinKVgksnmZvZ0FOqlRs0dvZ6r2exWNx
6XLIsaLAfgx5ez2J3q4caGI3763Yh/cf7vnNB4cMp9h/LMvMPUnsGhEa5M5sC8xpnwZPkPvlz1qd
xntfBfZfNDSOxUpZbq3eSf9ox3g7m9P4PYCfej/XyfuIZknN/NcI4YlK4wgyzBA9ikCh4SOHavMI
u03Gr0hREeZdNhxNiMaupcIJdhWdCmVz8k6jKqC/QYmsOw/O0G7nLTsQ8Xqpy48mrS+TUtY0hSx7
mnfTlrWpAY93TX0RCTq9J+FrVF75NAFMPA2uoh/GuVS+ksG6Rhg0/WyyCeIhO6YlKqc+rBlK84SM
0O+UnrU7mHXbJ3gUp/vAGW+MnI+9VYupOFgTCpkSKwdDTX+Hwk67k1HVRTM9lShqsyn9xOZy2881
ZUkfOnCRWmkb8nCFQXZkbtrpi6PnO2mBhh6V7XAXmjvpcnZ1R9u4tq1eaFDcpqHWK8+RP037wFUK
m04ZaHHlENqqeqtYywGsecZdhFOwtaZOS0H3I+PeSKVg8Uj40tP+n05zhM83Ne2w9L1W0/gYLfdr
yL4sajipxbaexoX8z9lv88MqCjGDu4UfvoJtfnJQiURP4qNuhITksTHepVNobmZYOHYSKI51KTkL
kuYYvy31ISxxHxRPy5roCOUKErmowO7a1s4/WWXKRtNM4mOtt+mu0SN2mmpK43ynolRh1j+GMvMO
eq/OW5E5EvUjsbVeP6NmPDaP4viPNnWZS4cfralrjExJ62bYdtOo7aTwuBJEX8uW7+qYYZfbB38Y
vkjV8uq+ckf/8/xa3jQNSM2vnNNd0dmHvui+uNEO8suNhRT6ZZj6PtwnCq2eTv6PoWhk5gMZurRv
j1d9zb9D26UXWTQ13+yyoozELhFvS4vdXHqX3+LlkhLqfbcrCJjKhbVaDmiB2nt00+fNapOzhT/z
ohceNLYSY7nwEtKv/zoPgVmagiRySKrgMg6Jsy+q5H3MumIL8dqRatRPu6/s26qy7q9/DxnCekVb
dPD6eeVjUmW7hondzR2qAG9Tr0PxfLCR8f3dD+pqo+mDum9a7mzCLlA2xk8A9f1DALQYDCtChQsH
QRNU2dk04QmVKJnkBD3sC4v3n5PaJrm8lkq0SEMrysxpdyuT6VKbCPxsktIeLzIOZur8/UQpUWzK
EvM+kK7rPXcr5zpb3OSENSqL5N/AXhsQD8V/mlTeTko+GZ/kMLe9s3OGJtivtpr2OkqIiNdluWqy
LUbsa5hn70EOZKvBSNTkvPPRh8FxkaYK7cRAzui7BLwzd712gM4224ptXYOcHLinxnGua4jDzjXv
oge8ai6X6t6uBwooPcyzOXx08M7xB6XX/rQuXnn8DEqz48vn6TcwKEEJs9CqiRSdoRf0WTvmQ5Mj
ESKqdkuAmCRADrHz3iShy0TAytZ14q9rrcv/utZUtN8QQNVuXT3cODYSBHKItQLNNM3vtiH0Yum2
LSBF0mfPPHVq2j71feZ96rNwyVHN6XYIUOjwVaKvYxJX1OJz7TXaoR3nU8FW5mP0ej2ZoS7ri20y
R+/TyPoy6krtJcrClzGJnMdx4HWvSozwJENp3fFm544utOYiPTxZ7AWPsXYnAwkKYaanl9H8HC19
P2In2j8mPaip2qIZbNu5gKW1hl+OzJAYOpBfL7UutVzKIYmLcBMfRmuL8NGv6fNb1lDpvDoPXCbz
lsqW6ueHYBF1S8Hpfwqz/r5GrfpOTHIoYXU6IqukQ+ZIGJlHuORj4lQL8ECiONVtNZqxgxYNwk03
spVI5BEnp3KAw9HftZqmbWSbIjbZlsjZaltnfLDJAiZVv43qFt0+pAEUyBB8Ye9Iw2gWdU61mqLM
sNCJ0e76ShhWTPXesnQoMvtQzw4K/ZOHeimQzkmZHWgzSA7VUk1dvVOg/zFqIGgo6UVb+pSc/QeY
vAzFW1JyvHpXmLzA6anShte5HxzXpRZvMvNN9jwedh5dRGVhfZ1LmLp8hPcoOWjWV7/Tv/uwLj2I
s2v1DSR5+ucqQ+N40sOjmMPM1S/GQB/uqEf217FQm1OulslOvFbQKPvAQ3dVhj7qOdcLXJccnQ8X
oJj47gKR27gHqExBvdLm0p6tMNkyJO0iQwTwYHHT9G2a9LcQeLrnzp9QurSi6EdFI8esw3/aWYp5
GPTChtSiSL6MCgqXSwAASgeyi8B4WGfONBr9qDQ2wZ5vfkvnzDq0VsDXyoK1Ph0z+GEWzEq/gF3W
g9jykSxv7OXH1e5F9XCoAEqS54povvl1qgwVAVMuc+nTLd7NnZ7iiC+T1QV1uekWfQo52EVHokpO
6xgIVrscVrfYpjkId/NAIkgcH5e4rlPWFIrJQu8MvbbP62Ho+ua2L4EuvdkD0EhnY4Rob/f3KS2H
/dy8iynaaDwmrfejD8biHq5k/VIrBxlADY1QkL2oeoq9yo5iF4uctcucIWn0C+82qznQjBROO4qs
vyz6br3V/suiQRMd+ryJXGer0zm17ClkA2L5rn0cx+S7mNbDh/0HjcLfensGT7vMBF+mIy08ki1e
hmuss6xWhdH3d7K71/1MXw07AE3uXWxkFSmdvH5uUhr4VGWmGSWrHHiEK+fzhE71Zwhr/kra0v2i
cf8kh6f55zmu6zvdAAiZ9I7xzN982IRKq/5U2odxYe9a5liV/jrH1xT/3AQR4k5JMe21YdpOWcGu
mIz295b786aHxOWhbnroPNSA3VeYzWhdwv0AX+S0TRu4HJ1hKnZUVOIHoMfjyXYn5ag7TfHoal7F
zoc+LMODbnm5/BQNn8a+0b99mKS1tQLbqlk8tgvvgTvpzskcvClDdYIXSPqDaueQWLnxNanH+3Ry
0z8SI6GTkre3J/g1a3pMiQgV1fhaDz3Kp+TP/i3ibY3/GEETm7vN6QLeuV3yBV4KVBoXGES3V6lu
fbWmpqYBLPwsgIoiVO3bEY6tK8whKw2gnqhhHIwR9qoOvt1jaSDGWRQmek3LMnEeXReV+e1OFp1A
S8qigqGgsdO5LtppU7ePES0BWsy7iuoMnwK1ys9oG7ADmd3uOhSZM+GN1TCRO4FhZXndEftiqmM1
B/fFEm/riCm24D2OFY0/M/T9orXn8/VzgvNs68lDY7nNtgvD/I8Oceiw9bzvyM37u5SN1jXCatV+
EwLSQVZPPdhNTAPVWz4VOoDmoShTDYejoFS94G1WowUP9qbXFLYuMpuiTbXR4XxYHsiBvSvGmfTa
lGUPWQmXqChjdVU8Aqj6p6O2FfYSiyMgo3adkfQe3+LFEcSledYNeIgvI6mqrGjU5vk1vzMYKBqP
FKjPY6nBANZP6u9t8hIHcfYHmT51G3nTfK+BbzrTwL4G5H20r1MFPJ8Su8ep7Q6W2jp39uRbDhK3
VXLIoU4EZYRKmbgj5NjuIv490A8lySGl9e6U6jSxy78MmPXeAP3/0o0wfax2uHH2ZpqEL/8Sby92
PfIKkI0NXGQF9B5pUvMr9TvKgstYdYN6Q9nYulmeCVuv1MaNaWftpfUr46Wh8lK3JCFJDtyHdVdu
hGUTnhUorRT4DmVoosz6XydV6N3rcz4h9gjF8vWgwFMJvBD9jHb+27Z449C0UYQZgD2p9n6C3bjU
3OocN9P0GC6HfLT2TVnA7r6M5ADg34waXjoXi5d16kNHrVhGcDjCxwGy76L6wd1qisc6uxt69Tcx
ycHuvOLkqnp7ndlEdXjKa+tPJHo6VIsVZIy6MenvrKDothChW9SYhpJ8+2IUj0TK2TVcxmaQ/Zmn
qgpeJhnPbJm0fTX3w0awltpA9w3v5XhkLDFyJgdY0uAtSM6rGfreuNuUXfc6oW5K+mdn9SHRHaSM
lNZzuCcrOn+5rvb3UxW4uzgxps9NH5JHtbxHXQXLFY4l7KG2ptyJcx5UlYbKojqK14X+6SbzQ38r
XpdHzcWenN/pLJ4+W3BBPyMHUNR13W2LWnmoBrjFJLKw6M6uplw9yTp6zU+nsYZpL1696ZAvp98V
Nkw+ETiO+FOsl7eyrESAhISwT6meZBTlEFGy5azOsho5qw4S+wr94douzpGZo+Kn9WzD5lD/4tPM
SsEjgiYqGtSbgS/yyYBG90JXNrfmOig/V5BjbNShin4U/NF8Ej4BckHNTg3i8aYL8kUw3jfu2U5r
2ygKK1jxGGZ6ERob0AzJhYcSfC3oAtMrZTq7uI21bepnvwSGDiIAfpUd1LyKNqFF9U1ZSnD+bI3A
vYet14/tvZjEaTcQ2KieORwkQhx2B5GTzBfbuohmdWB0Uc0Vu9ooA5I0aGbRr6+d667Kb8rQf/Rn
xYT6SyitgkyHyEqDI3X24z8ynuWQqyyesPE4RQsGWc46B/i0GOFuJlxOr6FQV+b7rqMs5dX+zvNe
wqKdHtYUwKSYtAX4kXIjiQNxRI2JUnHY1DtusMYncaR6Q8270F4gyEhvnaLIufF5+tHMOu++bNE1
yKwIQQV/nrdq7cQv7eAWG2fO/N8rt7ofBhLym3H+XrLh469atHSQ9NWfiZl9tYYk/94p/NfSvzx9
YT+Q7cI8bR67viAhgMb0xQ3H+WYKnO62Ur3hLqJA9vHKxYgI4Xpla7myEpb35VSQZynS7xTt31+5
75KvcZmp2zg3+4c5yg+QmMHGPZvK0Swm5Xdj4HvudYkOGXbt7qH49870/Pe31NG1ozHE6qcEQrOt
01TlN6vpXhbQNvP/gtqISuec/K5oivoS9E6y0/nRfwpShKTp345voyRuLmMbz3vLQ/LUCX0Io0NT
+4GQxuvH0PgYih8EPzqDJOCHjzHN3j8+RmS6xS8fo+bF5mLwnrztRn7P1YB8BUWI7DNUsMWj0XJb
WUamp3IAy5c7U46YMybetpqd1xjdUYYyPZzBKsmwNcbrdPq6nWa7TKUxgB5zSJGd2Yx2vRFaz36h
ZY/spAAmtNYzegLWcx8sSRhEkO7EVgfBgvpduK4gOX4GYZQ92v7rdCTBqCdGFtkEs1PPXWu+Hprl
LAH+bisIG4vdjvqZ3EpqkDhdPJDzoNqjqSdUVlFEWwRpTI3sAiWQ+QwbLJp66h9ibpAevJUo0amR
qHyepnNZqY+8t/jbqCzhw5wWTeh+YVCRg972Pe/HkEFH0D+eVgfSCESrb9HTWO+L1r9pC3bOBvmz
kxTv0gTuKxgmXMhQwVmLF85r7ySVvkyfuy0SBBt65P39FTgwD2G48f3BPRaRVhs7+nzoYV+MaCq4
R9WhHX5aDnImXh0Wt027eKsW7Ew3tMUphyTsYQ6Nz7qw1C6jyVY/C4Wt+JbR6lsi1bfIX+ch436N
LI3aoJEMWJg/WNM+aeFQklfA69ugGMeoRCdkeVmUUrkcrtFma9DlS2l+PXiTMu2nkrffIbRvYlMx
AClE03eAXbsy9ZKXKapLWv2wCzdtEnkwWVTp1e5OC8OY66Oxin2N13TzT17fBu5h5F5Eo1wObaLT
LTJ0Eek2WNxXb7DEZU47A3aQ3WKeZuF9oPHgatuBTgvk3L95nh/sRiPTb6W64xSf5nlqXj5EDU68
1BZvU3b/jwr/aZ1hU7hwI8fcuXlIgbNa9vhGMz5WE/+lUtbodfZsUl4bDcV5TE3VeIZlZ6/wvEEz
xerOSsp+TZRq9FTjdU4PaSJadGyQfcmBpofNnXjb1LqdoK14CoLQlDXE3CMteg4z1pAlDfJg4JGS
bJOFRYKCFeqm5VRV0O8AVKqMKHwuIO6HrMXdXqVQK6NH09D3nYOon4o3YVstU8X0b/OXCHE6NNjt
LTRp6B2onbZc/inNlcDcKczqzD+luXKWq1ZYn8U7L5Vx8VIdJzhE6WD1yq9JhqGjv5/7b8HyW+Ou
lpyHuzxyRhoIPeWzEkz/OJtG/dU2vJ19iFPiQNmMTT0eUXw37sLRhXRn+dKCg3iaynF6tvrWuCu7
KUXVkC9nDd23we7lnV2+zP7f8UMMF+jcF4Ot7kvbIUEEicnd3IT63aS39i4zY2MjttXxb0NyCXq1
kXmr28hne9eGgfHRoS3rpzxxd61rIPGlaOGDHLIi/Uz/qgPi8W+TnMHr5m3hjU/3hehlirGMG2hT
bBcKtF+joxCwe2r/WM3GFETrFTKneL2CY4HdWljjvK0ehOleZqzBtpI9B0N2UhRYNuleijdVNsaH
FpVPtORc/dTOanWvLpVeJcy8O7UDYrBUennSNk8NOSdkFip0W5cIcWSNedLoIbtOor242zWIm03a
7N8jR9pulNQrf2tLypGWnoV3md+XL+iRXe31hEoRgkTmvkrq6reSd1VNK4onI/dhK8omkMaLvV+m
0wEVrNMrJFefA7v7ishFsUN7L3keVNItcia2YbFNi03O/t/EKQXphVyFunwcQ23rGTN0+8sdzTrO
/dR+M/VwuptUMMtiTdJM244Dd5QyNNCv2HczJNgeIjwKBHmHuom1owhdzI5xb2mF+pRkY/IpavSf
YpYoN3LVY26a07clSvWco5GBhykU85l3zfxOs7gJUI+3nsVWhOFupMnx0bCQHY8tqGAdUNdHiZAJ
5kS6cxGAfRbbMqG3YW+95gFcPYgA8SV7WLvDF+DS9cnva30fLqkvB7vVWu/tBdui70v8v9mHOUV9
tvI34Rh290k+uIdE74t9kYfZFygLjRt0Kb1t6LfZlyGsaVp2AmejeAzj2ScpUUKPKcGaAZ9Pnw33
4kzKeH5KICELeHUa0NnaZUGhf9a7IXocnHa46RPbVUnD2e1tycMy3Qxa4J9M46hZTdP/FIdSQHd1
l+lje3sNR7YPvRlEqEBPVbCwzOV4b0ZF99Lu7NEcXlSlaRGcGtONDIOyWxgmFWRgFy+qpCXiCrSy
yDAbUTALrOGZyrT36Hb2Rcz8dWEoCgC5l0nNki4qaBlCMDfidbTpu29O7SFJ2d+tj1uyIym66mRI
0AJ49xiWp+368PXH/dLU+y5AfKEosOCckXm5Pqtlok4OOoIM6WzC7s4eUhsO/VJly7qxfYpm/9B2
YfAgpk510TsO65/iE9M6abX9Oqkd5+pO64afEv9/OymSAqBcpWtc8qTO+ODFAVCPshmM6sdUB3dK
zNvmc+63xec88f/SlreuyqmjjcvL5AU6QeM6tH8dincNJmPVXNbhkNBxpqVBtfOUk28uncWj4c6f
GAXSZ9z/68hw8nwzpHb1BCRE31pZqD+6ujYdkJWuzxDB9bdDg1iO57jNA/llY6cAmPgyVwhpTEVV
/3Cr8NRo4G03BXBu+AkQCs2MHyjvhN9s3dG3CeW265K9stA+OvnrksMMYKkbrNclaSk/B3x3o7YZ
vimF3kPNyNlED94GnYPhW95wTTkbFtu/xhXGDE2sB2Hpdmyz8CBq3z5plYvtQHFRQZy8l2Hd1QiF
o8gpSmGiGVZmunN5s4u0mE0Cg4dxEvMueHFzZIM3nJg+z58NUh3Xk/eu/xKjAvi57efIOASd0e1C
ZOtPkedN3xzkrLuhKL82WhFfUhiiNyO6Ht8kLIoS5QRHMDqbprMp9d67iRPdP4Y0K+5oTDb30VDy
f12mc7czihTdDxlPrdlBK2Ka+xFRIXRB7XlvqM4RLNNP35qCk/DWA7pqH+Tszb6axD5b2jVeKO7F
ZC2AkRE7T9XgJHYxifN/tH9Yn+/4u8/z6/ryOT1BdLytPejWwaOr7aAptskX8u9DD5HtpHcPXZ7A
+14NLqWLPP5RG46f7MG2k/+pO0hGlgnXGGOOEXqJHVRhYu7S/1xqtbwtd50eQ+lrjxkK4YsagllY
y7eoKbee5qYHsYl2Qgfz6f2Qqhuj1+HF5lFqmIF2ojSqXnFjg5uaG6txu4sDy/yXqDJeH8Bx+Rp2
hZEtYV5bdBdYQ+wvyd9hczv+Y7Vfw2R64Qf8F9t8+42ZjTEKTA9taaFJb1TOY9RE5iNoz4H+Yb7o
hXpO/w9rX7Ykqa4s+0WYgRgEr0nOY83V1S9Yj8zzIMHXH1dQq6jVu/c5ds3uiwyFQiKrOxOkCA/3
DswW5NlaZrd3HNMFVyLDoUT5N1MMqsOoAdct+Yya7ayaFmg6hhzL7KPuAPZl+9Md9PXsnolgOoM2
4o68aVnp4bllzskhvZVHyYFasQIt32fQwXzRK6QkAh6EF+qC6m/X5F38qEGR7jEfzfWoalzTzGSo
emrLFXWnyTD3IGPW59FMRgDCyKLY0ygtGUFw40JdteSYgZOPlixAr5P1YXexwwC0KJqHYEXkM4qb
qKZtcsDEIQd3plhKH1YTNPHicEtdI43EienQLBrqqHgKkTd6tLI5lEIOTQ3K52V629a67/F+Y3Qm
VArDxLuXNUrVmFILrcQA2gneAWjcD2B/+E8P4XanRuJV/4cHkFMIi6uUx1/W4Di/r2VsQh8ee5ac
bYDEQUjFMS20k6LdHxJtS0T6s20eB6k+SPbrBiywdqEZO7u2kJVgYDVFHqw+c+oiZTJ3CWFDmJpI
2LNpwdR8TCK0Dnl9mKhHrh8TGcoRzlGIUuqElbc+S0+QH+SPgAbzR87YC8q4mgtIYjkky2t3g/i2
3NBgxzXvMiJk1alBMhVFdi15xsBKi9lpbCcblNQ3W5ru6q2Bk2jzfZ6tJkFKYwd4f3xHJt0dsKkC
8fOOPoEc3P4UQQ94RaO0BkMOrtDZcE8mUWmoIBI83dNHgLp2fbSZowMA8s8nAukPVL+0B7J0eg7V
p+l7kMTDgQJwLQhyd1PdV3MAT8Rmd8WL9p4G6UuGbCxE35Ponr5gUdqh7OPf09u8qtaRw0DfXKTu
IcZ7ANhd99B5df5ks6R4yrFPMmUqb2Ft4jtuM8u3WdTuaRAI6WlvgijBpwkf0/G8ykHiOvKN65TJ
1TQfCTTB8BJaA9I7gX0HfPdpjaRyI2T8HTS435we+j4gGvEOeQQ1Rp5lxldMpHGaOFaau7YTgGaK
taYn7GArCL6h1eMeaXFDQS/ae+SF7VVQNdnWBWuBgAzSlz6NTbCdZshgZEpJSkm5KDuQteyT/d/+
yBlemNdE/QGlyxIQ1hRIBRX5+yMGWPG48s0YCY1l4FOwsKFIIBdg1SxiPMOHoQSXhgjuoeIV3DsG
sizYHnu7ATK29+AIQMzfQemXcL0zebAgMe5k/20abTvxMy9yFH34r4ALJ/FtxQ7cqCXJl9agJe26
gWafukM9MARve6h3BwOK3tTJDs8lBzJ+YXegbsP0dQRW2OcYJw9sW/7TjV4Vgw0FbS/v/upWq9UI
yPzhps4x82pkp5tqvdUuN6XV+gGMykMqAJyAMNmum9L0BF2w7JQbmrUbgUK4RaIEjL003Mc+QOi6
Znb5xuLoLY5E9atOoHeXchmtTAkIdBOVv3qvfhu1qHjL6yKBNE7KH0eGH3OlRdkNAhXvd6kN+fku
jhUnG+TBGtAff61N/Z01BkrT4gTMFnHEfDJDG3KmlfmbjSYpCg43NCCx4bmbDLG3R4jElEcb2RkI
89jWI9nC9ksnrOFBGHgdeDZkh5sJXFiLP6SvAGlsdexSG6O5n5vXoZsgWlpad/YonaOpNqsOsBtb
Ix0TpLGn9oZkuwTa9d/GWTyejKbyTDbWUbau+7NM9bMOTpLlgjvGbPH+ufiXT5l440vc1V9pj0y7
ZdoojwPE5ttAP5BdeO4tMl1gH7LprQ8hO7CEdykMrOwWg9i55YRbqjwYxUsVQqkCUhHGOkaeEZJz
yXQ1g1b3ycH2XtKutvyoQLF604aZ3056uJ1i27pqQNzOjeGx6Oy11mbIA4S3aIBcBOSW/AI/si3Z
BtT/rXU7DiFM17e3QYAupLNTuS2LFv9+dakhANmOR2waxy9gz+WQqLS1Y6+6jG1rT/LXCuQ1J9uF
el+kcgxGPnG/b0HhP3GtABNW9asaTe2runDT6v3CAD9u2kIQxDaQXSyMzHip3a5bR31r3YQBbYG0
ifMjEgZgdAgmb1MxqCIkRlD4WQXynVAJ1RXqqneB9gaQB33dQNIvkbqx+e8+5EhNkoDtJFLey2J0
FeXfiqLzcNwyz3TkHMpoumPadCYZsjRh450aoxMmjTUM3xZ1OP0Y+9/mgQ8FLPfS+tpAlmEF4qPo
MTIDdzu6wNgI0BheWOLFm75ujZdS67/lpYSaeQwePOzqfoDu2VxJNUlj/0wC+FZeUNCTgFlT018m
KedJkFWdJzUlAlqAm2jBkJ7i2tb8bBKJj5hTegoDCZJ2GumCZHy/pKEp1RFAsfPpaEok0ApVVllq
KASPDQivQwssPnsBGDS0vG0eNCup/LJqo69jLm7cRq3XahDfhtbtfqFk6nfk2u4Lz0zwMLvSuqVc
T6H71EZH/MtWl3Q02aa1XP7IkvY1DsLdpPJH1Ihy9ICtiVA3Tv3MRLo4teXRoAzUJ5+P4ciNxiP1
Oh2K893oTTuCBJUSOuVDg4jejBBS8CFQsvzd1jpgoCBRanImP/kxl1BHtB75/df17AZ7dDftzuDf
QHmKzrX1EmEZLP0JLOnA3KggTWEBFFjaDqjKFDpaNTQpgLbTZrFNiXc1tK81jt3H2PUqnJJ1TeLf
MFzPXSly5zaKPEHlbuwhXADipFg1NAAmu2Bl2kW0++SN3fK6GbPhsjjbXBF7p9XjJzcIuccbaecN
uMBfQRDjXdqyss1Vh3jAwTOD14qx4Dq2OLesAb/fOiYYyGYX1FxNqyQONDxdxnwNPBFEDZbnk2RZ
BTLrDT2YOrJbY29di6zL10I500iQIQO30lsABJN2dv7j4Uer58w0QLaIsnTFdugoesSQFajLpEud
iA+XITIKI7GA6gM2Q00hDbxPftFglNGaHO3YQHmQWXHzwCwx2+YVzLHaN5Bps6JVXuWQmzAM6y5O
p3pvx112KEx7vE0QgoRGXFK/Scg9ci3Ufrmi3jsl4187nkufJuVOUu9FZoB5xOvHm4kl50m57lzo
iWAV3R4xImeeFADXducl44ZBoW+Vq0oFR1UqUFPJ2kfQyruYljCAq1FHe3BtRKC/QukBCBnf/XBq
AnNJW9XAmyPks/qYrJex2EEfDfLGSOfcgBmWtzwV9YU5UKhvWe5AfAcUKHrcjMfS0++p5ygTXYG3
JNv3jipPUFNpERootDDd6hXgdzxoivdVvCzr1qxHJDU23CDeFBYOmjJlICRcboXcEj4NEDR7Wk2O
yT5IkvbaglRh47oi3tAvqlQ/Kz0uHqHkxs7UawKvuxR1D94/jFHj1brYOEBcbJLSe7ehcvU+KDV3
/i2iqra4VJN5I3/6KYI8vt2Ekag3y0IiaO9MyBZfaB0Eh0G/MfIEQSZQqlSK/8pI49+tSPidPUC8
uw3AWk/21rG5bzQGOzVhIZ9ZEu260TXeMmFAybpoxh25pUihZwYO9s00sON/W3ZiWrVyBGi4aNk8
EMXRJFhgo/XmHlWDwSa3p25LLGTUTRBb/9SNVJcoy/SmDjbLaCAQlNCL3yFeC88DNIWObYq/krpW
hGh56bgoRFCjia04IqMKuETV1RNgD1tF009dpAziS1p16dwNR6Ffwkr7Na+EjMc1CYtv1Atb274O
nf7Cp2l67oq2u2nQEaOxyDCjuybzrjQmgVy8a0YTnAG4Ixg16ntssPYBCFaeY23SgCkatzSWD8x4
cEAYSPN6u28exy72aayawvjJyX9X+ObtRAKsex8Uw6PIixS0XNlwchS5E2DD5j5hVgUtHfBFzS6o
pqlN276nXlJkDBjA2NhSdzCA4S5S70o9mlRgg75CgGA4UZeW5G5/z9PkaVS0J9nQpA+aitoWVWTt
sMEYIHcTVQeJ2v0ruSApE12hQXFYJnR5q+9QCAAEhVqEmj6P23mRMK+Hgwno8goMEx5S2ZWzSmoP
aObKsrQV0+wIIlutt7b6KbirsjK4Q7Vkto8hb7TSyadmKLMrqv5Ko9SQ83gsvNC5m53SBg+XBt+B
ed3UA1OSbqfhfpm03KtQtzESUNh6aWGvUXAFDIkX6uxk4x/nYy+Qixhobep/evvLeMw2PUcQvOr0
XdJnw95BtdBjGNk/o2TKfxS6h8wBL59z0KX9zSFt+LM3ltXsgBfvsK9GHLrUChkOSw8cPDKr2IGm
fWGE1YVnmvnK2u0U5PFrVcv6KuMQOG1l7gsR7VIAx7dIRpmvy6T3LnbrCSJZ01Se5jejZB5+I3FU
orwP8kifmj4A4C0aRqj8YqBR71a6gsw7v+LAE5vSW5PFYwz7nLQsd0FWQA3PtjzIumbtxm5Z8tzm
2ArGXdj9LBGr0phl/W6Rxqr4mLzZHYIaGfDZOGn3OB5i+300qgbFdmp6ALGbefrk6s0zUh7DJsmw
228UFsJR+Ii2sfC65P2VelwHm8LUpa1vjAbwHWq0d8X7aBiiXL62SyCm1NSP+Z4ri63ugcE0BoU1
YgEohB9UCUpmglYFP5BH5O1dcEXhLDBwpn/txRONB+B2WzPTm040MVMTOzWxnuRTncXjkauyirpz
i6utrqgbOgF+p8FwNiZobYOFA/yMdSnO5EYekxaWu64HWewB4KPed+28RsZz1ObagCBLylVs6OLO
GNzqCuyLBjQrUqeOqEp8PyslTvrPDDNMvXsQAoLDPLN+8NZtT/Ry6pvYu0IGbddFeNP7DQuHLZj0
mvWy1VMTHJF1JzIJ0PRtddcESBrh0TZx5Ncgqw4g3tF+GbZxhnDp9NaCWcDnqPe/gTdL29u9PuxR
XgrUpprEbdQtJnp9mGRU3qbAKlbpWESXTFWlpjHg0QKSQHPvw263dtGuc5EfCxNcigvJDGCh0PXR
eg52Vb040kCGr9emzCzk+FkAJddeHy81GNJe+9+VMPrXkMkQHLlgRfNqz3xtwf+1TQwht+QE1tb3
OcyprVfjhxVme1EX8X1fm9Ejy00A4zMd9FVNEj9mbdmc8cR5o8EpiqoLKKovhXSyszmm2RrKuBBY
VF2vxxtwRZfUBFqCR5gaGWWKEQ7hTiXU42zIONjfAYnL7q2R19cM+NFVN3j6l6iR2rqsWXGgboqM
BdQxxXNqqCMYcLarCMwwX4KklsBW6O6BR25yQtWp42M7tOrTtn2Z8jC66NrogUAXMAAIyXZrrXTD
Y6m6yq1VbnpYRxfEK6GJFjZIhgGFtQaVTXSk7oeboVYDWAzcaAQqmJrvqOwAw1ZVfvMcxNRVxDzR
GwGkVe9epVeUZ1TEOesPD6QkUAKQCOE7yiPoQClPHtAkKr+F9fsa5KFBcQ5cROBIxgNJf+iQTNtM
NWpAZFkbDyilNx6y1ts2iFLeyCOPExOIA0+uEJ0Czy5PnGmFp814IGfLRGF2OzbAXGEqzWjUmghH
NhurFFPuV462lYP9xqCpdUhBx7TqFDOMPQXViboQqTGf7b5974ZyjLcxSpXXsm6dfVVAMIzO6g7+
6n1binhNB3kapS6d1hdnqxPBCUGdZEVZrc7qQBWcFMM2blwNIOW8P7aW6Z50oLbm7FgagJJLIsNK
E8hOqbNmlPFuBAZoXmmZ8OeaiBRBlXCdRtj2sAxAtygf0jsvxRtNTvy+DgqYgCE4SeZ+XUxD4kAS
wcqFH3ZZn/g8ytt1onXpdu5X4aQ4y2PzMPeNAC/fuiyutESZO+ndKHucD9Vk4O3m9TOU2IKkTh6z
+JSHIj1jt/PeTG4CsM+f/aishlPenMhOM7rAM0GjqhPVjHnlCmw+DQEEgzlqKc1AYyuy2WoA//2l
XwAUtVloQOgKYXSkUYG0i+L8cbJH+0m2gMmM8a1vNfuJLKY2HUAf0d+1yjSYer1Kqp6fyKNARmLd
tFBCa7TGwY4KpZJtDQ4pmhpBSvaIYixvRV2UxBrX/+NO3Kz7uxgQlwZZeK/PbFRKT3V+6lQTSxP9
foxyYIam/ERXNFxavQQ5sSnB2/gxJyR3GifPaqrA5/PnJY1rzVBvIKUV76wsTNekG37IVXVYhe/J
mjW6uPQA4F/sLEvXmc7Mk3TKX22Q9mdD9O9NmFj9mWyOC34928pONDgpjx5sDYijfbjQiEQFHSid
wauWa/dLmmoaeHTSx/qt/agst5BmIBOlqajROlBUKi/qkStNnKJunjhntP5Za1n+32uR/eOOy1rs
nzvSyqwozBNqsfH4xMOoTlm0IwSv+9HFcYc9Jx0eK8sothOfuzSKhHiUseZi2Zq4SNYGB7zajh1L
gNgh23zpAqBySAzjSDZqCqdCPbNqUGYAktLXqMMJArxdLR+fNcDv3UR7rbq6/F6Y7quLL8J3UEHP
F8CTzhf/GtIDyV8glXFUw4Wa+X8s8f/dBxJgqPICf/fG7m37XEvHWhHRQx5l0baBTu3MDmFyKLtU
lW5fO/zJL8x9iidmvv5tUuCyZmaH+M9JMqnM19C04rMoUHzZ55q8o6aLeQatTH+xTAjE3Tmx2pCn
kRJ91RWbZVEZOyPGGdURxvhpatb7WlCXwbzkYICrQ5cqKKHuoGJ6d3UQGbs0ABEs2SxkKFdNxwtQ
gxbVZkBN/SHgbfYyatOuqBlArcqum6m32EVYvts5GNsONfB1L3aJM+SHffH/t72sUb9G2as58aWy
V6C8hCbzOCfLatDWnnuveVryZ9nA6t1gu9Jf8mcCKUxEYWN3uyTFeit8y0JLnsg02yO/DFBRRjm3
SQvSc2RWT8utezxwdnUdjf6yTBMMn5emgdHI5qVpIR1Uzne9w/zJQIVg60wIDGaApFyzynF8rWlz
1AHI4DqP4Ak1HlDX8pwrG/k1LICCIhAkO1phnksLfKwiwO6Dgia16EeD7em80mJa1qzjdIf3DT/R
IHBgD4md9ecBZfxrmXPsuNVGZt554MVXjRZSs8rkgmd6X2YjqLpUl7YrdhEi1yaC9EQ2xwXBAUDh
Nxqc3dS6DlLh28VWsN/Lstrofl6WJnkaglmJaFOco7ANomUHMFrTIDXdx7JBi6PCWGFXJTvNPlQd
dna0n3FD4CCoS/sZ6jruIFAOhNTE0qVR1LLh95Ke3RCnngEVxLtATt+8DkeikOvDGYTi2ONRnysj
XVETBwUkYtNmR1MDsKzjtaGmUH9ZIShB8G8OzcMf9nnlTzcZMy9ecbcQW4Q4hoPk4SOzBv0rhxCr
F9jxj7xPBr+RiXuF4G93Bo0HygnH0vtm1BdysKFK7JccnPK1rKpLAR2RNQ04kADKUXDflPXaqUV8
8aIwv0YTsAdIbcU/HPY0VMb0zURR+ho6toXaNgc7pIgRe2gh3Il37vg11612FadmeFcUjnWlARwB
UFuhBjSU2M0DlQb+5YChjkLWR25EoFa0FQRKtuKBbKKzgbIbh/GhRmRwa4aauAVZxG5Go9+3alOb
IJVEPdFp0VYDYz4UgVHQEnLOjoiqHKioZSl0oS7Une0jyM/nQfInOzUjUktHO3b2f9rVsmCH1o6l
0e0/+X/Uz6STFp1QkDMP/jEd1bvIH+ti/nhLvQ25ARJZnKYq2y3LMmDqL4kr/Fpr5cVxkNCRwOTf
hgCvaxSaxQ9t6gH2W0KxQTZe4RuWUb3ytkEZn2iyr64LFIAQxQ8vBXlS4fS/e6tYp2nOoR/6gGRQ
glNK1vqVZwa/kToDjDtLv8v4J2r06mer78dNhEfjudaL8mQgu7qdXAubSpAPrMLc7X6YLPS1Kct/
g4P7pbdH69XTJIL7iLxfHU3XD6WF0n2OM9l9UriDLzrd+Dpaw0E4RvZb59OxH736K0CbEOgC+yHv
21UkhulRZ0WyC6w6Pda8TW+WG4VrwxvEVyDpd2OVZr/0MfrSZ8n4Mgg54vRpFGfP6K0zftnlhg+8
fOU9woHK1eymQ8zd6FQ3se1XYdKDAttuT7FrTI9dazyCp8P+Co1mqDkFVneGflj1AJq272THH4Oo
zFCLSwHauvumjQCkjt215qG4DgSY4VXLi/hSGxEO+6Y5fG/sjZPExQ+AayCTpRxY64w71FBGm4Sl
xR2KX4q7MkCBFwIOFeL1dn5nQHvNXVU5PvGU3ciEGi4NmWnhmdFKauU+1LpkKxToA//V2j1zs3iF
sLE4muq9Nw8EqBaYgvKOepETlJecRZdlUlbirT9GMUg8PxYqkDBe48eUbDWCiGBD/b4w+fDIaFe5
2/wgsrdJ8XFWaT+eunxV2IrybSZ+m1vyoeZTv5LhdGqBde0N9wgJm5XtgMWjzMzrjFmYII2B4ECy
JYxDWLD2ggKNFxokkxMZF2YO7/4tEO5Ik4X2SWtc2yc6CqtsvpSxZTwwBM3Of7EPdfHZnrDui521
7/41AEA+sVfge/PFCxL2IENUU82RrCIY2nd+VyRBztwBNyhhEqhULQf/Qtd04J4IrDv8w5TPAySZ
9h1KuLfdaBpfJjx4w55H3/EKA31Km2rnsbenG1SqXRBloCBZzUROt3yWamZbIjAUOtU8kxzsAEVg
NNMEouLWJxAd5//MpHvqHBBFmmlHrv6lBfiIHLDTQ+1FuMnDxnoAQjzZ4j/DO4s0Bt8wxKv3ZmtW
yAtEJtTCex161CboVU2W/oB00Xas+BSiJjHagKPL+JFYqCwEYjZ5sSddrD0m2K0UobYbpqE7OnU3
npFnh/g4L+uHGo95lOcNxRu2EU9BCnDvKnqY+gaMYRWvlKqI9dZqeuH/7bNNvfkfny2s9E+fLdY0
iOyq2i8q3Ypkm/utGXXHuThLdQHo745U9tUy7QF1JO2hEmkqVoisgkKOwnVuw+uNGYMxYDY6SNtu
XBlpK6SxC5xaO76VEDPzIxngX52MbRnjHR3a50mpeEnVFL3Ot20IsXNeyZ0peXHUAAm5CKeXF7qi
pk9KMJQFjrNeBuo6+B63erDKGy63ZhKaB5dX0YM7qpI2RVUC5MkZJZ7VK3mMlsmQ3zSfUf0jfOix
h0eJR4m5pPU/xfjnS3Ka4EQpAJ7E9lbICMd+sNGNCO7a3EUNSpBtagUrbs22WxkdkIEDYEFPjg2I
tJVOX8gt0EFzalcVInADzhpx3HXXTrkNIWr51PS/uUn88ncFoIiQseL9c5PnO5RyI6+HX96W2dG0
y1VXZJWfQDfkNS1q/ZgyB7Lj2qS/6bb8NSaee4dEs7yBTRsV68rfNDzHb3uOzJVaNu+LHfmPCX9f
tkTceD/lqGwHtTYYdrcuMGM+sovxgY621K30JDnMB181ioqN+FMXscz4kNQ6MtE1qktdAq6GsT2s
DGOwN17h6Web0K54SQzOFuUZd+93hDrNKewQp8km1p1RZAJ6iRxE1WcIdAZsG1YoKi+5FFsap0bj
8bfEqdhOFqxHDQuauAiHS9nWJUr5MxsMMq4jV2SMy/bdx3T63q/aFtlf5U0DPQ8l+C+htJBWSN5C
a72/9CIAmBD6UiCVg0SjSIHmR+oel9h5dVswvnUrF6FJuSJjo0boygVS5lDW/LbYK4OB+mMe7c21
UQFoKLEzsPEaP7X0Q8NPKLp0qYXfHF1G7mNlZgkUzhA3pwY5qkwgpPtPvwMJTAFef7J8mkn9KY0N
aJb7tNYyB0JCCMWrhuXc3Fgyc7Ir6MG6rQ4u8GtlBOZF758NBfeihsx0NUXC9J1kLDYxdiocZ5DA
PU9h7pNLSrbRKxro90TWZlmhifVnnE4i0PS5fbHSoEp29FRDV2FqdwWYFBwYcZ7zNmTtpsYCfFd5
2dyC0nk77smHTJZd/jObllz65EPdssxty19GHIOXa8OBoGQjkDASRfzeJIhGNqiXRz+Tbg3CofDX
bMtohNzthpfbIdd+UwTyU5AyjWOo/EQgT++AZj/j7Pg5mvlHcJMmu3b4rMXaC1DQ5oVp4AcUZjRC
KX5MLvWYFeBe6rV7FKExv+4ihhhPFq7AGFn8lGG6AUixAPYjhnCNHUS/+qT+XoZO96UZkbfXnEh/
wIbHBfdkq+P/sUwPeGkNYMFpUM3P042Dlyt+D3aBf4tEjOf5UjN77Wg02FMVaY1KIjVCjSOAzBpB
iydxGuxihqI90GG8AXh5D7HO5tGdKu+MYsHGJ7vWg3yxbKL6lgbmdOfZEvsXNSECVwAyRqV9slBf
/OSWkNMVevEcllOzkmDkO1MzCi0/66pZbNTtRd/6dsa25QRAuCjaS+uE5bMHFOxD6wa+zpoIuJZ1
4xTZsy278hmRV8Abq/6BHMMyuwIl5d6o1yTNT1nU47wI9OpAq5pF+B2qNUt1oMWDSByom032tAYW
yNpRt3MrpAcR4N5Sd4yDFqexxl2b6qbgCo0PyG6YPo0iE68d6xL0FjTqOkN86TrsUGlUl6y5IWRw
T4PYusaryh71fa5p5gS25bRBQUZz7LA5QCgpT4MLvlvBha40UX0BX7bYM6O0pxWrgwEB+BFM8EaO
g2EOZWZ1RU0IVYBjEKNZun/zW6bRDHKhaUv3/32p5ZZ/LPXHJ1ju8YcfDfBW9IfBeAwiiCxrUAkp
V3S5NCD+sNelWckVhBKy0zLAY1DS12X+zxTqL8OuWnHp0tWfN8g6ZCQNDpbD/32ZqP74YHQX+iSz
cbkrGZ2mtsqVYxn3Ux/j7KY+xDKFurMLXdKUqkpeobxZHzQzLu86SEPaSAWdC8XYSU012kCBaEHl
j8x8twm6StKtBlGjy6h+AcBG9+226VPUSnzMpRllArSc5Oyy2CcdtdtThicR3XUZGEGvIxyRXgs3
ws68jwZnk1ax5893/FgYUSoUboPDW9C9s77AKbk2kvW8FE2O+reMi+g2L5X1RrWJYq2eXTzNu5og
IdqBYaI/Or3eH+crng3vV3+xkYt0LZ7hh4151BQfV4vNUcssq9LAYqvBEuonFn7xoHfzHqqBg5sq
ApM6dQM79R56BgltkbJbpDxqyKvto84efBqsLdd7KBFvyWuhX+ZJoodSIIp4EPkCRLTo2+LmmuYV
NCn1z2qyr5qjVz+tnl8jjosCFjdI2jOPM3AzeXpw4I18JkA6wdBDhUVHJGC2LybyIHteTzdUma/0
EQeCzE7uQKBn3Sdxwq94IG2oR402gc05M7ufwximyPR1QORVXt36rhOAxYDn4anJLHWer5237uMq
TYx3G10NmeW8RdGYrfQy52/zaLjTDe8x7fv03rbt9B6818657aYTmSAOkd53AOLfAjzLoJonQ5/c
huE+AhnTHXlR0zXtPjVLcaGejJMUPHzla8kLMGmolckkW3BWOBoLD4ttKM3GdxM93ZELDWR9jqKL
EkU8ZKM1oxpyomFnpevlriHvzV0qwUC9rBeaGTtwQwKvZbj4wEk5uSfL6e5pGv1JwEXUUCqtPq1u
1KDhTeaPsPwJKU6UAuxf18VUBM2d9Hh0Xj5Zz4N4ZYAmETWp+Acj39ZpgpWmOfzTX1WzADBSBroq
cqHGm8AB0hqtMf9VtCgfPIju5XnvL7fVu8LdazVw68tfOjSDdtRd8WX5h0OAFLz/fXZYPp0sbO9W
hm+01vx/6MlKRV3H29ydKusIhg2himnEgTOIJGhlLr8lbffEsjx9SiDZeOS6DoSuskPPztTK7jph
Hw7wp9tuO1AZHdy8sp57EN2Rk+4ww+8cvbnEpq2tNbvMVz0E+B4HabyIbiwuQvWcypu2wIqAObn2
jMfGkc2dC9Krzk2NRzINBqi9wjyMT2STQ1jt87jU/XmCzcJHaWyDvjfAxAmIHvbVQ3KgxcGJmx4R
FTFW1KUJHr4smmPIezINE0KJmRyaHS2OapP8nJjFLxqkj6vFxgkp3PA2370zBdBmsbOhxVyeiqtu
VVfyp8ZLkm9lyo0z9SS2h7uAswF0IviDJk2G90CqrGmQTCUkMldWE8gjddOpMvc8RrCOXOgjCFTG
6dMjGTQOjRevnvQ9fQDQeujHsJc4SuJMJeJXPTaH+8ni/V01iZ+B8LwvkHYfN1AEHPehRDfqtTVI
t4DRTDzvXDU5FPhQQf0FPIUWKHHz7lQNMaBr7H42D1Dg6+safCGI0fjvJ25QqO1nnN6CzU+R+jgN
RbX6BNQzkxZi4ob5oOFjV2HwSvnrUC++921fPlVIsu37FhI/iNJ6T8qBUtvYA3632q8agpzfExsA
yFRYv1Mzu3XZyN76pBuhB8qKe8eMh51bM3kMaidFnCLVwRpoyad0hDJuAYHOH2o6NEqt3zGm8xzB
YHxFg21gZvhqZDpKElQdeexqYLYwUhSfZZF8gUYFuJxhX9yEqj7PPI40IgJqs5uD2ntyQ3XE+2qj
cltWi5MfAREdQPJ4BM03yju0VT7+zHkEdKnHXiE7XAOUaOT7VnbpSz1YZ14Z0XfU82R+BXj0tedM
v5TGiNSaOcbfP2aKDGIUNLN0QsC2TVNfa0mCBFFYZC90VYROOl+Jv9j+5hfqho7nZpV9yrNpjjme
wAy2/5TVm3Ns9vio2ZNzoPTaPMqRJdvYWo0yk48cHTnTKlnd7skuk2xVTEjsXquhqnYO6AdeWV7N
fFZO5hqb1HSbA1BIEOfNypnPCntp2JMOBNrM016Uv4s4GarUAFOwxxI8yqwSbKOw837keODBrqP0
v/SFn/SrIO6Dk5dCdgRQmbS85pONhIsh1jSAPGF5jaEhaK7/h7IvW44b17b8lRPnuRkNkAAJ3ujb
DznPUqYs29ILQ7ZscJ7nr+/FnaqTslzXFV1RwSCADSRNkSCw99prhWO/AIbK29/MvEH6q0HHzrwX
yObsANTYN0nbfvI7M12CpaxfXYsjiNiEXeKSTKf91HR8BIFrfKBGOnQOCMOQ1HWmEo3WR/xtNMG7
t9G0ZehV26Q1PF7KjGbEmQX5oUOneHmiUsXiahO6STmnIh3g5AUxp65OonAB2JwsKhCIzcUkJUJ1
fzPG1WLq8OsYf/crVgHt17wF96Q/iPzBiPieuBk8qJNuIuRaLfvppYBGXzD5oru7AqLdD6Ib9wzC
rUtMjs7er7Q/r9UoDlWUWZ8Z6NKvtHVNmu3AQpkvNFBzX8nMiwtx4EyvlZm1SKq3v9EbU1UQrijg
szjXjNX7WrdqwXQUfGuSY1ZY7nMbgXZ1rMdgx5I4fZg6UnsZZdDQMQEXsoLI3kYxxrEr037VcPj4
ft19Q7S0m7fC9e8jxTnEXEewjFrZCBHl6M1WQpGlgRxjuuAInrZg6AX3h2CLns4sbFW7tFFwF+Ds
2jqdWf6LrHuouCukCU0HkGI2el0B0LuWtUBQtsFMVGMZAX5/Z1y7mGfOhYPQ+sSXdv1j+PWwqGw4
XelvGftteIay3KTBdS9dJp9jcO1CTLF7NseezZso7KClp7tNbbfGhiHSedchJXyOuNz4VPT9gTi0
3RTsnUHWPbMihhwk8i+MLgQvIlLvkbqNM13mkA3FlPzJCJu3ulsrnaWMVcsuLcEMJDBRIkUj2dEl
e3YcH+yifLle8fRPsXOQfZFF4jcbKBaEj26SH7LMcD+FIHzaYUaZ3sJueJ7qY4avhen7Ymc7oEr5
tX5EIGOW8arYYPrrj1jw98dR2h30oUW2jsw8mBWshwgBtTh+MM7qQvrrrBuga2ZAB0G5k1NrKt7q
nCgeNsC2led2OlQg1kf0AnVUpIZbXVY51arwzHZOKDfCu2EPfHaE7W0J33arN5xwXDNgh2cx0bTe
lK1cqzwjtlYt0wazhza4eZdG0lgG05m2h7czqvu7VgBLQZ8DrOQ6xNOzUwgdrKrRyR/LMn214GV8
DYpqBUdc98wTL1oAPzWcGqXg2eNZtUpjx56b6WjMPJXwgyJGBHIUU1nCI4d1jt5RFR2cyYtMZwhT
QMs1HyFEC/DqKnQaZCtPCXcE4qI6EABA/8ayj3DkZCd3mn7Txnwyx5ptQiExJedGH20FM/CVKCJo
oLeVFhDT4eGrh7dCmbZ8yV0/XHApk5MbMbX3x6xa9k3aINcb+eJQ83wVVfJzyNr6k/KDeu15WbLV
iYRS2jQYWYwWFNeDSr7AtR8uPGdMFw5TwwYUgoRRp4ObpsXSc6S5pGKH5L2L/WYgLLm2kwRw8aF+
GFMPqf1RkGwR00CCIRQezlAGeasrnKPhhdvUt5d/p1nhWfjUTo3jFIp3Up8tAFnsjAd413AXukDn
C8r9jxC62iDWa+IT5pRnECmWZx/OmGsdFakB6PZ6Y80NBwQIrWjNR6SBtzth5hM3tYL7sIQ0xK1o
g0AR99U6hpYGQlrZ7jyaGMYh1frZrkr94Mg6PrRD5M2J0dv+q77JrPiQWZPmEjzwS3D5xhAlzGd4
bfk38G00wPyb8b3T2AO4XvCHiGXQPjBVgnBommoH/8229cFobJmNf/E5yKsbD4Es7A3HZ8GgzNM3
wxfIxbzVExADHJnXerIf09BbamNEjkFdRxvRBf4KQQ7E9dSIeRGxcrDbICkkiuMNj5L6K1n4dSDW
IcT5ZlhsJfMr9XxtsH79t2Uinke8DFkyUrkb0wY1nG9XUD+jW9qU74vUCo9/t6X7XwTdb60f+t6M
22moQhnNetTjrhsQdIXAebHv4QFYpSW3HlJAwiBznI6vmXeX9533wxqLn5ZU6rGJOXaWuvcOQIGX
1z5NkhvLdECmEr1vbBDlOjT8DL6naQ3UTAuebjrE7mjNGXu55Uzf8qpzkElskwLiPgKZ152dVBAo
Hpq3TOybHTQZsDZvk0fBKobntCvBTZNYq1gCXBxERX5EEny6BOyp+Fw6/DulNhr2d0xb0eutDwtG
f2F48qmx8cekrDUgjIvVrehWfbGCPLK/ih2tD3JA6pXsvxD6PctaSNP53nBSQnUHs8FGJig8/lJF
VwOrf2A9nyFaUAAhglciwwoTbmGRH0iGJpmKcipSq9Uit5NasVc0H6n17/pGto/IRZKCQNVIT1gm
YF0JAVqz6NW+aBiWmlN9V9ogDBjqp6JRmfWziRx1gR7tAgy3Ojn7ekpgaIKDIRwpvqfIIV6AVkPc
GTlU/wbDiR51nJVLKEmNR6R8xTs7j+z1mGfWvRXmct5K239qzfSSxJn4icR+4Bvd5tUv/uru+A3g
G21kgsgf3wrwI7hwxbjJQdatB/RA/5lef6o3RWqvnby8qg+5g5ncI7d7n6YQRroJEiW5X69l44MM
d4Qg0a2B5wKCH8Y9GGzARJUDtQ/nyqyQQbenYj1kb0VKPcTX4X3r8GuRWkOG9LD/sW82AqNTpMkC
1LYHWTnp1p0WWEAjQpFNFYl/pDIdJhMvG9NtGDnBgWPxSXwGYdP98GTm39tdLy5sjE5EhmClnbUG
bDRckdWQjD+Qpafvsba9WlG1OViw6mNYTSvX/4wF/oqrVVrl9qpRlbWEhxIA4b5kXwIL3HB4r71z
6lfg48bkf0SODGJQXuvD6dJZxxFQcYgjVtalzqp6nvG0/xq61kvrOtEPs6jRfYpDybjAVolFr7YL
odVeSwZBNo13WlfgRukGhElaHhw9brzEhieuC8o24skhC/0XWqbRBkEhy3WmrDba0WLNFXgGkQyf
L4nNi3i9mt6Lj0aJT8XE/EX1dd8gtWOqF52a30ypHjKdMT4MbjEDYe+4RtJM8sWBvHjKlf8t8ZAG
7YCL7RTGfndSSKAG1KD2v4WQBpAM3BumE3jrX3tGPBjv08T6kmJlcwQFU3rEqjc9YgcSbmRvfFZW
EOytMFhpMyke4jhs7+3IAaClgzJoD5/LvPQY21Cr0cr6oLV6vraywX6tkPyxx+IIuxZbGJC8hIeM
bOkA4rqV7FLjjkpB4dqLf//rf//f//O9/y/9I7sHjFRn6b/SJrnPgrSu/vvfNvv3v/Jr9fb1v/8t
XGUpKQU4LKQL9hHbVmj//nJBEBzW/H/5NfjGoEZkPogqqx5qcwEBguQ1TD2N3DRdwHXrio3lTqwK
yKS/1NGANNymcV4ROkf4PP3eGovrPlZ3frRHxso6ohVWJ2W7AdRMxid79JO1Il45yKWKmT8Uwfqq
MhgF9S9l5BGffABhbsuMMJLhAtGYBAIhYCaig46893VkXCTxguEZ30GeGOjZ6SDTpD9a06EP63KV
YdIDI9NfrXHZfAWlfbKRLcOKXSZ2CTySaq8m1JeMaQCoKbDZn2+9MH+/9bYtbDxZUiIGbYtfbz3o
8TKjqxz7oe6CYYMgsAZqio/LRBjFUxkhaDItJ7oRedCFEuU9WdjIeUKqNgNM7O+tytQzdomv3o3T
sYlmw+obiBUbOykr/ykOSnMRWlF3dCCJuS9y8GQMiE19HkH6jNtrv06m4J8GxnsyZR6URnQ8HOg1
4+Vw1/ihtRPCxJyLlAbnH55LLj/cHce0uXJt18a1SVu60v717jiJkRZt2ubPuSfaeTJUNvb0wcSQ
QDwJ13PiR2idnM1NHy7GNwoFMqCm66GU2KZ0WIIBmghoe5LGS3MCL4NVpFgrZEkuCensZXa+zowq
XvKJIdTG6uHaGrZJdp5059m0dCb0KZ3Bz/hYOk2wvdXn2GhdLbq/Gsl++A/+lYou60BdWyFOBCb6
NAoeo7DHxzIZv5o8xvIeANoF5eO53djPXNb7p8jtrmYGuIyOSW+Yc2/aE3VVyFae5NiOTUWqo4MB
sSHgaLC9uhVvxtRAJtfWye5WpDoyVtPIVLyNYvbtobZCdedCq8OZ1thJ0J25EXVfRCmLpQhjYEQN
eDzB5O0vDaREAjNVnkB+OLxAewa7mRRihBfP6iIwmNbFnZBJ/9CZbAdUBmgbKwmf5QA6YSqSmelq
sBbxFqgRb8D0HvTJfRuq5H7Aavkey9DHNu+h2ttkAKFZyJbZIHm2ACkFTOhQT2e+nT2C+pPtbvU3
WxozIBQbQgrX8UJgiMGF5ENteYyjCwieOHiTAVjJXRle6GCC22pMxLCnktdxCM1HX6lAfXzHM7dW
jejUre7DOH0K5/KfZxdpyl+nF7xAFmgSpcu5CZVx+XF6ifqogkhNlj8DT5Lsbtm4fQV+NACe3AUS
HACY+JCUe2umBlBXPlWVyPfELlC7d42t2wsVohJKFmAL8tdUNIBhg4xQf8lkgoB0FLEfRQYtrBYY
1M3AZTAHJZDsFqHb6IVVYCnalYO9KcLmS4A5Gm5NQJiJNUQSn0gzWl9UKsLdjUkkHAxQInnFmihE
Roj4zGJQLzQgcsmry5BBHGSWeq44K39c0kVB3wUJ4Fgxg9UYbApe1viIzog5US2QRQmv/DwDTwA2
hGBjKBxb7boCjw4VIYQn4PlDVDQWI/JXBQBjlhpOdj4Mp7EAZfkUneuWujHquQ+kk72gJuA2n91c
ic3gamD6IA4AJFPaLnTf8wt20+1iZDG/aCQ6L/rpLJzqMiQxHQ3k5Ax7J+LuzhQB35mxf098rzdG
WKp3oA9ENK1gAYSgTOjuFRYe96PRPtHUUWV6XLW5kax52el9U4f21k+9cx33FVRxbR9f+zTa+oBd
z8jxQAcj8c5gd6uOVLpZUF4+9frPGGQRIC92ZuGNx1cdshk0E9JkR9D82nv9UE1FpwXmWrfXttuU
SZ2pzWteb3MqnRXiCM6n0gabJBBLKowAc3P9nYvKjY0o+5HxLFlpFfdnpP4FuKlA4TbwDs4SJLi9
FEl978bC+2nX39p0wA7KAOQgs0fztar5M+QJ0icd2Xqe2r61A5N8uABKyzlCIds5hk7tHANZQeOD
R2cVpda48Kc6agAvKnwbSNZhhgL+tdfhPG1NhOambYw/Saf2abzKXHAgaf+MRa/4/p+TWIfXGpCH
3ppq7twZPji1bBaro+FXzTjrym6cNdIoV1QJKB0uoqi9fJV2TnAOQolkDQbold9MiriVkHphsMid
EIvVBbNPeQ6Hu9iAYok7ysNt/nNwN1bBiDnhOvW1sPaVsXR4qLddEMWfYP+VexBCbwI7geScji6g
gagQtQXxFNzSxbODIAVZZA2youuyjI4J1ognyEJhIkBCBniBMnx0lQtofJLa+3I6UPF2KAu27qzY
396qGjvq1gjrBeNnXlbNWjqgqhXMP5lBCF4Jx7LuFQiqZxzZzOvWEQi0ZSpsV35hszk1g4AQVEm9
Hx4YQx5CUIRrFcTIfQcGfR3G5bgDbio9xICzrRpe4uERgCBW0nO+FI783o8y/ZFju+i42P/PIB2N
QHnZf4uMAKI4QGAsBobUMtVm5UMGHiPQZYCUt1IFiEybYIkQarSiRrD3gAPUcFfUSFWag0uzBpHj
looGi7u91AhkJF1Ug/2lix/j0IqPY5Gni1wCdAxFU5YsgwRJwH6MzGAmbKT20ilV0iGamq9nDKyO
QPepN3OqpCKmW3utRG/sIg+Ro1kvymDnB+FXqFC4d5DncpF6hjOkBhtzFuWI8U7FLsogDFZCjYPo
+CIvwLTyG2mfBh3/PB0qqEaIcPw8wlePB9cML3TQxmPjFd690QbRpZZpv+dD+Xxrt0qhll3emwuq
M1n1orI+xEIB8mL9Oh4CCAbp/KXGen3h2iaUzjrmnDgfujkFgP/GIkfocdXl4qslhuyiXX+F0Kj5
SKVQ6nelqQ0rDevalnFjeStNbQO06H4k+L7t46wJ75tqeFOgLuIqXQNHJQF4xPvWgOrlAv70vQdm
Dbyk0LqYaJMnQcgSFEufPKNqL4ynWyJZFqnsD4UVA0swWYV556zDws+X1BqHyJvxq5yD1A90DDQ0
qFvje15jQT/9Gh3ars3WpRe+XQFQ8sm6BqYHrA8KLAKjeWkSBxCGdACjNERWe+iVqupCB1dVpx4q
xMvaq+6uUO2yYtCsDGrQFd/w2/EgoZQLlMnC0yE+YTZ4C4APTUH2g4Qd5Ox1ECjcUs2t+mbqT3k8
1ADFi34yZQgPrdvckmID2IW57H1QZri2Hf+AkCxFi5wEziNu1/WjjF227HgzktLkHpKY2NBgkUjE
GcOzFQcTlrh9ZBoAylard/Wit8JjNmbfEp1YF3x85iy23E+8L9xPyPKZu+Bwv1Ap9JyvvPW8I5VM
DpBP2xTZjoqtrqF6hHSuNRUDy67XYeBgdzSNZg9gKXNMw5lJ5VWrFuTyS9N0w8XolfLAxCDv4Iq0
Z+RywLt3bnmkH4WFD1gO/pEVYmLFcZiINbM6XVelgSyz2EqQIhg3D96ILJLGHwYIUdrtJYZ46YxM
wqhdBAFWG3Fn4C/S+vVxNJN2/efVpPibxaTDHIcrS+BpsviH3ZjlDanmbh4/gx9/ZregK+CTuktU
m9EurxCphEhIfaG63Kk4Jv24WVORGkYLqdO/9uoNvkG2ZW08SBt4inGuejeJwBBxO8HeGUBZps1l
2xrg+HasutrTwUtkscokexkNo9pD/xuoI2gfVCDPwIFMqAg2O/Sj01vnd31onH4on/58u7j44FZx
TAffIZMjisGF7f52v6B9VoEkwuqezDZNVonmyCOc1hN8OtBZ7sf4rAesvpSBE8IBh4ZgWlR0hUSD
atwKuRpWOKNKsBIoZKpZzgHKxNgCZRqbUZvffThrzRgZR1MreA/fzv7/7ToTnhAJHmxK8ZUtlCR9
YYd72hZTUYsw2tMemoqR6MN3RWq9Gd/6QoxNzT4Y34oavjB8zQwgu3vuHFSWZXdqiDbJFMWlg87B
xZ+48H5Kwg+MbnpnA+EgTFZ8g8fEmAUyrc9D2JqbPMIm0lciwr7AskDg2tqvkTer8Nd+taMGUJm4
D3c5x5SMCHEOJ2mcftUDpnzD7/maimnvfDKAMwRcaSwuPrNOyD9LvgZxVm0A2K+X12I4jiAG8AbA
ztrhMyBeYTKmX7s4TfeQbpuebAxt1EmwyBSrdtQK8jQk1KXlYxCwHtsJXAENxhJw29MVXItimqHa
9Ny4aXGpWnkCL49cgrc62DY65ouyRwpNEufefRAODYItSJfDy/EUwOn/YDEg+O2A+6tKhuWzcr5B
0d7/9qGj1/Avf37+XevXvaerBANmD++nwNcCe89pOnnnVexwGQrEB+nDNcRq5xKsipn4DHxpdtZi
aM8gWnwkZ3ZQpcaKHNZUnKyQbJeeh1wXG9N3X4Dga5aYCVJw3sOt7KdYdcGjVn81m/JI3geENC5p
yLIv0sgh+Jx3MB0ysa+ce9/IynvQJKyQbiEfsgxaiEWNi2nDyNtTXWXqaF3nUO+gVupQBv1KTqqK
wDwJrGcDsYBOUjIHtCjcjk4KzUUvBWFV74HxFE6Mcl554IDy6wcdMfnwwVbw+8o2twq6qx8Cs3zy
CpmNdHdTYzH5jsZWg1umA2QFwUt24CL4UXZu8qmeDsB55aUMQd+OQoIPwawFcdQucfP0k4nl68rg
Y7akVurddfG1dwbppbsrWkzkJluaoo7eSQO2tTP51Hm9oobCZP4/+POE+8sTIRlTHP9LeCKwKncc
a3L3vXsi4Bc2BxAB6weJAMPMKvHQdxziWMQSFRSfuVuZLxRCE0bbH7T0+pPhuwiwGaU/s8Po2Oqm
gI8lz/MZQ9LnXofqr9OSauvJIEAKJ5STixDSwDCiTtRAxf+x7jqYZpG3riqFHKnBUvHG6UaOVbbi
ezoTfWQVszQYJu8AK9hGqHB7a/7N5lohyuafvsa/fl2mmwn6blswW7kmZATcD1/jyC8Z3ITMuzjw
1gBIn7gzDvaJeyzXXaTsJ3zZxtjQZkwuKVJJFmXpg2OpEx30iSAbBBB4rsAc1+abCijRyUteTr7x
dwdQxBzbJs6OMKBqKLQCMsR9fO71mM7LiEOcx2TJmbtRMCOoDDWwxHhrALYW7sNJlM8QTToP8xxM
xJ4bn21kKf3DpOP89ohhccKkw00IJmHb9eGuIB4mdFrH9oVlRXS0JrlTOJIiLGAdsI6Tq0Tb2Nj3
+TmAZ27xTjgrgxwliV1RHTcK0JopCAGSMJbnDMhi7O16UZWhASW1pJpTImcmQa7a5cDIyynfM9Rr
p8mdLzerykZuocMKYFsnYE/uhaA0DQy9oWIz1XUK/DL+YP1WR3b5BBS6Gk92VDfADbLXwngqJ3G2
maNH8YBpGKqwJlwPtbSLLbUEBRTSvRIi6tT6ztoVFVbZuXAPfmNOj8DwjMcpX4VmNW5SiTSjqZ5l
vY05ApAwcN4CrwG5RQUqBalmbeX2D/T1z0EjB+A94tyTP31q6wboX8c1QFUQePd1Cl9Ex71tV4b5
qakDiASOtbdXifM1Tpv6QlUZAg+LGAjUFRWpgccgwGH85c/PiCl/e3VcfHJdrGMdVwpgKKb2d/PQ
4DIEKwYLX3Mfju26Sb+EVRl8SzukjHq9ze6B2w2QXIn0bagj+N+wmp0hO8N7ygEKXkWGA45Txw4+
/drTLVuG8PNwcBMDvqdpF2d3YQlEEcSGqKiCcennzfjQ+g44YXW6CqDj8iXPjOwIkR8kCk9FxIfr
jXImjuKpmJSQjimU7DdUBE3M25BUhDdiGSBRcKksPOXE5xJ4ZrUMRrt+R5wHrj/EtcrySvsCmNG4
jQWIiq7EeTIBDSh03PmVOC/Jy+zOs+Q74rxc99Wy6ZLm+hP0OwNoVZC1b0bOk2k6zdnGNvkuasFe
1oOC5clqzHFuM5YckF/ifOK62Hp+zp9yK69XmFO9NZmFIdTrciCVu1ohWw37QGAa0d0W9cttWEuP
wO9N3WnYvMk0gJT5oWrEiKzfDHq2Ret/gmKeQHYVsFalU22HCnhOkEI4c3CXBq8IfqWzZCy8x6gd
zYVn9PFdiszeTZO15pZGkjXw27eROpboi5v3oJaDynnr9XPTKyxAC8Esp6YD1cuyHpaVtJo5t8e3
Omogux69LMas6xgqWEOCvLpTGviXVDTJM+T7dgPPvB91WO9lP7pPSEG156Ez+GC/0PbGqUu+6QPA
LeHjt3AFKnlWQbWrvPQRVBTRHcN0eB4Q1oarRddzmbWf8s7UJyCdsk9ZMlYIVuTtmoo2tmTbqkXa
PxV5Jqz7qmKrsLGyM/CRfJGx2LmYRRbfscJZ86F3LlTVB1698ExvXFlTnSkKONshlD6Ze1jmnswc
nowJagfJZ2hTxPaW4D4+4Zunurp34AVvGej8sFhSIN5/MlJ+DkoJSFZWbS2vLH62ZvRihaMCY1nl
zQGyEPcFt6q1iCsD2VwjyDbBwbXKgya7/N04cbTtk7xYA27SLovW05CezS/kmiCnA7kfUiNrZ34V
p3il4Ligg+z41dYeMUupoEBGRT98xQZkMQ7Z8BhGoNdQhc2BlAXeAqtbAXqNDB/SSZpCxvkCtDD9
rivrEvjpru2iYxVmxbzizD27vu2vLZUH0AvOhkNkAluJhFLnwTYB87QzX30DI84yTrT4qRt339bA
01J3JHO4Z6H9YI10tHH155nQ+vi1xKpBMIvhw2BzzjGn/DoRIiRS1GZvtKdu4ADIdR7AwRTxAVn4
ves3fAOid+BZqK6F8rdft5/G2i4gVwyNQ9vJ+TlsU6wHuiL5nuGpRGqg+HKzAAODRpqBF2yciSCX
WHIbSOQget26S6LEbTSoq+ksri4tkHW6qpLrOsJC7vi8EUN0avzavKcGBvzq/Z9vA/+4Lp1ug2RY
N0z/2TbhI959D5y+R5a+Ys3pjZHAcSceMLzyzMxsULADxGGZI5wyt5c+1tYCHqXi42RAPfIYFA30
9vs51AiAcw7nf75kwT+sc+CF4UrhL6cweYjfcAPgCeMcYpTh6bqgHz2nhI6dDp5LPo8nSCW4kiO4
+T22/quavvElRyLc79UaqhvXamY1wTOEUm/WVVg7CxkUKRi2lwRSSxw3eDQlmHjh0B/8CrJPAKwu
0oj7F0MXb2eQsRSLrgFJB9xGYjFMZze7NMvSfwBT0P4hI3jLhGOR+KYDKCCwsbBsVzCUf32cu2Hs
g3KU0WbwQNQj5xYkddvRX+cOFpqA/ziXDh51SMGBLqRronukLJafbxaeIUage81+1mkv3w0miCiC
vo+zuQ95sBjfHHB4Zf6DZEmx66ZWKtJBA8Y/IO5z8BGaeLj1TzsZgeWN82+s2//5GTAnbMiv/1y8
vAoxXiVMxwGjzq//XBBlJANwyHoDZBjC6VY+v+JpgMx0j6ZOATsHA245HaJRV1BxQ307pGAkgrzY
LLKhwaGbFrIKzAHoUJvWeoASl4/9AojX3pVv7cToo8p/eJrxR7J+dS5KyUz8S1zXMoHPEUp9xCAx
VqSZE/jVOm4isWv6xJwjzwv5h53UX4PEhYABaAOUU4LnSiDERfUauQEroECQPhCk/leXZTGkqqV9
4rE9PCZAtZNZmsl0r32AZqgInyG0p8OOQZIjwGq5r/Md8M7fkCoX/kzyExaN+CKl2rp3gA9+Qn5q
Pgeuq7kIL65XCSuKQx23zg4pAN26LsV4D2Y9vcBUbn6ZxmlrL/g5jm/jmAaCTzag4Hl+4trHBwT6
H+0JNAlHpaMM8V3ggiZwTwP+cN0cR+OxBGvqiayomopDU4wbcNe9UD1VUSMdhrbwFhzL/vn1F6iy
moaseN/OmjTVa6p792PKqdfNEFb7d3UJHJWHmhUL2RXO20XRT0lQ96zNuEyuF3qtIxtDltmkYN/C
YfH7VZddiz2hYu4aK61iq1l1b8Xg/VmFgoNdS8XpAlxNpjyEuQmwZcQ9iBw0RruncqYyPa81D7C6
HZaxV9nZvBijYQ75K3xR7Dp5cBrfOY7Cu7OFj9JU1cQen1U1k1B6lQnQt1rsDZH8vFl0kv2EhJmD
qV3Akz31BIza2dZOiaSLaQx3OkD2DpSTjTyShYiLaANkI+CDUyPVWZFYwnXl319/KXGHVTIM4+I6
RoAVbziGd065DqoIPP9TP7NS6ZK73FleR8i84mx54/VnqcrhI5yEgcjXNKoYc+8UxHqnJJPZHGRO
0BPNvWETs+vv1NoTh75OvpA5/UiPpIxZDRmUHRU9uEB34E+B93y6BDoUGmyosW0eqJdW2tiUOf4m
dAlUZ5kgk0CmwonsAxGAWtXjPgJuGGPovWcrq4KDArM/5ph2ZfpCXCDTIS7WCCJzqIG6y9qWfjrv
DQTuAvBdkAkyRCw4tcU4D0wzW5qhqNduCy2oKn6Juzhe9aMItsIw88/x6GEB4sQvyF+tFnadmXur
a/uL0bbfeOFFL8hqw1IirflJaTe6w+oUceCpIbX7n23hGOfAy6LDWNXxgn4AuMa9mpJRs3Y4QWgB
IoRwMy/pR2LvU5a7FrRz+ngd5527roSRf83xRR1Y6a3MuAIxmAsQrlHvu7AAcrSBM3CO2SXc8shh
YMjDLYPnkc3yPmDF3MMk5nGdnqmV20G7sLHzX1PRN1xko2Xx83WoEs9wAR/NSbkNezAZNsKeCUce
FYu0ZHcgpNpcbese7HoQesxWXmV9p9Gc3DHWrujkHLtw/mAavbgk1p7arjUpeCwS5CteL1UZdbrD
ngVCudOVWzH2V6CABekLAjc9/LFv1zz5RENArdd0HU3GxMES6ds1d7a6QzJ4er3m6XFYgZkyW9Kv
xhL8A6PjIA9i+oHpQNctzK67Xtefrpk69ZXx2zXrqITcIlDTd3XarzojkuumdLc5kNVgEGpypOUY
LZYWdDrETYmkYyBa88CRG5dalJGBayqN+fxaNmpQcoRS6WUzTlk90xgd8uFXXqC+RJafvw3GIA7j
H6j5Wpu3JpshUdJLjWgBuAkg2dFDWBVAEZTg6McSJH4Aa1b8UCRfFJ6nMxkg5cNaMhDhLKmYs8i8
oDMZUhfot6tF53fpiuoqBaBKE8xlbQ3brI3nb90wbuXXyKpqCqimmW38wLSs7wZur28WSTE0+Gc2
2YbGasbaBewH2JR5ked7sqOupe6dGRJSqi3VpT3rDoMIn8ZibLbKKuIFPLvhWtS93LEoTY66L7FS
7xdeCuhClEGcnKXJLPbz4Yc/ruLUqX4O8fgdO2jzs8oADQ1LL0VGP2QLxkpgY2nW+tx7YAEGTiZ5
RhQNSH90AmICO53afAmlBRnFekwu9Mv9kMldGPb2FsIO61zZIIc2R2dfh/4PqzMLgNwNSJPYSh4R
9YAycK45uJA8uRiiwp0zT6lHo1oWArSqMXJkXpRmJwigTeB1eG1Uj5scIs3DD8zs1Wj094K19le7
Z9FcdIP3UEFdBMA08Aoqa3z7bXAw5rsPvxs0Wp3BZgHSI9/vPiPHG/R0HPkgv/xeVwRgY8qqfOUO
OfTnEONdlWBwXXgxBJDTlmPBPbT8BbRKM681qye3AlGiD87/DYMv47Mr7F2RTKOWLp+rETLVVt/y
uzSIgMSlnvBFen4xPHguz3eOiLAbnjr8P8rOa1duYwvTT0SAOdyyc+8OOwfdEJYtsZhzfPr5WC27
BY9xMHNDsCI7klVr/SHLd7Meu98QBkm3Wjs0B0QW3NfZsx9l+2zHxHS1argIkEQXtKmy1W2gFz6x
G3de+du1h1EVybbS6+BbUG9vAw233+jdTJpcJcI1iPrz9kLgPPsK2MZrwobgrJO/WRXLK4F2diyi
Ln+fXTHtdYT8tlnbdV8gTXzZQTFQV1IKLXtAOrt69lysw+WlGgvpvYZVw2MIg+Vk92q6lg2K1Ww9
7pofHSnsnYvRzE4ko/JRmHzzyzUxKKjWs3BTAPjwtWylr24fF9lBMCUs+55tBX/hgGzSbco6hq9F
IOmrne1wN85lvcdDdnqfC1xylw86yVDFxL4kO9uz4kGgjHV/5pH0RrLqrZrwX41gg+yLMMH0/UZb
gLtgtUifBcIGeL7I+MoGLXRelNHVD8vTtFZi67lcDm7K2q4yYmAoy8M18noa3D+FPTa3B2qZRfOu
QLV5JQfJXj3c64nl5FmW7LHz8Exd8DNFoe9Y5mpH9G98B07TW2oqylMSlg9a0Icfo1Pw4SDVdYtF
1rUGSU0FmSlb7SxM1wqpO/AdhCbhAf9MS1e9yNIyow4H5i1fZuxnsjNLJ6viun9L/aUi2ZhIepwA
rbqnzupZnfbVqO8Hp7vqS0MduEgA/dasjOWem759mMt4Qk4wydxTYOl/n04CmFc7j3+F2rfBDLFq
6/qMIJhnJCvhiHYFDsPYVYZqJislTHd67xqXBrWQ57lWxdnI1OuvzrlCwm/ssvWtrBMvRF+ravEp
XiZr8pfQVuOnNPLS58GyCPgL70dnp7TpnZtt9LbhZyYv1JjFn13ZaiCHFHUDW91Y9YUdf6ShYm8y
xQNAsxSrAUO9QCTlSRZHQ9/DIGQVVQTWSz6DTZzy5CMUQOmMxZKdhXTygdelu6vV4FdrnI7JGr3t
6SBbe9X5wyxEfZVDlXAzGyp6E2lVPhJ8eZPXyXKzOsoXlS3zR5b53y9KtmZEH+WLUvBnYbGQVIAa
AZVLjq6EBcliDn3BD9jJ3KBCsu4mAvkbrzdUAgLsSydHSkHeJ7p1knNGSycryxZkY7hhS7+CVBa/
wOKZ3wy0CsDFdTd/NnUoWKLhpSfbXM04GLOa3EppOZ2MsBgeZVsAZhm1dfcqS3qovlQYg9xKcGI/
utHRLrItD7PvmrCim+ebGoQhuRFzON8uodapz38jOElnN+xxaj/3Jug8y4sLugLFSS11H2RrznMe
jJxJnka22lbAfyp1jm4Xqm82YMJVpp5bu04OpMaK19l24l2iqNpaFsNUbc9uHXw6qh3xK64ws5sC
Fel4+qotlyqMxjvmjVK8jklfbPOYEL1sHQIjOzUTd7Tb2BaVWzd9lV0BOiY+gXoW7stEohv6DX6d
Kdl3JvLQzzyi3ZDWQ3NJDYwh0yTT1qD7m4tVFcQqu+U0Fm7vT/htbm+VlfBoqhrtMc5680DoYTLX
cg4VGk8GWqIexAF8JvYGSZC/aN6QXapIXFRFUwqovjMbNs3ADHpptaKmfQgmIF9BVhUvsg6s2zcL
HPdJVkXeEOzlRggsOBNMGpoTetFw92X8qEF8C8TcEZCiKEfo5VYkvfosazTBWm+y0mQr28SUDI+E
QW7dZY9hdPjZlUSSZNEl7IntYv88O+M3hI7bk6xuQX/4/ED7oyyGTWWiE4PYgyzKw1Drr0abpmd5
JW9GHAMMcYvgDK9MHlRrPSINwQ8lfRzMUd0YatdvuNNU27wtnLUc2INCfB5+3N5tA3h3PSEVCKmS
WebY0K9JGu90Mf16t1ZOYlZXZ/3Xy3dDkz2Q9eEluIWvUPtCTTFcSVisBMgmjgevXnGP9yp5lozO
FgDzeJalWxV2qaQNx3GHHNov+C0ujQbE/6lfoVN5EOXobFITlQrJyriDjIPGXewyg1/8jKzBrGAc
81/9DK8btp3jdBtPlNF6SELtTD67PcPjzNbJmIo/g4MMM9/bVbP/n+1yPI/mjM1fWmzJcjnrihQR
OHiUFfUF/3kvSgnkexHhF8SDl86ITNGZ5fdvneXYBlLtuoaYc3DJYF0bQ/spU8K2KxDYr2t7J1PC
rNrOEzaSzy2rUNkriJ23acBtKswGb3tzwNa1t76L2ifP9Kqn1EjfJRKmjEN365Slt+14dJKS9SdA
Rj4SccXurpKeKnV2EmxbkiQCMXrvEi1gy2QU1Roh43EzDUUy+Y6XP+JaER8kve1WJ0lu9tjC5fBq
0R1K2KIbHTLNrrdVlw8NGywxmxCuc2RPcG0w3mQrBvHeqsSVM00G8GYhcbpSGfBC0fRCPYvE22hk
xx6N5TChXfoYZuX3Sa+ToyzJerfTfw2VdfKg2sq4nti0gUTFqSrCWuxhgh3xaiVds2kr0WyHpWgq
mnOw4zBaydbCjAEs1+ZRNsqqsu/XnqFqT7KE2zHmSlNWPMRN+PtsgIOjsLafJFJRSc6dnsNmWuCN
Q0YK3Qta9Td4ox0qmJBHAwGhfyCPXnJu604HVZ9d7gPtaVR9WZSH+0Ajt0iLMwg1n4EwxfzrSnJA
nOXBvtBdN73krBOQzNQIYYXOXlFy/SEPBvv/OmOFv9WcAO5eS/SISBpRikVDAnjAUPXWSZa6UbEe
hGb8IUvygGDDtIrV3NgZ2YDNWu+Gzz3x1GWwnCaIWmX5d0frvknwTFtmbIVlnYZBEc+2ACSV5idw
5e+6fEsxpmRrU9guBjZ8fPIQ1/VDahjKWZamARW0cdDeZal2hv5UF+68S8mcnaJQaLdD8s+ZFXnd
rk2qL9kj1apfPWRxStOVZZbxWffMFgMhJFxmBSshD6+zy1Cl3lVdGrKloTChImPng8hiMYBvB+10
G4FW2c+51BFbsdJDv0AUDG02n0y8S2a9ec4WmILDrX3flIRRZAdZNyxSzgpM5tugplDMJ8fb5s7Z
tsaVnegRVPfcvMjD4I3mRZljVJaww2ZDT4NwF5r6tLSYqE+NBiE12U+2Qg197fOAb3sRmck92w8t
232QsuiehkOiLxtkeWlVgvBPGLuoJwqcoHNv0F/uZ6EyiXW51CkhrWbi/d567zcW1glM7ncxDNUX
wVnSIXz9F/Ku+nNFNlLW10qhEDZryj18k+pLsE3KxtJ+7zsWPEB62XIv9ffhOR7DDzXE+sdWB+I5
48L9wUYC+7rlrF7q5Jmsk62y39DX4t+trjf8GlvUQb3yBqHvlNlA4qgVSFzjo3gEgLKRVfd6eVbY
bXjuXLPZeVYyv5ppcFbKavxrOYHwOsgTUf2qcWoD8wGprxbwTXRxJ45KrT2mAXuISH5z8rTxZqyW
3WkgQMJ3ai8H2WDMOvSkv0e4vNPLTcjFwXYXjAf0Hb0Y293gVtorX6WyG9IwX8ti2sATtwjb+LLY
jAnbNFYKYR3p3cpQ9O0wxDHYIYZ6IBz9in/eg9Ia2qucuI4rAqtLUdhM7OXE2gMivLg8Te4j8vCb
UujjxVukXZIxa55U2EI9mjWksoPWND7Qe8eQIsnKleal5odi50RrIeSiUlQZH3XZfE2WkT6GxD9f
/2OQok3qOi90+5x3awX+Z8JaaR2GoC75x6wjeTLMa55Y9t42bGubKXq+m2DoEx/n4SuLRmOys1oe
vrLYtl61mjNRPU1TakKL85SV5IeqaleA0reyEyGX/gNMWm7ieCl7iRKcbV1646fnYrmEXHd2MnpF
9pKD/6uXoaDkkWu2IBqS9B+mcpYzlG3367Ky+K/L0qtJh2JbKYO2Jn8I5eOfQ2yg5l+qsMn+rs40
nuM+mCz4IFZ5kg14w+YXpAu7k4ot02ee8V/mOfOGx7u9z6bK2iZkPj97WJfpglmKHchWYdm6pxgf
n+vYm45/AzMxMqjj5C2t2l8jNZDucqTskP4zstIz4zZSop2qtH2ainYf4TT6x8JoQW78J6w/oi9l
b79ZaKxuin6IznWlJA+1MupbmNvFC5EWcltOb/7ZzZ0vRyXF9NWJOfpoCcavQZWJizBJrWoW8Tsk
zJLnuAnEKszS6ns0uGh0kjlLAkgEStl8zpFXobjbiCtmH/3BrYsvFv3ZuhpNYlEQNVHrntxvLDjB
1HbRz8WmNolr/SvPNGcVFFYEPSbQ966b2PvC0EgSRcQCLX0Yv0y7wISYZ6umBF8dD4ROs7xLUGnF
a48AxKqcEhR8vIK9FqmqPU+LeVWaonwdpkG9tvDy+N8Vr7KHNbr7cJ7SR1ll116zil1XHGT/Oeyt
XZVp6Vq2EsRvL4jbP8lLySpXjGuMkrsnWWqF4aEWgwutnDuKamVrFzH6pcuLsUOjAARbfpN9xyKr
L1lkodcXKQY0rCh7JXR16dO8+GZEYKRNBJmPteuCrZ2R5Gi04tsUTHixdCY/CpxYP0v1u+yuaGCT
RpeFvSyiqukU7fBVGF21T2fWW7J66tN1a8YZShiZfih0UW3kpL1iHQv+jK923iKoZJgHMGTJc1KY
uC6bgLsbp8ddvOgDHoUVz2qiyc9lC8pITD0SPfmQrOyw7vZosCskSJfy/+Pg21TL1f5zAi3sWz9u
C7RzF73NFl1GvffeYmTiz51WWr6sz2EPrstwMG7d6nz8rVvrpr93s1ksHVTWyecpMlhv+CQR/4qS
1vMbR8Ptsp3ND8j6RAaa6F1VPXG17Ur483ITZX3Q7zyUNTayaFcWeXgCBSdZDIy3PrTbdwEB7jJm
YUIak8l620IKrsOgIu59m5z/n2gRrlU9JzgB5+oh1jzvm2k48arrFfUZqd1+Oyat8hB4VfeANJ+7
NaJSgfuJXL9Aoe+b1XcXXY6fE0S8h6j+q8zhCY5OO+CvU0ebMvDyi1NO3QETMghHQdNes0nBEwoj
2XcSRD+yuBc/Q3Vv6Qavo9L0Nzd1R7yE+e8pi0RQHFfaDmZAd2zFLM5Nn1ubCOeWV3W5UZDGHL8r
doMTGTExM/T6fWKowX5SahjgjW685VHr7suKIIQsTkDK9omSxLeiogfGXvea5FYcQv6lGcb1a7WI
zbdUHcmWG3nO85Via8UjRbu4dXZIV+8rO65urXYdtnuHiNBtrCgc1nmpaG+tpU32pJm07jYWcZZs
H5jwrOTMmYUMWOeqUMKX1+x5ZbQPNWW6taZeoOzCXlNvrXMaBztS7JDFlldVOyRCosowbq2W5qHt
rmMXJ6cSkWrs1BYXHFnk2abt5q5BdHIZm4/DvNOtAMvb5bpar4+7ENEsHESaQ+OW7R621hvO0ePo
V33WnOWBr/fXWWxcnWYeT//uIbsJ0RINt4p0J4tN2aiY6FpYXo+Bd81M3T17cwvOqAyuaDXA6xIk
N7dViHWNrJT95CEs4u9OBLJUlmSjreAe0mXDNl7G37vGKbEoiI5sX5bL3A+trr7qeToc73M3c6Q8
uMI6NlHAE0/2DWIU0yqUjtdyYi3j5gMXCCksNPIe7hcLCsxjK6V4TNiQ/3YZKBwNEtV5vJF97xdz
9OQAa7M83eu7UMmOOI+9yyvf545y3V0RGNNuczgvgaMh9LWY5cqDEuGTKzyRnKZFE+jv6jQVVuvL
sl6q91OLVBrqu77rGUq2VgFYnG6nsmtbpoov2sa7tfyP6do02ulBSGphueS0zGOHHbsiWTYnxUUg
1tM3WuyyNsPFyBs071CF/Mpl0bYSh32TKM5oTYTvddKsZL02usahqlWWsYCvPrUGIR+7Ae4Mytl8
y4gGyPok88bDLEakneTkOtiSmSycTwyEBa1GKkAeyjb2TvVykMW2heCnBsj8ybqhqkhSk+OH+6Gr
JpGpv2n5SdqsO8+YH3gIm8TGlgY7cPoNgS+eK5KrL2n6skWL2ltv8Q99/z6VF2i/hskBt7F1aB3N
Asec71B8d9OkKycgDalrZmd5mMwIufHlIM9kXUTCaA2QuV79qwGjOOSjlrGyc6z0u0kti+O/6mUP
OZQ0ebCtWS7frvhfF5Njtdr7TgBxicwR+k3hom1VjIP4ujmA6/p1KGuXsGUKreRgh+qmlsV7n8EI
1ZXqKcNOb5zYt9DseFH0Ojw4ZZbuBhGm71GQPElKydwEMT+L9vceHmD0/90jUKp2Pc0t5j4e/i9e
1xK8asP8pKvOxjRi83CvctIYact7+T6i1pNub8CWhR6TnWT9rbMzqc66zyp1ZXVd+4hTIMwWE7/V
kdiJR7qvdvaYihd+NVnt462yzJsdgL7Fhoe6Yjk0dRpt2GOraznNrUFzoLAmeKHNKgT7bnHmHpVJ
XaVp0K3udbErHOdWLqTz9r1J0zDD8eVIWflbuyw3DUqm/5ruPzuOyyuQLfIgZ0RN6Vfdvci/jge7
7OPmFX6+2wQC2toj4zL6ZTiV53HSMjI7RaU+VHBTVENQlC1d0OjdOmxrlLH4lrey0q7txdJ1MuJ1
UuNcYwzNcwWF1a/1yDm4XkK4ZKiTJ939lG2yBsRpvHeIPK7udbaFC2uUw6bTEqt+FmAFnotn2V0e
4FOzbFdd53YNWWcKNUbyVTR7vXCHvZapYGCyDIGEaEjPDbGPvUDDswoKbeC363KULbIPWM4WPHaP
C9fSWzagfKVti95A8D1L9WNhJX3zGmRxtrEqFXEBN3zJrGj80jIw67WVteShqxo1SJSIpryZjlOF
JCILx/ARG5R63SvoZyVsnf0BOaC/kElcQUIZQj/tBrBGhgdmyUQOMo26VyUgidcbNcKrjpoe1DSJ
D8qy7oK7VGyMcRpfywYweWTD19Tc5HCbaYjw3R0D7Do6/n5pll+COcMCpy0fDEsnj+tMaUl26O+y
PJOHJmqKvdkYSHWH4dn+50BoDeXCkdtaFrn6TnWbL9l4r/9X33msxIJt+8857kNF4vbHNtM3cu57
vTy7182lG50iTM+WV/CvK93r5ItJ5rOuuGjw/NMVdaBoV9k5Mumh1Zyx9Sl8xQmN7ehmzaaOZ/D7
2ZPnQORUitZ9LXP9scQ8+6qSSH1tOm32Z6dNH/oh817noGvWxF0cPgNazWawtwbLf1RLKHrT5B2Q
1klXcqa4rzVcf8UfstFCcOY54O/CmvtUJ1Z5yKaQv3oij8FiRkQGCiyDLMvTjB/REUTrwvsYvbcs
cL7xpxwusgSV8yXL1eF6KwmTwJY7Pt5KtrPP5kJ9kiUvIUJio/qYG84H+HNE34Z2vsoDSmL2Jg8M
FYgCdXll/mqoQVRimOu6m1a1Oht9xqUFSVw/5A61v89QofJ4jUOxy9OoP93rkTb0NrkB+tIbqhy6
U2ZuUI63H1tAN49m4cT7yXRglvUl0JLlYBAVOWcZiaqA3QirUuo6I9wZ9TyyPKUk+8aRqfu1HSE2
iDnzY4fldayMJzWahnVGZOs7GsqVZn+vu7Zbq0mmnwyldC5TT1pNNlRoBSZGo371gwWHc25/QMhy
d1PTFscMq00sHO6nMfDsI2ndZl7FoV4cW83GeX1UggOGnMScIVTaVl2+ih4YOE/4+kBwr3zNWODs
6gY6oGzNIBee6yF7JxidtqsOmR63i5rnckmqohE8+5YzGAize1g6wpDCFLbL1WOjBfPtkOTD78Xv
ymxn2DQp4QNRIXgpy1kwF+K3omz4V1269CvdPC58OUSb2w33FmtfAwcahSDjMWVi4wi1hhUbxU+a
VcOEqZrqe9Pbr96oGq9JN5r7xDGDbVr2wYcCjWAESvO9mjGMyfupvcRqZpxHsp0rZHDy6xgJtdkh
b4XBMCgv1EyH4KA1SeibjR486suBXVN1GRYiW0y4fwMGlkV6M+D5S6PsxiP6B+Hr+CjnkAdhR4DA
wy20VHBpwpzf6xkjCtNA6KMs8UkhkY6ndxfvoh5EeNBb4hKjwnkpKoFjTxPYRCIo3hvEUszMFuiT
gYX2vUGxreqsANx0YGet3LxxPo0wwClL1M6DDd34Y+i+20t1gIP3oVuCg2QJKh8Ec7jX4LqiXz4o
J+yjlRPkYXMzhBmJn6VB1slWS2ObixgPfYDDViscJHwlm52r14IQdx0z+q5O6XNTVcprCbRr38ym
vk2rXPnMLWUlO0yVnqy7KjFPcmSQA9WRxrmYxD5nmkp+95eRZ2shAaUlxjW2Lf1KRHLYhpmC/+s/
dfKsjkW1WsIZ28mbejiE7Iz6aXT5YTJWHqw61S9e8SoLRsENws8A/R3GwvnLqacu2bDuTjcmDL71
fVS1jA+NsvebKXB2skG+lADsAwbMIRaBqWJ8OFDxla4R71PZJte+1EKfhD4B53qedk7VOBvZzQ1I
Edimx3N3af3/HmX1UfXWYZ2tGHr/iLR0/wgbAaFWozx4ZJJO9/ouykkUz7PLdpBusiFJVfVEiPUg
B8l63i+Sne2whLgc44oGIRH2wbU/VEv9lJLIsbdDd8D5oYQN5ouaW747jWKvew98nRGK9tDg970H
mWVcrbL5NZpP9BP08E8j7H4wXXi+uTRI/wZnERYWFh7cUZAm67uxg2xo+/Gap4m61lMNMHDjnicN
TXypJ44cxi5UERCRJVm/VMle3iyC3S3xq+cFgL9FGK6c9OBJyZ4BCUN5WQ4obSjruBqjrSwCFyUi
EFTTropnbEnc7tRo7XS15qx/7ci6r6BUzQfZGDnjtJ2FyDeyVXXS8SHLcVGWrXWGHvsEjks2yiqY
FkBtzekqS1ZAjCFoTgHbm1xfA7c7posZag+gdJ0CSF/J4l3f8GZTLMvj0qepkOabAxMOk+OOcKO1
6cV1MV3RFd3dsuSdXxRYPWwmxrdpKckqVdffMflJz7J/w092l81wR2SjC4zoqRcmAXwm8yBTIJEK
UkzHBFmPLpibswQcufuU6dOk2qwezehMXkpd84KGJ5iSOgtbn/vm01j3JeBKPVlN2bQLIOTh8dh9
hq3lPSZHm5vNkwO3O50msq1p5uxMoutb1/HsrVmkn2VcKoD0bWUlSE/uSccesHGKnryAm7sGR/Gb
S6DbbPHX0nTTQOPCHC/yTLGAG1Ul9hu6zdcaK0O2qg2kxlLS+sSfeEoTiiVyxiN5UINiNTSBuXYL
nShusiDJ9874NHnLisjDmCnk+khgTMXR0Ot59aZHsLyRzzjy/0dIqk7+LDBIeC5VIzyEbvbl9eEf
Ig69XRBp3j4JFGJbbId5Skb8iuY3K5rSnb0AHtxmPMR1yXtF/diNLsDbLX9CDPwRNRhvK5A9QIkM
zTfttTO0b56mu74KImxtdgHRTvSYaoMEkToB/BnCbtUP/HuIEuQ4hreYrqMZoj56nop5HXlCX58F
BCASERtAzw7E03Js1mQ6NsPQ8VxW0/hhBLboi6I9d4TjQyL2fyVWjkFQZbSbsNCqbdkqmT+YAEz1
tF/hCgLQKfrS7G7+o626XWBFh2a2rkZZqw9eA7aVh1O/8aI697Vo+hl0f9Q53lnsfX9gZMZn0Xzh
EbGLvfyjzwCT6GUHFbd41kGr+UNdFr6ufIR5srIQ0UP/usU8Xph/oDqDavvW4JPJvZq8jNP8UFkm
rC3zHTZAdQRyzO4Eq17fRLlmqyrKsNLnPAVgZX3TI30G8M2a0osKsaLDF2TSTZnzgJ0yrMKrMrlE
NsjqOSRvZyXNth6Lbgda9A9lyPPXLvhZeQmBxLp5U4iOsk6YLyWypCs0bpALH1MeHrOzVjUd4rDg
ncwVmtqEF4BIDj/SOKwv2mRgZZ++dn2vvRnOsQdBuVIC8arBC1kXKBusR+4BRDzNQ1HnF3MejwWi
i89zkl2GFsduDYrMZk74Mkj09rsIPOkxCg9e1W4cvTQPQVFjcGwOT0gX1iw+22oX2VhG9H33CPRj
bdbTAArZPGqFq/hqFGUg7boXZy5IWE7FvEYntD6KeDjUHdhchLJJzQJfVzp1PwxwzAozB/gKrgvT
QbL9kYMBLgp5cdu5x6zHUzMK7IvrAHPG81h0lb1rO6TM8khFc3ZcCaQX9vMMj8HEwBmZxVw7si13
VwMaRuCD6wMxbN+s2gkUh3qMPQE/vKoifVNNVXPsEmzvrvK0gveW+r+1zbpKRV7Y/a5Ru0NREugC
HckoOYsmm28ThDg8x4HuZ+M87CB75LCdzdpvWwRRx3xujsKL9K3VqVdVL6sjQPKZf1jkYnbL/njd
TIBMOn36wbPKhiYze0+NWLwAWRn4PP3Co60jrpCHq6B0cBBP3b+eceP+il02cJNTRX6uf9dt50UE
6C6S0zuEcFU3Ttz/WTZ8PcKbH0vTxn6pxHmLDDyCrnCPe+9ap0mE+9MW9Kt4zaO52qQdQOS6+5E5
aJYA1HUwvSnLzaxE7rWvg0M2u8pLgD1TMEUPmtG95VZbbFEu+WrzFF3MoOHLw5YD9Z/+rNqiJ4VP
olpripcm6r+FtdniQxHZu8QmoVIO3Tbo63zF600esmzceREfSFai2aJnVn+uCj4sLRWv2UBeX6/Y
ugRil8TZdiagvLdFc8qyAmmfpHgbELoWi7PvjM3pKsXxnoxmsm2L4FSXqEok/BlVrX8sA+0z0h1C
NU39oLLfWHVz329gLlpHRUenEjs685AKRC7qtvoptKLwzRatgvonKj0xepDxuKqadO0F4VObG9o+
zo512FnruvILp3lRU/FemWrke8bI1tfNLpFjh9vaGHCHCsGm1l52QD0vXSdu8tnWHtqliTutnOZU
tqnv2pPtCy/XfScr3W1BuufSAVmsw6a95MifPczIkSCFDw+rFSqOIohpE9OPfdFbn0YRwsgi5HQV
qrcfUjRP3OZYKNMPzwHWZ3lf1pA9J5YxHJBgBIQvSBfzcB5XkwWcr9A9d0UYetyz80rJrqFmk2bV
Qzy03IPd0dxifar7nTIOazQZ3yF0j2BX65M5ud46LnucTxPIqWKIH+ShF1b8QHb0Ic1qG+qwnQHj
7V/cBIIFkSU/sxW/a+ufsWG9W8P0Z6235MAi8wQY+6GEhehMxBFN263W6CB8NIlgm5anr5jCWZeR
x73f1mm9L8Mme8wmcHiIjz4JNOLMLks3GYu6tQ4xC1GsGH92bQBLm9mrTmuyTaUvaraYnuzrzA1P
mAoHqP0Y0cPsZdYhYKWG7GeiHePBgKEZ5fNDESfDPsfC6gQ03NhpQkznPspCFrPQWoHHVNt+GHQg
1Y22KWMEh7M2jDZhfa46aD2msEmmTp2FdgZL4rwyEFpAQBKhxtRbtYlK3twEEm8JYb3ahjeshllU
b02z7xUbt8g8dt9akvar2rE6vBIjHKI6YEDGhKE2Bofqx1yxc9KqvvhUKnKiXtKOh9IyrTWU18Zv
uV1+jhZMnwheyye04hZwMtgHcKqtr3XC+OQB1vktVK3P0e465BWF+llEFu6nxEU+QwRRfG7rwyfx
dDZsSdV/al6AjDAoqU/PQgrJmt36Myy4ReBCUX1CIRuxREOgP1SMYzSxQsI9xCMg4QRrWYzFrF9y
BRbRGH3ObbJo4nommO6w3VbmyEPWNI+RzZ44CM3+0mLBc2l4rw+jW28BnLFX5gG0Lr0MqmXqWGfW
2kSUvEdlrpXXNuEjG8xVb/MqkRhKMGIbB79UEIXpQmOJgqLmAzQK2G/Y8AsZTW1lAxnfqqrSbMMW
hdU+JcWMNggc/+KFnM607dETWYMUsld4mRt+jxD2tbIGx59EYmwSQsC+YfU7vUi8J+R1h+1cXvqk
mvZdEweXmfeCMO8JzOJbGgXikUAqWt1sIlhuKOoVIzv8GPL50TYnHthFjY6q2oCuw3eNxBQ7WbWP
uxVkhnZruNYq7PJ4BSM+udpDVxy8WXOPGHPgoFvO34quwCW2mHdVM7CiKL13wMHrrh5iiC/8/4MZ
xO9UuYK3YoMNcQdII6C1HXsTJFHoBymB1qZGB0dwuo1jKEMiQONLG9JHJE5RaOPWHaYEruysq9cd
zi8KOmw8uAXEBwICOOkE1qrzMsdXs4JEJI+HNg7s56H0CKpb2bbpjNIfCoIahRe666QIbb8hs7xp
otJeT27dHxHqsM+xQCmyTGZwCw3hMs3khpqzhL46RXzKjQqQrnGakKbb9NYUP8DtqHYs/C1e2RXd
tGqvoZghlCZ4aPmrIg5V/mk6c7eyyDLue6RooigmhDw52qZtg2JXhCJdmfFbY2vVYziNuk9E7Rt3
bzLMg5iOueX3U1/6URMqV1QKu8toj4qfk64/o3ApVjhu8cZV7xhhnJoXhHmStn4k2g24oQP4U9T4
h+RWGewcTcNXEEkHH0shV9WSC/TGLT+J8dI2ZBsTUInHMHDzVZa5Z2z4dn2opH7vqleTgM7GsKfJ
11rl2P4fus5ruXEkC9NPhAh4c0sQ9KJEUlJ11Q2iqlSNhPf26fdDqmfUMbt7k4FMJCEKBNKc8xuv
fBPCdi5Fp/xpJn6oydKMJ7Oqi6Cd04/WAL/TYAmH7/FL2TfJJRvGaaMkM0rHeER2zPuoQjCtqHZ+
ylUzDOYQ72cxwJTuw/BUjEh3CEf5Y07meDZD4FtTFftxP1l+K3hO+gpFfRS6oYAaBEbnqTy684Cv
q1vWFzTHrmrDlsoAKmKgJq1jmApYlhWZyO1zM3n48aK4vNGaod1Dsg3iSYGyVovlkFtZC7Syeu3a
8qaoAN6wR0MHtG2/ayLTfaPRTN6wjJfPM5+XfoIlt0RHN8Jzeo2J9qgqB5h5sYKPtBld2sGvvFic
4CipZK+WH21rgJVjWbDlpUAob2ZUXqYJ7+je+56FhbnpnIFYBzJNU4azV2s/kyqdrhMgQzSL2l3m
Ru8OYjXB5OmVn+CdsUyRzWZ44AYNg9jZUagGwsnesXOetjUhswDDHBTqY9CEpRIhtKJXl2JCD6sN
maJyGwFtB0m4nZIMjt/lCUL6YbwnBpedUoyTbFW3z6zxL3NidZjQJS+Gpin7ihdpE84vGQCOMU/E
rWU/G1kkmg2XvImAV9LVLTtWFR8JR2dnVxnRtM8rW9smAGw2wsUMKHmOxGSxvGnxGAEhubWc9BZ7
4mxbbhN0GByRt87V3QAd77A4qgfjF5ETxnCoNEOa71CpDpbeLpHzSnDSxA1vF85q0Dpus4GunO1C
z2IkCUUUoPL0XVutCOq+HR9aTlgIKxKolDpG7Z4X+p2B8FcdJtM205sHP5W7OgL8JPyZ7YSCT+ls
bJ0MjExEUA60vtPgR9sgaKeHOTCfSbzHxGfgufoK2EBA7V3jDywpdrWF+UmNEgTo8LK71xkULoNE
oEfOv5lA0GeTOW9UVtJmj7E7488vZBbGs0iymxLWiz+oWvgkWuO7bZKHX4bqlPSpOBYzw7WpAOcq
yWZUztlhlwn19DxgGKwthMPrWkMRqQyhzoXglNL21GF5grh4hqZjVG9C21L3KhL3p6G2ms/CWkBB
mGWOsbVt3UIvXXZwNLEyTSGk9gtC6ZspTwACePVRS8b+NI1iOMmjryKyzf6UJ0Cn4NQwUzuE28G3
7+cic/f8uNXJyNTqZBPv2nVLeZ2xajohibQgz8qmzYOX5MuruR3JgD6b9jUJRmRozkQv3A2h/qvQ
vOaU1sV74+YEUApzbA5LnLNF9mA1u9mMqVQ/n0ajx4nOaeNNaWt5vrEs1Fn0wjwOCvpfOBRP81Kc
mEUKNkFTGFh9+W7HoAK6ISq5PqGW1jpHuVn6SlzG7KXc8CQLlq+sQ+P0ahF234WK2pyWvkEva7T2
DcPhqcEAAK0FlqWbuilfk7T73XZF/3mv5JG8TfFi4Vw3hwvOKcDD9yGa+Oxo2WfII3etTuw4+L23
TVVMfGkKewrHkx29QWqqGOgCDaNGdhdkZT0nQQU3KjS/Vev02HULCfdlq43pTVO8JCgm/jGSbxYy
lChBsIJv2zD0GaTWL1CjPd9eU4XhAgMkP07nEBFsNQz3S1YfxrZejW9Cd4MC7tjBS1RYrAGDnYyT
/AaIeZAXdpY30nbViYlhFeBdD1strtj+hsYm7gBRIhUC/fu1LDy2VqNJvAY78RNAB/0k4Jj7lQOP
rf7lLtkv4i4udzZEQ27QLZfdMXUczDeTiAX6uvxWlT6Vp2YtZFUWJmIePOb/v9NhZf+79+h47W4e
xcMFCa1Vo18P9nc2J73fmqjCBbZiIjBSpIcBeX6SOnSIqu60YHiwqa1503gN+Ezh1EDuKAYQf7v5
Q+AISgZw0pTuEmZYFWVKjhnfc1952BzGw60Iq0vKOHDC4wx/+yr/iZxcRKC8dTd4OCinRX9ucfYj
HK64gZM2iP/bgnRClCx3nAIKxu4l32ljdHPIioX5I3aGt0Z1jf2whglUy8pPU4RMZNPo51nDmHgP
EcF59A3vsDe44CXz8tWTNEjMI4sIIuUwHpXSTnl1sFoRM4JslqO0rJqIM3qIN9RDdgpVgatap7Cs
gox15tYc0YJRrM1C1nmjTIC0XEPfpF5kPlA8KqoqPXnl8sGPjbswoNWjOSJs7epJt41Jkelj511H
sRh7gsoVrDE/YQuxtZq2fFZzSI0D2yhfZFWy6bOofLYSMs4IWWG5WOwh2i/YbQBCG0rsuowJZVsc
inV3Sf8C9d+cwwLTmRBtjW2rLPUlRTjD0ErlvWKY3TlT4x4zXKVvnsJOebGW7veUir2zdPsBsMzD
cUS55xUoDiFx9PeyCFFMSJSf/eqvgTztAGJUZFdFZd/TekNQZbH4GVXxG5Ekv3Qm8/uA9QiCqM6f
XBBPY17QC8V+zkKWL0WU1JtGnQ+12dq/iMy7xAIYoxy16w8ES+6kBuG49DVEK6Il2zJq06OOX+DW
yc3lgIrpsl9IHWxBaRrbRenagOXjtqzGZK/Wa7wDr5C2INLaid6+AvTHQ0MM9wI+iZGU8fdQqWyY
4CQT9EdaqeVKXsE7w7CXezuq37tW+6sYuxpvOQiTZPvJw+C0m7iJhw7QWGzRXE5vIklzyK3pzCAV
dHOeneu8wlBjjd7NQH1Ho6kP3tAob+qcBMIzCKnWwtiGfRZg2RK9gRT8JbAJfzIbXXk1VEvB/BRn
H7fPQTZaZbzLmsn93hC/bjwXbH0bzmcCnxEGSsgpDWSQD/gpbl18+H623mj4Tupoz+wAjGNTxe2+
hXv2iM0O1juZ8D8N8sGWl3w0Mw8MIRbj5pVZtTrHmgfPGMTNqENCG4oofmfVH2QFYnKkcbVZGtt7
gDYOd1HsQBiuFxzSl3R5JsTwMevdcZlF9xjbzr31CFvEBXjmeWBawMeN4UjmvzO+7EnmvFNyadnm
q/55WvaUjbIuC9n969Nfbf/PS8jT9hLKcR6xMuUYEfmE/REzq3welqPGInqtyyM53wyxSidZ/9fh
1/mv7rJNFv/TJq8j22atK7aGWk0b9nYZ2m9FUTGproeqwxKGcOp/Wo3BZEGwns8UILuBvp6X9c+P
fpZiJg2oWMouSkV9kkW1TrOjWSI+JutmO/+njno1q8ghuZSzHt0tTeV1cHPDB0QU3WVblduM7ok5
7mWbLFS46Wo8hpfPptxOXyKGsa8PdaPnHU28GD/b5ImiXRryO6vW8Xrxz7ZEwZRHG9TjVxs7Tt/S
bOO5NDMtiN0q2lsVUuOlUltXtTLVa5h7MVPf1P1sXO09B4j80FVlOi2hyAMb++hbOS9sn6J5g15d
+T0GcbFPjCo9kBiBtQw7cUSVXtO9YTs0GbGUsHiyy6G9YBG1d5ljz409sURa0uwIc2yfsuU/F0i2
7hF3eSuazLlCP1QDhW0Xw0pkP43dlLDCV5/SqTshhpKfvZG1Z83m5gCKakGEH1eNWcnRjyuXn8JB
dpIb7T0I6D8VXaN+R2+t2IrRLgJ10TBtET1bzB6ZxjKd/BZ1w73ZlGR6VASZNB2iHEvvbToM6lvt
jABGu3RlUxBJynD3xkA8Mv5Kqg+j7Vt2ygAa+8h6X0az2uZw5+5ZjEhBNZW/iOXPZ9nURHp/9TD2
kzVZQBSOdi3U763sL9u6Xn/zrKG5yNoQlwsZpump62YPnFontmWejvdChAU02HgMlGgc77ItLlns
Ao66yprX1wih1/kfZGj+6bBMSFUTlQSDsl5DFrn+dzxa4iYv41VLfFRDkBFfHYYes05TabKjbKt5
by+dEl69lhz+XG7RS4xetCVX7wrmCzvHjdbwBMO2bMPK6JYXZFBlk1UOC65F5W85rsumeFxmX600
fS+rydyWdwxu/rlCke4UHaCSxLxKkCtw0JekSpxD0jK+ItnyH9DtZ5d2YX2uhd++2v+3HyF+7BZV
Q9/J6311HLT4MZGNY2eTjz4KTuUTkoHm0ZhW/Zw6njayTRZDqZZP3VpEiQKcU5+X3f+c+OqspYuD
u4v68tUkj+YsLJ++2twk/6N6DaufJvY2btMmT6VOylhM8T9HX2220gEiaLyT7KGQYfrsVkR1dlB0
wDCdjup4UplY2ap59xYRCApC1gw7WdUEPmnsSeBdO1b7JsJwBfmsscK1czyK/JAIHIdkdRR9dZxi
cCZINbH3Evab4WXg20qTCPNaNUmqH/QW5H439vbbVDTjQeCztZVnsZpLD11TzdvIhCs/dLZzChsW
JXZKdE5VNIFIWma/OkPBFswT77Jm5Vr6WPMEsha7of1qmBYqSV1+k01lH7GayKvlIqsgpkw/nazv
NToPW33C1ceKB4w8+lgJLM9zXzWWRge1YFEnqyVSL+ivsciRnQ2GixcYDGd5MgTR8fpN57Ee/HE2
eK+q6kVdL5p2LHc7zysusmON94sfzj2+1qGdbWTbyMwTCKz3dh77ey+uBkg0THGTnNjk3OTqTki4
c91edQN0Ed+w9eXgZO1OOEMG9jOK9wVqIa/ReKuqJt95Sp3usnHVvRztB0ECi+Sv1gclqKw3JR2I
TmXqtz5Kmd3nIn+ztGlmnc8oh+VvxlrccM5LDN0ZHdHsbVAw7ey98B05aCw4JsSfvd7cy1pdjc2r
YxwZHePAXuq9AyoITyPdg76VIkVdhOKtnYhkZTUpKWg0+kHDfccX5ATWKJ/jDyBdgjgz+x1hrDU2
5rKcRzOwNwrf1PPo4OlbxEfdF3t185WFnh0MU3k2iuZbrysYKbv1/MyXRoajnIhXZ+xdFANaZELy
2I/sCqqhjoYgqlnlz64YXsKwVl+TCKVJEDebxvTCR05cK61Zq6tKzf2ZNdBFayGPxLrGsEvzKSqi
7LNJm8L4pBjDPWmz35XtGocWG4ursNCHm1ninvM6/4u1d/vbNcV1mHLtDzYbu9RrLTZLz+28bFiQ
F+Swuw64hJViBYf6VLTir3F52UR4Y7yZSXuMAfL+1nKE4ZSXDBuTu26XZ5R5i12pEactlKQI3DGp
SHrH31j04VeLh40vOk+gT592LyZecwQC7Ph3I36q0WLvvVZb0fmFixkdMcIiEeUOqXCCtirIWCwO
b0syFq9jn6zswkycZDWr0RsFNHGBeW+/hP1MHqofa7gaxvQSN+bKL0vaHajg5NDWaIRYSnHArBsT
h8xuDgT9msBcaeXszI07S3/+/EIOkgTFFhBUkCgk+klqZZtE72KCN/bG1G+j0t2jhRHIYKjdRaFe
YppTgPrCjvFNdzo0a/PiZrFbexsWV7t1rb6T55A+9c69B7h6sj96Buc3UzjeI6+Q58ci422wjPmx
YAAoz00IwRFrVn1ZU9FbvNcDkfv1cwPJ4nuhF4GsoQdc3Vsv3Ymwst66slZuxPf38lzvWerNCZvD
Z60y61s3LkdTTVVkLfRDWmfLNV+LTh3PS9LphGuoVX077AZXsdEy0u3rpGsOe9453xDRQTNANuJO
a18TizlmnvNzrjf2VR01zoZztwRmHA8I1q51eUoWJDAx6R6usvJ5qbxu8XtrS8Ko+SgO44CDFoMx
dveu1QgIQyiHyWq5/gGSADafXmHPZC2AE1GdOp3ei6suR+zFXj+r8ozWVMMpttJrng1/mWVSHnMi
XtdhqP8pUMB0giq1a/9/ToyqNz3pfJWvvp3haAbmS1q9AUCOtMh6lbgjGDTpCYIBZhg9G6k77cQA
mVLL1OiZNwmSgD0s8yUGXiXbZD8Xa6BnWXVr8wXGHVGG9fNf7UvdIl/U2Aq6jFHDUi7UtmIOBYxT
iiLpCgDGUCzHrCKJvLbFJqMnQkARcA67e82t4q0Ka3GVNc+bwxVaWbDZ5eTYJcpeGe2EjXTRv6p2
oT/Z+H6AGOkAvdADl0lAnuZDVkRDjgm9+uUiq1oHlAMyXoZrLl2ruUiO4eiBHF6ryHjmz8sYf/5h
2WRbsx83WYTpLh2sfCTEOqKJIqvxiHG0ba6B6PWssK3qBBfDxr2WaqY71ksDBVfW5PfrIv2Q2Xnz
Ir97vuK8JitRML+lf70Ci2YdZ1RZrYS68GgWqxcuZz07RwYpQQhqrcmrxeHwklWEeEksk1qztEL1
lbptTjbJAgLJc81YbeKWpdpkhiJby96ciTE6iSLnJwDic8ORgGHygufz8jdxi/eZSOj3Crsrn6S8
eBToum06loabgf3KFQRHdqhKOzx1xiLOYajEB/KQxaFExPNZz5P3DHm2j2527uYspnfHrT6KvLQ3
pZlOJ62K7Wc3AX1D7Cf+OJKIb4ngszHQIje5ZlORgMSJojMp0n0yLa/2Uhgb5DiBb1SZ/dQtfbls
8lrj8eZNHbL8WRYKjoXPREORyA5/Oig8+kMKA90da/JpUT0AuAJ6DodORWOzh8XiddMZsPxybNr6
V9VmytHS8vnV6mseu+lFCxv93V7E72JxfRL0KHdX4U7Y4k/d5+lzjOlgoGWOsoOmr75XVqKxaO12
mqvbb8LekxLLvhnLMu4MJU4CV8nOkeL9ZrmunnD6/GPG5a9+Eibpndo5aCBGybK5GGchNDY1SYYC
E+QHTxjpj5EkEa6PLlCkmmSlw4ud1pO31QXppRogwL0s90TkE1J+2GN2RYL5C+rEZAm0b/USeQfL
I/MJ8D0LaoE8pukAVhrBwrftEF6sHy6s7+tYaHcDZzSI6DWOzgXmdiURMQu5SwIvE/FelbV54xjP
0/RDx/HEuJWd7R7mvEf+cAKg3PjEGZWDppBXg9NU7+DO68iDhMbpN1AP9ZoRAduir2RvC7vYGKhV
Hpkekdi0o+917jaPRWfSpkl/dkjcA+52BBFTCsWcxGXykt9zocRP04h27rJUfy/QYKpO935EfdT6
FsaLN5K32t6qLXGKrIKofFy526hQjXeQn79GK6n+NlHBJBf0J+77GvK3IFhfVohDjF2/URGpOxZh
NN7VUotfalAqsiaL2sKgFuI8wbG1hyzCSgfpMnmryeh4R0ZFA/aXHMBGBAleDM+DZqqPmdRq4Onk
umXVQkjxmidowa8nB9CFj9GAjD3Zw0U2GbAP9k5s19vWTbWHNxgdKE8ARGtNNmmGheBbl6Un+YF1
9jkazMysXeJDqYWr2mfVP+YQSKsZVzdZw5MqCjI3xEJnPTmxsyFf3WFLTs3Ttf4RKxkIAQdJetmm
4xFyHLzChkVDF1mwKNnxauQv8gORq8xBWuOc/vkBJ8SQVSf7sF5NWYtpJPCnQBo4yh6EusdTWKIC
9XVJDKNPiK+mn98ZG/vSj735MSeEO2ZL0x9tiDVa0YhTlgtmurJL/rY7G11p1k53R9j3bPyovMV4
Jabpz4Y1YU1SGK/VVP0WKUIT8hwhWtVHnNI7gBg1X22tA881eGMg+xaGHp1qbGp8eXZUyfSobWzt
Q/OF+b4CDNPM+ckTrCCgosV3WSCOUgZ1GpZB+t82fY7zTVR7iHfbenyfowmUV+ih/W3uMxEbD7fs
jUe6KAz6YFqOspooXn/UFuAhsos22saDCWx28vizf9GSRp5QaT3Y68frqNkBdw8RRIfbViu9c5dF
mrSMdu04HZ0oce4d2ujXKVGgmesA0Eozgh2NI81ediYiKG5oybGnCbvCB/XbBtygKQDY/M/1mv7v
MlfCAGY/wChsU+5w6XQs7tr+syrbOrPZNhrzmaypUVvulxqA3WdVD/nUku9DgBvPsgnbbNJ5faJi
61FHD9k2L+FJK3gxZK3plOHQWU1JD/6oLAZ7fq4Ahzx9NsGCxNFqxEbaKeIXx+U179DOsmfd3JDb
JVNsjNFdFp4q9mppLFdZm0KcduPG3Zd6Fqf+0q5R4KZ2NvJsGTPLZ5ZO6KxNk91Xm+GlfzxVZdIb
qvamxXDL/jj9zppa9S4LniMUPAay1V9toTm+NZhLXlD0Ue9DFCaXRrP/+uqQsk9BeaNt919tLnZl
3fR50XYYEaxARsi3Jnu+4Ln90uHRemUOzK+k0E8DJIiTrNk4UePyvJ7wMnHXOrM7/qtNfsxqy19N
F0ZbrapzQD6Fc5OF2xAldCAEwFCnrVIVQLrkYppxm8JRfTRJWD3CtCK85iXxXrblcUGsMgFiLoqy
8uc6VDc8++FRdjYN90dUolJsmMB/KhU7rIxhNoj6uHk0S3XvCBQ+ofeKaXeKyK0pVs9R6KB4PYxn
pzcHbgAnBfCpLYlUkFKa3TzUuUme28Q9ypOyCZ8xjeB96x21eayuszmd7Ubg0LqMxltrjtXJm5oe
VNAc5U9NVAVFFSjqWG3b1mm2Gh6rAI8wCzZX99dh9XhNhjBd7ccCfNy+tUZYwocfLmE1PFlDhGK7
ICcFL+FX2Cc7SyB4kFrsdEpWAF6l1Ycptj8WtwDB1hzVIYI5oQgw3eqgbzvWIH7L6qPw8BfS880C
StifYgUiachsLrN94GNg15tg0FVlPIGYeNMaJ95HTAgEuFUg6YCUh0E/qwtac52mGCQXYCe5yj6b
9Hf2XQw2oBe2laFe8z47zoqjXOq+gh47jO4xHyDAGcZb0o4J2z+XfTJoz3wQ7mPJLe00k9Em3tER
TDTKTV7MHZypjToZPZo0ROuhE7VbrxrSTbcwR7IZflKHmyZa72UV4ZshMdhzbcJ7jIyL2SbqTsEY
ZVPG78uyvJIR2sadVu1Ku3PPQ44bDIEADr+KeUQB3jbqM6Jl30BYTLjQdcOuckS4AakRXofig8uI
E3Irxgbd59F3TKzZ51LRLjlr1dya1JuRceWxzpezheAsjq16kCtYLqY6nDwsbVttbE5NHzYB9pHj
tnWc6JK5zbJVO/1bNOEfAGKqD6IFioa6VDcL+Met1s03JYnrQ45a4wWZRHAlzClB1jrdpSpLoiT6
CH9rCf2onocLQIJD3yDI2DWpXzTV3ssn71gYc73NWDewtTLFxsBNy2+G/mDVKyIw6rXAHO10B0D4
F1JNP1cz0YNJltznbg0+cLjeR52NCB7Pjd0qwPXSrjtrlOgkANdCS4Ide28w2xs2bBv1V53qM7w6
szmPAA2OyhrwMNqbXFFr67KaJQqPUU8eJBMIsxQpkhHx2Klvev5zsJVrlsHzRRzFz5Ib6OW/F9eo
T+TfVGbCtEFzTT3NZa3dTRgeJo896V67GVPwN07tG4WIL31RR6doYoWRa7y/s8CXJ+sr5PbG9emt
ckJWzoAmhRO/zfgDBEZKDNWum2Yv7PmXa6ruZXLTzicU2AlCoZ9gB7zVyC3ZzjEaBI4QEWQarcC0
rGzWSMk3iACFPybxR5tXJ8LI5oG5fEhBrCBv1ey4oX83GRYxE2F4sg+YcnS19UJgRN8koMu2YdI+
sGaHY+a2uL+pRnkUDeNgopj+Mg6tX/XEBJriBU1T9TLEsXbp1sIxMax0IGFmxUboURiYPUg9oens
UBSnZ+y12iBKU9cHlLWLy+hDIfOAEkOMohChjN+DNVbvHbLmTNqHvsDGznHhNOkRORB1gp7qsTx+
ilqAPMuNHUnnk/esK/PaTFm+wQ3gLUtUwZ93rBVCvZ0hFz9PHgH2Ru9nssLRHWEVps+uBqEUqj04
fDO5TCAvN9hmsapgU9inKhwesyN4vWTRzvZW9dl6+IjcMEegzADe6OoZIAazAHgY7sWCVaMOYX7T
a1CZuj8jpMEY2G/QesD5Gtsh6uxssARXfYSmy0AtexDKvYIBi6YqiEGiFxNFIYmFyn3M9XyfhN1e
CDXm/tLPiKLl3TPs5TuR5nZjoSd/9GYdFKgeWkfHdk9KOHgnJQ3dk7XidOqk/9m63qWKGWbNVmEY
y+r6sKCwhIXqjxEg6r7u+x94Hxhwgu0oUKp0fhrxKro4BI/LlUAcZfojc9wz+IeZVfYUcgfHHxO7
dqIbEfClBJN5o8fXuoREkSc1gYouMsm6VdahdutyY6W41ANdLwHFeRagGyaDHWTmk1OQlNJLNLeQ
jn1UVu8S5Sm1bZok+2ruzP3Q1N5fmfcKl6lXu/D3YjdbOO/Mpd4KkVF+x8bgF1YenfQpwh+xVtst
O3XvMAA821vgQMGdkJJSQjZvPYR7xyoJeqjmljXjkzdZ40s2olHkUENMJg06M3otcsU+fxX1WDqf
VZuV/9FuoIhh83W1QtaO3miBY3RzgJ615+3CKPR84aG+pjH0+WyZN7oa8SqGpnFemoS0KauPj6zQ
gyJK55O6IN+EUNRNS6I/1uoQBVXnUhQv8mFkd8ZEvBareI5ZTNpFNZvuNg7dfO2SdeSm5lVRd2ti
lrp1k+2ryFGFnzn8jGDCjkrH/qMfMlYeVvyeZjo6h2b5YhmTvZuKmP33WoTu0+L18NA6LQna/pY5
bXoSbA9OWejEW6OEAAAbOz5btnnTIwP2hjfxRGH3OIK4Ir6XBKPS3BYMKgnssTnrV4EzLT9IDJi9
ZqShCgNLNK3V6woE5n8LpSdfNKBtWnrYZRgCSa2wAqkx5V5HmAW/BgfZ8zURoCx6oIfYumK4BUcC
M1APjnU0gMaao3FmxxnyWUIjFwSljzyo5bk15xdVLBPUjtDeTqjS+PNaRaZg9geTH8vMXIBmjsjg
lfRITy4a6CLPLM8gMg7jDCMFuNK1N/ub0uH/VOA6v9Ux0Vx8iZkTK4HfAn8WOONcwClY3OuUaRpL
wT5/9kjNnZK2fl+AG73htQHasPwpxjh7UwtcYrzuwy1DHm4ZJXDWUEGz6Ox0Mh4ox3O1J1nMTGEA
rDxlG8reaIBjr1bJUgHsGYIUmJvCPMnL4Fr5GjdRccyTiiF76p0tht3AQ0gpAIIrF79EMS12Spv3
wvZNhrynUYPS2wAUwH9t3KUtfw/JkfApIcB6SBfxLpCCQ3x0N2NNt3WcCYL7ijcCoL1NNX5d9H8z
xc+G5m/2Nd25G/N9MzVMk6ACUwdLazWFJNTB42yaoyO+l0VlfENCHkXO6a6nkXXIRuW+EARY6a3q
vjZX44Hkh9obh8SbBNn6rZcs3lHE1jUhleZnOvKlnVog/GeAGLfPrqnPFy1LXieVXaqoI2QUBZTh
1aSpDtG1SVv+HlCg908FiChv+p1NwhssV2V/Ckdk89/96GgPYLsu0tjKzEbAZJzWVlx9kQ3ttsxs
7wUWgPOszq8LCL4XAzCCXUTtrk7SbxULA+QrY6CVFclUWV0yPWfNV+UANBVln/auYP1kZMBfrG0R
9YZfV+VwgB1RvvZm0x4m2CK+rOqp04I3biz8QpX2ieUy/0/X21u9ij5mW5n3ZZItZ4Q/XoYFsLfp
2ulzhJTLc9RqDZlhpDCdwckCq7HrfQUN3IhgZygpEnM5X29largjUsGOIMlYRhtnmfKAXfSzQZyD
UXyb58+9ACyGp9UrpmXdMV8xM9WKqxMgLI6m8xyvuNHGmNUjwAixIkllMevxu6IYYZD8t0m2y+75
+to1pyrivnoddLpNXmaUEujZ6iCntaaOtuFuVg0WhuI1aUEKhI+pjbJdBJ3X7gy4ReP0QKgcdUM8
7z51NSRGSOKGcpMNg5s4KHmvghvyRB9mkCSnX7PbRidwWdYSsFjlm8hD+UZbNVyygzxMFyJIsLD4
98amBO3rdjoKQpWyn1dIIWtZgEMDcOuoxesh3KSKtsYRaI3AYgVkVb47SrFN1QiH3A9zGEExrzeu
Xa8oj77wibaWqksgoYqycVryOT/InrHTcWeQRYz++Xy3XkT20oQ6b2wnz7byW6ZoTZOARfhsdfXb
R626lwojjudDch+PYDh/9+vvN5mxcyhQo5Y5YFmk8v7Lw4QtMiktjO9kNc/rvagUHf+Z9TsV4D4j
vDMO8k/Kr4HzsojrEXGSoQ68qvqQn8umCI75+jN+/sKyUeKlipCsi7WSRr/apkrv90it4MkE6OMT
+yufBmi3ZKinOZsCVW9+SjywLEZg1H0Dv454KpIjeT3amBHVTsYY77aBTHp/4ryEGv0YYC4GXiv4
RW0kRHdd2j7kb2+n7vNI3Ge3NAbDujXG6O2xdCe9VZ4yh+1fJ9Bs+/rRwA7rQKjbaCt/LvlryKMK
j890Iw/lU2AJPSSv3G+8cihO+Dp6oM/k4VpARODZUPY1Xu+MLWO6AEQA5ozVMEag/zqUn3ZwpACJ
7BrF6fNwyQbQUHZ8kH9valti1O026dJvy6Sf5J37vEtQSzellc1bea/lXUm7kv1/pyG+smIA5G8i
PyGPZNvn4yDrsjAyHEPaXgDRRPRx7O/yh/98NOWt+Xoa5JmGyOemBsO+lbdCfkl9aLg/XVTqPhF0
VrlW/atbbUOQu/y8v2bhDAvAK2OXsxrgqXtoddHBtBW7YoHo3OnzXV+HDjlt54nt7JdoAQmM695G
hc6JEm6LnpCVFuX/9Yf/9R3kIbZXkN11oX/2/Pz1UJPBoXQw9K0cAuT83iM3frABZE33DC7v5839
hFP86635F6jif++gQRqvjGFNLv+HsfNajlTZuvUTEYE3t+W9Si3TUt8QbfHe8/TnI+m90VasdeK/
yUgHVEGSZM45xxjVTvNTZdyGtv9NahJ5u9xhJsGTatlAupfJRW7vCSKWO/FbWrd4iM1R3sHR2I7r
KvEvdadKhHlM89D0WosjRe5f65wmHyEO8KONGAltGO9YwrB1mQaC2kPtpIOxXobP1MEsRjro6rqD
gu0gRnDfGN1hSA22JcU2tTqEj+wpuPJfr2tm8dH1iRV2Uo1whSkgZRl7Y3i11SmAUcvMcqK3YXqb
pmUxkkRxqcuw/kwzkqGO1ta1io6YlfhueRJzpOgvkuVt/TBE56xoHwunOziVvhYjYT4EWYG99FpX
OAjEXMiGvdrD0H1c3vBlLIs6UfSmUSi37a4iSG/vW8FOtOlisIsey/Gfh6Aoi6cmcvMxojxnP7WL
4qe6edjmhWn+nXqQlcPBH+tHD6zcKiY8JosJcmtNIpynD4fqADT1VDaqg7pDhwI/PesC8cQ7U0UY
1HpIx/rRYm3A/vCiYrEY5QyN7egxJSilK5uzMcWqjn3+mHZ2s9P1kaVEpcob2cuw3bQQzMDwmOwE
7mBIJ7lIfezKjRfkDxbixcuDF1cVxfl1Wsqichkmnw7Jurg+tMgPisEoknKarkVOjYAv6SGYJ3H3
xUky4hkHYlYYdq0LrH4t3hJQ7dSK7IfaztbeUgMSJbFvGVAN3gKqezcFlsLnhjWhFB+xgwMNCaf4
hj5SX4KWcHdoTLbiHotEPPZwWp5AlMseeYh/pIN6ckIt2cljf470HIIypzmISUZh1q7B7Oaw5278
zJu/AFr9C1B+chQnFE9e5Jjp6wkNYwbdr7Fz7sjL2XPMshuZTy6aZ7tUjIhlMpAV2Tpy3PL71LpX
Nu0A8H65i3liMZNG02cmsRNj4xrAhQSoBFzAG3HJGitxB/pR0QXfGpATDV6UXjG2M4+ZWGwRr1vs
B9s6DgTm4M/dA4+Eozgw1wmKYfPqat5FBYqX4XNTlXkSBkt9K7VI24nzi9/lmkF/rNWHUUvrnaxr
j+KpLo9W5NKm+RlqQ7DqswymfyDkfzdoy8QhiW+/KM8LO7anOYo0bB+I8d8qiZmCzq/T7gohu34g
NK04CdROFzTFibHwJ/eTZH6+4kksc8zyYPhA/46BZ+qDU24MANLQYlgaCicZL4HNDL6BIXCbc8vE
kxHD2pOxPRqEB7sZuiH/ncxFh2VGX57kPKCn+X65CUuryIku//9TsVbrQS9dl6le/BhRnNfiS1nk
5soxQPaDBS3EDGKhKzXmQUZjUXQRl52XXCKLwiav2pzFr/03rH7+UIrf+WGVMR+bp/aasIALDkHk
MfjQi/UrzhFM1+I1GTPoYNbeoH+DawV7st9Gh6zyfXkrus9Zd/qCBgSDNF48r+PESBUruiVZ6oYx
weWgwBSpECY2LcLE31mSOUpSlD+sZedfn489SJxrn8Hr1pKvCE/fmXipxjV8vRlOqB+2+CF6eVJt
VT6KZZlY1ImcSOZTT8tCUcQRBOe1BwBk6Sy6LEWRW5LlMS51yzU+HRukLw1EHcxhzJli4mwIBEgP
oizePO54xDZ+ap9//Jgr2SqQOvnDMlI8wnnkjd89gPZHMVwDVbYImp6egd80UG6IkfLPWXH0PFUR
lFMd7DzefIaCeCBFli3cJ0yIAHiI1qVh2QOKBpEs/USxc392Spke518/jeQZ7LG8M/N6Zh7MotZR
0wb/yX/fO5Gbe4ns57I4aD7rh16fL/D5KEnBsVGbz8oI1ayYV5bVgzj2n+qWLqJ1XmeL7JKI57EU
RU4c969n/bCdEb1Fx0+X+qe6T2f9dCVvmvARmisbH0Tf9Iqj4Yyvohjnvap44UWCKQVwJjAiNu+T
mW1JlroxQRMU+B19ilojO3cS0604+dL1Q4vIurpHhBAu+HlEi5dFvCfLy7K8VP9atxwm3jvR75/q
/q+ncsd0AvdnIdF+/cZGoY1l7bQWFh+uJZl3skv5g63in7p/qpv3E9Np5yuI83zqM1+hi5yLInV/
5Mbx12JqEHtQkVu+0WIOWYoityzIls6f6j4VRT+3hTCg/amUUCJEmQmQj5cT3zvLWzGE56yoFeUR
Uzbb6qRIdqqTPS3TO8FUwMaXsjROMHJRFjM/ayEPi5KRGPZsOnI9ox7XYnrA+g8lawUz8F+42jxp
mDI2BDG7ZPkICBPyt80/TbfLULDEpn/pswyDpe7TcBFF0dp7VYzJwgbp1cmjvmksNR7XYv8bEWCA
uSjqn726C3bzGy9uypLM0+pSFrfrX4uiYXl1RdHDkPJ3+hblT2cQdWMSETuhRLxGy2Q/L6zndvF8
liMrtErYvCVHA8OINllIPuwcl27iWJGIhcFSFLlP/cQkutR9+OOi5dMhnVNI21G7EhV4L4FSoBog
emAp1xQiOaYPV44iXv0kpi43iZLkIO5MHrVpchhla1UllnEQL/vyROd3/4Mx88NSYekqcuLxBlmL
RW/uNBu5UgvSEy0MoElR4cruRifHHQObizLcxCs62ynFCOhHNazexIv816pVyt4W6WxcJxXOwTRN
jhEUwaDEAa2JpKzwVq6Wsmt4EvxnvrHKJ95hazQQIGNCXiwfhqp4e111zwKzbeAACGS4a8RdFc+l
TIAyqUX2nIfgTASeXJ0e8FhDulPP9sxPt1/c1A+PaN66zndd7FlEdn7NA5yTo6MPW3GXxWWXRPyA
pShu7Ke6eVcnWj6DOZeeonn5S6rvq2sTab0VMoZIxXmp+9pkYb/XIALcqiBmKQI9g4A0O6IzSauh
4jvTLGh6plbHIcxTjSK0m0rvKVCSvTKdQ47K5Jp7Zb0SvcYm6Q/SmOsbuU0I0uu6bFUFvOoicRJb
X5sOAZ4KMUWXOLJ3cuAb6RbKIASX2dlvsUoSNTxYx0r1qgcwWfiaIY0FeJ5YqBeF8iV2++cpov2L
ByjlC/ibcgNrXA8rB0VRl0B4lES4J8oeFojQLOIvoWPBLKg31yGEC8EibGGn4tvfO4Y73uOi+gne
8dDqSv7apzqqWrH7Lc1ZkpfowJ9cTyZSPKmeW2c0vjtY6/Hsuh4OB6WGHafrVl5Vll/LkZhetuT5
iyrH5hpGHcKrAmi75GySBdAxJY+pUcDfJMtQGYU4maqcOG6EGItbP7VgSkJMoENRwI+UfZWZ+W0c
ouImciJJssyC9yxNIRbGCG9kobfJC+iH3KF713Ge7Wt5ovJL5EJDjgQmjs1kAF7ZLju3MAthvZYB
fGouQqIyDIabOsmICXLqjv1wldknIjVwrzkY22tYv4Z2CO7dlAB0Ce6uHH2DVlM6iqo8QaQb3kVY
uTKIzzQDb43l3SvYsO8yntB7LCnKeuh7jx0EDaHpEFoVm9zLFElRNGRXQ9c1NyVqnIdxSsqEsD2T
sQW6mh5Lg68m8VrJLVTROrwz+oDYXN+r8MK4v4coGG9ziWgOmH8txtxyfBEYzgMsM8G68OsVvKfa
1lIMfTMMVQrHG8H0maboJ9Mi1JmwVmWjmmpUr5CChwYDBfDc8fNLAdTuUk3JUmR87qMMG2oHtZEJ
Ni1XT+mox9pa0TXlJJJs8P5TmbWFtB4cUO6OH2NshtTguXUJGLXNvn2PuvRNw5VOXDhwf94tHTwz
kYlEK2QFLDHt+Bt351c/jdT3oYqIVoAQ59nrE8Ku4cF6GBV8ycYQGefCTtuT2ob1IY7D7MYjUID8
1/KXqpcYXEmsX2WtfS5hDbraQfTQmUUF9FUqv4QtjiMLssetKIoGXKEv0K+n27JftQh3rIape6jE
iPKFxHJNx+HBpsqSgN0yZ2w+HGyk36x41M/iVGWlKzfL8Q+Aw1DqTKBF2/HBKTbLL6i96I/vj9F8
3lIb64eqqbepDK3N2kViufWSJ4QKR4z2WcVe2dTPAC2qL2DP2xum46MoIbRbf0G0DjBU0kPWNPUQ
dZaWfz4osp9lGz4uVAMJ1Ab2g8Viykog6C7wp7WXssOsnMewnYgGCyaLIzSYEdFs3ApVl+o9ZJvK
WhTF7UliefpUWcSETffH7HsCXYppoRfuzf7P/HfiKHX3ZlaCOZvuH6zTROQlg4M+PWOm73SYU0RW
JIU3gnBfymK09TUUkh8qRbNoaQB3bLoHAmeIwPO6FXFdSCrkBZOSWr6VpecfWrPz4Hj3i295vhPt
YeeXu1iFtakYJQuDtWSjFo498Fh5gXdppqSL4D2xNXf/oaFtY+RkXj3XDLdAGMJz3idoGE6JyIk6
nV12BigARrVQCSr0Bv+lozhk7r0c3fSIA/5fDontjvgKWdl/Pk3dZJDcPva3XMYauP7060RvcZEh
y9XqEtcTjgK3o27UIGBhpLwGU5JCMHEVxcF1YSwM3A7wuhxiXJ+acxnm8tXSSeRQ0Dvz4WvwI3Nw
aGNV8fPCQRNjkKST9WoQig+zlGj9dKgoigvXsI4eLIjA50PF1T4ckaj6tskJ0PjcMP2qIQ8BOz6O
mfkWI09K5NJox+d6KOKz3QcEnCgwbzYJfkYZb8U2ynzlSc797mKr5Y/UV+SnzszkJ9Uvbw0T7A3f
NEgXSAf5+rUa/F9WWatnk9CSVzvhVDhz8msMm8FrUEhfwSN7D6JRz72rm4XmXbQRKbyNAdR9Saee
ffkadYr+rLhB9qJER9GFb07yJFcV8MubX8bDpfWU+NpPCeR+arfSo5KsWY0r5myi8aai6APQFEeO
a/+Wow71UhvbJcil+DVxSni0Fa1ei6LWVt1BQzV1k+sGjPgr02jaL4heQV1k9Oo2AFD5WrXIIsjg
9fYTvvKVULB8YyaufuiRzLznZv9MCE3zbuTfR7uyvxqSXZ+SPIA6yVSb92okkEK2jPQOiQ5cun77
x7PM+p2QLXUzhqiIm5X7rBB8Bodt3RHvSS706+2INCx44f9UAYv82/ipTjUsomKT8ZJ3TrlFry2H
Yc7KnhPJME9V3AxwbrfZswpi+gvS7yvRKBHG9kwExleQvPJVVJluhX/B7vK9KPawSRwVZ4jWoliG
tn4f8dKJkjhj08lXGa43FUT02RtG4hIyw9fOJVwxwKJLFxY2M71idA+bDbF40HpCLbst3M46iZa2
dp2trnQG4w61k9Fl5oEwJnht5aJdg/EJTqJoBbJJmELQnkXRRIgIHUjVvYjiKA3fbb75N1Ea2uTO
fJ3etZD4Hrf3Dn7QSY9xUsvXwAVG7LvIVXVpcSfQZwvtRPuYO/VLFNbymWCF7lFVa16VEFb5IrIv
ooOohxdxl0tlchNVItFhOQpMAAxloyK4mqEem5jeo+geAke7p/pjVWU7u7ELBAvLLTTm+dkcrOwc
NIDlJrLg/CzJJFVT2NDMysMmdFDRUs2gevAVCynwwXiGISx+l43C2cKbmR9EEYwOIfVq9prrPZSU
WksswdRNaQd3BacfUTVpj7qyXBMoXsTvRFEne+D41k7F9/FuGto5tSXjSfcT65pHBgEWU7d6kH8P
REse+bQpV5Z1CmpE5OwpGZXYXWPBq4jf/U/d0kXkDKn+XbSqsv+n49WaAJjGDB/KfqxuvVQQLp3Z
UN8R1aXzJfqdyu6L3nfma2X18AOlanZJfM2E2biIiYjrxq9tYT+Krr0WX8pAc97KKpU3dhka1zh3
EGApS9hS4IV9AY70U4L8ahtma5uwoYuc81LZffi9UQgQMzS7enD0xjtJphXtg9iXn2BVKVfi9Nb4
JudO9bPBb0QYkR7CwzhoB2y2Oay7ufHomHCO87pbEFsq6SpKygxmXDiqLjlz6sXM/U3rquGphJz8
b8PcRzTnSy04EoKfofHfyKMnhxvR7hP3eBFnCy2bSrMATlhY+nEuimbVUaJ+x6sdzD09RX009MjY
y2YHdns5hWHpZ5Pw8pPlG9I2VjIVWarOOhjE+x7RuqkuiqZbOzNKhvuAjsumreXqhbdRJvTHtr6x
dn6Em0f6UznPdhexJO0zY/f4ZNaZ/hNMImSROvM8o4+XNoksQCreuC2LoryFal0edK3oToFdG6j7
ujmyBI0FPxbBqkx8IDPVHFost3XfQ69/iQJd+i0RaTlfKEkVqOIy49cQd999SbLeFLNKYDtWxiff
hBucJYr3AITa3icTqbgsufG5jUNjjzkgfrCBAhHjXBnYz5jITHf035mAvwE+lH6pHjrIRCexwmYR
Hnm2/juBGVlt2mcPaY6q/tI2xCzDU1w9OzV7wqYtlAfiNhrCc1BYAndlbTCuue5BVTU0qHprojSQ
Y9TilCY5i5xllbgAoUC4NhG0LujXfFGsznlOY+dNGULpqreOwz2Avrf04/Ikio0G81xqhc1RDVuI
qRTWZccmJ9Qtq2znxQOQvio6X762Re6+BOX4rhqeehOlcYoAt1TjQXR1FOscKIZ7FyW/9fZ1nMdf
9Ex1X9wRX2JmVE+5Zlkv7r53E+s95FO5r3u53lt1533L1H3Zlea3nIgsJHOK8tB5XfaGzN26NQL7
C/vICyIP2a10JcjzPcAbTesrq7luaggyPM4o605Iln4P2dHASwTxmhZov4XcoQGZmm95zcvSodJK
bVOYjbHrkBS8NVPCwBg2FdrIG1EUDThss1s1oraFZPWZYCeu7DUF0Q0Ijq6w3WU3bUpMqHjPtqRd
U6sYv2AFeGvyYPg2BFOgRw2eAx4oKPdi9S0cu+FbXwbGup/qg6n+f/vbUC4t/V3b5TyEp60rz4bw
7T/nX+r/7fz/219cVy06kNuOvtVTI1x3bNgf824oH1VLV/fmVAddRvkoGlI2v3Od6AJRZPWYT3Wf
juXLCZ2V5OxDlW+iSIwJbekUlbxjZCR/62Tko51U3y3dRGMfOs6qLMEbePmDlNQGgEkwX71Sdt7W
4l3ftPDYbJJeyR5E0us8r6x9VVdKVWxVP5IvXgEQj0lKFGBoly/1lIiiqUmA7udyUmxatmtwPf6n
VdQvRXGEqIPb7pwGBLQtVfOZlnLMpDf29kPO7freIv8BI5nzHoFnYlDl6dFxwZKqvfVlMFvnuwYB
HdZCp3swbBvB0Qi+lSyWA7yvoIkBHh+rXNppqjN+hZGh2zecVRCevgLLOopr+AnhfG1RG1eUsJ2b
2yg4uqZzI17xoHLXXogbMVAd0LSdWtX9SS19OLsnwR2hqDOL6xh+BjiXzZdoEEkLV/fWJsgKJHpr
HfVYzyHXqd3HxIqkRwiim416cJARi8YRThcN7hhIyC19xRIEXEzYl3upSNo9mz9o8bU/hV5/g2Kk
+xqEKMFHTd0+BFWrHOSwTo5uH+s331PRxJDy8TX24z8EHSZ/ONhHDv4k6TrsWEj/PqIns9f6xrsV
WVU9ZlOiySwP/Qy6xKmDpk5QpIqQDaPOb0oMLh7KZHnbOVlzE/1FNwSetohGDgigQU4TTZrshMyj
JdtGjx5kHeiqVfEd0iEEIgyE0bRG7nfooJU3w2uifQG05holgCq0Xh8vlk1kMeh482wlXXDMoDI+
O3pgHDF7ZCdnGLtTUvT9UZKD/JxoGcI+bhtcosqF4qmz7EuUD2i9lhhJgiZyd2FdyygwyOXOdrIe
oCukyxBAtXf8E/k2Dq3m0YXtCd5gYgeZcYgGKtr2aWyQ+kHcuX8ODOiRG33VNj5GKS+TXyp80Gu/
l7XX3rbh8ob39CvaM+2qCIb+6qJDBQV1Gm+KwQ9gwoI/jm8TgA83Hn9Elb110SN7w3tdwWsTTFj7
MXgilvRPYMrjDynSfmD4BV5ueBjKPVvdJTUfZ7fT9+10BjtEv4M4sByJh54NlTlA0kmIyY+MuES1
0b87xBqwBUy6M9yo/b1ESH1i4x8hXSuvjjE0UCHzBrAzyg9JpUAkA3lffwtha2FR3h9SXQqeXcmx
bpYCmlYIwft6C+TOcLtDG3fDm26yd1IU79nOeFOUIc2gDZD7t4AAwK2Xd+1BHKWG0bHUOuWUWkq3
wZaYnUAEhWxVp8hgw0GQw61Xc5U+QIgouojch0pzahGVn1uW7n0i+Am5wHIeUVcUNjg0HHjrBMXA
m5HXSDnWUvPaIGB56l05gb6CW5LAt43dsgPpMRVhtHO2Q52hczkVVX0AtKQb2VEU3bhUVqATwxUi
D4DkTItNwZSoqY/eU64P+bl3ogIFC3IiWfqInKhDaZzelUqIUpcSjfV/OG6EMCoHoP4/5xbFD5e2
0BE4shJafahbDhHX74N8PCXxWzX4/jNzrrvKQss4qi7YijbVnmTHcvda50vrMeUxW04W3s0iO4iS
OEjXnKe6SZyrYUgHqIvGm9NUQArrtP7a9lax0jrL+1570jOAIueXrii71GY6gAd87SmpGtABUt4m
Cf9gzHiAHST8UQRlyGenqt8muft1ZDT5FTv3WYbE/QpQoLimSuHvoDMdV5EuF9elQbSywPrbT0eS
J6uttdy8EiKDcvN0BnGI6LgUW7O3VlZX4rP870U+nVrqI/BCqvsaE6MKYeZ0keUEohh38gHnV3ja
2J1kXZreQ4AI6VAUX6TWB0KiWncdJsd7bE6zr5IRYaD79lwH0hdJpdg+WJgKrpaMcEkoQ/U/F6c6
lLq7azAloo4QTGWLLhpekKl1aRD9RF1RyslO71AFEMXa1NJtAC3MpgkHzPtF+SMAuOBkcvmueAPw
tzYfXq2cTXs5VO5TOqbthlCx9lFtQtgwrT55sDVIVUJI3K6D0XaHjKhaGBwDYvaRrToasQMnyDSL
d5Yc3NJYLnYJe927DNcuFgOs17FRShjWs+SFX+evsXnbXyMTBhRj1PVvaIq+uVVs/swN9yRjyPRg
wgHXFJURS+mXLK9N6PswMuDQaP70g3Nx0zT7qVXhd0nHSs1sSQA9UUOG0aKGpUO1YEDpmYxJ9+KW
XQWnORsI0dpbfn72E6CAojVFwvPitmO1Eq1h7CdoXsIpJ1qH2oxvpaR/i6Yz4fFIH+KyeBJtoW5j
c4JoiTV58JDXsnQLURIi7xlj8CByIpET731U5eK4VIkcaqj+JkTHZz5qaZWtxNqHOKJWos6qfOgm
7QrcKeSg66Xfch25S66Vnpknd1TpO4aoUoFEeuojJ8dF5OI8UWLl7NiNcpbBUYFZD5R9PEIVIxpE
0tuwBq2lqU8pSUOxW45RXOlnPuYw2/33NB+6GFYIhkycfDlbi0zHurWGfDOfVzS7ccglPvQcTUla
I4elbzTTAQg2nV7qSiCCIFg/HCga5kuKH+gnsrtzdP11rtPEL1guPjgRQ9C1GvlY+fXmH//T0vvv
eZVfiQdvw/wbprsgch9+7PTj5t8kWuaLNnnyEELsClR8b9S2fM6mbqKDq5eYeURWtIhkELdfZHW7
gbqh++HgEbpKTbdjtYGcWl9dqygo1iUCFl4A1Myr0u9GVg1w6BHT2MpH03fHveU0vwnLHTYxxIpy
8LNVI6QjdRM9Cgd+MKdrjn5c/yoT19mxZjrbUJgGhRpsFHOYqGydn6aERHbYrKSSiRyiWR06fNvB
xlihbmWX0Sv7zAMgvBe9ap1Vy2sHr8fwXLoFwcXNi+L1nAyYH4zY0a2Vq4sVgr8siHrCoLONsW5l
uvrdz7qLhNdzyJBEHKBgyCeHXybhdIjA+x7AEbNNdaJzICmPZR1Jdzlky5ujZ3Qv3LPOWgR5uamq
61tgUnF0nesURFxWY9Ylx+UoD0veJimhXEI3VbqLBjBo3+sRxFVRt0A5x6eqeKpivbt3LIRqq4QL
PWVL3o2EjEBeFvJDvBcpR2QFhRxkD4rGgtmh7lc9UFPdId7QiG+t0qMANiVD7D6WHTj+JDtbXmcQ
9U+SYS1egzHrd2oG15ioS2Fg2I+orGEw/U9dM7KQgNJU3Reo6GW24T4kUwIdhZNbxb02oWuKa3hx
etYw93FKgljLD/ZgDStRZAbR7iFsFACGqrlqqa9M/Wtg1NpJVNlSocJL1o/IhVbZVtSJRFNdFTcR
nI2iy4cGGPO0oZovLKoNNcO/O2TpUVxY1Ll+tzKdWtvUQ4nHevqRojGI5PRsmBAQTlUGZvWbZUmb
zvPDxyzfZgCC77WiBI/4zP/0QeEeO0W7QkQeX3rEqu4isUe4/qG1MnZLXTy0KSJuMPNHshRKQBpd
Dc3r5hQZkXHH2G/MxzaBuR0zF/Ujv67WaWqzaXNjNIZGI7f3cxmFpGJXZrG+Js6Xdj831PO0eA4r
+2F0WB20Y4GvqGj0u+NE0oMRnL2poAXh36Q3yvcGq+Vp0ONpWwjeB/U/AjOWfn0Ey1E8MvWKE1ly
ZqJdEdwRvGtueTZs5hE15oFHrHG9ghW5esjKxHvUMZI9qmH2lLtefxbdRMKSTF0hC5QfRFH0VWBZ
3xgFkePiKFEHoiIGkhBd2cP1a0f2nHucas4dXu7xpGnNN88tYQmZ6lUraVGSClduaIP8F91gwDzi
ufevogcrv7scKNo5GBl/2RDUB8lzzDtgUeuOglixVXwbLYN+tO6iQakh95RznDOiKBogTNFvRcyC
EeUNCeZYv8aVrGnrNmD+jVrjsvT1sZ0iZlZZ+1gtwp09EDEBnaX/mIOG2CDPEm01C2a0tVUX7k5z
NJjD4W95hOo5eNTrCmyoFmE/6LGH2lqMqNCkZSIS1i4jalmoeapjz2oj95DDkxALcSemPhfi4b+5
qQi/3te0RssPbQ2H+LtJWsVFHPokcsg1J/ivT/WEEmqmEEaRE0knAiWnhE0tgZOiEuraZu+oeLz7
EMKXbHj258CrKc5bZtldvsnqiJmlZhc7AR+WhDUyUAdRTgTqodWTr/oEPGomJE05/QS0iUAemQJ/
ZBQQu8EGiVEA3t2TSNSi7kcEjsqJf+O/WTV2fgaRCgdGlUL7KJrbdgQhKrIhtDNQ/kchbg6I83Ha
wbI33zF7QIIkgmcktE1ciOIuzs2QvZwnq8we7hPkDkCYAV/Qt9KgSUDsmt9Do/9yYYuIs2LfI/+1
MZQnD13HU9a0bxa39RwgB7arFf2bP+jOtp+iaiNOkzlnZpxkK/7vcrdFTjwBfFj+Vve4VxIqaWe5
UTdl5OmHGqG2k6ll+dFkkxAVYbmS5Gbf6eZLzL82jB6EPqAOmSfMEFBK1uQ2hPSjZGzCEhDzBEpL
p4hra3pYIpdA2rAtoAXhu9sqpwpmC68wcXRpOUx8UdxfPtwYIMrcN9OpoFC0lLUkJS72fgxuhW/8
1BNf2mrGJevK/lT5Zjcnmh70J1ed7lwyfEsUtTgB+S1OTlpAOi6yqe20ylZkhfSqyIkkstyCaCcH
Nowpdj6b5FhyrQCgw6LjHwdW7ljpMUggApgwotPfFIn4w0uxSTSYZRR0M90JwzROMYridmQCcyqy
9YjBK02sYbM8GTFOl6LIOUqHvBUAXibvDJ5AEm0K+1sSo9H9faMb52iKvRfjQCTBVOxwcezGoLqI
qtw1EHfwbFYjQtagFYoGptTyfNss+xIrVYn6qJaCAZtQY3PWatTuGEHyBUieezrxQxQ6MgYiEcUw
gIVYCaQ/JUvK7owwZL0aK6tFFUUK+7NlZxsNma4664eVlyCt66NPvZHtgl2MKrt7bD+/nLh/VvKJ
WJf1CLqxGYJzQOkHXOdbNWnBjUbXJCv8FRxlOErH3L+YxMJcPbdZ42+vVt2Q3BKFT0TqFMbGgWX1
LBf1mikjx4WOZTEvmiN0A9PWdpQfQd+rh7FDQci00aS1vtZlne50nDBEsTctWiyVtwtqhChRApfa
BP8IYYIbPrhMGuGDrirmelAGaetKNbIwrbqD+x96uvFF0+NjmufY75AkCir9vegKNAuHeAf9UrA1
APpldXPxvVJe8XEEmexn2aYCkOE3F4hfiScJcelKMq5XL8SoApZqDSlbsOuKSSO61ojCxUSBc3o9
5mqHvrFdbXIoKiobW2Pb/6ksbozdOkilcPzYOhdviMJ1gMCWm4YyvKZIlAYK5upWhvhWC2HHRzSz
aP+ELohsmUiqdT8a9t6F60bK60Ot+twEeOgC3eRO6z5Y8arTiYvpXh17Ml0iBMl6rPpl8eme5hZF
gTvGMo9ptNekASCwRLx/00l7VhTjGv/jNxbP/tYewO/nkhnBTUSYjj2y9tTB5tjQoxG+yR/3Umc4
RPZjDwXSAY+nfCGYFvUMGwUGOeVB56B0wcw3HoTBtmfLaG01OpxToJ586U/toi1T9tdpBKmhWV9j
f/xt0LhOKz6UBZtsyXJvmdr8LBLYkVRe0bXStYg1DR3+Rt9CMUcO9Q0G0UsWVSjgmuDEQHBvYswJ
mg4ofIzkeG3WE6UIXMurXq2/unwvNrC8rtBlRh80wYVjcy2zcAI4IcZ2TVTOAKOXcW0KaZd4lfs4
wLg+FvaPPEZVz5O970Mr7WqbjWCntJtpAdiamn8mVm5nOP4vCR7WVdajTaz045tTYLDAAKlIvy0k
EuE10oKjpmDJc0L5EcYFe60N8cb12+dBsXcI4RI+4hOKJeky3lZ2SFL0MyqUZjcWfbMZ/DjfSfar
L6XpyggTd1vGKfaZNt0ZppRdRp8TdjWWwUBRHrw+rKGmHI6N/J2dv792BqvdNuVTFSHVWqLXhT1/
azr5u1K30LNAkGRriB7X7SsRuRpkR6G/RsUzWbEaVNYj/KsrB8HUVT30ySq0/IOhS/KqhbLLDPVX
iMQKnSBJaL5i1keFvElD1FdsGENlpTkommfQNnz1nPa76xUlpE7Zr3B8G9UI8rXY/0lwbrKp1Bck
FF9a4iXxusCW2p0dKFMn30bdN/YGW1s/NBYmM4KATVf9g/kGChPzPeyMW9bjtI+di67SLVG6qyaz
+mdOD7ctqsN1Xl3csUFANh32yPOaqMum/mH4gXI29urnKG2+KQ2C8nI93PWQlX8zTnS9GYZApNFx
9OnM0Ckkkw0xwxAbeoyJdZk1EIKF31tu0qrMEQWWNOmY9yyyfF0p1vWeey9vYguDP5ICZy3flYnh
PqJtWG9x7YTrvrBezD7ZaGnDRCBBQxvHb2jcxxvFweFdlXWwqqrkK/GigBxr9tB9FKCXRPSmWSIk
POnEEhndbyspfoXM/xHqNHtVfW1NGOiKIAJ33x3tQP2VSdGvJFB/VoWGWGAJM7/MHgoL9z7tmmFn
JzgLgv9H13n1NKysa/gXWXIZt9s4lTRChxuL6t7LjP3rz5Osvc+SjnRuEAkmQLDH37zVQMvu5eiI
4il6M0BBVUHYn5yqRz1tTs0VqCqnKxH7a3Uu1QuSXzhGKtuNYkHuXbtSmnO1O9fnMU4XSeWAllyF
uk2kdpXBTaFAI+QQ3kfWC6umEwWpsWuL5OwixFjUeXUqsuqvsNxd0zifXcLGS4n72MuLpdDzLUIV
8KCwp69FhvjqPXnX02YWEVW9bFCgrwYrJZFHjtnS0WijN7V+Wmh2qZahpX17JBvF4YgQPbFWglIp
s3edzaTaJ2reoKELsQEF2NgzSGZcPpdKXwtavdde7KAfRrOS2JxmWvXm61V6NwZR7F0zxB5GKyZt
PH+Z5j5fkj/zFLfzd6WcV7OaLqMTmIXTrJ1IHWeiOTOH5LmO/knDcY4VMdZe1ZEzWJkwaqLbZWGI
TNvZyERbegld9+9TUn/4Uf7k1MNBOWgadfkS9/m2Q4OTKc6JtO/WRLIRTTMeYoIDEbQRjNbm9jKr
2YFr7dJquT5JlbfzbdNVEhB3IjOOfGhCA+iuiOyPqVcfdFMXCzfXnjuPIJs+Md+7IvuWxOlZjXrH
X/aLbBddrLWZx2Q3iOJpwkYe5Hr1UA+ElyfkMI0Zimrej0dBidimggZA82eBHXXzBgKSMLVuFw3D
hU4jOgQ98HHZu7+d6Iim4A5LxzZV76Ug8pcA5YUmJJWXeklsU34w+/KSEc2zMGZpr4Tvb5Tj796L
joA+0oZ2lbJ78vYzxPIT8oiYHk3a2PeUYlQnfMNI+Fxi002uyDoE2QEV7u1vvegPmS7fBn4ptn6v
CSIMkj7zF7/V9qx8j4jL6sUwuLz10cmgmb6yzU2fyq2qwnW37WS57nhbWCTY+cMdqgXcXsL8L4kC
dutTAkq17elT0zuKxZR/yCqyPgcrg08p1zLh6pVe+JvnVChn6NNK1b46Q38w/f5+8PKAPodL3Ucf
dsG+EQsZ1Q0yf3fx1JNPWo0B1AwtD4Lqz5lzA0aA2PiSsaE1JBONWnmWjsB42Aj2GTuf3XJVnKge
bZkDEh2sistleHV6QOU599SCHJ5znqpu0bgkAuoCwZFVRE+Vk//WvWoXRZ/LZeMPNEZiOmxjfTfq
/oNrMUROMcnZZTTurY4pux7Cj6HnupsHc+0Q5u1249ECvSM5JVsScedoOWxoExIlinaKyN1XMggR
OkVAaBbYYTtavMkubyOVJzMLulEsB9P1Mfx73mJMZbEsHruCjKgx0/S1aZHZ0LXJAwXwfUi2PTc4
JsmL/6OrYTgYBJGxG7O3Xtg/aWIidtMfPkRP0vikJeheho+289fRSKRol9BR7Gf+MgciaCE4coTx
y1LXuHgYwhqRBk0EIjDoegFinW2LefR2lEy+ugnhPdzBh7H+MXpm40lyeVbk66TJQWgVDXOSDMWU
06VJHgyWnyXuJFRN9PfMSXOIkuqPktF4IYwBWsl6DjuPopLyyyC5zptbXBIGjWBh4tHPWR6HqNk7
DItRX55GH9KQfhGiro4YiF6YtV88SIvAjq5dEab6nmx2AJk3qpPnc6txpmXmDdeGQe7mDgVSaUeO
avOamQ1XhwycdtbP9lgohvE8WwiPGczJ0W1Eyd8Int3v7eqakGUr8t6UfLYruTJMWzFYUZqRuGQ7
OMO9JlW9S7Ts3ooYyOmkLU273FggU00zSwbaeNxg0rY6p1gCCD07cfRFvhXZqRmavdhouAI4abQ/
QL/PpMp2oWMpmoF72MpTURNjRsS9WOSobbezHbXLjkRMX6ZBOtvHdvDRpg6/tnZH1fIhoZi1BIQm
8BHtXVavsDLep6MQa71s3glZuBvKmcTn6hrR/NEIiquVb2DWr+LnWrhMQmigPECCRaNHzJ1VQswk
EvTS2yBasqmGdGWQOph7nAlXiP2ZDkRAjnKis90x18KankzdOTQpV2DMO5wJSiVgJX9tNxyXeU/i
cLGKDWeTOOpjVncoZ55zFKkLekGaVWHwPlElfsKJgWxkZr/u4FXqpysEb79qJPNdtW0B6SFvZrfX
jLVD4dHCt7VHUYn1SMDtdZGqFuSgYoWaEFBvrulytH9kLGyatSc68H2MrS/T0aZ1aI6EJWMhJdGQ
7WmeE2/HRGj7nP2VhneAwYTaxBj/CjN+n8RkJGXWn+X05cJRwP02qUmsm0CINvGCpn5JPN0kVc5d
ZrScLjSfs8S1zU8Al186lOv9mMFamxD3E1VFmWk8ENhXLJHKYKC0jKWeVfb1G1YJGPHSNCH2vWwj
bHJpDaW2rjF6zAFpHRA115Ge0r+lRkMcdb/XEs62qhWLLq+f07zEjuTcEYy5nCvmZ9n7tPoCUiyc
PN5IGsdJ7ZxPDhL2WvxMhv9dF3O6RMhWc5oOF7eU724nv0kS3c7TFDim8VGpxCYtWRLRi/kiVK1N
PoksA3gQvRaPY+Zehs7DlpEWx9EbIFAaHSLbf0/tnkb7wnoK+4dB6ER1kyFKgxiNO7obLlVcHnNb
HIThcOlGPX1O8Bit7p5rdh1jVcplnOj3FI48myOtmP5QrqN4eohDe0QL6F4gVChwSUMym+c3z3/w
HA2RiHnN4it6FfR9yoDNgEl8XbRMzWo5kWJLzflibAf4hnij1eWxzJ+JzfMhO8Mt52TQ1rG1UqnB
Tmw0ONRMypVmOlbg3XURgZ2AfmgX6Ab3BzQnpbuSjf6m5TlUy2BuQkXmngopw8uJQWvcIYjG/jtu
kN7b1o75oitzBgzpLmymSnZf8qxnOyZpm9ThnJaqxA+ManT4MfQh5L4WhGhzy8YyAs9LfyY3fovh
KadpKAJtJBsw9c1p506vlUjyVWhucgEhXeJDxYMarRx6YCoxvGVldEWo2fmHKf8132kDbghwJa0B
0kpfnbZJMZFOTvasFHdvm1bvdS0ZOUanhybsoIdjSqJ91ydD+acO6cjI4vrUR/Haokhk7U9qX2fm
V65h2I1Tkt+veUNN/40i6RlCvFpraFQWDVf8ytdc9oY+l5KU3amc1j4pwNME3I6eq1mGWUQ6W4Ut
sMGJkMNqpR3evzwEC0mSnyrMD7qrEWqe1jQLhTbUU9JtYwI2FoiW3EVbmT/SInYqfzYct6Rxy/hw
DW3rzgr8xEfNY9U/VUXUKXndP+TNfDJRy3VjxqeZyGGSfbMsoA2WFIL53MZUuN4r7qZcihgOy08k
MUi/xz/6LU+hT8VywhplUHRejO6Lb6j91BJGQs4cXfJWex5b8VnyzyIS5ZJkvrnRrpXLcT0dclsn
9T0ph3WSsE/Tmf3rWr5wjSIDQVR/XQ6dVRtNG74PFnyICL6Nd9QKPWeGqS1pwNq8YCQNF7IJUQ/9
+Oq18axXsO0ntxiYNhGm2jOKM6qrsU7s88xnm8oSFVoMvFybiGzBepsWec277pgfjYGWqkAzAWD7
UPHmLUppXbQ8AzIU1tsIb2lEclzS/nPNU/GjQ2yLp2h2tkbOgC4iSvlYnZgASNpjD+uZZLc2g4XQ
mCRhAKt7P44u9S8LbwjzI3FWqni85IKdmtPip0kltShCf4tbihoms6IPSj4RQJqv0XDdp+54gFbA
6KflJ5FH/ZJN4EFek1sn69H4jErv0x26l07nxMzsF7ovHk2nXIqInkIqgEkBp0h2uutarhZsXSjE
t52lvw29/aW5I7gySrfOorsu1QFjUu7/7pxYOCbGXTOcsoYccBYAZHDX8GbjPbxuXj0tOswkFRKp
fchMZwa4677rRq0bV3vJqSReuLElA1kxeOs2aoaQs4UpZigrH6u40Be2yO+qsP8qBRaKeJgJpUT+
1A6Pbi72VuF0gakNzFQl8nudgGqVatpSXPt5B99YYQWnij6tvuMi3hJccdcm8VrP7J/Ya8GpWlhA
mlSpUkw25lSfModC0bbJd/VIZeqg1ytU4Z+Z0SEXNWnotpNVmkE8pz36t7AkONhe8Svsh/jsJiUi
YXkoNYN8J8eIF5geQ2k9hD0WijD8m0vtyaRKSDlV/KRlH2QmlvZsBlqko8aS5mkie2xp9ca3O/Q7
008eKwmzjgPwpw+vb3acf0zG+JqV+KppWyD9quJvTuRpyuSxSpHnhdEnI8Qnxarxwq3GtV1PH0N9
9eXp3Mi1wkcROFdkj5uo7ZjNr0il2sDixUtrAprVE5MCeBM0If7wbRopsq48FDl1SpX9UHhSwKBr
73MkD3pDhLRfHk2WcOF6m76qvKCQhNyV/SqRyVuStyL4a+z627byr7Cu0Vqa1aUgrbF3CxYXp6Vt
ye6Jx9vPpVyF9MejcsKrbdR7fEaPpjYiTsf5i8tiO0liCWO6QdNUB9QbypGzEc35LKylDqdKBleE
F6SUgR70s0ppSkyy9Ry5exyUn45oPvJ5Po/kfEGrOUeukFcnI61NG5Z+WaHB9KKN2aaBKwcExxpt
Uel8wrx0R2rtvGlsa2UTb8D9x6CPMg88k6trnPVxS6cDKfrIwJU3ELLOH1Vb/oNyAW9c8JSFxUTH
WVwerfxlENmSAtX7Nu7f4hEK/HoKzhMVUwhL9HXkcKLgnzjNebgBEX8L3f4EcnsOCcpnl4APLW+M
FS1E+1wUj31svhfKEWz0YsZa/FSeT8qT6LkxlsnjTSoQ6YAygMf1lt3YI6Xab3WffrP7fcIF2u+I
zadTeQ6X+F7e7PrQ1uE74wF6jJgRJQSoP2gQOa1B2cow2dnKK8wtKiNgvXSyGBmaiH5I7VC5tXZi
r/mqCrDdeXDX9GWXy8p2JHt65a+LmSiaWeTZtmyPZaVBEPACKy/Tvtn3Lia8ECIJva2aNXyTBZGV
lGRFyovuxkSyaSQ5AW5fC+rUprZ4sjdTVxh3Wg6D1eBEgIlw2ah5sY49w9hMk9/ssMcli3aig0kZ
VvGgTR2h8W7WbW4P/3mOGPqU67LLw6WLhYMg/trkXtVTNu4WFV0G1/Yn9eaJhDBuCiwcV01B40+7
ysWSjsnpwwFHNgT6U9catC1/z3o2GFQHEYL0EWLP1uZlzttuMzKht5J72NgCQCb9I/3Cn0OfX51d
3H1mTe6EMfobN/xz6ewMptz4REfGvaZD7pbqIqLnOH/XBgJVK4vR3pHGb1h6XDRM2EUYflmpGAIg
Im9JbIDwLUKc9ZK/yWFZ8pq7RF5Htljbxy4avtD9jn3ze+yQb08swuEQ7khiJiAdxKr3zVc/I/Tb
XteTdmyuPy65MjCWg3xKknzvey/k5xF7WNIsMZfBOKWHWXceivpcp2JcpLl8LCPY59zzdm0tgDTd
c2biJne9n1bZhPhHzf1k55f0Sh34WgFsqNq90CMZdK3FFeHTAo+r7I5+jHLZRI2Cw++XDNeSy9ra
laOgUMdm97a1olgQNoGyQ3dIJDDcmkzUzHJJaIzaVWrX5zYd31RxLVpU6bgJreJPJnN37EnaiIC3
dZudshX53GAnC37AslZ+rL8lk3v0oz+zs+BkW/rQPDacdeKVLI/pYyFfQishXchjjxZHVrTAYr1Q
PVkOqlKB56fsnV1bLuBUN2miG6+Zz2pNdiy7WyAWVdAPZSR7MYC+OKM4scd+cvTitSu8fKW1IkFo
Eb2RMYKF3TM3uJn0AKEHy+BVdOhSOwRyCEg1BFfYczWamNVN/sfmlW2dNYoh7SzbUGTKd5l7Cy5s
rXvO54yTv5BAleEIuUKEChZ3GHfZK/ZwGr1LXpl7QeY4Bo6m8cnICQTULSJfxqpGVgVgZdc/WdqQ
/VLKbT6BMxu57e9MseuLflhMEcRUNwM+uW72OQDycbeptEWJ6KHLq3gXpeN1gDbfbSwuC9DKiLgT
1d7rRQGxYtpf1ZV6Cj8aEJbAyDRm1/7QgVkik23vIqyBA8PIJXQ4K8sKsHPQ8Z2MpxF/XYBGpV75
pU1K+gTt4Vwba4YGxC+ZBwlfxglDMkK2aWNSKhjvFqrNhktDZ/qyo97oGsi/B5c/RnYT5AO4jSJR
w5DAmsxS9S4dGxI/uCPEjQiDZkj0Yy/1dcFMuZhcnNPJTGO50M9+LayN0IdmTULkbm5Sd+Fk5So2
KWyZI24OUSS6vQRvzzwE7mmmXpwSkaneP8Oa8f8vZ6Q/ILJh0qV3eQWszr6VnNrUoXplXJPFQIpE
UyaH3oU/bVpA+9pSGqZY8iBzv1jNvcXNWHZvRPSsSvs6f1ZY4+ZxZ2espHlSvZTObG1ds0LNLKrp
TnRXTqhFTkP9Bho+N2uZa3P6xPFurETMaaFJgQG7AwjkQmOb5dgvRd4WgWuUYUDkSomWE9drnQZU
tpUEQF0vyXOu+BHZxCVs5a0dCCGufQrNwRbpa+/w3oZG72zTJEPAxGWPzeeldfiLG5sfiZ8IJCZy
WNagZBxvfLV9G2FxVhyI+lT7qLroQCicUeUi5L+yirOOuO+uZbvHzzbqaU3RyAjrzJTlwvWsHK+u
gjQat4KNO/XCBRWrgyg3kMUWGTFrfzxWMeUteGU/dUf0D4UZrsZ0erUkrsvRHZ+7EK8nMqB2U1JE
wxLdn1Uyc5D2J2gJAtaJvmrLGZauN9xFcKgAh75JMEo0AZs79Q/5zbxFU3o/6oNG+bSHA2b0qN0o
MSY0NXpaE4TOpGxkoGGz5Ey2Q+LWuJBw/ddHMfUsN6o0dwSVVDNjhc05J2rjR0X2p27+jWr+IXqG
cguCwu3mfu4cnWScEBw6/CR8i+8WprPWcxwUUIak13SYTMA9NDmeJByzQ4tPGo+rLtbe/VZ4q8Fo
KVxLsuoI8+eu8tmjHU/A6UB7BbrBpMM+B3MvEyv72g3BPiIgEyNbctvepVY43TmhDrfB1keUSHLc
qFJrjSx4dMiPvZbr69a7J+OCwVCfXkZlbOdOBxVW7XM/wog4sg/MqOwCJX2DQTGf+e2jY9z177kD
RWb9mWNy77HbZxPMXXEcFVIjtgODgoCOfY2ZfdviGz9H9JFoFWXWlDstZaf9tNX4bkX0euXhMRvQ
VorhR3oA+nUKBI+68qkHFKDvzSf3t3QAP6znMWR7mJLesMKg86ld3WuxO+2VS3VBkaYXTdSk59sT
p9xcV4sKKcrSGNnzuddM/K4uf3VLfvWjzsTiyK3B2rO5hm7LKv9Cu0F7Jemn8L3sjE23feAvSjmr
4hT4xc43MRG4iA2XmZZuC51C5za07pvOT++qjnPbapYRb/Jiqn3kgZDgRuPbq7iX8lR7Kwv17NJT
graN4XOaqjN32JQp2FqIGvtcW5XoQOr1lF4Nuz37DkrbEMjP9U+KyYqtQvpo6n4YxA3Qa1zZCZ8B
nORRNZxLB2eu9g3WLj+0aAv7qhPtJE5jB802q/Lbda/ZLIKtUdshrBv5rxj6vIn8uTsn1w826FuB
kvbu9pSTN1QZgTzUmcNf210raEK1LZA/osk1WUspVvc0nxT/dpyWdcM6HNbGUzokKeeB/toRL7E0
TNMNImvrOY69FLP/GiWxwOUGpl11hVy1IRuZQuKDSBetqppdo7qn0a3njZlayWps85NCMgZ3DDtn
tXmz4eKh2NgbMnKEFVwtTBwjHGssLn1iKkCHV1bbDaex9h7ykje0nPNFURvtqff7mg7vtcdN36vJ
ZOmhN0gdO7fhBMgPzNjH6ksOBiniLrR8OhgvloOysO4+6oYkFxxdjELFym/dcwEjtqxn0QUMrasQ
6+AIxUpmzrVoQ/6m7bQMnbGnvvAuawe1Jvgb5WJ48ufoGDnsVdiWrTOzjgOpZeAxhrwz6B9gyFG/
LLmER7nevWG1l2bIgGGc6CWf4D8F96WIBOlWm/4U/cFpaBmnxLbGZV8W0VrLaUZoDO/PtdFoFv2L
6sdwIYhBDtxJD9xuYn225h+hvG1rUZOd/rkOJ+hc5N+Nwluruz2zn0aJUTlFe2nVz22GmKLn5DK7
J3wce79F4ROF8SpMWlI8BnPh+uL76jhhECedpPNNKwhN92CivM7hX1Zj5Ox8JD93GBWfjWvNeFRr
sO0Vb4ArfrocsyU+ogrwda1Cj1CbNKcvGZ7adOkoIgvkzqmm82jBHtgifI/vUaCwqgShnFeDiXR/
bI/TkOUbZBm7aQzP1IVgfQGLyAyFVMflNaNpei1K+7ed1VGI4cyUSmxxvM9CjuDs1BAEdetMDJzd
1+kMHuXspLFgnO0KkBNr29j9zlD0oBfqUZtm4zigBTLRAa+rZFu0jLi9b/2amTUsSqd71ap+BufK
uBnwvpk4MxtET60X73u4NDC3T1P0/cGgLDaNvWmt9b2/7OYq8EXM2ZJccpIZgoi1vmo3xCrt0Exy
K890E39//ZE71ImFyqJxWvuN7OEzE9lX38YzZ7+5kQ3/F5FQXkjf+tqZu4/IAoRM06udPoVBs+h4
MisvCgQRZSAMMLY2b/PYjmuET6ywd2mfPvP/f3C/2rr1lxF4ATAtoH/n6wtNsq2yo1/VqYfOdH/r
vH/1pu4RFiIMzFQjJ9+lOMsnUaoJ2Q4I46regUfVaA12BJJsKg+8xVDMDVt+HdbZDa09QWlfRii9
oCnRiV3ZrLLHns9OLV9Su7MblUP4w91kTRuXK6iMqk3Bwh062ps1JH+Em5Ugz43aVDqyNuzvcftb
ut0rPVOg0WV1bsTaCLlzsqaTruxvCzGSflx+mZmHNl2tBi9BUqeLml4GfKf1tX5GmxDYhcaPa/5C
aHqrePaPCknasjSIRkB6nTQ6ml4/vlP2bCzSJD7WlUZrpVUcHNxqWdkUm36y9RWyOZvpQgZD6WwM
qSLSxuqGCpbmweSFSVjj8s/EXcumNMLRSbtjjPHab3pW+M1Up79x1VxDp/qdVWr83bRyCgcUh/GW
Tdi1A22SL8Yc+3uQjUB1dI97dmKslFs+xXV7bw0UQRBTza+RLGWB1tUDLcfvbR+djK1QA10eJJNO
cZWVHcjUuyD/JvRP1TBWChJDUe6EcmrT9Fq9kvW5n3VjXxbjWpZatGwyhrK621alwdwKJpyUCf89
Va68eD4mBQtQGDflSq/7u8ijuD3SqV1AcWT4Wrfycw278viWq3bVjh0jQB/dawZDvyyrnwhCr0kp
o/QjLVlqk/np9M1Z6P228PNp1RvMu3mfOeBBFmahnESWUN73kfVVi31ksWrSE+hCh/35aBwqYWNz
H/1fOlI+Ab9E473AoGwUNXB4WvYWm9I4YoxQkXnGsHKOpX5O5IDaw9jVUV6sDeABp3DulelfpTyM
o3VDkeKE1rVuzddOJU8oLBlHyaGy+xGjRumcytl6DK30QbCmrD132GTtvPFr4y7kTo5ZNBgqCDKq
KVdpChpJY2eatAuzUdYSGSWPvIhhp0YX0xWg5ni5kyreTKOxdvueqQSw0aezYFFr+UGo9idMx5+s
g6tI54XRPOTNMHDRYPkLqzczdn4SZf8OY0Vev7m09LzeEH4PXzYRrNCwa3fiLyBZCPu6bAHPtLNV
zU+x7b6krtrqprVrYkZVrTcPxO9g9xBodAZuiHbnDYvDnyG0VaPX3DCIhhh9sbYb7rC6/GpLYgOz
L2EJetiyHaDuxXFB4vK+ep1Df9lOs9jEvfHs08PaNP57PFwV8Ul80CRCCoR2tEAU6mAX9J5WJgB3
4T3rpLgNYXUm8GhEeTU+NiNYTB9hhq1c54hxjEK7sH4oMDIs/Hk6lIO/TGabFiUOgTE5WOSkQLN6
a9trHyy7+Gw7uso03SVrH0GaPj75AnjZ8rEV2N6j7A0GNnvJkgsDTUYCMlzxnFHQid2EeDHbaj9L
fVhqqFQbWkNVYp4dw6UzlNzAFMx9qMPt9ZYHL/A6l5m9EHGJNx2rT9jYl8bqTnarvACukW03pXUL
rbHu88HpViWaHumhfFT93hxggyPolFb7JsmBqkew1YVsSZBEl2q6/GslfHmeG+xL3R0QPGtjYtTc
1+bNYAwvhQ4ERirS1ZG+0TB2d77DUMKgKHGrXGlA8qQSYif0aAIcYPoNu4/GM9ZDKw6D65KHUtMM
mbFmE2jhVgCaQ3+UteiPRpUMRwCIGVpPalvkI3LRabXaFZ2oH1KhZQ9sq6+f356oOvyP5BRx23RC
siDDODKC1ta7zX++zIGaGlfUGjbn21PIAeAhbPH+74ukMkpZxz21sueufgCHaR6Qiz3WOuEdt6cs
6l1Pja9v/zngelROgema3zZe/vtCAOm49KWp7W7HIbZWF9VQX3991dsHvCXbGEMltDW/2e25zun6
AIWdTYzLf5/LEy8wCPU5344gu2tC7ZICaNuZPAs1/ucDe7uLJ0p593+eF8wGROlICK3/Hm80DikW
4gBPap7+fTqnWu0UoTC6vejt+byaqJ6K7Xv2IuvabML7lE7PpyZEOFXVsr+7PXT8Krt2wM2rRKXD
k99G+d5swBLLSA7cOXrvQgdCkGO/6YPSVUeps/jevnVq/S6IEOvtbg/T3E83GBvE8p8XjkJ5oKsQ
0Oz6Y9uc1LnM+OfQ24/y/PoV1kUcbz9JJlQ2zqEXAUhwuByaYst2WgtuDxOcp0fpm89Fo/F76PrZ
aozu8fY6Bt8JlNE2h9sL2SWivqb0w/Xtq31qBxOaXlw1eXW5fbDzpl1nLZcWUVlxHAxORdaFLLrg
9mUUzdWFH5hsWzqYWcWvxxTJHKO6gtT693WyblLsB8oNIIW57nsrOQOxx+tKqvweCv6qHKjrCxF1
7rKKkvEhI1Jz2ZGq8Di1jROEuG+emL3aIJJO/tKDvnHd2fI1nsmzc3PbfSuVXS5ybag+RFv/UiqL
XbItX70xLb5VXWIbTK2fckbInnvVX6+YKAo4FRiOKhj1moVj1u9DxUSzaA+gVUhyC1JohJMiP6Ca
mHFn5Oi52sRwIb8QEXurn5ufvHUvLgr/r0Sm714Zt586ewKmt85/N+FuF1maT+ukjqhG8Y3mQpk8
uZq5yxJ0LVy+PRdlNZbKWWP4GZvmcvuCERkui0RYr24Pb19oE8ChNMo1xh1e6p/j6kitHCRmy9vD
/voClWt6q1F5JOr978+g67lCPg2PZsumioO5dfW1ZhmkEF+Pub2+Dye4UY09/vOr3r5QduGwKTs4
rdsht9dXmo7Of4zh+6sGPRuO9O08ZtRFQoGeaQsqtkNjp1SC1vGRy0xb9ZpKHwkxSILWsPuPItdO
pl3LCI74Mnth/NcU9icCb/9VOqZHBXKPbVa6OaiK3+y1srL2rim9NZvXkeu/MOHFrfFNhuObXRHl
Etsr3AP8g+ZsvpRu7bwrx6yCKJLzg28k1dp3CuJ2im68Q93vbWhtDs/UmnZLq8n0FxSFKYFJ8X2j
Zw/lbJonqy4IWrAcCTUBFzhkcXPixIEoiqrslLF12lhkLRyzTOSboSElJS8huIpMTsfMtvqNVaIq
KAXk/yCM4mgMk7kh2SY6Gr7pbLhQ3EOWYQSoWHC5yu5KRCebGmv/1rLT+MI0wkhnuM53lN+RK+H8
9OzDF10fTQ+3QxN71kBl/nuoGrv/c6iFzflBp+N7M/Y2q++QPaKeSg90n21kSLYpacvAGbfnADw3
Y1PLeCWpC13WrQ7rF8pLYXY0K6fhvDKTWV5uH6iXdQOLOIn17aFxPc4YceJGVm1vapY2irtTsGxS
faKdmTTqn++LU0BlzwzbO0jwn5k2P4KqQPrR+t/3tU/sDT4ldoPetqJFBY2lxAyML+FikSq8RLSj
VrfnZOWFF6Z7NPokbsIJcdztOVdaSzkRz3R7JOOwOBFRtr09ur0Q/jR/m9Keh5yZ17h9sIUdUtzM
NfTvc+g5W6hcx9wN/3sc/MfSJNrufHuq9r2SSLd2W7VUqKs875e6KVFXAKD0ay0V/O+og4xXuBHx
Y2pzBpZldmeX2wJCgOuTYJNZ8M/jrmkJ4APH/efI20OC84Garh/+fYnbFyo76s8OlDqZ0x4xMLI7
G+Gkb2/Afanl/BKcmP/Pk5Ht6FvNAOK/fePtwNuH2xfwoUIHX795nmvk45nv7KLrBrSJW+s0gv+c
o6JB1kJq4AeoYQfJY1f3Zk1QhT3jx6kGCEfLLX9Ls/IvSYTxxm/A02/PF67/SNyH/uhfx92mwRaj
xQPHl9W+qkmFsifapsOpbFa354eYHZEc6ldYHJdwIkW9agp1WdhUzhqx1Pady9m0uH3aTzSXlmok
ytzW9ren2jTjq7fH/3x6e/bfr4/+/zB2Zs2NImu3/isdfX3YXzLDiW/vC82zJc+uG8JTMc8zv/48
4Op2ubqj94lwKAQkSMISZOa71rMwrkWx9P2X9dPiL+t0xZK3cR4uW4s5VHKv+r2n9D8ehCgvfs1n
HTT04rFn6o9ygPlAZGH2jaLdm65lxrNkJveVLFdbzVC1tSUH3tKOVagfMODvtVSmfIbDI1Esrqeu
DJepiPwHEi8JNeaCiSpDWpZqv7egbDl9oC5QhXP9S7pTn+fxe58B9axL5dHVS4GCNLUYsbfSrn3Y
KHIDVlRQup+JVnU3TpwwtK6wdllK/JzZ8hP55NI1wOx0nyhgBn1zQJDQ1as8zqKHRlBE66VIXklY
uL4ZzpwDxMv6oSncbCfnRbQSGMS2ae3G91bfb5mMTJ7lVk1xPTnOPvaa4NrR3O/Tyw2KxX8w79Ir
M42bk+NSZejGHcb3gYKSmlaANjAxXG0NTvIlAEl6nB7UpKuPuVYjr9UtEAcSo/QcgeRRVXytm01t
8HKOT5Fp44HT9j8W/zzE1DzOsoc4jtLN56EjFVmwJjXVss6xBnTdsIXbYp+mpSTEgGY2YO+nxaBA
xYI8ddta5cmkIFhtS2ZAUIcJf57mUvHQN9RVg0TLn8yBurXfReVzGsUPyDzaVyKajzX90feyMbBk
JS4J9ukwSy1sAjOJgfw4HW27+FviDoWM5Wqj3T7GJ17hUx7hcqmZQ5hT5GzmEy29nhY/N4SRFJOD
jM6yYbr7yr+XGmLEVYDUB8vwcntVZkh8284ot55a76al6WFqoo/tpsV8dBdprct8WWVe/E5I28TC
1xXjUmeU3gBRUDBfLfxx89SmkBwxjyLmRAtdpw231VeG9NLuYxdFjuaF4upXH435P51kkiX0Qjcv
GIY4yJ+v8bF/68QF3yxeo0RSsO+yql3NK3TY124YJ9fOOOTwRYFW5891VllXi5ApMKQ7IOFwrijn
QljWIVeC4oCX5YExsX4rsFXBGzPOWWmClA3Qk5t8EQ/TRh2q/QIdSLYRGTrBqlGzdWKid40q1b3z
ndRcZg1wBCXo8FFh7yQ8p8Hq1sXG7RChsrFTV3pfUV9z3pOGLqlaVPptzLGWCGTDQ6er3iILIgxE
KAVumM1cdhzrrOqqfjMUDhOnpsIIE5MdY3Og7qpWBbNpq6lS6ewr0zlQngcw6vvRKSuN4mSiWKOE
XvgvuRnviiTQ7ws1M/FUuOBAhth/yCQmEMYG5tc9qaWWTKpb3gt6kY89Da5Y86wvlTO1JWbczTy6
bSMcSgA8/UvgOHCj5CqlRBKZ67Y3lH3APQI5TFxT0Q7SA9e3at3HwjxpnJ+lGYbqJY2Iv/OFZN52
I7IIHu8szzVrXdbO0M/iMYOhNnv5SKkzYuIS6ta4KkHBf8zGh492VaGlZFtIP/aYtlR9T0JyqzlE
EGJup8a9RJFYXxtq7d1kBswKH9DbclqcHmigmUZ9Tc9+dAEBHvpsMK2jgawxHcgMSLt17FojmbZx
90YSFcfWa+NlGEfVveIHr9O/Wla/+3rrvQV8V5lM7wm6GPexQBXttXGfyGROoQi08n5Qx/JB67xr
ycc+iR3JM8WKf+yTG+hSwijZY6my93LV23tKntS3WoWCRB4k7irk3lCQhs2mZNr061M6wepCqv1V
1OVxTUiBho+PVN1ZyaeH8kyOeu8CYZjpwuIxGVd8PlSRTwAwqtfbASPtsu5IXC/9Tj2kiRIufT2Q
HjDJX7V8C990vzlrZas+4FtIKIuXf2nqxPXV1HXVvO6c2f6Ppr8cVRsEGetpHjKN+KwUiXonnCK7
dZufFvzmWW4M5WOLbP+05dd9Mjtr12XhIEIZ8oZk8VJ03GNx/FMQFdpyehrKAAH88SGzAwiT1pWA
27UvwnG8Nj1NYNBKZKp+XTstQ4YvdoPKlLXdS7tEd/dYRrR1RKl4R1Ve2k3rMb4zeTqtlOPOgos8
tqboZyezqVVtyLW+mRqU09rp6fSQWzq1MrMOZhnkjB/tpy297H6r7cLb91znzy4/jU3UMTEnx3ly
dhI5OU/P6IXeVxRTd5/rO8eVN5ZK4X7a9Wtb1KY/2lawe2cwDmqww5Z7nB50QJ98j2JtaeYx7JKq
xvs9Pf1sU/aUO35tM202hA6spSFYxkdm6N5KwN/3SVIJ5qfHp4qE4mt6Nj2ULvcu5Ene7HNdo1h9
fvxcDo0hXAUxHLNpZyyOkJp+OQ7TlRRpytLgcmVRI/vpGHSczHnSdwJ9TYZXC1xfY/tnQAbJ2RVe
cs6j3sQj7qgLu1finzdsqgaA3+faTFXNBZVWdTHtOD2AVk7O5aYYW04ryhZ9mEGXY41PIyZp5mGg
3HgkDCGfTYtYmdJ1qUJamhYVDcuohFfzMC36hr/gBqncZrainMNYu51Wtz7s1kojQy7ok/6hlCn1
MoQwt9NWSRdXJGkOF4KytZsyGT4ObUdavW+DOoOnxE5UPPolXCHGo+PbkiNogqkuqaeWXKUHxSGZ
5K/vVhvfLd0wb0UlqXv4fLfTIUPebVwCaM5x6a8nEnrM7WJVpS666BGW/kFHH3nqn4t56eFEs5HQ
TFunDUMXcWWfliORPEVylGympT7O91wqsfhE8tIO6OtiC/T9M2y3blEyn73sSrNHyuTFcwdQwSml
K0R0kqNTfijAZ02tP3Y0VQ/tdG6NuR7+WZdK/4zezGVo0V5C8i8OAOT3tdRZD0Lh5Xu7w3Vk2+e8
Ce/KcXVi47MpQsrpVR1aD12lBnMm4v3DtLUyAjIx+vDelVFPVxoRO10rWQ8FprFVUgTdatpLUVqm
I+sgONlSZN8PwWF6SUtqxAHSKxXA8aWcIKCQWyTSelrsw/5pIHcWhlWZ3Zaus5xe0q6ojckDydd1
Eyn3Gq6x0LeOVaRS8RACczFBVkeSss1jm+vUXgLZcNCFajd9H2nghv7c3EloGD53GYah5yIKYl/n
1qrquE685sb16uaGoCWmDiPEoY7LIsgbAmTa/vmzhVw7d22gRsepPakn5VptMFpOi8V4wLGKOx5r
2qctYn0OU8Re26q+ruq+uOoS/PZ0AJDaFxK/VgEks1YN98271F6TvpHhFKMTdMesAQ237VBZGP3b
4E43yhdblZK30FGQvxj5o6ro+bKCTHhgNtI4ZoOck4Fkm98CKV9MTXOLOp/SCut6iMiG64XPnUQv
2ushs5vZ9HoGJsWoMfJnJ0OqKOUdnTEp1Pclpspl6hvWA8KB49S0CpSnxhJ4EBVD5k0xozN9htRp
87nJOOqPzxAyhvr4DGlMn2r6DAWuoTs/yV+Q7zYrJw+1VSTCYYM4IF4ogD3upsWmCJOF4gnlTqvK
H1sH21V/WhShkm8oGsUr3M7USVQpuBfkpC9EL4oTYvh2m8thuQGbDEdU8qOFCTfvse+bByTQ2ner
3JeRNLxXOZcJIOQBhnL2HmynOJXMZ6Y1wIVWTZ7bOPfW8LJi8HdRmx2YmSMyanz2y2IN5JmYYa2a
Mw6gdZ63Pe4IYqCdKjZOkawunU7yD5SNrHnEvOtyWp9bClogjM7JQdXTZVq1REa4NXuotk/wi91Z
Hwdot6qpkaolj/F6pikOmoYWdFzKAxcVT1r0HxubwpOXRdFAJBg3TE2mrXajpHsKCFD0AwpUkMBW
UeHqR435zaMxPkyLXtQa+4FwyWlpWj+1kGPqRxR9TMjUSYD1fdy3Tck48vR45ZF6M58A7Dhd7zJA
/ze+i2CylNFZTCB0cyjvDNsKbyinex/rs8ic17JSfoO2gdu8eYM2zj0M+cvFzTRn44IOWltelNyE
LUWOShLNm9qKOQDo+llAbVqAcZRPoFNJQKsjf9XlUnlfCPnOLcIWpA5BWX1iP+gBGSqBbIaHOstb
MkDUHmp/754ZY2DGTtwLtvL2oCqVcdHHB01Bt6inlz7wjZEoVh+RYO7x/6G1LLSw2CoD3YrP9nVZ
+itRMWSb1k27NR4q/N6v4/W0OG0QfvEOtl7ffTYzUVKZZRpfYd40LlHulFdWI80/G0CWoWsW9K+f
hylVM19XA6a+aadpQ1373SKMPAfLBQea1slV0hF27cfbabFJHWOV+BlqCEE2ju3qDxZDun1rIwKY
Fsu+95aQasRmWjTD9K6i3HXGTOXc4FBflVWtP2S9i4HNvpa7QDtSugDB74rvyLDEOigyhjTTuunB
95PygOcK2zJtxZCqK2cosm3VJE9ogbGe246ykIUVXLd9op815aVmbgHjDHEVWzBmWF7HjWmRhtdC
88VCUB1aTus+NjjZk9or8n5aAqWon+3kZWo+rfF1WWzptP58nCBKBaqISloWZtNgJK3KJxcP1ccx
GFwg186HJ8wv1rywqUwHlP7l8QLkw3u9+VxynI+l6VrVQbn43NZ8Wfpzv+ki92fLaT9qTu2N0lKr
Hi+Af7b8eL1x2wjc+Zv97M5F/ei2W7ftwyPOxvCoh851HffNBhxLePxcPz37WJd3FMxalA00/1yd
FFzpZ9NyOTSvkYswn3yGoxPr6XF6Nj2UeQ9TRYlqAsT+2ODIwu9+WtZMf5MKN94FLTmUH4f5PEJT
Sv1SDkZ233j86WE6Fp2CZvb7b//zn/997f6v+56e06h30+Q33IrnFJ5W+e/fDfn337KP1du3f/9u
om60DVuzFFUITKS6bLD99fnaT1xay/8nEZXnBF1mv4pA0Y1vndPhVxiHXs2iyCtxp6PrvusxoPF8
GqwxL2Z3V4oR4hRHevHkjF1mb+xGx2OHGpvZrc3U3y6c+tqJ0jTcYJDXTk2mByvOrXlSoPfNZ5Lf
2nRUCAmIVm4Qaqdi0NWPh3iQTxqX1h21Yc41tCTthCo/W0uyW88+200bqLkRoJn6IJMzn0lRPdnk
idUe9STujtMz9c9nYwvIKQndOHSnHkOTo6PI28qv00vmI6V1tP6nJTsRW92z+9U/n3nd/vXMm5pq
GJpl66plKqplfT3zvt6j43N9860gxvVoKHF6amsRnUi3GJ/j3i6pb4xr8qXek0yGbKMDHTI+/Fgd
FDbYwLx0jhLFzUWsCR3gTVdebN8sQCiwrnMMHTmpaDxcfX8sZ3XxmkdFTfqMd58j17/yqYbfC+U+
Cqv6TsU0dR2i5Z7WWnUVHGUHi+G0GMkUVTpVAp4/7qPjPVi6UVlg3q/1e7QW0Xwwk2g/bU3S8Kfj
d9lPx5dUsW3rAqOlI5N66jgVsI6yOTL7/M8n2lb/cqINWfA9NzVLxvKlaV9PdG0lFh1WN3lnRqSF
F8P5m86wG9ucVB2UBcY+aHnTOf7c3KZgUcsk2X2088oapzAc0Z2nDcWBaR38sCFfuNjoa0Izx5WN
NeqHp6eOo41PTeVHq0w33pucflfuZvYWZpW6bKxqeK6qWV8yHz4QELMSsVJv61izbnVHPk/bY0Y5
zJgrGU5OxzgV4I3nZWMNz04Z3nbMMd9yDfjlgBHyg2thqwgN510Et3TQu3Njmt6hbrPjtAQksD//
WN+cyXmGwNdkiTNrVMiPyFzUhaN9NmHXSks+dlUkrVgM9E82aYDKwwMdAsLe766Fk9/2nSwT8NYw
l2RV42dxpUfTXPa1Lp4E9P8NYiHjY9Ho/VOCh/VGtQgJ8lM9JjCVvf/uqOPuhQoLYfpq/M+Xy185
XQ5f06wvfNerfln8z/o9PT3H7+X/jnv92errPv+5TWP+/rHJ0X8t0hIlwa+tvhyXV//x7hbP1fOX
hWVS+VV/qd+L/vq9rKPqj8v42PL/d+Nv79NRbvvs/d+/v6Y1ZVGOBqcl+f3HpvGyDxb6p9/QePwf
G8cz8e/f72CZvb/9tucm8JbGf9nx/bmsuDf8iw40KmguX9iITEXhkO37uEWy/jVe1hQb24sNxMjQ
uakkINA87j/iX5YhyxadWFnBhGGyV4lbh02azSYYIbamKHjnefz9jzPw40b28a/7+xubIr7+6hnz
8Q1XbNvg1maYhj5eFX66sZUy9XMbL89MrKNttyDrHnMWYj5oDethbq38Vfygn5nzEMpziIm/mrkL
6b9c4+Xx0vLT3fXjTfCZVE3R8RDZv1x6It/uGplb4qxeUuRapKgS3XWLMn+uzukMQ/PLMRvyvVZO
P/3D/ua+rvxyX//LK+tfP77mtlpaZLxysbDWypx6gRJtqGUsqyVsgDmf9Rb/AEGrXbDWTJKWLqj6
9IWx/Of38bcnQBOKKRSK+KZufn0blq8FfjKmmjXeQtK1zQCT/Z9fQR4/yec5tkj5gBDDXZRru64r
+vRF+Okf7WYC30fgYEOimFkfJay/t4XWMPYI8OVWW7zOTbatO1FKq6Qd4mYPj7G35iXR1sNjITci
3nRS4uZriS9SSk1CBFhjImBl839+q2Nf6ss75Vso26ap27LFD8Qc/2c/vdNWqcGR5Ui9uf8eRm11
18Q7qsMryDH/5aW+nndOCi+l4DbldmdaGk++vpSkyaUniHmZ2Z64MyVCT+3e8P/Lqf/LmZ9eRLXp
xeiKyn/364sMUWLEfoKeMiShTAr6eevLd5pVv/7zaRs7Ql9Pm6no45VENvkH/+WXbDcNAybRgxM1
S+K0oUZZAZIFP14Y/J4ZcB+bOtr+82v+9V9lAoM0xfjAFU795eqhSnHedD6zDkFjIweHWBKAo4rR
vGO8+ueXkr/+VMf/lclnE6otEzcni1+74HFkyIHR4RhOHBtB3imqz0BJGhlSdvPgOHddSkDIQcYs
+F9emIN/7YROr23xAU0DfxDfkr98JbWMqn5SqOSTontaygwYPGZoClQtskiY49dgymZrBGtSuJJ9
uxT8F5L81e80+j9gJ5tvoEX8F62o3HRUswHfD5gf12dIoaKXRm7b58ro2ngT5qr5ajHSWMRMXdNt
LTp8ftAosBs6darf2xVhivNK1fqXPo/lfOl2MpJbCLko1C3ZC9aEmSkFSduDwkSi7sNKZ2of7Vnu
GWG7iXvG3/rg4FUwa7TUoPd4t2nYMXDP24hUJqOWbqRcbk5MtqPl1VvbnFm+TjE1qmMwWk0DwX8B
GSi+seTeLmZC7mzyFYnwEHvJCJJb1R0UaW0FEeYDgxliH9uBRFmtBz0fI7TLlGydkqHwQiwNpd2i
EL65cRhjiQVpgK6y8utK0U4Kth+fMZjUEUbFvPlT5hTmrh8yd4UC963V8JMkfU3kaB60K7kHiQ9Q
UVm2cQRpRiqf4rKGotDBczcQbsyaQsOXSvc+CBaVnyfAzGy6YCAeUTW2th4g+zS0vMAKlzuLpuia
sxOauD9S3bSdZZwXI8s41DaAklNl4zll/43KZ4xpSvhBd4jo8jVbmZhcrPilBX835X+BsIPsOTTy
kuyfGFzCvlf72niFrnEDy0S9NGgibyQEX0wUhQnl6UE85pHiXpIMkqTsOshxvDFrCNNAFLrGhjQn
nakg1KPZHHpae8x8oBE7oUIMtjNR7gylsnctItANcj+Qpyq6Yj2Allq5ADG8dAjJpqlJyZj1oW+3
y1rzTThMdaJvewoXxEbW3nMl0qjZQD9Noznh5tGyI9BaRYgS+RlWCN8ghgGSLyXTqoku1tAYjz6M
xjcCrYZDnyXmqq4Y9JRYhtDOqoW/bXSAFrMqEYG6dtV2oEEvgIoOvCTK7uZUeC7OMuJxYTTAl6wi
50F4PT8FUzOuagyOQAVFscljsgM2zONDRNZSv4PCViQm4ko1jAVmD3UELDtZeTIiSffWSU25EMSM
bg47yQKCzm81wvrlDtDoIpeRiaDkZGmhyySbUXl7/ptXsewHG4bVZPShQ8cErQ3kXZnKjPykUyi3
x0i1gfT5d/HguFi2Cmcnhz2BBYDtrK2GO0Y3izlm2jdFUHbPm72Slo+ZqQ5LWLkPip3c1HDn+EHN
GaIsFSKRFrEL80hRmON3g8r43rYZ+lozOmdRvKyMElRJ3TiLCJHljjxjRF1yhm3OM/JNA7H1Bqhi
t+AkiW1A6visjY1tFfjM7iHuwldSiaU1xB2M4065lxOYjbmxchBIrpm9j3pqDjC3maV4pKDSzCX8
i5uaHK+DFwNaSMr4MrGgk8KYFc3Qz1M8OE2GuzVDWYqhaKY0Vja3uxywm9u7y0I4kAyzW777xspH
9yZClZmvga5Uw1gI+EnhXtdRuWAmv1wSt7no07LF8AuEPGoLb0ToxneKWtjbrKpXoZOmiCbg1x9S
PKkXAkHbRdbHNvYDoHsGLNmFV+Jdlv1YvXQ9DgRHLbpNWfKTpHanf5ehij2qoRzcNVkZb/nRV1tJ
ku1Z5LzHKcwoNT11paFdkShj6m8w38NrTS+Q5ubeoZWcRQIeKaBCAKd96ac3hsplU7tKSm+lQ76q
1ScpsBmmWsqtpbZr28S2mUXrUK6h4iCAIf4OhK9NVp7J/Ht0YwfpoiEGTVa+pxH+FXQILfORfKd2
mgeXk0BG+p1uUcw97Srzrlvs9JaHhcwrH3AWvWXWfSLLh54K4DxQvXnRuU9RdPDLU2ttyJiAmVns
PUtZIj9H/0FtF5qs0mfbiOjkNsqvCvu7sB5LHLWAsiznsegxrBFTPbrso274pipevM6tB0U8AzAo
026mqCbaQ6gDSnwZ0yD6Mth6DanWCoZDvy2pjNRLhhPnrIcGjzefgGC9e6iL+8J8xHU/D8OtR36p
jd+LktWscIYtOtlFK8Tb4D/VGpZcCeAlREDgAGRKwES9hup9gDD17iX6Kq+bUxh/R09J+FS1cOBw
D6g21SykfoSvL36SMnUdqMDlQSqkcXzXIriaOfygHSxHeMFeXKJpjWDYmON3ljku0gVGDLhi3ATY
kgtdJrEUFqIZPBUJgjd7BRnsyuqv02FnwrDJk4disK5d/w2WKNNrYDht0c6xAqZG+sb3Ub/Ne9yc
rdqLrWP57qaOEgd/2tBvB3ckAUmRSjlFf5GtUAYOFNmrkHh5uWKKx3OXjXKfORaoY/2gYWMGAodm
kom16lnzULjhqmHisMr1ZiZJTrAKMiGDHPKe8GjHtyBO1r4trXDyLLOM32+Cn44CkopRsuA7iQuT
bwPAvKzbJX1wJeV8rbXQJNZeqQ9lTzqJgkaVmRNo57qrQ/qUG8iFXS7vs6YtNrJC6l9Zi4Ur4Uio
kj1AAwy5tdOs8Zi/2J22kAxEgzXfR9MesKGH88ZUyN4UyJ/zvu1uSVZagJymEwR5hfPfbuohuY+s
Bu4iudix7juLFvfhLPaLOSBbLpE+4TkICgq3fhCOuU51XPtDjS8EuzEG8sqIV/0AeL0jjzvwoyMl
Swt80hCQfhjTr6/wWieEAHses6dONgLavNfYbFcRyO22Up+NHKaTmdfykoGnP2sFn4N5LmB+uvJW
+AQ6U/iEkUZmo0w/2lKkm6FvQYMEdoARwTXcaNHFQDp6tyZVIPE3vmev40C79Ej49BAeA6WTgd+3
3Iy0GbiOgO9cz92UGRVUQb8HpWO5qjpqZYqO/VijePdaOC0/AeDDKSjgZQq39SHKGzEbCr3a4FDb
DANgULmWLnDeK+zC2FJ1ae61Z2i288RiTItQUteRx/ZeMVdl61ucxvwcRgxx32XrkqAZbLn9LhV8
l+PyRZj6DovRvLX8myG7c1RuLXm19ptiVZXMQ6tqfmkkqPTaDR0vYr67WRxce1Jx8ep+Gano6Rt3
tHG8FpE4Gv53GRqD6aWA25pjKRfz0os2gl6EYt02nJW+rJYac4qyuos6zi7Rbb7p3tatt5Dt/Fvc
gA7Mr1Wje5F7jbOSMTiH+AJx5QnhzzlTkpPpe3s3fLKBGRkWOWmv4QCd3L5mKEQGts/MrrsoguEu
EbcdenOqsoCQ7J2kQ5vlFv0IcgtrXzEX+XuUlksNQ5vvPERkV5HgMfcQtOuiuNh6uRLZzu8TUtsh
zzcm85EwzfNVlTgboV+bjfSoOz0fgTNIgVbU6UaXy+vCT2VmrSio0o904cmmYXy0qS+S8LsBScB8
c+9dRVp/IemYS69LBU87ZSSb4rVcxUl3ELJ2aXuTsLZiEUc9uMwbg9iRqI0uas4xdU4KU5grJ3ys
SziYQFS6vGKmPKOED6SuIVvWIZfF7ndDS6fCXajQ1fPB2uGf2qh2dCkC6WAn8SFJgsVgrD26mF6f
Xns6omQ3ekefas9bpfmWUGHAVeQ9mVmy1PpjYOuzrhxe9YR0kdbxcKVJHSXVQH42C1hAFKIGPbsA
JBghIwBcY0meJ61Bl4rRTnuNkqLCKWvdGTn3xbbUH3szXXXD2JtU702lX1r6u18Nex+oYgqgacZA
adH62roeMsppCnESycXL40MMf5wW8jvEH3JtgNGp7nTGybFbIXZ5A9Nhgvvk16Uh0WzRSRXp89jL
yFEF1FF9m8n+Uo25JZhWcrAt7WzxvXGlpzgMr13NeRiEhzbSXxq+rcyQPd/3htg2IX2V4pKgKjI9
GRleuYl90h5KZ28Cba9ceyPlnDcupHjwOLEcX5KKDYKSeUouhlXqiz58KRNpZ9XWXT8ERyXI2gUE
VUCBYd7idK7PuTTcMUW1cXNYkx4Xfhvaj2Q4TNnUxegCZpAmZyPVcJbZ17G/6XoCuVMMN1G6N4Kb
hhRGUvdOWtsuA19ZKkLamSJeOjX/oy48MevhZK+m4t+3GSJwcEHjPeEEMvkhcrhgcbc4MALaJUPF
+EU9D6Z6n1rKVlWJA7Rq7a6p8ofBX6g6Pl5ugFtiO6GBxszYFdjdyqzH2pFckQ6xI7h0azrtSjfg
Eqnawg9Bwkvc6iBRM8SlIw2EYJ7lmTpDbo74J7Nua6c6m458j0iE2yJSRV7aNJMrZrKfBkGqTDxQ
ZA/2RRd813txJevDiNdFa+ztHAPv2ACrundOTNCushRwP2QFp6Ab5+JbYKCYxBjCtE5rwUJBgPbA
BMATnQvS2mLbfCrw5mJm2nUyl1WOucxcpHiyZMFbqCrIYxF0+STEmG8Ke4eZe4luU7DBd6FcS8qN
VD2a1OhES1RH5191An583fJ7Jelg7qFiohK1CHPtRfCqpWUfQB2tTdUg36kVTwaecTrsV7BlER/6
o6KvGfj17jLDWZcdF0iSKp4QyCjzwagvdiU5c3K6X5ywvfWsGosZqDdgWnvuNBHxHfKoNQivxKAz
V1Mv3OyaEuWlDkpt4anOPtOvqySZt0a6H+CxdnYD0RQewyAvMEzTmfVTKEEZSOteA4vPkSkyBrIc
AsfE2uFt2xxSrVYyMHEEtV1U42qOnl1TL56zdil+6z5EMkZUNW5fXCHZrnBBZUOanvVSt8qMjK5w
15GXPeYAqEBHasbq+oFoKW6DBN9gi9vaRrfQsRRmWrbXhlZZtQTVzgMtI6OlcpaM+RxTP8jD8C02
z33oQnDZy3AHFWp5ASAcPPftTAHJqPJzwii6VgN3L+J0kw3RVRSqqAKTQ4VsWo0BJAjlmMnpQvjO
xjMD5Lj+zHaO8mAe9aBe95HyDJrkW1z1qIjateUkT57JmWzEPAzcucxtIkKnI/KCgEuYtbjRG6zw
eBifSrzostGfVVO81en4q6XQ2JrpOnGy+yrvbmPZWMBoPuE0OAldkvGLG0/M4kD6sux3Aj2PsiVp
RNRI2QzV1KoX2E0ZmCHtCzBu2sFtCyVsoau4iJNEuBuza5SrCsn8zBeuOXPAvkAQwshqN4a6swKC
1/Bi49OM4G3K6QWHabsWHupFtcmVrR0n67wbDPAQ9cbQv2HUGIN/o2PW2htQI+5C6fmGtXQb5xHB
w7PSEls0PVBenPkQ5dK2t5hkcD2j3icagpmsRAEARfKbF4U3mU8nAijIN97LaF1BBDL08ILluMyW
sXMyjOpoh+9Ox1zKmcjCNSbUHSNf0mUqfa6FpKqZwRLbBKNohhhb0CDNok6cAIRKkW+0jCtBmg5r
yy2PUgVoXmNOrYj3pvae5iSlqYikwruB8Vk0RFvuKZjqGVByw2pIj8l6ZvL46LCfZja9HLP47pWM
vyGUGxHDmnxlQxIDhXEvBQ13bvMw1DkV4e95ZEHeDWDynAmBmeWVta/V5p3gT4T/UpjOq+ClUN5B
rCxdVd3qdGwtgL6FfVBIU3QBoECcmEP63HcgcE1gH5oosBGSqUXmmddROczOrc9tySjXQfcG6XBW
p0/46ufEAcHiGUg3hJjuvSU1mlBmMSM6OWlzYdIU4ANEuWwBEW+RuM0SkxM4Oi5hOPq7fqkE9Q7U
NO63dhZoxS7A4my15cEmm2mIOGUwS2zpJa+fugZhrEoXzDiEyUss4keSAleVrqazkpQ2ZKbquQXy
7zPoIcgVto+AQ6IToNzSHcI2W8JKTtX+KklcAOpcws1hHnr2Yxd3pwJuuEXoX+/BpE+9ZWq4xyxQ
5o71JuoXBQFbvAfns2qjeu3A1SC6ZN8E/r7r3G9tHJA/q+jfC7CNVkKHF0oCWME8D6/ivqvuzMCW
1j1R7G2aEtCU7mRswLJqzBPTZV7QimPjuzswF0G2qHXnxGlL/1f1jVmUMa/OfcMldy67SUK4NTJV
gCfDGs1KQkZtwP1kQBG11DBGzuLCqmemLj0jomf2bpzjyr+lRgWRMyMVCKd+hX6CY9vAGlr46tL7
0Jo6k7qI3f8fR+e1HDlyBdEvQgQ8ql7boj3ZtMMXBDmzBAreFdzX67SepNCOdshuoEzezJNTnnzA
IiOpEm8sH4qdTzaOxN1hCPp7MkKV1tZ6noX/67P5AETF4R0F6oeahfasW4Y6RM93ioaeSrGk1jY7
M1LrmjjnbmpbEVK/NLzq2T8aI3xs/TgtGsunu4BR9GyJz6GCiYZ/jc62rPHOqTlPYaR6CuHcatsw
wV4lNL3URdCzEdXu3TSSWK2XDFsfvw4my5OVzsq/ccSV4250hfpum6l/hwEBb9/1tDFuPVxZNucb
nzEYlVRxtC/95j1nmgWlySKP70TqZqRt8yUDMVCEjF90AV+Cl24XDIHmElQ2qsIJzOvHsd+gG+Hq
R3nh/pk1bI4Ah+0KruO47lXtMrBIGLdLJExt28bOSr0p3nHYfdMmXWDw7QC1WXayRnHOr6Okfawy
rAKa+qzbGRiyaFZdAte+zC25jlHkSIR2jYClB+dy5fk5w5BIe2So6prO1s42P5j2d8/d0tokYdO8
21IsSmq47eDLBRWsj0Kl/RFnfP0Nwb4EIlxiKBnQDF6VqtLvtlXBPimE8b3MS0ZfnlNtC4+DcEzc
io7aLA32Dio7fg24CHdlLPGpF4H4YnyxvJQSl3e0pNa7UUf1sUsX2s18vz5OVVFeF+7yqBlO1l1b
9kQkkXl6Sx0o/JaR2sWWe1/wMgeCImbgiQdTA5YZxgrLkmyqXTqnb4mNE3LV+A51Dq4Z2bsCBLi5
0uYybWnWXG6ZUTh79tx4P3GsOoE9pnImwajkQglmvrStYlgM68a0jPyxaSEReWQkYA4CnS+nuD5x
guaUqMvHZUlz4f0RfZtdkiZGg0FgLbho18IytxPKusllJjXcS+v0znbh3wZsespJnqe4KEALCp/X
u0spCOrYH+6C/9Ygvw7DkRl1vK7y5Ir7plrPCd0gQFM4XzRXB4WQ7u2B5q/Ee6YHFvpZx0k7W5VG
8xS3fneZJCHntZJOQbdCG73VmbVPLMFh04UT4hWvFvynFC7OpnJGAJBkyWPH0yEzJJJv0qTYJioz
Tm1d8kAu+ME/s4+qS+7W0Vc2Iy6UJXOVxmq9EBo49S7wRZkCEdYU1OaSckqpWYTc1G0BuSfPUY5f
P82L/llYOvlnkZTeCGwuaz1TGhkM0icM11MOJ4lQQYlZiZxTcGFfKC7Y2oaz0w7JfDocxw0teMkP
3GwKHlJcmDe3nH2DwGXtbXM3/Vwo1vNAK4asoMRwWvOClxUls5DITjSS/Pgz0+Q17vTM3IPeM06E
SW6l7O1/Za1tztsUF8I+xyyp/o4QlLiZ08q9E7UTn93AZLu2WdO4TDVtCXUjSAqQsZF9pF+QGVXf
1/CgOdwkYc5pe1d3hv8oKNNv6UNwVji80yXWn14ruR7P8yvNIdHdHNgCHdAPb11dvw1BceIdfQmq
5iSL4Wd2hyc7gYIaQLKmlzYcWx0q4e292D5WZf9aLtWFIEfYJ97J6nLaxFh01qzwgEtNCI6B2W0X
WXlX4pD5e5oY6bdoUqSvQE3leXARgoZo4npr4k5Ku2g/jW1+GuPyIcp0OWI360PRb3t6YFrLPRhQ
6tcy865lXYUji08RdJu08V50sxz6viHIVDgvY25/GXXOHVoQqBziterajBcRoVI7p9Enxg5d7CPl
E6HnUkwvrrG33exOgLoRr7IKH86ohANrDcYF6Ld0SRwQePf1i2Ob/xxIHsFUUioXOmi8bkFVbrDu
g28dI43QgiyMbTU+Y1jviqurnhrnOKonILXU+LjwwZHL6/TmWdBRs1exXAyoPTCES3eXeLfBPnrp
52Q9M3IIxrNQTwrFEGRlz2Nnio3ISwpsGHPrayrQmv7zigUNjYscaNEgv5P/pMXAZ1fbFyQHC1mi
u+xq+cdkLFdwKoy/U0EB8N+0/lfwLgNeVIZJLY2FniyoL6WoF9VKRtccSF5Z0y9B3du0cOCd9DYq
pkM1ztumj/7ADxPVxUGLzdQniC4qLFsC6EDFHVDzA5OSha12KkMtfqrpcSO8pP2EArABDrW2FsoX
B8CV3n1hNkoSZp+jxBoFwvOzoEa2cI7T+FdPm6LaxepePG523n7k5pufzIwzz3df/NozsPSCJqOY
UeiyaquPtE4OXvuqRhpT813aBBQTnTkseM73QMmVKb89jQaWvsr6OS3eWwZk874ToVAHb/rV8cVo
mTVs3PHDtHjU3+30JaP3xO8+3YjNuXwVPmcSBpJyfsnNZ8akq0TnW8Xd31WUp7DWV6HtnSRdA/qn
mj/S8rkLviNyvOkln08g5bkXXqfkVhR/jRpGFf1Jfv2ML/86JlSieuLgt8wAas7CVcMXcdBOe3X1
ORBOOFjfj/NpOR1z8SfFEunSDD68SQZRQwqzD8Sdaug+bKtLYitoEPaXG7druwjCpW3WcfvfEk+7
gDw8ifqVJewv1m2YNm2ar53Ze4Hc+AtVNGaA21/YMSDl313/QwFQg1QiTZ54O2GendRbViKbm+ul
ootFWe+6/3lwXp3uF2U2Tz+m7E31kD5fBJiv/+v4J9MODaJFjFC2lgbyTPBG3ubYe61VdBoXf+u7
bDVk29XpMUpyPCb6Mc0+1r9a/zb0ZHRc+lOz28UlrQP6bcq+DLoWC+udAoGO+/k0sSBUWHwdIC/m
vkp2sdxS00hZBrOPE7T+xTn60B2zBYulH2bebUTWNYg0NIJiUmTX6Q170qFTn95weBgNjHJVlsNG
FWrXZOd++o3c9zbayfLXMO+meZXRq9tsmplBKaUB3kIc0jgr+bnMaWi4AEvMZ8N71L1XKxF9iLI8
JXNzSnpG69GqGNwdWsymcJJDiWqUarrjmhDn85H1A7n3YqWfkXY3TKSPNieBltzuRAQXAOJmzuXa
br66qNrZCdaM+ELnzCpnZKuoxBsTjhbxLndCh2pT/SeNv8fhD4n29VA8z3LvCrqWgn/8NSjVXJOM
7nlwbsX0aFh9q6CBOq9zCR8zWs+BsbasbbBgpwbwKRw0l/abRBrEj5H39j8iktSlXAxWHChECJlf
mf1hookWHC3jGXQEBIth2NgjnHDmU0MQbxElV0Q4dp0T7xvjv05Vew/py4cuZsxYEJjzE6agsSjN
zb9UAaDWXGX/zWK+q9MPCsHCQZ6DObS6aRUPeOxtvbf1TQ749+yCx7BhT/H3DA5u2AhWrE7bAX5c
lADDBL9RfJruPWn+YHnZD/5XKSm29G5L9MnFuzLCnK+jf+q49Aq9HrNsa0hn3ecvj/IM1QHHMrmH
PZo/y5rPlxnWdmrsaWPIqYeAX3I7VcDGO8XcdsoPjVdsu54S4Xp0rs7QFjsu7i+ZmNZF/lnzC3Ap
PHmmebDEPyNFnI6i5iwL42wF+TknwTeZL1ZABEw4SN5pujJLunF0ShK40n6/qqvhlRzLhxNAs24q
JnmGeR1dtdfl9OTOAMkxPW8mR1zTHuUccgg9II+w2QjUyrfWTVXzqLCvF8YhakwmfvUJF90e6wPQ
eUoM0w78wISQSmthR3Mk4D/83S/NbJ9rxhS4GHg17YiFXEzWKg+y59H5HDE6Qo1WuySiJ6vnsozT
2c6z+zg5X8MYfClCtgXVrF08a45WdKUt1b0BKUDa8TmBT5HifUsKd9fMGapDfx25NSSQqZTDzJOD
63VY+r2cbBj5JVhFqIBCiqMT1DwSCKPIZVR6MPoHINll3Rl7+1rihWkUoXJSaHxWrZ9yxLdcUNJ0
dlJcbX9pP/kbzHJkHuaBo579fOeN2FKqSOJz6Z1/etKcE9q7NXrEGNgASuhmwThw2za2WFiZ7uaX
TrT07naAuj17WU6Vx+JF7oFxsdHuG5l/tQtWbdIxVbAAbohb2qyx+OxTyiQ5FIirlTfv/RIXYLyJ
ZtlckLiynMxZnNiouSBzRvMm5tV98+ID4m0teW2yCAS6uTZGmhOpwyqSCJBrd02m7F8X9CfsQltN
jck0v4HAk6zUOlgN2lQXmcwLkLu8vfu556wKGw9ItGQbE3kTG8Hk7ZfRyV+bOL3FAKXY6IarmyzH
2Kb7OaB/PZZ99Wg5fXIj/D5dat3BYb8mfRu6wniRrUO5R1ob7h79fNziEHLXqYVkSwAGTGCmT3DV
+FUXrgIZOb2NaY72rdOUkHVBDUrPROAHpeR5Z8cxf4pquNjek5eXTxXHL6k5P0aPtbZarDN1YhRD
tP23FYz7xvxaCAFK9KPgsXS5f6Vt3B/UTvEgnDv3KaNMI9hBTGQl+qJmjVYiFPEKVbS/Sven7S5m
DdHT30/qaVp2PW9Y3zQIKXfibLYPVaVgSpy3rMiwoifHe5vd7LMPcM16Gj/g+F+JqjuSmIWNnvKf
Jji5R2Vx+tsgmPC8rKj3Gqxka9Nl19prExmUbPyKcedJ0hyXc0EOUlgl/2HV5Tjmr4aFeCgfSk9t
hwx+VfrRkNlDpVvkLfY2QcCB1tiK6dZkT1PzPFnzMa7uuQ5lhDYs1W7hp56SvYqaHY+KMZpbbHQK
yCxZ1Yop4aNh8S1xvj0DBl41YMnYpbTZLjnCAPidGE7Wb6ImMOjjjq4YpGicHCPzGH3qjbNBDUYw
ngrtr8ic7LLqSeBEe5z4Ier6uOysiB9cM91my1nMO0UYXvWnakjdIuyPNyaIG708x/HFwStKVygf
4OhRGjc+CwD4JfOavwuDV6IQK8DAK8/YgPMKPDbQpyG+mv5zYF0j8zi453n6Gautn++r5nfOfxzo
ooXJrHn5TnDA1WFBHUP52XGBlqTnX7yROM1D4F5jPOWqlcHOx+0jfC4cFKhY5noKHES2nTH9VUwb
IcS0PehwALOe3iNsM6J/svN0U5kQk2lQ1xYv20/HtL9d3h8RLhdiTJB/OfM2mM402zqyCasO8Hq3
ztSX6uk4pv99YU5bYvhW4jftGlxi5srOjgVSZvtZaqTL7GD1m7ri5+Jk3vlPJtiJtqbOyX0axR40
HnJEtnGbEbU6K47NMG6D8ovmFTuhkeslGWgEs55kpylu3FoG2goWt+zQoZgu9rV1C4exe3Fg/L1t
Gsof2l0QJUzqsjWgABK3HFq4EnbWEOo0O4M5OyEl7bRpr+3cDyd7WXOIiVHtouSVEUU9wkrMjgsV
gZGXnwcT9Nxl5sQ02L/KDs2AtA1t3XYdNiNFrdmZBsJ1b69z/6cYn3valeab5Cifq9DVNQMK2nN7
N71FnryL3N7o4ZQtzASxkwYZb7o7faFzvqZ+c5HyhNxyGWs6ieS1UqfcviKyPINf33f5gcHruuj+
q9hjyehs0F7DOT60tDMqP0BZ4tFEtpHJqfC6g9+r04NcNb1h4Fv1Gf3o5gJZ4DWhQFD8tYnQcAIp
bQvj8aNc6e8AYSbnjZz5N2t6CfqVByCKQ0EVMyPfG2WYtgeqRS8FV5/ef6ke02+R/WhZDis7EdNl
sMCslVOzVzkzt57ImnRC5GIMQdGdxB49g0Fwnr300NDmngk7rCCuAOEO1LEwvAmeu/lsD/6zkjkx
reoOCn3vDUa6I0LD6PzNky2Q4xn3ByYMvl11oIv0sJj6Ty/kzMbaA+nC7Fa6Bx+anHgIe6puwG+S
w8rND7/O8Ewxoyid+MYmF9r0C1SPp7ptT1WrTkbBuEp9LwJoQDJFP4uK/zldfOAEczJGxac5bpbH
exhRzgIIQ5v02ulHLe1EYLXl/90nwbbxkkMEUSFd9L2Y1K5F2V55ODZOACTycEqyuz8nAx1xD9mB
DyD1t47D6hFRZWXTTgbjf6QgqPpxFqhoAAR0Zh7kMKFdJi/DMP03Wvr+fzrE6DyO7fuJP2+bAS1M
3sYoH6oekzHHvuosPVpUsCSdH3IAP0ypf9ZxjNNwWrcZzTINBP6g21PHsBEANVxz3jza8VwKl/My
efYMG7vFEnZlz0+W6ltERQ0YU1Dp4AvF9Is3C6WUXdsLsLpN64XuDbN3/rR+9kX+cQ2n9TqmLvh+
+RmN0TGAuBhb0Tru8AzF9XjOe5Kr7XgtqIptuGsvbXJmPrwnLE+xDCu2Lg45zM1daYh7BeDei1Hb
c3pFeEJPEPUfLKXtqOitoH+M6GX0ZFE+vxhYmUrrH0njI4V+T6j8/Tqr8NRZBtUjU0NzKDfZ/ZTL
q9c517pkVKzMEwJLjYsCsENT/clKaAxujWXL1gxSiltf9gzvjccxhKPlSJdwO21jX6zwGTCZwOxU
sW95tA5UjB6HgMqUh5tAZvKPAEWA4QIiQ4KVRenoGjChm6PgGGn5HM8lthQuevTRihpB1qJjEJnd
ugFx+oi9+DkY6qOM278mpJOVu0S7xai2o0shyFBfDF89k9DFPQZBVORcLB2IBgo0oYOybaavRVr9
sXGoeBymh5iGIBlkNzDHW9THzdjWL7HU9DEY56ZxTkJ1x9GrfvPE88K4xKcdSaq2XCatg/JepiAY
npsuvhctB8Z0sTe9/GvYA/gJyoXrpApCxwcWU6GKbbJ6CLa2TXpeRv6aP4Tc5DNB5tlEK99Sxh5O
GUVLku6M2HC3vYdzdXJf4eFhZAN61hv4tkxcFtjfMciX2fuCsy1b7JNnSA5h1WOwpnj0gar+OCav
wjL9TvrxNfTUD4DiT6s4dLPuNntq30owXD1lhEm9d3toD515qiVe8Da5M6i4C+w6gd1mm9xQf4sE
nF07uNwKDYYe2mW07s3+yyCN98mLik08HodU6w8mLuNL3r3VRrzNsti7kezrnlODBDz0MkWTLgcq
fJZFSwlTWlA4W3QbmSZE7LNjBK53BwzefKLGj/Cq4eHDWeozb8hzIMZbUrusdPLY+OV7TEmBOyhK
KPgqxHLmXPxslsE3I4it38qb39bnzATb2qdEcNQGIZUSlmjbN9am8qOVX5e71KdIRTDSr6h3Z+2H
mMb4IPKrGNGhezJKSYPlzGAW0cK2QahGxVbkN/Z9WggW/10X6ZUEgLlxiji0e5v9YnwOWjY50QYf
s0Evq40TNnGM01T7BZyoISw6BDJs7q+FMR2bvDt4NazdIN/1dhw62Oa6QIaEqpJVafFTY2LMi3ab
0IE6jNRcFm8Me7CxYvQsxG00sZhzZHTn7kmZzXOSFYRMeiTG9DsSBh4q0Kic85Jhos836d5a2hSx
yBDTcjcF6Rdh6svEt4DTZqcYifDr6l3OMTUeh/1ESQKaoMSo4bp4Jdk2QYaokfdyot6d7RQPzRbi
M0Py+IPybgzhzcV35a4anGPdcyKzlo+gXJgXFrtosK7Cp3V4qd46dziLPlgBisZWUgC7cV5M+Vn5
yQHWx2+ZWVuiVFvfch0eEKaxufkPlXc72gIhOGBXpzz2QYwdVMKkffhuNQ4pLy2+wA4vG1L11cHP
xIqvIpT8Y4HwVSxUWkfRPgP5zG/UfnvggwKt/zMUyoPvc6h5TNcD6BBT9pHgKMUEzZRcPOxAWXCi
RnRXtyMPJBaWQWE4QadQ7j3WZHeUfyrYJ31vpgPGfuIOHBIVptcYELbF4yDbG7EpkJzXjgyIy/qU
+m/8HZvHK5Vo9VlJn/NgsnY9ynDaNj5E0JGWgjCw39vkgI3bvETvaaG+U1O+TI4OzdG9NObEWJu2
FlINz7AyaX+s7IyWgHavIDx2Q4tKbH+nib8tfeNuLzEdYPZ4JoGxF5OzVw2sY8+7SDzpHByxBWZw
8vGMYMBVv7M0Nj6XMNc4ZKpiX7dAjWDtM2Z4RO6KjXEzICbEZRnaWr6OqASpqN8cF0esm9E3H7jr
Of5vAK+MHu14qC8swe2/rh83j6QJ/YFgFzlY8008aJahqvN/pqC+vvbwXtQ80vgvhMOEtNpj3T9h
BmHBH40/wzxQsoO+W7LwXog3/erO2BsNmZvOC3FcAuxB7R6835Kegy0QQqCmKJYdGSYpEsjtep/M
BbXJt8WkDAn7YORyoVP8nLAy1vjsGZ7yNq2r0Tm7RnU2AV219diu/NzdlIlcBxTRV/3D12Z9MGVE
sS9Ct/Sxbwc7xqr/LcJ4jThOjI9HgE5nf0YDNOsD6t6aqMEhwlwmjHJb+3iRlvi5ciVCgbGedXko
UzTCqrlkZXSy1PBamOVBxCAAbeOV2VHoWz2DawGbmXUgX6ydQqQJPJMrG5QTXNgruI1QzYZfktfu
OlhgNNhpeuwTVhLtXBNo3Y5q3gwjP8TO/Msk72Hc5djYCfdLygz6SnNCQSFfJbrYfzJa7f/DKxQd
PYaU/Au5MwaJTPbCC8z3IS/8mhI5ZWHdafLmqgpPb3yQ2GpdDo+ZbiLEW9u7zNPpXD1WduCfbZgv
YdTFjylcJ5eVKhjorsxBqGtEOe9qcCt7RW019ab5WJ2HPHduLceTN3/OkDNHrHOGyeFprr+sGK/B
zPhm73rJJugdmmi5sfZEsLdzcbMNu1XAi/t3D9PaJfKq/JxgLt2A36KYuK9oAEoZ5TIq04hMvc1t
iI0xNzB5p+5dTj7C+ghXsq5nJOc8aJoNzHHg86p99aicOfRGz4DUIHpGJCdZaK9caGNx2rF97R1N
J8YQMxzMYKxmC+0rSUGiYupldRjI99xgCFOnZrAKL2OnXzNpmVgZAgPngEFHYSOr01i306Fxzf5v
bzMkBKJanKE9qQ9PKVYzJ9U49ioyMKtBxrLGUC1YDweMqTlO3/qY+uQsNqA+c7h5Zn8YXc/F/Z27
Wyh28bkUc4a9vmEfFLjisvavy2U2qcHBc7GNmWCVeIUk9jCKZKFj1dt6DH66gUDZAH+LZaFJ6puc
xpHAU5P/UymVqVBdXxNfAMkzU+NgzxF1R3OSWPGKyMy0pfVcmPSecyZwCCNcMVQ/um6sjq0ZMxnD
AifaNElZn8tEBa9USr55FucpKsogTntYe5hWf6dzHhwtvzU2SaMzhinMFLOCFoyuxrprW1Rsq4Si
11kMf2Y3zQ86oO/GeTxWjPlptQIspK59UbzSZ4KoSbvnqvZdfaDVLjrAYfNWcuwoIrLdGwieZyPt
lnXSeZitqgXpiJDjGn9FDoJOD9R6ZR2xMU0rmWm6IbeL5jY2ubVOx5SS4orPU3DRqKKNHVVn2nnO
UdTO54BC27CYFtqCF0G95iya0zRkXJ6M4JmkUr5JMsBxZd7pW1xCMRdYLo420mOYqc49ReZnqfJ+
3enunpk5UBExyb3oKQzDk3sKbLo5/JHVs/L/6DbAjK2xCEMtfjeDLJTo7RD16U23zCkUOvr1RwMD
pKYOCmsLBwo+D4IHBhxPggN0tOHaqzGMUBPU+/0G1UfvLDypuwInE0kh/zC7cfnKsVriI4y22vCo
nyFDNZaCpdLbK8N44ivGiN/vhZwwVS/0bsGJT0X8Rk7p05vn734s3yv+N0cGh7JVdMQvy5Mxn3tn
9CgAm7/TlL8RQ8xYEuqQnEkqlz66aTUUPMzSJZBvGiQ0eIgjsyHxIwHRSm8f0McaBdYBfF7IWrU2
GnGO+3tTOaGyYqbe4gBk01yXtbdvCkwgSwvYcG5opcCnkGnjSEusi7/SPGXuRyt4BiMcbCK1L4nJ
9BVQzrgq/ACdm9J1bIJAmeHL7rTW349U4UDHnyzGjZ4lI9kOfYZR+YxXZorkMWfVpShgm80LR30L
Zg3urtjSZ99DQqwta98x6Y8CKmaCA1D605gVh5JkDcP0ka5Tkg0jyJBnzEUhWZvvFFXNMwY0o8hD
ssI/kfV080zJNcrx8QSP7mEuKSs3INVbJ+l2ZiWNC057hqTwj3nX1R+ptpwkO3GigPNbYj2QKmt1
+x/dru3am4vvof4zU3UtvJG9xpU10d9hL8khDBhCjOgJcOvnaF0HX24iHR9c+RxgluZKB6/MvtFM
tA3QQXGh7VvjNviKlYsThIoY6KRU+UZovkVC/0LpbcZm1LdAz4wOhGEmYeZM5mUKiAQEuFY2qcvc
yrHHjyLqMcVX53HozuSzkUCT1t/D1GSsx2yKGSnnnEI7Ie1RDh5QhmtZox2GjHy3RE6ijdTpl2in
dxiylK/3vF6Q8uGvk2Val9rcJQqiRODZN10X5x4ySuKWd9tBLcs0nfRDF0AqQIal9E3h1UduHB/R
ggwx0Gua4J5WGtOh4cl1Mix/imrB2pYH3OtHziWl9s61iZOP5Ql/TgIqri9AcxEPyyCCYhGltkm9
/j+UiHz93BfVy8JjS17K+hnwVmMijLNnFpb0eVT5YbREs82Scs++fhOqPnoBPTkMHjWDSHf0N+CZ
QuXjjaQ5Kkz19F0F7T7GfJ0O6jeuvPzU2+DRUuep5PYw2KjDjeS8ljIfa/ELT1yop8L+iazlRZYp
tyX1Aqb+RTIzR8Oz+MVTjpj5iN13NpdzHJG+xnDNVbpkuOGVnXgnen1SJoM8yztMc3RQdI5CWy93
YJbHe5LTFs2r4G/I6yG9I/WtYuSzpUrvJlqtM49vNl69PhjHUNkDlEycFFQwSDG8SZ2/L8twZwnF
hl7RIjbH0z2vsFH5AvkjomRynZqoq2mtyRFWFI5VTvVuQ8smCQKvjpiLR6eGtOlU1L17pJoo4Rlg
/fPT7l3Y1VPdimLnln3OUkOaa8SpalMaxzQq7Y6RyaHEi19zO8IIk6NTm+UequYJuPiJkrOKY619
d9vm2E7dd+TSlgioZ6ddK5zq6E9a4b02G7bNOPF2WO/wyFovXubHm0HPT43VWCQUhxeJv5SDPZ4h
V3v4Fabxnfp6zA2BIeODqky9z6NiOIN/BG+Y5PFzTrWYvdad299oxsnWjksTjyP04G9YjZewrywX
OZ/iyiwYVJjaPX4gbKepnT5ZDBXA7GG4jeNq04wmTpzo07NmkmUUDlVz9hZNUXbRlf4PC7X/NUf6
X6Lml2XCxTDNnLjKsXsRwxxzfCN6BMfWWTlWHMI/Pz+gHqPiStrg07XQjQ7jzFUzF1ZIQPyvyOOn
DLxGrOKnLlk+6qkjbkuS07F568re91ZDU/JDRG/t40vzJ2RhzYRAdFj0+C0Za+hl07L1e7WCReiG
pZntpZXnV3eauZgVNS7iytzCZ+ZmawDYGtCy20x/OP4jpUwSwl3wLSv5xVyQ3MVcEkEoGCHT7GZS
JrVpXetpHJaf3sGYHjvxffaW37Er/3nMhzA/eF+xyUE1fYBtl4zEQhJgJjKCguYBYU2hXwuEa10W
ocSEH5bc+GLbYMD5OEUtLoO8tZoKY1c1yr9QzvDDpnmpjF5C+iSbzB6WelfbGtxPlvt6XbSQmgzW
K+zhou0bxqZefh9NEopBNQ7Tzh0IKtqO0WKmwR/Ivj/vfAi750rjmyJgRsMa9+HvJfO54U3l+KS7
2diragZnvhhT+V3NuF1YyRl8EKPOLk7B1cgaqjn0l7mnR7zApbxUxcb14uqQ+53xXzBBBlu4vG5Y
0AlNkt48Zx6JjabAgd9lzL+zdvqmG42orGas0EaWPpIWGTaz5ko60+mNX3CoQz2bgjfQ714NMxAH
IL4v+SPMkAoV7eJqKM52VMwCOz2tpftWLXN+qCWv/yjjWa6rLi4OHbPhqOTpneiEg0tvWTHBuTkR
l0dbxBOUbFoqA95afo3SOmVDGr1KYc4Y8BMLNRNtlTAEFUtEsMiLdkbK9mUzhheRV3LntAV1Fo0B
PbQ8Qk/YREP8Hx1LR6PHc5TQ5cXtcLI+az1uZTPsOyVoFyhJlrd9dWsLqnCZPS55dqnLCW2c6NtI
CR7BHsJR5SUt0ytrOrv3b4fdkoEmfXiOvOVoLYHRXeh5x6hrngpWKcLijB7WKI6UAiiOwkr7f7yB
s1wxrQCc8oWOW4VCFgTNpkB1rAgHuI/PKVvWMv706d3ZLSA/OyoGBbdfMaVf0gloWbMwZzefOo+6
XSVZgitHMNTOxacfTfdeNCAlqgJqr4tybfocnl3rM7eMlw7LEOiMBScVjEv5D1APf0KzBqhuJoW7
NIcimDk7CjpnnJ1X6hsFWj9ea1A/4HKksBP7AIDgM2jKT6bPRwcvUu6ZByDO+IMlPfTiKnp1SHVx
K3oSAmZ0ylvHZGeKTA4EDZ4hGyvCXZRUWmKfrn4pkc92AdJqSGQ2uvkx5VG8TAbrOgdzhvh5kspV
CvZqHajsLcvx9jwW/51hRzzNlYqvfpf2m5IbwmYRFqu12y+3xWjmveknajdHPJG6p4hRBUOYezX8
OQ4QrulYP6B4iTMrnwhGnLmXZTHPLXOcmJvOo3w3sv8jAlskJ2qTOvNQZXA2RjAq/pYoINoafbr5
MfaXQwKNu2yq/Zimv7qwv1ueh2QgcQffl5GlY7a70dgQjaEj6KfBI5KelupDMaucuUb1PoB8Yqf/
4+islmPXsiX6RYqQlvi1BMVo9ovCtMXM+vozdN5u39jttqsEc+XMHOmhXegOMSTJzSacJ22sEqfS
Bq8Ro18zV6EQF77ZVr+9kfzkuTtWnwkNuGrLKtiQXJY3xOudHMyE3vOcHFrtnEvM5xT8BvFLqZML
/AFLu/Kf8RgBZuHFIHhLCIrbG+wlScb8kw2bbJh9GSlu6v7N9XtQ3ZkBGrZfo94e0JwsmeFbC/9q
nFupOVHCxerChokVkZ6Q2H+Ez51V7uR6cA22B2SrnCnqXRS3Q95zt7IhDRJcc5LYJmuyj6Rrdssa
vxh+jSTwexSrZUaIMh5iHpzJ+GzWUTXH/VNeuhC7J6prs5Ax8LEaUyCN4bPcTBL75wu3Gd5bZ8w5
hOWK0+l4VNa9ic4qrduDOebYu+kR/+2sugJd75J9TFxonKQtfMJjwvy6NMe2eW2m5VkzWYjj+882
aadtJpkE/T4VnI5Ip8ClzmzbCdLaWbSfoGsxNZVrBG7N5crV66zxrJtg2arbegVWVa+G/LoY93Dc
wyVwClXsO96chuUlFSSANPksovFCgH7dFRGLk4wtDlstN7b2d4PzNqMAJVKMU23kXwq9KDihkmNf
Mu512YTjM3lU4iujq1cM+bbsvyyz+FAl6YecSSU4ukxz/BOo5aGzWz758pTRUAqVNh7rk2W63XAr
gQ+Us+Qxi2xj9HgzIIQ5tw8qwyKXzdKGKfE6mLIXUkASr12gpCWbci/X7Y56wi31svSf4idbHo30
UDlw6RiL2VJmVura6d2S71OhbpHGNoXFEcORKLkv5y3C+GJ96fjZppnjjYS/tK89wXpjFo/IgJG4
ht8kjqJwGHMfdwseYzZjyhZjy2ZhuA2Sz1T1LHKK3dpn1Z9IK7VRf8iQKiG5Hyx2isErjhuknBdp
Bj7ShYe5pCdL6KzIeBLreNnauPUMW3GMgrM3awdaR8HKNRYlDG39MKmdyfIPXsZF845W8mUXEJAK
IOKbmKCbgvV6VncpX1KZvctcfXqo/poTD/q6f+/NKmZTYODyHO8TMwgJKpmS6MBlTtsNDQsHyrow
29J2YxaMro0rTKakmEKULvCL7qCVwW4qk7d8kVeCxn4g3q1J9i6XcS2rzY5wzbeeKufIIKYX4wH8
NtEMn8uBVVfOkon7dOVgbvq5CH8Mama48SZurURWBHE21veY3YNnat240wbsOS4iM7Mix+LxVYrL
8VwunOtjrdadCFIN0Ycm/wubFHyQNBEtJ2NvV+A1nlHFpepXsY+L0vh5InvFMuOvJetfx7t1cmwr
qqiyP1rRGnt0m+xPbt8lFv/mclXVYUcL8k4J2b51+6jDIdfTMmTc2nr8lmcirthEVJeBxPbEiglZ
qpjXVmpfGnIR2OWgHtUKWJurhtsrWLKHbA+PVrIPDatD9Jmfmb0kyRJabsLytnAZcH/E4SmITnL9
EZU/isZZhqyLAZEGn8VgwSeYH1r+GDvmjhFYd4XmsGCVwz5boa/ENN4H6S8lBa6G1KYvtc+6sg+Q
OnCMVahbaB5lexzLJw31Zv1/zfklz8Z/fZPdBh1HELNMXpxG41CqEBiWp3axR/wSAKok6dfiCjP0
q9xOx6D8ro2f3LzA2d/0Vn4iRbRXhHpKpPKeFylhOOs8yLyS02r81JrpVmMn7sfmRYefriO3Rsta
9FX4dpY8z730V81AA4L6J4wvlDS6tmUf5Fn6i9uIJEHOXbZoq6/ETRg0rKR6McJxBLdfHtWu3lPJ
7mIepG4b2ZqmmH6DhZKx1LB9zIOblna0XqS+gJUAReh74uVZCPDt8pcoTzoNwAnvm6+YHtEieLFS
3hdyiZqItWjMT6kyuxmyC6RBgDA2nd8B5SS96nMSravunkvWzSSNZuIa7iRKETEih0F6Uya2C3o+
HRioX2NFueqMc1n3rPPY0az3oLWeaAU/12tclwYLp9YEmwnKjPVuSc+1EqQ7WSk+u2i5Y6/lSZDz
uaVmVdMVEqMRIrVs0zIytznIp93UEDzQymG6xRrv8rzF8b5Uxus08fZNBuaqyiKfZAmRythPOSEp
y5yXrkjM9oW5iNZtOxQG3ehK1J0Mpkwe1GWBQ15HC2qQA9GxY9AfPKXC4a9mDcklBhrpaTLC8myZ
5SDcSIKr2+FQ8gDcXqWFqig5s2g7G7C3gtQ6NjhONqawCQ+N6etAX4mjTuPFQm+76Z3UItlAVdj0
Sjz5/RQQhDfkpX9D4HjNswJdeojD10oYf2VFBH0Z0Zcj/tbECzuMz5rgS7eC/LezJThuNEGBy4V3
j9EhqhV/DqOHjqtl6ppLp/R7wbJrQg0erKeklT+kLPGKquIKjE0vxKHj9qwMlDg7jIYxc2UT0W6E
zRuJH0lG0UkmnrG6yehXFPF2jFugtxoZlVHB+DZw5pKh3JhlAmsHY13DDJoWWBWVCM9MPct0f6Qf
Va1DD5EKiw0ADRwRj14M2oU1bRnYHLWIfKM2yFLizmcVAeeMhKvwYPQ4eneumHcYbpFOAMLwjkCf
ObJqOFXkd807cDbCKm/RcYK4vfR7bEN5TiwEXV1uGMTWPLkLSnljoAwFEMqrjDK7rzDZaZxjoiKH
06LwnNkHvd8H+zLZSxh+yOWCkYIWVd9kxeWAKu5AJJLxSh2ibPtchML+UI1TpD4s0w9pie5CjkHU
0awNqGB7IJgdxaGVcLWwLH3Nss+KE+U4vy/mVu5/G0vz5GGD2lEqa3PRL78HdRWbwn7t8ZMr3DzL
AqWtNxg3FFdYvpC9ihw4u0w8xtPO5plSnmPd1+xHPW0j+tM3pfJOwNOMeqd8UjuH5iKl8OPGtUsv
wYR5RDqDhFJpN/FaioOa7tT5XRzkYRdGZ5UNiPltSlt273wSAd+tidmKhC937E+YfsYj8gIb3aj8
rVPmp1L6rQzUBg47RszHbn7J7W7qcE61FI6Pj74avELZG6SzY9nepm3qABKk8dzE1c9dC8KUPAzZ
ncGlTdwzIYpFruAPDVllrJsccTMiosaEKVBitZbYQ3alOOYRLlsZRA6spvULNhNMt3Tatbx2J0De
lhX8Ea2xiYRWOlIS0x0wrifIPfue8twBalxfPFfSgot78clS+6w5N8HANr24Ucg8EjRV89sovw12
j/u49ReNlP85kJZrsY7YSai6piGdpwVKQ6huNQE7IavKT+TRFOOhXSo8eFTfyP8VoeJGes/Q8i9J
P3TxbETvQXwpcX61ytYoThXsERADu1VsiOhJjwgYSf0vpc55iISNeSyg6V3SKw4c5raSKjfHMBNY
1yU7R9lDK++Z6ttsntKRhw++zeSa9I9F7fw6kr1oMtnJfwzKQY2AZBy6gstiJljUI82cG33cje20
45RzKgNKdZb23VqWfTrwzTOU12wBMaQ5y4RnWeer5fuXlGWrJSYbi38KobosnpypZhFP7C/rYq6P
JMFERE4+aegKFUSkok3Ky98erMsUsEmJKMQpNTRu01tmHZO9wRHvWNb0E2WEBCfTTbBBrBJZDzqn
GwSeK9UbWVXImGCgkE1+Pep+QHk9KDC3WgGBSOHhOLs9/RdCZF6mGwfNHv5lQ4Bxf7VyleFlYGcR
1gUlXqVbVfsmurKPCdCTBO5IK0qOdUx/HMtc/GTNe63SzLFW9TQYJbqwuZiN2AuJlG6kwzqwD7Fa
nYIVwyE6r2HhvopoM5FP/KkZuaIgDzZN2z9RxYLn1e3TikNQei1QyKiZXb2wu6rt/qU91l/47Jkz
6pWTIYA3e0UNblPRnBboFGvbJExer6xZvWD8wjOewg3DTIb90R3C34Hn5WBzEF6DTzaaKRyTG/g1
YhJGdcu17WLepeh17l8k9ao2Mq5/0jMZ+AEL7/yJcvNCJSO5z7SfrHCm8qfMNafVIAC2WMBFzEGP
qMGfZdXvU8zOp/JtqDO0laUvjDNDeCsxPcpgGYQAMORJVEwzHjBvyd3kinz0LTt8WUTtlBPcvyq+
m5jVGn3Nw2mHtoe1N1N2DsCU8Ikg5pbhf7nRRPw3DRQsGNGElTNWHdDHh6SUrnaYvLCggcLJZxql
rOn6n3hOcXHRqiz3xAfjiNpuQklYnthdXCLBiTkgrhAB36VM6ZFOROOHIdvWXbinCPHRlvox0mqk
TDvd0XjJFhwMSFxMewvw7caw1TeJWhSv0ZMdUf7vXIkmaF0lz1HrMGN1QvjjLG86+pS/ltTezJJF
9k5tIdwstB+QWxhmxdEDvJNswgkpsWfMSdkEDECEUD1CMH/qWoceQzoaGLdTnSC6FbFQWz1HyufQ
hd+6FkHWFawsamLAi8B3rzXYfa0cZJOEY7GZso90YNs25TOaoxJsgta8FIqMb1uKSYP1YHEaPlPF
5ljNlvUzoimmF9iph4KkcvKBEu/aNfZ+Ri7HjiV82QSpMuRmwxgHWGPaNjVwQYtRRe3oHvxsG88s
f0nBSt815tqJo2BXorZtoln91CNjcNo6KxEzM1R09N3NKJWvQAA8VarJk8ItKJtFgY4gK0RICKua
nyEvDZS+zwbGWd6n7OTtY6CRzpqt6Mk2CCsa2nPLrx3YGBbYqC2cKXQm+gEBZuT4U5R26DS6/Byv
9nHmX5Um4QbPnV7O3jAx/yqwY23l3RTgQjpzYubgsbQ21xbhWuqRCkKn0atQ7bcxCP743wS4lrn2
wOuRrC3uFpHjhtBl7sbGguRF9nLp4e4pCU1poCgYH5kxsLJA6LXXpXf3bpEsz5Y/SD1uG8j3qjLv
sYo5qWicHHcOnewhybzC7WEOiQUkSMcKLcPvBXt+S2eLExILV0umA+5SRSMRulBWB6yIAMaT2c37
pi8oXOC01DXdU6aLQ4Hfs1lbSwf9miv2dYk0Vl7mpQqvdiO/FBh9zIHHb3xcxKs80Ui7nqptV0h3
oyahVXEbuSn+MR4wUwcY2cKagh5hPQfKh858OvkzMxwJ/2T4ioxHF39Ky0WYNr2lbsKWbnzvly3j
+27SHKoQN2r2sWal1g2FMrmEzefoyuCnaLlb2Ydecib1JxbPPZLhyDsTP/iyPKrGb3iBRApHLdoG
Ubww+JrEvQvM1eCGbfmUsonMaZjJ5O+aT1bbzfZTNL8GA6u692ax/AUE6hwQriRUjyeIGB7NFLFj
Coaoyq+qZ1iNLmywSxoezPhTizFxwx3jw7HRRcxObGFQO1UlvJ7xUlYMZIzsopvPPUWnyzthL05V
uMzrzyylPIkE/oSLRotdgTKXTKcw3aftQTbelwJcwbTtk9eYX8fSL1qJ7/5VG6yjzFl/+KJLmbNs
70oBYSl0X14U3PWILLdhLeJLn60AyRWhcgz3bXnLzTdoV57OCpI2GaJbpw4F1A60nQqZfU5sp9bd
vNvWCjbJPvRW9+mgfcVUyISYxMmgTotHC64s/dnL3V7YEMGnCh9hU1whVObyvcUgU6oHjfNhHm7t
hpDgl0JE3gj/pvEIBpYw377Lz8q0JWkYLQyc6TER/8LkYI5PEzZ6jUBM9THa3BNga/GGL9VwHDH3
bUA4xVPtVTAwTWtTRdcm/lTHe07ZRnkK5ys4sDVOA6EiAnCcDK+SXOPRPjTWfqreEoSexVWAaezG
EAyGb0qHpaodeDEmS1v7uWAbM1gYg+5JcTOqrzzHsEzQbqxetPaW2C8mMbzUJCiEJHesq0v9oRW/
E+yORfodllPHLIUc1rDJ42QYsnmoUZQhMRVXe4ZQIB0oFHZDVvkif+C+GUB3xvO8GTCfU7NG6EzH
+bazQ9PNAS7NC6kK02/4qVjPNgI028ptDsW1Me5j97Ik/jj55Ey08TxKNLhs8ZNvuvI3HHcyz2pq
LxmYJXTgQr5j7phrWJU/2Mokvr9km6bv/GSTxju8cTj4eLARkYXr5ZosDwQGL1mLPDMghcPc3pgg
WjmZ4bToyESW+1WWyhKf4H4ojhKvlUz9UipwL+WPEZ41IgAWpvR+3EqxfUFPXfRrWP6K6KeygCMF
byOGIdISpBj/VfMrbYdSwyFsS0LFaVFG0BY4R+L+Jwtb+gDdMnjlQEZpSoLWEHwNCdfmeWywCOBz
5UIR+gOvfR/QpHntJx6J4a6DC9ng5SvmUyUdovAsonObPejAISr0DhwuWPgcv+v+zpUwLR99CFcW
Qq14k1iMV927DIqATF6XP9u834dw8eTMk2VKy+jKg8j5lk14F+cfCVu1Gu+qlR/4KmwUyYS00nVM
+Nmz00GEmL+L7gQQYiAKoc/fIVNgRZFQ+qRGh3UtrSolNEoej5DABi+t4i3KEEfmSGK9eCF3p9TY
CrwmdCZcse0xHY8AduSaJkXyPbgzSTouDMg8qnjXIOcnHqKpYxled21j5FeD/lFXz8GGnPXmMll3
ClYxVn+Y370Fv2Nbz5egh4d+hRkIp/JicN2q0UPGwztb+543ByjH6WYlMBlh35LKd5dwPzJ6sOYZ
+90ieQV4jXU8dSZrQ4BxitiEH6Gm1xkeUQZEb4nxZ7J39wv0esVnbJfVS1qhsn6VWH30hxBbPcLc
SU6Sj/aXTDCBGDRHWVxYzgCzUmNvTC7p4LbLJaxPC3/PBKdwH9aPmg1t/KpMMC+BZ1PqM7C3SUht
JYxXITpvc1aVnyRnoBDk57FueKHpBWW4QSXeTEXhdWTn4cDCo0B8i3f0BKAok4+bQGRKNNXm35Y+
7+z2SbS200xkx0NH1z+BGhGV9VceRNbKO3pADnPfYKJAHbhYpSOPLmgz8NFd+UGTbcl4ypqnTLZk
pXA8b0nQ1i9QmDvbTeTEV4EYBm+NuIluYxBqVHJK+qjJ3Ngz633XaJyBH43FHJb0jJZGEFTiW2jT
HeNsj3Rt70UNKeKfiE8YfXm4GtFHIp3xKHfYNtZ1Cx8Ku6bYN0wHVUCVHYP5lkoBUTkSbyIdWbXb
47ua8ic9PEV8wuRSExrD/andVcMOdN9gvRAJ6PQfvj2D5kkZVeZQW3RF4y/AyNafbcSJinOgDCuz
PQr5WRblmdhIVvCG3pGVD5pDie4wT58rcALEaVN89OMhLwFjWXBkzhNbqz7dz5j2aNBKA8Ij4UvU
HOP0KaGidCyOZvOpls9hey0NVx75rIjjzpe54ynd0mY+I44MR8NczbH7SL7ROoqt41/Jm4dNRPE1
RV4Ug/lEtedjsW6F+bLIz7n9VNm3LCKZwZc3YPx/z8ghacZJYyNDKUbzwZuatyKpv2er5vcgdvE1
2d9hG3vN7NYQhvJjpz3obiiBCM6XOIHt1V7JRaxPJXKvnm3CqkoRPYADqtJz22AA/p6jF950bGIO
qGqKfuz5t0m0yxfUuvoXtok6OOqAefWJ+68vLo10HuaDFaHHlK5mvZblkepieJkwl4/CPNrxzra/
Iv0zil8Yg6gvzSwE1ReSrYT8Wu3aqsdQ25FSj7ubXZ9lcA3WWanuJkRHHvst90bG79Bd6o7CZr9t
vhcV+isXTC8+quFHMe8jz2ez3cVNBXaagBVxdfE6QsZGfJIeBmOuTuK+tl6GhqLeJ8FYsSjeqGNy
28f1X6+8BhZQTfVXxSliP5nFJVa2RGQI0gi2iwNDoDnTr7lvo1falZxuIor5LI1im0rN0VR/48XX
IPNT/aY207bGeSRb4VuRJLdAXLP6IPASKMyi2v8IvL3K5cO4Vzx4Lmkq1gcWocShKpK+dm/7w3Ri
OejgMB/rDheyT5x+Q3TMV62POfvXLT7+Ua+GzclxtWvcPngsyr9q/G0LzZGrr7gtnUjGodq8J+Fv
OpMKS89yeczGgauXFTw/QGOJhCIfaZov+AdydW9kLr3noFc3FTdiotxa+rU1sOHxIzUTV22jDx5g
ZgvPLqRc+JzJvlUe1NbTLZ8lYlacQfNuADOE1S2j2VDcUoyLCjjNil2uFxR+iaA5Y9Wrz226bdtD
hrom7qn6GaUnEW/NpNisGE/CRaAu4/qXscZgx4KaNNOUNrM27kfejciIKvNVCt2SytQIyMT0arDA
SaM/GeShFqbHBlWxtBKPIyvGxAZ+hskV2zPDmRejpBl2eeAeoQhgwVht9ECQwaKb3/ZwqMenNjqj
qQ/B1UaWAzRAT1x7ClXIBSHs+yzciGnTKkA5OKio6bbpLmXlGgGbImLBNxnUSHpva0SYuwLhM49f
6RkgosX7aV93d2awbS0dW/NVCW6iPyPITnLJH36ywWoY/aEoLVq3t1R8GvjlzS3Pzgy1eMQRNjxl
Yst2yeaUtsRO2nwG9tnKacBtaSNPNpTLY08FxXZSJI/2XvysVfHasLmr2EB0gH14JOh+CvgI8sU2
Fj6E+Lb9FKj0MgfU3tpVhG9IVMJfkDcSLzn9VrEyzb4D42VcHjr8EIwHlngqzUNS8QS8S/mB0t6x
ql2l/aYkNuA37pBsT020o5J+DL87jMeEDnSBfTDw55r3smCZfleiN6SwAedhVfxJy6q6ce0zJ04n
olWVdVeZwRO95VWjMJUiEevKuZa+5NCjXzobtO80IOSjYkrRugH8xCfUpRqCdjMgCFaHxf4e0HdW
vngVzBuj0bwsgurrQSDc1KQFAeAbWEs+Jp1X8XeGqjyCaeR9GuY0peyTSOHf1eG9S3iWj5geYq1g
nWd0J6lPt2YLErAcbrhSwaVq6jGzeDS0HaJ3m8xeMs7bbgFv102yO+Z0Pxe4yrLimtbNgSVC72gh
6LmwPNAtjKlb/DPTecvO22vH6DSAoc0ULvIJ6KIyvoRWh5TMY1DtMJ/xfJ7nwVd7Ht6qTlCvbLcK
HvIBRwHAMB4K0eRLKB263D+AxMAdLvYYcL6GPvlrg/EE8vo8tuN9yFL8EWt6yE4MRIaOTacRDfdk
1WTj9poB9sOsCoRy+dKYebRkZgC25b2paL9p2v+bG5aLhdy8p4gsod3qfj+weVhK8vH4OXl4aH86
q+5mJc9AVfvswUixTeOiSNFEW50cZgdhJEC4TlUGZWJZUYqhtNI6EGJQHZxewkQcheOloKjB7AEm
2oP4FEh9m9BUv1JeO7EGqU2i+wXSsAwMMTVoiRAjfiOsREusHxRIGZtGTd+WVKGBnKtnsd/6MX/R
VKSAOBzZ5c+n3o6+ZmwzXZ1+Q8KY4qcISQXLFAko3h/SPB7MpMa/WPHaTJhaYERp+QwMuiYeWM53
dUaqBN3LJOMnJnWMmJZa4qIKKr1A9FMmxjGBl0qST4OdXM0peZ8NbT/Kxs6ekssUJ54UhzSg4yxT
O+vVLhG/bEv8szPFlzLcRXqCz46dT6ELXOfFeyEvs5uMyzN5nR8s5UebYqU+mU8j5gNj5BFTf5Gd
wTaisnsMIPh0EW53dgBLpTzVxcg9O2F15koHF0edyH3mT825oBJqh3BrOAaYTU6x44UCeIZ6HiZh
9cL2btcO7bMYtL9pYktqtmdrEMje018e9He2I+deAv5SA6Nq8aQadIklcejDDt8zzntESTaMIQAy
vWSl3dNwEKGfdp+NFu4rpTrNRilvZGa+ZehOobXShOyA7Ob8Q67CnfCHhDzMWAfUmOrw9a2KOxrv
MDAhLlu2pbi5yU+WFSxM1rN5HG+1slhxqayikwsxhQlFkZ1032w1Rtooo1DbSk7UwxCqCM+UO3lJ
CBJjUP7BLnV55V7lHK1q0KpDVWdfYmkZBFS4qWTvaHpgk5QSUMYEwmqDnpvvdsygs4vxAw8h/rQA
LFjNwxUCxkSbFhGF5pBOTIUdypBGUtuWk0OhzRZSPGHHAvl9lh+DHj8NRqSzmq1/7BpAXUcEmGqM
UUABVt6LpHboXnL7kAEqbV9LqdjHWewIezrYtc7xJjvHMor2ah2KEh/N1JsA/GQrd9bGwBdOL0EH
usjUPmmAOgSStSsr2CBqiWFaMbFUEOqo1MbwlFRlud6EbBpskFu90p6jHpaqmV/VzD7axXzpWHgU
besCnKJAiL3UJJWQhMc9LhASgln3VM1/kV6y9uYghUllGWmg7924Cp8M3uaNGW4rmo1idpRB2PMV
Lv6MymvCh4Ei6WCPgWkW4L5BUVWOCSn8yZrdFbSbm/BTpfpNkUOeUPBIGzguvQY/gKPLyo6AHQyh
F52RcL6d5Fsc/9sehT6XG68ZwoclsRebrG0jC3Zk+jaoKVThO6b+bJOnDfynwM3RJaakc4Y4ewZ7
7Uly57bMdQoF42pQnUTBBRzFcL10TIsNqpgW4vHE6/hEPf0OkLjTlOMWhPhOmaeLKZZnszCuvZbt
hcUiWwkfLfVdkm7dRoEHJe2Qr+eI+nDVTUe8yY0U76MiOoDnYDxKWXWuHx7ZH1P+ZK/NuU5bOzo8
nqXYr9Ga8cD2ojssgbZJscFMHIaHRtnlCcGEIvPBNXPQtjS3t/g0SCqKctlbkXSoJOmo5/WhE/FZ
U4p9DWkvMLtDAkayatGALHUz1PWfZcuebUefLPD92U48daq8ifMd8WBHpRml5D+PKXeM0rK0NQ80
MCAv9mcwkmf6gbhAlF2XFj6S8U4fxHOqNIz8wpOX7MWoWF0PIDHxlllSh/Xa9qSZ45ht7TO4B1KO
qRySWCNx1FrOeMIEM8x4Wy20uhXsFlhHtVI/9GS6h635VLb7WfpRBOyvbZI/9TL47A8FfqT8JZXr
hsabO5PdD81S2Y9ZBHeUp4U7AFRN8lmlnxVKTlV/JCnkb3Zf4U8n/rWEcUuvo1uiKbZpf1ey34gh
P5hfJZSeDqTKIaW+IqMxJThCOk7in2qBxgffdmAg0sR3gZYS5Ol2SA6YYPx2QNjwKviFS1o8KeAF
pe0AX8oW420mJlvtoJQ4ZdgccuXVhjEWvNlsdXsVjXZg6qzoROG/HKCAlGwvi+ktBR4yXEY+zLp+
6YuXON1DjfCHCEhfyJmdmdmWLzQte2b2Ggk2uWsM6l0X5qkqjpS7OUPAHlP9paApl1OHXeKSIHxm
oPmwhYi9EsP9+Wj6k4aMGK4bdERCIdmYedyJ60svbCbQXQmcbWIHOOzNZi+Zyn2oM38ct5ABWjiJ
sDVNmOqJchi7XbtaY9YIrsl2TWyyngUTVGyNxkTINv1Xbrl6cMKsysZZm/OXpff5Yel8Yn1Fqgbo
NUGOvIKcEZzqngT7bw09Mz0VpL/N9mQgqUU5JRbPzCPe0mLxIuoOsbV6qa19qKgOgcCV1gqBzKph
8xF+1KAUCJSihpUVubY4fS3zR8vuCAitm+R/tf6r13wyNcfr0et4CCjdD1QBpltXlC+qYAE571ZN
aDXULwAvDkRhMaoOjlVvxbjN0fPgDDTTAyOcY6E8ByjdEDHFQoJxXDyN0IAY+l0GSMtS/iW0uv1P
Q6yuJa8hBJWOk8xo75SRw+zCsiCsCJ48bOtp4QlRjE/hQO0sQYh8OGPJos7zNuJzmfU3hfXcJPjK
R/QPwE3pt1V9ZsGFvbmnAL9pvB5Gmlj+NdJ7VR1bHqvBG2tIiiqMbg/EDS2Zl//Q5UdgAWcVmxyd
x2hNCRWH0P8mWhynSfocJutoN5bbpNU+aggAc64FW4XhBeRH6AAgw30ep5eMxFdnURavP1p1uiqo
/ZKBSIMvKocmu8xnOTVf0mJfYqxCnkEeD8361oztJmWD0AqdoHdwGCZ0C+GbNsijA5QSqHrOYIzO
kG7UyGvsM+daDWhjFoA7ASd5h2u8SZoCNYQD65CRAqV9cgXYsBxPCYDYJcGBeLXoktEvfWWxVn3f
SHovWy1IeKhTCWeuOGhLDM2sZUsg49I3OPQy8BeLSDb4rwgK4PwV6WlQcKzsOlwW89SxRCd7wtu1
qqjvmOVTn74nxXdXhb9AM5yETJw6GNtavcolaEdIg8T3MZPqJZMs5NjkJKLXiCdFle+l3E1739bf
lYhtAjE1BEXSDTHyei+9SN0Tdk3HnI8FpMhaztxC07DWZI4sIbvILvnpY98jfuSmj+h4TeZPS33T
rCuQg49I0t2MF2wWHQb5RW/qbUN2LdWuufgnjK8YIF69PAb7qmNYC5PwrWRIMqaPMM9ulrFcJRZE
Bm4QMdgOrdG4xls2o2cQxLzmd+FEg+a4HGfrQXaZY4A4mvneJhvb8Rvr43vNHSU0Cqbl+dliIVvH
jRcqz1AZNCPypOInqOot8TeGwQpVArtuM2tXS4QnMIl/SEtWCWRnek5WCGj6U+OX5s4ZMdJm8uRk
Pd7W2XSLBTpkAGRlTpe9jurQY7aRF9YAHMqbYDkJo9iLSuzLSLoTvCjNdD+J2AfAsC0b3HuTttHr
aafHud/l8YHYjJ6+lRxMibCW3O+EIJ2yWt6Wki2H0bFHI53CKNON7NVLXLdZhbvqQp81S3gKCmQV
/6jYCnW5TH2wHfJqMwkOlMy95TTzxaH88E/YzMj1b1FwIg9bji0x9sMt0S03bSsWwdYOPAEvo5TT
IMcntFMFj1CnvMWtdNCyDzG/pzGMzrc4vgVmT2XjX9G4Ch+igExZU/zCktm3ip+Q/zMIr3OKskF+
ZGbNTEcJcx9sPgih5ghRgUctyR0wpyabrZV2xahLAHusrzG+B4BSXo95QsQCugvFqhmvUaCnMcb9
nuGUzVjHpo0Dr4dytrfsp7q9NWXwL2pYibSYpaKeuXPc/8fReSy5bixB9IsQge6G3dJ7Mxy/Qcwd
A+89vl4HWr2V9DQk0ajOyjypkQuoOsKZ0I5YL6Svlv3c+2xMZ1WfqApPRN79s4ef2DPWMUkbK9oq
e4YdweedA8zEqX7adMAxg2xa7Rm0UZUo3pMvnvY8AgNAPO4iTHUYycu+oRji2QTVPIbVrkU7iZx1
EY9ry6o2oeYsRSC3XW/ya3y4LOVTD4Wepw/7asVPxzZm7S1alum7ob/UDDEBhccWgZGm5jGsiZq6
C4z41Kg8E2izTXKuuoUXgxHwZYheMM+J8TyJ17qagOsdGosZm4dI4cbWXzr/7tVXA4eCfAvwn9XV
h9Z8oHPWPxlverP6aUmqGcAJ+FNk0e48pVZN4JA3m1at4EZQXkVzMbBC9v26mvsgYVbFL4Gd7Kzo
32Q8azlo9+Gse79m/soDh417/qRNPuZ16rsrwa7DHoJd5Zw8vpKaWV3X7+o3LIqFKMzDfMcJvBDH
HJ2TrFazn9R9FSXss4QuYYWXIiVQyqVz+izqRzwQSMf/YLwL/drQtZrAZUuOHf1vQL/88JS4YmvQ
3WhUP0VHa436RMDoRxhm59g9GsHF7Da1VR9M6kZmr3DEBk97B5u4LIM3rErwtF5BLHCVhycJCKiy
f8B2iOY91PInfaiWPZY+JMpuzoOzusBgyzB5cSikCQA71cOjQuIPIdKG0zYOL25cr3T7pIz3lM0h
RdSLrIa6DMQ/+G6JM8a2vpLiZ9ZG0ZUVcVunWfiz55GxEits0P4DRrEpFAigINjG463xtAUnh6hv
vSGJ1AWbjpbXMKB0o5qFyYKEXbpqYF22ZXWGfYXus2n6o8t2sG2uQfjla9xX0nPs7QCQ0ViMQe5v
5GgGj83L4KGMfcEg6jk4GipipfF+YsuY6pfaPQTcXfiUwVEsU9gqhrwESMg057ATleIts7Z24u0a
5PSaCxtFSju+Iw1r95xWxqE7adHeYnk1Vgmm8A+HBanpWQAHdNQlC8wlrgT+y+dyL0f/LNJzqt4Q
73yHpBZKRTEf3vIHjLfofob4oPcfHdC55rNFDhjZ8AnSwMWXHpGqjxeuupsgVXM2wjIJt5D+c++T
2i/b+Sqp9tGAJlrDvcaWyxyrgZFN2Z6Se0CZYWFkLFj/NK3CIuOAhWCBlP/NDn0bbd73SQLaYJdB
ZkwjeyXjmNc7iTvDn4fj5BSZZyF/TYi+gTpoGf0Vd7f7QPDbCbpZRXIdhmkZZR+9eiumy0gt0Axy
dK+gQAbWwMp/hxDdQ+LjCNfSu6Zf6+iEEV7AUWvgP15FS4ErLmQVHVp2Qe2f231yq+uqo6FzjwHU
khMQJAVbxsVKoCO7PZQkF1L8gO1o2rflvrbGpTS/RXtJ0j+/33CnUxip7adBzgPeIwERhZzYGGIN
qqzofkY0TPNqh3d6inPuoZiBdMCcxZsl7pn34VbxOtZY0g2fmjg21DHS3oB/iICE4hO0v4joT+Rs
E4bQpAE9Re9xSi4YvVCxpzHH55wYZtoPwcL0EbdMqMs1pyHK4LcFxl/MrPRPU/4JsSnA73cOL67p
2oNtyLcdYjUQwoXucxNmaxgCKUVaq1E6vbNRcTfDwJK9WMaTMX0MLvhYuCXDycQfhEqEc1xxbefh
pimCBpQOmAEwip3bvvTFex7cHBAtFRj3oEGlyPciIG0UBQiCcjkgn8Cw8e7YiABVvfg+BqGiO0h6
OViHOFRftPG47Jgl9OCDfynHOsk01d+DZmN2PvNyiQ10l1gbxCdfP4asm92KNbfzWtFp3HIS1Yre
DARsQFQQWQhBQ80pp3Q3m/7pbxmGTS6/ky6FfQsGAoZ0bQ0XLfvL8mqjCJwMeEsSFuXNPwzFS69w
jsy5eRuu/fo3za6aec6hB3QsN+PpTquCm/xa+NR8818WfIRk5I359YCNHFhqFYktUiYkA3fHQkpM
5ziPlgnA2rZylpX+7BXrnFJK60N2+457+cDll7xTD+29PeDPbMh2thhgROUT3W4pEADaxJWut35C
TMpN4+Do/KeBWHKLzmQV3V8oh1som698jkXEeE74zTtAZLi21PHBJH+Pi62LTyGWDL+ghQJiAHQx
Ef4ZzcVx2xWxC8w9X64sdpbd/Flave9VBuy/53oAoo9FasSZQ8MCmpR/rPMSJ5d36QS/rND50KZ/
onnJnWFlZDDkLgVVLH194VYX5T/4sozyPTOuLtnhiriGHDSyO/MbAHxBQOFrX5B1IO/Q269u6iGL
Bjs7xgMPUBDSkoUfEYiP/iqCep/ZFxGos+V4a93iSSia9GRx54/d707Satck4Ii4IccWkepyVU3j
m+D+ZqbmdjDhsBkNq+Zok03uUqjsnhbfjSUXRvBrQGez0qdOk7d2Qmxqg3UToQUDSnZYaLDBclRy
rBKHA5gLVNLTQJSyuDkqdWsZMDD+uLQ4Jx77E75v37mZ7B8l457NIsbk5ULQfRcCRCCge2ob3pRo
HfWTFrJz5/Sdk8WqrLea/Wd7P078F1r5JW4g6GXUh+AjKtEszRaGcWkuquTfqKs94Zl7mqKOBYCz
8DZA/QHK5eXPqvkz1M8UPOfoOw00YadrXnzmful824mJ0CXX4/AeCxylmNEb8S9IyUIX+aZt1cmN
7E3P9Jthsp24w0/Nh9+WO896VY1LwuBFNIYF1fowWIDvZvL+qy4fYf4nvGebjni04hRcGNS2Dy3+
pJIi4ZsxtJ+e4kJ3+G3q24RZoDH+WvekeTAInumvXI4OLahAM5DKnPHaRt/JEB0ilmty+HQ6rg9Y
uYLPIonm4jgMPbhNnPjoy4nlwHWCXjnXgriY4eYehJLX0qTvaDHk1su6q3W/GuMc+dCsA23b/J+y
6m5J3e+i6Jr7KYCYAa86Asz4bmGHzfZz2rlgQBoO1vCGBBfyQZQBXomvyt2a04ed1BsvcShRpVND
nCg7nfO+4a4tV3UG/Gmbh2dP/0NLVf0JhG8pFWechx8ZSlU8M1GYx1ouC+wOMFahKuAsU3who9wY
8gMQMpv/CM/aJuh+ihoyS0kSirTMtEnDb31a+xmUbRKv76X3hA/Y5QlHTaNpcGUYvwpvHqzTicbt
Mr9jVUCF/Acph+3Cjd6AHBNSGbync9mGvaujS8i8UZB9mh+r/hAgOKg0ThfQAZZI4cyDmnXX/cfM
TE2D6BCDzY/1btsYP6bVgtX2eABvbOM676wUwUL2IKeK/QE3q/GSoBTUMNXPpfFemGphDPjESg1y
z/PIMsjitUw5Z31ucEkb6qCmvdefPcnX88QlYpZ1rOaa2B/URGK0f5r9keCm8Lzlb9B+LHIr1FT7
2nfX7JkUeu2msNwC4Yn5yBWBFba7QA7UzFnFTU8Vo064JlxzsNMlgqFzjWfdZZFZ2eu8+dQMtufg
6HTrzbV2DfZjh6nLdZplYXavMMz4GezgQXicSwRqFSv8svpwJmQrVrHttKaD7IHTfCM1ashhA3UG
b49g0VafTm/w5tlNUAX7mGl8xypNdIj27alV8PrVsYX2RMwGqNYy7d51AifBbDTETzRRcc0eQ8c7
d7bQWCR2Cy4d3bUhu6MZD0GI7f+pCjGxvsNIzttH5+Vwg1YeEK72pfDh5WRbrfswFMhr63N+p1T+
jxhwMYqTNK8Ozuf6hZqrhTCflVon7VsnCdQgnrk4GxTkB+2vQSorzA/fnTZI/r3Nr05nkpmaneGU
z5KyLgOeWkC21csAePjJvWlvtn634TVF9aZmDterbO3Nyg1bShLDMrya6V8dP092sbEmjUvvpg1h
rc+qw6nRP9Choj5e15Jr3MHoPtlIVuZrj/vR9y4j8xoX4hHoQkoBntN9QoWju+yLFsrItZ+T5hMm
5G/N6x164NYusA/ZO625tHm2IWRecjOJlXvwk+AYzreU5i/ygmXsxn/tcE6Ll3BKX/Kph+hjkufF
HYsdgWXZl/Q7hBCazjRnn5u4k57SWK3w1xWgRRvA0D6qOcu2+nlAjBL8N3rB58j/WDBB215sHKNY
WnLrW/8kl+M8wHU4lqcREz0sk3UF8Ki14n0AWryqEPmiWxdB+2BacoFKDtF+MMwNnI5Nwr170vcV
n4A1vQaiXdReeG+NC6Udn22YLq3ZE1Ezas6eysql1JVtltewQYBSR2hF6OY6EtNCRzC2LTSGYKEx
X5mzUhKfAkQl4TuH1Mn2CekTLv386K1lhPxoFsTVgRjqjX4RtOsGLLBz6aEsp3uqnmcx6yWdnmcz
Z4oBuJHabkKhdQAhzf5cYT/nGcmI9mBU0X7EBdn52578VzH3k1YpS6HlnK30NV6T5GGQcGosL7j5
GRXgbwUwa9/Dnr2K0eC01DAIfQh0BvNYcEsBvkbOM9lY1qZK/kqqcoiHLZNZLWGlJyVWTvOI3RNv
UYSPwiMc3Ub9MUbc8h19YduXQd+TghFcuMKOaTavnlz36rKaJqaxmLItnH5iO/GHoiBdwoeba3SH
3qAtCai7xSTd8A+XB03whWfZk4HpUXnroOdBAirWp8egGDB6XJRNzRZeda285C7Os+t824CDkPBe
AlbAC9hdTzxRdRRvBeJf3Y1fpJYeVuuhzopNxR2+ckOcYFiwR8aKjDDPMPfK5RyA1Wk2A2GvWkZo
H6XWrtqBGAN4L7kDS0ZErcWYHXcKUCV5Qrv7klycYM6QMX2TprvL3Ldm5NKh3dhuGpSE4L0HQ+VM
/ckTxzx9NEiruKK0B03vkG5psNjY7UUODN9cZ4zrjEkeoXfivaT0Jo0+J+0qhsvQPKg8WcUK9LP5
5DD3JxAUveaYc0gE3F4L9j8wMcH0husukmiDxNl41fTtKjFPrXkTJtbw9uyYG9/7GdWRkvaVDWGe
rHoHUhv6pOgoCAqBa8TbVMsY1qZNnbz6CMGc6sxT/Y60xJKaYzql5g/a35v1gFOeHJ7zRlEiv3jc
bOtQfTf2NVbUlpFGMDY5FV++/1SNr4SrChK+1GAK4xhjXyq4/zY2ByTiSX1kp4WJOhR7A6+GS4Jx
wmMcsQ3x9V2tfVr8Tv0K9To4iHA/1Y8sv5bGW9k+F0ycUfLrkCd1xz0cBy4nif6R8G838mewKzhH
PfcHX+Tos1qyj1m9HVt47gMigrFoMYTV9Fnl/B9kDjtg34LGFK2bn1T+StfdtA4HccAmoZ6tBicr
rXdgz5LyUXNvqODKYX5PzhWLLQsT+rAWIrgPoYY0j5BzLnDxkLdp4QSuG3KIiHZ/0MLXiDSbGi8E
H463CYYI7jMA4PStqiYCvp3CEv0PvPjCHLSVg1WkA1ygYPl72cXDPVlZ2jLHGQ+Kf+lyYGjFfuwr
FuRot06MBQLaTCj4qFxAeoii+ip2nHXQOJQCEYse9YsMi51DbUYXZqCggR8yJ7QJGeDaKIgJE+yA
T2LYUBfz/BHUzDkdXbsogU49sIBHdOh4PiZ8mMaS02zXc5PLQxhCgFAg/OytQLs1OvdBmmnC1tzR
0Liv/j8ceJw76B1lke70tH7zFNYFF+DNFqAz0lO+mZiKhc1Qn7lc1NSyraonJakXibm9zvUcXle9
TDSkWHhHVr7h9MfQ51Inc0ieVJBt4ljuYnInwv8253yO9hMO0Tlyu2UXQFW0Cn5kzBolYDqGS4AP
lGBIpq9kG1AxNgFJGHhfVXgW6kwtCxj2hhaD4fxMMO7XYMIh0C6lZrxEFTFECGfy/3Ujhsi5x3sK
UJjZgQNcYKlOaJ/bbMk2RJZMHEyxetHsQbGmGJvNikBsEO9QvHRCZvUQHismc+AYtyJvNlX/0nDW
06ywmEkubkkyjwhiVlUgGKjlU6A46xADArdb357ecm14BE2yAmqMpyiZ3nNdbAgFLyOl0fw8LCnH
XIdkVWztucS/RH5gXQ00Z9kDRLbwRKxrX0+Pos9eopBXoOngriIBOhLCion+FAEzOt7sWBIOG9yD
YMbIQahr3NDKzPuD9vomhfs8GBA49QnhgP3cWO1S/loWqt1cmOKwRZT8bqJe7ip6v/MoR+Nr7SW9
00+GNi1aiLK853HWmX8g/l7BoJg42b1vRaDBGbJXg3ZlZ0yfjTrdjY5+SUYMYHVln2WeFDAvoOZT
icstFKpbkeRb1y7Xdaxdi6LEEIRLv/zRGE1MJFAnm/oH6Khb3WM2ktSDjcL9JRt4K3ycYnJK71UV
f8EEWGo6Xs/cugT6TyyTTW4GX84gT6KYJW76TieemqreBrH+2kS8/DHNLQo9/E4BovcsLW1/FgEt
YiXDJgviV7MDakLcEBKKdfUS60mDfsPCA50Gc0vFYiZpUVkYcwsslBU9Ln1hHBTzgiYI2lEWZnnV
VjoTM1V7bzyb9/Jn3OJuBVLVYo+sjebc4AcY3Hpnjx5UVYztuv4aiWCXsbkIWfv6tXuXrI4V0Z2u
ivhBauWyGHHKMgCYA5HdzNxqkc6WmtsHk0QJE3aAMBvirIvQpxWldjWj78SWpqfEKMTRq+SxlHqI
WbomrwvF0TR2DnUmnnQPWgr9rCeeYrxGzBcNZZ4QhdlyWIwmuMfxMyj6I9yoXlcgHTIU1zHt8ceh
PVQkowVBrSiIN8GsoU3UWJXZUqnq1jWUNhTZNZiomB5gguQo2y1+F78z5zaudVhidi8Hky+CPFiu
qLvF0Rxa8+vtMaMY5GjTYlxYT0A0/hkBCqkNJWXMYA5FVr0OBQnzuEgOsU4nutbx+aH90Uuxsv0E
piCuIMLbsrQ2cTYXYsItsGNMNIoem6nfda3xAi10ybb6nKgU27W5t0f5bYY9UQaKfAlUOrDL+N1w
v9JJ8469/5VU+Vcjc9RT5xsM2NqcwnPVUtpepn9V+po2LPvwJqYc35JqSkYHwo9BiFmz2sl02I29
dcuc6dmNy2ukxmMat0/j0B5bZgwNj9GoGCGGdJmhxJX9sJZmtRu6nut/e8+rSxWiTjt+vCVae4i6
CCIzKdKp5DEt1kRC3lSTH7yRPq/S3/Q5orUwhnObYawwJS8F7HFEu5P0n4qTV2jBHypRLIJHZPsW
MmGH9di25yIL+TRk7+W85DPao2ar5zLWGMTrpYu1r+OPFW5N5zwfm16ASv6phmg7uz79CmIYH7+v
ZcseIZ5K9ye6fbBcAGDOGFXCmIs8Ti2z1+b0KHT/aWsy1VAQMEh9P5egFyW0sUZQmak9UGNfOygL
GfR0W+nrjkgkugn8pmEdEnzz2V7pFOLotmDy5taPNFiWvInTr0xoi9QU68xR66G46fyX+FV5HFHf
0fUfI3JlnlBJgOtRtFxEZcWrX1RPxiDXAx03bYXJgb7sVZl72zar1ohRO91l4WfyM6udfRfHr0Vt
LjWXR84kSZ9Crcqk4oJIAxgm18r0d5TRrarI+A24pLTwGcsh2TYdz2oXTk8RbLEFp8B2ECaphXAT
SbWP/eozkARUWQlqvraFzHVRMn7zGmdJv8RKs80N18U33wcWoUZ+/iUdkYh9aIobRoWNnkDxj5Nz
3mqYZUkz0M7iRR137AKIQwdQG+NFj7c4NW21ku60cnvrYkDHVqlAqFYreluoReG8o6OYBTbUHEoT
7CDbxMQxVcI6dixOtoY2JzioUyZHvW8/uTHBKYe8lCTdCfvqxdSD11KvDkFZEHF0InxcLhanKv9n
STplyTryrPvoCym4o4osWKI3Lyinf0aZX6Whf7DcOKa5WmpNye4kOHf+cHXb9JVf+pau2x2934t0
Dj6yl2W92J3NhpPMZ+VoduNf1CDlo3pyVR/ozkF7jMnHaEl9Hju1M8lNjJrH40Qkr3aCL8GdbAwp
x6vYO47lb4yzjSSI88sjtCyy8StMuKbS/sDbyDzS9NNTl62IwJd0OmXvpluTB5netTh8SZDVCzft
VqY77ME23lQ0XVy/uQKFnJuRkU3c9N2K5yRYN5zNjOkhBjppEVIrwo2K1L3BCYt03r6WqFwQVZ8t
q7CWVoepOHHar8ETW/L6b7ZmnEqba5Me/1oUyxZCXZmCf9qSMZNcul5bYm3WxLJLj+LLaWT4Sh3i
YTZrOS9hgosqjBhOi286bHPjyc6gpUSQNTh9iQhFtKLh0kAgKv36oaoqO5pqnKvTmUanteAECHLS
EfhlKk0y9BY4DRLAeYIFLJroJuTyD3mTX6eXvQDt3w6kBfyazdFkKLEaTJ8rv0WklDmfubUrxO/s
1QydxiVE4O38XsNNYTqvOjHzkuCf5qhvjapSvYC0W8XNA+P+3sLP3ychROGQgSaI9F8tiO4VPcDs
+nntYQXK1PRuR/HXJGhfcf2zJf0PURHx5Dd5oY/iXfpWzrAw/JWaMXBXjRNCl/xzPtsxu6BtkluH
47ibUpR3Q2EZ5aP30xdfm0sLKZxoTftGzR9GKGXc2i44VBL9cGx/LY0rbgAD0aTjObIZlXz9YwzD
PWQ/ltfyNNlsUQvfJQKlnRvIF3yLXMaaJoGyE/3A8ScVZHjnlkKQpY2frrOQHHi/ug1wGK3bWrk4
OZ6/G+ZJN5CIXmbpfMf9gH6SButEm9O2AYeQoT2JjCLMIMQMNxQAW9yblaV8bpS3GRp0nmKWecV7
rLOg8OkGzBoIiRR/D8h3Mhc3jZ9S5NinoEX65cVCjDTeTEN4Hsl7BUiDseUudHo04jw/WJW3q02P
pD/+GzakZ90e/7rc3Eb0ksZ+fMNzPN9tz8R0dsYA+BJ9aKDrxWZRavlyO9KbXvRkFzuUUwzzC1Vz
OFfpc8FJbpPElbF/im1zFVYgioSz9wh5eV7HootoGJOIjlGgdOPnus2W/NH3ZrTOLWiedOBFapUF
QD26JSzqjln4jBGdO25x89H8u4E7bVrfOownPiNppNvXmvooyUaOXxkPf1ljDpzMkAWOZm+HIlxN
hOIrfwQM4QcHnbNLs4Y9jrjHNE6sVRSCZ1rskbJ/XHJb9KVjksSRWd7kSD0DLGGeZKpPCJ1qXnHI
h4p+G65vGTw1LXnQFwMkp13nzCSKhgOobBtnrC/Auw7gcskuy+kxxtp6ssiY4CU6g7J4Hov0QMns
U0EmiQ+GzSxQtSjKTjoMEFcPLnh5+WvbhsahamWlcs9OkCKglIAEVvVKd3a6zDBKGv8MRVnw+GKK
5rXMnCfMUuj/8TfY9bdYsfsjaqLTWOZFI7StWHBhDKnzbjdaxSsxgkE/Y6Dqkq0OPkysgP5VU/0H
3cM4WhRYh6IG4YkRD9m8JtVAZg8jxVhY6EneyXDRdq2hPOGn+hxd/nkW7ir3n+gk3GnA0mGJbG0Y
aYlGizz/fggFa1PEzLspSNXyQX8hm8OG3PukhYcU7p8BaGTZDfVTgcE9qke2I/2qn9Jj23SPtqiu
in7TOMZAXsqnRo5X2pYKcJ/Y7YhlR8pcu2n7HsTTGolmDZd6OWB6tRT8IxlJ0KZyaZUBZAgKdYg7
uG2x6IClTslEAGXgzt+Vf77oXz2J5kPD09YGq2wyQ8QaJe0qcpaUZmAySK6WSI4BIiWmyCFY5qJ4
SnH/miY+Szvd+Va6reDG0CxnjsFrTJkjv4mP3GAHVCXDftKQN2UGZsA1tF0Pr6+DIGcY6uYkw25m
CTisluNC31Tc+80M/JsImHjECWvgypyhKQS5YR+vlSCEKa1VBbAtyf5VZbgu82nTVUzIY+WeIh6W
KZuR5twUunJ8zsgudNZwQ507StnB9LAvvKPJxngPiyyP2YNsTWcIa0AqZzTIu40ZXRqAGcb2kxOA
tId0f/NhAMpYvNP8d9DTdi9697uAlkwpG3vTKX0KR7Uk7se3R+RKUOgTR1S5QRea2uRpoq3HEP65
dwifUo4ayWpdZLTRpiSh/JpmnuhOd/sqH/0/IcezpmG9pabxkhoV9a0IgCnIJz9Az3B5TcXE81M5
3T0qN4VhfKJFmKL7qqlZzvr8bVIZ7ZbWNa/Eqid7p2y2Lln24054VUvUQGCRn9BUOBCVvS/ntLei
E2BMvjj0tpIEeGim6IsW2K0c4l13T/380g8NqeLwmHkkTQk7+YLfTM4Sspc9CLdAOzqDf3HpODUM
4wWcDsVJ2GB8lkHCxhYTYkaNA2Diff1rNPY67J2fUHKeeSbxHDyGVYCmnGUo2f2HyNXnxDCuh+lh
GDjiR2zihvsGK5vCvozLsnNAh2Mb7CIWN9+m9F8dxU6/503Kknxs63+NTYNtZ+1qvdgm4uEE1R7G
8ksKJiHvM8JSHSE9ZtGwVAdgOjR12Y95LW8M6c4s1DbD6aCR2yeevB48KNJSHKvin/L1ZUNL1Sib
h08W35RcW6PwyufGwIPOSoPkumjGbc9uKpXGngnlTdMMkAW5uyq9fz2ClNBA+BmaOiszYHkHOSQY
Hm3ts2Wxd+UU3icA7FHgfNAucjDs/MXEMBgBgfAHnGlt+l5OELvIPqMdsfmKGXImqBpz5jIRGAyM
n2FkUEA/4mqRD78WkNUltb+k6dTwNjVUlkf9bTCLYcUlg1wJwn/gqHHj5hYsWhIFBt88WUhrpkpT
hcU+Gad/09frjIwTHsD/3RVPONUOTGSKXdNM+TPuvc6LfsqM91DAAwshNU8ugtEEUDlwWEh0ev8a
tvU7ffXrmkVyaYmbwn7muKi6JZ2KLtFu4dL/IcHFeR+jpX8ipqM3gMnu+3NYpienxwQz5p+RKdl4
mWxkPmtMhoUfPRqOP51YaSLn7Y7/guXmbmPvIh6y0lJa0fPsBTQ6Ni92z0b/r23yo4+509Wxm5At
zpuA9mg8U5o8iAjgF5+oRDGAsLmA8XMc7P4kIRiZzacSk06egsxZ64MT6allkX1/oOB10cM797vq
bjUBxZPuR8SmUlFWoPGQWiaMiVFVGPy6ZWNhMnKds+FY77ByXvw2O3CHWU5CfPQZx3BkLZnIegwf
Pv8/Bv6msi+N5WR1W8P11zMx09Ud0ipqnQfy18NCWekJJbaD/8Hg996b6b4zeJkZroZrrY2XTqgI
AfjlX6ARru+9kRMozD4Kl1RRon/mAI78rLvVnU8IsL7rxDBXacnumOnZx2E/HsMQrQkxE/pOtu6B
6JBiWtU6yabgBnP2t+zGc6bdYEQdkJNwAXu7gmZHLG3+uRtiACiYuuN6g4llKYjjxAUNoB3FT33S
L+0qPuRZBnBW2W9px1SEeT5Mm2sO217TcqypyJFqOFqZUwO9DD+hhK17nz8MBldON6CkA6pO3NMw
YVjBhOWRg+40iqyMfDgPnH6yG1eqiNmFFjuGf8ZqeJX5RwIDe0oAS40XO36Sev9iBONCjNgz2u90
at9ZCM5vUyKvvC0yT71SKXgkS7ROCdCUydF11LOTEOyB9lf2ObqCd+yoPhYI6lOr9mkUHz0eQ83k
LUrbA38lHIUYLy83oU3c7JgPYDTakKGSCaNCDUF268NMJosNw7Hv0wA6Jbm2MNFQrcata2DQTvOz
KbBd2XCLqHjZZZKaMV3+TjkicYJ7ogX4n8nwEpXGfpgQK+Cgx2vhz91xY4u7jnRFkbVPBeXYZkVM
Uov6u2bC7GpoVIDK6g7Jp93xd+dKPvTG/oU1R/jW89WpMxwSrD5AT2qmS9cDP4SeGifOi1m034pD
i7MAAGmv/fnTsPX690Ka76PrXPRIDAfl02pBmrtL2i0HYLcaEEeXZvfZOMSVm+eQ267W9afIGO78
XWQ0rBKUQm48k/yJ13bTJawpIIa1FuVqCF3Cxm9HGCGbe2McafESNRpcMy2rbeESUNS4KEb9t6OH
zyLLHlZi1RxSzs4leD+V+q/llL9JZvI1VL+xkdynCFnGjDnTWmp+OcaWZFauSV9/hJG9qPou/X+1
k0m4MlYPQg5GIguAaZuKcF3TF793NHHuoB6YkH78cTBOHuugRrEyYD5ldgcyFC7Qp9ZRxZ6gFsRh
+lZoEJaLu28V7z3gHjwI4ky76U65+cUygqvZtBeTTEM9qk2KRyc3AMK6pJPQuS2HeFEbDyubkG1W
Qb6uINW5xqJO4l1ou0BaXEzLJtKlTQFW5Dn8Eru1J8Uhjpy91O3j2KevIZzJgZiYlzo7i1emWYab
ocsOgZZsrUpfBZb/3OJhiJsKWSmd9rYTXg3ehzVZ3idfgvMjuKdheXEN69aXgiWYl5PF98ovCufm
gwwOL0F6Sn+GFxkbLE1JSZYhVWSymP7SgmO27tiZVpV2cBMidbrYExul98DBINMc/AaJQNeedUd/
rVRCfWy062rzHa2QPkG/2448DmPe1qDbHYCLGIxyQelW+Ryl3PlF2zMAglHychrsrPKmNFZnQ/3o
E34yEe+FlC2Y1zmviojzIMfDXNaCz5lIU7pvkv7WtLNJM3LWZqQOfZU/OYBel5oIaK2A0Yh7ivHC
2XYlzbgHPKBoQXGR6zbWpJETbpRMLEgpYX4cqYsE6FoVIHQSOaC6ViM46YVjB7wzEZDR+goIdz2f
0YF/yIXpDyCFV6KXfLpacrBFdZd681SpYQdE9y1FfOv6luGqDc8WY2JQayM0xF9eHLHeb5lz9jID
g24Dg8+rDlTL/GiZqfveWs4h9qIrX+G+tAogw8QcWAGG7NhCvbqFPnAD04OgT5PRi0p7Umz20p91
zKJ8hJZ1jOZ1sUtzc5VsusCkr7fYTQh+Q0IYHsS5xPhD48q2GX0InLPzeKTEi0cXxbk3BbOEiym/
IAk2fjfZeOzKZkOjHsgiev6o9BbF3J1V4LuM9e+KdIMkFWfjT424CZeA7JMwPY8AB40gWpQ2achM
3kUIIqJ39z71X9Q5sc0HwR5geyGkHcbBfxydx3KsSBREv4gITOG27b3ayG8ISU+CwtvCfP0cZjkT
Y55aNHUrb+bJp0ovP3OqZKoahVrZlyRBkG5OpQQaonX3UOteXeS0NqaDItDeck3go/E0dC6bpDBs
oZ4URViO4u6pAfcPR96/KrAwQYFKB7Bf0QUy7uwO8+4iVBQs8mIlfcCHQgykHtL815qqHs6X9Ct2
mY4jv2MWi21DaCaJVw3lbUNowpdpbiXwjzJJjxxqGxdPqZHkl5G1cptqRzOim5jJY5rWfaofpuFi
zP06mFQHrQHp7Dy6APRUzcc9OOWzR+VujR3D4NDeQ87kun2wt9EtvdnkBYVg/RRm8UYzGiQj/1Nq
U8SRhefWo2uDDfm80MnfXDpM9AQGgU5VwghRUypaQnsGndBziNKQy9LSd695AfX07hS0T1tKkJFr
fuEB41kY5Y6L5z3XITn3HWDirmx3Y5t+qGlYu5QlLskWXysCypMAz8xyAvWXFazNdyjeVyX1dUNI
vAslZVtXE2Itabuy+LIUfwQ0TkSK6SqkwJONWQK0pA9GyprgIgUO9lM5g+eWlDnxbcw6k63puVM3
L9dYZWevUV9c50MoITFEpA7BuJ+QeGOrotxjxJujSwglxTRxi+KHye2QrZpz1OAqaUFLTbzc4pzE
V6Nlb1MGFUFqpbtQsfzs8CMtEW3P9qRMPlb3x63Eg4dqW2lI0pM3XfQ8UWv2lbt2qPbE+Bd2/dyx
nnZT+Euy3A4USPQ8I+eWJNIa6SVGscqQwBd2YxrjbqSMUtSUOw/GXo9KPFH9uhm55Pd0slSnoXka
7OzcIFoIscbeF9jHesKTMCwD0eyH2H4KjGJpw07GBuvwbE3lC7sunT8vb+MgNdauPmeuCJpb3U9i
n/uMw/hmm6+yfAMTj58pw8SFZckar6xI8QZylBJ6nkvpg309iU0F2MzI9BczBo3DG6KrukPps4fK
x3cFxgzspUHwQgkuln74Fop+09oJXTbdM0Fajrt+PWh48tGQsiZYM+eiVZDyQ/8OHwVTTk/poEG7
DEWzH1VVHYzkp5msFcf/XNGRxuNGzP5RVjdTeNWMrzw8kT4n7TSwaIAOrBxq699a+9KPZ+lsWziR
M5V/g8dZEUPhRaf8vwY+jbYJw5PCETHpyd7SvkYy6mYQU272neBaguWxNVHtXJx9cOhWng5RA22+
2A56/peRsPTjg2R3mw/GxW1jchH2RjdKUp6RvsOo/qy4JScc87IHzKZdhfWqUaOuuddRbHzMZGRE
FyRo/fhrhvpVWnAoKSYLQRKDm197lvlaxRT6VL3z7ugQifDoFjRtUeODMLZwqW4pgpOv9X8qyd4N
KwKNa2OqqtWPRjzGyiSbcITk3jpN+BFZS6+6nkWPHu9qFhQDP6NPiEN6mzm2PeTsHKPwRTf+QLES
Z/FJ+out0dzJCXm9A4cQX0TPg4NZuoTgqUVvNnb2pggOrkXyfqDUs7LujWzXihqsoPc/8JfvM+gR
o6eR4HGe0GTXZQ89NlSsr9OtWdP+LdJu4eAEywx3Z1gGAmL7pUijJEQwxnqguwNr//inm/USkcKI
HGjWcAPei3jj4DAYwFab2xapRHF8ZK24eFQAFcNf5HF9N/nzygsQ2X1Q5FSdUfRF+XsXIcmWkKVV
P655eH8C/uNF/2ckFJDAhQK+sEns5NZYyAqMnBZvERGdXGc/mc+5WIuMHqBdWb6Y48arNm2yLaYz
s96kPuLy14P4o/febgDlkfmcbNFK8gaSjX6QpIcU0TEkO+GYV+HBeeTjJ9ypJb9NPi+gTebxmL3j
mb7SUjD0w75FcS5aHef6cwvgbbqq7OITRbYNfT+XMdEx49l7I7fuQtlL0c2WIlylNPwFyQSInS9/
ABAU7pkdwRGLeRGZmdoZgqiAX74Yef2U2fpas+jngEFLZx8LR9JoTbMbcBvleG3GUPKkJFsTSqA+
hUujJ9aYwsHtmn86KScv/x2jcdsorl7r3NX4tTAOBSB2GSQrOE52Yr5Dvnj1qntLXCEOsO/gj2wk
rR9Qas0C17pNWujkc1OaCKhOkHxqlhpVe7E4+xkwtoW5pXJ2dP1LqJAjqLqgn3NlFd7Gw5yUhdq6
c7EH96A8Bs36jpTNFjvWjw1SHlv+tRt7ELklmCl1ykSzdczgURvUoQOCG4k6+rSUsbW+mSOLntF4
Vy0x5I6dSYHgnHBi/U2a214Lmwgj+RbDEssYk/VLnXUY8LkXRDzXDcUA48Rk3DwQ057ktHdwVSUR
OU/71Qv2fXetaNTLAlAj0dZlju4wVTekfQrKQys8RyAMJZnY4rPIQZec55LjnBdXS0l1xXK2FjYf
O8BP24Wr564EbL+Jt6mY7gNY28GqVi7W3lx8p1O8o3WA8YGC3ERudcPf1mwxOs3YxEa7CVqkBUFX
TEp7OgjQFEB5wmUWK4cizF699WaAhKBdXPKjmmm+FSwRSna35PB31Bbinnf3ekpRgtd/jAxHEcOb
gW7HXitiaw9cIZX8ChwK5PltemQne71a1xDaMgz7vGH1I1yTlV4ih7T+Ph33NKiuKn1cmA3PB0Nt
QoShXcVRfhsG/UMk8dFiM5h2ICjxPo2SNgtSzpJR1wEVJcZD1xNkJs3QkZovq5eRalDZfregsXXs
mWBDln4UQIYxb9IrjkXSbQPuX3H22XP7rFjJaO2Kbt+/kYIh2zQWcU+ACdEL5Cpg7kVLxkta337+
7OXv7thAEsTYI19699Zhb5iuNl/g/w+0Ym2kExnGiaDVyJUsAUWqdshpKnrm8+d+w8oNvCUAtALa
DwHzDI7jDPyaXZhZ5x6a+SfEnJqz6ZBivDAkrjyB8WvgPLOZrXWUaLKqDkAXYQZvuRQPgVtLVNC6
G3mG3rE1uKSGlLWaeHDo1RmeIkhCDKuLvJKAlb8b47XkSoE0SWyx4mrxnneb7FNQ+YD3crZL2p5a
JuWzXtwcn+wZBBScZfxeBiijLbvwCYueSw6aRc24LHvyEcmD4liwFmDx+awWTf6U9fmSFphNEENi
ofi36UuugpDeU6KWytoP2BT1jm3lC9IJmZ+NJjEQIoW4i4k+qNZm5KMzcRiBw/jYRaR7HJrvPqEH
+sTjCkQ08TdY9U33hRgdy5gFS4+KnR71qvaBgZ35xPfWhbmKC8gZzqplHMMdJW1CdbhfgkXpVau0
PBXtt2H8etOnFPs2pGLsqFtX6e7Q3/lRh+8SY1+ZrOcIzXhS9KMN9qpIXuju82ygSnNv7jLUNqW9
N61HSyZGgHtZsr4U4TqmOpZ8MKIBVcsd4dlfnY6+YMckr0F3tz6zuQWc9md6DlieMGHivcgvRvbl
lfegROdgYrIPaC+5ToqpU7irzjVNjdTVUSu1LawP28Hu2XS75KdWu6w5dB7h8n1snNN6Z2Qr137X
QfPQpARjN/OeaJfGOeU9VSYrA89fxBUqm3eqPX1TzgdvMJBEG3Z0zjLpfVMqv++a3wIwSp5cU+2B
MQUf2yGGNlpMxmZs4f5iVq9MTHbeVx9gDa3yf7KvVwrSUduq/eR92JFz1VqHYOUINFxsVRHtrUaS
6rWBwOoNBcD1OwFpX0Ddsarndiy/M060SsiDmXjq2Pg2vPuO7IV74J1TlTMSLZkzztZgwqxPfXCN
OnJxZOMD7rYu74qEDEkZkBJ1/QnrGVlA0MM67Mg2RzaAJzVIzPakGcaJPUD5hmy87Otvq+pXtnNh
755UNMG9OEDhicMvBA6kHqQmPhcurBMu03mHPH1lzVllT3VHvpW8axXDPzS/LQj9EY1zsSAdR+MF
Jp6hhGng3Dvjr8rZr1oYw28Fy0Cn+E3hJ9CyhIQIZ1M/RiZwb4hjZSdphOHkwU4nLNYl9H7SrYNZ
ZDuLT0xk2UQRqv3RkanCLLCOEhuxgPpPYN6cgd55wBHQUlvRueFx1ChfK7RbRC5lMtu7M3uq9ZKd
MSNJHs1d1nuHfLYZROSA3X3iGijnp8jULsOE8Pg9du0ji36wCm0KnHLoiyRvOFv8dd22L30E6MyB
Gbdz8ob9SZVJtS+H3ocPl+P2XTa654HFnwxEickxMKHUBACwakZjXd3jBGssxloGZNsJJXTQpPNA
Z+dTsO8E9aWYr3JTP9eDE39lJdsWLDHFq+FZc3yu0+KbYTU434PYxTlF9zyRqnYsXBaxxEuoOxdl
eTNaxMefTqfdhWgCAEl9KDoUggnfzcGCF0EQgAbRP1aCbOYH2kHbbTdpc9K0pzqFCXBemdOvR1dD
y9NNkTTQPZoaopQvXMYhi5L1Mkj8dD6v8gQfF1a5HdWSMa4CGLVVClQt6N/K2jKwuMKGiZk4X0QJ
mIkmrp6sCmFFcm9m+Mw3TD4kR4Rz5BIg/pWlnq2s6H9aLElOPDfo1at8hInRDZr+Z3jkwTKst7Yx
9jQj0mEPPmX4tWt6G7f8IsRz0IbGS6nBDJ6ZMl69rkVKliPwDPjK3mhq5GpEN7zqhgeOJy7ZFLNj
lki7Oez9OvTekU4+Y828NX0IyMERt4ri4FVrYZpsw4ZNYiMP1XyPbY3waLIKcwbtmEcx39E6JXTm
Ze585RGHNrWYgwJ8DNBLCrr12gfOpZmEB9SQq+0lYE2yAEh0kEq7JJH2GTQJlZvdgD/eG3clKjjh
jfmVNkww3dvg0kbm96CcQ91DZLCw8S77khyPR8EtVkjshhF6piHe9NrQMfhrZ89MRgKFeC0qT882
zcANWKudR0qALGl8QicloxBELi6cMKp9k+bZiNeN5Aarj/g/gRoCI6B+Yd2w3k74nrvoIi43/YYj
eqEacWwNfaPlHEcU+uATBrTBd3SUlrY1ywgnMA7XjdXT7hSDDXJKCrz8GQSUqeiu9AbvFs8Ia/R/
4D8msj9YzZoRN5ZdUHqTTk14i+smR7fKGLiDHhg57Eroptmr5XsHu3JparBOWqZVKAvtwWHq3E5T
QPFGr57LMX9zRmPfC5+8oFr61iRforHMqaadTmx0Kb3UHaZ4xf7JDXxr6bI98T3DWmlNv2QWXA0V
iKKeu0YeDRWBFthNXVTbqBBWsmuzLNhFNiQLkUX/sG7gGhjTV+ZM5jq2414smtUYa/WHJKUwFN7T
7KwvqPuw6aWSVvLrxva20gWBsKwmWJ0L9mslG2ofAm/afzcWZawp46QIX2QUvXsGFArN2Neu+cOl
d9tUGEBKU+7HOAF5MCfI9WYVmt+C9klpjjCtiBSHRBMkaSz4MTg+ySC1LV8peIcL0rI3x3qaNVvS
47c0tgA39Ol+wC1Rzq9z09sVWvoT9H8jhi6nVJvRVnsr/lbAbCEsudCMC8n39zHRgpPjgCGodyy9
gRE1vJgNkb9p6KDJsZ49eVxnqQ3uzoHbf7PLfHF6LqEhjzDiPcVT2LC5ls24ZRghk5/c6qzy4dfT
96GojOHRbTA6Z+Ml1gMyA9aJJx67i72inonfNeN2WjS0PlqQnrqHU+OREMeaPddg83crJOvZqam4
oWCfczJ3a0r2EYH8cCkX8OvXRJsOEhgsS1HtuWRFizdzQDaMaZzAY7LiRYPcYiJI9hiv+6dqDL84
B/mUh+IzZOAxqmpj6yUQik4WsKi4O5VcB21bx4MV/ItsLFYmZiLWx/ekJVfINzMnAF2x0QlGf4/E
vzRLyp0gRWAfVZG59Fva/oQDNCNdGS0cfdw+prDX7FeWpWvdUt05VqJYpm68rs0CmV5BX2RXYxLE
a+kH9UMWX3hBS3Y7vC08fVhSk7iJYd3HXc2LR3wXIQlzrYJu5RvqitnnSq/xIQLkxdtyPAwkWAsI
bmnWf9tthnRo1y6ElBYvUre3Y3NfFfmBdywdT2N5cXPIqU3+6nI5Tyljk3m7tnDgiJBMYpPj6maH
B44i5WJbJTZOTSKwyVafOyzHmtQosJYpKHYeaaDO7W+eyTWZ662FmBSGsEEiPI9Knr3014eKBbzU
DZojL/iNM3J1JpRJxHo7Kn9TIuQyB7IHG7zo08R4XdDhJ8L8TU/FMaCZeR3TmOMWwB6yf77Nlx6e
FCAC3UrQ7LCipchhMuIJmgpnY6rsResbaKXF1iDOga+JV1KLxMxIEATFIsh492DlABaqM3cVQDED
or7Vh08338ry1cOye4oZ/ugB0eOXXM/IYcEaTqbw17JxFdk6e2JkyQTLx6RfZtOUmzpsttU7z9HW
Zr0YQOkDrbV0BzrQx9+BSsOhAx3lfVPih38j3nYczlM5/KEVrIFlstzC5Uo//cqejAHUSIIWZsCV
RWx0z37+2mmUuGd0J8a64jjEvF/MxIzgm/0ATb+G+OOAdqrPXutuxmC1yw4pyY2D/13wHdnMdkDL
VzjNhMTlNCj0rvADIM2G+w8eB5hgALpAoQTyRxso2TCaJv/SEH9822lWTos3JR2uQdR/BuzDq+gb
cM7dDNIz58xL4OE26lqzegq7aZf60TlIoXnGjWdeDVlrq87l4U+rU+SX7t6x6bNWmFzrIt97gwGw
p522biLvrdJ3xYRfhvhb1hkfTRht+tyt6DsAq9+KdB1W1s0k+G4V+qWfWUsKRKRMm2BZ2x7IMfCS
Au+PWahpmdOjQsve0QWtQlhEMRtl2G8KxFLnoWzroWcYGoNmN6U2AeVpZ4XDh2PMORzUzjzSl7Sl
cj3W/UWB3GR6RX+qzLRfWJLrkKrJOU8QUhnBFJSaDO2v/PJs9eXVHOM5/0hsBY8ost6nJNhOMUp8
CI2EGZ617jKB59OnBx1HKdH6AJQZ4s3WATc6ZtZHhAG0ti9h+OuwHdG7B4bITRbRsUXKL6xBMY9Y
bcD8eQ0TqD8+mcZvYzMv+FxGonobCconvR9hOevW9lZhJP8yte15CH3+hVT7g0maRxVi6XR3INTm
9UtLo3STrvOONfU8EpjBB5/DLuPEcQAlZzM5pGfHLxStwnZgdqu46bgwY0NORXNMGwREmz5aQKJ9
X+2J82382qG1/TXpKSnIxg4UJaoDX/7hbKV4totAw4Rqt4uyIH9mhskzI7C2dCtWzWPn0dFSUh1o
NpIjhIVjOoS7UJmQhhqS13mBRbY0/rwwbKCnQEexyNSCZ9E20jG+SxAmK1+2jNytx/5qYtXTaWg1
TQZseB4bu9LcdFy7HDZARJG8ZJfw/mnYtu7qVt/poj10LuGdqLBeh2zmuWgV5S8tYhJA8o69G03Z
dBVzxWGBu40xWdNvjV3VZGtYuT7pEtPK9oPyfiWwQi5dIBbYzrLN5+1JzKZfRyEjUJeqtz5LzzrX
SbKX0N24nr40zb+4wk08VFuQHQ9GVxoWog/M7Qc6o1eigJ8oMGJl4KiFrK4dptKVQmdrpMfqLHxy
zC+bYcUPITnLCNfF7H/uiEGAVcDFtBHja0bQq+HdToRfj31gAALsEtVuACZhCOx69UrwUDFYZxWY
6Kol4nTSqRWtG3+Dqr3kerPJnbv0qcWsI2JaxOJhd6jywdzFqmGE2RZAvyXJn6ujMeR/dKhtsuzf
aHzOaLmoaT/1gUYSBnwqehfOzD2AcgrIXpqKke2HyZLuLvgHHf5CLgcSQIyZvbaps07CJyMAnmaT
o6L2rGsXgRhXufaV1d9mPy56yrv68up54wYOKxf9Ar3c7S/BzIPp8VcM+ONFR9yTdp7+Y/bjmIKv
VL3GWbaimMYw7j5+B5PFqR02u457aMWgJPhjIAUsM/De8N4qoIpKn5kTG2G/uVh0q34fGttRfoTj
3bYjamSAq7NJQzNnF7NMbAtmCdE+cz8z+Lz+NcIEW/Lb/pT1FV4J8TnayeamQYlD5img772/uXB+
ewp4TGh9YYDN7D6QdXF7xeiC3hKtsy69DvAZfXpYMzYehrZRwSaUbzQXTcz0VoxdaS51I2aUQ0kA
7djlf5aCIDkALWUrHHZffvrZFOaddehmnOSO82iVGR4EzvizjL+ssj7EHvD5sAveqfm1uN+VAxyd
FhaVxxXXcsDiN+VvpgcrPSM2l0+gDRS0K9Tp1oLvCDSTDWuUPYN6WEgu9nQKO/fRfaT8I1MGgg+z
LkXfzT+zfoz46CrEi7xytjO8DjMGqtCLPbXben7ssPEBt186aL+xLLBNZU+9nt8dw95NyiCSEmzq
+SRqqWZyx5WN438eRwc3vOUju0K/PwIcepDO3diuDnOKbDbXKlu6J4nnhE+TlVN9aoNmaWu/uc/c
9BeQi00CGr0qbT3yebjuY9S+LGM8mk706vbBaQzkKifexEDCmuWlEsNvT3HRSOp7GD70BkaPi0l1
xpNB14Xsjr8tBIuLNRXbQmcc8xwgIw8Q7itLPfvmR1J4SzvWyNn/zYKkMwTbFhV2yONT3X3Z/jpm
B5PYvCklUBe8ZBlEd2x2tmWhdnAHNV7t2N5oqiQc9ZxMD2vAYBHm8Tmnrqfika3H8NAG+uc0OlsT
T7zCni+4CQ/D7+Tgo6WFeXqETvBmj+6zFe1Z9pgWreP+bQxxLLF8M2LsAKUK4GfnV3B2T71iKKPX
UJH1r+TFNZp9SzvHkB6ADS0coe4VRqlc66/uTP9EW3eosbKrbhMXEy5vGt2ia5odw+q9No+A94Hm
UNxC+0dkgHNM6l2BcBI6P8P4aL2HhYamRRWemV08vgt1tJwDZWeTeisDkoT1kpx9FjKicikgl7Ky
HGoG8yfhmmsrc1CseBvhHMevwtPOBOxznnZVQ6AdzgVfmyjRLgV7oqlqV1NwL8YUi/qTIfDkpjt9
Cg5B6LIprmBsq38RDoq27LYQzvbSZzsR1M8mixQ2j/ZCBx2QOv1DeXqyERhQdLt8hzi+KrgyZWQk
UztHO4QKkvcEGiW9tbHB4WMRQgZA/uHNcs0gpb9s8/JNC8YfV6DV16b/kxS0D8fF3oVTLismZStr
cEg731Nt3WsvuOZ8eWWdv9oamCIcqbVD9YSuMRwSpOFDwASW1YS6hmmFZeWpH4OHHtAMiGdCuFyz
JpjQ5aghFKpdMgABEZIlPjKGZXlEVg08E9ivIy7YsUFHOzciWq+kttR195+a6EIY4KCUGXgSHQFm
1Ly7VzIlcy9VhFwi/LWl39/CCAkC6beqxX1qQNglrNo9KAduK66qhm7ogBWLMKpmvsVDlgV45LSP
2K7fKp/ctlDFv2YgnGnxf8xL6PmldQH4/+5p4wcHlbEMAcaaZvTeBJPDgFMsm0n7aZqieqVSGKo0
VrvV3F0KD9pSm0iTOzwpJ8fNrqlPCkkffU7t8G7HFTt3KoCydtLOSYl+7mHjpXzG2fs2VAkWwT3p
ubYraFe3P+oEIbWVa9DA99RNKdkM7J0A4qYJ9UFY6mVs+vZaxzo3u1zATCm+8tSb0ePDV9bipOcv
doaMIOb26j1CGFziy/FBQeiPnipJIrybILQFKUUbDVmx0mNLu8VN/xRajreROOr7gjS/gI8mFK9g
doYQaDJyY2aEb2zh5MZID0mdy6uehRXQTj0XJ+EgZZ1cQrsAuPCN/OpBZ0yrKGiafmvp0yg3vhtC
mAMQGP21VoaRqcZSetaUzoImYLc+egl7HyqPC2c4qrb7jf1/LFhSJx4ahM9eCxZZiehGH19j+ftC
0VRwiGXK2h9GUEl/RJFzKWlipFqQ3P5L6YdPKkqfaynTDDe7YlIEK1xCwaLwz0O7/uapQ85wXSvT
j6XrmfGukkVS7XB9Nd5OmQRqKIejppskY8FRFU8qdi7Ixo7cFBZ69I40qM5OKU2S9EnPIdWUVFoA
DfKzCQuCb5In08Nce9bKwLUXhT7ZH9SdZNxKGpVlT0r6+NqF7dS/aCHNj1H4A3MR6UUK0nmVMlhA
6JDc/xShPDcsa/+Qchu9c2ATlWBv3j/3wdA816KN8AKL4GvsgtxYuWJWMQe3bb8Mc4zqA52fMj1X
UjEUOwFT8yYvO/2ApVBG6xEAUVSgQzrzKNakU882qfvSKu2m2+Ft4kG151JqLTN5sRIxj/VFIlgo
XADfVMUlbjcgB4bkosJ7qc6FBBHESXnsqegqb0BkfPvmeRs9fkCvIHbN4qJiBUa9zppIwya1sWSR
QJKtySJGEm1OzU1N7TyA72ssHnYU3bUSE4jClcqBj1U7TeNjqflfVc822myPsDr/PIrVDAf1wio9
rPV+s0Xkx4xmwMSTY7QSE7Oagpc6Bqn2EyugOjPb30yj5CksudGXvdZuWE6TzAtRWLuW2d6LwWt0
sjlEE7+uCu60aYUNA1JDpRt+IwniNZfhmzG8MP/uFSkPZ8pxgYcvvIheRDyyZrHvsoRjldM94HjT
U0AZLLUXa9EY+B7KN9PQ5tGIcvB6TA6NnZIsh9THb5dILaDuPhqPBgRD9CnEldbSH8QCzN2QD08t
Hi1KF5kJU1M+coPjtbAvjdmrTZqExAlnkz9UkPWEo4wWaOLyH6kDV5u6nzZ5tjiTNVdbZXFwibJu
MROxLSq7tBhsE3Kj6dIcS17Ig+7PXLf0Um+dTXLLpMkFn9tawCIPT2NgwvnzkcmSoLuERkkCS2v1
NTr1XBJhXPOpOVUWa1W2uT2aRUReZliPNd2FxUSvzsQmAPCZ98jK6VZE3k6TQgOLCTqxolTB4Z0d
6mrdG8Q9ffL7TfFP74Ol1MZFOUBpa72dSVeblqJhaQYzsnca+v6TldulDa1fqqfZxDMUzHiEtrwI
5ZzLIH+zOnzoqWueHZ11v2nuzcBeRr5qaMl1aeEceAhc/t+p5izxWn5kibnXMveptLW1DapzR5aK
irmoP+txYkGzwL5UcWzF2raoynPsmju3qfHdkIMq2KVlVr2lV2pdGdY5BmGrudETD8TJ0cIXIg9v
oQtll4TsMs9wm+g6KynIJLDDzL8sUP0uoztFl/EpF+Glp0NI49ZhUf8eT81v30y/fRy/RpPPr0/p
RCDztaKkSGdkAYKUgUjlGMVd6yxptB5YJNJ3WhJ3NszPKieDSHAIaot5taBKiqTZxw5yblMRMS8Z
cPB5Q1kc6+izEhD/1QEcybrEzdlD7mrycUuOFwksDw9OhXmWP85l7PxvdJB1r4+bCBKZ6sZVEdnX
CIdFl8gvkL9HGemwT+qTIUe4Uma616fy3LacMcxnpV6gB3O5B8hX1jhvGT2yCD6coBskjBgwRaC2
ru+DHgLfG4f07UJgdp3oqUsNyIo2XACNHhnDuDbSZWklnVcHKQBzwp8ojB1i8ydbBpiHCnpDPDtA
m8sou9fIBRKNLnJunOKOO8bdjqm0lz40nlWG0gnOSv9uc417gdxARoErkjm71Ot/85Ssg+sg2doC
5E09/WkJNB9HIEsT3GcbEiM0MDjBSagXQVyumX8OAEAzNRzaon3r84gUfHKP4K8hcQikGZzX/ihQ
35Xxoedkd+i3uRa4KzPHRzYQc66atpgeGJ/pfxtkFjZu3e68CD5ZOMlXFZNfwMKjRbNzyVU1N3lY
jDhG5Wr+Qe3GWk1jjbMkW2u1evd65irqcKLUJpkByr8YdqU/HCKWN4am4aCDH1zK/jSkgSRe5JOY
9tDnGCUEmN8eIxWgh32dWlvO/p3pFx824GDCGbwxgKrX7oRwHd9iSqSy0Xsa9PF9sODlekk17sIu
fMEdeDCM6urm+p015bGc6hcJRFNn3FpjP9z6pmMt41jd1IBjNE3zbcu70fTxl0iFIales18dDsqH
mplaBKenuLSgi9vX1vbfME+/h95c49A3/3zDug96fcqdr9KWr/NksAhqHh0oi5R4OdmjKqdjMgGi
6jCw0UNALXtn8Q3zWOwnZPuChEDSfCc2bQvzul3RzRp99nH+o2YOYSL7HTjDkew+bz/6SKGq2s45
tMd5qwfac2yTaC90fT/6XTyHU2+4vq8Ieq+9HZNidWK6TYvn1gT9EqE3ilanB7Eob8LLb46Q3HQi
elEKD2S2EIhdYWHSxgLDtKtIGIIwcVxUpcCjuMpz/GMQclty6zqmjKbi662o95qckvrYwH5KnLHb
GRrR/hRXLH2GVKHLKhgPjR+FS+awcJX6/CenmiaswALxM7UVFn0Z7Msi7e/F4IzwzUk5EM8mRkup
E+fIcEut9pJLCWzOWIk0mUke76aM/2UGQ3gosIfGlgFMK/1HJGBtVtNHaJhbgyxpkOGglPqpHMnN
Q/xdu5GGEbMtBMEaLkxJN6XUyrSQ3JUU3SXTPX4UHw5KG1WE1xFtt1qKzGBI4f8Ead7ek0x4aBrj
vz7Q24Vfe8OiLcuLYfHdCEo6jQiiEM8Ia+4Uk7o4DbkA3G1k5UbahLrQL7blMEFgCwn4ZyZwQOEl
DEWNh+ViwJTv5iX2Z2jRkxY8VF88mBqipaE8mJRyeg2z4aVKmEBip3z0DkBIInMHpVPdhso925IC
2ZBYHCHWgX7si5Y3IFkh10k+xzRdY64qoTcZUPYQRZpsrJ66BuISES0o6HpMGDDsAQhlOFXLJnvN
ceSyemXN4oLZ9Yu/Hp1927eo2H7z7Ohwikao5ab3lTBYs9CiYVkAbhhGcxXixfLYgloTngCDdo1G
1XP4SWF+9F7g+50dGw9hXiqea6c9O1Ow9tzJuGkGVl2tNF4T5sUeq1Omt1sm6RNBnmNOG0zp2fku
0gFS6XgTGuAt2LefuS8+pjp7rqmtp6TrpUD96cT4aVCTVCi+ZOV8GenOU0iELsaXAwzr2pkMOrYP
c96dLAhVushPeVvB9C/yjKguqDQyfNW7CCgqqNzsbObc6keZqmPSmv9xdF7N0SJZEP1FRACFfVV7
p25580Lok8F7iir49XOYx43dmZXUdHErb+bJe9sPPvm46iuPTbhKWkxDSV06h6CTvKtGiIQm2WZi
9RY4If6SxbFOoGuVTfScKxfbBfq3ZiWjkyslcCI9pJApHY3QwE4YLMnaATsFGfMrkNOhdpIdPJHX
hhZgph+MT9O+6ijzrhpUAftU4ES0MyaqwT5WKrwsfO5OI38GXbMXVXQpHTKoanqofW7rLlRnsPk1
0blUrcnRncwuxqFinMta3VnZuDeM5MprcON7qHb2QxHcIlI4HYtgh3F/yqEuZZAP+MU0xu4oOSPy
M/Z3w8fUmtemCB7S/Fn6hEHxiNTMUCOrPR3hNOJcjcIUpTVcc42+S+c/vETrmilZK3l1DbhsxLBT
apIRDsLuM5XRaQGnicR7sEJ6Den55o3oRKQ9UAHiRp9qFOWy7a5Fkm6sPtnNpKyKmvTNEo4osdfJ
8S1ZkPsGODAMgL0+WhLA8kDLDDsjFGaskp+u5D7PcKvlNvcpXStno7jLpxkUAg8He1TPCTYKd6si
7OOwELSlRSvprbRXhDe0+Mb4xdg/7LlOEFNiAsSEuvSn23Q00DGQ9yuuYg5QxvYm6o1Xmbic6OXA
+GtY14TQRsLqC38hMq6z0wM9Ez3PzYxfslkwTmSyvABRRv7gdjrUkXkqSzBskLzxFw9yk8it5sSm
870GR16Dp39qiRHh2A/L80BQLG05sXAZ4PUuvaMxPA7NufBZRfX1FqANl7F1ayW4AU8R01aKFbLg
n5pRVtrFY3MgLNpENP4ykx5Eueuh+UeXCqtFss98orAsLaLsk9omRNgO1viwLiF08H+Qlg8xlwH3
Mtrkbi5p9G+uf3HN8dARLcK90h8tpdZd+joD2KzBQVG2BM+2oZXnnIyXxNxE84dLV3mqz2LY2cYp
6sEDl/m+D6ion8nkkqbg/AovPUE7c11T6rbsZeRQkYqYILfsMo4ovPVyAxqvbXcMpm1xMci0E7uw
Gc6Q+axj1OHepxLXeMN02/MKTY50zDvOLdafsT7x8WRsrut9tCwsYPhZFBF1TwHrs6zpv9P+QluD
k8enKHi2hw38TBaF8XyGeVk7h1itpnof92snoT4iRYuUPCT4wTHhk0vvsdjfqo5Xy3ipSgCxtwbB
vljQM5eK9ENUv5l8Uaxn4teNDyoEFYQNsh0euqWHM9xpCZ+K+fyt7cH9o6U4gAzT5jVmT90fm2zX
G+e6AxWKKnlHAQ4h8AsCfgotzfkrJSqSi3BLEJvaT2qU/9mY6fUZqCINwiXPMhHD6Lmu1yOgLPtA
9tEK4BBjT1il0afuWIwRY9oDSClKzOXVxrC/W+6IvE2ai7ssVPUDyneQGsDPkIjjW8R/mh8Jhwog
Zs5LZRyIlfK0p9+o5012C7zvwTFIipJDjz5yAdCkOQn/WU2nSL9XvP6LbFM6x9ZAeE9Xjj4nCREz
muV772qBC8SXmwaYVdF7jM9hpMaMzF+PlMlhY5PyX1ZdNs4tJnxP7/q5Xi/bz8X3LkaQzjnVSfM/
U598fAq9+0POIU3fbGpsI7I9i4Ji3YUuwikRSReTxWz/MPkZxBTLyN26fDt9CMM5v2zPN7r01XsS
uS/RwjXynpt4v7TX5URDyLZXjB9m3a2qJebvXHwiPMGlsx5MLpbK54W3xAAmLkM6+eihDXnUx09Z
F29HS79x0fsq2Dc0W5+jW/V/wg9ou/nSnjxj6Q+4pljehYwPIF6QnEVw34IQ3rYuZ4cihCEKlJ0y
WkcaM34wWRlYSRKWJaO4OtakHsoaL95fpHEVey3kHzYNmf2eiUdvvnWmxT6Cx6A2/jWxvqTSOCfu
M3F/hLhpU/ERLZAcq9UfBgzFQly8EbfF2QleXSwKZvIzxqAcXApeBeMa8F35ENFpkh76IX3IEFWy
AavMSBylc76TQN0YhraZyyIQxWyjh79Fc6zNU5b+RmSL6gqTiReX3pq3FP4y8iJDbWfrgACWcCz4
FbzOEv/NsUuccgnbfN2xH3G5rkgI6oU5g5eLMC2MwwyPDwWDbuij4UGCy4v33GjxDTjDp+3Cwxxn
qsKHaZUY5qcc/AM2sAdZLf8FRbShU9Ge47Q7fyjukyghDHBxnPbbc8Ktj+ulcFlLy7ZISJBHE1c2
n33l8FDa4pYQb85bjP1YxoN8hMiU4jFnZUtamtMnBchnUyyHoEcMNe2fIQ15d3mLtTZsc9Z2TkgP
aJw8+ZNgJ8S2c6q/QzXw8qYRSfX9YxTEH7qj4NCauS/kHQNfTFc412mX5WWqVwP9MaNmueXWLUG9
GX27N6s92+p14P8k3Js6UOjdXH5GkvVW1fuoQnlAyZiE8G3D9M5KfqZmUIAJ1DNTs4FKRw62uI04
L2g72EbJsp5Pj3PPbqpNHnFjr5SZXPyy31jNCFlFxFyh9Jdd8AovYU85ctgUFb6uMn/LGmdv4ker
WA+5cY1MDeKaapyjqScgJpl8ySkMQSwfryR6vsBh3qa+O9rF9DsPFLQQFAeJBKAtVKhkBThUi342
zYjLUjp8y4X5Grol94amv1AajWhnogWJ/jUc9GqaUvcx1/YtJGkEm9ah1jVJ3lrIO1VnP7auOiWy
uM9HfpS8H9udS/pdKIGdxcfnNbOl2UiH38zQG4Otdl6DKaNY9DZZTNW0geHdxfK2hGG95BRQubez
KwG0hTzPsWvHgb7gakV89VJGS/Kh794HwZPMVjGn3zl7xFGHG9PznHVU+FeIJh92xBtsYLmaEoTe
ocg/Ok7JJarUP/5Q/XohQ6cTYyjvMnmwbX/nKudKX18J4qM6QTC/5G11gXXwNU8+tTDOO+Ww5aYv
8dYAgU4re+P7jIZW5PucTlaAQReELsP5I40+ZzPxN7G2kDsIPXfFDuqXdZoSvl1I8AAX0os9hXQ1
Kl4+E6t6s8V94pd4YYv5NhEVW4UECWdzMlYDC6TEjgFz5AQ6XHq17kxfvvuzs/eoIh/n+CGGrrG2
sbpROXGaut4jHELLBNk9lYdviZsujhXvWMqy3cL9OLlReEsNTX6FrzVJHkFTz7ybCBNTjn21CJPm
oSThOattILyW3RKlQzJ2nz0ffyd/LCsrb73xAkaMRAremSAgoUoIilYHxYQsN5hYl+uvPKg2IF7Z
ba3C38kGfXomlO804pzazoWY2bHsa6gJ6XD0899qIPDfht05tHFcVybA9ooyySCyeSVFoClIBERZ
so8C40uVdGTIfC/S9rEZpA/1tMA3abO/DCePoinHey2ayVxHkYh3HvGNmtWUV3PGYpFNrYjcQLAR
tvM+Zc1WomjH+ELuQGlsSkrXiMnfjcAJU7eiJDH9EDgsUkf3hyCB9o4IX0SMM5lRxH+lPWV7Cl+n
HXJzfBuceNjDiDB/ws6sduwcg/eKrojXLDK812YWsLRhJ1b/Jp32TGez3E+z8UnWPoFf3laHBAIE
HQZSprDjA8XtKtExVbVNZZOyNpMRy+sEby2jelqtrBLUbFK5p1aOwS3Uwc0IadSKck/uMm7errPc
MDHhMHUQtQh9IY7WENKVJQSVCLEMJsDCHZgFxjvqoow6BCyva+MRpHZwD8/UumgvBTrfwRaSyo3+
RfYYN0fCSjwjhMUJZHP23KVkqS8B65aPNmzNvz5I41Xk+Vz8Gn/Y0KeQA6Mj+2v3fby2SC5g7SIA
8JCqXvyTuTFdKYP5J0TOt4FOS0Wt3/Iiv8fjdiqDD8s+26XUd6V27lvHyNaKi2TZUrZZ1YeiKzEK
wBMCYVmE6051J7uIz3PmbA2/fc1LYAJNHTdvjczV2ctoPOuawjpUSV9yPTLXk4PdcrRzpkRoUtbO
8Oj4HFxWDJ4uIDopysnCKKvYGlE17tkjRFszZWYP0nRbNjhZ7UUZpOOCn1B4P3NKSQGTXZTdRIdl
v/aF9wDPJtsRIqEpYoZ+B9M8qzsctEEbQdcJ3XPXCu/PFSFlhlkwjps5itSNBgV4nwK+UBuMf5K/
NZBuLzpKzHCkjx1YCbProdY3hMpLiII19qa0g0q5MuY2pvHPtQuQImlkn0WYgTnna/bFFuJ1kLLG
kJuQSeGl5bzIpllq1YDAPHtRpp7xZ0Q3RPwQD0ZjPBFBs0EF5fY/Bg32QRUY89qd/Y8u6AFAtopv
BF5mqE+rvm2iVTKV1snPQZC6igknDHHhWbHClZDW08icms/isRpFSbACf/Fd1sGij92lpCJBNQ7N
n0gsA40vqOKibC7MAHEAOqDgMMScbYWI/cF9urDv3BoyktfGp05QixWJfQhYnw3Fkmhsxr0dVC53
PdzWTIh5OL/JPjhhwOd9zM2g84+2pizZKavTIBcDrHqmyJcrNwmPhKXfEsp+DxX3RIkuDQl2M1o0
chM0uE/GYCLjhXaaWMV5dtgwxh6cYmmYhLhUb3+FXndQ9ATkpM6UfDd7ZkWSBr6bWluviQnjYqU1
h/kKKxuAXlVhnNbWZ7D0NYpCFmSL5/Vcxyw4vRPVDaBu0aZj7630JcnI0H1WrmYVNUx44iKLn6Sd
yHNqcm5RGqglk4hbA5eNqoqrs3Qfxv6tMMFdGjOJHUUws7aGo11RxfX/xNXq5Q9Th4+zan5nl5qK
wSMzLNWA6WUSZ9L9wI8Malt1QX96w0LTn5dbr4g0LXlI7/TtsoNoX4zAPrMb2lqGOLiluckbunho
bur1/OpLXMt5CpWATgHMrI6775IcCJ9hZ39mNbHqJLV2pMIxOI3d/Nt744eo6ofQZSIryRuQrYvG
5iMz++8eb4novoPoXarqPEYio7mPQ76323NDENHoch6VT23TgcC0xiqZu+6LVdziGObJ/GX7xn6s
5y/H95mZU3y+YqS/JQ3KX4nAZxePY4JswEXZdB0qtpi8qjolcdUNW6eKFgSSZ2+ipkcrxtFLCM0C
a0pcwDFZO7Dh3xXzZUixzDVB9cQ6NyZ8jqsN70+Cj7Kdxq3v4fbyap4l7sGa9GvhvcZsY5j6QZSd
JvQ/6lbZhdB9ZVHODZnDhJ7hTfAfYbAYLrwVBApOGOz6zd7t0rc6U9d5NGhkMrC8Edmnk5nrW92v
BD1sY0h7K4YkdBxzIcyGdGBBtXNc876i7XSiAZjN4dzxGmB/ISGJR6yoovE97dRZtO25ipM9K5wz
6DgkiXAHB+WQtu63qIL1oOoDkSbOqZKIKRoPAAbNjG8sXzUTYo+Trgthrsuy32m+z6RI6NE4O1hk
Sizw2myObQ0fF9DkegDuVc0BWjJd52lx7TV+oKl97Xy9TqullzaiJDy663ATRHA+TFA6q9wnwM6y
Ld90sftLkEkdiVJzq609r74MdQAaDkEae8Kqc3qcOxE22W6FpetSm8FrGsLIrnDgVINxl1R6LxJX
bFOXyzV0ZI5DizgsrUdAP4yInMNlsP4mtOumhnoiozX6AO7sk6VqOEe4LyaG42RoX5TFyR+8epgS
k7hbldyHhefvWTUc8MbshiY45GG7m/nVCryyYeuemZ+OMgx2RS7uOycAN9O/GX32Y8eMpV6VPNYx
ML8R4zQiw6YX5Ahz+9jT9dcFJX80MjMkzOeyf/R0yFX7bfAA9gpUwabh+lKYi2pUJg9p25+6nmwJ
KWxzjB4F+468oPdg6jwSBvx9ynHbDhbanHODUgb+e8w+WfDuess0MXKyO856jlOPfe86npfWvyw9
FUJ80+/yTV7gEMCyDIA3tTNGf6cVlypSMXU6AXQ2K08PfgQeMJdXXbR8vQ3kTCrsJ+WQ9W0kbs3j
MMg9tuTpGICFHqKfPqG0JqjajzwY/ixsh0S3yAHiSjPs9oRtM56tr6KpbyqvIa42N6lQRFtFzNbC
7o9dHhrwZ6O8DlhZt4stUrmGcWTi2sZzeDCNdtwYi4k3mHmNiiDEyxBmJ9CXmOEcnLY9+UaFA92o
y4tVed/MbBQzJCBKOg+O2rwFh4tlGSSGAoO9CrrMxuAbfTZDjG8/Wk5eaZ8NE37GVM7zEQt9Ay8L
WNJoDRulMVgGLTayjgKZIhW/pfyTEQIVlUyki2p8DY6vbnYhfqv+xwMs7NbJfDOaDuQlvUaJr5xD
lRb73lNbUSXV2oml2vjiJwNvB/77ATwOoaMcictY95grTaUxz3iXIZ9eM7d4p9mIOhHEmSFF1fp0
9TM1CRTR2iQyE6I4Gl59TI8hBoOpdKiU9FHJWYkR9kugy/f5SQmDmor2yAZ0bxKwaJv3MUx3PPpb
iY29Che0RnqCJpScJ9/8iDs8oelSnJc8e/zLaE7lapZdFCg0LiThxlX4dXWGxqxeqym7Bjo/w9o0
nxjpwZ7P2N5lMvKI0gU++eWyUQ+3Ut5XQ3QMPfBp/Xxyev+hsHSy7gR+rSBmeebCUgytGMsGduVi
ij5jh2E5YHlgdZeAP43de/elqG5zguxteCQDcucmJ/u5t38EcEVDmffaiWP8gkQfMRUvkYIYE/jA
weewScRfwv8lCkn5hRwCKVSvazPaSDpuTFUfLa2vxLe3I6+M1MDULFCF63agy5sJ4K4JQuizFZUE
jYL3NPbaXzcCekyp6KeeDGIyERoejpXX1K+OyllWvoic1aInk4vcKJj/E8W9EUzf3oTjGVcPkxXv
hW63uPRWM29vr7sBkTn7bZCtQxYPeU8STFBWnPJxpWzf75sayUnW9o+GO7bRc/g1Oz6joGxBwqS7
EH5KV+hjAyUCD8tDUyj0PZYEHM+Uy4mKw76lG6QjT8Q+9sEf23A5/Q8SqFAvJdHE1KruTRVO2BAF
qjZsQPp6xgASlekcKAY/+xn3vNBWXH1Ufi6av3GSP0ZKcjjjOt+09U03YbkiHvDlmN63q9k3Fub0
XZHCTnGnTM1AtV0w4avqzrmNo7gbzj4lqtfZJb2ehjmSPwH3lyJhkPJJ53b+so8riFRBZpqQ5WXr
fFRp4p+r0LSuaYbtLc29QySaV7U4DCaz7Vh2xBT3jv4Trm7cO661D3O+tgmEIN4pQ4wTGhLcTAeI
Mn+0be+KavTRO9N540c46RLAZ6IgQTxzNiDkB0fPislowTW5+79wBlca1QD3XmAj6TWriMqs0PDX
3CEoEaCHCz8YaJnljx+A6ccC9ohMRNBxjL1tpizKOsexxzTtfNtT81PMIU6+nCoVVWMKN9kGkE95
hdYM2NBl/pE1gD3EGn+dWjEfd2rzP+EJ0pouYo32B9+aG3EHB9Z8radvCmWsYbqQ/gEBTcYNJ5tP
zlZxsQ7dT3xrVG8DXgN6hqcaXQcKTng3wyaISkuDr6k+AYT9q4tpixnqLjQvWBuZWWF1kh2nbsY8
hDOGd80TeyexB/FQYV1CKTPYjtVFhZubXkTjL6JKqci2voPSgQwpdHFvzojQyX4pvEtZh2b0F5o9
H6t3L7MHZ8DbgNlLQl6TxsUccRl8WYm9Tspf8sN3hjVtB3Tbsix2uXD3qn7JwNjFgBn85qFGhGv0
Iwaabc8IrtGKDNd6pWwZjGkRP7cttvA8kGf8Z+zqimNoQNWh2orygMjIn7Ri4rOOcbxtwUQbgJTn
rWn254UYMWFQw0+KevBGPzdg1Qq1uMFLE3jL0oy+sruKYIplXyPE1cGkJ6ZckN1DfvSEv3V6+0Ky
DIyUh/ffePL9o4zLDcS35UU7DhRncBtdulapUiLLuxnqCwDRgTWtF/K9Cf94O2+SJNwZZQRoo766
PWxRbbywEH4pRuJKWGs1gp9JmV0SV/sAN4LM3nW7SIS0vkerMH6pmc9GTLANfazZdLPnvlxFiq1q
4w1iTYDg0YxorTMlurHrjwxaljF/uiyloNYZgCLuKo9SWRs/uQ2OY5QSZ8EQnHsgQzvRkSwzepYI
jurxtyDwQz6TI3k21MsZ1ZvbODs3fyVN6BAJ5yojLY2JPSE94kbZhlVmd03tqjpK3LCZrFBuFSzA
zBIsUsZ9SAhUJvtp5KXhLdhQ9n9Fd2+yVIADDA7EOcsaO7NmAo2yYKvc+dEusTPxuJB0ZfPC2q/X
00OTM7Gioj/1WKygvAts2SkLQ/WGI4EuYPtcRRG8kj2O8uOYfIH1vQsRXKmmMN58IGVGxv6czh03
D67TTCzAMJ/m3jXIYRUsa1kwdoIKCHmQBjkha1aXHOVhZNzSXCNtI9lofsNGyFWsscNH5YARe+JY
4FZGGpA+pCl3AAYaN5l/Z+lLXbvbbmHR18Mz9SC7xavUwcHyvHHjx/w5XV4jqh3vm3jbweWs5m47
L2V02KohJlO2kOfdby2XVngxY0Am8pnxdFb0MOa4x1FoXkL1CUR2o0Z4a2Z/NxFNAfh70oP/3HUU
UDy3rl6P+OyzeKRfOaCF2Nnx3b0fbXyMfPco9lqqAHZt8ag776f3nxpFDQv0MLfENePQtS7fyOru
24CMm8LLD9N9NYv8r5iIEjfdfV3Or7YGsmMyXTtQYck4xFjpupVwfuvp1YLT2OqWAGoIjprtSW6r
7Uzy1Gz8Xyf0nLuB5UnHa7xsreNgIkX24blB9WccW/th8yM7Z03tOY4I/GoVJwlVhHe6cXLKIOyH
2jHAshFVKdtLpYBFqxniggFSqOGttZunAe2D3pmRi23rj/uIpcIz76v8CPnC3xthpw/ZkIfAqeJN
0DvBzvIG/Kv0Snwox1zblgRsQw/1RGiTSMbWRE2RJALkHOIVCFkvN0rsmEf0uqrVQy0mtjCs/XyJ
gXA02BjYdcajQGIt96Jnl1W5ord1F8Gg5AXSr+aR2oKqMY4UZHCn4qRPfZaIrfs0pn81hew4XahA
9iKAswldIXeIWv5Fz1g1SwH1Xzp832gJM9cuPvjd1HMC8eUGbDU11p1RI7vrVkL+aU1yaNWY2zA6
BFlKL8bzG+DjXPd9+1ckI7I1LtPwnwxo/zLDGmNSNML7ItyBR8MOWvSRCllxqebzEUPiYtyGLDBX
dWllL/Sv6FsupH5vaRHkjt7EI9ceSCD2iMN3FJn1XfbS2RkmkJ4pizJcvmaxBR0Ot0HjY4oWe3zm
G0lDSicvHpvlThSEMdazHk+v1XcBUZuk2k0TJvd4qsi36qAwfmszp3ibY4L1fmnLg1EH4ybhSoHV
An6e1/lqAyirw5rizOdeztPWTF0FQhpVmN4GLAiRnYT12vcxFCFq52AdMv5tmaAgLc4H3Fyja4EH
amx7vsxK6Z8+d9/m1qZeoD5WQDBWZYx5aioSyqr1YwBEdquK2L5aJVz32rPDVTGm5MMHVpxdz3bO
2JfcevEJhee0kFi5WvxeYxEUDJc2aKWQFOgz2Db3auYULoViSq7Q3DCnMKiAfDmEaXmN4AAmfr/r
Q/MGD+U8scC5q/v20Cwv+jwLyX8WHbRN1m62/BUc0DAk+PCcpjkyZWExyNKNb1X8sOMHTXn4b2gA
2UtIencAHxZKcfmNNvDZzAo4kE9OvFpXQ07vUGy8lXFGCAwa8W/bVFghCkhRBbwMvCB64vRVzs0S
WIMGvDMknfQuMFS0szD7sUb5UBIlwgNY80UvgU+MFAu7SfDCNzMASB0LjbadDzZbrcROTiWBjx1E
ZEjtmrL7qJTnCYdrPPGOFstlHuGvocO9TdjtBpd4qN7rwj8lMTMFb9rRpJm0ijwqtsZLlkp0+cbY
kHoZ9k4QbzCToyYQi5b51N5beLN14OCeilpj69sywUuleBWUwiHwyf63clIWExMvAFnwSYYQedPg
fcx9RdIMSdNKEZr8CFhxObkWV+Co5qUdJ3Q1zWENFTWs+mNhJ+DUPDCe9hpvVoAZk6JgbfNuIYAT
6rWeIn3pC87QwPCKmyxTXGp+TrFQUTXU9GRsbUe3VJcQmKg1OcNBG27zwkt5ep47Hsoo9PWXRTB6
JikzO7QYF+i9bk121ChyaqZlXz/ZIiLDlrIr1GMGUZUpmini6psok42X8I4rRQD8bnroGlqEDIql
OGImZvwsdP75/2/FVEHrQMBaX2HwZt2j5K4LaZrIjbE89PRcrbuxesJz4KxTSUBYxPYv0oC4DR0H
VGDOmFdwMdgNr0Kroggm6025rglcbNwSlqGlGIIKqFiQvqHeZoObrfD0vRc+pttOR8XaaNm1d7EP
Wq2mgQWoCi0RFg0mRRBwQFvFo+9pyn3Jm6wrE465M+HG9ocUFln9FTcDAwIX7Ke85VkNLKYdBzPv
hs+IyRKwiVmV4ga5vfgnGjt/nHX0YEUCjanTPWjbZknqJR6303xaTxPHMWLquOuS2T4Ec0BrkUVz
YccSlkhR3zwPcW0eG6jFtEmV2MbqHGYbK/n1sER9k8Dxto4TRVvbbv+p0GWMZCVOrXz7zAKl3A2W
D0lATT1rWtG45RtwdNY4pvPnunV67ECAoAqawUEH1bBVtIWtEa/l1pE1qyRXx884rY2X2cJWwguf
2tEBoAg/I17a1v4NmjlFgB+Mna/4UwUuZoratMDY2f0Hxv52DUWJvGAwgRhgdXqXwDIjNjcER3Qx
ShMhQiVt511bbCjrnDabbT657v0clOO9BAF/TmfM9RXUlJVykj/Pg+oWzcDcdUIkm8td0YEqJ1nv
lcQCc3/koQqHdp/YA3Q5+C7roKrSh3ApGIhaWKtDmHjs1yPzOFWwxVRVupDzABQfGD7BrEUGnbM+
TFiLmretz3sOeztwIGKAHrY1wjIhP+9tJsWz8TWqtikgLMPa1+T364cIMzQb4NisDsJrSKJNrqIs
TqpD4fO7TnRPccp24wv6DJj9JMHWo6p+T2SfbsaAW6fRw3q0fGKfs53qr44CQqwgA1GoCoPhnTJ9
rKYOpm6/tGl8yAbjXdaYHMA9+XD8xk+votC6rWDHsTxiRq+5lGkrZ2c2KXNb6B6UCLztNTc5iPSC
8c7CYLyZtPcXFxPAw9ECDxxw4qQ15XcDxGlOMDGSckHOyYYxPrGaoyksITsTD2m6qoWeCgCj2Hrc
yRyfRDC25G5JBBcpJ4wlE/MsJjZYrktXTE0w7NH1TOMPxFb+JRpq58CrCahW2szPrt9by8RUmSgo
briqOPF2XFl26cTljuXLR1+Cpi8ThMIy5IbrU8ikIUJmMUwfwD7CMUsEaJP4wJwTb5Qi2Ke2+GZn
5WGDCv4NKtP7uhrEAU+ITeskpUQowOMTqJXwKTaHj3wAHEYQASnDMYP7PqcwZDNC0rt3Rfsuwpzi
iM5NHnXbJE+mcMU1Xwpjpib/kSj4jolTA2obfyMbMXZWDGsCP/td5lrjgcmoeU1iiNJ22FT3ApRf
gL1dUBLttEirJG4vJQCWsw9A7sXFxHLK3Mb2NlzQDfCKVK+G3EeGPvsKjOBhaNzHllNLh+6/Zqkz
IYi1Yg3HuFUhalijdZ5a1bLhms/WWFwFeCEDW4YryD+Ta3xiRY7oX3eQKul9HGGepFVcXFOfZodM
IAtRncQiTywO82FouFTXe5lzY6YWkRyBW1wKr1EnWzBs5SXmy9bGh55r/5yNxoMljfyAmwR5HNKm
Nq3vWI4HN5k2Op6ROqtNTx7XUfa6HWlUtgIoEq2hUexioibwCyi9zEIId3zSgC9WxgjYKIro1xoz
pv+uybi6VNRB92QrjeE6dOE1oYWW/Da9SAjdxN3nh6lMH5JQPMQ0le06CCWIhyXmd69pdnLwsPIb
5kta+c26yAHRCLN96BLdETrJh09Or4s3pPz+5BypeeM20xmY0FIqleFsQVbYeh3nK3YaABawqT87
G+xgk+/wqg+rWCmWnWBUdl3Jtqt3lnmlOtopop9OCQJGTmRdAtFoIm4uV1vHoAWjhjLhYS1kZYFo
L7Eikj6/TY2iXtBipSX7/MkLgZXzWO9UiCk+GSkkSzqRYDNCDsmC/grPde8XdHUTvki2/WC8FIVH
IUnEMBRxZ18n8MxVlj772MiNafj1FbWWuaMPsW8+xVPgPjVO92gRRroWwv6t7L4CnO3yWnd9hPHJ
o0gj4EHuHJt+gfazbbC+IPmTkuoy1hZh8AaP8NZ5XMYzJ3ouZHDh3YiWluZ4x6FsOPkwnzMBIMsR
t8jxPxKwcmEidwLfql9mELO5VPRT8dE6Aw/+pPaGnv7qSuwkuTE15pxT9E3wuZ+xDqEHxbwrDc6v
QwxXgSW0A7Zfr0jcMtWo6LQkt1Kj2oSNWlqkMAoMqwT/ZgbUyIhAECZ9/9XYXXOlzmSLtHPqQ6DD
mg6SazLO7Qn1yeOfEKcShD9aR9LZ5BYSYpZWXz3HTlWulWv7e1ZZ7Xomt1XjA3dUsS+lS29Zc9YW
nDU9LfkRF0xeTQtRuJt4CQRp9ObwSfhjdlIm9g4SeQS3cCMRjwIHbYFCCbvwwqrxXgrxBjBZbGOn
lG+J0zc0t5MZ74vwnpPyEFrBt6b8MedQjscYyYivzBBwm3IER3afzG8UFvj3olAbd8S7k9Ybtqm7
kO1P32EvQ1HHb7g26Q/GULnum78wozogiZ9Tym8aZ3zNapoeudesrPShbZdkY8NH7vMFt1dN0e0G
gVeNlOaJE/5kJjm9pO2LXUc4w41tQrVvEUZqN8f1rWctsk5ZId+R7RGbjsQfFAj/IZs/6JeK7qY+
93dhKwH9yvAtmuVzn9eniK3VchS8TtW06Vx6ngPSTIllrb1weE5MQ784NmOeTbAMcqQtJt6PmIqH
BeNg0Q/nJtCVM4MO4WHivey1xAuqCT3P4k/ljlvc9R2mgxJTruKeM8V8kdMBOJjtzggSChPybP5H
2nk1yZEc2fqv0Pi8aTe1WLt7H0p2dbVEoxviJQ1ikFrr/PX3S3BJVEWlVRowQwwwZA/LKyI8PCLc
j59TJrAb2l36yfPpsketi0q1pU5J4tAETpSotfWJW6iPeIhBUyX7vyBxo4LQ2mhurMLTWsXd3rBh
y8gib+CZlMCUsE5TybyzgPPd1XquQ93o9l/jNo1fCk2jI0NCPOybWUfWe2QUaVZsbCOCmqAFdtRQ
HeXlV9ehe8xUmDN3loes2hiRp3Ngzct3Dt17H8hj02DryzJ603nJPcQzo4Jji36Bz11d5TdVWeTf
1KJubgteENl9kpf6o9w09Xcn1o0vlZWRI0QNKvwRaA0ViVFqoS0vQU7dtX4FdZopu/E2C/P+xTTy
wV5ljuzSeVGVj1XGezkxACT1neU8+WMf7a2KW36kT4z/ZUJFOi0k2hhorPWDXPs8pNYHlKiyiZ3K
epIjtfjQZt2GcLY1jLw+Fv1U/nUB6KwsWJufGtkk5WqgM6kjGiiN73j+SA8DmoyICmgQzPlNA7xK
ozDyVCZw8xh2n90ZXQLHfwD2BZhhuat6PC7VpU9+F/qHpFLifVVakwZXLfsain+0/zamXh5LhDbJ
9VWULcuiyx+yGIBdHgf1Bgis8gAOK/3QhREAC4gebtK+A/gggSqJIVPWyD9xGCjmxnJdfSeDI6Lj
qZgigmXu6qpzaGVTtK/1wC2AQnwLQj9rYnjSG6VARkaWh+4vDboZ6psOBCFki8ZcvpWKvNDQ6NZd
GgMH7kA8T8E8k/LR1PSQxy3BKAe5wwDd6EtupB91IBMvTpjq+YqHXMeNEMEPeorlFL0WvEsjU0I/
vofy4aZvBp2cZVSaNZuzbmguw60jMAmZbcGTTqWMvrahhtJTqrSO3d5mkGvmilnt7aRUoVDXtGz/
XzXyZiiCg9OtggjuSJpCS24HnecZq3/+4//8v//7rf9v76/siYKFl6X/gAHsKYMPsPqff+r//Add
f9P/evj+P/+0VcW0bNvSLUcxTQtVV4Wff/vyjqsM/7LyX1zcbd2GDBlO3fFYO8Zu1I3DdRPWpQlH
V9Bp0tittq7L5ybSUeZRS6oI0g1rZWsvUvVX373mvLrVh+uWZgbj6KqFFJtuGLJqC4MZYTzr2CSw
ToBHs7XhARnpd79vgleAOkEXDVu2jfPBtB0gpSLChC8/9eU7Q7q5/vnmxWTZMp2lmqnLBm2Rqnb+
+XHiDrHsE3AaICtTTt0Fdd0gWkS/2u9bMnRFBUpg2eSqhJFYZmtndpDxwAdIIedfYhCgTbv3LWN/
3dDl+jNPqgouFw0Sy3SEVWksx+WkHbhvQM0Jt/dKVm79+tjDszIM36/bmr70uTs7smHpqq0atmLK
ljAoiQqEzCaBh354MbQbeF32qJourJE2LYJoxZRtk+VRHMfSnfNFotqSdUVArooe73W1Nfdo222k
FRxeq2DLXWDjbiBC5W8qXWt4RjcI0q7pp13BR7KWNt3K3VobY9Osf3/wcGUZiq6aFg1zwuB7SCgg
beFrtQVqUfRjkvu6v25CU+eGzuSqqmI7Cg2c50MHgix3kk3uvthOQ2837YbyzhqGhtW4+jV0NOkY
OGD+HS2QPwcebdI1xBRryIrW+eb6t1KmCT9bEEuRtUmvyqQx1TD0yQVPohjZrdi1qeTSYHMgf6DQ
QQG9LPqmL9VOeXBvpORorhoW4dVfvXxfmnf1YtMK5u1z8y39vRQaMU/t2CUL92xb6/Tw+TFbQwaq
rcmkBQdEvW6+tWuYAVb56mFY/ehW4Tpc8ICLrcZOJi4ZmqIjkENQP/8iFVcki0qUCddztkdDZa/b
PtDyzns1IVIPQmvBHaaBnc87IcrA2zQVPk86F87tKVnikPgfLZQNq4fMhXBNrt9VNWCdobQf1CLk
npwsBHllZpBscBnqGNmw2eXC7jNjB7VnX4EpSjZvpwyllEdwORlfQ0qJXRsfBvolTK18sGR4yVMU
fDe8kJ+SMlpTiXhMi/GmlMa7IRwXzgZlmt6L6bA1w7FkJsT4GTdO3LCsqKyo5TQd7dfO7Q5csW/h
biX/APdXkEAv3e0iJX3UgAdUjGxh9S+Cn8VqOJR/bIfDVrWF1bDUWh5QEAYiOj3ra0gOGvUZReiF
8De76CdmBG+365g2lhQzhrsHl0FX1/vO+trrLwqdrUUS/c1RCcstQ0Pa9i3mdBNCgQRkloS6iERr
5vUgcnF5YPbYOhb+wDnF8p37ctSNkHXF9EE2ABArKGJ8GNh/14SjwV5lUejhiQ8E/dyEZ/GmkmqN
QqSffTS0LnqMSVu+XTdy6QWIXXDd4lw3dZOb0LmRPNEKqTaQ1pECea9w/S3T5gPYi4VteBnzMOOA
fOFGalqKNf38xNdhJ1Vp4nNIRihvafckF+AyaRTKjYXln7OjKBrvcsXi0iUeatApcKukswD5thrV
g5LKWezypvdBmqmP16fuMrJwUVV1Fl+R+VPcQEFguwnt8JRiDP3ey1/M+pHq5p0mB9vGt/bXjV2s
E5dvnIAxOcyeYwrbSNKofqWhaa2K1lHvCjMCuwCga+3X8sLxeDEsTmtVs6Y7paY5ui3sIClwG508
ELmcEsCOBqKruAOXtW31Tzot3b89LFXVES9WHGbJELdRUyRJ5MkYy0Iammx/O7JrO+DNv22Gl4SB
g7NfHVM8BGy6uXRQsFA+pA9B+TaivTW0CzvpwvXgjyWPzRrpXF5lXTt38TZNRiBnVMTK4aENPuXO
0Yo/jP3H6yO5CKfcVaFV1GTukSrgKeF51NbaYCsxTLZ0gJV3WZ8MAApohwXIbdB+C7epaiEXn3R0
Zl+3POMXHDK6zk1OxuvNKSKebGFeZbHTWwpETare7QtzgDJrVLXvnVWUhxAOzJWhNfKCUbYRH3t2
StoMkxu6BfmOjD8K01okY9Uir2muNpvNcbO53xzv+afd9Gu3W+0Oh9WKP+53ux3/tDqs9vXqsN+v
3u357d9/UfFJvx72qz0/Pqze8Z+f/+52+jm/radfa/7aTL+t16vN+vn5ZvO8uTneYGsz/cbfa37d
8FP+jemfN9+Pb89vx+9HFAv5b8cjv74fp/8HX/O4sCkvnYuCi8UD0qK/0LYNYRb0BsLwvqaNN6S7
ToMNw6OuJpfPo/XbXqxBGs4+4alv2YYsnAeR1rohTH70C0MDYnkj/XbD0YTsOkao4rpDXYY0jptp
z5i6pWNVGJPq2XGUOHSwF67+VMKraUmAH3Vp4aSe4tW5A2k6AVOVGZKp2Nrk1yd+69b0QA7kQUHn
hAg0fm39iBYW0DKwqINqHexvurpgcmZkhslamQYAeo6iaTVPTPpKpOVa6CMw1pLXSmLTWZeU1u7o
4m4XAujlrtQM03EMGcJR0+A+d24qqExPN0jsQgATmWCmog+00vZbNyigL2janG4fi8zy9ZX7OWfn
c6qr8nRtIGhr08F0brU1/FTu44Qa7Spbff7XY057rDcQOGxpt9q3O1p0N8n6r25XkFrZui/jbbzv
jlCmrN7yjbz68d1eA1vaDLfSwk6ZwpD41TTedzy2p32iCg48BhKvmgpxcb+nyoJg7cA/Xx/+ZUia
nvK/TAjLW49t16E6B8IvyRzqZrRNwz3Rrd0ErI9MLWUNOS+InpFK+XXLc47FrpyOGQt9EXF3JoVt
9o3bkBhrQftG6wGoaZQuPNPmXOrUiDC8XLEbQGgta0mn8HPecDm0kKBl70wtelHm72y0Td5fH9n0
oefLRrHLQTCS5A+3qZ+P5pMtk8Su6+stRhU/gXGfeqsE9i2Iy7eJBeL3bdnoG5lkzgyeocLF2s60
0vdG3ggB2AVFuq3Uu1G7KYAHXrczN5GndtTzXeKkTd03CnZQvNoYwbvQ++QkbA+4JKul1+Sl2/OQ
VFQ6cHlrTfnTc1uVSaNfrJAyrcL8eazcj0HvLoSaGROmzG3NUUgWTJvr3ATKa6kbxLykbXqDVil9
rzTq5At76/JVTNv+qRXB+yBibDR4Ay165GDba/5qnRdTI4GErIViJGuJ7qag+VJVGwM09/X1UuZH
aHDEktpGUVkYYdh4A6UCyphF9FKrT6ouT2V4GrefIveAUoPp7OGI1gr0YW4Hd190b9e/wMxRxdh/
2RfGjrxY4AaTw2Dfi+n3fAgjWkwq6LHfSZlF1fz1usHZAWumqnEpxnfEa4XSmlpmlgw4L+FQTbri
E3W63XUb06QJO9tUeG3b8LySahKzPpnq0Yfp0e3nVtYbfVQ3lIw+5Z63cOZOcyOYQZ/U1IghKs8j
XdhsUQ71kxzSYJJ01nvd8h78GEG3NP4WeXq/4KSXQ+IxQfMK5QlOGEssg0idWgD3Yp0a9ICKwv6m
0diIiten6zN3OSTM8FgGSEaQUhRhSEPrjznYNrZC3d75fbLRdROi7GFLVmLhff5zFc6nbwoasITL
BqkgR5885ST+OrpEY3wLat2O46x+s2A4Sj8U/phBSFSZufYMsrbOH+HBQsVFG0vlwchT6wf8pPFn
oPBZe4irIstpO4nTYa13ZnOwldp9V2UhirbUUpU9EE/4lgq1gH0LLOVE7jUCM9tJeUz/Z6t76tdW
j9V+G9W5/BzARfooVYlZbq/P6s9pE4ZKHkLh2mRZPCvEUEn3HDBDm44epNRJwKqvCbCztpAOhQux
4ah/i6lla3JFC4pPD2i9Vut84Yi9XFmTmpNOksKWyVMYwgnklGOIeDGk6FmSfcL0PemdTSib7yBA
WHhBXW5xxqmbU5mDJxTLe76wXpTTStzIsNbRKX2XBIgW5n3fLPjP5Y6Yktq8F3j3TslW4ZLd0sKY
eS2I1KKzto2NHDQdTpKWvb++dpdmfpagVAdEncL9Z5rXEy9t0Knso6Cw6QEBiOxDXTD1WaA9d93M
5ZxNiR2bipBqEUwU4VIdOi4EvDTuUHwHPK+lX5FWe7tu4tIDdMWavJDKE2kke/oKJyNhrqKqqByu
qfSrKjUEvcGO1iI7KRYOtbmx2BqYVSgC1Onpfm6I8nFUaCE9F05xiGkJK99fH8jlJUdXyEqRxSbq
8AYRXnF2CCTbSsMJRqqtW0tCGrVcKf1XJ893sr60eZesCdM2mrkxOjHWqF9vaoiO6u9oLW+KHJaE
pffppS182jRI5nAtJf4KI4vyVEO7F9bcuE5/qFK3SeTiI1dUb634hUsvcXlzfSovfcJSNOI9KSQe
V5yX50s1NumA5lQEk6T6Rohdg2ja+IEFLX664BQ/X6DnMZA0oj7lcchUkesTogJRtkyQlPTXx4/0
/K08UiL7bx/W2/XzQviZuVNB5mzpJHBMKrrYOh+Uz5XAhajfX6v7ckOaZr+/owiwIoWyMHnT7AhD
OjMkuEanqX00BBD1I0f1s9RaUm5FXHqL2PEGYq/V9Dd0v6vjx4+be2d7/7hbHfpp4Punb/rqDojL
BoKTrbH9tnoCmLSi1r36sN++rG+ev38/Rgt3iEvvOp8XYQUMbkStEjEvHfDXzRDI0BFzpUAzj9Zy
KwPBgxZFvr0+SfNGbXapaVKS1YRXwugpaFEozJFKu8tY19sRWIluB4gp6be5Feyvm7sM18Qd8gMa
71VSIapgLofWNw0a+DV5B6H9FKUrsKRHW1OeftsOQZqrn2NYoFM0YeMEoaR7fQmWBr0RspAlhcU7
mHWvG7msJE41mBMrQiQFuTUMcWHSPMQT2KRlIYr/6ovHuviswa3sqj1srzlNy3dO/2AiXFNX1sRu
hfprDPdvvwc5seDzl+8FBzQO5zr7S1curu+mPFQpJHhQIrfGoy9pjzCZfCNvTKMwYGhH+TgC7yet
uhCnxGUlzIOVIDgqgCaYkOlrnZxdmRO6TeWmOVyIUGrTI+SBGA2Bj16f8OtmcP5zM21UmNqQZvm6
Mj/KEvf4o2He/T0TguOYsCc1TYcJxT646gfFgBf/Nw/6n5PFswSvlC0ohYTJUoa2sv00yaFrQrz8
Yw2PdvZIpfcPBkKYlR0ZdA6VlPO58nWXxsiEgXRVsPOSYDvG0PkY5ebvmZlOsJOVt4cuyxyo69dp
9yFtn+KWTqfmx3UbU5w+jeP/mrBfQ5li2ImNTKtDyQqxAdz8RjW6NyRwFxx4yYQQl3pDayMIxnDg
7CkJvzrGb8YjcQjCmpdG5Plyxue7Jcw/7dcwpquiXLhyi7cFwYhYCQLeS0lGx4jSmC9eB+tnF7k5
tA42/VvNwjG+MGPig2UYJNC6ElvegNkrSu/y7svfWnVDCK6ynQy8dqcpm7S5tX6Dxtp1C7Ph5NcW
EXMdYdTqZqFioS3vW3uH/DcQzj8wQZVmyszy1hJfQXqfy1HcYyKCN9OgimnTFjVxfV838xNsd7FF
TuwI/usrXcDtATsoLOya2+Ahe8heq11/Y8H7z3mzip4goH5/3ers/E1gOTJjjkp+/XxfumVEz6yV
50BYX7ViG8NAli3sy1mXPjExeeHJ1rf80UJrj3FV2Vvjv6jo4GThK+y8CyfLRZLx5945MSSEy7zJ
qho5VhaKxxeKrp/SI03k99I+2Dh77+v1iZtW43K1fk2cEDQhfwgsV4ObG8S64n7TgmYjOR7dGLem
eaBdf8E7VPEiLA5OCKBR3VdG5WNPHm6SrbwO3vS1t7Ue2tvyJjo4rwiMb9ttfSvt6eJ5R9dpuPAN
xFum+AUE95SaCvLMbPIUhIwN/62rEKobun1ZZmv9dzMPojEh1nZW7ku9hrFR8752efOjmqQx8nTh
gP355r+yippwG5FonlNgD+VY8l+MdDNR5STeJqExGB0Qo73RaR4al7LhC3tOvNhOrExGDhPY2orT
p5y2dkcJHot6XNh3Cwv2E8Z5su80ztwUsUOOEl86wOewLuV7Wk+7iQ0dtvjr22H2KPm198Syrzz+
O46M2gAYL35H/uD5uomlaRPiiNoECvof+EQjf0piJAJA0gYvf8+GEEK6uBusePK7Bnq4+iHL3sME
+/dMCIEjgAau6SYTWXo0jHs3uIuWds9CbBKL470NNVPYYsLu67dxkN6FLewtVn1HE+u2RwoWSY6P
10e1ZHL6+YmzeWNVm7aPyVbTX/2wfJ8jQmRZw22sB7cQQh9t+Pivm5w/V7h9WzxXZPPncXBiMnUb
+MLr6VyW8veNKsOk0+8QFrkPan3hVjbrelwAwAGRmdfE0oAP7BhNebZS0qobs4A6DD0lBRmr6yNa
MqOeT6Le2KUTDkxir/cbrxs2rRQ9aNVS/8JFnuhndAXNRNWPevPFy5owngV6Qr+q+xm0cvA5eebI
ui9vYBtBTG+v3Yb0/n0KD0s39NkVO7ErjM/KclUufOyagQpAFQ4eZztiK+ZbXJ/J2XB0Ykm41lSQ
Zcg2ss9rC09skFZfcPfZ2Hry+UIsshrFhS+Fz3fo/LSfW9otPWAQ0Yur/JFP/ForISJFXQjZI7WT
9YD4Z/sjil6rbOGCOx2mF4fgyWCEiOSm9F+TecW7vXvZ+1hBERzfZeldr97CGmd0CyOa84KpIEWK
Eigs9ZJzL6fTTU/guuciocbfQ53e9g7QNiBPJMeHzXU/mFsnwAegHkEjTiXYc1uD7kAG2mKLHPMx
UOwdKAhg11Qy9Jhkttks+N2SPWFsipSmGVRs7GA12vuI38GPS1Z43Y3vAn8BNrJkS7gjIciUJjBr
EOU5D+2j1PzwnHce6jOD6W2vT+P0tUUPmTIQ1Hkh4wcncD6NVVe2kVwTmMzs2KVvqbquFVR/23xV
Fjv0JhZWbfZadmpPCBTUkikvl9jzoMWy9APNsCvNeT/JEuYPff6aQ99SWPqC2bnwe2pVCBq6H9cW
FJcsnnRv9/tJidmCYfz6VC4ZESJHZ6NenaYMLUw+RfLa0x6k/A9OK4q+igqQi3K2COkwwXRwq+W0
8oPgdoBoRo+NB71XFsLG9E0vnOLEjBA2DMP1CeYQQYYRnBFBtLXsfOF+PhsqdE2WaYQzyDoLLq7Q
UgPvCmHWV3y60Ve98hoPn40lMMO8v/3HDunPc/9OXcUOclRoofQvP4/1ew/2JI1OVFlDLDBCCHCi
Iw3dtQYt03V3mJ1E3QSdSTS04IM9tzwgBOQrFOnXPvRfzlOv7q5//vwM/vp8YZHAlZteNr3vFaW8
oV3lwYno5DbTdtdnS+fIvC2S11wq6JXVhNVi+3gtRL88UclVgp+PP5Z0PfuqdEOReiHQzm4jINn/
a0tsKDX6VittHVstdCQRHejI0nrqwuIsDEi89sla0lhBjBEjRiT+S9q8Bv5CCu6ibW26i4FopJhC
yl+3ZCG0tjFlytZnFw3PELS7z5v+W3ZLwcPdJYf0g7fvbyFr20QHtLhui5s/cI4T20KYTaWqHuwp
hzHkJZvLR2/X1SdKauMRqMfvr5ii0D5PwxaoF90RouvQQ3Vj2Bay4uZWb59baeu4f10fz9w+VlQF
ICU4HvocNGE3RUOamujvkpAwEJ0dkj1EQzvDTfZOiZp9oj5rLvw9VbluMn8hVM04JABHXYPGniov
f55vZJMO57QL3SkXUsC6FXrRkb6R4IZG3qVM4UzMUNCJoUEYO8ylMEqVtvDBVQhRppe/wkEJDJk8
8cJUzo0Hr6TyYDkybVGCEUTTYUFs0EcodPU+Jili9+29nhe3VLv9O8+WGyQWInejQz2EgKiVbuCf
AiMANHKLygWEnh5cKKH3B9Nsg3mgfYAtw+lzPs0JGtatMSX5Qbugbkyk2ag+1NuoOHQLUzBzv5pa
DKesLzVIzRZ2RxvqyJAr3K9UU17H+p2ePTdSTav0cyntr8/2zP3qzJSwN0yzk3Lg+Dxls6e2QacB
tQwXxnY1gD77i1MvYSJnFvfMnnAJKTuUs9qa8hXX1VtoJv4qw/pG02FmuD6uWU+lCUCnGUg3VRG2
HZW+VtcanhrX/a6u7S3kFLvrJmaGQrvrLxPCAQe/VynnELevU98O97EcfQoz2990TbtU25+3RP8E
GQD2gxjAwqR08rJikYKgsyCkipN9gU7ZTmqCpZT5kilhfVST4jeErvk6T9t1oe30mrZabSH6z/g3
M/drPNOXOMmfjKrn1X6OE3Stea8C4pPyWxv9jwyhikBaOOdmPJz3A2gRMjW0JoqR2a/HUo2hHIEr
P0u3g1a173VkVG1vzHZBHA37rGxDWBebpR7FmVHi6jSI8NKckkRCXK6gi5J6lwuQDXGOGr3l+r2f
/lCCG8d/u+6JC5ZU4RKJ9s+QQSTCaVpLoAyjQwNTvt7oz2ZtaRBwyX8QoJQJJAAThQYJgUh0UAOa
S5teQgFIs6CaLwdnXdVAL30Jns0R+ZzdOC5iAmfuRHRdg7PnQk6/mth0F0DAHJcIdawtepYgHm/i
W8/41uYL23qumHNqxxJmc0Tp2Qj06fwJbXAItrHJR/pxYWE2Y7iaVfcDLMMryD130AO+t2DJur6a
C+MUn7xlLrd14zHOtoELaJLpDqF4T+tEXXnBEs5/1hjsGGAtAUACSzvfignqrTJKErwC2O+y/VEJ
IkisP8Mben1Qc7sQb/mPHeFIAxhRtfDWsRncbnOfbrLUWzvFkxTtbHV73dTskLQJR63bXG0vihxO
X2Zo2RHC8uEurZ5T2TkgFtz/wf6mf5F7M4Nik8vC/naNPDGUqTqryy1R2a2R3rPgA+hRs2izKrrz
41BZiJwz4Zl7F1BPR1W4vYs9wk2gZ33s8VwMe+0IAedaCqujTSHnD6aQ9CzArgm//RO6dBKgmwpG
pQgexXVa7wnTPLFXtnOw66e/Z2ZymhMzYYTypQxeDSLoTEa3sYJMPUcQJRu3kFT/gQdCzjN1A9HF
5cjCTafQY63PGp8xOY8SZPbBt6i6qbr3kGiv3KUM2bT2QoaCNfplTDhG5QyqhCwMpgyFvWqHrzpP
X1uB5/VT1PxI6zvV/3R9KmccQyG1yQWBP1g2YR/nfgAPyGRQUgi+sXkMB2Orw5V33czc3rJV3jgA
f8Hfie9SFwU6XzKmaxVCAmmbbFqr22j5l0GJFy5wczMIEwKUo/BZTDi8c9+AdLuiwjJFQSKFBK9r
Ozy2zffGvPWsdyBpV6n3/frYZqcQ4DEvRW6NdF2fW6whFYhHlykstOh5gGoQIOJtqFULfjj7VJxo
Ov7Xjgi0sVFN0tOIObTQCYDW/TgY6lctrl9pYtnC1XUIbIRDvFh/sWXv7foY58Iw6G2aLKE0AEEp
bIKsk6Q+kqezzYOSpnsvJwdrpBsJgV0bfe3mDzb4qTlhG3iBFkAVgznNfFXlw+Chl1V9ROtwIV5N
nyNut1M709KeBJIRLYxWM7ETjY+lDu3owpE86xogLoAcU7eC2ub88/2qC5rB5vNTW33uggTtEp0O
vKVk9+wwdNorSMmgECXeGLGchFSwSZnpB9mBwzqtFybq51XwYqZ+mRCvimkuJzJt0jjfY4bQ1V1/
iPbDU/FR35kv5upL/kPZuttsW23tPaSj2uG6+80O0KBtmqZzyILEN7TaZ54CWylpLVTJoB7YONpC
BnrWwU8sCPeMso01u+ywoDmvhXVI4o062tR7tHVcfoy0zfXxzPrFiTVhO6m1XsAMiLWBsmIa/9VY
cDz/yZxB2wK8mxYjR2RVKprUsr2pIgGtNpjyEI1CvdX31wcy84KAh4FkC5GPq6B4t+4Npxv8Ka5r
Q741zSeemHBifpPT987w8bqpOR8g+EykE4pJikfYS2Pk1aFp4oFt9Jqm3/NwIcRd/3xbzKgPBTTl
sc3nK8EXwO+AaF6vD2Bu0X8NgDyNEAxMPatQr2DRzZ0TPqfxxtQX+rmWxiB4sR6huAs7fA4l/sPo
bHpzYZcsDUHw27xt6QxV+fw8ynYmZKRD7aDNEv7BbcGhSXMiNKI/TXwmQl09/KsGCpZ+RYcmunmb
RDq28bvrKzJ3Kzm1M/38JPyjF0jSU2cbyuTkKgjTbxHZQgxioex50elHxlw5tSPcSQp1iOB6Ztq6
xnlMymqb+srGLbX3g2Qdu3ZY1zX6QHFSAwLMd3EcPpRFv/Ql5rbq6ZcQLs2xHFepPtUKm1vp0XkZ
ntuNAjv0SrFWzl4+uDfDJt2Gr/YHe+HsWDIsbNxBNyqoL5hlv1M+sMMeJDc8DIOzzbPw0LTp8/VF
XTBnC89w3867Rp/wtV5w3/dfx3dejGbIZlRertuZ3Wu/nPSStrOKTRhL2c6+fqMk3VFPlqrKSyaE
7Qxz2IAOFzNHQ6sue6Sq5dX1QVw0kwiuaQs7Glna0fMmrzAek4f4sd4Vq3jzlO76GuqqlTVBeKuv
7X2JGIC2YHth94mth4WqJ3Y1mebIVdvnUYOetDzIS3xIszHrZJ2mn59s8mI0ugx+Zm4unXaUgvRI
uvQZXZk/iiVwOdpwk2qcT+dmygJVgWLCDCM34R7g5kYDt4xVtKlQAq7cNl4oK8zM3tmLXtjOWjc6
/yoA59Fnu971pYq8tLcyEC287iIzToghC4pOBdpqVTzih1QO3LFqwNqUwQbKZnPMFiz8fD0Il8tT
E2LmLM6lKu0lTBg77aZbD1t9jUDGUXp9kB+7T96dtlbflyvtPt+726hcRV+TH5G7EKUWhikmtEbH
Riwh5DtEHfAD9B/CeOHwnF+x/0ykJexmlxZuP82wQFl/VSFfgEwy1Empu+CJPzPT16ZT2NNtbiGX
hhTZepIn2ZS75AEibe1x2KY7eT8RuJrP1rG/sZ/HFVRkT8M378lbW/ts8ymgeBtuitWwg8i+ClbW
bbBZusvP7MezxZ4W4mQ/usZgKb7Dt9NaB/IjziAo/N3ff3idGRE2vZf7hpMhzbH2MgRrkLuZRPiq
P4AQn1kR7g9G1Zl6PGJFMd/ZlbJC8OO39x55JxJPE20oKUMhqLS262tZOeHcRhPRUXudxtZCFJ55
+GBCh0cblmsKlMJMxUUXOubk90Os7Cu73utGDR6VMl6NXqIivVJLXKpLzey1M5vCvMXIzPCeZFgd
kp8hpPnqp+vzNnMHwAAdIlBj2grsGOc+lpq5G/QSKJyweA6bTbNCikhKaOJY6s2ecWZ16p6nsZ16
hi2CyEH8myPAAx5Z1VYdbv3sbZS+Xx/LTNg4MyHsF+SrKkMJMAF7V2zeDZXOixG+4IVr09JIhCkb
an0IO6g1QFKi//tZ056bdqlEP7mrEJigPyMdQRrJNOBsPF+WOEFUQIXQft3R7oIE+Dr9om2RClwt
BfO5GzeJbhKbOqwlULEIGydCejnOfIVYez/ceu+Gh2A/fJMOPCWwttSUdtFbziXq1JrYk2FlTi77
KKSt4zt/H97ld6i23Nt3aKTvx72xRzxjwb/nNhDTpzsyOUdQosLwFB09dfr22bTuSxawWL9/tyVJ
+e/Pv0CXRWrg9OAicAbpqe3vsnLh8jK/PicGBE+wpdFCzmoawDMqmw/Uqczv5XbYuR/8z9JuiYtt
zrdVyh6EKopVF9zLMNugRjmhhhAjRsywQHjUzBCa9jw9WwinC6bEq0wf+5OyAlkX5DaU9ikNP0jR
wtk2F7FPRiPeVNRYCaxh6qsaLXMiX8v6I+LNTfQ56+/y4Q88DZAQ3LLwT8BSJnga4OMS6DNgLx0p
kc2QKPXWGu0lPYe5GMe1GdAkRmiOENxhaBKUbqZzrtGHTc++8aNdrOurseq216Pp3PpwwScfC3Gp
g4efhyBofDQzdUmVFl59a8UFOmjaJ2tcAsnNHUCnSBxhQIHraWhl8Brwrde6LXjYfND1b8YgQT+9
cD5cxAKOuSknT9kN8YiL0h4yLbUcKF26huL+1s7Ch7BZmrSL0Uy9lqwKVxFqU0BXzicN6HuiJvKI
TltgrhDtTOKQs/SubaKVqb7+5gJNtpQJrgJPM4e3YEuSHHnIe+RUEmq8PiJ+ethtg77ZXTczOyRV
5+Se8FIXMPve0d2yQMN6HYafg+E+mwRDk5e0Q+Ph83VLFx43DejEkvBQQye1QfkaS7X6Vw9PnTkW
67RZ2KYXMWEyQmf/xCoMw4khuLU0lmR3puFIXYIqWa+vm7pCDzDbe6jAQp/wVFve/vcHhkkOdEBt
k2uce0UQGHZXdRVgvtrZociyh5fm4AVLXCEXsYGhaSrQQbx7OminlTx5L4x25OSBW6brtLTVtaGN
1l7KAgR6+qZc+VaaLZx9c+tlQdJq436sm3h3bCRK9tqIOFbYckQkqI9uQtBtWyWTfvz+BMLEAMYH
Iil4cKZvcjIyKaXS4UgoKaLA6gbbfkAOaJWREelvNdMo9e1vm+MMJIyDNLVBFAjr1WgOeFmILNaG
Xa161UN49ujExsLGmpm+UytildIsosBqiyxbm2jZu9Vbabhr3YrXvz0WkGCwWVDo1TVLTFuZfZv1
maan6z7MoDRAw6JCIdJaqg/O+J4CZpVENLF1Yi87X6HWTKLBGqx0rcXGvlM/WoW26keL1+TH6+OZ
NURfINkjdu/FOyJANwqaToCxiSXvTBqLDOkYlcaqbLUFL5izRIUQxA78mROw5nxIZhbGkerB5BSE
0BIhaJk5t7n9aBcL0WHmWFJ4T05ohgla4AjbtoiDqK5lm22rE4Fyn8d3r1sLznZ5jwSZrTsToTqI
SpgIBCtpa+pSbyIMmjtfUH0Ph2ilxM9ZocN0gyL4q9kctea5dO/l/u36ik2ffPaWESwLYT2C1w9N
JcIERIir3NirKQox9aNsv8TxzXVTl5V/bAGb47oPtMYxxPJnqPteMkDkQXdsdaulKIf1bb3JikkD
UD0qUoHsXAmmOjh0RvH7Jwu2pyoiAlJoswhZq6CpjaboiRql474gNboqR2iG0RmMFPNbG1UHKU43
18c7BSJhaoHpTbS4DHgCSp27qD2B2NKIXRcj0Tcq5b7jfVDmHzX7KdcfTXPvGfaCI82s5tRvNwHU
uXLAtnZu0qxzpbNadoVtffS7JztBxqp66Iy/QsVdevtMBQhxeERgtGdQ1IDxVNiBXuRF6pgExGHt
u+8dyu7YtM+1tu0qtGeeSkNe55A6/faUckTr3OORbjCAh5+Pz+pqqZJiVBot56bTtbVjSassR8Hu
L19t1x2il2W0lN+fOQloWSWacYgisyM+UjMbmde0bjO4mm9s90fmvGpS8Cfj+o8N2q7OxwXC34Pv
ExuNJj8hdk9jLhRYnXkfuurtMEqfYqP+HnawVF+fz7no9mtshLlzu2UBGUgN9ck6Qj0+9cxbG23b
6yYu8aTsei4AMvDKKQEkYm6KWIuaUUGVKLPVKNkOdjV46yJIAzZD6JkflXbw3k1qX+muMu2+QVVU
UbpdyBXwQDQqpA/Xv9DMHlGmC7mJ56IlJ54cCLVqvutNJ7sWvIxJ8rWpWm8NaOPQIg1p/n/OvmzH
cZxp9okEaF9uJXm3a6/q5Ybo6kUStUsUtTz9H6wPZ9qmdSxUA4PBAANUmlQymcyMjKiXargzYUAT
lSJkzziUVw1/6MC2qdfiTKbR1zGGmC8kOdr4vuYbx/hlFRtKFwr0s3EWqH/8A2wmVF2lr2qo+SBg
rbizWkyWgyOW7rLkKU9+EV33DXuvl6XPlqBxc8cEEhqGB2CDqFWKbT/LAqGRGNWxC1cajCR+pGlF
7xKDVTsPmi4LLjVrSkgdgFYdFKkfjC1npjSjKbJEZ2WQq2bo2ON9MvS+qkWfZTPDacfFD0ih4FLH
++pyRcik7KEqVWTQKjiglHyVxVDRrZqljrb4HFIgRfKsC6pxWLuSN3CTjhLXRf48gqQp6pOVxn6C
RiKAWGwIWtVVis5pCyWxuHVDzFsshICZzbywLn23qGusoRLZu5JAbIDXQQ2N0o7kq9unbiZfgxmk
hKJcAb+UNlMZJ0vzcty/IwY+IRGpPoxpcQeOhGOs25t/sAWuWVQVBYmhDHWdtB74KhAsB47zCvlw
NjIcuCdlWuI9mt06NMIAZkWVEbyBlw7SuTlpccyQU7gVA/t9Aelntz9lZFhY0Fx+iNcI4rNg0UVB
Rrpr3SEfCl2BJSelQZNtNcjZDrqv9gfDAhHiY6//itWNHr/U/UJGMbdGPFhhGvUSzPVJsQRiwGPf
dRPE9Ix6l7aJ4VPunWyvfrn9zeauCbz8AZWxQOwHri/J0EgQlkeoiAskPviIMQE+bVMABYx0b7UH
J39W+JfcZGhOLUFtZy7BC8v65Wfk3kgpSyEZrbajr7fRRmu0hYg15/0gHwfmVQAbUb69NOEQEH1z
4mIXFb7CSzBwbR7a0NXSp2bJV2byMh36q6LUIPCacrPN6kyLm2zE/dZARpmoDjTbxlR7MnuuhHEz
2G88Q080jsY0UIp22vESqke3v+bMnYfviH8gUikUVaWTkY8a5MI7fMzSKiw/g1x4DxJFdDJD1ywg
mj1GEF6ut1G3BPCcdSOQxUEBB+EZiaJ0UhyQxkEHFx9TGcegp/su/UohuGGENQdOyVHvzcl75dp4
mpIl23N+9DGCCpVV3BZyOGjhvUk64b6wIwPZlN12m8Qd49XtrZ07kIgBH4oRKBh8bMD55edAOKoT
6RQ19a2rxVuKYSeDuwtuNGcGBWYL5RzU4q5atoNqKNRqgPVyY0A7o5+/FWgo317J3H4BimHhQSgk
kOX9KjDCR5mgyWrLqDVWFk1iCtHy2FUWrrg5b/Q0JPEA4aGTJpfCeso74opWvdLsy3KFQFZNP63Y
9i19UxebNl+AL16jjMU74cygCAdn3wj4i5I7qWhGB1rYfIl85ekd9IXp0UXTLoYI6cM+/q08dNBj
zRe6KnPf7dy0c2naNXsGEXUODIr+B8NrfubdodOysKHij8gZy7kRqWjAEYetuIIRTEQHmWZjcpGt
O0wwFkocIq1eiCZL5qRXX2UOIEHh2E5Xebbqxq/yw1BFvhe90uj3bZ8EHGFubagFa7Yodl/RlE80
p05h4HmQj+ZY78zUwGWbDRNm2+nkWACVpJYFmVmlTSKfKAObNrWaUwDIS94feDo5UZgOvfuQ2XlW
+hZrqPI0NoJ8sciqVtkxTnIaciuqFd9ltPwxekrTbbW4r+JVbSlcXStOO8a4ivp0DN22r3oQ89fF
r2HQCSDrY+l95WWiqsEQ52rjN203TgddL2wbVAJd870p9UTdGrXRVyEds2E1Zkz9XjkD+CyprfXP
jZUbzcmKa30PMnErA9IeyhEPSeeO+koHv9fgQ0E+0v0UcQCYQ0hY8LA2hPajFuXZVzCaoVpiQ2N9
6/SjV+0jTx93LSED9cHtb0IdVoMfHqxYb1jQDB5ASL09aAwI0Yy3QVRR0woGFaTSXasV6P2WEwFS
GSv1uQWN+Se363TU9fhIkVOZ07GbWvc179Ua/saNgx2r+S+VDe6PuNFwmVHPTDJQDFVVctBI1RpH
NTOKFYEqqwUdRMbYPm878mUsNPF5dBU8M+44vEGhd/ytNyMpfCLmVQLDijMzaFuDKffVpA9PRc9Y
6xPNKVlQDEIFrClo2h0UC0hMsxmgXl/XHJVO3Sh17aFHBq18G/QWQgoYf80hJJb22tIU+eyBgJQC
+gmIaYY8n9Y0jAkcLtJBZdoayTddPXROHhbmRnWT4PaJmLGF3BY1MzCweRiSFP//LJah2El6heJC
7TJ2VIkLZxlsP1W8dZ0RBAD+87a9mWBt4NyhTQKGERQNpMPuxZlbpXqHckuwsY5qoa0StG1J5aP2
A1anJfXqmcwMOSc6M/gX8k45s8aJNPPREdUJL8LgopU3zhOPHLXbEK2iHAVsQpdszsRoQfAAERFQ
kIDYVspRFEsDtQlTkKNk92WsB3HzpFpLdEczcQylZAzDoaEGiTP59Qqyo1aNqghggcZkuIUsTscV
Op50XLgMZlaDuhhqDWLKW73Kbb2GkwLNziLQBiWcBsjeds5pVPvdbb+Yq2rAjhjyg9q4ezWf5jl5
WbuTWgRmOgV0bP3I+13Z6xScwHa57dqnktzrS4OMM+5xblRuA4EEfmTjCKNZM6wtlfkN1NcV9pTx
b7eXN3PMIOrw8b5Dcnd1pKeYjSniEmTa02fbvNOjk46xdW7s+0XYmrwmtARRBf+rWiCd6IwgfLu1
UC2Y7E3a9lu1ZhtUVDQfc98LV7fsHOjQWNAxEevCsxWsc5fRw+qyGrQEg+Urum9b+wjVWdr8uL11
V54hG5HSkQKo6XYoRrSZxi/tmAdodZbNYzsd4zYk/a+se4I4+m2bcpSSTUpRqrRTOuUu1tUqbWDC
6St1b7h3TfIHBczJCJ2JL8Thq6+G6hDOMrAe0DcSdbbLnew6L8t4bCaQS6ggNOEW/bPeNlXIEUHC
BGQcb7dXeP3lxKQwHm8QyAXFgRykMOHXYVAJQ3KFanarNLbcjZGmdoinx5Kw39zSgJOAMbz7MS4j
fsrZFQM5HyQ5rZYEQ93eUyV+rEYM8RoeiDHKxZL31aiAho2EvoMoj+JFflVLmZoRgsimnQRTi7r1
iieZyDpKFPn9dCwTG6XgJm0gxttF6rqp7ez7QKAwtckMPrSntPBadp9Du3daWUoU1StedXEdoDRC
41WnoZSwomYNtObtzyGHc/xq4Mw+uBRFuUmGDxgTdNeNuKWBY5CHtou5j87S19s2Zj45hpqhNoUA
ga8uY/9Vg3V12WuwgWhO0cmJRaV6oTo987FhBIk1Yrgt8DGXH9sx0qGIEp0GevVuF0fOX6Phofq8
Gi72S7wrgb6BiBa6jZdmaMYQ5ogH/C/19I3Iv/eE103mF/iCC+89TQSY8/eQ+DhCsQmMf+BauXJg
zJrXpZOgNKfHvfqm8gxzJq3pNr9NUNf8ZrqSK0i8J/PH1E4upiiq4TnX7Oke+UHr3PXo55VBa6oF
WVtNkcZAASC/8qE+Mr6UVOumoAKxU7/gUXMfAj1CvO7RjoWWlRSaM6LzQVEbGiRRVu5wKzw2mZ08
goEPm5SwfnPbuWbNYbJXCJzgeSXPcTZpiie4VcOcY28rinQB5Uy7gsb7QgI5d1IgECISH1GFsaVe
Gk+g+85UjIkC6bJynWmjkqVB5bm1nJuQynnA7bB4cGAijpTVOGyVwQtokwHCuNTwnDuS6H1Byl0U
YjC/cunGngnBzMlUEjSPIKEIiT2a/EmRJH2f7Bgh7PYnEn9McmOYgJQR/hROp1w3bz1qNEM20IAP
qbeZiKMcpjh6N20864zMrlbgUVxSx51ZIPTjRccabQHU7KStZKQhY+TEWeCh/VA7X8ApFrTJZ+Gs
OKCAvwi1IfGKgTbn5TYODW9QxU+zINWSQ5zY+8ZSNtW4BBaZWcz/ZOGAmgBVmlybMybbA7mBSwPi
iHDTnMBpvqbgGr/9nWbc78KMVLCGYLJaONSjAeufKxekZUBNcvvZKRYaYDMn6cKO9E4B07KTxwXs
NLTeMNpssmSpLTRnwsVtDI4WQekiB6FqUCc70ggNEKhWZsz35SIP1dxHAS7NRvMJej5Y0OW3Nzim
oGnXgvM62U3TmiG+Wp8FmsO/hGS4SNwF45Xc3cIzrwaQq0uDqmfP8egGeQc9zttffWYdAAipaNfj
goHMpXRSFMOM2saO0mBw2KHkrl+PgLCyeHfbzIxzoeKLAjZgKx8CXZfbVVQebwFbSQNI9K3GHPTa
LijR0x/UfrhtaObTwxAm7sX9g16utB7W1iCqrrI0oDH4kFolzJ1ofdvE1USD+C4WUjxERJxGDLhc
LsabiFpEuFIDhdPV6D157qvlhUk3+SxZ1WRvRJu4etOI36ibOkfLVVuaTJ1bpYVLzxRZtAGgzOUv
sEFWbiV9lQZevLEmTEb3S9nzzPMHizwzIX7CWfrcDTXyxRYmqp/UDAAmRPhMjsVb/z58yz4fekBJ
g9qFpqNjDSnHS1veBIGVrIQttwO4LzvqGQ2HIpy6BS+c2zYgV/FkBJoASZX02gEftNObbp2Cv7B5
jVJrl9OlB9XceUIKip6AeOgAJnG5lGQcI7g2TFTdiEpj6xuQS4+a59suOLcQhDZcqjpohq+ebQOK
Il0CwrgAtGpBZbl+ShacfMYCai9I4NBwEDSo0jlCSXOa0qJPg7wl0NRETc7Tt7cXMbNV+P0gwxKK
tDYC0OVWtSOmdKsai/DS5C2OVQB1tDvSDp/sXYhbGgMAArIMemFMVl2aUVvWUwBLU+DKnbDNQcb7
Dl3H8PNrOTcie7CptrymMDKa3HfyNtC0F3VYYtua2zFgnkCQBvFssDtL/ouxQG10qyQLHDvdKd4Q
mhNdE7akCDmTsSF7+oAYIkm8ytiMRicmY8ieGqIC0lipaPvo+8QrXPS2phCt9uD27s05GzAcqEG4
yNqu2FjcvM1xa+QZqsHqnWoR387zBX+e2zohv4jiJTRVHbkakDtNbTGlyDB6ZG/yKX6qaPfiWM2C
mdmVnJmxL52tZpGXWzbM8C4Cg203qc5ay8rm9R82TCCVwGCDe0juhBcGeEw0DWbQrt5p4PtMPs3+
JI4NmGv+MyGtZLRiHlUEJrQk4TtiJUNQQLBnYSHir0iPgwsrUrjM+yJJmAcrlW77k3KazHWcvrRt
tOBhcy4t8kHUnBABTHlOXzcGtKOHKgsiq9p3qLY6hPu0zLeNO33TXGWplzLvbv/ZkyfdRteIs4iU
WWByWm9RYOO+BrBlQczftz1hpkiAUAAibuAy8OqWM4HR0jBnHdcZcBntwWt/pCbweGFlPmTVBFzI
QsieywouzAn/P8sK7BxE0W4Nc1MJAjlMikW26idQVs2rb+N4zF2opaMVtpCkXuEvPpzxbJViu8/M
mloVqWDezjByqWIyY9t4zxZ9NXIQV6Mj1o7BlADn6Wxu7+3sRzyzKh0Bmyh5F+WwCuxo67dt/ILU
85RjtmJhfbNR48yQdAr0No8dqxC72hlB3cZrVfmnt+qZCeFHZzto8b5O4wQmhMyNL6D5k279VqMl
+IW4gq4ONHRnoT2L9BE6LZd29L4iZWe0Gaax6VeWKaoPUOUTJJ9fbKvc8gg95qd8iSNj9kOheYOT
jRLglUIG1zUGRgeWBbTtfw7juNPiCkRvprGQpy7ZkRzC8lArrz0srqEO+CALn6pkbbefFZH48HYB
RUdnQ2DSpcQorz3q0qFDsBocF2U79bdmJ+vP+zZudsH8i8mdK1XipFHrkcV9BnZj1LRi+8Dd6Zip
w5d/MAOcNhCTouB+BZyquBJrHUeJhNrFC0kJBOBdqBa/gWz+X0zh9QBcOMoxVyj+JLNSk8Qjdq3q
1y4pgk7JfIp3+e0VzTk4nhCi8IOvo8ujO4qR5UAxTVkQu9EhL1i2irS0hkit1T6k6t00PA6CON/M
liQjP5rGl0cLgxEa3s866o+oOklHq/YmfCujA/KtBj/AqPPymPDSCyOLfB/0SX9t6o5u69Zr1wpv
4sDhTo5quzduwN+f+3abLUnGXO8FdgEIRKjSABt3teWqW3Y0I73lp13hokIx6ffmqNchHuguUCiZ
h4G9BAi9NCo2hU7op9/6aAOKrguCDTqBck5X0I7lwBdb/jRYW9eMD7W5ROF3HZmx4yIRwisFpJry
c643kDeOACP6effUd9+0pfnX6/zn8u9LYZl7U0qjWMMwN3vshy8sqnxKjpm+hK26jlyXdqSXQ04L
lwDbI4iUfyscZJT1XlWSpexAvHIkDwU2E/+gImp5oPSUgn/LOHqNOggVU913h69j83Mkbxa0bnvn
qfa+pWTfW5tUTA14C8fyCsyM3ilOpBhE9PCwR2/m0naBeZOsNpjlq+Whnp40+32wNqoKNJQTr8y0
Db3+1TWiNSvvqLXkiDPbC+MG1NbF7Dxek5fGFbvEjAnH0cxZBKhT6ECvtmIvmvYYuW+dcWrcZK3i
QZWVaxfCZfbWTLZ5/JaPbZBZLZKpdTY+qaQLB6cDE9y06l3UXJoIOhVPahu6+R8GeC9PTqZ1N46V
r2R7wLI10Pdk9GCRk2ZsWusUYw7EgeZfDpn0H73zXMffi2KpKCk8UvrGF0uVPLbKiFmmGZbaQP+5
dDXfM7IgyY4O1HIn5dlbpNiaOSIXBuUPm+dcjXoY7AGNK83o1GoekhcjsPWlwSXxmW6sTaYqSXGB
9FUEU4OX+UBo+Hq2nxRrFZeZPyafz1qEx/7nNDLhC9AaKURCODw2NoNaQ1amt75Hl6bA9JlTCTsO
Xj2osYjhnUvnJONI7LSDHQ883X1zp+qHhjyb6ltvPnjGA/ScdNzKCuv9Sh0DxdzwJvUZ3kg9ekN5
9N0aeVAqj4W7RqMIakJLM+z6TJC9+IHSo4LkkWmVGrbditAazg6m+bWyd02crSwbOsjlW9VHfstS
v2OxD+kwnIy70vtCzePYoWM9liDXL0ITCxjsh6ox/Km5a3I9wCjvj9uX/8xD5PLGkw56iwf90LbY
yxynPBkzn9dxYIMhs8DPS4bIp9NPXoDlF90a21l4xM5GmbPrVjp6emcnGfFgXKdQLfDK0NEPg/fn
9hLl44YBKDTNhGqBmMy4gmh7XUrydlKQGFbMT+s7Vn7RO+BTl1iI5MVIdj5emmcPktpR6iL2CFp0
oCI3tV/Uu2uWpseuWuj/M4J720COoKtyN6CMehIVBIuJMa+W+/kf5T45DIdqXRwQQJKjs+oftMdp
Zd/Fe2t3eyOvfOXDOEapkGJDFdOVKSC0vmzduo3yoIwDsLmVb9oxPdX9c7pLQ7oB69xte3Lw+jCH
ijNQh5gPvkKyWSl0biOW5OAqAxg8/5VHwDSXP4vqoW4+WVKVTMn4NaI24JfA2HWgOlAup9MxB04U
2iQLZq6qDbADAUfRYEN3VfdkYvymqm17NOo8oNpbhGn50soDQ3vvRmUFHAbQ0i801cOx5eHtrZw5
Axd2RUQ988125IaKzmQOWMxvA7q2hnqvKodiSSZK3Fzn1428PCkwt4mieXUMMxXZm4XiF/bKGN5N
5yWr3rzyaA6fBlVK+ykF2snFhyMa9lOvQPZZ+0q/I+P77b37mJO8tSpx8M82Lyp1tA0yrIo2W4/t
GjoEGX0l9puRrUuihAkjmMZaExvz+CtQcfi1u4kx1MPM57h/VaNvY/1ScI5bcSkJnt1vW0hvYH5J
AGUvf5mRpHmdDPhlXfXGvF9JAai9dxy0CL/rnfRGGOnNgid99ALl3UAVFS9tDA5dc1cYiVVmsYst
H/fqb/MbWAn4tg6tIH2xgu6g7epVr/pkdfsbXKHRhGcB+4YMXGhbAXlxudKYKqxQ9CoPhvW40n+Q
7/pq+gky6nId/S7u7HV+D+VLY0cflySvhQddLRfpP16nkM/DQ/7SMKY2LPSx2xwi3s8pPWKQ6PbK
5OzzY2F4aqJuAQQoBIcv/37sgHGrdro8yFm56dKQmSc9W+vE8D3vjmkLAWjmjhJcMP9Zk86LqvKK
T8AOBKO26ZIHr8DA2cItMbthZyakL+VC28nIWpgwnP1ET8xtFq6FJQMi1p0dx3q0gVlLYMDRQ2UC
lcKX219kJlYKihEL2YKHhqdcDzHt2opZl2UYb0hWaEsERPW7RF259aeFpjHSdW5JSn9c7g10MmCp
S7+o9F3R1lQDDGvhm8+tB3S+aESjF4WWtBQkkrLq0pajlgh6raDpf9pFG9K8A5nIwiGdcS40vP8a
kpYzKhhvUkoYmoZn5n7rvfuJ/Ln9ba6/PdQO0ZYECArFC7jx5bcnbKQ8jtAvrEEV7OysfuE0Xi8B
f99BmIEJC2xDkvPmvEoaQvH3WwjEUjxXKzVde0vi7Fd4CwDVUGNSHYhVg40Qti6X0UemWtYWcFaN
8eYpAEav++ZNm3625N6awsjnzh0fVoHuD9HS42luB4GUQ+EcqwQhkBTPTLzB1UzHChuqHTVvXKFE
+vP2R5oJ1hY61OCYFSAcYLwkGxh60uqMoTQPrhzrRd3wUH3L9+TonKwmYL5zyn+B+uiQ7ZfayR/f
/zJawzIoZEQ1E3VmuWwxqWqnVCpOVJmh1edbw9j+zuJhgA44q4E1d40pfWo7pvxWMXjqQdTd4nv0
A8sHqtjkqa4xEoa3f87NlTsVqDEmeJ8DT+iWeM1SozdePafSnvQBI0sLb6G5DwOPA1MM6soo+koX
gUt5atQdSvHVqKEw4vkJfbr9XeacG8grhBzRWsN1c+l1RoUpgzLC+SRtvopsJ2yqB+ItRJvrpP1D
Xeo/I1J0ziEV3BsURgZvz8lh6p9VevDSFpxQv/5hOYBAgA4RA1f41+VyOigo9JjSy4I8/loU287d
ju7jbRPXl7NAkP1nwpMwsk4dV5WrwkStnprikdPDOK5SD+XM0p+g33Dbmr5kTjo36M65mNUW5u7a
RxUsZ68e2NH7za/sZIUnUSoInc0XbetHu8pHiRXdSsySBm7Qr3I/XupRzrrL2eL1y/0dWEm80hAN
lTyEYEXRP3C+4JGzznJmQvJ5IL67YZhgAg3PiN/3DNqCmO1cleZCUnJVTBURF8AiHaBDqJIBZHa5
mCoZnVpJBljCY9U6qdNXnW4FTUORo7y5U5xvFYSMEszvDfbnExacapA0grITAGVA7S5t4+WF6oPY
SE1nAdFjv1lqW8x9KmgRAAuEiSUM6EkWnNzkWWajhVNmGKLOT52Z+OWS2Picd0KJB1kEGEOQ/Et5
RN3lmW0K+DZmFtKAZYm1KQuq+RXYiXyNWAqQlph1HtXJXDoY4utchXW8ltEUwRwgIKSXO6iRzFPM
BrGR7vTv5IfhV0dMCjxDc2FHwvIrx3Dvtu8xML7P7807zIyvb5/M6xQK18pf+3Jpx054kY0fbVIt
8iP7QJINJ1/UJTKBuSvg3IzkpFNJJqvjWCapHjTMYJAlgvk5PwHeGiM9wJOCUED6hHaHlpmlo3mp
0uHBq4djNBQHm9AFQPScGUhi4B7GXQYwubQOM4cCjkdVRI7SWNEY090K22TdGN7+KnPR49yMFKB6
BxPUXJjRWhs8q/e1FvtJ+zJg9tZZKiLOfZpzW1KkSgdmYCwctlTnizXtxn4hsZ3zMPTF0W2BRigA
PZKHV5XVNDVeHUGaqRAc5rrij43SrvK2SsLWjJc4suf2TlQMgIQUDUcZiW2qaasA4YdHwfRgmMch
vi8hzVCDnu7b7Y80s3HAWwqRVYxMAKcqLYy44IK0bBjS3ZqHlLFu7Y7KtBAhZjwOmDGQ62FSDZw4
MtmpRfF6Tl2E96TC4G6bqhg30deTai41y2dqoEAD/rUkVwq1oUP2BincADjo3TSwlUaLjcNA+z4a
e45JSlANBzbTY7AO6E9R0S2cLWPGU/AD4CZAHyCJk7HaTUQ5RILgiX2k6gXIjDpwPPRll/wCTXh/
ystRPcVOGv1EBZn4g6tgKkXXx/qxZjWtQ8x3k3Tb6GmBOb4M09y+rQz6V8x91OsuKod3hzGMZels
YOCYdjMvLLp+wEveStf4D2hUg8w9+6ZMJYYQ8k7Zm1GW9mh0xPxNMev8dWRV/Y20dbIjuJY2TeH2
XchpPjzWPIofsoYWS1CgmZrUBxsSaE7FawoR7vJ+qExMr5mlhfuhQy6EYvi2PBo0qA5kG0GTZwMK
zWKjPUdf/sG3MQX4/8xKAQgOV06uMBuRLHTdUwog0m0Ls+6GKUYVoEis60p4GagkzurYxKvAqlMW
OFC2HoJ+KL0/nDnee0kHtjcodaE0rY4N9+vG6v44RlG8MLwys/XtnzNzmEHZjtc3RmtBW+SKFOGs
9DJQEF1ULM6DfjqZ5aZ0loY3riAhyNMsjFVC9xFPOPDkSZlM5+pJZIK7MkBjyu+8ILe3HDTQ1PON
5sktfzTZs+Ee3WLXgM/SS5dS8Lk4olmgUxPzw3gcS+ajTjV53tpZ4EZjDMuJ856MebeFvv2iQpu4
MqSkBu19DwBO3JQY8ZScNskrRGfHQ2R87N5QylwZOhJ8dTfty3WJavFLu/3017swKLlrwjgvAL/F
3rbHqNi3i+dwxj0uDEiXJLMHprWuMOCpfl/xwEoWXpezFvB6BaLKRqdZvibNUlWgBY0+jTv268ap
diDsfvv0LqG0jatE1LdxYUk5UpED9t5DFSqwCMhckhbN0PDTFpDIChJ/TGuB1FpyMgK1ItOrsQi7
hyryNPmltsRkPbNP6HdiBAW8z5A+sKQvYeuRplSiTdjXf9LqxMATd3sNczWeCwviF5yFAt739UBH
dDvHjfccZb4elE/OIbsnD0nA/qARkSa+vkZ3PawXfOCq/f8RI8A0aeITQTNAnn8wjZRBYRqL056t
Z3NvrpQVfTcf3607jtJZkO7cwu+2Y+4Hyc4Ixi3doNt+e/nz+/v3J0hHqRxxEUK1EnMLzntd3GN+
+vbfn4v72N6/BqQPSNWEW4kHA9ZPI/EZ8ROf+2aYgMwQ4/PvS0qfM31lxN0ze9LnjJMs5lQ0QONd
dyptvwjJcdqYnT/tISjwqGzGL51PgzfjZUncZq4YemFaOg4K3saZqWOpzVe6KyBrHfIvAFyVPrR/
/0BH4Sldfz4QXlgUKdaZ70ZJotpELJYBnmErq8n6LFpedlEpiFCV2iwXayr0dFeoY8jd57JaWMbM
ZXWxDOk2zocJFYERyzA9tna9NDSiU1l9lpJRXMhnV77kiONU1YTmMEKHZzA0+Ub/nRl3ESg9bnv8
7GLO7EgOONAuwklHapGV90C9+q65avUft22It4Z0416sRfI0C5JwRcthoyYPlVajFnNg00lvHpNi
p3o/omEhXRJ+dMue5Gdg//eUxIUX9NZayaKgq0H2XR6MJVTIbDQ62zvJ20qu96beYV0ATPktAUi4
/peViPeimNUC55TkBWrfOBBZhRfYNsos6C8XZhSoQFTp0/vtbzSXy0N3UjwZsSKMoEuLAWOeDWp7
JBFNOIRkV72DNAykgFBD86N7K6hO6tOg+EtcU7OJ57lZ6TBRxaBYuouxk42z5tthHfl+cxiC7mv9
XB+chVfc3Bc7tya9ijmkqFJwrAlo96YyT9HiBTV3nM4MyOwOYmpMT4SBGCi0Nn5Lyvtx+HX7U81e
xOdGpAwWSgTDVOswApKpDaaf8ZHovXOHi5/6+QZcZPrXKKzC+OnZ2DfATIR9EyyqzM1eXee/Qr6L
BwxKkBgOM91/T/z0NG3bIH72Vr/1XbvGyPKmqkEneRg+X9iAn36AEIHEAqvJ5SUCkisXk9lIgNi0
tuNfprnEt/v/ccm/FiSX7CfNTZsRC2NrHlrb7i4PlB/5sQ+Jzzf9dhFvNZt0nC9J8squgaw1sKh4
kWy0bE02w0v0WH4dJghe+rHvhbfdZ9ZFUYTQkKhizksm+80cNYW+lUhxzF9FdASZsK28/IsJ5L9i
7hf9VmlBU5lQZewRtjTnB8DKrfdkuwuX8OxJFrMC/zMh60+DbyYjbIIJJXnNTPQTmiUM75IF6ZT1
eKaMNEd0h5wssuqj2ixc8bMfArNDmL7G30JR6dKTnVTN47inSIe6rzmJ/KY7et2/1GiAYkdxE10K
IPo+HhRnSVdnUCcaCc5LFww/GcJC7jtrBHZffwbhRFA9DkG78FKYTS3PbUonyC10xkEfjWbk2vyT
HvqVG06b8pjd1TsWRGtrt/QsEg4l3/jnBiWHg/xEYzscBtVN9JS/Jsd0N6ygq/h026/F775h5oNY
92wvrSqJ7b6BmXaVbDsogK0tLGeJa2/JiuR4tIhHzajF7v0EKOGRHNH1VBYFghe27OOSOVuLG+mE
ZT2s0CPZgNb8SxvyVbJeunFnoJcY5/nrf3IK02kmi+gAO+ajhgueHZoV8cev2aZ/vP1xZs/rmSHx
/88WBCw12FINsSCyGYd9zp5v//2ZDUNahN4KBswdoMYkHwPib2y8EbDYxniqFBC2OisO6j7r5IlJ
fXVtGq+3Dc7EBxg0QHYkji2GtS4XlKvJxAFWwRPAJr5ldwETs4jxQoop7kvJp0W2p0KoAppHoLS4
tKJlXdbqeYrSTt6A+tz0e5qs0zFGu3Rix2hKFxLNmc90YU9KG8wyUtoeAMrAblN/ctcD+/kP24YR
ZgMRD6NDcn2v6UiVeQApBBE4QDBhD4nD+6n/fOzGn/9rRFqFwhTXUjwYAe+gaz2k3d7+tII3mtbn
JqTcH2xuqaLRHPePg4S8fOmMuyJZODOzLna2DOnMcKObOuZiGXlv+Nr47nEory318OYSKsglonKI
2iE6yXJ1lyQOZn00WDEFKwv0NYj6m1bbXNkkbGtV3wcrHItDm9wP3atSLvj37BLPjEuPwVQxOFVU
+NuQFxuMKfzKDOve5M7C1SD+zNUxOjMjpaVe1TQm8n4gorvX1Dxk1mnQvk3VUlJybQYVTAesl4Aw
6ugnS0HIAJeC0k0OhUIRpN4StzhGQDz3vNqmZME3ruOdgGzoQl4OZZUrGmDWkJJNkw1Cp+HOM/4U
5FB2T93EICe+U9mGji+3z+11YBA4SZgCCxZcUsYV9VGftloJ5hODvqTxkzktJfbXnnBhQEYV9eqQ
OLow0Pd0g9512Ldf06U5z5nc5wPuCcZm8MRgrleK2kTzEKahaRlMGsZEXIjK//H86tAaPmt857ty
sp/TsPx0NnxpVHLySHMU2g4w2g71Kh8gzrUkQzrz6IQJFzORKP8CJSf3+mrGIoz9kzSoV8ULXwP+
taabYgdQ1g4wgDIotkbx5myq4LH3vSPdeMelOZg53z//BVLMnSrOxj7BL2h4oOtbKNbpLZ6Y0bfb
fjhjBmg90eVwkZojbl1eiBjLNzzOEuSS09byDlxZd+NDrCzEixnIJOjY4CFgm1TBLvbxvD5LV9RW
9+o8y/EM8/On9A2D2NGKAoHom36yTzYkzHwjCuiJr6J1/uwtdvzEvX4esD7GXG0hNQzqY2DTpWUO
LjjaLBX1REQT6K/mPrP+VNYPI0K92V1nHcimas/3eL4qmLq+vcUfSd8t49IDgWfFRJIWxsfyjfwf
ade1ZDeua79IVcqUXpV27pzsF1U7tHLO+vq72HPuWJtbtVntsX1sn3LVQABBEASBtZS9jCm3PKkO
hrwPI8ERm8GZ1QdDPKQ+WDFC3YmVV4UIrjSAPzh8Sv3MNs3RytIWX/4KQl6rMtGu0X1c/8yLi/k/
NkJX8mdbOhDazl1hbgUxJQPmwjFZaM3azsiOIVobBAwTxiB6SEvT7gzcn0BIH/AWiI1W/8jG5ZmS
wKG7m1mfwOjB2BDNgKYO8QzR0qMlE/pfaosM97qaPEnMYkhTPKlSDUlVK6MBO7SrONqng2H9NzHM
0ZXJUaIoCcR0pm/nRWXLQLRTx4Yj5jPAXvrWv4ZjZ29No5MBWiBqFgCBHPQea5iEiIQ7XU43eUCc
sfyZG3dydS9K2yA6lP2N0R+A4+SU5mwnxqkg9yWYFozOsOPKLeSXttzr+lZKXq6b46I18nOBKSoS
4O8B/yjROLQIAHpRawUYFLDAkvkx6++SMjkE0y5pmU1W1g87tE+/RknxDnJtdLq0hTUqscP5CNpJ
e2GsxUcwXqaNnSpmaJ209Fbf6CkoX7qPKjzkBU7JogNw974R7zIMZl+Xu+JywLVDVkHxHiQ8lp7r
XtfTjPIQ9n/V+o4ZCye/T0Ekx2vaWdvAkEMAckbh5xDUz+UAqBhjRASDrkEkmCAbwVx7NmHAVvcN
0e0E/1uppOKBdENkx0IxWyU6wS0dJCkcfdncBmsN4GUK+YsDBecoY+aaJJmhTggko0G2UpY4c9Zz
UoCLxONTxgLEgtE1VfwpDjPIyOvmXWvS2mr03k0zzW6R62ShuPODYZdI5j4XG9tP+ifBz24EJfK0
PuGgaF/c+tmPoQZZOHdbSOAl1ugCK6Kl9w/ScD/3pVUOR0wNWzHYV7voSaier7sV3TKMN5+ZmYlk
wIee0omaWas0S+1+qN2932FgVudxIq5smzNBjP8qRVK1ZolYluAS25qHnGyi+GcaAhW7eg+y33ik
ByTx5rp2q5vmXyfCjf3cpmmcpVKbYq+iK9dTARda6uY2F+q7/yaGKQjMAF6aVAxoWLX2ACz5YHxV
e07su74diMicq2VD/Dwf6TrBGTKQgBjV639TgtkMxWCqMfQAVEERbcq2tVHS3wO7yr0uhjoU63Bo
9gDcqAjkQqBVnS9JUI2YHUBfuNXUiisWkaUWpyJ8FlNvKPaCzoM3XDvbcFxQ4EH0gikGe7nQ/LpS
MCatWa3+S02lQ95uMfXhiOO3EFNfNJ8CeEYGhPQwPoqk2XTagznsS8B7NN2NqPwajJ89MPjyyRal
zuuDkyD+TsLAJnPAiXhUc8YyZ1/KnG7AhQedFPUiFOrngy+aGe4m7Q/BUHtP9Nv4xzgnCe+GR7fd
hVCUuT8BKtCkySwH6QrJV0MJZsikwg0CUjhFqGtHpQ4mpzaB7j4aY2ljlAiwB2nDGzhYi3ooy2DY
D736AJ/8PI4WUW+o9Qz1FIWmHq9ROVlKCboGPGkCs8zYaXrkjMaNYMjedSdkTS2DLBjeh6cQAOnC
ERlf70Wwelbgv7OkeleMIt6KG0sLn+f+oSg4Za+LQwa4h5hzoHjVqEHgVKUxaqEhSlZSPwvAIXjz
fni733c/3ZvHwOGRA12+LUKMgUoHTkqAUoJR5FxMIJRKF4K9237RrJPnWdbR2mws291yXipM9sSg
+qDHE1mAhhor6oXngmRfTgs5KCPbOTkn7+30zw/PO3knC2LxCz/c//0Pf9lYOwu/vM///fOPruXm
1vFoO9v7++3H/dY53L/cv/x64Z3vrHPjU1GdBUQz/YU+TebMyapWUwGJF9mD3die50X2548tr9X6
kh6QCsIQLu04wLwa29QtDgXKwROM7xwcx3M8KO1anPCwtsLAPgPmFzrxdIQzZqvWipmhol6BOcA6
HF4Ozum7t3n9qVqvLmeJL3LAT7stJDFJARC2Jd8MIelwOmHZbJenytrCoP8SKM240aN7glElKswi
bqKZCnCct5P329rAHeytc32bq+z5TxVZymEUkfqsCJMCck7fv/94enrCldR6Gq2HGX8ChZH+P4h2
j669ffwo7cePRyDv4OfHZE14R8YfnArhJxTWMt7+80UK3kIw3Y6KFxMNasw85iFlxnHodtnd7mBe
y3ag+9a2OepfnH2sMOZEwdgJqhUVFebA+y3vYYOdCUnO1uGI+hyUvdBLRa0aBV1MhrBTa0DmCabW
bKioE90BkEb3PY0E0A8KOvTX9eVdN+ZCKJMUBWYydk0FEEW80CoWfkvQbZNZL1A3sSP79+Z1c3e8
Ox5dzipedv5Qv1oIZs6PrurBapFAMEJgYXne0+abfcOLKqsbfilFPY+0JJDkso6oes6JWCYsereB
qz7z/OTiXv3pJwt1GKcEtFEtiZ+C3hxvt7FueBIUapAL98AoF2adUbdDB8K5Kkpc5EJC4S6xPAdQ
KFqN27mOt7n7Wbo/4ZXUR7Z0G3BOX/awwqXqLKdi5AKWjvRigZwqrKbckvUWVyslKLeY55ycoI0b
jkuygY2VxwQcDKj4Si1AXpO7OeZchxxAZiqeGqTfXawC+fhF4BIjredQ9KmIIuDRd89z46rFqOT6
iJRaG3CD3cepYRtos7xJyS0gIAHcNioPtS7sru++izeqT13/iGX7SfSkzXWth1iAKHTDtwDTgJIR
2m38NOeHAGx00rzrhK1S3lSgH22+CoT0j/g/mStj6t6XSRd3EJ/HhjVNewk35Dz+yVFy1YEW+TFj
Wyn1/ZhMkCK02lbAJJIRfTMT1TLEbxPYBXLgKwriLtKBEJiju8H4UY6j7SuVbWIqMizer38Oddfl
NvpHZwqmjY2ExxImydPiItDR6gB3jr9n8hsg6J1q8sTpVwoy2uuiPotp12QxwbULZB1UsjIKMPH3
iXyLpM4yOvMEQke7nXSnSk/5QMD5lFlTsGn8A0HvlxxZ/nQYeR0Rq2obGigXUNrF3ZHZxSQpGykQ
oDYByXo8RVYDUJA6eVLNH3LNvZLQsHqh+EIa41iz5meTUEPxfq63RNhXRQfkO2+uv6EzyFLVG7Hd
YULFykEdixWwMhBVYnKUY/6VegllH/tXZ8bx2hJlxjbGV5D6DTS8O2MknjpI1jifSOKK5HEaTDw7
TLzUjCOXRU9XkbKMeMuCwwutVWrHKK69qb5HkSZTvbj4CJMfAGC+rux6nrY4HhiTJ4qfZbOE44Ge
44n11tlvL407IG+f7NZp3N5xCNIXC1ca1WrxM8VfX1NrtFsXEFcWpgDwE+fk9vqHfT5wLn3h82Rc
fBizCkYOQFBZ/ecIpvcd5/Tvbx7+fjrhukOTKvobfsePI/78zHlwouGHQ9Ot6x+l05135aPYwU6h
8qtOPPuoz0/znH9uWfQr6LfgFzJ3+oP3BQq7RahZZAyEYbgOteiL4aaiMFNNrQFAQgXj5vf5A6ns
g/UK7W/sPU1nnXuPd/m8kIt6MG1lBTET7tQXtHxVUoVGbUKuKOWSVZHoJGoTp1L5iZN1Zl5GCJM1
t3EuxKGh4HJSWLcYorfwjIRHxt/422yN+D2gN2sXelpQd3O8sx92D5uda+339sfH/S+YY+fRPOfl
/rC9d+5fXg732876CJzB+sVr42NDI61eUGPg/gmYHpWl29Iw/oXubAmcS3NWNTYe30rwLqES0IND
NzAdw1fn3J2TinCOoourFQrzmPSUcRhhCPGC1MPwhWqa1SEBVMQsgqMIwhUfYwopGiA4sXBVlI76
CUDcVLC6MadeKRapFM8gq4nN95z8NlMfFFYcePmLbAaGRJsIxtppEexynjJEK0qiUiE9BinTU1ud
JO23YTxm5lsD4pUxf0WPgDDfGsrNKHFc7vLCzQi/cDkgaRc+hEeJb6XG7InDNs/vptEuAGveHNLy
mImFkwYcwauWXSjNHKyfRZNChtwkjXzMa0VeZbanCQVsTshiIxajHxPfzaghCgEHod1G6AkvjvWY
WSmoFrjc5qsK4Xlehq8oOKXovy+KbdUEXC/fwHYIRwzNhDtdaay+frmuzaoQ9N2g5QbhT2f9USox
Vq5XMtp8aqA1VY+k9uTp19/IADIUnexEpyHj89kQ11Mmz/AIAzjViqMBLmUqv/03IUyKF9ahP9f6
BMIsvO4lbjjnQmmlAKw30A6qprxa82UplLoByI3+Xynm2lyF8lxGAHSwDVAbharlG47mHzrACbcn
ExOQ6U5o3wXxpJNTpNn1lyEFP8UTZC/oggdxF2NTXQuI0WcQP0elPYcAEG5KT+w5D3nUl5njA0r+
kcIaVR4yVSjhgnLq6NHdaLx3ulcBaFc0twUPw2rdFf8IYyyKK+HUlRVUGnDdSx60SbBI7173Ehp8
rilED+XFnlJaSUiCGjKSPLIGwH00xROA8ifUzK8LWjndzyzHbN64KP3ayGE5PegewlRyW5nH87py
XJ6JYAKtrIIyOOno4ghYkGE3gywhAJizedN13nVteEvDxNZJCeq5oWYrk9zqhSPJHn1e4nw528y4
NBNYK0HX4g69mnZuWvOb/wHOu+38I/0R7Ipd/IDotEmeJmf4oTnXlVtbKtAwg4IRGAgmQIIZnyiI
X82FmdhBpFtRBRQA3kVkzXwLCZ9Fj4XXCUNSjE0PCQSt3CTMQGOQAAnb5/jcmnMvxTAxgeJgl21F
FdGNR2VW3RHJfmTEb+F0f91ka3EBSTMICtCcjnFBZqtWBD3pQMcBTV35q82fTLAQGLGVl3anHSIe
N/Oq9RbCmD07YxgC5UMIC2LZqqLQjlW0yjQv11XiSaH/vlgjf8zlrBwhpWuJRaaXyEQS0fFeI2jA
ZOMPWguRbALLG31/jK+FUZ6JQ4vjFqTy9tgDwSUCyQqx0QlfV7JrhI+x2W+72sW0b/rl1nhssIVw
dn4F9btCF0sIB9qCVcuuSWOgvrlux7XdhBcqJPAUFA19lOd2VBsYTk4KTLONz6ZxE82cGc61dUJD
HC2dACxWY5GNStHPwXOF+pxegPe5eUy13kp57K+XD4MwlYFHVfQOgRfv4nI2gWceb9aQ0ogKEMFU
c3zr9Djcl40xbxFFstJSOhnIsWrpe7OCC1wT9qGbRGXjmnIp2LrQVU4CTB83MoP2hMYi3wN5eiEB
P7eKrT5t++OM4bnNlKNZBEWD0VEGX5LtUUVfXJyGN4MMsMt60mPIJ/5sTURFj6RooLe3T80Kr/6y
fwRKjullQPjelFJMrKlDw3aeJ8Tyo/QHkYBsJYpI7MiYovt9SF90tdL38EvfU9qk2RTJINlFMs03
gQwaKpP0sptIuZFYvRzkolVpg3QY274YLKHsjE2J7lhHDbXRafAUg5KRlsinpulClzRDd5PMQmlr
CTHAJzomNwTgcUchkwnaj6RyF0jSQdPn0gpEYFVPQ1Wi7UxBQzmYOe6UAc2ncloeoKpuGzqIX4RU
xVScoEtPYxUh/5Cr4pAMhe6a4H+/77uqBhxNPx/iktR2JUvJUSkqeQBhgjk+5qmoH/ta7DZm0Q67
OgOAtpWhO3vnS2pUW5WaawdRzfgTdzTKMlsc+5rO7QBOBxCETBROgtHvhUgGRIeJ8iIhAHEUpip0
/ZxkVg88zgY0Ga6q5eJgVUH4MbV+7ha6UnM24sVpgKYAED0B2ExTkaqymX1SFpKgxVUJzEDRmpX3
QZ8sITolHfdt50JjRhKTJZrVEKezVJa2ObRvICGqLbHRqFsdSTkCX0d1hi7YJ9Jsh2UHr/j62DX9
ALzFIKxKgNjTmdhtxKWMJ64CrCST6ESZ7zRT+isU+6+Gnk8xuJGhLwnZAptzd76PsVahLu3CeIyn
xy7ezJj8vx4+L8IblSED5gmPZcCu/HybXBxDsqZPZjK3pS2DLVkcgLaEaY+s/bguZdU3EDtRTQFC
HNCCz4N0CzIvOVQhJdG0311qHmWjdhr0/WZlaF8XdZGlUoUWohjnmIsZyOddBzcMQgQUZMGa1O87
I7+JiXRrSDzMep5qzPkTShH2gwB5pKtOxOxvBoyIp3LmdHhaua7axVHHqMYkJmFYq1NnUCtOu7Z/
lr/aJyfT/z5G3DFzqIuAX2KShXIcerXJAe4Zl5IdNRu0gnM0uCzWnItgK+R4NUzlIYW1osmVvMBt
Yit6Fu80301d4VjmHGdY9e4/GrGw/mao++COhEaZ9tYp+2YerZnXlMeTwThc4mu92ldUpXk3hPu0
eRA7To/k6sIv1GB8LNNEPdAiqEFyzKIEGJrkob6uSQAMEWqECOEgGWeWHo0mE8lLSFDMbUZcf3y5
7rpru9LEQA+lH0S99TP/WYSZIGjGSQaqnE2i2QpCYo0ahsqk1pHjx0zhudkFMxP15KU4+jkLcRgb
U4ouhLgJgBXKa39Qn4hog3lIOhh32WCTh959RlIg3DWt1WyFgx3c5r1b/VCeruu94hxQGJ06koy2
9otKb2UYahL0COG5X782IQDfpHD+Gc9or78uaGUBkeaj0IpHbNxd2CxACFMkdjViQ56V27gj27Ap
OJeJVV0WIhhH94eW5MIAEUr+TdDuybyreA1/K8H0TAvG0WXBjMKsa7CXkGyDGTJPTiNgYNQ04QSG
FX88E0TNuXCQ2QBEOpkhKFXqJ6kRPKPIagvDm/dFH7uCzKNw4dmO/vtCXuYDLD3PYLsUXbH+r0C8
i0ZOtsDzAGrbhQhStrEG3qbSLmcZ1+PKQi8ip9C/bjX0H2voQ8FTErOtynyW4pLGIdlAee61zr+3
EqWYfGt5vQPryvyRxNRm8DzWB6KKoFqb72X7nifu9e2yvh5//vtMvJOqHrc9QMrYrRm+I8vailn+
2paad13MRd1CQyKIRs//GYxt80gys8JoG8SgYdsSDE8VT4MEJogKtKL76uvDoIw4Js2Kan3MOh1e
NgausYtcEfjx2/wQ7brBUmW7uhWeRs3OW+e6lquLJQOuFhUtyv7LGFNESbitZBoY6srRy24XqxFn
va6L0NlhBF0NYhJ1VDPlQ68LzHjwsP5WPeJfJYBhfL59xsKoRKDhwiOi56K7jYaD0XOO8dXtsxDB
BNBUrwfBl+ENY/8qoRpnxvcGCnOm+Uhiznm7rg16xlDeRl7PNk4XepI0cj3gONBx+afYwEqAga7X
v1n4P1KYkKP5qAk3CuJBbuxMct9WnJC2li4qQBf/Vw0m4Pi9r9XZADXEcdpOqVsZADJO7KIeKECi
TJ6E8LU1nLHb/TfFmPAT4bZCwhaKlf77ON6avJxxNS4s9GJ2DFAw4kagevntc12+NcKdoR/l2QM4
hmOMKuewo8twViGgYeGPNHYSXTB0QQ5DaDNUNYr3j4X0KLQpCGY5xwNPDrOFjDpKMEZEnY7i5/dO
PX43wXUakY6T7HC822Q2ElBVTXNuIEiviaVXVkNCCOOlVKvbFcU4oOEZ6NVgAVxH0Y+0gN5V4vI0
Rp45/oyko2rez939dW9bVWchiNlGoioYygRAbYAiPoGBqh+ORs1ZmtX4uRDBbCQhroKypLmbMZ/C
9iNI/6MKzIapBxO3ChO2ksGoJCaBM4vbqP993U6r/rVQgtk1bd/keUVrFdKgObmCqWxgzU1uN3PC
GkcOe2pLUylMBl2PMHxAuRWFeivHkHzEaSDgrAmbsg8AD+1yWqmY+udITyzScRb9EkSBbvw/BjOY
fSIRo0o/izsEdMfbAWgot9/lu/jWuJNuKid+FXeNg6F21WmOz0GLpjyrOvBINTi7iGXxHbooL2aa
ycVii8BgNVrs1sWxxMMNNy5cdPPi3nemMDX5IgdGV02YFfQubmCefJ4lR5RmB4TzO1BjOkmQeLoZ
uVWVedmUvl93Tq6x6S5fyA79Ipfiz8KTB8otzwfckCe7wwcAlQZH31FEMh9oVPmL6N0HP5r9y3X5
nCBiMEGkbSU9nRuoTvLuptEwlDeH2v2sgNH7vwliQomsBlVa0QXNZ/BPfiSYCVS//zcRTDQZ1ciM
W6pLEW/7ap+3DyGPxY63+ZhYIvl4nx1K7PFa3xTNrQ4C++s6fCImXJy6fzYfe+pOCikLc4YS8bGx
i430gMcvd7zDW0cNnLXT5BmAOX2VPf8hftVfgaS+lW8623SelU3mZF+mLT7fGWwtWWmMMdEF6DsX
t6X07Pv7uft2XeN1k1KwMkpYgWrH+QYgcS9lKL3CA4MMT0ibMObEM54Axi26BKA9vQEBXT989xMF
GLVG7l5XYjVcgTkT8GR48MO97VwJECvUcqYgtQAtpO2r99OQ28q4C2NABzvXRa1nt4AqxvwoXnB0
du4nA0VjNmYTqpMPzUuTAnEX1M7VnQCIljv1puHdcFbNtxDHnAYT5khTiUA1QfxQp30p5hyXv2h7
/wy/CwlM+cbQFNCAFFBI2Br3kyueor2CzrvX8nttSbt4E++TO83mVeBXI99CKtV7EXhHrc0rjL/C
LeL93Ozm7KCbG85SsZ3dn5phbFOifNhgcWCCe6GmY9gKM26H1ZOUuLLx2pBDE2y6/inIb6fmreMB
5a2u1kIiE8/rThYSRYBWaZUpx1Ah1REjzjyAL54UZs/mTV118Qy9EpBRZrpwAgEfxytWl2ehCLNr
k6pLA6OBiEg+DerdXN0FLedifTmERaPbQgYTzcU81orchIy0GLd6eNMXXiJsssg1okM3PGb+oUdZ
PnLkrw7SfPoF+BxNOllBZ4fPfQ9UaWMOSJCSYo2b01GZT3PIGcNajUgLEYz9MhmzDGMg4Q4MuoUs
+2G0GGQwH/zJA1HhdTdfTXwXohgz1mHka4kPbUbpJY++9dP3ItsFmXddyqrPEcCLYxAXJWt2ImVs
fANAztQhgsGWtR+J8DfnxEIAY7HOiKMhJBDQGj8S43ngoYhTM7AnO8o4GNikhx0eTs8XHWOoQmgE
CKTJnMWbZqgnp5pl9ICOQ7MP0ZFyyISwdnsyfWtHueTEopX9pAPFBnNMaB0DgiAjXQimvlZGCm8o
y6PVDjin6j6OrdIfG07hYEUUkNcA/EAR+fDWzUS9Ug7rJCsAYeDrb4TcC/FrzZvKWhOBzi5FASYx
3mzYBqVWTyeDBAqySXV2urreVQNxfBRkv+xz6F2kj/aYusfMNGO0BqxLwOgHh1MrZMCfGAQANPpl
4lyXsqLMmRTq+YuTaBYz9L3okDL61V0TF6dYGO6By/EXymBZ0ECNNguwUjHK6P3cxPIIQPYs6jyR
jK9prXEy8LWjHG12dF7+k6qJvZyaE9gyInDs2WN61MmeSE4kSvep+TiPv8v5ux98L2VXU76h7GKn
6mPXfEtDF70+XzcomqLQ2ALvgxMyDkgiPdPQ95fafdAD/q8JMLEWgALrI2k0jePsK2EJLoj+JbxO
os+L7YSIglkOWjEHEXiN2VPjXZs4G3clumIMA6BMSCLQXMx2jaByQdRKALm9GNhNsdemDwPsr4rw
+7rNLvtaQQ+6lMNkDlklaOZsQs6U7Dv1pJSOKQCm/z1IT3LjKfPPyN9pwlsl2+nQWXLjgOey0nZ9
23/95Af2LtpjAHphYGszftr3ctX0FSDNTS22iBHkTjKXqhvrzV9YFk0foMtDwyGSdyZp92WxSgUR
2LVJ9WuQo71UvMtAsVPjp+umXQn8QMf7I4fJoAHlKjSyCjm0rzYLt0oTQi8rxjBrVNyUyk3Sutcl
ru/DhUjGhrofxEVDo/2QJWlvGX5vnvwoG99HUwhuw4jkFfqIgaICWK3BBAJxqQageIxLMHiIfUTw
ZcAkQl9YrwTanVgDBs7BsExduJIUcqMG/RrmZITrga4O+K1oBGNhNpIgV+WJwPVSvDiJ81OJAY/k
Tq9v9XKP92LctbvOlcansN9IfxPi0Vyk4qBCHyhO5vPgK/mZUCtSk+F2OIIhLxrRLgUbcSKSshbj
AVELgHuM8emYxzgXM4OaXlM6MAEonqDa/k5yClu1Rven5ARoaenuA1fZE7S+gSwLrrGPd7EFkNQt
ukZ342Fy801nde6jfKwec5tXGF9z0MXHse01JRAHg0/OsRm4kZXy2Jk7fKQoeKWBHvBTqnLmNTjG
YPtrhgB7X6DGiMNaAq9d2esvQt0ED52cAtHl+l64CNBoTZHBmSqqIBYAUgZNlBenq9SIM5GTKbOj
uNXsVMxrW+y+PMGMjB6w5P+uL2H2eJnNRM8+advu69CVDmiSdnrAx1mFN3n5je+KzscX9WIkMluc
NIYeRwmMqDcPs7aRuofr//3PPmt2Vy5VYtISVSv0sgEAok0e3yJ33qEU+l22w9ujZN/N2zsayiz1
GHkKsF+vi76cWmJ0ow60WDNtNusGPXjYlB/kaX7rb3+MlrQxLG1/l21GO+FV3S585FMekjDAYiE7
Z08CuVH9xKccSQrmA7T8Tio5xqR3hwtb4qpJ27XpqCPjhDFoMYXkk5OhLT1T26nCL1H9WYrfRe1Z
TyuLY7+VugO6JTElgtZa9JteVM/HJm1C6hviIAOWNnolgeDkRrVpZdPuK8AMkaAHCV7s5X204win
x+aFrjICOXJMTdfY7Ascxa1UKxCOIkHgKbH+KCl4CBv8tLLn0mzdMCGVZyb6+FZX/WMmdborTYLA
2ferQWbxGUw+A56NaYxpGiH270MYW6L/3oa/ruu6KgO3KhmXUowMstBCeRyBwDgBOUo5dNIprInh
CYUWCLbfCC23PW11VYFEBeRx8EMiiz/fFbIWaalIpWHMTQWq43vg+ps6svAwoz+1B+F7RCkeToml
PZa1I1pmaHP0Xd0niy9gohydXezykn5BrFtNU1mC/3LdoqtHEdrR0UejIyljU4FuSJOoqQCEHyQk
9jqj3IpVtfOn7AXWfwqz4SZP550mv10Xewn8QyPAQi7dwIuII0mU31CFXBI44ZNRWnFopR+TW7m3
GL97HZzgUQJ39M7cYRqGV6GmrnixY4DSQ4mwAbzK3s37oMl6VUOC2Kq/DOMFGwjeeh9IvGlQnhy6
vAslgZyS5aZCE1HwAZJGcpTS381auddMXtPKxToaogmsSYIBFaDly2wNwGg10ZeyLsd8jeykYWw3
AO8eQndE53ZuHMb6wW94UfxiN9JpGBBqgOVZREcqG2Q7FKqbpmnBq1jVe5Lrbh+VB7Bwudd95cKK
jBjGVXxNFqdSx9CNMcJPimS0JaW2xt44DBnh5I08laiZFytmAAFYNXrIUroKPcjg+QRGtP/tbxSi
/H2oDoE2lRESZNHUKCKdVdLi310T2xJmFLKwvhtmldOas6IPZcNCMYVCT6L161yfRoz7WQkl4Mnj
bhe1tPwUbLSk4izRRZyiS6ShDkGvEzru5edipr5S9DKCJ5jB4KTGAPRmTu14XQLcDSM0gDlifa0s
JTrvB5tVddB5ZUw+0lJTOec4zQrO4gJVA+krQDohSWNvwl2FWT9RNACQgKn0Fre5bnrS0Lik9C26
s57+wgvQb4GDTMHsATtsofdhV80zGAXMAfwqQNnZoae2Rcd96ILi07kubM186I9BjmCiCK4pbD5k
5Fo8TBhjxCQHnuNu/Oz+LwTQWRtwNWM6ge3LS8pESc0E2kiZaCXCTpqerwtYWxugsYBrCSkjASjB
uYtVIbj3ShW8cZl2UM3k1UxFOwiiF1/T3a7YXRd2kT7CETCGpeMnwDJ0Fjy1Qkk1DOMYrFFDuxv7
zpqUN1WVnFE6zmKHuRHvury1ELeUR5dvEXb6MuinOk1SOzHLd71zB0yZqr4OnLOvPh0wijEbtcn1
up9DKDaj4TAXwXBexI5Ux5Zfba6rtLpeSJwIXg4k4Eiw6zWlc5BOWQpqhqK3h5TYZj7dmGOg20Ur
bKdu4KhGP53dvCYw81Gyo2wxbKjr+24e2h4Ci74GcQRO2zGbf6DIzPF0Gp0v5NDJJYpcBSRUZiuZ
alpHUlFhknUebd0/xj564NH9bqa7TnxR5xv/y+32dNEwoou5VlR6UU8+9w41KkD9pkGzwDfuCCC5
hmAfdZs45s3zr0YJ8A4iQgCDBleZc0GF2ocEMTC1S0kF1k0RbVHX4iVFq+u0EMLktLFIcrmgjoFi
4E3RvItK/kQynpRVVRDxVNxIMFfNFsaFiZjjLCAeTUL3OxG6+3CanOsevqrIQgSjiCIWFVBxsZc6
acbEdtxtZbPJLa3JOFtpNTrQuSIsPR622ddLPJMIWSRAEMl8FATC+bUw0l2ugzMrCapff6PVH2FM
toVX7A6tQwhFMe3eK7cq/pi//AIjg8EEj4qfoOXAV2Acranlucp8+ACZNIxD54BOVPDwPHHO8xXD
nYlhViilp/yU5Yh2wPuPu96OSWOXpmhJ4tuXrYZyKn0pBTosTgwmpdOjJir6AXPV6ODZaiFGmOWX
yp+/7nEEhzhmz3U8twCO+Xx/ItIUGIDpcQYasW30uVVMoGSfv9xRi9WRAPwj4+KLkgKLfGFknWjO
PiJcTp71JtvJ7o6Yri6GnOR05YhA6QdvlqhDg7eM5eEQBb0OxBJZo9IpoZXkykuqC1baSUhV6+lG
V79cmqSKId8mioLiIYpP5/YLCKmI4dObRFGiyN5tJbP5iyVaiGDbyepGLrVWgAgM7Tu6iqa40sOo
13Vvu2ygpIrgvUYENii4t9j6WWVqGLKYB0S3eI4PVQ9g9zaXq8OUqvdyEjR4A+6HnwIOSqcJJ6AE
1IAXebj+ESqMxZyDZ1cLZnM1pZYHDRGxubL+HhP0D0o+c/bvSoQlqA7SOzrqeCbr76oQDqXaY2ae
FN+k0Av1Q9F+PWs4E0G1XGRegpkVbTBAhBJqdtAITpTbSff7L0y10IPquRCSBr3a4tKB5HhO3RCO
0ZacrcSzFI2ECwkReC3MKIEakVJYmIsJ/dck/2q/BpwODTyqhJIqJlDZY0iZRADM+fStuYpeBSl1
m6bk1dzWnEpHvwTe/ynyPuvYfihqs0oELIdSBvu2m1GYaqX4+fp6rAYelIUxgYk5TOSn59bqjTiv
MrromZ4hyJ3SGSdQ5UVlYfW8lyieLGabzI1fRQVopmy5CLxqfm6Ko6JshFRHgs9jB+PJYs6HBpaL
UgN+piS+PWhgalLimzn3iupOHT+u23DN4xBK/7Uhs3FG0g66CXgQGwMeoYV27scwUU5DpfEamdeD
3UISs3s0H4DTTa4gK5V/F9VRzXexGFla8C0tflcaBmTavcZDfl7LHHD/09GLopiU2vfcQ0SjbJIq
hyWF/ElotnkseHUQYkbm23Urrq0YYD5BS0tbJ9C0eC6HNOrYB2hbRLY1ekQrDyraLxvPEJKNMfLy
yMuWA+zghTQW6aeIlaAtUdQGpPFtJwHouZI0zJ82TqsknqqMxyr0SsmZNnr0VIIBWkHbihXflY4U
b67rvbbP8THAokRgpyxY53rnkeSHkw69NdJ4cZnstbThlPLWlhAVURP9KLJmELaPw0z8/yPtupbk
xpHtFzGC3ryCZLFce68XhkyLHvT26+9Bz91VFYpRCM1qFLsTK20nE0gkEmnOiRupwxaacu6giWJS
ywZoOSMoVyQJ5IG5lr9dV2pN4j9j5IBnQJ6Fdyu1NOs2Bak6gBO1216dgQ/uVM6hThzdC6PuX4DJ
oZmRNQICnxTJe24RzTG205JRgo9AvqI60tmiwuCaeZ5K4A65Pi2tPLLGnig1Y59mziae0Iif6J4d
oxs/iUSh5+phP5XIHXY7bfJqyiHRjorA6l5V+UYfd7QcNw3o4mOw6EaEmoLbU13J95ytJNvZk+uz
xnkbJRU7Z+eeZW6lyDN+DhvT7zb6w/ITPd+z7cZu6cr3peKZTxJgok0wFpLo2fqGNoKH4lm6SUks
OCSrqw+yWDz8gQqOcPz8q6QQk1olMGtcCd3tsuWX01O+/GoA61dkovbfNVmnp4VbAb3vMhXvWcSt
4JKp859D/6KPN6AidVUwFF0/J6uHn9Glo/QL3Rxuj5spyRhnB+NS7fHjnY3T/XXDL/N0YF1BRhop
PHDJnC9dF6dL2VgQYcxvTvqc94+l+e26Fqsrhiyh8Q/oDz93aJcYozaZ6y40/R6zAwe0RN5bduzn
anw76389vc00svAiAzk5egr51nYZUWpXOPDdy7j0B0WRnA0tpZfrOq15sFMhnBUMSAmZVg8hOW09
Tf1OGTyvsxNODq3KYRE9gF8ttMFx21PZUzTIqZm7TSXdSZaDpEb2pHQLpuvk+Od1nVb3ieHl4LWE
5DRfm09lOXW6xEFQpJsAGjP9qNkMtHUj2r0PkxJcl7bqwJB1YtMHuoqSKmfcALTHZNeInEMqhx/d
GG0HDL/KU++2Yek6yXwXOphrGxxPAc/oddlr5wpTKihYA7zJkHn4RQ3NZKg5FVjVpdMxCzlMBBzr
n9eFrC3nqRDuSjCieBw1Cv0kTXJpvwnzHUYkSVTIfh2JsnhrdnIqjFvMLm/tOYuAGtigJTLpfujh
Ns8coLSKeiCZK+Ufs6eCOMNftIlqC8jpXHByxiSV511qROA8znvf7t/rxN5oU+lLUeNeX82vB801
wdxJsHWpixq2nAXQ58bOjfqcgFFksZ9K+tu2v9fVoWgqsHd+vy547cYDbzeqXMj2omrHrSzyYnGm
a5AbK+k2ssDpXIZHoPyg2pWaP9JB4PLXN/KPOG59U1OJKlWHuLHPXkBY49Xxsg+L5kXqRc11q6cA
tKpA7YevtPjQUk9HE/hYFVY077whDKqm2lxfu9UjgIhSQyESjbN83ipOAF2mJ5BQF08NiFJK/VFN
KQg0biZRZLIqykE9A/2yGHXkixpyGurDkNZYtzByTcSu6abqN139iqHR60qtGQSraRhozGCdoZwh
LnaFKjSKUG5LvcLZ5MvtkN1FS41Kyt7qBeawtkenwtjHnMRbwIisgC4FYXTOwMSJGt6NpQsBTy4X
D/2lAEkzsEeMOoiLx/EoSOOsUZAinUpvphZB5E+SufTU6JVKpUCnCxNn3HhIz6PQDgxX0Pme69RX
mVnVmSWRJnkZlM0UHVDnAMWIf32fLluNz+XwzaON3kvpGEFODm8Ved+Sh+U4bBGkuvFvegBRyKbY
VC+14G5h/oD3U6c7xmmXZUutFwp2bDFeJPvZTF8k81/gIeO5xoJd1hiMhpLzFVRaGwwAKc6V0YKb
JVoQYQ9+WgvylquanEjhEjKR3oFzuYSUFH5V0oDSL9/p46/ru3RpeuCXPhHCPc0ac6irmELIon2W
2mOHVI+iPDvgpNcsUS/s6mFywBqBdAWbN+JObmHRqKcz0uhFmoA1YpvHohTMqjYnErjjOiNc6aca
EppOskEaax3qqTkmfeslinqXx6Eg73txlJCYg7fDkxbqwI1zl1OMDgMltZHeLpzlO/qMF2I08jHq
h13ZiEigVswBskAHDlg9VKl5v1dPcjbETJYcysQeUlcbgKybN/51g1hTCbEu5rOQ75ABendu20lq
zEtqyygWainS2XVgZZlC7Nk+zlUtypuDZvLyuLKVA3GJgwol4LjPxWV0UvVFw46BJJ7MPgIz2Qex
Lrg7bw6Ndzgc1CDdNYzBpcD/+H7Ab+/dO9wc3vEXbvCvN4fBq45eSb7IgN6//iL+qgfmVY/xH7J/
QIJ48+59Y4RBjA7xixDxH05ERov4RY34/yw9/ocLxj1Q4B3xKwdtD/vHZRxCfuAHAWh87r+YhXxw
C4FdSAnI8afP+Ibw177+i5EO+SCxJPj9D+/PFyURfurXDyHHwMVfdNn/IzgS9Lzlt85L72m+dvf7
RRRhrJkMZu2A5YvnBN4U3IFDS0DaFTATPI3epPw4Tw0Sg4Jku0gGd+QUUxpbrYKMplXQ84b8laRt
pVrbXjfLFd/Bxgb/qwpnlrRoaa6VsP5FctxJfikcEXvPdUUMHhIs0StNoQsUSXC/lxN1i36fi9KJ
awkcG/OJQFfGfzgW/8jDGKheaw1SJaEaShpRgWcykko3F+2ogEzurdbmBOLrutQDuoCf3Zfj0LQf
JfxPkZ8A5sne960DzznnwJwmVaFFNtARihjP7MmsdHdBV8nsLWhzVt1mLGVrp9k28lRKXeVWMGV5
5Bz7VnLqjV3Hlbwzu6QYb3q0wNRuBuzn0teQLNAFQYcwGuDuzCR0kmUaEQ0gxTk/PhS/ZTcBm1Mi
H8aPt9krdi+OVxgC//yVlj6LBlgMgt+sBol158s0vQxChoXFIItD6r3xUw3mwL6pf3fe8z0aRua7
2PLkyGtI+iIfTIErvXxic9K5G7x2WgQjIWK5GcSMsV++gi4NDaGhLwXqmygJd5k0/5IGsAyMtCAC
519KZYFunyWHrumx/l2/qi7Gpg7mTgmmx/J92jcE74BDJhNDsLUXly7kstwuevrx64JUWwGmmtJM
0LJEx49peINJivQVVgjKOtErdFUWblUdJTfUIvikRZuFQ19J0LEoQFoq+7QnwD48GI85GY+AQNk4
D+N2ClI/FUi+8D9MyRPB7No8eQgU6mAkjQzBVoX3TVoStRaUAUQSeGet6DTEN0hknF7yPMa0nQjo
/HJwh1OC89WSBVKwELU3ssAUiLqvNvp9R0h0bCPPJDZ5QQEpeNB2xr3oKFw4V7TDmugIwjAfK5Dx
SJ8quruNpQEjTt2+gNvelr3Jeb1+Q1yeNuZYAQiHRj4woaMh5HyLNKCoD0AC6JBKrW/zVL/pQmO/
FABxkKJ3re8enMLcTlm5a5Kn66IvtOMkc+taFrbkKFnSuYMFphzdaJLHFI9Gr0rTTmCHIlHcPThY
U4m8HJTU8n4f9tmzpra+YYV/a4xfGqHShx5FTUPZ73wtUQpOJhk0xKAXfVpKf8qD6yt2EWVyP58d
hpPjpII6pJgm/PzJUJDFH9yFHrMhqKdf1+VcDoxxgth6nghS1HhUJwXbMO8ByBveKJv2xv7VBuo9
zTE1pm/zB+Edf3GSv2QyG0RXKdwUd9U5ypQpA4YK3e6591OEpt0WAOhSRBJ32Vo+w2OafLx9Sbw3
b/EHx5iMB+1eCNBzeftxH8LfP5k9KmOODzHucvc1O8CrFKardp59rAhw4rbfM6/CrM4zfdF2f40z
wgnnTEgZJbO2dWxxJt8N7VM8e0r2sJgEManoll8/FH8WnLOmcmoyBw2OWPBN5S0oC7+3kztsU895
VB4xVgY+nEAEgMXO9FlkwdRj0OYMrAVVVG6TkcdXQEyRd66tZvdVpeGVmRMtbG5AxvQRlyapOtGh
XFXzRCS3nVlksDdg1iGj/ZnUiJmQNzdGwclfN5oTKdy+JXaVVQq4+1z0hB1v2oYM9+l9tzWfmwPA
ZU2C/sdN/0vyHtL9X98S3Jpy+xiFbNo4hujF7oiRoZSZL+5sOAIfynzkta3jfAJgzfV6qiCmoKAB
o25jbYswIraaEtN8aPRHZxK4u1WPYKO5F63YbKack4ifnuR6DYlRowU0sjd1039c93SrHvVEBBeg
1IaZqIvG1q42SFJtlkUng4Mmrs11OeuqIN5DOyQylnytFxSIXWbIRQeqrMpL6jZICxHK9bqd/1eE
xsYdT3z26MQNFIWIfL5Pk2Cht0oueE6KRHCnN5rQj1PktAN/wKNB363is7RETZzrO/JHDe642pVF
Z0XBjqSFhZb7NPsIK7N6m8euJmViSN71jVlTSUEHOSArkBuHSzpfNWNsp1afoVKooCCkhbMajBhx
B7bYHP7tmP7XOf2jGeciLBrjKeBgg6Lx22SAz+gZxDnXtVk1MwzQsA5/1Mf5xwy6bWwnnuHS8yjG
HHmWxUj2T6Ic9dqasTGd/0jhDk0yOYAxzuFRk9kGU68dqNQd/h7Uiy0XspKoH9smiFC5nUHzcGXV
zG+3AyIAarqR9XNsRJHh+or9kcIFocBEjS1bh7lp9Zj5ThqjX6l1RJ3dq9feiS5c/KlmdldPEXRp
rEfgtJNF9iswh+qHEuOxsShrsLY/GJ9GnRhRqIPS+LlNt5KuWTnyMaBUtI8ypgG11DoubfYvvAF7
myCNKyMlY3L2XCyozDQN7Dl03mgseXE1k2HMBQd07do5lcI28MStYSS86uyeScHs/egApte3aEpK
eRtq98b4smSv18/Q+ur9UYv9+YnAoUJfS56zY9oBVMkoiBW+ddoguE1X313IGNuADkM5H17hXMw0
odJvGyUChvZRtXyr2elWkAFcLlFuCmMGbsumNoQxH9sT/hI/lcodXWpI4F2rIDWSkmMPGsI01p+T
OiLdAgy1Rtu2o0PGLLorBiDb6ZML2MCNqZoC7dfX+I/ynIWGvTkpvQQLzaqfOWCqk7es969v42Xq
DP7j1LNzJ3sorEWeooqpqj7TvggKcw5q9AEXo4XUrgPC2fdKTg54tZE8LHe4eDwNpWsZEGjdoByb
kAaCT7pAHOA+iXMDaBLtlEyG2mAc95QazRXbfP7ZZPt6OKAlYDR9o/vbRPOXSJTbVFB24qRyK63K
CXKjmMJwx7YM1FHbJp0aTIZoZIH9mAu7QoMr/ICsIV7jfAEQdgvUrnBotIh+xzSvVyjJgyS33mBl
D8CDFqzkqv2ciOOcQp+nizkMEBeXSQBcRhJJeiDVVOB7RGLYn5+4AtBEDNmcYr9kmXpSO/j6YHim
0QjErD4e2HDtf1aPO5WjSWU1naFO3ZDOy7Zt0P9OtpJbHJst3VLbvVefbOKMyEX22/nxulWKlOQs
pKJoPctDKIm2Pa91Ur+YkoAluv83MdxxTOxc/+dSKqvPGLwhMUjHluH5uhC279fMkDtgqPQ1pjRh
IfXCd2xK0EMreDULVsvkouxS61BIZA9YU3kw02BwbudEsFKrSqBkybpPZNaxcW51Gvr8wTcKJXJ6
B4Lnpni6vkjMmi4WCdVQTLeiwGXx4UHXYNR+aeASyl590ZT0iVpxYCXysS31j+uiVlfrRBS36eNi
Df2sQpSM2KCWtkb5azQEAP4iGdyey0CDA/YN8/POrbkMbmjsTNEZYd95sWToM9eAD6FclgSzcZFS
XashI1F6ILX0xG6tfTPFt/EUEyfSbsD5I/Bxq2aA2QSA0wD0A3Pq52ag92UYgg4LDyFnZ9Lv4fj7
+t6sRyBo0EeAyNAj+HG5Co1H82CyzUHvtRN9D6N9m7yCKZ2kxobO+wnsJIpoXmbV+P4I5QfoFkO3
YxmQ76DAuLPV2wacx+Vnbv910wS79k7EcC9VQKCFkY3I0cXgPWAkGyJsqPqiNOZtAtNShoJzhNeJ
xtldYc1RNMddixkSErvy3tyb7rQB3WqyBa4IyXbGzbi5Tfcf96HnuP37U3vovfxgBPWGEoDeuAAF
EXTxXLIfQO2Tb9I571TJY9NoZtu6y9275GM/g+ymfMjftJvqsNymb8lu8R9YMete20neDDIiYa1p
zWxBBG2Ytq44eH9wK581FThBnL51MR6h7zUw/8XeWJHB7fyUZPco3gaxIMa5rNAwtU9kcjmDOQ+H
xrQh80e0uMpxepPv53v5vfY+qGt5s6uQxov3+gGrvjV2gmO0ZtGnwrnQZ3S01HHoAIX35VYPSj+c
3SyQ3HEz3gNHjiTH/Nbe2IIIejVmOBXL9uEkNonw/AN0LsSim9SroGS5z8Bi5bY/j/WzfmcTyUPX
nSd7alBvr6t8SezIrTfnmrq5HuVZw3prd8pmIa/W3bT58YiRiY3pKXv5Xr5zXC3QvZlkb0/9ZiSJ
qLB4CTDFfQLblRP1B9o1oxniE9QbTYGJdf7jQqaN5H4dPbop3qvA2mu+413XfX3dMXzARg8wRs1H
utOgz200YN0tkmLVW+TJezK8a5vOszaJWx3SmVCS1m6xCV1hcWL1dJ1I53Z9GNEergDByJ3LVyMM
pEnUW7QmQAfvggaqdQdD1Jw1R0XlFAMFhrXcgSuvmAFl+m9S5eiqxZsXq4e2Ns560IY9pokMEciS
K169hYfufsBwDj/pa0U+o130jNLOvnfzV1vEvrAWLJzK5symDVUTmF2QjZQCScdNbMhuk9z/CxtB
b7LC2tyAzfR1dZwYpzk0TVYvkKL1ZPnpkBalpOJ7RDLXeED9rHETd3DLjwbldzIHQo+0ruQf8ZyR
jChDFubEFngmxs/pPbtJGwJw72gg6IFzs+8aHhLF3a/rWq/5QQugrygooWiNLuPzE5l2QxrWo9a6
jvJqYWwz+4wk6ta9qDtl9ZI7FcQFlVaijfGQQhCw+rKHYasQ64569FDtsi16e0yNKLcGuOxd4Aw8
Ta+pH+GCftFFuZQVfQ08dMFKhvQkXm78RaeB1hhzxsCfR+92pQdR6ffyb3sUGNPKZiKPyzDuLUAe
X1TMVHW2qamAMo6mc7sxl1Qms9LLyOs22eb6Dq6cfdb2jvo1klIY2uR2kJZNBbretnF1KQ8Qln7X
Mv3hfxPB7R2GVhBLGxChAO2wK5FpmUUzhmsLhsuBQUHg+GHu/twO7ajtRqOECMPO8eYAHrr+Ko+f
1/VY2XwbwxXoK8VzQFH5N1ox9IXU9l3jptLNNH8q1kMt30Ky4JZf2xEUbXCiFMxtXTC2x2E7jErf
Q0wk+TSsdi1QHK9rsvK0gSZ/RHCxkxXK2eykEFHCI0bzS24k7jTfddMxklsSW4JZzNXdQTIKhgyU
N4e/X5zMDiXDHqFRfTNKMVHjx1mEx7C6OQx8BtuDwVk+MU2HOS3LYWhcW3noZ9m18pYU2g8l+3F9
6VZ350QO+/MTNx9iFmUsO8gZNOBKHEMhkDczVe6JgcYwFSDLuJBxGbPFPBEgWUk+hTKsTNe6YzJH
2Xa2e5XY9ty4/eA0Ww1tiUFcytVenccBAFK08OGVRBfaV+3w8kPAc6CinIArm4sK0GSlhUo2NW6k
0uKXEc3pG+3a5k7NEvPnUkXm4kq17Xwb0L3wQ5ONEmE+EPBADYnO9TurngqN2HmGmfRkWe4jJ2pJ
FNb6LVq2TXTYjdWIN0lN9c9mHvNvsk6rkSgpXVIP8U53qMvED7NC3jUoS2Veu8jJ7yRS2l99Uo33
kwl8Hu/61q6YEJ7E8OrwH5hX+IqAT1Ze6ZKsaXCNu1mjkXHxAXLkOcY7wAkFJ1wkiNviTtZKydQg
CLQLxKhmtxuiY4nhCAWIwtd1Wj16hoNbxLGAjsNHJeEsN0Ztw1zHojvmShMMuXWbt+bflznBrACS
eWQWVExk8reIMQG/L1lwKtLyaI2TtxhRRGZVE7z62Puas0kAOaJwguY11gLP2eRSK+NgFVCnc2bT
d/q8D1rZTj67IrVd2RwXtwiTHnUUCxdzmI1P11dzTfyphbCNPbGQRV7aYtRxzeTSZmGVDMPTx6Mh
/2i6z3D6RXP5fzRJbl2jeXYao4fAkTZeVSpEoeVTYsZHgKoE13UTGSV3S+c0KZzZgaiw7FAT35nD
Q93Orl6/XZfDPvliC1Xcn4CtZMN83FUdh+gnSWW4lUFC2qSXSVXeNuU2aZ7ViW6uy1rTCTXx/8ri
7jk9jPFyQy+/Wye7tD+UjnGkMSJxqfCvC1o5Zg5oYVgQjLwa5hTPDSMd0M2yRLBLY9DtR4CFKTdZ
tGgvKJfSl+uiVi4gBg+FGBT9VJhuYZ9yaoMW2u/NFDqVGAUZpPBYN6JBBZEIzswHNP3AFHDf2NXi
GwswbkwRv/TqgqEyhd/A4sb79VwLjNkDAiiFw1jUVzWsXURSbSQCM17LdmKt/kjh9n8CIp2csP2n
85MhZ2TK3qm8U5QXLQ8MeyLAVaahKA25anRoXQIMLNqgAR93rtoCbA2a5Uw1syWWvh1BjDFGt7mu
Ca6RNW+kIBw1cFmhaYLHHC6GWurmBtpJ1biLIoylT/2HBCrwRKsPmlYHSRT7jZ0LnODXLOzFCQZa
FPP4umUb7LtOLFBZugj0VDAPpTWO5VRsZEzOkr5Iv4eA/EuX7nHKElBvoG8HHKibcRx2IKkI0A71
97cOsJ6AGY8CJEOp546Ckc4SiKKxABbtdoYSkrKcwEAjiPhWguUzKdxpSBab9gZzWE5bjbdLkcQx
WXQwSJJWof19JjtBZIXAr59Ez8C1c8jYpjABgyb+i4mv1IotZ2xhSUqUoxduvO3iVvDSFIlgf36y
l3luxEvEzqGF0eBBLh7VrBckqNeOOk4DuNmQO8PIM3cekDrLFqsHZQjtcr9rbR80wXunmL3rfvGS
HuYL1gkvWMwGMzIiLjaoLSSEVb3EXZlNQP0q7d58GqZl3tECOVVfB9L4WxgmnelKeqa06K+vtc6b
SxxkUllm46tG1VUHJXemaqvUoQ0A0Coe4mBAaU45aq1afo6tnvTuMrH5sDRVmi26fOLvC3DB0b4s
q903c9ZadOwrdZ570gDQQCJX2rdlMpDwqlHuReZLzinGCion7kkzT8ZnVXe43IEr3xc7RaWxLTiv
a/4I6M144SOUlxGdnW9xIset1JdV42pSH5I+kUq3Ktpok6l2cpRUJxHl2y4EotsX+MrIkyAcBHg0
t+HtPIE3Q9FRt1Yjr4h2DeivK7SPG5HAAV5YFieIc+8Um2RJTFAJDFBTe7DLFzyqBXYlEsKZlW2M
pdPPEKLS33GGCbQeNMKdoJ554WO+NMFgO/qMwKDCpxaUzHCSNgZ4Sjmprm0drUolXfs6O08mwFS6
j+tH5fJe5MRxLq0Kc2PqLGDC4NkIkGOKh5vf6p9deAAVB1H1nZztp/FBIJWt1Nm9gVsKI2awQLgy
mAbnri1lLDFl3xW47MsbeR4O/beF3veUbuMuPMosJZzf0Gh+TKvmxuiMrUJFUC4rpnn2CZziHW5D
4IfhE5a8wTyUNQRJuuz0aO6J3iyv1xW+uJ+hL2oGqIkBRADBAHfwQvYo14sRFE15+gg+Dn9oFGC8
SvJtLGWfTp3uQmt8qnT713W5awAkp4JtriJoFAqgr5ShcFuwDptbQA0PDzGdynQ/xxRuPrPs9E6O
hhqFIuTjAKdWKKwFDPhcr2iZHfzr37O6DsgvKprCZu34iDWNlraLhwlkdNbY76RZ/WZIGjg72+w5
L5N7Iw+WOkMCd+p/Xxe8cnSBQYv2a4YYzF6/556PjjU15kQGfQ21XttKInre460hSgpfvGjYPn8B
9Fj61yTLuZhe6xq1r7HczdIQWu9LeFjL3KggrBJmh9bOEPDo8KgBogfDjz6X1Y2jQQcbTFzGch+n
mzJ5S8a7UbutzFujnkgeTUTW7vJkN7TfFFtg0Jfryegm8LoByTjcu8k9EWV0YEnog8FEXGySZNqN
g0OEONJfTZDnbgJ7BYAAEHMjbEAn8LmKUo7YYIphld7m5u6Z/XrEYLi7d59mso3Jdvu38QlCLKjF
gKsYvsNFU6Zd068mdxfoDqTHc8BCoqv+ft0U2UdzSp0J4RyPKWNq2KHwuBGwiObqqA8iwir2Ey4l
AIwAE7zsccis9CSSW8xkBDkJJCh56nVRRqj1gLy43+SCqHtNFSQmgeeBFhXwwXFuLV5mo9fkvnCL
SaoeqtqwdjEF59f1Bbsklsa2IKZHKIE5RQsB3bk+VoTG9smBGHN+MSp5M5rRQ9pOnmMOHxPue2sO
iZNWt1lkTqRe3hKj2F3/hEu/BQh+ZJJResWYMLo+zr+gKWd1LuQacLJtejur4KVqPuDqZ7caQVqT
NMvL1Ok+qjMC1S/9yblczlaQ9jcGs2twSWWtV+mlp00K8M1p9Unb+buTiqbwVo41IPtwIaPPCeBK
X9XvE8sZsyQ0a4pXqpr/HsPXSp09OaPu9cUUCPlq5zgRkoyapccJhJQlvOPiZYBO00X4fWumiRoW
8I7A9KKjdet8x1Ipl4ADiutdAtlLiXmlbBYBdK7ETtidExmce8q7UZVnJsPRFk9WjnJ1XGqLOMAb
DtE4Xih7GKsp0mzFJgCDgHlgnG8VinG2CJbXpLX0kiKP+ztFFndyAsN0+/bYSbl/fadWHAljWEAB
Ev4QzdTcFVNZSlJpXUVdQ46I5TxQUwXddov3zr8SBJBOhAXApefjwZZKaKyYaopEyXbIj06qkHZS
yCi9X1dobctY9em/grgDFdf90IQIBtwy2WXxTTlsq/SbJXlqgf1C4CPlt0v/t5lq+EcEf+ANRIIC
fM6cO5bDpK7tqcXIHEZ2ZRsjiIXtjgklivVE28qtjPdERBi2unMnMrn7eZLG3OyBq+zarenVWqAU
4dbS9lIrCw7zimc8U467Aox8aAptbDABZPxAkgg4//cUCbz6xaxHL4vRIzOLMEcEuulcTFuOcwV4
b+g2LlutU4mVVZtk/GXXk8AqL59iAKpi46rIV9isbHLuQ+ZJHkDqDoQxGwUobQbSR3OUADOc1dOm
BrfuVImwZ9bO9qlEbtsMo0/oaMnUlZQqaKfvUpFhTsHcJHEB05wEewdtoMF5pICEoY1wHKAqSArw
prlkXbwovRJDs7RFVtQyZnvxxzlv0SuCbygCTa2iF9pRU3MndW6QK6loXB/MtjJLN6xLy0EoLWX7
OZ+tDYa5HPUbNdQSEHOhOgMrpCtz6gFYXn8Z57qM8a5D4c/rLEDme6PR5CXo7ExqAg9bHUCijHJu
6id6ODl3mUPBXpQh/Fv2Vo2VeIoWDOZ4WdUCx8JsU6X10njqrd+qHSqhJ6eqdQTKGOY4Ki0q+yAv
yjk9AshZKXyq1Woe4F+lcCubiTMfmrmUUh8tk9bkm3NuLIGDLBD6IjFyGtidU1Y3gJNJzQBsfku9
U1GjBE1YbM3tY2TU47JZ2iR/gXsuJS9tKbBlrH4pP7K6cdDZbjWL6ebFUlq+PRQz6kMlEuluK/f6
6BpVqZYbXdJS1QN9kmK5RjlZ+qbr0rS9l3uj6XZzKnej1/dz+VNtwgzU3ZWpSm6r1unNIgOsBoNC
qaZs1NqRBtI0zvhR2CqoSEfat8OjXJS2/WCGytJsiqRS1NuiDhvltjPbGBXxOI9H5L7COAySmsbd
ZlDqtvVmPIo1FxiZTblP4k6lP0OAj732rQJkHwWDsg5IFDC1WBfW+JDoMxgy56Spf7ZFkn/ai5Ih
e29E1sEMJyS2smzSLA+Qz/F3edDlO0o1isSCUlC/g+V8ApPBig41KBpeaRnXxrbtujIhS5knP5JI
HrsgzTON+glIa2Qi90mf+Wam59pNgS2pvKjoTEp0rW8WgMdr8kDCr7i6SlWMUcVKoExa07vxbKgf
MEzQ1jkyGo6d3s6Q26OV7nilOkZgUFRHTDIupgS68lmbOoOomIvXSYdzAFT4stbQWSnZVeRJlj52
pG+XyQqMOVISL64naXAtpPB+x8OifGbFoFSCc/oF7XrtmHJuYSnCUrcTME1u0qfipgLY1vbwcPB+
O952FEScLHo4E4UCjAYOdzy2AMSAx925z5Opak1Op0gkosgQli/AjSQlgBiu38MX0RmTYiK+REaE
gQHwUmaV9lEIKbL53hshiaNf1wVc9gRzErjYLIz1ri5TkI2awfIz2ea7zbKd0JUt7avXxP2BBm3X
JLIH9MiNqB/54tqAaNYbil+sQeyrge0kvlWQiVzKxALqTXtoy9c0e5Yw+on6WToOJE5EKLoXNzAn
jlvLpmtL5AiBJGToj7q8yY2fdrSp2mOSeUuFxoxYUCdYs5BT9biVxeXQVXPK1Kt3neSBvYE0rSAJ
KpLB/vxkCdOqKAAVDRkmhhDCaJPOeI9LH9dtZM0IwemEBCRAxWCG3PVuTeFstWyfxvI+1xjz9+/r
Ai5xy7625o8E7tyGSp8bacnUCKxjI+0XIvmwRwLOyc0YjP60rT3FNx4Mlx4kD4QeCTjsMbOEmYxt
iGZNUeQk0pgL1tI4VGOnxffMneHHjUnSRBX4D4EIfsCjr4bWitiizvjRtfkydtvri7puGpgdVVnC
AbBF56YRTugschyYu522JCv9bHpXzcfrMi7rmmzjgJeFcjSmby7eI6MZm5I5sI17UYN3ULW/Agd7
DJQg29Gg3Yo66i+HVTl5nFJITvayWkHesFGelPfhXXUfM9Bee+r9cTyqRzTyB5YnUFJdcfWnSnL2
n9fALp9NrGSjpaR1brVpcdvCS429WXhjgtpG+j6iSbtsHmvR9NGqmZzA6XKya0uXwqmBwogW4uZg
zoI+Q9HP505eC4BRqyrw85NUdx1j9GVRl+GKBLR4IKfPYD/Br829jc0FxTq9XuAGpZ7EDZJssmhI
fE2EBe8ESzcVAKZyx1U1R8VpKMgnq/BGjp464/m6BXz1H5xd9sjbGSjQmSowqwAmyl0dCPqMNi6L
2D1Mnu1GW+cOfXpB6oUbdOdukkPmd4fiQXcjf3KBkfJ6PwbGrYmrk5Livr0DJN8h9PXb2yXAg3qn
ksh7yf82UuA+ka3RyU3Q44WQVTSPXdW6p9pDEgpSvhdrjJ+P3cPrDoBEaJ3g1lhW0CynDxQvoHYj
54/UENyWF49V9vORNkS/NIregBQ9/3696fD0HsoYFdCPqXkbu/0Yb4pFoMWFU+SkcKsUOSEwFCIA
o6rlQsZwbzsboNEKXPvldQYpX/DXgJXARDk/OZovbQs40T52O898BfuAXx0zX7v9VnkWQCmjAE2q
+8EtdoDYv9Xv6mdnV3jArQ6k59IXTjmwjeFsF51/INgGMTWsl6eMBlRx6RR0jN0GyRvfaP32t3OX
PKKEvRz+j7Tr2pFbV7ZfJEA5vCp1nuzx2C+CPeMhqZzT198l34PjbrbQhH1etgF7o5dIFovFYtVa
1Zt5338Ox+IbPNrbFEadZ4a3987KjF/Acw4mjSGTJlPA69PWMO51nYE3QZA4WrEdPFfBJo0lg3RV
XaO1nWRoLTAKk/hNEibV/SB9qWOB8axsgXMYvqcZcpBqkY6AQXUv7jb7XhcArM0Vwn0QA2iLsCWf
3dOTJkfLp0YhLQfl6K9OBn0vET3VdcAPFpJzEO4I7fKmrwYTINI2ezWsbdm7Y+FGm+rp5WHyf1Xu
g4QSRjDuGqEGGvWtSKD4+pWC+wDuSHNyW5YLaFijC9RSXda4ahD5ZdCQzaSiG8/25o/bJngdpXCI
nA0SNDIp6QjEWgrRuYtMjAdC/wM5VmAu1d8N2yt9AeSarZzPMucuW2nGUaIDstvn0qnEA773C9TC
nvzG8BA5uUrmo7F0cxtVu4pUdOiiQksU70BwoUh6XzrRNKrLuGsM6tEXY6chmgYb7me0sV+HH/XD
E5hTvWrT7lFdjrZD5tnudKx23ZZ4kcd8lJbGbv0au5IgxPj9usV5IHwVdG40mDUko7mv0iS0m4M9
mHrQu7hDfty199Z99jTiM4Yw/jR94hZe6ybH/O5TCwb3Dnzdrn2XuT8Gl/y8PUXXfYm/p+jPx3Dm
b9dZY7SFRb3Jiz3DdaivTyCTmI+6R3+2QYSm47HyCj/yVNfEvhC8BK64qou54IxfsyCCphHA9/XO
YndWVbqkNFybCHB+L/WtSedsPk4KtWpmTPoUaG7mNnd1qAbpS+FlT+1W2c6bL72nhyAVDJBlvHM2
zr7b5p4jWPuVbYACepRSLTd91ONxp3rToHpsLhychM3GkR56JrD4awZOLCfysrh5oFRLg0jYpcU7
UwXhxRliXfap3smn4a4HR6Ptzh5t3E73GEHm4lXYXnrNhszBLuM+i7ZqAn1B1gK2fYdIA9700x07
kMDe0Z/znXxvbCBORoPA2Sk7gf2unBEXA77aTKxSqx7ITVCkaKjVP7vNfI8OJMUzTtL36tgwxBIi
7sS1dTyfZm7XzCBxLYgCVFaHRfZgmh+3h3X9+6h0wQsCphWZoKvoklG0hzc1QRCEZ5B9TJzykELX
K7yNsnL2LQU1KK+D+AB0qnlPhAIqM5ZmCtGLo+bHuywYAifA/sf1ytU28Sd5sU697U2u5Y/vndeJ
yl5WXOHlB3DzyBwz0yJklb3M1UJ0pDNXOdqf7fHtww7BJOGTw3jQP9VAR0rRzQ/Ji66CAUHe37Wz
V0XId4geUlYn/mxGOH80WJQQLYZAvIY6ZEXfoThYcDG59ngoSkC7K5YXEQ0eUS63igHp8RR+IPGm
1vJskEh1ELHK5++ker69uotHu/R4AHJwSUH9Ekop+eqHpDJineoAsovOeSRaHh8Mg8SPWm7oXl4l
fdDNc+RWfSVqtV2bxCXkh+S5hW4evlNbcgq7X5rQvK5mHjg/A0cSaY+sQuBugnsouvVQ5XE5iySu
zDQ3Y5RUOvZDUrKvdfrXba1IMS9ZZhQB4JjGWC4hstHRh65DqVI2n0ZnV6Ng4/YCrW6/cwTO+tN0
LpOuBwLVvCGA5gyEA1p/+LEk+tosgC5pGLuvyQu484n3IePdUPAF13chDHFpeUWDA5rVeKZU3R6l
BDWcaAJhOPOXoEO/Jw+DULJy5Vi6BOJGWulxmqoMQMZzerSgK+FWqVse2C7zvqrvamg7rogy+Hdt
DW//54PjNlqS5egYNpf1c8sXeS97+rcO8/nLvmceyF3c7KeoQGX5RR4RV0qIr6MKDFl83mL0csa7
BeTMSBK5pQqZ14fI8o3ooVW2t03n+tTDY8tSCIsQAjKWvxM0Z+etmpG4HSAx4fXRfp59Nb8fRSWX
K5EhMEBwijSPZiwaB5f2b7WVVPYyBKTM7+M9OPirTR8iv9NvyQbSjI0/B8HgI0j2Ml/khdexkSUz
YTawTD6DZZv1qDC7Tb1kG3fu+JyHEIPEHmk8kLFLXuU7v/BOOp9ICCYLEOQIfPSq7SxUNP/B59W0
ZNBHajqIjLzOix6tnVnjioSXPq/YzOHT7A3UVzyBu16JoTDfZ5hcYpCNfdxRfRHsKtx4B46CvfUm
Fe7PxKveRwzep8EYRF/Lk4gU5doL4CENESmaH3QQJPAMDG2ezUaFLmGUPI1uxEBOhs4m3EEQn3YJ
iFpx6xC1h13b7yUkF42X7YhWWQ2QiSnvOvUDL4tuYwkeg1buuZco/KWTqUqUz0Apj9pHHc5v2V7f
aacaF51AD1FI0wm25YpHv0Dk7SZuG3g6GYgycgbfi+3ox/fTiTz129TNTqOHoNTLH+WQfVEQVO3L
zW23sGJDl/icDeWxEsnMBD7dSffOM8HzQ/WKYoij/TKRAHz4SDd71Yt6h/zzbWjBilrqpbdIZxu6
0zJN0OPwiobsYYhDmQoWVITBHfp1xIa4GTA61tO3RiU/Jf2bHYtIRq8fVZayvz/7wVpijzPnOio0
SaLFOOVNf5TjrezFPvs1OS52gno/+ONePUD7xNde/mEKl7QdmEEgz8Xf3eSZ9XOtYwob5UUqtnXx
2k8CEp3rsAlDw+sX2vHBwnylN6ZWpJf6BSJTSLGR8+QrycdRAHLdPACJ26VXa3moX/RBuHXSEtJW
TckSqCClHbqEeq34putS80vSjOYJ4lLaSZZMBUyCLS2eRmVGIVFUxNNPE61johbHtT0BfmzILqHa
eCHi42KPPrYSg8YdphUiNvMzxIFCti+/5mVATK8+TLvqGbKFg6s/iS6nK7N9gcxFIBHI/dA932I3
2k8lwsf6r3krFy3hs6FxbnToyliedQCUBUQLZcttdUHeRDQEzoWqw+yg92tBSHu3IxmUtEQ+c7GG
y6hpGcQitK5ZizYrF2dkkaOiEX7EdvOGDXtKfSOsIN1hvoZQRvb6k/nGQrqPXTtsjl8mt9l6/7Dt
/uwJ3mdPkFRK8HCLVUq+15EPiim3FGkwX9ePLj7lDIRzzBYF8x2SzAk4co6R7jfjTx0PjJXThXJ1
apRgLt9VUdHqqrs8w+RcMsTOHQwOmGijnUKjn3Q3VSs7ULpRJOS7YiYXw+N2fCZH+WgVMYZX3fX9
j64QuBTR7y//fuaSpzhVe5XAo2RtgjJ2BEet4K3hOnbHAumL8LiFJ1OoPl4iQEGS6IWBEVhz7sUG
EoH03pKI5+BVXVcEh+WyLzmTvwDjXFKhKtTOB4A1DE9vdRAp3+N8l6eJH5mbKhPdS1YN4WxsnB8y
O5uUTg04Np/S5jSXzHeyH7d30dqQAAGaELQ5QGecm79m7mIjj4Ah6R3DRdYJ5EGy3NGK/UpWwIKs
7WkteCNds4ol8Yh2IhtkRA7nnCoWGZOiAnMs8rth1L4XpBMkbFc37h8MnRcqJKlK0XeTLEUVpW+z
AZkTJFf1gBZhNtXBUJao2W+8SET9v7Zm57icw3CyktkMSgzQzKhfjVIK+yK9y2yR0vha7A9yCxWP
bMgTXcX+g0yRoooBM1fgI+21GeTKjouGbjDoEI8U1n1NpQ1YG/3b5rI+r2fA3NFVaT2qSwcAMzzW
vqitXICpaICU3Fz0Xi6DClxNWbQZWNfu0YaRnkYplgR7/spmF6nzpa8Zf4D263fkcOZVbAnlrCQu
G3ArjPeqRcO4Og5ydoiGyVXVQ5yJCqeXfX2x7zlAbtBaTOfOSYrGyzNrU6EuG9Tt2aJWNYu0Nq62
xoKEDk50+IGu+apCQxuZWqB0GIapSAFDu6gsB7dX8MpAOQTOJfc52D2aAQhTa9amO0saxNgsNGlb
MgSvBQ7z2lw4NM69OH2JTkEI4HgKhbSXHicPmVzeIdF450jFro9oAB6HbeJkLvQRRZqLoqFy7rqG
lGaaOLATau8mqd5DTi1UB4GnWbUNB/JWCOhAicEHzXEPUc10AYFSBSi6MLlb3bgflSK8vW7X782/
p/IPELdwUT9Z9tBhKjX73aTdxpxa7HqTvdrU9k0ojrhR0bwRdcRB64QjaAkKpdnd/gjRYLnlRBNa
b6cU30DSw+zYfiSZ7qA5mz4REZOur92f0fJrVzsaixRMawFxK6vyQUXTpNXfhpC/pxTrpuLeZmLX
XQYP2qDmkcnA6WwYmdtmadiBCiKngiBofSh/UDjvEdnoyaYxWJoL4y1KmtcSxL2U/vUVkRsLd6gm
Rt/2ZgcUOSd+lFkBJSJSkqtY6xLC4BpxMhuMbmZeL6buU/atIa0rTUpoKaWL+EJgamtg6L20LIQI
SzkVtzbLTb6AZkjjZcX8tZ3YfaWNnmSWYWLGDw6rBXBri3QOxy3SbKhVkmdw8bPToFNrbkAvBoVV
V4OyxebvN9E5FLdSVWnTieqAomUOqeEER7fimQb1TV0PbkOtHSdnUL/zXmcn5dSVozqqgNJq427U
lE2HZ8HbENdZA1jFOQYX8ZSqlLZoWIBP6Gji2hoe6rM87CkNItMMaMT8rKGhxWY/m0fPqP+eKG3B
N1EyhYo71eELM2156KTKgFXW1AordfBwdw9trX8a8llUErc+n3gZwyMg1OV5Elh1IesBk2GDq1k9
oIY2r3zazaIUvgiFuwBGZRSTKAVKXhoamAK1OBxqdMrcXri1KArlDAY+GpvsqstamVimJhrmzazK
2FXlDqIQlk+zYTOPKKQp7E05WP/gCkEzjcQBxG9QycdtanOWmGEtHoSVuqew4WAbvyohVeDqXj5D
4fayrkhdN05whVKjBlVe7xhCiwiu4/YErgY356PhNrKWE2lOF5cbp8e6ftPjzmurX2n/MUX7vvqS
RpB4Fl1B18eG5vilYQd2z+22qokl3alwZGnWsLUjJxyc1jdKJohqVk1w6cH/Dwxngp1hThPRFxg7
39e9cw9CCsEtcH0kqOHDyYusKV8lqCa9M006Zq9T3sq5daP0Be2qAiNfC1jASflfEC6MKHMZdpBg
HKaD2/pJM2e3zzft8PcsxHBCZzicYaOGTbbSxeQmkm3Q27zL2m4PJyLw58vP8BeRcxjOsgtaoK2x
wHBaM1iU3hJmoX/utSSfrTkKblmi9eGsW81Zm6gMlPv9xBy/V1rnIZmN6JCasS7ijVr1RTrKDlBX
h8Qzzytn6Sl03zJgUbSAyjkWKUI752fRPKflp6z/y1n/B40vgB2bueyzCmiFssvoLyf5GvVCsoBl
eq6W6gyE26jEcKpIbgYslY/yABKwbeR3kAxxddfY/JBOk9/cz0Hmk2fpKCpzWl26M2xu91KSQU2x
ADbt1Y2RxmGkxts6FWl3Xj+3Lkf/GQ6XPpwNMA3lHXCSH2DD2KPexw6MpzKYwvwJFYF0REWCfBBd
664fejjYxXmdRTVkAL+oXS6wr0WQUl/aoivhNLzqv7JNvp1Sb+q8+hPtQqLi/tV5hd+FU1yIC/jj
f9LmptQiAHfWXZSg27kJZl3ERbxqOGcg3OIlWdLq3WI4Ur7r9BOj0EpQmT+mwajanmSHrSSc0eU3
r4z1DJNbyLivJkNaBlYlewNcrM50LPrnqkOprZNvpPjNGvqNvHDIzTsTfdG3D9LVw+YMnVtPHbFh
WmALLorG0Kgphk2Z5D//N4xlac9sZiyjsktzjFBxvpXKowIK0P8NgDtpjBR5FToBIDY/Tf1dHX7d
/v1V2wNDNbj6ZdM2+WaMoretRktkJL2SfT0dpeYp/SfzRm2bjoprfeHOupyjKY5GoqqIztr5Y6ys
vaWmZTgOuYhXb/UUO8PhTjHW5EleGDgsmRbKZbJwwKGJhbhmXAaxafxLKHOGxp1jmWGzybSBJsmo
UFbsIiST8S/W9QeDP1FoLlNoVOBc7nNwU7cdXoBnUXHN6i45w+AOlASlf/+fRpiQzR6dSgHNaiaK
lwRLY6qcCaStAeeDyWqzxo+m+q5LmvfSSLap2fhGbDaC2+OqswObrGWroHIFKcUlntTNUzpOmLgS
ZCxx9C1qjjp5aTUcklbhdvGDoYqoI1djjTNIbqPKox0PeQNINSpdU3824i3ofGobDBjGvZUJrG81
AEW9F5oZ0BkOCZzLAdpToTNlkQ0rHPPLCJICM1cO8jDuk6rY3vYQqwM7g+IGFrMKvYvg6fd0JdqD
12BrmsRFNiOgICIk5XPGkt1txNXVO0PkHMZcK3LXLVOpm6WbGqeZPljaJ1vobtqD43wth5fbgKtO
8AyQ8xxQMTRZ0QNQHndWVD4sJ1QsdYJbqmjNOI9BQCdCBgKUvhw3c0T8eiC+Mmwb4cknGM/vG+bZ
qQTyQ0VSl2uWMUW2Ww3jV0jUgnPDCW/Pm8A0fudwznAkcN10RgmcKH+ozSAiO1y+QZ+he0b2s+xE
lWmruWo0yKDGFyyTMiRTLq1eI3XXyQQR9pRDUkoFx8hIfDwcoWgEIYXFdtGMlK5DNmbf7suR+bVj
C2xzfRH/fALnyVJUB9RljaBCce4p2RfxSY7mXeGI+tOvax6XaPRsrFzs1KSlbuSLGp1Rxk96YzyB
QW035vL72JAA8qFBo6ahYUvP5uiEINA7VFb2nlRNWJXS55jqvlVDrEihzQej4OfNydPttb/epMsq
QHp6oSO10L10uRaSqkXyoDtwsc4J1MuO/IS/cmv6Ycgv0COXk79PUVwCcuFcw/SkViMADoOvOq81
6IxMwQ69tmdA2PpSho+ACMWPl2OqUGea6q2EC06776K3pNRd0/lm6W8yNNeJ5d6eweuTF2hgkweb
FzgCwLp+iZb38pTZM0FH9KyHU6xtsjwPbkOIrJWbM4VWaQZSAAzIaEEs9FkjIdJMHy1Ilm4DXVvD
pbVyY5F6MGjjzoYrDNmp8WNT5a6BuF4uH53iiZUgyi9zwfStO7k/O3EZ+5nzqWZjZmTAToys1Fem
addGcK2a6GFTNDLOJmjUscrAceSp8d5MfCs5Oc5j3R2zufHr5rsuFYI1W8l8G0u1OKjCwFq6NNVf
DmygkixJ83JrKu5adPkk8X7oZZDFfzroAiBZMNGg6ECXAkr826u44mABrZiLGCnoSy3+5arKGR3n
5QoMOiI3Gt40aLybVeQnYCc0cO9GCt5rk69m24Nv6z6tW4EZrW2Jc3zuIO7xVFHKC35jUravNfq9
sVknALk2HAxykVoFCSj64nhad/Rh1iX+FsHoeEj1Lale8l7Qcr0KsegZQOUXy8h39aDcEZH0hLBW
tpojWh0+ojh3k9rUBQu2hrN09kEWAvwLV2VKZj9QChkICBEq+0UhgVlbWmYCkLVFOQfhNtpoOkQl
RF/2tjc136RGlOUUAXBbrMmINqYGRpHaezbdkf7XbbMWzRJnVXPddGCWXWYp2TN0QMn2Xu5eb2Ms
k3CZ6oAzP1uJxY2ceaMoNihVe2AM+XOqfNHyA62OWvfyLygo5ECWCKcu3whRKoxVc4algFxQN2xJ
9MToJhO1iq3P139R+BLIiE32JCdAyeTvUQEu9+qlrkWme+1XMWEoDAaLN0iZDZmLH4jFTN1ZJizq
iVa4aLzqUXdQRsaHGXf5V6YMqIFsCfkcUvzhdjSvHm9P5qrZnZ2/nF0P9lxmWonzN5k3ukPcWkoE
19DfAl9XVnEGwVn2HJuqPS1HPPpC76pNtCPfDeI2BtgtgvQVxf+eeXeYP7Rnyx/e0HCO9pn6CNd7
e6DX/VaYX1SS2wvBDI4Vm4+bK202SckgaJ/6Kvoo2XcTzU8lyKGyY4JOysB5kUTNZKtGdIapXm4I
XQUpTOqgPyctTyN6q7uwFh3N6wv4Z1icCRkdNbI0AgSBsIHx1A/b2/MmGsKCf7anu7yfSW3j95tk
Lxm7Nvs08qfbEKtuAyS86ABF9z+E8S4h0IVZ21MMCCSs3HwOoSdUN2j2z3e3cVanSoPsCxrSQPgr
czjZWPYK1bGlq9h0tYZ5iah6bnWyQGG0tLshz8fzyBeTPif5bOHoLt7tvnclVH01/b942TMQzqgc
mTgxCpZw+zL3xvCssBcHgijQUBNs3NXpOsPhLKvBazyRNOBUyj51kqCaRUQjq1eNMwTOtnJNgyxn
B4Q0/WKDzK9wXhpzq5ovSXycRLzja8NRl9saqM/xysDf0+WkG6OYgj1Qd0bncdYrOfX0WdFEomUi
HG55WgqWIrwLtej6eciSg8n+Ybecj4NblgLtIGOs4vftPGho7OagvnemjSlr7u3tsmbMKmJggJko
AOGr75yxk1tTwUUwlh9YX6Ijd19DXPJ/A+FMoCF0IkOFw0HS3kv0rpM6THPVvw2y5mDOR7KM9MyH
MZRAQYNvuWRWu1z2a0g64GFypqLHlvUZA485eiRR+69yJ52d9cvmBM4kf5NKv7PQaC58/Vx+hD9O
4Sj/C8IFcmSmvQ4ZyBbb8ttk+ANeWzS8xynqodNFTZ+rtgy9NVzFlq5XnrW5UYzOLBXsGej14EUO
ffI/bq/M2mDA+wLxcmvh+eQpUm3IFiJ7NkPpOlGIKw/I9KiscmtHCSTNPhiSJdKRWxvSOSJncMxx
Zra8HnsFbsplmd9H8ShoEFodFPIniHmWTnybO2cInWkOA0HCQUM2iNp08PWGqL5a99qpqbUhzNFG
LwBdHRdqf2B4uAPBQC5tXE6p1ROGzFDTTm6qzccmjQSx4to2WkiDdOjvKSiV4MYVa6OsNiMudBbe
Zq3ZJRkqqKCXW4vIwtf20RmQzRVDVlMx0NIEkCY3yuCiHD17lkYGiiQ10iFCdtsGRWhcYNg3eTFl
i9bVTJutPYKgeDDKoCtnUd3CaiTsgKgX06dBUplvqKnzxIT0RQtnt+3AKAT54VO70wPHU+/Lw4im
8RR8gGh82uzte/r0Jfa+IDYObo92bRHPv2H59zNfaA9NOpUt5LWtpgpjy/bxLukWXTAJK4Cva7gQ
aaF3DaVUoLmCws0y8WdQCk0z1Kmhn6HCE0Y0en23ja13qQ2nPJDK2rfyz5EIwtWrbbBgIqthQOJ5
qbHiFlOt5SRp5ALNeZl9Qu8vpJjyzV/O4AKxZE9AsoPsBp+yNJiaFalZgfS4eLWTTaJ9OFKQiRI0
qwPB3EF0Bk/GGNPl5FGGmoG8rHGCmOW+I8ZGqnP/9kBWF2g54JfcNeaKnywrLZlix+jq1YtR2RgR
mBnIXKp3jlb9UsmgeVFtgJbCkmz0GNgVCCoURVCpdl1w8rtf80+rI2ePUWR0o0HQ6jgFp8h33tmh
3uF4Ppm7+E4D1xtoyfeiPbAytxftlYsDPzPMAiqcZpENiddVeReA70M/JhYtBR75aqeB1hF0ZstN
ACosSG5fooypmox4m0W7kiqDjLiHIJzMukMvab6NJwmBF1tHAwk4aFSx1/jNZhR1PLTEgOGrs9+V
hziFqB5TUNn/cttqFi9/EX/A/HEGoEQXwTSePLjJ61MJ3YI1xBSSJgvS2nrUwC4v50its3JHh8hX
mjiQCt37F1jMI9hFESdc77ooamMIn3utDTZksCweqFU9ItIPcpXSMHVsKC6QbdfZf+swMV7sDRtP
UUjGmA7nUcqpKMp0gkeZ1HEH7e0gisa7Iu/DXp8EY1xZwwso9dJiyt5Jp2lenFc8V27RDH5B6tdx
JIEhFYLNv1gfv4znw+L8S9fqBkWt5jKfP5wBigvlayG6Dl8FQtzULfvwbJ+VzmAltQMMyBYg/naN
eRc5Pthhx0GQa151ZefD4TZbKVHFmkiZeEZT+ePo2eP9DFIUAsHc7L4H4ZlKXUt5vm2T63OIcEhe
Gs6hbXI5vnhAQ39vYnzmrIJRJxq8znTuDEekNaotAc/VYi1FHCpkWBctgUugNOpMSU1xGOgb9hVM
Vd5rfixOmpt6BymYvGjnHEdfRzkkFA382Y1e3ipP34179hK9VR+64IxdHTZCW0NFXw9eCjnTmdLO
yCcZB2AeoUQ2TfZQt3B1YxSEm9clkIv5gDELFb4IlPFScTnqYiFhMdIGfaaPICIIiz0JescfPTUE
eV6Y+OXgeiKO5LWxLSuJKsSF/42/kBSoETCLBs39DuljcNGmWqsc1HzGNS6Ru1pUnLuyQ3BG/PHa
3OnXl2pKSlnHDinyQwuLVYfsXW5pSDsIiVjZP6wcOn7wGgO2X9B5cDPaKc7UFHKP0TknMu5s50ci
ErxfOVsheYG4yHJ0HXzb3J6gQ6xUso6ztQCfihJHLjMElCdrXhI8cYtJ4J0a/7k0C20y01GOEDGg
gfd+6mxXltljXFMX72bh7Q2+dtYtL/vYsjDCK11Imo12Xo8TWoHLx6H6MeGdQT2Y9ob1d6p5hC74
bbhV4zuD4/w/HZUONMgzjtY0D7NCDpsE8pcy2/1vMNz+jQmbSTZgAgsyFG8oTq0g0php4QjlHIHB
rdg3gilwnoAaHSk33kNqbSOXSoMROal8n3XO0eqdx6JQfKYkoYzW1H8Z2X/hdO7iCI7IeEDBINZL
Ja5dHuucugYVjGl9lf6AcPYXTaNemQQgUlqECW70ke5ZiajmdW3mfotnLkR0eBni9hFeuGQtiRHP
RW37pc4GHwPb6mPxPbMU8NEOgqqPtU11BsfPnNmPsZ30gBudCUwSGTjWj1J6QEj5D0t0DsTNHu3g
YRG9JiCE2yKIk8Ayoyo/bpuBYO50bh85MqO4gi9zl/1i9cbQqdsjm8DI1swEgceaMZwPh9tL1jhq
fbdAIbWoDz/YksUqBft1xaUuDbSqDIEEvGHxgrvTLJeQFsM1rY5CMwYTomV5tyfMvo4vUGIBCmzT
wqGO9MClS63TuS60HrQouC03u84qcEVBdegzyBZyHEk4DqlTnOZs/Ouk/JKpUtDGDU52uFm+mM1K
maMwC5cJx0Z/I7h0mlZwwVwxbCA4i/QDIparI2+IoMqcUgSGE/J9VvXVallQOS+JiIjr+n3x91D+
AC1zfBbs1hRZ4d7JE097dhR32qAe2tW/FRvnbsaT5mtzdHwRE9GK8eHFTLUciFdCmJOv8IVoZjHh
eoKTUDqm5obpH5ktOAFFEMv0no3KkIZEoi1G1bb7OTtFDK/6T7eNT1mzPtyTF1l7HLG4WF5ixBG1
lGZEPNmB/lv+MjK3d3W/B/k4WOGO9r0MSkXp0IbpZvh7Z2SCKBXcNgoSRleyRYPNervWEFfL86mx
j9r4nemCaGWNce8Cg7OLIk/0LieIYiE747ItCdRv0bELnQ2OpgfHFyVUVhcM6TZc0OEzLF6EI6t0
Rum85I2UXUTezXpTkG+3Fwwl5IsH5S4k5nLlQXiOOAx793LJ2nisp4RJYA0cTFR7wOmNE6hSPgr1
Oa5OEbkvi31qb6JxX49hG280EhT9CcwKEvrah42J90rtC3KArj27KHzQJ982D6PxMBQbVb+rmoPT
7cGDjhaZB0faycqmSIJIPiUtwkl3yLctc7Nxh35Xt3IQnLlIDVvxfVd5FvkAKc2UgU7Km/VTOx1J
5BZK2Jp0T/UQunJ+a0Nx0k3Koy3tVNxKozo06k0y/NCqbdeEqrTJy31Dd4q5azvQMLxZNLBBAan4
EwmzZm8kp4w9Z8kO7RRgTzCR/JvfkAuJ29M4QVDQt7OjhjqGcVPjf7B/FkXsFupmcA5OgTyFCyIS
t6DUn+zYA79DjP3bZ7spC7ThaCjuiJqsFBMKKmfoY5b5HUWzqzbFmxj6XaCIAT9EDNppqMpMT1K9
ibsftnwgQ+zpeJwb5XdZ20PBI07ATVa9x6Xjd/2XOZZxWXthPVLqGoic5WAi+6k/6vqdWnzgkuVC
jsQnBT0yNAiOy+zdMWlbNN/r4V2VX6O08Vl6QuuAU7w7kCYss1OlvfTVW6duY/Jc4nMy5JGnWt/k
qttW+wW/iZ5xnoSytbVGX9PuaHlUzZdI2ccqcxtp8BlGlNJuN2sPDlq+UhJkhuwO2aHsPWKAWG2M
vTE+jF2ASr+0DNrOc6SDhsfh9CftAz0/aN1rh+nNKeqa8kNHwbxaxW6vQkdkY9q/+nvaf8zsS1tt
JukrAWNrAmuTocAr6bE7gdHTiJ/r4r60vkVW0NpfnOygDB+Qf2jITrN2yncb/O3mXpL3Su2X9mbU
fRMs+a8FZFswC/Gxs44d3pFb5hXZfhqecWF2+6xwM+MwW4PHkhP0D90a1N305Mxu3kp7WwpqqEJB
J2fovtmdb0whAX+i9DC0J632B92Xikcq+728mY3gt0YmcmuBNPnpBG1YUElZVHajbGPqNHCs1i3t
L02lu5G+7+u3zg4JwU8bj7n9WOBxcDrp2QPKhXs0LDiPvWG5Kjhq4/sUknOWn6IbZKxxiw+zHvs2
JPMbYR60/ppe89NnB+IeYyj/aLovqRJU0bPOYq+RNknWuGP+YUoNNpfXkK1SLctRQ46k7lydHaQi
cVtz05enfPLmDlYRoFJ5Ur7V+VaCvkQMJdjuTs2flGw3Vn4aPzLnzo62fUJcBcxOMp6VXDKFShrW
xV0xBGkURFDBhZBlt9G0DVoTVfo971HH4cb61oF/SXxzUUnwlcwru3Cqw7Z8nsBalL+knSeV2Myf
dvdDh1Shcsxrn+l+noJL4T6GTFN96Ck0LuJN1m7qYlu1R3t6wxsNYR9IOTTohpDedeeEx+N0Cutv
rXPo9a0M6Y4RrWKvafU0JTiBt2O7BxcDSPfRyyujKZ4OByREZ8xSa/g6PJcSgFbacp4AJv1UuiAF
x7Xm6q8VaNzzrfGGdOaUb7vSa56K57Hesz7UMx/9Ww3exbF7ZdXXWsyWr2h4ZPYUlH7AgXhOHebS
LpOTMIqCQXuyhxESs+48hhSiCvK+Z1/QLY+UDXhswqj9VtcTGjm3tYUbxaZT9tQOU/nJAGPQ5BP7
2TJfpPQxh4gs6D2VObTqHfbmoKO0EsSf2WM8h9R6mUzUxh2kOqAURQj3dvppqNsC2q/OaaT3EA+q
NTfJIEDQB1hFsHdO0qaHiGmJbgV4wO5bPB4GzY20vU3v0uqxYaAscFsMMiu8ZjqqRQASTMW+H6MU
WW14frjLE7N9EHW6Q40CIYKnwaNtxZ7UvzfK3pQDrXWNImC2ZylIqWTuNPmR4aYsbIywnXZFHWIU
SnZQ/4+k61iSFIeCX0QEAuGueMr76u4LUT3dDQgn4QR8/WbFXjd2ZiiQnsmXL5Ns+vUjl6HAHK7C
M5o7m35A9ttt6InlgTb6ldG7TZFYuOwcx2fArjYcIPElKl+wbU0iW/lw0l9NhF0VaurHhNRm5o+1
wy/cLPxrmsKm22rtzRRubiVjE2qjhZP5uzpRk0+hGCp/mATG6p8LbE+B/Xk6vSz0WcDHWpXXkj5H
LLq18myZzK2G3uVG4VnmxcFdKRO1P1hQqi+ihf8Q7T4pR2Lf2qkJzQX3FJkhUZnlmoXAruverk/N
uks7/Miv2g6kAsHxPScPq75Qw1eGz6wKFHpyzM0Ee9gRJtrLpXd2JtSku4hmHs0xssb5ytx6upP8
k1sPZ4CbnXGylD3WC/dWfgBaZllxv0CjBNJdzvC0LTy9doOXgd/b4x7mTjL/I7kVMfEG8Lcmv+oI
jyxOB5+sGlrpTdv0AeApv0SmmU3Qko1zLnvIIB9mDW5EVlBU8TIcsCnbyj9OeyScArnxB/68M/9S
0n1NtmKBrjCMj5FJFBUwyvLmq2P0wkRQKR9l/oYqYQwM70Gc7NXUg1E741YM7ZMvjtcVuxS+CvUC
OdawV/5482NZCDH8X99/mY65M+dkUD17/ZLGyaw+p3IJmHbO6mUzZRHRoYu9LfHz7bPVHNT0StZ/
k7PNHPgiq8EI+2arQQq+m/2/dIVjcaN7oJP7WIhyG/IxQNV+WeNFhr34VrrbahLXUf+c7Pz+Hwi9
rkXrLtwX2B3tsqhGqVA1XsW2ZRNU68PJtxrC8hSU9WbEONfKLllR+KPdBmMLwbyka3dCvjQOV+jJ
XR34EJMapUhoDtHo+Ao9mwu8fZo5zPhhsHeUCc+oAoOEq0ZcEFoWtmmXi2H7VL2BQGPqx2aAGvC5
MOKxuKvzqRlyN9Ng4ZC0aR3Y0M4fQHiImFK7Yj2p2PFasRiDYgfDXwyD66iVu0nchThWGnWlDCfk
larZVcWMP9B6y/w1Q/27Ql7vZUS7bTW6Wn5TWGJKsTOsb8Pe41mLOg3h4gBnOk9R9qhw3HzYa01Y
yptke2WsAtkGaRPP/UeBEtJIj2Q4dGXokMsCLWMrYD1mncteN/ZCPKAKGNVE2fLxpqSNl+PkGWPc
G9ZFAwpYt75q7/vqwxYgRn3oZmxq8MCaJeb5RtC0fcDZl8ChkwqMxuzIwPW3R8PlJKRkp1gfKz0U
E3ErBHXJbY9aZ9QV0xwX5DFamMgTN5tus30dJw1V2ScWD2bNF9NfSb60NWZTnK7fzhzo1b+lWdGm
74oR5J+rjeRoxDx/VIXldQtBfXHK2Tf9n13Hl58RBLuaSgxhPoHdunP+ygDuNBRxur0Jkkxk+9ZY
4+XBzp+G4lfD7KdpvIj9bLxMTFAMu3H7PGjeOh/azoQb95I4WtKY3xaSWqG8Tc8mPIo3D5/m+K/j
s6tlTdhNGxwxECJCuwx4cy/V/eJ8jDQeG+Yy49SaYT9TSFFdKu1Zr2DmPc0xGqa4sWJ7CqG34Noo
hi2sHhmoCUgaDzKUa5LXe9aexHSkneM65NfCCGbNsemHbGtPJTxuEauzQ1PveiXsYL4IdnPj7Mv0
InL84dxN15iowQC7ybGORRkOw3ZakrkI6ML8dcZ7sUKl+5w6O7DqBHh8Jx9NFujzTioHIWE5i0m1
GWHe1I1RYe/gvdmVO4LlNLJfy8tITwVLOhHlSriUUac2btOE48Q8IX6H7jJqJvL2LtMPKkk07cdO
/2B8GHFUZEsG+ZmdDu96strBiChQTb/1sClnRL/9mkYW/1fqyF1HB1fKrj5Ne4saWiiQinxLXj0R
b2x+brsfMv5k/J9sdxnUkC3cTmUOZ0ZDnG+3bhyk/9CBCaGBv747FHAFA+Em0OQYZFO/1TRv0Med
aBMcjLHTXErQbE2bATLV+siDUlxtoYRGA8u+WBjgr0+H1vxgLMA2smuSYG4/8YdRfPAFVkuGhYJ3
cJeyd5VpU+pPwpNCEcirENbvj7OxehTWBcR+VTVHSY+u6f2VZrAASi1Y028HjU9fwcTcND1w7WBC
wvzOQGdTdZ7Jn+robHRIY9B1j0/G6EOyjUNP2bvqiE07LHF6cH2xLRynBvNS/jMut7J2PIR08MBa
WC/K5yKied6ORqQ58HVgJ8WpXGtFMXXNkIwB+lZ2g3dwrWnhLfWvw0+c616doeVs4wbFKNoC7MT4
pEuy8sbzV0MVX+RR0R9ynfntEHcqg2hqtFYbJesgDhwS4lG0VAMNRW64jZVw8RzyezM/RpyeBtah
4uDkC8YdkMu2P2XHQ9psqPhp08yzGXMpVDPndkupwO3DV+g/VDXsqB51muGxHEYNPIvUNeFt4cvJ
n3voeFlb0qrAPOaIWQ7in4VIAJLHsVBAvPsiRSDTfyZ/1am7yh/VOtEqbFJktjWZ1H9Y7HHBqXSz
CnWy7UH9xC0J4jff4WktO3amp1l8C3jTmxButBgaFsdV18MAwfgCi5mydlnzgZbzrVMFttWE5g6p
gcxuVp5Tcmb2tSNuaiUzjOlKEKOM2XfGrbmiwKuRocarQnYdWne7+S1G6trtdwbD3Q5pXpbhwu8p
SiNqHAhAX2LAYNXpXBW29DVcPVl3ntjicaK7iwxGtYlVDInb6trLpHQYPh56zunXnrBgOj7q9GVr
0oUjW2CUa2C8iZbq4I8L3Mcl/vtQBqUGCfUG7ffCMXW+zsVrhWNMh08LXebWPqJ1dzMaKeOHieyV
o0ADpc3Gngctwrb5LWnS6ogRF1KquH1AqsdDNSzYtMMzZz/WfDCxR9iZ0bCeWHdVqzUwEQq51Xor
uZnKX0ZAzOkHd1iZO9oP3vwtDZTT/ip1r6Quq32NRTbbgXW2sn3TYjDcJ1oJcZVwhpmi1i3+mh9l
eVJpkPH7WvpZv1lBgiutixg/O/tCJwZNxR1mU26xbKEm5Hbi3CJitNe8wHYt/bd2qJAB3lJ2GdXN
2DrAB16mHeiIzMVYukt1BuUWNeUwRqXxZRX3cd7b2mtB7LXUg6VB+KSB8e+20JUtk5tKCXKKQ9p6
6GXWGmjgApWpGY3GVS4X7Bwuy0VWGz49G6Z5UB8l8xZCbLDJOzHthaczh8PSZi6fN9X80+JfIeS7
TE/t6ktxyYCuGPJvnYG16DHN99qSqPVOigelzwHixRW9qxJy0EBFtIjgts4JXJVqJFv9RsHqn9O4
FScbCTwbwhV+JEN1X5xfQ+67Jc6Fzy0oKWZ8Q7RQsW9FfunLqIHtBch2lQl7FlgDW5VbNFuxTq5l
34WKzKX9ZhQbRk7IVd8kd9XYtvNfJQy82F+bnMfln158SxXoFWpoX8ehbN9KkZU7FpuavGAU7rZq
PMofvJ651DA27A5kCEf707CPrQ7FYKkBPbkYZeKQa6dHeIFV/uM4h25MVA217JXJc7F+LRlgKfw2
o0yBS+3S6UbN85pFHbQV1H2TXvAfe/OjIXliOPIq15tBO6+H9VhWbmnjYN9+Qe91a4yE5NLFFxVo
iIlxqeww7dHJkF9NG910+lX4ZsheAGaBedmuYh8Ffc3Np9ZtDPya9V2s/QzsSzNQ4Iy1l0uE4ikZ
+H6gV0zvUSf9mOmGNJce1iLYoHInyxNj56KS4TV+X+v35kVHKjZb4A9XUUU1IEUhNpn6aWjfAlDQ
QjcY4i0jDHXYt0TtZeU/uuIN2UaZt8b6gd4waG0oEdrxu57I1MQY0qROYbbGXHUCMi0Uv0TgRV2t
VB90sFwljVTzwLAkqlZA4rbteNHh9dUMUHV99bmJ0rhNGFP9ElojbDaBAVi+pSi+RmAoNP8I51rh
xo+Kjz3+Rqpo+badlfQmHDlpMKVzVGaRQI3b8T3Pb9I629Zp1n/NOZqK7sdp8flWEjpr5hbphTln
MY7XUb+y9tzIi51iGWnAGbXdcW59DUauanpSup3A5oVZHUT+10w/TNFupgNVl78SRXxfHVaBAJM9
dMQnw9oCHVymQz+0CMCHMjvaA0zy2E5kHK1nHWtpipUE56mPJ5pdKKDJFuys0cbbHYxY9P+m1FMZ
98xOhPmKkfDW0IK6vtjiUDhPTTt3+clkjttpdwooa4L1a4mgjF5bxxaCPAGOsaBFufCTgwhmdhJM
EAcZqE5kV++0HF0qOia0X4ZfWwk1w3ZG4qjOpQEFqxr4xJ/d/gPe1wBAaHMJQY0on8PUmV0DIlsQ
KYVnxMWYma8jprGcuzbZq0Do5D/4tNYm8xrNG6enyDZ2VWOTILGM9A3/YT0UUEPEkcXXAga939KO
SxR2/GhYHJ0PUNkqadJAF3gaFKdqnDbHyXyhSfNke0gHBThKIpzAgJN7g/IfC+twY0ZriO4iU75m
FajZMJ9aAHb28ir03BX2R+u8HKd0lXWviQNp/3QmIw14r9nuiSN90RZR3m7aovJpgdeQb4SzX95V
vxaDe3KuiBGO5r/qjTVTfFAkJ4uc1X7baEs06JnPtVipr7Nz0qskTVfAdpavFexUr0+jJV+OxN2B
+mkxoiZYnk1Xh8Lci9z61odXrs5ePrONXr7VsIVrLf3BGX9gyRlk2nUZD+n0ZQhXN3VsctJAyRpg
7COC1phQ+8lBgOunabtmD1tnG4r7TxuWu3z8AHMBwSx/yeJsk082Xq0FFhVAq3pW+oMVTe1vibvI
l6ddvUZN8+WSTFVSoZqb0tLtWDSxo+gEoKjLZOM7PJBPZwuDCYhkQROUQfVsOdrrR8VPaOoJros6
jh6eT6OnjmpIzZsFW2QqfBozNMcjhostypoqfUzwy9WCScBT4NPB+RiQyUCAqJZTt/rcOdpsD0Cp
hX5qgXKj7SzPZPIwT8TVrXDtEiDuitq5XbOfuiJkyt4pUXWjQeo+mHOHvn4Bu4J6a68BTHN3IEm5
hQpgmQS5+FdXSdlcECGNIea4z22ovGv1JhRzlsjsKs3tWp6VGpGw+y4lyHEzxg6jjypDM3wjv1EU
ghU0gembd7IAFs7dkq2bPtuPq19koQDYBg+N0EaDScTo1ZBNI/PDzLeyXpNeG7AZvzfgsNQ0SBhD
NIiQDy9VBEr1O69f8/vKTN5YaD8tLaMcqx6Eb0qQNfQ8ASjmE+WhoikepYb8I722QlRnKO2Y/FvS
LxvnXC+ePd9Q1IZlKCGuAMxGA7zc2/gRKaC954IivBE8hBh6ZEExsmsSlJTi/W8Y5x6DGQKMQLEB
lKAwnQTs1dthVwMQFmsw5Z8Vkz4pR1/YwPmKTVOpbsVumUSK65wz9q58aRqhZRWuMKEzyB0UfZt+
wVrZfNZXfPRnCQNLglCglqibzAuwVaePBbrPUksW1DlKBxJbZ8QThBj5eAbrUhXpblk3Kp4crorL
hDbeRKsN+K55D9J4n3kGYKU6rttbj3XnOe76y4gcXcIqfTZ2fMkSFUMSAEnFXclmt5LxAIBtGBKo
+viq0/06fRnYM0BMxbqnMKJiqnpINQx6KrQuokJxMoJpbqIQO6szUhvcDgqA52+/OebUEUZDbgYW
v1lAiUGGRMgfLJt42Yx0PzcJ7/qjKKoTEZmXW1U4m3iEq2KZJ3384DZqtPZI9cQZ0MmahWszFY/+
hHYT4FhtR1AcsvZA1ukFB4RAMWgwSokUuFqbLNe8CtVSO70yKYJWUyH/+beyNcmAhsqVRn3aX0fQ
2KyaJWnXRBUophp0GQ3dQUeC5QOiRyq6PN3U3MxIN7y44Wi4jWG6i3WjpHQhIINGNPvQ6qSqTiM1
MLDYU0DoJiZstqcala9MMeu/idx26QVcMAwoGT/nRHg5IGqpVH6pvrH1zhsUtKw8diy+yzojwQQ1
ykv9s1xOKejCFblZ6Nb1P4xlpXqjg/RMiqEYwBcRmEXvW6idJ0ws2XA0IUBW6MxNmy4emhetjkTW
9wzsfPulkOvET3N9zIFcyAyzkgqIeUSBqw9akEExflZ9w3mNyybT6am1NmanQXcYWx9WkjlFvDrD
vq1YgmDuduhT+0taPWZ9CCaZKDqSjifsQzt849jxDKALfXDSxVSNnWJ+OWgVJkaCVAEHkw0xxvfb
QY11RT1PwIgU+8DlQ5hsM5Ndy5OmDAFxDhi2ZWUelct91S9d20RqFVXqvYK3TAdchDQuQkeD0oh+
Mfg3VsauJp/q+3Ui9YynDm1yqlwKLIStaehwbTf0qIMt/w0D99OptDOvSDHjC3nH9ulwKqoaU7DU
a9ZDvx6kdkzTA0W9LMEYdKz7UvhroyXOdIXqL4hCV04CWeHWDr/VcsMEmynPgVx7oF1dceb0NNFf
VgWYQOjtXUkPhAHdBD4hsmPdHHq4ySoQJUldBQ4v1uyW5RXtn5wQ/7UQFOsVVVK3Q8CaoCXQ5Ol2
XjFCxpPbqedoMSoME6zlDiFpaXdjNvmaQFV+0yfqKeKsCN0l1Z3UqNnRdlsP8BaQ6qg31zeD79d2
Q4YEO4EurJQyKxCAmmn3bFBQKvKVrzVaIetMEaSQv6syVukBL66CSpoG5u5CHrWBSPbPLoJseWG8
bXVnoV+KNpiojuVC1aUdziH25ovFSSznbnYY1jaqa5pXVkqgxb8ko55Z4wh/T0iTVIln5MgSBSKf
x5fJvwgmHJDC6eASM4v7ko94qdQbwR3Wix04lZJEa4b+ElmwgrRTW6dRmwKvlEqg8b+3YJ7i3Np8
36CY6MsQEOdSGAkHrCDsuz79KIy67/l3iQijYO6woHfUhEzQU85gJ+jwH5D6fj5pnyqmdKi/kOem
LJyQPbtFxJVRJLa8ciTSbPnrcSQtB7w000GwL4IWgc/CrjU+joYabRkKf8iBzGPsWUGAwjDhH4hv
0RjblN8LaAlkphbO2nBlI6I8SgDAOAMmvmXxyBbqO6D3NqgRlV9NkVutOzvGE1io36E5aZXH8gbk
wTlmX31rQIOmSnLj36ruNDsiy/eA6sUe7S2Gu5nFvcxUgPc1ACXNgMsDZSSiJuLGEpfoenWrDxE8
w1LFdBjMAavNvAnWxiBkACgE4g2wAS6zq8scz5Kuwr5qVH+arwIzAhyEKbOqxl2DKShuGMgHHcCc
YMz22J7U7AMsVIweUEaONtTVlINWhl2fALpAH4yg7sSV9I35CXh9Ge9o4HXsxZbXdgjAVsowhdMB
FPuY0xm34TSgSLViPsL5GXabPrF8TM3r4VI4wewgymCGAGg3NzwHzDTYRMLarQyVCaOrSLSeoaPn
AywP1f9bZwGZub6ZBeqEdAg5WWxD+sQB0oH4gRbxbhQ+3U7j25VxAek6x1NDTjrzSoQa3JiGh63+
l6vHivjAMxES7D6whj3tg87wzH6HBJbqH1YXztMWchKjeYcmbjEcwGjVJ5w4w8XzLGuwoIgqVB83
o6VR92XpvqJg4IRUnjDIArwRUVAfQ3UJlm8Y5EqkLhCE6thCV6SiG4zW1p+Xw/qnVb71Kr7RlICP
IgCzY+73HjQ9bTBRxCYfjlm9H0bXBEIBKLzwTRGBNgZccOOUoXVLOz+F1a9zWDRPOAeKBTyMXTBC
ROoiAb9gdJwvSdknNkTlLFgtesXnkqF7nkZ3Mv7JChM6C68rMj/BoOj4MeV7x4o1sGFkgFK1ZcFi
e2ifzDTAuvjS+qDnpChIaSCqJ7qwAm7e2slqEgkqdStCqwoGHHi93OHt6ztmexzDJeULc12Wv798
x3+K1ssxX/+dHyuQoNHNfhU4rn9bYBjozCutRLLIQS9lucSKgQJx5KQxVJ51hpklmhYM6r2l2oAw
0Of7CvgbCl0SvG0U1iJMK8AhOzZFHKioBg3CLV3RkeC7+kXqLncQOEzbA+tt7dz0lPaB9rNmu4lE
OK5AQrFjZMIDeNqvymYlQQ+WMcbKLeD4DNW4vBSAg/ZOOri4d6TbFWiHU4bILdyRH9TSZ1k0Iwyp
1/RnJFGHBlMHTRmoIkALn9a6u4o4716gLTggEX30v13jZasL7hACRgfgG1S52s/f/tiqO1UeSCqE
eaAT0H63pNu+jK1uX2hnpPHF9OsG+B+iHZaIINUHVoB9wVYf+PJcjUznjiZEVZNpBCaLbNZErYUk
d8ifKP0xJKVyqy/PEQ4JEDWbTb9DOayGo/ZYqgiTdoV4tRLrS7Jioggekg3+lPNuS2cfAufIs5Wv
dj4Q77z+G8EKYRgUgmjkxJYW1uzLYPui+1AUgCGYi5ZLBO8RcF1DgJOqgSWIRkBiMFT6D2a9+jJZ
h8g0wSvSw3b9cFDSYRQ6WSHX48w5Tih58vq3kn/vXgjAEy4ddLKLG64RX75a9omcx4rtyg6YMOtk
Cz82kJzN9Vn3wHj+pV2StnvZfJbkXevu1Krxe3kzcEjgRpVieBPrmMV12wyTVxvy8Lu60DwGXkUz
noaTXm/lFAjEyMra1ihebB5Ba9JogrJN6ITJi7mrjG0Fukdfnqp8Syowkhd0sEXIzdqtTZip0qvE
7Vh2OV03Ojua0w1BFTFXjDCM2DX6MUUcXZTEmfWgYe9v0vjE2BrywTXw2xTPxLPbGFpSUPOK/DoA
2itOqcC3FmvUoKtSZ5y2qnUNZ8Z2VLXLVLT3C/OyhQeAPICy5qDiDR4v0qBF5F3Q85SoxspItXMX
NWkg4c7BKfNHfkuXQGpI7OhKVnhOT7ey/c2zv1X9pT36JeuQlafaAfWWv8ZhwpXyoUZ9lOPiMxD0
PbOoAwe7L5BzuqbvfRez/MVWirnEJmXnuop7yQNn/OWAz3iuJOs8hQsBo4NaXlvWSeOsyFEG4uiP
sK/NkBTzjrM7B4iTWSRSaRaInCHJHy0T9tiq6Xbkyyq/s35n5RvaRIbxTZxkxJLKxDEpcV5r/iB4
AqoYbmpzn7WfCz65XfpI14Oz6bWzPfdJYcvTxB4Wrr1Dr3pPXNKDPDdjrHNZSxVy4tuWXcthj9Vy
FycOXMZSPsz6rx6ugh+U1PDfbUM9hNSIlU4A9dkbCDlMf+rlYekvS+2VqFrmdGuXcY3KvS5vKoTC
edAI5mt16WqznqRGu4dNBlg+KBoViLXrLsdQ0D6YAKx70fl5FzOJT3N02Mk0/Aa+6HzBvjcomHO4
Grs316H9WIt/KQfvpT426Z/d7FNlpyuX2WAuRi4d2zbGJRsPuvGjDomQu0HVfciUuR2Ut3p0guhS
JSL2DAg1hQxN14LIgQecCKgMwKmqfrvUmtvRo5VPbl1eV3LBSpVr4x1ou0KBNyJaZ4HX9NQA6WoV
IqGtbmrjwNZjBm1R7UYlmJYgg5FkRGxbkxVdanHSYKxS0cWFYYfbg0sED6v5lg4AysQuQ5pBkWfU
sQohbwpAsLQMjHyai9PjL2rRINv/cId8q7856bZevlaE1IlenHS3VjsxfPZNpCEpoMXmY4HkDmek
nck/F1zSVttpGhgRNVRrPjgNIaleYriKTkznLYAKIGsjsBlMfXT1lWM1z7oZzlHLTzbiOYiGthGS
/rctfrj8Z5YnE2UPC0HToGPcqhiD3/Mcsx7VL0B8LMC1+5mBUxvVnhQJN2I9P5co4jHO9WUH1LG3
8Uu30gJbFHgJ1f6g0eBBMtmbAd1Z6tmo8EyqEWh9ZKHA6fXH3F3mYg4WUGOxV+APZD+rG0M/q13n
Qho/ygqMvQHUzBogkfnGkHBbO5g65tcAx0r+nAC2rniPKXkIJa5A/ugRjuaRgyoGLRJgNJUpvY6N
qMRvS08DMv9rxb8mq1wt/VtAV1hMIAuZ9EdVuMUMUil6CVFhWpYBRh5DoxpiGz1UBwqbzi58FonN
ezdPp4fEUJNhOcVSokIeG6yZOS1wJ1nERZZHUquPBopEvv7ObIdloBBbTn4H0K8bket0+6QZ1NWA
p5Gu9xG6MOHVwVYF9g6p2OI+K+/h2r4YP/X5KZbbu7JXaueg9y0SOAmwin/T9T9i+pUM7Rknfsak
V0fdICeYW0UCZIuBXYYJ+NfvjN0tYqwI7snSj8D/tqTDtFXMYYHyulxL1MFAr9/Du29Cnr04lCUW
OAFCgU9ij5jgVLs3CCEmQEcGup06H4YIA95zBWAhBb2sbMA6BUFLx01qLAuchfo0TPlhTdtHjVpi
nl21Dyf+LN6V43f+7i+0bWFRZFoaOt0pVYC68cqbJvj3bUi6z8ofgxFP77/hhofMjlqr+3YkDGQy
Hs+mciedHtDRCaS6FcOmlqARLYCI66vUzI0sVki4wLWulAE18C/3bdT2RdTrYGv3N6WOV8N2bQyP
VwUohZlj/DL7K9fRYBzEfB9GNBQYMGibXgBt1GTIjH8lpiocIPcnxmeuMxyNgbmDOm2gBKrnGNGG
bfpq1a3FQXDdF8Z3TqoL5g9g7OEAyV+x7JeMhEs2bWc0GSbm4ytYVqBGQ/YjkJLjG43eouveADI5
xWdF+ZJjK84s/GmoAwzto2qxw8aCNK19UwRAfOTZtcSoMR3x8aF/AhjI5nloIwlIum8o6gZ6H/oK
NoKp25s0kHXnmwCYHXYgIoYoJ8rhnTlhq+HNks7AH8i5O+SgvGgfPWIXSz9avX45Clhw5a2zs2Ae
7mQKGVKWLHZVCToMuJsrYHTJKWgh+Ks16E0jUOSpDUTM8hsgHyukNozFhwUAOjxcM86tgGjFFmO2
wtF+57z2BQC7NgeV590vGxd79ScufFY/nfobEwWbvFYDeRCSmoXN4zcfY0Jg6zIkb4Ib+X58BtIs
mkPx5lkiSCiEJlWLSXffH8vsPNNXmisABqgPlhYa+i5U2z8bFbFixQC8zfzXAGkxt74cQxwazJ1n
M/fmRd2jVO66a15hTgTa7TwPP3WRMheSiMAYR9khijDDtdJFD3tU9XwtwCWH6wsAzXHdrMBtTXou
M+g+M6y0wXtd4jBiqG6w0ZfodsWghgPK2Y680uWzgbVxdU4n9U2eckCGU43fuQba7Wi3JTd2LbOT
dwCtOJZ5MPZHo2bcJmU+luhi2soKIEjprxiumvqnkDCKHPMUpDw1+y4ES2YcOTafGMFwEloQCojm
RP9ae1RJa0svucA5nE0O/e6xBv/COjGgtjWmA7zbYLp4gXuDK0EBaTIcfjMP6LoCabQBrYqwap2Q
LADgMzNYxYeCuaoTzetpFHB9aEEF0E8rIB3oYM8gW2ATCtSW2e2pnahg8zbZt6792TYYFWEmHkK7
/8fRWWw3jgVh+Il0jhi2tiQzJ3bijU6oxXyFTz+fZzPUPR1LvlD1UwXFOdVvSfWotRsy2MLAWBuW
6CKCXemEOzsK3Tx9Ovm1p5foRbjRi7eUZRSgByYljIG1S0ffmAQW5OkWIyvVn/Di8pwkb3lieEnv
vCTFaTjdk5ZO1PxLzQuGYsSaSyvwMnAs0Nkw+ZczlrlPwl8lkndNWHtFRqfOxHV9pKOXf1UmgpXZ
SnndwfDV47I1DPqNDuCCCTX2lik9i06mhF73FDTNjtGoib7R9J0DXqF0G2kG0k7ANqc5WjbVPY9U
vxfHQXommT/TC05avNKlX4E5Iih/tUx5KDY0GwV21XNtTsq3IGmjph/p0PUyWnahtgyftO8ScELh
cveNv/MwrvDzgcZyuelvjGjzJuMWJTUFCYiE7bhlo8Rsqt4C3ujt0l4mYXKdnSQ4ta1GN8qceS+y
QgThbTByoVfdbdRURKWxxTNW9Dy1AwAqWfZHoL+WXQYz0zKHYRk4wWuKLnRLOVTvNikSi7LQ6W5b
xgiKmnEJKCzZDo0+Liuo2NWAyJWXUrnjoFkHNQ6+JRlaxtD6YB9oeF+K3pEWTt5fpbLTXbkcgS9N
gGu5iLSlHNXimoohIu1HlNtulvX1VLBJjCQO+PQiccdinNd4CEPfSvuMnarQNoVW96OKgHpv7Ck6
qkZcJQc8MiV+jioxjjd5ot57SVVcR5t16Cit9vWx6I9TCF4yJk3u2iAVa4aHS+Bzxt/cpYWLcTyj
0lOzdR8FX+pUsTsxq3uSmKGHkCgshGT9FXio3AgP3RWVssBXYAIF1wEosRlr5lHmEIfQiuJdWFIn
ajZsT0PHBwndjajT6r8+7dVrU8XxlgDueZnaprys5bY8iMCxfCWXf3Nd/Isyo/MZMhvgQSiHLydt
+a1JOF7sChkv0WvhZ++Yf0XbgLhUbU3gYpNV6rMM5AkeT7bXCeG9bjVjfJCKhAHJs/asA3rgcDAv
o8pYVSmretcWOle8keUnZnBHXhPEzmqYhmtrSsNWa+vI7ztCHG0hVxczVk0/imlfEzPBgcJfH1Fl
RYumGcUlnXAIBJHCkd2rI76dWJl+5RhtStS98Pw45CroFLm95K0G4kQwfIlzShm3wlY0b1Cq2nOC
OPL1vvgzMyPZqYIKmSeUN0GmcMhNU+FrOuHyU9QzaY/Bkksl180bdMbdHpTBD6TiKeHmAawiZiJr
nWARJdbJLtXJxS5beW1SVut+UMDEMw3YKLWknT4MCMfmoPZqVemOKUZpuKe+Xdn2+NWqR5K172Wi
jze9GmfkvRzar8HaL8F3k94Sg41mQJVTLwIy6DLYrfbSLSppdhnkusU/TDemJXaLUUUHmI7Tap0b
ZKHxQUNf9NXMeVv3PMr4E8RoYbtRqHs9taWDwKITW7uXd2eSZSY0WK5Sce2j1wiV7SCNlLLlruzr
RRg+NVQWWgT5Ycxo2mLAIm1eKsV4tKICjQUtNZJqo0V9qvRonqmPvJJiuO03FW5HX5ESRoOi+B4k
w5vbpwgtFJLw3oizK61Az4neprrAQSQSIDB4QDVSmdUPsnROsEVl/1JymMtAvevSLqOtjDDfaKW0
HBJrKaZnhXRCxVZdGNWymcEoxqvsXNJSWljaaXgZmjwtRl8VxPaiAIXNS2WR2p9W/Z4izU7tZDPE
hiucdCfGzi27nSISsAQ0PSFBLWU2r7Vm8lpsX3J6rrixYwVKihmntcTc7jP5fYhQnE3SJyTRiVss
9YtAaJ40KsfRvKr4CUf7r6U01XP0LhbpWfTUUv07dLSehJ/NU/OacM4KfDj6j5XwByvnJhOQ39iX
xm3+Ons7CGizpQT+q7l3YDowCFEn2pbXztXKNhOvtqE9LPUsFzUt+YN1x5fSIT9JXSPsERXPkG65
Oyt/QQDHj8tHbeKjXb5CkixXrmOfdGgCtl6Nr3kIwV8lWXhz/N2UOCL7xmcu9SrCO6UovuaUUA3O
S6tI9iP48shNPffj2xxnFETyoqKXKOd8ZcXNEkbYT/g2slx3J9KUU3M9AyrH3bkzAndSoJhzVxQS
kt2HkV+bfvAiJji1rGQn67yYWmMc84U6mR7aHGKl9kYhLcfuXWcgtjwAv6vt5qXHjDPQLSwx0cuI
Ntu2D9VSLfMByWpSbSZ7fk9wvuVYlxTwSWp9ei4tvEth9JC60jNhKCizFmkbPeqyXFf2Pp0cv0sk
Tx9ql1FDoCLa2tBzr8/nm0NlK1iXtQrCEO8YN0lK2kKt+5VlvwYlH20qLIM2NUOeW6W3BmG6UkWP
MmrwCAHgyO06QPSNy95T42lPsNOn1gE5hNyGFipuqbmqHU0pAIdVaKs0jrxIrtcxCGQb77v+Q03f
AsQ1ZLYtqiGFODnagKsSeuJcHXe9feu1z1xY1Fb12k4/jJ4SRYyncMrX4UCIMmBRCTKE9OQyGE+B
UEzY6FNPDg81pQv95brYGrWzb+fJj0KCMWmeVAM8f3QVKpYpZtAwz1pXgav1qvui2zS9PSvYx6Yp
8XWVHorJh/pPg7rf6DfK+CyNuzz+xuiUJ0anG+Kqqw/OF9v81M1t1FX+VOPGQz0eOk/V/k7SfwMm
kllgYSx/S4Vx6KjVmvEcQj+IpPV10vXjND+xZlc6HfDM3tU0ApDQiAik/EJWd2mSerjAUKStp/FT
sr9pDDf6/NQLccUf6Y5yC4iAgKZwdRTVoX4dqOZ6Dpv5NsrNsv6V+Pygz0pBP5r+C0tYamKjFLE1
ur84D5dOoLu18i8JSIUUhwTWy8z23JVYXFbzhJ7syxoiBDqXXMdTxwM4a2Zw+CpUSGc9eo3+jhOR
Ez6Sv4tKZaIyct6vmZEtZvnmaHtqvxaTmZRdO+nYdQZhwZuZorLBKpGD2c0bh4uvEucaorIQ8Hq9
FzU/Rjkuk34/p6lbilWeWAvxolFAhPjHMnuKGL8kbW8UXkBgBA5BJHAJU9qimm9Thv4vf1r5JFU3
A7G8Ud9685rGv2L4KYHkgtQztMPUbHVxVuYvuWoWEVxa0U9uOVWLNDvKbPOgw6hq0F2/plQSd/va
8fBsEDZq8NNYoFnTPUApPzPlXoEiipNnlfcejHeXXvviGtC8j3W+CEn2zBBJOeG4FjZr7dOS/5ou
QMdwb7Jjieb7pZdUV6axhe6XsGOmhbJK9cYF6hwGEHo9QAuMXBaj9ovzGyb8mJ8Jik6zKH1Nlfcl
JlQTnEU4r6p/xWiPhdpXizjWF1kX+AFsX5meIoi0nJdTh8ccn53W5IvOyv3AkPdZW28Y/LXkzvOl
4W3o7la7kupDX5MmQZWCa2hy2CTju6we1fZWANtGEDN8v7gRLW1TG98ZutTK2ZlgV077pUqu3VhU
lUD1/XfBWTQnb52JFD547ym2a/BKJwpZmoM/UgT3Lyy99uc5fZTic5JzX+LlVk2xzdNpzX92jQyv
h3FNtJ+sXsuSWEYobqZTbK6CGmfui7W4J928AFR8pRIL6szedHVy/20ax+F97MY94R3wwuMiz2CF
I/lQKt+xmXpxtS0CtK2nMU5gAMxNnissObFIuhMFzLK0iRkVwUobvGES6xYGqx6ATksJOTzuJqoS
Bpu5Gm0/dm+7+rGGuyEuVofiHXx9wq5dR50PJ45g9CfEDWs3N5PzcZq+M+v9NSXMRgLdmc5WBmVX
5J9G6lcNsoakvqH5r/QD88ppGzpArJvVf45sQMmoUG7lEDg33XlXezhP2mroKmMAqQT5zhFRS5AU
j7ng+MPpQ50xodjR8mPB+ixL1+jfm35jW+za6IRVqTD3mtWsiUFWZx+Dez9dDIM2rLka8jrTDwYk
fmf/S15ZMAFOMAcSEF53+kWaZIC4DeUto2Xooo82uKtJtEzZQbrGqYpk3pw5phyc0fcBSLat8Xw9
0+rdQsABeuIH1s3i9KQ1jMLAU8dLjoVQtr9M9eaIEK1o6AUgABUA+vyBUB6MYzVl11B9os7TIRol
sCa6Ub45PfzICDmkaa9h1HIJ3oc9MWEk3yjFW1P2JI2iNFI+jRDvmP2KirJdDdXNJEhgLOmqhPyP
lBea/atjPA31DziqCmt62/YF6A/V71S/i/Itpyrg7bf6IsEWDEjdYkvleXQMAZrpxoWnQ0JCTAzP
wfE0sySeLFvWlb2eRY4gSNrNKAqGaKu0APDGRCMZegWiOcnc5e13ZbvoJTjpbhJLQRr8rmBoc7mU
+8p1+A5gezNt7UDfo0dIqvdEQ2XCWIjS/jTVXwWsT9I72lTEc/E2k1eidc320xwvVfkb59fE2IzV
vzz/tPKPQvylVG6ttDGKv7k/xaqEzoWTOSAc289MexHTzFA91AnC+5U0gFKqSxOcrzF3ovLN9kvv
VsM8kQRxauNioeBPdQxfJ7tAiVXXCt/t8GihiFP0hyp7wCtOv9bLH8Y2FiEMT48Gdati4SknzjX4
flk7KOYyaV2RfTkKBBVoeZ08rezTSs6jVXtt/8cg64WCWr4pjk67y2X8WKjxi3EhxScFOUCfVqhU
/jS6PYGmIetPVXFX6jOVlFHds9yvMhcaNpJWkrJ1KJRhMREAxkbiKcM9RXdhNJdUEBPRLI2aakhg
HzwruC/ar8AgUWL2KmVn5StREFDzE+nA8IQz2A3HwWc9vYfJXUCpR9BS9jZL8V0T8dCeCL7aaC1L
CZv75HeYvupgK/frlL5L12+mQfpD8dUlTzP8wQMz8A8F9hV8bja5BiFqrBgWaSdSmFQ6nemWFxsx
YtFpP8K2dCWkiGXNArS4nSM/HXuX8i2VkXdhdF6/7opvAh5elvfMNQT2r4UJ6wnqgxpvNR8cyBi0
5JgVOYBxwA4LrD/NT6u8F/oCjlIedh0qg7ovlkO8a/VjPmxw00xw2M0yR8aRrMzqEONachawoJhS
CfPoFY+3Q0BD+172m9E4yPk3aOP8HUwIM0uXSAFqVAhh2jnNUJeWsVG0e2NtQTmd1q0tD8XoUG+Q
3jb6ew6Gp+UVlE++aMXKMrEUyqjYuKKCU0y1N0OXTeuy8F6Fp/y0hzd8p4r1rc4r6TXU9W5LuKJu
Y3op2ktvPlEWT6riYSRpkx/AkUw+Spwm/AG1gv73YkAAFFsk8FizI+Og2avilf6A+FfsLHRQAxSe
MUZ7A7qFYFpqmW95OsO1zs7N7pFzEJEiDo5AQNh9VwA3kAgVCxVsyJl/4JoW5fimJIcBW8EYIHn0
bfs9ozbSLIAT+242iSfFpKfYnmyvSo2vnTyHcdonHf2PTm9LwIk5qX4HimnispDVPal/66R+tGO+
lJGxSOgbs5DXjLR2pK0R2psC2K2BJndThW5GOspDTVmy6InPwMLlWSRp5MwdZTYUjSq6fPrAMEc0
B8ulGR9NsIvLi1m8yzJvipazVXa5yhEjc6DKd03DnkWpHtXfIJv2LHhgtL3g/cXMIJRuW08aN87E
jfJ8Rd7a5qVN2q+88GMaTFniN8J0WHhC+NcclBr/Q21+/x8Zsqb9fInEHBRfL3/aAOnFh0TsvtCj
VYmgqzIeMaaP6oVFO9uAnDTQz/Yyve4FLG5liWTZDZpmG3QJhNy96/1KUnZxUC4UBWnIS8DKazRf
TACOcLcHUTfUGuJj72TbPpVxQKOvNgnbEkhmHwmtaPQWhV/Unar8ZQWrPqJl50ROq94TTsxQPmTn
SG1y86tPwbC5sdtwl6OeSxtPTb5NJNhNvO4pGF5+w3HYDuYh1/4S1O2QmKk1+LICWdWMiwphTxaJ
9aAdu+HWRV5SbxrNVxzkm2A66PQIRpG0Wx7Fm0z9kMrfPLdpM3SYn30PPoTJJI+9vBkQWH2pxk4z
jpOgQ0fV+NpQwNziIIprk/xa9bOP0LtkbDj7mBMrMB8B4kptO0+bQKYixr7WKLR/6Bl7jK6Oz0ip
FjmRHrt2YSPYht/gzAniN1H8Nv2h41yy5ENcs2OwMzgT7tvhHpCLULfss70WHaemWwowbo0fx5Zx
MGoV5S4zWXZcxKjQC2rrsQH8XRgCqjE/1WSsJdjSpwprsJaBV92RfDjOeSrXo/JpKfQNJjQAfEt7
VC3XQWgZ0dAO3TqDuYzelXCroycYnbcY4jUiCRb9p7qX+XSCn0l12gfnqEcxth6I9bD0e+Bguhuo
ERCEFIc86ticb1ZxjmianLvT+rb2MWUfAJsIwPC7xPAdA+e/7g7J+xx1m1Kf/TJpPJtaFp7IGTiv
fkW0LqGsIvpvI3EQEiW0gl6oYcxiHzcZWrTo3HcrG39keAj6T4Bwr5B8O2DPGIdy3gbqpsYMWfpt
uau5NB2ODllbVzNWFUEfsMmlPUHa1E/nMEQ9p4E5qPumO0kaivNGglZda8ObJdFFGcuG76Wyfiao
DzugzlE+SzyMUfKoofrSzA/Q3A/lTx7oHPRs/HqlUtdG8TODyE9paCfABZKFfad4w9Vq87xGuJEc
ZvEC+MvbTKUY3dcyblq/oR3HggLwU8HPdBLsYOlmIfLODhHZoSt/6KND6aPgjsjKfYozqLt3v3Jf
Yrf+CSHO4MPVbie4+tsI1fCwnl75Moanx8gFeeG8MLQNF2Om1NFyt4OTnuyvLr4KaRXkvtZJ+HGX
DeqBuIOM7P4ULi2LrFfWXUiyjHwEQQIf2Ld4bbvuKNMDqT3dzLCX8pVN/EhCmaCPO8YtunVxmsw3
w9il5boDxUrKVSi+0owoE5P3gZlj+sj5P1Oe2aDCsek6gYOOAzFOs4Z/w76Hzh0BZ5VdHP0jlv5S
LLNTw7vqQzdirHDcmwjl0cxgj9HNfad8yzEoLcOwL1Pszcqvanw4uEsqhXgGxxUtgu49414XGjK6
IYft1d0R2UMCiRKLP1O+DP1p4nkc49t+WSecY1Vts/7FYbVZ5seglNG479I1mQVdSuWLekLZzKi8
0MbUMicS/RXu4iLvYP/spRoiEzEWoRYvG1zqtgaLYX5EJopoTlAwdPKF2LvI4Cm5uEOX5bjOAW5e
BtlMEmcz+OkhavMMlGseVoVU+xJecMc55cyM7m3bi/Ke3BsaJbvZ1uPTVJJbaHySwJRg32adUM0n
tNIJrZdOKTEJY9nJOyqK3ixW2gwUkZ8wEeKA0xYxdDeVrg5zjCPGHn9EQYTx9jVO50X67sxAhaxG
THsoOrcq9qm6JiFp7ryx5/jzyB4Bz+8vhHwUMpEx6m9a7ghSIslLj1gUbksphE72RYGluzpZIdg0
KGD0edU0G8taUZ5ES6t4o2akY08ExdReba+JfFSMpYULjPYzveCwYL93DvXuIvhwho1mk9uFFPhk
Oysq7xiShSypgyVOw0lH6U5RaRz0EjPE0m5OIt6EIHGhr0ugkHDThc/TlCRiOe1JQ5EtXIMJYh6l
c9dc42LNuNIBTW3Bn32MuHMRqJpfzowj/mmRakI+Eag34jJ1N6vbKMF/vFcqZIPkrlMwfSkTilVU
MSgcZuxJoHjHcdwW1652ieQIdtDOsLl66HKX2mIrkwqEt+ltKB8jmo0pfZvkfQ7y6hXyzgyJJ/vK
+NEotkgh0J2ToPguVyC3EzygtZrMLbkHGilH7Ddzlz1j4TXYBNs1FoIu9jJk/E60npHaSmua2uHR
UKVwfDJpCFvOsBq6TfgWPGwy2IQrtw+9/AxQ/DYbLSOrYld8caTJBJ3gSc/dGN6OxvkL85r9M9+y
rTx6Vup1Bsam8UNOnllPnUC6wOj8VoXu6sqwkrDUIyekvghGa5k5JVxfQduwawMS2lx9gIArT03x
ji236gdXQgrcGTdG4nIBz6jSPww2YX8cs2oN9V3FvvZWIAPpBjf8g5cdkW8Z3WpWODn28bTgCoYC
GZUleXBYZcIv5zdP1zbitiVBl/HAXcyXs0VtzEtFjNjNhBrh/V00S0W46Tc5ULxi4bbkuZ1iQHZk
yX/dsVJQPfnttE6QD6lLUCsgoQ4fbXtmbRtbMmiEg1N/iZem7dfzHs8NLC9oL6gKaC+FUYexMQFP
do4Bam0o1j9ydaZlaLsRVtVCu8L4YtobEGe5XYeUvn9IOZC+/TCGXYyFFJlRgfbeUfdV+GUOHYK/
eyN/hxxA4bSKlITCYx/XP1O8HaankhPjZW84YfDsAqvV6Y06zdnG5YpkGyXhomV7Yyyh6qK9UAKv
IXpq2NVkGbJxZ+4q/cCSBONMDB9dNVGv5CG05TKHMay6cxluDHxRw8Zgoi1ixwzsBpWuOm0jbSJw
UbhzvFe9yNwCBMCPIe0UdKB+iaHpB3HCnB1iCLN0YwsqJz98Js1BOeteu0YfbphXsH+nXJR/U+ex
rIJLXJI7stLanV0u4+YZ2RvzXWHl9R5s8A58G1NG5Szsf/TFEqBG4pEz0SESGK9489AUKfoB5CoH
oArXNfy37OH9IvtoZVHTj0/Lups6qS+u3rtW/WMTc3RGa54UHle/8xP9TfS2h5ciOxQekGUV78xb
eev6M158qUUrtswfxbF42Cfz2Ou+pS0KyH/83n/tQ/acX+cyNDsOfrt3QZmV7k1Tb4ZzbbiLo4fJ
uZUiQZ57KjRcsRsEthpCrAWLK4ZfJ50KsFNn669aY5tdLDy95RrloKBLsuDifPvDyVbiS8wHkFOZ
wEMO+60ho7b/mH6Fc0N6DQDNW9ST/YwNAkOwfSLO0gGzBShy2eCKw8wkF6K+1JbFZbx2D5iF/Bv+
EO0gqYoKRfqMJWHV2sfA2DrDWw68R8WwHio8Fi5s76K30JMv2vQi0vOI3FD6tDTPCiESdRrE9cBq
TQdXcIelCKtKfI1ilcKQzi1RlPEzqNG+chO7xDTF9Sr9qkHxLHqwPRyH6enAGmyKCUpaC5495Fki
DysjfQQpUHvmoLtEoqn160ajIpDLVVwRNgdBV6rxVVHfLJHsi/Tecc2gpc3N+kNLJ1T030ar7ayG
MmxKXjJJ/TvUD7EFuNmACHBamgoHfLXsDcNXm3ozlq9GDjKASId1rKsf2ZRv9cY+jOJr5P7I53o5
IiItHIljVfDaDARcgK5M8ppD+ry58jITY0EdQpOoGO+IaQSz0aGsrdfAQYY1MCrLUirfUuHKq/yt
x24JYhqU0yHFXZPzCerUS3A128AiJK76kW5sR8l4VpK01Rqb7AV7GSHaD/UvqeDzzjAg6blnHjVc
kq+F9lFlrWXZOkz3dXIOQDm6nHYU/D+0z5ODypsXJ+0Yc2MhNGqcBw2ZSpo0TVzW4JOJvxKrWhgT
7qHaXGCZzshngjA0ZYrDq1I99eh9GlN6wJUIvJyDXycgUAE0malZG4gGJ/jVxVeubwaB92PVQZpm
EXmdxiXQ9hp4J2Sw0LYdUIuunFtkX4ZCXI+xTfKtVNvEdxDh952KrePs+/7HpDJA4oymIJqPk+LB
QC5ijOvVi/yJ3CTFkNPTYrpTUSxbBb+IhEHcJsRQ4vNT6EnlZy/3vgnUodbgLRcnXOvzZzV3QGjk
axJt0NgRPOEqMvEwPELCk0ok+r2FjIaf0/oVoA0DeaP3qPITtAqKdbDjz05dF8Gh7J9qsZVfPFru
J7Luk5tmZHdRHjtkeS9l3AtguM9IWSA9TW3Dg5FT5wzPuP9VTHzRp2puaWLPVvNdto8AzIcGlMCD
djybBX1V+6+LXD0l8OmmDgU+SD+mW8F+k5Nbi4AF2T35QpivZgEeNgpfrW55/xgowNpXqthppBuO
nWtPjWc3CqYhSPv4DRAG969H2jvhIy1BRGLhoB3AkQEgs9IbjEaubH2bw0BWxwBde0cbpsh3ydql
E5WY4O19WNNHNa80dIHtcRabFOEV35JiEk5JeHwz6zgKTKLnHmNzthvyLS9FdWJS7cKodjavoCL9
TLz3JnjWauzfk/Sc1Ady3vgo3waS6xfDEI7HF19bHirZU6r3wT5YUGCNScexb+rzK0hKCx6muq5V
LpZzCJ0+8SH51QJZr1ZHpNzu23jT9v9aMGtrXLf1jx6fEnB+4UCskIaWg/Xm6egZWCUMeaeT02uu
lO7DaD8t9R/GrSFG0rgPjac+4YyoNlWwrtDJtcdK7IfoLeCktaJ14XyRX93ov2Pr5wiB5nBLiUDz
mC3H6mp0yTLJtmb6IU2xH1XPsTgj4Fo4YLiqgYoKAcocyPQHAYwf7kLH0ylDIabn9iuUnbUjOR7O
sZmFZGOj1Lrr2G0mjgFNuWXdmZFSKH0bN82uhrVGd7Ow9NlNXwImeG+wDLvz0LFDHjO0CSh4gGcP
Fmq1i8nWkTTGH+9VZRtLFFZfdviRvoKG86dCaJc+PWtrH9i7SBytl+5niz47tW4vCjqDuU41nFnd
e0ryXuGsUmvvxJuXujH2EYEtNOAOW/6I4mOIsBrk2lYI/+QXRv7GWTeUX6RUleoHfE7e7xU0osqF
qEiiYDVnJ6ebOvqplHMesNsND4iOXoZMA7QRugVa8wgKAG8mT8HkEEPL0V9uqtaTcmx+I+79Vyjv
gJrimaBqJ/0v+eRbreN/+susCS4MD4Fb/ZkRxilZhwz5c4kX3cEvWHmBs4/JaOqNtUQnFqq4Co3e
F3WKCRoaH6VzYHfnBArERsEhjW8WPWdnE/l4KcyPUfwI7i+D/BrthhO2Sg+IgvLxONvuZGzDljoL
+oEWHq2nDJ5nnLOezklGCRHuU0weTfluxY/U2Q7GNRsvRnQt4TGzvTE8UAMEgGy6QWTRWQnX5Lfm
ROtiS9TzFbgkYigKvWuKQULp7AWdhUGtUEcXStwZA9/UUnw/lGJXBfdkehrjyhIrFXS3Ojemb6jH
alaXZeyPLbbkLyXYEmZpYtG0iNyAnDR0ZfmKtHYQ48plSzrZMyN4kLSJ7uQAwjrxp2LN9AuMmS8h
UA8BlXMPmFo0y4ZbSQreUJ9bPfaznc3dN8l0+QTnk4CmDZiURqJsCU7Ft1qso6STVpNCRukQV6Vb
DxKGoDkwvV6jT0lMO/bluerWCvaTlRkavdva03DLM2cjZ3+h+Eso92w6JjH8muDGo6N5NqlreGKM
JvZ6rqDSrN+tud2MuuJhVRpoI1M1aBeDc1SDj0g2l5GdeJFyrqet0oWUJ782mkxbh0LidqxSLFY9
CKdrYiGZjdClIVAHDq/B9myoY4WbX2mesVb5fMiPQBkuIaKH9hWdRqaxRZ+AJGovy+8a0cuQnjON
fYCZaI7bs0CBX1MJjnlCICcEGl1QaiMmn4GVAy+dfKvLVnjwVzVILk5fGdlf4ihnZUSOo5CA0iEY
6kt0E82pI9zCTkF0EvIlhvOcg3NWDzWXke2S9NfMNxX5T4ZUbHjhu8Ja50AgE7xNl+KuNVM8UGl0
dFRSpVRa1AJkPFBBSJrojRw1wOJ43eXam2H1nu5kuyDMn+RrkFiBMZFbBs9wj4QGO81AxB2jU3gN
pvqp9I8xIRYAW8h80ns4BWXZZ9I6yahGYwmHqSxtq4nlAf87tOdXhqDo71EG/9kqq6hH+7/nxrAL
shvfyYc7qQpsZIILWQQIvDjh8NvRKZrJ96xto2KnBJYXjOcXBWJR9ZUS6xNRhCg1yKSn1Nvb2Jm9
VMDs024F7SUicwP3iiYR/VdW1LQPgbiaoy4P4anSbGlwHEbNtyqNi5K8PjEQaZ4dBvIUe0QEIp+3
UwNXfR/mvZjOmZZ7sXho7LHAStZFRiaRyUFVEoDISJyc9k2lt1bDmVYg97rXN4QcIKnnZY5ANdPI
4QTM6JriXM9odfK1EpzHcd7b3caiXgmCZqWULw9S6WkYm7P2TNbt0oZAUWm79emrhFUX5q+CRTWD
uOu5bJnPgMoTqBZxgIqDVoamN8LiomAJb8iyzwfsoYFDXF7AV5mB/YgRQXKnbvIR+F5pvJ40766Q
jpPBjSKdpeqjgUXTx5hEOKJoyNmwBEs2/bJJwGEzOnZGJkBPy44iHt1WEn6xs9xkyFZO45BrNrqZ
CjnQS+uGRx1ya99XCXRa4I8EoSM2BU+O1rhSGFG/tO1NMwVQ4j9Z9N5T+YFAJ9xJtTpRNTp+S9Mo
DZ96iVJQrohV/yyEcVEKdjr0D6k0l5iOobE/Xhm4szojwqA7znrEMfAgFkHyhJjRbDMFu8cwmCnJ
qsiOCsvLLn0rR1+OQKImGz7CoWlnyPJt34gqcqgOZAgNNZ2m7PjoxUYuIP23+I+089ptXMnW8BMR
YA63yrIsOYfuG8Jut5lz5tOfj40z0zJNiJi9B9hXjfFSVa0qVq31BzQAyFngdrzRAMxFx66+ko13
1aD7Z996ORo/tyE9CWMnuZvUfjVKZWEiYVJrd3K+a1tUFuDXtykNl1clbsBVn9zWRrKGGg9Mu8q/
dqKbNv3o22dzEAh98rIfHp5w8jHQoYUfbIX7hLFuzI9cfQiN50C/8WBQDjhanBZA2Z0M56GVVtgs
QBy0KxFeK7RE/dngSY6aUM6pax5Q3U01Ceu7q5w6jp8lXMapD6zjFnI68hGfKZR3/9kSNwE01eyo
2KBZt3a/RwMH8LmurjiSqOGAaHTBafr3f0oN/aHlYqKoe6yZqVViPRLamyL6NPoPFZGFYK/Rekts
mKxmt0XlQU0psam/JG46yYkqqcXtOzS5X6BaX3Nj3yvBkxciQ3wFGb2wX1rjTsoRXDxmzdFCFTTM
9LUV2VDeBnL5oHhDBwPSSNQ+ookO2Zd7Lq/fMrrWnKcOlIIabgWDGrQJZTelSGpy8qNKIOjLnMVU
i20Cv0wAPRaC9KYPsqDDFQxtBm3Xlnzft1n1aiEizoOlpo+BjpwSbd0W0tJPxyeP0qsEyhhd67ql
DnUjeLcd54WqwpwWIG9Vp0qi9GAHW8Dom9YhhRJqUF22aIXbzoggq6GL16YbzkSpj9aSeS3EOm8b
6ES/fW6BSWUBV7pDCYEWaaYe+x7yp8njQNyioIRMYglfMtdfRGSh0+Qxd2G3N7gu0GJ3f4p0rLUc
XQiKlfkerO4yC1+HWRG7T5dTw1GBCddLfcgCuubq0uqjqwacqUb9pkHiAflrJGzZebr+HgICzaBd
cxVz3BPS1Km4L23Y78u4fZMBaJW8eSPKE92tWHo7pz9qlMJp2g4cYH9jw9EXgPxAAsiz15BbrZJT
R+QUr16U6F5AC9htUPNwn/v4Ry28iW9oyGrOqfFfA4+PG2hry30sSz65iJ9h9LmkYwD5rMhPprJT
gE84NOog2/P+6qn6NJBajoiJhNE9j2TEKCIN5MiDoK1A8qTao1Mda/mt9H/JLf9XILN9XCMuw6XP
WUf3BTqZVrGHiczkUvILyl1cRe8xW8CnOKBGBiij4YUnGleukSzqQbil+GX5nz69YD2Ntxgf05Tm
vIwddDq3yMm29ouR/6rLD1O7V7MXWHmKCSgjRjBT5sEoHCvTvHfBhBuuctQcZRMx1S0F+hR9fVEi
RXtq4NReKoECBA1lw023PSLkEd1U7ylEPYvCvODfiXTCm+hat82Vg96iRUsfGZMdVxbYcMPXUQ3v
jfi3lvEJd8RTwvPHs/UrA/OVGoW9mjK5SeW9B//oD0IUkrXiw00Jv/ZfgLfFfKFhnRogSoLiAdp7
plOj5GME/gCFNHMbmsq+jd4NV0Kw71oAkUD9QrvTRF6ewaGo9jq+Kg4iLh5VXg4AA7y2RP2y+q3p
LyA9DJRAHG1n6o+Kiz1ItVbaR717QKlfp9KVovTvHnNWk+nJBxkQXEhsCC3SIod4R9O7kl90/b6H
8K3sHRgZiKGEVx1EEsW+NaUDNHzw5nwCHvrsFGk/ez2lQv6ilnuLermGnIqOel+OtoR7VWj3Nfwf
iEu489IeqyjyOZywYGuA2hvRTdV+omVUQqgydra5McwblJcVatgAFMvSAL7+BHgLyoBn3QRgz82M
CgNX7JpPc+qhnGLt8QdJ1Ufkra5Nr11KaP7iYYkYg7hqIPH7gbPWUSExEKFPUGlSdmL7gMGckh6a
+NpznmSE+oIXg7pm9a4zCU79o9cfPfNelH83NQRQE/yueUJ9MjP2dvUq0E0sB4QrRRXBPFRgetGJ
h+7C+/IIWrviXRq/FRyFbl/SUI0A0N5WwpsKFwo2RSX8DGpqy8+V9tsX8DkFaMAB0tRg1uKdAfA5
Uu7hClFjRN+JIzZGTAhcQvMWAPEekGiiwI/knBINbxmr96Kwysur1FyjUibEL5X5WAafRgehEviq
66K2dMUhkrtXNcdYGq8rpOh8iAtAVgL5BV9X3ntXYnfNd4rLBZu+ok0lIxR02+iPTo4UxM4LNkn1
rEnHlOa9Br8U6xwxxaHVBdxY3KGDsVekY9H9BoFaCHcxkAyrfVfVPXPv9O8iICwqXjawUFnbBENr
EAZfFgAtMH7Rf3Lhe9XJC69Dn661rj5k1YENGft3bfjalzvHf8+Mpa0/FwEK2d4O6LgXvRUqX9pu
WffSvokxtfGupOanCDJdfogRmAbH1X6CRxfba4QzZJknJ1VnxCrB/UjOXUYXsBePGt8bkBty8zBc
qrkw+89drfAmPaA3dHIB0CHw5QQ3HsJ74V3k3AfWY249JAGctgxuAOr3MGlQcfoZK8nSdk51tmuC
65jSiQU88uQhA5ZCvNiUxrVgHlE2rIKGbjvGAyoCzYfEqRYZFISmvXGN4NDRwqioMUrZ0aSG795J
LpVB50FybCiDYC/AfefvlXivw+zW3LvUeCPXZO8lRjxd3HoiVRYOlMbL2FjutkeORMY/BmV7Pie1
fKeDL7YXZvCke/sK4oDY36a5DsL0Z5tuY+OQek8W5j4Fggk7TqWFx1PbMl5R9WrN6xg6ouii4fvQ
FiDFAM0tYvuUKPdxkKKOhratggAAgrwlMqdgn6h0F7BjSv4OjLVlUFGLFV40YR/zhCpFegowFJ4k
6yRVu9bpFqp33yBs2jxkdAPLG6Bghr5sY9yxDnCpPOPO9taBcSUDp1ERYj1yFiaQDulopfFtTAdf
zrWjDc1tsPMz9qDC4DVqiDMp+6TauiX1Y+3Dj4+BtTWbrWds0Zp1qOaJ0kMgLEWUDdroAWMeu6bK
QIcl2eaDbJnxUOq3JkXa7DUwN6207zBucUAmw8BGURq/JfOmo/RpbYvspXHudWlZ6hTgBNDK9Hd2
LDYXYvRn7xqkQaVtGTyiddGZn4MCdJWuBvUVjUsubXZKw2vaHBU2XAJK41mm7BIKSy03eVQLF1GV
AeKhS0shX/5hSYce6SYOAB9R6xfkUgwNVLqTLLyi4wt9q5avknCPvlvcbZOex1e1NGhfxpTjRIFH
UnyXuLehea2h09bC5msx/da1W0umYG+jZaDWm9BH2qW9BVeydgEMxcFLBN0l/j3UlFLxGHXPKkwe
9H9WcovQAZY9Ib9r1ydHOoFAxdTktqCK6QoAUd7s8BF+uoYcRrXJ3bvcAviyQwkIqW0puKl00sPm
41Md/W4Xed3aie9jdDZgepnFqxo/B9mLDazbvu2QP7I1quEe4lnYi/nao8qltKbEXvUNgE0g+M06
74GbscvLkhFeFQIEN/HG9oAa00QgA20EbE3ahLGC5FahPAbZvmMSwwRLDH5KEz4NQGKEXuFKriwX
EoXtrltwQoH47ki3btus9QaZvBRV2AStnW2o3VMIH5huqX+o/Js2QK76PRauMgDMkfgLC1ogXyVA
QWXdeTrwTC439Dei+yC6i+jRikv4Z2vgYSjvQ29HMbT+oXLVpaKHbqRRP9bhIeDaSYOBmavjXaJ/
CPptBbJR5AWNf0qGYnHhXmnSfa+c8FCo67tOuA1DYm1pBFsq+hsaDRZ6+iolP5njW7i23Suw3Lr1
Q/PWWvrT7n7aWIKYe6R9ZPGmsG7D7kV30f5DcY2+d033Nxx6RNJjPGCg90J84mEeWT+y+ENEplMA
gId+klGt6uKmhylsVPs0+E1jtAv2EG2XGY/x1NuW2mMivMrdpqUEjFsNHbxjnN8VZHBkP7TOrmze
eLdJXE3bEr8TEFXOk6js4wL51XWL6CGfrFodiPo4UDafkgf1Buy5w4OhfXNDfEqsXzqfTx0Ac/KQ
xZ+26B5dQ3vR7bDjXcsVI8vyRQmh+CevW6BoWvIRJ1siWUAsSR1sscRVhYRYhAjRNqXpizpzukX1
tkOIDRITVwNpX6i7oP0V9jdJ+dJUv/XP2tjaz0DpBERfHMgIK1xs0KZylV8o6m2pavYCElXPmpMh
PwpXYqUl97weJGHfINYBgtt+al6GK/Lg5A50aZtbRzC+DW0GmDr0Z5/LnA4ghX78BkV4vyuzODQq
jZ+NZQMGkqFEd1QaNjFfuGZZph9KK1D9gUCAxMO6R6RdubPKJxtitb00k5ve4Si+R+5f+e3i4mWv
/eQesTWNUpVJHbUq9wK+W8CzwpcGkAJA6MIH30ov7Kob1LMKRCKv+NUGTZHmCvX3TjvyC+z6A7p7
ZexdIEDukk+arR8aUF3ue2WwJW40etAVOqcPvfqoJ2tgubXIQ+IGtQ5keHoqLd2PFi2zj4xCl+c9
KA3bFkA/N+JV36F7tJXbXWNj54DM2rICqJmuqRzQvc76DZQqypBq+Cjw9omMKym7MyNYr0MXBb+d
zSCXa6PYxvXmPi8AeBqcVNyNhCvbv8dJRaNqFnI8SRudSzJw6P7WYsNn2UcZPfrWsTNRo7nL1F3c
b9CADatD3HxAHuUQR1JK87h6HEXzsUayBKOgChOTo4zaOifPQG16yRA01Y99jXDMu55isb0FzOtz
PNEZBQwGUwyPrs66RnVBd3fQdqqhjr9DwzmGbZXg8AWZISLCVkNKTk1OdbMN/RMUh8BGxWoZ+yeL
l0kCjQN0lEIFb9O09x770W53QL3id8PZJtEtgkWaghsC7jK3aMnEkBoNHLMldMflAC/P1NgbOItI
LRQr97MO92UXA37BhCc/dgI/K1vm2klzB7kxC0Mv3YaiAcwpXcoQ8WuwB+5SfvF+842F5yZ5v80I
nutBQ2FN3iSQJxBeovzZ0BJ/1VN+rY2N39LXXnppZTSPWXXVqmBWF6yOlayLDwhGOGMiopYqhxoQ
LWAXc5m982QGP2mkP7iuh8WzqkvbxkTKegu5QvsDmnO2TtctpPShAfWHci4fU39dJ28pypnaC2dh
lh9bY3ircR+kqvVhK7+hmgtkblI9KarI7WfGc1ae9Ow16XZYhkKv2xz5N/OSbHN8Z3mpL8DUbvLX
cn/TrPle6FuUrFYG9KlF81peMfZt+smYl9aTKi12GHJI68tepxNW0ugC/f0pI29a1+Myq5g2mhYl
AtnCa+j/hO0gdYgDW7vLoaZ9cC3V0iTdFEVRGsVS1Vx2fH1wYUYHYQGfhHapR82bytLBvSVLTlg7
cAO4rT89xHceYehd/gWT3rFnP2Awoj4z+60LKbcUhR/gmOHPELit0QCVN6WZMNJgwz52j1VFTdYs
XZQ0SRom/SwOUHmlkPw/64u6MwBEvps7s1oA0b/x3i+Pacpc+DzWyH4348lZtQKxrMhf6dmOLl6F
pJWjHoJARMMhnbHSlobkvDS4kZd2kmN9mkQEpDGv7PKP6Ire+lL9Ja78dbuNny4PbzJpVNHULU0z
NEU1R3Opikj42ALm4PJdfk3zb3+DLPcRLhgc3aV8S910H6PecnJuhJltOgzk+0D/Rh7NrJX3sN2G
dMX/MN2Hn8413L9nf2tcXx6iPJgJXwo0mtHYCjwbXDNVARReHpLnTb8FMrOgDLvQP2Co3bvvmP+c
nHihn+SXam5Bp44AVdZMQ1NVVcMtepSthpAjN8GCHpP78sakcbaQNhmQpSUzvfR/JrfdAYk6axW9
XB749NqeRR5S7WyfaJabWO6QSuWrqS1uBNi6Wx1azSL5ZYIH3uQLb1UcvHfcDLAK289En0zks+ij
48gT6He5MdGzZ9SWnN0NRITwuVmlV4ivbeameersURXZUJG/kmXMuL+O1c6MIJNtFtl0XnHySLKb
LNteHtFwfH3Lo7MQo+MtqnQzKRyPijEtvfoJpsPlvy/PjWH497P16hJJLmx52BEbOBzAgn+xbFFy
qK+9N8cCBArrAK2zJS0Hnv0N9iWgZF6okSVUbPVfSDKYr29zHufTo7Z0iaPbMg1ztHtytxD83hvu
LMItCO9YP10e9dSgNdFU+EpKui7po79vSmLflzVQWjG3r5sUuKSDwyiGvP8qjDF8U87m1g/bWgn4
35IygV7cJOZO8mZG8ucDO06Qs6EYo51OsVeLJJcYIPQHvAoGAQrSr/hQCmhiqPmpQvvUYahRLx0z
R9vmbruKVPnq3w11tO39THdNMR7AycozVnxV9hgpM5t7Kik0ydRV3VBMSdZGmeoVrueWCInSRARw
7N9rxc/LY5i6wmlc3uhlKApNy9FnqdDEAq1abOgjsEzwf7n9IudBQ+RymMnk48DQOackSRNHp0Zu
eRUycLg8IDKCUxVCIG1z9+9CjE6NOlajVh6MJNwApeofvbxF6/tyiMnVOBvFaDWMrC+MxsQH3hXe
g+TG62YOprlZGhbrbO/kklkV6TCEHCdhRIbN5KdnGIvLg5CHuf62e85GMVpy1I5cR9eIApdfWgn3
zRrfGVB2q3KnHKD1noxd9lT8tjfZbX7fXAMYDSGRLsN/uV6ja0lVqFIpqcNkulsHhF+hPUf9++Wx
zk3o6MyjaWEKRsJQC+El0B7E7K4XZtZsJif+3KHP1ixJgqbzc0II3a0L76pO7//BGHhsGKImyrpm
jJarE6sAqQpQi5E0GIum0adoHy6HmD5Qz2KM1qJW8DYTAc0t9bvoLTs5p34HW3tVbWjsIIb7Ju5m
Ak7O2lnA0cIEoWY68jAoen/WAn2k3W19QDTuVtk+WSvxeu7jOkzSt5zXFFHUVUNXLXV0/ohhFZYx
FrI0vV/z5rbtjhqAluopUmZGNplxZ4FGp1BlRnKSOwSSw61L67kFJVYUM+fQ5MNM03RVlVXOUkUc
TZ8fRppeR0Sx7/wbA8g1pYor6MryWvmwZ/Jvcqn+xhonuG4G4HU8YlUmzmQnw/8nG8jA1UdWJJ7U
6mgsTVk0fWVT8pHjQ9PAZfB+XU62ySX5G0Ab3Ug0peqsyOUbKoi3nnCfpTeyMXOWTc6RqViKKKsS
/w0/4ewQCK3Mlq1ywDi4b5n8CRnzfx+CrlumbGm843jcfP37YhsGuVijODsQk6t258B268SZhR4m
erxHzoOMUlcU/BwVNoK4RZle1zIwo6CMETrs8l8cTDH89WrwR83NofvWLv7BECkj6eS1aJh/Hpdn
UyhKuR1UMidCUXm7HPEJqIe59Xo5yGTFiqvUf6PIXyey7z3V6HWiONzrXbRQgacttNVDtDDvgjdt
02+A/J2qE7iidfwcf7oDnBEJ5oUI4mMR7P2ZK+RU4uiGblBeUSjqjasCShiiXasMxwXSlt1GqWcS
cyr3z/+++XW8VmyhtNby94sIWiC13Zg+gQK3aWZepancMSmFGdzLVc0YJahqSjHabcSJZelFNNqN
3D/lpbeWVRnRBQDJgGFblIcNJHbcAFtORThpYYvPeLSz0JKXsTxWdcqnwEpQCsedCc5H/3j5V05O
xtmPHCV4WSdVXw2TYdlvKdyCnnZYgnHd5SjDlH7bRmdRRmdBVLrUAyhUL12loOoPUlz5SCpgwns5
2TmwzS6Hm8ygs3CjO6NROmFsDYPKpfsmvQnm7gbTk6awpCpieTxMv2YQ5AKU58SSowdfI2WHKQKq
e97y8iCk4Vd+n7S/UUZ52umJ2so+kwbaCrM2lONPsBPXOGqs9BtEgFfxp/dYPZhzH9Lp2fsbd/Tx
qXvDFdJhsQDaeqfyVgYzeeUvPrBxWgkrCK3LYGa9ZkZqjb5GltTYVZoQscS+Em6hlL0g/Uf/fm5K
p/Pwv0Ozhi17dqDajQ0K3CIxwn1/rRyUFZD/k7VM1xBtfom/5AWcwZ0GNvO+v728mjOTao0OWdvC
6jWTSRnXS3d0LA91IGwvh5jJynEVKowR5EssZlHHQTLp6MUl8qLJq82/CzM6MYxS9JTSZg4HYyWz
uXfROsA56XKQuekaHRi90FhVpjNdfRGujT7HhmqmMivNTdfokPCLRi1EnXEEz9a1eodL+8beK8fm
R3mwN0jN3HeLuSSYCzk6N3h25YpasEICu7kXP/AZXDRKPrObJu8spiGKXIp0Sf52OlW612phxdy9
NqdsGVwHtzjyLL2Xy0s0/NhvxxN2iaqmypbFFeXrXkIi149alTBZ73AzwdJ30+GF4/7UOnNmRJPz
Zg1FOlVUTHF8lZRhOQQ2ZuxLRzz6UDlEiCHINl4ez/R5S9dOMhSDB9GfivbZ4aDIXlvqGWxC/Ui1
03BW1o2/0bfeXfyiHQ2EfbZcd6S1tzFWlyNPHX8o4VDjpHisa9bowO1UxU3ksuUbbLQPWhbvjdQ5
VEAhMg/i2+VYUxvLoCupSpIqS8a46NQIUSPnEoOsWk/LNmITZ5BmvcGC/R8EMmRLpAEpi+iofE2P
opXTVrUUzGy6U2z+AOh8+e9P5YRx9vdH21dLfUVpApXqWSvukwjAbuKfwl6cGcZcmNGWVRq9Nr2e
MFLp5FdCBUhJ9NGaCM0omkmDiaUxZEReWRVTp2MzmrHSgxRDw5IDqUOfNsaHRNdnjtWJ0RDC0E1L
VNi346MhESQhyxUWJUx+NP5tmTxLwuf/vC5fQoxuLYLCdZhHIdI9yjXGGQ1ARX1mp069WAxF5Per
BkVgTRnNVNrWUSD6GuUfKjHhR3rt3XdXj8IyPLQ7bZMfwENfgR2+kRfxydkIhzu0DxZzHa6p5Tr/
EaMEDDOr14rhR5jSD9gVUApnFkueuK18GeYo95rOKowsIIK2QDBsTZN0D2R6XV/j4Qw2U14U2269
yPcgz5d0nfYYCINJoTp17azwLw8W+syemxgyD0VJNwxJ0vm+jOY96eOykisOKtPIFqF4LPS5Quzk
UXgWYTSpWlJHMRL3HIXSh1G8hNzFqvyxMn78z0n6ZSCjmW37Xk+a4VnvYTFtx8VaxTxQQOb134UZ
7QXR19XCiwgTJbc9ZmzJs1LvL4eQpl6ZhgIQQRFNC2eI0cdDhTlaYJvNZxgTpWt1jWfitfBbu2oe
q4O7vRxs+FvjTz49F00dOiM6tZ2vZ3pjKmZj1j2YAPXD8DBBXNY+QibxD7xjUChR45lGzMRxNfR4
/hNPHb0LJMVXMwGJ/mVZxmu9FRcCOC8JyfXLw5qEPZzHGT0LArTkpC4jjnyV18vHAoz1Rw6xd0vH
DCoqjObN5YhzA5O/TiRgXalKYhLDQE5U3bnBldPP3G/nQihfQ3DvV6nyE0JGTCLaO93BmcM6TR8H
f5dn+PezC5Ph6X3rRCIvAQSFQII1/hzaZuIE1I3hgimJJLg2LlPqOa4ZHEYMAli1VLzEablAIHXA
q4XQfaGtX16XyeNHNU2NuqImWeOCm2YUYVrExFPR1EM3UqrbZZc9+tWPy3EmF+cszmj9y6Dz4j4f
Zi7iw4T6hwqA9OVyjOmsPgsyyoDY9wWpGrScAmWbaQerPHnGk9JdqxY+dFeSs8EuHL8f15zJvMlm
GtcXrpkWALhvLwO7iXSpskm9SlKlY8xjEdHGVFj5uFEiehhrDpYguD2nSZlftRrMI6HFhqFx8ADA
dxGvuhKIiNno/qEP5YETinqQrcjpEpdGYeXgCX7EKqiF8G5BPJV84KJBFM0cdhO5YAyoA4Az5II8
7gKr+Jkrti6zRqmJEKeMsGGCo/ZeR/QGNdDAn/m4fotnAvVSdIV7Oe0LQDtfd5Oo9l5s9rgm1Mq9
hIxVhKxQ8kFlcXU5L4Zv25dD/E8cyHaixNYxxh9xT49TXxCIE1c6ezYoIFhHby62in0kAFQWy5lN
NRdwGPjZMSFLJVz8Gmpxj9WS0mEsISpPVp8+InCzlWtr5tr0bW8N4+NqLMuSPKzc6CNlBJj49JoP
eaJ76ZI3AyGBErWPy5P47egbgnBK0D1T+RSOk0OOnKytLMbk4C7cBp+yMJMNk6PQRUXXeT3J4vid
1nlNgOseo5DxC8xk5gmznmjm+/r98jAM4yzK6ATHvwPfmIYoXgJFqUNOOAnuuyREWhqmmQ3i19Wk
pY4ukWJIN4KNiNTleZwb5ijp7VTSpSTyYJzo1a3URSsbM1UhlI//LswoBVVT7yrZHsapXHnwaPR3
6sMzKfH9vP0zmdQnJMuiTmGMEs+mnyYlVUCeV8GHGykfgoa7W+FcW82pLFD/aSo0OW25RrknEX+1
g7ZZ5n9eHunkKQLq9/9/hDm6MiVhBtzPGiY0WmbewZSvCgXYN4T2y3GmF86QGaZu4FQw+rh4eag1
bclgEaRYRGa8LiNkmRVzfznMtwvAnzn9G2aUoIXU+baqEkYsn5AsjftkWTtbE/2Mst0lXj4zqslt
jenRf0Y1SkfUFEzZHJbQ0xAe7uDn6S6yl5fHNDd1o2QUwsx1hIwgcnhqHZSzo9cS0v7lIEOyfTvl
DRqvFiL9HIejZDRLHVeuIipg6YIvbT+U/mjSSK6Cn068j7k/pWnzT/YyID1WWeItMgZlJAqp3aaQ
tynWXYsob2O3d3BSdyYlJkd2Fmb0qEK2SCjVIYwdrUPvJtEeEi+96fMGDipUZMsgV35fnszJL9hZ
yNFkCjSyLWOgpVMH3Xi5fnLh76lmuHbU4BoVuXhm8SY38d94401slnJoGF7CVQBmfo4yPPe1EIdR
bIYvD2xmLs3Rw6c0bc9PYwKhOkFts0/Ng+fibm57RrwxOxO7IQ8sX4Z9h1G7/r9LmDFVIiwNuU2G
YXb2yVG0hYK+l4lLyOUxTk6mRR3cMqgXKWNmghTmaVJ1LF5oX0EUrIQPAzohMtgzczm5rc/ijI4q
4FqO7rfE6cAB/LEfFtvlIIp0eTiTR5QFKhHIvKkZ3+qqaRSihsikwc9EygFfb0WZ+VpOz9jfEKMD
Sq7DEJNjQlRS8hTX5mMGIk0T232E8MO/G82w887uhoUvxLFcMmmqY92VEXpoWRDNNDQnd+/ZjI0O
DMdKKGU5KbspeNLETwUJR9l0MOx+duBtXB7P3NSNTorAcNsqyZm6DJpc0UAza9EOjxFGjpDPmwn2
vWMxfB1BK+i0LFB510bRfCcSJFkiWmMkv1UuZ7BzEKsUdkXTPMWajrxjcWjt6r2Q36NcuRLQGgjU
ZuVBk1Ix9Qtne5CT3+u/v0gfXT/0OMvEpmSunfTZ9mkcQ4ltg3KNWVYG49UXfl2e76lNN/Bw+NqI
uqwqo/yBYhyZZZyzuY0cA+lYx+0n25VZOJNDU+t6HmeUQ4kZKU7RZtzt6BEil4DsSC+gaF7OHImT
l8jzQKMl1RD19LGW53VW7PwKQ8jrDBWuyj+18mPhwXLMj0W0j9TfiqvMpNPMXI6rbUM9tG0iQkeW
9eF3kPxxpcUtvdhfXrOpE0wHuAnLGqqYOe5zSKmTKF5CnBTXQkWPf0hmf3c5xFQanocYnWCWo+g2
wCmOFR++v3rweABC1++FWynA8uLtcrSpA+Y82igJSYxYjiWSfnBRkNWHXpHWBeosEdLd7s3lWNOL
9HfyRokYxaGvmAYjCz1/KbYrR8DvaY4+M71CJrdGnV4N9f6vp3IWu6EVCuyqMsAWB9Xsuk7uL49j
ekP9DTEah1vWTYW3DYZQuonA+2OUiZvOhNKP2bs7k9jT2fA31mhP9Yoai35JrB6aaY1uBYIFmDfY
+xB+fmCsL49scoVkwKGWBnqTks7XyVP6xtHUhskLKg85CCRKNHQdyh+Xo0iTa3QWZvj3sy9nm2Ly
YTgMytPwpCOMoMhLdt3Sb7Ceahcm4sHRjZXcZ/lOrJ7p0aP4OvMbZGKMHxmwF/471GEqzn6D4zfo
xRbDUFEiLlZy/Kwjq3PfdRtKXEso/To6NTimmHO7YHJFzwKP9reW2i0QWQI7KFwFSJFE4TqFJy1g
idlX/Oc9Xx7q3KKOdoRVuaYjdQQssZ7HcIuec5iF/+RgHDrmNDwoLY1v47Vb5a3iVIwKj+WipGIg
6NFc3gxf4O9r9jfIsKZna9ZYeWmgt8xmgKAjvdlYqQ3WCj30RHlblBj8/irnSnKTB+TZwEZbIgNk
WZfDwAQ7WOllg6kwbmlw+OEhy2zMf7LfFVmTJdUQDTh5X4cYuY0TG4OmSyTfIRpaQUhGOQAViQVO
KYa4uZwak7n4N9r4s2nWWCX5MdGkCJMOk51X4a+F2KwS5wsEpzPcei5HnExGRYP+QG1ahzr0dXwO
InaBpBExMB96C3CuqC8itJ0vRxlm6VuinEUZ7bFaVOKirhA+9sRu5RcoKQB/6U1jqWFeGvuvJSZM
vvOPLiFnUUcbDVx6nCguUWsN+at4GXn53rOcp8tjm55BCxwCMB/mcJQhVWc6hdRq+dKqD5513SG5
k86AFCbPZwL8f4gx58+p4iypgIssMxRhUjdB1yadyfOZUYwpf5rjWK7QECJqq0Ue4K6BiVE3c8Oe
TG8VxBBDkWUazF+TTXSk0BNMgmi69qP0xadcq3Z5F+4Axdx5GTSooLFnLjmTc3cWc/Rt6/Mo6vFY
ypetAB3Tq/ZmZ+wvZ8CQvd+y+yzEaA9haZryEmJYbt5eCX2BfVPQYqKZbHscvf5drNFOsjWr9c0h
FUrNfVYk89EuUe2JcavSqpmn+/S1QNUB89M6kODNfl2uylUjq+yZuhDDlViubq0gOqqCutVE9diE
WLHjyhTjv9gEElYxUfGuNtyFChv3vmbmnJpeRgsgP3006xuuDfXcrvI1M1/2WbsVBfE+aOaW8XII
MClfh1unsRb2LiGy7NquX0Jzrlg7F2BUIRNjRcDpywCAqnWoH6GpjyDN5fSYCzH6Ijuo86rxsGSm
8yCCj/etYHk5wh8+0vds/89K0PD5Ok2xXvZiVzIKA/+JWlLQonbgc18VublQcJcx1vmgK1HNfYkn
vyHq37jD0M8vGyYeGplIXBNNOjd7kaOt3dxpdbdw5TslO5XOx+WRTh6JZwFH27oUbL80bAJKAS6b
RzTPQ3xO/0EMjULiUEykfzqKESQJn8VhvSKbN7pU7E3cXm0I8JfDTJ5QZ2FGp0YdxnLn6kMY9MMa
gI1+F++i+BhjlfLvIo2+uarcU4LriJRKn0q6lwXc/+q3KJT+5YiGT81ZNni23BReQRw1OvgNMt8I
iZlLL3u5PJzJHDibuNHHXRWx8rQ8cqBOlaUeZGu5VDC7658vh5leH8inYBzof42lNTTXDHyh4+jR
01+K/igGkHVs1O/df5Ruf+OMjocyE7WgMogTw3SNbAUxW3sbYHJ4eTiT33m+4f8ZzuiIMO1el1zT
ypdB9LvKTqodI3i1KzFvwhkonGsfDhv/24F0Fm3497NUyNxcCrKEaMjDOagVBtqcHtDkm+MswmiX
UnhyLb1l2kLVdn54PQB1I67WbhICdRZj40GhezmTEpMxdbSsefnDdx1DKwoYvGqc2pw+SnUdykis
CA7mmAjhiomIjBlSuZcXbTLVzwKOzggJbSBD9AXusaKMf2KwrKvsOje6mern3LiGfz9brQJdJbXI
GJeFHYhyX1B6FAp12Q6Go8Hm8pAmt9XZkEaHhBvKlYluDHPornSkdhsD99niJ6T1mbmbTMGzQKNj
QkuCzpB7BiVLP3vHfRFb7f3yUKY/u/8NIY1vJ7jKq1FsDPNm7LPgV+S/Bw0S/tFNgypuKz76Lkp1
1XYm6nAgfNtbZ1FHV5ZW0EO9j4iqoXvbYP1WO6GAgCKyanxByjzd6lF7SGt7U1rCj1bFjSgSrZnZ
nfzyn/2I4UeepQy+I2IfUENcxt3LoB5r3rm6verszzZ/wneyzcqZvJnOUR2OCAI8A0/ka0BF6tI0
5/7H+YWhTrsupAxSHu56/ZVmzl2opoOhc4Z6B0WGMcZI/T/SvmtXbhzY9osEKFLUq0KnnZPt7RfB
2x4rBypTX3+XfO4Zd7N1RNiDAQYDbGCqiypWFSus1StxN444YsX8VpmPRnUPdkGsLIGOtJIc5LqZ
/itKFzLcunDSKgVvCtg4NBBegPk8kowaSZQRhx6daChZrEEClmI8C/Qv5nxojSGo+kOKCYht65Sp
I9gFaRQ62z0cP1ZCUZHU3lTA+m2LWHeKv09MsIRBKUOtbfFx1PluioABPH10AM7eFiI7NCGAFWyw
RsaXcDmYvgJYWQUApEoPssFTJJsF+z/8yG+NhFiWgmkFk5QQlpDPwIhyKT/WxbzTpgwNtoeC70Dn
jqkLmWGsu+LfYpe/n91hoGwwS7GRSIUYwy+buzIE4ysB/LhsDGHdKH7HTeGLATdwDE0DzsK0x0et
SCOvtdF+2v5i69r8FiJ8sYaBtog4MIvCugE56qQ1flzfWtKh/1U5WKzSbA1Fk6v5yp7agx0yfCxg
84L8fLfsMFD7UFeSMdvV4T1syf8rSPg8Tj1XGHpY7i0FkO1rSx+G5jiDFxfgpYUWsPypBqf9JFuf
l+m33Iwzq8iHWZ+SAfrNGQXw6ad2rHyV/4jBdrv9wVbv8Zl+QiaAnner2y0E1elXs3qbnPtZtj2x
anhnIoQcoHVSAoBmiBjA2glehR8auOf/ixZoeF4eV6u0ipIlizm0zAdua6M/jOSfv5BB0QC3NOxj
OuLoMHUGvUsLjPQWXfGg8uq56awHwunrtpjVL38mRjA41QBGrGEsN6h6JPGxaQY/zh8Z4MC35ax+
+DM5goXpXGnbfsnM0pA8tGX8fdb5HeHNz20xqx//TIxgXwXHdH/UweuEM7grBu3YqKG/LWI1SpyJ
EOyrcKx6pMBA9wBg5bYgf5mAbw7MPBtcAZZND9vSJAoZgqmB0x4QJMsTLiI7ik7YlMhGuZcjuUot
MXRCNMCRLO/eS2NG6aPs0N/E7F10Mtt/4HXCvAcZo2+BDzPWJae3mkOeSRM+UGebORTCB1Lpi968
keFGdz6R8Cs17sH0k1iyxGHdvn9rJ3ytrA0Vs6qgHQN7rMNvEvN+JGCQnlOJga9/qH8FiXgHSs14
ZC1kWwRIyuDSuAHI68u2LVzjby4H9/vwrqAOWr3tywnKqLn6hKsKknG77d1SDRk2LboPNoQz9rjm
txaMVlzFUHJEx4ek0UAh0+RpUOcl+FOt5Hs5oO8z8gqteSeUYeCtjjBh31Vb5vMA6keF1CYPlU4t
7GVeGcx7NkCwSRvtYclezWbwuoAfxkx/qir/J29RoJyGYxON+ww1pCjKfYNgH7zELOb22UnsQMRq
KJjJW17j6JpuvonA9TQpM/bOba+etfdtUTJLEDIfm6ppnQKkFTs6yr62dTDZynBo1n2QvRRF0REl
Ii5WnU+KwzVo02mfHI6lUMwDxwD4sV4AMyU5uVX/4AAAFaBPqPeL3YeWkanoTRh2HxM3Yo9GAT7E
9LMK7HiwbtqNKZG3+qXO5C3He5aLMEcpSsOE9VCyMNAmoKAB28LdUO22P5NMjmClcRFz7E4vFmF9
WKAW7XiQkEDrZZa3GvmAxIYFbcehqCFd6pP3WlfSAeag558JymJ1tc/AHPE3yvwWIhxaOOmDWpYQ
UrInZ6mRH1vDAfeBrJKzattnygiHlis5coUMckh9QyxA2/d/vJy/+DeM9aowboNczcKCK5DEfY/P
Eie3cdu4ANDzslB2gf4PH4VtIiBq2FgFE+JCnQ9ZkWHWxutQqARkM38kr+39gk+t+uoXoI6BZusY
/Zz/pheO5tn/yhXjOYBpE4zK4QAr4HCnj1nybdY/b9vCNT41jvBchlAsSkqSDZ0F3dS94wJcKFqg
qb3ZJY/FCSxcN87sflbd/I3tIh/Le2boKZIEee1unf8C/dLmnbnJdNWEluEU8PGo9q/d5KumZNVp
7WadSxFullU4pT5GkJJlps/jT/bwUCcs2D7N1aB7LkW4WpQOkT4su3UoQd3Ntlu+qCmY4VxU0ePP
YOd4vukMN/cS/1sYgMBhW7qx5n3PpQsXTp+zRB1SeF/HRUPqlTymn1vfDhKA2PI9FpnNp9QHXqHX
HK1n5itfO5cc9+2XGgZce+0BcdTxqZceD8Z7s1OflJtEdmHXXIKNjTmbYLcWT3Ehf4z1JjPmHHtY
mX7qsPeqm7PEua1L+J1PCN+ZKK025hwRgQ3vjD8aYC/fPuVrXNBfN+a3BOEbY/EpMWcLEtToCB4z
TrnHnTAIk93IOx8sKC0GGsHZqO5HZ2dxVWZjV/fFBILHGfCJkBWPTa1x3QbAxnPuuNaDHoTvaOSD
2/bGeAKTZKA/Y2/98DfQRedSBR9YTXENbkbgoBQlyDL1XZO9tLZkeOHq211qJpY6hzzOVJ1BRqlN
bgN2DiuSDOVceQFBguDt4hi/vli0yDAsONUHfYL3tiSdNJkQwaGRHKQbM8UHIvTFprvQuSOzv22E
qzaABxhGc9FpwiTYpc+MItViao3NnKl8sIafSvgIcrpRP2xLufInOC1ALqGYji1yFNUFRTSMg8dA
oQM6OkiSrLwOsKfvT+mNXbzz8K4LP22L+0WdcfG6XOQtq/4Y5LfQUhVsrDSzeMZgOABwn5ydua+e
5wNaxOaxC265D/LQ2r1tvGWKUBKB1uwOiEjY80aExwyJ4JVCopQppjyw41JN3xLOvpMukhzlVRL+
SzWbYn6KGlhTED5Yw/ImqRHpvBjvq2m+QSuIpSr40T9iOObtc1yVhc1nkH7pxMSS0KVxKLVV6jWA
7jxzgldIFS/u+YEPwOtPND8DI+m2uNXTs2AgMBUsg4oY/dUwNKGlDsCy6B23UXcJyIW3JaxdKMAI
LNsCDoaNf+ENnGX5lcHauWtawM4oTrA8V1ms7vNZluQv5nVlfjb2abA8i1xSbOhntV3EoQVorMqM
nuKmvceEVaBZCN9x3QeYmDlyRC6saku+16p62CvFg4kAT5II3wtQpGkbUiC4zMb3KUTD6inX939x
gliAA5owAPOxL3NpElM8G2WC1XtPLelON9CTHs1gbrnkQ625JXomZvn72YdSjZxW9gJroVLVbQ0d
THi7NHq2ZonJyeQIF9bokzBhFHgtJjPcbALZb/2VYVVysP6jQkKsHZKY1hPHudG48xPlZVaftYbs
h0zi+lYVchbcI0oxSiLOo46oYZSoCsE95Dt1uIuSG/D8RpUk+q3dVEcD8pcNdA4L+AiXn4ebQ51H
CmD0CpZ7BuhBQRu9bWcyCULEGIw5TcMCEjC4/qSG4cEAN9x/EyEkeGPb5ZjwX9wNBVT/9MC4pB26
FvVQirJsxzS1Zbfh8pQylSfR2OA6VuBrjIu3gn9p+MO7VdxPklu59tXPJInoNjpK9qRewK6mufNC
+smx7wFr5yamJK9aczDncoTvnmL9VbVmyFFtlmAQk4N7zAaZYsZHycVc/f6/z84Svv+EUqHmLLhG
mjl6pF1I3562P79MF+HzJ32cVqECXXhzmwDXRovchv/H77JoeebGFKWfSLow5gFACWzkoGklH914
KIhEF4mliYOEA6kcuxkhBzigmPBLfBtDmGFiYm7Br7A5MIJrffv0FscohDjgghqYC0bJBAiQwunp
RU3bxkaIi0OyU+oHPtwpuh2gLeqGhuTFvaLdgkHqoDy3QESIvYLQqsbJCSHLBDn5OE9gZI9QAkxd
PbaBGZrusMgsSeRWLhTev4SCHX7ZjBD7YGTotSLBMxhhLnEpNKSfY/WrlUjsY8UGL8QsP+PMPmJu
4kYRiAnV9NSa2X1nsp+86oLtjyXTZvmYZ2Iqkhhh3ENMUpG9mk1BOqJ/5Nw1vWwUatUsADPjUGfp
WYufSkkILH6J2yWxPpt6FcT9TweE4nH/xEvr07ZaMmFCTFVMrCywDrhKHMSVDntxXQOY42n3568w
VBqWUSCbaMh7hNNLUpt2eQsxaYElVnO6scGLhKF/yWjcqi2ciRG0scBcjAlniKnR4i/uNOxcy+gz
Vu0Aa7J4oui4ubZwabOCZDkmUBG2e8MtkyB1XiY8wnkrCXwrztvGQBPg1lB/poB4vLQ3rQzz3KGQ
083glCeHNOr+xv2ArmFBH9WX1axLCRGCHceMJMJDAyAc4mXtQ9w9cxBhyhr7a2emoU0Jegg8GDQq
nFkUTboS9Qok8fLnaKP6rM7NIUpI4TqJjIli7eA0wLZSvH7ge8QHVzoSvFvrKPdID6pXveCTz2ls
/YU7OJeyqHzmDjo0vLI0g0oLbmXdm7fl4ByjMvabpPoLSwC+BDYQF1jJq9dqm095V2eAwSNN8wIk
Er/h5HnbC6zdm3OwW+EDMTwW8ypBJSaaOhfjiWl6Avrbf5MhxPFYKeaQT1CjVHYz4FI5aTEL+c+f
C8F6y78wcYIDUEBFNOU1QFpnW5v2ozrT3YBJ0H1sclk/fO3MUDzQFwRsdEvF/dAWbVLbCXFmvL+d
gQxdUkyeyVL467EiXE3wbtgaWSgNHRFse9CVOWsqKGSr/b2hELxJbN/RnX056AvXyo5FuZtH+gGN
vlPF2B+P/Szylzcq+h4EjyHBMro+T/KcLO5uoicHzAe5oWKfkh/+4rudiRGMA78gCdvWxnUa0jsT
vRsw2O7JQP7i1p5rs3zTs1trGkM5zg20ISp/5YPxmrb2AfPU9wozH7c1uq5MCycneIhCRzCcE6i0
EMe6lWF/tTB1plnRTueAaV3mDDjIXRLjjhiTr6fqoaHT88Tsl+0fsuYP0Xo3sWekoygk5rXJBJbq
socFtYCusPInDMRJHoFr7v1cgqBphJJJlyc4VR3UraCa1xU8B70ked1WZPXCnSkixCtDLdRkWhRp
AGOi8i+hrrtM2o+VHZfgQYquVOI2hzJjfLBANpiUsrgr00N40tZ0yu2SQ4+siD6HtXM70eqJlI0k
5VrL7M6+igj+0jm1wZ0JYgDijDSS32m5cj+z8HkYjB0W6GWuSqIWERKWIq1oVxWQp4y2b8agZG+T
fTSY3rYVrH8fA9HdAKqeLU7S2HlbW06GrKVXmx2guQ4ZOMW2Razb828Rwru5npLRUkPc3BAxPR3i
Gy3qdznDFDv4cf6bKMG9VkaHU+PQxuTR0Wn5sQTKl1ZStF9lc3yL4YqvTcMGnKkJHjNgRgvfB6XU
2OaxA3uI7Z1evGPm31FRsAGDbB+ksmrKqvWdSRPO0Bo6wP40UIzZKgZuGRo7rWsNRzXp3VQG8rH6
wc6ECaeolr1RhiaEkc7YsekpSno/Kt6GVPK8WKlJg43i9xEutnkWPuJyikea4Qj77jYz7+YwA7ZF
g2bjs6E857o/UEkQWTX2hf5iMXWgGix37kwgQ/AfzQoCkekeGMPqdWj8eRkSqaWJQQoNw6rAJ7wU
MfO0yomORNbqwxsF9Gn20P6FFshfYXOAhVIBw3IpgleRaWGWL/fQ7XP8sMsNv85Z429fpbWPYwEK
HYNVtqWr4sMsqhzaqhak2BNrXjtuW0cbSwH7ous+uoRhboz2lV9WsMOC1NZ+W/q1CRpgQADwIBgP
gRgl3i5n4uGICm7umahTJmzyZvMUxxiCUY7bgq4vFgQtMAYqtrgXFJ3Lw+xHCkR+oJ0AmPgTzbBO
1N7m9U5NSzza37dFXXsMdDPRbwQnLnbzQYJxKSo1k8qOoib36uTWiB5NHUmu7gEqWiP3ZSsJV2um
juCO/iZgQoCRKdzh2mENM7s296qxOgIWGSOH2esf62PiWaj+amdiJk44OpAwhUZmDri+7BMtv9XD
UzX5mILwkuHUG5UkUF3HQ5T28YAHqjPgeFG8vjy9uWy6LA8hbeSvCTbhK3JUmWwd9frULoUIqdeg
xpHelijrVeSVmz+G/GP7yFbM+kIJwQQUc8LT2YYS1ty4DoL5GAVafZsqsk2k9dPC/QUKtgr8OOHz
c1MNp76DIqx+jOuTGYLBSHJz1nX5LWI5yzNnuoxKl3wRYU2fI/tIM3/qPhpDEiPWvgg4dmw0X8GE
aYnta2TCFtaRJijiOG43Ogfm1H/sT8F0R/EiQzUAfk7szM/tjIAXokBY1w9V+jWTlZ7WvgVFRLEd
4GmD1Vf46H3MsuRXTVCzP1pYrlb9KAvZaJBMiJBnW0M/6dVSDlDzU5d/wVg0wqvkCv7a/LvMeZao
g+fwQk5jocZ++cknTruwIBj+aHbhV+1LRb3xnlsueWLZkfp1APAji7v6w4w3Nfeq1/r0tH1/fpHf
CL8A8HAo1GlA4kVKKdg1UexanQY8J3BpduT4Feyots+C8OvCFgOkJ/fTnX4ydlYAJEMM9xXguhhO
IIxxqasAozp1l9k0L77j+3y//dPWvDtCpWpqtr6UlwT/1IC2C8jDyNeNjj5jpvKxStghVjCP19Dn
Xjd8tVJklH+L5VydBkZJNMyHgoRWvOVNn4ctGN5xOZJxXybRgxHTnfOPdmfEkcTZX8+JYmxFQ+cB
Cx82AouYO1VVngHhZCmbdWH6buNfoHG2IxWTF5bRjdhKbRYUUotPd+FUTzHIRfoDeLJ2oRkDsY2k
jvNTC2tWuAkBkKyblWH2AUocU9bWXvEYF2FWuAm6BiJZ20ZEnzRsEWLcstBltbcV14cWswkig6WO
dPVoCtOiMIwC2cnA72vQpusc+2L3RppLKgErl/pCjpD1N1aLoR6cPB7/6GpZxq5LuEsjWRlnzYzO
1REu1cRJCgxZiAFQsltPjykWuCONuFb6IyMyR7V2T1DuBwQc1vbBcCXcE24489SOXe7RdM/G2whA
WzF5cpx7Rdv1mWyXec1lgQMAvhdMWgR4YoLz1ZgygBQM5esFs7ZORrDsPKlN71bxc27eta2vVN8b
5cFQTyS91dL9zNihqF/y+VCwk8Nn31Sj3banWLMe9DpAfmABSwEMz5deNMvKerAM3NqiqH6EGQdM
aApO3Jm6sd3627LWThsdAgsIunDbaI5eyrK1sBwSG085O0RNlc41sGvzfQPwZl4lt93cfOnbWtKR
X5UJp2RSA1hnIOO7lDnNWav0M55AtjMEGi0Oeanuw7i6VXrjzZoSf6ijPw/hFqKSpkMs5oDE3miJ
6AtQADzsrOhjjAGHCkS37YNc8ypoLS8NA4qxCbE8Te2sboEqAFdbvjjpK6UySI/rPWg42HMJwmUH
R4SiKg2OTf1U60H0Znyo79zXyZ2JdpgkWMm0EW58axtVM0WQVcwH/IdrzG/bx3UN9ftLG4QkB9EC
dW7ByNtmTuamxb0rLXBDT13vkh74zQRPcNeJO9DNxEPoOUrHvDLvUoyHTZU3apH9OnQzD7Z/zSJM
jJPnTkAICVXLDKWK4txLmyfaPqT8ayrDZlp3NAjEYGunpnaFb2k0tAWxDRRu9BiNzH053Zf96HbZ
k2POmJzGEmbiWoz6Wjm5lf3c0qecfQ/zW7v5CgZ01x68YvhnW+81x47+8L+/STCp2qlKo170zskB
xMdukh543rkd6HDG7I8fnAYoYyANLULQ04hXkLEUlCpDloMIR/VQokBJ/rCtzepXPJOw+NWzB0fW
1k4ZZZBgWmCKn2/L5BjaP/6bDCFcsNSuHXAA5kA+mN3GelAz1TUTSQBYU8SwdFA7LjD0mJm9VKRp
2oFEdYq3ucN9Q7Me66nb6aWMG2Ddo1iga1lqbCAMEuQYQ5uDwxHO33CK+VSVgGzOJsN5DOt+9uIq
rd06z7MTTSIOix16v57Vn9vneb2Cs/gBxwYkLiwD6ZJwoKFF42kIYYK8jm3i8gSArH7rVORTY4XE
cnNbcZRTwxgNA8Cr96VXFiGaSGNuvbMocTS0rsbBdNW2j94sPE8QKa3B9kMlTSN30HqzORYzYAED
uyn4p2ji9UdaVaiQbiuydpWQSoNQiKAYhtba5Tfj/UCwjImscsYKipoeDRDZmmAx1UAuJbHzFVEo
ef2aYELP/QpjIZ54i8gKURoqRJHyOGaBkX7J+xyFsGBbq5VQfSFKuFJjqgM9Z4KoLD2yDnvBjLhA
/vL0+iVjhxG0d9vyVuLOhTzBGhBfLaUZIK/lVtCy3McSmETEyuW6ECH4epI4augwiOj0zutYkOcI
n9bbth7LuYgBZaGfQW0NpQkiIvNzTC4VSl/mXpHmj63F70eM+/DCOtaxjE1x5RNZwNwylmfXMusj
HFk6EHPsbSTnnRN7pf0aD9/I/KkyD2oRFFRSolzVC4u0ID1CCEPd8NLKaQwgESOvUaJssN7Td0Bt
VD0WDYdyaCRZ4rooB6DdUGupI16KGlmGdYUR1VA0Id1yeFTVT3rzygtJlWrF4kAQBK40dNuRXolt
NLWmUU7ROwH+TxeUXXeaMlUiYsXiLkQIUbYzUkxHLBbXlK1v9XOQkYeRP29b3LoejoGNh2WITXw0
6HE2RbaT5CDsM7/PZdk8jmk/S4ptKwCrWA4A9KMBkijkbuKKbpwbLIFfrb1qKrUiUDWl4147Kk4G
NFV9AC/QHJUIvrVWAqinN3rlsbGipgrwv52ywJ4izsCD0Wg/TSM1vjaOFumS+31lN5hFwj/Ljh1u
A9BXL+2mViJnyues9vr0R1/1Lq0P8fA0TpJE4MoJL2IcHQVBbGWAIFEUY2tKU6YF3kt27abWwxg/
Yik6a9m+H5ikZ3Q9lfJLGJ4umCdFOUFsQoSqEs2zWtUILm+Ws+PsRQtPtTJhhszytTjFRMq3yPg0
2Z+2jWr9e6NJ9f8F2+rlYfYRMH5aA4Jjq7tRusBxHnn9Q8M6e2OerOTVmvF48+b0LlUfkuhd6yVW
fZ2iXGouojxHBHAEGKatUXt1djWgU5XGt9RvqQ2+ieaQTSdDuae17DF3dWMhFaNzIDdcpnAwPX6p
9oTxFDwJWO2NjhMATSYhH7F0jGNxYBcxYhEC+ppl0MgC35Xg4Ka6qvBXCLGcQ5/czxQl8g9jbHbA
LdZB91maMijmq1ABiejDAJxA09CXUQXvXfAwscqsq73ceUuHpzSyAKt5V+tPuj75nWn9xU08F7fc
1LN83CCDgaJFCwVp5jJiPzILbwsghfGUyhzT8kXEwzyXJURBwhRFm0zIsrHhO+2Leb/AklXqYR6A
Kdx9BxWEUj2Z88f2BVkzFEBdLo6GAD1UXJcgndWkdd7XXsGBODOlbs9ezUZKrrhcs2vt/hUj7kow
7CfOnYYP5yiGWxvHMX8Z1M5Nw88oKqNS+mblBGiypbet3bq9/BYrXAOlLawWsxi1Z0w3hN3k7Z4Y
P0wMFZjPlXQQSHKUln5pLfqMQbJuOcpwfojAXKq/JrqsXrrmtM8+lxi+wnAY61bFObb1dzgTLGrc
DPMDvMjAfm4f3UoUokB0sUBkAZoyXfRbWdMoeWOgnNYnR059daDuUGDPQArkuSZoaSqgeGmahiZa
YE8qwMcpQ+1pPds1w2OYv9tT71XDbluhlaNbpqKBHIsSGrYEBVuY69Bqmm6qQbuAtZDmR2H6ORYS
i3Gn/HEfnGoUSTMG9ihqJfjPS0vQBpWEQ67B+8YVJjBZmuZ6gNVVwDGqiT2drM50It+OBtr5k2YX
f1qoEMQLDwQGAqMa1LeI7Al9DyM8H7s/X2NfZGCqAJkKhk1scRkN9dioSXuoWFiYmCAK3jpDkIzJ
odDH3B2c6XGcSi9RsFafTfvBrv0uHz1Vn33gGL1EUX3MnHG//YVXLiDyGYy+6uibqVdT40yrcp0V
KUMmrOk3IRBM/dkZwrdmqAtJQnOVrFKkTsvbCK9+4PKIkw5jAvQXlWK6FZ0fAmuas6DIUxm93srV
wBGTJbG3kMFYgh0leTQ4sdowEPTE+6q1AkbTIKqd+65vJbs3awot5S0MHiA5VsWmhYYJNsAuQFTc
FodUbTAurPrbn2dNxDKJAjAfLBvjM13eijBWVEaMknl9XZuuYutgSevUNNiWspZqYmGJ4MCwP7Lg
Ul2KIXUVpw4bmZeiTB6N+XHIh10J6gJLbQ4G6JXi2fRMMAlTpdwBuOSnRP5KqANWE8Z6sCWLbyfm
KLVZW2QiMwNZcR8A9g4VgO6uUrJdaJX3WhYGFjhfgPe3TwHy9hdHjC+I/gAmmtC8E3TnJrMrRVdh
MCgkuelgE1/XOJHsF6yZ5ZkUMZj3lDTtOGjMK6IXpjSPA+/cRAUavKJ83j7MVUlQY9muXoqJgifr
7ZmjwaMzgDzzfUL172OaHAvAIGsTkziPNVEUhN1o/6KWhwfDpdkkjZMDF8TAvHpsP3Km+yYSsbqa
ngYwFm9rteanzkUJWtEJbIQRsnOv7Sc7CMu6eQHqYw1Klki2c7B6G8CYDpoDwHmhbCReOgBf9f1g
wSJoe0j0ryZDTlKCE24u47ewsU+91tyiK3nrxNM/g9HIYFtXdcVjHqelYTFfhC8raQOMfceG/Ej5
UmXpfor1J6CcyQB9JXJ+PcPOUnXOa5qVCWWe2dW9X/GyeGiZw3xbobI1+WtRWG3AuA44UbCMjzbv
paXoU2pii3WCg1GbN7wKuG+ZQ+1aDjiPtg1lzWNiRBDLY5jZWUYUBUm8o+CthFIYgAoq0rzHA/2+
LeJ66gGRDEVYpP7wyRjrEAwkUsI27jO81gr1oDeq32eHEoNIGn2LO3JToghs3YROg7W12iNj7KKf
Ng6nOtpX4z/bP2XR5vKNgLIc3pEoS2BWCZzMl9rW1qBQu09QmgHvajfuo2pHm9GtW0D/v2+Lur7s
EEXQpMfTYKVpPDmDMTQshagciA2N4k2ooebGySxlK7srxqJhXx+oCuiFI8ld/n5mlzhZMDAnee2h
uu5W46vOmUfRDNvW59pQlhY4+tGYWqIUmDKXUjC1b440RMlI1Sd4rZlqHmdRIXlNrZ0a8CHAIoXa
/VIWvpTS9orVNjEeH/00ljehpiqP5qTr4CgfP7OCFZL66ZpScBwWgvlCXiVaJrIUdehClBcUIJOA
C/0EqDiJJ14VAUy4BatvaWsK55bnCQuHAo/upvVj86uSyd5r6wIwzIUSDDBXxfcaQ8nLGAs8bgry
WM6dqxYyLCGZhOXvZwaW6eCMMNJfz6cyIJ154p2M+OX6Fa3jwYTUDctAGPwWL6ZVhOpglng5pQO9
Reros6xxSTMG+jw/JkWPwa/sj7tRQBL6LRMZ46VaXU4ZsboRPkc5RHQ3YqTNoLuEJB5rZAXXlTuK
sQrAXqLNAfoBMUZVupb1gEbGC9R+U8ZdmnV+pXzZvqG/pncF72agtbs8lzRM6Yhj81xNUwfwkIga
VerzCPjbYeFjQNzVefp5DssXhX2QvPez8CkZ+/epNE9q/6ihg6RKRz0WT7r1W4RKhUOyru2WTDzX
MasARjGrv+mT+V6d2h9m9TXuuwdcRxmN5IqlYgAV6CUoAC8VfiHSVLWWJIoJzXtl1E5GaNkLjpct
SU715ccLyiHZwBgqdjrRGRbvNHD2SzraHfAxb/Wvs0v9JPj+nmJAMgkwYrYDwpqL/ejD2+ha7pNs
+3EFQhBzSMCYNDH+hJRHTCNNqsSWPvYN+n9u27jRffkICIDYtwLgmnrGJyN3p318X7weQHe6k9jY
iuoWptRhYnDOQKIRTjgayaQYVQv80bv61nDpiR4z73P1pTri9RH8jTD0UYBTtby1xP7BZIS9mXQ4
Z+Wl9ao99Yv95BXHOSi96pBKYsH1tA1FrnUmTXBzWGKNZuJANRaQU3RS3PghB3y5q9y9mzdl6kuU
u37EXYoTAoPt5EzTBijHnxq/HlzmTq6d+/Y+dWWZ6/Xep6DaEnbPPDjRUiSbPWSNpz74mG6yff+F
fSEY9VV204NsqH3NEV2cpBDFNbNHHXhRrfvSB/ybfTO4A0YnPAwPutFLt2/engrZnZQdp/DiKQGr
NmoVZNKn4hD7rdv43ItvHXcH8lrmd4G5m/bvcaDuyv0nyadc0nHBH4AcEbBwCCgOmn5Cuj7mjtLy
BrK1786P7NsuvNO9zu13iGcYGTlKP+dKGnshT7BUK+nVrF4+p3kHPuyH0cNQFs6aedF+jpbRcQ/8
bHdAjDlsK7ri1C/kCibbjdwpFAa5vVfvaOp+PFt7VZWb67p+S3kLvRi0KAX7yTW9jjVngIc76fv+
n+LO8GNfcQvP8Zpg+JYcv8Wn/gbdhG31Vjp5uJKYtflfuYINOaVhpGY6Nl7zJfsGepHIDW+bjybQ
vCmoEhjvD1n5bSUvsEAAjnfRMgcBxFPhYlZ9qmEpBwD2cXcwMVZWcvXYajJPaqy67TM5gsUMM1Aw
ygQxg3um59y2wYN25N7D85fQD3fgiHfte/14l7z9g+mi99HH6PJuH98kvnnvvL5RSZK/qjT2xChw
I5DrieWzeVoYpjXsOGXhYzh65vCCmeHtT7kmQgOG0UIqilKsmE9ijrUvywyEquCL8TW9wArc3djJ
GmorrxXsKC4zaHjU4hUh3AelSsFQWJqgu4g9fkoOs6u/m671RGK8w9zWZ7cqNivmx16VnOBKyxcR
EXPfFHuSFB0NQXJssp61XAX/7W6gh/oxQuIRkAdln8jIq1d1PJMkhI5ELRKtmCCJBVi1qjzqlrKs
bVXEMuCKUirmLMVLoE0N6CVzfKyOvg0Dwp9xYMkxtXZ/YRPY9sRDT0U6IWYTpjmNtTLC7NLhUWcH
woLaed4W8QuAVowEKELhLms6AVSpcFoZLcw2tEE+0H2f/NGz3WxvBxFQlOktMok56E6xe489j0N4
1x5UiT2uGv0C3wgntjQPhOoGSuuNGROYo1rNy/7IwUT7v4xl827rSv6WI6KOF7NWsH6CHH7SC38w
gPnhKp62L3P3edw7Ad7SxAygZRDrbuo5PMAasowh43ooEjkNdmnIUidYkKkE19mXSaxlFayG3LXf
6HNU+OQ2CajPv9u75hB/w+oShmeC6FU9YBTre7JzBsktXLVbPDJ0AjeD1TThF4ytWfwPR3ho7sbp
KUQsLqv9GI2SuLQ45yujOpMjOG9eMMqrGJo2FWa+gWr4o6USw103nd+qCP4kQTH/fwiowRcJAghu
Y0umf3Xsz9v3Y91vnaki3I+2RrucLFfdDr9p3ZtafWsVv+sAzKAfZ+p1E/GIDB1rzVKwI4N2JDbL
EArEAnVqMK6gwgA3jRFdeuy5y2YPw/PB4FcAsGe3xld22++sGGAh3rjDiBtxk50sK145Yoy8YpN0
wUvWABVxGeobkqRarABfvshbd7bf0/wlVyQJ2lqij1oTMoolLgBDS/iOAN/BGEYP6PEid7Vd/WAe
w511p/7ogiHAgNKd7vh//kUvJApf1NZ577QlJLZB7gOv/XF8dFq379z20PwxDi5F0+lMOyEv7LF+
wLoCsnLysZCtWAUgiHbbCq1ctgsZQg6oD0ASLiLIqIGzUX+fCslNW2mXXCoheOminkjfOBiAjo/W
Q+wD58JX8mD0X/heNoi/dt2wsqUBqhgIB7AKwebmos3VpgImsfYd30Rx58JFIAJ0+p7cze/bB7f2
fkY+h6lqiMIipdiVnBLMaUVW3nr63nlQg/km3DmYgXXTb6mb7pFBbMtb/VBn4gTDM2c6511Rgimg
anyDDt6oyGx7+daC473QSLC3LATruvH/SLuu3shxZvuLBCiHVyp2Dva0x34RHCVRgcrp19+jvcBu
WyNY2P2AfRisgS6RLBYrniOmlamBEekiuyEj1Ck1IiAVgUeutqXLFJHkhO2jL+Xx5/UtRSPfpM80
sQ+6Qh0zSEenypRZOr61Dm/6Z3TKPLCP0gw/fxa4aKDuNnSmmEGRgJmQYUMlY9unDvDIMW+w8gBM
hzLfURWZUGAIijJGwKZDvUtE1KrGkHNnKMsbhzr3CvGDYZStW2md+HOOCIbiXszMDIqcWIycCDHq
gXKk26quYp/OJx7DGl5PQPlOtiLhG+LbzVrr/OL9vpc908uxLDWxNiCbXVoiEMP0T7Hb2l+NRooV
c7+kn/eiZvpZxIGYdCEmhuWXbA9aR487cJdqRciSWtwLmalh3aRhVDKsR6sKIoGhsLYmrNafdW/x
jVYB64ap6CkynPeh1FotRiD8npYyOuDRQRsTkUls95vSew4d9ts4iI/hddhRJAXit3hYsSaLL+f9
B8yWWbIMkJAdPqDKPpLsSOP9wN4xNVJ37zKaxSvwnVuSUpJKvIEwfmX1ywf5z+pnV69Mx6Y3+Gn1
B7oZLqor7HQX/YQb/iPdtKS0Q6clve07wraEa6K5mRm6/ckgN22zNsi8ZFfvNmKO0cVKGUXtAd8S
1gVp1Uu6NrTwV/rmDyMwNYWrSHlI4Cr5bgTiMirGiC8x6I7UA1wVNyXNMYSvEoRIf8peZDVgJ+Hd
teuy+EIBoutvwbMzzjhgelc9BI8YQdpgKMPmzZFEpmbCmkdg4HF/PtfFq3Mnb3asmgJe3i6BvMxA
Tl6E08n5gLL0fpayqDz/SJn3nyscX2fA7a7MSDOjCnR0lq/bobJVJEZEJD9/lrb4LN1t4rxm2gYV
pS3Dol6CLSzCZ0ZALE8wC0cGiyeYJVizDZM6/KAumvhdXdI8rVH+xvo62clyq5TPir+JEp4Y/xoe
Z3o27nZy5i6VwyCqA3gkTC5wxfIkipYqrjROLrpk9zJmL6DSF2mjCJBB97zZfPqPyY57oUQ9Smud
yYsX+W41s0cwTJCpZQL2Leceq+AoZit6t9DX8X27Zi9dosp1oEzbNTrhBsHTNkOBxghIDU2IN5VT
ks4Tn+QVB/qvPM2f+gCSDxCyqIIyn/xUiiSGH4F1GQ/qVttJTwYywxU5t0i0YMbRyc0nGEszQdqW
93hLeF4rgi1v7D8fMDvCXMS4pQL6D3AKHhPpEqgr7svi76Owh1Q0Whkxb/Vd4aWO6llfY4EckFlk
PSHpKl/4pMl/7CFQlKDuQIFCZPBdRIjxH77RsQTVRbXLpB9hSIRjdOasxE7cbhNYK1Zjqgv+JHC2
Zw3VqR8aEKiQNCVDR56eRVI9DB7z1tIlywpyt7iZ4lcFMnSg1IUHZvO+rdqNDXBns594gp4GXDWS
huTsn9/za2DXyOrHewlUXSt2csEqA3JbByQasiqYuph1F8Rx6SfF1IozjB4nJ14WAGsnr2x1RF5Y
HlpSSWtocwuGEp3gmDgE2SEyDfOMWNLI+cjpcmEqA7M41ZXqM+hVxhZpKfVp5TwXym3o00HHMCQC
vXHeqFMksjqWIfrGBDU/CFUTW13Wn/hGA0pNXfwq0qQ1Db1/8wfOpXW8YgMWHtZv0qfNvwsj2ijx
9ShBy58RIaIdEUgUBkEpYEVrFzZ0mgASpnbiqdV39n4X1Bdo1oZIvKVi6GhywduY1lEIsEeCK1dI
6QNlSrdZ2dqFqzLBhP8FEzSNSs9K7BGTsiFFV68JxC6gQPlWCKwFfxSOoV7zRKhiJ0h9LzDSXeED
OkptnJ8/YDIvs6uKCTq4ZWiiQCfFfH61bkO/0bl0Ypx1G+MsGc/50BCB+/xZzOLm3omZWTk5wJ5r
MsQEChCvhHPMgT4MDkUWXATo1c/CFhTGAFgM+ry0qTnkr4r1ncIAVGEAbAQqipjE06aCcG1Gwlon
1tLG3QuZrUhLEiUP6x7qkguk6KgpSReZSNxaS9nSzt3Lmf5+t5gxzcVBiyCn8M/R6Ma09RplL4B/
uQzWyHTWZM1uWq6WQ894lETzUtIOJVdtRL+H565m9Z4xTLrzWb3WUbzw/sGyTL3YQHaYHsHv65P7
sG5kBTI13x2jR+qXK7Z5SRuQEIbdAgIbmrFmG0hTzR9qcYSGa7/L8Y3Lj7R7/FnhlpyjqTjxt4zZ
xvV+KCQjCN1ArOm76dfo1Lu3EWUSzVau8kNwzl1A0pTuz1LXFjbbuazMxDaJITTNP9voJHWvVF4p
Mi0dzj/rQqbv++GUUihEfTaJ8I9h4fK+8/MSlppH0Eo+OSXoNAVO3sz8BZk2+kIsoXvtBGw83k4P
ndvDqYTZVfFUdwgyQELak2Klg2Rp7+7lit8XNjTyWPEN5BYBcpbGS5pTC/j2P69uyUSgJ1iCFUKN
EGOz34UoWjzlaVE6i4KLSGVrlH93fUEaTbJ/FrS8mr8FzYPCURpbMZpWI5Vo0EiEK43wWqr08r+J
mR2WxqlJD04n1FRTETO5OBzKbeRcX1nNkhUCu9/UQ44OcrRVf9+2rKVVH4hYTd8/aG1Iyrgi3ani
34pq5YAW9+1O0syGi6Es1HEESUmr689cbmjbsdSEBmkhbVjr/phO+/tLi5oUwK9h5GApME/zfVlD
yjTfT3Sk1h6kJ3DtWjmJHjNXWxm8WijYfpcz8/Z7fqxpM0AO3ZSMCHtgpwpO4siPkVnbbDM46FXU
7eyvxChYatf6PcQ/feHv8iebcvdgBWrgy1UP+Z3toydLPtYOfU7taFvv+mvrTT64Zscuv4k2x6/h
KlxEa7SjN/84eGtbvroXM1VifEYlv8a3BLfGRl8RasbVV+YYdrynb6A6vsFfPT6Aj8qk7hqy+kLm
6/tGzLTLUAZFiaeDGLaq7bsI7YzdYAueQD73ItHfhVf/pHtrbuyfJntiH0HdE1TraLeZ92yK6E7L
Ei1Ha1wJCBJg4Ac9ihdhFETWz9ZgTdBMnxOEmnmnQBCT0RyaVg98Oa68cAtXBsClQH6eykwTTNZ3
Vep6sa/ktoRzHPJOO4rvcgsHWc8dBEWvVZwhZuY3Mid7P6/sT7uNLZxQmgX0+0wood/FojE8SICA
VgJz+MwANCwGwLZOPExF/WvX5LugmduQNrRPtRZbmGtFQwKNax0tSo2zgP77889r+tOoAq0biFYY
ywEoMManvq+JC3oMIPUNupibcN+lvBUBEorLUf5H27ZerSxsTdpsYX2uqsMw9YSqsiVzBeHFnQak
SlVEOG5Izs9LWzA4WBqacHiEbqg2zZ7ZhPFCHDIcV5FGBunidzCObNQoa01A2dhplIPoKXZ/lvnn
y4Ht5DGbAJ8Psx7zARk2AKcVpEhwjLIiI4IKONdKK5hVACdo5Z4taeP0XmBMH204f/RHyn3BaC1j
eSIIsYnKhgqwOYlqoZ8YzAlR2P+P8mZnZ+SlIDUC5CGxSZoqw5h+QJixSbPNz3u4ZEDuFzY7t6yj
bcP72EOR6wgSpYTLV97C5VP6e+vmaRk+4IZSTGE/UnZU/ZBw+lEGovH/tIy5C5sng0jHGvs1xq2b
9oBIzdeYVNbWMTO1vJzmPpt2qlYoaUPB6iRbrP59EmvS6X92a+Y4ADyaGXmKhQiAM6qC30Z1rnEy
FfsVaa7mf/28bWtrmrTjzk1QGQbMQqBCmKX6JuQ9ictDuEb6t3h1MCMK1xtA6BiX+y4DI2fo/kWj
nGlgRUVyTCk1e2kbrtF5L8vRdMAEwML+waSbSG3PjVM7uhS3JOEtqTUw/ogR2NvPe7YmZ6YHFRU0
udSwZ4UsuYjRr0qT7jgM33Yc+L1/lrVowoV/1jTThrhvGg2gQtC5LH5XA9kgSss2GXhjCdC6A30l
tlgolUwP1N9WfN5nKFBJ7LtxsqhR7fG5vFVR3tLKbpfHzOvrdDOwxOnU2hz1wvl5qYuqiEZwIFCg
kxJs39/VBGQWNQImvI3p0Fi0kEiBqAMZ1xXDuiZmZli13tAbSiEmiQtLYsIG7pMpcP1KQWFZDObq
kO7AFO48+wV4oa4MUohpgH02RhjE8DfVuFbtXFRFRUFFAVBxOLeZ8dazruK0dkoVgTo2GQw0y4wM
sIE60cZkpYw2/dYsckLP5d+y5vgAaaFkgN2AM8vQAya0763vVMJDh+J5UVipcE5a7b9oxJ3EmeFI
ilxJNIz0miDQIGIUEwUYL+lafmDxit1JmV1nNHxnQB6Z9nB8CLirahxC+aGSbV57/A8KfidodpcN
5InCcZwENZI1chYfllspXsMpX1vOzKLHOTfxVUJKX/G7kWYbruKuUhpehYzeMt6//byo6ed+0orp
Htw9IBVwYdASDHEtskUYObdCYa3nd6GHAEYJTp4sAq8Q6PWzjYvlnFVthOx8TD0hf+rCRz93BO2R
6q5RoYimnGvtMamvKV2bkV28xXeSZ5uJLtZcyhKsLgmOLG3sPN4xyqz/sIV3QmZbmKD4qIChCMuL
t1LZ28VQr0hYNBMTqNs0OwlIsJmEzNAiAaiLyO6G1xreeaC/coHXa2vl78XtupMzfcedMgC3eWjL
KQFbCp+8Ajn+axz//re7hakv0GWjAx1NS4AHnskQ+kFIpkElQ4tPPXDwaLoWU/+5jO8iZhaB06JA
ioF4Z46i3tpazBnm0Bs10XxjLU/z5239Lmqm2mIX1FxaYzUcbayU3oTq1S83Q7s1/M+f9+1PHZgk
AYbhryL6HwNzeRJoFIQXk/c6WmGXbUF88cwL5VVDmdj8WdbiBoJnQoGyCdDs2RmJejzmvYxqSZMD
DQ6jOXWI6oz072sKWNKdmNk59VXGaQLgOjBxxI4JkO07rX/whX9fj4GYiWjw//lDjJlWt1rPNJRk
cEZS8sbVvEH6Mm334UCpG7fZg6zVa/QHS2qByzrh5gIjB8PV35U8ybmxFwbkeLORehUgLXt2SGWT
zx8i/vrzWS1UTQCoNKFMKIIkAQF9dlhNxUTM0KgIAAE899vhH3oiXpiZ71QL8Knowv0dmA2CA/Kz
3L9KSt9fju9yZ6cnVFGsD6oCo0Qe9W2yH8+VPZ5a5yJgtlJDV1PmNvjfWkAM8qjYvdk+VS6HaRPF
Lu3aw10xUQqzDJPtGWZNuyfp4+cvXJg5//6Fs8upM1Y2ORoQTe0UuuFj/qTZoalbho0v2OXoH6/J
uAVpwzUj29CVSKus3KOlO3t/NLPnB3RhHZf0+ICk9GrpVc1yYvibjL3+vNA/Uzff1zld5zuzLeRi
1fojxGSVLcgHCVPtXER43akGJy/llYNfW9TsOg1dS7Mogr6VeU46LiSIBWPj0A4rD8XSHZJU4HMA
YwplnzlYqiSWUSxxGp7VwcQAPTFSaraF6ur5Y7w2lrgma6bLZdAXBQpQ0BQZ6J61o6nPPUpao/8x
riX1/nTD5YlISkfpAm27gHb7fligKOJC+MMoZ/UnDK5m3bsme43xkRQOrz3r8uZn3Vgy5aD+w0AD
sIQBtDiLMHhAUMesgDi/taJ874cviriGCrK0pDsZ8wRRhxe8z0qM6QgJRfuMCFoo9UaL56zID7qY
7wIm2mOvrbVVromdGT5W9K3e1dPSasWpZNHhWeqodY0mjNgB46GdNCPJ+rU4aklX7lc705VA1gsj
ZlhtA76QQPyqqxcK4oDxdxCuRGwrZ/dX09bdve60QAIQLBbYARhZGGsr719HZC9/1pC19cyMlOyD
OCcZp23kMjeSB1MEkUilBXbJA0trDe9z+rX5q3G/ezNblXRyKHMDpI3Dsap00q2CsS5Zw3sJM/vU
J7LfJDkk0LaOiJrquMb1Xoo4k0nKWQEcUycbK3WBtZOaXWqayDXgzQ1ke/vAEjqRaLVmcqtv7rIY
pCMA84I5lzloghqoUdiOUD0aXgvREahPSiRkf9aHJfuOSaS/hcz0ocol3x+z6TZXoeXzmJ5Ey5QR
hmbT1StJljVRM2VQojrgKwmi+OqacbvRp5sMUMtU9X5e0rKl+GdJM5WoqhgwcD7kSKBJNoAtBsJQ
gz4w5TMKTyWC+XoNlGtZzYE0C+KEidFgZpv0vhIYgAMrs2ijAKXaeKx6kgKCov0vp4VxWkAXTaRe
/HQb7myElKhNpJUhRgJa2Qr7Ead2VVtTi1aK/ItuJoiu/hY0e0j8XmmjuMKK/HZ47nntqQkNEJsl
lsCnu7Hy3V6Vn9SuIDHycUXffUhce2v08aJ2BnrQx2M7rr4AC431MjCKgeaJIiMoHealzYGWxkjr
aZKSP8Qtjx2uSVm5YhWaVXpuxV9caiuCLQWm1kXoUOFJG62FF+KiAb37iJl2yfHQ5J2Ij9BOJ/UZ
CCou0EU3QFPBOI5Z73KFoMdjw8x3TEuQr5JDv3VscU5iG9baQOHap8zsUFuMbQmFQLG8acB538Uv
aIy0slT2GNiapUbRVtRv0ce+P4GZ/iVBgLlMARJLSyOZg57ozxfjGBH/I4R7nWHFk5utos3ODBxl
w3n9WiCyeNXutn+mmFJV0kiYpk9b41EvT1G2lsNftLp3mj8LI3yBdY1CoflMP6r5K0t5kq/RQa/J
mBldIQz8sUkgIxoDK/GfgyK0O0NciUcW7eDdSmb2NpSSKk9zGItBw2CWRjrjcxhgl5TINPrfpeY1
zcrDuKyQ/1iN2d3ALAVYMFVY3lK+cVQ1fUAMVWdWeo20pooLacbJGPwja6b8etp2oHaaLJSy00Al
yWWncnzny8wehMCJMf1S5Q+VaJfGlo4rO7uAFvPNEhmzHj+mtgVNFGgh71YpgMxEF77H5q200jeF
SB9gK7XzJ5+bgM822bZFE31vds/S9V0wI4dtMERvxVazcjuRaFg+8r8t5DyV0wBRTm+n70qLGxN3
cf2lCjslRqFh2A3theMxgyS6FXsChy9BJgvAnpafMrMWwHQdQku8SkHuh98A+CNT3Arjn+2tQJBE
L2lsj8JHWYHyFkClwOWt1C0r34JgawSngZ6pfo3l/cBtON0KKCXacK7yq0gvgo8ffO2CQ6KEbjug
HB8GhIuYJUcWa22JARqG2vngpYPba07DebHtJ1bM9nHocYEl7caGlMhKNRthHwGcrwPMQwLQqr1c
OiqC/OgxoSdwqQNA1DGesv49gVcL3PMGQy/JNdFGEl/iicp7JG0gmkZ4NLoSXcebYti0H/6wlaMP
IBwC+V4wnDi2w/HKBMdI3GTYS7ij14KeQuYUnVWWD4JA2owk7RcoaLLxWj4HgGLst+AYkwCTmu0Z
qrLZRukqUnUm3v8GYz/xpegcfnyDMfQDM0K3LmAHlXwr9C6+i2tIkzta+SDBdQCaef9UaxctsYFU
yTE71zdp7KrCUxTWhMG7rU9C6XSDO7xXmVn1rkS3Ybbh8TWAv1X3cm0qv3j1sW29oLPS3AG3mY6P
KkQgDzPCqi8fWG3aAOxIomd7tXkUpAP3NqIXO/1sxKMSneohI9IxzjHg7ABYVxBsIXJCwcS/e/iF
0XnkIGYrtTaunajaYo81HcHt1eX7EpUYlYgpUTkTENFJ7CqSpddn3YBv5NStN0rnAhOaO+EZnL4K
PWbUNtgBjElB6CClJY9uJT1LnSMFtowe1ip5S3DH/G3G2b6IVDhBXjKvQzK2Nx9chtQN8MJSu5A+
itrNQ4spv3VAyDoKxmBfoahC11jBcFVTTxc9o97WDxI14wgNWISes8ATUXyW3wu2pfQdXX+pcmij
Y885/EDKwm4qh6qbSHTi0ZTpTkvcKhTNtNsiPUH6zOvRoFP0TngsFWsUHpi4zwZEVkSLiNHvEx5F
DzAPkBDsIW8S6FcjEg12N5D0MPSgLL7y0j4DbtYQuqLx2urHPrc5yeUztPUCbJjbYBXCSLR0k3ZE
1LweA3GVHTUkah3W3ArjwOeEiw8cHmTDVX+B/QWojgzlZqW1y9CpqRc3ziC7YFFWakuS7FjSiaHd
wuzkC1ulcYMCxIN7yZfhSXoGBidGswG2R07tLuTtBOcunXjmGMwr69c+f0j7o1i7QCK1mt+jiElx
QSW4LE1q5brDSw+88FT7gVtIJljlMpm06OaWRVviOxI7eu0CnIKIicMNVwaAz8DLqi/GfqlNY+l0
JAHIAlRrDJ2hsvvqOKTPmYB2TP3o124Mzu9I6ODm2In8IjTnerhWCeZSX43eTpD6rDdR4QpAm65u
cmKKT11K0paIoORm58Q3g2pbMwt54ZQ954iwMUgB/PcAmSbFROo2vxqqjep5G5plfJhMU4pMgxm0
+yDaCu9CC0TFweYVh5d3ArfBv2XflGRbvGFvwtHxn/Eh1aavdn63KZRrOyAVi9AaNVDolm5yF4yE
h6/+x8RCBEpncW9Urs4ffOqpOlrFcVxWXnpydoPLGnYbmbdh0ZT4xHOftf/E2odQe66zGmyOh6K2
9I14STHDVFjGaAmK3cS78tmnpwwUn4GpA9xeNge4yAWshgZK0Ir7lMpdL70IATjCA6vhCDtg2IrT
H8v+K9D3GYbbVBSmd5lOqsAaqIfTFUBHw29hbIN2IzGwru9b8bXzb1y6kemxiXZddMuRe5RRhCWV
YfXGrYgvSrDNgOQ8ODq/hQnP6mOYXBoAaMvOIG6K8c2nhyC1NQouOzMctiz2KCCSMBgFzp0wMsNo
E2V7afDKr+I82bF3nl0U4TE+xdAxIDIGJi9tYH7E7hiItl896IUb+pmZwGCMDaKw5DBOyLj9Xm7O
QXfj+y90DDTlTpUbIpZOVfpmV32p0u+gsSrFDLDtGAje1lvR+ORqp5YeiuhZGC9J4HVfgeL6tCC5
9C4NZ1VCvR79eI0lI90UsG0hmB0o8rYlwC8eEiBfPOmRW70CSCdMOGhYYA7cXtmkoa2ExwJd2Rq/
Axb1sQkdDhCaw29ec4rxMBaP6gAidzA+7vNuW6IFOfoli1tY75TtKMNUvce350ryWL8fjW0FrOz+
FtEXAbZIAburxzHY/Ae8tDJSHu1BQ2xUyydVvxXcVya7ql6iy+aXBuSwK9z2XjN9v0Ad67fUNE4a
vufgju1OIvNS/JceqmDPYSYQ7zJeZ//Uw+LGnS3Jv1rJSqWtwjmZ7xWyk3dEo1ZHH8LGKhpHfEM2
BMQS+ejhoGK4PRqU3BSxL6JjDL9ptsfcBwmjYyxvCuHXdHzxQQXXm+DARtXUToEwpGpOop513uba
Df6cd5ehPg/RiakZ4fktwLTkdKO1qpnwu0HZyppJezJtb4XHW3mn0QtuawSIfaBqvemqjUFHYcrA
ouJtCtTGX0owZSXo/Ne2mfzQ8OM20d0aiHRpl3i5zAAZh/JUpJGcyVPealen14QhoBt8uwZSdaIA
kR0z+Zg2k4vaSf3C4cbA4cEyLvG2AWyGqOftIX/RwF+nmYZsC7uxtULNSsNbbrjsqp6VzKpEK3mj
OmluHarxoS33boAOAx6P+VSe736BGqehu9T/pA2R5E3M4fSJJIDjZasAqfhDZ85E6Bvtss6FD6V4
meqpmlUNFu28jncF/UtKdnxuqxgAlDESfvA5M5A3rY932PRjK2/O7SYQLrWw70Yv4602PgQyyWoP
3DgjONPhgcGcjVYXCUT0EnhRj2P9jMcdNSYY9JHkHZxNgyNIqbvw192yLUwfQVkDCrJUOzS1Sqrm
s5CYOaD3eFROQ4yb+NTrnk7PLDXgpp0GifPk3uQyOEbitoP3kBtfhvq7Gy01cTXOhAMx6Md0Suzh
lYiNkfj1V1U+0N4CJAt4L4Cz210SLjSnwm9iXOsMxj96YtwpxCDpgAPh0lNUICmIe5OXSNGk+47b
ioBAwzSonlxD2VSitxC3kDfcqnlF2xajOM0BxKiFbMaQ4AMCeuQ2RmVjrMKAr8DpLse/Vtw+KUtS
lgVRxFsmfPqKb9WSC3pQD6B9hNcQDehHPFt6EJoKNp22OwM6DJQAwlcUsRImNIPXuEGBvHobNbrh
jGOmYhaA7dvyqiiK6YfQPe6p4G4J/GZWfmgYjR1FZInphUf7l1E/CCJ8VR0/qHxSo3fYeCpByVuF
l0imZqZHROieUu4zHYBwdaXqi8SNmEMNSEafc/7sN4WNsxG7fdkJxIePg3QWrj9vyePgyMFvmPgR
YYVaPvg4JUzxOXL9EuPiisyt5XErJLxdRZ4WKjdefApVV2WSI8SHSrfiaJ+JNyG9JLWrNzXoYB4p
eprreqNInjTUBCSdJOKQNMCL0Gm3qn4tq0PDfjUoA+kqtuExSZ2UtS6YoxyVd0bNU7obRl5I1GA+
gzML45yE7lgZRMsQwOxk9poisx2XgZ3pnNnqrdX5D5mfEU59DrsnQ3HjbKKlJyzNrI6/sOLW9pml
xI0ljc/96MgZOnJ8H5AUJz9gJucDtDKH45lDmxNPam8VxqEL/EA65m7Q2UN95aqjT58G8N4rEspk
KVgTopGzQUNj692TICrEyBM7h8uCiRYMGvAmVwJWo3rpxxeQj7T+Q547uficyb8LmEIxfRaSN/SE
e61QWVp2KkD6hTeINgig+BoXNSDBcOv8ExNuMdI+aujltW+jP5S0SY44BuZb/p2lH4P4WTUnmT71
oCXw0wRjdWY19KDf2UXpR0yBumjI8Dl3InXRq6ERrsPEe2zzrIcflppK8eHr+qHRn2Nu2+PGDPxo
9dJrqcWE0ivoleG4YMzyDN4IOKYnoQjNqES+yzgbwiOc2DC1+68IAVYEBH6zRZ3BANj6OcaDk/yO
okcduC0GQlDHF4hWvao6Qnj+U5dQBdGeGQIu39jqlTsaFjyRUcMkut1lTiPsk6fM6TVP7+ADY+Ig
fc1hOnj5LIe81fcvMt1Hw1li5yKwW9EDHxVwAkAdSAKgH8KZlK0SiAw96QAR6sFH8rN9km5Y9MKH
Z9ZetAxpxTizpPoD9S4SvCiDE6G3JHfEbiu3Xgy8XQG0HEQvNgpnT8b9jPKris8cTDo4U3ykE5Yf
Qn6jZGcJ4B/avgsAOS67Yn0AjFQb49puCupWIx6IpD7WAIgbj5FkUgSHg9d1ZifipST8ax06Eed0
kcvFISkUsP7APqTPivqYowAfOr3xJHOWFjqVbov6QaRwjhDSeBIPdEkvEj4j/6viRSfF4xzholAZ
xbJsF8FHqem2QQuu/CsNttV4zkvQ0pw53kWww2SL6SeZd/TCSoCZDP/gUXUqzBdORVpS4I7haW08
AAOOg5VQr44eeclWb3D3NYQIuJD0oEibfvAQVxvZttegyhb33nEOcAbS9ItFj1HqhtpeEZCjvyAO
TLtdTU3gfMMNzN7os9w8ysGv4iU2iOQp7xqgt7iNnh7xDCbAT4OPG4Dat8PjwqPTUdc5i/qvhY4Y
CYcWcvhq8ZeET47ZQBIK8wOHVY1yq8nOQmc30NkiPRuqJwWyFYgXHbGWUCJjMW4jrnUZMHCUHWs/
9IklW/LAYHoAOK9ZgCqZiRtOfsl9eMSyi/erllFFyzmzHJxUYCaPPnC++Wrr0BJlTAIAgnp4ospI
QnZSENwb8UmH1WsLW8BNoLiQHdyJ9JWp7217aAuNRMaFK1MkdAeig3mc3/pc7zbwQ1oEOMFYenlw
1VPEhwh9usBSdYCIXhh3FjB/0/u9XY4g2avPHAdGZ8MS0JNhHIQABVP1s8z4nR8+1sM+FEtPNfYS
SuFh4fWdT9RRIokfY3YCIVwNykFcQS2TXEMH6jHIEsIYrR/AJYoFtFyN6C2GmU1Fr2x2ueqBFB0+
EHP8+j1gN97/xbIcbA67tNn0zbUxRGuQXwbjkoMYLGFuJW9oBLaU8EFpXtEeZJUqXLpXvmdOKofw
Li4VHLUIvgArwOKO9SS7wff02DHEXdVlZuc/dvUvybfU5lcfQgFftOhDyCRTbd3aR6oCyM2tujFk
+LqGqZU7GvVWm2dEr/ZDvi8iEZh/Gy17RvHe5ig4VBBTyyAaHS1pYKbkfzGkbWAa29IrVQ6ntu80
O8ovmE2cxkZJzRVeLSPHpcPalA4YgkgjjiSlRx1GqZCewRCOvBMadfIHxNhBc8pUsNBE2wo3KIhQ
OS88Hy5phNuCMFhg5YMGiBjNvwH52uY6hJgjTHRns6yBcTm1yVPAvzYC8GRBZSgFIlFgcKkS2ZJu
8907WocIJ4Re8H+knceO42aXhq+IAHPYMiqHqlKlDVGROWde/Tzy5sf0GDZmZmUYbrck8gvnTees
R2l579ZDY+muuJzGTg0a7TyIuzWet7VYB0L5m0VGMCm9nam93+h7NdpOw8eEo7G1vKpu3bDVbSn6
sEzjWtYKzt73lsmJ6bSdaUfAHBDapECa6Ve5SxxgvnwvT5PSHiiGEtPDWOY14V5pDoU0eJL+aSrX
JfyWhZOafM1hDhvWgyZcNXw3s6shblJp15UA7c6wxSWglO+KY2FNSLpP5AhYeKVrrIwLz18LTiet
dRkxKHJbTUytX9gIswVN6U/iNuzvhd+2Kb1G5VaV9iQa3Xio7FnzFvnRmF5bcEY2ya5sPoX5h5yf
k+pLCClFp6Cd35RQcodqW3M5pqNLn7MUHZHuWG6bXpZ8J0CZmZlranR9WIJofseTYANS9WojrPu6
91K9cZf+tjT+eL/oE4YXcDWYFDuG8lK2ptNRlWmh6mrNqwC7KCdO0i9Pi3AtwRWzdmiNKwP2nHBq
HF26lsCvon2mCQfTByNH7RavjBZHwOOa8z1G61k2Tm38EypsEmknsyPHboTyMW0IfzYcUee7FVvM
3Xk5yMKhnEN7qhN3QdVrC658kJEShW7VHLX5aRRFd1m+1jRipxwTaRMn8FBg+qnepu37Mr5Y+qFN
tzrARf7t0ivVvNHRk07z1mHTLcHUvJYh2y+2LWokgRxEVqtBhijH8FSnD+FLZdE2Mw40jZJIcBNV
sxNF483Saic7QFIg36lO3ryDfo3omWEKOyv/SHPs8jPt3qQYEu5bTDIXNGNVWy2fNyaitdo2gZ7u
o2xrDfFXL/3qZnWyxueWRWlmILbM0+l3btL2SIBinuAYTzEcrgrfNEMxdw2rZLIjTbPX6qzEb93w
EJtxkIo6Qxnp7kfjsDIR6MZx0xrJHe8Hv3XKi49FAhhMT1msuyH8cEpvfLn/rO9UnXYq6imQ1Zdw
eMHB6eV8kM566ehpWjzoDDpfxseu0AMRMJ31r+EIOwLVOod+mKi0N1KdUdqOssIEZChq6EStDM8p
AxQJk/Lm+LvvJUKluJU8HAym2Gji4xhB+3a8d9NXID1MajWzoxaAUIzTY21xbVv7DIlWJ+9cJsFs
7aVp2TSKRIrpwVpfNfFMmZvXzy2MvQiVrjFy2RReYtJUavNtQX8bPS0i9djXS9KRvLdUtBVz06UM
J5Mzn0AUt4dXix+SXDHkZnETAIk2i1tGIuKmeUlC+VExoWmH2qtC1evUdSuBSPTq25rRD5VlJ3AN
DFr1I7b5Q9IchHTlnT0ZYeVNteVmYI2KJuHRKbVOwqjZUik4Yhh6VeHK+sEyH3twU/rVj9eySo8J
F38NvZTyNWqYwW7+6mpq34uZnIeu/lZgTJQUxnANGu6HcjzFuuJV7IwU9qirkSpUL5nBKVbq9RzV
5XpI7tUz70f8xXl0WDiQizrxhO6Vlr9PlgA92Uzw/zS2hCpvlKAoqm1HMlatDtr93k33cXlR21tX
R54ozHYCParREkmo3IJrBwai0nJ/nGvXxDkzDHKg8TqyFOAxbYVcYb4lXF1tunq2lRsTO/95Yby5
JJzV8DvR8UWhI4iXyYSiz2fHaBgI3noT1OjdWK7MUCLdsqVBMb1vdSoWeFOR9vKVyUhewZPZTfd+
RVE0+jH3C6eQWX11OMoKFsNkfVvFa1c9TVbpMPo7LE7IERli01B5TTcxyfpLlIKayVFNihj2EE8r
tftHQyXXr1ejGmieSG+88o1+PliQzGM9PzKdjQovRqI0OizW+Aq6a4wYoiwM8CnnQO9PMkdazm5o
YrpTQ8Iu4eNqBPok+UnviOPLLGwUauGofWwsM8jri5Dt5VnwjD4NNIH//KtXT0btRwo7r35JWtMV
8Cto1UGY+ZDiQWM7teC7glNESZyhyqC0nDaCGovtfH0YzB+jeY4SIHMkbJo4BYi9p9JpzhTW02qv
cD9rtilE5TgOHyYHcQmboOa7nJne5XqcuIe0utmNyYNUV9wuF03oOBIeWnrvxIg0CdRrKR9qqAKJ
8vihm9/nYpss7hjrnl7gw4yBPLqTWGdLQNhIPxJahrUNNWVoXZP0Wc+3SSq7iv5kSVeBY7ievZ6e
Xjk/J88uGRhRnh5rDRT5K1q1PbB1hf4ikjqeaYgdXnTErj6Z4d1vo/BglWSu6ttK+6jJdEmEOTMI
KxVPOFQodJ76u7CkBbMgBzVfkMFZ076M3yZ+kfWbStsuz5w2PNbaKe096ibGiNl5dky7V928jhR1
mPYBE2+VvCNyz3JTId+ueTs4FkNwQ04oaT2V96pM9qdpdOQhdInzOuk6O1lRO2r5FKsf7KSo5XYh
4xlJG5QhnfO0Y0JqKrAkm2OCQCatXjZcCpj1mh7j+ShRvYxOmru5ZNgtP7/qcleuF6eYj1nM72Tc
L4+vg99j10qJl5dlwAy0VaaXnvI0pRJ1WyCi2uXCI0kH1KlX2YAVkTs70l3cW9xhFLXNLRGPVf0C
AhuFd4MySWgf5pHb+q4VNl7W+LLy2jdXS/rIrduAzhGPt4KGRVyQRTN7qqQE0vqSL6VfQp50w5uZ
7+SYxwKfr00vdfpEozU7CY8ZSwFfqTpmbpW+iwacItBtLTJnXbdZdjLznzWRXKWhemveE+uoQW53
8UWcH/r1uECN10mx7ThGzewRAciUzxoRUBQew9jW+aeJzc5AaI1woJ9jXo98igTXUs9DcrAkP2J+
fHkvQQW/kiI7GzeA27S80NodyALJ+lKruT3hAJM0AEDkTNa67TtodZVuNszPEH6ZSncs4p2evojN
uw6dncRbgIYLNDPNbanL2ykqPUG3/Fn6lfGTi2+V8JD1P2L4szY0A0S/rGJgCBjX5G7KK66NzHiH
f66qbaRzHcK8ZGPoJNnGKj8m6haNLVEbmSPycMvFYtbt75QNUCWckuOLoOjsnS9TdcMhtfP4nKaQ
vS+TxCQ8eacAgFcyR/xLuBKozyB8V4D/k1h6ebvHLV0J7NUfedzlyDG0c2KpeSquNABhpMBBAL/l
7lfmscnaadEolxoEvcsAVzGLH4o+eqLSuesg+fSDciZNOhofGvsooiVrFlaOZvl6dS2ESzz5DAX3
NenQKmUgKJLdqbC76uRU0/PQT0dq9nHcxvM+QTWUITX5pndVDT5UXV6FRfZ7SsOh9DOMZdZDZ+1l
wZvBNBRKE08u0UIYFlgW5WFSt91fBYg73Hn5+lvvt2322S6fjRYg9IzNdWwmLzW3rXLSZUeqDkiH
8cioQkvdYhWhy4Fi61rjSvGLzP+rJUEtND5ZSPaOZ6VnXfDTgmEDETswChL5owwfoupBJM1YYG86
VuAxsjFOvnLlNQZM43lZ90l66cebjglEm31r2MXVSQG+WLltWjsaHKzLQ91zOB36RtmUBRKYx4wl
j2Z90Js/UvQ2qcgt8Ubp5IMOP5tEnyMkH9SVMe016UVgmpT8BL2itwHtpZ013SrFetBDOVjivTS8
1fljox8a7TZSfkjDd9ps2vw3RmchVa0Ygx23y3aaZg932jnJW0+lSqs0w62VvTLtuullTOC+1Pe+
2OkhBOgKSTm8WeM+6vlmKLQC9XYf2rX2boWnwpK3zJvL7oekKI8/JuwtLa7cMvcbw0OGi0xPG4xN
PLbweYBfcAX9h9bKU5OzakIB06adHa95QvKkt5ItKDsJ1DJzAAFqM6r30Trpd2KA0mKtfSRmOD8F
6jSnP4sZ7VLEnZVawogAtgz3WKjiW2sM8nhXm7Fn8t3u41YTE0HxG7Rf3A/k9tPoHkwx8gVoGo7A
XN3UXY82MNkhJEopBjlHASxIaf2W67mbvuhuxWQVLzOOohLbqeGZEsX2VesOYY9dK3LSaLPAlQjt
5BTKd59jhcANsNDTPN1ZkCsC4sq0nGW4ohI1udXxJLxM/e+Eh4cIRVa7Mf8Ypec6nH3BaoJ8DWZS
wE39MSGwiX43OGJ5M9fD/RHo12ykzj5H5ttYn+bh2DGKK48panCdmkGEk6AjVMDmqtvtONVIwef7
dgupPqS9Je96S3PD+XFucSnMrpQcILx9qihJcyVI83pJdypJGfNR4ntX0wfNDG1rCKr4zSj3w3yZ
M83vBWYqjhDV1kcivFoWhkhrpspiPTmZdWqtmvJw3ygnQTqsUId5cuz4fqn8PWRBCPMmeQvIGtKP
qSm29mFQrcCZJdZHhNZtmX4G7KtB9hDiqGvhyjGsnKroQxudrnntu70muzV1Y5JlbsOaVPTBMeaZ
MrZ/zvTTHediIMlTeiehlqXK90pkxdiISQB/JZn+0Hcsdb+U/BFUiztCqncr6kYxlI6ebWrpJkmm
PafRPtIEV9V8gRZAFGd99zhBopnr0WgKXx09JPRKHB1JmdwFckAsHtRqLynnuDuWqEELZAzZk23G
G7KU31z7GOFl4GRidAW6NVAMrm3Ksuy9aLoVSJkNDBiSD3aZBhGLzti2ISU2ZUOvLI5pGFQa6S5Z
XxQoJnP1U8i2JQwPXAVVcrZCD/dHmHy1w3OdnYR023OZq8prOntrkjg659n4awFDaukzoXJrOXON
SIAq/eSMEiAs+/lFvAMAgeFqKnbWldpGOOowthHlHbUKj8FvlWdDO0wLC0Gxo/ReYHWZMzIlpqil
LU159pLuzYnoyjlVt87+ZZD7/YYxY8S22m/b2ItYMWN0aNFpzNQb1tCPyAMYbBhmhsN7aZTA1q0K
bw3ddvm1jlK3lP/mRhZ/6MJpDzmP15QZU4b8trOSYwKHYRTtnn5x23Let+bzkr3TgNRtrGCJLDeP
VfiF8LyGG6m/U16DV6p7DdCTKPmNfHojPuWo0225a3Gl81pp2P1oCF+J9VgnEMkW0u/8mBYqy4DT
CfAvM6FWGuwcbbOgoBues8gKkvV1qPcDgF+PX+N6Exa0rP/MuVaqsHO18V68cXi3qTdGXyb1cRIK
+6ZeCUCiWa9vE0H2tjvKVc6moYN3L7gl2OBuK291L6P6jIpNws0cW58GTE1eVFD0L7VUeyX0q949
l0VDBbdZZNHL8GqsHeq44E3yo1qe0zu3NuzSfPXXjscsOEJ+kJN7BBO/mxY62v2ImJHQG3sS2nNV
+ZnwwtxpMES+qZKbbv6iUSMhYWiD8Wnqd1QZsQhv3fwSc72mGuZIaiETs0VCmVslX3/R/xpkOMn5
6lSw2acSIfFnFbGkaFi2PrpUqy5j1J/qhpS2tu6HtjsJK65AlUHQaAf4+LKVsr9qz7WRAlGWmWI1
jeiTVpYacK6XmXOPfh5O6S6f5fd0ASEllOSaur4uoQTDMD+rw7ccRc4K0L9bkvI1hf7n27TXVr1E
ouTU8+Lp4iEStI+BFSFOohdV5S42C18qsw3V7QqXYViVlyDq1OaHOV4xQ5/r8HkEZKdR5WJQLMqz
tN6l50DQMi+KAnrBttZ+pOwEzA4Vh8q2a3S/TAWU2lWiokLUUo9T9qjBkwWDEszKUS2CVAbVj6wZ
mRKQEuoZGnJmK/TDjzbe1HDTzu7cekLmSfmuwmsn3KLxss7yacT/yXIFkTaNtpHjjyrxi0iGotz1
+sSJKATTeDEBJ3186A3EfUnwIv511mR7ZvqGaF7a6iSrjb0krX0fnbaKtxm6rZNEt+32CugsrU1a
D0FcZbNoz1Ln0YTSVkillOlrC+jTx8wzqt4Rst9FVEACjyUnzCh+ShT/pnDQq8Pa35DT74Koyn6e
TXbY88RJV+rBIv3U8RcaF+0dIJo0J5429TgdcMHEXOONUwIXk/ZxSQ9aBGsnPoyc0ClrCnupLHxp
o18DueTmsU5fK7b5MmD6Ab/WtqhhQ6Qk1PXG55XbjfAewX7rEXY/o7Ot6VJyw3GU9oxqwgKgCdsB
r06ZFM6CxrOKgcWsC2lhvk3uDZD5GRCRa43YPy1yp0imOKWalL1Fz9stQ14/shhBoVwWK4hCPEO6
nhXe2K/gErDiZhiZiFxPC8JCUyNZ1PJXIRs6prJw3pAwuq+SOfkyZtagYXXZV848GLsxwtWtSg6U
KUxhhTSl+83rPH1bu0nbDZaVHnT2xNNYmMNmrLN4107UcQKvDUtU2j4MMVOBMJ1AsQ98qdGwyoOR
deKDMQ9zMGUVNpoxk2Dnp0083KJEehRYVS3zsofVLzg7KgwaU1I7oWoFyvLez09UxLYF41uoWbBo
7wrTtCKsmZJK07T9kj6rZu8vZupGkwBp/NmMN1mu/LprPd0qS07WbEfDuMnXoYFXWW+2pSWuV5g6
Btbh8jhEi2nujAwzWrqMBYe1Wbii2aV2ltNEJW+FzFelVGBhMd1RGsdvqU9jD3g6BqHW98chQvC2
xhz/Rj6n3L6cKkZmzbt5iEdHY6IQaMAWrOcwlW0GgNhiXzAvT7NbNTu0i4APsx4CCVlDwH1bNFJK
ATgeK9Yo6cSLRvNQ1TpGiuAtE7qOiStSkgSbafM8gPRqpg8s1mN21xbS0ZdFrq7F8kI1Z3AQKb+i
RTbuFfB3S5ekjRHWDT5z8yuuXoaSxvnFeUoFX0pYrMm1yKn9sHZ0SvyYUEip/WseP2P9sKuxAzQ9
G9Nox9FlXK4T4N8qfucwYZPVtqpdYuSitR3dsjpYwGpNPS3qpRpec0hkMdq36jbHYrvSM20US1xg
HePKYdXriAnpK/aIj7h9FhZmZ4RbC5S37rvqQ0/p+iJyexfJQbYKt0tf9fhgSgqmJfyv2CRjzA68
Lnucl32m4eKFyyit3o9b9oOpPOeThe2F1lnKu6Lu2vRzXo8DYnNm/pLzsTvYcIN1N2W3oWbx99dq
EQMBa+O8PoRMqNEtW2XlGdLDAHpu9a/G+u3z75VTdMlhQMuTrNVBEd65YGXbmpbbtzk64+yYEU1q
qCLl8kjnZoc8qS+ZlBntU279GgNd3IYQG3JlZ3poV+UVX5Bbzh6zM/8SgQxp5KrOdvkkUGOWFDGa
y8Hly+30FVZRYGSlZ8QMRos0NIHJwadgqAdptrAZNbZIU0GDKy/LrzmGlqgCwaqw5fdalKcviYzT
0ieHeWLOAq9QJ693sEBjsW2Uv1jmL5qjpTwKieB16KEdYKhf9222nlQs6Q0gOuY1Cg8SMs40X8ZO
DCacAGQybUF8F3n9aiwc5l7F/w5hck+zd4ovY8fQEnmb4MNsIUrHWj81A0q/oeCDKIKQLHOhdf6a
fg9y4qZ9g7OeMbat+XDvQL3qMLaN6pkjo8ekDBaF9ymj73bHWJ83HZqMlcB04YBt5tTVVo+e1f6Y
vUwGVveudhv5M8YCsoRr0FKF58oM8Z86Cysut8ztnIOcUnpUMLnFWsedAukkNfdRghRKI0cmnHVi
VTcUcSSUpQfcFpewH25xgv5MXVxQXGt6sjPWxelBoOrwjtsKKabH/xZ6qcBlu0SPkjnsFOy2TWJs
mi5/oGmrH2tPMb5xoFTZL5t1WX7qRAeKZtZNm5KtoVNCd4ikHBjWpmpyogsJK1eA6plfO8nY0yfp
mPX9iVgrWXDiAc3rsueugFWahnVXH/PykGnHScIKAX4+F5ZdcezAb1C2muV2UAm58K4sTJoRfweV
n88uILTOW7dbEHuoDM6EuFDW7wuSejJhzQUO68uxkt5640NPerdfUsQ4Ms2bhMKkTm4mmyHuPTx4
+sKVF+C2K8lB5HBEyfjS7Dt8JfT3Kj648FG0s5+GSlpUGSQneGv81Cj4GsbHOXvtBL4sfCuG4Hyi
amLtJRtGq8P0FnifFY9mwjtYiqS8MaLbnvB8zTS0b7NdPMKBc+qE7C9LZGhOg+5BRZAv2Gm20V3Y
zIXwUIqr7E1aSZNmVhOlICGT6v6SI7GixqDbhz3r6ZuoNlBhdKvIa+zaMAmE/LCehdzh2RqsE2Ml
ldhPzS9ZRCBYQ+UiWa0vxIYYlJm80FBUCbI49DTOx2pozlLWMTehgn80SGQMT/GUflTch82ouS18
t2liiEpXjtCulnxitDftnrjKE6wtqgWx2uoBPb8UTxoRMo2jKutnLp+w3dPvKVqtfZ7lzjIxFl0t
YW1Mh4bXqmuI52nu3ET+5KbDfFn5c/g6aw0lAFDulorgiURiNihI5zAUv71kPM0yNvudUp+me/Jh
/qkLaOu/uMlmow5UyyUE1a3qAIHa9yg5JtJNhijHcT9xDY92v7Q/IlL5/QorsC+D45fih0jCyqxh
KmZtMzWnUUUTRRgyygJtVMHpc0ez4aGODF+ZOXvuFH94oGrgNw0Ii4qyy1NX5pGY5xD9vsCoqybG
YRXbW8qZFDM2LRReWIEtJszy3Bt4PExbnfbNtdEq+66hTayI1p1TR13grXCm4U5rVkbM/mrfHYBK
1X5WSMz8CImqVCP67FcSYUuEVNDrfY4/l31hoYuRhuiduD2LFr68BzW5hLIT6zbrOe936XA05IfY
eBeF70rcwySv+RY9DlyTydiYNnPiINGp4DntYvS7etyXiuSXKCWZvhlijypGKnfaTysQUDpwGpEl
4uwYY8+aT138o6vHQnvJlRaYsMcQ3lg3FchdkqApe1cwtgqGmyV+XqKdPHjRYGIsV9w5xyryXvXZ
Zl4yTk2E0fZbi1/T9qaOs5dWSoC7LRUeIgN6UA8dVTlmNf7We6BEjypPK15Da96swp5Jf/nyMA8n
guxZG6QK2YdrGprbeOL8MENXrae9vgy+vhwM9HpuVlub3jrOihI1iewgYQ5b/Ol+W1IoIewQwjAp
FNfArjFjad5oHZytY4VO2zC+0DEPuFujfNOjDxebNNHt5hJbz1H01hRB1lEqLYEZ+zWeT7UOaq4n
S/B5yeFKHgfBKLZ2mflWoHRrVxiXvPAsY1MLV0N57xuCA9AjM/YZzbgqPaGT0yi9qWPD6z7TSQZ5
M5jzx3HIEfEoMQ9VV7iR+aSzsKX0XUlOqrqPwl2nXiztVRVxGRxkc8NeVcO3xXCWfcw3VIxXUtZ8
eLbXaBYCv1NLC06bT8PCyCD58XqMpJ7j/s52hlawxggXWezE2qOo4hjfLho+rK2GFbXah+lTovoy
bW+JgY3R6oUwVv1xslyrOwC9WFSwwonUb4Wp9jES1/gurB9JhGybSgBEkEz9lyLiQ1cOSu5oo10I
Lwpi+aDvTfEayzHWc3t8puskIGEvgwrTy5yHgS56JiV1BhBTOLTTYqeFjN6mXSVmq1Nb+fI9eQ0l
iK8Og4NyLJCSR/6kPPgiSCfa3Y2pDC9NzwZlu4TFA+Y0thWaw9aG5U8hfBwnrks4oWWG1kcr+Fnz
Y9RPkfqqc8mQDwUp6YTltL2EjwqX8l1gznM0ha+YZFLojdgtRz9aPG2Exiz2CywYqL/9WPhfdT41
zT5H+YT5iqoRzwcV7npZIkg37WAa+BPggzQOunoO+pmPXAp0denYSpsSsJe203c4QGGN+wKvYPg+
RtBeB0vdMZHLLG3MGDMuf8kenioqWjrWpfdaWAjAjHc/t6J/1uGCvfatqi/RIsBBXKBR2+FqDddx
IhNxDUeA2sHIL1L0U36gJXUScOIkNzx7iDivmY4puzk/iZIvNMECCOaaz2x0JsqRHt+fspUxpA7T
I7ZErL7Y/Mk/fPbLNu0eeubI6eExUZ/5I9A8SCTWOW6+U6bCCANgmrZ3FjO3tfckZQJd/E3MxuAC
aFcScjhb6UrudNO3gAoaKYa9CHujxGEXdAbQjs2uv0XYU2HvnCg7UmXXGMhC81Q2GtaR1CYjovzG
uiM9QuYTuKC3ZOpm+Y9Cj6MW+uDYi7ehPEj9Sei/ZTEGFof0G4ywHpJsCUzzORk38UQqDY1TbDaI
2sQeDBwvMRmBLVehMDxrSgAVRyKwXTfRrmi+KotiQTX2zEJk+k8AYC3zx1AujsYi7wuMiYnA34hB
uCuwSwrERmsvEXWvk8lU5pJ0Fmc8wooWrExiFgirQVwj8J66XH4sjLfMvCXALNIiTreo8DKNrzdX
oSC5F4FgqJB9qTceR/O+5qE5DRKMUkHaTqPYMqTdVPVuVD739aEUEABmoADiCzeCkVinyYIkvlIu
Wiet2ZjfEatfMT74CavbghrW74ViY7kMGh4ZW2wxFFnkCezhIkFFwriHG/mzxs37O59rJnRDXOJt
SL/HJNCkn7t4YqYZnS04u9cP4YlrW+dA/26UjzsCa+YvYoN8JS11h8VdJK+Pb8VLfJufFQrnkwTT
5epp786jk1tbobT5XYxxVu4vZMR1nLzwGLoFYciW4w2RHlV54SDKrSBT3eKnLeyUKlGVt5YY9LUX
tgdjQB2kwqf11i2hKD/erxLlyn9MGR160y4lTokKy/ILAcBEfVywBgA7h182WznsqfWN6LHQd32J
zVS6WfElG597budI2prStUl30+Cb0YOuHchnysxw/IjYYphdS9iu+KuiXw7XlEAieReGPvRxw1Tg
+qfDsFPtRtiniOveqSsejjdOx6r1EkCJSiyWsE621YDFuPpKt+cYmJmioSYZudgO+3cQ4ZK828V+
ODfn5tXKrvFTciMcC5uiRTbRpt4eHsZXzKCik1/kbC+RcZ1Cr46xT3GvtwcKxH70pHt6yEKUtkmz
GY/ia7OvvxqiJ/M5KoC43b7i7eXRVgVbcyA3HGgUxA8LnqoXaye+9weO+HsQyrTN83wGTVofg+Do
j9FnP89PGbat1kJDFL67+iskhVWmN5WetgDSWsSS8V4/qoNHWLRFUcAbSGvBU3KrnnXIID8xwVs2
wgox5upXRlKBXcM8tcHG3c0nvActzslf+RDyshjEvKPERu1TueYltz9wqiuukfC3v1Jv6i1Y0VdT
cqXYnfEzOoNK33I4bnEPACj1CxC7S7c5xg8Sve/z+yrQR88uvUkh5OH0iwtNEM+EKXfwECm5qsM9
gHdZ8BnrhLbs7mpIdvY4M4frRNiwJE6zKUFKFOgXBYdYR2DUgyGko2G4yYVASHiaxDSc7LX+XcXt
GG+YIyYRnU+cCQKhFjedsE+FYaM08M3VKZye+0E+x8qxaT5z4WKmw5vY3ZoWe36xH3szKCU0EnPL
5E+Jc9IkmEkUivXcT15NhnXEUa8H/9x65q/2e/+j4ZH0nwC+/N8btKgQ5UomUjXJx+SBYPd76l6w
Obpf9OcI5HO1TdyXaW8wUSSGwfmXBgB/td76p0//o3dFEXeVNd7bc5jB58Dpv4kfkcfXKy6rt9Uz
vfRKMM44GOfwBLIn0vcvX+BvmzExRkzVNVVRdeWPz4fXYWZbRCZA7iuVOa7CudPoIl4Ndyu+Kuxj
S7+r6OO/jSX9+8+lJaJ5H+KhmH90usjNtNB1k0HgS80GKXQQWBaTTmwVmP5IJxeWDrmM62Tzz6/7
bzsaWf/53D/6XURr2qlzxOdObXG4m/NjdnD0Iev/3x/4R7OLcBHnPqPqcspCO8lKvbPa5mdBMMCr
Egyr9ahVyr+8y7/7bYyYUu7DGkymNP7R00jIM0ub1RRX77Rfl5hkg1cAJQf49P/9Q9RE05R1lXYe
qvHHB/X1NFXSzAepNSi/AA/W+EVToiH/0mDt71aJRmM8ZnWbOrbZP1enGuKVaXiIwkhWLz/OAqlz
kI2h+gmE2fy/nzVGYy06NSk0QVYlzfjjpc2D0sZSB5KOYCT10PKjlEC8Nf3Lz/q7ZjKaoiuSKot8
kPzHz4pGzZqyEGpDsrYZDoyywQr+bzv73z7kj441ZW0wiVXmQ5aQgHRqaiYOMJZCHmLF+ef18Lcf
ZYqWyVRJBQfhH+uhjBs4j/to+posf9r5cf9VmYn/f/kQw9QYPkq32P8i7bx241a6KP1EBJjDbUe1
sizJln1DODLnzKefj56Z390lgoR9joFzI6AXd4VdVTusZQkeI6oHdcwiQOjf3XTxSZqal91g/99Q
BP+Q2Do9jSP+QdHpkh4yEyKWmnrLNPaKlVH7Pc0Xvl/XTFiWDUrhLYiDRaZJz5n+OhQ8qc03x7yr
pJOcZuQAdkr4HIQ8eMmJE4oxy+sovioREtd49Ac6aQviw1eRfMDJXKsV2Qp5T3+wu7YbptW+9H3T
7jyjLpMRf0xK+gK3RQn/EARRnX9Nti+zaup4VsZdUVfABJaoUKWIDG0ZwrDenUl1sUZhTE+qUaXW
1rjTCeAX6ofQG68p1zWqbMWjvWPhuZgKVRbYgUJ3UNpcBn1sqej3YDFpT4ZO0739qYHiIFUIoJDY
/cu19hsU9SpT03UDv3M5vijajmWdApoSnqs58ceU7P+3/wTy+wJyNomWWhZyEADSxc8RqeKWyG2z
RnL3zgFcWiJSHOeyHuVlD0gbvhbpaxPQs7Gy/ecWo26gPMLphkKv6JoLpchl03NQeSNCMzVklDQc
9tGNLL9k+crOnFyjuPAtVdMndSzcszgxvdryVPaGeOsoXI8fAmuFVnHl98U5sWXSyEHB71O3HXuf
XfPu7+fcUk0HpVGZ8lJbOF9GJyuNTuroWU6ob/tGf7qrvC5DzJqgyTgwvL7sGMJJWdYxhc0WJijk
IvtPTbYyRMq0497NwRmA4Hz8JpfhDZzGSL4L8wNlZMN0Sf3uqj9aeHog/1Xrbrts1NwytjR4QE0H
abV3cleqrnaO1LdgRuSlaEY69emH/wYhnC+lXIdqlQFhWRS53Y8OhZ4v/w1CmJo6SKxAaYCAVSMp
Hl35Y9usWDE/+38GSpgcMsl9nylARMTJ+vzToEa7ZSPWEATf6Ckkh6RpnKaKrrj6lZinZQBlupS8
W2B0kKPIqhumKmo2mJFUK3bNAqu4nLsupf9mxRsk2Ef0xJj9cFeYFr0osC/4wbWkroluTBO9BC8s
BE2uoi52gHeC13b4GcdvhUGqrXheNnPGbVrIfXN/5j+ZGx+fceb+AzeXy1IxYE5RqMXtbwv3PiOA
K1OokNRrQzpNimCTJduyzbZVVB3C+0swK0GIzM3MeJtsqo/N12SvfUON8ke2pZQ2oNJ84/0g0fip
vrNvhpWzdGa9AG1Z3JhMmReDcAV1aR6kitdiNh26BykiX1nx714i+kTOrUDqK1umw1330jR0GMoy
9Ik9VZOYYH8MaTylR9Ru7sOM5ObKYTezOM7RfjvHs1lzOH6MtoN0ojHe4pAWpeA0Nrdy8ra8OOYG
7cyo31vkDIaSL8/WE4dzgrq4ojuZJCSXEWY86oUh6uWwha422naBIV0/boporzmfsm6F+XZ2sAyV
R72FVp+qCv6uCQyvbCJWnQMdhJpNVb7FNWGL28RU/1ZPeVoFZ1CC3xuUqEA4hVVmKZSze99wG5s6
+f4PY3YGIiw133ZoQUwB6WE10EiH1xE1zaRAl2HeK9jqOqzzSJ9x/eQBYgrj5vhFZpc1ud38ll75
Q/ySHYfr8lTt7ZOzlV5pD3/wbkkU3UtfoF3Z58fwdseK3FR7b/fX43r5KcK4tpMmZGpJIX3kMZQt
1C1QHqZdLRv8fi0CgvSabKu88N9RPqd1Hkl+j72KTa6eysWw/eCFL8sg05deukBANGTJVN7Cliq+
6SqK41XXnwZV+5FCmKGmpBDNp6T/5Jkf9PbjMpo27Z8lOGHgiFWEiusCpz18CbbaW7V/Dk/Bsdm/
fKci4y348D2BfXBLpSKdtDQy7WhS2FDu+uwdxj2FJI/pcU3X+v12vBwBYfmq1LN6aGlS0l7ty/Sq
da6r+nMVPy1bvoyiiQ82y6H1Op0Wr6qSq4Sch65T2nSLjzYOnKi37tsrJ6myBikcMTIktV1nAjmx
mW46pEqcfU1uffM47GC52NE5Xt1IV2vCqLPLVlc4vqcgNaK2ly60kh3Xt8YAfi7SKZAUBNJdDUPm
8nC+P7mZtDOQyfazk2AwuqlmFpCa/HvWwlKI9Av9QXZ2pSWfW/2pWtso78+eS0TB+xDh7xEJADGO
XyRSbynMS8s2zTwhJgjq+mi11CdRj0uj9D60xzYGYnDuLVJ+3zv71if1PrF4Bi+9c6/oK8M4P1f/
Q9SFMIJfVSGxi2muup1FR3SY37fUui/btQYirMNqGA1TmkDo7DW1e4WU0PhtGWJ+OfyxY3I7Z8tB
kaQcgmafWRnujf5GyfZJQhfNWO0dimBHHl9N9Ndv1ovJEkO99M3I7aBgVUuuX6J1DToodwz+49hN
q/LMsLBoEqmclkRvX+faQ6TuesqUlwdvdn7w/4TvbFW2RA1qJI36sHHAGPWv0127hj5JXdM1WwMR
HH/aSvQ8W4AU1GxRmO/C37L6WJ3xeKZi8HiwVIX0kCU8HlwFMdEClXCYTr7p/rXjQ+NoHlPzb/WL
JyEuHJtOps10dFtwBY2qtYYOwya1R6defYRjy07/fnVdQAjDJVl+IRWDzzMoebCUezP16AX5sDzv
6oxLuwAR/E1fECnJHOwo36Kv0A9QiUv5EGHTg3er3W/gldDhk72Gt+Whuqbu5Ncv+Uu8cuFWZhaG
qVi4PO45iJZq09/PVviA3JndNyGBGWpMmo1+tK/lr7RYRx+zo30Ll9143f/qq4P696v+Alc4QQIj
6tWxBZeeZtN40TWa9+KVa+LM5eoCQ1goeovseG4ywEn+3aSwnLNKya5N7ZcCPa27Rs6+NpLCmon1
oe/rEIu0/qcuHRomUV4xaHaDnU2WsGLyOM+M3MagOPhSmW+m/uzyMFeG1+WVOWuJjWQz8UBT0cR8
UzoUaCJ1FMdK2q+h/tyMz9DgLkPMrv0zCMGxRk5JmrECgkalNn6WpKu//30WNQ7CwAJDvFdbdcBU
uCzfhEJUI/oVrMVM5wygXR8hQkMm7Cs+8DWbknhSEMy2CjdCS6m68S9jNEVjybZrMv5UOLgbKVeg
QwLCzb67/UvD8255kObm+RxAvdz7MPZItpkm0yTcONTMF90jTdjLGLPjdGaEcCa0tl33WYgRTvk2
ph/LaL/8+3Nb4twGYSHZcVbQfY4N5VTu2NHqBtcZj9/qXxwWUT8u1pSCq4opGKImmpZXI6SA9A8P
XNKS5KlsX5aNmR2sMwzBGLTFbbp8wYCseCDRq0YrALMzfgYw/f3M29e21emQ+RDrzamGfckhqOv9
la09i0F6WNYJq6lswEuMJpIMmuBokNAp5a9uVO1HI78uj9MahHB4xKVXRXoORFUGuwLeURLJECCu
bI/peBAey6ZqOypijI4hW+LRWGhVYrQaWaoouXKpWzLh4vYOpv85hKfvXwz6AyUYVI1S1rgwm0wT
3ylXev15kFc24vyY/YEQDkPfDkpo2YCwQpjXoZCFTQO6tn+wwzEVhSZD1dJN4YBCSS9xeE/jFRF1
VCnpK3+E4eN/wrCER1NdmA60aLh2mAn73ttU9Rv9WP8NQ3C9RZq7wdCAEdIwE0wklv3O1v/hkqki
4a7bCtdZW1xfcq7GYdCyinNto3Pxn2iqaMxdtmTWpZyBCCvLREOxyiVcisTTjK5ie+UyPvP0owqM
GiIqLXSHG/nlbrcqC9nfrmY2umJH9+ANdbG7sJCgZtHuAonW2dqkQ8rzypWimN+/LG5PzaC2w5pu
RJqYUgxTLcBdjrC03is3yVHdhjsZrtuNcaR5zd3TrNGvQL6vvuPlcQ4pXPE0xWqKcKIrVY/pKfjw
kp48uC0+OdsWwZENYZ2jf688KV+0rUSV8Ub6sTyXc1sYBVXNMUxSUEQqLse6UZPYhPMWZtj4OnB+
Bc3eWRvVueNUo3SKS4fC00oXNnAm54pEwTpvK30ipoeXN/SvE/Np2ZC5i/kZiiFs4YraCfLR0xaG
Wg8y4yx604uT2z1q6YP2L4fqOZiwl0s3T0ZtArOqk5p/6ajDXbZmdloslj5bmcizGDcq1XbMx5wt
oBS1QzORU4z5LrNUNFuMRqY19x/gCHATlDbYdOLNU5GDctSMnjIb+lUSypmRmJG0NQ3YOaMIqJk0
mLIWULe9XGs0sw+BhlgChP7tPsq7fUE9i6p+XLZlpoxHN89hBPcU+FKYqSUw0pV7l32FJa//oJd7
KHh3xqONlFm4XUacO9R12ZRxWqgMEqq4tCtk7ceDMnCptj+FVOzIlPBH1m2ZP/rtin+fW+UUPNLh
oBqaQt3DJZTTD5oreUxUW5xoxh2lNyW/05tT55zitTqBueDlVF35PzD1EkxOjKzxab3Zpkp51frQ
yOh0oiaVDN+4We1QGttkiH1JWbkryvHz8qDOHTI6FrJreRBZYkptSHtauafkdE7rhO8ZnGNranBr
EILr9S3VU/OIcvLQ+pCPp3BcubUqswvjzAbB8yXKMHaVgm+Xn8wn5eRD2PZU/YTdZZI2h4dKeoX7
k9aJnbRbS4HMnaFnw6cJ7tAeod2Rp/ohpi4d2l2uf4ndRy89yKa704YHyf/+9/Ol/fFYYtyZUEUV
2ZPHcks4i2F5W7ugzw3mOYCw9K3RSK2oByAw4Wd1LEg47lxkxUjXNXBz/YM1hE4ViK9t0xRfZr02
IjpuAtZqNj3pnpJBwGDqQ/KyjDNrFLccCkBMQiOi69AqVTbKGBzP6xDcuPbSry6cc6n5HJkrq3Ee
ihwOqVbSrbLgfeVEa1rHmbon7Xg3QoLh6168IUQA9Yp8DKvh67Jpc7vrd8nH/8MT3HBujGpXF5TP
uMl13dFLdrX8+3OnieaoeEEqH8ghC5vLjCx4gGLcfAiBUtPmW6jbrup/SXWYZzCiaKOrdISCTMzQ
egcqifw10qNTK42nZWvm74F/zHGE5Q0RSqHH43Q4PtBs532Az2sKmd47e7QdtsHJe3GO9qHtdt3O
31NBc1p7L87O19kHCN7edZKgLGU+INJeejYVDf7LJv6uWXx3uz5DEO6aliQnUh8ylNC/H4xn/8X3
d+1Ovy6OkM3B5eJvreut91l+gwpvVx6W0efNMyyD4m1e37owvgmd7ZrpA66Hvxqt3kIQuAwwu7+o
Qvz/AML4EZVqNX9a7yX8IihkFXQjPngmMpjq/u+R6A6gXFd2TJL8gim5EaVJ6XJude4nK3qStC8q
nb2Q70sQTy5DzW0y3AXFrvJUw2UIUDYsbZWhT/cNIoUIZtoQj4feysKYBZmiIZjDdVecmrjxqswL
IcWsR+nBdItvIXwpaqmsbLG5FaCfwYgTRJWRok8M/hJkBypkdyqc+8vDNX/3PMMQljjl25Tauwqv
udKAQ448C8xbfaLRahO8aikZMklprzkQbkP67M0iudJbf8XOteGcxuEsIJcZpjtkBd+Q+8cmvKdP
3Rrelu2chTDhBuY4ITQihpG9vEwLSK8wM/xkV/ScjzfjWkxmNo1EVu5/IMJ8+QlPCF6sROT26Ruv
4we/PdCktoPTAme4k8MtTYvZt2Zlyc8uE9NyiAJoVHuLGce2rCtbiVjy9fCYKQ99s3btnA4+0Q3q
ZwDC/CRxEmZmDsAAhU6IUKxGNUf60wmO/zJJfwyZJvFsHVR60phRA44e0SHabsL4WYdDdRlkzZjp
72cgDSkXtZneCL30JYze+tzbJk28l+3PyzizK86iiMKkuFOnhOoSJ62TpvTGyZhx64NTbTT/4zLE
rClnEMJzoAjr2OtlrswBTPd++1ibbz7KYPK3ZZjZ9XUG41xa0pSG2WQNMI3TbjAYap+fywgrYyWG
QrwidsNuACEaUDfJj27xhFDEMsb824aIwVS2rBDDEsyg7U4bfW162yQ31qF9g2mRhy8n32Z4hJj/
0Tiaz83uK/IPK/tz1ro/wGKsdoj1uLIhs9z2EbR+Sn4FC+MxToaVQ2l2ms5ghJMvr3OKQcIJBtpg
O/gyrEnGzz+vzxAE/1ZoWhKhB0rpawrf/cRAfvCjFz97JLHYwpmTyic72y9P29wlhW7X/z9ronPr
/VY29QjM2hphfJcJMRaIMWeBA0OBQvSie10GnN1UZ4CCszMDp8sMD8DIhlr0Sxfc1s5+YoNfhpmb
LdoZKb6lnpRqK2E1DjFsGVFtclZYW0mBDQO6rGWE2aP9DELcVakReDYE8TzV7qM9FDLexj0Er+Ox
OUQ/aJCO1q5eq4DCCjQzHvDyVIQb3ja/0pN73d4gdEI//fgLrQBvIx2WLZzbWOcGCuvRUD0XySCb
B2L7mg/fFestblfebHOr4RxCuB45lRr7UY5JqnIdhfSFTBTJUP3+XLbkd3BIPGLJbhuUYtOvRS/N
pY/l5OuUinfu1j9BP3NIDwr0G8fw2SJ8CnEcxHLH7E1DzW/X3EB4Qo4s2lif41eqNu/0A6RXa5eK
WcP/fJDotBDjaoy45IMiVDmamxB5+SoLd5DjrizTNSBh0eiDomSKAlAWnTLpmMDH3Le7Eime5SGe
XSxnBgmLRfMbY0w7cCCC0KM9muGFvFuGmCbp3STCCyAzhSol/MJiqWtJLwfUDFDn4Xnj+BA7y8kw
7JwyV+7qvpEf8qrYh1rz2ITGWsZ5bhxN1eGlaMo4TLG/XA5q00c9lHSChEjKlFFAaFqTNzL36mUz
50byHEkYSSMs7aaC8BCxDIKrxrAdy++F9XkZZM0ccSy7bGy8qSErGdqNlXU7yUvuE8SaG1NZuxnM
+WJTm6L8BMMNRww0aRqlX/rU+gezya50b+BViD8S8Id9qUPxZYMgyHZ85mH8DyaewU5DcHYTTZTc
j3v+be3m1UHzU0aIFKU9/1/ePhaZaNu26M/Xfj9bznD6wExox9eJiiOUAvVtchP2K25ybgTPIQRT
9NKzotbReMGhoSLJ/jHu5ZVVN7cgziGE+3Rpl7rvh1iBjno2HKUGsZh2W4blCs7c6raM6WU/Hc7k
si5nxS57o/enfqzWrjdFddAa9wAb9crczw7YHxSxWSk13FatZFAapLpUNOzgQVteXfMIJvXILG3S
w4IdkqOjhxJwcumoroZ3kfr6n37fFuL1jttUBho9ODtIGJVfEwPoMsBMsyGPToPD0OZNTQuRYEGO
8ADFGiD02o8uPuba11i7pt0UweF7eMSgUtN0yNgel2Hn5/9/qKZgV+PZXodOH+FTxOtc7zXLPif2
yzLG/Nz8wRDOPLuTcruusEyKP1fSL8t7Wv79WRugU1MJCDgU501/P9vxhhZrA00uRLKj57B6Vowb
p1iZ/tnteAYh7PihiYwEVU5iAv2dGX1S2ytCH5uuX6msUNWZM9U6wxG2vZ45TekUU6gNGvSD9exs
qDEIN6a/ebzdfPo0bjf72/3e3FxpazRDs5N0hiy8rktZYWBNkLP+i4oOutO/Lc/SbO3zuW3CAg+T
LnS8HgTtAfXc/gVphHtkvo/enbVHHYJTZ7/p994z9Jyv+q23W3uYzj6Jzz5AXOsQF5v+KLFO7C/K
s3effVR2NDyFzz+lL9Wj8nTd7CYSNXO/bPfck+4cVVj96pDBdGyDmqU/rQJ+tMfWPY3Zj3Jtjc5t
A1u1TZp4OfpIVl1ug6x23dGfnOxgGQ+O4b0ONrSwfrHiMaZpEq99tkaZHyl1WqNF5oBSarvQQiOI
/ggahBGJ0hVkYCxSO3dy8M0py128ZtncEJ5DTmv3bIPrYZBJbgOkitwzRwiVnrCeH1SE0lAuXp6u
2Wf/FMGa0veq5YhP8DBJIU2vHU4SxNFQWWjK26p7jftbS0u2rplsikk6cC0fPGciBVX4fXqiTVRg
L02MbTtNUhNUJ9WkH/5Qy1clPADPtVvycpV6C+pCJdHrfzj+p/oBWaN3i2IWYXGa0jDkkuJNRP8P
pfIal9pGhWJueUjnFuY5yOT0zqaPJqGw0VzI2Q33znNuq+FeDT4vQ8x5r3MIce07fcftHzvUhKaC
QttAl7uMsGaEsAaLJhxqdRopx7y2pIMtTzoe1cp0zK4CGJ/gTZ22l3gHiGw5K/ISln/JKz9qjTTC
NErLYFhsbbM5Vmr9DxdZ5w+e6BELtCuRSEB2o+z1ve619wijrhxps+M2UdcosBc5sth1H6EnO2ox
EGP4JagRqfH3avtjeW7mkrOWzSNNId2mspSF3ZMgA9LKRZHQdzkenFuYRa+9n+WV/8l7yr8RlNE+
IMqg/lBJSVDQAaNieoo+LX/DjJ0XnyCcn3Q2eEYh5dB0F4ML7aLZZip1kG6g0thudP1uGW76OcEL
U3NrUKxFgofbu3CYlq43asVUbeHZWxnVM2tjnrxbtBLslc07N7bnSGJopKlMYtUySEFtvWSaeqh8
+FSbSSDsyVSeZdg96aPvUZxCvNKUw4NRGXee+aq6EHOG5cFtEZcfzUcECR5ia+1lMXMxu/g6wYHp
jSmnSsXXNRG+EhW7j06wg5XlH0YbFi6yrA6FZOIN09N9N68G6gkHc9Q/UrStv+mpGb/lcD7cqLla
Ud2QTqLLcuQ74coMzLwMYNLjJIK0glIKTayk0BCw0sOpDqpoEON85nEgRXce0kzmDrYjXm1bmKV9
83nZ5ve+6AJVLKxAJSS1uxbUwSPIclS0b5DqpMqXYI1iYiaRSBbPgSqGcwimQJFLqYhHteI1zRxe
jwdlFx/0z8r9QPtZ/Grf/bCOX1fcxUwZ8QXg7yV/diA18lgmoT112XxBAquTt9HH9kbZQLRz11D7
8CvcdGtz+H40p0fp71J8hcuZSKIZyoNUGr2LZO5Oeg4fYfZ/Dq2deUutFMImR+cLGiy7wt0ily5/
WJ7I6WS6dBU2TW9Tfa9B+zbFzJfHryENpgKV4HQvzH8WdmodqVGMV3bI+314CSI8kAxtUH1VQ4DD
QnInL7LrMtafMw7KCEGKZXtmoGjG4YpG2JGO0HdDGea+WxTMng4reJa+ZvZrXR30auWeOzNsNnWw
U0s9pwp1I5fD1it9nVlTPZbTQIQ+jqn6lfswgkzL1szBEEAlR0cdscMj6xImJmHSmVOFGarEsUYs
EwXtZYQZVgKb3pw/EMLcaJ3bZ3YNhOMeEBRQ74btN458a6M+OulOeypOwS0lPad/WHgXuMKp3BoV
reBTn0ABRaHTNihqr1wu1gZPOHSrdiijqgXByjjfu2t/jdNnJslDBQVEnza8PtxfxBtZzdmboUFD
cXymovHcWqQh/Fgt0WjXS1TrIo0HV9B7qrbTU6P9MfR2egygJbsZncH8pDSV+nN5OudsNjWLLlfK
tKc+jMsF4yuoKmUa4VudOIdEyepa+977q4X9uy0YjiaqIAzR5M5siK1Pg1rWx2p868lohcGJercB
1t8eKcNlexR5bkNPXGqyySOP3m7hDOdNnji+R4da00oFqll9OMCV76CmY/el/C0dkw6i98j04H6R
tSvd9SB+1Mfa4L5XGtnHXHM1pNj14dWysqhH4aNvrvxgRMgiSewq2OjW4NgwjQzlsLNodpA2emLR
pza4cf2QOqF5XTnliMrjEF1bXlvtIlrynnm52zd9YFenIY37F1Kz3qtURPAKNki0vVWG4n8NsyxR
qRLwgm993iIZRRXnN6vMiKX6iXzvZGbypMVd8MFWDLZaYNvUCjaJPWxzJD6+uVpoI9XH1egYKHF9
IEPq3laE4pACdJxq16h5+1hVruJuOlMybkt4Pr7ocoJKTB+W2U0p92i2xGZiPVSwY443SAbX5SPj
aDz1YUf9Clpb9MvZdmjdjQhBX/VZrvyCG7jvtyZKZrD4SJl0GnOpuUe02fyYB53/3Hud8UHRA7/b
mxJyXGkVh/ug4Pm68bq4f6rLvvysDZZ3LAvapLaxa6Mz1ipm1V9Fg5P+zPA2yaaN1fTFHVvjsWxk
/auiNcHB60zERtJ4kA80piEaMNZut2/zAU1fW9U+NIXXvLmRp33HYaifojT2bxPuW0R0terKCnSt
2Na10yIgEZfhGm/G3NKnAZpqVQvyHy56l3sroPPClwo6p9Rk3Oo92q9ec3Sa/sqKlGOoVPchsrDL
y38mLIZ35vJj6Tq1l+/IW9qkKHyv5pyRnltIZG/fsq01bpI7/eXFu29vkHl8Nsho02n1mHxDd3mb
HCbF1pXPmNuD515l8jpnV6LA83UUOcnOwKD7keK4bYbcmOZ+K83qrws3Jo/6x3+JY2z3Y9dP6aeO
rrFcfrKytWKDOVtgeXO4LzOedGgJtjiBlKjTfbkryl2JMnF1G0qPlX61PHNzjpiCelnGZcn4LcFt
qfKYeoFD6JwUnWzdxsU/HG7nv69emuEkKc/HkOPF87Mrrzd2zpgc/psJwlni6EYeZxImhOqtU+AF
vy3//uxMwP7NCLGw34WXgnZQW/YUac0oPdCucqg+IyC770Pp+N+AhLHKfQvHIJH+QeTy2BonWNV3
SfDVCleiQGsGCQPWKxwPkUskMuvdXW0Gu7L/FiTyNk+s/T9YhGOAdl8mIyQ2/rWhY2epw9AZmbyx
jcfezLdmR6lT9dfceGRKz4CEnV8pkT6kEkAI/6FCt3O0t9TetfHHZXuUOd8KHTzF+KTtoWgQdmXr
GKXf5S2n/L7ZW1fO889kW3zH1aFsQpmTdpSvuhvnKn9DnmmtXW+m4GRqrJiqE2Fo5VYvhktaCtsD
A/D64Gjb5JmgCQqGzj31dx+yrS49yvb2FCDHs09O/hViQNfJC5kK5wmlHIJv1hVlcysed/JzwrPs
/JPER6hsolnKRYXalv45ak/cE7vgZXnM5zzUmdVi7C1BfbWIBqyuiCzc1mVR7yE5GH4uo0wTt2SI
sPfqPEdfOZ4mFnHF4oeLSAS1Jo76Kc7X1tDamAnbLywSW5GmN1nw1XmR7xNUMG/NHXEZ79baW/cT
2+a9fQhWvNisgTzNOKPhlCcKdOmIR02ykqwhg+MoaCcasMs/EmbeZuapX2N7mYei9XIKEqi09l1C
OT6ktl6mcxloXXtjuc2T62vPut7A+K4kG5SmVhoW5wAdlXwDde+OxZXvElAt1E6zOpa6rZXtduwy
ZGMeaWmFkmis9FPj5ysN1bOAv1NUVDJOvOaXgDwu9KqIOHI4NKp2U1Fhe2pMK39rW7nytzGKTmi4
tJ3zdXmVzuwFQneaadlwdpPpEDxA5GiyK098qUY0nlL5FVex4rFnFuf/LUo3FW5yHDiXlklI09p6
MwXT/drZhc5E0wNpxU53/qHDH5Zz4h80bDusErGc0oxj2+knn11E3bGxSA3lK8aoc9YQj5uqQqbw
skgIZDa95ydT/bCNtO9ev/N36gkOsdvhEO/s3UidPzncLfEXtIp36XH39Xpr71euijMdSYQtzj5C
OJsCKzdKfSr5Ho6oERGa++bcuLvqLjhlJ+fO3hQ/op+3yIM/5Dv7w9+vl3PoaXzOLsR1pwWSXWD/
yGMzRPOq71dCZjPiDpfWTZeNMwitKO3WnvqSeWujWKJ/+RIezM/fjWv7YbyqNuZTfQs991P2Ut+P
38xggwq7snf/YV+c2yk4gMFFsQP9V4bYGbZJgvz7amXL3NY7h5huBmd2erGcUhcGhLWJPxcTN/Im
/5a83rYfpV/2lf6hRsb+74N3dOYrUxWYMdUmCrNnDA0+beAJ4BlvVuNs9XqtnG3uSnEBIc5eEMip
NAKRxTvloUCi91DtpY318BJam+/yxv9lvnxC0dvZlvvkWOwguLYJHXA6mfdUmK49XecGGS43asZI
HVJvILxGEsdVvSKnJs1DIa762qDXubwhZsoneFGhSMP/qbdEjORyGo04aYZgusxnWd7s4kYK0oNH
fGrvOX6DBl2Qd7+UVA3u6LEKoiMFo6a1NRDm+ukbqYLGZ6zlLqKWiWHTm06HOi2bQeFfD0ZQq5A4
of63Xf7k91dOvtWiKAhac+oiRB8GIbLnliVfrEWGjGB8ilprhYaKnrrlZiinwlvJVW/8MfeflpFn
CnmoqKMGY2qNVyBXF7YVYbKmq/IC77hNX5yH7KrfGcquiannqcJNdFvv3UN06x3tHWHfPfvgU3pc
e9O/XxKX3yDsu5SLi6+2fANXfOT7/A2STCuLYg1CWBNhVnmabwMRqE9h+8sdVm58K78vtskbfqs1
6sjve55yqOr6EDTyykk3A0Ft08Qn49B1/Y6OWc8HRFZSEvvNSCXsSJz+uWppDV1eEO+PU5YiFxCS
QNDmcKpebp7eCZUwDamBiBvqKywlDU5+btqbskVydRlqziAS7ngBLjqQDYlzkmtS1sVVso2s3HoK
9KkD32lVfS2vMINjUnOhEyWABYiahUuToBVLC91lbqTQOlSp/WSaa+33M5k67h5nGIKTbesyTmsJ
jGIf+/vwMXm1b+WT6u2Va+eIrjC89/8wfBeQws6tAgu9SANIrqLoML8Ga/pRc470AkHYl56smwRd
QEDC89mnFXWjb40P+g71hUO3q3bt1n6wrtOtvPLSn3mCX46msDJg6Aicnjr9rf0UP7a7qRLus3Gj
PgZb+2Tt6XA6OB+Vj+2ds1uTy5nxxNC2Eo7jzs/ZIWa5jJorflSBbPqfNPdroX0YKSIw3qr2mOnH
5fU/TdDlexQrCTLg7ycaN0dYl7hkJ25QTdrSHTq0LVmnaAtvQ2fdNU5xtYw1uwdovzbIRhI0FpMx
gxa3jZTSXhQ63xubIMGa6NXMPXyy5g/C9AVnlycCqYUXWCDUb8U9V1EkrzaUhOsb6UN8qK/MTXkV
b4pTvFGqTfIghZuSN3B5Nz5X+7XelZnSOIoQINwgJ0pIShU7PiqjtlW6zZGgepWv8+dR2X9XD+ii
cnlcibPNuMsLJMHqoqpGy3KRuRwQ8U3853Dot5mzRsM8bxALk2c9xUP678E/G9wgaQfJbAcGtz52
NEhKX51290ndpFtjt7xQZoocGLszKMGTSWMUqn4JVEoXyX1yZ//wD+YOfbqD+rD1N/6d/E3+soI5
szovMAVXpmTFoHYKmNnef5GP2aba+LtoiwrAnX9fb65Rll5BnJ23MysF1ybJSt+GDRVWFvXL3+WP
kbetN8MJ0dqds3ef4TK5bk5r9PfT0Akb/sJMwa1RCFX0MC9xEI2PjvOUI4KtheGm0k4r1k2H9AKQ
eBvJktYw699AdNDuKbuqttZWf05v0IO1nqpnb2XRzI4mdZkMqGXa7zgxXK9QqfWV021rddu2RGxe
+5ypa8HRd6sEQVAEazSSr7ZGK5WwSri+lV0jB8TvLJkWgA9du/KMn3HIHGkEzgxsgOBaeJrERuuY
VUuLWx7d+vIHyb2xvdciP7XjmmLSO1Oo/9ctY8ovkRqndPHSWXqqWVhp1Cbbvlb3lZY+Bcn4YWUR
TF8rLIJzjN8+5cxnuLmeyWMNhtyjKe0P25bgwJjfd9LPsc+3SrXv4nIvR96mWNO3nDWPomTNIFPu
vAv7NBX9lF4OdBc428TVHqXRPq6Yp86ZRzBskusjJig28jeBI3VePCRbtNnL9IMd3YTRR96Uhr5z
lG+q/zjIuzZ8qNo1HaDf0WhxYIlWw6gkk+7gDXs5eWZtWJHvIsNtPUvNJtv0t/ZpHx2jI15r2AwH
50ki7NNtxmbzKh3XDre5sYV4ZpJumiSCxIiBoyp91YeUFNDDuPFpUe70FfcxjwCXJGFdk8IY4V6C
bpiT9RkIWvFiaz/0YbcydfMAOAuCgxw1YjG3TrrNTBQOzAKF+27nbNJDu+mfgjv9mSII+Dm/qldr
FyB1xvlOfNiQ9lA1Ql2bsLnH3Mhqo8AqBL02zTXyMjXii8EG/99sks1Du1OPzn1+pd27V+WAcBDv
kq1lbJBwPqx9zNwF9+JjpsV9tjejMSnzuOJjKHNSHNR7Nu7WI5tUP4YHQjDym/Uh2Hou9Szb+x/L
oz/34r/AFl54jZ0GSpSC3b5Fv4brneLti43+2Hz+bv8Yj/0VmstX3a1pbcIn65hlG2W7dsmeu2Nc
fMK0QM7Mbwo9zMtpLrK986y9tZuCk944spe3/V66e1Kf8pX0wdwNCoIvh1A06xpdK2HTNty2O6+k
YkKpj/+HtOvajVxHol8kQFnUq6ROzmGc5kUYezyicqDy1++hsbtWs4Um5t7FBfbBwFQXWSyWiqfO
mag/bdh1cTndMrZJ70aJsZXrkHe2gAPhiuBQpTp2r9DHsSgbQKytdkOz2ldKv+1lY/0rhwgPLyom
ofhgMUhmj40Qq6zjimgwMml+q0BrVpZp1rYJqATIhOGg4uFVRBOHYUFZUTq5z27Yjr6AwTy80jtP
fbxLXwGjTvbAdsnalWtH48ioUH/qCs0LksPo4LNdtNc8gu/PPXurXpxrfa/fQjK12dLr/FIr/FxS
za/08V1MZmJQ3ObIMnyAHS+q4+JmDHOS+20Q7urr5AAmPdMb3/U7iGzcF89xYB3it/Qlfkx27dv5
g7mSoGyQfqKusSHWiv+ObVt5aNWYPilAxrktiutJe6zJAfywktJ3JW5s3Jgg5MRYFNQ1hDwIQU18
0wPm4PfpU9y8luT+vBsrwY+uEdTJ0NEGildsIHV5GqPsKfClSZ6aYqsXt2kouaDWPtKhO4DI59BC
XITHK6VnoWkPvF8425852YV4D3ea1muG26m7iWUwwxOHhLJT+FSouihPqxFl51AlXty9qfqza7z8
5aLBBuFT4Pg0B7xKrDxtiqScj5CcKIrKo0ZQuHdj9njexkl8fdmAFcAXoREgNt41i8Q5aL0xDD5q
QVEHxAXY71mf/t4VJCTIBUE2iMONhOoB0hap1tcVUJmgJ49itAHmn1UviYCVPYEDoBmGEhYaneJ6
mWFJKsLJFFN3AL9S7oE/4GKYqeSsyMwI13SlNkmoQ0DDt910TzqyU5TwJo2av23OWHhiNrBgeBcx
0d4V4tkJM30cOCeV5qDhDm5yt5C94a15YqHRr6M+BGXnyUNs2NoTXvLxJlJ9aOzAJ8+MQeLGyecT
3MCYDw4k3pTBDSJkbq1Rmh5P93i5ZnSLGvkyMVI/dO0XoOiCbpr98/F8kgUEc/znLIoIfXSSomKA
UmkzOk31w5z8cEjvO+5zGN3l7Z/z1lZOD4Zqvt7kgbE3xKKYOk3Vzhyb3qmdnwzVZtTdHTBiD20j
E3fk2330fYEeNcojsKmDIwBvg0KGRvMvdnJOb6009bY2dpV90cVBRh7d7k8IuouifPh736AdAl05
tOItsKsfr+Scam2bVuiydvmjNVGv0qKg7G8m2aTC2hpCroIrV+q2hlLs2I5epNlcl7BTJQooqaIr
1nTMS9JyF/bF9rxPJ9ccFpEDqFQCCUsDfYljW2ZRssHqER059E1fU3M275TYlIX8mkc6vnC51g7G
L8SWxKATpoWcbQHwbV/VrkFN6XXmpyrrrq6FBGh9cafiww/M6kKx57rphHDBA2GFCgKDgdH1DAyJ
V2fu3WC6z90EKEoWXU9F8Xp+GVcdBOoXTvK+jnibgw5tmMMKOEKN1L8h+bMD4rr2NHPadrUtybYy
W8JXAfi58wmPdIAZ6M6v2IbAZ0wOmlP7Y2T9Pu/WSjqEgtS3W/zvi9yhMFPP3QTrOU/Jtg3vNQ2v
nH/dFeMhiFILGB5gfPHGdWykLNvYdjmSJzacDWA8XttbG0qIZNlOfEGEA3oJhknoVJ/yMRdlp4Dm
HyMPqW35XYgmahgeEleTfNSc7A7MYPoNs1kIRJwpYckm0pTUjSoMELoA1Wi3GtN9Rf8RyvSitZOT
y08svptwS6EDccIvMtljZQCpV/lVY2b6puyc7FNt47ANCNRhtX1uWiWULRwje011a8acLLPUy4o2
FvOGWTUnz03ULtpME4Xmht700H48Hz0rS2GihDJx5PFsjtGr442NqKKNeoF2p9K/pM62bfsNUAEB
1WRPfKdTPbwRubAkVAZxT5Qu02CpyEGq4x6a9say97W7yetDUe4gF+vl5GmYP6r4+byPK7uAD1ig
IgwcEwdPm8c+aiyZUjc3UWOXzVM0T3cmZk7OmzipF7DR2GYAp/D5CsiicN6Nfhr0pmsqnxronClP
SaLv8G0W2AV0TRsWnLe2smlH1gSHLMzMqFUMa0WNZ8P8h4PDOKr7ZJR4tbZwKgC8XH9N1VSx/gWQ
VR0qtUaDlQBCUZqXMUDR5105HbRFWCxtcF8X6Ut323Q2gKJBf2qP8PHwsnAVtwOfUqjGHMiaZteF
5aYvH7rq5bztlWyD+lFDcxfz3LiPhFqhwXBNn7G2AsWT+mAq9E1h5MINJ8kT8EpsHJkRKu8oy+M8
ItxMe02zAtSzV3S8N/oXIhvNW4kLWIIzuODQUhX7qXmNSiW3MBg9mOpWTe2bXO+2bVxunVDfnl+7
VVN4kMSQAdq3J41VB6O1RqaBYd4Oox0wShujw2QJ2iqV5h7OmzopjnmELEwJEcKIE43lBFPW/BIS
DE2qFwMNWHpdZfsRXE3nra3tFn9q5dBcEJGIQQHBU32mw1z5Pf1pQQ80pkE+OUHd/R5NmfjLmmeY
bwc+H0hnG59Lx7GvqEVcQpS8xgCvubHH+jFUmepPcegrpISjrN3mRfVx3sG1qOf0BUDGAHmDT7Vj
ozkdS7d0Kjwo64VXpMpVFFk7fUj/+oMT24a+OAeS4CsKrfFjOxkUV0nSws6Y/5wtx2tMoNFkzDHr
znCAD9AwqFqFS8UIAUOcM2AcnOaVFY5X4xk0LmT7dFKyfrnyfysiHYPGUlYZKpo0evHCsEMVw4RY
6CkRxF6K3+24iWWalKtp0Xa/TQqhEXeFO/QjTGqd4Q+k2kb2tMMZu3WMxqM1RM0xpfTTjZkHWPRd
NcgeNtbONyc/0JEZTfyPH5NFWg4JNbR5wsKWg/JU5+kG34pXeqMcaCej3Vu7ZZamxBLELWOq2zBV
GPqumuyDFk+SbLV2qNH6BRqAfDGiCLE4NcRKVWAR/coFJKti+m8oVjy2+rShcXulaNr9+TO26tLC
npCy0jAvmjiBvTgEWqoxIBwhwRmsBT4anpjI5y0KWwz8dprRY5sYQHqYKTcLqGJgZLiP/5z3Yy1B
LayIgV/QpOvnoSt8yvSDRoZHxbav4sL2Mfa1dSJz10eyqbLVrfp2TBxMniF4n9IU2BtL/yzjdKOo
u9q+pflj4cp4TFZ3aWFKuJiTNtbVmJui4fWY/Yiat/OrJ/v3hY8mmtQQ0OSr15kaJJ/NhnptNEgm
FmXrxX/E4qCW/ThpgwsjZtsiACovIrvGvLfiD9vanPdnNebAQoZMSwiSuuDPoM0Y6i6xXgooOM1i
9Gn16aiv542cvm4h2ToLK4JDTqmOpNPgkD6hqm3YVmnTi6pKN+FEg0TX3hTKtp1hQzO8kXwXrq7l
wrSQJqzSarVshul60P1c3+bkj1M9JxlufxlqZ30tgc4AB6gOfAb/KYttmyJGMt1BhpjtFrMIwCyT
ByvVJV93qxEIIDS6pcCQAwV4bMWgc2F0OaxAgNgrocutl//kAxJIrv+bEA6RSqs67QyY6DUtsJRy
kxpXkV5CH21/PjBkvgjR5yQzGNUaGKrbaNvYUMCcHImJte91QFm+nRFibyh6fZo72Ejb5DD3d6Q+
gKMgJLu6u52BoB8nr7cvR+Nnat5OmDWq25fzTq5+JS9/gRiCtZKjV/C1Y3jRv9HiwussyxugklIV
GxcYel3dFsllyDamLnF/NfzxCgUQp4O+iNg7Vew6jQgDpssmynPZVbzhfRXhtSjO8IZptaWksF8/
6mBtA6EMCo2TrlJv6/FIQpRseOM5GEbvQX4EWsNOELEPldBfdVLtyJBc2Lrsq5M/QB71pZFkIAeL
B20+LKB/lV+L41dC98vOCFzVQntDFbxS2bZHCwqCuaK6iKz0dRiKTWi3V01eFpJPjLWzvzQuHJkM
hHPzzOC2HUUb1f0kJoQlrZ0kkvjZPueicF5akqNHMPB6uAG7QfnL1q5Z8kHZA54cA4xh1GPiOcqd
lsu4gtaqZV4w46sNrLonmvAM7a2S8LWd9T9D+OqOt4Rs9d4IWnrRA4T811JJX3v5bY8cJ7nZxHHp
atgDTq2uNrYWqjQA80N23/da9XB+WVf3btFLEio7ppVOO/boJSUa+L9m10/UZgvkmKRgXTODfhIa
HgAIYpKfr/EiPh1wYRSxDlhAbOMl1R4hJN2q9rDJDSuTRCP/xWKcALqNvisgUhCaEm6iGEwmuPEV
4HGVATIHaDm21Gd9eWsnZXB+8dZS+NKUsFMGnmwjI4IpquRNkHL64x4vrBIrqzl0aUZYvDIukyLN
YaYfLE83oSijvCXhS6y+hP1jbRx07TNxL5l1abaSVs/ati1DX7CclcTOKw7+ne0PBd/1afeq1DLa
7fNG0Lc9jg1jdkKWVzjYHWUHA6IeDokgO61KQlASF+KsfKTwiHGwioqdeEZ1sKbSV8y3Ckq456Ni
zZ/FdolvhGD7MVkXRaWfWOFbmKfbHretVtWb82ZW/UG/g5hctQ3zicfLZqJ8dPMebwqDpR7ayAmY
Me/UigYaOKX+nSkhwQ89aWpiwJSqaBdDm24VXQMLwHiYm1Yy47TiFYCAJl46MW3H5wOOvVJwfFlL
sEtqW7dB32fQ9ghtrxgc1Ud3s5d8dq6cYA69ABYWxRbaO3wvF3mpqDpIQOS0BENGrDw0VeEGEHFP
JOu3UojgaQbwNiBi8E4tKj1XTgixc7MH1IyEYJa9nJsddV+IO3naGElK5FOmNtBA8QdqwENtTKqL
I1V9aRdTXqulz2jreHjE3iGAvBKSPF0zbAvT3KMneKFpEAhNIOg0Fi9pOkGG3dxmbrpVozQAgEMS
qytHAr/JRTqG9h9nwjteZqjJD2jjalgAxgKb/UzpL3seJJ6vGgHQ3QI9oQOQn5D4Na3tqNOZpY9k
4rMME9fziIE8WTpe20yY+L8ZMemPqkKgP176YfFSutQLlV9ltTHUm6KUzeOuHQaQnKiYnAfWT7OF
ZbMqdSxS1UZ0RrtoKvAcrwVz+kJAePLXBxx9W0BvAQ0DzkBsElcha22tGkp/AkpD3xhWDAWWh2L6
cd7M2g4tzQh5hKqdRXE/wky5U5ynIna9ppL5slaF83SIVxjQ+KKMElZtisamAY659Kv5sUKTRQPY
yYz8Piy9qX5oSAgsxRWVKWmv7RUGp6EdwbWIIKZ5HOIFOknKPI4lsHtvgEZ5qf4elTeR8esfLOHC
jBB9qmpHrW5hp/qM4HU1/9HMpTeXTNKF4f+MUEThDH17I1z8k9syVe1gxuyszVToF0pUbxNqb+xa
Qd6of8R47jzv2dq5WpgUMZZ6OCXm2GIBkdw+WFb96Sq6qYzuUYnItqCNrKpa+Z5YuiiK8SpZhcIK
ymV4ktuZxV7B5J0V/pjw+cDoE+op0/5BtZ+97IJbD8/vpXWFQ8BSvdVCB3YrbQT3brbLI/VuaO1H
NSSBAQUdpGngy6HcoKv780ssiVER9QCeyakcKiwxG3457WNXD0EU/XS6TLK2q+ecUzQhm+ChVbzv
oixre82AHYWh35Bibnynpe//wJdvG6ZQNYIdIBocCzZcB2oBzQN0zObQ04zHvzZj46kYIyUulCsw
eXp8rMsEslqZimTSZHgB19mDy5TLNiWeojoShPPKqi1NieJzkdPUkdHClDu+WIiForgIx1CS6VeN
6OAG0vmYJRjVj/2xyKTneYPqIJ1vS9DE0uwClJz/0ogQ4rZDTX00YISUj0X+W6e7MLIkNlYqN1td
OCK0AxKzUinoJEvfLiKPpKOfTDIm/dW1gqwR/17Fe7oYxkU9uVnqoGpR6xuDzB6tfidV8fdnxUbp
CVgNANOn87BJVNM0VmFESx7U5D2ub1UZSnrl2B+Z4Eu5KHI7TEX1dggTdvk71n4W5AdtQP4ZSbLL
yp0BRJUG+LqN9IbBh2MzaJyUVarAzBDedf2DirHpQX+2rfsCD7OjTGZwbXPQWIfaBd5KMc0m7P/M
7MYgE8qwJrOCOALEfFa9YWol28N/tHAR2g7SGLiVURYB9nTsFGG01EMCM3H3yzTue5AYla+l9hja
e6v9SImsw73mFoctgWybEzOJBClZRqF33/MiNoMYHcI67s0LJ66259PaKSkCEBULO+LXMPqIqVWn
sGOhSxJiqzJ24fRjYM4PKr3u+8+iAp+eDjLx6JCquwKcupJfwJPAycoCVG9BgI9zjAgFE4v0sAJ6
EMUgCBp+Z/GsA7zoDsU9ug7KXaholb1xEm0cLs0xnDDw3GepuW0tzE0+DwzQRzxCGrLXmpUiBM+P
OkfCEkhListP2n5Mqskpfa4B0je7OLlvxtrLMIkJQV9JbK0aA6WlgSdtQHzFSiBlaNvmDMYy82Oq
LhX9V5uAyTf9Wc6pxNRaCsCTBvg8dFU1TnqYUFksO5Dt4m4B+uU1NM0isGhyWWW0v00bS8aeuhLF
DsYY8FGNjxY86Qp7G3VzEjZYST9yhiuWT4E61ltNWs+cmjE5HFvDZYZJRVDCCoeTADs8qTHDFNf1
oNTgAc69MZLp6a5UbMdmBG+6IQdPc0KZP0TbTNnOwzMYjfGI8MqSJ7XcWzWIF/+6zD82yXPtImUr
gIphdAKembVygU+3q2au7p0h+XP+EMoWUEjZdYfgDB14Ns3XlvY09Y86RIr/lQ2xrjcKvZ5ZCBtq
8qJDySQ0ZpTzxu68ldM8fbRgYjXv5m0TFwMPBe0mpR9j+GIPO4cFUNkorBuNhBJ7kpUTz+6Qmoka
Udgrytup+tlr95UiO0X8Xj7OkMc+CVdcih5ZCTlihoYGtOJq+9VMIhmwW2aD/30RaIkT14ntwoam
hIFrV0/tJIUbrdoAcAk3KIBaoEg6tlEwIPEHC2tV2fEDVcPs2TXL7uN8APBDeLJYgKjgdQGfHYjb
YyMY05nNWYMRo6FBpN6SOuOsiRuN/lENRxLTMmPCqsXMHUCMnmDVkgrEfhdWf52Qtzy8x4ePxNRq
oC384n9fbJBGEwVbD1NjCBYMiHmNPw1Z72J9g77XTsijaZYocd/AhtuMOzUjt2krG1w/vYAQyws3
+Iou3MgzTBWbM3djfjSql2i+cdPdTCVBsOoIEDBomkGTFh2gYytqZ4fQ24iwL0N70bW+m9qSIver
AX0SZwsTwtYXpl4pWYoDQ67pbbOf92hqHvLrqvC48AZKbAhOGwe8MlznWzX3smuy0SWdklPSR3xW
cxjT/9wUYqLtTFzoKWK9/7iFRnn07Hrk9+sP3QKjZg3qJ2vn+LM/vZBN5xsXswXGYlPyG766aOfW
QYiZeUzHnEVYh27yiiAfwD41XrJdv0/e6w96b2zSakO9WjZtczqDLPguBFJW6JPNathNSvD9cYqH
y3av/w5/dwbImD13l3j1e3YwbjERitkO6RjyaiAv1l64mVE6pakbw771eO3mHn0Jr8BGrieeup08
8tBdhg/6TTh70fv5/LaaBxZ2hata681ZNwrsuTZeauZ1o2xsWQdOYuKrDlqcUchDFQnR+Zayh6S6
4GorwNVK8tlq6vz2Q2xA6BaDYAW/cKwILA6uE3mh/anXeL9vQc5mZBLIv8ycfpwR8slq2nqCOcf+
sKrR64YaDKUPsfpQJ/P2/Bad0jccx6Y49x9Vuat0fAEnHxho4Bh95xX/R6vAucEETLt5U99b3/pR
Xxa79slM/OxeuZp253+FbBeFBEVzCHjmCgLFgqo5mD63BIjv4e/7SEcpSGyyW6SeIou76raDPzHX
U7s/bSwb05Lk86+3rkVEtlHbGsUIKxieq+nH0OTB+cU67VkcuyFkE0sZm9zhmTSLko1iK17HgnkK
0nHeWM5jHMkewmQOCdmDqlo9jDkcyuurMfu0e9m+yOJdSBNtqxduz9MjxPR68gNEEGDfyV0rUPLu
8K/WTmwhWFMTdz3fnJxsoC2eumAnvcKo9D4fBl/tE0nikN284tNwRVBhxw3fq0M4evpFnnnVVXvp
gnQwvmZbTtblP0zbp2zXXwweNOglsSK7er6O/yIaWcHGmvCrH4nRji/Vt8Tc1YrnukFn+SxAJbjB
uLt2h3kHLb4zWlCoYCT4/KKvXz98Vhzi0KBCFCocMAWC9khHHUXK544eHPeyrZ9d2RSTzAoP44Wn
dp3PThTCSqRs6PjbHG+SaGuhyXbemfVU9e0M//vCTO2EbV2ZMNP3j9CGAguQB93H8zbWTxxAcZgG
RD9CbEWEozlSaqc4EPaEgbwUojSSvv36Yn1bEM40KRW3HGzE5VSFm1LF2/qMzB6hK6nLHj2+mJBO
q65vW8LxJhalbs07Hlqt7t3MeK3K6Ro0h16mQB40ClUb+A9emG1JHr82DsrTrr1AqVxfJfFc1V46
5Mp7xvg4Du2qqcDQK0WJCFXU6zlOk00yz81n57bjkzI0yquej8Dzqklu3iZtNh6cKSHO1p1CC1xa
TJmv9EHXnyw9Yu1eGzP0DM/vHvfnxF9QleFdk0/REmFtxzmjRu1i9wbrkvY3o/VQQXQjtA7u8DG5
tzn4OM4bXM2fhqviaKFLBiTFcUjiN9TMYDn6CMBL26PtO2F8XVCwLarxXdX9NaUvrxgW5nhsLU5A
U8zJlOgF/Ot/KS31DO3ghvvzLvE1Ol3Db5eEO44WZQzhL7ikzsZhgoLt2HsgHvf06THE41wmI0Ne
Ow/4AMeDGUCJmMkS9gxHwexTA3um5+W9WtrbiZUH0iqBPhYS+M6qKRtkdpxMHEspZMOi751uIhnz
mdpfW0PxlNjh+2CMj6omYzhcy1WQB/6/KSEl9iZNixDjlb7hhoGVPla4g8ZQFu8yh4Twc6DLN5fc
SlR+JoNH81c9dP3RpZvzMbGCKcQMIq4Qx7KBLCFinLeZq8bUrVBZxT91+zXXN2kWea0CUbzws89/
J5ZnjJ3XI0+02T9aS4BOuXVMx4u9mihvC10vWxiHClkKXFlsUS8eJc2AtaP8pY7zXyvCjgEkMRXG
0CBXgvI2hj5qOQZO8UcvX0b3+fxyrm4bAdoK71BAkYnw1siNe1cbcIzxLOWp1NkokW9nn1Cl3Z03
tBqF34aI8Oo9TlGZhXGJVhoJ30EcfKGDvjovCgn8Q+KPiAfS3KpiiQt/NMXwKD6z66lFLXAZA0Pz
Dxzikt6Yd1zhMXMGaGMaMTZJ1dOtRsugCmuvmP/+qQXhvjDDHV7kWZICCOwkMKMXN+b4w4rSnc3y
wHIOTHv6e4+QbMEAiXyE+BNeDMOuAN5Pg6y7oVc7POp7CVRZC1klsLZDSyv6sUOJmmC6h+EIle5N
mLZepl1o8XWSvZ93Zq16WpoREmw3jPMElUzcT6W2L3rzxozo9ryJtZBemhCOaZfQ2ck7mKiSJ7Do
6O0FZZJrQmaC/32x+4B3UDVWYWIcpz9qiqQTNuXPaDQkW79606LQ/G+tKZ7O2Aq7sGaozlIXLLi4
IMzoOXQOpfXTZPsYk9d/v3Lc1v/MCZFWJQ3koEuUz1k3elQvvQSPbJOMD3dt8ZZWhEgbDQr9+QTX
OSZKKqSCUH8yuh/nPZGVecIGAWWh5qBYR/6kT5rzJ9VAdDTj9XensHc6PIb65ry91Y1alJVCOogG
LRrcAfaa/NZx3lVoakNmVOkP0fhYScWT1w4R59v9XxErFGBgzMfAEC+IFOUtNj7USfa6u2YAlw6E
rEFrCT4bwQDG4kyzNnv0RMN5Byr5XVjFkgfJ1XwDia+v6w3zjIKJqi2TSetgAkopjc+U5F4pXHBk
R+UuH0fJLbeyPXxWhGdQLMwJwQkpUVu6WdP4mXZlkf1t1/Webe/xpiy5fVYW7siQEAeuMdtzbLEG
w7mBkn6CREliYGXZYACUEoDBgahJLFCNNrOrzoWBkDk+QOw7I7J/jk0Ekj9T8hnKd0Ao80HY8sXX
ApgaCK+Ok1xbACkz1W3jE2jqZCy9SE3lOimu2iugUh/On5+VnHBkSyjx07aF8I0CW3F/G4VuMLif
FGjX80ZWo2DhkPCtW1DbzoBhb/Cte6jMAyUHxb3M3GFrFCaA5L0k6CQ+ibPhraXHVaXBXBlusmny
0vaQ2vfnXVrJc8t1E+dXXaOYwgrqypg/zzYh6GDMxPWg5nKrZDMeLT/VoXuMQSklicL10ACJClh2
dIt8iWcv7r8sBVpG07uGo+Gh9JxusvQj6n/n5FA4hX/exdUjxQlb/mtLCMO0tSOFOH3jm9oeHzJb
Yrf78xbWN+rbghB8VQuGYnOGN1N+URWHrL6zmGQKZW2fIBoIoirOm3LCFkGbjLZROCDRFeit1B0b
rzWHTgEZbWczsjALKo1WnpuBVioEyPIfhCIY3QDIt6BuiNL4+Ch3UIo0nX7GUa5bsOnrEFS+scI/
55dxbaOWRoTcx9DuYWM/4QxTSCZGb63sRX5l+hg8oAs3hFCIs1ZrVCjg+F3xCaXEER8PI8Fn2EXs
XrttQMeraPpQjK1hX43tdnDezju4FvVL80KchEMUopsD80wzPTV9yac5qJOfmLhxNBmjylqe1ywN
n38QqePk7Mc7NnVNNmiV3viDnWACwO80zCyle0c5nPdprQcNJMW3Ib6ri6Psoo+iZDkMVb0VlONm
oM+xeg2IWq9e0nrXJldZek1jaKEZdwM5DMNV4gSj8dLmvxsQvp7/NWsZevljhDhlsdIqTac1vmId
SPbQutuIaV7TQnUUsiRzKUktawcfU9wYCwO1EObD+Kld+G4TsLEqDsyxhDWBqzJlW1mV5llg/Zd4
ZqyeDvQcQbKGOW7s6LGtLAEst6JYZ8tD1GygvAZq+slPvfQm9TBL79WbYRNfdOCp/9Psp218lbx8
Vpv8Vr+JA21HPPUl8+mVupcRtEt+mKgfYqet2lU9fphqY04380bpC+3aMoO8HCxY4LMEs7iwq7Mx
TFlWGI2fN88RVNyr/E4DNvN86Ky5sTQiZJ/B1KKwM7gbEL6Ia3xVyLZQZkHIPoo7W9CkhIXSrjxF
ee2p5GVh7cwvXRDyS8mokY58JzDlYDrPZnVbhejFS1oxq24AtOlAhQ00XiJxERv6BBRFsJKwvVs/
Gund+Y34eqYT60ZdB9gVFCioU0X+rNCklkoTbHfpQb19y3Z4z2If8e5lgrIQmktB6IcevmVzx2P7
cqNI/FuNtoV5IRA0gl6xwv3TQfxjWNedpnvM/XHeyVUjqL4JaMJAgiyCxUFMAgo0Ch9b9S7u3+aC
QlPz7ylQQIq5MMJ3cpGeLLvvYix0AwojA7OHD0qVIu725z1ZA6OitAKymcN5gUcXbhpIknZOX6JD
3DstQGcB2pkY5WiQcDFat2H6bZ6oXpJtJGZ5L0GIEkzIosEJyD16+mJXC8BDYK7LCf2m6tmyG6/O
qWf390oHfu/sfdRvmzHoyyDB28J5yzzRioZRAYGgh3Nkg9/5eFUZtHgaqEfgwzO3/Uy9oZAwsjMM
VWctUKvbwSXBpNmv542uHDpdB/WgBS4NGwzFQmclTnrWThAcQmM6ggrIZG3HmEpicuXy1IH7RsEA
2SQw5gmOqYNmpyBABR6EEs80tqTWINYN0ZN4w8B9FZPteZ9WzsCRPSFdNbNhVPMIe2rVBJEzod+W
3cSEST5Dvy4gccM46S1u6C86e+HmpMTsm9DF7gwX0DbaYrogKD3099Oguyh30NqYvXLzDqCaZz30
UC1z/MSLgo88SK8MX/Wct0bi+EodyNkg/veDxBszSSIF3wz4Qf3MPCsBTQnG3kB3N00fdikbglkr
emHNBGP819SIWAn2mGgwnQLWNM1zPcXPTUgd+R/sle7d1Hsbcq90PAxcn9/cL5HA01X/NiskH1Dp
oiONoWf/OQd1qhfVXrcD2t8LD+ZdfDXv3W1/iWLBczfuT8ws594v9/CL7UO0cLxoy95vyjlot5Mf
yhLHyi2J9YBuBubNEOziU0LUxmrShvhh4RPKtasoaD86DDkE4RUEOBuv8iYPlcZBhhZZO8FLs/px
2qgqAy0KA2Yn3UTv6Glgh/MrvgbCPHJMSMSGCg7z2oGF8aMPjL25iW/Km+SVPcV++Gih7e9Fj+Yr
+ggeeTeDC7pJvT//8icIm55XqRVleE3z++C928Sf7MYMyqe7/PrjrYJmz/ASQlHplxIQzwqmSyKJ
uTVAztEK8IyzuPBcHUybLl9jZX893uZ/iI9hCHtPDh+v5U5NvLDwlJ/mI8jxd8795P0+7/0Xkctp
yH9HFo+8hfmxAQ7GjOG9dXtLfHvXv2vBCEBodP8BXSS/3Rh+M3qS9LaWtaG6w2nyDTxaid8FblrF
0H1JW99W9ylG8p289rPyGUJfRvg4yl55vtCQJz5C/AGjjqADRdvz2EfbSkzWD1jiuaSbqe48haoe
ri2wufmjsW9S06fa1UhuqExscu26AFssmKwgfYKhfeEKzFrXplMHy9hRg+4KTB7U5O38FspsCId0
sA1VZyp2UEvJHi+Bt4oSzWjt6ZIa81RnHTMBXF0MAogYGYWi6/Eyggir1SweKu5tCP0gzKPek012
GH+QH9rO2PeX44NyXfx5tH7XQbTtfH3LgskbffYiOzQr9BzHP0XwGSh7Z4gUrGs64VT2QcbwcZls
IbiWwOCIOtjrd+p2vnAkCYvfu2IooZbRDExggM1KZA0HraJKNTNpUUSZkABhOwxNBgAjzp49Wjd2
xx4LNd7qTEbLsZaJ0ZDGhCtODSY1hTpnTHPQlY44MZl7INoLWj5/H0ScjEPD8wq0WkSAlzpZ7hDx
m68dCB5CpxIzqJuOlWriszz6e9Yd6GMsrAlVVG6j4+HyA8maMFA4AHyoLnSOLDBkSOnVhYNfQK2B
Jw7QteOgDWenVUGWgRNYJ2j3gKIgcSWfsKsxgQ8il2uL8H7nsQnOv68peoX0Ak6ksKw3aVheVnO2
L1Lq1w7Zu6O2Ae2O5Dx+jVGKsQg4HiaekV8gvCHcnXqfR0bfNTgEQ35bg69IHZvrasoOyZxsG9BM
REXs56qxy7rpULjjBl8BFxBKBtFWechV0zepvTfBxRyZ9mWOkSXJ1baWmBw8oqCLjfFFVFXH66LR
HJOFIDfCs/czZ6Ry24cWb1DnA3ftKlkaEe6vghVGzBiMgG7FiwEUmF0TzdiLEjP5TXwVWtH2vMG1
gFoaFHZbVUMzGUZuMI6fdCe/s4mMK29lrhjjnouVE84Hm5q0JV9O1a/RBEhsk2Mmxg/JS2petu1n
VEK0EQ1t7bfuHuxZ1pFcwzUd2ecRvygKusiOpo77mLmun+qXXRt7hf0QEjdo7VeS/jANjGqQJwaI
U/twfn3XThMU4iwb+dXEq6UQ1QqNisTRMHZEzWdorEK90TdzVETeEO84/RJI784b5Bt2cowWBvmG
L5w1ssYySrNHAVbfq5R60KbyInrZj5VndZInkZUjAVIbfKziAUsDcEw4EhMoLdVexSM2K9MgMp3L
0UouzEEmBrni0pEZ8VA46cxGCrBiRU3M75j7Mnwyp4dUvyGGxCP+TwmrB1OAT3DGejzOCx7ZKTUL
zGAD25KVm9YBfN3J7tnsBmkpw1P9h7Tr2pEbB7ZfRECJCq+SOk5PHk/wi2B7vMqJyvr6e+iLu+5m
CyJmr4EFjDXQpSKLxWKFc5ZehQ5eQHgTozMIXZGCaVQx1eaeoqGK0b0GbmkyvTVIHJqPeXKo1G9B
+WgQvwl/lFrmls5BGSUed+HoX8gXLCWaBp2EDpa1UMkbK1i5dVqNSWZtFk3kTElhQXUKkMexg5IJ
nbdpru+6PtrEaLNat/rFfUPHooNZUtweIs6ElbRWPgLyyHNiZTPXKKCm5XMaaadYrQ7ropaX7V9R
IiRLpXRqU3QQFU/lZqyyLZDlJVfNlcELTETCzsRhP5Qm8iUetaJ/cNX57aTfqQOm+ppxawOUc12j
qz2COGDZ6JjGBe4d8AAuXcY0T3PL0gkEZvpm0m7VYfbmXsZOenWzcSEmXkn4YysIOC+FqARMJB3R
wBalmF7TJG5bvtAM7AxB81jHP2gt6e+6sgguD23Uto6TbCFNKcibgPzWV2DQqysdMO7Txky6o1Lb
Xhh9rC/flUH8kWSBEwfn+PohgXJ53JAOrIPgnPhZ5IDk7Oa3dRFLO4RmRUxx2OBqRAv6pTKlFSmG
1oCJberUx26YvgNw0VOkebpFMQAMhgP8X1aGSzHzpLdtbCkAY813jg68MucwAEF3XZcl40YN+F8h
gjc38TwvnBq6KMRk7Y6qVq675Ww2g+vUlQrWiXyjDTIGyqVNwuohaYznAFpihBVUklCpSWhknh2k
j3mV77tChlm6ZHGgAoHBAb4EN7Dgz7WQFs4EDizgLddO7CdsUnt3Mq0x2I66WkdumebV7/XFXNox
1OPQfGUjnQn7uNyxoNX1oKHgYMsMB0FU2BqupqWeqcug0RYF4ZVqcDY7XI6CckpIEoqkNNavxFUF
GjVEFi16LZpSFmcv7RQFtybPMICTVOxZagzmGONIMm9MckClTu9GKgMBX1SGt5mjeQ0z4eKzV2sd
0msNRBjFZz3EHjCkdw17Xt+aJYcH2HswquKJC5gw/hFngRhGgKYZBSbQzhM1MI5NRJT6tsvmqnIZ
U7VpP7dzhCyhqsY3cRyTWOLVZedMcIANp+wGBDoOM3DelQmA3xGcrU+L2aOyguHSgmJsFF1tgDkE
VI7g3LOgc0qQDGPPNBMEb3F3ok0Yu2lBtuuLuqjUmSDB3s0IfovyWyTIExcIHm7H/sHAiqfqaGJi
T+vClnYQQTsfWUFYcVXvZ/oI9qIAV0hhzNuZ5N8ipu4xrrnN0nY/marXxDJq2cWF5HTMNuo/BqDf
Lo0mqmeE0A5oMJFD3BoVpwsL3MKmktDv6lWCKwtukN9YkIX/LsVoVpLSssNpDloMTFZ7EB8iM/ui
AjdSJ4c6eLYTSWC9dKqR8MG7GYAP1xhWLOqBzMUtxJiJqzLjVM6OJA276H//ihBnT/Fwj+2YQoTS
G76K3aIYQE2/FYmkOr4kh2po4AS6EKoXIv1vSImaaBmis3IMercJ7E+nHiyvxyQqBlaa3deN8NzD
CxYxK04fzQyslHpUHoMUyWzbKt0STElJoG+0OfvQ0lQGpHetIjpUYX9wXkBNB8bZpX1QfaBDhXsa
eJSm60SFOwWlHwLKvJDBjFwfaEhCIRcIyJwqVZTkwJf0owMOqFg7FuZ3S/3I6DFDwmOUPYyvj9al
JK7zmT+O0tkqCwOSZujToOZVgk60/LG+WzIhgtOt5rAbM65OR96QM0P+7JDJZveWZDgINOFpcYHh
CF8qEts9U8aQE3igaGsC4zIHUZFO8v2XVUFXGfwexlVw74vsSwpNgWDPuSz1XPsB2oGdFcDwOkWG
nnHtGfAi+CtH7LHNUU5qKx1Q71YXgm2g2fQslaiyKAJZbu554FjFeiPVxmQglQlYdKJUXklCNB0m
yCWsL9h1Gwa6OsHwgZ4EDczMIBi53BhNJXS0UgcZSIzNdX3qqt1LWcQuJTd19DDTHDhXyMvI2j8W
jhD6yPG4Qg6fczwKYjFlHCVBDLF1mvycu+Y+qEAeo5BdWQ+fTWRJXvQLvkFF3RwTbdgZdB/xu+Xs
HPV6mGTdHCN/ZynbXv9ZVMF+HOLtRIft+oIuKXYmSbSMkbT2XI+QVLdP1Hbgbzeh3oCJcdtosiTh
9Y0IQ/+rldiFHU1AXc8ZZCW9N6vP1rA1rLtk2JraW2zZGwVDLuvKLZxiZPExAYLuI7waxFvE0OOE
oiO/RMkOTYTR46hNqPtIHsGLK/ivEOSzLveKlZVSBSbXStV9B+05thG4cfvuKK82kY3tLZwyaEMd
HALuzsV2oLRDy45Zw2Fk5BgnKUpIv7+8ZHzeG/cugmL+DLnUBmDQGDlqcYyVwOpcAL5/183C9p3Z
6jbrkpZUQT8VJ3/gx0p8LQIIMiOgriq8CelqfTjQVlJkuRaAXi0d/gLtdbyLTzhENK462yF4HCh9
NriDkT3ZAHX317W4tmn8uMGZzNC3hL9yEzw7qQlVo8xGO4JXm81DjnoFz1YpRvDej3CDc5B4Ua57
6A2TxHpLjpByYH8cKLhbtGhdCu6Ykqbo9+Gkcwy4G9YMlDq7PzblcJyTjvkkQx8QG7WdTgzgWit6
L/Ec18sLHmog9IKb80+hXFheQBOYkZZGQLcl2q05jE9gKpd5jAUZGJNGRw9yS0gwiUxSNXJpWTuB
lSLAK64Iv7Gc7db3jy/TRTIajBd8ZAIc8QD7B97w5TLmWV7nFaZ7vUhzjrNt7ljzsysO60Kue7O4
FJSzkIqGS79+b2eAYNMc+IhxS7fk7ufo5z8al/m2VzfubvrF3tCSZd8XN6f0nrnZ6zN5iY7Vd8uX
gRRdmyv/EHQ0oFoETiXxVd4ldaHqKdTVy8QDGuDggoZoP9fMZ6zzp4A9tVU/A9VCNm26uJN4nHDR
CKnEpH/ZtAXGWCG4ZcnoNtp40udQMrgkkyFEn2Gm2hlYzgFNjOb0xpjutNL4WN/JpfUDIjXK+OhT
pJrYFZmiAT41MQgOKqV7I7jri/dYd53h5HQ/VAsANJLn1vXrWEV64684/u/n3iVhtOviBA1l5IfW
b0fV76sDq371+uMoo7+6rpXASDHECHZzhDqc5e9SWNpXyA2yDML2pN3Zj8oGcLwfeJCYvuHnh36X
/vpcX82lw3cuUVBvGJKpHQjUq+fhTtPIAQyuJy0YJVmaJTFoUwBUrYJzjjmRS8UCgOXaNMuhjd1s
pmA41GBSH9Ve8uC/roFiAdG2g2MOBixU1wWX3GKydbTHsvTm++g0bvsDBpI99Xt5Mn6h9ikxdqk0
wdoBnh+AIQrS2m3rk725i3fqDbuZ75BtAN6aJJRaOlvoZLRBEmRyjg9hDZ2JGKOh1tgq1roOYJlL
VSLhzzNUdMXnIrTLbbKsiuLlAxG66maH9l1Dx6pC3NY1VfSo9sfZ+wEKwURiHEuKoS6IhmMdj2Tk
aS6lKkmNmXSzQajNnsrkV9dLQvnrySFYhcER5hUFL8prICTKNGAyD2CyPCT39u2L+akdnLv5qDyn
vme7je/hXUZi/+tHy4DjgMMFEyP81aVagUojrdY78A00GsoxOhodAmCNy6IQbmTinp2L4at75qCm
IrQiVnHuhPtycodN8QnygRetc9OddVue2Ku5r2+cw/y5rt2fdr81ucJRoxUZiiqHetru++j2/nxf
nAb4rK3+XLrp7+pUu5HfA1hlr90DmPKNHDdd52U/JrSX0UMtefte99X82eO/qy2cRZMkZqiY+Jy2
2dC99YwpgRvTrzYaptr9ZjtuHN/Y16f4Pn0DJajk4Cy5NwxmAYgbcB4I3IWjGStW2zgFDIzWH+h6
xwP4W5nITufCRqNpCEORiKcxGS4GDo1pJaGTtpUXgT037ya/LR+QCnSdUUbjvSQJ8/Qm1EEvB976
lyalWH0bhQoIRrIxede74qaOW5AJUWxdIxvQXTj8iCsRlf15hyBleimr0NUqiGKQWVRdSY84xACp
7Kns/lkyDws9cpxLCoaClrxLMUlkhWY+TIgavtnfrVPrY6THCx6c2N2aPriy/Bl4Mm55SvahrJlt
yateyBZOaI0SWQ1WS5wUr/knf2Wn7EG/yXkneLN18ELxdDDCflPe1g/o0sKeayycT1bPbZtnkJok
p1h/1irJiVuweYtPJMLgUVa/6pIFI5IeDBF+31IASRi/5sExKN7XdVgKiC6ECBdSBcDZtqoghNyY
u/aknqybGbCH5DeaVP1YdZWbRqIWD7EEt4YnK0/6IM2ECFMIwayknPVmgj1mSrI3inabVLbrVP0G
xHIbOxslMcTiLoEYDjAjDro4xcRwM8RD0wQgWTbzaBcp5W09yOYQFgJmPL5h+ajOoSwhvuDiZMQM
QknB4wHq3wh5i/hgNKex3tT2hPsIWMGmJAxbMo1zicKupXTsx7oAw4YWzOSoTXV/7Kn1murVt3X7
kAkSTrVaMrNtuGpNn2+iFtMAqImwWHaTL/lD3itAMSlo2AgiLp3H5ChTPDqwiXZEr21lA4g49dX4
vi7L7dcVOpP0J+VwdpnPSTZUeQoiGYq28EYx/KSYt0pEJLWdpXVzYNyYijIMFIeFdcuHcqxrFDsA
/hHem2PyM7HyZ7umr+vaLFgeGjkAzgLuR9ME18nluilJoFYkcODbB/U2DPDyLrSbgGgbRs2jnqVA
z9U5eobE812PDvCL+K9ccRXHsTfzvIN6Sam+DUq8Samyr/PwIbfCG3izTZfbXtVWWydSn8xY262r
vWAutgIuILxNNYSdoguJGBJVQRNWXgpAr9J5nwNw14Y/h8lfl7OwiwC0QEuThYYjxxavTlMNI8Mu
Y6T6MyAs092U/VCyl3UZC/7pQoZwlDM1quMxiCpPQQPBGBtox5G9a/6kGQWXeyFDsMawrkZFbaAH
eWaFqz2U3/Wn9JjfsrcpcY3KtX/N98ku37ItubEG17jPRowpAGEsc7NvjeSxIFtUviBnJ5DVTLeG
DgqP9jHTDwMSytrz+poui8DzFMNyvBFNOBb5oBaY3YS+zvRgs+8jfc9mycUpESF27zWpbVYlgwgz
O9rBUx8+5tPTuhaLVo68MUZFHZScxJi3Q3v7CPBCUMsX0VOWdcAKUWqPNtPNpCX/YcV4uh1sN0hW
oxH3clOskaJQmBcg1VErP2jSp7Cp3LlVv62rtGTsaPA1uZOHIBFmuR3Y6NhFXXmDMpzGiezC+Z91
CQuLhqwOYguORqOBXe1SkWhoOg0NF3jqqhVYaKe0dzWmlUAa7uyHES1Bj+vyru1Aw1g78i0oO6Nx
Siyi6oEG/hlO9zwXt4P2TNRb3iG9LoN/8+XxhQxkVZFwQSsT9udSpzhQdcycIISpune12Mczc8Pu
NUK0JoPdXtTmryTRr1utU/ZKj9uxTEBa6ab055RKFuz6ysKsNyY2eYqFszjxTzg7/uCQgrdr0bav
pftp2FVIxEVvLNzXw00R7a3m4+trdy6O28uZONYOxhxwcfEwepNy0PPUq63aa8IHDYRY68KWlo+D
M2pA3QVoLBVOUTNomFC2bSQkSAbElPxpGpodCiVfLvpgYI93nQE+BB1yoo03ht2ptgPHEAITeWpr
V/8yAR4sGvEEbj5UXQyDChbXqISN8ZBWXsd+0enJLD+G5Mv3HkSAiA6RCwosQIoVNma2nN40IaJy
Drr5QTAtvL4ZS6cGxwW/jC5AOALBE2RGEoRDDZ4w3dmBe8h2PrvuQbEPupRG59rnYIDqTJJ9qUpM
cmJXGb8LiOpGzqFp7ymt3GbYrWu0ZF4WkgYYbULIp4hIsFFFGk0BdIwXTN+b6jSlJZqfZVM2i0J0
HdEd5qeQaBGWzSoY6APnDHfneGf0mZsrN4Uqi0hkQoQVY0GrhIUBIaiPZGAFM8hLF0nydtd3DXYF
5WPEiMgQgub6clcKwMyCfQEyGqZ1h6aIX4kyqZLH7MLWw4khZ4TrEZVCcXIFcHgRMuId5pCsu6D4
PQ8AVO40L9NlQ/jGoiRMxxjoewNymBgNWE4QRsyEpGaT+eXe2MWbeav62anHUOeebt8HV91a98hW
3REXzQ29W7il9xFhUjlHChbELpv0UNzZ/lC6+/Z9OsXb/nXeBe4jLvzbaPO6bqsLqw+MH2QtAHCB
fJDoo7q0aUZqDFgY5eCkkTt0v/+LADhA/uzGCK7gP5rYLru4rnJvTEGFRFJ6DLROEqouKoEDB9Qt
JGCA1nFpQkOalWGG9mRvaAoksmLc2qbbTZ1lbdaVuZ7c5Y3K8LeYY4UwTIBfSlLAYsfKCZKqaNcU
d4m+GZTjkPp5jSDctwNnW+Yns2Kuwt6n4dCH76TeqzJE3oUk3uVn8HN7dlumSRiHyQgjS19Rup19
9rP2QX3o/e52qeaSQ3SiD9EG1E97826S1AEXFxtvZd7KQNH3JGwoZnnGHm+fHJQfuefkjy0i0fVV
XvA6wPcC/SkCNlwLYvFvAIHOAMB6/HpTbymJ96FDtlakScQsRDgmrmdA7KHpEAKFRQwB1tMMDJbZ
m2PXbOZ8JP+QnnWpS410Mn0FFBitZwzjZ1YNnQXsa2LJmqsWWic0E+EiToaCUBtgf5c7qacJYTnF
R5B98J107vhzNH2KB96WgE3sy9kOjV/lnP2TWnhwaZfCnLoMOz3t0aJu7B39e626nAPi65t3LkM4
i5Gdo+o5wTz6wkUjf4KBR1sWk/z5UCHSvlBEOIZ4uRRREkKRGChEG8vtWzd3+w9ATuRu6Jqf5c6y
vBpTEh45zd6Rfk579fAf9ERbMM+FcTMVNq5OghLACfgEwxo/zZOWA/itiyUR5NJJwLzlv0L4ZXN2
zsOcjL1BIaQeEKFWUVkc8qhu3TA3lO3X9aEYn+LjC3yQSogncgwiz2bHPVtymo37mtyOMu+5dDWe
ixCiCb2gNlEoRCTaPyQ4OeRoYey8n2WjZ4tyzpy04KEA9FUHOoOcZsSd6YS3ISq1qTIgBzD/h7ji
/D4QTlSJsmZUgh7eY1HnNqVvMeYyaris+rG+PYuO4lyScK4w2xHBLULS7HzMocVbCHv7e1Q/4x88
HDKlPqRl6q1L5Zt+dc7O7E8wiqBMLRIWiA6yl6a8M9v7cb5Vkvv4eV3M0oadm7lgGNWYodw3Qzfi
3KeN4TraNoh3jTTBtuTx0U+o81QhZrYc/h1nx8noR5BN9IDcZe/owLAjV/tIjsHTBCz4zbpGiweX
AzAjSODeUHiYAZxRnfCCxgWd7u1kl2mPoMz5f4m4ygEM6jw3NfZmAgtU/9HMd9Ugse5rfCOEO5iY
+j81xDkfNegIwwXIb6dmg9Rq69qV23UuBYJVsulRgJp3xn3sN5Zr3w2PgeccAG89uKT3zFlysSzF
HSBfQTUWeSkFQ7+Xm1cVedvHppp7hf6bjoWrjpIokluZaOxop+aRHSYGkRy4FNBPakcrzcSeaR8T
3c155eU41VoVuoP1rbRlBd+lw3UuT7jEhghzPgmFPDJQ1wBIdwielf4mVJ9zY7duKwuiUMFGexMw
AzGjL8ZsvWqwYM6d3Cs5pTnYk5z8d+tkbus897GkkLeQxUaPJKe++IOzc5WUiEGU3sUsgGF6htc/
D4ab5+5Uu8NrfNMe9G2O7pniCdLHzK0fnIOz6wrX8U1QpwHiL5FcoQuV04vPMYWeaLMM0oIBpcUr
TvbO9IqXcJPeBnuX3EY3+jF+Vp7W11oqULh+wmGqqzKB/rHp2ocY1e3wsd1bEDW+BiCuq3afEonc
MgXLPV9xU7iF5iEP9D6FxMED1AVxU288JtuHeaMfC3SlyKgGruFCcSWc7bD43oq6YbDzGvJavz3p
p7kHyFwK1K3iHmWRH+Vd6L6ZzL/DFkfoLoCblbg+6RILR6eI/rRJ/fmA5rbRtrAxc/srPL5pthtY
rtKi54xI3j3XUGfgVkBkiTFV1YELEkN1wKx1hdUjKQ43gb0NgBGhuYkd7mn8ZCeJO9D3Sp1cJ4w8
Q92mU+7W/b5SykcnrL20uzOV17AGNFlXbAjLAMgsWRV+e11aAf8+BxUk+C/0FgoOUq/tKihyfB8t
ezdQwPvo5ZPplaksz33liW0OPIohBg295oD1Ewy8cQimtyMTg8912mzLwQKEY2HJ5lkXpTgUHIdo
D0aKSJACFBJM8MSYWeSEi4dkTD9TyzEkN9xVRABVkHcCuhLeRHyoWvD5ehukzoynplkYXtfptxlB
j359GOzELXRAvCv7WQu99fN6tVEQyvPqaF9ygLkkNu4WLdEzmucI5czfifrSAL05ikI3Kr6cvoMg
DDMg7YU6sIa5g0vtaGJOZkyBvjO35rMVhvdMr17ixpK42IWdwq2J+jnPdWL2WTC8oq0n3SBF7qlm
+JHZxmM2f7kRiz+OceSQqkJ7FFAlLjVhsVVWKL9BRAZ40NFAKP8DEFVmxiSB28Le2OjC4oh3GOm6
glpmo52VVWbkHq0ezfxpzLf5/NDmP9ct4Co85GU1dL+juRlxKJKSl+pgdGpo4pLikRxMDxPmFprA
uUmHQeKyFsVoKA44/Pwgx3ophhC7SZBIwk1EKbqTGjgkY1NmVBKZLYlBZg91d6prcECCmAC0skHW
Y3o0TwLXrn+TUHMLtNOsr9mSldlwbkgL8flscdwIg9JpMk18RtWovSnpQHmlP/0XEXjRO3wGCOn7
y/XSSoVFBi0wWTeFh6oZEjfuq1/rMpYMjIOKIXeGLIwjljuoldvKHAC2zCx/2eNjZX2URuQakLUu
Z2m5sCEKrAvWjGzdpS6hwWZUXlnhOWV3GlTw02btZl3E0r6fixCebYnZzsjtQgQoobZzzE4JNT5D
KRHtohjkQLBqFmfCELwYiEbtXu0gxmyf4uLn7AQA9ZANs11FyDiRfJbyf4XgPrhcrixqjJr2EEKK
0KsqADLRLVhSANv1NHYSf7mu0NUMAJrtwqgKICtqom3pzIfUKJHu/zpGksLZ7jDRDTeDXLVgzQWY
KdGmlRYeXJAXjiUGAcFUor8GMmCpBX0uBHFTPHtWmzGJVH2CoL6MyifaxcEBGc3xxsi0abtucldv
NMSdaF7HVAMFHukVa+RkkazvdTgBw6xe+kDzQBGFLuomdg0nOAVKAEByx1uXuaQeapNI8eHGtq8S
3llR5k0VdZi/xrgBqkbulCVeIKuTLEmB2aGAgbsUN4+wW7HeD0i4wy9opD8Wrf1PnJlHp5R1dS64
BfS7IeZBFwQHZxDEpPoQFCyFMmM9YbjhqexktKIyCYI1JHZaAja2hyLNtMsGfRM6MhjzRRGYCcWW
IDqkYoG1VeJQwcxM4RUle9Eda0PD4aupchgaWkX/T4Qt+IORBLRTM4jIgN2HvrWfpZq8OF0gyTks
uB3nz3XGCynoSxF8W0P6KGQ2hi4SLdokaIUuMTgOuCcCHgRFRsq7uGwGOFd5qwC69IW9r4ETOMc9
dBpJ9xg0DJgckeTWWbTiMxHC5vexE5idDRGmHXpF2AOzRXkk1tfJ4TikE5ofbPT/I/QUli13gjiM
FEAiZGa2Raeva6YPZZNsatL7ublhspwG/72LpxW3BmAJoHsd7w6MHFx6uDLG/85LitnPMXjKnF9W
Pvt6+5knN23sKejwQHJqt+51liwD5X1MgfJYQROxl+OsH4p2AqppHDw05kMUf6j6d2V67VTZzMai
JFSDuHZA7rP5np65bzz0p66MVWBY9MEdtStfZ+m2s01wMqHHMG8l+aElF45OHzSqYSkxmSbsXTYP
RTEYBkxE6UHm5+gVPaR9oB4rp2d7I6PonWOGivJN9b6+pAuhF95beKVwTGs85oVdhGCF5BNPzGiP
apC4M7C7zfa9nWUP5KVTYAPVB/McuMyxsJcriulSYCWwEHtX/E6K7xaomALZLNeiMmcyhOCrSToa
jSVeq918Hzady6zAY9rOKb7cXAvbRxsYGvW48aPYdalMOtZdaCNZ6cVdjGoo0pVkcDEM7v2HzTkT
w/U9s8Ko0dMqsLBmqoWyeeZiPN5j414fJB53cd0Q5WEaH/Z3BdoBDhNmTF0M+BHnGES3VgyCBnWX
wvWu67NoA2dyhP0xSeNkQZpAn8hw1fkGHGczkQ0MLh1djEv8q4xwlvKUksZuoUzAtg4aDynqoRq7
YdFTFO3/X/oYwoWoNE3aMQIzaAwk+tKXgcKo069Hxnis/quP6PSA9YDcG4U+pvNcdA9p9VHqh3U9
li5BsByBi5UijkSa+tLOjDDrkzhHsBoHyiHpzYM91RITu67V4ciAJwePVF5NvRpQRTuKPdQ6rguN
Vkemqz1SFuG9Q4ybMC1vinA6jEF3X1fKbq5CSeCyZBIYnUayhxMD4ZK81K+rO1ZFEd6whlIAfXh2
C6af1P4jbk6GLjmzSzYOIiWgfAHPBMATwlpWFmkxXJUVHmNDsLNmTE9bsTLclXomw7ZY2jaU7tAt
jJ5NDq18qZbj5GEBqB0E4U58P1TJW98l39Yt43paAr9vQQIaX9EQckV6ljsVnUBcA7yRtNjGs3Uc
O+fNYdmR0nQPEtcDy1+rit0j1eJnU2JKLHPJMwHBAmaD6XCkcIXVjJjVpp0Jj9FQlAlAcQSYVo+U
aPWWKPonISeGM+eShCitVeukIw4kWXGgpeANn+mMcuvA0o2C/qbcLcLCKTbmCDRLAJ6RNt6qTq5+
0HYYao9TY0xeGKCd7sUK6+ZjRuEsPgSsbTD+TfLyRkM6+L5W+hGzJgouv46OPAnVdXPr1pGqAmfe
tpOPMrKn7HYajSnyQgrEzAcU7J3+1jHaLPfxtI0ORldMjm+ZdR1uHK3Kb8ZyVHNU2vsZnR59cgNI
Yz8PWxIBZKEsMncCMYfjKuYILiqFRM6r1cX2W87swvEzfW6f4zofsx2za3vetTi+gxsP3djdARJj
xlxOZeeDbzehEmzqklaBW3aW+dtSRsf8HEAl+U82xnO971vEMducdiDfQAPD9ByMbVC5geFUt3FT
AIu4MUOG+Vpkejd61YzvkY5WDowHJrYMQFNmN+KJ12iMn+XPbw2JpOpuiB969Iiw6Pf6+eC/c2U1
QONBNID3KQZ7hCM4VCrG4nEEif6ptYVr20iPfBnzB2cQJYx/hQhhwKQVDDCPeOCbaeBWGlBU+6h6
xDzA93VlFhcN9VDUttH5iCN3qUyc9ow6KeS0xrzHpvsjJe+Dor4pge2vi1ryyMCp/j9RYqHeDnuj
KXni0okNl7bPWWZ6dL7Ng203jpt1WX/ecJebhPQI2qgBwsOdv9h+aocObmkGQDqCruOu/hGmP010
nhvNlk1PbC5Qyj6iO9W1LD9qd3rxZZgr+1K+drmuNfDpkiGE/D7K/EhpfaCU+EZFJDfP9XUAMRwc
hL9kkRMW6gGkzaqJhi18pZpuWmM6Gmr91dlNrgmuUZT7MNt7VTwJht6sshlwt2Gs6o+5lg4eqWLz
iLQUkVjIws3DZWEwEIA4QOATXX+gjlmuprh58vo1dn6n0eQ2mIihipuH3+vwgxhPSnnPpJS110f6
Uq5wEZh4RE+mjt2yrHCfgEKvjbotVvvLsSPE8Cw0kqwYIxCfz2MdF6zQGxxqoON1IfPHcvZsdZYY
xaI2NqpDfB2BYykYRV6nHayfG0X+mzWph2YIvyC/10/YouWdCREMnEVpw8Cyhq2aD6SP3UHWPyAT
IIQBcTUH0ZRDC119oEC9pdrw5acJ346/6yTsOnPCDk2gUCGch00zFa/FRDlev8TFchd65YrOxPDt
OnvRaTHrWqWAIu1w0/bvSYEO5fFAzNjLsudKA61oLXML114dzTt43jtIC6GfVsQqpKTW4txGdrOJ
Wz/Pf9mN5ZfkNjEkOYylPTqTIyIVRimLnYinhNUQfR2Gfp/Huv91OzsXIRrzmPVGp0BEnQ87vUqP
jSZrYV14p2C5gFqAMQWLj/oJMoYaoK8Kz9b1UOabauT0E58EWkgrHJRpF0d1qW+yoTeIWyWj8b2z
jP4G9DzB9B8s8vxDhEM1dMBORWYfFZGseDRJ/qPMmd8hfbi+plKFhbOlFs1cTQEWtUDsojYvqtr6
WXtSrMeoTXFdHoviNM6bdamLxoJhPSTbeQeW6Nwx/MVZpJGsjGM72Ca1Qo9IqdDtupQl5wfgXvg+
lCkQGwuqWf0YECciUG2+s4l26MhjlTcSVa5DGWDqasDvRfaYTwcKR1q3AS2QZnHpGc7bzB5p/caA
2+tkz05Xfd2Zw0vhagdaFgcAFwI0rS6rHDNzJSgQaPLDtAY0ypVhod23mD2QJWuu5zqwPxh2BC0L
UA04oOulrxpZicFyoPl7yQkTO090H+4zP98ZoKzcG8/5oTgii5PsEDh9ddcu5Qq71qVAgtISBcTL
4a1KbrTklJdfflZeihC9PbAR7YbOzHNCwx2DGwCBIiDbB/X4/9RFMI46ba2o4oJY8m3i8+v6qzZ8
rq/X9Vm6VEZ4HjhZBOa8CuuVjaFbKWhoeVsXcH2MeMRnImvDEW9Rybg0BBDWGynLoERX/5rrct8q
39GjJDlGMiHCltQqBlBHCmvrsueGhK5qfKSyls9rsB2YNPpYMYfMW7WuRt6MWM3jaVaxHb7lgMD+
Hmx/1ga7sqlug409AyrQNZ70/2AEeB1a3A3xMqNwpTAW1lZpYf36CvXFMNtQVj0Fave0vk3XFz1P
cf0Vo11uU6YPOZm4HQQowMRI4BvNR9t/SxPZNXzt8S4FCfZgzIUZNVzQBPjwEamFaUQFHSBjrMfc
eqyDsXFds0XbONNMsI3JStQkV7CAgbPROp8Vr0b9vC5Ctnj8E84CM6JZ5ayksIx4zAAg0B0yJX2b
q2ATmaUsFbp0YM83Sjiwtjm2dpBBlv7sG8dsa73rjh88N9vZmw4lhhubr9crsGNoc8ZzCq9gkAFd
ajdGLA6Q5YPd1+0h6pody5KfDZM1v/xpoLkMby/lCJqVs6qkDoFlKLvmyfYGtMOrN+ahcI19cOoB
pKX4yo110CSWv7ig6EHFNCunBxIfOYke5xFmTxk4layXPqt+oE62W7cPXpq41uyvCOFwqbS0a5ZB
RDfTdzZaO7QN3o4z2dWjdira/L1N2pd1kQuRGV/NvzKFc6aHKqrgig47McP7Yga4otFsCpJuon4C
ElngUSPb0sHwq+LLgwVg8EHDLMq6uPl529elwWgxBRa4auNOcaxdraNlu5bBPy8danQVQsSfOXqx
Q5K2Wtsz22RoW7kxWqDROyfSSR7ZiwZ5LoRv69mx1ut0bPoCQizwAt/UR/WJePHGPKC1bH7sDv0x
32a78UP9DCSvoUXt8OYCoild6P9UjGQqzQR7NwHT3CrRgt4O3SZXvzxXz2+0MxsRXCOoh4ZsriGH
mMiPtDqaDAF2lUhc1qJ3PJMi+I+B9EaBqBQ3mPZLjd7aMgKf4geRAV4sLdq5MoL7yGmS1i14mzwk
KdhwCnSPJD/XD9WiqwB3KbwEKlGoFQsGkRSVk7WgE+60W0W9sbJf67+/HGKcCRA2ZJptS825AON2
fucQ7T8TxSV38bF9Mw/tY/UEciD1tzRbxkuNV/6JZ3nQGcFbdIUDG4dWw/kR2P+Q9mW7ketYkF9E
QKL2V+25OtNb2vVCeJVE7aIkivr6iWxgMFUuo4zueWlcoO81U1zOGicCIBMZLZdiO3yK6mVufQeo
+vlFtT+8rG9jgN/W+/KwNGlOM++wXl+iSPa2WJMv1WUoTwOYEv+9pd9dPlTA0YFCjgVFli+fpkAA
XmoDTO9qp8p6NjEns6K3n/33OB2ggn9b58sndZahQEuBdUbzTRo7s+18Wf/Xzdw/1/iSwdUZ6CmM
HGu4pI5z2m9bNaW195Oi7XcP6bdP+crw1GZtY62Auwb18kDK3m/0Q4cRtP/hXK6TU5B7w1T6VwMu
UVUkq2MNQdZAVKE62nJLDNOHFNUPC337Nb8t9OVgHAz6stzGQq0Ve1btmyp2ZfH/uciXk1lr3cgW
67oIuIY98+D1pb90/0tuC0WA/7tnX4tknjDLml0jFbOYzEivhHMV0FK3phR28O/juf7grxYBExVX
pkqgtwF5/tPS9XyVUNCE67Pz8tHrnFu1aPc1ePpNV+6cPgulV98JFHv+vey3rxUFe8yogOzjr1iM
emud5ZLBho95WJa7K5GgGNPS+l9eEpI4GxQamEz4ioDOWghoYSoC/UQdmAXIdXoEIOWf+Pi//Zor
E78O4IAHhNSfm1g4yKO6FZs4zS8FTZsZhJht4kHX7d+79u0V/22dL56vWkdHU8v1sKZ9Nj47+sFd
Xv+9xN8EGQgVMI+A6SSM5oO694sdHWghHdVhx+TBO6L0pl/KFLJnh2FbPUDHjfjZJjuxiH14U1q+
/qRa900/58/lv7xiQ+RCwzVEDBG3xwljjpgmeq12JMGobIpxj39/7d8HhyIR9OpACgc8E5gd/jw4
WhO9GgsuglZPhBPZ+TEjoaKbf6/y97FhlasSPbIqMFZ8bbnRCl7QVJUIUI6b6Y1wU4z8/HA1/h44
RqiC0iKEmyDjCnq7Lw9ZYah5qWdDBGpL/CKi+F8BKnnjSLdePILpPRGGr6GI6udbZ1OEGBjdFWH/
w9zM34ETfsWVYA8UmEgN/uI+81yhugl/u1b3VXeasud/b+VPf//LCwATDhy9ha9s2nvDPkj3h+v/
9wjudRt/+4Av198GQctISnyAdh73fQCQU2wk0K5LimBMpzhL8qCLyqTxO5+EPLI2WuJG5uGnXPWb
ABE5FciF/jOGApanL7/DVCuT2uKKIHsc3uwI/FTrjZ1A+vrDiZqUX6yDvlU/9G2/aYH/ueiXx1dY
3lLQ66Ljmwo68Fuv6bDHgMBGxOTXcFTpvw/zu3fx+zd+ubIVkYWpSSy30kjon27zaOvRv5f4aR+/
xjhTR2kvVqzx2G3cg+PXZ4gqaj7bXzyMFY8H/XD+94o/fNRXhjxDK4xaXhfsecqtjaEl1k/u5rsl
fk+7vxyTmU2UeAvSbreVCbrDm6mChZbrD2/5O+OIV6yhsu9c8fxfkiDHqMaxHeGjFyZfjVFmPgIT
eZKIGgO3IfoPtvh6o/+MRGAxTID/gKZ2Iaj45TZkcjQX6SHo4eSXKg5g0kxMPaJy52bdD7fi2y/7
f0v9R+jnt3yf9RZ4dmZEcW6p0tnqjhbS4ZXMfp3X4gfDfD2Mvz4LSIvr4DN4O78+5KEHkLK5BljK
gsCTJtIlx/1T3Xy/SHY7aXPIW3r59x389tY7vy365YYIre+HWoMXrSYaOTbZV/b0Nk0MsEYnKDNI
0A1u5beKnO1WHDHalayO2DA17Amqil2Z3f77B317Y3/7PV/Oth9F3ho1fs84kZhNw1HUFjT/fvru
b68QnA+09gwEll9jF2XbJLMkHkarHewR4OEuDyb3XTjEr/j/cocwXo0WMIYe/9KfZYuRcyTYSJ60
IcwUfxrBxeDycT/wn1i9rrvz1xX6bSn6Z5Qic9eRbMJS01BENS/jTDzVVSjAUWbuO/K2/kT9+52X
dX5b8MvLByuP8rwe+4hefQrtrrDm3n9dK8Jr/22J60/47QnqFLNNBcOzqMGAIqrSH8kTnwwfUmw/
PMBvH/tvK13v5m8rqYyKyR6we5woH/4thJa0vzR6Ssef+ng/LXX9/39byuZLazbXPMDrz4aZYlwN
uMZHa3B/+KTvzwdzTxjpxlDN13EMZ9FQWtI8lPOAi+OEHazqv+bfv5Z2Ya3+7xJfzqfHA7McjFqC
47zUQmgg65GncdevStMJ/wfj8NtSXw4I5SFQF0/4GlluRF3GPH8ySf3Dc/1+yzC9Au0j1CC/AjZA
e4PpV4IrrQT4eGUX9uZP8qzfWh8ACdDiB4AGkf6fp0+7sp5qB1tm5x+DfWv0F2chfg2/eWXU+vee
fedVULoByg4DylcC7T/XaowVEIMciUu+Ln4zbQctZKTw1+ak5qfhJ9DO9a99NUCujjwd6FLM5HyF
fDbmpFzeIIFpM91K5yGjN0BkZrsq+7Gd8d05udaVWvgK+PiLIWO1qn51hkwEoAcLK1ocFpigf+/d
N18DCAY+hF6HUv+qSGW21LyCFyIw3SNFD7ntNfQny/jfq3xzQldpPnBqoiZwFZf884Qw9lO0csIJ
TWYVVo72vALjXXha6BjtlUPXCnqzevj3miZmAP8+KmikgczERAZmW1+7yLx1a2WVpQgG860fT8Uk
9phljmi+nZp3qz7IwQqQpPlt60ReP0bcafx+YUGtb1ZHj/qy8Fvz6A6o1bV7gML8qYpGktD+AVom
zbXjXr25/Rz14r3taDh674Mw0hqzQFUDtVm93gnU5I31MtBHwNVD11x9OuODm5fBSXW+W/pnu78T
asG8+BoXyEfXCvNX/QOAtuP4zJb70fNCrTlNzi6vn5kUvuk8z3qSszFo1y28ht/YUGLzApkDQYMo
boCS6qo/Gh4c47ER4NnyToTfdxB4WSGGglow9OKc0MiTBTp4rZno0xbQVH80H5X32OSRVh5GFdui
T1QdDS60aHSA61VkuH4DmQ7OXrwZbMe27qMIC0biVDmx3b+L8klibCjPNr2KvDlR9hQoZvpCT4Hv
8cz9DCZaYYJfsblZtDtipC6IIxv7wLybTLKgW0/z2EWs4GnZJHmXrvreaNM2O1vziWgnt8aCMvfL
6bM2zo3cjqCLIallRSNbfPNDLHtOoE76Mbu3mrEBt8cCvijLO+Ta3iQfeTXGc2b4JZiGpggb0NmQ
6EuN5antAl63fm9uwEm81jEY1qixk+saIJropq3dLj4ZNw4KWNiQor2180tuJXN+m1m+UBupbfQM
CiaxAePGQTs36x+GSCnb29nFbU4e9a1epGYmg94ygl7f9jaYnHmcm47vuUmjvZTsk7opndLZ9uvR
8+381NWr3zc33niUdex4RdQYUzBS3xYvqxcPgxZUV2Svi0y8R5NT9+EkmLf4TvNmzhEZSVhOJ7s4
l1rjZ8tjlSe2c2fpt9N0qIbXRRwVLOQyn5QeWm1YPmdQ3kVTOOh6/CgjhQZ0KPS74l115naQJ8E3
mfuLt+jHuYGHc6+6c1OcmBusMnG8sO8Bz2xiUSfLfO7r0NRfHB6sEBrXIlwC5oLPUA8H0w2MYbrr
x9u62+MWjNVedo8z9gJzB8iHDv1I93hbmUrmmgRdE5VeTM3ImmNA+jC0c8PKsORJuR4GrCqXTbXe
SvZr/iXslJHN6uIslY9B+4CAZG7yMMu45/M9a0+Mbgz3xn0s1W0h00Zsl3n254cCspBGauoP6DL4
49KGbjcBEXQkQ1ROOSbhjj0CJC/HUw8yeSbmK8CutsPCSm6E9lCtfqFHer2n5JZ4h0ZuCuPGBJx3
eTIF9cGRIz07BBuQz9/G8pXa91yEgl9Kewvy/ZATI3TMW4G1syZyC5R/WyNwl5OoKn+AOWjNi5kf
53EKrv3eytlWtonAevWX9rEuUCh4deixZ/cFYFjuDOmyqBtUmKHxzQU4OIeziREOvobLFFUDJBQh
hV1uIFHtzTdd1cJndaGc3wxnwBDeecGu2b7SX1axrUSL655oaouObaiG17m+1cH/AAuJOTQNwiWQ
nZnoEFB8f8Nu7Ov2kSV01ltIYZckde2dbte+gbkajtw1yZu0KgKDldGiYr2AsUuX9ZVMd2KZdiOi
qnY7VDA7N6z+qDodHaXAy2NPD3U0nhsMUeWwm1kyQFs75z7pMDwKSTx+abPPVg8dNy7BnaWX4YL7
W+71+mxoVdBpsYaGBDHwMs3Rl2vKbQNMx/HE8fPAaNQM0u/1h7y96awhISTxuhebpkMVTFnMqo+F
Bl19aw/xnD9r806Uj6q6tWhSs9tchGTADp5pTgMycRzL0Wj2WhUpdbuSgLOta4beEoN2JG5F7IqT
UufWvOmwbpeny6T5HntjfFPLX3V5ypqdOz/a5MGcPm1s7/ygdalhqwBVvu0KznwJC9IYd/X0PoOB
IwfLduPd2nWCNgipb6rynGe3nTIjFAVjm1ihUz7k/EZQNxjKu7Z4IfawyUng8gtpHixysCfEE1kI
lSfhnZQbWt47fkxbfpZdkgNiU4a9tkZcEyHvOhCDPjQFtHWHJPfwOG/pcDtj09cbp9kY4tnOAmjG
tl1MiAGWMs0fVaTN9zqP7VVFDVhQLCMayh3H/S30JdWL59be5TOaHVrcLm+zPJiFF5QzJnXYVsLI
e2f7ao+kHtYQhyKY7YKXGEcZ1ixSxgKuMM8vGAj+uzWhnZFwIX0UhSOywCi5blznTuBBKnF99HAh
22jUA9tJyiWlzV0vXoc65isoGVkRsd72s4yHev9rLZNqjewWF3GrF7nPq1cyHpYqYDycKH51SNvt
4nAYbiS6DHQrkTJ3wxzU0vULslnARDs54dA+ZMCnFzujBPEjCwUUdgY7kXXhdxPUZ+WbMGGsXH+C
z3DVq+Ymumz8MTM2Tcvg42z81m7ndIntQQgmP0D72G+t86BONT30c+3TfqcZAsbjhVIZ54WzK3AU
5ivFJimPRExzAu5ucuuI+N43ylt7ffKsJmE8Ie4B0+TKzeIVJT8vUeMUeWhLc7rVRxJoPTBIWRbI
fsJTjWQOQ0pum+YXNS6l3LUy4lXKS8tv5sdBwqmtz3Ss4xaWlMwZnmWlhRQeIrMiSwFd6aTotflW
DnOb1xRwbMufoEM0jVsz87YS/HaV9+zaIFzI06p8He0b5h7baVezwGxCo73l7T0rH8sssvIHvX5S
zc65kv/i8Fw6+jkkRdZGRJp8K8GA1KgT9MYCqyl9kXmhjvkA2HBJtla5bFx2aNyT3dqxhxtJ7cjq
9z3MC+Ij2PuGWSFodPyuOHbgKq0bEWuCRdXo4pseSXMDwJTfO4bfUj3qEHEpDxHOs4NoSGsy37L3
ukiMAdRY5tHEhEqddVuIzY/yrsrhpqG1JzYlzCB3E2oduLywDO3yYusNES36cBq7cFySTINGUw5h
OcCjx/yBsmPjQDwWYeDUzL6096t8XkH3L+h57B6AJ6HrOyu1oMvMUGHOo22eLP2ilhq7vJcqtuB6
M2eM2/KwTjo0U1WQ832H/tUyhy14u0d2tqxftp3qIu3MZHTzDQqC8BMHQ+8RA93n02cnT/W8WdZ0
MXcGNY+rQbdDA+nmoossF2BGqPltp/FjwQYviZxvbesMPHIgs2m/6rnvTE9tu2fqDD70lh9ld1zM
yjcUhubBAGBpeoyJJXfNAj4fHTjX0u79ylr9VgwbAsePCdZsemD11qw+Lavyr+F38b7qqJtlDybM
kgHGKFwqmI4cDHwUdqtS97qCArm4HbOT2+wMbC3oSkoztgQYDcfdnN1ahCWyLf2ygQk1g5G/5cPB
9p5LkBNP2Khq3jUEHBZZTKraZ6KAodX8WTyLqUiNLI/R4veX4cz1zIeqly+ECxZW4s/eXlrvJX3Q
xYPnXXT3VDLMkdqLv1x/cpMM5kkOG3t5H9TiQ9RMQYMnN3Y6a6IZ9mgGG792HAyoamaok5KTMX4q
2I5B7WRtRRM6+S2JuM6i2oKbLt46J9G0e4qwZ+z8Suapwp9ZoUrR4B04lgi1IS3L+57PiVGczGlb
zDLIRoxGwlViNc0G6uYqa7nRii3+Dalv2g5ycqUeNLiPLr2hwEllWQ4XueX0wWIHw4lbJ7BkG1KY
abRufIKy0qA2V3PS9IdmnmLob5gViNS9J683Alt/6osWcQgGRfrmV6WDbOkyFZigQKyWjSfeT9i5
99LecVqGK33kHt12iMPnKjYRodT2HK3FPXPjqXueB/OO5qB8jc31nOsvxNoVdQbrgiJng046FnG8
3TXZ8rxoMcvQ6y9a/ssQd0WdNIDI97FBgGjSIhssfWWedk3akRNDLuEi2Sa9h7fGw/+kOANMD65r
iSjQhlzstPzKR/fQyWfOUlbdm9qzhymodnrVEcTJ8VlJzV9qdzNb+5a866tKLPGpOAIxKcI+/yhK
5IoAgHT51Y1rgTA1UHn220WTh65s9nb1quM5NB3+g0e71HwXuZ3yIgFYlLtydGZLvzcKX8i09Q6U
QBUYFHP2R5dBLSqH/cmG2ObwnVXuM0wmGyDVpAqt/nxXzgcAIs3iVNF7MR68fEiAVYlrlqdFZeV+
RbZuDtQkkz7E9oKmSGqvD9mAXpuaN3Qlvsw+HWdTIjyDb7QmKyyHpNTPcoFr43tDj91uhTKmG1SC
3EDPO6bLGljdSzdfzOHOW9t4QmMZIYanHzuT+XWjB26x+AON3eHWqcBsKm9aZD+Fh0HopgtX55wp
7D7tfW8wQ2la/myv8WrAmWUJBHvDoi+33OVBV75ZOqIPfhVi8hVj4MPcDoi2GMyJMyC3PI28hc5Z
NFXnHhKkenaomlStocuFz3DcvQ1aSGDawW/jOxCKJ58LDHmB/7wooA0g9rMWes2jg0a8K89zbfqm
yUOG1N6EyJSrPQF4E1QwellTRHrR+gwZqhpDzZsOheesfpkfRpu+Ll0eifXVQ9+hkSLAFUQaaWw6
Du5duPOhV+FsQUlxW+CYbHxD6g0XC1No+fBLz0SUQ3EZ6sWgQ84hH975DacZXlOs8ArcBsn5TidF
NIvUMtekUnFd7jAnAF7kNtYsROFNgZIIEpF6jV2viF0M1LH1VeqFzz1rA5WbbVVgMJ7bgaFiR9zY
lCQ5TNdI54QjKJgaJBi6fq8wgEnyU3s9qlX8p1rA61fG0FPpRFwZeERkCtFQeiib5qkjPKLsfuks
ONewRLjXl2t8DWshzFmBvnRk93WZGoUWmgMyoqr3ddiXuRo2Xa5ZgaX0N4O4cTPTxDLHYzeIX7mc
3ytO0pHwY0M5i6V3masp6dZDM5qJrV/w2yPSrztlKQT15/EaW487XSJwHoZdzYfDMMmtO6kXS9jx
4pQ+VFEQQOOmwNXEuvVp0jkA1ZA/03eCTl87+ZVxWzuBPcjABBypqKdEtIj4cZw8nzaD8WZYpyvj
F6N3lrJ90eQXlyC5g17QoL/npXdgDTKGDkB5z676sGivgRFPHBGN6mlVpzV7dcT169z7ottnRCE6
v2f2eRgOGr1zyA2b7u08dDA/DwBE5AKKslpIxLo6nJyXzvm0SwMJIQ/aOZideAFpK0ptQTtOvgkT
Zmt9yufml3EtYbRzMg/DnelNSV7UGzAT3A2QTWssfVsb00E57tOC86ZXYn1WBh42sJEX3QNrA0oO
H2aT1M7yCOqloGexx5pjob0sEHVlK6auZB81cPHMBXxAHXSxs7IHZAkNeWrnB9YgP0M66MAXNPkJ
bBZJCZiLp61h5ppwZAL/fJnh2FcFbVEr1aF/Xi4PVqbvKTBnmXtxnAn9VyvqdAmnBzOJcKeD47Q4
iNBmdrNw+5V6+Xuf1dEy6pvOQwY7AtbfAcalvNdyvR/kG7ffCZviEWU3bGdYjzq87nxu5YthAC9u
vCtyrG0wOkARfoV4N6pljOxG0bHbDCFj0EBkzJDyXVuRhHZzRXzMXPq0DfvGZsEibEjembHAh1us
uSFo7wYL2DkyvGUoujkRWGvDctYCTR8RX9igWFUIPZ8F96p09RQY0MXymQGehhcPHXRXYMPKQuFH
opilIwjTOQxfb5NT7qxHPmbvoIxow0ZVhW9z6Ehce0tGlxDtUnioqDizCOkIWG0rUFabiXqxTXS2
gBhEgbE3SyigorLRFQ3wMh5AnQaYWYNeDNGkQZoItYGAF3AP4KSD3Syh/UrkeZJtXGvWHdRGnHAc
UDutzSa2cAlGKDaNTYGkqb9WMkGHadMMXMl9xqKsH27cCdfX1pRzP/VoBy+C7s1hTM0ZnkUzP6Yy
T8bGVL7uQGtBOcWHtYp34JfCirNNB6YqC0mR3ZYGij/lrh3KYPYgloXUeZBOWFAV1R6vfDHzO1GS
XcvmLMFQls9ZFbmdG3NVIFmF7MW+XEFl55F8C9pt47EV+mZcIKBToMIwUVxDPdfObpunNbpzQZar
T/zyGlh1MxCzu0fg9Ta5ImVacQ9266PlzHHWrvhGOOuFNukKpkSLt9uWygP4lmKCskCPkBgsvnHO
17jVMWkul6udbS6eWqnv2dauI1pYON0ZU3FRY5MUA67R2opPvV84ZNvyaICKspzdaGxpVBpZRKwe
6QiEpDJD3YCX4JIjesrybAW/0xDSvJ6A/jOeMOG8kTMTSJJQemhyFDEQjCgnP6+MbM3VPDY9P7GM
PsFiHwaebbVBi/suj6ViUauT0FPGTUeWJUTzpUNhdwCimal7Sivf0nm6zms4rvwwEetlQjG8ApNK
gOezHTg7Vpa4aKBibXTnxjWEDUoLHrEMVVyvi3O9QE2mTDQUvvTS/PAq46mZoFfaif60Wt6pn/kr
WAI/lkWtUVO2e1TbwqJb9mjHJMphiVq6zcrtl3m2UJ8fylta1ldZ9S40LdQdKP514szbAmEzmzVk
SCwx7P6p7lAvHWWBXNVC+WCUKW1BEVMNbSg879cwIwQ25XDMnCywGXdQczZM1HSLG+Auhb/W1bbI
XORxcDKdm5peCxHyfjuK2fQnwddgtK7PHZdOa7MoR40K+UMhIpfjeo8tEoxV+bno+7DR2EVWFmq8
raFhWzsBso2GoYeKcvgVzd2O84ahxxAYfAqLyjwMBf6IaKczqEZP0DmufNmU0Qxqw3nSH1tTw9AL
ehbcGSPQfmzdDFXJDFh3TcwXAWFpf3GaD1j3vSZVA75qCi56BAeG+SbyMWzLEn5Ti3hh72wzv6Xr
ENdwFR5lkVHp90Xe9okm4XEcbVP2/W1pdpdRKze0K3bTVB3rYbmZAH13yADWhlG8rgrkQBrGSOns
hlOfJaMuUSoe3YTDSdgIgIA9B9Rr6j80E+UVvW/dXz1EEeBNYPVNWCyfosZuMu/dKZY7inLBUuqh
V/Jz5+YoUJjrnS27wGRgJy1dPKtCHangD5kaPox53DrU3euM3hQDkiuiliOok0LMOxaIyIZ9ls3K
d0hO/UUDP71Sm3Vc4qp2Xlo0gKeKP7CB7iQ4ioTL7shUPOUtgifEp4D1pP1CAltmoeVA9VQ20dTW
dx0iulonybhOZ3BUB1exelg1EUOD7b7LqrM+Dhtl0rRSzZNTdk/Sgjt0nPnDHkTv2y6yOHdMR4/c
DwOyl9baGhzoqgFFbbHOYYboabaMZNEQprHhvhvVVvHhjoj3fF0jsFKneu+k4+o8OnSFworaNVP1
klP30WxgD4c21QwSz2t+7B0GuCuxMB2Td5tCWhee6cfK9FJX4Hmv7UhRS+o1lIItxCAmfGJZmp+U
ogXUZTsiUCAZx+ZJdDZym+JJevS8eBUPuwplbUeJVFx5cJsS9nPRjEtd1E4M9v87iToGI0rtSkIt
3FzNjOXC4zZ3DmIxJaS6xq3hqrPjCXmY8PrX0UCK2APPs1hFUnT2g5vPaV+5CO+99znzDnOunpYc
fbQaj7uj3idj07ttQlmMIP6chzleevaATCnNSiAhoG/eau69Vs2XLifR3MGiZPDDoN0Dd13cY2R4
Xsqb1Rz8WU07ZmRnkKGHZiUOc6OFPTgh8QesF5uZJ7XWGJctblrGULcsdq2tLjqKgjWSIvAGBZVT
PA6DMJGb9eeOd5ul4onBddiB5rj25WtDumRwxtNKFIx918Z5UyZtU6aeyKJe5tHYIC5HkRu1AFNc
puG96YqIG0aQTzQwShGRwtrRogibpb0BXdlOrUU8WeUTwE33FYHEDtW1tFrGTcFpmLtVBNokv2lQ
O0Gf25cQI9NW+qlojq7GrLq4BldO6HF5ahdmo36FfCObRdQymwZsdh6Q/oSuDXJ1b8blmdanoelR
N2YrPhYleAf0DDTLtnrHPvM532T2tfc83dla9dpJFLVhwbdzbp/XBZIXTstCSJftiAXtrWXpb8Hp
dQvag1eyLtBmZNYDHawQqWIK3oQucsrySJSeJ101nGymkLu1EIvHTduOZXadILmjs3OsJ0wZ6csA
a6NhQyzxnq30wvt8P9vNjVropeDm7TJsvT5H7DynZoGeDsaIaQDjEBaIBOp2PJdI1zoLH6WmabvA
rrNiPXclO+tNl+j9DFtRn6yFJZpONrM2oZiXJYYLIY2eTklbG76iHTYCmjYCmjaZjDKhRYDMbMxe
u6gZrK00Z+dpnX2zBTwZqQvqqKd+LVAstdNs8IKc0jdJraOdG9u8tI+g6odZWHXA2RBmuYwdR5Qy
BzaFC28jRiuQOhJ4MOeBuOYvAjfmew6+SI6JkE66LHoCJe3dqKN93TkboPVCc8bYjdIDRfq4U81G
RxNYVJAoz3QcSUc2k2rSEhqZ+ijRWp4CW9iJORb7ueWhPdc7xutNtzQJhgVg5zGK5a/D8rxi8KkY
3bt81I6CEsgwZIHJnbguXM3nGupYnawQDY17LzfP44qMVUxQWSYdGtL4Twpj8A3GT45VPxRgbys7
PTJtgTwlk+BOqxFoOfHUlCfOgdKw3WiWdOMuyMmpyeGxx5BhFFUVELlxh5dR73dt672aeNwVsV+z
8l3M810/9NFEZFTW+ZZp6EhMPMlRTpt1G3hT6tcaPy9ciweXACzoJjXGNmSLdk3mJFOhdlQjV02T
UIz0WEs7XJohMrJ5T8Ho6fN2fs0HI1id/rGdAUIfbB9RP1Bf840JSVAdYDAdHSIOQrmC5aj/ypha
bUTJeNNm9SlHpz9D4RwdlHSAMkc1XbPwPIAO8tZCVRNV581qV4kyMX4heNJwM15Ze5hmEk2FHXYe
bJE5Kt/QFuGDKv3/kPYeS44rydbuE8EMWkxJgJpMLSewrKwqaK0CePr/Q9u1szO5eZPW5wy6R7XT
GQGPCPfly5e7Weo8a0qzy0m263haV1ZGhTM4NAZYbCmPj0bWe00bu2pXvpspsxl0uTqKKt45Rgyq
IJZNObiSk7thGr6Sod2LCfa7UNfIFByzpDtqPo0LTrLSk+iFsSKrZrD/pEHzbuaAAZI4ybny1KrZ
IbItV1a0fWpGm04UlTtlEsDtcLIBByQFrrlGUST5nef1OpvI2spoV44SqSWDS5MivCv86E7WtHGR
9MkqyaJDUJR/m8w4jZaa7ELLKl3wWLKXaALnjl6qNLoxhEanT/5QjrBtFGcpO+le6QZuUur+1AbN
wrnP6oh8oCn3ui0oyIv83upAPhQTEgOVtK4qg6VW1DSpmadSIr0TjraYeufBkYgfQus21u1xyb+6
L2V9HbS1SzvqqjK44RPoCZP5W4sg/lXSnaP3d3pa/Z2YBZhE0kqYDtdnIe0tm0Su6rmDS+bC1Xvf
JyME0/c1AcqdvvVjBkglLRNruLNV6lZTcFfKticBXJg8k41CVS/yqYP2+W0U+HDoi2gX5JQCa9VZ
xD1Mj6LyX5Mgf007kkR+Wbzkpd4WsfGAkiL5m0UBzqrS3VAaj3EvKTeVQWQpxcT3bTnjOXO8G0qn
qWmYGCG2FYDiZL+BPbgiyBaKMW4bJXdH2XQBN13bAP0zH0ZVfUbj7ilVs71dBiuYSUsdPk4gMi+r
y5dIsZZhOzIgBFQb4fnRBPscNDcPslVNyWqUwX8IZPMpWdbF5EZ6thsF2KjTeHFuH9OM0xZSdu0F
OFHgTt0OCYhF6bzzlC0tLd50iULZe9dDQemt7L43qhPMETf3t6GsLZxuWHT9g1+zA6axkBja22bV
Uow1yuF/zGRamPoA/Pro8zLG9SPDWVat85hwFTeiBzy2iCcp3XBVmd3oqWgTRsNjlMS3BpkGxDLX
qJsb8r6Vxb2gK8k2DEbPhivSMZp7BNatiEZpFqO62t7L1DamOgDfseaEF8ASjBw8IOyitT0jwhbA
4Ey4U950ZQvxGThZIci3lvylhaS+N4Fwuw7AlWIRbZZuT1I7lC0sAskVdDvhwk36Cs0os9+KCDRL
PJYUMikA0UPzpx4t11SipWFECz/8nMWWA7hMPPqiyndEu2r8KxCgZJW/HGKCaGhRGkChmadr+K6L
FC3O2vjrNCQ29bhMwP9iKlzcam7vwOFo4Vo5CTMA32v/0wmeFOLMMH1kVMiKKU6uY/bccMaipIA4
9eFOqe0H4iMCJxWIhgWoAgDTp3DvH2qEGf3iJeCgZEblluGdgGsQKfXGpIMecaoyvUt9sgnkDCNo
xXZceYr2tzTS/STVbjl2T7b8x2y1tTNPvoGvUiX7NocJ0/hLS8k9chHeBMUt+hQ+hbzjnQHzDphZ
gDv1D7BGgdI7d9Ijty67TV7AEAO6tbhCAnRIC7U7jPJ+qH9NRneT27swVT1d5vkMKWc01dYpqMeP
t4n81688swfAiwWKRqxcVdaaIYBZs0UYDXw+f9HiI370qeqvFnuXgkyZzX5IwDQNezOVlptXrhI7
+xZmS1BWrkE1xNd3sfNJ1MqotScdOceUsbeysh0FyHzYLBNbrHwJdmXw2E4wWV4o9y6E/hxA/hr9
gLLTsDGbFxtaWj0eO4q24KVA21Sew7VBxGNmsWsQN9U1tau2Wqjj5wRDyAzaBUgD+FWwCqYXv7gP
KPi31rtdvDf9a5dIC9t4r60HpXgyCjoJJR3S90SNgHSoG46Bk9wiJcGoFZwQetQ41AerfHCoQZVd
vGx5ooKiXVayAIkIX1EZXuiU8vRcXuQtdAqKrBlMF4JrQt2Qf51BjzcbLlTrHq0z1wa+qhPhpnCi
rGntjJXnJ2IprJ5r4r5w4JZM6b026MtIeaF/bqmwb30HLw5X1JX7TLnzCeOkZiCMofImkBN0NvF0
o6XTKsUlSW3MUCcRqtJT0ioFD53+0AXaJpZBqgL1kBKmx3XgFuq0CvtXLl74ivHwyx50T1CmiKzk
oczjyh1aKHVBuUkpZpKGiUWiq940FL8iYH0ztPq1pL7KRfGO9AwVWb99CdL6dzZy+wJ9hmOpLIhP
n2XuSN1v1khxrYZGF/AAZNR3AH3jDgqUpLgIhxLHEUvDdGuAQpE/n5Ryk0PK6mWZPy1tq4mYVtHf
WzqZAoBIJyErRjgLLkx1Unwy1miE8WA/lAnvsKWcqhJawTi+BXMpK2fc39hqM7izzyjUqfBcQKZ3
sVJ5MlnoGMirREp2iTBLpj9Kf7JYfjbbF7kZvDbA8SJSMwHRs5Kq25GBOFBHD1pOAZ9/X/W+R9fO
fTKlXgecLdN0AgKzciZQoDTbDJLiEdmudJhjadG92DpCmjHHurX2RakVi9K3TSrGlSeIvx0xgZRl
q5F72tejj3we4Etm+qdSajcN0nSVDpNX9QJof3R9NbtDtxZmZuEGtZUuzbK/E1a1Flr0RwAq1Kgc
ZXG26vRoZ3Gcg7paF8kHPagHMVKFHppNkfF3nGQrdeAus1hwkxjbAXjECOzV2KvbcNBPDI78rES5
kWCQR7LJOYAbVjiIRDBhlfo5U9Ndn6lBQ40Iv51w8zIlRB3GgqeRID6T4T491objtiFJgVXTI9ZC
zJGdjd917thrFEGah3yEQFW2z9qkrIBIdmbynPNMBEm37MGs5KG+LU2u9byw936p3Fu9706USJFn
X4JdrsYmevMd1HXKgRKC5DIJftFF/c5nqEJTF1vZFp6ISSIp4Uqh73aN6kl2m4ACmkfUlO7HBpH6
iX7wrnf7EuQWLaWCplWrJGWJYWaJCqDa2Y0Wj1xhH31A7TZtN5GTkY/lmzYAnqOAAy9x35r0/Oix
R8XCVXVpo4y8lxn0L18sU5QL0y7Y9mwQs5BcnQcyz81VFve8hAU/Kr0xGx+SX2mJRdXZDxL305hD
jbMIQXOdWLSCgyZl0qLixY6ybNsEzaOc2J+t1K8LJX/Rs+Q4pN0uzGovlaLDGOdPWa3srKnwYnh7
dht6GbXCmvaQgYTaV+cUqaAg6vdLvcvX1GKJV8TGso2l7/te10o1iWXrZYSkCKLcjlp0F3bJRhis
pBncMSYJzjs8qt0HqsRDFexDQtuFbiqbTFXXDTddVf1F7mYRafmpmNptZxEq2CQ65BoyvtNO/i7o
4k3DexqUtjtM4co3hzU1G0/mUYTY8gSsuZAhOSTwfRsKTBYjH4XlPEthpbtaAJyhEpW31EzVuyxu
t4XIubzzX2ad/ZWAnQHB47s6rAm9RkaWw8KikDv47VE3qL87xhNTt1YEO+S7CYy5pHu2U31vFN0S
scl9UIuDH9aHro9WXHheaIyQb5Mt8wuXOqwBuSyCRdbTERzlntMa6ygQXtcRuOvmc2TDznPqjzjv
lqGeb4SpEXyC4sZgHaoGOBtqmzZL1sIUx7CU79SKerECBQUAjA22ofwOrmKGi06XT7IwPFU4az9L
PXkc1olhrEo15E0OuO4zBJXjja0Xq2iG1AzzCO33ZogKGHrFCRbNzQzP29q00Oo/fQLs3RhuqZZu
5OsuIeWvbpRXQVXaC1mWj1JtrGoKrZAPwZbKdcHwyxxsWdRi13YdyXm4HYTju7ZokOEmMKG+eyPV
ODXBWOlrJyMwF+kMObQgiENiHkyoTVlbH7umeYQ7OXPGDr5lrfxAOfYwPGtJutdz53V+4n3LXEEA
IiEt4vvIbDnQdExYU/VhzI13egoY+Es2cGk/RsW6Xud252l59zRG3SJuy6OV5augnja9rT6HQfOK
2ixq6cXGT4w30ZLl2wIKmLpk5s1KovavNc1JMpNVWpmrxI43sm3t86ZmDEjl1V38IRT+nqEu0qLd
N026Ltp8LcTgDhCPy6J0u9p4yOr+xhrA3yoC+grqiG71d0wkPCrq9FhE+VGE0V5E5tKXELqwxTph
M0MoCg3EG82+HetuZWTGezd0FP65VdMgWfoKL56iHY0wWxm8PbkjrRsCDL9NNpHUAIqlruMzcVdR
N7bV3Be8KnNUxyO4iovqpjcRJ2qqBKFjQvNaM+5ypKtU3GpGXysCQz0vORIFtTyY5uV4X3HuKcOW
izYZt0ws1jxrcu6DEVn7NKK+5Us5bEyIQZLC96ki6J8qLw1cnymFLaCPXlTGFgW5vHPRyHglCIUm
WHtMIzX3TH5aMzAGlMSkhqEqN52SW3QvkFgBu1G6fyMZY2QtMzY1s3TDod6R2+wjK931eQnToqFr
HEJPIckQ0W2PAukOTQ8KRcCVFE5/j31INu98jL30t7D4L1PpsROw0pGVWHamfAzz5r1xms3AKDq1
aD3JGg8IMaJw7NPDVqOsE8cz9YyXqOROnST1LhLB6HYZSvvhIzc0H4ah3AZ18bSKtmXnbzqYNeWU
/O5JUx0CcovTKyskqnE0t2wM0t+0CG5MbVoHfbuqlAxNcugo9DukXXQbFzLpZorQSrLMyPUUxg5N
bXuaqG92KT8Dzb8QdDJ3Ck9xNlbp3DaBf7JYlFZni9ovPKP8WxKAVGb/EfTZHwKX+0YzEzctCMBb
SYdFQiQGXU0HhW509o3h9lIEP48g3nagxxWVZ0vauqQkLcDyLeJY1diE2hyG5KsJXqo+BfSABNSX
YO5rcrw2pxIMNYLLbrUPqk/KUdWuYhPCU5aytOoYJtJ7o5depsheE5QEnLZkLDWp526zRuiTkYD1
atnpthL2q+J02raqQY/9bHK4aJWCgil9NJICD5Rme2nvm1xP4VSKjRyoFIfHolk2YwDdvOz7fZc0
BAZ5HXtDbmuu45SyV0hSt1YccErRDXyPYCy2Y93TuCsi+jh68ofBALGvpcicz890sCegfk1PnaOU
kXaWNcw1yWmVj9rm0IQVCXPWeahdhfQ/pDQozBpj2b7M6/SvEijKMkoL56aSIMnbKXSJuL51YutY
K8X8PICOm46LSK44WrHqvPoJJMYGMHMp1c6wjGOJsfajU7o0j8XLPqFpaBjS+JBk5WctpfWnGHPa
cJoHxSDrpq5uH0pbSe/CoViXtrmtm/wmyIrXOFA3lTaRolTqk6Xz9+LaI8sBis4W0djuq4o/nTrD
aRgpDdUp3XVD3tzEha/uFSEcrwZHg2rtjx+23KZ3qlwSGwYRtbeq6VwH9ZzNSOv8stbyuedC1yjj
Ua8aM343+v/tg2ZOdxk1eDu5s/xTMHxO6noa7lJgqEB8BtQ888haBa12iGUaYCb6pvJTrD9rnb3W
5V3ZaFChgkVn9hsL8mdxJ8WQLnvPpqCkVSW/ec5fnzOTi1dfDLG1lH1t5ROvwyGpYetapwpiWJyE
bqYdBQMV4o5iirVs/aPEBlLIsgHf0/SP7TzJPh4CBJRAd7cTwtTyWMjrYuTX/4nJsbTKHfWTkhdo
M5Mb9h9lPS1mwk4U3IVxx1SRHe83T8c2Ul/04ES1x9P9AyNO3Dg5GebWgGpjqs1CkjjHllsVJvhi
5A7GivlqR8TWF5a+rHuqsO84B7Px3jv43VM/HsPxrgoJi9O7AOSj/SAJhTdJW9O+qPplXcoUwEiX
hnjng4UMgYP6CgwpfIguC9+AgqHuY6LOonzz6UVS4QjZc4EbtFW/GQi069CV/U3TqEs93Sm95tr2
gSotc9Fo5bl36uBeCW23oTRazbe9nFNRS+gAi0nD/L2uvepj707ts8UBG0zrINNqUeZvk3jjulVb
ZdUzgt1u9V+0b25jE3Kqcij9X3Us0SVPOk6hzV9SPgDa2QThtDBghRDlZu3K9l2zuSeu1NutU8a8
7BXQlbZSxxZI4SmlxYA0EuhlJaAH1Ccg0DsK36ukhAYC7blqgmUdZh44wKqmDyUH5YTyKUu3dmHd
m1S6/DzYZJJbGSrI4K6CRxCK/cQdaH+IBpAJSrjo7mLoSGakrE37rR3KlazfaII337rTmKAOuCf5
zirJra3jTOtC91c0tq58uVgO5npM56G08h06+BsBnD925AtN/GjL0d4mBFd7c9U2T74ObaLt3H6E
dzlqL/U0bhSRk1oW8ENgpOT1gr7HFtoZ6pFHWspXCVVhSWw7SOwizt2UdoMyL/YJeGx6a47DblBI
9dt1nuydbpVPlNYRFYfNx2uu1J0X+xpf7Wag0tkWH3J1o8h/qw5vT7xcibZF1D8OUCIDGRbtHIpV
9PwlfXUf6AWP9Y1qPWGOCEqGUUQd8D/E/a7StQXj2yjJAecewCAseGqMD4VB4zn+bT4cC2lL3pf6
4V6HxDVCH6KqmipAmzqPmUONbBQduZxY0zripVqwM7NgOSFx5kP3jIlBA39TWuURec6nmhghgTLn
qOLe7h5RT4doecNaVJtgJz1SV7W4EIDr90wB2QipXeMPJ0NAYrWoz9UWLTwa/D51iTp/5K+r/gW2
HqxMQqGHztjOCWnTUNx6KKxdJnZ5stMtEAF5n6YKfWWJN3fMRcSd8NHBbnyeBbWk4QA2o2S7snRU
i2PRu5IBQviYWM9q+BChEaia2y4/KgWcGCpktCI4ng2hdXgMjY4+DgGAhnZE7kXRcyzeK81ZmtlN
MT1XRocgQ+gNcGOiTF359dAvq8CiJcr3nEijvFxByPrMqs1UPKf2PlDGBVyOjzCNdymNmRr1h6zP
fllJutGt4KaVnzKYJ7TwMuVDTjj4cA90Y53Bd0Dc4kbRgMVS2fDMGLiNJ6rAOcEA7dtcP1nqZ0y2
riACFvQkK1IKy50LJXnxaR+rpUM+fYQDBAEIyvKxp9CRyhQJYS/ucxqtwnhNmdqRoXevonYrS3cG
YYjWgONY3TooRhoMbgA8gQKUZVLdaDmc94ci2ZfT1q4OqThM6T5V6WhLD4a4B/ZRnJXS3Krir3D+
psEjnPVIeXam8H4S6b1t9YTam0gB/Vd2Tfip070VBCMwxmvKN6A/IS5mJMIbDS2iATwMoaoGEllA
OxJjaHV/m2hp+RSNkvNZybq0a9oOPSEJPtMwzNJ1aq/5D/SSLwzxMdE3mP9N4Atas69Du//sqC9O
irIKCb0NPnRNYOPD/nTo4ZOV59xKF50KDZ6ppamT7oQ23eqB4Vbjfqp+we69VSkAMxgrqB4Fz0JW
1GTcfzNzw53Txs+N/TQkN765EdWTZLzq9l1pvoblY+VLCwM+jxbSqt9FgJM8WORDE56CnlVxgru2
BJ2u830ImmnZ40kA0KdrJwLQBTyYSFWndlaCXts0GveZO0bOEZKcoPjLIgCuBYHvTHWmymHSlLmX
w1VrU+6geyPIjhD2FhpEqH7uvbMZM92VrqSvw2BflTzREAhSi/M6UVOq1oNC82KwNhNEDBoangDP
ciic0SpXnxNo8LXqNvLfOn/tlb96VG86ipUZHZHOiNqxeihpSqSpJStsL0nfQxU/LuecC4gu2jqN
6+gVl8IznpYLeR1TTVOeaABqrEPT/R6m1h142YrmaILKFsjohTHPOu1TLSUwaIAgWctcv4F1o4AQ
9+KPQgkkogGnCu5VWnpM8aKZh2py9pUqH+wegn34+HNrunKp615RFFR3mJ9GOn6mKTI4VmbYTYY+
WQdjZFBha0x09NIqGlP2CrXqsZmEG2cOrLfuoVsku1/mYG7LyrzySy6IdPA7/vkhswLBF5GOQlGg
GsZzal5Kd1xZIBoaiYTQSMCvKbdcs3UmApAqUmrnAlsy/aVDz2SOsiMc6JJn5nleE/251PrPuhBr
4sWxNeNMZEeSqli1HFr/q1FZ21NzXyq/UUS/1ZPxKPJ+B3ROOz2gVeRf0by6INrA2D8khuexrQZv
5fctDcwsI5CvmuVQp7eFFb4Z6TXR3wsaON9MnEmrjGHfIa9R4z7MpxnDcS2gUsV0WluPZFUi3IGL
/uyxlyyq8iwjpDL2GZmV74ty1Gow1brBT4ZwZeT+UzNjxU31ZxgrMgLqhr5yV6VvP1u9dEwYCqkj
GIUMnXY+xzOkR1HTWqzKtbYY9GoRqLBU6Rj62cylL6ahhaIyokuzNPtMq4S0rBChOs76IbfCKRZ0
t/5s4NI6vho4U6Ai/2IOiY0BdSQ8dKpOvzUsSV51mTxeWctFUwbTTU2ENuBAn30oU0myRtJhXeT1
K2GoHtyPyRUHv2LCnI/elzuj6qMcnVRMiAhiqrpTbYee1yuSSNeMnA2AmBpLTjoVIzTtlwW485Oj
XPHpCxI1CuNbNZhh3BQ0F3xfhzZJxpgkCiaiMFsIo9/qo3yTq7SVh0xiZAbjlW9z6QJkhAbSlzLO
pp/PoonaTlGtSQXzm4gPhbmQwslrUggUV76QovLTzzRq+PyMoWFxtmqeH1dKlCi90s2wLF9zd47/
buoXolMv2xa/EQSQtv+9f+syAqmKpdhIuJ3tpKi7CZ0anjO1/pSrd1U+0f/y35tg5pGi2Q43gaOf
mcjlvBe1hj9E9edIk16lHSwuhP+bkbNzCg0GeSyyFkgi9SmN22Nl6iuh6zc/m7l035iGbNuGPZ/S
c5nhLnE0uwvwg8wu1pWmbqy8+198EZMZBAj5I4yEdtB33x57WS+bAAeQOqAzdUAsQ6AytsxVlBh/
Xs1/VHTOnc2cDxEiexZDMM92beRxkIzMQRDJE68WPZKZt2/Xlacvp325otvsLt9YnvWE+uqCV6Pe
5Vd0jS/u55cfcHbnDU6dEH7yA3o4HObwml6bBfKfq+D/f4mqfHblOUOliWTCgrQBxai8Y+a1v5ql
v0axYlt8+o/N7fBSv1+by63MceC/7TJCWEO8SDWMs89oWHpX5zOns6kX79OG4lv0HirLYPtAAqJu
6NK6qjk8/8mfTJ59TS2YpiHxWaq87LfKBjKvedvDCfLgJL+ZG+1W3qsn6Vbe2N7PfqRcuh7nucWM
z3IMJg6dBcUqtYuQijZ04LU4qE/0hcZutPY3cLbXKpS4BX1p62H//LPZSw/NV6uzc315zWwjyHV7
LsRU+iqwvckoaa8Krlwsswf+e1P/Wdr8I74YmexejHGAkfpA3y/D7/7mz9GKB0b5/fNqLt78X5dz
FhpSlW6SCP7GMoM1eGpf80PkSV4hVsba2bXr5OVne9e+2ZmDKoBPZjhirqiRezLhe/8ZIHg3xvvP
dpTLZ/yfHTxzy9r2S0uhWWmJ/uIJwvuy8l6RwZC3/oO8+gAUuLKwC5NkNOXrRp5dKropor63MKh9
kuhnR/IzJmh2r81jMLna45XlXUpXkJIja9BRG0cg+7uD6EahxFaFg4yp2742a/UNbeOjfWPsjGse
cumTWYrJ4uZInhTlu6kmbqpZcL5dwr2/1x56N6Xj6RC/IhZyr+tet7dX7Ue8dq48ExeP91e7Z54Z
5aaWBAl2lU/G8TznLtg+Q73FvWW6xlI96e+xtJDX4fGaFOHsGueHz9I0TXdU/s88fwtNcnt6yWgz
SAMnj9y2icQN7XJMGamHqFwAMKSlm+mW9qgXmdCvXGuXHPer9TPHrbosSwkhSAfNErp+uhmHazfn
pSvM0kyIHaRoKvfn9y9ayXGkMVQclt6kz8oOKM8MfrLojfDXz256eS3/Y8g5ewZHs4nDXrCTUGVX
RWbBinbWP5u47Cb/LMY5C/xDU+0Y585ihl15UH43YB88fjJNPYvgz0E6Th/pXxke4JUb+rKT/LM0
9fsetlNBhZb2V3psYNJr/gY8dYWM8ZJxCvOVdif512aHX/lsztmZHyXZDv2J3ZTLU1u9VNIuGz9/
3s2LJnRZJThDX1U7D8zzahS25bOZpX9jO88pLCH59WcTF33ii4kz/zYzX+rjcXY+an12ua3Uzc8G
LgZBKKLKpBfMDCXN+P5p4DYOMk2V3MQ3YhXCSFpYJ/m2cs3PauVsu424lqddXBJ5ITE6iAcb990g
Ubthi4Kr3ykfx3idSv/1oCsSJZNJ1hYj1hVDP/vwXZ2lKnVK4sfOQmEKiZLyd21cmzVz8dszYUG2
HbIywK7vqxBTKg/GwCpS50ZDRqCmhffKYb1oAjVPcgwQB/ncvULaACS159UKTISinGZdgfmCAl+R
4r/4Pb6YOXMxRuKKopyf4jaU0Dc62Na10RfXFnK2V1QBgrBK5zcRTkG4lynJXpurdsWEfnZ36kPT
jZnEXpViL9fvevouN1f86mKQxEgNYCxE+TTNnn/DlzBTol1YH6qQNpQP6FQIk4od3XnamqZklwYo
REvgSTIR/O1/c0K/2D172hUoG4pZz3Z3qEHeoBbmij38u/bYeu2yfbu2l5evBCZbzSOEFVnRzr6X
nNe+VNRRu4yqW6UHz68IK+oD7QFj9ijBp0Xdq3pAJRNy+x87unYjXYzW/jF//i1NCtYBukjt0rI+
jfKl8x9Qt0pg3cjFto3vMvou2tS9sskX47YvRs9uJa1WBkvuWLPzOeoL5yV8gF5+TIIFtETa/5cJ
rWZHeV/Ap77yNs5B/L8CqC+Wz97GoKn8LskTNCv0FiniZ9HRZHlTFIV79cNePCXOfDvSI23axpkH
y3HYDDUCG0u0bpqjvKMJWewmb7y11uXGfkiPGvPeb9T7K3s7792/VugAm5qWqQJxn/mTVuRVYkw4
cOvSC7/sF/5DsD01e6Tlbq+Ymi+rH0yd+0482E7gT6ywfO08c12djF/Jn+I43oh6Ma5QJ7tNVvJ7
8BYurqb287vyk+lzDxoHrejmVfYub84iW6d765Rv3p78ZbG/6jWXI7l/NlU/cxulh+hS/2dTV85C
2dz2y+jYL6yldk+n0NI6pMfsV7f8eXsv+8//fMjzp1WNzEFoOUscg6PR7KXxXVwDOy++RjMIyWxA
k8LSmYvSLO8Qo/ABhS7BwFEQNL8G4l8zcXafFhHiVlrM/dKHNl1mh0T//fM2XbpL4LDYimrKhgGf
G0/58lAkZZ9ldsCJlpFoK3x9q8hUyimv55AqfjZ16Yt8NXXmBbToDUFYYiqghpPqwSqq39CK/tnI
RYDuq5WzkIp2lziIVHYMGeYtyk3VxlgIHiEa3uo9BXlIuXtpMyzyO3HtQF+6Hb+anj/ml70sUTXI
uwrT+tr4VOmlZEh24jmeDvNh6dzpTEsNtpMH8/daznLtK5574qD1cpKxtcjg0qCcWo9DsG7kXz/v
7bUPeOaM9DwadLZipRBeHrzJ4Trrr7jjfL2eX0w0fzNpzVYZM34+iVOIKUilGdxxDC+Q6NXI6XJE
LjyBcQg/O4t31rVRf5f27qvJs5gyVhIQlxlsHCGejQ8ycl4dyqxRVy9+3r5LZ9lRmbdnzfUY+xzV
RMe7kTtBaDnke1X67Yi7/9vfP3M/qW56VZr/Pq1Xt3ZduWk4rH42cenJ+rqEMz+j48QAOcGEGhyd
9AOpnKD4K8pd6wyu0V1xtwsfBh/QVFll6rvF8/H9ONEIKGcogUJCjt4V5Veftd6EUsLcf/Tzqq4Z
Ur8bEpJhyJNMQJ6U1smG7qll0aaHliD1nfuzqQs+8G1NZ7cToIniRCamkHGm61dbB3p35RtdW82Z
GyQw/OK8xYSv73MUJeAUjc5aRgHjf7MU09RskxozA1e+71pdjqnujzywqn+rqqvAf/r571/wNbbq
f/7++TQqpED9vC15XUebvgh0HeSu29p9cGqteJ0l9s7qkmtp0+xSZ9fPN5tnLjdM2UhBG5tS9A4/
OQiPkZQvqwgC49aY6F2FTjXe2qr381Ivf7J/lnrmgFOahaGNvPIyAnaKDNVVJvMgoNFaQXXF1HxC
f1rhmQPKcvr/5UsZXW1WUC4SLUSy+vfPC/q3m4MBONY8AkqhhGOdWdFyxVdENAM1cr7VDTQFCsP9
2cS/H1tDplTPIGpZ4X/nt6nldOQgOW4uGwM9Oh2tbapSIPYmtLe4fxFhdSWy+PfOfTd4dq78VtcN
MQPzVZTBP++eEHVDbbi8Ut+4tHW6iinoYIZJ/Pr9WPm91spTNxfszQTqprnSs/++uM2fV0njGFoD
neYcJXYsKc8BM8GDmtDNTS+PW0/VP37+Pv85/989jZFCAHV8GqgO5jl2JjdlnKYNShjh1tm0r+pR
c+nTEa/DiVYoqLWf9nZYTSdz8ZQfzZvxdrx5YwzRhq6YhbYgxrji+Jf29evPOTtjtsjUCa0qztiE
HiPcSC3/dWXF/749vq/4zOsjdHxUv8WEtjJO/rFYy7foNm9QGdp1b+hT7MojjXRr5JQ22SFnWsnm
5x9w6Uh8XeKZhw5yGoSNjH1J+Z2mhzB+rGsTUWZtQavkz6YuFMXmtdqyhTKaNn/h724aI0NOk3VP
sKHJr7MwdzLmbjZpG1WxtylvTljNAtk9YuIDQ05+tn7pKDIDCdswwYBg5434EminvjJVesM1DWV5
B+dgXQ39arT19f/NzPxCfTUDGXtsFMz46V+n2iHaudCNKwyQi0vhooQnCAhMCvbdhhnYJXxOcgYJ
RDt7tM1fU/j752VccgvLVhkArzBAkkDquwlYxjEkLUygyfDpN9pGH6utGVPwq4ZbyVavHINLBw0y
6/8j7cua48aVrP/KjX7nHW7gMjF9H0jWvqikkmTJLwy1bHPfN5C//jtA2VYVVVP8ukcRLnMBkAQJ
JIBE5jkSJm4GAADGRnpBkGUBUAhYssoIdgBsodlNeHlcfWcfEvSRATVQtAbYfSneGVy0vRDYEhF4
/xDUPCHn2osz0H5FbGrAN2fsO4Vo/riVKOLl+kQq5rVSAT+yFeE/HdMB7A+CixEHJBC3v9a1ymFr
A56Ooghy0fHQ6VV+7WkUSBV++BXQaggBlMWH2yKu1kuBQxgWIliPjHnLSKgGGZWhJwARlFerMHyV
vNe2/qsR328LumKdhXOTqsrgy4Z7E/6/bHo+XCG9oivRg+Ds0LSMFQiw8inGTxgayFxRVohzlemm
bB5JNJsQfq0hngsfqUNwlymC2FZQUer8G7XvBcSmz42vD8KzUc6AtFk+/4OOZhDdROuHq5U53l6G
z1gA/8KG6V+wXZirhH5J45fWBBnMxOB6tWpnkkaaqSd5R3smyeyBgSC+Nd7UTJh9mfHofV6X0TQE
cD0KNWRISOsZeZCWgNix0rVyD8psINcfgORDHm9/r4k68RHnTNsiPDyWQiaxBF5tgNBPr3u+LeGK
bQjNUYOHJyGgc5eN0fQerqRZq2aUGWg0W1pKj3NAswAd+0766h0HO1wUh9xOgU/1elvw1T59Jle+
7AZaSdLC1TvIbZ8GF6GPO8RC3RYhszI+fbAzGaOu1oqxkkUCZABsULbk52INGMyVsaoc7Ek8Sp2D
3R4bsSqO9xbbG0Bj2411+xE+r2Iu3y77wGcfkERmKRqAj7QF0hxMMNomIDFRc7IEbM7qtijuOn+r
tuyNn8nqgbXYaxS11Y/aArHU78BBjyywUu0BTtkDaMFBG1qIKwOosb2lvgDmeW28i+/+szEPnImH
uf7q2WwaxIYETPOXD1MHuqcNPlQ2SK3n2cJdrABpDdqAOdBsbIY7NAMsw1b5Lq2AjJUuEG79pE30
1+st7OMRRu8+DlpETKsYElUExsgzxKRl3t/ee8XnBQMllLkId2KNjSpnr9wHPksppKilGXVOoyKA
v5EnWtDVWpyJGKm1tIq1tiwgQutq4EXs2hoBxgjkvP29rnjGsZoQicB5GNvh47lrNER08F2IAbrB
a9swYFdlS3WyAawyWA1lAFf5uyoAJLgb7RSNrqgXPd5+BlaTT+337BFYXzp7mWqVuACbxl4lXAMQ
01rNFDg0tj0wsZcGfKabCXFXXywsqoqEpSWWfKPuAq2axSogmgDdqa5z5ZADmCasiH27UlfnFWdS
RpUCrl6GiR9Ge+A/gRkZRwuxelHCRa3T+W1RUxUaNUZXpkYC0gboGqBbdIBB8+PK8tspRuGrKu2s
RqMGCUctiTYu3lusaXMfwNKisBTonWtOfB/WPT81B9hJoEAwZcSO/WVz0OI2MLIczQGQM4jUL6w0
nlAQ12qC3Si4mshY+n9y0MB8j+pgcceSKfzqK07ow7m1A16BMTHUXZUDz28ZEz7shYwDdYYSiGSN
iw8jFtqCbGUgFIaZtjPBAfb3WwB8TX4LYkr5rAf5cZuVuo8KtTLYFcFXykBq/snS6VzI6Ls0hqu1
WQ4hgCExqruun+EjWUnhGMrEWmPqvbEWcladIYIXUqdAkgHnwCKa5YpoJ/EW4FoT2u9azzmv0qjn
lF5nhEAKZ5N/us41gDMbZYB4X7DL3f5A19o0/CxlWCQkfKfxIr01KzXuGsznwvirWxWw20/st11T
N+cCRp1Tq4scrAAwQRQJWcMTBhyAG1olsxwBzVOmFW52G/fQc2Gj+XAKtHndbVEb8H4YPxBJkbwo
jnivfCGI4W0tWB+F594Rl/IeK8W5u/OO/+Btwsyiw9gJ/9WxBqdJ2xgNRWWFCPH5AENMqi//Nwms
hZ61QLcHnkjLXmcUmjZtvjNEv9sSuMnv00s0JMBjgwZcRojdpYgyITQugZsDeJADjQxw5r5U6UKn
79QA/pCw0cI1Cb/IyUTfutoSz8SO+lZbdnkrAYbHViMVIJq6IxjPt2t2bTg3zySMxtdBy0QAaEAC
Opet9lsfC0DBQBh6DTIeQEuJU4GKV3vxmcDRx2oLAsrEDG9S7p/k4cWrYPOeeGtXREiw38gwQ0tw
Q/9kYK9oPlAJIuI8twGYNfNi1fKGbmLhciUCGuWfyRl9HS+KEZQEdG+bwhXlKMG8sgx2w0LYqQfg
HScrgPluzFdpQnlc0bdwr5dMuNlj/wqOY5dNUfZcUyEtjGIAljLhGqcBflnwAYgkOrebxrXXeC5o
VD1gVLVCjFh3EN6u5e6ekg0ZXm6LuGZmuajMqPkZapOXAfNC64VDhqCgDuA//sqNnkTjvmw3JD1U
wV1fOJ740AkTwq8tPCEcPlqmqqiIMx0JlyrAOSFQCGOk4+2VO4BeHrM31X4A7Pu2XvoPzRxYh+4y
2qaw9a/9J3Au3q7+9U/58QCjvlAD5MBF+CYMB2Tp0nnjPjfDnpHJ3RYzWdHxyFmIQRwQyAGTMWLn
gJALprVv/vx7tH0P5+Aflpxg5R3gWrJtrOAxX7xNOfKytjLSnxevejTiBTUIoSIT3xmLGjsUH2k7
MXu73lg/XuV4lINdSQ005uFRbsEJJKkgaocOu/0iJ2oxjhpOYxoTo2BCxF1WfFW0ia7NHnL8lnRV
RXwHwioxQRxVgjR6BG9rGKBN+ZukbgtlPqSbnjqqsvfbwKa1OlWhK69Nlkw0fkVFqBC2JS+VCVAJ
K8Bhq1Am0ncN7gliAbqzRVmuYhkE8VBsspXFswyQsYCa9ExtmeQbr93RZtXVDwKc2bsvWnevAhg/
W/TRAMjblagzQo9ZJ24Sfz+UiJdUV6HhYohUEQAXgVYEGK4gkavAt+bnsxIMAdh1QawXIpPqjZ4c
pAbIpxn86/6+fwFBFAFBeK+McVwejwuwDGRY5hFYBuVtUzx1gHWN660E5sPbzeRKt76QM1KcQdDR
SpEgJ0awmrRqG6wkyoNXLG6LuTJ0y/gTAQyIP3O8O9JJvtwMMsR0dMCrSwAppVm19AJnu6wB8cqU
vGtt5VzeSFvFDdBMCiaPaHeiXjiK/Bh7wv+xUiNVpSk1wCgJhHgyWGEN33E7kH4aMxWOGrlurELQ
b91+jazEUadTAL5n6NhTQFcY28ACtJMGbrzg/DBnBShJqux7y1Aq42Q1TEU5XZMFVD54txPCojJG
Y3eS6sBk8Ux4lQMaqqabGhGhKSDBfW3epRPTkyufSzmXNWqFuaT4aiUCZQf0vxQoVKC3ap9vv7or
+vBCBHuEs4k3SNqrISnw6hJdBHg4wy2bmMpdlYAdfZi6oJw0edQchp4kGoD8gDdV5l+ImK/qVpn/
g0qciRgNTaURNqDMYyKK94DxPOsT5serH+JMwEiryyERTLOHAD99zQEt1YMKr5tyt50QMvY5qofc
FQqCT5GRjVlvXJDdRNrUwnhKyGi0kJW8UYSUvSqS7YHoO+sBmgfg9dsf5JqVU8G0/ddHV+TLZmU0
iioqII2326x6UyJ9laoguSfNogOtDqM3k7sQdDaeUwLJc8BoUUn1/e1nuKJbLx5h1FHVttBhXsXr
NLNHIzsWCXaRqk2iA2V13kxNRKde66inyqLbg1cI9dVBb+kWqpXl92b17XaNJnrS2HScCxjmQVnR
2ECQuaOiMfcBOv5/EzEaIHw1obQVISIwjoOy9UEVclvA1FcZaQMtiIc0KvGitN58b1PyagwAjdfS
8ECEcB674nyoJmNW2J78eHw4b40j/VDUuqkAhrKxh3qhm6lVmotUv6/0JUiNKQwORXwvgi7mdk2v
zAS5/QljO4zen8zeQJDuCskPWttNsCAAFjUmVMADNEAxCXOxtJPz2W2B10YmRFsBaloHqiv8ly/7
XNv3AI9zfYTgtMk6IcqqycRXmYJfAIi7pH+9Le1qFz8XN3qpXW3ISRGhfsEG3qqg5o62+Zu+c49P
8kP5nk2g5FwJ44Cjz1ntRirYcNU4lFKIa9/FffCsH6N9/x306PlG721l5pDVM7n3nIlKXms5Z1IJ
u382POa6DFoobHDZWFfOuh8I9Sc7deXHFkAyp+ac13TIuayRag7Uwi99hPvDhdpzlBwxmeq6/Scj
2bmQkWIeEAauGyGEJHkFONRmU5ShQ+t2cfvFXVNV52JGyhdwfaWS1KwugQoFDKREbapBsCLGnfpc
BHuEs0/TG8B+bpgIYQnI/UX5Ej6mW8lJN9mLegxhkJ1wlrq2gX/eAse2BkPRxBZwz61dpc/eG2Bm
v9YOgHhnAZzqatAwfc838mML0PP7eGKSxrTuraqOtHIH2sGoLiC5oF8741koQfBtPhhTRobJGn7S
IJEkIIq/tbWdAreZr5JVb4I1SR0QTpn32cuwpofIATSJvDAmtoim1AkZqROQiWo+ZXWMTasANded
agMsFkwpIKh9BU3OYqonXPEiZI5OMpCwAKoA0CDWH88aECKJUx8U23B2FXVHjvZyUjlBeOyLHSz4
DVjI9Vk/THzJzzqayTRhHlBlbIeOVyo6PCXSDgyZMD88CoKdgai21oDk690HmjTRBwEz+KndXEob
dZHM8IwA1poKWNvPmhzAQHygMlA6N0m2LYsX31310pucvYNIu02fKu8bsDqsZsj2eQpPG1C0VRoA
8Y+a4s0HIFfXwVPRbqnxXMqCrffRjCHOUl+0SfDsJr4FgNuUhFbTHELY14ssw8Zo7LjgNPJ9UNkR
b0b6eQ0sTtLu0zBfKPL3cHg3xacq2JXtMaI7LQcV4Dv4gaEz7rN26YEQVxNmZgLunuEQh3dp9NYP
IFBbmeHWTHZGC7vE0dWBI7pIjZWaPmDepYGiFAsCgLOCU6hc5jXwnMGeBYNgvs6bBy3bptGXYvgm
0qe6de162EfJDuxAvfhN6J4pzE5u1YGNAJDNwBLQgnfwosoq2BfAxSbPsvC1cL/mMsNvT22wuUjt
YxoehexN6StHBz5+r+tODnY9tVDXBcLqa1hKQiAj93sxWwfmIs/qvdyGy7wAHVz25BbLolpE8Eo2
uweqOxldy8JjNLyolWT5xbYtUqvQ3r0GcUnRTKNzVclXeVtsFa9fEPmOUccNYrdIu0c4iMzNCHPc
ZPU31bkJZzkFlmSN4QQgHuayq8RF3qYUWxl2ln/z601cv98u/3PvvxRgjMbZjMIXUY8gQATV6kIv
RTCHx4LrpK35pcb6wO7Dt1b1n7HNsZdMutEBh+wBSHriMVg9LhUtHHqJBldY4Mjp8B6/rGdCPLck
foMN5NwGV92qnNdOMwuseFtZNaiEDgAkfSpnWekc8YRTC8Ar+3x4xQRBC6ZEYNUea4ciBltMybzQ
wi04a+zOjuz0rgTrkfXlqG09J12/IyT5SzUrJgZT7gs5qviF5JGm0MATCfY7SIb2rdyZvC6s4YuH
+J0GAFwPgE3b5bNq2y/9Fdq2Ey7AwSY6nvM08f6vKKyLxxi9f7+tMvDP4jFkGytUiAZw+wJjQDfP
Xp4wb7dMR99G1ov57bZgVu6t6o8GWN+sqdnq2EJLMpAaaosqh4dC8nJbyJXNpsvPOxpeESTZFTph
O5BWsldtZePPI9SycNpFPXM31bKx3YlFyKTM0bCa+Iidqg280eS5sPxVOsfatJxpTuW81bt9vCB2
N9GWWFO59S5HugKY/vLJPRQEB5m27IaHidfI5sH/uwDgFl920qjTg8CrUCUVvGgyqGDBKGsZoQQS
8fSxl18aoS8A2Q+qYAn26FA/3JYvf56NnX9GbN9dyjfNWM5NthuPaec9Rgllnq5CJ9q7zl9gYHKG
BwyuFjZirGpuWK3dzWHedbC3bB1vP8in54DOVOHnrikKoACBiXv5HIXva3Urg3arBP9XDIbAQvpR
xXeR8XhbzqfOATmIqMJilsErIqLqUk7oxw041UEDFwPg3XXfs34DztjbMj5jhoyEjHogAM/h2F5B
CFibjNIaMAkEv+AiXcKBdKXYKbUybG5NYXJ9aqsjqaMeiQbSCmIednafHkIZ1I4T1WL5L5rqqPxR
7/PhiIqwW9RKALPdKo6K5EtNQBsWw06KKF8gyqPLF3E/0UWutQxEyABEQtMI3DVGLZQmUgXrYdyB
I+e+bRdUfOqUb5o+0S4+L8l57T7EjNeSqtwGeY+3Zy7hlSnRubbw1oCMM21vaxzTh3xDdtGKAETD
mmgtn9Z+TDLwMeBQqBBJHzu7e2CS6swgQpNcocOtdNH6UlrtTFkgoGDmpdYUnsPnTe6RwNGHbDzg
3ZcNBGq7egvqG1BZ2+Re/9rN6cJfG/tJcwdTYp9azlkNR1oUmMBpp/sQWJA5dTA/t2RgCBi2Oges
oTf1Ptnj35A2dn9v0jhrexHSqCPdGYv2HXt3FZiBbbYCHBbaXYU5kG/Xbwhd65dTg9RVBYN1CJDj
ELjwKQwJJMGDKA4JpPvCzEhnugm9jSj4iUZztVcooiEh/h0BiOONCA00PeAaT8FOazc/moVoazNh
W6zzv9yDPisLG/v2B28OOtYJuVcbq8LDKtmsbjxeNMbQeJoBuWC4eFfv4R0+B9fVX/LjYBO7uJuK
XL86lyZn8kbdkghyXPt+1tk6KIiX8GIGY4MdLCoHEP+i1QC1buLNfnZOYL3jTCJ7A2crab1xYy0R
UEPjK3i9igU4DtM5qFxAeOSANwRc0o6+EFYIcVj+AGH313wtbMO/u83EnkFDgIXIMMCAuH/5DK3e
toi5gTIqwZIBQgfs2E58x6td8kzCSAfAp6wDXiWUeQUgR7t3wUGR6NEh99Vn0iaLFiSYNBnANkRa
WAeFYGp58HmSPqriSCe0kREVoowqCtpK+9q9DVYGx+BjvnwA/erSeE/mngwvQGVNbUlzsBB1jn/b
3eXyEcbQiz6gjRuTzQVcVbUU6ShGYC17jrJ24mVfVQmwyRjMSoKF2OhrVm0tGkUBheQxUkWtsavM
nKs6mdhgvT6E6QzxA0wGCMwZtVya6rXXMzWLuFwCWu59s5+TjZJY/Su8/x8JsGrhoBrMy/ntxnS9
fh9y2cTkrMcosTakSQW5GD+XddAfaAPmUWMKmmVKDLt/JqalZIABG2IS94s0OGGwkqb2Xj8tmdEi
4OYCnxcGXqCO5xp6XpqiLGD3pAHhjaSHoG1/6FIwv/fwOQGnemAb/6Srn4scKbgKQdRyHxXoiFBu
dQJHqL8NVDCq1KhZSJ3bmFEMCam76+kiCZ6S+m8bPCED7ByqKWFIwkxtJKP31EIBHRcW+T8kEA45
NRi6QLS13YeLEAv8WpxYl11rC6YBDxlFRPgZfA8v24KZtK7W57BsFRpiRyPwYJu2FJ0WR//1Tv/b
+54dTnOG6j//g/P3LO/LwPPr0el/7vLv6b8O8dv79+p/WMbfCS+z/WfxPdu/JZ8TXeRB4T+FY0H6
dnEyS+ug7u+b72X/8L1q4pqXj8dkKf9/b/7rOy/lsc+///nHe9akNSvNC7L0j5+3Vt/+/IMhsf3X
efE/77Hn//MP+y19+/Y2Tv/9rar//EMg8r/BwkIQXi3qLPyBGX267/wWYgH/+FealbX/5x+G8m9J
BRY/qBJMFUcaGnWVNeyWKv0bc2wFxjv0L9wgf/x6kovv8fF9/pU2yQFEsHX15x8IhMB3/pjrMY8V
/MOUGWZoXTMwjb5sB0OfleBpGvJjHqrNVoqMJWhNqpVZu+3W9bJuq+WaB0dKdq6HKQ4ztSczXy1+
XuSJ+G1fpN3PNAbLecquaMsybkFjzS59XB8L4KXWbgiS2pFUXuxHcn70+znzzlCWHgnCJ9+AL3yG
cJhYlPp5QophLQqmsVeCCKayaHC/VnExI5WsfQuRVBWp+RgURj8noJ88JRWFzAOrY4StDvBddyDV
/AZi04AkIihKma/24KcHX8RP1LrhAWyi7PjjKszd6iklv4F1V3qI2+F3ylYUwL74kcoVzD1RW6Hv
LBCFxzMBZnC7VzL/yH+I7O8yY0j2/EwjQ7scZA1zDZbCV0X/WAjCdpQCoeCZHfZ5AgPA57tcQtqR
KLOvlM7zZiq4hTvNiAB69aTqHdiCPSnq16bigTFb8L0HXay9B3hr6LMQ5BeWb6YzMEoamxiut3M3
wOY2PwXvtbHJqDdg/c5unx2CRSUAxVcNB/Uwztb8NtVcsPXww9NPQJmJuw4cfjrl+QKoK7buvWj6
gIQh0H6YqsnwIVRHoy5Q4rMqAqPlUZUyY+2STIW3XS+B+q9Od2YYyXf8pwGUyzY1MbfSYF8/JZNy
sN5mmN5ZSthm0YzqYee0JNcdnsV1m5+ZqzBMrU6vmuVHgfwuEzRE4SdBXmSAoPJXdp6JCxNdAr4D
9lCl9lfYlNh5SeGc5WUl3TW5D4bGTnb4Jf4T9EkMXm2WBMTfKb/L0/JLIe0jMB6yvL/vnuVQhnBw
qALKVeKpZK3QLgP1NzssDE9bYyNJOx0BkzhXT4lAGiQuRN84uwuchzS1TCXX1nUmZCq2R5DxdJUX
1GsuEnyUGQ3ZkxeG2qJrvGzHf3pqlhYZVMSxiL4Qnu5kMvXWWW8ueZKGJ6Y6iN/5eS563zsV+wYa
SOy7gMQIcqbwbmI//EiTk2zPbtZhkGz4dTlzO0epM5CQpu0w011QblY0zb8ocdlY8P6sdvw0wfwz
JoX5SGtsSSlZeAAuSf6l7ihdJx1IMHgqXobQVeKpjLCKzssA6aQd1YoJ0mdhRz3BL2tHAQM6aLTB
lMh/+tiF+0TsM2L4tD/d4NeSvIy2WgHiQOvjnGeRiAteVheBlF6QlrO+KPH5G42C9JQVixiun2V/
COCF8VOeJWSiRqWqXBRPc/YDynU9VkBOrQnlitc4793XoI2VOw/rzWeoSv5aQq8le6+EgYInGkRX
WoqVCoL4Uk7uhNrHNoqAReLQpq/EjT0bhvb6UYSpx6mrLjr4oSDMRT2stpWokJUvgS6+E8toB7Cg
dg4OZe9eaTOAyw1p/aTmiAGm8Cb6Gkn6Y52F2nevBulhHLGtO9O1DKUJgJ0iH4ss3AaeiH3PhtYP
SehVy6jUoeibWoyxjwenbHSwcIXd2fqB6IVx3yQzfsIzgIGhWtaAwrT5Nf6T6tp7JIhKtAupnmHx
1/dOlcjykw8aj2VhVqDdDELlKZfr89NULvW5bAZYLrpd9ejm6VsdRMm7mxovSpmpj2CudBcSBXfw
ZYIuf8UGnLIpjd6XLFEvsz0AsIKdEv51dsnv/QwgYUFlqY2Qz0n4V+t5kbjoxTTc9f1f/H4o5wgj
U5RqzvUB9AIY1DLQ0UF1BExD+FxZ8PNfN0+6Iunc8KcWwQ03F3/m+tAzPFMemOoKqC9rgLAIwxxk
79k2yRShAsGsmm5JUGZbLYCNPu3MdcRvRCwNv5vC+wUBiHDgMGszjR0Q1lMnHcCJyvMNdWuIO35o
1EZmu8DX0FUB/UbQxKcUr9aCj3P6Y2ZqVfKjpeDJgSlteApbpZqlSpKAyzU31kYRCnMpUfsHCS/c
GirFv4vKqpgrcqlt5dKuZNJuvUFNzbnXSNqWXy+hkJxSKogtUbHGvk3ezaTEy1Y57LvwitDlavPx
MwBm+3Q6FOJgBQgwd0DgAyQ3nuZqnrP7Z4c8vdaUPypF76xCj3/Ah3MAvKigRhsxrppgrgh+vBHc
Ntrwi/yHXwOkC9hp+SEguXFY9/4d4KwR8t2Y/jwvmh9pbpZbcJEG8jxlKA6WIUbBtk5tIavqBFMp
du2UCLjINfp27m3YUNjz09P9U34DHDarpKSzXksq7LOznKc7ZpYP6y6NbZP2xSb0Bmyxxfz383E1
ILTC9tq82JilshYkOUBkul5sOs1jO3MxNqQR+IjbcZguKnisrA0pMNGqMyNxIgkb/17qKTsDWmTX
FZqORsvOxSZ/yMTAX1VmRctFmintJga1EEJFjd7S80LZnQ79XFdmgUlM63SOsGIkMFkCMxfALK9J
GMao79tK73d3TVl1d/xIJJGIqLuoXvBTUMcjMlho0h8e4oSWPF2vugLBnLA/tH0prU9JeOpKr+cD
Yjm2H+Xx60J/yJq+339crhMMbUX+HmhyeyZdLs0UWAIDAPCpZ0l1BEZ2WpJjGPv5Hrg7B1jxyNHL
BfXY+MkRXO7ajicIOglIbCJ4avlphu31fekXB56UZ/qdnl+KQSc2c3udzvhNnp6Vrw1dXNpKnB17
wftZdvS7bJ62BPwZZtqqVvwlCyFYmqW+tX1ToIvCJOED/+m8dj3AbWJ3OsvLfK+VCrQqEuhDHD0I
WaotYHQo7I9M/1tBRZaYO56r+1UQprOaA9J7OmtcD/zYlOxSUpX3/IddcuuU7IpULe8r9sMu5YWp
7oRe/QZlh6eTwuo+FIWFwVLyRL8zf5Sn9MWsURqE1vCFQQ4eUDOGBwdfLPCfohLhxeIWp0tuLyen
5YYmZmDb0kEqLLSDblhS5gJkXcrmvKSP/DErs2Dpkj7HUoOXJ5B8XmuKkM0MVgwX+ZGPJ2FF8VJO
KxRezLV0rKjB9Z66TN2bYd5u9AiI/k2arNysbzdGLCN4lrQZOKRcV2g2Sujm8Cdnh6erPBM/Zznh
XJysTjfOMv0sBdhtYiwEG+LL1R2aZmlJbmwsOrXtfCw8fp2LctcTqyrK6i6SMFfMqKsvThd90mxp
og4bN4+eYpk06z4vhLukFt27sm+lTWcM27IU3Luc/fCj2MBEHv1ZcEY3QqlcepXUbj/SGiRQVkqj
v/Gkag+QOBAtywj2EowCiDMQI6cilkQ5OIQaESNInYbdlh81WtXh4VJsCgMu2eI3iNxhec1vnw7V
DIpNDZVgzi9WTbeLak1clqyYj7L40ehar9bVHLAeoC53bbFt7LATu1dVT+hMifVwY6RmctB1CQ/m
++l70EWz+DKFlrn1cugLfysO2DlX5ET/lntHN3SrdyVSUttLQwWaKE9Wipeoi6Q39IcyBGNIlina
76RFpae23M5rs0wA8uDXBTD0yTzsq/ovWuiABKolAPginHFv5pmBgMY+eb9IQFLB28madJcVjZjA
1xF+V9AWcIny1aHceqX/LVNzfZ4rAlW+5H70LTcDHXZ3kicOHIkqp8/EwuaJXVdta+t3Pp6QnyVs
0KNG/Otu+3HISoSbLAi9w9kQ6v0hAHzygR8l3jcp0vM7fsJ/PKogSFgvq4XHUp2Smm20BP0zhgKW
fWjocOg1szqQh4+ieHIJXuKWHw/V8iOlEejRIq3dCAuPuHItMUjdfdW0Fs9bNG3pWm1cY5+8kttV
G1BqKR34w3UphzM0+4Fp5efRYBpxDk+4X3dGt9tBOrCZ+mJ0nZ+O836U+lEev+aaoDqUgWQNQBR9
B/0SblvMyVwL1jDR9ruiRd8IcC7RQV+YJNWs0zlcJf29i2BDypMD9ks5VD7UPiuCn/Gfj2JOxYpR
9bMYxLIgnrGC961oespT6/V2KYfpUWZnsOyfnRkJtTW1TY+KL8pPkfbzHj9j+fS2OtKqbZd+xWIh
62DY8SO3gP4OyzhH59Ipe/Bhx6/xu/xHKJEjohpsuHWBGKHfBYzSpV5CbJXqnfOR96OA1shhWUq/
aFFlWL2bysuKZMkD6cTkoa09m2hmfOCXQkAGbcJG2uU+gRu6NgN3vXFXqpp/FNWoWCQDrFqa0vjH
EpyyR8x3Z5paG3f80kcKnoFf+13GRwrExP8s43cKXsY1KTzFTSl5UyuWnHU5aNjFbK83/qvqq/KS
nwH3AUuakt0gv26UoHgFfpZszLOhwU5tJ0rO2bLktByp6li0a5dIzmlhQsLWyowgTAIErYbGArbr
hS/riUaXmRo6g0vcmQAfv1edauBiV7wnrQ8w/KYqGN+C1H91/UKxaerSTdtr6ZcMnqsyu955Yb4S
Yi88ZZeGIbDKsgOh0aBq97rRPPFiky6O5iRu3AXP9VuKjoBgmF2wu8OTtUqj2MOFFH6dS8HieQbj
/crPktchaaIHtw2iBw8TpFmDJazDT0834DxieSIF9yBLIvfxQe18c1sb77LrkwO/SptI3rCyfNgc
Ydf7Xc7pnHpxAx/TXFwB9Arb4YixXEaVf0gEXXpM6yZYa0bSzKBd07dQolAkrvfaU7FdwGY6LBpX
UV+AJmXxBGLdFTNzIOk6zhpgKprJPQnd5A2GoMFOmjzfCZ5E0cYBK8Nv9EILN0NDVA+BGYY7tY1m
SgYrQzFU6dvlY0gwqM34dfYYzMa9TbqumwPicR3G3XCn47MdidnVDrzBMsB6sNNO9DdBBK8lfmro
g4t56dHXQ/LAr5ShGtpRUtQrflpFqrSEiQc75yx7DgbLe6wYT2f8EqDfQguG/n0lEYt0XbRX2A8/
EppvPThVtvwE89ufl+UsifYCDe+0vlNXH9d5Mv5TAYvL6rUuXPC0o/yCRGU7qFrT+bjxkU5IMGfv
BSPBhuwvia1PqWgJUmMu4CH040PQRxIB/XHdV/Hq9HS+1gOcj9VEiAt/D7bT34UFhdvuKnd9muL2
abUSkhzUZwU22O3097mqvqcANZPoLssFzNaEWJfmrdCUmG7B+xBTROrbklSqDr/If9SwMqS5iTV3
lIWzDrEV2ITQlGfBc2edl/VfXV3FQpJd1y+uewau8/SVAnM97WHZYZnSQu6/6lpPsVlRAX4wrU+F
8esfmX4LSbF228SkLxaBmdUH5lddgdB823pijSaJSxTYQYh2B719EAk/r3V+UeypBz0fDrIJJy6k
gxuUZCmlbJ5K4on1pMMsuQdNfARwXNPipTIZfkSl7SkbK7QK0mJW6ylk8KLYD8AMi71IEIbHzgjI
cNF8gGLui532ovjtd7UWsDFBWvO+0bRjpgXaS+7rwxxhQ/kCiBjaS5I1O78DL4xMB2lHg3pnRjTa
c/1dJQldNjTNbKmXsG+QFeUuqPVozzX5+K7f5+O7LSnhnQvKkQzs6z9LLipzq6ZZvDXhwDuThiR1
2tBIDn2Upgd+FKSvtev5d01Af14Gou15Up7Ki3tvFg86mDDMWuysuA/AtyT6mJJC19+rmFYttbqK
d2adDMGCSjBGGCpsgizdWWI9GF7rJtXmMeYLG0ALVpvM02kOXOi8WBFPcsj/Y+zKuuPUle4v0lrM
oNeeJ7s9JXbywspwAmISiEnw679N4RM6vufc++VBSzVItO0OiKpdu4pmQDTBbmqwlPyediz52Wl8
MxFQ6i6xj8GopLkzvDbCSRdxeDLooUGbZ5KDMG+KTeo5n5O8GlA3giVaiPoSHUu/dX109fzRNHZ/
p0bXvreH1rk3Qe587sGT7fYokk9rHhxwFusfmmnQ+IbtY8OLUJsAkQxIZRX4mq0WDc04Ir4rM42t
/WLAtv2Bm3g6eLi57htgN/HszDZm4aMtdiESIJxtMEPGKSo6gjhdFdbORNUlNC4CBplpxCuF+GUg
+wxVfbm/V15j/aXS8qI5lz+z0nmsOhZ8l7p4cwpDfwMZ2l9Or4qvnqnRxbWzOb6NLeLb0YBOECwN
dz1vkpdAAxczBUVJGmNUjIBxfpYmG8VPf3sutsnz/7dOCdSL1EV9RrrJrsBmjULtGiGpR5vlP5CU
HL7GeNECZ5cX3Y2FHZI+7fi7vozS+F/1waBmf9rHddjHfUhvRrxbdRoIeUdcrc4DqHRoE/xXFVdj
klCzljz8aYt4dDVVYc+ek7SsS8306o6N9cka3ORhsmW6ty9moFHMqgxgnJmZvqq0B9o4HtR33K7P
aSZSEB7H27YYvHg1ag/h6dz8kfPiV+2M1RueeuWaMbd/ZqJGaCyrH+xePNlmE7ylSvM1y7PywXZU
cbCLYTg2WdDe90itbZImGT/LsPjLw3Pnl1wLlJv+cpv8F97U289dyFFIBdaF++gRX3ccvrSLRt1C
MODqLe+19oZv0836Vz3g4RMjS5Cl7ePotvYXv3ertc9E9TR2qtslDs8vKkpDnD/s231cJ/FfedH/
3sfsNPapEI0x/dbaoaPZeIjbJluNje9/ifo+W+lplky6SJfBl8W6zP673wfrv+5HflFqeVtw5agt
aoJb8A/y7FL1pf0pCs1bcbGCuNb6pBTaO5MziYuVVYO14mkQondAkgVHxO3VqVLZZn77rZGL9ZoU
X3uk/feZ0/iPNCDg/6noC3YmaUiF/+i1d5FOGW7Ik4AGt3d+M55nSbn+Y14xcayFM6A/FraZDZFp
biPFkOWeVpFBGn62psuBW/jdr+uyT20ahjfbCf9Cl6M1ygPlDFpYzB+nQc/TozmgLNTWpnM1vkT4
nl0Ds3KupAjASXlUvfsdyPYEHRkmp7bA9w/J/GGTxzVLt+Cs/DWMLD3qRoXp9n0Pf0yEjxrr9/Wz
67K0Z/bG88bmiJ8oPdPgTIFzj8LpEUP4nOTFPIJdFwVhWuIWKe0DGRY/QDCCU22vSD27fvBYdqLZ
sjtt8kHX9Y5CeKTpHrx4ImdBAAZfagHqmUi/iN5HdVeXVKfICYorciv+Oht18y1m1YYiMHnjilXq
j/2LTEW/Qa55LaM+vSA9JtMNTbMhTy9VESFz6ChvNpOOrE3rpheatZFGInGRY2GeCqQ4WMTMt6LK
23kWgU5inolp1kttvtGM/Mg6TLoPfssuhShPaIL90w8y3CSQP8NxnOHZS9GZkAI6ThSzddszaw7o
zFEeJE8kKkORcPVNya9Dw1Aomjvq4E4i6ZzS8e6F+ESaCqyGs9qoFN/lI9DMZOiRla9cs76jNTxD
ODMO2Ps+tEp7wp/2IUF0xQuQAPqFPXooFvurz/xsVfV99ElUzNt22i4vedKws5Gb8S6LnOGlLJCy
6NCr5i/2WOr+do3Smb8NC7M+FT2IlyaUR6m6EaA5zz+SOOIhfBkD3LOHCeCh/rQG0l43qZ9d+5Ar
vKp0L3iem2fkq9CMtG3wnZnEsh/UIw2FMd6oaFENLxM9CM5uXdaLV9V0t6o/9/LrNNtVsQkkc5vc
W9Oja8yi6qFCNIckHLhnyZweeUGhZsktjI+ev9eR7bcnMj7BJrFkdF+r8gEtacSL37jqHIeo0eVx
Pn6d9I0U4gW91D/HQZzttbSLe8nq92GYuBYRjXVRZBsxY7VYPNcrtgW3uvWiWxazWphbw03y2UoG
9AzkeKMqEZfN6pSvFm/cE96v1ynW7wb+x5VkmtTHIjSeUZEZ3hcWao2FTtztLDY6vKcZ8LQgj4vq
Hx/0JKKx3zpG3OsSuVG50iXXh3B09UPiNDjDCwau6knE/Wx4oFkmrrwbjStpYhfqwcbXoQZicr+4
DiATOdTTcnK5MeCEClrELfpgO1ytyyb7lFh9DZqwXrtTJPFeugU/xZNuJJ0LnQpCAEFYhsi8E2b1
9bfOU3lwLBPzq2sxfgeG4bOP9uZPNDQAKW553/mbRWc78nOQFRJB8ykX/8ciUlno9TAvqvE9ONeF
B8jCRiIZvS5KoATwx7Gcyzz1E9Zsqrzo1jdKMQh72/MWB5+hdi7i98DG9NHKivpAzqYv3o0fRNPs
2DEq+Y70tHy+2oftlosLi+FzkefN56ALIP3zyPEWuMtKV3vGNgJE8JRXrrthtgfEM4KZL9JE3XCZ
1fjVTiLo0dKnlIPgUxbod17VChVvvL0zk754sd3R3Qwoj7lZOoTd+9K0bceHtK1/do6BjK9fdy+B
P1ibVGf5nsTW6IAHdOoBIW1Y7TA27pvYeiSJBqP4FrJQPAPiBDvOtatls6Jy3jdL6qh7+afNTG9E
GJgxvN6NAOSMaMThJvhmGG0MZFkVGvyO5MxBBtMNQnPPnQoR4d8GmknG2W6ocNO/WTy6Jrbwa4RL
/Iif5x3J3poA2/Q++NVCX0UI8ZSvzoDuOvelK4J1xtATZBgDgPI8ZwTpeiAxdaapI5wnNNboD3UP
DM6GzA0v0zs8qJ2zG1YrkqLetLuT16hm58dWtSoNnt6RcxnnSuzBQoCQbhK1IBSYLjNfYaz6sV/h
bXCntFSnMU+t7qTQEObYRu5xudZ8bRyF8q1ozXCVFGF9MJV7tUo1XKzEkC3ww8Zwcc34fSCLMZn9
/GeLFDcoWgo8oElFRvJdREA54lWk8JpbjR4cl61af3yKpC9PHXr57JO+ZCsn8hFrnIYk6rOHsA0u
peG550XFkIvc994wrshjWRDWwZPTgJ99Ucm0Mw5JHMhVF+f5zb5+EH1FGy9xQnWJHaxk2zfH3hp+
WdOVo3zSoWQ5RlukoDh2Re8EK5ArFCdgfN9oe9qPPkAQRWoVaOApSSRDXlriDBaRxxF1IyjUnC4e
ND7iOMhT75cN8qhmZ56456bxxHocsg4sB0gWl73CnRb0JnMsLEwscW3xQMbtBrdbsk4i+VK6GCxo
84LZg8SBO7MHudEey5a/93D74SW1QuNzbyN22tUohPe7tNzUTms81IVmO4S7o4sE3etJGF1xcJPe
ubfSicOxDvxn5OIRSzCY88VNok/M4P1XNGyVgIDXemeKxHnop9RLXAp3b0YDkpqUj2klUvAuynhV
FdvN1ujLO98f8stsNYNiXNMOPXkzidUlKzOkbfHWZQ/a3iEjWl9vBgun+aHNwl3ER6RvB/3mBUDZ
j2bcASGE0Ao+S3shkWakUx6/k1Y0HDIegXOPdPOUHPW0uJMiPhhV8bQsu3HJ67I/S+BDauRpESgC
vsyoDflgpA0oFlo//m4o9yVxRtyzUp4fE9W0u66pOvQmiteVITdVJfhjV8XFS9/GFz9A8tnhRv4i
csdDCMyUBzLmQ2MfhiYe1omW+YszxPGDnWNDkqYFv5eTv92M3ppXaXmIEXpHEB4g3CrxzwETwRMy
BMFDktifrdFM3+ImMfeqTdiWRGEBS5cWVXHfWTr85Hf2ypncJFAcZ9tH1JqO64lEOHtlxbiCnbrq
AlLNc4c77QNaXXTAPaXBXcS86EI6WQjjIY0jRCJrRP1JJMPAcH+yYvMreKyMB82q+Kiy5CubgJ4E
5oxKASZOl2Cj1jh4J9z+FYh/JgfyirIefRIZYmHFWIJPg5RknhcNwILw7bwN7bg40IyGijb956sU
g424RVQAkKcJ3ATOnPMwDUmkxXmi0JnFrPO9TWgVqE6bDAkTyblKZIXCRvIW3t/TFFHnvdLlKwiT
goP0UwCFc0++WpHXbtoK0XMxicjkfGvGur2WkkevxWfm1fI16mKB943kL1rBIsO/2aAoWbuppw3I
Ohj+vEHkNGobpmO0HnkKjBRrgYJi2sr2I/cf26itzvU0kJWGD7p5BVnwBcJrx+I5K6e9FADdi35e
4qfOqXXrYB/bXeOtA9wM5YoPOj67NqKeY6nN7aysJPJmu2zosneH2xXznNbNHoH2YhSL+9berWw0
OJ5W3WxO5lvtvDuQmvGZdpllkKq8y/Rp6sZGTGLyuVlP7iSTZV5ISlod0k80X7r1jBpktQiExQmi
n13O9EMbG/ohGCzvPIT6HsUcRYgIGnShG+HoazrnWVcPMd8IBsKgZlpGa/9tWV/Uzpk8yFczP0Ac
1vM3tDENPGDeGUVa94uKfKer0nKUEhrntIzneyLd+ijkTHe+Jqj2tsGM4wc9GSlITTNa4JbuuHN9
Ec8h68VAaxdxWZs07TcECtP9WBT8/ba7XHvZPsWd7Ah4MzBRf9/F5xXk/OGjgdASreRzBCeXDf5p
U9I5YK44t97hw6cLaw+fZ1lFl1B+VW9KZAjnh0lY6h1q4K1LM6Ugxkjoa+Ad5vwC8ELByudhuwEI
GM0uRpy5V0Nh93iaH3krYaWcxeJC60onYWu3dtHnaXp4xRqcBHmQ6j2JNNCTLvTtdpXyFCH56ekn
fdc/d0Xlr0yvv3o8Gk+F5+XXZUDTZ0A0YiPcLzqaDV6tgd4a7O1i6LusuJpjUmy1SMM1/kcV81Zk
KFu85HEP1KQfVmRArQBOXXz6oB8Nx72MxYBOrPhMtAfr8XxfecmjM0blPalGcbbLPrs6Uanueh/V
y2EbXvPADa80C9tm2CJRyNaDgTbG25wZz/iJx9PiV9bVeFYVv8T2K+ixR+2fqhpRQC9uYg3CpUze
LYPZgi3DNDOGLD1OZ3uygF0zOKBj5UOYu+/OsXTRssYvu3c56qz3dbQChdc/yt6N9qaJfp0rQ9rb
Mo78o+GJ8tLhNu4eHbRYuZDs5Q1bA75oroHvlZfF0JoMixeZzLy2mpODNillNLbZBpioYuN6Zb7u
Oo4YYlgPyOoAjHUGm5YJeoRpSgMXtnFMaqQDJ8eGhXCk6eJCM+DT/t7C7tLKB6nj31ss7k7PYEmE
gdcQ5RzJZfa+WU7aEc8NsaMpLZ+99PQZSDmMxsMQe3jSkONyCQY4KUc/8t8/VYQjjQm83D73cVBh
RtXj5VV73pkG0McFJxCPk1GhjT1KgfCfUq3IWlvR39PZlhmh3EW29YvMbjeM4AmbNhsDZ9sX+APZ
SVpd3GmYXkzmocWRMRBlD06VP/QVMNk3bvOCSacBo11FIIimt5vLhz29ILtr2zA9BH7unOvKsM8c
PaRBlzNy+4zaEbxpR/2JDDQsfiTmwKtVACRi3Qezk0kUMw3gFiAD7Tdv/cFxWUw+i6jwfc4QNEmm
j3LzqW52oRVkp2U5AAOb0cwuTgSwdZf1w5uwvGSDckF9Eq0Y3qzqtWYye01i1V54pjLUQUCN8NS7
l4//tpeROSiwDXBedlUdf4nSsl9Fttndh7mvnn2JnOykd9oi3MkiFXtyy8Es5/rl8JxGfXWfISi1
inpgRrIhk5s0zceTH7fGW2rN6koxcercUG/Iy69stRKBU6512FVrk7vgnBp6tC0sUFmDhhmXahpI
T0MWN7ci6YwQJ/LpfXxx+1dfr7Lis2pAxzpdiga6Al3rn3SgQUsO7Zg8/uuWHz6S1Ia5RdAQ5MO/
P6vhJGhXnOH4Oz6XISqkoq5IwMmPQXUh7rVt/z7LwUJ/8LJ4R8aw/duNxDasGgkY/H8uI90/LVm2
T5gDLg/y0WZqH9xSzBf5sN8iJgOArawbDkZj8FPXK36i2TCJNFO4KxboHwB5nn6w0xq/4rerDYSR
VolZ2ZsPBnK2bJzUV8sFyeeDOF/q391v7L5GF2WjjIot8P3eFjEEZPTrqDp3VFegaWQt6gpIGwMo
MM9m+z/KxbRTU9nRanZKqaYhMltcihbQfmiX455675AxHxFs39DHti6to1e7BY4t4RjdNUGPN7Xf
ltmRLJbkAu9wyTivIR0NBhmyIkz3QgzJKmn0sEPLQneFyksR7E0mj1WDWsCGdzaKWZ3wP8x+lT01
cQgcUwrWREfV3Q6sRPV1OdMATSDAvhfo+Z19MRQGaP1RZmvMhqypEfwVThDiTou2FzKSNRpGgPgx
iaO3yq3CR8S7gFfJcjzQK2auSSSDDxDLOiy9YOemjM9+eAJ8DatRncmN9LW+hKBBfSQhSQfnYlXh
VSuGyqyxSNg+K8ds3pZcDMNuNlbIk3lb0ZUSiO6hWCeOcQ0bWd+j8ZD7jD9Ct+1TL9hWU7GEE+X2
Hd4mn5lEnQSpfvvLycGt2a0/gtjWXTz4z7TZb39fhOqeJPK3bPyxs36+hPS1RZcY0jJXa/DdXBN3
qBFpbUNUlDTBxtGpDZRVP5pnGsYot84IxPbrhqHTxmK4cayVnUQbMt1ol0UgTTHPdsdRvSSGaJOp
kg2IxSbOXaM6+67rcOhyMl6iMMi17xYDiUj/epewfCaB/BcvmoWxjnf4nth4SoQ/RjWyHaUPKbtI
Q005xSUNmU+5ST/Up5Iz57BkIWe/ZZ2MQdbjDyButxoUIFQMOToP4COAYXTanW+m2tbVJk45W+F4
1p0NMWTuhVYZaCe1RuA/RcS1tCwcp0L0wnVLHp4RABgFSG0xNeMHPxXZmYxOxqBf/GiG2qVwNv+9
oKzxa2uKNN8hwqrlvioCgPaNEpzfqj6OXo4WXIgpoT5zaLa9bWeXwvKaA5Pt7Uw0op11YJh5n33w
G/5c25stXimK7ls1GuWG5XaIE7iByCNvu3Jj9PwPWXlT4CgrANojf9HZa1TccT/unksfIVaFLCJJ
rNLIciVxvp1FkLQ89GOzSQyPAzUiIqA9ZdYeo7jtngsWW6fWi8CVMom0YlDpCZyk2TWMoBIM507a
jjx6o523Q7+Y7lmOOt72Pn47VZ2wI0BFbwpV3T46YSX82nLF0YawMrZD2vKrMQ1k0JWxQ92Kd0G8
8l31ez05LPplDzI0I04eYyd7pFq4rrrTUhGbFdFYr0qZf457V+2p+PVDbSyJZFiWkW5aNRhRvf+g
vynHJT/fN+46gKwOtAn3q8+WGtSebLMvTZdd0ClMb/JaI+h/UzCXZdaE7YmOVAJHw01RHcnBx2q5
uXJusdFs2qgoqug4V9TNPv5Un5eh1JSjmpc93xBjvNNR3NJPUAf5P0rwA8tAewLkS31QL3PrQwl+
lVVmD5Rg/AQmEiC0gBccthE3f5VKO1+nCUKfztfEdn4houu+pIYewF3vFke8O9hPsXZy8OlW+Y9G
qWukY/15bLxqx3q1ryq0iit8J7qjQeHQ2wMU1b3LnlAgM46zcp2aIp59Fu9Ft/iF0YDmzrhrrzvu
t6u64cGuaoLi3hkkAOs09R3RrRyze7cANoG6vMnHn0rOhWJoxuVoIAzibpOkfv6S4jZ78bT7I54k
UsnqVYGw5YkECw0YVlZU+ScSUUHT7gCvQwMnU7GV7GR0yKZiMnSErHfNgNo5IAMQv4gmYopS9VvL
chqkywL1P/i1vD/5Y/BsmDoLoKYY/CQBR3LlA/1VJXyZIMndPTJpBZeeITFj92W5y5Xtv5Y5Q1EQ
CnnstNYrE7ROKC+TXnrn+gHgwLX/FAOdD8RwCIoIIFmfWsIoWGMUnDu3foxTK3rgMaDnNLPUiIoM
KqUSeN8MpoEMLnBPjhiR4UZMdhVmuE7vq2JNRq8ZwDsdVeLVBcsJ8nGTaHsxO1Ve+xhOm/htjdDR
iOM4gOr6AXwh6AjRdWwVuAwhv9KP/WvSHckYTin1aEqgG9LtUPUqmsPsRsvqHn8Q0DPIcBWL2rv6
bF62rLWmZW5RNQe/K7G7aiT/HzxZpv/xz2KhhsYCY7GJATX21sRadkPxxLWRt8Kx48cMKIlVC15U
b1WnBZpZGs6nMk2M66wLjCDe60oiASOAqto2cWps/MQDY74p+mOQ4r6U7ISTDWsXGIgHVL57VwHM
XBGaxZZ3fbBlTLuzkTwks8WDHfZIonV4lk6LaLDDKjxk6BO2InGMQbqyGgzgifJBVIfFUZW5fQlt
ex/m0zU8fLtXMrXw9mal6zCRxecoEpjJQH7G2SFZ5wDvfI5jjj5qvq4/6yEFYzmovSeAC6FZUF5Y
btxoYKgwBSKGDKRDhSTbMmf6CqKErNw4lkJBBX0HexW/ryF3wsEsug/7RMphW/LLJIp5Oi+vtl6R
67tKenzd+mG1UdMB4GaQvZ5Fcoktt9o40wpyobVjL/Ge3DTm+w7cT73+Zh9aiLDbHws7A6X4ato8
rBkawHIzr8W+ypWPszwO5Q5H6VhvS4QHRQjuhXosMGh+cOrqJ+lpIH1cgtM1U2AotVgALt2wEOip
xv+KTQd0yKxMDk5qGcg0KeNeSkACAinsc5iMuw96EkMHPyIwVN2GFtDQTEtpFlkmnvZGeDb6IAGB
HRC7KAcKkfuPB4YyXIm2NkFVrwq/gDgNOapOxgneyu5mLU1vTIqwasL3d6TsE2tYyR71c6xxjKe6
AiYZyQ19svPefOqCLrvvBmTE63TM16oBrLDmOKTMspdV68aJugda22vpHirADFcgozOf8LxU/4OB
zv+TlRLUaVP7N9ewqReoFXykY0LMBu9WRe4+uMOggV3oUKhwoSpsHjb1xjLjApWFeBORynJRAF8k
c0036Ton2hWsSU/aAfu8haxjdzQ1zp1U7kvlxA16WiA8r39QuS/paYaHFBI7Rhijcm/07Hg1AMAN
pBFeeU3k0XZV0n+/eYudX27ptTiYDgg0o2F+4V3kxafImhzJ+xopZpY8oGua/Ukwdm+JKn0wJymC
RDa0pLM/oQHE1UIn0dk2SbXjuPvAT0Y0HvY47lGsB52Isu+9XCVb5Tn6pSjAcok7YPNNutUFsVh0
RwZSGhRP3S+8W7zaBcDooYEOr02Vtk/MDNPdqEt2MYVKDv/9cOP8yYVHf8upFylauk7/fP8DtRbe
LRGRAW/WY+G1OL2sYo1KY92Z2xAdygB/zfxjHnGFct5CXbPSHjemm2efucuyFed1+dNE56UOSPoI
FZ3FSWoxfIul9FaW0t4zoLjm1hyM7+jkDlr2IMFbKOc2krhJi9vO0HsX/Pepq01axPhWRPLkeLLs
gAjNvcvsBHhjh9QZIKCs59+kcLZZmskvUWsb2yxpwhO3WP3QgVx3FTOtN2Wqu40WqD5eqekkFVSj
vlTxblbl02HL9j//99+iDUKzP2macETxETu38XP4hm18pGni0UQhpRzxWIMrColSJNtbXz+FMq9O
iPg3V1SY6HOdjT8Gr/mBLn32L6BtJI6MefKjAZ3saxnirSt06vTaVwY/eLkRHnRQJ1cjKPXGQz3/
a4+l+HXzlY9oxSE0gh+gcmu/mDHHMbGJ+bFSvvXW8V3ryfZL1qOnLe+qdkteaYbeEb2VPWWJhcJ4
MIOucu3p+8iJJfIMxrh3QI28KXhZvOQoq74vy/ax7nn+Yic6f6kCY9toBjKbSfIykNAMym6P7eTB
cUve+2MBeMckshGdIHtZP9JmtMB3x60pETcDph33bT+07w1Xqvs82bg4UdkrUgFphTqTuCw2vQyM
DekWA0P0cFoQiP0w4HbnuW76iJNB+phmxkbj6Y8at0BHaAefPiSZIy5kzNo2fcwjYJINy0RXtzCD
C+NJuLK8Mtgnk5l8PL+LN07I051dj0MEHs+x3oowmDCj8KHLWQGCBOiCgP6GtE8wdv4hjEEmSj50
wcFQ4Qnvnm/zp4nHpryrc3XsdKsf3oFkKTjsnLICQYCSOIm0FjBeYEe6LyeJVMvwT7p57e9l4eig
1WmQhWdbGMZOegytmDKLfxKyWztliQi6DuyjgdjXpgEHxpsYFEJubqvuyK2MEaWZ9HFu2EfAh/GV
yPWpxcPo0ghhXjRgO4BZp4HcOH4h9xbrv5EV0IbG2/mhSI9sKF+lsH76OPU9gu8vv0M/3HZNdXGT
3kbR8T/p8yb6R33oA1FrgkFoTQlmyjcbtgB2OUqvc24bETCExroSf5MKJzIkQRU/jBMwa5Yplc3Q
kSV0UJUy63wQDa/7WIlNnVo/URDE3grUp6DWVf7F2HgP0E3/licZoBNuE4DGKYjPAn1Vd4WojJdI
g4cScJL6c21ZX8GT7n/iWStXKuz4jz4QG01VIlUdo15L8G8RRxnxmA/pS5Y6/VaF0rprjBoJ8C7U
B84DcU0yQPyD3pNHpCne8kJ7Z5CieOdkyirRjHSgJQw2VW/Yq8Xg5UDGAVODJfOUPEm+2WcAE5E3
eCXusr8dVSWS09T0N8ndXKGg1nTPqg6L9ynJTYGizFR6qG0zVBFvasN5Re6+AT3S6J50G7gnUWXe
iUQQNIInbZETZkLuJqfZ8/eamCykXMwkNm5TrMz6S20W/GD6UfkKkO+PVOXF1Z6knyIL81cgzcsr
53hxm3RWb4McR9R60/ejfLXTYNg4jc0OZA2wHtGZ/H394DnFq5vo8hrK9EeJ+g4PdS7AQVoCSPWo
bE40OIZrZiujit7l1NLNqSgllGQvP3guKz+YFwNtQeKy7SjDYf3fn0R4fn44nfkgQrJ9qAH5457p
f+xjmYMBtSxQZPzKWNevhItTIkoBCORuqRvhbwsB3iGkthl/wt/Z/qSGdzedWtvaj6tV0Gbyoclx
7LTEhOm3GjRJctJkn4NR6Bkow4KsJIF5Ln6Wprz1SOtu9iAjufX2kG1y/OLnPegKMrdxMNqBss0/
64mOsQzLrN0RSeM8jatoL2w7P+a5r4GPDLS/7oBVOg5d6Bw6PgIVmVhttpZhB2ZA0BUdGpI7dp+A
4uwx4706266ckjcoDomKtnzty5DvB7dSW/rOiKj012bkZieyAsX8NDAg7ItEueuiiwOkEnm+DtAt
+hjlpv9cVhG6O7U1AGyTFc0+wieGyqXJRhouEbYuZdyfepAaPAcC17NcvDvlDWKYQ1LubMWqEzgC
1YkpoKxQmDvJKCH/zymZlNmrE80G4aK3GsnzFPdbdeK0C01pVxRjVeu0Hvim61kO2OFoIOAsnYdq
GobU6PHoQY/0jtsPNORojlVWjr/NMikRtcw47mdBfJSZkHdcDojk2CFyimDlQbCr0J8k780VrtV+
7VX7UuqY/4WkM0gEFWrZSweIhra7Ci+qH31lgqSojoBoVPpKkpI1Tgu+pUgF6Oe7l83L+mJj4QfV
74WO1djInw8NylOLbmvUVX5BrAfMcQ74ieux797MFsDmiVE19dgT8k356+JaTa5F1vNNDCwIan4E
3t8y/yfKop+SIkCOyRofyi6v74BzVHcW+gLvVdZ8I2nR17Joug1gxr03itnVGMter4ppKfk5mf6l
C672uucwdO7ANrpr010H1sm1Vzj83it7kOOVPNn0o9V9b8CrUwvVfEVMykIbMq89FXkunngyFqiA
KLrvXqzeWFHIF3BbhYdAtv7OaRr+KktzTw7L3l3q4YMBD/Tf965YhxfPTBS7UdZy1yTgxemcPLu2
QTpeENNsNxGy9d89ELqbTvY954hQjknPz0Hu8Wua9sCgGaG4L8IBxFxuZJ3ysbRO4O59n5GOhm6o
3Hz1Tz4aNZbHUfXXIA+treEX7nMGGsD7qncf+zrynklVN+aj6kCcASI799kwERhuhGNtSay8Ir7n
2keUDkZZgtmv98L7oBZGu0IYY10NmYXqj4jLDWheccCxlXnxRTfO5jy3rdMsktnM7NZDuiRAxRcs
pJvN8x79BHBngkXfTdlsRny2ry43EE5oTNSaGxwcTgjLbNLW7L+UptzXQBH8ZGGP5pxSt2A7c8O9
MOLxgBfg9qkN0PmXXP7czahZc1dHxniJ0jTcRK3bfamR/UqrrkdyLi73IDE+jNjoOw64wxoP3/DO
wOwerLDlWvVafE9wnEFveP1ZgCRqP+au3vPRungNN+9qG9iEwTbuKyCL/o+161qOW9eyX8QqBjC9
ds4KlixbLyxHRjCABNPXz8KmLLb76twzUzUvKGIntuUOxA5rgS1OYAw/DeJdgMroQ+Lp+UMz8vCO
cWPpGuJNlFh5fY+0KemRcMT3mex2V48VpXqYoQcKWjSkxJZ9GCUYYAjsKwVtbd/9YUZxt43dxj2n
Ek1KCTAQV4ZmuWdLLQAhlhjIUJfnEd3ZZ7Ik1WxEjkE68JVMY+/NhwztPEfPS/My2EC0Y235PbGL
YVlmjncXZZ6974Y432qDzlAHctBu4OTOz6x1JtsQWa8rWxAg1hv0r93lUXEgHEla8AXcA2NTwdcO
FlBglZZkpL3Cq2xzJzwMHZ98J4SYCReGNEFfThpgRx6Y3qElFcf1QxW51SGQLBiXdJlpWmkANBoq
WvRUq7LFZIpzwmQ/q6/MJ8tQ86t1LUuG315gjRJWqM4BCezaWXOgbVpgBDx29Cs0UZHVgMyvQmcp
xYByu4WRRyuKnTuzxu9q5pne1wwNAEvmps3JS/P4CQBQ597g6VcLeD99UACfFWU8C+NLz4lbHi1D
c14ZMpGrIOqK42jE1iezqT6R3EjwmwyMFkCKhW3y2FT6D1vZ64A2XLpoST0HXgfMQQBDLcyyB9VE
F1vohsKTY594yR3HN+yi7N3HMi/2XlsB80QLy70+mMfEAgIKeneCk1vowWne0hXJUrZ1fIBDkhV5
0xUts1XlDI9pqIsdyf0C9SiHj2tUivtlUov4O1pRdpWQxUssHfAgsh7wv7o/fHaj4BBzoFuG1tax
uOQ/kpegQnEXUBBJj1+daJ22SKRommOjc8GTr2ax6X07+2bqfbpJYpbs8RTHP6eV2AOrkH9zvOiT
1lRnN+1+5HWOF9IY7BG97oC66NuvrYjsx0Yt4YDk4VDKaIPSOirK6kSK0S/tqKkTJS0A4IGQLiOt
Tta8cnSUIv6obw1jMncqFAkzVv1IIkxPteaIVjXqUM5TkFLGLiilI61CHaICIAuyN+hEQUViTdZo
Z/1jPbbc3GpG6C6KMiqDhXVnX2IFGIsX4S9TPLKsaGsocNnaUzizEnXkW82o1GQjgG6CJ0RxR74u
LzMdz59/xcrR32QsyKVs8YxGlpMQX/sWKC97fx/UzcZp3eyHrmF42+4HNZ5g2Aeea9baQr/5V3wr
gpgHZT+yCFybowhfnNBe0TyWbWkvvEQLwW2h1Y+63WgPwGW2chtpFfwqyB2vunhJyo8cBuWQAMhZ
aPq5R4IceFHNKQcY52kcAZJb+VayoC0paKmCVJ5mO7rKlIeRYUbIQU8Qnsb/RCHFvO08x0I7tVIb
dnE0AFy6m+PNduTWmBJINwBgEbZ+75Ve99aH7gZ4H1tFaE3N5JjiAwTaiO8UMY7t2kmTZOdz4b3Y
ASZHiqi9N3Bwfwq9bhMYvvvCWaqjPoY2eFdZeZWNKgrYSvakjUHxGUQpexRjaD5oYF5ltaV/NmyP
Y+bNto+o4b4tZdv8BNxqs5GAX57kutfiDEx2ea6hSknWeMHIXrPqZ+T2zUYfgk/clEA5QS+d3JPF
OJZBvfGj4s2EwliWg5kttA6Hw4BUpmu9lnHOjhFKN6eI0HlRyUF2MzO7Vd+BTa0PedVihFt+T2L8
mJMWbSFIkHblayG6N98p3KQlD1l4dxjwTbZM9t3BiM1w3xrxkna0gG+sP9BVwp1uuvpIFiktmYw4
u/BFje+glWE23YKEGDlO+CKMK0UiRtdpgVZoKZwdYA7HE+Dx9ZNnRJ8dM2Rb2s1yUylvZCIExocV
t8ZmVrQqwTS70RXJnAGDkMCwMtf/C+MiBbiSa1r2ioxvbj40JWBWhLmJgkTgxw7zQCgmVGAZGLMz
l7r+2Bn+Mwrf6etQOS3yP617QOaQ3ZfZCJpXN9tbGftu1Hh+wmPp27a0M0wZC5XyNf/IGObrMcCq
UEFtNk5uH8kwOINhM+UKBBQ8U+PovnHcrl6nRQYaVzXNMYhqwCkNf0U9ig9TCovyYRgQe3L1LDzO
gxjkKlqMfc6yQEMOr8dTCDkVVWNv06gdlwUOpevEc5ptiUmsl5H1Mb5kmXcBsH/5WdZfhBJ76NI5
xRb68xwRWy+zE21RJ7pxgp/pV8bhqsLiGXkU79uK/exLB22h1GY4V1zmKgwKXmji95t+dVOumY0n
Z2pPpLLP5Mz8ct3wpF1ads6WJUvtXdHV9lNuADLWb3J9HSW2/WTFwbBnFlp1aVvGkXV2Q+8r2Rq1
aTyKLEAVDp6TAShEAh53D1MwILMtHIY/B23/P24FTD1MBxpTyZDqgFNBkcqIbXQpUoCSX4ney4sW
8o+r1miSFXnNCxnbKZ43uRceZzlAClGPpH1cJlPgWUtX5PqDA7p8WeYYpXNyXTMxEgnkp3As/JML
UikCg5I8QL6eLsfR65ddgSFhsptckNr2T5ofoisQvmRHS5ik7OKgtQR4GUDGu1G0Yri6B9kip/zm
P9+HFGHTvIZmk1xQoXQXNcbQT9Ob1fwdAAb8M4b9kju39cGErd60QKfptyzADD5Z4cfkI6cQ1cM9
Ov1+CVD6Ab0Ow+DGwNjZZf1LLOz2qXcxPe5aC2mJZNqIrv4uuZWdSQUui2KVIAezpa2JpNiOYk3a
Vk6xaEcBESsDrtET3Yun7fcWLKJGBES2YCwr+4Baxla38NXsuaq4bq+y2tSeMOmCL4qoq/dlI9Nn
DGeGa0Mbsy23ovS5BUTKxraHcp1FRvLs4oy3aztML9JW92R7NJIIcDlKq0VueZG5fCFXDMK3D8gq
bmiHklT43G/Ijm6E8uCmL0VxFk58GEG5cs8kCB4a3XhAvt14SFx0t/lFekGvs/FAcjR/RwfTDZFK
fTfDl4G+BVQQsNiULLWL7pyPAZgykN0e0cuyLtUTkq6eiwbTPJYloLBJJJuiPBlh8pl0tJCTFxfu
mrZ4j9ePEabcY8DXnQeUps6xRIreXyReMYIv3sCZ3gnjJSFz0RavBIPPCuBr2nppvCRMryAx/oU9
C1Xyv4uEyMy6YM0CbAtjhs2s21qrSBvbyZJOfI5DMQCGvF3g519+Qdmw3xV5LzaFQgMscfZ3LVd+
CTSnAzhMJTaJno6vDuzlu/0s/9u+UnFaBUXY4Pf7xp7iv9+X4vvMerNX8d3STRUtRr8vuMhPUVKi
k8wJiy+lqhx1md9j/nPMv/R2uU2ARPzEHYypgU5Nga5BHoCEZ5NwjFaQlzmW39zOrO7b0ik+RZjm
QL968cVCY8gOg8bhmraajWpV35U+jomgR0axmZyjaMDjV9gLfF8gdDn0YoUHfH0z2IZ3wIOXdqal
KgvnmNbosnoXaajAjQvad0P6GnVJvaPdlQKkhGI9Gk25lKn1FgqdbMbSznEmCHUdD6v2WO7G1uIv
to5MjQhkfEEyLn/BYRcnoLF/zpzauW8NQPQrsdkm9WFAugK1/yF/ASLZCMyncNxSDKR/MY7Co/RM
WpGmq5T9TEVrHK+686ZuvYWrFfxijDqIMBh6krCZuvMsjrEDtoitILsAIF5Yq48cSolsVCXYb0zX
NwA/SFFadjrgFsaoVaExxMJxrAiYuciM2L2PuO3iQT0Iz6Zo9iRKpAc7NAcAq4cbl2k7SFCsdkLH
gXuItMXgNy5YgRGA4pet06xn2XwPCk926AyNznFb7WcROaj7xGNnXKaXN92nA3TC/PJcVw5LEKFd
EiShMoWDHSpcbWJ4kASDTfvMGYDcmaAEsotgONvMLiSbjN/DyCiNd7peTg5X8Wa7HF0PB68FC05U
jN7SrEW3At0RHlgUUHUIiGIgJmH68EhLrtCsp23LobnaK5vJnDzJiKkYfa5vfK1luxs5WYw4gqz+
pVTEbmjVwF3r4qMCphrbsx3b8296P2I7aky/xyh+rfsOgHO8Ivluj8LFYz3KAFQZiAdNX5cswC/b
e2nALw3/MGj951lEV6X5y8c7CM2If4oIDkZcQIykIto+UllvXUIJRs+3DPXCFXUEcVl5wC71VxMV
Q+wUfBF0XntEhQtEEB8Yo611xYi3IQNi+5Vxnu+ZRFMYEogoX6geO1riykwP+M18k1GDnGDoQQJD
H2AHVd/djYy2pCBfsqNQH8lmX7oH+i7A4YaG4ZVEPzw69NlyUHnKghKXicpr0h7tjfnSQYFkTVvA
dDAwWvn15HJlnbGuGcFwAnMfbThrZNPQhxOpQH/fgWJPjjd3mEKQ0FSZU/JDmCW5tIH+agbyu4UR
K4yJ5/WpadEln6o2DVp01ZhRjI62cX1rQHsOFJlZRNZ0Kftq8nCGAHgJTBbhNlEjvfhQY6hHBQQC
r4nhRxXf76JwO8eZgolOXmI1CS3qXVb5OJQpMHBaAIx/sqtSXGhHFqbG3iwqBSHeIrFyY8Fl/S99
4NZt3xs+L/gbOwZzmAMgKWQw/+5bHb0uTmRZu8+OH/yyud20mMvt3WNVogYNlIgCgxqGU6y11HWP
oivcI6kBiWAhfzBb6u4yaIbuyPxIigUpBqWd9uRIIaY9UigoaiCDtZjuQ6rYAWQL8Ab/3APNBb8H
T4L5AnS70Wp+BWLQ/9xjttYj1DCEAWRVJEMEiKvjeD8UztTV/9G0wCwLtAEEpqIY13Pff97G1WZs
8RCAxJd+DN4Xs61B6UR7zC7j+VHZzGq6Ypo5astIK/UjnlaBrq1lXYc5IrqOiuoc2UGwnYR+Z41T
eLKPujE7sMBbuVbKzllfegsbx8CvgmNCySiEfuJCt54aM973eS6/jigUbTIrk1vaJnm97kzPfxaR
Zh1zEZ+Q1LnvQet9BEjGfWHJYivHCuxrQ8SPWoeq8cKRGVaSAnGJuUu3Htmb4EpHBrXytUsTUNKh
q61MX6QJ+t8Ri+6BijdCzfv5VnRFNqSl7VXEGlUoOxjz5X+3m91u7kEKkk3/BLoTCcMyRcHXrX/T
btLS5fRPuxJMBm7Al7yVwSZJAS/iNO439OKUqzbg4mSOSP8xM+sWfeu531Ct+GaWZv5p4Hl1qB1w
fOB4yE9VGImt1qffHQnUNWrzJK5KTSuKfWyhmZdks0Jm+fckCgANoMYHqDnUc8FnlelACp7ZaEih
4vqFnS3MwQMCwAwRKlG5B+HJmRBCk6Rs7qsABHC2DbZHZBfBEhP7X8gemHXug49E2haz3fVyhhQt
AzwBOCjBr+e4IMdtUAPPu33b8ubOAJqlVZrZ2VPYz0YjrW1sjK+GEs1ypHD41RYz2YAdz8t8PduR
ced6ZregUJghX+I7Bo0MKtRsR0rwLqXrthvwNbsSv1OMWaKGawPHqx3cu8gDmlUl63AXCyScOGlx
HLnP/aQ7ew7zHgfMwO1NCeghMqYFzcDhIvck4AxVgGDs7ePYNj/IARgy3qOJpkiAQLJ6TxaABtLO
idWe5xj16Jt4nIyNreYiRjwwYPi6wXK2YHnorXAsTEBpZukPoXHiETALMitoDnWMD+5i3tPVvPyL
DanJeooz729CzFu6+kc7w8q+GFnrrz8yA+nf26setfi7Jly2KTSNnWjRjNJGO12YgfhBCXuteZHR
YG1vTELRYOQjMmFdj1q9xwAE6tV/osyhbmR6OlRLNkh9NSvolvN29mXVl87EeZnuMounW9Men19v
HQnr7cXOhqkm6yW4moptrtUZ8PzTcmu2gM4EGO/bFnj7BrIF1bDgSZDdCTkCjsPS3JMUxYp2JK+q
7F850m/bmlE/0n0wBuMJUQcPsevdjJigt4Yh01kOz3mReHvgSt4Jbptf0Tg7gDwxLx6CirdbnQPW
WboWiBwiXVcfmv4JhPXtAodN6wcAxJYgHGa/WcaWeviDZ4wfmbWya/S8BTHnxyhtUdUZQtSJ6ZKE
ZHaz1VqJ73oSknr2JpkGoDwVGVQ/47KWYbusVAsULS3YX6OVq3hqS82O5Cb0jHFTyf47usDweE2a
2XyymYUDGx+KrNW3ZDJyIDU1hkAtsRCfIsBgH6bss8pDUwpbyU0wX6JlAyJaKI39bj+L6OpdTnEo
xLt8jpNTjnxomk+JuidZkC15KTmoYPkBUz790nTANYcf/hwkIFg0AIZNVzeyJAa96SLNNKwDj2DE
LNQRRxOoDSRMNQeNoEM5vvl/vJ9sKTZFIXvPb/09w5POdfj3l0Qm0y2VzOdluQ56H62LYQHcrkiL
pgUDj0WBHA/2SRn+uZz1uQ8qzRZ8xLOoAUja8SYMaW9kkoLGZv5v/YO+8x+nQtfAAykIwNFIaOrW
7bgjFwaT0aiYZrgjh+BpGE00tjmgbFzVBegzGwHmzbZtn2UwlDvNyLN0S7K06bptIfwfY11Vb8ZB
miisHKt/1sBkt6MAkRt5qPyAkqOtAxtJUDQeLjOcgTfCNIEvm9bog1ZXpRFnuwjFmkVdlDAkIald
luB/2gfpkTK+DUN2k4tv99muiWBuYMD8UAFpOekCCwNIoFk0dAzQLjTrR5oaw+lKRCYeypLbGKUe
kLsU7Eyy2ZdkYZ2izxr03utZMQWlPc9/Fh7wLSdRIUd0AaKn9y0qnkHLpRPw8hjg9L31dFQnfFZH
d53GylVTZeOXPgjuK4W/bHTVBt14wzdA5VVLM2jEg6jjYDsKc9g7WfzmlKIT94sZePeAG/uRZla6
t1SpEe0LAQBZTzMraEflRVJ60QhkD2BkL2lLNp0WOSetV+XL1gNRC88jsWq9HkwUrAQLRAAkg7dL
ELPWRxJqGaprdDXL0Di0dkI9BxMRlMC3r490NcWi/X9c3phSRFdWl9oCefOVy3yragjDRR+21RZj
CSUaGZ0SKStUIOLcwy900JYXPIKOIOyNKnPBuN5uKo9lxoLMSY9/G6hemx6Jy9B9aEJNgA22SXXU
TJzwYoa2s0JuxloGwAZHb5IHBLMAfT/TNoyz6FI72Wrgg3uk3eSsNYChqEDXRAn8TjIPKDG+wJyc
GruPhyrfRXFYVeGat+E+JxROv1EJAZECdpD2YY8Tf+IEzspMwN68nPedkQq8bWp9Fbb9a9Jn4jHW
pAmcSNNYErND19SvaLYVj22ZmcBUx3+yjrHC1zyQV/Y4nVzZ62P1643wWUcW0bEqPJrYLpp5WHwe
XPm2gDqnAhKs2nda567jwgQcuNreGM5b020wICJQoruxS0sDSD1k2DdAOUc2jK8n4dVtSK/3AhOj
bRNs5pcy32GWIc+J9j/2HIw63+SeEPehZgo85afF3i/DBOBlcT3JSBtn2SUAjCmw20YM2NRZ1mxE
iloY2QF+tPHRErIvPcBwTCaNn+I/fDAxC64iBwGWBr3dZw1kpqGRuDtgLAFHR5b2spTl8OrX1hfM
WuuPAbeAGgpsy2WIETiSa7oHyNoc8tnehX1kQE72Ep/TJdopq5LVl1xzgs9FuvPR6PEyph3eYXEG
EipVsQVIQbnBuwrUTE7FXtB8it8l0AG9O5GVEzpvTjnm2HalZjY7RRQ11izBMZ7Zd6UVe1+BtVYv
C6DKPaSAptrouhjwcxfaR5y4zY1MNP5Y+XoJRrPA+xpU/d7WGrRbFg4oW4vwFTD5HhqtIMo4UiAo
vYdrV22tzs/vqiQ+ZpGjrZwGczi5XogzN4Pq3DZWu3EHJhZdrMXtioR2UqFnoKuMHZjCvo+e9PZ8
UFPkdPhL1OFvPihOp0Uc/shuPhSSbdUH17akVYdK9n4Andwtlu/Jls6jc/D3wyq+A3F/7d0O+A7Y
v8ejQ+o8vDjbkYWoMDfXAINtTbNutISGk50AekdzcSSZpuGmQbha4YVr+FutZo+8xHQccnCYlvuv
ESiiEyCRgr88HrVw1AWBt9U9g/O2P1JOk7Kbs4jmjNXWta3uOE3Cq22nHOYt+U9Dyv/kaxhdsrCy
JkUdrii8Xexm7RnkeDgEacljjOnJRwMFni2GpI0lbUmBVuR0yRxUKkhGC8hENrxHVXgS/Qk0O/1j
oL5Ef1WTWL9QYdQPBZAMLkhqI1HmJ94rIN7XuiGdn37d/M4lmBEsNHltYjcxJtMoSq9MtSSYTAGj
cm2aDdK9ABQkBNLqcBOVTAN0gwJtGy8gjmOxw29ABxQAPPrTcWDkEYjAa2Bv0REhzW3bXdLJ4Or0
cHXY+PiS4hUl3uJzqOlYQscUisfnyxqTMwurxBedbeLvGhQjWjR7+xMteC7/LNGZD0LXzP7EPSfZ
jBZKy6TkuWNd7Ag8Xe/2YyI++2Vcn5O9t2dqOCcVyTPGJZt7QAJ4OBq+oBpcvjjoCb0EHtL8ZOTV
Gd81LkvXkZrGEJ0VrmzZevteDfR4Tv6c6cjQRJizBmnDF/IZOxCDUQgJ1rh9bQRi24Tm1rU69rvx
mx1Sjf03NH+HS9C2sse6aIeNyRsLBWXhISffy42eF9qjVmPmfJSu/U3A3f/jHkQJ5lj/dre80djk
ElA9GvIXQIsLDoZRAdU+r71iJ8CciblWEIdNwncbqeA8nQxtjmRXCwnWnHhRNgui/Mzx7r30roG+
GYwXY/xuvHQlA2MaKD9Jp3aTJW8mHe0sE+Xw0IzuMgfo8aon8qoJsg89flIKklEv42xiAoDz5OFZ
oEIKf2qnJDOyICVQqABIbzH0jhOjgtvgxwfNBxZ4Y9GPhpFe86vXt2gTwnMmkYpk4oce+cnPrMDv
EOaHxafWYuYGf4ToKJlWnDN/yNfo47jyKZvvWVWnPxPlI9sCNdqJPLeLo/EeVErA82FRvsnUu69z
Wg5edOPFS232iUTIgaInqvEvnXoHgnE2Q9NK8WbfBNlkH6MHftUFo7m2dHQIa1X6RINiYDAKD7IC
9TNN+fhmm2PIwo13pLXxtgOFEdPOpJXdT7vKzef3ECS1cVQ/4EkjWJKPIdx8HfU1Sol58Ql8bNp+
hp7KUQpadSkaomXv4xxwg0dVY8YBAyzujuQEZEW+tHADTBUV2uVu5LNtbHYYATaBbj7fcboP7VV0
DIy4u5YN+i4sh+pJr71liqRNtFBXoUgBpv/3laYrgH0lQ9H97Uq3MG0iO/mK5oY3gjrUNuojqABx
IDCUcLokaddiJHQiq9PKbmkXOghSlTktc4iPXchI17T6mMWgsq0qXu1Cs6vv8I+t7yoHXJGFn4oF
SuH1XYujxR1dzQqyI49Z0fLizWMOhQZpf0uK2fjmHrPxHIpuPt/XMgBzYCasPg7G2lSf3ky6yXN3
vWnbNcEGYKSWNIQowJlMnuFDYAOF2sBn1igfnoCYDsMDQAIbms46+FpaXLLRLi6Bw4390Az3Eoiy
l1lOV8BK/ZnXZbtPcUYPV6EvjSMtVlsCdo0FTF8XZZ0vUD5509zaTOZ/qwcpHllhAGjjR9E7yT6q
mvGQvC9Dn44Hu6uBkVb3W3S5NnxBWrKb9mZsvrmQ9ay+CUN2H4fo2Sj5YnYnU9oC3TleY25Qgrc5
BFwGilDbzE21h5rbwYNnppei1BOMZGMX9UZ9X8sc8+cwyNWCJvifIQaWsm+gR7jgi6NGFhbvOCKJ
IV6ZIjFDPJv21o4UJCPtrLjilXED9mbdE/cMWZKwDJi1o+0c20rjewDn4EtPACkb7ZkjgHIH9yzU
YoUM/JzOiDatwj2THL0PmIahPQgtUkBFAk6ZjK/UtQ8Oe+VHsrL5DfqJ7tXQjY2dlP4Xjt7odatL
S3UNmve6SJ0JscpzzA0vXe/Kwo7rf7GgGFYGCIi4x1OmYMjwlGN0SPzcOzC78w6tab9djTIA0sm8
JzUZ3siCvBty0GbAmxbz/SoslIb20yXpMVnEll4T8eXVbaMYk3NX+/eXcSUjGwpxdcurl3l1u/nV
0BW94qBqq02WgayF/qE3d5ztriLqYq016HwF002BwcAurc4NuAn6ha857aHy3Q3JAgxwo0lZVmfk
AtxF6+bDsnMH42z7Hmi17cKANllWbeYfSS6VskNCYFjEwLM94HnyEKUJyvdkPF2GQMRe28BFWNzE
oi0tvAAEVIEKBWDvVES1UAS6sZVry0rX+N4eZZUvvEw6B1rkOLTrnoPW0YgsB//nvGVLupxtUnQO
GTsSWsroal94HugZPAAT4P9RBZ3itzHOhmC1FNmDKxwxcfxWORMPAVdEMql7mmh/Fd1Jg7E72UgX
GCPYkVxZ1f8pIkdiPJlITWA1O76Hn0SYRNq3BdoUMJapX9IApFx4PGoByh4aF93F7OYCg5kg6knW
mCPPLiPLdHORKy2g19EAPaQgACYhuVAYT3AwZtsM4OJwnaKMBu/2hl8/ke8Uhox1HLwxAJcWm6vb
YR7MOaPHdBKRC4WXwFZcS3CVLStjlGAdsWxQZOblodF0HASbdshQHwXa10FXy7S3WvbnklS0Jy/a
0oJeCY5+jW7A2Bf+71z6/xfovcoXKUjGV+6gN9P//SBCCCfVtdn1NcWgBVAysJ58dHwGprfTrCfZ
1S1p3/vGsLJqwE3Mne9OFOUnF+x2JApp3IgBVc3kHh5BCC8iB+TXmpu2vvJpOskYLH4CyPFpgpfA
FEZ2ajM8rgG3tkNLravdc8HDB5lqwcZJAdFDMlpYi8ZYo0p+065QZuCdds8Z0o3kNJua7DUHBc/d
bNnk4aNlAzB1tqy00FwEXl7uyIwUOj4PK3otFJ8UY8S1f3wtIm41tOqJcXodtZmF4fSa8RqYEfan
gHvWTk8agDWUHoCdJeaR2ZKFzD44ahmdACq6BAVmyZZNBlzgKwdSTfscI6hoz+QvJBso6KS5DTXp
SDovV7ei+08vhV4VGV3dlF6EECIFrFr6UgdRvjL6uPraDJjsCPBlcwdODfziN/4zybOqHdcSiOS7
GtijX/P8d1+V40tYCefgh3m+GpV3q7xt8L9N3oapPZN5VxsjnukejSHIl40DzlcMYDfdUdClHpgq
Q4J9mSI5wtsG+kEJZ42fMXPLB/1y5dLEgHZazja33lOgzI9+4Qc625CabjMp5r0zxALfBeqO823f
73j1SqshqteBNEpUxSzUHSSQs4YWb7GFWeEwjyLdlmS5ApieTWg7L7NJWVXwnfc3NlXi94BLS5DK
VgFp8XUJlOlppTvMqjmODfSVdRJG9RbskRINsBxFpCg3MTfq15Gm0KeDVW9ZyWrSW4aRgKcCpGce
vBZRhAQ+hqdwYjTxAGhGAloQJd/VidMwDOUPu9HEE+/knKHH2cdg3x7YX2WB8oCLSh3DJNWx4rZc
ORrGICYhJvZg0HoV0M1LMp5cplW3JY82k2XT1fFRT7ufFje9ddoj00nLFGGy+U+vKcIkpwits0pb
zzhc3/7aeXoR0wuiV5zieLECw+yIEaAG33AbQnYcNTc/xyOKBXGv3gB1+rVNAnkg5YT9mPRs3QsB
cCUClRS8yNVUwzYaBoxlKg+3a2L8TTNMf67BTo66TpPwdZhibHgEtdyJFg9Z9ZOa5DxVwkMnLl1O
GmWtiQxDxl3cNVc+pDaatm0Wk7uyjGpYfhxIRSefKbjuZ9OrAOSItZ4AYOMCoDvUV4iuQHZx1ULb
qHM3DioQaMxDQyOJaDFNi28AYR+BGe2PLSnIri6dDU7+7IgJll++NwaY3cXzdxT77pmuHKcy8O0J
xt1ZYdKzu1mB88FMoj1ylXhOr9VT/HRJPkONDy4JK6XpPb6rtLjTPtV9kpyFkewInWXUHeMhDyOU
FEBHCqpu48Gs4h1hugSYo3tg2BF0S5hgp3Sz37vlu5/H7SMmX8F5UoILDg1p9oEW25NvVz332ZWs
jPQ0X5CQbKSbGusaRaql6VogTdeBnnDOA0xY4vyAMxl2JBJj83Y1y/Cd9wLg1mSntVENenlY3JhJ
cLGu0BTcY94I2qtbjGXxRRSYjzMWomGPDDDtC8C2+E+xoQ1INoGrASSH/qW3PA2/U5b2aunllNqd
bTPBR1Qy/GGyzY0OBHjukcdtfV81iXZoS6mvgyAvv3qdhdGxkf8AzKy/+K8WhTf4C6AI/HOM2SJu
HDyEE5hwhwkLHEk0E385cKJUilebtiHOqIuWteazBOrerbbRkTKbjYXazsaknbcUWQDn6NnRMVEz
+6Y/R5+bm/ljQO92TOHV+Onn08fj5gNkx4oWtCry7c0nqI6jBmiV6QXQkCDYjfeOQhMOefLdSnmz
02mUQW252zS7yPExZGEPgMtQ2lZhEDs0zqBMKjW+cCMjN5tQjDve9gsHGJIbAlUYkJ3cWMEIWjwA
JNoHOWDKUC+BRjPhMGTJqvdq/xPykd6q6FNnRxUwdA89+abr3ddJEj4lNoZ+VflMAP7/aI1oE6Lt
PzkBCc9eIxEGDhHW5p9cJNApZVOB7vRTHQ5LVEMw41206OEybC1ado6DnzQWAxt0YMG5Sh13XBRG
3+wMvftKMlpmEwDYaed+aEGBY6fHyWG2A5Y7ukArPq5m2eyr8yHY6717mtxGS8v2NffvLAx/neIS
7HmAn4xOtJ1kGQqZQHsDrYgymRV0NRt/5ItekodCy9n2H13Ja45J4dAo7m17S95/GFK9CDL7yDW1
gW2d4JtnPWvnl6g1Tr1y9KLeJlXNVpaTOFtddaYxu2crKT17alQjLW0NBXo1b6mNbTb+P/lmeewc
uJb9yi03rX/ljmkeeC88jrZmgc6x0d5dyWqMWKK9ET8FI2oQhXVoW8ynNui2gVsUl+FywCDEEhBM
zfh1QJ5gjJNzELpmv2osPEZxdKpvcr3Vz4mD5rVFN2T6mfZeCrQghqwLidzOHSc5bbmfIcdgT+bS
B1LJdEnKMXO7vVU45488KZCIh2aj8JLAewOijchqnBXNyl+N0dN4/LzMI/gl6OgwPC8xExUDbO4j
kylM1PfmPq+QdTD78ayHOervaDVepbWI7hJga6IpNzrkY8eROlGyMQUWiQ8+lLXQjOiOZLSAx8TZ
gqy9wCH83Vqz8CeJWmQQs8AJdylrH0MposPsRlG82gUbt8nLdZ23xqpFIgXNzoBBLwewZwxlfKEd
gaVHFVqZaVs4BdvjQxcua0uCU7O3mgfetivDk6A/9moUwP92LYdWbMm2leG1K+YdJbmS8v3Og9Ci
i9fl+RPSTHJ14w6yHpBnqztbyl30mOZ/v7MvK3eTavy19dLhSAuL5dsVbf+Hsy9rkhNnuv5FRIDE
Im5r37qrN683hO0Zix3EDr/+O0raTbvGz8wb340CZaZSVHcVSKnMcwrmDecbGXWtgf1wJrvc/c+h
Mih1Wteb58V9FUTqP3LV+G2qmjAB7O4L1/dNBsDSf0DdTVHJHHBjVx8mBY7DafT4MZQBKqnC4Y4a
C0/Y+Yq6Mp9mixlqZ7GjNwVpsZI4zxA8JCOTSOP5dGB6OupUnVcuhjbEJyX1O3Oy9BFX2epUg/Xi
YvFDMvCFplsOqNj1jWL2tXi4/QD6TmgImWCf9OrhTzORyTIJDWvoBFTi1TkW7LFrxgDxMn7nxyZ7
9HTDgSl/tACftCrb+iVSri4zTJDl4eCsHm+5AqWpV+qBJK69AFvnGaBrOKpvQ6ff1U6abZYBKaYD
tDEPDjSCFP/DCRmAW0sc8GDv98gq6/ZDDS4CR2/cmN7gUaNkKs54+e693+VkBuRkQNghB2exjwKV
XHPULK+m2K4Oi4IGoC4+34R2CTr3N3ekWObnJSAlYrsod6QgO89CgY++iQ6w/DaQuvQmNcNaOtWT
k90y0TI5AA4iA0sQYFrRnIsNXYE+u9vjsKJF8Qs+M9IP49OE7fIeENw11qiyZae+KLwMTIn6taL7
OONlIGdEM1jO6J8RisWlmPIjKv9Wjclc1K1SS0aLuQWm63U4Asht1PwwMjecfWVaD9TLsG1GmFUr
orx1qhVdUoOyO34AbN7xnSLWxDSLSZyHwZlkCQ3uo4AdR4C/9NrhYpeCR+zV9e0QIIjZpxjkADRk
dkMDyW0K9uZfA9+mrnrmnb13c+QyH0Flx+QAbuARoUrCnO5G2a4Gnksse39lzSAqUviIW439cQRl
VWg0XfwMJJF2JZtQ7rokzf3ZnPJokMGBuCxqpPng8vJ+APyiEIY8TxygMl4KmAjLbgwQs3givxgc
6TYbupylltHd161bHtxqyi9j1uXp5t1locDIjuj/b04q7YmMyBFdLTLUjoEVCrm470SLW5tLie32
273R4MxVD2Jy5dEPgYiEfAZkw4InWQLM/vxOFFGqbKn4HYgosl0qS2uVD5KNGxpBTc/cdAWE2XQf
aEMrscFS1gAnyqtaDliYhF9irFjmK0DXPQVGm4HT/JcoCZCfuSnzHEx54osQfGsaiUB03/Ee+xEh
1cxKsxV1p6kXj6aNkrJx8vMNyajxe3dYB1VX7heZyOuvKgmrs90ZgAIdO+A/i7F+IAs3BWJY6TnH
xb5tnOJoTQMIzfTU1Dh9wxCKKO3Nck+IjCfrCpTTBzKRLhihAmlfFLCUztlktIfYFQfqFVrkDAMv
V7xPWqSyj82ZNNRw0tDl6MZ2uaJLMhIFR/oBjky2NHBRLN1bF9Sn5t20+FY0B31o+G4ur8zD/3gT
owTyd2gDYTEHEPKe4L7wge9s3nDkDA4Omkqm2HMLHKMttrIPXTcGf2GDdYiUBGx/NyGojGLjCKn9
R8liM14N7b3n8SJaJSrfAII++OnGwEUWFfurzNkj8Df777zqvls2K++BIvN30Tf5vQnwJWzHQZVQ
s07uiwDV2CLp8iccluZPVVBOK18pdTTNrHgiRTvsQxRgP84dJKOcmEBIexnkCqyQojItdgnSpVdO
W/JD0rLgsbLVt9QR5Zn1SH5aJ/IgseZ4nHXMrS+xMT5ZeAYAxTICWCGGWJ2JJPgia9elO3nxOvQc
Y90FDds1mk8OgUbjUWXFN9dL1bmvqnxn9mW1ifTYf/rH0cPTPLdg3qtflz0rNnkPNGRxT7PTHPqu
cw1FnQAfGAQpeRCDyvoYOPpEwuXAXDPtDgXcXvihaO16A6LZYB9aBUCC5ZjvKo4jQeoCMr499AJ8
C6Oyog+D4oCODFyGjTaMZYs1qDkZnw1T94a0ezRHcOhoHTXivgH9ywtdB+q5sYvs1A7lORr7YQ/w
OfvU6MZRBbAGpxSrZafCP7PN8OwnTVFNAV/jUAL6pO8q80A6pMI6J1ZmtQAjDBzMl8nUfUMOtr+d
/c2Wv2Zbxr2bUpgsAgM8TU9iZJmn//XLYPwfvwzXBhqzY3HQK4A347ZouAIsXD+p/tlzP3hR6sVg
ctfvCVSErMpERBdqBtTf442h++8u3SGNL10uivPoP9jU0TD3OAr4wzguy+exAGBEY7Tx7PWPdrN/
O1aAuoDvNRmRc0CQg3V11jND4YaAWAJ0UXf4WGOleOitgF8oWdRozerSOOOVskap/t3/JZqTQ6lb
i/5K5DRkRiIA316XfNPf/ZCp8NXs2qkKGzhCluaIQTzvvknwG0YSljiBmeo79dypHh/jKMeOcjRQ
G1nFACkanKTe+1FTo9hQjyiG4ljVwO+oExO5CJPleEduZM8uWBONfeFNB2To9eehRmoscmRSuQEq
s4GwShjcx0Y9osY7xitaSPMa8sq8Kh7X2zyUcpYtioIN2brkabcjGUorB3ytR71ywztiIQekq0VW
NOk32WGFsYgW20VGJIQzz2DL8EAFtFELUvvs1TNgb7LzfwBEcOsf310f9FkuvrS2Y9v/eKonitlY
KajyeQ5WYnF5DsfavmDvYF/oCmCi77ukQAHpt7YF/uPc07aarxDFjG9jCwO4fKlCndeb6MZdDBRK
YOBabrY1exdkTNqNKTtEdWRhY/GdBnehyj83teG8tAbznxwwjprgXXvBEtp5QaXbzo3q4pFEvo0c
5MhSw4W6KUph1xUS9Q/URRSj2QE3ot/WRuW+mPlgH6UCxDd56hwe7ZrAHIxs67HIBdouAuaRbuiK
GqNFwBw1F84JBfeIldPloqErkpHhMo7c4MGY5qvFxTLuxg2wJtUWxw7R7H/xxcgDjbMaD2hXYOG9
I2rDNEfoacCCZu6NoNVww5btqNv0SXbPFdD0Nami1HyIjd3EiFWFw5noDhs80lHjBcRe0vqleu4a
dzq6OunE6vi3OgO92zAa9rgSskvHTfKJ5cB0IgNqwF3L7rAYB+Oo1RcHuzY+k3xsKgwyqbX7vADd
M95Zyzi6onF0hUjmfz2bXe/2+81NDgocG+jHjmOzW9YWVK0DBNXl9fPoTN4KfJM+Um/K4C7v0+mc
dyjIDEz/bpHTFTXmAI7tUjj5fpEtdn6p+T8NN559LorF2AvN7ZSl1ZkmXOQ041T55ca1Szx29D3d
jA9YO53rns3KZfxys6UFZO3EHf/l7gZkvr/7xMtYmkzfnVui3HuZf7mJLprKjeGAQ55kNHS5CwB7
TOdpsDYkGpSBtQ1WfGnofzviWNf75rnlsEXKr8Lm1Uueu6L7PnWj+GamWbvKXcMDQRu4W4QNsHFv
qruN61XD1vNkM+xQJGpvkMjkrxK7KKIf/gQkUmMajj29F302RpfZUulXZFuGWyWld3RN20o/kcyI
6n4VlKLeej04tH6MEXCRPBSBrZBbURmPOJ+qtuZYutjUOOpQy+r7YAB/qS6m7L7VDXVHYDMijhk9
LiKSN4Of3TdB4p3q2jmQCEFaIObSpZ/6+cUKujX1blzWNfZPst6SbnG7WMn+U4iEFcChoaI8r6oe
zMn2eOerdrwL8GO6i0oDyNidSneqmKpyT5pBNn+bgzPtA6NHLXYdZeATSth4FeBZPpJJ2kQTitTK
fADVzbg1ehSher4of1nbJdbZIE6Ko7QC+gvLve1/vGrm39o7lk1PeFgn+bZeItkOCk9vdhChG5g1
8sObj1aHFLq+S8QZsJOfUDgt92GKeEvAgAX7fbQGdy+j8EHUzFkjx6PaRrYZPoMyILn3uuGOegMv
gArTIDoGApHhQDKhLVB6NVtYtoye8RkBZgVuNlD4mMX5FQZpXGOlJe4D5f2sgSf9CY9EfshqnCVQ
F6fENYipW3UEOirqE5L+KyoFrauVCOejEmuSuqwR9yOzZg8J2EUPnofjB1KSBzFl6piWAB2sUfcz
n1V1AY7vVZx5SLnWR1nUz6zOm8OELQO+cd9Kvq1QpbaqNbow/iXnjBv9Jx4pMGWELRY3cew9ohj3
1SKzUKjOWfTIa/PUZsbwYI8Ig7JS/WRljLUMVtKbUgJO0Qg0IrMzhmzt+BrSRUOPDrop84ofy7i5
HcEyxPxm8Kip8dXeyC3j2vlGeTGT7FhVRnClhuQN0H6B7W2YyNqAYiyVMWsDvZ6PC3lZ5AK5tyfE
BD6b2qrtOrYWcZah+F2l+86J3XXOPPXEk0Q9meDpQcKG6RyR56qeVDSuWFBY92NqZA+o1PRQkBC3
+yC3UJuRqfwBhQwAuHbDC1ks8iYZPFBBq3ZPZmk7cCCsO+BKR2r9Jq4ZkAiLEhzITZiDF8N3P1d9
c+x8Ef81Ar96NU5N9ALqhmnf2Bp3MYr9R2yacDSrTRI/XsvArb+RN5bVeLCzMb0Agirf5tpbCW8J
UD3/4rUPqKoijF5SxwCYeqb+snj9tTPy9DpMk/UxwlckizLjuai5fJkse120mfVR+hdWD4hQeyhN
jEZ8A3XT6ybvNfh0hNJS6g25uDcm8WqRsCQGbkmbHmYtyvzAiS1xullGSH4jB6SJjPAFiajiFGuM
L4YsHXMAvD71qCmjDmu1pOJAeHelsQKgNcAKHDB0WlGi+4ZTXMYsuMzdNzd+bXt3syxIK7FqXYfv
F7dVHuC82zX2DLDzjzJAySFyRc1vUZLvPEMaf09h/Jh3avxc97HaqK6R1wYvoiOexL6GorodlBVD
8Lcbpo+NPaKss3Itdx+P+c+65NWRYPBlBzhMvHwJ/56awUMx2lDjoRK1OERfe/jOrRJExvCFTHd+
ntpX/IPsa53n6Tmwp3tADNpXVbt8lg8gUNg1TDbrRUFaYFAGqzwNjHdOSNE0zmHsdErim3OkBzsX
ZF3tyGBx1Csg+RrdwFaLLZlYhW0B3nvwtjeKwGqeBJBD8dP7dZt4ng33jvh249sM8fiKI9Thg/cI
WOykDqt22AAEUdcl/xpPH39S4u+KV+nxRm7GByRdIYz/Zl4aUXqy6uzjIiIP4JTqt9IT/rs/FCk6
FxBbna3c/TJi/pCi20Rpr+6Wzwh6C3YuYhSc67/dIueVNFHFJdN3zskHMH7StSrq6fa/MGXmWZSZ
dV6cZL5OcSmqzfKXAiZ7vFOpSNaAZmB3IvC/mS0iOlkVYplLsrC3cFl9Rr1Lf0eSPqzZ3WzhVMBH
AMzBZ5IhJM3uGM6Nx81UmsWGOV20mcfTQNL/z4kWF8EHmowE8z3om6MrmrDi3ufF4VC2mvk9xGPP
L5M7FeFUeZVbH0Nf8y9qEUfhCOj3OmBal25zlyAHCDzrkUzusi5E7JQ5WD1ZYGRevVORnhoPv/NV
lTjmFoUHQLheNHTVefKMKjssrGhmBMwBmUkabmUcb7F67qWBv0YSyt+ub6d7eujTi2AaxNZCbgpo
2PEeyLuiONsPqprUqVTllzgxmofYL14b05keclE2SOr6JR86nqCu3MMhEplpReob/JoB0F1LeolS
xlE3QQm2Jz9CFvCioJkKp/qyTEID9EytnDDT2+TSB8tgr2cib6QIQd64CwtkzYVAKHP9YnpKI398
QgL3sOWBBLG3g/A5yWQ4HH0EXe+pl+Ms5wSEuGxFXWoG6WRYHrXqQKMEC/rH0ntcDJAMK/eAEpOb
RYZ0o09WGxUXEhkVwASyAsx1+jbohsoIGMcInqI+RcuoiQWytXNkRlOvcxx2QFEHsozfRvUKRVd+
HmYnkiWBJ68D6/fUo2b5jMvn9rrxGKXd+8+Y4ejg3WcMHDNbc99SBxplZGp4xEN7mbi0mNwbSRi+
+4xDbL77jCy02UV1R9DjKK8F8+IPx3t2GfI1iVIR+eA4/ao0KeNCsUjdKhmmaJMVLxbYus+oXcZR
1mxNhi38HRivneTOsaaXGtlCI84nHkLaY+N3hlJFFN1Q13cn85oa0SFD7f5zoLfieBuCkpw75Ym6
PsK8x7Rx7RUy9vxybWbe1iqT8sGQ2LKbINwBzgADWrkeS+5EmRxISTOQu7Z7vaG6Rz4EQfBIFxwM
XpjKPeHwzCg90ZuwH7su3FqyezWake6T1lGrYq7UtLoRYEL3vbDDPTHTe3nvHxuzOSws9iRPfiew
JzOBis8bearpWWkANYg/wZuv3pmBnQfMrjSMpkjaO2RgGWMPqPII+0ch4hNRERexOR1st+zW1EWk
03rCV5YQR0mSAmdgFYDL+FQOFXBGfYSDbuyj/IlMqYnsEhA02v+f7AMFombY2xqzdPYfgs2O7ke4
YXwRcfzUxnaAeHdqOWvXLlFhCiQLD8n1766RHBqcqOm1ceK040pF7aTDAX8cMMvzEJTxNOy93eJs
nig0PfiIqQWa53e8BlGz7CFOgQgPOzu6zo/VIZsb8+2KZKQlu5su9wu1irmFQkU94k92pPj3OQBT
+TSqpNnTtLUz2mpFw/4Pt0F2ZQ10kbRkx+Vj/GnGP8loisZEznYTn/4PH2IxqcoUv4b5I8d8OqQ+
DhH/+28pZbFjZqOOk8b9tHRT98DylHqji1TNUxPw8UAiUt6YkaIeNbLnMhZMtWoPFJKXWfvmbvFC
VzTFYrK4D2K/WeUVq7ezltz/+2DyZZtIlTez63InN3e7TEFXNspQN+NUi11khXtQrALoSUO+A31F
nZlV/vUO3511aoOjh363yHgj9wnSFf40qFCZsTac2FulCDLd5bqxHaO/KxqAils2WLR0D6gSwx3r
J7vfcLs+9Gz6ALCn+CE2i/gBOKFl1iucMyfqMfFz8yFCfYzukLgc+/RRnas3E5I2/dovuP9Adryc
1M7p8G6yeetu29CeVsQ7TU2iH3GSqbze/EmtmPuLudqLebyTE86JXDcSO1Fnw6cprI+WV1jfm3gM
wHM/ies0xsa5Dgtn09R5+b1JV2TQmwD9zn3RgLyRV1ekRCNb23DM76OLaI6lss8l3peAZHWa45AF
2TOqwn/SyCjJvqcscJ5x5iiPNHdu2D3N7XL+j7nzIXI2wBJY5gYI7evc4F+orjWyndZWU0dXz0OF
lgSjr0SuwDdDWTgcqZrumoKr/mRbOWB96rx4cXuQ7MoEMBtWz2ZbANZw4I5Hr7aG51TrzgyeKFkz
6IC/O0WJd6BuihPCTSFrQPBMDftA2qU71iHSQt6Ml7FIpO/uwXEdgIyoAIm3n8uvgwnMLcEZkMHd
FPTSqUAOP+QcuNqrOjereyFE99gZ2Q+l5Xicg/cUBBdn7PuzD0AfQ1ACcuU3YtvFoXNIcQD9Bdk1
JLbBSblHxgSO9FzgDwC8Tq3jyXbufUAWbcCeDC6UqHXu67zP+QpZ89VdgbzPuUuaVFvbHIWuiWEa
yFLUhqRpgU5wzn3rRA7JbtYGNhBrA4tbe7AjlQJcMZ44ILb0bfZV5WBiGN3qRTUMgX6Jbd9QWvJc
roWFkEvbRM2T1UTOoatLf0VdagAxFqw6mbCDbyp7k8Ue2zR+yI51F45r+scUICA4trpLSbVLl/5P
1G1k9t54CMAwsowl7WJMrkhb6Yn+D2NrmW76LrQfGRJtDr0j4j1CSvXnbgg2GWjJvgGiJdk44WBe
prBA+Ajw98jsgsJwyk/e4PrPg5PaxxL4dFuWFt7XaETpAPRFz6NtkPYSkdM8e4oHvi0ieQ9QwvGr
6XhYjI81B+AsSx69vAZtjsaEKvIkxyls9KpgKbJUSNFImc8jhEQUiqN0E/xsvOQhSCJMDhY8HMXS
FTWsqYZN2RQ483xTIML+D7vZOBl+RsryZ09k9iefs61/jvwhvJBVUBdITiP50gAGzdgDh+rFjvwG
1RI4NrORuuuhbL0H7HdgHfIGydArM2n9a1SM2dbpq3JTRY5/pSbBD/06Gfyxn0rvtMjrQFnnzuwu
JKLhdJXmJr5dVsdwoBdfm6rHg81TylwZIPY+Mjf3k7XT3ikAeSIKGudPgLYA+yfDCeDc1TJXthzH
F5O/XWQ9VoFer9qLo9NJnDKLrqjv2y0G0oiAMBN34DTH2eURiXFybTtqOOPuAxSrxOxL44bgTZTg
Qq0L1j64dYO0o8GyvkSllW0Q4IvPsWWVH/PA2JDcnOx4P4Zlvi/1+AobcEPm/ccsyo1T2nEgpWq5
h2JW1OSD1wwUFjagOs1iVcSosecVKFfSCYDXRTYWV6vN/bMEdfYWYRj+1XEcYB9X2Y//PwtL++C/
+WiGx0YhjYmoPBOnQg53SuTgxN5py+mL8BxnZ2pqT1OkP//jnOAfR3Ym9vTcMwFMybkLgNebY4Iy
szlA/Zzkua35LkOO9ZoN+fDRNaS9C9Mi3DnIzPtY1DjjCICnfyBtZ4NhpEotLE61NgjU5wKQhldS
FhPbBKPsn4upD17cTK5mcV9j2x6XDzRkwuv0khsD2GFL0T8J7HtQfQGi60TZiDQP1gkv0/CZGmWr
bh2UTgIWP8h8O2JA5phmCxrkIRl8beBJcxilP2w6qwQ17O87pFazpyNTdNwtCtrwIFBe1JtFXdGC
gbZL/SSz7SSxrTH9RJ0b2apzpxvqln5ZgqNidB5sbpX7xYSuFjsaRrK+daODMbLTYntjhnNK+CS1
GPkDXiSvjhe712n1bdie2gmv9Q4AD0b1yjIR3XNiutGuZNF0RV31dA0tvAsB7l/sXDNq421oFH/3
aRXj0QuTxW4aAOxkV+OFpYG3bnoz2ILQtcJW0LCyy4jDhqntnZ0C7tmFGjsUT9j4aNIA6awjjUqB
vbM4Gb5j7nmSn8eiNWxwiQFrAhGnLABrCmx6gqogaW7hIGh1azBK0JcfSEoDBkTX6y5znyteR3dI
ePuWoxTqxVZ2+uKDgmkwZflEoqLFTwwH1RkOfKr0RSoBpjHAgvFehA+WbkovbBA6rpp1PwzhAzWy
z6MHIxKPxRQFgCGycgHG1i48ITn2y40ZygsM8Fy013//OYKo+PYEXfjABDdRLic8H6Gdm5+jKCfT
QEGefM6buDtEnZmcvbZCU6NOdT1f6v6iceIYJ/2AYSTlIqeu7SNbZ7UMQ20G+ojuoJ2vF908RWFN
yTrmZrBeXL0fRfaOvoU/e+HCT6MdGQCOxd1HRjV/AlWa9lHgEC6bWIDK4S57TKLuW5Im6kvb99mW
Vbw8Ujfs9lOAswcAl+UnszeQBKGtkA+ZrDQD2FVWdrqMjhVDUoseXXmNAfRX2Z9k6YNzNJTgodfh
xTlu2EgAp44iRoEggo+LAickoJvPrcsiL7ittkXj1xuSUWNUE5angOlWVmaBA0s7mefxgZ202KVD
kR+zycE8b6FQ0uZmfRSgsb4scqXnwUO43iyx0A6gjTRPLATmofscJsdajchqmucBjS9yytW9tJS3
otP+iHnPIcI2wNtO6mNmI/nStET2tY5/kL4BDejaCsZHcFzP57dSH/PWVcbWTJjOns50E8nATQ4L
Os4lkdIW+Mq+WhimxNa0aQ/DlEyrxBE456fETN7+jSnGhzkts3ewKfPHe5sSPUU6Gnsn7qgw3Jjz
Pe1MYi+aG8VuztXUCZuNwX7Go8FPlHxJ8l9uZwnv9KH5cE9pnyTKUQ04u17yQRfXi5/fXZM8iLB2
QEKgIJZyl1rwqYwtDghRzNdER+BKWZdZNKtblPRdqAEAYXjp1ZE6JYgOVoaXsa0H4NBL35erMMLi
C2BhyWUW6SuHlH+QBRlAZvwaZ9G/rJZBJLPbDqWEdEnNWJXNKUNKHlILfEAw9ObXahhOIGSsvpYt
2Ci7zOAPKRhGD0jeao7CBKSxxGZ3U5hR+hnwYy/WWHp7M0emFo5l033fg2QHZ8nuh6ku3F3WJuY2
E6EHREvW7pAWEcza2sEmugEO2c4IYMyM2NlWpW3uaCzIMXFc6fTDxgHUBcAxXpkYGsC+I6JYgl2B
hFMD6N66RXELD4HnuxiqKoEh9VsR7JHZkJyI0GExma/0sN5DNjbPnOdFSe4a1FS8Oql9gKrwat3+
GJHxum2QPn814zpAgkBufSqm3Di6fcev1CTgir8mxWo2INs2R1rK5NnfOE6r3RWZTamNWu8elS7v
hE0L7HgjrJMD2cC7f5fyfAO4eVTJ5nI4pV6ef+Cdceo1mxwwI8VGaXkxmvmHzPdP3LTFOVNNsfHr
etoAOsU/F2HgPtQJQ+qeJpuXw/TZxLL+GYme5tEGDjd4Ytrsq9+FswGNnPCp55HGCBK6xomi71U8
fEZenphHhkC+20UMzwc9kgxoZNnG7c7G3gEFvokA5KXx0+nL8tgCnf2BGl7mxtnDy7SqQVi+5dwM
sa/GicpiQlc5cL4lcCTu8WCFp7oO8/2IshAkk0/Y9M82hfm9Am/vsdMvYRKlKu3PjRvckWi+ixRk
o+vGR5LMYoeizeTqdzZAJg9uga13BTIlY+02wjxXVgoKOICNqhUWFqYCiRAEJCW9CyShhPXtcRHN
1rf9eTRJyUWap0+tDqmSCJDucpu6HAcLGqeP60a5pViPSPEAUOQvGeHuUfMnGQHyNbF/rqQX7Gfk
PrKjEYtTFGuq9SL7d3+kXYxv/FEXyImfE7yVLmUZI/dlclML6RvCvADKNT5lmQ8+IvRIzvvRnJUk
M7WCrlorTk7gU9gGzrCKwp1IceBY5qM8D0kSzlckc7WCrpgfRMXqRv2nITcyz+3jAkhbQgGc07LW
pCaP5GvyzHjj6EoMAOE3Z2p8XR6COBPgWZY+lYMs3cVaAtNv7Yo42dA4x7X4qcTe66vF/R88DPvn
mgf4JVjThEArwn2oWQGxqF2dlW+jRCNNB53Y4T65lWHv4ylJUTIR8AdbgLUmLvrux2AAyhSouGTa
JNl7U88r7dk0ScNbU5bU+ARI3c+Y5mzhQYSnOkpy+SijK12BCDjeGkNhrG8UyE8FBpbyXsgWOzJU
95IJ8z8h+BLczaIx6u+RxjqdBoTl3s1ApssMWdu8zrAoaIZ09F8W0XJfmIVh63pHOs9Jc5T1/f4Z
sjqU6yBH3cROlTgubgxxhzKC8BRqCFbTA9H8qBu6ClJvVi6ixQy1jrOSTBc52f7ulpSAcC/u6epN
WQnNeL8MfXO5iOiKhupR0wgguM7M/ZOlnOyCl155Rv5Ms6GgU297V7epk5fai9RZ2B5evzpKlTP/
WgIc/24MXX9Nuz0Zi18bv9s+bevebQypLwLP3NoIZSBC+GtDuuz/SDZvFIXbJkfbiYHp0jHzA42r
KhavcMAaR6BvDr9LZBqAprWJgmFDy5lBc4dLy1indWSd5vUPLYUWrVdHZrsSvj/bzEuo+m11RB4S
0Rh7QGMKJJOF9W6IS/4pLyixOVLAz2HAWu+2vTXFnyJR43+BxIwVWQmU6u//NIi0QHT+06BAD2J6
psnGur0Vfb9djglqlEid3KDYDnTgSYrA0qcGpHH8fBvriEGCBE6w6YEY+wjql0Nau1hogabuRFfU
1ImBn+HSp6tYG4IDERoZT0BSjb09jZtl7y7J/MZlxgZQMt34nftzO3tZhta1YEAdvxmx6JNQRECi
yf0NMXpUnD0YJVhoZmoPkmEf7OCRybPZhGSzInXS81AMp0U01Ccjw/GpaTtNsJ481p2LkgXlqinB
LwCcRKRXS9mfFQlJP2ijFCyxwZpUVpg7GzaG3T3P+n0eFsCawekUNlkGqMKAaLnGLwVpejYo61jA
vAhR8gcRFgDRd5DvkwB3YlVKNzgGUZCdJsd53/xJBiju/JT31qsddZdhpLiR+Vj9oLCxTtc3Chp2
M8diMs9RsEtgOMYO0e/qFLO4OnE51Shl1f35sg49dSqwgABEjTZYTKm7yIDpn5hrUpuhGb9ezk7I
6tbJOyvW+fu+MJxzO3nyAeBzxbFBRsKqpTWWlpEi4THeBDhX2le0ttMKYZTq3oyslUtrtkYrMu6g
OqfBKQw5AIpELFb9NJ1kiKRymRrDyhNCXeOxvGJnb31xKjYiFmdkj00zdPsqS4eTOSbpXWEE09Yq
xvEl9lw8O/Lc+YFjK7zUPO+LbfbPrJM/64SLw9AAfDgB3qazyhrnx5R28XHukgZZHd/ifFTvZahF
/1I5+XCM/X5yVgQ37Iv6k0DR05FGkSjCzu7apPWHyamM1/Ek87v2uQaKwYlsqUEqQY00Ev5YAStn
loOd6PTvER+bSC7f5WljB+9yi3kOwrA+rtkNs1bsZr2DSH/15HV2u0oANHw/YBV8X3sGTjRR4r/p
dNcZyoZtAJqd7rwBOYM2qtuRBK9VpFdIAAMElPWdPNiqaNnGzywbeIPhMRGAnJ5997kNTJrMj/x4
2/fO36A2s+9NZj94wPw4Md0zNE88yZsiA+KwGAFBQST1pCGbkrkPTAAwZFaQLOiaYe9O+P0WXqtp
S3+5bouPbcT9OLuzKrBeu1byZfRLd1tU1XSqRBQ/FsloriaQ4v2QUXzyooh9AlsI8vHtwDp6tque
UHVQzBbFKB/wbCk+Vi7P94GdxtiMsWaflvZx9LBfBHA88vffGkNn8htlgoZF63gY3DMpSS4oKx9H
IN2dv7XtKhs2JCeLLvatsweEs8mokUzLB1DqDk6wEmPdIrIKRqWaeJQ8IEztO1+igkULl8cmXfnR
17pL3ZlaaWFkIk95NrW7G3sF4JUDeZunJLVrflmc4Lzxg2kFL0Jjq6UeuGO98Kr6Qdy5WrKI024S
m7Bo5OadTNuT3VjPg8gDNZZGcRtFIzaxHkQymyefmzFPj6QkEQai0FbcUQeZ7uKURMWZejSjrAq5
IfOWB0D7I03Fb2eje6LZ9O9lno1MSfHrFsFX1R8CmSXJ/6PsS7YkxYEt/6XXj3MAMYhFb3weY8yM
acPJqQAhQMzD1/eVeWbgGVWV1W+jI5mZDA8PHCST2b3pjkeIgb7DZ6Q5/5oB5x4LcIBpBFGr7pFU
egG+0JI+Apy8GEoUgushNaoJ/JVlAb3+3/wkhV/cVgk24WprTD4/g3+ou3Etr71BZKW7KSuz2duN
/9iiGBeYWFpLjVWBYzJ1gBlPdngB/1JbZoDnXezGKLT45StuakQoOZcAyVf8iCxXzb/dBKJaWVFa
X4ZghAeKX6Z5tUmNHDXs8wEruaFhR+pCqy9dklLjyfza8sqRZXbDnjuAItQXpIYuQL67th42EbPl
ljfsjVZx2FJlOCe4RL1I8mEpSItCklV4Xr+bknheERZRyotVFoC55Ec8CQsLzqFozJMv0zUDmdVt
FEyAotcNcGfck5DJug/twV0EqkIhBqDQlqSo8XvvgAIYr8e6/O7zyTx2mhGiNPP8UHj+C42CtvD5
ggX2a1E+I3Tz7JTV8MngU/tJLqlva0FSxM+WHPnZ8sL+U1hn7hJshOMuL9Odwo7z1gFP8tkU2Z1d
gDB+6ePIFukIqbNxM+Sn1QJJcGNxYDaAFEgyopBtGyOXcUnDUhuAiu0VNBDJiUS2BfZmO4uf/Xhi
qG91WmfZ2VO7Je2QWNaaoW5nmXEj3rIQB9ghUuTPAfDoz75uaOjFDSA8Qe2pkcLcHbJVIryI39Vk
M3v4oLjy4Jjy3koioGgFyRfGNUm1TjP1eyRKg1hTbWiYaFnlAiAb5Ot3QzYgi7YDvEOQDmxBSpJl
JTJzGlEMewOBtUUkgbohW4nCNN30Sfuz59aDZr5/H8824t16ntJagBK4+Pmgnm1mD+CcVodpEPZ6
9FGOxYtQYoVjNssI8ed4GZcyux7XVZ1tWwng4dDR+nkMGPTq3qlVfT/76DSzec3KdAMCK742ZLeb
wF71Gck3CBZ0fFpNoZO/JRNonBzZPGbSqk5O1rIlyfGx/jKQSXUf5YG4qQIDTCnaHomooOtC2OiW
2b5x65dtCcasvHgb8X9Y8i7oz6b0gHNgR1+cuM9Pf16DAIf+A0cht3Hg5Hk4dOIm2D2dj6fAllf2
feTJ9mGoasRzfd84KN0MthOi+JbGbTTuAFG0yYLROJDIGUsjX3wcX+ZcdJf+6KbRcTajnuw45l70
dKkWhIKz/w9TLt7oojT745g0NOfvVyfvSEP40npDszHYhCSwsIoWBgd9Q6h8GxTZ1M1yBbYx3aWm
DQoUkDjOU1LZCCU6OpnTAjhhdKZu4xWYGWci2E4Zar30PKnaqLq/zFY4Dxm9bjPgsvWiK/c8Y8Ox
ybIx+/ZrVDHUAWAn/+a2SXbb+Zm1boKg2LGoGl+GtjqoqjAfG48Vt12MHwHJyax6NxuN+mCnfHrE
cujajNmgezJNxCjoKZo60dYKSnVy9MNW6OdsrBujNzYkR/JYDS4w4JrTnV+kSC9nQN1aNJaHHwaN
gbQIvnH6ocxjMqdfhmWrn3NoSAqSJbEbLei3NPsmXzQkRZkh2WXsf9g2EBpd7Cofk6ot7oFCseiY
lxXLuG/MFdgSAP6tswBSrQWg+6K2E2iF1tLcyEfYNy0BFGOX0SMD/8NuHJBPSMPQtiMck9XHovHw
UtcWwxi3O7+31ZKUJPO75CZzmXEmUVA57g5vL3HxAUqj5SCQZZpZ+VL5+fCcOIO9jlphbSNlDc/I
EkYMTYr2xvHq6gE3z7qYoj3LzfQlzgq5scWQH4IqAaJ+Nk34r+KW+P+zkJEX78baME85Tv9SwDC9
gDMuXtuqC06x4PWp7yRwDXnZPSeFee/Ymf+dy+Jimlh1vM4HeW2KZ/bFVBXMI9O2QxoFa58rg1kb
z6vAkZjko4P6/t/H8VAA0CJWBwOLsyVA/e17G0RY28j2J7CB8/S2LbJsJUWeviJCdlae7/zo7G5f
2m35Zo+OswTtQXInDBbs2tptd1bisjsz4t2yZkX2RXK+qaom23kWQCQiYCifYtuNG5Q+WAosndmO
ZK7XgYpTa5nu0dC0AMKyICE1Xhd9ZaMRbMiERAALkovJ7bodMgh0vaMh9gSkQegbQwiw/YuMbv95
TGoyJJk/5CkS5Tg/J36LXe+6c01AhvShvgUaeYusKfbIfG9v6990JPxyVxhqwplZMLzgdCtbDH1y
ZeZosxC4BFdmCSDpF82YrCO8OHejaSLNgvn+Z98p3J1nY28+meDySnpTfyXDsAK/EP/cGNLaYm0Y
rsoRZGFmY4htq4p6TXPNNDU3bt15a5qbg7FoE3Z44ZM2K7AMqQHJsKG5roelLUhV1Za0zhR5q7Gv
/cuwAjgIAELLBtna4EZgCgg9jWgQ/3cSfZqmjwJsy/zVVSjTLxaBPhEoDAsp5qGxI3MyvMz5OJ3G
IvLcvWjqBWLwqA65QJdpvDKpm4SxfIPAH8pGNSwayZBt4v8ENqMxNVVT1wvPnTrc5ahqZnm/AdWI
dUsjJLG027Jvg2U6DKhM1NrmXTtoLdLNgiUZx/oEvUjAfjqk9tV8pAMFSwRE8Fx69y4Zjx7rtL+e
//v1yVviJO5GFSeTF+Y2ruP2Oe4ACQ8MGANB9Kl5LuXZjcL6KSun8TYbjC8kbZze3dnCQ0m1NmKm
IVaKCW9/mZNMDwOwPu+mvPY+OUDTJc9pgLroJqqLdJ+hnB0JtukpV9XPpqgFwsG+DQqUdwX2gXiX
0djomiJdkflgFz8tMz9GXdu7OQ3JZJZFpQtAGIkl0Vg5r0mbjC+ZjXxdkYX5loactw9FW4X3SP1x
77RVJ/vxJYjMa6vYqy9WY8zdO7DKXnyRFRcIDCRBML68W737GrQvuiJZ0fDvVjQ55/HtMPZbTwU/
7ye6f+j2+idZl8XdilVgI5lvNrpJL/crCUF8gFt31gP9q12FLd4t5PZimUgmN6MAa1Bv+uMjSJUf
AB7CzkVsTo9+g28L6HFgP9PKZvLduy6fVnGr6nKpotZcoKQpO5C2j5Fygu1WtOxjfSrJ0hLJDRI5
TtqVm/pqhYrTbEvGZeq6p8zrXy+u9GVrlTpn18v//bIXpbZoEU28urSf83ofjmDLuHwS/WH15bsC
KZyuStsDTf2nz9Cp6ZUmobpmmv983gMetoiQ8TykHfCFUF9GvVoP/yzr4xZRL2fI1zTtfzX3n66h
avwOVAq20Q8X90qDK8Ra8YlKAHcvBNCTj7UPDtjQb5I7xMniBwQBHjOHey+TmZuIF09qOxTc2VRl
nmJrGzBgI+IRamJz+kBNKLGWA12w2DWJwCllXcYHNnp4pQKR+KGKA37jILG20iMSIQqEPWEaOgua
L0FasvOkSlZBtMuFh9J6F+TOwPDxv6mu+VHEXvMyZnWBuC0fH40AnyOXeXnLGhdYb1M1HXurGQ7D
5DW7Bge4N9zDi6OVTfZQu9gzt1nlP4nBBHcFAHa/TkNwqkLJo8V/Xa8AQeZjkiXpGhwfQG1z22E9
6lzLsJ7w2KOu5OKb6whUhHu+OlJDcuqxPP5lN6up579bX3zVLBnWCkjdtouVh1XE8s6zUT8ACEUL
cMW9umtzZi/bsqjfJIj18LYLfhTlBOYFZ3gFZoqxjAHVeIu/MN2bUw8QNzOOtlWfb3CihFRs3QDo
NbjtXMNeAwrHx7rpN8WUJm/9aPnA+vwlr/owPP3uI9RByDgAL22vcXdlzvrzqHtcBtNWtc53kLyj
1IZkZAKi12lrSv+77EMxonj017QaMJAHt472NFVbkK7tSpjN3gMk+5BjutYsT4YxxdHLu3f9Scgk
94HBtnr/PDQjp2vPHt6npWGlFi62vSOS7HAh/TGCEWjuICL6+Qdd/KUm0ENQ4OIvAUwSHIBr8qya
1LgzhRve+V2vbiO/RXIORiTHXRve2UDJDazIO9tG4BsL7FgSJJvY9p7sqPHwXFsyM683KOiBDSCc
yg02DP5ytkn6cdoPkyEWo/ZPChtp9+cgDDaXEfm3UV5oiaG5pYvTxwB7ybMrpuh4MeP1uHPMoALC
HrCdwSsWypvceUCph8Q9El03xpDvWw7woQ9ynuIZogTD+kpPyN3WBHmHD/iiogsCZHv+8kJOkW7g
baooAT/cu6JNjH7bZKFzniyk7025I26k6aBKvkiNpWhS9tV0vgdOFb4BqqEAtmiYHQ2f2yjQEPZi
7C37K3LJTqLu3Cc5sGwbclQetAWKiUzWvcbaA7BiYuRjyugxHAC7YoZFv3GaTr4IqQGHy7+wKXlg
iXDuAKXi3IkOoKJTbU+bSA9JNgzWuJUTAiHd4Dp3ZGxYZXcuRbqlEXORUQZKiXzt6UpOVWQ/mzFg
LiiW9Jg0zruahnY1RmCEd8AU+9s0ZKL9i5cpyeCQ3Fx1L85QIpEjsvXbVNIMNIm62RDdC+R3bcjO
ZMUPPslhHYVjdwjABXbwddMX4FVdUBc86+iSXlCXrGhMeurN0y82s3q2vtJcfF5dab4yzfx4odkd
9Tw2/Qia0At1ZTuAZ0EMFJ2paXiPOrq+AY2MW4DbgIT5u9ouAsDFpU4QnWebK2FsqT/q5wtRj3yw
9+vMWmvi1saphLMsG2QDqxF3H7LV470sLLFlwsyeAEJ0JyKBArI/WYzGJC8Wo6o+O3gF7co0KFbp
WHdvlh882LzrHkXUhMcgCqIVziy7NzbVT7Vj8geklNcnlMy5S5KrVL6NtQB+TlfwU+0Zw5L8TF79
vXB9dp+GJQhdLFSVXPwXbrxos1zej9b0asgkAzmhWR2o8d97/yTzc6fF/aNt0lR9+49IoPURdxY4
UR4HmBS3wIyCT2YjP/3bFxRaR/X//T/W/4h6SIJwbIN7rAaaEzA0xdnXDfWiIfnZQ2X9g2TIUCf5
v5rZxTc5VsaRDKTJgBTGM1ucyVEhq/rQoGSSRrP8gzdLTXJb1NZfFzNVNf2CTOZpFnBuV3med8sP
inlIPUvfvVk8meurz9LkyM9CtoZa8cFWW1aCLdscAuz9UM6wFoN+odvN8CAFIDIs90iNFRn9HnQ/
a0vX5ZBIUu0OddPMzarF9K5C3VpzTKwV6J6BcV+raDzKJu9xp+guNcCpQMW/ZXyaOvVTRPIydLax
ayWHCuuSAZlZLpgmUJiIDLfiMiLRYKBcYKWwqjunZvUDb/l2Ky1RnUlbt2Y1LGjMgEym8YxQvkMO
hyIFxwLIq07hqL6NTaZuO5kVzztGdON43d2K0P5GfMwOSPX2wIAEMaBWlgy0GcDFjvc0rNjjn29G
5yOaoG36JoLRgC/zgYBsfkQwK0pvArdjxu+58OX01DXcOBALDlHZVAaWFdiGFdtZFmWBRvQCuPxF
85PzJiqAJcztM0rILATWu/ENwc5+4TrhdDuAXEDXlv1NAeDRaieqSmHThMjvFZGvHgLaFdFfqlP/
oLYj7OBLx36Z5SUbonVZq3jfa1ZhohZWOEpBCcFgbmnYB1a1+fP3535EysX3x1zbCgLfDxzXDD78
ll3Ve0nvTM69FwX3Ke4JkN7G2dGrWhxyuch8kvpxTU1r4XtL0lACiRtllxZ3rKfeb78YBbCgQqxG
uBU5QAfs2AJI+/GjUYd8Y3cmeEjdZDj7WYOzTMdwdld5bNeFSkyzq1B+2pyuRnluPgpxdknOQE+k
C5pmu8mxI+RXMxd8KMWA9DXkAISRyI88VuJcKKNcu7YUT3mb/EgaJ/xhqM+xcOrvTQZQPsQcR9QJ
qWnDBTYXf/5isSH4UKVjW8y3An1rBoyb/CMGsYyTfKiQBHPvlU+dEOkNlgflIYl9BMgUQr5phWJy
H5VtX41uXBKglozCp7pU7TMfEPPzzRQZy8g6WKSoyD05iYk4d5iX4zZ15RvJqLmyuXRL87V1p8cQ
hRc4XwMGZNyG2E4Y1hPKNOJd4Xn1FgdJ/LntMqSGaxjIATsXLEvCU+40/i33bTD2ZUwD6RXbNAUO
7FK4/njg0TQeWFGOB00D0u08PSYhNdi48g0WvTilYPnPKUXilhlgSmHYZmGFp6V25Ne1spdBD0YO
3H4onm7b+phXzU3JPOPWAqMc0r8blmD/kHfg9XDDbF1lFo7IQLgKDDAcgCHee9cGfbFDUmS9uJiA
uaBflBEKScgP2VhliGpYlAK2WQMe3khjMZkhGL6VGJOlxRkwVXVDiotNYQb9winDejOrZxvqVSAl
SXqARH+Q0zAYmuxQ9d6efJKIGkmwVKYXmWtVDqCTfb/ubEM9LGqmBQKHxeUDVF1v7YEb+52jOHOV
9Y17bkQF2KYJ8Jw4xC8+gYGlWAgg7v2onL2fZO13gTRDIL8Bi7+whtyQy8lE+iKOE81h0coIUHNF
z4HwGbJuFdfIXQlL1ZwVHalPTbEM1NScoxQF9UC0BDWYdIbPYQ8YvYMBdLRTbB0uoyktvidJ/FoG
SYpKHhuwEYEYb2sFysKwG5L7xCz9VcAM8yEe6hRxLFd9SgK3W0orjJ7ADRss4iqYzobbeZvRCJtt
m9vsVDFr3A041j0WY+Dtgc0T7IEWnx2FJ/QmQ/6I7A6sHVNYgAb3V4PzfXXo42wwkbvxS4jbXxS7
eUw9FLDgAJ66NOmDepY5BrgoLtfJnVDIxaz66OjK9Kp7NevS/Thtdnj1yS/dWXX1eeePenWVq66g
v5emXl3wyuCqS77mq6TVlPz8qmbh1aWvZl79Wf/4gWbPKHDj+z8/XvFu+vh4ZUCA8F2TBRZOpu2P
L67AGWMczIjuPk4izRBUeh32ZbIEioa1Koc+/AHCkU9N5gfPU5mOKzG5xt5v7G00VRHKnNA4vHwD
yVcKnkj7p4jkbo0s1NruwXbxu0K2CpTe4fTwQc6dKL6twnQ1AGrtRD6axFyz2N7hbNbEGRdyK8M8
VC82V+2mx/E8kDExTP3hObBq4Mwz0T7kvnkTB1X50sU40JpkNq1pCIor0HTiH3Njt1H3GcBYS5LX
eZkdxjbNgZvuli/lgBqmVCnvSFpXLBUL/OemjdtTzACYKJJpylcJHwDfLsR2sMc0AM4RkPZE1gF2
vVV3WYDia2paBroXz2r7XekVEkSMVh/sO5l/Je1FFvvOG69UcrgMU0fUOyR/Ngupfc0OJaAB/LJI
dxY3PyWdhwyC2HhIPKc6NymYYEUv/VcjQVBB+agHRBhmvE+F+4XZMX+NkOgKTGLXPQDRv37iqAIt
p8l/lQwVxjzUrEpZv5zXd000FDe0qIsk3jyepQl+tGxWkDFpOwQpt6T44ABv72yRiQQREqxz9ok9
3TQ6cx3fsQWSPJT80fDS6wBcnAZmAcxSXfqntdTU7z0aDnIYdrZTPNXrNLbyh15M5YPRA70o1EtS
Dvh2uRzaHuhZZmZvL2M365Y8b8UdWSMVq9sBIqPFmatcIWWsODk+w3En8EyPVlS5u8uwa5ziVPEU
GjKiMfWCUOKdy0uGjI0S558kvFjGVjvtShWDzINZxjqMZf8CFPMtnT2nk2UvyriL78tSdIdJmBUg
VlFQimom/AeF4d8AKdfCZiK1lyxKk698kAARRpYmQvIgWsM57y4YcvkEhokTGUxdlKFQx7yeCT4c
8Yh8YLEooghVqyz+y6rrl7yT4Usou2qJ0Bt7qHyPr3Ge1p1Zw6u9CaybPba8ztkBOsG6Qf3iY+eP
QPnoy/I1Geqnsku6v1jwCUTx47aIBd8jf2bltlP+AmhKczupatwi07x+SRFVd7nZfunwmgXtN4B8
zbiycEKPUECVtV+GYkKtP3KZlhmg8Zcg/AU2o04oaISK7RV3QMUZVKo/INXvkHQAnz5iyQfIDARn
tS6pywggLc5w53Nk2bkxyvQWojICBNiSDCFW43aKAdTTZUG+7Jnd3tR2ONzUGRLBsDizv/jGeJeH
tvEJeEFq301FvnGNwHzzxclwa/uL4DidDEFoiAwWVHDjd3UUuvE7Ea0rW9aLGEWW7R1pZBdZw5sX
VuKYxiDGXXR57u3YZGF5NHjesm/CQ+9a9dYaUIWHmIJfH8YmMervZuy5C6Nzw2VrpQ0qF1vpPZLe
4whqAU02u6snIDtkCNp7Q4IzDeG6APqfvivJ5RmLM+8TclKGpYp4ur8ocQixxgFosObF6H2yGM/2
eV0B6Ekbu4lRnIFy/o2mouI+ffBQikUzSYSjyz9fiQd42pMv89+uRN6SSKl/u9LFADia89809f13
FynTYJU0NzZozI6Obgxk0Vx6oUhHBYR/jKm5jGejCWnkV+bFuGxHAKPNDqh3ZQUS3iXQs730LCr3
k4d0nzVgfsa3LlFIgE2jp6b0o8PvcpkwA3wydfxP8toTOC9SQEW2qugbblFjEXulszR4CK+h8VKA
4uAhqJPhJLQ8nfrxLayTV9Sxj/8kj8dueKiRjHCxb0V6byGej8wPM3aiJVi+q0ViIvepbXMPhdF2
JDcW0KgWl7HVt+2p7QHVs6JuJJz2hOWuRN0BaOFIxnKQhF3UcvLgxK0S51gDgn6ed1GQOTUVA1Zq
OYLMmDyS7GKDGPSvK2ZT/IWlYbq9fBayrNxS4GJRw7d5HT5cTrHxZgJWfQz+CX3mTTJqpD4hn4dX
Mplso96o94DEfjBKZH0XotrnYVC/cHCQTa49IWO7dG7w5AN1ppY7TcbW3C7FLjOr5iWo/DNSAa2H
pqm7OxwSfUEwp3kpbBwJhpYTgnkIk8puepHD6IHo1VYP1ujdglkwQWpqk28KAaIFarjox12PnwSN
4hKnDCAhRGLhADwEZLwpCEiKqnCMeQ+Wgdk0LwPU6ndGurpMIkvO6s5YkhHe4koz9WqcyJzLN2uy
FJhpegs72yLboqyKReuuU8VSmnm2IfXc5OkULJuxBrMoGGWjdVSAClQ0qkP5We1G6x576GWhsmoV
6pB5igSjbQnGNo4jVGcdVGl/YEYZO2tSo04CmffGR2knVfSJDGgCH3wDKTlTsw6bwN2aft3dm77z
l4V12puUUQV0KKM5U31em1fFqseh7cqLeXU7Dv5b6bbGE5JLkgOva29JwwaVS2uchCFNN+bGU8tQ
chUWDqqgtLE7SSC359n9CE6Fz05y62ojcphH7huNyKFr5t6ShjaOni4OaWgoAF+0QEYhpyTSTgsk
c98PQxd8zp0buvLvn7IPsGojpx8+JQ0rLxJXn9JkyHFGRs7FoYNNeqmi598/ZRJP4TJNsm7hcQkm
wrz51qeAISdgVgJvJfmM6vrvsqH8OHW2xTPXWQaua6yNoBhRb4eky9YqEYhtB+SMj5EDhhtk/s1a
Q/ZGswgzYayWTt6p1x6cCPuyDv1VmVblq2jVXzipxds4Gcc7oRAkkoF6Va0MVlgYsj0Nd3g0/pza
hQJF+XoqtgN/gZFjuEPpfr9PwMO6wxdgHeZmQjoccJDBhbsmIX6SoDChbtwAyvrTbAqyTbkJmwF5
OYAmQ3FZvQxAX7yvE4AkAO23sMB2yMchPqY1fgYnPP3jYzWYVrSJJDKlyzHIt0PuV7codsl30QBM
rDD2e3eBA6T6VpVZuesl6gFju68BaC+hKQa32SGFOf0ppNlkLVBPgYcxUOjIkFwMIDRG2VUM7rhe
jkeV2vcyV+VzD/gsCpgmAHRfC9ORez7aV3IxIREAJ4ty72n5VCP5zI/GN6nlZA/Mo/KAU1p+AZlt
kLqX2AbbX9Bm30GarnBo300IhAlEi82JyQYrhwUSysMSz+Uxt7ZIdvRWXFh8hbVQc9fErLlDhU59
1pAiYZCAYJ4UvKmBOJxZ5k6yGnAqiQXiaL8GvFkyqFOTFRneULrbAYv90HlifZE5Yw41YBjl6soy
DscTwidAttVqYL6qE2k/WndctkBbKvJVlCM6uiD9VZcm0XSrQEButL86RuMiFWIcl840tjsaTv6o
EAFxzQUN88JzHyP+5vlu8/DBHqtp99Hs/J/2CJMkS+ShliD7mrw22stgnG6j1AEIGotvga053ZKI
Gu4g/4sjNXkxy8hksj2cN7MGsWI9f56Gp2O4wG0L0Lt3V5nuDbn1ue0A6jt7aobCvLVR8jcaVnQz
O6oSj4M8vVvPIupFPpP7RrLvs2uSgzEx3UwWQJtoOCVIQlnYMR7H4+COFy+koQuyTp+qNU67Ixn5
ok+oxmTvp3Z0mt1zMzNuYuy+fv9bJLDvDokzXn1T5NoIFcriimxCESPKicwqCg4ikzg3R+7rF2+y
9l2fDNji9NmyraPpO3hkkgUzEKW1fKME0SZK2GLw8G372gAwSOf0p9puyk1sp8h94325LMpkejVb
9lDWYx8tUB2H5PQEdbIeIr1CeS8onhkRyLPc+04U9sbrfeNoqi4+BoMCcQFOTO+GKk1WObZalnKG
bdZF6sYBah/wF3W3HjKAoktAus+yVCvGAGhKKneOZFbpKnmSt41UIFcUR+xMp2XA4+HJdpsR5Um1
8WpJ9y0cGuvbJOpD4Y9TBGR5sTCx3kkWIvqrQbgR9b5A0wq9zP0WdvlbgI3bWwMkEiRsxvZNhbIY
U9ef+UYOQNUa4NMNVY+RMNVVa6Zl3hgp4Od9JDjduLppC9P9j5JM/yNLm+2gCMJxLPyMbJv9DRLP
c+Nocvy0ueel8bmh5DK76Y61blrdyCQCdYM5umvSUqXzbPdPsnlu4KTVMcyQWVl8r3AG+3ngVXh+
H3V6ZKTZ97JX7KLTo6yqx4WjqcQiZTiPNhJCViPv2IaQsQGq256QQPFtSrFo0mVSu6K12K0jxnTZ
WBm4p8Zw4KdoLP11rT/81UnkfAZ5ESZWZC5TSxlrEXrtcgiN9Bz3vns/OcX33Oyt+yL30wVWO+o0
Isayblgff+5svH6aGq/Y+K0FcuoPlbVqIUpU+5pOlWxqYYMUOcv4f3COeR8B02zH910cxpguWBAs
EOv9fmCN0tkEpIKduq8vtDlIqTMf6856i8UENh9uvgKuzvrk4u/Y9nkndlYW95/+ZIC9grgZTVae
QFuG74+BF5BerEK/Xel1yZwGGe8pbzazrEQAf6/K9i7zkLiZZyBLKBPBPufYyi1Aj1Kg9sO2L8NZ
C8gDYE5aow7HNXeGcRocA8TgiSkeODgG9lnsKlRYYUgKsKB4K/BisvUsM/riK2vK8kiisKlQyA0E
zzgGlGQAbq9jPyQeuDbQC80JwvZ9PKurunmI8xjJrnHT/AfvocP+dl7m4qDM81wfGBeB9bdfVNw4
QlhT2d2lJqK0tq4LVi2OYMKiBCBQa6YcBwPJLm5Yd2zK1vNXszqUU8wWTVJbJ4QuVq7oObhaVL8C
8UD3GPeefBitV8Ssusc2zEG4h29y6VZpt6OhZQ3u0a4DFMBrrQfax0dgoQEbKw7ONCstFN+I2nxK
ik6A1RyOijzLHmz3hQZ0nbEerr3GeLWupIVC2VjiRimapmwWNTZWoGWOqhP1hNYEWfog3DTc0uhi
R1NoTHZ+r96KuKvwlDXGjZJAj1GI3LzaDNQepayfrVi1hzozx1Uzcus1MsZvrlXJe1bG5e04ITjh
9K31KoaeLSu3No4oHZOfU5bvyA+5NZEyuA07sJcAuTU1po0AHO9pFA4YtQ0wooMYcV8DksE6k4ya
HBs8vAl0bZo2vswjDU3OCwZSbj07T4N2f1Erkfu7yVd42cvhFamSydexaNoFwmvGHQgw3GMR4b9I
Cp59jSZkW9pJHW9Y7rJ94Aj2+A8Ta1A3HN2xQfRfsf4t6L+hfh1Ms1NyQ6mUpQa/xflSsAMHSII8
uF/plaQAuBqgkyR+rR8UvzshpRe04GX93UnF3PRY8PSNYaM2oKriuZ2QUIvFNAJaOptAyzst77Wc
/yaf7XEUfGVv9475rCZm7AxfGmvZBRc/sz359zInxsfO+lXouipbRU6+xTNhBKYDnoobqv3l75rY
6cc9lfSmTQc0spYhlB6dgNCpnushHjeDZPY+j1X8kEUgf0kGF1C2vywCH5nlZBEikPOQW9NPC0Bd
nBBV/IOPgokVGItPIgz8PT0ikV7582GZDfkTEgr9fW8ZoL/QQ/DN+Puh71HdS8YfZPRQfZ9WGBJA
EBw78XWIddSExA03TldAyuQcCzBwJwrkQa6jIUTFrzTK7LZ0HqgIeEzz/K5Nhuwu1GaxNpPN4J6B
DBHBowhGnC43481YBI3xWOZetENZVoDd1aSMA/+9cTgYtWRUb2e5k+PgFVgeEcolUfp08EoJFKb6
EFPFIKGEUd5IqIsDPUIkIyGNqceLM1hBvPMgdiGz0ptqctmNwFqPLYwgcla+XaVAXIWQGhyzQ5Pw
rdtV6U0kANRA8lBDNtAEybpd1yblhWRl3pNfuFT+xquSuQYYYPzeX/95Dz8qYEtVHertYkvqpGAg
wq4mZnpL0SWlC7QmjEuj85Z4axkLZLkBV49XZ9SrdWDt5QZf22lhLy5jUnXjWJ2ph2dhe+TBsEzI
mhQAjvyppSFSlh/+H2VX1h0pjnR/EeewL6/kvtlOO22X54VTSzeL2AQIEL/+uwpcxu3pmZ7vRUcR
Col0VSYgxY17GzcC+oOBuC5VP3zVlFavig6iQV8BshqtyWm5VXrX1wGaLBzwmoj7v5OHaYZXLwgx
oYyK4fSMj6CnNia7RKFM1e3I1FuQT5v4CYZJlIyPkXWJorxrwGeBer+lweE8X5eRw1ax9jHc5R1q
AvmE3SZFkj33JlutURY3rY+bXQCum6M0jcGocMbunRj+S8+67Ey8b6Rg8qYuDvOqdcWNaWV2HbZO
n8abyoLEDmBxYR31+ubTOHAHv+dXefroJbLcfxqmiZ9sZCHDAUSSp9whYLX6CKgCNOcPQ1cEobc4
xoGNrOvH0vOn7MEat/MG9+3LDDJr+kOQ0Iw3ZglSb9nydAv+aTMEy6dxT42liwgn3HbYjbU5u8jP
PDM+8AJ7nWWgUSFu11abqUJlkw+SbxfIYzg9EPKHqeyBLFArA9DMw/+ejvb+DYbm+npgWbZjui60
N75CIsfcZWZb1+IBNbcA1+O2c285kNoB2f2AjaTb3PFyAt+03WYv0DFL8bQs9T9i76QBZ/mn7MUr
thrxN9NQVPkCd8DYStgqZ0gN2bLLL5kiwhotsHi2wYs++t2dGD38KJXbGcBmjsOraksmTUr/eCfs
ag9cbSCkB2pqCKE/QOfEWiwaS/p2Hqt8I9nipQogRGQq7qkJWvMNrwX9IbUq9xh1xXjCcTOoQFE9
ipyNAEGvC7IfphQUq+oPwHHrH8ZoByuvrOVdOgUSwHVLboQXaa/4Pp9JllGLm5+Jrrk3YcmbBH37
eAWufDg4hgTXVuqLVeQXBuCGkw4ZvkA/fzFBETPt//t/ofl1k2C7no+9gQ+Gc9O3TeLg+YRqjYwR
X3G8V9xG1F+Bs9I4J8MAQmFrGLcimFCTMKb8Te+sTVzqxrMrZH62UHa/0nqEedDQDfM8My8y0FHM
ielOPR28sTD5Dz1u8C47Aqrvjda6t3vzubDPIHxr34BxOCKNUj8HYzoc89L11/Zk+P/w/TTMr/tV
7ICARPMcGwX8RmDpXxiEBs1x4yoS8c2rm40l0pvwrRS10WX3FOvWHoek3qsAh8LRFHaKAsHRe43B
ALfuwDF9pNHUTw9pI/nT2AKTrKMmh6KaqZv2MgLhxk2AhOOhtabiHDvQEdZTPflheVNYFbb95lUx
3wLN2x7GGIAlLeUvFFDpOCKxAAx/AFlusYZ8rLutIQeh60X1aPlu+djmSbz3Kr1aLT4cLGQrV+/r
PYXQgOyzVWAb+YOZJ80u8Vpj1aN3AmvtTwqo8lKi2LUywiBJ23Pg8xSa3Fk9bkE3CO3PIR260OXD
Kzj5CohD+u4bCHM2eO1FCkwH161n5uLgNNJ/cXVU5yp/2dvTxg86AT0XJz/yZES13Hhk6ocppyrD
1wGHKWR6RlNuA1nnO2Ko43ELLiAXJebQm3dfAFZy8IB+lQDAnUz8sdHIfgCzGdebxLKTMFIkXakb
/RwCVmIb1j6kBuhXHJBDhHXN9Fs7af66Bwv7fQNw/k5LvOAopnQ6xTgm2HlQLn0wmHaKTas/xg3P
zoNcC93pz8JthzP1AHN+75EPBTY4OrdNMGkGRYfCMJCP/vcfHZSGv8B4bBB/+ZbCk+u4cXo0/ulX
1455J6uqSG6AeRSnMnfMi2eJPfStwSdApsxA7ZNEIgEDZGZdirbbF2PRXhlAfffQdFrFcdo/VIUP
gevK7h9ihv8z6pHv02jrJuus6UGCbxbBU151G1thlMGeK8+TBFwO0jt4f0X5+K5Nm2xLo6KV9Yp7
YBCiUQg0nYrCLh6BOAeAQNrOLiqMY5uaxl0D5vynnA1sX1eiX7mWSJ6SppRnl/s/Il6GOfSJniPR
uNfciM9IoGgvTK+TM9McKKErM3dasTNBkbIhs0G6COi8FJIwajRJhz84ZIFAwwlLrQgibP84Q5+H
Gue511oTUXeoIkXdA8E7eiJAFZatfGfyTy59w4Z2Nbhl8TzI1IOWhwsNGnxbwUCB3bWa5BgdBMq4
1h1ab7DZBeCVp9IGOVgcgbGNyYwfsY9Kt9B2qL4Z+PlbEmoXlW4C5ITTTMuHqvW3agIoS4+Gdqv7
PZDuDvYmJyCqnZPRpzhgaKeqRg06ePQiIyiS9TJelcZPM6uzsDGCHlrtsbOz1YsfU//rQeo1V4/5
343CA038hysane+oz8DrNZERlJo5mzSJwj5ccrSBUqXkuSx9kNnVvTzUVVwBZ4srUPAUl6hEkwVq
0NUFK9t2tgJ8A1sI9YBE2e9/BZrDQ9my+FkH2mlTIWNwEXEijsigjTvQVpfXJoLoTman/hsT+Z1f
1MafqB4CACspf7IimkKv0CJwLeMYzcY+B9iiMT+VuE1vJwAnHh2PAx6D7+93JXzCMtt7TdzyiP9l
+5J0uXMRtYeeMke9hIgyaHg25IMuN8dWazDwwuxv3MkyvrljBm1pI7MU+d3wOP5ZR8ilg1rd+QUC
mdVkDe73hjsm6Bbs8R7SRukRH07bMuTYbxRbJhkPuWeCKmOwm7OumrrxIZ3ZawLHGbgZNRBc2JE1
h0xANQxlzMZr5FsAgcbC3I6FJdb0S6Hfh9lBpKfh/gNKMfm1o+8biOSn960aKsQ20ZT3l2WvBiaI
ZotanGFFuzYu77LBsZTiV/yacHCJqy+jzZAYNAOtAhdzDaqhFpJLJr6u5c6PebOdr+M4qX7wegZa
/Rg1hx0YltYxz6fHArk9W+M3elLn9lvtF4uBonp+oxcnhNFI6Vnt2S0K9YNJA+9fgfYI4gPQVLYJ
OMDHif9p29hgT6ikDbzyxSmE+O40JkibWJa/5dELJD+tbnJXAWf13o1QUz8WTbQ1OGIGkU0vlZGK
dQUF9/sBymN7AwoWR63S0gtyAf4m7aPuSVRtFELkIP3e4mhcfbvqPmfXWh0vJnkB5qHfltTZsSoC
HUTlE54O6sDSBOHMxo/iZJ0q01I5wGVg8vNkjecJMoa92rEv0RRIU3LUuqQZHzcDsoDHskrAs6d6
Me8bqOmCkoyOIQrFQ0aHD9TMpxJCP7msME+zKzfLFf5AyG4OuKX3YogPQ+zpb38G/jC9jfqQHkxe
DBstqY03lvPrZFXpU+un+gVkb6gkV8F5EycrR1bjBQdj+RNuDA+BircEHg5+XrPQY7GzzgVSIImZ
1KtpQh1SO75oTun+gg5wHxo8jp8GSGvt+l5WBxd7rbLSu5OW2TlYymPvEmdAuFGPfIPypcpHPfKl
vgM5ibi6/g+x/31NbeCfr0jraZn2UhQJVKgUd52byuE+nbp3S1Hg2Qk396wUUGNXEdSAaSNZG6qC
fPHh3PjBYtI+D5BtWhtlWoO9DtmX0R5vEbaJ+87S4r3JrOlWdMFbO/Di5z8G5ACsojwzdEsz+4UT
20PCkZMCnQkwRobHzibKMi96zMu1zLLuuyYzHJAV2S+vQS5zwlvWtawG1KRDE2g3FlV6CwpUxLVW
Yt93ke6ERtM52HggW5kWZfVcJrGF26XNDmTq+eiucxBv7JCsqJ+LPMpw887jLY3ahTvtHCcw1zTq
RuCv73GIuypTFG1XhRshm4pHYY13avzmRomE/Fj9AGNl2EeF+6tLBEhLIuY+VcDq7qAy7h4oNmBg
NvWA1f0SW5ej+8RVbK9ig4B7/1DK828qTTg+txxQhTqG77vQzVH8XZ9epURnpHqQCPNpfrYhm72r
M+ZtdUck0JUDbzIYc9kfMvvJs6H5CQJk/IOXdnUdWTTuARYZ9jof+TXjXbbyhNf99Jt/zVNUnb3v
MO3JKTrU9IxOe7Tw6Liz/Ymt067J/uX37Z5iNVneS/xof4wpVAP8xm+ejNFwoLKtQVHWAJk0WP10
UEB+B/35rTeM8hbVSXAIsE3ckN8EKQ+Edb4PQiZ4Epb9QQTeGaSIyWmIRnsDVqPsQbOb9x6yVvZm
gEzYQ8lseyNVL47eKtMCHKMzsw0RhuC7CxkplNsgdejYN7NoISkCXpF0wOkqhU2JLv7h9Tb4657S
MQLbs0ECr2NraenYgn2prjKRRgaZdjU+GFZyQMrePaKszj1Sz/joLb4OHwHEQ+X+72KXsGX+/8sH
cDXSBqDajfuanzKoXNZhMEp+IttTPZHlN1l20faLnyLIN08j2wfcvg6pu4zTMoMLAGWoFuuZHoGM
9vdFcroo2bmIfzhB1nUguCv1eF0iOX6s/9owvDEch9YHiEYNdO3kYM/0EUMjKMZ0D2P3vLi/zKIB
8lEPqGa7CBf7P85bQnxUC4ZZB9ErOkhlPms3GVi5VtUY45zV5U6YeCidK5viH2j3TJPqxBbuXwf7
ItPEy4+FswnTcPWvdWT2OJl+ZTfeQ2lYOM4d12XvFL+yMorxTh9zEP7lzt4KdLYfI6d6NF3gtFHJ
hXsUbm4FL37JqQfPmX0hgGgMIT6gjYX+UGDsLo0S0LYp5Ciq+AAyyrP3gVwDZzcNJDUGEkiZPyBV
MLVI2BZMP4DmogUDR9HqSLdU3oMzTt6DDWnzfdKgHGvx8abTLqmcNkC/Cy2kOIi/bG0zty5kUeNB
0SA0JTdQbhB5DzQ/R832ZkqEv6YQS13CEpo3X4J8FNd7/TVW/I9TbmyZZvhPcZxoD0GTACI9Wq89
M7z9oKEMicxMS6ZV6Y3Rkcx/nyTTDKK8uf9zYZ6DUpL0mPOQZ11+rrz+GzitAW8GKwmOZ3H8w/Fu
tuY2MLQoUvC+Mb6CdBl/k6ApQOXdmG7o8MiK+E9gjoKHKioKJHIrpVOIQyWarfgUUPNl2esm4PJS
ORqAqmWdPVt44QwLF5DrASIcKGu3//Sb4Op2LHubDKimAbhkP0DVyt71vCiOwo/fp+Pc83365DWP
GSsuSYkMDYgnrqCbja9j6uXPGYOagXKnXS8vyD814bzxtVJnxyeU39Fo48U2SF7N5kijXdRdLbVG
/3sNoIDCKB0CC8QxLspWLaFDZK8HPtIsqju8i6HEoeBedTfwGl8am8drB+iKHWr9eu1JM0qwDoGK
l3nFLVHNCMBlOEqrO7eWKG5WoKmyibzcUkiOo/JTgVsV9LMQjDL57snE5kYZFM/jCqfDZqMfIrpA
a/vDVmQjm8/xvB5UckEL7DTPvbOplVD+VP8VngPZXAi2aOdhGqYb/pID/Qejmi/e5RlnOzoVVNNt
vbfvkmo8Uv3IXG+cqUwTIBTrpeIkidISmhOv9M/QqACL+3z+V5kLUagg2S/t96lDg9JAd2r7g+aw
EXVxaEw7KY98Kg7CFe8u8g/KZEmKf2+3Q/WsjbN9lDtNO/qHMMqiRxIQVSX0T9I0WnK1wZ5DFkXY
0XjV/bG7I4umF2kg5+lFL/pDg+1EGPj9ZvKDYyEqaN2LtrtnHJz7PLHkt1oD0gBo8Hzv1LX8BhWU
U1n74qlCWcp9wqFkCzjL9K2AVsp/DIt5wsD3hOmNWg3bjVxGEb5JiRUX28qPq5MjOPdXWVSj5FIf
4hr8WOh+tVs7TeqQJsxdvFo8MyGteZHZRzNZ3UOGh7qfJpHtlmADccHMIx33MrlgNkcRrr/1OuTg
HNVQz6zB1+12lX8cDQZJ7d9+cJRCmKmTcbcq2ijbUBxy1sjF0DxUiYwXSyUksPropfBTCNk2iq7X
AjkdYDOwJVynLKlAKz+Ouygqfi101DzFERFo/MDbp17saWAQehny1mRH8lHTjjuryPvrbERRdvpP
64j4VzdFzatnTvida7pxYn7dvLRRsgb4gL8piNmeBWOxdZSJc+Z7u9PSJ5RjlndDidr4QXr12zLd
x1viE/QEdrEo/yiYJ4H0h3JZHQ+AxsuCQTPNRGp1salHMWoG1GqmLcWRnxmuG4J6UK4HE9kFpkXR
E/W6utHmXvPRqxOWHKbIBWdTzEoU6Ld8hzcU6xVfnB1pZLmBaa5Q9aJfxnry78Q05eDSwnm1w+2z
JVoGHLdfzDPBjWq9Juw2juASUZ/+y9+xmDRqSgh4jihozafaPAKqbh6DFLRRq6op8eKRM2QOpz5K
cTaH8dnpRDaGKNZQkOHZfp/wsYxvZSDwGrtfRHVCvCoNsvYhqELb7UJ/QgQrX0yRZA+2B8k2DRUq
owDZATUtCB7mHpnCbCERKfvLF/+XWFvVFSUobNyi0urzfL9p7b3D++5haGW1Ys5ggc+aRTerjXZ0
G+1EVOz8RkRbutsGpQlMsCtu4EvPLgWkaua78DI99aAPi2KnXRJBE9wYHwnz5uG9QKvz51Zls34b
hJSDwQAze/4dBhTWt7H2N4CO6CD19l9yTxZXA6iURxwDSEg1oR6aTGpqTTYrv8sjlevtHsmHSaOL
4w3AqpGXG+xo1dcpTv6z5KXSh+QJVUnsjCp2+D0TR+W51a1jvMWD+BRomXMDncUW90AIOiOLW69j
M65XmjJ1mSq8mX8PbUeEkI/i7Db/i12YrxE2wCeKoEXn5dTyX3zz1UAWU4OlJmDhVLnaHnkSeaKm
YRPYRRbbJLaRxdYM+R4pAeXcpu70Bw0u/nmFIKpWOJb+jtwsFKdK0T32HSTKJSo7wiBzqiOZQveq
BzutVmRRAw0Hvvsyy3Lbf7EEGHw9HPAgB1SDpWznIlm2AWjXC3mZMufOsIZtqo3DUeuaTh6Rgd+A
0qW+Zm7pP6miFaRXrOcPy+xdc7ZAiIy/+LO1jP3/5lWC68g6acFK6Gb6zYOcVmL1r11mFJc88ZC5
Vu4WkPkN6gcgq6hMZwoeIbAkrtg59Y8u6y4UhZdWf687nYYkDKJAm5ICKZA0yMTMS9t63b/aWvS+
NMoZ8ydTk+NJukV3N6gGooxRqANXs81jrht4M1dP8t5v7yooP3Ajrg5KS8ncBR3SW42XXShiDo7i
XJxkEGzLCejy9TyXTx4O240UClyJbgK/PII32NDMVS4mAxdQa9P1y8F7v/R8hY8LUkgxNMAzckvb
4bVvF8exiwO6Ir3yZHhyIJeComc/2AdG5Kyl0dqvg9XrqxpCFEeIHFmvNTjzaBIE3NJr2ZtgUPzm
Yl+wNzpv7/k5ak918Facemy85wa/GKiml9OEqlTljKnrcvMMhAwq2mnOEv51jdkuoyRY2ek4riiS
1qSelReASS/Tl5GPTzVfcAmh3qfLzuNN73UnHQWbQX4XRLa2WwiAUkUcRFRBX3w08MX3MZ8HpTtz
C1EY4N+PsZ+BhtGzrAd/rOuVL4J4R6YJdMtDFbsVkqPAppKPGiOT5SUI0j2yfKBZI1/smwfTLPzz
6OFLGAZV/r4UrcIhiHBCtc3VCSprKxJQKfRxkl17zlNUl+O0A1l8oEgNI722qgkK1z4BKTBHkF8x
zd/ZOf6x1SRqyJ+mP/kUO/eLu0+1sz0E43lx1TrkyQAkRI2IWp4GpCjBW5El9W65rl5zZw3domoT
+CmPV5b6vM4EzMyyFn1e/OoUA/vvT8KGzDllqXtd/qy+8lCq16F8Muteo3rI30yB0jwzsZCgVKYr
6pWeDNOLUVf2qQO+a+Urf911fois0HhxsM+41ViC/Gzq2I6DXWNL05N6AKUldDtRSORhI+baIflR
p+uu7NgeDnUfhZo1DvcajhPvUYvdrBKfF9to8OH7GOhAdhYaPdd2NOCrUerVg/XslNDNW2LJn7rI
i0Dr4vzFD2EfsGQEd4s7nlJxEbYSb8LHmK+rPgtuKfEp4N2dOZriYlpB6DlGDlrM9nNDPk8J3NKA
b61FOdinvwut/mamL4GoED7fLssuYajUNtqvVx2QD9k1yYRt3V8+zRdT0lxatUBKbA3dKxdoVHz2
cWohSI7im9EumgMQvVkoEn18oKYrtPFhAn8BtDfk3eLXG5Two9B2wg8DsZDZHR8Y0r5f5xc2Mj0g
xyjBy2u45wQ4M5TKSBZvByMXYSxljTMRs3HP9kczxgXvgZk3DiO4GQ40QLPn6NnuOQrAuuEHcUdr
U2A94pyCDOKPbhun2ZioGNqQrx1r+zHP5wDylGICP7yp6RuKt3FPfuQoJVf01LXeudiosy6suhE6
Rn7E9ukIvWxbb3Lcz1DEwo0Wb7+AUEB3CE2h4vjUIIE/aPWWfK0LuCL2aZgcq8kQyICN09QUVKIm
dvlhC/SlHRXstDTmX00aCKKenXjrfhMibreLa5llRAHKUVTY4qPef1yOZizBNDfpILfiCeBGW73E
G08PeEJkt/1OeCAkxa4B+IReA9UE+DzLVem0zbUtbZD3f/jIpAHydc02y6t9k3qXCeqXR0M1VWSB
t5261FgjA5doavHoOHeXoTm09GIXmz7pvy/wKUpOotmp5WkO7uLmXujttnBsFKvhmYpvrWOdAfTC
wRt16zR16zVPtSvew+u94aXAKPl2jFQYdVV4LEFw4iJReszA5+70OUYz7EG25oDjB6rFo6ZLfGhE
CX/fmC4oIcnHVB0fVfT9NYT85PIgbLEzUvcx0BJsguRkIJvODVAewqRepUzq/Z35P0yzxsIowMUy
vIqoeupLy9h32Kzd+f6grRtDr5+B8sN9BMIeP02rwVOjwhexz4rdVMvxh+YD1yqd3rgNjldtDAHO
1EAUNTRkWn8vtVKfV0IxZv0McScUhecVFBR7PFxAwm+f6258b0BVYW7S1pMh+WjUA9itXpNdqsAO
LDdhI3Nnq0PLFbW1mWcDr8P9eg3OQRCOt/ezRQO0xNjWKQL/uvjs1CB6ugcaCETrwFaY+rqrY/2c
FHF/0to/yxIVAiG5qNG7KgNnbLI1NNyw06jWz+Sf45iyowBc9WGCDHowxtORfA7knNIjRTIco0QY
PUAz127EMe0S7H1R2D4csRkHh4hTdt2+hSbkEeiUyIJ6gFQBauzfvOQQk/CMEwUsyyzxA9TxjBVF
gpKXraSPjLawyxbcLUEzN/1g3nUTqji/+MnMcQxVQrHussST33Gy7uzbYvXFTyaE+ZCiSq3H2QKB
W1j1NujbV3jFLy+JNnUjqMCA5DpolexPqMy7B/Zx2EVZ3Z981VDPalAHD8V0TXy2aRwE9/etQEGh
o6d1tKJwCqQFY6Q/o9WyEI1A5iIAOfbviUEO6qGQYuYuzaRI3/C6benl3fwEiCBr36CM/44eBZNI
mv3kDiBesSCEQM8Dx9ZOrSWL1RBB9zGKRf8U1wXbaZJzgMSS/ilP6ulR4vsJGcan2ZPjFTG1W3DA
qADoZGZnoOF/kQXYDMJqjnQ7XpJmCxjeeUEycfY/nlAI+a2PoJsCGFOy46U/XJyywGGaasikZojB
PuKrkBFlhAME1BHIK/Cv0MjI8D4sB6gJYmP5e4ll4rL2MrpcYFlhHNWtYF5bLUMxUl16WYHpxrex
g/A4sQb5YxrtR7xlERkQNV8Igog+iGKTEax1KnZx0QQyqUdhZH7ELksy/OyO70eorgDvcpW2N5z6
AMc4+QmAOFFwGu2ofvK8+lYScciHvzJkDcGK9uaZDphhxgT1oS4S8u5Urbra3jUttjBYqoO6O3r2
wAS+0ppZh4tNvdlJ48scMidpcRDx6eB2+FiMBlwIrryvU6sRGp6di01OCmfWaOx9zZw/0+L/+nHo
087LOCN+FXpg2UGzygxuoA8meSKWXKSRyQcc3SrSuX4ga2k+sVeSs82s36SUi72EL4SWasFWDO5K
079puLG/BDLYFHrpvHl9ZG25Vhg7MlNIzRSVbb22WhEfnQ5MBOSXZv4y4T30sdWzGNqf2FWQvywr
EKpAJ+Xie4b5mFTxzXQy983zAZBo1bNiMIw7HyxGd/UUG3dpp/+qnbLfx7gPesBbl8bRgvScqyJm
n3DtDpXDpcTu39VN6M/8XiFbGVEyvYfZpalvJlfDmZmai6ND5LCo26FOoMkM6AMPOI8L6bpA20no
9IifE9Iyd0Lv/HpEnsw795qTnlJw9Z4kM2twEH3Y5CyzCm+f1KWGhudIsrGj4KsslQr+8b+usSxk
xThZs3SA50voz4pJkyHDqdgGwLdqBXRIBO7bAVUermu+DSVe2aJWty6MBZYEtUCin1JoJlAEnyr7
Qj0KoV4vi/elyKSmrK+p+UKVmF3f3tWJzC9UuVm3ZnKP2qMNjVHD8fTal3KMV4uvlcJddUmS7Bbf
XxcC2fFwMUp3B8QbGMYYUlcAMJ+GPmAnt0fuZkVdoUWyCqlL475o2GkKAJ1zZBGsZeHoOMgbPjf/
Lx8SEu9zaVp3lDLCs/9jxf9hsRoKIwVgZ/gQtJruY//dlP2l8zqxrZIUJWMscq9dJESYZijn5S0D
35UzvBZVKbZupJvg6DJw/mVCbhCy0skxbeP+xqKo3MZQ9dukjQOzilPUHvMxpFEd9EPXAPK3Izhg
btSAQPaArEP2QPG60QBqZmIvTYMOXhPm1aBP3R3iIgLzXNmB9MkDMcJp0iAnRr3FBIBAQNYrTTfk
Mz2zPemqKcUtZzy9tNKBwq9qXKgMIYf+WPsdcnPkarI8xK7VPc++njUHlLpYx8Cq8XbnlyjE8oz0
RIy+nyh8R2jQgvPmSP5KMbMvg0npg1y0DYxVquEHLrzkR8sk5BDjtrz385FfShTRrXC/TH+A6WpT
Qmz2myhLPKddBi5YH8evCZN3FOCl2BDRzAhI3jTQ+aVWLAFVDzGtdsi/410Uau4yqe6k6nlWJQ/v
qWCgfxwt7IQA0wjxOqn/jTNe/UHABPpecQ5yGewmmz2RpaVwdcQi9SlwkH69iq2pX38airqR77Mq
e6xUIpqaLAZQc2wdd0fJ6WWAer3R/OH7DdvPlqIRnGfpeX1ntd73TmNiHsyUy+HMgAoZUvetKyUe
mllwLB2vvfWO5Sm2VXcjed/eALmPkBZKZEijOfiDr7jVQI09n7oVMJh3fm1m91FZdTcoG48ra/T8
PcXqTt7vODDHayQlcebCk0MMWC4PpzYxTyQ7+NVOGi8/4OB/S6NL3OR0eBCTc26CGiwRLkvOUaUz
PFe7vrqZjKuKEUi8qpK2y9IUILCZTYHD1pML4WQaXPxfY3uw2vXM3hU2vg5/F/Y/XMvukJEE2xAk
CCdnDO2Jp5uFRftvGbjJ+SWGTK5WMNUKFKLV9M8ISingC0fItKV688qQzgCzqOsF57btQZBcOsj4
t8UG5M42dAenPDrPXVDlRGeymQFlHi0NjoGPN+c1TX4P96c/IK7IdrNJK87DajL1DD+xVjzm1ZoW
9CKjPuvg7gnMoQpRucNOHbZdFXjQcLM2hZOdyGmoEUlB5KTh3Jn+MCrmqYof3P7/dolPq81dik1j
3AxQz5xvocT3QqUuPDEDlEjz4px0pfZYt+0LUxXJfTH+rf9v4mmd6mOd3JqaAwdDJ3S+xrXKODyj
1MhBLmlYT0FsLZahrEJO8xgoRd6tv84DcuLLKss8NZbvtCaellWXK6rRJVZdf7E+xuizeQCK9GZZ
xmFS87XFNBFmLfcilObx4iRUYzhllm07CR71UZ+KE/V8kTsoHfgIgiakBJHCdHFpwGtBnREu4Too
jVAmO1ZrvxvaS2X1YsuAKQCqu2gv5KPe2LrthXqtjJuT1mAjqCa4qqGex6EaO0/T+XSyIJNwmH3L
KtRroH6Lky0UUH4ZWK5BH8MrAqTt1cdYBmgGXfPjYzQBKOP6WqB0adLto9E6XN9T16JuIAL7iMrZ
+t1LQ26vpUCbOY199PIRUDXqOpPegO8T1AmrsfLHFU31G82BaoRaZV5Q9w0WoqLWAe1KUj70Piv2
RSN7qObWqAInJ6p+Qd2ngQEHRFwP5MLt+D2OTGpoNGlAy+CbyWnx05qBL7Cm0ZbzfBpVsQWybKdo
wqXJhf3h7+ur2KiHTjiYrt/jlvluHeR7wzH6kK66DHzELv5lTYYb9sZUqkVaaDKz2QxUKW84Hb4A
pVdv+rmQPlInA59sqdImYx6tARvZ4M+RJzsV8kS92RwnqP8sI5oxQFuHQ9J6FL5zZDx3j6lqyPw7
H4UMtnzWNR10Ch+xX6aSSfMphMWu2IFDLRDZgdVxHmqgGsPey734ZZMAcpN8bj75hiA+JJY/R9jZ
BK0MSDnh3oxfp2M5T1VR6Q9gPt5Q9TY1vlmxsElL8zT7hh6aHnhFQQUz6r010sNDXSb3tULVrzcX
JBZNqCQBGm6q6hL2BLBv9GMZr2uogr2Ty8hIs9dDUlb3JaS1du7YiLNvZs0hZU108HvNOhlZZ++k
AdLlHgzHmyqohqvZm8AGlIV3S1If5J7+0H+rbJaCJSYTP2TP7jo5mH920MozvXEE7nB4cTWln6bH
xdEY9PEn18Yfuu8Nb9DqtsISvBagFPSCVYLP8JjUstssHwuoP0UH5PH5Yxk2Mlatnb9/rDYqfYAP
TdQwgavpULDGfbQNVUs/mGeogbiPXWq5j1zpoBg1KhrzArdtJ4vNa5HdaIyiMpyPbBhI6zYUQAM2
H9dgjc0eKCJGpdRes6t2RRchX+IMz2aLohiKx7usf5w8YBloDYoQqJAL3REKXmR2AqJ/KU5Xl6s4
pR+voyqFLIz6uNJozGtgPiEZLlFuIMGNAdLg5NWUEfbhmX5NFMuFnoB3uI+QaMczHxQfGnS/PyJs
0ecrVJ4F28HPe2DU7anB8TnqWahXQQgMsA6u/R9p19blJs5sfxFrgQABr8Z3t9t9TSd5YWUyEwTi
fodff7aKTuN4ku9865yH0ZJKJeFJ24Cqau/t0xD5+XqeWPxawPL+F2ojA/XkvyAoUR/soOgfVcKm
hUmOwqVfy/7xrbNdHQeEh8qOofsKgDlzk37ViST5BlGPhwkiuj94CULlKXYF6gSnNfPS6J/A0T93
ZaJ/QbbRXZVea744VTet28mqHlIwFaFAHqA0KUbkmiBqemCuL8tY7KkAEnWqq7hIojcnitNTIni4
JntVQa/CkNy6HyvRPSVR8kyVPnoeOBujZhDyQDAp5ZCmtKZ0/OIBwNkgXPhXC+b5tYaCavzex/wy
xHbkV2oiZdMJ5WLTpwyMgDgr6UcjAdkPCkk4UqlNdnE08xJrGX9xh7J56VI/UQOydJa4Qzg3uOS1
Y794Uf3U9tOqL0X2wvUwuU/y4plGrTKxka2R260ecS9IX3oZoSKDC3aozCZ7mZKk2enAua9pgSOr
cRuPVXRKJju/TyyzR02xnW44Xv7NtafJ/D4ES5ufKKOZTt9yN/tRS0uk7SoFgdeqGzttpTeVvmdU
m2QfSkBhnwpVd2QFJt/HZeGudFWpRA3529mk7xtdoJapPBVGmj+lE4IqI1KAdur4QB3GKDWWCMsp
AmJqaBhKRUCM6gmcRSuGbtaNP9q8BfJQOU5qgmZv1v1xOG9Fy2g/YKF/ePo/raHY5KCax+zcORqe
xq+axYacOQff439yobX/hd9/4eKCuWWHA+zdf+G7XLae8NhezeNfP+nNNmV/B+FL8+gYYMUCVXJz
oh41kjOoOqmGemQrRsvbJnX6uphuli4TN0vJD497BFuXne0QdC+O8XcXxUKR4QLaofjjhGqo9/+x
VYW3Ng0nPZRO86/t7DThoOuO+43h6L1ftcL72nV468mH4J+Wi/vcq/IvLrDn625oh4s1GOkBt9di
n+gRf8jG9j7t6ztpd9vKYaDfigpUPpeaomcSe2/SOLjsBL7vrbJgbvYyg35blGCGNxN+Ah9Z9jeI
TJ+SUHR/lfb4bcQN76uXiWSFOkP5hLeWYRsgRX9eGgcSS2dXhtF5+HJjXYbUa7VE83vcxtauaMSw
opUit8Nh9b4eZGiwW2C89WVTGxyJiV7wDYgrAbMDy92RcEZd9sRxYHgDj2N5p+P91CczebmW+wNv
uHzGohlO6PqBCSSFVMA1gJWDdYe/+M6um+JVG0AiIK3U2yBrmb8ajmPsWrBNzGvrnL/j2GgtaLDj
E+RYIMen1hoeokqB5SDeodaCCCPCjZF/zabM+24Z9gVyd9GbtEWynQCiPCLa5eLuahXgZrHc78a4
HcNMfm+7AarsTWffF7UOHTKQt64R6/Lx4BzwWAWbrKfjuYPAqfeA/GB6L1yxWUyBB7syVZlM78mL
JgO9lerhOxwWm9aiHNBL8BIBzVDvgfzSEk9lznjmkx9tp7jyT17OX5albsyLBxHvbOl+b1xEPBnC
LTi2DNO58ywLL3xTX2/wfgSZDGWkptWyflg3pQ0C3jzAm0KZ4h7ldj1e+J2k3d56gl/1RXDP2M+O
gEesK2ByTuRngS/3zArd2ne2zVVovenztS3WAkjtz1bc4cvLmhZiCZVSm4aKVRK18kRDnq49novP
uimc05gXLaotC+h/VBwsI1Enj3UPgDCe5znwmYEEZRJgqxY+dtiM5rcMvNc+t732svhCVurdF6R/
xlstjMNMsgAQV7yuE0jUegrqzlANfxxQgCzP+ljcDW7/LZJ4GZaqcbLmvelC7XpIs+RHLr8b0gS5
cE3ahwgY3KEF6QBI4AJ513EclN3sU6qY0xMEfZE5V91KCYWTR5INYF5HmfDgeGB6WmmuFz+KwInX
Xu+GZ2q4BFfc2jD1Ymu5HerP6rEJd0Upg4PoahcVVXlqo2xSgkKQNd0JgMAyAB0Euu4iynw1LnKX
bXQHn5UWzU40fzUGOLtFanVCksxgVQdYhHTuWgF8mJkC6XFl9KzGuaNprWMN9PoE4zvXCdjBYN4z
VRvjCNI8lQ6QT1XQGpuWnvWoxD+3QN+eySX0+vFOLTDpxWFxptlRwxtqVhnHpQ68lyUCvRIkW7GR
B1eCnVQlTn6zDGcR58Oq7FBPWrncRz4/PxUKfLE0ZGMEwPjdNPB9796B05qrOJ8ATlY7LM7Idpx6
vF7vbuy3m6bq6lfLIj3dJn0vH7IGHPpdbv0o0NF6y/xhgXYAf/m5IwZYPnzUVO9w4y0Fr5ZTbt3O
cldzRWVX/YilBdakRZSRJm5KKm8qLz/WhtCyxen2Z9Hm1S5I7qP8DkcO496atPKIwMBwoqYw5XBK
YvN9OELCHoddsbmx05AWkO/NcNmpgiZIuaJp6BT6Q6fpB5pFDuL9EjT8nW1x4cXoh4znx1r91uIW
lGOxg5J5GmbqRzh2ERjmaDx3h9L4wcqm25JNH9jeraN+LzrgSjvCfqJqpjzRmHoguShPf7QxcNqc
nNffeS4LK9NrNwO3G9w2gF9YIAoSIhObRslV3kzQcLGBiGdTx6GJyMUv6zUZ4wEeqV1KwI/mXZa1
SBlV+8FNGwiauX1i+Chlg66rNOq7sQjY1gyCf8i0NKAZq++WIfVstaAuNLEBXAA17WqTZWIZ3qyd
UK0Bws4QYDm1AV12cSYbDZeJECepFejp2k2Wldo6bifnWAFXejB62W2ZKDu8hFQnu3OS71WK0wjY
Fd3HNoPIWuB67RYHwe6NQUW9Vih/8kBhfb9//wEZGXR1PgqGqVR4rhr+Y8FwRwXEN3XHVEVMZci1
FNUGdKfuKehCD9rthXeioQNRpGq1zASI/x16sDUtLrSCGhQ0Z7vcg5QgwrXcZwY0NJrYw3v3aBgb
YHLsN/yvnE2LRX/X3vBXA5mMFwFwys4ys/4w4gT9mFgJ6nSVh6X906II8S+EHgKfNwjURH0dHFnY
des8E+nrWDjannmG5dMwBi3jqY5tBjpvPXllEnqXYxH+TZPV2CcPtYsMllrphU303Joc1I1N+kqm
HGzOiQkWAQ0c6pIHLzbiledIQRmtYsBbSJ+ku0aBIN3U0w7CkGCoV7N9CiohPnU+HoNQblKViZDd
C7cd0tTruUax79r3MZUeggGmRvLZ/frOkum5KP4i9BiSicN+RDYQoYCfiDKtBtRBcwJnSzZq+GBd
UDoS3NEoEml5yV3tCoZ2sxG5yVwGVxv1ePuzZ2EQsNBkKC7PplXEZPYAkQAPh14eXPourk7zEFGk
AHWW5btPxTqEc5WP7aWg8S+I77Pqurcx6cfPPXD/qDNNXvJKt+8nOaAKStnrXK832lhPkEHAcPzp
BkFO+160w1dEs7tT0ep4zZJlfh9ZAc71aWwek8E+kN0SMoJwjPTe6jpOTi3PJEgWcwgYKvxsbDts
m3ZdMxNHQeYx9iXow2fiqCqWhwIkbU/eIMvnzEh3hKPtABEE+VTtzaBb2kNErNkO/ZS/mZ6M/diz
xNEA+AxvuXm6XihUuFH3u6xqPwWBhYAU0afMlK/UNQrw2YyorxcJpF8C5LoeqIGmJyj4QSRtyfFB
2GjIbNklRA4aRBOuXIGm3AHAEyGy9dOPIQd9sax5EZltG9y3ldffO8XU3tUQJtOisTmC/669IxP+
JPj2u/gJxK6HGziNEZGYdnqTfaLRjd9iownaSmpd5GeNjeiq2s8KB0j+0PTcXdZ4rZw/wr98lsvQ
5bU4+UR7z5+LPuKyjXBeQBJcigC1zkWmb40oe4j0Up7TdmiemngU59G2Hjo9AfxJNUHYl5s8quoN
DTm366dUFA+2Fb4vYqh3OwvO5kVVDIZo7nXeqleReGpsFY6nXoE478mArprZa2xH9lAzY8iTkcsA
HdZ5nQB7yS/dj0XLjoFbi9XYB3j7U9teLSGfxbGnfekSUnJUGaXm7so2d8kdAF18mGVli0Q6Mv4B
kvayOeA4DzSWKU3fwOFzHkLNx4RyFGZNleuj4TJLzv/HtaAkcoB1y/cMpTqbgXIhsaIyArQB9KjK
OFMEE5VwUtfAfwC6tlkYiJcJ8hZqMdn+OFEoJEU9gRQtQqquAgKtRyHmhmCk6ZkB7ALiLl5vKk3q
R7vNuicToUOAWKPor9DV4hWqnRGeqPF8tivxsXBIDOdblIfNvDAHWPzBrN0XXdvFed2erRwQjD52
wn5N424Uu7FJIcmrh0hnA4rboqJcdVkt/o4gNguMobIlngapV7VFPKTAQkZdtpkdZ+PH5sYEltyu
diqfrrVcdfHLUM0K5D7+d/JJx6VUjGfHe++fFopuJ2pML0C1fyy7YiNjZAwrLnUkliARcrJpirpM
gHtn24AgPGpAzT0PaT0AR5PmL/vxXsepT8+LYsNRjruimdm4OHWooT1dbeJFERYhJrXLEQzak+PV
dcmdjHoZd9t+mL4OAtlBpmrCqNdGSAAuNoYSlMlh8kCmxb4MO7V+Gf7OhWz/hR99CnXF3G7/dcW0
CHMkjNXVbIgn+K0t4g1wpPqZp18qoClm0mdT8ejT0ABbCpRGPGgAqtllghZ51ufFwjNdY1APqn0o
tAHLKRowOcTWgej7qCG2PueD0m+x3bjQEBCXNSscc17foqx8JgJcfGVht1Aa77w9EN9QCDWmpwoJ
g7Ou48GYmBr7AiU54YMtcjy75aQ91W30RPYptcuN7KvqMKahBjL+HZndsu/2TgO6pxS1Al9AwnaK
cGJ4kaHT3eGbiLg87Vq1/QoRtfDiIkb0OMUmKptwNQRXgczhTg8kdhW9AfQ0+7tD0OwgBA+YjtpW
B08dsl/xJzkFCfDydbKecvycNbsA/aOs0u1YRNraHZ3sObAqVIhb82AwsvzZakS/rrTS2pKDwCvi
BRC1fW1N+TOZJIO2RNZq7p6GRiz7O8fkX2hETabkPlzAdU605TSZ7iG3wThKs/nQlw9FjjfIxPuS
uaCUnoiERdQgo4caS7Gdx04EIFrKKjCssgxZiabAWwtCT4/EsdKAf1kOjrgQ2UqoSIhBsrrQtKjN
uT5OR5onu5QQ3FGFxFuyzQwv6iIMVT/+YqML4fa4ThAstQsgGmQwBSfQBQUnGjbGxKHMRC1NzfPc
kxut0idwRvxcc7OQhsxsxp1uhy9dMyKbqBroz9kI1qCMBXQa9YaDsPjdFloxOLTneVMVbbda80YL
deFZgGPRPPRPxpWntd66Tnvr6OLJMjcT0P3HFGeRDNxl6NIM+Xg5aDNn49X8VTeCPo3pL1u5EOsC
DoC/Cd1y11ygLLVKL1Y1JKjpdJLzpBrqLUMd1wThHWqXyK/ouAkJc7VEgOnM1YP0OE9owb4rIRqy
bLdsQj0U+kFvoJUXPU7S+TKR+8xCL7u78by5Jvkv21IvBsPukFU4Orm8mVa1NzqoGumtPfK+rzSy
rdw597ZuIfOYDj8CjncdJ+nad2eadsG/SStm50qOZ7wFgqaheUIpSbGi5G2i2+e2TNxPmbCtrS7a
9kAeRQiRGTrLfnhY2WhtnZxde9B5GK8D5zi2nNs9dA35U3vYUcw+cRhfO5VeH2gIHbS1YU31axnG
9pkrym6yQ/+JA4PvgvBYnTf0BIoWv7p1yu5ZCPz/yc1Su9Fy2u3Xi/ZD2MwXBTfg+0WXz0abq4uS
W6UhqWC60EWQdTKsAiMfH+PRECByLfAjtUvnzbG9QxPJFNFyBAGHxINM9IcHT8DdVKahu6ZC5Ypl
YKLgCO4tFcgDQ5QcctrggVRSNNQEYDrXM3N6oFXjAJmVXo8/Lw4p/qn+l40GlgAb3oD6z2budEh1
XXHzQQeNq6aVvuic+pks3ZBmvqaBIZJU0BZ/Ej4jFyOf/bvGOIkwmfZyahslb2Kua/wffOvyb/Rd
4agk8SMI+t7/wUFLtdEXVvXuwHHgzsED45U9CgeQEngybRDnNKBn/Z6705HXlfbmhpO2kXZuHPUs
rx6mFEKo5AHpAX9sZfAE5eKHxIzju8IE+xF9Yvpf0eJ81+EF+YFMqMCFoDkqfLYigKRSiPz/xpFA
0gZOap1EC3p18Fv+HJORGtPuAzAgt8ZqsVFPa9QS6v5uHWRBbLxNQlgShALQ7kQFCvvhDXW1J8mt
WXdLyXJ5qRYfUt5/JhPqfVWi3oEql2PYP3BSqPYk1DVrdoVFJsmZJZCCwStOuKW7NuQrcM9f7uxX
47yCzHUc3dMDYr7F16nz7wdEzyCXZffesTBMH8zj4n4p6+KjFAChOiZIHLSfdWHKDxxZIVAJylbl
UDJEyq3E099v8aTU7+sAuhYx76OtUYkCFNpOK8+ZN2zDvquPsy1ugLyvocjYS3AtzDbUYydbDUdh
lIyZD/+ZPhs5UEXq+As7nGe6hq6bjucwXfdued0t0YDAamjCS9ehMDFztG4lc9SEpYynm0bF/VMz
1LQtB5spHhwe8x1tBAUV5P56FIIx7W7u0rxtWSiDFHbnz0aP4bV90NwsJ1jyjsoEqCRgqRX4Y+lA
29vRGrlc6S8rbjaYSxFu9vIqyONarjiHwO7jST2lX256ltllX0SN0HcG6YDb2brMnocoS7ZME9pJ
m6wA5SNF1W3LvAtOZCy0AuUHMlzR7GKnITWWMVzqMmUPbIRCpZy+9qUndlbDzZ2tee4Xx9og+mOv
RlHjGGYVwDKr0jGqHxPZE0hdjCeymByvgiAFRnhOOaQuVA+lSM0V1ab1SnjEatt/7DGMQJuZFKC9
HXTH15AA3pCxTKvoAs7P6IL0obETKJnFjRi22Tupkuis161PtsHzEIxKJOiAUEVzTw0w1ZY/gcZ/
g/KYgq0Q7n+fAfASIVOnPU00Qd66V48HmVfPsw1/uvGeViCGFvgAgjnr221c0CIkUqISRpRQEtWK
eg865fC+84r3psLBLmhrJF5hiUIcSZGBRledS1cqsLcuCnEQErXyeDF+jZuyPyKx4q6RCx+/WoNz
1Gs9fwWvWX+MevABkhKSsnce3pBrpP93JHLnWgAbI4KqH5ELhVKmnoMVsQehFc0WYRU85qxf6Xag
PTEANvSsZ4egcca1E+qRzwugELZxBMIQjhcgyo4Jo4j6lZlVJggzGoBzFWiicXtcqIgCKKCHWr1P
pjb1tSS1D0JpnA9t1IMXom62NByNcNozB3/WvK/tF6aP/R2wwKjIUkPQKWaPg6bPvlqE9cnYrmrk
dZ/IoWfx567QgzNtRpdKiwa6X7pzJvU4akYvnOJ1i4Qvt9cS+Fu/BoPBBZUKzcVlyDiBY+VIJp31
0ErSwBJ4ggDfbLMFA+2zanLo8Z2QajiSKWtxhxuaKN0Hnu6TXF4qUWKlj4lxKUJjBBJwyjZgkOUQ
g4V0A3csfWX0CbBTKKt7CzpzuuOKCN/JQGI+ZWCRN1D5mPuuOVzN2mqW1uoD9CbBnT+84Z97uiOm
8GWt27MeT12LrTQjS+QOKFsQj3Wes7EDhixOowitqEG4Nz/n+Zij8hjRM5oNCyvaRdwGbUYspp2T
RaCl0mL9U5DaR0fhWnSA+XzByv5eDwZg7KJq8AkJM9bGng9j9tY2aYoq+G7azmeTSB1Y6FFEjZVo
qGOrIfuyMRt1+6Sji2mO9w5krPc2EmkHlBmeF2DOyBly1gTD0SHWdEAh4jy7wHOKXkoIrFleeC5V
hnYS+PK0LYgYasDCL6a6eVCvKCOk0sNu69hJZs2zNNECgRy4qPRafMkeGBWIYDhwxzRcGpFnFgjb
cAkVdT6IHDx+wdQ1LPc1BvKymqQiVNPn+ha8RfzQAdRy15GihLIXRtVnIPhAN3XSbmOn2rRafDwS
l1jGqHuDYC7TGqg+GLjJQJLv2bQjhJqZDq4LjKix7OavunanO1QK4xUwsKdtFlV/izZ9daIOT1le
RzoOeNQSvBY2zUQ+Tq8lON7aLLhzNXwDYjMbXg3AuBBV0IdX5JXee5OyNShaPTaSudsFGLfg5JJw
mECHoSB1y3RntuCkHjT8LdXEFbbODsCG9u6+rATYHV8Fi20mI4JSTgyJsSkS3SbOIH+TTHXJgGdT
RjVdTvIruDD5nkzSMnEjB5o6uROBtV7cqBcAJWDEuKD6vlBTp9Vz0efVPlamlm5eNLF8Cz9c5u/a
8t0jvx54l6rtwOKcOewIyQ52TFWvbTWeQrUK3Xrp0nwjpIm8Y/Ob+Ski7SK1y1V33utq22WbPM0u
YcS17e2VrpaTN7i9jx022ge/ygeRhhBkoPS71hlfUfrPd4uJetSQ3hAtnWfH/tZXjKABsUU6bQsN
VMQocI8hkpsh+SO/1iAIemV93z7g3+yFrEioetD7TEPQa/H8rZysZBO5ZbKnWd2BGHgPgDqiuSgt
97wnBjW6lcDrAs63OBbTAXk+DIO5/GFwYigMqCM0zS5+zJ5w8gAoBSq6mdyIuMItKKXYbHDJiKuk
/HUIOToVuQ0uLAYi0lfOjcOTFdRTbXkuYlRJ8yDK3UOI+wAySzzZvCsIQuZCTIqhze9HSC0TbweR
ehCNB2l4C0vUGxbnuK3R9DsHCBgVsROmyEjNQv2x2HS7d1e9kdWbWe572XweA3J8vc9spI3wnguI
m43M92jLEBUXo3asHEdDAQZ6ZKvi6E0rrAb1hrAjH/fuMTAryEDs8e9l1lhqGQoP4XnVXfZe9uia
SuBXTnLaeC4BOaVeOFFEt4mNsT9kWaOjwlm9jy7NbGSSP+mhrHamaOuVKcZis1Dy3fDvLRMLJ9/v
XPoapVUSscWoBTFhrdkvmtFld4McU2jwYpjGwnsoImdXQAWq85PuH1TQF8+6PaJS2go/RRX4+8mz
Hq0IeW4NyudqIYR3yg3Iiic8Myr+Ysay3ttWHK6TeBovkotDNIzgRkDJXn+OdImiySgqtmMG3tNe
NajeikckKtCtJB5nNE3e1PC6iwEbN15DyNyeHB1hVJDrGa+BY35zagbOCLvfaYMdf2VxXaxRaF/c
ezkCAaXbvJVQzFYgWA70BnpLc2UzR8/vpR36dmjZt85Xfh8bgE/2eqvfXWPkAX5+y+V+57NsDU28
7+9wkSoHXhf/HtDCVucMZPgLP+7b/py6TfoYHWdtnSIEBcAkvgYtKzYDGF5OXd7YF8uAeLNpVkBE
arLwmxYEq4niVgVUhe3HOoWSqqJbVQ31qJnceKxXy5iWMcNGGePPFb9bdmMr4vBBgm/qEqZ9dioh
QOgzXlpv4DkKN4GT6XsNIhNv1Zh+MntpIKyh5S9QWMPHr8WlhXzATioCSzdxwIypetTUYFZaDybr
Zo7MmQqT6C4Xpstl3Tzdajs2OKjh+9jqilFTT3iEmAhwMqIfH9zo1KJk9LHox+rxp4UGdl3Ujw3y
sMqHLL1yHN9X0YDMXuosPr/s48Xuq9dZVcjUqQNPdtl6F5KM7bupOI3OeG8o02KHAC9bB1lhrVuc
soEeCL1zzsIGsjkTB9O9ZR48vC2jhByEipQ0paEHhANOkEBBNqOezbOUcKVZnkBcmmZj4LwKD7Q1
SlU6HorkwA3h+vOBARUuh7IeQVIXO8n0SQOB9xqEEPaFDYY1NxYTj0AaQ7bgw+5BffBsFcInr8U+
NJm3k6MEY5lavkzErbD9MarNTe1mfM9y7XMTmExsnaCKT26a2+nrwFnlg0oRn4XGRZJk/ugEmZR7
iAOUALvq7XFwLSdZGRFIDfskyDdDyFE2ZgfhCvRbIC0eNHEIKhsFxzYoxQI5iLe+gdiuGZrd2lVD
hlvNJs8YIEdOLN7iAvRFbi7SMw21AbdqlHs9m9COfu4hhVtBwiIyXoQBzD9o4Dq2zmOUdVYp4Mdd
5wjfU/H/ajC8ad+ofIAKieMNpIrdDXXxwbg5e9H87EpTMUX9qWuFTrpyLSvajGp9i1iYu6GtaVqA
rQYVXUW8CXiPF7syG8OTgKoM92+7Ljl4iROe5m6Jwq6Dg9z/7z2Zpb15Y+Tk5pMWDhl4HwRKl7IQ
wc9J7zQfr+K5XDcOM31ANc1ToT+NtQAj1mTyC4eS19cer9SIXZYTgh56uYUeS3PHoFRyBHZ42gU4
jz7oKSQF03Dq3zTZfddR4PUP9uFpiRJXZ91EkK6KICdoqIoBNepRPLmMRiYBfwNFia6gMBGyNnt8
RhAFqyGhZaA0Yq2ARYsOZLNQPfXoQmyzLozLhPhTgjdCZMcFnuN5bWpHauYxTV2NWwsV6Kt5zmKc
+Z3Et428GkTQTov/YqPly0QO+eWDKwXoCrZZANbLRDe2tdIKZG7cbkwBdeVJs7tPv7H3QRdcnFCW
O0lFqUKVl45TYJ/ADmefaHg1Q+Mp2zYpKGjILQqy59EKgVT68Cf7b1f+XN4iMHJ1Advon2qIGHMH
KtBCX4H5m9+FZk4/YMhKebpdgJcCRtuedlDN8Q5siC0ok0keHg0t2xIKuii6djeW5j033HdgNIju
0hM1+VTwfEV+NE1GGlKPbGKAhCr+FlhDuGjqUeN2tvCdoczEuhoyMAevvGqM1/EQRydqyr5+793Y
goGLE6TjkDov8wLtjTvNJ0xH9bkdgFxd7XPlOK/0qvhzDkSsEh8YXQ8aDine6AGPu5EON+SQbIU7
9PPEcuvvi/hHFA/Qc1Qi5MBpepc0nYyz2iPV2mMTV3gDUmwLiLZX57oOqgERXYxBhLe2ajzQrmzk
Q7Nm7+b+FEFRt8khRr9q+hILab7T3GTvmMkbOY4MGsNIBHxbymsHKtud2mwAOchDaLQ58mqqnndx
ofpcF7H3uZKXhottXoLfy7Zp0ugAbuKb+iQyzIVHVRG4x8G7rXiiWiIWOH+BXOc7IK/uiZqEN++9
W1uk2aBuAGJ88ct+df7zWtpe7464gwNAp0Y3vvboJZswyNv5rkG/8PnOMN8l6HefqhuKQfcWcqi2
vdZ5x+V2QA7ken1vmfs3txQnhB5VlSBPCgZYxL4JhD13ucWARcysA9k8mcZAOBBwm/5V3Q7lOBln
36ENOu7cFOqTi7hXrOulbyDoseMTNMFoQiR8b0IP755MYuLeOQuqI6IOnfRpE4il+oUJLTZTiWIC
AA31dOkGu17VJYJxXmVdDX6mWXCfQTqm6V5drbUeUlN7ClVBpGFBi2CULnCJbhlv8tgMw/ai2RAG
oUBkJ/rvZYmQFwUePUiy2GDfaa5s5EaBSGVvagTPFhP1PuzkRSZq1N6L/7IoYwiQRdXR5J29pXz2
TVKb0tb56Ex3nrO7ybTT3JLmLnkjtjjbgUD+17T84kcTHjDOK7pgaETRwaqdT/jPeIllbm3wKhFt
uRqGgG6DIrYvfJqthVXfGyP4gp3WeOkgW/gyQppFeZJl4PwBYq7ePS1O2zHyR8hyHoTb6A+1AQ2p
UuAJ1Or9hgCsMcqD79w4hKQgzqy139TgWwz0Z4Kz1m2MLFpZQq9RIWERHIu3dlodY17om7mmdNbv
4+CFX6XCHkFoCHA7Pp99XipShdXPE1SA6pV2cUh0U+XzA4i0iVLbNEkPWI7bBGsyCt0Bfyl129gK
QPoAzxLCcHNvQspQ2ywzVxuREezww6Gv3FmXYRFnWHQjbmw596p14YKSniYydTCiHjU6HYyWMSk7
oAjjegnNOm3C1y4IHdZOXGXuwQpalLqFDHz7ShYzU8X9RcRS+4wsbbHFy4BclaSVSfPc5gitdLjF
zlM6CM7ANKCW9vnoGVtalWujXM1jrvSKrRDphlGiqBfnnPDk0KseKNrwqreMmYewzWqeIzM5DBD9
O+lfUXbHjyG9OC7ruFo8L6MFkHT7B0UY0TYMIEe5pRtOR3eZKH40Uts6elT4eTVh6UHhV4WTbmPP
7E6iCUEHPLTVMzWejF4Tu0vPNKpH193VVWD6NGTKrUM0yjAn55FMEEAWm7oEClFrIiSioPB8gQDD
liYngyOWidrCVStYcSAbXVRHmJh14zZExBERX2ENd2PgcWtrdxx4UwtRuUa6FkLVmMlEpmXrsIkh
86CD1kvZribKtgVY2BDjXVYELYQ7RLUmW5WEyJbF7spB2fpnaNQ+eLkXPTVD1T2mVvcM7Ev+Gc8T
vms08D3JdMrwpmDipxV05b02NPprLnq8umB1XnojpHtBtkFDnPBwUBCTOM1DUa2iyC0+yWS0z8EA
7BbtFlojcv1hmO1pqD4CKuWhleuM0za0OFCGqsmKHuCjDlB7aL7xeUJD8AB5kwRA6Jojl6dcYm6Z
bDV7m3GxzvNgwFE0hnHZZ6qNla0P4uykCZu3psk0zLotZKicVds4sbMGaN24b7X0eZx6A/cHNaKt
7LrODlMevdGFaIK2YtDdHFl7ya12UwZRfDYL/K0N1QSAnB6HRHskUw9pcWhYuihxbPAsWS9+1LPa
/K+uMsZDBKbVS4sY8gU03t09Qw0FOSx2rfGmXS9q1Mso32WjGMKdvhsIY7s40+zHhxPBcD8ACbw3
A1adQL/43iCGryqMPsbUW3yMAcE/F8ICi2nxJRuSU9f73fjR7I2NNghLF386QAChnfxzg9/5Wbbd
HfIK6ooK/KHVtr2RnSrJpNDvMp4DxSBAtKE4LiHSq/iraQ10sv5lI78Gb1trLe7qR3KmvZa148f1
Ftt/3i9GTaSPDCZgXtCG5uxKRosEtbhtFqdwCLYknEWEbbOwGE3Elrad3ZTi2KLA1UHzd1m1LKXe
r5O0peGG+6HyiuOSTcyzHsJhmY4w+a8ZRrwxlS34yKDHVhhsv8zOGUcaAxB+vZgVHWBHNKPWof6I
7ZHWq9o12Xjo/ICibV2CrDD2zn3klBAo6wLw+CiCgViRCVAvKnRoD+ImBdLvaztNUpO6MZgCbpYt
07QVLSZbAADTKggalBZ9XGNx5uriy9AkEgIa//HygClpPVJhi9fVqmWrm4/xu4s37uABOc1QaP7r
x1icnWkwoE346ye/GS6f1PDkwyTzdrfsR77LvwZNkC2nf8U/Tkv1Z7DwZ6AVExgwcHSrV1YH+sVG
nR/NaAB9KY011lig7lRWaq7GBnnNvlrV6n46mrXPLCT9AFAP3hfMY672DmINVKnzMjI4Ay/ElrrL
xfFaVw5KclQtmXefl4xWiXPpODibIMWX18mm+zKeupf/Ie3Lmty2tW5/Eas4D6/U1Bq6W3YndpwX
VuI4JDiPIIlffxc22oKsOOc7p+4LCtgTKbWaxLD3Wo4VrhsADQb4TWK4FihMs+0O7IZyWJT2cAFH
CwNYlcF/cVmUv2EjnnTUyGA9H0FmBegmYOzOq4RtmBrnAzXCTz6bSDo+a1EuWbe9NH81VsP5MPtd
d83tv7U+wDwI89byqkX9aPRHMUYjsI/M98g2sGf3WHahYE3GIWNggfFtNYcRDi9xB6Rww9CPAT3A
n0gG8oMO1I600xiBkXRFiUyHPT8GrrkQr2o1nmrmnp3ExQYYENa6WI9JyGzunKNsMaApt23TDuc7
EZlQY8kI1FPGZCTW1D287xdZUeTEafPJ60WECV6DeQfyKcDBsngLkiub2Yp9cLPtsHwPL27hN+0p
BC7GHpAaKaqqbKt6Ky3lbQrgXxogutgCrg6g8itIfi4Z3qqXcLTDXTVJTAPDeJdpbT1XOY/JME0F
sBwCBykxSJviMRnlyG1ot27Emwsy1ymC0vYoi48dd/F3E81heYjPYqYcxOJy9kqzWwAgdDJH1ndi
FCpWO2tEuZyaM5M+GVl2xEzjpS2b5GqNOHXs20qN3Ekk13XAI7gzbRTkSQtqHAuZNVaEebaWFZGN
OtHOtTbkFgZhdA2MpTjZc/6NRGTrcvzsPdvYqJG8AvXSsdj5vLK//4rBuxTG+j1XLcDjnUZMZOm1
R++5YLHSjWXgWaDfm95NxlYQLvAi8nCs6nkgrhx8EHKxuo9p7DAL3cUzLlEtJxg0JA2X1RJGbztx
hBzCvV+u9ZWDuRVlVGOwxxEushXdlgPGf1/ntvXFc+Zu4zNr+OjP1rAXazNcIm9yTm3bmgezH8wj
MnDXjb+YB8rLUck5XeVtROWYqIZFrg4YJ4dXqxF3Fgw74JtFWpDDzSId/GIzCiBZ61QO355T5HXJ
zA9KB4nMhCHrp5j3ZPOe+SETRe4scycBMKy7vug4WMUsoNamymsAR9gbC9RU53AW7423FIAv1eM1
sKczErXJzLnZ3nk5OG03GHGULsjW3U2jC1YDxqzL6IFc06yWE4moAZEB8gVkY7gBMrLIrgWh4LG1
+OlOprrA8qwOc4uE3w9YtP1BK+CqAdlZla7HAL9j75lkPyrSMmXjx0WihUljoHqA43LC32wwUZzm
zdkOJAIgaA368UieajFuIXuTR2AMuav3RHIOVpFsRAZoAD4QVS06ReD7rKtoQb2xMFAkGpj8EqHG
8Txb2Q+ytJkvpE3GhOMhgYZ6AhSVqC5y5y0NQfeIP6427LJf16ZvLu0StNM2wuwozhl4eA2JuFNi
MQmKoxlEZFZqPie1JydLrbkHqpoPKmqLvdiBE+BdF5Zf2/6A/43+T5RBj+DAXL1DY48MgQC33WK6
uYIOqQPyttUecuRSIRMQqNykTRsAWccrSoKfwDP1kdEQ3+C7mmxQl20BoSt1t6SIQIDx9J7IgCUL
0o0lDFaAFIsjdedwwRYXNqaWOLOBha3GpCqQtFlh4T6CAG6Y9imvczBoo0nwkwf0tDs0IMVGd5q6
xMfZSGUeJ9OPSZ0kJY6+evlCV13tub4mHuBBKMGw7oL5Uia790RDmXPoD16NhAqpWAs8eINquE9G
/K4gdwXpsSTlAPzCzjlkyFDxwzI5WwBQ2dtplcdZFiHLmoS9zFN4HCcCiQqkKVJsBpEPDbVCOz/I
VKzZcddt5tl9K95QciVZZPrmLcrsvRcU1YmxNbp41tj1KCJA11IQu5JqoLXt3Z0GJC02jyfLFzvT
HG1wKTqsU/6pg+nWNKB6UIagpsJGdBwEU7OjzXy1e6827mmzX3X/oTOsJDng2zn9w0jO1qxyWXHa
Jruid04yn/hJZ3FE8rvSQyxFXQCsY8uWFJjk45umxGOv7dAlSxqrDBHp3TDfBeucsDcPCm1cBUBG
8N4T3IjrAWCQf7oFFheGbSHp7T4BjvSFyb4uBdCG7/WkqUHri70kHDvSEzoIcGTkrNZv6oGsntoP
CXr0PO+84TNW0PNBP6X1c/5BFhXWZg44DsNKnCAP9gxshs5qt3Of9nVMQmr+17EpUeW0+/8Vw5JY
c2REt1DM7RP2/7A0SYzprFlQHjhVSPtfyKZqWDdtkVuKlIUIVrQb9f4nGd7f7/EUN4tkh6nKCvu+
o3ek7U+9WbomgKtsQ2/caQWQrb5vqP5085T2Vh817tKBdqqf1n1Y8/IYFW14DmTT+UZw1/xMxhhy
A1GFB9ygfzP+z/F4yPa8DwYAQX+/2AJikqWyuz/nuvjYSSKkRjbUC2zgfFKvjWyQi7t2sNEylJSD
/ejB0CyR/cmT9EhyaiieRZxKNAbNSXcEi+FJh6JeCSz6fT+VEwrMAdU+2Fsmj2Rrr8d87Q4ZKMT7
Z+6LfFeShoxUlxgdiwqb6ff2Mgi7OelAd4GVD1LkUX2ZIZfLZ6LEaxE47APgTH5gBWOSIKwtI/HO
HUZjIgXjzed6qQAfIdnFlN9d96d+pCdnT9Srt9HkYsCImk5gWEIB+7plEbL4CXSc4MYVdHgfSWRy
ElAzE+I4UhY5aCaoT2JyA2SbsZsX/yuJCHSc5Mpa26nIKB/M2F5L/xHTL/OXsMGRs74niqldFvnS
vRryBBhLNJz9UjftnPq9S2NqkF8AQhLSJECvPdM4XUxjVy/s64Nd3dhAnNHCClijh3dUEstxrwEQ
Ql6nkYUvA9hP5aBzIwDrUS+skv3MsXQghRX5ZhDnJQ7/ghLESySsEnABWaPwBvyf+G4L1PcGuD5p
y7d0c3kbpNlefaSoRxZ+TLerb0h/JOrdfWL1Ecm8qBYb6aMISkYV0hbfp95BhQ1kgxdnDo4FUMGz
AVXLboF3IqqwlcZchmW8kJQsXSMrzysD6uqGhCCsQSI52OVEj4Jn0CPP58pNVrAmYwoXZT3+e2iS
5qfJdGhKEL8roZ7i0dSvqxYf8Hd5tHt0pHEX/jEOjbgYTdltBEoctwx1XudFnu0Wocexo34bU48a
Z+rBvRMBCFkqdUNuQvo+yPSw9pd6B4JQlEve7MDFjROuYERqr29yvitz06+Q5tsh6TQow88AjKj5
lSaAKCQakYfQSpIerMupLD/vXBeEcODWxpwNuJ4kDFlSnIvcBoDM5GGfnRWA18XBhTLMyZCE2DYE
EsvqvBtOoNXeJSsICkMAxD6BQfl6V74yy+owDRL3o4mWk4eJY445Rg3wcMiLrejG6ouo+alpHP8v
5GZ+smtr/sStwttx17fPADE3nzO+mts1AsA1aklrtdZqcIbcoGBqxR5ZXx31+mtxJ/NiYWvFLOv+
kqW2vXVRNfepzMq/bSSQ/N12wKYHshu+x98HY+afq6nut8U08tdxqS1M/IEt2osqA9FRs00XDta9
n5CDAZB6fu5wfr3hmSWJ+bAYRnXPdwIxculsf1bqR8WN6KutjHlDF6GAP72SvIi+D3XhWwAaUhS6
DxoqUjJ1C9KwlhfRahVB8pjpWPo+6Fa1L5mQTJto7cPnogsx+ZVpxePVbt+JjqzjKePbB6ah1lJQ
wPtbR+FjoXj7VPpi6s/Q0We7Xejub6Nj6Vu9+7Z0IP1hgQwNGqNegp3eEDlS5JagEg0ZtFJUaAQN
BaZBeBuqq3Sqz4FH/Y60QX4P4CBAasGJno8MOcCmPAsOSlNkf6PoUIIYdNzu+J7GHlUG/WjzDzVZ
plH4bMk4yoVkqP9ECSPF/NEG2XTJOQChEShMIlUeoupBZtQclevHxcbCW1eICCkektY+VP5UxY91
JmVfAQCvCLBzRP4OeKJNcwWGhdNFC0AD2hJTHGBoq/u5+2DUpYaMugppLHRvaZ6jIoq6pJ6q4qMJ
/pp9YqGAz5PQyrac0VPvQWbk3oikRGkDYNnpMHojks4w0nY0RKLYeyga/v/IXFBybnvsPGGZubzn
JAOa1jhl658kUSnHhlRqix4gKsOdR1oic6YYQCmQpn2FRPxbfjPO2LPLXQwnB0PF3OJ7dST5U8/6
7hAt2YeQJ5JWRbJHqS6p76QzRyEv3pOJsYsAVRwzvnOR9v2atYDqSNOqcuOgab+0qDc/koy01CSJ
3Wx9FJtuHxS5GJenCntSsTamnuHIGqX3K1iAN85Dv2uzD0vFxI7wUI0UdG5x2URfTexm7Um2DMF0
niTaKvUeZAB6hofyC1tQIS+riyOJaMX+ez8j02hFKviOxoHnJAcx8CnbiRJUR4/6xzEfpnovBjv9
NRFDsgusqXty57b7AgRhUIisAIlozPZcozBsU3On+wKGkBl1TI750q+grgRM6kccLIYvQdgt87o3
5gYZ0tgFDA516Vbn3Iu2JjbKjzSqgR2ETBupWCsUqM+eHTSxUknhLIWkIRkOOxLMi3xzeZrS6aCG
pDHqrj4bdvHdmxzvohuAig1QH4eYwm3Ba94FAHx6iF4a2OKhq6nIpGd0TWVKdycaPB7FkFY7dREZ
8y68ctX3TEbqztRHlBfVn1B+Hzmm10cVInMYztcHTFAMPiJ/WIGIEthvKfFEoyJiSOnOmj1pqCEF
iO2w0qmCDLh6EoxUq4fKZ3ELPqy9siFNnye/db0T7PUeMPVoxxdJ5nhMJQOeXbcdY70VfLd33LAV
PymtInPt/aDQF/hZ2AR8ZXFrpsvWjMArqckfge3/rXMcY0fyRw5JbUfqB189pB6RVVJPBhXyAfAg
10yW2pZkONRuAUqRTh1gwXF/2o9kkZm/9XOTXsLCc9/AcNAhtaBvDzOVX1aedXaqGlDIfVH2Mldl
h3/T6MQT64OFbPFnM+t2qJA3mt0wAWEpSjOsWAhPwRedUmeSmYeaSpLiaDuDI5sqRq4yB6VYv7HW
TFj9HwXwJyOAdJ3UsyAPxdvdEERSb+CowGGWwUCwDrhg7gKwMNagwQpTGITEkD7iC6sx+IWOYR3V
TxrimHpu1fzOUeGGujzUo06oMPi+ZANMWrJlYT5vH9ZynmteS1sYJy0HGohzTjLMA6R7x7p+b3Nk
06QVjggt2m125MazXc3Lqc/fSG4SoQJK1/0ccKfIrq5ScFrMiayZsgtjW4KNZ0OVUlnTL8/UUyVV
WS8BX6Waiq3u6qxU8dWP3lSARd6kzYKy2rwvW42et3vDAb9oJ5YXABSMV182ttG0W96u085yUfQQ
pzao9wB0hUyJfLxSQ8YJAxbgYPHhqBVFwF2kpZeuPCSELxmmLATEgwnkGR8bIrQrIpvFdYGGngOl
j2TGsg5YATt/RszqTiEQpJ+yDrnSSEpakaA2gp+0rUSM/Q9AXPpjc2WgZ5HAlqFn1AlAWHIz5oDF
AqUALMqEA/JyWuwDy4HDSrIltdKdYyKJ3EHi1jMLxuA5BA/BLpDYCitwUQV4PzygEvX48w153l7a
rMTQHP1mMwMn5NnIi3gFCjiLUYj/3pOyGVxhV/ytcywSAXM8EudmOlclFqYY6yZa/D4AiDOEpBYo
contNKy2WvZT65DhcQpI2f60lraxRRbofLCB2fsrDTF7mw8W94G3KLUoW13uhqR1VtH/2n7VwQtZ
wUw3UQVJtRFDHaoby/BVYi4s75FsHu6sovJmcvzp55xHEKuC+mJRSy49racVwxzijQqA5+vP1g8k
qxOwQ4H9/Ppz9uXv/mrlEAAHSMzRcarG4IU7TvDiEkYeqBU2oxySjLRRmPfPyLeISa4daBgBaUzu
uht7UqTewB3A1VTWk+exvx6MKeac4lCimIEQKy+9Ntj6iYD1feAr6/AcAvGbWyFFEttV2QvOdksz
TmTXjFCd3TafMlZmL54TuTMSkJEd2YriSLIIdQ/vDpgXuxu3W70tCYNIjNZWh64wPdtgdlNv6Dum
BZL6Vua0BboFjz4/fPlqOUXaEFr6uvW6ShtbQ9YADttQFmTWStDgrLUvYAkKzuDIAVWbCcjkDCl4
qWyox63R3Nc2wz+r1FpjO79oOxOIOZtybCPkBEBBHlobZc3JwZTzRHIdeCoGsbfyiqM8ykFxMcgQ
iRKbyLHVEYk8v1WYADS+2d3J7rrK+3ssCpOLBtUY5Dx07xdpihknVOu6DPZmrIPiqW8N4PPmYXUd
ZUM9wHN9SdK8PNEIld311UXG9ZPdMZDc38xIMS/dF2PFi25iS3UlURsxQExLW2G1vySrnx7VU1yX
0C49ci+HJnB2+k1AD3Rq6PlOJtaYuZJBY1YvC1LU6oUyp6i+EvW7+l0or0Dm+gI0pKvgrf4q2vC1
MAxMsOwQIPzJHDWxGmegw3guWscWcWOAE6pt/HNu9rBEWSogTKQ6tLsMMHXOuKUhKZSLM83F2avH
/X0wug5zcFy9Zr043EVbA466hehv1v5OM5m7aVVLMx2a/riOg1qWu/kP2dI4DRL8sPjXOxMvxyZU
hzxQ1CeVo4md3KX14yLE3m9DT/xcvhsy2cwLODDysTmAVA+4cTc59UhmOumrieNyE8mh4SXKR3vD
JLBsKpuJA2emcPsK0NcYOjitvVP0AZbnJKOGg2rptQ/m5kkrKAr5akVtIF9Y+T3EJ2tAMv42JwUI
ZAELn27HuXeRiYYG3PQucFmd+jyY/1BOgOc7D7IhW6wekZ1MY9KYOAuIgXZT7EmtDfUwaAK46DH1
qDGCftoJNx1UQK3Qxso5jda/wIXj7eYgESdq8N3P2FqVYwB+8wqQOCCcngMbXYfZQv5xvhu8q2Dq
mt0Q8x7FnHdq5TSp0NKfomonCqeHd5cnjXJ/vPyD/UQ3Rq7UBMkeaOftKZEcloFivkQizimSfJl3
Y88ulwPo+85KFj6Ykzv5UI/U1NMKtwBJGk6jEReTGmBMUFdJtRPy3FGp6Nq/6KS2vInSTd0gG3il
xLh/T2NTekqMm4XXn+puxu8aeXHkohPmfppAN1PwxgsmgIuWZwBPfF5bvDCRo8IvpmR/JqZnaoju
mXqkSAArc+q7dfMg/5ktheOZHW5BgWPE/xrzwfd2OyCFqC+oIh2NCQh9Rcgu2Nmelz113aXML0Pl
XMCaND75rJ6ZrHVlG3MQ61YgGRKsqdJnteYBx3nSPMBZQr6drbQEYFeUA5jKEcYHHc6L8HsGj0jM
Kquzju7sWDHSXBNgu8zYX0MSn7MNWhQOqPHDIyizfiltJ7jcPbfoqURuKFNzNvrBRT0Q7AXPqpf9
eueqzch1MCsHaQqwVZelh6G69vsV9Y0oC5w8YqMCLw4DD9NNl63Gcx3U98085+7JF/2TlntTloiY
xr03f8AqoT3+zLUfDWvbM+EjveeHmGQMRBNHBy5vFitDHkPsBOYHAyU6R+2qLjvKoKyb7oNeetQ/
YCPSBqZN6dv2CRV39mmxUCiI2kF0lapKJ2DkeM4Q7FYsNZ6CrtrZoTc4gE+DEampd+cTLpMZnbVK
2aOCNk67IYs6MFBbDuosUhCQp1gwnTuP7wAf0yB7EU03hvULDW9KMtVy6pESiF67BznFICVeJEr5
4G6AzSxewqlHlmkQF07ErtkYph9rMNJffG99NVmTfVQi0YyH1RjAOyAtqDHYIrCAAKIiDgXf7Zhv
XdfMcsAmDbOhKNprZM2xdiqsNTnOeYEFvdMXxQY4be3OHtYKwDDfg9gT3tYo8/GO5EcKKwviwG7y
K+fcxLOkqGcO2m6Z9IgUyguX5AEG9rKearP+QKN1KFtnT1qHWAU6dxg2c5YP2Lf+7uIZnIfPTrjs
HRQqHpWh8hlDVm/X3uv2Q5KCpaLygquFGv5rM6KcBhRaw45kStHN1ZPhYR6sZY1r5wBVyI9atERj
AHwND4Wci3ghOYlsQLSCes7pj6m8TADEK2sGzp78ZZjzUuKhMC6HtAJ5SqxLHWypwWHZciDDO7W3
mj/4mIZIUe5zk44y8ENVBWl1NLqMCkkaq8IS8678QkYgGx31u3WDu6S79ixzAavbj3Ub0vE+YjvG
oZEOyFS6AZ5hiwak3ngmE3SZVgD52nmubexC/IiQRkMUVb+h8Cg50qgRM/bKAWGHPEQg+O9IWBi1
eBpUDrtdTh5gYFPMe93mJRr98ORKqDxk0M8gmxadktUeiEJi5LMpO7fLoxN5UfMTOYluccmeRDou
ydSQrgi4RKAonbE71pzBu2i+UhMhm/x12lPfSsZ3qQMOrHMYLS/akJQ2z6YD8LaxjXGLIKSXP08C
bxPL3j4oBlSq4TmUrwcdnTwMbPq1AB4944S7e+7HcLs6TfYmjBb5bs00n2g4mID9rfj8V+aa2RuJ
gEaJNDjDvrcoK/EXKUEFlL4NNhJmKAZ5ZX3jnW8WZNY32XVEtWgLEBAODLijV+JZRE2X2O89LWO8
z4DZgRQdkg03kwfjpkvqfcsaINDe4umgYnQlUTcDonWA3E7y1aG0nfbFUfnd7Yll+fye61+ydDoC
aB7vCnphyCaXDRghAC1GQvBg412TtEhyBK+8GpHCQxob3vo3Rx2nke8oUpDsLtig4+IcsXM2D6bk
dGekLlQFr6wHpRyoeZ2TiTKKU9Z+72mZBYiRbW9N4OWRJlrR+1NUKSFpHtT/k0xHJbeCp8l/FdoC
k8BsZEgibgHCwZAPnbHkk1v547HhprmrvOFlbLv2At6UC2HjBOG8XG8jgDmqEcHoZCme02WFPDmb
zU1zVHWwwA06+9xmxwgkcyS6K59tB+ePAhSRXXFmWBkjyQzPudQE+FRrNEca6TcyvYwtl3tIRe+Q
svb9za5f9DcliR7c/zWsmYgj/k+N8Zik0XBwxYqqINlYHPVBQjY0zNPl25KV1o5GJrYYlJyGZEYO
NPwvZKlbdkBUkeHfL+RgTI46jr667WF6IoAMBIKnBbk7oAyJyjIBro9rZdtVykbTAT8SzimCMzWr
PzWHaKh+1SLkM9rZVkWgrlYVNQqSRDqtWy27M5/71Rr3dB2krW87J8TetAmI94IhMUfBlhAGicYu
ucMpeYA60TbahXo8Sp5qJ2ieyIJED64kI9iT7gEqRbv81OYWmrQPd9BPPip2HfcPgm8JHI6JJXWp
qYE9FazsQoOmDVuO6lnfv6ju5PT9dqlRHaY9qPcYhoGmssE6R5s9WlgLeAp+Foou13nirZGke0PU
Fs/rxHHoKtIvLYp12MFxRQH4QzR2tmZbm5vptsGGznNUWguQfcNmnUEzAMcqWL70NlLxyFr7kVLL
fmM15l4kvItD40RMKxi8MJPYNIHbneaeGf7nEnS6TRGJC8vw7Fi9cfpVODicxEFx8g2of1iJlN9K
Fg6xl0XlL60Im/0AAGdk2JvjIV2YAHaiUaKEB+BQO/D0lEC6rmzAHo3gGgcG7h9+4wIKDOnyYHRI
+2CnxtI68XLk6bpNvq2KIXlBnnzyQj1m5Ci2QgLbnmRD03pg32wxD6sbQApqQ6WZAHRV9dNLLwMo
EUUwcB6zV2MKu86YMVIEJdRx2LoDsx74m+V90IXYCrD0bdtHB98c2AVUaQMozFGsZgFx5LKwz4/L
UFpBFigtxKnT4gIBd8aSVi9BJ3utsWbM1jjoU5RRyJkFzQWmZjgUmMS8kgibWeJQmIG30dOLDOg2
ZT2A/lZOJchCxyAvGSOXFjTqwxpowPIqliP5BQVO0B4S4PKJWScbKCYkp9Q5SoyjRtv+aKYtsGIu
AIaEAo4p4sDWAqvzHqkbE6qdmSdQ2buEe9NwOoBVecv8VAI35FC33pO/CutEzbCIaFFj02mRXTgO
oQUAVsaApHCz0vakvrNUXdKTSltSL3LmNjxrodPhvQKMpDQ4pLb/RC6OcP3Y74Dqq89+wrVex4se
64MtABoh/ZM06tRoWNtiV1pI71DHRLwCzzXvky1ABLGjEVTJi25aHCU85+tvJFnrGvW/64I8eHvs
jAMJBx80RvGUg7IS6HFJnKTVy5TUJ1+COlKDg1z/bvggG0u8Yv+zCXms+QhkRx31IQwN3ds1eVL2
R6MNlMO/hi9TFBb1SwOWIbnjBz4Z99TLG6KhjZlZHWsN9UhNhjSkhklnPSQtklrgrA0f/EyOnWzu
mb9ri4dQ/Wpih1DfjTf84TnYgqMMXV1V5Vt2XK7I5lDVV6roalg6/2AH3V+Ur6tkSj/0SHLuxQTG
JKrlGgGbAIognCe3BIzCjanHVl+TAWaowRbDjMLPLQndHL/0Pc6nwCIuqVNzowysfSCLSpUVeQGn
Lojv7FW8qVv3hY3p9NwC9wGI1BXKxHD6VDYdf8nk2RQNLdsEdTbmiDuSkVbbOeb4kQ22AEvod1fq
rRVATSYrVSG1kmLoC069nyITsakOYAL1L7wo62jf50EIRtb1IIp86raoxPEvquu3hYi7lTk7a/Gd
9mWWAGsmyK+TbF2Qn4FnVWyNoKUmHwrZsxEl6Cv/ePenm3JhhTv9R777Td2pvIh98YVA9lKH99qG
/ugqyMOP4s5H/cAaDxDUVrpG216ipbhlDdgVf+2/eaEf7NWQNL5fLBfqJRJmhYZlWuFl1pQgIrnJ
yKSvsPxSEVMGKJmO/U4WFvB0J9SR40raoxtRZzUm5mJUeJ2Z9dGUCDoZnjpjbown9Tuh3wHgsFEa
mUMzIAntdPczWaULjQvczi4D0XYC3kYUMppjukEuDDusazJscAaMsYHjhCMwj8A+TmOb9ZY8wf84
W9GQbrg1Ty914m1Tx8k/OP2Qf5jTLP/Q5/hIrXWdWT+lQIM0DwBDN59JR6ZmOP+WLGZyUhYTN1e8
s831iWJQg6R2HPhGw7JX1+qxhtj1SJZQFzPwl3hJsii2WxsMUah1wM5p0CNdLgUXoZQF4wCFHFKP
ZG2HjY/VWc8PZqQ0pddYusthLsw//zUGKYpZJDEzzRcvryZ8DwYy95yFNVujWMAl+DBey+KvkE3i
svjddB1E+2xLLFMhR0vfY2oHdsghsZTO7zPzUuAbBXWlNR2KEv/OU4Qf7CEIRR+9loOFVLYUZAHG
KmQ5r3tBwnj4hHkusN8TifpNDdJ8zItI8nKfzOAJBiVEHztd6zxFlCUCaOjy4ADOZmPQGLDd42vl
fA7YAsxq38feJ8/cX6om7HeaDnfpFtQgLfyVRJ7N/EuJjU0aEa9ubS/u3plGrCUkry41vucFeCL4
yCCwLUw61rLdT8iru44yZYrN5og5NoYkQ2JUeq148FZlM174Uk6iyQXnY+pbv5CpEkllg3yFjWNw
vBaHqAhjEXrJa7EhA74s2dUwWPmcs343OnZzCqb22Wzxu3Wi8r5J8rTfc4DCxg8KS9pZEQB6GbC8
dlpLChqC/uaz49jJEwUOl2C8iz66z71nms+PYnkzoH55dnxQOJYoPl8LFoCTeQw+ACVpz1H7+0Ij
sxLiNQGvLVBpxnzDkhSnsJPxF9n7vRd8mCyeHrDQk+cicCfFOIIUti3maV9j6z/HvzaYk9bSzE/k
Ar4ErBv8wNslOcf703U670TNEmbAfhXCA/4seiTr2/BvZHktO1uboU4J2O3STrtR78H3YUgmOoz2
/ddQoVmGWMNXBcBxow5Qi1Rio5t55huQJkxHVjSonyZFVHtu9ERlOT52NpuYpC51mwHJ2PZUf0pn
5CvXA0MxkyzeVtXa1KWmxxZjnuB8i6q4SYQlYvOMBX63nVCFEncoPorWg5OicBlvL9Z9CaYFSFAm
cIgHYbZfoqr9BkQY6yrwpLzOVfI3iS3T87fpNPtHr3HKL3wXhWZ1RDYLcidAKrNt+lrStLjOZwDT
P3tcFB+jbrU+OmNzHpPO+VwUPQPFKmBmvaDpfo1Aiij80rqsZWheUFFpqh7JgsKekfj4VevspO92
UWRZoGga6qvdfkZaNPh2ZK5iItDYjjfsFoHHGcmowfrmmyNm79ACjOuYrRwsF26KVScaFJCAHkaP
l3pWJuAlgqK4Gf7ERIuol1sse+4z/h6ZIs2oLRctQEwAsDDKZpJYCh6hLtBYdf25/7vvJb0kVfJO
kp6DLLUPyWqcVUrO56vyTQE8jZSSZufYPXBfhYvZyhChvMHGfwww3le/fSki4BUAgZlMLGnn4/xl
h5WivTNkziLAMirrre5Gk++q5kQTdsDCLNhUFdWhGpf7uX4GosGDmM0lVhP9u+k9dcmct3VsRssH
AwgV4KYE9q8RROAntucDgQCTiKFqfN/mYtjSkBRDWXydsPG1W4c123GnGfZTUVufgXF3ste++lrO
HMdrInA+VFmeHP9vC4DMNBvXtMTBLVzrTI0YMlv1/rNsEuwNh/7dnauVGF9dIzQBh8veq6Z+LLDC
Mv6TzfnyaeWJuwOXtHNOQ+ubKpGNEo+d5k5WIdsAKsRayr/oBmVf+BuuK7ZyFlQVXMQAqnOIHiyA
nH0vc2aGfJ10qA9TZi7AGzGW6wo4lMOQen48yiEpQLdRX4FOQYPU6JoEGRg4Va2zKH8C2vgvOBV8
s29o4txrfKR6GKhxv8mol80uDv5swwOM+3focepN9bhpQOX0DO4sAEMHXQQcyZJdOQ1FksVOj8R1
JrLmsgCC+FJ7Y4MTgWxbSBHJkYZUl9u7LpZZQWyClHIbjRFUZJq3hQHQJt/qwdbAkQiYAehwkpDe
qicf/XdDqejKJNsGgxsq46YXADUka69rcmQJ/Biil0OShaYNyNpJhuS+G4GITnbvpB2F0g5mBVSN
d5AiPwF2J+3tqX3Hf4VP1vuED1uLek/QaDCBLoyk2/zMeO7tTTiV3W9DjpOJaLA+R6Xrz9uGsWxf
pckMZKF2PT/QUPSFQPVqDcpi1Ax5UazGZCk6VILvcfYjwK1rrifbL/+KqjV5QwL++GSurnUYwqz6
lSfNpzzNq6+oq/+LLcm/G6DEAGjDpXeoE37g3oQaHNfKs8vAbRTZyF6ahgVSi25jEpo9+FyLwJl2
D4qFjRngYdGQ3UIRacwLrC+QOXzgwzA98Sw8hbOJvbkOTMnqSF+N6WBfnd7Tab7RmaOzoS4OC4C3
QF2VHaC68gRoNGVOgXLjI/I7ZstMMEW5OajuZI3W01QlmP6kE38DHiJwOUBKD1J5YE8OgoPkvHB3
pPSXznmNHO9AyjSDfV244K7Fb/5EsjqygmMzhA62TqD1MeWy22x3t6ZOcqzEhY+MkwseuBaIb8Ls
14zviVuABlOzJ96B7xpTYrh/H5DGF8BaqBk4F4N6RMESsvvQtoHlACYcpzBpBDAVKnOiAqcSW8f5
kfOh2DXCSWILNUAgggOJbxuL4I0LnIN5KJuJPYnPTcNVIoRPa4ZzNqmlZrz1tILsoqkEqPh/dqH4
zM2Ofd1wZHim6295WGBDtm9eGI5eX4YQiQuAKands1QAJBRH5h3oLpV6xqLyXEJRgNnh0EZpEQdA
mj075Tcqc9VVrwo5SKMNfTe7AxciJbkR/hANsTnAZTQn2LSYOj0/JmtMYn021uPPjocMqeuCu0Mn
7ZzifOw5yE905gRywK9izAGYKnEyNKRFnY87z3SqoxZplIuotGVJV7Ny8N784EayPvLMjRk5LoDh
unnJJKJC/0FImEhnav+YJ2T4BtjnzjZ+OtwPczH9Ya3CB+sUfg+bm3FXA6IShCO99m/tgn1ISlR5
MfvII4Arr+PU/G4737IpyP5cBdimbdYF5wkJL9fJRO5w4wzZ/+Psy5rcxpUu/8qN+zyMIbgBmJhv
HkTtJal2V9kvjLLdzX3f+evnIFldrFb7+puYF5hIJCC5JJFA5slzvvee/zUA58KjhVj9Qd6XVdcC
mQXdsbSJojsDAeMEd5pHMmkT+9POa4itKFODsqxtj2QBAIXoaiBTXvzJI2ytT/61pntb2wMqTEBH
6aYvx3rDB/+l73h1qmOmP0y8zk5hGr/mthxTtzUL2/UAStkxP2APAfgXHpCToLHeCkEbpSrtaSY1
oER/MR05uLko91xVP0FImt3Q1dLVRx9VgxazN1cDS3dx7sMkPwZQcCIkOOIgIzKlT5HBIYzxV6/K
iiEH9ET9LPzCJS5NgnQsuI7It1aOCXLtBVGyuPmVuerqRFdiAyNEHsDgPU3ytlONASIFUB9rR0fR
JpB9QPz3xjO0GzIt9tLXPWiwtf2abHJ09N0EodDhPtalcUS9GN+ELNGPAnxsd4PhWatmctIfnhPs
Kj2vz6LFLXuWWYDOcbP2HKjAklgCaSn8SlqBRheXMWOT28RAjy2sQD7RAFG/sfBJI7iuaJcMja/b
2oC+7odc6cIKtNhm5qClLyLnfd5CEERX4MhVOMJOP9iVHd35stlOkd49IjTePU6gY1LMzN5hUDZH
AHFux860mkeVLRyanQUh2VsypQaA7tgPDRvqJk1l4zZcFfsmQIC69vQHajpZNVtoxvXrJsj11M1Y
eSlQ4Xju8pI9tJYJhmmrCj/NKKWRugyMVntaAAep4F6tOdoTc2uhf/VFb6x5YGo3odfHd/aQOqse
ZRLfNS9Aus6qv2hphA3DVIR7UNKz5yhv7sgBMoDTKtBL6y6zZHtTJ5O/yXQRfK9RaKtWoKXHIZTr
oW4n/J2+a0kY3s33Fl++/cdeKN/KpAnvxjbAPQrzmNl8F2Br2NYF1DRB4ZojEqU2RdSnxhm9QZxA
qnKZUtvcka1sG4JwVpvas7KXpH8ijW/fDKZj4JghyFXk+Mo5T9w24/VpgKL8iyU+eYW2gFcbjq9G
gOqwxaspnskM1O14LKwgmr2mLH73SiXUi7iebgc2dZBADlGuXg7Bo2eYxqVox6PO/SRYl4rZHkdP
OoTOx9ZOT8ed3iZvyxH1+qBLLpOff3KhsyvEtLG/0/xToAQvkJ9BDCO5pU6h1C9YAaFWpFjBT6cc
lgG9qFFlhljHLuYJ4ysvKlcRyh7HHNAZ1m0WbPAV/HdCHS9K3IevVxBimhCjShMvFaF4jfo8TSUI
KQcf7NJgNF5drfXJXZsCF0E250jzlrWRiMnWKIbDdjQp+pXtt+EdyMQE0tdt6Y6OFb1B7uilntLi
0UuhspUxhwHOAHs85ruoE/YXAajF3gAnzzaBMvbb1Lpi6vRvYN6zt43Oiz1kiMwXREnWNA5FwHCj
IUh87LIqfupF80DrWX4K8tguTc9ZZTl3Wq9hv6NeyNBr1Dj7dniH4tljlnYgeZqQuLaLYnxNm9rZ
gHE03Esrnl55qd8Yk1c8lo013KIuGvntwHx3G6s+3FP37256Yt9bVbrGHmCLoKT91A5BcUHAoJ01
7EMP+VO/z/wDfUUtuEFWlAGE2+VrKzS1RyervgTZZL8VHOLK0krM277u0/MocSulATtI9k3VRC+i
nOQuBaf5bgTR7Is/WBtyiIowRg1kMZ1ArFLfWTkSyOMY229A+b6FKLB+NMyoPtYO0ulkd1CKCHDO
m59qzqawC35orFJ7tIfmi4dEe5DhaT5Aie6hsabBLQRg6eGHwP0Yxzd6Dw0EMjVZ0F4K3JCiyICO
RlYhGd7h83VjyB/HSNxjgRQCxp8WQJTs/2UBWt5rmvoSWsm2VhzUYYN9dSrGG6DS83OrTGSnLjVR
iXLQhg+5u9joavEbp6Q6DTq0e6u18Lz+uGwyIbXO8zXtN6n5cOGkreqQ2uqyO/3wQRxvOOZW8Kcf
OwjbfmzEaUsekqYP7clpD07DS5euZp9lB+8nXuh2fAjWiyPNsxwPsltz/sfQQGnAM9QL+6IuN4Gq
qLFURU2krmw1wDUoTtEA2Wh0GehVgQ3ZlgGAON5n+CFXUM8oxqmstnIA/6hAyDBj7kaQOzzGWiXu
qjpGdauKKRkDIjy9xl7jPJCbX3kETrUrUAj7amoOKphDrVp7nmXsoAFz6Ot4gshw52nrWAR8E4BH
M8WeuFinXAR3VRmzhy7PwsNYl8CNkDegkCWwPG1+9FtLf/C1aLiotfwxQx6ryOqtUMHaJZw7x3Qj
w9yyAZFr72OUBw0YjRbH0c4uTgu8G5mE1UduNiAg6lhI0YdKrJSuLHx5GmSMFjOEG4DoqNN0XLfY
bbsDKogmZEv+moYZqKBDjklJmkJSGeW0NNgN1fuMSo3QMA046fT6fnzAvp2t8XlYF2JIAubGXAe2
Fq9xPP6LNokokZB9qUJwCJPbzKkUK2dhx8majJ9mwHm0vWR2Zn0YXd4LotPy0NRGu8MJHBu3aLoT
qSX/bPo3LnxbgYy7Daqth59ge3qzBdNeKxQ+u2nT+08+tnmQF3emWzsJcYhoCxv13nF91CHlsJ+M
AmUQaSU2XZx3W7tMkTyNGeRDlIYIiKzEodC8zWIiOzWDxYdm9anfdBMeoul5MRHzMs0NdJSFAfE2
oKQcKHs/0cML3nny3Gox1KLs/nXQovrArcpZt0PVv+pgewYNdDSddegOPYsBqVbllnIbKkSRgEyE
lg6vuZAoQdSsCvE7VLodPCf33BysC+coB0hWD3Gza2sGVipgf0WSxQdPr1DWQS7UaJGP4H8Zm27t
1Fa3o3ng11Q3d0dfB71xyS35pQxwvxctnpqGqmVOJtxbqctUpfPSpdFcOXvKWVfOV3NpNIjjNThb
kMktOOgf5jYA6uWv697JP65TqHc4ugEsjGzZDTWmCv0u3cX2eR5ZPybPr/GPcXKKKhx5xiC+CTLf
PLOhQ/xQ94OdZCBAwa4IRmqEosBNAI5s2GxYrAS5iAuImiRI3kPK9xczm54j9olKczws/1qSIB0p
Dt8j0PWQbbdBeUYvs7igmjjc+BbKfnrby10O9jxkFaDckRRBdxuppm+RzZc+OIxpgBpU/HS3WQwW
8aAQ7f5qRjhGrxEe+4erCT5S4yLDwXhZg660vtp64difqFdHSGyuQh6vHIQELotvZjAghIDAaULF
mq8axMhA0Yv97Nwlm5ekiqdXGWn4kzc2cA2HHP2HWpavywwCksgdkngWDbSGfGy7oDqRCdXX0VqG
PvhpKodvTAvJJJDy5GfkRXAzpculYa2+Y4mWHxcTXXF1D55tkf55FRqQajTO9iFiOA/S6/Db1ypk
hNXBDueX7pCm2MtAThNiPFJ2a4Zyzjs6++kI3m+cgEMdACKujxbzs9t0koega6E2e7WUXpTdocsN
uWoG/DzS2HB2ae3tgQEKHiGyGDxajYMwDvR6dqXlAO5fp+FtoonZY/S/ohLOScA95Xkg8iugGQbx
Gw+8TboD6HyueyfqZwk+v1b63Ya6BhRStS0Nj9gErxHaLV3qiizARK4mLrN5PvywLK3aL5BEAjNK
w8CnF+f5Dg9TgFPSRo92PUdVzpgH2gxXrH2oZuV98ho2CZ4VXWJaF5z5rIst0z8BKKv31FvsaTeE
B/wavuqsti6Gajzowp79kqdfct5+iZH0AgxoNZA2Zi7M5wo7g1ev0SbXMMLxHsQZEv85b7ppI7uH
VkCmbSvMvEeZMc67Y26+ZkP9ZQiCUq3TVYPzddKMRwopAI/wUlq9t6Xe0izKjmQrZObMEpFXLmUj
r+c7QKe2oFSlo5yDxFO/mo97VaStsgrQEhpZjoAI0nHXgxCMkuGobw0LcEgbcbFFWQ3FqewEaeJd
aoCyQqtSsZtlIUbUx/tQaV2DYr17csaYnaN0fNXz0GtcPEESJ3siNQmgO8D4khdnmicn89fLdEJp
SVUyOfC47vchC6Ydck/Vs9FW0A+NkTfQoj9YbDmPs4PT4THiIMSnm9GOyeoH6bxzgoeQKDypvVND
Ix9+ZKoBDltPaWXjaVDmZQDJjci6M1WTsfEPCwQ8h56b5h3ZvTYX6yKctPViG3M8MqWJTxbBA81b
6amn3wnUMWNSzy1YrIZ9WkjY4NkcsIOAMrQx8U0zhfLYG7Y40lX1i+7iQn6goHyfsUzLo3pVBaZ+
WHx5X70gb1tucRzXAbb9+0ssfvSKS5eurt4Fzb3yGyAAtzK7KncdRbDY1MhipZlwtpbqQjetnxsa
Jdvigs8MfDeVYgRcHMMRfJm0Ak2pm6k+4IOFGMkgpv2oFeNBr2zgS2TTbWqpQ8jOwi7GNJPgO4+M
fct9SNdaEng7wewfkE6GbtPAzecS73QtE6ldaCVQh46HpIsgVSGzbmMA/HaRQZLu6c7veDIC+Ht6
pjs/Nbk1Fls796r1rKDIFZQZMuWApNlBH7tDYK5MLczvyNuss3hZgEWgW9PAM2xrILhyGsjf4T8d
ZGN/XhO9BjWfCE/8gn8z2oRfYs1nD5Bub0szeKSmwDFwY0eWsYkAZ3rEHrS+LbK3PEsc7Eax71k3
Hljl5/5og5R9AF3TEbqhGAd34mqMHe9WhKF2P3K8C9FMqPsvvfuoNbx7kUN7NzORlaEuDcgpndZJ
bcsNzbIqHt2iRlIHJA951+DkSZ7c4Dh8MnO7vq2H9r3JhZ1sZBpv/TZnJ16Kcd3JSLwN/X3dl+kP
CaJ3vOOsvUjLgwyDgfeeBsAGMp6U24EL3OYdiQOqxyvHXeBroBdDLpkwadRkAGbIaawO5dSb7wPQ
tk1nJJzRj2yLj+OLXhrYRxj8BvUeCuiVNPzGwZvqDpkDVmrqW9AeWY8tq928BhK561DWyb1vhRkj
5jEpHCHJ9NFVBZnVA3jMzn4S/YSwcvVcdl611aZRIFxegEuvL5O1w/3+W5Z0Wy3ynJ/K1baccnYN
u3wCRiyyj8hsdZc+AieBA+LXl2LQ452Mx2ybTIb5MklEUKYpj840ik8zzaTzZZkU63Z+N01FgEJk
RbgH3jlZrFqj6W4QBzqlYNQEYv/D1ii6vrn/2X++HsBgcBOk0MQzRWWfevzG3DCa0h9l/MxHYbwZ
E7bseZgNpz5iwyUBJ5ZbgqZ+q8cB6IpVTkgqSnO7y/EmqO+pbBFdQV4UAuADG9xlQFBGaenT1fUS
RemPWzaVP/BXCVCUDhqdpSGbVCS4fp2INZ7B76M0EOnhfdA1wZ6JaETav7WR1AEjyakdC0hOlUAd
kA37pvcBuprImy7zEU+V1I6hON6FIAorM+QvlXI8ciTVvUKizjZL6csvNmyNo0PDHKSzFh8azkWq
XezMB6rJGx7B2TRui95DYjOOo7NWihKKTVr4JXKiPypVc6IZT52l1T8L1KCtgMUaHyHIM26NIctu
4hh5ZWD7nw2tr88jEn/LW0uCbDYt74xMhSMOEtu2y7//9T//z//+Mfwv/4/8Lk9GP8/+lbXpHT7e
pv6vfzNd/PtfxWw//PyvfwPKCF0eS3KBf01IgFtq/MfbQ5j5yv1/BElVZVmTm5cUyNcdUe0QrQ4z
k63OUOO4mIh5Z+nO7DshdFpwL9/yuAlnQh7yuCL76aQEwSuzDKD7vPhkO+A5CJFZdPE4jU+IMeNj
pkuIOMTAhcGHutRA6iJ221i/D0fLcnPkK9+gUe7iz+/8HKEftEoLrXjSkIPa6rWdHI10bG5NK8Y9
wQD9G0n/aDai+zjr+ftZUY/6OFn6+4Syl0t/VuDDTsZb+U4Y7Ekcb/Q2k1zPz7/Ij6Ntoek6NCMK
ABKpX6n+6KR2vwZYWjvFuLmh6PI+E8K4DwNIoVcjv6WemYbDbde0LveRMHA7ULrdoGz8afE3+9je
Q2cRJd/kktZBuk0dL1/TAtRAYyhaG8NQb+uP19EhaL4yAu4f5qXDzHoAyVlyoqV1ZoWXXoZgqJLB
I+UXujK/JNjJnqkXFTqD2g9SF9zrc/f33zSu/+OLBnSpAF7AkRZnhun8/YtWJbY/xr6cLjo3/BvS
UXKqoQhm8aVZXSlHdV8YIrwyD0N55gZMulk794OO5cH67z76VHj1FjWZuLsRhaGOx+uhGRt/5Y1G
ekeMhjQQN8MPUIeZB6QLINc0hmwz4ku11fxVGo38e6YeZEZjFecA0vVnyUy8FwAvAW+0tzPHtx20
4cUpD/mAkqydb4KZzq+FtW7AHr41wWuEaq8y0lzKNoEVFJB0Si1VVgJF0TG9dRKkWeYe+ISnXeUn
5QnCoeWlMQAWpMOcOr3lZla6EBlt5uPbh4c+sjR3k6DGqBW+j/r2t99/VPjpX39WEPjBzcAE4EOC
eZSr8U83ha7Thjy1xHABLNNzh0mcuDS0R6OsxWkSVuEWnc++4hBqrlC6W1xaMy4eHEN7JrsXaNFm
ys3pgCih8RpoR6tv2VeU9PX7MTS8DXk5OH46ZcI3fls3eysp6tsMuJONSrS61I3kVN8Gqmlj8/NA
gcq8czshg1yxyI3UE9eD8t0m8wt/P0aF+dKH4CWUANtktVM86y24GpXXWA0atGIwyWunV+bXDUqD
Y8CndNx31ppZSZe2vLkUiMAGMl3XTJw8pvdf21bz3Jr35m0oquAAxTn8+XGavWOsRO1YOU3f8iA8
FOrmn2f2yRqzTaQFGO9F/SCdIF7lomFH6jI5WrdD2iEwCjy6W4nU36GYxYOkU6EdtIgjYh4ar2Ph
Rd/VBfh44+8hLnplURdk+RjK9GnxwdCOZUl5Q6fFpaFzIyIRfA3lntylARO3mu3vvz0Wt66/Pabj
AKEAGQXTwFOFHjmfvj2jEfPYD+zoogFx55aOsM62MeInJaG93Jjs56AKkshEg2Snbhbp6Y0Z6Jsr
O3WpCfquWfM21+Z1f+XXsPgw6KgoydUrL1PpFcYBIkE8Zi9XdnoPPBPdMSr8nd1G4miqRk+RG0Pl
j8OPgzbgkobmS7JSn67AMSGOi+3ah5ZbhukKxYZ7H9W9+6QPHvFzMrbvr/cfl/r0Jpa1rpa+fmVy
pHc3r07uy/tOQTCbqtde7J/8lldZlllsgxY+O11Tbz18dEcZxxCEo0tqImgnHXG804+Lja6ubMiu
D2BUUEtQ86lPS8x9XoZgaGoQhvrVGr+y0csADIhd+tVwAJK6ValV2ZZJ4BtY7v0BzB3SkXL60iQV
+Cisoj87w8SPgGNC049r4SPSAOBJBGLgh5JOSRrL+4MV7A28qdMXR/R/TVKblLIYum1T8DP28Am4
SFmSuTyrJ9S/IGCnZVpwiXv7zOh+PqrRvI3fR9OuCGkUmeLgkSZMbfB5PnmEmK8jIbftRRxuB8Aq
TtwwEzfvQJ1dhXiKD0YM+S3WGk9tawJyVJRfsT8Md7GJmu1+5MVXI3P2zsDYE00fBbANtnJbpkv8
n2k6slgBRJZxrpuBdkzT5Rqi4vi/fmDsZswdjQhmbEuetevOypNXve4uvDacn0i03jMt7l8sEPNs
+sxqwCmdiVNqmsEmrY3kVQ7N4lpGkKxoAvEsysK6yJqDkKcB76fqJdwzQbQ0IVjojEx3AYovN+RH
I9SgfAw16ZhxZZ+gNe7qYzVtjB5YfG30mznLtWTOlgRX79jYkabYlKgk2Zw/I7/OBBKv9aL3uTTj
Kjmm5uIJAwEOLdiRVGCcaiicpMsO6bVmxWx/UzdhdCRbXkiUvtFAwSftgOeGA22WSRYA3qiK4tIu
2ZGubNWlq2WgVfXHHdUf0yV5W1Q2TE4opUYF8TKzLZNiNcoaAGs5dVueNj9stesqWf/eTF0IVSXq
64jxVatWiV8u40OeANmQAh+TqQoKampVGlFRvQX1B0DWVoanO5tYwVcWR1QQagcfgff5f0z/+VBg
c+PgxjFrJabqDzL/0Vj0PkJ/KeBRmBs1ChXWtflN1iTvTelJMEsvfRoeDQVWJSP1Ie5ibLARDFfz
yP/PGvNqTl1tI00347NIiwRhYxDRalLKO8RK+yPD/nQzMoA5gNTYEYCaPEr8Vu4MAToe8tBBoLkq
qixdAxlgn0C5euhl1x6oR41U9qWLYsL2WPoVcK6oFCwsP0d9iD5sRrMtyxVxnThhO97MfboMSjsr
tnRJTYo8t17m5hbksW1+IButRlehVyjIuFrdBrkvwqxOc8pqHMqjGliZexpZXofmIExdAeDXa5Fb
9Sw/EMxyBIXAoeTQECeUJtn6bW17+iNd2zpOd+QuFME5aqA+u/t1V7uOlxQuaKOlY6zarvs5MROv
hP36jkoUwwn0Y9RlCuls1la6adTopLo0akRJvqMKxjH1UnCTG7+ZuzjTXGEbx9xPxKpCme9NrL5n
FiLyUI9GFh8VP8qqF1OG1BjqEF3qJ6iuRD2XGqImMtJu0/s2koTKk2x9Fvrxlvq06OI9T/H6bv37
rRnT2fXWzBKoAjQMB7qNTJqO2rp92ppxPdAchCWMM+BbUXMQX/Xo1eSlu6BLr0CpC9j0P7ogN6wd
1CKBgV9t40E72OtuEVvKz52eNKh/FvIUy/4+bYfmgUytUeQbu63bDXVp4BeTMm+8JwdqajWJq0nL
Qh+TeqsrV9iwJ/Oxr7DAPpcn4jud/1IoSYA2fQqCFe7D5YGMzMBNPxq6DsVxqdD8zT9kPPC0kbhf
HnsS9SA4fEZIeLo0oKu25VZU4IGWIV8Xi59WwbEjyMeX3AeNggFOkHsTJN/b2G/9Uw1OQuhjNtYu
mkz7tsPZHSBW5jz7w1ghBdeL760DcmkEkX0g7MVK9juJE8YNygQh0LrkIpMolmurxgkxyG1/WC0J
yrnfGMj5qokhxLd//wWS/zgYWsKxHKE7OuOofTGuokWRlzclfrrd2Zcg/fFNVPiuyqlEzWueuKbp
o6uVKVSouchA+4WKEzB9FxBSS1JrTUZqNPwydYSXJm8N4dba9XJmbrhtTtgkgcdvRQmsqAWHcptN
k0tdyL4CM6Qa8l4G8EdobsllGSA/mrEsFSjpLr2ws29enSPpiUqUxz7UIK8sQgiNOQ4KqFCU5Xq6
jfqz9BWMCMXeRtrOrVX4tf2QTKErsqHOJN45Wv5IUiqL/Ve+n1wSz9h2fTetonEM3bFO9VPhWOJL
bf7hKNxfAm3SY8aRsWtGPrySVxX0+gmFOPKLnf1hKa9yBGTOt5GQIy8cxRStKdYiL6xF5sWLJtFa
DFxbp99/M5hlX99akCp2mMm4xQX06NlVzMAAYWQbSKs9W1Mt3Ekxa1MTRAySgg44chYbXaXj4IKC
JboEgweZCfJjeMp98sMJLL3j1YiAVB1dWhH6h7616lVeJOkjfuuUZqf0ucBJ2g2NyNmRDdh8/cS7
6NuceZ+c6kWrTO1Evg0DBU+Cj39NvlVWlo/ZafbsA1+6bVWZ8zottninOmq+ihgASncM01fBwRpN
6+itMe1Ko9HAcsOrdT5a9aEGXTqAzUweRq7FXxBn2eWlMX7r2+CzvUB5FNllkX22K/9Ij6dvXjJ+
1ez6sbGtC0rPmwecQ707wfKXEOGiV6fm+U6xD24T1pSvpm+d30FRkWkBNub/zEHacCbcjepNvu+d
CZTzMWZPjfH80SNIzkfvYx4oBD+tQmt+zAPbgnemXuZH8yukMYCdvg8Qq1rqP01O4P67t0dv9uMt
kOfH25tE7Q5Zi4KwhNtKdt4oOARjhXardX0KJWa7ePRxqkLorikeM915ty2jyxX5aV1t/je/BXkd
6lRBdWFzznCrRPjDvvoptD3A+X7aJ+eCo2KMNR22+ZSBmtNSoC7bGVYzQQjhr/yUKUtkye3hpE0V
MhCoPnFBmuU8aZofn/HL+sOPbPvJGoV33zjDmrPEeZKqQVk3NDnG9IEcJC9/RLpTnufegKLzrm3y
A7ki9QlMY8D8LXWZEY8bw+q/gqckWYHN0Lxvs9a8r+o63Q2BBlitslHTBKVcxxVvN4tNa73YHQPO
d7Ztv/sB4vvTaKV9bE2OQDMgrbvE84sLzUrrLL3PsQ1Sr0IWROLKM0CbN8sKZpf4x+UdxbYdAKLg
Z8dJRyloXtf2HUrtehUrjRANz6a3sQV+r/aSFxmF4b7qwnxXFrrxmni6Sw5QyTbWg42qgwGhlgdT
4GtDA7QkF66mBQhErzIv4Yf/5q5oXt8VDWY4um5YpmVZqA3Q1Vfl04ar7EJ/gAiTdgpssKkvRSQ2
snw2cj2zYPViX4pJrmyQ527WQvgoYUEV2ypI/ekTnetSzBPkECfQpTXOo8sAccYaKSQRaO4yYAKE
w1Y0YodJgzLQ+q4h5HKuA/kUR8BK1erSArp1Ky1/XNGwhiBjvKNLyE0fPMP3j3hv3VGX2A+kuVa8
FuCAcvPQzrZ5211y3Lp/+nZ1daGGhqiof05TczU0wDKpob/5ICeSrEx7KPfVxpFlcUt0rYJ2DuWa
LHOH7NWGYZt++zcLEGvRqtYVcCGXjZup0vdUcV1Rk00OO0VgOmqIzQpxWTCTxNz4XuYa33/yU9M4
QM6bjgWtOwmgkVlVsU0fogjKHA8Lj01YFG2zInok4rVZGlXdOfXFtlN4Aa+ogke7h54etneAuaoe
FCv2HuI8+CW3DspRocycJJAy7IHhr1Z0SU2mjHQlxATSi6h1NtcD3fj4+y+4Y1499Q3GcYOzHVSu
MdO0rzMFTj2BzY8DDJD5OSJEKGh/7nPrtYgMp3YfoEKVPIXgRHpqM4ZaWjuybxqzTZ/iqADaMSpt
8J2gq2tQpAAGMwXgyUFhRSsVI2aDoEKU6BJwkLjcURKHGsiyx6egjG5oH09pHrLrRX5AIUM83OtJ
5O3ssNWaQlHpbALt59DgtoS735tvR0jvAn2MwsWPLo3iwP7WfCSJ47885nwweYCF+D7EmW/Ow4AX
iAGdiZQSZW6EmbFTL5OXgWJ+ndkyqI5176NRM7BTi9FSouTm958CIuv/+BgkftPSYEwy8B//I7nm
mLbAlh+Rki62JpQhgpl8cv24qwPwIuolKnR8e/hRjnp0qXCkfjSSdAOuVsj6AIL0qBWBiaNY2yH7
UmLrErJpk0tfPEQZauaHjJuQKKjFQ1xo3SnGZgr0l13mTrKMoIYojT05ZzpoB8H0s+/icsjcqhvT
dZH53nbydP5QJKa9BVSb629TmOn31tQ1WxDgtfsp9LCbBXlGjfzltyAoGoSiB0TGq358RS3ZKsEZ
bbYv/gliPIv97/60TtbGP3sBAQ2qZ9WhNbyzEBlybaplXfo0nKVg7LM7w4OO71Cc/AiNPWYQlJoc
NJHWH/I82ZGJBhc3I8FNE4hv+BkhirdFK+KbvLd1oBnRmCimubS5/lRUeXfok6jY2ZmJY6rvT81K
Jnp9EnQ5NEm0a8fqbe5C4+k+n0p/Oyag9l9piCgcs0nqRxwXcGVJGKn/6fKT63z5yWGephZYlpqn
0khQtxB4KYGaLEp2E4bt124MzG0TNeBxMkYNLY0ADMluPvVndzWHrioTNA09blybuUvT50UgUApa
rmL1+6++c/2ABaOdZQukJzi2XJZuXD1gAW3omJ2g3qEasmACYhI1eFBNK6Dyy6zn6OMqH4N323L1
H/1yy8JnE3rdfeY94dyQfJ1S1OTJsDO28dSP30T5nDtD8pUpc4h091YLzPLcxRkY3XPfg86awGmj
sJovVqcDmoWiQK8LwiPDIWEdqUpCoxLfRWgb8TnRy/HWnnD7dH0Pkpdc86uzn0KgWrLWvPPAQX/p
wCmATCdeWuYFiKhBTn/XolDr0wDNgBbX+4zRAqUpzQCqOl35HQYmsP7MMzzo3H9LoghLIb3x+8/E
ZNcbYEfiR4/PxXQYIp2CX+X6dQ9IBK2cIJ9t9ijdWtBLhHAKYxZDqzRqZ8BTbQD1NEOZaHjGOdEk
xkw9A7AMACfq00wBABpg0B+IKCA1QrdBEGbtmb5+I1Qje3O6oS42WogM0SUZaTjGj3btZFCJI5tj
SvjQ5TLxap1lsrS0EsDBxAceZHzKJyAxVnSgbUMTgZww7vbURQFPdjfEI5Qu4FeSn5OM2R359SBY
3M9G8gGg9Wk+CIeIwbiiLyBS4I1/0mlwMOvKNZjfnFGiicdb3M/2MRze7RODGofyp1MlKCk+25U/
jqnfAi+N906RsbNWDexMVwprew7ajRzG9JMZNNATsCSh7A5BWl3I1dc8sIqa/A57uPvBCQeODXkj
blMcpNYcMKM1dakp2jrd+9p4AxGF7Glwummd522yY1GPrmF5h0h6chWUZgplm9IEJst2HeVLE7CR
fk6D3Dkv0+NSJDvyH5NAO6Aw8H06C7xxI5CbOLRVB1aaFtQ0qKhYp0lb3+gIu43AyUTWOazsBkhJ
64XcukFqELiPGWTuTVAOudwEvQVNpuaTEzTO5sXIRmstfrSqKI0XsjOd1wfNt056lzPIW2oadCQ/
GjMqmk9dm7r6UB4Kz1gvbnRFvrOHmn81lVyuX4N8gtoXGzuLg1WXGXqxWiY21K+1CFZamIbGENJx
oL65y8KifYhjYSJuqnerUujtQ60acITlrs6neE9dGshbUNQ0wQNNUpQp+8K0vdVk+N1sAw2QhVsL
RPLIX7NBJ2HX85goEX6JuHkxa52D5Kmu32LDPHq2Vfkroccuy2T709dxzGnBUfPFN+wBmIWwuw1L
me+nAEc8vO297zTygs2Qir/k2jcdiIuJtc7PvPD+lIYnnv4vY+fV3TbOreFfxLXYy616sSx3x7nh
miQz7L3z158HkCdyPHMy3w2XAGxAiSyRwN5vyeps3uRJIyT5CB0MV1nale1/BZq51kQoHiGL1o0P
Ncr9z8DIplu1dr/0Zq8/2wn08KE3vlzHRs/6Uqmu/qzoJTimvyP/ZZ6IVAqFIlATbgPHHE+GE02n
GB4iFUO4LLLvOmCJUdl04VGjIuqDSKfkQzZFTO4CxV1XdV2vFS1zN2w8nUOFmRO1TWrVKvDJl6bV
/mib0v+zi8pFmJjmdw8aD9nYInr0Dfuc98Nz6ELJW0xK1xzkBaOX5hCN45QuPr+U41S1mkMixy+T
qqC9zLxO/xAjX0bg7H7/OLE+P00c1TRtnbyzZ2sO0JJPRYt+srGMj93mpkWDEYxZeMi1LlpcgHyy
Xczj3+0qU8NDKcYnIWEi0XtGGo076s+LWjeCSwneVSa8JmsHudeUAr2JuDzaGB7+jNHgwZBRqDUv
W9PaSPWQS6GKk/AiwQTvKAtVmR9HkCmSYSVHA3Mu7iDkbdLWPhlxvb9Qhj7RjVAUmfCBNspL1t69
EpGuWXwfrUzkIJt9E5vq8fefpeN9Oig4quUYlmFotqMiJaR9ejLrQFE12C7ZzTt5QksAWV+eYW7A
Ty/3Mn8DpMkTvr9AO128kj48uhDGPtiDA4btLJHNvhv6NwkPNEzrwVcFepJsprIptnK08QzAmcjy
3E4IbL/8c1IGAhZLn7HY4Vlc3/s6CI9BCYp9KWC6ss9qFPyNRJ8lsLpyIDB+ievE3GtfS9YBvD2+
iDnoA7fdOM746nhB9sABKrjNq9FdBHw+b9gms1EzXAyEvLZ6GKr5RfZ3WWqtQlQHD1aTFa9eVy6H
zrfftEb8x/Qh3cqmqs7LrrCiVy9Uq0PExmslp4u3UzMtfeiTMLy8nYyvU6TY5NtlPofc3/9hPU/8
5T4CeW3d0DzVdajNWJrt2p9KM62l9oNhF9NpSkFU62OPR1MducVRXqYkLXEB5ZK2XswJVryctG49
5nhYyhAl68qjja/m+7wP7Uu0mCIjr83G99uN6SvhIhOa5xFYunXhVMU5HrXiLF+1DvbIReinq08D
M3rDm7CkaiEHEpGlka8QjYacRPmDkvbfS6VivXDyo0NsjI/X1WWEZ1nFTW7Mmw9riJk2BYvbLtte
w+Uyck495MsMu5pVMCbaMc7H8bYqswikT0F2wM7AyYu+VG9SfcEGp4I0Bw0g04D+FNlk/BitaFHH
ponRZf6oDr39pbRAJWMJN96NA1TXBvvltRb4RzB2jbGq6+JrPAxo6Nic+rb/0gTVMu1wuCcbB9h3
qUw4foZZqW1HT1d5HNg8LS+yOu2AURC21tvO0BFRZHcP0P98iUCtTdt25awustH3zpcJQp/HFrNm
t5u3LRKwt/NF8skwvjtSNQCTLMpvk5avJIAbzw8qlxLjLdvX4Qs8PDU6e6OQCe8W6JDPiMYjQY+s
n1esXKlFcJnlOtWxBJD21mS9t9ThVZ0cHcg8qJ961Ufz+K3TV5If1okAVQRkGdtDLQ7co2TZYO3t
bGDHkogYBZr+yr+5kHJmvOYhD4LSE+QlefkQGP4cvhrnok3OOrGZIkmEUe0yFxiTIAhflXDGhkm2
zJkucekkGOcSggDGTg/SszcazkNa5xG2gBBJp5xkCE/Raj1Ww7yehth9kCH6/GqQMllElrnjrmw9
+q6prJoC0mqFeuJjCMDsZiibr4iW4t6e98DN8qhbxZVtU81CJCFKETxGBms+sIe+k12hh5fjosyc
9mB62j3HzRnslINSb9x5D9dZ8tXUsbvp0+TpU3/X4OOG5MLzhyUReIJg27ov8k1LaVpac8PZd2n+
RfZdFhH/Lswh+72amG9WGKDg2TTAok2t+qMXig3XMNhb6d41/W9e5QXbFLOohSVQVI3QEMDBCq0C
xQfkrdjLT/0yQvYl0ZQvew/dbEfKEcjOUEgc9Bq25GKuDP4weplst+/zZLCcBjzdYQtR5OizRAeb
e/w3I7Aw8Mo69bkN+3EFlEY5D2M3bsc+zo5TQd0AOddqG4M6uxuDsVmZrR+8VO6A3Wpeat9SW98h
vBiFi66KF0k6KH96ufElGSLvy5RzQLOTrLpFfAKpbJw9Cl+v991kvEqXDnmR/fLV5GUbFWjGjWz1
jY+bQo3Q61LJ23p9Zctehs2u3ju+9XqJk30/V8m7/n0VK9mU1dYWwEOVUz+qHY5/aTqW693O8Knk
oCmhiZX9McKuc/82SLr9FYuo/IyQfb+uUQsqcqmXPyzc26gXJUc4V0AfYJipiYHaQeaklz5JPXP6
0SCL2HIK6CcXYXKhFT4Y+hqWcnpQ3Ey78dp07t6HfSEWLoazEb3SFFcW1clOWtN3KCRmesQpiZqb
dHzLajzX48a+kRIihY979KBEMSlA5EfkRQ7EOsYxYQAoch4GgAfvSiR/dxbyN6Dn+BIJ8fqLYv01
dz+o/qvRTGiGXN0S/jZGoLLn5e5rNFo1h94CpXs576J/PzFRExMv0dCpsgVmv0js9VH40CYoYVdh
/tSJi1Npr2Gsc4Ig5ffUmgApFHWAqWy0+VOtpdlB1VpkuERsm3bhQ9VG0GoYlBN+na5E0FejAEok
25i1j9DjrnPH6QsKlZu0G9Unv1ObW54CLVKo9GsizBVhg2g2tbWJvER9QsVmmRnpcIPeOaJNqjJ9
oe6SCiVfbxemyWXFWKxY2v77irJfvrEMUzIQ7im6+5Qk+6c4CoWsT/mqKVZwSqjQLEwnKF/1wK+3
Ttfba9l0KqNf+jG4XNl0E+/ENl+/l2sUWbCS3RPbv1Mm1tB/rhEVlBxqxV5VaaHAsabaI+s+XYFK
Gg/9S9e1n+KnsdR85Glk36UWNGZQBiwrfb0059BeV/aA5wXV3nNp7DPf6m/z2lGVFZZdt24y64dA
7ajJK7adnqeW7zKCGuNWb0B3rtJiiBHI6YM1+wqc8MIOHeTeCc7yoqMrsysbJV1U5EL8lZtNfJL6
rneH9wivyRC3yRP7DxR3g/2lKediZ6utwGPzkBXRfZSFl0VjpRv2PTd5GXbtl825/SsxSZVoE97h
NXzZLWaXbEcCJ0QjpFGeeuQObn0lKW4vA17cl8tedwEKwttKJXmrs0eI7ACD/a5EZfraB/UyAe4L
4WuSMXJITvwZLVt6Ux1r13cP3tpAhf+DZJD8eb738vBqzqP81XrYVgzl+aIHJH/X9gqnX/T0I+s5
aAplVbc2BEPoglO4iBqzA7Q8GjtXi7rTlAsUmkISTxaRjLjrlzZyO5tEosZyrbnEXItNiD3PW4pe
WDgJ3mIiqI2fzIcKdzgiQFmT2SHiemmBiQuO7GGsxnuY++QP0Xx4iLsEw1RafWdNT4MVn/w0Gc6y
y271YKmOdQCul0EfRs6arZq9lqNzXIMNa/MfpZUUSAwm/VvTT+y1LTU4knHzXnqrWLbW1L/F5CO2
LWi9jQyL3eCGe3LwlNhdegKMmFzCFK+JlmPbl2TUffsxydERJ2tGKctxDkkadw9BpT33k4osJnz4
Bw6c+slRnZuUm85DLi5KVanrorei9bVP15sHPbCsGxmRujB28yYb4dscB121nkdHbZ9c7U02emSc
H0NImrJl8Td5hMeDU01oP0eh5j+ApV9dIt2mf+COxC/bt5/IvFcJemoRvM9SiSgHkCzGWEZHXUfm
7RMVcFzALezcOsp8njKMyfzCcJ85VTxLtSx5KYKEp5EUeB0cnFL8nZTgwgWqZdOrVcYWMOq8QPn7
Dpxj/hIXWgykA15QNVnKg9W2yUJifRPfvjMgtbwEKOheIsopDR6rtvqfI8S7+JbqHfVELdcTcgEL
3DbUbRQ3WDv2LdKL4ThsrGQMUIjgIb4CtDOt+3CM78wwQw4idOO7bj82rXKWvfJS5J6xVnU23e8L
ifgpxoU+qjDEEa1LXOxbWwX/h0XHr6dYT7H9lnZpeJDLXuLsuDgMmv16iSij1Fhkg4J9Fwoo7//E
oe6ReBcLIOf2/k+8tJVD0UXK+bocWFFjXY8qQCw5QbHbbSH+UXo6Bqugd6qtUvRfHY1HVRnFxrNo
qVX1oZWESnPbZLr+bFrjZazxe+O5MJt/m/dzDKXMYhHFyr6zHL5z7fAt9nrOAKKlA+rZuT56O7I5
WsVL5gLPqad17lMcnYRSZ98UeNr4dbnthQTMZE38jjzlyZP4sTqcvyVNVt+0YjAO0vcFL6ODuY48
k4VKdVjmCHFv7ZL7SGJPF2X3q8a728RsnMvoRqrAy/7KQD9LLdRw3Ql5eNk39+l4VOzhToZd+39O
T30F4YesHDbuOCQLE8jj2zDr76+ufZ9elXMYfJ1R7b3McOvm7GTNsZ1L8zSMk/4CPxo/MGV8KFLO
zAXplzrVX8Sj/64M1cdOxCDqaBxTdNYWth3np5SEyxo+Xf1Q6OMNtiXmKxbAzn4KA06kwk9Cmd10
pflA42WT1o0dj91DVvdIn+CJYqpR6S/JbvTY/6Sj/xz0LXDO0PWXF8Z6beTJbnIQMqcsCCNXbU+2
+IcNqgf83Q4fbLNUnuNuK3vjsLZQj1POstXgq3ITGugpySYpcnVXckNeyWYbZNqaD5/8kFgwt0pQ
JVGpHhyrdneKzSET/ULdWEAaZUPRIKw1Yp7ioagzj4giUuuRzdoYvdtQ9/6MEm/ccc+D746R3KH3
kDId6mY4G2jcnGMkM7alGmA+LvquAxN/wvUI03d57ZOv0mpoVhrC66tPA6461MvJbdONHLiOGmYv
XDFIJsi3lAPy3UBLffOSrtrL/sh25pPrzfPamt58wPF8t538Rr5qcNVtF/Jl0DESeoBZFiZVqKU2
exPuInTKYXmJ5bB82WcWxdC8V1aGWkDhwZikcStrJ1vBMCXoaIp7t2wbo+MdgzlYRGJAjqbWrP0H
eF7/R+6UMiCnXVe1LM/y4Kp/yrA5rheaQzlFJ7UuxsUFuT7gJc4GL99cceptgc1RpQ63EqY+IXEh
3FG/XgOy/2cS8G170wJIxLQpyFZ+imDK1duEXAloo/D7tUe+uob6uAm5Cxnmhd+dplyS513pkx6e
g9YJnkoX+f95RIXJM/LwCXyQSl1kosQgRmfT8x8B2ooh2YHgPqkNpTEPMlx1m5R7Wsx/V4Tjbubd
VqS6ZUvOUrr41HtzCnLW0BZDEAeYR/GVt4bcP9S4/zw3+MavOCBHu1Y0sX9H5cZEzFgGa9TZdkY+
WUvZHFWQnZHYS8rgstGr85zHd5fYBsxuhnEcN5BgWHYpTzFwaw/ybWYte7YUf7iVob3Gb5bHfnKU
69ihvWhQyQMqPfs7XejU8UgNVtOvTTkKdl+/jCq18zEYGaCPzX+bW1G76ZO+2NW+ytYey8XHYKis
oxc5FE+VsbkXXVYWWseEU8W97C9V/dLltc0qLxP447qDwi5Sad55CPRl5IrdedJ551lcqIRhfTa6
f8mAaz9ntR5rGD/byIHLIj/nX4NDCnB46KjdpYZhuUCbkyH+ei16wOY/KE1dnGXNg1IaZLXUaqly
IKou44GofpWtqo61e6NFyEHk4WypFSTZ1FIXyO/h6KXUAlBlEdk3GZS3mrfpOfuQSA+zs9WV4otT
TF8b9KX5+LrpjIp1dm7TSFvkAkfdkhS9DMgZEYZCH2ZEvjlBD8hscnChupVeB6Q32Gx5T0aIf1mb
f2j8PSLDKmUnw/6eMzbRA7hOD09D6HeTNRivWjwVhyohASTNDzkQFDvdaKzkFM/qF/n4lzsDFFg2
iq36Z9nKoXiv5UU25YCIkFsAuUmADaqR5aFuJZvyFaJGsDjkpuHncvIdkG5+X04GR3zRz67PfcPi
l2yHPb/KUHP3XWunVLVm98mJq/mUGeMfsmX0GbrdpjrjlOD4+0iZoqde6VU2WAI0LZpmkpXnkM1F
XnZwM5I5OqVUL88GGJgnJdDL1ZRlw7avlOhprvHqihE0WcipRpLlN9M0rpD/LY5BCEy7Kgdc55S4
lM3J18myKHmebX9f/9Ak0vCX+odjO5oHEhEZPx30yScgkFHGpUb2god0oJQHQ+fo4pbKD89XNgpl
3HCBTv3YwfUQ2jGI+JgoPM0GLHkOxN+5PfxhKl7w1TT5foEnsl4aNSbTkCvW49Qr8yoH235fVn2w
Kd2mu41Hf8YyyY55eFfdPqjm4KB5Zn/EjSve9aNqcvrMu82kKMUdpKNgbdRhu4QGBpqT7ebSqcf+
1YUyBhZZL79ZaXBCi34KFkX3oLZlhLbzEKwrL8PRyoYva4gtl+YLwQWneQZmWKwSfyrup7bPN1FV
zifqzdouHDWKu82Apt08alsziBVkGClE6Am77rQ1gr1tWfoRXR1vofm1/mKOTrRzjFZhb0VzVCHT
Jd1obWUzL0AR4Z/aHGXT84wXs6z0s2zFbrdA4d18sus+eazDeCO7A6Mub2f0Pi5vMBTaAV93s/pm
WSaSc4tWR0camB91pi5BGksQETovthaFPVdHCfxvfjaHkLQrScZH38/uuzEbX9NxgDrczVCHnci9
0bGDXMOCSb5QHLiVVX0SXPdATYdXn1PBukdu/wbdMOfGjlJtZQjKzVAPWz2r8rspUbM7AwoylNbp
pjds8gAor2R3ioe2vYE33VY2ZfDPuNiouq2q+BFmq/G4VnIwVLqFW6JsmsiXwSuHe3gdlVREV63R
TFSi5EY+d0JTWRpBGT7KVsc29dqy52BV4lxIrVk1YcQkFzuExORpxwHYxe5kyG/GxrBX45jlf6ja
/xwRl26PGEnp/dsasQpq6z9+mqrzqTRJTRJZS8/VLAMCyz80hpK+sk0HYvmNVw+L2TOX75o7sR6d
R5pSoUdW6r3/p4ua+PIizCMjxBqyvC9nUtSPzyJCtoYKXDgl6CN/2uKAFnmy0ak+fkHOfWfzm/xu
qHgr2G5Q3cdjTUTRCE2v/IsdqvdzWDX3QxlhuaCHO1nThnmtAiiYece4ROodGwkMNM1kL5uoqH2Y
pAXxrjAUZQFbvt3EvkBk/3ppNLhIC9mJeXS2s9rh9G9x175KzU+AM037KwmRYREJr5vYNo1dlc9f
ZOtKwNcc3HBCMQgc7AueEMWt7LqGyZkzg5d+37gfKVgs3O5W2m24cydwsEp9S6bHuFFLY1xVKGJ8
m5NLQAPceRnaVX0bOhBnfhdg+1W5nz1vFUGNULPd779V/6h3O4aGnJAldUZM07A+IRly9hLt5Grh
EeMdcjuLIeoPWZdoL63pLNxY7Z6cpJgf/VhfhaWhvgwTZqx6lX/z40p9aevRI3Geo4Mi5ngZLFDX
SWrMZomdqsxf8Q7x7rKiBbNZteYRyx3mipug6vvq+efbqb6zMkbMTq8g9agY55WHjvL62pd6un1G
nU32XHHrqap/DJUDMrQZljLr2A+INFomNFR+PiXWKLmJu2Nfqg28W3LkdmW+tT3winjg/0KSSPai
MmHeBj3nogEvjleg3Npu1tB1lqPpr0uUjnZZotNGuYQmFo5M9X0JOUdtHPWyRCAy9dd/ReLWf82q
H+yvtTnocne6a1OgkkW7azkv9PQU3IyJkbmo/10H9DD5j02B+xkT4QAZckHDG55m6ypQYW5MH9g3
dhWa9lzOzYG9DzwQsZ3vxMMHfR8eNGLv3/zaBBvxPmrlqvEhuKnNb56KGFBcmvm6VdV0E/ie9egp
PhL/ZvIKhdt6RCaPXTHnIMdqkYIUXdhsvsfLwQT47iluo1fZ+hmfg4C6vSxY1QMWQRN63YXdafgT
+NFOEln0VKFwOBpfW7RczrW4yH6jzhvZL1uDlZa3Xh8tjdbNN86gJ4/VDNIyiXW4UlQPACX7f2UT
uiEqtit+L8xnssR51JXEXSd2z2Oyc9QDycJum+GEIG6HiLrYU/xmZNNDjqHgX036NSzi7M+Rm/DC
Mpr4JYU/u0o95L2wdgv2oe0od1hdfGlLxUFlwI83aqQ626IfnS8pjDQlH5OnILaV//iTG58JKa4G
A9V0TEu3de+fePBkHExtzsmWuL3LlmRSTp0GSyENW3U95a6Cbyd914vfCY03M/px7ZKvFI6fKx3i
xGooppcBX6M/e8/Hd5ck9MIrm1Ub2/6Pqda++kEbvukj4CmwNObjHGEy1nRNcq4V19r23Zgew7aM
j1NoZBxEKd8X/3EvZIv76QkL3dZQHb6ABvRbcF2fvuiJZfRsz4v6aMIavIGq4ew6EBb7NiiC29G1
BHBQa58Uj1MFGj3xNxXTuqoqO/ZoZbwif6N8zzNoQ3pDbVs3FHWldk11zu2y3k2T62LI41QnOHUm
mfZufhy5Yy6iTGfbPLN3kiuFHbhG3Ln/nIssRKnHcl+mwCpXBh/xnaoPzlbv4/7AxlCH+xZlG7vp
rAc/wRjMB5zx1XW0s5VZSLfpyl3v+uFfXpp9C0PVesVmzF/KJSJ0+eszv8Qee4dx2hawnZdXyzFF
r37T1whXMhks48ooA/xhYXcGzd9dVnVIdn8c6gfq5dZc6/e+mdQPNrfyfaLikyrHwnFyb9ORHRl/
yvIl5NQNXGfq/+AzOFc9NciF5j37WuTwPZlI6TZu/wO14T/8iu8JSN9o6ZKzuEUrP16GWfT1imsr
mp5kuJ58lSg3CWv7tStPqIMWyPlvg7BeFpXKd/HXV7GRQG8ciwryj8arD6NrIKXUZfR6aB4kwlW0
EPz+0JJjEu+aF/PaFJES7/pzXiPQr2JMzpNjJa3/bd7PVX7Ok6tAZfD2XmeM6zqapqOjKeOxzNV0
MXelfukLIMNir/r3RcZdm/KV7OtTBL05Y+wGDHYq4G+sV6RjilRHr68vcVP1w1Wdaa86Y/7gQDzb
RmHYLGWzn738IUFlcBm6c7uTfa3o4yew8PSsvJNdQNfLY2Q232WrC2JQaaqmblG4A6kdYKchQPXy
okscvXzZkO7adpxZwH4KCH46qydVDst2p4VAp6YmwktBYO+va8hXQQI7DoGmaGtCO9tzzIPpAC7l
ZENyOqJxbh2sOrzwAYs+CaZ925XqppzQL0g8A5cmpy33k1EgNBa46anLy8fQxP8hNdzg8Roh+zIR
AbjlUcbLC/edf10jdopbAPnPnRVF3wyjWTnxaH7B/tvaDK5p7cpaS55LP7+XASEOaYtR4wCZxw5a
gkobrTDYDb9VWruCpmZ+ySLdBm6JegybDxiRQedvYAMU7CJpamYQPWbUAdw6Aw4lurgrvkfIQdn3
a4RcYzKtYgUQqr6tVfsR/ALqGloEuyFu67uY2s7SHA33G+5coKcR/nUb+MbwdErM18b32HIKrZux
zXZRWo/LyWFPbqbtTikC5c/SNEEt+NVb67Xhasyt6dyAk9yTkap2ulfilCcmDWJSC7kNH8j2wQZ8
wx8mSZ4KJduruW196e3U3ybWGG5q+A+IJ85fp1lx0Da3y3tXMV9lN9Q4hfo61g8YS529dFimRuXc
67Fi37eF5RzKwvpRozwYI15Rgx1DS9R3Y3cfwkB7S3BK0VH/ysx5r2kgZVLMKd7UWv9RpKVxp5R9
A5S5B4wvwpBft1YG0o97mIURk/M56V9/v5vXzM8gbxdRGovfpudYOtI0n0UDfcvHp1DX4mPr9QbS
DtognCjCdI25GYIopFDWbji63+3ETxa12egvagvhP9CS8c7wQlh1htkc/bnnAr56K4y471ozxTZg
JuWjZ82z2ZGsQjk+XwJ4bJ6dfu6P5ELVRSKalQMspLaGeOHlQfvcqt14y777VU518za/K9zgJGcq
pqXc+60Hg5KJnRq6j/nwoyWzsGrC0FmVo1GAeuTSzUF57KMBTP61rWcRGNtrW7HaG9VOhhpBi7DX
lr1QveiiMbtrbT3bgkpTFrLvetGT+mC0cUleg1h5+RCL6fptlSpvuGd5i7iOgJtmrR5uwiT2F2TQ
1Ilt5aSsLhZyCIMbx4r7rXSFk7KQV4sB2ZSXGdLXUYFcfu2SEz7FyjALd9WVNaaqsvBrzb2bNOPU
FFpx47J3UDCLwyEJaJyLdopo26S719w3pvc5jt8pu0pJ8K/p+HcugqLUTtCFNnKxyxwOh8vAMaZb
Tw28OzmAynO0UKPcoED4YLZg21SZKR8gl7T28HBxq5N9OcjOlZWh2fehsxsGKMG2QuZA5NZFzh0Y
2WXutUv2V76w9Y4d/T9UcuWJ5GMW02UfxwYWVWCddOY/BJoG0NmB0U7x0ckyONAVPBfYLRnn1LBC
CzWPHjpBFC8UYfecIx0XevPqQnrGTp0Zv/9dmp9PUDArNfRfVY/sqooH7KeNZRxZVgl2H+UiR01v
JtLtfFW5yFfXZlZUwuiqBP0vRrnTdBvPLWtSvRN+CpDIb2sssmXrenHt7j6LQuyqRZS8xFBWl3VM
KjHKDEgwg2KXuxz86yLqcU5JKo9kYip06Op21HdeAlGzhKi5kbhf6YMqX13Bvqap/h0iNPzl6IeL
6BtC4+H3n5v4cD5tyT0HhSQbsoXmWmxHP39yTeOPYF7b6pDb7H8t7qXW2rfV4dQIyAKnk2Ahm61A
KRg1MsSGDaOnFTCFHGvlRQIXdFXDsF8gnhaeirglaWxkRzevw5PsghsImki27Ux5UJPRvQ9L39tO
ep+va6tTXnR1QtEBK/m9bCqOmiwSc4IFLkZTfE5Kz62fqqacH9DT3tmhq0DUUMFZFtwZZdONvqtY
+e3MsE6XcQNYz0Yq+lxQIpicBuhebfVP/MiWUdgp9zIg6MsGc5eqP8pBaMCo4abtuJGjs5ZooIUz
dCVyZQFYvngFI+5vahLNGwngc3w7X3YxN3M5ytnhEJVp/RAkuflo5s5a4vq4nWEWKRIiuAEbxxCw
/hK9CsX8DifzRzyUOF14mKJNkpBfv8ZpbT9IrKuBiMi69xH5rTpjZbdpKDAtL4Ft6NTl8vAuLAY2
U5MRvBU5uMaJguyeInn4pkD/1/ssfm36SDuWta4t5XQyB+GyyOqIDVmXPoOH2OB3KA6GSrDrB5+f
60BxxBxwQpiVzN910ZCiII4W9UWeTGuSN3cqs8MFd4bkZ7SIbTde1IpXbgFKTiS4zXsVy9YHdQr0
O6Udv8puLMv6jRmlYJQFz7jP7HsjCiI2rUSF3fh1EJOdzOw3cq0unLY+fBjOWAIJ3KTmUhFm46Hw
I9fblWnyZZINVLLTlTn09VY2lWbKT0AunhPVxqNo7JQ/hsFob3xhdd5p6tqyUdWep5jTsZB1qMqo
uLVj7QGhQ379vqusepik94lQhFC9Qp5/5r035EBXm7LfTgOOJ5E73SqWkqPXHo0mKr7Diz9b4528
KNhC3hWJvcNXyb25hGWRAVirDad1OuJ/VBiRFQVs/qsXh/PuJvcxisJe134b6ujPwouTe4xVcBUB
h7kwx8Z5M1WUJQMTxnZrpO2jGzV3OAk6b5GvIc5U+90+G6MeOeZnuUwUF95WMexxI5uBwafvae5z
S2HzmDgmfhgTKOqQG+WC5IGnkQmuvM3g5d8vzaAtQzwnkY4pFm3QanutC0GHp+HEI1rTnoyu93aR
789LPFW1J7cJ1ZNeeG+yZY5e+xiWz0pMpOzhZ3eDI4Z+lpMtM7UWaV7Nh0t4ZtVY6vVLE/7nWsUy
/qEUsD0NQGSNav1Jdql2MN7kavFEOkxFkDrRgrWc4NkVdpOO+RJMVr8ga8C7BHl0LvUZOl2KXoMc
cIrAOE9QT85qY3wc0MUMRcGM6tOM60AtlkqExEMTl2vdq8NujxHUNkwcdxOUcXFbFOo/XsU/R0c7
7fmwCzs5TUCAlmzhyfH7zQsoOBy2Kh05pKQOjuTsATmT1uQPnGiclMrwh6P8CbHI/zOkLtD3yfsc
o4CAD2kwYBNXm/ihNsyxXBXLMPM6J2mT7/3U+IfBJz3cujDNYNU7e8WtbfDIGKw2wjSldUMEE+zx
9RphloF9r0b+54jamvs1WK2/6hFfIsCumHhYptNuuoakiKNNj1SPtXMCAPPU2TXOMJ2lvjVBw52n
K4fTxKno0fDnO6XP0Vv382lt4yWzCwea3gpnnfFNV4x472pAS+RkDl/36KQHj4My3g2QxDdpY3Rg
Xz37MdD4k1eOZfyw05P8mNKGoil7Bes580I8woaRM1yotkd4cqtpnHY13x7Od2RBe3FpsDjDuNW6
k11eVxUrICHNVmY6KYhOx8lBC8MatO+O58Rrk0r24sKFKYzdaENZkDwZVSPd4ZCb3F1oMz46G9Dd
dpaHGiCgMZShflqBXNpdMArkiHAOwc0SdK0xpJu2nRv+PUM8v4D7h5ktSnaK/6Bhsvok1UFz41Hv
pvdGVD/6Qy2c0VS9+lY2g1HhWOSk80vUFeVLnoEltTojPIHyNl7rAgm5wHzpc2u8tXukPmW3g9IK
IlhJthmMYeRfHeItYnCLs8tpus1yTV8BuY5XsmmKPvlKXlpzuhsSz9uraSS8cMRo6Gb+oQ6iw6Wv
Bl69t+Cr7DTf0tj9cpaOQv2ppVbw1ClDRoXA6zZqGwMAthEIFAENVuArB6bOTQFy866HXzKOMU9j
peoeh2zo1mCmOSh3/rjTdCcS6o7DDUBIFa+6trivGgU7A3yRXpAPznjOY9Q+C7B43OSYy1GKdM0s
/itIlRcF0e43M43TZZYW7L6m0UfPgU1DlJQD+0FF2cGg/z/Kzms5bmQJ00+ECHhz296xaUVKc4OQ
OQPvPZ5+P2Rr1BrFbMTuDQKVVQAlsrtM5m/6N7WBgzEoibWRXvQicxzno2QlvYlSeS9BT2JrebRf
LqFjPPUBFQ40ogb8ZcnidkxbD0lqndO+Tl6mxR7YVCBZVA3MNmneOlxczuUBiclFn9HLogZ0ldaY
4kLoakO0om6Jmi7capL5QfWWaiY6RJAd/HLWD05e4ES7kB1Mrf1fYX1ooeW/urntbTMUgi4kovwT
Bwd8smvNeqb2X6/Nomj+ivPugv+L+bcGZrOrs/D7AGBspZiBedIi+7ultNar861gi/sq914wpGvg
Z9nRWbr6aByOUVugq7k0y0Ht1mqnjCjL4OE1OHq/LkvOofdNsGx4zbrDmc1FyTbI4doEJZQlvJd/
3kXEBuAPcJ9jIB5ydx/3797IrM2VGfbN3qka89CmyuPd20fuxMdHbH1QMzSOtWMdggzbtKiuwROM
NfjlxMj+1e79xtk2Bj/bw2519h5caA8P3sCpG+pQ8GAnc9FsIhRojrXtPOAl8l3z4/pjtOY3o1WL
14Lf9zlh47a5CQPxKVEHpvu51ajDZlq4wRI2Pg4wpNfw7QOPj0ER/mV2kDc+jZX+dXb8tn1FKBtX
J6/LELKBWGwEU3uYS9dYYWkAkqszkJHAicZAfZLuW6r2HhPzIHlGxsgr3AgTtGAxIq9iG1jYgnDy
KqrQhgWozXCt8GDjQrep/cw8Z+0mW7yOymVG65YJ7I+mdNxj5QikItf6Y4OXO3rgg/LJA5gkGkhW
g9hxHxnBaUDu4h73JySS73E3zA/yK7uP9yxouQ1TMxqTjyKkGviQON1qOEpIZFV/xUcKsEcJ6Ygh
7dQlp4RyWEzyoQ0w4NGTZ83Sv/bxVH3BtC/d1mlQHxPJOjW7IcW+gj1xdnIVdd6MyygOyfFqBIFa
1+juW7VWku7Wkqcujb+SCUPIteZwoQrIYmyNlZaF/VmwW9IrTf4oyD8vg++96TJ4Wp41FjyYNAe/
btc+f4+1bEzjpkGMNgmphi371Jl6y1k2ptIsVFBQ9vEmcIZwbLoq8sw7pwHJuLqAjBtVkBJRtrXO
83KRplzKvCpX7eTN2xS4Qb2698hAeSQNWHLjrDDZGRqlWnPmwnD2w0KU4EHxlJWDUM3GztgyCjYB
tsGDGcUxlIzAeLFtiuELRqGPmvi06BNsZBRM3mpTxtUTbjvZ+HzbKiWqu9hzzflDSZp8C45ef0Nb
ol2pSu9978J0bbOa/W0gHaGW5vil7bDNHBsrfqbsPu6BUHYYRRdf8Uq2SJTjeYC2BRZx08VWp+hb
FU3DhmrFolkelXj+/DOgKS9RPMTfZrP51wA9eRlnm1nF83IIl0X+Fib9o3wqVQMfgf+Iaz1UWT43
xRmAYybj5VOvKU23CV1WmsJ350YH3uxGl0EZzmSfkZ9fCj5SCVpCRlpAFRMPqF/NeVGOSKzGu96U
6Lqsyx9GP+MIQy31G7LfK3VRD4Ek0yJY0hWvnaIMe1hN3dErg/wwBZkNk8uqbSz3Ws20TqWb/76y
6+mwyxtVP98Xe1n7Ew5AyFMX7xI3AuOfZR9ah75mKU+38qbcSSsmYHNayfzjzj3bOxxLt/fK0R8x
mYjsX+OkKYP/jLHFhOMM96ZAl+E4V8pXNqLN440fmS2xyXD/MzYs3N87wTKuCnXvG699ziend734
W8tGFRkO+4c1jdC1x9l7Dew22ZvJAuq3dfMRj4B5bbnl0eot4ykDx7PJp6p9go/DKmon0H3Ruj0B
4VE4kk7Jo5KCkivAKb5BSHdQHp/av9pCf66jZQutWT/3JHkTnDuzj791E/+zMBycT+Ocvo++iTjX
mHZ7gWuFLS4UDc4+e9kZSlN6ZW94bwqYq4m9n4P/v569v1l+0P3Z8N//DPm5/Ard623j2ZA0BMTY
wBxfYBNAK3CzNPUxfwDG/AeS4ga5GMnsrBGIGjeCyvDAvpwnsz00jWK9zRops6orn2drst5gb8fg
EL3x0i2d8Qz9vG9n9SBNtLyZpMdy3Mpgrw/Mo+mX6P8tz2pD5j2kLTP40mrj3H1J/XElT8qPWiya
B7giP72HbefNW47zgcVJXu7c1P5a9mZ6cvqSU7+l1so2qRRv7UsWwDaS6QFzvV3Tq9YJ3JK1zqwG
HPqy88ocw4ZAkhcPit1E7wP/qh7082dScvYxTezN7bfHYv/cTIMNHjVgMjQcxz6FPj8h0ef4NS/a
YD24TrQtSrfsSWQyMvUeTBuKXxmMe+wukifMT5oN1qH5O1W6YmFdVt9Re94NgFAANXbRxkEf50fh
jWguhnryEVcK/rr41T6NTh/ul6LFedCM6CzvdHt8vRvFcy65n8D3sck6jW6nH7WKTA6V9vkVnbQK
uihfGA2bzFAvhufMm/211WpnB9ro1axwctP1skSDjtyXuLjJRTMxWF2QyUpYVp+8xD7WfZA/CyNq
UBEpBO37LKynQTNvfQhoV7uoBV+IUmWwTW0rO8+BqT/btpGvpEhXe+4PsLT+i9EE5clxBqrJblt+
VTT8HCj/qQ1gURjez0bRarevFOxG9qFLUz740pwmleay/N6b8pVCAdHdqGFb7YoY0+xFA0acEavI
fvYNZDPvPomsTaBBp/Byc2dchi4hDZQrBBTv54NLSB4kZVg+1lr0qVMAm9t2PYRrvSniPWeyf7Uj
ZomV0lM9U+J93kzk3/Lp582vyO83SqF6MVtmKGnm/EAKFicaHSSYogZX+efKv0ZC5IGvgewhfY0R
S/P+f0TLj4SXG3jU/VDEmCv0gclkOhsMLO1tGyBMPw8atnN6Om9IyVjD7WFzUcVp4no7B/1w+4ny
0iVUw4+6jfoVkgfvv6AwqrYSCpc/U6WoCPFU45rjlvHBEoHlIdnBgzQRTPhEFs9+8nF6hEyS7iSM
3UR03qSo+T22trb8a5OXGWDcy8TcegAM5C4WnMmLXFKEXdcdwoG7eww1sKcozB0UiXgqD+PiURtJ
g/A1QJcp1JX1SCFhn1Vj+Ophj/uIfuqSJkP9TXI+XZE+w/bhAz+XzSFbuBRCqOic8WfsTrkw4prk
1ChCkQ1bHUPB/GcmQUuJo/7Sxk+ShqrHzLqFszGtv8A9krCMJpnnSgpAhVoTadqPZuHcdCUWxmrd
nJVAyb4iBuCRKptG5D4a/nacwh9KzwtPXhFlBzOy58fKUfuNiTrse7NAqHrFsq+6mvwNNti8TgjE
kBDznb00+8zHuCBQFPWoD+6rOVHdkw65zL6ZbtJEfXMLb3726mSNgn3CQRO9aJgRlXe6nSC1wdv3
luXejozITgabWyaE88xOgLNa4ngHG0teuBnAZORip/PPmMBtBaMb5vXPmDTJeaNxn3ThoVZNC3wi
Rf/Ks+IXufhqvEGoRn28tRQEHJrQfJYW1nfJSzuQoh0HVDvvMSOHy1zxNUipiu6iuMWad7lApfp5
10MACyLrITJB7kDYpFMHwL13PYxw7mNTL6K7LykE5MurLDMe1+mQLjvZRVojz9PxEqNeKAocU2MM
mNM35dfYrIKjSGk0Rcm4LMzVrROBzJNgkkz2rrcq7eA5UXwwSzYt2qzWr25f1K8jvu1GCb875bj0
akQcwXySdVvprBwflq2qbKVTHgKAHK2txoiOMgIBIQMt5GX38uuVmeu/6yNSW/byA5Tlh/LnuRRV
Dj9Fj9SVA3FtU4Vt7awrUuRnpwm69mIoYXp2c/xfqaYSlYsE5SGjKAGCO36eJAeQJOoxRS8+A5Gf
Rrs6ytptZGKkOpvUHhPL/1+ZWR+WqYIktUZ7o5RxcG0DFVWM3iHD5Sr9i5uFAA1b8hn2UK67RY3O
nJwPvc2Lj6oCqi4P5ebBJjk6GQhGNjijPcUjtQi5qB3fu0JFPYqI9JmcKrdZChvbJWnw21ANKVm/
qLXr/RVhGnjb0BlQz1zG+oEFSFrL8AwCzPxa9IgzLQjQMR1/a/3qEzjopJs/2Aaxq+/4+jRJr7/B
q5mRGZ/ihxG7w9OsFMh2mMrwbBVRt9ayOv8r0/RLoQba3yooBUgC1jcVocoVHBiAclGa7uYqLrCj
6Ltz0A3GLu4AUo61G649Ux++NlZ58B17/oQjzYfTu926qNl7kXu2Xs0ijk+o9iIDszTl0ibPrqfo
L9K4jw9KxXzVl/GRRnZCemfDe210NXsATb2dm8R/NBeVF6sAMKGlIearS1OEXCrqNwOG2I8S8lNA
Zk2chdQyFs/R/+itlt6bv93y9mbuqeQXzdeUtO2uTgCFZvX02ctm/QdeO6eSbPaXAmDLygVCszIo
ex5qp0cHJ68/JZlvPAVKlbzVAf6gS7jB/vys+P2wtuvI+HBD29+Q67NYDuDdUGuq2KoAQf6AWEBW
QasHZtrcPYixnZV+LsrB+aiVXDvxZQLFufjdVQPm8lnrNo/MluYzGOgP2yo/48H+4ZnJ/LmwISTg
N/LS+cAqoAj9qLDt+uyNToZPLIyfvgibVZoZ7W7ur5ke2i8yu1Lshe9r1vpBmpkThBgWzOZqMELr
tShs65Xx+bCjpl09JDp72FPTp9kmaZp4padgcOU/qZawFRSAYHv5FZQkRFdVl6tXyxrU92i+Spgq
pg8XnodQF9w5LKDDtPPmCyfqp0rvYbAgkpI/mWY1rRyOQYcUjQb0/FxIWMuYhROxxlDFugmoR0ps
oxOpDvs7JJ1fhnvuwp+A9kAfy+OtMFPbNZ8IcBaoO0Tf5lhBZzFQipfSo1SXmZSxJMMcrBQ/D76l
Ct9e9Mf1E6nM+kUeDHTqjU6eR8emduuXFzL6VKOWuhRAGuMAVQyUrVShzGrwVi37qoNtzdazFe6s
ZbNTmiXJNL9/uOXjlmZhTsODnGZnuzM35TxPCNJmBf6AXOSOw3KyjozI2N5jFRDp33otpyDxszxx
75DB8qyz9EqHXCgw/Bx3772/WbXDo9GTRImK4bOrd3yD/BgTvMAERhXXcfTa+NVwSUpzbdZat1Iy
s74B0rPZNFcI/1CdWPDpTu2iHbP0ytwlzXuvDP5/eBYpKPBl9ypqyOTepSDWXDlxhbBo1wMw6Z2U
V2Vc57rKccAzWVq4JiW4zDXPcb64KJV5hnLg7I7rmxWyq8JwTbD5qmfLuOYFZZ+0U3CEajLnH7aL
EF/GjhKfW1D5V0bLH49j4dTQdoqeLM0YJ++CZGqyucW8HcyiNL2u4NNbtu5ZQ+vshnhq9Azj37Sd
DrpWo7vdll9KPccbBn+jle1q5YsUlZGYN1ZgdVAxXVJ56OHbO29gqyu9fG2OUUMpRWSnHEPvNjm2
MWvRnZKYvwhOycVd7iLbjA+NYzxPU+WTuvHQ9ivtx87PPA5skH3u8arXq34nQV8di13ia8n8PurF
Y5dXPrKAGBQYAfNj6WsXnaPAq1vjCYxtGwxA06SkECgWnBY/ehC2CIKz2d5ZwFLCCLkzSMqmOi3f
z4vlVPnBdPto9UeCWHLIEitc9zPVrXh/zy3fx46tBaSQ5OUGbHf/OITOz4S3z3b8seavcfu+OWyR
rJ0ddw45AcT9rRIvqrpUP01J2T23tVo+N0P7LuGShPYGLsQh7iakW9TWyF4bN+ifvCLd2aJ5F4fo
KBaTYy+1VtY7ZsV9bUftRus4JSJY5ljO8XMGWf1TXcTscZiPo8wbcUnODHQlabYZU+GI+PWDRtkD
lTW0ZZKiih5KtViX2ogSsVpmwaOnO8q19KdPLnCe4z2EKE/w6DtOv+GLOmxkmPRKhzHMbLy14ZMJ
ZAekyTJYhgww7OXHyFiQGwGZUi4cGqxVZ6cWSqg0b481S7tYen4L/vpHyktzPnodZG87Kd1zaSvO
eU5b5/wst/egNP8r9scQ07J1vpQoTdw73F+vvsf+eB879PHAqf4S9Y6/QuXO/Cm7d8s4paqZIdbu
bSWndIvd0k0yPowM89Z1Cwq7R56hXr8VHb7bM/eM1f3nkOqedohJqqumHzV2MUOwh3BgvzBFwsop
6+47aDUyS+wrbeiwajXjmeajo9UWufEQNVoGdpJ9YV2VwQfUsIOizRawvzJ9y/R4I5CnOUv9B5Mp
aCXNejK8Q5yRi5bmWLXJtuo9DjMLPirvs4lET2xfkjp0TgF+xtsAoY6zXFwVccvAyRLE9ekY7ABK
qwRvt7dBaUraX26dcarO6Kz/fPzW7XbaTh+LYMPia0KJ+ufg5LRdsoEoNO/kmCQdnd68NMhCXyQU
JoEJ9Nde3x9qBzZA8qLZDJ8joCgXWRWDmCQGCh7ZWjGXGta93Um9StplWlAQw+zmyuFlIwnisO6m
vcTv+WIZixJStpZX//F+qYm5dUwOnHL9nsysxumhqnehAnEIvXVLO86K9/dYV9PTLdY4yLqESopS
KxgEuUzWfA0Xy924LlFpT+VqWWOyTjKv3Q6dZTzcgkxuqL0vFz1r1yEp6LO0bg/eBuqYlvaa+1Va
QQQoxMj6YN3mpEceGqx1V3XgWtvMdqJwG/X2aFsbU0Ud79/AAgET5Kzgp0GtkTKgRvfbkFxXikNh
aX8Dc5722JL5+5pJ+x2DhFPQOeE3FdLwOtSr4ar6Y3A1pn5ce0kVfaMufkCZPP8osiImZ+M92Zof
sgdCtAAbF+/JUCIqLIP3JqGpP7SFl7xJxEmyKwCB6VG6AIN3q37I1LN0Wiqn6izBxVB6G8uud4ju
zlvp1Rrscio0edbSWzFBXbC6Dle3FxtHIBOl7zzP46hsRztrLrBcMDEKzKeyL8czBGK49otC6ugu
PsbS7iteVy+FS5bDfaIkwFZwxVXRBKHtqpxqrcIoDaTpyN0ZsM5XNan94+R21nuOTuZK4UMOkIVm
3HeHPFDHF4U/zCf+WOxgCddRPD06Y/GZZKH1nniNd+pi0GjSGYZZui+r1tpKM+q6chNEanJ0Q2RN
kjjmuKgmuwT3mK1gUlpsC65oO4JvAa8SLJQ+P5ze67ZbLDiq7mxGDX6RafHgIH33IHdy4ZS4BkhZ
n+9xOxTJlGVwlYXJdgZ5zT77n2ez3iqPhjqee5DhVG+ibvp528Ncp1A4tgdgZEdptTCVi+NtDLvU
8y2NbczduAvsoHn23STet2XPAb4JSGbe26AjjKvvGWtlqZxL+VwumZHGJ4zW9/eyusS71PLXZR/4
m5mEw2MLptkcOHutI1xLT4GJ7m7S6f6zXFzdN7ZFU5qb6FcsTEnB902tHmSIdLRVeIr7mSr9MiyO
C/vQZe3/0E/YBp2pvshFCThZY9SbAaJw52w9Kf5+pGx3lV6/sryjoyX96v5EmwIuQ5odXb0q0V6G
CRLuUHTbONDjcxRrn2RPdqdc/8a2liDz0sXJ4ubwxzirs9wteI9qpRYe6RvdHatNraT6+q7wBwCP
nk53Pt+A1gVmp8fK9NxHZ1FXrqOQc/5sDmtraUpMel03/BuKIPrlv+Ik7uD/xN5aBrDYUt5Qxyuq
Ghrn1Ly85kqTnoZabTmCt8mLnSABOJbd/E2dwk1ejP7/vGz65Gm59Tj0k7GWg5tsDHWgZZvY7BEw
V4GW3juOIeXZp6nyLhqAExJUnnUw28G84rrmbSY37z+lFJxXIxoi3zU0OwDuYseAls+eKnvzrVN0
PLy7bHxTugjb6RpioRlbDWaF4YyeD9uuGBUdQdpaJb9NtBluqQSk9pGfRUJkDYJnpEIAynw46n6p
5idXNbq1q7H16tAFzE9YWLHWDlTQ1fGzNEJWqMvQRM6qykjloKSkt4DMcZ/Ny77lcJH73TprYwBJ
S3CsYFhu1PttPRTOWS4ShGdx8KtIOUjo9ja5vT14uw1IiOnR/GAjelSvfnuZlWFP2o1hvdGXLCxi
Iv06YCXbSipWYnIXZdiG6uO4biV3e0vZ1ul3PdbRLbS6YeuMzfTF7QLU2sL8O+tDsC5TN30C/Zec
/2PE6KTBWk/G9GkhXZ59fbbXetXm1xHBhae6ThUWNSMAPUVTLurYNZyYjBc9is1bSOJz7690zSPf
/CtO0n1cwZDoDjKiKpKrnix2aYtI6pg8WOqQ3MRSJSIXN53tVaXU2s7ms+htEDMz9pRuytWc56O3
abPxr9uhJ0awElZMyQ7L5E4KIErwH227n/ztbUPScYTbJK3/aWI5uC0t2NKX2ea2ymQeKntj9yNU
MePuETxYaSr7S6BGR766xon9UW1s5JzOnHZUl5imzIG2umcFdAYzcxmn+2F/liHLE/KWyMgq45ZH
+PXm+7H/32+6/QhDgUWq86OLMsPXnlVfB5mD6kuYXo0B50Nk45rbqg/H6aRWvfUeovW9V/tO33t9
Gn30TnLsJhfjGr16Nnxbv0ZJ9vmWnOwH/Rob8W+tnHVwoqp3MLygh+NboYsZm2GzVTH7XNW6DT8g
KY3qMuWPN9zD6FhrP5rZVooPWsp8cWtjP4UBVfer/4aJQCvm53hBTEB4Kp58/eoa5qJkK1c5H8tx
2Qxzb4+s5JuEuq6et5RHcn4lyIBFgE7RrKCyIP+Qe0yaArmQGBrG2PT8wmhYrW2sJCb/gPuzTtNh
AyVOgTMOV6cWB7l9kkbDTs6IIOP/ymYXADz/sZeg9J6zKQWjfENmFDrH7BrogfARKtKeB4iAC6cP
0Jg2a/oVVPHzsLQkNCk/AtdXXqTBJA82aS7KG/0hDRNzE9ZZslcWy4ha6y/uHJO+R8PptwUCwR/r
IcbzWNaB+8IReFhc2QOz2B8dbfMSI+81sO68FGZqP4+u+RQ6ffSZFu54/kQqpfWiz3ZhsQDnjXtZ
VNk+MqzqouhzpTTaJWp16mTLM33UQmOIAvUgvZT0WTl5s1++3eporTOYyYPTfMZSVtnjvKy9WUb/
BShb9p2vyV8DQJG3GYrrASOzGfXn7mu+7MA0Py1WY8vpWzZkHVWYxNHMF0Bgzls3kehfdm2WD2s7
idwv8kzEPHManLm57dr0Kgz3Ruu5t10bmTWkqEq9PDL9Bmz/OrhWKNHxoQZh0A3sC8aAFGa7YBWy
KE+uaEm+90vLTxEi0pMUxWIlX/ZG1T4yi/BZOlNkylZFUdcXaSakw9cDNqsHeZHhKMNiZQETLS+w
301Bhch0qLPdXgWjgw/Dr8kV8pq6U1yqSfdZ1KjC+hLx1weRZT7d407hUmNtrAcJySzd9IazYY0v
HsK5+prFubEHd1A8sA1KEs686D6PuvkhI3zZd4oH/MhBccOuylmHffrV53Cw96VDBsqlTzj2BrHz
gWwZSla3N8iYICy+hk7akBLOgDMHGWR/3ZzyY+UDVgfvuhzafDN/HqBJYle7nBNHM32uQe6wnaek
7noUpb3KPaO4ie98s3jE3m4BDJRbZRx5ogsKLLi4dGIhex8z6VgxOxFrl9un59pV50c0y729l2XZ
oWjS+s1zpq8IgGbfQ2P+XE8t7sag7hfgwG8DRKYGwczPfprmL4OXJdvcMRF3Xi5yN8HpZNbTovAB
RmE8Zf0FclWAEu4P6gdkovPxs5Yr1db1wYuaGp+fwimTjaKl+lcPZkBZavEPnNlBeHql9kxyIDna
hYosaK6UZBKUv3Wv858iH2Sh5wTvAapar0CO04vVIkCqxjqKeJxaE+wwG+SbmL8GazxRCLxKDEcc
nGZ/XZxuuERdhR3pr5AMaz2l2XgFApPSYSDTA5lib5tdheFBnnxPo689qsc/tGr5lo1+/Kpo1CgC
JJ6PGuWPJxSQMTRywVlXdv+A40P5CuP+6C2TRo7Y+FFHQWAjTdLuNaZzvn6WZtV/jeN+es/ROHjw
uYWDxkOQDFDfRrh9L6NwqfqwjV57ChObDYQzf/iL+KriKx1KOdxRcehvdwg/fAyqa+wkbolS632I
hwJ+uVKKqT9n4ZCcuwjvwyArD5WIJyqqYa1giP+rnZNW2EQ90ONuMKH59562EkxnaITz2bIWNPwC
D703BR4qg6W3ygKDfU70SfjtMSK9Mds1jrSQypMBcUC/IPcunXIJ/xkhLROjKHwT1J8jwrTtDskY
Az8K5m9uUg1nx7aaFyXszasaWftOTdsXCQEFqHdVabebe2x5qOzsTd986Iv0bW92X0jhpE8Q++23
rMmxqkcCN1VyvA0RZ18rrWl8mDDntno4wpAMNWcfF2Oz45tZoCTThjtNxYrrZicTQNdA93qJLpkJ
EMgMEkNouYvhGdjIUu/rGGeRES/Fd+R/5j2OvsNWmsUyJVeZ1R6laVfgHTCYmq63we60CsmGv8F6
iF6mTjlpfh981JxALkxf1srz54NW9d99I1HQl4b/2E2eulEKz98L4bFXIlS1pLnQIaU5zpqxmnUV
V5JzWaUv9w2X3CGuiQL3YM072cCZ4ptz74lIHVAbp5iT1mG+64pcO2PCMM/B8NX2/XHLrNKeihgF
Ei+N/pbNmmkgx6dGgfuMWW10xpgi3uY9G/Ua9WuXrIMaq++dlWlXBZNXamae8WFTkt8Pbk7dTkAz
ZYI89zT4F2nykN2X7i7yG6gCy4lMCRXjGqN+JK37Ic1f3I4Liy3TLbYU1mJthDVCBdFH2u9oBxZr
uYA7hmRjIiR8IwfYnpKvdTsIj131tcTKal8i1f+gqLU/o1DPLfnydt3XfbrtEkNBjp6YXhgomJfU
/Q5oDHz8bC499zGKk2ztrBvO2DcFO9cJeuhqHeL8XkmmU25VUljAsLn0S89/xYaOikNqTi9/jC3l
LRL0s0tZ1S7QfPzCET2mLDKpZNezOLnYOi46sX7CohgGpFXh/tE71iXWk/ypzIdVlQ/TVVqphJRC
39pWGWwk1nrTkkXqWQo78rZFE1TnURK197YEk2Dm/yS3t0FRbayZXVpg8DwTaFB+ViALf75DglWy
q7JpfCw7R1mVRZP9VkHV9aS6UJI5ybFczuEk0gaEQR1vJYs9BlQ5vkWX++It4XuzC7p8E6BVtb53
3Nb7EOGlf8DNnplH265Sxz8B5dECRL9fbqDzG8pc8OdJXfKBWB4E62vm1M36MN6mHLCdYuUM1oRU
XxJtf9+wyq61T8BB1qkbbaV5vzhokChO759VFAecVZbk1kkt45c5TOoHxPE566JMzgl3fPK09oc2
Oe7xrmneKmhQpw42oDIMjP70lDSmg0T3zyfnwe6PJjAvb68VbvIlsAsShnNUbJOAbYzjhx955mp7
IAT23h8c813x05MgFzM2YGtAD4jC22NynUZMHkSQRE2SIxvfeauEcbJ34749d8asrtvJGT+HDRtd
SHnDeVD0/jPCwZZSvKEPvS/1aHjyRvivC7U2Ucis5gO4YeHjzp72NBR58bJ4RLBUpzPzIX6U74rX
fkOQrN2jelDvRej2Ytrd8Je9BPWqqfcicvtFgtmIDHzlw6/VBqt9gBGtwJQD64A0UsPmF4BPOLb1
J7tVdzfQA8Kk+0GNjFuzyouz09XxK/ybWw0h49SD5pZ5kopBbFf+s3O9lxfGxuxPbDFicNOswmuY
B3iLFW69lfGNYY540outQkQFCGFl+zST8L0XSOXufh6UQqo0qyXFE2K3KBix+4/U+chtABepoJqp
fEjHgg/zF6CYhEjza49WEG7uDwnETF7Uo/K70QXomriciapwaJJ3rLWDFygft7U7nKddDF7wUZbt
ujK6vRME3vq2pi+Lffx/GSE7gWos0gubhssNbpzjz11601M36enLlGTPErapIO1bDFN2Q4HmxcJe
34iAx7R4AEN1MTpk2vsYUIlE5kXYRGnQXZZYxuKdu5r6kATje7CQNV0/irZ5lelHFejm565/mDuo
nrUSdocSm9SdNAurv1RJHr3pE8YaXmbBYl6e7kADw3lR62vHLupleWsZfsnrNsMSnSl6Vyp1eWgD
h/0lbL+9eAd1Tq/iu4g8lTTNsSif9Ra9+NKBuw3M6MVFUPoqzkKt1Z4HIZNgZWggL46etu2547GI
OSRaOktvqk/ptlqa6HNMZ72L65X0apUav5QczqRTLnWMrA4n90dp8UEAT4twlj4b2qVr0+mcOr5x
dauSlFtYwb4q4r8lZOkzaARbOqzsC05c4XFCYx6tYeUtCKKi+gSPu1r7+7Irp78AX1f7oTO7vZEY
3V/+PmAV/YtaVrWfVeTuJEpCK+j/N+O5a5eO1+yKNnKeYfPiU+nXwVOcFuXBigpghSq//o6zxgVl
J7bwYxLsmkaFL7h09HYzXOQOwAGcA2nfbiu7PqWOHh9tfQgwwV6evj+DqoWRLWq5Qxg7z2pn/BBE
jZP4+cp1A0TJ3Do/M88GW8HgWO7OcIfiK+BpbRtbRnFqAJCeegsLYCyNcRpdAORdzCkkqupvY6uP
EJVS/3EyR/PoI0O9hzVjvMrYsrv6HX5GvmqhrJtk7kXLbOyismGNjPR4sdCtuBjLxZ6xnd01rt+u
gPYBzWmtsLmmHk4kWsj2prf6sUfDAmKa6uGfosypfmHPbiO5oIAEcJozG3xMI6TDKKfmbC0XvzZO
EfnJfeST/Vq7fh2fC2XWXKw3uLX8sEULs07qQ9Oj0Iqn15kcNeI2cmt5acfiNdftkVLob9l7Q3M6
/C711S2NnyyePaFWktGX21/df1r1SDuFs5gFMxJknhkegEN8zgyrQlT7nwun3GZcSXvyKNumPRUb
q/99CEaD9e2Jqp2ytRuzt/ztsfu74GBlu4w6Quek6LfFAIIRgQMIblSYY5lJcRSQTSeZ5dTL8oMM
lKC/wIdvEJ1ltKq6+dFYMtXSK5dh6PJDjXzMSjr00DrWAL1Pk6r212G5uIERk1EvvW2KgMf13iF3
flickobTqnSGoYK9zjKsVRX7bCloMCwtict4aXYaa9QcIEIlTelwq5CvZQjNrwbx9gjH/x2tY5T2
mjp8lIvEcwtydImWPVi5f3eoanGw/g9l59XcuNKt579y6rs2ysjB5eMLRpEilWc0e25QE5Fzxq/3
g0VtUXuO/ZV9g0J3r4ZECQS613pDUmK5twxIsJwZcZndWfldjn+IeRmUfmfKb+B7YpSTGjd/5HFl
C5F26peUisSNtORw3XN0wfQFSxZ3P5ZkEF5ML8rWl0wKXmWPbuMkm2C2ojslKYNT4vrllpTY/IWv
+dFt/Oin1rFlAixavFBExWQnbmL8yif9sfNGfSUhiICShdHmb3I1ErH1up39Yl8EjrZBfUn5pM0x
LphNF/+sQmsNNZoKTQuMCu8145uZAYKvbEN5RnMCR/SinkiIqMZBGT1ejaWR3adqMS/wxUMQst6L
c829FUpIOwlUMPrY7NwaGMqyV5NgaHwfm3Otjasqtfoj0ljaOrDgiWFhsha2CsBD9jdWF77YfhDt
A2AwRx4P0VEPqC5OY0Y5qOtuLRuzNGM5yJmr9dltOrPJz5Phrur6t34ZrDsj3dUqtQtpXkdlfqCh
G9BQi95dR69Xef+BNdvNjnX5s20jd944bXdIFomXukbFIhleM17jt37X2GvptnhWsIbw6jOMYOsF
uMneWiRgvBF1dIDgoLqW2W6KLH6rhk9NhdaF6eDl5SxhVoFYgjuF95IPkeTGNTPy/9AnIbk+Kwen
tFE0JpVyyZMM3WM4xxqVNGgkVsMNXYxHKjqLPWzMmpE1QLr7I5msF+46STvtfO3PU0T2luqkrOAD
S9lRvKuOcxJ31cZNauemCN1zn6SAzOGjwouqF15U3qGnaKXluLtE6paNht2IBAZqmdNDZbePJHPa
W6F2ySHP82Sr4yO3uXK+qCFnJ9NHO2aZdCF6FUw1l6nSd52q4Tu/iROeAezP3qbJ6DVu+amtWt6U
SM7cCqeu9EOkaeOkPEuzfm8K8SjxkrdRaX4YXTjDoux+nSvBamYXZ2EpXYMTrey2szrx6RafOpcl
sdKHW28xo7M2HxrhHg8BTCrdmBIdiQe274mp3V4PcxPqH5v8FiAE3mOygpQRVqQ/ZhlQ5z7a5E3l
QAhUqVE8hvroH00YzBt0QKavcTCc1Q6h6Sau671sVf/YucrmN1yQTDIqB7vJ0m3beqiuvQ/0slW+
tiVQJre1gUQMaFuEKhEdqBfPDyxU/Bs2EXBHaEm/GIBI8xrRG+3jNIJ5WF0HJE6Zdf+mt8bHD+Yh
ElJNmIeFqXMgG/QiaHV7wa3zuuOL0SQtiTiaZGyxQnOqF2nJAWlGSiMzpo0yqy3a8Lxc4xoh10AX
5O0aErFc4/pTrte4/pTlGpBTnNupNH+puRa8eKn7yQYEccahJHyJKgj2Uz9XOxmMwMreajpyFjIq
fQpIzYLaxpN0eexy13MazYd+mV+jfkfGDFiujFZh0TxUiwHPMijT4YbsGwt64MLSxnnYt/LwNzIR
1J2w0/ysxppJkbpV7wplKtl2eRMgo3K+58tIJdbLtNd4nv/ySBkeTaRAqu9NAMkwpdptOK9uYZLe
wiz2a2VQxZ+nBMdPNE/bOUZNbB6Q6qHfUXz60wZjcWRBuKXRDNAMP98JJiyN4X0amoaLm2DMyIP9
oy3jrj14a8GWmXnwFJpOvAHNgkWIX2XjcSqDR9Mv+OL0Uc8jrvQf+Azqp8FJ2SnXtrFOmzr6bnsW
z/3eflWw9dqnQ1fcZLEVfmYne5aAFnD/mp0wVhijNp1NPTg4LQwVl3/TuQsxy0Acy9mmrld/duP5
dZha52dn2IfYLJq/HKWbNv4SqtnZfDthR30NFa3Qf4byyoyOHbmPgpvy5BZtuVX9UvsyQIJItDb+
6TpGAOu4y18Qnxv2rj9HB1hG5iMIHZSQlpAycVdp6Izf8tlKWf4M4R0LwZBc0ZfGzPM1dRzAelZf
fFWa0LtFrHt8ylS3PIeVcm/x5n+SLgU7hk3p2NHu7wn5Fgieei+jIBeRlimAnxe9mrODGy1lRfXV
uJFh07Bz9h/fLlMVTwtBVrnKWgaDFk2Vhhr1DpX96Kab9QxUgRbfN3XPMyFJe/XUNihoL32YP/Tm
ZVjF4JjkQY6lXhMpPAu5hUOjN/c9oqJvMVGmqqz2Km6p60T5MUqPNIfiFTchwnQnV1WhC5NhOthT
gmz5oLEvX7JLSWuWmyrHi17xF9RhrrJedYGX+1WQ3/slZjaxV7QPKD6FfF287iDNCTbTAyI5+h5V
V8DX0lziZCDBd1GBS4Or1BK29AdqhC5tBvMkdl0IiSo30Cl3rKNMuMT1DejGJncB1/edl+6qyfWP
mjr7xw5VKFjwSxvd9POQ1g2rk/e+yKjeAiVa4j4MV1QOla0MXQ+Fb6jW2muSfPkCpXByIlb2ZeKo
uDDqlnu0A71PTiFMMp+bfM/DHhtUUhgkInjRryc9hlquGM5ZziLN9lFhmp+v/amJKywV5dY5tzjm
rbI0G/d2khvzJl46NW26TJHWh4FBccOV5fnDXkbkikPHTsguqGOTPIsRRllnxdjhRYrx/aUnzY3h
0gbikTsdbq2MpRItY3LogTAyJvOuve7clewXvW3rpgieKhZFVmxLn1qlChAG2hkFjCSAc8gH+4ES
wVJe2oraP5f1aJ8kVkVh6LYYnW9NiPDHmo3GBG60affxsJFMjuRv8K5y94adYJG5qLaWM/KDKxRB
7qe2a28lpF1yP1bXuvssD9UPcq5ylSW2LdO3WEjst3wW7zy2SbMydDs5yi+jW4N2RyXnEDe++iRd
gwXjjLeOCbuQjzagkfJkWuMmsUtsoZauwAFQ4gJpXV1nUYb90Zg/83amgKOn/mPdhF+8dlL/Irnh
b6zBRsVs6oovWfyp6APtr77ReKY2kJMwQNL+IsmB2GJaveRjOZ8wSm7XMts3CuokcOXu8rS7H13U
GDC7FVlScrXcmIHjHtlCKytt4bZAo3xriufPtSmj12AxCHIi/HjSeoaMWc7GPktbldJ0B+Ib7tg3
xWy2vAn9X0o8IW4+51/KIEA0ZEipviW9dRhRSVkXM0CJmb3KsceW+xwl8IyD3nJe7LRoVonuxT+R
DFg5ZmH+jmPtwRmU6q9c87R11QUKhCpH3Tse2viO1cDHd4LuyJtPOQSp2f55loDXO/Z1oBz+fRzL
pWI3IDOFc6RWP6KCDLvv+yigzhYXYBphWY5n1vsGK/6gsQzEq1AqBvN1vBS9LsemdU8d9nsf8EzW
O/tJS/xTucy4bmgveKhlIOWNs/NSb/lv+WX4Cd7iLsSr93caYu5FhfubhTbxure66qktInunhlZz
C1k2P+WVku00clvPs+9aK9Ukw7RMd8A+b6k45TvVhvTxE4fPJxs/imL2rIOd+xOEPpopAperlELA
Hau7GlntBV+8VMmuB23onoMW62HpKlPT32We6a6dAJSHBZTvsii/NmW5L80qCaOzyA5cmx9GKUKf
ZfUvo32h/n7jwjaOQr3byTx/m7umd3RSaCw3cpou7WEa0aCQUz+L3beoAN2cY1KyWYqN+XHAjCSH
tE3fYIX+EdCGvSuG4dkZZsQbloM5Jizy5VQ13bfO67D0DYrxl162OkYef09r7QiWvhmk42PNquSI
DggeWt7c3o5Ja99XSgoFfLSyH5HDJkGtzDvP0b8Dw9XuXVNBAtKFdGZDTrQBs9I5DGzdgsR2d/VY
6vfSJwdrDu5cmz25VZV8b+pR0e9s+1Gi2vdQlIghDpvz1+tsGWwth/JiZT8VHUbR77CvpMVDJU9a
LMAXuJk0l4gMi8G2QPwGnhYI0OUgu83LxtNPcwppfbyTvmtIXlIZW13bSEPD94LJs5XAChFsSsST
hySYDy7STQvzqKswDd28yLZD4tfIyifx9uqcCHbEu+/n+ZiXuXKLrhCEnNhjW2JqgQnNksfvrwwH
p0Ew3KFfltVqWODbcvjQ/nAqQ06hF8dxkX0age14w7ApTD/+vvhI9ArQFMsFT4n1QQUrNWkOmPPl
+1HTtRez739KhOPACEIs/ksOImWbl4VO5jPv7hxNU9aazlJfsRSAaU6ar+G4lSfI7fWrnSwOTzC0
jEE7xhl/CWn+16gIGsEXpFLfoqJFSlaiqMtVJzDHci3p9gdLO+I2EiKoz6WvUVX3kEJjOyTRED8p
AKywOtDC724OAMemus4aNZqPKIi02z5prW/1JzVIou+GkSAPrBvu0Zw3dcRuH/ottDgn7uDrLcw7
OURKCzE7VbzttY8cGwy9JVr6kOgFlyiBcZ/6+MInzn4s/E//V23zvFeBevvwD6+65nKGkGtwviik
RxWaMRITL6iibgjqWwPZdMSdUmMAJkR+Otxh9x4vdl/kp03JUktHKGnsqATHbsUsiFUUEW5byVgn
S/L6MsHRNSi1sa4Do65y/YSI4F7pO/VGq/UJSO2SLkcgihx5B+oMraQajcbasm9gl7G+GacvvIji
w4y6JJaxCBR6iw961ObpHXqw493YeOQojH4fDsjfi2aISIJc+65aJa3lv8VJiARf46RPgqVvYpNA
9m8Bi11jrte/Xise7HFdZq1OMRH9IiGGCYdsTrR40+ZQtKUpAxfyWKWr6jn6fg01Kz9bjVaQ7bqJ
7S60r9i+dTHiwKfWarc2EOFb6ZMzOaj4ZTU7OTUija/fNTzQ86JeyZDmhWm3SKr9YplS7cKlci6H
RCrlcooIHdOnRdMNxOcLL41q/2dM3fjEXKfLmUyRs/d5l8uyCXj7MU42/ihGXh3sArl/5VZGFMs5
LvgDucWl6zLqXFC3y40Pg8I5ZhCfLvf9ZZwvVkMWHr8ax2ib274nAfDxdLSNxzLy8r2OZtCtxBhh
VugnOdVCOzsGYzSz2Jic2uOvEmZ4uvZ6eBqiFnWd9zOXdbACle7wR38sM65x17mxx31bDUsq8f0q
1zglIOeIHMs/xCryGSmQRbxCTZsu2sWK4+30Rnkq3gUtPmhdoBdFOBvBcd3LGzLkG7H5k6HTYRB1
S+77ws0Rgk4iwMtOwy9jAPC6lU4XO4rtm3o71PVy3SjQDNqgz2+kUIlaobUPsaDGIo8651BM6ZlE
5HdrzvqXoPTjF/aEMiQHpdJevWE2z9KSa0W+8qK6mrHt+lh5tatiHYM0/wprOt6NeM5uUvCYGFHo
e8im1ipaNp1hPIPpjdmN8tBS76SvX7akCkiITbjsRiPZjc7LbjRjN5og2Itj5rLZLTutAzxLtMyb
3i/t8QbHksA66KNm3suBD2Cvyr7nRln6HK0y7+c2sO4939yaXoUGwXtsiszGbWuOt9cuOTNSUmBO
39VraQKRKTHOsvoNLDwgkiC+9DU6cNMGTZ7xLIc2DiysZ7WeHbEerUQOnip1f2MATCYjgC1dn+FV
G9vjdJBmbHqvY5cFD5ETN5+V4hgu7nS1m3Ug75wq+mq7EbnGDG3mKaGY2xs9mHavY6Vmtg7vWw5T
Hf8eotQ4Skv6y8lbJ7nLLm6ZhBqgc0fGYdtYVoufmA57JdQKZM2W6TKBmvG4i3RkF2WG2/YULZPQ
Yuuf9mF1qHP0wVZjDCtTDpe2AZ/cUmCQA6nM042MXE6TOSxYYVfmzqrCnwnGkmxSlr6IoJ1Z5jpv
LbQlAAEs+VZRew10q9o0MeJp176r24How0pItYTMdsY95o5PIdmzY+zCQhVJb3CJn8CppM9BMYen
DBNDpBzR537vTx1ktv4P/ahshaewTe7KMUBVzYGs27n6VsRgrwKxDYa0A383SrCYjmNzXPLeU0DA
B/trpMz2WYRvIA+45IJU9tLCyfTATert2sz53jATjK1o9MA2oGKRmt+lT3R6ehH5qX2wveakn+y6
0jdxOZlHbAR+FIFXfgut8nIS/33yPrSc4AVWfZMe3cq/Ws7X0h/O7YJQTOu6fVhagmbM/9F6H8ug
Z659/k6HC1DByMffCur4+JAuyl5FjBrtFJtfBMsQuTYem/mNqC3GOpKLQGu6emGQY797P7yLK/7d
LTESLQGk+yV6HAbyp//1AhLZjOATnCL/XSczK1cTCqJrlumN2pe4cGjTdCtnJka02GdJDG4TqbKW
7iZPzJtiUKCrEK4zmUxJitsqdntvF/wwUYKuh+vVpQ+CHWKk2ZfJb+tjhBroRoppbaQDMqyQ0O7w
aHzW1fIs/eGYKWCEkpBbhJqbaTinxkcIn91/f1fbI3X8pT8J+npjzFV7RChZ+fJTOo2Q35gi9x5l
+BjiIgtb1tJYWVjsQxZQy2uhf5LufIISkkB/vnxe+UUvH0xOL3+W6we5/Gk0hPvXjsEHkqAeZaat
VjX5KhuioV3Ng1mfjLhxtZ3hVZ+UqVb3bhg1p7Rkd2KjnM86f4cKivVsWIb1rBqeswI9Yx0wdDaf
pxqCeu7Y5VpG2wiCQ1duSejbXr1GkAoB8NOEwPhJs3xz7fuNta4NFdXg94FrM82DuVnhrDLfOIF2
DJSgsNdlPgW3/+7URTQfNPMQFytw/vNx7rbSZS/9ciaXkLNKR/gUjU6kgWY0ud/4L020A0GnnKTS
KBXIyOjtA1riGG4PbLFkoDdcZCeD0theOoskfjDLFkNb0LjVBoXeVR5jxI1P04wUhrkKEW6+j+fx
Ox89ODRjmt5Xy8Hiq3SvqTV6ClbgbqXptBZY7QIfk20CmI9ChUMNeIoNXIFN/8cfkykr2GBy0HtM
APCvZFQuU43eWn4D6SJlc0DPQj0Znh7eGoW92FhoD/1YaP7K9c1Np/jhXSvNNJ/TdZmU6b7IfPXB
RATxAQkpfLYLdn79Mk8mp7nr3yGn89Ylc8uy/ZY6Q3mUMDm45D+28Ei0zbWPeurltwAls3CmvM9j
U6PV6xn5Pl6qNjW6CWn5VXoxXHnvNWy9+Jqo6PpKb1dGS+ys98pjnvf1qikQeGnGQf9a9vW5dQKw
DAXC/bjJZr/6CBQCKFT/c95hDh/HrnIf2b2H111XH8NadU6OXoO7wHngWa5kNqwo0z6tmgjELEjq
cCmZJNjU7EzFTV/Y3qSLNYz1sy3mdd7N1rdBYaXgZfF43yyiu1Hcf29HNoq1raOIatqg+IyofEyL
DvGjCIWrpSCI6wrSbkuENN8jpCWThsRQN00ePTSYolweDaXifzbbOXvk6zc8Rkl4eTToLd4IdaRa
O9koj6X92cRA/DECHvpHFMpVFu5HuC9kccpqbHmWh1nwpCV5g1YLLekylsc6xZOnrvfrD/1ZjwJW
M2A2MCymgtMU2MNmsLvxjL7wePYyNFzzyCbhieLkFpehMcRgz3nsAqO47E+uG5APG5I4s3BNks3I
5TRLFrMWytorL8GyeoL7/lC75O1UCHRbkRE1k54MMu/aRWfUxK0dkYRw3uOgOm5zQ7NuhkWrOx6/
aeNovEbubBztXisAQOEnF9q8Q9ykLSkgas5jZALwWfzk2sQCJTAoL4YNvsIgT/SY6IuSj0sKUMsC
/1HlI190T1MUivz5J6ILb5Gxl75FoiwEfNUk6yiYExwq3Fb92cwbnXTD+cJ7uFActM+D3eRnvNRg
RggT4sJ/0D6HfpTjgoJDHqJ7Z8EUqObXuHCqe5e9hL8q3Yr3BOut/QWioHSBBd5qydtdtGrjWNkj
9wkKw7PTk7CXwOPjTkXy4ikyU+2Q2cO8g1GWvZKsOdmlxZ5TUuKoGpAXLIrXDELxCUKH+sSNUJz6
wnkNhBCPGYu1Rh6h2cuobanz0085lQMJ2woEVeKs+yahdJGo1StpGpiQtXKKTQAXq2SY8zWuPfPW
U5Lirvc6Zz2o/SKsQa03J5HzANsxvNMMM1rL2i9p57cBnWrH3cDaeW3WZoQp7KInW1So7+e+9kyl
plwhQ+38bAeS/kXafldg0K37KKMCGYTmodDmYh+x1tvAypw3Wj4Mt6Y6lht5vJhJ9agHhvMs/S37
G5I+FJzf+8FYnlEWq3+4Zpq/lkWv5IfWoUjlqG1+BiyNcNoi50cmLj+PNTgwKRv008pCOOYOoIh/
q7C8FRzXn3CvZTBwYZ0vRJgr0isavPKIokSGwtV2WLhVakNJ1si9EiPUPL4Zy9S+aYwGXjDSc2jI
UOt5rv0Sea9h1O4c17bPpUFpVGkh/2LEuLe6onvFzqLf12ggLfdO89kxgLQWc/4A7mBY9VNabOC2
m0DVbe1Vq340s4pWnddYN1kwTlTxaBpoKpEwdh+LRUSq9vtqpY0RYPBldhMhTGRBhXkj7UaQUKCo
dDeXLKtq5W/tC+mXx/db+0O8bqjdjZ4NxnpsywlByBgsBpD0Ta+jPed0RbBLnNreTRhufjZijTIE
b+KDjJJjSFBuz62zjDqxeWP0SfmUDY6N0PaNBEG6ch60qrqXlmFHE5jqkKrfcv2sr8mxpmjv5vAi
OsvpsG3wsmf1BwDV/rlfDmaOvKWOTtVemn3tziCzi6/SkiluE706phrgokY8EKZ+HyOzuIkKz7jB
/Ysq6FKHq4wC+kQSVmup10mf1OEGzwaygEb8tV9RQm23pEAvtowSK6N5AvB2iZWuPPXB3FYTm3/+
5muQ85+qfJwwZgXPgMdwfGnaEZ5QVA5GEPm5f2eVzWcpQVCh9O9cpfws5Qo39DwZk2qFtUQ6RAr6
6P8wb7mKRPoFxFWL+tguUrO9LB9l0egrKNY7dhifZJkZ+mGw9/Jx3Mgoq9L0YTZeBx1L4UVIWQ4l
stZnXxv214SfjR6fdF3yfXhBeFiZ93u/9lCwSYr0JtWLV39hpqWhOdz07RiDgoS3ZoVAyJtQq8l8
0oQguzWbqH/Jzah/sLCUqKK/WPz4v9zhVwJ042em4LYUzlb5jB2esYvAsd+yAULpLbAW54q0+ezb
5Q8vnuaNG9jNGlnwAvgq7q2xrtl7R0RnwI//oy3j6TLepTpf4Qq6yN/017nui5UQ8qqwa57wUOHp
U05n6aqVAnnFWH8WAp8cgqXyShoSXdiF53c5/H9OKkOKjaOwcdXw3itmfp0sdrZx07kHV/QO9M5t
N28M3R4Q986JPXZ3RVsBXJmUTxYcasn/2q5tHlDVmTbNxJoFM4Zo/lyHoANTEkMbkT8RebqL8F4/
bajR4rZsG9YeJv2zbRbOOYo8+DbLGbwpDhUP/7Bsp+0fAxIyUGfBv8nZSCvPcKlLR0RC0sm0tyHy
bFshUIi/sGfuEBxpQPjAt9BK7aahXHjUMEybVleI2Jj7By8oo6OAvmYZlVOBkpEGANw//mP0coVl
RObJpQYnVrcmtq+s9h1eUqoClt+p+kw/Gf2PkZc7IvJkPllZsJg35HRJlLZagRQgm4wG0Ka2agLo
4Vk/6ZvLzSTt0TP0TQGAW91fxy8305D0dxfBi2z04J5oCHkEfavcxrOm7rrEDJ5UvEfh4hrNX4Ph
PsWiGs3fLyks9bfv9H+pSBN/ScMcfncdBY8p9nn7cXCGm9HSf8xj99wKkqqxG8xFaF6+h1asW7ed
PjxHpbKeW/2iI3DBg478vVb8L3m2yj7LVeLoDufay4br0pcmWLaw2qkRGDcAXwbNyzCO6mu34flp
vFKs0/HMyDsgJZ7xigmuuouMxtjJaO1is2WGFrARqwOjbZZoKnRehHKcid3AYjdtalN4a7c4x8p/
X/r6Oo5Xhg1MXpqG6ryFSFMOcpU9UOLhRpvVRN3Xof119sbiDfXKJ9HIfyXrKsnGTZUiZIVGdRvs
hQQuh+vItU/OBqGIy6nWYZCA2DE0pkg76oNziEO4WI5r/NIV9ZRUdvAzT4DAwOAEaZZ871NF/2pX
ORoDfZ78VQdQ4ecW1JjWADWCMRZ/Dnyk/EYS2y9DqXtru0uhauosN9KUHdUc8ljMyvFO86zsjgIY
5dc6ML+lvbtPswXNBxE/6mr1W++xLtezxn4CuDTuKn7h22LiGW/XlITF8qxVuuSg6OON6JFJlxyy
xT3oaop2iV3MhCRuMI3s0KfJjWiaSVelTJ/Dwe2hznT98wRVtkuwnfYWa0cIT8nWD31QAksTRnl8
n4b90aeMgPAWqGlKyQq508zun9Hzqw++thSVlyuVZEHYJxqLyweQV+0d6HqFvAaVo1erGAzeznTz
v66wVzn7EJdwX7WIb8yfyZgYyw7PCx1ApEr4KFu6pEcuD74at8OyI5Q+HeFK3Z3DR+niRkViMOPV
J4MTguonCLafkVTNXyInn0k7wZvvI95Xro6b7cSaRfhQOc4sazAS1cHw1OwlAv+6H2cj2yjqoOz0
yi7WhRJ4BbyvSDshsbvz5yA4Xvr8tH7O+8G4d1alYRYI/2QWFho25cBlDWcb2u+8KgbQjcb8MFjW
L+mmWubxlHb0g5EX4UtfVfs/bIitSINpE8xweJe6tRyQw+nvxjDBFtd665L+rAz0XVcb6Zp/fg9E
bbGoccgZnUQG7OKu5ao1DjOk2daiEhZYEU9xO89XHeIO1M9h1pdFfe5mJ3jgKRg+1MvBLCJvbVqA
C2RA+mQ0AluvLuiOJV4uYQcqDwgDHP8f10gK9ftYeNpBJsqgoQ+fkOQzbrSefHHh4uAndZnLIbM+
yrElduMALHEOHyLeldeufYOl/679JyjD+c1lh6eFybzPg9FdXRDm2jhFD7m5sTEaa7ZoxCAAuUT3
TrN/s+w02MCAu86t56EJ7Oco/NI2/vAkPWk+jKArmuFGxoJyyo9K6ZIID0BYXvZQYJ/n3RXykUcT
t/+1LVCPD+CQtsk/U3QK9tcQfcRuGeub9CCGeOhAWkDRnxGzRa8mKAIs+UL1JGO574ybqZybvYxG
Lqr1UTghtwtw/EWx1OpuirTL1HrS6lXWLFjoMTDX6EjkFG8WTxabnMYhc5NfIboYzZZUDoD8WDlf
/oYYZ27TGW3TutBs6s8AeFIwjw9lUNZ3Maz1K5xH+lU+CRw0Yj1UQT7Ekgn5EOsv5rjX2KkcfwPx
Bn6MxJRR3MHFHvfKpBQsD0npan72ownG6qE24+4JHOW9dEd1/BYluAd9Lj9GGfq9dIdUKXxE7zZh
1RjI+ozeUffxIGV5a4CfKJs1Ge/ya9CYpyzBuK/th42hK/GPsHBnvhxR+JIlnbvFi7BY1xPqkqjZ
tk82qo2HsPOaxWqieZLDyMuVVUev7uGM4LUauxAjUb5+iBc0e2fb5qXeZsdsxGNznm+k6Cb1M6nB
dQBXR/S7rt2z6Qf4I/evEnTtLyIn3WqYV22uAz1W238XNavGhxBXFu7GB1WxRgEJA8QBj4XLmRZN
dzjEPqUWcrnXfhnU2Yfc+tzmobk4MEifHGIXzmjn6L/Z23b3uQNSsbRhdZFneh3Vfr4lPZOs8eAo
X6sRXVBbiTDbsJviFYacu3JSMzvJaDCbO0+b4scuRZPT2qSFn2wlRTMP4U8rrPyD8D+EUzLDvtxZ
jmetL3ekGyj2Gd7GZYKEpCPOywqyxZgdYyaV275zlrNIKdzzEGjoN8Wze56WMxIP7sfR2PxMvilY
Y1JvfkGJZCN+Nz5r1U1Qj+5p1Cr93vXJ3AvdfFQwBqy15NPg4obhN621C4Bor+2+dQ7g6Mx1oDT+
3g94QfJaaE8DVsrybpV3ZhTNn1Ciy8/SMhb/ZW2EVyjvV2NxZ+Y3kDE5uBheAc8SV5MhIf1eW+G+
zzvjsV0OtuvlGGSr9iGYeYOum8w8NcB9z5empxwoA/oPEmsVvDx8a9jJ9AJo5+NchsGtpY3f38Kj
xc+atOVa61q2B+Skpq1WIxvtT8vVU8VX1/IbyGy76l8nQ8eAYilRZiTI1k5bBttrdVJqktfmNcR1
EhKfMgLUhkqA1DtdrdE201zpS5KtN6rXMB0eWSOQka6nIyba5e9Za7+15YgGUmX6yPInJiJg5YJV
wI8zsquM8iuEkjw3yicovtW67BxQUl5x0uahxmmQNK/Nosraz5PzZ0V7GopokwQ8BOU7dT3AXXlh
m1gdpUu+qU7AX9Pwf0oPBR5EDIMaUz999oqVdNaOshk8HzEsY4R1lc++d9On9dlYdBCRc6361eX0
MmxgStlzP6AKsoTDIKdKF6OYHZROeG/MYb1SlFLfGwg43g/o9JmreULRKjYU3OOWzkvgcmZQ/T0q
ev74IVhOGwuhxzlpz9dYx1Wsm8Z1PgmkSSBMcRa464Ga8zoXyBMCX/GtDMvhAmsShNN1zgdY1DX8
0inXlPCsQb6bD/YNB+GftuzjI7K+KPiOP9Vllx+jcYlIE7mGuxH7EBm4xCV/x7nVHN0Y6vhzeJcH
brlZzhqF87MSGT9NII17GYxFW1hOp0hPT22rrq6xf8x3QiyvrDLHLez9wlMcHjR09k6N0yv3OJjI
M+rKT+vCalyVll/eXAcaVhf7EtzCSvo6x5vvq+Qs93oBmwQ7r+nJp0JrHY1aoal1TzXuzcXeDnPt
9K//+O//63/+GP9H8Kt4KFJe+Pl/5F32UCBe3/znv2zrX/9RXroPP//zX5buuWxnHEvXUdNyTVNX
Gf/x7QmFHKK1/wYoeiyiIE+PYLuzrRUlUOhcvuRLblQy6JI5N2Dokq7Wn0ecXho9HV903t4HXMPc
LTbr8zc5UK50t6QotEOc19OLZ9XI6yyUVk1LUfgvpzvNBx9eDyPSuGasfkP99GkcO/1GT2YbPtsA
reGIfp55RNDutnTI62FfvrgK4BO+wpre39m5quhY/eXBCXXIHSVtyki4414ydMHoYxdQwQDX8qgH
K7E0oxS5JRWnCKew4jWpiBjHCg7JhD46sLJ0D9whufRFU3S2Fe5/iSiq2b4bcT6+TgJBmt3IhdIU
5/l//99w9X/+NwxV9ZBmJ1tjuZah8f/4538jTQzSLuAujmkCzmeygvohdeuagqHWbHDbLbfSJwf8
I7Rz2cSXLnTkYG11wK91s4k3VFzRd0mr4R4+TX85YMiRgxUteO8CrEbcJQ0HUMqdtp+ioYm2bVP9
RLd38ybzUbqNe6e0Y7AOVbLLiGJBb7y2KTRQwZqD5r5ezmRAr8gPSJ+bOwARuhZvPem8zC6tVkcx
YJ9ahg8VmQ3jZYuZo5gxF28bTqXlXZ9qxtuGE7nAGNRRfZRQmTSZDZvOsDOO8gqEU9Ecrpe89HHJ
tPbsB2nJJbtijHfSRM8vvkex6LJnlevKJcFKG5cfI5f0dMVH441Nr84X6Obf/6s111v+mR++erz4
NFt1KONplumplv3HP1sdipSvZa/vxo7UkE+B76C1TcAekBqCTZrqG9T1TdPH6S/bin8lZtt9is0Q
HkaVIcFR/G/Kzmu5cV1Lw0/EKjCTt8rBli277bb7htWREcz56ecj1Kfde8/UqZobFJEoWZYIYK0/
ZPq9Bz5mo3nT8DZn+WVyrR/zPCSI2+GhMHGA+4wSb7xFT0keVNVy+eQijjPsdOg1I2uT4/XxXOqD
/mSBoVHNUWNVd9aAsip66DDQRjkfm+kLMkjOi+6N/WMXm8jzifIzVkvB0RwghiXLHi/SSvTVM5FC
N6S37OPPhvbcIRHxrHxPdO2hHYfoSbUgF4tO2TiHhAplXnBwunWKsZKHKATV4RtZSvr4P8VYjp+r
Xs/3XgqPKSy95NZptt7QrD7qqltNQ2cYqSozdLeVXdgrS/fnS+431rrxouJlmKRcy9n2XnmKGKil
ZTOyw0SCS0S2v2jt8F2QOvxWSPHcYZ/0oyyDcySC+Bf5qp0hxgQGlEv6K7RyzI5JwY1CvrYiq1co
9A6fPUQnAKF3sHAK7QkK+1E1I6IaAVfQXoXd3PV9PxR725nhNQVSPy5t+dyz9TGgfK8gd6e7rttr
pR58R7GQHVc2J1egpP4hQbPtIDwWB68yBUw2PGl1HQFA+b+GeqNMVo5ugWxZxoNH+td4N4Igo25t
AB88GFH7+9b/GAp/2f4Udt73eK7FXSS7aStIab1oufmrwNL6pz28onGb/yg61ugkE9kzIMl+Vc7x
yxiZrHeu4R/rsE0/FTY6LPFskmCysuxTj/r0BYzIg7CQ3ccgKDo0WJQ/liTQ1ga5tn0zdsCgtOFu
WazOqubq0WSvyrK/c2Rr7olmvGeZJl5JR3+18eL76SDu79WR9T2vCxPFyi5+tpLK23VCuqeoQP/f
dkhG5MskhO6/usskkomrchx+TxrC3tlkLQpiKiyZIoSD8GN+f6uBoz360Yy70hLq/OcII0XKPtaq
x8nU9LuM5MAt3fanesvGRW0JNo3MPsrVI4iT0tD6SxHr5dXi+KnvO62XIAArl9+GcB4CxKLOvSvv
VFNm9jWHjqyZtkSF/XXcaQ7PNQo1OHf5hmYyQxZnyBp3NWh1eDI6OBNQPK5Kqn3wipOwQ45LS5Om
QQmJePioPtVkhSg3NB5BoI9J+uRb2zrszI1qE222SUcT0camuxdWYD8YS6GuKqN1+O015pqVST+M
Opgo9STAa1TfNKOL51tZR8+eEVVXM0YPZ3lWqCJzMn3j++yp1IQQBaBrAF31Y4S6hywKe9tL8Ku+
/slDreJUjQ4i16ratvKhH5uHhq9ot8ayt6vs9JPqs5z0pYNNelE1t0YsE+3/Yxvo1WOXlMFWhJW+
yYcWLSyYxS1CJaVxvNXb/N2eU+9xsrSESL41n5Pefr/1fcxVvRnSoE8f81UbKZnpAUbvSgDbmybP
+TYUvOUEZsFTm8bVvsW24TTP5qK7TTQqx5zo81zZr+oLinbiWvyZJE1RPQUZeBtUAB4qQ8qLU2ro
8QXWkyqklxT4ZOcIuthdfdG7LH2NvGTdITr63IxV9AraopvSVxlp4nnQ27W5DMkxvr/O2F2oCYLI
4IPDOgFkF0kxaPO4W5aIiMzQmlW1ZHd5rsv0h6qNy4jBxmclaarwnNiclHFP27UeeeURncgr+4xk
jYWK+91OjurZNeboLJq13T/ls6Ht1VCnc6Lb0AJz3u/+fOhaODNW4D43izgJPJ0IMozX7RUuMyfZ
AOxG724yk6r3oyphS/89eJkLo/w+i0PnXPegTiQnpXfTDNI1j+Di3ovL+jnJ5aNq1/Rx2NZeDgGD
7Pw7Vk0oJCVbURSI8MAvX1dTVH8dC+2AFZ/xq8IIBP1X+2uTVtoqHyv3afTraWePiXF2l9RQN+L4
EYfZIQ7s7GDnwnyxvKDfcD6TB6X5DaRw2Iz19Ls3I/q0yTkEwCMx0s2U49QCnt58GXOZHrSx/7vq
L9VaeMZLYbe/ez+qam6JkvRzUbI4DpF3NhEnhuQegQlGivY97qt9WA3TDxApP6cgcz8FfuTs4qLg
qFDXRLM7YhoSetS3ZPipRhoZQjJzwQkhh4u895sGsSmrrE6jEWMi2MXtulyqqi0kA3+7+u9tJYGw
ORy7NbsMB8dFcu4ChahwPy+Xnu1U6yEfMZNsxoiQSRbfqytVSAL1W3dqjY0YFuKXAYdN5MXbUGGL
gjtQv21LvXhziS6vFrfteynr+NU0URVbhoUoIZyypvfW/ZS+o8DRas9DVeo7GzXJlWvY4xfkwTxO
3WK4GKUo4PjSoaT9BJlP1Cm03x2AfqqVkvdTHR8zVIdve6t0tuQ1Ysv9BGT8yObMu6haALrwEIR9
slZVVWhN+8rW8XXiMb+qI/lLiaApiTSFJlbF4EXASDqMRReFNNXUxOlj4RIzFZqlbTXhGp/gpher
TDjOz2gz6UXw07ah2cS95X0SWj9uzXhnycJ59HvfgvwcaW8ocD/p3eD+8scfFWYKPxzHy1Y1n9WL
Nrp4GnhdfilMezwaGFcAMO5OtszlfRxGHntSOb+Bhr274WuGknxSkX5Gk75a67FzMqMS2lhR5t/n
vji0E3F4VrD70hqIa1vp8DiVWfCl13WxCjDQeinwPNtM7Ece5QimyWiNz3ilF4+qqPsKFdisqtcf
bepqRkJ1lgAYPtpHu9O3OQnqTfVnvuq14jOa0sMDtnbYUoOXwje8yVbs9o21rpVwkH0/+ybFYJ5R
/5mfghgiiGbF19l05ifVJEa0/mwj7HeqqjqqGGdS3Dse9WVYnTTOwbbAjTZm1CMQxnNIdiQZy0Q8
isGfzn5AgjUhSfUt+hTZef8tHmN7o5mee47GqnwcLPSjBkCb38Tg3I+BI0511lQ7KwlQpVZqQrdL
EK34x06Q4/8lw6wEmT80im7dSrjoJjxkZmF6CLX83CH8ss1JvuEvXrnrKYN9Naflcjj8UyffTKLA
BeVTEdRdSdSs77rCST6jpoYhUeY/5f4knhsEXVn7ks/o44T3bo9ouaq6qU6EpsmabT7l6WecBAm7
AeBHD5/Bhml+wSKnf1Cdrk1UbNTY3STRNQfTuRJYH73kjRhB/mvFY8rmbD+NBo5NuZ6doN+JQ9aX
aN0mjr3VxdQ+yTkS+LHI8XMvyE2LqSm/a1Z+SEZ34guYcSgsh0VcRT4Yk15+dWQ2rsYotl7iRis2
Q9G7j7ONPbQ2DOJuntHdGkIvOvKf6+6Tgk085BfnmkSOux5N/1h1VYMgYtTchVI0d+rqo3ADzNhR
aalWjd/jJ4GlQ7vB9jff9Jy3xL5nv3url50oSFoug1Qjrtn5pl4aOTG0d02dfQpFyWcTCPdJRL7z
1CNnEMuBgwwBvqfZNftzaqe/VE0VLcxCcJmkOtX4JI/bS2Bmt/GaVrhPA1ZKAGvHeA9NA/aZV46n
JqmmjahEccqF1b/ZzSFdUKCNbRRHf2zzba+wokX8FdGZ/OomeGK2oz3tAhTYV5wdind9ZL/XOWCB
R3DWbzFa9UvzjPQlDlEoE9yqov0V9kH/2M+ayVOp/uGxNXh3Okk8o0n6Y9g2xXtvb4FhiLfcrBGs
A3e4Uc11gPes1bs6kToxXYt0eEs7gV/g6A13HpJ42znq9YPkKP4WBKhfE3Z74eeFRU/qs02qZvtt
cD3Mv11Et6BUOW8TNC0vLN6qXhRnD+gqkgQ0NwFYxc4CoxanAArHXMu2AbK6ryOL/WuJosDVmSt8
B2myIje5MzhbrVQV4YTkkEdFeJsQNzFajyz9uAQzWI1zCA7uG7dqQWXMb3EUjedkNPh+LUVa5as8
7IrHYWEuOR02MRGKih8Dypo8hFuCF/5oC3DT2U1eLxc3cfYyOmhDpHvIO6q7qIHwWX4VaL2cVE21
R1a9yQ0cGloLI3IzcoZ8E4TFANLVQdwS9oK+nbJsWFmOMeaIzQf9nZ4Tddihm3bQ7XlEj562WQ8m
7Xap5gQJ0EjVo+6mrgbSzInkBBN7Y/cYSggJkxYNX0xbxmv+6OgSDnrwmOsWXmFLhxvzJXN1DRhX
E/VXSPK/UPkYvniy7NZGoKX3tVdq1zo2vt1utIhmCfmML08WefOlz4EyuQnqpnIe50tNjs1Yqcuk
bF8XSMDxrza83+2T4YXwQ5kLQxWbbFzfoo3tGtZGTQvN3tv5NWhmJXqkY+WgNzJ6UIpJf5qE7YYP
N6/bBY8nwt+jVNNsNzoBNaCN0F0LtuONvjKaGQSUl5XPtbCzs2kg0ea5ekIqwy5edc1G70UNdvPm
AG+nXbtRl5aISxmI08geATZuJUs3RBWlSreR2VKNkuzJsp5uQ0HIfIun4TNqJOXtlaVZdxcrRnh2
eWF1h7oof7+Z2w31WN7ejKqqokjqv95QnYXNAQgW1n3LS6o7/fNNdW53F7bh/Rz56SPik9iFC4vN
A+Es0B4AF/+0d40+rFHwL3cfHV40VZe48FZqmGrPMpHAkPGWCDKPxMowEGeFdcAhhirxeHlPKuMJ
U/aeUGnNtpN4UHxQvWBLgwfMpiCotOciH+qTRG9mBcAr3dqoCVhHWdXjNkoid9+Rvd4ERRTvlPqB
KsYsyDYVArh/tWW+jmIoDkG7InJIIiKbW1tjvWvNunl1WuO5csP4hxXrZPbjnOgK+r2S7c7J95L4
EXgE++plxMAfVBbiu97YeJAZbYdLKUEOBy+YXewY2muRmI91MiBFaXufbaKSLz1i3ztH1vXOiM3H
CnE0YO8ljnkocL/lsf2I7lTwszbrnZa349fBATFrsKW46lkV7KdMTkc1KQmw2cuMeX7LmKT8yXDk
3YHXnP6aJM042A/LpBwW/cMQC8giy6Q/r+RO8IQ27WRl75C+9a2hpahvGPzWKwBz6Nem8vuAx/t/
HzExAhGC//seMEKy74h23e4B42QzO2F2H1TvY6bJR1UY8DoeK6gBmwJiwlbqKXI+Vt9FDwxL5o79
vhonI+mv8TfGiq+92N3obayizV61TMarXNP1n0l2krll/rJ173NrF8FnexYwPC2wCTppuYOuVf1R
zXb/zPaX2UJkxp/ZvgeAdiLsweMPp7XOcVcKKZ+XMWiN2cwe9RC/TNWhWD7lKPjOomOskmdal9jb
yB2SdatAr8ZTE6Ohkxq7yG7Sg9Db9N3zXtSRpR7ZwBT5Agyb3PTd+bv5H6PVOUaNTgbdWQ1N9d6F
rW0deZ7md+1SWMUiTeS77EmbYiF2+ByYQh4f7O/S7ElPGnNvj7m9r5YT6qwX313BE7y3euMFGZm/
aga1FAQwWSNOustIVYvqbvyea88+R5EH09TLFx+e8cwZ4nMYpgb2DVNxq3ZDlm4BB44H1Qtz/CXN
BnINqLQ9G12+7w3f+Ryb+nRCfsFZd1lC3HJ09PWwvF9F2VFsHVWINm4PrW4i3KEvco+l6TS3+ge3
xyjzBlYuu1c77BLCh5lNgMtPoLYUaGva1rNqcqapADQjy3OyjBCyR2L0nxPAO2/gs+NNaUc1IhlN
uqkKhB6tSMx3YRD1cDcQKFLf61Y+D2ZmfyVdPm9aDLFgDzf9hS8AK0Yk39H0XwAbQHAJWwAUNv1x
p0KWBsyqK7rrqwR34mL90esJI946wD33OpxCTlLduEcgrnyruuETiaz6OkqhXT03eBytsnwDZeDv
e02zt2qUwfFo1YOzvTQ4yq8y2GPnYTI3qtPJbe0oXK/aNMsd00wjAdBpREWWqnv1uRm8nGU4UcJT
iZHfrajYPOWrj7peOL97MEvnBFiZcsvh3z19zMubyCMiNF6MHIkhtNScI5qA9VPPCejqy6cApu+T
asnADx5yt0jWqqo65iiECpTHxkG1qSIvdtBvkKJOYZxIr5vWg6yKcD2ja3REAhnPXxRar6oYPOiZ
Q149JF5YhkSJmuHBMNh8qSr6c8WOZF+xFlZjb8zYhp1oxNa4Skq/vVdFVeTd/TyJcR/6/g/VFJRz
e//XODdI4nNRAa1YxqohGbGcYwIdIil078RJcUYXLg28kyq8P1f/7lHDI2fK1ugKQZVfBqo2dXUb
PcWduQ/R8zLDIj4Dgo3P6ur/qv6/2vykh4zm2snm435wQgCXAyXS5DTcq4KQxHBfLKCSkiwqz1lv
+9Hp/xmm2iaBsdDica/Gq5ng6RCcU5diqJI71GxWaqyaOtjhH0SNDOGZj2atAw2wxF1ozsGmqyOs
8mKAnk4Ti27lxj2yHZqhc60GEB8MbwOsyuwJRZseFPY8aO852MinWGjp1WqeQnQDU8Q7hDwGwhEr
w0LHMGHdL7H92MdTY269zo3ekKcDZVb7aOERSP2MbVXDD/OtDvXkrjCWYGVUxm99kXiEufLoqKpB
N95lGqyyjiTwdUj1Z1u28rWxvgTmSFI4Jy/j1GhLqKqN6ZWzCjrtDf0dHfNfhriDNzyADmWwWR41
0hxnVVPtQEzlxcT5RxndxHEVgUlHHk9Vu9rzNqXw7AMbVZMUpPjkA0J4LFA1LVyx0afMu3R9gXgO
UucBlLLmqUajmPAQYLpNjNyTsWhi/QWDlI4pzte07j93vWaDGx/Cp1kEgH9agDBe+JTHWfiEoU+E
6J/8ofqHZVDVpdmu9+BRqBGqI0ouvn4tE/eFiGX56BlD+FqMzwqlZmCudWlEkRHdJaE5ibY4TAhh
b1XVXwIRUWraN0jbcgvXEaCJgPptcVspNlZn6W9aOt52TzC8dqY29V/HBv9nO56LK/bP2p4j2HiM
DTN+SP9Mwr3uNqmYxtskk7BOzs5rWQDUiiHRMzH8SF5VzcyGeNMCSyUfypqCOn9+FlZWrtQE1ZbX
8V8TJtAELX4n6X1nyZc2TL7LRXCkToN+7Rhtch9anX0llPWjrIzpC2J3GAdp8O36xhLXLjJ/qvFG
q9fr0CS9NeOtc6087A5VRySw7SnHZrzX47JcbBMiEHGBdR/lnr/TlaHAUuQ4YPtuR55x8RL4aFfV
xi6GHlpc3m5wH8Bi759jYnLysMEHeByOxGh2uZ/Ek+b4Gxw6evq3aW5fxWjJt25wlrgRO+VKR8PQ
6wdxlLEmLyGWq0AMkuBFdoClvdlrfraCDbJl/frnbLe2ottsjEb/nt23YY0bvT5tVBAGYfHiEqNX
ewFHa6w17GE2fddDJVHhmKqNnG1r6t9blEfWUxW4DxBmIWZICB5smEipmxHrtNGUn/zRvkzYaVTj
QDgWi+0s8vX3epk4tzOJQNf9PTHqpv7RTzi2jp5fnAuc49a14q9EU8Q7gVw7EII+3vZ+Cj+1tHVL
221/yCd8q6pOHMb8Y2glw9bJt1XsuY+OU8NgS3D7+ah13gYgifeYjrK5ouLQXGmZzO5zM8TlQwHR
+4GzhVyZYT29EZqDw+gMHPSWahdgM0Lk/VkNCwqyhoVlIT2GfvA6RAIHOUHjxZZ8tpE5DXcqDWL+
s6p6UUQf7sY0D7eG2bECSOsV06j0hXwvO0vwIYc0T6JPZW5+V6aBcpxfzcr4PcDQHOC6sbnV7LC5
VuSyHqf22Vk0GD9a+uj5RuBT/dRUV6N3wd4cJm3lxS7DHQJDcR/lh2z5JGzR/24r4zI/qGrwZ5xq
M2JB9Kq6IL3nPcUdVs8lyW9VQxYbb+IxZglsEVhc24P3PgdS3qlew21KiPEG4VzMckHJsXPuxaQf
VVVtpFUVx89p/VFVvbmzu8HPTdN4tCMD5A4vc3br7tAs6B3VpK4iv9bOMmwPRGrbhZBZ8ahOokPJ
InOInWD85OvFF2VcXGQ4erb+/EkNEEMUwxkF98Ux7zYg04P3yht+D1B3iAYjXS2+I3f/e9SoVdGB
U+fv2+Ci/UUZkP65zccA9UYaWX8xTFk+c7JydjUWoDhCZ3NwRo2Vk5lhg9dw2H6dVWM6GrsSM8zj
v9pVp2q7TVP1wDP22J0akAWlrl912dr3UCu0lTk27nvpA+aUBl5Sfo/0P1vLt4GQ/H8HCBnC9/4F
zrNc39ddMHmmDSxMOIb3TzhYLPzccfTSPrLWzYcIOdZ57esyPzWcPqbbZca/gZzJ0krgtD+W4Oh0
owt3FnKuW32s/E9NFCy5kRmEgHAsgnu0RW1e3DVjma/ISPmfJH4oRAztU+cigruWK6wSvE9qZDzH
Z1fHyshYBqI0msOtA6itOpHTsMlMedZBVcmdaFuCUtpWDY5HxJy90Ht3UfFaB8XkfLKdiaNLS5Rd
VU2btBcox13V4xirmvCUXbVFlGF8x3gcXl9RhS8uqoYhYrSODSs5dd0ECplQ+ckK/fE4EtjaRAho
HboBlJKfFNWGjwj2XAsLWdas28Wc+LdeI/QdcL5deVSD59Jc6x42CwUKBceunduXHplFWCClJOFM
1ReY4fG+MmD7sn0BnxHuoqFDim7pNbIu2BVyqDj3UNXMxco+TMdNoosYDC4qOUT9knt3KdgrJ/ez
I/zT5HcbVUMY4Xe7GvbRxuEQXemU44TnFj+7QmCsuhROXJS3q482XTcex9h1Dx9NBJxwLVgK1YY4
DCg+nkEEMP7RoXq1KYjhssX1iTCGfby1BcgN+SFG67OdPsewOu7zLAxA0sMd2JkJLrKq8a+ej/oA
NcZ3nRD8KvM+itsdTLnIvVndoz4av3vnwoPAHKIzbMxSPE0wpyureFKVlIfdfoqsaa2qYhmQOdV3
Hbnfs2pSebfCTq/2InysmnK4aRtg0STdl7a2jaLHoi83JV8wop0PTiuTuzAahifCUdlxlq0FbY2q
KlLLAF1Uu/ERvaDhyXE40Em5eMn+ZwREeojWrOUwvmnzl2FxXP60xxnPwKXJwAjuUuGTomrqPiNU
r63rJsVWtUEnJURc2v5OFvO9C6X5XsZl9xRh73IHXexF1UpPAPPCEA9EPFR81aYK6OHHHuLPRdVa
4PhnP62/qfGqCQHjcsNn/WqmA0kj4TVfeuuHNnTm26iFMy4fsl1J+BR82w2YDZUnXjJ3NDfIj0ab
zpNf7LrQTrhH5Xu3SEf0b7oSyYmoW+uz/hgP7BQ0cyZa1tbivdfje92T/nOMyj163vPXWcMcrQbz
yosM8xbuYn8YxyaCqpVj+DK2J2IIaF2PyUHkoXMf2kGC1bIjUFXv3Uvtmy9FDfvKazli+LwJX2+y
Y4Na/dYfwAgPtdxXjtXcafk9OsVyOW75PTKnOu9ocA56luxSs0wPSWUn+6rI4N+F06qc5ngFzMy5
igCfO1No4ymPYjKSnv5auWP7FVE2ni+lJS7YZNqAakL2QV4Z7i231rftmFkPqZzX5WSET6qAFiWO
MyAHbv6fNpCW6bYu7RoI5n/aBh8vyUjLgiPejdFtbtiYhBiy7FENE0DZ7shuP3xMEpU28OzBJ/xj
Ugrceq3rbrJXbRM6A3dB5J97C4zGymym6kRKFLlrVS8W5IWqq8LRsHwJJ3z20JDIVrfSwB7ipEP6
OqVar4utqhu9VZ7UFSQThs5Lf6NmqdbfU0U5rgJJ/ketRGqRCpMANcmlUG0f1Y+2f41L1Fqmum+X
H/0ft+DH6v5e8G6XUvZIUegrG7+k09i0v4s4RHQ3XYrEtaNspeqqWzWqq4+2j440rqErf3T/+xYf
s3+PROFwX5n1uEaQejWEtnfVEAx6jrP+CC/sB/DB+UH0KEJbfWhsGkA+u16XwfOcSXyPieL8tK2f
ZTgCehgwluIpDqU17KxD6TflAQqOde0Hif9N3KY/cu+QmHrys5JjD7s9kM9aWzb7Qs+so6llBpBs
1Dk8gL5fk8ndzALDBNuPO8I1NfYzqMGcMdHMXtATP9royb5HWR/vvLAG9TdgmsAE8sVhEr7oHb/M
rkm+teQBX4xebl1LmqQ7s/Y9ndPt2Fnay9DM1SHW7FU7usPZQXn5jOwmFt/W1pDtdPSzfEm5EvEg
UJlvTKf2D7aRH+M5MY9dCLULDFl1Lh3zbQE9qAd7ssQdPQ6Cm+CF1XPaS6dFK0HT4/ekJmHHB/qU
xOUhQmvgQtgU2WMrQ4N9nvZ5id2sJ+fNpLXNtpJLYrxsoTMDLtubYShIgIGY5nuTHicNCq4LEB4a
k5fhfpg8abXeHayJHU6QEOgHg+18Q17zkCxeo9EYDXddChSTdWUtNUwA9Mn9OYfJ1fI1ixxCsraG
9CWDovaVI9Y2Cb1mRVg6uxRlOFzwwiQlt/iGFp52DuIuf0XaoDjkKHfsZ5cjfA+Qza/Jq3tx970E
k7Aavbq/mhoJvmxKxl0S4M4M4uCSDn51Bw0j38ggt9ZoFNdn5J2zNzFteQrq61nyhUEpwt/YEZD+
yij2TTXm58wjme1WxQNnRczX2jBbN4ZpbXRSSQ+9bvmbEdUh3yk3Q+OY+y62/ItjiDdwf7DOWkRU
KuSJjwnpsnUUGj9cZ0xPSAogI2A9ezzGsOrIT30CnlorxYKpC8tjYZoe6j9xRYipFAdHkydrqPR1
45QrP87ajW/k1aZAJO3iOnF2ctjQJVjTam218oUDbmz0gs9dhcxPK333OTnG7CsRBiDOX/tsTmxJ
uDcG+onJ+H5Kphezq/Ln/GgP8bVvHSz1ILKiJgo+JyLutHPSmq38rHnbWrILm4wHLMm0U2A2ZHfk
CLSvlF+lhC6d+AnhT1Hfdcl4NZwE7sRVQwd/Nckp5nGfdneGWIdBcgx+dgnGvA3+QSdVVH6dbSYM
M6bCS1bQYdtTVaLqWEkfwn6eHmzN2tVWZjhbJ626ddk774IBroH49xA9sxNqcewei5MqDD8ub1eq
qpVOcfKXQlVxhk54jP8Z/a/ujAgdOf9hZXKmPNWLMwhHuym/1Zu8+BbZ39zK5nsQuWscKYxTITPj
NFuRzRGd/W0WvaDmFawALH9BPx5zR54igIIxDfOn0Z/X6hLU84tjROUuKkd4bYljntzJGjbIA43g
345BGvurIuqJkAxI/idS28c2KfaV73GHoi7XSdKx6tdgiCsP6Tk0dycXoqyPENyaZzxAIx7vZkKa
epRXZxB8v8VKGFN6rGsn19djJl9d6WJisLwDz986viiPU/tSlfl48sNhPGlLgQN5VkUorRR9fgqW
Qq016grea7TvJkKYKyfU9M0woHcgkqE7EQTC9mG56u3+e1kXn9DcdVaVSPkEqmWJJSpn7ydWBKwi
ar7mQ7Cb4/SCWKF2qhe7F1UEMURCLbMI+6foeTTT0Y75w9T/T7eqVxs07xavkvw0THN+YgPUaVl/
aozcOlo2AA9Hl5zRXLJ5vdnlW0t08B8REjoVvvxiFo29zUUykczAwXSXVPlrqPv1iV/ppVg+WGvU
zk6CdU837VPXd/fqD4vQIljnpQT/gf/qKa7a+WS3cMQJn6MW4JUn4hXVib28t3eTmA1JLk7p4hwh
67K7fUy/b8THpK6yvOpvVykKb8fW5NwXQNwDjm/IdVh4YEhFPe8ax76ahUQlI/SRzdSi5qQKT1TN
qUsjOEp1ArYSksaqLIpV2LbNScbBF/Tdr3UFHrAMq3aN/s8GFNrZq7uVCLyzbo+nMJZPSQUKzQQH
cuzD+lTlhOV1136vHS24T8Z+XrdJfi0SOaJjrH9DJxJ5w2Y4S9K16D+GCOE4uQfbAzkpB0hCKtqn
Km3CjeOwI8JKu9nFCMmtw9Ql81pZ0OfBTQJefJ2MQO4gdSYb3XfrbWijQqvFQ8jJz9qEWskPzsp2
eeB9TTUC4LbTPk9FOW7GMvSY4gfr2jCiFRbR2S7iZO/M1vAcuWRXx6kHhb4EwJbkamo7WCS60MnB
1eF85La4eCTualoYYa1tbHXEUncQZEFbcaza8KNCR9qr7QNYZLFr/JbNgY3bc+RHLBLyCugTVxwx
9DCmR/sAAenBDzdYB4ewW/hN6EE+7mEYm7z0aKATwd+TRDPxzlFfhTzxsQoz+Cs79jJEmWTwmKUh
gkyZr+3DOHscE7s9eE575wR4h6ZReUxYs05xEO87mbR8lL27dgJMkzLMA1YI8MttPRd4dRsa7gZa
eEljiUt8XYstz1ZnixEdMC83e8UJRmydBHJRolXomI+hc42xXB58A4tKRFa2qRe+SqtrMGyuV6Hb
jhcWuwd+Q/U5jzCbc/u7ZVlduZ3/LtC+2MSkdNa5hzVqza574wmXbKWuf+k9CWG0raMTwO21XTsT
RmgNrNQ+Trdu13YbP6wudRQf88gEIeBbD1hCQRYqfAuWTWasvQYoeZc1e36fKJI1xdUoShgKdbPl
nzUfHE/a+8zpt+NgNLBgrHpFEokvtcRwNYr5v2oJJusmXznDPM4ED3ccJi7L7v+uiVFLyKaxOOpm
z9GgF+Qq2Y2n8wR0v2OhJ7OxHkrETGz48edMxL+SqZNg9ReudI8mHXFZbEQsvBQEhGGgurgcpSx+
/vAQppO7srUZfivo97use/wfzs5jyW1k26JfhAh4M6X3ZPkqTRCSWoL3Cfv1byFZt6u77/MTBpFI
UCWJBWSes/fazQTMXy35+4sx+cMqq3ytuYpxVixyvqjA/PbMGLd8Wr+wmTpOjQ6tz2r8de+q1ziO
4O5501ZXvLOZhsUy0YR3sDQk76WGczSJ3U0Cx/AivPMQaAHkuDB6cvLBZ/uTWjtX6ZwVNSQLy4+4
xaYLxYP9mW4Tb6tF8A3DuZDt+f45tTXQu5TILlVVK9fJgpCPtFcvqvGgpO20NZXyW1EQF0zicn3r
+5ciTaG39uTLseDT1qyj+mVdWyc7Da0dCEu4Tlr9cxhZrkSURo48jS5xalW7cbgCyrAWluirbW05
8dFOVdrj4dnxuoaWYHKqu9K9hgOcWaMW8Vb0KJIMavCL2E+cczWp3PWn1l4BntAA+7Oi6rvMXQVe
pi9Fa5QLDQHcZii9BVQE5xHHkYZKvlh1XubMD25r2SaEYFcdxPWgIrqG0hZQKzR7GK8ADLXW/EPF
l7DLbzRcIIsEfrPWdBhPicf3JLNpTSpJFNDqc2wYLwfoCPz1YQdPlRsulcmktx/SXNZdynKa2a2m
0nsdE51HNMiHbTCVGwJxvunYvVY+Wc48P1CFFmWUXosBrSF66GWgDoI/L0fmn1sladvIEYD9JMue
0s1y7J3h0GfaTQ/aepPxeL5mXo6rwsIxxEMgvAVB8UKMzQnAxaWlvHyBFTUSJ0Cjr+w3vtt5D6bV
bdOR50+VVcbaVglMrasou47KaCy8oZ3/PixF88oeN7VaPCH8b9auUbWrQmm/J3kmNrZL8GmUobgw
AtI8khAohGGS4Juxc+I/gs2+P6k9WqUCykVJvnTT4zVM3JepMJVnL1Zu6KSPOhzJM6WPbqOrMRsg
u+kvWig2blJqx3A+akXUX+zM6C+qElgHG+5yn+TMiELUztwhlimOzylTMCh5+iUKJ/2S4V5bNRiM
l/KQm/ZhGOMGzDDp1No0Ve+Bib5alFXzXpZ9v2iNtn0fGn5Kzza6d2q6HcLJYHgPeGYv8DHihmRH
sojcVn3X8rFF7kBz05uSFkFrZ7w3rS0W8xf63SSGgsCR2nlHLtUsQIa47yw/2P2UvrUahAby0KQ2
U6L2f2e/wzeqFtpb3EyIXg0zfJvBoQvDz7rXMgyhfCa9+1JHCsJO4o7qtnqx82hYClVYz2GbG0tr
CMrnKOOuPNr0zRzPz3dD0+D57W3rEQscO0DTDFBgnPUYabBWo9C2NGRlU+3oV8/uq02g4wbFjQiC
O6rHsxdH5jZOxXgqnLrfmQTCHamyV3vhNNqhRZYPy4cwMRfxAP4q198pY0oihh2nu7GvjINATLnO
Mptse8vZ4yN0VpBV+ZFUbot93pCvGqlsY6P2IR3VbRE02Q2Fdr0TQCBm/4eF2zp/rhNiXOKpfCuC
qF4hElKXBYGcaW4e7cg8kSWgsQvSfnaN8Ypq93duE74La5hFcLVPWD8gAs5WQ4WbYmAj3ob8gk9h
//nSJcoh52chANz1VnROT5YXDtvaGV9hlPQry7fn+95gbqJedOsyzaojuxPiorFXaI427HKQAssB
8sfCNUiTHwn6WjrzViK2jH5v9tmj6X24jqq/5Mr4K+zYmZt8X0Nl1ypBfK3TnM2E57z72BMXpWW1
L26A88tHOrDt6moTB5R0lVpHdq4YbMYbcemi3t0EXq4vHHskKIn6baefMp1uCOxvlXVM8q6hH19V
Xra3PGrrRscNNcrCcJMBCwLCEz2OtNsXWhq+lk6D8WBh9BN6m/ZQRoq2C5XogQfXqjfjYamNArys
Wv8GtqbZdYE2RPymINvzNBeo3NQoWhC8ah2ySevWU97mpC7Wx1B3km3ha++M3oYE8gaRRU+WopxS
h0jmEv2kwiLw3rXp511jWrxQAGBLCQSGgqBLCTTf1F0abXXzQy8yY8P98bnqyPzUs7g/t3zhaTsS
IwyacOu0dXLMDISqfUnaamz3L0Na2dvA9wWw6u6b2hSUFMiineyQe9/gd+eI0oDtNzA2cL2u6dJ/
ZJbAD2S0L4E/Rig8FumEz6+tfeojEU8mpSzXhdBIPXV48Fftr4SO+RoNKt2Owg6fG3dTpcTFFGrn
AbTO2aqZl6kkVtS0o0McetOtYCVtx91PRQc6oLkJLBq/XWi285TpPwaHohm9cFacQ/vx4ISp+4eH
Jy0GW4qSFeNEHhz8RkswOg2k+PWT9wDFxT4IffxVj7mxTfr5HyRy6+vowPdYNhFFT0he18CL9E2f
T82hIZ0E0RyAq36uFWRV01MqokSRkbKe2EN9VXWVL3jkse8oR7YceUkOIILqds9CuNuO8rQ8U2N6
IqmpiZkvB+4f8Jdz8lP0TD2YUTZubed3Uvn1vmsV+ia1u1SxoRwMsizhcWNN00rV3oHEXpa405cl
MCctjO2tMa4TmliPoW9fUqhBy0i0yLhyaFQD7ccXrKtQsTs8S+Rr9wJruJLk3CxRC1G/2Sq57fwM
Ynr/hBLxICimlT0V1PB92LoRYDeVItQiaQz2+WV/LEOxarv2RnutJEZe4EHVEJjaRvvQTpmBPKQ0
MZKJdRjswyCp2eaSEzUmZrVQsZquzSwh8hhNEOCE8LFIeV6l5UUhDWz0bLErTcuAwFH7K98Pn4lp
9Za6cxBdp7206bOKKmeVxEF9aYv+l0nPl0DYKt5Vakj7TOP5NiFtItFgjVXTWBYDMgdFGS++B3W0
rJuXyK/pzPm//T7Pn1W/+87+rgU52GzGwJ8ZdvwulmVysYE374nFCpaeba87X/1gHw7tLmundev4
bHYb9xv5QOluUqBZG3FH68jwp0VWOcEC2Dbfq/o1Me2A/VPzq+4Bzjvx9GyVySbJ36siNL/7lTjb
dQXAFtJVNr4FWVYsoAwSZjMWjzDy240TOY/GkL4VObmPUfORDNqL34pfeco6tQ2+q9H4243qnBWF
19I5CAL6cpF6JCvo6lnRvqnarWq303fAuYAZifTS047Mo2pRCEopSq5VG60yxDq2cnz40R+CXAUa
V4U49x08mkxNY8SCFfQer19rUdOsFP1AHyFLyGbLLP93M2uzLAcjAaA39da1VN745kYO8WcpGlQ4
X3iQWX10SDa8yXHYW/vfVNETOGyN7qLNpm8p/zAETLIfaW9FZXibISvDmz+YFoq5S+HZq4iN87vT
DHvL7v2FiXFuC/HsRXGz6DrbSLexr/CIEt6OcrRHfmvwXXGyj0I1gn3u+8VjUCc/IbwMC1cj3VI3
lOMPhxsEywenOAS0+hbAOAlQ87p06Q7c4HesupN9kpiX3mXlVVBSWxaE1FBSyBHHqga/EmBhK6PM
V5HSZ9z+2VBF6G82EyWXlaqbsL8Lc7jId4ag3OrgSFP7Al+JX3dYeOrogcTCfdCUzs62bWVZxKVy
MQr+qg6EaQsQNV/h1LhU0WidaUvlCxZIyqs3Ipiz0mSa10vKqzGp2NUDO93pVhPelLiIMZqGNmAy
L9WuyKIb6ioeZe0gnuq1PQr+JMIJxRNKAuh9aXsSgU+PJ5kEaIsCJdIn+J4A+iLpwrPacRc2pzQ9
ubGNhQcr67JwJv+MZ38l7BDKVdXHv1SMYqzWQ2p/GrAhsg0iE0PhHK0cjjSkqF8oUGZjayHFOnWQ
1ccxwc0kHc2F51bHFpb9Qip71JhC9ddkeVYesqBcWjGBDymF3Lkx3AEbD+psFalhv8kG37vaWvH5
0vvwDlCtfA3rhkbMy4RyjGhqmeH4ObVWiLqMR2wrMBIh8bU6rUIqhdwg8aPjdxjfGwCctNbc61jj
S6xHsBDzsJxluywhSES4z3LZZl2nxnIfdas7y2GbNaTj0flL8MgR/lI/sNpDEdVDdEqT5Mjqk32n
U6vQ81HJypOI0ZsHOTTPoFwEM1wezp9hJPoey37Io9pybvJFz35VxBBcYQzyDFH5P0ExEB2+JmSO
Ea8mtl1rllyIVMzUHbbhoAWAHOZLaKySLABkQl6Sl1O5suOERpIdv7OqGp9KMdYHlbLLHeak+eca
juE3JxybTQVZbK9ZwUgqVHfmuzd9D0e1pyykmudca8TVEb2zkCcwkby7ZXNuBwQdowdHNm0S+pMI
nLeKF791nRdup1ilSTSgmPTzMH81ovpdxn3EESq+yew+CrKOVziI21Pqv3Hjw48DVWBp2y2OzJgM
a9oBYpOmpnORZwMyRM9W2pwT3W/JP8XAv9U8FZb9zGcwgXxeUPE8d6q9UpBnPlazcqoAWiePpK9g
PhrrRH+UDoQ/Z35qrOyVScrnKhbGFZ6cRuki1I93cO1kCfIgMkM7jrqW7z4H5/P/gN3Ggx3t5wQR
mTmIWtc+3jMJSTBotpTQn+QJ/IcFNUbcUsd7RGExRdjB75F8Ve86pzsZT3PyZdjUxvETFPavQwh1
ULVtZ9PUO8dxvZsPk3Rj6JO29OZD+YJNLTmMRfbrayiIAHNhEl9C4jAVSC3MJctr7dRlhljzX1cO
jRou3Ly19nTS/ZtK5f82uVTqSJQrAQQzT55Ixt5lL0wZ5ntsYAIpw2x4SLJIP/dTJ1YZFdSVHtbx
VZsj4uW7ITKAX7pjtfjHidGe8lNipRs53t+j4udrG/bgVY6cSH4I3Day5/05JD5Xg4jyGlO+XhRb
FasS/8iibYdfkjmZD5O1Lt2u2Upx7zDqw6LCgXOWZ6vQX9qO0j0XU6M+uG18IYS6eEuo9x+CrkYY
g2KXXZw3rgv8+ZuqB2gp4wxETuk0shTWfHO6AWhYMipNKzrLQ/59Tnqrtg/yaOTxaPevWtppDxWy
ETnYiLo4xw0sAZmowIao3xtNGKzaIVZfwzHvKPLRYTNd+6fuASTOmq7iPxT9CqCp7DkJxwz9DPw/
vQSP34fGe1Gg15VzVXeimtRG7kbOtYzs89JuxiDLS9lafl7addb90ngosmdHWDYtZMfZ3OdSNcEI
X9OEnJvGldMSWOsHydVzh2sxH3llpD1P2RrGZHQ/yHL1hVtUepGneGmWBcaQvbxYb5FUjb1Q1/Js
lIfJAU+jsghbnHgBJcKrYzSXvurT9yzTQuS/wuUXIhAn5Iz1epyG7q3km+aC9Pjj71NtV/+c2qlu
9Y+p/dhetPJSJbsoLJHPtUF1Q0dnIxcq/lBnSrM1jQFB9em471uMYO3vjJyRj7IDf5WzplnJSfJi
n9i4Gx5X+0b46l8uxmc67uW0mn2oBR3562r5mToO8IW82qqp2HVVoiz9AZFaowAE0SLfu7mh0i57
n/5yNelbe848H3Tj4k1F9FFDd5i9Nc1VJV5jQVokfZSZU6x2PcWRqdeX8nDMlOjRIvhHHnEfsZ66
pB9A3k/4uAOFFm7spNNrkl6xnDVX2zOqnRmoKa5VHaabHMRmgqsLSO7CgI97nzjWJmENveAZjslx
EbR5dKp7L3tW+lRdi1goa3mYNxp+5QAVjB4P2TMwGvfJxf4wH8gJZkmVjn7facyb5mCpsLdx3Uzv
ImDh3dSmfpAPaBuLcyPEG0+SCiGe0G8qu/tcm5QLgn3jJe7iV55WCs5djuZzxFQpl4gkm31FROAq
SCyyry3/VzVNH/qg+SztDZ/qfmfyBEvVw9hM4ZY0CvPRGsHzpkrb/DS4yWh5cysbGdIUDzfTWQXc
dZNFrq/CntYkjWbKtdn9jdLNIyWtkH+boxJWsCmFB8Pd6dVd11B6b2aXG3Ew6k6tymw1enl5vP9R
pm133FB+1wZFIkkln8zgB6654CyHcpemEOUSNH7zL7Juq9phSO0JFzYXzAamR2g9xA+FMyZQfIu0
2RafNfnJS0Rwa7IUVnoRNj+G1gWkEqavhdW6Wxrs1tYWXvmaZ/mZmmbzo3GQAeSm4l6btK5Ogg3y
qjK99ph3WAGkUQZofrdrtPSxazMq5E75u7fyXaHX1W+Vetnf38xz5MjAm97BLq4QUnNzyKRaZSAD
98W8AKP1t6pKEHhCpaeQIBFbyK/B2MX2Ku7Ddi8P/z4N+9nntKF51yPvrRdWH65Vkrcp809QwYae
WonCDnimJkgVv3zniMBZmZoKcgakw4ruQb0HFekRZ5TrD/94x4/3OWbkfXl0CRS+BUqwmdh3PTZz
YuR81BAW+4i1RMderpOmRBorQXkEexLPZjrPLHosgIQobIrZfRHW4ykL0d0Yc/KScH1lJ/HZmk6y
XaQkVLW7CY1Ki9n2TEloIzHbkQr5P1FUIznnaggcWyatCvxl22bkvgP5AedTXooIkQWaPuQaQt0p
/cBWJ3RpsQ/ozU+Ao+IFbWm7HMeLwOaD/I138oV9zbCxS2gj5p9jX2eHBk+jypZsK8dKctDuH2AM
nX02ohOhdTpkkh4qRBREj9lUjkdBknUlqBbXPc1q9M7dQiZ4lnO+pwhy64C8BpdH41/kyz3ZUynj
S21O4+FrrnynTtOwGuenvTxEyuTtWqcALlq4/kNuNButZwPYzkcRHe8LISs0AjmSLxhWyr1hUwj7
GkNblYM15EVeJU+4lGwWap5VMEm4FvRDenW6fO32BTWuzrjy46qPE5itvSg7GphhoWbLpm3Zc9W9
su+KSntMTTA/AHl2Qp4NcYivM10hwYRtbLacPy/Rw+6aIN9OFZJmu9Y5oam9KsPk4FvICbDVFHzB
SYQIYT6UJwZCqbjQj9dW2pJXq4S+R04HbvuAYECamKYPrsQcTnK2N3+W/ZCywb1/ZJRHxhLXRLLB
IqoUwrn0ZsdvjZX810esfRAvUEuRz45IGaNTUZDXsU0UJ1w1BdCMhjXhyhkgNawcIDX0FQkTyHS/
ur8MJFnzlO2OX+M9HYBuVZZzEI1nFPzTMFkUIw2Nr+t8s3a2ZaZ/+xqS7+4fE69tcxPWdXAT+q+v
/ZkcIb7wvj1rmyC4ZdnvNAdxupxyALaWHRDrhnpDEWtdg/Vjhb2ykixc6Il7ao7+jhiPibq9TqZR
IqpNY44ElM6HSeQD3Y606lJqevA2uhvgt8abgWvmZA1OvR0FUA+J7uKB/Xy/EdyD5AJrEJcsdV/I
5LaJzLTDJ8uyxn2XDsaimsMNURzwu0+1aqWZQfQ0UbpexUGfbaPZ2xvVZnSD3buOpJnXnlktuJI+
zxpVHN98vqFybppCvek8o/2LwxG5VbfRAkwa0uHYzDZH+U6+yHt7nX1kRI+vFWrdh0Ez9LNIXQWf
FSDNLAu/Sd+SQKvDOq37mfQdlYHItx9j6mZbEHFH0cT+KuDu/mQCitwPAVK1ZLZAD7PTTRjLHJng
kxyhjp8vbXa/+2yC/FEExisFPVK6hx+xMQBH5e93bnJgPjXNetpyY/YzZV3oBONfJnRiUs5mQLdI
rUfx2MCdIJXLpG4aBF2yzy4tduTr5JpsHlEh/EwoKOP9CL9BVSzX1Jy6I2aKcKUMRHP5wIJYnWj1
U8iifudNNq3dUbNfxtZ6LKchObmCPbjM4NWdtpvJYupWpvTKl//shBzLLCiLdMjtjZt78DUNVSxC
dZy3yRzKMflOvihzAnwamCpC85y7Pc2s13jWozv2vwKpElVbKmUU3WSK1dC14hA5qLnkDDnmVPBq
rFlWrjj+R2Aa4ze/Sy91E/bPSpBFR1xrwwrD4fQtrPL7uDsLRJJG+Rx3mS/m+fY8ns3jMfTUfeYI
UBZeEC8QgTmXMlHqVzN9wzRjvIV9ZEEIAMjqpAr+UL0jXQ4639aaD9XBe1DLIJ9eqXnYKwL5sKPJ
uBdAwk+Eo3gp7KCayrlocSjuUdN4CGOUQQR0dV37hCluoqpXAqy19O8FqYGPdZM5fxkXmXofj1Su
7zt06XZugzD2vCU0ePXDVQhrnFfXei/QOgb9t8yogMPoRX8zW7XbjXat7IiwJGbAsfjTDSgxiR03
VxRe9iFzrQuo7Z5MjAFsqQH4QI7ReGMBbTQlpAs1ifCplcofBt8s8ewYwnrUexZpbSvu7lKEGepx
VJV4KbenaebXm3pqTf6t2IfS+oM8l6fZSR46mbvRrNo7Ew75pPG7eGpKL17JJEKQDqycaMnmCS0l
AIo0moo+eFEL58FNquiHqg/2QnUG66qlRfTpFAvDfNwFujDWbILAcDukBizV1CwXMGGUvaa68aN8
qb2TpRrIp+oieWw9vzzaWvdDnpJDliPmVgeWExmWF+qAc8g2CrnDDNlNjsn8PUw1PzStcvGegFzx
EkC80TBSzYCy0p9dWhGlSpbVfWwq8AqEUXQoVHzPQaJZD1/vpqx0V+FQWg8BS9jVBE/5EI/ZJdKs
DGiKN6xL3YlXmLPzW6wnny8eloBSCeyLHJ+RtEvdq32AXaxIozjRHsYOaEGYGtXGNz3jzZuF8fMd
52tGGgyfM4yiNt+SorjP0GmyLIpGPXZZjtpaOsbtv7yyk+43mpclSJlb9QTmu3FUqlY+WY2TMQb7
oO0+6skyLpA1zUucl5wg2+0X6Jh2V0XC2FHI+AUfpjs3BLII21CKdaoo3dJlFwWtgKiVbI5lEVqs
LbQM9mFc4xhzDONGIp950+eX0ScuJS55LIsI9jW8IoQzrV7jyGCefIlE5W9y1wQGM18hx3xlMHGu
54fU9JFBgqNge+lT6t26M3uQ6hM/LQGhi2xU/ZMckzxCiS0sm0GsKU2PSzmmw8U3M9usfiSd+O5G
5GgoEf8eaT++B7DDAHxl/koeKnSsKUaZ3NutEEDtpBSHRifesAYMt8TgQHZN05ASHfkkIMpIHxoW
NAWqzt3dT9fDuIhA8WX4s/FS695arhGUuGsevsa+qrbFPK/pZlmpLNtOw0ywmI+/1hbyuq6s3ZVQ
Nfcm712ap1yscXLO5nwnK7zexEtZ8vsk72ajFV7lWTk3DEtzJ3wBdxaZAvoUGrClV59CEy+wfMnm
wwQF3hIQZr/6OjHYWXOfonXDtO5a6AC93regscZ163v1Q5gotBDut8ywiugdN5aBFDqg5emV+fNU
GPYGD6WzMub9OG2F6jzWzUc7b+Sb+SWrpoXVNCUEP+aHmmZgB7S3sd4quHfQ/YeACW7TlH6+k2Px
PDbMY3FvFZsBCeLPqkET3HhDeLDmhGGCg6oTAvSPjEzjJ8cSl95SybTre+6ZZJCNZ5VGQ9crAV81
HwUoruJNNW/tNZJXQa2Ew0ZCYb8OJRQWi7+zHgf6mp7Ab9ERVkp3ontoZ9IwuylgS0B2VvIwxiv+
BDKATkcKYG22yn9mKZqoLjyRTi0ZXvxSWWjeVjSqtJN8EMtHsm2YnKbv/4ulp7OgzvY90ib3Wilh
8oLA6Q5HsOySWJGRQARvTtRrafytLUWj2zmzEghevl8ktPb/dNEY5Nqxq+e/YAXwRa4tA6REe3ko
wa/KkHweyrPh+LfDpHIpL8zXJrqCMiqIX7ParFalCzMxmz3adkFud1RPr6piOfiT0J0oQ5RtTG0K
9pnC7tIrjfqxGCjQaB7kVZMMtB8FW0weMSTulHhCFRNsnlU8eiMrA28+4WFeVWoFVQVF+Qne80UN
tXf5ExbdpF6cCRM5FoUXeOD/PEdS43tYDySgRA7NTKuh+1JiSjTLHKu+XMz3YYDIferUvWRwyTkd
GXv/6Zg7N3LklLCzxbbr0TkSZR9p0Jiz6kqNw73KAHv5LokoYucx2rx/nCBT8dwCJzl+jRcozY7m
GO8ymBmyliorqJbRHCDu0laYy7ZxgrIMyne/k4XaWHfbHToeYykvGJVWu2ajcZjypDxA9O6XWpqA
R7eDcG8pwnrKfV3bs2+BL0fD+akobOsJ0mmpZhVoIEZ4bv+IEe4FcAl+RPYSVWL2M+wBhKpR7p1p
cKfnNO6rlZPTRxHy+y90/o31njpgWUVnOptguziSS1k5LhL1Pi6HBvnr+vcxOU1e9ednyLk9yqr7
B4HRWaPDuaGuRbkb5T97tuGLwRI1jc8+OPLdnNaZqVQf84zONa73mlitiTWutOEsX6KiHs7B/CIP
qX1vYwv5+YAGdGEiIgeCeCibDEXKTNbr5vuhj0ou7Meb2ZTNPfuWETdzxpuYT8uJjBiVuwXOQJkY
mxMrpBbl373+opalsXOwZS5keUZWYeTLYPlYdeL24I/em9aP4bE0KejlkXf5ep7oTrryaY5f5OND
vkTYpFKr+RySU/+88L5dnQ8bvTkIvUaYlinDbair8aY3BfZANBUbOWb32njDdoD9JhFs5+Z597at
g7KG0E31otc/hpHsiChkwV6p2gsdmuLAvipayxrUPK61+ed44qTRGof19O3v8+V4xir/hkYuXiSh
ehJpaD4NQaedlRHdvKx624oJoc9z0hMAOP1FZWF5L5rX9LCB3QwbWQWfKupeSqoCG0ZOKSqIZ6uu
OSDWCi/3I0vMdUEbprgyr4UIaX+836obVbxAPVYfQGaSrPT1jko4YPNqPZBDQ0Vy7JfToKnvUZp/
aLEe/7a7D7VNZ4kHMrk8jY3vvY6CIx0s+7lpC2VVdJ5/URS0esPkxbPSwKCfGlRo0zuEJC5O19/8
ZRL2a4WdnJtpQqrWadZr6MX+hhgLTPHyUE2Slde6zV6eNXsH1nLm6ueqLKzXWfteZrX32Lmh/twR
lSIvQqmaXbPA+iavwf80HdSya5cWvo2LF8JqdDL/wla2WnU9+ViN7iOYl4OqgOAeJ/VVHskXWH6U
0eYrXGM4VnGnHL7GTfKIaUijk6jRylvIxjeEpXrXKiJNUr4LQmMRjWz6vsYtYTg70oDihRxDHupd
tflFfkjl1vQyguhGeXqsWAbO2hMlTXdfqOFMPSajqx4HV6u28Pzf69oF1DX2Zn2KlRRLRae09akN
vPvppKcpuZJjZoxhdxOg5liNY1eCD1n1umoeWsWnEBl3anK8v03nt33nJUf5Tr5YPZLm5f04GCZ+
g+dJ91HSCUiVNg/+ZPPjTt6xmnv78hmCDC5unOjh30fuj5zydxeN8cM9fZ3J8kg+Vf6HyxWa9bso
EQQ0NHV49VKAtPFE51Ye1ooWUlTkBCaa8hCb6HLMyQp2tEUWhEeX53zqyfy6X1skDaIhfdp+XSZP
pCpcSjvMlgQoDQjR1eEmX4yQ6nMPIUrM94mvcasN9jQ/nFOgzIqPIIAQ+XWpnCwvdeLkVV41zrci
+e7PSx06OCDUEjiR8lJXaOO+4DeOZZ1nUBJXHLoGcby/HypacfWLiJ44Jy2hmY/85AClPDWgyVqa
j8X8QmpCW7JKl7NcpHMkIIT6Up6Ts1DwPWERcE/ySIVBf1T1FgnjfLW8KrHG3xkOSUoP5r6XmL3a
wZsnwBhJfBIlyfQJfpQ8J0cIq8AG9P+Zn3a9j8M2GnYOgp213ffWRp9hN7bvjphayr8efp2Vk+VZ
dZ7szpO/zn5dq9U5SyRXR49UGdbGmoT+8o9rvw6//twwQCld6c42nqvVVaqyBxTEX8tytDM6+UYI
rJZFb44Z0nz/1HiNe3ZnnIIZW9YhAbi9MGSxuvSqeAl+Z9z10HcfTOeHYeT5TnPpSElipDZ+g3Gk
vLdJ8NfhKPzeZrny/jVb0iiD8Ps/ZsvhofuO88K/zzZD11jDMOQbPXOeY7d4w6PzWJXeTCeKqpcA
f4ActttEP4N9rRaiLcs3tOHOdvS9huihtnhTstBe3j8j++bUZLqZQK1iUBp824WJ08ISZnwhroPE
iF6zXsyJVSuw++KXlT5Jymeu6S9dENbvVZRQ7y775KZQgd3VFIT3zp9Xa39ebZdD/ssdnvK0MH/P
V8fAyN7jgDLjVDrJLcO2tus78n/l1YGGzdEX5ZNm9eTl+CEaRscfPhyNECZTV381uPa41cLLHwiN
mrTa+4M72TcFbui7GAg66lWEPr1FE6Oh0HXRzFzZQkH3DsJEk+XExrQlzlNcVbZZq0Yk6XMyvnnI
zBaxJuI/oAgsEL0q351ICVZz1fOSd7p5VF2zXSdlWLybrji6jY/ckLAqGFXDM0ibcluRfod7mTiR
GDUBUsgk3tvIrOnZleExTogjmZVOqRY5NzTB+m04RF6Kamn0BMN6+Rw6U3G8j4Hl7ZZTwy+LPHu/
0oRrUvTAQxJ5XTXgLrIDeJZE1CqR+S3wtN/yTWqY9zdoUn5rqmp8m9/8r+fMl0/zVX/7nH+//M85
6pitOyMMHi3f6aCrhe9a3LNnhlH53LDLAuEdP8ojO8ElFDt2fjD1OH+mgsyyAbvYyvWH7ozgPFkZ
CRFNc0hI4Xbtk+9g0pzvCDFtu6c/z9Fsvp+TWjx5TuM6efTndeA30KcMUXG0soowVJ8SEmoK88We
movclE2lHy5LkiWuCe2VcwGmbBnAIvyhQh+hNtO8gixbTLP7MC0G9BYFxdd4fod69vOdHJNn5Tyw
B//N2a9PoaiDeSkcxX7ENA6TQ/voPIeCqR7VOzPqtY/GeKhiVbyHoWLu/ZE/Wc6qxvaNdMaIuoTe
XYIUG6Icp3HTQLGs9ZNORt4zac3H3iNLPE1r7dHridmzi7a5WXqtgB3MVaIN1PIjKDWoIOQ7NUWn
rMH0TmuvLeud7DHT79j3NYXWjlSBa9VV2b0VHSKtu0+THet5Gsts42myic+pAZ7cp00ecOjEzZaq
EhqzDLPYFrCe/+t3//08N9XUI+mmy/9g7byWHMeBNf1EjKA3t/K+vJsbRlt67/n0+wGqbvX0mY3d
jdgbFgEk5EoigczfOI1RbMll/N8/UqNi2BgiUoRsYHPX4CuybFBb2xRtg7VWCkNx0Uz4WUiIRRBm
/Va+fz1s75VeqR4xoe7uEVf86mpuezIq6pyG2mgnuLpfZYFHFnECDFVDzYAyKGo+pWC2GiBMNrLc
g3hjtwgBW22hKgDVNNV8I8tsEq0qz0BfFxdoPjZ+GN2fo9KfUsZpjbmeetSFhZWWp1lkjRUrGc+y
7SjkAFR4YpvUKUiI4l+1S00vOMtDgVX7mVTJUg08FGl+9w8kuHeaUVPZiJrTLBajlVyXFvGuVzT7
KLvkQWv7vsXsUA1WTtGOyPsANcWkrX4yNT4z0hjo7VV6ea91YQu9pHa+KpBfesW3v/fTk57rj/Jz
hT1MbsyLp+vHHFnaHdu57rHogRRBFvhW6dhg5nYnaGDgpb3NrQbfxLrwIdJ+ysK7LNqrsP71ha/W
ybKyCzCz5a8i/i0m5zqZT4V3kqV6jPyala8m9tby+xe9c4zXua71NRhH5xiUXIqGqDEorOvKOzC0
Y59H2RfNRTq0hLmDzGO2tAqruXOHyJme22erwhAdiDoAV9NWg22D5OhSSgZK8UDZl1b5uOyncAPN
vzup01xY56SvIJHK8g6qCFDe2BHsjDmrWdJ7mGWLw+DX3d1sfstGOPrXfnRRX3N9dOHRF+Y1ShWr
TqMAUnbra9rY3RUUu4vqp9S8U/WBr7uRWOEuDJsSJiUCeYY4yGE5EAk4uQrHalkilbmVvl5Np2s7
3QD+PgmkqewrvZ7bY6RRppFQVfDH9xne1CcZEmHZdjc4SIeICTgKAT2XQCLU6dq76/Z+mutJkB/j
+bWK9nWbeA2OzMm0n5t8jctQj2TjzEal1U4ZpIhTjTjzaUrhkmqd94xj1rCFzTg2C9knQ2wJr8hq
P9qNnfM0ySSNrjj6wTUmZD+EkrVnJcbBsoc7bKqbu0rHCifWEmRilqODvar8JMQn5iM0exUNlF3y
sxL9XoX42K3rd/zf/RHoRZt08BJPDD51v2/mS+ILqh0v4ndLvIZxVOIFPkADalBAcbR7mbGJI+qz
Y0ghw6ZY/6tFFaBZR4XIzrNkubNt9AiULsMXSjSzLG2PAEuO13eu+hOEi9DfS81uzNHur7CFTO/P
MgfTaXACQlJhu1xmET3fpEbQOv3uEzAgxlsNjJPMz/CvQkq/r0NhDYQ8W9hCtJSnYzwnK9foQfKJ
Eafsi7M8ux1kH8Bj1SONJoJUOM+bzx95E3ofsvP6mCiqoG7t4mEgO/96ONn0xFOomIyHJEwxaf/1
rFNX1fsI+kO01TDQnWJNPQy2Pup7YVCxzgudSvd9jvYV+djffwduBKI9ff79Pe6i/4Y4Dq9H35Gq
dq9I9T4DJRllube6AtFJCji7PtAashys8WQgsvve2WvN9RXOHoiBAAjORNnjjIczKz9vNoWUsobx
Feq6S1ww7RWQGn34YuvpP5HuDJtOb/tjOyb9EbZmhdF3lZXQg0pcY4ZZQwcX/WB5djsoPoVV25l2
t67/CpN9AIB6cGFTfEUiSSSRXvhc2gHILmXzdsjzqeXeEK1vXRK6hHKDf0mbAipMHSMFBX6pC0x7
j6QFKAef/0JsYlpvVhDq7MnH61hvqd+13k/srcmzhHMdrt1MUVdZN2JShHSdaoz2Xa+m7eNs4Mis
5nOykIOyz0tMyCuuiwG8CKkm9R0PK5f69Ox1wxWjqgf+2vKh2ViGmuM8hG6BTMN1IWCyDJXwc27g
DBi45SkchorEmAJG2cDNzg8mf2HZjrWVN+QARehdNSdvtxv17X7878FbfzXUG5/C16GHnHlliBiI
tp11vDI++SOk1M5yVBVbWtLcf452onmbK0fRMHqag7L9omORAX0SzrlcfrH6Jm0WTI+jgnhlEMXf
4wmj2rofxmMwsnU49UOcXCzcBJesFPdegf2n2vgQS6PxoxPwW1d3DHwPIUAEjd/u1Lid7zHfmkmf
huo/YpI/9EdNIwMt86uD78znMVRgGYssyO/UbOimX0cfpSTZJQ9BLJbS2YypjVEOl8QbVlGJvyoV
yk9aykBZxbLwG5Frg1FXMIFo3OJiOM01TL7LYIgDpILn/xGmlKN2qQTg0keX0hkf5C0nHjH4niL/
u2zJQ0LKdd2VQhFZmFXKvhqX1YWj6tnh0/HSXJcm9jE+FPVrKlm+iTjM37I40w+hzA5lCCytZ5cE
9u19xpGhnAoT1T/xkZj15K18xXFX8h4OA+4OiATmg/zkrzfs3INe5JJ/3cgIedcuzCjcgcIxrrd5
2TdoLAprBB5vKwK9dUu0ETWd6nOtJfO2R67kAj6Delbag22JgWUlU+9t08r9IW8MXT/tasrsR9m6
rgPaePyjTy4DYH/Wy8FkU/FQQyyEALEwzNrFU2iw95PNHY17bf/mFg06+AAC/isCD7v+DeLKHxFN
I3RErRalLrGiiWLFPRWaujeihCWNfJv5HO+aFA3u29ssM3BKXgek89YHNybcWo6PHYxY+iTc6/az
G8MbVtqvw5DXL/pEhh2mOeWQrqnvqN2C8cP6gSzatICfNX6fGpdvmN3CbsLAlfSba+/4SMeHln/Y
NUQ4Zqq5900+9KDroujgwk0w7GBRJNF7piPoiJdde6j5QR7sKmg2Dg6iSPNl/XMf9uMxw5NrUcVz
/1yjvf04B1igFpHfLv20PTVaO901VuJBzlenlW3ybQtiM32o4bgdOg1wSh6rFUzLdifrRMjQf0a0
IqL5v4tIuqxCx6D74zG8uWzXKk5xSzAXydbV4nSZ23BcAMv69Z0Sf3STAyMumaDF+mFs7q6jHWzq
lVklm0wvSOO1pvGmoBS6jAM7Oulear6ZFJ+yqeheJqDpd2TTvsmoIii9rWV0TOIt8NamIw6JLOmK
AB8BeWr3Cl97vJnguAhvAbQzNn0kuOlCbFwtFG/VBSXCL6J5wy9LFfJUszwErhJzeRuoOyDOFkmz
le942cobYAhjYr93rMED0A2KBLJzHrBuxAwHkrIQBMEMB8tFJAdz88XQun6PRgYq905Qvg05yJti
SqddmHflmxqDi9MiQ73I0dCCvjkPr/AW3bvetN87N8KnBvODhVrhE2oroffF8vWDaWV4qWbDx+Sl
6c9Gm98xmbPe5zbqWHma7WPIBmYDkDY8u7lm791cVXdRPwxQSIx0pcIyiPG53EgXLWmSpac5V1XR
h/YBa8Q8aD7bg6jpyUDZZ2M3cZ0n+3x7QE9C17uNhEq0KZgUvbVYSDuuf5qj2T9NlR6soNMqS4Qi
7J7dbqac5HCmoyaO9OhyUt1/UIJz7m6H2qqTlT1g4SL73I6dFfiF8IQxvHa8xaFiPh/zuEVsjvlp
aoeLwnfnRl/6MaokgdrH584u1xVZmTtEj6w7eTYMdbJlF+sKkbnPPq/U+0MdW9+nyFrqSEi/kM3A
RWSOTPSqvPG9m5BINXtL3ZtCmN1DRRDhr6dP8I6oFMv6sSwsG7G+5acQ3MuWpUXqCq8YbyOLyvUI
YjxT4p+yJI2F4xeqY85ZEwd5prbqu5957S4k/9du2aGHO7XxvkZO+xnRqtW0QaqLvafXDLuELSQL
xgGShV1MVLMHbRuByTxfm2jLk7ctinolY3L0HO7tusVZJ8M6O/cd7sAI1I2hnX3kU2YheDCPxzoZ
7NdyREUzabIPSLTTbh4Q8zF1DDUoP40L6DrNbjaYOjUBpE1kSOtrm0wlXyNfN55MX/uYTEt/HfP5
xWl0LNf7+MgPMPhIEl9fJYBDztaYOsfZz3WqN6hsqZ5heniQ2pUClmzsqtUYYslctMahy2sDEBa0
3hOXiWQddAZlbxlj6rV9gjkzbLkUztAEVOSQdDOC6F08s278zF7c8hWknBP0/QBLn3z1ebJQDnPi
NQpb/d5O+R1tZ0eNQEok2NaYhXO+dkKHwFScmE0CRWhRVt1wliYeAz9R06jfgB1El6Qjcy67SxXi
mNY7/UY25aRQa+ql1Y/uUm6ecqdSXG8x8j/ZkG3r9nOqPaVc4p/Smg+mMJFDEQDdf+zKeJpwh/yj
vxH36X/Hz+yEV2nvXfsn1IrifKsnPuR+uctNxR44/31A/VtsfeUR5gaEF8w2NvDTkNu1+5cOysrB
R3NsJZ9Ka/394MzDCwqV1R/9Ij6kJiKw0805r9m0G775YDlu+FSa015e2VvTgzrXOYBGqeG/oR/d
s+dkl2GXafLwCbJCKx4UkWalcLNwkGkjANWK6aCmkzYUtAbAslfMnxyWBzvNLYDymV599UvH31do
H6ycLBu2nhA4mEN8yqfaAheaOPCnSjd9SPCXbI0O6p/oSrWKIhlrHxmvotWs1+UhJVFw+vseI9sI
s2kkgGrUNn0l3qh6oyyHqNYv6IciuajFpKUtA4CJ0g076LTYOo+19ZRa7fjou/yqaMwQ5w+Jqn/L
HTM4R13RLKcah0HZvB0Siv9n2cTfFk0PsI1blJ0GiAIun4TF1nxTUUnaU5N5c8Yo5YdSxVtbwOZy
JczvVc9hIyMwwIWif+3sTkUXH8iHBIneDnXagtionS+3LnmGQc54RntjPNtGioqhaV4jUAJ5Ck0b
P7cy27daM32MsOJWQIvdc9P1bDM11PSjXM1efVN9x0TO/k7FisJGeNKV5k0zlOaxGuuW0mLwswji
9Ci7Cizd7tox38wiQHbZlq9u4kTJVnnYGUjWDc06GMsEVwkrWEo8bDmruM7Fk73Ho6o5RYgcuAsj
/64gFq7VmvPA1sPZV5HTbeaxwZcxLY8SuQ6crFvYojiAhBtX2CC8JHkDSTQwXmpVRzSPlkHF/tpC
3umbESLVM/oTglsS8NOwm12ManwMQ11/nCJgvm6uC1wxaDXUMPc1AloAi2lGYxettNSNDvIHICZZ
k4VahemiNzyEAPdmzy6ObKhOV4dgsl680jA8IcuT3XUywzdoG6Qiha4dn578hHTHn5aGp4zb28dq
lSMQZXe+l12I/QSHIEHucGriitQtGJ0c5xGQ01a1Hian/FCa+cNTjPYhrDX9zuFOsJD9aCeiD+6H
7aGN7fy96c/OUFYfjvvc63hch2kyvacGL12BJHKG7uu/II917beSytxTY0CjIXZWY6HWl3wEH/sq
LysB4hQS/aBEhcM2DfkLUBCyRyIjYk3zNvMUh8u/BvIShaW+VuudHNA9P9j5lm8edPTVxqB6kfUb
K12GEw25L2YEvcvqBUnK+aJpwF1E5ts2H7TAxaeKn16xHQxcShqt0u6bqkqFmm72o8bqIQvMn6oy
vNh8895H9FaQndTTew+tpl1rmMYej4D4MqTYvmDSodyNOZpUFsoYZwqrzakcqhe2h4iyKmbor+am
ttY9tniP8qCRVbCT2D5neUcKwvXDnRtZenIGyaFtzcx9gK6h3slvZJzaD3z9VHKtfAfFmGwBefMe
Z21eB0O2qS2u/JOjYDk8srbUktw+5KhDbXQzzF8gLX0f/Mz+LkIHs8mWRZjY1VcMfpJ9TyrsUmjx
q1WVwbWF62txkf2jGLTq8NWnXriX/QkwYm1hJ99rw3yrvckhFcPB4B4Ki1KcDoAWp0Dlc+YGKgfd
tO9mAE5qtdLxTF0VaNVsrnCkKw3PSepX3NSrVeSxBJL/SKed/mzeRmVBz8COb9mPwUnPE97uv75B
qHQbK8C7qAb9eyDXy0vvBfXx1t/kbn0Uj+FNdbGpZkzt+s4yzqM4ZHWpoGwaU7BI4ZD80XeNaZxs
F0zKhxyQh0TOkKfIQuTLPHbKdVf3nw8YbTEnBxUUGtb81eksc+cLhaOwb1CYFD/HKHQwh/JUWCuN
G76o4bSV/aTvKVrh4bWRTZS6DnGe1M94EKRnOb12gtergIBXBmd10EPnYwq9Jw+IUon38jHxy+LI
Fj1AushVAfr2HVAEVuoR6FXGW9IH5UKe/tG+TvhjzHNVfWEYZbFDUtO9c5T2Xn4vk7Bz74C83WuY
MJ7GeMgQ70PMLsvK8tyMOTuhul66lWU946zZPJTOjEI4FI2pCtSDTUptabhq+eajCLxusXjYyknd
T70DXDAfJYY51j3rvkogQ/o9Jd5usu5/jwV+YV9bPAI7Ei28DCXU0bZWkgPy6QaJB+0ACtxC53YM
HuMsu6SSh1Y5897wgSp73dzcuxXKDuaMp927guZpg6LgxZ+t8T62s55LePihmMl0L7uu/Um3bdgS
nkMKatd+3mq84mpPPggBkPO1RhMO+UHr/R3GXsq7NSfpOs7j4uQhiHpGob5cmRSbv1gmArlhBpSg
hTfnGbxSdiPujtuhtjUsBdeIzEVZzdSj766r7Fhd+fvrMqh1DG/NYs4/tHn41E6o/631HvUlw2zL
3R9b1Yjc7Gge55aN0aEcdZigVm6djBgxak2NL/ISRY0uPqnF9CYvUbKrUDVIUORar1cyzY6r89A1
pzrWdyTYjI92jjoSV01wcQuvPjIbgx0Ij6+YH37IjcDv0Ar0LCrq0Wdo4/vBZjSS8BWt+Vuo11fO
aTaSH3JFhEF1cF0WOaZygYXv7G4rJblcmmwNesqUwK7/zVgplecq8JM7yWGRrJXaMeq1M3kFKF14
LWWuXRSldXe1rwOZc4IKqWYMmdZh44CbKwelPyB99M808F8Nw65/mnw9fnKBD2Z2D8gg7J/EvXWZ
zpG7lU0vUXEWnIIvsiXnNEXzOsVTfJaTvMxvEZvL4hXlTBX7mFldk5cOzu0Mx4WsBe6douQqD3JA
npG2C092lsHomrxp4Vux/r1fB2KdZcYVon+94T6UJhxW1wNENatY0qUpyyJzyNN1UoNSx1XoGYZQ
8O1fJ5h5hLKHncb1xC0r581Ks23Z4c3O1cZ6SNwWeCBe6+vBb8OvNTzersVBwaLub7GkOOgW4qqd
Of6Q43KijT7Wsmz09A6h3r3D2vDRCYbuSRPSqfL3P3MvLLGFWSh2U7x1s4B8dYgVyNEiRd7UbjMu
AGMUvRSquW5z8EiQ8GCehdu6xyPXGFrvQw+v3SoyrFs1ST+7iZ4VH6M2XxuQQXtpxJWDvUL3TEMq
IMhGZKKkCUuij3U5IvnovxqBXyNNiVfRw5VnbnUFQDobQg42qf+4KYILCTuci6NzKQMACEgXrc1n
t2l/IpA8fbE0nwzM+NZgprSbqR6eiwG0+nair+N2lJA8f57AJsGYDIuzRKnJJrrNxVmi1OYacTE5
yt5U33Rxkq1MC/umQVe7o4On7FMWK/cVz6k8R3V3bWqJM/4jwwrvqzqDgZlLNGZF8pV/1QcVXu05
inqsFvUu3oW1inij344729TGhwE+kNxRyEPqJdZKr6xyUwt+LcLRE1nez4jahIGbi4jcnkqUGtmH
hE71jN5z/mCYaJM0RtScWW/Fz7aL1LAQC8Fhxdw0XdpumxksSWhbG5dVD0SVvjvFWY18XW83aA2J
hHKhaxcwbOFTYrIH8H3kua5GvFOjrIIaUxg5GonRQGFUevimhhs8zU2wnis7uZ/sJt8nPjnvVyr1
yS5MEYsxVNwKrpDUArE/aha0HUlbkm3kU3+1595cdTMqzXDBXQCQcHGDUkHrNEPZSTYlBNLC7gif
gSfZk3klgpYiPhbxloYtxC1ehrjtf8YbWZ4sohA70FpYuPaOoa+UvJlJWHhTv7liqItkiEiLihqv
FimnOc2nE26Bcn+bq166K6lsLSOx3TVaJ4eX4ZzkDljueZ18xpWkSu9lvIVZIAsW097ZSNseKSh/
ILAkMMRq9RxXeNl6BQhaJBobPBinpF7nqjYv7Ya13PUl6Jk9Q8NglSIzjOg4wZhDAIAr3ipgC4+c
l1Y/uIiQXPrUEdA2XrfiR9emHJRhMkLJrFUNU3pbGzXcfbGwHGsMKbzMNNZR5JGb+b2+lGf8ivKj
75lw2Vl3Xpec12lTs9eT2abC10TIj/FptlMAbXhuxo2JIjrlbPr+OBQDKmC511xDbgPTiMLVgu+/
cTJT86ufUeuWNZHCCtorDKKLNMT7xYCs+Ts5hFE4nHQ6fjRco2W1RA57ongqBzwNk60fhZtWOB1j
eXOHAoi5HSyoD/If1mKve4mL6B6+i4O6pVNuUBK0rv86BWTnMguncj8kY3A/hZiIDNP0PVQVZNbF
Gj5C0d9Y6XmGWPNbFIOV+gomcYJpwSY/5AuyilWKyH/lAa4sUjncUFO8Dt+SAzK6ymZ16SIzdt0e
TKFSH3tum/Jp/9gx4MrCiiBC/Ea+FNdcYJ0SYyuPKLCbV8rGtBGWQ1dVbLGd8Ru4Jza7mHtqFhzl
oLJfUZwJ1mPaxPsBEcJ1LHR3JCQrTd3gDOZ2NVQlCgyyqSj1SkakgP1dNxPasZF5kYeh6n/mpC92
ty4VbNQlmMJ4D7XyXfbnmQaHwK6FoW9wdqssPMszxL3mtZkhHHXrkwOmbkXLsiynTZoH2VGP+vfb
d7rJkK1DCO49Ej+ECJ1ySKqSkw1hhl+v0rtHlC0T6ukFRSAf7d2R3fwPG3HxYvR/RBaUPHVwk5fB
yK21XhjNSdWAijamN2OzjiaAZkwIWrh2fMWMechGnee4fpWAMgkj83FPy3LUPCDKjou0K+1N/oQA
fgjWt+jusiH6apqRWKqH6R6ljH4lmy1InVUelO5ONh1f+e64U3QnW/nT7Fl4Ecq0yNwjDNXaCPNk
ho75mdBNmovCQF/u3jCGpF5WQjsp0/roIJWVKCPmyy7UN6qAjkm2gmQ0yLProbJw0VaiZ9l/C1N0
v14beVVD8CqaC57262sh469mGtS7wfSyZZ81wRMXlHhJyWD6B+m889SEDaTXIVw4wKZ+zMb4M+Wn
8YZxegHRVYko8LTOFnHT9mAknol/Gk5peqlkG3uof6Rd7qV7OyN1mlj1l16fxuHLDDAehSjYkQJd
wTLy83BrFtFEoli2c3/CVYQdxn/FyT69W6OgEJzldcoWFyso5zoXwNJdyAvT7QImR2Uz8AJ9jRnE
Z8htoLFQD9HMu6CairUPVXaFEm1+5TzLszi6UyKnvLt1cxn6M1SZif8V2llp9Udom0b3YEAvmKJO
D0mvqJvBtfKTMg/TIVRbn/s2lghdW+grSrz9S98P3WJmRfa15RJ/JRf5lrYw7LxE4Xb85uIv91YP
lbnsahe3AJKCeDpU9jIEX/BVQZgjHUhC1oAPN37U+3u90M1HNsXsqUUEfKZvqOQPT4lXdnvPnxGA
1jvjvTOpjYiAKYZxikdHeUEHTz87Ntcy4OTKyeWieVYELuh26NqPrpmy061Hnv0RCqtrhe/YuLz1
kaVaOdQE76O6KTedB1jFsvP5qcfb8d5DoxM48/w0qM70VDZWz85TGw+yaZdKuNdZ24AKDNtqafSv
mj7Uj3LQFHuRMSXbLZus2rjAzdbXa6jfotOpwD+Sg7XDmqzNgiOAXswrSXhdkPBC2DmKW/SB8a+G
m0rSW7RmLeIgQuJ56HZzknyX/deDnIVhTrGc58RkVaXmhwLM1MIu2AK6utfddfwiVzBs+jfErEEh
BdbPNFlaipr/RIUc8Rh/fvU8UycRVJsXYHr4usdqv76mv2bSkbm/SoSTlTdULsLsoG1jz5veKcgj
Go8z5zHuoundjdeZiJocLNevUaLbJFPy7yglqpQ/H+t31Nwj5S0f69cz1lG48jN4jsq0cjOkc+cx
Nh+7Io636CVDORDNGbDQYw9THUfY+Rz1PS1nwlhNs8sFnjWwxRU8zPHA1fV9IIbDYOgvWt8e5Pzr
jKLBxAeO3SZFyZIZ02ro8cC58qjHAtRL2WOak4wjOfyYfI+Qfi+wdJdLYKD76NOgxC2HUzEc+uHn
MBkfWJRitjthdBPr1UOPlauG0F0LrXKgJPlXLQC879G2W2v/1639VgvAZuRY5rq1l+sFGVbFynAY
UdT5r7JFohn3c2+ruxo3sGEhQ4C94KIgN+y/h+WAHhcFNh+iIiJHEaq8Tp5ICP+age8qSuzszNGq
TY5zgE739VS2S9Epz7oPXCeVgzw3lTC99tpKTvwtSg7/FSObgdJDbkuTjyzz6utbG/r8hxGjCk59
8DP98F9vWWQp1LTPr5PkG7nlK+SEIcvRgXYmlCDLQLgzqS6ohKDYd5EeHgFEfR6w52AU2Ycg3Nx6
a7fS8K0VodcAOSQUYzIHw0+jtLaNAEItuzl/Vc3CBqXdOg9TEnHwURtnsXhtRHxvY9c6XMP9Mcj3
yFSjaS/iY3FQG4PUVRvpKzlDDgSBki8d8TR9pfQ7v1SEcQ64BeF4oDdHJ2+xiHF7H2lo12jB+Ije
zE4CnFoUb/33iCXjIVlQAxpWftKUd21iVGBC4uxbTek/j0v9nwHI1XqOMxc6AqVTD2jxvjD0RaV6
8QOWpgYgI+ylNp/re2X4gnxB8uYnfbnvhYWJlLhR8Zl3gjFbVJQ5Nvng+GBq6szZ6VN6mMueWqjm
WuspSnCfG7E1K2vs7Qrb5gvryIVf2/FNHFxkH7ihGwthIiISCSxcE0wioWWTO4h9ndVZtZa5AzlC
4zbyK+zXHDiApECS3KB81QtuaDsuJHZX0qmrCb7oECFE7psCnjH+jpHDkolt6/n/mIcECdbhRvPk
k9J7tgPnXZ/q7Js3Fei9V81z1lO/AEPlbYumCBZWAWKPuld0AKOHHVw7uW9TbnHfIUeQo4+xcG1r
ePg/R3RW9tLUcYvFZdfcXTV8RvhLfQ8qxNVCQMxS+kf0IaqrnP6KU0VfjlH7NlQbNveg9ze5Vgan
UBmLE4tqZ90ntfJsGPBIsD/3f1g4eWvGD2N0UenUKvU5FXOmcA5OaPEUJ38wHaDSvv8MW+JzTnf6
a458Hm/AczJ2o1eNC/wZjKq2Rr8Dg09RBOhGjyIAurkGuU7a85D/CMeEvZlo+QiMTAs5j818fpoK
zGN+x8r+a4jpDxdUQPee2+80rbO/J7r1USAEhOamFm6aSq2OnTGEeAOA0qBWa36I0Cqf54WfZj+p
zHkNzstO325Rdp3W3K2xm9BQ0uGqWD/FtfUl19zwa4m7/GIYtfIBq93hGKDOuJLpuEi7pzRg/RM3
xkcU9ya4JW3aqT7CMpG4KeJ6VpLGwEkBiab4OffIHypxsw9Ux4SSSvmNOxZS8I3mVCs7rFiK2pP5
2nZgoUF+o0xYBOgqplOGuCK4w2SV6GTN50hB/5eBtrOSk3BsW85uaR1DzXxqDD96HKD73ZHGx70F
Ff+PIcSwp/Knbi+bdvnh6+TJgipHEz1FapIrSvgRDiQ1XctozlHsGs/45GxlPxp1XAcTj020eDDx
JC4oqAWi6fauLnr/KA+2m/qIQpufzWqKYfh0OuZav0NqUBvRyh3HxcArX0+l3z01XDoO7YiTnGzq
s96zkMMrJkiUC5iV/kkrygwLOsx05CB2QSTlLHspB+WkpNcDLMWUYu+bHTsYsxr5Ks0Y5Dm986hU
Q7KHXhFuwyppXu2aLUiVNy+9qw+HRrjXCf3CUhxc248OXDBSbhWu/SAHclUBI+6hZ6H5ehMvQyFS
iOhLuL22M1f7nhSdc/ClnKGYh3jz0mxj9U4+Copn+mWIi82gdMWmhyZ7wE3qexsl2TccB15Dv8hf
zL7Stq3NlSOOZ/+pNor/CqjGrNvlPZlJzUk2qYktLDS/H5Hvg5/0wEKavQ+TPzW+RgPY9y6I9Jeh
wYY1yPhCxNy3tmWb60h/jPEJeXW4IsbQPMyQzQGr6fobOinfESsYLqWo+Mjrcdh3ayP2uqueqDUN
qCcM3UM8vqCpH2H1oxcgq1P3rbftvXxTMFHYCafIIfc5ziKszvKTKlAILuykQg2Ne9nKK8vbu5GN
OL4YBMzRPiLQMC7HMlS3tz7MAv+eZRl6s5ATZJg12vgBsX75387qc0o6EIIbASelgHybcW2L56in
7sjVwj8BjgyfhsKbN5YHY0YdUhaMeF7xY3L46rEfABESq5uQXAoLWAEJGRklkxc8NNp6ICH5ZvXs
O0J1wCmp806hi6hVL5Sk5lSlKGakCY6WXCAMwow0HP8Ik/0yrMuQfKB6O71XAGRlWKAln482/n40
RzyabIqwErz5YgZefPZN9vCprEByw3izKRhtRgcRLfB4bAWUUNjwusGdhn3Bi6+nS9lvJX1znBAU
WiYhq/y2nbSVPpXFXo6OvJkKtcpHexrNB9sfgcXwYHpM3RXSV7CWzXKmHq64tX+UzaD/iWdtBX6F
F+QH1qrUHXtRx6gxz0EWv6OmhrSDWb9OCKtdEOVukQqsovd6RLw274tpi5xE9K67yYemmP29k7vU
i8pkL7tbrZr22YiTi5xUBSNcwtIfj3L034+txgVLdvGcTWb9+djI7H90TtvfJ20x/Ndj6+IV9LPg
Kf5+7C5/VwdybIZxmh0jRKGFg6q2n2dGyXXEMRQpYhZesjHHs1EGIoLhr1IjQdhPRCOwyoicPbpp
s4+67gHmbXQxtbbTVnIKnKCFMoTmaTAra4eQ62uE6icyn0pK+RC5pF6tLbyF2jLfKUXJ7t9vtZWM
sTzLPeunDiP27Gho7geeWcg9iOnykPw+M2c7XZF5yTNz3ORCeil0Wbv0TvjgmIP2YKbKE7tndJHC
BpmEEpckCemktvZXlJwso1TU7dFBdcxlyjXr4Fb193yw4i/ipPx1YpIqkD3yZA677/JE+3Uigv+f
Yv5PTyEfEHTpmc+UJaKCFpYylNOOBcD4XuTjLs3b6LnLRAVKi8qF7JdhvoHQgM3i6Z2byy700/gZ
nNr/CPPEo8kwte/+CKt6hU1TiKz07dF+P+k0oVY//vvRXE9t1/JJLcpcq1LBvjiMMCJLJvgNspAl
m5bZKidZ5kq5vFxHpdzCbVQKOUyK/f91rnwZ8onkI1MXV0635729yNvzytHh98uYorbfwit0lonl
gpnwvLMVD+adqtjmnTyLG7xQ/MQcMWoRA30XOYvK09VFPrfj/6LsvJYb17U0/ESsYg63yrIk23K2
b1gdmXPm089HyNt0e/ecOXPDIoAFyEESgbX+sBWBquisymIVm2V1mif/t4tOr+ZlsX4zL1ynEUa2
4jU/Fr70/X8WFfNjgHWXn/bTogpIYtnyP/+0vobigKdJlz/BJfbrr//xdxGL2qbcb8UPPv/O/2nh
T6+fumay1pqVEMBv/ei5yUMZ20Lk9yQbD12ynf5WNCHDAfhISpwru0mOL6/dcx5QH5mU+EREpvqf
pmP3+a/pdpF+nl6Z2VIs9jEdB5JxkYeVfPIakpjmBHKOtG/JOAQ/qJJyjEWRGs1IGzohBo7b3G2j
e4+y819CI7N6D+1N+DgidFCKX1HXLXUriB+1TNfX8Qj1Ay9W+wDwD/gpbnUP45R7K8uh40SyqPmy
/5WhB0VPkmxrtkcLZSprjNNFy1t3qXY65mJTHcQoW7hzqAHqOL3eizDRb3kGNjuSSsm0xa6lQZX1
IO7mi4YHAjVH+z1kHvgSLJqureXLxAILSBW4O0VuCePBc76jMFwhjPJPMwTOnYFftfD7a6VxnVFR
QEMkBjEUpMNkB9ldsXk07l2UxIDK4cCtT2JuCEjGdyTlISP/RiMxfIACXD+U0pM4dotGLj2JA3mG
Su2fI9HwKezrHIEG4P337zlio6nrWvUgV89iaTP17I0jWejeD0//n4l//ZnwB1OXfo+Tpyw32VI8
nTAskJbI+utX4hmGmCcbsvYZGFpydOyBd+fEVvBz/XOUopzg1LbPHF/eo+Sx/B7XYwoKTg4QsOyV
vSO7xn3YuS8UlPzvjQxka9Q6G6VTyOzDiHifEL8Ns1+9bGdv/TQRPqayrxA/uLd9+0WMg2T5PDH0
CvRwphXb9LeY2IGC3QTaUzUa7VUVuZiZo60EbkaBWGXwyOzdJ/EOlgLnZ5170RMlgmKt2l104rSE
Redf5hT9k7Cm+JjTTnNqP41OfZElB6vWxo2a7SpdUjdsOgrchGzj0CatPsknIOde8hnzqaq9xjJS
LlBQvIVTLvI8c6f300uOnsALNvP6spWb5KyNYbQdI3yQtWQSXwXLi/K4PDrrUZ98Ifs+uqmsXqEI
3oU/cn0vkFxSEIfLIOyHW7b9zr5BV3aTYO/0aObOi4hQDPUm00Bq5s03KR2022hiuo05hmxYAVC8
pSX6Mz/DmGDksZrLNdt0CZ/JjR4r7lIMi4spa1TvE+lcipAwfO5NjL0BRYQnrcrMfdF68o5Sx3Bt
OHq8tq2weqgGbHF8UHvfEB46ZeV0Pos4x+u6/DvPhierjcLXYVDKZQyy/87T+G/WiY1ZSdOWG/HZ
FpfUzHuEZvmoW9l3I0jrY44C215mA7HwSErU98OA6r9zI7Wk8r4jT5qhUj/xeIWubRg220Cxx4Ml
mL6o4eUbqwklfDBH/ZqysoJSa+AdwhJw5NDUj6UHRDKy1H4Xomh2r9nKLwQyslsvioZlprZLqK2U
9/68y/QBBSAvavCMne7+HGW7SB+HyPfRP+MyueLrycYvdZr1NdZnVijm/7nm11f83+K8/JhYnlx8
B2AdQ3TR5Tue5ojsVV2PujFN00iamz7D5z7GDnTpFmO7DthTr7sqoo1X2rbiEHgjgrvCQ7NLJrFY
FpFyh1BXstUQWl3n1FgQRvxGcs9ZZ5HW7v3Ezx/V0TjBsKm+GXaEwDyyVScTPuItfk/NQgzECV+2
Q2825xRf1GNuYn0uVpKsfA8KvEKPPDd2daG3myq2tDddX9UFID40Y4ptb/LMgcT3SAYWCYW4+Ckg
8amvWNssMca1YIyYledP57v4KPDz06QKxFTmU9VDNmpkN3a58/ISfnRIXy/6PLCsn0Yjq6JuYyvg
7NR+LZd2BeQH3DqOBPtxdE08Ayhiw0ZGcaZyi3u8yTDGKX6lZmT+UDzpVBQV3/CFzkes1UApDEBc
w9hhK+HJeEqFh17LQYG4prPED7K8NkYPzD4JrHVjasVrrvvbNAmtH6MqQZmw8vHOGlEt5hylbEOl
LB7w8v5ljKF7a/kJMschrA5VNb5XXkne2SntB9dT43VXVPm1KnvxXrUlb9+ZfcPJ1AzWRqoGj0au
YSPLn+SHNLrYdXZUtKeVqjgd38XfAww4UFWroqWqtSaJqt6/zvwBHUy9N78ZHH1tvjKfqJI3O2Ps
sUP0KuvFpxyl75zkJKC3XZ9rD455EmrBogGMTYyMCKpNI5/CkpMA6PbvI3/MUSFjwhDjGzHq0UbJ
jWZNqUV9Ja2+EuyMriz8ZYGF5+3/HTEGWXoAWV/6NcJRC/xhMQtJMYz2sMrs+JsgiLGxWfplgAux
iTp4TUqq10AZk/4SERfdQS78/LnAzH5Diq1hx9Yrd5Imxe8RmXmu09x+xH682UY1WVOl1N1720t/
XF6kGV9rf+weFIq5uwqQ4hZhdGtpTOxBQH63iWb5d54VV+da6x6o3eYvsoKUGMkJnqZTU4Gvt+jS
yLlObN94KEnwiv5MLax9Jyk1DBIjf0G1gBISe7SjGHVeMvT8XhoFMEgh4xLv20720hhCrq7u92IO
dLKN2knFA8fE/Eay0RTG1jp5zJRehzSZIZt95im6zvCwxP+Uu1HtuPNT81NfGFXYsedIxc2FOnyv
81WSDXxVfJTGROFLNM0+849N86BATToW6kgSL00emj6HsDJ1AWauqbtMt3PI3BR3toSTdQOvbfVl
IJazDm11TLYxuoUXkhZ5f0DEuj9UkdcfDBu24aUzKJNloaj2XgzMIWLGJU6MWGLKPD6Hgxy1kXTw
utWntcWtE0fOAsXFYRUUinHgS8U4iLv5MvdFfvhI4pY6olGm5eJvIXNfVbn/xNSGd5k39P3PGv7m
S4klV4Gv4VsWJ/JNrp9DqQdfk2v6PkUK8wLTGpsEA/oowR8MiNdcyhV3om+KMEFdHUU9V/SLy7t3
wD+j88DXsrFz+87aNFwt3pMT0i5K97hcYslT2/Jq7mvgD0F6l76pH4L4YrBSNk4vRRdlfdEDXyji
C7mq92M7CQiTud1UNirW0KTaeEtJq1hc2sHgZ9eKVWbX/ceI6ION7im4FKrZtZgT6thPXjp9WL7r
sEFjHXeZG7dq/Bfb6sK1XCN10TdNhxtbBHkYDNOz4Rq3ArUO3/cGAaX30DrqcObwSWhbcET/Eloq
krnkrAtv1o0rgOdddWP4hrG0QtziZ6Hni74zKS9yBQzMwV8GxAJxFo7Lqh0iRPRBKwqcTwc0bDl2
4G7hBoJMFJ0zXNFQq35pegVAyr8AHEXfvMK8qoALddbQHzgjrvQ8brZpD/BUsc30Dp5PehdBu8W/
TTJ5liXZnR216V05fq9Mz7kVjaJzjKsiwdLCMlTk9VWK60DnfXvd5Y0ULank35uJ1h3FcgHgzmvo
cBvREgvMrxoDd18XLaTzWcFfSPvPTSebMH6OHi5naX8xWqFCmSRuc+U7pQPbVjDWy9b4gfdGvK89
zVw4aaxshLZvg73LRfPX8Cp9i6xSvphFf8XdJa45GXIXXULnbh1s64LylHjY9YBUl9GgYKQ9GZuJ
plPW1V48JPVufB+dm8EUXKWysbfUaevnllig+P0vcE/fY62OXoLEUpbDmOhnR6kn3CrpALe06yvV
xQvYx2oQTSpTxxetyR9xOewW49Bn34cSg00FJvEiLykbxAF+PgLK3gILsKr2IR7zZq02CVIildcC
Wqf4AE2fGtU0qsCDu22kko8ug5cJJMUbtxou05XC6yhQwuRMfD+5VSW4NEVaoORs9tD4Mpwty9Td
gcsZl6IJPE45qYbyKlqNmjf3tU0mg0gvUpSHTGvRM5bVm0t0BHw2ddvhKpgG1cYv1mXV6+uAioCQ
UDBwSVjmVl1eiSaWEGdNdrwzRkHJY2iNPMfQXSjacDw1GZWTvhuz5zQsjK0z+u265flx1Lryd+oD
oRIXLbPrfZ9wbGxRGZj7448I0SdGES7FVlN23XU5FnwvfcwQA1+a8zRAdCTnYfSvvsSJkPmFLBPk
zSLplVcXKsB2/lnmF58XFUtdmhXokrRCpnv6kf/zSxjTb9vAZEPStMHPDjRIJZXmQzKk5rLRBmXX
VpJBYkUuNyr2N2sZ9uqDF0jqPuW7YCmacPXtk6SaL6KFO6N5F7XyQsysp+myB4res4uzCJBcF8SS
bg7HYDTQD8z5axTSUJ6ArK8x7MNocUj822a6RACuVqPuKyvRFAMiRB3bjW6D1Zsn+ArUa0qtkNum
RS6XHhm0sk5rTFDCdCf6xErZPy+oWv66vbgY9FF9RGQqWF7KpY6NGRtVpX59aecOTyH21c5urp9W
snIEEY6g2VRNJbOQnJERuMSnEnpzRajei+KsCPAq9PNI0yNTaqjSNRSjJWfj8iiAregmT5LeZD+u
6sK+iHeLUbVu0U4Ut5cYcfsRKKCxpZh8GZjAtF6Ev4Y1evqq7fUw34A6QLmh9q40zcM0t8q94dDo
Y5BvxC3Q3eHgSwokesTHSKghSLqB6rnNbBt61yDxnYDiimFiMZ8hZFKEiwxabYBQCRD2tkYfc+7r
EW6cR+e7/yau/cvcab3OA4EhLJK9SEVtlWObl2fK65e7rIrU117Wk8VYqP8a7ae+cRr9z3FilITF
e9yX15hf92tcgAZbhhD/lKsUOiC9Ua+wNQios5OvxHs9WsHqRrtyalZpBfunsTC395ukXE7BVqr6
Z6EqMgeL5aAovweLUbV+Y8PV3OaKvlfx9X4Ky66/hrnxI7eH6inA++4gmwOaRNNggAveXlbsGLIn
o7EZWZTkFWstRlPHwLYvMREDmIKbfpwwAX5+xZayfEpDCYSn3Ht8bU+jYX2no8l7K1pdlULxNvp7
37HqR/A6ojdLa/PsoprTDLYDjxYpG0krg42UBs2RAm1ywNgMhyQKlXdykHGm0WrtDZ2dg6V1+m+t
adcp2rTfIdFj7UTe6V43mmBdeXeTWB4W5l56TBU0SKaWKiGiAr4A/rFoh4NaU9EdwvWlOSmoiLuu
l6yrKtC2l+ySJ3XDqh46BOM6BeYe2tF46jXXejAi0zmi6xgsbV+7d6zIBKGmFP6G9AHbULHXcqXx
dyIrzhV7nXrBOTM6CAcSQ86yTdmN5Vo0vVpqsQrtfo84bUBpMg5K4ub3wrtkHG5MCNrfTIetQ1Dk
5mOYaP2qcjTjxs9rHb6nYlxJWeMdDR+sfq3qGbSswl7WmdU/F7H7q0M+92flZUvbmawZFKvbunlt
PnQdW2rbHuDdDNle5FGcWL1FwLY/o1ya34+puvMb5AlG2+6gOQCbFbkYMSnFmTgqgd2WS7+IcW7P
KxjetWqdmsGzT3Mzs4uFG5n1cSwkfQTXSFwRet46MrRuWfppt44y2V5gWFYeXU/+qQUezn39iOm9
y3n4aIrbwVRzjJPjYh1b/Bxlb50A+PBq011Weu04/YF51jheBZ2aTlOOeeD4FbRyhzcu4gnW0rXN
N7Mu+iu/Gt1zRuXkuqt00FaFdBZdfutYuxHqxEL3JPcsBqy4cVaqV3HenvrEJS/MYhG5wOB66jrh
ZJi4SoqwvPGQ3l4mMu/yciCR6eW/KjxqF43Zmo9KhNV2UdTRtYZW5D6sDA5wPvnZlW+PxYudW4+G
bae/2xLw+14KoWyiMjiiXyH35FPREssN7PIUI/TPlRtiSUU2AekpgMWgxeZQK/YkPqahtEui1seL
9J9QVtUkO34I9HFYRJnbbYIMP6a2LxMZil2wRInk3sSiDQMTuVyrhTKcamosSJ01xhbQrMZTNzKW
rkuqF9LrGR6V/ltCeNgNpPpnPFFSojQvtlWhNCv8yQrO8bjSWqVdQoLF8l6kbxLFvJMtfts5wkNm
5VOEodt3Nf+sx7RT2brhC7L9xBOiKgDfg1Miuo/4NpAWfk4VS0OCqJBWtR/jCdUnxkPTBnyuJgFH
ZFK1E2+PYzLpP4quSpOUFRLqS19xvDWUyP5Oy8rhzpck0g6WcRJdoCubg63VP3kjZgmaVqg7mbZT
bUWsCEGFXal5rIuGFw7FTlPR+BdNcZHAraLQiLG8mOS0ZXhjYcswR6QlnFW9CP3Lz6E29nM4ASSA
lbaggc342lCk4rqCnbhsjSD47rnSXkYb4gkahLnNWkPd8ujznmMbSOsUIGZ2LuDgWu4XDp/4D/1S
cTdfhNYpukXGcjTdYjUPfBJfJa2qHdV869amtAG3iTNxGnxyGs3xskEoMGuuhEx1hUDXDgKkvBSM
ogo/nbsQvkXiUQBqgfGh5ISMCtIuAPRxJt+qUzPHnXTt8n3CVxqyKvOo0A4Qo6jYkK79CBbNKKmy
LclQLHnt7GTLo/pzuklB24obz0u8+zQyyb0tAg4cprHKmtF+0nST2jrKmKfRDsojKJ1w3QZV+FqB
h+gk2PV9iHu6pVD7rFVX24JCMXd5mUZ3ZovZnQjhVIpH+2g9pCp7G01T7VVA7eFZcyxtNXjGsBPN
oYbM00DEPImmo9drvnfl+0xVi3tHr/gvKdLTiPfjKcT3fSGart5WO7FkqfHnfdexDTS7O5oQFsAC
ys3ZjJP6kHQ2zo0NqvKSChZWld4MZEbWYScFZDKL9F7XnO85ggwvMX4NaFs3LyGu9pSa5Pq2my6N
USLBaOeHuV9Py5S9c6hCrSBWXNo+sG+ibDP3iLs+DpFLLOB4zgMxJZErdcxf0kYdVvyx66XqKdaY
LuJSwf6k9IDz49GOlYevB9sMKe9u2IBLNRZCCRihlOHgWdmjaA1KWJ3/7ConGxmpGy9RovXnRDUk
zb78mCRNToRD3svXSfjuaI2s3l06qO5eiMzOmrO2M7qrIkEiSAxUWY6zX2wCp4st/2twnpjqdTJ+
C30S7pp8uAgCiIcZALkyWbEljZCq2UR29xtPNfOg2o5xKKe7qgSxuvh0K4aCrjMPLtXBXaZXJ9Hl
SUBGjY7djB/J2PsGTbJHHQDhmJCmZ/KokZ/I6pv3omOsGw9NSmzpuj5h44F3W++v9DLPFjo2q4eI
wzuqEH/cYW393gfA5l+j8wzPjZFslAfQuX+J6/LbttQDSo8E/OdQ8YJz3JcfR7ygpxkvCBv0V5lb
SSdxKRzkixSpHrBfBVYyD1yafs+OMcoAWH7M+BLH4xSPS/U0d2M0bi1LnM74hijKUAJekBcUaofi
IO5Cb8zxPJzal9t5HDOEeqmFhnaZIwbsmATxQtyKy6AG9i7IlF09js5N3urlNUyGhQ9HM1nHuB5u
hqDDm1nJnBsRIu78HrFPJFi13TxQRc1lbjutNPeLRXKrTJdfBpK2BBs1LSIGxOpFG5O1QNHaGuXX
wsIqMUyqfBeVfr4WRopjJGXLKgzkgxCmc4xk5Uux+aDpMOj/MklEuRbwFz69/+skzyj1c27av6ij
YFNgO6iXUM3psSB/C2FXrBzTKk6q3GvHEl0bPnm+8qr1zkYem/CnX/LF0Qb4ACiIg+8i2UJQHD7H
Xa5FIEkVq0InJBn3TYdlSzd9RZZVot+k6LgvenWcZIzaU+OZ8ZOs5i4wcEfdGnU7PBmOeRABtZf4
yzgJmpvCH8yjrGYJm+yo+I5c0SLlRd8os0vrAYrLXul6756vy19ipjFRCY1ilO/qNsO5ta8N9Kuj
9k1HtkdEkOwq0bpkEKY3OkGZ/xD2xsUBI1WCfqeoWL8UE4huVHHbUm04WGYn+w9NpO9EvwgbNHys
jAmqJ9sKqLsG9xnXtDyx2pcwIWmsTKv9GabGyQubU0yhOb3cRAPCcnLRtyucxKBfiKTy3CmSyiIX
PQ9oANoR8yNnPSepnRAT6aSADK/LqN7yURm2mVFq2yL2zeeg0dak+8dvkot6UwNh6yhLUn42/CRb
+NUgf6MKhCBBhkJuo+poGIOIW4kZQ4O7O5/JF4qTBeo2V4FluCiYmOojpArn0hQyXnPzogylcepy
DMe9aGH3VVhdtd19hbvXognt5NaMh/R2jNCzBtP9GMXlcDX3a7gk7kQs/1b04/o/4i59jaq9x3RJ
MUAh04K12xvg7mWoOBnPnuPcDDHdE00nsHjSTpeoT6ozb+6lHpfJDURq68yG3djnAxQpI25gacVk
jjeGkxYrr46bcDlmQAZxfsi3l7ZUqN+kDj9MxCOsMxsu65xgwdsXvn8rFoRtXlwjm7QVYwrfROvM
K9xtptRbOcvH39NNHxuXm/afm38PiR651dZj3wUXp0nx3kj8Pttzrvsm3hCjcEP46BMRGIri3s1r
fIoTwV1t8RZysv+iH2gKkA/HKi/FC1F7CFR3ehQrt6ImcTl+i9JGDLFi76rjrdlS4l6Uk07DKPXd
xmszZdl2ybCQLQyNYsOPH/0wR5kNGLswRC6Ri7kYIpuqvO5998q8EueVAqvKVWta8sltlPqEIQlH
06Dxf5R75O/qxfvDI4OFsAsB8GQLJ0iSA9CfqTIZ1OiQTJ1e1CYHccHS+f1OND8Nf5o+h5uKP270
CkicP0gnFKp5iGEHKZ1Gh7SLl+bSRozYJpYGK2sSgfUSOAsi5hIuxjNXU05UzkXj0qPZCw9BlFsX
hSokdaxrQUDwAaIeTKP5MXMSStSbV/ytmo2IGL0+v7Kb5FrN0UhCLx/diqmMgQraP82J/JYE43tT
oO3mpkDIfQr+mJtOhlNyqqeonQYxmU6oQ3EBozHPxiFeKYGbYRHAZ3CDF566iApKPzWYNHOvD2l+
pBAcAYkfPWeDhMX3S1OdRtB3is09um9oDrjp1rILaxN4gfFojS4VIDAYido8tqVtPYaOb25AE2l7
uN/xOeC/twgnPEcKv9EBRfDNqyt0cGolOSnQF1Fk6vuVh67xW91XS3rMH/lQ41rvKum56BJ1b2u9
tRlzo993NZSQoknfTBIHP80623Wma76WEuIUFmQntEbl/FA1pMIQznQeP0IBOl1CG13/e6jm5pdV
feM9tJpCm05+XzU3+0+rxqSqOIOAdMjG/mgh5rNjB3CHqKqTroKpTwyISy/n/RHV1v6YmNpaqXqY
MlOX6kXQK7/eDtHkehkk/UpM/ttal4k2p9YddjhL1O2wnW8Xg+3Fk9Gg9hjjb8KRsYmO7eRaPI8K
g2MxmjdadOQQ8R7cu3m4ai3U7qYPmgTyEeBYrCcHd/o0is5U7/qFlXMInPsi8eEUw+IiRr7M+xQD
Xr5d4GfvN3s7V7VtPsGmIgg0Wzsp2Tw2unx3ueiA9cx6PIoWXhDSodKitwsoa2iBADaqMmzFKMr5
2R0ik2Ix0ROnCUKmRSItEe+QExCI8WP552oFq10gXfNqYoG8GSCmh8tQ4L8yDtab2j7bUVduy6yo
b+MS7YogsPunQYOb6/iF9iMs6nUtioCmb65Mo/B+Ki5GrGWuGk+yn8WIs8vybZpaydaI5PaQa05+
oExQbmvLhPnRZxgYctS4EZciHiycZ9t0Pfd5ueXfZI5kb80Q8eQvA7ybVL5fOUZ/LCImiKbixPe+
abp70RL99eDvMiA1V0lknn1oKdWyKbydGgDu6QvEQMY61jkFOcUONnLw4KhSuB8tM1+K0ca1irM6
1hzYy/AhkIbgwR2klyQwM4ChxIcDPzxGZ+VGDDaG3R/UnJ87avQKIzQfgGbT3l8GQS/D8XFl+KZM
bXTV26omFWfRtFoUhFHoO4tW6Qev0STcHlCx2rhxPJ4H8g4rxHHRFidlvDARSXhjr/yABs/4y1Kc
JTAlOEWJHyyUuHN/x015k+eJ+m0s9GKRIYjzhGOaCv7cHe7Ye/ZrRy61ayw4TOTMUdkr7XG86thn
7zrHtU7e9MqhBsepjXzOhxJFTq3NrWsk0/VtoekNhnakfPUW0KReG/opyfRwg+17e279MF7ZVaM8
1lGE3r7dFG9WNj561dj8cvMUGV6Pn7Xuf0aOFHgLSdavByU3v6GPysZGjfznENzDMg8V9U68cpaA
eJWURF015Ma0Vc7OHAkPHpBy1RzK2vFvjZbisdRFLgVzzXvVg8wkMwNHPc3rFvj+uDNwSn5NpExG
ByZDa2UKS5EGk2WjuGvLtLmBHswmc+oHo2WtEjWU99Y0qzd4Vyvmcz2R2jTFB68UN9pS8NaGDMGr
QenUQ+ab6YuJy/BEc7OcNjsoba4tBQlORLUQEaEjpdmLgYHvRxQ1M20p2GxzlFjLTi4MOrCFGfh5
otCjlLd+08e8J4GDpIVsLLPQ4H8zbbfFpZ12TeZAtm4eEMHeNGMeGMRWTHTmf1kmhB18gM9/K04T
phFZi87CGwMoYfSUISci+t3GtPaV6XaohmMZgqhjjWGv1z7oDudVR0vuYBS3D13iQ3aVZeUgBi0V
8KhnG8pGQAFQamv3aF0iUTFNLfWkvtHN9CQGvUySdijkKEu2d9Yl75XqbrN1S2tcizRYH/OlHrvK
sBfNUlJ/FW1kXIuWFmcLqfITNnKydR4h7IoEW1c0/jH3dSTXMpPqfmEZbL/S2i8elfDRpfrmLTp/
uKlRrHtT8I5e1lWp3CkQBzaVnndHBSnAK5R55S2/YH2r1WO4KtkePGut99NKkvTFIr2FQw6ZJDTc
lyRzxqpd2Kpcr9oQRpTpDcFCypwGFbwg2VBeyo4WAkAHErbWpsSL4m7EfYcKWi4hyptfOaqu/7bU
EElDu/7OosbCaXJpbY2mDDc6tzdJTlpbnFgoSmAz0WfJrqhC/ShOJ2JAxFko7lziMnF4GcZ056sG
nL7pFCPOPWWP8Xfq2/u6xZBEqIxZQoSs5KGw+WtnU4b24hIk4ufIruQN4khpfZVCCLxp0Cz80/ZC
zRBvQDyV7O5khaEhKXcVht1rgH3qzm452jWFhlxgGQb34zgc28DJr0VXqWjvEb4+CWMEhXys9OF9
VPMdb9eqpn6w/MDAvSlSnpIma3eloZHazzX5KR0KeR3gVrMVo41PPt3S9PZKjCZB/ht1iPpaDOZ4
3nih5t1rEbK6gfTrskJWJZwxsvtLS+EhjpYEryZTj7NKLNqRA2mvJCeJlyKNPTdFGttSeDUxKtLY
n5oiyf2XuUnI508kuT8F+zJb62mpaBoVL5Ri4731+VGsxDcPqUR5QlTnElwE1uB3o50o6Slh8i2q
LOdGlovg0SrZdUwa+7aTc/TzQ28DqEh/bkPrACC2o+jS53dyP3k39dqzG+S4bHl2ujKo/TxbthUh
zK+7+7oMrrA1hWooa3vLNKo7WOH1XZz64cYdIwXuKn3iYureqxzIzkG0ZMNEYJlJccqHMM2aW8l2
h7eHWo37N1/qEDrUtHI7JPFhNDP803EMQd2qNh5MvIAWhdE7v3gaoXY2xF26MHLPegjg2K2jdIyP
qFtHx0nN0B7GmyG2mnWSA1HphCWeaOc+EkGXQ2keuvE2iv18aZrpGSfy5lqIHHYZRshDzXexaBqh
U+9TR4qXQmQvxdbz7JrqOg95wqO0mJ8jZ6Ie65hu2h8Ol7PX5TgBLRQBzvBGTVnbhoWi1dwpbslj
kSoWtyk7w0vQvIYl4yOgY6CNeGe27sNce1b5Yly6mTweRDOIsxWSQsZDl6NALrf5qxFE+rMta/nO
8ZzdMNj3VCWvwoknIqyNxF0wDls/bMrT3J/IAE8crSw/uSLluuxu3FKCszbNFxcYFfqxDbMrO8GK
zQ+nFM6kX0lFR19ZvqlthKic3iDVWQ3Oj8S24WqhPYcVCLREURqaY8VUeaRgN8WKQdHloyjn2aZ2
42jFcHvBdkRD7RxFEkFPHHM7jlW1uPyLfVN5b4vhRgPChyrTT6EaD80sXlOdKS6a37EFgXdRmuF9
yeP/qlItmn4SB0cFWzUxowgM56bMSgh3lV7u2pfSSSUYPp17psCiHHjyvHSZ7Z5BjbnnFnnNDdxX
Yyn6RCzgINQ4MzPdij5xQW/v0XNqH8ECFhp8WTu7b76H+O5Fch1NmWjpNwX/lFLp2BBwlw12tw2n
O9Rp3u9E3zwKlidEjDKyDm7Nwasay3pNxt+6LbExuLVwiaCu3aps6Omjps5AIQcnr8j2ogsRkFri
wYVHd6PK15eIKVbLYdrZxljt575cL3vMwvk2xtgPZ1XI0GF5SjSjwORBLpFLmNoUz9SrloPspz4R
U4iYwgsfbBXFS9FXFlnVLy6RXmbrq3ldQ8N1u0AKSW44GutSLN04PSfGuiuSHy6GfFEjG695muA8
9ZcIqcNOpAvMS0Ql8w7w2XSemyZ8dQJVeipMPNucMEWGG1bT1aB6wOHVJrsvNGiuToZhhIO8SDJY
v4pC5ZzW7RdKrtsXSwKhFK+VbD2l0oaHI95XotORQ2VhGMYIIQz5efGeEgOX2Ze33DxTjIvIeXal
2i3CQ275pHrJqkBW6TlW7GBfuRgON044yUMJ2VKOMTl0PR9RmxrA6moI9fQIvpqMMRqRiyotkDMV
nZ/GRTx2U6RUCm+rm2q3FyGX6MoAEh8ZPmhKqz6Ii97DZ1mMZqjnC9GRyIgqm9pkYi06TRFwCbvc
e9lQH/Quag6fx8TkgGNInqne/nN8kDWonIESqQ9dycF3UjlaCch2BCwHhXSkvSzw3ALULfoFiLtq
5W0CpOXwpV9EKDqaQdNMMThPr3usMSTD+ek5jXLQIkykxN3fmqJPyi1KueI2jxxnFfq8QcQ8Ke5w
GBrcW5687aHnaXKogeRd7kRfNQ3Mo3/rU1QLq42s33yJldE5Uclh9YVJhliud9EIqpq9ZXrT6J22
U9k1Hg27tY+oE2buJq9BLCW4fC2N2vBRvjS7YY/jpkEmIB2CX4kth4jvqS+CTsmzbomVXfLDGCcs
GB+mOwDdsBj1sbsqy9E+wUWzV9hapHyO9HSVO0Z4N9bYD7ljIW/+h7Lz2pEbCdb0ExGgN7flTVdb
qVvSDaGRNPTe8+n3Y1SPqkc7iz0HAxDMzEhW9YhFZkb8Zm5Yka/LInhWGmPmK6SYH2Jw8lCVcE2X
WDlowWAfwCtbK2niwOxuwh5wPwqXPIPH+gEkhvG5soYXNuf1g74sepYxackYDMsPrd9jErnMMyvn
0vdjCgDTGC43zsKN34AozK9gVkd4NUTI4aZXJ80loq3h4ZNU9HeJ7gbH1Gnuefzon2tVxTgnqO/r
JekUzWX++HusTJz4DnsAaBckaS0dR+JOdQqqey3qq9KZO7ly0euk3I/kLWHJ0LwNWJLXVXFhs5oc
DXsGr11y2kQBO+qj6DcN+qaMrPZ7N4/TNrSd+uRh3fGsDOovGfeyReA5yO2nAObmGU/CaFsOkH1w
sTDXDiqE59F10RSPmwc5YB3ZPEg/25PzVZlLBn73ScRtQqXAyULiBIMUBFtzjE+/VBq6PF5lt9yg
NB3HPiaRCowtyLTHEt2NIcTYsFUDfe/Eo4cyNFGofS/bpo5bTI8hRqvfyKQhTJK3+lkubSPPfejG
bt5YS4G06I0zIBDzXJkezhJLl4d+18nVfYRs6JJDt9RH60Dt8TxSKOX/jiWDrK5NttkrUKzFNg4U
IJhRtFiStdbXOTM+Zak1/V1Xr2zoKN9Vs3VgnWr9NYQZNd12al/HIVhSYa77aJi8Joaiz+6KJqxP
pQP0hyKsdi/XLvsoWk92mI9PoxO2D8hs+ocAg5ntwBPxGxnzNVVV7Y17xD+UisNWT7fGbwr9cVEn
F6TZvnQtRlfNcpAzOTi9supSVzmJAZZ0jWanojhKZWyq1XQnf32IELnHKu4if7z8vyv9ajhG0fBD
uvATUlGdsFJtXSaRspVOOZjWNK7sKPtsAAV8qJtg4zppeokWLWXpwioBINrkH1CoNJ1Nbw2PED/Z
ELD1dIAGR8Ne0UD9kbKtcVfcReNgYVKskqXJ2uGrR60Kf8kv6IJEp8b00ZzOlP5rY4Q/tXFQHlW1
RrWi7ljdL+EoZaYbZwqiM4rs5qttT2u0s4ev5G/M/Yx+006mF2Fz0mu1+2RWinEHiapay3RkbHmm
Yf91KToletF9jGeXy8qXUnJ3Rjvd1rnFsAZbtJbXuKLhzbUoOMkBZumMfeSzmCqNca4ckijBReF3
wH9Nmp3rJInyYwVHDzd/nyQXcpyZcnPPil734jcFR8dzE/fVM4u4X2mRNd+7zsHRvNPUBxw73IvH
Tb9u2Bl9j5P+OVWb6hMc8eRUVlG/lQnW/EPxAS4DAQv2Ua9lB8DzzVvepTuZZ4XRuFHRmTiHLVzz
GQ3Hg7hSomFtUyKILUpf/7KrrFYOuiyPU9xUd9eSMX6c+DouL191OcSOf/YAwp6kFaiuc9egiBXm
MWsdL3e20xDgA7U0a1ldZ6n9vfNU7Sh9PMK8B1fX04uZtlvpmpZlEttZNtmzgaOXggCUfEk5SPrA
7qZnJ1GUk3zb618QBMUhQTTQQCggDc3PQpkpAj94+N2q5yJ8iCr7s5BtpIW3wLU1ZHMokTPoD/zi
qhyNV71RqPwW+oSeSGF+kXRVV1cg2Ckw3Ukuy489beOZyH7KqEUN99BiYX7NdJXYOtzbJXDkhSQj
B3KPbeYkL1k3B2e7CPtVCyqI1JvCLqovUOgrSSvJgDQBQlQvidNdTGPiJT6r9Ys91iG1UFghMihh
yb5EKBsRO65gB0W7mT38sSTcKeLp3mvGu9v15COLmPKdgt7sEIXZo5GQ5R5yc0YsO/E+aYmVH+MY
dzppLnLcd+hYk5lfRs2xch8bvTxISw6euXcsPPOkQa30Hlnq+UFalu20GGbVrK6WyZY+RRu/7QBJ
Lk354GncW+aX3s2R6Z7VRN33Bb4ZC+4dEGUdq3sHavnWHON6jfWvyXKrsBHEaZQTP22qFxCTCgTQ
Mhxvugb5hhaWmFI1MFP7KsMYxCvOw4Kv4wX+6KuO++hobf5aw/lOC+W1mCz4kaP1RVp9Nhcnw+r1
tTS7LlwcU8m+XWOXC0ZjfYesXn/fh3N5nyvYYiLu1WxbOwbiGOdYCobGiMA+B68Mu52FlRVya9H0
aLXRdNEp8lE/YqUDAYDcBuAVHgI0of+9NyVV1NXK/9U0I+09+I+5EiyjfR5bGLqZ9ZatbXZBTze9
NL6VXty6Nu8mdSPd0nMb65YA6eO+T3Yapu0rGf3jGrc4AG4ZesO9vvsjblAb0PjKsM9CxelZK9vx
DIVvavatRpFEyv7X/Mut8wP4RA/tZk+Ff14eoF3IlhjZAmF0lJ3j4x2yHSw/vAxz1mJU997KR7WW
VqV6CcIa47ZEuvUCocvdOI41fxny+c5ayq1prr10VRO95a43bN1ai+8KJZs2jWv+6hfrNVc3hy32
5nCMlqYYG8Vx/dzkjnUnXQZUt0sQGvcy5rkhdkDittMU3VujgHXt8EGbHU99LaDyXyg4p6tOH9TX
ssrInCmauZbRrjGs5b4Kd3ZQa6+VamBo2jjKQUbLcOYtPLvz3bhcataSh8DLvEcZzJKDl/bu598f
18Mq5JF+ylwvQBdxKN+6X54+KK/p5PcPZJS+m4to/2xhyhirbbeRpjKZGqzpEsR7qxVvTjf8cizF
OVLOVrblmNobpxgoPc5mjiB0p9ks96ayX4XI27LpxI8QZ0WysUFgb/TuaJDXA+qfQSQaMME4W1EH
XSiIR/Ymy6njtZiutGTSPE+jQFbqb2LOejVvBdNab2G72yQxls+ToREpdxaISon/qr2oY3fW3V5y
C+6E26NdpMH6Q/ZATuUwkT04s/JeSctQ0bvYy2miVH9NoAuvV5GuD9kJilvAeK66xTYPn02Lh+6T
OrrmU5dhhpzpqr4r0wbcuN3k5Pm9xDle25mTnrp21i4S3XdlA6NgHdSgnNdOOSFmVjiXa2jeAocp
W+rIEisHJK+KnWflBaacfJqduX+hXvJ99FoSNSG+6Cj3XGIv7Vj+hbwW1SDTD1qXuI8SErhGsI34
inj5Ws5jsBwWQsthqE18UZeryEDnzv5iQbm9dUm/FrIw3fpUpt7aKa52cAZC/pxqfsKhc1hpAVq/
YZ6eJCKLq2rH7zE4AXCYnxIVAxdy6/n/JiLMYCdEGRtuy9W4d1VnkzoawJbrcTKj6Ggp2ssHtMv1
lF/CvsiN4HxFuwiMJbV7JKRM+GRKseOxn36yDdBoFtJPv9qIFHfh/2oLC4X0Ju8+szYF3uOTu0es
TDvXtVXsgiLOPvHMfp9kIw7bmv4vr4a9VmYqpuPsrrZBZc53Q6m9T9IVKztbMEmuTH3ktMpdRoL6
xtH/k8evLfR/4fvjr5nVqwR5fn6Byh1PtXrjh6X12vVQok1DCX7pSCXzP5k8OQCKu6qs3W+upyir
yQvKl7znbQEIB3W61Edi3x2CAzaozoNcCT4Q3iNBq55iAMqnMtS+l8NUPwm7OV26EFS5domVt0Qt
XdKSUOnSO6ypGm5l6Zqy/K98xH0ShshOElW5JLt6S9G3Ofc3dScWcNfOOYm+xWnrHG+5r6HkL23z
dBd49amwfX0AAGhHQD6v2hx4qyUHzIz3WtrP33nvRjiv9/NdlJn6ozNAc5WBKIlCiP5+8uw2Ebml
WjWQvmBG6uN0DrH0SzagbpZDZD7Ukx29tewUNDSoVm1TxJifG/1jPfdHYZ32C/W0wJmHNPaL9NhV
9ZJSyrsXHuqUoBMCnbo+yWA1IARQZaazk4lR50QH/NYBiy6EWJ6+7tnMUFyTuchx5FvHi7FVi90f
TaREx2va+jflP22tD/3X92Bj6Ne+K55OYJY8MX600/wpVyAyOW0YXuQQRcqXqiqs/a2LZVR4mRIN
wZO8ADmDHgCYCrXw0Cm/2cUVhrKzujY7JYuhnPT3TvHL9nmcDbOrbudC8zYorMTPcshaHnZJEscn
Z8nuSF9qHKwmaJ+kMQVaeg4H68dtzmQOnx3oHeHfCSoJq0FMupRSe9MgGr5EekqFAHoNgmglCzjT
KgE8djymTDV8gYdqYGabdGT+ltF0qiCTGDZqEpQ9W7G7ZS2XAbksXFRWRtRpnd76mRp31WIINFZ9
sGqtzvysOtGwBSXg3KkuXB69CLpdFraALSP/Hs04fZPG9bTTxw7+UVcnD/YMlGxpyaFIE2PVdVQ4
pOkYsXeC4ViupCmzNFt/VJrEuUhXb4Xd3q1c8PbLRZQ2qrFdO05+Nz/Pml2/uGpF+qbUt12gT3tx
ncxd69HPlOEpnZOKSuN8ENdJv03Gk9ZSsJJmlcLVqxfp2v/vJDeFqzctZaLbpJyqM68qXVtX6Ozj
kgv+QdynUUCLjoOe5oDga7ypvaZ5gbRtzyjh/Bk7NH10nFFJXAc4Jbx0oSWxcWySBvJsnoSItyob
FdRelT8CUXS3MfqLO9gUPQ9fvFISF8OQvbCOUgMv8bS2jzJghy31xBv/iPpjtlOgea4+jHw45Vuf
ioZ8qJ9Z/1z29llqjVmn4Y6qkm1rBZiAwz79cMW7G9nnfg7tx3JAntQ3kp10W24RnzM/HNcCg0+n
2N/YDWSH35PUWsdMNMegTpvjPydJlJuimiWTIrPS1qnaj+fQAUCvjQi+YntCKr9MXuqFn5flmXEw
KLU+9TCOWVMRguzCSqOw+ZenDsa6wUz4odAjnt96ke8MGFavfe99HpSg+cm7mdxdN715Iwa/Sd3o
5zIyMKkF/7SJ8Sv6vnwwVbnu4JS80J0sgcPkldnW0tTxdeoTjAcqgNr6mCORZ2PxkjVqf5LRuUcB
yIwC/yKjlRqcGk93n2TQ3pfT2CLzXSfPrMWPEmJWTXIfxmhtOcvl56zRTrnPlk2myIeHnaqvKzM/
mG5qfCt95NQXU0rX6n4lFJY/F26OiovvGKdOwX8qhnC7+R06TK3z0yfUIWvyn6FOrn646u/QeOje
r6r0w6KTZ3+4ao72r64n5TNGFsVOb3NlT1YSD2tQq3oYla9gqYwztuoGRoND9TVLOrK6YZjeo4mT
vWAA9CDxt+nhQBhq9P85vbbH9+mGaaUyXS7rew5cqwRKeFNs8nZ81xgR4RDP6FyMPNMXaTW6bxog
WQiJKgPWRjecZaC1Z0hKY9HiQT3xC+yl/R6IIx+qCS8fJsuc31f44yN1XEk3AWi463cxM6h/MxX/
VTzOVNMjs0Vd78/TZCyGFVa05kbGM00JznI26/r72a3vw2wZ9lw0Bd7fV+BmN5WbT/eJH3jYMGtb
ad0OFhD5e9i45Ta1jYknFLFghfkNyalTwZ60pvDI/TTdf5gW+wh7uAOZZqBS8h72RzRqPJQmdtKU
AUGtY0j/ceD6Xs4b9iZeCsPow35VOt3I9He3y8ol3OXa/4MBCY54yo1eppwz3a8uSsoKqQz1k7Tk
kKsF5dVlUA7NFPTYpKnm5o+B3FSri/QlXPiApPILMlHUY9sCps1KJvcFViuTG6O2uFS9bodb/Wuw
C8pct/YtBuYp0tJhXF8nK3XV7GBqIx2zWNHKagL5pMXEZ1lYZDn/SrURkvCQBYh05oqTwdepG2yv
tdS/zuz9IjmZQ7+DbNtQpsMXRsxhrhYwPtSsUM3Ck1P1mX4nw1czmet4XUb3HRRr3MNSPQTqn8ds
PCNMMwwym2eAWp699jt6ZahCoqSMcXvousoHDrKES6BOrvJYjPXKGofW3kl23VQa1D6ROthJxh10
9NStnCZSgT0vifdbUNrbBIW5U+DYW39PKyVBpsbArCz22A3Prf751hRpa2lmHiRGfeG03EZF2vrW
vPq7RiGo9Zw8CpKaRe4+Q21NX91n2x6aVy1zuue4rfalGTev5OFjrLO9L9cx1V6+iKnyZzA4o59w
TKmJkLhiZhMYoBPGkVXSMlqOZFwUfej3MlomLs8+Z2LpsIzmBiZAYeh3dzIKm+QV+cQegTEGFwl6
+WKxUXjHuVaGd1EuqcFGXYPcZuQn22tzEeZ61+haRpzSfB8pIw0UKH/pe+efQl63ESn8ytX+80Iy
MpPlXF89s5QY5j2u1qb+3VPdp8m2gcLUbrkxJnQlpQknyXzMGss9xCjRrIylKQNqqnZw+39I4xaK
Feor8FXnJF3jbGGeaOMxY5HhOwDt9c/24Ppn3SoRUDTiAXgESTCI6SNGyEsfqp9H1Sp/ov6yFiCP
quTKmc0d4i8LgCedEe90ejZ3SPQYb7k9/lVamvHQqm35eZk0VG2ztse2fLFKdeO7Y/G9Aqu81hB2
WxYPwPKoEO909qSf1NgNV9j2uIsCByGT3ZEzxc0F/9/mGaYOu0pEKSOY5duiGvpDP2E43yCQ1IVl
+lb3SnyOYzvcSL9MT2DQ5E6sI97cLIrL4RggQ20ht4btLWJmTjq/+p5t3/eVforVQuMEsJ8/aMlB
ixLo7ZK+/T3qgyp7Qas3OczLqAQH1tiw9Bhp8UIO4xiK06tSD/D/Obn2MBQ2S8/HmAGg9LZPFZxI
MmV8JFmTUgLxNeDRkEfY18P6Sub4Sxeq46Nb+Zm/qkGnx4YeX6TPqihdAH859+Tlto5vqCxg/qky
XotlJiqfLG6Pt/6YJ8YFoiRGwJQhb/2O320msEQzluxBh1xXlpjJrg3Yvaf5WKH+os6rZoG0/EfE
YqP45ONjcYvQTJTA9TTUEPbNqktfo33wmxgqhM/EL/wt2kb6lV16Y4dacfBDjdrpKCRS6adyPwGL
ycP72Cx+Rr0+f2fjCoGqrIpHI+iVuyBWnDV1rPm7PwzHMSlH9JcxeDGM1NvVllN/dfVxJQFKiJ11
GdXhmVSL+qwF8UMnezaQNiC0q6p70fzqu0gVQGZvWOIr2VMZUwbzTbTo2kXDYFCeEyfUv+lm4G3L
fvSOSJnvrz72qUH9nLLTsEZyIv2adUD4RZmZbKFZmt7fVp196TOz+dK0CEhkZHeekNhIwLRZsNz1
zj7HKnYxnefZV4XnckzQeC1mtBcpOb/ko15vFCuxd+GyHzWRFnusVFFtri5pPLTbzrIOcJi7cO2N
/nxxkBGBogj3D7rNfzbdVt8NvGY+J4BFEST25z0AmORbjpRUggk36dGUpTWan9LNzRhS9/n2R/Ry
j1JhfVEgoK6HrH5QrRD/89HvPKAdPNSvbdNkL4YZVn+4ATDioNjqOME9SFczWsFluUCmxsoqUXR1
70169hgsbp9A1j65HT/ZVGvya1ei9/3BHVCI88eciiS/zgToBKo6y4s+JgWIE42yleZtQJoRCnBo
ZHnabiib8CFmcbPCtgjqsU6hwMiAMknTrXDJVhJ9usOLwnjLzJ8z2YZXL9e2th1YDWJAkYbcO/TJ
cUqAnGCvs5empfbvffnS5y8hUaNudXJ9m2Fxvm0HxYd7hb6Am1jmi/QhK1orjfssPfXg8iAt2CVa
Rfio9X14BxesPtnAzZCMKKdvlh2f2ngI941Jle+1GVCQ0FV8XwExTHuEbCM0YHV1PRtx/zWsk8c0
C8y/xzha66Hn//DHDn2uJjQ/VUo5bn0bponhmNE6b1o8Os3yPlZtXMYoTSSrwDeas+eE/UvQmtZh
qNRi7Zcgo9cD8NEBtP1Tmtn9C9RPY+NZDoy/EDbKEKITslzKx0t8NfhwIW/kgcgO3C1uNMNaiAEy
cGUaTLazDZyRXxPv8EvmjWuU1HltNRmkS4jv/vlDu1Z9ygp2spc+OVilh1dWwg2il/6DN1s8Tjur
PIXW/C2wkunR6UseuO6g7ULSTheJuIbV7FjiNHexmiVusCN9H5sqnsV60J+dHpXq5X6U21Buz9hk
HZPoiUMC/59bE8xZd86a/EEibv1urKmrGGTv9c6WgcG0kvOkH7xIO5FXDy6VvthPZos67QgCj3Ks
3g1H8vwn6ZNDsoz+V8hArfAORDpLxZhyvVrcXzksGvJRd+D0Vn0X/gVBR9uVkV4uijjBZ2TnPfyN
SNDGiDV/6qeFHZTbr+HSohqZPrvQkmRM4vXxh4kW9ksTDsonZ0ofcnT9H2TIaZA6yHXUmSVcNam3
20PuAfjnWqoGjdVeRPlkdLKz8OBmTrlRRjKR74Ii81SHKCflGDYoeLFsYrUPNhVU4wuK/8b1gGAK
/naKm93jQzEdZcBvVONyi3NDQLNGpZ6usbe5QVvs29w6SwFVLVXSQI7Pg2epyDpjvK+zFlSG6jg8
ck1g13SPUatf5r4vVtKc0WY+RB02A9JMR8CaypjngDQy7d6ywdb4VVusZH3PMhd5mpQ84GRDfL42
bwv8D+0P+4PrKdwgXIN164xlVHInBzONpmbljhWFoLZF8EzaMjTzRqLS2bvmtoodc+9pKWQ5XP/O
YrcVRjCWQPvEK2kODjxARMudY39y53HG2Dsx7+O8DIxVgaMKQCXeN9IZxIzU7ObvgVYUl6tp9khq
hz1Q6TuYuDlP4SIlPC21BDmLpZYg7eup9NaiDwxuf9wvc3RKdZt3pnIchiAseN7lmHy+1iiH7B2/
9Lbp0sSFOd34U1YdJ37ErxjE50udar5Is2/wogMt9Vy6iEJ4DZ6gy6TJrquHIAq/SRA0e7TQlw8I
EYU7FiCddx5wIGxHqvyiNyjHrqOmtmACdG+CrFMGq9z0kd8delhnqL74783baFHr3QFwaLDOk4qX
weTV9kEWdpF+h6aK/nBd1g2DFqz5AdZ7WcO9L+Sc/mDVXbeSCf2yHJQBpsZWYvBzWlZ/4ACCdTkn
NSyyqkCmhtX3wSeRu3JkxejyVHqYpnNu1zzI+oZqLO7lOAV2Gyubkr2YmZv64JIfAY9giJ059Q/8
F4pg66hpwNQ+Oiz8ZQxCl4+Qb5H/XUOhfbx+iFGQLXcsLM3la8oXvs26flGMQXlY/uB3WV7/DokK
etuiABua179cplMaiw6e1TylZneMISLxwl5k8EQRTyTv8GNYJVDe7gp49v/o4y2BbO6VTaS4w9oA
y3KInM4gm1oqiIJFaQAFzVDKY7PgIm9N+efKO8e8jgpO8taU0VuwzSv0zfXdb51XOWh0NDvfMrHX
MKxkVw6z/xc4RtZzwIggksMfqm2zuUeZNjrqlRsfi26o7vXQxasgNr1PQesAlca97qj7KVhoG+a4
mbjxRaCjvq0mPOHS5CJoURmV5rxgLwKH0VuwFahPECex/W6sBwTb6ye2id9k19OSqQC0EWRHeyir
r4N9oo7Huw0F0GEjXSXemyvDju2jrqTuVuucvtjD78IEN6PszaZ9Yo4Pd3Cq8a2RG0vugnTYIFkb
v98GONu4FJ7y+cNtrIACZlPGNK0OtqFawD0HfZ+FG6tykkMygYXnNa4jq8X6BemweeChWemgaVBL
QhCvu6tN/QLaod1FIPSvuxk1SoECkkuHYupX/uHajvMuugcrTkIXlOW1TybCTTpH0/dsEbAQKYvJ
6N6mDlCptIBUN09ZUL3lY1ydr3IYTg0SbWn6ipYeEYdTAewgNAO4u3U3mVKqK0EM/AkeAHmEHo/b
GfPWHVAhjerq0IYFqHC/xpYk0xV126Ng95w0vvrsQNjV3B7vkKU1lDzBFENHya8ALrJuw7pb8aRW
jgFFkOcoN5375Xo5VvQbZxhw9NjgnQDALXHURzYHcMa0/pMcoMDu+lj1HqXlmJa+UmJXPUkzmFRr
a7aVv5VmXlfdaTZmfsNeOHzSm6bZxUNjnnRM4R5Y/wbrMSTTDTQsAeNMnxwALOrbIlKHtaZp8UMT
27itsMwcjn3UvUnfLThQlO4+q3mbWzbv9CF5AFY9nq6TyA9odwm2d4Iq6sfRPBWWElxZYwIPkuYV
ZNTYH0ebfze7pVmimbzODae8S3wtmV+pZ2pbFO541ys+uRV0dxY1I9/ZlYvm0u3QLQJNCRibHYCy
nncXo4paU+KXU3NQ7Yt1/6FHumWWXFOd4OtoA8UNyMzggbLEv0Sh7V2wqNJxMKmoi8uIdKaKQlCd
IIUBKexslHOr8nMivI3CYQOESAF203uX23Vk1FRZuvJGRoeM2A+XktPKb6tV6JAhlqbMncrmYCtG
szcnD0ad0yALSR3BNtvs2Fi2v6kXoyV/AL8zoLBw0s2WPds0Rtdn/fUBnrbdmn+o7l5++XJQE2/g
Z1GOu+t7LPKCjscr1dsozN/eZfTZBlmX0tSyNZjc/NAtICU5QKok+TM/pXnXPieVUyC2r8PPXgIS
KnZ3Vde7lETn8FhNlvJstW2y5IKyH4GiP87g+16tIo/3BcLZae65eyVqm0vMPng7pbYJDsOyF+WU
/rvddKfrc1qP8UTOwuZngxML7F2uEbbq4lNvNA9dyo9rSFRqD7aC7b2DKlaVxFgVq1gHp14HPtRy
oZDVqXvKKEjsu8FXn+DitXi3etm3wYgusoNq0bAoTPIilg4uDMzgV3Vom62SBPxtTjZdXN0bDoE5
13cz8Jy5q3dTmxmsiUGLLwWT65k0ZeCPvtK3FbSv+Ae6DVRK7fMvv1xB5lFUpn277O3aQ8nH+mZ6
uA3KZTR1UE9O83cZYGycLY7H3eJuPPdeu8+mAR3cf/X3wch6UkIKP1vkBrNPThxEF7NP++NMhpol
ISUW6ZNDwX7wImdp7BlYDg5fpfUh7haiDFRTE7VCG+WPy9yuZQWes7H1viBvxwffBv5oalNrrDtH
KTe3ATUYorWZZOaGqoQPEiBCRx0fITQvdFQLdM88yYAcVFgKCOHLUTqsJVDOeMIU5wq5bHey1/C0
+7WlsoEusB8HKLCo6Nw0OuTs/y3UIcPI/r1Lf9zm3aaQ+o7WZQgm1a7KtVlwrwcNmqELnS8g+ftk
OsdYSdB8naHqRZaZn7XY/y4t6Q91Vd3pyPttpE8Oc5a2a2AiE0BWriN9GbxBuTSWfMHKcQEpTDvL
8t0TLIL67JeUgvWZzQDbOvNefK48wDxYiiTDzpIR0vbR3ayrAFbPnYXdSRXfmyUpgCu+OFf/HseO
1ezCsk91fYAB7bdXZLLmO/Mh0zFhkVFKucW97inXmfHC4Y/6ixZZxqYvC3eDX1d/b9tWf4/a5XBv
xuYvx7Xyg3SZS/91cAlLy21pa8E18jaxZ4FzUMfyi1xB8/lvJZN8Sn8bO5uTze0aSveKdQor+mUP
tZ6UEoEQA8vi3EIvJG/8gzZpYEAKtSH9arhrw3iShWRfmGs2wMmLbBl8bkpp+b3irkwtMPlfPOpt
tQ7QHIbsMoze9ZQ6Phpb0ns9bWJd36pejaLxLYoyY3Nm6TkdjN4o1jcYepfr/S7HVmFtZIAcbgN6
jrlSWFaXNuxeeg2+nZQVh9aBZjPBWVVD/SqdduvXKsO7UyLt2i/FQCkk/u6XrrYeUXgtgbTdSrU9
614Hqg5uYJl/f+ufeqopQHXG7a1PQnQ0agD3KF9v/Z5LggjnEo3f1YKPRWdeRzYtT77aHj7JWe2O
l1JzzLM5K8bWT8cZldL01SSL+HMJXcA+H0IHP7HOQDTfQ9Egey0Lw5bQAGT1jl9G2b9iuBdXWnEn
WDNBpMGn2Y9OZV/+3WUqLBEEeSb9lupdo25dvyfeQGpLl0ycU+xUwrovt9MIHHU1KWN1HFX1/maB
AtB4vIiCmPR5iV0dO2vibqZOfJ0lp3Koqqg+jv5wXy+aYrf+BHuMMzzAjVLrqbryiz68n9l1bVqj
7D52usuIq5jhIerTn9dohHYWF+VFmMtv4XMT4QEhug+jFEFRmbAcWi/9orEMPtz6Yz/rd+WSFRi7
oLjMbQm6SSnWU0N6fSN9XhIvpp9AFdaNVUWoAhB47cxqXjirYkLUVGVSoOdpspdxOQwBSHeIN+ip
w8u93AbeZ5uVd8gHH+pNsE6iILmQb04uZR+OVH5/t2MXkzEIEsWq9crkIgOjFcJQkNO+yxc5LRha
14n1EjTlSd5u9OVXhHTB0U/hBF0v6cqp0ix/578+Ft2HOivqU08h+jypc3bupjA7S1POpI8lCnpQ
/xWDdwb5c6MF98wFotEgTk5vV9BdzUXe3cwpdtkIls+Ddlb7prsvUjiOQ5YmfzXAS93Gj35auWej
4aOWT9RJmiOJ3Hxv64X+KXLSnxJh5/651LPkC1LkKNGwBpKcx7joVSGLg08Xe2r93011aYLCeB/1
DPc92LDr/ohSqM5vOHL1eKuBOj+5iGHty7wcgOelVNkiI/imDs7FskhJR62yttEb+9Em2oh/eF5+
qjAs305d6t3pUwVQ4Hq9xqjLda8CVHXTZTcVo6ErUrvSx4aqQsdh2WmOS4xS0b7q8i6BTQ1KQPpy
iZE5pI+wSr+KrVqUJ9ep14TKhpqkvgIRqOz0ZfcT+RV7o+VsQv9wm/iR+x5oIDd6UPXpB4v89xCJ
U4tGv0R9BgzQ6s2V9MkhZreatX1+llY069BPm9Teti20uhFM1V0XRaw3ivaIHQymLr+7JEIGMSbJ
KIs/Z6x5dplnmZt5JM+wNjuUP01tfCoX1s3YdIthAphKqOPfoB/p68gJqseqxUtzUBE+8LsG25Io
ctZBGrlfSaEishf4v0DrbYJkustnpcapG2JqWNTjpesrFAyFxRqj1RWVebP86P7pk0A5KIP+KnNv
jNfr3OtlMoRQliurc8ndBrtsLTgMQWwMSfWO/5Q+dgwOq3f4c6A5bpCOW1PO1I9RH5AdtzC0727X
kc+IEmRSo0Gft54UzUbw/Ed2LDa7Df7gTg3XCUnAs7Rufwco2/kEp/lHZN5Ful68NlUfPZp585bF
bvGWkC8/BgBmNiBsize7GRWQuDkE6aXZWU280tmX3EvTCS8sjmLKa46yQpMVKTwrsvai1aRNFpYR
tf3MM1x58Mvsb+nuYTPuxt9RyBJ9iNKG+EOU3ZIFjjxv+sIL8AIm+f1anRH8LfpP12vpo7orDR+z
osrIPhUYs27MLIz3rVdlKJD54SnKChdAOaN9VzlPHiaMMhgsXanbvroOOZyy+tUCs9gXST7sO5jg
nxpzDlb9olw+jeH/Ie28lttGtrZ9RahCDqfMpEiKirZ8grI9NnLOuPrvQcM2PNrjXfP/+wSF7l7d
oCiSQK/1BjRnQuUjZPV8O46Ff84ULwAyVvNGmf3wGdrCHIpUAIqhUao/DK0ODLSpXB7UpocxO2zj
VTHVvWBrAqb2Ec8dYnxa7RSl4Oy7h84izqrtQxb5/rbvnB9n46+zZXQ5Q6Koe+hBtW//RVw2gILg
Nrx3Ez1XP9h9uKYqNIBlBPstIwGxDtEzemuV5HHGyTvFfrT69nvaVZ9KCTM21XdtcBWefcvRe8c3
Gxop1gABuoWsk0lysdKTyaa3xpxjVbbAeO8b82kuMrfskA29qVENjapz4zTVC/JCO57sMe7s9Gbf
6qW6s4HHvU2gpbpwvOcAbeqLWboUu6Z+OR65qw9FAZw2644atikP45Ce1awwXjU7kM8osk8Cwxp5
9yHrDuiagg6emth8wnqRMm0vgoeio0pr4tgiRr28f0xbv7mJQV3dNfzjX6s2w67K9p+RlZbPejvY
GU8C7bFvLW5EqSOfTU0fG0rkoH3HspSKepNBXhr+8qK+3HqyfMjKVN3VGmy+2MFSCwKYsgoiK3k2
FaN/LNJkJQaFNA40mM+GR4ZVdCkOuMNy9NiB696uzaviY8LWzS7b4RM4XB4lXNW4IzdS3Vf9wHbL
dr2dBtFkOxNw+pgkM8nUp0VLRNBzcqOl5P5LX4TE2C5FCPH0u2CICDTapFtHbaxhn2OAlJsOYp4b
uzzDUFg12KVjY7rJusp41kxFuuuMOMeUwjCe07Iab8gFHkRLCujCfDoLmvFJ9MhJ+CzjBAponCFV
QSzFMv3sJNZSWtKRJb6BO9EUV6r9ALoTVnZUFMPUlLcD5eLFpCnC0zNhwwV2LkvicQfdrTwDo7IR
TpvUgfDOnerF03hvl6iET50iKJTgyOzkqS061Sb8ETPPWSLT2CTRM0Z7vPWiu7hV25qKN6ejx+cR
UKByVNs8POhSSlOMiIOTGrpzUHTVOsgU5/2iGe/geGAwLk6hJMPsU1p8tMOkPL4f/i1yPu0CS+L2
OAyrue122niHVsMgrcWpW2B/gYnXMTV+2V5qXZr5mywuAbtVKop6U8mLKmvuz0aaoi0Oc6Q4LVuI
a3o1hitBtBF9aJ7a1Q7pgp+ECA8W94xBa6RwPNhD9Ekgxd4Jh6iVPIjBGVu2jP4aWOBny6Cf2MMh
DtNPs5WkWFjEOZKKqUtS8zlAzQp8EI/9coP+J/kzKdraVcx3p2ouWq/o93LtGfcw1VKST/l1jlCt
yNth+T6slxBbKfT7ZSnUDtbALDbGmLCl79XgpJNjWDmD1D5bnRXfwmw8ikHR1fTZ1nbM6qEIx/bZ
8UxkYhyIVWJw6JJ+m6FfsGt6ubu2KsQz3Zzkw5zI34pSN/6p2RXoK8mE6cyIz14fQPtZe31q3QuX
ldYBFtPlg4NQGPpgwn7Fc3J0FlVHPcwhYmDlJE13+mEDMVi+cmwxMxaqY2FEQj3zInstmpoZ9Zsw
88p5VG7jm2t2ykMWSOqDnk/cG+unvrPrI/IwSTHqrY/M0aTvLJrtWA8Y8UEM7SD7o7ONFLSfboUU
9Bw6QH8BiD98tH2kOjXFcMlFEvZuxSkMD6Th4yIsnSuIAGmhyfcNlfWkk4qLbmjGE7ZeESRrqkeC
ZtE2CGOiEjMPehObwrS717zJy4sIEPFgAAHQTrQMJAz0qzN2FySZjSfRpQwkThzFX1UZS/sTzoLv
9nCDSqijqYeKjjshMcRBlxXr2ETBt6VLnKF3tKn0xr2Illgj50prw5rYF9NqYgD3PetoVNJfokuE
/ZquDSTm5wsjipwpeTnDmBF+MtEvhBMqAMkzDnlBM8t5VJwH9cNvyOQF4BxNUGcEbVDQd8tkP89d
sM5RQgE254MBRIqsb5SeA2VU7rLcQZEkntLCinMXTV1iXHiBOtkIDl60GZTtYmeUX7hlKHdzscy1
y+d3zUaDRDqPFl363GhWdIx7TX2oGlg4+QSGF7XFvODTVVnB35olvB1RahTBYlSUGsspWMxFjdB9
lBUskAG3AbCgoIZqQxB8mlIoMC9C/SJXvTJsBrNOeTr2CnbwjEiI3Q+reU5SuWtUcBWRdpnnJDxZ
rf2kRAT4mAfZk8ggRW0DQSeOwt3Mq17aIhclYsRZag7lml1X8CNQtMVEMbxkrqBRA3gTqSMzJjub
2xSDZvkhIUfkyoZ9dhU7PSEWtYuEYFHnyI8TpfegCVki3cBdbZ6HFtsR4N5JpHZEMieuag1+ZN4c
lnRPEfY/+nwjZNupmNOnq/Gbg6RP7erXeKOYtJc13rdnnmOCiJjpO9ouN3hAymv71W3wmRUHn2z4
VZJs6zqo/n2lK+UJazp0UBPgb9cBo5WtrZCfFsGiT5xVGcnVoN8v08XZvG6FeAtbxXIXFSQVQaxw
MXFp1MleW6e5TzpZ7/xNlecaRnWGl5Pwi7M7/lvZnThbDoXr+D+G38WUZsmI1yrRqZ1EFqcVlhAt
wCRNreKzuDctN6imtp5k2cuOvzkji9FpQCOJc/wBsp6A278GcIb7OWNZSgIUIWaI+yK6A9mhVAEO
dpni4koeBfguN/HLWKARRR7tajVo8Y+xrD5iRbdWWl/BGC49ThnaZxFZVOQHozF5EC2QOB+SPi/n
eRiKoBOOjMydGMQAqkNZB81GsWpj+NbGbhEVEKNSgYC9M+GiRFPVUYeOdBR3M/GCggLBK7Vkdzg1
xcstR1SXfXtE8ylIz/CdQBohxxbeNa4G1SBxx58ddtV/caEV7n4LUlw5vJvbc6TjcsddY4UWkuOS
i7Wlpvq5qHv9rMcY8wUUcbKppUgKfxb46Z+nIkYFf49udB1sRXOZPFR50K6WTics1oANvDvRNY8u
0ZIM1E9yFD7+e2sgSelgv3b2LblFPM5t57OlT69K+ExWjFF0mOL19sdAMVlv7yjw4WA0rdQhNHIc
pGpArb9BWMowjj5J/gFZiAhfBsPs5sOvUVfhNkaNioFQBIIEvYORfuYHQqt2iIVWsFoy/8k2v6hZ
qDwIeG6uNOlOhrm5EWPi4ORf5SlANNCG/REg4j2lfTF9sr31ZuKIr5a/usaLZaM3Cb5w09sByhbR
4+WtEIH29JeJs1G1Vyr6Bqelf56xtJXO25ReEj12pq0MB2doi2Odjg+tNHHftOoaD2XyMU5wBgwU
zzlbllef7Tort9mIl2WOEFmLNs5aw3f8ktuG8dgO5hMCztYbpVYPTMxoHzv4/h8wqFpV42i9JVnT
7xMqJeAOCDPB1TkpZjdNoignONKY1E9hQaZ8ygzUJ9G7JZGponQk4qFyhigtRt0F+5zNYIABb93g
bqbW/Hba9I6/ziXEckTnDK0D3xz+Hjr38gDUb6NOlg6ajpFgBw9hp01Fc0muv9uy6t4rfmk9kiO6
2E5TPlQWaqcXzw5cmDSJeR4T0A3AvWDID334VAWpvdIcOdtijDimJxlv4d2MTmjdgepXr32Q1dUA
sfJDaEUhSkW42ZJw1T5odWHvGpCqpK5pep3WrUwFd6AuNCipcXPfDqE28e5J6fqNjfVUiBAY9nI2
Ru7eKsp5vwaH9AKCXquqKEsup3vbttHCe8eKvUNI6eak+LZxB34v2rtgxSeWSblBfNN6QaCjRnHZ
lOCGpcYGYrTBs0hL9rRQyH4h4YIjmDgVh7BSC/ZIbrBZ+sScwHK0VVHYzdrFKPrWRYp6bfklWtCy
4qyTXX/T4SHJ3v4njLZVCvXaIVItuhbIrDSEwW+xaAPrxwL8wUHoz3kZjsmOP5wXwbohmJTt9AaX
nQGpeVzrW1PeiPGgcIFE+tb3dxp3ohmPYbJNhhIH1gUOIsAfDop6azDezVY0xWGOGRo/m6CBn2uz
0lsSOYBJfFNduxN8Iy4AS4fsoYVAqTikH+LUlW9LhwF0ZShaiYwGcqhC8RSBh3Htu/Iwz9MnTVSA
juZO9dsGTg1N0ZfocXEXWdKT6BJT4Rt+SvQQWaLEAzXu29Jrhwz9bhyaaieajQrOumhRYBBNu1Je
tMQNbqLlPCK4rL9GbtHcEqV5Ko1Geg2r3jmJ9RBLQa3MR1Q/6h7GqpW/TidZ5s0n/X/0/JcYr6vq
jwE5tNH20OAPi1cTAOBWgy5/jo0uPdtRAD4MMNZLZftfOwcZfw3uMkrgxZcmpSw+aq6HrVELndAb
1YNbNSgAZ1K11tFm/pzzyfaLqPkWlO6n0k6bq9aAuh5sNuGhrSafXRjfmDtpxr1ksouSAwvQCEaA
n2XPfHHBz6Nw1aJHYU/mO2Wcfh4CfdMDJftgUl08GGBk9wVqD2+6cRMLlpJsbfUx7Y6odfcvoQ+5
bbpQLmse6idlgwdi0T+YDpBsB4mo58jrj7WpmQffN6vVEPdsZasGtE8j6Vvx7xSfCfHfZdO9S8NG
v8z/6+mzYgRdg1Berx6WvtKPvK0+UIWXxXLlr+WNcaTQ4wbH2X9oqTWGHSwve1T2onK49M9lxmm0
G0i0ilGv0e+BXWWbypPzyxD7/TaMM/3ZyrDzk9XQ+yshw8gPkv59rOKblzvNm6bq8jrl4emBWgXI
Z74ip8bUo3WkKeq9brjJym91+9kD3bMNnTE5J0USnBG7kba2bKnPmV1QBS4K65u3QcYoeUHt5OpM
SUN3yiaONbpVAcnFrV3H5BBdO1HmERTVaVsispnEUKagZSJ5ohYuZaHvJ1mfpTQ3OGZ0rHsZ1hJl
t6XWlo85pawlTowsMaKJAezPYt5S4RMjKQW5FYCHt66vvbUAXwgYRsJXaDPYqc931IBdl2Y5fuEo
z51EjEBzFJEMRtOMbqKrD6rqMpCUwzHPwkyF+82B24+HH0Qe7SVdKa5pJqftX1IoqZ+0RG23WCr6
sLEG7SYOObzNi5qk+xIJublL9MfWcCp4wjsHk5q26DJ1jJTxnkC6bJouBgonqvdiSX7KMA+Bh+b1
rmWvcrvbkhGvLwhcJbdh0vXvBrfateRa103QJ7dl4O+xYlDWAAe6mLOsRZjSptAVpWg8I7I4cUbM
v7JJPaeT9BxROandp37bHrWqL26RTdI9RnnwUbaUp7YrnVPpVGq6sgoHUkPVW+5WruWfpyJg7hUB
c2xNMpQCadhuRKcIKly3NNZYgWfHGNmX2o+A7ymF4Z5z+wlelXPBHc259B5euRttElcdFG76qZXj
FlH2RXcYteKjCHQoTgPBmBboS/vOK+sA470pLh66YGtovEkiZoRIyf0r7U+Skcq7Ekrr9JDSvaVt
gDZomHztkcNCEzxNbhZ6EPiReuIxZo4Q4DnTUn6PyMEErzRg8L7VBh8DS28mRW3ngnVv92o7aDLQ
zY0e7XAFfTu7doKPbmsMm8Lpm6MYNVTtyGereGriRr41evgxy4LgIy5dyj63bKjbBkaMPwQZleCu
syrvvizU6GyXvb3R2Ql/bsHaCUEmCaobu2Ifnie/H1vhjVc2AXDd0LryR+OrFHofmg4srDIxkGUj
ejdWS7V1/W/z8ObodgrP4jgAWtnV17372gts8nd9djXVJLuKfnH290EvcXxgQVPINIBsjn2sp1nL
1K5KlEPfx29WihJNp+TIuYOOcCZMhK+F2FpNZ4imwsyrfGfzbkAEB13W7LFCilbLjGWV6e87R8m3
pYcPRKuQZI4fx7LOjyioZZu8dLMjzo2IZEbReO9Xqbofqzy8y4e2vovkvNn3+IKjeYgIrsxf8iKH
WGzbQ9t9zsP0gg3JJCf7WmCu4a1KI7rPU9n7jDGdujJBwD+3OvwWsMnsictVq7rK/XyoZPUeX7lh
I6mNvnk3EIEAh1JBPiWQHM2EXDZF2+FW68DvzX1e62pnGxVWFE7Ve0sesSmIpDI4iCuJzkFLvoLH
ydeAp4GgSUHUXF1eV53q17krdm0EOao434SBN2LHQhNB+AGxaHTgeDyOB+BhE5hGUd2vQMFVfuun
Vpexm1tueFhJfNUisEyiS0xYboShHn+wvajYi7S9r6nfAwWzYdEiAchzsThdDu/FtcK0+lG5s+rH
cpIBMrCezOLA/JyYMlkPyegedNs29gPqqkdzbKwrANiKPaBdfuxq6QF3KBerbFc/eoCh0qprv0po
Z08boOJZdTBAbDGhOstOq56wl4JhErv1A0l21BgQTXzzkhRZQF37HuICgPj2Y1z26qUT9hNtoKze
NavCT/eOrCZkFBBUD0nPH+rpJ138LoeTKWWl6C/iB375WV9ixcASi9rTi2gt/SI2CvCRtAO8ly6K
i3wS6gD40iT+uLYKaFSiaSljcK4s75toDbDAnmCvP9ahPFxaN22fNCMJ9xb0cJTlGWzNtH8MvXnM
hgu1HoF87qVYM+8xBtss+rhuZcCYHExnTY1fjuGFTI5+ZSSfir6sH8f2dTD8+hqNHmLDuhscSNvi
U+yrgOamvmXA5IFnVRblj756OitSLTj4OH6vlmBuFrYb9WcBXWoyw8TFx/s0I57ewZkEsKkaPf5z
vjvjnwaBnyIBseV5Ml2JqrtkRhJszDFaDVlqocT7nANMeDKo6z17HTamzhjKdyK01yMHsoKkTHQf
dYtVrLEV/xRTbl8tc2xPoiUOAGCUg2vyVy3/4kHaOdXgoSBgcPc4/gZIBIcKi1YBzDWjFv0I5ayV
NsEUBZZRsXorPJKhtDDi6MZToSfy2kYMco8uBN5BForCiVL2Nxjd9aOc68Gptjy+VZFM0xn0+9xF
DSOoAVwtwDjxTR3F99ioq2JHdaPDvuTX93p+fBVDYqahIFkdGVAFp6KxPDbfe6PuzqJCjGxtuQ1t
PZsLzGWURXfQayFlTfXmMkP8SnHvstiMHigBbRrc0EAFWbG7SVIfyNIvbOyCko2Hxz5TjYuAzJJY
8vet0BnjUVZTIHPFkyWJIPsmZ9WtxyfRIcVytG7sCpnbadwNAp5vpnAVdSco71MherotWdOhqO0U
jcttHPXGRR8y7lmiSxxiPJynftHw8HGeoQOlw7cp94a75TC2OcSxUOvvsrLJCqiDtM2uRLQ7z04i
TnQtM8SZ08tUkvJrV2nBXWP5BThQxMcbEFNYwqT+Rz9NPgEO63iff9CndKt87PWke/PtiYHnetFj
Xw7DrlV8xOXrJrirnfZQF7q+wuQcsaHpEEOauUqt5e7KIFfmAdEnRjPDHq4NzkMBnswb0VU7Bpkx
KvH7THfSA9QgLLaMqnzIXB2n44669Vw6Ee2ozH+2w7JLT6JtFSCo1skUL9rVxFIq9BankcordoNM
CUU3WvetsnPEPNFjDOP25FBB+NRXky4Jctm3PhsVfOwwVJb0Mbj9fVI/KT9OkxJyep/GaZLzD5N6
1LmxSghrlEnJgJeqpF7J1K2LHP8TWU1J24dsIhFh8C4Ql9gTTofGiQFsm150WPo84IkIFpXdRvSJ
BQwoWsfWgNVdTPtJ0aekk8WoRRGhwkIBIi0HcSYOXqJh2WgW3DEU+ceA0nsycIafTXKKk/JwNzm9
MFcMiJBlldxI4lWtA+xc+t6tklcdwiJ5Dc//58LLIpbX2dBoz0uPWGd5rUUpRcdAG2/v+qOOzf+Y
h+GxmP6jujmBUuC6zP9v2+1/b2psZrqubK4itlG/DVoXPwBKbE85BNjV7JfpmmjWBXprwZ3Eb9NU
+/KmSf169r/s4BTuOr2yNouBJlSuE0KJ+ZXNtPzIXuaoZbFxnCESAjwxIzCKTYYU0YysKLuSVIGj
HEYlQGMqcZRVqNQqVrL1cF0OY6cN18zaFk4WXEWoGBPdI1ihfVhAFlniA6wPVQDnLBc4CfiYaf4y
LFbo/Z1YbukWZ5lS/r7cu4stS4LKv/GdCE9zZSm0HesoBdrju+qUqEUBBn2MRcBU3VrKU02kS1vP
d5L1Us5aRudq1dIWpbFgitYaV9qKC4lRq1wj+u3eJNP9YsadcpprbZP8KCXwr6JLlPTEYeqqKwyY
5godAhpzcwF0QxuWLOWWeKl3P0qW/6J37E6p9Ft3gZIFL1GJsbMGQ+YoRq1wLLZeWOo70cSZndpP
rxgbEayMFLIlq8zWYrSDQAYEi4+rNy3Vlp0E7sKgnEyr8GPlKTc+iaF5MRxVnJF7jmgVevUoXlWs
gGYnQfmh59MFiafw/9K1TgatMTXxsA3O8yn2TJyiXHgWZ2hRBmfEQGry2AAmM+OL4mvmCTrxj4M2
NY2xKVIAuHTKjmQi9WrnP9pd6ZX/eSpC51ligX9sL1cSMQrQlDWyzy1JiJ8vwRIXFm3LGmSsIMtV
LbneOaqoWTt675+XZjD15eMQQQZU+1urdPb+XQhFx7hazTFiCTHH6rUQNxasQaalxRQx+G5p0bcM
iDgyRV8izdZ2S39OsraaX2WetOPOVhI0REHSnEKMEE/i7J+a/0vfu5X/+1L+n15GXPlutFpe4H9f
Jko67if/FPPHV+OoOazTYbiJWfPl5mWgAfzt0r+P/dNy71/q7/G/jYmp8xV+6xVXn6+IixjMXtHx
H6/p31/396uLZcTUKmrwM1jWXkaWvvev6veV/ofrJzGgh/f/oN/av132t1Pxsv65Xaojv1eWW7Al
DdJTPh3EWWcYyfvmP4WIuAlPdhJnf5y7hCxx7672x6X+xdx3Sy2vdLnaH5d/N/dfXO3/fak/vi+N
JD0g0I3o+fTW//HVLgP/86uVcFOJYCr87T/9L/7oP76nuPuRAfu378myzPKe/NPc/8/3449L/fFq
//h+LK9yeef/uPQfQ5aBd2/3spSJJlkQeYi6NNje2auBB4jrwO55bXQV3qPgyhVgh3T6EzqmbaDb
R1nibEWg6FtGuzaE6zCNLgPzCiBZGdEMELfTMog1/1hQND2UetZI7eEmMeY4VlTlptB6+SJ5aX+O
Mk9CfsIa3mwK3HUaqC8OBsPA52Ttvp0OTmDa5zC2UL6nJQ4BNHY2/cmwT71wUlWqJHOe4Q2A2SK9
UeZoESimkIOgKpnlp2UBU+q8e6Sc363raCMKajE+oG7veK9VpZirtBubu6LT/FdKwAX15NQ8h33h
v5r28BW1ZjyFplYaIuYA7fBetMDBoxwIoUi0cm0kA4VmkFjVi5/kzglWGfoEu7wsJqMpxLBOv53q
rleq6x740I/edjkVsaQ/KsTkQgRjAnCFgMMNdJpRmdjYpivt3Y+e3WivCWbO1IXyp1aOvA99bdsn
3w/xgS81hIxcttdan9Q7MVrlfbsOIkk5iVG1D156Cmo30zXBX1DUVKZyaIbE6yoB3f4ZYttXxJeU
R18OUVH3g8kLIe0+W2m/pjQR7JMSDyxX67t7CwXbe0wYTkGb6neOnKvBVpOQFkBq5rpE5AjDXCvl
s+gxCTCRc26du7rGEHVaJ28nHWFS3QcsPZwLiclXFxgErlJy9+wiDCRlwbNF5gGTuzPJBmunY3p+
bzo62L0aHb2RhIzlZ+YLRmcqYo1dgkEgTdMkHY1MFKCiqVn4trsHdq5ukJY3XkwDm0wMWtwfo+hK
7kcvSiEFEaz16OgmoHC3Ijgd4MogoWT8GB3GYhe2fbATwekIfUBBoWUngnVd17aoGKjzKDDUZqs4
rYckrMzKshJvYyRA9iI4ywpnow+yshd/gkZSCz8lyTuIlWPVqTZsm6uDmKtrYLOz1tAOpoRrl1H4
ZPx5ufg2tek5J5/wwTFxbbHZZo5pJD05koFF4tTt6/kl1HtqtuMYftC6KjgYURFvxagvYzUvoT5/
FKNI6P0F28a96lneXZzavcptH24sW3ExAJfK5way5sHWOoR3pmam1co1Teyb1A/ls9aU1XM7JGsv
zKLHsJRedaBmd9DUxr2eRdm6rfUeJ7oOW/I27U6RY6ZYjiVf0QKMHmtg4vtkAs/Hag5rLxi6cAfG
H50Vx1A+tBHaSKOalGfRbDQd2wZuifrkoeMO2XMGlzS3AHjnlZQ9G3KEYigiCKc4gpnF98XdFVlv
Av3TrkNc6mgRqfqDBsb32JqIK4k+H4rxgyV77a7w0OgWfeKQJehR1ZFDQmiaK+LUgqw8xfEYIVuW
EgNq6dxXbSufAyf0J4ezx1HrkLZQYF1E1kltAj7OrtmTXHYyjhZq/3fiIIYCvrpzs5aTz0OFLZkP
MCkYMU80wsJ/AqLN7s+qmte4zyh9YHr5KWuyN2SWEOoZDBx4qqze1p4+7KgsFLBmTstBjaoK/+qp
s3arHyMueepV1KAf12tZefXavxq/jS64ur/1pZPszRLltDFwdRCg6sZHhkex1TOGj+MtNPpN0Jjx
IR6qcm9ltffA1t9Yq1Ku37JYvqbwTjc+uOx9G5unUq+g2YKTWGtRNR4aOzvFem09mKVhPUgRcGZ1
JO8r+pRMRwqTn5xV5Q/hg6JY+xCdwUvCG9x3sXtEQ1JCDo9DqXvFXrK8ZIWKgnSxDLPd9WFTrUBd
1TV623BU5tMso8qct220rVEGOTcT20WciRibHPG2ltNo3frkkxRAD2mn3ydpIN9EDymGydDEt0DD
ESAGSkfuESFEXVr06ZYSUZ5LMa+YKuK9/jXFFvK62N6bNb5iAZiXjegThzR10ptmveCrHt3blLFu
qbZOMQl/tiP9OUQO4VrEdfnSTTBQA0LaRaq88gUtPZjecICQDGJz7mZe9uAoZfbAtmM/hJJ5sZE0
AAuAnCJfusdJAPIxt0Z1Y+WytPGnauCY9+kx8sBg6H7QTHK/K6CE5dYtbXNte153Z9fhKS56+6Gx
nR62hK9u3SqI31op+lgXUvfgDyVvJcKlVEHLZKVIEhWjVBtQpBw+653b7A3AMo/UgH1d3rTeaH6z
JfOGfQ/yG8lUMSw1ZOxVvT/GNikIvQ7TJ9EHtuvSqgVqiDn3wDjK0oMWFONZHiR9T1kkdHywHImh
3ZoyyzZoIwavVtVVK5zqKpA71aW1Om1V2mpHIWSwzuIgV3gELk1xpmdWciAr/ZQWDTLooq81psKf
qfWbWDOs3YAr2RpC9XAebLy+PUfFEdJS4o94Mq2dSErXCNpah6gwlRe8x8JNpyGo4emS8eDG0hqT
qPHUmtM7VOIGty2kOFlJTfgy+FOWmvKuWvb9d2OoP2tmo37IPAe8XR0HB2Rb0p0JYNjs77FC7e99
nr+Oel33GKr7yibLI21tol5/0ZLSPQ0VgvWjekbIFzEUO38KZH3bShW4hcH8pLdafDZGMpWuh+2Q
leXppYekuO3abvwg1dg5KHvuJKq0SlPNuVmbyOjNmziHFevcCkO5ZVJvgqOl5bklMaHurEAU6/ul
byitfOsplbIRs8SAEo7yoVdQt1z6UMjLN9Ae33KZnXIOMOvFjeNvcdAo3wynXI1ZU1H+7JwVVJT0
sQkQOe0dGa93lUxc1kpQ+CIHJ9U0fUsx78ydUL+1VENudmx9G2wlfasbxduqetsd9bKlepDX/Jy5
GYTeNn2sLUN/LhsbbBXoN6u162vNYwWi26DpjC6Abx7V2UaMpi5u5v5YqHupq+OLWvTGqgW6WelI
bJrtSVHq6hYjIPQ8ZrA2zcDowSZZ9sHvCm9rgwjZ9HJt3vfoSO7lMcxwKXZMXNogGdV9dVC6Kttb
RZY8+FALEXNLva+JZ56KtG0+RHFJLi/Ru6OcJsOj3fHzKCLkYHgwvM55kf0a0xdIRYdAyb1npIG/
xA6yelbSDlcs58NtXDXhnWJU5kNtWzxtImL3Jam6b47eWY8tnjA8TSJCXspm8TnNdxYOaSsFJ8Nn
rRsuntMpHxUjVTbDqBkXPvXZHdJJ6c5OA4DzPpJ5XobVVZ7166Syoi8plJ5JWaG62SFqHFZf3uVx
nZHMD5td3irVo+lrOWJTtfU2+OZtrHyIAol5Ucwk/D4a1ReYX+qH0bK9TUfp5xaq+M9blSTvUWxD
QCNAp9Gn+CI1EWR2TQF+ppVXVMvz7602ydPLSKgNBipVefKkyKX5zYiMrWVpyufM6Yo1jlHJg2yG
4UE2rOKYZ2q8bfImWtcuH1S1MfTDxEC6BWWjrWslrbCS6gFHAE7jkQ+F2rh8438ZbALPqfHALstj
07IaWENIAqVR8KV/iJAYe4b9aCF/ECAIV9TZVkEL4l7NBhc1/8w+eyk8x4T/3CmFGM8PbgHKtPNu
aFcDV1fYLYW4W98XkTHsnAD5eM81y33hlt7FUvPkgMG7c+dkUXg0fd8+FXnw3TSRjZF76TxhXVFT
UBF+z4ujaIl+ceimiCWs8c3PUaS1+6VrCfO9ttk6Uc9NtrKM50RN18WYdI/p1MJ78rPmq8OlMxqM
rHy1XGvAwI6iaQ/yHeW8L6OqJ1e83fIbHijeusmqZC+asdTkt1gF32rqpNinCNElBqnogxmUGhdQ
QlyAMUaQKA28dlMMXb2KKs0+d0HbvbT6U9+E1XcIeGtuSIBJgjcls4UKF/IRVPBuY1h/STsFbJSj
/dWgnm0lNVrXoXGfVMMt63zn5HVXA2L+Wg7Nx8z2MBekLmivW8zlJ9gbeOVk6p1PuVUM68Qb8x1e
p83R0IAXZL1dvKqWg+6FBjJXNJ0+bbd9xZ7ZV61+ZfFU8aBCsniwIdatWsUYjktfNkZfmt6yTuPg
dg+iP9L9B8MsM9gZ3KTXXW8dYhQGL2IQ792/kOtNgNamCM93VfsaIwxy6lE6XONwXLGDD1+6Nsal
3R1eXCtLN7ZffRLQSBTOFMSaJGwkRFscAKjRmfvePvc1TOkJEf0Ca4lto31UnOZSyI1/p0mgtSWX
316eavqVobbd1cpT6dEdzHu+08lb1qD8i90NcJep6TTO1uWpNNPPkpkEPE2F/XAcA+8RK4v07Dvf
siQM7/6PsfNaklPZtvYTEYE3t0DZdtVOvaQbQmYJ7z1Pfz6ytJvefXT++G+IdFAUZCaZc84xxpDo
xe1kNBclqdq7IlQsNE4VsOqK/Co3TvbQl81LZUIZMtrVZRmrfwZrVu5Ko1TuAL8au0SSGq8Po+Qx
SLWnqpaVm3HNiUMyZ/w/eziLcCsbOTOkuNc4rirrz4aiIkhrlOAWMov3iSSxZTDiu3S8NMjW/1Aq
O3ZDhD8eiqD/p481cz8X/UQfyPS3OWvRU5ydm8CIi11dB2ddT6djys7hpjQM69B2CMhNKbYAC/9R
lduWHw750emcx6Qsnd+E+AyyAeQwHMFcAK78OdkaO2vCgN5MkIDegI/pYPI7RIbAiasEev9DL8w3
qYGiC6p9t6hKqHJD9EJUpV++W4H80DJBPtlOALWUwRfWhd2XEM+5Dr2hXMDulhgVV6aJnWSbLSEa
M0p0mtzchGWAWzSunX8WDUVcdV+U8fBbGsZdwf4zdKXyu549gNM2bsRhnGLzBp1qJqKkfpxGKMyX
bow8FXTJzzTX/DSY1a+hWd2Z8Myz94LoHsx/cFgy23wjDAYA9tB8NyuLnbqCZG7dz9rTXDc/AI4G
R9ZyyjEqWzcLhvgXChejO8RVuI/VmOfZ18PzNDXfsrghiJRIy+dgUSX4p5D+Za45gYkJjmhNlfcI
sVY74mKgEGuTiybX8AOo0fym5YQoOlrrfO3r5ldH3M+PPBke48UCx1Tn6r0cI1/j1LF0P5hdDhVb
9qtMO+OrFscNm+3AOafoCFysKHqx4SRGoU/50kSm8kB43xeRq8e6ZfGRdW6llqtHsXnYYoliGTLU
uC2S/ZyzapZn1KnySH6p9Ml25djpbnrEO/yuCAxUaspgX7RAOEqE7HwYv6b96qY9lauL0/k1IZ38
COtlYGjWfRmajptiy9o7hcWiham6fdgKjTUbRL3p4xatXBNKP+THYNEDOIX6dA9170D4mlyP34gc
Nb8Tc3FNrCXvVaW1GP/dRk4n87tFY/hoJg/NhuJ+UqfIZbyVxI6Y1iWv9Z9jH9RfZTmJdqHaTich
ZQVI32xgMnP1IdJ9/gIWHo3oKISuh+AUIU3w0EwAhCDvi35E7ArLuXZeTcesgb3r+aGObectd0Dc
t038AwOa7qGrNdw1IDeaxheMw4KGWKQEC7GkjeZtUX75VLw1ZfHkwZEGxf0Qu0606nmoISaaYW53
0ypabudWTNfMstOcyvlFzeviksYGartp/V20YIe7Qt8jm2hF4InFPtRC8BkIB12CWlUwXi71ISqc
+TmoG6TrV9qyCVVBNZ/LHyw0AYliPR+X8m12MHA5VozdzQqrt1TNEz8IK/0kanW5/yK1HdvPOEu+
ZOOjKA3Uur5PbTiGg74k7gPKje7kdEStgaIt/CHXAKesHJrAMPSfRHWyEOSVzhIfLimQsgM3Wj6J
Q6Pph3lIlHuRK9S43SMhfcwi5MAcw6QrIr73TQ2PkhR13xdDJfxMU5STEQXOS5UOD5Cdd9+JXps8
wC3jnT2H1u0y57Ef2l361SrDvQhsVhUwVgqBQqj4aRajC3ra/26xGHTRMS6NM+DDV1WK1Ruwk5pf
am30I5PeAASM3zQ9lnYAUM0T9I7Frol7w22AT7JZKwxvQMb6uYQG8XGGFlaXOuO5tzqW9Fr7XSsN
AgLVpt7lUgHImX/pzhpAnyqTK9YCNnxdAuTbpu2+bqOzAkPC/eI47ZfKjG4ISZke2ap3X3L9oQiL
+tXCyPnMCANUQamppsHDEszPVcFTCM1s8NVwqhGdl/PK7RSpPAx2bdygzVyA/0QCCjTKkzgoDlQV
bQJNFmvDIfVsoJp+WE/Z3lwQxxRt6tEmrlGG52s9bZyV/rJeJBqQb0fDEgmGdzyWIRMQudh9yCMC
oyUORNUl5yB1vl4lOXrzQSqTEjhyxCOXjPgtTgOkMiBsfRNlhYqm9aeUqC1K82M7qQTnU9qFq87S
P7FQbdQa/UZyxuSBcEwD22Wa7CKQFHttJS1YxiS6W9sSoZF4lTqme0OgPbY1iwCHWBkLsLjVbU9U
SLKKqYClnDT5ROcNTyJlYdm9ppz31N9qYUy+s8QQGUKZpaPlmnAT/soLjHZykJrP8Hbnh7liA1eZ
Ooq3C6QY1hKXP9a2IM519oWrQocEBEbrdWLMNY2I695cHqAfHplXYTUaDWis9LWi+e8KcYYayw/J
kHyJrI6gojjRXmO4ww4i2+aq+sp+Rz3UJd508IL+gnr1WSKG9iJ1UeWVlZL8yv41Kk3/aYCeQE2e
bUe3xOo5JjJvb1ua/CVIlycphK5JC8bXYmG6aDt9gNelb3dBbr/GtWxVICQjJM0lWUvviiKJ7rWs
ah94N/1JasJvgxyQE0XrIWSrcIrt+JsoyqO6OkY66gL0SwZmWP1EriC+S5VYv1GLssdWeRnNfrqL
BdQWSNp0h+YNeaJHzhD5mjmD7RAhnAWRG7b0BkStp3RsEPdMHst5JlpyWAEjsQoJtF459bOlxMNB
DVEIygHvX5I1qM6egReN0lxAWsDkDUxQfa3UwfLHQlcOQglthrLYly10uYXWmaid1sby2rhZG7ct
IfJqOsUPThm0lzZUj5PVQnSyMp7mU4AWbJY9xg10pvTYVbOqts6ikqhnwnFbPAeithud4ry0FSxb
66nOgBcHhlqvDQbtNR+kbN9lbYZiB28d4sV8v4RNtSuNzEUlk/nK6Y0bsJYoZK5ZMYfJUriHi3u8
iKI8HFo/jWw6qbVyz5RAg2QlaR/lQff52Kn3G5PeWhSGmXZfWc54ScPUk02QpZhqipeJtdpjoiF9
K6KOtSz4InW2fKevccc6HdCvWi06iOxkxulZnCpNMM8VoGvdCAQR1uIlvZU1HXbhLZ9r3eITjwP9
wVq9VcRaXgEYgUZbttDqaJNkvjEwoL0aCpMwnMjYLrQcAVQcnpVVRb+W8LdildK/GeBBrZCQiOs6
YmK1sLnT5ji8ySwisYw2qp7zMsVJupjhr3b83bUVvHf/OUfPl3yHpndzJzeldorTxyFwmke2dZWH
Lkx7uM70Iq84RMR1a7WjWxPLkmXytXbOfVk3472IQBUHnHbQK7XynzIRWyrajURd7Zf1dYh2QcnW
UtVagwGG79STJGJBi6ArX0Kd+FORit9TW6004pXQExnTKli6buzth8ooHVZP4fAj0y2MCa36JenA
Ty19XLKENpvXvgkwudNgshDSgyMwfJzSscQyhC7ebMQan729aKAH6gwzXCGddetlXmW1QYHj4NBO
aBnm14woxjeRHLVSx8m0ttqadrpuu0lcZQdRAU8+qn0ZupiVZiEeIj2J9ap40LxO+0YbgKWuz1WU
i6K4tZ6uj15kDVqISn2VBHeCzroJQDWkmnUr1kKxo0fnwFEcT2RVqy13LUQGR7EI0iY0pPUZDKio
tfvfuR4qr0rtLJe5N57zTBpOhROD/M5GWMdAFZRY29EMDt5TeSfjeGm0G1EuDlszkc2TFAKktqi9
rQJKyOygxUvmCiLcsA+GOxyc7lUQVZQJTly+lTH+b6iORdlWYUcY20wi5r2tDKOtfBqT5HsJr6fi
uHJnP+gd1hURii4i1EXAegxQ74xe5L0oEpWiXKRGoBXQ9wAD+UD//H6GaJKrZaS5W+t6bS2upQ3F
vlnha4J3cQqy+qxBF71ROoryVOhzwb1G/DdoNuI+CZTFuPsLfoHlMKHReuj1cHrT++VwNUsScu6F
cWrcFX2j31taT1R7paBjZIW3C1FkX+RoSY7OAjBQH5w9CyT5Ju5L+1jMo3wjDeH/SrGFto9/axca
4W0nvtUzVFPTI4tvOHvKW6mED0ksSKzVLxEYc3ASCxIzrvRjGCitJ2pHyYJ9zpkeEN+y4TLjW8Fy
ElD8mhWfDiCEPXtMsuLDMhXJ4LUtMgtaFsUrBIXwfwnZZbjcklvxE0YsS/vMYW4RtZpTZ5dYzg96
FeoPBs6wKwPqrN9FXavc/iFAJSsR43ArKtUMCvAZjrUDloL2qXc6wFWZE8GmRhYGp+6pTB9x7DWP
oiTtuvV7Dru9qJPyHKJax4RqLkMVONO/tvjwy92grpsQOw9PAvRfmIu0V+KiB5GKg8RKA5jEO117
K+MIFrR4eKllDYC5Mbx1Qa29WeNKMJhpyS7sadU0XY9FcdTqH9dPOqZ1GYqDuA8er8WFpj3ktTp/
q9mm+kHu1DdLj/x1VCcXuTRu6j88rtnKX2AsTnGvBL10qK3Z3Cc4gb/Z6ECOaEybU6Xt8/n2qm6Y
DKjD9BCbJU1u3DogVP0ySZzXUof1qOcGUAh/EcRKKEXhC9GTa26tEznV6LTX95aCZGnL/adOVQwd
iRhIhIQCkzabkzflCGnWuokAZV9a930DqdXKNC4OI6vVPy1AcCJRCf9P3+rXFuKk7RriBEuCvuf9
GnOqa5dJxXuoABcAMJSepURRXpq4XXaBNBV7DCAKbBFzfSI0pPVErVlN6f0wBK9RSlsZfcQXxdqJ
KtG8a6oHebCyh2trBW4aDa7msxx4YbTyEqG36HbWlB0tYV+oDaCxSi+3e2MF4GnroV7ZrMfInm5Y
UHkiV68U1tfUWimaYcebbgDR/2mxlqd13LtxgRTuHFe2V0c1bPQyUnuDRcDAbDffoZVb7oywkI/z
6Lz0cybfiSILtMLkG1HiQLWXGMw3M9CVelgNBtUj6jAzUMVKlvM7MQCWuZRuWWE9iv4vimB8g7tU
xe+zDZq/nIRb5DqGRCsHyctdIE/dTi0wzXr/rxOiYGmftl/Zfvn9JCsth2NbMwENeVGddZCg59Yc
qrPIarKK5HQRtx7uBB2x5okFYjsXO5Oe5xuop+2qCCYRDLVeCbwy342MQNdqteGoTpNqYYyMl3vJ
+fea0/Q5v7XH4SRjhNuHas7tr1908fUWH38jVnK3zhse9nvFNI79/cCEIVroGQRKsekk+x7f1mWa
pnBPZ1O8Rcar0cx5dBEVs2ZcUGmNb5TZie/LHL/7MMcXu02kkyNDiBhrLI+ntazFm684ueMNMPB4
tdqW9hluBXxvedntQxk+WT/RAvkuXyEkcZncWCwioHLQCtcI2av7mVxrt60M7S9otWBAjG/8WjI1
3eqAj30zzPAfVxD44EOwsOCm9b04SAhQXlNdpx6sEIyhOtuTBxK7uZ8LA4tKFACRiSuIIi22cz7g
rea+C9HMAYwEifUgLX40NfWz2tbIPAdy9SqpWuKFut68lQY7QRa63V2axZEXdQgzJIS9EfrR05H1
Gcl3G3pPDEc4k4JvM4JB/qgr1RepQk2hbn8GRrBctE6XDzZEGXtC2mzXXvT+LnWs59QEQNxOVXUo
MBH5RZt6UVjOYCY5pLky7eUY0XNRhvDU9JQH00tWJjI+KWRWa4C4sZQQayh3TfvA2r4KE6vYIf/Q
72JbSv1a0thtBnFyPUSNs5+sIbidA7TPDQd9LhkW9bM4ZAQQw9eZl3chuD9f7vMJJh7D+VJjCnGV
tMnv1LAIviRKfoBoNQTZyBQcOJEvWoU6lpUBtKOrlYg/hspUnoZyLq+1OoAdVJiSieUD12hSxXat
cardXM1Uz1Ly4hxCVn+Gb+pPaisTFUm5grNFtaUSSkcME83FQbTcTtzKtiYiBbV+QUiiNe96dfg2
a5OJqS3mKmVt/ncSLxS3YsdE1y5r9LTIi6YiJcqkuQPo+wrkuDuoTlydnXoaTmZXvWiBo+6324/T
aPKaGV6qriQIcZJudHWV+CJ84Tyugf7aGgpuLsavUjErgjciw3WMUPKYLLp1xujOdWtj5NvySWtC
SVEU+Wkk1AEzLwqCjYwPW8ADxEXHRU3af5T10nji8Bp3xKCcK2W+b/HoE15a7xo96iFd65OjlbCu
S0piPzxjKcAMmGEF8hdpgeL6RsSjE49YHK6Ngk7llVzToli035qyLzSPk4RqWDoU+bFd45Rnxcjz
o3iAJVNrB6ySFzD2OH0RNV0fOxwRBapWhVZfZu1ujHt8BGv59vjFyxRl11e0VW81W5lIbQfxXrbs
p3Z9LPPOu8gMjjq0DGhY4M7nBW/NJNErRL4nqmi+3nRG5Ofs4dmpYaXJBmJYuePtsN27KAv73v5z
osiLJ7O1FqlPp3zKfvjj23nK0HDzyBGyc02nl0TX7GUnekBnqdniDeD6fWg1sEJ1xpTtxOvC2F2c
txe9ZUXZ9ka3rCRVBKRtL1zUfD7PsR2/qIBMxaFaElcjVzIu1q6E/oNDg4+O/pxL7eKJAmai7k9S
zwltRpnlZR4wC07l2WDuPje47+mca1IcUJ6tP+bzGErovoOOVLyf7XF9GObX5PXpFo25G5xgZ6k/
Z5vF/hDy1V4Pyfo8tPV3/pb9W5k4Q1SI07asKMMi9udS8ohzWJbG30Pq3F5HqhiT4tCvE4FIWQK0
I/JiIP+tzd/KoJLgtWw1n39B1IjLXn9hzokNbOrEI9IOK9D6t7d3KgaxeLGfyrasSH067W9l/+el
tst/Oi1yrBqTTTi48TpHxjKak3+Sa35Ye5CYMz/UVGyqM7gtqJrznKQ4VeSvFxFXej99JtwCNbf3
QpFSh3o5tH12FBevYQz1F20nQXd5Hc9imIqpa/sofCrbRvLW7m9lpbIiN0RXFA23y4iyLbtdRnTp
LStS1xG/FX76qe0yf/ulQVFhDAxfM62DjXn9ml5nv89Jce6HwuuX+HOpaPChlUhujaK4HpbrRD6K
OfbDb4lWn6/Kyqs4DcHPbdIw1qCwLZuuE4uYXUSZyIrU/287ca44LdUzf0nU9nidVrdbv07r4v7+
V1K8j1jM5CIZEupEAM/37UGIT43o272C8o82AH6Xw5DOLKawDIdadyMmCZHPCVtcAyjfp7gapZG+
e92mVnGtv06364d6G2iiyad22xgTFUnoSPi3Z/n6kf80jj+dG+QSViz5fL15s/g5V3J5Whfviwd5
CIx2I44Ldcn2OoYW0qjY/2ex9mF5EIkFhriR7SDu2goTVMW1nYlzYy8exjbzi+ynMlU8RaLXxOKs
jSJ5J8ZsIZI24dFHHevXQZr0bzOB7YsnVluoCEnA/dZRL5oHTv8yRrCqxq39YQ16vXvxHttBkf4s
NTOxAL2+U7EAFclrZ97edIssrxT05lF0Gsj6Ml9aihny0PcnIv7x9VWKwg/599dIPJ/WLNNp60zX
Pva+5hWXFz+79VaREmWi9m9ZUfa3S2Vqq0Ob4uvr3l7cnGjapeU/IdGw7Blq/zrdajU7PIgFHKJ4
2cKlw+xCn/Jvv67uxEwkUqhGfMyWUZ7vzFz5HWpqfU57rJBE5tXnAEbNYxBjabgbahv2nQgfjCIt
cCYM9fHDJ41VMV+37SspPo1TmaSLN5YlIFf8CC7RBz+3ByNS4tAaRP9rRbdv1Yc+Ab2/faMlApn3
RCrei4bSZCg+ur3sg4BTc+n1q5wRVXhsgTrByEWsMUIJcWw+1a0DlHyqD2LOWZqMpUwJgnw38MhE
7xUj2zF6PkaLabLP78OvEqx1SHBWudu3reGLJkoLtz80iHyArwe94fe7SfHFkxQH1kJwZ1gncZfi
zVynqhmBXFjz7GdRViex42JiuZjG/CsCVXPivE8vJhulHJ/4LzHEszLaKcnQcSOOJ0/qWQyTxumP
aY+JaFmmGxZKOVY5FfXN8gdfjHSHuRE2+fV1b/cnEfe8g+TiO3pIrwR3SLsWyYjF65ChOCUy5jo0
wTIXKtuvk+NoO6Od6zMLPX1HB/hH3PyHXd11Yf2h9DrUxHJ7699ja9drqASWhfc12/YUFSvFM9J1
RzG8ro9s3VuKvi0u8mkOuo5vUfjplErCbRtV0COyF58Re0LyRixMg2Jf6rBDo46F7xBxKSZ50F9u
Ptr9fp6qR33QsQMRJQps/2iM+SOOM1eByyYPg1szSb186R7N/FLGjrUTv5pC6bl6HF3o0vdhxb6b
HkRnWQcXtFKuYVQI96lHqWzZnmT6SY8a7bpJve5irysLMRDFON8WB5/KNLFbEG2uyU/1Ivt/LzCu
54hugPt2L6dlcGjjcQ+KzLpul/7P1YepNfBuF+3hOtFqPMbsn6aLjMPWVwtT94gZGo+iCI863xMx
p1yTolTkRUoczFCiUYiCBevHca+rC+Qb6PnorbHbJo7rMlj03vclt1qazSltphJ9Wqwf73YI0U2m
xAzdHmlvUDPZhwG4zaJiUF7XM84iJ0fmFMyLhufk0XQUPZIAmBmogepBNBEcFCXbi+En3jieNlcd
Yvsoul63DNcG4rczjG5+UTbLdako7uzT7/6tLOqd1TUb33YDX2avmkx5TxTXw3U6a8ZhD3flRdy2
uJrZhuUh7/6YU8QVramVMSFF39SoUJadJS1487PDAk+yqP/whRf3ff1QXkeP+Kpdh5P4h4bSxufl
2Wx0v2uk8rhZPvJBU/1+UQr3w4JYVlHArHS9uHbrD13wQ1LcvJ4WpR92Wm+6LSxwxzK3+EgQc7DP
Enqh+MaL/W+rYlOT8GaHVbwHd9mdkuG5XmLzkLX6Xiss1qaiN1ltFgG86aBO734EzapBUtcqbPPr
zlqMCPHDyFQuOH4Ixtu6n+hYn7toO/ZPeRn4yNMelyZakXf/sVp9eILXJ7p+/EVKPEWZQG+3nTr0
c9+nLb0vZ7+sY6a995UC0UjnQc/fmOmxBcGwti6JjMKMjxMBBehHMguLPeg1KRZ6kx6ZuBvWa3xI
LkGFkaAOYoT84qMOo6UvWoseHIU1j1bkO0jkV9TbdYkjfu/DpLON+oblnp9PoXp9SOLRtFHc+VWh
Qm8tdvUGhoS5Tk8DaLnF0xN12qs4sMVw1fLu2dATAmGu3/4REwLaFN8+LLlmwtd2aQ/7Fzbn2fQc
HMGYetWWh2GiCLb+wz+Pqv/eLQ0MuWINKrqleMzc1TmCe39VFHD6w/b8HQVHUrJ+77ay61q2W/8X
5Ijq1QZSKPUvAz7vXYad7VTkD6JLiN4gOfPCsB69cQEkdES/hWggZiTxy+ZkxbvIgunxw6gRyeuh
NNxMra1jvvYYLHLOrkb95lRBX7wuYKVGPmgKYKBpxuyO7Lx+3fsbVg6aMpJZla2TnHgdIqU2sDJC
WP8+k15vStRdO42SystOJEWhOIi3JlIavmwv+Nfucuux6ksfD/hXVJLU66bOjvWCcDWpGgkK1QPU
t8b/2OysvpMOrVX1qjdCRSmezHVlJ+YjvSZw/SiSV0OlePnX5GS34dnQf3RBNp62vR6KByzEdLN2
P20C5y6AlHXJYNFUlmfwn/kuzGY3M3PC7jApRfJvPXqZcHge54OxvkeofQgiEP1ETFvXV2wRh+um
N72+mh/EGnC1o2broVgPCyR4uzjMvogicdDrmwE1gJNoXkQXx+GWs3UVPK0j0uwaxCbyV3n5PkS3
U/OgAgH1k2I/VPrD0GlEtki4VS2L2IhWmTzFBObCYiHM6qNOPDi0m5GrN3QeE0ffjs1W70qNgnYm
0YQPmm2mD/2iaSd4Vi/hqsQVJ8VyCKT4F8Fspl9Ig+Q7NWzAIYFJGPOtFld7WL7AnWp4nd78yVYV
ziy4iDQvDg0fXH52Tno7OmqaJh3MIM6B1+KoKBdbe+yrpuJ7GeNAXbMo7bzFqtHs1SV2EQkNLsv8
smho5RXE/V3yjHAn2ckt1Hhwvw3SzAUJzHP2MZDF53T+3RI3famGyrwYHX1Fypoe6HYMU7MdO19a
IKw+UbcyM5zkXvVA6zCgS83gUKUQKGY336JTfVOweWhlyFVUWABiSdaJUzDu7WRxuFE/dqZot/Ta
UQqb5Fulvy1aJB+Q/TX9dJSelDSEI04CN6O1flFU2psZfR1ADrXrehgFJaQCVqcmsrY4/n+3Y36A
/hKs99D81pCVk7xEYWlLpKVPwOfiQ2kWenWW1P4y75VUXc6ynXyJ+wlQU44kEnzustsk5bg3dT25
HRSUq1dNn0IyGauleV+EoVvNTI69aUPmbyTdQUEa0c+SSkO4OCxOxaK8cD/aeSKs4OwEuB4Zf2Uw
gMDMxZFQOAlckOEgsNbwewKMKA5jRmByvaiDZ65XEJexRGu7+7UUIBWQbM9enfL7VAHMmZ3Reo3b
+ouhduBHuyR/6MaJCMlose/NcS48PTba3faBv26jIMFP/QX0g9dDrmr1VXEPl5s3hjwElH9v1PWV
aithRWhFmS++270eOF5uarNn9s50n0VK4AXQRfr2mpU1+QI6oSLERz1JOVrwqB7i7orVeYfIj+q1
KbAsoAs90cSVslcLOCQXZBvqQ+Fkbmb3CnqZaX/MqwEK+nhK/bBPTd9aGmCmcuyi4Bveb4ce7NXZ
KXKC1Hi7tY7PjP3pijm7mwNDQYYHLrdBah4RggDH10waMmUe7N2xpzpG5Ha2+ej0RXKDdyVwCcsl
kloawCNYbYpt+zHolAR0x5RAh3jfjUTbXg+zbqIWW16STDVQ2oq/dEOGcHZXGW5t56fUShEBCC10
UVEoIaxeiu7tKuweF73pHtuk2Q0DpHQipxWTcpuP2imvmvQ2XQ+ZBS1+M1+WEjiP7kzE4ob/EhtS
PC5LemxKazpPqbL714BTlIAy+5Sog3YDIX59hGzfnaa69IAERwgwG3yD8NzsZ5sOZUOO4etBNblS
vRj3RjMcTCtvT81YElTGh+9GpLZDFcQghbR0Z/Zop47T5NqQVV4Ccl0g635jGSV8vPZLiVgQkQzZ
vWOUjdfYsOsaS+oclVpufSgIgTYaeXiOtMELK1v6mZbO2UZ5dIayo5O74CcE9ykhCA2YmXLu9EOS
JAetLEHpGr39T5LGz0qJhqa0hAOqdS1OPQuugREJCwiWK9nt6ggq8ZUEXyoq44gGH64qmPy8rixC
nHUzBIRxhVqlKYXnrA+9oli+NZ0SuFkGuCAaoS6t9WfdaKoX8LCA0h1AqBWvMe/NcGcFgeZWff9t
CErUjLL0m9QkO9mcaig4YswCaR/zt53bKum/63EZw5gRoCwT0JdME597XJinqYZYmC5antJcbZEp
cp6ivHuY+7k79oD8vBGJg1tQbk/1gBNakhw3wc9/byqy5OY9UbGgeldaAOZprCayZyAE26WS5aUm
xbGG47MBkdv92ym5p7DhA51GuFgS2IduXQe0UAnjWlghEgRBHO0aCJxDvAuseIh56h2SkKms+VUY
uU4C5afSW4CG1s5IHGjvqpD2eoTeO+5Sh0+12s8HJ+8a1yyJZVHRwk0Ly8ApzuNTivyVmPocanmU
7wy/y9MOVajpEVPrpFvmXasHMBW2AHrg1I5dVTUmz9AJPmvzO0tLqi+R1P1UgLPdBOT1V5a/3Csa
fDV/tw6YzJpOgnu2lUaixMFKhWoY7NLCxS3gFpJu7IQW9KL9RyN6AKnYqxMMCk3rDanOLjCt/H4c
MJjmJVN2WlpeLwH7lgAEDFmturqsGBclNN8cRzfOUlsbF9TGfw9y0u4tU0fXMPW0OtaPTY41IYl/
jTAyI4+Rv5n12ByN+ZLrtrLXUSDxcH8xTIl4dkEcaedKXVSvky9ZVXUe06F9m/XKj3iYYYPoE4LX
gjbblU2ZvJpLwH4D9z92DAWHmKJVt4qJfnWm2CfCWLFZaHN4tkBj3cqKVCMhD9OxMgBXWoC15JiF
VOVpXuls+r65n8paeSqmsDkTmvs7hSCiNLwJ+NWhN6V7Jf9eN6b8CrHufIrysvZNRRoPqYLx0egG
885aD4XePzZ9fVMGkXpqmwhUR6rOxPTJP6oqtIDxKNquL3C2Q9rpyk2Ko5wguRujhQbCkBJCN5vY
q9G89zINolatLByPsQwi1zC/R4b5owzCbJ86hbJzFHvca0l3XMyq9IxBj8DijRPBHl3t2/nknPKm
OrQNq7IGEB87saMErfsti9XAS9T5kplThyJ22qMXrjg7OYEhBZh1d2sxEo+1ZL52Q10/mpGEWWhS
/QyYzU4aUfdaOvUtRbyVL9tM7KROpJvWpO2OftCcx85Mj2Gh7VQso1JoqDsnU5/LaVhuVESh3MyY
5McsxM8alOpt0SDwYCzSSA9D9C6rxuhsqb+gI5buOyML2DfKcG+k8sRXYHgDNgumN7bPhJajgfB+
SOxqaVh6Ujg7cCZxHUDly0sRfwnGeXC1NpH3eRBqt8aMKms7j7lnp3dy1DqXZXisdGJyW2AOBNdi
tUF0wh9q3tAyaf2eJUVWzB2E9hoaaWgL74Fe4bMzUJ0aIvvZZu1aShhE4xZ6GVV7zQYE2/thtE+r
7KVPPIFEJ85OpSbfS43V+FktVa6BUg5vJzzGsjc1DLsFATRfqbQbQ46MHWE9Hvh+ZD8bKz6UeL36
tpyAJii/R2fU91nfS2fEoWZfiW2oRNt1mk3U3M2dbwRIeK1e4ClB797PB/SD5ZoZcSqbE1ohoJvQ
6GJ1dExREvMyo3xW2mT2cyyzllP/SBQdGiFAKq5TDXcSemGNFoAVNuu3TJdxQhfZbVO19h2SdzbK
Vmm3j1q4cdDtIpxSHivinnZ1SJjbHOZ39tQAsG70sTrPo/ZqNNHAnegTUH+zul+IMT5Fs0UIvZG3
z4piNs8p6145V5MHUTSwXoOeG/ljUTlU6fgUGJD8RANMDU4ieWFrT5ioONPI5+VOUponfeqbZ2Kf
tJ0zh6yoHEAaoVKk+7KS0DRBhqKe+uDEjMYPEym/xuNLN/04yfdtEhDUb9fQU/H6fNFYlGmKb06a
QzAoKDSIkh+1TmpOtlHh9e0yHrnRdhBw1Enkd2HzYzIL+LUnJ78368GS3el/2Duz3riRbM9/lUY9
D33JCDJIDm5dYHJPLSkpJVm2XwhZlrnvOz/9/Mh0t8tG357pxwGmUKAzgkHmIpIR55z/ovtYYeTR
+S99y0s7SaYrGeRXS2s5jJscjyY13mCrRemi67s9RAf9rPRmONub5fWysfwaHd2e1N3PvtJQn1rf
i25cMFznMtQH5Ef7558D+q7xN0mFANfPPtXuvmGVDni8AwPv6Lp3Jdz4HSEG/wwQyj+3uGLvYvjY
m599siohr9UA9zKRhCDBKmffe059Wo6YcjmdWGvtl9ayaeqerPIoTK5Xxz8rx9kIOwvvuwo5DqFk
fBRwXM65l8jbVo13S2vZ1BbatiWsg8PS1LNoPA0TH3IeL0TpPzYtpAUcmO390geboL2DwrBnFT+P
YNhY4qQEBze/jCiNtLqvTRzMLudgBADsdmP2eH0vfUmmlZss1bxt2X4vtNY+Qwi1z27bDVsnDWvM
3vGbAZE/4K+jBQ/LkDBFmTdjwl7rjQBjDv72ps5Y5iqQbmdR9xRz8D9bLYMvm76fRcQz71D4cK7z
Vj72Ar9lFgHd2p6bg52Gj0W013slH2PWM4/6VPlrrDDa4zKgJ4g6RpOGefc8fhmCekrsuQS8/mAe
UyXCs1a42ZUxIn+QxFV4juZNMUNLKzPNyVTRXDZOQIRaAqu8IiNWxNjKIKUB4b7TzXwNoNB8KjBv
WadSsGKsMvnEYq7fWgYOoMtefiD3MFPr17k7ySc/VvltPhRvy1gsjoazVwaXfXH/TednGaegxNJb
xTdZE32PUWyAIF0FV5Vn13eUuMTjEAXpNoDImmB8so7Gon2srT6+02wC/rm1bNx8ds30iv7S5/mm
hMBK7OEJ/MicedOIfAf3O7q/HIU50pYH9LhddurY8t6X+Lz/PGXrZmoFntQ4Ln24eo1Xwazuvxyw
9HkdBP8ABtdlhEN5IMOmcrs0BzMsHgYPttv8KTOsM+9SLTyI1o3WCvm8Y2uY+mPRAInXJYFZ5cTG
Iykv43FwubY62TwsXSpUGK1PKt0vB3iD6m46OXxlUWQ8Ll1J5N6aBTfG0nKErQAwad12aYaKH0sv
u22ZR4dSVMata9b92ewHlD4K8ZnJsT8vm8mJcIaxGmOeMH/0Fa6znnIjvL+MGHOHugI4e0ktYB/Z
CNAFLRbVhuEF77K7XRRT8lH/CjFbfuQHcDaamcUns7SQ+AsMYw8Nu3nQGlzm8ka4X8YyOJrTVHzH
ufpqyLTwtnejN2/WYnZZZt/Y80aVtrcqYRXfSUndpCzz+rEtos9jofGz+XLiKs+Q4ijVRnPDYJNB
TT7FqyVFEFSoeAxGWu50zaxWppVqB6daZ4M4lZ2BmFwVugf7sW3Trat9Aado3mG3WFGghWg+KCP/
WJvukXvT39meVq5shB26zDjbDgIVzVudYOnUo9KFOLRN+iNwHrIO8RfTlQXS0L570F+yGuCwr29G
TJMf+eq7ylDhfc7zcYrFGYDnuIF86xI6usOtNZXGNh4tlEKmaO0EMv7Sxb3a9VVEuiHPKL9a9hZX
ZQMTR3KuzRCY1xKuqKzC974V+pVf2G9OHV9PuRtuxTTBoBFl8uKrve4I1naYZeVkgdduVOof9cTW
dkEU2tR80/iuCbVvMB5RkylDlP5sMJbBG/eG+Jh7w73Zls+mkY5PeZ1oeCmWX4sh1Y/xbAJBPInL
Ji6SR8NukCxDGo3FaCtWURxH9xmUMTDbuvfq9leeUkg9dEl62RgYB5fagK5YWEyrZTmdyCrDHoNy
YThMT72JrqGN+Ws8ZNEJz52IFaLKtkZj1LsDIqPhNxtxj7VehOouQyRjLgArlm3FNzkGw8d6tM+x
ZfnfjDT6mFkO9lIp+l9QS6g8mGVwbZSDd2V3VXKozKE4IdWeU0FBhpN1qP9opFa2DgEAf3Zt7dnu
ium7gfCMPTsfZV5C2RltAtzdx1UfFcmzU47mZgqD+oCSgLGyCA0wZC3r6grpQZZmvo4pSVzgKRh4
3X3btc1T46nmaZwpYirtzksrERkhaaBP10tzEEaxLUTR7pZmj3nYMYEhsGqbrH2K1TyhwR/9ebYy
03axsK37ZbwR2gqLWqtAq4+3ssw43QV9NGyXpgt/9Bp/DWLHeW9QMfVb1oh2Ea1lg8/YyTF7Umhz
F+MbOAII1C9N1fRQ8sC0b5YmVjjTjU8G/8fZ7NScZ7Bl3/L5rMJ+mVQmbpfP7vUq2nQU3y8jxrQi
CndHshTzW+XMF6fEyp6XVtON/iYw42Tlj15w1+GsdgdoIV6lUZORdaBv2USdZ2yM0QfyUSltM8Km
x9dQ9+8wB0ZzHwXVO03Xsiu7NO9/61+aAUxUq5vGm64hSbBa+vyuYaUCsH23HN9T+wFj70bbtivd
0ziU+r4ayDvW0uaCXjqXDd5yq07nxv7ZRYLQPeUA6tfNENmXEyx7lx0SYvwxSbpPuNKf9KroCKxE
LqmgB+rUBOPT6OjT8S99IxylHREtggPzkExU6mTUAYfYgBts1t03lybRCU5FaR8c5umHIlBtrYF1
lERf8zGyzrsT+fylsWwQ/2EnkiQYzI0NBZelvewS45hehzCSRCrUyZw3l1MBLk5XvTDs/dLZos8H
P73udlGZTCeUbsUVbDUsTmktXaISB7+zpvshGI9QLEt0dnrzGco+66BWv7Sw89uz6vMemsA1n2Mr
2pWTys/LyMpIt1MyTJdWOJabOpzcS6sAiYtbVf64jMQJfFVN1fgYeoX13AoCR7N1L/uS6pvwCE4n
13KukQMqnovU2NnBYDwkvZM/a3Cx2ziq75Z9SJCiUYZ39m2VFOnOjCk3mE51zvH67axVKMApSuWA
7dTimjIABerEtzdhVzxGE652dTDJM5h2IoZIn1OfY3VAqiJbo/fP9c+llxDcHURHXmXsDH8lHYyO
ZJGXR7cdmQKlru5hIBk31lDfypk/HY+Of9UPaHcuTSPPBbIyisWaBcwjwlxwQKhmjbKiswmAju5j
ZMz22viliqrwzWf9t0anrL53URZcweePESG0iz030EenRlMw16JsWxhTu87SmdySZdcFfHHUltAG
iR5Lo7XeuD6OBFXWc2eSU/DhxwZJrL0A8Ifnh1fpNLRZSE55XEUnRzimv+pwiKwcob/HmnbrerJ6
S93oU7nIkI34ZtUpdn0kVuUBY6w3zEvOli9CVIfLGIyAEd/50pO3bsGFPXdF82Z55eiR3EMEiVYe
TC9UlbxHGFwrbajdPW7W09OQN/edW+avEbVEGDGpsZKIK63tRGtQ0zOaGyEqezNJG9FiuxxBDWoh
2fnqxVbuXertVRpXIGLYhJhKwU3a5JmmYbols3XQpY/JCNklL7AfT8x21xpOsU159q39ru8Peubb
60JFAuGQvNpVA6a1feYFz1kXGwcloO+rsYsxyyj3SdqGWyWPRdFXTwhLMce0iFYisfqwtBrX+9hq
Q3NStkqexxBZKNhIELbnZqwF7do0hvE4jGQgG5+nZ5/oL17cyX02pe2zQMxjW0tlgY3s1WOMpC7J
jjlirsCodw9pKJInMfjh3re7ZKuSevfH3/7jv/7zbfif/nuONuvo59nfsnbGBmVN/ecf0vzjb8Wl
+/jtzz8sVvEmTFRbYi5pG7ot5v1vr+cw8xlt/A/qzHAtoiA8tPb4kujqapEyLSfd4RcUg7dicskx
zZ3bgx9kN/MYEeaffWtiXitK48Hnwb/J00m/vFr6cjP1gFGwN8Bvj78krqPLOMQK0QSG63xR2xln
jZ0C/VtCMys9LPo6y4bFA4uOtD4vI2pHrf4PX1yXv35z0mu27TimNGxU0E1X13/95njOyGrADOwQ
FjpCa/CGKAh6W0PgkJUBn3BwDp0faB5oikubciXpxv6R5ZZ1aln18zDh77lWGI5uL2031OobV582
dtj+fUxV4x47RKSmZVZgkoNt4oEHZ7/vUGV5Gt34iye16U1O6VPiu+4zaiTuTmpth0ihrx5S30ER
2WkxbG5I+oig/kymk0RPG8lrJ3fx23JBFUJBm96cft30Y/iGOjhlsarNTsIb6pvctBwWsFb1pZTR
xjd5t9ivFfyhXrvnD54AOCmbg+kmjzJN/Cspk4j1PhtWlRECATxI22Fytk5kh5e+Ze8gQu6uFqJ6
RQXJXC2dQa7Jq7axbi992YAYbdMJcUQLraN6GqOiQK0XKK/AVVmGfQ3PpGR6mTciwAldQS1cWhPc
r1tlDVDChfcAgsN7QFStPdQJUqWXkwwO2qkYZdnbnyexuPpWhl5FlxMnZVnCuCICh9RHEc7wx93E
pSk3WWQUpzTJilUfi2KfWmVxKua+Jo14JhWOeg+aMDpcRi97zCZ68ezWPVyOnY9YDluaCq9lrVfW
cem6nGR5aeT20aB+f6UryYmXvuUsrpAfcxXuLRQn8S32gjnB8mMjVB6etB5Zu5Ckxu63HUsz8Jtu
65eoOC7N5Yif40w0+Y9pL06/9f9stsi9g2Iwb/7Z4b0ag5WVYrG5HGC3Agpk4Ks1uq/97bIhT4pq
cZBe+0qaPRoswfBzhzfv+NmV9V40rqxbmI1Tpn/R8nR4bcPSAiRaDHcGKMXbqoRks+yY0ulUxU72
bPMUPlIAIEuKSOZrSkllPtAxWDKTt6UynLSnOOUJjGUhGx4tW9OGpWrNTSeKHDRRQl9hqeCT9PZj
G87ifIxeZncSDvQRF09BrDAPt0K9PAX75XRLx2WfRxXiaKoGq7Z50HKOzEfGAR0+Z7WM7uo0YZrM
4+A5TprosegOttDvSuAsWBjm1gMrD/MhlofCNMJLI8pS91aSol52tfMg1XHzxTbiwssxS5/ZMTug
3aHWS3PZYQY2+V5EynY/+0SS9SvN7LPL+ZaTFoYPaR469M+36GHyVJR+ccuxHgoM124Lv7tqVHgV
jz3qLZrwFDjGYATiMznrMCrlxfNheYWc3LRS5Mn2YR4wcOl0cYQlzjNvLn02Ej83FKL3y85LH84W
BbMzakqXN1h21figr5ManceluThLLK/KpHvShri6GEMs/enUk+npDjCrXaSmWZTcFcR4R9khFrz0
lX5z+6+nCOG4v00RglnNNUxpWy4vTUv8OkXwvBe2XTBZ17qrMNVOFJjMAUHc4pN3xEKivzIS5d2b
GuDMpi/TN1NH1Xbox08VGulkfaa/jmB1MHwq0qBeZRUJ+MUkGRY7khIOKHGdnB76uw1rvHnvYpO8
7J3amCTI7K/8c7BrV9Udt9a9M2ng1cM+ZCZyrHCNjef8jMXaGbFv8UBuQzxQafIo3WrpYekLwupj
2FfienDU1zjpvavcTMTDZaODwapldFpay/Dl1XIeI27YwQhyQOqeVUZxDZ7bvpZu0CLxHCmAJ5ox
z4nU7+tRp/Pycm77iU3nP9sz4gQxib8OmEctZ57m0y8HLc3l1dK3NFuKjFvPo2Sy7FjegTUf8+xf
3uy/O5cl+ocui/X9z/NdPt3vH/Hn90AspT400rj++bEuh/wcsnwuwDKEZr5xFbnKux16YtLBsNPP
Tp4rCr5Zfy1hpyPSR0EdUMFGuSPFFk+Prh3U7K5DT5KlWF4uG4unFTWwedfPzRSgFk6mqlwnWvhj
x89TDK4tg91ve6wO3CdYA+rKZTrcq06+jawejiM2Dd7KFka1iz2hr21Noz2ZyXiCebRSHfzsxvkE
DKM44Nc77MiQj1+s7j1uNfvS7fRxtlE4Uu5ToweQOqWxSWl50NybsC9z1GJwXF6a0dy3vLqMVEXh
3WBEi8QWwN/rZVKp7fJbAMUDJ7d5nrlMG60IR2I78e4hZvxjzz+modCS9boCNbQuWXftZWO7+05G
yYty7H075uarcm0gU6nwbztkh+/LyGF6R1Xzlbzi594xuke4rpCjqmbYLv3cpX7bV6+W45HyQ2Dw
mEgzfoq19DlOJ387VeT9MdVBT0eLKaRQaEKdy/bk6dLpcGddQx3dL326msxTs3jQjqEOJgZc+27p
XHaXkftZ9kTvycq8/LOIixeV5qH4XM9OjLl7wI+iuhVWVu2IEOMHHvjFBrvU+jlvU8DhrYi/qLT8
GANxey+GBFxaiEwHGF7KvJpxIu2jb+0hZynn6uJ06UtNU7Acp47B0/+6acsfOyioC7S5cVhxp4ar
bxm3dC7HkdR480NqUNAf/VMU3YyzBpYfIEjo4akuIjIda2kBL5+bWdZ1wbrKw/3E8/q0yJcFzNRH
L/I77fEimGW4yE5R4byPpn78AgaADBIu3NeSQ57m/rYIf/RHdX6/POr/45c4qF7iore8GMmAoafz
a/O/9u/56TV9r/9zPuofo34b9JSn/P8vh9yGb1Ve59+b30f9cl7e/cen27w2r780ELMNm/Ghfa/G
8zvZgObv8dw88v9259/el7M8jcX7n3+8AcRp5rP5YZ798WPXHP8RE/0jWpzP/mPX/Dv8+cf/+u4H
r2iONK+/H/P+Wjd//mGbHxzHoTximropAHY5f/ytf5/3KP0D4kWWaxuuYzpKCvbAP2gC3tH5YLqG
bhFq6sIwHZOAs0Y6h13C/SBtW3BOg7O6zLp//P2b/4hkL3+yfx7ZWpI3+UtoCzBRWLbl6C4BHnqd
hLe/zt5t4eu1pVFIHAwjyNYywrh3leQ6FkGB1aGyuB1aUvTJPuh7PZzeAIRLEDEI/DneW2qh/r0W
ZVkUT1GbJ8lnVerByK8++Tx0s1QHkFkNrIEI1/r6MPgxalBNbidNDyZq0Cm3ulo+fHedSKlz1XEj
3LvSUoAGeaToXzAoshTFZW8GiYEtScHrlTPsQWaGeYU1hlPfpVhDYa5hfHfbybcwLK/MVYzidPU8
dWmgHYMKqwNATWkG96Iis7IqwPuUG28cEhduMykQXHeqyb3KMCad7jKtSLIXbJdN/xWThoBE8ZT5
iDZWsrH0qwIxymidVD6r4F7oVnyvqrrFvFyzEdpJLOnCADfzntc4vgdXRWCE6caRTl8x2VBc21KR
mUnVOoDsbWZV9bhyRefz0/uEuykWRtZGIhHiPNgoluBmTzixBt4Q4DeWBX78OVK5hwk00o7p+yTB
Ztx4yOWFdyp1Ury6CAf9ndPjsHzXcWz02DmB1W4cftF4F7QqHVBFDY1vZVvB0LPA6uu7xE+w0g4B
Pyb7IZqq17xSgfmQo0+m3cAZ1/WrvMnQzEp03UfDEOeYWdvNSTp+0h6h/KyaCLIqfvDvvVZ7GIj7
BZYGK+Sq1ZdgrIdpU7eBbAqwKJOY1rHeAfPvuPCQPKFWItcUQBSW7lWIe1OrgY/ahH0LBWAcETjE
I6zX64MdlyTpKK4a1V4zjTL4GltjW5OyIntTkZbHNYGFTo1v8UaWVNxfDUtm4TqJ4to89ELkz3HW
xP4+qfpav6qGBnSZAmpxdpRrID5c8tutw7L1Eqo7k8CcPRFoe8kxM/o9v1GhVnO4XYG3QDYHyJbS
rYfOjxJ9i44eqhuzONkOfw8SUdSp/QKRaxIfLxSER7XNpzxDktcOpnbPT1d94ZIM4oNCpupaVSEA
q0p3W/3skkrIH5DeI2UEdNc0jqBwQKWljaSe6XW63YI2o0xzq7teXiNdhGrsOsFovLgvMhPglwLL
wrxX+DH9Q1Hdh0k/1JvacoPi4IJXzfdVOY2PXd2Dd3GKivvGSiZT2xcWfGQs0sMhPPrWqN8I09Ui
fNrL5glZT9JZiMHG5aYsE8cBv8os+70M5LmKSDzgUw+AcGPhC0IZUPSVtw89HoGruu0EFkt5GLkr
zcmDCpmcpGdVp8DG7ZtBte0aoU2zWRtI8vpPfjPa72T7uvDZVK40sBPQFeXLqYpxeoNOChAi1W3y
IB7+AdrKNAicT3pMIWUdVxPrKouUSnmXVFRBqfUZZr3Dt9Yzdk0d1vGJBHbbrNXkGPF66iv3S5Gg
Rb6i4uCALgWnOexTz4b0U/M7T9c4mfTV1knQXtmRoGjjrW3nORrvdQYk15xAQ1ZBj8AJCBS4hBQp
22hTWTzcUUZUer0alSrQbgkz0F1aC8x5jdc8aHRlAcZCNCsY463DQhtMlO8l/loUhIrXPXYJxW0Y
j8g6ku7yp3PjOnX1QtEAi6y6bNNTFPv9107Tw2djjDCJQLnGBNMEXvOYAbt8Mwsz+6aSwv8maqN4
KyP0/Tf4Dkp3G+m4qKzA4DrlzuyGerwRiBuWJHIFFHIbVcPPMjKEvoq4NsFVKRjhgHmIJVYib3Oo
uzIZRhL/NbVg3KHDCOF2g+xZrtDBHCmrJXtHkIpf972B4Z+dDMq/dfuh8PFLU1NzRhUiv+lc7PHW
umMM3a1AJpVz9XpGybV36gYTSAy6HhseeGm+6vFlkQL3MlFOFDd8RWjr+r1CwXWMojXIKqv7LgcA
xwM8BRXBFQcDRMo48nxHIKhkUDEZ/SwOYLa1KfmvKWsM49BQ4+jvSi7e+KHtJS42lVu54kqfZN1s
izKxxAawRDidg6qX8NhQE0eKv+714cpKYsM7CHeYXRG1LG08ZGFau1wJr5llDtGlS91jVCVYO4kw
Az+ZqklwF0xd/wld3yG9Khwe4ndpje6wHQAPjHqBGJWLwiOWNKaA2jKqpmGqSMJoA2Y+Z9WYxcjL
yqplMexyW6EhrsmWqkXZWgalJ4GvR+anCU9dZZDOgwpQlIB0pOmuTT0Lwo2tWRMSv4lVuHtma0N9
GboaAGIptazfoDRmPGto4ubUeOFb7RFIGvw9qN2qu6ZK3Jc3xG59cIQXVVXruq3Mj17q518HBHhx
Yodd1a/ssK6qr13Ra8EqQdARHkpQUV/oGgsGaC7SPNxWSRTI2wj5SEoJcBslyActig3gpEbKswZX
P39XS52z8HApWujcjaDKFK1agTHNIQ7h2O0sM63yvdU3g0lprxmtLVfu5GwsSujeri3H9gVhsOqM
OkfpzrinFIm4jCm53hWq7nQS0YhFrkcUeD/1vRkla5YDiXeGScCtHRIRCSDfJjyLWXs0haNhKeSY
CITqk2/iML3R4Cr5t0nl2vExy2M9eQ8zqCoHHM7IjA+lUOYd0uxjDpuqVxgb6a10D22gaf6tEoB4
7mToO/h3upGorsqp9ZqXBJxaeVW0g+Yl/BnKOj9kMWrlGyHN0obiF9v5pyFDfgzN0MhsDgKSxPjY
+lLjYkMqs9FxatCpzK2chopjvEYW3sLLotGDrvzc+A6eE6sU1c4GRE9EFS6vtVrbjUaS1BFysGBm
Hsn7j8YGYh4fxQe2151rxMvdAymvJzRL6+rYUBSIjqWKO+ZFF6GicpuJImYWIfFX1Q9el8mJyEvn
ip2qFpnTri56aEs4HrkfQ3cmHemOn8EU6BEItJ3Ane5yXJVGIk3AHDh8mCa/ACqX2AiMmTJQ5YXN
iSMO5axspvNKtYf2zZdJKExJd5VMlQy2milK+Atj3Lh3BsYEwTFTiKUxv5uBdqgRE7AOJQwqmMh4
x2VvjgBaC3unklG+6rjbzANadC3ONqoE0m8F2LisgTSSxOwip8WWSPp2vc2ckVRApprC2LgqcXiD
JBUvuarriKqqmzm3VHd0cHURrlrIjcu8Pble1jp7UEdQW9KyT52NjsmXfAGVZDtHkIFRssenzYge
89ySAhJeEhTlN9vle77oE8Zv7qqyR0fbTOmA95bjObZ9qno784D19LOucqbqYMDexQc56CehDOrN
kBSgPjWZdPld5CczrLedcrhoG6myuDq3BgDdXZt3PcSeQAc5fwSFTcy/Am6XJs9hEcYyPWdkfOHK
aClehEA72uBBT1zKLi5/Ou/KRf6lxx5tFC3XzVBV7rXMeqcrP1aWFgzp90DpkwYIdJyTIa+CNVBj
ruVkpGLnNHXxMgRlCOq69YZ08+9HsP9t5PlLQHtXvGePTfX+3ty+Fv8PxKiGZf+rKPX2NQn/GtIu
wy8BqvlBKGXrLqsrnARcQxABXgJUzRAfhKkLB84Et5BtzLHrjwhVWB90/lMOvEKLONXhqB8RqqF/
MEybkJLYUrDR/60I9ff8sqM7ik/m4nMn+RfeiPo1QnUMJtsWywkTep91YFLENTW1IkiR5LFc/wyS
NMW+WAVTvUWQQ+Xf0sqHyxd22hA8yKEQNrA/aFTHyYJN8iXMosx96F0r8zd273Xb0RROewhLO3av
qi6O4A/6k+es4Zl4xrWc8qD4FEstqO+MzhxLVqpDATt67ZSGFX9z+kGVPFOpDugsKHiIU5n2VR++
4DzblZs8qX3v2p9wFzh7Lc/0zwYiBGhnulGsnpooqH2M8LyPBDXDvqlBaFKN/VoPERXhwcnH+BT1
fTJ+ty2R1/h9+X3WHwYgFOhqToXsjG0/2RE8UeqjA+h72Cn+deOy5PpiapE27Sd9KrRPlAA7Fpyh
kU/cuiwdUd6gViSNzzz08/KTTM0c3pk9hg5mm7jCnlgftfFN62UQw4bRlP69E7uDsfcKM5IvrYYQ
rcQSTATRR7wUGjyLysaWX9NCxOYhtfw2ew1QTR1vkLRR1cccpo3Axzepki92lDNRdcwbPUGUp2Im
3NL1U4T8bB/vuBV14cR4b5gHKeyNVe1WpwQkXybAYySsT9fYKDY4mhHiEecxbxkTZaPazqMZoQfT
XD8WOpCFN2V7Nt5PTu9rJZVipsS7iRRlH+xCMriNWuFPgyREV3V51u1rjKPIPzNdNqCTsgx/L7y/
hWeTTeza2NnYbYfdaQQqwW/WRVz3zRO1iVgHTS4iUUIjrp34m2x9qt8QZ90wgV5JAhnnQBm21c4l
gkS5OWxxSjbW2Kb543Qz5RYXMk94M/BY3cbYF6yt1Jrye70UkXU0G0sEPMhVOD2lhR3Lr0ODnAd+
PFY84BkQukFW3VNWo1gH8RnjY6+yIR6W0o2Mq7ZvE+eIgiifGhdFe4gRG+274tw2bmXvwMp6oGqx
cenlrQ5/2LpRRYR+Nowf+Cl3Vaj1w8l2hhY5TSNT3Xd44lK7aXVAmVa89lh3hoTOoLtDFts7anCY
trb7LCBAb01AjnA6/E+t41eGfw+gCHjGDUtVOMikPMIw8FAvrUm9Nv1dJ7I0Y2EjHRaF+qa0MG/R
H8mQiRqWzZgEcb81PRWNxyItRv+radhMIL6R+yg25NEYVweVK7BnEaYHEeXqod9UjVPsettF9HDt
8FehKmp2LB+FyQolXcu2dWvWGbBAHkJAuEaD5KyXzpQs38FPtYCZkvNlxgKz61Fz7PdEc5JmV5Vh
kIK81ECCrtTMe35LHACt+yTBg/m7zyrY/VQYaNJ+R49E10D2+XG7m6wxSW9R4BXxvUbaTYo1jkiG
+OqUJWCAEZ/D9o44yXae2wh66hOBmcAm2JwBpxsXMpF2OwS5iB41LedicYZOJTeG1/X6t7AUORX/
BHPE7oq0RRFu4PGW3W0cmrLbGnpiRLdxMRjanhy7znNvTIvwOutVkWDm2BlI9OkprGi4eLgw9Rvk
iv19lqr6MGHEVlB01kazPmeTpswXgfzI+OLUcHxYXLWUEYhLeucxqueQc1WqVBtveN7pXXjwIBOk
EMFSoztTkh6Lk53qTgsu12og/bJmdu8ahTP0q/QzpV1rY0Gqb2M3qandCoQt7RvZO9pw8CzuRRh6
lpncV0HNKn4V9UTS4Gfazv7WRyPC3k6QuyUysoPl7LDFEeqAXBIF7pAiXYOGAfEN38rAvp0bZATl
LgscKLF8yYhDGylz/5Ol91W2tyIQqAcjsNvx3qbMF11rIfnYU6r6Pv5iTLWNwDJ8+Ly+66IM/DDx
WFQfM7uKtE0pYmHdDQqtuzX+3621r+c/fdtTvEZcIPPpriNH3pqqK60r8oZTc51MNSBlzZKFfTd6
IIoPxVyJYXbxDY213BSG8fb/L4macU7bU6f+F2l7fuDk9a9LIoZfFkTC/KCDPJOOY5nzqkix57Ig
MowPCqifTcLJMhzLMllz/VgPaeYHyerEdV3WPEzQxlwG/7Egopz7Qcdn03YNUv0gEznu38jZy99B
WTY0dzL1tklNwZ6XR3zAv8LRNL/RdD3pvvIpgnyft22tgcZvCq/+PqLDh921iZNh/Z605ZDmn+Zw
BHhM4ofa96bAUndYAaOyhL8ZuXhJToMP1y3EzxHTR6fNN8YkO9Zz7mNHtsiz/HXc46tZq7q1rX4T
E6Fp3RUQPGlhoxiYiYtdkReynmJObGJ+eeCcVm8wjwaNzXyXeHHjf+qAsSRAoTMQTh8Jlxxz5wkx
FU8a9x8WgFNhja9VMlkebllgTrprbHzs9FXpKTz4EB/c6jBODsye1InJ7q0AqnvT50ZrSqxFJvm/
uTuvJUexres+ESfw5hYQEjKpNKpKc0OUxXvP038DsqLL9Pm749z+Ed0KgVQpCbv3WnOO2RWN6NBT
WJRXeKcW9Xe4E8kxlms4L3MgTWNkV2rbEOfW1A2eVIqf037SLbq1fVqpiD7jXBUXJNIaJQaC4LiS
5E7LpUK7I/khXe10uTBMRGAjLs+AUNEoRDLaKNapnYyZKhb6tpvecVMgIMYATN3I2F0De2JmSfUy
sRQ8BWVMpvdwREgxUoyIEobeIhAzWco+kXYc1L2NpFWYGKvVYjhfOlkpzf4L7ce2u8iqPLcgrbOc
+oEdhotaYrkHeL6cAnmhdmakzayS6gFd7lEoxGF5CQyjCyEwh7Rik5ZwzsPMuPA7WZRqdhFy3CeN
XahaiwAuTGST+nIcS6GfKClDFrueNQkXFvPH6JhQOgUUkI+J+pIQFiefTb47WtyW1rdTJCnlEntW
BwbTwpxp2BZmZqAe5X5zuuYTsUL4VboIl6pWdYicFJSogBq4jhPs1M8v3FKsN6OqjJcpZjxG7cIc
RBtXHKjvVo9mmTJy3NOZh+s5uZGG+IW+gNB3h7BtGYJLhimMriDVsOfhJ6SBI5sw/u2IAUu8m0Yj
UG+Ec0eRp6UZVhujjE3jNDb8KvCdeEtdORJ6Bhol7WdPEiVUIjFBh98lOh8Ce0WKaofeYS0AdCeN
xW2njPS+RE7Rxs1jQAhBElZrBbUs1VvY6DJTBYpk0GWQ5OOEXqvX9mgow/Msa9Rel2Va4nNPrqrm
cDaJI+ofva4cIcjVb2MOGgFMjYCaqwXO+L2xSO3FcKwtb0o3pWuI+jBLe00TSOUtK1ktYdwoYWAk
KifsSInFlkfa6R5DMU12Im75pmcy3IqvaYqcwpFy8EtOahqRTtGRCt1wFRq0z44xIGZ0Sg6T8FaG
dWpdtBZFKwjZKheO7DesjF26ZN1Njmj0jU5DF1sgpb4UhLsxjXpwY4NirZFgPWWcZdfTGC31vRWF
IBrYkIRendosMQPd1yj2ajLJJFIckoM3W59L9hOpV3nERfBA7nRm2sQQcOMjGqsW4U1GVNTyLjFp
2YdpylhOGVEv2jHuJK4KVKDCkbJGMIWceMycLkFkjdpLyoBPP2pzZw52jTXN6pHhB3l8pHqeAa+Y
oo4ZkZJog19rVVF4nAAUgQmcwCtzGLNYpiar1rVIpm0dTwMTlzbJZi/DWo7rOcmMWD+Gs5ia+OTJ
BKC5oWUGVKEY02j3WGlkq34e23SqEluqR0pXHEXYf+i55mKm4RtB1MC2ZzImuRS8c3ziqazu6dmE
QDkNQZ/wVok9BxdzjmASJXeQhmTC9zhXY7jvBChbz2YqlyOz1Sqsj0XLXIIgkZaImArzGUmj5aj2
wgurVPEzQx0RWbpS6yMpWlGkTMjd4ykKl90IkbMDtkrVusJNKFbZTWJrpL0jy1w43KBhjgBFp5ys
vTErpkDFUk9hahRdpWsG5IQ6UNEVKvF+yMZWP0llr1t3eVepqZMCC1l52RMMioNMY635qKXNUHwf
NZnUJLvKsqZ84nKYDm4jEoAHSRAOlVV5Q9pq4WTPhVjnR2r5eneXSEmwPOWGag0PqF4jSd2FoazL
nyOLRNG7cqiJOWpOFuoKwhWooY0q5VjdEhThDg9IGV/EIDF6TwjZvjltXbXvEbpWYqDMu3rAHnv7
ZZjxowP/q5Z8lYr/IiU3MFWsQwdZFlVJR1j+R79dT1qmoqp81YSx0L/zfVvjwA5erOv/+jmWIoui
SQKdrOk0+X8fI3TqPGHCCu9SOoMy9UOte/vnD9i+6e+/5PdPWJUFv4jiLbw8OOIQtsh2aLr1HT0Z
/Vv7wXzV3Wa3OLM77JM3/XPT2kgw2a0OnA3nn7+DtI50/vwO1KZUwwLpxIhI+/07EKNsJjm12fB7
5ec7LgKA65bn4bPo967sJsfiITqZX5QddU57tN6rib/JYX7dldLf9qXBME9B+yivIo2/jcOWAl9r
HBUXpiH6UXERje+6k+72bvq1c6ASuf/6e1ct5W+/9/dPlP6Q42f9TFNPyC+JHx+QNF2sXbULb7pX
7ZHUPv/Lxl0La79/mCKpOgVnhsDmOn79feOWdPkEHJKXdifTSDuKDjcRh5mng94f4pQLptWbT9H+
nz/2v32qwYFLr17HtG798akxZAexkstLQQs5xsmpkQje3ZXR6Z8/Zj0y/vxxyPVoQVD7pLr4x5GT
BNagNlV5UaxPsC5cpW3cJgn/xT8h/X1/KYrFaW5ZnIKq/OdIvesUYrmS6lKcGz95iXeCk57xPznx
S7E3/uVw/PNoVCmNrqcA/XBLRu/wx4ZTsqI2+sDwqziA6zI4fab9y8/5c9dsn2CZ9KP4JYqlrWaR
X854jfr+PJu6H4nNfZpKF4qI7oKBYAxy/5/3zn/7LSZ5t0ALLIrL6rpdf/mkFoyzuaSGL0N/5sQ1
QEaF5r9cIaX1UvvrIbD+HHRXFvMxaZ21/XEITMiTJF3Bc6AGr72aASBFgYfFJnDBYjIxKK6GkZ/z
LH6Ya6hpU3T45x/55yG4fb4hGoauU9/mvvD7j4QUZ4oFQ6BEz7J7hbTVp3wo9c7RKG7/y57724H4
/lmE4chE7zKp/WPKOCHzGDLye0dnchcXJ1nrRO7glD7VEUIr/+Uclv+8LiOI1LFNiZxaGKd08Y+f
BjIiq9XYhFw5mEJD+ZXsPywHaa5bJyFUsvTEWVkxJQq7ZVYTutFrZCzFxC4dL+2sRH3mdAiOEDIl
cVLtw1QMc3cUk0m89mJiIufWYCghHqjb/rsoM7WTNdDicwmEgUwrWRDnw1CvEd3KUAMAAaUGcqVb
w7MIWJsXTaFYG1OMelTDSiRZD3uY/Pmf9+/f7g8UBHSDCwA9Vp02iPTH+WIVhmlYnew1L5UfOZI9
fIbVuserugcg5ZGa+X4F+J8Emv+ftrfWk/f/Xc3xi69l8a2NP/1a0JHWf/Ne0pFU6T+iZCloLE3o
RfI6jngv6VjafxiJ4VvgLifSN1/1kT9KOhrFHso2pOtwfcD/p3H+/lXREf/DLUOla0ZOsYwhUP+f
Kjr8vd+uRTptaQ4P/hLlIaSdfxuu0YdhGlQn+sWSFmy8c6vs5bJLIMQRszaCwbP1nvCbeaWr1mST
ArFdl2nX5O7UVjNYgkLOD0y2cI1vT5OVl7o91EJIXLpWjcvHlgn7DhxixWRexRIh0Thf0bYVrW0b
miOZRr3O4AJa01zrEgH00dv2hmlYqc31+t735RXEuiFZraidieQ1D2lG8pfxWkovsll+7zv5zrZH
ATTdPPmmJcKskm9VeEMXgciptA/HWv3sHE0cZ/Zxt4vKzj3TTjK8HWLCcGfbSP8dZOPlwa61Ym/b
CGkOvm2Siu3ZumR4wWj7mjr4vu9pyWvcv8FmOQOrbu0uqr7pC52RES9NKNVuBPUF3Y26czo9dJ31
8+JIc3bns01SnW3v977d56Fr+/bNR4g/uN4NqbdXi5XDnfaRi7enWv2b7eGhu/g3n3r2nX+9eoVk
Hi7XwioeL5dL1r0Q5+SI6fANeeQhLiwVcoV5zuse2SoXXDG7q3Prm3O32yFMvXdsIzDv7d15b5vg
MO29HwXBZxLXAyb14Y0Q75NJuqG9200wP3f23pbxqtv7Rz8CfbP+7jCsHufqEQv7azrf6lZC2gnG
e6LyniLH8vN6OfuhJd/pWuvy/obQcP/62cMBbHuXi5cQhuu9vLh9k9nVAElS3Q111rvigpsVuWxo
0NNKZ/DJ5hK/ortyMWB5DQbcrFrIsrNeaI8Nr1KlfkF6UTlmPPAzdnY9vVAbW7/q4+3mRcEDYfa2
dwVYBvjsOrfpwZqXjwtunUDLv9igqsSr98im703FYbu+vXkDdo/LpQY+T0VGCeH8CijX6vAFmZLn
XXGP+t7bxRtpTpb25eTSy/DcUww1Cyy1XTbJuZVmwrA/R2EcU2gECkw23lh4tamdbd8XMZizs/0s
bM54xWMnGHp/Xo6F6odpoHjEqB1nk2BlBeFo37s+VnzhIBqCCzUljfYGeKYay4lvds3J90Pbi3LN
9fyrJzaq410vlBh2HBRmeJnk8ASfMd6plB7aRUcnl7rJMN2V840EhGus9yc/tj2hrnbe9Xp5uyCE
s5zLy+l0Sppx17ATlDo9BfpJ7bWSpMegsRvfem7QMC49Mjaf49YzcWJ719ul06aj9/Z2qaPq7vLC
II3Jn/ABdoIfWMo+N50m1j5KiINR5dhKM7iJPn+w7UjuDnsPh/uOI8tHwe15N35MXXj8MQRBEUfK
OlrO1BQ6Oq71HseBCX2cEkbBzLo/pcCC9dUtMhcgCp8FBfMQSCviUB5sG4GM9ODvfUJtX3x/oavb
U17OJL67l2bJ3ru9Xd8u7EqktY3nnYgyBbxWclo+pWrZHNNOfWojkKBjKCIF077hyX4kRuZI1eNe
TZNdk8Kak5/c74fDsLSHw/HpuJsCALpOqReeIY12EBogwxPYbGrJUEC2jTQ8hkt7FwObSSBTmEY7
+iNhEXrcYi5k2hP7SR4fdKnaG1p7HOWG69T80TnbaPmmA8e33VczbbZvdsgPycT0uG60Duxe2XsX
z0NB4faTesLCeS5C0bGaBIZY2x+gbgMxat46aruumC/7vgQjKX7iknplY4WxdPIffU4eKdUO3vXN
K+D+c0Jo5TUMlQsVysjWO67rqL2I/nX1NNlPYiPZ3s3DKc/hyMUh9KKYxoCl3aUNNMESbfRstJBH
15M+kyJnseYHrFaemFQijrRhssVO2isSsZevZv/QKvHRtx/9NqEZDmaXC181Zhzj16tVjB9C/bWo
Ukzh2Wf4g+pUfHdsdVC4vvJtXKQQnbuoJ46xzDrZjzA1i4/rZsKnad57nsexw4nsGcK1lnubq5HB
pRvkfCPeTeEwIZojELMke8U1OyBY/E9W9Ud7X5rNA6cd2Mxi5HImz9bZ4/eqEoe/Tw+GP93pu1Qr
fWvGeKuqruddUFsfL5cXDyzwXnYULhLXi+vOZX1wT66bYBmIWygdsvTRKEU3j7jI5Er1UR3Lz8Oy
QC5RJkSX4V6bvoTCoyEo567MH33uksqBLRTaN/bjKktl/1+mXuYj314urlL0x1hYzsMzBe1VQ0Bt
EJx1GbfQS7G12k0LxQlULmqV/mZQhyOt1B3sUMueEJBxChjDVWoXk5vAOW26F3t/9pWmO9qPMU4C
/9GbCn3HyV+3wkfviuyNHwtvNiMZopZfi0S4F9ba/Ci+qiSX2konM/2M0tlVqv4St+2h0rNn2w6k
6sVHOD/cbbdTZo7rrqHAe+GkRF6ynvsuqmZqzoLdciUdaG+Q3/MN2fc9ObLZC99BkVXf87lyEocp
3125jxru5fripXrquS/85wpejRhf0Y852EPXaPtTkB4vCzf9Gjaje5nI9nWZhw82VG7AdFPIPsLt
7KrxcnDdVvGjlkuCOJ6T2GXmcdObpCurL3jxXlGCFO/jo22QRM2XJAs1A7RLmw+6qkRgDSYYHtZn
23v+XPzrLe+v/vW+/P0vdDMs5S7I3W1UtcHr35/lIx/wc7zF9AK2/c+VKHtXOfw6Hqu3XJVtlLYt
b2/dFjt1iG0SHsId/SGGWsr66eYa6Lkx77dnP9dtiwZfAYjYX+/ZXn7/1z/f3hcaOoms31VtL7en
bdSIlET88XTbahgao+IQxyi1aTAdtIbkvw3EHy0xNX/HCIOA4cxkU9/HuRKtcROU6klcU9dB6LYc
dulzVIM6nSwNihm7Csewqj5IIm0zMe9QrQaUXuvOLO7SsiQSoMiGxKHVZaLe9xGhY7LuxfIO72Vn
W2RQ4rUOe07Nrjqgd4eH0Os0k6p2ofEGgZYECPUpqEfp0ZofkbZpT9uaIsLmJ67Mum2dXr+JZtlg
WsfqI8fLBblne43kkYhfeQhAXJX9DoFzep6JAhjE1vCBys+tbQIB3QsRys60RUaNdmrBMpxlR0Ut
C79ZI83jDshkOWOw1tdM83zQ0osUSU8kRhnHxQw7W7ZC5UN3iuNu+pBpXfEBYXr0lBT1lNrlhzKU
tLtgVdgD4glOAU2iEzrLHw/bOksikileN1etkAqNsh0tN8LpO219CPVWPYfjc8aBvOaPH+h05n6e
68NTpsHJtJA22EJFSY2RmXSqo8W4mxIlu6hz8l0VZDDTST48cDu0jokINZKtlH5KMB414fCZlljr
mguDSRFt7bVaZltH9gKfAyBH3rfiXaVaT9uSKECBHEuoe+tr7w+BTjKuYD2IBjnlKL0+lXKrnxMV
duqs3TLLLB2i4kQfHLR268IcelMgUONfF6UVWjCmjYZGgkXBLKQzXaWYOAw0okNA+BP93gctTHAu
dPngxApNUTVRH7e/ppvNqxTI2mX7qCXSvzbE2rnWHD1Qemfn0iGC57g+lELcw9iHpV3Gw1s4tdqn
9cmSGdqnaWrfSr3SPy08mcJ6egWNYSe5gkEugeSGITW4iw0VPNVgzW+qSo7E9kK7vqCSi9CVAtQA
AyIjdZ5dR2P13KOhPk9qL56jcjjNitjdl8n9iJTqY1xFOSR+6eM0LuXzMBeKP4tC4qoF0N5lGq4T
xYZ7pFg01NIQ5GKcqPfbukGujCNGo4/bUk/ajEDw2q2s4WVJsfAwjJAsFcKPBZj6j0gDDtLqte2H
SD4OUw28HkvutspAzXxYXWO4KeI3LFnTc9wwgxrSZSR8ohUPxAqUvoHY54jm5VyTIrMfezGk/6wu
RLEuwS7TC+sJ+y9ZBrVmXPltNwuDLF2tCE0AMenJGtkEdlSrUfdFcRbxTfTYC01Vf1+0BgyxY68c
NWMYLuSYC7taylU36jsy5vtKelZbUtLbwBL2I/rz+7LI6ZWmQ/NpoTlsW6UaPiBWEM/1QtbB9kIl
xae8r6wPBl6GQ8OIZe50EuoSTbvJQh+e5kQRqQmxiNeO4z0f78qx1W5FZ0i3mTAuXmlzq/CHuewd
jZ62ZK0s6FTvb5Uld84oIP7Xl3y4WUkfeFMERwvuWnTIkXa7slYFJ4C6Px4Cy4p9HEn7bb2SLmBH
C33tYekXnOkIIlcDOXg5nA6TGD3oS6NfdNgxzmRw6qnZkHOthWg71Er01KPu98cgsHCIT5NnpQCF
aY6UDEV4QHT02hi1tW+b+seqbX2bFGBGQjjlTWP22O5SxdhpUtXQzVab86APbyKcqYNeiAJaM6GT
LvH4TIKKeqd2td+2Zv9EWy1yRksXLwMg7Ue6lTcBVtNrps8AIzUw52IUzc89mDoun8ZrJ7bdnuMx
IW+meywtCz8fyUxPsikMe6ydg282hnrU9VDD2NbG2aEMU7N01VAjiIiRCD7Ead9KRX35+UwR+1/X
aRkM9RQDhL7XWmRtSlWEpxw4n1syXH+TyuAC0HW5inHnBcQytm4a4Fcpmx4lgpwJbijG/VXE5+X9
8QxGEJDLnBZuY9Wh20fidL89zEgaLvh4vC4XpvsBsOwB3aPiZFbOloO2e4sBWu2wn6qX1IDUzo1Y
PJD1IoDWKTUXhtranF18kj2Gm9nAQGvTVPC2xbrpUt9Mzc4peomjK8VWW5Rtle6sgKbutl21xHzt
zUx/qFqdXtxg/tjeUa5HTi4GhCIosfwYRO0tXvdDoteSo2oCJjgknzOOkVOJeQ1e9hw8qQImYC3I
K7AVBc28CXh5J5pPaDynC4Qh0gRw173qIQqHuI8HX6wzgE8w5sYopbfRIOsdq6m+0wEifuwS0Eyo
cV8U4k5OYxSsQpmqfhSE5dO0ZI+S1OtfrQCna7HUL8sgY3TtmOOl+GPVpMX4CNj7i6q34x6O2Xjh
ejghm2MR+dL3bdX2gGZ7OggD5Ll90opgPlYUElkjAsbkhw2OpMzdeNZi/Z2ShNBYeIgsOC0iXgmm
RfIXsrSnMwpg7WlM3Qo15NOoRCx8S0DJU67JrHOSjtWzRFqnPIb1TU07/SFMy4tJX/5RocZUfzbN
vvLDub9DO698t+C3UOmfvgjMLm0CplqmzeXnThgTuIsINuLxWyZPtR3VZX+bUbVwJ1fJ9lg4cEHH
OtloIBDUgJ+OQlL5df4xEks95axmalQQK4BjURJ7anCa6CVaMd/HcplepXKNlhhu42xUr2YsKDtR
yuaDMVb1a2rBj02q+nmaxkNLu+GWR/JXQUvTe7Osq/vGvMdAHF7UKE7ZEZSd9oTwif23lIiMG1p2
nFl53zwsrD2RcPS5b5fOlakfPoMbEdCDqEDDg1p5bnBAkwi3T6sZCbMYtFcaLYCTlQVSDUChnOx0
Q9PSXSQbw202F9ltjTzfR0o83OJ0MmENdtQX11fHplV3cgxOs6R/iMhgKj91sP5Jlje+klgY2UU4
ibdkUhRPZmx0xLkGfw/xDuoJk1CguHoesr5zOd4KX10XrST/FOBMQhHTi3eRbr0mSK1VNOGXUA9b
BkJS87CuQsjRXKJeCw9m2mA3UgQENAqi2fNCast51jNGKK0a76Ta/JRXXP3Hez3KwVPrunKvrs/k
sXiVumQ5/lyPALV3hRlSZy3Eo/AUFNpDlAb6V/I1/JDUxVejBlML50OkeqGvUXtB48yZGHyeYSss
mvHCsHzHjpsuysR5paqa5m6LGXdpWY2K47a0PeTcJZBSzPNuHhu3CkR4E9SS5P3UURXajut51NCi
0a86c78un3PuubPYQNcLC9Or6gbnfd7PO+YFCjSLfOZsjhovNKgFAT0jbmRqHcRz0rmwqgIU4EAb
sozMQ0tSxK2RpvSA5Bly4ISCWhLy5wbXGwIZXXxEJzweyxJZsjUV2UcB5lQjmvIHbVnCszQpo80U
UfmQy8rZWBCEGa1WtG5ZVZYDMdByJ2lBYJcHM4M4ObSj9dmyrvv5LBzb5e3n+6KlPi5JcvjjDaU+
hsTxkG46qtIJzErsymLeuInRGZdofdiezXJiYIF6K7NaPMVDFzkgDS2XCiijQPYym3HN/4onNI3U
/i7ELeU3WDchqpJJ9LbFCTkg4aR97SM1Vq/bA9ebT6KqiL+sksh/uZq1q6xvMibutyHIyD2VtNwZ
cNYeJEVoH+up6R4T/agnQuhHlmA5bag0R6Mp6sMsMCHXm6Lc6UFlPNWQP5wYsO1rLU03jBfid0v+
APDkGlR6+jAkVnNfCtJlm778taRonfLBQOjohSrTbzoatkgmc+mgMCRCLpFmj90ZPaUW8K711W1W
tM2UKkTs7+/Y1m3vKEDrtULWOAbWM3+bM1RieEYwGd5vcwZZ0UHE42Y5by+mABOcRTAWirDMKMiF
grEawoVmSgrWHj8/7Klg6d5CfR7h+4pA7DpJ+NhWUESJwKx22yIgO9z7VZv5YtWZF62KUKkh8CL7
pHithyrasRv6cxmQ1yCuJot0sKw3tTEpI8YmUyFu1mKaTdgOu/LRynPlAKNd3zPAAXY+whEFRhp/
tVpiH0kZ8rSAoUAZa5XD91IeOdMEUhbT4iKPhkymcCAfMDtAZwNStusrld+DSX5XGIVwAXdwxRCw
+LM0yMPe6gIEiZGJtXd9tcu+13AX+QnzfEfg83ynBVjts6IsvSXDDWBbvTXdFYvVeJybTEJgZvtc
/r1lqOYTsvkfD4oSVjXJS0Cyu1q7YmMqTqEVmedlHM9GrfYccOtikXbnRaE8VYeS0zJ6dlqgVtTG
OhxW708F/C52Axot7s5NV0cojWNujtsDg501yiQbXaPXRCcGeTFHKtW/uuwexXaRdsRPkaGM7xuj
rqhjxGQQ0yyNCoMKnSPZLh/CXCF+WkaGIn1CD4ROLjVO8RyVd9kg6Zj7kXINcvQIDHe5DuogfxDV
5DFvSWxYSt24U1OMVqLwsL1er9eXiXdb67uTCGELOv2bLlxaVRA/AoBc7piY4r2FD/tAq0nbMcl5
7ku1PCjrGGTRc/TQkjyQt7KNNuWuuFIq3wG+bh8hrjHAnQDT4WxI3G1dYOmuJSAHJNPvK6QV49Lo
CA+Ad8fuxHRMssVa+ahtg/tYCD01gvcXJ8qHGXomE0Xy0AzhUAeW+CBJQvbUJ6mvxan6HBdLd5x0
4TVcZIzb1CtKZqSUDzxNhKW9fZftG0gcInlWdfd6ISlkKXffZCsQdoquN560litw1vxYjJq3VKyK
B7FQ54ewPW3/fnugLVM7jdbWUAtyy0UtzSAtLCdl35lZbWuR3F7bummvBRrDtWb3Umphdx05pbhJ
LUlNSG02EbVXGeODoNVg9BgEwqVqdtsqY0mlW7sqXwsqqDvo8OgyVqga2A5AummlGcTbiaBUOFbU
qsh3SLrzs6bN5qUvoYWBXao/rclOQpgnXzEXi0R4ahRFYcV6RcmMHLQFJS+ku/d46Ip7vZnvzX68
oCQMf3kQrXDA4Lu6aevuypUm/frbEwoC2fuaMTe9ANsc0mcOJLlWhMO2OZldCY5UC8IhyYb4jHr4
u76esNtDL1rySdc7T9zO121dp5jzXdXQlpRK4SoZKgTvdU6hj9J8H1L2OJGk9fC+akgLX2IY0Hry
9gjsapvfDk6QyeopQkPzonJnipT5pYuSnFhNWV3DUEpviDLy1uMIv/MSF6eJCETMx1QWRq28FVGN
bDoQtIOeRsOunEhsL4RsJp9Ks2AMW3lP+mtBZlGbZa5pqPFnlY5Vic3uVZHncPd+BFt1fqi0ANXo
iu0T08b0t8V6Lsq7VmZmAHfnYcnNZmd0jY6Ye24efq5DXX7plfRBNcvTBtyVpNoyubjUlm0ksjeX
ySnUqNBF6wWgMef19DGa8g6ZSOThdP0Sy2u0TdpPOMYsLaGPa+l3hjB5Okmfj9sqKJvcQKMpcRJt
DaoygND0oKcep2r+bAra+L6Ull3p5Yzy3KBqoie1MMWjXJFPXugpMXjoV0kTM/P7gIn1iXQ7iLxF
cf+jyDnVDO+lBGdTbUqXYNGm++1BUNP5ntrAfWmay6mNiQvFHxYRvidptlpYpUtZv/cZg1fPaRi+
grExrgAxp49Dure4LBxmSQjs7fYf9fW3uGyK07ZEdkFyFcBBC4+D2S2fGhn6fTZHw0ltkuQRmgJx
eesLZZt2NgYo9R6AwMB0q2t2+CbGy7xSSn9ySUlLYYLKrNxTjKo+9VpzGHWxei1wBES9EX2eBRFF
uiUM55icgjuISDYbBTuJnuu42NQfz36uG6tOwo+IWJQEjUd0swvt6So8B2KXnmRM8nuIwMJ93koo
/rV8OVZiI7gqYItyncTLRhLskj6NfKmx4gcQ1gd1pBzezIlxr5cLxrGS+nJBlvFbXhLzJQISoBmU
uVsFTt/GaWJu0crQCuGwqPVZFQPpJU5jg7FxXl6YWkD0qARhZ+Vq6uVW3N3MAbJHocXDN4HwVVMI
PE0j3HRZyH2KsQO/P/xcRJE3HLlzCPNIq5UgdfzDn6Q0+bI9Qcvwy5Paym5ACg646eIrOuhu6rmA
Fu2aCheat/eKj9Jb0Rlvg+iNAyZXVIe5/37ua9Cq7yjQjbupKcedYpBh1RnhRSipk9PxOap13lwZ
JTKdZY7maub4MZP1yZEjUf6AgtwithuC7nbVKtbFCLSFp2cXTD/Zq6Q0dxOVk28zbpI5X4I3kxTQ
lYzlopMx7tFPQ+MAvOfLYTlce8Lz3LjNYibkoMRCAcXBvJZQt2dCqE6vTEnh1K7PCl0k+osakpPG
EpBtqxBPs9ZNDtfb+UXvK6jwy1ifOnOaX5IH7N3jozUAVNqAn3FUVZh5ZOksqGJ6aQKmj4TjAjOo
GZwOFjaAUsHiiIMveopIC6LBsTz1YnOlWEk5UdLGfqeWMcOvxBQeQnCr6zvTfj0gZemaxxVocyXM
I/f99Mylwo/6AabFoMsfFEFSTxN5cHAPzJO4jpnEzhrOeZKFvb0t53iUdpnA1GoKix8vE7p3w48/
+Mo6Hw6tpb0CwB+W6ipk1byLBZScKVJEvZX1r2FNRzdaFiqVfURtjJOrDQZIqPVoednIpKmFSvbB
zBXLG8eeOpM6OHnM3QiDFSwZoybRMQtkzlCVCTPmdX/slq8lrelrbyQRoYRSf5gWboJdy6m61Na8
0/DC7Lb7YSLF0QWiVHiRNI3yyFp56jXVXhjXfAKqFDjh1IVXbBTjEWX9G6MoUmNhid2Nsxl4/+1Z
mcm/vlp+ijAmkIXUkVICMjY+RkVNSnUkgeWmVeBOC+anPANxsQ7amjn+ICpxds1i2MoVuUu7WIqI
0IJFS0SMGfsUwltiiTPpvgz7z2YjP4ZGnH4wq2J0tmeA10YHvMdyWYbugkW5fRhxYXsjQW3ONu3f
CgDbOlmgBRV/qdemTy1l7Sm2pMhW8oGLT9JWmKf1dr9EzeKrMvlo1AF6p60ZlXS4xnZY6CgjCc6w
VpJUEgmepmyCzL1txsN2uxvW+2DDRPBgdkRCbffBSsW6a0x1gW1BlgNn0uLvfOK0H3VYdNCYq4NY
/R9h57UcN5Jt0S9CBFzCvBbKO3qK1AtCFCV47/H1dyFL02r13Jh+qQBAUiKrgDTn7L22oR0GTBh3
ZgSahORpdetEDJgreVFNsCX5wxGQWH6R/3tdT9M6MQKFNRA1rrQrk3PZWvSC+K3kS5i2O0a/7lAp
rXJuK8fa93aTb7ibqzfrAlKcqlD81IJ+OSfMERdqHc1eBEWzSoeQ5tlQZjslqq2nSu2hqAw9aRFk
puy7XvVBjMX+mVVv/wqQYYWX5SHwMxKRZ+uOGAD74NhRtiMvyHqiDbHuS+PZgUr9Odtg9cs2/xCa
CS4lDVMvp1IE5Jp5MgeS80UeRawwvgxLiqYSY6xmqgk27jLZuvzstU+CtSOUnPmyaWDQRAWUZ+4m
Zz+nWbtOm5pFDDc1ynDtfVhEKEAH+6026RuToqZGRmtobYbaeDRyOh0jqLGNoiv227Q8kkpZf2qh
8d2JquBFm01761SJcugIkb3vgHIvOBP3uz0QBjCZW8PQ5g39omEVaqjG5BHikm3STvlVLnUEAYbI
GMLMI4MpO7eY3ld4ypO1CoWMql85XgpzCE9qMj+qHRFJkZl2r5Vq3eH0UQ6kIsGRENp4mZyQbs2y
h0OmPl7CKj6kNUIPxVFbj+pb/d5197LXAOefXORZCfbysib+38tDd+9QNHrIVWxIKblsCUG+1KdS
5G36sAcQwP+UmbDSiZ1zAbZTOlOFV4lOea01E3QHS8qdPC1zVl19V0GUCvJ9b7rhPfp1FiZ+Zn2C
oARtSoXPTMGLUYtO7nqnajE1DQhewI88//5ePdPWTNbFNzfVaTZTqz2RPRE+5YIIT+pK+hrGTE6/
kaaPm4XVbk5LB8AWc5yAcYB1liw3QzaGp3i8RuI0L/0PK4yac3XrjMxIgeq8xwfKwjE0deOYa2G4
mpuqTxj9qnozwsvYUPh0T7/otEAHyNQ2l6C+Lqs9FwTOKZiYMyvXB/G0TMS1UWOuT8fZG+EVqHi8
viaieiwUx33xzbBcOIX2PtWDkn4a7U9IP5AVZ2DzRIt095Q2VnIRe1vJMoccurii2L6sdYUQNjX0
QN2G45RMaM7o88QxNaBkMoL3MCzPFCTGp3Lw62tvEz1it2n4nsJuWnds8I5uWFhv9r0bi/SYd2yB
1EwfHgXRb4ql5KiY2ehqyaQ+ADWgZ6YDlnJnrPrN0rLt40T3fErDxATGP+V7K1/kW42jbeUCvbve
9hSG436tDF1h+aAfpwSL4d9mLRJttrEVAs1oZnVP76t/prjc7li2IxFaTqOlOxzpzk95RqSgB/5u
vDYZmYoEmdmb21NfGRVZ8lnzNR4XSia4k01VFvY9DCL73vfsUZj3Amfj7aW1xEtpW9Hp96UMWVci
sl0C8vCzZlzHYPaZzwQmNqnVb9oxYLsUheHazUS5bbXlSShThy6RsfS1lyEela1+6pru3UmY0Md0
Hi5yuQV1kGi2VIGAtxTZWO79+urv75Pf0pAee/sW+YXAcotVYlT21TGoyzh9N2JHZO0CtyB5yBFC
yLOinPNtCPqVoAE7Hnex+DIWBEetzILE3Cmuf0ZkC04lLe+4BK5a2LX6pU01vqiN1hOYVBKic+DC
Th7PW7bbxSWNgGM5YYZoWE5jI8r6BW9pMRvb06URVn8c7QxBgFV1Z9qA2j6y9BSDLWtNyBDllrI4
44bInmoMp3L1ksKZetKTyVMaweJyYPWOAyDz6tDWN+VSBKHObHi3dfAw+w9mlQSe/AI5YkTKV0Vw
+5ds4iVupz7woKeOpGH3r0vyB+R3/P55IlsYXiH1bt1ciBMd/mzH/fISF1lBp2S5poOo3DUigWom
tPCRNfdLldTVe0ULfzO0ZEQpWBTZoiGyAjsiRNt9Q7ycr3zwFk+BjySxJb9zX4BmeUpLHbGPlVjf
y74+NWYQvo1TbZJ/HacnBTNnDzZlZ+mlej9PJKPpU519d9QOqrirvIUBfZAoHbutlUEiPDA9dcxO
CGukNCTwO4csEeO9APn50FjDUf5mFW7VddAkkOx1rf0SQU6T1100IHQoiQ1IFYLl1+nqVlGIj/jO
+6fAUOuHvsVT3prGF4SCyQGA3bL5gZeJv2b6VeboSlRnzEZ7+REHy2nUm7uCmsxGLPKYtqBtnYQu
/mHO5ItBupVnlErxq3xhWGDRnVQrv9hiWps0clj6zEzQFZWA3BA/tKWOYCShQR/a+aEO4XQSxvQh
S5n/b1FTfkWE9lWrSTPSkXXK53lxMN/De2Lh15po+pazv8YCNjdrq9PKq7xE0H3iVXMyev4QO7so
0NSDa6PvqLi114HRDG9RnB+y8adpDMqrgfPqSPgWdL7ltFKQJXemowN14pQFW+kh3RB7oFsNUbNY
ZUGlnqWaJ7RCVkhaDAM076gcJuUzZFkS7We9edT0WrvYaJ1bFwUQBMdjvUwgCpnne8jqrQcF0D8H
9vDKOqN+SEANomANrH0oYsahaDk3DWTjkPYmIl6mE2nl9SkhdPZOvphLzS7zh79dN3XlYgiM/1Ki
UfQgdDPHfJVnUqFBVyH9j4ADFlOJVkMKO+R3RBXMlc6mc1K5GM/LBG1flBk+GyVF084W/N0I9ue9
kk/GfdvZBIUY5s/UJuqh0LriBYVs57lMQrcjea0Fr2IzQaFjrKgLjSgBZv6+o2VSUA9ACm164WjP
FuHE2AVK57sO39U2C/NnZxt3dqmM7xOMZ09J7IFYVajDsamMV1ReKPsyvXy3yt4lSlHUJ00dBMGM
7srcunoHxAXzUrq2S2JoZAUIk1V+H+hi7fYzK/SKZSJjBQmnEe5FHEb+CT/0fJTX5EvjZ/XVj1ZA
q6FJ5VTAU81iNZqwyLv6WD0mHNj3YZBPnhMA7jMm8/s0W9FTm7Tpka6nsQk09ltDc4j5SAluCwH5
OK5g/DDQghAtJU7yvGuHbAvvytiVbByuWdL4jAxI83rgUDt5+vsLkaBqxgfxPWzmybPSKV+yjn69
lJ1YU05f9QBkkeOx3C98MJc1MKhTqRlERYb5/WAE3XlotIM8c1umwTQmclXOeEHlH8zIpZ0q70NF
wOOmdbBW2jz0RlBsw+r3FlMeOR0OhkovTU+ehpZ/apXMP9aIK/xZa86ysHyrLg/djCq1J0EbBZrn
JlX0QfuDRoWdv1LSSyH/DM1OiLz0BjNIR9L5+n2NEJG5R6PaZ7gtIX7t6F9TO/v10mRJug0D8JW3
ukrTG9smjPrHgUYLuXj/fVRU0CmVaNT2NFPLbO1Grrprq/yFQsVS50aq7Sj3geug5eEgNtoaBIB6
34wBjd/Asg8TqIXHdBy+hHqH1GI5s3OkJdFM1WQ5G239h9v10zYCXnl2EpsEdYcO52TbXxu7Lh+N
OjDPNW0LrxTUW2579Cqz/a3W9j2CylKxj7Wmr+TKFjjHwW3T8SmB4rU1gG3ubQz+XxqX1FtZMVuu
a8v1Qb1oqTCv8g3vDatZl90k1rKeH1pUhH91PipgvPJNrEz/ox4V0rvk+yzf3bbHVpCrdesFwN5h
8ep3QyziA0Yo5zaDG3xct1NMUP7GGCp9p1GF2xSTn+7kIkmepmNC6qk7GR55HP2bOfQUsmoWLhBK
1yma2XNgKfZ90yNnqui9fOs741MwdT2KxjCOSs6bI39AaMsuPnrJGtLa6jrdDm5VHRJqhi9lON7V
vTN/s92ObnvpxteStuudAwSG2Z8Wd2T32TUfksuQWcbncqCY1e1gWq4MZnTJ1dL8nDhQAiFoiibv
YafBtw7i4CSk9iAJLyhF7YfZ6opnoiXWNCiLL5Xv2+dcxEhDlu/SiYrdNSW9DvlDUTi2rG/7bNXz
uuv4WA8W4LgDOJ3yAr6sojDYlw9W1qbrgfreS08gOTvl1P+6BC5O2aj+bOlplSiMUP0pX7BhItQy
3fkUB+N034F7XeVZ338kpOdAo3VeRiX1QZVWYpcOgLWhj74IDDuQVosHvVfJ+nA6hgg9/QK9Pbha
0HlWXV47z3+z9N3fjLl/t9tLe/Fvv65jma5tOkI3Lby65BVo/zA4+wATuj6bQW4U7g+7DcOLfHHy
+tfRpBuU/R2kypZt7qmPBb42IdgAWtsTWLqCDhl/ZgjCqM1oPDsO0orWai95H6nntAoJ49NAc88Q
1Fa9EvPYjGKqzyPc6tMwVytkec05ySmjWXrYbWT/cOkoTkZvX5ulMGUL+1U2GpPCTc8OQuvVTL8e
RDCcHAcQ4YDHwYK3V1SJ9lgtLzpsIHa6proNIMhlDIqvrRDdg4JQ9LGtq5ju/QRimX7zv9ATrD9N
h/INRZNv44FmG2Tg6/7TgGz5gvgHyyWspjWnjZ5UxRU+LK2KpMt3XVuLbdCmg5ek0dM0u9W9XlTi
1WKTjzLrlRWu/jCW1invDQHdMdPPXbOE8C2nOgA5mm2ztlZYMBaN230B4E8JIjB/5oF2NXosazZR
BR7o/GV9GbVwKidsTb7vH36vZStMJJ75MVXCIt5Av7/1Qv9zJrcNf32Nisw7Mu32PosbEiqnugb2
Rv3Y0JmMEi37GRjZcBqzfNwWrWGd9SieDyF68YOl6dUlcEmT9CvbeBAjSoPSji1awORO6HiGP0TW
HzWkM+f/fU8bC7Dh7/c0yVlC50W1oMGbIL3+/AigvaNFsnoBNU68u6UTHOY+itBzhskqwXci4GSt
CJdl5q2gf0MA1DBaBkdNDawrOGd/U/pGPO9oU+vbKFZnwtPtn3pc/FR0futlqd1PiXNczlj+kC+E
4Q7l1Ieih3RM7DSBtmg559KCv5xWefT0v/9AzV1uon/8hZACABIsLlvoaP/4Cx19jpMJF+0ho0jp
r0rdenICAMsx/PB3twnZfKSTf7VQgwFzgoo5jYagSKck0c42znBuygeQovOlGPNz3JOPQ19IZxE2
6J4zopzo68paDYj0H5RKe0JrH31RwaNvuJ9WrLdZJE3NoLHRTaPT0BjVVmQGsjCnNJe+gIKIMCGe
KFC0oxHU05tSP3TUc1Z1qsQPczjBtE6b9Mqwb21nv3+P0AGTDmlMX1thnMhtjF66ZZpIuJFXdh7O
53o61cIantUUCHSq3Tm9S4uQ0IR33a26NRKi7igqXUHFbZSbmx4urR8DMUReMdjOGZe7vZNH4V9H
BSOGlyfGI2Kw/N6f9Oy+iRGBJ2VceeC+rlKsM9gUlCZBVKLTfda6xfIqVeHluuacrw0lcnZopM1N
4v6cRoeikFvX/poiRXOLKwyLerxgpjnzpNg7NQEJLnsc4+jMZ9Wlvqb+ABeuv+Q2LjlVQULbKdYm
CGv/dqTQDLgbwWlvDL38UkZ9RhY9ZyH+/juzGxIPXiQM7/8kILYQutfFrOXbYBi3cRBn3/UM1DuZ
ZdViBslsJYcNpZ80YbOAFVmZHtOQZGxfdQsPEdXamPPqPJR9cXWS4INsYB3Hk5KuKyvNLz53pHbC
CMeN3xEaGtcV0bc17aVRt50PrdOKiznYwSFy9WjjKMifc3mXxmZmXED+Ejk8x9H3Kf6uO3iJh4po
9dYUh5ENi9frLp0b4oBX9LzTh9uvSP1OW90WthXwzS2FW/dDGerxnPuvaD6z59HEeNHnU+lNwQgq
LS6mO6Eh1gzG4mpJc0fYePQynVNSb+XVONe/lWOT3MqaA7WX1EhNTLnzzqXIcAWax9+Px9YMul3P
B3v6/WJG3QRJzx5PYYNQBev5YtIBNAFmc1D+jaoiQRJ/Pu4wnzWLsQzPvE1u7J8DWtf7AXzCNIS0
ZbOXEhbWq9mhd6amKDkclAybYMr7+8aZLS/ucEUvzXsXCRLEr77c5b5ZbmcV4ofsOt3eyTq0gNeL
pF0bWeEXK8vs8pM873mYPblhCfBMbm2jJHcoES7F73n0NDOInsDwIxwjrMZD/v+lV1HfyBdhfZTp
ED2IBisB2jrEfk5FHIyRmIdRP7eTOyPHzShVFoHyQ1QX9izGWetT0yurMDrWadB4cmVq2KR/JbHr
vCS9vRqVMMFy229k686mKQDttHmxJv0rpLP5aE6deVUQ7VzLyKz35LD+dH3Xw4uYXBYuJb4Kp1kl
ZlexWm5Hlrb9NitG/4eb9vfgUXN7H/h9fQ58l6aNiFAOa0N6IvyxXvHmhac2TAhjBFu9lt8ya/Sq
kehQI1oUlPGU7X0NU6DVxyirG914yXCrQ5U5OKrffyla9Qco4f7NX56l0oYBuPwY9EX9jK+zXNl0
DXdaYkcb2YZAQz5cyuyVUBOSFiO7foBJ1W5niGYmcFpP7pZhhzWXloZWbC77zfyosly65lnE1m2Z
owfNfJdPCtOk8KwJxoyiNQxFffOA+v2lNLvx9NdlXSanJeiBGmIBAo2ahBDWViUikII+5O9lGAuW
l7wS7BTktGKKwvfEItuqFhG5IRoihJbifGKG/EeGsRs+fk097mqYyulJqlYSAZ4YQfs+CArrHtGL
N9bJdI3NJAHPnVCvQr979YmqhzZHKcCren157KOSbLw5WstunZTfFgOhFpZNvzl2jk6bohPtJ0fD
GLI8kaHPAy33XrE7odBS3Ce0OuZF13hgjEhdm5Xot2blhk9zg6vZL15Y4j9ry2jssF2+S/P4Walb
cgWhUn30BU56MSjF2SpYZWlxDNRAHc2+g1THrrJN7A+QwuNLPiEGcmclOmax1u1YZBCh2TXxGmC5
2Lu2vcod4Y1JVzxmZBmudBIKPgbgCa4+qfAlemWjTAZtqk4pDxAirY2U59dCrS6aWrkfmrudaZMc
ES8aL8u/Z2pB81EEGD0YyDa3yTlLLJOS8FweynY1OLa2IwfLXruFH5/9SbgfjpsVh26xurRFeNeF
1HUQYrPjxLgEMtG8BhW9z4ZRzVWr+qCgHpeeAPnL4FsiezCZq22VJ9cODdNxWFo+cZ4rDI3WU1pb
8RmXQL83mdlWttKhH2rdbm/OpXagHYM+ibPf30ZMh7MSKEyOihUbxLQHZ3qThEP04Y+iyVcjsTzR
Cn3gamy6xJOzjVuQBFERfEgMen0/lKgpcwsRQTpM91K0k6Bu3UOoCdZlPaYfU3s068zacL/EBzfo
nB1qTxYNZpMdevpCay2Pv5eOEj/XPVJITcEgvRSBu2Ue6QKChigbn+xujug6TowhIcxhsNaEDsZx
/aPE8w6y+y3g+V1NaFavPUNBkLBwjzWr2hawYyFp+7+KGgM31K6cBMlFcZGcG4Xf2tbAeC7M8A/X
CHdWNy01phLvsfw90sEcvKwfs21u+dV1atzNsNQmKVrTasLw4qlGZqy1JrVfbz8bx/632RqGXZOb
DCO1XRyrDrdC6bYXePuJJoJdKCVdOCgJW1KLyFNi0b7mZvOhFN0hyLPuddKb/1yW3zAYe6Ww48fb
tw9j9VQ27tmKs6tcHssXNYf0WvuV5zQIj5y6FXvuAVLjFjh/Z6De6OvPDl78ZokZ1bmXH9XgXfbw
pL6G8Ulb8VQY676lYyC7ODD60a3YRb679Zo7zBSbIS2IPK2RLY+zXj5i3tjWhduvyzLQbr2bIKtU
8jCzg+yXFWFjeWNqd5vGuJu1of1Wx+KrNrU9pjXqSaZFqZNMW7gorbr4I8NV08diOyQEVmk2YjiD
UCJaKpG2wWS21zqHvsqUTmdDT0GAhrPYyPpv+DrGlfIS04CPUpSCQMtDPq+sIfW8re+rfOoO8TiC
zg7rdj36VfkehJ/oIzG4KoD36FxP2Ih85IyLc6tS63FHKte4nVSdFWJuAGcKekbgsmsPBVI7Tyyi
A2mvSbeNGWLoaML6TK2mOGFeoGUybqs+wD27LBBgy5RrNe7NH65eGBdt2OYYIu24sw7+sgIKEaaf
7Gp+7dRcW0k/ph2R222ZwbQvl6KlfLGa3j/f3oNbH8myCOB1pSyAXINTYCbVOYGhSdZrEeytLv7Z
aXpylItrOqp8yE64NicGqHIRK8oXWVeX12Tt3e6ia1rW2a24blcpj5c7lu914E+Hwc5ibxiR/NPB
M58slPmHmq2d1/RijwMpejdjJGB1Xf9cDgyNtcvoDMYpTlMV1K/jcIfN8QZasr3uANlPPNt5uCvi
FxKMlJXUu2lYD1a+Mu8zhGKvID12UkZR2uW3KS584k7dvEAemKNlU61srcRh+SSPcgArRaY+Mq7P
J9MkbzE3nOKrEg7YOp6J9pkCnG/lCkT9jn1Iv3cAlh01tvw7W3bsJnR0toBT6/gha3+DfEarcE0W
G0RpUPcX69IwvKK1xQs2we7Smyyr7bnJvFvJsjed/NTU/OL/UuxgV/2PjajL50PGmzAhKwsLEvef
K1OWEWELqL86ZaEGBA027knJND07qaTmrKTkx/Wxo6gFgVI5zUd25nBNNe3F8juEH98do2p/Bqm7
c3Vt3WmAVUjno3cRNNbjoDnpLd2674NVZwbr8Yy4BFdF0U8vzlGuoYgsexVmK05hotkbmoDFuWOm
OLvBFELJcZur2oGAcDeNXhcPkYr/4WZnQ9mI5Kog7vswLlsddnPcpvq0YU3irMmsQIHiCvVLFJLH
JmLrXW+KaRe08Stb2nHVUDC+a5vuwSKZinlgMB+hzdHfirX95KjV2lrqBEQQj2HfPaZm0zAF6tU+
TVt/kzR1f4ra2bnQwhnWdIGqVWka7l635uCkjyNF8cWqihL1QjJldqidlHZElA+/6jjVUO8DFj+y
ySU7lLfpgSiJ25PIYJgvsutkkZnJI9/Pk/0NEGAMtFwNp6WN7ubu16hoNvYiiTND6Klb0o6ck3wI
5dRSY+1rljEQxKx1DnBYk0pME1UexctR4ZdvQBjCQ6w2cAzZSmdak9+7tkivOnchwhpyOQZGy7Fn
BtiYuvhpYqFZZQNyCnCY2pnCOUs3m4DeTWsPZnJhjYCqCrLrXVZVDcLcRHgRcHBKfypfIJxhJR/2
RB2U7Tj5WGHaFPGHqYgNLOuWvozFnLxsfktr4u+cuxOJCX57mH1ES7JAMMAH25OWyYgvxUjmqGHq
H/zi0Q74QHiCx3Nl8HtOqsUqW/dxwE3Z9yxOqNCn4VfHj8atLXVAcfbTdqd6F8cRioAaiATjJeaJ
YaRaYLPDVndO9xwZ/nQmVJEBBlMQOXZyWMfSYOEwQR9cUQbZFG5oIVRO2yNZifvfH3AUiHpDM6T3
fi/QRoUVIcaV1S+zOQ0e12mttfzX4r4nlrpyxVoDMbDTSJldJ5NvHvqBVWaYQRaRR02qKEwWxlqo
PaPvmPJAxBCZ5b5jKMM7Ba0uOT/WcOkXmRwajHdQzGekad19PTAoO3P8dnsf5OkYDrt5Cg7D4peI
BJgKYQxYtMFJPVX98Gz39VMwMoeECjDzB5zQ70jX6n2UqJvUcIIn5tPysU6/5L7zREEx+46FiIDE
Ki6emgbYi+YfIcA397064JqNSvcgpLvDV6ZPjSyjy7gUQ4wwVhDT917+mYxZ80Dsh7tpHbxnWWUX
1wo49gFr7asz6q9JQ4a2Yrcv3RPMLf6BwEIUbwzabT9GpfLNIe0TmlGkrTFJEIVDve21HxmgFkkx
3Tt6vsvtGhehvnOrHmuQFtLKcQXbE/4htheLHjXBq0pNsTnZOeqYFUCHmxxxsLTo7C47Pfmig7DM
OraXxCpqFH/CZJvWsb8Wc2acO6gMEJ2ivRwACe7rjrfBDOIMMQGUN7l3VdYBTWA9DbqyogitPwis
3RhU62pvc7tvifVwTplfttivbHNTGkJ5HGwcvoij62eFHBra6M0AUQh3ZNsU7jq0jHkn6/MQqNx1
WwltkxKCK6slfgbpA43eyZ1EuPXrQdtFQMMNQoqjdajV01nuzkUprqGCvLPWexKG5ylRvcxosm3a
YXoqGCAvSRiB56hCJNlGqN+DWUFFVWrhR+/3ZwX9o6KMxrc8E1/lAZEtX2HyGw8aUUbISlz1bGn1
eq5isj1siy4KJCzlFEQAcOTGLsqn9Iz5voOrFJOjMPbJy1ygN7JbyirUUOOKA/L9Unnw15eGFKll
86xlXfdcDaa2CRvaxgGtpy8Fsbsk5UDD0OL06FOG3DnM8Rsy2qe3vKc6ioXEKLrhGIFBeMrG1jpN
9bY271vFuUzLilJWbJgXS6JyRqDHy73S1AX8ZWB3IDxXcVip+HMaFpmJNlx7oChe3FZ3yBnCHfJk
KgCDdi2bwag+YnKJr1IEW8aDuE+LLWBsc6VmFkqr30nxbc/YprMA3fFuPlZSjd1NpMCCHxVPJBwR
h+fTg5ZL8jFj82VhjsM05gpPaCJby2ayfJEKvWU+FakOcYA1abz8BXKYJXqwuZNlWaceXxbwWpjH
7p18QfjkoGXV479di+0mvRBLpcOK6fNXHsXZ61MRbaQPRb5bCGQhYfz+SrnsAFk86KegyC6KosS7
HPPhr6MIxU8cWEdZVZmsIqDjDiaNd6xBr/IUmJQkzcCNj7Lw1LZudTvthIv+BhvVVhuz7q7qX6Xy
1V8cJvLICLlNrKGKN2XRvIR9bz7O1Bofa3OdaAUU+hlB9LYdR3piQwAKaEak6Ct9f5Xfm6TpsCXR
YEswRYVlgwnfcsKHUrOcp8aa+9Pv66Eb/+161drlmqeTeOt6fLLiNN/6SpXcbAYkbeZbd6HUyx2T
r1LsaIcHfPx8zjRDv8Y/5H+lZ0ZOyUmMuyLLl6tpqSle24PhSmm2b5KxrvA31P9CzSWX5e+9C9tx
SH0my1BX6QCprO7/gdvmV28SlngC2Y2N3LjpOlQmEwSIcY6+B9QukGURFQCiZaRB0aD7puTcEB6l
uCNCML1VjIv0LYZt8WlO4bS34G3BsDORG1BY6c95NalriLjlozxil1U98gAQD7cc5Wr7jZvAxx9V
dwKAUS68bO6JazDiHyFW2bU60YQ10unYaqW5TsXA+itP4rfMgt2Q9z6rOVu5L9jZz2EZvTVT4O4i
xzQ2napHbxFq91WaOPHmf3d9nIVs+7sKzBvH8ge5nGHBVbYs/Z8s6laZYOppdHBuk10eGg6FsqZ7
0Ur1FLvVdF/S40T5zSw71tld3UXuA8uKg0Gp2ENV1G1aMQwX6r7jRR6RfrGkG4/xcezeJtWsn2Xp
0gneaN1UuyxWhBfQegVWlcxbAFBv6jwXh2ypjCtNlrLfZU1AMLlcrCZIXzeH0EZJK23Ng6Ezu/XN
k9zYqnF4oszCaiIW4JmRVe7MpqgeiVCxeQ7N+Tv7VQyzKSnhZd6vnRJ4qfx3e5TsUJGS58FsF3OM
r58GylcPBZbVVjTRs5WI6Lmyq+9dWOveTWknJniTPADdTikDZdMu3ITShNKnxoN+puPF5EPOBWy7
JidthDagtWAJolTTN75VF16u2azAqshYsaXKnhWCaR9ZUa3CxXMeBlqz/ZeP909y9fLxsoOifywM
QiFp6S0f/9/w3FqPOioeAyKgtYYk4Hwaz7Zlj7ejPIvr40QYyu9LpZ7TUCPfHvFbUF8IVGw8+X7N
ZvAzdQyau/6nXI2Lzgj2g45aTZ4C0ukPmFm+WWZhX/w8sC49G9DJvrTLi7w6IwDY6YtgRxb1rE9M
tsmd5HzF+tDcCetBiUpxaIKyPU7UuVWc8RyySSZX3PS1taHq53Rmpi582xvS2f30E2oHU5pOz6Ed
GYT35f2xcnPl6rIA9ToFoTYr/E2rx+4nPcJPWwcFlnfxvCb/1TqN3KgUsdJH9JnWCUWzdapN9BQr
q6QmVobLJiYBxrFAo+l6UkiQYimndsfbNbW9D0u1+ZbTEeYbnPANfEzjtZDXnuAWlBstd4O7qEC9
mFVRfQrZNh3nqXD/BeS9ZF3940GGbuyotola3DFB2f/5SceZGxDDUrMk10kRkRVx0UMNMtVBW5HA
MZ3kvOkUrGPUOLZvuxVlrkBQiXDc0Gknk755livFKoPlWuozxgtzFPa27pht+xFN2iJa9hX71BEc
QkK3qr4gtFtPlEbf2sT4GdcK+4zSH+5I9RjWI0mDr2lEeMmAZOVTJQ+SxXnDJiUIjvrBWor8svor
X+LBestns9tmMRzXqrOr9eBY09Xthulqw7fTF54IUUg5ty15mxfVWkK1R6zdUJ0oNM1Ti1zLZifU
weugU8qGOJu/s8N1f2rJcI/sJPtW6MFAxpaIXmFSRHQVyuEBO0m2NeKmvyDPcvfoTaN/Qcjb//0k
GjbqZjDrVPpsLO9/fj50kRQdsFCyK0pNX1eL57qIteIQd/a3eBF3yhd5PW42yvjqOO4j0hLjSwdr
8DA6PSLNZcApeMxxJtQsLpnbadx6lbWog4JS7AMVKI1mB7frc+lc4cQlRzusNVI/kHPYia5es4ra
hZoE0AaWL8hr8qsiH/VLOj1iB1UPtlo+NwGBIeBA+SBEShigjglxqoujGHT/saj0T7DK4QdMdTaL
46A9dLH2POSgkDNfO/5DojjMOfmCtv6cTL27y93Z2colA/quwexA1dajs5OmddOGduTkeDblKZ2o
6YApNGI51x06EUUfZddjQlfi/Fo1enmlZ9V6TRdM//JQuX/qbpbhkzqUIZnj2DAZRf/80OpiZPAv
tHiH0Jd+xNLVcOvA2KYqXInb8wGO7ytFUyBO8zB9peT2veuffxc6qqw0vMRAmmi0yXu0NIqYr4aj
b0app5D7siZJR5xsrdAJ/aqjB4Ia24M/EW2jsk6QgLnEBXyl0odGBENjtGzH/yPsvHYbx7Yt+kUE
mMMrKSony5bTC2G7qphz5tffQbpvV586wGmgYUhqly1TmzusNeeY74DBxQvJbeBUilZFbChGN6uE
4kCoW7Nbni5fxgZ5Z552VyNNGifXLAkZyv/XWMe49E9QWvuD2cSUQudaxySVjM7Aw2CktcmtZ0Xe
GAYaP38wknvV1M/eQMq0IBvppQzJs9Knls0Dw/tFTqDOtGpef/fGl354qYhXaCbS7nfPPFJI2Mqa
hOTR2tKvugloZZgV0rP9tc8zYn/zdNvnI4DYmn5VHUvTLS71D7YU2XnZTVOZ/JhrL17ga6/iJ2VV
9cOqMIfKE+GLQWkMN2SU/7LHROnz5xRrqiIK8DkoRNQ4j8+j5R+LqUq+Y94Qo7HFL+GtGhQcx7En
pACdCBIExThJ85fl0fLagFEKF4Rdz21ZwdPeulTpzsv5Gq3qG9Xk6EAk33Y5Uk8RqmUTw9dGNDLt
scyk+mANNAB7lTNaMTW6ug1MDJZTY7o+VRCMJzyK2j4jnIEiRF77///IhPcTVF3IEYzUmSFv3+DZ
jmxNp/AwxjU+IFM9IPif8I3T5pt9rb+JT3XiT3ZsphjHqKYWTaptBL3OX9qJgEC5hU9WDVnxUiIo
15sgvQOYZfxC955aetWjZ/rnjOb2iRGC3zppaNXNJjrfTO9i12mf84M+Nq3tRB1/UxY97t62uxWT
X1wJBf6iWSocY7GJ6Dp5tLsBZK6j+d6yxNd87MO3CEnFFlocHou0dz22mI/sk6k9ytClBk2zaauY
iDfmnbtFg6QWjGzTV5xs9KFQYKcb9wXFp42wKDWyqXZL51srPHvMQ/kFvOeOCLDhHshRiaRe9ikg
Dea/DCftj9GEwEpRNNRkokKdm9H0x4LgVyUtzFRu98q6MJrHSJC6R7E2tYMWImKH1k7/vtJcEn5h
q6KbCZzlOcVOPMUkZiHx5fv81nDlqDcvcR2vK6k2D1Y8H0I7v15RnP0M8gBKxDC8j4slHGHZAOHt
y5B1FWGqiY14jF0+ABCYYtE99qkE5mmujtWdDSAjfRdhgKx0bVbiiIr8OCjxTdA94a53Nbljin/6
5vL1Jgl1FA6TzWLbqUZYYF0sSDuNK4cX09ouN3lgJAD6kzkzeL7nE6xUl/Llf296lyv3jzMNV5aI
FlWSONhwINSUP2ZtbVIKS1U7ef/tTYJOKkMsCVG9IkReNCK1hZ8xktt3WtMwwuJicvyC1ixAWZyu
fz9SCyhfXvjyTeAqEyVemWKXMDX+MmEn7Bd8Sst2B3ZVKrgRoL5c75rA9pFQfj8KeM0PwMj/hYIb
QEEFZHm6ZBCL77gEv3sR9NEQkZRmeWm6xDhIKuUx7hFb0Ckno3OdwLqhXRs0ZasHqoLjkS8B0Jmj
J/sGGDfLB9s0ihu/L2Ah6HDi9IxC80zsUYZRPKEwoxcHhIVexyonU/xawqjFQeR1h8HHYmhERmFP
dPqdajTih2LqTTzpWTBT55ptzg5yNSRCel2+FF3yS1PNbsf6kLMspwUtsQhaXGNgMe/F54p462OQ
SHTIi6Zdg1vp0HLGCF20RjgYcfEsDrAPqFsqz2ksbHstK1lsrN7WyRi2NfYC3JqscYIsece2qoIV
UiWLWJG/s0eu30Pin0JlVVyisX6PFd2U2dopumZoZCJRNvgz9ymbfG+GdSTw+4e/JFx+LR0rVN1L
QVcbc+4mPyHn0Gq1Ir+U3hSuB6WSjkg8ZCQ89zaEFjsG+GLg9escejJghUZtwgMSMH2bHgzcHh/u
1EpUpSjLL68tX3y1wiua53simvG3Szo6xSzQ3BIZ0TMuf5rfgys1TXFZVg1jjJ6m+VkhGKWTq4Zl
SwsDWZNRqnhkgaQzKtdslPDI9NnnCAcX/hGAyLdvXyFEHvEhHUXD1hGyPnSW1G7Doig3SC/mwL/o
kNLXPk9DQTnVt2LAQlg4k26NtX3c/0bU6cGIAxuurTNIA6p5APe4h4OHbn4WUPdaGbZZwF9YkDbD
xDrUGtRETWtPJRTGw1Ryi8wOBlMsPmpNym5Nw4KRCw1FTQ2eRhPHZ2TcBIGQxRVgpLJBUDvkdPEo
JhK3Wh7N/1dJjU8zD6rX+eXvb5i/VVVrcj4jpbwUubyWqLF+VAYUlAznyQM0GmFjNP1OpX5zLbsK
pBSrNI5mbJWxN12DMj1HXdqCtU/PUxAlG0HUs81E/Py66gAlakWBBrXNcRsUjueF5slQcmPTCmPr
6tkveS9UXJ1o1IAeq3R6QkBBbdE126owd72Goc4jdGg1xMpBm1a51IHQCigbaT5ecq9dSZFyIOT2
J8SSepXm8a9hwCDeC1+ZXKpO4vvMBsb71JaZC3rJJGnFcv2I8PMi/ZhCchbIoxFkjl55JT+r3bvi
U8sl5bKs2llOa8fiHmCfPoj0ZH74wnMXXTrtFBHuNLIjjwjSBsRmHSc5PGegvFHGbC3LIOypc5m6
YAusVKy1BRIRShfdGZJiDyIpZ1WGwwXbUHKF+IEH7OUpf9TtyovcjqMDLnibsnGzRx2h7soRrQon
tQ1Q7zB3RH9PZ1S7A6RXml+5uat7JxxojD3YovQ8jbeBWCp1o3TXJrmgbQqHXTJXihx+XVasCumW
mi5cx9Bpyieo4V51ryfHQhtXRyfcMP6IG9ohhF7wN2KGiinKawJjSR6Bf7YOcWKp9cClK6z9SHFj
U+Uq6RORWrlqFfMxi77beS2ZIsh98kZvHaET9xSOPBvNALhELPUB4xHD2azafGybT218yXsI4q9p
+iiNj3rzaQ2PvChJ+UrqNpH3mcV3TrWpdRDFbT3eNW5v/oz4p9SCIUF36SuGHYqV0/njPuvQYQ4w
7ULVbiaJ0JNrXvo7v3rxhp8ZkxTBrbZk0EHbjsabFiBw0j+DHsHkS9leDf/RGfLTWhleSFSyQ04t
ZSOj7F8jAMY71bHzXxekqSl4IIjzUHZJcQ/ATUFAlTA+52y5jRsOs5ycUy8+DcWdUBktuw9mQx7C
ti4eQ7I+govVnnKfD/wkR5ei3UyPWbJC3Gx6VAROTQ8PY6NF62E6K+O6n25I5oCFRXeQhmUK7DbZ
4NCX9F0ZrnVr11lwtTYhEEHp7PjpiT/PVHdRSRTYgzEVNHhWEAyy4nP+09st71+nrySmtgPQCwZD
ROh1i+uQvbPpcff7pJet5t9DakNgXXnfPHd0/c03De79U67tqH0O+jUrTr35ZJVcgjPCa8Kp519X
0qc3rSdLu1r1uzj4sIp2svVGaIBdQh3PhJ1qvvSey6feIH6r8osRIwd0iJHlygE4ONTSqalPVnGq
s1WUnfQqtumT8Tcag73yfgrtVk5OlXRQrM9peAy9s5/tmfQFBNjyhRxjFl1Hs34k+G3ZXh2s/FSN
a5FxFznQVibbAsXCyL3AbN1K9YOkSE6ZIUr1HYyHrahQRcGtRmt8ZL/OwyR9h7dkE2aMlr5daQSv
ELVNGOhP1Ttb5QPRSAzA/VgGGJHvYn+vkGpaFxTQ9kpEk4Zt2y6MT0YWf6CZv5j9+xSR08FxVIfl
VPiNvar9Yfm+QdiRtGz7Ea3wRoQVoNoJyNDCfOZHvZTijr8+Em5aftfyBzP+WUoM9OxOa4bG/rvU
v2TJekov888sIrUmcaWuPegl6yK9Y4JRbYWNMtkr3jCB4fgaXR2qkJelXLVpdiQyXw1+Lu80bSdR
xTsabJ1sM+ftKqO1D8xu2MN8HPYUmZ6ol0vcUGG3UnvaRbN+1wfZo0fZsMJ1ZktpLNltn++Kun4t
0VE6uB+OBRqhIpa2QdzcRUW8WXW8qqWzibWxkxQ3oJ4Nj3ijBT5M9uCS1tpuojdYeuBV5TX9B0dB
twOOmW35OqklV++sVWiabiCHF0t+IiZkXaP20kZ1JerTihL+SjZ2VLtxEOBMyR2SGp0e3Fgs645P
xmRmrOKJkQgIicbmztaHc1pxzYfItsTPqQ3sXqepD8k5a1FF59xGkmCL9ZZ+gy356c5SuGr6m0eX
V1TtgUwEapr01kFHHHhHuno1Y2r+5QuF9INYgEOeY4dYcGpwC1X1CcaCjjazGDAPoWKU8QeyVbQ5
sdp5BxLxXssvSnulsDtTV9+q4TNlghtT0y5rnS4oS6NIViaaJi++W9JbLTRkzbSrAllmzxAaNP40
ayCPm9GYsgaBcfR/ZB6YePiuHkyvpMSSTbNKzsRbigYcpJmBaaJW4JRj8VcilvJnP6HswVXJZjZ+
jUmke8YZr6hreaJJf0uNm9LdpPKHqv4IIqC9LikOK1H9SoPnfAaWqNsp1/ZjVpauocsnKRN+VJJ0
1a3AHrvWvHCgPiWpfjCiZiJ9TD+WHTurBg+h3QvZqkJetG/a5mAJIS2HKnJhL7QbWgh0/CtzOyaz
AGBAcWUCrJcEdlDE2q/DeFMPhbWpAlSdHoo3AhYyFfg+YCXVEtMnpcmnbd8GR1MEu/O3pWMxdzRA
jJRK2EpFa6wVM5Gfa0TTDI+vsBqta2yKLA7mJG5KYtoeo6zf9yE5kRDXG5gi+NDMqIvwflrQVbvm
PkpWw5EpLx6avnm2sv6cSIO//11zmsopP8CgdmKRgiJowxShng5QfiXFtXyS/ejsRKhfRcZY8EMm
iJ7GTIHx62w2FAHJ2QHcOhslo/5TrN6YvwugWLoTp091s0VKGbDfWgnZWpccs9gKww4xcZVuu+Q5
Ve9SvumNL0s+xeVWVR0zWYNPx5dgTE6Kb+EkGC49+MgnNo2yhbbvo6ch3piNiwapVF3pHII6I+fL
OiskLx2KDRMATkv9aLi5ek37x5KNo0WR6lxNbCgcs0Q9CljFVW0t3CHwCH/wm71qo44HTA6O9d7Y
DcBZaRV6dyN1vZaruIryjeKYMrSqx1q6ysLe+1IBnApXKlxR5BjNrRTWfn0qi63+ovgQSx6NfSed
hOAVkEdWrglhq2vY+Ct8HR3ZIVwxcmpil9IgjQeuMEYto7cb4+AY6T7LNvywnl7cCv6C2tgzCyPY
qMXFb/dYeYQzsyK+q5MS82ZvNYSiGAPmqtNRWaz6J6EFQ7MlJuCVfyjF1/gNnNVEI4WwQ1H4qI1N
1B8L8vkwBKsoJPTPyZRsmYQ7SqCcjgqhsFXrIrQ3qbg20okKtYaZQj4RIGZX0E8g0NjhGgYcDr+n
oPqRiFt5OKSbpsVBtMb4A1UldiYSvBKwEXLu1gOkEg0TcZ1jD6zdTsGeM9xz4YN58dJWTwXfA050
I2NzGhyQo+ZebFBb7lX/SA59DYVrfPNfjQKL2BsXJRUe5jeSB8cxZPf7KHYoK3v2LJUTCp8RLRRx
K4q3TOqciCuEiy/9VBm34LSvY/bK5zGaD0b/VA5EmgQc0DlKqY9G7kSkQ3trAcOSt/bM/ZgeLbj9
JQP50oj7OkHievPCmx7ddM7OnSNlG9HffOjVU1ZexfBmlielPmoPg/Qmg1zyzireqf5D8x4F4BHJ
liRGTuRitMFIL8WnNlvX9cVwg7VIInR+Y+/ykqinyDt01KWND384ONwsVf8RZusW9eqg7vXsLelv
Ve4qrlk+Bb/kxzFZj0SJj4cmczvzXFsbWHDSuQ83RO1pbL37m+SO3aanoFafgvS5kXdqe/UvzVkg
blz44I+iOuMZv6T8GBZ77yyatvdZDKsyWesd49IR61OoXLm6SB7HFT+FmwMCuObShGD4VSeO1/GX
hanE23CbZ1BPYxcVJePWkHapcHFcqDgjvAeCSsw3NTyeh/ZWKXvjhH7ZevdPoK4sF6HssemvpNQ2
9Y6j4VRsjeQ10g424vFpdCOBoXjPvEdmQTIiwISze8tvEjcwle9ua2TbAA5af6wphbRPeGxb8cpV
MfYlbRnprK85xxXPSn5Vkr0osz29We0HZEGlfGE9LajuNieruQdsHcyNhMx7dAzlZN1ZLHy2j64y
pHbCFQUUIHxUxRU+G1Mcpdz3hBgWdvr7nMQ7CG/dS6q6QT/PI5m84b+8WqnmpjAdWXgYWXqwZ3gX
V/JP8hvsAWz5ssUue92SeWC3npOfPdNpmyPTIB+9yLs+lDVhbMAuqH6sb2l0yAh/KhgRqxxmB+Ba
e0o3UXWd+tXbl19tS/Hcd9fe2I/Ruku2TAm6BWgXi92PuN4p0VZ/ZGrkgzWoeajGVx7eIlhv26S4
DgG3q0NSsUPJdqqxjV/DesV7ZC9ntWy/99h1VGsDdYVJI7ub+pcp4A79Veo/xpXfbq1kk39F5iOT
ZkBc2TJWKu1UTCvzapNOWsbcAE50bt9kktEcyN5ltyLlo7QuTALZmjKcj1yntPOHPDuWvRuJD7SI
q+5X028kIvbYKUGi420F0QrnzN5OARWTW6pL10p7E6lLJOck2WTjRshcgfk7v6ZzMsyKD09jC+IX
W6+/TsPKbPet/9xVv1LIH4SkMNYN4YXVhHtCZCe594d1vDPqI7f1kc58uR78p0h4LPWvpl8l2CwO
Q7+r2pPMKevYZSRlvlqIUMIf1G8R0c8T3qO5Dgw7ki+8NU0gaUZN5nMTRWQH4xMAGgpa/Gra3xPJ
c94558DhH83uuVEOcrDRLCdF9IVRILWn4SNstnXyrkyle9PFwwToodtW9S28htfU33gCZ1JWLEw5
r222K37G2gU5Xkuz17vQsyc32k3UN9xYbP9PZFTEBga6dVS6XeEW8TbKXL1ZVW96uOH+780NY8TH
AkLk5qOm7q3iU28yp554qyeUdwgRA+qkHes9lr7+Q9R+jJDI50o/lBKcXqQc0JY4sS0/METow58k
DkTzjbPqG46CWyjyuHRYyhB/Cs989pp6KBiRnXA0jMc62CTifn6n0zkxz8TZBp6buaxe1NUYu62y
Yt0ayQrMnsZmB6GA0VfEtBcgY795U3ZVtXY9m9CK7QRdSkfd0l41pozs5tN3LukGhZxPXyQmjORV
a1EvnzhuEPjodb9G8hsSclETt/buLKsQ4MP2JRQ5dwlnpLxMl6wcI2/ep29IZhKlpbd5zzPAGPzg
V3LTFcWxJPZp2jteueYPYXOQl6ei/cgxYfV31IzxFvJj+Zobu27aZWrOBpCISvagbDaq8S4ml75f
pzAHISX7r7OARmfDbCHCOTuytudYEF4e+BOLiey5rV4zGr7mbZqu7rgFWDBJGYV1Wz7gtKELwa1b
1R9wqIVol1dua3zJ3r1ofSRsu1Sb3D5EJwobtVl1I082Vu72HFGjo1Z8ecW9DJ8V+V52jyM6Gb9/
krItEy9iSNnbFoeKckN2tLuW3Ev0NXWpOHrFiOIsvOWMEom7djXftiDNyZHr96N/YzbThCPV3A+l
u2el0zFFajeOJw4raBN7pFOJNtEMrD3M+MNLph+ic/aBaqWqvvr4ncHE+oMsMiOFiujhEXZsuWO8
RezfqBP1j6B1i+RphN8mOdlBE10WFNO/McKyAPc1/b5LiP2PHGknr/cmu1DLevSG81ieau9jrFnO
EEWeuOsT/1Urr31eO20qcuZ/o0wnHBXx3rW+zdN+2E9EcmaciMYrnFw1uI18kOxPubUmqIT5tmtx
QpHvTHlC7W2W65gciPgzj2yEKPwwuTgRvzA6nsJ16HZZ1P7Sjop/LmEN3Uz/ITFunrIP3gR5pepn
ddgZjdu2N+CFQ+xEoAOnbdQzh7pCdmmCQ/KqMElva3GXVcxHxaFXTiiQVhCum9JNQPbOME4s1juD
VI7EzfLOZhuT/zKUX0N5GrSjiSeMkZPb71PH4nVVG0S6d+tVt5yCfagWX9BP6ju5ewrMW9uDFnGL
7rWbuG+yJyV9VdpfoYhNPr4k1gOMlXqvFz+KxmU7oPoOkLLsCU+nk7wmKugFpGiXIMUrKxxScc8k
79Uro/9FEnJJEcNRptVk3qrSRTk8NE+t6NbNhcIoBOhQf+G3F9ZT3pKMWIG/mAxUESjXnMCkaerL
VrePuzdTMwa3Nb2nCrCUK4jayyiJjl/nKHiT7t71cXlKWqG0S9M4UDjgkBCI5aaaybWppXIEJkiz
fDjuDJkuAKZkCmQ+adlotMTpKovPUn8Xpg0zVxVvmbDG6YWFqXMU8UGmLslkl45rpfqkZ4VyvCmP
upIzddINHUe7Tx58076X1V4eX1QOxar2FQgvbIQoCpg/JMtplV94ZwudRNqUtM9ctCGq2I7Okmga
OG1+mcjlB3pHGgKNUTymHizBzvXjJ6nCs/pgYiQ12nfmdI1YqvwJXGtZvJUFwPxXUf7BrFTIOPqi
HQgj099wJhkrt/HZXxOX7AfPVfGjJ3bu2oqqU1do0s9vMiGetQqw5TMr2DIgFrfevI6gCt+30ZuR
EEW0FAkkmmvC6I0pQAdN7IZwM6ikDvJwFKbVzlOHJ0P9MEhQNYB0qZ2rtM/KTQxjwiBNzo6JPeDH
63Ht9D9ElWKgS1ml0fcG760fnpL53yL0WKfhc1QbNiWzCU8lZxT1h/rFkj/qpgOLi8rykL3mIc7u
7EkeHqE9D46F+zwPK4DxpKz2Mw4ZDWI616BfqlyL4H2qF1kkFKvMEsLevvKNRfCXazXSh6GOEAhA
7nH4SIN1m1xRpZGETdM6Qd0UWy+Nx4fUq4RlkcCRfiVJEdPtTKzrIrMvg27TmLR+2ML1iDkPQA6K
rVmI5dEvhy3J8MFR9IzXRQ2rkxpjawDXHHwPJNagKNtOyFHOJag2F9FjRjGl0JxqqkW7SxkupKVh
KVPUGLFJr5xrjdKklhvKGWDiiCEkAVA1v7b8X78VAF0rwBpPvcJRW+iPAuieg6Vn5dlYbGo1lT9q
MVSDiOLtX2rRmyHZ0maRf37/U5qI7VZaEgd80lsoPqTnkWB6i6STrVniF51m86NaQK3JuUWBqZgr
vSiAN7XR6Mgi/kkad+KpyBH261WovDS1MK4tGHrrEE3OCoWOsl7Ml2Mr+Q42CIjjs4JLmAik8bz5
gL0YcPTBf4Swq0EqDLeZHzan5ZrnmA6IvOJpHkMSVAbFY7uA9UXtiRqskP7UMunA34TO/93ilOT/
Ep6JsmxYOlAL3NioQGfh4D9UK1nXUNtpGlg6IN424tgkG9GMTCgtQvzXIwzHtlcLgKXmmA0SlAnD
pCy/PEurScFPDZVEUD1zFZWWwSPE6oHGF4puLI+KeP52Zk7SRxmB2vPlcbzFLZkVqDarV8nSPiN+
6g8R1qxVm3TwBJ/Wl1+XP1qr/aVIjfYisSrVmUjM9dg9KDHoa6GthkMnhhNdh86i6KkMD7KPuQO4
pf5Kn+x5tle437pr2ROHQ6JLKY3BWjqMSioB5OtuiywrVvt0BThGghesi49i0Ny0kdAAryGjdF0U
uIKUPl+FTeQTw4JhabEpLa/RO/zFxyfiQQnOwey0QMgdPPpSIgCtmVnzWRywps1cgt+EAtCB4Ter
4Pdr3498TbFLJFx079pxHc95pLjDI1W2uOWGfLu8TOTGccLPoO/9erARV1GaygW6+/OjUVD+erS8
NiYUoSxCpo8JLYmoix8XbXHlSeyXSAA6LE/rVKzWMDRzV4ILTDRA95yFI7pMKfffl0dwV4W3fzyK
h2ejQbHGbsWfvywu56YUyATEZuQuryVm/i+cJcn8T/cnmjvREDFca3SvZ63Vn0JWsQqrxjD9fm2F
arhNpWo96J7/NsWmArV50Gmi+srBb4p7LNbjIZ1dWDhBk5WeDvmqaoX6AJOuPjTzo2KSOdVnERKJ
+SloGLp0WjSuxMVe3dXpZxqH1WvxlKoqFvuBTrjYpd7MGhJOmaW0K64QmPFK35Ywnqk3+N5DOJJn
DoIvvHmtXFD6s24+uQa4AElCDbT0r0fLa8P8WjS/5g9SShVObVZ6WYbn3Cy1VQWa9mVMm5dei713
uvrHXTt4MV4FLV61ld+TC5qOJ0JiohUCrPTr9sf/Frsmdducul9VIADF3FbvIoDZZz6p0m2QcTwl
kkqvIiurzzJXNkETXgU1Gd9aQ9sMk6V+6BHHNFNXrFsKepr+7aBtcYm5C+oAuFO7ytKgXi9Ply+F
REBpRE7F4o+Ldck8LqtFCE6TTv8qwj6+K1Jwn2MQWivV+Py2X8ZMG8jU1OLJi95pcgQHIcSMpcDs
ichWJJfrZ5vFKVmHWJ0rk4xdVi42UhUI5l4m0bYmusRZtGCThMpGt+DnZY2cuCADfyStalxM1fzV
zWLkChnbmuFlhwBoUWF03W5ESrLPeqXbCWrNIxkZPmJ+/A45/nYdXq/ox+GnmAKgC6bQug662m1J
d644Bltgx9BAh/MXZRbMIcUT9vPry7Pl9bzYZZMBe7QrwIX6qCsPUj08+fNEmZdpcxFIPkRugoCw
6zV3eZ9igH4dCz9pYloybb2kJFcHla+sFoAFTPwly1PTNx2vK7NN1ZKq2KGaC1yRPM9t20I1Wt5a
ZNW92wgUdKLGYAVE1L1L9jmc2lmzm35hnFsV+MmeKrJI7bA1oQb0nm77KjqT5UtSWNj6h153/vca
9N/uHAlXjmwqlqlKiiotKKJ/LEHNhOpc6kjzQV4mbFPPjPdpaj1mY90fZnswhhOKhbDkvSz8lKZM
vPe+QBZW3497ECrLhIvaazuAOL0sc3BSl7+mqefcH+vZQ6WS9+CRhvBgWvQcZ4+0IqgruY30M0QW
dJUR5sRMq/FiyL18zdVxuMphJV8NYm2vjXjwzNkvXCwYS05fhqLOzuHZ94eH8OANGie7psUP5s9O
ZONHoerC5ftxYin/4tqQ/0vLr5soFkXWahWhqWX94WYy2prM2qKSN6IuD7YKoCsmvOEzbtvvB/Mr
Yt8SZFyWw/nv/1+F9ctQ6YMdGTgI7aZl475I7KdFCVR4g7GKFAgrsAJ/Nn2JBVZK7jIG6/sYDM9V
Dwn9Jo3D06LLjvXKd1QatP8iqlb/c4KHUaeZIhw9VRV1VdVF8w+nQlsKQRrqY7fTOk6U34igytwo
qRJc1Vau5YsqjRTsFvt0qISFS0/uddHaoUlGCyuoGLN7y3e+3YW44xGLLTqt1B+iw7fh/3tp14gG
t1up/ILNUnz7nn1CQo4RVN9lQ1dhh9uPo/WkdZaFTXIWjWrQxtwe9XscTbdFFQ0hfY7CxRYWzSLp
jD1hDCBiPSRK7capnr8U+AYdtnj5Ppyfwnm6GXVvXvWh1B//5Xb6E9RniejSLVHSGR0mt9asLP3H
7dQWsi4qkFr2YJVfxtHHZdYjMl1lCZZXYFvOIijWIyq/SUGdYdYTf3t3S/EjNB5wZxprMR5EVDOe
ek67aPDWbA4p8f6nux8OruZObGU2PdviVR2HJC+K0VkmGvgnFaMtvSDrvRf7pwla6knQyGaxAiRe
sTW8L8+C9t1abh6kKFvDqjikLgiCfG30cbb63xfmDzEfHkB2DSLQCNrqDC0cbf95YcC6BFVQjPm+
CJRrFNCkQPMnAzttaVeUSnTJJyOk5RUlCDbnKsVssF6+LJKzPvETYn7pZ1ZGe/6tdesXgzqb6I3S
Vvqu6lXNxk8prCNAv3s9VW8AH6ZzVYfut2E9AKZNrRzCxbYE/XbNlLbfBBMKkGqmNv1+unAx64k2
1f++Engf+VN/6xrnS6HLug5+lZHCTupPXaPii0CCBK/eS6Mm7eJOGW9jG7uLWbnqon4La5kk+DnF
R5TH5wjP27aM05Wnp+WbX4Rvfly/DWPuf84PcGERmZHI1TcEANg/x4EUblk6KNIGnzqSvNnDkuMz
5giHMxIezWFAwnoBixVhpJoEtyuBJSpZSBppa/k3zVOKbSmJ07ZpUTSFmYpaRyKBaiY2hjKSiGzo
e1LE0wwwNDNe0VIl7QxTP8KJy18CTVplvpI+TX0Au6Zot1iIredc+BnNtKTJ1K6Q2aHBl6r/GIHU
I5iQHIhae2Fr0FNh7ZVdhUd0DSVfwTlThq/wUx26kcVR0zuIa2PQntshepfTeNgpSmmus4y6aJuX
xmZR1i6CWmv40CRIgwC3NY6wQAzDaRYVHHJR4djXCrc4R5cVSuKrbJbNVsTHbI33SAKnxrcxSCPw
X2SBtTcB1OZNgf65akWcbi0MHGxac378ZNaCO+noEkXB//BFYXwNsA9TdJFuOWjGZ6MwH+p5Sh/A
WUbJz8ibxCunWniYAgDv5a4bO0oq2FkcqyC4DFjR/8t5a6p+h0iv4eD+nSVdicHkajkCCwFQyVUY
NSROlvLSEfK09YKmcEXcCZuB/ANHL5uRqngCID8tKgrl5adVe9puoekIXe9mXkrHGsvWOQw42P1+
1E8dcjwO9MxSGNYXHzYaE/FfxPb/dT8YloT9ykINjofcwMjzhya8HLSmAc6KcS0lAzafRNME8N6F
QKnJUoQMR9GVdFnNjvQu5mxr+FsCsuCdgNPGIzojyS1l+BmJnElkX4I4pJfiEyXiJxiGIHyofdXw
polgGtYLqGRxRYalBAo2Dt9hlEK2/JtiYmCwOc//KJjaalWXAbb0ziyK3ZI2XOZzK4eQy0Mzu0Sj
vvLXI9R3t0rFr7zzDQABpNvH3EWuuRAfsCoX9ApxllcFSSnVnJSSoJDS2Xkur+hzcoI0li+yl1n7
3y9Focjxg2w5P0MIliJ/L9hPVPpRBSKoFOX/EXZey41jSxb9IkTAm1cS9KRImZKpF0RZeO/x9bPO
Yd2urp6Z2y8IAFKrSyJMnsy91z62UPoKLy1J2vuPbUju0cfcmopTpqhzOj+Sq8QpK68NUARn5BZ3
9F9Vf21FH7moLCNRaMoNce8k304QJ3s7rDd5G6U0CrL2uowj/ApDHZ8TW4ewCzAkLoiGWBtNrPud
FeH6auxHPe7T9ygj4q5plC/zFNPuanYEbC8/QVruQrEzc0YZy+4hnx3wqbOe36wwXpNSWKFJgSST
llnt38nxqt1fAYmk51LIpzNFIzRIRTP01ylrKR5jwzYe8VI1DCl5PTS6RiyOrY9r6Uhj8r5gA9e8
/ixDfWozdq/Ut0juImCqJq6nveuA39K1L3fCfr+k8d7OVW8lLaWOVzfnO38spMmzaZITrV4LFfgw
PkCnBUy76Mab3fXDv7wsbO/PelO8LBzDUj2PbjIZbbw0/nxv2paOLQEUyTF2jPg4EaYV1fNDGI+P
4ZzE34hsQZOcfKerGq8Zxy03OwGPkldcA7rXBzxnFfxhfUGzOV4+5F4ZqygoxLnor3Pyq1OLS+z3
94Vp8W2xaNg4XjmfJ90irjZt6o9+hH7XWEV5GRXVJaIhoI6jPIfDrLxm1gyJRUmB/YjDofSWva0F
5HGIw94YPV+NmYg25LV3OXl73Zi2fpToTKnFC5ieO4eDU++05Xtmw3ZbVYowHNVJsSO9Gp6/2NCr
QxRkuGAAjCVCGDd516DOvesg9urWQTFP82Arv+DBNFsVAKcOmQ4LKClIoDdIMHpxCZM5JE0pZlIc
Fqb5gU23nB6LmrSQ2m3OATL3s9xzxV7DmmBTy5j5qJyOelv0F7IvpINu7FBRe3ZPGovwzmpKq9Or
JwclyYf0cOdb8HgCFJTbw3MdJf1Wx8/hh8QgPuMJ6h5LVBmJans0So2RVS8S1aUNmXSInyeBmzkO
bWZhfCpbTbB0i9pE8GHa6SlaDHQCI5wIx8O/NxQRwu68DTZ9zb0k7dFmW7WPkZf9Oge531kh/2u3
DjgshivZ3zddRA5x0JVHeT5pEKkUk6seogXREGDEDhwdhsdMR6wBfqs6juMCd7+Ln9ScjB/hoJxE
SH0UNCeF2JlXzxKTbo90n9gueaIrUBhJF8HKMaobkgaNW263yQm/1AuZq2a3ScQ11I3ZVXVj19eb
GlOTbQSnfuiDk9zT80g56QuRUsQWhjBgV3e2Dhi59qqV2Ws3qNbxd0osfu9x49owVyg2yVHifbuR
X116Os4u6WREa9AeII5MP3MJ35BeJgtz9sipmBOlbnfMptZ4coLmZ9pm+jnuaAJMLbMAe2zfS3oP
PkUlmiRV0Q86wGL0IO17C/p624qLm6QyvMxGlm2dNp12XmS0u7Z06eN3XvGgeGr6hrq6dgbjzSR9
kD4WiRwY34wL/qbFN42k/hiq+IjOXd0WeW76C0/Xe8aa3JMbACAYEG1knnFLqdONDbdhApFkrD8m
uw1JV2Z9FLWtdlSVSvWzyNk6eFPfmnQKdvW4NLtMm8d3s41910zUL32vLj55pwSKduAR8Jmhuo0C
WIujQ3ia9KLPY56fddJXGNnkC38LDUF5jcjNyIrX1KtwFmAJx4wjNmVQ+DS1AY2Pre2rPBT20j+t
lwsKJtc9zyEXw/YXZzER0uWkBUmb9kco++q5F5u8QGcAO8DdSNJlMKWa3zbttLFZaRyyQuthzoLA
lF+Y6nzajKBrrgmryLGO0iuEXYzai1p9xHOS+05fuce+asY3rUIw1+s8/BsM0IELisVM0QgNtv5p
thp7645pv+pUJkua1tvfN5U1WN+HUUFxDPwsU4w3tykwA4AxOVGgAqKY8aQOQX1uxgiD7TSK2iYz
PrNUZBoXiMpXO4uQtl4397oZQhytwbF2RqDoK6iZ41ZF4HsvN1vNXk6u4ZDoIsFppbKgQ5p6pKu0
bvehY9inEbInNRKzqEEHFzvvJj210AXgognE7Dt1zkFpLUc9K1AMqgvaSLXyjRqkX+PYkHZAK92y
HkzUgk9/o2uol1seVbL+teq2Z2CRotkvOs/Z9LNerGWbB8tpdY1qLrCKxxSVfPeiqStZ2ndNaoI6
aNWLh2o4lQDjaBT9sQgEkxnlJ8cd5pU0+pCc454Mq4TgC4zqGrYNg1ajvEhwQuhpyilQ0cJ2RGJL
hrECYvFKjvUqBxdsZuBQJDTQaBi0xm75rAtsc2P1Cbps4RiL2hn8aB99lvATw+zeR5tbrFSelcYg
bmqotqQwNs8h4lqRArfpMeS/eeArLnXv1auGNdKzPcItUTP3ElTldAod1E2jGJs34QDXqmijUyNL
R7dM3zKt1shHMdRzWobcCLPC+NGqDEJuHBM4GdwGJxi68wQChCqHkkLrvyd4m+ROiXGn8wI/S/Xs
xrRD/xS3NvHcTXYrCoaUXe+RX9YHAwNzESJt2OkuKFhbD2lQg7A2871ShMnO8cxpnbFQ8dPaiy5z
CNIta4ngyGlBbZE1E15r0yYWa7x2TvgjZNayh1lKFpDgxmSePh1i7A9yzT33dneyFUa9Q+LmN7kh
uQ5/JJR7qPPKGuQDoUgVJB9JQ4jIlxwCHS52Q+vD4R6DqZOFNmkweRA+L/n8JC62jzKvOzwRKCuV
ulu2VevCdlQxv43zm67Ts870yXirm5yohc6szvJQ3OyKBfptQE9Kj0opMcl0zYfc0zLn1548N+pV
yGv2M++04RFtQocBE8teJH5v1TF/OiHCvjoLm4Od1O41tlA1M2atPoaO1V9uwFjQQWYQUiXCT4vc
ofDNomdX00lKxqdyxfZ9q3KjvHuXK/pWFwOY2H0iasalfV247zbdMGq3Me3AYk5WsSpgYN+JfIMe
6DdL3w3NHMCwCr8zV7OeQ1VD+1Yig24Xx3w2aQ3t7lPJOlHopfcZoZiBiiyvG1pSHzR3WNdli8ck
mb+FGXNifOSLr9Q9rEkxIJVduzof1LNrI8yM1TTB/KHTca1QSA9q8KubHuKe1F39CNTZ+V6X+5DI
z29uRU3mLsxgSBZVUSKypJ8b80M2zpeFOAXeiOgdjG5fhRaSX/FvTjMsr23IFeo4hyQQEsCANxFW
/Po6WQRD3Yd205J/jgLnVc/r4u5plcvhVsUcIGryyUZemxjnqSRKJAsc9C2Ii96Uor3Vfc5bx8iZ
ysTmQ58Z5oMWUi6YVbItG9s7e+O4GeLZ5JYPoRnhSh/T5sWqh3p/J+w3CzmFhbN8DWaTTDmoIPcN
wYspFG3Ouca0myT81auXb0FA+K18ztLxQfcma7OyN25j7mGA/39+RhNraxKg5ocasMQ9mTAcyJ5y
yicF1+Onok2+EOKpfxE7oaprqAMH4yBXI23pO3qIZMC2gJGE1YTT98T4gs7GzE6pt4/3+XxK4Cs2
BR7FczMGHxV/n0kSXrr+uphF9LOb3a8AkMej3iAI8kT5rIaRsnUBXK/lYZa73lXujSYSzFQU3OSk
ofQNSI3Lcu8iK0t1apQVDx+NzGx8IqIwHCbMKaGLt9BAlfGWEp/j92np7M0E0LJqscgGCfpOq6e+
aWWivvSZ5k9JxXgFUfQiwg681KhPYcVi046W7SASGUyRwyD3fm+KutD9oI9+/kuf7n+zbhmL4EBW
DdekKcEi7M+lV9eT2aWrKIV+xX7aybBWAcNsoykG/z+M4/q+KCzHGAieAOJXZnakDgiPrYne2pix
NZpN92prRndivHW6u94p3M5K4RWItJ03+ZnKv2JUcipYvLfACucDVlhENpBWDv3gfetzZboBaJtv
i9iIsO5Wz2y0hUTqjHF8LVtCIZShic91o5cXO7FtjHa0g5cMGhNTt4Q4l7WJJ/I0tK7tJ1Gjbkok
JcICn73+2vvRSO6sWL89p0H12YoYktked3jQ9Ic2qa3XOEOfKeIGEiK+Dn0J2kdTL0ts/JQc60oc
TRzpQthByk68VkGBIF7VTpZYgIB3tfxEdeG5mp63bTokkRk9ItRZyhNqnRAhTwgUWKx52qKaSvQk
ZeGboe5bYN5ojKUraY+RbhmzDgiRGOynJE3Tg2VPDk0Pw9q6MBw2bqaizBtZoBnaOJ2JmHyMO1Ks
kbAshyVyzLUZkanj1i1qsLAaiQ41ztVUdKfUnb5Q9OJ8Cfkca1Q4+Kabo8Shevas7SxHqT561xJc
dvChLmBNFhDwGYBJc8+NNc5Ca8sDYrkuNpnvYT99hhWu0+FWq5N8Sjofdd7W/zLBMf6BrnBdOmgO
yV6q6dE//1+sKRaYim6pRbYzUMkyB0eph8UJDOj4kARaurwSZcOxt5Q3pWRZbE5mdTGVLDphMjO2
mNvr59bDebzYrbH5R0mo8qJJTdLL9dIDiN/GekmpAeUNa1bYPsRColJAxN5WKt1dKtX43Lm8VcyF
NajskXROF/sNXL+jvNfnLiFB7uO/37n2P4cwkNUYN1iaY/G+trV/xqdoQ+tU8P+Kox2MJaY/aHGT
Cd3d6Nqb3mcsAAgTYp1XTppzcrooQufPBrZpfgiIS8KHWm9mOcLsM5CBtsKFxzORtkfODGOTLZ3q
t6WFuNlz0Owx08QqLt6CzOgngm/pXdXTruk04DoNhhd5L8jDThwCh2jWqgLeV61dw4+amVWz2Au1
PH5qaautNS26gbPP7jmZrjalN3WJNgExT5uJRw/E+37ASEZ9daYxbFIqlvx/aHhyAZOKky3td4Lp
vOfMofueY6ndsVow16Fjm35n6uhlSjirnTvN73aRKPx687j575+DJVKp/j7oYBQGo4lRqa7rFiOf
fzR2bcvLdSOLimOS4uelw/066gS1mPqRto4DacwtLyAU0y9VBWHZdoP6BUlivmkHRqcB/fM90RVr
D6OJMVWu34t/bB4Wy6oBn3WZEy8HeUeOnHhUuFP6mSFbtG/Ec5i6LzvYlcBE6o2lHGZEah2BqO8j
HZR92A8MuXQL8grnMY6T8Uwa4r5rgh9tMLBIcgrj0qfRTzkE+utICVDI28XYHptxcU/LgGtKslLk
Zqi7rZbXw7+kAbl/3tF0AE2TPyMsDDGf1zn+8zUEB7xriSD1yGzK3E2FucFJpvIHyouEgq91XjSi
F7eMaFK6kg6vBFXTiJZ0p/dm7h888b12117ySbXeo2qY/Tguogf+zkKzXdZHA4PWKPBZhqFPt2QI
cbFxN9gDa/k5bIJNqIKSCVNSu+/jWwzpLNnCEVVNYiVrIpUyvowBDtmMdgunYD1UJP64TX3Qeyc7
gMWhffrXBtCB6Q808dYmXP9r2eT6LqlS4pxGLWO1x8QGx0cYncyW/0ycmws3P7jGMO8aZ26us6L9
kMqLWQPdt2i9jnAqM9/IrlYQpzeeP1cZjf/OZCGO5JXVoPHpz/8SO765CyxV3zB1LHZ5Pae+ZxsZ
jzfDL728eagiJ6KVAZRB9oz1ekQSr4mp/UJ4vTwXAf70C8uItugFzX+B0mmquDt+3z2IrRzIhTzA
NFtHcQAr58/P3aGkAWEV1bvIHGdYy8A7JqOg/Z/bnyXYI2mw8NDnQBks5/F1p2JVGPWZ+50lZT/P
2GTcZdzSUVjX8sWu0vHcW/YyXSwSSy5tI4CfkMdWkxshp44R35VlsYACYG8R56QyqsBvcgJI52Ak
i1iLD8WNRIPmWnPb4JiG+m3U36w2epfST8SIl2CB8EBnOAR5x/DITACmJW1GsupfswrPK0ef1z8m
v5IcbTmQogyrdm3FEqUIeygni2U89CwPDZrA5mOteg+jJB9bU0MqIiTk1eJ5F9emubB0DbD4yZu3
lVMTiyQ2c3EpUv1LUtdbh5c4w8laPd2VCVPcQ7MU66C8T2R+X7hVmZlvLC3T4DkQ/wIBxb+jVw1y
UdYW6nE8yQgkywTccUNBwtrTBBUYIF0H0ofL2FmlEgcVjab24KU4gSP3OWnn+SXMUY3B91gegqRx
jiiKEz8RgdL6UsYsjL2G9u/ckJvY5v/yHNaMP1+I8lIyHRWhqc7zw2Hp9+ellOjtOBGRXe70LOrJ
Z9TDbTM5/AWHuXqSm6ZjPtMvtdBJxKtOUb8rIho3ppZf433HoWQ5xuOSYxsJo2N4chDhPVQiXW6g
eNgsAfgCvR26bdt1X5Y6qh7SrD8Q+V2f5fQInQPoEYWk4I6kvF992pIAm+00loqQ/SYI8Xm+9ylJ
6veWYmMUax6oBPUVWnGTezr5hWvTFZLjPj6XNRGu8NZIaRd7ydwbH1G9bM2pGe5x4JM2K/upid8l
xDTyOvNSt+5BL8bmLv/NO8FkArhxD0pYpgizZ5K+S21wWiMbQOpsr8UpbVSNbUH/citp+7L8DDX7
xmAAiLoeFg8mqZN+gKppIxesBiPp8xRgE8BvD4zHaclTMqg/A6d+kUdyo05n/OLTc5jZLaGxWsBs
rKO31pbZczH2NbkHDSAsA/1tu1jDMbBRtsUMunzNctO3upzeaSq5xwVNwWaJJwgfjvvOAir3y3kq
r7OL7nDQIU5TE32N3Sa/oNBUIRizV+ijuhvLfWzgC7zL2SL1RV0M9+YsgfI8N+22jENBZiAgBlhS
fI4NjDgyVjcoVI28Qaig8hCxEq5L7+LVs/O1VQIEyYQc/feagtyuPy9mNEqea4hnI89FGG2O9Q84
WzuU/TAVcXC4h52kpchpYa7/2A15dyzjONqaLR66qcgMIj3z9Ea/4bvUkKrMJbbqQvKlPMwzfJFm
lz7wJFI3cg4pdWOjk8BEEuPfSgV3YFbjUd6bleaMOyaiBQmTJSMJem7+2HfR2UaCbes5N4MWP072
kF9SF+0bn8gdwWT2Xv7ctJs2xOKGimM4DCJBrxui5tFun+QBd7WBBDXWj60xglY0IixPRPkCtSl1
P3UtFKRUsX4c6v1Z7XKG12pD9y1CmHyfWiKktPELVeW+Jy/LVwKUzIVTRgfkDOVahgRVal4/j6mf
DVnj39/mUIXi+/grhd+8SbzA3LSjl7/oICBPUcZn77iRvi213FzfG7dxa35xVfOdWEd9P4q7VoOu
VHXF/DQgodaMZTno2ljtm74IRRJ64lNjZe/RuLzy9LWfAuzwcqj2jxkbGNYWl5bMaRkT0MBTMuII
dcYN4h3b8VkN0+XtQI6KlwoPFwzoYSxkqBVGQDP4KZ8URa3FKJHz/DALGQUpctjONDou1AHlZXDG
+sDa+bIoHQMvYoHxAddKuNHruKJpOSDZauJ6OOv6e6/jjFjFHWVF3SM+xUSSMjISjRIz6gPGBemj
PPq9sQ14VYtm1OUVjNwp6TUPiopWtFTd5oulLCzLRvei2TQ4F3B4T7qmHC0xM2gxBncWbriu6zCk
9OletxrvWhm6dy3qJL+6BuRlM7nen44ow0hpnI0nLw0y6OWL9mwm3U6XlVBuhVv01Y6vuwMvT96t
5kPqmLXfVvT4lZhkSLsouq2iIYBdEf7XIlkVoVbwQAG7cXWsYssZnrtMZUI1NstBgyKk1Oa2MeLo
uVBQWhZkWRSFeU6AJd7yCtSUNX3rLSVA1CdifVwWxTu1rboHvag/y1lvYS73IznqlV/LID+w4lK8
l0FhEIIy7qR3hfseegatcQd/ZetgeY01CP6C6lUI2oYThOTINP2DHAnMngqGchqMjTwMaK7dD2lD
vMMrtp4UV4F5WTqf+FjafVarpKF3RUQTEEwVqAsxggms/oeTkQ2RUGJsHRfMSjGbHn4gvDJFr8R4
thnZ8H7lHunUTZURazZrSftI6p5S0HGm3TPuZaNGbjqjaXapSK6WLZt+qrz1vceYRDpwZKFglRup
Zc3dvOU5Qm0hyu/gLTQ04xQ5DjYNizLGJo51JR9OdckQchquUiiRDXCbVEuD+pFmqDWquD/lAx1m
hybi3Ce3sJibr5oy+oUIv2yL9qXWMvctIAVzLqkAK6fJj92Ai5TRgeZDuAU3LeoQ1Z7b233iRNKp
FDJqVvdRyryJFvBWFk47eN/1hZgRRkpiD4wR4QL0dFGMoDVXA3MUbNr68vublSFJd572t+///Q2W
XX4l145hxtQjYXMIbqo8qIt56jy2nvtaCvFB04lU4iJycE9iQuxKxzsanrWTOmozYV7mua5yCw3e
lFhGIMFHNU5KJn6riUDKNdrXmTl5FlyyEGulFIhkcbHXF3Q+aYWJv+zad1Y7KFgQJPZNl30Da8yc
OsijDUOvAQgsD594qr7PZZvvafo4wdL90NWvfbCk34OIFVpmRO0zOFeSLKfg0azb5CNv37IFVKpB
H2DbhCU2/JmA16Hqt51GxM4ar9MuV+voQf79u4QMkCHIpn1l6t+chu7v7xdUnWh+oBI7kBAIdNXT
MjkwHm/3icoCzIv5vboe6zfK08g3BAmGYdEj0Pb50JY5473a6uczfoFVkNfWhffRCp1ge51qWLCg
b6apMXi6Zgm3kYlUTy2rB91OttJ5Iz04llMrl7Sjw7NrvLVTmW/yByD8RF80561+yHUbcUC6uX+g
7jy6a/pPcC+U4QQ2laaQjkMLWNpg78zYro4R+Tp+LOSBQeYCVB1N/ZySdfaaRckq643kuRBeDsCz
fqxRC8m9Il/Ux7lK10rW68cmXSrGcxX4Cygg8+l+nOdFsgEo1Nx/+s8Jf9t70NAuuRf3kQe9M0AT
AmFrmD8Pg3dOO1MDfs7wWG2R3gDw/x5mY7G2KW2euXaaH541GBScWfNwf12NoZ1QFcSEJQhyoGyQ
pmMtXh44/eQ0e8kVmhPLtKIsUJ87JN/byfVKWvdzdFG0rN2QyvfZrbP4MbSiywAw4MmK1ekpW4xT
HNnjJ0W22sZ4GHhGZiup+XP4LM+JkXsr3a7Nt242/MZ2GjK1C/7GhW56h2psvjaqGZ3NsC3OgUlQ
Tb6Y3kuIKRH+Vlbt9SFuN0umNr5jZOlxEv3iGsPdwhx3pZh59TJm+Ruzv+4ruq03BMvtF9PYG5ry
M+VqfZ7rhrD4iPAFdAyflgZidV3P3sqs0vyAnax40FRQXSzX4/eusrGFFeNLuCjz1Yujn/L0XGgK
ujNnAsbNd2mLc+iFYWJcQBiai76KROg6pKZdZcXDe+SZymYuQfRGbRU9Mvz4aaG5dJ2U1zchM9e+
ipsriA5Cc3S3v7lxM+3rKkXpFRXh6f6JZIbj561rbrwEWaPhNDAQXK3A8Y5cYZ2rcF0mFQBLZ3fV
c7IML2bVg+dTg2On69d7U6/OqXBgrN9HFnfZnYcCYU2nyXdmW/uU9w5qoCxnDRvhWTZtAjB1cVOa
c6Gv0A4M5HZrmyX0fuZUmCCp4nKvRDZ6B9Prr24mVopAj33PGZxjaCw8izQzuTSzXr5O/JUnEd2E
AIw1AsviVdZ2w83VjHHPgDLYK33vXO1p8tZmYwb3xdzgsG7SS/W91ppub6s1XISOZVioofYz1H7e
YdQMfPkbysPEI+Jc9vfJsW0EW7zVInubLcjeGpNMhjA3lUtv0u5GfnYcS+ObOsPVqRI9vhR2OKLo
59mXp+bNRmtwqoy0yf1h6EmckeUeocn2Du3e9CmOoacInRBQWZAdTbBsjaBSbw7JF/Q2m+5pVhOF
hkWs7VVDaZ/kuRaKFDlu8kSZlvbeicHUKotNJhDDeF/6JXkeFTdXsb1N0XU2MBV6u3UeqOcuIKcn
6VxjJVWdTVpXT/Gg3o8U4n7v/0ibDCfZebFVlShYq1b8VHgOmnhMjt08beHvmyA6ma+pxHcfnRLM
iuXq6FlKfj036xw6K3b2hafwKh7AT7FcU65VA83DqwPvRadVtdHqsTgXLZf2AsiuzPN8h26Zvp7Y
i9L2116iGcO6KeBMV2X0kVXK/CBlD12Wf4SDgdh5Qjo9wY9JkN49TzCa1qW7eCSxcS6crHpzX/OS
pcUg6xexugyBaDGhZzOAo04Y88R4rqZ2qnzG4fGDSIsySO5QGlKHFrMiJcFR80/4ea8t4L0vNg0M
eDD46qNhqnnViwIzzhsa5n2sb0qhAqQvu55Gc3lpeGs99YV6kOJAW52HM3IzfTV0cbvVW423K1kn
a57+2W2mRydMgiP1iTt+YHreGMI79Y/vMA1+MbI1IqyCn+PMWdVzrH1l1m6t0XmDGBKbLiCCV34B
UfJqtL38s0k06KaxCZbte1InjBJsZlb250HWsmbpNps4WFpq9jS4xPZ0kna7brbCS4feiP4Ut15s
RfZOXmXyeuPXKOHBt/sxsZN9XMPaGdWpus4x8UcBiTXvkOyufZ18mSZzetaUuOfnVNpL1ffzRluW
4tLyEDz2WTNhwnrNlAfZlxi6Cgau5vLCDi51zuRiVvD0r0qemoTex7CXxGj7FHljzb+TeWvtZcoF
pvm61kUMG+OTjJ8vhqyGskxb1ZqijSeibeWQJlPG19xx5tvAR73CfKpv4l4o/hrLuBVt221isReK
c3JPngubZbyGU+rPeQ86TXS0ZFvLo09+kOdkYRPVI58cWud9FJe8uOt5uHl4YYnBbg3wH50Ktbl5
T7Uu+d5XWOgt+JegqcEZxk7z2GFyTegRXeNGy/wW/ftxMt0nJrjLK3V1se1mRz0aGKau1oREiKeT
8614YZjrrHM3WA4y+qLLlw5sN/yDe+x98hZlHpg3jdcFGdeQlWF5Em4Q4CCPSTGNVGfLOCHsVx5U
7rN27SZ0dy6JnOdAbJyEfuUq6YivjpLA3TppTAJ9FTyx7nUfm9x7kKI+JVl44qhatnbAjdFa6rUP
L1WfUgZ5T+GY27jOeaBXQ6h9KAXLsQGu/EX3MEoFKdnjUp90kVvghYJcpb2MQpzUjr15nLO5X1eZ
Y+9GD9GPm0W7hEXnTy0g7hF2wU8aOls0M+ZP8aXUxRXVect4TmLemZFNgVAHSFJqBWNbKcJD8mJ6
zJVnY3QIbQx6kB7efEpRab7j6c0OjbowyS2U+B1GQr6OcQafPXMkpRzbCsDksl0tfVG+eJpWbKO8
NE6YXuazDh9+oyo3ggLjs4ug+7EJx08L9nwWXdq2a+ry0lJzXuTe703Tu8UhEzC0OP+V/4g5M3+1
dOfqkF/1ozUDIi+i5gvjmBbY29VxgnSjQ1Q/U7yXF5rkjq+amnaryuqomawhVEXYW2TLtgqifTXR
UQA5oXwmhWdNGgzCaq+bVkM6Fk8JSPe9Q6G3W3JneFAqFk14et+VMs+QSTF1smzbZtC9vBCrlK2q
GrWL3Bid4iAFbtBlcQU+KGq0XTJXvWshaShqZ3dKeGoG9cgcrn/KF2RvUN2F+HCi6ZKl9QezH42L
tS4expGKjcpGZMab9mPHysiMrfqjFSsjWNzOnvvaeo5ziGhGtIvTtH3VAgssb9fTghI1bj2GfztP
huGPMbNfVDsnruduSNSrlZolFdyF+keBNmeX54G563Xn/XcD342BxJZe/UZ7yweOlL4hSa1gt4JS
Zdo0rh3aKFtF2jdl3GtnDD86Lxd0Q+0UKuZrPHjGTSnmX5uJgJY86q8IGMz76XC0ahyfege8ousP
lhi1tkFqbhjilhu6/UiuusRvyml+okMUPSdYl+5fVLoCAlTojWtTqv5wXRFpMfV8wKJTVzmJdgns
fSfUa7yCICbn41bK2JwM0QW2qFepQZDTRQXhzCWFQClGjXLCKE/bav5NQ9O3U0wdl00uTAkFgYu7
WlsgpxnptlQIam8Dh/GjBVhLClfteMDBCpuI9aIOYmIITpXYyD25McjaPWnEdwXPUh46FxWpsmbm
PVGIGbu0jnKEjsJ8RMWkbywakWtFbYPPjQ18STgAY6+GJuQOuyCjTguExSJ0QCKyelvuJhjK9aud
ubTHFa3cWxjgD0Pej1dpJ6zLOXiMVGLuRHKj3JB2W25Nx+jXC+6W+7nGrrrTveZdZuV7FNWvCAcN
HqYuKekdC2Z52OHYXevRvC2mSDlPqM2RJvTLvpL5vKxS+b+G2kvq5d7XqcC2I3aG/+yILxHLsFIy
y/78f39fFFfBh9aRnoUDkk6Q/X1pAC8ySHoz654U3SJtz0qmeue2h1lS2nnxrvXZwxhxU5lTnF6l
ts9KkvKYq+bwDjwrE3edxgxnDw4uoGr0I7Mv3xDzV37XkkzS9VX1Nqb5R6V4Fj0zFRty41S70US5
hug3HmPrbA5MtuVhQlmHRkqltMZwM0DlP9na89/dN5DyCIxJJ5FykTyVvU+uLlHarq6vpD9abnrU
i8egs3mni/UpqGj3VERcK12MZ8Ijyut5QAV/V91W5n5wc4Q2rXuTM8FiGHTEreGNwmv2B1Z8p0Bp
IRIsoATafjSflHjY2TY65bVTBK91ODUnGaY74fg+EsfEdYhj8cMbMHCKkNZpAJrg9kVx9nqUPNgK
6djBz6UbRnHWGail4mE8z8xmfTMKX2KxjGsc96eRAktGSV34mhpkp2VuB78bgBz3VqkeizlCgoZx
8TCpXv6Edr6ksrvSnSBN58+9qAsheotzidyj5elX2tLuudlO8vozh1ZBubpQmoirEz/svpuLz3bt
VV/4X1BU0+1pbfMa26nDu83eF0gH10WETyRhoPc2NjAnKTu9y0Kg5puBgobAqfCl6J9LIf+Rw9Rl
yjAbqN12Cd0nRGBwWKvxghoJjXyeLcHJGt3gNLuZQjKFKcY4ylFGpaYmwPuOnA8ZoWowFfPzwks2
S9qUh9IjcvSuPfl9nFjYUk3F7DHJPHdDXN/kZxRpwNvvS9t2AqUYDMfQtsYfYqeNrUnujKETnGs9
QQLtetapyYGo/Q9h57UcNxJl2y9CBFzCvJb3tBJFvSColgQPJLz5+lnI0m11a270PHQ1AFISWQWk
OWfvtdWReplnn3KADC/qekqngl5Cc1XTWBoIhwBgy9vEJE8851OcEZ2Ihb/X9AXT3HQ/ggbf2Gg2
ZGbHUNp06T5By9b2tmBisGQdPAxFY61BHYT7oTf0HQrNn7OuW1+b0f05oJq9H8SFxZ1YPxJGmW+i
kr6OKv46xY9BtAF5CDNw0JB8eXUZQ6O1qgsShrws3NhTh3ReNY3VoTc+hL6+k0HFMnTxQSLETi92
1TJiR5oNIVGT4baI4E6wtgtWKsYq+/s0AO38NHXBVpX9xOTN52JGOhcbtbXJO6vAzD/XRw10iyla
65Ohhc2LOluk2mnht8e7RxG9RAEJAXfPXBjjoy6t6iip7m/tOGCnagdnf3lRR63dc9ckuDCOmaqy
eT68S7d7mj0vvtxl7+Y+tUKcUwQCxQ5gczuNw0e3GM93uWJM+tkaxFrDbGsVu17VgzRMP0jhA+Mo
J21aT+C0rljP5hsYHWqjC2PDzNtzn0sWJ2F5WpJ9z4jDig0WWgnyDcON+gHVF3yyOqqAhdrSLb97
oCSZOg59+W0En0rfJ5gRmjqauh91opdgfvqbq5vu3k5t4/z7ZeaNA7ImyXX0+9mDYczjwnYrOKsj
9WKYdnII/OxWI4YCKVv0WwXAUewbRbwx2+5TIdl53t8yIl/h1xWgxqjB0+BFNHjNFvGab/VyHZt6
2B0R5b8gohfbvG4cbnW0wDjAySNv5w82XQkNFsO6Babf3DQHm0PcwyRp+8qGlJV+c7QueZ5D17uU
s0Omkkcrit7dsNGXGRLN8dmzpUesF2cq/bi1QveUR84TUeQVcjG/ILTGDGfK2IlzFkj7tkbSAmFv
U1LD5Zf7jQPOyGanz2if+H26rSugWPrSeFDXGiJityUAhK1qRtTUGFqtto/tmPbnzmz7c7O8qCN1
bSRm/tzEHrXnMD9UbvvQ1YF9+ofC1I8GqJZmc1CNC95BVou2WRF8xZvJqqbbqH/ZQAR+ZcLZqzU6
fBpY0XMw3Vfwv9ftai3vu34KDwg/DEHnForB632SMUWy18mEjKLiL10G3+fEcxnRjLf7MNbOrfPN
wgcXzhYi2MFpV1YXW69UH6Ztm87ZARDU0Z8DdjCdA0BJL7ZTRK5t4DjZwfBnH9afI15FbX1RTwot
3w+7mQJq9hk+ompZTWm6tY4nACPrWk8O6DrKhygebBCRdrH1g+DFp9/zKehIyyCF3jjEGVVgw08A
c5ld+pX4r92UssNZnsQ2h9nXiGp8lDrVOj8g9UWTVvy+fIc+zd8LMkufeZt8YmVglZpR3HyypvFk
Ram1dWQDylFZq8iYi1ZxOLzIMjQOua0XXxxmVT/K56+l7hU7Hv5jR4DobmKX/WyRoYUuTAwPv4ra
tKmhE7YH9VNFKcKNaGynS21WEJyX4vgwoR4vfXmM8SsnSY36LWreqxCpY0V34uRUlMkTesl44tOx
0r7N1fCjb7Lo8xT79bap7ejazZ5FFb2Fn77szZPRDNh/64TGZBP5d0ls5DzlpJraul7hyw8I0nIA
UZhdU5+rvJI70F7FWlk4sMwRqt4JNq7p1L9ppJJQblN8GYWV8Xh2114oPmtaMG5HFnevTK0fjQbV
Puv0L2JZ1Tci+6ZFfXMwLM9fEx9anWXuf5QLXSCJ2303hePb4KE1WwRvZBzBoJeuhYoocw4WS9z7
Cl2ZzEQPHs8MAtCsIch1FLT7fgqylbJRVVVrrw0xPKl/tmq94oZzhwfD0NN9ZQ/1a9yRA2ebD50L
DSXSMuSFkzt+kSVKTC1ckMQzRAMBS6HRPfNTNjXpVZ1OVR6fOwJp18wQ4VYEegXMyISa6I9ERZll
sm9Dy9wMOcKj3NXQM2eXX4vwCPypMEocsJiJH4q4rNCNBGJl2wNmTysj9kEPFiAv4rJ1VVmEITQU
DYrZ2imTCVNt82TVFCYXMImfJOHp/jePtt5vytD/msSe+bEcNF17P9AHkXzBqHty0nJnLia5ucvz
5+VMoacSIkj0MooeA6buVVNhQFS+PLWcVdeQssodgU5b9UEjfgkeY7KevUkL9vc9AiVx91b2r848
uTdjGU/VJiQwmvqQjqTag+0zHgDVzt0P26/4uPoJf1qJIH6bO3CWHaN4CuewJH/T/xV5/Dv82CiJ
S0o8z1i3iyCsDg3rkIspizYAgytfMMgbmg/hrDGImUH+p64NadqunLSDHmZP8SN1l+fcQit0N+G4
cp52OaxFXFQjBGm7exh8SEetF/f3o3o5SgObCbPt7c9jPd5yOtafGNq6wySnZI9kn02ocvLTL/hw
Z5T3i7fCEZIc564gqWMx3ebjpO2ptFRb0zbTUzAByNVF4d3ob6yUs5a4a/tRHSWz9hwVM/2hxXFr
zXZ5cMfcrL7pE6HBDj0K9qTA2GnyJ7Y8N1VPmIKG7FsBErSZvr8oW+1aGyheHANzAWtOf52xANm7
GFKe24w8g9IW+nNJOCH/DX8VKH9JrjbErmalh1mqGzd3JmPG5MGf785hkto3BGqQ5drU5beUqBbe
7p+BlRCZ87vqwEjtbqaJLBZff01mVJpJVFDyMrSeVYcEAa3VdIuWYmSSluY2ypLiUR1BYsNP5LWH
ZEjmlRIk0NaY9pYEwn0XWfVdalzVmIN7keoY6XGk2x5VkUDVBlo3RqOgsC0+YFdMK6t6uWdsgiRP
RqL95Tam893TVk0t6u8s7yER6oRmBBqpXyEixhfLoDnkOT1OGGGJl0lYAeTs5WajlEJzpZj3pp57
F62fXQ+Zm6YB1fQn9l5l+2pN7V4NI7Wpb+53xt0Dhu+mXlk0S+6bzSC35A75Zkw1erTeigjE8OKR
uxusBo0uTiBIhQ+XaHjL9obDr8fc4K/RGTaunl+7ZKJTBUwdZ+t7MfIdhOJ7tqQHaDrz2lqMCJsG
uf9RxNWbn5Kr6ASkVatOcGMnPP4xUJPfJZPGNUKS2GFgtaya66zxdvdiE1wiqKCROMZTVN66Fvrq
qJVb1ONfYDUsqDlteg4baOh6gweztUP2LouuhUdrRRQq3MVF4OLgl90yvxa7MIH2LjPwosNShjYF
vSLUTPiDMTBty2S0HtTRoGXT0dRtYsf96qdycelTahKNVf6kWRpf7u9XU71SdOoPCT2Xpykgv56u
nfi+9Zr25/1908t3dMjOd1x5bAf0gTIGJRkfH9bWsf38oJwR7Ebyw+jCylan4Pt29xa6jshvXLK6
1UcrWOSuETU3GNyAId9N0MNMIJRvgllYYwong2H+mVa6vNpOUV8G9v7rspPTV0adN38kLTOtk26T
5gvh1tbdE+8pyt60Gh/KLNtGJIvd7h1Dp7C3yAv1C+FkWJAXo2rZa+M5kd+SQDwXgdW/FSm7Xy0s
u3eKHEvNk+rV3fzYiso/2VFM3zSIh/qEZmSPzQxOSM5zeW8vjQHUuwbf4GiVzUUdhXJqLtFyDWhB
cwlxov76auojHlcdF2N2ovvv5KfGruwTWqUTkEbgtrDUcTrfBlqWJOpVLvMUAueg0Zx3wmBf7WLU
cR+9IjSF0k0Xfd1qNE87M3uz8pDxR5FBoxDZpbqJiEXuSTJ22DcEnnXz9CnYR7ghV3Zb2DdRYtai
ZrnufAdxSZU1DClq73AqIBdd4smqL/Lvo7I34ZoHw76QzyptdY4cMIPGs3ISNGOrTtRXvH4wUZOX
FfbcIt/bFqe/gYURvBOkikuLRthD+uRkGsD7qRq3dqV3mJS1dCsMIA0JKNfPsQ5vPoJTclJfbX1y
oGU4N9e5KLrPid3exizyHoO2FkgJfXMt6PivE43lgpZ541MbpD/1MBaf785BLTJ2Rmuy1yNNcatj
Zfwsq+61yCbnojOXExO780x4F1Qhd4PeaxjmxRZCgE+TsPUPCr40EMIEBLZ6UGcNKLJDGXp7c8y/
/RaSaAGNi7iOvmULKxQfCAoU3ZRULOM3iMTNW5j69sYxRHyrA4kDK8N1N9fBh5n0zXPaBajrMPB9
k/GwrtE4/4hSH7c70oVF+odgn27XnFcXC33rDhXu9zIQxKWEeMO7pQ4JumJea1ZlbWUyG0fIjt/V
n1QC3slsPu76lXgiWAMfuWfstAwyUeiw/NOWiF314i2GiamCXeaMQXLChWc+msLYUYaiIefl84Mz
RPZNq5xPrBcIklrUNrLYYFEPbmq8jPPK2QiwDmsrD0xISLy3XirsF8W4y7BiZTMVsS618weysjTI
1/AXAKflr0GXTieXtuGqxan5Cj5l0rALOQF5Ep7ptLu0TheohYH8x86x3XQOw4UZ4HdTN/z9xja2
qT4bt4lBfpWwI0qvXgp7vS3a8dq6aFdjQKCfbCTi6Duj5jsKiZVXhOFl0Cp348pq3vRpToNmmW+a
VHus4Og/+S3o3roFesB0Ic+YS9qN8gsgEX7I8zp9Vdez5XquwR0sQsPdZn48s/Lvo6MwWvvVkuUL
Avb4G+Z6outs99waUDKWVXMclPRQS+PeF80L7eXuzL1vgkoenIthWN25KYrPOPGn8++XrG//eaq+
MJXkN4gcnWRBfvmmjVMVtlxGKIknOaOKvFfdnQG0SU944Y4EUBZrhR8TNlTZzIxEHvgmt/QiNbgP
86NY9wNiUTW4qmF2eHHF3DMVRouQuol2v83Wi3TyQKUJNo8ZeYcsCaDZLpYko8B5AViuv6rB4/ep
+io61V9fNSew5GYf0d81WqoccfjWBVC3a2kTKxL04VuMmP2IQ6fZqK/2Gfh0bTjf1dQYHYxDW3VK
bBvae9ciJTDyQx7dVlxEKZoHQ5Y/ZwvBTJdo9o4CNnCeZUX+u8whmCxWVmMOBw+T8o4ikL/GQ6CT
OrFsyvGFqjOsPQdzKZKpM8p5B5/GhZF0F19DbF4i7DlWNabvJJ2sM8j+bKMmOVtQXw218UVdp9WW
bWSpu2dT4K/Uw6J6Yvf/oCTpMXFTpyGasIHasXxbHCjbxG02duugdSpMsnbhrPCz8wPPVtASqYi2
Nw47oilI1dxnvr9ylzI3St8G/RIjCXS5+hGYKuk5ma3hctJqp90OUzYwKrCaSq1U21VVB0MAYc7A
FoIJRBYvEZi74+iGAtxhHb3kE5EsJcVUHvPgNYYQcmF8i16MBX9pW8WzjS3+5KEQP6kjohJxmk4P
qGVoNC9iGi0DeBMwAt4MAqIfWsKcAfO3zqvtVOdieQwJoX/HRZA8SjP3UFEByeH+PMtoIeUlbn2x
jNxZpQuxL65GbxeXLNpUl0Mr+xxaT08X08SGV5CQu/cii98OuQHA4j5Zqb0a0uOeLlpFi9tmZlGl
ys6LW9JGKN6Z5LafnaXqrU7VS+CDcP2cUhsX4pr+/ZSIAUYOfrUSkIHzUUpNZ80u7ZNfMrFo7QhZ
XjHng9TLboUnqnNaVOTjkTw85iyOhR9f9bgFg0/k3zKVWE0fr+q4kRt4/F8Ufo+N/ofQqNHdb/Vf
S5iagmGw7GuUuhZLWnEARtdDgBF//bd34f/jXPBtIShwYoUUbIEWv+Q/4KAorDTqdtRWmuIl1uJy
/7tFHBOFC9MueVSldVuDfGGjHSbVtqYIw4ZW9Q1UB+GPXoLlF/PuTpWtychkfAxorw1NBBm+/Kks
Okptpq7fdWdjcqlp3pzkDLFjM89wyEcWcv2CS1iS00SevpY1d1fuZuMpsmKUb1OJ99BlcO7yvn+V
MXGIIvHZFy5fbdvqURvFSYHzK3MeT2yz8NfxOHiF5dF2LaIZNWJca5sR1eFazQGNTdtA9t2aDoNx
SHwG99qMWeFaJcFeUwskyWv2/jjyFCH2vd19r4R8o8MPWDJWonSgflBPcmqjfnLDfvg/3NS2/qfZ
xAdoaNqGaxlwt4T9J7ZUr0vIBY5VnzRqJHv0hpgjgsQ+B345X+OhMiiFzsQWhX1MRsMCp5h946j8
oF5Oha6einKdO6eqMZ6qhb+DRyi7pbL7ps76wk5vmjd8K5LgFYVj+U46y9zHjNUcpFU9/VV27ltD
PtRjiGrjHLOqo8lvR0QPG0TwJjVmfNN7EUh9TnM1fmgNNNi4DfVTFVmwtkfq25q5QwDl7cYeWGYc
1mSU9cnzFAC90i1CtJYRuTFctqpNIw66Z8iHKZ8RnqOPaTxTHJXorW1r/1D4sloH0nJPoxAUOOZg
EQyUQEaG4jXptXhtOqF+tE0CX4wU3i2o0/ap15xwW/eSTGUYj6sUO8RV+C65pE7Z3PLW01+Ncmah
+xFYjv5MG8b6pCc4bIbJeF5URzRO0f0w1rGZ66O/LC+XL+ilCYLHXvgCG8Hc1XUXnyWwpoMz28al
F4FzgoLzonxjzWRZ1xn/s7fIpQKlP7aLUtuh3IO+tUxrtZsQuBFFaBZn2kHDGFwS06kvdFWWQmmj
nUzbMtexIfJHpe4Cac+y1x5TakpRvEYosmxYovLK+oFhzPenL3j+/NWM8wZveVjTCU3NXafNGmR0
f+da+ng0ERNv494FRaVoZt3fcLPBCcCsLu8CbI9fRq37EXBPWkgmenU/KdODX/n1Prf9JbAuna51
7n31i6a+6nNGQIGDDvZ6P/fb4pybwPiXS+rFvH/LeNVkbV9UF7OOoZtURO0m+fRzaWidXSLFn5wx
xR7Gx1KUndiVDkTKEAwg8DrLfCl1dimjJ77dKz157LOFbjosJSPxLWU4od+2tR+BTD5HXmWTF5Bq
qzQNo6ND8+IKguezi8T3Ozi4HYInXNVmuZKdAzyyAaaemU7/IzCZ9L2pQtzTYAwgTOGt1jT8ilDF
DmnlfZ3SJD6LpInpt3BkxgVNjsA9zIu+xhqIv4EsBuumdEPMEI1cAtL9Hkek8y5iZyYTeILIFHXC
3rMGpXBdCEQwvV0R5l6O+Zb+FsiD0BAjmuQ23PcMjgf8ZMNGrUTVqd07/aYv5vAWC/vdBrP0UnYe
UT4EGB91PR+2NiLa7VgO+jXukquqmKkXswiMrdRjEuFE/ikJE4SN7UnWY/bNnVkXWcmZvXb0IiEm
nEa/A76ghkqz0b+6mUP0WYADUydzYyWL/F1Yekt3gxr3VLf2xui7QyesGm0XyMjFRtO4lFwdf77p
WlU+NmG6nkaNwG1P5JcW1zfSbbRPvVt9Cpyg3olkBo7mJtUBnZPBg0pHhkbXddRzScaiOSO3Auio
1WFzUg6kvOmg7obJy1Cz5DL9OuqOnlkekcUmKG3rVxtY3oPhPPQRYl25OE7US65F73Xs+aR39Y8s
QFAdty1i/+Uo7Mgk7rTWvUVO+2w71vBg1AVufa9/Hkq9x+aEnD7HTbenFk9idDZaF0qw3pZ/OXqV
rgnWyEbcdi+3aelYXxqq4YWcsm9xzYhHeVlAkEQ1Yczps+FQLQimoD2qJXc78Pir02FIzM19bx5O
s1yp7d+dn5TNdBOotBEihZNpoOR4sEeZXSDGHgvfx8G13ISy0ObLDXqYfjFcB5S70vKYYYZhe5kk
nJLFi9FO1d2k6tJqX5EUiMQvJ5PPkcw/UfgjW1zeetNo+ztWRpua5a3MAKWoeBJu2i4r/RsYMLoR
GCsk2LX9CPIG7B2UI68ZvtreuqmL8rtMu3Cdjx3K3yy3Dwljz319ZEFgfGdREq2nRaHBx4J1bGm1
qBdUg9RlOno4TgcQuisz/aFN2vSBFh9mD9W1IqVSLo7xaBk5JX25UxhW71hW22Oked8Q31HzW17U
qr+DFsz3m80OQFS4EWFBKm5O61WzY/xqGqWGIkQJ/N9LszsT5LfbHqqCsUz1uiN8IPgWz9y/12Zm
LSdHl012boHv4B0lt8/zWmeT9v2wLkM3+uUbF0mdv7FQPTS9YX+uW/2duweLlz/Nu4GN93XwyYKk
W/LS6+1LMbvaQQinWqv2c+cNmDKGKHkXjdh0SV98HqVxVT26yiq/G9GzejpBNVprH83m2Uf+ckZN
lqKhRj+EXTF4yU08VFJCrhkbXxxcqIjJOCGzBg46HUJbe21HY4MDyvqIBKyzGdHCq5Xo887VAB3m
lMFXWYjHRjaFf3AWTR2pUoR1uv5fw0wZ0sr6+WXUjXhTNi4IvHyDqLp601w2PTAU02vU2dbbXB6j
qnJvWdw3j5OJeWdpgGYVMchp7/H+9MVTOrr6TrCdJKoFfsEQWB4m4msDHQVHJz0opAL+tZ4nwMDF
HqpVdU2dhMk4qz60AZqiqsXLGbm9j8tqQ+0JshgmgGsXthRNe6/BgBl35ymOvI0qVyOYlWS/oj7Q
/goTnc/O/4r0Orqo+r1HRseD231yR6vBrbv4FOmKtdeUp+BhnOKzqrd4aAeec9Ef25lcl6lqSNvM
R/s5y8rtvST837efaSyxEf+6/ZiuzYUFTwoK9QHzj63BOJuQpHszPt1b/nFJMz2YEMHSZSPgy2we
fEWTdr2HLh/7FSTG+LsUW3aq7vd+kbGNVbVEcNbjUT2Zwqi488bkUNZ0oCmW3dUCumHll9DRHylk
Xi30WKEM3JuZkRJq+LWz6RMyeO+AWT5y9oDWTDOujdfhEq8kPVZ/99qK5szD+jdWXGlqIuSzR7wU
BzuNWPIy8DXv96FtYpdAz9WXm7Csx6t6vEwPOjdJMt2WhwF/7OIz1q/3vVlbHe8aCAel/lmpI7py
bu4tUBG47S0esuZs9Mbnu/fZmjtihYL6kY2xAa2+8Vrzk9uaI+621FppXmOfR7sfVuq9ZElZr0du
9V2zNG/Ui/f1l9qCsX8768lOTHH8ZUTcu09brSFJNHY+zUNym3uDcnI27lryzFe5M6F2V5o+13aZ
vhWNESv+hWJHjXWBle/vFoiv/EldS8fS1e0DSyC5CRYjqHrxliNjXGLD1Z1p9yVZFrXEKbPQUzrP
l1s4pier817a+1BCkM2Vtrq3uYPKs5EcsHtTxTYzbaf+EejA6m926QGT6RbvKy4/mlr9g56ccU4m
oe90S3gr38J0pHSC2agDhVoQ4rpvfcXFFW+HQEBFMXkHUBqR46dZEL/nDoVvPkmqrMTe1Ov7Jj2m
wEFtkQqAeploLZ4d6f86FTHyxLzOAvRLrQQna3RUzFnZq16NupZViH3b1v3aooU4GqNhPwSuUZ/E
NL9ay5nehgJ3F0ezCQUvFT3Psfq2gF7lfX43aVWtf7/1c9W3+1iS3qhIKDxwj10inP3UpiWN/kJq
SCjDgf0phWPLSejcyDzbqGqw3oRYJN1W7g3lprRMeDRp+ZqQuJtaxT+Wl2q1GQJwWCV15RBbbuKe
hZ3wqJmWccvZCKEvowJwfyyalmeKmPsGwfxGavPxv4cVx/5zVPFRRVm+Y7ku//9fCJlOeJCva/Iz
S4Otm2y/FEML8XycUaAbw0JZUedFQ9tK69iOxKE3XJBaf0a720H2BrShPNUhQOZzWyGzU6ekG3b3
U4NobN0xvgK9qFcBePNH3ZKQTDuKdYodLDp/lyZ2/RYMhbbXkqBicUYPEZkcERyaR6LPWNGq940E
ptUi4fZE2D/aj/12sPDti5CaYEE3meLyl7zMOsh1RBaytBOQu4VJCKbxV2/a+pPW5/laDon2kaEk
kUszIOUPRjLwCYgzCBmiHbSUxbxaOpfKa+0VTRXrzQLDsJujvN77OBb++xMwzX9TfFhXgBXXLUun
Gu3rpv7nwJ5IoyjbWgsvk82Pl2Eu3/SuR3j8pA+PYwq0EwJk/I3397PmSblJkYZtlZrGKkR7qmz9
hzpTAs8wk0i4pX5Wn4KtO0fK1mQsOZ5zSmKWsgPL5Jy64E9yAS7SrM4isMsPqV3LqFsq/5N10QJD
fhAuZa3QGHavfeGlW8y22gUzxVo3JJ2QyozfW3/pl5BROfv0Oz1Njo+a1i3+Q9wrgOsghhlYn9XW
uVnaGSqmZaGrbeOlDmfSvE5azObrYIw1FG2DcYgs7AvEWR7jRQSkDaG3axOpr92lfDOP8yG3qugJ
Jw2uG/IEkROYqzuW4P+Jmta8m9lOsrr85JbNhzLuJ7OJbhphDpBSKq/I7O2tBNd5DvqcjG/hPw84
+rcGCql11A3ZscRMf/cCawJzh5vaFBXk7k4DtpBVjnh2VXkmj+x9liMWrLuVOVjy2dUnapIU5Igv
pSp8NKy4eb+LtqfE9Q5KCyAFMW3YprpV6uJS822oUVkKJb6BHJZhn7o7ECDrwiepUHJDzPNXDfSx
g9rP1F53HDFBb1jgY5afjOLoTh2QLELSnp3apcXMXpDchCX+TDNpyhMv4e29wguPFVFbj5O76E6W
BC7kvOajN56Hha0wDtBH1Dek3vM94wRE8IJfKu1NF/vPGZ/UWYXFwEVkxREh5ZgbH4SroROE6goc
EzlsBHqwP4VjHamgpB9+06TrqHWb59opDkvI3DZNOvuQRaJ9kSOIps7mUVN4pzYbHmuBC3/Utfqp
KyJ/L2MPuARe4JtV1NWm6+NHp4BKORgD5K0Yr/7iXVDqk2Iy5mW3ol91q0t3oR7js/z7yPPqZ9+s
b00xsm13dbqDQ9Ad+662d/hjcPkh7oIktldq/NAKvztzOj3gXO4JrXdWwspeRW2fVDVMa6J6bwwF
qTyTXMm82C0yg5NSapk9SaY69PGTEgwUAkVv7SSkd0di95uijyja2dYOWpTf19SRXXfV2e6To6Fp
5TXxJgSUReac7xvK/x5/rP+VNeSbns7OxveEYHH5J4JPek4zO+3sn0e9Ich+cav6bGtPVs5+WZX1
1DWXeGHfPTZZl95Dl9Qj3VINP6S6jZ1wqZBRsX8F2ELypYvy4RyHKAYU1XoUnzzpmfcrsnW/dEHT
ndTGomr8SzjDPGIbiWF7TCs0/3i7ZUx+iGoMq7SeSRLHMWuAefrcLg4TRjzh/B9jsb9s4f61xvZN
mJi+R8HWgYbl/bHGTichOiqXwZmOz9NU9JDnUbAeS5t0ScOdN3FltJ9Iw7EZLSGpqeujKZ0NNtj2
mJfYJ30VSioq76jg2AqTrSSZI+TsWrPlF7dmHHPDgOwmh1IDkuDxIYEksTNkNz40QbRgFLgW5pRv
Uw9evOs2xE6Z+6kp8hcvyP1nmZGn2OEuMTzui1lHC4cUzHyWqGFZNOZle9aW2no0m9tEb7VTgVof
0QrRWaP3MzIH9EhLZEudUCqvBwSDBXiDxz52khur2nWcpxHscC6pF7st5dYVdGp/X1PfksXGMUlm
+N/L9+oSj/zgd1e11TdSd/yapmw81H5f7fyDwAlXSFJZSNE4DUyKp2VevOkNleKWVrFeC2et9nfq
xV5uqsTMv/jeqB/NpMuOnH1NLVhmm9j90Td0zuDhmv1+TPVlhYm+R1S1dtXi6vTfD4rpLdiof98d
wtANYRmCUD8DaCVf/0dzpo+pjtcTvLIwKOy1Kp4TFfBTiNJ7sHJsrUVhUBf267c/kAsU/UiCsujr
xWXz4pkYItTRQJrkurT1Ter09Ystgl/Xf3/H76OUTg2YWBbDzKQlHMhLmWJLXwKWUQ4OT/XfR/Zs
/7oGQf5DWsl8UoaqmfIUHKHFE6a3qJHsJWKercrVcx0JboUjUb0qCamTkW8SB+9mxpqOEOcfSdbQ
C8IEPU/2hJGDHPHAkixesSSoXafaINVWSRVKbUzAo6ByVrSMINiIoUvfoDLJY+AgF7zLfkpyBsnk
aMo90m5q71SR92XgmdfSTPUdARnnoAmeNRZPRCkscQ4pkUbnxe0/yGLcNnD337sp3Q6iJHtKn6g/
SaIosRrGWzU3z6nd7DP2wetWbbmockTbuk5fOlUYnWDxNen0pg1yfKiENz+ZcfVFgQXKMe22NIu0
Q1mWxubugw5nyl55TqaFXsTPai2QhTosuIXBigISJD2BbZHvPpu4NJ7Kqb+pQqfjzayfxqoAeERx
fa1+NmGC1SfkVYOdVlqkgOH6Ysn1yBtQb8Ow/HVUNgYfWQpUaVn3OkkUn0Jdo7Q7mLjkGBFNJqfN
P5qEo/hIGV/IUoYa7+d6iS3TqMDLIWxkHTfdhIM/oe74lZuyzHgOETC2ERAwcrKR+xCkOSkfiGFZ
4uA3WnKw6bAy8gIPUu26md9+49Fy2zFvFKdo7LS1mjAXysImDXTU9liMQTuO9TEiZORUpEa0UlAY
kycEjaP01mqX1AjoeVUb62uiRd8nP9BhribssiyCs2aERU+oZgBUdUhkCEJV6EhWVfKqaxmfexUS
WaKLj6wxPimVgAOYeW216G0d1C7vsW73uyIGjqH16fTyx1EBrMsyRv3C+/+oxN4dH8CpMYsPpdhJ
CAmF9REXW1W8Tb2p3sweROjAEFTS6KJNh9k1P1tW8Jy2pfjkyqze87eKQxXxZo7hk1HM70XURWe1
eSUUeOGva2jaaD+dkjI49kQRX+NeMLO2f6khUZruZ5GQ5HmvrRZDrx0cd6Vw0Ei28nMqKxzkRUlS
V3FFgNB8WtoB5rIO92u0gCbdoEV1xBI2vKqfvKJ5tzMnkjSUtES9JMvMrI6cYUcDU7vcfyvVnlUv
pRnPe8uVP5zcrzc1O4n1NJvhuNIXKNr9kMrQqXCYAiKKFsSIKb+M+yjAziH1aZuDCky0Sno9aYS9
jllH2XCc5Emr4nStiubEiYpDWPLjydx+THLpPf/3wG2Yfw7cDNtgLYXn6I6+6C7+mNZ7zeu7qXWS
/T0sE5F8T4WLDUYqp30QZcOXwjaxQk1GgPqxRhvhs02QlUY6jz+v8haZoE05elX2qf9dyFO3jIkY
xbitiad+SGzx16iB5JtE4H/ItsdoUwY/hnh8jouy/NKxQkZyVTxNwHoewmT6pqyPxES/RRBXXjsB
+0N4AiuF7QGz6ftvZeDMayEQhipwHI8Lm89wEiuVXqXFNGNX+SBIWDQdbz/lI2mOkSyuZRbcyNqu
Xp3ZwDKZWjB13HD6mkThQxmL7UR++5Xwo/6VziPiwgiaoDoF444Yj1rGVp2OOnDBuQpJGC7+h7Dz
Wo7b2rboF6EKObx2DuxmM5N6QSlYyHEjf/0d2NA1Lbnq2GV3AWhKJpvADmvNOSb992XlqYRUkPu+
uqPS/lde2NZTZ4QW0TAFa/nevR9tQ91WHo4wKl9afC0zuvM6ExC40FzZ2bqfLDb4uk2tVe01JGXN
rnhaSsfcLGtyTr2vuZrSo/7/A6ahb0o8Un4yVXPNBx0ip45Shn+i0hO6k4v4Zsr6G9yh6gV+uX5I
7YxWdtRM71VibbQsSBCejMmdTa1nO7VRdMJQ573oPkLvWSfT6+zEPLaBIoSODVvfRgEDGAyFsnjp
CBZdGbra/EVM9ApuSvAdugbzNoXUh9LO00NbF9FRZP5/0bGdP5fmlg3dF1KMZcMqJ2rgD45lU9fC
UFBT7od4UA9ylB9TJ9r0KnlM8hQUisX4wGDnVTr4/ZbBoYEMeF8zuMMp0Smt9MkPg6SZpWQQlYV+
Q+uceWpxykVCDJQyiAcxZhW5lvCiMS/AklNQ7AdzVMzkddtKpNW7M9nBvrXDS0gkwgUJAwgrX+gP
wNm8DRo0/aGIZplFAehIBf4UD3+1/Wh/WcTJ+pTbzw4Qm7r0hvfWJCGlaZs7Okn9szaYYjMYPWXp
KDFxhg9XlZnuohTAp4wRISd6hPe+N+tdbDvNPoQ2SpOdSFopkjQ7Vp12ru5LVawtRJJbken6C0Ka
YSdPpRZozI100zv6fcSy/0E0GTHwyHLliwtBZQcjNFrJ0zZSlf/g67p/1nj4TUI4d3TNUfl4iHX9
felYh4Oh0iZlgSP7yoUbTEudGUmlcipacgkLHpZLUA7dHlJ2cynwfvw6Kvp6X7x8vv95JL8SUM+j
4ab6aweBJ1FC9wOMOdagFoKdT3+dqnBoreVaLPW1d1Ln2g0iJzqbQXTWZkNnaSrlWvG74aoh0KDA
7gyY8cng6DBpdKoZ7Aw9CO+0kh7AELcut5LSs8swsg2WyeEiabda4Lr7RQtrGUyQUqmepTExxWny
im8bGXmjfR1ywDKkK7gXku3ZJIGjOLg5ZXnqUT4LCb+/jG71Hs3NhCQhTwM9aXowq5yRZZFlT2iC
5NvgjhCT6sG9ElNv73XaxEoZItOzSu0hZZF+7hHvbgVwvm8mOUc11nSZncLwdaTmlr//74lGcmX/
uUHAfklur+6Z83ZaM7w/ntcsS32cROoE4ZDkr6TOiAidO15B1D4K06lPi/oBhtmlUfG2V01cUbvW
p0fbQy5hU2D2IO0fLX3CumDjdr1CE8lQmTaY/gIHIpcbPFbkCD2B4urnUVwO1mgAWH0UMQms88AO
KIeW5ENVq859aDg/9bB2HsESP+e2sE550IX06Me1Qr3+lLvOdPzjSOlQFuWZ161Mtw4Xz7Ig63el
2bmxz5LsKtVLVuxHPDaYiugjWk92ZRkHFfPmqjhXjp3f+1Yn/mMPBnb3jz0YgiIPPRGoe9N11H8V
S3G2lmUoYmfvhU5wpfUZ5ngg3VcpW+vS0toQzeeu65k7HSHHUinftciA0rWut9pKdQfwIzMTDAhW
DEpej4YXfCnKQTiK+zwVyqz8RhRlutwiRBMDSCrXQsqyQp8deJ86m8JtrXFlYVSjM6RHqjUHsgUr
E4bEDgZzvq6cFuNLUFYHfbYuKQxrVzLKkApEabwd8tLYUbjS+Nxwgw8MGzs9KDVCxMZi2wFk3sim
CCHAv/ohn40SclkqFAqluu3t3t94gU353Y3xqecIGu7+cZghUOVRDddD3ZUP7CiSbWCp2yVY3RnN
tTPbkESbXGlTFO9D6QRzkZf8I5b7K7dg1dwHM1azhZstRwkz9/9C9m89xt0gTtFQjFvIyqC4Zc1h
FDhBu4HdWZhk5nZJ6pxPaSib21gThGm4QXWQaPgWm8A6oRG2lTop3yqTu04GbkC3ZjeFDvTet9NH
uVVKhT3el17+GDgdvtEBAMTImvRc23rNd5B6H37EwFfrtA4Hs71oVZasHfTxF9TL3i3Kx4TuHqhy
aq7BKoib/R9vZvMa4PNP9QFxQtFkP6RD/coajXDYIozPQc+qNkhi/VAknXP+55GVI5Gci6nLz5BO
pcYzy8aKbwc9kYS5QKwxtktLA64IXxt3tkXGT5Ds9QoCs9kIIs7q+HVJXG/UCp4g3xftiq/WWBTQ
5jzzTro8a6xI98svsmhZnAwhgaos98S+iNyBlb8Qe/Awv44KNT2GVn7s6GfvSYRAfwBDeW/MR8N8
TRjAN3S/28nbMXfhdkxDNaD4HLlltOqKwUKdZVwlhj28v4DfVst2VqiBd1ZMSs8rSBrqXexaIAUD
akuB9Tx2k/oIOi/eGUOf498zEqSjbr3xs9LZZ1QT9ndYMfovlVvpW6OOVp91n9ixv5QtkGNIh6gp
c+8qiulV7vFiQ5921DLvs1JvH2hKHqS4qvjtLLar9qFOnIMVo+UJ+uAFfLyAF0ADQ85LogM+pHxx
oTAcMpAnlM/YINDE4HysdJQFWUaWgr9TWirZKlSssA/RvbpxcZYibKYtVDwkYR4TX2u2yy+tZpOw
Znmp3Yn5pR6iapfXAknSfFow4uy5D8lObKaXzjLjp7CI47sw/NnqpBgsJRSrGnf+YKH5U8Nu49VA
wCRvzI/DfaVV4hW2unmU1xssbgwaCjs4yeP17E2GN32hwwatixTDY0Oc82jsI8WNLzlbFHwFrX5v
FZ1FnWUdeBMFttH3djbSnl/+FbpDiPvaYd2KzliLykme9ImOdwBscNkIcAcNp7GBCDMqaXCS0iG2
cWT59d2hNx1ub52myFQqwZM6JChAMzfeyQ9u8JznRaardAWK5gBwXa6K6qKQHoZmN78vGrDVJC6p
u0+LxKApCcbPbCdse7xj7U8U8+wLkKV4aKATm5723prZS3JHUamBu+1q3VxR4S/3Dog96CxIyCRv
jvXePYJjQXaIF+zNtKpZ+9JDiNXWXIucwG6JTpZybz6tO+Cz7apnvHzpCuuLoZMJx5aQyYDMtNb/
GOQPHPKBHyXfg4INcBs81keXTiVmSUy22dQBIEAG9xJUg7KKDX+8y9ynT62DqmrJJjI7ayPoCN6r
7e4T5iu/kURL/6Pc/a/0HWQknmE4HqVM1UXZ9EdBU1bAC7UWJ0M3zknIFqCxQ/1FHrmKKa4Tgr6N
i6D1uaksliCpUu9xp9rPaROOe2Ipxg0xRPZzFSMcHfuYknbR2kyjoX6fNtlF/lEnHpp1Aa1PZ4NY
cGMXA1mTatOe+rwz3kkbvOFbYBU5v5gWyGl6ZICOPMyZZd/sIFgbL2WgDecJjBXCcEf9YPOK/nOK
IPr0tXar6RTSXCk1ooMDKL4qNPpFheO7VffWaxiOZ4O/4pD/aVSReDKKfNz87+WfJtsD/1j/8UFS
GnZQ5RLI4zi0c39f5YsozKOqVfTzUmUN1IQE0Lagz5l6YXM12U3nCl6KbdYU5JeRjb1togEtAcSb
XZKxaO6CPN1pDBerqKI/azdVcufg6r7LaRXmKby/dmjHawE/4Gjjft/rjigemgAUgINI44wavwWk
yhAsfepNzf+nBZqzzUc9vpQt8rxZR9H2a9+pp62VOsEFve5Nsldr9BuUKHuBkJToNxqKYmd1sD2n
wAqOsgULJLclSyBjIxwWD6wP9O/kvH4eoAard4IJEtaFF5/Y4ZNn1mnWa1w2AxHCeU1dpbBebYjd
6yDI3eOoR/brrP5fATnO12rlc4s1mnVKfLfZsd3PXkbf/eGODV4OUWVAdlJC4lkLXIrKhuWjFHc2
K3yi3IxmLwG0TeyFgLb8GXWPbr0yjK/EJhYHvDl/aUNs7rqMe2sTImeH/0Amkl6TmfP3S5GaEYxG
OsCf1+RRo433IjHTjaE7GE5dBix5u+qK5+/7sXPXOZkHG3tSm7fKcF9hRPt/+eFIxmyWnILe0Q4Y
NaklMH7EU1ithB2qT2kmPkrFocusWPq70ZItMDvZ2lwLN71gQUb6c3a0vc5mCYKgVgDgVeu4XPUD
BCuhxQGap1meL0yql/OpHBQDYZKonk82HaX2L0LbKFglL5rVNT/akMiCqmk+CHwxVy7hYBf54s9H
uQng1RlBLVuapa5qGnJHTXWhjWF0eHSw0ZZlHd/kpdbyinVliSrZ+qX2FcXg8NrZ7U/01OnP1F5n
SW/+7Nvoy+S0xG6FALGlriuaFV4E/yHDEeMRYtAhl3MwWIN+Qz0LCGxYHrFtUK5PkbfLHyhSUo1i
Eqka8sd1k6n6j126pv/Z/7Nc0+Rf0zERejpoIn5/gP3ArE285Qot/cgH01t+beFmkrvie8eGwgFJ
RqX+ZRqe4ESY+F9jhOX2aO/0auj3ksk5hIgVEtywPqpq3C692NgzwzMeiY0Fh8V8RNy5P1otbZdq
5emqj8MU9vJG93uWQBm1tHHwr+TJNQdlDjOXov/eaqdoM5rpHvhQspLdgMKpYN66yka2UeVLRPrE
ZigAjPRKTQSkivZydO1tNA0aTSAv2i+SLaPkw7Mxtm71cjAPVl9WH0nwV+6m2ptbsknMcgfjTCqW
NaFmFeq+6izsFvOdhn0D/jgQ3yAic7qqKu22yOVhxGzCLoB6VVK4PyVCuSyKXSNskGsr1lV13Zjg
2Dx6cnSFLawVpft6sBLwk/mD1BiGBc84gLcMcIAo7jEKNkdhtagU4Tk/jFn2ZUnU1FMckNrUvlPw
M97g2oqDG1Hek6cWwGqqyy2/wjR8a1mOq0nUvKSpbV7qy4C8Ke5nPMb2E9vQV0V7WobY5YeZSkD1
NaJTATeI5m6efKF8nO1lNxo5VvswVFfZn67h0p4mARsX+8YKmJmDxIktJhUr+6hWrB26sLcP/zHb
qL+nvjmebjgGZQYLPK8Bh9bVf79ZKa5NGr1a7VQMYXiflHa7S73S2zrI0NYzsii5FIby0ngKKBkI
XWtgNuOXsEQiH7M/vo1Jvw/xmO3KPmtvrUHNiGSF8Ltff8+gKKzVRnMPYxaNt27yKBbW3hetbsYb
8QTjDf6NBhdkbmqxhcNa39zFcyc36OZEZq/UjlbWXpK2A2OnN4w3tYsRyq5/xMWs5CpLNpBN8SDc
Cu5WFSiHsNb6fQwbbLARpPslyWTFaNAUzerHoVCcK3rcdiW7c8mYRJuSDe+RLVFM96sCuzT3/9Is
fTObMt9Vk/8z12oLcbSPyWTAlqSxolyjQkQBOyrZwpcZx7G8TGl7j/PyWE62+uKOVn4Cl4uYMSCz
bL4+Iv2jb/+9Dss5Wqz5Qfj4VRiN9+Q6fJSwy4wVAlLEN6yW3FVfgjo1NCyiMzMX0XD0DTXZihKE
8kGSW7ZLDDpkLjWWdZBG07mpWdO0JFJcopJQnGXVYoVJefSaOQPBZazHxMjSV1W/N7JxWendj0JE
w3+sX3T1z3qzZzgEgpoYqpnADNf+o09SI2BqHfYzp7IsY0gY41neMlqEwqErS6DJduvcqjx9JsJv
lym0Y6WSuCa9ZrNUNo00dS5dKTb92EDbs6nVIUxIn1nqqxFdW3J8+5s8oimIScknSk0zg+ipznAl
6HXa7PwQfn0YRN7FZ9pYJWounpwR2pabuOSrhRaTbzsLawvgXTSFRz4ZbCeFSSQT7FJ3Y0yFASZ3
mt6WW680AFn5OlkdiHjcKGmv1sxtkEQQeeQq6SO3S783/e42B6mPzA+PMkh9PmtcoT7KkW8+A+Oy
d2NrP7ik9UqYEWRG8jwIV4frin3czDeSUlKlenFN2DVm0+RcEwXjeExewd1Cindxau0lMHCEokUg
sHkYoqsGDu6DBu6aZiqLw7mQzcdk7mZzlZ6x1KnN8of8xjqzRxbPmU6A3KqTTXc7EuEejIy797w8
OgZ26N2AiYBSD0llxvTb3tWaPmxc1YoP8m+RpwncVRpS0fRakMmw67UMS40jzuQ2IZRSax2BU5hg
flrB4+bRUbWrVMoTM0yaG08YRncQuZOhu7tFOms12BEMve23ItHHI8J47XUwk518qCyC3evZXbK0
BoZ4MkGwD+FbGuRHlbX7tyiGVVFNfXqNo8qAja45u8no3duQxd0KnWL4Le79dyFGC3FshugGd6Xy
RNDfqmvJTlEaqirBnEBcNdqT4dMNQs2obrxSVQ9KPFAnZmF8CzzFBkhjuB9lsVYH5/i71MEfWoMg
VnyV3PbIf9zs5PfBWXpqDE+deX/9a56Z7ymM0nNRR+DE/Nw9WBS9cQd2wVF2bYsp39nVsMJSbdyW
/WoGmceJzUe5WwxItWb/FW0mo2wP9G76uwAJx1pGjZSF9z5aHsH3atLfIWo01+rczlN15T3HKH1r
ta/SVR+JrDrQf6tW0mmfOOncIGxrnEN4jbYjmGf5FyJA/VHaYfwfY8e/GhwMHRYyMjTEmBM8U/uj
waEq41QZSuectN7n6U0aqtaBDbKhcsiWycnqbKjiGPUY3DVoO8E+MRclYfASRX72ZM3X67+vZ1xX
jTg64kpXl2B4ryIJw/C67CS5Y6oXDwcz09jHiPSJEJGvgoM1E5W7KyZWGQwbrn7HQ03yuodOMJ2y
x46lycoax/ijN3HFBgauJ2OY4ZucCT35dZ08XOPBMn0g1FFOU0Vzj31j4TKcT+kMZ3uqH9dPMHWF
+foAuMsgsAFYdTK/VEpaXjXyKUvEV9QFp4jtqtpFh9Ivxs1ICs1GAq0WjBVPg3ElIkPx6FKktfOt
z7WZ2zP9cDW2xL8dAFJfrmgcOAZ9htGNlA1rzPqQB01Bb7apD0qgxv9RLdDsfzlQTN3mxoa+zvqY
//6YHgwAJWIA8n1SCOs5qkNknsl+Wy9LenfAxVy1bK7m3LpJsZONC01lOVWjSDkFY5mjIYdB2IgX
KU/mhIKVeMledaGIy2JRaknd6eJ3x2wR4rOD0qBU0c01m+rRSIqbSzz2g27U2VNL1RSHXoLisDgp
3JTg+TqWmLbrbnxWXC9UlYCK5X7/3es9Hn47wmtJpy3UYU9PgDPOhUkLY5pld5YV0lfNBcPFfDQo
+SzZZEtX9fZrOdcOqMieRFrmH4jw5tr/uJbVXcYF7+iRCCOJgO1cBvVV/w0GFN7lQqAxGCeEddOP
FJPXPfE//JrJfsPHjoFglbOhungtHBirinETo5BQfPeUTkF3lgK9noF4keq1g3/SDQTLWUFE2QfY
louOBIoYVN9Ytx2p4isZOPnZkUt8Fh5WH5wSO0u35izYlaUB+RLgSN70oYNIJcVw9ncbb/njvc9f
p/vTHMcUhrteCU9embB0NpX4EYBzsPO5/zaJ7rfJ2mpapBFpNh07Jd1jToFe4lH6GMSY3lkoFGH/
rfUgzs7TkOV3Y6DyRGSNdcnyRn2szeLZ9krzIxiUaAulxzgWAeGTTjQMC+ZVwl0n1S92WG+D1Sfw
tU2ghqvS51wnFENkhW9EDr0zBSOo2YIWqXXixJUCrNrQW5d+0PSleyXsbs7EYcGm9QlhmZpGqKad
UIbE0pamu2oo2S6PzV+ycJTXzlZWAf/3Il528P9RMbI9eAE0tOhk4eyynD87hiMRFVxVzRPppHfa
TEa0jF7ZsU5sl6i6lqbgTtGDX6dBkmxCFPO90ThnwM+HXkLt/j4F2HgIbF1d5Zleb2KnIc5kfpFH
lIAcjHUMKSiO5OXJ6n7OniEgUzALQ9M37gwzfpDZxfLFHHQSN0I8cPJUKWPl8r8/Au3fLT1VNRw2
MKw9SSDS/tzHtKWLhS6o+FUV97mrgycL/bmaxUJc/mpHUSj7ePTI+AacjMYB2avh+R+hOxj3BYCr
18zdjC7eCaltozmL3WdunWQgpP0mFa+dZZvHz+tho+zGFnFabatPnUtKTaAbySnq8rlCO6TsN59G
PvgnCbIgNg/Mam71d6HudM9Jz86kyrJqbzNSr+ygyi9RmiUr5K7+raA+fuGHwPxMAvvBQ6e5Cc2Y
Ta4FBL2YJTMxMrmbTiGMVlexVpq6PEpCRocZiDw4Hfde1z1D7k7WYA3143Jq4xfQsJwPajs8Omg3
V4WTOj+g+IaVVZx7DwuY76Ti7jM0k9RZcZdVjDVx03i3kFwXGDse26lyuPMqRjN3RE3TmE5IL7iY
Dj23A6IOC+bOfCcCwus2FZTJFRGX3cpp0NLkiJ7WtgGtfzXoSXRnWJjgBcasLKCAN9DAXrADScf2
W/cvaeR/lxr4LvVuiBHEMRPO94q5+UW+//dZnJouvmXf2As7mAvFAV7hMhq/+DXQs14bo3s0jzQu
6rkt7TnMn25pU5TPqXWMvfOihNFOVoBt4nd2Zq2KvawUDwxzXRu8zxnG9z23xdkOSHZS2Cp/eD67
z1Do1XVk6XRAqky0YiluxhyWQeUzQepZxwf5tRHBLZE1Bo91bB+RwI0nPyNxS/bohiw9D1WZvSBk
ehRTyuLVyJIP0b/KNVfhEYnkD31yUFjGzZdRsEdHD7LG1nZL41CZTkl+Dv5rrWN+UFNDvcYGIi7f
1faZXnZv//uZc/50fVno4Vij6UjlELmTy/x76aAtG6XuBuxUoN3dTV1ra9kDFeYY7Mw+8A+2Rlp6
NahLKFceExYqr+dJEG8p4M4JALpG8EBgLHbAzM70u9gI3xbogHy3NaOa7oo4WYY9vbNf2kvZG4+Y
wXQBsqOoBba/FjVxbYzRdzDQWI8D8+dA4FbB/P+lagOxJsLIALM0sK2y4gufUHeTN5DVpxfjt7PB
D/LT0lzKx3kRTtgrbIy8gFLIEctq2qhDpGFqU4pHaA0aHJS2XKeEUS1zxDSxmYr10VoALVGL/dlM
UMcMwjiEU1rdmsny7oecctqstZAvWT2QteipD918yZzqbiUEcImcVNP/WIQZrv7n7841Ud56jJS6
QeNGdeca5j9U6KIZRuZbJTgKG9a2BpbnmZ2Au2tryrDcOt5z5AjvyMSCGnR+F7zJeAky/6t809Fc
+6Fqsa3I9+YXYaCZGcOMim/rb+T1qSiJ7LMNCAT8hQ7rm5VtCu8k3yS6kMoGqWV7+e7n/12+25Sa
dzQ7JqnWZSiZ+tZbh2XSP6YOlU0tf5IvNVhcPKuZs5OncKHpQwblIVXDYvkKvXVRiOrOrz9V6uN0
l9T+++ff0XdpCiizzs7s84snmnzxqcaquZJfMkDPIJQhvzqt/RTpFZP8rCkylaw+VioI2RykU7Fu
S/NJsyd74/aRue0yhSJ97DnnPsz1gzEfDfM1Fo7uWaXQcZh9OXajIRVGAZTSMxT2Pmwtbd3OMI2w
1RXYQ26JUUslV6NS9WPpqzSYSeHGvwx5lu0w9KlK8x66Lm6Prd0OF4/vbWVHcbzr51OfcMGOae/d
7L9ajt9/dWNhbAJWi+uALLhTUTmvFdrf8z8g77ogmOQ+MI3xi84js1KFa52Zsg6Vzb2fUSx8E0r/
IpWpbK7wURXjtwgNMLc/e4/CD421YpG0gt1d1Os674ot5DLYFaVX7GWdJ2sE4Axf8+9GT9/KR3VK
vVOrqNYXtWvztcP0QABn5+3q0SFJCtzetnNPrhNRk0C5H22wt+CFcMRrbtOyy1ViXIPc/+eR0vX/
uvaPr5u76QLO7djk+UuU8aU9Pe5F2Gvb0VnYItlIY04aABdiw92TAm95V4G6JbkAQLC29cDmkawn
bQWUiFu5QMQ5ENKzUlG3PUx92F0IYq0WzZxe0qhIbfudPl62kfCFJnWPitrzS83H6rh068Hwrn3D
omWpWdVdYVTVmxHQOaAIoSrB1zgsnuvSjXYtHr0lHUMKOMnCfefzJctgDswwp/WIxOYo3LZZfAJ9
MCrgnqqG+0GHrcMUe8xR3KBXqH8sTVV8A9YMz/PxDdAQ/TwKStKsmkrtTuo8n1utQi1KHY1T5eTE
meIkZ9fOSCuqdAfZC5zA39ecUOxEpn4VnTD2E4vXD4JfUQOiXYg9eiHB/8c5xAHF5qKFG+cW47mO
xvEsjz5fVPBpR8Vtlq/4vG6veUDI3a1DfdPgBJhDjcOLfKFtqG66KQ42rgXNuwEKYIlSPEj+S9iF
aFCwHtA4yMs3BMlK/jZFYXnfFMX3JLOLN6+NwyOA1mFTjcQ/obmgKJiSfIItS6yGeKw+qN3CCjTZ
U02AAN4SPV+ulxgwtoOVAcThI2Mjp3mOeJYn6fBGHzS9tkF5k7iEWAFOXUQsPD8fQ6MLkP/N15LG
6Q4KzMeddGIhD0JG3FcsS+YnfKjqj0UtFMMMhA6gJHtB8OOr40UPk1amH6VnzgJwi+ozj+NEse0m
AxjasHGv9YSsDajVcqkcC/YyHsLktmNFp/iUwNtgNFfLPQ8ktNtTNdIeldz+OTHVfktG0mFHP1Ye
aHYG5yyE+QuTDifurDyJlelQdVWLjq8z3mb3UudV4zMbaHHTfP8NXBU1VK5twLjvZfhYCbFnb8SK
tevmj7fUVbr7EL4GAYI4USCE0LEkEI3tt1I/h5RuH8mIhfeR9PwkcAd5bNSjFNoVIexo+Rgs8q/B
fkuopBTSM2vJXaznXx3WyycpmbFMZYc/zbnkmSh36JfCTUIHd/lRRpxarLFP0oKnkFSwIUnE22AC
zA99avfg2UtrJ6tUgVm2GzepHLYKZD5kVfdzPggjezlQwl8H8q2wVzY6zpq6/252xDUhLR8u9vyS
tIlDCl2JrbPO6i0fX7zWVYcNtWghvxh6FwATcBpIUklPTB0G8zgLidgIXbCUuv/Y1NGpiodtU9nu
VVq7R0CrJ0qkiAw7R71FRUPKepCuJmfOmZ6R2B5989NyQ5lRcZMc8RxrFog/1C31UCPQtPQAENqh
rih75oiyjkt4fRHY7nHoyGRVs3VVWzfNyZJf42OnYXiHE0JsE8/3SsNMhac+jp6YLAXOu+YDvsCc
sDa/y6oT+WRmm9U3xdSgvcxDml2nLjU4ANqfLiW/BZnVIwjbDM6AQ434ep2FPbH1iX62IWguZ39f
93rL2xC5RoZ5re/kJ6ZShNixZqn38pTCZLzy/dS6Agm1t6hC0307beVeMUEVeKWpj7l93jqidmQ6
zzGsyHczd4ppE+K/KKxkL3+2Qc/T2zCFW38I0JpNjXns9FasIA0UfzliS7MXc8cUxxBzbZyZufGe
xrVxjES0lnekbU7psSM+Hn8y0QD21Wh1f9lV501hQufCaa9aIaAF8LcIYmqFFXg5ndS2/WFScTlK
N63tMacMc50K63ChgqFYBfO/tbOLUGvx7c3cQ/igxjBHalFjFrPowZrVEFIdRWpLs69mNUTYpcp9
3Ln38ivkJVmKdmbRhPwDdtROd6LXsB7lDRJt8GfKyvKr+tpo6QTAdlrirgmxxQreAzSVY2CVqeGp
LtgLBIo+PWeFyqIrKS+1dIHohq4e5NKhomR3CfxbRxloQ5iBQq9bt3H5ek1554+gQdMCdFtqhoiO
S5R1TorUUxSMw1Vnz1qEF7rt5nUKJ7jVqRHcZ1rgoRAvj1lYDTvdrS3UlKy8tVL5YiVozqqB9JTF
xbPgPnLffBNFfTS1vnqQ/Zz5zBhS9DlGZR1rq4gvtut0VLRQwpRgf7bUsRhRO0+rd/RiIafF9raL
U+3oYm17MoX5Lma1Rmex6B9sOr+Blvf4tiPE7lW6pYvjvVURUPV5t+4UGcIJz7s6fv2TOKFqp011
fWyLrHwe3OC14Tf3rRzZ3Ldl3d5QZ7YbkonKfUNINR9EeM00kS9W92aWqZWTxfdkiaP863sEKYET
q9/Qk7L/Zsl76xzvLRyzZB/hzlr3c2p3EhPrlAuzh1AZIpsXBVN9ZCYrG0DaDzVI18IJBNoMWrek
AYuvfjuStzBV+hPkMET8sFZXVklsgRzytB5o8kqNER70g54iodR1cnRN+6uDykiKjOX1oSjCUx5G
DhMzxGkzEe7R8zL7gYpJSw6NYFk3PEsXv3yRQRIR6KdOqbQzpSl7RVg7DIpUpxahxmD23cpn9UyA
51CPN6r8Ld0mt/Axi4beyRqql5zMEfpemZhOiZLpq4JuHMbNwdhYjRY/uqLetLJxZk7EUbIoD5O4
uFcBjsgpmwZqszcJj4MMMC/KTZxuhkGs02UMufVoG5CuEjVU4KX416VjKYUZ9szLGhukZsXoNCdl
0BhEFLIplcZ6UuqGqoqRxHtmUespxLN6Dkv9gF7kXtaZlRiAW6ooX4SmQSmyCp+pNrpN6OSQjnvB
mYetOVIh/XWEqxXFOZjMPcFs3+RtnXtpeq38Ab+5Uq/IM0lgVyrT/WCRtrD8xCW7ikscNAGNV/jx
UakQncCvL0hEjrSJCOI/jlCQQynV/P3ctDrb/pzhsXD8Aw+qcKlrbPUB9tHORmhmxvcQCV/lDYc5
3d61fabsEr3zXsh33sx2Vxar/U/pezXD4WeQAPjin2PfYoCtrFE7aIZIF8FJawRXV0+J0wnb9mi2
onmEb1FCjPDFzSYrmtAYP/HYVxTDukvV4XujIVMimzUavWztg+O46bWVMhq4445Okvui69qrqFnZ
K40JHNABFL3pVG16sPP2WVq7mVpDOI+9v6Y3Gx5mA7171N0K/SDmVA3uRBQ3v14AeI7XuGquUxLn
J3kdnfmvN2HEk1aofaWZsZcrWLM0mjtTdDW6+uoqayJGM7AH143+sU0i/Ll2TdV+viNbMSZ7s3Da
tVwINJQXA3qf60/hqGy/qGgEATa3qCES8dXKVeMFdiC2aL39yiYpob6H/B5eZDX7iHNSmc4h2r3O
y/MVLFL3MtX4QHTH0Ih8ZJAgnspYaTUKJURmlNMJgaBg56xlkYpdoXqsSuNRN9rvUpsqX8Jara4k
o66keBaSFIQjJ8BSZtYKhSSHzbafFv09PE39rIQWzy1pv+s28NN1ORF845iudeh8I7yrU3BDnq4I
+sHpVcrF5I+ZldCI+xxJhq0qGWbXljR5tVbPCWifrZ6Nr6FaUMQPGPq0+qnpq+y71eoaAblOd/Uy
ME5qGbfbVn9qIJ5e+6zUbu1E8s9I6pu8W7OqcvciFsp2MOmeBlYU3yFE+REkfPT1iO0tIjoTBv77
oPX6ubL+j6kza2ocWbfoL1KE5uFVgwdsA2aGFwVFUZqllJQaf/1ZghP3nofuaKq7usC2Mr9h77UL
otGTWL3mpf0/FNsfLT2LIIUh/PYaxMl4M1Cj/Y9YS9QaRXsf7xvbhau0DSdcnFJV7FlnFW4Z40xS
3X5oZCOpYuwPY9iwwjjrlekEZAsh62pUQj4V7zDXA7cWBa1fT/adWfzxBrn4ZGGRy+09kJjXPEAD
O9ibMLJuHjPNOzPCvM6O0INO723mW+vD7HSBPTZe2FXtiWEcHw0C8CatyViU2EtkTNxJw7z62kSa
lKeEIgNWNYGJnufUL2U8+N1geDjizRALGHNnT7d92/V2Wsx3jJCjARzH423Gw6Ps8tmfDRJnFgmi
yyMhgBionZr217zQD+iarJ3uFTrefYA62VgchtmdESbEw3ku+HPdCkW4uz6qCwb9tPUQdUGgiWGm
ldNg0X4pr0iwrwVpQ+E4k8xrTwyMgb//bSzV2g3LELapd6DxytlCEtWWZAYzmAV1ZQ2Npk+XRwuY
x96rJALwScfq5NxMpjEfrc5GxUp+DGjRMgB/xr0xVb7Erxik7QINFtWbz8P8VK2ETiRN/6fBW+4X
H4P+gcqqFnmx02tEHqZzXuHZhEw4cz9xR8fXUJqGGAUVbLsfMywP1p2v2+ul8tT74HCwlKkLfRfT
FovCLEJC2YTIPqejE/NbTSw7VldeTHUYd6W1YBBTReQ13XbxfLVaAQVtOGNb/bJrbvDVLSmbia+e
ASI2bneT6tmH29m3qEn9nE+ANlVny1Cqm7xQUOuv0ydjMx/cCSvQCq3vYhHwVC76zE2VIOpanHum
AV+TrF+bDK1Qb61ImJITTCg9KvRuIo9snDDbqvdep8A68pSLGJcjVIOE4lkjw4xot5FGGQGIc6OK
6tsSPOqTYYSabSKLFY/IrHH1sjSFLf2krBUAd3f7pgx7x/ZC95MZs7FZZo+10Aiw1F5YuCYYp7OW
F7oNK9Hc55YOg5tlGHdZvkKpmnMiBCk069nzAidepM/6lQG3qcWB4naP0Jmy24Ejrc/om2SXhiM4
IVizAM/S7LKllsfEA7CpMJ/rEauX2xlOMLuExMD80H2H7oJkmvTdUkzzTCYesk7HJzmq4k2NeXa1
7Isk7UNXVDMOk6yKSi0l+2/DhfSQXokIiDiOX7tpfa+qCXRBx3wgNjApZ4UbYlTumMZzlWfq8GGU
uHdTRgRjRj6t0Y13mkUhIGX2UJPWcHHJZ4+VLW0QG6Cdscpu2g3++BWPADfXjPDDqcsQtGlvLPnP
hJd+U8mM+85JrqY98oOQgB7oRvrVi7b0B9dQ/Lip1nASUH1kDWbYXQDGdPIGnpIW6gQaMTyH+Oco
XqDbZzlRVJFJ9q21qwioge4tSc5JZg+3rseEjzDna6s6RsiEtPXLaf0rpfpXtrzVpBUTeNyvx2Sz
6Ww6inmS94utZGEVp+quGbAWq8ULB/Md8YkLEeOMOioIv8NEBdPEH17V98e8tDIQp93KZ5lEWFnU
JDSoGa0IvvuJUkuV+WvO9CJMJFDf1NrnoiMuvrwqmv4O2jKmHcxehoISGnKa55Nx6OwgYnf+uBig
x8ocOF6+tweXkqtXEMaSD13Z9XOSrcVhtlkG6sAtNc/ar514qQW9CXSjIFGSv1UKRFImoMeRnlTm
Zftr6GAwxnr9hofizhyUPAA++D0a5K6kBcpPHW4hm/G9kH1xNpI3GTvRCvggWNuGbA02vhX+GdLA
6a5AEJ6a2uQynIHlWhnfhzNjOKqzO0/2byU2o7BTilucpiQ7Pk2mtj5vwt20/TaGddxraLHDIgU/
MjREBiebeKm/T1Prk1e2K0Tzsq4kCIPyccwJxT4hQiTYPcayeOS9hPuUxmbYJevMdVN9Sk3ndRr3
rWS2XqbXiT9gmLUrWFbtimPyqGKWiQAhvtdCnfxZNd5NeLUBuZtvMiFOWxDlFiiw0sO+QJxvjeql
7cgZMlXOHvTA/pwMhFgIZEcILIincpkiKI6bhEpmgCiFGbHPgFCA9AyKxt0BEVN9F0UFuML1VHRD
gg9teizQDk85mNlYezEEAUIVlVJIqiBRGYuyU3Gv79p0GLFiDtldUacn6M3+pBCeaQIqOKztvTBj
PVqS3glKBeVOZcx8/Lp/a15c4axfu3FETy79AuR1aNn2xe6HK/EWh1xbmI829ltswXar8k+NQKhI
TEMTpjJjU2Om207rSc/1N1WkJfRm4gE0zEde57FHjp0nDbqlj8A/pyCYboaRanyhCR/bZTw7vG4+
zoP3NBYRNhI0/qvVEA3DIKqJxSPYwNhd9F3G7NAXBQGCWKDP9lR+z3ryUKvmFLGRMMlZGjVWsgYL
cntFeWa0ENawqBX2PUy/hAOId6uA6yc1NXRlU16w6h/pX4mX6IUejkuqA4tSvmxrfahW/X5SRRGw
I3sZFGBqt4xUv5rauI8dNlqC96/y+s/a0PjsmCLqF3KNleQlm4BOLDClIRuyYF2J2kvK2b7k1nui
q6euHUqgkfTKM25qXoCzm+LZ0BwIWvRyk6VyCc5ip4IkU7UWI4u+YLOwOF83UEufA4jneRdx0ftW
m6Qhwrj3Os+dsCr67VR0n+wivjrqlkPZsAwyaASxnVVBn9wXA3uwItdIXGJAFrtlHI00a5TIScB9
cqB8cg64ea48g+il0fwE1C//nD57HLK4xpxW9/60KjgHMm0O0ma+h5RNhGKzw2Ws3dgz0DaB8Nkp
UdeaiaZFXSJ4TmExREleQjvE5dWWHk5zE053rq+XSlTv1QBh3GLKVPXu1ZLIRN+TuOqQQ1Akthix
MjlFxXiBlEHF49LJ52D7DLbIh3zQGrjSBfXH9GZMOfFIReZcirm/b+fBDT19eGF4NYYrSk9/qBNE
5T0hcZ5OaZ+MiesvnWuEzNxvCgy+rOUSosLtyYsYBxYks2XlDrFTpEyjErlxjTCdlEAfwQORjCsL
y7ZudlMsAQWJyiSmb+Im0Mo/kpEcWw6wXLbSfCS8wJoinsxMQSUsrcHHJUs4TlztVdOilTRSIyqA
B0ATc4GLGG8ZQgWz4qNvrK36BNK/X+zIUdKCkys5F7qgFhDGv6zyAF11yJFTJpIzG4VwMtebkkkl
tThzeUvyzje8hC36Th9A2VXNhxOEAE7etp+OCAsLUl1QBPTHcRI73DUNRXMv72asRvb2ggvTektN
ZQgdQa2mYzIL+mUhuXB9mVvS8XBERdPC0z7q9sfoJjcKU3ey4rNv2prknK6C3GWPV84bzEc2709e
OteB+Wcm7y+obSUPTbCsbiUJJ+mJrGCfd5ENCrhUlmEGOh4NpkHSwkjoQpcooPf74XWkGi9Bme20
vsQx5H7X3IdlnSHu1TFEzybailZWlEcpUjAkTDhA5oYF5ZHsGySM7JsKWi9/LtycYX0byoGLVhO6
5NitW/iJlMSl89SZ8K4ISAOvu/95MPvcyIJcEME1t+k9UcvVK/qyOneeB0zfTOEa69CMl+1pGfnx
5AiRpFcDvKjPSdW85Uuxa3hbcx2UiB6TtYu8sGXVEHiEou01md4bLlsPS6dcQGgTQMFYQjVub2kf
YByQeJc19EsLsXGuCY+p+uvmbKj0sv/LAMM9DcZfS2nwSMNYCpmsnSiopmAyyf/Nw012WlHSJJ21
EyS7oPS8pSkmmUPttf3Eymsy4H26SNsCj8VP2Dkc8YmPxOXUm0CVOdCV22RO/9pedVEMh61cBtkW
wrTsFHFRqmG3qstEpghvAhv4P4NDynu18CmNl79wNI49j0LpQR60yEYybB01mPpYlw9cBYvfUBZ6
RtbcjCzT0en3cEnKR0N1T8k4EJfk4A5fvOmlZHbRIMizD7hr/sQJ6SQKQ3XIhaYDHeZJ71c9xKhA
uK0qmGeo94OthXNP4SAjK3OebVARAYHcIfx4b6+TBOODfQg5v/g0bg+y6k5/l6k6CJBqh0kCkbYz
/exgqFdIuAmInyEW+rpYewdG7kdvpDdOvkLdoOaJyHDv/Cm5RZqr3o8de3IM8Dq7WHCbHp1eI+1j
wRzrwW6SaBnxVq40VmvNbdOPiubri0MNW8PkivEyEedzmuj5lg48VCL5s1fWGUVbv2JcefRazw5M
VJvRMnXAGiH/b9EUK02JPA2p8rqw3fSBVo+hoXYTtTNklapqjG2Y5NwYfVPt7Cx9tydGUDYwVi+R
bgD1SURSu6lAqfqVqMl5SuJnzySuq5ZvIFwCXQjgblb2HJetEowGPxcMxg8bfhZCgjZgGDeHs6jA
1jbmGfUqU3VlvQibwJVJofAF+pbvPEQqvow5/9Ft7xTJMLIgb0ckfEbVQ7HkcSSNCU1SaqCidg3J
xiIl6Lgmk66IacOrejiopATSLbZxBPzEr5my8j4adTAW1hBosaf7xWzQlnJ4eZZJsSrbtz5FHJM5
E3th1lmHsZ7vmywm+WcZ5zen/ctByiVbcWD1dGaOi2l6tkFPTzbR88mI9bJN2eWORXmcZuC7/Lsn
Och7QEqEU6zOO57fCutwJEv1vkiVinrob7eO7NU9Ccs6Af+mVjwUeUVMnBweljonw8nm+hxINdCc
FsZQNl/U9AVpM3R/Q7AYdofQrHAuW+TG+DGMM+ZjeHiKpX+RosDITn9YVIGXtmpkmno0uLS13FT0
lo732GrNfCRAhVCgyv2aC6hTxpzKqztDTI+V9zlBymCaDUWuTI4VlA/tUmTLGDA3n/21q2y2PPVr
Sa/hF4BPhu0er5b43cm2D61qqSHE21OFzRbPGiHenBcr12AoNgRwiZ2TSG5Q8Y1tUoAWVw/kkWEV
OzBJWkC0GK59lcrCVkgP6I0WhH2Ddy0ZvCMzGHkDlOWfVlk3Yhg+5yFhbUrbG9Rlu/rKqu3UrrYD
wHK8JtARjibTbuD9ubPJEoB9df/qJf7SYodSVTPvEdaVN6wNzlNrs7AdWyfyYN8H7KRNGDNKlPTr
ciMSh1W21//TrBMNpntMY/kKROWhU1LACCaZV3yfdjoDtWpb3dcaqw6yqvsqSrqPWVNRJSICNlqZ
77hs//Qs08auCfjop1HNxIdx8b+6n5yQMj4h3aX98nQtclL7mgzcRFsbbIF1iOxBe60y5nHQxr0Q
fNnZXlRg/46fG+7VTpyC0jCmBK6Up64cnuescQJVX970tueRsPpbR2nKkwefijnteq0JkhjBHz4K
q/gnGLKebCf2Xc8iv7ZT+5shztD6EEEbeYtHbjObDCQMyq2ulSBj7eVj0acKwfPkO7pxrpH37GZ8
NbZuq5HSJmDt9PiEfedaKqmJRkJ9GueBe5RPum8pMwpixm+E+giYNNa3MtU35fCSebkH2hEOkwTm
4CpGHECAq8PcoIVGt8LrMaGY7Vtj54g59/U8lOqEs1l9smar3a3WDcd9wRCq4kgdZwIgPW5gxfKt
nsvWkrtkHo2obeWHq/6bcwrTahqlPywunlbY00GRdt4up7Juh/m7GXtCXRo0fX1K9oyROt3RXlMO
I6bd2NMoItEbmeHSl1QozZZ5lay0NNhlitwS8ClH019zk6nhMD8revGVMTQtxlwGmkR2yW2BquQc
V0wg8yG5oQ1yoqojE8Cbk88SBV6gDx0f53Hdt0rqx950x5NCZIMnUsSg2pNEQrRB620NR0OClEqB
Ue+bivmcLvhBqlx9qPP1TzoSTGFX2b7OJUc1aEj8mcxjGsuCsaXw/iulrzhW6i+pkkaLwhjMo+t0
VPvTJIQ+FE5740zEaJLtxM3j2YhjCQ2eGOPShnx5o7D82SN8x+pcHajpzvG8L1GYkgb8ynyHLXai
7YlynA+dXfbgQDW+cZtYVmzodsB/wfQKAqLGlVdNzATYTngs51fPL+wz7XsSeIbGflprTqyyV8oR
Hox4Ms7qWM4nCKMR8WXt2YQA6Sex0/gL4/cFM7zI81umFitCWULwzMU+Ivx/86qV8MZEjYRngF5l
NDZ3ebgCx2f2RmSgPqcPaABOjeHeGdVkMzn0Pm1neOyd9r7EhKfELOmIfScIc1KZI1NCpBrn5dio
X4OOOplhrYCDz6us1OnHrDgRkwCmwmuD8m0iP6ykxW6V4bA2+IhLJ1UibRwfHXZ6vmwHI8TPZ6N8
sonb7cG2yPxtspeKdgT0E5a3z7wfuqs57M0OJ+eCZx7V9zY10Uc0vewE7Ap9Qjkd0f71QYB9HwgR
VeLUijujphtwGeqemb/vAL6iX+tsCGyFd12NVQsY9Wa+V9DHg5uEIBbOM1ergbmYucrX6IoRqMhz
nq2RUm+atJ4k2qTOnonZwIkUW37bUXRZdVtHsTevoRPE6Hbxs/DuZF72pJGnwVKaUYY6X9mjU2FA
vqEgGJ5HgphuhiSZ0BhayNuLQo1mB4PfBgSsaLk3edLK3elV+rqnD56yWj6vjrHXRAsZedQdRpAQ
iufuD5A5QXSDDYh+jkXgcIVrTmriAS0/xl75VGfvGUcNWW5TC1snEzESKBD3Xpz/XRQrO5GPeGjn
/M0qymXXKOU7ecd7a7XTW2ggRaiJ2wxRO/yjFHzj2DHmmm5GkEg7sDp1YOj0rCN7+kCjMiWKOA/1
VtYRSWvU1pp5lU7JjWEV3a6aso+yi99bR15zj8Yha/TIyV+WQpv8rKBYWtZ0J9whuRvr9jzziig8
uBEzlTrwqHZ08q1adUuqm3Ck9Nmz1/Ghdi16yaqPAZdbzT4zwfgmQxtqrvJdrSDrxaQfM4OzT7eK
oxuvzJM9dPSO2ps7sSE9MTVTcDX2txGX4tBl05tFRqtvJOqmqa3xm3PmQCH7V7mOn1D1A64OJw3e
dx4Tvbh039ZMRFIfd3fxvLQnrcjh5ituwSCMpA3Mtij+kPK7znLiBustr4ymosfTlRYbqohaQn8t
OmCdoFrtkOVeUGJZOxgtmtcuifTFpnoY+FGlyg+GO7ErjZfeq49W4b5kFp1Mr6VAh2p2/IWFlMiL
34jJfG95sfBqutuc+rkoXStQsUkEAgrtoZPa/bTOtzXsYB+XjrYv228cZPDY2oM1SOUhBku/r80+
WouYcRs+qiypIqOU8w1VwHuyEKiMo6SE3CuQDPEe1iuzLqHA77L4orc/+XZPdjMf8KHhqPGUE9cE
mofFk/yoR6knH3Id6L48958q7EOHprMe9L9ydg96kdyUiGXNZZ5uVqg29oYec3Mz3+lAdRdqUyJN
e14kNBVT+dXp4P8RIXt+V3HOm+USOgX7qgJakg+sk/Tr4XsIyYQY96NjxXu30baCyT43dQO8cfpU
kXSF3lKehjp+J74B4gdstnCtzXtTQxqams3qx6TUip6FFIONP6mtg1/qXTo9YQKRn+PLWoyciKZE
k6xkbHSJejfQdookjtacmEbQXHAKkHXgtLpYbvLKdZzO7b+xBnlXZ4wQRL0GsKE0Sp6GKUe8PrQF
U4yhH+zdbFOl6xaaKdsr/DbhLuu60bzv7PjLZQ2KJGRkfEInq/UzkT522h4FWznUg2xHJgNeg0nd
RKGZfrlTNWKPTBROuR6Zlrl8FqmQe8mPNQm/NRBwOIV4ZiKvM0PbZ+o07BF6Wig9ERzPbLHB5ygN
tfg5y71nZ6x0tC9szTrFOiA7YhNLehoGnXonTjUM9P2AKDFnR/dUsYzym4HPLL3vPuW+Gno+xcMQ
N+hV5R/VTegFPPd96PmoaE1yyLCVBk3PYbnGxb2DXgsfn6Q7Gqm+nciwCWSZFMeI4la7cKrVuzwf
6CVXwYowfZY2RUpSqns+tNsz6XlRlo1XdKhjMC2VEdpL/iaoLDP0EDcjNrW1aeRRr4tTkc+nBUGM
uu8a2nJjMFF9NwWY8B00+scfZjPEI6pag+1YIs92O5vHdZoOtYUem3E/w9W1qP12aneeo78QBfdM
HhpAf6zwufFtVtx4YjmMcsaCTiidDwMRXZQGCgpJmqmTooPo/qEWCA+gc94tzsaVLLC5Mj0PiFMk
ktFxA6uvMQBaSxzGFjDrctUYKxjtySCnzkeFH2A3YZIu6TtIzmK2MvUHIhtZqsyIHPVpbG8MZF/Z
wqmuN+7BdNsXsmW+xWubjvFhNIDeiEJ3fL31aqTqdX1JoG2unepEcisJ1fqs9Uxw16QEfqEjmsJ/
nqBIRIVK20u0djR4FqoE8Ek7iYlZzG8VU3goZipPn/tFnJjVgTvL3fYTT9wXspBdgyPBn4XYu3Nl
H0o9ZoM7W5HtVFWIpnKv2/GT1i+HWKrmDptYxcjgMhAjtJNxa/raGB87Vf9QPFp/1z0TTgteDQVe
oLbWc1F1Kxgp+TXDzhAZPHVzmSChmFWYF3zr9I28MqW5RKn9T8+8r3zghDN1yvuiIimlZaRaW/VH
K4kFd9Ee7zIxHNfhFpJgXCANVpMdI3Canrt5UAHuLDPpXtJ6VZLl39CytMo9qYaLPZ5Nj3LGEoQ2
tDkSzEo8d16choxWPtqGRSl6aIakVrFiofiEYfRoL1jkclXCWemRtXj9Y8eDROWgUykZZRXOw7fl
7srVTZ/xpgSyKZKD5yyvZovKUo58Io2ZcYXG/HNMPS9MFNRlY24+FwhS0k5/Y8fw2XRtx+BEiRA6
mE69X4m7wctDw3LpyvrZ7tFge5MZoaFGnpp9NHX2tVG0KWlkgFx1RczC/H+eMWTrNggyi2zX6jrV
9C4T0WU7balORgOcYBDowwBCnmJmUgEIgkPRuXsk7dW+stX9iBEQqS9Lc0ZV7O45hkwWdtIgI6Jm
+Oh5wOopN/0s5aEwG546+ISCCgpBuqGfRsnwWC85jCV764wRPoPNTmwKf9Iss/XOM0glzSXRzpMS
VTDkiGFP//ZsiX0v3454zOXeyig1KVQjUhHnGOCRTzPLjkRns5Nr+kUrxRBUBLPIZpyimlWdUtif
1QTImmnWm9LxcdJcPjQoDx1ucwqeog4TXf9SRg2+xOA+N9sOA21d6bd6mx9od0mXNJI9uSMs7kjG
nSfvXQNzvqv0qr134buEzXbnZIKgbkP51J3mE6rNv9r8NArmm/qkIlsvukcbmYxS8+aJeGAprsL2
ZJHjS9Y/+8HuHmNPbY8ttDRQDuOhS06DKIsjGiHGnEpnMcF3G35b/DcrZvYEfXLp1Fu41gO5DM4m
nR15f3ghLHvod0sln6SqmLtMGXi04qis7M+YJzJaCvNhzUVLwC7lmK4lQdq7T876p2ndP2yr7YtH
/LQEgdVOw4OdG9VOoMoH0MGCvvJbFfStMd6VcFlth/sP93leuTrtotEENJiwNFx92ZuZvXc27pML
aSkwKQaLVZa73GpuGDxfW+nkKCrUF3VQvsW2KW0LSES0IgRl4TsNUBI4uNqUc4fSvVukwbjLRLw1
dx+6YYznxjHbx/YWgop16hy78i2ttyNbMlexZGLd59h8wV2k9bsbZ9ca0eG/Jjd9Zh7W7S+gr+dA
2m2tHJfd9MchO9BMGyj/s3EsGK1epi1TUMQr1nWXh8loc5YipNTip0FRSIHRAFxf3DfiAlq0lnRq
EKZwvqDM7jaUbtMV865upR0hdi4ftF6GyIWaW2SjkIsWo40qR6lv804/DQQOHRzb6h+GBD2ep1Ay
/n65YQZEhSaaDKaBE0BRD42IlX0vVP38///kxuW7rRJzPW72rHokeZnZ0a3KRHmTnqKYSLy6O2m9
vlxgRgNyiNFAOM6ym2sXz4vcHhcci6/LXOMOzdrk/BsRh8fXtqAEV2jB9p1gS9viWKEa0vWLoqBk
zCaBSgID9cFccvVSoToc+JVL7QKgZ2FmshpEAfrD0S/sO4ZiBvoihxVGIWW9b8V01220dFzpCx8Y
t96NhtkdgaSJ0NE9khjUbLqjb2/uFhMh2A9c5edf6DbevwLPwP1cLejg4+7JKSwYmRbyBGTJ0IN/
/hwQNPYFEpESTVpn3C0r8t5fABGbN/0EZ5kPNVbdRcuyp9bJfr9izMUPuP3OnIUNPMPsMMTA72Mw
OjvSBMUvVbTsn//7+mbKeKylxuPTZN+/zBPR/X71I0L/0aTHY/mStSt0BjaBX3Vu+PQh1odIlZff
/80EDeezMkCWadr6R+T4Rw2uKDAQZY7bxe3P89DXJ4SEEZD8U0nXxOqxQnImKLUAyZp7Y+gvBO9a
bwa6kR80U+EQYdunk3Pu9Mq4QxVNzwssOGrzBGG2lvztPOFc69nMOdCBYjWDWD62Xx8K475f1FeM
mh6I2tF4tkZglUpVx78AeqOjBp6M4r0eNO1OMcvtCsbazJObc8+vy8EqxmLTvhfnVYwz2+Tt6yoW
dJo/pPPRGs+SsR2xcEt378REYVpedhOTwBplrmgimhfjGQl8tYfHfm3z4ZzM+scPIGY1Zy2I08kK
hjYH0jdjAEm8qorE2NW7Hx7CaqoV/ar+Kuzpvf+R5KtzxY7aS9dT0iqblBYpqKHzf3J686ZWtfwM
tLXf1YWlRL8K/87z1vuVSiIDqfZ3Mdjq6YZTPncIdJFjZ+rFyIEfcgVmZMO4N8vmWKloYTQM7GSS
pu1OuvPytjpFHbFGtQ/sFZc3mef7tGqinmB7pqJdw9J1I7Hl9qYVWSktlMYiZUIxjBuGp+oFsW4a
rYuwXlydmqpalrORmR6L6bS+d6N8jPP7fIH/heZK2Wb9XIUEPSzHPAH4sJFhGdacVNWTJ72YvH1R
N9sTPCv3jcWTrvSoP1nKJYDkYCfEsOONSVUP3YI8bE62SieZ0mBs0WJRBIsod/BQGKNTh5M3uwHa
4eTWSkV6QfHShxb8e5/NSxwKISDpN+knh0Vz6+j2vKfhQJuwZYxaGI8nJ61ufyJGf36pWoxvqKmV
T06dDprV6a6DzF7IDsV5hZfpRnSlvdO8dXxqVHSnVmwPT790YpJSu32LppBtl2684vlKiekAt5lt
X6Kmz31tdop9Ma1bow7oLzHyjW+e369uQwJPi5wu3WJTtKUcd6JHV/R7xhn/9zWqGX5iFXqtIPTo
5/jSbELdyW3wWKR17fn3pZ86bz7p5Ar1m0Q3VwRdCiv8y1CU3OQg39wf30Uh3foAu/ffD6fYKRA5
Ox5PGR5oiFu12uxMkHuMtRG2XOQ0gpTtQY+CqkItSMKgpZEjYa+DfIrHlxFnxt3vS7Fk/C/HgX1P
wlmMTYB/yh0v6NxEHiTnyF23/U2YTIqMCc3O76+VRRvyXXr7ZmbnUfVed4dmy4icpmWOPlPA/KRB
o38IOOOXD0N9c+j4ZT6RFWfJ/K9n/v0xD9np+jUZevtSeEsdTXlZsmxiKfMj3DZm613POtKjtsd7
IM/B0qs+kMSSB5DAsaPYcZYfFYtz5OcJJSL1OveifKgoou+dtvmU3kufGNr9T8AOlpEQaaJy/D30
iVZdrszVpwogGQiYRrfxL0pUBp1W3S5pagM/JbRgKW+Iq9lEJHI5/tiaZE2IqLDXe85ybrZUcZWj
hCXl47RZj17iIN4R2fjI5+7w8xFzNxtg05BJ8vNlqaLFWmL67p3iJn+8Uls/jU48wh7vn9A3WNhE
LSv6+fXsNhdCfuYYEyKlhCHWLCxrwCl0R2tr7T2TiEJ3Wnp2gJpaMicilbZc6nvK1v/+DUmc7Q/G
NDFj0PbcWmhttHz5PQvp7oYH1X2HrWg9lqCJjmOylJSwTzWg9E+XiURYy3g+E0HKRJhC6DBuptcf
M1OHaBf92+znqZbucrVYP2CB8dEkQPHXXuFKzUDenne30E2jlDQDBhDjFzFN3rFdoNsg6LKvxFkW
jJGs8k+TeizCx+E6ZYPh5wDxAoE26kxUtv2C8c/Px2F+/b0WrIxrLCY6jlmL6PddhdliTq27H1o2
49v6vh/HLzMlfvP3lxY6DhRVg37nIXWJetPVriM2dc2prccfnFYMz5DCoHZu+pHd88y8HwCdfPjB
WA5efpY51/fPV1AjOkDvHRatp5UUOq8goWdJ0fAPiLxvCYbXLkMMDI8ZFz7TNd8LIzNeVfZ0e6A8
1SFTlOJl+50//8HP76zJO76kEgzRPGcPo6NcfoynSm+qx7ximam0nvHaodEJR3wXCq67UNLTktq9
RSvoA9LLLBPb3n4wbzU9Q29LzXZYU/0ybJ4qo6DPcbJN37h04wW/uxV0i2e/gFQ+dFp5bjg7HvBc
dg+Qws4/B6LTlc5x6pQqdBkHRO3A9552yAfZocW3nO/KI4SGgyUE4TR9Nx1gjo6Aa43lDeJm41td
l1zIcvenNq2fWsl+vhyq7twZsn4ql36Iaj64O4Bb1VPNK3DKWAHkpvvBgtF6ZMJpPYqFan8t5uu4
fUXUGUIaZqLm6pG/sAzN25JcwHC173XRF3yvUxulxDO9a6r6XrclgTcMe26V2rv5cRa1Zvysj536
Mg+WEa0c0rEVf6at+G9652+0IOiBTjG6HcoiASeeOGW9bsSrZzqf/yHsvJYbR7Ys+kWIgDev9FYU
JUos6QVRFt57fP2sTNZU3+6Z6PuCACl1l0QByDzn7L22zA2u3nMTbJBl5DedWfc9o65fqYY3wGMO
7KOlZuQcICReP1x+j83bFNrPgaJGUM50KUefb37sTovO8ftvRNJv5ybEczalcFD0sP4O7XSjEk9i
8fe9Y3UzN3Nbzhv5GOlHu1uEtqKembEUzPchHxgiTs9AJLCRnmHrT7pe7tH7QukQHDw6GPhEzGHp
mcn8JUtJhk5MiwG6Fzvmzi61k1xGTJreTVI/Xsh38oSG4uP30CFSPvIpzaCP10Hhx4Q3xoC1xEG1
FO2AV3DYxUUwHvHKpnjvToWI5phlSkffeQDH5O7DUEFa0rk6M24av+gT1LI5LNNzXZbpicbfhx/b
n+Mf27czJcnOyEMVHQBF519fwJWYNMy5oZh9rzASoxoRT+cB3iLVSxCux8a9PJ66RgpX0SrmmDQS
G1A1ZdW9asN7IkDVNd4pa0RzDw3BordclfwZYdibkDnfO0978APl+0Bl9umMj4Ypj/Va9xBxsoD2
m9xlyr2lbW4rEJA13LuvE0/Lpan70TN4XW2vWWxDCsKLl1MnFHiz1QVbo4TLQ0V58xwm2YNaqHsv
Nfur19q/OsNmF29jK0DBlA8PAGPdK9bBnX1md9WIcaY08SpM3YApl54WncNexXBtCD+2B23nv+AO
/09QrGs6lmGLcC4Dqzg28L9DWGqtLJSurLL9I5NosMyG9ngUXQLc+pv8z5lL6/XxXsuN5MGGeQvZ
EXhB7L+pxF5eGOCgZQyt7DoFmd1sigxd1uD6x5lKam3OY73Q7cSBWyjeRC2p7Sd6LpHqjs9KXz2r
TCWPD59jhxh3rZqVuaL/1C1UQL/zuzY8j4TZXnp5SJOZDS96rSoDYiPeSqbJOMMJ/QQyPr46BSHo
Zq/iwC78goQVw93EWp69YPJ+KZLo3bQ8H0iuky3lGVOIfAk9mOIIySUha7ugMrKbPEQNKs2gduqT
fKn7qr2yzGxd+EwsZERhqBrBWZ7pofZeYfs892p3T9TBeurNXn9jqHQfUGSjWwaskQHPKrWZLEhX
xUJpWu21Hrzs1g4MwezmXmAq2Whag0lYHPw0Mp9sV+U3dpJb1+lfHlxnB08yWhUc2JGaMDqq59T/
b2xmiUL8G9fN9mzVtlWLetuzrH9Gxca5YVKTW+kxaLrqjeeCYEQkwbs8K8xKebwnzwIP04sbfpWQ
iQ5V09GpXdEftvU31o7miArRXISTe9Lb2WpAdQzxWg2Gju1HpW8ZDTas/UNz6cY2OWRG9CqXQbk0
mmJB9CCEQDRnzmj0c7pN3RmZqyB/dJ5Ko88rxrUjyB+eODA619zuiW2Mewip1jazE9Zv9eR+DxxK
MSApiJG0jzGabMaWTvjk45R60crmJt9XAyWn2oq6fWJ77psJWiiJPJKLx/GV9NzqOjThi1zdJ2eO
912kXXX2fwu5jEZmTVEP2fjMAA3Yuolu+/rYUBkRYKVyF8wDozrxy47DABItVqrd4ORPtaNBvhyU
7j2nnSgWDVrrNtGeDFewUW7y3szqxcMGzsUkusCad6iq+OkvLCITpGaL9SFZZTgGjZoyglLEHzda
gpmBSoTyLCue+rx3VtXMUMjD/bLwxdakUCNsA3jwNggk0Y4GiOXQxq7yKqx3VW7W10Ycene6W7OZ
L1vJoklV59NxuuIZv21zanKtWkkzeRQLwSaMdCVqnw1lwM5AwjMTkyb8pqK7KMSGqrSKatvX9ucQ
eeUT6sSgqsNXWFrd+REdOkITWqK7hixg9C103oppp+94IGZL92LaprbUDWFm/ne2mPl/KKEO0lhC
eRk1w1kFj/L3R2Oo9qaNbqPHA+Q4+4xGmivbMFnD0Jq+PqYk8BKS0JMxCCtJq7xZUKFPajEqT53l
7mF5xqc56WBos1JeIHLMh27oXqvI+v1WFGDobWeu0LgnztKkxShDArVeAR5UYJjKFWwCwoZPALd9
6h3oudWQ4G6oa/Xe+86zW7lPg+lPX+gXE4eW5L8mt93ldh7d/v0Dsf4J7PIcS3dNoTv0LJAG/3wW
aJYNM3Uy2Q80HhMlr2ZdCohrZWC7H/NRuTNk/mzG4VNuXVqX4qlNXyYtbq6xVWsHp/R+ObVWXw0U
1oA66o1swsr+61+HDNqKqOOi9WQ7drW2egPr1+RMCKsaUkRniwXDTKZnV+/VbTt76BfFe1NXzcc6
V609Ixf9Da0ArSx5ugvyumAMVISnvnWai3zQBN0kOBfGUT5xwLRD48PRdBgs52Q3JIqpc/PK1Cy+
Z844rAmD+vXvH6f7/3ycqJd0WzNYfdE0/mPpJT6B4YyhKYdHDoDZqv7KmDQiTpKi2clKQYuR76dK
gWm+T0G61Ia9tU1gZJMy0HOaXaG6ScvXEIf9JUyKTUgB+BqLQ45AEn3dXQFJeiqhQhZ1zR5e02Jl
hT7GW0lXtp+j8NdUxoxK1x0aB6WgKeoAvt+fR/We5FGw6fTxIBs0dY+wOfooKXxoFNPRjcLmZYxy
/2o18Y+ebvmGZ6S1HfLRP7W4ZR5ncDTsrak3JY1C9j4oxRl+CZ5UbSn8fU1H20G0mBmn5vXa17x3
zxvTUyf64mZLOJ4zRseq92nXj6KjjU1mCRq8uDs5jXetUuttJl5WJugWBGwBNWWbLxycPjQWoxVy
TjpAQRq8ileyF8GfJHhqAs9ek0IRreTOi+4mkveoGOLlv/+hoaXxpPjbIurYmq5qrmYY9Azp6v/9
STIykhwUnfhkvqnY15Ezv/RtSABM4m0GerkbppQSsFh7w5saz/mdWNc1ebXTvRla7JRELBkN+Rqi
ekLrmInWAs1Pl0VwGrR5GYiFpNJVsnNhoxIR1JTJ2gRfp8ygq4tKnz5tS7uEg5bdhkktjk4fv5Sq
/5qKKYg8JPByzz6MG/x84r9uW73YYkFRNnqP1kZ2I0bRkggS6/ggv/e4jZn44+iS1v+SVFnFI46z
Dk3qVnGjdy5uiZYunM8mGvxx+TWgNw9mpfePPtniRzPQ91PamKijTG3/YK6r+UA+hlGEr1GcPxs+
fY98tL4xhvTpFrf0KS0l9xeRYY9nmL8befd3poEw3xxPY+T/QKnP1FAQfstumq4tYRqS71toKCYk
JwNwcnOQaZ9kPynHGcO0bwlknNqDBE4UTVnn6SENOuUlLBhVMfV+Kpg43pzQC4+WjkUvKg3/Tmrk
0heRfEzoSRjWafszTI9OOQlBmMuKciEp0vLg5zR+PMs+ImdjQTXKrVKgNmsJ9szV8oo++mlqNeV9
zjxqiFCnMaVHwV1T1HiLdNkl8rALX3BofC3mcRMKPl5LePeqRfw8kU/3Tvr5JhoGm82IuIoJ8+Ei
EldGXrvWeiYt+iPAnrnjKX6fRVt0jpnx/vvFboqwjr9d6x5cag93F0QvzXH+GVGtZ5FL9jPGrXr0
0ltEUm7UlVTEsVad08zUP8eW30zrquS1iPsQPDEPXJfEqc2AemtNIUtfsO3pfo4ZDmF6fs+2skez
3l/8SUdrJvrgTaJAdVZTgoXM4lCUYKvaUMQpED96/M3NxAcD5POmkAv7XZ7A2kPxm74E9Obwsmvx
M8W2BRWz1netyMEWdHxGEqA+UdNew8k0/gv0UnMEWfw/Px14l4SGa7rmEKxKOoFYE/6DeVnmdM29
LAlhG1cke/lkvo619ya3yH9ePagXDb0RQj3ZPMaYopzU3FeeiQ2+eGbfwVA2tfuz/M4qw8HWNuQA
PrBZSq8D6Jnsc24Vl9DMgBXwJHCTKVrg1TSfIjrVt3TMdjIgNGaZXPzemuaOMPBFWHwDW3mRZ4m4
BeSZm2nXoMRLgUFr62jj1eaDhXTfXGUCuZqXq1xRHBpKZbmjlpjWTpl/esHUPuniYqvs8rNBl/sk
8xrEK6sZnU3eRf1KcaZ5XRPC+D6OgEdFrhQz+GNqWmi68rTc2JLU64t9PRGo1y7sy90wwBBHCowO
lqYwEeBVaT61hLcxsNbCXer4xlM+Mygx4kFISpB0ruXP27tMk6L4DWwOIYhJbixllKIFsHFJkI9+
1CsUb1YDRHSDJVpZyEMzzvq76jSbrGuPtUoWp8n1zJwwCx+pU7LFAlwA657bmOtHFNzosjsX82GL
OLi4DHgcJgnyjTTbMnRj5AwDZg9VC1yypxr1YozSezJV4VsKamyLUE2UBWW41mXUZm6gqpPpg6YZ
xAfscqRwwfHc9ZFZILaIEF72JszddKpvlqluE2yer4+RWNwrT7K5I0cA3cjDt8Rbyj6BZNNoIEO7
ZL2QZ/6YQDPFKeU088bgEbqV3TgdhZ0f5/ObYaBDKlWrB6dBl67G5GBFQg6UUpr91V02CpRlj0vr
0UIjsn14DVN178999+nmCWOYIuqfs44UZrso/F2bDs+MZIs9jDB/A/s2e1IGz9sEzrB9dP3//XGl
k+3wj1vSpomoGiZaKd1iq2/+IyprbhzFNMIEHlCHNNNzPDDRpAFtvJ5MUHlwRxdF61+vTdaJyGm/
Ytf6JuNhlcRNnzLoWVFoO5dH9IlrJjvy17/lOqhl/EoK9AmmfWZjFtjRU4o4t9KOc9En+AU7ltTQ
7V87tXqVxO8KvfhYc9UWSuSf8JpqgP1btm8i5dqI/GcZaYuP40HTCYRlqWB6OmWorBzLtDd+0jNc
CNQ3UInvplEWO0lSy2m3rnTx8jEYw5i9chv/IrBSeyR+XKls7t/AfwuEkuX/nL4xYUhWKrqCa018
iWbo9VfkF83SjL30atkEolkYO+x8AiDwJ5nS1E2Xm8noH5Ge5ItizIIYsat9Z1WOg/YiV6A/r+RP
I17ZaqIhmW+Ntz9f+/2DE1Oa0BZcjIKMoWhY2KYINIAbErCEy/RlBJ+9DJGjP4U9m8CZpG9RpIRI
xOUUuu08pd3LZdAsdfuLPreH3s9sYuTMd9vIkYvrjkWTOBU7KIISqi5bpfDQvvJffhnQyi+mOPU3
Nn6gV3Le0lOgjL+Y3rpXm9QPwmvB/ApMnjxkKqmks9aj52pIcsYFap7sAFs4iibnbFmxtS9s3CgA
w5qrU2EYMlM2VPzEHQ3NdGgO1HuM0gWCK2PASLUpFvXO19aB8LfKiZgTaMExpEUdOdZwlmWXY8RP
roGMKNDx5MJQrW6d0hGQCJ3RgkB/DI2WZMWqBsnrss9TsmtTZcNJcc2n+CH0sM2PKhy15wlzwroz
RmUfZln0jhN71xF4DEBb/IdBNKlbVz79ZkXZ07PbeWJ6GZTfHvc8S1DLhrDtt2PvTG8MaW7gupXN
yLK/IvQMWj+VUX+s9ZzNbFAGE3eC+BO5W0anDW3fRYGqLUKULVAH+a/GTj02uFjRJzmkxlDkb9Eb
KI/Npm7fH/+wNVDVqCHo9gDr2Q4Zlf1qw6o5pKNhkGXRrZpaGw5m6gwbJ8x/gSBAljdlLujjx+6w
6MbFNKXjc1Iq751fGXdyh+g6RD1VaUB2aEiywtrpfVhfQsAsgWiT38VXJa5gmPD3UdOeCbTczeCi
RgwTPMVuEhpMp/x3jE3VPk8RTIxRsJU/oOtQ1tTmOO9QejHNYre7R4cV6iqmqazKn6Ff/z6wvN3y
ACufHhb1vnfV6ajOiP9nL4xuucdDV5m07voINRv6DwIPsyvxHtXBgie6gW2CwsAvgMyU+B4Da8zu
Rcf2tbAt7+g3+ofknym4dTeWMeiozQK6dRSO6AKmDL+NB4fyr9ApmTxV6sMeatDQxc2RIM32Imcw
8uBa/bEvIRqqfV0dPdqjIAlc7Sknmw+9PYSRRegFP2VhluJXBBiU6VuvgoaLccteW35egTSjGpQH
NZ1/UOsjuu3AyY5+1FISD0hj07k5yYyBKgDBwIY428qXTmk5u7xw0GdapUOiuplv5Zal+nx8RLgW
39xKzU5JOkQnXNfKOrEKA6FQjvl5RqdbKp3f7mnc00C8G+LhBDL/1euGYF0GQ0mfjGWNglabVPa2
IvqqZjsmbwfkuvOijkZYnuLuKEc13Jb6zK1MsJHRYHar4zVmNjzqboeijIwq0NhgaJIhvNV13Kxt
0yYxOYrpZsyasVCdugPIUbjLNhuNtZvX4bl0XONEJlggGtFdWx4fvxgt8Yvs16UVciRLyx+vwqRd
kVxLSlYHaiUozUNThZiESMyANiv2WPLgijPa4Spi7Q55mUHumNyaxa9+OmLBJtRvYRuttw6hNjYf
SI7SVZ2G9amIwVJFqr91nIq5hhTJJImNSIIqeGOYBMaLzOPQGfUtozbyPLnsLS7JPeMA7anwQpP7
vBve+9b/VcEzPz9mCj3lv/yciyjaWPrs3IIpSI4lyaRjQwsunyfRuM/VL6lHoF3aU/bW7U9bXr9J
wSVeBzzcU4x1n6ykr7VFum8Qmhc79vqjA+5zDRHeEuQ9oi1JBJA0SqVU72pR1e+WeSFspAGjRMEH
duhdq6s3E0rHMjdNeJR5cwclnFx5cFMesmBin+X1uu8yEtvQPe5UW/Q6Hc15ixCpIJtRbzFaIbqe
/V2tmo+BzhiQb+ZAVIPfkZYW+1A3twjG9DendGivK+O4H/gRSbPPn1s1tI9osT77NuLuEIdKmwnR
KQAyfPCAxsVJNIfkM+pVVL5O1uNRpda1uyyLrsPIAKvacGq0J3VinRtG9Ht5odJg4lIip+Q0ZtdW
b7JzWLA1asR1WNlRdg64zSFe1EyDU4OCihbUWir3vARScWprTDy4DgzdRqKmRcgFHSKCHjlBbfLN
7PLm0OpxyJrZjjASyZmUB7A++CnCbYrXnuWOkF8Yw+UlTvOlhA5KgLYeufPqcdn1Q8b41a1W6J6m
Lya+tX2hYdjDnsJOB0rGblaSZusZ7HS8Ic9vQ+hHTxgeYa462a3ouckz15wOHssBnbHyDoKyPGVO
hFTdCcq76rs2jBl8mLHhnNiAec+BxbCyCIiWkGfBMGTEMvGA9Wl+r9KSugbZgfWqhiTdGUr/k+jy
dYKD6V0zm2FFyop9wlo6oAOpvI38vO0Yu40T6vVGrqlliZ6TKhmdXh9e1boq1n+dqTX4/sdSNRsd
LKTEvsXiI8ZkHzwOgVd/UeO0PnfqtOsY0H13NWBAnd19LdNYPyKTH7ZRnEUHh1v4Kc7w+ftRNT41
eUVoMCu0FvrDcySTBrqJWHUEg6tH0kBAGy3ypuFZ5h2OE05XZ+KOGjTtOWxHb6+Kmau8/fzM2AJA
xbmnGL0wbiNyYO9Dqw+l1og+bEuRRekf6j1Fv6kcQsgWB2T37LWazrgG4Q8ICNXN7j5kESlfRPWn
Nas/CuZKOFSS/HnwOvtEIA9JNpV+fuz2Zu0X93+5iJOKDWpIKgNUiN9PXkRrwDBBQK7l9sprlepM
JxaqXMPoeb7IyEdkTWTdjRNIetkQYyBXHr0BXl9lRtdM3KQQ4KaNoxkj6XC87IDP7R5PqsHEBqsh
Zc2cBBUJGwh7wIyVue8G8axPjYVcCXaaOabVSbFr+wWMz11+YlMHbg2CdnnCDeK8ELD9eN/LXYef
mQG71k1YDvj8KqVaDrqdv0GktS5VnX8ja4iVwyma5y7oP9Umtt9dVQvWfqNqSMk7soGGPaY/ZeP4
jvNSF7ij4QeM3ydlBGpedDc7Qmc9WehxUfgWSyub3E8s2wuUVOvBzYobqXzqs1Ek73JA5IcBGyzb
fPPZxW1qm92PFEZHXtbtWvGSnPCen1uJdrKlx8zAUVr9pZz0lUVE0VlmeOUBpjJibnF4ichv7Nvd
0m+nmj0a2bpREN9DNYLLSnjfdkwD4x1x/2Hs8YmrI9W4TO6hbnLXBYN8RIkmC0Xt+EtE5ZB1x6Q/
YuDwF2y7GtAdTnckjJfnTKu34iu8NieFZJHujsRxOPKEwd0lsjzl5R/o2BKmcrAOo2hK6gZGYUN8
i/xqGaTdM09RNtL1W6mYzXOLxfStHO+NoPoTsJE+TUWS4dMNs0tkWT+7zEm3tjC6V0Jj47jBhx/m
5BrRj74mWf4qR4isQf/8LnPC0BbPdFhH03bXlGfOZf5zVgzq7/f+OgtCEBc8035/X+EDtDZC/iiG
kW9xvuPDAvXEmJm6pwQYere0/t4x1lqoLBpnt4IQodjQa4O2yUkeQiO8zZXySlcOi3RW3FWXi3HE
lrYfp++8253lfLG2pjsx4TaCcSHzS/llMAPh3ZGh7VHKHqfJbRIExONdPtVJNNSY9L/Flece3aSs
X8cpu8k7ovIJPkM+hgGlLM0jrVWwI+QffQYW7MikLMUtXwXrESMvWye6vbGapdexJ0RZnsn3QvHe
LN6TZ9hNNkHokzHQmhRGI4LYYCQYU75s9epA0xvL2hgQPubNzSUUB5syaOOnIYm3UKGOmhkeHuhy
+Bsrd+rxx+lzsbEqj4cBcNjT4xk9YcSFFtG/ZpndvzK+pFtsTyfMvkgMzc4WWlYyxsUXJ0ziq0mZ
DJwZQvQbZvEPIocM7KHfSnNylnOh609t03dHIhJgYhXAE9MSM11nzs3KqNXmOUurdOvnk8mFDHE0
yROFPNgxvTA8DNYW7u6bCgacZRtcnqpHV8OB/1qCsV+B4Im+KekXM/WiDzu/DGLgwCBn2gSzzq+Y
WKaYiXlHO8XWYfbrQQlhWwgDhTzoYQ8bp9Pq3WzVsBhVaJYjZ3GUGFccVb/q3B3OKNeMDY/zaqGb
lXGa+wDyJJxtgmWAt1CQ10z3F12lmlu18SlT4iZep1U7iITm/FkeOosQrNSnlUR066NuRYDs/i7g
MMoQ+OdAAGWxO6R//qsBOPZqNqOV3FeEfcsTw5kFPFsojWLxOg4xpRUCbSITXPVo4t+33PuUDdwy
SV5h2ouqQ5Bo8wJKEjSTuKi/hIMLzMVynTewLyh5yBExtDEjeXYK7wOze1MmcVEY7eY4ctcKmubl
I6TbsOx+XyvNc9qmhKqJQz37Lxh7RuhlX6VGgFYGwnQQWLtQ9PPleyl6Jrizen4xAFCgAAO0xeMF
8qdcrmbsGGjLgVggyrWOZOv2r7BzXofS6d/TYLxwV71ICrKlFeWWIe2wwescr8mPSQ9khq0sYANf
PNszNkNuOjsYm+EbKbFXv+Wv80hHYybzVMQKmyixteGpDdixaBgdusqFnTnLk8IFXJ3ZlJUsmfio
iKVYS23ADHgXCEGcnlGMoVB2awUUKNa1JLDYi2GHwhaSJRfuzOiFpevNGcrqg66HBtQsQjBZIk6W
oOMunLaglepbabcK3JgcucKQ3eR+YZgdsvh41ZIZcWgaT11b0ygQNG3w1Y8YTLuD/quD9cV9aIeL
CgqHok/+D08rPxDkdR98hMyaBruA4ccFKB4DaYiAmXDUej36OtoNzey/9TmaHQzs1GCZV34oEeXm
5FQhfDV4XgoMJHpE0b5jNrDReqq9DOHXFSVosJ1TIz4qbkcPZkLJnhpoAV0G1VsKn1MvouMcRA6r
NGn0Q2SM2oHrTHjhWLIx0OZfMDyzUTH67t7334Q6eJ8MjnpCLZ6eSOGlyzLV2ffKtM5awQakNiYT
xh4Y9wZzNSnwtMnSEQJGk407Cn0sn94+sFr9599PwtA5+QPuB0UR1aSWtWfI0yAJgzg6ACH9tPkn
QPZ07Yvf+u1Tmed7w636rW6wG/QjuzmUOr8fyRvNF8CdO7YW6ffMYycdgtrH5hWuIY932zHsujMo
lm47i7NQvCfP5HsBE8SVqpTctAgUV34tnlSTc3DEzN6yzpXi8yuW7TOGq/oFFf5z2Gj9mQTCbCGX
G41MOlJ3h9NkuPNzZt3tuOiZkwXWq1uBJrbmYvjsDfvieinaqgp+lAskSEysX2k5+CsXWBGivjoj
IcbPyGBioy/EXU90TmkhWJux48E+dVp6rGujX05xadx1RhQ8Eog6iHvjxTOy6CRbDvzFvTUh4O5t
wG+78PWo3AOCtJcpaFgamcN/VEZNoRQb2yx7ND3kepZd891sTQglhf/T6syPFmv+e1g6PwnxmpZu
PoLhEu1DdG/xpdLo1gFolN9NQuQ3xKfjO5kgyZr7pjubbvNiKk6B6QijapJBUY8EiUbeRq2LLr62
mTQbZX+zKLTw4EDmVKwme6H4tQ+ZO2FyycEN6NbdMN4GDJsfzNWTnTOFQEpFyczbpRenHzAu0c1Q
gSwj34/2NnB7gl/SVE9PBgoZHFn5vh6KHmKKx3C+hpfhKWTWl0l3boiMEr6MX32kDcxMVR0vNP1p
HjYdMNqEpqw4m+UZ/Mnto3chBieLsGtVUIuN+Ssf2+hYkILy4vRMF2Xj1J+bcslSlx8ckFQ7Ky1p
XAaFtwE4OD9KT7fVS5BOXYQNgG2qNlUu1irRGwk1l1i9cUJpRXcNiVPVsd9YNDraUofH2qsXDbR2
GYMVXsONmJQ/LYgLb00LJmSswZ7oQiXnx5+NW2sn069B/1Uu/p5wPIcQeYg5TctlEQ3hPhgzsIvi
DMcDLg9rXrdC66KGO+z1/k1PKszr8LPpnuZ1EoqMX9neSeP2EDR4fCp9Mve92gSbBkDLJlMHbxHb
OKaGNnSPWUTaVuKX6TfwgH6qaN/MOu9ZMo3h5OGDvngD2JfHF1SHC9KscNh12ioxkHEnal2uy6j1
F7KsjXNmeiA8DzrTqTM7ti/B2OCESYpfhY0M7m8nY1rvYk/xT2aXeYtWxEKZdUVAm0sIMyotpv4Z
y8oZtdjWzuFgwuNBdVzjchEHzTfKYx1bx8B0c5CaBFjJmgPh34CKwZpX8mVquOSZodlurLRmWlyV
Hw9VHXqjkbZ5bj7+UkZsNviOeUmtrB00qMpL+V7c1eZCdrD0PGyPMGvxx+VsCa/qpDrLIP6Ulwcc
DBYHtzfzY8N2nQIY8zPx8uWM3GzhkFi3yqz+BaU8falZBGeLgy+MAE3ZiZC+akP69bgysBssnan9
vU3puWgOj1vVSFpjAdIHDBiF/19dFstHbuub0HFIa5oBxpsK7Ud6H3VEXEpkY8B7ND/Y7o2l55yA
TSi+96rmWnDDD0ICc9HS98NEc4sKkcghuifyqwywo0uaKCcHadwlCJtr62vaHjgY3HV7jp7HpERz
UxSI+vP4PQwK5SmqkgnnWPqFAAnvda7ieQ8fKtlk1JGfFnw7WpbltrBMdxtQ1R8q+rCLvzpCFfPu
lXC7L1yfTBs0bsPdcMojqMTiHXlnHy/hwZOqWRZH+Xhz8+kAJDH9pCdislSF056y4CKvlBLw29rQ
0+lxD0vVpBPEp6q3dJh8ZHuyVZ53fphou4cepVSMJ13hH/GFSS3Sx03UA6eU9y8mQlVwGJyliwl7
NbYtvRTi3GAB1uVnqxNMqge4juWD1bEH/i9eT6/D02k3N/DP7/NwjmAOPz02VGVI2v3Do1WWiGM9
hHYk6KD8DTFHU/O4mO3WY4cJim1K+C7eF0wuvVCcexm5OXK5lgearjy+1jESXrIpBP7Gw4IPNsMq
kYzn3CY2KmsGSsHIfLaNwfzlg5b2Qx1iUdo2TJUViKUNlIzHT02vejkzbrpIl6826XQSUwQXhGkX
jJuVW+SyrSh0uvEyZdYcbbQoUflG5haYfmYOS78AyhAH3osSADGLLfNbPjT/PKmKI4xdTJi2A4fV
WphVzJC6ZlsGTE3/oYz5t2IojC+6hRl01qb2FSR1tTY83A65r+zyLMu2QdLYZBmT4Z3zW2PvNX+f
BeK9SHz1n9+XDd6OxfItZue18SEIYjnzG5RhQ/hGwADO77BRPwq1/AjVyviRORphV2MULfzmaOEB
QNZmBqc4U/oNMslxN3o6RV9FzelEdbtjd2HtQuZSz9BmuiVQYPNrTrpEMMbdT3bhn1U9gUwv43HL
Xtm/DDW+TNl81IdxP09dTvudXmRc9d0yKis8QM74gtkJ7iNgqe8RjhqpYVGU8ot4YSALxEiIqrzy
GYs2FuwfPR4pqYsu29kJpVIYCqGHpn/VFZogwrVShskVzZX1UeF1g/lPxHKb2OUmpaopg1uldW+d
285fZ9tQSAPIw8vEgv7keB3JbL07f2386dJ3xGw4WcYgj7r/IbbMlZScBTD7im+DiiU7/aEAr4qU
JoCKMs4y4Kb1k8PWeTTbRe/mPoJst7r+dhAH2at0bTEV8M5lpB3lK+ntYht4hhx6JCKVHDIarG99
7yYnTXXjl6KjYAwy6HTEUeBfCX/5DMcvRoKTTBfbYgAyK91tlA/DwOfL/KY9Gn5xk2GCNO/VhVNq
4bdc097ULsV93sXVvof/uKKl81QNfUnxzvJeR7l+dMWYVr40QKU5jUXoiUgS6lUf0ak4ixudsiYv
PBAN1SZvG/Gp/PlCQl+SWWn6ZZx73E7NYO8au3BXlHf4zrCKLvGeBUetJ4h18G4YKdKFA5jzJIfn
hngZzS90KspjLFrbfUcuc2MaESBCXqZuhyIf0wrY/Pxcsz8QBIX5aCOcXwYI6O7GMBdrO6eeQvAf
TQb+uAIqMVEFYby3pg5AaWQftRY4R54JIAh36FEeUqe2H2f8+QtQdRn0Rt8nsnvuDe1Y9c3/nqrc
NgsbOcfY+/khy/T+7LCircPIV25TSPoDNobihwYISu/6H4PjmO9OF7xMTogczE6aZRW3+Dgqddxg
0UNf7WY9chEsa1IemRmZdnQgbi+k1wwtGlbNquuB7zNhoJO9bBMi5OSVE+aTsi195m+KrTNNZSYV
ZSyQemHwUoz5Igcz9Zh35JHRUmQf0yLKj33yHTt3nUSd8WkUL0PEZ9caykfiZXvZUZYHOJgzjMTc
2z66zFYWXOo+3ddps9YCspzLIFRfGg/6mPiXa/GqJIxG/jUV1c82daaSDqD0V1mnQ8rB9jwMzLls
dhx5g1s8B56O2Uwv0CdQ1uZ2XH5RAqbXyhAZOy31cKHSCTaUsP8VT1vUtNzmnZa9kNA5fegj0ywL
Vtle72eY5MVeKmFN0b+CzXhpg3EvJR3yoCoF0JgyiLZtbex+zzBnZC49zcJ9jZyWJ+jonZMeDA92
Mf/FsqFmWl0L9DuqBOgz+InAcSHRAyM9grVWdxceZMajaWwZUJRLHTQv/Opp02t42uQq609MesOy
uOb8Uf6HsPNachvLtu0XIWLDA6/03qRXviAklQTvPb7+DmzqlKpVcbtfGATJzGSSwDZrzTnmaYyo
CkgBwN+HbKC8XdJq47LCaHUKuqxfldqggHrpzw6uU2UIohepCJ+PereJXpwk2z/mNrhgXzoqlfs8
JG1BuviriTWQU1qE0lELWyXzrtbBA3ckoeEHPvXmyYwj69yltN57pAA5M8A6lPIJO/c2Sc5GIyGf
dCNfK2/4MnA2RsXFrCgqZkgdqERifqpNdW9QbETYxlFsZuOtrq1qlQZWCfuivEhvkEit8RKU/e1h
HCKSdJM7RL0zn+KQ/ds6XrUUuBq/tVdgBeW7ln8bi0ozb8TQj8RVf36MqX6CsdpVVSxQGH7ZcTFZ
+BqiMTQs+QpNRPjso3BMmd/cz84Irr/VPW5TtqdyOCU2oqG/bTvhcIKOXl/BotuXGKVOOy93u0ak
x87G6hhXrAwJWs++0OCjiInkEpHErrPr8oxvrlnxtWFFtKseRhxSTxm/FQZQ77Q+rlY1W9iHnZ/S
AgVLDSyrvFboRhK+0OcLNWYnH7Emo3LtzjU6/pmEOfkGZlVbtjVaONept7ZrR2vNUYoHPiIEP3LO
LfWDcjA5jlIr1E/YiuU6jBYeIQEpHrwsNzrycvth/fveWEf9zYejsh5Bbrsg7SA5MuWAjr6gThLH
iDRIqqUzWZgq4kPlbYVVSQo5fhl25t2FkhzEhLIMLDYFkADKvpm2mU0cYJw26qoUbfrpNx0XMrU0
8kghgTqd/TSlHik7jkh39VQ/d6HiHR1WnUujGxtK4+UpmRPoPd+meO8oH0mvfycKI1DN9PbbYJ30
LlBOgqOysPd2/ZzKl2mk8o3zPcVgRsEYV6zkoXxCvmTsmmbPCio4Ar399WL57FzWfPyCx+tafHuY
86gT+PXd0+HlDVHAvpWiHjQlvoqo79jUsV9td6aX0wOk5rCjHukuMI1rr2BWNyKcfKK48x7AzCxM
x0mI0dC+YfFsL/+YQnlIKZ60Km5+hH7JOqbuP4isBa5fk7IbpFAtFOBIG7y/z3JAhopj3oU+Lf9m
d4Q9rAzVTaJ11+X9Toew+yBTJJ14dilX4bxqqH30mEGGuepitDcz6aa/VNfoCQWBQinfYjPm7zGW
fiDr1NM6mifvQBO+QmozfuK0MkbfPnsqWpQY1/66T50W7UVYvPfGTOmkXns250MqAWwrUtJfI3va
Wq2od9Vcsuv0LnnVnPZNQhqCyfmO6Hs8d3p9kt8szdxqA3ef9rJGuBPJ8pyRgpwVtVb7czwfudSj
uezT8ByN3dH1wvSHT14TV3j6o/aaY8yX9tCjoXEFiRQYe8aY4r2syrdOabMbQInorUzv8n0PxfBm
d1WKUMR/kl8c2Ubi2k/enS6uBkqs0g5RAccf2o97bkYqk0FopmvTje0PtUHENNeJEy41FmrpUYmC
4lkxqAxmc489i8GbKpgv3zMo4n42Awa6vfzLIqJE7dAHw3gwvOkjq+c4eqLK+kP0Aq/tXDPGDRIt
WZtFZ9/JyETsse5OhXrncn8Zij44TDMURM7BRRmEBwdwKIppajVhYt37DoDXY2RXtW72acA6tWZz
Q2/Y5Tbq+K+evdbV3lHrW2cH8RcYet5r2qJmrIJwjUtb7HzUDM+5OfyUq855iZk29vCKhqbbjnRo
4JsQWiln3kBpo+NEXOKCdou6MsMh246OqO6BkezlHCaPLOYvCMHaGec5rEt79FemyUIxduJvAo/m
Tyeh84y2bOFiIasijwJlmdYo8ly4LS7LRqfBx6739JslqsiCH0iE3jeo5M3jBUNahmzeaTz/+wWV
PtNFwTD+8SKFSJgkaf7/v+X/XiDfR62n+MadAFg/S7meSjFopgqAvKGRN6cGs9xbTM9Gi9pzfjwC
sLhO9Uzfk9NqvLcxLL/5cTuiO4O4P9/SFG6WA9Gi69FW3fuARUaekWE41b8mvpyGS4/sja3jvE8c
cuIwcHR+mQSBsg5iiVNsk4vmjpZ6NMCfLH1MVicKs/JrV0xCwCQXSx5Ogo6ZCU4fJmV6jRMEYBXL
5G+DVl2w6+uvXW5Q9AZnNqoEhsrzynbUcZsV6a/DNHGJ4Guar+MM47d8EaJRAYcHQ6f7Ihz3PWyD
4QcO1GXpUSpdpDR14pLFVDgOn3qr6EeMW8VyNJkkIfM759EJPXbD6EIzM3XfO2Gei9Ks/lJb+10k
gETdRq03yAwpk3AxXuOQzmlsorcZEjAy5YCNpWyd7AmPR0+SnB2fAoSKx8Cr6y0fhnlr4/hUZSSs
yNMZGGGNt/FTDbqd5zYnuSR47Plsi+vZzuqTgKdmFkbzprdDQSp4nq/YBdeXZmKTJVtKekmkDLsX
/4heK15L3sVMAy5NYwdmo1h3mT2cW51fFLst2/0wjFZI7SGcRknwJu+x1fd/3WPH/dwahD9V7N6V
CRlvgMT3gWeYMIc0mlH/pXVIcN0yz96mPiWxr/gUMgYYxXV3xkoSKfk6mesuIMC3Za2cEpCSN3lT
uw4OTcV4dvQ+J8R5OhDXR5TOQHVOzi82Nl72RM43gh3x/ctnLTYLiokOv5nOpRsDgpnPlYkyKokV
xns4eUDTOU3YIEHGcNLkagyATOKoLb6mzbCSzkSPBd/CNiLx4usxPFN0RACt87VvoqxFU8J/koC3
Ag09ik1aAiiUYuEGc8xeHpp0A5dKq0/bdCieG+AX34VrkeTNgmM1gg5adNUIn8skR/OxwrKK8DC1
+q9D0waRLNXKoVC+KlEc34XJG1bGiv5VztK5Je0TC0FgIYjNz3LqmHLFO4Czbpdy5M5reqSxCap9
HmkDV/vu0L47y10XbrEv+bSCSofVI/XUszESDVzNer5CgDxHxUpCZzaZ+4JN1j6cREUCHNXax5vy
EJvEA5VR+atFGnTH8D8PCarBDJPXa78Iws/MR/CgRFPw617unpmFurumsXpIfa+7mm6k7nqzyPZN
plGonetiBgqCCJr+Ldbm5GN3+nAnjR3mvDnIzQgWEeuI0ccrAD1r/d9tC6o9uxL+aSRyLE21HJMU
TRVVrip9+/8wElWujRLXcK29AlRiKaKcbbpoClq+JSVokWHZq1wzOElxbgj9ZUNWAvTvWbqbELl6
0VQkT8W8eE3epThcV6NhrjeQq+YnpDzool7j//DWeJrdZ8Ks0HGMtfdtChwmGlYyuXhyUcUcS2Sf
4CF6wMz/RywSoidmvGzefJ2Wkz24/XcYfpgsrL+krMoZw5qxJvf2wPFhOjQ7h53RtdA19yof8d0h
3KX9nNpR2LfSny6y1evTA1iEReZfbYfcgzwH8ht2+LQ0r4ez9ndvnJPOOBkakZijm3xQMKTYD5fv
ca9wzI2qNtNNjYW+mVidHagHJdfEBBTtuVcvCn0qRINxNTS+cKNZRe30Suhgc2+Ivbhzqb2NFn1Y
xJyoACuf+LHadslNZXLattVgny0yi895VY/r2FPj6a1OqwLgeuqdiJU6ZWZd3WNaalRZjfA0+taJ
tW/wXLWacbVT9Aes5QXuRsksdJvYvUzd+CaPgJ3tPQaHFWrT9m3K62PQ2sG3QbEgc+LAvIRdC/li
Mk8SwmdRBj8pAZCmhTw2m/LlsZBlI1FelHxMN6RIl9fRfRnL0qDLH8ZrORsGbv2tNdTgbgklvPkN
ZhRtUlAlhqG/pvISoHNpulOhKfGxzlJ/2yWGP5/5DK2B7W8DRMe70GvRPXZ87Yr6Uxk878UW/YsH
/nvpUa/bWYGo37Fgbaa+qb8atcLWzzWnI/6yAk0cs57iVV8NR8XyoSXqVZ/87+GUnkXjdidSZvoT
+XLDHh/dTkx9f0rJwJxDvMn7XcjXtGz3TL3+UobegaiS/NWujP4QxpzEngFy/zFi/I+r0/jT8AsQ
wBC2MB3V0WzX/dfVGaksSpI8gyvbTJBc0tq0vqu5Opxl+nMxAPTqYjShwRQlcAKC+OURvZ4bYO/z
3n42w0lZ+hPoX7XBHZFVHf88mE28aGjGWCiR4RNj5Cgn/y3t1XLXtua3PFTJyAnmbqp8zA2db3ah
/FSpkQWrsiiVap1B5CGbJuezSrd/2H8HmqR1rtpPKBY/jMFWL3oHsroJGtK+qNudCbt+0RVlJKaZ
vmTSkPFhBo6+bjPH26i0nrcNGsctHAyiqWNxl/ppEeagm5T0A81AsPYJh1gpdVwuWEEioYxBEqvw
odcaU/yTiyFQysWB1pE00Zx73Xuj+UvoZAq5UWvRhxhYlqXaaCzabAdfl/VBa+3cxuaj9DzlG5Nn
RQNzPGWW6BdlmI2kJyTEswRga07yhoygaOM1TueRtAvGdmwtuJVJUcWn7O+bAAwVH224xhZFMvtU
Kl+RX0CVm8cZ37JZDQw+VRaGvlC2fgkUmUvtmlgIGFfdU5kL95Z133wWfHevAGtReaSpNI1DuoOS
XuKydjFhWPQ7cI0eM58qjN3p70pS1wdRAxxHrAMvTPG6FWlVPuzIILzXmMnxzUXRyZyiV3YhgFYf
mldANW9d3lVbDQLygxgpsZGykIKfFIhL/axBUNvK+op8bphfT3Cwu1D7zj+H2BN+PxkM7ZE1RXSS
LzUxIf8Pu7Du/DmP2Y6NsZEL2IA+ZIr5SvrHPAZyOaZoKJq9qxjd0rILQmvz0VXRVuCgln5Rr062
snU+uJN7B5i8BQk3vU47vZkIticJ9MUPonRRzJ4tSoUEHCbTvWU6pb6DbbbVomQGXSc3avn+yvPL
+sMoq9c0M/SfInptvekaMhXJ6wZ3Bfje+Qqy+gkphNav+lgjjESlNeHF95JAv/8+Wth/OqZhiwhC
Z2xEd2xpAWz850fg61FgmJE37At25y5Vz7ec4e9QlWhHyiI33yzitTd+xdrKnp8lDDtcmYKStnxW
DFRpYLSxk9ECalAmu0Rz1D6lIMbSg51WJe6XDhneqmtJTsJE4i6lr1paqZ2SsKtkUOZqJM7qpMQ6
KK8LH+k8Pa7sPcZ18gWe0nI+gMhHCDh39MLkM56IqGwotem6k17LYCKghZOXSkeNJAKbEUjjAERF
qp70bnSAn2q4VIiN2gnsQiqTi8EcTkbSOOPXZnoZGKdgK9sVU0WuSzeHXwRz9yJ2Q+tUpuJ7jeL9
pZh71C38iK2RYKCdSg+kOn5feSOsyXjcMx3nfxCR9D+pHQ7u8JmFBDRL57/S/jhhbSvVkgzO+0Hv
lZx6BqhPTzE+RRoGy1ZPaVMFBciMULhwW5UCHxqWXZFts5JqCKP1tGHmpcxd5s2TvEna+kfq0YdQ
Zo+R2vY2HTFgsC7hUo/ZSYmUY5Ymzl/hpO6Tailack+IgySqQAwUJqsmoUYCxDVM9X6VpTBD//sp
qoK9+fM6dWzNtoGaO1CJzX+dpLFtlFynqthHQxceSH4G/DFFawuyLHCyqtjMUB9ijrhB1V0vHvxt
HAX+um9px096GrGOCscPFtD0KqtIw2ZPJpVjIjxMrLT6kg9knGCv+GalIWBo1+5OXqvFNz4IqLiJ
b3046pWw8eHYs+Cqygy3tIf9aaGRNnaUN7zxHL0Z8r25VS/otBatkV4hqNf3aYDWo5YOvNxBjpko
iYilDxCP0YZ1T9HMjiOIc6921vSpezXNm8oZb7nK1Zd4xa2Z4mjZq0oXrFtCLTby2A0AsLMtJgCv
z3JSy0sC3lok4AFSR2Xuko4b6Q6sI2JZGLrDkzwkIh3ln0KyYVG41qqojPJA4DRRIt5AxHGAf7US
GKYmOs5WSnzY1HjmKfNATT0uT8fDNyfUNvxK1jF1U/ZwmT+2EPmjw2NO5JKftlJwC8Em36DbHxbG
zJGTjxFRZ/Urj8rTZKnjTYpiGIcI/eqqCDQbSvcqEM0ZHPkd3jAb2NJU/+PZKg8AENAiiZXKuWEe
HA+6gtCljtTi6ITQhs8a7YV1agTZfkI8vtWb2n0qE7Iji7LR3h7/SDQNn8HQpMzwKtznWE13eWwY
66mqKUjF/ZHGX3XsZ3APSfa/buTjNI+Pvx/yKDI8ljiJQ7Qc+fBs72bPmksy0rhoQMysbGMMt85k
/6yKxHsJ1XHcqA32THJr3UunU12Qai6jobDnutCb7cjepNzdyFNXU8ZnnF7O/jHdy5k/9bNfJztG
i6VgvH5yMDQBhU7sv3CMYRkevresBRdixHSHPIxY9yRmje/g0TSwrpxzlnNYxdLpUz5B7S446KUx
3EBz2ie37MctCWGM3FJtKiWoALhSVpViI9WHUUvtzlBSgbOaZvQQI+UKDXNbRcSzP06G1NTtRW8R
waVijl6Hg2ez+DV786rYy8b1Xx4rliBgmTOhpqOgsMjrEUc3hVnXb3dVsRsKNXyWZrLGMUnuLQJn
J0/mFDfQKgiLYxcTWU3Gnc5q3GmfO1un6OONFrM0vcTXGvd0Z43ZhoaT965r476drPR7QG3F76pz
wTT0l0tPa74Su6oPyGVuplcR56TYF6O/yVPjQ7oFqjZVDp5WfMojSgLaLipjnDp6pRBP3iRbZG/R
26iUICsUTt0ynY6ijV10RyyaTQBG9zFkGzjP9pTU8gtxzP5ZuD8KFQehfLN6RWi91/G3h8FqvrRZ
yU5GAQJYQ+V4hQAjHipy+RZCYRX0VVnHaHGlLAllrDfYSOq7fEKfIQ9SfMpkBQ9+hteZxTgCAsjG
C4rxZpWGGFfc1h0oiHWptRJ2c1YDq4Kv75PyZ0/J2SCFdOGx3X1w+5vqreTKe7N6y4I29qPIUdYT
1H6SN2xAf93TAf6c2CfT3qsuiGnYzvY+Ea62YYJ/I5H1yJWznDNt5AZTo5LxNB9JH488AjS+khhD
1WXPPz/XMxYswzDAfq201Une4KVhiR27jXMkazVkUdtZGGDUMDF3uJXjTUKFVkOdN7rGpzXrUiuM
rc/Eued0hFd5GjUvE/SM5aDjUMg1Mrim+d4wPyaf9YviJ+Ky/tqNWvlcQZl9iCYxAz9rEGZNv18q
Sufc5OjVCsKghIBiZBUgTko52vsjOqbHZkBYbbVVs/CDziqhw71I2gVWoXIrMTOFVptHSoFnuSrK
1BqFrK+t5NApb5SepCK83Moat1G4j1v36fdYJMakPNaj/Y/h6cmwsuzS+gNKV9evt9BqyD11q69a
pNWPj/HxCcoPc+yN6mTzXU2KO7CB5NQq9/LKr6GUHh+za+PGCTaneYfgcmGGXnRvTKE/CxM81/yw
TZNpEUceGxXdV070ptKFP4nhirUdDcLMxbIT8UODPn92i+kcJVFyVougQ6Kfk6AiXRGl/p4YnjZn
BZanHmvMu22TLcfoqE81sXke4Zp1SPSp9F9alEiWaWeUJxdSMjMclPYUeNga20yyp1YQnGt6DIj7
ZtaJlb9UfZJtqE/pkPqr4YTMQ1s7ZPDcIxtlOYV271a7oXLp6WpvZnHbBQUSKIhMXDFzcIE5pn/0
A0IUBtXsid4lOWWa7w34Fx/35GP+0P56dmhtH/OU0Fe/XyzvDWHqkJbVweTUybtwRPDRDImxC1HB
bKS1lWijJepbe/PgHhJDo1xnueuMvZCWEj0d/GunVlQ3dkIrxVmOMJPcVKQ2XWYW8ZRp1V3ezknU
f9+j4q7C2u3IxygH9sLi6JRj//hpVauVX2vyJEjLndR61gHjFTyznCQq8nmISw13ZRr+kKpJJBX+
PVf+yoJyQgoGdQjYDOFeU8U+vgffgHpJ2TaKv5Jj3+/36DOH9iX4xtbqlB1xN9a198HJ25Y7famG
4bFIKlE0utZZWtLbIlOuum1dPdeztqalYJWdtdFF3uXbKAJlLQ/lDVo3cgztsT4T4NtPevIROdTo
kHl10PrQ+8fT5PxDytqAhNhbjIHyP4bhi8Zu3uzmE/mEfgVQnT2ydo1nWlcNWAP7+kWSLaUHLaza
nZ/WJBvF4aXtQeIx4cDmhW4376ApTzLDilh/blCz5Wt0pG9ATtoD/SMyoOXJ98BsdlFPMt28OZI3
qcugrA0FnSkeyjzz6Fhmf0+SfgsVPf3OJ60vmHmCXVYoX+UHHNJS3NhK7SxMGOkX85tm5AgYBh0Z
c8E3NBSpOIpu/Cq/PRRkzVNFlsdq5IplXm+bs4hIAp7/z15LtKsxQeXDqKtuH+9Q0cPkLP+Sk1YY
JpzoEPRhjKNSDDsjsu1TahwUuQxy6mDLprBYhVPYfTBJL6Rjl6FAf2jcMy9hhrKqL12lrsvMy/aC
4MuNQd8b2xA+AgIndknvq4/OuEeiD851e5k3PbglYX5EfpR+T/P6K1mw9JI0Xd3gX6dNR/4KzVH1
ueKono/CIFCfc2D7AS7jPeIplfWubTyPUf3kBTVJfzMJwwfrxHgUCjwaxpMuUUloxUzIYaHZr2ga
PHPlrzMv8l/wMJKdSeod55NS7x9nYmmdqWDjAB/DT9Bqy5w54ZP1aQpaSp2OCsHlBIGQ7V3MNxga
Bbup+dBPxLtjAWfXPdYxD6yYP8QU9It0JBO80r5kanqVdYQ6QZg2Dvr3oIjQeU9jfldFVC4yUtZ7
pwmd7dTYSDezlJpwR5JXlZGK1ShTcvLUatrh97ZXDTxZohNYopezT47+geU4xjktbcoReQLmz25O
v/lKLKnyi+7RYfCo3FXrpk/9tUOgLUDgQN3kiu/myHeNat0VOkWyUim+UZYyT67BYCA1ZXllk/io
RJRaSEiYkB8f4TkCE2bD558N3TvHqRejO8Q91GXiVoXY/22t8w+p4W/KlpV5qBMRVc5Tuex6sXK8
PCDdEZu22Q2FAVT3qNk1MpllNElfjgkq+JU0ktLA3FTCxvqnivdUAZKPlplU5PkMMWtd2+Xh9Nni
/Vh6WuXuJKpLqXW22O70onM2Lv0mJIZ2SJOto5v22egNMj/ne33YkswrBT2D33lLYyb31FRBz5Ve
v+m9ymba1cdzGSweJVKiko1bi5xq3fa5cTQqmqOuUt0fz5JX0x4cdMDtgzrszoCMiH4xfXsitGhK
jUeUpyOIna7b8kZv8uj3478PnZFksmQS/rpRJ6taVPI29ibv6Du6gGMKk8xMVxjKsIp5Pi+RT5qF
Sxr2WHpHeUhEZ4oanWG9HvXx4pDozAB5kTe1hZ1gEfhKM+emNdvHMf7CvUe8xLnJy+eyUcxjN3tw
m/nGj/Nnyx+tozKm1i3OdyItjP2YWzWnLMgMJJqbovDqN/m4EdgQGUrzs3RM5TAmyvgCtwWXuflU
gXzc/z6PJby8iQdWcbRigfbG15Gwyf1YGv4ud6b07lR0nFW7b75Wvbd8YOWnzL8FI42iNTC4OClv
3gx9dWfUq6+mYgGWyGq7aSOLdQUSyEfZThbwrAicqHwWDDUcHTw51keuYlXWCEyCINxjVMud55FF
qkvQEd2h/Cj0MWMf4J0QO7PdVVROvSC2ym85Aam3qhcAkLkqR9kgTv2UZT7pdqth4Ctf/PlU2vXF
Sj4oqonpsnDbZWfb+VmpIZBIv04xkjbEIsw7SCN5Ept7WmazSiNjrKvnKt18EXbyepxKulz0+6d1
EGH+K/qOlBDbaLZmu7dcN6WbPNrnVDHvShUV95BN7VBl5WvYm8+P4nA06GSzDVW/qRsHJ8vfsj15
7/cT4Vzdlo/R039q86LYB6Frn1W3PUyWgz0q6VoKMPPfM43cPmuO3UNLKp/8qGnoqvz9LTm+AJlO
ZtL8nSVeN95CNqMnPWquqK23ltWXVzlmeD7VINtoWfEDjcyXY2BvYSnQlcrrcCkgEu+qcVRxddHf
xqEtnvIyVp/GHgI9rBl1dm2LJ80oiUODuCyfNMPUPULt+K4ZdLFtPar345irL32GcS8E17qWh45d
RYdGYCaSh5qwoyvFamC6qsralGZz2rPXHEzzZ6dr+iEiNfwubyqAkSb/WDA/4vQmtfNwQE7jWNFS
VShzgt4Sm5Up+f2P8bzwXitNMZONHDk8S6BLImcdyhK7oaQtjBVREeXjMIZ4ec/Jpv/1CU317XFd
pCkpfcbkk40jyotscUPe+Sxq6wXjSTD1Cw9l4FuNmzBsNfFRD+zpwU9bhy6A1SMb7A7YLpzgU7uV
Py8PWaS3W1KZ2yOBCP7ON7pjAOuK5r1onnTwDidrGN9kyRIAaL/B1kjg8u+TXw3eqhEvdVAOiG/n
+aA0NfMcZtVVsTz9lIbV9XEu/6aU4FZYO5Xyoap6t5M/o2pQnPE7/BSKM27hv89BCFkJysWKjQjh
uxmALXHLt5IRIReOvvg19yW2dQz4N68+se37QShfwCxgppGPVRSCli2izjX7e8LHgirYJydiwOp7
NfPMsZtk9wRFC/flowXy9vt4kOzqTG/Wnp6EJy91XuXnZal0cPK6Jzzb15S3cEheqMRZf7nEHEeV
mF6Jj19NBYu0TtjeTp9C9OGljisQEG8scn8zlZlPxMo8umQwRcj7HglhnwsG8l4ZEJiFRXkLtaK+
GHn6y61A5jmZCG116LqKL3BeKZCb7pDpSRCqPMcCl4gFm/XJUdh1u3XtptrImX6e/AtwHqu2DnBr
OCPTcqeF0cHy0/eqYy+h9O/F5KcnP8APIH/Gq7p16GXFoZui1R9DrBx2sf3BuoUPoXp2tQZQkK+H
mcKD0QBzzETi9hAD1HIuntXcH/KULpnj2ns6SVmnkyrPFmURwOdk788sPGtBfDOJie6ZVzRZ3SkH
xxnusACD0+MXUGJjTeu7L9SMjXPRkO5rxN7O50PaSknnABllPv0G6q87ZIM4uvEFIf2cd5M7CB14
+7N+p+SV9SPw0VjPiSfypjUnJmS5TFEys9nJE1WuhGLDI+01JuZTi2k6PArIbLizQ++hnv3v5XaI
N/+utlN+QdqhWZpr6dqfLSHXLJywN/T9hFrrW/zUKflnPbbNZQi5DjtEHBsdFsHCAsGXEsNJYm+X
r+F32RinV9ZM96cHuyy0JqIgRSBlWFUMpJk17nKX0za2k3Qv/OKs0S68yYeoBRYb1Sy/1KM7HpQ+
cW5dR7a5hYTimw6QVf5W1Lw+eUf5RjHz9mAHLLwol2uvltWpm0wY60ET0FS8plzFfVktVK6ZdWY3
SEbKAMVpbIPYSllCVzZ9KeoP4FH8pV0IsQR9Nd2wnX7tSrqlaqhHS7NP/lIcK9hHwrfnRXV6yzM0
Cm0b/WRS4Y417KhKO2t+uDmAn8U+lbFbk+WlIDe+AL8s93J/q+fDwnboTMSIz5/h9DJA6wHBuwJE
dRak44tXNS/O7PZRvJzSjpExYiLwZxwnxEqSoOIi7jZJMambAafMex7lMGWwjOe+XT982kbWFbex
SZdKNSqnDPCA9IkabfzUKu54deeBF8iADUsqhjjP/vdAhdJ4bhoU3vk4/nDG+FO+4V4pUIWVZQ+o
y/4cvdA8Ni3aJzyNZ5269taLYrx9RIaEWT5+KmApkBKLdUXC5tqkKAUqvUhYVcWbR3cgEV+VcAAr
gMNnG+ZGu57SHHNPhEg/pdEAxWw+k+ARW09OQLx0rubnQqk+rBmsW461y4aJjGtnPrTpTpKMg5lI
Pithuwa4yFhToA5EoF46RSWHZx7SppzytBdgJieW8ovVMkuww/QFGxbXXuedMIjAo4muboNI+5HO
KKWcpTKasnCbW8GXzqwMqsoUPCrCXgmT9r6j1D7pyGYvqgm/Y5GY2Ryi5vjnHKzk/DaxH4tqX6pJ
/442VFkMGFKfmqbHEI79dpk7fLFK1eDqiB0woXPbKSH+BVyUsA+EhhJTHunJqhB++5lE4yalJoyl
DL9WAW8hXylCWXoUiq8PH1rvCGqpQ7Shh65t3KYWSxk1EKuWOot7CPydWxc5rtyBNRpZY9PBimGG
SLsYiUhb5OTlzqoJHVYskWHCxYRJIV27ORPatxpGShERg+07MSGhEfFD1Aumm6+5y4i2BKV8fXqR
mVSqjmh3GqdyT3wFV1k5ehsWMz/MwWQKJ2F7qWZkdEUCe4eL3lYhu+VL5riLvFfI2MAhFF8e3aCi
cnDcjgvf1OxXNxuffMbCSxz38a6t7L2tjPYFyk+9ie2MNLp5cSxvRipBdXX874Oi/m+yuErb1dUc
oVuWQHn6Rx5HW1a0V4dUPyi05NY9duaVMb7adRFtOiBpZPZaPxMzGinSMo0bSXLRdDdhEaNnn6Na
76MwoBc3L7WKqY7uMLNQ4j+Z9pONQdhcNC2tg3pUkZmysVRj9cyk+tOuS1CNnq4QSm2BrzR1t16j
kvY+XGNt1eouyYL8A70LX32elYe4it+y2snXZV/or44O+AnF6LQmrg1WfqANx86CoqzMrtlhKEko
tJrzVKZg9Vvv+8CdyPVcecePty2xyV/UuKHYbiKIJp0easw4h3+C+OiWbkx2AP5xYzn2fX2MsPOt
Zvjg1sPZvg7o5G6roc6XulOrR0khQya/QhLuvPBhMhQKqkFl6AIBU9vupQvKSyOsuXkLv6V2khIA
QneVg2lsaJsUeweesDnrZEbtaAQVXGsVGNIMAR/0ASaUbptLadnSaqpgfTe1R1lmHr0MZIveNodW
Il5zLQDO5LCHChrNfs4Nmib+oVKNajuoHfspJ0UAKkmak2cjn6evsEFN413kPT/GlEXlSF+kuotv
1u2bvaXEzq0hDMUy0+g9giofDgTwljMmZVRf8xiv+eDrsH3rwt0bZtFsyQqUtGWstScuFhVOGR4m
j0S2A9xzqmvxVN3oYVONUOr6XdPrv5oJwb6vEtDR+xTZLScirnjrVkrx3CNxWXLgFKX9DlmN9PV/
vCRpzW7ONkO+Lb9AqHiA66ZC5/3w1T4KeQwIDXT279SAv1akchI3YL4XQxI9hw2BvirI3UvvdfFt
Qly3aEcjWzs5gB6zrMRuSGbg3LyRTxGM70glipePPq4XC4Y4ggHMDN1larTWJpp3eRoVSWgn0eph
ojd9TJSJ411k/VRFP3pyiOqQs5GsLs4TIXpJ2gOe/2MMq5vsMuBXLvYqpcaVVbHQTRUEqCHA2LIU
0UZqHeUNDiWixSh47WWOUB5a0yJsMnchhVGdR4pdj4j3gTdPwbVc2XruZNg18dDrOmJolLF5UwIf
SFXMJ1Mk/pMiKjKekBRUaUDQ7cznsYk5XBI4+VIGNtbmMldWIRk+n0M2QfHGvhu1T3IcyLqATXw1
/T/Gzmw3bm29uq8S7HuekIv9j5wAIauvUt9ZviFsWWLfLfZ8+n+QcrK3HWCf3Bgqy5ZKJdbi18w5
puWZRv5DQ5PebLRFzvrZMaPWwSs4csCZYKQ/M+ICMeSwKMtzXSC9ngzb/uyk3aDsDomOZMssI/Yk
wVQf2KHXl4h9ytZm17hKU0IrCTy7thj9rcx6nZXfYdAI5iUHFkWnRIg8eEWu5PSI87SVy12vFhYT
uaYcL5/STaKp+nvC2rXD2HH0847/scYL9gtFEajYBFRPgCx+D3SLrQKRmrwaXBbs0MWuXia9q3/P
GsavGQG+JwbGE3zHwKVYsT5iYZvHhunyNhnxlNR4vw74UNtzpJbgV0NX95MJF1Kx3Kd7bUak5LIo
roryfTVaKCAEr5ZHlQiB9zEN38cxsrplHx516aNBTf9sQV4dlJDqIwKItD5drQLwkEwa8ZwlZnNk
dD51LtZNLRd4FRi1rV3z+kc2gterdeMC1JVpipEUV2pfDZgLDfswzFyhM7adz+zWfmq+1w3K2qrB
tz867XEdEVV0LFQAvMbAd94cF/h8NwKS+fu7FtKY30p51AUWsU2WbWgm9bz7W+JDlOFkpmBC8YcG
1HMm0jPhGTIhh/YmU605dQXcZFnpzV6Bb3hQjbJ/YK60g6x4PFhL5K+zqKzd+HmcR7jKQfJgcOsy
c/U+qDTxmAUjEZPK2J2EESU3FdVw4JTDtwyLcJ0OP5Kuoaibax2JqK6guk4es96Mr9ahU7McDfiY
v5fkOl/UYm53vZH0u7VcKWGjbOHh52d4VwAgOZfSMfAttwEWGxb6RklUrO8lQosA8g8xAjw0aw2p
/uw+/pkYM0tlU1qgWuqVfMLms9q1BdDe1R9qd+AKrGoUNKULFn/MMPUkTeY+hhWG3tIwnM+PYG7z
VfXFBh8ytxtDUOyjHe7WiTDjqA/sWuQMrb4EbehatpIstlOYpVdYqzn3O9di+YbsOUylvZtbxqvr
dxRV+en1LPqu3jiYIzYQBEhklsk3Q619J2ng2C0fDXFtvXapsA/zul+3Mu0yLX/oShdtqkAtjk5m
DMx+IYKsZ6+ePnxiExc1epHm8dbpivbOaMN4mwUNqG7d7n/OECPGgvuwgbL7Zw61uZDhm6pqvXXX
jcsYmXr6hDAif5LjxolY1Tl8uFQbkUvmS3Tdl23yMgYtR1um0p4vt485mp50sp79AMvuTRVW16IN
nFc0loNfmHZzp2iz5OgNtFM9J1fzKLfaus+fl0X0+kfpLLz3UiCNopTFH9JdTT0vqHSsbUz86Q3y
ansbtpgk//49ZP4ukERbaevoFl0Y6DpsnN8SGvLADoNyZArnOpG6HeDsNFahvi0f6IH4/MBMZP5i
4JJhPLItIq2/zoSYjx10ax8Re3YxkZyvrXCNwPeYsPXydVO9OAaD47XCmaqqQ0fsvn/eijl5tybE
8jtmR+EViARar7iCpdLJh/VXAS7Vj0UsH6Sd1ycjKRuvrabnAcrGd/nfH6RK/xzVquYnSYucZXnl
1kSeJp134OebT6vU+vdrv4BZZ2dUbGEdNwn/hWmE+cH/OosMlZmkraq2iZLvd6Vpi72umWWFUykG
89JFA6yVefZXSTkxgaqfpfqXwNGC7drUl3pqe50j8zMB0AB/VqaHiIvotM6CxhLQRJ9pV6mrpd9k
Xn6mwWnL7jw14IAsNblhISeyGjDPf0791o/arngm/OwA8AaLuetm426dZ63LAvSygCj0Kd9qjgKS
jcXLFczvCEBEe14pIZPsuCtoAC6Iud6RueQyMoqas5P05vPSMa1xwoHUStbqDOIoEXsUzh0+2iZm
gUPWB+/agrTqkpBlYYraz7ux/UTM93lP15PL4egiZrpxgv5UagoApLIX939+FGbu3pF2fVq3MutC
5nNVsz4u4BCsP9uy4P0fZ0w9ZOUhmo3OW8/HNel7PQanGCiuWSunOREuqZixvW9Qz5IIL+Kv4RCl
XlNdJzN3uhVzETpxC7OJsCpcj/lDzTJz+R6pA1fGUd3j+h2D0khOvWM8r7MbkgpOZJrgW3GzeGM5
5XygTHGJ4QS8zjDZvKz19mTN834Oi2hbdNI5B9SR1+snUi2ris0q5gVC2nnrX5bupB9WJUCMGGkf
Ko22LUIzuJ4bLggO7+kLWIcZAUt2GDW65GRIlL2IAF6o/Ao20fIwaqzrOktQ5jRCf+KuOPiGWpjH
mjvnXdmkt2FYWrcY6FRkS1fjYpdfO6h++WisReJHUjG2+Wz+/AQj7yRAurfyYy3yItoi/doYkboP
9Yrg0GWbxV/PE/PjpudwBY0KrLYamALnE9eqVPo3N/NQYnmW0vU3dUAwmB9D6urs5B4KWEUsKGPD
nDAIUlw7ZbtGlQZwb62Bu8CaWbr+0ZjoPj+zt+K+PK7Fbm1PYtcCct6oyb1aKP2FzLjmfo64gKHU
v9VR1zByT8WWXEfTz5LRxXFTB3sjlJg/0h6fd0hwuUbMVmC41WlFpdn55BIVoQz7LlLJQ5Q1C5eq
bPZ1Czu8mpggTuNJdc1xI1PLQ8hr/XCUiaQQ3TIemKWFG4PQ0xcyU/BzmqXiq+0Mzkkp0mtlo/SN
ihlqKPdKV7NfJyHlYlbCeBYB+Rz28L0qgvTKQOJx+uwmcPnN+OgHhPkQAI9rD6CorKs+z9doeF/7
M9gp3Kem7KvpRnfRcvdIRqTlkKR0D2j4s81S/OSklvFo5srlEwg8TBpLvOin+uEzjqSiTPy8R64N
59qESoaRm16I4lAzJIJ2HpxbZ6CWRu3XILVeyGGagGoi1tK/aVVcKUMud+uwaex7c0MMBzliyx4u
7G36AMq39V5bVygQXFNO21XYMCe5tbOXhxzABwQw7hXk4+gckAqxWaVDhYgWpE+9XZVtdPsVjZ9T
vZaTWgFZCN7JHJmWKQB/L9BQ2T13lbkzLDg6k+6RiHhoR1mycW2n7dqNTcint6J1MECeVsRngDxp
Qxkd+aQr15ssVNQf8B0BBqyq1p6Ipk0/zuf1RSSL6SlugG6sMVTrnG6VMYmiJU6cDa4Hy/jr+o3q
Zbkali3JN3EFxjV9XLGqqyejSONHBbtmPqrNbv3Xa7tYVBhRV+hZiAT/T9WxFt0E7PQvsSG2n7EM
tNDFfRedgDCpryRcOvukqADKZw50Y1NhoFHj3uMl6G7WpjdJYu4XI7/043rsTOCAdrQ/1SkjaGKP
8kv6FqTKzEeUOnro8hiOrc+EMh0SGQuV/VDl+cnppxLdpKXRtvYasjc78Ru7u2MjQdG0WPSmVnOv
MADtBjV57NwivlrfvaJQ9T3BoP564q1Pwi70ZGvQKNXsH+/QMQ84IkOV1ICsP2d20XlG26m7Xlb5
AdUkl1XWD1sB5HKLJHq4NKIzKNSUZFuNWFRWcVqYikdMsu53cnQeS5hFD7CqwtPMfutYOuoptOC4
Cb0LKQ/d9JhpfXTJoIP70Ej0F41mYTsOnBmNNn77xFLIjAsHqNOff3RB0h3gfl/nswN3dEqeBHXP
95H6WhfM/JE/V16jGGIDMJpt1HLTJKuP+2fPwGnrrEC70M32la7am5/8SwvH1KgSyFDmqnquzfRj
bTWgnjBZqlDUp8O7a1TKdxEhWHCk1G/YG6/lTyLD5d2TMZGv5PmTEUZWqeI5ukWQLje48rOFiFMO
nZW14diqu0mktkG1QnrJooQSype1QHH1kDeTbM1zyTjMiVP5WDulebBN3ufgLJ8bw/kwImz7VdYf
Us0Wp7U0sS+D2zsXaorx5A7qaWIk47lOtiszU7vCIGkRIY+qOOo9WalP8B0gdKtT6xfa8KIw2mLE
PmJ7HaiiJ36ggUSMjSTKdFMPPaxOFJVWVJZnIdXOJ9nBwntPWFQXw0eZgppnwbvKZxaKMQt65Gbd
C6ozvvc5aopTazi9x5Ga/Iv6kB337/UhU2IXoIAAP6gb6u+JtAPLmCF1SKwz1yZqhB54UVouA8dg
/8/2eKOkmoHiYlKwbXOXWH+xhM9epNkQdGLN4aaHCLiXU1CxnlT1p9qNfz5c1z3MYuEAFRkHrxo6
s8cijQXLsvVDeqMdcHuikhjjuzopkIUtLafVx+RX4Kitym8kJtleFljiplEUB6rgEkRRhtN9Pram
h0UkPRJkoj42EXp2NFDfZwvhqt6V480cPE4KdOs1SoXbldwXLu9nK69fUc+lWDYM9SJzy97EVYDI
0+iYNygSGKONnAhbeoYjjUUJvyRmtYxFdxPvHX8eCON1E2Bl64lBVFp9ytP2IwxFfROQ79eZdvcg
HYzZqVba+/VhP8XThdLi6+cjbkYPejQ9d7Mae9kQlXtjzklBzCvAO2ST7a3lYZJQykozR8W0PCQW
in5miSqrBqgVmoVUs2XLjSdszPaRDINDo6YgmHSrZ/bCnmbdrXZuO1xKLrLPh2xPD3Bbps/rvhpi
JnQmXpE84iq0cuVzXO7UnXEFYeYmZma3/9RCaRrcMw1Nv+06EM36iRoVujxdR32yFXH8+xZw7Uz+
anfHGYjzyLKZDaiGgXaLK/cvNkHdytU4sfWBsDNWOUVwBvrtAMjZrVkJqt03OMcyT1+DbEhjiK5K
yPd4wy6227vg+qG1lxA0yEh00odZncpN2ZTZQzjCJF8/Kul1SqcAjGdS2xJX5+4+72Qa+90BzNMn
/rOtRXSyO4K5P5tDMjHYvpOpvOa4URqQntGkD6I2lAPj6vCu1xBgrfulMbFfqfy0h5x664gVM9xV
T+vr9O9v4/8L34lPz6awLJr//A8ev5XVJOOQNdCvD//zsSS0Jv+P5f/8z7/57Z9cxW+SH+qj/dt/
tX8vr7+B+/n9H/3ylfnuP5/d5lv77ZcH2wLUwXTXvcvp/r3psnZ9Fvwcy7/8v37y397Xr/I4Ve//
/OOtZDayfLUQuOQfPz91/PHPP9iP//tfv/rPTy1P/59//Nf8Lr9/i5Nvv/+X929Ny/9V/4EF1SGN
1dYwiakW44fhffmMYfzDtpZ+GQoPakNVp58uuF9EfEr7Bwelymnp6irpGDZjP8iZy6d05x/sHFwW
VK5hY6bl6/33U/vlF/jnL/Tfio7FdQyr6p9/aMuV/eeVj4fcMtjTGKqha1jTTEf/9cpPZhT3XR+I
rUicVxjV1k01pAXN6rCtNbHvwuKgd6mfmIFfzGgyi7mDlQwMnk1htRytYGGrxLdClk1D1ojnv7yU
P5/vX5/fr073n09PYF01Nd3W9fXp/+WNifm27mTtCrBcyW07qBB3BgJPhirwzSzZC9GcpmDeGpmw
/8VY6FcCBt8ZB6C57AEBAhA4vOZ6/uU7gx4K2OEo7VYtPxxQcF15N0QZRYi9+/sfkQTLX02ffC+H
Ka4D70MzgeVC3f31l5B1cUtFjXbBKN2cnsEZ0y+t3tIpynZKNqOsuhPbPHmpB7t+MWYH9wsL+4qE
DWZn1jcn1/t6UzVdeqSO0lFq9PI0GWW+A3VcHciA/t6HFAMDgZ0n2IHKWbdb9wrDdX5QK2FPx8lw
xR06tQqgZt/ccfctHwLVxAAnrXmi8ojUb46bNow5RTpooGwSYxezIvPjUZ3O+JvnA+wy6wlha/OR
27n6kE8JnU6qO9E2BYzO5HfEEuklipF8aHE4fWXvHn8fUtNlJkUaxTlLOjMnMXHUQAezsvNax8KZ
WIzV9DG0absNs4n8UFyqKM5cuz5EcezeqUHb7HDvcXMbndF8cebZ2mN1NbbtrI1vJIwNfmdU4Gfc
dK4nlkCZ2A9yca4lc1Vj4VlGa1EWLzphRIQ7x6ht380KQukxVvjdFGU79LPhA2sTcuNiFRsSdHpl
m4dVsS3g6n1hJEY0CBq4m0QHhkw52YVHuiISiSXhyaytHNKlFZz+eEY3kS6cC+gfvPyRGe2sZjT8
oRjlnqDAdydIHdsztczuvUQdaswxCNO8BP8sIAdFZ9tjOAGLehbTL9JJ0h/aWBevMwTEE7boYcdI
H4Ad47YkJoCo445LIlR1tPPQ3bW1pV6aKD1Zcdt5iEOIaxSKYFrUCU0CGe+LbWvVeongGhImgbz9
AVGpczRkZnzBdioe4fttprl6RQq4M+22m9ZYx1sZ5sUpSnrw21ryZdbnJfCFgMQhCO5s4QYZoJso
fZVjh0sUwLZzW3dditDZpN3yxGDWr1RIJ+SjNKSD0W3QcdP7Bsv8eCazFTujsBkOpdVGlSS75C7J
IKoAty+CL/k4FVuQLhoEkfhsJ+MLvfiXWcT9tgtD4t1lY7waA5oB4eSFj0G/8SXVqBfKfsO5jTJe
ZcObq92LNOXJKSvgKtNBh5E3Grh/alqoObHknjxzsrgaXrsCZP0JOaxFHY4cIGFJrSGp0wpnP4yh
fbbTZtOw9aGudz5Il4hPKnzblHkH6EjGjmWg7yba7WIYqGSHYO/OiG+SmgXdPED/CTo20LqtxteV
U6p+hatyywEJLUtRv089OJQ87FVS/0gBiCJ94Qg31k7T9fkD8FLyrDmd5sVBeVcW1UMiqqtR0Y6j
Q+ydGlPHQKJJFBY5SrFPRRbcEelzI7X0nrN/5oLpUJuEi55wIB8BwNFmMtodXuCNnWG8b4wvTVeM
1C8LZc4EX1F/7TBLeI1pvxSme2qkMvoVbmbUJ9Eujqhmpimk/Y0bUAJC0e6GnFRNxh8MB0DiK8wT
zerSzsWiBcLOHnMSEgkwGIAzsQBEVbsDbuC3ifWCzOmFgPLzZGIhZJ+O0ojgw4xb8EUNSIMkLaTw
MT9hZJiCp7BLnsqk2FnE5gHC2JpcGOehaDjO2clbabIHeaYfmdIn1+j5Bt+ecckg9/HAtg2+pmkv
gXAfpa5jv+QOp1cguSWZSBEQAD9RuzulFQ9VmeymppX3CvNxT3fJXkpJgg0VKFKEYO2KRs7MxNwP
Gc8EpTLsKKYHxxyhOZfZ1wZ3ixtV2yVvKRhmX5rqSwk3zJ9bymdurH4A4ge506WBikZBSc2ZcN0y
k/Ed4mk9N2ueS9PcQJE8h2hPDrVjXex4OlkjKjTb6fY1QkvDMq5AIt22DnNe1TyYheWeesGrWBP+
k5rj19mdj65JJQu/6SEIks2A28mzpYkIVHjuFH0LkHz7TmafjLZ40Kx+8lFpb0wJ3CGIt42ePSJe
OkXtfL3Ie5HY7Jh+n3uJTdms1VtrwKcU0U91TZIw+XU7r+pnqM8Aj0h8xKJMKHVEy8E7jlevhnGr
Lg5ltXoAFHXfGvJ6wChCUtPO7Oyz2eG1zZoaBeqAsVWta4kNsFFQQegbUbn70TUwBuWEq6C/9Y1J
1zduFL0bOWPrjOSnzSSSgS8JQ2LQcv2IrupNN6R2BF9JdLoid7oW7222z46Byq3N8HcVYWt7zawb
P3iFnnWXEYAZjkzAnSsztj7suvmiT8rNKADKuSryGuBSxikcGBEgDeyd09jAYyAY1U0JgJw15Iat
dR91IONj55KGxY6h2bU6zfAeM2bOuI0AEmJ/blC7ofomqI4BSmqbW0dOGMW1fQq/pDMBupBPN+L0
1iYDDqoWf01gWJEPVHyPO/l11GjoSX/jkFRr/PPcpvy2ZmNXZ7Brhxrj5BgYgN9rjF2NCjQPjue5
aAYG8Qo4NC2croF4XzVuySDS3kf0411lXdi2BxsYOeBs6/qHBH6ZGv0LHKVpo2QGlrpoIkM+JnPI
leMXq0NlOJGxhMB2we5aYus2+Ox6icDCVB7pWMkkT6MGwZlWwpQSB6EGD41RkVqbGObFXnRE6dJk
amDc4d6SKq1POERbjNQOK1VPo4EKRcRsI81i38wXbTPL345j1x/Qkm7liGcKBR/qB4NGtZHaVZsS
RE+bpZaeEZbYFhND+lWEJ2Ss0/tWVgQbagXh9LZfFCOWoESV8UNu1sIPtO6WKOc9unyffJj8ay+G
Lyoqji+ZNnXfRCWJ4iyS6qpQCKRuEPvf5oMDcMkKbsniDp8NEUGP0rfRsAipupuwH84JNFlPyexb
o+9OWm4rnuwg6+jZXrICQFTkIGbGprNMtmR1n8vI/oidjFEOJyxihoo7Q5Cd2agUm04JnRvmOsGb
MQrSbJAbHcH3IRQKTCX6GNuxTTzZu/1dlEfTe5671fe0zQd5YIc1jVuaRJn7lQHB2muTMLcOXZOK
11A3NfeMUGe2jiBBhXPIkC2lF5yNkNsbpJviloFDEryNYWiSYa1TgDrcbVzt1UooG6jQguvEjhFq
Z5o4ujpx9Efa7cUpMyYUuKOCUqGQXUZ2YCdlBUM4Dp+rQnMYqEciv4GXXdov/IqaV0xr4UHas14Q
9Vabl9IOxgfeRIKi084ODfEhG5GNxpsi2gyKrpKeTF0tzz2Jfy2bexsOXVc14XGAZ3/LDV0hGSt1
nmrC1O6dLDZuiVWTG4sRNgKrBkYNs2r3Cr5T+SoqZLAzXsFr2+ZNjisj9Qokd4xjyfqc6nDSvAne
AcM3O5UPwDOTZ2wgBDlqOmdskrnGZsbBx8RV0R5ClX1LP5bxTh/H4YO0KOXKMYPlQCcVmtchvLFF
C7y6roaTmLlY1DDpbya9ZqKlmppJUCe3flXC8pJt4uyGWMP5akEc9CrLsF+HklgsBtSsItRhOKAT
YmnGWbYrktzdop9yF3ep9iXVglj1k3YmhynvrfZsVvGo+2TdBjtZ1dkG/f98p6KX8VkpKpi6kvSq
gZ5z7myzenCDAP9GPJXtdU1xb3s5Q4rQC9wJQ2AR0l1Sdz8NjTY/5FkEGV4p44rsAjLOG6TAzwVU
3o0ehAFKqJiAV9YaCoIdqR+JL6wuGaQ+zgdMuIQlTVUPlQCSsMcvzn1uUfHeghKTyNhYzLEbtEkY
HURDOGg5mAgH8X0KRtBzuewdOnGqNdeFB1s07qOTavI89bZ6quIMtQIrK3JfFQ0IklaoiPS5NyB1
d6DSFajNdaCjjn1rqbKEO6wG70HXuiSQDPMrFTWFG6mhG2a7y3mfl0ficjTqd5I5BMQM3wIp5bdN
WAC5cTIgAbYOiE5lq8QasD6KUcEH0yjpdiqooSACTdvENPtdGGrpj8mUrMQjWNYIHzNf1LaBQbq/
HWCbe0Vaths4ABFeSAWV9uwkm1YBypv2UbWHwVEc+1CXnqCxAxakWV4eVeI+KdBhDkt4YGyiSIh0
robeAn4FG0S/bqSR+j0OjItVNKWXxEzwpFvCsYocZRNZFS7UPsq2lRiCWyPUcJRm1Zd0ivpNrOdU
kFhatgUTzl1ajPFWcQp0rLpT7YMG67GSB62fWW61Wbz4vhNO4X1bE0A2R3p5nMjb2Y25xZ2QIIoN
KHJ3gwiHc1AESbIx1DL1674ON242P3KoqXcwKr/Hjaj38MuBF+pLbY15auTkwT/gQYxRvTYyqAkg
0mzijNhzZNMxC3wWo1aWlj78al46BssfTOiRxAkDEwIbBp+iOjnQeOc+gzv3JMyh2zSJzE4YLuTW
tPWRhXcCZSOFHltbsXg0HLtBwKNxZ0syg3zcQoOIlgygCAeUshxz7cl0eGXmLMw2xkJ6HDGqnDO6
HS7gwdxNOTqriPCb+2CiEuUyHalfOhNPFXLEyU107Ckq9w1Lp5DQ8OYT8KwlT06ndLeGo7RfsXWW
D2Me5PYhsObi0cKgVXmOMZLUgPL9ChmQ8kaPbbL4l1N9zrRKvSWXssZwHLUFiXpG6J51NphsrtEi
HlpjooIr0+TcFXUNdReUdLVB81Y9DvqyE9FyLAX7KXZidE8jksJtWpg6zgx7xuIgaMOiKQ3u9IxR
L80wYYIbuDKCGjGeNzD8pmPR2zP37aSq3W2oGdlXd0gVrFw9ggXClBCxMzqRxAxx335yojJ4arAb
4+eZkrvUZRrnAfjXb9SwrK51RvnTpY0DfS9F1t4aWL58hvPVReX9zdLWMO9T2yEaIcmITx8NA1x6
xnO9weo5nqMIx39e2CbptWQjcKdBXOkzs6BddhA+JzuhTrxWYWt0h0Fgu4bTYgxXbZB218JszIeW
O9LoW22X3Bcu/RtsUUHWpQvp5pA2Mrx3rL6xPANMJQGtjQwumtmDzTdUekRFJLso6uNtp2b1gegB
fSZ3WZovElsKNXMbEYJlkflUeAwio2GrFMxNEl4T36VqpaMZdOWDNeuwx3yTbnNldL7oEDOu2khL
t4lk0A7VVtnVCWVmH1fdvrEQswVFbr8PAKTu0RCwlWR0bxxF2eB6V2iYAuDsh1rEWe5bKRzWidPt
RvZWejsW4DT8soEaRXAINM5NwCAKObfU5E2Eh2cmqwpPoh00yLS1YbjGl4l7jvS1EN+l3gIoiiE3
eSV3WW/sCveYWfhAt6zdmtuYsU/lSR1jd9wGvLVdEbQXq1vwzgoyWWI2OH+K2m6fITpPr07cYR6t
FTS6epsRKm0CZfKm2QkPYkpgigQgEFDPji7pxTJ5EaWpHnuiZI9ZAQZ3rDKt9fOWHVUGJ3oAMmdg
bmhVpznqPfoktCTxNztWjDdrxBoTut20H+hmN9oYOTUWNLTNmhW4r4ME2epbRsisDZV9cS+dZj5n
oxM+Qk+dB/p/zZR+k7XWx2S2jYaRTbZvCVDyb0bGpi9EoUcScNnPdyYyhJtxqZz8Dt7CsaPaeO5U
m+gqHOD7tA10pGGmcG9ZfRQvJfl7p96V4kZzWlKegyF8HBynxlSYotMIgp5JIOV79o0hTry1OywQ
WTXVe8WW7YNba98xzeZ3Rggjf26n+irN2HmWRib37DDFqSQ0NVvKNBnvUDvTsaQxWPi4zbMHLbE/
GouDeObrsNsE5IpDpkf3bBezOLgTMd4ZkDkUc63ERRcMR6Wt8l2CCQEfaE9mDD27FRzorLGjVerg
Mz3nfmhU+qlkqn4LEH84Q61mnpR1jHlEAI1+mpEQI9ZJuXFFtfIGyHe4T3PoMKmSAVFm55bfDq07
jBvGEM2B3/Lw3SBCvPGWXuTIvCAdOf5ShNd1JlHTam9x76LFazC7OUmofskSWzs7RROiR+K5cTJr
yo6lsnKeuZD8uTGCnXAim3ubNP0qGOfWF3KSRzsN7Bs1mKBttzXakbyZrE1oSvVLWiMas3q8nbi5
04eYdIdjYHX6x9iHFRWdPTPha/LFuhoXwyuGSgWzXlpVt6VZhXcOnuKrTpf2hiFjjdW8txPEyNyD
vkVpTDJDVxJDuU7hAvioz6Qc2DsxG9yn4YbO2wSlyTUEOXk222i4mSzgcUXErzbT5/4YpEKc0AxB
PadM2szhQFxvVFiPDRXhE5OkiOMwnP1YG1zWm111JuLDvEHV6t7jIKYNFSIADNLNMyDycSyWsFmr
BWBSK8dRIpkA9sFs1QswiKEbz+xrGbbqNqEcWqC6ljeVhXaIFQHQs82y49zl4x46I0jXjD4yhiCI
EyK30DHAhr2yMjc/w3KnlAqtdp9ICl3w5vO4OBRHhrNa9ubCBz4bk+Y+RYihv6NAGDicZPqYNkV0
z3DCvOHUbj3GC9MNyAnlGyqpYesAq74KBqlhNA2iDpF9FV3JRqcDcJtAM8nAns1ds5a2jGLphGuR
5JgZxuJQYaz1gnl8zaRL5J+Fth5bxvdUNgPr7nLYth3hpZrq5McZYOExpS68yie73SodueStRnvK
QjZEmzZnbzLXlVscXCMDa56o9RISWdZxfQcRrSyhdRqr2kTWflESBV9DESu9RtFUeCRE4hHlom9z
myojLWvsTq1qv4KprXEe1vgFII2YCProu3QDM4PLIXtgC5kcpj4yroLcNW+tepF3NdG0MaOWhWRk
qg/6pBtehKPBy7l4xSY1WiZiiVWw8RR4g8EFtoB1zXZM9i0nQbGx1N4ItgoHTMYEum+f1YwDB+tU
PBqeaVYT6Uk66rBIG8M3PIoVniHBDyFb5DqkIY6bBo+tuZmXeFmVz3Ca1R2b/oJ4sMBp0heHsedO
nwWUBjtVcY+PM6xLwkMfxFxYjlcojXFDUQJkmmobV2EqXobcpVhDbjWbuBHZxfhjMqov2RxHVxpJ
3rduY2TviZqZd2mkpx+BjlrBo/SrvsrRsXaM7tktcNM1N+XIWsNg3NB5k3ST6l9ILPT/tc1zNMtw
XFsz4UML8/elleJ2bSsYUW1VgNgbp6v0bZb2DvKSKEmvC3ty78tqXFn35i6yAJFI/IqXqsd0UqAk
M5rCoyRoffQ3+wzb9F53NbSry934RtSFucH53jxMymgdybkfjhMbDYxecR9+BE3c3hRBkDPhmVjT
oNN3cte9OH15YPn1bvUoNpVh6raD5HIcUqvYIynIjl0dtPu/36mxPGVl9stekx2pziZNs6ComkS0
/LpSC4HdjmVEsDv2HH4wMxquEitMTnY68E4rBHNeetF0C4Nd4oDp+uekqaN9Uyjzm8hduJW1uvRl
LI6Ma92ZxrsEasc+SoeM/HFlOqVKm1ADmjNfDtuG+WzJrPzuNt30EIoqpy9JJ+VcOjHdGDbsad+b
GGO9VCwn2LKNe3IDVoXg6LDgJpG0XtO0nGFauUBujSxhlGgoj4arwLvRhUWeqBqRJFdb/clA8nUV
Md7b9uNixq3w/rUtAY85ed1vvOXVO5V90okClkHLMKhWT2s5GG8dwxIUNxO1cI2twGt7ff4xG1l3
ysOmOkE0S56M1ow0f4JSBwx86MYn6br2MY8L+zEdjHqv6aOJITIruReOgvUSGptL4WIxZaTeQ3tH
KYaGsSFfD4zU/2fvPJYjR7f1+ioKzdEBbyYawGUmk94UzQRRNAXvPZ7+LlR3nENmpZg6VyNFaNLR
FWU2Afx27/2t787K5uFRV4yZpFpOg8+SqZe05rQNvalmRjVHYofwgdyPPp4/2QcVlOqCTLLpZTUJ
AZm9SHMNcyxe50wFbjtFOArKMhXLctG1PacJuNsl+W1dQcWrYDfjR1OGUG0s9G0jlPou0egdMwJO
rV0yKDuWlf6SHlHhjuMsV8C6KJoHeksDR2qGzlMnEsgdw2Nf6wjKRDqn7FZNxptmmUhsodYsnjuz
7Dbc4AZfwhriw5CT4amsK2kTYuRALVLBm0Io813ctcG2ozPL65Upu2MRIoFcSxFolYyao5lsqf9N
dBc18nWvzKNn6TGYREl+GklPku6VZfggSh6dN0ttOqFIr5OcV9bd2Fb5eVJENKQNKiJMq9AvkwCx
+hCZy9koKzix0U9ofJRxXcExwSmoFSZ5F8s6fEi1lIKPXBHznSrFktMLDYq0tBuua0En2RMZE7VH
U5nkl2DoBgQKjDzPquZqK0aG9K5zA7NxlmrP9TaYEqehWXJtxjL3+D8NeGzlfQZvNJwVRzNlk9rP
2KdUvIr8pwDPYVsBJPzBX8WpUizUl2qZlU2ZS6jIFFK5Vws3myvW1+sVnONnWMuR4JnjPWTG4Kwe
BBb21GyuZCGPHTNd0D7UHTfvtInGFzlCB+EpZCKfItkIftDMOtmLCj5WVQr1NUpZpejXiU+0Ckhf
hQ/U7y2VNg2LnDQ9GapkHShIqBnk9TBCFiS7bm5UjxarHbJv0Zfd2DdOab6+6lX+jHawtJGlUmK6
z2RPuuNKsyl8/CKfJ0f2M48szImV9Ku+7J9gsmxSQJMljIbXnr5PbRBDHw6ClRa0imPaui0UQ1Zt
IS+bG5K4EfDXMbwOFsXkVoKm/ftFfH2Or0s4b5XOLBXcAEYHh5sZcnmw63Ioo5OZ8O0afYFOAlPY
tmRvgDKciCb90YSxfsRP4daP/OlJFVOALBzxWju/9xQ/5WM6cW2bLqJNJ3TKq2hy8tfvH/FYzLX1
gz4fkcZI8eDtxkpvzKXK262bZgfX2o+19EQI6c+dcO3twQJA1XWNZh+amT4/V5UnkmB0xKCe6Uv3
y1bwUgcshDO7nIzOhPvvH0mSj3y2z/EOJoOUm+IgrfFab/RUBygUpQafUbPJvOJBv/0+3B9tOnw1
Zp1u0nS9fr6D/qVALsrKwqARReYTK4YjGvNPJS0fwLeeQLMf/VafIq2//2l8wAhqafHOZGqM1bla
xJso7B6/fxjla4fs37MNDaciYyqnKvpvhdWnGBLyKWseCiABY/tI2lpyRa1WN6osal7fkmSPNTcP
yEya0ZWEEZllZcxJyJAUOpvwHYDxg5avjoOiH6v5AzuJoA+3eW1SN9Q8salvJDHw665whJHsh0a2
sJDecWWN3bmVDef7xzm6Lir0sRnQfi0apdfF5dPjVFNMQiAF9KjZgyt6rbNs5Z2xUbzYjy6+j3Vs
HKwxNICPxPttBPEpVJPSq5IWzN5RnfeCsZ5Rg6vBFNHo6Ccea50wh+vS51AH3VpVPSpKl7IuSbF+
3eUlxIPKNsL5/fsnOjaRIFKY9J7TlKpYh7rEioqAoRb9OpEk3/C58lJRoWjtS564tdhpgxMPdizi
l33sYIgDfFwqWecl0tel3OFf66MndWPBn9nJUt88cV2Rjg33z/vmwdJEcS1Y6LySqRhYauUMvan/
pCmMfi4acpxRyce3GLmjNMjiS2cs0SNIEKtxv3/PB7LFvyedjmWhIgEMM2mq+TpKiy6LTXnQJC80
523S5thgFopwlcH+f4qMnlwkLt9bvcj0DXiQ8ryaRS5HmZLbahSSiJF7VFz6tFxki9Fe6MsQJkj5
OnGLZf3kTBqG1AgPcKVewubEG1w/yOFQxChCQ/5tWfznYM9aaCsnuYZZfMC/r9FYoF99/3KObP9s
GZKhqKbOHvLbJ+zTtIq7dInpXKNgn2MdSvoOPL3d1HQp0Q0URFcT1ajvIx7br76EPDzekPwm009I
6Up0ZKfws7vAHeZt70JC8setNJ444hwb9qosa+r6fKrEo34dAE0SZ1TQVB5yN7iSm9ILu7GcycHM
FQzo6WG/7kkHX414Ji1LLIxc1g+mWYCtidA3isSOLDqLW7ir0rg8s5zBoxbrzflTJ516q0d2ZSTg
MppjQ0IHecgJkBIdeV4WsHScDbsmsiO3sycHeJWHZ9JdcGJcrhP3jyf8FO1gYvNHl66IidZAtq2F
j3i6o73C/n6kHDkffnmkdUv4NDYrs1No7COIVSPuLVMErfs0v6HzwB7m4USwU090MCpJ0hoyvWmS
Rw8qDUa5LZLlT4377x/p2Ir45ZkOhiJCZhlpJGEYirviLnLfAKmdV5tT2+WxrVnDhgWDDMz/TFE/
eJ4MvJOpdIPoKVe9F27ZXEjC2YsTbSnHRidG35Fl6kuwg6cqBE3By55gnK/HGymU51tBat0T7+7I
eGD3Xx+Kkwat4geDLtZ7oUX6I3qiZgvn6mZyVQclFtIrp/hFdgsIiV9ttB2dR9P197H/aFPn7vc5
9MFQhCrdQTKFBqxEP6taV/AN9YPmXsjnDRC00h6oFJI6/z7o0W+oiEgESG/Rqq4cPLAEAi+pZZhs
gnW2XjvXzVoEbeq19/Sqbr6Pduwbfg528IgYmizdOJcEy/Ek0CCaq83d9yGOzDG6bv79PAdjEgMz
5AoNdFprDkd7yPTaxgEyduuVFvN9qGO7jKZwGdJIgnFAVQ82/aXt6KKpM9FTIbjbOd45H5Grvw+5
N7tY3OtIr5z+xBpy9BXKNJPqio7qwzh4PnM2+2xBPI3sWsKQyWzznyEEicvvH+3oWzS4C6mirOkc
ar4ui3jzDqkR16KHjawd9C51UTsc/xszWvkU5GA0AOSgE2ysCBIlN1Ku3SzhyazKkW1SY1pJssSS
SJL8YNWA3hd31BFomNmUhccNb6u7sXxe7kq32PSiI7inPtDRUaFhRIVSBzaieQjGLGcUaNCG1p1Z
8sM9VfJN8tj7kqP78la/zU9A547GW42+RFVGy8OB4Ou30qY2I/vXc0GS7IUz/vhAJ8oGgdjgkXHw
m4dTs/jYWQc/V80yDM4fpvp7A/q0aWLl04sDzeGesFXP6rPwjDZoGwSGk5A8Sk5cKNYvdHAM0OGL
WhxOUYPq6sHjKUkGCyvOJi8ZJLuZVadVQ7pO7zhy0zT2q+mGE4vUOoMOAhpMrLX3kJSAdniSCzIp
nzOFgGNCA3hFuQLHLXtQxOu4LO/pSHr8fq4di0fOQZNExTCQdh1cBQMa6molimcvrKP21oqUwssh
gWwaI0WJvxizI1RyemrtOnKWQxsmY6lkGCyYh+nGCGd3XZCJGu2anXaeuLmzbt3BU7cpnFPf8Mgj
fgm2/v6nASOhMQksusnJHqhvmZqxJtPZag9DcMu0vYn64P37d3pk/QIdgxp6VaNx7T2Y9vpSZ1UL
lxRRV33Vqphnasu21pITy+Sx50KUR96IPQBbwMMNoNT0xNKKyZONeqPQsGnPUnc+CtNe77TniJ64
E6v/keeyRDq3NFFEZspl7euLnGs9iQ00BlTkkq3a8h4Bks3DqaP3sRn+Jc7B+j9Toph1eiG8xp09
yYUDtXDW713VbzYW+ET3P/5cX8Id7AQL9fkSCjX9RuGtpGfOQL2rB/HzfZTfM+lgZn8JczAMg3CU
cS4gTOeOnu7EHo7ntY1NYm5rXnKVPNNYRF5Tpa7qiuSYODQ7FCCd8hcEMrQY/jTsTk2NY8v3lx/q
YKjmEUV4iA8j28Wa6mz5sQQHZ2xP9BEk+fqJIXvklPkl3MFqk2hpPFlrOGW5C6RHLNg1YbyU68nt
s/tcvi/S8P/u4x6m4AfwFotUEXGAJkxm0QdNn9hiRwnz++97LPv++dnMg0yGqIVNWYxEar2Z75v4
IrhUMiysa+uduH2NffyOvw96dEaygMqyKKom29TBjOyroRDo/fEa3RspBQ59YGemeSLK8Qn5Kczh
hKyCqhvBcPwzSii2PTT71q13uR/k9qlBuc63PybKp2iH8zGBj6ms0cpMPzc5/vW7ZdyxcJ/IDElH
Nve1bGFCT8NcVv1NJvy0MTRGS9l1DaRfgMzbFm7oNdsp9tfMiWnTFWvTZbdH9ICw8cRqcHzifYp9
MBNaIBfFPBJ7ehMdyVXprPjQXcSPPtaMAZRK72TV7ch+8flxD/cLtpJYlxpCDn50rf9oL5CB0ga2
Sz3h1vAWB8zUdrihk7Pf/jdG6b+fVT+YGdZglBRBCdz06n0QZ/sCsnLQnEpwHB+mn+Ksp45P39Mc
qpiEwO8ZKPmRI20LdWc56P22w4M2bE+N0wMayO+065cXuh7/P8XrYo796Tp+UBL6mGO7spd70XVr
0xXsi9fmznCin/15f4dV5Ng6pz7oOrn/mCefHvdg8tOJnYnGuk0GSXsWNHihCSc+3Mk3ejDx0ZTH
QbSuaaOz5iJah2bWeDMwVHI/U+1TZtfSsalPPod6qUY+W9cOZkUYTljl0MSxJkAknza6FISVG7mG
szgSqk/vrngpRg9L6hOr9++r2OHL/BT5cHLoeSUKtcG37FzJN39INpDvyLQhG5PHbfY8tifUG9Pt
uF2XKA7twLDly4o2E3eJPvT1ZLKLH40TK++J93E4c+S4pKlMWWeORhO9Fm216cKE1iuXwc33c/T3
pfq7F3AweZK0bA1rIhTphEv07I6yDW8EZ3wzbcXJ3Sy1w5O3q2Mj+PNLP5hAiFrKWur43IK12PXq
PzUEJ97gsTX+c4jDSZKGI948PJY2xstZVkr07OHJUOnma4Znx9wvziwJP79/mcdWWkaxqXOzoof3
MIEhShDJmnUh6oFOJ3vR8vRG3+LF2CUnr8PHH/DfsQ52S6QkvSLExKLG9iR6hdtO9L64wKXu813o
NE6BHTxyvZvYTT5OLYHHzh8yt3GT8h5tDr+d2z+tgKsyNaKZYcI1BisVOXbDPIaoHp64hR8bJ5/D
HIwTyjdhLpuECUa0Hrj2zaODJhdb5++/29E41DMsXTbIKB8eFo1sTpNZrSbPkj5idORlf+L8+yes
hEwCbcL/inCwFYadkNMGSwTzAa3DWeFj/j6eYQJ7CZGTUpuHkaIXcWaEvdifmApH9ityTaJhsq4a
sqHoB6trFcLZwjF5oYKi+LjxOeOm3gx0U4i76YwmXU/mnEq16FLZRbtTS9mfQ+VL8MMapbKW0qOM
4FK0kYXIzRASjeHz9x/waBAqU7T5MOk5En/dkaMKmU+nqovXkyIXul1vTADNz78PcmRX1EjpUXTA
V0sWYUx8jUKLGTD3lkSyciX54EH3loMhKMU9vAdc7URi/s8x+TXYwRbcoPrqJ2yFvYwmRxlHORZM
98QDHYuhUj3UOQjrhv574HyaxjqsX7z0UpGDTEMz+qM8btfqGr2EvsTirN+lfnD7z/HlH9jR9d97
ywF76eCX/+v/jLN0VX0Ud13z8dFd/Kz+H4AtUUf59AFWmNMX3NJ9GZaf2Uy///jfqCXpL/I5a8sE
6UZxbVZjpfsbtSSIf3GaJCsIzIcetrWb7F+sJUn6SwL/zN/gGyLhW/sD/mEt6X9JkkxDgCjR1EeN
jK6S/4S1tC5Pnw4JZHnXe6ZhkAOCB4DS+evI1+Awa0hGbDAT9nKOseuOpld/uTh9NDgsDf0R6uA8
oswy9i2EUjfdztqHpCUmR3K6y+Ts5BZ66qkOtpcIFZic/g7FJdDPkftlduMBoN3AbczyE5vMusp+
9w4PVo9+CttuFRJPfrdrN+lG26x5rXb7aUj9M7k+Y6coAh2JQ8ucZFjwX8i1Hnyr2jQa00h+ifKi
hVslavDzM+oOmjOy2FykpRxRBi0fc5TQbGSnZcl9acK/K27CdrlcuC46erOaJwW55ikjkANBKK1z
UtFqaFM6a/dGVXbvklGXbhpHxg8FAYkbD1q6tYyhd2tTRd6SlYjEMtG8spYaxWM9NIKPiBGNRFuC
p4fccdaBN/cnddL3yZipvkAmHgGtFjutGZHZb+GLzq0Ew7Iasr0WBovPLEngu4ypJ8Zc7MjFMgjl
oboZBAWWhlnrm2KxlI+Yvo9fGVCgdxw1QJ+KIn4oQRG7Kq5nl5g00nkdsCWBLQKuL6jVvV7J8XVu
LR+6jvFGBqLhTKwW/YzKIX3nbTpvAgg18AJXtGggR/tx6uQUQcSYI99I5ZiXnMVXoAJqT02b6Szs
NY3ez7YVUR80yCDzMZ5RzOTVciOP5HQe1HyK++u6QE0OWr/LcLuBejA5PYzc/GfSVqXiabT8qq0t
hJL+UCVW88tSMphKtRx2+EhlJZbejdKUiE7AzOUgv8tKAqJV9YiczUI1yl2l4Rqz1bVQwOdvmYTi
iTc3JK7VlSU63kqI542Og8hjH0SItBVRa+ghDXoB2/CobV6FZFpqH9yE/EtNUgu7+BBB4I2Av0YY
eFaMGGR2EUUjQOiluj/PZdnCxCyog+EcwwJRuZ5jAMgOaKr+PsNpGQk6ir/Qw9EnRs49i6two8yH
9p3qOkJh3NDNq8yagVKUQ+rPFjIwLTIgAPh1aGixjToJdnF8AfE7yG4EtWt/hchS/DDuA8lBB1Je
A3kJ972eW7+0Pq7PlAgi0xKElQDySc51B+Er5ErIKeCiCsDaSajNP/RI5ZIQ6Wlxj/CiZAUashg8
CqbeDo3fJRKostGuIUZY2iZr8cPi8zbRpVWMjWpXhabd5ZMwXKW9VEIFoNN/dioLcq2UiONDj4hi
Xw8ppY4axzxhabStzq3EbxUSTXVdK143a+kPQ0wwj+2BxOB/LX1QhRpfyzwLHiqUXfsMgRh9WyQ3
Gfc19BQUM7uwUmovEpcq9qLZoFVRioQapFghY1gpRw9x3YqGbRhjysnL0kiD4hs/vyaRNuxAQImi
vYgtihAdATLWmKNZJw4K+Qmu1cqdGebsOYfYegsfPnDLxcSra5ZrSNNhXHB6jQtt8jKsgTZ0ws3b
2Arwf4L3kNkj1f/nBuE36Gppab1BRRIy1pW6HZVsKZEkTYm7xMbo8ydFdhclNPeiDPTJFq28ehCF
qHqiiiPeNCi+H7ivTQL/Utze1ZIIrCyOktoJFwE8XDiLVApwdzoHcwIhxErM8h1yO9YnmTimyHeG
ft6CmDeuQszpnxHMCY+0aKtPGW6xIuSWML6UOfn5ooZPAlotFYuRFPX+POPAGtfxjwon3zt5NGKu
ykG0fLSx3DiTkHKMlqcs9MC5zbUbiaMItxt9gcwxt1yZYTHFwkKQozuxGqq3CXHhW5JEC65NkjrA
vpObn1Mnjdc5xEMLsZjWXDRBMbnjgIl9ZRQgM/RSvdGZ1PuS6vy2kDLEgqjqbhbIrQ5Ockite+i6
ONTDNlYg0jU5BLwgnqJXY9bDvaxUzauW1eoNeeOs/2Xk2nCtQXDF7qzVLscKY0mGDv4EePpdNuai
gGuYuw90uPVNaDaq2wOlgv4dje8LR4RNX6ctrLpE3SDnl+/0QbF2Ml7kPh6ntEsZCCp8uo6AgaKh
v2ujMnpcSqO/zWEjgAIKAgXYUt/c9Y1YPwlKrr6QVIOOTA37rB1K+XLV052B/pf35WSZF0U0WG6O
QeK2yuXhFmpgfjErU/WMT9KbykR2SqSvE688n3aJGTQirnBt5qjNoHiWIMPSIRfZmx63BLO0F23Q
7xuR/5tRLbkIcJTLOCpKbLPVQERAGdUXSVz2LBK19TZrQ77YeSyIpYuSv0O7E7BzF8owuhg3otmE
w0DGigDuGE2MD9GMH8PCLAbbCGrDV5ki22kwlZFfZznAmfxcDQLNC6YiuFCbSvBYFWqOOpxHdloa
hhCYMKlCJN1UG4EukH2naR3ir9g616S88EYrGTFiRxH0E0P4VLaF1KqfsKoJ6HHUFXpRUQIxTbW5
sqM5nm6EXGseRvA7dttFy1kx13GIuZnQPjZjhJRxDDFq1PL+Rh3E2DEgGvhmp2eXkyQum6CGtRGX
SuzMofGuwbzYIkCynhuzqRCGVVKyAfZRQZRrg+Vc0dTIr4wpuzWbrt1ZUQi9x6qUgqpX3lIhwZmV
3xej21YMoKEzlc+UKdQf2rAJ91EW1FdLaU66o0L6ku1cKoQ9CSLtYwQE0MJzGnQgSizsdg28LfNC
seXzVBmwvG06RrQIpktPub5uO/kH/Jx4azVtoNiDpLfvEe7Hq/lpZFh/n+/+/73mf64SxP89Rdb5
WX38jx8fzfvH58vN+nf+vtsIsvwXBXGaRExAoWhX19v5P5cbWftLgRpKroz+Zfo6RLJY/4BkJeMv
tAH0mpoMAMtEB/Cvy42kcl2iXc5SEFAY/Ivaf3K5UdZj/r8P5gBM5fUWxeUK3QKKwN8lm0+34JRN
vBFb+XVt9ed8sSZIRE/biyT1k7vCLZ1uOzjqbq2RWp5KgwtQh2jbOMmLfBve9Tt5iw3lNjo7dZRH
avDnT0YWUeQJ6aWnyHhwlBeNCPXI1L5BqcF0CSFC3Txpo3qbl+GjlE3bIpTO+vjZKtW9joFClzcX
LBt3WdnsILF6U2PuyhQGj/RLjN9xQLHFmEJFmjtp/hpWd2O03FV5KDtR1Q64uaaPpYAlJjxtKqbj
s6EMq+QuYmfoMWeIHcF8KMLKlZceCpmKqY++t4rsnTvIM0i/h1LbY9OBmgEAfQTh6BITIMywn8Ze
8Re8nOI8wKLkqc6xziss7U5vrjIdl7/xVcTSIi/v9PLesO5Vud4uuHd2rHzlkzk/mC1e1qXK8bXi
kvJeKNzSJhPOxHIpFCjJKgHMKR1pJna+U1JxGAAg0SCOFuhABUdVVqLbJyV+vODCEjwlKL8HdWaL
crxvMP4CpO6ig70smx5YDz7q+JJwXHbRFXvTnG8wOtVAERr6r1qHKSzUF1jXbgcQK5X5Kq+IGijC
2XBlgSqJYpnOTU6scc6mEDkVlMEZHkiJWUbZgkXBC7Kb49vR/Ahpkg16p58Kbyql9zgP7zGRELSf
Sg03TFldgx8B1ISTdNuglc1Yuqn2LrXkyPFtpqlbo0hsaZFsLTDAGpHP7shHGbTn5dIFzBCA8FRT
mvlX1WwHtOhL/FINv/IMm9P2EjSSr1g3eThum/jZMNBTsdOMdDf1sNGBcbkzrJyuIC2pkrcTP0TM
TCJ081axUYzho8sAOgaLKyAXjpPOro2HKE8Bc1EuUH9143MVPsfWg4SdmiEFdiVZl0VHLUPi8Dgs
IF3SeV90nAToR04z1Ou5ctHF0U1tLdtZPacza4SSI13K1uQJKD/j6UnKz+p1G65rX2yWpxTUKipZ
e0pwj9TD/NXCvLeT1Pd0brwyJAZnvBdLkK7MuDyLp+lsyMczoVDd1ft0GG8s7Um0XhqusFhtLo45
Cucw+R/CWsIE+z4r3jOoW7MIVTVrHhe2dllod43U7id8HRBGr1CVCRiHcKk2sFWkC1W7yusW8blh
W4LoVUV4M+J/U64btYHts7EFyWGXFkfF9KfOrcIs95VeoqPW7bHsoDBq26ZECivDc0pMp9bEWzwY
PJXDDD+Ht3AnMQId+/b3KR5cBQjIyKdupe4JzbRTB2B7WA2mUf9l5uq9Fb6N7fhTNTPofLkzNfEF
8i18MNNdK+gcMOathJnbAnhNRGkUxOpDie2GkBueCK61U88HoXNNY9iWtXJucjQ2q18iY26shHdi
d7Sr4ADS57cWppoY0XikYK/Ax9xmIVhU6xeWtL/it1lnppsbkO9XYMZsZU0iQMpcwvtU+pEH07kx
nvVj5IgR3TfzNcKTjVwu17LZOFnU4zCi+hXXFyuY+JAaYze0o3BwWdPdfoErVdGpluKoavAS5x9Y
/LpN2+8qBYE2ViuZiV5fVR3BeBoDdYvQ/VoQXMmaHrUV0jXX4PzywcBGhX9WZzTVtz1Ka/qgS0zS
sjzwomT1WBD8rOgqJ5dWtut4VuTS2ac980je5mt26Pcm9GWpP0h7BXK+qMMELWen+co23az5NXl7
KuX1tUC1Rln3VHZVXVFx8j7s+sO9qQF2IL2pxXVRDajt1iEDEwt/Z9Ly3z/R15z837F+8wuAOZgS
Gzyb26dtdVJitvVkwaWlR64P4AK8hZmc6k1bM/tfN29ZxHiDPk2Nvjv0tl+jRH3SF6Kh/8yo62VX
CHq3lgXWswM7ll5oY+d//1DykTfIs+hr5zrQc/rhvsZLciWthUZ71eTGU3paNiIuTdpU2BPokMuA
9QO8HtiG2rpoTXlnwfBIsmUzVeUFInV3ZRc0aeHOApiuvLwIgBs2vcTx/c1QYnt1Q29uF7U88WOv
xcAvb0kliUymnxQajZ2Yq339qYt8KGq2obeJLIOcocx/CBuYWW/fv5yD5hY++UGYg0E8J1rC8GIq
rbo/TXUAwD+Kd2uX7nyvY+P6cEr3R/L5xJMd5HBhfOqhrrIoqHgqrwCys7aMmfMAFO22rbcambAJ
4/sS49BKXLciuXUb7cPClYZuMC9hTRFD1KpVh3tms9H61eA9kC76sN6nYeZpbeLkae1O7eSvRBYo
SwXYGxP0+QDNrgECNOGmmTe9YzTutMQ3uJdfTnD1Iu25CFkuyyelvGi1h8mwfEbWZpQS0x5kbUv1
+0rJp48u1BwBS9hB6W8UHJKUNbVUI6padNjsg2utDtfkqiRkGstQYKRhCg+B+AyfbZMKxXbKE5fP
zummBAK4KM91XdwVafo0wdZPg/hNK/rL2tBu9GC8wYXYMeTIl6tok5rDXYwpMfT6swAVmc4OWTbL
Bekx6kCZkYE6Av5lbLiBOuHQYbPAnh2MdH/Gqauya1bBGdkCl5u+q6mLuwiLG+GMlr+IA45M83kT
/wzisbbjWvEhLsPIH87lCQtDFc5DPztkJC8iwNsBuHdrpPFDXByZ8+dYRq7FtVbpr4YxfOtL/QIy
h7PoExSzG2UnZKXfyx1kywt2dhyfHs1V4ifu+/p9zq5j+T7tnye5OV+vgDOrGzTt8qLpsNziuFDm
8DeWGrTuHurmVObbcXhfzAGMhWxPnYW2uAW/fG3Or1qRnWUmltIxUkmZA56YbMuqeWGXv7JQIa9o
vR5Po5Hm0TAXLut4WwjbfuwdXYLzPNorRA49flBdiwwRrrBOn+GYyRl07pj7WEZq0rmK0jLOdkb4
YFLcVrSXDnsefuZKoyqBv5UEloJL9KAWTgp8O0g+xtHAtULetzpWCfJOi2+m6DLHabi8RZyKorLY
kInjK/+shPxCV0EzYdfeTvfS0kAVuhiHyufQDn2vcxqLq4UZXYbS83oeCSsQXDBd1p/yIyge65F1
a8icABynrFb4/mHT1Zlg6gO7r0Koc+9zSWU7FM6i7CmvRqcT1Y2MrVeHwwwQUNesqTSowXK9TMt2
KAMnlJOXOKVMoLTuMr1Gs7rJusYrULPAhL0wg5dJedDTl7AyuK/028V8SLk1sIq6SkuxptTcQQYM
Vu8lqIdrHniahvsqEq5Kig+dWr1l2uJFC06vpPOBiPkqMtM5fa/jwGND2SzzY1M9xubjLHNZAMih
RIprTC8qCfhgQIMOSF0bYHDDgEpGAShW7mrBJtWwOUg8XdKdmSkTv0XC9Shte/OhC54NebKN6Z2c
CwfoAdYEXX18DnxKSOjC920zPHqEReRUaUXPedZdAeF3VklqBPAvrsLrvjZADJW2TGJqZGHB5s9L
h7MpUdyoDlxGiqelzbnad/dd/qJH89nYmCxjeyFckZofqpa6o/RIL8Od1ZebPu89bDRcaVgcHsYh
XYTJrlcr4+M4JNu2V+2xuzdSEFHt40jy2+oFgIcXgxjiZ7W8GfNrt+Ik89qZ1KdIu5+V676onKTR
0fL/EMMfk3CdNrUfSMm2xp23b1oXA7K92ZoOVQ+NldF4kZvEC2fAF4php2AYG51xGO4X4VaklDGX
L+k42IoIQLM37QrWdVSlZEGf5+hWblJAFqYtaPy1WtvXZr0vg0D2q1D4mIZkj+uCPyaar7WvkYBr
OjLzAmuL1kqdlI8fLYBMdOxMkzMLpFuzarNUKPOy4kqTtRtDikZcZMtMdQet2lnkrMWo8wU0mE3b
bECDObr2kVaQ0UAJR7MHp+wGAOzTMDR+kuVXeGqcldwEZAxwJyj4FluPnIhbsVw4AWebuscYNx/c
VFMvhGidyzeVBlpMmJ4tubsetItevijnO0t+LXCskAaO9UyV2sjdMgEnq2YePhM3AQWGKX3MqGAF
JZ7W8WaElGhNvZOoOW57yg1mJbcqvh0OXt4PeoXrUh9uwmWyNfPaIPmpDNH10nC4pDIQ8uaT2xhD
iHYik8FqBByfnknUvMW4C3XpQodgnGJnYEw3dWdiPEZ3gDxuckXZ/zZRTISdTupe6V+bCQbbvHKf
fi5CdKEG5RZykT81l3oIYx/imAEozWgtgJa8wsa0V9eoZlDdLlYujPwSTi4LDpQnCQfCn2l/IRQa
TJ6EduYUDxjDzZRNFu8a3AtQVjtz0tsR+4dcDnal7pdQ4YPjBma9WrRiglfparDSdO3pC5BdSpBd
uEfCzl3+Tuu5moehI9RvVXWL/MzJl7eAGdMmyhkWY69hdFlGV1lzqSQv4aTZPUmI0Xgbw9qX413O
C5zD62Usd71VehAnQyeZNI6aqt3ikJg2uGaX067s2pdKw30+Kh7FmqW35UdeVNPFIhG3TeE8nBvZ
Bm0GsZuTSLJNteghAtOUGgvk04cae4ZwCnZiJdlpemOcN24629kmZTCGkuGGano2Wr1jlcrOUAQQ
UjMnC5K98Zxvu9LYhq3qWyPo2fkuwwohQ+suhQ3ubeFFHI024OG7OL2IZxCNcg58adqGoXJVCuh2
cdYx6vBEI4tyUNL/fRPgaCgriqqLEiDhg9NnFsGfNGTxZz4X2zShGmzUcD+BhL/3MXvtnMBqC7d9
2J01InTrfqYWlf0XZee13DiWreknQsSGB24BkACNRMolJd0gRBl47/H087FmJqIqq6PznMvOrpBE
Etx7rd8+dOKdiBR3JJ91IX934V4xll/SyGdcXGu1d63mGuav8Xiw5DebpvJOVD7QvyM372X1oHXX
PARF0k9G85mLxuuneRtVv7JlN1L/IOmD382PLTEIRXO/hAc8YHuItMbNy+45rUjW6igxSGkIoj51
HWi5k6kpGRTKmCme5UtK/BPjibTVEnrII3QRi7UhhNdNlheZXFhyY11bp3WIJNW0SPaKAQqVfZZT
5gMONLW+ndpij8w20BdEr/Ebmd6OUb2kIt7p0Vnubhj6REZy4oeW7TR14ZvmLl7NndCT7coJyx/7
VffI8ZM5IdzW2kVjsEIAgbNtooII63V0V/WahiTCjeXn3J0V3Prl5I1dvJPNr6ibd3YiET0u+8Sv
Ofl60TPrrhWMW0QzhWSeS2cThE6RiQ+Tjyn0STmSq00ockDYpJP2/mtvffWrfVgYGufzkumb5Ubv
c2sK7GtpyOoXflaFwuJDxj/RYJNBsD+xx3oMrZbRvLKuTl66saTj+rxQZc1M0OySjk9ZxD6GKmjg
zMmQAWhU7QAbnJrosRYfMtdTzcuOSGbrxt1YtyAr49acxf0QR69D1YyAlGgt1NJt4p9kNTwaDbbz
bO1QyrkrDT8Fmgcu8kwz3BoLUMi5nS/LoVqkt1xSt5qR7CgSCPK83MTW92iZ/lrvCNOk5MDeTtQ1
puZBqkn1veXXE69LPqlHpBiRoq0TDadEPY+p4ph5uJlB5wTdrSOd64lpbQlBwwDznVqXtpScaP3B
z+U3tOWM9Xo1SqpQucCsONoXDLQ8avnwZScRkew9HJjuZ+E14jEA2lCLYC4RM0SSv/DJK1LtcZ57
XU9MoZy1NjvphDYzfyqUaQ36lRWzmIjgJKp8SezNSs7slBibyCSLnkIgKmA3Q2Kec2s+TWJ+jcZk
j1Hb7RZwIUE+frnvIEujW1Cq3BMgP+yq1t7Pxsx28NOM8hNKEtpwptLRygYAswvaToDmfReoqe2C
6rXmvtPp/hpjvnq6I1ZKZhu6BKL0XRIIWEVebNVeuxhmPm6KoQ4mSaFGGjK0pRLBqI1zjGgDKFV7
kZbO5Zm4DmP3RMf0FqukktD9MNgHkGAnChUiP6gSYFrV9OS1qRqvE8tOqtCRp+H7GsJXNZHeuEZi
4KsXIS6k7jOl9uIPQMhvusG/zj9VIS2GUEcyLtFk/XP77iXaC+2wu94MQqqXbo0vczOjbFc3tY8m
4Q9L+O2n/WPXVxR+m/4XwAPO87vak8q2MiQR7ErKQ7srt2NgfyAqOUIl+3+KWPs3P8Gv4nVB0tz8
jr/zE5lsNAOk2rXIO8ek1mhilPzDq/nXfs+rgS5FlAtHI3im//neqXPblF3aXRH+/mVESE8xKBId
cgfNE1vhxZuEyZonYfH+FI2g/As1UTQD1Swlhxge6NP7DVtQOxR3ox39kC9Mjugh4nDKR8IlaUbz
UmEfBGB/O6uPFBN548R5VyWdwQ6seYbyPeb5JZvYCEb6DJbMOEuN+mTFQNql9izR4ySNbCayyuXW
0MPS/AFPhEb793OAAOomDuSxQ9v5m+pXLc02NJbmao+TQ40TVTb63bROP8Qw0iIzzh/RZNWcYeHZ
1uKPtE5eDKzHhsHGNaNPS7vdZGvyXbb0v0oFsycFt+eoIIpzCXrzTCPXDodCj4AMl1S2vKij4hNQ
40Y6YIhtn5S825HZSPc8UdwSueH2Z0/blk5C5LjL2CBuV3hi3CrFF6zVccvWkDmq9NzT70Ndg5Ou
sz+VbGxEhKYLb7DKW8ukVskUHchw0o9RB7gWEQHK61ASbl/Z2JH04NpJe6B9ZNNmpmenH4n8EFX5
gTB1dEWqI2nfw/A2MZaCZnmounbKFD2uJYfaKsN6Z/11Dhvm4GinG82h4IwcWTHoTOAi3FMmdbH1
5VgR/9po62ddTQept0ySijnxzKQ/LFDPUmwcKrZKzY6gOrKNWV8kagenyjCdMmy+JdBwg0NVabud
1Rc7aSz8PrSIKpY2bCKbtbbvNYXWWFJARB8B0HyuMbPk1AURmyT70CkGlBfwUJSkvI/htpyOCVtj
F+FjFTyicE9FNe+zieWreGu1nHw54l6Bb4gM3sVKSCtH2NPprW/T9EYQgYHr5Z2sUCyUS14ZJc+j
bZ9bWidG+Tlf6QvopqO9ZlQXfc2Tzb5KEnDW+2OlHxcKoW5XqcnBL8LjagRWXlFwd8mK5WmmBEjR
ngjMDUYSaOKhp/wSuV95mViqbzmvIbKOlf28i699Ivna0tHGBUIJEVN+DvOriIaDvFR+1Wa0gWnj
qegFiQOLyaU3PTadQQv3nCZuQ1Q7+fHJDNy6K/ufsmlP07LccYS4i9ZuQzpoLekrQg6U1plLiPRO
oizOQhwPCyn9SOpLHJaPecqFL+rjNIZ0SfVPw6Q+JCpNh3BVXGtuLVfnlAlJawjUjRCahPFhNKZH
crx3NBf4+hht4zCloMF2tMEGYjk22SlUvqTyGjYHItCp1xBuUnxN2XEi2FdmQFtOk7Xv5k+kMXSP
0GC3APnE2JFGluFY/aWjfBjF6HcdzSiKEjkW8esO5Nx9v/ilHTqplm9tphHNvPbpumtiOKl+dm86
zJgbM5k++vA7VoAlJeHoNgvaUkDgQLOkSIDAGQsgqKmCPuXf17R6iEvpceaDMzQ2nHSkyTQPxyej
ZKbp4uTXoGdHoze3Azqx7M6Q9on+KQvbNeJ7pYdayAcvA9M0aCiZGvbudD5LMouifRcvD9oKah5d
qvTFzigqSUzfsHO30H4ZIZjSeKlNcz/AKBUSOr/QPsU56Fs0PuAeDGzpV1MIt6IrhFaPYxpDrQo6
VrVcAvH5QND+TMFb69D+FMMrSmTZJG9skzD7jbhMhooWVk7UhwY5mlcbpPAWcbYz5fQytcYDkVqe
ykxqrPUbDNuubADuG+1YcJ1O1vhtZelbkomSL7+keI0itxutTrB1S9yBdi68nkkaR4yz5Hj/Q9NV
0O1oZv/w3+/F3zwdf80Ut2AzFdbDRBf2+724jGoj1X3z171YnvUTkQpu4w9+ug091K7IcEcne8s8
KsEu7d2feKT/cPGj15BJrjRUrpffWZdhEvIyR81VqBENq1jXx+EPjMVvvrS/XiA/WbYVwWqoWH85
av5GH6UVk5RkDtfkhweu3hUbizj3kMoMT1PdNCCjzp32fer/ydr0m1//r18MXUWKijDIxiCd6J8T
h601BP7PM+8sTj83docp6IPVS/n1gdJ7IFLA0q2DevggAtPjP3u1HifowwdrQ3DwS0qEPuz5Hwah
/8CmWRgDSHtA6m8z3P3zr+JxpNNima7meBD5Qcp97U+Ouf80pt5UOjcFDKlC1u9jakQ9UU2/0FXz
62fy6X3EFzA3vPlu+Pind/nfDxB2BT5eZkYDJY/+G43WxYQly2gSVzrAE/kgi/f//v3ghyn/mn9I
xLv9O7MbQtPfuU6FyvJCo2J4UPclni4tNV5S6Wrk33MnwzZPbtEh7tGJxhU5A9sAab84hnrX0ZcL
oWNLgAcT/h5tBWfO9xSHsYyod6oqNpn+JZSI8hG6godDNNHvamrneTQfdC3zDbA5y0CRppW7BBg2
DamYWy9pQoB5eN+zAxoms7LyNirNnRFmL0V+kMv9GvEnII+QKxEMZFTrJqVSBD+zE33rSXQ/dCCU
pRIMlcr1pfuWId/QTKerM8/kQlBtrmrrOMa+zB+Uo7WhhC0+meo3fQ3bVfsROfNbh0ajOLM7oVft
/MjS2eZXxOk/YUUBo9IGJovzSJPiWN0t+j5tVcD6U0fZz6ByzS7HWiFZGJ0IkulNVX+F6atVfa89
cBviYYpJnLS7UBfnkqsN/rdugYVAO2JfyzKPbiNYD5NKXIn6ndNkcHVNOT1741HXpId51bYGJEnM
aGGZVFS1x8L8yLOrkrFdSwRcqbgGLIjxHNe6nW+r9Kfrp62dTxR+xb6pvpjxo1o+RMpTZJfBaj5I
6HBgcZ2akuW+Tj2rf89AwjX8VAhhPW3OXJYzmmuODTJOSgEdDs+8Pkf6mQINBzcC8EjsKVnoUOXV
mdKvJaw9m3YtpSl2KuKa7NUEVOx5QEoZQdC9VvKtKSKXfjmXH39fdfVWA/HpOzoHKhSqotz29FBL
PPmL/B0CzWmz5WntKSv3rfzcUuinj0TZEQPEHU6rSiCF452MmEGHPE7pLs8aijFmQlKKX6jaN3Iv
u/pM+JKgB5RiwKeO4B450aASwjsrJ7/euAigYYZOJxrf2/iU8bdQ10e+4U6I94Xq30g8df2NjiMK
IaUmHSYtIQh5oPS5S3k++IosAkEQXcu6hEpevtHamAGy1lcNKVC03tc5HEXxuSLnTmckQO9lHe+E
vUs11ambz8pCRh9t8Tlsxr7fVDMib5xndNP6OrN6aQ1A9hQBZGcE30BLEqAaTGx0F01vlJ85uWmi
9/zsRxSgxaVtr1qj8Q9gcbRaMorxNblIfDZqvxv1FWItC2Tk4kl+7SoT7RedAfHR5LXxrrg11CEX
AAAXkedmRoPm5BnUEEjFswQgjeIUfIb8bPBrSePJQXJGG6pbRPsEgZk0arvB+ggNG57yiSIJJ9fY
/mKa+GzprY/jjTBhDAG9G1N2QgMRahkonClmoW7rOojtxVmVjkpBlHjqwVTfV/NrkMK9DJql0Glt
m/AYcumbElXY8zAfmxUDibC/GxrCck0/375nsl5v13nZxZJNIVjAe1iv8T5NJXQwxWYcH+g4YytJ
YISAjprBExCoNX3WZvUqd9dWmvwYp3CL8Z0qy7n/UOzMb+ruaNV3CovFMCV+yoNa8fQl7CI3SZy0
LNseP0gxkT5A2VwJyE/55SQ9T8q91eynqXU6CyXO3NzHCPpueqNkDFqaNrQqD/Rb5o0p3G58owHT
KQczaFLEfXXHE6Qcqc5hfIyeNR2vRW27qD9hppDIoV7r1aMZ018r9ZQGkDImnjvjQme5O5DTP4jU
K6ezKH8S+zBoKPJlCowjNIL8FD2k+DJ+MJbOG4UFx0ECP66FW7HiOAbx8DHS+Twk630hGJkq272V
HJrxBzppZ04mJ8MGNVtPdUQNnjayI0IWmRRooYLXsQD1ZSDTEVGzHpap7saD7A1icJS88NC87hRB
Mb3xU4nJk6pzd3sr7+byvixLp837YIgXh143xseYfYlGXvWjrt6yRWzRblojwq9whGEHpEXuFiuq
Y6ug/ai5tNaZGpYI2CStaeARKHltvnO+g8PIwm0iSLH7TTPlu1m6osRyV0w4FtQk6gQaFvAAK5Or
JZjTT6V8aTTE1FySRgzxEz9R3sohTDXytdbp2QOYtniG7JoVxOC4lXUXuGybxZcmNekZScEyUlZ4
pHw3qaV0dyN1su6jor0hjt6ZOYIiJsqveY6zj04nh9y0HyFZuiZ0LDbkEfOLHQ9+LWiaqAE+k00q
n6qQIatCwm+WVB9NW1U7oG9xem5qWnthCS6z+ZyLrSF9objcaDGLBNKftAqdTqWDCXCyNoF42YZB
w/Koc/T0IjP91/BCIVhyFj6W3ZlybdeI1p063cc3jQUBQWH8RRGF09sPDTUsZqQH2Q2jJJSGVGRF
SugVBtc3QZvtg96iwRje2ixydbn01OQkUnxR6xRU+VMbfk4s2iaHj56THoH8JAzPKg6cdj5J4VUe
fjpO0MigWqc0+Kaj0uxSusV51bz6zNSYNAc/AVOhAFJ3mv5RW57HePTN4d6o+az5tht0nRk4ETIJ
+pSSJdnCjGxYu7Qp7zG0aRVniW1tEuuMkEMCXEhigtS5PuLU2ON6d4yw9CX116xBOKv8c9VuCutk
ra8rSZILgMKkHHUwehnYa2GNqhu0icZTKtZ9mKHICycvKe1jZl2pHMpMhA3Wx5JTfXVvzq8qDXU6
vLfRoUUFIKdJj+81VhsZpp+DuHodOu3QLFyM1ifFTYzbNujeCiDLedlg9yoJM8AUOCEz6bmc17Lf
sJE4ig48oH/hGPH73NrKbenSBabRnT39VDSsljACrQlsoXHUa8bGYp6Tx9mZkVrofZAw4qDwqdUT
vMXcVUEVvtc4f6bQ9msmBEkQcDTXLikLjjLwBW0Cg2dCZfuW5HfbmDxCZihycur4TUvbfcSOvdYt
xAIdUgsssLnTG3QD9Y9d7MI6aOlzL7pnpNjdrQE5wrhETjnHOIrXG6QyyiMCi5OGTlrV9pPo3WbK
gqrfq3BJ06KBP+XcIXQVVtI+qshgE5IrKWQtprPf1cm+UG6A3HRcMQ2hJPXGNtqZEilG+r7Ory0w
Szz2ftz/0pEnq1bjGXy1EwQTrC61dRmSyJ/0yh3KlYIypPDTXXmrDISfkKrTZL7pk+XbA14YlS8G
bEz4UDCF9dT6dYDqgHSZdGrVRyWO3HDJSOiH6Dwv8vXGUlt0DlBC5OWr4nXmd4qScuxWd5LIl23h
tHGSpolGE3X33tmcXEOD8Jq0qUjADBytnKqXQQ7ayX5MmhZuIR0fs7U9Yclk8LZ9ydBhTgpfgq0p
pS9d0fiO928rBbbzcifZAnC620fFY2m9iuRQGMY+DQtX6y9ivV9qqhcEFazcKutM6yFoEtoHuf1S
CSapFC5eSEEjfjSJQtHhm5fi3eb0A1ihnGl2pBqJFzoFVmEeYWYFvqezuBu45yPlUqqw6nnpFGt6
N/cwP3MPrUG42y2MrKGkyTbuFjnz8uoJYxziixIe0birjKsEdtArSPZX7jdUgvA0+6lcXFW9L1QC
X8GGcgREvZXzRqPDLSqmxxQtbEklYe11eUsnLjef0nhmUQSaxFxg0cQe/1S0jenJZ6Yfi/YhST4t
O6FkdjoWsCam6I4dxKak/AL+KdLQl5R228iArDFRIqJBJ02TJuqvjnXFjOgljriFOCgyykSl1Ahs
yFkdsbbqyEq3acvRM9HtLxoMWP4er48SKGUxXfT8s7PbY6s+CDRn/b3gQkPo7atTvZ1jdWulqauB
WnbWZxUDYVVUuDXGu9A5KlGZxEg1evFupOVOi5kaUMZp8xRoLOZtVj004jwXPCNfEa9JrnRUNPHW
NkNXjMq9tLzrExCJjewfv1TcrEd5GJxJ/wyrnaQEeQ96M447bXhMl5/JDt1c46LKX0sJvJwXZq3R
cci/FfHYTZHXl6qTKdiwYvRLWH4xkaOSCwRQaz5ep/kz1b4kZkTJ3FjdzaJJARbCrHRP1HcwZD8y
wohbexEVQkALfMHYHHFHj8XjKvP50p9lhN0uxkQZm68mTU6J8WCpR115sqPnWeZGvDVAN/ibIBCT
CZNKxaWf3jdTcxZVcbZ5feUg0AcYHggkG4MzVDN06gSGBuXc9puu+JYj09WGNZiGXyHJMc08I1pp
vVAFzcgfRWls2rXA10jeURUeQ/lzqClcTajtSa3NUDwMxtfEyZ1xO5bcKbp9SW2FfeLdqk8dGq2U
Xtw50YJmroNxpZZZMwlWyrbkaXhym/tqjseGOVRlUAjFk96eVkImDeZihHfCfB/nrVkH4VBuo2Fw
dbVxKI8NVsjOXtyFzGHDyqnbxvH92oDF5CZt1MRJj2S61OtRMm8mi49ZugdFcVe6jWtO4K6VXE3+
MVsW1+ZlKlH6rN6YUXLWvA7cJO1Qb2ouuuJDHUrkX+9Ew6MxQnmgZMj5Tddenvvs3URl1C7KEXMp
x17hdMsK5Ww4Fu+wXDzVlGlr892gCxzVJvvl6KWs62Vkb4YyY59l+KY1mvYIdGGU5PYg0+p5KgKT
JSLBiwuQiZvmJ8vil177IfkPVQs79ErtlPSu8i41PWk/1JbV41Nk0doL/G/cJ5TUysp2bT8UVHXI
Ft11xfL5MHAfEvKKdMFyllsBMNTOmN/3bBh59x4Or7Z6mbkrp+KBkt9NAbOapEScDUE2vopq+sA+
62d8YMkL8lF+r4y64DFHraaBnbS3x+VlTjsuUNJdJdJYJG6RYd5KCAZyxFbFBF0rnmBEPbMnCJmV
DZuvq8PmFkW4a4tsqyoxppwffVyPNqySIVUbUcJkomuM9WTfL7Zja6ZjKW/WTdACnc8i4PSLgVUk
96SpAnqJvEE/hYwmKk5224CvaD81fb+2zPrGQ6ocZZCBQQvdsn3ne9RH36X+WRrofNvQjyijDnFZ
yvHAJwmIzvVmG/Q3BMW0oAkUu2LoHMPut3XFsxOHe7t6UZuzyVJXh3xy7bfaN57gzJ2N8azJ8qk2
YiTE71L4nuCRGfqEG2viEEWENX0V2pH+N6cxPjpsVi0zmhoN+FR0b6CRYyqlPyXZ/JsjBhvDUw1+
LGxZ+x1+EwY9nXAB11skqX5s3NgLt7d2m+zpT0jxXzjtP+loaDShgyuqGO3IrP0ncGktq0Hv2vyt
Rp4+kHiYewVBcprLKGMe0m0bVLTJf9IGJALj8b+DgP+3dei//fIbw/s3EDmMZznJlep77vcNi5il
jv5NuiONxt7GjVSklzpZj0mX7jLlq0WOAjHm48XzWyPbJMOwEbXhVX14FykCr9WMF1e641rd2Gm6
Yb64CUgeV76nra25USk+ykL4FnEVg92/0F78MsyGly5VMMsYkuRe2WRsNLOVb43xvUEJ2uhv8yC5
jbDvkpwwaxAevZXOGsKnbH7LtLuq/UUwHnv5VyZe2/jDLh8TsnBFy3mQHmODmvCp20VyE0jTfBeV
6gxSQsNtLmKX1kxXh86VyS5otZZrlnOCHIVESa9Dd1/0STA3814UAQvQvq/ibVG0XAa9V9bTVzqA
sUfkU0oFbYGhcAUKEzEYJ+vmTGYWvonbNSl1yS6gZ7LzbDXbUWKdLsmDNf7SjO0Q136CxU2Kued5
yLr+Zh76lLjSGhspLJeu2WZBXNbHpRafstzx3WS3X30LPXkXj48iQyGYQ43G6MD8HgFgaPjqyEod
Mq2avKNB1VH/QK01+oHKERDuY/KOORoNYeRRV+KBhwomXTxFG01qgphbLJ73NIrQtlhs+/6lwvZe
6StLID+2JLrRUHZTii4vt4CIx1uOlD3lx0S511dj0zH/ZgjU43gJ9PRdtFMwIX9Z8GkNGiL52HKH
2u+LfW0325F2LxG9COO5FtRgQu31jDmp9hiFHOL6vMO/fDfJCK1RD2dkcdd7MaKmR2jFKMU8auXU
3JI4jtJhuIhCcu1J2+RJAIjqppOv4jbo2uqzAFtZsWjPeQI7CajWwZzDsK3+AF8STib0ZnKgB9dT
opHtqoH7BdTsqCvKWk9d0H1lh0TXvyJTHPnxeTgdRuszrXheVRRwaU4CiOSb2ge5M46qIngTfgeP
GHaPyvqiDhB6ZBjn9U5ZIv5T8iOsFQj3MIPW2eI4j78UburGVnZrHD2tE0cqNUl9B6SX+1WjO6DF
xwRNk3FWyBOx5PYAzux1ZbsfM7xoQLS3KnV5Km7QzjHONcLSeB7ghJL6vY+vqniTKr+Py01KG2+X
jk9pAx8qjjaQa5f7Edr1RBOnut/1XHM0CiN4qo6ir3bjPIN+LTuyBu6NN2kES8F6Ec5uOZmxMxng
dOG+jp9X9W6qrjIDkYldLu4vlfxkVz6hf4EEICtNW5nBcezIephbB5BkU5b4SkrrMcNOqaGBK6Se
/jN9O4doOtX8GMfGJrOl3aQgCBUDXPhfArgO1iFbJtqEdRcF7Ca1KGQXkKH27FXC3lqadtfo+bY3
1GcrvBsKYEQqNLc6QTJTkrqKyRaBDx5Ym0lOSPKvsQVtrXptsxpsO5mSPdqdxLy9fOntY1utniVl
juDUmNedPd72zPRFlaLNWNmHGyo2VzkmgxpY70PP0u2KMWOq421Uo6gsoses7oFqmulHFSlrljgo
tjgg5vEwVwadaW3q3j6QM+nV/S3K73XIli3l2xyo0gv0prMw5DSZtSsV834osA/LhVfA1Y9W7TZR
s6m16WnEQdY24cOkZsEy9FtbGknpqBHpsv9on1JxOxqgP0FzotredFgQa3lFQV5BSqwOYhg+z2M/
jx7EgW/o+DKJLujz52Rm0efWVQbyFcAT8/4yZ68ivxdKtbH6O3n5lSXtVpF/pfHN6jOe4vqryRV0
kiga0XrULLZpz9yTZJ8Z/hSzuYj6uqxPaTRxl7+XHAmWlO5prXEtDrI5x9gsd3ycR6V8lkZf5XOT
y+hF0uzrSB5ERfOyTXRGm5zS/roa9IB3z1MU3dm64ZUZgX3dUz2+dKzm08jLQ2eYKMEoXWL7OcVf
ovUjlgdwnehHqwVKRYHuOA5UCAt77jZJe1LBmIl49QVz2qpbnlWlHvXCADePJiAxfQdefpui1ZMJ
FGLPTKahvyLabtWc4fenGN4lCZfi5Nvzuzzekxbj6eZz3fxY9uOKBysGuTVsnMcLdppws4QPNRb2
bMYp0HoUkEHOR3zEJ0X++v/fm+WrkC8JgtkQYoK1PUH2Ik8rAvYyqFrZg/JcKW2fKKYvyqDRYifC
DZKt+mVpL1NlnsP4hjSpx25JnIkyHUQnE9kaBSDoF4zD6dYdqJl+ChIyJPGmjjAxQOH3yMNB3cyN
khjdRjciYMB7Ze0pfAbnItZi28kRjVNq/iQULbCRAs3JQnjLnR62xKmk/pznCr+MPwY2rqk/kEbe
hwvQmcW7suIFbDHq5sLX2ORLE5Qf2Zg10PRgvGoAWuiREAUHFk0hbJ2bfORd1cP9qMqBzKGgyjVC
DnNjLlt9eo6K97TgoLeRDcfqTs9HzUnWVUOTOfvG7dq0ouZL1pmwotLXWmUrFV/peK3b6gFoKuhG
09fza0LaTnFDXyrpkvAmU1jjWbebHSCmnk8R+bv/fRT7Dxrwf46BvxG+82hXZjHiTyIS1TG3a6Dt
MurIiZ6E6vqT9fQ/UNn//G03VeHf5j4FVjVuUov5FrPblq0t9BKXAcwt3pbgf9kbelMMELKnkO1p
ohdAiPebRrHOxFjPmXRd9kh43gEaXPxgXnwoH/5cavEf38i//7Ib7f23l9Ym/++X2U/ydvLHw6fh
ZM+j/z9I4vt3LgYvS2V4R7iPEON3ISl5kUpVW+K7JRl5/MLcFNHS1G+S8/LMfpSc/pRrTbcrf/vv
4/rffqP5W7NFwrdWSxWbPAid83RUaHBU5wc251c5w+het096iMx0YTq2lJcwvL9Z+xJGqDKgsLtI
XkZUL1qnFpz10zXGyJfoLWfwMRnPpfbTZveC8uzqpec/s3s90OZ0J1o5qHGTdOWOMusForefoq8R
It9tNOugLlcLl0WYXKz5Q6h3WVo/1EtFfprq4vtkScNjOOxkllozOXTpj2ZQ0t4gcWbPmJmZ8ueo
PpvhYci+I6xepC2puuxC16bIswuN7yDn1bKcuviiENaTtGe7fc1Uc2+v1XFOs9OYDhtsfEb9a8E0
qFvRsbZQTvYnu30ogdUUDJ1p9zTHj9KQes203tcdqVNd5glBiahee22OXApcGlFi2+8q8GcsqB/E
IgQa14WlntVkusiZvYWROighM39a5N4sHxG1egshbAkWJp3xoEPLri26O4kbKpwGecFpwqnWovtS
kmiXMFYpFQgMFrbqo1yLO5Qf26pCdAjPZUcrhKu+U6Jtlr3rpGwszPbyZG3aOD9JxD4UabxvWRiA
jrgGGj+UjyRh4bEEq6nvOW9hmBJ1l0bWsZtLT1ZLnF8gD5kVyFK2yTm54l2Hr3BpCyq/Uz/KAONu
vmBpOjG1nwl3OJSreawijm0cdWm6co7a+34+1QUDQGXpl4ywNcTxd0kGem6frbrdF3P1HkKtAHMf
zULMkGN5706xiT0swrsxgBBCuVs3e6Zq7EcSrNALGfyvWtmyCfadvDG74XtcrqY8eKv6MGdPjXXO
FDQkEVCSNDiaKFgjkWHG4kgluVNX0TZSJEzJXGdIQWA+AR/PxGUVUnYiION5tGKckgL/mokTJX2G
QNEjFgi4MfQHKanPaPS7rsVO2G3jQXsqxf6myWSinRPjNJJdRoSatNNEB4RONEOP46NDn3iKuXe6
9Zcah7tqYZQD4o4BPNZKeFan7+peOVh2cYuke44a86oVNmtOvpN5BUmo38+Nvkmm7JAPp8zsd2vI
/GpKrtWfF/C89ZXKUkjLODDA+kWJ8DRf4EsbFCaanwo5mLWUHb1QTnglXpq+eJOWG8lbNIco6w+T
DNuRZtM5Se09/+85zocd7Dw5yupyZ1uxV9rDExrgrYIcdcnFnVijX9LAoKW1urtM/4e9M1lyW7uy
9qtUeA4H+mZQE5Lo2CWzlzRBKFMp9H2Pp/8/yA5bolSXrn9c4UjfwdUVkiBwztl7r/Wteh+vxpAe
xXHDLDQaLw1dnLihTd9PxgOywb1hhucuFndKlZ7TWHyqsSQlWENFGkpTJDuRlR6muMECIeTIoxrz
EFjdJakNnNDaI02HG2ruP25oP6+MV1uMUBcaVs/gLSE3qb/nZL7pnRLM9w+89/av9+o/aAtVUt5W
xb1lkDF0rYADpqcIZTS9N7vwAb7OUX5O7wn6PqceqwJIfGIkX5qvcW9X/8kG9wdpGLgoEVkjgn/S
065U9/VYUUZY0/vKEJgIqQiZwG7Qj7Olhlv1dbUl3fjAv7M3CBhXAeuRhajAxrhqUSWKhGMymd8N
IdiMzFTGhFQcbL4iYlRRpE4BS0l364ai709XBdBLBpeIMY6Dw68bed0LqWpW8/sKum1dLJ2kI8ve
rcAR+XfhIH+5iKBvhWghwL+yAbRqVk7pMnM76Yk4OUpGgcQKEBkvyefcXjNcSzfD0+NSBdv1BYE3
lBa6xQVdSu+vH6w/PcU//y7W1f6+DEM2tM0M5CS75PbkreFO4xH3FBkDt5IdfodRrO6Nf3/wa2Zx
0yTBqKnz+xpVO5PgHX9Jt++Gy3RvJ/g325zrt3V1dPnlalfHsljXev43v09OEmwotD0MjvvwCVjT
JrGL062z0h/ksXw6kB5ogDWJp/bqa21kbVmmGL/SUd3HXrpPHo3zfFlRyeE2v6ue+8OtJ+kH1P+3
j/jvS/6IgP/p5NllQpOOeGYLeiSFPm/y9r1JoP9SHEVoMji5pNJdVoBX1Zj1ZPd1H2/M/LHTvkjB
84AoslAflmCiFYkhusucSirsLEdNGH7KO3p433JatGQnIu4pnIbBaQjmso7PrRQBFaYv3sabkrou
TsRtkz/Fw9NQE+jJg7qSvaih0IW0fkW3CzdNtI445IM4Sbu0eYqzEO1i6RdkPysUSYlEG9rUqfvu
BGSAI1Or3ELLs09QxOC2LzrQRGepfC77x4gSd7rPzOelQVSUf73xTvzxwWHtgVgq6SIpzr8uA8Cl
2jIyKx7Trt+uK4GwRS1AP2VLnKcTP956cv60vBo/Xe/qQc3muNZJJYUN1W3E/EFun258oFsXuFrX
isQYI9Oq3mFHuUhGKycgjAeBPUiATepkhDXejI+5dcn13//0ZJoZXGZ0maxx9EOmHwtcdBe6KpbW
rbatXKwFt/Iv/7is6qR7oskmTtS4qmeLdsirtOU2bmcicgC9UV0y24BasjXvEm96nt9uJcn9qfTT
qbr+dc2rqhaOb9RXff2DEXVH7jFbhu6INyFRf145f7rO1doC1lSCH7p+Nnm/ECo+edLDsF3zYORD
6JS3buX6xP22rvz7ctfpG0WeGqnM5Vb0FWoJG1EkzHdG7d5/wHy/8b395psgQLUI8vWzDTu664AG
1hDK4jXw5nLDUXmD9sTaWbd2vvVx+O0zAs7/QbM00KP/+oRm5gCuIhi5rETETutOB07/yIZFIluQ
bLFoM5hMIEPUG/VW9sgf7+9P174agqlVWQlWgg7BF+7Wzgsc3x1zUZvS2bml6//zvvTTxa7eCyNM
p3pe6vfBGW3q4W3yOLwGR9yuIPPIUxsPzMtuAAb++Pb/dMmr16JKTGmQSw6MMWVv/rmrb0xL9T8u
0T9d4Op9SKO+bqdwes8FwmbNmXKM2h9NX6Bf6rZBK8pIr/HMWt1GJbsvPWHGcfHIuQa5cVHvMx3s
lNjtOiuCR/DOcMkZ0+8q8jC5fahT1DgMqGpErpb2oDO9lyiUlRwqPGjktHZME8VadUlaNgQoUpSf
2UAmOMMn44l2+KZqsq0xQ9BsXhu8AFIb46ukK1QzZoPaOPHSounvInU74c+NKZbgijO3K0TBNiZf
lLEMKnshlbdS//mvN4P11v/FY3994MsZiBvaNL0LptumJGmZIUSNh6H6GskfMl2Kv77an8+X//6i
ro98AKFKpRLWt0zcytt2o7yt+bLYBP1kX/9/LVs/XexqI20BKgstr9U/nMnFuvSfK9tyS8fyb13s
xiNuXe2pJGdCUFKmd6s+DUgeMAPduHV/XBZ/sjpf7aD13OJbp+iKAPWUSYj+NnGzPnNvfEF/voxl
GiIQaGiTV4cdOae0b9K15gm91kWFSUUZ+Mt97Wd28WxS/7S3Vt7fTdwaOzTljyFKXPW6zKqWpUKY
JGPnis+rnWtlF/hrDQvRyAOyZePGdIUb7rXfPycX5QMaKkU7BeXVKqjF0ADytnzLy9dZPIfjk1Te
9Pn//m7xuUSMWqsBX1N+7OI/HXrot3UstBVUAQnQFrjcDRxcZTd51nZ20OX+I5goqPdQy2Ln1jFy
XfN+fbO5Oj40yZAJhDGv99E8bfCGaObbQHLQmp3SO4LbubfKqj9dhVaAbJmShN3xuhdgdCFNlkx4
E/c/npfD6ET/waFA/d0qT7CNASKRcBOK8euvK5GVth0l48MMEQn0gx/0wSnSsQwlCIiFtgKYWG4U
CdH3nPhJLiGy7Y+jApR3YmWHoKYlw51c3qNj6/HtEhYQKXBA0MtX6fwiG92pxhm6GJnbVH5D28gw
TKT0l5ziBHk6QTTPfdI0W3YwKHndVq/rvRha90xzvUa+le74+2KiEyOEIocnk/zo646AmS09YRWU
jhZGoA+4Gtsbb/nv+yUXwKr4IyyIO3r1lldi0bdBt1ABrGxRPwOhrdkINtdjDv4b79ah43cIpMwb
bq6rCpgN/H5XF+yzHNe3vLyvBO/5a2pHj+tZvHSN7Tq00Ol2rC+8SbRr52JBcrQnb9xo2+D1P0hb
/X29+fV3uVqqA9SqLKTTe8mBB5vPLniB/1R/mLthKzrhJ/i0iJDxVLa39qNbF75awjGG5dEo1N9X
ykjq1duVW/6jILEHOjvhNvti5jdbZ2gHrhcClGR0z3hBYZGvL+qvJ1s+bUIwTfteYhFT8rsm/4K4
DZ7pIVke4cWEOeV4DIscLRLzye2UMOdHe2Bm7hDB2QPKlVc0vDt/lsQdfftdaF1QMjDC5fX42ldf
CyHc1KLgohAJYSgbWDLE5Emrv/XpU1bdKdLrCtcugpiBam83rbRbur1p1XcaVLqcQa6otrhDPhUh
UiitPsbkG0TxZeFrGegqlKAeLRifAXoFCe9uz5BZatJ3Df0fWnsE1OmLnkz2oNeOgLCbRt6pWSY7
GZimyN25io6KfBwXkeTQYZN35LGuUmY8PUHhGMro1ymzLD5focl7EnmQcuFlB4wkVSQzxa86kIFo
qLcKIT7iQqOqfNLk2jbLt6hG3KVmPtMwn87LRkMyU2WYrvTRU7DmyPleU3N7pIE9Z2iI068CytM4
ehu6aEs6zjYLO1sBI1f15CKhd824EeSeYN9nYRq+oozpgQZEurFNM8FTRt2X8+QS6Sb8Laa0lZaR
SIydFeuHioevxdUvv4hoIUXG9JF+UiuPOUYipnapzeht2203HPXpHIqlg+7FlyKksqV4UEtUbcCV
E5azXGNUNNM8is4NJFqoYbvBvMip4eIWlMQTogWzve+4Z1O3TrsafgVe3Vl8ELTCy+raE3HUrGZN
KbxLFD9OP/QREQ5/xnpLpwLQZo5C8xHh/qYDKCKXvgquu6XJ3x4L9RzI35P8kPN35PrJQAIipidR
/R5VykYf4024glkSHCPSIzqN3dgejaLamf2zqnydl48JOmcT89i5vQBoq3CgwBQTM/zWHTqgnQQC
x8gp+gF7qGhHIdxs9XvCTLFQntPxsLAVC13krmy8VP6YigfMHBWJPoJSbwbMcoEMHj176LTPlYYP
aCLQcFhFJACyOvheOeIJcYUk1Rf61TjchlOdNB+y8ShDLtHrcVvDt1f43SMMXpMzyfouA4dO1oaX
F9/M9jVr77QMaWMBEM7ysulTbS52mbs8/RAnyfEs2lM1xP4MVyxEy6xzC0HjuHKG2th8jZcPVFSb
Yj6lonXjcPjbtnS1kFytX1m3qFO1TO+a8b0rPqJJvHHE/QMR5+oKV0W4HhkN6UfK96Ka3KbBf1qj
NxZ1rLi0DyXmvY3uYzJxCjN4RVm+uqPvGwTISp3hR3mUmBprFbE3Yx4wAcQFaaxE8FXTbMS2Nmne
LKYOh8GtBFubMLHjEGR2I1Su1AvI1Ivvg5q9cypG1JLJfkjEuckbORpYaAbJr2JzzUq59FMP4VVD
HymeS2HYKmNN9kx2HgfgzT1AYoajS/UkcbKLkv5gqcqHhflp0sWXPocLGKOXm1RXjT/W6WcRirtQ
nrYtSreMP1agzDFwPnQqsT9ls6snyevQ5CtK7SjriHN9+dHqSTwuJnxQUgCa8b1tnkX5KE4BjJVp
s7pu8U0KkHRFEdd4j/OF8Vs1nAXFgBJCv52m8Li8dGXMW9V4xPVgyou/tzEa+LyzNRiuZWp9ivQx
2Qnmsh+78EHh83Z69Vm22h2/5S5IiSRdXVhU2kvdo4SN7TrRd70BdIGX0qJ/q8cVlKLYDqdzOtFl
jD6pAvyfske0i00qU5waZ1xZMBPX4gcLlf42a/OngVuupxo0zBx/rfZZx2htdO1BJiE4bcOtgaAG
b6czG5j2eiKvu5dYqO/VCh8NpnSz6okfsGRslnyVlczQEis0KQbAyLcLx0G1R1Wppxtda+1SSu0R
aa/hxGzKlP4Gt02eEkeoa4K0GJkGQboN+8CdrXRXKqqTxPWDMRNHH0KxWU+j8GpqNEOFiT42pXtj
olTTXawzUoZp2tRQF08Arjn9NMjPQqA3+Do4td/VfKGh1LHCvsnyV1U99nO3DxPwFJg8s+GbCNI0
pMmAX7iJ3quR5UVy2K13YbkGtHF8ErB8Dl9mfLM1c41FxoMIMabF8pm0HGu6ZAffkGPyuUWzH/OC
iBwBxH0+Wrtq7rFC7AO8eEuufynS4NjX06nLjYdID95QfJ5KWiVx/MVoWsdAFNFO5j06Zcw9CnPr
e0J77sYoPIca6xq+HJ1RXJ3GbwH7LE5A/HglZ+rED4rWrq3ocV4u9Rh6eZBvjNKuU30/iYlbJoNn
8JBHBb03GXtql7/ystsaH1pZwn3DlCLqUYlUSPFDBp0j4lmmEhUUxdW6XgKvMZAaG4HwnK+qr1WI
latYu09j9E2Skn1qfljZshfkCvYjEg5DKJ0uVPF94YMRZaeGbkN0UkHSZIh0dhoQjc4fqqUjAQgf
g25i60V3Gu3y8SUHEmtqPe6DR6MRiA5hAonaUjW+JZrgxJlR7UJp9rsk2GnzvM9kY1tY9SOolE85
Hp1Y/JaF5i6SvkjhA5scMpFzUhQXveddkqVL1OtnWQgdg7i3HHRs3TLLBdwkWTRCSQPwoBu766oV
KjmeOnb+TOtW1qknT4ZflqEHl8GVOFN0rAUB6MCsAfnVY2xYLnqnOw0SDVFh1BOaGwOpei+grldv
7BRXcfEIrtaF3DRN4DOiIv1W0y8Y/Kcpn96Vu+JIvOOOOGVzg59gizME/ufXFXujPP3vT9hXl73a
P5R2NqVAnt5r27grzzI1qbLL96Ur2IGTnFXUfdC+blbav7f9ry67nsB/KvQnqI1FJJvfK+UH0A9w
bE81M9loTG5mDslr1+qXun4VztFQYLaoyhBwrnqdRor2RuDWtrb1jsY/9BCisiZ8XSsJxnOsKf4q
cFMp5rQX3D7hpwyB9a2mzY3fQroaFIf1XGsjNKy1t6HXm8gRP1e2Sc5yfYe4/Nb86A8lzM+f+ccX
8NMNlofSLA0z+J4lx4miPxTwPh7FsrL/ui62fuvYcG9/SmG4FtTlYD8bbSy/m6oAzxkymwwiPK0e
pbjaQaZ4IAfAFnoN12906fAaYDXn/QpJlNH8oWVogMYU9edDrXSuNQ94SUDJQJeDpAl/4A6GG3Jb
AthkVqQRGY84R7tS5Z8Da5jcYDzUgOYFY7zFxkR3WSIzczgpuLPlhpQXIXJMTK3JUh0s8SFulG81
+vq+0Z9rpJojJYaZkRg+6LYkRsTByTtZDl6ytKK5fR/gT8S4ghPDETk/hjrxtu3nfM4d+HXrIswZ
WaGekV9gDOBmFJ5n+RILzaspvYmccOjL3I9RwDiZgZ0IXTs9jfOhxVomzfpLmEwn2cwfhnKbyRGg
PsM6d5pGy1UkxXRKOIgpQ3XHjTEhRlj7Kh4OPVbRWX9vwHy2BD1EugWkb2i+I+3/x8ny/5Lf/mbS
vfifk982X9OP5r/8NvtafPs5+239r/6Z/UZa+t9VItosCaiUbtGm/Ff2249/hXzBMNR1zdFlltN/
Zr+JRL+xBJF5DZsHTQ7y03+Fv4l/l8CNEpRNlj1cTqBYyv8m/e2HuOenBU/VVIRGJinadDOJxjHW
l/anl7+pIUpPkM0fVPN1sk5LR9jFXiMCoX0T2k9168zSKSJcSFzYBx+q5UUv3hLpAZ23IhzS6qiC
wxmoZK3+QwhwYen3fX8ylJMVHI3lBJ5nkPctoUcyYqJueh66ctv6eQDq+S4cMArtsAUM+aOCl37Z
GMu2Ee9arCMPs998qTAApluVxtVH8JogNn9IehyTO0qOiSlAcVTPJDnNaen1WfKPftL/PdR/U1n/
/+eHmt5P9vHz07z+8X8+zbpOXCFUOgNVNI+ltD6y40fb/fffYEVafyeECM2cYcq0kk3K138+zWAN
+VemYpirOhyT4rqp/jOnXdD0v2uGhnhcVjT+Y7w7/5unmXbnL/u3voq8kM1JukVcuy5qxtX+rVep
2RjiPPqQaAs5c3B0OUi63AYLu9XsrVg8zHN0Ki0LonMEUV6663NMBziU3OxotVCbu8nJBI5yhoBE
R8J9/koX3lXIHK5ggE9u8pSFLomAL01fHAyzOxTZdAj1+aDyYwndwZqLQykJe8XpINVESMuKyJMa
zcVwp5FHrjmdn8TysV+0A4ETIJ8nHmMpf44XAgeV0C6qzM6V0W6MgL5x7Whee1/Aw4cAJo121fLM
Y9QDm9bTdpvgYA40zuExOnERkDiYuIWeu0pVuVrduyqBNA0k9abqcYwdRs7HndK4zEksycWL+gpU
yc7dAkDLvNK4pWCvzeN+qqP9x0cvwfi241NrNPdpml5i09hJAmL7oD3JhDRnkbnXBGBtBNQg1C1o
ykyzQ1hB4CU4XiT6Z70J294ABok9Mi0WP+XeGu1xUtu9tA8eF0KKmmX2kkz1EkH3jmk03mUAeAIi
bmZng0EM+yUBq80uL0TILFi6+BkY0LV97JZh6H4mMOgMN7MYH8xkxD2n2mE7XBIhv0M/dhKkjoCZ
YF+apx77R2ZbM99ep9tRn2Im652+UB1JJi+ipVUhYZFFOtXApy8Neh2hF6SJZ4CVILfKM/vSM3GV
jdT3XtcO57LIzzUtUXXOD8TjLrBiBis4pHJ1UJK3oYdLKdEMHOzwLXGXRT5PvXYqkh3JLr7QZP6y
aK5xnPAT/vTSXv6xgP9X0eeXMi669r//Juu/9pMQVKrSOs1ht2DGAczrqhGfYCTQCGNIfZWxi7UP
59TRNpanFU9DtPi9xuMVPZs1zWDhSz3OTqMKTtliuKygT4SRawq1K1kLBH5qpV7YDyhvY+FcVe1d
FCx3A11IqKwwwXoHPp1bZpaLTMitZx17l+zKwO0CDmq4rEl6LDNuEU6Fob2HlZyXy76BrR70OCaD
2RPHh24g2wlKwVBH9P1sgyffrBtYSzpK5dTtQlpWULSUhs9TT/6gBLY+ntJ7ZUn3LTi6rCSMUw+P
oZ4de7al8pTspAw+SvHGBnjK77XXBb8nlkRU/CnsqA18mUueiRcjCi5p9DEt9f6pPuHne2rH9MlJ
nERYnkJbKb0klN2wUtzyw096ugtjdRctxd3C8KtVBkc4h/epLNKEFV0wYUsGHE3wFtEgbq9yQyIc
PJ5iMn471aeFnRWRPwub3mxd4FieAcBHmfE+YhPTj0XcMhM4hYlhN/lgLw9S1hCFspmk3kYua5dR
6dSf5iY5hWJ9Nq2TVpj7ufisxZ2HvG6rb14bRfTBgxA4Um6Nexu+XiPOhwi3tA00LW9ZNJRDOkXH
LlNxmBnbrO6OUN+OutQcw6Y85k9hO3kZvVrc1Kuz11Oxv7Wq7LZTizcrca2I5RHTBqLooLG1LXJ0
gHHhUz9R7TtqpnitJfmdpu4nTT0Mpw5QMRRrN3hT4AP3aDZijB3JnF7UNLhEUAl6vyA7hKAfX4l0
H2OoD4uZOxlLFEDtIV9mP9yFTkAEZ0vzLGSKZhGwFDwIF84vuH8CzTjSMgaV7AVl+mjN6VnTL01Q
Ps2HCl0RMhH4OIiryKzUoo8yVPZxyUG5+rrAcptMtCIdz3oyuy39dFMb3bB5DTgyZz1/fZ66xRC6
HgHwvZzg/PHa0oTkX53NVIQxqB67hDBr+a7vnVzlN8frWYpONX3iAHhDCy+Lv1aH6x4HbV5mmG/I
isgo82q6XhVZkyy4rn1ZWY7mMzhMrBbV7qVe4OovrSOU5DPUoc0S0316yQcWV2jlTvaJbswmL869
2d0lwLHH7Dveb2NK78DWBWAglPtFaJ6Y3BUs4Dx1zJVyoSEyYPHzfDdkNGizeN+U5d7CpqpUZG+Y
7V5omr1uVHsBvx/waQQ3m+jS9+2pURKSgzQ2zfIoWK41YLLORvpFB0MafZpIG2n1+hvG2Uz0E56E
euXDKbVrFWDnGvGiL+b9UO/nWgdMbb7AjMsIHdPZHqadEiV2ls6XECfE9NplpFPAyVn538FlQsMh
+hIPzSQNfkcOblNGPpIMT6cbFomQ+B4q4jWErQS6fuxPS7jRwOWEW3PXAC5v/BmSTxQcBk3bh2bu
1Zicex4jJQBIpPCciINHvkLUpHal9HaMtTjEENwTOMFrGYyPS3GAGeAAYaxhf0zFB6+VIZyGcjzH
k3YWUuEs3Ot3yjLDHJCdvLzL2nhHrp0DiRHT5X0mZg9R0x0r5UmSswdlsO67vLtXMu3Cq3xn7QnL
MQ7tU/0U9zD0h03SdJ4l3nW0KotEddO4pm42nbobHGli6Nstdof9ngD56s3spJ0MQJfKYx8u46Gp
q2OnWMeY1VENcLCv2RZf2z484Dx/yHQy1XC6S0r50Ddwr4Tufh5HTyLlJJXAgquu1A3ut3sKjU1t
3H/jXUe54OaT5FhlB7eEncdSSX3FaE3ghhbbi6ns/nq/kziD/nb0wzmmo3jnpKnJbIC/VjKGLFi4
HkXRnzVpP9EkHmG5p+JnU8apIdBv/jSLnwkPdC3PC832pJVfRIV0sIYQIwYf0uJg+VpynsxBdSiF
YE8KnkXLthTjO/leoiOhSynHgsoBEeUYmYzjnWlJtEtLye701F0c4yktgrtvGsiX2cYAy7b/EmSm
bYWtTR/XTvLPmkjfXuucBpuzkBVuZi7u4Aw6Z9UfQJWNuB9i7aUyYBTxjoei9slsm63VzkjdywR6
qrwxOX8Kd1MYfS7i6LP2SQuGZyUvTmb5PQmKp7GG8Q1tS5OFe6VZLm2ZAAtrTxYxcCS5WntpAuhc
yq5JGpg2sx/VIu6/dB9L6h7A+7pR3g2Q/UQxdEHyTPBpGIM8lpO8W8zFS3F0A6Bpe+2xq7WHxA0e
DDnZASMjfKjxw+mbiSBkwEo9RBpdZiKlLv1BTp5CIovnc5UQDhrlJ7QiR21Hi3aA9MLoUn5QRpEQ
MPLDzhY51XH8VHtGbBLtl16CSnU1xpZa3BIJhdNtqY7RUasiHPW1rX+RLr0OECRX9+jhrW9mr/ry
avhrm4Ms4UcFn6u39T5tJV9iYKmVe73YW+ZEdWAdSx3kovDehg0UiwDuqbKBfSAlpie6DV5nDhxj
yXuFXDXZc+b1s9Ze1Pxe1NiWiePKBkjGvX6qg5I0ZBKVspO8TzkVifxUQ+CKnI5KTkYR4GIlEd0p
siASEtHNriSk7gTWgJw8pzcazvGp0wW6XWSjbYCY4vwRu1Y+2rpWu4SoeZVgEAjIhlhV+1w39jB8
ibJWFEZoWnFX6Dq2+fzSZ4x8k/lSxPNlYWAaXGSS2y8sgPvS6k+EZTOOYLwLJ+upT7unnND0cOO3
Dwg8Jb381PhxaD3qQvAwQS4KW5UYZOnSmOVdRUcgq7PjMKU+garJp5hSBcuerRnQqerZeSJXHHfU
pES2Ums7o8zsOJ03RvpZHtmh+FMJVvh2K5HnXZXkwYi5I8i9Qww1qXIMgMBLzfhE8Z5ndymGCRh3
cSa4GY9MzKim5wCwJ8PnbHbpOcisU9k2J6yXxD8FZEm0gUcioG0aMImx83BJdJFkXiLUquwpVY/6
Ljx1qYDHgvQ8dKP06+BMe9LChN7vhtntitobttY2yNVDVHd7sSVrtDmMIqO75ihEvRfbRl74mTb7
amLxk+/7ekPoViX6dQbroHiLTdFGOb+XaCYSh6R7bRSCh6n9wWx512ZfWSR/qckMBS/Qsl2Ftpad
tLAAe2odA3haaVgd9Uv6nCzZ81ilT5slvQcFGJ/kdj5huj6NvUyPRcaRNogyBRvJXri3ZtPahkG0
7/r4EEjpMe6SUydYJ+GL+ZS9OgOpFa1tWkyBDb864IVvGPAVQCpoLEOOkFP2MyxSDMkqwdUOqLpi
5W6UPrXdvDfyk9HUF8Jecf6pXhCX91rS39fqIzW3n/MptP4S5ZRWDtFrBbN7fSUox6BDL8vrOHIY
TBsvnqE1rmlK5UEleeiVpdeWslMglPuki/YW5+RCbn1DdWdC9hhvJgrQGSQCXQRbMBechJ1l6Qnu
AItgOM2hoQ6dzlDVUreh8Eq35bJpSaGYOKHmCbWXcpIyZ2YaBhzU7SkduTmEWQYkqZsOAY3IM/QN
JbyTp72DA8/JZnru9sL/BzhoRWE3laQfaoXdXL5YWcbY3JEGxlza5Kqd4Co7QCE2vCnQ1a0zxqRn
5Qk3j8U6cUqazXB5YkN0x5JbamZeT79Z1+FStLonC4KX7JZYvgyhflmVJlBNXQDtFzZ+j+IVvQNm
50E9UxSdrG1vNZcuNs+LqHpyf5+N8oE5lzt32skop2O6xQ5snaOa8M6T9dab9NUNFWbiIf9ippeM
+dVo9AchkA/KaB3iIT6WfXwcu/g4dNYBlnYJDzVG+zocGHOCp81JPWWGTgihyPQz3lut6mtq5eP2
7YEbZ1bsRfniynVIO28jX1JiN7Ef2S7vVgOmcbQiii1mJ75yxi67twrJDyH6EkjFU7PLa4ss972C
qT0wKDMEBxGGC4r2vRLL82SSWP5MAphmX1YaHJEY1OqIMSrFntrYUTfwRhEFtUPiRPmHwhzPamKn
L2FGtb1nfdnMFz0/ct+N4NN7EAPhsw5G0B6tzJ7ROHTTjEc92qSLBFGotEPrTks8UCrHjGPw97wp
72iuo0O4U6PmMn9a9upUPCFBJ2KWWtk6WdKTHnQAsvicm1hpnZBzgQCRdZoYvlagZeeOZ2RyoXm6
+ruUNCwvbj8dpn45DcNyGvP+tMZ+Br2vPHRWbid6sDOPnZc36qEb84OuUykK4FQltJOHmjVJkfMN
jk1XAYjSNsqe7ovrsgGbPpxo4SEkIk5M7JLn09T2UDxrI3KKV8uxFM56onAsdlCnY/2ztBtkXDRG
6IqT4uYzhiGc+3MW+pIm+Waek8gi7ZkHP6sJ8TOk3YS0R54MUXXb58SJbeUNoNy5PpHEe5or61QM
BgNi5TR5ZSz66K38EN2FCCGdheyek0TUPQzBZ5WHbnk1YyiV7E5tPF76Kr0ID1Jn+E23sciZ6fSz
jlFfkNf986M0pkOUh4cKuXmTPuSGtYsCdfdBI2ZgxyY8LsecHH6Drx1xOJNfp6V/0f3ARy7kT3Hq
i5nukazLFNwPZNmZjI0ijq40o0XiCLBU7qApYJkLu6LQZr+BrWMDmrCtGJhFTquw3Zu8KLNyBwnc
SPsnWSOBTZNfCFpPhelRf0eo4iI7aBbLy1Vb1/v70Smk4REWQG+ilo3CE6NiY0RTZPSuVI3nwR6+
D3QW6wb1lF0fU2Dvxmwz+vVpxAHLN334Ez5Drbo5icDJBXQsBtEDhYnyzbB8c1z8ZMz9UdMo12tv
9BlFVYcRuiOg5g7g5vlrKWX2Yoefe5MAryk9pJ/7NjpIUbFP0Ilpqg1D1579vTogGiC03GycAVK0
2B4KePxIYPwmETBH7ELGZL2ICV4GH3RY9osW3kelda9FQN8pwYT4EVgGxkQYMfykouZFJf80ZS95
EDj6FFXnTcBsSK9loR1h1y6MFDaMjWmRvqTG+CTuZLHfl8zFZGIY4+lYBMJ+S5pnW/lax2onQWoT
X8EKbuWdFIS+AsDb6iyP5pg/idK+WTj4P2tUM8z+T4CzZNbaiBS+ISa0SzsP02gvje7pU+CV/ATi
m9CwOLOGRQeaWPuuU/dCPOznNt2nBIIr8QuJz75gmV5sOgw3PY2sJsuYXKOutmoeukZD7qqRoic6
BERbtjrKo7bxRMvwEGVCZFbEjG5h7+r4YZRZ3OTwKxJc3fm6ymRekDdedB/zEC1PuW4+dZP+pOvL
U+aS0iHAJzwk+4bdIqj1rZKs08oPIdOfhyp5gdtLN7LqUmDOiTfTFkH+7woExsZ57wYjkWX4j0gX
eB4kh6CYjzHX71U9uo+eDb+VhAeQuve4RZPaAicB9K5PtiEHiZiDhNIUtrIZ76FdOLL1/wg7jx25
uTTbPhEBejONoGf4NMrMCaFUSvTe8+l7RY1u9eD2QPiBKtkI8pzP7L3X7DUr6FIBVUitsEAAO06I
OSP0ka5F4szb6IcKTaOSo+ftIXbeQQGBk5gCeF/Aa8kVlI5nBdwsS2wAr+lA/FH1ajVMgwicNmom
qxIseZCZGVr6rvZazslaDMQ5xYsxeis/yrL3yt0xhvGUr2/TKX4mkHjmflkNkUP/cOkXxM4fHCDk
Xl4zUb4YF7kf/PoXXbwsYA3glWda7umvQLqdZ8ShrGv21gi2MXeOPGg2wfUCkAayBtz0Xb5W0o5d
FoEux+fmkFcMuYvEDylU0JPU71kgM2My68+ZqZr8h8rKsi4lD4Bm2aQm2NviwR3A65SRFip5mXLM
6Czhy1eJRkyTek6tSxFXz7tjhyYKHBFsJpFR+chrXNmLRkzyS0ueNRgUIMC7uympeyPsOY3tZJ+i
ObFCsJWhwqWhGZ9ELZXfcVpAh6ZTTSGcqLg7CMmK61A0lugGUsJESosCVmy0R6PUdwBD10mMmucZ
aGTupqvHaY4Gcs3kl/w7pSpM+KT+EB68j0SwkwdJbgu9krgw9vxdMrDMzYvMT2/MKylut1YeH2Pv
lsTAsxH8Yhj/PDzzKph00xnUR3WyvqRlQUF27qmn/v0CUesQLUocXBHEFelraIi8JJn9hI3NfiC4
Uf+JyQk7WoxJExzlehOuaMIqGdUQyXQnPeHiUjOvjuKaJJr1Wi9K0G8EUw7u7dcez8eefkwGulFK
Ts+fVmy5y9WOCojaqua1cfRnOispOKAdlvI17adXMKC58YEcdlCOHcIkZpIHQwpJRPHLpgrEj2wV
Q3HvjrJpveOxnQQrNAmu5CSTI03yDEKqN0u67ONySUi7LvEBr++pQca0mp4WJqkJQo4yDvffeUUd
m5SuqKokDBuHvnl5ZqkYuor4VrHbOnPGe9LXwdjk4Q4WTE/5OxHXCJ2lvueOUtid8JpVbDV6hgUS
iSXaGJZ3KNM6BWqscxeZsWP8lTPZacNh2m7xsj+muHo1U/Ut6aywIRuOTPxfmj599OL+kRBuhIP8
SZRDYfGKGPxVr5oXg/OgKFiS6IcaYWVS7q6G0JlsMKH9MinD2R3ZDBqjRtDCsdxCxeTRBDcgkE6j
r37fFL42EwOGN+0Cmfzax74AQA2lMnOU47smJ2dNXCOrIdAwsXXL0ZlnQltc6fGRSCBtD6tJuaAO
26/7pJ4R3JeeuWWXjDHtgL+w7Itzkkwnst+sRaSeqbzOt4jMF37uCsyBHGDZL6Id9I2Aw9VDrucU
Ouns4lFIpEjh8pz7y0iUP+NHQZ/CXWF6DiynQ9KhBITcDGFNoqVWU2OAh5Je+R5ZIfII9SstD6N5
SeZDeRFRlml05WpbHlPEezEz+owjAimRIEw32UwI/bZXTrm0r73VAExqtoxHO1th5gnFeSgp0mWO
bBUdtVfoI3YNCVZjKt51Q7oNfma0LuoYN/JjS3GVW0eShPw7KXtHEfYgI3KfJBe8ZIQjtwMsA0m8
ECGZt2TIgSBHX4NYn3lTraBch35+JB/ENqvV1pmHxa1pb3ezfreJvVkt6L1XfXybn1SFrfexFn4T
KvpX3eqTmUkns/H7zArEtjpvfpP3r6vRvCZN9ioj80QgF8VOrMpRobVRPhthNvJgLYd4mQN9NvzZ
JBaVIGzpZSl2b/zkOxDX/Eokv1CzRFgsrzAOy+psixjEWeK22de0HUk6Dntld4vpt5HYjW802tnM
/DFHOLuT6EFDke+oUDe/Z4Igx7fMWh9p6cpT+dCS8gWcKYuC2UYKvA7QAwCsJbp4KGbdI+vKsyz0
xusNb+ONoFOMDAZ8VYTILGdFtXW5Lh2RSGtyAzf91dTI4+dTSyB6ilW00KeYe4EOECdTZ7nZO48J
y+bzAmY0b8LnVB2RZtAb+o1Ck6Rm/gJWzERZNTyZP7xU3pU/dSMHaXxNBlcdjEultQ9TGB8mc+AM
cbFE/2CU/T1mFszG7eqK/3KhgB6TnEBulkMTDtIczcBczI9J0YlNzM9z/hvPh2ZLn0UunvNkP4ms
VSaS/81LSyw9xYz8nRYN79NPiRUbtKu3sf9MDYIT58J/xurX5yMFzBHa4AGDxq7ZqVYGDIVsXlfc
D8C58zz0WUbvfaRLe4TrMCpXNRKe7BTGAEYlRXG7RGNKxSY5k58Ow6kRARyQurQZGmpO5orP4Vwy
BTznvmjqnhTojqp8/RC2vvLOGYqrO5hc3Yz+VtY/O6E4zzJgU1m/ddqHgtsmZgWEztPnbxXsZF4s
zFtWcNRl7rZvqE+KK+MLL9t+9Ml8q6mjTPYGllDfdSu9F7F0G/vkpo22BePRaO9DBAJlZiZSlqCS
hpceVlRMWmERCGMfyMYQZOocTMoctA05aPUUmCT3d16KzgW+ZyyhF2V1ROqWq33+FDmZYMN6mncD
N0QaxUfr1s6iq6afHD7RnJZRR6xT7MjWeO+t+dYI07WaKz44r86dkTRQUAI4HTnBZVucR/TO78wx
/q9h+n87Av+zYqKLM0QcjoRWEyPz37P0moN53pGY4mH5ytYrKrrTQrKZst1GFkfPdVKrcqEL0S5J
JxTn0wR5gh1/DFVWtdj9Y6Egb1Od82AucD1NGm3l4YMf6pT5AK/8vhX8rVV5shj5xsRgb5mPrsMT
wAV1wSQmzrC9jX1LDjHbDM7bFdbNyhhH6FS3dQurDDTjPC+727HFkOMpEuPyFOsyBqfiLJCKb2he
1VJnlhpDIPEWw00k89aVaTdbIdJmkHNMm2YfZoGwvPfb9LY2PMvSSyu9iWt5WjRS83ZOzlvL39Ry
BiZjck329Ng6mtNNuavOUUGTCC3K6WzMQqMSiZR2vbOGTRzWxN2tJduUvHGX/baIhOFou5skhptL
sYueH4Zd4X0C/Ki1cIDK0Y5mCGU+XBjOj74q1kecYjRcr7E5vjT58BCaliQWC9MX7OykPiaZdQLW
WXCQHDHKM3AtkI6ohCs3hq3XpWNMAxYoxVEjU16dSofaquCU0WhaEgsZdO5NSEUWHT0IQ7lUsDOT
WGUZsf5Lxj50Ke/isHMDLQxkJqrfHkkAuZollD/NdM1YcXdqED4TY7wT1ncDWe8XDBbzAd/WQ72I
ErmzWu1JcHbj2l6pjCVDdf7/j6ss/reyVCfdSTUUS8dyaahoiYznauj/EbFtGRJh01qtQFHSYKJi
bzJbvMMree3Rz7bnbQvMfQ7F2rqKgnrXMFWN3p5p3i5iyUKBMjmTTIgij6+EFWyY8mB3Wy5ndW+8
lsu51nEyjqeKi9miEzfrFAUqgiD4kGjrNe3viiRU5hEeB83TdZoVsYOucdlz0e262i3AIgDvzVQU
rTX5gRubcStKB9lf6ZWM8aJFkzycctrWWSAoaI+ksbrsh+VvbDZMwZny8A0Nh6Z/UzmS25XGr+79
oZ19Mdl847tPGfDdFWs5ayUR7TLHL7mCMt+3yVKOnrvp3uIkbMvpNGYuWd+hGZfhZJmBHsvBzLh1
0fiHK7+WTLYzMvyt/mhMVURtqOiKo+Uj1MfUkWOJqHy5QBNwqKNqwTTl4jxs9NIRd3hb1EEJdRA8
B3FQ/zOgW5BUwZB81tw5LuKMcnqp5ACsGbIEF1GsK9Wmm8yWG1/b92as/DhvKXB6v16o3rxUmH0W
flQpjqn+NdaO1MXSb5/TE2W4mIQlNttbrYPCepjLcKXMvTDGka0OpqRx6kU+WEsMGd8GxiQGbdhn
L70+e3PbnHd5vtSQqNJuuaU1Eit0JGaZw2SbH/gFFOqTWPAloNNCoGtnsHeQH/c3ZRve21q893K0
RQnKqo3XY+P1wC0CM6PzmNF4ZZx5nHBxIdnpmwbBr7z3Qn8DfIEIk7jBgUknmqvsZLF55Ys4aprp
y+fxU04km5pmhI7Q5/X/sSWVRU36XzJsXhYdVyEmYctC407I3P/ak45WMZYjqqEgMbimjMTHFuaP
3Ris5REVSqxx+6KJU3TS9kRjCuxmu2bzm5n770B9z22Pc4qhz1ME1pN/CDr5F63KSdlvDOyPMjK6
TbT8hF9ZiDqDhoozzWOJhxfogLbgg3ZEYW+65RwWdPuaNTtsh+N79rsFDMAXP68aPDzLJ7cwyLhB
WqsIeOuYRHGrsMoztqieQlU4bQUCOjYbgt1VETYpcJqUqcmo2gI9A0ksDlBQBwGFgyfX7bbeTX4P
gAjkubVlwEtLwlgeG2neT2EtH5D1Jdb8kVM3DR2ATuWUmtJJm7dTPTQn66ARrkRS6lIELaIYTWxf
SqF+TK12w1Jbs7Ir280x9cbR55NBcWnhPWuoDWcO45QlmIj8SfanvQ8WSIr5tNutNh5K92zoSvhM
AZsXd2L5IMb08JbuaAN6N4HFsVI4o8KB/hvRWqO7S7/e43G8raAs4xoVlN+Ysl2viE7Ed2v/J8+i
3dWm3TTsPNfJ0RLZ2ZmxWkdLqyNhK0PBgsqWkd89KIEFWm6nAZVFt14FVySLLC5RAafLubyVG4ZJ
5gJkvbAHZTM5B0O7sz8mxjSP/YIB3HC46pmv9oQVNcV1oxxr/GTlIE1Gxq5WUO6Nz6ilWqRwSjPU
R33EamhNf21r82tKRm/JuU1T4b1AlfO3wrc9Y4VlGHnUrO6VKICXucse8qcFAbQDINNvBLSnijc0
QIBt+TZI5lH9wXqsSIeUnEwi1s452bFDlkcpq4uw5XY0f+/BaklH87e27cgtGk/PdfRpg98zqRMn
9Efb347gDyB2YcPFsVmRYHanlIO0fGkn9YSwZTOb14L2RpZFf/6ljxbEsxJjY2WvRLqlR/HcW7W7
5IqrxUyxTFAYTe+CBNzZGMqUpLqZBaTya9lFYGwuYvHsCsW1zJiQWzfVJldZyeVYHFHXX42hex/O
1ZcwpYxsBtQrEJlyJaDRkrXZbZBIiYkerItKJ+WYlXVmkBSuA4ZmYEqlmpx61jm5znrwG2XKpPjk
6Pib3FJXpP7fRqDvKAUXBOOQgJSQ3Hi6CxMtRMoMdbAw29aR1zpV+qa22gFVGjgFVA6H22LVoBTU
05C+dXTCuaTi1vz+s99b4n5JNh2kllV3HaSGrfW6t/1hHsdopFO1Q/G2VTjiqoabwwjrZQzbjuHo
7LFKamln8Xc5M+q/HOKNoiXOInDb8FhXdHYrPT5zmiOJx7E6nZNzLlE6JyblGZPpsu7fh9V4R78e
sswMZgboUx0fVvN7ja+magX4TkCv1llO9qxyiz34TgNjwWwJ29ftXYIpOOADbiXLxfHFbe50W8vq
LnH1RUKv0jqSvTSLr01c2aYUDNT4bbitZxdCvWuy9S6MX+uSBYK2B5uyH8auOioQjCFzcKX9bmp/
mgEVQ9iDN5eA1r7IFtWuXPO2Ke40sFupnPecGUfsgPWOjzkoWFXMr80vXHksMQdm38pZ+2niY587
hVk45IZ3jDPL0f6pIu21OJDbiRdVd/gvz8AT9/MJWSABPAS0WBEj4XUW8It9FnhQk+lfR6GmBOiG
7dR7T5kvTCynO0yPXkfTG/v9rF5b669oZH4S86wfxP7YTG4/TTankzWgl2a6HqmKV5KHHP/h3yr3
uIh5jl8L8AgmVRTXtchMhG0KnBJlkPECH9BAcixLmukwSsZn6hENVQy3xF55OmoNyK+wvYBkeUxU
lZhd/WIzHqrSPbDdD9/1oIalp4Gb9mXGIGhM/bQtfJW5m5T+qTeiYGbDrQZkqUPstKy4LsoBjIsV
bWhQiU1unPZPiU1fumYNVMPzEqaBnTLYsQzPkCsbDovbLqpbAjdUfnTMmLI5uvGZNz15mVXx9UPZ
dGdw3p//2Rf0C8aIdueibgmpwbE7JTQr+KR1ien2v/r5HrocYZyozKNExgVM7WtPm88GF19+8FM1
C3YlhzWmvEnC8qAGOgvZ+FA1gqlYEhfp+iJMyotgl/J8FG7/1Kw4WfVOVJv5ZgV6bnh1pXjMbrx1
6LzuVwOfzbRoXI9dpAzXLvqZlGu2EtwFmPCeoIJBcxTMhklrn/rbAxVGfWyYp84HO8oVOcDx72gM
flP5Rb7YVnrLfuVHSazPK1EweH3X2wQZgNwIfwhX8MNzc08hjXRPb6Ytd+haBnzaL+1gAHDaqSRM
SBKZq13LeLZbtfX0uHkruuJdGsSofGKZ2+SXLBrvRrq858JVmyMFlldWnov+W4RPMto9onU4aBVK
kuRgFn+JTmbCz/cpXXV1uHc96+C1dVTwvQASSgu8MS5BuJkFP5PgVc8wqebjKDcRsifdbdrzawfS
BCjCPHCvk/cwCZrDl20oZIt9SD+MSY85TNjZeqAUap8kL/3Qt19JY6fEZrrr56qf6LOCMv7Zhtne
2y+rfot5R2RAGzTmnG0NUEeJxdVlStHmj8eeFUvcvnDraplCDcpwD2YJy0w83cm36XQwjfXhIjLv
X9GPxuu3gMmLZDQJARJ4HvOfUf625qMvyFm433grl4nVhODIj5GDhkQLprA1WYw/T7RM8dHShlXG
a72JKD4anlj2HfJMSqri0BKJYoj0AfAkUEfxWCx/UqRXzLeZn2miW41/sUvjHb7tk2MREQBUpu67
w54BAV6RW15nZLcTU2nA7r2zsUifdhRJlEBN+oBSzsSN8ZzI8SC29PwoHD/mhQMgmagR1LPelZfu
fbTKT8PsPicp/pCnh7KtoYVbCApVlb+IRvkA5HNPc/XaJOOFpRNafogVEQPXiON522w2SiqVkg2v
Q4XFrEZFtAcJh3TgNjCAxPGn0hDAT7wkxeS3eXLc+4b31APIfCD0ABZhvle3mpgA8JGKj5c2drvp
a6I05JjB6Su8bm9bE62pLQgubg6WC9jGd7/eLhxmzQ6UgyEqs0Q0Bz2ag7IxWX+3werWBIkBreP+
BL0tGMSesGj7RsII5FLzZELtEvQR5tPkPJCjPicXqzot7RimjRgWohCJW3MG1CyE0ruornzsdqYC
SWyusc4seRpP6/taGKdubk76sEYZGSoVKQGgdTokU9Lq7UJ1XKC9qSlQN4F6bQqnoglykl83hC6F
B5fH27vaB+CiFvN7NzJ80vaosMn/j0sSx/vitJYX3ay8Xl8OFeJebVAYZ5meapT+aLYYzke/gA03
d2954f2TM3YR3cQyTI5gx9E0SUzhBPVlSqWLYNccK3p51VZE9MW7Ia2vRnNqZ+1BxtRRhK9CwDXY
vCT7FHLbn1Y4cyaX8KqSbOsTCS+Ip73eT8l18XcE4pqSBeqzXqx1f0tlfx4Hf+ISTFaVzY/pmc6M
+KGlsLBQZHYUFiod7c/SIHD8bKKuScM1fY9Ragoxjwc+DM4Lerq4Xm0pEPlqIDsjlmAUOUHzqTU6
/lk4bCsx/GRi/WRUThOiK7AMz84tVTo7l+EUMQ5+9iDvDfLgkW2pglrTWW8pFY3l8wvM0gjAWo3F
CixGZz4eaYTWo1EV64u++aVk938oFkj411l4WKL7M6TkMRSOAr59/mwHbmgd+uT2AdsRPyuhNI8a
o3K/E3wsBRl9BTfh0qMCUq4Fg+ejpZ/QsMXgDntUO23KP6rafRBJfvZtkMEf22vC6YeE+1WqHvrW
ezoaudhCBH1Muy9YKofcRPLDsjHlT9akF3C89s6h+N5R2TAnNwfm6BA+LeRQ83Our5j/Sv208FE2
lo0m0MDi8Co9d50lYhvYygsYRqeYdwRzYZIFTBpFWYoE0Nx0IO0HF/aSvmbWfBGbGJXtH0u0db1y
ZTXaqh/Q2R4ydm+oUQFgMNLau1Cbvi69msByzIymHNTKtTwZRmAOj3xw5vb8MR0VcXDJ7kIuVHsk
g3uDQ+PLXptcrASQsRalpenbytABvyrtub0nmohAJX3Um0uC0z52roFHrGN0QaYSC4aDhsxHWn91
mCm6cvF0fhTq5on8yBeWxvXiUVeYoN6AnO2pdtTM4poAiFtMNgJyqFtVGFt6gDOZ/bT71RasGGbJ
4TtqmtkGvhmr/Fm/65NSoqGXt6iv4iitm1PHhPku50F9GjdXDktjjJRejMRjRV9uKnjVYrxT+qKz
wUd92mje1LAIWrbjMkgeKQIk25AEFG2kr2m80hjXTPlscp5x6jQDS66NGvVfm7LwyCy2E7k/ZaWv
qyCIyCOauuOH9qFCwYVLjrCw8hDqZOZGEhY4SwvJ+cC7UR/mabmLUvOCYOnVmvJ3mM79uUlOLw3N
eBSPQIboyKPeuHXAeAlkGOkWRzMOq/kyYg4xMF736uFoJrCY++quRxLaqa9OIjUa5RL+bB+zd8Ae
k1CrNqYaowT7i1SIPcIcsNW1ABzVrCdSp1n66z/Smlpg4JAy+6w/tp6hp/6AGsOcG5/D1Oe2ywCe
dnZ7Bs3tjNW3QmVesBUdhf90z6GIvlhFXarOM6vKKjCCAmItgQ03G0mFwmIUQTMSjjzbvKKevAor
0Ea2zJhx+EuuMK2v/erp6LSOgKCMMzsBsUzxzKx+asWY9iZPNFzxMdedpw6YYHpsN72MtAMk6+7F
PEyy5wPmJiFmwMqQZu8rL7yJf0haSQUHtKrTh64NlfC/fuZk4jRa196Ju+8e2jiHl34exDKSk/xU
IhHdGKTEZ7wknHBS91FMzbMLOgJ2uM1/fkTJOFTP02O08w4aas/XdW7tbmP7S3/bar4NyGygo0Oa
psza2ZZQlcxwX9YZOugJ3SC6LMmZpwM3gyc/BDr46cB4xmVIR3mymiosOGJLaL75SQPhQDWCjLhN
HIERu2JepVwOMlJ3tA7ZwvyYJusK4olff4hzkt6CiOXQf6rW+D/sSldha0fgJvYO2W74bQz+8fq5
pvPoGAilJNBUlPVcwkcU9jmmxAnBHmJuTw6pDMrdPE0aLrJ8OjP0OysfOfjyljHDhWPTkZvImivf
fW5pu6l6pDWC/Lh2Bm1klAigj4HyMVcEX36kMvduhUV5XbzOIkylD4t0xCkoIX2EyzQypPla4A24
audiclS2EIrwqe+7M/a5pBiiLEMWUtQ3jX8xSPM920lpsTUh+STV6HNMqs8hFj+Ib3nGeRG9Yyym
T06CPwa9QNkjxh7jSo+AXW+kLPuWTgaTrivGmJuhAdutvxSpgAR/Q54rz3lkBTm9uhXY1VCfjESI
BF5qQ9uIBZqPUiWFuBmVGAAlS9w5030TXq/9/iMVxWXToGX0G6p5JO7dB3MEdIoTvsM0IRD5WBx6
hgObongyqPmkHYFtMuUeNwzjB70CutgOJ5GgMKVWQ/pNAa0EpxSDHsrvnhWM2HB8YiLAzItUU9rp
7CowfjAdWorok/oFIsfRDu89mxiBP2rov3kcDyMxPlSnxxkCTERcmdF0DG0VV7zM/AZc3RrwyAwt
6pQQEowsdTw+n0FqW+VlpTHMQYOmzLEFls5bKHvI9AE5liF86AaYfDYcu+3wMXIxAE4PDKQ/jU+f
Q55Ey9Ilez72uau8QD38lVYP0Kn6aPhMmLQBsqKoR2Y6nAV/CXOaSWXCgjufkbdFZR8ouuDW5EZM
VXmDfX7Qx4V3VHnNF2DQf7VBpV1AXvo1CKck0cJMZ5Ld54+0aV/WD+1lTuqbSfiwBk1cm83HIpsv
fPBNeRsTaMh/RIY6XaAsY1BxV8kGqRao3vfpQKR7x+Gj1w+9kyDdp3d1LW8SnCIDf99yrjfttL6O
e6T+5p0QzSMeFNtQ0RcOSQj4es12uDcqTg3lOkpmoOVLULZiuMt6pB1s6VqPHt9TnWiu5W/7jP13
CcixZiAzRLHS8sWjFHsC1EX1PCvdZf+Ik4RRlPzg0Zdr463frDcimSoCfEhYQo0cMhpOt+lipeJ1
2o9CmfpqbXmrgm+xW5iS+Io7r2jTGPPUjeHG5uZC7UG3ojsrdgXpaVewW/Zn8f5qtszSxCTKBiEq
M/NUdPJZUcdLLReHYn3GS77S3axPav1BifIciYg5uwMWbKniO/zeMM6MHQaatcQH1Xmu5C9/pa2H
DzHdrSW+i5iqdn8UlpcUu1iDk7jeToNiRJr8W/80n3GGUmRgKs4tLexRTUDDCPQ1C5r4Z6bcou32
YuRUenkeYVi/psgtNCg+byI+jhaLqSRIWNRYRgUIOryBhQNJqEzXmd9Ydt2T/s7sstKZWzIuZ3hw
kD//dvgCgULhedfyO+bjB9VVOerX4ohBrtoZHQbevKH9zO8JbO0tfW94KYv0ffvUaaB7XxF/Sw/h
WJqJM/qmTTaEW+qtq4C8ajmdZQH1GKinn220ZbrUTVgCGSWQPvmJWhMhSC3Nrozpk1bdBnX3GjK8
W6plbaWGWHT2VJu9Se/wknD3ExKr4vakohZythIVb/ZZUNnlV3yWR04yf2H7K7N7MJj0PhAqoIaI
LM7RuPMqcu0kaF6pdJaVn8QMRDxVjEDRkfPYRwOhUS0iENDGTHkeZsvL0B2f7gqjoKHa6S96f7Ua
5q9VKN3Z/jZ5IHnqiz7y++61v0Kz6EtyJhF7MJolilNnJEQeHBGXEiJgDTUb8U3/ZoZG+fv0Gc+9
I42aY7wJ23lfCIy/b8ZszyGyfFCTE6/LWX7FhGoLf+tsx1u5XtWX3VjIz+MUJlMfkWIKqhi9cYMC
vWDoJDU/ADeDtmiZUUxB1vNOwlknpmmCi87BpWgYmbnF19yRiu2a/CQ/eaHdmqm+lSx9sLBeLtln
vVYBq+FD15iHLgE/qqyehrFj9YcCZ1NiUjqpQUgBrbu0pVOADbFu0Umw55zCbpPBNK5kiFGUIrhQ
UfzHWMg6E8Hdr6aWX3qzfc1G7TU3K6SWWqB+iNNGcOTffVHcVq5OKRw6wZtOhSX7MdbknqmiTqRC
l/9GY3PsWbeOOkAzSXGJj1Qzch8VYkGjotAcS8nOk5CcE4RpOjhy9aogMl8SMTD7JqCN4jGFryRu
ItIo3c3OFj3s3OmuGhAehHtt7GcqrulRNcmtedsV8z2+PWq2fQJeB+TCwIQBfJQfc7QU+buag+CI
79Qbt7yvCE75qsTtnCXH6StmfrK9TV9il9wrXXvUbvfVVTmsrSUcvAl3jSr2EQuh9iXNiT7r6PoI
59ud6W8NyffQx8lJmni2NfWyZQgsrztjBj1QJOYF/OjFMYxvc6+eVG0+CbrM/3IYscBlWOBajACI
zUKVwR+94pynQU44/ET0Hpr5MUoRfU903vOhJffBjH2VrYDMcbOKo/93AzPc1Qd8tfz2wTKWAe92
II3/2kjuRWDW/4SFdvF5mA/8XX/nv0g4PGRHHVs78s35mQHemidFjTpEZCW77eVE7utZZpXYQACk
3eirk+S1vnjTLhljMYWEqGRJLqggP8X2eZZOrhjIPyVbAQIgKXG4sFs+petmiudTBTSnPSbNQaUg
j7o/u8qnSejqWRSMYCKQD0Vw1P6DdYbd7vT5p9H4UjvFKZFn5Pg548Q+SNZwg1/EknBFzcybul2t
iqkX40xNRC2PZEhHUlu6henluXa0ipjkgTFc9b8zBiH1mAvruf6MIWmXC1s+ENlRHecXQplOKy0o
VjlmWZehoyIkb9NVZgJMa1v+nT8DpeqbitqSoL92tnM2LDlYPBoySn1xxy35NbJaNqQAW2uYHbDT
VpFA9uprhR40OYxFZ5MzGViyFDxvpymDDPct2LFcRWWOpEjpPUm9EDkZohQc2z7osFXvhhAY8R5I
n8Mvk+ExoavZ+Kry/GdrYU/aeN96/YrUTWtQIiMBQOS1Hwm5sFB0MqPrvov5bxLbato6gKHROcYI
edVrjR/jaQguiQOPewTFPxzoKtnLY31N1vwgmGyGUPhY3lbBNbNsnX4RUmj9SFSGud7gG7deqC8M
+AdD8vi/0re2KNwKRTugCLbxXefB+z1IouiQRHoe1OyoBaXHDt+ZtHOmLsxqWL9SwB5RnLuVeNii
Yf8jfkMQr1KU3Vv5vuDKEwu7V0S/kjDYHUxGJPnF5J+3y6ek1B2DIUrdZadq3qOEEhModFl3LxsV
ZS6FFFR2L2mHfZwP2XeW7y6qGQIUvTj+YABSyESoC4ceo/Oz4KcdY/MwqItNHR8X/4gYVM+dE5OR
0ljkbEyHc9eiM2seY/UgnuXepf2VqTyWDRaa6ZGk0KgDE46Me2iUk9EFeWbckbw8yhOb5vlD0uOX
wbpsgvCqF8bbZtjW8j9MndeSq9qWbb+ICLx5xUgI2fTmhVjp8N7z9behXVF14+TWWekkUsA0Y/Te
+uCnNdk1/FfIC8SCP7PYuuP4YylBAK0GZlj63b96mQHD1HtkyHsFI6pMHUnEiDrPGiuLrxllMjmU
MobAUORZAeNKbI7LxhUm3Iul4ZYIjTpn2tOSVGT1pAAtq8PiWSznF3YkiWbsBAO9jCLtEiwaM3ee
1/zmS+jryCsq3UGJ0dsR8mo7IrfxSRutI8aAFTZUheMAT0DbvGafgjaBmsFWGzl5JF3IW5+yy6jt
Q+ExdhnBp/YojX9aZ3qzn9gK8ZqkiABrmV+0Sn3tXuj7xxPDdovJLLOLYAT0ason5Th89nN/ns7W
W9II+0ru/PppeEi5oHVnabjwQQSDzvdI38qT3bgBY3D9xCNefcx0aKZS5OxZKUMcOXRFFzyayU3O
JeJMtsu7bliHsIp1rRZA0ElQW8uZjRHTqoxztUu03ZjDP2U1ZM4rLEnLfNcUbTkNOsOZTHIK87sE
V8/pa7ysEk61HiuNCMOSrBlqzkp3aJRvUXzVw53aBlvgtwaAXCsBMVBfW3JckfH3LL4UWPm0/ldM
v+r6bU2eSXatzFeAGcAqP2KTOX6mmYPu04p3imETzUPLu69dvaiD0DCAZbfGfBaLiSrfTOG1RYxE
83ITPyunFStnkhwGMl8UyTUa0U6lBafIvgA125fbyjqWKJmnE+g+zSA1PBkRcTeBSYmL4aTSk6AT
hkBJHzL8qEVcHcsWjDk9xl5an1jI71h/7uNxsfxJpGBrlPNB2Vxj2vaAJZfeo1C5SlX5ozg9zav1
JDaqPWJhGK2cMUE69zglhRnXOA5fET14UrenTFpuRj+VrqJQbl8V40NSZ15LzaMNNpMIyKtwGpQk
zKiIeFP4JzhiGtVyI1n2RIG9YIKwKYTxiqA6kZXCG2mQGZFkW+V3E2FTYn3AnbvMDbpz2g2lOAIZ
CoTlwJ4c3UGIp32Vp5Q9lxrNrCM338cAq7Vyk4JKWoscdJnV+mkkb8Wuk1byaqq8OwmcoXlJdVgV
k9qySBz+50HcPg1rQKySGDTDYQmTxklMzV27S4mjvgLxEoVbNq1kDcFCr3TJZocBrD7GIlqGugfW
xrUiVfIn0m0vYSOpVUYQSrMR3P8lGFSPepDBIosHI/f6DO2TlDtWWN8Iu72URn9TZQAuanjuwctG
VrPLww1/m1+HHrm5KMRdcH8wjBSUTBoISLTWLmhW+PElHskzQiOsJaWFDLuY/I5aQZCgdfcSUCeG
2jk1jp1+6hJUxlR38w/LfCubnuZrg78rgb4qhopNNnzYBwXcZ1fqSQYKNTB2uGAw5a4Xg5+Oc+Mx
jFYAsxzaZiNJUrwmRptK9qivFXgQ5vG5VHYVtQ9aK5sBHOEozvVHVR2vepZ/58VPEZIBOzwPCFHy
VvyxmuZXpAZk1K9xMYNVSYiSZ1iTJBQX+z4O3wVzPkxt+ypJJHNL6bnTzFPNRSqxZVVQrY74toa/
mJl4NrESl/1OvMlC7SXE1DvouvXUSwzNtTNY9iG7NYp7T3CgPJY8w0x5pxFeDKP8jsXmnZ2QsuIr
WXXrXxZ2f+QQZ6n5Gyv4JcpRP1TRltLQ9QL+0+aY9cY/MRUeophgZNQb7iRR9dfWJ6Ucj9isuFTk
xFGV76ilOT1EIrnRQ/GKXkkC8q5HBbd8fmuBSkmS5tAPsQBcN0KN+GozXaXNtqcnzdRI6U1YyzM2
U9YRSXjVWwT2oEjeu1gV3LHHh18a7B2UjrNWks2bjPlxaejGyQ3QrCFK3Mwy4W7HRKIkZXoUYh6G
JEyOUkr5FCKB1C8gBf73e9I8MqjVAD67NH9ccGLvmNE9AkFJHfBZ15KL80+udGBwA2WixVJZOmk4
zrbPBrNsgy0dFQ0VicO0mQaKw3KsPS1z7y8SqyFdi8gB6G7hgF9zzhssgEIK9W3xEksg63fBTdj2
VdDIXFdJt9CF2j5NxPBcaowpa0/13NRMxPt40sFYnStBqgJ5UM7pnIKwbnqvygs6fNr2e//908hm
Yq1pmSVIKPSxDlI9Is+t4vq9P/v9QcOtZE9Isd1kWcvg/pDnZhmAfGPaRhTM0rXBELo9ZJbbhL15
+L8ftcbRqedE9Mvtd+5fXyNGnRHp1v1pllLRfFMTcA3x9Dnsa0q42zSUD8nh/qT3b2CJZLhSWQT8
71F0a+tI+SL6UUXFo7cGC4WwVgTrOmQYIJhwu4Rn3I4rrPvcN9heaRwGTP4K+XbPgOqrZuVJUlEG
yvZgIl0NTB2oWqkjMdx+Sq+gdOt9JrLsuTQiiV/3H+p0lqfzoP/3e/eXjYqfXsJqdf/+/enqxOAV
JfqJ968Zq8DEtnDxgacp0UtPjBNaFyMZ4bXnlOZo1r6KxUy7G7kOZqpPq6HOyxonHm9heluqzSSs
7Nfxr1ONI0bnPPlAX/uSCdOLyM5+AIXEJhv80k0QzVfBG8Lp9VdLriNGaDOjoZO/r7Tkjay9thoq
I1NH6nca5kBXI8vuqxUnKne7qpyLcHxAVEWPgOQLfKed5mTqJUaGwWKU3fx4TsknWZQnCBM6sYbT
g1V7C/gWGcs2xKZw9K3pZ2Kkxt+QLqdaSs6r9pktey5oRuTWUaHy5enrSnlife+/+On4CsnpZZ4T
O9dhhEhP3Zy7qeAIyzI5XWy6h4Gey0L2pjdP4neZ0eihqcXiOnterPFUl83r3Ku0tZADsRxsdL+Y
FD/KLlH015WEl9frTo/hCw1ZsPD/a48mY/nWk4Sn/8n6+pq3oBjS2710pmFm7bPHkTdMimoPNmll
lhcR2oxo/VXsbtHP7jsNCoDMMJI29EgbX2vwjRRHrIS4zi8rd9aSCQ+pgQcoAxrEai7UaVcle6F2
zAVPcbpPSuJequ5YIWchubyHdJ/GPmR13+A/M0OwXYIq1n6mDf8SarvkZzohPXuB+oObXn7sGuGm
VXtqUnibFjsu6oe4oJu7UM8L+yfBsqjn1Vxr1T5t0US38CjDcLeixur0Gbe8UyUnDcFSLJwqQ0c9
Cv2p/YrpG7eg/IZ342UKP2XxlVB4J2NMp9FIhZv7yWGcQy20xs4gnVSqZLmjx3ZFhvygfa11cQpL
6vASsQZ5eAqbQ9elZ2jIcUzFFRKQ1eePFYtUsznoeQe1ZTgh9PLSJQ0KBTMP0r98N/B35ZKwDyM2
+NaVsgFJ9NC8BVUjXeoxXzRPzqClhKQltTa6Mjs3Sdp2NEg/Xj9/tvDxVnbqOeWtDheFYnJuTrT4
uvphzaQ9h5V0hFa2EToVuraWrZABOPPsjXUN8c+LFndEgrhncGCneCV1RrY+DCWubaB+k9MvxPhj
0TtFdxXVbl+z60o6aqEIugaohy0FvOhap35uvSm6qyp4QXYFFetVKRxa/4jfGrsdXhZ6xoI8Bor1
RhMDJq2L3zeFp1jjlWY3pdJHWKzcbvAVJ0RYzKxAlqssvXrmfCkL/BWs6x5Yylgv+Wgdskg4yFdl
WY5r1p86N4HPbeisf7FU169tlV9wLdBae4n1wlnZ3wwKBbLyo5vfJgNn4D85PS3vXXswiv5kSq6a
O/gdApi8alv4idYi3+AmFxef3IfBBUbmW9WlSPFPiDd1fjNGYg9OElJLASHCUexjb0hNW+/I4iHZ
sZH/yrn6qjk75XLVdK4sBlmzMp3sNPCuKw96q3ojUSsKE2x5sfJfLNBhadf0+DUC74YCrU9gIRmQ
lCvVN9hOzFuYtDOdjQOa8C61CYK0s2Q9DZF0ZFx09J+2iZ2SzqsYchvTSiFwgHVhP3RPbe1NHZkd
Kg2AOf4GYLmTU04UqQ1DStdjQdSCKEEkaIjA4zwr2Z19qvCdEURlD+VYXjvydpaIJhOlhqhBIn0V
lIMQUjkEBY+DIZqeRwgSgH/2uMdshr0FG3HzZm3pS+kxFICaG7BjPFNAwzKngJOatdrVsbw3EkRK
0qTvFKAl3eLW0pc16NUhHkJoaswWk/SyWPF1Eh5XPcgk6bWhc9yZD1hOH0zt1pFEUiGrmTvH0K6y
auyiItwlqFdIZfuI45MckqcEEkrR97XwLOdHIW8Ogj4+gyj1YqQ8qpKd5YQ5cIZj9zzXnP6W2DbQ
CLNm+KaeHIBMpcWDDDSxUObn9U3YZBn84ZZP4/0MlfFW0rk3FcET1OYkVCUm7zB/EOKI/iRmQZE+
9WTnXGD5U7LFWrHRP8fFQxUdTCE+CiScFBOe8GuyRDcRBzNid9WQbH2hjBVkJWLp6NTk30uh4TTn
skhmls3akyUXzxUaeIEVdCjtQb7H86swlcHYjF8mld3Ixmi4F4b0iAg4kPJ3ChGbx7sKhKhmmWy4
LQWvop+8cfscL9k5gRjQiPmVXLVDIwletP1/PB/q4c8ifEUbzjGGHxGpdsVKI3mm1RCjNgb9MdIL
F1mlWqh8WRu/LTQno8iTIdxYOE+w3MjaYdYkvyELhILVykibSAi7Lay34bKX0JUtVKmjfiHk6fCl
a5UnS59DR42IjVOOpIMiIJylSzwPWAv449bXsTg180ghST2CDol0CiV0nBftkLWGT5/dh910oJtL
8Bsb72i09izuzQibJSK2U1pcibkTqWrXyjljwcSIuJhQahOStPa5djJNvL9U1JprZpI91v72ZDiR
DGRbMgsgvAeKy3xJOg52vlNXhmc1iOsP0IjUMuDiS884QtaZ6rv5T2VMHKw3a059QYWsBPwP+TaN
HNNk8HwRdXfVaE8RVAvnbNNQYaJb4rOC6S+TPAtV8Kh+LzLSjO/QeFLVY8e40TJoLs4iaGizdEeW
6UQYT2VzCEcEckp0jXBZiK2fkL8jozy0fjM8zvJoOd1SMfE+KIc+K92mu4QmSFP5utTLoVn8WvmW
GhNTErIER0TUUGzCCXb7eNhtoyu9GWufwLwQmvsGgECJq6/z2P6yLv8XCRbf249wgXQjepDo1hq8
ORrnPw3YVQnXElGUBN2lQWjGImy01WjCg0H1d8Hax3Q3MYzWqIpSf35n9o7+SZHXpp0jzujJGVel
WPDRbjSNcppm1mykxbFxc5YiRlVzTGGnCPVZxCY+keWXJcHwl85PhLSMuP4q8cWSXzGVSRAPVFnF
d+zO3wa/3pcfOl+ejugchOU2yzpvLng2JCvXttf8lXl0BrqMqJPRFZSTLVmEnbVofh+peiXMs+VK
XA3Q0IGYFyRUuXzqKVYz5g3Sx6z8aEqPW0tzJjq4Q/WzSB+t/BoO/yQqIJl1Wb87WLWqFKxZtaMF
KhtIlavFLtFMQBtOTKeSPkSG4Aq28rFqKXCzk0tRpsMB0ydvO/9y9T1rX013E9XjOrWepr9MIi94
WPPHuTZoRn/l0km2kpPSzhgzbJVfMhvZGRZqLnDEPkx4lAvb2eQr5xSPH8lXhrkG0w081W6fKpex
WNxKYztRu5DvEobgzDFlGpvxxOzDwo7WNOlkoydTL2NxWikSRcnQE5FZmwmrcQXv9uBASFCYbyzk
QYbhVJPqmLRgaMm0dt6zLrAQX88pY/JvXcLksUxXlFaqHeBJ0OkbBawnqXvsWbUKArhJuNcU0y0m
rQzIlBkeo0hxe2KTLaRFk9a6GpwDSdHsPsqPHSCb7jjVgAxidpaehO8YDbIF6LsrG7Qfs8MiEVEv
Hu0G1XQGRrdPct7R566dKc1FiMB3mf6Z9uAwipQb7bfESLv9fIweU149y0IvEKqowgFHEEuzq8mx
pWiZ8F/OzdfRwhZ8reeKg108NQEBHLbJfxuxBsYO2tUCvm6O7HYevZ4aRo4TQjafq4KbBNJEXr/U
keULmD5oVSZ22/dkQu9KyD2yHqQKMbaKtV+NU4oGtO+vU6K4uYKBYGBtFLpiB4828kXAjyrVQTN9
kJNn3ZvCo0Un/Tk1Jpz1vrSyAI1bRCleRj1WGHy2BeMg0urxVBqHtBvixtzX1YsBRWFhragaz2j1
IrxtKRklW48EWXg6EYYDQ5MsJEH+zvJ39vC7Dv5kJ2IUT64VlgvE8Ye8/xCnni6BRGveFfsiQJph
z5j2W+1WyJg6cmxX88mc4eV2kzOZIPmgDsXDQURQLohoB9s9wSe7pt7LXRok6m7BYVGa1y4zA+4u
0xPi70jCL8N0lzIoTd86qCiwGSO5jPClVeuoADJS5AsVOYWWNsOiOrQIry8JmpJ6Sn1xvlpYNmA9
+PFAQ8VnRcGgWzMEl1G1a6vnYetUxy+D9KJJnZvPAcWLvVS0hwq7wYLinYNWUYzSozbgjXP7Mv+K
yoHim5MNf2EWHafS19EGDCGGTcLD64cZRQCKIiH6HvrfZiRqsbsiyk+ayVdkZxOjh9IBa82qrn5c
TJsOF2WFt7Kw3iacbQ5YcBus8q+ODnSY+327JflkNAEHrpj56motJsTIUatXUp0E87q0X6302uKG
sSsTTT4iR2RovETWwGql20FknYovrLvE6VekHBDxZPVbC2rHQv5q8d7VlNlrQba3wLDBOuZU5SII
gixApQQwGRZcPAEfiP1Hana1CAFDhsqRgPoFCH8IO6Jg3jNR8go6VOOmcNotlJD1mmyhuvIl9Wbg
FxgYd+RkwLLNTCzu4nncZVhcemM/YoZEMpwO6k7W3XpyIlxztBAls3EihHnp+NALNldFc5zwDX7o
PKReQ0M44bYIV5ZK+c3o2ssAC2UcdzI6A9O4wEBVix8Ew1l/TZL5Mie3FSgdV5UCVylPQNqcevlp
hVKkUSWvbfwOQ0ZDJ/oA50n7DC6uYP1iejUwjnxZRUnN0VvRjlWVq4eoWMkjowgg44kOGUO15DX0
aO7lRkKCqTuoCR7TnMVRfUlTd5pzv41f6dbZsAVcBahn0rzliNLkOg4wurQrR/7YZe8mmA4xvtIc
2X4h7j9GYZ9sbDiYJSubTLQQbPZRQcSduIcJFKpsN0VqeLCDltxtoL3VdXmMEplQAXLdsJxsd3SE
KBG8llMtrHUuvTl7iLhfGazgCoE4sOEcpsoMh9uTQABIIDbcxkMn2DhYJEjGi1ijkEgqgc/CkSeC
fe8RSp0Q45rT50KEz9NAai/yh9mzqjOZika4495ESy2YfyKDkMaohM4myXoWHmeFmSppj5hArGct
ZpJGe0DVH0XpA5XRTszYt+8wGMni1/TWTb+x+qTSvEnZvguj56uDACPuVaRxP1BChMha5NdKg6Zi
UKB/VvXroJDxialS0y+J8JzK1Hk09pIKTGIURN0NZFcEax3hk6yhqZq8GSJGsiWTLn7RrT6QqC0q
rSNNzpylQwOPe4gB/o4FfoCIjroMfW0fDhWeBsAcYgY+FtCYGykKURKIEFrVrIOpy5vASNPPIiYs
chunBsQM0/Zw/9f9wRwFr+0L5FFsR4+UkBRfFic2eqUAFn2T7c0Iu5q1Ec/SHIFsjwTV1SJ9ce6f
3r8xcoVATaaQV0TtUZiynOVjEVWHBuNkLHIBpKWQBUDXxZcEJwXdgea5WyXSOIZeehEKYUYLiLc9
b3TpReb0OIbUwj4JWV4WWlNf+iIt2OF29RRQ96YdcZQpv97EuGkEW6YTF6kNbCTd7GjkGraUi3Wg
WUkdyHNbB+L2MDL95HbN8LQoOsysGiBWK8/QjJO6CmIrS/MtFbJiIEaYNxb6jCegEqDD/DQRAXHK
JUvL6aoU68c4aDgYI7G/VcAnyKxsmM5KajR9QjctzwT0oV3eoR4QbvTyTWoomEa1tR1v9wdJEJ+Q
5MRHAM//8yVuoMjpKv76vPwSK1B2UT/d2lydbmZqZAwvlGK3L8kyJCixZrUN03O+ZRo142gAfitU
Gc2ZlptkuVeCccSymNI1jk/HhhxreBkEUf/VpaH0hq0yrN8Lzvd/im2RBwY4Lr6MTq0M7v8KdfKz
lhZ5YUaI0f3ridFTRDblCuQ5Jtj711KjyIkZo8FqaDFLc7S1QS5W/LOBWJGKcuRr0mLsRcZHq5gJ
vpuwtt+PUpbKy7jo8k7cjjlV6nG3yNBCt8+WcZb8Tr6U1dv9Fxr80Yg1GMpDM2FprWsng/f1cP9m
2ej8uXGPN00S1h0pygXlbzR72azc7k9+f+i3svj9X5EIm7tHQeXcDylPca737KTWNHSGUlZYdXKk
94cIPoOmxql/f6X7w39HUAAks8k/eemn8Ou/I7h/d72/96scI7fJlfL/e6r782Wt+TO0SLbDrOag
78dam9Eb+a6GNxZwQ7z/e3EkaW8WsasSaHlTfUqtHR+jir41mKpTq+3RFSUxoagXcfKbGGvPdzcd
JDbJcONY8WKI7a5h8U/WT0Rhi8OhK51FPDbCgTliNpw6DXThoQXykO+/0SQXzaEtjmp1Ro+kRq96
4lYha5hd1SNKRA7tK2DBB8SU7J2BpGG8cyY2L/jJZ2x5HjEd7HuJe1xg5RETFwV0HuiL1wqFb3zu
fti7OiEunxBn102lYEgOugSJ8pfugB0ASDjRfyfJ/pWQ75AcCxg5I41Qh73WkmCKcjJSYhPHYIZZ
baLlxpueOL1kwxuDhwbNtGWLC76eqofkWJIH3TWHjGoBrXKbyaE9J5S0wOzlJ9OAhLFa2t3o9cUx
leC98Jq+lUeKuWyo2DLwQbgJtixD9vTBnVTb6G3pa7uj36LP7iW89T3KbAfcbwTWg57Q5BQgiRc3
FinHsgtgo2pT31Aee+TW/4wOMJ6Nxo5Q7vhtEXeW5VBXTtFKInjE3UMxmR/mrLDDoRvGtoL8vO8G
0+g3RfNJwXziKQtVSMRr8M9c+oZTtB8gdKFd1d8bWmLoflD7bE4hu2535kJD+WfqglXFkRRYLU6L
R0jA8G9TiltwA8WHVmKn5k8buJ4zSllznwIGmN4q6ypAXcTyIXPYmMLYWTvcNRwuehb+loplZ4gh
aqcj/6XSPLIWCMrFb0B4JWC7sVlCCIBBhqfIhWdjsFN4Jvk2k3bbyUipeuOAJVf2skov9O5wbMDc
zdIj9OoNYM07E7pNdUoZx7cryg/HgyB5ufWsRn4JiUhHX+Hxj1q9GrhTOiQgOQou2uuSoO/ZR3nG
Fp+CVTAlysKYcmSWNehs/gIL5Skri/I6L5cVcnKKHdhPqsuAQMm6KsZBU787iJgxEENrM/Woml1A
mKTBlD2R4yRSN9kqH0Sw2zHhIH+4DRNCnPo9ySAmHSJHu4Kta0AdU76OMY465B0onME/MkMQXpuf
rJ3Yug9bgkjzxysshddIRADZyb/VguXlsrrgs7h12dE3q18YLj+yLOxu2RHgI3MJX6ExLdPU4eLz
1nyrLOCflWzcUiijKOhEuLJzh2QsqCOEkvALHA5ewQRX1YLHxlZhNPOkoRcTVwLqV9pvLza53YIp
xZ0Jf6pfAR1F+lF/UJZLnjP4bK/Em0fJpVmugnTiFThga3OlYEbYE8LIEXK0ac7KiETaPc9EDApl
HNZggmWjEBkQdZQIvN3/PtbuUK0etoaS/lYMbgl3qBMXaK3AJu7MLBi0nYihAaUIgXpO1YCW29gn
ZbRH49jJAd8EF6l1XhwT/LUDQxTJDxSIctQPwk2BbYXzKT2N2ncmf6zxY53veBJORxvzTtFM8Xid
sWW/4gPyldeDXKKC9Q1QCjGgHPyuvJWeDqSDDAgEx+Z5aYFmXizzPIOMmy+qGCR/lMHwit+vCQl5
T3Ne6SZUFy08t+tlIVNBgOHANjmA5WMSIIM4BpAEIvN2B06JPYjIfWv47XI5i90j+SLrctHq51QB
zUUhIDB4Q+MzHdJuOMXxfhlOVA021jm1i85nBy0ltF9waTCp7C1hv63KS19DhCg5YojJ9wZWUo53
7BRqWpCVS8eTSVXQHLzfFCFKHeUxtBZA7Ds2FsyEHdI+IkZdFb8UMWc8GluCoIBYNdlLxC4hUiJ3
k/sY7Q6httTtFzv5A0WAR/1b+9b/JGoqmkeM91qQiHhQiC7cMs4dDpK2CLEqurSf2LKX+1LzYrpn
nOB/w0X8hbxA07iN2U4yITCJ2gYbncJG1NDjJCeHA5SE4THLzGQVTz9z9qBRrbxPNEr6TCKOkD1M
04PUHcXIZzpEHMLaEZlwaTefa2xPj3VN88mmDxjnLKI5nu3lUAxPv/w/n2FipiIFqNC6TztM5eqv
2tiqancYwWhh31TqhIhlKMnYFA/vv08M+DB5NLQQyy2/xlf2iSKZ5wNw8stsh++hO0+/Obo0VM2Q
p76YSRA2MAm+UT+pCLbmSICi9nbxaXxNiCXL7eV41FU2Jnhxtikyfm8xQP+jhVaJDju5BDhognHK
JSTFXJ2SmgJTN1uCfqfL+7L30YpxpQw6NDEv63dsuSUoHz8AolL6mYChsUbQmPnN6ODNdgabZDxE
y94cgfJ4evsZW88mpkdIhJijtXMfunS9BUqLq0vSRF7a2pf4Iv+KM2oBVCdu+dH+rCH7LGraTgdz
gQ0UOAleE1f4mDmxjGwFOx5STmKssPjBtdhTqYj0m5af9fRoErVOpvTqznWgMvbPoIh9I3sY5Zdh
eliiwKRqk15VUgqAX6xYkPyOlUV6SRGu0knF54sEUQGbumuxDXQgOY9iiTsfpJBbCEA9PZT1EiYr
db9pw0zASiR+sZd1Ep3Lnlnd5ZLJfsOPFEu3igwMVSllZIgsdnWG6LomoJGCUnys4U/kD8X8oLRv
OYKv0dtWZZMvqheJCDUuGTE9KttfhZTYI2Q+r13yz5DVpTvsBvD2+Nj0nKyBsJH0R0zbLGWtEgT7
jo/thQaXV1ymA6TqCDFq5qLuimt39kfhOKZXWEGsCjkZLE44GShFW/Rav8kDn0yTjwywVH1wZnoU
xCSSDC7tMOWre+Gc89ELmGz3XFkY9vlf+9Q+bW0A1jRce1t0LqnonskWZFve7XnL684pKWTD4RBx
eR9m3i3FRjhGCC/LLvSEmXniwKVw+1NpaCHO0pJdwfuKOk+/CWSAj14qe1Id5N1TND/Mywmfk8uu
l3VhJyPy3rGIJThxFY7QYyTzgT+ZQ8k0sl8cRXK4WnhDcsEhw7ionDbc1pVwudpxxzVbEXT6xQG0
y4m3xVJ8rqxxuIzZMwA4a31M4iBhtUg6GdEoJvPYXhKO/EwynfGdIn2mm4iOQ2edMVyMAbHkjfMH
UU43TmX+wMojNgk2eqyF4zKe+aLeA8jz8+WkobqAiy4c6RBz2SrdMQc0lLrZC9sfjqivAx6r6QBn
hAArTm1MCk/qWuRpqC6/MzmzuetoyEFhqvyJsmwU0E8t18eufiEhEU1LpV4G7WYOH3Rf+ZmewPry
gA5uQjRP3hZnRcXXigGeprGj9u74NfZ2c84+GUcG5Hyyx+iioeNm7xjoH7Qe+ekhhb1ni1RjeztD
T88OYfBZsrF8pUaNt0mZT5Ch6nLLr/gv4KKnpYrLllJ+6PZkVEGfps3gUHjjyoT+BbMzm2iBwo7b
pXAbuKNZcyOK4WQxv/xoFasYj/dH5f1p7FGkDgZHnEUhyhW3yLws294j7kXuyJzNAwLC2nvkqRLq
4//dnrASGDUrh74KFwy3VzTb4Sap2jN6yQwOdAOq3aJeZAM/zEHCbV86FFHFlGIAIlGHyg97gOqb
hThuCJPaJU533UV/MxDWQuIDvwHFVHXZNpUhlQbXLF8Ei/LrSaAtNlFMOffSv4oC9xaX5g73xStC
Id7z+Wt9K6+kvu2mS/8z3sZD/KH/Ge8Gy0O0IBiGMTvNR+a/UjmRdIScjRkRYAY/oDa8reAOaJHa
+QfOutf2g9kI5WPbO0kDNsmhTLwSk5ITyIl+0R5eGLwJXuWFOaVhbedfnEviaeTBZ8fB/mYCxAkJ
DRxUuQ2BfKsHYoImd/R79QxPWZN9HqPRW6g4GyziPJI/Rowui8vCHYErGxXrXx47C/NmizXYA9eI
9KWT3C5nMeWQ5JBVdvetfS5X9DClZsN8pJdpy8/pHxIGfm9+kD7LY/6mPIKk6lOn/Cq/+BfREkm1
Y+PErgBUAyeH4ZmPQaP4goDAaS2XQDI2FCXOh8TtGtQTdFEpRHm67PBR++RMcblDI2X7yVZCwNuK
+sjCP4DiwTZ/zB8Q8TjdtEt7xJlXvvHApyOnXnU3B5zocAArBWh4DQBVCzs6GxcikQ4ECdz6r+yX
Cy8iUMCkX+8kZKhwrzTEVtnhR+yySuGOan45BczhzBKcjqHCoMyiBkyXQ+3dRmahMKlE2zzCSDdk
Hux+4JHn5jPH4I0kqdkm5BUd7rxN+IBW9Iab1pZ/c0RBFPsiFo1OTVMamxhbZaAbtVvKzrYcASHM
B46/0qY1xbZnzRi72SI6fGq8cffzob1lD2xjh19SuFjI8HS8JfhufqW39Gl9Q6eSPDS/KapOksRe
6GMiyK/f+ASBL34mtm3bcMC1TdNs2oaG/74e/iAFCLiFsXelqHP5SVY129sx/HZ7FrVP2zQ4O0Rx
cDwcduyoThiIr+iDgQWVWPD/xlN8615p79EETout7zsVLnuGlj2W6oxssxJ2wNR03BwD64XcsYYl
oIvNA8ZG5LOf2pPxjgDfnGyGBwJdwNtz7dFSLN7ZXNeL02o2udsCyC/UYn8kyvrTxwg4pSMsy+4o
WrCW+wif0y/9h2uDy1L/yb+WD3yaP+YzQyH7+ZTP9R+0PMrjFgzFpZyS3mHXtCDx6LAW4oCpWsxs
qfC1wMhgc+wgeFwNVvwEEduR4oiSLUYu7AlHxm31qV6pSF7RmLPTjt2Q6gTtfYRAtIIqmqp2rNvr
n6d/ox05U3o7zIF4la/zQ3SyXuI3XhbBT/dhnqgW8sb+TTcsXwdKGW/iDXPHY/6Wk9eB/Ngm8GkD
DzgxC1GI5On2FyKCYTbg2z/yz/pYvGuf1B6o3uHpihEb20aO8ACpAqk+MhlmtvFpfFKgAH0tATRg
8XiWOJDQL33xoD6bz9pjfRx98yBc2i/rYt5G/5D9mps1t/hlcZD9WpfkRcWX/pb8jm+srjA3bbcQ
HpZtHGfd+zK+jW/mTbgIj+YhO4OOvbRvQIZY/VNqxnWIxIi5ip5V+8a3vpJf7OpO+6V/RL/Juf4y
LgraRQot2+nijE4ls4fLyJ0T6QOgmi0ShFh2LB3b0e3cARmDx5r/P5buazmVJAgC6BcpAm9ecUIg
vJVeCEDCew9fv6d1Ny7LIoRgmOkuk5lVlQ7PAMjoQ1n9ECPqJsfkrwzNUcSf88prnHD7I64VGiMk
4UFF0nrAQpiDWzGaat1M20tizMxJUZ1UemlWKh7VitY01PSnCj1Kp5v8JRquwWHgKlBfMVfMtaZC
vhHnz/xq8uJ1ImyCJ175Dw1JaFGlasxf6Mdof7EUGUXVdnSwGFRs7/FC5j1TS3cyaZxqEW+iS/3D
hdNRwxrfcTeMS6i516bUbT+T5hvpDO6HiMDaM0otzO0uehq8ACSAPwT1wxA8AajAKe9nUlxvc6AM
xCo/81sroTMaR77PLs5V28NSZidlASzmUr1XY9RbWMESUvDw7Eg59Hfz02l4r2ghlz8XN5/eF4Sx
vQc8ZE/kGHLop7XnE/u3ocOLaofAU6rrWeSxV69hdGrSaiqZ0yDUUYJIoBL/gAuPoSSrE2ysALwB
o9ziimZy6/FzFmRw1u/w3H8e81FNeaEzs0Pz1JQNspznb0YY4dliwv4sSO42CQknFAgdrKoJNqd2
9ctyC60Z8wfOVbpMHT8xrFg9q6f5BL50wAZl+bNfP65rFuYuf1wZaFWw9RhQbiYe0bMpl9Ul7RDQ
MY45Ag68BETQ6hOTLKnOkQYGa4dSFqgYwIxCzC7lm7hFZVoW6/OHQTskcbf5y4Kn0AUjHx4j2jjG
lB7eukjz2KGiIFvUzGClD6h4Qtjzc2/ymbzo4xSeBTx6MffusYOwqpdvOdw83E6+tBciTlaTONl5
JM9eYkPe17XM16P6Ns+ZiF5n+Ecfmeaj+qrCVarPXnaQHmQnHBdrf2ocW9nB2+TUiMgt7rVT59BJ
DrYtWfG9d64ti8uKtKT0KLMN7VRzWSOurB8G81rkK14/pHNv/Wj7Dz19te9fTF28HW2fyqNu4IJ4
8UnkC+Van/eWvcWtBIkV4bEcIa4VofLPKCEzc7e/2x5+4F1F24D3laFzw/wcPyVJYncWnUf1NhHa
XgbhMjJi2WKqmfhg/uHMpCOyWOJExRMSHei5K1B8PAsMxmrgtDxgmqazKbT8ixxY27UZW6viQmtB
fSUXJT9Ch6PJih+9xv1mEv5lTC+gNzPxQ3J0K5I3qNfeHIqedHvoCpnVX6LEoglOHAF9k7f696Tf
CqE8FjJlCY2CEqBgxF/oF34N47ruJmYzJslg/blv6MlhYFEnmEqVUhsR/DZ3mrgDsFjCMJa34mXA
wDoF4QROMs0tCxwwe77V6XqJ0lkeZ2xyrEUHr4ko52/XHH9H4aW1TBNy6w0Zs0wz8RWUBb1Llb1m
4pLz3Ohn9CObEKpxSbpkO/DdvhCs9BdwnJ9ck3JR4sWFCqVMtrLYVY+nMie0FxNv8veEMfT5xZgI
RxetO2jc+JkMdCp3Y0VOucz0MF5231qZTra26EfTSkbA3p/ZW+E4PX+ZvRNS1QIaIKzlU/5md6U1
VhDKOMLMj81ujzvM1JezYVsHt5VAgJuPxizMv5eVZHmvF1zubXIH8PwFbLHfRM/8PD1660SH9/Gt
m6nES8f2qXtq3tvXlqqTCjgrOXj+HhrryvF9WTn2uDvvOnKSPpY1g47q1lOsmxWY3xVuhiJqgQuQ
LEQTYncZWBDOZ5NmP+eWUEutAPaN7GhwzHw4EfugU16JlqDC0ZxT9QTy7nNpogbMhqnF9vmzfH9I
rAu4OB1hlVTZ/9lnzfnGV6/eNGwumPnzAHTLTaCpqzK/75NVmis5oCfq7zclZ9zHqBdlViDI20Ka
D/jMdKKtXKIj9NClNLSSyt+bBl+AA+k7eSXNzeQazjXpkZYiViyzMtK0qxDX5UCXyK2mbpSZJW44
nQ32SIVLvB6vbybXdHHPAS8bUpXFRQNgbYfC6lnEtbD42Ms538oqMLlYAxZ4zD1Du65F4371AdcR
vbpJ+BY66+4+XOd5bZ8IBI2oR4hnz9lA7i1Fewt3IGYQDtrsdnPkwHkqpcizQh4fqhoi9OwhQhSB
1GlwqR4m4pjev/Cm9xjIAWTA0gA5qPuX/cFP/zFGxxrbU9OIrnwNhbSXDpcDMuvphl/ibMu3LmGj
m04y90xhNDvXLx+H5uPj3E5+ZquPzqjPrxWWlVUDKhOfyBvWrfBex8qtkRkvq+uyL9yM9Q/NUWXT
3PvrSFEBdJ6GZ3TM6b+SLgOfi6GhChDymcid1saLFHRJEDowj7At/ut704hX771D49S493aN9fem
YzxFbd7aj5dtfehPplpSZfnhPN5tgz+F5etjc4nlRqdcdLgdK0PAb4jcD1Kip9G8hbt+tgTspgck
cymDf0h/EBzAeqNIuHlvMYtP/S+JP8CebLVSl0VWR61Vd6dJzuwYeuXIlkf3QmRHQ1bQdBleJmQB
p8oLCo/sO8HRvr5pRvqXrnRiJW35PPycz7mdNNgP8gX9RZcQ7fCMqZHrk55f9PpUBhSEgUzEMG6+
NGYvJzDXD1mv+n15VF7S8fJNlgiawvGVD+rDLKW965zzJLz90H0bYkE+ie1bF+4tnLXlN7fCTt4G
r2o4p+tvSZ58EaKcMq/NDim8vQr6u8ZAcTE4eDE52TUuoOl1ThV1LfIroQvpfiZk/LHfpyuCIW+E
0ERkxSMVBMQikOUvD7yvLSvxgStWP9Z33Xl7WRfN3XTWzOb05yPjF1NlO9t+fOriOJcaW33suvoS
fd7rzsh6a7peLu1E3Eg18mkjWomO9SLMPT4u3WM9M3NKNIVOzNbn3OJrhOfqPkxte+UPOo8s8554
YzJ+7v3Nz7F+66b6wPDGrhE3n/VRfgy2vdPgNIg1/9zdIGRSiWayvexl26eJcR0cbnVZGxXwPQUa
hoF/tuYkZKLQZHNV4a2GBP+dT7iQxJonekkR/tlP97KH/S8zzT1t6Un+ojfwBueWlgjmDjIDgfY/
UMC+TXzpFBSakgxWFjuLU15XzcepvDUyLe1Wl7l05zRcP7XLzVEnEaEsnMedGCx/+UrUMr3E9xoC
csivZ/O+KmaEm1aTt+G6f0IpTufjTMtY+KXeKDkprPv7rDRvL5q7Lllu/fHpZD772eHlY14Oe/b2
YRDez+UnLEcehpdXff4C7m/L6dLjM0kBy7ltA2NipTWO/eczMIorornhqJZsbGdq2TB/QmgkZKo2
7x+mUUpO03UvtKmF03Q5u0zvlcT7sp5539bvfc0TQVLHSrJ66OxbWd0aOukBmxDa4GZkM/njXNV8
4drbNPTGKb21Y285u8G5bC7fk/VXWy7ktqLgz12/FpO7/PhQntdGYBL9iSvX9x17pkWXRfZaanwr
5g7L7W2oDd1wjyvpvz7PeXll2Z8MCLRCmJH6SNaFRSIBZlmwI5ZxuyCcdA9Co3+t88n6qHuqmrra
zHy+jRNdoexZ7XEqH97iEoIXoYc0yb6wqhjplywwGRwGkMIc0XK8nvnkiWR6/jQl5Fdiko81rsNM
J9NJt57DQya/EsC6vPHw4JIuJFz7fqaRbL1984sJF1oZzUx+vJrtuOlr7jhN97Lj1OdiELJwwv3i
vZk852I/PmpihmKYpqjwrm1modho9EEH0XlNsAlUD4IpDx6kyCEYsLNFrbY3PQGLHTqRo0mlcqEO
8Qh4JCqH7Snc0XU4ISEouslynbJ/z/it225wqn7Ma8K+mDmY5IuHcP6CC/wLH3mzN+mvaSo+ALoh
hPYKrx79OGOJr9NA7NOTwQQQUXks7k0Z51eoYwkuzbaE49uTQkBbqKpc491Y1cH9982nR3Pu4VLZ
SbKaKB5KR8Zpi5HQwTncR8GYFwnX5ostnhMWxnO7r+NLqw6Mr05ZKodyGsH8c4SexBuqlxRUrb7Y
chY6eSPX9lOCm1v6BDlv+dBgOztXQFN8spUOOwDujO0cRMvblj4Y8oz9N6MrhvyfjItX46K47OD6
/ezJSRrp6qWR/Lx/X1u6nddX08xvrPf83kyvrdX00bl0ru+nBpdom5w6C7vqOztBkEC03Ed+me3w
reeBm+PZ3Wcnkd+HZyd+lJy/TWK/fwmmRFPUuJhC9vwxZE8A6bnEL1Mf691MgXhqqJGsaq7xrla/
dG2N+q+uk3g5hNtB4tHnyUf9w9ejk+mvhqvhZpr6XQ0z41sz8xsO/FlfDDO/uMoTpOmJuMrNk8H7
IziFARnrap5371O95s+3hK91/zXkwQSdyBrVQ0IA4C1EYqX0q+B5z+AlT8cilg56iX1hmDGWi7f8
C18VVvPkMdj/6s9kEvLAipQFAU/dS1aFXxalx2IvsfXVVtWr4VIQ2OGN/uFSnvRYRmSf+hOr2TOW
6z94MeCySAcr2Ftbq95RruMPQsYjM7WDSHU1fSL9k5tK2Sc+Yq/a4kSFBMUpmiaTUQJyK+xUGegQ
JDJO50e0z5YEtI0E1QmyQmf+f55edfHUsD+fBnH9RcOGmBLBwL5SnadO+TlKwhtwgonXaZ4pFhAN
o+/KX99frZBCn3JzNKNQZlkQx6qElUhTy8i0WZ657jYuqGj/4xV0QVeDGVTl++4/Qn9Zt0Qf0gRP
BFkKoTV+EUVfjwWzXx+pgqAdyAhGfLR0Hvu4ltK1+LtDMfg7+3e8ypgOphHOddowpEUjNU0e88tT
uPeM7MB3igvdBfSzy8gA+TBr1ClwsjQ5gEfiQBQTaC7FyG11hGklW5v+yljXeCvRCcDjnCcSzFk+
35dNIdLZlfEEn5plVV10YPpmkK5nPtL1kEJvewt6mQBWWSXVKHOxaxwsuAPPm4QRWHyTdFUjy7KS
tuK2uCtc37etbetaW7fw/8Kh7bduy3CFRSPAgksQAQvV5G26ii1//gCBVDf4g/NX5OM4VNAR6+SW
jIQiu5qvAK0sSoVgvinaGhjSUTbtWzHl52G2lurIb1zQ+1Cr1Eq2pVT3Y1G9/qyH16Zqyce3Sa+d
OYKlk6omynryxo+56O+5szNKJvf4vf2mBrvWrac70Lnj7r7IKa7tZQaHlsl41a3GfLnwYF/KlK4f
yfz42FyUb+Nd/fq5/3jNMiinrKWXX9+w/qYo5fmbrb4aqmBmWtJpse8anmanWfb7OJwrADEsQKxF
oaPTtTbtQDixtHTU52/MNeOO9qqWXy2gt2X2aFtonFKK3wTJtve9h8xH8l5eVvBrxX1lW77Xz61j
JbD3bxMkBJ7BLYscXoaUX4a67bUBt1hWqD7vCjRQyWeUuP26A1Ee3g/AhzMALzA18ij+1vbleyN/
rjijRxSyLpgSxU2Mi74DReAD9QZUDRZwTxROA6/lqhFoMA+dXGAC2DawilQdWwWeSu8wjAE5j6nE
OvzVw0oe1kGV5hRED/nzNM3a8sk/2bHIBH5LnWhf7VZ5+28UJ5lHa4bDZF+i4hpW5lIQcogxHH5Q
qJ3hbkVpaFQpq2ksSX1JiO0/jpGqbHWzKEletTpaLGiFeKViVOPS99OmMFemoXBFT0giOW6PYOoc
NhbsHxTneZgcO3NBPvxCOFwXdgDKFhC8Q0CUYj9QiABTT2LN0U/iy3kxlAFZGc4OxkXGG82HvNNp
NVECyCBG/GPP2FU3z6wmEtRoPfazGsR+wkX/erSvXyCP/vPn+cNkRL9fLZjfItAh0e9Y1wxiSrRq
tG7C6CTzIy5mOYUeq86usZgmP2PF5/jaj8xSs81Ppv/oHn5u3cfndazWhs6I0lxk6jaaSQ/Gu6Ze
Rt1r+9p+09YLlKTjQBDGXNuZ/v37hGNrhDw2TQO2yV0MjhHTngWDi5/j+NxH7dCcZxW+Q5PhxTKR
fUj4/Aip1d0HA6Tgf3j5Sz7vfb+NMm5/4YKqSQypOjE5X2aGTdov8/v63NRl5jqTl6VqRS+MgOyP
HfR9LIQIVWVvBWlP9HNdPnyJUO7fjz+H+OrevzX52kwvP5fmATUcy6UkmuHvTiGWlQDJdtBPonHZ
nwxYCrTp6uI69FvnJTFzcLGZ1t6xGR2bF/vQzOzZ39cf3Ud39+VgE2N3yioFO5vws8/P/AKQot1E
/y7GEdn7AOdE5jkKUY8xWZKxO5rhlH91Y+MFsAl0cdYUrXBYFnwdJzYtRNdr56WBtZCZCCN3SOST
scJ9U16ooKbDksI6m5kCiZ2RPm+QHM0VdCEmhnsVFW2u45XouUyDd9zRhhKP5qTX81dOSVBIQKJm
TNnlSJPhuu2Xtz+gPqjj0A/cBgMLsqIXfUq2JW65VDqf+o7wYJu8TvGQfp2EowVov3LKTuZ7sQy0
wIkL3eQv08w31ADqf54RDWYb6em6fawfms+xb+S7RPq6gPSz09js4fTEcm9Tp9h1tVzesvLDgCrE
eLBYuOm/nRgVVwH+pylTN6/fF4UwdUOJhi5qiqnukAofYoUUAsFZXuYsQVfVxfT1NXNKWDl69gEW
6RgNJBrK5HwC1Z60XwYN3lAOb8wtGMJrVQ/CCI5jqzg+vC11Rw+6T230ZYTmt5EbntOFY7qAr3BU
l7gpcEqWGMTC8g0DXMyYYe7kLArX/rpujsvUe8SHgfqMhW/oA33D+2w5jk6xINJ6+b3TtO6PviWs
n06jy1B1KpNpsye1VQkETYRJkhBTci5klkXlMh57nSfn5om2VMj1N5/z+r5PpprQlqy/6qanPm7T
XUlWj/VnH5zQ1EP489gOuNK1nugDQWp2Y9r3ioUvfx5vmrvmuX6ta4XdCH47WT114Fyt1+AySc9D
FMe+SlFuqsP197sEIm4lAkSxJw3GLYC/JTMwaxD5weAsoLk2E4XkWiOUd9ZOwyWWOvtUqxnuDZ8W
+YkTBYUBKmfE/xIdyO0JgmtnCKzvgX6RuWS+5sCXJCaCyinye/6O9YTCmTHN31EwBglyWQHgP5Cf
Hzvx0t019+1I36JnXdx2zd2PFZ+ZXT7n7SN7COS69hOz2GzVzTaynXkfrQYk2AwBBHdOgUlFfrHk
0k7EypuMRqfgwgLDp5nWRwL+JC0VHnNQexnd+8JAbRMLMKZGeu/1BcyHQVWQekNDFqXEvri6FLzT
Ql8pIyP3Rb2XnjrC0sRMDKSK5Lbs9qWQ1BidMA/3pKvKTfOSygsaqpk+udYeVESa+a5RY1oHCoF1
Ipf82kYoNrXMVgKtPji8jQd6Rp4PakkLS3ofE364Z8QDL74KxXEZ3E9ICAunOyEOgUvhpae2k9it
Lmqr2r26bqhiuuD5B5HBrpf9ehrBlV/BQwHd89x1kvzai9J9Eydnnkv+3NAV/PBSpzuCmFCbp37R
/IuTcBlG/HNXWDRIMZjtrNJooWVuOVkPQsPi3EiYfQ+yU7fXD3rz0cj0shdxQxBpX8Hk80Icy06v
zjV8GjP+npiLkHUUyId3RPoOruWrCZUO7oyMgNfCQQdZGLBvutLsLPf281LbQNKzLzysKG1yctGv
+Nd+EKu/VeMdu6maqV2msdbmI1bZdGOzeZst4BYSs0WXKTApDJwL7eHGpATjt85NUmFSi0k46vDE
bdQwJbrwdcogk9Kb1O1UPuM+njnFdaAb0FOoLV6g3Ap64flWK9oBhXYmQa5LYTCHjhGJcLtD6m10
n5LJA/4ymHmsICPGFm9yL2ztcF7XPbto5s+nHK+1DQmx3Dg52beOLc5vNT3LatNoufiARFYWnf4L
vyO/h87xGx5J8fO7b/2JYOWyEla5qwx2MZREksS+Ta69t8nbIKS4j5D02nFSYrok+XB6kp3sQcmr
zvFXKnBMySDzx95VKG2JBHwc9vyXI2x788q8Je6E6a06wtUBJd7XouOXy+/oYKvs4lzbg66yE6Ri
dV+BtxaePV9I6nAoqQzrnb/fBnpE6U9569w659Yc7SmeuX0sq/v2lU8hseqG+wR0fG7qkdikdWho
EA9N10ZbYLwp4Se/161zL0qjGZ8ctPulm9k1dh3dxc8I2Bz8HV6mJ8iTPgevAwl4/h6/AQHSlns4
oFYCZCkjwHluKxf4AQIIjEuDWjz75E0pXohXQ/idlefvK4fS+X1dHfUDoh+yoGftKCzHl74ny8nq
2+BZ87f6SVAEfh8r9zYEr67FQbDS4113W5+3Lb/Ksn0FX/fBj2rCOvs+uvw+O3wux/O6VjicKMBa
r5r63r951XydwrHtXz35efmIFl6fsXFmZqY2tG71c1ZzM4708Vo+zNztD4LNTw65vW0/+6SRzden
5VS9gU7W5ay5UqQu/lu3XNd169DZto7fFk/LsphcOocGGWk9U1k0rw7j8hkMaHx6dHCHz9cw61hT
7/M6twkxfQXf95xBq9fcU3aaaR37CAgIvV4Qttp2vB9np+kpz85TrgCr83IqrzdP4Emkml39QIrp
MiVCBwJz6sB9esmyxjjtpdcsq7ePUUUD0c/L56u0aK666/p2vPmYv+ClWkXCct1tPjO1wzDxrZhX
UBP7JmQQ38xno9+bSPOhHWCeqT+G3JpWLneKgzkKW6y/qrOV7gD2cD6i5EW1wzyY+/hP9ocRZcfu
6dx6chG+fyXtO/nHFyfhXUxIm08eh5wwIZdSJ8OFQQQfud3QAYx6/PaOEAKVL0H/Pg1fjXvLb9/O
2vPkMr15X3X2922qHINmw5YXbiV0MYwWhEPuGYRR7TjLMopUIWBq3IuIyQJZdONTyHA7gG+zh4Uw
qrjSBfPpmrdGumx5vt+aseL93YjrchTedu1F/d8C9nj7HQUjbzrr1tJ2Wdujf4o2yPpEp+2qPRId
HO3ZY23ZepVNZO5hi+2rANWFZ5Bi7xBXS/xau9t+/hX2LZ2I302kqFr65WNLd3/zxZRiVZOf+nC/
44BtmdPXsRIvIEzLaZf9aANd30U64ZU2l9JT2HWmma2PNB4y7b5s9jaqNd2+lA+Dt3y6Ld05VXcD
NeLtwyD1EZeV/eVAsa/dAJpE/PaRrYO8e8BYBMZkHR6IaORIp4HmKzW4KNYc41DXP3yy/71N5i09
dCson1Z0Eh8si6sSEFIJAI58DcbwzY80CGDvAq1c0E6EP6B90JR8xbLMK87iN1qitCotW4FFWjVI
uP3uWAOzVTcNNSX4kT8GuRYfRKuv8hnfhMRonGvOH/MS+T1hisI/PJKziFlylfTmKoXn6LZLIe9P
4gJBjH5/cL6DwQtEyM4ZvNZY0lIwh3vnnVTDo1MnWYUKMEqgyfKesYxXzz7tqoDB5zKSRlljtXUv
apFY1PY938txBrmFapxevHxnvKLldSWqgfD1PQ3gjLreZ0cgMEUXBMOWZn73riibzgTuK+lyWHF3
R/isMZVhUGxxjTJR9VxNl/S+y0WKyBNw8qgS6AYGvrwsv6xfMloslvqd0rwajFy65PXI0bB61uVw
f2uqffNc/PPWubaurScM5NpaDK+tQMaec69CvBQImphcclQ5eYSM5TRun/GSRmjNSDHpCG4o1n+f
jewQBO/bt64o8tg+MI3L6r3++kiN5c4ds8LM10uhPXzgh6O61x+O1lwB/4icy3HvRZbtM59FgwCZ
8dNHqnJinu7FzYfOVJ+jVsgL0tNR6/K5rkdLl09z7z9G72pbykFucHIsxs9XuQsfEs7oprQpYWka
pqCGdbcm6yRO5caOteDGbLDKpcObOLnmM/Eq4RRcW4/OvT3q39vBw2jVWzTA/X30nh2ufvb1RXPR
DIFONqQJ8vWVzFcelp0mh3L12Gw/3tblhpXLRyov0/OdI7VwKe/wc2283wP+d6zZBnuw4LaH1uP9
iSpaYVtwtR12xdpQ2eO7JPJXLmpu/Ijr3l639ddoJ4fiqsgsPoTIuuTOqwWhdyn6dVnet2Njqfqx
7Y5k+lNSVdLy7ROJHNyHDsZdHiU63PcX3ehw0U03tn0is8M1n2pFKnoe+n7n/tVL520duSrZYciZ
Y7N1m2IMxusX574343L25GSI6b7TMG+v64lKlDfBfzYPfNGVR47M+GF5m5c7YoO0goo1PZQxLX5u
ny5Wf/F1Rgbex+exD5Fhy6jdAvDRTFR2H8e+N/BJMtf1K78dp8xX2nxkOyEH3Cqu4qFEkPLAdf8x
TLSOs/1MpKsBa2U+vs506BiOWmaDGxWJ9lNh6vs+i5CUj207MHHbdjD0z77Whn3UpNGUMFEnIl2Q
9MIF8OkxCvSu1DvqwGlvbYpYgFFSlQud7tO1jg7viHsuMzq9WgQqDg0k4HT+Ml/3j+G5+NaxiJ3x
fX/blxWnWteQ37+mRmY1Ijqg5bhVyEGgKA9DIwT1goh9L2c87ZpbxV+MeVJuMvJ98VXJFOGr01Rt
8Xkazvuj3mEIatifcsqS9L2iQqw8GvdKspFuLMcGvFX+Vkt2uuvePkU9bWe7furGSwbzBvKobhhY
EZlVOTUunTWDGPYER8Sw7Ti0+OD8e+zFq/ZLI82ex8toph5yiWLC0MFzkDb7ZzlHJ/bXXxnUsrLP
Q059o1ZQmH37TW2NHjt1stVjK5jBrGjozOBc23Pr9tgGiHG89/Fo9jbUuGZ2HpcSs7epheCmzar0
nyjh8qG3wdilwI1duv6/QAf9xP4ydHgM+DLUogdkJDuEeGWHo/erpbzp7rp/uo30ULw0zFT0uMkf
mvd6/HPNmQZXqT9gON5jjyZJ0m57drirc+2fY/F9f7UuEsuZvFBIFB8fDyb0WtciqqggpPwsrpqJ
2dkHbcciMyi2RThLDjfdVGXLEjCVVtjtI5h33Nb39fvUyFYvHU22BiG+fdbOnP25dcOyXTBsolyG
O1a8fFw+jkzvrnnpBiVLkCxES6fP7di28DHHcXpq1dqWNpltch4/7ahADL4+9xWWLBTPicJ9Qg+J
QOQePPKuge2+9y4d4ba8sbv5OvyQPgRS8tK8tu7fS1BFbTU9+muW0iKk4Sn/XVuVg/PvkI/srQkI
+vJ77cfg03Yl3pQRItNR5+GS1kfvi+a2nhwewacBIxorwH+Go3ZywDpOzL4NWdz8oDXrx3b8czEM
djhbivRCGtFb841HdHrqa9sLKMYfJfwnh26ua6SN8uBfgQj1BOHEqRqv78Qv+O1qtkiKKdDpLgq3
ARvbIL8IAQmrGuRHIZUJcUSIG1QedELsJcYohVgu+PBtJV6OVzfiAJFBjR0WPewa15qMM78O4qPi
sujZXhAyGb7gXaNoAtuDbqXmDSqCPyGA+b3vXL2fz1aOF/k4H1+7/gaZylqYsPtDiJw8rz37IAFN
0f4igYkKLLyPYCTkYbqqVMO6uVCQhvm0r489m39r3Bp/oWJBkCNwueNMiV9q9q6wJgSLgasNjmTZ
WgquXuXHZNNZNCjNhSejjwcuaVsbNcVvi4b0MijTKRd/w7OP6ra3rSG7G07eQBBZwD1ZAdGBr9wj
3Msvi0RRwjIECinf0TdkKSbxydUZkLl2bpNRE+fVNoy6Hi5A+E+H6i+X8yPoXqjuAxcD8GmufyFV
aa0BiD5AJPoIEhbTmtJKyg4U3/6pfdwTEQ/mPaAXgg37CQCD/mNCgWuYACqAFS5qTice6BcMHAFb
5CtJPec1nk8SxB/Kh+q9+TaO/Dxascamn65Fpm+12PSOYepe+onSbZwo3YH3P5fx8iczjKAUu2li
70y+Hpf/0F+HQU6hOmF/I7PMXPMbgOj0Bd+QgrUX7Xhl+/FW2/RJBXFviEYM2+OZp0FEmWKm/Jit
4U3jAEoCL07vmb9O9QmiwdAjdpvNwQBbx2m8llnAPQLbg/bRLPIa1zyBLDqtcUIQ5B/vCJP7F7Z0
58QNIj+LQfSVO3E4ba/2W1+fXtcpckKE75WwspNIxlgPVpEZrw9wrPyOrscY4nQ+gbi/BB1Y5JG7
xDBxBbU17MRCSwltJJQkqvzEdoNN/1QZ/4gXH4NXo4U2kS+IKRQGwIhegdhF6r7asa4yjA5mCi2H
bzwO8VQgIQSfZvPqo7K9ezMIUsMQGNVK/go1XHMd5z1C2ataOWV2bNQfT0aAY7+7txZId3txeujI
DyLn2XC3n0Y+EDzq1bLkBK3o9/2PzaWiVZqFdMLX4ncVZfmuHVRUsvZQ5+GjJ7TLllBEkmRSoRT+
9EOP9JPqr6uhfvdZxyxsvpKfh69n/QFLAeY8f6+9Q2de0Z+0Q7qDS0uHwk9CeAWhy1/LWLD5Yjzj
g0Df/sEjz9+1SNMebT4KGi2Yfxmpv5qvrwPYsTqfnKac+kiaPlx8jGoh0n3OpP9q48Qk6zoXnmI8
0SzYHyEXS8qMLuuiCUUAkZPp7LkVQuAKYVuPs40tz5CenvvHPnRg1T0Bbu9iamewlIBlhEDx2F5W
s2CY+/u/+PvairPdadG3IcvNdX0DEOBTIuJcoZNi8n7mXcT9sWmG0DYA3qPKsX0RsYccI4TPkZqQ
WV6TLj9+OKB6UG1Nt+OVeHIl1rwHJJD91wbCYbvN27fPAD1lS2dByI45yagSDcLj+S+xz2FCinOY
LHvU64/BtQbOGqyrsfHmS7Rw4xC1B+i+umd+JAQ0i5/kUGR7z+TVQumY+S/oTA4BJh6KID049v1/
1UViKIOAYqueGiM9kCeg/5UirLEYbp0JrRwEaIbzesPk1DhcRwsjeAzRNS6SOAsqGaRwGhfCsKvw
DRiI5w7YhwvAMX9OBtTymc4DLkGZLxWCTz1U9X0tepxIh4ZeqKG3Sz6JkA8NSoN+DlQhZBTSupb0
n47Y1fddYjMHG1UV5ZCzvKdCjj+Uk9YNlEHeCPREQN2m0FGdxUa3gs8XFB6mjybgBVR8QSsH0LsA
aj/SyyMNTIeO5CHsMf3+HsocQs/U0OYljzYRjYax7Bsq/Ly+YimTKEMkmgugibnGAFb8C5AFi7Mx
dlSLXA0kyDGm0YYXupmC6ftrhuqtN/ccbFvXyFsyDyx/Im+TeRC0ln2R+mm4HIcM6tKNf2bsuTsk
bveFTRFZi68DiBcRwjyCAPSiJjtSSymZu3wsfg7dbfuAEBXgzgxswUko2RIT4v/+4GZZjVjcWZUS
rGf4tVSqcNkQLLpCmjRcD8pwC3O6GEj0qLhJld/kZuYMHkvZU2UfeY+m3/W70BJPo7bduWLyY/xY
iLOW22KmlqRDeSvpMbJ+lU8nzcaKe3IEeJ0yt6dKq1Dkc5nu7OOQkt0EcuSVQs1bJzs4Azq9cU9K
XBWaCX4i/bfpm+QyUE6rn01z8XWtB9n8sx4S6Fg/1Q9ar1HlbYhy/Uc538e7n307aFM3X9c2RXV1
pNos83Wh8wzWkZMkC4p9IcafX9SDiVDLR/rXVQEKuhM4T0Kx2GVy4+wfWvlIQgNjFXDWAA0c629D
jS+Lif6pGbbZRby8r6+aR0mf/cQA6RzCQu2Qc1epmYjUc6yNHR6Mh5APMfxPHf3HVyZmkj+p03WM
NDwHlvDYt73sOlinBzgCq94+UL0kG43C3sgGosGyIQoVMEWd43RYa5rPPk56geCM3jerz6P6xnMl
4bCpQTLv63QoeLI/lmPZrZ191wI30IpyOkyit7Mw5InX/MVW4p3V7A4Z3z294996hyzaRmEDhVZE
iqodVB7oaCuAIP/ksHSvNon9sFdsITqGC/n9zjJbSV0psokcLvBGcUeYB7uLFjShvRk3HC++xeCW
3lnK5yXeEE/pjfzIfODRYt/zwWh8JCAiWjyHrO/BQJCH29kSFOLxP/sjIdw+NYTIzSFC34epv3fE
yE83VJyjc8S34VtnKwt3LeDI/WU70McXgK8n/uDxVddlc+6X9dsw9p75JndSWabjNBF+7zJNNjK1
VIs5sqfWY9b7oQdQSKOTJO6BJ52308N7/9DVk2h4Hqdmi5/vP2EC0bh8XpIv2ven+mBaLvsgjg+C
Bhd0KmGJzdy5IhYRo+ZFF3kbbjs1I67Pet9t2wBaQPymufmx6FfhLtJ3t/khH/Z/qoJn/3GzpHyK
P/KZpPkrDmouFUmXb6yFgQ4mJALriNCVxpbe6n/lVT1KLWUKtUs1ZrPsJvZFN90Gdvov2Z7XUk36
lco+hLvfL/RHSIqfpnz9aSRugNYY0Csucz38JOhCtIKVdSX6KxEDyX199QV+OTQDHjaqzIUUq6/I
mLfshoIGREPp8ZEuBYQvILwIEYFBII2PtPPS8IYc6n0bQB1J4OuTWrqve6g0ie78z+duvvi/7u5H
8hw8YCu826MT/zw1qSKCRQDAmQ34kx2GHOxtSsIgKbblRi3rgTsS/2SDf9OeLbvJc3BAjMDZc6H6
CvEnf/5Tff5IK5t2zGyiUB6gWKhAEYDfcw1fQKZU0LwjU1il5zjWj/XFSm5krOb7wiTp6ndff8dD
yPe1FBJ62mH+aCFKCHKVgQdM8Fk/KO6PdkPx0LWe6u++YuMH9OxQujUWw9XUia8uhoHGOqO7tuWg
SIUd1O/MI7aD53jgbZyMwqGZyL8+RxUcTn9UUYpUBmq2YY70+Pd6orgo3NNvX5v1+uOWvbZjq3oq
XVQJdhkIN92YRdGHKNP98hebTukV16cDvUus0tuM9HbPp4wxN6RQTKoW9UWhpSVIoNrdZCzM6Gvi
DvQRYBF9PXJ7jWTuoX/Pg55YSbZKxhR2NXQSIQsj1b8MDpRNr4Kq+vvqPUni6Ze66xIIvJXpxHT4
Gq2KL5U784rpATpF+CwdHQ5gSTMDcNeT7e9NkUAqr0fK6vS+0p3zTGeSl1RlQ7NcEwNCxWzMJ6aL
foVh/I5OvExVfpLIFn+vWBcRuooUKGBNtHb/iBXVZ3h83+e336uO4P8h2tUTJRy6QFTzas0lUCQD
x7PMFNfUcXpyS71WeZJuYNAOqRmarHwsQ4MfT6j9h7NoJiPLCyj+Xso5997RyfKbKBLlCacQNx9g
7snB/jtJQ/38Tfw+ZEPXoN+NPf6j6cyaFMWCKPyLiFBA0Vd2EHctLV+M0rLEfVf018936Jjonula
FS735nLy5EmlKJDzzMKjkx/JvPXTRwqA6islVzr6lciI9kCeoicKCwFqLNczl2BHTiOP+vNyigvz
hEyXwsM2VCmBnDqglTJWfixAQ6U+MulUJQEEltvOpDI+xBxYkAoF0LuWvTJXL5jOQxrhTpQAgEmo
+lDTUZ2DO6Cs1T2sSGhPKx6/6re0Ewq2QD6BQi686cVzclndSNkvM6oLCxZm3kMBaVj+8mNVA0i4
jOcJCDHqJZO8e1+QTweQXO9ggLP68DW9YMixhz+VKazJ7c97+uAA9o8/JlSfn/vPrlefbgfnn8bS
6Df765HTv4Kc/Rn9888Rzs7DayyvXzcRQa9/ZKx1JKCW+69mv77cjZyrW58WP4wY+tr8Glj9P3t6
otT4t/0p/ui/M6DSYLybLs1uHm/Lz1f/SJgbYHWd50/zz8ZAjOqwjP92vfnyrRRbv9bm4snEzjRB
EyzvxDo+USeEUD41H8xydckNEZutkqtt/yASO+MtDObkMD1NNyDBJM28QfnLTD8+wwZ4E4NLkA/N
ARJmmtRQA4BeTJTJZ8gc0ShFqGtEUGsqRMEQPJg5sqiPHt/MkodEuYcrTNA9q6iNgVcj8T5NP0hT
knp//8u8eVFYnXAoaRqwUX6o0CUJK4dmmvOCilqPNJWP+bterenANemMI10uDQh8b2qkfAbbHaUu
jo4TNO4IUru1sndJPRqGFDugOP4jOtLzIH7jllkZyPJiC8RJ/FeYo4WV8pz5DdsbUIOfAg150KJ/
L3tFCLPLr3D3/IUmzv+hkHLHXDbXj77BjV79IkLRrmMC3TeX+IL3HzmlEoslVD04P8dfFP5/Gj8N
W+QGOAy0XzXQ3BB5H8q+ObZ/kDSWladpChImHJQlclc6CQ3aO4UaX1Z5Q/gw7V8cc3qVPhNAr5JM
gQJHvw4//90xAXvfX8C9UNLw5sC8fw/K6pWv+Z/EzxrQ++lHaO3STZ+XArskj77MaDPgOuBX0DrY
rdMonlVxHETKwKo3YNV3uwbEqY49Ic9UID/QWmTM6eed5ZgZa/GZFItdG1wLPOw43IO2rdNigene
jRs9Dn+Lt9v1AbS3Q3qiC4wR/8DEYLbKotCB5WByuMtejxfTdfPldskyvYkMgQf2y2ZZgILHDZub
0esU4dQJZIWNshfoQRjWoGtkWQENHr9/qzNI7sVA+E0lObbs32onn/TyBYz4fAKO8viu/ALy5JPP
IF9cCeohAd/cF5Ytm2dVNFzu9IkLFsV0ACEKtyQHp6p2iMuGykzp979s/q4+qgLvqNIdIQPXR2GS
kjR/ZpBKwOgpfIImMtP4qwY4Kmu4o0ONwjFoIRM4uwjDQVhfaBmhyA7hOJwQDACL7N0G4QNyK0aT
yhtoCZC1yk+InRMjksXWyliUzEGIPIg1EdwNUp3c9GlAT9gPX6vRIVX/q3xdSepvvJg95kEzYbUk
6eyHAiibg/nI7jV+AQAbv+iT0COwqEGGp8Y9uEOTwbiPt8NtF7IhVBZqrtROmSNEg5kyKhUkgXV6
6xbFDyqG54mcQXNgDHbj3eqwopzNa9m94wJEEeDpuDhPzG+CAboqOE/0EZFOmWUrEdkUxw6EgoNI
BHFdEDXcJzvUPPIhL8ZBAdUcnBfz3/2EH6T7o/LN2SXC4Cjzl9/BPcEhBzUCO8IGXBcgdfNfE0I/
74KuVtzI7JE9MtEx2Uulh9fgsuhY+pfbrcfnCS1i5wXfgvtcpnr7SZne8TFwVv27oN3AwpEVyYWq
Ou2Ci3y4RnvkEB2i5wRodsiGbp9WZcV6/MElE6RMykopXe0TNQ/hz2YPVQ9eANCqR4P1UPWFuuOT
l6Tlz1I2aSOkRtHkIy9F2PQCxuMmyTvZrM0fzDh7/l+fByuA+eKW+bn7AqwM50jgQFfYNweVzwkK
VoQLY/wowHlMBX98IDaQIfi4aExQazjwXx5id4GTidQBrHczZwHPCG7WhMJG/4QD5rTCRwA8utN8
yfnFd5a8BZzvWg2jwqsPfTj+lPKdCdsafhEV2i7uFp4GbUI0TdJ9wxMGUSb8W8kGwOpWc+VmTPGh
BKZ19ahe0XCGhQUMtTo8psZoO7FH+9brO5/I0dhq0+gdEWppJPMenap9KgiUwaBXEeE8Vuogg0sA
9QlMjsTFpDqj+z7xfc5YTVe3gLiJ+C5FNB7GZcbNUqJrnyAXHYkdbmOHdisAWxhtBiavIg3Ha0Of
0t+1qqxgH/EE4LrdRdYiUOHvtiEFCCwfd8uCcKuEtLSFMuXdZ1uzHYF5N2Ntb16PDYtC1YLAlmKF
qj1QyCjVnXtlpbn+Q+Nt6kyKYYFOwLS+KoafpIRO979H/Qhk7fvvY3BJ7THVrwkpB7fHIEJM9vVb
NY1aSz0wdGRmTCHDD5xH8OMpO3fu8BQqsDooG07EVHh2q6MXHV5suO56dl2wl+jY027iGqk8bBVx
06mxKcSok+4Uc/XoBStXxkKJanYfFhhqSO/Y15mxeLN4tM/tgA1dGhIh5bD3+CU6wjH0rDQswBt9
cdulMVHXOjdInXdcad9p4jtCEst/yajlUTFiKrNiwDpPODq1jCWBn/eIXhhXVm7MlsM3ITMF2in6
C6QZgJuidaLS1UjyUCkqU+ID6k3M5xKNRlnoOoUyAGvlAHXxBSnOgRGk5lUsW5krKnUiEaI8uoHr
IbRJJLMNHgDWR2kDQXZ5YmIUqVtQK2cRcV/GuDl0nOEfiIKwQ81ZkBAGT2pFh2ju71ZYiLEKPQqK
d+BWV5hupFtYUlnVK0jwOdmXPbn0XGPJlXHy1dGDkvrh5/Kl/4QlryEQiDxMBwM+yZmqG7gaHjoS
vKIgC3tDLI51XMBc0b9vSBfMTCl5H+sOinvQC+68I4gxee4ng9vCHWvrwHiENSNSBaaX9lJMCX8+
hA7i6JD+E5LAuIJ4WaUOyGQwVLLECVKzlTheghPloE1PBdYz77QeNKJ7No/qXNc5OXE/z+yZHUd5
j7plp56qkH4ngT2BUBxAsSm7lqQHdd+ruxlgDjdL5h+Ls3FO7tk50Qpcs2t2+Wp265HRrYa1kloi
P3QiUQWRh2jOAHfWlCG0sB/WA6NLO3YkZoueptgw4r1csyIUkbYAOi15BBBcQc8oBPAZH/A3N1UL
+IggQYcCU8mAak9uW+DXHwgOcDbf4Su1JZ8BsQLsAPKDwRAIspWhs0DunrsANOxok2RfCNI/IkYO
qlfif/xCcwlyw7/XsrmAIFkQP4jeW+/Dm/De//7/+uPNHvrSDQJ/+QHf4xL5cnVZXd7+uB5wOaoX
X85w80V/RGMmIt9zCo9h+KQzotLPs0r/PL0vr8v6zJ7Nx9bwPK12raG+Au2P1otZbcgUTBiAF2lR
n95gZMKyrtNK/7mEZ3FtCpcFKefr4PjAdHwK+rZmxahH0Or39xSUxlefSz7d/fEj4GH/KBp8cAJT
n16nNS4R1vP0ubT7lcju21G70d/80IdePoaNsDKKDNwi4MkfsBR/H+Bja6sOCbtZn3xOTBk5OCeT
QK3oIuM9pBnEDrcwnyqIY+ABoO2I9WT2jdhKtlFjsG2jWhg/0iJ8+nC7KAuX1We38J/+7gudbG40
z5A196m1+Tu/4m961y+HfCl5+WaIpmO49hsBcvUB9Sd64N8ekwYiI6t3PujDt8/RLmSGo5+3oZXb
nUtrs3gPHuk2484GCEJAmFv36T1MXySvKR+M7d52QkxKgyPjOlAmnZkB3e4ZyHniZOsKTbYuRHE8
hxNs286o0im69Zk1NNsPBIvIUVq32EFnpGckjCDqOj3kmKN7OG+bKaePOLIK8nXq1P940YTJ8vGn
V+1ByGdGybadR9dQD3Fmtxm9TiDVu0z2EXJW7tvfd860oPTn4Tk2e7XgE20SK31+HXo58UXLSC/J
KXHS7QBhfP/gX6NjBAU+vARPHypxn8m/wYNFOrUqA2brRUVYwS4AJBG4A4m3CJ19iOZ8/9J6tBAi
pbexPR/kF8jxzAZtZpXOu2912cH3qYnKoGfOPkNzsCFv6zgszu5LHSdGbLLEp0Uz2XANVvDKNr3z
V63/ZHv20ZFr0U5Y69BU6t18pt4EVoCAZ3LwN2EzuSxOi0urHlz9RyCLUkmtbjOuJs0Mdv9t8YqZ
jefVQ5Su01PmRMxLiSrZNX1Gldjorbu3Cdx/KjDQ+BMmY8UcCgSSmZfmG9ktXofolLIwFR+NpqxI
z0HdN7xtWb9HacN7hfWqTzdgwgAEnxky4T7dBufI8B0fmWZex0kag2O7EiPzRxfpi5L39MKgBffY
2Y1qKWL67M51aGTPrdvMbmm1y9FOm10KctghCp9RgbFkTmb7w7k4tRy/4T1a5wjR5GD/8+2kn2Af
XKNze4cX7pu0ozKd099GZz9Pnr7tiWFURRyFdpOM+TDeMXpNHjGK4cl6YbbtfUAzSYJgb0ICIgb2
6w+imONLSg3di3dqDd/RqbWNWAcf0CN1+s3Zjg3zCe6eQeDEk3iMaN1w6R9r1w/uLWZITfCCmwOz
m3Q4YqoW3Jf1oAa965WegkbQTN6x2WJmabCHXhvfvTw4RjyHuJagWIwxokT4ZXXt6ENgvcFN37ty
0hbUbVI4RJfurXrCIK543T9BViH74xYABpPn93Hrc8p47E4yf/2uh0ayC+2JFriWWL1LjKg6LU42
tDmk7ad3GyZnNUQAtV8bUojYZibHCHE/HkrFPxc+crXxKdyFx/ajtR1bPXNQ6VBaaZv9Z1jhR3PM
xYMd0TEyc+Bk19BixTadDWjCOq660LWjWoeeU6uDtAlyTlbnHt9bRkf5GO206OxBCo/mwbHd5JEx
k661zWwI75sOTuf2VVtaS3ja1PGY+wolPvnwQC8eCxCvIx1kY3ya0pdDjASM6lbDXNo4FHVDpghF
SCAxvNmr/hphI6glGJdkz1IfQpabd6VLhh87ZxLBO2eUmuzoEuTJNkMkEOLom+OPTiHDCdKzzyON
b/G8U2NwVIvuWv/RfWIez+3jeN/WhdcxDG+oiJ9QpQ5etR7NZ7cAAXIon+cQMawd1FMYQBFspMCg
YXK0i5gVUOp9ovfuvaJT3+azD0/jis3mcdF2xI6wEuTAO8ipBWvvneiAvVtvBGE5mFiEpHFz1wvs
3fO7GVe4hHnbGD7+1h3ErqJGoIuteWuPcaodWQ3k/4INmwL/EVziD1v7M7ziZe5EVlZJZbNi8uoy
5aftY8hoMJdeMqzfI73EeeQ1EyaA+kasX7jCPTPZS86QOmhtWOvWulWAuzYWhOPMNny0XvE2vUdW
8M6aUS2y+vSed3A+eCPD30dMZowhMNZ1JPx1l97pGG+IaX8EVRGOPRCIgMYpb58U03fK+df3owvt
1fQu3dJ7qCNiwYk1JmdwKejJdlpbUpwiPszMvt1+9T89I8vbTu/YPrdPNC1gCFs0lAVGxMDItEgv
y8Jh8BR6o0Va71opHXUstcFt3uLdRJ4P1Zkm0Dm1c1xf2+nO+4plLcifhLZ0L4XXcDOxO/POO2as
fYAEYueUHJI6nrdfTQsKze7zy0krGHVsU3r1qFOGBvto3d3454gHye5BGtp/0XdCjSop+IhCcfv0
9yRyUUBjtB6Mf8rs9p62kHmfhjt43RAOEcLYERe/gkYfYzVkCFjCPAwXBalQl2AvrbTATGm1UeZk
X+mAP3DKDdaNcbrBmbY7nKjdaWb0luWRw0AQ7xwBO+glfFlSWqegVdNBE7w8GsAxAdvo1crTPN23
9+0DqSXPgqPGOI8uRfEWpSHuDwzD/Xi77JmaidW5+Mh5hs+AYQ4+aOOk2n51mWYXX6Nd93zyjAQ5
aQ+70jeG5bbytQRvzgKKVsTam866kycMmu3l0YtFvkd4Gl/cqmYfsBoQ2kotj1mR7Vfs9C6Lw6Iy
OGBJHOLqq/goAUNU4vX4Sd2Ocagcb2rS/0LezVd95gDvEbqWvk5nm5psdMns5SGppbfEZBXqFE58
Gu+Td2Sxy52ueXVrXbtfEJKt449/5hKbNO82xkZ4ix8tp3eLrd4G//Lu59CT523RZZzprmOmDr+3
z6zh+u/QusR71nLnPyMLlhUGhfPSph2v2qsmLAcPiYEA2Ht0IwZPsLcNvFwr3EFfViJw+Kr36+1H
Wg9obwzP3jEw0ldmRKa7849RM6kll/gdYdG4OjudRyLloBjsK3QywuaoShGic4xOeHP61iYGzUsc
kg3IUBfpe8QXY3nRa+gMmagcmV6NtEqtLowDScxvlI0D0iZwucI/Jg5BOSwT+fsX4ViEgcVefYJq
ev3Lf24ZwwgJVbCUyWZyR3kbyL9fQ3VjeMOuGFglxqsnp4w/yS27JERiLoMAAmxcoCgiTwjHzb5s
+j2kVk+8WoUAT+eJW/NphPRRMvKo7DCo8hqiuOBRzPQFfjLA3SPCjZujB2oo5tBKmBTGQ3ylFe7t
RMTJKrziM/4bMZdOMwVQDzignBd6kwPU6UPyKpwJOi+Rk316HNRQBG51GyhfI2f03kE9eiLdegoc
Yu08QEQxMFTuKGAQmv6VSJvTQlCZt5Fc77yjV/9BnFOJTlgzZ3QKKhHXk9LE/AkLXPwx/LTAISNA
pg+2Lmj4axxH7p88y2f0g0/vL7YbR42W7ObLufjPKfaCTqa+TeZY+Ix+SRm3k6FqG3/gT2HM9ije
4C/w13Ge5cmDK25ExzKXRpt3qDmE0HRyDiGrxWwQt8GlNTj+aEpwkPMfu4si83CdGExE898K9DDg
t9YNSeAFraA8g6wy2E9ffdPBXF2Qt8ksVLheKU2hLtNjOsxShMsH47hnhAqjZe/QchcdmmL9tqfW
kmJEIdyvRy+PQnNw9gjrPGo2/tV3SGvUcXFM4JcYbEgTN1TjKR3bBv8aPKFnuE+M7g0OCXsd7w00
cOuQPHFGi5C2fqKajV+P6yHjPrD3nuziI25g0ozQIf7Osyrb4sh0NstzhpX0yVpXwReNYOPVAnTd
+1b/EZ7lvmH90jzMW9RoiJAoAPFUEV59JQG132ryGUK5eKVbkh/8Jiv5csc/YG/BJrkHCAj9GemB
sBpXSoz+/KZTbU2CTI8rufXZY9WYf72czxpi9C+3TBIaEkb7kFhcKl8hgizR2vaQC3XfLjkOoezZ
h3PImKM3JIQPfYcwXfHaOi639B0xdfafjyWZS2Xh1jzUl/8KK91bWHcpA7tXj/kMBHkXqFffzYQ/
BFT+xjfdatsiwK7vWC/U571DrwjoDfbn8S0s2AomJh0JQDwrMaaT5FFO0vZIn4QxPDMCrEp0S60R
Gd4lhojDxnlGSK9z5RAzM0KbgAnWBmcERXuf6YgZBcmHjzxPlFOjyqyvbdwI7fjZZoDwoZuna/LC
R3xp5TxvOwJDASUBd6TcDzGNO74EVgJ5K7pGNY8SX1AtnS55LDEPJg+j/DLjyoB00/Hrg0sMRkuo
vut8wjed/8bFn7cfIE1NqGsbegcf6X56De9htVvvn8mWtSacZwzWK761yJR7xAfmoPrN2NrFCykx
ksCGRxEzti4xPRmA3SwiRTSYi7QrS4D06SDDxPnQXMUmujs7Zgsy0o2BQ8/PJ4TWErJW/Nm4cx+Z
hpbt3/zJ2Z00PSnvnryZwyWT3RDAwmbDAi66B741Z+4RmoGGh1y4i7wpu4EhWRhC7oy9gVv3H5QN
k4b38mzALCRPuU7ob+wGap7emnuCouS9yHIwhv4WRuoFV6l+IpoMg6o7g5nMK6GP7DKaggI5N+c+
/ZMLsR4x3BA9Uw9mJm8rI6kwYwFu6KEvGV4DZlGFt/DirxCuIOx/p3mCzrtHQRIqDZwDAAzK8u7d
XRreIUI2KxixoUNsdPzwlNiqb+ntff3+nN0hACxB9oU35nooiuLotBjg+K7h7XiZ7pt3r5Ux5Idl
RICN32CSFVZnQf9xm0q0Wyo/gAPhL5Bk8eTLaRjh1gA//HWwg9CwoJxFllAhZmJCEb+D0fIYyEcn
3CespIAN/dufSQCMcizh5xwmLZ11YiSdR2o8M7kn2gVoJjA8BjN/k/zQgGkEzEtOkAlzuzNgtFRJ
AkIsXBbDvOlyvkQrSq1hj4KSr0d5iG+Di3sOIQZDIazghvKoNrpytsDLbLTN8+SclfE7Awv2tKOo
Uw81BGwADLUAJNlv+EZAGOFvQWeoVzeDc+saI1NJCqKHWODSZCGRiPZ/ISyCtFZZhFNElQUPxww2
D6kpUk+UukEZkJ/gkBN2eNTOiTihyrowXhKcvvuLCsL0TPZEO6prpoSZX1h0nrPa7pru195r9tCN
QvhEfXxXtpjcNR2FPEckQ35PMZRSv8hkzV7p4W/etqOC3E4tBvSKcndVWrR4OZ/5omQnVS79EhjE
CRggj1Pmv/F9SHvefR6e1+zY34Do7MsPfuXIdfEYvXy4pceHhg6Oh6z28/uWGvEWvKCgzfE0Ax7m
YZO+kd5eWlVya8YhJbTUB3Zq9rcstzM9j94MLWEEG3JROy5tY4YUiKj4keExgIcnfwjY6x79zknD
Z7UjUclQrMSd0+TLWdmVGTI7I3HYEfWsgVoY8+CTIqZ9BLYQFRikK4CsqDSa9LjwONh2HGvSblQe
cE/AD2HJKUnuLYeu3F2bthUOKIDg8KFrheK/DSlTUd6OESikGRW35fAzFBNg3YQ3F6fLem7iG9uR
9eTi7N+GL9VRclNlf8FRAc4rsDk7guCBuekhBBiHp8mTQ3YLT6xdwbxTdp2B3UIXG2jwn0H44Lqh
3OOArARVjDr7jE44fqwWQk6j419NNBf2vxNuKZyGjx/AGvo0z130jQGaHA8ug2e7TW+15dnkHpvD
V4GAwJ7fOrjT3xdbB6U678y20EbhNrx1ZCcVZnVECCFxtGbsuxbcaA7pJ3uOdrSWMrCcaJhRPlg2
epJVIOb1mBGIXQH6RdtzE81HELwIu3I2m+HBcNCuYrNxK8AJVlJip9l96mAuIbq0FSc/yYxlcguy
UW3TXWBzZYBLdL17EJpjw1U158ihoPmTc0V1mvtVw6ZOwS0gwMVTMpowAOgqrY1ulBaOCOvGDSA1
5HZXEKYGUOfZphWvHlUwIoa7QjwLqyVQQYbZBg4oiKfU+KtmJQxruS/z8ruOe2F/c8h4tlpymmK5
15xHB9OGPUSJQTEaPmI2g7bhLqbQSTn6xNgcXkXgslkSqIV0legnbMkiCSs1CWzJz+MaaZDCXvx+
rGyOHmWs0Ckq2ObXuNqB9B6hDMHOK5EPPjq3HO8cfFJCWu54oQYDtRQzdpXb0+rzBHnCswerVA/m
nPcy0VSOGyLUjw8wPSot3Jb8EiKE+KkbOu1wYtl2pDLgrfBa2ye3C4Ut0pZn6qDfZJMskKpV3FnD
HmALEyQXMEtIxrIy6AnohPo2l8XBiAp3CZE/uQbwUrn9DwuGVmP5nsDrpCSw4dypHtquv/i3Ze20
4PBiW/kju7mPBGTKl8xGxJjevYW8Nd59BGzM+diStVG58KXCYHqjBWJcOPAaucLZv2Py7v5MHsli
B8llXXjoo8LtLevuK6Tc7q64ISq5UZOXl1cl7u4/PYTGfGfQADDbeQMqsO5qNbn59e7Nh4WHh9LD
WG3cRVvX+elCcOBRP7xm7GQ7d8oL4bIQ9ggw3v7O7VMwdtPO8LfFfE1XRSh0cLh1KIZsU3z/gKDR
pQDiNtwe3oxLkmcyvYXeYvp15jXKN8BTyMRveHmyS/7l+WgdGW6Cr/j6cvSud/RIYEazOw/gJAr3
4AiXToPk1WvQXFhPyZY5XnBMwdp4ZoTua0J1vSYkVgqmFCxnuBGa+uhXwzqfPNQYW81gF1Fqxb0R
40BP4721f+n4BZncRyg0ERzReUW1hWYFVoaOElwlFRUX1g9XaeDHCqJRhWX18ZUlwE+6LJcR7FCx
p8Mt2RAGneONd+PpNDmHbG7QVY+IPX1xI110XglcZOrq7iHT86CBk+vj3JklJqj1IEwhauW6vCeU
E7J4i4uteIsumDBWalDuEgV7soIwfLUC3miGQBExjhFT3cFgo4pRbj8SFDYpT4R9EGwAkk9edwoS
SKoEL95HTRTbYukx5v61xWA/VsdwR1QK+M4nrFMHmRFLcXwS5Ge5vYI/35+gHlYDFOy9Bk9ed3qK
1MeITANlbB1ERWWHGO8nPZkWLs49xwwr89Clpk1fNBJOprekY8NvgF0iB+VSOONGmGzMt4Di0qc3
STf+cSUA6u12nvhUKKrIZBuBmciH6mNuCcmFi/eIsEsxEFk0kwl5kAxqgbRkjR7zJwgI9MQf3i8p
gneasMAdhnyy8TGrPMauvCJTSu4trSnE/RFyg+xl2UgB0nKCV98C968lygfQ5nRn3W2IkkUH+sGB
zL3+2wye7kgmmuVc9WhKCkFBp0Xwfy5FPxKnmIcthwsEEF5+iFh0Eh7B81+QnSRGAOENJ7DaL5hx
5Y5gdrpPCvvE5TLzKCdxfwf3C+qZe/bqi7f726phM5/lt0baYmV4ghlI5OGipTmMVqOZYHiF0XTs
hIAhFDL+Wl/aKp9QDf/11GGFdMS7bNPulEETwsFw5W/BBGuwF9h3pHR/DCjjSLPCHCVFAfTGYoOR
ZpFzzgr/IFOmy1ja/oAeUheNao6K1u8SVJODQnQqMbyG3Mw+wh4fQdSfIfE6FebeE0Bxw9UTPnGn
ZqrzY8623m9+4kx8/Y7JapOt+wspuPSItmwiC68Ql0aq6OByUojAsIAy213uaIB0DvnVd7DE7ilI
/PdAG/2mu5AfpBTGcRYaofzoMOTIMUsHqARdHroYuck5a8nBo6FwotCGtg+eAQpgnFSs/Hgdvt0x
7C2vM2QWML9sM1yYd9KT4pUibI0Ooc7Wq6P1bTvu7muWIKWzyv1Ey62YA8fWVqD84CMWqY8UJtu4
O+JuOnUfh5R0BXp1ByuCpSrm3vAaflIefeXEzdhuQ9UPoKp6CHyVHoqGNDr75EXKAChcbaLlcieL
oRt3CF6oXZAUqZRFUeMV0H5fxkYnj/ZpHsGZqS78LilKCF+IuQm4b6Aqt0uLqIehQCEhYIKcW3jL
FTtXsR43qwN4CSRScA8VCersIEsY6aIu+DUdzqrfHSgE1SNReeqfX6YGhxl+c2/JrvvG9vah3mB4
SfldikjkLq8WwUZP+bfwImpnXNytDXRPoKtXmnFVu2iAj2WVSfuGe4ozxDQ1n64Ftrye6KMNtEM+
3eS0McYWm7VOVV5SoNXskiWSHinvvgAd1XiAJmhurUvhKTtmrxQSwRuzWu+vO1Co3BPi8lphzNBY
UYLJdqcb8dCB4cpoVsL32kQXOfc3GLHVxevWeIYqqzZn94D97u0wnjKaCsbIOLluqbh8OFN61QOp
B2OlcWXrAPkcnKMgUWrVeC9dHsGC/G3hrmyf+bgkPdKMQYbEHWx40rkyXY5T76PEP2mEDffiL2kq
JWotyHdu0Sc2BsWCHKOvvm5Yxl5J5YGNocaRvwoQ8NzHItogmHfA0kpAc0tShOh5R9XvyyQnFJwu
IOPQ966TAu+5tP2oj1t8IIaNThwMeXcbIWsXgBBCdFaVh4Kb9S3wl+ITtThQA95/A5SPFXZhhcVI
JEWf1sIhQ4eVcQtmVRzmqa11BpMo8CtkAEwXZG3l4skgOZtUx4HaghFuiaj6ieCW8kdbXnFfWn3l
VVxl0PQsyu31bB6Sn3XyEHEAGGmvSPUZGvooLpy+Xn/oY/3Yfeq0em32PaEJCbx8FbxbhuKUTv0K
mEAPOdnUO6DoSiPLKzImLyB15U/zH06AstV/D5F4hE06biQKXM5Dujb8Ohu9v6NsVoJmcdFV9Ocx
5JLlYKvCIeRBQiquAJLQ3VM6/4Xifxp3iWyhsfnGmDZnfz0+sJ2OqgJkkrJSHITQHqXU7YTcFAzn
FpUFPy4L+AoUh3wzg8WOOYGoPlpH9/gZXytkjrIOdzR42W4UyLiALtQe36HELrCG5QB6cAkqxh/N
u2g1O+KQkcdtEu3pD/wsBONIuQhT4s0KDSpvqSy9jgIZj49lq/s1DgANrx7cYPLnOoJVcpH6pXVA
npxZHeZdJZ/WA2wbH930GOmF9Dd9Y1yuHLQFU4NJblwgWPrA7kGTtbD9kF3bS9QeowcBr6rH99a/
SqygYnpHaF3oPoKuJogc2gBB/JEjMP9qD/zRFo9khaeOCH162MrvKmRQgkuUriKhrpyhBehCJi+V
A44lnWbwy1u6yHtKmATHv+GeQssrqJBY0S47xopcIOAiJ7GQB1Th7Uu7Xptao7/QRiVKNehJl/e6
Bq8w73zSZvsc0DWMNwOdgOBcRlrkS2usFzwnXp2c+18kxqLvAmm8aFk+UzBrDgAJEm2e0b5Lgsju
5JFxuAhyEhBoXKWNPfik8y5jcPqifrCPCaYx8EwvJicD20K3Av+neEpGs9yJPCQx9W7S6mGTJAvM
qF8jMGfimCv+AH4PU2sRs2BOiX857m25RjFrcpq84MKSwqrO8UpvJHG4KeWnMnCbmdaV7N4vIBQo
ECBCOnwJ/5pjIZ8yFiBR4MzUx2uApNSIZ4C4hCCR3hRn5UOzFh5ykWEuX3WsVWf/gmIwOR5zUISK
7DAhDcl5q1AvOTeZK4rzfrVLEZUYWpmOYsHSrGBqGZH7DxEQW4VqGwhYSyHrvcUwNawK4G5HooPC
oaqs3r+8cg0swOsST9SpWkiKjJFv/dfYiRsXFxnLEGsBDLv+QZ4b6y5bWenYhKYQvOgrOpLeIwuT
AceAzcDhv4pawX57st/2SKRJfvBGXM180OQNykUZH5wfkhXgBE73BrAjvSyGxUYgbWthXmG1RxUN
SIEEoIVHJNlmFnSvmZ1Lt/OkIbESoGCD9YA2znsxCjwT8IzRMeE9rDvQByEi4UFoV+TJKdpavAMz
pbVzP+JkNQOxNyASkZ7dSniJJ0jBG5IP3Il9YvebQ5UcqzwulOlagDFaaiCVK/QzgcePVKZn09Go
RJtoFNYMFyrk8oDRY8oDoi8H4LB9uGBOAoxEdghulwXGa3LRmA62Ez4AVTyk9Dk4Si0LbOg/sOSA
qbvGcOvNhA4L/XTBT4E64sDoqiuRDPA+TjzIwDWwUhuzk/uwZckn50z+rEbV6B68/LrreDQnM7rv
2jJ71QFtG5N5XAHzo3MLi4t8HJ6MnkG+Mo/XyQuw/CJMQraCWSw1sOI1XV7QgTFV1UHR39HLyyRs
GPVKuh6+0Ub+HtSRXcwGISTklKY1EPdXeEgoFfVqaJAUvJhBuiusQCaFF6PCqPu3eYzapAK65BCA
RAh3kJnhFMpj3XDaoL+hFEOQO+JiZQ+VJ5PppsoTy65UkpZ/OBU9fzgaBp4yCAzBmPA0RjiG5jpG
G2GqKontOxpAVubAt87iwr4RPgpKmjFKjHRJonnHLtx2SOsMieJtwU751VvICEZYT9WY6GE3k6Ke
JAaZhE3ngBoYDYbJqJHvRvWAeiltfAuxSOCuJ5r6emzli+rAZJRiKTLT4zmFzbHVPrcYoCOJJ+Id
pSt15aKxwFfpBqHnygaFLeUu6BShyKFV0afKcBp+jURm71vsCaSfpFvH+jGfNdpETdZBa42XD544
UbmKWkvgBW5Dr8OOBvTH/xmdKy0CDCIwqPLroejcSGCSnJnxi5ohSQDjzUOuF0RB2xZBR7bvHIK4
xhWgfIoKwqUvHwSgiH+/ZqcfOLpQdmmvR2adFm9VZEjC1H2kaX2KpECHeRUNMlRoqogZrAA1EoQc
jjBNriBpNwZdmbwFwkGcjSvQrw2wjZgRYkDsmWTPvRCF0n+h+6JJCEa4zCoOiFbKOSdcgcUT9y3f
oHIDWoLEQpcLuaziyQPqREf8nAw4uCUZhoAyaN6QpRVOvaIqUB6lgkxNJqXHARqmhxQfLPRYLylM
at4WRVsSXxvWBt0j2hFqXBT6BbC5pJYlSjf5U3fePmaiUyMh3d8i9S2LLGODFyd0UkhKtzjxw0AB
8AkBBAEIBygUFKZh454TR1YTsNcGnoSdxoRZSFi8DUND+LxAg7AargfHRNiKBS+fLiMA5z2gBJlS
oCa29/gQzKhoQybmN9gLPD6ij586l6VSl0QGtyH6lR56isR/4rpTUOJKLFl7NBcFVMO/nrM6/JAk
RMlvFpy9by3IPAXkB9o10y1KZ5sBjDQcmpBCTgZn5MY1Sz5Mr8eNp1PKWaQRr8hilj1qlDTRohlZ
zW60SOvLNsuCy6ISI2j5EYiz2ujvOjk8/0OHV+b0M0cmQ17gC01df92BX5BSLsDlITaYnHjsPQcs
t55WQGLQFYyumYVMIDRiC55+ge7Toa0A5cbjzyEDHLmuOZy0EtBPZXvpiOEWYd9DR0CO5g6EgTtt
QDerDQu4lU0Y9DawEmqcHB8eZrgZ3HFCCxbeh3LI7qmznHKi9BZCMmx2xa+8IzejOp3yvC2nSTj5
eaFNqxhWcpb/so48fIIgyk1csNYHOuBklezeDmfSHKD7Q2SM4gZW+5BV+8cYA1A6IAmO1rkslLEA
vsFvKLE0SxyQ4QGEXjnx6D1W0ZMACuRL+OaGG54zVqxOE5vEWmlL4/eo2HwWByTDoHxionL/GTv0
+8lkcglYVDS6nrzvcXLnG3ic+NNhkEVs+3NKfxxVivQEG2VRivBw66923AktW2QA5P0/15hU8F/m
woIFNEpJPUTrxkBEqDComdynitHww3hZ1N0Q4NMeIolMiSBB9rUka/4P3EovRiVoTlX1IJ1kSh92
TnqoPF9gfUTKpLmqsETHHHk7jjq9gnSoaI6h4EGbcyC2S+FfvqpTm4IPAn/vH3onsVi7qEJLG0+D
eikjRWIcPeZVFoXERNFiApER5bKGf44P07KnspHpkexWmguIpiyPWZmi9pjsUZkW4I6J9uPHQGx6
tN2IDGh702Nle8jzq9MNO85GmaMMobez4nWQNAPzm6Y7io205l0p8SqRUp2DdsoI6TdyNXp6Ss05
Ons8SgLsB+7C6Whj627MpDGSsi4ZQ4uOb8yEfl2pB4V2XTZdxDSaddhFNLW158xbznGNO3FQGCNP
/+VEzDalT7pueT+VsNcREExvHc2zBs3taHUjUsVoPzTsqnGxOLGT9AZ01tOTxCZlXTR6HDCWp1Tn
qu9owbAJOydcEXeswGZksalsHI9kgBuMZaGYAHbMuPkMM600EBiKwhzPFqYC7KuIEscLiH8zQCjM
oyipY8juY/2Bfx1y5EERr/DrwAgAn6CMWz8ZdbVtaIwHr+nRjvwNpEve19YJAZ8AyBB6DxZKSQv5
uY+8ig4kOHRvHvYuHsZXYAt1iH13oJ9V7QDsYAxmMJGZmd3c9sWdrQef6aZT8f6j6byWG0eaJfxE
iIA3tzSgNyIpcagbhChR8N7j6f+vtefEzs7OaiQSBLqrq7KyMvlfZX37K7rxa6bixamDtfSPiY3j
p4iOzDswbigAL4L9Tpymf6j6CQI1S5SBF9F+OJ2C+Q2Q6ZLP9bPHx6CmnbNOBCeDCUWs3jZcy0F0
4qT5pQVrdYWC2uxFyvQpRroENBMBqPDXtHxJdy7Rgp8nD3YlwkNICXhDC34GwCyKlmhRISAuPprI
0KwL7IcVw+j65lyCatakhjR95q8LjIoD2d1hhWXM7lu0IES6bouhvkv2fAGfuikHmEhI0pV+5huW
Ea70B5KbcHnrfoqruHmAONzI4ORvbyJh1ta3/39IRLFpxv9pVCsCWuaO06p/v4kciRkrsGoawicB
xKFhwArl0a187ooABZH/XUT/TvgPz04bOI5AxiAOJFQU3c3swqfdchuJb+Km8NLcVlxFVjdlvaGf
zU65UZHmDLOKIS5G0CmZRDMjhe756mYvaY7g3+0lVtDLIjjFBM5LD0pE4D0Q79bhMOcFGR3t1mc+
xl08fJGaX9j+M8flqslx/upXfXmhTjzA0xWQvOLSkIR3hGYTb5cfeObMt+xEYBV/UtDMZJ39PXp/
drvwIDtKd+67aDvONpeCpgpj1O5NdCm4e+UBZUvacqtsNx2T2bfnDm/GEifHFY9VtAhFs0UYg3Nd
vKVQYN2Itpa4mxc+BmwYt9ohQwK7gX616G3RFfqjDVpH0P74XbrcYBGQ8KMQA3nyS5yt3IzzhZtE
94cq5AO9TTYhA19Aipub+MCHi8FP38ju4LhAPSU2KmueL7czfhebEWYJb8PdkmlqUzNfWDTcR9Qz
1aUKdZvpM1HxImW1YcOdcNcR0Q/lSsqtZ4oyrAivzpKJZcFxDBZ4WiLsKCoVkY5FPXfyxgJgc1+4
YYQLRJMFlPK6cHpp6Uzs/2eCjk+z9twXFVbMgicuiAjPIcoyhUZDBRkfwGegIyHxI4gFIEg8J4+z
mEJofmMSVjwrMeJIp5+vIDFFX8pafvNc2R8LVlm+elGEjWdUs8AUzU3DxSTXi+AKALdvNkCpRPdo
AYHrVs4ZO2VW8ia0b+mhZTxzwsdq8xfZ7wLTof8Mukriw0+DMbz7q5DIwKtxDAm2zIX0n5wR8DYE
iLkPWyIbfduU+Yd8dbsIuU1YzdsLM9rcn781T2onoC4CB69IpTCjMc/1xUBcQt599Xpl626uAJ/4
B/HUbjfxGIBY3JQPMGCF5a8uDROvvIeoqKhwfXBsXs48o5154ZV5uZc4my63FAH7lDpCHO1CSp4r
ED4W9nn1avzZmQAnlkbKQxVFp+V+inSdW08GyiUn7uUkeBVAWkxpchR6+7N+ExQ3OhATd1bsk8S9
sSy5mdOMzcOg+IJtNG1IszmasvsruIrQdbuJyCSWFajO4eJtuEfibrNZicVwbgRHgSvnEzNSgIXw
UYixMrVNgwWoccc24u84GG4b8W6ipYE21CtdvdAjpdA7AE+uLi8WQjlHVYxYfOEdJP5RqfReFwK0
eHsEnI7ddcNZz/nDTK9wpgRB58GLb46ehJ6XiD75AbVkQ6jDc2HVk81nUGemq79FbtF44PkeLsQk
/oaXF48PNZ8dK/PF+SQUUzNofqCFfCOKDIvmKR5QB056D3kHUT+/XQRfy4BwJK5SAJPdbHXmbER5
1U0Pr2TXCIqAOM/SJUAnK5xrXGY7zte/iHFLP/EomInWLXd/2HFCs6d3hAOEBLgqTrBVyGF7X/0H
r19uF//v84iDIP3baBMeauZGRBcHrsrrgjQZr0fBCjVHtB7Em4vYJbaCWKikJLgZ8snClXh8l8A9
4QHL9ubJb4j6oMZMIijzyXYDfdOUQhcJEZ9WWiN7JDGs5s3DeOF1S/xZEdZRbFdmeB1aKZ2DSASK
vlsqw76zb6iveAgSDPOEbUIFSu0erUh3O+PAiyehC8Jdha4trWOSxnhWAVHRcGNAAs4tFcGdr7HQ
8fVE0bOZFdwMH4HHRQeYhFg3M+eIK3UuF4HwLMocHYIesKDgp9972nx4mmHIi1u1+AtwnBIRGhqs
tPJRcvCFMAvfApnrlQMARjvHWYSf9tmCRQnGiDJwiKrRoMwZSZ9mJMy7MCEiBwsNNPI43LlD3h61
TJP+FvDCgI+Xy8NEqumqSML3nAl2GTjlqXDlJ33ZEOWdp0SuCLXzSwxaW6Q7X4IaJ2S3VIzMAZL1
eQ/oDBMMNIjkcC//9h8Oup2kWczCl+/IDcC4ZSXz+e+O6/0m2kJCq/6doiPeamsPkikz3uZHiyC2
/8mSevbjFj9V2ASY84ZUDKaPFyl7c3wXwvi4LQ/xvDpJnhApqD/x2kAwe/yqfkI6oOd+FeP6FK7U
nvohXCc/6MP/Mnisgh+DJBzAPvx1i0oNexa2czmLmA+6FXDC8+3fJTVkh+jcXYo9jt0+iSLSccjQ
w7z4BSOHoaO67adyG9J5z5geE0vYpuwnMlGAXeAED+UyKQAP4X1H4ZNm/v5xwT1eMriFDFZeuRp+
ITjIOCYgL+yhw1AtIXrD8rb6q8H9rTc6dINq1jMWApXTPwzSYUC+6SepDupIx6GEfK5twXY9MTSc
hQuopcPNuRvPHn0Lz3fxFs+WqS1816pmHcrz6KECztGiylf9Fy89kSuPbAPhj1bhYTi6OhwQZcVw
say7zT8E5+XtELte6TLk3JoL5gAaevroy/sLBqP/uJRgK4eWz3JigtrCWk2lEcmnoBvpbEd77h+T
PZ1USvEdPmtVt+vTWdXjHsWAhbRDV7T1hFVXrK7j4aKcSoj9xrzeja2rQl5DAVB+hxBNLkWybS9w
kUOL3pzltcs9KJptAVqjMooN5P1wTsWmTplwiKn9QZMV7xCCOekAdDzy0H/jG/AX2Ji/4O+/IT2E
vVgf3b5NcXSlgSu43j2SdVvumOxdAXbGRQiv8BwPi7hmgDD80r6pdFH0hKYq7VFg1A8RRQ2lCxoQ
9IurdbZvKGcsxNiAH+wD029+uAGGHpZopFrUN4eUlZgsMZxCutdYWqdsz0AArxrsTWa4GCm1GCtU
gI0h9KhzHlAFCoExM8IlQoSAa39nC0tHIgDBDWTEmikXu2cr8ecdX4233VV8n7CPXueqOwbrnFiF
4JlAdtjG5cTmROGyZSQF0UWUa8M5lurhoo43BQNTcJUYjWYohxi3mPz/4BiUFulDu5KxzDb4IXor
HBEFEteG1L4tSPiLoNGWM6IcxYpOr1w6AmVuVU4orKVBmOs5MmXNzFDm9WfEbMa9KYCHseSA2AMc
WS2wIhNjFnTKExYMTXNROLFOP+USdmS4DrTZ9CcxDY6J9MuOj0SoxSCXHtfOwoL5hSW898sDlZbi
Sfsr5AXEONceci+kIZqFv4iLMKvEp97U0wwRYyRS6Ipg7P1RU2QhyYRtsj73rEWTQuHxCEbhsv9C
zvCP6KAwLI83wagLUQ/5ZQnF+/GTz0EorPA84S0yZ8M2LcM52pkoQaB5yJ2uUIrASlLf6gjQ2vT4
CyQi5HE2QaYKwdhYwuOXkGugjcjiA/3qaPGn4s8p5Ko/9UpeRt8KBdRtnC1xKoMGJFQWkGIMRF+S
Fo0hNB2wMmKcXKIygUYilFPpt72xe5Co2JaEZ8LUrwM15KmgyzJ1c58Qw7Esz6sHG238hMj9ruIN
gT4XClbYG8Dd4s/76tH+KT7w4dD+YkP1iJmjIvADYeuRPT5zhsjX9q+MLhhJg6iOOC2QPJfEE2Q9
5eq2qBZCIsNxVnoKthYfbXvONm729GBwg8TWUdwnm/3LVPQvxwkGf+z9s1D4wxMNbRUH+cFYd9MI
MlEcCt3Auu9WqRqsVc2eF0zraRpkugp7YMVE/20b489hCkk3ppgGBFb7Rnw3bpTdvBpQZIudea9S
lea3PnrGw8ZnSjb7MuxHNXynrLfW+0nRe23RS+iCk+lxvzlySvWe8Gj6x+D3s84kglv7OkJIfuSl
oTe0V8u79QHzYwA/1rbtT5G5KWyEf9CpGjYSc/H6W0x8S9YJ7F8lehQwXoOvOLvm2ls07Xr7I1He
PTwAk2pg+gcufcz3QOwArWEURTwElp6HpYu07gPG5IeHZJ7McdsWXwWrSQ3pVIePnLETH1EvpV40
Abp12qnU7oOOMrx1bf3LYGCBylNp1WaZkX5URjEvMWTxvwrvmuHmbaXQnlU89uDzBOhVN955rP6V
MRaVBmpuDAnmB9PajNV6QAd426o+wd1cBBOsAZn+03g3g0utfvg101jp76i94oaawkNjchrmvnFp
dRqVDAfqTPrkDEZIKCF0/qaOkq2/75xzgKF9D9k9RB7DK/acbcGv1f1K8ZtJWjzcYgQeEtTi/ZS0
6EPun2akuZC60olzsRjm1UiO0PRzvEoLRPTfdM4FjVN9qjEohj/O9WbFyp8gAeO919sIHmnfo/2V
KA+5fZOhW4zI3ucpGSJz5+NCGiCjWDezXMtxh1ofrGqUJXxuTyMfQnulluuoWLb6MZMvTnQLqmvX
HtX21DKbivFv9xYiDyLpxFvkKTsLdrP02/Xs3g53yXLVtMw2NkxSBebCm3AVK1oyTNN1kMyYKijX
BitssG46yQ+jeD/e2LlROmEBrWHovCrVH4WDJUfeZCCGxBHKYv5XZP6LGX13CMBqSKpDj3vS3mxI
F05frlvzYngM+R0q3MiLnxzfCciuzL40zJ5aV1NBfGGbBfGi7K6Khbg5uTA7UVaPsvJjTyCBhtsj
8Wqlv6XtzWq8Irx63ssfJdGhNp6m9TWRURvBPR62snYu7iXDU/Wvb5H064yYej+RFrsOElOVhlr7
PkwuSmHN2upRSyOKqly1DbEKQCwaoQxwdaH9bWhvNeejfKjK5mHKJSpUKAdKR/RHpRND1vIRR3oc
E1IWlNIxS1RyduAYF2W/obfqAbGij4KJ2vijohfHmTBvtYXfbmu0A8pducgMiABkYelPh1tX9VSm
Qzk1c8/JF6uUNAkbnupi43Cscx6OwTErf4LL0H71ru9xBljnxnTH8pHmJ5OINu0lf6Oi/H4Nkp3q
bIr4PIx8LiOY2+bWrzdFsLWK30ED97LyeYuSnTTZKz+RntOIOmLLQHF1D1FrzpZnH99bPJdJAcP9
GCBWqrs2wW5EHNJu3yTCk2fs7QaGNxYx6jrldEZT5R5rd5MoNraMZzKGO+G7TvY/GBWLLXStCLJh
9ekMl9HCWjRkZpb/pgUsIZ2ErTKRQH9v+82o/LMg8CTed2F/c8iZaGmmpIK5VHAgXPXgty9h6wWc
iEKFtocbGauLXrcpxyyiFMcXASp1yHJ5OOWnp3uzEhkHdYSJ3sM7rh8NkXXQTg01UNORMJwbLJX0
EoVIRDLTf0bJu+zEErfqS9+gnm+v8w5mPNmc/grzk5qduiKapdbazG8Bc/2TdlOYf9bfrPrdrDfT
+BnrPx7VTpLt1H7bRTdd7WejYc8t/VRgwtoddM6sMoWVwjTo+CgRRa4REuW0LVRABQVyE4dtIYVL
VWO0toG9S4Wltg+zPSWIp+CAOEwftnkOkpuMhSYNi5I6L70p8clU3aK+t2wu5yb5j85kYjJhvLG7
BvKbg9itHuAgS03k5L9NV83beO/7X0n/Hbc4Y3WNayHTmdvB0sRrVdIh+JgILQBGtM6+sWDLojeu
qrjdmjcOoURnOWX+Qi7GhYLo+ISzsuN57BIm+tI323FQZJVxWsYaJKMf3UDJ7H9bFD/im2I/aqUg
+D1rNDtlOiGEdz09Ib+qjZsqoOmhM1MQArMN5SJvORHEqSAd6uirGL9q792GbiKdG3lTeMcovtv1
P9bpdG6jz9oCg3dzZ5XYxzrcE2889SVNhwzVpuLbYCW01qZGaMf+CsZTp9zacpM1X0yF6O08rRhE
BHxpKIwq49MPfnLEzXvHWEwoMZG52M2to5LT8ErKTvcu3krZzuyv2KbU6GrlTKSxfCL10ZYHo/ju
koUyrq36a8JSvCKcZxUMXS4hRHvQj3M3t4CSe7ChBF9CeS5D6pFPRvPEClg+mzpcHxtdA1ZwnD6G
aNvnrCQNfw9CmuEYSKxTxWLEMrr2RASyODeQFHCuGg/Zh7Fc70faBMq28QU5V7yOVO0bBoTNncYQ
43gyid5Z7Y4OxKfqKYXRPt6nImWWcQFMKfR0m1C4Mq+2/GG9S5O1HNRT7ClznpmBciznXqfAuIfS
Zd1G/xvYIUWGlB2oeIsaWZzkUsvVbKg0NxDijS0zt5gfeITzEH0UcpoJulMAZPFm6wAzDFjE7oDC
ZrBsp6tCx3Izxhep/laMemmkSwUt1xy1mdzhxHL14tDU6G3hCt40HBzTEcZJslVxjQ+xSR7hfkB7
5uSVUUeSh2b+3WN73dYnTcIqDxYpiUuCeKwmP2JgE+OQI0UYkqJKcITMRdn+q8UUct7cZKE4ATlI
i9YYI8ebCCG24N/AWIDEEiyUVQxmrqM9Yj8z6Rrgrzb3EGTIf5cag2wWF2dPRxN8s8IcfZ0iNFcu
ffnHpFONg09trJtXWKybdOsY2bqsKHvZ/EXJ6rFuwYBrTzbNu9ibxdb7gEAhdd94yox+ofsfPPgg
UmeGTAxv0sUmJKcZi0+PFk0UzVONi/LbhaUw3AYTChFJD+k0SadmNxANqd4jP5kr/SVACYjSJzZf
lnyq6MMFAJV4fKs91AhZXpy7aJp/37+HbbyfthKKKsHRPyfHdp8di+O4H/f9Zj5fBjsVjadqOxyG
Q35K3pK36C28Iv5yTt6ts3U2EEYRuh/pDkGAfdC/2cFtIonGyw5zIUi1EEFZVsy7woZhfIShFmWe
DHPZwsVoqRZL+c8Tu3nXNgh37exjcvBPSJqcikPFP81B32XbYjusknWw6zdCmqLnCtt9dIyOpVB6
QExq2PobWQOebi7dOIsZ7cfkhIcTznNU5cJ56c2+MrRCKRKZhkEqFaIwSkQOkWjZ+S5PrQB17laV
uoqStcNcX7xOEepBRURZec2qNJbt3oF/oqwmloazUgw3nNwScjlco4fQsh5v7Xm8+v+8u/0cXhwl
KYgVnXLacnyY8BSfwGJ2Ov8UW3Ntr/uN+DDcZP5JjsnfhwmO/32YYevRg1A3xbraMTNzKOJ/yZi5
EliknksLrqDchPVW5lAvDgnk8OykO6dQPk/S2a6D5YBzUWqvxypZDlo7Pys9HtuLtFp4/gLhBbKC
nPnZz/G7+SVF+pOWYYNrQmXb+nV+p6/4kT7k23jV3r1nzVPxeCrZQTyT+KTumkOyNXfm2lwn//cx
imO/t7bJseaplPsydZXaTSEbcoscICLwDLcdXYtRkK2CIAP2qFBvoZOykf+pwbsxnKLJd5XWWJKH
DUq9lLy71zkzU8Fny6qXPjtUKcK1kaA+EezaSltLEcRcczFFW9/a5IOJff2hlJqFUhFjIVoP0zJ3
Dn54lmMuBX6G8S+avq2GHlEKlsWjy6PwPYNNKHnLQaHSMo4yhGbrX0bJ3ab7MOje8jE66qN9aRJy
2kp7dTG6EcNcapRPTYVrhEFH48ALzNRNUoD/1YuqPhNzO4WCvRrbj576Oo6cg1NBz8kIKQ4jiTJR
Rk1vfgeVUL9340W3PmoWdnHTu3JT5JwZ1s60X35/M62VWZjmXu/9Z2D6ybKWzWtRFdJPdCR9jpRR
vnrWxvc8+jXBgIekoeG93FAEy5n0LwtNPM2r1tyFOfOi0iVTv6zk4KAhgTgIMCAN+GIbNEc924Py
ZgADgKPhWZVWXXxIjIOnuBKqAvYy7DcBJEykErqNhbcmQnTdQbMf5oBtwKpDJwveveoCr/Q9+d8s
bhYJfWprTtLDqUCDGCl/gjFluC5OY8y1op46b6HCIvynXi26AYit9Av5O8flkq4ZaGMpdNhHxByr
mXdKrMWAOE0w71nEtE11l5MlZlqzWNbxjlsTlQsLqRVpMY4rTvScSROKCyz3nGlpMyUrLfAPT3pX
tfdKfIMxCfU7X0fqU8YSkFMIIRB9E3mPyjwYziOJToX6HnYHA7Y3hgk6jvdL+HWwxJGC1WZE0kKU
BnNwcHB6P5+rlA350kmWTriOINdj3xQCXm+Vi6WeBBTAnSlGSr23xtu1SHhCDDjq/dr0N4nntuna
VlcFCtKIEEEyHK96FcG6S7vLUFAZnFuSgWmRq4AbNlNMHxFQNEB3GbwlztrPrhLHclR083T6TPMX
4FBiLItxNyGkwbSncqmct3Y4BD33ZiWD9UjGq9Zv/vA+IPxvYueYryxiS7EZsCtXjlL5aLyVDQG4
fhQaJqbbMDz4JYq7X6180r1rZbzEFUagEUypQaFBws58js7ZQPYl8O1ZIH0qykefvsr6acAfpcdU
3wIPB7YjyGDtEFAPav+I4lNo3uPxZicfdvAmycfIeNnFh14/ZZ693VwidVFI24FGkPk92E8T1TjM
9WCfwF7k4ySX3r/F1W+UfA2yW3b7Ad2U6Wr4u9LaFTbcHO2WyUfZO9o9FraXDJQZId3kHhfH1rnW
Kf0kUhmj39k4wE4cw5cx/TVFtyW4WOOx8E5yBuk3++lp9ZaXqKG43Zb+VUUigN/9X4c5onLfo2lC
s7M6q/pbBB2wcR3pkHrHidAMopbtfNTygBhDMDRN+aBkHxCp/+jLjzg4ZEhT+YtY3zkYlag7q7qr
2YWeaZNtktafycF3F0E4Sy9RhyiL8zECAvj6UYPJpezi96bexe0pzS5md+NrNgJ5yNpnk8jQHho9
KRMZ8+KudB/URAP72jhP+qnDbjjeOQy86/vc28O0dLL2JNcZo8tR/2ZoGXh9pyBaivuPDuQatozI
imwy/5E43CLHJ8FGDYbqrq7tWZ/Rs/L3Jrsycj71gjwypzAGZ4ZloUi3DN2/7uSPtz7+Hgp6jfxr
+uyf/mUwodzaABMYBtR83vQ0Kj+x/eXYyIafYmnTNL9p9zY1rwZpf5ly4ctC6VGDGfx00E7QLka1
D+mph28BLU3tU8oWtnoPoltWXgN95WTfXXhXHcTgM7L2/OjYV7VdSsjm2x+OgETaH6n/1h2y1/yd
mySqtYpWhtF9SCTEPULGU40G91mtYM8Pc5Pb+whJYl4tYBCs2RiYcWHDQkNUCcRI2o0wncdVZ6yI
MmG/LMdVDTc8dLFS4TtDhKYk8N5lby81b1ExNMAUN9W1aEKuAcfB7GjUFQK9ZLnMNcbQ0FlhCMde
8oO8SA3/SZ7xK8ebhYawPav54svAtpJoxtxSPO/B1pGsRvKGqxW2qqLjyI9helDOQjqzT2SpSRLz
1yDPYuo5LDJ78Rc+P4IMyqfezzYcdCboJqSeXvQY6SvixChjvFYsE2WJnigui5pM/Jw7DI/Irla6
dbkImVqjnmFePltEqHMmi75cVFhiMPkML526EJI/JCWoezQxaHKjuM/4IzOXSOsRvcH4aGlSfqEX
XsyQPUfv/j8LeTAplaSXgZQHAJOF9vqDlj6/InRzIlG65BCi7pgb8GoWEOtv+s/5kl7qbfwB2pFe
48/4k+Cy8VPB0PnQPsP9t/XJqvDBsxmg5C5XMy6Bi+LSQoSI0fgWCxugRZiC0oOd8D37M/+kEwuY
+OPd1If6qJ7C8am4g0Z4exV6h34bz+pPIDwX8GF4giByZfw+/kiv4JfzbjrKV+0zO3cblPj2xU3M
FggbYQ25nPRiucIDXfDBNYYvHIgxoqmjQkAWTulCU1pobwmxEdYMdBvpO0fHSJ2nl4lpDjFYg/XY
sV8J16d4h6I3Wt7C+c3f1Xh/C6dFAOXk3H7RDr0BzJ8RnIZi7q8Fx9nfCTkk0RuCbgEZG4+j+UB3
ia/gG4vR3JZCTRjYYKuL0iMDHu9ifQKhPGuM0Cck8qcnmhTCXeEdbJQ6xT53KOYTjPD6xZxHOP4K
owDvnL4HpwqTBeEdy7ivW75reGgwdYJt8vSE2QbHApl8IYdvPsyzdeFMZgnwy39VTyLbUxBM3vgN
sgx9c5aFaHK9eFvYibpwzdSe/Ysgn/8ZfQjPv/FVfooC9oW1CNbtWHYAKiLWw2Z79u/9u4N6e4mC
P5Q1PhZk5r8dBJqpPS3GBD6NJ/oup5rRlic/mX9aOC6P7zhKucLOAGnwbNbzMYw71d0dvtoT2h9N
Evvhv8IX64dfoOj13y+2FB2FOQMi7CyAXnZZTqnELuMvqFMhsDzhNYHC6g9SD6o/uvIkU/xit4/v
9Qu+9bXFqbd+o1WG2zN2KJ+i+fApv6MQj3uytu8v9aVg7+6qK3r47/qLn0OwvjkN1/Gov0OQ6o/D
DUcx5MDwtmpuE2YbOs6J0SPeic9krMNP5c4dph5tniQ/FaYdqSAhRORVsAWZVoZ2xm416AT8dDII
hKAtlGBPfIK/7xm7tdzPwRnwu9JhHSLjBUeC359EGp4fr+oJBxyVO9AtwoIAsqB8N2kAwA7m8AEe
49PHCwc3FGeZDusKqZRibVQruycWuU7k6s6yZuKtd/ndYMKwXKr+3IK6gnUkdpkoYDY3n0Y2TqmQ
A/VZDt8Q1EU8YhC0JXmwxERQPi8gc3sLWXHHaCHnrkXOqhO4hIMW3lc14B4vqAjP8Khe0PUjSSjq
dWAsvXEZGUsaVlHqDvbaze2FpS4yxAfIz6s5jUfOjapeqCBcoikwb8xl1xw6hhR8t1dXgPgxE0a+
a2dLxQGpJxnfO8alK29a+eYxw6e+acUtRIHUP8TNRY9peZ0M5zBgpd5fS1z0kABBqd45yPZ1lPaD
fcqsd208Y07of5jRVlL2Pcwh2H7TWoc3HG97ZRsqq5BeW72E/IAbIr+H07yGZPAdAsD9+sTVL9IX
UkfnW2OO6l+FQ461bj/xqcIDgeVGKkzzloYue5x0n0SfswPHIo4PnmmNYBh6E3QsetJlFzS5j5a5
vkhzF/BM4rlU8wzyTSS8lnAiJkQrFzE0RdN6XET5AuZLyyEjY4OI6vyihJBOL2UNm4Zlg6WGSJfo
HYMxApZ9ClLOJ1sVY2z2PU9a/Hd64il25KwgRqsPhS6b8AQ2z8LihVQCFy/hS+0f1HNyp1O+N8U0
JYM4zsU/NHh//01PMlPFTPCG0SikZ/Do3JnMAgnumg2Vj+bdXdhPwxnnqxZzQhCn3xnlwfrvz7vE
OqLRIhyqNw3RwDpCsb9wNcQDhNfg7WADQ+qJ4xLe0lU0L5n4ubP5/y5YuygX4Mm98jkdg9/pzTiE
e4rLA4hz8gHsQdEEalT89rBFmpU5Lev2GTnvfvNMQDGVAgqL+a+zInbjP0cPZhb/NhKKM+O1nz5J
6g39pXnvSvEwipOswD+g2+1dWdwjvmWoF0ISb5e26iYN7rOiH9w5Ljp0BtgHupakK+1aQ8ewcTWb
LtfCEB52y5Y1P64UfU1nawTh0De6shujndecdOZRUMUaViWqofom7tepuiNritQl3xwH24I6DdYz
sxXhT8AMQn/IC7CEbYmSFJjPCBizrCaaG+tCX1P+xcVKJr1GikpbqfmqYobTO7F97OJYf0XKGVaI
YW9qGszYj8lrlTWvCLpMguwXA+PZsgczQr0rXYvufrUcIrdAGVLFj3Xl6dxVl4b4qK3CZNMioCMs
bnH3cP1hmZauhD5CvCDIaqChoO/BMkBsMt6YCBooG0ovix467A4o6ylIPTShw5C6FvwDO6UdW5K3
RdFJ0tVqaUatQ7dIY5hTz9Z1S4IKjcCo/bkJtqRUb475rWmvXCY3cVD4XKlMf3WrSTolDoupuvHA
mmRfZ3cqtzQ8JATXXroH9nNUtwkLIWYThD5neu7P1UpbWlIN/8Wmjx2p+US1Jh1AVFmCeUdvSCp+
CsX6mWLKKV+aoHx0QTd3FM4/L/PdYWxRD5fHahk74UNP9OocxJ750xpsfdMSyWXdHXW5xIWrl1FZ
K/t4Y4e2dJ5inLibQ5Nt/WhJdlZ/yz9kWhBV1AdlzRNuqypsZu2F5iwkdWPCB/tgmJZDhe1uMuIM
YAG3FxgW5tXJ35Nr1dFCjZaKB1eSYMKLcjiRJhIy6CRwDnXaGs+26Mkx1HHeKG5lu4qybCa4Ea7p
rYk5RHooXwQ2Mm8yeMJHDJFMgRk462DueazsuVPNRxSm0fWhiiYD4CjmQOa97D/LbgkdcCjQ0ZnT
EfSg8wSDUOUshIv4SZLik5fwyiiLgIqgXPMZFXgyMn03XFmJMSPOh0oRpmT0WkhMwrfCFpOM9PuM
O3g4/3X0DWUApxYeM1daGRxJ0KYe/YEfIvlveFGu6z3FGI1uRcC5vKdKuQUocPIxaEsWkFyMfwuh
KU9ja1t++F8jqgbCSX1WIbuBczA+qHvCP+0seATgzPGXipMetCR+oTowzvQ3CE5wwSaUVvgOCEK/
3puCKbeM4Sr+ncmPSGfRzSefqG7qb/BTHscvss4PSC4JBs18j/krf7SMiE03uunfBn7c0CxVhCwg
TjN4ZN8YmUJDUHsy7HkvoVynqwFLw/LQfpLZLp+MB0B1ZQ6aoXLGYxgB6n4k4mv6qXhvSbt2Upe9
4MEcHN3eWoAnaM4qlrcSU3PIe3LOZ5y1qy4/yflP1WyhjMHh6r0rrLe22Qf1pk7WOqJGGqzRQxxt
0vha52cH37L+bgL0hvkx87ZBcUP2tRvcSL9I1ldZPSGyTIsgXChoe6CQh4M3fDRlw/1rqDXqi1ES
FXYl8v2R+mPr7SxRXl527u3jqGwN/6sNbv2Hj3vptIcRCacRz6Lop7wYrvUv+IF/BqgJkiFue1/N
aiCzgpWz5JhnApsOrsOjQYCMMgCFV1gOCOYpC3hBPkIiI3RE3la4tcoYF6PnOYpzljtvCsOs9CXO
K3XDcUTwoZrGpZC9xWLmMMIeMLtzpHPusgu7O452HCb8/z3ultGT/jvHlvoTCQux7j4xNpmHlCIs
O7q6aIAj6e3TA54pBJIPYz9CBdNohcwJgCoqdjB36BHAn2VHwgDL9ypdg25JQsZ6h1aOpWlCRezR
BJlTfYcc7tFKyhhFIjuWkFwGzR4w3GS6zzzUpTs0S9gDGnPG6sqoN4Rm4i95oQGAN+FjeNNJekv5
X48rpvMha8eQKbyZjB1n9K+BZZ5v5W6jGFubsX1nl4er3luX3Zulr2jokSnyrgWqlxFMWVG1UtjJ
mOTQ8KER/U0+TEkaonXmLXUsoKHlIvP3a73jN8kTV4FjuO/zAJ+LcZ6CwB9MLMPpL12hJeQI3fxr
wJJRxAYeQiXRWlgYhqN38wvnhvN+gKQSsNe3vJwNVPrrfKqSSzBU3syTipjodY9+PNKJLLh/IPAh
BgWniFkKXCnpU9OYRSSNSoOevCizuTzts3WDjw4lIiRtaQdDWbpyXQZf4LZCaTxNb9K78mZfo+Rf
HT+d8aIMVMHtg/a410GL3sUBdVhzrLvHlBz06Ox7H160q4yVKa2d/gc+jqrsPFhl0yVE14oBaByf
jJUPyIwuIsON29TeA3SAk+D0ahQLvL9IA4iAwCacOcRbMj0Ai4zFQNWPlw18NIR9dHQBxg8TgZNw
nvwUP8OPcsvO7cWhn4YGMTEt/x9NZ7acqBaF4Seiinm4FUQcEzUakxtKjQFRkHl6+vPtdJ2KndOn
O52osPde65+WuAWrI45mnTwcZ6JdM7wivzE5CuxuNGUUiR8Ij2gYtAtOcHZ+oF9svAyIgepF4csC
Ib/tnYYFMFux6DM5WzmDtG/5TUmQKHsWFvCTTeofoQeJx4Oeh4IP3OIL5YX+Je2AxIS+G1njtEB5
z6RdlBOfQC71hXtd10ECJ86OQws79yZl8qA0NeDSJvxQCutUSLrjNwBp+i9+eI9tj61wQ9biuRAj
nxbmO+vW2bBWQsAJ/QcPypYXwQ8+KISohD/0kqXo4fBmEDXAcfvgOnl47PH1dBM+v250zXTD96V5
rHbWHRUkEvEDrTVvdcnQa/4anwZKGs6sG7MuKSmwgtHeUlK3qPDUAz1vz9g/acciNjEQItK40CSm
rPBPngxSu2cxy7MgxNSPwCwJSiyrpLmxGJivjYszP2YkaRQ0StNBe6+I63x9y+lqJGHQWT7kZcd4
VOAhmlrZpTxo4M25KMSH1WISIu8eWxUth/hZ0oxSAAgmC0AL7Z/oZv4AH9g/9NnN1/Bl/vQ79iqZ
SHRiaMhLRLeO2oV+74dLDnvRDh6lB6cI2sUOySjFfzzVYs9pkH4yu9pMPTv1EMfG8awd/Uad8b9K
NXeqoBrRyHoOuVl3cYO1BI2gxIBMec1BBh1pCY6sx4tWnWqveVvOanpWyl8sLEyXF1W00qJY5obW
0A+NfsJDWqjJ3HLesnBdQ2aRhTewyS1yaW0WroMdJp6N4azXvD70u3iuyR7KNIVWOnKl3BuJ3RYy
Zt+IPdQ26m/LcIIQpYFXjKhPGFcfPLCuoO1DogUSMRXq/8q1W9bjlPHQ1Eqq4idPOtaA6knRglqf
o4fB5aDBoDh+W0w1Un9qPANTe5yWeHtSPwUHjJe0vcjPcQBQPpq/zMuW5TnMAUeyhNW/5JQNmnFN
i+oUgXIH0RV/2DOdbgyoPpgTznPN0PkhKD0yd06McjQ+VRLYD2JmIQcMGlRUwxS1DFCt3XYvJHnb
glvhw7yZZ/PW3IBreIBzYnKmeKeuyybPK1gQcb1i+CHOdZQ7tLPtPqG9Z2o46jQw+wZxzoQwFfnW
7LoNKn8V9gr1OsKszqMeKgg0NcTwqCJ2s5MCpKl4BuwWtRHBScQ3DIGNCd9yGQbDCa1Ivsz9TnQG
353oc4SGVEtfzCZEehuBq5C5gFeMDuPohBOL8BlS96t58wx6hlJpW+2xkilSODbKOf585kWoH4Wz
SWrSwJF8LDQGW1iBg1Sd6V+M93gsTE6B3xTJt77ru6VsbxLuIOfN6D5fJDvkH93wNpanOFmZ6S2O
d5L99sivRf+tZj9WfMheHynR02RykawK1qQctPCnvS/1bKHftwYvsfefqxTbM8sjntEFPeDkXnNZ
eJKqdh2hL0Uxhbxce67t9qvNFy/Gfzi+li/gKgB6NMyobJ4PV+6DNvHl57JCZasvExJB83nSzbiX
HHLBmGoZ+gXJBDL3x1wpFiUSy37eV96TbHsDCnhGN3ofFpTTo8ZfLZo2yLN5/BK3a8bkm36GiYcw
xhynDmZeMpsp00gne166ZKkVM7sNYoTiovB/R8kW69yXszz0BiaTk2VCWPSLdehx3ODVCYEsack4
C/hxhISTVEPiOjEojynzymP8g3/Dltn+RDPEY84OSokE1kenQyNDV5Jd2K3gOUQaA4JuGBb2+nKC
mAcij9tLIpXx6XKxLe7daY8wCxnQ4CtYSAZ67ZkeTh3kN7Tkoyuk8Mio4+n9DtQONzGRmaGZov5g
DLeQEXk+DpvhW49cxt0fgLAs/OfovJgLUbnlBaCLPZTXyanFVHcDfQaLP/E4nXo0HNzXzgQtGe6O
ggA72pDWDUkRod3q3LKbDMhvgGXYQ9k9yeOnzSSsVVA6E4VeT0bJM80YySFPVIS+Fh379MnJkwVa
5rfNx4ODKFvU0qyU5pLmKWT2qoHFXzHGSJ/FUZAwCb6Zd41vMx0MK/7f758Jw+zZdYOKaaKZZ5Uo
z3yrmnUqATBLU5sptYuUWaN7bF2NjgDu23NI9ZD9OnN7UqMMNyaarPz7rAY9Py0RryYjWpWg/sTl
VfL5ZUzawusbGDCYf1wxLiU28el26Q+H3G/fBJF44djk5AMphV0BPYZreWLIjDgbyJuhkVTQt1IU
uvRsJC8Rg9Rs7pxUR+qTApkv5ia2OCqVluo8RAKNAgx+ymUDpI5PMQ9WU36fYWAnO+tc9R60b48H
8OcJD4J37agiWYMdRoxeuhpZXndvZHlJnuq4yPhDsMpx2mFUwdyDtcWZlSAVEcsLQGUakwuJRgMH
wDiPrSC2UZzuRvU3V48Vc/mqU1wv5Nd7BQxpLvkrpQw00jfqRdHsamk9yAHmGxmzE9nY9F0/Eu1G
PtNfM80Jim43VuvSCe4Q5SpmGNR1XkGohDTlcKvrIGE2suzRkT2JEGy8yEYJItYV75RKlY9szphg
5coxp6QBVL+qzUIqEsQymcdxhVhch/J6udzRD8wIrD3k5wRxqC69NFv2IEwSbqtxEHt0Qw12C85A
JEOcJzRECHsY4lGgIHARtXGr48nhbo/oiAe3pXWCAv0b6cgWnsKJ5C7NLzoVRfEk2KIT3gruB/Z0
0d6VkyfeZYp7LE2cAQjysSFRz/9Ke+PKXDj+l+aMmyc9knNVM9Ja8DAZgz5bNHw/3BHy2u/32go/
AwcWRpJyL994J4gtgtXjXdE+KYQbSknSJGhC4ey47nuYCohAKAuwCzamx4Obf1IcOBLpd3hfBYd4
EMowcNoDU5thpZiYC3rBnC7+fSa+xQ3FzMAbfoAXofTG90ZQOBV37+Z7C4JRDG4ebtKFed6fDM16
i088AU5NPhuX4caFGm71vtq+8hmGGW5EXHnclMUiPnEWmzzlZQc34SybnX1u38JjzrQiCGVC1z7V
m3wo982W03a45UxYVS48KRpMB5S+dodDs+Vidt/hUb4ZF+XC6xVlqCBlQEBYXrzo/oJTmqXH+0Qt
SxIGtezWugiMGkanKyaCg0J98/dyKWTX2ie1A3AJHSXlA28emzZsqOBGDyzWFG6nWLTvLcNZOfOl
02ujnYDHx5N2Zbfm9C/p3Pb1CceWwovAaogC7ff+q+1DhoeiSRe2L9wTrr0mjZalfSIRF7eUmERL
2zfJVtExnouvQ6XFpEqRg0N2LhN4jDfuJI4tpgWIBF52d+MqXWEdEECslSVbjBg8T10O8F3+AV3m
F+Ur3UZ2EVXwpr0IGorhwqwFeidhg4KsK75h8SjwGGmdbgXWxYijG+8Ye9OCSYEwP/VH8lV+WKfi
HA4Y20zU8R/mkavUcYN9F1sx15pueJd/JPy5Rf4S3z29QZQzuBqQi//SjrF2/0CC/BMoErSNUvqT
fl9e01LwEEOkjdXzi31OwgdKLBAmD8yh2RQihRKbwjGR1lY1t4blM3q3lTdgUITKmflm3L8GaRdp
aHXhjrKzRkzIH0jAicVxpQnj7i6FLc89WkpsQA4hMZlbtG4VckJCcKDCnKZgSulUZe7F4JokYGjo
fombtRz3Vc+aCAswnReTrRZasjAwXxbec5ga9qZhLhtIDco7xhpiTDKWUj+t6lmt+2G/KWj9tGyj
0rNnX2Exj0rPztfV+F4/9vSI/IhsXLe6/4SCqRdaOJUpcanbAdoZRAaaC4JDXiFJuzw3ZxKf0b2m
mksvhAJZhl3HhZlzntDWz/p8dpfm1muaGq4GDgrxTrs5eA8CyximzFAlRhQq00yZcqCnTE/D7noH
DUEAh63EDVv3XjPbR/AtRe2BjGZY2BPIGU8QX3zO2H79xPbVZo09oECKafvIn6QS+muKWFl6TTXi
Ds0AYSE6NxsXaOSBIEIjndBT8FZIx+eFNg1jsokPniCDSEgX4jf1K/zp8G5M4H0apoZAfUJs4nYA
PtjoZM6SKURmB9HotBwczzUsmt9XS4Of21Bcu1Rd4jxVECPQbbmgA4LsYUPADS7MCx8gr3wfbg2Z
4UU4FZIlv1HQmiKcz6c5SDBEE9HU+ozXy4NWvCNElTQ+hPqEP5X0HC7OCWWchAxP4k2TBE9DV4kr
nT2LogbVAtwsuSIb+k5rd79xtu8ETbsWLw9++q8V5QsoFxEl86AySG/g0/cby7b864U/oH3HXfZ5
X4+fFXPQ9Skz6kkCBPgVgjMIR1p+sadXUKKiuoDWZjsvvp9v3UH75F2iyWZ9QSMBfyPWMByunWCP
edVAJHjYWZM0PWwR+pf6Xi+MtflW27w83qyJfG1RHR+lg3RzztWXDBr0JR3jT+kmxHso+vfpqaGq
41UiP3o3BDQREeIL73ZBgAffx/suUEMwecQOEPEfSCa48kQmQbWSNomBDmKeZwHjKTiECde7dry0
pn/hTvRQkKAvMX8gBwEIFObOSMiOXN4WICmLnp3MKbL6HTTeLuhaglyjEQsWYK0nm5IxbCQ3dZMn
SAZ5JIxfC110GT+ZkAbwxDLFFa8f+nDgtubd86AjhZ6k8dFzsDAAcsAdn8asJiKAmBRLvBB2L+z6
UJNyhy5FoAJ8Ddw7t/D9G9GPAyOQuw1q5h4kwtdJwSA4NPdhqghDRRpvzjQiPR5eymFuYt5gwQXW
0wWgKpEnt24eit9YmitqdQSO1F62W5DopqzVZ2A4czi8IvITcwoIgKafY7Tetw8qQGSQ7rMRGD4e
1JTUg2EJ1mBintBXXb7smDZTTxuUUf00p/Y1WK4znCQcqjS5OA4IOmLwOAZTfjggBpQO1SdtPz8k
7KncaKEnfDEvsjIEF4Lp3xbV2MSC2Xu/U6ba7DaeCm6MpuokAUAQtCwtInyKdiBVUPLrnGQTIp9M
qDq/ifzMCUx1VgJMsJJwBLPx0DdEvi4H9nNRl+uEYbekMzIUgtoUsATPUAd27kOow6zTJPP+CBsr
GN7KWMkH+fakrWZ6jRBvcHaJAx+jLZIN6gpFBMPRRtmxqPcGwq1JC0vmDRplzN0E7L820n1l2ps+
XzcEKv4+xnmSvT0x5skzewjMIaDEa+m6AFtxG59oqvheDuJkTO3AuQQ2Rogpp/owpfVvS4/eK1cn
eCRp1aj4qAiq39dzkhOIH3kjCXiMYzF8Ut+pEWnbJGueAD0y5FTyUwpR5sXy73BEVrgi5jpDZ8d1
KC+SaJeUQcS0NgzxjJDC0hqCkQZyshhpwfCTuhVW/GFCCx5x84RT2xLfhoo1SqclOXGMkgHcYEQX
AlGqUP4KliCc4rHXCOl9g8ehLAUcGHCQKB7vlEZJb89SprzG06HzeGm1OkmzqYy0WPVSlNWMgB1d
3gez9DMrKFLBqVBGcy9Ru0bEQvG+n/V+IkOZAsVg5aAtQZ328FAKxASCAESxmCBEehfcH1wquQK6
JmRbgKVrKC8p1NBXULRS3L4eM4H+5p7Fjih70LwhnDBxGcg84AcicQ+kjUjuaIBr0db1LiUCsA7N
js0gDNtT6ilD0XrSXhnn0oJwfUa2lzQL+xFk7IAO3Uu4yR0xjQivehtPLRKr4BwxRpLmQF4F455t
l4wCrnSazWxywlmt3FaPBeAUF5sGPCJ7glNamUWk9+HdiL1eFboQ6GTaIQBCUc6wulg3zBCmsycX
2XFtcRR6Gs+1dh2kKuwlvB6WHO8cIYTkc5AO/5hC5vGG2cRQcE601MqedZW4UTSXR9V5dzBAEXAZ
KgubTD0BwUwb3HPscZxaIpqACwM4SFfBOlePgOO46c6YvYujc41ojVWuGMGNXvn+2lHwNbyajpsB
jbZok6q/l06z0j9pQnmC4L5eVfoMIWVE8OByJ92pEhsUGhNiPx3oJ6KL0O84tDfVWT32H/nXmE1o
yUx2V3Inhk0IZIxdl3MCaoqimoGj6ITY0KDCqHNdk0wlatovIxQmcfkMNJlSGtK9MkIjQ2YjhDds
XHjMuWIAaDX+fVKC4imgqLhp+cNs2lQ+aC3XIaunUI58pqa0KC5RFac+sKoOD8VlT/2WeEpyAhkv
VLoVUV2tq1aAeBOeTUNn8NkckHHSZ0TcyxRZQsdmEWfIiFnS7x5ewvAJivElxzZMMfiRjXDyr9xB
CBPd0MHASlNi6HzmHKSIAPrhuBLnO30GBRGtCpw0X036FhgRenGULhpuvB3VQ34hP+Zxowao9IkG
iIXmNBJMrn4En+QKUjMjOxrJjqr8Rg6656LELUruL8ZZRA0oy4AXcAmBphXYIK+D5jd9kI0rp30f
0FLkfmRxc3tV7SNVaMHyCLdnWFi5Ro/OAhDLpdkRNhCxO2f4ZmZjFQBBxvXUsQLwCY43EaoJyQIX
XGK7wx87LyWfnTQcIBJdOXcTdIS4apzJi2OcpDW8F8AoVzbFAjsI09vYoOiwCWo2OYqmgKv8CUhY
gtk5FjcUfn1SSNgsyS+gg/ZZciFF7Dd7p74lAYPGGipUHSayUCxxNvFkSHdhZ2LzpnkCQWGfBkSx
Ic5YL3zr9+cHd4sI7GC3bk9gtiH8+LXhGWJe6BE2sJ+5GKwyRpRoLn/elgJPrR5BTRatzZDbGWv7
AaaSsiF57O11AhQOKDKT2SCo4v/uRw6Nul6MjEIaUKjMZAI7mTfEECzwYAb+yjNDm2bFXA1XfI50
P0bcE4yyz3D5ho0/CbT40Ep+3WEO2VjW4dV5TJiHyB3IucIK1nlGhN542qBiyaY1Lpw76Dl69iAh
wR2RPvm++eqFWaLH+7sJ+4Wene+HWGVigZ1063sV4kRvJTJQItgy/dUJSkzrGFaVPZz5Q/x11uIr
exgakNFLTl1bzRlWKhfD9O9v/z4NvQG2OjD/tikvGbWniUJrzE8h2j08BpRM2mJQAuE2JYLj/l4T
lJ5S2eLDJprFXFtW7cWR7Jsyo2lLBAAxxKeFqCvfmnaaYNesboUKam3Y1NB9pEnvqZwloBz3YRka
TrHU644w8dYho1nv7hwfd2vW4FHXX3vw4wfBptXa4RpD+6eGDKtzKK1dVV9NaaMSMdsPCa40xzVC
4nlqdNrVNutOLxKeAQ3ua541sp4OP9nAgn1SAI6l5mb6r0rA+OC12RrXUKJxjj3WNa2pnODUjNG0
ZNu7saWJjY2j8zjEya4lMbPaFjrkx/MtvpNp4Xzbw0FTQJTGVaSchocFR342QQO6m5mizRF7AtlH
s3Auw7FGqPWx3VZk0cDRGPLOoBWpx0/7dcvZJDMh7O/Mr3g8ys9rXS4UyEOj+rxbmyfTpF77uyFN
ynD+Sj+755xiNXKOBpxKn5xyDul7+lWX9L5OhFI79UaHcgif70jqxE1V1wXloQFk93hLejpJHZhU
uplPUB6SONLs8iwYY7J5WcDyd4L0WbVhir8bE4/CewDUU43kd4LFmLJK28mSR2FRqAg8L3cJNYNQ
bVIgmRpqbjOe6WCTWYkh79IPTCJn3LRTwMG0sNYo5WKFAQ8xp9JwwZQv0j2ctJ4WFZmLD8JUPoz+
UuAbbTqE8vdPM6ZLNEirArS6Xx7jKcevZdzB5PsUcp+3V+s48shgTLZVt6i5zh0FcCXNI63Cf0vw
j042Rd1hCiVujw05axBA0EMoOlVDEjwjsnFUa1IghzAXIYOxx5ZIKTYQ9UnOu0znRmjMyEkpfn+n
uO9zZmNwRjdIEfL0oK1s9WTjnCxel7IgwYrexo6YQGIzBo1OCmDNvi+0u4cPRZZuhb2qip2s7ynx
7wTsD0ujX1Ja9vlcs7YRRxWW9SqiD2p/c2qxBzrUDrf53eKUByKtsVUVyzZePoDrSoskGAQS4EoW
PbxNatG4HAtqM5Zi8Txq0roBHquq0k3U35e8pVAdkbzVeJVrbrsSn2c/aGyLiwiLbNi/6dnmgaOy
xNrbEIA0Bq3O/uKAXuV9UIOop5njFnSTWf7VPcgRtG6mtXeeaaBZEPPY+kaZqN6acbXhIkNrEXLm
Z1Y2LS2is+PCJ2tBigFzopEVLr3fFU7TDFu9xEgeK/GseAZhmtNmPsXmE3MjjKdUlG1KswyHL8wv
D1jUeLSnpGB/oNAl9c+Ap4ZmidEfpwmxIwnvnqqvW8QUZZ3jcEvnEmZnResCiUZSP9h3netrtd+F
7BCQmZZPAs0TuFcD0hubi0MaAsxVLKEfntQhVOEso5T9eggsQDrXxM/U4PA+ztVaPJm5qmEYnBiM
TTan15BQ/dqzdfjTN3jzPoXP8vDQKFPBYoKoIiYlpx9NA43gu/ljIPJnVKg161swasuv7scXbN2P
Pi/1GeI0U5qZLz+/ZI9trs8GplSuSnM78CXEMdV+qG5wIO14y14K2ZHo3XoCluL3WUS2W3KMn9u5
HC1QKsQNqcIZfTNjkeGzUOuYyfWpnlV2gWgBXRxmLjxbqH0mDQpVKplWRNJkYOokkaq7lJ8Lqp8N
lKgq5YMe0KIDXCba3HrO8Pjp++oOnb3s6w2g1aATsTUDGXgOrsEdY2dfFV9NgoBxZ1jjfWc99wad
iMhuwcpDnOExrRlfhu415w8omRIsdHa5HujOiT1i/5EATZpwzrOTpYVBQCglRQWcdK50+p93sweF
yrSgQpNrEPIQ3a+AAi0+LGnYVeHvY27Q3lvh9NUtdfwhhv0JUhEbT4+wGSzo9jk3ljmq6kOEejvI
p69TepKO0rH5ii/6P5GU+QMoAWwC8EXhx2exZDG3sNAPSN6A4YtDtm/Q8uX7fF9sCbbbMj1jjXZq
0/FRvhe7/J3RFitC4tGLKURrC9m/vB74KLavbcov+mTgdPG9kj3f94L95/L4Rlb3nX7jYLhYn87n
cJAPmA03XNWl+A7i34MU44R4bR98l3++jGQfbeN9ShQsueI7Z2PtyssflVBfMGrcWtwf/WW8FDgr
yJTmQxgmoLrXtG8SbpXRA1VwGGzAmMy/B0phob0He4G/5c9JIv5jUJN6WajLZy0e2d8jJ4OUPGki
zvC/vlFu/8HgKYYUg5QqK+hmIrK/J6JPzDBv0LaDe7NAKeEBrnWiYznh6EQgIcjViU9UmNhD8EoQ
oATik7AHEc4g+hA0rQZaIZDcVkRr8aA/gU6lVepmI06XeKLf6FQ5BwVF81atAUjX+D2WtMQLi0ms
zBNfRUuOcqaLP9+f74hB3wn2e5feol1Ixpz861wd0HzpaiKMTH7s3w4zznBOvuRzD6je7MaPbtdD
hkif8kH6xLLCB2TNpbnBB0Gbw7SgH+UVcl7z4BWiWeBsBRriocCbePZ5+B6+CXG4/v9s/4FAMAI8
zHjx71EWiwh7dqAxU6mZdTOy1APLt0jqqsnZKolvYzoMSgPxkbiBNlnmoA/G5AgAx8Quk2m1aEH4
EGH7yMqWLZdg9ELsTOLDJI9MIF480C1KNIqjeFB/08GZi8fuJSi4v16OPtCclAyTh/7EYf3M/PJt
WNf4l4hCXnbcmuV7zsdrJwZ1Mrd9Jz7EfILnR7QT7+wje1Aa02IjVJTvLp22SalwF2AADyAGHhhe
/j1w8sEnFTJN6Ff0jUcOlwur4hNj0MH6hOra4pLZt2/tmxBgJl89HFD/0b53OziqbbuHxmLViMsC
lcJq0oQBipv/dWMRYEtqWRIiAb+86F/6F7gtD4TCcFa0i6J0sHGeTNC2CfqJEEzgY+C5/b9bFujk
33UC4gA6YbfiAVejceL8Peg2/z1VRv0QUCeearX992SJw3mvdu1HsVOPjNk5SqcBatk6pQYjCmCO
7SyQi27Wfzy53ZIvceOh1v1Nfkyku/GPdBXjt7hD2a5B3Ybf4Rdak8SXX+2qXC3AH4MM/0RG5cA5
Uk07ZH1Pnlpt5qQkoC+SpzFtjfLVoZCV0q9UdjCBqiflSRwx8KzaQru3kauf9bN5Do/JKTl138QV
XauNea5/9DPogAAIogmkEA/aXOJ94KHQyMAR8QA7leNipb/+kjrtGTIwGrkeTTTlgBDe0sz3YEB3
lwqrgdJBxlp5BvrfWJBLr0y4lqNsCmSC/KiLIQ4MJ5BQIjuICqEEP0f7cFc/lG4fKVtsNI69doyV
xdlICoblAbmBwaVYGgVJgJMFhDJeSbY+s7KVIy9bad4389qiAZ+X1WLQfWtvrdpuOXZLWkTjzdxK
+3BbHKvj8yP7YBY4l6nYkUvKnSazbyc2hfwtVnjfgTnLWQESxpRZ1ddZns6Uvg5WX+/mo+Q9ifAw
KRH8iFzrlbiI8U8+MgckljYoqbAHjcNGcd6k8b2T3qMzkAkYEWoSOlZgPzAk4sCADsENwQpxBqic
sUwLhgOCYh/4VbIztg+/032lniHLQpMFEEZ5TW1F09jIvMY5uZB4nmxIUNMo/aR4UyIM3aumWI4k
Xccr4Dz2+ic9H6ZXdPQsNeEWjL5b3DDmV3RgMsDulfeuGK8j7cJ3JoDvifleQC5wCHUcRs6S+Tgc
ctUmY0/VmKUg1j4w6Uf8YW+tN+PNXpvrZhGvEGzzAFytrQDkXWPo4AsplQAOUDuH5DIRFQJCRf6f
KvYh9MiAa4ATfHRiCpSfa6soXvNI9Q/iWzPVKwlx/bvDeJ+5w0amuqDRYgyiPTExXJJ8j9pAWxoI
3eDpTC99kuU5xceSdAToGp+vb+eTFbpvkaW2H/ox/pLQ2UvX4uxch1/jOp6UF0lKkF7tKTrfz4+z
cRXnhHR1ToSGAaXpgGn1e7O1HPIR53k91/QVCvMH9s1mVTSrdVmuH8o6ltZKsR6idURazZP2irRD
YH1q278B7BxkFlGLnGiAXJDFqCExHX8/OFy6g6gCKna3BtOgfhTbR/KDHHrVbPg3YAMYvrknaXl/
ZXiCNlV9cu387rEPTbgy0JERfHqOZP6BKnztJKvKRCi21JWFYs3V+7xIgi4Hor1Wv8oVoHz4Balh
n2HHMX/t3+dP9vP8Mo/dTufUg2z+7hDuxdbMJtI1nz3S4PWcw4502gJXEmY0nP6ptcwfq0Zey/La
ltdNvhk1V68JcXwxnQRBiAUlnzeO9wCBIRsPvTY0K/JI32qmCIOSCKB0WoGt98RYDCsSdaf8Yhat
mJ4upp6KY46ZhAwzZPIIx5zmwwQzH0cUW8Q/M35IDA0YbXEiA0qjp6LCjWhOCDLG0sSk8zjgr1Co
DJhJcfNgOWTuFTcclSfjBgFk7y5bWoc6H4STCTJg9ox+AiBDg0LCMwg7QDy3KtAnKmZu1X9SQZCA
9ud5HaBr/koRhBIg5e1Pm5KX/4e5QhnhITHQqNHfiNhqF01XhHIdBS2CNmKb77TZY/UJ6NDSkXRf
ZvvFc+BDAR3DCme9I6tgm8FmGTlTyC6VtFjVR10iZjmKmTViBgl0NiUEY4EoInJf2JVFCVETd1oz
vifnQ0xMUhfoWAmw66NZHc0QTbbECaP0Dacp84gGFDlA+eODI+KxUMc5uICKOLieYa0w2KYr3Rsc
m+RmXEtMbI8qX9KrWdku05b2J18X1cpxFo45Jyk4k+ZduUwZ5q6v5XpjZIehfC1zvrFRlxBGwHCG
pz+mYO05Ji8y7FQIk6na4sDCvSVMhvnLE8Hv1BAkvkiTFO4PTAircCQAWHD6++Ttg4tKQckKQuVS
wp5Wf6W4sqp/yq/kpCOGqff//Bvth1hO0sk5WSfn+jqnZ+U0nvpTe1K3xn58Y+IRpVQFekOqLOcb
6EXhEm053F0qGlYqfRV0AdUdlZ7KuDgEQbbopbioCaL1PwELKljUr0BskAmhPoGJGcBaMJEh84V2
cJm06v5/xtR0FMhnD2zDn9F3/4nt6tPaRQf1XX5XnqOvknxsuv3n6yAqo+ZgUGZQaPzVQyUFBmFa
4gXpK0dftQBrJ5s8smqe2UHzmKtyUINICqwN3Qk/Cu1LoW7x3SGBfSFpfxNViqhQ6rdk7kzQtf8I
yYl1Tdn5UEad7sf7MXT2xXOP1VXKt7HzVjprvcTVCiJwltSfSLRfBg6n1XK5fBJD/vCfgw8jgqZt
YEgBM3NfHwSTLHNSJar3CGLozi+J9iwl3bAIUoZnDi90oyfgBSlf66h7yLrK3yxpDbZbFNfaOcv9
90P7cJQHJlUipqCxBuQi7QpDidHO0FbW5BTrc4y898iPeZkh1XdVbgz9EIdzCBuwYjsJHIwFoJUT
LJKK19qEDS80UDF7WTaj1yHbIABdBvehEqS2p2mhY2Fh2zf2WaAh2hK6EVY+TQgHFnsBym3KZexN
63Ryqj3njSP+LabNSN5fhOMWG9GCOMm5c07FeHDsnUyxKXJKJ3TccC5sPiCaaNMBpNh5eGgEC7uQ
4gzu7hVmVEbrDrlOuEaIg8Kc7JWxXMOk8ijGwKwbTIs4c4rSNfk1xthS+GXgN3KA9fUBaBfta2rS
ws24OskqvM8taw5TFb2WJW1cL8CqCjvL3c7FVkzsA4y2lycIQ6d3lB8Euz2ItFvG1tREUtAEKhVi
PqNASXCSNH7S07bvzM2AU7JfxS3ACZlFvhEGL22eKlN0p3dALqCMYtYmMwfb8eiB8BlIAB7TENqQ
ioTxfHjp4dWDZskvPiezYmnNG36hC2XT6NxXMMwKdH0UQQuw8N6XZ9kVDX+gi3Gkvk7EGBU/JDHm
urkT5Nfsqq9VjthteEYH/loOM2lV+swoJ3xsEhFZw7fU5lUgrapAJeQAqyBYJu7LKV8ZhLfw7KxQ
qwbPEwks2VVigGaFF3jGvwGAA5C6gpKQtztT5jyp8hreXkGxJNHx4gSvoCILeG7M+RI+aiSyzLFF
3ItHahVxxZjgWYOtzqolrt05rw3/cc7fvZavgIHLQcj94RPKRuzlpFg6vPYXnwknwb6AjcJT5uFN
4ckb89eS5/IKSt9aPRKmakoBEtlugUqyWxiY8oPHb7KSCLMP1yZt73gK14/j61fM0KtP9VVa3j+N
H1Tp7+M+ulgf2E5rQqK+ckw1+WQ8AR3L5MLs03Nzjr8iIqU1kKOJcuVPoeb/qe8oYKGx0Vu+Bm5r
N7yJqwFGj4yB2wmnF/7HbsIuRDeSfWu35keHpMY6SN/PVCWsOuGECNdtBAO1L7+zbbUv9vk23ZuX
xz478A8x1kpfuG/VS95P1GV54DcEq7OvsfMv222/SYJ2Z90A5YEQJ+X5zoa71j/VAIzXXLabOLBu
+mphfrJZ6Th3uJe1yWtpIc2dEEcMmHUR30r8t9sr59Kc4Fp+L/Zgh6OSJDN79/iUd/J3j9aU7Z+y
h0HxtPCEpmB8hDX/4vJySesv7Seq8ScgeObMnqSEbqVskZQk3ovMNWxFwL8DLmdSECZczkZevKC0
n15NWCOWL+L75Vm1IMafB+0NX2KYU5vcMoRjzdSRfZZi1fgGwByablhbcEBrqlq+zURXoZxiueIY
nD4Nt838vPftwh9ywDus/oRxeYJgUzw26gewNGhdNC3xsVhCcED6GwwuDDacHDUQIADMLgchbZ3w
qRCw2HuACKQwikxZmzhIDx6AZhD2FzoblYZJbcccC0KIBjGcoKS5QdmActT01NZLJwVzt3HJX41y
GnIhYTgUjydHeWgxbTpxa3oX7ggUS0g1+5nFWG2EmWxImIIbSjmvfflggndC5V5+hzye1aD43Fz6
y7PauYMiDomQPcluMYIbbG0cz0jgixnEFhehRQsa+8wy4PuFxqLK2eNchbmBLNjnWjLggL0H44My
BDA+uxQ0wshnFvXIG0LW2pRLqrJDQBJnLs+uxT/ngKYF8Qck6nNuvdUrpksV5+74ACKxF80GFOao
MbMTeQTpLoZfbDTPQEMjSlYxtoexGFONuBkcwox8vAcioD6clQA/4aKePwIxarxYNATQOH6xZdTr
kuGR85LI+kl/RZavCkMrk61P0e51Tt7ruXStjsbJuDZMtUC5znl1ta7Inj8cfj121sni2Ph4iAH2
jAfdpke4X2nPeuYVQNTSnUXn17H4tb/vRzL0uNfRsJCVC7FjreTv7MT/hufwbPxYP+bmcTE+lLmy
hxN+MDjy9atu5dn4RkD7t5gmwXas7dkZkOMwyeBXdImkxvPCXrsewLThGb826U680Neu2DRn59Qd
65WYPowa9QxGlf0VbaSx7aJ0kvwwl+QHDfBO4HTFzpOP2QdafdpIDr0EVvSPaY52vCeIg7kjjSub
Frz2v/0KXy/6CiENoq4nnd+ijmCGCFQ1ymEkXa0gqf81p/G7/Jt9aKfnR3oW7Qy+DjSzADApbPVT
aB2I6gWu9Hiu5gwrL1/Bb3kafAs0G2jcWQ0IVSC8WVUsMh4KYy4GjO7CVNX8SUfC0keuwT8H5+FC
IGxmFYrfbKDhEavZEDtQ5zQDtGpn3oL6vX2zb+PHOI/+I+q8llNHtjD8RKpSDrcmYzIYAzcqNjbK
Oevpz9eei1P23jPjwTaIVvda//rDp0xLio3Zs4fB7r59Lom4MAKsCYSOSTSQNChgcALflJ/pD93r
DwUtbJTuCaGDqVSJt8MHbjPIUvl8Mwajp+OWdjsGPuK3/wdB+QeeHze7d5Lf+aW8tCvpFiyHa7Lz
TjD77Xd1Ui72lSocVBZ+OWXTs/1xr+2PDgFEgLk8JdUUIgsm2zFG96iRCe3ANA9nN2xC0RcRKKR+
sLnw7Nhfhn6q4tQm6nmkpAjD2C9+4YPgH0SzBYdF2fj3bCdqsF12HV8CeGARji+OIo9n9JXfjLN5
9J7FVbvxmjzuLG2eIODmbvzUCFCM/yDsYlttI/ItiivkiIM5aY7MG7bVF/D2khzBT8Rb3MciOJdm
YS4qPET7ODMRyyACTX9B5h/ZOjuWUN86KvIC+pt/H67uItv1m+6KmGTcQD2EpI2AagVaujPJVRWp
rCKUEyHzUdnrW+6Shf5oX+qxg52OMcIKsT6xvx3tv3ytwF3jO+Q/rKG0TUWu9y6/SC/03OBXrG4+
WXWsIufsnDEDaG/RtXqzPxgiYIL13b/4C7kEA2VBDbpZ/xHksL4jZANSHwpm2EMv7gEGoxA53GP2
ZKBDm8Sd5J1Y1emluUqvdiNuUlHX5gfMrD4q/Ir0K5E11+QkkIr0h3yb8M4/mMICHeJUA3zBSgPK
R/OcTKqr/KZqCDlbrr4Q0AdP6QwUcdO4us1VuSm35Dkg1LDOPW2ZdkbmMYpqwz9ET+8Zvd0v7RJ8
t/f+wKa9pj9dQ1fCwks611P3q9/LR+qam3PO3sG1WQ/H5JO6jjLK2vR77aI/+n2/747Bd/BtXZwf
7ZB90p4e/U1GMdV8mvjpUlDJu/SmbpVzQ231OWqz8WDPlIP/5W+Lb+minsa7ygMjCiZ1V4cfwT/3
2R/kE//KrzkMp+BbOYyH5Dv51ndQAy78auqir+gtmpMHNqlnuDe8IyzYv02WNcv7RJYM+yV5NQhf
iO+RoKX5H8gaYA/mL7iQLOuOG/JF4cUOxr+ysbI9c6IjmYEek5UUtsxwKVJIgeDndEexb0MjhqJE
xZqKts9G+5YK1BSCA8UFv4Gq2f2tOIXjKaewT3EAuP9GOdnlnAYTaGfwKEGZ1QFEQjDO4BPBIUJ/
Ru0DksyP5joRM8CsEvIgoN6bTZVVlfF2srK8E1sx2znnkCPAPzbhN2cNBxhrzlxEnDbyG9+L6lo8
NQ4u8xjReLY05r1gJ2XgVMoruRpgdPFFubEvZgA0e7FAjfm4Krhh5V/5N0fN1ZNzMq4QBzx9UFgw
xeRUPYlgeQY7na0geac3CT2POeVlc124RNTuBYYf5Hp8iNtP2XNBuc7ul/6wv+yv8pbfrLOxr2+c
Zw/3kd/MrXdlY9kqe2XvXXVBN5BMPdpL9iuS27W+LbRx0xfaurPigxtz/mC1msjxdxYHN6PrvnRQ
E/g9E4+BJnidDZDgINLrIM53Gs2ACeJpokNLgVjHcBtlxtE7WR2jIFXbef5I9ImxpouPYzIUc/Nb
62iGwmRhQuh2FW/a9saUcKAiZe3yRxrRsLAJv3GYosyDgZUlqO3mXbiiSTfKpWIvpHrRdYInSyUP
zFMNMwhAFiKMYcZ3CYKlMXcAgVC3hitZWTfjin66UdYkdXnKQiUuztlKqDEYRehzqGdB+gn3wMKD
z95JwwHBa+yu+SIk9nJGjYuCEZZVnc5dByLlzMIavF6k5N2W82iYJdWGYCY3+ZQIjhtgHy8ABqko
CRziRoF6qc+GYSZI2zG/cmmS7zuugKWQZTZwDQhQsheVssjJK1enXG3A0NjF1XIBDcxy1/xfk0UC
fwwmYzJzylVnfgJdjv13AtTBBJO1nh16oNP8KivHEVkuUJi6LqIlxLjRXgXdsyquDR6JiguRE4d6
nABaNGvaO0GiYPskbWHtGtBnZfcQHNDHz7zId7qyoLrmmRbSIQOWzUgYslPG6+sS0MNZwLZmNoB9
mcmTxkpeXhby0jNBUz4frbxrNJzCVj0MEwcJ+srW1mDPcXQaVGgDM5eaHI8ic6KrczcXn1W8SK1F
wdml0XwAqE8LEqoIwnUmyHWxbMPthsGCVMIBmoF+UhkwpkEXaNQzQm9afyHb01SbAmB5BgcvvHeC
y6AJwcLEslcms4xohYWLIRMuzESO0Xn2cHPYqFALExGygKHFd4K2GsiLINxzvPiC1Mm8tLc/HDxE
WPSYTVAyMwvTl50uVOB7gFzBKIgX8OfhrALIMKkDPJX+5EV9MCcmELdOHo2szH8xOfbpFMgxxMYM
DANB5y/oG4RXFWEos1KcoTDz7GYIhD0DWsks6YRYnp/SdSjol4LQyQDqgSVNIWoVRZ/Yf4xXahLm
Vf+NrBSwgngO1RPiPVxm+00Nhp0qSjnGgT24b0Z0IWplIUBmgp6QNN9MSYRR+Y0FgwtoufNawhQJ
mfM60+YIA+DQo61UhbPevmWuToAIWc3SZ82Gk2zLbJXi8ZWv+VE8Q/jWXBfFFpUQPG0JGWozyzTM
pxewDdN0jhYTjgtOwhjwMTPqHpiBFerKcqGQ0CTwmxe8DQmWYExkmTzQaxHGFwJrAbJiC9DM8mDK
qA5WrnkFJ8vgqv9pPgG/wD8BrKAuMYRoejHHixzeuWn1N9lz6hmyUr4PYQElGzBZiWZCndqj0ED3
oKk6utcJvF/KO+pOsPP4DgAPXMvDGRNj/cWj+GTKSPEp0pb+hh1UEYxJeIyoZqsPniuYmfvmUUBm
1LnI2ADk+BsTMUgC/GK+yNRyjl7uybKAXODfui+ESvAbcmstq3OMy3zMlmH/+GuNKXoB1jxHLw84
yNvERBp4jmsLnhbRTYPz6ROujwyTHN7TT/zDc2uelMmUrtmVYTpKW549NTa/GWSQT1jnPDtKWDZ5
aAsiaZCSN5jyMCpgcGAWK6MHRuAub8QXw8ZH98V0gjkzoWU7+yqDiOBbQxnyjO86Ik1qavmXeTSj
DajoYsbwrzxXj+qoftlX5rRcIC6NkkxUhrckpkGhFv8t7gcKboBL8zo8mqNPCJm4YxpUohNG2qCc
LKcBdWo+hYAMxZ2/YX9TxQs2AzwGddLBijdQMQDTT+HhAbbzdfB2pAMoAfgWNgVuNJ4+ShVfFULh
UBULle9FdiD2AwVlqf5LIwJYTDXPMgkZMPG0+RLvmKDGiaoRYQutCAuHC80S42qxdtRrqQM1MkoW
7zLXPv6pxNkOcNFMaIyY1tAbEQQHMkyBics0dya1Ee8IjTE+DjQSdB1/cKuYscc/LC/ADMY4lKRz
fLL+5tvc8CxH3hfksDh/qWSFfHighpaQSJi/3RbhL8odcaMTqm0w3F4R6RVnK49FhFuStWZCXAEO
kuYxYIFAuMx6BE32sfNYMzOWnDlcYHyPihaC7ZShz4hTFmOCLzoljO5sY8qsAJsQRplw++R41RLX
zMtWmRoumWrG8pTPKt5l8U6PFqm9brs5KmycBLoHo04FgVY1bdu1a857ZJaU28h84q9Q/lbNOauT
6YWKa2fyKSI32TTadaau2O8SugF3juWJ2y/59CF9OTODVPnkE/ooP95DFlPO1F/w8KGbud3KqT8t
fGsggdZiQYZYcQJIYhSEAT0HA7bKSJWF5l38zZsPHHdm14eyE74qQqMhNP3n6Sqx1mbYlmAfmJtb
LlqqLwt/3QH05vO43ZVYJbA7Nog5ZkV+SpwNDtc8B34jy9bE8jmaGpitETfFkQNfnOMJymIwJbiL
+ysr0YJPu7/mkyVlsv/AqU6nOtaef3crV4XNhXsEz8VN93DyKW8D8xLuEDQfTTdLjRXWiXa3xCAG
mv4QEU+zGq11aKziMyyqXl/CoC7LhW+sGEmhhOIWtqPPlPQIIAF4OcVMsK8QKXR/ghI0MhhR48zR
cOZBI8Cg0Z41jPL45nwqXq+/ViBZJUdszlPcNdpdjql3f9TzDU9Gjw64LXK8Y5v/H8XX7C8E2PHc
cLDrWYGIV1TEokLtg2QMv1auFap+7m8iZkN3zrEt/WOswQrn4rHIB2fWOYLJkGszv1iW5ZpRb63N
mKVx5eJm1sQMjcV15dxoyVXEVRr3Gm+Ht2FBJhctDEAvghVjjsV7IO9z/YrRe2TOFQenxiV6GzPf
OfIhz/d8nZELzjcofEoOpeDDv+vX8odhCPs0obD4jyjCWGBe4l+D6dofo8omP0Celmcv/mSSzz4D
RaczpiEZ6hj58MZwzqLPNxcJznbo2W0wugknL5ffMoTPehnBmj+n3gYOK3pBFmUxLmx8gQtmEYtk
XLB8mROX8pSdkLM1fP13MvkwStmtGAOxw8lTTm+yArhXcQiKWg4+aCxiUXNiBAzTtBmPVKldsgfv
o9PODZzSoBqZIqLYw8XnG/mKj/0kOhWURchHIMXBi9exaEBACoMX3SsF+oTbX6/n3P4STPcM2cIW
O8zwxcYgRsD9BEchzDHrbBsNON5y/y4ovnQNCBfg5MPBZ4lYScaRYg2w/giyaiXsgBdsRyZGocae
eTwGGLJNeULg3Za6A1Nz7AWYT7ukKOE/hW85axLAEotDmhN30n4jgFEKEVHRYCaGSr8V3NLgFx8s
BLf3/h/6P16TOazVbutpn1xnCiqoedz/kMldcrTYJqwFay3h4GAVIiGLoXuKpYmNDD1Q9mAzSci1
EQGkzNDZa9tM3FYwtNgG+J8cWkQXUH9CQsc6Rf1ikULyZ5ukvuGwb38oN9mysS9OkXMoH4zbKL5Y
QJSk3NHcHfwUVBBNM0VOhFCd8AxeFeSpOt52GRUZp+LKdZepTXT0okyXmM6Hw8nFqqSZs8/Yv+Gd
Y5njhFIFYAe4sgHoE/AjYAwHVsJtBzd2CiTGTSGjSaFzxu8MnWaA/O+jYR+itqFnf2MggnJIejFH
NN/d1V57cBY5utJLCpmGgL1rB3TOsqedbgBn/Yn+AFc95q/grezpX0dio6gft94bHysaU3rv+Ba8
8Yehxc1fuA3To7a38dXAjwiEOsfauw9LILXuA4wIFME89jcJkAzhJA97y+t0Ix5BCgc/AWe109R9
YiT3M5wwYJFPKmuOURitMrxxnV+pgwZLn7noqRPInHv+CZwBnx+GBaRIfgftM68AJCO4grXyOsQz
AQiCC0S7hPoFyAJdH80/mBAedy+AWP4/+IF6tLFvaHkd/srfGGf36y+Ul+Eddg7pK/AZnYBbiNlL
Cjo7SVwEmBP95GwY7nRwTf4ln9mM3M21TRTKmVZfzLpUzM7EZIvBVPat7qwLMxtPhhuN5dCEgafL
LscLF3BG8K9k+AY28ABUgSupfJgARShAEYRa7XefES19d9gEQulBx5ollOGQYBYSay/fxtUaDIaA
YNpbphqMIPkBqEV5expEVN7M0YgGmaY4spKKhbdNTkAKPC8Rs/zfMyCaC8seZocBNwMYE05BGkUL
XmTiM6DDqJhXwJ78yGuE7fUuc+4hqHMc0YyiRdCEZJ/tkmQIfyYHgmfEbmUx4IN6lXnsqQSSUuNb
0apmz8mI0uI0HPBle3co2otR3LTYSFDIkYHDuQbazcgrQTTeN2xbDQtX0qdNOi5rDYoaAex8mx5E
qziNDqN3fmvFhhHylMnXNJ4l82QezfOF+KAv5Y87QzDLB3DFB5ZVH1RHs/8zWgWnFYMOZiPaXFB9
4vKosybgz8Ed7/UfiTFPCZdOwikbqYOMu0NHO4GTDpEpLnd7SZmiTWtCQ+0WzWD+3ePrH+68s0aB
WvU/o76zUAdKN6XjkQvEvm0NKCdiV5nilWhuo7XtcsRgrFrjNMA8KIOOoP4MZo6c+awZ/8pXAoeH
jOkgWqroXdR6ZudIc5i0OTZGOZiZG4/cKT9kdRVqP+EFfWCtYYcK+qQc5FntfkkRszm6q7D5qwlH
YDJtk3D2+undqFlzsOedbW0uq+o1MCb2FfZVaevimx8gW/MMtm5Mf4JtHZ46Z6eq/Kh0U7pLzJG0
g80gMhvyzzA/xj0mCdNe/mywMMWN5Nqlb7//HvKfoP4nJnn2jaoeegvhx0lMgHuFFROORepAKrzI
NMVdVzlqjOp042amv1nz1bMaVVzXqgHzJWqaA1wndx3HX1L8iJXvAm50yF5nl+8W90Cb8pxOEqN1
Nk/kBsjP8w5EWv/pmlNPHa5BCUkVnNLhAZEuk4ueL4bNwjbZ23DkVOAFFTs/GcYYTQQojRsSos4u
n8LygIBOyCDpbPojgNo0MERMYoKWw5nKHUCIUguVIKc9EeqtlvzhWlt2/rCQAyYwAJSqdDIbdgLG
XJKCh0Wzk6PXSIuhW9cYqK6U1OnKASJps28Dd4JM+ukkKKzdncpVw+k3OEvtLcBrK1IlaGJsHPQm
sof3LCNztHiSSasB09sgnE5BOwrYae5T4sblbxmvK89HkMlrSdBINV8tPvQXQ8ISUs3X4Gi+/Nbj
XwShDlasjc1ER8NcjGlkhBzIzn9K/RdLRBiB2IOE2xEvvw7lBRru+uXIYEMeVkRA1cGnHxKgUhmz
DnmZNcI3x5kuBa5SqazJr9QmBjq2mNyIbqfAn3e+dLA+AFUEZZTF8ohtYbFwGQ0p4YNwK7hHmiMO
taVspSiioMoay8o8DN3Fk361dBn9dvquk/SHQx6n60jYHU5NfJ6K/CEuteODsBgWJyeKXebSOJha
3U8UaLxjtHzM4X0osTb7WNVdwhjhAPzvGhUZXSwpS5jGW/A/e3A2EQ/5KfP1vMOJj3AtBE9ovBK0
b945h1hn7uJmqYQn02edc/hn4bsUR1H0kECZmQcmKgQpyjLNy2ZWbv/TCiAJmEoNrrDqCH0b18HO
d45uL/L/6omddIshl9YmYnqVyNIeHqOGmF+wHhUbzlCMX2mAeT7a+pSKNG31z9q3uN4PgkjPRLh+
kPsIYkCNyBsW6c3MJ0pGCx8jb5wc4TEs9n1sun3cr/r43oLOBaWF6IX4HMcC3eROMS9ltyaobB5y
RQN16kO/bmmXXXnTuPeu+NasQ4NJHl8yqr2TP7R6a6Clj1g8BpbZQ5qsWsNcFzXzvxDyPqMZhVen
xt9OJozSVl1xlgpK7Gpv4HTbDPAfwKvrKp5FlE5O5QAFmhMzJSW9pjKyrjkRRwwDchdOYNV9ZAxs
8gX9SzWude+7azaa/B3g6KNB08X8mUqpEFE1JvOwcmAbiDHYew/xasD1AnyERt1FVythfIDMRnt7
0TvR14l3rHn6NdtzrQCrAK24FGqq15EqzsxI+TYofNsE9IHaKQteJmtKpS6PoJHa9zjidjFg8xsZ
1qXeoWIC1c3rskTwy7CLfTiXvhzzXTL/lIPrgMRcU1fagCXxlSzfglfcIgrLHEoF7ZlC8fTTo+Zv
cqaK1BqGSjfW3rFGDYN5NqD+nafluoFZjRdlPHyCm9F5457ZS9pXW5YEWp/N9mg3+toyRK0ejBev
eozmwzEfqfxKOZT1na+ScS8viKjCcUxBtyQCKgNHWhFmp1fmRW946gwCRUSVj/dQ02TPQUPrHx1w
/M/ZAEMVvE2dBzJbM08zGNcpxU4VLKMW9/s9WQBe+TCrPQ5G5KdZkHT1XdPsJXMblmtTAYye2t5K
W8I/1YK9LjZM3Fmk5DYaEJ8/IdE54z0aaywgiPcuV7o87zMhnesJWKdJiIcrtflIFWKDU+nlF4lb
mvaMh41t0lRa+tJIaHfkU4RKrWwPVnMooAiI+aS/LvCkxKnTgoJQPZyQpPSQMPUFhXkiT9psmHnx
QfXWpbHvR/E7c/7GgQi4t02nqBhT06O1RFveEKk2CpgbrFSRjkoN0/OrzoyN1uP/HyUL3a9WjbIY
evtTMnkx2KPIGNgial1qVFLxGZFwazw6H0OF4O7qU1VKF5YOnporWy9TZmO5CpwQIwFln1KJx59s
P7rH4gZCS6dtMvebtUx92bPbdsWvHUQUVWu4gwHbx2fO9DfflRwaur+Vsyt+5D37EVtlOMGpua8k
IDvU7lKAQQXrHpErhp7jgMgxh0wQ72ncYaY3/cxlHGDseufSdbC3Oq7iOXXxP7CnZTIf5YOuM7p2
aKQtpLKfQlobsnP2Erkp2kpSkYpvanbdlAkrxMjgopXBrrJRvmH3NWzS+KIBS2CUi0w1lq8GWFtH
+QlOBRql9/cgXGcylmvGym93kXojQpUliK//KiEnWxaG6e08ti9VcsrNY4UzWv+SQIpztDVO+amc
fOXZ9xB7Uswnl2P7TkALAeyj4kvvLy7RE9yejjDUb99x+8tdTlq12l7a4kxkWcKOpVGJ+xCvhbKV
M79CZiqkV2ilJZuiLrsBeWKBCked+0Ab3FWFSnqQuQYWGn1sFQJgWPACbz/WZMv1CKOJQOGd1VHy
04XiN9QVT89n41MBKtcFb5iUT6RyOzqrMNno8a5kXGeunPjtqnjlwJ6poUoQH23XOC3NDWunMf+G
FeZZoNqABdYqVJeGiiHxp21uWhHm6q2dk00dWaSnITgUJkbM2JQNJ41EQ54foxeLk4G2DQ/jHrFc
eteaZ1m8/PzHx0cEp4a2eHUIdHDVL6ZYieHvjlMht7I/nkrsyagMNXIeL3J8SuVFmZP1com677B+
NvNCf9kVHpPoIpubmt1NRnnlqoRxhxEszh2GebHSa01GqyAOFESC7uLiLIvJMqSPBMdzleyhdkkC
EYPXmT2VZtIMqHHuzQicWpBf+PeR4LpsTgSnnzLgj8fN+7jCggkXox47BW2amHQBIhek+0pQSyhI
V/pvIV5ZnOyVfjdO8kHbmRtt2yjnRDsFUI+pnNKd6e+sr+au/5g/Ck5UsBHh/jOmg4EpzF8gRwtd
10DRkbBx5ojRya9L7fsQvEoWf8WF78IalhuIFe2j0Nx7G29j86EeMOQ6kYNFvJbgaSvf5E/B6u6E
dm0veF7drjhl8ELyC268V4hVfDR8dNfhWl7yA7YfCKMgIjNlYgzH/A9LULRBjDcRRv2N0ilPmKaH
OKWwvUNEF+MVwZ4BymYSgjyrRLGFiutFVOEfwJ9FHwJjRQVMH5yukxT/xOoo1HIW2rrkwUVfBw/0
IS56QQQIwI9/iXUQ2kFiwGxAkugEmAEBG9OcgHtw1kC/YqjwR4FmOgNugW6Q3Yd5POYecE+gVtG9
09FTrfDmp6+xPdfKNTFusfdMrX8DBCoLHKTljwxYajMPwM0GmIOYBCMWRCmsTKBAA+0L9ATRaiCM
KjjZOSvwNcLdiGkAQC7ILRgvoz4BGtofDCIGWPdA4FgeSpOmneGTjVFdzdH7B7QyYsQrBrCQJFLG
bsB3ZFoBmWPKyqZqJvALyUDFxEb4zwAmObi5O8hFuC5wF/9+NGjaag4CBaDKRBJMC8AZ6A/1EcDo
CDzqTFAlWfqm9nZNAXa9j+GCKwdVXWMdrVQMWHYmxz/C9ObE7Ggcz8zuImsX5iuQXgO4y6+//RGZ
5PBs6YZkOE8OeiNg1FMabRj2K+7aDFZSiAldgCeLcRvLJS4t6IvQKzD/AGhiYsIWbBAVxemLtSXt
1jP88X8oZ5wXy3d4a+A83tN91DdDfMF5YcCP/JWHgcWaV6RRDJXEOhFS14oguez3guHch0emqzLT
W2Cz2UjuK878zRxzwiZc0M1lczIEENUrBggjPGnQKQEZsFkzE/agCoO48Bayav5GMi39+t/gBjMg
3GcZdSN2gF+Ky5UxzFGl8IJJDqqe2D2nZPF8MtV5jFMOBn4Ka0FMiAJqO4GgORD3/lbMrFzJM29J
7DkpJGwWEKyiGSwvthgyShbZwp9DJJih4Zuafx/FFJmkMrHBU9yJhy8pzT831DSUJjF5StKkllh7
lLDHnPqwFN6wFNG4lHAbiB7yx8bU/D/ZT37JuMkb5OAawu9yXyLZTo7/Cb4zpNrSaU41mPv3Yryx
JGNUaeqs5tgFoGX6y/SHBAXjLJBomKa/uIb+i+eQG+blmay4o3BczQXymP+IeRXNKrZDf4wqGz4Q
5yvz0D9OELBe8pbMJbqdjr4NHhkZakAoUINnKvurUEsJ4qlQS8VzhHFz/+8Dziv7sj3F9unvo5ji
tSF89UBbmY2KiVcxu1wu/20sGCHBacj+fE/te/9BNYdu3hWba/jd3dVLduNsyuuDp2ElSV24KSF6
+WStxNmrYG8v6GtSeurQbMhiQURdUDdgBt0ADnrsvihsOonXZ4ojXK63tr31ffomwG/gVEo97Dqn
sj41SENEfobkXEQrbvfz7X7LkSNErUJ2rYqZKac9o072dyxS2et51oax1Yxt125ZnvE9vSuX/iyk
btih/gOZ+Usro4+ktOZTiOvVe/rN9+GwyKlhcfTTtFH282r/iVdrfVEJvojPDtKvOr1iQjCO94Gf
vLTrC9HmtSlizgk7L7OZzRyvnxkTBtJ8YIg4VSYwbyYwiyc9H1RNH7iSTCh/JviO8ZHjHKl3KB+A
cmoIwvWCk1djH4BCNSbAIjaga/CZpZtR3+bBHlsfjcQJ7u28+ZVDdl28VYxjBg6ao5TyD4a6j/29
fnYe0kN9qS/zNb6Vt/djvKOf4N6m4N6LOF0E3kIp5148zxCOJLMMa1bSAwaEMss2XSkpXharVl/V
Hb+IPzEnD8cv4qXy27y33y2HsxAtaRw3A6bCNUp6wg7p8omqxvmDQVeylVV85idmyw3BUSPvKvOm
k8hgHIpsUzCmcgzYfdKHVmbLziIGkUK7xmuDUZZyDJPziBe2yF5JN3F1BuOvwi0TCvIuHPfOvMHI
V5wPvge3Tnlp/ZvpixteQ7YgIAa/ObPKRu9hmM+8+Y7MS4ZWs+5J1XJp+73r4N4MZp52/LJExa/8
NAiPxmDn+IhhVpbymQcLDwjJOzI9U6pz9ev3vwECWbQK0fCUh2jpFb/s6xOHMsUJbraEstnypmVb
bpyon9MHRCIp7BHV/3AkYJRWa78l0okCGUWofld1xhCD+xs+fwXcnUPKKG3QbtzSOPuRDFsknIYP
cpJtpBFd6M6C0eIkt+b0xlJ5rI2lLbEGp9kjiA+yhbRZh7+pbRV5p/fgVLRouo2HkbaGLNSN66Dd
V/W1NH5Uhno5t4wCOp5hpSeBfPQOzSorP/W4oUA3uubH6Hc2sGAPiGFZeECWn0V5thxKLHWfD3PD
+KnBESmA/Hd36h6qv+o4rW0ZCzb9XauHoT2Z9SsyLsRa85SD6jp6h9ycRRgsxPo/PCDSDoY1tDDE
PDVc6J7dCXcwGnS/vqiDhb3pd4pjRALHVLuhYOqNH887yspKg0pDyMRvk22GkEJkDidGInLhy+aF
lyCLxfDQTPbS6JSiTwhcPPEtbr/0u40AD/N30DOKsX406V4iCoH1761db460OO8WbrvprM/W+hdD
vUx9bMeZGjf+kgxyCkpX3znqKsDm0lkaw7IFfehgV9KO1wlQedXcKx0rs9AC+cGiMl9YPZ0aKM5C
J5Pxk/kkYCU3fd3Og+wJlqazU9Hs3FEDSjI7WIPfPGVpGF5i5+KwnHVgetVCYjtey5bgBAhMsM8i
IUJpd5dMuUXBb4wS91eVjiYsp+rT5PyycXAuv8L4ZLJ1aTZjAaFKbo09+Q7kkDwABwN1lZD07R+w
6GvGmeXxjatLiS6Ldjm5jMYG5pENCXJFFBo2CvxIujuH+EcKffhMkFTm2Y3cGFn57PKnXTDcSS7E
sHTv2jih8R+kA0JeiG/eKlM/oWcZ/8grDOWN3hMF9mAF53AE+yNZ3Gn3Y1OdZ97LCL59uh63WRUW
pcWA0+km8laG9sVgrw7hySq3Suqhl331XCeFx+qUIUBJuQ3kgfY4O3XeipqENMF+VXVbx/8H3KSG
C11aBmI4yNhEkAEXcf92ze9aOfAcjYb8ix3ECVVf4/ca5CAgTxIxHHspy2vL/Br9r4BIXggWfY47
Aa13itQkjRFsV/XFwjqqxbd3WDvGTh42erBfg3RLP4N0kfX9oO1LEu/jna2temkxlGSWMwHtgCSh
iGjRriJaA7kXCntjn7CfmqcmocmieKIGyu4YjmYU+/Z8BESIt0UHYXKdOhy7AGaYhIYzGyFS1R6i
5JZ82/W7yr7R68xTjFG6/YCIkZJSwvDxLdH7DutyXZQzyZ71Asvd5Nk9by5mgzBHfvsMI1hbbAA2
16/EfW+V47RjQ3rYj83acr56c1/gZpguenevWPQHwCczRd/oxkWztj5Ucqh7CfGRBdjJJUrPTDnM
9OAMB4wSIu5QiRuLOjgkDJNRdXJtqidIip5fA4aoDlCEru57W8JfzvloKyzotV0K3ZxnKoeQl6y7
3qXzyiYlXN5kuFM5ELJGAjUwiuCqorky1Qum55m8VLx/TXCUO/gYHDm43J8jxmJ4IHenkP0h8zEx
xWfcw3pVac7AHHAfQvlQc5ZFS2wJYuOJO9LQTbBeShmNebzNBhGAtsl8E1w6vYGkIdwjQV5gdTDo
VO6CSttBvOChunkoOT3J5ozDPbZgWbgFSqRN8SAKVTgizwf4aKm+l+qD4lyagIFfT5A1Zg6bzL4l
vYXd8jOwb153StOHASNlfGfNxlNv0Ey8WWtue4pSQiZadFjA59krQqqlStyyxN9Gxo3RpdV/exll
UwF3EhdM8C8jxxgRh62Wb4kYcdk289KxwSqFSbv0bJWNILGqx7jYqnR1qn6DEamTjBfiyYyhfFwQ
AY4lf/Ovtr8M0URycogD1kAKY1c/BrQYm3madYuSf8ChAMEVTbKSz0z/bPpEX6wDjgprhLGCbu2u
goXoHG6SewnbA9ZdxYCX2FUuMPl0i6lRAgI3CCJB1DLo7H2LSSJFujbVR5CEYoMouq+gg9I0SwiR
sEl2uDUS8IqAF6Fu4hwH5G2q7Vjubrz1hhlOJCqe0toPfZbKBN0LETtE5wzr8GRWW08LKZ9XxXNa
nVI92/UzrGZRtg7DzzjdNPGaIDD/V0VV2nbviAe1w0bmv8bgnkm82LA/zB29Bt82lqnbYyLbTdkS
PXjZzcMvIOVikCxtjBCKDt21hV9I1eJ+CA08oGOXSKmTAgRZKBYT4VAavGoL65RNUi7y30xHpSo5
JwMrbT1FylwE0GQezKZ5s5ZFQVKv+u3591r6TVuSRjZh4CIovHYmhb3xr66UjytybI1xtgKm7K1q
9RpaBB2Av6TdyhPkKmeYWHj+FHOcTzx9DT8yRtYRqQZ5ylMvp2vvv6zwKxpwccbbXu3AMqxPtaHN
rY4x83+sO4ShaT3vcImFv4hmPd+Z2FYaP4/CZ40rB9p545s7x/OIfSSbeVIXe9/YtKUtpFUxo0hq
xjjETJkKRIWwUDDSFgsueOJ7Epu0JYA9gXdLC0ZiyBfxklNhKo2UNSoUqJZxW4/uQqYz6Xy8O/ZV
/uvRM0SnhEbAwEInw5by0Fi8H8YGxlS3CG/Yegf+jwIthMq7ARGRn0kDhgww2Z848F1OKaXeJe0q
0nYDCmqJkrX4jmjSWvWZjDc12Sm44o2Q7N8SqKPjHjtwZcQ7kT8r7ENIrwHn0owWfffbdaR8UgsK
UsLR1u5uok/a+JF5x0JdYzLSx1zjrVFtE5a/uKnndsuaGCEH6Th68F532QEpZhefa/LuPO2uE59J
w2OtSvhJzMOM8uguHDxy42jTaxtoIUl+IB1bafBmxEt1QlZuqexAYcLxEz6efhfQhK4D1zL67dju
xk1MnWoxTBuMO/KFLtlJDGl9421WGAsKgKpz0c3mH8mwtcuMgb0xUaFrKuqpBjlDHg+lBmm7M5yz
JmB2Dpmz2JYyJCOaLGqZ0N8kWFamoF8hPFHOAijwEG+qp1MHazd+6fBActPcR2W5yjwMweULwWKy
DdTXXeMGFMen50X5UDsQXSNGiiWbPUt1rN894iiJfKfEmfoykhEosymeP7CbJXglQbBkiUv5pTlR
Lsj4BSYdQCE2uF0zU4H5cfJXkajq5rjIAepKvIQ/3LN7jp/qS3/FT//ZUs/DSX3ZioidtB48jPvX
eMjn4qafCWtobqbIeezBGW/Swzj+j6a7WlJky8IA/EREYIncQuJOUXpDlOIuCTz9fLtPTExHT58q
JDO3LfmFLUDynWOFXYgXPU2sTpD5mD+VhtNh4f34lR9uIuYautTby/N6M3+ZlaPn++NTwH3JjdKF
+iW0ZPqn3eCEIZVvJBshKibVjos3ZfdF6KZMov76Kzvcd86dQqsw3DzP2kHuJ5giBX26Qy+4u9np
lDI2tSBLlmtCLgKyjJLefnCgprMf7Adcz782bVWB4teFdcK2vtKKZO6wfkvj+my0g7UZ8PlyJa3Y
i0q0Mtd69rJfPecTed3mvTgogzHN4vO3KBx8Sbqj+qidsSYNUtkzs3jbcF2EPuoXiE5JP9ZVzlG6
iCP/AbDit9l0dUSK1VjJi0JPeVuZveQGqaf83w6HbjVWnQkcI0+d4RZVM03Moww+9m9/UJyAcvCt
FI3pB5yprkKAQFtBMxEcFoms/nLe1UVV6jOy7aS+OC7cA0Ztx68F3qSbmcBYR3bUZB7RpCMAmBSr
exWM42oWl1Jv+fT7adm6lj+czMX0yyqZV6jttU/3IrHqz+v+QxOuUUzeZtbG7hRU7Je4kLt2KR+0
+ZoFxCTtx8G5nh5lewmCLT+nWn607SK2dPOj0nMg9K/Z1ORVfBDKX9jCoCxm0Y1z9QtE+XUCdjZ/
3w5XqLY7ftzl7+Vw1U8N0ndUPwnCeOqdWNX8YgNpcdY8vSzG5+7pZU99bj48oP+nvmHUmoFqV2rs
KluHQiXQiE84oPvWtXsNZsUMadgL71vlb1S+eng1NtnbwZee+krKyM/wIAfU3zI2s8J3PekVqrs2
S0nCgdnajhMxEZFXe1F9HW8au55kknxHRzTcW3+VJqHkTvn/a/4K8txP3m/j+yDleVbWJs6o+Hwf
5Hrpp/TPjOU7GfE6Na4hc6cX+pmN4ndwWtYr7CNYj7L8fZatB/G8VX/amA/z7ctLkKMO/stds3Lw
j6i2esGw5gfXuP8t+ksSd4Eg/Zdt396S9uJvV7u+5/tZ0gCm366TG6a6MBbv27fjW4QblkXsTH8c
vXTeDT+ZTzyS8Xp464ZyXNDl+78mT1KLDO68BQ45gYb6JxpR6qMbPvu7sXnl39LHUmxkSWtRmWgW
xgQiwJdgZBuXtt6scnFbHLb5DITKPs5Zv9DYvazouDAhHDltKbdoDgL77bAu9cyWhjQwzXeBzbng
qqSSevq8v6yxOtO1FQHFYieoToVRETL0l8PA9Z021pMzAazrUDtbATHXSZ5vqNtR/YTrCqiOYVvg
Ob3ziBfjlAdefEOLXvTnw535g/xR+jtOsi+HPvzPcZJ6O9ARO08otGglZP/yf6J7ioV/+58AYpio
dV4+KdyQnfu2Zwny3ONyskWlvsClB8XyAGWj0aP58JI1lY8eQUEDYrLEVs3+eVP0Bgzk54Jevgn3
PwXz2aK6nBjQzxu1G/3kHUL6/OfYjd56/J0ME3JlyQRZfR67SIb+l9T23c3L4tMCGy0+d3+7Py0Z
GEX6CY7L/Kj85D+O37COL/mPzV96ZCvpBP5o9iM7KvRscasX73h8w0LiR9pulpwpIAftNAoGn0p0
NwJvUfWEkylq6UVPxzf1veu3M5USOnF/DRUgxJ39aF2bd/9BK4sDjRawgecC2mtxQgRWHYYpK+m+
dKX8UxqnfiDQVpC7/zQvCmO/LP8cXr1ArLR4vVP9KDyHyySZPrh95wabv81fnozb7s8XQGQipK5e
tt1/T31ht9ig6geX21K7jHj5aBWbYSaEnkHUvT0lY+KHT3dykRDLiV1n0dn/nPrrH5b01sd42t6M
LzYSnaPk89ENJOLMJEyxWzdrMazMknUr92ailqgSkCSCTPUQDDs6fblcOfIVIIIMnx/7meEO2LI7
+nfxG1Zm91Jo3N4ChDUaJG2WTJ2wTi7N+fOpGQ03X5iVHQaxKHvvMOn91IT0w3R8eJ0/75B1y5Ps
ePaVmzw8eENq8VtJ1OucGFrHjD4o5jMkWZcD2xaA82D6+NLFp7p7uDrMXWqEVJ8xXEkQ2OT+kbIz
b6URgvaLvTL3xgvFddNkSD15vY+lr2RiyhOf/GUQh1vCOBP6K6Cfq0yV9AXoZ3HilIPHvY+gEyUr
mrj/9AI00XDoPcs8VuzpU3HRFI++Xc/sMz86vk2ft29OwqNYhRi2UtmQXgjpmiguTrSUi5Mr6PR7
7v0EDq5N9JpqAXht28dbZT1aPR0bt8ajp7JB3q5yfbm9nD/3YylMPO+U6oL+zup92olejh/rUfo1
+bo0l8/5ca6FF91L95PRA/s5N4kmj2XFnyCCwmpyVbtAjv8KCelqkNAoi50z9by2u8swUzd0g5DR
uHQHZnKA9drlQDfT+pihClAhtaGgQnbDe2h0nL58Ahzs4evKNMqHhRsy1wtkfKfVaKhIefmSeq2f
VYGS1/mv95SHBF+KgmkF9vfLlz7ENan6m8YHTNNGa03w/k61KMCBxdFhsSRBCjwuh5vxX9mxh5gz
YeCHxe7W07znHb62T2+zWNm9hn+giMPmf5Un4VCY9+j9pH4YhbbWvTuJo9J4Ol72pv1UaxFfOqnW
sndplvoHMzYzvA338a6W7tM26qbqD28/kAjKtVZfUevQzI4DTx1wuVUcMhxqrHvFVupn2SuM6ewc
i+XqAvUptaGae1kxR2mTTDwfl4q3oeKRLtb1sKRN8/QwufVmisqPB0IPcP9yQ0llumiA3ZCKASvk
zHaGDUyrC6RS+t3RbnQt7htJRousNDjdPqaaNQs0tes5XV+elGI0bgqqAFn94uMUOu72eS712BLZ
fKN+ysy/GwuIiMXe/qO0sqCBk0ICX0/fy4/ftAC+tBpGERvK1XsZze+uDrTPg3ZEPyAxBE8G5Sex
zW64yrTnYg+yW2e+Qtu+RZTv3dv0PTOSpraNgVvMg5rEva5P7mBzpNExuVavIbqh5W3b2dd1Ob/0
87+XbyeF11zz/JQjaCWL9acSDY58aWBUiecB7+u8hcPSR2gpbB0GqQHpTrHT/lqBlu3n29xaShhf
8aY/3w/SxXjVLw/yQXl3Is25XRpnb2Hkl8TZtpadA3EiwiC6w+vep0j9vvM2QCt4OkqFwwT7/bvA
bV7YAmPi94Ns25cR5nF7x65G6bzcmPUxDNYkX3hGYd9dh5L5a+iPoxaiGR679O+FN+X66WPV1u4u
3eJl0gAipCTzQQG+WdTmVAEUx65Gp8a1oynvz+EDLxioCuftph3WuKBCNmcdH3oRkWHloGHN2gwv
g3TGoTcj36Wu1ss0M5PjD54KAOjvDD6tKRG+fMAER6amCNHjWfUL95q7PLcOFDjRszZih3yq5mpD
/IAVBAB1IJAhVNi3qNKwaQYy6EuzrM7+9qeEExUwEIt+CUeqGR6J95l2s3FqUMQLp48R1TTdxQ7J
GJpNja6SGzh0C718L2nTwQIIHZVGqzBon/m2elT5ibVh10scgg5nOO6Jmtuiqc+6P8VnBaRGWSwL
evBfbBJR6ZkPfcG5tWkumqE+Z5YOMB3j+WBxqCyCB+MJ8bae0Zf/gZXQfucq6rXTPzYw99+Hsnaw
bdv0sFH+I4foZ+fb80laHh08Z7ctc4XGQf8xwSsq1qdtvQJwCETFf7ebZXQatKG7ikNhMeRrs3md
IxA1D8lvn5jTrG/JbYLWiPlLoqkrxkWT5NDjPFUQHm4EtOZimHfLCTvMtnE5WiH5dj4wUK+UHCtU
AUrsIrvzS0OeD5mz7LIQIADoEPuejZP2qU1Hy56p5zFJdQpcoTpiFC0P+E+HTrmboYJxPMSZwWOw
7Pqh3wqPBmZ1oWcbGyadfY/6AKsS/hjDxcDuzkXkYRuNhtn+QxnxvciUpDcd5/teAmr/7/gItS9b
I3WBzhV7YHhUCMzXU01tn15mOBssBgebzSVeYbYOylF12t9m6wfo5fFjqJYgGwc00VBS3ZTZOX5T
nVJvgbny5HCPBv+WopX5Lz2FUcmOSAZS0axjstaypg2QZRggmgQN0fQ009jt21WaBYxUuABWKd/d
O/PebEA3zHW0s83sgnBw7a5y3S/1d3RGjoktqUaQQzHqsK+lJogr+CjRENSqk+qswlOjTeLVM7w1
AV0RTc8jeuAp4eNEAP8N8EO/nI5LbBS5+Q0LY0eSE6dzE/C4DB0yUc4DHL0/LVY82oyXOCydcyFJ
5u/C+D4sp7yaqXxdMPWCuOMP1YswQjkLI3ur3aWciz8/3r4JQkkwW0vq9SnSKY/B9BlJxnk97617
S0UVd22g0phh3VMHJScaOk5hGnd1LzKgmaFS5alYz44dqcZOUaJDSOShdyBvf4Sp4c8Dda+K90Me
XGpX7qUX/Nfjx1NGKePo0K6EM7S8jIPmaHXZSwitGF6wvsVgx2QAo8FNzwbhkuJTGxngNsyacOHZ
bzx9YXepX6Z/T/KFk2Iv1Llvfe4w7VMLg+MwjfOCEKD9FslCD+5IZY1F1NCPCuO1q7onP9fyjyj/
BH0SeienXW1fCooDpXh14nvKRGJlHk8z9zgo867Vm7fFlkJzOvO+OfRL+dFl3b8fno/7Zjk1yRQG
5eXgTKvU1sjMZt85rF/30fhyxBSI0tWyJvkxFC4OL6DPgY38uJONBIcoET/YlIhZvQE4VnRMFPLX
gsJE5EzKRIzqjJAf/c2PMR0XZASkFkv59Ajm0XkwmU2QC+HelXU6JXHxVFN7W6zb93O3fOixsDdL
ro9+lJgKWSagMNrz5ioSWJ4AXTftRyfXpA5N+59Ue6vwiZXnqLj+7IfwPsefy1iDFk0vGSuvjopf
UQfiUo0195r8HkJ3Tu0ohzeS0cxvFI5a7jOJ0IyY4eIKRxkOrcPNAZKqZnZKPmsB6gmhI8/rtLyo
Q6zpO9p/YYt1XQj/4jZuBxBtVBiggM+PeEVnMqGJUz3YDoBaIHpwuG/VoBAB4APMBdv+syjHMzkd
TDFGsbwasV1bieUnkrOdAyrDwaaYqbyEf9pDSHBFNJttzl9+nvymLHy+yoXP08ip0KEvXUv3diNk
4tPz/ff+nJlwMR4wUB7ce0kD2qSfjG3l9XN3oJZdnw5TfQdH/zdVHf+ON43FR65jFTT5xtUIYlQm
EpHqqjZYx7tR61QZWBeVTbM3a/aCNXHQlXZgv+ea3PmakwCtJGxSgXCrfpXrqTdsR27HiFy1yb3/
iG3MT1eSysXK26n21tOb6uud1y07k+qf9ljW3RTeLyK20N858cyanWb1TR5JHfSjdJyPT4ef7JRX
LT3/fUqbY7IZLyeSxBC9gCGtXkKmpqb5dgnJstT3RRpsz5UbJX88UagRBBPj61O5k35eNa/ENHLd
0svtiZRLfdFx3ps+i06uS298tGuDVP4qTm5D+8vDvz+X6NX+UyK4/WT5sxKBUjVHQWXO+k8igStT
Auvz5S1F6N400Db1judcrHrZyP7mFJ9U8GY1E04b4PqU9Lf19KNyHBSqe0gJkd8kExvDmrpEW0Xg
+g1LoevSFFTXp73i07LFtYyGInOZNUOyM4XsqDHn6ZQi/qUgFC1B6g/iphWkU+p2RXnZVECWgYaL
R+Jq9FUUCUG3r46jc4S3fVDQu68H9+W+MaM0sC93c0Wg8OjykaQ3jeMjAiVatFclF7081hb3fe90
SprR2hG+u3Vvhfn7pjzcbH6ySwTgaNZJAR/Ny+taaZr9u/Nncd6olS4Ro4qVmTo24kYuXsOH4F2l
HOFhN5ZRnSv5sWMsNbl5ZehlxNG7U97RInvWiJClTh/IoYn8ShsYxs/raDQq6P7kfsTxuE+2+sWr
Iy76UdKQya1e/f8dJPARPuSGUyqlLTwfv9d0tpxF088CtaV5GS2gMnuVn6bRgVVkb5fKfY++WaTn
tXopDug4tbldNw6N9dN8sPtVpx6Y9G2yPK0VGfAtmXrTor5pZybsM5Qqs21ReQdkd/PqOFx93YL4
bEXK17TDP8AY3/GBLl/z32n/9Jq8ShqLNqvX4nA14CLwfH6ej9bPSJbUO8uYCb+6SmXKh6kfRxke
5mjnrSU7nHn3PgVoffVxflX8CU9By/9dHVt8oVRDcGvtHJJY7msSyiMl8GVtQ9IGJXJZWzkwL7US
5X9WSS6LXY0XS0TlRUftiipC6ysGx/pakyuHobHodGbT1Zkw+984XN+vGQ8OWCYoNOZ+9GYwSHev
Umeyxm75kdjvYum++8ECmFFgOECPVGYDFt+/7tAYS2HnWtaX2mxfM9IzF8p+iqtvVE2naw/YjRt1
pFrp0JkdO4uofSnWb0kjvW+k9UqULi81r18Wa3eyQ4c4exqu0vAdhQU0rpo1hujumjTzBYXt9Lo6
hTW+3Sg+pXRH27cb7GqhoSE4y7+tzp9RGg3p8HO7aQIF/6tFL3dtpwo/h/ykHCyzPeakPG+n6Hys
D7vmTTktY1DLx+Mgv6un8sXuZlEaFfOz2nn3Apk323xtDdWGvdeufr6Pz4tBJvecElnfZnsyaM31
UyIDdIA2lse3B2gZjE8xTTn6zE9g90d/6U7RzXPKX37Wh4/bRSKyqd0UW7KTsm7IebLAQz/Ors5p
FZ5zXhXpK0tKaFdiaA+ZECV6YeX3OfG6SM3snNK9WN4xnr3yJOs+/K3Kb4Q57tA89weGxrx7N0r3
dFIvglwWj+3zA2j1quQ5L7UiGg/JbdlIlVaN9aO/ntPtUl255Nhcgfkv7vf6PqjSLFPNwtaBltkj
uBw693OqnZj5Uf5lP3Hc2f4ep6fyqXPPv15hI5HRZ81VtgMteT0if+o6E0UIpzjdGloCQOIElRjp
UpWw6U5ns5qeZ3Ua0vvT62qJJ7OyXdwouq8jQSW75UunhHyclC2N2UcZyaf8UXw8RaqbO8ukbNrm
MZrQdit6m+e0/haL9yDqgNayDf6FnSUmFINl1vOT5NZObqPN1iQXJWTWo8Oqv1WPoUxw/Y3yecLY
hOtul5jpy5ngQG7HB4CYReZ1RtinsF90SjfC7CKGWfCsBuG6FuorQIGbWleZ1d6h9Pi4pQq/lAD2
UXSony6L1qm4+cmQz00vF1+p8/r5mss0UneN+o36crR9sJ49TZY7pJ5ie59e8elINa8RUrVhXWY2
ncfpWptNic1dzt3j8tLLL1L1SzrYz17r55k8iFXobVObwl/AzO9PFyojhfbuzuPRc57BPac3eVbz
sNyl38z6s8DtNrW+1/aIr1Pd3sMBRP8wxUwkE7FfFod4rWQBP8qsWJdlUKSy7tt1KeDTpbmVnxdR
VCvfbg1nw8vsnGrsp8dmlp/2ur9JBaPUC3vPpF7YqSjRZITDLHEdLaZ1+Kb3/rrEOvpM7GqLgkmt
OjlJ+TOkn6+3fHVX5lBa0PZbp8E8F+3zbdfLztO126NcvR0aOTD/3U7/d7lonIT09+Oqv1iSMNh3
suXi+w4y67yZd2aFcnO2uDeSVKkFode8r8UTECJI4cy6rqS7Hvv9awmpOaKvJzCjp6LeAJSaTTbV
TGZaO5SloPfn6Y4nSJasDJBti0REE+d7VmE2G5OJ6MIRYB6o+DrhYTvZfZAdrepY63pNxU9bPbNi
Pf1ybamWfB2q+6dH5/S8jKetx2uEuQKJK7UWhku8u7f4AXrnf6feiY2T3wy1y+jCh5rNnuaDWGHg
8OxdauR5+5R/X5S+xWiGZDCv755DEIiVkupD5qg8rfrR26J/IzoacSwwkDI1Cv0vs3H0zS9uU9Nj
vdIQPXPImNJvrO3/GRlQ3e0GS9jY8or+OVMLufRv59VMRe+9CtoQ4sRLA99CgBQuOCPuUSKqsH+v
hJtc1bReeqo/u9G9d3uii6M9hNBSyIOFVdPPGUry1YcYntcEkfnOoq1h+brrMWj4nccW/MCe8H7o
YdM+OgodItkOj7HmLrHHWuy1vFD01j15wuosAecOBF5b/S4+dlWG9M2owzPBd84Hy1gwY+L3Yfer
K83wzW+qT2mqrtgSz/cxpP6tkxOlVOyPoYtNF+FXL7u2jDEe4u3wxoyMVIdijK/VH15UIs9cCc1z
L7MwO/xeGnPFlAst3fO0gTURGqChJ1ZZdeiU1dFQFAg1wvQ0eBes61Hz0lA0E56aSjI72fLTqaGH
VSUpCPgT8BdVphBwwM+QrMphDUK4rQNtY1JF3VBGsoRi4rEr8kBOe0REwf3+iZaXXsiBkGryoN5V
rh9V9DBhcm+cl8sDfUPXTN1ORfAtaoaEAPNFC7ydvfmWUGhD+9zHqktP0xcPT+N02g0Y8ux7eZzm
BfhqR69izleJbLXkXPH+i0pCddvMtmjWVGm81Yr9Kea0aMnjPqsdXOvs5uYE2D1ykniGZ3D63Q5C
YpL0NP4PVW6XSWX7mhvvO3AERofPdJxmhxi+YEk1gFadJ2NqBM8i2mDx7UnETq8OHKqDmO1Z7XrT
pLL4tWAJCNiZcBtbN7Bj3UAyYm31K808eU4oaZ5eivKZQMaIlTIlbWHywpxKDA7Ph+dddTVaILVX
DW0VYOXTM2+Jbv/9PW3nP2cdj/D8c+9fxvmacmi13JfEcdNLv6+/eJ3rAci5pGZdQvjKdG0pWHtR
Oz0nz3uPQBHkKUxNbAA2ebiDhn2w60lB0UUocrwSb2tch2Xfrovj6ThGTeI493rrWHnK0oFOZY3w
hREMVU/PQSIr13ww1cMfb+KpEFYMS6bcEec+W3iWFbp6mF2+831XzTQvPZxpRk2SxER99zZxk1r+
dhK3y8R6Uq7nmqaYa82B63us50FmkjNnTJHwAdpzJiHdIZU+4kOD4EvnVWFPUKweshIbHofHFtrJ
4FCd2Rlk9Q+OhGGrgLJVgPALJd9FO9zB7INasg9YNY+T24/QYFmqtPjqxoaztegtatFbmof7nyr4
d/4vVMIf9e0kXb3RrS7XSePN8CrMdgOzG4WJFX2F/ejwu2rnXv8NAEoWDLbpX6wLm85VPbZ6uGAb
S2XxwZxOGWI6zARkxuU5LBxBnYzbLhPepkSHhBdwKnMJdIAplN+IGHbXsWbQ273KWKd/Cr1PANyq
/GBAd6dvSwcTGIXW21jF5CcaCjlrJQxuO/i1TrggM1h8FfpUhdqU9Xts6aXZoyD6HbNnMgyzZiIr
d5uxOa/2XRpNe8SOa+TEF/2r86c4OMfnOkWdmPZYVZYy2Dm0dTmLg0st7OwkkV2aZVPW3Kjc6vrA
oSxX6gFJO16CHOqlpktqNnCXc665N6V0K4U1lW1u96kGRI4IQSpgWdzYwHnkEigHS/V9z4HyEE2v
b/bh6IaHl2L9oCxxGCcNwiayDZC3MwgI0FXU3bSnL7ZrXwn5FPmasPMdTMW7cs6//Wjj7wugB7nr
FEKaaWkVe9T3F9LZztTlcDYGpBimKod22KCw5sPSaBrK0T88jfU4cp18i+zZSY0Kej8xhMdJmFph
D3euxA4BO8b8LfdqMJ+L3+EoLzTSf1dPudBOavoAxUH2o1SlLlONoCpKPT21P+kHse3Sx+al+LR+
K9TSH562cYOs0XH/UamENir0Nkn3HkY94UBQn1Z9SrUwzgzZHdDwGRx9V75atLrhnsYbPo35F1Wj
pMFz1MI+DgXCf2r8ij9H+0S+FqTtadZN9B3CkAPMlMy3Ei+O8Hdgb7cFdApY5v44CcLGWiS3utKJ
gEdmMVp9nsjigFB+0BE6xmn7aKKGU9DbM3mFEoOc5BiK6VADiiJ6brqo63sYgLnWi51Pb9TwnU2I
+U9Yc1P9+3AOenB6Md3t8DQ+thKH8vzbwUME0dlnJJf13Nf+KWw8DJ56AhMKL6+Z5uE5IJl7pa5W
oJgK4ONeF4H7gOibTxY8jRl1+DvGuVDLta5ewiQuNMx3VSfIggefuAIV4Vp5cPozXG8X9K+XlKkZ
ZvytfjK/kmq4s9JIRzu0vEojTvVENJm78NQFaq6X2pAll5qOxz/US/E7wHbCIgakr5/jSzXrEWuC
aL9BWQDgvkfWWhi+3ScIpWLYcbhorofFt4flklKfzFaj7mnMnalWMpUUxv24XIGTWdfv4IGDE8gV
4mQA05SUSgnYOJ5C88Rp5CgSz2QEvRVQ84VzSbWkSxcs4Bp8nKdU+ru8yMbWw/kkeCNsu/oKBaYs
+g7sDOm2B9SDds6if3bKcTcCpVHNErl1AtpGxfLU0GvKdIk5NzJfZY6HmGJt4YcGXyPiHmqHU3Do
YsOFtuW9shlnJtRx6xfb9uKDKAnOtePlafPxeCWfZw5LflC34kyHduzBzgse/XX7uQrRVp3s50qs
nIfTSV7o/zwAp2j640CZISI8axHlK/q6PPO5h6qoZDrL+KJTliMh4T+Jmgz43FZunbAHk/8NFmuo
ZM6EL18UolBaw88hukp+7z0t2FDv7EzjsL55Do6UmJ7pApZ9hgJpHDnPADMHSsdh0xf7aLw6N7J/
zjskxwvEIhr/OhZJPJwMHAoEfHSDc+JS9zkdovL1VtV9Z9FDHB15nrcvUNLGFyq8gOpKm09Qk9X5
at0/524bKrufUtjMOCXKKuuZyfTfnE2ODobCKKmdu5QMQ76Q1G6ORC9XZujO5RhheZHuVdwNF4c1
urKlniqSIFdFPJBSBbmrgGexoE2D0aWWrs6vDT3kDXWEmsjfbhJuMCQYoZCV/zy3SCfm6lqBGXvX
rw23cw3Yzdamt9Fp3ug4g++p37Xng4ybTAj49c7pilasU9HqDSR/cM+jsKupKnrrrOuq0/ZKzJLf
Q+PROSqShp/7ZfKbaS4H5S99cgXy3339sbLpnRqbWtQx7HsCu4d1IxkfxndjITwr057d9bfBfAIx
punw/ti5rpA1rdrFoBcixKcbAsQtTndKK905tL1QfLRqb3o5wdBBS3nXc/H6cm1B/Iw0S5WiMi2P
INjT2+mG1wS1wwIFg85sVbv696NT0uBq3ToLomTtVU8WiNmOiBUpdYnmX2XYt3DXxX6qn1eSHD+m
Vc+FxuHBvwql+HCoq8tGpxQF/TsWbOHI6+WYG6dIuc2ynZJdppiu56TjFwEeRg5K/713+giqRB+U
wRX6xoyaP2jClN1MJwoYpukHs5vDPWbkGbqBhGDUR89VonCzzyVKvc2rFEBsM+KZIhC2gpdq6R6M
Ubf7QUmnNhtnclWiOgTZj+UKzuFVLjev3uVf+0ZmW59pT9qjYQMyRJWC3qCGdWIn7V+fRDraE4jM
S3yAf238y+kfcxlZbF4FRFrca8Ta8/k6StpRfpmJYaPTSezjbLKZQwwHwqmnhNGWjxWjS1H7AEEl
22EscK6iMW54psPSPbAOGtuzMgAnB1PZW0GlYoYEd1+k6FkgCoCjUqEvfu461YASX9IjpUr+S8XK
njOSit22rlCMhE2L4SfI8OsYXC2SqK5jpQ/oG10PiBz8Tf4eK1Kny5RzGgFBopH3kfmGI7kVm54W
rlOq8DVf17W7dC1K0uLEzeg9xmuVELoKtm4oOiIfUE6Af8e4NArgwk31km5GF3gJSzhAAC1R3gtK
qRqQxN3WHLVUs+iISLpFU/vGPdtCuSrP+0yWZNsF1k2eKnsX4UCJ5GYMnEZbYH2tgjfQTVDZ+4Qf
JZOw5csjJZXMsVRgEe8Tv+fd3CQYM7hDZYJF0A2cTWvcHO5U7wOwRd29ktjfbW9K9hkwnUH6Miww
GgsFdTaaeQm5tsPWCvtUE1Z990k8lrw7e1fDrPqww75aCgXEGj+2x7J2F/RsQwH5fo95ujkmS1ci
IcFY4iAg/ZyO4DF2/aPmDnKmIQaJOdWP04FZxFuEEYT5bEr4LritIk8k8hgfhdfkafq1/Jjrly9j
FUmgnrNkalkzbLtdrM+Q/lAQR2HNLZ7NkzugEZlhcE5IIwT8ZS3zo0OLNXlYtKhqMWvTOFD5hgC7
ZeqbXBOmybxRISdMWdhi/QXLLXJVu6/VFyB4shyZG26ncFMHGormPDxl8CjScQk9eres0wBUeYb4
GImOI0z09Pubx5Xw3eKgdY5/VN996vRSv0jPgBCoo+Za6U3rtGkVF/Ei3+CENy3W94uhS9MhPosq
AOw4ASI8TeZJAEF47FapplcIVBB4rvzAYmgh02NxoglFeDc8Qwh3jnuWWCnr3iqQWcVDPJWfFFtb
7gBrOOXtLJgHWHPBSelY3z1aZpzy82JaU4j9g19J76tcPL0rb0NJwvI09wEXDCjIqS4LhcnTPT4n
bbMl/aGovZ7VUoem2JF5w2zVZBLLOO5C932n3h1PD53MwWlel3TYM6JcVTxka7u++QFE7Cf1bfoU
FDvU9BglmP688jSG9QRYlx0LzcwteIDhiSz6YqElrRjhmKYg0OzdYD6J1M/WQjbEaPCmYJG5N0Uu
HedsVF+fa9ZjqeFbgDH97ihIIAQJ95WzcgTHInjJAssLNhrLZvGfhIi+NwdP6Wb+3F3pXU7L/Vyx
uZ41wEfDPkAlqhjMlvOFOPGkBD9wBqWW35aLTaZmCguSHe3H9KxOEISAe5CqKFVdqn066JX+la9h
OlqRcACPNe1jZOmqYlvuEFNn2zMRPbWj0sC/bbO76RAuNPIg9GPZPG+lprF3pdvgbLK9S9UFABJj
hTGLAvCC6iR0QWlqKhdnDzlev6tH7idEPrxAr1AaaF/6yDwVf2yY80aqnv14Mca6/FdUwr+yj3Ex
noYd7M4qoyrSpDjqpn2vn3uh2ah4aBXb8F3F5lOM7RCZS6wKxibEalPy+gT5Cd16LZg18JFkbROQ
uJ60Lu/i7xG6fftzbEuxsdiKTfVdQsyiWTrW2coeCp3crHZTzZnVaNWSq7rMcaoUvWGS49OXhhp3
SMfAkh2k6/0nc+sQcRryBQfkNhfK32RuXMt5GHXLoAbCuZHRkTLwsKcX4yxd9CH/TgGzDLwDVu0q
3GX67r37CUJrcD9TApWYu3ePMhxC+kmg/oDjSqvfbl7Hwaya5uX1wCl6I7X0XUPOxcXuyAN8iHqd
SlgjOQYpVdm0cS8PGJGUZ3T74k2C9REoJaWP7blhSZsN00IADTszbG2O6xsJpgrIn8RNoofwBasZ
IXMvaqlNHdEK48i9GgDHpIs0OuCbq1WLT4kMX94IrWFFux6WLL7VqR3aYurpxCPmcVaiqiB9jHfF
zjGq7eUhHpL5ojCMQtXyl4uEJbdIzX5T/6oIm8NeChkWcJjV7eVhzaxj6mfGMF2MrdvAGRKNS2ay
DT4i24XCK7bAdHRpRxNGncNidx+so8xi0wJk2hU6Y40f3KWCKwTcjXmEHfwdLZh6ipj2qgDGsOQu
iYgBz2T765+smgx8W1q0VM3AA4iBEQK8hmz4LNtIs055u2fwwvpkdEiWrs/N86a+4I/i70ft+i8Q
sb3Sk8mwmrg2OFRnIoPTKM4a+VJ4HGaWnR722oFtxuEUhYMlCaMzvdWYq7t1e4wKjQ0KYcA27ekv
UgzbY89xe2kIJHKnmvgAc2Tj0KyDgvk9MLg19WHwjOuehTYicVu2FMQdYROIDq1rWmnUXoXoe04s
NpBHUMH5NwWl7CZm2E5MXRXPNTla4jBiv5g8spjGzIXb5dc0X9ZyPzDhSgzOboYFLB52CJe13bye
ysXTTTO/qx2xjlbhOBCxrF42AOisfS163wxyuUWCrBMyxUXWldCwpLuO/090PTNRhUg+jZQhwasw
5UQrjkjIMGBgDR5hi3DI/nPS9yxXZK7rSxU91u4l1MrY4kgZWhI8eeUtj4CED0HhHiewsQW9u9cz
0qlzY5dp2P0fw1O6l8x6QrfsHcyqautyNooWPRhbkEdpph1/mBc/geCgpHXPAVAbui1waza5f/AA
TY4HP5tc9ZEJ7maOk6ny9b1/c7qozLGwYngMoAt4uwjsD8oGtEMLJNNMiBI58opSgmUUgKk2X6fl
tgFZOxW+/ZXQYOnANCzYciCh3N6W3UwrGgp01s+LUBgPyIAdpLfILffPBVSGB7quYBZcPrMgJd8m
0YvHwBe5PG27X3dvBZtqpXzdyHpIFt25e20Fd4vyd842r6cFNWIXsWh5WAAsbmKxtKdqWTLtJJRc
5h/CNKBeFn5i/+Msm9luhxK3hzNx3RaQ3rhxtrIuUtS8djoXFiIMVTDaOYytJ41yE0BiFQ3eyHaL
lan75VF9CvCc+qaBJ+L2pypgVqydOMwSPeGznL8gW0HS8Zbit53NBCiIuKeyhtqy1Lie2oLP6yog
izBedNJlHAX+pmjOIhhuVIUgHwb/rPZoeQXg87dgrfRsSQpphAlIe2WBnTylynRxOq15Jgpke0M4
jxNBhIRfqYusimJdrrHBdpzXzyqjAsRldbT6grrY5OuPQ8u+LcgUCZvJJq03lve9gktKN5yMhsEI
+Ydt20oTm88zsV1hm3FmhVwG2egODXtXgQ0kFGFG8jJ/L3xSF5Ezu2ZIiucrmbcCXHapZ5BaSUdo
Hg2jH4vRCpLUWOS0zoRnhmrx6bQO43mvxkdHtrFWNQkyKhXbkmRHyErs3Vk8F9ZVsuGb5VJh/eEb
MT9T4p6/l99SA6beH8dvGxmADR1x27udxLF//L4N8DCGp9d9LzUJZsnRJASXIXowe3oOfpuX2EZx
B+BasCFLAXKXtxw+rQqbnDXGOdbDCU/maYefgMSeej+l3Vfu/Q4m/bX91rYXvE09xAxzpZCSFh28
j+72/ToIzcYvpgInGK2n3FfyXOxs36noj7Pt2UvpGefIEcEvFqXcinOnYyHiVFwUZPGvE9bbbD3O
GrHTeipVXdjPzL13ty7TDeeDbfQWBOAepYpimTrq+QeX2O9PjgWqa9T6x5rn2O8ju/Hq4/A/ls5t
O1FsC8NP5BgIyOFWzgieNSY3jhgTQURBUJGn39+s3qO6qrurUkZhMddc//wPv/cPa60eVSofINS/
WAPMEEm9B30oYeflk26t/KobRjgMgPGgKZzzDyQxS7xF/LILccLqYeQyRIMcpwsIxvCEmQczmwyj
X2gEOPtfXVK1eGhSygoXGLyQ7ooHmXdN5X9/AbbBOyPWgBSIGhMYN19g+vUBNqL/dmuNh5PjMV3O
Umcsd3wxt0S4AUpuSyQ9mxslkmtM3dgZX6xGShu1Url66Oa4QPcjhVI8CNNyw8eCegG4jsUfKm9/
9NxH5e3jqZ85fTxn5zOLmiK1778I6mhgTZcjbW0o2rSyF+Up53xrBdroazSkiuDSedbiHtM7rWIx
1x+DNxYZVh7U2qqmkzNOf+YouAye+Br0yK1d422Sl0Fw5Ot5rB9sm3fYU9bm9RhNVJoZqyQS/ONh
2NHgxc00z5h5aYFMtIYgsVACE/wryZZUtvzX+vFNSYPbSirl7orQVI8R93EJaAA5WzD0/2eERn1A
oUnZQLtG147HE10NlwdYewPuiryiwXkRBeoONQFN8ye7ovF9/SQmDXefm+IUb5TrXHRyJYjO4p8S
6UGo7SWJihuj0YXeUQiN2c0BgFgBsB8ZxTMU5t0vGmDI66xakZWEI9XogNlih22FrBdmwdBKJVrm
F5gIHLP5QlSDM1bVkpyDFCX7sX5FdHmdX+dUaZYLZA0pvlu2peuaIlutTxNh9NA8NQItowL9q47P
dYFYk2FeO1e2QzDC51qc/75sWuXia68LwRFK7mPJZnr9FBUBHT1F3nIfS2xOfqDa2AcGfBAa9F/o
rZjPWRRNsUtTzm4L+fZgT03M0hrntMk32NKapZig2VhfPkPcPKfPkN8pA2vehXWAMsYrp5ItrEFW
qBF+stkUBMfeCEV9Rprg0DOm9VjGzkrIsuZkxGSxXqi/7ayPZPT73iIaRscE66HZUiXtHzmv7LCq
D23YoC0U2uZLJCz0liGc39umFugQ8LL+7Sa8dAGdO90fM+A6hUOwM1Cwf6F+o/tysSFFxH/t3SdM
YUtGvFhdtkd2QJB7gLcCQLBjAhsRFEQxZNvjeeN3GjXI2uh6SbBavBw7UkcS4NPhAQI2I/Pr4a3B
BOUZRGRHF8I0+/ZwoSTzT8bx2RpDSGXOX//KJ8dtCi+Gh7vHgAA/dB3QmjbE6SsxJMxhyuNJCMUB
5kPr8o+mkUKEqRJGQg62rcQj4eGMkZpVQdHGm8AtmVdYMq9jB8e/5tyIVyLSE/4vl8g2jpIsXVYT
fqENjQC0HWJk+RIGjOiZIurl08KCArdQlya/wj+F5oB5EP8BWE47jo4LTHLk4W/LhsxhAZfS4upR
tLUdJ0I6YJojWhZgo+Ibdst3HzUpopgDwCuUWKiWH9kMIsHtH3Xz7OvecC2zhWJZf1uB9DfkGJ8m
7cr+KBcvncEiE8gPFZr2PX/7PDQD08o654IJ4Osy1IOBDjvh3FY3xH3GZK/Z9VwfWoTFX8rvZmgR
R3lHrNk3Q8A3XuVMHYgA98ISDY6C+lTdvvHK3AodhPXFTIfDIyG7LwYpZfxKKfj3GeKlSLKpz3OE
P/yQpOpiieoGSgl6IJTyIn0fzIRbTQjxFN/K9WB2j64o8U9TnB4B+f8UybBFoFb8nRNE4//I0fuU
XiDfFls1tme3Lb2E/VNveWICFvvtG+nNTr5fyfcSBU8VkXuKqBqG9RzJfrxnAKwvtJkdih/AO+5n
g/DulxNrg9v9fXeORiuCeBZPnxkxKOYIfdMAw4D8Y+AP1lnwCOHMMCR7OPXE8G4f9rEOgTnPSeuW
W5vh/H4hBbJgtnlokb1B60IdZMQwZOIcX7BoxJ/lmC6+lgB8/OhdpFtzFP5kMt+WOYaMIqm24gpd
6oviLSJyrPLT0QSTCNgw1ayMqxm8mPTxO8RgtP844Z8yvqXPj/Yj/2LPwke3WkGsT16pvunXPJsc
+Zvp+fjYSsw54xdUXMSx0k/JkK/faT8aeqTrusTwAQOsJefYcgpgKZhrsx39sEfSZbeu8aWnl131
o3yBlsKa1db7bw7nGrLfV8zVo/8SZcxH/4lEGBZVhhwKxGgCXXyVrSgwjFJwUlk9ZyYEcTx98zE3
jkEruBDOVLYcI+iYOeHT0XC2KL+pfbJ+UMvsxIm1mbZG+nq1foMiiPRQgavano6dqTk0nqbsvEFP
TaQxuN2no+zkaOgEL/u79wKLK8n6GKicMQcYVWMvQaA3nPVuxTz6S/8dhQydmeWKRqzCyyAjwpw3
JgG7zEHYX3dsJjR3/Kf6x7mTwyp9BEfz+xqAxaCd1RKM4fStvoX3Vy6pFxRAplcjOjoW5tXlT8WJ
dCh+F3Q6d/zHSW4kUByPL/6Xae+CiCqc7dkf6YfunyT7AbFw9DxyzqAxEm8VrDokyLz6pFPpmSXB
JF2dxDdjPCwcMrg4iFr4qh9QGtqH7OcpmwJx5zJa2WArucF40zi+Pq/8Z/7LtmQu95HGSetTBQX+
lNK7gcA0hEJiIzBQWDGUmPcY+eWfbPhHcWTWv7s1F2qjpHwWhGBQwL90Gc+y7VDxAA7oPln1pXfB
XpOJFsN1fIAVgHyIPwWzL1Ii3C6DQoHA69LO9Vc4OPvqM1FuE/tx80tbcZu7hOxgAAkSmBEyQuAV
7cvATJ/0h9Cf51/G++G9R5hBVNbiatfLTNWDkVmuHzjUG68RhuyxwQm82QNwPzUifm5dNFIv4cV6
4ZQLStbn0RBXoLLk4RkYXvY+hZCzXqOPc9fs9EE/v960JU79vcXteGbKz/3UTM7KK9H3+WLIgGEY
lzT4edHMLkaV3B7GqtCennGl6TNG81s7I+vDbxSSdezFkw6kOz25QHpSDPbho5mpori6AdtyFFXz
M/Ovbbc/OdmFmEIcXXslzk+d+Jlrgoi9oTAcnrhFZIHGUn0Td5i7GmqI0Si0tU39qgPrgquNutwT
VWYSuEsbk0OAf3LKs5fV3gJXqsErRlChTlBHO2zX3pxx/WIwCp4Fsyd7ezuDigAvNaN9LNmbA6em
0OYBdrsZOex3cGcI1fEbYVZRZuOdzagQkimpE8/hw+8UbbK3b9vGjPaqSRDAMh/EinV4wsS969ew
GeFUVEGBxwKMbaNV8b8UqwC27rz3qyH4rXHyDIZZfUemKMSp6whfGubgN8QTe685uToDsvJ8is+5
GeRNHe1PtDGPR3B+dVC5qbjVn/o8aMP5zWxcg+db1dakQJZnwN4ReWKkGJhaODKG5NAJyh9znmxp
8exTRX6OwU7+WHTW9wMw8PJ4jo3XZfl6Vcv7i3kX2UttGTZDLRk9lM/WeE2G+X6iDsqVoT08s+zi
4ej996QcXA2bYYDqPa9Z0urzIenI7676Lgf3qM9Mvx9gPztsmUWycSrkvAz6BKepV4tvw8ikyVKJ
bbyHxuAW6Dr6g0JzGvyHzoyM8vstVNmYu0vpqQhkUBGp+529j3Rr2r4gkGdBi0Wffl6RTm09toDo
cI85Mjzz03K/xyKRaj5SKJgwxpfqCAeAvae8riH2ihkUurMCZE1gSJFa7XwgSXqANSNM1osXEogH
nrk9a3fbcvC6mLMT6YylPjEucCNB50ydGWSbRWdDietF67/jLIKFzOC/imA9Ce1qn+IVGWMMExUo
QTW/90GdQ4AHxvYnKBOaUEWhsLAZQLJ6QQAzhATmMxdwhcLVhDjs+0qgo025JioOLrg1e29vDWVv
xTH87+mbiZWWf8Of4pvdOK6RcXO4ERMbeH6usoBCtmv9W5hFOZ4sPY1Im4yEBuWTHOgKdaaaN06N
6WKH4FwlEcN7/52j1sdQAYkHEhYtGkZWeqqdK/QkCF4OE37EMsbiEt2JnsMpJwCHgDfFxw0KTp3O
yYMa5hQbrOTSq3+eDUMNgx0VSheNVM91AqqhqzFiTDy5AExU4eDcwndQTxAL81bVQLLlOv/pVy7K
999RxEzcuXNJUDn71hcmOfy/tTG+eBk6SdLjofidYtSFqGwrPCiR4TbxwK89JVaCOjynJCsnFD3e
MqqTXZZc6VY48cOW4KKa65Orjo+G1/8YaT9XAzt5hfeN6dbhJYCa7rTOXxNeA8IEIYox/pkVWxzx
ncrh3D9mlOm+SHMX8tIVFh4ssdUrLrb5FCgPWf85Uhf7zQOGGm1W8ApXe+e9AKp1C3cQsaNxZfiJ
/8h+OZozNHBtUY+BFgeG9wo58GLfkLEMzsn2NsFY0c0ia3P8BL2MwXcCRh8OQ0jnEQ5YDBh2erzn
5Si6BETD+Hz9jk+DJ2PIuKObkwXuGN6Dz7X3cATydDRPTEZ4BSIjPTYkXOPH+gSDBiLXmNDJMmRp
vL3eBY2CmoPZZERj4zBK5PP/IQybWw5MBTfnFYQDhy//mENT0EwsD4UCK56Ni7W9d/5W9zHmzXzt
gK+GyukztebRvCQ1/wbic3O/XBXuOS74PEf+Ig8ASaMuuWJuE57c7cCntPrcy+DqsE3zBvcOUmDf
djlRJXuHd+/CRPQ4cMxQxsn7ITWOXIiAsa1ru3I5z8FwfvfvvjamMaQlVhyeNv/1712TIuSTkM6T
V7JQWxhgTOWQ2XMBHDxjXFyYIGvS5YWIF8a7F4+qwcNJVND4zEWU/1f4lbcZvpz3soaLx0gNtlzN
DAA9rKOxtqkYSYPRk1DTYNSt0YXjxLVPsf+HjARaj5iZgTGsIQYC+K5zZHXoimH6qQH3sP0BWb+7
pAEyzIXV7pxZJ0JNkBupBrU3hLpmeGoKojd7+pQW5+wfOvca6UHrpnShzkFx9IAmlytLteLe+rB+
vJsn7FTFkUP54QoZkI2dx0rYUQTcJkrMXDuCLudJocNuE9qnyUsMZ6C9HsSN6OkO/frfteK8EBLF
IecGmJTEtfDnxNdS+yoXwFXYhAmXJWhZn+cAxlzS+rQzMwbTLDYIrVzAt6PGtOX4+LCM9s7CPN74
2w3HFwDtXQWDDoxcjMj4AjtRl6PjjVRAbG/ASbl2MFtp99VgiBUKM5KU4wt3o6JyACrziXWIZYDc
DreYU5PEAaCMdZjPck2fUCeZD9DOC2uTiSWLofOxRXcyXk8+AuWaEIGKciJ1v4NxDNbG3+gTnMwC
Udhi3EUBxl5ofBiGzFF4gNCrwQf+71tjB7qAgzDmpq/+VWas9gG2wzyl/fPWkJ6Tdod7GlUE/d4/
LpyQtJkfOgeM2/hXDdkSLhN7EQbwN2fW8+058/O70MtgocETY1FhY8kbEw50xofVY7JE+Ltg7O4z
PPv5gsUg4hbhmxrcAFnkt6Xkqthjxum8BLmnUI/ZHP6tTFAEFMSi/OhC2LgTCUzAvperQS3nmmL8
52czYeh79DM8MwD2nHPYlMaZX6TnWcHeUEEXt4LRj4WaIofYtZ9rmOGkZ/cATn7EhQRLOG4PbMM8
Hng3/i4E6SkPBOvM8gzuMjfI01zU/LwVZrVum9BQsSKQcBP0hjTBwx42MZ084IdjbxrfJEgGX2v2
WSzZ3I7VJ6RRML9BqEI31ck6gOd4uKzk1zymE6DSlXCRkd3FWPL72kqb/bdSuqiOpRYKAz5b1cHh
Te2oKVQ8BSw72CvsrrIoGJ6z26FQaETJwAI/wVAmb46boWy0EAoYKoU7MNaF710GFbcS5iJBiVw7
Plkofw1zPpYRbm8sut6HRuwRjuGNpkyRERw/XTAm+Kn0JZw/XiiJQPRciLwekgZyLErnh3QGj7ms
SHBoOBTmohfIrGQ9UV2wY6EREYq9rFmYGFQq2gvnyVqvXD3Ip8hIAobl0sUMYLWStsLz2oSt3/3g
n4XwQqinfCiI7dXu6TLn9Yg1DTEYjasfdWpMM3ZeHoLt7VuhuJChuLSp8oOomajTmkP1TAkwq5ua
CcDy2bk6pYtpRfhi+wM4p+i9+Qncxg3IcB7hIYR6fQsf1C+6KK57E5IQTDVnV4geE3wtKIWqdEuQ
tLzWvzi5e4mfaRWcaQPYZraCf1jYKw2i/ZS93MdskeXDXOwPK1y2khpJFCgJ1g8VG4YSKmEVMPbg
mnA0CC7M9LiPSwAEDHSwkqFCycH++xpROheQkt4w99/IF/BTdDm0jqEP9jChr+wkKoIUxCpRv0aa
H6ALE5CDu8UkDBUm641VSL0vPEiK3A/ZZkyYuk0g6hCg2GAY4GvMAtcmts8iYdc4TbufzufCsDVZ
wZVSfUX+UQbdJDojYifGg4cSPmRQSF1hWQNLHhVu/WNRzVkl1IA2xCwxkqeMDLQgW9M+sUSh5vJk
DsM+5FQLgRSoGEAl5FMDKE/FGxICKs/cTg96nMvE86ji2wGe+saCRxsWBOOmoV+Bs5Q4Gf5bcg5t
Gh46+bb7YX5H17zlPNTvDBjbMh4WWrjf8SaYqmMPKDUXIP7fvig5JDxz3gu06LW9RuysD5AyaFtU
ZfwoCXKBWG4KWzx9/hiL0xJcZbjjFsFXgM3O86EhrYAeHyvTcpIhPsbOBk4fUTbgFdIGSpfckhtC
r1n494BGIdXG7Li04IRYwNBtFiDq/7R+f8USHrFDVh9zwK/6j5/v8fBH/J3uePnQIHO5kPBiqSld
xJ1di97k85LarPuaRrfhyWXbd7OjBjn6wsMPFu13oQ0+kaNNl5rWeOfkEZd/WHkgObGEfoOfuFAz
Ol4bBU0sFXbPns4Tl2jHd8ATtwDhYne4fIp4EeGBI76tiK/By5jR844uxyfupIPZadkmGtsWM2M6
Iy3K0n/uak/29HXxYSbaCjcfquNKDh6XhDN2ciMkGWbS/kv2b1oaR1ZNQcVjPsd+wGK4u/XknJIx
6CvhOwT45XazpI75EnfpGOxrCEiPvxOLZejDX7dAJhVcDzuyZy5zbSfwE54Ju+cOUk7LvIp57Tnh
dSMGyUiwxFgWQj67OM6VPCfDDxaq/0z0+BJ1O6mlN9QJVmD/czjlzlfwMzF3jS/zegnYjRc5Zl6y
EFiIW7BI1J3on4QnD3rI6iy/GZF6FzfjjkCg4TEU80/qCaDCl4K76WDWi+nfnWv3zyYVM8voFeis
elbyEAOL01T6EnwvIOuPGMKuxGcVF7AVDoGcVOxZJb5J3LZ3zORX6EWCHSELgAYHPXfc/EnxYPly
jXGPml6SLFGWJAbMqh0HSmOBL6lnT95T3JvxdAJmZY+CSzrvIQpjoYrwBRFoj5CGA9G4CE5pKyOU
GVwV9kyxsmJlxlcR6AUmBGkOTR8l44bDKMRYFT0P03jGYbCs4WUviGIJRn4Jz7VjJYNmhViOu/q8
2JQp1DSX+Ua5FIzciuvvEfcPExl4M/0OlDskjCgtF3Vw9alNC3hm5k/zDVc+4lM6ty+pfSN2NMD2
ZRnXQfEL+X4huxgnsyUwf8m7EZC9iM+rU+dATkc5J0c8BEtuAwl9MCUS8f6BzJa2h0z0xGRN5PEj
xaQMO6/bFPSSf5Q/sPc1wsDRLjvikjZ+8lmabzkjK+zSDIy5Mj2KLLHF5cSe2Cx6AWKpccFefCVp
lS+JbBy3iRJYqYJQ48qCrNZSbiVDSpSeJU1Bx6vw9bJV8ZAh07hEBltyTn/ESgYdEOvGjBM7te8f
C6//YRyu4pkEmgx6ELMuv6XboOrAxnVtHjp1+l6a6/KApyAmT6m2YoYOVH+hJsnmwaHefyFYsmmO
CcLmNgO6jtmS0hqN7AXLCyBJzhnFVFxsCUmfgt19Y+o6VVGatpitjfzThHmHJxcf4SXVThZx754m
WPVG+QTmBE8UxwdwehWAG5YoyDyiZcbzBfsTBOoZOmR2KZt3RUksxUCZz1ez27Xrbo2uaWn8gc70
3uBHw95WWbwDdflewJ64+3aimIIz1Id6Isdme7WjnMB4DAYTsEy8qV5A0nOw9vzvutt3MBJA4MVX
8woMQQMj41Q2ymZRhDTlKC+KCSwFEGum6RBOcw4bTOWYFGc/7fx8ZABebwHesbidkYzAV6vb6xFb
2+UICVW3E5u0NYcIbro9G+zKqVytLlI3yq9/5rywev82G8ZTJxSWRwTmZKkeLRBtwZzvh2oIw3VM
mBGjjeoIbK1gO8Lckffov5H1Gn8yJZtQ747wRa9rW6LVgNYvzOGHFDBY35QJyIz/bOMGu3xiT6qV
ynz+tFEIqKa7xG+FTgkHBV87EDD3WOCVumXMBudywMF1ySjkiwnv4OMZjWaoFBtMdDsMyfJ4eICC
wDQZzByIHDUaDWwTQasb7XhYXP2Xh5/hb9rQQgAOIEzeMgd+NH5ezUdY+PWhzJ/aMSK+fZ4Om3RI
GIjlQg3iNQZ7f/8Oy8Z/GOQVhEpGTGigPtLRLSbQ92mQ1B3gPshhEqmj6iscWh4uf9hryBU+BtdI
YYJ3iW7YGHSueY8KyiinvRH8Xpdxu1CT/nnFGQTEY4LWuPCTSRWBvJK1XotKnMu+dzP6oitu4JyU
r9h8rh7DxUtJ90BbTZK1gUoqrzWDz29fZ3hbZLm7VwMLIQD6icxjqoMbzRWQhjN9HmD/cEanxfnv
AgcaLpC+xGiVJBbiLqrl0xibQsnwcsINzjOtwNhtjHnHWw9rcL6Tr1jhE4UvrXfn1FqI4QKWpOcz
JOgQmpH5mtxPQWVHiPPzJlGsKb92SAJu08oiaQFzQjFfSUGOYT8xWYFkauj+/R5CYIPGBpApDPRz
tEeO+UBMjMoLQCs7udcja78b+AZMr/5fJCKz/96BqPgasFFwtRjdQjogQbcnXQ7KeeOKTojMggL+
RjAcuM+nA+E0G7hYZMFF4DJpzIktt+R4cyLOzzmD3jA8fjpQR40tqXQQAy60rwytDHALjoEIkiFD
QKeBAQJNp3LOEgwkSwcaIS9rGZAVZd4Dn6H81ec2L1e5d+gtHYb/OIY4ezgG4LYfDHFYL+/CNWuv
WjGr+4E+/DJc6iCk3h7xaO4xOqm/29yFMWlydFzAJboVOHDAgHX6aWGT1iJqUx5NsiwYdUPoZ6hF
TseCuf7oAy/rqTZ5CpkBss398MZfmWhI2BrhC9UL5sX0SWCX8PsO3QEjAVQz2a58eYyfEdKp+M8A
no95p80nsvh5zyD4wk4HdZLhHpQQhN2rx7L5hn4CnWr0czmWiCPLX3P6/rxDLkAAf4K1RkzbmNKi
fHNmhpouLioHTtA3S1jq7QiZy1j5FSoB3w6nOVRLMsd3278hxOGP/RwpVIjFMaqMLVySMnwTi0jZ
/nr8SQGwYQkhAFng9bKtXfDZBQ/BxOLOQVv7zHEee6UMyWpqGnY8n1wMhGFIpZCvfsO1lNI0k40Y
mS3MLpmYYpf3i1YCbmX/QMwqE88hgpkxDhtcizzR4tecd9l0AawL9btXXeaeUH5pIyFawtG54ryS
wXD5LF9OdjDmN+bo9rL5fCDS4XWnKgAl5EK4ZUzINTjI/xROUMktpsMEsO4u68EPNxSy8GNZRSYy
UOKDxs8DL3o3xzUXCRkL6O7P7ad5kdzrWkemN6AYMKwZVCM8imiEEzaPL9MiMcKDTqqCdX9qh+GB
N20wp3DfGOdxjFtqbwjAbg2rlFEsNHFXd2+/7ep8sLFWqsXxrXFeWzlWjabk7pDktbvNlNDwzfiV
jAJEFGQaZL4NtA6KuCkJnQQvK8cY8EQv/xGpfueYSwoXRBqMKkjUTIeCTK4x3FnS2y+zOY0xQDu0
nxURoDPU7DQDv1zrfWgunlv9p3Pm7QT2G2Md+Eev6fnTnlif94PkE3p2qs/u3tB7bqrfPiVIJH7G
+hpHB+8+Y4OEMg+cNJqq0T/qNeeiM93EkfGvztGm9zjUYQcKiYr6Yk44HZKPRrP3d3875z999971
0xZRy94h/jPfMIEN880+OmOiBmEKkbSaDoGGkZAjMp5DPCCQaOjCtYcCseSYMB8yDijiwfQ6GWzb
yYidL5sZc215+7FgWrqkcSQWis8MvAQWyj7hYRFRY/dRfQw2ZKoRIfFFPQXE014EXTr3+B1Z41Ok
fGrL7j3ulhitbgj9nd7Sixg3CPBJNGp0+tp/3rElfHwriCgWV9Gq9x8Nphz0rH91Uq8ruOWQ4f+w
NwVbqXENwWBudfq1v+4eCsJ3+gj2mGY8feUBnVriYwcHKXYnxzwon9n0TPoXlDqY3b5a+I/Ov1Ye
E6aK3m9VBnXcHWEtWcHuFAJEgmjJ6Q2mIR09zzMWFrT4IKmo8IJLdF6T5uJ/HTKCSEGCPAEG6D0c
C0SvSG0PGx5cNRAockIT5Cxz/kF/12hHtwWK9AKYBPQUcNKr+fOGZlHMKSwXb7vwHjI6RGjPDiFi
YbbrBmiRL4BljZK+BEum33MOzfiwLhyoVh4h0f7T4R0Ee7egCRyOgZdFl46qDkgHgB6YBngfYPge
YWAIE3OscGyD0Yg3gwDcIJa4EIJEEgcAQAfqDR4GiX78i2ev03rf2ZjJAVwo5+cHChnzJYj4IH0C
Yal8GvhkfLKHczwKUKMGePUEeA74OwtAid87O1tmFlvM6YBFv3LYZ4Kc8pBgbrIPkYIGumvjfSKy
Z3GDgdjE+5MMAw6XYCHcEUJPxR0FhiWJm9ROrjZ4SlpNbG/vG642PR/0yOD3TecZgzbKa3NPnrGW
6q7pXcMKfxWLpYcWlVxZMBR+VJ4+/mjHEjErX2w7I+8y/niOfwveIB99jN1aRPPlzHFY4S2D7Ehn
vxYnl8OX4IKAT+BKwIggcQLnCUSMeQ0wjPzpnR/i3Eix47wOHsBNeDnbx3i33S7+GxqhbWSWYznH
k09H627e4xdQZhYAtANmiqeCoDJiJiNHS1po/k3mtgBKHkYnwLz95Ma35QBHLRUo4+IiFPMMV3Dp
H/TE43UOhNtNLKrMwGsFUOJV/iGigJtSiQe8PRvQVN40wnoeMA1YSpYESOm8A0oRoKLna7YTGRcJ
gEj3O34zZloY3vEPsSPjC+4yoBNgGpwzoA4RYmMYAMrE/C1QgUnoMHn9zJkdBFFDXQ52nXMU1kIK
HautCH7mgqSz1gN5l7xvABSLpWFys5BU8Wkpo3s4yYMfhUEAKprsiPtJNr7D0kMDD9zE+dIHyM3+
zIX2xdVJCkSQ4quF1SHOWcKYz3Zv9opbeK5iwmVvJ6drgNsw3obOgOAPZv4pHjB/WtpXpHU4n5hU
jTcaZXjTLv0T/t00LxXP8n/pA1O23frmj2x3+Iav6daoeayobrz85NHz/Od4SsNyOYJ3nFW328F2
PVmIQeb11UOXXqEvx92MMwkn4wNowBnrfJZ6Ca/B4TVfs8c8x0Rnkf/qvzTnner+o4CKOAeeE67p
m4ZhLQ8h8qyDZAAhTUb8gpcIPF4mv4x6sNssvBG3A59AsmXnp1+6y45+nRhCpnRYLFQOf51dlIbj
BmPz+sl+TAuLEtDO3R5fZtgUGsIy4d/9o3XfP/VfyJLw7+rf18shZ5pfsZMh1hemJPzv+/G9HWGU
j2ySjDo+QO1dau+NjQ2Sp7tLGLSOTogby9/5NknaGDrCLdugQoZI9eIWP4StpS/IObzDwQ0JyIBF
jNdQ8UD1OV6euuB1RnlDz+YU97BjSDiCwumpJ0+layDCkYMdpAeUUkc8nrI/+qoRigH8TBgIyGGM
k1/7CBBk1ybKjRihCQoeYKB342NpgAGCLEE92vvmpgqvE2LfOGMOzXF7sKLqoM6xy2f4Asa357G7
+lK/4NZGenSdKNFgY39Zq2d8mRgufgbpicbkNc0nfFMVXUEb0IqibGIfJgHi84L5kyghEIr5Ng7F
tmswjhvSq7kaowCOBu+kOE8HxY4IwvIV4rimAUdoMwL3Mi3SSQT4hWnx+mYrG57QEo71DpUdOnES
5VgiLZO0kwsH58Z4tA3w04Nny/OUuW94e4j0REbwclFO9NiOs6TPEx6SoeXzhKjfAKyMPYsh7P4Q
FQsqUhhY0N45Mzy6uHqHAy19sNkpY+XzPkHtBTr0nJT/9qRTYCWvuZGM0n6hkiLwp3NRyt1tZyRG
UlGa29CcduESV6VYmzQQD0dhvdDAFXpsMDC3CqvwFGQfWnpK+sVj99gVibUyZhaSoh8zzZPhQnex
wAzNzZtUoWe8D4eL6q/Z8fuzU1TvlJn4Zg2nyid3bKnP9U/jc8C3w4hgUW+GcMEJ707p67HfCMtF
scDMiE6oWklqNb4KgJ4yEjjP8Y/7N4gHv4ccWzND2EdPPqkVCbk6D7BWiPbhKN2HXWymFxhkLIDH
Tp+ZKUOwH3XVT7ulfqSv/jyleWrDxi429rLYdGG2Oq9uKdZSfGSpftg3wMVEKs4ks42GYGtkVUFu
1LD5eWDXkMcA1lww5mXhaZEv+rBjZEDtn1rz+6QI2kn+i4MEV7aaXD6Uz2qik8OkTfdr2QSLwF4+
aWCtOS4MWFOwN/D3MKE43D9KhhXdhA8WilVDGXAT+bfUagjjTB3lg9+o3Xj0OlCHnZL9gr4bB+XK
x26NqO//8sr3Ea83Ia2cHvEOCM6voeVake0VzolmfBjcvT6m7yZU2wzK9ShW/Ufycqvvjgu3uEzV
nbkglTQ2ZoMvfWbMzts8yiNjZi6kXYfVzQvl4hIS2P+uPXu4QZc68u78GAVl0nqgFK44qJ24NZZ7
ZxekTcMhR8zf6g1LbVLGI/pu8nyJVcBLDPuwi0SjrchLIEJBXFhk3xSnE9s5pScA3ZxFze9EXXjj
Op0JrScuBZRVAGvQD9A53M3nBGTJ+FD2ZAbC3VhaDtsTBzc8U6OHf/fKJJv2cRGZwdsvo1u0n5kB
yhWPs7+vr9TZM648JdJSI1EoQKeEY8GkCvOgZakNvIxxBY0YZmQYy+DAxdjCZ2UEiHGdF94uMqGS
Kan4TcshFGpRIgArY1F+rUCuBWmUHRnj6TXMVByC5FFr+Q4m/QPO3/7ez5NT1MXWbJAas+ffdVsD
gc+uW31mrbRFwROtr247c0NlTfrlm7OCws/RtPq4HvRPc5mnxcaYt5yMsxWL8wt5S82xl/A6yjlw
AJs+bGY82U5QibEMnJIDm5o8HeqnzjkqoznFuZFPxDkVbLRPGmhbT5LCKljWBGv868dODO6lebS9
e6hTeve0efK8S9Hpp2SMrSg7q1N0YtEUUcF1vn6TrvzzohOm8/jOpubilnCkHKR2+uLG6C6lBNcS
esVgtKQjD41I/7Snxlyec2ziJnCqUERg900XLS1ZB4grt364liYNB0r3CfFc9Q6FHCgIYapAi2Hu
zK/QwETYQnATthXfg9VgZTDjgKPG7WCb5rXkw0rzk9MJy+MnN5uPNjGnCOMnFT/kQaL3/cCGMyK3
cv6eE/6865YaMYUtxW+UmqkW6GObz6MFRSQLzV5Ys6fXeiytsfTHfYD3q5snedTH8oMtJbp872en
eZ1cpnVUzOtI920WZBG1npkOFyNK2ClRVq/5NVS4623cB0o0oiarK2XW/GTbPOkDLnTSsuO1cRvL
4oEM7QNpxU+vSfL1ebqf3XgsR7w7GaaiVv7HEbC9U2pSmFtMb0q8Y4aYSnISoCTycP17JKUoYjTE
cm+IMkG6w6gB1ITeW5GrxilLTPykbT3zQw5LNLk0oWJrBkCDn5TQhM5A6xLEp5FwIUx7Zo7M1LF/
BfJnhMVP4acN4f/tA0A77gY+1dwNfsCiyymvGd8Bj7///xSuB+cYjgdyj6TQmdM25AzoScGRB9ZI
uFrsCXlSJOpMn3Vc6yIa8cgrvsr1lZ+XJdYX0dBD3+1eQss3fN1voiYS1EL1B4Huaw5xTuGD35Ov
z+fn6Xkq99RcEEaQjhYaG522GGzMVDY9dXb+U1fv2YnvbVIZc9ZNGxYB0ZSyI1O4ODSkUtBZw2wd
p0W5aQ8DBELmNE8NHiAC31lT71kbnyJrJTV3kJaRFmvxean93b+f29OxXL+SQaC4qnvjhxpePDU8
x1WKgHhyAiAMYZyPV5mHdHmMqMshRDHhLJ8UkZ32gb3Zh5fJjVVrJN1CYXO2aAW0JWL3+ZMyvZ8/
DzWqlP7A473Iv/IvrjlCUnSBJcGXaE6w5i9RNjBQnz++m2+aqub7C/OTKSZuAehnsMRfMr1/GJE6
l+1W/zxRi1hjId+J7qxf1D8WMOUPC3qiTckhPHY0wJvLh3Fkk1zSyoDrYFLLXR1NDWAxm8LEb10/
dBxiKTJKlCf1zkAKutJnL7+PpYo3SZOwiyX99rrMmnG5hpa8tmbKzpiVdC0mvUEVYtTDdTYiTqIB
d4M5/wXfMAy5qBvV+jK/rgVXO88Zta+RlFA0+l1OCJ696ncSgojpM5SAktIoDAF4JinY48aenjbV
Yb++fOhHqcbq2twoK9YCbTRv8t8/LQ4SmMMwEkfk+6P8VNtsOljcIknTeEft9B735IWM39GDx7+O
6sj4yabKTvl5QG6D7gef8T2WZaalFy6ivh4u358APARFUfGllaHOs7kOJ/RQk1cwBIXFpBAPS7FX
Q3ojlAOmlAZlU3Ngb5gygMEZ7H803ddSou0SBeArokoynAJGFAQRkBNKVHLOcPX7aebfpTMSv/DG
7tWrV/+AlPhnh+/C8KrcnFqFvp2uojgxilSa/ip8rTtZPk51OZgPgDenr/Fgv6CMXhp34JfdHM/k
O/F31q2r7tWUWLwuXvOPMc2u9+n7zYPoQ/VSTbwX40d13tJpsP4cK/iyfFm/TKvp7+nT3euymZdU
DqP43WXKi9/8cNlMPOZfRu+nSvTw6PloWdu/5F7n9uL+q92mxSKweKkIIfXls/B1ZMIdOxxIHsfq
c/U3ssMRE1WvWVpK7HXCNvJpFi/cNKSIWTUv04kYxOv1dUO+ZyaYlBsqRKoOltQ1XuOUw5t8PbZ2
uBeL5ulb0Jfyyek70d3J4gk2lOMYQjcqlyEVm0S4H3cfoOZ64jPxqdOVrf9hj47bu+6uG8P2Ui9+
JtrKuNuy553Yb6ds92n89n9z7ykuw5/mHgkNxD54ZzTlMqQ/R9WtUJ0KXl1ovBy2bOc4WL24ujfd
LHx/lIoDLQ6cBxK1C4T5np4UlIWDAspBd0sh5V0fwK6MIr4ysy2AlToJZOjCGin6cqOEBvv48IK2
WO7KCAW/FByCofKLW7T7HrV5hyDSlIRbohWKFFSybC0DGxWkxTkpZKgWlVLjsg/xaERg7nKlHX+u
sfza0s+9JZJxzlMAXgj4oSLiADpPT8vrgbEmUYd2XwAqD6u3VitZatWTkHh/JRhVdm9AuVGpWaj8
rR7XDOHiw9ui1AZ2ZUtdqBDGi+pDTKtpC0+V6hiKlteD1Yo7h8mZhZclnxvD7PPvutImiFQK6cgt
ImjqcXMPKyMfiPOXrtS7h/t2ux3cXpqRYKHurNQulNtqlk7a+Wi1YMBW9sqD8PedYVJqNhNltTEC
gVHuFUgloEndLuvUcQmzUrCGVS5VYsZpQjUT3bniKvl1OL9BvgUUlHuQy2ml1aqHF/y3Hjw2j4Nx
pRkGNmTtCSj52JLnXHoLFIxW6U8w+hLVdEsjYMx1E6VecEkXpctjd1/p7bRgy5UxXW/w4qj0t39a
lLXsrtTrRQtcXrq5skfty+OvJDmXs4NbKyvsE1SJgbz1Fkv1+PQexniMHSnnchdHpcf3zuvr+18L
k77carY0So+z6tbap9JvI/EAlyy14QelQ2k4qTT69+3qAcmtvbuHxu2eFqU6BdxVuVVHper6drrS
c9a2MCs6mz+HeyR+t9R2vGHjoLVI4f8HnIWk5IWLFpbGIGS7AYh/RIdZ0wtW6d+o9N5s9YyOM2wM
k9UnJqUBTmegsr9tHV8aBBEWnwkhcWCwYtKH9rBCijh0MG03ZdgJlgHqurB+YOPuXgmVG/QavOeg
ccflBNEUbKz3ongkLfo2WOgGQxYeBwXDJIPGnvy4aySf0yURRB/xvA5+UhM4aDGTJw4BTkbwKFmz
IfRNdTl6KM3YvpR7Kqc9CJ3cvIZLGUGLFI2fPl7oP975HJN9ioxECpTrMThXNqWBeR5DVj6MQQ+I
u5m5Rg4YNe7M4Ao7cIsxSiUTNhvSkJwm7RnHRK0waw5YpxdEQLiQfIBTuYvNrf3ITtzzuxwFJIsS
arShphk7MRMiQYCQGYCVVINXri4mONPBoS6W6tHSifJf2DuB2Rd1lgRf9py7fguwEbptRgVRSJNr
yLUuC0LjqTp5ODmi09/3yYJmCKTI5wCQ4p1pNRYpjmtRd4C62JTBzA5CcmD504fCc+D88jSsZlJs
4Yt3/93A5L4uhOKmD09FlLWpFIEpej0oJqjcghBY0Q/FbkD4ii3d8Ojwjpi+BihyLqYzIDWcITC9
hQvdtqdvDdyVt4Pd2YgQRKQbJNhmd6VPu2hpgshO6w19ZYvFiQhcGlzKxnw1H+AxeMFVDwaRJ7Ov
KKZTj7SAGAA69t9YhhBDKdZ8yQLDJG5ajSB22VQwmgRCpn35w5fZtjLfYr3JghoSsvi5ftc7wKGM
PvkyS2chQqND/vYQeFOo7zBjS5hzGHxB3/bmudSMAUPluzT4oyIgsjupqozprtnh3MC542xMAAIf
vhtRln/SnZjf91SYxHERFSyo8Yl8ydynqeGHJJ69585XgjBoxqAj3pbj4L4/xzvRsFcHzho8KgK9
J2L4/EU4In5IcZVj7dF2uEnSc7fOrJyL0SbgYg2PawneIELlrTb09PEi6SA4/GJglubwISO1Q7Lw
7fWIKOBolQfcG05Ojt4pUTAr1L81IQZU2oiIQFLw6CN5KRSVg5RNVS6sihca/pjkmEcyhgKXyCDS
IUy+4Fu/KTvwFClJQV7uA8zjezjRNqygcsckiRUGkcgdI0NWzKwcKfyE0JAACDAkcBfCk3DNiMP8
87iSlV4wp7D8H8ZsgFRDwqW5PqAuRQB2MNE94romQl5rR7cEvzfG+O6pcC9hxajfPaWhvdFMkbIS
0auco8lXwoRHM3k+oDAHO3H+iuAtjyM+efeSi0fd4BzG89191NNmWI5VUE/sX478q8tDNv98PVWl
GV5W73P7OrqJEWK6q0KQqW0T1f7qVa7bJvUwUoZETu70IZ99KgAPoSwb3MBKfxTEGiSNqQwP4ApJ
0tHLKiNTrUQRYL2qXPJkrSoJJD9Fyj6W66fZzJvPieXTNPO0TZb3OtQr46eCoigAbeCOQtK2eVFU
/sTvZFMqTO9zjpWElz/l0oHPFhhEu/LRuiG3lUGD8JaUdUtGg1z9GEvyaAudVgQ67JBHSNi+9IMB
xak/vgjdwduK9z+bShrUlnxMq8mwUjt08rYVZ1w/0Ry1wbNWeYmx8rJ0eLLbalPVgNF9E3m92RQh
CKYTi1UWhBx1k69lv07ZCkz7mLXN1nEwKj1fPnflVsssgYiFunD26Xnk42pMGLUlvPldOff87oDP
KiGWWq0mu++lGR+BRZad9w8r2ySyktP2Deb2uNzCYCn/JQDwhJiIl8de0eRdf9vq/4ThHEd85gkK
bYEIxqXczafn61NzdN/alJt18y6NnKnyWh1jMUyN7OvVCDQjHltMjdidZCCW2CY3rqalBm3ylqvB
mLWa4yr6t0eNDgb+3UtYKYU36RgP62delMUuQmkRqArN29ihhU4rLSGHewzQ2JIj9kd4wDaFInkf
u0rsbpHINaoGC9ROZ2dFuHKmiC6fpQLgTZAaP76GlSzlDoYR1VGD29hV9ssWFCtSZPJHPJBuRuR9
WHGzOIOCQ74ylyZ0st0I5mjFEAVIoqWe7iOgGvSMsCwjTy50zm2sThAJkUGVnuJLLqkiRFbUBZ4Z
pl8Ql0MbORIIji6vN5GGGMk7FI8xSGWGWqL+RTyDzalVw5S5e2RaOp+FTRfMnxVMe77+YOIehAUj
mS1GxBTaZfHxAas4vyBWZkkS1k5KYC446OhJlxVOgY1LSBQRaCQmGiRrXXYfKK2crWCpANCibh4+
LAJ3wHI60I6JxFsaxAyB3AibxmYSAO2/BKHgnPIDvOZ+JGBk9ISe/S5K3Iq8pjMG8AIZMyeHav0a
lOUAU9F94UhhI8WCdkOFfD/AVkCrTcQSV48R0n8MKDagiIDCJ/dW86Qeu6HB8PMNcsbmE7u2smis
JQtIgn0PgyuQ/eDaH0jHZ2lIL/iHxYf9ByEiCLW47Evk6tgy9GkkqtoduCm8e0EJaU0vhQqwgpGO
g3eb4Pauh90bMI0ro/Iv3tOoN67D9d9ugNBboZLGFQqesrVAtTa2V8yBncOFDxfpRSeNHBYZ4Xtm
LUTleQ3KPmEebFhM4lcs+pj2yl3cVhE7xFuelxAC5HEEoUc1jIUODNeozBHmcR9fIrIwIoSxYfVt
tFR0mhIMej73uJCsk9XNljzCHYHKxaiZmWux2pFRrwZUH+tfX8o+0ofz2GUc0v27p6ZN6lFrAikz
4g8RdVg85t79fdxa8gom6uqxWMs8TwTsjtX57eKscfdI+2IUZy11Yz+DWFwwrD+i0gDAysKFBiZN
KLymXrVZxerRxrHOxWyTpeHYC8dGRrAWB3IwKVtf11UFKzuzzzHoPoI3rv1NixsxuHjV4GNYGdwz
t884inUlwhEhhQLrMQhiZF1hmCxhSwC34V8CwqipooIsgVgT7D5Q8is4OiYm6LJORf6hrz3+3xm2
iSdApVjI6DNgschnOUewC4Cd4C/uiILH6k2G5kl0B7ceC4B1YOTZ6oH54khhvBZk11DAFM84PCxe
jy8FAYBroEAzGMi2sx0ItME/s1DFs6yqmB2Fl/PzgrkeCxVvJKoiBHdeovR74ATsGHEZYVQDkGn3
uB+EyAgqVvE+9z57XA/2di01awAc+ea+WizvqzO2itW/Pv6IYEiG6cOHsZaPHwqVvfOqx4JgsCqn
ZfqcCRB5/rchA6UsYcTX0q/zL3GFl9xXtgn6/ByTCtmYj8dq/r7YnLxI6pJ/iNOYrQYzyp77SjTU
rodiBgu4zRNjW+PgxUdqRCDG4YOO7iO7L189vS0r1FNuwLRiPzGvR6ZIVMawy6H4+2AkCdhZma54
ED2URscJilWwSCId8MoTC6PUUi/IFESMCOZEkg67/N+Iw4/2cZuNU8aCGptOuF/WR5eEt/AYNl0k
PQUsHoe4MvRPUmsDQoyrOYoUwkSs9mh12BmxAwdbJK5N5wG9rwhnMWOkSL4sPwQnJJYLaHMOwrLr
v8dRIp55VFvAmbRl4R1V2mAj9SGfrGPQfSVqhD8yy7IArGIze0iZcGeF7hF7cm81ENTX7kDbmJ8R
54pZBfYpm9QSC6wtYwMvyDrsCoA7oz8iYajR7is2YQutpSTgiWCXRNyO7YBelLFMiREJnKwdmVVU
g0mJTUYsj4nDRhn7hNXijTxJBMHUW+wEVuy8f6vPHU7E41TAx7zW7RF9BbwKRYiB3mKhYsnIdrll
ufB1ftpLiVDjwBWj3QRuieuNbNbp/8acL6r/2QcNMBPXnWQNg3TeWXb21NaK96sp1eEyarfM//z9
6m1yqLiefBPFgfVXjHwLNPRsGVC9l9LzfsB5jVmHbYmUEFIqq0po3sgqEy+aPKabma+0ZSjzi1HL
okTQINN/x4M/3s/1FwIAXfZ8Ce0CiQUYtqzPQwfQo7UQ1wHkshTi4lXUSBc8n2p79VZnVQlE1S21
g6iTHiSJnU0jVg1EW/FUEVV/0wLpixfKTDSEsp1sJy9nhkTF807CyaWHRrOvHz/IRrFRqALKsf3M
/DN9rxUWb97duWLlLKHwKnHTV9wHK9MviuT57j8W/tiCejOPPTCvqaCt0YkVxP1b9MaUDQj3sW4+
t1/BzMYOH9LaIqJDTus6rhD1P6bL6WRlzyO2LB4ClCYOi2NJmS4SZ+dRi/kYWgl0V8c/CDEh3UX6
51xy3eOf05meTFSzxaFOjcrH+qWXcmP0Chn0YO5tSHk5X5qmLyRXUkHLMZkwSdwoAgy8SVoblwAp
5aqehneX0Oz2uflN9XPzTQSI5hWR17t2oksYRyV3QInEiHTkV2xbIFhnoDJE54mRxpThZQrRImv8
ShU4tX2AUuOEPPVw1EbgOONWIoEYBpzjRv+7/3cA+Y1KR0Tvs5Sq+4QE/nQpgZi3rKSxgjYVUtDU
Yuijb+7HrzsckW2oBwcPFgPq1mbuI7WIsna0ZBGnZSiGOiTCZUiayYrA3KYRjYiFRXUh6sBT3z1o
fSSfPU85X9ktH6/zh/z0dalA3OXBuydBHAZ38lEmwWx589cch65q0DjLvrW3EGhBbXdrohOhJemg
hO9CIm/cjT6BMBApOsdvMIx2ZUSxO2xqSQOZIMbkieOhMJMxQwQ6vi8Y90C63zxgQXYdm4o+ZGgq
lbFwySfZKr5HtDPblx4pJF/Z9Taz0uVvbwzehOMun/v6WjtKaQxOuvk0LRXap1oaRn9sjb/g0HLW
CL31h8RAJbFZslGZW4H5y0WRkPJ5ImzAVsXty5TsbbM/U3o/yH0Z/4TwTG68pVT+forkTfAepJuP
3xTQxx4n5Rqac3MSJYAvaHWZKiur13XwL+6ulsxIIM1Mn/TM+B0hvs1//9O08mH0fNvp0ap9F7PS
dFr97UTRyEFgSxZicqFFm2iKoJqyJh06eqwdBkemNNUK4vuOQY/+S+0aCoqO82cDwGp3te6ioDot
qlQmnmaJyUBeJHwIPJzid5R4mm+oCbVmyeou+XBgau8rXpx6ESLGMyBYTxNmVLp8Zb74xgzXfzZs
P8JzTYvtsxDM+z9WCzbNU7az6El1w2Y7qNVHQfJ3+UsrS3Bl8y0QtV8FPyyTLY1xyoBDaXdQGcGs
RA2KMWfJ24e8qfFupKuVg2WvHNelRE/aZyT3yBv2FUkZBcP/QHq55MXtTQ33NIRCGKTFH1MSyFX8
EeQaIiDKrTMvEz/Fn833vBWVLFff+Z/Fd/rn2rU4+LYFgdjqbkiUyF8U7SN/Eb2SOqY0xe1N5Vle
qjq3VMotEO3M26V5NV61j5iNFRLRm/H9i7Q3G6z65V0+Xs23vD7pZLlR6NablwhxZKlQLRpZhHeM
hghUUSCF+zRHf/mmzVocVAqKjcUiLG+EQw45W9kUR5vSsWPwGZxfx0H/y5AzJAyZawelqqMG319m
FTX2eqiPp09zz6Yyhk53ip3EYPpD5CpjUVtLhJu+F7uCgLH6yScplkj4nihRH0pFDIVLFPLY/mQt
XNA18nyX6KYcZA/BcXgZ3g1DO+3Q3oX65InOVuMw3LQlwtPFWzVHVeKk7wRwlOARH6vOlKYtvOfi
B6Uj+EDBf1rxuWYvrP2q9CvlH6UrJn5WIfhmIZMWSzItVfFMZxoNqo1anz2QkyHtS5absZJMlzeL
2EMOsitEUPKhP7xX1Wh3T9g/1b8nBD0lroZGzHsfnl+JMHzIzvwLCcw/LR5ThPaRpAtrh6LU+oBl
izWTDTO8BvallecWjaURsbdf5cFaB4Xpt3XJILte8EXynSX1bVW2O5u/mJtwKDOL/6RaNJtrrT53
aWMORqA01Uq1Dl+J7yvBJ2OlJfLFgoguZhBEZVOzE87k5dHf6HM5sBXnvlyRyayns5nU27xPWn3N
CZ8irO5tJ1eC5atUda9Q9XjbGeUXT9u+vWb0lSu0lxc26Ph8f9omH2e79P04x85ZZ9aP0qhySZEp
oljpy6K9zpqc6beiK10lF4+Xxds4S7ebSmQ5sZ7fF+3W6fmxUUzTRbkjkWHfWiB/bsHzC/tTbvI4
zY7LRfGH5eskdXxJZRBhBHRnWt8qPckOpjLByPEUxngJ5/PLpChJOsdHXWxf8sRrF/WtEjZzSXZ3
s87m8H0K5Tvc62S6Mp6Q/bzUNvNtOSEWjAOcl6qbmm8l38iNzT7up/LiTnZnpW5689T6PsUgBugl
ss272b6Sm+h/xSHUI1VDad+5y9ZG569VLZ/5HhP4Pk66k8TPutiZofht0y+Z3Ox5fARunuhLuJ7j
pfiIXbzNKZIzmlNMf0uhbMjkJ6K2WIPRJX4kMZnGF17FNpG33S2eUhbljETC83b2fJc7l4s7VlB+
9bhN/87T+/t0If+4zolkKN+z+1jl36ebr+L1TP3sKrHvWM3MWFSM0v3dtUIWPpV52J/Hr+sJUZJj
YrCjVrfYctgUiU1f6tP85X2Z6n9scyp4wz6MvLGg/JbE+lXm3dX6uZzWijkJ3uPk5zq9V6N0paAM
FbLxfXY1+p0cVeRe4c6gv+aT7aXq8CPchX16cJbdN7f9JUXtM9Bp9bEK63N5befIpO8qx+LzKLF6
KPQ/TrvXS2Zynz125rvD26wwfptd6/tz7apw0uJ1Wmwnz+owHtPPuULnMsoIYCjasL2M1rq8md0U
XqeFUXXmFJu7+mqFonSRGXZC1+gfKimc/lX9Om7uBOpEgS5U2iuFERHD9f3moGWocJ0MeAlw81yu
OmNlZVY/lP4VIZnmVBB5mSN9nSEo69Xz3phSLaUPzs3uxpW7EcWT3CC9pZ1Il3ROMGG/fyxeyeCe
MMd29UlWgYtBkZjY+Slxghh3ckc5txaPrxzxoVxzNyNIlewWkvdJ9T4Ilc0/RiKQmRXZucdC7m13
eB+pILWzBN8drw4vL+c6bxL7e15dCu3icltNjXL3StuokKPkeO4OPc6usNo9jfcKBBUUl1uPHlLZ
hQQoIf6RpGXiMElcxrWQB48lPwGFWSWloOa3jeup8EptrjQvWkUT3bvz6Wk6kzywVYDgeT6PzpMz
tqyNalD5mXzLMxtoMVrL4rw/WoXPH8fpa6r/uloy+Yql3LY9mx0ric2llsjO6grcrFbV63X6ls/k
qsk8mD3ZySAzXUxGDPGyB7OhDMVMz/D20l1PAvPyh837edfIfuQ/jj/n7uai7DTRVVvo/mfdTUqM
LvRyPXqsP/uu6LrYG0PBh4bEYKds7Tq9Nbh1fGcxlDnuZf9HKtuszZCwc/uC/EgxquGkbYfWa5P2
ZrgZJn+8KS37MORNJH8uLyuqFU6wD06Pp8WPPqHYWTtdP70Uyb+napPOvHv9SPV2WhYhp1H4rB5e
XJzKQcMpw6K37+675x9UNnnrga4uX4v1foOmQ/c0DMLQ+SbsEQq0hbe+Iobz10yIIigsKkHHqbL1
/tvpJU1ytkhjI11PU+84dkffo+/8h432/LMa5j9mpG+N2uQPByVUZC7D3XdmyOgmeV0olDHnZf9J
jSgMD98hRZt+vaMPHeLaGJIf7IlzZz/4t7exGOwoVilebDh0d6UwYhl+tx3qAAWTPHpX3k7LkhEv
Fg0u8bZc+C38Xq3XpEil0R07UbZ48skb5BlGgMSuBrYa2DtZv8zL9KriLHaqKDg3RrmBMZTOg9kf
hWME6R1p2+1HYnCsU5lXp+ZMpntUnX5tW+JbP4v/JAumrS7bTU4l2UBmnoi6mmbpsOsYigUlZXX2
5Dv5k+xeu9wxCQan4VoXGDOoiEZTd/uzpwaSaigBwGI7jKNkgV7z1ACyaLcjycCCCM7+pjx8k9FL
2+MvbetPlSf5iZD8lh7AtgrRhhpuFLYyeor/NZybtLtrB6/bpd25RhBnVLMrX9qdynuJX1ZKBlsC
47+05iZQT2cyi4uLst02eF6DFbQf7RvU7JjDtW0nIYEW8Mgeytxv36kQtOak3cOSOjVPLI5LL/dt
v5mHCXcOoAArk8YF8BoPPoxvOa0Ax9w7KlHmKwidQlUfo978A4mymu3MGnF0pC7grYS3Dore++SN
6cH42Q4CKRGyT5ZzKAQGh/yO2/0aPTFiJJQObgDSerDsZJvzwbQzH+Ra84E7zbXubrzFZE2q6Nvu
wfZfn+gd5rLca1zOy/2KhU+VQFmJ65N8wKUyQLJEiaApCSS9Tw0Xn//ZdPM9wbLPNELtpX5FTcw8
T3Ho58647bhWdxVA7qhx7mzeJr2ZRAvcqElU/oQ58DBtuembh8UgRgCTynv4g6uowO4dJt95gBDm
xthoujMzvT9kKlJWIo/G3em+omg0LoYWPMXvEpAHI8mEZ3bGNhLBn5aL63uhxxEZQxQQicV3UVh9
kiWrUvaYoc6wBBj99X/lcW8HUn+EIdl19hxNaeiwwQwHfpQpeFRfMR3/938LkchjehlZPE0Nb2ad
O44NBnMHl7/i4NBg05EMZh0Rkq4liFrdVoV5i4Rzd0r0JdTfEh/r181Qvqy6WeZOtk7TYflqzE/a
F0DC0KO9BccyeP3hyXChTAlmvs96TeXCdH0ELxHwYgm0F8NUwzdMHFWALdTHbhSkqKuH+IivGoRA
Kwb7djy4+12dpBRJrW2dsRJUseyu2dO65evym+x5fG5Cq5t4b+8xH371QQzfc+c4iIaUXW3efB4t
N7M/LW4KMnrPHT25rC9RT0N641RbQMCb469Vc0k9O/sw/do/z+kyH5pJCPyuGTJrile/zsgvrZqb
5r5F2e0VCiDv3e/lO+qFnZ9z3+Puur77DBieAgvHHxO+aI2bSDUi2faRaO7+5HdU051sVV2djjyV
WSPdUVg8HKt1fdWbNeZKvaPIWm5vSJ7BxcsP39+fZLJ8jVRq744MTvyIVQW4APxzr4s/3/DytYNb
y78PD3DJs0vg8PsZTP5mOPxWUYbgzYWb9UIHnGMyKotGcxRyX1YNQ8U0/E03M63TO2po6I+UE4p1
qsA1e3i8kxSpqKGaXuCzh+xc+Zjyik7ytrxYls/NMRx0n4/F/52XcuTeSzA/3Fu2ltRHgIAS7cWD
LQuQVHLWgJtRrBYGst8xVdnpowXQ4mCdXGiI5cfhLz+Q5rc7c0EBgqbnufiQxSrJlDb4CIzyaXmS
euDKaoe0Ue/rPBJHNhQI+J+ed59yrJ8hNqc20M0Sf6Yyk7mn2THCI5TBlwNZVJiTfkF28Kx5qpJh
nHMMJbGMKyoGqiADKDNitxLgmGkK2Ri9aLSS4imYS6wnpOrzcrBpbaLkeAA7wHVI2cK4OuWUnEpl
hw6RMOgBiMGHARY+L3vs+jOnVH+tq4b+kXkbEVfLfozawW1HJQk1wQXi7eRJJBENd/ZUaB+aixeF
eT+tWNcISBvR2mIDZIed3xpFu3BZrrditGCexegG/KBoytiQIzJI/Z2au+byXf2jGk7lji+69imU
nsO23Be41uiNAhewCyvNYKZY/WirMQQrNyjAcaLS78DCaCiaVgkeKFGSTIX/GShDFtwg47+CDAEq
0il5+YmUPUH860ryqjhrWfa4/w1to9oI1OlGst/xB+/1ZhyY1bI1vvrvm79zJzmgDKCQbXaw9Zcm
j5E8aXjBy7dx8jntHhqb5jL4trLtAa1JoK2yHhh3Ku0xS24gbKSPpiqBMzp6LvIQSWkkha+UWFO0
5tArDsJvlF65Ui4s9sbM36GHO6LuDXxxZIV+KPxhQHn/PIuCMmDK1F+KpM65PMuXvUMZJgUc8wte
UfHi4/yxrUuzu/s+fEOC1y3Z/6khAAmDNYW5Ce+Qhvt4fEV/V5it2N1CjhfltLyWX1I7w7v2PgTj
T7Xlr5FcDM5uHx3flR/DvOFLArau6TIgFyC9fM3WQwXp5CdtUG27B7KCubfUY84Ak8XbCDszkihC
fTj1kq9vX2ffQYEjIdcd1ZaeJRU1SL3E+0nR/vlziGCGDTqqXV6ywuJBpcs1Vu0ljlUh5F8du/+5
JfybeNpRPaxk3g4vATWPyQCuqE2uqhs/iYf0c/Z385R+zreKr5PBSj2EfAuCWLs8Jn/TrSLNw+LT
+PVcHw0nqtl5+aTB3xPVa335k3m71uddHkDqLfd5arCnrx/Ln7Ta8tuu2hOZnkpWqd6pcWlCvona
pRpKLIS833ckYJOzq0GWFm3cpG7/rahkQ6aRrWcamcZdQ8GlVIPJhxH9wRfIfrD1VhcmXgodVwmo
m/HnAYeCX0Z1D61qHm4C0Q573ijKQZrYo+9r6IYshqzFtDUCS4K7GH8dLNez7xXILt0cmhUdEHd0
/PH8M/nh6dpTZSKQi8qp3rWe+1xZWeJ2R0OP4qWD/ryLm5Jx+rrtFnxPiURlH9fl41oKbClRTTzR
jaw7Jxt11O5/jtrbn9V9onqu97/5IKOOhOvadV1KvOZfJ53QxT475Ck0FxPV3cvhJUEdi3DybBj9
cK3f1a4fyefV06qa1yuJ6rKL8/aeeku30q1L0+tPntVWhLOi55y/uv9K1YpPhfL5Pd45v18er1yT
RPXSPL8n9dXu5dRwtdHlZIJrq+oaiPwcCl3ZVqrGfmniNFcPVvtO/n352K+dqofq/I2P+NVvFr11
okQbr8zfMCyf+9RkMzWyoVFaw2liIV13Mwh6xdfEQ6aWb2UrGJ+HF7pjdAvj2nzMW3EdB4LTXjN0
rx+u8Qka42f74PEDELAUNOocNeOFkUt7l/xzDn+ViJ8RHfrJ2UqCHnb8JB4Uqaskn++a8Wk6IzXs
3NbBBtdSBMQBr7+X5l1t1IkGPTg1dczQkp4pnESJ5kPjM3vghi3qnr1wb/mnhR7DyXjKNDhvPJTF
dwjxQWD451elfqatYj3ZFRdK/qzaaYMiRLekZYy+I8VkHbM6Cncku3f0cY3/70Ub5LpoRwpKbEk/
C34hsNuiwXc5dgtOvO4uu6fGLF86Zsv5lpFiAu4WpexvppZopWjfdOaflLRtDX+FWq65GOR/rzyR
5g7bNVfbDPIgyCjCNv7M1ZJfi4F6iYlWsXX9ymBAVzVXM/uV/So40KDfTDwXvy7V9dvs424wbUwb
qeq8cXyDPj6uH/d+MtVF/YKnO6oUKXEXK4ZA7VAt1MZ/6a9ddfeUq+2enC1B2mU12HQ2HUhXjl5q
ojUbpL9WnQ317LGBcP5KPMS/VHPllaAqEkSnwJp+d8nVXXX8lv7KP8fRzAtEgff4UP65UMu/H55I
itdG9fnf6Qlpudmv9Xm0FLJDD3v0IAWlNv8cMareRvVRffl2clu7we7p0Cl++fd+6EyZ3qNSoTb9
nP6N/+Zvk49TZ9y4PK0/L9XL091g3POoM/m4VEf1O6176iSe41/iPeEI87enQ3XX2XUUW7boB8/Y
dozlBF6Xs0Bs9p68kpDuprn+Xb6Pv+6+xaMKw5ttWhjSKW3vbPXb90uNDFb10Ns1LrVpN0gTiW7S
0eQ5grHv3o71jUAvfaMO0Z7OtL74ZCo31ID3E9nUginyuZcfNFvq+490VUkogTNxhMHhMz3Y/WU7
/j6FcWvXWzRUFynyUMalwydrW45+IdI2Zj1RJmoHu7+DbwohHHpSZ/jKGB4Ubpacy+VHqBqqWveR
oiLRSw/SfE2WXzZZji9mfPd2AObuhvhPHFVca/Mp+HH4c6I0/HzVyA7i6oRxfSWu5e6NNZN9SrZO
vcLf8Z0e3/f6d1MTcUy1pxHUw5vpph9Sw3RXBGNSA1ZluxcCga18V+TTRg0hmdV62W4BFtD2GQHm
1femPastvqet2fduWAwh5EwjXc81UPUqrA7p14maDFrueOE5LyKAgBeBPt5cvgnz2A7yTZH8+ASH
OfclniH2hd1UgwuwmdhBTHLhsXDg3kZvEfUXSnxaDsKsd5wkmF94GnZghcsEZrBk7aegv7yvCvQl
9e4jhXehkad1i74dgp2AmfB1v2EvDG1Fc1/APMu7boujLdr2+5vrdhh6yqplpdq77GB7Bi+i4UXR
z5L9aDbcMmRDr+w+xIeYKseoY4zGRNeVfcMiUcuVUhfBq3/Bc2Hw0O34pXCWG06Ny6XqacZqPhWG
2vR3Tmii+MPwdjAeZFZIH8rrgXMXYzs9OKszWK/W5ZUYLpsUVDeEpa2JUyDI9CyTkB7LoEUtFkOX
hCsvR46Rc+26GyY7NT9+KDvfbn/boqPQPOa1MnY+y99ZlrY/tk18Hds32gxwh9wC4g62lruXN9L1
lYy6Gm3XpXFgQauh2J6mdBUCj8YBe4Blv+86F1vgErYFMDMp/vVz11AG3RF8hLOgL270hN3QE75z
rMKqi3IaJsaU17jRHO5pK9kVl3JHhyF1LtEnWlC39sh+OIdNYtJ2fvuFC9Is+26/x0LZvmpPBa5u
XRk9ru/a+bqP5970aaZX+DzX7VKTTvJ3sqpULeXHLxvyhfd2qexxTWRKRoXQ/Ve/WF7+nN+nSKkG
JFt/GzbWiJ3ETFHNfKikVQ4D7MfeMRoyRrJ7Jo3mApiJAq5oZYR5dsPVFLfk5ohgMeHb7m43tB25
cG+eI/xaDoTtdSNUqkuK8cJFuetxdDnbREkZHZHpGQNjGam8Un1xg3Z9f4God8PpRHCp4bzIJdMd
Dh+3PtRkDkMEVml1NON51Bf3QA1VjQXNcN5Cr3C+1za5nv88d0E6X+eti+5LDzqVZ7meW0t/ONq2
61H2w/w4dqMfviff9E4iojlpTqAKNASGaonVjq+i1e1Rc1GLUPGmfRomo5zi9jVR92fTPgwn37Nv
krfs01tmeQb5HsjL7F4No1xWvwdxYZTnpJ6fu4YC5XxpmUG9FYkkD4qn+zB9V8GM0uiqbT2qL9ph
5SM7d1OPW9D4hd1R+CSE+3FpXh6XP9cPs1k9gZ/IGjnXU71l91o/1/Ov/b8dBPsO0C4FoJuuaye2
cb1IGs7qZzqNW3tU2ojZ5l42tT0u0ZEk9+Lp7u3QuD5jDOHFLRrzUGD4nH9Yl5cfu8+DXSJdzQ6E
qp8ub+t6GnsaB4Oc5Bg7b10/vh9qqyZcOq8SIZ9IjPT4mgfQ9hsm7/o17SEw9/GkDE8jcFz+k0kH
7ZP3/+GvSc24MUW9NBSmNbsm3wZYrnH+mWrK/ufuZTKMUlEv3JSu6eLX+74H3Tp2eeyCCl0zWi/3
PzM9q0GA9ruX628Ou6Ob6v0btox9067QI0jsOpI/etBaevP94/TywYazNnvfmDKHHd5LmQbcwAoR
QQOnPXYtH0Zvsm6JSX64tNv8vSo4MRlOhtNYPgLZDzN8ziYT5zILv9Ots25kQ/9MhoLqOsY4Zer3
dkNX/y+/OPkDfVi0I17Ai3ucNE+It7t26BdAs0oh/Vt8CJViOSayr4/PoVGixpDE5SWRcdxD+lET
bPRIwRlVUx5HlrbXqlFbbteM/ycg96hZd33Ok3o5k+w+Pkfh0OCTbcTBDctFbd463ae7cp+JUlud
wwwVKLF4G9Pm6fkH2C4Ko8FjYYjaHPuyR7NhrjcbmnHJ+qid6yXrEaphntrQiyZceHanl/xHAIjF
DxBJwyHPDyPqvIFZhhBDilrDoR24yQTtvv+4xay3CVLXCNPpgimfqE9IMpOCUzCO5mH/7Wyc50yV
O5NkxzOIHztcOAgHlUbCXduL1MQJZ8ptjs00etuOmqVrPtESo2k50nBGXlBRQ4Lf/nWrA6JmSMxa
gnWvUfVDMszj2jzbPkSZnrjpUPu/UesfJMwg08YlRwGRoOylMFOXssRv4sJotQh6xE6CMB+0xRAL
iR+ERuxp3FhUvxARicShYGxH/nbwZqME4KaRVe8x/UToGQdz1jAX8V1PlHrouvvmQoHPmKWzxu4z
jUq9dhQWptJ2IVgc+ex3w3lr2lIUqqHOqBVXDpgQVP7DztPvqdXDH67Dgr3D6RWKMkYFqMSau9bq
6MT8x7+hMPlmQSU+omzCoZ3vbigDDvt20vez9Okoanh9nXt8aR9fEz+nNsM3NfTfrDZpzluz2ml4
Gia4OK4h+WMFSNhwFQG8bb6RTMRwuFBO2trskC0EgbA9sO1y9vEc0tc9wPuMCUl34H32lFBO71vi
9n9VD1fNTHv7PsGcNWmtR5tmf7hpzpknd+rYrls4XwkFcSk0kTvGSpiTMUkTV8uInbFvMAGAiSai
VBul+lLxWCliud6eYtIVf06xvDGP7uKO5i3/ZYYQHS37e/peKeq4qd25np3qmCGWMv+6ss+PLUEc
icfW2F2z0N4TOp5U06/bd+yAyIYoPpwsvBvhnpV+/h9LZ9adqBZE4V/EWszgawTUOE9J9IUVE8Ms
IDO//n7Hvut606bbGITDqaq9d+0SAN9zyyrZo2BlLjHX+b2Ey2OawTbZK/P+Vp77W3YHQEbfBTAO
jAgtQSoNFjfeyK+Tq2A+7mCKGHieEQbtIIUEdwdsC2ZrYYSJZhjoD/z3FlwpFGbVubyS0qMVUs/d
FfJr083E7bZEK1EdkBOgdQFTX/BtcxDje3EGmBfb7i7ULvkVoakwnBXaVQaS3h9HvLf5T7AzqJlg
AbfSQTpk5+yMeqX9FG5GQq+LvHYP6I0/Ji9+EHb+WQHJ58knmNt1uAt8nQYhqBxouOyK9I23axG4
YyTxK0wWuh2upj8ha5c5BEd/62+j0+M7A0E8ph/xh88vB3KqpwHi63jKPNTHXPoIyQCQPpA2o0kh
3wAcBsmGs0MgR8ubzKQ0h/Q9F6dTucEl4YhLLQKsiMqEh4oJnKDgWGTDhvFxR+mGKVsDAKmexWze
J65VYjwZ4nJIg/wsHaBvnvg6WYfg7J/MX4lWSopoXPvw8OM33gDcq8cU21lYE3TIPMm+1GP5JZEm
k1mRZqLrxNcPvPVnVl2gEscDMrzWejOwkxJvTXnycu/ZjctgL0hXsFk84MTyYPQr7vFvwZWSC2Qe
zBdJCkoxWIYeBhepGp8SFyD0mfI9v8p37KMfpF20pDMlGWEOv+hXWXFXlQdSfkDQ6jW9EyL6j+QL
3GXDfyCkxI1DC6156mB07iSer+yTPLH9gWk/Ej1JsSqIeFDLCNYVMMPTfrj/CS7RN/sB5Q21G7A+
d5iPTP4IRopsz/hpHfYBcOHmIyEFY3obWxRULXnGeyt89jcFG05KSWKWUxyHuTAYDwCMh5cSZow2
WAzMja/yG/UgvucwA69JC9/MwSYjIfpw14Pvm0K95mcu+lYOiwoJX0iWhxA0iK8cjPzH8XFkwDiU
SRyT+seOwNbETiUhLkREhOyX4bwFmw/mwxtmjbKJM215W57FUF9OM/v10vrsDrgV0SoZLpTjeAQv
JQNXjsFfC61Ly+dXFU7tK5GVrIMTgyzrpc77d45EwrQtPzgIjgCR3EeMptJG0so8WeI+U2wYhcN4
E1I05TMnJLSYz8g7FhvrDJZW+tA2If406rb7ST9qtm4bAkK4kjwRVLBzEhFI92lavPIntwc3jNy8
Ye4XsX+ejbVwdMJ3BJtcjFR2z8+CwBnNB1wz2hVKaw4sOKQLDtPec9w80DAg9QS5MtFGpISiXuyZ
iBYep46Zt2KbNj+0lXISKnfzW4Ack2V7nHiCFOj4hOzIlKADKR8thlRILJ8D18uHhqFR//UrrR/+
5KqwTJBrI+mlt5yT9v38bTaMhv8Qo8Jreg5TmhXgK+DDubmO5Vlw5uj7hchfcH4ZbLLYagU60U+1
z+7ONdNupXARGW/Qy2y3sDJ8J14HIgKkYYNewOdoYvMVUwf4x+wMqyJ22k/cYLBE30GLNpRkcGfQ
bJP/7/VhF96g3YI1rQ6Xju0H7xJ8ZCB97tyd7Oe8YX7GgxpTR75j7j1sdwkHfNMvgANgBrDU7AIx
ok+2sNuBtgRQBh4IEiCT9QufCyUGKmBBznBfg1r2gmLk3QgaHGOSuDXjQBXBJaLkR70MIw5FDV6B
1Nlu1tBBFcaSaAGAJGDG23kX0wToEEzgqtFG5a07vLijlybsjUPgcPhU4Q0ogz8T/F9fR1kCl8B0
x0I4IjV0BAvmXdBLzLeFVM+d4rNhutETK+4egnhAlT5FO4ESMaGNlJ6fyCm1N9p9eTTA4B+Ta/Wj
XIWjn0J/Pe2AT9qihl2HxmJEFemww3IoqFM4Vpw78bX1HT4jV1+yuEKcXOVm3YQ6Wb3HP+GPdBu5
lFflNPksrxrj6DtdGICzAHhA4hIR/lFeBC2YK06mxdsj4r7iy415A9aE+AFTP5hC38xGyYDc8jvH
jZgsxFgZK4YZ7V+UF6cfgjs/c2EE13eD2mcjhujmiqCvAXIkEKCXpw+D2Yvym5AbCM2OaLbguokD
uSIEqLcTDyJwh2qF+4vBDzUuiuqZYb6351a05ot4TWSt7sQz3gy9CvIVZHwQc5wbuLhAzFHgI1TX
+iivx0UL/lZey73gDZHpX6XP7gyThsL1Ra0hIq6CKfcGcZiY0t/EoV5EuwiqGN4Z6hZ9851o1KKO
UUhAMGqPt5CZgvVGOvjSlsA2Ii9hXb4+6JSXkswgtGddFDfURzK2rFOuItyz+WsMjojKNctbvbC4
oJ9Z2YBmvAuBlAbw4sYqRx7LhTYlAu3M/zVXHZ5I9HFn9xZ5Cz/T78fNuO/xoeN/JiKjX0eB3H8S
Asvzy91qy+nnIHKiJHcKD3QdpCvRnRnboJl37nXOGI8aI5yXJoR7RAo9TidKGRsBhGO+5DIc2yPy
0IzwhPsQWT3Lm7Y5xAD53loWSA4GMlACar2zsL5sztLN+hwX9RY2Mu4EbfncctJlc0ri379x0q1P
/hQwrP5qC2ARYLON8gQ9KbM06T6ArMzFeUJTIn49SnNusOeUlIa+I4MmXFp62X4wakT6wNXhQp3k
l/iETcoAxsX7HMUEsDK86yvCk9YSMKM3Az0+1D/5rf+HRynpPsl+CN6H4xeJNbk0yqSGxL86iPzW
/G535vcEULi6CqX55MZSUv9fQfh5fvJpSBVzoCCaG/rX1/+J4XQrmmdJSPE4YZ86J/fJAQESi4ml
hVKG55xUziXf8pdin3rhsuwiTzEjwf/1f/nkxSfwLBajAj5ls9Hxoa0d9smY9V+47FZ8bs4U8izw
1wZLkA70kLtKbBchb47bK8JSX+yrBMv0ZsI+bwROu6tvOCfSyCzcHevfWKTG6QXSXT3DIXPD0ID0
ygMJHfuBlD3a+zu6IugH2Ns80XGpNTH/VH/VRZ2xPxIKFMYXVCLn40Fw+JcCssvZ7E1on6pLurRX
QhpGRy3ocsQQFD4pOCVRVSgcAcdeGJy9h+dEvEDKQBIDajY5Jn9Ao2AUDKrbK+h1zKugFv+C74b6
q/vDZ++PEJp9q1RzE8waKFdgrE1KIeHh1tIxIzOMUPoSqIL/Lq6x2FHoN8NU35rTk0Z/Ll0iWISJ
EpRhXHPODpGF5uboKkLkNceKrF/SiCy2Lm4kLh0LNcW0NJ7yld2CJ1wiLtTQAaAKQJxvOeFEM0IA
q5f4gUMD35K9EE70X/uk7gTKPi5pY/7XHYrTSUk1X6+yjfUTM3lIIF0CO1N+/DWJB1AOo3IExsw3
KVyg+JOpUT9gdh/BN2O3yeEg1vH+2AMMtVDS9RenkFdlH5zW6g8kmkdJwvvKxHiugGq/HuA2ZLDK
j3QUpuvCH6ZnFpRoH4aRICq0ix4zq/rGjZnco7vJU86FeYnOOt7FmkjjZbIAkqmTuVJPyvUJRYVI
6MsiPSEHvvNFpgkFqcmevyJ1yOkJqd4Id1Qt0r0DpKU0nrzhIB0xTADNChJ1QPbeUyCIitkoI23x
WOGNMZWwmMQolohTuGzaIiLcrPFtF6Bswxwk8RJGMepek3gMEe9pyEZ0mTomcxNK8Tf8CgonU50W
YO7FtNtJH+PGX8WfLWNuCeWUNv5JdG1aB0xvyVFs+k1xxrsIHVR/oxq6ET95vNLgZk2/1vGJzZcx
79gZsz1wByuKYpKPvmWC0I3CZc8i2vui8QHP2DVuaRvzVNGMtRl+9dPkO/9R8dcb9+mSE2mfKKvS
W3pjv2dNkXexcOJP/mW4xLf4JpFFXuwTQYRNkRfEt+7Ce8UvG2kijHbg3nou5YtyeCUvOjUmT3kb
SptdMmUNapsCY9Pht9LeQpKkxjUjh6KtwPUIzhUnNNQ4lriNh126fL0J6ilSGdI/li8PdmFKPrZm
rkio0Kzyxsnj/fn1PDhwdmr+kgNnm/53A1DuoceV0bjwJkATkmjBski5Y4d3K2nKYidiE+OyshPe
6k9usvDoXyJi/m9ItxbbsijgywPfXsRz85vNqyMt7jDDBn6gB+kJddedKbgZ1nTmEqDgKs/lOWYO
BC2+G2HXnBEJaSujYEdLShzkquIPiU0xGzmbNamLUOv5F/KVGlEYzR7IU0V5yQv+xXgWHCGSAAX6
8PIS5FZXUKxJ3+ovH07+5TxyNqU7a5x1X/6w4ik7qEKe1EOQAINXNcyA1UABR4yRUkzIWlrBK0yr
aDUepoHhUbihDZvQG5se2RAhyFRpp1s0LrqGv820vRyuByaTlOqMVA1mUIxcFdJpsdPFl/YULfWP
hj15l16U03gS/0M5rhlxgbzI+syv1u15RALY0+jKM84VVj8E0E8Kg3eQi2NFDS1oSzIe0rDqOiJy
gl8Bj72LNItIAb+J9kjQrKiVuFj1lEZJ64YkybrRswXSAH+aykQtoUHiRd2dO0SoXC3cRshqEqdg
fgKapYCT7Cj85l5osiBmkZ52jXBeJ7bCrfKVV5ZEJlv8Jo4ZjROtPhT4HBa86qtT07yX1y4RLZXY
eupvz9IlMaTQIW8jU+VR3flNohB6tSWyyws0wUDpyMt4DZs9WSFvT50hiWue8/vpZCdDJB/pRKlB
HsgC4TXkfKwLpjV9kqxucjb6xbiiAaESObOIP4+d9AU2vYT75fOSiaeM2W3O4JqvtuJA6HrRSZJH
cz44WqElIyE9Tg71Z3QWzVKkBaKX8c6eS4DhJlIv3GQki9xG3FU+ZiOvm9LAxeLfTUZCQcbJfcyo
Hoy6qIZQuZBf8e4UC1OEu+R6zxvfU5xRHZH/8WnIxxlPwGcq12TkXA4+JGx3fBSNndwsOHzfhLaa
3R6HSnwzP1U0GRfmqpDcWmdqmAEWE1ctjCNyN+qEFpPYH3AEwOtPsceKnV4RBU8rSiiotDe/ctj4
7XY6+a4L7nha0adIOxXexpoWuN+INU+W7khMNGmnqD15jtqT3inurn+vFLcZpRzpIoaPWO9INDjQ
NvMWg7qSoRuM+JDuwy/YGXnIY5jmoszaAwMQAdj24j/iDXgU/8iAGO1KAEJvynGqJ7JK1OehZ70h
T9unK4H8t/QxEEtJTSBt4WohcLM/OguhXcGPIEF03bOwMcHXkOgreXxlptk6bgSxS+tXH7jQK7yU
B4QMyQ8MCcwwXYjQqtDFqD256y1tqqSiq9lgcGhLdSb6SPnKtsCGUAezooiebh3mCyXArSfGNK/l
FGSGdnwW8Khdu1XqB6BFTe6vRDnq7JJ5aLb5YAxcb28jqwYHbBCDJEL8n4Sebksd6tHojwac8yTW
XdmQ/nSl3E7Cm+ojt6wCug5JNUH4auCgP7OyPbbY2NyWWBpo9nerGzffCOdaOZ51Fd9QTTvYevVR
JhCLfMSuDe6VMR78xrw8ZKyoQearSnbG0GSdSfki9ettU9Y066nZr+Fj8mJTAhndlzkEt0dKnOlz
kqqgBN6s4wHTLYjoOESfMNoIXltLmcq5l1fBQe8f59YilISKevEN5GFZgRx8hKwO2n3mx/s0s77M
NiA1kuDnqXma8NhoFDj1b05UCFkURidNDdtjJZqBIxs/GVuanjWunn530bkEvk/LX9sil7OF0PRX
g/LpEJXSxdhwB04G6V3rifVyAwhGalWAh9nhbmKdwq58Vx/+BvQ3Spcja0hOdoMOSFXhEDWa23HA
WSDML6FMtLUes3tKU9I4qR2JXM0qa1etqlWsKm5fdWt5tBxVU+e9LzOTwVj0KUB8sG61h1Oo2L0/
G7BdhWAuh+m7PIFPNGtX961ZimGeNPkZY3YdNfaXQW58jA2zHYaT/rjGAB35E89Se8PgEIPG8dJw
aj7Uo+GMqKvyeYq1S8oCV0nMmwwPpOLp1c1S1wIUI+TyhfKmPyh3yZ/j8CrLc3tcSM27n26MbA8a
U4Ip5n9RdKizWYOBAyknO86jr9gPNa+lrknxvSm9yprrNWnSXqlxZJokjk4jclMHFAjFoi97d2Jo
bi5Gn2ioouMPuSTdNnMviKypWsL7XeUmvYRmt9cm8Sop9aUfUSHJjMJ5RK5aquARt3L4DjSab5Nm
FvdIuSxaS/PgZNXlWWECVjJhuMqj+CmtblEoD6fWbep+eWNLTG1Qk5U0MK8jfSwmtgQjXs1a+yo1
jJywJ7NiRIRIHwYtrQstOhkFjtyPaPVM03VY4XeuSovQL/aqBC83TAiYzbobG1CL4TuJjZUW4pNY
Ph2jBxmpoD/j/FiPaNUUedYpOEEZzKixMG9iXuKk/FQeyrdMZ6JOw3LJqBsL+1qrISQxo70K3yMS
GmNyyrLPcCjXzZjfkod6KOp4U5CMqDYybsIFS2mdhOr7BCMF+YEmsZMOhJM4TX5Vi9tDeiSXTi/m
MuMKlZzZViAlZoTipaTcIVHBoKGL/jD/IW6oOqUqVYJ2SjGpVmYteVBkHe0SAdu6LRmNq2LGYjNW
rK9npZV4uQLSRFBSmWED9A1HNoE4L2lbnWK4MUTTHKM4OEWcTcc3usYmqQcEyyPMvAlGgHRTGy4z
awJ80LDFDV2NOxXmSxXWEdD8YuYZahS2UvqwhHx+IEnlVhF1ENsUz9EvQ+YBULea+FeKUtRIAAkv
VF/aPk78MjKtS33SVsLBoT0qJx+440s/Dxv9Q0fSpfjkq/4fGBo4rZBYA/OiGYBDrn8EDwmf/09H
klHEQluCz4MxU76ipuYw+RwgExwyXZ2gFNIPnxZx2PCNrvzS/qLhHoBwyV6/Olg4nAh+OjivgXk+
JNNvNBuAVZAEkadxfK8z1qGA+tNeeDJD8ThJcsbO64xP0WWAhoyuBIb7wChw+Qy0o53jm05Hp3np
BKgcrKmGxWTiIViZ1FPdmsoEaCzoSkc16VufQof3RDfER4RsNDTMfP0SBi7jJxUi+nkWSMjaQtoK
9kFYBgIjJWPI5asfiEUJYEXvBCmWSNL+ZVxkVnzLPGvyRF5cTT1SMQGooNZnPhbgh+4IUT+N1OAf
gyPyo24qsiPyC0xxGBLfMoGUCW0zaeLQE1DlHuiuaJRKXNG8RHMfg6gAJV/kEhwjuQ7WzVBKpEBw
TWRDHJlFaU9LBz4sdL7HglOjOgFD4aHu8MK5yL/pUkztUfG2Nh18+ufDzvfENIUHJZfPwA1trQDv
6vBPfwlLZ/ImQ71QlMMcvGUrExgPQA/08Rfn7AuIn7C8IiE9c6vxeUHlj5QonBiSUEBAKpAbQEwN
GIi5NHUdyZeBifrzzz/ylhazp+DW+gN/TYW5EiMd7BNN+Sc8ig4I/mhlwM7njsMQYyiAcpDykc4p
JFR8xhtlI4ci3O3rT0wvBJtGAXsjL0aH+Zq5sSZdBRWBXhBcKFbl6AofNNBRACEgvHBewKix7ALF
rwWsRXW0MQ72r3JIb8+lf6Ih6SDhLs+yEEvhhsyQ1iThOF/cgjP8xeZxA7zixw7qhZOuWLRf1J+T
jYDRagHTArFSrO1APG8BnUnUduVZ6C01IJzsfYLzfbXZCrfSAFc1DOBRibAYhR0d4k6+wiphygLO
EszjHbYKOJKJyTLYbG1tXJ3k18ybhHktohkRJ633fp7h5sSYjJu5QwrJcd4xenNUXOShWg4CxDF3
7Sf/3cQYoApTdmGexQg8RoyAQ4hxN1DI9DViDifOqzCJECpT4dfPBXkBYioWErz9QXzFVA/nOLYA
2ts24QlzG9JDYyLoRfYlhGYwkEjFQHQKBj3QXyvUaWiOGCkvmkmRoSA8qKgUUQGmwoEE3RJ/g7ya
f8efqBvEAEhgn+ZPE3vbiFe1gRU7O9XjBFL2I85Og8zgpT5FPsk/lMJBiKaQE80f9t/wzeZc+1jH
FyeUUtU3+xQsmKCsKH+EMwnY6/MEk/bxvPRHCsTy2iDBYhkH++DaQ0MpdO28bnI6adixlkLrkyzr
3QR5CAJeMDFtNcHpyfywPyqygguVfkj7IkDouboCvmaw9YKjNu95dX92+qlGk2cXIBboAdUqW0VK
v9Oa5qvLcLiUv+XEOtDf8Qupq1wGVDKgF5eBJldc2lq3D+YmtjfsIuBKIhC+DQAZhiP7zqBMrW7K
P2l4klJAFS4/ZWCd1bqWQQOlSwpYwejjmsgPUrzCFFBFFk7PyJNkStbNu4Ug77zPY8rUTEVQ5NPc
elMJHBPfpLft4bS16tY0uw9iXrmwz30wQUT8JyBARG/AcslHizqo/KNXKwLdk+miYbIZHRkhkp6Y
rmzRb4OhkQdlzZDm6TDLXQaU74VVr2ipqN5JjqRlhmcvXf3AhAIoTFfyTMfHV93IB/mQfFon9VAu
jZ22i9cG/5MBIma3N9UynlmYvVf4nUvM7ZMcIYZ/zFJk8pEXOdICUcL01Ssx7+YPPv4QVU7USV7a
xgv9K/1Wv9Sv6GTtSyL6Nv7OmXn3U70msKpf/k/7kZ+sP5k4Rzz/iC7KR733P/tzfsyO4R5xe0xI
g4+jdr8nkLgYoJJ5FvDkKrBsr1keWSBzGVok+8k22RZnRoek5+YzOBrdFCeRGFH78PlYJ1ums837
mRhLQW/eKVzKK3UV0je9L7f2UkOqcXwvPXupr+pNc1I+SKkrpthUi2ynuKanrhomrFQLZR1S888K
RpMmxVs8H6+5V68zBPhCZF+ck217zrf1WV0iol9Yu+pm7MyDfkBe0F/0DY0aFx3qjF3yMTUuqPOl
X5YkzQM9vSgwGpfJL4smvOc3hTV/mPwav/2uvTy+ip/0SxZmBLREDFyx/qJcGCnPT9LvgADj0xBv
7G8Q7N/CM9UqNSuyJOpTrAPgQb4UDAuUn0q00/L3bBfN30inv3Rkhxi/qg8D8Fk0/QM7X8efEhFh
eIq+tS/rZxAyAUB2CiJkosoPP8CPj8Q08eZsTqRL4Ul0JX2gQJwcEaid/L3yhVvZh/Yj3pcekS8S
MI4j+QZvRjyZkFoZKH8VbRaAjOiD/Bs/yTM62/yrucxGGBya4Wdk8KCWsKSZyvpEi5HFn2FN7niq
/S+/IG8wqkVjQUz45qx54sw2Md712Jrpke5FDUOn3/NwH0v7njYRdWuV1wStQzVsjWCmQY8kuK5Z
EepK6SJr75bqNuFiTOhfNXFnQCwP0qXGYurDJoddstbWeCxJFW1mWTOCUL613a608AAEe1ae7xMb
jLRfGn3s+k3gavXz8JQUjIbANlBKxO5T9eyueotyZlIHppPjXWIPiuc/TUYj0oroV+sqDhdSuMsp
hUL2Pt1nPFlsOX7DvO+RcVJU+D7AhWYccwE4dfh9juVSH+t5bI57PdqOEbEz1v7aoT3EVGAFXaUy
Fh+TDlfesveG9+czdM3MeNdMZRP40bGxAvIaq9q1A12mSj+3Cwyzq3rTMvU8BZatCBy+l7WTvTqU
c4OaJ2uNdar1uzGSVnaCLGXtY1ZX1tfAXxlMFKs/qK9axjNE61TeaP1x7I99uR+MJeYdfGq/YIKL
tHsYh0IldBSPY2YxJiXzsdiOuT1wSoIfbn19arXIbZLnTvcbV6H2CGtkIbKCKppJMorlVY/xwwo6
RLePjg4MwDJqsAh/nVggPQKzKwRk3jrGWE/9CbxjXFG2NYuiSjYK23jixysr0WYPQwSxCaBdbg6/
E53c28TyhwnnuN7SzltqZHBxVuF0TB5nNV0OoDOLO3XThOFnqgJ/S1Jwty26HfKavo1J+NEY9e8j
P3V6EDh9z62oVvCaGgLWB1VIqJEi6ER1aezusmojMNLl8O2a6cxJz5jU1merxMyXky5d1SaqqB4j
qO7uK4RJzfdqcIh2YD6jpd7Np/JXjqRhWU1jlLzWDJOssDU2cWVtyxT3lmpYmM9ujlPNzErzVZBZ
m0bpvpow+BxLez15Lp4hDeMyqaPBXmxqyr7MP428vPgSfR1Dj62L7LVBvHw2FvIsaaWWn77ynIUZ
jrl+Mg9qxSufuGZJ6dE2ByCiEq+A5K0Abh3Ngcmr2SqX4m03wko3Wb8JLAn5ZMSQMUl3W+Ox1lsL
Kx/IIju5hX1yehrKh2Uop0DBMb9kA1a6o/FokMXyYSI/BxzAL52obFrdJm3Cn6YffkoOo9cZ7Fpq
x4lk/GlW8TWEl7BTzn2e70wr2RVacBn6kvHvDBPKH1/snk+NTLbvMs+c6POnpn4/O+29SWnMilHu
OhLDMQMz+QvT6JP6/t0c67NELmThC6ErA53a8cFQc/lN6UuV0mHYTeRsbY9CRDbec67/m1yEp7ip
tvZTotxIo45YZt/tBsPhMt2MSnyVJaZhWYTzRmF4JwxKOiCAzRdFl8+Nyl7UhnzQ9XRnNNKqK3xa
LxkkFHbLPF6OQBGNSSUmpQcrdNvUQrHZrYM8/YtHjog6M7FRPzVVscwnw1oLyqU5eey7osUup3Ob
AekzSUtQIuSwPYasMpIaVyzmdIOLqANKq8kZaFXBsaN+UrafdOj/ilbvpPiL21na9m6YojeXVNdk
yLd+LJjgTAaeQuE5Xe49GW3uH3qTLdKruoWMyWrpye2hGs4BQhlma4YrTkOcbHNMrWj7lQ9F9jXi
sJDuA1LF8bFombiNylvxqCFY6ClxgM+LMMilrgG7v5WQcPnep1l5FE3kLAdAKRDtEv2/fEbiWOAe
dANxF7LIegtib5MvUyMPb2Cv8rT8oH+RM/XAYHEQTovdwx1DV8JPsseMjWLWGcI18q3CcCXA2tDR
/xgCwN4ZP6YShEBzh0CgVOERHkH5VfrMqMwZ6IINMaIPGdVGifgI5s6nyZow4E0OFH0P/E2TKwYO
y+jK3jUnXGJZNHrsqBLv3zpV6j6wW69ELxgBNvuT0S3CJgO6F26AZ1jkYC+G5o7KHaiZrgFeilFi
P3vmXghnUbxNTuoVQzmCOKgHIjdgkuCAgJBP5zPSLXMRERKYhVWAJpqIKDFCrEVJ9WC+wSq4h2k7
UBzUg7I95QfLB3r5GQ1QGiUuIihqo4kD6MMw2mf1/gAG9z2BGpJFUZ1XTvYHdU0PFP0TPFr7/ESw
J1nzRJ4zxNh8uLLp1RGl+ZuIeiBnGPhDyn/2tO3juoBUZXzDo6Og3OKk5lf9PikczFMfF/tjbKcD
4mqu21/5jRqbCI1ZAnhOCk5EM5g3alP+xD3BAF+YRfx+fJNLx/I9Op5poQkGwbILtSSjQaheYU9w
SuEzg+2WLlMXuIhwgr4lHAWCwot6Yf9Afdy1rqLPxsZDnWFLszvldGJMsaUYixmSjCie6ZaLQAy3
AaDk8Omij5FTd/ThH6YDjqtIJEEHTCG7YtEh0kawHYyuMngWReoTv6p5hN/trO83MsPxkFLAY+ue
FK1Sa04RiKFEJS86e4p/IJCOEJuHzkR6j4dlL60r7TL2y1xigK/DXGIYB2A6YX2FRpUlT68Ao5Rw
jmMgk+mxpnFWtewZ5oTBY1bQWlGsx2gF1WEEuLe50BANzqr4/LRTm+52kh0b6ajzYHwLxnfTRyvm
JT+rxcjYv4fLZQZbA1XSAjIdl5rUxLzbIFGaC4EsNhiI7ODjmfxDEGPIMAZs3XtIw4JyLKMPIBz2
C71dSMneKmdt5EENpFvwoSe7uThtXCbuahkOEeiYI2HwDqTHN9cQISvntBrfVCAuecoTy3/z+yk7
AyhdzuwvVKoZKnPbq3H+GBzgX0WaSQ32ezOePBQvsUl4PuTkq4e+NbLvBolF72EMViMmUfAEdCKa
tSfvau/+c73lbhy1Tcj2ErtYkPlsa6R+dE9SBfZvE1SE8bIBgYKxU6Yk+9SFejmj+lTwQ8clEakz
T9ii0JH80qRcwLBuu+OThJ+FXngSqmrkekA2CCQ0US5kyrQDqNpB/mAkV+hODaOOoEtaGPJSxhpl
4nB0eioOcLRmktBHzCbMU2A0vOTqALZ4vD9cG5z1yd3Om0xTZn6AX9JgUqgOY9LizANNLa1lT/u7
v4kerq6+S5WLramqzOxqhe/agNV466S05RHl5Kl/r2FCcLqGtlDBUsUqRaRc4QfPpMwJk0dAo0nB
kZc60CCgiFyLAtNqTF9RE6HyYr/4fbZu5Dsau6XuPF8df/Td5b4L4lyNC6N00sqlhw5URKlnTTbT
TZJchw1HTd0sW3CdCuTPnMKArsLgGB2lRX6LbqU/FZUTSW1E9PCnPX7cnFTFNXSHa5XTCw/WByWM
RI18Lpo9YlfNXVwOcuolGD7YCOzwgbn5QYYUgBo85q3iRVxSrAktt4o801gTsa3g3tNq386VZv3U
d33j0ttnKahRXqax3ImmUweOOjgy5aXtKcaUkzfCdSIIl+ms8J4jb+Vl4Vqyz4W66hlFyJWvnfHS
t3u/PBrWSgIrasaDES3JepR6bT9XPsYKOS4MW8laqJMNN35buezd/5pl2Tr8ca0wWvbpRQwqt2fc
8o/aLdN5MIFsdfLasx/uRHVatOCRo4JF48gBKylnrrib2YtSZ2SuIzM9nyvDmsH6dMzvRGBJ+of1
djAf9JmYSJ7OlHKhRosC542XD3QhsQ4QH8/qRHCkbEZUhMQhVpqazJOHizdKmX6WI/un86zm1QgF
M60wd2dTUdC8OAInRkGIIK91kfwClYIKImaFSDcYmSwJS3RmB8hCfjreAJZhGfCMAxxEvcTwC7Si
JKP8gE7DsoCAhCaPADwCSg0zsGjaA9EofSItGDFZQUkAGEvfJ57woWhyoO4yT/ZvuEUvcq1t0dxB
QnEV7exgZQIRE6MpRUJBpw6bDv+e7IGTn5GnKK6eewhQMMs5k62eQsMVtTIFF1s2TQKvzh3rC0tY
jK/Zz8W5AZOHEnnvGeUxuPHgmboXDh4AIBY+uCnwEoI51avGvEva7k3qVe9xwpOFOxcgEXyfGMj9
Rj8yIv8UqlN4iIHu9jfQeCBfAqr+i1INdQApFWeCB6g8rxANk8KGDHd/w0Hji1pT8qdA0qQqgL3M
YgAXpMTwUoQHzLe7Uin7wF8wNzghCzSQOhvxyr8+Yuh2YuuLJsi+CbO0cSF9B/HhNuA7IvbTCTh3
pO1Y5pFXB0gcZumvMResxm0EdxJKO2SNDgA9jAeXJ2XqRz/tf2PG06AsJUCjjvYxWnVZCEHn8jxD
/BwIbYmgcRG4w/cbohUGvQX/JDF2rfFQibOUuniGKjNonJAovc3WsALD3ViFv9HB2uqz/I++aJKE
mDYvEsR0ivcJh8keRFgUlRz0Enmh6K/kuoC74r+Mwfi/7n2pYeb9W80gWxVXJ5dcq/rg6tBcBrWV
OSSUlsBko+/sW9g5k+Oxhgzs3L9DtnwZVhiGaDpJiG5zEcyYW5F5qowUbmGMmzxZ5OmcWycPPMOe
m5LY1UVKwJv3jqFPgU7ryNXo/iDVlYnp20kwy5iJwGBN9LnajJRLM2fJOGtjr0DQwWgtm77j98p2
B7rwsNKhYRO/yeTHDkQ81picB46BqSs6EyKOJbznhPIE89XQm1ge6jSdkTe1ww+GpYvDFnKWqH/H
gRytL4LWpN7C2pPZGa/0HP6F5zA7aPXBUn55BcaCWRhcW99HciW9xT1bpYxhq65VxEJsfLEnwIRH
j+gmpoZv7fTLBHvuyAd8mxkOOYP8sp2RXZ+JNUN0/hjMVWizgDHFqnOuMXrVhOI0UGmh9NVl0L9L
5QysiZyIbSuUHu/jQz73NekgliLBtzTQKhlnM8O/SWUxjwnS9uSjjIr90Ko4W2OQr0auHSD/tHeF
f0vQzCZ4EJbpLjbch53MTOZWW5ixldmnX18U9sGJwpYpsfgfTzHKK8HAm6Zvn6hVRAV8WebI0o+l
EGH9muxy0VIddZ1b2oQ4n92wJUcFEzXK3tF3Wb0dOMX2+5iuKpXOhgp3kGz9sKJpFWauBGVrcCVA
zBF/sJXJjCfo62tktMgnS9Il5c2HDfTj/pAGDGLuVCexlbVWtku5QtNHlhAY3Bi0I7OBNuG35mde
PencSqldG82D0f0G2G/ljx+6th79Qaor+nCuXYcHaLEuMWF/4MOVryQ0607rewDgT0qtkB0RNVc0
7J8WGiAMBmDWjFMJih5kh4mBQAg+qQ1L7/mcld1c0maDHrLIJ05p0CiSNRQYlhtk0SwkqjR879Or
3i4rBgxAT5vLwFfnZkN3avZ0zAkUIk6OesF08kpbhhLwYjoC0RnOU51LJjQikwwhAQale0uxn5br
dKEV2UoJ6rmiIUPnl3U5NBs2TCWTPKLE0/D3ToCtUdJH/ncPcI2KMnpv089MJdwM8xJ+GuznFCCx
J1cI/sZEXtdW4ZTRBrjKKdW7+CyJTeqLmuos02J9q6uNjRGEzO3Y3zr6A6zQqwuXMyTE549klQXk
8lXl2R9J4IMC1igFXejfLHFl4AoLOy4/X5jREkq0haL8j6Uz204V28LwEzEGiCDcCggq9sbuhpEY
QyeIdAJPf76164zaVTuVGKVZzDWbvyFd7cUI+rk1y5NZUV5y7kFrpXKFdBtuTaU2axrCWLXWxhtF
pzUn9OeoNWPKC5zG0/VTypwJXT0YJyGekY2t9fs2f9mZ2Gur00u/tp/aCbh9MlvWlxJs2BET9VFM
eixCBBjqeW1FMV4DyvGGtZmv88rPlzWDN3Qnxxm1F9OkmDY0+E9R3oix+1c5Qu2IGdy4mTgZqPMI
BeiAOX9LomGIMW04os/CxTBswCQ5rlWcaBJRONMLDatNb7jjYqWaZ83cEu+Tmk40Y6GJRO4CqJbe
MZBE+Fe24RcD1jgh1qYoNHHZohkL8BWsote6GzrKn00u7/QqcrqGuhI045j8QE84SeruOGD3HK2i
gQ+U6Pf5g1y6Gm8gS3uDuKmTtJJCZd8hZd9z5KUdxMZD2i31YVbs6et6I9LqFnbQ6yrj+N65ARZc
mRvB0zXzjlG1o1HPqHaNtifVhr7UVRDwxa4yUTzLYQ3Isywmg8xqYCX0iEvKyXi0T0PZyyjrNawL
UU+T3b71xtVGfv6MP9dUQkgOPWYV1eUs3naBU4+8MR7jmqtHj0Bbg1lpgF/IEMNLpCnqTaes23ze
jM5dtyne91y9pShjPDumToT3DMuZAniplqyCt9fzyDUuQJpaWSUZCJDj+LUpa1r/gIfrgAVgx5LX
JMtPhm6agTApGvTxQhufP4giNFpjgVqyYtl+U9VJiEYkc7m7vDrQsrq0GkOS0suXb1SODks2ocQN
xoiOpBJBEsmlhnYpOAAaBwKnqX936Og1sZiMnGJgyObw5iGgztOPH8Yo4w/ImvizFUAhFC8YFAnv
IbeLryQUUjyH/9UpliqDgK6j3wnlpME1+Pzl0jUo1ykVTT6edQKpxk6kMTgszEOVOoAT0rFDc06K
6LJOk5MRzPrQViiAyHiUc1T6w9OhLGSYM2bXjiVrgDTD01OTok+Avk+m4/BWaIKxCc5M7klCYHNp
KoJnKKFEI9XVEE/pOroG81cFeKJvvoeseejmIx4wGddIYZnf05WIlIWkH0cTH6BlVDz0yVx+7QqW
sTLAQa4/XgFPp1FhoMCAOPdm58ljNrV+ZqaYv/X+J8s90Bn5Oe+ndwn1N/pvKCZDhgI+D+mIWgKZ
eFoRCdly2f41ofdqruGIhjD2Lhh+UseOGRP3wWQnvSYrg+bR8K7XT8buAPXTFuBXjZXmrlceWZus
2/a1GvdIaXX1IVP07bs0/UCN3U7W5yAFl2r7zaM2Gw0kxhLKzEG3y8aNP1F1P23DbQBQj57hGyXI
rs83hTwhtGOp9e64GnHjj/R4PnlhqkXroMxA0htgTEaLj145pZrDCfh9mRjHTizzHc7LGLbue3CD
1vRDNgGjL9w+N7yJjuklmPyMPij6joOxmAzaJmtMSqLXc/UeMpLmmG76+5I/H0GgrGLCXWq8vNaI
D2+zO9Sv+stvFXQUxg1xTAVCFyzVvLnGDfrsQf35bZIb+Lhr8Go8I8uXUmbq09pQ9kZJcQDGCGBh
JKfL/jXx1A+U/vSrj5KN3uxT/VwoyTJRKJTUD+jGsheNvoiK6+1X4cSfQLSq++Za0UwuCgVgmyiz
jblCLfcCmB3H8UpXilmSs/ZUo/nqiuCQvT6urOtf0tvYvMGg1j3KPfX4Sy+1RRQ//ahj7hoCF85R
ocq/Gu25e+FhOJ7ViuKrk+xL082jGU9mpfao3suwmji5FII16n7DSeU9xwwwnh8nk367Urd6lUFN
jTsnOhfDUsnXbblsg22S0DMcK1/tEAFaQ7hPS/c1uMc3wXWg3dLQMI7YQ5s54G7zJ51YJL1lupdp
LZaNMn3L4SKTW5Cn81fM0sEaDCHNOAumtKOBzSnN4kkPAwihVDhjbaZKC/3922q3DgdSGagJOLQO
yWd1RuIwbp30QYU6yl2e7G3eHZg5PoezMp54QJuGgnQyZbf1W3aAHF5KxTx4olOK1KbTPHM7iOVl
n3+V6aWi+hK3S5GPmrIw+3nS77WmWBkZgXw+sMiShVk2S422OVEt9oVBUnIfJUsy91j2TAHuSf2w
QyoyAZuULbMcQf7JxwpS5Bfi2K+Yk8oBoOn0HtBGziixzU6jIg4tDePW9J50zF1+U+0cNBslLD2z
H1sBsEEmzx8miiXGu+DraPEY84gx3SdLrScYzaQGXTiNGxWiw0pLro15UZj1TOAogb4oi+sHsk2n
U1uACd3C4alaoNiMRQx9GinbdjJ42Qs0fLuPwh9gkW9l5n5gpYmrB/B6FRmJl9RAopSdOcjHYtR4
I4ibJoO+KPFbyIkDoEPKhRf9wQ/qo2+b0WUO6kB3qTFC4FmJj4hUgsVliAC38dd2boumnkYq+nSH
8baBZgeFePI+jtJDla/N95x959MB157lCF9R/7X1Wu7d6rPLGVE0y6Q6PpnD5W/cGSGBjRLQ7MNi
/FnpAWVKtUbzO9SnRZ/bkvRy9fxrxIglMRYfY2kYTME/1xFQ6vG+ISkNaheGL9ndqNNItoGu/1bV
qS2vTVptJz03+KUzcZU3abKY1P0lkzS7R5CK+kcHn69z1PE2Df+koA/WaiSRZQ8QZN/yeVItjY/q
KbLklgwUR01CT6a5KgTFCChbxJPCjapKuLAfdVkkrd89x9OooDeXX3s6ixEz8fAzf07o0A+/o6YD
iQ0vkIos0vxC28gsgyFbTWrJf7flis7McwwIP/5+YyZSbof+Nx7hD46IRdN+q5/OY+z8puH8Sk9A
ycsNNe6zOpuI7PTd1wRu1xj+gJLIyKNhD0v527K+ChpBYf/VlQEBV+fbtIQ1bGsrrKmfFFgl7atw
2MdFe1ZqkD5gcRM//CQiN6JPRPY5SgPD1tql+GNUG3Ax1FId4vfdlH3bkJ26tjM4lGxrNEcKB7gP
HVbdtPk+YwwGIfEfM4xwna6LYWYs6jlNH3VY08NJUl+e2GbpAfvWNmA7gZYioYxueYXdM2UOgkjY
IzAJ/8e768j1QaYz9y/ndOeGe/vvN/F9LecAu5i9jHsPgayJ5o9XT58+D5/EwL+EOAFnoXb0BSMD
wM88PpUH2ZWcg/l1gQXzBAVpH2CtaaKbO9oFKwWRImDwlblWsOzdMDjoxdHRHVTxP/XHqEYgEmHM
UccgMwY3C/hqwVhe9WgNMAZnRsZQZbwTQkXmRlIQ8pjRAGHexGYBpPZAn4czUaPvbA3QtvXBmdJv
4lv0/KWNvkhip8CKw9GIuj2KEciv98wiBTBX2qQnpkl8moKZKd26zz5bBztx/cYOba7qT90od3Br
KWgoY8f4CYsFHwGXG1NBxLSJyfwlRrGlrZJm7eI1fh7j3mlOUKriYQPQI90TvoHX6pjaFogY8YSZ
M+ya9rHq0hGhyzJgdW5S6nutPxqs0kcnUMVlkzkiM4yRALjRvhHJ442CgrZXvMypDEUzjRroCcFl
YXwLtJogRTPV0HCKXbxwKIAMJZpj/6RI2jlM4oAx1VyolsUhTUmGBNMc6Q80QQgsoKI5S/kPxnLX
uPTFuKx6OeN2JWzrLAWMV3rPWNFKSz5LBV9N9MRxLZ94cS7a+uBiuPcUXM/+zACcJlzo0YrsuCPz
D8BoHAp9bgtXO9pKoZvUQjaLPsmigg8MraNusJLHYpXiiBl2ZHMcXFeytec1WKBCn7HceTNWGSsw
XQeYoAKcYaz5TZtWNB+9GrgCx4jB8jhwlA1oYqGHWJwmuveh8cZ92ukL3jP15O/gNPoeNIdFXF7x
7b33CPkCb/ODzOYIuOKiD7ZnOUkbPpFOBDGdnZ3fFwvfqGZSaVcnfhTsOp+XGwvWcVQiedfLnkAr
Ir+FhIFMwTRtvlnFvFRLvhh9omeIsHo/FQuprgQ7nKlHWzuvNa9XM+u1VnTHHP/SRwWD+V/Xkica
do1bU2uhVht9pesxgOsPKkKfWx9cBugZsvfccrF4RnXkOZk+rTmKZDuZMelifZVonqyNk/xNIwX7
S1hkgLX+ap9r5nVYdjMmd9n5WWT8DMw8kQ3hSTtcA9jU8yUPBM6ITPtolfN48ZByutwnRimi1+jT
QgxAEc5AhLaG287NWTFDWRx9rlvE4OAxaRmUUPvNit8U921uQnBC1wUW5GhGx5d9h4eQlt4SgmMK
mGfR6EhszhUcTxjQmT/BmF/45DZjPi4kkaLIkFgj6ASjRUk78ru8gk3PiauZBc3+cyp/gd/yHBR0
Fpks03HzOiZJJyLMa82ck2tP84c5A8hFtDIB3ot1yq0N9yRW8ZqV2htWgZCpOL2ahYnJEy9jwkm0
g1ODghzRBRuA06je02wl56L3SqQA3AiKGLF64Q9MoBYRKRCRAxAKSRxPcoYAW0YMNzdJw9vaPC10
ohiNtpX3ph3OlCrYEXCqS11xyNHRpAJCsq2ieqZSfs44Ceaq4wUfb4CUX/D0CqF/phieaXoxWxcN
32MsPjvondrvnweWMYjazxe1vAr9nGlKsOGmibsbWejGEU9Tr2g81ZgS3dwgWojMZ0r24bJ6BuzZ
qr/45YAW9YtjtuYIuCqhy+ycdzQAYKJICTZ2DRXR5AEnjPWVGO8Wlfd6Qj1yq3TOfyM8JThqpNZ5
MieE3+rDDMrB7GzNgoqZ7bLTZHa8ZwUn6CwipIrMLL2/NW1Mosmr43SZEGG9V2w4Pe6dUU7LkN1m
yiOCx/pJ2hA1jQUvLue8Ql8QiJGDHNjRxBgCqXkkP5DFF8TJwUfODnfuZ+1Eylo5ollD3sBzyNWc
NAcmykrlsVRoyBi2kdksjeCP+KAv2A556mmDiVAxL9AQlPE5xgkQObxuXh5V8XvVniF1iWmMcG+z
aAJQ6I2/mJB/WMOX6uUCCQmXNWt6byzojyPQH4Alp0EFBBn5GMR92HA/tGiP9SGyaVsxGAhO6gh5
vZaME3EHR9pId0AnzfdTWr0yG8Ze/2c2FgkHG+ngIKO/NYQUnLnRn3b4F/40yMJzqU8p4NHf8V5f
C+V1REtr5DbwmEaDkc62dpT3VY8fnq3+FnblwAPbFJXNVixuN4q8OhbNeeQUwaoE0wsn/YTcqAAM
TOZMVcwNpUlrv6Qt+8ELZU/dBaMZJ0jR6+Y2v4/YBBdgP8k0fiEX83wyciKL4bHBlVU8fdCIbAZQ
QvKVzZpTBTMa0XcVrUBovIs3FJJk1aM8DadY5hl7J6y1ytY1PJJeTqj33gRAyUc5knDWBbpI4Idi
2Fsf1Mt5doSixSW5k6qCJclQn40ulIJV/If4mP703qBA4lyeJ0Nrj5/9rM40IPUv97h5WziS8zUA
EW7rsDwCQ5jB3bBJFiwmFx0gAbTwLHD/VnxDpc2qvpApxz4eC3QH5vVj001/mGEdErtyechS58hI
E/9sdUn8Xx5JDyprzrZ3ODLqtcfXbpr/ZBgu04mz9x2GoXtKIqf00q895hC4Vc9CB27jXvi8iw+d
4kiPgTtdFUTzFJzmBf0gtxle/vt/ZXkk+mND352hU/DCY73JZ0c0Sz1hPn7kYXPYehFeAFlkvx+x
c/w5mrOfI97ZUyIyvx1O9wBKpvHqMcbYfP+2Moylj0f+rchFcqS5OQjBVoauMzUtxDvYR53HI3T7
jT7HtQP5IGP7yHgPxGDsCZb2ez5HvDFiLBxcYB9hxOOcLU6EhYNnNe+I/DQZF/uXd3wtUoHWt/bi
Pfh3OUeYaidOVRzMcZh/3NzmgLCf4u0fW5CrTu49hjUt0qn7MC3TeRRIFZTLR/7DJ6V81uOO8EBs
BbPnGXi0cz/Xi25Xzfh/vsvYjZ13ccfR1wGQ4qT+1r9vn1N/e9YPtKNAGPnst6fJjq70zlxRF9m0
TG2/tc6NDcHLGRafme+fVTfzJ6t7t3hO76MNL1pUM/+sOfQkHcVtF6p7TefSzg+PRGKfWexs2jr0
6P1guo7WCj/XOCg+tL9nPhJb7mQ3WMY0mF47S55Jq84yV4O1zteMYafMiG15plhfpnsVHzCecsSD
dQc8zAeedd7av/r85vYcW4+Hq625NJL1eNuKu20X/S/3iCpxtRU25xnXaPugWOeSu7FLD31+hnX0
qL0tlvbb89vmWN52A3rLe6OsALJgCrzEfV3EZVi8/HTuJ6fzGY7EPJ2PbWYw/j62imWHhMYqdUtv
y6cDhAS/ZgODdTPM28FPcH8BtfEAdNP99vEoPNo1S/rmjwmri8nqPF5tJWv7oEEZTh8PNlDTgilO
5/Goz4EFwfDhwMEvr12YLugx0C00toJ9Ez/2d9r6NCw80CsL/8yNZ7Cy1dzGBgK38rcly6B0sDZx
iff8N+RERptwvuXEQ/98b61tdMIDi/pBPJXWFriVs1V2lQ0lPISHFfqfLSIJW4yYrXM4RwRxRjnP
4uCWM0n19kCQlxLX1LBNq1zeAXVwnrgVL9vpY7vnHE3nPtrSPeIffujibsYr98Lhfdt62z2DREeF
hLSHGcXVArM25bmfdp54Gi0I7di4i6c82gxLtCmEkc57ehs5ImTdKF6s4jq2RARDQM5n3OJE2xtz
wamMUiz5AeoWRCUbzSN/ZDH3sNstgeVMQEEnF+3bfzenmt5ubEbWRrfeHL1k7eltPRK7W6Iixt9Q
ZnBY134SW1mmzkY85Rjcc1chSJFkiIAa2VvN4fbv4a0QQ+f7B4yozHrAF/Tottuc5+AlsKg4qfK6
EZL8NBHgV0EXtjMvnxFT3HCq2NrsptoaUjvEIoLojE87hovARkXgoc+3+u+eBVJdEbKynmAsbWd9
fc9D63q9DovKRnZEXe+34hLH/8LEmqWjw6t7AmObhq5rWqH7QOtkTe8fZTJ/q9sTC9a5b9gkIYzG
iRU6MY1XtVPCHlTFObvTVEgQ6b+MWU2HlY++lnIrPKLP6HonpBPhSy9fPni3rWlNnD1/u8GMgnEN
KnYV8F2nnYrLvImXG0BAa3oNU9m5DfPK2hwr92X9bJDYnxXzWzGHse8ILdjn/HaTnWwPRAPzOJu9
AZUai9PwsJbnpm6OorgiRYmsYAF9nytZbtBctObitkqsTgL92zqq3gYYpbUBjMG9IhXEAO85Owrh
XX56ZB+czgn2dPem7IZEXjYLynZC8fHtCnc9OJXiPrEvcIemPxq0q5FzQ4jlm84KEiGRlW8hmmHu
QE3v3D4Og5feuSHJswebNW++6cDOGud5vG1wB7ZlR/PZZLwcztLHWcHIti/Nt7FoYL4BzoEDJ64O
KTV1zUYmO55MsXSjanOfwrzHrWO+FEuVfZkMF6N4+8iy27G1W7SG7Awvs2Aulqz4ccUOjecdO+HT
ZjN38ZxYHcFvigd0z9IFjcPuzRMGvdxVCGZoOnkN58uv7DYZ/YTObkibJ9PWFoc6csTVD738CJSE
75l3Hd0IqLp0N53GmVBxqrNNOQeKcQQc4pP6HMcLHj8SJk4EMW33CeuqtjE+na44z/lzns8/Dj9B
R23Hae5k4b8l1gDtRx8peYeSjGNAUpGvxT+dne15fWt3s8tkymPLA/WcJbP9njMS8sovnqV5Yr9Q
vztSEu42YiPuDiKnEKlL6lSEBaSyiRyfBykDmjZOCoL4JdbD9OftkiUcf0w0nF7TzS1YjJ3kGvHL
KQLN4vEfpmL3RhOVT2NZN998vs3vJDPxAfCsCe3QkPjY4/AvRlQEPoCsRLIZulmsRlCDTrpLnbeL
Laaz57eJcWwbwHJWx/1RrFWVa03Oy+FYRAHu3Sp0ZmIlj61hJq4W+8CONuIaqzYuDL2gNYLLVPjS
9KYSCxVbnQWL200w42Dt/jtgc8YPWXRIifu3MS/5iXgwloBYuVG8eLTQ7iJ8ivZV5tELnt7K+Q/T
Nbu8Cl3wW8g3fzSad/pCXJCISrR3QkgybTP2pU8wTxrdaWkMKObcFEK7crhKAmS6mRYnJfNkXLL6
xE0otjNfKtGEHiNy0pO54xscMp2WNHU6G8PVKFlpDHOAgQ8ymbwfMSJTCFeMDN/nTwpRk/7LOszm
iuamQKz8UQ7lPlrIGZ27LF314JRMU4zP1PYv6lDkfwfzHEJQOzHA2UzVcWo/B1qIsJonuBgagESQ
z2HuPUidnXakJsyedNSWXobk1DKXTknnQ2A4LRzz7jPMogCdBDGi3SuZzjAh+RpGdzrNwFXBA0uJ
lz41YH847ynGdIIFd84os5boTKHyI1P7DJ079I2X0lgs624B2cKVwsLr6NaiXQaOLnuj5aegpiuw
P49yNEFKivkGrsKvDKnw+BIy8tcUsE0g8SSADV3gonSxrMoGbOIIMOA7HsyZOVTfepWYWJY+GtBU
wa0v7sn8gzpELYXLCDUlU0ZeoKZWwi25bBIvNJD1/9BAjRzlQ5eva61XBXU8TW3TNKECmSAVEzfK
CycPoEZRsufteD7pcrdBFK8tvIqJ2inHB+fYv08M1H6DCsWLEZil5hRF91GIjlqFaGWF9d+w099U
mA2uATK2UoisI/0xAtJKpku3UDmkwVbStk9XGk0OJTzlgQadBRYjaWz9IvDxP02wnOCIQ6vkCWLg
oKho0qB+VpLX5rOXBJ4/Bj7iMdSUBewzB+Pvl9G+BTzSfCXt4V04merJjOslvKOPmnru9QYewehH
+SBp+0SlHEw5YwgKYTcgZU5B++lC6wt6eUZvW0Lly6APbsI3qD9/+rilZOcCfRlVPM0CP4dOqSd4
WSePNAHR4yTwOiyFufjz2a1rwJ2R5vZIWYfqkv78+ANUbBs0YDK/eTwAeAKbD9FyZPc2GL0twgD6
bC1ar0VtlxNoEwoDSoQ/ufzJG9INlw4GvkOnGP33E8W5voAa4uNmRtuALgD0HeflyG7uAyhcNHua
Z/WBniuZnxdjHooo/x8Cyw7pxxbV+WWz1/AUbj5e5c4pkShgBBLQQQOBodTgRL8DIqfF9r3OjwXu
FnhJCBleukMBTm3wa+faAQ8BBParr8whpsLkp8e9Ge5gRtD2V5eAVtAtNr6TC0A0BS7sQ/FSq3ZQ
F6Aj3K/AUTSxaKCB+5Q27QxzyiVaBGyJw4AefUjEAjrBvNCm40Sbhl0EyLZwYYzZ9CpskZCREprM
QuIf24wA/zvlMv57r/t1iUZzsqkQPa+Al6L8hz8TZT8tOrY7etNHGpB/xiqHL96jrd83ZCS6xTSc
XJfRvbLPbvJomWKAJK9oye4Rf/1UMzBAQPnNe7pv1nwPEfw8QyKwQ6xVCI4Nc/lLUI+QKHJywnCF
1Qi97OexU7EtTdmGwcCSsrjKWlDcge3V6OT+SHtW8bOwkelC5gHspkDgPozW0+DqUanLqQ15B9Uu
OEyYpZIpGgKUmu24vY8QBsSJURDjHdSGgZwU5/G8sqN16QiCvmT1ragwXg8+GqkcVNlFn54Z8Jm/
hx/wBb5ye/6oIUVIilg8eFZ6wKl04FKly3THOjSItfK0v9a0Yo/oF9QwIATSAVd4MKQ34KTmUnaS
LQhbkTKx9a74LQZ52EzR7/84gvfDTGkRLzv/AzawmsmneMmpTt8rCa0D/RfyaeC1TrilnryNDp/t
B/jHtRNrEjTnlPvtIlkrk3QLFMOe2sSRZ+n27X9m/Wb0O/ynr7FJF+aym39O5qUmEw0FxpIBaLgg
pH4MB0rUjc7+e9VSizEJRx4pfgTb10pjcbO7snFP9gBUZPS8EBOjDitc+VfeIniBmG28atG5N/gt
QQMLjuP56BjPjYPeTMeH0THwQR2uhuWA1MLIAvft6K4gpE8O0qFGEu1fRgN2dRl+FcvCqxf4slO7
jQ7jX3WPxgOiMwkkqSvYLyQaNCRXMcny6fs06Pkpy9ZjpOrRw1yM7vkpnU92yTd9+oVJaVZiD5Yc
uNQxWcoX4FENbzOdcTxh/aRieoE6br6M58S8jh6CdHouUxyqZXTIOFzk5qYaqRg5zGMCZ0GAoMHI
lEhkhnvpy/xSKAqjA5Dy5FCc5V92fDVbjg7KnpdCjyvRYox++G6PmMx4Zn4FfuYK/tn7BhQm/JLn
Hc2xS+5xj7lPiPIiIYkoQLNJH8UZyVSieq0t5A/cybmQCtZA7tFTt4HAhYIzBtJJMJ4+ia2qHgja
N2w28OhQh9BR/Pzr63SsRWAT1RUsQfLHm5BA5O2JSa4R2xFjJfoOyHTgpOHIoU2QV8jdYMYDzBps
rNC+qIS45a/arqPNSJ6huVYgFEEhUi6MyuVNhpHXjl0ZmACcCdI6bjHbMyoK/wzEQbVj38DRIrzC
pq+AEKXZBzC6n/E+0tN90q0hrQ7d+k9D+TLYQvJGwURoeyDoVTIxZlWzFfQPjIn3qLsN4Azp8yFi
Xi/IMtB+Q0pSh0sDf86cEQDqH8H4QyrxEkNRgwoBeu+u37uTBtKRyagzYsctHekbhRRf3zRz485K
RUZuxHqTDyikKEzFZ0D+a0DFyZKD55kT3ZI/IFWT13L4m5ARsuviyYBQqWhh/Py7c8hXC5YAzwlS
B7CKMdAFqIPN1l9Hd5Uk9DT221t1lHZxjPrjmyf9mvxpvaUfSmjoqtUgf4q6EBUkaA1rwGllV5w+
dLk3oa//6r/9BghhjnQDmLcGniDaf2T64L6KafTzusCU6010lS1aYP/p40HO5PMn5JhAPi/S4umN
PUYbp0RyWlAUwn8AXVZ9+zyYZ11g2Wldc/WRWIkwlPJb5qmNFYcuFXh2Id9jXB6iMz6eJZMpCtbw
AYgirHZW8OTpjOHk1ouAwW+Ln+40VdFvFq/nBhEzJgRmiiJ6FR/4GzNTA6shhPVeoFxyS2+YOkHu
mRLpTsX3i2kL7mrMdIAhvr2MQIukGdH6jlMEvwqoB2ScWs5oA0kPqJIAyycmY6dpgxb0lVSrx8Vt
9gSHilUWGynwzRwYOliEmcTkBlz43vxm5eWn150W7YroOUDpaWyeL8Ta2S6EChEPP44TxDWaXTx6
gf8iSUYXChk4Rp69VffTN6eIx9P9eSr+Rht5k12qazsRz1H2VX09qdNVP2NsoONCy+HirAl4W9tg
hRQ5Gh4R3czYMSPAuYiJs9t67Dejq7pP6IZp+1iIpL/wVcCEBLWa4pijmlIewyX7MU/poVkVhxe7
R7x8XmNvpDNaZneS0a/mfJmtpcvRF1JfL3q1nDQVCYhDlh7oJ2bWnQ2zsECLEDUFLAdBtbNV4pYB
6M0A+IozjGNClAhAQ6HsJPxJIMZArOEJpWR53ZJ79zv+Nhg/kcQYBGnrQ98SjM8/zU7AkHm9xEdZ
01wJQi+NTMmCFV9IpCsQKIXY+hgtAzrwdyV2TK4h+AHuH5qkv/By8S5G4Ci4GmLQiPMHoZpYYPhg
q8coYBNhXo/qq90gHHeBVUOm9PqGlRsyPet5vpmuOsyjPrSOaPdmVsn7o4bVdGKLB71ILgOeUf0R
/zlPSHCh6YdorzDaEA1sjiIhjg5oB4gT4wVoipY4QoPKoeGCrhllELC3G1OAdvvej/4Yab8NrMjt
DCRKAQfUChlx2cHutYfecEm4zgYMfoYxPMHiT4MaaXMD08SIir0f6AYar8Bvgw4qhI1wFuwWqLjN
3wRdnc+6grQc3hCeBVMOSoqVeZUe5jcS8Fs0kr5w2sQohBkvuWBEIwsXCtonz22x7dd0eB6IE9hk
dzNqMzIuVszttWKB49rUedCRm5X0o51R6D8IM54eG06DwTvGk8UUE26ce7cvdIvDW3BFaJ4bByUZ
LeCHgRY9OUFpkQblL4+MCj0sRjYvXN7oiZCWKFbB6IBkX+8YizsViCuoexg/w2OjHkLS5JFv0OQG
dy4GYpf62Ozkh3ImMWHNcdFzJm5gyHEDwP0HaFFhp4x40F8MYHmAGhD7UXN5EcpA9RM+jsTLFEYi
/Cqv2ZSrz1kOLBBgCIpR5KKpuoiWY54B+M8oQ1JvT81v3ogsA0RXiYPnIGTDWvjnEFZYcAeiDRj5
DPE14AD3+g/CgHJrGMJRpfMUqXZULpVkxdbGXpap1vObMqi/10yYidGK/e5nScZTMJ2smuubPVwm
qYZubtMDYD9rQvBOxC4uoVsS/JmibLOjjBbOC4+f4o+NgAoPuOEELAwCTcQyyVFZL/ts29PyZZ67
12efjXLiKOULVARdmuWsfPi91Cz0LGrSzBUlnsKDEFvGpt8YRz6p7h3OqCXORzaY08zVY//9OqoM
zOjvDDz41hjwM6Ik3Ok7u5MJW6+y39GWzRkTAvY52MwfqjpkWa6oeB2jM9rubKSc3gjFQDhCBYya
KXuWLvTN2JXIQsgd+Hlm8p6jXxLnTvR5+UOu9uh+WDIi4nG3GUoxAYwERy9EePdlFYh5UCNqzO7F
uqFlAqwYcNqN5guH9mRADfVcyHiCxJq24sIFB/3I5O0g/eALTz+hPcDqIu7gdkEYet94rMnEBmaC
yA8zYECxTf9tWJlCSHd8lYC7iUBR0NQQMQLnE5iBB2a7YIh/CMAQy6ovjQeHBKXmiQaWBjUIuW/p
h4foq9pJP9XuvTOR/i6Y7JnYD+Al6wH5mb8ZjKkIkYiGJ7Y91TfVXlyJWJDuW+rUcJ0JNzpEc/Cl
I6x9g6fiq+lokX1r99c/vR0ASGwI6gW/nrt4I/VyGTNk9wF38Hfzp93xtju99vW2vCYAg860mIh+
0YVLgRKzAeHt8NkT8yLyH/ovPBxUQHRmx4KSWKHvzJMHfGU8FeE/tIBSKT/dDwsDbWAU1jORerIG
2HihS8DuoqogQyXzIwctAS7/CN1g2EckRT8Rw0uMgNfxNwJD7PonuHwImZXgC06ANSgjjT9MxLbt
odrJAupHU4g7Bj0BneVbIgjdvBV7D4eGCRUmjNploDVKy4HI+52g+R1dyis+Ib8yUtcQQiYX5dL/
JYgLCXDZEzW3ePFakTP9E+vjgeeWC4+tEiE/8RXZAVH9vxXIsm/P5j79wm2BDJgvSM/jB2uwFvLI
9VlohRMC6zNTqfhrjFxeujK25PYPegVkwIkBJlIIR4MqjiSLJUQRq/5gOsIieUg/QGz0x2ffr5oV
k5d/a4oVo/kta6dZoQqPZCN8J6rD+sCm1T960rOXRcHIjtUwnvoSjibcKIQdLZal+ABUzdliaSOe
+XQa/ZwQuTxURTZSTiukrUKxKYx8+F3tR5hgqZJFM4VeCCxWmRS4s3TktpmjSWAuxYpQz8+TtMr8
aK3t2MhXHwqt8QZMnqU52hpC1UpbC/k7c10vUfvzghnK+MfsQugkBX1dzBtB2SD7Lr/jX+RuWrrJ
v+Gv+tee4mPVTuORPfzJl/ybZDAOpsV3+50di3W0l3bm7vlN8E2hOF4+l9jXVupNvb3t1CdNJFah
1kyBy2OrCrcMoNCsMyIHZ80fRAHJwB7Vg6vCohGpxL+rwXe5t2QPpPXFmYwyph19pqNFRIfrQaJH
H7ShHwiUGBYFVRdGLDwVBLZHgdUrzadbQgLHtSacmSLGl/hcm9N/4ktTAyFfsmCABSqY+Kl+oFdp
wGiCxkpvjT2E8E7LH1IQGQryQLpNLs/bECBl/hd0HWLEv9RpbC0Vqr8rYuWYHQKU051QPUEY4yni
5yeEI2pFf2w5bDRE8xEwUnaVf8lo8baoVHSUHqgkQLn/6Xea0sNfBZ770oG36cVrqTT4guBMPfS+
c3g1Qhh/ImNv//+KAlQg2xZA46PIe0H+kj/TKge/fAxxSlIdjiQ1/yXxJtdjRr7OScmgnRSQkBbn
PrlxabhGeG+RLvOG5P/vyuFKvBF4u3At2PCEVhWCwKHDSfD1E+FfcaHIzvt7+cdf9Z/y72BJukVR
dJNO3IduP+y5M/3d2BiHz0XR+JKzeZ44fs6t/Uu+oXZsEH/4a/zyO9+jHqct8tyJ9p8LtTDgAEbZ
5FLZSr9mK2FbQe7N3f9ch/X4FwO9M+errHkFFQ57HuuMF+i/5fl57q+YWYAo+R9LZ7UcuZJF0S9S
hBheXczsgheFyyBm1tfPyr4T4bnTUG1XSanMc/bZcKu+/T9W+U2sxuqJiAUVKjNC2m9W3DXY5Xea
iHoDosWRCTwS4oYZvsc9XprisBHwDvzPa3z/l+ciOleWHz+OYJZ/CXnNU0bW8SEf5SfYksFoKBEJ
FFdaHr7+BTkgkYJS3ocTTlFWLu+X6ab8Q12I9jH8KLSPAFURNBC8P8HfB0hToMWIv6d0xCP6IlZm
MjF4WrdcuvaPWoqeVLwOdeM0/Ey2qTWlq2TxcZEx5jMv4gY9xhNPQfU9HDTCqWSEN1ObovrGH5LW
wY+UL9LNurGqPAxuT8mjXSuv5JE9eHDEFetP2cNbOSQIoHIiBIZ6igUjXEp3/pey7h7Ojp/l7P5D
ZujiZSoX4wVqcuJpxG7+SLzTkwfePVpMU0Dn+CUYyo9Iwhqmzpf0W9Fs5iisxXqkl7VerESugmQJ
nWX8JxG1jd36v9U5khBuT3gweVIKMsW/qSGooniIEGMVcBo+ox9hPwidU75JIqeIxPkXmR1HGk77
GnWiGmEz4nDh3Zg6haWwGeDtgSK0d6oY9OLUNNwGgLZftmv2YPASjoMDQnXh7JPc2MPYuso3J5Ir
CVdX4x2dnDupqCCp0AXLHzQYzRd+QsJF5cOAD8YD9IXhAscgtDkDCOEfR9H6JsqTczEYZ4X50WAT
DCuLLYzbRncvSgHwVDwOOFHpesVpQa4mDrq0gMRpsghxLOC/zJVodnKhiI/pX6KJ+MKnhM1KWBpU
L0qJV4KvFbYLxCBxZFtv482pwYFESACoG0USKCivzi/+I32qX7yLjs9wrq/5Ez4TLZEl0qPwhkWd
4U7bN5k3d/Te1sZ/KFfayz9QzvAHS3YYUzwzexHz0V6BkM/yF+y/AduCn45MvuozZ/Hi7/avFzQe
2oNrU31BPJzT8kY93MgPgW//gKybn80+2hjbDCZSswMuPmSn9ohpVbEuj+66BCglx1UE6F6Nb+lg
OKKt7P4qtk4ql0Ekm4vEX3+r7roEZxWF8d25uJv76N55H9P+IOKY1ZdyESw9Dy9UjJ3xdO6Pwb1i
3PlD2PqW0OCTgPIhrM6Nx7+Yov0/f8RgT0w2myOpivh6HRChsNBZETpTl2f5ZoFk5JUEJxLLWD6n
YRd+Dy/qCMJYDXJ1j90e260fdms2bnbLf5swD6Z/lwliMCZgqaxR4YQlGjnKd7a17B9y23UCcwPi
AWqhpOusGdASOwuBd72OW8iUVo+MPAEOIcOnDv+h66MwZ72LIoi6Azi2EnUJC4qFj9gXAASMwqDq
hTN/xf3nWpwpdPGGVa7txRBexZgpCMQMjzr8XAjFQ0rxr6XAl9kUn4INgrOAL55Gx59QDbAJERSq
elPNmrATCJTUEkkYVGjSnt1WBOY4PRE0Uw5sihDiJtphOjqwoScD1kzCZ2BCYQRqTrkeAI/kCxaF
QRAuvln+bPz3C/7bfHViiRG1GeIc9RmwbosJNFaYuDTm2H9jieXTtnIkRXNSoTOhv/1oeRhQNWqg
YBjmfKTfRGB3YHzglph2gAZiaIJ7hc10dILBNrMB55BvTfo4+M144wO4QQErpny3lgJw3fMRnw2o
0I4lRMTkJ1xgLCTQTPQPWJvYZkLF/ZfuqQpr3Uywrb1/aI9IQla+RwGPdH80CK14OHg1AAkrrQA/
K6burRFB9fUDEiaBlVvn4dF/kSl6TD4RnHT0lLRUX6b4D47BOHNOczHtgoFtGBH4bSSvSxtKq2qc
YiifRfdVV+izfiXK31oVouHHlcN9JOY+urjhMS0SnAQYoHjyS1L8RWG0c8/3Zvj/zfQom6VqAsG9
RC1vzyqJcGicsYoxXqTF2oyDuacEUx1//q4Wnm6cUVF1MzV7lcbhu0+PXkg2is5O6niHocV2XDaO
icjAcWYxng0J37Do7F1SAphbpEer3Fhb/1BRrzewmtOhx6oIykaHbD9ykFSbm3iEFEElhfVcz4iB
/IYa+VwWtCu/hTZqwHWUAb0d+HsaeEpGs8MkfGDJWbADItNc2q+gAhHMT6NoCUxohrkxl6W/pI6W
mhTMhwT3dL1bG0mJqHEEJIF7X0GjMr/KHpMSeeHZ+rpUYCiFxXzAE9MrtVlTN1+u5B1tV2UGSu5i
CDHUaGatW83jXLhzIoREfDoy7bUdpE4LCWRZdXTAP2NSUnkEaLiZZwz4Bg4m8mbhPSUvkIwBRpUz
19EWAZZ2mYMjvASFu4MDg1lyAQTT+dpMEGFVh53DAvDVg6ml23OrEspnFrumbb14XFuWtVSS8Zxa
8XK0KbUscL9AoyjBb8CPYvzHlG0LaFLr6tyFDp/uoEjMwl7dBhAZDNjzbdCuq9FZ1KN+wEHplEvl
MXbao5dbu7gRwtJ8l/vOftOM8rZK2o2jEi0g2AMImbrY/alpsyWdgriHUlwM1R4J6rmuh23lVCe7
M1dqZU5b0zukCY8DiyCgeyW7RNzFrCZdvEjQjrkLBQ1dxpoIm35d1yqKwGbuskN6gBiNjhG04c1s
9PYmXkUB9jJ5k+FXos8j3ZuL3/tetuvxwZDdle4sa+6DltMSe7A7SGDIWqGzk5dVLO/CvGfUjPge
MYwyjVAoHZ2Dh9e3u4NyfcKriQE9W4dWCckYY9RVS5YsHP5/Jn2kmUN8PyXxxYK2TerrgTQFGNzu
CftCl3UtNhCD6PMKm9Bxx+FWXo2l0TKaK77QpER7z8PfcpL/oLFJr6wmzt1+5W2gXKB+Yr9CSvMY
6Gj4nvgxfCB9ga9BnIf/7YI5oxlBpGMtQRjig2oefU4A8GKKIcbekJuhfJCTFEz7rQYTz5+CekC6
gpxO8zAI+Y2WTKpXQtu2ZHLnHxrcdqDXvAIESAA3zU64KjloTqfSu+4W+q8ImKdiQFYLBxJOHfFk
0HYoNYKp+9mu8AbnfmozgSl7E92GFmdh729/YBUMbK0202yNpgb+OGM1Zovau9qBOdR4BrJOX9Ur
WtMnM21mUNosMICCR7cG1IZZtU5xLkNciecw5i4ELMzRK6AisSce6wM1SnhM9h5n6laYDlpC7Rao
C1Rj6l/2xa1gti8kPskeEQQ3U7qU9cIsNtG+3upf+sxhFEVacLOI1tI5wbRl+R+67aNe0pbuZ7VQ
sPfE5WiTY0C4ASFRllwtpDqk0R2rYV2B8AhxD7jys6NbEQ/xopWmJJhf+Nz/gpqLZtpCv8JNYMNl
aUeMhqBCJjsx/9qIZMoJZSu/kfbFToUbbOx9/GVORG9BTRKZ5eSbR2uqSGbz7UbCfnAGANRvhKnP
hVog23WM7ihxQfQIUsPHAoqDih5rnQYLVcQO456FLeacX1U7orTemb+0s3nLxjslXw/fan3urRij
IvUEPoYfsNKxzsHmmEwB3B5p2cO3tgcRJ4JXDbFb5ueI4TW3RU4A2xLc3rw543t8j4SkzB6Ffx2L
ut5yh6tFeFE2KogKJqT2h3KX+1VPXABQmODXIwhGjPPZfVYpslAx3kRwC5QTBjyik4xvbUzzefuT
o9+gfBiIkk1eUoh1w6TdkEmGJ47M63aIJAkdoEQVBAsOz7zG0R7B3bl6oeapMYKnRJOnBoUSLnsc
4fWWlaEYM1IKfKRPEPgUmEZQ7I03gKUVzAEmQ95nsNazM7dPH9bGZixmDuNPGHS8FOwsgkS8SxnM
sFrJjlkIGHTB9U71JZ0ICzpFXDTv9A1jDoQe9hbKKMqVLe01Xqt7KDt02FiQUmAFTOcB8DV7rsLC
YUxIW6vOWGHKpluocNrhWy7Cb3gpuPTCaNfmotuAFgNDd4m/FGKNmKehciZIrgYyd3mWAaXK+wDP
ltGNv+Z9gWWBReUa6z5Fcqesgg0MGWKLySzzF05NzmS9itFRX8tntmZR0WKQX4vcf+O8ofVAcyBP
gQchJjKYIig6U1chXirQpW8C7jtuhaS+FNf6X0ZCgmU+mm+IltRzlGbBp1xC1LHdGRavTrdx4Atx
yT+JZOH4LKdCgVtMi5n3lzofVGlUUQPs60sI//2zoiMvpjUWV8A6+GHTFwRCJZwSRfKgdFNfGLPv
0exkf/w7KIz//o+CDHnqJ32FJE3VBbTXU8Bwlhcgdq+WbBfksDBOPYGcmnPs3Z6kKhiiRhW6RMSb
DFs+GXHR3XibCloLhJeXQaqVmKV1pti7AYHhMbJDX5GuIUOCOeb+30L0v1JRnRQRjfgWPRbnRBth
F4z7FUUv1wL7MgpRXSScg9o6FxR1RM980YxizIRVHPWx/uezPTx8xP8nRm7NiBq3/zYX7HZERXxL
2B2zE68ruFcmzSh5bb/SHTVQS14bNdKKFJp2y8CSRSJB1uI5RfH3ww/ki3eKXjGVVlGHy62nzqTk
1AVs5k6J6r7ejW5FcpB3Nrxin4siBlwuyikgakwe+0WgYmsKxZI9Qevx3NLvZvjdZRVF0+fAsCT/
MhkE9cPfYHHWEhVlTANmZu2e8G8Fkwp3Zpbr4ZAVK82+2OxTwzDv5ZRzfV6GdxmpbDF52uj09FlW
PRz5pJq4FcxC69RS1Z6UYesiuJIF57Uy9swcFKjH6qoBOt5L0laSq5nV3BIdld8ejgAfRkum2l9h
v/V6rRibgOcAl0lpmWs3DXFpfR84qC1u9gjiYGfnnDE33cbAqYTm3k+JWLvnNLcYAMBRdHGU24wk
9xbyBLSOKskqt1mMz6x1ogI2Few/0w+OQhy7StANjNXIZfGIDUFMO4vNk/pDt4f/cNVQYmw18yAu
Fwc7XyUIe1xduvHhZlvXOGbVy3Ke2HwsHUygRMgOnavGFZsS1SUNB91+ZwHWOggvwrvrg8bNynSq
sOmOH3SPLMrmi0ChZoJ1c9atFCyslBl+VLa2V9SvriUFa4kdBPsEuy9uc3jLGbBiBc4Qt/PUZ8g2
w70JDzHQ0Ib2m7CHtmM28cz5ZDj06qYw5pW0XQY3RFp1TN06DJ+0mV6t9WqVOQsd/gS9lDWjJcG9
LqqdrdR8Vu6yUPGKArOUboX0MqK/Itz7+cV2l5n6o9L7VuRKigOdwhT894itVtCtDGutaFztSz/M
6ZwoYZUGL+RZIsICqndDLkjZgvzKjCXRc3T0Khh3LYubBmBU4OyO0QoI/Mwu/2TyYe2H4x7wqK5X
nOGxOuOng7gmCLaGWfxZVTOwVEk9pe4lYC6TX2UgWEi1nvrjuvOuuUbtCYeYCsFH/I6tU0rha8nR
nLBF9c4678stto4jWIUwZaKk1YMjhiWRxDG3xJBMyhnBJ+EnY9e22uTOMwIga6SXBaCSXdVmKWt7
SztwDfJ6k6cPHzGGedD0rZnek8rHiQzMhJO4xjlXDi5jfVFAe/Xgr2OQyQXp6HjudoPSdiM5Sz5/
oM5N+szQVGG4gD/V5De1uDjg/2pqeJF+pc2f+AvbBflrgHyrvZu9gubaOBxe2KYEGR4yJ7/aWBXm
QWBByVfdR5jmCE/AZ4Q4iYrFBmGTsAf76uCs9KAMPncmu5q4ASYbo9wwAMj6XYy41lkmzNu8l9Pu
WfZF9GnFrLR7LJzH9H0bXIv8bNWb7BXbp9C+JvanhGws/hq1A9RhG+iP4praj2qXurn9wgVFazaJ
vvYozKhx6JeEP0Prf3Hem8qKBLkGXz1tm+IulpnwmtgQfWNSNOfMeqz6fCXpKwnFJlfP1ZCajGt2
NLO/ps7JKO+hixeXv5Qk4cMlZwulPqnAzMlLRZrMdsu8xzD+DHJidEYe6mOAWywZX5X76I0v3pge
wPWIvvVowa1J8880WfkMdkz/2HSrLt8ilmRWE58k9ZZDTFHf8NPFGIr4YqDKV03IQtr/FNZMb6+x
epMrNoTuirujzJyl4wG+sEAD/Zz+ObscoBLxOAWdyky84Ps3IUk409p+8q8bik/7atdXggxhkSm4
QrRLJ9mE7t2p57WJ/0l46ROIWMxvjbNrv8NmG6MExMCE6EWoWtXbpWNob2l04W4AAeXdZ4vxGSBR
n8zGamtR8eCxjNm7t8raA0oSd1s4j3zcDEy/1FvJoZW6aPp/Q2WfmzO5P9kKTUV0yu9p99M3gKow
pGITubT9kXrp3CxJwamW3XAP6oevPbPs2jSnpt+7oO01GY6m/VlSWBdwL6ide3ZzDVg6Ja/UwhAO
cXPjnnOQq4os1FK9KdpXj0GZW3xxb3nCkv6q9jvRe8gPbx33nzmTwp4FASHZunTeyqe/V8sGPjdW
AEBU6zi6av1WKeZR87SZyUnwJDpHmvrNr7jcPUa+Jpi7c0zGo6efFfUwHHXaM8U6AZdlqnioeVY9
yOTy/I0hBCdbEE0h3RpKPxskkpRIMB0jnN4plHrIzFS5cSWTfwR7HjOkpB12spcdxQ93bJWTJtw4
fr6o6mGXJDgQFeNMeuiSvFK46kFtzFuVt9eGqH2znWzRMLBjuC0ey1h5FmE+9SWJKQsNNRNLznh+
hlK7S4wxFybHr9zq89wF8vOHach9riVlGZbYl3LzFYvD0SKCBPOsQF4VlXWPnYKoSW3tj8VWb4fZ
aHeLWsZM3D/bHujiqLSr0WZqJakuc7SCyN5+iRfRTJblOQkSx8hQPhq5/zZQXnQt4GkCClp9q9I9
bAu21YeUHXzzO5DuWb0txiUONz39BRbjKzPfjIjhEngbh17eD96jL3d69ldo19798jHsYbZm34Zy
XurfQQ4s3x+LbusHW8t418pfauAKaWxCgER3bUF88NUtvihxtUQDQeMXS1PcGQwwim6nZSvAm7w7
StiFy1OL9XrpolkT4Zo7R82gUEH3J8WeG5SrmBBF2gUfVqz3YmmD+7ocLrx+0RGDQx7zPiww7aPm
gMZ5caITdkeV9KsYu6HdjTzOZXT1L307z6JNWy50fz2SviMTRUCaBBjJnJMsATCh+NS2usnWPO3H
Te9vSKlp23XtLnx/U5nzBr0eDEeEot2qlqe5vKVwxI8Q5kJJv46TgjPzokVtC+PLADe+KTyVIKQc
ICxjUdk8Gdohbj/7aGfKc2LKvWBvGAw0klWJaW+4V8Ror7rg0KcHl6jAnDgXIIUZ/qn+oyCAB6Ur
kQnF/KoWNyM4hNU9AlCSoBN5wRoDAuyCLKBoJ31k/D5/1Nmrwdg6OeFUcPVgYBg70/seePZ95q8p
cLyrzGnChOIU0oR1ZlNN2qlvzppkia4DWwcnPMgY3hIrEM+YTESAZwAb9lIWnZ29UmEEOawrtQW+
966+xWRyPGnDr9rtHC2DVuR/9PK3Daw20BAzEsDNDf8n2prftJtrofDld+2NUv27F/pG7pdavdEj
C2WWOkDuGNdteuK6y9oisjYG0AUYeQ2Uy9zRIggk40zt020KsZpz2s9oR9nk4zIngmGDt1Ku/wTu
nkCfpj7bPWHHvP+XRtpWi7gjRuFd7IzsANyJrMi0KTM7aEV4HypHDDvJDQjsY+lDp0ne4aGmA2Pz
0QqABtwLZq43hzg3JAue97HDImuPb4Rdn1uYwcjl7YmPMv4W8ffDXA8YERn1TPvWPRAMnC9wou1B
ZjFkf7M4/YHWpsAokQ68a3C0urU6uJOJAmplpu+mO7lTZnZWOK+Mq+o81H4Ke5IsD3aHBjUgt0Od
6ZNIxpyXi71gd46nMDOufMx6uOCxjN0FB2/7M17Vfx9LjtSp8s6NhWWt6fzjdhPE36V2K5ke+Crs
FHMW5XDQmnkc5Qvhndw++/6vaLept4mVo9/PixCUPnvD90gxkYgK5igf12xY8wiNzk1vvwBlLeWT
K9Bbt15Hlc3gRA7vakdOOyEXu1HhIYL8cM+jl7nI/B2WGVG0Mub0kPhWZAGO+4vYPQQx/oPLnPlz
fc6cPfdNVZ4FOVfZkekHdEdCUfWEjDxh6y29pXwdREepuBQeAyj4arEBMkzrFTBGzVE90rJg4h+Z
exdhJxa++PW6ixHdXrZy9EMX7zX9FlrYoS55BjJt0zjsW4seS2tzbqsA4VMzXbTQ0M4a5BGwtvYM
Msn0mQBVcHxlE2j3toW44GC8/+O1qwaGq9RtNfveVc+U6iNIz4G17eJ31s1ya60B5OBg1+48f22T
seUtrXJTaweH/bX/9mExuZvWfo7RLicGeR6GzDLp89zvkh2ihfELml01p7rc6A2b65TuK4g+a31V
N3u9XXb9uku3Dq5F6iqE0JitQ2MRRAu53VXBj/CWdhmP187TZII9NnslX8f1hg2NLrPYs+uo6YLH
yGtxUVw22ICTyoqNUrFFG4vdInNWHS3Ynm/HUa0fRo5weW84KxurDJJucbRKYmGRDz82VwUMQmFc
ftrmRsWJCQWB9VMyEfdlVkcMe3+8WPqnXzwLMsnlnMDmNeZXanMeVRRukwbubbqUs3XpfJbSuQkP
Sr61QM8QXFWvITkNycNt/0iwyJxnZl/VfDaG+zjcKNKyxZMSJ7da/uyNN47oar7oUd7ebVtda+Rs
MdQHy5FvCXAc3Rv6CSrTSZ8eZMZG/Uur1sMicSADMiQvIOBcsIAndJKSGZcy5t4mJlfLfvxVIfaE
zqoLIU22Z4zVRucgD4jWTiEK+uTiQhhWGZNVZzO7p5jE8h6DY57B4zG5hOonQIQNCcFdGUwpgbz9
E3A2KyyUL8KEmguYEugs4+T6zYS5zJ5GeSVwDETE8PaBcpAwHsRzzM7ZsOc4NPm6T+jBHx5zUFxL
FL7DJm4XfbTd5ZT4JIdh1++V4BYrNbqg59KbM99OspcB5quYQVYTHpLm0wt2GubxNcN/sgoVYIQ/
7TtmRTZtxCf4wO9PVncyh/4uSi86XBCUd/qiyj89Igr96mE3Xwrbx7ww9lK6DGFW1/NROYbFOrdh
624HwQap7mFzkrp9baw8otxx5cOisMP39lMFjrR5JJvDYOJ9e9dQEGEAUsG8khZ+dGFUmwThRCGu
OcYhpnQ3jASBcn7jaKeVlwpquLNE6QtvHg2tt3HXrrZmEfb2sh73ZMaY2d7vO8YZNebLFEzqdygt
sgrg9aLbHE+gRSv6yRp/zXGZHqlXw+eAUFK76ca+MXksvS0FBV3+nykvdYAo/+S229yHJJhPDRJu
wbYdZdYY9yTaEJhVRVhQH1MeGn3FdIKEAqD6wdlL2PQYkcTt+7OLjWODMeT9YlCbmd+bKA4Zo7t3
OQEzHIHzCdP47jEKYlIt0D2G2Dwn40Gx3uo6HmG7qdfRXkDR6OOXqizTJynNSLvVDQyM+MDVB++q
mYbOHd7DMJO1qy/ByeKwrJ1bytpxmTzsRwOTacrl6WCiM9922IGJo7VL/ywIf2zsTfHt1uex3CWG
zlS/AVuAEKejEONdjmD6SRJN6/j2arH9E+7xD7ne4tJDzICikjj+qrwTJ0dodRNI5INzr8rNmG5D
gBlreATDVoIF0CJXc05dddchSWdkUJUi8PkZubMkXEoQNTKWmpkQk9JdGsoEDOnGaAv3Upu2w92X
cNj8cewVgyTDPHfFj1yyi7KeNoILCthxB/Ivq02hgiwuZYbidB1gcb8JOmJpYLK0N/MtEw4qMW5x
HEKuUUDOYWX5LXk8xBoxX+VwBh3HKK0JLrIz88FjNXcF7jy0r0LdueMiaL4z7xTgSBtqP3r+LQEw
A/xif507NxsioDxyZiTEB12akunsIseDC7AvAKLLmAtEyq7HfFE16d0CalCLPaiGB9GT40FV1Y73
XiEt24BvlS06GCI6/yvkneSus2yTZfvWWgTphqR2F9FMiPPyw8EBHiqBDuRnzIktN3q2IXcTlnSs
kDMxQov6K2R6QFez+MuCR8ec0obs2GNc5zyMElv5J5k7bTIx/5hKzXFR9gJ3nofDpBjXGGNZ2QGV
geTPavubuftHaJyZD1pYQnV5RyQEg6sOHBKWeZT8AJZi0/rULCJDd4N0HFKGsRWDFsAb4n9y0r56
ctw0njh4SG6+H/OVgiV2Lrhy4HA8jbr66rQ5UnXHug7hO2LeK9PR7nrthmm73Z+8YddpC2BRN9jX
VMTKIFjAkIipkIeyJ+4AbOyhZQ/shTHmRLWXTHN2fkeyEa1jnYDVQIDn6T4bKH/Z27a9fC/lu2n1
CKAOnrNRs3edPUpqxB6P8UQNT50rb4qUDz5PmYINiBvLdGFX745QYMIXIIXWBOW8svKYkX7Umd5a
w6TRc462dM+rXeBTqlrGJGe1+OwDNuNc9h5tL+tHugAZWpyP8MO3QLRHSFIoONqMMgUBs0v0jwP/
L84P7gi3y1PmuqHhN19O8vrqKd1MADm48ZK7zgwCvsdQvBKXsZn/m3K9CjjzUrPrIwVYHLOVJEaL
h0bYwyIIB/rC3GLlPlVatqFsljCbYNjPPAtRc1UtFVebt6QsOR2aOeaQLvZ3qQJ5Ak5OwHls8VPs
qTJCL/vLRcpEduvMbct0LHbRwOXtJGf4kyjzETV8Z2DSHXTTxnGPHSJbA1Kd0fg0JYKh2LjfFsM0
H+y+8L4AGh2YbLUHC7NmVoE5qlViOCwzkjLKJcI49VkDgpctp2a+k03ggv6ROH99p8ylvNm28gC3
Ncg2Ta1uU6ebR4xwMgzKsrzbDRZ6kVq+1j89k9bgLBJx/mC+W9/mHyci46YzFYL/gwCbE0mkzXzW
K5mMCxwVmdUVNG0Y9MGj47Y9za/mNTLzNZkTqyGeR10wTz3/EPCQQe7jfLjAGQL+RCOiIsjlymKJ
6E7hryHazBboD+F590TDG1PIT7CnGXhySxU8qpA0IrF5WXeo7bthb91B3aOX+ovaipmsxntbdmfr
DtP7pH/GP7i38ZY4KWHwMQbiE8Fiw74Z8h+HMG+fnYUPBkmMT8mL+SxEtG3royrmMoyTlkjLmV2f
+cg90vBxhhUgjgM/DDCrFy1dw/x8EMxoSH6wwT0oVpDTl3QFKL0qkVknsXlHDBoI2mPsImjkjBt7
yE3H/KdUWZ/Cpa/ieo8Ttn0OTOZAMkcWjh2c/YwoAJeY8VLHMMzHwq1Byw+GO/G/IWboeF/RuMjT
oZ+Yv4jA5F+MffkBXE4wRHRV6AuQ3ylv3p//w9AbmkMXT3kaOmIDYaFxzZcQgBKXrWjid5MK21rk
Hv0sgRtB0oZCKf1Bz+n/e43F0QKJCn7mkbg1wK4Wcexdhz6LfAm+mBCrflg/47N92je4UN8BCjKk
K3xIPBfhWw84v4oEIqwz1GQGF4o/zKCjCQN7wuGgHMyRbnOrKEQTXDfx4LLphKdEGcKTINeOahqj
PV7MkJGppQXn8kBPqby5zu17FDR7kBnkIdwc4Ad5B7/hWd6pIWHI8RpQh410Rw+AAeoNMLK8sJaQ
S27CZ4BS4TL8u5VQFv45CtSHf5oBps/RqWPh+mJMqt0RnLEoXxAFRBD5ArInyCN/w+A9++UtNb/M
beUbezfHg0eOPJcwZaLNHwhZi/5hveUbiiyWNkM4BCJwRtF3/Itp50NhooeAzDkjqoZpylpQ8P0Q
KiEhFxKmf8w4eLJojacwBpHQeTaH8xRVAg/XP9lE8HIhHVRsr/9kR3flXd3yi3fCkJhzhdH/m7mz
dUZvlOnT4QmnWn+SknXjSLaW0DYRuzCjhKBCnyH/2YwtYY0jmUHi9AUIwE0jspBsKmU53se7f4kv
+YV3/Y5+oQ4C5XM1biWfgAjdAyHzh2pX3BLBUCDXDhNcRp+HhvPnkn2GR7yNlpjz3XzIAzzuwalA
4m4/7WN7x2foriyHG75LF4/yDvH7XbnjukCz9o4PXLJX9OLO/Mq/xJrOGJfc0RqdGVvwIEY35+we
SwgNzTNfCmWu4E9qkArKQ34UTgqY2OA76WzKS34Y7wGyPCgg3LnykqCLr87N2dkMv/EFzvBFuVKP
qL/1hdk66iTEPwNq5luNwVj3Kx61N5qJ4oY4EyYwd4KVCKYLEMLDb0s8Pgx7YBrPef5ZiHReXD03
nPLF+B9xD2J6Xsa/zX6Rav0TW8DvSS8Z7zZ5UZmyOqj8EVnxPfl5KElZOM0v14FsYCHY4CNDZtUF
DZgFyZXkhXzBjObfcen5BQcIWym8BAuUg90YHW86CRmsU412Qm2IV0SDUxlJbZbQ8cFjhePJm+XB
8Q+QuZIdIvgdLCQIzzeq1l3wi3ycITTPTvoszng4/TgPdrD6KiRaPsXfnUeFbZrFvoa8LobWxrZ5
sdCEMgdt1++w5xlkOI2RMdb4Mc7fqMZg8W/SOxS0M4zvY32Xn/rTfia/VJBvlrB9dX9iIBhB5a3f
bHDUA8aZQRmdPzEgbxY03HV0yt4vv/fWkH2fwa2m8sA+FnT+Q+g/AwQ33q5+j3f2ZSYI1a/w81De
QjDU8ekGGEstC5tlc09O8WF8czZxAdqNwqIPL/Fh+C0P1a9YVtUvl79/8zj2rNDsF1Lxb/E7omZX
WFjxJTulfJ9mkR+ik+BY4NJ4kPa4TJzpVbh/LBcYjVxpfoFH5QVR0oU9hY0Ht5DmH7ccOVl5cD/l
nf8QvHkOvurGbQ04DNm90OlcYS5uWn6Ug2HJgLArP3JFmxMr2uFK57xh5e0ex7f1zpnkhSkWoCzi
PvAhEAbrqonPuvL0W3kdSPm5BMEzUhLSbHXv5Gspx3KEJGJNTV+NgdQkU/WN2rVrn9zsjlZe7Xng
PH/pYCErRg8xEHesWyupJ9nhnY/2VcvSl+XFv+mAs7zv2B9tBSeSWUbYyXet7fdFqRJJXa1roNEB
Ehz57Z1NDGaer7QuPaf9phygd9NzV2YIlJoukypf0QHXQbFIvHFtkzXQ6squIHE8LYqZ3OAczOYb
cxD2fMOiw+VA3RSKfq+yBPa54+4K41UTIU9TChDTr80h36aud0jolJ3GJZRZnuRbJ8EKI7XfY1Rc
zMb4DpoU14Wp0xQk3Q7bmr45s7RFTGSmUjrnpgYnGeMGtush89qDiSx7tLBjR6PtAOWUA54pZB4N
jrRKEqwnmJI4sCTUJFqmpJARGbUIiEy0EhsXV/+s9tKCoEpPqc84Yc1U9MURNOKMSKIYHzbJ/Aa8
XkWlSda3czEpHNRK2npkwslGctWHfBf24V6iFDKje5xDNgJbyJqbpGCay9bSbz2CRovg0N3HjGkh
9j2aO8sI5k7WMHJzZ6vxz7NyJ9VMgSRtXmCTW7AitIz0gb2HU+5r9C+hIkR6ISNFA+yFNsxscVkK
cfsdIiwImCQPySoJVnVwox/S+5eX7pMOwh5Jazh7F6t4PMLQ9AZvrZLdUKG09QlYrpm+5uyeYyN/
yCWD7/hLS78CfVWqGwheHP7eXIv3Trce7H2FGkNkKZ1VYNpKhQo1dc1H3F80C9Va8wjiu17+tNpW
rr86Nr3S3NrORoQYQIrtrXlhvdz44aJzzWaRbUH7PA6cNOkuNVOmPCvi2csa9UJXMfnZVcyGMyZw
OZrVnmMSOnCk3kZw2/LWeBsnuSgSGVjZrm7PUvWp0VQmaG00mtA8W2ooQSsqSam/ZiJ07NQETwNy
maRPK/kW6NZHh3Qp7mcytsVM/Y3RW4wkZknwzMdsSe2/TkmmUnxUVhiUeQzQleaQZQjYin5al8pH
ScqIwQyZAPX/kXRey4krURT9IlUph1ebnDOGFxUMRijn+PV3tW8N5bHHHgxS9+kTdqh2RvDEIjrV
ZDwYGDadsjoAwYEGczFCeFtzqF/BLfUYfEQyNwFVQASVXUk0CZ8tmU5C78bJGHtWm8o9uNUkd3nR
O9TNYm0SfZZ2vYp5grxGKtDbePaPaf70JJiG+puCZtROkvYyBLv8EQbRzOTIyuCMq7Di01uu3Atj
pbbPlJK7lqEW5lul57jI3knz4wOWrVaSEY8C66lVjDY3rbRLgJJ3HuX4Xq9efUQtZd1M89am+KR4
bztKR5V2lQIVSq0HRfdLC42p4jwGKn9D5hjCwMqiYQO9u6rQ2KvHpoJaPScHw18Ml9uSaoFLnWAw
lk1Nc+22K99YDDoMbBr+ZbNr60mubWN0NBRG8y3O4BCHPofgc8DmtUpt+nnXMHo7AsfLNDvvNQxi
vVPkMuP4oHqiuxNUqHohW93po06jxYRghbRo41ner1Vl3uhvrTu65IYQHkJ5PfRoW/n2VxkG8w/6
P601k7tVCkJAdZcA28PSnauogvnyVCfBq5Gy8pDLZ8SH/lpgPl13nKSglb8Namoqj5ZQ00/Q3LeH
mTwAUdmlKLt3V/0tGS86LrpIIvaqv7dp6n7ycfBZEScyitkfHy4XouMYY+PwYs8RhYBJRRlDKUVl
BfAYbCgXkemNj9pBcQ7QycJNzVtZ9qLvtnQWac1J40jduN0CaImXkO5W12RSbbkpgH8anVEelntr
53NAmKsOrmGxtFWZU4Oqs2dHIaOFa1i7GoX+Vm9Xkj/W0R8Ejwpq26f2lCOkiyMxm8smbbty9R+l
W9KiS6S7tm3ri50sNGkKTHNq7ehW6Ci9kyLRwfyCi4mHGKM42rLeRLbJgT9CMVFuz/BEyIX5Iv/H
EQHO60fv1dEydI4GrrziGnfIpnyuUktyxREDLMnCwJy2ufbu802DvXN4sJlVD8dqmDTRncvmJlP5
G4ERhgzwK9uNY78G8xUV+8GDXBrfDQkB1Mh7aquCzqk5pRKxUrQmDh9sr+QfushRy7hlTnOaxBw2
zwTrCDGmigfAi2CfE4m9N/PuGlwNfu2IysAO8FA5zU9xfTdRAM0PKYtXJ9OIAmNUAZBL5xW1HBiJ
hi4KJTlY6PRbBV5a3AvnxPa50gsmlpTGNZcujbHlN8Tdfg7nKNV3KvimeI2/UYQEantHvAsrcxnp
uKBhEKUdtQjEvhcpszSrZiaD0TKjvyDB7m/ts6TXsyhN5k4LBC1W4MqhT7RR5IVClq3Nmt5aZxI5
rb1N4TK3OpNGpDm1afgZI6OUF/DHC2vrq8nZSuOr3C8kC3EOvd4YtpAB+VAWQnrk0HFAP+8+0Vun
7mViXhNO1z5G4ypMqLDVjqn2YwB5I3HBpHuHmE1VhYuKKtfBHUsabjaeFdJaoAsJL15RzGOkXz7U
80Z4GuhemDItLJJgxZuWb2C4RjW3FOxOKOg9p0cuYcA4Q/uaa5EBLGyegXVrUPBxJXFC4+mNE2rO
93uQeQReSv2nEf8gCiOF6xgVdEYydqNN0aBct8xDyakNq8VHQudeSKMwqycGQ2kn6fcekw2FSwIn
9IOAEXghsLSxxY5BBKbCw8g6+dAA0x3AUBQUlxiVTRsuOYaXOhvctvWRDWYisIvx4D3ttJ/2QTqt
9HAhMDJAqtyAKgapj9q35toQoz0FuU7Op56bTh25X6WVurTsaiM1wyWOyl0A9FlSARmnwSzXSqSz
5L0ffNZWEP649fArSPRWtPLxcKsDnbO9PFVOQu+KDlmWzMXTSn2ykGzO4BApAgj9GTNw8b6bcKDn
KO+wdD1m9E1kK5+Vnb9VgpKBNy0lOhiZlk3VxgIfTeXGTk0wIcCfFLiszuQIkx0V2wVHpWmjXAvn
lTP8NcAMuFNS0YhwG9KfVKlCB8Ru4vxsgpozYWW31oVk66sXCg+QytN63x1s/ITahVdtM0QiKxjv
61g6mv5vtxQSqH0E/pJOgMvcuTHpXui/JkdDD0MYW9mkuDGgxaCt1xcA79FZq8CudSyfIJmbDoMZ
BNDKpV5NOmlbfO5Ws1FblNDaU2DRRfLmvr50qr1HsOafybRKbWH0y+AzNSoDFIK67MG02NbGzZet
t64bALSThtZZdq0hDYpvnXx97di/lnWJfC4rjpwxAM+l0i7xTaJUi4OpXM9Vq/uqaW0MMtBHqGiF
yH/tPe5V3yGNtD7eJDZNDAVeaJAy+UQvpjEgtL1kdcLYnUbsVgc80h9C52JKs8hliMt5fQrBstNd
DcHKyp+3766sam97J4ZRg8HgeW5h1ymQp3vTO8nYJCKGkobZIlEOmcIyBW5v731j52rHisl57W9q
993bcOvCaQmDJRzFycKIEPUc45jkMzoc5AnzALAM9dqkIg/HPnT/WMiOTsXkLlxKCJQ6i86Y0Xcf
+FxmYyy89DkYaPasGngoRGn8gNF0m2Ta2EO7rZ1EAQ7XDpaLWvEdahD4h2La49bcTAzjDpY5hb7W
ukgRWhQnDRpf0GISZGtXobfQpfnA9B8YdVJAUAkAo7pLgMQByHYG8Gm7UD4MSDFMb3fBhzn3tvo4
4yBPWdHryJmqzFMEbMr1akyyZK5IhzXOQ2Ie1mk00ET7qY8pvBd+fgld8D9kAf0dTWtpmwhs2kgO
N6Ci7Q7/t3EL/qiyOIGiuRp4J43BZe9hTWB3Y4cWl1eJm4CKjD7Ny7vQIzXWvMgsXH+Y/YOH1ei5
1tZKAqUnpbPSGRPysYmDriVnm876B5TJaHcGU0uJyTNtwJiMGR6SrS1kWtQN+knNFA+M0LsGwyuM
/rURTqY+hSyKLw1Hw6hlAB/UZ5OaR7Q4mdkVPRC5aKEE81xyIJDqY2h/8PeUEdrA0i+Ce20MhGE2
gOPWd0q1AR8NDUj/zChEY3lc5FvQqk337jvwwOoPcba1VmGwBBlRB1M6B2GLO+vEM746UMeQlEL7
K8iE15w/8vEBxhUPPVIuJKn0N+QYN7p8hmNhXhhzc/L2MMRKDHxpsJzzHGjYt5FfLTZ4A3Vo7RjM
ea2tZszCdlu7K84QyKKDPlNlOlHICulrGX6I7p3jfO6njAcA9gzyuZUvob8D9i3bU6/qJmE/8Spe
SbtioBySxCp9O1MK9EJtezvQcT5JCUbHSzV/DFAuMqpajSxXXQ5Ah3KD5kP3W9Kact1oFZRM070L
HYkGeKJW5wun1k8d2C9d3wjgsl0uh1R56C3QSM3UNzwVFcznoFuYIxfs4XxjdeEy4FBLHDyVPt5U
T3YlnB2XctvVQbgRaPNiZ6JMbBkRoSPHXg6PX8mdeV67yYofL1x05cKu7FFEN6PJa/JmKrBW+/6Y
TzB9KgwKrSdJp53WPJz40NXkn2PdOjne20lwtaZeKqRLmdJYlrFPvqYILxSe9ZXpiJAAeo0FWOKW
dCjfXjuYX9LEZQl/5HeYFPTt0KKQ0VkJuHafat3r+rL+RA+90E4h4EchB9oe1J0WD1PNtt+BQZlp
W2zs5tlbqHpjuRDsQqlZETeyio6dLPq3ySiLDl9RsdQgI7j+qO7QalUwVg6KkZtZ36WSPpjkOi5J
yA8+a+8EmfcK+SLCAQ+OB6R8oOpoaBnpKG5XeP7QjANghs0mjEB42Rxdl3wT7GCEcAUM5I7Ki450
vru29zb6tumYEd9V2ckbdd1PCYUL5xjN4w1atLC+rBm99S3ra42368SbeTPUg+CUY3LmbuuL9A8z
o47+9ciYIKKJ85aNYFB26i+0AXjbMPrKx8AoxR5h6AdAm/8L+INihOIB0nXhYA4Kppc06tv4QQyX
0QBUGsba0hG/taaE04uY1UhTRhgVoueE8hFcch5sOCyR6EuTf/FEYGbVh5gQwUI8M/ik8UkdRWeU
hlsYjsGD5L+IJkCiE7JIf403Vnf1NHekMUJsk8rlHpPnPv+mBPW+2IUHxkVMkviYnVzaRyjOXexL
tcu0ryQTD6JQv4levCfeEKXQ58XL4F3DhRVfcQWoB3CTQxeGkQg9dRBnf+SnANQQafaFMxoPvsah
kP8KoXEicXQAQ+e9+Qz2kH0375CeYPD91KAfMWEzxF13/vFrihdhoHs1O14EWUP28rGmOYBy4vKJ
o98GBvcdxqPcEjMV9MO5pgyEzF68Vi44cxfpXw+wiR4AJAvoGwOT4dHaS0YUsB7SYjqun1/4u+nD
N3MqGsWEn1+IhEDBUGpl2E+HhSY4AqaQ1V7Oo+JYAYbSYuyIqqZ2yK4uAkMVjrvoXHzDh6QNXcii
YR1jFuohs0F3ZMzHCqE7CSmEUQWYEJZC+03PGikEMTuk7ckUBcgbugRgSKSRRGfC5jYRlhly0ZI9
9rRHmy1Y6NlwUlbDnP79PNtlu+KE5d+KGd/fjdSRAwwP5UND2opNgIBEiRRWetAv/abe2w9/afKZ
eBZ5LdR7/RnGWn9bQME/UMdkQXik9Zf2IV+y3eemXpgMMj5FDB1Mx403QKM/Osa/3p0jgs9Ffctf
gMyhPwmZLKYwz4ZRB6uNlrT4FpIh7jf6HUxRaLzToqeRDTFaRqyVvgSjNYaWmLsNX9Gfog77BnLZ
S/2GM3arN+BhTjVn5dt+qxfxycXlDwPB5qj+Ok/6wBLM0lAU5TzoAgPTFOMqUqEPthQ4pABsQRCc
AqP6ItEwqaFpIKOCEdy6U33oNzmsXgC5v7BRxSn4K69Z+jGBipOCC9ecshf0s+gFPu7/sSrTYiiK
zj+XaY8QK2PiqbJx3vGjfwunK7S8QbIhIgg6Q1haErmosG0qbAah4geJZjrKYyJKNGJUy8f00F8G
dD5z5D3sNwlFcTLf9Dadn5SvhxW8UMbWYGwJB4yw+K985FnZLgatMeR3qJvYN3+hRPKg4CMQCXsM
9AWyxgzrhOEW8gyZP0ElSEiYtsxiETIdt8EUE10xcyCPQkekEbJ2zEb8X8S7DtGzvymb6Oqu/Glx
Dc9f1CV742ow8oKKOosPzYo2ib9RhH6E9sOLYuMxm0ZUxn6T67DfkldxIqpUJzRasl11il7AQbMT
1+/tpdMi/o5eLDLyHSUVM2MiuPDGI/BxlcQtgLpAzc3UuRHzSDEqCqRvxgva9W8sGDPtQIaETSoj
FHNSDvizoPOjfZlMzViSLEz2kZioM9+AEPS34Lzf8MwaJHVkcIhaE30lLokmRL3yv90NTp3p5EF6
8CUncc1UXOh4Yz3bZkLPNqUhcmOUZL7qGz9ECHnJO5WcFaYGMzVzPKTjD/eAQSf9VvlLNQCpj3ua
jc6IIRQaklDYrGzM8IapJuMyjLIQeRYARkFHrJAcRfMEROhVfHiCR7qXSLcTKdDAOXiIv9onhBOu
7CVodLxbhkXer/uyX9kMnSHwZuWND+ZLE5oneGQxK8at7iE9SgAXwTc/Q9sbzWDePi/+ll1ZFoxi
GTsxaeR18CL+V5RyX1DYaLzxehjEdUx/GPc1T84VoZ7NBud4ubm76iltuidBIUWvDpbaNUSVXdCk
iV/pXfpf2o4QdmyOxZFJ1Nl4opb0ZCtO+1/wZPsY2UNaKgAgil2FAR9BCkp/LAbSV/rHhCttRqvq
1+c+xkjcePtkq8ygweNFVE6jI3d3y2/mRFyLsRTWqXuw8NgLUtn+SXyLWSJBiok5Cm/W3ycErN+/
2aSHVlPAXPdz9BcMa8/il3h3f49JyVJDCshfYmm3Q4xih/3bDN+aERITS+wCMVYSio3OxJoANF7J
CPp7y4zvdcTR8AASeiP9w3MAGIQ4ujjFKMffALZEG5qzkq842WkgQ/CjIOJMwtnkAfE22qUkJ9qq
3NR8jG5Q/Vc5/5JvYB6dELW99I/kFb2q0+eW8FFGyZGw0T6En8CfUmR7sX6EJcGDcBNB1v2XnGr+
SaRO5eZzC3btRfrhFDQvIHno8SDtB80Dw+f6j2FPhmsqk65c9t0C4HRabb1g5/o7I9x/pKUcLBMJ
9vUtPieAuuut3azj9BB/FoY/Qbo+yGaIWLF1bfMbiq/FZF6BK4fQt5iWsiYGTr47Q+dyr/4y9ovv
2rX8ZW9zA7srcSj8Zdk5h+JZ8UcMv+8sO24LSxSXZ/EfABoYz5hgpC35mn7fXNjs0abb+Wt0PYTI
WnEtkB20xu7q80xm+hFY2SqZYUG50g7uyUKUsJmJiWV1xc8OGWHvjEjhlenvuZnFZxdXvO5Pu97d
ORuGrb/sO/CYbDmwbiAUOAFBvRJsJLFV2RHpmWgD8EF5Ks+YIwUSeykG6bw+8Q02RycGnHxHQBfE
DuAPiJez+auepScH2jVDYrc+s9PBHvB/NAbKzHCh0YunYdrp37VlumfFXYFUn/uN+S28f9uNeakP
xa5hNYjF8+LoSF7yo3gxRG2BNj1UDrL2wJ22L9ENoSX8/WhMslG4jAx6tCez+PqXlwa+A118JuM7
e8dAGuWM9it5ElJ56zq8Z+uLETUPqMB80/zjBAPpIKAgRMeDWOqtEWHIvhr2GYAjrhUpjJDHl3fw
ihDZWhpEsOpaXDWLW8zzZk/CF4/qyROjM8G4hhyK60vQAexD0sQUmcCDrhVJyE3s4QORpyDyVLQP
IdVyb36ZoZsrlOK40j/anb+6PUoF1hkVRPmo3Y27fYyRdDe3wroOzQj+wIlZtzv91O6gs53QWDmI
Ib26887wX3mRmMutgfZfQz7aczqUU5hqDMxFAPps8Zpa+4v4LpBZzRYIwCFfUEAcnWd6154C1BEd
MflYwHRctJgoEIpKbi3rgAdtZlYy0I09ULUzAlgcjfmmvgQnTlL2q/EPs1nyYHYvYYFyokF37k2F
85pwZy8dQmc+uSiX/eB7X/gy3ex38kpRPwOywDORRQGXW7SPz01kgBHIYgWTLuXU3oN/jIpapPXO
n3/yb76Hv0NG6SNF7i3zg/smhFg/lMx/v5nz2PnnH0ISlBQyBbbfHbpi6FKwftuz8wSIqQJuYy4H
rMB4YpHJwmCtgiHdEkL/cBlkF/4vG4XjgTgL6IBv3PN1ueanuEBi5WmY34GqIZ6K7jo4dDyrkIVF
E+pL2iCOtx6e8VmgCLzFIM5ECL9ionZSD+p6OPZ7DTU1bVv9UEegOBPMA0rHH31vHb1H82NtYZZd
eFsMCLG9rS/pw/pHhvxP+bH3ZEUDzMG7dyl+hGqbdpT3xtG/gE//zINVvfis+oOzQp19p66l5WeV
/fMu4sf6vXWSTuamvFbrYp1OItp4X/lV3ZQLbFeXBhJUNEB/q3VDj4t7zrFJls9eqDgIvtMnHQn3
DDCNiUrlIHePNc8XNRPHArg5SjHKSurLAQdrjABJi31RAnKEBIR9MX57NNtmC3/w50/A2JjVLDEC
Lc0vhinks1vCDl12gDtcd5I6DsD8nJ8JsiB3Qu7HqBNCNiKCNVdSespIMFvgp4FmAPjQrsmWAB39
q6nIox1yZxdxhP3laUJl2N6X7/wtG1+ivmaeiRTaD+PFz1w7usS0u7kGMkt9B8Leo92DNe0/WHW8
R1BSgqpAjqyJ8g1pIrx9KeXor+ZEOgDZ/9RFT3IdfaNxBEQLCTUAewilgcPFCkm+lxlmQd/Z3wM/
3BypIiQpKZSpj+/8ciaBOf+AQBnia+ieQqAnN/bG/5vNu3eek4zY8cY8EFxDa4fUnEwejF7+wIgX
0Qd00NBXfpBxqyJfR2YDgDEMG/J5AHw6fXHBoxQFrsqJ7yyDn+4ok6ZQkFCcUMi1v/WZYMqtoAJB
lRfkJHUII2fmUTzISTjqAMKAqEJbEfObAcR/NgJhQnorWJHslWxCsUgOS4rILeQjN4h6invG4eiS
dYn9c6cUxA4Sab+LeqlW9SWblxeLpZ1eCCPByd2jAP3DqfC3dFhL2Qn/nZN3KC+fXfxQfvCB4tIT
avyDjFCiRX6hv+uHRbcF+DYVPXUGV4wHP/N/MUO9jwQI7x+tErDu3CZw9BT5hUaL/5ulTCMNRU0h
a5I5ALxAEH9z89mUeS/uErcjpdYn4X+PfOqqnq5CtJMfyim5CTExMc2AuA3SqsF7QoWN/gRyRaNK
RBuIXKDEWGLAyMF6KIAQOUS7FxpT3YsSMeN/01N9YRRwMR+gFQcaXP90cG7q7+dfd9R/3Qts64Ny
InoC8l4lmDVJFFrU0at0g+n0IiD7qh/lo740K+efcPnOaBahrfI0DpDIT966v6k7oFZnf+2dHZIG
Al2zjM/pOjhy57D33BG50OPfgTuZc2jgguP/+mcT3KY4XHiKs6inpE11BQ9z81Cadk/uKbsyuCAz
Ed+PntnV3Il/RfU1ujL9Wco4X9onqGbQzbJrf+tv8o4DVygccQDzE9hPqi+qleGgj/hXqgQhwsyR
dnNf4tQ1dyjJ3kjVcRx2DvZO1BE6TynY+/KOp6OelzbBsV3TYhANgqU4NsLlcNJZXcELAzUUNH/a
B9jo5GXQduD0vgFKBfIhC4SoAGahSdKJ6psyPBjxAZQe65uZQII2HEM71MD/3CIITuwQdgLoNPbC
lnzduBZH9Vzc7F+TJkS9Kai+M0T/Q2HsI2Qid8Ur2QVUM2Cb6QagijLA9MkPGWYT4mwTnRKDJBFY
mH8PjsERnOwpun6e1cJbqVt9C38gesBXTR7VJTzBuQVxHj1qqHNffKuCG8ixW6AGSxPe+AZ6uVGu
bDNx2Om/jIOA2eqd0DytOUeZpMDDAlbLGxcwW8YFtViMn38su+rVnAzqc/9LviQvpHk2IMxf2c2+
CPBlyrnPgiYH4G0n23iRo4ED3o0NhVLpX/ihsSCOKDYeVTxxzL4TOjmrYAyx4ziemIbTWCAYsq/e
/NjwQ3+YkBpRbaDyzEFCnyL6xuyCPgFtukyMz9HYH9cX7Sd+fMCNO2ILcwQSA3mwu0k2iHzByyZo
UILTY2rgiMB1+9K/YWEP1TLPJoUjtHToJEJ5K4htLn2Ob7I2DhRATXyi6iOaXF0+HXIGKyM4BB/q
gmaMGMug4GAhDBpQLVuTNJe0cT7/KBV4UAlw80RK+qfvbjxpdFIQoCnK17qo3zjHWE7Nk+wMVXEW
PZEQWO0zPHdkgySF9N9M1j9J4Yuv/D0CC6iyckNFMCr+DcduK2+0E7PJ6tYf+oN60DfS6fOLCgMw
RUoVmj/XKkB+7ytfGmCVX8pNufFJQxKDsNVJpWr8yz+kl34A/6Ue+FGEW3lG+a6DnaJHQGZCL4Cy
nytBjGmR6vqOn8DLcwohXnBAzxvwyncuwOxf8BYd0hlKCFYOpzAwe7L2ASWTmUYRg48Bv4UnNr44
9TjYJAZ0/ixACxUfPI3m5xepRImCafsFB9NHrui7RqQd9hX0QWpf1vg/kgyDMAzzgx5Yj+yBALCz
loRCKYwuxjyA1mFx43GtQMMb6ageEsbpSwubK/xGWg7Jz/ffMgtt2kfiJGStkB5yYrOWdur7s5Pf
wG/kNxpVYN1ZfCq8qQcuBTSE47e89976WjlmP+45fatTJrw7ba4fRF/eWRkn75r8qGt1aq6D1Wee
ju1NP5OvwV5eysvw2C/7pbTzt/JV2ok/2Tr5TdbSHKfCmbuxN+4mOJNvkYIZt/zqnMgOw6v/NM/K
Ub4bNPb22Y+57kgt3D2+f2wzOLLT/FGthAvA8OM9EP7sxfXy3nk/h0cwvGy0YRDYgBoA0Z1mpzNi
BQgqQPpMr/Uy/FstjN5ZBd3NeFXwnjijoXRUowH7OJwouNEEueeHriMSJ9RLIHePkvYVTcsr91bB
/ghND9Zrwvrw6LncatYYxdKTjNH7B8JK+eUzF+Q1/pnVt3mFEmpfu1/ltyHc3HNGpwfnAvxtaV+B
+hTMXNAQ45R8Vr98XYOXXgwQg76yu/uEacS8NbrrzxghNrKIv4eKawKNsAqNsS+S1vRpH9JnfJVW
pLcT+RAvvad8t1bOLJ0VE30N0GWursEcLJGoWmnzdGat0rEyZ6LszAbuaL78rMtrNDVun7M1L5cq
T9HTMps1FHmwFWbps+R3iH1AK/LgHrxj8Jv99rN4mx6Hs31lNnmv1sG+4iDd8dIKfEKfwT36dWCV
f7UIB7/LN/kHq6u8cBtzsnlDSNSSqzhbsjWWJgGP1Slye+aI72pl4H+FDo7dOdIK1YXOJGLbcMgA
XhVw5B0OB04x3SwXTqzOeTcf56uKULwOkZhHwwLkENls1szChB4kv6tpJ176iLNHplFfphPFh5Y4
MmtlVZuEHqqgruTOBS7MXMhomZtNMyXBPTOfW3Yz73Xs0zVt1yrexuq9Ve/BzIOs3QgtKZnT6BRx
zNDfIXdukntva0C8xwn+lwK8rNb+Ks27W57TiA8rgLTDlzNcMyte5m0MzRaSZWagl4Fqp17+60J7
nw3qRoegZTXQRGNpIcn0K+JxTnKnw7Hyw/4MGZF+RgYmWkLbPHC+G+szBze0A3VG7/LRCyXbslwo
gqGBzZx4P3ZH7x5t3nTnFRsVDL1ekdxyDqDS+20RdFNtmgyMfGyqHRlDg8JdZ761i2WJtlIx/+jx
stCcnR5kqxTxJbIE3gXaM+M4niEa4lOmtyhkjAEzGc7ZLC4eFDu1MkVLILRCaht0xZOZmU5MqT1H
Lu5Rjc3goQaJTO87D/ZeWs0SOvUUQrUiIEUQbQBvJrF5RS/4yJO8s4BUkTml2qBi8XnIIUbVaoCx
GT3wXp2qdvztNFxLxZ+nvDSnRbbhbqKhGSLOappIL+TJOLX7iWb8mrSqA2cWymimRtGyAM1YtO72
k7lEc285dDGYCFyPy21mlfu2s3FzgysXNeswiFdODzEqjZbc6bnKXMpB16eHcGZ/+qlShIuevOrP
jDePl3WADbFxUXCkC7SRXiD9QPri0EGuSETcHvNfVhlA8okD01xQ91Ko9Ggu0IkDpqGrIIVrkNfD
VGaS7/b6vuzGVqGBSI2nAWMD04cEa9C3lrRp+0Eo2zSZ3sAddYEa1D5iw682paeK3q0ZJBN1aL9z
C90SyPdJLWCwHcNzzlM94n0Yq17ypqaaPXjKadczSRvSbgaF1Dap3eN2nqJFWeRoFtfNqKmisS3P
Q3rqKpKOuVafvFIZ56k7tmmXZO7GtJeWj2uwp81r3mb31CPpK2vaRePTmB8+ydkrNPQRu1+1R6kx
IqMPyLIkOoWwmAnHrgzYBjxuUamTPENIrOfUoUQxiJEVXMSamYQboLgwXLgunX4Ra51eLVxdDSXc
Frui0GhmAZWOkwCsYF8RvLvqx5SOibFV1J1uLfXi0pnznHyGcg8RIVohXnwLYKPgPcgEfs1kIHIB
STJ0n9Gu8jmAShD86ItcHdxt/U0nj3v90JUrBZHBauqZr06/WYBlnaM7qVz96wMCR3bXprMQSlXJ
xnXnmb7N21PNEvxAgYPW3iJHkuhnbXjJySEs7qZ+FJR9DAwRv0HvzlcmaKtb5VITApANeR5genUZ
NjczPeQog87Uz4s+A1JBnxlU3S446dSNSoSqD7DSD6UarqRBzXac4BbA3il9oia9nG5KOujhzmVu
CmyzkhW+Eyk1bQvNtSG2y88uhfhfsvUpPQS2Ihun5dn6UGdQZhYp0xCnAwG3UvxD2wlTC/R7dE5N
QBCVNUF/XrdWtTUODAiKJ8vf+h+0secI1LNCqnIO9Dao5kjd+Iy9mmaTgH5s9Hmbz/t4q6AxKe9b
i/U467WNhGimvbK0hxrs9O7nkz/TmtdYQySiexQxVffPfYD10rJhuJif0mGbAqusJp9uqeWzoSQP
y5CACA9yPAuyH0TYWn+ZMmKzFgF4e39C7V6Z+0J+xLKGDm6ArLW0MpEP7b99iexlzFyU9dmCFUSC
w91Q3mCzJ9OjhhKEDQgITAw1e2KRNWkYOSXvEKZ+MnWQhMenEMkzuiLeNHU3nGpJPf04UzNafBCR
dScyuF8cVHqweT2tBbKhZjH4sGKsUaMBK9oo/l2WF44/VoER1lP0Ze16hBs23V8PKVMxfWsnsbO0
4kmjg5jZ581BriaFOU+GC+7ZdrOKaTn70yG8WZqDcOgSyZtITDn8H7kjOlN/jLV470cgDoJzDZsH
VGDkoiMowSSBp0j9U4J7G84VRm66RdIZCFUpm5I/F6NkLiiJEvMI9/WJfhDyMvS73GwBZPvBr2cc
M/qnQCmakIaKP7F94JXTtjlp/ROnOXNedauKjMGnldyOGyhA3T8dcZdmW5jrDCV2Z1S9Um9LKLRN
Ckw6UrXyzypAAtBscHGmh+2JM2eaHDxz58icrDe0mqR6A1JYh7cwhOayl/AFKpSx3FU33KnZR+VF
5Bmm9spyqH/Ro2UYbCicMbV+TFjkGiYkimGh7UtVMrw+vrcxwmYqWf7GUaV9lYTb1m9GxDM6Vhl9
s2ZnR8PUiaxxS1O5sJG0Z9KDlKOC8Rbc/TQGVfLzaVGbkWD6KDi491a8+BR7kwwnUbxjhFF4dDKU
fB1q3qLKAyJMMHYin/gUWRerq45tDKUwhuz2sEywhUVy7CkloL7MUqUCaa4/Q5aHRLIZN/jQB/SB
Dr0SLORPdO3cYqYn0TLn1OhklNNlElTMoj28mT7JoukArGnW9OOHk9o1R7VtrsKYtLhJF5GDBA84
jjrMzkn944B+8SR0bGP634ky8bNoFgNCi3I4HZhQWnq3ltty3eOvmtXDLMPDp86QSEhnWe1eMsua
ln0+JjkYa5bIdVgGtT9KcoaGhb9wNJTCgM3J74jVqpGix4478VP/LOsFYL4cjUh/VCo09XqajLXk
TnVmdEJBHvWltj2lpoq2CCwOV0MlV585IK8CGXFkIeWdbXIQaFWH0KXf7oRlZq1gGZgsy7ZYW+R6
GeBruDYFif6Qwopr63ncg6eHg+N9zJGnymNLbXe1H4611ERKP9P2KnoXHi2hhvAeVj7dA2PY576F
CYJ1tbBiCbp8rtL9lBGM0DNK2baCkx9NPLlY+m22BOpGn8t05TlyOAspstdm2G/LQZk2CB6U8Vxu
gq1kM8gMU9QWcRZXKENt61bTYlX6uSL5IJCvsgxsa4AxyaBZHWBWyMZW7cdNlL4txCgim2Lvg+I6
pFpnVFrp2m6FGRnZmzGsq1DduUqxMTlPBqvewAoaQ2ir8m+RwNoU6EjGyAk3iuAgp2i3l+/MK0+S
qYzNHtaEn438Mlu1kjx1ho1W+TjBwqcJ/Lll9buq9KeerI2lOplW5qup0m1nx+vWAK4EHnhA4Utp
NnoqTRM32GYt3DUN8ajMXiTSMOsMZVWg1Wa7dMhaGamzDMk5MEXV3NvkqMRZHRqYKm5ndKKlboBZ
t7XA+JLITLMC+ESOgJ3PAaO3mCuA6lDaWTHoy1Ju19LQravMW/sVIU2NfrNg4CDqNjDcxqGpzzW1
mLNAFzlsOItOdNsnWyMcNm1fTBtH29sSowQtfDsRhZCEKFu4aQZjE9TFKkwhUJn7VOrBBdB+lEu8
BaRgUbSsorKb9OXw0uoO+TR7QQOendE4+cYujUUZBVwjB1CgdAi9YOpWw7g3+5kGlrwCNp0npBq8
eKcg41e8saZ/pmUJ5bHV1yiQzjorXInL7hvqCUWURu+OkK0mTUezokYysI6FTMPI+o+m81pOnNmi
8BOpSjncGknkbGzMjQo8Nkoo56c/X/uvU0XNOGAQkrp799orFPFNMb2wJDwy/qePrZdMsKe6eTfh
OkRZXv+ztIUBQBT5Sbis2NUkoOd4qlVB4Yr5P4OhYbQ/AUIWA6KFfJAIFtG3ITqNeG3E71YB6vFs
0eIzUxm3IXe1bGfIzEFHIrA68icQpWHmFCBtYJEldQAY/73EbAapu6X9Buw1i3fb2YVQwEBjmk/M
ttiTVDagfnaWuSBahLVHuWnoRIY4m3jauBxzP2KnRB8uwLVShjbsvT0JvCJwJ2AQ7adgPqZeCVhn
hss62mbyDg1fkq0zMKg5EyfurkG06uRdoGwrGMO2K9vX6XWxuUWGZa9tx9dZNWmv7Lp0b1aoSZZm
cniZB11ZPGv/Za7jdoXJaTX5vb4K9B3tAvz9SnyEon2VOsxXi1oFyAs+LLRUPYNnTL4z+2bnDzif
FTuuZCDXYGkO6A4I7v6WaZ/DZpOVdUEAJnOYhvnQChPKsFwMnAEJTArXFi3YpAQavdAefdnTtaY9
1OZ3adRnOSK1Abgb91X+rXdNetWqc/c6Mj5s1jnsXwx8+4S/mWatXghYcHF+0bFoy2Vsrq3iW3EO
LW0LA30lUjRE6NKvMfxjGBnwuFLMhQzqMadHtm2c2/RBFrQDJvGieikIwILTmD2vTf09vc6WjTXO
NzuLF1YQElYR8c2hu9DlhwrHPwwVKTICuHhNuB2Nf3V3HbRVoZEOjU+JXBJy4SVsQB3mIFy5btq4
D4PUTcOjUwtnIpXTEi+1knWcj4VbRR24T4Hx0K7KMct15PsAY8CQj0nyLw3gEGzafmEMLJZQ/vGW
LEw6KJADCgxZ8axrt9Srz+dSzrym9BSoq9JOlYUWiZsms1Yk1eDjLtN7s3blcLGSu4R+rgWjil6H
wBhmUjS6pvr15Fq+0rVTTKcylsEJSEFQvNfzN0mluZalFz2YDnJvnV+Ts+mfpt8WwVb8L5n1urFI
jLY+glRfxYwxCzsi07IOQUjO0MuX8P4Q479MsVrosMp+xgjeJl9ChJBpjtu9Ui+eYsTUSEvg6Vqr
rrWWQYwxVwKQzOrwUqpF14xLcTgv1bVxqx7hzwai6clyYQXFUtaJuhh/s772yypDV7apjA8LVnHp
GH7FXJxK2EPK7JU1lt+ufzf14NQk8lxCjQJAmb+Mo1P1740BeT+5RLhgtzHRZ9ZbHunXatE00rXq
ki87ex5Sm645HNBn+PIQoLC8g2hLHlZRL3WrTf4A+hvAqwkbFATxCRm3sEuQX4eaTrm0yQmnbAHS
O2lbADOCag9IN2VUYFvHARMHPkjeM20BwcYsfBMQR16O8ZLp8Mk4Up4Ne5pTSCkSvM4VwK4ylesJ
dLbPJCwayw2uP54aMTXgXJDKm2aMTwb7KPjmszy3PyNzxHOqndvsaKXBWg6Z4SYBVT4kAKm1tzJg
VRknq9BIFxphi2mT/ekTL7J2djBaxetKYmppJGI2il2qhKR8NvU+xjZRzadlIOojNKwWh8kCj8+Z
n7BPVkzYFdKqNN5fIv8g9Dr7oQ70DtLkNpaBr9nKTH72qGLpskbGJhmt96lz/DKsl2DR0169qdvi
O70Oe3Ur34bDOJfW3VfyWS7CbbjVT+2CumGB5MyrfOQL/B/zc/skrV9rKtF6pW8Bo5bmKb6ADENI
OwcnAeTrO+B6zqlGbNybc0jO6SrzNM/2ucWXxcn2cz/xX+dknwA8gh2f2GZ5R8nXltJ6PNK9P9Io
blfRp7XR/gnc9/R6RGC9m+enfBMH3ENrgeVH5B5kwWAG6AucgIMMgx7EH2h/wsla8ZLAHXK/y/0R
2a5OkJlXF9wVMwMyYD8bX2+aJngMhe5qxgxkubfQYIv+AXv2WKJD/pYD7ZM13y1E/4CxW87t0Nca
F2iZPgUwswYjp0Gu44I666MrMbBRS2RIS2c2b/SvIqOSXmhMieoC0LISvFD/Dj5+3gANOIpGv8AX
eNCIZlEverHQSSGggK4GN+0d2JYX4/ABqvlwEm8LwwdDD8HomU28OFsdMEPsyJglcdDhzfiA/Fn3
xffc23iw80bs7Mi4QMogvoDtTH+EGQco/fUYGEkWUH1wf/7SGaYnzK1Fk4JmBE9uvkewIHLAceaz
2Avi6jsLKupEt4hdvBRMxDEWM6i43AWkJOD3eMb7tEB/UIgj74VjLTvISpwR498AvF3PQONDmFn0
rfrZoielGpIEtGFIadC3/+D4DmttMH2Q/RsQJidOvYn2Drv6N+Xrr1PE2dB5pwd9HgAQCpoYOSFK
KJikMVplDmZG34Cj+u80cFGRntHESTDkIW5SYZTgSPSW0CAJZwBXWU/apOgacctyJ70AksjWUZAM
vOE+m+pvGWoVfO5oqAIT5G4+IcydITwLEw8YnY4SFnyg9/y2hP0sSkPRgKK1wGvysXm1J2H2mThU
sK2MZ4KAI/sGmgtFXiH8DPgS6EQtxMYzrhBsB9RU+N7BXBR3W0NKBbgvETrkg0lQEdxYYUuBnvyN
m5s6gkw7ThhuIdJbzaqDDyL6D9KeuPFdUtM4ICP2DC5b5w3x3OTnPRoHVLIen5aTODUuh8i3vB8/
4ZUYTJh5q7lrMCwU0S1j60MLhZPCGSFtjB9qnDhev/MsGDjE8cCiYJ+ZeFLnaXCZTfFbLrXGbykf
aUNjFvPXYIuhJjE9cJoCJks3+husnHFuda4ix899xsChqcNdxVgUXcP0ylkbKe5pbaUuQn39BjOF
VkGLZUFDb851TG+sSP6hEJgxNTDC6f7h7sZnTWC/17NKd6vOa+Fejy6+eZLmGpmfWaTbuiXjLMYT
1WPu6G1K97XTLWgkcf4Y8+AFso0181y0BaVFmCA83WaqHzNtSoux3Tnotgx2QfMaPbGBrsF9hT7D
hwMLRdA8WL3XXB0FPTie24sq9VNMliVfV1aRs9PR18vzOlu/Ro8nEDBn2fOAidemQJ1nBsCwCx0J
pK/4UgURWZDIY2/MuG8pc13WdMoxKmrRRrnjboBmRgMsxf0XpgiITO3Ra8QSOK2WCVEyldemboTc
Rdz+fi3jhEr8BngGbchZgCMDaTSVl+kEfQiCD4eEqSZ8Hc2e25Vf2jMsHmB68ZpQSuBPqQxSGtij
YMLDokIRQkpP/nLpf4+/9D15LiAXQhv0Ujh1SWcmOngnNC8R2dAq4l+ixv/Buxr1L7Zm9Y3dan4r
j8K2xvocL4TkwbIND8E2/2UyC5EdM1fRbPqgNcqneP1CgaLR+bxzVc/w/+H6Yw2BWiCkE0CXhC5T
iAxbiPAVTqSGcbgfs8Gt3SFgenQpP7BLwJO9TZZkAJB5ThImdjKYlQos8CUIDwhPnzIo5ow2gXCG
o4E2zRCx5EwuA6OAye4tAcTak2dCQUuPBDhVJSSXqxPMyFFQRf7MqrJWFkwkLI5V71X4GG+U44p/
QYpDrNgl7BA5xV4Urlrbo7NlcWXRuMJxobJhQmR2BaQgE0CoGdlOzOQJrYVIT3KaFaUXl4oLNnCp
jvhAW81cifFYngcAH8q8j4mL8Xmg13EUFyMEwCtQHvOXs5RTY9E6Z6J8Cvc7rAr+2G1Ali0sIOZV
GAKf2gOKAIQgiWmOOY5BReIMA/M5E2kG8DSInE2/7R92r9NS/oFgwQeAl8seDwnA88bd+6cdsOBg
/jEOeFUe+c3AXhtn95yIOQPHJDXxsjNEzT8q88x6WA94KsiTPzkWRVDgueNRaQPWwvaFwfJH5+DJ
yiesBYCZ5423ywVrHmo82ivo1cks3P/RhEsopMQPXXI4QQm58waf94S719KGMhTuS4ybcMw64nE9
R58Cm70URNFttS8g0L+gy2O9dOE0FOfXyvrsL7gwee/ZXvuc1oGg7h6aT/4HzbtNa9yZFtABSYuF
7cxyfYAZQaI9BDI4GCJX+AWzlactMCWAZlPizyUczopzsiJWbIujAUGyjo/9lbCyWOO5tIhWYLDz
cjusS3QJCazO4XNYS1Cn2U4unj/sKAvQ8h/eDrEAVM72h4O1PsnCwR+rEMzC/Gg9jEV11tbNWXw4
A/th8WnSfTsX/lPkxnHkE3Zs6R6SEIxoDKdgRZ+nx/DJifwzyYtuz1t5ITsQqjnLplBRgHyw/c1/
aLhA3BHkI4QGxT5fCXEBOqhTh/ZH/hCWcHCnl9pG3ubwdh2ouNlenCbxLnBUjyQyLsK9oEmJy1Ty
KfkNxlfRESpl/kfsFtc6uXGTPHrx+XI+HfKG/6KZoyP3BO8MQLsv9uUt/O7O03J6Lw5Ii/7UMRiL
/fE6I2RSa9mLaP9QZXzI9/KkgjGe1DuWidD2Jliho1AKILgr6c2obzidT6oLFwvOP6zQWBfTBVON
doVtASmRvYh6pJAKOG9XCjBzy5IFe2j4Zrbsvpm8mm++VSjDKUUUYZ5YfMOS4FkSZjV/9EYIlVTu
9o2/KCvqxrfkl6KMfnTz3X0nH7w6j+baXcmw2TB/Q9qgm7ii1cyueTWuXh/RrvwVKWrDNV2GxM1q
foS2MpjH7xF5ldUmfk926TtEw5kQnUWYk9DtE+aUdPz4lxRgWF3pP6ZE5lLnW/ChEDLRZ/vFw89I
ffSUIsKCopX1BfiIGZMpg+VAdfWXq7NGMDmZYorkwaQJXy3W3mwwCqCSyC0iTNHhL7kTAeeq0JEy
z5Ja1k/IFogbnzUKNSh2Xm5i4Y0u5r+UovLhfDLxEAkp0iYU4YWIuX05AGhTIAk/S3bnsBINIF04
AhBxcAVrcI9mgz/P8PYJ58QDQFZUanekI2PiGg86JuZ4laSmvy8jlJ+UO/T/EVKhHeGTVViSkio0
4+JO39C/qJW5GoI4zNpXIBAFOHVhtfIFz4KjSgnP1Aqqxsr2OkHlku+sIQh7oari9en2fwaNuKAQ
YkhYIc0dZqykddljQlSFxyc9+h1njAztnJU080ZYbjYnSdcMD/qdTHEo6gZKoyj4rF73ok5xs5/o
bOffjWPNg6GdPS39n6K+foIo2I5jt0rk8Ji/+nVe5os0DbdlnpAXBEHFQmuhDvNcifAA9LNK94OW
bIKu+rC4oHLVH5W8uieYRvTPcwT6bKgQBqOCjFbo1eWLsm5kX9nLHFmX9N/PcZm8UuJm67nWZttC
xwEubg6SpCKBtv2sRVuU4ZXAMea6+R7jQ0VZjX4B9sAj1RIY7HANqUkqWGuarAPbLaJxYemYzsMG
nnePokJ4T7vK1k9Si7tVeCHSqQzpK6e3YPBzZ/nq51ACKrgCI6Fh9KSudveuSuEqGAE/gGUhFg3f
rfSTT3OQZ/xdJpHJcU07PH/aCMMZtn8UDKZGr0/VSV5RFuIk6XZOw1j24dzRQVpLg7IMiADSckzm
wxTzpdlLxwwmHq+NpH5FNCWj6fk1ceAKjEijd5NnTiBO4qbO18RGouIikHMMeJ/ONezOOa2+EHEn
hXJQDUyqqXDSkxWVa/OpH7Ta2oZpfBiBBItcPqmKeTKBQp+Y1dTOTLeldU92nGLfBzrRY2/sU1T5
Uj+tXzj1JrQSil67dFp4TF8FdzB7BCsOVqnxE39DeQF1FVxSwTMF/MPUFt8lqhtGByZ8yKgZDaKA
YiQXokag2qxvgjaIieQf7xpOpfWAh8K0y2z8g54JFgLmhyz9jGY2DtgPwVL5ETocSDqQqpVH/YM4
QyjFEBryKokoEFjaSdJkeMBlYeGm9ODZ2OFC2YYpr0MhMIRlqWG9FQ8krFATETal3wEVF9jwm6W+
US1z62KVZNEGF5lOM+RYrxOVDrMUvDmm8bHEMISsI68LibMmcJnr7f4pS5/0SbWZFrqWBv1STO1M
cyOCDvt3/EAzSinJSsAywPKgf3AW5B/lT9+I6oBNWy5khdMjxYfDcKlWIOQ6jxGtR39r/jFEOHPq
vTsQBol3KHaekM9LPD7x+WUfLUos1meM/aicmAhYxiiMOMmcG+NB0SRWOhYMzhRmb8IpmDN9QsKH
GOUmidqMiii5lT+8GFXMBcx3jzzhpKCjq3fdoVwla5gveG5qn1RXA4/H9FlvuzPRAuifnkfER+/Z
J4KeiCqFINqtfajW8YPopK/+AHj8p7XkKX/CIvugcBFg3Vk8nQkJ2SNlD1agcORBK0StR6lGSQDr
ILlg5wpI8BOgHIJ+8LqIy4vJi0ijby8Itz4pG6iIePD3dOuht0qWuE34Gp0mrwTbFbMpHdHXJ2yO
4jP9tP/JXxxs2Lydxi/znyGqq0S86XP4MyfFzo89OavHn3UqOVgPTjl1IccEoz/ShY6M16ODGXzx
Y/6Kvx0eVGn0n3Aeo68AHzx7CKkl2hc+Eh/seSNG/UkdojycR3kcd8UXBms/WP/+Kbq4KmI+H3he
KSQ2LFnOQwyUBxUrF5Jfcu55Kw6CMjH6ef1wKviGy/G3HIjra30S7rQtj3jSHsPz69I9eEcaHzFH
1z2g+opDhPtB/UKhgcqNm4Vx1f8wANkqjD/ag7dq2TupaI3US3+y7/ZHfSq+mn9sVih4mkN70iJo
4W/40HyiLSr2rwXFD+XsqvwZ0FDxyjXV7WvF9HDhtrlQij40JMgkU8GvO0vIYItPTejIpBPnDX99
BuqZAx3QcD6PaNowT2bAYzTN7XDVUc31u+69OrC3JMwX+vqJbQYc92VOUVsg2QrP3A+cXUKNy62G
PQQOpDuSszfaOxAO6J8DCesW/cKvBSEA5QIs0rcmG8PpO7hBDrSPxlWoKWxKrG/aPg7lAD9N3Zw1
uvZg3Gop+n/C0dyqcqFls7rbo5gRKIIQ+qA1h9peHChGGNy12BVlXxRHqBuwlYV8zhoOn5nzWZ/4
dfaPiYSVnk0nOhp4txSB8Pr6X5jczJQ1Fe/0Xv1DCMiTGf0I6+/mLx243/qu/xbv7Lv6O3tPVrP0
IH1jwcGxQCenZvjVrnR53ynCvrhavGl3FoIjplAukvmBiJ4IwjflChnpAnp66r7kkxQJnyVALdqg
ytm+UToiD+GYnndSGa+8bIwKC6YyU5c9403NX970TygP9Dj+9r8kYkKLgGuR3KM7Z4uih7MlfVuo
cZlpn7f6olGGMStFx2Ftfg3oedkBQ9kGUupBMt/410CWcfobMNyi3QNhMoo98Yf1RVngubiut8hx
0A1jAPPV4abLJMg45+5h58zYBun4DN7N9wy5BUOwYxZYEHjcMf3Q/7pna3Npb+g+rJUdUxFj6Qdv
X84Rt85FQUCVnrVPceuUJwQTH6j3Uf+yKtAOCUlfwARCEO1NaPbmLytdIFT/6PT+lSf7o+Luj1bD
mvYjwhDubuvNPDzFZgpFJDSpE7Fan+22ZgM2LdI9Rk6InpMjN+u63xJdhUEJWwVETZw4bj+24/kv
l6AXtSNaAiRX9D05w7Tbyg/lGwkPv4XtwhMAgiktkVw9f/NFDwT4VUFqAjHswXQdGqyCtdvLgqQs
c/rZ3DDXs/G99I/08lszO7H3wkfgD71D50bKKtD2k9UUnTqgBX8/CQAYvxp6y2InwsgAHyo0wT8H
ouGQ/zNWn1o6fIA3rS3MRXigOQMuNenbYeDOHObir4DROn8AExgxBPgPwD0PqZnZNyCZ/zjtAEgZ
YjNH/JJiWRh1cTv1LthNBpgv6ldAe6YiFg7Il7jVgLzSPYCffGofIwdPMfgjfQUnapcRtBnnCuDA
W3/sITKJfRZwE6NVFCZ//gwgMpqowBn17L+AeEOMvzQXODkzZjnCaQHz9w7mZe4AnM3gg0IH9xuY
m7n3of1jXumurw9e9HV3vlNMPih2si+sg+6s9ALZoESaWAXAhJHUCYXenWEtHCu4r0h6zYUy5r8C
Kcerv3+z7/qdCe/OFABmJMSj9YkaIPjQaR6KXSf/OqEHmJP+E9XW/UVpxf3KZhXrl2Wz13BZ5N77
78GCyKARm2sWeXbJgMDQ2oRjNWgWIU5iheLBzM22nKWPsolSgC94UEyAkIDZYHAC+JLcoEY26U8Y
GRYL7RGbFFZc4RMcYGst5B7TwwazskURlkkz7UHuHVsUuDTAV0wAtEj5ljVN1gUYpLKZGd4Y17yD
CCsAgH7S33VJF2BBYttjGy7oHnRPCkF+7pRej/YdtIwTiUczpjlMBxDNyDdIeJeZPGDwMaMwVUEY
7ua9PnFqmKI538Vherc/7J9JdI5F2YSoVaz6fCzhtg2pbC+zImORxbxJFcr78hCCNbxbQfShOIny
ij9n+dNs6NhCuAasV2ZuCIhBUYfHPMbxB0TsW2nbQ9r4Vb9H5w1eHK1n2nINu0pMRkLXMN6+SmZ2
4W/jO9z6gI80sa7mpiIsgDkJUyBKC2CTCRNcYpBAuUkoY1jSUgQiYdBSJoNh2eKDsPxND/aClDoU
KDyLesXJXcomukvcUCy41GTIVuCr/RlF/FVVgIwUOe0PenKV16bEoei2kQkJkeN/RbMcu1Rm3CSm
xl3vwjl1RhffxxzumeWT7/LEw5Hmjj4n1zZoF89ukRPLzJ7acQEwKbtJaUYPDscanThKybiap+S1
VHOCf7gbuGwhxQy12MvvKaFDQgSgLANXztR7fQSeln/QpwlrRdIM8KKx30zKL/zsf0RwPHv/P/yR
3XeHsMXw2H6D2zJbVypT9UQBK0qov70AZ0qcO5rgFMHPGR8aErVwoeDYKs63OTMbIjVFccRg6S/S
Y6T2ZgVnCz2A/36VO7Eg/+1luJ9CAXOQvgK8wQ6BOQ18Wki7NNGOQeqK/BWOJ/g5npUFGcB07b6b
KykWz8+SwjdHn8oVFypZ2mZwEejmgO5kT4+eDsnzBqnIOM6amIG5hO7xsB14u6Tsccp9bMToFRiy
r8sevQv6jzyZpoFVeSaO6oAJsILBUl4i+o9548k6oWOJhMILsjnhiKIaAK6FFs3iFpH8YbkymekY
WqEscgQsr/4BWAAZPDDE4PSyP4LiELzcG2g3gA6Qjc3elG0QLyEvDMzBbPjLQg1q/hRw38gpTPEj
dms8VzO3irwmgmTpgp2UWAFDf5Bn5v2JLq4R47403JrA9idkfF/p/AASLqnr3IjD7InZRwmfHkuK
1sUWT1OEOhFXhj9RqfSgwOLDgMWYfzD8EHrPQXwwahT2YrBYuS3Ipa/E1eQagsVP7wAr6TfnBX0g
lSbfdQdGMs8CP4E4IBb//6NMjO3qC1vbFoAPgIWtLbA+9yyRcoz/8VZ9mQNluMuZHSBXHjWqYG4h
4b1PVcusigr+yFTKbpUS3mH2Y2A3M4pnfFltJhluAIten5AjWhhRaA+KfdDmv3J/eBDBxv34Q3kP
0eEmisjsoH5g0vOb38HrjTestLjeNEnS1CdbFmFhtgFKYuVNQ48lmWVOQjECZMWqR+uC2q4WsxUz
J/Mn22CGA9YXzP08YIOjaSYT4okfLO2FMyQsrkKIk74tph3QJ41WBCbyaJCYfRlVtsiCYb5kw86U
SNkJXQsAkCaNwmjI5hp8phHXZ9EsHr5xU49rDxk49EzqACSMXCZ8FZH6gyGwPS7ROOvzaT+egh9a
uCdlD+HxWH4kJ/J+CHO7YrqAAlhof81VsjPnxrd0TjcmlnFPv5g7S2tJqPOOlDj+MOIU8ZxVtRw9
aR+dgqN1xTfrTh/JuAoBMdQ6hMTFod4Ny25frsojzZgLC0B7zA4BMCdvOVINUvbKH+2uOWibfKVR
xCUrEhL5I8Mv3pOFgz1HhgkOiR6LaNHOxfd4nuBOExG2EHwJKwQBPOerbq+DZbcf2bt9pGIAgJ1X
S80XhjGs+FzX8c57QV9HVwofhAdVKDgqzTnMpHoP3TtdGNhakuIaxAKH0Axm8G/RkWK0hp1T9Zpx
AXgwH1oOxH6BWfSmaGsxG/CqvBIYIxWlkvpZvXhmHiyR9q8LVGHDFnhQAodqkY3+S4AhM3qOceoj
hBqep2joV3aSzfR6PKoJLpyqvlAa5tBh+XQs/BpjyqSe/Phm5fTO1qGnVBT0hOmEkHFPLLNfjfGC
IDo3M0w/mmpPIgLUkdUNwJZSPw89WxHNVD2FDlcrrW3skK22WneaswnbepU0LWysfq04+buRFmsr
X5vjwPsNvg4UNiB/cAx0yWXqDZN2MOn11hDyJ1L6iudZkX3TxNcACL4KAQ9HG4xNAllcvDL27Uox
t4KTPhA+xsFW3TrAONWe0kXvfMbOv6yq94pE806Fo1k9v+UXTPewVig9G6jCRoEDATRvPTVwsLOQ
9g3g0Fpp+E86bmNJTz6KCSEf5bMU67dsqSSYJjuMyABmLN6DFLExW7yECtNx5iR95rtEWQJ8K5u0
JbD+YJnsmuey5NnOeQzOdX/pg53SrPA5MAcc5OHyzibD68f9gCUOEUXmScMSRfpsGe1dtawRDgQE
KKwK5/EkDxQ0q36rigWquCjZyeE/S7lUAHojzLbO+aq1z1i9GIxDqiYJw+MTDMKX8Ht9j8ke7iDm
O0HLZvcS0C+Q5j0O+yI87itLLsJMP/KG17tp7JLhq9Hp1HX7QN0KWhj7u9QivtsVbGdH/9ZTpkm9
RTiwDF4r3EVRYzgkg8FIMf1J30459FrPMueIKFSFkgbBSzu8y/GhwQg7o5iTs7tWh2+2zExZf1Xh
vs4vOmuc1IGvMdHaRMhJt4ztvbRpNTxyz7VyeI3nEMGYc4iCf4n2PQyn1D5br19C+kjA+mrt3ydt
KFqCMS0xpIlZKWLoQypVtf8M8m3ZLtrxioIlNZa2dRjGj4CtRxwwFxcIm8EZEunnGQNVMc0W0Zep
rTvzA71WW+1K48hq6KgP+wnLhZ1ks6/LuyDfdY7ETg1RYILrOAorFU0/Y6KdroUEU6PgS3JmUw3r
NrbdgUpVwqf1caSu231b3Dl6vFzhppeXov0sokfWoaZuz3nzIU8edRZOUvh4f6fvaC7xYtTOrPaR
Peu+g224lM7yLymSAJmYyJJdyhyOm+VHswTA7AzveSrvCBKZ1zF9I+BhICiHlePIcszqbD5nrPua
TpCYKJQcmubYqNDqYXVwVTIOZXgSbmD48BSY+tkXtqMnpPGDPwx+zGTGlDb4Xb+e4PFPPulbpK7W
xGPKi2FYq8mK0EUUMvSoWzRYBIcuWeREgcXW06HyQ1avK/Mx88T0SKuFlle7Guplp7NCelhJeKyy
sC0J1yMtHZWEErmthgm8GxUzURIh3ck3ajxnofMJlJEqF28Xc0VCJ8ls40ehz9hh4CoyuByGMfpO
Q/bjnC1qMZzpz5GdmY4+4Qap7lHQvaBWgx46Kza4VuCHDfmzfj4uDJotyrxJNi0f5DVXTdfU1z3x
Vfo8a/a5tsQzuVJd9XltJdC+cfQJuO2auUX3vTiS1wx38FkcCuAupBISl7PScS3bWpjmqR9gAcVA
pOZcOZMcXwYHK0Q8uVfLR1KfGHeYqTfW8pktxmbNvUZnB9ab7qxNeRWXuNrfGl8ZyHeurmJJoaOi
blLtw9G9hzSuyUgR2zJ0YLgce69qV6Qbq9ibNEnn8XMHzhacXztTXZXpgvZVVO3C2IeNHpluJO4J
JgXC4HN9Rf0UeI16wCx6nDwg9x4MMg5xaF9MSE43aXhPcuId506ymSIXD2VHIvPyY+vUVxJZDW2T
6RvpatgL9UNioQu9tJ1vryE7CFhk8gy4tXVNKF2UabNI9UkXakyv7ohJZW+Dm56vOT5YKbrn4lrJ
ZzXDjN4Pp026D51jV31m5UpNd6U2530TdQUJlO6fqKXLQ5P6QB4ggWVzUjWwJF/1HqPppwhXiz27
j7DxnMQ3S78JD3awiZ3LgKChXkjS1irf4yd6tRWJckzR49y0IImfqvJasW7BRQNe0QlFKc/U81O9
4NPg65ymxzd4MAUZ4nu5viHAaF7vr3CZ1luQgwEKen1QlJOhAx2vu3Y36fvxS8q9Olmn33twB0Ny
ea5RHflAcNLjZM9PWJZ0292bw4VyjN3KiN9jvSCIZMmWqdxC/a+ao9IJSScRGXjTQ6LeQEGBYULi
JmW9btIp8fx2wJ51UekLPfcpDq3OL3USIH1J35M82Y7TIYsxlmx+43KujBvuiHFaycB3qAa9ctjm
9M8QKi1ZmXRLsJC4s6vgznxfwIxfPxS3LdcJspXYXkCXj5cRsNbTgAjrlVTUVj0PjQNUcWYTdivx
AQaSfjT8PlnqrJKvM0EtrIlPGCiT+mnHVxN/iV4GG95O4QH7aVbZWwJ6TE20GIvT+/O15CZl01Dr
76p1VXCkojzNjlK2hQyuI18rN0bsd9mxZjXiCIix6FQUSLvUfhcGeOx77U0ur83mq8MKPnhvsi2U
lkGaWSO60CMnBg++5IJugoB1dMljuKhykaBKw1J2ZqZx3j9iglSeezyuk2luQX6dVioDKbfRISL2
+qkjZrd0j7f+2J26TahvOtN7gAjjPmpvNZwBL4Rxs8gUX8x43HlQy1xV3UOyJKKq125DvOvfzIjh
d0pzWCXnXPFqHEDogkaL1MDYUGHILETkVLMKCrLNi4+ov1jl1gak1kg1ITtUG1azZ8HrXphHckD1
1B1XpDekw7yvzgps7tYtH4IbWXiStbz2CrJhV//gHchZqY92LKBAvCv8lgqM6qTP14pyMOQDifXO
cAbxpEZgrwwhz3Rc5z1ProV2trRdYX3wUQK8/gw6EvdpWHOYeXui2E1rl22qlGyYwMiUQbb4lJe6
zkHDmHZ2AW6W+sk5D+qG73rrGpBKSBmNd1CDcw0Nf5v6IkMovr5p1bHeAet3S/WjfZ1vuErJBGT1
5xAeTbXpnH/BBOzXfxcY3Mrv2fNuqB+JdcWn/a3tAPgySHM0MQtmPizRd5C+pJWovs11bfj5B6xy
NV5O0pZjgKN/AtIgZcHJv5pqC9hOsLht0Z+FuHYc8iX3YNociw7tyDUYZmIqCzbNcyMjoIMHVq7V
+wvlZvaZmAhp3hQYis0AYf/QPt/r16pCgIYvxZMQ9PRzEn36/MdQAcCCfRkvZcCVUnkfmnljXcLn
3YwXNhx0CZ0J6cx+k4AN0/BIaaIMPxn7d7n/al5X6iB1PYzfGl/O8IRPkIbQV0KuamOkfHyN772J
EBq98g4ZTGXsx377qi5Pmjt8nCpY0txpvPQw2Ys0ulMeImthhx4pC+mqy4sQZ9PceKf7GXl4DKEg
qH0WvLTx7PKjh5EQMxMbv3G7AI+hrteq7TCdb3HNZ828RHufdJpnuIYWW5U7qTV8tfyoXz9lfTKd
A7FYsrpUg43EwpZtytBXUTRi+4onsroXBhQ97gvnrF5OLx85TxItjI6qfD91c+IayJW3XlsV7kzv
MXi1BPPEdN8E30wfHFGR7rlKwGx0tY0WpqaYM9PnDv7p5PEbRu/kovMAe+JT2K2H02tHo076mADO
qyXyYj4FuFI3g1KgtoQh/BZh4cUJ7tXlPIl3Q3km2KCI3p8ISAX6wBwNBaYgTbnbsSsvlFOBxy1a
2ir/uzJKvixvgJh2MpfRIpVr4A7QLEne2cVObze65lsLHfQiwFzK3uhYb+lnCxs9yX2fCjRQbox7
BO5s/jUcPrWnFzUbJdimximcS1TwIzKNVcmmtj3l6UKxF8/h3g3rRDroc4Z2ZvxoyQXTLr4Mqb7e
6CrJeywbKCbivTa5S+ILqBuELStgDqMNeyDKVxhUzA5MN2xs//E0+8sZTyHGxQ6s07UVHyUPBa+R
HFt7009XFijCntRiQzpIpYBErM0BZx8yp86Z6ekfBhR/7zUsY2OpBMsKvp25N3JhNDBEPt1ex0+t
W6w+FJRBYL1NRe0ILJruT/VzgfJKJfEGrweMpad5OTyi164Kjg6MCUp+xGsAvs3cdlypP3bFJY98
AD3lrHfuGC37wUuDRdOvrNbr2u3wZdeIkQ9lsrWk+TMSezRSTaDvdJpr3lFNUaEMxqWzttW/Eiw3
T0mdIX37W5fAzbNl0u4DWkaDsa/kE+HZCRl4+JWZPvYYA1aIFfu6pUhf77wMw1uy2aJ/BE3ovdfo
Swy+iasQOTjeYH+pVM0yiJUI84CG0NtEbbjJipfjfpIv5UTvBf+HRX0BwWfNLoLlRGRJsSF3BBuk
wSuAU6NTXvu35uWbrQti/T+Szmq5cW0Jw0/kKjHcxhaYGZIble1MBBZZYMHTn2/tUzt7ZkIGwVrd
/RPj6CQU9DSaomSjIhUMZgnZ4FHsNYEnz2CtIEYwDohbEcMEo4PyrBHjEAU+8FfmJO+ZcjZ1Jz7A
wCjnOqOqofqV0xWgsKdkGwUA9GENqGAfTbuLtatJyHrhGwppzvN3dyD/C5oN9ynHJezWvbE2AJHB
Nx462t+RDUAQn9/34T5C/TEcWfj9KRgPmG6Rk8H+G5EPq+AUsENG/ma03fwNyaYNEVeoFBjIm0lU
94IJXfkhTAXAAdIhZRtb8ykSwEpexqa0oYFv0TwG9BavzZjdXsGlsaEOXEdyJLtTdeRXKWLZVqmd
F+UqxsGuwuG9WZHnwpAqWASLz5zhGpPb0hVxbF8pxEcclMnwJD5qa2+gcq4xt1szKlnm2Y1O5oR2
Ms9W5o1MKEpS24ez3NUrUuqzF4TXHbejMTiKslBDL7bTWQS9vg4oO3NwRvgTBhSeF7Sy9IfIHtq/
MPUquggYjdcoOMmTpY7htr4utCOVto7abZyxzrSDKJ/oBM3Eldgiz0wTY9CO14+OgqQoHrmbMSKk
ZZZCTJ18FJisM0VE6pTXYiolTTvSYixqtTABYlZOMSw1azq+QdPpulRYl2KIj6SaSJj08eFaGgEq
fxK3NLZa4SkO2HpQ0GmzqmVYszF0JBWit/wud/JhKWnfdvBQ7hLwoV7vk+QeZSv2G4KV1GbPitKo
kEBecysLvvJ5ZT9knSnyZCeDfJFCNTlSi+O8c3Df4VbH0MreczAye4WgNLRXtXyjmuuCS9QuAyYf
QA3/WSwn9RW7AqpI2/yXMHeNin0wnrLiGut7bPEqCp5nnrj6lbvGkEgiESlqbODVlWq//gjIVlj2
MxOT66OauCxnVOeAqQCrI+CDzMhQpvVYRsHcBjfqGtpmbN/8N2wXomCJCSj+vT4s1Wd1ONrWWbY8
MqwF7TTzMnlR1TckBhhjUJ8xxs4J8waa8IdoQbH+qD9QVxfvYlnGByX3RAOHfmJGCUAFwili2UKr
EKuLz3s9Ce9B/Zg0twwtUzb+2Ak+uuW0xRk6/inS2bgtQ1SAHuxHZhGUR2+KUeqr8OsfCgU4QSp7
8Mc3zNWbbJhyUWp+gtVevADYS8gfpbeWwZ9XugjGIjh4RjpQnXoNktfJFKwxLf1U89NiHr7PWEXg
et3l9+Ezf6EBSATlqO6cULVYrk6KjAnF0wQcVe/WiIDkhYz2Zrd/qnJ+MWNR8Df6BAy6z9lQUlc/
GILJmsciyM5KFDoqPdySssIJlyxcnwYDIH8iBg/zSeK2RE71M3QV8MRyqrj3k3/0kzXWSDT+EXtc
MeLiNEeCDl6hoF2crENZPMTn46Gjb9KVrjuEX8DTFz4c/TlqFx97LjcODyqluHvQ7PiBQqHicl0U
xk7q2VQoE7CI2LCwZN2+qpa6fFbNvYkaoTgkgB9GAIIfn4rJkwynLrmEqquULqnN4ZwNJCW7jP4B
WpER/XIY2H8k1e2BU01EIE34SOOZdKYvmQ5nqgiam6xYEYbbQhPmGGnjjRDpUvUl0/lU3lxBm/za
vV4bGxHeC0ld9HZ1IanQWTBEcXxAPVt/HCs9kO3HDZBRUje+zpSW0ZSvS+xlTndRpv0EGaKL5ib9
h4aKW1cedvRuFjO/NHRKBiTYbs1IspQZz8drAELTj/Nnk61U/ZwQpVHtOnltqitLwYRrB4ClDsuy
8aN6D+4J+ml03sShPSsWlTanuZXHIxAQWxBVcm+f5Y+nu9sI2G1RUKpS5CwRW/b9hd00sTi8Iinv
lrxFV8NwKTOXWDDLW2AthB326IKCtcrSeJ8hYcoJDcFA/SMAwDvDD12fVxMO7irHXT1bMGOAAaHs
PuaPrZyBgsJyRZHIopJ0f4wAutSh0h/k9WRrRZizmz4zhQw//g+OlC2WbCVRjZ260MN7NRAmO4sh
AlfMp/Cax6Bon1UYRcG70mmJALwGnMhmDPkmsJoaD3nVV6k/acRe74vZ3iYyiwubb7X/UJPeUiT3
6ml4Q+qTRD/IYAvsMlplXz6hxhM4sNVSjpcagsNQXujKKoGW8x7XMvtGJp1HXDSDJdGb/8an1Ioz
VTNl6xleKX/seoLLCU1ioh4+MtSZ9l5SuzML0OtFrOBaWPBY+a5AbTEwKN6pgxtvcMespXlA2HJw
Tu3zJ9jabOQYav+Esm8zrBqUk0pUzuhD0eTsGBQ2bEsbhbbqPjgGWRB4poTmzE4AtNJ/sjEv5FNk
UKId8fob1auEHGLyW6e3wTrp36DDlteqHthXnq1ZcO0n7KsClqUGI6JITiXah6HdZaoo8lBdyr2r
kufHnt7ivWV092ayVrRTLftMREWyAHAQojRsgXAS0KQWoR9eVgCtwvsiPsfNgTmYas9DhBDBunlv
X4UD/whcyK59KVNgKtxx1AgqxL6nMbp3bFzCB0KTv0fznJRr2zjr5llqDhPrPPBMDYyTCM5Qovz1
iEbUv1hsdXxN4k5g322s86R38SitTEKuMVVaFx1JwujvUi3b13lCJmDg6fkbCsBKUueNfdGUexX9
6SKQgtzBPn301U8lkrNTL0NqnVYlYjZjji/IpraP8YCeVPkN8WR6G+XKkr7fr7+oxK2lz7a52OhH
7hClmfev7CLpJMPYmBylIMiM4mEBpZPckXjYN/5eLxiRoVHu5QT3QHtxC7Ek1p7G5/yuGWZVEVGn
pL6GkWi+EL3bAL0SbRz3jXXJgltq/fuUEhRw0EKqXkU/qhF0Jy5KtcELWF03tDBypXu2llNFD9/8
5uwD0/aVxbMXJH1V/1NgJA2wzLLEDwMcFvz3+xhX165IpwpOfaWJd5L+W5DEN8G74JWwa/FGSKGj
yARZjpYD12ALKWnSeJo5LGEdl4MJPvZPjzcFxIsXQEtLfkFLo6BTi9SuPHp6s411PIzI336hTmx0
TGpJ7AU6YyTHpEy/Sjb9Wma4pm3SfZrblxbJ0OXVTYDqIbaXbWWhLfsEM8DPDv4UdZ9kfle9W/Zv
6OCFz5Rt3rYQLAKmnjgo1Dh4vbRSeJzQmkmnuEi+J7lrludPsSd9NuwgiWChOcBxI7JctrgcIuBi
9rea8BqdeLTeQFGNaV+ZThiGcsMiyw1pQpg6Rk7+1rEZC73czvb9mGP25mqTnQnlU9hKqBCNAOrN
kC0xUY6NDgkgDIj9Mx1TtPi8wDfJcmMXOWMETAxp7NX7NnSQARJYG4Dmt+9ZhBKxY8SadO1MiV6r
pCuub5JiMngpjbz4QKgYUxpDrT22hjk1cSQJBLeiIqk+n6CgDydHrKUMHIkbhpyG3UKcQLAT6OmP
SicxSbnDrMn47PluifFTiMI3TF7Pyswvr4m8C0dURUH6qKD559qEOqY6dGZ/jlt1nqfhDs1uP0mP
kjYepf6zlkc6z+Yzt+NHMmFRnLTRvdAR9aTwiEal9HSjOYbqoh3ff6PJbT++o28Z78CvTIl2xSEq
9LOqM09mgXq1hzTPN0VkCxYw1/nYs6fSFVHcpaPtDjFM75jRdWvNa4MQtMoGZqiQ/r0PaqVtkoKm
vNvnrb3sE3llvJH/SznJ8xhHDOEtGcN1+DZXBj4Ow6Q/jLi5t3bhmSz5evJxI15pkWswPyRHCz7H
diLt0tMrl466HFw15bPoo8/+Xcs/epg9OZ5FP67BQ3t1FQXRPS/znT3kh/4jb8ou2ZQ45BiwCHM0
sParXY9ZSukcTM0KJ5einKumfen6dF2p3byxApqy1ylR00syIPWGExlINVgAGtw43mifDj1ru/lY
5dqsitnwxuQRR7giWBQNpmstM/8kPGoDGn1kn1Jqcmt/PM1ooP+SMtlG6qPSRFcGDaLoinkNdKVK
qYsRIStO837NWel+Qi17Gkqxsj7FQVfX0SvYFrL+p1q4v8kTUhzCytcpCIKSlzYYvkkyrWaDXago
JSVlk/TmIc60ff6Wj0VauUXkU+y7jaV4SS35doTVY985Vq/9GweMF/t0XhboXKzuiGHG1TCSP/Ux
6Qw3Z5zzyrPjOKgH8tIPssz8vH1tszp3jASeV6K7Y17d7a7aBhNmN6/CewG4hdSueCR2wiwNNFsm
EUJ5LXEgojHvNzawrK4JdLn15YGIvpE4rxxIbJLP89jyPq/EEZZpVfeCN0B5kLROLHW00ZB5tMEX
P1umIVMBLesvo6Sey1RblVDfTFwD8x5KgWxTSoUuBmbuCKdErXWPwVCixDtLf60ViaHpixaxrHdZ
285feThP22v6ilbJYHDRm4BqujJLqCUDK5znWTqP470efhjZFqSJj+NNCWNGSejPZypOErjakxlL
PnExQzyimQ75ffiowESD3ZSoDqwfNVraGV5Ngnwk+FQ0AMBmjDsy6FgzvmIBz32mzA9BVDEzYfMo
XZuTMVX6KbHg/MOE0lTMOVqfyZQBHoGusKIMG+mcRzIs7xc3b46VANQll3s8xKb6HN0aXOGE/sbG
7j32q92HhEPyvU7Wor7UF+kv2cH5wVcnwCFfUEsA1SHN2273T1/pK3PJCAUg76j778Vn1/9m/n9y
DyJp+FEGWeHXsKHQpzQdq9akQOEN9nbczIIfiHJT2DsLBjvT2ummrPtTcMCt+Fx8Jj7HMWPKu1h3
08+MFXPazDDKmCH2nsJl+QJYnTKRcI2Nxee2300nvu1jLsXXqxkm1/xWtTJhMpWrYcpMbcYy6qs3
8fVHP0NTPYMETTISkDgPLqKddBeIUrnnp2SnPwWT/gaHDVH58IeKHG568AMcADcOmBimL9uDjsdG
+lX8Nc9S+GwIYjOcanpiyNVg03ygyZNvQpjH7fYFjYlOG7Ic3zBwLUW8SeUHUQeGUPLLLBOdkwE7
n46hu4SH4g4BCpIxTl0rXo1OQov+NLeTLaENuFjD5clXzP95BPjQf/Gh3nAld4c3JDPIvZ9f4GgJ
3lF16u79idFP/TNsir1EaIh9LfY0wZ/dZ85PWoKaJMQA8NLzX1IAaY5Ony2kCE4qGUKfI9SJR/mL
kyLC+f9nVD5HePsXMqiIufwLvMATJKc7REfTzfx2A4gP4U0XnErwCOv+3mvnZsc7ZTzCk8EToTg8
6e7rkB2YB21sN1jEfr/S3c/KDaAzfVbtpXOMBcN2R52Vror2eLzCKU5m6IN9REZrdC8etcOyXUuo
Rf4vAYM8B5EO2qBQKEG2tZfRzSTChqIUbILqReiRpfPL0ZftGT4cH/qj1WfVloXoWCJFUpEBiygm
+DhC1Xsln4DQFXWlOcMm57mtOfPN7MwoBdJvsc8IfNwPZ7ilUGnpPLR/4oerXf4bk5Unqg4oLqQn
cGREuCGUUxx8iSwl9oLv9CLX6w55gzYRcRfMqmCBchMiObLOP/pnGJF0T1w+W64hxtgYbrHIP9Hb
KtE0NsQV9bnxmXlcWj/MJ+C/q9vgR37KN9zfBOEfpHgvb6kvoJj3sjAkgTOKLzf3o86ZObTLdilh
3N8Jrj5fT7up/B9vH0sMOPz9d3CX6ju/aZytHvq8/MtfrHQ9mRv/0efL53/fgYPKA5fPEQofgBwZ
K4w/frRyyp1RPtVjbgtePDDc62+yVM7qiu5nlxJiVP0aF1YKQSUyBOcsFddGu6FqDISAgkhWpHBc
eP1/4jnEgBzU4qKQHvP3vkNBo+9Aa8fPQKJFFYzIAhiHQF8UNfwwtDeOpXgcDRWfyP1EgC3decLm
dzxBNJ086DcEqxxtwpHLhAkvVPYnKBZacX3V7D7olV5LzRHZO1D7iLMTGSWfLYomvtfwGffV2vgX
kqakXSCJAwuxiLbEiozzErIfcSNkQfRzhDuH9gDNtILXXwpNXvnLSwIc/OX0t4oHW4i/RZ4bH+m3
1s/aPQs1T7arD7zsBhCc+zu6ARSv7StsctyW/wtGUf71R1ZixIgXac3Ky+xNh+HcIycULHYdCJfC
HXJAy509zqtfMve+xX/dT+bXG/OW7yCRWX88r0iVyg4cOZHGeC93PJqCgqvdYPHBWbrH0KW+YcGj
euRmS7FRYRoQa6knJfiht9FCbhJamGXU4YBYYJSVKOskZhvHhhNESLeYQr/1g6YBcdiZE2svNKYZ
sLHs6q/JDGo1ptdeFtKwmxgPl1T9/MpEyZYlnbneD3ObGZQtlB1WPY+qgOxNYYvDnNYMtzXeOo1S
OZ/C3I+ttNBHmXBqa9GEiluqIa8EtcLMBBPWu2UZ/Gj/+X0VGyWJdiNz4kJGf0dAQx8yUO0pFTpl
OhKGWy8m9iFJ+6lpOLnlpSZ6YKxH+4E1OwiAY5ulotX+qLVuo4WARq1nEhCrW9+59F7VZjfXMhP1
cjWvGrAbTpyYcoflAWK+CvDaDl7cyecuU+eR3F76iX2t8QcsVUHTK1Yl+RnmpJ8mjXqmxr6p4+f6
jvtLGmg4vhnbJgRrNq/p+NlhJHaOlY42o65XqBUjKXfD7BHhAR7hFplCvEx8jAgxL86QuOFF0thY
jeF9h4ZVWJelhVhr9MrvNDYiuB4vCBXBacIA0P5ESOJ3tr1mWBvpw56ZJ5a9CVPbcC03fhODioGL
W6pftKcM+zPLiJaRjkoZE89R7Vfd67U3jUjCQIqtLtpn1u3dvi5a3HkMLHAcifr2XKf10zCiWWtM
fJMTjivuqlnUrQlux3H6MGyO3mfLMI+m0R1rzUTivM5S1av6zzxtXldrgBZNogV0yKG5yFz1iryP
6fUV1nvTYCEJUXpQCbYYy1g1BtIVq2O7jkvb7zvFDXJladvdNVSJFcvCTZrR85Bw0bzdgBhda3Tf
TYCxuB8Z0gajX1wGlWWUK2wz0l5OMSjM0+xaD6jLkNYob0iWwO7EoClT9mSEIPiNoEHBZxmvS9kS
ShEGaWBKxj+MBYAbmT6yl+AHyo93P4IsxWrwBaeSORyZU3QJfBfytwCHMB8ApAWgQg/oWlgJfdC3
+EgnJiqo2xQ3mJ7UUcJ8EwciNqYkyBgqS4QP42fHc44voHDGNqKs/Egz/s0r4jrgWSgmRaFdujDr
UVsgxmEy1UNAZyHA/KphrDzrYXjrXkrCT7+wc59nhzKFXgN+Llgdkg3MPWmwk8JnJg9OWDPDRdum
E147rZbaDkk8OjvGNWM1DdRZRlGH2rL0GOrzZzCZowbBjDxoHb6L+zF0T/j3aAR05o9fEnoDeSZT
JYazCYyFEvMMRzWnGuR4MnEZitlQwqA9T5mvIuJ7U4L/5rwooFUQmwphAsoB8ZQdy4I0TR/aNwoO
xlB0yha7w2Xc6GuYLpyKFoOIrxxTjafNbnoc95NzuJL38t5cZxRRR3xoz+q6/lbZbEhlEr+a3Yat
ulb3n8XwnKxbdFc7CYklFJuDwz/ImLj0f+lF2TJ7gs73N/mpGBYzHgFx2tTou44MT5N7ePrwtBh2
/ylwqTG0xICCVyOedrgplIEX7Tnc+KVstbKO0V3ZDlvlGJVQBxuKC/Pa4iWTkVtYrCMYcF/5EWWU
jnBwWDc78nnJvuouiDr1JyUGf1crNAGvi3xrB9LdpD2SvY8MeidcQYSa5BQ/VEZdaKP/1dfiCuZ2
Ffo48HXEL6fJr4ABH0jn3v57af5SFgCS79J1ug634TZdJ2d1Z576nfwbP9DF8QHHNnwwkw+v3Ifh
Q/nBK+2dYUHO836heIn/mChGorBobsGPTjFiTvUjZiQdL+i/oDJeaetE1E97TVTCd/Z9+hYIWKIe
IG35Di2V1I5IpLiRQjc+0TsEiFVT/OZFkQ6d9yKY/eWJIKQFmtyK3g73LvH7wIESikQMQbOZiL75
T7tC9Q0/FMU+dQnTNdQswo/kQBGfHay/ekN6tdgw4dbBgAW1Q8/YUQFNEXp0h+CCMujInpxikQYq
Hc/oK8GoI9o1nrUiQFtgldo9jx2YREDQPAhgmcB8QJROwDkQGmDFKhcylind6RlBt2kroN8T2pP9
9UL1yfFAREl5SOgTHy3z1Sm9gnyDkv+fIVN0DHRB+/uq1XqRfnQ/yottYgRXMwZW1yb4+uontUPR
8y5WfV0t+jKb/UtaV8YKL1QYbNHlk6iha90N11FfY3ZQ1Uz0Tab90LlsvXPbpoAMmHt9OvkWKQ5D
Wu/jF8wXXJZgPFaYuknmZ5+XyBLgHUaZfdKGn/fr2iesgW1GDZsgmrSvYQXhlEm9Eug3U6VJyKxN
LwGlKhbTf8fSJThnml/o0bK2LKRJefn3StKf0cQx8jXiyipIz90i0j5X036vA82GGxddbGX7gpva
l9XWGKxHXi8nb8lGcGptEgu3bCNaTDQsmXVohma4kPslpVZbnxMgpjyhRMRw7IO4853kW4XZXYtT
ZW/P62QRp4RGNPK+yoLdZ/I96aLz687pGESWXn+jc2NwvM7nKHDN4+RYrgiw9NTa4TSuKPe9YI80
RZw/1G2n7IuSy32kWwrl6durjm+sM9CWEVicuvBjHLSIZyyFd8Oa2TqLy6V19CeeQYM1lV0hEcHX
85dlrfCaK0sx3kmMtb/kK6xZRNBIu7Lz6H8eOb660+QBUtJ+687wbTtYD+fT0AH61B0RMwe8tQxc
JhmYX855NL/xy8fHN53Kzzxtbs01enFQDupDD4b1LHZGv5jqVxvbMZaVfhYeol+WQaef6SvaIZub
TXZ5dJeb6xLNc7H8iNYPn2xnmAJTfCGO4OfDDTsv/baIcfp6iJA+hEkolbb2keH5FzTwYxD70dw4
N8+OPhx3Iiz3Hd4O/9K3nycCZCNno8BelIUFezvXWNOwh5f3H97bX+WNgY1HJ8/hhlnutJcflEXx
YXRL6J10W7SmmEo8USPfJtvoNHkC//A6iRP8eti8TET94swxrLCmJEFeWH/e3Py6CwobLH7ECcyg
r3sFBC6UOBekFrANHBRLXxMaH2WKzonmeOR5RncEmLkEXn2xPMzWZCCpfuZmB4lfsRbyTHVV/od8
hScjgAMhkKEPP8hh6n0b3fykurxEHgro0B9dpHYcjov9NDyhggoWwpmJabjglyzfe9YmlGzaHWuY
79Yzpi+n8970Jlj3cFr6kzENfShLcLZlJm24S9FwlG62YG5w1Zf4fxiilMAyAh3dQdm9pjpXTbeD
FuK9qTu+nvjhTinrp/SO08iFCuK8p9SoJicz8Drn42pev4VYtSEr5xnNqXjgbWEfxv9Qu6btQtBC
p2xEOjoPN1oZZ/Vkr8bfgRe5aMn6wlWV37igPmRPuDGCQRHxhVM6m6jHEfIJ18KHijvrVJ5u5Zyl
UWLKQo8oTrReO8EwrVakw3pE6fEIsKuOIrnUaaArz4I1iS9HkBPndRGWBspCXK/lXJwuyMwoB5m0
kCcDsoRfvH4LPOMPp48DZ+ezYpiXsKij02UtbhasZ43yZS0QB8YHdCL1BcYCMBC3qLJAgtdDZHei
XXhgV1Gmr3vPFAtq5eITetmdR2GLVsTCQcIV/G90/XzO0CAUwwbziXRLdtmJ2A3YtogXvmuXdFfW
M8ujRCPPEcMup3Pe9+S0JhJU8sGKYGxLjoQtgYJY64lpn0exxUHrLgChxV2CN+JwelyaGnFLkff5
IhydlNpshn6EgQSHrK9m4cZaY9EI8Me2Q8TrH6P16mZv7XjVOhjOxoxtnF7o/wm2uDDqwxz2x/Ak
ze0GkW0HS1yyZ+asQvLrYCLw9lvfcEZ9OjmZp8ApnIAW4gtRZz4tnAazG+yAqEVPQeSasw6Wxcz+
bq/xsWpn/Tqe1bjy77JZeSZq7AxKREGALt2zT7Ebwk2/YhdaJUs8hpkEsvxBekQ4I5wauO9SMQ2U
LuUOJpZjTDXFA69CH/X5Yik4oW7p3dcde0O0aVQV9lFAQo60gE1DEB6LHGZoOFkQH8txUyt/fLnv
UhQ0kwAnhUX+DD6zyTKZi4EImzXXFXYNl/SUzqlZpL+BEzQ5Bvt8ZXjM5Tm4z+yieLUzbtFq1DjL
Q890TFa98GIf0YpwRngZeIGI1U5+joK54MCA42pHaVM7LJd/7PuclM6hrR82YkVgrdJvqHTyHesG
VY/ivA7lSXZTbfphyOIKJzXmdfBccE+T5swHyAClPuKL3FTthekTP1ffJafhokAa+FlRvhsuk8r2
onQzkIMVSOAKxBkeKormlVUBPk3Zjqo5Y0+uG1Z+VKYITk1mkc90Pnj6UQu49noOtEoQBKMzwnm5
T4WCEoZL56Bpwz2OCQl1ssuXEQ8HXnTiarRQRLIQMkJFBrrAW4e3xls5WbW+gK3gyZZMtVk9yx5X
scpYkURVmWH3pafaeSyLU/zqQTTgoBoYsfbxvLWdeBhmNsZkhQ36K0fLQp2QrTEyv7VAEEgU617H
ScTqX3Q/eaodpDKbD8p3RgROMwTL/woMKrneiK+qJi1Ti4SvydXOBJ9s+JpY6lbqgn/viXRLc+nQ
qdEmQw+uG/jFwfCoU1q+ut29VHvflJN1/eqOXaAiQRqV+KSoympIpF0ptW5X9lO80CidBzHpipXb
xPyJJftWKihcUow70ne7HGAA/4f5FCbm5Do+DeqIrWt3kSdY24YUmbY6OSW1/SjB/ibVU5HHHzje
Maa7GRPvwhng4TQSjAk1X0xGwlP03pMUbdkHcBhD2dGiel2M8bZkWaIoUob2y5hEmw5rcB16TEAa
aP7ejRVGG/m7WepDdtAm1rq2880o0bnGLR05P8vZn2Gddyq3IhocJ0v+xE2SCHEh3efmJW5oCvd4
UWNMvaeTtZfq40WVwQwWjQuMFjw07eXbK93iR/tnPt7lis51xESIMFofJ2iwKER4va8/ELBShRB5
xZyLaoE+2dNvbOuIMNk5FKoVxuGaU+4IpMUmg/2+PNEywZCY8VhMpQfm6UQZrUy3nxlTfEwZ2WV8
LsENYRFxAnboCA/K2G+ocsIlU0U33YkNVV+R5e3CO/Y/lFCmYzvNQxRSL+/j2zjMUFg9bIdS7Ruw
CbE7DqPrYN74cjFDY114+hU/Ti9eiBJMJVQYByubg5C6Oh6atOwcNJbCufrofWxNZ6jAMXo857MX
RwcJuEuuE60DGiEWO0RaO4YNGTfYjBDeuXFhu2BI2Gz7I7eihuJevBmoWbvPL3q9ReliRuoR7AQD
E+1e5tHkqzTy4VfsZV7+qB747S/lKzk24t1NnGwKQ8h5ea9/6F788MeYh5Efe4n7+of5RLzHfckp
1rFT/IgTwvgS41DOmV94qo8e61/wixlX7KicPrpXbJS24vUihjbJPCPqgdPHkedkwT+vcarmKmm9
1C2gnDLbRY6NbXY/lTgzIBKsVIeS9/E56Z9ptTWvlNOe+eAA4bCDQr71Pjt0/a8lJvi8Wwc9o99x
0UCPmGEXo37xPOJo8FAve5ZTirVezSWHfWrAfNmBHM4fGw6bPCuwR/pClQMWYv3Jrii8jMVwZ3cV
NTBrc017taXEY++OvtUMqR6IiIVPUiW83lg5qeWwYHYe6ir/Hu6gEhQfGMF8ptKbKGTaEAkSJTE3
gFjDHTeM/r8AXxQTZAg99HJWi9f2cVM3mBc/RAu2KBWgqFAJtIdQ7P2ZP5D0BTH/C162kXjFvx6Q
5XVGE+CDcJilY8xwi8DAG8M3enWv5ZwuQeQZe+Jk/rDmjITiMyze10L1316m4D/b+3J9rN4LGj2E
WujB6jO4uokJJ0W2esMnGqc7dgD2J9kTxViHIP0rWRV/0r4QXkHkOqB6pED9KuUZfTsyTcYQ1vnt
MFLAvgcXDOigzGJSR/kZpswMKPxd8PvOA5ogt8KVdxZMAbgVFIckFhczZW05qLIZKXBsAwfbU6Jz
IWw1bgwoAFPDQXNLtuk3YbQO0aac3mv2GHf6zp7JO5zkrRbF5uyNHpzR6j+CaB0myuZcnwdkh3yp
c2oV5lbgfy4Y5ffbl4oFJcYhmLb+4JmzqJvyksFOsOhGi3BiXM17E5aqikcWITrU0EFlJZJwZuid
SDFxRpo3x4Qg1LoFZRF2QeVsMlN3VL4NszMok9545OTeKiRas/4b30ysg57SATyHzYTXw0B0as7G
7xjdhxdjVIKBy+7tU2LpM/a7ZU2fyFr1ZAakAyCvDahwhqO7CBSaU0LIIIRRn3sK8SUfyl20LFzS
cP4wTvL6Ezdgf+I2KAl7ANIchMGALPSNo0vJa3hoPAwP/4U/hjMekrxLDQ/4pAtW+YYgzXT1PgAM
m6NLWCno4hb0ovcZNuLmwwIm615xTjCVYd0QHAISFdEOgRCVu/LEks1ddZc79zVQxXDPEXfiyjNq
XLYrVm0sJJWG+pNXQcNlzhrLw8EpXeE6XsEkTjjzilfNmCzhKLEm7PjGdwyhdCNzjxPh9TvjQLGp
Qt/4ih/2zHJSj6p0Z59ewZTMA8f8xTcioFr99J7aUZ+2V/EzEZmIhxhrdj86A6vJ35FHVg0PWDbi
KqCM3Ymr2OHqgL5L30boGqWZUxzoUg4p9/b49Tmm4QyWtrV4+YPzmbfx1PJUUme/cnVG7w9x2dAW
IngcVv0SV5HBGRsHjYZDARWrJ3y0IL5nF0qtZNdSPdXYkjIC8hQhfGYW+wd4lq9Ygmi92a5GFxoV
bH+bjgzHGYRv6WTRvhYmrg33imkXFnaVm/IazDkFfVRscyJyWLhszzSfyXv7weYXygHOxAoessRd
vLeokqgfLdBiAAgdL4xFF+M7RADOG3uivRqcmRXpt+RDoztBlzttzSUIzlcKbZ8gWHC0F2WL7WAg
+Q9eOfknVuezTrOmRyDwLE3hGW9EBsgMl7XfUfMKYzUQx7zh87HeSNpO+U7wdntkoU++0i/eceo8
uar6D/ZtQlk/Qx/WBFPlG70rtkNc4fFFTKmvKQMjDKoIloUphjMGyulIPaQCi/wO7ClEGQ+cUzI3
eJi9aRaNPaU81vbKHhoaR8nKlvLkp8+/cTqL72aA2SIZNReU8lhlYPATyN/afozPpX1P6BFFx0s7
UI9zBJsXE66QsPSxjBkJqEBZxpnRBesFMQOq5LYkLEOFP/byX1sCUe0s+0p8JfYd+BNjSgaPB56S
O+xLy7MR6Jn8X9Dik7f2H3XTIJXnY28tMKJx3jaHoNhB38e03agIevdb+iEK8QROtv9BOxJfCQng
RoHNFDiw/XX5gvYV9wnptejsTSbNa41WtnkgulXVv4b0spc/olNEsVyRKLyFqZ9aIN/ruMeCV8w6
M9RuiRvoM5n1jP0BMp7tIp4q3ws2DUJzgB76cTUW89i4Yo5n7ib2KRl+c0LPpdcG1SvZVu9+31G7
Ka7+9pTPvEFMkh9a9Lv1MpCXWuK9YCgykkKMAhQCUbECp1wiKKlYxCwHcgobM678qe4gz1Yh9sBO
t6c2XAGiHhDK4P78dix0DP20SlzhJtU5ps/vdeP/WLqvpmSyLQzAv4gqcriloclBVERvLEHJOcOv
P8/+5lTNOI4iNE333mu9adWQMYwYt0xnY8ZwxhSOf7Fjwr7YgIvVK9vBvi7JhPNR7MC+XkK1/Vqu
/LP/Bey6wTMJWn/m52C6QzsnlfErRMq/UPs/3qJsOpaTo3S9Gv5hVlBCcKcgMaVcZtvYJeopXa+t
ZRfZtrFcy8mjK38sCBsE3L6XBqTTVJBC2hYGicC2drFMnuc49aQWqhe+K4lnRTAW/TpIB8tEtCqO
iDPg+lscJkw5/AU4u5OpFhDJEphSMjSlyV0GGOXjZ8Li/pMtRbdB+MPP4nCPGBbYkMtG2er3EC3+
dX99dK89FLQBAkowqfbN7B8TRvaPYh6flf8LtnxmqpNFsSybe6lR/xcs9byG4srrOyKY+ImoBQau
vL5/C01MyqE8dbHdaqfX/NBSgzXL/vkUPIHpCLByHSlKEWqS/BcM7nt+YJgIpEJ7ArN5dBb1UAaf
e7c/NKyUKM7zk3yiP0EUy9d/ahOWVXoR/PLo0t0BCg39scoQINlKlUAGodxUR7rRioxAdOMRJwbJ
Y63lj8QCRolVzOuYbBrtBJA3BLOElpLqi/lGI0Dxsv8t/Kk2QrT4QwAo9jMEfxJD6N8BVDIdrxVf
wqaKqpDGvQ4JSde38+9ypOzlEFhOXEuLOqFFP8Ck+7drm84GeDQgfAMViTfqzYsNuihSiKGPtIZE
mKS/npNlm1v2ddlYN9IAHsUJgmU1pLoU9xUNr3H+K01FYjascU/xTUHWEnVQ4t08T2bTc5w7s1XR
WqXXYapH8sugFO/c0lbCKL58dzLUZRE393uq96jNhsoueWSb42BXt/cpzUzNrF8/M+VpuguDkk5Y
5Sjrlt58jBG3KVhPdVfLd1Q/4WjI1nsKp0y50IMUl53SDq1rnLSjseR0ATfzTyBrLga6Un4VXufU
i+V5vxDOnGR+iOBlWuiRgM26V8o6cFapLLLez0NBjSrs33nmirUtxA0qGEIerzGhgnIGSm9/DL+0
egEWCYkjley2vRnyh0Elu2RgioZCmRvpEVipvO898hnl4LF4ofG2Py5BIW/V2M4E8AwPRTA3AhLy
erQNi3INsfnhaIJybd8AtPyrpp4Kfo92An5VuT6cdK10KQ9zr4n6rWllntFtNJz83Ou2fWuGwxjx
85SHOE3nyYBIgmtvkty1piLb0sOFQy71wlX5NQrXZ7oJ4+x5Q05p79E8PLzENU5dyoikDq7sGX9Z
3pos16m3w79sednUCZG3KpYg6lIPXrqPYapSikVfhjkF7tZ7+xDgITCgDkYmoqEGTWwleQWhFylM
gJlE1VRBmE/nSGC8yxMh0jbkt/eMd8PdzzhFAKat/te2S+sNOp1tTDug85c2psnTb0SEyOj71P//
//yaqTwdZ6ANIELqltiJx0pHi7qVSqyWfk542+cT+3B/+27eBlwJHWMu7J31hDvJYxEOVjqW/eFi
4O47DSWG/SwGxzd/Gs2aTHK4OLn+ZTR8sfzdMDwiugtajARxm8jSOX5satBw9+Vdc4ym16dHa7z+
x6zMfUiIWd58ad8Q1f+imvdY/7FYt/DmtvF8YhV2OLc/Wa+d3DXmWZzHZt0uYor0gTjY2gzqcJfH
9xFA9XwCrn5+VhLdWXPz58mBCN+/WExEdGFbmWxby0L50YPLd2e1Qvcsq1U92N/PAfXWyQkj5b6e
G2gjb+WJiUv9pJK3u2Zsm6Ze7tEtPsXFc7RuJaJi4+odyEyoesF6ous9stW97t5JXr3VnTdrg/EW
xPBXSiP3XZcZ6yeBIdjGuGcdOxlBFVZZZ5Hw2V06m6pJ8u/bWEsRMiTHlw62aPwnnKKyetFzRAeR
0JX7WBepOXu3k4M/DqAPVWxPcqCL4BA5UV6eNu/wp42OFZcdebpBpEcrsanNmnJG7/Xla/FzVnW4
L+Fvwl8uEBFGNMv/NPaKBzRcSqea5Hc7t3bjZdbkk60smfqiDGBe7Z1H7QD3qeUqYaXBFIZL8hCN
wweHA333BOXD+yZ61r8b/04PT2l/1bmWgR9RIlrUig3Y48esU2wU+aaBN5tyPxGtF+YERnND4hPk
D7koRa4mB/TYMoSalhhMjetwDqWYqvhRy3KKV9G+ntSYRLnBtnWVl1QUrFnOckMKEA+Yy7wCp2/i
A2IUBGgwXtVMUk9+frdTg4nczYSLZ1HTvYuub/yRtlYT3XO9+IbLjtS5nuffM5TPLbII5fIyFkYw
a/7dW7jj/q4mIvEl19pWdvoE6JFBVZVHZx9DaA5N5VyAjflxh3COJn5Cm3EHN7nja2elxDMkW7Cl
aBT0kgJS+tTJ5HNRyLHIVk+DXNv5fnRJ5XJtUPxPeig5H9JeXb9ZMyDNmfirZGGzJaJiuhLwKigl
l0wTTAPmACfcXFY+TfBEcx6f3uFmbjyolaW7kmtBbKq58bjw4W+Qun9jVRiGHkZWAqXkRl8WTaD5
xZyomUEmMmb6oQMDrDe8erqZbx7b0hVIcKNtv/iMODinYYdI2H1Rd7g/7/rhgrGyLrqLweEf4sNx
roYZP3TSNmnU1Mov5CiViQStPOOtcTsOx0Vp+age3u+gzs0fsNPsnRqA0+QedaAroMH0OUjMYwNm
xyQutcJAPRD5NBlhwS/LKOPbjNDWRikysn08e79+CPTddKTOGyVUmb9CesbLyj2oiaSYWlFCDv49
3IhuT1Qdi64lhugWZWyBKxtd5B72jdLSl89EF9gnRDFyoe4qx33NhdcW89nftnhyg/pmOGFQjhMd
0asYxrJLs5ocJeNc81PB60Qeos9C7YMRbx2ntq0zKOjYWBt4mmqmTAjFyNC7vGdqzy7ZVLtQDf+6
X8D+DXhp/dqSkAUldMgfkMv3Hd/pp0FIjQA2hovYaCL36GBTsyoXjUkKC+CxZdjcL5NUNQlO1Vta
hr2bc90AmHq24r+1ayuci6DurT3Lyx7stHfoWPL1mxwfj1njmq4mdIXyPZpEq1skRC6a7UP97quy
VCIJ6U0oYVmXBf+vjCJt3a713L6WB0csxEJEsLPiUiYn9nVbkUjvcrCDwpaV5Xjc/ZuiNWQ0V3Bx
VSjtCLkh9rGP3Ud4YOUwbWhpiY14I3ThKRAghZI4nHKup140yO2NrDjdlAJlOwU5hidF/OwGxWbu
VHfdYpFHQYb9hElTuySnyZRAscrq5+IAlo08KvB6QTzuG2ggfIrci2qQtlKtkBKCSJ/142faHUuq
AbYRehkS+unLCDk3YdoKffXtXbxDFplMgmQvX4XdFyJp0BT99u1W1Qpse7f3s/RkLZXWQvPn5hw/
uriuzqoqzx/WLUgm3uqk2GNzlUd3U11V83+m/gnD9WhfoLMU2sdX7Vb1fgLa3j+2bBEfXMYB/D79
o7WvveT7f4cQIPFnnQwvgOjzZGVpx5LIE1ax1deptnN85FNI7eo+JgyvZEIPiHwotSDnVA0bZQSL
9sEBbaq391ONfPhLvFZ8fc3UGSXIHZaMEbXNF8xi4VGu71V0evEKhq0QtXszzoa/Nn+xVL3nayp5
r6dddFDJR80Y6eSN8E24SUuvVjKUTT4Ce0Mx4Po5tYYGeVefvTCiGe2TZvuQgs79b9lA0htxIaSF
i/+oNazS/ZtJQRSv4ICreZqnV0tLZxWLS7d5TlVhmlYPJsc/O0TK7rqv7pat7fE1uR0UxITcX2TU
pBmGzi2+y8Kh+jABO0cbGsvWDgmaks/X/dzmpZjr3o+13U2ySMUtAybeGR6za6f21fWuvilWeVY2
dQEEVx6rQ7CshDgwDfmOtxZcV1ncm8qTR5KFtLE4h72QZM8RJQ61mw8Pq5OTshfe5dqfk8TeJKs1
QrxQsZzK18D8xR/Bext3z7mZbc4S/DxdiWqrVQOfyfS6K1akQyZG20OlUAw549STxz2vfDRfdwoP
8bKRQkhibRApJk2lJI61pu1ZDxc1yPl7bnBbVt3Bt887ynpd2yvOdGmZfhHF8rkZzT8W7SQ9YOld
ZVXq2LAznVkt/4sF23zXn4OFSkAUthHa7Vmt6JK2aW+jSbJfJCOqzGq3G2nNchmBjKLDNsJ2df3H
3e7oVQUXySWvycaifT2KCbPMmWHK2VPdjS5x7utYnbuxX7Ll86OMex+dYkq4+DL6QGoGrSTZoF63
9nGbHKun0flYntziwst5Hq3LHwVfkr3SzyQsqpmWNaW2U47NmrOmMJWa7fNSWTRZZr8/5/p5k+K4
eGWM+zTGNgvVlp/+SWiJi4nyfbz5c0kNVA+Yn853X5kaCuSiSszok4Bl5KJVJ9vn7ZQQDqfICin/
y39+25kOuKuwhW3H+b6q0jlQehosx6z1euosFVzGQVmcAwrTgIE+/k5hkf7XC6gzHdNq5XgXTUuP
JWAsGjpMlrvWEx6y5T2nIBgf8E+nDs9H81kPshQ6rX8R597qdpygYXHHeh/lbGNyrPuEWAxcSKqi
7O+sUxjc7T4umomirU6Z+h0vx/lGWiYaCQPYAlkafb8JygqfW1f0zr4+v8Qr5fWmpqDH4Nmv0fDd
QtUFkHxNdUs/+2rpnSbtXb1u+A1Qo1z6QtaI4S6vyzKky4/fc6mycJ4uka0RqGqDrWV06WVBg7Vi
Lxm7sao73FIvbTRpP/nqatAfZuOnEeZl5WNiuPwoRZku/6hXt5FwP+hYipATLc1M3vA8ZobhiA38
m+DpOg9GLP3GEztLYecfz6yTkSR4cglXgVzqu7g/QWnaMsEY4Uc23KrzE81flZb9fD+cePvqWFJ6
qDZDeTl7T5io7Jo71y09iM5+jmnf2Itiw6AfqUyDSb5RsFwE0mlvd1bs615CVUq5ptY/f3ASmI9R
/zt/KJFqmbEtRvjDTNBOLHnVoFGV6fFz5+MN9V8qkHgu6mQnUHYE7089x7x6+cnEvmOp0m6T8SA6
FwMt7Hi+QAff2xndv+J/qFANvWFo4otNZR+VAQN6+StodwTkiPYMjpVQHuYTiOJQmW66Okd9bq8o
HL1Nvhba3dqjum6kNEkTGL0hG7mGWbiJsmT3SrF7g4KwkdW5ZcMEYRcTybgWq53uXMqP8mEs3DNY
4Mosb+IyPMmyjSQ7T4rv85rA/G6+y4f9K3qpvGnJ8B6vPnZscRfGuN8T9AWdtpkm4iPGKWirdlUF
s86ZAC5XHgGtjmCkSs7Tmnz8mu2sHlGGVI68t3uMA3mkLK0k2lN2n0qqgSJFjUix/fgeTB3SJ3TC
IRtIrn90nPIeo0TbWyKw9geiCSrpQaZx8/4gw/F+sp1cmrvqUscfXqxUd9zhYYnYKWiW2hxcdVL+
EWzjAY/AymFnzLPWuUl/jR/NtGjzClgrp8q+x0EDWOiBKwo93TkAh46wI2TTd+7IDgWNz4b0rhfA
HR9BwOoLnofay1SPtYKHroqClmznP3DmROlzDKW7+l3mePLlWgJIEd8osFagCow0Qxsax6cbXv0V
xjZySnq7qYRbiiCKcwzl1e84EpvF93QtHOu8EQLJM5NZ12DEH7nKcKJhoP28zJ2GJ/FKARQquG2D
5xQyN1oAnAJmkwzvfWSu/cOTLroFAeV00lMhgtVcYzFeBZzoGhNm1pZohEdklBJXajVgfnCppk8v
GqZp2wo4MAiYLdv7AVaFv9v9ZHzoix9MhF6IJg9EQAkyHPrlK9KTFpPLtbwoeCdBmncJ1OZ7TuCY
q+VEGheiP8I5345ylatZEW/AqtTr7WXT8nG3XMnLaPqbqFzO5ekwX6Xba4IBS/VS0uuF795Sv8Pd
w7xEwNgluk4CHrm+ROmvfaVw/mf6XE2LHX5Wgk6Q378TGU78fiSnNFf+Xa/ia5x8Gd4ZZUXLu4Y8
byPzm6sM8W4uKy+Ci0PYnVoZMO379l3h8bd6XcTZj7MZbx/bF0X1iziv3q137zzeiq3v8abHdBw/
HNSLf0HIVXFstUd5U0m3drF8xNpqYtOL8y2VFntJtIgvXPQdORuVHV9geV6dTrMf2Y9HC1uIh+bD
ep8+WkchS/XC59T8wGrCjZ82DzbnNqGOKTUu9XUHY20/7fxOp6XGd1e1HVEkk5WO5y/Ll3Rr/57o
Q1qp5ovl6W1c+vzeVab79/37rV40bPpcLnYzn/N33O/vvffsWzxqJ6v3wA2KCuia8MOTMSj8WieY
rLw1sNWH0JppUn4vvVqifj9WA3Nc+i0O8NzjQoO3x8kLrLfoqLFT2xeHSf8vlADba//o5S5Vqn+6
vVN99oFYz1Vo9aQyVRJxoo2fDoTnWWI0weVfobGurV4VTzX9T8fbzvVTYS3R2FoEkl+JWPb65iNf
TbyVKsUBcWKDKRoxn4ix8Z+JN9xq7VL3u+pZhENjX8C75iohxj858ASDonDceefkaIKSMPzm3qMr
sJree9bKWS97jLbbEAb0vR9/vy8b4nAbYgYALnF2XUnMKqtjLCZmsX9NXcpbdZy/9OZqUqY5Gzc5
lxsRZLKJGGUIxqvuBdKGGyBrqRCSUXw/j3KW9Z9jhRuL16hzhvtyMjzx1eXweqhB39GMvu4rxY5n
6GR6h01tLSo/tgy/7vQYUjgbIW2Fdq75dA4uP0EOuJt1gNtmggPVp1Bdy1Q6VQu6skwYJUbWtYmP
n9y8asMYP4DlYt0mBrmHzs3AqFRDzkNM9UlF19U1MmM3twynX5spL+J7wbprWU4yobkV3U2HqiWa
tcYcEq/wiLJNMLn8gUT/OfGYe+wvto2iAvDqkxOUTWQRX0cc0w0wNUmtyhPNrTQ1ZkQrUj0aVfJo
bNIwoH7mc62CzZlGWCGBVQwNqBQWH/eea3XdTh2oj0fWf9qJz/wgzVJkMDqNRdFEc+NVqkKeP9WQ
78uXR8tsubJQp85h/DJ/z8LM1BQwZcr79jNrobZ0Jl5nXQcSxqZeraYWuO+QTWXRL2WiQBNgTaag
H9WBRde4HTnyVFtvBA191OOgNDF4BKL+Q1NQLU4vwwADWsMXBldas6yRwIVGaiRgbrpCGcDvL6h7
GH8zY/hE+KutgWhB9Suqnsb4jufWvFx7Y1PpYKQa6EL9iAlY1cNkvPvvrvx1bRuFCpbedGct5VB/
rAIxIo1jdDP4gjWwOZWPlOgJcLuw9HX5C7YOStsMBBn/pNqMq6H0OtQef7po+XcB/lTaQ2JFLKqn
F+VMK1UufQRwjCWkTKo4vnW1qa0N4VPAbPFryZ8dF6u+tQdq0fV4pLZbvbiqpo0CaED7vRkF1YVQ
yUXldJRUPuTr7X8Y2Kq7946vlXsF14RifCsSZXtM7zDM+27R3b5BjSnQtm+F/0zy3sl4+wsYGzLx
wy6C4p3XmkYeE07ZHfTzFFHxjZP/1k1WD4MEeRg5XoPp5jYQsPQbarQ0jG41QEbL96gcuiw5I+5o
5Rw1MghOeF+cnH75vLdvgTzaN1TQMDwAlKwA9MXPhfwVm2Xvp3td/TBgY8lR/7uhisDUPOaf+Py2
60q65yy4OkrlIc+UD9n9KLPMpzngNXM+QmWo1vxJjNJVqsJxJlbjNQuwFaY7zmjnYeD2atyJ9mcZ
9A3EB7MXFUYQaPznD0E5jSKaqfGfCH3fIJZNVlPt8aIVZDA3AaWz+v63EJ/DdK9xGvXxxa2vcl0N
ZnXVLTy8HGwIuQXLfOUgLUoyQbcQpq3J1HBp7n6+3Q/o0G5++AiQ62+yGuRnu27wHgS49YrFyThL
UwDnj3OC2nkrTXZdU+KbJ5++zbv/xQn1g+HQBRMQgTnPodaRaedZPGJTfjt9peoXo0xTeg2CT/7U
nz3MFlqEaJfOZzqov9bRGax8e+e4b6L9Fe4V06AngQaZAaAtagL51fREbPGhmfzLVjd0hLMq6L4C
g4dDzarFxrKSGOhuegl2lrSoCC3ekTSxNFi96/eRGuokGG/lKsiVyV+XiiitJ/t50X6Vklkouu19
/WSnGuzOHnWsZ1gT4S7l4qc56B+J7l2X4/W+G4uveTyrBq5h805BAsZlXW0mBppKpMrsbT/M1YT4
v1525c+sBWEUTHvfAhtfFu0PYEa1v3+UUxDTXgZ8Gtq+QjUHqby/LIePeHUtf+SaQjVrn4v+4u3Q
BqEu3vaHyC8KLyujqzLRdlO5VlNTEdLr7qflrXqf7tqlDoVN/JhcmyY49axSBkK57/2fMWrgAY+K
jIDyf9BZ+ACrV83hFJQDX7eYAbvp+eBKr8eqdCuVDPx/DByryE6i+7xKZgjvOzHQKb4iE6r+rzz5
/oWlRjIBS93Vu3G6ZTRFtPozljnwD3/7ceiJA9GxFoKmGDiThldCUw1wfjN5rBag5vAUq87FTdYy
pLFScjtoJN83NeBZiwcAVHAmgN1Exd/+GSum59agg3FbXuK7/gAZlTdsH96FHPnuEWnZWYM89uGf
ZEVoQes+TE0fhkZEy8HhrbCtXSoJGVBvz2GKtsrC5oz6YUm6ogSu6Pyzz7yxeK3N6a0s3go+zzU0
lkc6VVl5Lz9r60MzKXaqfh+kL417gQAo2HV1uc9UNUdnXoN8FKrzlMDxaP3hfAm9elRWNbbU7Rjl
k5cM+1a+fV5ykWvQLDUUI9S0WMb8Xcdpw2PkC7PuCgf/yFUP7cU1+FQv+oNRenIZLdQEk9NkmarB
eabLYTFTZciL2WRznWxP3pnKc7ho517W9PiV02hymWwFaMVUS2wNL8ufjQsGcF+btcFbk/Rb8Q0C
35hkG6EbTzf2+5rsa+w81jDX7cuOred/z3VCKhRTX0/P+FtAWkV/yT6EQyQu8GR3K1+9M8O8mrPG
89F5fH7Hj0+0lZFw4brIV9KfEAkN2NlNnRhh2vKROUiwhpxsmkz78QP+bYZRgiiic2PWKv6IsZHF
8FYkWpzeDOfCVZrN8w4WwqMkrDh/xOK13NhwPTLUYxpDKCKERsUy9ERn2ChuNDG6o3mfLCBYYu2z
uZFNSLxEd7zsS4Cvm3VzuXtN1VTAg8OOKXxSOHAr1do0+RTjImt25fKHcvzu4x/GbNKzF6pbYWtK
jOh2dWdkds1NIAPxLB8gXNTmddy/JiEwDirgYOdUBPEqVclxL3+b5qND13yaxTKdLd9giVnr/pv9
u2cACXQuyWEKrmBJzbRFYJtQj0gQ7m1uirg+ptzo/mpU2AxcDpwJy9TV9GJyoMDcqtVW1fWr41ci
d9mw3pJDuhlzgpIklDlOKPsIlQ1icPGyxYBkAlknNWOBna5AYSm32ZXeT+nG7csq//gL66+TcE6V
L7XlSMpMUGlDRwa7H6V/Y/FDrRorl6/qTObGWcWs1xRTWtbpD7EmI+UlV15NvXjUxcUq7kdWWG31
kW2dY7K276ySlM7tKR9VxU0mt20l+aEeIWfzOA+yGjsz9wELzOEne4qNYnsMSybSkXP80P+4nA6e
aUQtooKo2rcM5xLdhmChqdm05xP2mng5WiZqD39KvHgMySElZeI9JlqlXqaWSGSrGnx2LRshV3Cc
m8zSYbCMsSONzba2VtYkk/VnO3FmxHHZL4ISIRvNf4OPLw+lJFLdDAg6k/mQR56Njp8pvOjNSa8Q
hH8TtCgaSiMZufOaIjVnoGxiRCGK+PFm5r9qDEMt0g1RmVbrn30/d6rsr/+Zv3DV59/UG47GoONa
IdT4Qoy27A0MgfMKaVFBdZCPilP/Z1yBEciX92W8Mbrg9oPeHoRy0RSEfJNsxZyZQEatBjZs6u8f
t9jPGSGGsRouWgjO+JwWfVhRjTymdE2pybZdmlXnDY5joshZN0lms5tma3CD3a71jUwyIR323iA+
5R9bMXTaUszQcG1sfoReKbg5yhTcuVBUEyR6OuJhENCySbENraKzNCPxfBCTGmJrwGRAstDG/emt
soaNIzeCOv05KOo9l9HxX7C0+8rNJteaADVjexLas+use//c8DeHh+77N0W178z7VhRPnaB511Vb
r+pBsajiuTcOTX8377F+pGOm4q550+8UpNl+ifAQernoXD/czeternUIWTJbk1SNkFzScWBww1yp
CNu09lM6wVyYknJvhRBuUdyxzfN19bItxY90HEjrFxkLjjOsDbjLf+tsur9YVvJthEgWDWDNrH3n
onPr3GIPoUQVbN8IU6zh5x12vV5iDK13hMeWZRpbkG8fSmWjBdwuhkrG27qcBdFkiw6Cw/Z5blGu
hH9J5S3nmcGsc25dsn7vZ4EunXVA9KD5VOvJ7IDhC3wAZB+gjiixR7kbG2LWOmLDO3cL/F1zzEJj
w1m0N+0nQI7q70CCF12b520zZxU2UKmdImY1Ei3kOJSMPHt5ylUwtgdiLZGgfm4mGx7eXBMIeZar
uT+6r3a2V+wlOsVeSoBsd9UWiNA2GDXROUjCfJRLPGjdbXfWnxtE0j6177CXXqE5My2tV8rJ/zV3
MFIR2a/X8SJXLQHK2rNc1R7+aJ+Hc1M+xDxs61kitobDAObP2vfmti5n9DjDz+xbypXcoND1OZgI
fY1uh0ayMV+Xi6lyrrNqzzGJSNhXYdftRcOznYebdlHXRmbUECCRr5z10i/PLo5I3OJFMQ490yXP
KypChWHuJfHlDA5mf7Z9FekebZ2QHByo+tWfYHwFFK81X9V5XOgiIEQaDzYjR4i5KKl3Z3/ra5xW
cwzsNtfWQgr4uxKsY1iLCe+51vr1OKcGKIzFGHlWqRec//Tlle/PAOsz39DFjAvnMjZRMkmYcOuK
xgyg4fZa1FTgEk8EAV9GO5rrSKO6hDOZ2ysusEztZOulu6E+zUC4P1DwpLruQYS6P1LFq2b0R63V
Cx/y5gWthLbxlZIJPyL/0mj3JNUDR5fAuhvxZRnFZB8LM2o/FrXUYDnGS8zMVXjWT8io4M/hS+No
97Qgrd58cvrHIKu4hM6EUdrnj8IgN6CROI9TH88PoezjRNcIkk5uvHvBSrcy4TX/HRHaiNxMX374
MqpWUBJMFgqRfmFdDX5es5PfNIyIgUUkKI8zlxORol4RZrSQJSxIRMRFZEYJsDFpN1c4JuYfVhPy
/X4yfrxBsDNXEeNngZZWwn4wBDVELP1cBo+u2d6/+8/l5Ni7fHlTpfjgR/e255XPYTNpCIMbBr38
NagV52+l3m16mfqWIzQ0cuc2lyThyXDzA8WGbwVHeFr2qI6sR3U32nSfMCr+ZI2cFTk53SgEhGg7
/B+v1dV6HkTi3Ym5bByrgcS3y49NdP2ZiQ3O4gsMklzbGG1g2hQEmMRc1vk1bJryvaguaP3z5Xj+
adtL2clwaN//ZskDojA7oXPU00s3DBpCYuP+/POK0lxEoSO1FRKtS7e46lMYpytSOXZd8IrzTzcJ
AfNVH+7ck4ESRl5+TlSkMt6X1c2HSUS8vvtrfTtrAnxPTciSFMvs18WGBhWvSHtEIn8tVFqvW33o
YpCblqSLj+YlSl1ZpvExFecPtYsbfWV6FhgvyiQaS+f1YcJ4bpwtvt6ejeCKSLUXG7DUa+LUBODR
zC7IZY/N5RFhzgoZ+ay/O9diY21oG5WG+mX+cTNudDnQfy8ShCKEJm/fEqxn6VpqZAoc6Pt6wSWw
CScy1eQxlgJP/7TO8xyRa0ubqgpZ25Z+U+Rsls4XI+3yXxT7Zw2Y6jATr2zH5sj5KA1CoGXFDBM5
ZOUeh7t1Y7lbRqVsuwR+TrdOs1ci+ytJ7y3ghfkV6KF26C4vzXmuGvAxnhKlpbodaSgEcr4PiUC7
5vLePRTlX8fm1eQPv+YvSmbwDovj+fP1kuqY/RC0oMw+dzkm+qFa4drE2qpTF5IWxCuhxYhq8Z7n
xqpYyRpGNQ8x8ffG7hwvVYKJwmCfrFiDUvTyq4Hwtvyth+hPpQ2SeTVbJktuzxHzAwgSVG6UrP5C
Vnf/+06J2pV70TTLJIMRfkkZKL4I8wQTxfolVb+u37/z/9KOVmXv2TOLflncBqSqsK5TZzELmXCq
3QypxORERfWs7rreTkKmKzmwSGOJSFc7yMcR5frt0hnkOPgkywQYNFDQRBby9ek5LHFnPsF75bzv
eZVSyAQoFwr1+7N/PFZc0ufcn2LVreUuCcUfhwZ3Rr2zLdQvyzrjDiu3yXvSwFWzhb2g3hf3zvfm
dXMZ89WF24VGp71zbmUhyw09EmiaMnRuLE8yK12NnXM7YXT94Hu6Vh9S6yQ7ZHvcj1b0Gogl/ee7
pwyHFvnKB0HH9l9sHH2H0eavfpH+K41zrfsb1K17fT29ZGRJvV77lCs2j2NPiPPLpXMZJD5S9dx4
9YX+/yo2vj9tA0aSGxmi+cqNA1jTy+gcXnlw/d2N3bm8aHnLFo6HyAwWHPYhdR0V5ynk3mw/TwOf
mVYnaIll/UmZtWa5Db4sFY+fQjAr+bVVwNRDS6GzaU1Ex5pxSZ8sVPUflItRyzeddad/+3sZyE2X
ejD/tWa788Sfv6g7v1+Aa/5LU30d+UJr/mNZXvaTw9UgPfXkz3VsPefOtChxYCp8S8v2qVt6fMCG
963L4den4ZQfNyDPMORwTadgmck15ofmBgpdepmtJ3l6r8yLWPbiruZac3Xyp6xvsdrRVrW41dWG
88l53jV6spiXjSOjVG7Ew/YSscW090agnWM3dtElCR1d1+8o7UR0PhEHkrrll8MFVTzxgzC+52D2
aIasuQ9dn0HvJnJJkWiuKSlmX3cyjcRg+Xp7f3QvwOWdOvc23L/NWotWpnLt8Vd0wYSSSa/kXeH9
rgaFyW6Qaa9aaXwUTvuv0KIF49fllWCzHmvOVQ2EoWLKx/b6YoDW1CCKX7T93OhjRYSNVQnsIQ7I
XtCzuwNHbL726evHpmPusef48Mj/ri8ht0VI9STYsj6KJoXKdeMRGKTfiz9zyvD+1ZCvh8ALVfv1
zXpnxxAQeafcxURPVsMEDcc8/KgQsndcILJfNlMbpe0SxL90hgEm0frXhcVXCx9524oFDDyAq83F
47Lw1eVyJF7QuF0h28Ix34w37Z++Li/f+ZCl5h0tXii2rBz716Szo9PHOg0X6Nv3/N8xU+Vp0RbP
2NeuVpIglU//m5Gui3cQkhdsiBJbDvA5cn2S12dkZfBgWC6s4vi7/zVWy8IknOdPc/F4NEs+9n6q
lf9xGxVGITzWPXAZ4hAIE7y9wbF9dujQXmJ2nbMCeJKayOtQy9wnrvNAaNHh4+vtORMX+PotM3rK
IRXCS5wLkv65T0gZnK4C9HTOyGoIjWiGCn4WCTnF2y2m9iEndUlDwP//JRI38GH00ToVtfwo+bUr
VTCPmB5fGW7X50oSgGJaiQAQjQw4XjG9Ba2XwwpHJzsuDoSmYwcPKkHrRFIxKj6wbAJNr0RtheP2
TNjoIM4s728R6QGTzn9pZDfxmZnQH25agYs+hw113b6PZj+lV9WCCmp0mpbaSGEc6EPP97OwkVoS
OczV66PzCMrA3yFWZjPdqZowGg/qAhySk/h4OeDL3abZMk77vhO9pV2Onr5hqXLpH1iaQuGQPNZS
5BL36DmLMn9+v0iVZTacuY5622x5nS1jeredRdFKUlnPoqu/crPmo+M9PNVmcn1ZTJJa229zAqIj
QOIgYA8v6FnKqpJNInpoOf8Slfx3tPuupFCsOWNmnUy2tZCo4qymkRoa0K/7nzSH71Zh+BweB/ch
IHNr7xn6cn1GN9LR6eq34CLph0KIp/knQbuJDxKeOzTPRpDkccAYSB2uSADCUWqw357FGQrbj+46
hfGJOfOrcDMqJkog8cnX/p2S1N8F73eOslSVo/udbb08J9gYzmWKwgr/nL7FZIamt2gRjoL8MfiT
w+fNGDrAKND1WT5Yc6F1r1dC33GWFGtVc8Ke6ThPPp8KJ+zshOYlLwLCWLR3FhWkltedHqZJ7J9t
IfgzF1NupNmjfCCy+yzyXrmzemQuLq49g+Fg85H4TXzuRaxT15X3nTu2onf8Og+O7moeJ1+/Lq92
1D9MPn1ab9008MencBun1LxKFJgRn/fn6QxvUuaEM5FkgmcWOUWO/lysnr4rt1T45MKnP4suqShB
IMdHofU/lwsMdsFIhUcGdiRad8OSwpEn3Uhi65iqua0M/n1EpXxdggeyHPpBKIF4dXGObrpiK9Xo
W3zbyaQNg/Qq9k+ljX3kmf4Hdx7cepJwrSzGRd1s6cvJ/ffat1YJzVIADY/u8GIwqlkG7hII0dXW
VdjL5PvP/eKmOy8rGFbfqEW97B1PpfMwMtIgr/JzAgLy0/RXyVQWEg+fsH02yJnUdVYjK+oV5ZYO
smVgkNW1+KI7kRdjL/eN6j7EpCGNLUALa1OESc1q/sluSiH+OACFI5+bVeRmLPMDQQwRysiWD5mE
vsUju71vmC2tqgBxS4ORgejoF6KiWTGghcd5RTvkrbrTU7PKgT2KGNJy74eLoLBWQds1tFM/zui6
ce9nGiHA8C7WPixtcxkIYoo4FidXf66pl+zH0asqkWcO0DTI+VYhXSq9XqZeif/QImUNu34+Xp49
MTBsBI+pDcmybJmVLwZ1NjlIEeh7Cj3hxYwp0DTqz0c5N7lN6ckgmrzEjGBLTzlxyJepM3oTJYnR
aStMs+8h29dZ/P7K9Aqvz9fs1350n7gw0oAGK6HHAdNsiT/HGyujc3a+lDelik8z2f23gkaSB5L0
PdnKdzI6UASPnUxHbqFOO+MvSyv0PF6KdP+z9LvySCDSpoPINYCaDXfV7MudSsLc6Q2rjwsiERMw
XUvl07RwqPjWmzXDyvZiX9JeyyOxv1l14kxbHQggfYYKqSWfSA1aqO+aN5iTtkEER07sgDYxP7U/
P3TP8YlwqvQ6F2I0G6gQ7WFYUbtpFnAQpf+0zxegB4ToIxT3ovT7Ovz1hOjarx7vqnnjsS9R2Pv6
6FUCH+aMdfN4Ni4psh+rtgu95dtlyNWCPk1MFl216LKPM5gu+9mh8a89Cor57+Nr3Vv9XZaVEnnj
vIfSOqRa9nmSw+i7wmXQUm8lIhXe/0g6ry5FmS0M/yLWQgSB2xYjCpi7vWEZukkSFCT9+nnKWWfO
fDPTSaGo2vtNm8JHoA80UsTDvmYaNhtk55KokuIdGvr3Rp5QFYhIeuFhdPA4F4AT2umNa2Q5tOX1
y9VOVBzVlQml0ydTk8UYTDuC4jkN7efvU4MFpdprr7HLzFJjYpY7jFLhjlmTv3x4zIHjDk71tbeh
USGvn6AEbBOhh0IatnjOwFSqkayfMv0Om4FPyeQIl2R+qVePfejFXsbslRUBhVsS3Bckn4BgOAS7
m+N2YfziBqKeOHWHTHC7FPrmtICduXXgiZR7IKvcC9NGWw86mq/N7csebmQiW8aMZoGvQgq+A7fM
Vct0dAeYDcuANPOK3AoOwI21sqgelowJVXELDrh4rNJJA3e2HbdrMayth91v5EWOaFMYaBn26eQN
/fQ0WiUvBr1NE2mGEDY9UMYCma61OXbr0GVWJxc1FW5pyBwM1JNoIhnT2MU13hyYTEFTYnEi2oxQ
4L+M2D7jpWNc4g5hOgQQtPMoWMiHgM3A/nQ5jKA7P24lbunhiq9GllMvaDn16YjMEtAwvBECO8NC
t4RboAqMRPSDMDyvuOa0njTL6FaZC3fAUEEXZtpENr2dNrJGAs/GgcfPGdOieiHod/lXVowYhWRL
2GqoSMOJvjbXdN7aplWEwwvmEXMZJvEF6LIFbwzYayw0BzKv76wXRzevzvFXo8UAdSQwsa3xN8BM
4qTsCl50FfM8E24Jq/uynwcR+bij6lcakZyPV+G5JuE4dN8C9cY381w3M0aAY9HgYaRyUSa97Xvg
hFDv0Trl1mPZW9cckWtAL1YYWy5zw/B+HyU30m12wMTJ6pmJGm4JcNGt8eC81wTb4AJkliXT2Af7
FFcuKAIp9+mUvMlV7wvhgT4fzskYwGtS0HrkS/ZGfZ4ujV+DRFps2f60WQ9Z/0NbpXi4gRCoF/zt
7PXMaIJiZDtmI4YEmMu/Q5BvGrSaMx3XE0okD7BeIwFpTp4uGgEb1u2NmbQU4D8gqXirYugljIGY
k8HIj0Dem/bLxeUput/k3AqcgFBe3xLrP2RBsG8gytY6wYfTq2X4LAGAvSc1D/2VLYyjvCXgZ6Fw
wHOIFB9sldAtoqeEDSz44LxgnEgZhGcPw5fH45PDqeOeNB2CmpDZe9wxSMlgA0EwQwlxgloKp3I9
V+MJDgiMCPTmjOVoV4P0q5NwlqGbOMAYCa9Eg6MTE6gCbVtP/BVmhhEfCNaUNMj6PbIFnP4abVoi
oMCTQZNJJs0dzq86nHBjW9IpGcBxY/tnd2HFXIDhj2wGXm3FHvAFZzJzDsIJ7FqxUgnCmRUe2Y1M
rJAnIRFHCwhelDkTGvAH4W6Eb5EukyLw5ShRN9QiMvPDGDkiijBKgAea2eeEOEeIQ7Yy8mDyY/v9
PLJ/3TUgEYdBAh5tPmNzmc4XfSH6J7AQPznBJLVJYCfHCD+E4Mpt9ycsgcEWGo5sTSRfI3FwkfXH
AqU3R9vN4fFgoAtY5giHz3Or12x45AvN45/eUsftinAplz1l81HO43x5/rKA4UTgg6xK7CA5y5Dn
p1nrAtKmT0bX9PihESdeiQwsm36SSPCLIPFQ/SCA5vo+z5mrXx8Mp2s0C1z+xTHA53FYAqwOQTE/
I1B4hdINhJoirWGyjMjlI4Fp8B3u2+84QGoMqqVN0+MDFx40IqpflMCElxI8sh6poNjkwn8B0T+x
15Yf9GiOH3cJtPhcqoL9zs+cPmRJjGH0NEs/UUmRiLQgcYogLvcJ75AvsdU+JtXOtGmB2cxsVnU0
YYoGCsXnEjp5LfwDnFcoqe1owlU4ccuLe4P4SNwbceEbAWv6m/KIHdQYdwTtUj/cCLtEO9gLcJoj
7M7pDFADdgJCh3WNAwhuGl8Akq8I+h4Y1LzGVuGmZy5rN6bFZr2cYH3FWZAsgwlQFQg0Aei8Pnos
OhqreM6MvXEfOoqneprOUyeNsVsmBx6FEX0wTBlc3SK0DJ4234td8q9i+LKA7Y7NjYcKksRK+aTQ
FczeLxzEobex/oJvfyH1sUumR1klNOhMn/hzzVHuozv1AdMtvwaIHyiLKk9IAIm5uPcrKqHuEti9
BTAAqAlmIH3jrA/swV4AJSgKopncYjxBUkUhtODY2DfgG1xQVzmwf55w27H6VDLpZ0MbXKXhGCSj
Dbj0nP+aTtRhR8L3IQzSTK/k3wOk6rwHHX5bGQfbnsJL3VDykW1BBUheCkJ+JPGE9OBas3ovJBN2
Q37EEnuBEH+69BOkEhljamE5mUNKWwbjurM7IB5MdSXCckdjcQaWFsSCVn+dm8vrDqoL5b3tmdmT
2ICc9EFk8KE/mMmCjmjvaBBo5AA70JYulEm1B01+H/Ub9WF5rIQA3ySy6gEYO0Hbi3aXIm+N3ndB
TxPoYpQP9XM75X/fmNCOFKgEl7rqprIoZgGPKrRFM5UnvLu0qzbFZoLlgw5jDhAIdEl64Gp0FHaR
0GutEsodGwnrFb4FMdZU+pYvsYf88DsyrMedaI9uAtSI8oHtj88Ue0q4Z3sk64X7Szm5oOy3a5fe
m4eB4o6qLZgwnyC0xGOBTZ6j7L3mkSMcgLRTBiYz1WACEcxOjTzrE0Fg1ScoM6C3YMmixC8ObXeN
B18+zB7iDw4mkScNI0k+KN521iCwC3QIM5IRieqndCkuMnXpAXSvc0ZkG09YS8JRqSD2+GHn9MQr
h/nXb2gT29XDI+kOsgvcXUhBuDcVb4FdY3Dl3ESORzGVrrFmci4ky1dhFZx/G6qsgU35isaE1RCT
cT9JD7xJcgHYytDxLNGXDHGav8kIZMcY88QqcwikT2aM/weAxqK+gRgvSSIGenvwY7pfcZkolXkP
AmE0EOVQXTvQmuGU31oyOXlFgdDpWRwkAuxHuMUfkd0Q4XdIlyXaI2Y+UZp+hIR8LecNCQ5cgd7m
yuKJ5MnGoI37bSqqdshNjGlrEysS5z3wDVdZ43YN2ScZJzTHyTphAFjJtw2oFmAQGMyULvUTMKFI
+smwzvKcYwEWTzrLC+QVNJClj9AVCuULOYIpZCjCn9FOMWsQ5MXZho1DKNaRhXQOnSSnoc+H1Rld
aDt9ijFR0o7T0TI2D1SaVEjZHbNTP44CKEdSim+aOsn/jE09TY4Zc+cm5Fu7nG0KJ0y7IiXJqSEB
BzzxIjLjXF7oyJlQhOAKWBzgSIRSM8WJrgk0GhPWvKG54Nb9kFtWfuX6FHc+KdDT0qGTg5HizOGo
9qUV3WuFpgd0IH7jnkEmdKunkk07Ga4G+FvwW8BgEqI/VTfi3b65AQLj9ze07s9jQhLVvPvTS8hO
+hM41570RnFQcyJvoWdbC3B/Rh1pbHjCiV+uuQbsQPkRYEg87VQc6Rjb1+q9Lbc1sd+kQlHdWcmZ
pw2pA65Qynn0GKhNRSsF4NGKtsl6UuejAzk/BLckxrrRkpEqChU+pjP77UWKQLs3p5y5hfe483y9
fnh2UFnb+ilHz8iapLngjU+RUQyGjDL/CneAx4ZXXCH7xdECaM9RO2nY6Mi6EGsVpMeCcOfP4v+D
U3NoETV3kVA29auGy/tme3qQTq5wV9iuoPBQv6ZnljiWkwMrb9nu4GCpRBbkQ1MWQKr6G0lBpc1p
CkcX2ei20bmzyqIjlQLh0HjS6zsi8hXHLscqB/FKlEE+7b0i/j9T14DIyV9M6G+4F6SxifbcuOBl
LmiRjIs2HzyxIZeMoBDaAl6KREswOEGLsTfwbHDCMm9kJp2abcRxBpQPbAtrwChx57PRC7lOTxsr
it8nn4m8u/bSOSiJOAthC/mJqLkuNWY9VHmVS4CKZhPvBEUnWY9bb4DKQCiInhexgA0dzUoWr5Nt
fDhLhbAHaE6wXBVTUPaq4BHZfJE3iF0rPYu8UfB9WduwPmhrqCCEzRx798TIp/FUqACLHfsIoh3t
iqAZnfmTe0FdyToEyqLiQhHeWg+PnOXSAqfBay+c9uAnoHWAFeEnHWqWOsqRAOqQ6tpRYeRDnlA2
V86t22PP8/OBSxhKl+LPIYgPKgycjAQm5p80AqoDr8YUV5UTmA8wO7BsjmdGHpbL9wf5Udf+Gvyz
0mcdeQT6tEbgHM3fBNV0OFdn5TJcp7a5Sm1woUaZkym5IFWy/YnAKoE4QTE6Czx56MXrJtkwucjY
Giwc50GodjvrVSqYWUHkk5utQ/x8tu+ESxNY1WcawSY2VoNgbnr6wt8OpC9NnzQ27HzghmvTa+j/
bBxNYKZKsQTabQii5axYPpaA5sDCIWmfwQr8tU0wYHW2Mq+6vTwfApkXK5PuvEAyt5DYtl3VjplY
sX0sFf6g2BlQwHn4q9j1TMegNlNs4GiN5ISzXDqljQGFYMZGWQhEDg2bO+BppyPfgBoTcpxFuNon
D30xeJGyiF9LW+QyCRYWPYbqkMoHHjnasIlSiCZHOhd2J3+Ds9CVnpaGVA3DYoNzaIr3bFEuNQhX
rD626QGvkSiW27X05Tsx4pilihJbmUQu10LSxuoWGD38Ddx4Ldtg0eEmdUfaLFNIWUHYMA65NERF
x5jtyZNKJoZj6FRB63Apk8CS2ODhCfpqSs2b/mui7Vg39HXyF0OpALJfa2VeAIzhcqf6pI9cdzi+
YIHcEqqPhB0FRHKATsTYILN4kttubBjPC57ZEPfiL0vygVhjYM9US0v+2AYWgO/ABfoUbAlBmulc
l6fmfOSUvCIreE9DAjoddSvRZtOBAi7YTxNUZ9yuizV3mDtdjWOTofdf9boIAKKn4zSePpY+OcEw
qOyXbCrwDPU03nAlivUA7958RJskYdcev+FakY0yOJC24mk9mylvDT/cG1s5TI2djpbGNmb/gW0m
z4HZFqw8vKxLUOGBq7mP1pGYTP8drmgk8WMZPgH6E6IUV/9h057tNLPf8qzmMuH55u0TkOfldoev
Tp8OF207A2+G/6hIvGZPhd54L5jspU8M02LdD/k0cQcGqlUiT2GcZzHtSJ7eZqQFLnkHhCWuyyUn
Nzar12OKpoeYeGhXLulPDmMyQBVC7hjZY1IwYakZjYX3i1MVNhyU3zfECRsQf+BGDqh6gzhAF9g/
Eefs3SmioFoIfEBbETbXM5AlAkWpYElMQNzB+J/GAu+ACUbmRsugN9PncxrogqukAMEd0n3x3rOV
5goZkT5na4r3DFEQ3xP4k2btuT3XmuiISfRkg24tCmYhBuUBY9IYFtuEaMlx3lCv+JwF5FszENuC
XmyyGZXzs5zWghyw6LjB34Mt7wJ8fuACWTPfplAnkj7L4+WHAoT4MCYJ6D4n5kRqZ9kv2f4yc8fI
vJVWQyoyjJMK2IOTEOCaIZgbP6/lYKz9FKAW4bT+AeoWN2LN0wVFU1CdAQljkR13W3+N0qgVXRYd
Ew1kuYUxaagzoMsWeT9BIOPz+mpE5PtmnZ8r7t6SoA/lYJ6MX1BiLivbeBhZJAIhDby8aIuoWi/K
pUVnwAd/6A8AP/g149EC8zoWH0EYohCoWI5g+Ga5sXx/AotVLpkdEO4TB+KkpxtKcZJj18VzE9mF
hzqgFVRG/00rxpMr7sfiveZ7ThJidMQnwSAz8m+dROAIFDqoYRk/l4mKBmWA+OUSLsaOMQmVMcAD
42Q+8WQt05Ys0FsRmsYi4xoIHINvJmp90rRhJxQiLDDLKwyZaC2wHbJhMKHQ4XVoggn558395YTJ
PhfhCn6V2c4+Uy0YGAly0yRLXjF3WNvJ5JUKTySGubUcL8tlH4j2q9YXysiClIFMIVcRQovUYUlY
zO8jp+X4YnSuF/kTPKdwOk5EzTd5DyYJzZTqSWQt36E2oIXEEtDu5jwoJkpnFYOd4P5IBc+mspPb
8LnDxYgHBEOnInY1+BxpDp2tvgl8vWqh/dkZOBGoqNER7BghZMw4ZE2XccRseeH+LbIeh4wSEuwb
TnMoRsR9BO+63Ybn5gUGCxbtsFPyrUS7DGd24/0+VkTHZhjOq+XLnJFKMGSsDwMWjiMyAsV3YiU6
fSUC/CjMUubWHVlU1R4mD/G6v4EdQyKUd5OkYzRNtXr9UFlRko4wsRgUhgBYgFVoV7hXVc1KSOZV
OQvIh6cDI73UYW466yWUlqYbe/o23GUuCR0hA/ZE38XkF0Y+rf0BYyXIT5m8IWhF5Av/NYbMZMHW
QZgMACThdsmGr3kTmor9n+9CjwUQDNRJ9SXyuMg6fU4+Xd6MYcg0gDKcxwY3ATXh1MDMSYqLNktU
If2jl0DpzvgoPWAo5Acf4t3QHq2odpndzpAsUrU9NrrPLkGFRnZDMC3xJZK4vgIIMZZUhiA7KPhI
HoPFFVowJJYwGsEWKAl5CKM20HsBJ+lWSxwLVZaLLgveNHUI7com+nPDVKaon/BnDkGE7ZEzIuaG
jxsXSI4lE7f5dk9HIIY8Jh80AC1Z95iIpx9DMvuL89GNGcsncIsE4P9IfuSIQcXD2M7Lap5LFLep
TmpWbVUDCBY0HWy/ddTuB6axfb7MzYvqxlw9h3jFzO7Ytc/vURTAhevtOkuChdQtVeU9HcnDdeqT
tpLxtt4c74rmvX36OlX/lurTywA6ihjP1UczrZ4lZsFXmbeHPFjJbeipBPgOBrs2CsjBVTjPs5+3
ahwfurkNALvzkMSzMrsnSnuWLE19OQ9+sqxVTkJdFlFDyp3qDZp0Iz2fi4jZIhKMflsdOoWEvygG
on1sZHUEfKndC12fRUMSQojZekW+rTTlQjYRST6i8aOrnWr0cH2OJKPrF2Wh35Q3CioxbRR1eoBS
asgYS3/YLvQRtpqud8W7fteprWQM/BzCPuQorfupFo+IrFUECjJgZZJ+864M1GbFQR3Vtl8UHk4y
rTmVUbFJi8JOhsQMBSdtEC6GkWozssIOstx5VkMmArmN78+SonckBP2yucpfuV0+cYA/VaSmb7t8
U2syMqQIW+f9JEyOsNcqI/8kjZfEQQVFNVN7SNRw0sivnSl3q9h8Icp7k8byXqDQbZSL+ix+dR3Z
g9Fu1Ydig0+nD301ygwmGkKXZDgBJfZIZa089LkWdOscVjvoCEV4jhYqWcZtzoXsPX/0AJjNlmry
dqSqn2h1tgxgTGMzYhpNy1ZDTS8XSKEH6TGR8mOpVMcgf4Nzv646UPCQaAR66s4onaEZ/LQv+aiQ
A2WE3UHM5ES7mjf9JdVlHnz9lA20r6TOpnGcT2VOr1aOz8lLuzQtg7Maf6VFL+ep5dRBw0ObR2cD
k1JEfrE/CAFiMdnHDdEikEOjZtJmzaKuUTur5iKsVEqEcj2qlW0cK9cmemxePj1bEyyi2t++vtsf
eaB5anl7Fsrylb02r0CkJ5ZPN46ondvRTjLrfZOXTA4d2u+XzEhWww7ejHbkx2eJFxSNFyvmj6pE
UwW9rVbHXmJSXfC4hzldto8crWN2VqQykvThFkX0I8PXplHkBVefePYG2cDEx5CksptOjeZ9EA9g
I9cXedR4NWZCBXlLW44cGdhZkgbrrAlmVfGadbtm8fTqTT17LEe2YlfJl2GP5tlmdDIO8llfafve
k1blkjx6bC69R/T3ViYVl8FYJHmI+N7qFsWDybtIblFL699uirA7NXK+kpbVtnIe3GHHmHeLEeWl
TM/0ONB7OZHbXbHLu4mr2KlVuiO7X7+aH59Tk0d/1G/j9RClQ24P9xywvde7/i/6qW5T/egrxem9
wSIi/EHZtl50ooQSkhmOulNGrkZ5MhhYd+qQIyHAub+v/KgTWhr1hC7qdS7Or4N8kk/ceBmX3zpx
Ec8oJ3lOPDl/I5MLCNL2oS5+KNy7Ey7/xEXYvIasO2Dy2lUHeV6v23U8Uebxhm/MFyS71yEiKuRH
J+ea95YxTfUrQD0I6QwVBBt3CHaNLd3DX7RkSHQo8ZqTGBr1OPADIkjSnWzzqf/VO9TovKmBp+2N
FmDDP1OFiEKN+nunbECtiGnvxAk+WrPuEUz9MXrpG2oF5zQr6Bu+HlUHKlLkYx3lDl1hfUv+wMDV
MxKz1G494/BY+WdqJAo9wghSJLsfJTDUEhoXAWVR+ID/gcBQRhyFwB9rC1omvFbdmFaeqdqvG50l
OhTjEP0ZtSVkIJ2YCPX84yUCC/C5MVXTjcTmIwgNChw6iViU7mIUF9UHGNvZWOs7Bmu+mcjFl/CF
vK1sOGboGhUmzY9ogZERIetDQ0hlVghJZdZNedEQzRQvQiEpfg6tX4ii4y+7UW5FBFDe+7u8Df5I
+yAo9odEnytFynXYUK6xHwshIH1vSgsdIPWrCJr8kHaITWir81NyHXr4uoJT6ymwOqgGg897FW+3
EKpFCkKf4UUXKqSYzoVrpX1xMHONeI00FVSVuAh5eUAgOagoiVb4Y7UvuihlPbgnV35eekVXOPhB
LodcEO0VvVv707oMxlj2O0ROA0/etq68iU6Kw4vt4cc/KS3tzxDEnMr3B0CEr4NpbGntCE6g8Eon
ADB0cNwzlgSiJYhKqZtW2oS/Uoill+YvBxFCtH3M/5Dn3PCtbZ/b7hJBfmtizvsAHxwNFzfpAlIE
pIYsVSRPEZR6V49UMVBWUIvxN9g90JlJtOwXug/+S9o6BDltGESPcqz2JDX80IvRHjBWDmgOCRcy
js/aqG4os+hfxYVFXUdO0UcDh8oHPRA3hTfF7fJIfllJtn8QC4qqDLKAS332z+23v0FUjhrYX+IX
uQy/dTSV1KjckORS/j2Qw1BUIusBHenGDGDlz50oeVlGwvr3l/7xH6hGVpxx5rvyymgdIGLef1Rg
vFSWnL5jXbFyaRtkXRgAuYn0D+jQ+HdWnViwNO7otfmRfPfyT9oZm3AvtDrZnoun/jXHh2didqHm
c1PUn/gT3eGumw288DDakinC5MFwJRSf7Q0A7T8XxEoC/QQyHtx4hIc3bhgvltaXh5jXAiTAOJqX
qLp5I3xQBeOhVP+m1e7EIC6LthHwXqfGGQrtLgUdcHvL5HlmMJ2lE7pmeBho1UgfM1PgcQOGRCBM
JjT7YvsFdyBMA4aIuh5UyKThRYiWi37hGZFJ50Tz9SdEAd2vdOVOP36Uo3xEqQ3GmO17q7lAgrYr
40iuvAr72h3ij0Yb0bR/pJfzeWWsRZLUvhPiJtILtAHbFHox7ZZf8uPwFi4I0rp0iOTZx14fZxOC
ZAIfuCt8JdwEZiACzgnUoPyGyLgIqu3S0goCrnLTeSqph6HGhGjZPwIhYLNErtLu4O/QbJPpABOs
GcJokOhi3VLdl+1ECINGFoMCqFLej1k6sgxCQikNaDLoy+hnlEnLUUxsWG+JVO3BGOsjvwjIZkxR
BVCEWwRxBToAFTfBmN/5qvxsXqF4zGt3pjynNocsFDQ9NyqyuFiZwOjVSSQ0HHDqI2Am+n6UOnca
CgT4HdAtHlvYi4wxYxa+JEF3cBkFxSwE8nuJGBBucb+XTuGtIpL6KyXzFrkIsOaBH/3edBefpQSA
+1EOsFzwJNObVag3GGD0UfVpWG0N8WfWH4gwsoYcEOePk4B7Q/iOmECMXBKmlPYG1R3ACE/+xzoi
swIQDBp/6bbn4peiM/efzPFRRgKGAOkRwP8lsdVDd4adUwjGQKAIoMTxiNq2EJmu8Y2/MZphzQq9
pptih55ncMIowAWFDEO/hoiEGBQ0qlRZZNFgf2Wz+FEkkgCYXcwgbybXMUjqK/rFgojfHIFI/JVd
cZhGvxqy5CvZ0QfSVtfwHwkInxVsPqubPlLYSMUyF21lddq+To+rWtAEjinDapAcGipAel/8UhA1
83PJs6YrjccPIB27W5cbLrIj7HoV8n2C+ljd2f61wHLsPTyejWL/dHJoZH1uXms+5X0J72yNaAW5
J9wQ0CzjD5ZNZ+MCE0PlfMx+cD7uuEDdQflVDmR8rwr2lvTCucwjA+SSHtWNuhE6Cn+TXzLCfziP
0kvGgAU7OA53zTI4GmtGdriQXZuhG1AMsG3oO3Vj7gY3igR2PVFCDG/iyPj0oxQAPGnKH5VEQwI1
z1Z3FFbvxsGGTJLPBkMmRosTBMtOJNi/EQPi6NmouPZlRseaCBSH3zL5RCxQ3qF8zO7hD2qQ7M5v
pBkwioSyGDZdPTCGhBuNBgOxPmznGdr0oP6KBaDb0K+Z2/3qOHqyXYEREQp+2zM0L9m+jxor/vwS
myyvjyefxwEMkb+a37gp5CMQF0QNL2lVue8DjpNDf3ofoFpqF3VF9/tc9gv1WG5Zmmg32Cq7C/YI
dk1mY/OQ4tOBeOT4ssURk25Z1ysyZKARDdK3adC3IfcYuZYnbqW4ww+C+h97ZC2uLuBPIvaEGwKv
Bs9Jtg/vmVfC840u741yqL3hClmF0NkMVwJBe9Jx4Z8A38qYBYGZ0JGJTRb/U//0G0Hk6Rwr1CLa
Mn2K6aCf1TaD+rblC8z4siRcD0py+2C9iSzwYMuVJxByCwbO0tQBXZiq5wFczAXLhsgBtYDIOuLk
5HzfdsfhSsNkXuxfvGemX37zcjJ2lYyXzZJ8Ys0HzDD+kCKw4/DBfgUSyT81F1Pssuxm/B09Ar+L
sAMaPQJfiGFJQcxnbDKY69lSQsUCgTVeU9BloDn43hTLEjZo8Dk4ZbLXKS1Q3RM9HVh++xWhQAQa
2wOWFaQrEdJjWoKvuPiXcqmuAc4pqGhOhveg+qIqqv+bOEgEZz8gyj4mrMjKYsLpxy+NUeoCMU/g
RzgJQOVgYdiAwAupKSk6C+E5yaCvvnlASmTgTDIHjT5y6FNEKmeYYjTLxpnIy7OQFFPrdqLu028E
d7DAWUYND7IYRaOzElG1KRaHr1Dw0fuq4or833Y5vQCQeO4BfpgSw54KioSmnLwB3JZdSmbPhAJG
QzKQCDcmantGufbtlCFIQWPpL9JNFq9kqg8n+mghP6fNC+MKUx6mDyC+v+RPjJenzMlmeTZ7or8C
ylcnGIcARkNyvW/SLiLLTUUNhYidsqK9+eeQoBOY9c+eDqpMDENqiGOmqiYkSgxCIQfW+T2Yoo5p
6/EIFZzJS4MU4SiyNLD6dvJAEPuepIRgkcfvEG6gMUyMWYZQsCrp2CTL4fUmcgYjRifmcpJpTkZC
xmTvHoLGejFpgQQS6IxMRMgbd3bdAPHhJ688ErpbpFD8Ehv/D0WJ0XyJLCCxTRQYBaUrJwu1Rvit
rfjp28pFce0Wu+RjE0cIgr8B2JDpOZB8jAshaRSEhu8xy+wcA88WB7s9+iEmJ1lzIhDgoMM9cKyw
aAgopZEgTxkDKRcymmBezZhXjNpKng6JdQvAH5hGxJghqkhlrL4tzn6Q7mcr9NaAnXICYDqG0Aif
nOCiXCY0G80dVQKjRJXPJ4sSCfMVtknUExXzBidW+ZgXgdcRTF5aqDIImaY8iMsZIKfQ0hBOO5y8
SAGvxiE2I2JYCDFkpgascDzVtLn5tinJAySdaMVyRsuOmfTIyRzggmVGJdA8kWwtE2gtZoVjXCOk
jOIEZzUHN9oWMCDWL9Y7pApwxnAtKBhgTISwXicCiMExnEOIz9FBPHBYvxnmKuoEFhsLmvaNxbjj
6amw/vyKuXft92hWrZiCOWWkwJl7yFUms1jEMNObYevGOUV2HBZ8aEFkA+oX4wgoReE3kKVTllKi
cpdRxK7jgZClImsrwfHg3oQWIthQ8QAfUyaQUJANxoRIlIy94w+x1ajWo7f63ELpmjOWO6PWISiZ
c52lEPsiBZryga/mI8VAnOsy34MKCvFcbpWqJVcWf1V50fhsxDphIbJQ0D+xovIDNEZyHp4I3DiU
B0ow0s5xmg5Z1Og20LAiN6DhIWcKWyqXRPvq9fEI3x9qja2xGv1Em8FV/uWIYsH0p3hHaNihINdC
2eW3/GZezEtDFXJlxVKZ1LnF7Frem4qnAKSBEDyG0TMNilkeV50AX/qpIUNvKNmYMTJ+cUHuPj7g
jD0Qkxj+kLFExh+BG3Rat5AOfa18MiKGDxykk5gUC91qBlaoW4jiCZ5Q99pW4a1TyiE3KsfM/xAq
XdY2o35IfoWmYnAiWdrZWOE1UCxhjmu+SvzvOPRpSHh6eUKuKHr5HsWVr+9xeEAIY2b7jX51kWMi
Xfqt5qgeuU2MTFDvSPAHDuCiZ26N++PK7JEr8U4Dp0S8T4/p8R1HHmlb2/RQXYPf4sqLeV2lLXnd
Z2KOSJ841egcmc2A4nzkxaw6YTpl1onzcNtTe8UkvG0J+W/vuIttZtKtX0yYZzAHbmSmszaHFyUO
Itd1/pt8fkSwIfP5sDC83g5dIsd/0Me4MFc15VHhUYMTToB/ZwEmj9wCAIAWmgwfkZeHWowO+GLe
KIy+w3u1ECF4nKy8SuRVt4eXMUGrdFKH8xWg/Zggdnlf6DiIRxIa1BefUF5UshzRELloY73n0dgA
42g7IMNdvKJljY4MNxcoEW1heiQeCCqBhnSRrQIHcQHa135fef6RoJnENo4SDqxbv2fPopVjszrT
+ym/cCYI9Gh9sL9T6fFvfYGwCeEyoQd/yKcQNdIkAxRQh9IeUDamF5xUNHLvP2IlBPkEJThkxrYY
3vifi5J2oFhsGjTifBtgHX43sBI9x8MbH+FTad/f+P2BHz7tOBgLZxPQCeO+wP9g3whNDf44hpVz
/e2fe4pe2hBULtSYoiNMRfQ+tChe7D4U/RGtYQ/I5fJaG0rcYpWyG9HPB1fKBXCXjIPl0GxUgUBx
yeBCeQkgIHw+UJh2o5QeCGSNtwiRQS27rr5BIw/97jNq7XUD0eGVgdNVPyWJyfy4OxlB3WuMIQw7
HxBSSzcx/ErpEqhI7m/W7o6qhSaeAgQ4gwIk+Su++T7C9wn89kGP2Fe5Zlxb0W5BSqBfe1mQv3SA
TCztqCZQFLPDciWwYCTC/EtQAJsjBxQH35GLYcwY9vvHa47JQDbGUTk1u6lCMByVMmJLyl1Jmmk6
HZP0eMMkO10oHmX/yaAIHAJoYFW66cexSKTp0EinNXZStaaWeNOOQtspJ/avjvwOeDOS7bFWG7yO
N62CMUuSlRbAKsGhUeRm0krBQKrxIkMcvO9BbA1r4r6OfenpTFSKjFkxj+F/oWFe78f81b7opWlR
zrU9vErtqSo3z3r1ponL6M1ebJ1qswmwtBpK8j18lFOVG/BMtyanVoq4M8rZeOrn94D68zXAp2v6
214ldKsIHQPm4p3tlJpNOnrOu2gpN6WXAIcPJIDnCEvoSEU4EfTUApox1/Nz8s5cbWhgxkDQk5LI
GZLJVo/WrQwsrNbWIHviFFMhbkBhkmgR96A0oxh3oKkQXfJ2a+lNtt+f3w8Xgu7KGSeh0MJLBZvX
Y1TZRTY6MVQl1WlknsPkEg1JduppP0fvRRU83DRax6+YSnHGryByJb398v2TmR2k5xwU6hVNHqzH
8DkpuMb5d0vfJivE46bMstOfYx+UR62jVd4ka900jnLSbn0xpl4aWQF+myccWJX165bJj/2bwLpR
6/QvO301Vpeky6ipnVFMoCDJJYZafKvB6DjUi40CJCXFD6vzy+VIr+08z48DFW09g3iiyDE1CJ74
zRhvPebwSEKvaOLzAwowGv7UrfqjVua6UvRz07X7MhrNOhVRdFVPS3YceVSPlRrdVI65XermWUaR
q5OZJZmzEVNYFVWevSSVcaRAISzmvqoc38fzU5jrRIcjeCSzPmMM1rtaNkGB8YZcEk6iplu22Xvl
t/pJyeu1WBXJqLODRD9EcrMC1MkxYBlCIZmTzdoQH0E1mv7+rxw1DnmRDjS8mgPcxV8NoATHBFkm
25QQPWwt4BKUlMxiAII41DYRP1CpJ1F04jXCxdB8MfGDkxKYAQk/EAaFCQgCpymnItYW9R6fZGYY
+dPXXAQ9wSahw/eGTmEXc4Z6z56WjtVKZH6KSdgji6n1E3+q8q89hio6LSYTxW6A/+WT7rVjjBtp
XGJoTTpnh/DQ4aNr1m19imCMaQR4FoaM3K4Dc6UX8VSvUkfC6fg2qewo/3o4o6rSF2ko2Yb/N3hK
CLl/0zogRBkx22sVKuEke5ezdEjF9nwT69WsqhpaZZDMZEme1i8i+uRFUg7OhA/Ot6G1BZ6YbRn6
8rXfomD+qtBUglAyam/xHLv7ZrZw9yTHggsQoASmTbzsuVoIObI6ORO84ZrT/ZUjZ8o/zV3xW/m1
Jwpn3lpnypzFmanxE5eAPRTD4n8adqfeOg/2Lk64r/2+Q5o6nJ5H47P4KHCGGKUgRjCceWrQ6KZI
WcjbrazvegVONTlLrjEjpZd/C7aiaRbdNsALIAnPmfrHhoqMVcCSQnMPUNZ88NjOGHM2QWz/mTdO
d+OPjXu0lPmRQCv6t7GsFyTgYR/6qJKVZQ52UK+KhT8TULtCuGJxf9wpxYUitrwMpsVCiPXrFVFB
vJT3UV6iM3ZIVyJTN3Ve5P8hrWSEojmXbHmGNomRlmum9oDRz0nimlOEN+P3ktJ43u/SkzlHOJnb
/U9y8n/FB/odDD7WBJ39nLnKdT/rEmWf48/mv2tfNdy+TfHmB7bsP4hbZnkGzDksD36ERrgYTbI4
2kTPapZL1I0l0wPSZFE6kf12UDA9l+9z7WorkBUaHOMosisCefz4AVzIfgb70XGwr/fxN0mAwEmA
Qf9YOq/ltpUsin4RqpDDq8ScMym+oESJQs4ZXz+rfafs8ejaCiTQ6D5nnx3kLTlGAMsekd0URd9A
jsU3F5hwyqU2KeC4G4tmzqfOgDcWxob/Qq4DB54lHwvAZy/qZ/tAFS7s5ZwTTYb+BT3hS9j91ntr
nRCsMnFeDbIfCsF7ABm+PBuL6uStY+yUk2+SlI/VX/9T/XESY694yzcG0xLQJTZq7xTCUyeR4Rwz
03LOPURFMPvs5pyjmwDezG1ww8j8QTrzjcPcOQtkyFzVm/Dg/HC7eFf4PT+EwydXCQWrhY0wLmLT
jsgoIPY5rMFZu8YLbUt+4N491AgAvWOwinD4JXRwpUDnjglSUxbiVzBV1iJpMHpLMGqw8CMN8SXs
xYDn5ipPf0A41LjMVs4a/JHIr2qHpykUeF6FwXIUliPD7R8IJVYYrIe/WvgXERhVnhW2CEyJkVsS
H3jVv6xdend2NqVzcU2O5Z7a96m+4f9f3ZvOWbxS35xEkF56zmoiev4lJFm1kCUiYmjIUmKySV2H
5QBw+UsAf29aPtE/vXnxohvgrpUv+8s+tPxseGPP6g3NDZcf4R5HQPg+2QoVxJU9HqpPvhfFOvpX
OJp7VGDJs95ngF3JAlHmCezyov6J2HdQugvImMDBWraM+FDdxCNd/1tUEDdRyQl8UdmImN+UW0OF
niEqFt7cjHSWzR919C3ABOCsPksRZbsX+SEFMRP2zhfZ6ktGotJCnY94oWiPeMmqWI0/3Uo5g9NY
G2lj7qSLtazW8Rbr+JO3r17S0ttbXyJrgcFzfnV3w7q6+2+b2ZB6ci7miQruJSjNYkws35t1s8jI
OsimzqKdxdT01t7ZU7hSQQffzp5hpHS2fgogQXia5+zG3wt90YOOYPypH8mfweKkeDv6S2ph9chW
sJXWAznxxiHedneiEPghZMZvs3U50wm+gI3KEoFKSXBpCe8IzJBAQv6CmeHBmEFQXREoskPedlJX
jGXhpexNkkDg7oqVD7d3Jc/DjX0d95BHwKnd1bjR8J7HumOKXzpThLUAglGFvZAR8qs9q1cA5ll7
wEyAzZvxTfqFedTGW5eH/jcnNK1mvLORHgU3lazPh4hEtPbUsSv3qR7bH/OqPgl5p29g5nETI/Lm
r/obmRvax0CMnLgm4ZIJ35RSYuYzZZQWMiqUmEbJ2zn7fpZueGNzFS51xiWjgGOCno3Ir32vmJjf
MiAiYjCGQxzsb/nt3Ckq3ogpOwFmUx6wrBP6Q/fA4d++fAy5CQBlJHqOSA4TMUL5y/xK3nTT5Tpl
3EDTTmWtL2mXh68a48Ff95cml363RwV38pnmhFDtP0ZGrJh7ECTysn9764Nig8ICbS3tNO0vJX3J
vOPfRAPEg3+ix65fp+gtGm2stkmZhmYK7PVEXxS8wV0Q3vJpeJbytXxAaZKiUqM0h15HhiBlTj7B
dhS+lHhqR1JRxPujRaRUM16iWHoX1+odnwEukifTxeZdXZUXuBm/cUqnkXzRPa/1L4p4XQAnYCiO
J1Af4ceNKPFLWJCKl/Pk6S2uPMcKaD1GTsB3GWLI7T9zI376v3/G0IvaCyMqlIAocr+GnYVGWkCA
QtDUXbuthKmidJe33akUgPn3v748JJaivzQn5p1X/0EWOEvr36YyR9f+wpjybvFl1su612ehyK+O
SDT5hsKUjB4YAzJIHS96ZcAB9e0/0NRwDZhSgE9Zr/Jcn5MnIByYXvDsASGAH8T9ZpvqP3j9aG0q
e4pijk0PM0o6FWao+DWBYGH3iHuljFdPPlFB+PiuX6YDyxsGNzItVLX8CKRrQIq8Bv9RoiD6NfH1
4aBESceYFuiFDRQllgA3uYegLfqvBGRUcijxuN7SW7Hp/z6DS01/63ykEJtvHm0gCHeCxl+Y8bTC
lCc8Ocy8eYaZbbPPMZTFxwO6x20cPnwY0hsJk0P602paEcfBtaC8QvWBLr/5TBmB/xiQJLAMAgDG
jvHuozzGcAGN3B0UCvzK+c5Ql/w4KN5ACeLP3PjQg4lDicwkEDgW89NLBmYE4YGFz4KnSObtK1Ow
OopkfvP9mi+Nh4Wp0xdwGirVEe+FEKtroCd0tRw0NXQ1JCoCoEuuyZsFj0cokJyziwCJBElLQFHu
L+uQsh0EecTlibki0PO/pwkZPKfvnTXKbz4DFJrjiH6VTE/zi/zSq3cMkdY3byZT9ABoVJ/aq9iG
e/uL267dEemdWxY9r6F8nbwrv7Y5BxqpqliBRlf3S8BU5d08uL+8Fu8KwEUvvqObgPr6BtbmmHvx
knhhLCLIqy4XBe0Pz+OzOg5XnoEStycSPcBEEWshRQArFZ5oggoOS1bBJeBTxT3SQyrOifuJpFAj
iFdsAw7IovgVcdJypPNnsPXevFb1ix1EvJ63OOcB9NhKQOu8q/tLe6J+sSOd+HrvXd9LYWnKNPbF
yc0rbOEU8LyLdy/mqIf6Vd+5loCo5pf5xde0d74/JhEQpvgUsSXWL24Y01yQWpBf1m0+TviAWS/2
AAHQLpx44FZAGuMTr3oEpqQo89wjYYe90InOix2KS8Uzxc9W7sqLyUL1ZsyHWJgrKHYR/tBeWAI8
eU6rK4WHv1+Od+B/RrvUhACTTBpYXv/dd56fHhPBaMVeIDBAmBMV3BhIvyXQG5ASbAREfsStdOBW
5JODgPwH0ADqcSxGp+o7wpBkm1BkBcDU5Tl7ok/Xr8Ym/zI2jL+pbzWhjR2xzThxScDAeUdcBn42
Lx+ds4okuv/gt//TPEHhEksQM7pne9avOcUyL+ofOYBpP7ghLP3g08NiGdAQGzqPJQtiT5MBbQwM
EKtvJojaYxDF6f9ZKiaaknhpMg5G1ADwBfwlRkDjT/+QVwLP31R/7YMyx35aZ3uLdxVIfvsDOYXP
zP44UYEdIKGNPP4gZ6S98fFvjgT+CQ0puBN99SvoeeOZXKEz3wfOOjCljfzx4z/RGOM14L1c+4R8
kHy7R7BAcDc4QnRPoG3RNxBcqwnzUhgh9DhiJIlIcqlcuqf8ToVnH8/RPyIA1w837CsHw3jv3tz5
YsuIJ3iyIhjxx8Qx98sOe8HkJN8ABF0QS7gkMGoYpqywBT9BrUAvgVi02yXIy97qu7ty0vBcVdvh
TQotxt4Vg1dmIfC31W8xinUw1cieAAKUtIADsLzZD3yEGsKkmgIXBNz8NXZd98EIgQoArtm1frEv
8xT5AbKTD4G2cV7/W8I8BgpAPLHYtETpkuePL2QH78JJY03ZB1mlhY6i6LPnCO/Q7cxV0DQ2x1/n
W9Y+5i0n9otBAMuJDZK0U34gjxwPFiM1XDAZskHcYTcprpwU7Gf8V/0C2uCZ4hD+r2RgjEGlwmvh
ueOf+JPHLNtCiOe7Qb2gcKAawDGCA42zsnv/O+gtnjpOaDbB5lpcs2d1FUOap4s1YfgQxkkU5Cua
qyOqyIbIFKo7shAZqe/IKfo2fmiaEAg/6KiBk6tb9q3SMQcnTI7wQxBQ7AyOD9QmzilYMMknau9/
rC7KN1bkH2NLlqf3l/8w2sVHiuF9NunEySHmwbDjIjawXxBBk1vPBKr+sfboPfhGgMY8wxCGRoDO
P7gDwjyftceki0m1OkzRAIG/yn99ib3AJ4CwTNoO83ysrf4wR/RRNYOe//LlPGrA/eYfXsPC2BNX
fdT0KIDB5v5tF2JpA/VjMYqTMTkAJzQQB8EWwTvyIDqV4ard07MGo4L1213Tc4RHBwYpT+4Tt49b
yW2hbOJcY0PmN1so2wUfBML/4R+/xSMdNmS7PFBcchayiFgsmHPzm49HTjlQfcYmpGFyrLK6xHD1
LXecT/WdOwwBxv3yjtpdeyEmBVemJjIowqhNVM4d2jqOT45TqrFeLHjOFUailCYUHhqLGXiW2hcg
h7PnxUHEwyH++s7KGK7sXxTLyqU5grgk+Lbt0LhKL6oqFhGfwZS0pbyhOuWzC6EfgZmV1+xrQv9U
/1a4FzG1ZJzOcNS+dXgWU9c2wsuTxddxNXgUhYT908BV4MV5hMSDx59TgJ0Vp24FLxZKKH77wkic
oSufCyvriCR501+oDzFXgD7oClSHO6Uw4SjFB2Dp7PCW9sm6ANRhUg8pCkKDjTM7HKmBYueTTYv9
ik9g2M6GlqKmtRG/fjIXYTdlXAqLL0jEuJQ9jck+LE2N4b65IJugnRXAcyj5lXlZTaGOgpHzRRws
KEzIVBMRSdBuUYMAEZszjwSSlgCICd5sgv+GFpgXBRdOmbTkTGIkVoifE/GN2Vw98J8ZezYkAlWf
9TrMgg/IAWL+X9w4FdjFGeCTO6OD3PMdR68FV/WXmaXNS4Mj1zXmY+Gsakudl7688PSLCqs+GM1n
H868huDDRJ8Vg4MB/sKJk60qQ5FBzOKM5iyK2f81Yyt5xRpKfcw8sWnKuR/HQEvx52gnEwfehdu3
OBmO88SIHkVQXTO7+DQKbaep2bYCGrdT5EKVtlBi7MvKelvbR4UGrK0YnobZKrYIaK7zU9mRkWji
Gh9Abcfm2vAAUnBnVipsHwYgpJE9p8YzgzRlT9FXw8A57S2zXlu0TEca5+3XBUeSFW8L294p0DEx
5fek9NtvqrPTEARkUov3lESlue8BegvrpCSIcLRxnhoeLtnuwS3Tr8JjHOGyZRxSrz/bigWH3K6g
CXAVmM9KTjfXe3Y2poRyVi+6Pt7qUb7phu/UGJctzK8GdVdTMmzAsy1ae90yqThbOsU8+SbWXJ7F
TXR4Gg03uXgSo8cBr69EPY19DSVbyNFDCNqNGyLmcvYMei4DnhlN7J+8Ops7MenlWTYdWv8ud/LE
j8GTlI3tEyHPWKNS5GXjYZzh8Ji4OfN/iXuFLmewvZkf2VtXZmfjLYbNVxg9C7zBtDd7NeYIKWoQ
c2Vo0JxrqmZsgxJoUqhUhrLblIG89xmv9Bnb/LiMDYcpP+FIRrKRK/XUGkxGhhy7A2vaFejmiLLV
ZBmtIJHerbMYKPYSwnsSh0jxPL7o0G9iFUWf4y70od5Eer+8DSQOdaOJoo2BWyoFN7PQzzVRf9sm
TWd9Cik/rLuLPxTLUidiwmieDjuT5UnT2LdZtMrZtbxlNQBxVOa9vrRZgBt5PK9DjLVs4LK0d/+q
khAb35uo4zVq4ewPGolHo3kVX25oztrGBimWSNhSnorm/eaONKtYnEqATWpsHzUjottzzFmQ1rOA
aXtrLD1VO2t6P8tTfW+ZBtLy8WDX3dyi/89ymPKGvh7L8dq6yVrCVUfVioWvUeNb+yjXLk2Dn1Qd
nsxQu4xJ/hgwoLHpvOgjzcxcmnW5doN00SfhtHEBtjQSMhppnhRQVlq7ng70nFF1c+3o2ugUkGOO
i+jgql96aa+LqRU168GDp0zmjREmM6M6Oj55fpBaVNwjDIv5VhGuEsdhVpWSUbPwVUI7mYF6kbIs
bWU2FDCXUjTicb5KudIjZ2sRsbYcwlqLZqf449I0tJ2bxUc7jRe6PMykzF9E2rzW4mnfFzPFozPM
ZARQ6TEpul2cZyvP9E+jUm6cgaHEYJPVbr0w4emkcAWm5MXOWQqTH9mRoXAXlyCQd12UHzUb3tto
z8oEjX2VLgy9+83NU5yVhyFwF6Gtb/sa8K9cOhWUv7BhTFXMalxzGf3d8OcKWXIQczPKo9hcFkY6
iUI6g+ooe9imchj4/hx7+1g9VB1FJG2jcnIt6K7doU+2WTyvgP1Bx1L2dQvqCo/fJEKAbSefEoVD
eEpprbNWmxkFXXy0ggVWZGtKDoVZNGpaGFdOfFRUamAqnQI3X9yx7E2grnG+ymiivepZZTO1Pcfo
dfDzg0ITEJHmLhw0KyNnbnXQ9LlkHCsZ2iktlx6+UouiGQbyt4GJSjy1uRCWPePbEKOVQ3yJLDxF
ATDrQ1/QcmDvZTUSV+UcUnTa2bdHGZB1lJXqtx4cCBxTup/CIQ6VeNHmIqebFFNQ57MJGKfLqzBb
KA2GZ+bKQogM0NAY91aI5kswFZJ7GfLXzUyOENtS6o8KRLUKZqGGQpbKOr+a3htaWQ3kqkKUTxhS
ZA1Ojmu8OwyYVZo/981b3Uyz7DyWX3HLvkj3P1B3B7kGaAcg4+96NQJP24XRyYk3RbkpvbVkLSLK
pojWwn0WKQSpn1p6BnBwxufYoyvV36aF5wIZQH0XT8s4nJC5tq8fHTJpIphvGu7FqX3NUK+rb6dd
m9WpoORo0Jv5xVEflnFLRV0iPhw/IrR5yckEiY8ItwE88ZVbgeWbaU/N6iWoEPFMZ8VVj1Fnc7+b
5qOMn3nwrdUPS4oQhG47+VitjGLRWq8iOYcedjXV3XPUWTq6DI+JT2NrwlkAMISuLSp2Go46bKVZ
Cb73F9W/jTnThPCVgjhw8Zgn77j66WG9NhtT2WZD/OkbN6XYF7SrRvdo4UKZ1Syhm+t8LCxC1LLx
PVeI28n3vndoBM/J2+fNqqWtphBKorvJ4WPk21qnxCguKURInG8wplilv4L3Ukw6S0gqMvpHy96O
Gl6rvrouQzKnsy8H8Id3YHTnkeUsLWW8QSJer8JgUtpyY8xuwlPhCNYNWuOTSsKGwjhuaYRro8fm
6RrX+xayQBnufEZEwZQsDEve2TYcRP9R4KWDtSQOO8ExwYsOl4YY2/p3Z8rzYOoGKzIjYvb4yNuq
lMxFfLY5TPCD1BdjLXQM+B1I6aRmh6kBBg1nr9vrPt117k/i837I0S2WUrBIq3VSUD7QQhd4mCbT
vlr4yFH9+pJUN52xHi7q+aNyH5weKVNd8Hw339jZid1ejzAReCb4aFTngU3H6m+lciIxZ8hOqbwx
5WWnzPkzKndtuYd8aOn+R2rCJrBlsJEf1T2rMszbeA6go+Qri3kQI51ib/bXsNzyiksE5vpfgk0m
mkCt/+yrY+2vR3vREbYSz1MH+1dYP+08NxaCxalOtGph0XnU9aXLX0n414mczXLTtZssucfSvqOH
BhZcVqigNA0p6KpXqCczCCLlKxm3uXqL5UNbXCodK8bhqVWPQV4mxY/DxNLRJiaPg+qsY9LQDI7P
i1WKimOX6GcqSjQU1d2AqsgFkOunYyxYcO64TBlO5jtV3nrGGkaNuRhoNaTg2iEx9KC+kWXN2Eea
wmZN66VursNsLysMS/dFjpnbxs0O/E0orWIs25uUqnUvOv7w5lgr7i7sTLs/ovKN9Ws0fDXZq7dW
brd0i2s7/DTdUpdulbtJmbLideluDQuOQHHznWUQLzWgBnOi9xMRFpi8ITCYEm0J4aEFymQQFe3m
q3/SEEKyJKVvOHXO2oeQ2KBLSCBVnCVuKl64pXvN8oPDBAWZGA5bxoyDryJtBAqLd6PwbaHRaO+W
Jc5GptO6uexs1cpCoiUXt7w6egsFYyhiuSRojYvCexvGPHaPBKR4kATqmVYtuZxWsyrUuVavsEnu
jSkEEAMjN3ffwFuu5XQ6Fpe+2Mb5xSRNFpINZsrhKXaWsf0y7bPPi9OnhIKM+8E7YgVkZge5upJA
FhIKt4hpVdgOiD42zTseXaY5cxivOPYcuV3ZzHPrVKkrvIlGiOrKxPSOgyeGiAso9j5uO3OtXCTC
Mjs5R/I+NX9DUCCX0SCpN9VKUzautYO7HOAqm1OuzJOYg+JqVGeF9ixu8cq33uxWav4XQdXu2O17
w5yOKt54uJeMvB7qZe/Cm0YiE9b0PicTStLYAf15Dzdgq46fMxmSk7RV7AUvvxjnPF8a9ZpKvIu8
i9S5Max14LHKftBMts2qllZ9eVSIJdCGc5avNRiN/hoWrov0Uf0Jvxxpn9OwMFYoGpxHsFBZI/WO
gQSU8ceQ1oZ8SrxlAehnGvW8lbbjuMugLnRU62ZwTvrnAPoTgnS0XvJRaUevPXWArPmttFmqWHSI
O7gFrDP1eVSti+HHkU5DMs6cOpk16TiXu58Q2D6V6Pb1hQbq1P3q0Lp5+zS+I+z8VJCTtT+eGqmJ
p5UERaLaFBKZ3wNWOdof+32FqX5tikP41PFM6VsznvcOE5yMsFTwWo6Z2D5J1TGmyixEmtkh5Acg
2mcmgS2uKidTgzeh+d3E9LcDzLhIwowZp/mlx44mRRsVy6cabjvuRbA26pMqo+vAIpN2uTmF9txS
NypbTW/DbItWbbGIQAwcphxJusZTyVDvQ73zcHhjkeHfw0LHk6D3cdK5dcoztU4yTXue8RxS3NUU
q2b90kjvcsgBYPnh/9a/DPnchby6vQfTnHQEvDWia+fuHP03QZrIFXeKY+HoVH/E2zUay698yflA
LUAjocrywyzadauER9W1Vp2loBTzcNviQodtgpkNS7TM6W2x5zCj3zIdr2Pr3uMsfLToHCrf2wwK
A/sqCnaxLv+0bn12Km5w9pCTbqOH7SNqnW/Dqnc5dkj1UG/LkHs/hPVJ05xPva829BQTw/0ygv6s
x+YkEUZe4Dcy2ZOJBIQhjzMdXQQV39TjwGyKaGKQD6Q0ePapgF8Bb2oxdgenw/0HIrF5I16Im25I
AE0BxCgZWCLifnNlwt/U+POoDxrZ4oDm7sG/UBUJolZFqkQM5cYO/EuSWreqsv9CdHGRO+4CT7sJ
5C/fj4ZzaTL9HLBN+2m1iR2mwrY9U7pLW1HtRbwis7TeepedCyW5OLo6U4pgjxWXG+Hc01wGS5s2
UfocAu1PiVRoulnwjskqLRLa6aAPl2WMP5TbsjnqMG3Nj0oefk173LZ+e+yCmg5jGWnxXc7zU+9J
XMwynBtOuVcyRHZZhnVUEoa4amsQ7tWzWuQo5HWsTLyL0XVfoDV6HUyygmfPHjDYwKV9HPdtlV1G
ZZyVqf0pt5QSQVvzHCISCoqf0i65jB7kUxqLpKLqbYt+7QTxpgshIUqiLQPHqSUeLTOvfgIwMrsl
21ne6xn6MT/a+7G3j1IV2/AOmLUo4PYxTpQzGWp8ySEHW5T5QQ258UMzWlDKpLeZJVYF6FaJgLVP
92qhXKu2echYb0SGdTeA5xyM6zNUefRYX6Ed0caTvkS1KLv179iQYJN4Z6Xxr1qHT4ZZnowa+Lut
GdQhwIRvaOUQWGPZ2mtG9hhz5q5xc3abaulV+a1D22ymzMSoBqkKy6Dfpbm9c6wGPkM5w+03Zf/D
7p6ZpC4REDk+yz7bj4DB4aBPnb5nf5VvmaT8oenWSPpuclI7iuBPy/ZtrP5aSYtZiHKxSe3UlKXr
ShNrlDdFc6kl/yL7ziMwqLtibquSYytOIy4bxOTycfitNGcfjDE1CN4Rqhnlw7QOLmY1DfLRNoqn
BYTGUZwzbr404nya6+TSpISjV9ma67S2AcBavDJ7a6pEDDbrblaF0lQeNdQ6uNy4lCcjVYvefOZU
uFIFLwhRFLE18WCi0uSx1yhzeZo4klKvXVpAlXqWTyOKyqLqZx1zpMrFs86n8QNZTzsdBMIRc1Up
xcmq1ZdZC8MJqc9Q4T0ZastawTRt0GaOGs5Mzzm4AdaujC+kHrYCAQpGMS7D3sALFEQrA0phyOFo
mHsrZB4wnZQYJikYGnkkg1qhNVOl/HNss1nUA1El8BbMpYZkISTyJq6qiUNIbuCPOLkRCSqX01Rt
4TiQ5zJUc8cspznCmpAY26SdlcCHCqO+sVHuRVJPusKf1z3hIGRZdvXJDTjUbAunnGyZD7SJEmQW
RDOBQ/S60c3trwY6xah8D7jwB7G2DEHZNIg6Y/rMx34RYAkW9t5ibEYy7BCzBX+1DnuGkzDIMLEY
AmmeKw7qE4U3Teggi8KTkM+ODkPVcBrDcfc82sr8J682WUvEJsqZZF3LL91f5uWqlE8lfDfdnZRK
Mev7g+VR1Y3bVOWkzMnVsqtn2HXJLJBGtPqArVqx72xRmbgTFD8GP7Qtx1lISe2z5Y9ytGpwj8I+
FDOPJoKO6Q+HoZEgcCU4jc1Vj+lh4OEo4hTjIYrA0BDU6xmULVEo1S4Or1KKF4HWAufzSMb+wi0w
ldeHWYE0ovYEpixbzTS3oo2Vgko31bwLrE3K4ElH3BRW/jIuorlmBxMbZkKDe6Ysf1ykxqa3UT41
vK9lZk06mTGNUswrwsV1BVAnn5dCSITwxPQZZTj2xK2xewAzbpCiMyTwx1vWoa1TDeIImkWr6dOI
/05ydTI4NX1OPiuLlgWOj268kWhejZbeg3zHSAQG8IiYejWVQtKhwUkyfMcVxjlBvwwLXN1f1qDM
ZOxQFEakhhcspQLqJrhNJPR4+kXzJLylYhwDCroVxmrVOQE9b2PyLGh7BqR2ZpsvPfKnnJqaL/Mm
to28Vp0UqHnKvpgomQ1jASWkjyedVOxU9u0Wn4TR8j9NwdHvdgMUH426tnF3CgquLPtTmaMUNRFH
6HH7jLj1kkHgsdFWfr7XrD3nR94TmZLeJemaOPYHNUfb7awWG0bMPa1BcISgL29UKF/c3E7MK9iY
nBrXjWPak58R7zwS3+JuF5BUg3NTCBQLXAziRZSP++lJ6qzIsa8iDKi8RzLzMfU5eEibmwdiNBaF
U+DVKDFpZ5RkGT0qdROVwsWG3Z1Aj4jAgHPm9okUo54HGczymToOiyh2Pm1rF5kNOxgQfbOJmMhk
0E16LohvRfPIZhCSKVMl3LSU36OiLiJAe9kbp2VWzVU0ETanq6oZBCVNR1z3hc4F5nLBlSXUIESB
wxYFoAJznYm8h0Li2OBbkWkXA1C0/xp8RqjoejPrIHsXT9m7PA1hxBPB1u77T5lwvJEZGNqzkuwj
wGOgTiSUU7c8KO53Uh3kKKQvQZfPSNZmrNM7S526tAE47aNnx1CvEjmhlj0dWIhtR9oIwIXP1ex6
zLn0jcIGqauA+fvKEKFkYAM8yKmxTHCgyXh9jX5vzWdnECqF3G9A1AXO7vf8Q58z90IFG+JQo0pP
KSeEMrVWWto/1Np4ppF2SMD6EkdZOQY5zRTjUllucic8VAY0MN6KnrCSra1PsIjnOZQ7SP6LfKUZ
ILdqM3GjYSHVBL9V2H7iLKW0vI98M9BcJjYW7a5+NDzzzgqAK8YmgvFQmTQy7rPuhyWlREJhZkTP
6s1kaDYtgGDOyBHjA6OeWo5IcUm2TS7jAhGAM9UFrA/TOIcy2cSemDFzAFmStdEJH1UEe8WI99mw
4vbOi9j6DBum1xauAaxrH72kd68L6lLpz8xeUcxmhcTBoN23nzISuJTv3nNr+9Bh6zy2WL4RBFbG
8U5l89DQBSjYu/bYjuIa49xy/TmE+OJDfpNHprt/bpYy9oVO2tIn195CxUbPDl9l/1t7PFRk8+BH
DqmhgUbqLTUMYmznwzKfSd1NK4+pHf8LCIY05KtjBxAssG0fSc+oybKwqbrpUWSJmFzS4yzoTzWO
wYqNrQBRy0BmKEMvrotbZ3MwwsegK4BU+iTxTE6ObydZJFBG45eBd4pJypuRLpPgNgDQ6nOXsYuX
XXSyQL1K+VAAafVgZyu/4rvr5COG4GtD8Gzil6MzOuCi9N0tVa5JZE01AxZ8sA49bWLBxgJzBcxB
SwsI0yGS0nTIhUW66eXs3EqRuTE5SAfsy1XYYZ/8yY2UHYrHDzD9GtzSQoD1qSKhSqZqNe3MldZO
Kzo3jm7Uv/5KJemahGkMo7b6usIIhjEtpvBEs+Sz+jq+DTKao4nfL5RuSsRbi3cdGCEitWg9OKzJ
jxDp6D7I4KHP0n5hDPOmmarOUpbIQiH0cmclK7VZ2XDYxukIPuIxjGOLmvbKPmV2nOHXSDznTO4P
HIBufDSiuffg2QOSz4cp5DQEj/Ty6TAx5ZvWP9mqqGbsclF5c5Xdp5176UwibRmdBI1xfdLteRgt
kACNONRFrO2lpICenHJn52NP+e9quKjZ6GX57ilyicamAzqhPCmkWYtOqk3mjU/+hrxNcN8R0Mfc
A+uvZhXJvRsGUOaPn6xk7GIvMuQ7LDjkXQwbtbwp1QySnldNInuBHqMJvzPoCdm8A/PDqWyOGItW
OoPbQdsYrSF0+PZMO3Gah8aSOXmwRe2a5tNgi14zDh9ds4DpjUQD7l628Tb+rqMXqyYdRBmibqF7
QgrHTQDrkDGZptk84GHfJewFPkwh5/oZVAuWg40LAbOGbh/hKyJSZDdhtrb9nOS5g+xunXDRCRul
sxcRYfxJQvqhax6mc42ghITuuYFuY7+aYZamzIanEBblfs2xIZWzBoFffO9hsKRz9Gg0uyQWuEsN
sGCT/ODbG1mAepNA3eXWmSramDCHiYuZFpw7GNr+B4I2t1qoZKXXM7W8BFwu7mLIT2w/Nr6yjPtJ
4U/ESsAuS5M/+2BJBryXb23A1eZqAcxoU9ZKl+w9FUdUbAHiz8A4JYBaOTRsngICsIuLvS+0zZB9
xfiUu9vOXcX4F0MBAEdhC83W8S7HW8n90JRV5BMocvVPErAXcn9GgB8VFW6yafq5SsMA29mip95T
HcTG3GRkOOEL9eAUmrOmmfPpaXTW9WlRHBuHftlaG/XJ45u6q5ZGnxKrmxcGbiYf+YKu3zMmpcNI
lBy5WdYtZB1bTX2YwzAkcWAPX1LQn7BfIUX92DNJ1CfZtUeq9oHMjJofWTW8vDJfScqUSOdGWjTZ
p13PIMNgXWd/1xJ5BDKicqrNFdlmsBii4creJDkLDVUlEyRIjSs9nGfRHBKt/d0Kr1vIjtjDQvFr
Jll0aLYY89CKMtvSfSj7fs5XfaJjpCaFA0fMwdY/E/gkLGMReZxzYpqdhWtix0KEi4Uzlrzxz+7w
4EM4KzLkdSoPMolwG1CItMFwTkhXiIUjfcwjiDydemsnQptR7AjOkAltOAUnbIGr3ejMURPi2kAk
LRjgqW8EMijhmiZ/4sVZbdnGSRIBfuH0x0DVn4a8EigflBL/gGP8iEQsLGwmVF02zHiRZmZx59uP
wiKjoFxaD+iFwv6l5edh+in8R7HUQP9DAbUSyQY8uLBaPW+akqFV38Bb5KVvf1A2I0++psa86BZl
MON+KGvGNSgkCPdFSo49POQaqGZ8HdQf+uCOhLUOqViy7TN0ZDCGwDbUQ+Yu+JSKfwzncIpIjas1
LFLrtbrkZ4d7R5+rSyhJUG4SgqtYJbo+0bJFEiIt/3APavqtVR8Ng8Qt8xJmWlt2EbFaedXs6Ezw
t+LoGSbgi7I0A5EIiBvH7xvbCjyX8Rj+RLaOJBGiHMldVBslGpYQjGpnnXDfdGfMKhs8TPMJ8raz
d4T1Y39nK9T/2VZtpw6O9uWcRQQ5dMAMvoPMw9GOSepEB13a1Agexe3PFrwJZwdltRKBAPx/yOR+
4f+PpftaTiTJwgD8RETgzS1UFd4K2Ruiaanx3vP0+6VmY3Zn2kgCqiozz/nPb16QjV0dYv/JWcFS
Pd1ahVIyk16m9Z8s2pkMWpeXBpFhliz3iEn3NOiXiy073FlZxFjMRKb0a8NVsFse+wsmE6z5sK52
9mE1N/lbj5TXYOKJaLaItoP8oe1H0KQsaqveLoh3gfEU4mlL+IPV83WTeLrWg3vz2ZmsWxWP4pbK
HlDMXEsEcTrZKL2Lcf6uZ6hxlHpA7IPn8q0c+WFPrKJhqc+m8/IGuZRXuJ39wSRS5/B+8P6IzHP1
5eDaXA+ACMc5rDrotItDuO2ywzpt9XZ42/QKl9ax3Niht5JQsJXcRptdzCdLpwn8DlFfOFbW5J0a
YkNmRDTfyhmZ+Pc7slD5ZrkiuS9O/6xj7+uSblAGlkVs7b93b8UhQ9w7fxtS4xA5MGmBFCubZPnt
VYIbRnpkFdspWKnWcQU909Z8jgY/07ZbYMVPQnTMMls7dXONbZ9F8L1T6VGp7YJng6dh9XrFFOLZ
HM+6zsJjI908tteT9vLiUnjJyHC4nOuhql/bi67QMhXZ8dx2ZqZ6s2F2l5QnIxMVIourhV7zZPur
sw2ru3hN58NAfd/O+xGdyVMKYK2wr63/LdYJ84TbR0Y81rm7bR84IQxC8ze6bxs3dTmtJyFHsVkY
ZRZjL516RIuuH1rqWdhL+RyrCCfzXGxpAPA9K12Rg9uGskx9UsxUyy/OHRjrZN45mFLOtF+0oCPH
+PXX2eTZm+0SDAc8m22Sa+skD0NKcTtGZnwf22nox6+D/b4R9ges58mql2scXnNtywnIcTzE90Nc
mDQP3euptnzhkXFHOfyCd5EmHHZ1075RyNaA+Nzft7tmpXeeUt8hCuKSsZm2QTD62I8WQ50hCjpy
OIqtVeuCEqCgeGNnpoO1SvlPGLBRSIjfLg8289aD8Vo5cAELjRzowYbBcK5Y2zq03pnglvdiL07G
iKD4QBdEvd+ZPVWXqWiVS3zz6R6kusiL6748HdWc/Dfd4ZPdcGN7aWQJXqd3gqL9uGSaKZy288zJ
fwrx7iOwkwqeuxFy9eEZr8iBQP/o00Sdw8BBZenFxkpoGyK4odGmlyMBfO6HM75XQrO5LRY+tLJL
SsVecd3IzbHwgyP2pnHDOuaPF09uMessLMtnJLEOXeysA6zaURdyltCb2xdJIWsMCseKhb4j99t0
PfMeeHKaG6q/oDD3aRWVqC0wxHM6uOoi9DslG3IjF/ItF8H7xRGsa6fXcXXknx8iflhdpIp532Ef
FM/7pOgmtTL516uhTfvGHepYNyZ8e1aYdJ7zsXwO8t/uATzeQQSneb9WgsasTwnSFAVi15iN9qWG
sw+X8HpqHMqR5wPVgJy/vGo8T1CW7qp3lDr1rC0HpvbGY8vvRzE5XlqPLd5eW83HsH3/SIpcreQK
2SG1vASPD02z6NXX7aF+ucbFJiVnuh283kpxEIuvNEdNmY6brr5M7NlL3kOYHzh8cJ6wrA/1c7uc
wh0OvNRdN0P46BS9yrILuYgP0Z6CUi0xCEX3KMpcSVFqnQ+xS7GUmpgOHCq9hANP7Nz1iB1Zy7zf
qHfYPvx4oORCtObHenmgFwtOIKimUssUVQ/LBxvoCa2IlE1jD6yTC79iPyg+4yD8NFpGOs/8xqyv
B7lsxD1KRSFyYLPiZ13dUyKw/0ZQoTQtT2I7MWNPY8hCf97Zz2IclBx2/qSbH84vdVwLDsx58uYJ
DCLkoOeH6PNuSIkF5lDHWOmgMd1nMfstg4jlmGEYrF+L30qd28tFXahGOTqMJLHlfxBzDfSdK5zP
1mHBchaCWeAgiXeAg80FwyC4mj4yn8OMDnl+c4G0lgROx0bhN/Am5iG5Ynvsso6yQW8au55ETcId
9kMj34WJ6nF6OJxKL0iGhx5S1Xyw6B1Sv4kOHZKuIPG0jPNSM2w4HngrxL3NN4sDfGXKk0qP1N3a
6T6tmPRDYNnpPrSoFsNZnLkmoCYHemV0bO/bRsIeCHkXyPhyP5ljD9IpGRLR7TYkpL1XnV+qSZq2
kyDAVAnVqn48BkN4KhQuMWGlHroqkHXl0yvP0Ch7M1Qxh1FqtMZKGGLQKyxSk7YC2/eYrThJVl2/
JKlDnsL55/ngIctHyvhJOrnJdu7kepddZ3t84XpD9ISzfXeaql2I95Z43M0jKyKmD9XSyA/38uWB
l77Jk25eCh42x9HIieEV5v2Jie0qedDqNC0WJkiz4WSQ28e8843u+EURTts1yaKdW9m2lCml1MSK
KQ+As8ZpnvZKcuiiHvzdyCBuF38KFsJW9TFzUDZVC+oLFYfsS6pYOJi2txCn+utO7hCVuxg06rjO
bHRMtUKinCekkCxM1EKoR+/y5zzOdb7Wn5UE6St434geAhuy8gSgiR0CoX9mg8r7MMpdicOfY2xx
gr6f3PT4TabBWZSpsYqBegRz6CXIWv8iS2vcUvmYhzEpydeOV85hlMeR5R/jC4j0tVLQ+nUSXI4L
yapgk4ly8uDUVpX6Q5nPP+2LcRbXpqEqA3C1Pr/M1j2AHG7EFdfnEK8OHdDUbjgvND0nrmagwHNK
IGfApyGT379cifttMvYKam7t8ixxrmROUorXA3NSdaAByiV+hoTpWVqEh0IRtzt9GCwa5CXPhBGX
rkKJiF2zF1sqq8mi7AVHwvaqbVq2uEaPr1DrqIEJ3BdD+2IlEd6b7joDl/1V/uV+fCFyugwdNOw8
TtH68yB34OksOH5f7lGOwdBxwO91ZqzfLwSPRR0WcGHeKD5a9kjblV3vPk3bxQ4xBJ/EbAUZWdG7
EUueBmFD1MM7mJ9qBlrKX+p+hrbEqnnMHVTZ1cBxFsq1e81J9TQICYcbMdRneIDIDpa1jKOGjGFI
Uwq3NYohGXyEgFxHl3pZc2R7XLTv3xe5LHXdT5vthzoBi688WAwBveqBdb6hU0iNEA4dirbexZAr
kzO0u23kWTRNlvEGrOQpZ4nBpuB+qO/K8Zpn8YjmVMJ4PvTB5gLlJq8uXxfk8rvXVVh9tKr7uNQr
W54Fy7xCrlBKUhVFX2u166hetCUWnzaJ+sgWYaXe65aaeD8nDP6RT/cr2lt1GYGE1mHugVnW2YsR
F16uKGE1A7GJ0CkI1fAaDvYyz+va5BzZ2uYIDaKTdrXr+0S6kvYhtFAqJkpAKlLTvcKMvV/IoS39
ZavocWZDUSQHwJSM1PbahG2Qr6MMmWxkS22V9lZkzxGT1mwtIuPiQcOzacNGwu67fCQVloLkzI/G
FbuGNeExKe1VWJFK5l6pl0tIX2xwIwaFJRHW8JFjpF91U9QvwAQJkWoxqYpCrJUbZK0BZBDCa6TQ
s2bwDIgwqF246cqqaZNOrUutRWtWqt6b1oE4c6qs0V1JZl/YvZUq/dWuN+eKxLO58HLP1a4hKnB5
bKI5sggnlPAmmM3toUPjDHU6h4POdiBj8NqkwxbVEKwH527GU77ttygVfOeTVkxY86HhiFtj61kF
z7b7zmzk11uAVeE1WHDSUCCQglTpc6dl8oLgyr7GaHpQdgDwaodbNO+I7WJfXenwMYzk1+KuYa7e
+yv2RZrbsm6sunZSG7HURFcpbzarlng0A0fFlfIlnr094Pwh96VxJ44vvx7+sXv0baknCiRz1njn
8u2rqag8SqvpJwZhMWtLYQxloo9gQ8KHpyI3TrGRjnfv7pJ72DufIy7amcFTaVPsPAfsP3zd5lBz
11dvcLftX6aa63v94Maw825U6NT43gf+kFFVTNR3UJJt6gh8ky5DrrzjvBK8rFLsHynN9tWJBWrV
l6qPa3Q5Jow0j3m0LjulFK/rC3fX2nKVHJk7BRuaWvaPDUwjjvjR48Jsa2TSlQ0lzRIbrD8hctzX
uuWvfSRY8k06E5du8UM5i+47cKYOkfJFDpp7+PRYVUFNVBTL7yAoGjGdvbWPf2f5JNB7RPPs0+1D
gRY+uX7el8hMdReAL5MnxyNeQAbkciyGspruVYSCTTwT1flrvrd6vznDg5AxJ3AMbyvIeahC/poW
YAU8mzroSxbVy+Za6e/+yd/5x8k33r1tng3+YSw+QqDSr8c4D4EP18KwyuMc+DFDickU3d/z78I6
WQ6ep8Zm3dBOpECREp206vf2he80Fyun3mWoiZcGynGFU0rx38wH3dIVnWiscudGeb6pY19EgTFV
vhwax9UtzqRYlQIXtvtjnF1sOuftrD7L7JNNEd+pkGQvaV9uV1nKzF1/bZ8ams528Xm+mjI5JU4c
Ii5IirsDZkz6/QTPv+z/PJld55tpeoyKeeG9SI0nBM3HnGnTjyVa3wJNHLvIEob+fdJP7T7zCsvU
4dOkcXXCFqo0lgjXj1n/mSMyd+NRcRaLSu22Wzb35zSSrgnXYxGfdqQ7lYIJD7XYrru9J5fnNH/+
c4O0zvHGKzlcjyKHagvhURYoSOWyE05VvsVrEeasLcjBsqnGY1Vi53aIHteu2W1yLbEI2/cKG5CY
FIjLkkZtu4oemWs7s0rF2ZDQazM47f5l4O8TjR0S2+SY3C+Tej7zSFZLL89b/3AiTOWYeQebVB75
JG3VltMY789nI/fM8G3ID9bswbgbyC4uXf+lFwB/E8Z1ed/MqssMvOLNXDsunyAlkWd1F7UjjKu4
aWYq1EwMXC9nPserSjclTFmqal7te95PohOorMTpbHIig1zlMfDYSVNkEvimzVVm+Ur1zv8yk5ol
xUM6Wszkx5eW0aMwKJtTrVOkdcZFh/nPiX56V9w3Jkyzto+XA+fPkdh5zB3Ugj1qw759uv/RqDEE
3SALFY04jp8bG+FpXV/xfcHT0LXejx+FUgMK5ES5qcNmncM5bX2OVgW+H3x6y48+vZWn3fZbWek+
mmllzZw/7OJMw/ekML9+zjOn5tOr36/5+pOicXUDVtLDFQc3Sp1S8HYMGRqH6UoHk9Itt5jQbJu6
tcMSpFwRiZR+LYHFr/mv3Uq8n3AbWadH1lNebEFVPb/1HAEHO2wZUwd1ih8NhFstVbg1dsfX7eO7
knu9rJuKle0ieRb6h81g82TCF7pm5//J4APFsHB7m+w6ucp4n28uVk4mZkq3Kv5L9tAon0qsDobH
bP9R5PF4aaZmn6mSWdVW3ooRTD7TgdJfdgG8Nv0PDQBnNJBx5dLKCmKceTM/66W/ftbLs0DDzQLc
tq3MqZvOvajPCw+ess3TdXQFrZwNihROuWylViyeNOJsXOUZWwVHF3cikOexfb9tLlgKmdbywF7s
ARzcGDkfRnugWLmIrFAUZvoUr5s+1u8LIkbjhYc8YbGKGeSc/THHvHAwO5pG4hCcoAdbyYd3Y9gs
u+O9TmNCjnoDiaTtVFum19sPNffmHWJyLP7sC392z9b1yaheDbA6YWLg+6b1ctfy+/5GtHl4OS3m
qq9hRjrKnRY+Z6h0s78tNpM4xe0kO8lU12KGU1MkPw7SV3ennprd7Gqt0xxjwQGayTw0gDfrIGfw
jqq0gyitvy/P4VG/cd8YbQjKPAP/jAFwj2Ys55YoGasDo2kUWBKV+yPDv/Fce+aW8WQOmaEPv959
CKbHdHpJZqXL/4eZY2CxqpVO403Qie7/rCWulfTFJRtiKX1JFkr7VOUrc1jVNqq23eTtRjh3cH6f
NCx7+0jp8S97+1xeezezsvnlvUxHSM0UVQq3bmW/aKbLH7Pz2zVMPj8re/Yc+v8SZdB8soiyDLXy
HuadPiM0eA7dNGHUATs5TKF36RR/FtuxymO3PNb2J8F+T53SzjCdsTGO6wOBMp8DPx14X6r4U57+
Z45lx+kbSa06P36eUJrX2V4FdHdUmdw1WYXUTXzBweCt8MaP+nYRlVxAVXpQHJ3i69lJxBV0cc/F
lawSRUO2yxAqwfxwtWngObchtRQe77wUqxuzIGaeC3d/tlOfnKh1FvyhVcs3BCdetY1S1ObmVWgI
yA1ZvdPty6ML+4oW7QdQstQOKn6osKz4m6/zN0m+5jCuh4Dqi3j0fOvYvEdTSJ/c5Dk2abZOz918
Jh/3yCRXgvGkeW0s6nWPWRXuYtJUiSf+GD08pvNqr5N19FVKSokxu58Y4npBjiCu569N21y+bsjr
zsbBJs7J40yHy0amE+y0guschKcePLyKooyVAjDsnGh2EyPzHZ6RjVUj/xZ+8r2h/K6Xm6iTKFzL
5Km7CWDegfERn25GfdsEdN+VjtykTGld6sUa1UzVnwsXn0QSS32AdJxJxO01jVkkeo/1Y5zuLlQr
nqx40Sj/TMeKzxfNHyCeFUXbqDpZVPswllrw1uMaKUocMvuZ4Z12aI3DVy2kezTplRb+OgQgf6E6
+3qOeiz2qrduLmLDziXLP3HGRdgP1N3RosF3JMzOkuDGl44nfBW2g3PTMOtDbHvNYk6cMAHx9H23
uvKD2dlB9PykJThwFL7r/AJ5YFkvX/vik2VDkkRSrmdc+y3ru/V428ESYVT6TC4AhyPPKbqGTr5V
+jg3NT3NdAxRSnD360c+bbs3EuC+OpTNnssRa4xeDQ4c892xIUULfAzoxrlo3NuTJkFJMro36Dr7
bD3arpEgyt/7LUv8ddu/eGi2LydbY338tB329cku3b0KoYfDrl/uDQ6QL893160lVYL+l2tZbcoz
VYy5/4Duoom+datlPsmQ3sR5boyuZ2PRMuZs0PC1Fw02C+N0nP1zHE/+5ZJ75/Yn03nEuSRcAEqj
fdN1seGGalJSAJuPR7z8Xg/km5c6mSZ37/cT/z+jdT5Yk2HhY87ubN2Uqzg20lFoBq8z4+BmpgMQ
L/4gPj9dNmjK6Y1tt8uND8YxPwypdI6/2Qi+5Rt6AAjffnKRaUMeKu+gZVnTLtQKjsrX4dTNvuJn
N88vJc9Aqf1c1ZLc++FV3vWXZy6mT2DId3u1STUUFSEQvsgZODkwe1hw2/L/0fzzNLqPj4NVGxj9
Jdy56zwIqIBn+RCg4xDOfRxD2/fe87y2AKZIOm9c/liKPemLHCuajqr8W+qD20h/VI5yo1V99FOO
DEL7rNL5562G49XXDzH1vDZl7VisnYaZ9wUKWNWtjIS3u3mLWDX8am1wxoRabF88NACMAPrUdnWz
HXPrQ20ud3vJpgGZxK3262hpcYVbv0zuLOvoehpkb+25YXTYE7QxVS9nx+KoajlY7ZbqKHzTOpmC
QPxu7OkB4Y/1mZylr23h6fYKIT6JCWN9mfwITfFkbepePFKb+XHsxUH94VHdJplqc9EKf+VzeN7v
bbS9bngnyKJdGtXhNtl4lUlkpAp78HMgVfXndN634GnXo4ClLl/A4c3wNefGs82Jp2kzTcy6ol+X
weo4/If9IFTHj4yn+CDJOKzvvlD1hoSkZiZCnLIrckFKHvGkHp7aR0zzG0kQGXG8ssbPzPeOzVzn
Vt/3xzhHkKGwpZvB+KfQ2bXS3SvzyEl912Mc4FHbi9jgjly7jRhzdeaf28FxMBUAHHaw6ki6Rx11
sTEZJCO2if3KCCfFtXJZYUIxV8R6uCJU51HmPfzx/qUwDd5jfX9ZTdXAHWyQfn5AF+F0+HIT+xmm
i7LBXLDwk3xWn3fBr9SYYdUar1qLmN6l/zNrcQnhVdtIATlKPbVRqva4NsXP9K14b28ycAFFECzD
UL55HT/+sOsJIfbqryj7dh2EidC/u0MMMObjR3Z1sOC/20iUjy+cjYrBlYSH9yCYEzJvxQTYfNmm
poV2OefqFNqHltgBt914EepUC5fgPGUXkvLL8qeHs7/5gmjXVl2kcbBMLFClvzNpCyfapY4EEW37
q/jXPzEMO329nfoyytfcSIChodFFnsLyU+gRSyfHaZhOHVT/nN5Q1CxHTJIzlOIdOBlS7tcMGTE0
HTpfpy6cpi/+8GeezBO8UtOYWMniEQskBc+0q+pwHuzbxzaEndcIjoOmGLD235McULmQeZ+bWqgl
3OJ2bho+gypW8rGpQOP0w5HM5kpYgNzkSodnpvDundQUB/HN/+Vhx9Jws9UjGLZTbgWf8GbgQh6d
1I8Y2gjOtOcuRrteON+cX8HTNXxr+t+mt0910TMKH6te6kW2Jv3Zejzr2Y0fqYFeeD5gEqLHr2O2
IIjMZlUan82dIeIDiYQlI/wA/nJrGZcppr4vQ84k+KbmDZz0L1onvX198s/l9btVXGinVo6MXYsJ
w6FUK6ijDdRhsIh/3wHr7Mopb8y6BJ1FPIdaQCFLyuBkO52rHTKhTK1CMc/tuUFDtG8DDwGgm5vu
yc8F+F/j5zRt0usZNfZo2OBzzBWNANxBmwfApf14herOYg/SYghmNK6P8XDLPxS5Me5FTSaYVhaa
ikEmcSledc2/z23oJeYGE7BSb9FlEepWM+G6/ICYn20vOKudvkKVAkX2sTdfC65Al9G20toOoIDb
bwIjRIn1X9fizNvz/l15x5M91Z7jfI3pB7ZnVG5WaiI0t41VpxIm8Wbmnvt5QpBPV2xlB+Oc1c/u
Z99feesYMa6ZLW5b82GL6job5+IRVd5h34cbXo9tFfLrKPeOrFt8leHNe2tka1vaR4MtO1kLxnHv
oD/8U04yEiSmpmxiqRzYmd8G6prCYi2IYswETz8Q3NmwvKTmjVaXyMLztBPxGVoKtF0ZfQNDdTJy
AGvFgUv4U9ZycoTax8xljJrs0a4kmLyElRbvUUf2UJfq4SP7tzJMDfMQSGe0KVJ0iTjCLKvL6XpK
qcY2apDuryGRNVu4+xmINNVA+VsikMUVt2sSpcMMymbl2hmnZQcr76EwT1B/SNYHmWIrzNR+3O2T
9Q3Kvh5j08zlB6uibvpVl2DK4aP1Lz+WKgfJybfq5meZpHpXMc1dqxrxyGk41Lf4uAG0Zvy0quuz
n1OMHNYCW+TVmolY+rNE6yeIrln8FihxKPn8c0O1cNSVo+wnNtwuyg8OS3tPbdYtd5ZMjrR6mM3T
8iB7r3P/8/zVAkr/ONpZyIiFfuQjn/SSmPKoAIJZts9pnLacZo6g21oxV53nTGk4YWlNq7meH8lw
UQhMpYtFnG2Weg5Bo+KBpzpltAY4KQ7URb1wpbnfXlPt+dTbTwldCR50RPVa8o5bZgznfm5xKCsj
Zm44wjrt2rWV7Zdfrq3Un9KrWcjwXuMIkWf6H18LiEYWy3Hb2HyQWPVLdHHfXAZW3QprBeEg239l
0FoNNb3i503u9fJ3urn70OXPFtVJtrb5wJ2aV4v9JxF/9dDx1ZXurpOpL7q22Z8zK2Vv0yP/ugpL
GuttNtz2vWlQ4uHVpVi9evvr6PBTHmyn9/ZaFVxq0Cq4ywflp6Ms4/grtENTwJ3uhIfBpPDws1vF
h+5vUW3mwVBp65HYSs+ApZBHlaYVF5xWa/OVUWXQKg2YAtg18K3NMnzH3v3RlmxdxcPPJKK4bmXH
5Y6Gu/J6G6zbhd62DdZBGoPa1+bT4ncw67NIemWPhDtR6d5H2fCwrzrn1r2Gu7x/Dw7pJ9CcOOz3
++hag4O2PPqTU33WLAxXnfwYR52GoVcYcYTGKq07wG/Bh88PR2ruIubY89z1czkxF+IMmB6g0EZ4
KSwUES0yMVRBMsvLth1OW7sbt66wT9pZWo6YwzkhCPhyPKqz79+F99PPrntM1QrhgqTet7OoQDEz
vL4s4lIYzDpvpRl8Fkarbhl/p6ctRKE5mEgYZs1ySTjuzYZBonD188v67/Jj+9QyuUHKy4w5ij0n
9HAYC+6VinTqG5cvvEWr18Z6muulX7CEELWztMV/PXqvy38zwE8gOBsiV1Byk9S9ut3ETw+jJKov
X55m/gwn6Re+kPLsP0d+WJ1rDfwvhquKMLvqoHvP/6x5/Haz45W1e2ls2+hNiy6i1LG9WEbyW8hi
Fh1xMtDkfSk6dMA2RNO8UiKGN/7y2pLocBtkv/cNzNSzbfrc8LAsx2ims65tqScpKVo69kl2u6l4
uTX8x+Is1Fb1wujaYE/LNKoViiNFZ6/4D7m1rbcU/5RD8chwGoeuK2WUqUqSABrQfJMUjDPRXStx
/9617Mb9cPRx6Pm5f28j7h1tZy7S7Fe4tIzsJiFRcmakMakb0iveHn8wR3V3fN+QjTzSh69dC9cT
k7by7hRxcIdz0gEU71TeWr22VWR3CMdrwBEOXQZbfCTQXQvTdbRWXYYS9a7jYxZ3jVL9PDa5dtZw
bvf2qF1i1L1bXB7C+ZMTtV8trQ4rOkSUL7veM7oOQrd1dVS5AoLIIrycbXM2Ct3jnftDyELRLHag
YymlkSfE9uJ/OBK7n9CmLZML8azZ3DICEtn3204ssMGtm1VfhTITAQu1ijpYS0iWrzwMlX7+9div
pKLM1OAn9sS1zq2j5kPJ3V39YN7gfiGWSB0o/zG3LeAQ10zqwlwO7R2rsRnGu/dv8TYAM2Xb6UeN
0RWD5nLQbXs5I5Bj7aj8FA3VE3mjfN71lFr5fz6T2o59ghlgOCkCMSADIViJHWeAWbu9IdqGrznw
wi6CFoBjrWciwI/fY8y9r8MArnFBYwysfAGa3pvEBxXrfep+VS8jL7rz/WXjvgmPQIDEHMkagwVE
l3rBvDGoWlFA9p/uDoiiL1T3JfWSDoUeHvYiunou14PiG37ZzmNpMgmCUQobik5XrVUM2vTpZIWy
wuYf2nvwZpdN+JN926GDmslMusfAxqyTGV4/rtEtPvJVUFZ6X/RihZeziVnhBeQ86Z5i7nIx1lYC
II8Ntl/LHDgzqcREkg9MJeTa5Uu1yZ+iuWJ8g3t0U8uYl5WCtfqwKUalaFLLDcq1WZLvYVrUKt9S
rPpPfUIrOzxHuT4JanhRpoiyia9/70l4RTwltkeDewQJhfpDjbbR+lscZAxLYDmztdROvWvz69S7
GLrprV2U5cd9HJasG7Vvzgcrl3o5AJgixai77z4oVioGR5T6O2vfOwr3lN+EgMSwANfCiO9IR5bD
L9Hj10R0Vg5mfOrt+cBFH7ti57+G1s9kMkTQgxgSLbXCk6sL55hvFfRXuEBqtSNJIepdtH5Z9ucv
ermSUpbmVLrxD1hXmW3EvwrnqWG/BPYub077MY3EYugUZMbIA+CzBN15/OQclCtKNZ0i6pRKd2jW
jY2jUA0GmsuEj6Jz2CGIGvTbkQejQiX1aPajRR8qWmLn4cARBKvIeBADWCAujq4OWvS1TAreOp9A
FVehzWHfv8OxDD9Udyp8zo6id6on1ZbWfSA+wNma/sQksOosU8563WJopkdaoT+n0aaBG8SQ5yUA
kRfk+2CA6ki/B0Lgo+ugqbRR+m/evSmvgywbc97r3zCO+8igud9ZfrJ7XacjYK9Ph1q3C9R6qMxx
UN7GyDvH8V64RTtHEN3YvjgIV4pkNJLN0PANFdVX28UkSWnA+LHCmJyladhA9gfVY4FVAndDcAYF
FN1E3JlLjv+IYacg3fjS2wSq5EGo4eiXg4S36enpzMdzAx2qxBiL7gUWXgIKsmD8jwrEbjGTjycT
4oQ4PeQPs7CTQ9ZeIA1Apo/Ha4BYyj/GCycl3RhAttnW0RON3F8Ob6e38r/KKS79JRQ5kg/X9x10
ibkR4fnjckoAdRrBwwj47gCqhE+4aTygYLABQT2tRCv06GaxRaZAePfTZox9PQ3cNZUXSHiqRWQo
G5g1gOK+6xCAxKNU2CfAIAXZ9viNrJ8HRuHljx0xgzGd5/Cqg0WqaJ2qgMJHHBJKj7jm4a+qk/px
LJVsl5aSssYykkby7/KWS4InrvCL5QCSKvKzd3OOLMehf0bOxAAIm1DYfTTLPdM0JxbYILp1M6jX
STGYlT+vtZXgK9AC7ESNec/UPPglNKLpMzwiyyQcfZ4aIkolZP/0GvIf3vX3P88ptrPV58kPyDwi
iUc1FFBfT6xMIuGAejee05P+LNnb2l4Dgp3yAogN8o1/tn1Zqu2AcoM1JVNDO+L53/0Lo3ao+G10
7Bcak89yR+VHFdHDCtW16JE/L5/M8prZfMBPwmMfYAP0ldsPPqcUvl80bQJYbszikhhB+zXUyCfx
GfOf6c/iWH7fsX37PDYen1e1TndiZ9eHcTn3uWbepR0DSNRbvCogcXyx3xS8+EAOwmj2JY+ORXa+
UDu/p3HwWJnGJaKBTKxhwVjJ1FBT7QOEy5FuQgdLy/oZ2h3NElUDr1F6i9e0WkuvQCoSYZHWhAjp
I3eOrvhh5NLEHSd+eA4tbX25gu+Gv9EJ5dQKGaoYFTuHD5ItMYB+7acADLRhB0ULCBRldFBw2VpF
72A23LiHYranO8RASCUenIGN1vs4zZXB4fOXO6RV/wjJWb7YClHMg+14Kk6BO6n2hrawFtBYdVRo
MMuvZKyxiyfAPD4TuzFK+/JAnc0eP9B0EfptWdpP01s9Z/SLAbY3w3mggDm2Q2mi5W/dQupijN0Z
Jim59ubrjsn5AwhI9SaD1ateBQN6rfv2coFYCi9SM6t8zFNt1FP5QKE2nOpRFz58QIJDLb0bnhub
+urrOZUK2r2ma8v3vHYAFzCUNeFZ0uC7iOVo9pP9LA9I59RUtXOLcTfCxwaLxUmiT8A3ay46stGG
p7/wmjhcf0IZK6fGIrA36bBOA+somW+fa644AbDQfWqEZ93jNIAC6U+zrel+WiZN6RrD69M0aMCU
ynSZ5KYI9rLV+DvbHHo2REOz8h+5UrK44gDO594XRm1cnF8TtdqPfTw1idwliTnR7dWp0GJGCdNW
sgF8uJSvXADplfoQIkHr2R0HuXmpwDSHj0AC0R4D3FKa7lrOu2dz/tdteYVRtue3AJP7LToh3BXt
ff25cTxuWgbVFIFQbucwxNBdYpG9ZxQ/gHV7oOeJBVDqiRMNpb/LIueqqC8rDp6jVLzwR5Ctef/Y
fnwG8Ole04s8XNLJS75/jTO1ea/YJ98XXPv3GD9bzAr+XGvl/vFRzfapu44JrooORPtcgRvcGbq6
X7sOiWpn0s//vcb+SAE0WIxLQ+IvpuSP5GZs0RXh1C/4I+L+KNU9eys6yeBLv3MPwUbKk4B9qRly
o+zYgeGR0ViD7GuUEay+w8aDZBsBN2UrfWQzoQGD7fGY8nAE/IF0ozAChWg2Oqk3aKmdr/wdPqZt
IOR+hJa+gpJY3CaHXULUNU988nHqjbYYo9mm8osEu5AA/Zq3H50oRkLT9vx3/acFvLY0eLrg6jG+
RMVM9YBgEKCkVeeo8owyyjOFAsmW2Si05fCRVzss3/1ao4i+mSxa1/f9NLwcJvLQMllVc+/cgGOt
zVN/2zPUEBmi5kgvtdbloL+x84U4hpVlUxkR3klmzRZcDUz9JvxhYzsJXoHCUQ4/fozPoSl2Bq59
CuBeezLOjYodA+/aQ5tsKwmxp5ZQyD/JqDEaoQ+vKNNcQxMO25EJ3Qnh0U+46nlYDG0a87/o9yZw
VsXVxqQZK0z1MGNFyjPMFL7VHx1k2wXcHwYc3MozgInu4hbzcxsZFqZr2CYKRusAmb/iU5uBQdGZ
B1I2efsGKcZN4SxX5gFNBKOw5EQs3DSCS39JYbQaPmSLzD/O4ZsNbPoedzDPrXZtlJtwcVsD6Ltm
4zi2z++/ZwfG6/9/th2+J1IhPDJzCwaXZEnYBNzxCCC0nt837HgbZu/hOlsrRJk5x0Xq91EsBlyx
ht8cdpRCjxlnSNKAsPhT8FfA5LHkA0AYgFWboufR9Z2M07YneJR5mssfbnwpmM8z+HjBydbydMEK
VhPHrad1tjs2CPmcVfgDt6rxahANuSfBU0gZhuMDXBlkP8P8Sfn4/40WEtWFJleAH6mjle8KTJ0c
0AvoTBNA5sgjlR8WYp6goJ4Avjw+Dxi4jbAD43/UFOvda3z5PLfAGQ64og0WDH6K2GOLE2jlcvVi
lB3DCykKqqk3JyMrHORahzoDcrOinGW8TE6VeLXmTPeL7HU3mSQ8wDf3vSL65hCnV7HSDD66ihwj
PgEHj1sDYuM7sjbY9mzelHN2lkVkc2qqi/xOB5TfD9hb9Ux3FuVIoQs9xjLaiSY49PaZal6B6Lej
1WgHUzC1RM/UExM/Kalz+L7TQC6fVc2LuLUxjzCoLWbqZhrk1KW2vmlSvzGYqhlKEFykcYiie7HJ
IlIIHQuzGcX7inm49ir7j0HwppF614ZHqsdTStR09GTi9uRpz7Ml2NXnCf9uEeal1rHQ12QDJZos
VdeL+v4b19bMFhNYnvhMtuhflSMYFrqHfwLqielnaTw+tlYPP7NAFESD/1qO94hZme5idPiDSGLo
jF95/NUMEw8tNHdPXsE1AhDEs8ymdv/G/CigVUsQKLxX3pX/gcO0ConXB9wEmrHH6/3bjKWdjp/i
P+140X7srTyjcv3yJwxycg4bhTGblGK9oDdGEbhHhzfkQuZIUBXD8R2cJfx+Ycb0N/SJZxzImvYa
Q9WYx2btimg69RzllMbUbMe/EkGqhATbQQZvwVeEljP1VwscvgkuAasgqVPr8+2pzV88/x5TjmVN
TSAbUvg4+1zQC7UKHLYwDYTkXxwvqzXzfJYTZXFgTK+Mw7fqjR+jM8u963mr41irU7YRrQJgydB3
8xVO4jDY0JCJeBODFOqbteV10iaeunk/VUSe05qJmzkMd3yN6LsnSshz7e6bPWcewsOI0XEPftkD
LJv5bcyxK0aR4Uqm32i8IW1R8W0+kGqw+5fWVxtsXeAOqBloxeP1QBzCNcL+SrTfxyiM34r10xvW
ZLgdOodP07XPwCJB4umEn+afjrnon8toV6oRB2i9UGgy0fnQCFN/sgqIgB/upujVjh0E6m6uv/mz
HEz4GjgTYtDMzeugLZGDnOJKH125OETWBTEmVwAFAMj4LShSCMzmY8xhvVOSSUJWuWOZpYM2bTmu
yC3LtradZ0KK21t/lt8Ovet4/ZmOc1gX3wsYpjPb9dp/Si3tlcCKJtaWhgWD2XCP5kYEPO2FrfQA
EYc3HjL5hEpwP36OhVS9EyRijvyPpPtabiNJogD6RYiAN6+E95ZOLwhR5MB7j6/fk9zYWM2MRMF0
V1dlXpfP1g1+sB9DE+5gchyVytXJZ0SCHt3NOuufHM1hqt2jbAwsz+2r+YGdUc5zPYcbUCTam3fL
QWzbi/BVw6mPdl1u/DmCmCzffada20M3oWpRHU4/vUv3QdxwHFs9QXvpIe6CQ23+QRYjj7IDPQPm
MzjdpiYS0gLTsVdNW7P2GdN/EIEZnCSjTuf6lKnwMv/coBwrDtIjiih7Jy9yNFYKbSptDT/x3sYj
d6Vm/nsT/Vtj4cjoVbKDoAeVTsauRPBA5ndcX+BEfC8Cdg5c8B6qYkuOCPnJ5Nk5FxsebTwsCC51
qXOamSrrqe9dTZOjHgJeONQdt/uqQiTKhyL4weD3H0H1aloPyybGPKaxqTQqLgGcU1t3jkasmrnC
QEP19UuNqMsXrw5jRnbIGFnpnpe+vH53Qnw5pHoAHwPZvugkSNs/9+qj2e9MjrlJ2VQxIBMuQtCw
EsTD7D+3tdwXr6VneFPfvKp1uyFU4wUpjUq9JXLBW/cz7+G/8Tj7YI9LJfnD1PYT3DfDx+bP4/U6
eHYCZbxxFQ+NdNif6+wiiVrRuxPw3MI4uZ5cqvnWerL8duNk49LATQyMuHaosq8dUxdItr6ZJJCt
56b5mhkY7JV7AhXR5VEtphmKXlZ7GK2ea75vstQW2jDs4osGbN2PFQwBMkzSTB1aSbo/lxpyt59w
awyWA+GXfFb3MJeQIWkHWB5+nw4hWdfvXMPlnrWuXzBwOyL12q2ZTLfdL8T3bk/LAUHnAr5VbZnX
2oatLplAKS5uDUYd+ydEy51FTd6Do4amFtrzRf3c/F0IfGSM9raaTbLMIo/cv9v/OxbSU3nbvpvz
Y+cWQX765ALBAxST/dUI+Q+rYUdNFy1X4XjoT5hJnGij5WSzGZM5J3FKLm083/8ev5M5rk6RmDlO
elDlL+jnWLNj1uCZYM0585H7eFqmtcS/47naDavl2+7tXKwDdO1CV7iNffG/3V/o5eZvvp4d0qHn
Iazwp/wrufnVUMLcODtMD6kt7U/rVswksROKzWPIiTNrP1lPVqNgPEInlpqU3qmpV0dAVQxNXU9i
R1uNQPSaP1UwAc7vyeiubSe5D9s0VaHReUjdnxDzoErKsvgnWulAny5/1Ksz3o57NfGuGRxe2Xy+
SjEp68DVpc/UtiHZuVq/cOrK0B60Q2n1ORt68Awd85NXAphdd+1kDIgT0YWKz5PQ15I7cE8W8fy8
VuZfNyBSJ0c7SAbdzH4ufvIDpZ2gSmYsrJwzT+dAx+ATtPOdZRSfUzM13o+NvQ4oWFjlbnn2s3zH
ds1rmZ5XxbJ20Q3d2z8NT7QOK82MlsuIBV1RBhN4L6f1cxqiyl5Wtaq06b2AcPc4PAVvrELJYsSh
0XWacR7J+Lr52FK12OLIndauFJtcaFwWYNlwlU7R+D0vArqLToyWYPod6IcDfwo3wCq1UbktWEA5
O+EmppIhJ/1zqJS64JdEdyM8pnrcVG6V2WTeczwNln+zL7uP3B9/oQkV2wgD2bT2+gsgqjyUr7TS
U1vN0Ny+vBolBAXT0JuThUoJpGPbD2xAb6UIt66+OAV080yGmqGC+TwmQpspp6Bo5H/WnKkhwf1Z
ZaNmx7/v2zpuoJKuZDqZu81eCrjP0QPRc8QoMEKwy4DdXX9ROylXZlV746YOuC7REvk7OR3SmnyV
6HtumHcwP5XVrcNETRDqJcKtxaJX6u2/1vxug9xoYeRbdA3F7/17bgqocPcXmk32BehEdUkgrMkD
ds9I8DbDgiKFxqmuifxJjLSpYuVMXbPX7srnVNyImt1mWbOMND/85C7Hv6U6KC4bivoHfqZTV8rP
iVhfcdRxrGqzQCDFFwQvmYMay8kZEhND4eVaKYfZl9gAViqoksxo/9BKqpMUz2VbcS9VUxav1djE
m6HwcnI92WGBqlGLePADv1V/rwcK9xi5a1bt22mBtFI+7icrWFuy4SVGKBUV9yjqImwZqnde25Q1
m5tuYFRuJr7Kx4OQj+njvkjxfCkUx0WEhmcDwwdLc98YlOGTnYOe8Dvgp+B+q35h8C8vjfz8lVE4
lIxQZrhUuf6Wj93lGFVhXc/HXsBWTC+mB4Kdg+jXNXOq+DfbN9SVSvZvEveGqMFBmrJYTVb3z9r6
e76pBVLtSij4YkJTvKDFleth5rOhv4Bilnpclp5A0CVoo6DG0XjFpjKvHGN4oOnNwi3iX8rskkXl
kXr93YTOduErQwDpQMBhEADNStVzsLf0UuQ3k9mfU13RJe0Hx7KrX35yX7cfZJ8AzdBN5gmS4PAX
JQK0//WSB5AdlMysvb3tt9qUzEa560DC/gpEq17eqGMNGDFb75dkqm0nV9Tg96oXte5DxBPROJJM
iLhUlpFpD4ka42f1Fol0L/xLr+KSFLpvRPep8Zw2m7qjtpQdV/cCCDoMw7OmFGW3cqQ7ME66rpc0
do85jutimK0fquZJYw0mq7cj+g95VU4OGfWazhElNz7O8eI0XH9uP5chLExpVDK1oLyPQYFryebf
blVPA/asqY0Tfb/EOa1yR4b8nZ8U6EJnEK46JLA/O1wQnEhJvU5I2jO14ptWNa2M15etP/0BhTEl
3MhJKbDbBRhiBS+q8WI9mkG1QMK83eu/bPfUyuOxqRvbWuCUCj81SVaP38Z3qFlumpA8xLBg/KuI
eaTBqUwU5ms8/l5+xXnZsssfk1/1NPXUhHWtnLbvmdRXnSfqh+HOMrArwi5lDoF1Cw1tIyuS8Dlo
DFfvQD4hyEhYbbcwslmrQkdktnJPfuvss7mciL+u4tseQs4TuFf8Yv3NqqF3cp6VwA6L11BTTTvx
/4BvA7EMCGr7lW4mPxcRNHOhhwCZUEjFdFaL2duE2jb0vfzEiIfr+8aLzF6PUGIQTKo8oyEor14p
v+jRhXT4yVAMWNOzoad49+rRn/c9COh2TOKXQ2FXP7/HzwQQT1C5AMfNhtev+ZjmnJx/eHv1xYrf
WEBRTs5d0hDATBEg41ALIHvffvqKPvwFnex5VPLOv5ysq3JxMp3IozRdbl/NOGUDAApKRnjN16/Y
lXLGpME4fgt4lezk8AEe/RuHW5yGv9/aF+odQ5LqWqv5fODTD+FD4IUqgtA0g6qYIivqjD8nnf0F
Q+n71MxuHXtl9LudgOCD2TNbcTicYbatY8EnBos35VnCg/ytygHYk+/70yylnFFozYs6YCXELjm+
bCmqnGl9TOz5C2oLdRQyDWp0vGHWbFhxULiWP7lfdibMIUV3PDciozTLqBKVugsWNcqz7sLIP4ZE
hlIsiUT6lavJyCBPIySwS91cquQneogxy7lb3n1gOduhVNIQCJWjWD/UA9y1IxOVETGVL58uG9Ku
vLcCrdFFN/25qmcJst2quPLNpHXkrX/NI4qKl0UdIvg1jz/FHhKXdA82MFRxNDWBPF9TZXWU8a6b
8nODR0qU119qoQJAfV6xOHUh78gGnvl2vlJLNpOD6QS15ILPVm2XKvB4RnnvoCKfCmz7EUjh9PE7
m66TkVF6aFYy3AsfF5v0b0P6Q3FmCbKNOafpH3c/93d0gHPeiS1RIaVUSFTjsbN6rHGni4PWasbJ
eSRcE78xd2KbN0lF7YVFOAU3FNzaldJbasOr7+PpBViTDorQ8XQNwakVxac2z97/lPT382BNcFrp
7G5Sb6n+HE2itpxPI5qYbZPCINGnqDHttL6Gz60ntAcEJrZ95b5tP9FPaMZrvLUZwDkFRxCfthrn
BZEPV2EeDUVG/n4fl0hSAHPIg9EmsiqcfdP64+30l9yoUvwPDhCvDv1687IIZGEqgINiXZxK5fF2
px+2KYrt7Z/eupIGP0CPEzACoOKjWA+Eiu/tXOGfkCZOy+Kg8Kkf5XvpJUxbtayDIT/cSYGuGORW
3bxNhwFiOTrKoscbsvlnplCN0WYqNvnuboYQBzDUDrnJbaB0CHJTallVrQ9iUv4qBjSvwfgp95I/
VOLdu4O5shkW/6p2FDnEy77vVpA4alhob3ydbIFAx+U7MUcdbNnpZ1n62K1S+LecCKF6uxebeVM5
BOHGeQqDyzrrnFu+Q33WK8gwWTQPVSax1jZXdjCOnoMEkz0+waCQhrlTNHkjlm4ig498NcX+zhi2
aGc3L9Nq5nNZ529zrgwSppft/nMc/mcADa3Mkhnm/u/wX3Z4K7uGmfHqTe4Dydt/7Pp7srxJrmIW
nR6hu4uOoPoY7sgiq6VkxWjbXvxhoVms2jX8e6J9Kd+O5V01s3C4+wfxMw3h9000YWXTzo6KXOX1
fDfm7J4rqf6pmv5jm2To6+5KFW69Y4W0hj/2JJ27cikne4cN8Igd/bBtpFjiUtVNG/5apP8WxLRr
Z08v+d7ZbAKSe3Mnu3KMJX08yoqK1bRs/p/vm4ePtE9f89e73Pd9NTcodeavpclVkf6VS9UKg4wg
rv5GIa64nVWeDvH2ySCYV17p/mK8fp3va6vx1QbVXdDLFc08qV67u76pRqu66WECHmbNWUJA3kux
nW+XfvbDkjaqvRibtoPW5ghat0tSets7SVzjjYQFNCiEuWKIwuolT2jcKGVq5+69+/xz+y7pqXun
Zg6r/1PsXRa1g41kWc3B/V99iP1rur1t3evxfzGxEcafrq7GiV0t2V6gXl1Oe/AkN8l2ISHkCamo
sK7mGAzm3cL3jMykkgFo1Wb9wuDyPts1VwSVJAlbocNkTlZIxxCS5WuxYGpuOTEojq4e8/FVcJKx
ruN89zHkfb5vO+7HTaXa28ugGqU+C5Nd4+1CP51Tc5OLTqxFP7h4Xx6ayV5qMB0dXzf91b9HUxTx
5l+xLSt821q3pO6u9S8asP72dX9rrl8Tg4u7NTtUp6Pd+/r2IkaBKoWf9wSA4yJuW5nPfjZTz+Za
u/eU7KPR/FU8eD7TvGuhEW3dInPQa24wGyc+T+/LbnZ09lO9tAFAgCuSsR2vVf8xXLwVjgwQ5UQ7
1bf4d/Ny/F5mnN/0Lr/hDgITTKLLDxP3Xs5XP3+cP0rj6TAxLm7sVpI/8sumX9kfDMh8DLN/bsPU
ZyZNEV3O9nzQmAZb34pqN+NkWs2aHW3yykk7/bkE8+zLt3ylMJ695YSwvli5y1TF9xXBvuevHVyy
9ZILOeDSj2+Y7RU6+VFukhoYIz1Id8+UDq/5nhAM/Km48v7pq5CqFXvmQH2WOsVRvpforHDJnHCZ
z8xgxRfRKwxmdKTW9qGfVsgUgT0v2famf4j1nRhccxbodFQyewPBcf0odjdvrgsgLb7sSyAv5rlJ
pXu4ZEts3rdcgecgOfLQiwhXvD+pj/6J23geq/djNd/lmM70n/2jktrmItOjP58UhwcxoAt5W8Wh
UVaJh+SHRJEs8xceCsPD3IDqzbmmEN7oW2U/IyskqrVlq2x2dYDeoYd1WA42ve21LjgM5/aGsRHI
cA74eZ0a496bm1I12SWw/FmkG8R1nQD5EpQLDfqoJ0w107kOrpPr9xIh1mORGwiZtAIe5elrVuOQ
HJozYycknVO456SH6REARN0jy36qmovH7DnIDAqdNDgoRf6kP8m9PDO0qaAuY+KIi41QM871JQ+c
l25fXDRz/WTLGe0ySDAbTodpkTJ9rAtt63BebEqiKfQ3GKz+7q3Uz/W95BBwn7H/Du3GpY4n7L6s
WsnmD/WLPZvD/HX3nuh4FD2QNoyXU6Mo1svcXAniL41jd9tl/F70Z/2F3axQqD5VoEYsvpR89mkv
J9/c0/lQAJom2RU5jnH0J/5rRfrRj7lUH+d5FYypJB/ipxg+SARM9u3p6v9cpSZk5S2bfRYiYx/o
JWmAXudUKudoC7UawpWI1069e/NunIP9fFrP0S2islCS9ez57d5Miy96W/RcwXHGdaDqlXRDlDZJ
fTg2iwRscgY5j97W+MLZKPOR+7d5y/U1foXxsy/zIkGm3E13s92UBrBjxf2eBxJ73Ibdm91jPomN
K83i93gRBJfG0fjRZccPLh4yLHSQnsxn3/yY0ITuU5UTcWfmI8zKwME9iL+FDCr+BQBvItHT2G7l
citVGjJ2CXN6lbSWaSt6/JQVK4uwzQaaYf0hgD+ePmPeOvDfkMhkF3wIKjAqibRM7AMmXAkW4yNx
LNq9TkbYYlrSJg4PVXpoqaZI3sFWHCTBrqs+CAbd6WQ5ieFvuKhp1VlzqZDr/GLc9w7asHRRaG16
K3QnfFeMUNML+xODRmaRUWaSWeaj9A/BPwAPP5ZdPeHzZfmP6OVclkt6n4snsP8Jk2g83x+kmVAG
oR+t9KrC8dJdy6Fshzh0YfJgRMQB69uXOnAcIH7qZnUZLNzELKUIo4VyN6LMGooKZJ8IKQNajlhp
RZK+ikRHGHv4hKZWVwSvPq2+mWnTecFHq16IFN2zdAegLARHgl/O4zF9vf87lgyAt422LYfdtBpH
1NosMEEjD7c97rSnT0mKQu49l9XDV2awfDWJVV1hw1oWopSJxWMQlCjATD89vH7Edvwn1Yc80EB2
0kPlZPFPumtkns18Dl5Q57QS4x2+4IPAVn1mDY7FP0CtbEokhDJd7s3duSYAwsYSz/dl195PBLxR
GFhQE3S3wMFNZdVjzf5bstLcRkvt9Kb2zo0Kl3Lm496Bj2EcB7kPaPzBFcmUc/+g4rPe5k1u1f0f
ePxDENTHTI606KTRAjSBNxa4bFoJaMH22ve4rqyC9SZ45cxHRN8++/d+0Xvtq+ll+WEzIy5z4jy/
DYWRZLTpuFqpaQM8Iw1o3qGZ5vEFdAl46KQG6d6Kg2pZPr1PezfbRaf4jEcr3c31s/4xzA/3H87q
nKjfylZy7luxixdf9Fw11wmlrDRncJZyTL4vnlHkWTfzr2A/zEuRUGMNU+P8H1f2LaqOTol2HG0y
LPXPD6rlAvO2I+SNyj/RTz6qtujskNbcvFLIhrG3MtNIZY4W3SspwvgQOVYZFImWJyQV/Cs6lHX/
dykfP2UYg5dRNj0K+GfVk7iQTFgv/j2Lj+Lv1sZgtb4Pxuu+XHqsKzCVJTRwPwayLG/ke7s7mmjb
t5RphVXOJA7FrqDRtnNMexV0qJ4gMn7qqXz10Nq1vPVmmAFO71q5RTWDbgg5jKg3jzsq0XF37dze
6MRFYvZ4FgyKvoMY/4m+Phc9JCTHvw+WwBlwT0DJyB+P4GHoCXsQbbSl/m7+/Lq1QX2waM1LiKkx
VgZrr4ZEpgwlBa3pTvTh4kdmGwjnFxoJNWJ90cLEiiWBeN7R6e+7lk9me8GMlcIGsu8zWbdLLgV1
o/9sUywVKfOmHfR8BrYav0saPs4PqFv20iCBrP78iU/YV4/vAuoGJDn5T1ShGebxp6Q67dM5eFu5
1EaNaGhRA+E0M9urlwikKTEiOMHlRPQ7RPqTQSzQUG916lIDaHIDdncx7mW6lFA8PtuIl77ZUAZx
SF8OzIUKqS+Fzb/vjC1l7cCzXtPBeG7HU3ltYjOvx7o4CDg9mkZoj5z40LIgAKysOsV1P4eijKjl
ncsI8O5jmKW6uQGxBhp+yf9cB8qPAyjZUQGQzRVaUghbBY1TiGte1v+wkNIDH5RiIdFtyWTYfeVX
2tmWGyBm/gvpx1ySXFW8XqRHMzV5BxD0mFVQGHOePdgcsW0fFQMZ8j2x8Y+ImbW8MDA+pB/9TYj+
XQ80oK8wb0ZoTEREiBd67g2T7KNiFquJB+2Q45LPaXpHgLbQWl5d+rweaSRKnHJpHqBIeoATTzfP
bZOrmMRmr6VRwQ0UoG4ZXBuXVPsswnjbdB+68PfQlm2O6GUOVo6FyHj1bOwcRKK+43jdlqz/kosQ
npffMyLTxnaqhvVJEfbE1nttZedtweNBgHS2bUA9YWmp5yNlB0vl8QByNPccXauAIVOLX5J2kWZS
6WoC7stj4EOGeXAaKZ9THUWmkaVKBSuRKROZYVdwbT24yWZL9FSlBcxUjSS4tkBV6Usz2URKbwWm
ppvLs5lyCGp8PU6rB6NjJliYveKgLD8kdVErqscHLrIIReam8Qx7nEVmF5fVa0yaeOiXEsScUM2F
IMRj+ymuqW1KTfd+qV2W+MJKgeBVpptaIeMT5nrbLxpJ3jHpo01gmox6GKcnOmcRgHfGa9Ju/lKD
0H9XYJsAOUTClktw59NaluJueBo+XuWCH2Udx6J0HGcY+i01D0Di0SFxDZXwvG/IOInd5tXFFXUw
drk8MhTMPnTRNNwXX/JHmrwMQ1KMtr/MmNSwOYqTLjC+2K3kE02Qzf+RIfEPB5vqAWivqdT760tT
as1CkR7+lWuT5jXc+xZoPGh8HhHB7P2MYoEE2F8oRGQQIDSIfoY70D+qDWTl6jRTN9rqX9Uvk/Ji
mGoojwQuENd5IGh4kZD6ZU/NXCGSVb4ILXFlJHRqOceBuQZFNzzn6rHVhCeX78W+IAbFdr7u715D
i8hiSNzjMh/phF5dBMvSTuM9/OVXmtzuZdbIXqu53pzQyvOS663ochFjqiXJiXfBOiZov2D8xGel
GkZjEfUx43qODIc20KyS370SUT6WNKBmh1TEa7L/d80wpkO41J4j4ha2XMshYzRGZ3atctCeXoq4
nU4OrnWgVc+F0XfRCVE7V61xoArgzr1V6D5bCyLR+X8A4mRfbNt92RDBnuhKpStUqIQ3x8o9Vd+/
7ToQYn89BK7ZRHMFt88PZlQXhJigkfWIqpEIQCGTw4C/zHuh2vY+h4pHZApqouzqZLoL1F078VNa
GgbxUpyU/j7BQe6XjeYUZuNML7Gvz7r+7Sz6nYw2ODe2430jtxnMrkOTqEfYyhGeL1hVS0sYZnAW
1gFgvJuIZ/7nsa15yuUCe/e2F1630cBJB0WKv95rZz83qPdz24UG4jIj70wbemliLdDk7VmXnie+
Z+nv3cz3We3eSjDUNJ+hiFx18peXVOveyvYpgX3J7t0MH5dw/fYU8v9SHD+HujjOAdf53jKiZgqN
UKI39xB26EQ39+c943d1U/31o3omFdQC8gipFTf1XPc5BGsD6qH+jXPLe+zdlJYfy3jTjAAL0Hjj
vGyYOkPineldt61pJylK7+Vwr63/S/xlCpV33yj0ss2t5ZZuXsxXcORI95MHYs5bYrCZCCYepE2y
781HYUnN98VLGSrTJEv1fvn+tAFkiH/ZEXjfW/OeLDfQp0W3W/tBH0e6A98ZygPdF6DyFKQn+ZWH
+B6J/FsRtuVZk1t1ayBU5dnjOE46CH1rXtZ6vk/XT6JhSTDDJrV+4Zy9nBqZVkEHRs7bSrTmolJa
t85icOksDdgwdcRwH595BpdvGeXi04uUL9WJ0E0G6ixUr8ML2Wvovas24MIIN/S1QTmEKhz5U/x0
/EeVBxzP7dDwCAAZD9wOcH9C/Z+cdpnHpGa/JBsjou8YFRW6WmVFGD9scJ/TM38Ydj0EUInR/ith
4OILluXYDmk5XkYhRdBtjwyFN6HaBR1wQM3I9oLPW2h2ZtRozc5Z2ryUUtUZZY5JekB78Cm1B2G0
wmFcHOy/0r/jNTRxrxHdfgnimq5ZbyIQi1bcJ4BC02+jZAqFF9JxPnp/8ulkwTnEsaW4J/RdvuO0
UStRZjl/RA90aXsJRgQJ8pADx+hCP7A+vIdwCJNjLdrieNdJdBPdIq1yJ9tPDaeNac3q9MBa9q2U
n6nnS7yr6VgvsJdOEvYDKTOYxOLJdU+Vx79F59dk8BAuK/427OfHGH4VgQyXzs2cJvGBMq3NlFk3
dkKwehsSI3Br9RLWAh38sNjP0FL2i4s4vGvH9raxS5G60p6cPasOVHyNUiIiFGZRGuk8cfF5RVlh
kCjVYq5FoqLHZFEp314vuco+Y8aaw8aB8QcfIWbhj5NxodexrZI5naWVll2GLHb2ETvc+ssmYtDE
9HuL3flykqcHW8FooubODRvZycTGytxs23st8bYUzbhthedI5uyucsy1FsBF3BplGy78X+6P5/B5
fNn/l6f3nOK2PBWlbAtjhMn5PVexmXQ76mOjtzgL3VlDzkUzY4rChjWwtu9GT+6VGBjGPVFe+yRh
eQlXxMdyJ1EJWNR+KtNI3lsKCCp1DLipsoJ8z/7rpI0Rm+PBfeCIIkdG1VK8Tm7bET1SXsW9qpcS
XswR6eDFeUR+MvnL2NJ0SFJyS6hpuJjKSNf8Nmuec9ExnG4NLEnMGEn0MghwBba/AZtwgDt+987c
8M9bedrHdC/JishUEEXlootAs975+W/ICNJKk2tmDXHUbHECV+5v/NTClat0DOQV3ThXOm5KPlG/
SqrfXms6gzgZpFgP9s/KkQsdetlMZevLYm36HbH1FKQKvGV1f6hnL92Rsq9a7PjZ+5NuyUxOv8hm
DgUxGk9BJupVuWqUalurB3oQtOXQ+Z2UdN83isWQtZsUeu9q9DydblpM/rEcbiDwOOIYZez/1v20
wc2fz5pYVb/a8Eovl1vbXvlIEYMo0ZQRvuPB/S1metg8dGS0kbqP7pWcNyFFQ8ltVvm28Thr1fxk
dGelkTpyy2mjMOkGZ2idzRpOUyeud4+NWh0h9/Ti07xPay730TPjzNg/bOOJLiPCc+DoMVzrmexu
U3Wn/O5S3r6d0UyXuiff4tw2TKX0GFDPPgZawUTPcvQfe8ORrBwf7Opu+5DZayNngZoGtJs1aMHW
prgaR/mj+VHzWK6zGgfBhR7AifDAOjs7HU1KB8YNTKuVSeLigbb471rgFZP5H+rYmHbyk/mVn4KZ
3PyWMi/VfuT4RcBsfjYEAtlBNjeQm4JCVST8hFDNoafAcBqZXVV4sRw0hKQ9KVJX27NOiwB1qsYx
LjKMt8W/Wi/bSOwg6zH3udG4GvPVCERCya6C3RZxNtUTYVehPaUiPE+N9dFKhXDkaYxD4DpK3FPP
jxT/Pv5cxzcI1gaId4DAZUIzWoyak7TNU22WiDhS73mxLZ/UwkfbEkrIJBBBNDjAg7HHFWMlpq2i
A+xZI0ak8R0xRCylAI2oJU3MYt49saLF7xvnvR9wKixGDL7LfNVHElsLRJ9Kfp1X4ePy7al3UrLT
6ak9fPoZuTmV3d/TulGSVG7K0bpJPHXo7UZGkJmntZjVqIufm3D5w8rRI5TUr2BMQB4UEMKgnxSH
hJXdVGBLHAMAGJEK4qpPpl6Wr5DfUTFXW2bLuV3/RhgUMmTo5YjjHzAFv92GCtfHKQjVJTdR50fj
nh2wgFoHsQ+6Y+RahuaI3wiZozCeoqdiGbE0LmZ+wODmsOvOp7h7Qzn1/u3jO+EBeYWdJqqC6Emf
+2pCgqAdKWfMSUAO8nfkV8fDlB0IeRLWaOSEOPYeMe6JhbUnNP35AYEHnAkHdLGBoQuCdKiADHui
V7c85rFrX6XpNUx7KD1r+bfkm9+/5gJzGxFfb1YCjSMj+LoQMy532Cn0EtO81RcQlL3g3Zosub7y
U76kuUu2q/T+ZbW0SzTk15isEaMxmkVqI1VdICfTAW2Z2AgJzvx0t+re8S8I/Nb0uFA7JqLK0Fqs
qsCOkj28UaQ7nZBqGz+E4vANch/UsUS2mYlui85498p0x+AYcdngD2i1/mvWtgjmn3Iz9p/aOOO6
Lexd+aJT5UR1bsKTKFuvtelbypDA//LmSJALs6Sxab/n9Fp/YNGMOrMouhwW5RX2+2m0muTBM9Bs
6E0C6gVN0W+DXNydoh2J5k077KAvOpoSv22o2sl3OJcL7KPv4nn0mSccd64eclOddXxqiVm0HyLT
ePVYxDyj1HMeN369J+L5Zcs/MfF+D3tlffEob+g6ee3JaV1FtYJgg09fYFayfVWAzf5lLgOG4onc
9V4hgqaGV1RExrA72D6IGrdIWaT+MhHJaqBz9FK/45nAN7y6fq5IPvHrbTcF7Qo9n5HKWj2y+g1x
+KCXdy5ZpEA2S9EOqEad6nawZaxrBMKMSZuaBZV7jM+J1vbeDq5MVEPplT0IFH5ZNoHIHjkoioHz
CTWUSb/ppth4LfVuXX8IESnMv3yZwJBZPSGaou1ZiPKI7cb61JDJtnqWM8UmS8piNC2NcSN59qfM
j6kzj2cD1ppJdygC75c2BsOG5L3A115JHHsA0brPk6Dryeb6dZyJwOtDTxkfdtV9qnfKTVap5kLK
RrI/z48ktCBsQbwhpuMR+js9mU9dOaqE3t1UChcTW+ZcoTZrbiZOGzebNpVC+tx3p10T5Y2lpzu3
RfgdbXe07LuYNWIcijhlK/DHvTDmWWtoG74Z53P+9tsOD+BZYlEzq+ayr50grZe2Uz0pBjtdiwOF
OvNooni1+Kg/fhwIXuD0p2QWH6pO8JhARIX45mWxqy/3fReAmcY54WpuS3VX4nxqACFijUAV5oBD
hzXN0SlkpYlD3RfZHuvnWedpu9c8+yGibskTkmj20Tj4CqGs8hiHWqHueQbVAAvBd9nsp01dmMzl
OMiuKdNaxb8gM0eM7dNvJA/tZf71ZgJc8cWgbKlJc3Fn0oUv5vAywDdnq8H03L/tas9i7eYcOIo0
r+/O/eWusRUOUqxdSq27Bpe26dB8FOqaybTJOanaFWeYK6/p5AzdyNVNtVSjPU9teNVt2VZ85GeN
46NjCuF5NXkUq+dds7CohRct08ithkc/ySRGpZpuTBPNRLpRKhhOoLjYZmslDvpDbSP3f9WYFZuX
ZSf3bBxztdOpcWKX29QKy+ZW8PylvMzVnlMJ9HUjsHMLaHH5+J/SwXNADnOvZg+VFb3kg+rh5Zbu
JI1/01rjvzIv6rNoe1R/gdbAyZdjxZOquxBpBM4QhahXehh6oozzJ0S+hgNOf4ePZP0I9GP5rpTU
d+TqpZJSD/x2MmvU03uKLMYC1C49OJrvOWtYxPkmYfWx7ZxfzRrqbBjNgUZlVlHv7IQ60EG2RHan
j70M3ahZtCPnYhgR7lFyWF4XgUQtZxF449lxVihB2MzswxMPLR4ZY3M2VndXxZ/O2sWfw9DiVqqa
J780IBdLYY7HSpsDq8K0YRCeaO/sjy0cYJxwIjh97s2iwNtnDTtyJbjbVWWF3PPSqm0FLzCGt/Pg
IMg+qEtWmOFm38ugbBhlF5RZoVjCGErsEQu0P5cdghbjfrB5iIMCJsa0XBCNNDWdTWQAKpPMwnL0
sFpuSk5ZPqVpa5nAjSY0ElF6qX5mbWWNeiXCJB/VY8lAIUPQorbIeiSr6Rb+nGHtWDvo6BZN7Nvd
EI0NJXBtuesnyUyHpUcvPTR6bjAlBuOtlWD6bVf2ZF1+LM77l5h4tA+UzqAemKHxh1WNS/HRWj2F
4VPo+dgBkx4RN21YoQfSXzYsax7zUqX6OzfUU9vJ4+3ZxPo6g/MG+TTNDpet172mOBLC2a6dSl7N
fNOje8QBTJIe5ae2zfZcvO6NUottzWTR31RJxJMP430woGP/+K20MyWHOozEL0fd+tm5qwsu0Tz9
NdxNPXStWmO6EybftspBT+EPSVZvdJnRMCZGplnxBuXjmFRW3SBhFjt/MslqPsPUCZRkJcn0xCY4
fgJM0mL65ItiJyLULukwYSk0NKY2Wa9WysWUL6ODyI09DcJWtKx2Lb81Ey3NaM1k1T5+Jc8Vj0cM
8YGng9lcHYkVtkFdXiglpzY0+tLEqV0sVI3vKv7lMNqk+whpGK4Qf4PVelhnFEhQJ4jn87HlrDWN
MzOtpWlKNf6kqICcp0viKfZ8G4dqD0E9qPH1xlkwrkFPbopJAtoAU83OlRXdaiYCh5bnMtZGUHym
bSOePupO+vyPp41CsxuPjV6id1nWbX9iWJzmq+F8LJhWx2jeNmSkdb4wpUdvumtZQSg0f/prFaQf
BvKWDvVD934NLNoYwnu4Oq6Flj6SOeNU9yzuRXZaiM6dcJtyiiV/PEq6D4+kM9FzoXpTbknYVfaG
Y/ESvBB5BOP03ZFnWEhv6vWzojCSLCKmnpqfOH+0r996i0e3OBsf+wbsXYy9nTeA7P0nF02wQoeu
PI8uk9//z1CFBzPKMJKNTH1nD3Ts3V802jY/iKwQTjBmLvo19ESDz6h3T5PtazFlEnQWHekdWax5
59F/JOqy7hJ1epyAPLtQHOcu3EjBfq3GjcnWLCD1uk5+FeSQqlZsJ4KL+cnM0VN76UsnGtDZx3Wy
yg0s6FyuRYaNWEnawt1fc55BCaTDiK5shE3dJcMyCsxkV2reVb4yGdaWft/9EbQS08OuTWUca1mh
Px3aZ+2yjk6TBK0pTZYaIFywIpGcQ9s2cUvuXKdhLYxJ/RW254ktWsJyiFC6IUelRjr1KO2NGzbX
UsCQDWp4estlm1S4MdpQ3EPOmNPSaK/bUM/ll3UP63zsAbIqx5iFV/xgkJhu7Z3m6nX/6Jwedm7l
/P3r+QVGaQs2XB+rv4uNwmSgzCz+fS5rrPM5K6CKwMBnR3iq2+g1FkNDPn8Tw1ZIFHvyUdQ1k01M
vz1+kk41jM5tK8c9U6w4dqdeFH+OoerjWNu8Fca0SL9ip3y31CAv2nYOMfnQMGdiVc+lXLnOLgMA
rK4K7cUIA73rTQ9v/ITFc2c5WV5amqcYfaX94fje1sNETFVfvVHWFx+EDavDoPj2ZXXifyCTZKkR
tOyge2xa2esfZ5ARenroXaqpvulaGunSET5ipzzHQtEdWLXLPtwObOPR8RJKtpJwOvMx9iglDWp+
1pcjwIXL0aOjjUGEeTkDZT/O75JP1/QL+FMEU8w4jaCozyuf/qN6Y9TdiOTejCQPR4gh94oBa+zP
66ZpKvU7owej768TO1smcOZwJxt2JCb68wFAYIbQ14ubNRPJgu0FEqJC0SQQVwDgPiKlmL2bB1WW
d12bL3oaCtDjByY4nra4xsOe/wxRGz3zIJt/MajgNgqDNy/Ut3ANOijSX16o/79BZKVL8aJ+kD36
KTiP+8QXOdWMFsd028U0WpGWxzBCmC2jd5IWD6+sbgq5umwa9++psW6h0va1GfI5GiPERj2xHwel
zL4GDTQMWD8iy2foyvmtf88k08lttOf5sU0RPnHFZ00T3I02I+vr/l2Y17O2SernFPN3iKrj/yUI
dkw6mNYBFd+clULcIZSgk56/Nf3P4DWp+kUSMmMMPn10cd0s3fqzQs1Xk9ambfxjkPOmk6Jj0tmV
qNNNGE8onPzN//a5aljgH3ERPLj/Lb8zIZ3S+VH5RR/q6IjYhet3kkHNl1FfX7p2vM2zfkLub6jf
+TPdkoPc70ial2sIwv8d7En3FH8SOWfxP90dTKdo8ECErduYI99rU70O+N83DaKIKQ37dybyxeJ2
CcW0sNgcBGxm3yhWJ/Py0fVljtyWH6/Csmo5y4VTTKfxeBXO9aNHeLxGML7lcmPgw3/rUVobSZu8
a4IJbtRTro4Vk5ViiUEFZ8n2lLz8G9+3jpkbIWmXeTaru7jPyoXNXufIK173D3LvSGarP2uuFuQG
lDOngQN6mAca9tp77Vx6Ofw3J8UPwxZPV+nfdNj91Z/ToM/ZnbzG+oXNFipCC/itqQMhXQBeggAE
1UslaGoWV216iO+lQML54Bjua7GgZk39rkViMWdEN8Hk0Z7XNiLiuwHjfkVQjU0enB4UTCTPmrKC
ctVOZKA8NtcwI4s8ySPiVfBXiEFnqwV9QZKv6j/6aqeIpJjR7GCfPb8HxQcTzSP8nJ/I2hWZyul/
JN3XUmPZEgTQL1KEvHlF3gsBgu4XBTQg772+flZpYu7tbgTInLN37aqsrMzwJY1yEx9lW5F1Z75O
5vackWWlZcxu0OrK/3Geq/vYYFBivnWkPpQCpfqD6Yvcw6BMD/5eiGgmlKPORPtSI2w5LsOnEr1c
VA3XLxOxV4jp/R1+T8kIIsPT768jfvLXWpyryKLyA69PG4AimjgtSYkTKvzMgQDH1AD/b9NT4uMH
zvDoCaTgE+XBaDOedBVLXcLNB8DO6QmBU2hPW6YdfgHimZT/WAutu/OrY4HG//epxwJRuN0S/nGX
bp9QQ+o7uc6+jxgQkw9oU6GGsWMnc8RbDMImbmHEKV3tDKLGpFDb3N4YudzL/TyTNmP36WRzbHbv
Xk0RdBmaBTTpQfgBFKjaP32yR79ieQI3Kf8BVoIvumA0go1EkuCHKtrJzEpp7LZLPTM7o6oPPDDw
kEJ1cew/GiFFJJRJZBKUwIZZp76hsPyfrfRbDoYLj4+BlNQjeIblZ+gzE3QB8Ni8ZnreF9NjiKK5
4sGGaMQx4oja6CcL2XFRN8DhngsIoFTBgG88JNmk8e9CufDuBJjTJD+XNzOOOEaHp+yice6gH5tw
wjxztuINJ/qKJpvDcCCw4AObjYZiL6jHJexjR1Sm456BUFe94zRAhNK/fQdjkM/HK6FOdu8M1jYj
zyRt2fS2+er6yN/H77iYTFmPlr75qjrA1QskCo35q+GZSUoMD4Phq+F2MW/VK/zDG9v1iLQnTRfR
aS8gEYNjlp388+0594Kj93y6xYxM/jmFh+eF7x9aOy/FrflLLO388+KGUZfS4eizuM7W4nfwkdPP
NyIfH0cmMsGdR5APlnSRZQHS5PFj3FWmLTt7hl94gJRfkBFgR2WXyxoFkk5JVaCi+lo57ERqwswg
j4RiA0IdP+9zNHtJ3cANKanApZ2HMxkCtI1sCFJdR8xRX1Kv7dzuIoogiD13HLM0DkqVzo7c/NGJ
Oj0SeZBSMMAUXOAd8qCX2sVcq1TCUlGsAWIxx+xSgnqBztvYzvLn6zvzanmWFD+xoS2VZxxkKqd3
CApf+hCETjdoNpTmwLjjWnuAf8xy4EbMX8mvIKtOK+vXw4iVHuL7jROLxjFzRJna2XkJ62MSb7FN
sftsJ4h/0F8NjFPuw1uZdBzDkNA/EkmJOVXy0EsUPbyr262+WdThqGs1ijyHL4hz4dpY7hzxiXT1
+u30IqKJ3kMaAstOZAQzlyb9c3ANHg21IuKJGlFwfLrG2BgKwayDwqAbTKbYeyyFDr46UMh813a6
NE9dh+AtYpcBuEjrW37fW40CiiuDix+Q2w5XKzhJpXUTvKIHMw5TcXiRCJxpC72hdx9qqB7EGfCX
XRmqGYpBsUn64Fa3OG9BIpou9hg9nt33QrXPIT1tYPawDlkbW094skCub7M8TaVoLQwIbHh0k2wW
xi36E9LSAOUnRq3I6FJ9JraWroiGD6rS0oW3j5b/Dpka6dDY81t8fHLITNROmMWMmwv5ZiHFqRGv
l4wyA3bgacIUmpVAR6p65jW7qtjGy1f4oGWrLQL3TiI5rOurUQaZFaEYYXbV5ip6Nc3t/ELrSVXv
mLbr8gpn/y7LwzRediZGKKks4w7fAzCVkecBDE9+dTheVxIZg1XJHvp/HnpTqJ5RJcVBKYR8t5cz
gJB4lUbbDZe6oY922qBIxnlq3qXUiRGUTkFPQph9Lb36qdvZAFBqkB9maKK9Iu+aoRpmvrO9TD/V
F36UQa7o9lVLKaKbZetadh7E9NOsvG/ago4c2a6cG+GVdGbafJzeA7UFDT4MR0wGvXDVrLo3aJKq
0EU0wi6k5RrB6tPIV8iwI61oNefDMlr2g8/+AFRjzN7i08lz0KJMPeiQ0xfNe7IFDoi/hfZ5kOwq
bKwhK8iCVxv5Em9dQ99haj0iDT3WmOeXduCl+weg2dpdYf8EnRPX0AFiYj/I9HTiS6Q3qS84IG5/
PYEeQOlrEbvrUldGrXGBZg0LplQVYQgLW+9v+PdO4MUQx/5OwENQSFYjmX1OOINmNCnyNMl/x8+b
QsUSKiVqmf4WeQP9R1R4NroAIfdBkNBpj6goOk5edPvxKPsZg+ZZiwG55VjVv0vVVum6blPogN3K
4EFi8KX6jSZGoZL+Bctv4qRIfOCfP8Y2i3Wj+JM0z7HxdpD/JayQLmffsiPInCLH8EbIc58ri9XL
UtdxmE0BKp4ogzcOW4xml8dnDoKgeELa0eH9aH+uebGOLqPTSDG0QgyPWjEOHuRy9OBBjm2o8430
JMjMgaz03EYbTL46K4t3l2KFOpgKR88wzqjIqSOPML8TR++308JkiLeswdsQDLauBQeFP5jYeV4T
n3tLimuAhYF1R38w30ILCG1R4AXmgXysUyDP8L4N9AtBY03iQmI4yDbFM+QDBEQTlDF+sGroNgtv
7r2Uu6sWLX1I3K8dVR1JGHSFI/JEDRJ/ioy34qi5qpPwfK2P2bM//BIAwImxUnztA3DBUGOdwIiP
TgpRd6nHoj3/N5mjMD56wJo0luqsFLlUcM4FI8zYFmCwNIQyb9fN/99nRhErvEZqbDQb9patgBll
xBgfBWZqkqf10ojD017ufYan+GTUYLCYZzW1M9jxihXrO+ApMTqajrajTvjmLbGFIFI9uxe9/2iR
UW5B8i/zalcJBqLxP7cm1c400uYasd5lKI/eqLvqrNNBFqxloG42jTqt3hmsYlWJTnIhAnBG6kos
xa3XGLwoo7bBw5bfs/DBFziWL04NwUHDPx3wk5x8/iK9KxY6MyqoBMi5pUDyiRz0PcOyZikeLzXa
RaJNnsY9CQ+wa6opbYN6gClKCiJHsFt1AV8QBW24q1sEIV2+jtMVcgFjl+oVPzet8aVpRCUbfUCR
Q9jRpu2nf9gnOt8e9PtTAPNkvL6dyK4JMCXah9Lr42vqXPY9rNVvzSZSslirlFcw7YWLFKpqqbY4
1lRBeB1u2HhgNCawQk2s5R4ODDV8Twd/R8vycV98NLfKEpKOeiuNCx7tHJlE33hFZeopMa2kVuXg
FNhd4An0N0UXWEbj3f869iR4ylds8aq5k9NJ+snS2wzCdhsFwrk5/SeXHY/ENQ+CGZaGe6BJmbai
s594T3/mR/BYh6/cEgfCoYrGMP1+ZI6e2KlZYjC+KxcRm/zJpbD0ZMYtJzHcdnKTKlh+3ZkdOyme
dFwI8BbEoUPllGxI+ZfClV+CtsXwjgmN5v99Vpcz+6bD3kYpMJeHDxE0abjo9sU9EI9l5iuAgq34
egxD16Zo4a24AAd9iXt1ka7PUl0XZXKtCHMilz9DYk+/hBD656RtJ/rA6zjYte7vnVOmZYEoSJOf
Xp2gKa4CcCLvcM/nK8tO9vl6enIUn5LlS6F8tR12leSyMjrhdBoq5vk671ySap+nTeOqTm1HwRCV
lwageuKabUBtWT60pzsa2R6ckMIK0jIOWSuyQ7Nw1wPPA3uFjZvJ90LF27aj8pGzSyN0d68f6XvD
hSKIEaN2hf4tygy6VRy6pvVzRw481t8BgdFmbN61cbR8YWIK2kTFYkq9q1VptD1HE2JOmpskuCP0
0HWIYVy8gOfRYofTl+VLhnfo8lU9c3x1591zFzsKxkscELc8uDOKRWUGjy5cWVhVROhVT8lvnO8a
byVlXMilNOpknOnQ25I584uL4fH2wuULviZksp431jREMWcMutSx1WGsjVsUttpO+M1fLXqRIvtj
2OQj9GetD0Z6P+LCjfvtD/4BP9WsObvGZXSRZn972lhfd/mfDqm33QHyAHgZjn8qQi2Abei4ua5q
o+mZ1X3FunhsDL6P4ydfhLfm8eX0Bl6MvPX59JeteDHeh3+5iMF1sb/dPVNpp561qDZHp7hGwYcI
2sbxmA/mfybDuC/BVA+ZL7B6xBPniw+ghtAXAESqQCahWYLctamMGbNArLUo03/OX9j+tCn1LGJy
AAPMMEvyz3Fcnq072/e1cIEBfWmu3nA15BqnWbgHRLla+oiDPYm3UuqrvKaDmiP33CEOuqP1JABz
0bQL0Wjd15EVLjDolh2q69f562nRzOZqi08piPZiftKV3i6VrKNxoOJms4oon1bCt2susdPjniSl
dxWEfcBDoo+D9KDFpD6YBZh7ntuRhUpyVWeoWWyuAa3929LAb/YZPuzECBOQF0kkBM3465N8Ov28
M5QZL9S+lrr5pWkxJAE6ccnnA+dgRArOceiiQ1mVz1lEXPJZyOkMhLzpAYEg0F7HAYsQEwJi6/nd
LVj2id1zqw6iqNEXCWe6Rtww20imFVBhGRAlPVPMa0ViN5WBR/7hmdh8r8Nv8IBFRs5w+nT89sdY
60tbv5b+mVPqtji0MQiSRn320B8l+hvmEI/xGlQWS4k+UlcPMNV2VzEULyzFlRpim2t4cfAnK4dr
VYbQcGXH19AVXfR8VEtIpTIfuPQuUvgxbK/ti1ZgT9y2BS25+PTQNKPQDQvYl2reQ4+J8Pl7/aIs
kwQzGr9nDc9It8MNI4MaZjdOhjhOPE9CYcNghizeFSWgJJb7EsQ3MSs4czru3mC7l+7mmcNP2/p3
8hGNegxZaArLYwoNgp9E8r/yPzl7CNL5xo90EvkBHdbjy1FoF/dhDSb8yOnmPqJIPjuYa3cChzHo
COWA0D+EBhNYyENVzqG3G80fFbTPKnTYv8lPq28+sIPXf+KaBxLN/jzm0hTBx1ktmm87NAG2H628
uo4yQpmeWfrSWKerMzwPQwA7nGypffaittU9pPf80KnTjN00MaZwqnikFUdARSMbqybobv61KZDn
bRaUUKWKlDGFCWCEPHyQjOXq4ouE9AsteEy63nKAeadRj60OnDHgbGmSSYFzRGUfB9stU3dA+Fhk
5nnddOSXttC5QxTSZ3t0v+eDExpf+9x0tx5gwBkAaYLm0HDnqGStKrAGORYo93N1fZsLpM5EaXUM
uEu07CF7bL+sFZ8dJPovkmooT8AOjwR71rP3rSTAklZXz3e1uTwkot+bIQgZWXh6xVNJDkf1qlTR
5Zft3EIiBqWEbS0DQANz89DHz7StW41G3tRSYLSTtts7nUiebl2LJ7GtRKxoO6cvoIsmpHsWo82u
k35DJ3+sJSQTg8emC51kepwyhBiVdUrcgIljxf7lUokwpOFm1H94GNkYCmoz3OOumvzQSh3rW8no
8/p1s8WdcTnDtNJVRJpMCyo8iHpcOjKwFQ0dWREeQiNcUqeTr2sTK8FkiHC06IkqOl2PuVjExHVn
j/n5YHWuhjnFqbpt8ywRSXb3faC79obXk/FvXzLvt95Y6aVKoxmhxEAlQ3f9qzdsBnMiIlw7DnbF
slnS+evhXl2tq6vP4qLhzkpg3PvSvpJ9JEegQTa/xlpNGodZ1clw76G6Cf2bUv/kNzTY+mQCYpi9
f70Ygb21Uv0SQc1sNfcy/rmh6VFh5r7K1rCPl2poXepLdu8lX6hgm4h4hTYU9EEucUm9+PJVyCen
N/o/lhrSD+ltXc30vbl2g/6ne5xaDvWAVJavfs1y4lQFoc05a1R6ywbK3K07vTx9xRgz8jCcMBCc
pSs9v+sC3Dslx68z+VUAu3YkGdZC33o6PhW0fLsrIvIZp2w8sHqTAqCEXrq+eJC/nXdqqRTOoyrh
xYDmif0W2C5+0NQp5MhxOHvOLjBKDGnRgJWCv2Bm0j5Z1c6dhE2KBD2uyzdQGkN24IFEepDeNcpb
jjpPCqu7UXIqvSCpXVp0P6IJGp/BorNJ9C97k+HCKZtxzi/JcIYIAg3BTHmf/wenvd9qMuEC5+51
25VHW4Gfyo45yjlx+x+ELci5PSRocxQcDi1aH9NOdllPXQmUPGXNycrvOwm19fENLFRq5Hlvrmtr
hZ4Z6+tgjyRN+LQ7U+x2tK2LXJq4o6ElGzZP557s+kLFm3bClvqU8M7/Lox4lk/nj8K/04jj107P
lsgaRfG+yAvGSRD5rXj0WkmW7RUdKvkdPyBSADRTgWNZ0EEUdGsD2VYUib1C5dTa3OBTpZftB8wY
TI0pOnDfl8lAuWV1drrbrtTwitFzeMQpJcTgejJ8f4waRcogFSht+g457EO/9xhNJ3wh9Rh3oXzm
e/6aoo8TMDy0/O2kV9MVsSgotF476UddIsm7Vkghm/3rCIQkmFc1iJTcDGyBzixswogZgUX+h2WV
6MdOH547a+NuzxLsjfxV6nAZOaqOjQulKQt16MhZQXdRfY9p4kNV3LugI8WzrsXmfO1QjKJXOzde
+jChMZuqaMe2z15emcJgRfnwPfPExcqRL1tbTSrU/V+myZy9MuCSyMJw1wNKFm41SJ+MbAKazN8b
dr5w95tou9GcMbDwhgQ6yNjsEw2iRevh/ty8PebtCfRs3hdynCORl3wvm9XseCqum+lt69jdKvVt
R48s34rDYgjCEAehH2RIZkBHJjEg57N+XvX3Jhxe0u39W9YkZHneTQ9TKHNDPxIQ4uCEzpZuGPC/
ocMOc9d6Dhtp+0aQp1+EovR2s5rXyGbrWUfGhiXaoX1MPJ2RnigD5P7ke/lNZdo9IEWweqdw2Ve+
hZLoExWShaGN8jrfWwT9t3JFx2pspE+wNKU+K5U3H2Lf9d1SoZp4nbDo8lFKg8P7Ituc7arT52P3
+DNG3Xtfqw++iBMZ1Tez+DJluYlxW76wOjFO0D2dqisbrFX6Sa4p6FayD62mv1d53aWaOKH2lLPt
gyDTXvUP/AtwxZK1E6vNdDm9raz6Zu40wJ8n1EF2zUW+urXkt+WjX8cC2zS8MHTbMQiAfDn0qTxN
r41s+8jtt9JYtrYtuk7HUtXjPmMGvpl4vqAhFXy/kZiagKtPn1cvs5e9j5uubbulQRZZlQ788W+W
ppV7VRisp42syu5tmxjNXubPhfiRvOkGgGf9ShzfxfMW3zb9+aQ8BtcPS1xrU+WrTm1zrrPSOcsc
509p7FBcp598Iyu57e521cvXCh+oP32+UIEcHGa1hHGdd7IvZ4h/O2saqlsa/5Jfulk7mKxvm3ON
1sxEgWsaOySh9m9rWdXwln47vZ/A0IDet7uxn/f5XC4dd8CvZrNIcd5BLZuuzp+31ycFUcdlmm0b
J6dsoZu4eHxmzxd6K/zrQKOap0zVpUumy+euC3bupqWi8Hhzz7LQWz1Bfm9bO3evidFeI39eWy6r
yUT5vqhMEMcUb672j7+tjrXjwoyN3u/LdlLeU5iCPemzvxx7aeHyd8cpkFKcnOh18k1Hqjn5TvIF
UxG7dvAenWUl/vd8Xy6ofH7TZyy/p6PK2CzOP+/x9J0S6TWGjF/szYibJHviNLtXydv6RHCmT6lr
Of9FoyuDG4gZYAaRZO+6WSC0cC1v07Uk/HnTPN7qtsmOAle6dgeIW2PaNwvWOWWXIHctr5fVBL4Q
5OrWSkIepq2TUUZSFIlGMlUdL7rp46C4g580zxnFcV+zKV/ivoaFV88DM256v44n0Ty9HY0PX8vd
a3bxnsp0colWfvxClvySbNwIBhbZldAShjXDf9ZnfOwQ5EVyUTf83+OQD0z/yKsorn86PfxGVJy3
ml5YmK35dQ27w6fD4EEc3QRf3HANlkKKgipp7dGdWNMTAROHLJCDuKrki3C3MzStJ/lMG4Qt+G6E
ppD5iPwWoctBAvb6Xbs15IE9Z++8p6BZvf3ODbZS1YLhY5srHZ9pw0xGt6EOSx4iOJjresbQUiXk
TpSXd4JzE73Eavr52h+bs/SUFTJTs6ctheratU9Dntjeqor71Z585SppMqafm6rDG45dmbznKvjr
jSx2azXdpeC1rRBLo2fr7g+W2PoV9XQwJXwu4jNOfrK13vS4S4Swvt7jF4XfZpFDyfE1y/7PWVxd
DWX2ZBvedWtDOznVSYdva3hEzr81qnwQioHrb+iX/K1FQlGLXbmfBmAFZ0mhjBKDCVOZKB1II6I0
eeKtGVpEn/m0vvrE98jUZo1ZI4+bc69NX3du3ECrigJQ6Nhu9IBDOvFEdso1xQIJDUKvESYTIUWo
RXGpwqcLFUpYpJjcOvCCuw4znL/m66wMsKNI8ldSH1luEaUXevtUm1DESAzuQFGS2RBr1OVyPVaf
2OYdUlIy1exvcQ9Izn1kddPuqD3au+yl0HtME7UBKLTkh8lPjRBHfM/JSvP5M4Nk7kA+MAb1ViGL
NVI6TC69VpG/Rra+GYVLpvc/fvYPwyh0LRFimEsUoz+SLH94c749pbIra/7Gd7hFahS8qvkftcw8
hn/RZVPIooNFXfPJ/CnFTDKuJnvpQ+LCGsdDbcwPik0ysbRcbwJwDPKFcQQ20+CiOuyIW9V8Bfk2
VLxnelaw7k/WjT6OmPApRZ2e6+vX2dDeYqSqlZh/ovwUNhOcQX6n38E+W/k/8Us6npxV1gM8LLoF
7Bta8xqZEmrAp59DnXJIkJbS+mX4Mn/uFW1zLAJ00eTnanj41GBCrsLBwF+DhHhCMDPpTrXVX8A8
PBwyrP10zFQvXZ0u1CciV91rhmTNCSuJ/Ki2lpFk/2+5ClNau8HYmJJ+uj4DGCsP/xTxv6IM372p
vE101SlkR9hDmg4HI/OYyKbEX/4U/EsAJAYgpe0mPnWp0Xf4Z4VkSKaBlVVOfOFdKwUKjf0L9wew
huMTdaSVXtYnEmprww+Nfdj0Zy4nw8J7Gz8d2dIsSWq7nja2j0g1TIFLaVsvB4odAtXrGFkDDuKV
zTJ1N2FJCdpf9HaW5MXXA4LOLvkq0s3BKnrFIQGdioL8Rrn0hvI0G+LYGXqDswBVIBsfAeY0pHjN
+Z8gAsK3P/It6zP7QNuw2e92gEk5+KeK36Yl8cMzJ2TRrxUUOYHYc+9fUecAvBWQp80sXCEopVnH
WBBmNy1l9Hi7kEwU3dTPCDdLeSt3b7KEY9pLjGZq55qUfWbJM/DABJtxRIj3bYIIOS2tu2h9Ndff
eHr/2+suv6kUVdKj+Z9k5L8kD8tS3liit8+Qvk511t8LlbwHzcNhUEqmh48Sf/xrzeZ/Ia/53wIN
PQeCezB/EMn4DVVFi2JdPFSSiFG1dTP1kTqVaeqpV0Aq/2afdi0Asrs2ld06SZWre9rde4rhPnIt
L3BOX68ukp/fLRp+eDYSsDNC+XQqoGY+dF13Zbvj/DRFFv7B9D5xcj3jMD96yn9vf+ffOT96aCx6
DD21PwcXLqUgKlW/qbE7V7zwsXA/lLiS+1pAvROMFGQ4h9+hthiWTl7BvYCnKY4xWMSOIJKmy1yb
6omHvc0d5yOS/LijOFOygA/xTTAz0UeLPFtfjLL1LQpLL7d4E+PFfvw6XVGgzD9VVbx84P6uSkRK
I8VdZ2WmWPdQ+OYU645IDdg4UfJ1ARcF1Espaff0WMPguAAlECygjJR4f9BYjHVPE8Ron46uz1c4
8B7MXjrcKxpwKeNxMqiwG8NIZKz6DjJQmO/7lsmW3h1Fj4YuE8fl0IIkTqje3I3OGbDN+JkMsEG/
IXDASeBDC6iJPtEyAx2Pa6ZkLvWDMlHk45F4WXZAg8hFy07KWXyjuQsAbKmsM8hDmZflpOrWJ9rb
jwc/m2wb5epfxCoaayMFk6t4+E22Sn1IhNcDmI4/XRFM7GJYGulQ5Qg5pFdV+0BkzxL6Lb0cfsHR
AO1+KtQTr7CUeSfbvfeLmv9ELoaQqLhULRThReve1gwVA0tC3q1rMtBVA/rQuoI44K9zaeLgS7EP
oKUPCOR7kO+oGMXMi2DDpGB8exIp9MYFnuA8pYCFmJlMZjWAAg6NK8oZlrkMwpyJZJnlS5HhtSvJ
4F7qKAdq4assGzp9mupAvw0U2fs0drg94UxpImmjzeqaQMs3KweSE10ZANp0ANqLRhJe0sAF6ZaK
5F9BgnC+zZquVLy3G/qKeQtDwOQIzyEwqCXgNwPf2I1WI0gC6ypTN7dbWfXZ1AnLPof+mr55dTaa
82qpjuXZ/fHPfXAdrNr370Qt9Z0gbPtrEuT58jz+QU+RD33LwDYN7JN0nTB/JSMLJxUsT6sUq4VK
vhcUFA8jBwwOhue+yTxSLM1VboVQEC51skMiisj7Ql518buBeZEHTtbHb/taqr/PPE221Sve36mR
GVBa3byNe9tNbfW+UUWTOe0UXtND60tF06LPiSRz0gMwkE2rlICyXmUvfaod2vne7n36lmO32E57
+Wk3fjTRieq6QLE237tepHbEcHtFWou9Q6vIsqs3DtXhEMLbvCcR1/e+Q9xnVqE8UZnWZ1/XwYbX
Z3nxhWdKj+Gf3uJyUctVDvtOzs4rn/8U/IPfwamMdLevLD8kj+Of1EsQ6szK29pl/IMaJWSzX7VE
I83B4ErxevU5w/9A4wUpQHNCB68gr5o3BUo/Ymue/7lMWwH0WkvXswSyj5P6Y8Okfy3K5K/ZbJLa
4owjZfE5WVW2/yZfY28EIYjqr/GWUwWtSDVZif8m+K9vBxTLyVMRnliZ1MgIv42Hk1pxWPD92Vda
HUIteEwB2sL+U6RQPX2TZLV3xAHjphawjUgSs073I6rM4nDDwLeixK0Uy9cUOV9Y1+kdBQltomvB
JHtZVvTlnRkjtf+mPR4We8s3T/gFz3Dh+pPhfFA7dnbc+4plh7bRuKCS7+rBdHVlBItIPnP0boZG
6e5VqTOjILG8gIKj1MzWqEJunxfAjGxtlqxTdY38CscHQxwQySth19D8X7UYbW/QOIqa+/lRkX3O
V6rtkcswq5H0vbg1pCG+xjHV1EFBunXTk0CGE18ZDRnZ1ru+YipfRzfeKVWX1dPfRXs/q17gtoZc
9oO73qrOwCDTnj3rTMxrmS+uZEgSs0lTs0NDd/d22MS8NAXORdVT6kNFx9dIiL7zV/R0zdQ0Fz+a
iFmCMXARZA8PgUErh1yvmHvPCvtoRE8PH6lkukZM5qVgaxmsTpFx1FykhDbAsN7lyvdTLW0a9M/5
ViGytA8C5G1el9kSWEuMUsxHd5Xzrbqylj5upafFK79C7KZVJUsiZUZDpTp7nSFydlJwfJCyinBa
X6brewyMwez8UIZhS9mfvB46pRx9M54JKN3cgGFEBAGQe/Rs3lhbJTCtJ6a1imS5KAZ017Nabtzm
gkJzRe/m9n03wN3eNq6UxmC72D24OF0KFT6CbLwd82DYYrDlbQ23YNFOfBmjjPwQDFpoq1zWr6iC
veVRB3DT09UFVxv9KdUX27aKl5PU7eHmJaJ3HHOQxugg6pUUP9lhZUrKD6jpKtWMzCO8s/C2fnLX
Qf5nJ3ByN9i1dB+ZCG2eGQgdfjLU0YvVOTTk3DvmmlsF5TPyyH3dtS4uj0GxjH50+gdzM29ODHJy
bWjABWeyOeG+GSaFBn8w1hcstjoYWohyAOMzM2r9ftaxrgONhV4y87TdVAz5TfAWJCmF5tWl1jpo
r7+k7aUvyw+Fm3ndoVLEWUzX5bX4h0RgJyg1Bo/L+8Ghl8DvmtanUXnaUll7rdC+FxuzU2dW0P+B
VOvTGv4BCDh3MiE5WuWqOf7lt7VZt7R88G68hCeh2uz5UqQr2sVTx2vfj/S8qsgqmVNLa2b+jf17
+3Qm54bqwcPko/ThOW+/F+aSqiEsTg7yjQWHznF9t2tfE29JnoPRxy3P5h+eKvuZW1EXbaDLSWNu
bxsUNroSugM5VUbO0uBImiU3E0JCjL2UEV1lyqa7u3STGK6UQV1fbUPxr822NAg9QSBvZ9O10LhF
Gc4P6NDFRHH0XHFvNb4MhxvL4k0BAexr9C+LKFh0G3qou5Nz09gwS9a1ieJduJ5U5xwoDu1tqBhM
c91prPX9pjV7y/SSa2bnd/MMhj2L26ccervGtZHKp5k3tCWRQw3KjKaZzfwc5ytfMLhUS4DW39Sc
YZRCGgIRDPEN5WNxMzeJ3Bx0o7pS9tkeJvhTnJMmeZ4EJ6y0aZgMfLvKEb92Ole0rvXUjDZ0tXT/
kv3V25qfGpNbefd3XkntWuORfqcba8J//72XN/Qw5zixsv067YJgrd9q1FI1GcZT5v3J+OXKhtfm
vPJKDYQkjSKXNIiX96bS9NoZr14Ox9p5UPoyVgQAPrYPRC6yDexmHimpd4ZIRAlNhKVSZbcilyLl
ENHW3ZmrRNlYfSm1yfY9PzSBnKugcaANdYv3aQWvwrQAKUosZDxsEbA3h0ybxTzEgBhOzKaV1Xza
RvHMoErHM1NoSfQW23r2c7J94ZHHSRUwMKkpzqKxwYd26J+5TinRD6GJ18XQrNehhxaSRL5gwPar
smI4q+JM/9Lg5XNgkH1pYIAUcROXmdAt0EwXDlVS1agheT7Vl1dLggy9mB/mhNk3NNBZsnXn8r0L
fmLRVWGAaM5920ibqHnT60q/Mc4kQtZTLCLR64EUl+SVy+rdmBuD7TD+vJbqqJW5Dw+uOb2tgnq6
L9a1jjFCEi3dHjuXtjurmOrqDithoxEK3RrW6N3P8/soZaKCHN4TRKQ4UvzdMxXnGOHeXPC4b28U
CAxdP7xB0Gxw6G7Gim57f2vntyTjuWXNuavcG6sFd5t2MlfzuSW+stLpvbZbezj9vOwYfPh1lIeo
RTtV6OMCzE9VSh4kPQA4UcVX5djjRWM1BDxOT1X8Y62ZoFtJUpzLNFeKmKDezW5SIxQqsfxOG/6J
TrRwh9SJeFk5DWfJ18vfWaami2gv28Jnrixbub2291l/0eSM1n6PyovGIY90pLiiUrz0oQTU0VHe
gpQOjSBXSNghVplMWR9QUdfX1dGKj+9oeUlKWKkMjK+hbuy/9UPdzH0Ss55PHRAIFfT6jSZ62peP
qAaZNsaT2IO2WMTF4Bd/oMnQyBWnT6fexfVDh00x5TsHMHuQH0VvXytzMXL3TiO5EJ7bdlb9K2hT
rVgNvTBai374hPZbVGrrVxR5jb9tsZE/1FKanVTzF82YzICLWJUUhWbtxwzplvp/IwWpLy9KqN2L
W8XExmaooY+ha2rN3UFbS1bHLkBLVnTjsB1N3mk9/5tOvNgamt+rinXAojF3HyB7TKZd1ZzKnxeY
f9zpY0npZbpxubIjUhoZM5oT6ih9/Jb5vorMXcOETHX2WzBl47yvZjomofTb5/+Mxk40flj9/iFY
VCjf/mK9BTOT3vb+W8G0fBvXdfLg0RqIcQiZyKmR3p7Wkdq3r4fP4unL6YXTNFNqnSIfVq8nXmaj
GWhWhlNTI2q1zsQq7fe5LgFfMlcFqqOjyjPiZVvx/cxOxh/JOUL37lKxnc56+A+f5FVYMGGNtLTs
iaJUkzemYrHov2ftq13k5KsYzwKixbi3z4+B4QKf0t3SQYX5tM12vPFt7ke6wib7thtdM6P/wZUt
qOvQxEp2Ek+z6NcKv+mllWsclWH5yukv18ofkq9S0RAzeSiHUM3L1IFW2hnTCjA/uvWp2m1UWEKl
bMfjEXx26rmtor5fYUXIcPfeUvrGRqkkzk9ylcVfhkb5vwJ+qUCmOCDAnp6+3DL/U/oi3nJ4uAA6
KS5h4nnYPSQs0jw6eX/X7x/Zi9Srkvknb78cossQzWDk0w4Soj4DmRoafoeKUGhO5vptRAj3QEMq
Y/hbxwQNJSRhUyTwMw2HtxjuAFu1LtsODrbejRw6psH3zrKYzSYaYPLu75Q04PPm7YIdTncMG9eI
XsOht980qSfgaxlanNev79tZrQj8od9ybkw3dhdXEpIiKWIGHHMZAnJU2ITAXLFJXuVEWCQJ1Uwo
BpuOcty9sV3QvREMMY5Xd1tlzZsKq8bCME9dIaytncAcQEty6ap/zrCrTH0CEmRhGD/4+iIddvV+
VZP9mK279QAyhBBKF8TiRK45Hokis+r1RTyxdrJBegx8bqL2OjZEKrlUdmTfSLt2ReilUTM04tNn
ITVAxMh0ZLH2vVix/EPmyqRnoQ3zvLwFveN1SQt2SXU/EERRO1kIrqHWtR2ClmP6wEIzcsI7Psal
UZ5M76UqoYZPd9RMSmUHb3orkPcZEoYnk/KuiCZzgj9E3NPDvXEvi081L2vxjofTtzsRnd60Y8dx
d03XD60rFdZJ1TF1BOEUFak8X4swZHJH9UmYPxWPX0Uidktjq9EN+gAvzo04w1gp7fgIdsj+VRt8
sqyuX1yrxwDvR/5nwQrkdG8tztxwymdiCi2THM7+pcpZhk4+gJqQQkyOORSwwYLZRcyzmmjcviIL
CyXjdThcnv6iCi7/iHFREMzg6RXNg+IP/cninnPsiatNP1N8ymurTMRuXg+4RGlC8tJ1I1lVFQnX
OuJ51/fEkG7Q9s4SgPZbxWqemxKGCwlNDkmHXeLDSWJvTP/s+Vo4iF/ZnmTZ+sXcduZJ9sR1+v6K
5IKorcidmeWtHoarQg20f0s2kDxSpxY4kliOG/8n7WhUpOE7HRumpCebmCCZDfX8lgNRRVMOlypz
aIyVzwZLbOEY43ZdYwDU03QIA5Dtsu2z5eP39js5uukY0hm4x8md/10OlsdqqlRHAMTMBqfHfYOH
ZSYBAXPxykQjRqdmt9JV0m5xrmnMMIoHNlcZC0yezn8083RxTCebdtZZY+7V10b8nxe6EA8wFg0b
w+DwNNA9gJGIevkf2o1YzVPEXbR8zQEN3CEOz+fSeGQmjJ7H+9CFEOum7BSCg6Z/NX6+/aLSTLur
3pTT+aQHipO1sMYaP8fc2Qz4WYJO1reGHF8SB8E+F24t23vPn4V+dlVdc1J3oKVYH5v43N2qByhk
SMqhEknDdLxQPTynMUtYXIdZScaJGt2yaTPZurSuH1a5r5Itb+Qz9e9SPYL07x9Fky3pkfdDckKC
gcaLoiVeBgKc+7e3lXdlkM69tupFr6uiwfh/344Bs3MVwjnnufxxaWHWLKqzau791D0waLv9WCI/
wIM5hmyKy1lp2wpf0wS8Ba3AiL+Fhk5qRH1T11D6SYTpH5t5gqC7H8K69/ewuLvGJOU8GILIrmyo
rWF6HIQ9wj1t90btbm5gZlLV8prW9HRm6dr+/SECGhLz6Ulr8TaNCQ+i3D9hqbrF4A3RbbPvMVfI
7+T4gro2/Ui9oqTKPw+9yxAgO6/t9TSe81p03JJ3XYlx7aH6D/EgrEt5Jlx1QysjAATcXWVpFZy9
q2OVI3XGJ9DJkj361VKKOMMUmruD02a0VLOjc4ceYnRT7RlgSzdn9P9CXoktqv8KYqfO2qWHB3tv
om/Se2BvUklX05/rP8D80/DS8/qzOr6kjxLXEtenXXq//JXDkxtwL0zF8BcOtdrwWs190awFDznc
1hV1pLvDhc7+NmOEQa771d5xf7z8nLqwx1s9EAH3Jf3Gve+vKZ7ygX87IjmdYGOanu54jLGUjRcQ
B6mCkOyjDxjEdx8qBsmG4I/iL6aL4XwqY5fPawVUP+JKKv2PDsJUarDrqQFESQqXtzfwE5TaGz4b
nEzPojckXv1GY+sj5hVNSaRbaGevIGb7qhjDAs718e/Wz4Oytdz+FEfX11n7pNtNwyBZBZoAssvX
79gflU14P5YFJgWGmhN6glj1lCjazW49eQ0wd+NWNZzTlrdwoipf+dcAGDRNtNOxBfZRyeiI2Dti
szxnbvwn1zn9dSPELLnsHeSCshztlojX7xjP9cL7GiMxGrK5c51MqJ8ZkOR5fG4bzarwSqqQtng3
iH7tcrAfLL+j7z6urzRU19/Tb8c8SkQ01sxnRI/VttS6w7B93biq0fWLLQ1bT/V3VYcliFbQ0L3J
P+frs1H2L2nb5+jlXGtFdoeJl4cNHmhsWV2MZk6gB70hmmLbm58UGrtSA1JmDphprW3I9Fy7sdVL
UwH8j6XzWm4cSaLoFyEC3rySoPcUZV8QUkuCIbwhzNfvSc3GznbPyJJAoSrz5jUQIMxD/q/CxEC0
K9EG3gMiw2nZ9AQp8bIMxP5yCeh/RUi9oOuyZJwu1xb6ImsMT0V8MmbZlUOProevNnGWUD85i4aG
gGdZRvmN4pn5HgSYl/unbF+Y3vKbmGoyVoRZLJHP7P0+Ll/mM/pMMpnFDEYl5GEtz1KxrRksY76R
ngi8PEdLYA2QLMblZMrBPefcP7sM212iPeMVVg57F47xHOiEOuJ7IqCzIIcUXff18VXuSMdm7gIE
hqObNw8VrK6u9WtaYnLCpJ4oVteC9e0QVQow0JJ8AeAoaQ0SIhr5os5CtoF7EiDTLP7gqGYUTuAK
qE/xo+2cr8Q3yfhk1xM9FxmdEAHFmIU5aLvhsoh7WfqNMGZjY44ikz2u0s1+QeLHl8n6139lpMvE
WRU3jOH7LxvKoTCSHSgVcx9+s5haUp6yGUuxgBbPeaW0zj4Q5S2xZqBPIOoCcxiA3ZzEDFz+BqkK
sHNiUMfIllF4/Q2t/ghqge8GChkQTWqYefcZSY8vMymhdEAL4Rz55B4jndF5HxKmjYhEhJwo2Ffd
C/RZFiKABd05jN43GwYLGcsXhrDGKX75iwC0gforhrXRjQfxr4rF0JaxMqqu8h3LCPOFEkNjrSjw
+nnurgOztK/xmfaOdwyyw9t1DTkdFpwmqBtkY/1MzkD1HNI4GNxgLRxlA1M/2TIMnF3uxooh3bYF
TMJpyePSTfjQ0ec0F/7A2AYtGQfACawEm4n+b8tquHzA70iIPias8FA8TRa7xrQXujNlEkRP5W3J
boVjD7WQ7ChM02Q2y2U69xAHmJ6NbM/inQKOmYU3WhWCyCTVibrFa1f8gw9PcAEiRQTFhZfuhqF8
3q3oJxgCSgEpNgjTUlhMQkgBT+L8Bj4IaVBbSN76B9wbHFOBqsA3sL/hvtG8pSuctyn9mSnuwTLU
5xGCClg3LcMLBJnwOOERoRorcA8aca5GvwQOqTnGHTCikpHlB1TtgakUJs7U2M/qJ4Mj6vfuk4El
sAG700tyU7xZ/k2nDbhgeSteGZcA7ro5rbnv4FQbprdZ+hQH5HkzyZetdmRmkr3cex/Yh8EwRYxS
HrCSgfY8nO6ulFF5iqEF5DN2Ug5Z2GSYs8QzPoE+HgX0Fo6UEAUQvZcbc0sT7tXrZlzIz2T48ktP
gGhoYs+cJIaODvdk1EJTc18oqWWKLRNZNnfv1cFrs5VjozlQnSIOMEWKht35Jz1yeKU14K3+RarS
R1AKEtxNNarAr2AT462wjzFldqYjHlbkdFnGHGiOF0TEomhn2PVBoJQnugGuVrYU1dB7Gy84m8BK
SknZAVS/Yo9rLVmqWbZ7PAFS/oMn/2/krHi0G76UU5c8sHSBpqjND5F+TSpAR7O8DmTEMZZ7odDh
lNz/OSKRJt4cyXLb81CjNJ93z8wssOycBfGTZc7zbwutxQdAAbNaio/pJl2kzPgwpeCCQniJacIx
cQFp5ZxJ641xApAhX5D4MryGxUqKRbV061mubINgAZjEnWb62DFBJ7V2ELrJYMDHYPLLxuiuaLO0
lMFiu2QEXPuw0jXC0jjWQDe2CWinhR7hBBkCTgltCibG3gr8hQoD9vMNIanUx5nPbyw+RTCM1SOj
anflSiTvyPKAXHEDIkFJTPdLGUuOIr0r5Ui+KTfjJ10GPW1yhnnP6+I2Gpy1XDgpzCiVerT9d7GU
QMLOt7kLID4+RuEC5gwXrhQra2sN147ziYk6mdKq36eMLGbLHAgOIFBoVTxJwHMIhcRUs8Xt7g8/
KQAKfGYezREso0FVTDx19wKjneEIPRS0bj2BA0Cc6V/sGtmN1EGXLN3KRfMwc11CTgg+nBMPkjou
3rL2OtRrBWJC+Y8dlbLwpR6Xob1TJT0NaQHuD2LGck+4b+En4CJd/TzCIPgUUMr8A1DGfoK9GQLB
iCr3M/wka/IldPw4mhO3dlF21lOWfU/QaikYGD1h68cmncJ++cPUiKbBHbd4rmF6ILcHv2e6yTJm
oqwvRtySOHSgVIrRCCc0Wm7swyCRrF2GkEjPnyTtj7KQKGSE9GRUlWQ5so2zx0Sqb96PEqHDDKbu
YaghkWcG4+5l9gLmEZ0IY6dZYAYTXnJzjXp2EFE2Du9EJYGSIsqWWQGPQ7ZGowcXEhDCMebxkV4I
NYUr+GGc4+R4QDODyIBzzczR+hYvCUJHIInKRzJkHtwP0lvNQ79VdsIyQXxIZW/MdRJmX5CnoNLh
xwMwsWdou+7A68VF8+mxq5hlELuIDH2gZ8jIp0NmwvzUgM1BypPIaenWvR0uwWB2FT63/4AVKFwR
gAsfE0CcmVYGkch5a8Uwg+IWXAvWB4oo95NhHyoBwZeFrQFKBoNR2sKOJfKMEVdZr7U3SjlRkOBj
eAiY3kF2YyWLaz8NK0rMF54Wxgv1BpvDt0bf8sS01gLJUTf4aHyG6packRwhzjD3zTUQ4S5qBgIg
qZ7Fr2JGQCQMHuFCSV3HNAOfiRsnEDs/f9IQt+i29ljLVwYCToalf9g82xi3BeEschxWBSPqgsCy
YcaUBsPgjWj5n/Bcb6l58Pp7bKjm8sAnRkUk3nw2nAMeih3Wn6oy3mLPXGAjjmzvlWeUJAbDuzHZ
yU3idF5TjD1zwq7Q+tlnxVppr532VvZL836mLsKBa7SOMEQ51vuNZClMGPtwn/4sf7Qdy4tFRTql
mH/1ZHZSP3GPt9w+oxU9m/kzKXhbcJStGuwGBpzH2F5Fi197pPNlFwowZSfeYQSJcPslaI3XphzR
HTKTF3saEgsv4FBMVApADM6y+JNCmH7c3ioniyrcp4EvN6hf/yGRd1O/+OWZh0y1YaNlaysRrfsN
R+kvoqxl9imNv/fUcy6id+BoktM5PdP9MAICviPMlG4ARtmbdAviI8H/rxzIytMDHPf+gsXTlk1i
8OHZSQUimedA2Y8l5y4nwUO2eBOG4OOfQZMBh4ztyTpBY755vvPu8jBAAUaxPwol7WZx9Cqqn+zx
et0PUAotRGjCzkv2Oj2LsMpBGpg7ylLN8lWyAcJ4YWM+qL9UcWBYJZnmVBOc2aZy1t6AYFhzQguk
gnhgYOunG/PQCQfm8VbLi6P85LJmYKHUWPR5WOkMS0jjKc0PF1oavHwjhRnNHa3JBATHMaBjAAjh
TGzqoMpNJgomyVrmQBI204I/vCcE+UTrwgABSeK2rWBHreCW1yT6cEJn1GZoQ0/5nuDKgSsJSRqJ
/idXeQmmyCWGgbhAIsabYvhEAMgim70w4ku5k9MbRZnOkSNTBE5VDihxkdS3HHUcYzR/jLWm+UPu
uPPE/eNMxdqNiulUw+o+c4qrC+UfjyvdOUMw7PzQgrwHv8kZ6xiU2pzXfCv/IsV3xQKD4MkKYFDe
+7Iz/A707RwzzaKBpUXRpJaU5ngav4xIJSm5mJpQlfNrI8aD+iXZUApQtwlr+8pEEds2aDswNOW4
YonJmY9dDdc2kcoHhBCpxIHLmGkrLBEeotzScZnY8zNQK4pd2PA2vVEQUx7e+HFseRJa6l74auuk
vUXfQM34jGX0w/kGG0JxSgPPKiTFWXkboKFCWvuE5QRY+EbraPLU/EcinZZwtrEWY6P3a/5iqOQS
Uw+3nxDtFYQzSsFyTv2yqZHCz0AOATYhmCGCZEnxplgR9srgFkGkjZFlsuuyP1LdQ+8tN+Wtf5GW
Vij0gDmwq9kLoY/7uIz7IQ8kHt08mrxH476EWIVCjAXAkJOSF3xtWkK6kg6fl8mTDk0C/qa5av2U
f10Zp8qC4NTyqJADLan1UGhDWK9QQcGeaQRgB/NV2gnVH5TXDMKWc+Jis3LdnjNsnlksS/7msiFB
k8ZIsFB6MyqsPmdZsOVcpWthyMWQFbbjMhCNJ05rNx416Wa8dMmjInRHWhi+n9mkCOXo57FQeYgK
kKoRYTOrEOoqzBoZXnIL+EcGOGfmB5TAE8tALFXo52yYPmJaBjGxugYTHi98Y/ktHYsMSxm2AR4B
K/2RzQWE5ZkRSqs8S1BpPRmisjcJfxOx6gpMIrkBNfMuWY/i9QXPteWqczX1EVBK7eH5MiGXJ9Bd
cTux/HrRlj00ZjFfFfwboBtEgvOc+aUDvgD1BnrlDrUDvThet8zlgWb2tLt4s3Jn5mJ8zvuXT4wf
zaUVSI1dHU55c+AgEqV1eeYKMACRxcnujDiIVQP8xQYTsVgkUQVbA2o0eVqEk2b/snQ1nyVvnEB0
0H5whwXiCcQYhXMVI3RgAmkJORUgupIw7rOJse2wS3PrwTyIoIMrDEZkPRX01yIhkSHpr+DO6YZL
1X2m739zOiC2gOeW+8FUAksfNJc8X6wnept+YcL3FsNSCuQjg3AaCGsHMWJ8FktRpgfjoVR9OPVw
Zz9IfeKqATRg2vMlGANcVfVzFEJN8tbMSW6jdx5/9B+Ku/apglDdfxh796W76M/4ea8BpyHNWmvr
i/SoC0Yow6v2he/5mbkXpP5V+RXy+gidmkU6KC0Uf6i1XwJZiuAAUJSTnCC1j2qVP3Gu3z9Ah3Dc
OmHR1GJSEwMTATTTbUieSg7yiVHOVv0R2GOBUwddn5B2+RZMdHYcsdj9zORtZlucOiTQCVxb4xNw
5sThlVaBsCFmiNwDkAP8sWWOecVvg6rmxxLXjw/n9b4Akb7P0XpIOhTpvrjGgluAh5P3iRIcogmU
oufsAxoW6Q6UQ9BKrpjdgjHiOgrOKs9kP8G0p/d4staGj1bhlXsgaDe2cKigsQU+TOv4Im5nr709
5yKIAgJHJ/+xVih818wZYcFQK4WL5InB7atY9JIBd2QaiTJCqmi+3afvURbFijhKjNkWAoaRrBFi
9G7ezI12JNQsXvEXYYvoLSiw14TjCRgmEHn2jBHb6vFFwl37ep8DrGcHOiE0krxflRd1AYwGlMY0
idbqA9QFBBeRTHHVltDl2V+ZaSGah/N1haZVypLcgxGrXOPsA+/zp6kSig5KWubH1eouAeD3izjs
AoPDZAP7/rhjFEgkDnzXj/oEZQ4AnyIL4H7X/bD6ngt0aWvmi6t0CWjGC4ECmaA9kcHEA/QOoyyg
9ZiqjcEo9M0l4zJZHaSw46gKsM/uj383bTEkhP3jLFZLoFUprmhZuRLfCzqUcBESGfNMnQpjquJ3
3n8srLyhVc4erxxUNAbZT/9zpy5kFILr04JaNmGJkRqusZCEUM+HIT4tUcX43MDEL37kpTFtwc6C
j4Y/DJkZUzC1YKjC7OEv8pRs6mfAoFXy1P2w48LIB//7b7HRngEzQEPDc+DEw0GFKkBt/R+U7otY
DCS9P2o3ED7BVbENXnivbGS8Gp55LAncmfqDl3Mys+2lCeC0k6mg38GoE29YbKFhF1oMK0Q8xJiI
Z3HaJhBReNhkXsQL+2CvgPUmQa7Gl4CitEwwFpwvrvSJ7gdwne66ZM1xu0KYE/RE8w5Shvos2cf/
5aRwM7U5Q2/onT8MwHnnXChC4ID3f0ALMPwdVuQ84+C0RW2Fy+tr/MOaxJ1fUoaVBZZa7vcDg5xn
8dLxJ/YrqKHbgnYCNy7eBfYvu0SAZtSRKAthi87rVybiKLjAkfMvhR8esftgPpdtdIIxkrlyxWeM
hxHAlacoOMsuAMPhC68d+GJYneywawZPKn3ty/qiW2FzZBOE+SCuvkQ/V3Oa6ORJlgB2GSQEQD+a
w4TY8sBI8JDmu7//BUg95pht0Z1x2cExync5kFAtobphA+d05pwF+QCL5Xz9lZMuO8LgYv8IdxDL
gB55zADel4jX+c+/ulf/ZTrLwEPELFd+Nkee/slBPn4i0tww3mcnZJOVSVDDumqeo6XM7BhPse36
YKTy9nCAe5V1w1bISXkDlo/Yd+iFvNfhqbrwM2VgKOblEGQPf5sU63mpQcbD8J3xHey9D0gKiIo+
62/OVudNUEVqCcBoagbAcZdMByp24dAC2iEFQt/0r/tFLPLYAziWDFZAVgCr7vC3Ydb9s8h6PtHv
AAuJni9c0fFT7IJlwNQODn/iPuSCNBoMPSGmuBsYTlxX12d9l6gpKRrMC2BA7YdHuMdvQADzxMaO
Bx3rQkMldFRuXTCH6K6LmdCs+aoCNAfae7M1Nslhav2pnEWHCjHBA4jmiDy02A2nrFuGNIDRfmgP
DtwkxgwbEqjhzR+aXfQMtcG5PYaVAXrbCXm/x9R5F+brWpnx88xjDXOTTA5sV8nL3eQkbJIzup4a
Ws9ZgCIiPRjnAfoI3I6eD9SPdQE/rZ9Dk3DQEiJacM58xkiOTj6fHotmh+3n0drYVyQLO2Vven7H
64iYBOwH8kGuJqAvEN9xdOBewKmHw1+9JgfzGJ7aYZscEOtjiDALmYzyQW9vnNuW0nm8mtESSf1X
bvoaIou1eaEwKdFTotRYE0B06MgMZ+zlLAIgGV+FyAqX5tzv+tn46j0WlbWqw22HMcyt2/GS+g0q
7EN6UMKtjc4cCvrRozI4yW8dKLHjVSg/wq/WDdSY23Tmr2YrxTEJf6w13NeicOFCa8ASvJ95Z/5A
nXGtAPttWK7knGyD44h1PQNlPDP8x5+KWgXy22X818qBs4+/3CHFQSC/TBhTHnTW57E+IuzOyXvj
1PuXXsqtgsH1zl5XFbkl85whGEZ6tq9bG9fa5FQLaFBAZOgJ1xWwKPxGjB5x59hhHDAcnPjJM8BL
Fg2sMC7rCR8GXluHfxhOuOLIal+ns1vPu11GqMaw79CrWNj99Wgy19q5IzkFAenmjnxy53qIi0UT
0+yacuGdE1wC8HplKfVzJ9xGW4Tg95P3rr92u4p5KclZyk6BAYxNCFF8s26nGLO1s8kC4Ge/KVfu
QWvn4Ve11tOFaQMNhC8YyqADM/x+RFj0zius1ogxlBu3ooCZYmFZsFT2CRd9UxGiVxxcJg3YCsCb
3rGc+VIcZpiBYXvh66hcqScPIZZi0wx6GKyYZmGToMN2oG50yAv2MpfrHfHpaVEf0/WIs58vpgY4
/PjqrnO2KscwApdxlR9qRBD4ej4W3r4qfC7YAC96Y0r66jwtlikLjLWMyAQrkHXInJwp3zG43p/6
1+gSA0xhcVA+5xd9Z+7Q/+cHMqn5kaewXt3ZA7HrmsXm+u9Lm3pVUxWv76dY3BxJW1umW/FzKJ4Q
76fb+FRReeJHBWMUDjZ3qN2RmjUzd8lWX6fDTP6YN92Rj/3dI+ts55sIsAtac78ed8ExPvVAYJf0
EJ4atEZOs+LyRdaZe9NtTZRH3OyjsUkPgXnA7UMedSuhZtryVG5MrCn3E7jDU3QGIAD0jKIFjyT/
6O0Vq29Qc/pojwRLVhxfTpCOmI9DztG39qG/aKdshB6NyxpAIw1KSG2ACRuZHD54VADKCJQdHhn4
/TXXNB/gA7sCgTd9L3Yse7wRzY8gXdjlvAC1YT8viJOVdcG4Nl2hrC/nOc3rnr0kt+Z05ywgbWNt
xlGWX4WLUYmTjbapdtlO9tVmFxrr0t7Xj52x4XNDLxsxf7rHlj/wJD0E6gLrdB5ANuKGKpBa7ODt
rQ2fZ8kTsITy3rS24zU6jKuYvCOulAPNecY6d7iaJp8oWFQzdpOA3teBvz4DbKK7aoExN6wqLJQe
Fdtbsu/YeOSHfpfsxZ7PCItXQxSS7MzYa6SH6MBGdnDOI84mbKDktWGalvN+4tPFwGnTXXjf4ZNF
Xac/e8mi2tk8u+6RB9pD1vE6vf/3DoEo+mDOW+g5eXZcLfFxPlsMb4TudHdm7TuvtckklaZhNP/n
QAu4y70UfpJ7QKrPWbwH0QZ7gXyCcuwgYlWr3TreqmF+VN8JnuPmBoeMU4VxzhHhPsJJuHp4WUP+
wrGpWQSH6BYesQdrrtx7PqBPh2ZrXkDMcZECScCQHlt6vmMPxGTBWVp0TBpgBiJShGW6HQnR0FZV
vuu2yZ6lEhwQ5f6W+2YBCZzisvff+GVAEcXuD9WjZcbRC60kkur8/AC8BEymNmRGI6OWxyY4AORU
u0cpIA/HPPTQaAF0Fb+AkIqENLqVe0C0CdsgmRzxN+LUI/4TEBQpNLKjEq4Ye+FYfYSVzV0VrAdO
GvIeW1sxz8TbiPfCq8IMg4coBpu4H+UKXpgKIMUTwN07WXh6ua88F8BN5sUKEBwyikz2nOhsjKoz
kyW1xQvUWzv7xvbp5AECg4MH24nR1bohzo0YrA2+Pc6ZOoGD+ciay0a+K91TRrDuPMybtuyjzQ4t
o/HN3dzoB2PjrXWUhgtnX3wN+PFgxP7t7DOYAVy2V56o6otHYHyrml16YGdk+UysCDIfWYtsLyxP
B5Xp5HNm5GsWKC82BPZMFpzcOgQA+W0IM+1jcrDQObbJToNf12+ds35lWfJia/ENlh2eDYfJOHLT
c7N1mKCIrDJesUozPL/Z/+XRwaQKUmK7YloFS47bQRkmIypHfMRVMroPw79uEWDAofmc4gDGO+Xx
mg5Et4GEd9wiqC04qw4LBy7G1XsniE7EgZQ9OJpydQiTvUAqLXAJR+dxwtQlgaMGTYKiWdSaWGve
IIySc3pxhHDHfCi5MWDmtYDxRjIxOoH3EmRH/TvOCm1VEs6CUxZrEArPbyfdLG54kAtwgcIB4j9K
EdMb8Em0TGW3BcyPj0CBE8NgljUIC/jc9K8Bc8UEc/onlKl0Hx/NlfUE3sNTyTiUMQ3YzBvFLiiv
hkIAnzRgWMTDHrynPaMUWcRbHnCxw4N8jRMeiF0rTr+gW4w23zBRia8PPlt9Cg4IGbGMuRALiAQQ
GCVqgJeYHQGL90Wx0nS44mz5yblFpIbhLY0DCq8raKHgTXxpA6apLbUbKseW7BnmXzhLvLCtoPyg
csZblM554uksrpDFgMURWSPegMuFM50HLsfl/avtq2P3QuWL9oQxpSV0BUAywb+4fkgPcEV4ofDH
sGTfp9u/MIdgy5NPawDUyOAJzzEx2e4BunNM9XlAsSXfqS/dkV8vwSFoGUihlmQpdguZf8AvAWO0
X8RKlxhCzJAxbNizyC728+DiRRyJmVayh4IPqWBgcd6RLzcrh4EFhGaOKp05DXfGOAGsyrbH0mBY
IBZlDJeDLVsXUtxLSH4Lb5TF0yQb5rXaGyxK5oyOSDtYRvwrZyzopXfyGNYelX+MeblhMQoM5R9a
dOxMym9+NqRP5ZTuERQc+YXlnh0CdN7C7r9lsaIjQIvO5uLY67+txf7Ajua5dVZYxNVzMzuHL7qM
L9gbB6yDmLWtCqYeOe5fIxrRAw+zecXkJiHQe4nbP5gLPUD0zMetd+XGwwy8cw6ful3zinx3hwPY
nlpd4QS+NV8dgQwD9VW1Q5brnRH8SllS9jOiBdx5sYMp/s2zd0c5hY0RGOlcJnmkWjFQME5UJ6va
bxgD2d7C+M52CSOexzL7LUYfjXS/ZmrypeyrtYqtGGh8sjKP1jfyYP6HVWwyt2j4J14ezy5FI6BT
smJP83OB8N+7135tvBd43dF3RQzHljL4SG75PgkBvRlMeickFgS3XqAxwFVEVgvkjc8OhTQUEaBU
mB0QY5ctD6+gr3dxIwK8JbpBTB4yEqfQu4sPv7AcicgBIGURwoUUO0q+RlkDrv/GWMvA24Fl+iZ4
HVNEHE5qxmEtw89VBkkPhgReLzWwgg7tfz5RP6AGaL+sY3Bzjjo1jA/ig1nKtfyKlo/1Y43GT7sm
6A3IgxVmmuosnLn9zn/eV8oVss8zggWyLSmn2cv53nDrSRqR/BCL3vL4fyCKBETzHSTDv//Y7+6m
JO/ovrr/kHi2Ud+jr/A5/OkfayG9vWckWwEgmg9MayiS+UH4eQ7I5IDhuoNWbBrhR2YXtI/oJHyA
zAp+FngjWGh8uV/KE3AINQqoiAUl+AtMFJQo+lddyMyEOeuJQ8t9IW7/I6YbCbxWUFbDd9BXgMNh
xPrFFB1u3QKHGbz8VYhY2PAIkEu6GrzU/uqsJZJMnJvP1hKDBIAT4kKh5sPoAs7twLZRmRW4EcOQ
gWsO+YqJ1afhZylURRndkDj1LrcQtguu1uXfHsNIYj98u3A/W1HkgeQzffibaYDgg+MHQkhng+8/
ccHEpwYUV148JJa7QM3CwcMq484ERD6OzuQrfZLLp2FER3tLdBjDZugNpSRvQ94XOBNl9rRmulxV
sxusCV/9iW3QOyx5nlGHC86ULyux64aq4MwfT3CUwh0TGSBLzGshXwqlC25KCNtUgpomjML5Wm8n
wyrCIBixMLb3sRn/qt/15wzaj7iziJUpdcyV6ZWMiKDMMEgUbwtJIEPeIUBkjIzL/gGaByeXrKlp
I/QibUmaHDvgIC7qeCXhJ0WqzhbadQ1dL0aaoi5kXsG+DJ2C9DWFWXDH3M04M9D9aypmJUM2KUBl
NBKdPdwIZAhZ8oUjU10Z6QUXMYNiamk9yaSk+sVeIue7CosfqbF7C8OfZ5XRn75NwXF/mVoBy8FE
fRYaVaqIwEhYktkFcEp/jqFr/0dmFiaqUHRlMoMHNgc8o1yIbDcZ+5DWhqYJiuY74xC4UP/hnYi8
kRfhzHEFo6ZoZLILgab4ZBGdo3eiO/nv3/a7fo9lViQ+SZ1YxvM7MWQWf670HVvlchE9bYJNwcMC
VA1VOxXIdnhtARxxFwZNAEO/ryI+ASEGNvoHQu0Y3sgzblIHkE8eZbjr8Bvcd5S6T9OXRL4Tw/dU
XLyl+gzHQjjHpMmxSTFJ5nylOgYbFn4UBzaH0YhygBqV0kNDvUJAU/xCO8hJRumPOwvWkpkw2NxL
oR7cC3NmKQtwxsekiEhnyaLqr6KkIEE3+3OuGTnjdEjNYrB/bfePPWfiX4nNWkLf8Yu7D8aqyGAT
tOE4WWBuhJTuyBnNhxLUjPjt4IF2wkR9Yj1T7QAHHxwqSfhCLkeZaIr5JHYrrELmIDDrScc0juR3
GUcQc6S5oMzJCUEBEXCP1y7cGkfnyLzFle/jyZ7MOZwyqn38Z25MCRkPUsZz9HsrPJ1uFBvKP/gt
RDGJ7SzmTjy9sDy5eAguGtG5BZe/3MAXlMxKg4/tLdtGT5A5kOI/0Yj0MEQgiCEZxXn8qL649Bmw
02E01GJcyi8wcSuGw/ML+CgNT0mVfqA9z3Y4j9w4MIezeqQs51wE7wKy47B9Lp/TH+XdeS+pXcOt
fqC/pJGAsX3MOLGDpbIjnOsQ7XkwlF2CSw19qsQQVT6FAhUpmTwHFZFsibiKSCLCt/7sZOm/HR4f
FJxwS2W7Tf/B0oLZdgDWh9ZyYBXxnlhll4T4GmZkFW/PinH2lLzmnsGge7fMmWEZWBNyIYrCvz8w
g4TSY/bMWlIFw8pxa2AYFpkmSw8IwHpP7GGm9NDHjbc2SdYl/ZMaaes+7paDmxwLDShrRE/bRSQB
5fCvk2UfESvKk1al1i5O06MX3vqQuTmS8CgADjUxIcfKt1aVeS8pCxiO9YRXBfAUdHOdjOrKxN0h
gQV217y1ksYvD23cx7MozLE4zE5RX/9TP/UAzpELsOgW9keeYCBIyCzNho3o86HhPgyQXqSQygFW
ajS/96nfpzYKI+fQJ9TP7D0DVpI1xU5h3gzosMUDSUjLNlLisz1QE6X+wIolBjcavlWQhgosPw/e
7wOG965v2+FiXRX/3L7fK7Gz6JlCVHW/KtJkH1NtmhWEhBglUYPG0CDIuflww3hh499eAJSV91hU
nal+jkdvH+vNOou9jV0/F7SrXWxg7hAsDbHn4G4H2d03GUPY9mtDg2GkyrLLil2sk0TgLNK6n/fW
18gSsTukcFq9HBxUzg3vJyP3rsAq2WmXemotQwO1tIpknBmtt2xwagtp/OKJsakRr+L48WFa+l7P
yn1sJq9D+Xhts4019itFwQWRprKA/as5rj/Qbw5MdAcL36zKWrsoIl1aWH5QbW5bNGS9Q/4WKF5d
2/itYpz4qDamDIA8BAm8tLEnsSFIV2NIzJWzUAeciQf1LQ17/IiIiSMqflTxgoTym5vdvKh7P+bu
eEq81oP8ooXVxlW5zDXq9yRYeOqwakfunA7yPRzSGrdawmRDFYkItidqEC3qB7+ZBBAvmZh8olHw
3HVuYXjUDovJzTbRhMd1RqWObEuxcMHRMuwrJwI7ikM/bQdPW+hxsIxw/AgN6KmPGhpNDP1DmxLm
r64GbB8oz5bGc4mDilNvoqby3YSI9nct8iAQQzvQVN4GhQ0HUguzqFTB6Yg30Qp6BAYPCtmS4YPe
czgPj2FZht6id/Hgh4RB0lBJenNrDhiWlpe8TM7usKjv3VYP3G1BoZjnb1kQfbcEMBeUTUqEqjt/
r8btlI4X90FUK3QX16JOSt9cDcpJ/RrEFLIEZUQVSC4S+tz7p8FIC0M8AhsIXdXZmhQY2l9GrC+s
B28n9c5ZnK3soj/GRfhctF41owo313fcvD3whhgj6+Gzy8GhLVah56z6LF27hmSFgTDcq6UrxHcL
9NR+abhQUfdG65123DEojwWRA25VHiteoJGDRLpvXUSlCZbsdOO6DmBaeh0h9z8NBOmSpslwP0aV
G4LPX6bYexsYVKEbnRx7m2fx84DlSanS3QD+BYm6N9zxHDoMwV5cXFPiB64UAY1x8+wovk3Hnxeb
tP++B7/t46Up9hXTg0TinpOjyqBu9HXAHg68ZA8fh4qLsguxOmYolLlt81aq5xpbE4hhXftV2t8p
jjjQhfInDKTv9TEc/ZYDfloVLXZl83L0ccUhAnvK1wZmmsg8h5tu44xzNYoN+7lhH4L+MFmrDn7q
KJHknT23u5OKP268jLKDlpweqFKNRW9t+2xDn9j6XJOEPqjZjOZlClZUQcrEIXPf18MuCk4DYHSH
/1B/J0QFh95HmC0VojbStYXHc1Wq+6iybh5Hbj1BzgGOUeqLVUZYT+fvIS9ksrzDfbgfr2Gf4llS
D895infKZzhoWMcXb53pvA46g2GX6XM2hZtKM9Y14/WgS6E0RLn29IhHP0wQ7FStMTMN9jgnGA5q
1q4eaXJR6hKKzjS6h87LcIpqUuCoYvOImh+z4zyryDm0dT+qgS2YQDnijtvgXoyFkQ3LoORXebze
XnGWttts2e8j3R9NZrRBHV3uefjcxZIf9XjLa49NESKkHm2C+jPpW7YxqLXZ42gR51krzr7Lp9fQ
ng7hkB6jIViHoI5xTeloa96+19gER5OhVZisxzvDnTIYyHHJlmGMK5PuHt0RZUGX753SOaj4bpt9
uLIxVqqoIYsM9GqkMA6r5UMzV46KwCDxcH5wF63tQsTF5lqNM5IlT9b46znxMR/RvObOyooYGXGL
xjbddR6evgZ8Dw1zJYO0plTGVCpMhZSZK1XlaO61oF617hanqtBLT6k5LBpL+cCxPx2fFJvX3QnM
1ho3PQxOET7j9wGynTFCaocWXw7vlqr4oUGs9d3euiWm+hAqUoXgtanLrpmukgxW4zwCGyyerk3y
OHRt9fFIg3Mc9tsakmkcveYR8sQ7uKVrHKyqXtvecErrepGGJj7H5a3yonWdNripRPvOjU8DtOow
Y8NpgetJyYyL4V1NkpFF7i4idhJ2ofOIztu+q0+Ko2/rxN5pwPctaqIxee0zSslQRUuTKeZ3GdN9
K2H93o/1pq6Z79s1o3Yz9EMmoYOj47BeE6ttZ8FCf6B8LcuFMnXvo+ptH/Yd50psTrKYvDQu8z2A
qpMr+9zEQyoM32pFu06wEB52g9SNn2mY3YvWxB+tlax1S4e+T10XwsZSNGvd3LHnwKRkqLLfxiaQ
tUIUqUz3fUp7Kf/PFaaPTd8sVFNdRVr5Xt1Vcr0qXnCmKGuri89JN1EzPD2ml0DHYpShZOg8dpoM
bybQVORGve6tG4pDNbIR9DOfrhM8H5H6Dp/eYFLmAd82mKBxEzVGYREEBwSIobVVWgvrclhBDde8
qt80l+iYxHnXyRuOo5uaT9sMDER37U1Vu0uzS97Lkr66p80M4eJ31WlMYEKn8+ie3LLCPkUIICJO
rKjSn+6BsVYsdpaODiQMOJ813+qMXRA1G7XUVlFSsrRMdx+whCOj2pkIeSExhSXGoQqFlXmpVRKs
a/guA7nQKZ17mS2yoH9u6vbHs8yVWxpElVvIPTAEnVjcLQ5tBoZr9n1/J5tJy6kyK8R+aPa75LMA
VNWz4Vo5RMKbIN1hZu71SFlaER1SeRksa5gNgb0csgyqjeksJjwQSorcItB+yyw35lqI2D4I719Z
NL1OMPUraCt5GWLyQbBXpoVk4Mko2gL4U7r9wzQ+Wocu6U76R6pcYm/0o4QPTauwQJ8/OufeAmyo
klcLd6HR8yOzXtg2Zrqtgy6yI09Qz/mhg0pQwbB2ohZjnFusP/Jt2uCmwhg5IRdJSx0gjulz8sI9
50BqkuGWRD+GhqoAjDz9bhUGyFgw1ezORc2uRSBfcQ4IiA/oCjJNxcU034XpeNLSaqNFAJLJT/to
fwOle8vuGmZlMbGvpJs44IQuxMmAXic1V0HWru0H7lBttY69ng4NY/NpUHfMbah4FPadxhzXXpn+
TBVnZ18zHmnKdZgnpw73DC2JUBkom3FizGmTlIOPehHEJ8vUz6b7VJYqROoGFTo1EfqWlIa5rZRl
qzrrMr9vHIsxXTuQpJ4vY+xQ2oIcoSJ/HUzzIBfuUbubOudYx1lryvBW69qLltbHuIlnqdcfQp0a
PHcZxffVtsyS5VhryFaNvZJf1JIpSKuvnaHBI8PW1wF46DTkS3ey6FlzsPUCTsQqn3hf2UDTnKf6
/1g6r93GsSWKfhEB5vCqnHP0CyFZMnPO/Pq72HOBHsPjlmS1eHhO1a4dZnniYjsa3DUBNmdXWvwK
H299mARWACMnmg+Fnpz/dgWe9/HWq4WbRnvg+O2RnBgngQDqaWBhfrMUagv5iSc8RL1aUgQGBbxr
hWFguUxCmYln2ZKU5joE76r0bHhBJchQ8njRxd5HTWE12UK3rsW77NXTWAFvLKgHPBwiLQNmr8S0
POkYyyjGQujjTZb587zjnCuVeW7zEWP8qJr7skBaaPbiwg/aXRqqGzdl7EW4Y20CppWBQLktO/lI
diCLNShv6QL1xr9aUb+3ExtIFFPC3Ht5Vgim4BA6AAbAAWz5ySlJv1ajXVTBWSohDvxtDBsmV/GQ
UhdZ1E7VygZZKW92jJJX7Sj0WyDSHIp3rz2jhrmgXV+VND+4QfGNc+XQNM3Rbx0oHWifPMG4y0r3
MlgUShyuDKEEW8AbRVyGbc6YfhW3dOihyw2LeC2Ig0totYcyro+lGuy1wCNkFU+OsKTpaMi6sJKn
nmVgBiUj38oqPmloX1zN3EYg96Khruu22qStftAKvPNLcro74+hkf5WaMIHjoDKaTapo/NOcTWmm
y/pNY3ovREhXXSQe6xAPXXWThMbGFryVq7SM++kQWqA8xUbQ1KnWSWsCGP06TUgCBRIFrgUw8Orz
VWRiMrs0hJWJfeGAY0aUOphAbV1ITBYBdAL5ueG2VPaxcdQh/tfhUVUgHNQX0GO8HrCGMFZ4S8rq
GV+8ILhJ/UmMX677tJpbTL0HjkRWufzRcfbiGhWHTnw1/ir/1ZSP1N0d9VloT1cCe38ltB/Ur358
jIWrAomkFGCmw2ggsoav9XjwZnQfHXCGTW8gJRdVPGYgSAHjbdRN+bixH1W+K8S9UK5qVmCDT7wf
kNMbQXFEvWCuqcYFykJPOqotOVLZ0hLwH+3evbRxKxhFkLC5mRgyQNJHI6IXm0LYUKoFKgTX8tX6
wkjI96GwGJxamVKLc0GctR6QBtPdAHixemfZN8s3MVal6iXJ/8yekCvARAiH6drPn25P4t08MvEr
XEC5sZj9oD/VnDnDeV2k3kOeD02c0aBSj0ugaOLj6aA7eFYl5pqKwl8kC7ESx33ztbK7HG3q7BwE
OyHHLsfrMMoLdrowNyvsT9WzH7Dml3p91FqssydWTbzQROIKZlup3wbauLTXkbuI3FXbbaIEByGH
VXARqAdjMMSZfUPgr4BUmsJBQC2yNbmRcRdQQWmHJXSUsr2vmRshQQLdd+MQcAXhFOS2DAhHZ8L8
EGjPYFdVd084MKFr9YUGqULxr236bOOnXwIr4VcYRX8qWSAdwkWdqalMRcLnkbnGvIa7FYLp1Cmh
5N0qY5LRtivX8mA1BpIzb1vjW0MFcmmYwvxY2tg9stFWpxZtaq4CRZjXFosd2E7M30Pi94p9znQF
8hbJGtAOGJkw0pEefvesY2McsTVHEGl3anARmqMmr217reCF4XZjw4YIGz5677fHW04PUYmSqt0z
t4j5zyr3kvDNzItfXexuKzGU1BtoY7gxMiODw35Lyo1cT1ocThWOvY1jEvvS3AcTJPJ3lumj/aU/
K27Fy/9kJ46Ueg5Ql+mTvj8L6T5XNyLFXiijLYCXGiqbkFs5OifR2TGDWbDrYLcwtvVsBTkzKhgQ
cnlZWI+hJ/oPMsaIIYGBSYISsWHMXm+heFf1WV6dNW3B2eDDTylwP0nOsF/tjpLQ2oiINeAAM2WC
MFOHm5y4FqG7V9WpSkFfYUlLC0xs62yf1CcxWKbeK862FlZz2SOQj166TkAAMKM0z4JIscl4rYEA
6LCUUmvbG8sEU/3q0kHQas6WfPNQ1Qb5b4V1BYMMlUgvVt5MKiiwsl+reHjEjih/Fa8GEBbvAYVY
6jMXCRJiYRB2ynOaYX9cQEsIcuQM6seh1sB8WcTiybmK4qo9qD7o8y3PtibMMwEUOrVXqb6gwvfZ
GVS4gEcoK1JF44i/s/1w7EMSnl3pkJmoi6Op40fzKA13kSLTbrkzT7vI5iNU/3Jr7jhHPmG7oaOf
YN9VQhRMRyBfjHrMYaxdduIWGBOkTR8VsjrJlcEooJgZYN5B6sxi0gg9k/1Ih2viSuOW0p3BeW3+
SunDsNlQU1g0ZC3lW4dZiAqbgHF5iQ2pjiNm+vFgBAfELhsQBXJYs0n2kapHLcGnQcf/cUKii+eN
u2gcRE4lPohwbRhdomVqqQgqa5sZEFolcs3zQeXfEwBTEAgP0MldGUnE1mjIpqH0+bTNQFGMKcRL
U788eEoJyKuGz6kJbYp6UWK2iy41Y2MzYuTo5lrHkrMIF5a1NLNNjJmznEHkzEYuBtVlEc8L+Sln
nyr9S7twGgV32rxxyZ2M/Z3TvtClh/YraF8SZgE00G66QLgs1FT7LpUkYGzQA1ee7XyngH0h4ML+
0MiWivCUijNQW/+2y6fQXzsamhp/uHglKseuh9ACyVknlTXFBpnSqRtE4WZ4K5x9wjROx//vEwAL
JZyyAQkdc13YKfmzzVeJiuFAQlOGABz2YWBzQx2LgB8Q7Uad52WHIKPcOJU1HnWHENyy9X+ccqMR
ItdcywglEpqH3nh7ygXBpAIFQxX3pDKwWCppIdGtgMf8i91uQXRIOioZyRwUmqJwpWTbrS6twn6X
GxCEcaQipNfDxXWG4bSc78hVtKp5y6CNlkPNPh43lrTN6iu0aDkCsGIs01ya/kkLSdNySS30mo04
7zEjKQXQiMEPm+9FakE4jGG0VX0Nht5FSmGzMMOIbQEkORgLzgL2ad1ezP5kEHvCKaZbbKM3I8eB
AhoDWnYVIiRjsjI+geiObPmqS1dPutryyxRJoqM+FuVlEK/BqdA5G9W8CO6JfinoCtST5G1cjoIG
UhokDpRzkJqT+uCF8bR305kmPZxgpjL1qzadN6kOubegyLWERZxsyopRtDbqLH0St7ie9kuR81IK
kYTmzAUbMsRh/Dl8BA6q+rChybAnZaQCuDCfTOYWoeoN0mmmkdGUwi/tB6FljxF+y8g5/ar5N6E/
kJVjnl986OwROvxik1rzWIIX2l5NaZgo5dpGz3CLveb9TbHxAKh+Mr+edtXbU1eNOHXie1YCEJuD
6zMX0V767U7rbyVD6yp6J2JKahJm4hOVQrtdOO07wBkW56S0XtfaxmCwJ+5qGvm4grlXzCicvGBZ
cOjks8aexuZfnRyTYtNFaxXphI83sYtPMISlOnM3HRgChg4QjHT/DPcy6Rah9paZ10W6BomVICmG
aTIIZtP7cxE34bIwFzKOO6H7svxBY3qC5cInUubL4s+Rjq466U1G1s05L1fYGvT6rzWQ9nJ52vh3
Oz5kRKdg5Cswqy5LZ+zmRyH8KYONqFKKNWtDRRzJrWU0ZNMxqUtKVK9U1Q13ZNoIE5kjIl9K3isz
GZyYH22G96enHr36ZCbrJFiW1pXoCYwCVRtDlr2Fsb58LBJ07oHIBI9guggyiVxijspvqR/+r4J8
Kh3CCDMJtoaxcDeMbOBMErGIAwxGFlhPGw6mqfFbbreFMquymdzm2AGgoS4eenLQOYGhiJmATsU2
MQ56/yjgb4FWeCtHXrBvMNdh3yk78ItP3VioodnEPUDWH1HcKzrrKN8lsbhU3U/lUccSPUNApbfN
2d6ljSG8OnkuhviDziuMSaKZIu3yfJs4R5TQLf7XRDU7MywJ82JuOtRFA9FAESbYWJBNizTEmKWm
MM4xUEJXqH8NtRxHcCpy/0QsRZg8IuNuArzKZNiJbHIQhqpHWxHXeQyZGCp6yPZTLy32gV7fq/B4
7b2Z3iznBbMueEUJvV6wQLkeIsuorHQsZFthQGRdcZwPnMjhlIJ6jNUb+XohiwO8pIIPosLUdR82
0T38QFJ+C/gYtoyx0A3ZFjujlh/jIbBiWZBGjuOvcPbZ8yqOfMXDAFlGt5X+JiaZNrCkoupaJ9Uu
tF44tTIfHhxPPXw7Jy3yPm9qDUSGFR7M8KFzbnIuF30Iln0objES19IJPo2GOWuDYJ7alEzRG31Q
D2/dUCAM31hKLDFT3vZ8MOB0+iqMl4UEiz2Q3qVp4SMMxKhryauWYQ3J1kFXIdQI1lQswCH7bqOZ
yV7sm2NJ3KccBlQU5ZEy7hrFKcmr4FdhXT7UpN66vrptnQ0A+4V2wwqLTeAxTmkcc5c0JBfW+Tke
dH6ycNVl4p8K59CB/meyf86kdunWCgUftEWrPBoZCYDMevRS3lu+uTWBIHwtOkSME1y3mfhSvpFF
RIFGfJEQh0h187ZsbM+cYOGaIp7U0a6Wm3XuCAetYduOSSKCjBiBCsM+FWwYOG4QobvQsQYn7y43
jHfKXFawSyptODGykNxDmVoij+XdcK1yoZ6ETKwlJzzbKVo1BYa+MsSH1Lk0riLgBpPjS7WxgasM
rD20q1NqqzjFdDg8pzZGUH3558GpTOEOVHh4lfUhLyW0Pk8peRZJO43ZWjzZnHussQA8I8vuMdBK
WuMfQqPHpqMumvwn6o6Si0pGYz9Kx0DLI65S4N+ibgnIMZNcIFbnEhD1yZ4m51ffwciZbIbBz9Jg
xn/g9CU1wEMP8CvjOA9PCibBj4pTfvKnDmVmv5OY5fXOzcAMH9+toeyIuS+nsXARaW/EdJPgHzHs
W/OISp8K3YcN6NylcmrG8MAZ8QkuTneH+iDgo1LtNXx/pVNCPjpTjhTibTkW/BNjUmR+NtUzooBi
SX2QkZDn3ytUAcKBfdEtUZZSIUzZWGAFNLCYiyX1pa2svAyZOG66L1XHAEeZ9+JEd2YWNA3iq/1d
UE8bb97UxxAX3fhkKcymsMB9mrRBEBTrbZmuUm0pljOqFDuZ40ZNLjTduduf+Xw0CCzRPDWXzL56
7r/qpdfkjVIm+bQy5gSoo2svDsE9AS7mM0+4i91CZz4T7MJ8q9p3wWXEQ7kk8551XpYjpTcWovZQ
aSf8cqVVW8v/gabYQlJyt2lSEMvIkWrPgjqYKIjcJaxXOAeDtZ+yFXrCQm+ZxBo1/vWtN49CbZ9E
HhxAEuGov/U+3JqVgztur48StcaMMcZxvdQXgkFIGBIKXzK3A5h/EguOzSQ9AmWdBU6pTtPnVuLs
8gD+Wt0CVmUU8x5awdwhQLuz0hcG0CpsdC4X9i9Ahg++iK/2gn44fJJ+TsYU/SCSeti33gg2i//B
fQo+DubN/gcmS4NhUj5YtMJZ5ivkJ+5uLDICfWT9Gg8TA5LBnYSaKSAqyTlpj+rmnfJlDJI7IjFt
Wi/zQ36QUQ9iCVAu1Rt2WVhxx8/hO2kDCyyDHgQnCs+0pc3L5bCc0RSshYvyVBBzQwGBdj6yPtqn
hv/DoJLpBVE6/jh8oN0ijJG3U/3hBS/Qjg2+FQLHDWTSE5vAgAQMkojszvPTQYcXvLlaSObiB1jg
DyKV+hdb7d6ZMHt3uuFPjyrrh/0VYmhO6tUv9xayeH9pf62FtEQLNxXg0jh/ytm8NkflDEr2O9gT
DpHoFOEXMmJO9BLocp/5AXSiPOg3vMdfUKrFG8Qo9cWn31/MF7wU85s/1Ss3AtcLlp8CWYgwdPbx
iNhhTLQHc3qozz2cEYzeyA4WVk4MvcOVz12bPTRbgAjYVgCvtnpV5XIuoiB2nHkugHa13oC56aqE
BDndSVW+6tjk0lKcKiksiq4YbWzyNESJAqJNl73iPXQ9ZZhoLfpOnzkVFuGcx7pzrltq2zzAUVkE
BUVmZsEHtoyjWgr06MFbt5lydsZCq1GfhxgnpfxmhrdQNRL3z6jLrd1yYSwByz5OI8tELo9HGbkC
NUig3ErsD3qy13CFq12TqJDg7PX4FeIzB7wUqBAQfeES+8ajbYtzHATnUMlXkpfM6kadyq0+UWGc
JpL+k8voDcAl4lZZpbkMWm5dyoLyjgleO+KXMYDBSUe1OT/5rBoJUpby9M3oarTIvlrOezC7ea9n
SxksTfQy9LOSWr9FSOeJJ+0DP59b2dEN25XWWSAxwEWJxrjKV5JNXIDVl8WyqU6IQFDWwuI28gmc
Ny4+vkx85ER9QU+FpmZIeF4iVYakxWiWXXXcQiAhj45IRbo8cidQGULjVXmjmN5NDYmiYTq42kJi
/jT+pCXoqJzEyBFRD8WDoyW2tODfdOz1oSRYukNdyNxniTLexg/WwpMNm54xW7IGdyAa4y6LNmYY
07VjAkbQu/MH5/KMOgc6bDEO4CSBoONuTYKwCbCOam14imdSk3jNLdCwEu6bdyv2t9ygOKeLavHV
y2WCqiS2Grkn3Z0jSwkqup+83tmJu60x7U3jV1SCUAsinTXnK2peSnFDZACWmyuz81dKqJ8TaSCG
JDyEQCpcPcgGxLCbbAfsDDBA43tpGwTLvFhwnqk4dRHjoE0xhkW2CxRL2AslNT1S7k7x2oOlwVnl
4CQCzwPxLjoR9CL5EuOPFglCsGBa7xeLFMd7eKrY62OYzFVzBz2xSO+NYSQkfepphAomVnWX5tRf
up37KM82+xk+Eix6/DWZxXKUhbhuElZFgnGDSzeEhiFthKaUVBgZprc0tmjsnmFBXzIC/8S2gK+2
hmn62CAEjHH9pzVGVTPWSZzDueHNFxX2/Lt5dgoJUhPhJgA9sKeko+6jcdgLo9+EEAiIbidwfepo
QsEI6f3IBCokkxBKOQUHMCUTZ/ZOzPTjcYbCgmCjDzM4hvlPHh4Jow6iP584xsm8XdZhe8degBeG
jnFI1+Qtz61Tfg++xTb6wVf5yqhr6WwJklhafI0X4pLU+120zc/pDE9dHJajn+gHhipez3Aggx/I
y+4vdGTW2IU8DEAdAKbmB4c89ZqsONt21sn+2B95qT/tp3mQFthhGI47dagurYEMp7TM5HOZ1WiJ
9l6xn26unCINFXdu740hB0mvqXYEaPuV9ygCHlgNLVxk6guRXcn1YZjKzSXK0DEJ2M4JeCdETo/I
JNF+5BAvh0JfeqL3Bjrb16aISY0uwL9k9gwOfxdV/qewibzGr1Bi0JHLoDjFBAKV2CYoaSnCBIvF
7NMFF1IoclnRipShMxiFwKXBRkT+lngSiTdG0BtxW+7zJ8cvdij0Y9jhn3SUKumTU8TmG2stXpOf
6kvB/aUbibg2UCxZam+shffaO/mRv0BczPi5/4138xPPyj1sWZ4OqxomMvnw8NPTeowEnnA2LLuM
wTkd5x2wVwi9RCj6XIOOA1SDg/YLgenD2wk/HMuknFINAPmlwOwYvuO75AGqDb4WmPaUkO2gNL04
KBiHgMRzwjFdoJEfxoYOVrN4fmLWQ1uO4Mj6Rej0GC7L4FCGftAavKkoJqC9ouAnl2AoP2jOSnwc
Ypy3dJphbvtQWZV1NvOZNQu1thvmt15RccymnfsNVcLGjfrsuQMdxpYuumqdZZmExbQ4y0r66awG
x+ge8W+mHcNiyEnR6NKxQoAXuEmdEl1pxC3gI63NSy5Nx/SjuRf+0LTnVBhmLTxUtdvXUvhuhZ6k
mpqFWxTOE9BYJvnK0e29FlGreIJwcgt7FgXJjxSAUHGlIZZcQ7s56TAIdQX5WSrMI19HnlQgFiK7
TxVbF6ZWvVe1ZgtSUEwin4mQoscHKyR+EpCm9BkXB5WMIYJUQlVhVgXfSlXwjFDI7AafljiyQjpL
P7DHIfuC60F9bRsMFAzTAqKgy4ZfZ/rpFSolRlE6ruESA7AY1sRg+RxffFQjvi+OvOgvSA5+so+L
I0kALRWmf1LBnF+sHpl0nZx5lzBggBBGORkAmkKsoQF7sdXTyjWCD8fBu8yrxtjpEVmAUX4p3hOe
ZjtH1X1o2iY1dNiVm5AVKvaLOrtALs/gGvjzivETDgPjBNOgaF5U5Tyk6lSNc2/Q+nsT1RiXEsBl
LE0r5wjRSBxIcazVYmJh8Aaz1VjaylLXtp6hbEVXnYn5GT7fTBFwm/c2po0cWRPiXYHMP5CbRYxD
kwCjO8xXLaYRSKlEAKsyxc0EcE+rAhjAuvTMHfy6mw5KDa4ECQk1KIHaXmBNmBvT6sjbKy560c0E
M54lmIHKNiFJmTnzW2wljH7bpNK+bmnPYgPbKVeydpUJeN/YpKMRcyFtIosZXDen6u+NnVulHP3B
JDO4hZJHzYDGNn5MVo+LuqnP7FnTtpMKoKiznFlF3KPXDsxozg0iChov5d4s50nO0uzdeS3WjJb+
IJQx5gjnUdDMTB13IFKXqe5VvVsbfcazF6lSLntfnCmNtZPSdFEZOsFz5iKjtNSwn9EH1omLCAUQ
r2avqeqAqYY1SmCV+hbchngaWzXk/Gajasa0QI6ohn8s0ZFTgCs7+czFR0obfIzDAMOvI+XUSEut
ndcaADzuOpOR8qtoMXK0s7azrxiDJpiuJHK3QMSS1yQBZk8B54GSclSqsTRVS+AmdshMWEn6W6Pc
FRN14YHwyaY1ZRllbTe3SMVMEUH7HD4qowuXJRSGyHc9d2kgxE9gzcju3bfjVd9X24ZSqaXASAp9
JtfqrtDTZU7LWJP16RXlqil9qtNkUUoTAx8oBwE3dAn2f8i8+J5F1NmJZI4kzJUT6WFmAd29eg1l
l4kjHOAQtytiWBS5WclhedHtwZrCRF45LWRsJMRoJxr5OrXcjUW57DTLXEHJgJu334a3BDNJ/Nro
EmTExILCkBFDGsW5JQaOdAwLOpcZJ+Ob2rr2GWGLNcVhIa47YuNscZhqcdIqbnwcqicfdk6C8WOq
HRTyrtpQ3tR4VgzbQxITJ0xyHmEEjGnU3hzF52yAC9FyWWoyFs0CrlmO0QI6v5psguxW4qDnD/4P
bYCXaIlqSeEwAA3FZcF0/VnMtmBiuaSmHuuRhBclX8iIc3EFTkp7Isn+ohL1bZ2Z9JtQINKJOuzc
0IpMJO8qrtQhP47bv/Ye6Qev2BfCj4MPRN18I7YfvXz6GnxlnExEE/mtOjxExuXZt9F3G+caCQVb
7Aga76jFBKtFMBvaz4gfJd43hzUmMX5olglvUx5GD7g05s2OHcyWf3SRiEa4KCniSUFFUtBheWOS
rUOcqcpH4vef4fUVrESMsBtLqNyc4KuSfdG+SsQpvQtqBRoJbuTgH5uJg/VeDWkcDmDw1qBCNK0n
7bI+UnDEftgW9bsnSVdFRsaX6Kgsm8S+ORJFqMyEG/OcvrkIcn0PnFBlwoUJhJ9QZXkWB1aU187K
0BNEO7Few1Fyg5cwWOmm6SYUCPurdeQYbSpBFyjF/CiKnF1h68ozVXfA3APrA2PNOEH2qFchlRYs
Y0790O69udBJ/ebfF86tHPsGqIyScumbhIzq4e/cni+6yzC+MmFz2D0ys7qFPaqn7ryBvm25Xj6V
fLlbGh6RQXnSPSL9IVtK9LACkf0ptY59I2J8ZInCI8+ZNwWu4E8DIcU5Lyurq8MoP3fj+qJHw7ir
iDmTvbj7pXctFnHaBRjPsVIzVZkHXcc+FWclFOgIrzMrgSLO/2W96y9FKpRGY7AN6dmMK3vl9mK5
g5hEhWSRJfzvkUqvM9uocchTHH/y7xGuKcA4rLnZzKoDJh9ekAEY1lO5+qoj6AuOV4u7RovanbJu
HHkgIjFkySt5IQpkbCgvVbMmjZqcROVuS+y0TnITOmaLTrqFUjy3WvzHO/0g19oihp2etvSgRnDp
GJ3WqYqRQNUcErV8hjpjM6hIBvGeBEEpTrkIahGOFK1kdq7s/GCl+ivuQFvi8F07HOVlBqpPULGy
cZmB2WJ3SQx1UqbOvscdqce/UDLjVVNRrHOQKaa0MV3lFlbFXgycmwRI2OHFZEI6cZUEGn+Q/NZv
ct2OybZdM7TFRs4dJVvpjiaQ9ga9Kf0D8rN7MmQtDsTuAC4W4zBoSyP9ogKHnJoD4oTuaX5cbhVm
Be9gG3yRrV3lp3ayN8pp0LsaJ+tUYsQWfN2zdMdVi6/uub63d+cn25I9c22+Eu0KvxSTLfqpJy0x
BTOGwDBTCdgkUoanRt/g2r55T8mVv6/v+XsQz7X0CENhnp+1hbbOjgYvN6TFUD2sObRENI3RtD6X
5yFopTiK12z478dCk6qhgyQqB2EoivOdjtA8WGQryABrxmFHzqZts1OwsayX4i18Rvxdvh9+Sb6v
z9Wxv+ASuTZmxWAlP8cVc1MjnExO5h/plSusQpdwShbF3CMMTdi162gLe/CQ3tUDxYG1q990eM6X
jg65CfETaDzo6pkJQznGbC99W2NC/LbSCtUUO/uhfNm/5l78DQbvATxUaBvY4UfKD9Nn+UkXKhgj
YAk+NlAAsAC4C9Id0ztpgARo4PgQ6Wr4HTBjxWbsffkWI7V3fk9BLO7mRDy0J+Em7oGlaAE2PUQH
dv+RRXd80i/KKcYAMLxjs3av5nQ+JL9UX40rCOeL1y6u9Efa3UeNex2Ue4gdkUDQ8/APAgnhqJPe
zHizn6gd8e7aO87PBKuRZYpMRoVYodJvj6W3sik3PnXcL9oRC08+yjoYTISX0wdh+IHFNy7mYKOo
ttyprs1KDWYayrk5Tf9ACFM5xZiDjl2KXcJMAEiZS95obag1a4zxAq5qfbbuzJC6L10dCArfJj9g
KOAA3DccAP9JnI1isKMGU7ZpZ72v8+U6cckGQhgmTcQskB2ijGxmr3fOy/YOhjCkhPDJo0AyR1Qs
hQN1enDC5peE8hD9bGJ75wAND3kMWE0SPQGeBPIDTMOvxkkcCYf8bc/SxX/kyD3Fa32oTvFBvPkf
WKCAuObceKh/6Jxpt9gF6Q/KD/Z97oN5rPjlV6RnThPqe25a7Mj+vTcfeRuEU4OGeXi/0Kr4YxKT
jl7EwGGP68S3w/pphtuOZYLvolYOb9sawgtSadSe68PQ3bpPfrX+R1uIawTwChM0ZnaYpiAtwOEX
3TRFB00nlhMASfBbgAloFkiiiz+DYw1KXnrNX9yEfoMbyC+mKhikVONBmWCOB1M7sGEwU/J+fmlf
EVdy/fBQQPrEo1kKNBW8POPMCpbvMKGAcOUgJujHQ5/CS+DlAfjO3/d46U37f5F55F7S5XZY5CZg
oBPeluVOeTCvLfyqQzACdQe9rP6n/2FNO4Do9p+OY8WiXrZn9SpfjUV+btiq0j3DquSLKWh0NXHv
wafnyv0TfNO3/JQgv7xVNLugKHeFvRG7843wE22yjbSyjs1DOhrbYhbMsX3cl2vWU/HMODtHISDr
td+5t2wAr0daPkKzu80XRHfjWpnOsmOF9aVxVzDNzK7+vmf7LN84cn7zu75UduYlXiS/xa9wHeh+
8HnOwtY6+jt3J7Nn6HvoVEf5XK6El3qpwZI0NLQDkNSDeX1gcORvD2kUq8TGL23CfA0MDJUtZgOg
YpQdOTZEySS+s+Q7fkyM9AkzRBaMdTJOxrAZUVm1fIQgCMC0Kc9hVY9Rf0D+o8JLKTf/snBcd2NK
Ogmx9W9C0weCB+gnTUo8m7URKJiojHg3AYv3i8cAdpbDov63uxu8uTc/Q6VeVNjFQHYZ8cZAYB0T
l5EJCPZwJsAeoaRvx5yBPAPBsPEmFWXbUj0DVTF5ZUknP9zTxZXH4hYZjeJ7cyie/t3Y1WsOoPrN
VhV9pZIzBSNy3MlGHIdoKYFrjYiNUj/wRpthz+UkwrQe5AZ4EMSem+VtgOzkZ0T4PEsas5X0b+5r
5ye6skXwucXkUpI7/B7AOfbLDqDXHA2WAiQxBICoYMFjCCn+r/9QvzRksFch4UMs/2DzTiYL+A37
HLdQQ/51P/YsQlgha47cpzIDssn+2f7+ty0kbFJsiZ+AH5/iZ47lCndkeWEUyxO4i6GjQAmAuzK8
ijkw0rArYXABZ6zG3g6FxgiST/Nlexo8ITG1hND1w7csfnYMlgtroUeqrE4wm2XRcD+we/C5lnDT
mHhTIw9Bhmwt7ELp8ARinNjw9YOx0y/+3YXsh+sUou9z8guCGa/DO46epwj/CDZs8w8REHuKxuAE
LIuRZU1IKbB0hVNmPwWgH3IEzQmMqAEqu8UfZdPtzK+24XME7ubD4/yHF+w+ILCDJQ60AR3GAxQH
yJ/DUuLKWXTH1URnEXHZsRJmjSmICURYG2N+BIuMxyVz79j/B/MDr8uABTNdWAD5s8Ny/HFe8C/l
jP1vA2djx/jC4jcAyQJvoDsgjYjD/ZY/8yfXlo3sK9xbNM0sRFKjhP9D+WDROsfgv7Qe1JvFD1ox
KhseyELhnaAA441xnLt48P475P3hNxM+O86+HmaDdzZtThzeAJ0L/1xWFrPt7EpFwX3FgTyUF+2b
S4STCFJouP3c+6DZVCFQBQCYgZD5C/VQrgc31qtw8q72c6gNg+FOIMtBevMuMmBN7qTmys0ZEQNX
DknnMicf6+Vk3lhy8i29EG+BxReMDgbhfMXCnGgUpqXeEJg58GJhtLx82mw4uGPjHc/iWXWMFumh
XgoP2hP/AkmR1pQRFMyuEt98KDcZGCiN6Lj8pUGFe64ekWCCTkYnJOtn4c07CoYbnA2N0znBLptR
JdGZBh0ug+qJjGnyv48OX+mSdfDvIy/P9ZmTlHsNsAJna9DRgQjLSYCOeOxiXPnDrJbiueaB7i/6
sIw7k4x5Qhqg3qFS9SYMZ9C+c8nLj2COwmyCS4mHSEYfpoJA1NxOvDIvS+4XT1LbiVLPm6B8Fzn/
xhal1Ufd9Qfl0hyzqfqTPsqHccYgfLAuHXMboFfBAZ2ADwTVg+0ZrGAeDHE2Z8IA2sS4kERE9LXD
uCzg8MZmnn83X/ECRWcGts2Yop7CvLR4K5ACDwL+kPlWX0ezfCVvklm5dY82zlkYPc7Q3lBovwG3
undwFtfROQUmPQu48FjPmNPiKr59bcIPLX6ElyjvIbm33P/NSDwV0QiqPl5xI++v/qVfJ3gAVsUL
OwDnxSkOYBc/tItxqVbGpTtFa/vVw86lq+O935UPz89/YW5CzMJr8BwM7hUUP/jFnXw8SYKT8HDW
5aHakTx/NNbFUduwW84RdG0DphukyuBPE+4zD+WOaDhH1w7fTmO/FMWdSma1EFsYpw6BCl2xkhrl
UagaqG+B4KoqGQ+oWbR3EvW3nYmdRk+rrxsPnRpKf7JYmNUzkBZlfIaK5i9Xo1PpKz+ZLE9Es155
DRtcaDB6smd5Y5MZ4h9EKhqlladCLey7FrVx3yxFXzp0PmQsjZEYEuEmY0H62S2lOBREjC4hgggK
W36s8SKNlz1Cz4IYyQI1HDxQFJwC/kfTnTUnrixbAP5FRDAjXo0YPNvYpg0vBBgbEPMgQPz68xX7
3jiEj3d32yCpqjJz5cq1ZuP9JXcfFYpP1SQ1Gg6VyO8Y+Wzm044RpohNTXmBYJzoQ1eu7V2qhZ53
efml4SGN0V31OlgeNx1nN4clnbhFbvk43W15yuxFEr3Nk2GIrHYcL06kleDCRerGO95rU+h/eugP
lfhTyV/hjB5eOz1HtXXnPEtbeSS/7ewC+6zQJuzU89fmqkj2pU59Ptl1UMW+rhVZBo6m8bTmRnv0
sB62KmPWscX93wWXanFcDcqX/Efoa9Tv8tnNCJY6M6ePuSH/RtYr/+lsnFexjQHTLfKO+sP0ljn+
ly7WWE0tH6p7ZIJ7IpjZ5nGXdpeHe83EedGIecyM6QKvJmyybRDboq/hJuaMwlCT4cRQba4M1uba
KFUBPdyiY7bMkfu4y/CJzX7qXXaWp3vzXJS2rueHpIIWH/eqXCPD+eTMuvxY9QwBcCjE7GTi4SV9
Fnj/BXWWwigF+4mOz4xiOl04iiKubovHYa3/0WgJPgGFAgnWUALpaSqB8lQZqH5dG0IkBhwzgpWJ
TJ72sRMGI5gLexjOwPUIAyRxNO/kuWDVRjWZRdZMNFQJr2oGGlbcmx+KgbrHkhMveHttf0rToFgI
rPej2DIFunxE0d1K7dtV6LySigwaZ6VGZUaEr8MezNf94T7HpYAPZC2Ww+sYzeb0ol2m7Fyf6ZAX
GlvymDKp1UI47hfcKyvBqG/OJptC3bGZsptfdqqQ6FOjRN1GmqLVhNJcihnIn6rmzmLt+KPKIG2o
PyrU3qUA4Fjzgbefqt+hXManUzvP381b90FfwY2BPdShoxZw21SIthTJOGpIUihB2e9m1BTEhICB
mwFg4N/iUa1IgBpBvV58Kl0+arNuBe0naxF2C25x+c6MH8+6mdrKtfHm+lpbtGoUKvINVtbILxu6
7EQPo2ZggmXtCp1wsmHDeF5pR6AeY/yO4VmLIvMweR/mTVY/kEml+3yqd+toZICaTD+kSSACwWy7
adFiO0htdRBOTV/D8QuSsZE1d4kcZe11JSZAvAJfM8SUVwh+tbvS2+yrRHHm+rp4oXElBuf/0H3+
NghrirjnkyPlbjhAqkxOwelQTkgf5zDiA8UNWuogkf0vc0oCMzM0yQXWICBz63cqnpRZii3Cjjne
fKGNa3wmtqOs1CFFUELkSjjjOROMBtl8fbzC4lWH3aEnLy0wuko/hU+VXBYkEacj7s54CILDmRMR
CJI83sZ7xgLIkc1p8A67G46mkpXcnV5C5PIl5jMp0d2RBpgur/EXgla7+Py6fz/IUGQ6NK5od+Qa
otV60V6r890m7TPlO1V2hbpeN38u2jlAM2Mho5V82y+xNfGsfk/P8+guofycaIPd1SaUJ75P/reV
jIhmClR1jZ5dqUGKB3Lh01MonbrLsWG2Y8Oku9A2/CXqI1J7tlSVhwSLhMOkkR9M/6Z/ZoM5w/y5
1mow0czes+6mc+0Xa3dVCUTSKPWp+G3Gy/b26/h+HZzeU46gv9Ro8GQLX1FnJt96OmOBdetkRO/P
aLOfu7eoMxyXxxqF1SNQQ8BOH2v9anf2Sw23EssH/P/142gmg78usA2A9zEf6/mc/5mOO5vAoKoM
7Kg0yGg7J3mua2RgQkjrwx+B30tURt1MsJ3ZxudsnJOKIAaBD1Fh/m3Dl7pWQqif7iCOVqnRzhlb
h/C1nUzpFShwqK/LV7HLG5tTa7PpZP9ymBfOiNv7pYfbrkpiqchiz8S2veVroWpSZKj1sidRlLXz
ljrG9RiV7s09p718qaQbPTdnPTw97skL7mK1Jxi6+IlpoQRT/J7gYCca1C11rIRajizPHfZN1yn4
BGP58/lXeVYZl/5tP0BBkmuZfvqrjNRE8DU3lmDfUCRmd+rNw0AOvBpIkdXl5ueLk+VYhQkwzdxH
HXVFbDc150LDym2xKtaN/Xj1O+zXo1ZEMNuN0hJC+fj1CzM0o6xdjJpgsxzNv6MsPejeXaTav0rb
5cfqq/AII1UTzKIARYRLOMPf7pWWp9dzN6S08wbR7QY5mGSyDPT0Zl7uzbQYxcDMFQYkHTNpgRYH
A9GAGt+dVbRonRWcCCUIpsss1La1fz6SkbVlHIChvRGMQAwpBhe8wC4FbBV5rG/jC5UmN+dX2avM
8EE25oJyjolwSzkEwMTq4zm/wavWzl3h0zkTjVJwqysq/gLE/DLQ2Tncgc2vXqVKPAGLN6aD05iY
0g6fMd4WGippJU0Yk5/AnWu8bKGobtSvHnr2Wvwovs5GF7CKeRDNBzbUOv4fm+/re/4+ers+nr9Q
SA0dB6afoClMDR1bkwq1F9nf3eG9qI4swIarI8QVwRsl80pgbN5Gv/Kv54aWpnfy+JTm3qkRQKVZ
W12tskGuFekwJGU0bi0PJBpqok6Brbhplnlz2DtNcvD3bWNLixpvVRF1aey4uAWb9LgwPnW2yrcE
MVi44x8Xz8bbZQyIPUJOglwCcl8c0dYx+uaKpK4IFtWPPBBhkk3y/enz4kvBhhOGBOaeQ0Py53vr
Cc1dgenkPZxin0BnVJHMi6HoFFOPObkgbdrC62bgLWIyEnlzrJAuCeywOAW37mPn3VYHttxarExC
mQZsmC1arluzoAjfyPNmX5sifdpdOvPSY8Wg+alVPfej7AF5nlyAIY/5rLO9GvR/rZc6msRZ9lCb
tw4V9UprfXqpEa/hrDvrAIajctyFJkxnNL86riRJWjn2fFMq5qbP7hlLHnfN076N8sblo5pQT4qn
M1zI5q5tnWqwWG+nRSjM9308G0k10+rzjT+zvceM1c2TB8pZVjlj283FJabTioSGQIuWEIgtqGin
YIWFz7mcKN8sB2s2iC0KSkLwr9W6E1R4/Px6B5vGZrWHwQGWro3pMdihw1xQ+4OizN99MHthFZyk
gYklKIIy+bzkEzwzwhtLjOHINv2CLqQZMhKsOUNNIQLXiTR82OW1bXCjgUi5YmeNZkkpdGyuuzbq
YcRIQtalpKYfV7ujsYPUBm3njFIqUEmNiYRBKiGAZfcrkPnw1Js7KWy5vWBKA/SzKLrVSZUrURKj
reVMvfHFTtTdmEpNpxbQIzp1SpsH/M2IL1qlPc/aqC44XKV5i1rYiaEC8U8DFMeWBUYHxOhjK5/v
zI+tTDUQGaNqGdcpYkEU7wE22qZmV9fW9S+7mBkGKS7G+f4QNdf79jKHPEL9iwxXc1Zpb5JHKiKZ
TFwwkFYZkjh38HCTXDyLHmqb+yrrkko828XL9N6aTDfNrN5gTlRXeluoOeT01rTm1IgXWbDL5odj
d1yHcaXSruza6JxAEFc9k1zR4z43yIgEqdJjSEtX+UYtaTGYwhxL33UT8vE6H2di0G07SXGvapBN
c1cMzMal/kQtnuLup234mkUFVwbxWJp55ADDSlmb7kaJzY+vwoCTaB0iUGEYw6mkyuAhs1ALqAdv
KifjgAppYjTJpv5K30+fCI9QO7UQf89E538GzQoT8qjf5HBkuQA96a5/U4SaUZZexfZ7KBNQOghG
7jmOX8M5nPxsuWg9CQrW+HIS/WE0SbcBg1VOP2hnI29C5VC2JkF2WmQvK0FNIiFRAXNoW32KyEDS
IYm4gN2bTpR4alxwK9wa0aKqF9B7WaHC0a2AZeKiYdhGq9jx6Ag+ELofXSbrHT1X6J0EXS0AKBr+
1b+x4QIWGFI8uV7wx8Zx81vk+j6Pcmi2xZLHX/NJQJ++yX0fP/VjXw5dDt/twmPUF3Spa2q2iSIR
JtYNr7yO7UPQ5SXA4CKojSNmewbTNKjtWl+2HzhTAmxPOlntT/DgLo21u7BEAaIiEhTaD3p4KJ/R
m9G4mXNAFm6STgqqHrE1J1A2iQFY7YbMiXnZr0gqEq37y75CEGponOZDMuEj2f3ebLdoQlZtbxlE
rZvnAWJfU98AdDnLCcaOZRe27IY4nxNBv0rKl0prwcGGLBppjGurVgQyAV6yO2FiSBoOjDRYPhZv
rNEsh+aMGiVABDKrN9ix/tLEgoYCyexnAzjNSqfMIdxSWk7KPXEzRG0rucDPBKdCH7YcgOIN7q/s
bBFrcYHAjKKFaFhT0sYqQc86DMvpyd/aMA6FQ3dRjyunAHuLTbYVJ+HigsVnE1i72j3tShQiyS81
Q4Ji9JeM9LSVFcz3OoEJDzeqx1ZEmLFIITJmT3yqt7Ykn21/8r9O/nrTBsXwhLXO6MbrDbDyqMRQ
XZclMtLlHziopRv+RW58mVj/wPZNV4FrcQLH/RchuiC4FIWaVI25L8X7dYvGMJx3W7ozkWz0LCMM
d2pU/B5Ni01jN0UmDtvcHvef7okGBRB5wQSrQZ/CMvBk5TDQF3xj59tVSuPOp+rEOJp25gsATeMq
5d2q+CVccb5oOKZRKAfigMh+rLJB6VBnFlJp/2zKHyz0zKYl1G2KZCnjIsKUEZNiKMNEPqWaSl67
LrBIbQ6TE3ahSj5tI5VyS0CepnROLGJlLKCZL4T5YAYK8Fsu1l7SAWrz4Du4yaIWR4TDVDBl3TfG
RYpT5GWg8jX4GYUK56n0g2xa7i1/oO0AaQ9WNA63Y9oIVPPQNukYQ3TSB89nY0WIc34uT1kfvbC9
TTtCgvvruJJigO5I0UtMVKtbbYruhuq2nWyDCWe40ptpR0wQr2y8HYlL/aTJ8l/2ZvzKmfN+Uhtx
oNJQLjUoOg5JqcGYe5sfu+bMmjRrSKTOBNXgH5ags34XX6umAOLsFS8bh+RcuivIlTWCJHeo4CZa
koYMbfWN617p1l/k4Pas1XRoM7hWS2pSDXSqRGrROxhFy609uBvnXLZd/t1S990Tbg8dJRmf4mRR
x1EKCd3U5Cih47+01CB4VRhizjRMhaYem6d0bKRTVyyeNw9TinbNUs28e1wf3a5nhW2cuytkMWZh
PhGf7sq+EfFFF7QNpxIdNgUKsZkJ/sDeVQl4XwhDx3yglyO2Zq731NTgmKpD2PgWWqeCaUl/3vSq
OcgzfNdmnY4uEUEdF7jj0veNrBAf4sJWhfdQODzl2DfgROL/XSTH7dmQ9GgYgKBvLnk5nJogeoou
Iq02RGXWyp86WpDSQ0ecdy7WmpSuMu6ubG/STi3fOGaazrcSinhCARjEgjc+J+3r1ihbU5+7qm81
bCDI+1yFWsPrbGKnqPrE4dT7aqxUfZKcTayBOKQGyJ7LqEXStik1UcCO1LMFdkZEShDRbN807OZ8
yW07q8BivbMq83wyiItXQxfNEaEvV3o6d8EcNpzK8HhzvFPMSQunlbChZ/t24Yo5xjxTrBR6wYBe
zkObUwQTV48wKTrz/B0ghDQDa7jyoV0l7Tg7S1nnGSgoYN2FUQRRzDK3HIPKjLH38ADzHqebIlBp
RGPaj9E/xvnf3bs5Ojx1Qy2I/vCucGg1HVSO2Srd/FycpUHdXZmmkyQLyomNSmThkd6vWjVtZoVA
N0lW8anQJgub0VVO26qRBUFV5ICtUkJ00UBspOKewa+CQ/ihzO7slnFOGWbKOzetPc3+cb5/1iMA
VuKIFiROYDVTc7RA4+O+tSStz6adcjmJ8Cz8XrTI676BGGl/hAebwdQoaZLs0ThuWdRemwv6ZZjN
KK9blQPqpTKmgRf6z7xsgQHsXU4hObDRdz9Zy7ZfPBVfCy/5t6xfnbiNWT/r4zHVX1Tr8y+31g6p
vEyfry/nfnkSfeb75Tc7adE+/Us4HKbt2fe6VRsvBp8VJH5nlm5daGN9BedYgSlTIAxUkruBigAV
CZwC6EDdPjZkbuLUVaEwDedAbXz+EikEWRWynIIyGZ4oq3snhfFsRyb+pdjkWFERnE38kGn/1Q68
1FuVmpmtXKnUrWQUQ+m3bArnZnW665zXU3rnc9XW37x+HB1Op4fFQ30VelOH1ftmTiimTjVMCRhZ
kajAC14Pl+tnqVrEn61oulPY/Kss07/jvPS2oxRlQZ2qxwcklnKpdcuxEC6s1Fytk9LmOI6jYxd7
f7h+XM+6i+v9bn6/PTzMyqLQ8yHpLIGpgUP8tI3aHBqmldaQQUCQNCRE0pxXWns2PVF7jViUNUkp
iC+QabGmnDWh4WDnWqlBSEMzbLomthn72ytNgjPnlcApSRzPdLRu+aIgrcA1MGUKNFL2MUIyxnDb
TgDyQ9fWk58L7rLFnN9Nj2KkNJDIeFbgHoGKJSa+mP+MfqOeTep3l3t++DQpfLqJ9r6u5W/xa/mT
DUJBAHnRk+j6tZJYXyUMFwHKOtyHhFbZ6ofmoWcI8tcOliasJ/LgKXoaiqDEF53GiIbWTjFYI84l
BZPboKGEXG1yjcJXqqPyGX1seZGX3Er9ruWoeCLwdJXtgIdcHP6l6eWwu+9C09JKg3sXQsVa7mVG
NvrS85zhUEMgPi3mDirA5/bTTPxWrWrAFCZgykUmZ3RFzCqNkYCAQtlLoAAVR8c3wmcGJ4Mav6G/
QMlpQGo9m73beWvXaFcGwo6OrcRj3XSp2rm+lv80bT4zy+pu9jkfVV7335WP+b+jSP1+eCCzkTwN
B0MuVsZCjQfod7JzVKS/I6Tvv4df0x4rgDySUACNXFyF6ejpbdvXR4D35XsKBSWFyiR6sDB0C7YT
j/vyWVEc1TU+QkIn5SSB4UZDwTwlz0q7QP2Qjiqh6cyI0jMJFZTa5bsUBl/SP10cb3yFjIT5F0Qk
56vmdeUurn1sfNRvrkF1p2r9bmjaKKC/7KCqX9cPeHXiLnznFW2Eb4HXZoyKg9t/moIdfs1h7ks4
iw6XJd/0GpZbuUtrV2gnzLiMuJZY6wXTeKQ3/YzZJNqHVpivXshQbg8y91YtVWmB4N04IhNadQGe
lvt9A29ILixGxb9pt/bjvza9+Wgxqv/4WQHHVUJ7YB66q3NWNTf2VOjiqFnB9zdi1n9zPkpL97bc
sxmYc22DqPy5e3qlJ5Hgwn3Lh6ujq+G68igyVlf9dQh0oUCjIe6PeJnpWjfwAZSQmGPex/fLT22q
rHf1HSUb5eqbD2UvqFxtCpphyQQrXzScTZSfSkYULcWnwJLBN+6KgSDi5YcGfqT8d+PIFR0Q5Jnp
bc+ZYqgKlaI2mkfrHby7q/Gffo2yWDnqyZ8R0Rqu3ycVf3M/brPnr9R0hy1jt1/3eTGajgxAWbn6
JVY2cqHGp7UIRCrtw7Chq9T3WDBM0ptjSIqe0D28pN1h74KDod5D8qZlsmioNL3CAKoS72MzOL1d
P/MjVbK7EBJxHxBn+9gMmQA21Y0yZxjLPDLEQWJgabs8dB+njatVSVVXsUsomsTizCSLkOm6Q15o
A1tjLA09B8otliLAbscXkI6Bs9PuNdFQ91EaKSJWFlZA9HAJhqsOCkR/w8ySlTNRia6pK7sIhU5Z
bSPtDTtpPZ4gFXxowxFToLvcc4Q4Cp2s1T+3V5YurbGdXInb9B+gCEcMsh0zFV7HJ9Z4Nvyje0uH
30N0SOTJyhqZNkBgxYHZTuFU9d7VXtTjza24ugT6pD450BlWdAaZMh9i5ymdS2MQvHJLOgOjV4vm
/onHTuzLxCGpujzapnydKUDpQNZC9QYtcDvBI0CI5UpXNPaZ9A2lMCZOo/CCGbo1c/YhWEi37qd2
pxayURNlkacegAgxzpqElJh3uQEg6chdnPWfzfJtJ9tJsVfsZSPqE1iq8xj+AkyM0LggAwmcJzRD
nUqLacup5NQCOSqT/Wy2Mb4aiJ7hK51/oLD6qnfuHifslX25XZ/J/N/ZT8CspDP02AB8WI6Cz+f6
cW9IWWtBEaChmBAgaOhAHOh+m8o/a1gR4g1fA0aBAAcI0Jx4Azisfkv8e0+vmVWcvmPX/MP5febq
/KVUVc1qWeyVWlh2YMYbYgHoVOhuP5ThDuo/e8CRvO2fJsVRIFgLL4LlsJd83/zi0SnX2iuGYAfc
TWwSauWw903oFvgbfLOAuGwaJ1Qd6awLuyV763HkZkDfwavYu7/pc/7r3N2/yUsestFhZMHVfhjL
3NbdbOKIc8LkvnfdQzf/bC9W/knIbi0W5b8CJ7wPdFEXhcPRosnQGUogYVNZh3RM7Y4FTTzJZ71d
LdIV/BYS5C6Yse3rH01DlefDzN8LY3gwZFfOBhY6fHGB/43e9uPLP73T0hhPavad/LgFoFQnKGnF
gI9ZOT6jlY++ynhIxY3VwGZNye6FzpxjE8fTyktr1XaVOehjkzuaOOyUD2AwPyp4BY4VqwAnw66h
8RP6DkxCUHQlQVSRGCSsqL830AkcFCIHfoWvDpzhqinJ0oZ1NB5GDkLRwanrFA7FjdPxhvppnTsd
rjdcDx7nKPrvvHbP0xE5imVffdMrjopYly70OwAhCj+V7yXA4e6SbFeCuVkGjRGHh1NGDeT3hH1l
zKjcOoAeSAgtG6QdVpkdjkeNyhxXhL7GXosOhUrxUPHoWCPQO707atj+8KCtP+VaptOBEFqQWqd6
4Prkmok5Je6vb/cQqi89zPww5oSrYfSCDbUZFxTGdB9+E5vkMZ1QHiGKVjREKqWXEIJgy7Kvuzky
As42oTLdmgBxwdvgI+00J91CBlKjGEh7yKjDk2OvxI39VjnbokOsYWoQqojoTqFPmWscReOMD1Gh
udP+pB1BB95aNBNjoPzcIm9whaFvW9G85ffq4Rq72xdb2p4+/akKB2hdI0YGzeMizuGp5uO6065I
Z62xASnnGjrEZ8MrOnEWK2FuzVdlBeGdaiOzUstIh2ad744qSiQxlIVhsB2tfcpbgDruPLrIwoBB
nX5duMUL2BRYE0W8RrFZR72Z7tp+eqiNR7FXONKaCkxEinDUwmqFu82skd/KIDDASHPk34e/1Pr8
+uGvx1n9KkyuExSxctDyOH6jJIixoKeZBO1678+0/8VaS1NYsjqDP5tmjO9V3bdo53CGR1WczBDu
/4oF+WNRsg6e0+JsCnK+nwK1yk11xBkvxeH835pFe4li2TleniaEs9gprDN3lSGWPe3G0ixlubEl
hFNiPa83eKdcXnGFUbaoNnVMDvK84MclHgNPQx4Z+oAVBzjkWfaIQ3ELffaPSJj7rv4dujY89NRX
MRQvkCRB1BN9RPXiSB6SjcJ+m8iZpRKyuMMfCg8S3PzvZpcXCHbWjrU6ZPqtIgrMvyELPjl/2qxV
9YkNxMakpXPzOFclOtLehm+rwjPbiG4eae3GDMQTzDvzYSeFlmVgBfL5xBgkBnXpX5VSM/0dWXFc
JsEEcFrGG2p3thmPwfDWOiCu0mSUIbq7Qt+Hulo6wJa34aj4XHgtvXJxfDp9VrRPxSzc5W8Hf9m4
+SVE7dK/0thZGrIgd+4GjtU1EMw9MdX9j3rrsDcPKdYcRJ0rCn4gcYsI4EP1z+6d9kpvP0FA2d7n
/1aj3Qi3+TukDmRwf9g28r7sHf4wlxBcpEGL7C4azP82e0qV4ZW9H38AO0o5yayeUMBETAaL3pbS
BYgcSgJLQyojcwhtYlyQNTXUO4OhQ+MlhCbkl++zH+xdGH5e5E1frp/bfvJ9mhwGeZpBEOX/jzQD
oK2q0r91EQhV3XNXh6NV6aQDV3P6yF60EqvGQpAETJdLniSBlkWgx0oYVO1Sv32/8jR/vD6ZVZh2
qCi/LT93o2nXYS3Ies27vnDheqsaP7qZdz5utu1iz7ryI1nv8BIiTafSOb7dOODlnqRH4lHDBZe3
uxHDP5FSRma3CUFT7qP2sUICx+ca2iyHIkOIDh42mQ4KpsVKa3ZsSn1FJ/vvOG2jRilSIjaqs6b8
SJIsDQ4pv01hYQ9DDui3oa4JdMgI6lBzHKKfLE8mbpsIA7J8efqB1HbIcMOu0Hhy4iskgWQ2alMs
sk/k8CKGMWjbZX2fFK1RtOy2EKaekcNNqy2hUqV3pdpWadpxFxi+hx46I02Vs5eC3GuzjnNRJy3c
X7PH46lNhJQHyxY3t3A/pERzoqt1X6Yic2xVrq0tqVQFRmSzt5NZ+3K4Ly8fZIhukfbxEgeUp9yM
c2ngFiqJ3UDPxY11PZAB1yCjkwE6Uaw6G0Jtv/3IfgF8wuP5S8YKLEeDSByc8nZI8Ts4wL0WBh0Z
jGZVRg4oof9kD8XTQ6uSta7L8FobagGfmVQ2ozqLPUWFnfjsPHIqna1vehFKZUOENzoCi1XhVw8w
IA+4la5tVNLXCQ3KhjDvDT0vXrDqKYvi1mf0Zxo41VzTv/J7rQs321f/QDG0O7ScsHJl5VHo/3HY
0VEna+0JYi+GNkQoKjHGylTl5PRKriBdHSoEH1SqIsGQXVyvvKwCMUP9JjVmyOa5ATQAazDWk4DL
4QdVRR+Vnm3YWwgJMM9bVxSH5Cd7Tkie4UQvuAi18AlIYzo9sGmgsxfVEJL9CAsNlcMdkVFtb4e3
cooQIkDXiS7t+c8c0go0i8BpiJ9uOtp+Lj/nXWtPfgQ6sY5z34uuB5sfnd5sqGtQ6bJ0T2/ZoPIU
RLOy3uYlJKNKRNvb1HYko2zaXasROoVboAjGVDHGXGowlt1lzdw09sJL3Za1tmOoGWBgkdyDzGBn
tUJ8PZiq/b/e8kZEXN5pjYSd4kGqncqhdPCw7ZrrrZgoOj8gQS4YPIZ085UOsq/cWBmlO5Q97wa1
f+nv/uMw0IIs9kLhvn5rHY0zzvrzx/kj++2HrGkw73Mxit5XL+tPJ231T0EnTzQFZvV77Da5y9yM
cq/qdU7BST/6Damud3VT+jll/jyWtvrGM3WC6l6/zb7pHjwvOvVWjeFqNhr+uZVy4UTUcGqN1p/6
vPrInoa/UAw7lItOMyCP1SK6WlrV8HSsVwTGdDSb5H7cZLcVCmXj5cEC6chh528dNH6V89DP+W2q
LPdidLqfPp5f9m9JP1hH1r5rb8vfvLbvjFgBTb94CZ/VmaTYJC7t7o6/e5Z9skn/IPeWfO0UBcKW
Ya7O7rH0hmH3lf47PFZfZtxtZVST3GfFmd5ldYtK8Zn73PyrvtT55tzRjnze/NuMN//K/mD3WOmz
uWbNmx9TEHvOP84ets/Tj+krc4fX2Xv+ce7787/c/Xl8fuTiXeEvv3qsPRXuadK/7B55B3Wx802+
jOt9eiW/Q8CkAalXzsRvi9fcffrP5/1N2t4697TpLL/3P+WBYQKzBjTkJWmVEC05cmeSLywfTnaU
oN3IxV1OCvpd79ALeZi+HP64eH+cHzg88USPBssnqpfP54fsnbXeN49cnu8c5O9nT4eHa7/c3Y2X
z8nX+ZEidPYvGdCM75/Hubfhy/rr8E+Tj6jjY7VbfJk9aSl6ODK7n/qPZO/Q2/WyPy6NPZ6WMkKe
yb3l0ylYW9YIuC2/q18BZTs8THtURnuFb+tPymiY0LMXGBw10JvCT+Hn8u2jIiHCKRH9NSsKZvqJ
AunNN0qf07EsVyorBS7pkKkyYsnQEJ+XIhQhXgWeJ9yXB194w2giMXbUs9Kn0vxHwdFTQl6k+8S7
kRjT7TU7C+gNrmbY41ud9fPdSkMHO2DZnIkFsDm6dzLWkFW3qiBX7RM+AieyMjZ2I0cgMd/yktgd
aOjCVU3D4pRO2Va0SouWOf3VqsnrKaFrp7tFuaXWGP6SM9CDFWaU5EqhCfMxWZaCHkVW460ez8dT
vM/+ZuxKM8eUedDv6sCDNjiAxyp3ptwzr0F4mtVt4MYzPZhrx3CH2sUJ45o0pFBSKip75COtjeIy
5m8BZ9en2kKkmwuc1vw7AYdj3bNoKOV2f8Nf76R6k/yfJaIy4YqTw3gWqtCd/PF0DlWdu6SWOPYh
wm62l7+8mLZBPSLGBLfATaERGGwg79wwF4meT0rDHZpbLlaIGnx/93id7HiUTLWYQjXoDniQNNvN
wdinxl+kvR6qPLbUl1bv/lW7rKiRbnknPWUP8Ob7xQuy273Gemdn+CvYr0LrGHuBcZU5JqYQu6we
Elmhvh0cBuLP1IFdCFi7b3gS6/A4+rht+BOMR3QkFqha2+LD5VMV4PiR9kR/wquTNO0JmMU/Ffqm
ZwHX6kaGg5s8oDkaaK0MLt/R+/Lp2CLbOIieC/Zf9Lx8Kj6UH8hS9hjB01PspeauFt39Jwnnt4KE
UVcSbH9+qTyt+2qc49vpc9Md/oHGc9+Sq/CSoE1up7Mc8NW8oCJYufwWformQ6vYO34ivo3S3uJl
2rWdjPyK3ABdp6xcw6eXsBE59JKCO5elEOog6YZoJAcjygBZc/regqg8yFHu/A1H8LWpTmJXT4TX
BKK8Qork54QtL7dHlSUXVmUtwgBBSFwCfwQKbZvjizvGfIQpREV1pksaaVZbrEsaMNDFeKZ7qV/M
ItxKN01za7wA18QCQV7+Im0RxGUxUliJmpRSfgUrAd+BTtwYt2k2j1E/JUguIOkPtp/FMC4c0GSJ
9Xfl9foTfQ2/lEkbxat2fEEwjhW+Wl4LuTTKRf2OEen5bP66o5ElTyZbdwoQj7xNRaoBq7A1XvGQ
TNAOGqWWd1JNYuFjasFY6nX0jNam2joeQcthTGeqdqXzrP9yaOWvr5e0DYLcLB9o45GkPjPR9suP
7fOerVOztiOzatCpGeWNSuis8niiIdWu7Tvna4eSi8bb5cD+oVH4zv8NUYSUrkdZZHMbdaT6YCcR
3h2SwOu5+cRwbzp+0b6VmEbxe4dNHSCtvAt1VaU2QsJfKSx0+Zc6zNn9LgarVtaf1ofsvfq3kUEA
3EvfbmK1nfs4/HHquk2saIOIQgbiSj/fQoH1H0LBFTN1VP+2Z9Zv0jXPZ/hnhezNCcp7rLfjIfaI
DjJ5AIDTgYojGBtTlyru4v58aBXq7e1Rb7MpafDj9p0komuYD0a17wdJgOMrOPKDuIOph7wZh+1b
sec9JFJy59AgcwvsUJcg1bXoJbOSoNy3P/P/iKPpSBpmectRVBuVU+jhKxRsJvmY56im9EnLNDGf
VZ6niWa85mAgkk5ck/RFRqIAUl74cXOi4njX4q7fsN/wKQ2poH7jHd7K4x1f9rv6GN9A6/IwOH5A
Nmc/6oraojH7rnWAbLMf5Dyp1rKvnLz1QooKR0mQrHpnuh3I/JmOgiV2NsqZw2wcdQEvH9Toweua
ibehDTzDlC7B1+adA+Xz5f7oAPFJ3RSEHIWcxWH/m/XQhgm5v2baj+TL+NJ77rXwE+zHd8L49in9
W/VO+n0lZtS1j+nL9qn8MO3WX3e9Va/4TjH74/yeH0g3jiEjmf7jp2IkUKzoSpom4dDur/4JGbnP
+ufmcTXOPYZpydlT8Xn6d/1InkJHzg9bKo6a5+rg+lp8Xozz3eqX8Jd73P9ozAn4JGLlNpRjZT3f
l+/h+7R76MkbtsuvKpyuBL+urwdVkoBMAWhVllskyr9VKVPuZI/JrPR+yGorMYnMUf0K+02i2apN
3enYTTb1o4pc63lTXbzd/ijLcl/RvnhqVtZDRKbZoQbaK+xejpXZ4iV/qK8+SuXu7DxM27tZih2Q
ZXKL4/n4UTkPiZAP17MWTzfE1Mt0/3BNZqre+Tzz7mVrYTMsRq3zYvm22R4r3Wv4iUtx+pGsK7RX
ks4u3VCNSUTOc5559zL8cWl7/F6c0uvD2jZZp5c5fHZlQGybRPenhPtvOnX0rY+YNJVloXk5b8td
WeFyWe1uk0u1uzvHq106a9W5OGv/YkoXpk6P/Kxe7eZAKct1LX27/VfpWOI6ma8aUyw4WA/zZi23
WDxd1pEh0+g8ez9XMRjq6dt+VTtQ5u4sr9vkPTlvyN1e5s+b9IyFPVX9VJLa+iEyUV9YCcOV/Xi5
uV4eDsN8wmR0uni/5Evw3+Vp01lHlXM7SzdCbBnRmvvbe3F1mPKGYPyVLRZEx3Z7JNrCrtQ8DSPY
QXjL431pvh++XUtLkqOmNIdR7W9Zz+bvSfhSPO8uPlEyjgrX6tPhcni8/V11WOU+cTm0b9eT2+9q
7XK01nHfpibqstJjoZZ0hQ8ukeW3/655R0WpsC8/79P5Qzlc4mG7TyELWjOb+rn2vMm+Qji2/pZ1
W3tW3BXubz9ZW9daUZKvPB+OGV2F8mbYSuf5aiuroivdbiUdTY2KutbacF9QrlyfypcDTbpyOjMU
lhvUtuL2JrdevCSbqNja1uv1l2yTBalveWZUmZqqrhCwqmRR9lYYMhlbJYv0vTbUbauea/+mm8Kh
Wyio9GebE/WUC63oSuF3l1ud1TEW/OlSrnUKhTNPtWpZ5T7c5a6d3Xz6syqnDIyXR05xVLNeVre/
3S2dquFvj0lEQhxL7lo/5182pTWMoVg7vUbly7JzJlC/2p4LLPbYV9y+3P6zdkLdqmXXi5UxxP67
rh/qO6ztrHDuHhbR9fFUzwx4TGv/Tqd1lUKsP7r9OYo9XnNZJVjHiasU0yVVzPxRMQ6Uq6+rj4va
tRwHMhcnc7Y+j2nh+1gdnJAyI42G6hT0djk0NgE3Brq35r+5xGMHrK+3hcasEOCJVXPDHWU4xXcX
I0q5Kbxh/7hmDJ/4N5U1RYjLAsCgd1DUj7iOZx/YVutqe1Foxykg5CBwHMsqS/5fc7NfNXGxIEed
cmRj7ld8Xe2f8tWX+WKSN6dSnPcuNc9I/lvcDor3l2LnsH6KVq/s9k71t2HlqbL6ndbG5xIAdsdd
qHUUVYvBDualmLWGs0GKgZBs/+XSyaXe34lCa72COeipWILuHP6ifRSYgmXRYcqvuyyrPyvttQG2
ZZMtPkOdTE8dyLxYr0301dvZWScGLl/AqFqIBKshxXeTCzPWTHUqzrlS2wBWGc9v1jld4/rLcczF
OqLAoMd5IZyXON7yzTT/up+NpieHeVGMM01bobJ+KqAILpWkipv58YclivID20tj4YwVUgO2ZbNM
iokmvRBlUXr2D7Xy07bymyv9rVULmwSCdQWE076qfE6LuqJpEBggCnA1ffeyPnlcT4fpe809S4yE
lTav+9zr8PhTX33Nj73V5mOYfR6xWNUrSWGyglnPS8/VNZeB7zpW7+JM4PR87FlVudPLcaOk0XHd
yZanLmQx/YQhLocS5OKwsa29bi9vmxopjnW5NT0cmpUiq6lDG9RoBGU4v88K/RL1DiviuTQb1Spd
juR3pcPisZgIUcrIWaWXo25ST5U6UIxtZ33llMy1836WUXIM1MELs9bnUk6WibB/v608T5PHUh7P
aTpBng3aewdE1vWqborSIEmqGVqi3JE7t+f6lbvtKPLUVxniqN7RddOj6buk3YLsypu+RoLksciL
5PgcacBlT0nl/rgwRaijsNh2d/KYEtk0JVihmZ7umWxLhE6Xx+mGws5jffN6Xf6Pq/PabRxZwvAT
ESDFfGsr55xuCEmWGMUc9fT7tQY4Fwc769FYNsXQXV1d9YdrZZ0xwXNadjs8yKIFEVNP23xV5EvF
XEmfuYxvp4a976qGAGSNffxQ1KNRog0576VLFT8dfxA05LdrNguU8CkGK9LQec86c+doM01C6/P0
oQ2JMZhqTVpv27wKY4ZnVJE93ogE2DxoLJreIY6SO7VVoX4MqVZBmNKx8GiPlA9pBcXlmIyyJ09S
tqsqovfa3Da3qTOxyA9sMIYZO/rcXWrdQTX/muauf2Zhj/oi2+uIhkLCkKFgGRYUM/1njAyoDKJW
SWJ7nKl0od7se6t87bnrxprl2stUj5W2d6yZa60B/PnuxEymcoXXEiKHo87bxPJJy49ptvIMOpZk
QoDUi02RzYxs3rWLxEBQ9+xFN71BXwegb6hdanOrKSurQENtolgP/Bf0YmOmk3e4jo2pWix75jFt
HrJ3ZP3Xg72j7pC7yxA2UmdehaToSouWNiSsCGGiwLsa6bAIR6q+sIKZB/UmHdLVRbrb6K5auGvZ
iuCsUGoPtVvrylGRroG1ciWS+xnpXVlvsuoVlsvSXybUvmukJ94rn6RYQjOavYKYgI4LoJY0NvOQ
O7MOPXvngqKSrFuLba4xw4epZw8gnaXWNNLGSTBSPUr1/azuJ5ghdULrWGbTFOIsdnTKrR7MvWCO
GDmUna5ByFKUfs7YtSvmtGygFeFYSV/LH4KgL5uj604Nv9+rLm3v1pbLrjdToRdYM25ibdEjdtdJ
+fe2Z5k/DdD/c2dKMXnLK0XfVsnzQ80J2fkc7ES8MvwJ3tRZvHbtZcwgzMdyN2mlYRgvld4f7co0
3ST2KaY8lykbFUUOe9lLBrWKrOjFkacBHH2cLOqRpM172gafm/fn6rUnM2RnS7CqWTKa964Xjenn
Uor0ZgoMRKEMxmprwPJWj0TUymI8qvtE2xO1et7Er1eF94cvrOzPfWeV6FsvwZx30sRzz9rjNdTh
IqnjCOWC2Jyq3Ry7WSXbpXTMXVqAcn3JkX20N4ZyDjWsmWBJTJpgogu4FAZvY4xwGBZ+vK2aCd04
R5x6gvcZ/k1NdEok9Binrjt5s0kP6NjpLeAVNCos72EAsWhQmFpW4d2K7oQEFVK3RpkDBDJztqKH
2ymsvl7TV7nRDRZTePARaBDu1y6ed3/7YysZytI2KDHD/EkYsNKsVDmbmzEx1QmPnyQDu7SSrFhs
N0OEiv4KZIhU4vysgOxab9Be7YizKepAn1lVDk19Qlyz2o2MDSZb8aai2tPIAEdJ+TdyCSkdLLai
oBCTXjW2G7VGQbAXjqJcSDxRNDRwrhSvlVcJvLqE2Bx/Ojr7MKmcZ4IPRs/DUGXCeVvEeW8nw8cq
XTAX1OtE7AAeE5DZVSEdJJjNvSD8mVS03KNk45QdWImdStP6Ha170jGMHnUDFC0GDwmrXaIBi7k1
QCK6/PyvB2q/pKXrx4+PfsuUc+ECUwGNjSUwlZZrKSRYIXB8+jUeozKSmBMDzctp62ovCcK6ne9t
dZ47i7RbhuZFqbCOm33ALzZ0F9k6sEWzb16+l5xD4m/SaJuyKkvarafTAKMEI7KnXKfBZV0c75hC
T8rjdWccSu2KKvKPdkm0oh+pAiOdfuZWt1fAyxV71b0b2VqOZrG+QqGWrG6RJ6dcHdfGgpxMlZeh
ekk7lCuDH5mC7ducRSoCFVNFnsfGq9RXhT9SJCB4UMRbEpU3+I62fn7krVntOpAeqkuJxz0YNIqi
ZkRI08q5nA31+BCl+yDb593OyToUsk5hcQisa2KsVX/vOez/WV+9CdvJKj++e4vWHjfRWrI2tkXs
3Sf1pi7Xubn5eNSThUDokWSTMdlkE6Nbls2hShcID9vGpkwFDEIah4fig2cIAHrk6yJwLSmCLqqt
Dj6UQEug9nn5SoutJho8xRZyRtNsQsBHwTAAmKVhtUdqamqUZOigWazoNgwxX4P4zwcn/Xc99sxN
T5pE6jivXkEFEhVETVfdqCSF1S2ix9yqL1NDIZ45ompCKEVnlw1krdgHvWWYbT3yLiW4QKVEWjtR
kD6d9OKTD64+onGIXkVl2XDbGLpUT1VqbWWDxu7MQT/fB3F3eptrD1c7/xa1M7pglgNPCmM3nWZ7
p6JFSBcmxkBDbRCYst5UU65SNwxslI61S/XZ1/KD7Rtr6sMlUW+0U6ps1XBfARjUbMqZ1N67M6SD
OjmVmFrXC69d9xAIf+PnQl3KQnOcYbLtXIwzj1gj+r0xpu+dit3avMeQtoZQUSGsgiTBh9vRZ6xB
mXpxzJneDHVtElUz0RimQITzIg38Dv86UH4Fm6Nhr+OBz5iyVbt4y1OzE4vayo9GIaL2vXVcn8ME
1fyTl55xZ4y7HWDgBjpNcZaMu0fCKln3LP/7ZBeWL7M91fBkPiR8Enaq3lKz58DX8vaYdn+lLvKn
VewepGhT57vah75GkdQw1k2wbrpRKgFoWxnMDHbBBUxCufYHZQ2hBf8US9p15bWkgN51e1i7mnu2
1aNnkPlVj67809yVbJy68NgjQhSGgnPFiyEd9lAViJZKMzTbWYtpa7nOiqX2weh15YOoxhBdo9px
SnqDrFoW/iS0lzloiK69RtbKt4Zu75bQMc9UFGouvrlH+1yubwElMmZZE3dU4DaBOaneL/xTo8/T
MNcFgheZOsOI2EOeOBs5OIkPnHbYi1cf6ayAKcI0wIR0QyqaS9CCKeC5Vx31gPKaOhur+DOdg4r1
M20dGraEMQWIlZbs7PCSkdxYlxyBg+KWdZfYfbjwAhNISDoeH2+FiE4bIn715DG63xKzKs4hcpXp
b8EKRory26VbKmcx1ZyYzhZ+XHX3Z+Y7he6hZ18zPKJJU53PVCdJ/mg3QxT6CGEfXIPrZkmAjbxl
ReMgTkjkXtihZdFRdeGtmkfN2Tb+DC8SCoc07Lv67pHYSckq9BamDiPtfdXte9hbpA0CT9NeKtSj
FQkYx0gKsGU/2hY2x33bHmZQ8PWV0Y4UwZ8CRjX0IXn2BCRWa4AI9+NubjuzLFjKAUJSrCSIHAFq
m9qV0K+EaedO7HCFEr1tLnL3mqr3yJuHKA2xfQq3kbus3qdM35M5RCioE4A0yjI16jYJM7QSqHWx
4INq0LxnTS2YupdYaFCWMC0SroXPBg9UsdC5hMbq5pPAxR5vrKLkT+BDSbddfuSBU43hjFH6j5Wl
R8TGKw92d+seiupqkGx/6JG+Ud2A/5FWMGfQSmUJolTf9a5Z9ZCke9DbiiU1N0aJtZY+O0/ZIe2O
/YijjMEBS9IwtylG3XR2z+EhRAC3t6+6FR1SBUsvbdZAAvSOMvw7FVEUJjKntcvRieXwMbhD4e1V
etQcAENHoKx9ikKKTvsbYcJYe7nw9+TkFQTbd7626vknnRQdFNKOR/VTGpN3cdM0Kn2mBlwP6ke8
QxC9aICi6kcVFS0DyzKLhYrgV/j0L8+hfonWkdiKmL9ROomEUsdSrV9dIsRn6Mx8+irrfQ01n9nQ
RAROyEr6Dns1r5wF8j3EXyUENnQJPk/3PXvHp/SjUGEAYkQ53A63hjKOmqHtrzQIwLiS2DhqCs51
gNAMwvZsuZsWD/kccM8khyTTvEoD8Fj3QBsfLQuWvrACqqXtPh5aIB7YVou1fqs7d7ueVjV+cWNV
nchA2tJBa2JeT5sNZf32EuF1AaIiWGTZVonPpTY2UQowoLwCpDZnPLwCoydOlA1pXv0gHGXr3M29
iRsJbSNlzD7RbQ8R3YW0mrafoYEPHWBLCMOfvqixIvAVjWQbzwc2//qvqp2rbl3r07d/fMe3irOW
DEwzciQYzL6nvkcSmUvjvD4mjRv/kVBf2UUSVg/zgj5KR6uv4e9cvsfIMoXxLTUv72qvUrBRmgf3
zYyQOYWcU77sbGfk1xY113pBsSBlULUD2zsVsT20oFp11O/SOKcXoaOV2hwt9k6RvE3EDmagNjhH
7Gz74eh7vzyEHrilmVqvXc2zh4ncm+sJIoh2T+mtOhBQbeOzA2zfZ2ftEmbcyl7Ln9gDEOOGzSx+
l80sFV9qA/ioFSMOVnhGM1U1v52mdT0MHPnY5enSyum7Z9G4zCRkQYxZ/QEw2gT2uIh8Bpg2iX2f
WnZSnEvdfb19FMHjz8pnO5EWzcyiQdsL6AxjVdIoxdhqJm4DZrRXK7QwzPiKAv7atECeZMRJ6+0s
JSt9KDELgpUOtfQDwbToqXNTgjramsUkkuNkpmV6bx6XujoIksLdeR9w4UadTm0P9nhrWHSKKy2d
Zv/78n2XhRJpb/Fz3zf+75/fN6y8y6mKREdd6WF6XZJbvm23HJARe2ND7nCW0wHONZnx8muN/WK7
qXtsDHIk7tKwSY5v6ZhJSrzvqmrg6FiatiEl7VQp5FNQ4AGC5wJIa7O4a07Yu0hkeTGbgwVFIoaD
2aHd4VrdXEoNa5WkBZ3iXmONW63ThhUSE1UeQ+VMsoNZlJ9xbKbuKKSKAQmYXU+rUxulbgKG+APc
vWvLnWRgcqW1u1AD4PXx61NWUXZUtXHgOTdsfedpmQzk99yXhu/ePGe7Lbe7xh0UwdyPEHihkDtW
EsHd9XGVAw6r9a2JohySYMCsx/0R4rSMhnE08vMxBgPtZ+I0LFxXyRnwVk77n+ZtNorxU835Okb/
AiUj6KEoIXnsr6m8Opu3QVdzkIQjo554BRMcwXlnGEDpdufaimLIrzvp7Yzdex5OwKztnFWwzCbN
/L22p9WE7sXAXec3b2uPlEG+LdblEthi3xrnG/dR7YoVZrujctQ+60OyC1c5KJvq00+B9T5TuoeQ
QIDHizY+iPt+QOiuRhUwSK+vPZydYGI/pKexN7f1Hf1zOALhBjngTTnLZ9Zcp60HOGFfXaCGo/L8
yB4mKBrgojn4QATTf9152kEdBoUqiK06+DE0vkhRvaGDdSrgkTuFI2v/WX62xl6bfMafu4p+WnLt
ngja7ryzfdfvsBhIxp7ZMzvUJ3vJhhGp1iu8DOtiIMAv+B4Y69JDw4KRmU/F7s6/1CW8170MdkUW
77BYuU/kJOgmKGCZniSU3op6grrUF+biPWfnGd/8PYE1PwbL95wXtk79/kd+uHT+zq3+U09lRPB+
qkt0ckfS1lhrl3RGTWMXHeVzdUZheUi56G7tc1zHKH2M3UGIzD7so3k7wRJ2mC3BtO7DZXWkYgzY
R1CSvpA5Wnr088gXyrl+ptHY+3VG3qWBkQLXMZw6E1SwD6JIoOFhlg7il7pB+3phrcI57J6BPyrH
xrqeGRNqKRdzGXJ274XEncpRfLZ4euaACt7JHPQmKAujA61sla08kde4Mc7Es0xP7sFfuAfu5hrt
wz49qGE7lgbluLeWL721NqEWRmvvoi/9kfm7VpbS8TMqp85Y6/cmGp9r8b/Np9Yno/kxLtKSPOLg
TNp78uT/hbuxLrgDPN2re81GFCDH6AX2aUKjA1Lvwpk9q7ZwfMA/lHgKQALjOfxl8F0EsgOx3bdg
EZUCtyFaxMVGOtH6VZC29QTQsUESlVYWoyT5VRUoSr/ZgbFaPE0hQaScPjPljnYH1RH3yoOn1Ias
dX1HUwjKjZABV4ZooXDijKy3xrYROAYr1k9+cvYGRAsGEkCCy2frLkyeu/uUts6leH5O0Q62G4we
KB++ODKSSKrQDhZMaCg1ZHtYAYgBx0ucfVCAYrEvvLFiLKCjc8L8Al/9Tfjk01MUUZ9sxylhYm/x
pc7BO6JXJiSX4Tcsqif7RRR4IOq8mWg1KElBaIdS/QHuhEJdOggRZ+M36W1Do7AY7uIPihye9MtX
6uRFOOBD+Xm6uggDoE+AKgcTw+bWo7F0oXsToSMItRMQ0Tbl57YQf7A/GNIDYNLxjrg5Jxg/NP1B
gGP1FoCvpW4i9MoEewmq/iWQf5ApoOLunYz9Z6PtUPPygA5c7VuFCA1bdip0+ygdpEm/BFSG/PAl
/OpZcBAOC8+opcgkCUYUFxQTC7yz8QQrYMG9NG4gyg/6nV1LugKbBAi2eaqn7FAwwrj/PHyQ9Oqp
AfXZO9j3ZuRMk9v7BoVXNM6hHcDs/pIMQfD7Aqwk/vyRE9+qG6UApqV7AxZm7qoXQHvIsQ9yPftR
TuD+HADqHwhJ1eG9QcoKzYJ4h5SbIMFXTwjwogJ/Yi9cPCHogcdtYaq0P9Ew2ehj7wzS3jk64Cm+
YB26QZiy/NEPYw8LYgHQAQhXEBLZEvBPtqTJsoVNVq71OSxgJko2rQ7FgWlEzZUnxvymcYXchZjf
PEXuVn3iKbV35UShaNfuKJh8Jg3qQPKNvFIIhik4ZignjA8hajKJTsXTv/pXlagICuLg7aiqSEu+
8KamCaF8VAHQoEd1i3nCU+afNo4K1gA5rPeTZuHnDrWMv/+Nc0YXRW4PhTsh/CO0WQRIA2+FXc1e
7Md4AhZj2mbT4IEqEE3g7tDuMNpNf+WwjzHeIZwWz4Rwx9hjDEr0LdDovTPo+MNnA1FjQM74PlF2
by/djc+6wI4M5IZPGBF01M++EtYmQrpbO1D3oOa01gg4gE5k7H6BqCCobr3KPfcbQIsKf8/5oq1m
+GcLpPqBxhaQE/Bu5v290XEy5ESrJ1o14vKeqG/vigMrUkubitqs4EEobA7/RYH2RARC7/Ve35mU
3EbCMeSqu7/BtHvVTlCoXbtjY0qKym5uzXIwrefA2SAh3Kgxuduhv62OdFvccbpnO2MJYSlsi25f
fDPb6HZPiuvPWhi1At8yaY5AcsJtdgOypT/AiHQvmOX2ynwIqjSQFZw0zrz09oK08t6qfEAPmVQF
wCi+tOeA7YTgoGdH9QHCzvsL1jba051wfLTP3CD2c9yzfJ2uq236xxlk08+k3qNBecyW9vkzL5YR
CBtB4P1MBBEVPCBMynxFu5L7uaw2cFAFCDm6AK5ZUw1gXePB8rnwH2bVtbkKHaGlvLBn9a45YEGD
3jXPC0GZMcP3hupgAdbawKuYQpcG+c4c8v0rskp0Z4E1fR1uxFlw/oBq7UfE2aVzdh7en3yEgsEl
fASVMEdBP74AumMtaf8Yi8pemOTkK3SfmMmot4AropRzoCdcMaE8iIWUtei2AkAC7w4UFGcdFRMe
nTlUHYjQBEZiTn1nZH6XaTEv7aVGPgmNaoGu/vU9Cnb+VZ/BssOOR15A+jkQl42LifSKsCXib7qq
LEKmiyIrxjWMdcY/xyC+ouhFLDaRiiMiJ4v3U8JYx96ySLDMjsoZaYyDIiKpwSwY4i1+BvxGEZOv
HRGM3net9IPqF9izjn90+gucFXTwP6Qw2xmLE/my1ujrUSdrqC7QnaCcLFRcecH3+A1LgNcQp+cr
Fd1asNmqV4NAdcRDFxO42DQjMe/YGyt7e2Yc292XDOscw3Gz/Ew+cKWSbbhF/IKRzQD31vEe5Dtk
1s88/zOOJvGqWSYbRoJAp/Gcu6s6525PZVZ8QbV0jiUE2GjdIGMA3G7NINemvVe8zvftvN0bRzhM
LQaPPwrMLPGZMgqY+Q5G0Lw36JYBdrjKrPpaFNUz7nByCDf6vRjJC37xMwF6F11QZtsTLCE0tHOG
f/T3PZx8zAGIAl1xXsRn/jCWqBQQsb/kJQYX9ArnxWQlokiPfK+9qqNkCwxlALEbidb3AE49K496
TgAJIl0H7FB7iakGcLS48ZsQAlDs4EXwJxRzINLYv8w6IJp8UncDucoihY4vl90H81b/Mae8h9YK
9C0TRbhpfL6v+BaaclxSAI76C9flXsKJcERBVIhoiIh41QY8ra3LHh7ILAdGOQcaHwBtGHYaXHSY
7rzDLKHLwZQmdAtta8gOrGDoauLNTMjWkeBohXCGfVfIGmgpABjLBp9sSo+UzjnqO3kzxDXehgNX
9WHK0hqmy0uniG7HP44LnDGYLsi+kNnQ3uQIBN/qGvUl2MqP7Mr8w+yBuFtpgpyMSkw2igQSkLdw
bOAiqi1PJl6zzTPPQBa5ucBLeSbEAzJ/SiuQO3DVZZH9ypxCWiRW7UH3eX/N0Xix4BNGC3DF/ra5
fW3mA97IRDA2puYju4l4CCI2n9dzjh+Sx0uPCImQ4uat7ceXfh3e8rm3J8UY9QYGUIT3VT19Vw4s
hlkYwisOS4GgS4MSaGfIFh2MC2Fiy5znbb4fPlnShBOZt1NP+LcwVFUWtXATXpMFQv9DXSwgKxZw
rHlW74O0JSSQ7vGryUGkS3dQQff6RMVjKszH3td4xw+Tg/xLRbmByPCw4iJiB9XznkI4BPE47R16
KHQBuUQNhWVMvzOBuyeLNlt3884vlBaQwgG/JgLh6D3tofGD/spV0J6nvSfTNajQVWTsGc8A3jea
mCrluhUPx74btOGEytiPdE9XaN/y0Dn8ASCJsHJKNg3J2x2NA45INsC/GEs8WnwNQVzZJ7Rq+DaD
h5MjFFNTb6ndIzjC8gwNGJrBQ7oD/SF//QiRhE+KUgGnz9L/PQ4nZZ68h32PHtaxgqfUu6VwYODX
xBcIV+hdctRwGm6aJ4sQd4axfWqu3dJHakewCcu9dGZKo5xAbRPcdwNR67sYplgqA7BB/AbJDgFj
RRjiwXBT9tkU1hsY+W7JhXD9SojK9C9XYt85fACQiKQAUAnWJfibV32yeZ6N6aBtD5NMbBUY+Hwt
rmR+iC8ACmYgJktIO1/oOeGzBswqNFqP7YRLUYTpjQwo3ni9t8SsZBut3+R7YhLwUoZJxDYKJ3DE
aO8NesrKLDm4NE8PLFvhFUrUM4J5qeLtJqjtNJRuNsYT2E3sSN+oHA7FWH/f2jMBl1wCU6udcbUO
rCCigXh2FgBcbxTEv7L/G2UCIegi7aHgfkAoIQu0pUY+g1BhLGj6kINDXAlQ2iUA0hHewwKgfIoQ
HDxskb90ZNrCVgCRcRUehifWKz4qF8saIvQoerCSAaHlTSDpxgFWCICa0GTl4if5U4DHerXAkLof
ZQf55yHRNs77AcICO5Ytjp8Ngrm0U8T18KkyH7iTqi8RAYQ8F0iP6QzRB4UD2q7oRpx5+flTdhzc
f+XUM+wfWON6KTRHGtjJz2RszsHdFlNp3HW/UAdIQ0BMo1JAYglWkJGT73l8xQ22FkQIxhA4c16w
QJRzUj2qXUDzgQYC1kcBgXgEfB+tgfwPJBGPl+AF9RpaAHtj0cr5BfgNajr/q+HNppdqybt8DpxG
gTxCpQV1DlIrUOxQTNAOJeQJgDQvWUSsJ0kInZgdaquUkS/hLL7UbMaEAEe1rPckKJvgYZ9yahDl
X3rJ+QywKcmWEU8KjefiF/vd3RBcKJaMQOuI7w8aaQxdIZ9xSHdvdAuJO+wWs6eCYNbPB1ix2DxS
4xFbEMwY4UaDe5lkGCPamBL2BsLgKVmyAOYTmiXKuXvZK7Zd4dLfci+/Fs/wGJxXyaaoI0eU7vrY
uLUTgj9kxTWTRD1nR3D0FVjsfLKICPIebam+iS6Gd+kdwxn9GIb5XjAR0nnMGKjPFpbBHoQKdI+q
6b9RwPNDHohzQK8FxDdyNxyEB4cAjnkGv5jc+BCoVzndYg/BswGfC8mBp8hyD9kCkpHIwdEfyoFU
IGQ1g8MrwdqFUYDy8te7j0PDK5Sq0XdI8NT/HZcByaIjMgKwB48WIcg95XVBVyDhgDYKsPE7rNAM
gtnKs0bbiXjGdbNntVf+jeFr7lIxYGGA4x/LKPnVhM4SI98jPXn3oWaSwUFPhY0J/Qb1H1SQnA3+
IrR3+DDIZWJeslpCj0b2hVUV6gSs2i8dlzPgO7AwYCHzk5A7OR6XayFnAXR2z/tctf7g7vWENgo3
CLi6tlEefBa3LTlWL5qRECCEP047lEf1ueFBCyteMh22Px+x12DgrYba076jYQrQ7BTs2hPkYcoe
xYFoipfhRro3WxXnSncmsrNg7W+9tb8kn5pK52KZbYVDJXsdzucV77NlBC1IxTyr/Us2sNEv6bpY
OlP5+IZJJHycODeeNU+1eFGP44ZlL6KVUOSqH+quPKs750BHQqg6tCvlDxaXc0PcAcYXcE7nyez3
72A6yNglXslbNR7ieSACxy4+E6veLxo37PBfAXfwm52jrUXoAZ5PRORvn3GrP8wHQcm/wawWOAQh
zUVbRH10L2djrgzu2py7V9pCheIboxbl4ww/55q8PDQ0N9L4s4rP8SM+QxFrNvmDkJVoQ4gBLxUl
dQb6i0CsQ99iKxyhdi6MlgIAHVmf2MqPcHa0DgmvRDf3Bd2uYhEEgWmD20Fc+SeACohnAmga8gkE
NqmrnswdF1S8fECbZyYsE8F8oIQVAn3xfm0XizlkLsXDb7GwhGf9fU12/N2XqiJl05QRM4g/KrAJ
TFdujEAmUyZYxCg0Clky92buyoezYDQ5G5YLOLgP1hyYsIo3gBTGhHlvtSPTh8kkeJFEfGglsK6Q
BuNQL/8rlAETyF221PuzjaZMrSseMLbb54bmZ27WwT9xUd2WK47P6cN/Oe1P/uBWmIhDwg50+x+l
/wb54I7sfFxWI6MbxFRRyYtuFJSYE3yyrg2YafDTxdSKpugF5O0sVudMGkySuFow7ACng3IAdzyR
x2FP3BUuyf2gcjKBPQWymFklZGuooUM/+565e2SZ4+xoKjHiErvPDg30VgLrjpnEz14ZGSxuZfUL
2Ne/IYLDDWaV5TjGhmX6wDNn0nXTYCKtUJU4NrcYoYTgj9u4FywVE6YXY77KiYVCPovQ9/2N9Axi
wnkyUuqHc3VhuFAbQ30L3Onh/XLghskbdVW86nM8qefyjc49msUsNGAcjaM+1zA/aMgzzHu1oAVO
vrbIpsJ6Fpgo/8X9cOoPMEYb6TN/IGRlU+ok+sy8+9OK1JeEZazQWPlJd9FKZMXR7sM3qL+x/36T
vIUblpxv9iryW/ay5M/23Z6Rf7X4lHpUblosaeOT9keH2PirKGCgHEuK1/zEM4ShbBSohOWhei3O
gGR+old2NubxyWPTQQYwM+YlnbzdZ/MWAOcf7REfo2P1MK/N2pn7i/KEu/AdNXoqANQuWeXqu0Ur
mkLuk4pV5MA8EIJTjspk7oPx0WCBfkViEfpMgr7MRu6OZCzNEFUUUn/4EZZHk4oA+T3q9wiHCHAx
JQC6KBDE7jJKtySZGG//cGYAnAD+ZFq/vVOdXhjrcOQO3lNzGCPIZR0bWsc3CwmPVtTi7JN5+qb2
1bVckx2Qs7I9rDbk1tm1OBBkRUlP+aVVhWy/0OSEMERt+evhQNJN1R2JseaKPwdwMpFsU2UX1VYh
Io6cljAA4RTpukzScTRTmGZCgZhx90CU1GOdRC4i/97GnU9G9FCv6HXRKhOVZARwgwF1TEqYEzBA
0jJaoQS68Mje4wu70OzK42UkiKJaIO4ReyA+kAIoaHcM/mifUbAPYMFySRcZsU4WYLrUuGyDX+T5
NkhjrKQnDSta0Dxba8+Hy5fojh2gqDHiAC9R3v6Wx6mi/9tf4c4MGIFCn0X+/4uKPvsN9Y5jChJb
GToqbF1YzMVreg2nStSEhdBLvBIufE/6A19PD45LSYcLpV7jFb/01MCkfKV8LTIvug33AO0iWcih
84dirBhHXNs6++Y6SEF+LDG61RM7MhRZ2HVlG2Q8+avus3ehQk7UIlRDORmyhzmIx/RvPny3gcyD
8Eq5ksOiRbbiMxzCyKi900ej+QDt7mLNP0t1Gd2lZ/FIX71du0kexlw4YL/nycQba/NmZaAcQ1q5
TvYK9SJCBGULyupoTQLyAM/0q5KyoW4CiRZpJJJh0qJHrx3aB4+I8ZW6RaU4qoY8kopWgQrvQTzA
XjznGRp/WNaIJ7pmIEYrBhX1dfYqUJE9SzwXLFvNrQoCEIRPX81/TWrluM2U/TdGnZChKROT91JF
Eyj+fnmP7kypUpiNiG8icU+rhhbP0z/QFWSqBcC01nQmo3u3frO/e0jX8gUgVKLPz6JG3sS1kCU1
/S4aZigb9QDDwv0gCwLmgYb5oGEBwjATqQT0Wn9Syqyd0Lg2KaVQwEBCXxIydb0/xpxHD07bc47a
HyGnuMhrjxmLGi9DExCSuA0EjXJsUWnps77M7G1rMjDgtNHR/FcgNEW9MVkwMRn7NLzE8JJ4oow+
bGjYnLOrlO50CWijqif/SoOInlj2bJhF9SrFZmxNu6GkqwZ+hOyJ4iHCEvh801tptjWVt3BWPJU7
sv/FE41nijGIpOKD/b5SskS+nDJ/e/8GVb4g1UtMYROdrjA96yhGIZ+LkBElc3awbPCTq0x9P6bW
561JUckNaXAChAcVKtbwEgOaHl7m34I+2nToUzMwCTlcFvMve9rEcgY7YrWi4EML46o9y111jfu8
piYIfGAhusTfOhFBCmUZsWm9F1fq97zS50wZFoecSgLtX7qBIc0TxL2ABX97GgybdFBofdySmAYZ
9YqvtTS3k306WotwSv51Aui9ocJCy43GCV4sTgDoTpiXEP4IlyYLBLPoTqWf20LWGpzZDvWecGFv
3bIZVdceQYGwxZmqd/rX6CBs6WVfclameuZcCGlEvXAR398sJt/6pCj7Ig8wg80wAd2SjxnamDfd
Ldq+6jad0VE9MKo5bZfqNMvGxH3yI+8DWyxmOUGL3vmKwMH14220e085L0okNj3Sp0yRxHvgK/nk
htNexLYleTLpCATxLhxheDt9T6KbdbY3GBR8G+H73jklCflVEE7VByl0aVTKDhB+3mx3zrTMmSsR
nTWkQgvx9psmC5ZjyLzPJcox8Ldc3KnF/NDIqKKBDdAcpaC6rxp9lwXCn+c6SeGvD58CgXp38EHG
EzGtawdUl06ZkHLEWBxoSp97LR7YntUQ1XdD1NYkUzw6bhjpwUla8kC4K+WJ5gtFSGHGJfQMnIYf
toAsIJzOhCxZUi/On/Xn42t4ZtYWl97Kn6cDrJXInc7OCtA6EhXUbbsf/eVtnVV6tK/qJnpxYkQz
+6Zcq0rYUdgHnOrlnX1z53jM3xxkTFG4OVQEUkf54T4Ao0RfnIVQunpH1Prr7hegz/eDvtr9ijCj
7+04xIFDbKQjp2PMmzXI7eAU34kbrjCA6u11PvagL7qVurDmtPQH0qKYA7l9a78QB9SX/vL/urkP
82RZ7fVjsa/m+bFCc2SbH4lThOh8IM7Bn7sTZ8wg30endAyuYdabOHNrLq97a8LRmgyDxdQf+U/r
QoSqx6xgEPlYNVrKlww0ewsuiY4vXQ+GKS3hDyXP7AAfSLzLMv5elHdc5alVhgfEsn/9A+sr32cv
NxPl0SKLR6lt/lrCzDONxhTR69g+vnVtpRSlhUtg+YTjSRuEbISwJ7Z/1ImRRsJni8KpCDGMbaIg
0Ua0Nu//pkwOnkH7662DkwTmhCnGEgPDkdW8lH+CHXMDxUsELgicYj0AAkYLBkF4ScRUzo+Bwx9y
Km45R5CO0Iq469/0gZEM2Y8xHL3Mq8+mjbJVb8jBOAvmHcEBjMmE8OHjFUawCMEi9pveEOgqneGO
OisC17ReWaupxOvCWya9+F9lb+qIgCDqHfkrSSwZAZ5iX3cnUTZNMaH+isPxFTcmQAdf6zGa45yz
WDVYKp+cNTNCrGskYNKStryYKF/4CxmGu+hd3IPLQzEuNggNekhP4X+cswhRiT5w274XjkMjYA4m
EJnkwt5+sR1L68Iaam958Px8ea/pQPHUgSnQrwoPDI6ltOSpl/fwybEXOCf56LVJ6fB9wB/7mojM
MhNdr8+pvRPaiTrtjEEzChf+k8/n08iXOQfjwkrYwBchFtFHq2eYbD3NgbqV18qynkoHl93zRtl8
lu5cXsH2nCJijzfF0tmL0xfS9uRZHIx/idYajXVWVrqmsvhKmPV21vdynX16sv7Sk/MXYFvDPp6M
g/4CginuD/5RQBjYIhBu+MqCzApsbrm5YBLIxckhGFDcEffJGf+RRLKNQLlfTn8o6qFI8A1XRCzn
T2GpweqSo5k/zBf0/LuGECoWe32L7v66upgHstTqIWLjMX51j5quzBkopkX7/rd8/cfSmXYn6jRR
/BN5Dpssb2XHBUUTk7zxTBLDpoCAAn7659f+n8nMJBHEpumurq669xaWtf274SsD5lZEdY8GUYY1
aC3Gm/otfM4BHI313e7FqikkXHgKbzx5nrke5ghzLKSteYDLu2G4s+SwjLGJ7BfVUd4oB0Bc2iH7
k3cAejzdub6134A+eKTcRxXMN8xw8wDcCRObtNiI4ghJ942i2WG64wO7cwdqADzIJx1ODwuEDZ4H
DmynvTYGgDMgjDNO0dc8zo/KmQWSnAfzhReJeOM94ENAlnhtUe47ddm9CSQTn7PHMmoY5HLVR3jr
ALpCeVMdVVBNelgzNtvj5Ru88qpZar/svDe416UPtnCt/6TbEWWSPxP1zO31kP4+/s3xPwiwYdiV
6v55aoh/d8SYMhIvCAQMb9NsaN0eOXpNnUfPsgEwP+vgQ8i5/MPLqeUFg0BB2M15glnaLzr2BNpi
kBZ3anD+In2F/o5JKQ+xjbFrXPncq0VBDOCrtkEsfIb8rsMPd6zF94wqEkM47x2rInAg4il3yoEA
o0CZBmv7Cd0YKaWRYheEf/dEmufsAFB1sIgWecRTUGVGroRAM5IFBRphpoN8OVlFRJoRbDPQKuxC
xCooaYsSG6G9zkBG1SMAgIoQChUiMcxPRICgohIB5dInJF2I5yHGZgjdFP6ngi5VDFBKKgdUzcK6
fm+pqasHxIpOIzRtb6S4BXpTGjUtPOrrZrjGio08J5Gx6gcpIpIAOQXGZkCiHE3zLzWV8FCSpugw
twOfATG/MH0GUrVRY3MK0gqw+fFyQto+VK21cvWvzwC1lUcbQCWkYE9KoOgZzG6hdELubsPHg6e9
CYCoQ6qaaJvyxU2hTUNM60ay4VXkl/ajUIPanNVFV3qBojJUBxqck+40vQ+ClbcgR8UFiHqgqkrc
huiRCHD+KX/I5RC4p5sJZxHcQRVmBsXnj2SEMkpIAaCQJpeenDq8V7+g8UOUPnVvdXOG8/rvei1+
1BM6QgNyz+1Iid768zKNQauW0f0K/1LLkHI33csNB0GWKJ6AX3IQUclxRfQ0+x1X2S+ZAeuj2KIE
MIDamP9ciXKSE6i26LKQYnhAjTxcg2ndrcGcLMEFYEyZ4K81Gp+S4T02LlaMbcjs3frXon7E0zjg
VRzHgKXmEp8+63MN5hwHmel8Lnc4isxM1iCEpOM2Fl44szndsRWjkDWIOMiP4jP4i0mhiCW65KrQ
yGb1/G+vonyCjdyS5Py+7FtyjVT17Fk38c0JsdF3IlvMD4QdSOYBsBDmq97ddvdduZTumKl68s1n
9T5d5eWlPDxqedMZ1upkweB+mvtKvrvPe//dSgC0umyW3KwbrKy1PKDApo0PMhVKzkpy8nrUXYzy
5l2prXd/zKDndntFowBjXi5Ha3JPbeU+jCnUpjwYZhXeMU7RLPOf9cc4PHdKA5f/JLH7UIeVQdZa
rYAGp82uN9pERDafKoW5kQJ93gjVI3giL3UZmAOsJQXVs5Ny9TRD24MRh28Cclcr3qCsxXK7vhpW
mMsqmiF3VAzKINWoNVYTB7zqFENGjKsmeDs8rVXf4Gk20z1STettNgyhcvnVagRdS2XbdkfB7JOj
eiyDKuvDp4qcUsY0+Zl1+fIm33aDdd2U6Twcy4snP5VoeM79a80DL63Aap7eqfip67ubXsHy9+ne
tAjN7S+DHp5OcTaqXkPF86clfWSVYsD1aX7UzPQLSTZDVTZ2dypHD88qJ+Ovvmdjg8zkqMwA0B5n
cj4EudyspnmZUjnRQPRXu1z82WTMEV6GYDrqFy+fVVoAaWaMTF2HXNLNPisNNqnUzztv1vDglJlM
TqvrjnNppgTmSBIr7WoF1oKZesNzPNkEXrpBQvWHPeoFun2VUovpgYTnVKJwoVMOpICSLKfLm66v
s17iiY71Ybr1sJtasIBDPTRx1t2o4iktTce6tBr1r3bG5d5TS0NLj9KFsj/4Lnd1PKRdG3ZD6sM1
cPX7jTjPqc0wsxLRdPAV80fz2cwISZCkU2l9Q6A4a1HzAKtkoGOZGrnfzkzH6LOQgBIlEC9lEbSX
ajXOnmt0ZIjWIVRToIelZcur1PiDibLXMDWCvflRjcSYy8JLtTuqGpKbo4ht6Ph0VRfoBXr30KIm
CiYYjX8txkXDXqnOsAjKYjLSsHjARMDZHqbcy2U50LQx1G5wyiu0fdsxslioTiwjXHmJilZWALJ6
phFF1Y38BmalLUhGaSjbZXKNjktvvU+Z5d/LPsqqhwfX9nGj5rc0eVIG1ukynJ/WZ1ec86rw0yva
WyixzoZjnpPDnt3nhN8eJ3bRSiDVxiqX2EkNm1M6xXN8CKuYEBQC5tX3yxNFf1Kqr1VABNNxDqv3
BOr0X03BgeiuHIqTb10PZcVjWuR6272bbd75d/XByuSbDwpBXUrwK1p+2Q1V3sSaXhWr0WIbq+XK
/Z/Vf0w3tIQG7Y64rk5g8JQN+eaq7uRT2q/ajPj7Qx4OQ290b7d/hsTKrI1CwhTZsWc463EqZibB
u+yZ/VloG1npg3BRlpZbTbeABuWKfpQvJoprz+rh3GfPdFmfxqVZQAzqe+uzv9aIDuvp39g24Acs
UGijVanhQ64ht5Qz1BkVxDG0UH5oGkGARo5Hprp/yg02QSgs5PW3Aiue+dasdav5yEwI3JapDcuL
2VaBcs20cK5clwjVkLtQpns8K5TR7Qasb68X1Uah2lZtERwq1bu61S64NyqqOdnUlx+SKcX5wF5+
SpVym6aU9Rv1md+XM1bZQv5Xzm4Xjz7aXKTSWihW00B/II+esr2RyUObM/PjNBJoSKU2rHRjpc5a
HCEUeKL5fVB9uUTrUMNVzZuLdCiuTyLmxhUDZnTffQ+8L72VBabC+GK6AMRoKfJqZmTMJr2fk2sH
lYNMgFXy7ObmegJO0dysDaoZs/njvX1cj2Nm4aTJQWFK0ZNi94QQW+ORKGxu+5TqqiOUqRZJO5z9
wdOospZ7faMT4wtNTVk9JaC7w5Q8GFJGcfm5Tv1kmwM5wpxD5OFTotBz+AHj5fF4s7rTdVWocnib
KZtxku9v6mXWro3rHR8znX5OBA9TFRzdTWbZfs7MNixLuBHtvLT7kex5CvuvaHBoTPyN5wNI9Ahm
K8c7Ilkv1ehsykaQjfl2aK97o4A3NzYdeFatiiSVLYlu6YgSFsQuH9M1uRe3LqRsBpoPtyvVim4K
+ypl5jXydadYVN21QL9qBA+bKbS+jQeeSC0XdTAfTdcSkkwagagiUYrbcX6B6WfBw2wlef2gtxXl
fmjGMahO8o+ear6UD1HVPTxNuQVzq9gPV9Ap5an2lLQnHHSbhWZjHrMSonKzmo8dGAUSShRIJ7x2
l9BCBKImQ6WZtaedJVFbUJ6va1nyp0kDj9YRnUxxkZGXfODPqTKKuQAkiWGaEl1KvXSJqrz3wnQH
wLFGChqBiH3Bfqm8smMDXHuVtCXlLlIdH/uidxNSsLmnq8jyKpZXzWBNDBRjec3pQ3lanWZs4XLN
16mE8FSQ6NEaJcrn07uo+9Syh7kHeUMplRIOe2/3CLIoGnG/wk1PUlBTqdC4UG65RJ/vWi5TWKMG
Eg6dRJbkCSG1X1c4V5r03Kv5PWiUh1NK1mrAcaXOpz7+k9I0kAotHFIKYeV9UNcy74LTaYIi1Caq
gd69yzj6iFktQQmoVAmGeNldtuqIMpUCNANl23QCTIJrpV8QsEGTu6OuNw+EzuvCwcL1U6r35q6t
JkPZzNMZe9RsCqdLA0rO6MPqcZmiB/HMJyG/DEnSuZHUFMxU1du6zw2v1CtUx2aIiStULEtdCWU5
owS9rxQeO5ZrY1e67PXotvZ0rEU9RH2ubHRLcQu99TMj8x/t6Fytm3PVie0XrIn53XJ7zUjt9MGO
UZdBo1LttEHE5PKsPpSKiDkML1Dg6s9JVn+vp4o5YYE+T7NpcC4KedFqQtNWJAMuR2SU8FWprmyR
a1OW+Bul6hENbQkp9ktgWRinRrVR8SPLiQ+6m/2Q+oQm2sH/8ykMbGkovLhQ3iTqPfywQZuqUOzq
jmydZjfgmY+sDE54+49SgL2MbW3ew0drBs/HbP+05ptWbIa0HYzqpkRRo75go9G96+r5cpoB6pQG
SqpbDrRo6oKzq7hSTbKgAtyTyhOURgZ1f9Os8E6IiHizL3uqB3o20n0AHeHDI8Ed9h4Kx87DY6VD
OHX80H3xhbCS265MX4qsuAgnxFOp/RlKvLMIO7dz767pNyGcQkeJRm/0qlAIrKIPAGL47or3Szaw
cvfpZQfTb1dN2ISMR1dyxXuAGL/eQ51Dj9JB9twxHCO0HLA5tu6admGfXMtJndRLvYt/8YeAGhYO
MAMfTBaFMxrnHvUeAAendk13xjUo8+BQ43jBERv1N09Zk9x0bm7t3qN7pFDjAUnHgEcRID3q6tHc
oxCTj+C5jYS5i7j+gmK1e9TZFjGbppM/91SHwpt+4wFt8tRV/P2FUbg4h2/ViVUuMYYW6eZyGZ98
AhiAhiX3S7PTAHDN6OB3fHwRRXEqD8DPkT2+F3/zQfYMrBZS75HoCM2eNmpQeRzlek9g3c+w2wFc
D9rYgM+EvCY5lYmyPcAsYTXcdiRMkdwsg3sCGeFdAAuLX/FlfYBRkUjGMwxvm2tSc3wAv5IHt0R6
T4Obm4V3+1dd7IgnO8PyZP/SlzY7c/u9sN91926/N462ed+9/6rbIdj9gkdxd/dl972zwt/K/kud
PYGvBRPSt5w/UrZB7ux2u32+H4Ji/Tvsfk/2nro09rDYlXsmm5st9qmz+209EmT2bPm32/81trbE
esb7vymo/N0fU81Onb+/mUN1e37OHXMHkceVeF5ZiFphCOYNSCw4K0bPye/pcsD/4W2TB6eoDalw
Fs1iNhJwIcDmpEN4Kp15UDmaSz0SG6Y+aunpstmmyzx4ri6/F2TaYR1spfVtZx2v0fCmLhugAjzg
ZR6lUQEoNotRmwMQu87i2n8G9zM8bu8GaLVyxhDv45AntGR13dQb1YN+AMaTehMdYmaU0Q4RFUav
U2fAs7pFJ7+4F8ncvCFhAUxRkIAGNF5JYg3voLL82+a2aZGPL36Ri40L75BH1FRdFw6FHzwa5AJT
4ovfHIyLj0rQa5yiNxKROvJol104Se0naNzacgBPMLjwE3VzPDj5NigYG9YSuKVXEzd9mAfjCmG8
d9EdZaCuKFEHLtOMyqTaChSTwNClwck3fXBzO54G/0vRbD9+AM9RUDE39hh0LwvNtRRNEfbYr8Kn
B1ZuBcV9lSb5RvdHT+P+0T8XUMzTLt/Mf2CGkKsz4uHP3D0/QOPk79Z+Hmu7eTwCyMlZQ+AZqHvz
7R5dPrA3/hQZsYD347l4PRHLHzoNYJDxQ6GnCZzaDxAh9rnFwdylm3wz2xvxHENVhOm/eYyCqgOH
xQKbp/votEDjkD/KzRj0AW7dcZ6UPnGU9QWYdOXV0RWMSOeXu+5cgHomNJ7vnscKfb/dK+B8e7vs
yy/SA0Qcr18cJr8F7BXYPwfSXbeu34r99Y09tK/DJ+2P+raH+SjC3OaWeIa5Ld9MXi7Ba1uJIFW+
CKjZXgzUW9R4FWaCEsYeYUMbYpltQG28YFxIxEKT+e9oDr5FZpBSYcO/+QVP/rl8BizAdu4Ce2Js
8E+QN4Ia5MaNc1LOfS64ElOhcsR1QVFg0y6OMEcYHl5X+VmwmiBb2FcXTiBC3gT7nP++Go9C2Z54
dwkWRF52vjg2pzpKGV081PcCu96JYSk+Gn7TWqbuq7xMo+fSDJG/cMQgJLi0QO/Sp0PW5AS3bTBP
5hBRFXqEcDJdRGrnLGK/orvoqa1IA1zXyAbAVMn29NqWED70rOsbEoiE4oHFbK/nxzfpOH5Nv/gP
F4MYkiAvnjlMckBkkEg1i1wt4B8Bz0Z3zDs5uH9OtTiDYvQhSgRmOHP17fPYrau9sRx8etsbl9Ta
48jJgWztkkGkl18zSmRal5YLWycSzFnVRwJha7moT6w5gwrVIAyX6Y5i3bEJeze3b07rirLy3ar6
l26fyBX/6yGi2gYbD4LSP/UKRSKG9f7xp3yYP+aPgERoH/pHeWAveiiSfFse6pC82/g3EKQ98ujX
8vIlr44qEKgO0d3snLBUj0DbmvBoDTddnYKnT01eOLdbhdh9tUQid4mvwo2ZIa9A+G1cEdd/3ahD
LgwCcBvIG0HmFTckbomvt/oNOY+Y9xKqL6ED48lv8reUZ5STZbE2SA8k+Zr8wHouaEQsrWJZxVNj
5SNozb/nKn+9KrlixZQd3HAWVnEeZSzEojf36gSfmZPEOlwGwmxTtZXxqDMy0RDgchQ1sMvXGTCg
F4QWuDxFF/4/qitHjNyO2VK64BPtQ43hE2aTIo88QArBOeInJgrDX1xQDGKx5kI2Com68JOYaJCp
AZBxZMHFOJcJxr/OF8aXS4pfkEV9HY7JQC7icZE8FglIy8UhHBfbq53AlBW/CSP9+o9v34c4jEMy
2Is49J6L8JAvQr7x1ysc7xBe3dALPV5MeQUs5OJwCPMFP4kvPpaX+ctFNPvb87rFOrMPvKPxeFd4
s7kkluBwSBcJbOt04dX2gQvH4SEMD3JAA8qduGLE66JZtMQT//gcDAr9wZbSDvnDh/E5Ix9V2yGG
6EA0n1+ei8XB4yY4THs4/t8tiI9N3YQpEoZ+mITh1V6E53OSLrYhjQw9TuAaXDd3uckkPhziry8O
xOK2wgON9zI7jL01fzzxJ16LGwrPC9EU3kcsfrkNF8l2Ef74XHXrb8WHkL62xUeHr8twpnjK4osD
Pr3FdBVPHOAT9yAWTrGEIunGT8JQikUTjKSLQgKviRERi6c68nXGWvCNC54XWAebzqVTF+czAARs
2fnkcHzm8h+SBQ7Dw48PWGwx+2x4XwsMqrhf+odThJmNv+M4/hafxNOkU/nENUf5TiGq12JeOKHo
UhbvJKFaEa0Wbb9xH2LcEp9zXy3mdfGkhqvEe0uXIcbigMnHRUBl92X+GZa8Syz8hYN0kJ15NeYt
87ChtumAOncIJjmnRbX4BCKyGF1zgYrEol28AdV0wNgukAcUxz4Rf7fBbPOPRNeiX/xsuXMgu55o
TsZD4ZJw+h/Bycl9y06h8msYVd3J7ZwPs1xh8hGVtn+Od+dhjzb7ooVhby+L43arLVZ8vyz4jTzp
4kcTP20N+8iR3F5teQ0jbm81ribeF/o/XJYD2OstgKPF0V35NHabLCz7p3M48ciqvFh8Hrc/W/+c
9IszMSAWnIdNRIsv9se8jQ+9e+I8ss/uzzb3sYDBwsdWkjPg7MXITNadbYI8Bzez5bfSPjMiHoyI
dHFmIITJyGk8PvECL4nXzonPLKvFvOfWGR08P6zAyUnSL6DojLT4wKLN0xZPRswwHlzhMKkq74Ah
OBw6/8mSnogrJuIMfsrdMGPAnH2y+AG/A9DZiUOFc8UUMeKfi8c3H8FBPom38FACWkMS3J7ZZ6r0
BWeeAmcq2yRJzmKdo/uo3M3JYoYeDsK9FIaGih38D9VxmQI0JCOOUVgc4ttOmMCQxrETEZ4xp1R7
2pe7oikdLau4FrfBveQuR5lcPm99max8JzzRwuFtB2E6qbb5313LweHJ6/gl4n2cG3ENXAd8kZst
LIy4y/C5FDNgDLAC4szaF6+WfsKi6r3OeTJ9z9e35My8DsS8/+82RFNoh4p3I6Y2EyYW5q+IeVO+
E5/Fh1N2kkZyKd5GT7C60U00af2yH/wsnhQMTmYPncQUetlUhBReJ4j+Bp4q7jO5UuL+nOB7Aw0S
zbSFO0lbaMbtjbaLr/Gb7BcTm7eJxyGccXEbzuHVdPkoXjK3PD/xGEPRhKtPa8U04xOSzEuSmZ0c
HgHjhtf/f9UsBqKBtRLeHAMIz+/AVQvnifUPcV5Ft9CKZ5BjKYQ94K04LkKKg1YC6BAfK2AXXJzL
s+fhHDHMclc0uuaRPfnERebR0tMn7ef948sF+q9lYtlbJqaT9KiTiIuJL95wAPdGy2n9yTE/k4RD
e3HI2sBco3G8IK6V4RQ+o8kbbdXfngKclMX2nNtJzibmuE3gb5IOXJxn9tXnFyYBX2R+ludE3I5Y
41h4RFf9/4rWZitepHfQ1cMbTmhsIgAneJ7Myv/mMIokYikVhpbcwvZ1U2AREtiTTJWEGfI6KG5/
ZsN/ZK6ZPDTLFa5DFoNMsXsgdLhAdnIGGn3WQ+FOnbfCXIF+8rbdp38URmyb2z5ncMc0QfQSbi8z
kL94wJjKNBzt41HYV2SM7ZNzPp9nKKuwdmJx2J3YZwvzuR1posaCp4SYNK7qC2N7WW6Pq7m/ERb7
AQCrXN29wUtXCKgnyY9l+0S+wC+MSetu1bUU+z+iraJPBfTlvKWpRMkxghprNW3E67O3K64zLI5A
tjkk+/rieERd9Mh37sSwZf+5OyqxTzLL9rG4xyMwxxXPLA35dsDoVoFvuJY9Rls6QDSoXOVgz/QV
2IuQ1vBgwCuDthUQefM3XZvkdCc0PgHqgkyVPlXwd+Dmybb+AiP75kTzF7zIC9vSLrVQ+kzXGksw
Ot9b4D4AWvUtr4Mvq8DdaJ/6L5BtYPjgNopvaQvoHn9XD5VP8gEClyc+T02UX/SUAlVoXQD0OJir
PhXwbqiFv0AAnwJ+N/snCVx/NxD8Fo3m5yfC3Av56/qBZJup2E+0ciZ7QLF8FAgujU05woZgdSni
mjoyKAAgiEAskIUnHHdyU4TKoTkQ4qc4BIjERvxtIGSwiEPEBIcOY2ivx8W7ANNJ8RSTLD6oX8Wf
DjuV0OXHfJe9Z393EBzH4nj5BsP3Ce33/1skAFEoUQHcZTf6Eo/JSa2/lFnIsfOXfRCs2cRIBZpr
vqGPzAMikPFlz2aNUijDV/P50iPoMfrk0gGFk8oXgGl0Wu3TJ8AwEJFgw7hbZG1GrOP1C2CwSK+j
ZdHaEKMJUH1NX/rZJI1E+FFgy5EuWZ8+0esJ03Vx7D6zI4/49Es2fyt/gXq7fRTvLbXoKMaF0K9z
lx1wnQX4CUhvSIHR0xARcZwkG4zBc3JynB9UDn8tMNzUvbkv6MSeUMAFYrijQP1ka/TXEk/9QqR8
sInV8whBfw3gYlobJdNGdoGEz1AaJvyGyPBA9V80vwTeilEAyElrp38kudShppakoXolDKFZNQHG
LCdPabRdNiBU0V5WXY+aOdI7/S3bTRfArlDymsHczks696orHqAu4BL/IepAOYKABnOYfwGLIJSA
0g9wK0R0iC9hLUHfoa8jyzY7VXCI/x1lGyv6GluKEZHtnj05DOOng8pfA2yVGwDhL9vInZ16B4Qe
qEpBByeFvK8+L5/tw4ZZ2T2pY0O0818GGvwP5T3yyA/4PoLyifIAJQ9NGE0EtJD8fvH/rgQa8Jvw
e3Kb8hU5lUiAeIpku6jLqaPQgAwGIO8MABVYZCKhLUMS2CaYclEZVRaBSlAgjH0cTEjUULOhD341
UGLJiVGpgEkOB6GOEOfasYoa30ARSV/ACZeELAZvIH7OIGp6oQhAZSqrccjqFD+8Nv4qBFj3+lka
hVIBf/UzqgRQxOFIA80QsPESbJAgdwuxJhb0PbAOUF0wD3zZb13ypvbcvgTgpYIs6EIruh0Ur1up
kRpNH/Wq+Ac2DlytuV+hd9t9aHttb33pewksv/ShfKTby6ZImk2TZMsOYXLkqnMU4f6a98s/8Mw7
az37yq0rAWKZvOU4NasnpBrWeERCkV0CpgZUQjTvxkoAmr4V3Bvls/kG8dJ/j0Ry0KGNyfr/8gxI
xgz/NBeifoLwLcyY7gVoj2fHBqGyf8YPJVSJM26RNyHgMHdJzDlgqY8DSMUENCUhSyj8jLEqHsbF
4GvQaVnwTwdwv+4Y3P00YGe9Bidf0/s4DN8n4LpVYOza9w7H9V325wRS6jfaSyp0vIITXPRoq+Ue
cP59K0KRN0phiv2KxZo2w/0jKib8LYAEC8ltECrKLRe9k0wlcKTCtILxoi6NJY9s9s1l4dmD4JtD
JZ/dCIHRHF8WxgqcJtwj6FDfoHyz/Y2Wc5U6GnwdFlJDHBZX7ku8zKiRtIUIT5S8Y7Yp4rtuH1BP
eoMhbzK2CKC3e85eS9sT0VC6BDrUBnTiSkeKTMR5B/jLqM0jd+qR8Jy+oAeAJiSP1Byzb4zz7M3A
C1GXGv7kxQUkTJMJ/V131+C6eUmkkEPyjSDfPcidC7aG/psLHYXrjlpZ/1oSGeC9gH0iTCqUAZAV
gFNB/fIz6111NA8PWGnjHlRTG9/QLNLt9sDMQwZC0JDhKXeXIF2iYvtmLZ+9QP5z0zizZ4n1j0oH
34/vZll/6HGWiBDRtIBG4vdu5xHY2eToxkHSX5eRvEIJCn1gEuuQ0n+1N+P7CfhaUEjE4CsIfHWJ
HlEP+iUZcgHhhfyzWAbwhFiS6QKEjp5wDre9kDIBLoaiD88VFC6KTzCcvoygSzIA9ps74anLHojv
V/nihSNPBmLzW4FqtCc35yPY136PR6h5q9uOSPvxtkuBrf5TIJ2/o8GxbGPKwqFV5ufLdDmumA3U
9GWcEYBkJyWClYaIMBFjJpOa5Mn0PodPF+g+yVGyNhkm0GIr3r0RBWUDlUYlEfWGWGq1l78J+Pvy
QbMHavRRVCtot+j0LBFGZr/Z42eKbE+67DazD26zDPq4JJoAd8KlCLOrL/7VTu1B3MAWPCNkFdkH
47p/mWGPewwO/LZm777TCGKdCDpTUphEFgLRRMhJGgTNNjfgJHeb7FOG//eqOsu90DgoJ/VXSdD0
JGLAzmWrQa/MmIgflFa2M7eILv49UEO45YG2s/ZXCuwOG0xiG5fR7fyKV9eoDwtc8XVN1UC0/+Y/
BZIBe4fqlFQcBcLiy45Bx4joLGKAywbRPmPDlpKQrkLcCykPEOG7xuvJY/Vk0pQv6lg72PkVfH+E
49iDWBsJdLub+johEXPLOicQf1mcEhoe3jDm6DStUSlEffD98ikfqLnpWC7ALx+FzFWDpOFj+UTM
EDNA8qEM6uikoU5xirQ/Ms6jp8awU7WdalHUaUHyAHI53B4HYyPwhekXiyJmbFzi7SCd7j2ZTpZL
jvie5HDxyDRS0odESTzsZsshgh7UkU70DY9wesT+hugzY8sd3lnabqin2bKHduY/IbWDuKKPQTwL
Rx8/d+7Pd5QMjIls8GRZslMXpWuV2KTqaVH5Tiqj/Kf8zYAFB0agBoixkNJdV8tHJEcP4YoMHqFo
/7TNI0qyWPMYHRsEUQAsoykG9kypHCpq3wyP5B5rv7TCOrB8zb+p524Qfnx5CzhhO3DNxlHobphC
SeexRQh+3+zxF5hWQjENVw3mAVCYSrB16Jg7AAJSnS90NNJuVwh/nty4KBSyisCIwyYIZSQU40KK
wf88UtCx9vX9Tk7+w4zabR2RD2NxeyHrv9Md03hOTkgkJ28RAHFPXp0Y0PN42p3e0Mr+U6LLQSQc
kYX/0gBusq3gfFRdiCjFwKvZY+ixGU8fEsapCuAYkiO9E2KizAuJKX0SggTFr7yavjrJLhgFgvKE
CdDOBorcSF9wa60LvMKRV2lAKgjfjMTOxdYYhjiCNbWlF4K4PSf2sb1FE7vuALU28oXqhx6dorvf
xtUey35Hyq+P8+Br7rVhio7UKVI9OAM+Y4dx1pFVRGpD6LSE6KC9U7+PvUsIeDHkAAWy0A2AhXku
1+3ysux+UvaIbKFWU9ywq389USxkqOY0yBZ17u+Se2OUvaSWhi9hGmEM4jOtxYSpWUXIyoVUJF+S
BCHIB8rL5/ORL3LuO5NwHsEh1qw8qvYqwXF0g1BPODSdg4PX/xLp8ODnBiPp4Mbj0gNqqIHIZMy/
8y84Smh8qYTxnwHaMF6aZAcLBYIpQuWaXFx4dx/eGM8pKTmQiYZmEqjfYoXzoJlRmsqd1lgmcsgp
Sx2ZN+vHwjkiKfhED86mnLBrbjpk/SjeTEF4UNOUWCVLe+DO+8M8Xwz/4OHwvQE5AAaXEY/KjeUg
Dmy+tR9GnG96lLxICDD16qQ6kBAI7uRgKiboZdt0AX61KUAVJkUw6dFuwzMdUWnT//W5c4qQSUvq
f5DdwVljL9BAMH74sVPIduKjnt6zn2Y//76x+F03SqT5848aVZJ2q7Ub+YCnib+psJ9hNQMl3XWI
hjRb9jUXcmzpTuQIyd9gZvAn0SS7CQFF5Z/5RycwbmcYOFDiyBptq1/8app2vjIoplgidsdAYOX5
RTRRIq3POJr9sLB2748VgS7/9sYmC3uGCtWpg8U3rIEuWxo+xPNoXdYeQoXYEhb3Y1uHKqUdgsd2
AJWNBBwb4CzOd3cK1j08BJyY75gM/Oqw8+5eetD3so+S6laIK0KiARTNRq/ZqwE+y31teU+KlVcH
6yejMntLJp3MI4kMCpP687jC6ovMHrK5kJYQJRRE5RylVXRPkYEiscwqfI3EfB6j04pZzel4Nx3S
fVQ7fyejK39076DMsy2ORofyFfgG1wioL1uTgBuDktlyJRaYRoRrULTAEHVvwPAT3JmB4DcUgUB6
B92psfFgdnZ/XBNDCzCM+QmN4Ps+ohjV7zUBA8epxLdBt5HYYh2xIZhYWEnG5+xpmCWnBRYmx8ud
B+K8jNQ62UrFbffWsd+rS8wsOGl7dKjhzeJYJt2GGtEsV0QXKJ1Myv9ObihHYLHCjLCRWmPOngFK
M34T330+kYVU7Npi6GTXL2lwobQrb8/DE0vuPFblpkaRke5uFqlEMovVLnkwUQcfAkvfvEoqvZUA
E9hV9QcgJtFjCfcFsyC6Snfu3jW8r8BFOZ03TxpkOE2vJXVFwaKzfMRP7ePnIftEAigHb8CixJrK
Tkqf/P65ymQMqI4gzuxofAsRzXVPHQWSFNqZPRc7dIrNU3304fP87rsJLdBsPyctzTqHm+rTi8Ml
0KIh6n9S9B0p9MtElpGZQPvqIgEgKjdiCF2TTkwL9PnxtkGIsZdguhA3uK3vgr27Uv5p74jzCdVi
5hhVbSlV7pbvoGI30A4SdFoQqRFrL9ZnyS6Yeg24FKfCnR7ulcxmxVpnoAWELuCm+J1/ZIcT5Zwf
nyn4N6QBNhQvZSdTJmkyCd0Qht2AtuOQ4LahHFRGxvKBAkSNaAR+aaLiq+mO6uvx3TOZm78qGUui
2ZgokUgsd6yZFKneUSmDlGW9ga1RHa7wZ1hSeOI+md01HEcgbAROc3d4OyHRBhX9AzE94RWjncmi
pgjxvdmH5t79BgopkxBOHWUfxHiDlMe6gFFni1bPgjmUsBAd6FXxJ9pD8hYKsxAikvDSXxvxUzTA
xjAMcOR2/Qb+oELyKyoDyqziWE7eMLmgGpLHAU2n2dxtf5U39l1fuPTM/aMFxB2dQgo+EuamPKot
eE9zUriFV9G3QF182AzsREY8YKZErLwNaNrQABn9Ib+m7KpX/ErvaDM90EkCh/1iJlIYgSctOBg3
l/rdQ3LbGcf7Wxph/2BJcmNE8gisSOEjoLblaFOPCEtKTAO0BZKXxpINh0FAkHMmmToLUI6NBDk+
XBYo2wxQsbUbWYpAejU4XTjx6zSlfqqICNZviMvtlfMVsE77TcxF+iWEp3+W0bQmFsAsZZeEV4nM
ATMzi9sj0H4QfDwF2AUYlu59gLoEAFQVnoMKJUZ6f6I1ObzB6U7t/uTc/sfSee3IrSXb9osI0JvX
SnoybTmpXojSVonee379Gdn3Ao2N7g21pMok14qYMeeI92dNvFwNn+PRdDrZUSIOxfKrNx3KLKKG
54W/C2yyF1oDDlpq6dyj2x9/kaAIsLIHAJrt4uOZ5b0id6GCPmg4oZCM9xTixPMas1AC7qBmW0d6
W89ASf5nZQDm+Wgi5Sy8d/DHflU8chMJ7Tz8f7X7037CzNz6hTBTNw4MnO25tpyXZLrOXyOQULS+
C4HAG1cI0kKsx9p5CitK36eYSu7QZuzv5G+D4GgeIzKsInxKxnLrML4NN/n7CHhxTRCNPXQHKl8K
Z+FzuS7BjrcMmutl9vLQemqoxuN/lczz2Vm5t7f+2R8/D6ZXHoongwUd/bS7RyjdNQwFrfe/puP/
g0jZcAVp93n+YeKf3iyKjtLPfesX1Z32pCTi2XKrK2rmSLOaEAncTiOcHnSrHPMJfTv/4SPkz+OV
fefZel6G9xawcQ7pUPGL3ztmxRag3HBbbvOD3W04JzKysO99F4/US/UZbB6Cg/6bdCYRT3TOA9kf
J7Hp8AgBE7/w9+g/gCYNWIpflMFOmQ3it0YZJKz9PtnuFGcw79rKM2iiCS01ia2iNShe+VbGydNs
T/sci8Gws5zceYYOMVc/gaH5RsmWRvO3PrzItYPOuMNBzTIPls7tufBk5hNIwufOC06f+q7wBa+P
go3eC1yfEMlO5Jnhx+YP5R0gk8WXi0w7/mz/AwWuT6qejR28/cLAbOUuISlc5+if+XNp+/7v+I9g
m/wlPnbYnJJj/O1hxrCeLTttN5Uz/abRdg/PSLEOx28EbYhWaa6n9AfDu/BdUaRExLKfZN4nUpXW
pPrL8UcQiOMv+11fwHrxU2WxEqyR4K5hhi0rg5DFif+sKlEz1suz/+DDnb/bB2t4znyfFk+E/MHD
wKY7hm7VZznZaPuox+U7twPPP2PKqH6gFoBg/DW80jOJP3h33C2W/w24ljGslQ8oSjPxFYgbMAUu
+o9ePkmJ/xMikJ6uyxVWaY5yNbqMVyJGlTR5TIzeesLqb8wlnkKO8vQThKSpu7/PE/0/GZfq/7BU
lDiQhLnZGBIOn8jHEht0nlp09q1bL+mbelWQ+P8J9+3fSHuQ4mxCkAQX1t3gGwdLsFw5n+bDs/5I
EY+t2cY9dybC5xUS8A/6MU8jQbspWv4AL4nKqLpZ/ym/+Atww02U1CVKcDlFupJP7loMlLC8AZrT
thWBnHWMl97RlrYM+lmS3XrjT0uWZPDWZmRRI6o7jv/8oXUiIK+8doS1JeGvdOeB33NKLTsbqY4y
/bBYWn9c8C/6evnDXop9u1a6ClE2+dIHLF5LQ5egWt9/RhKxK2d+w0ijWYbPRUYbplGUVa4KIZHs
UltZnDuztjtBbVumP3u6dQ9MUJVqgKsycMkbTbF6afXVi3LmCRNLhRN5IA5aH3+UtjgcMRU+q4P1
crNsJD5mcl1UVy9rNsnL047cZTYGE46yfBMCWe/Xi6S2NcvfRDHSCpgNi7ihPEk6fmFjfFsNExtz
n6NvmPm3NK1nfWBaw5YPKNfKdu9khf0XZnMztR4DxTE0D+EgHbDWVBdkXV6GXtY8tTJjaVLYZmAV
39XSgMXrk8oX55tect5motWfdK3tHGMqBtZssuItycDSJTwgdQ+pNjv4sgcVeKAxUclVjYkJnup9
4sISO1uqyYZoq2a4Yqk66ybgC1hEvFKiXVTTQ8r2KNGAAqs5v6Eg7o6YdCz0qQbHaPrBZjuZYp7V
qm9jlq+ARSwpiEYy70KLjsv/qGtyYMa/rExo9bI9d5KGI1FJ/2tU2VZrxHd50QenX63FaZNMdPs9
pTAmsMe3sCaOUPe7r24G3MFuVLxOI02+CqvJ8j8x8UURx8g26F5VbeKHbFmhvMqTLyozO1RF2VMH
q/pn1ZjCuwYC0S6Emyy/K8cgR7M2s/l3IRwhF0PIgrvcLkeYQRuJDEWT9Vd1QhRbKUOETcxCo+2F
15L+PuXNacp2eVW1XfEKQlbAOaYhGjsLd0TFBgbdAifBUvFTV8nbE/C0Z0jxWrVlzlYgIhkV672E
IT/vI3PnWQQE08EGWYRYRjSqOkCehqLe4hzeTjv9YrPerdao18yOlfAWlvxlX44XCxCiuNsmln4A
rxLds+ZW9XYrt4Oaw0jWr6k1bdPP9tNw3Dvm+el7b1wn6ngTvdhyunv1zHi9WSxY3bVvc3o1MKym
J0Kf7vaj9k4yfgrZP/aZoZ2M6vtWekMK70T0VIZMhVsecc/vxDe4N4Cwto8e+QQKREVIEBOA7HYg
F7qY8KhXL6lfaJlvsJR1JacDou93875wnqzbX6OIZjXI1rNZYxHP3aJUGPGQLWnC9CqRzUmJQnbu
v1b1S3bWr5rXLrcVOI96qKdZu/LoRPWKoQLgxsqqx90dKKR28Hpb5e3+62yEWw597XkK+vzTQMCq
NHviKl2dCmC6xHuAB28STl3pzcd/FsXexIhqFB8+0Vw1d4f3bkUA8TaZ7SLvczL5h37riB3wq+b6
XHWuSKZe32N4MgOQndmWsva88Ps0JduHMkcw+MF7zSuPzWvTno3SQL0np07e57i81Vtv98Gh11fw
SyIlMSW7htghJTF7SOPJEMIsz8LjUFgHwBLp69jgr58HJ88xM+aZK8+sdJFEV10El2fTK0LT+OqG
5wfiGAuF6nYWC3rUcY4LnXkhG7sstuMiWJijU+H35K+0p1E2WKeux5UuiVFZsID3oaWHrU6BCpCP
dfbQtEVm5kN+OjLVE/rVa1JCK086qOm2yka4HLeYoDt7PjvjyOIQrnZj9gVR8syIpafq8aqdjiV1
9R2KKhubCiUng6cSSF3sbADl07B8ZDsLJLg5xEqzIb2/XZ7s4vT03ckBzz1gwqm7VGwAbdbmBcYm
cqv+MaqgVlhxxGjRdvaYV5ywcwmBu6TC4Sw2OWG7xa0eoj1ceqSidnwz+pMp9W752yCNiZVfZyio
a06io8CidANQ4rvc5mtpFZRpW1xvWbR5ytSz3/hZ0KKizqUrs6lMYgnuJFVePc+kzVSvZHCsZKHJ
JOGTf/RiAs9UONfLJbfF8qrW99LN1qsKaEDmMM83MIHsk65UiFiaddVk40JeiB9p+m/hybX6s7Wz
KFlk499gBW2pnFLqFxLKSx8VVB11hZIp8rLP16liYKZtz0+xZla1aqVt1ahWt8yiZA5Ze/8v0xK3
U3e/Y/XtsjFKYkdxa/F7/QieSPzsSWr/4L8svAJcgsNlDsL6b5+yU/Y53pfOZA3l6rw0toI3YoAf
NEBFOHVDF0wCC1YXHPBi7s+ZAI/9vEi+Jn3xTksEeu36d9JfRYjBICuGOfPKX116sAjYcPti8+qh
QJNT/EFug6PWg6rpwsKZp8mZCmy3jF5LK5BzNp4bp3YaiCtbfk5JWmVBaZvR8iXI50oOiAh+qOyn
7393exe0ZhP2TR/16dc+d16fbWdWyhIojiWZDmHP2bwWvE6S8Tn8pFodLUPLxu7DFtHLmF2/rBrW
Iig8skuiC8ISyoVlxHuU6az+YLwLvwriRri1BOrAxsunxpmZjeWvm5dnpq9rRpBQY3K2lb+nr5kL
y/rq8lA1sAEZGkXJJ4FMJ1108B3hYFx6Jp9Z7o3i4fXNHfoXE1T5RLKXTc+cSxgaxtTu21/pvtlS
u7tqpb3sC+5lTeJBhHg6PXTU/fKULOzq4rSczhvx8HK78AuL3TfQ9d+t6q8oIiK1yEA1JMNpcNrm
rlQ3aZ+udcvpnpN2wtHJb8O0Z/+olmvJVFb/HE2mJslt6MX7sQbN9sf6SC2al3treA3Ha1puXmqg
sDX3lqhYRuS6VtZAAbnVvykm0ZjmCJlww19TSAxitjBowV92lgLepv6fiKKgsxBT53lTY6XdHLGr
HBntQj6V4CsADVS/gQidWjv/9byBrb4Ox2ubbmGR1XG9MEfeqEqRqrdL2/kG9JgDtUslB1Ux74f0
cufFqe3allu8L9nLcj70S381P9XOH6bSrdXZbUQkqIb1ZqwppkFbDzaQfs50IKW7ik3YeTKf78FR
Wo/kf8o0rK9jXwZ554/ltWWpgI53LwsrJ1lv2naWq/I6DpA79cM5Khap6cbjtXRhk7Ts4JoPXxdU
X6osP0PxxWfQrrXNhkyYBy8G8mcSnBSHNz7tzJcBcQmjDldQoaSOIojYWnR7QtdCr3ymzXsl6HMx
zMnZHj+lkMZyyWx2rM/jLJ6hNexqSBmeUOWbcNFINfdozTU773SXAp2VbEPRkHfGQJP9qViuuRnH
WZiWM6XFse9hzZg7Yyh4KuhRi+GjVUn6TEmUKv1pGz6mwxkDitqgqgzfPDJHLR4ikfXjm1P0LOG4
1Y6zxgUgvG+XNb2NMkW/+TgAp6Va5QwZo/GxCKGuNaa99K2TyatjLYYjQoge2j/mNLoDXw6naGaQ
QEyV05C/UmirOYFM0BRrGRycXVnqqtpPaW7nYwAsMJ77xKskf2QV8uLtCl1jmgTzdF8a9tKdqPnj
yaKGq81YNc5Cw7heP06Z/tpnX0aL2wBtpv8rbs0le5LFtXNjjfGgWvQVV6l/COTNh129r9b4OvXy
W4e/Z442dtbrqEDdmrPnuoqlsotFDUbd1MTNmMeW3aifGz0j03u5OcvNXe/8HJ1arwpH+lnh64wg
dfSorTJHp5cARLc6JmnDlGVYrRJ0SjSut8KUY6tiVeXgCWXtWFluS0Xh9fn2mjm50EV9NUXi0wgF
E7XavZa2UIEV0u3hRGvmUwKxEngcvKS4Gh0R2V9jghnrqxz0cDi1esKf3bgTVSIlfN6huyt/+gX+
YivfZgxsR7+Ee7U8ekJdm1v2UpyPwjllXLOE6EdAS/pCdkyRpBThaaHfKQwTt6dZVAEKS1bm06HM
83YZ0/LalfZ2FCdp9bndbWvbbVYWLFxIM2vaCwKfae+3BdGgpgkMUsPbCsJndUocIC5IrMWuy9+8
08NXyZ9nfq7gUqyqCJeUsFz9USvDtbaTTr6VFBQT7f/f5ODBID0961ncWSe5Eb204GKVibAurVsX
s7N5m8kAY2CzGN2i3uKtyQJzs8LU8ATWY+0ZRIvksIXzDlXaX/Dm7b/28VdavBtIhu4y8f1m4ul3
X7BeMO5jawBeZC+18pakElrA/tauBavbh9fjMG3d0B2hm+6qBEnHhxJjKzLnaMJp5Bfs2y2FwVE4
x3p+FhbmaHCpwn5wju7PVF+2AsCYBBGxUtgWK8Wci+ceBYqTkGavdDl9AqOsQ1VHeecoUPQk7ISM
NcFVJK5FRA9dMx0AgJssP72M81QDBQ8Z4toU/81jpMrf5QQRaDSC6lRYy32byCyjZxqpO4Mg3Lcf
a2A6UOuxVcuM4qaTqeZnc0U8JhyM+kKj+KnhhZqvVvUnfa08GQ/XkmAdnkd/HlvfknBPvVftEMhK
ILdplC6RBoFoXHj1q2ixmE1ODHr+iJxtYD8zKAAnUeZtMhkfbCOFJA34dthmzb9ra0c8FqchUE1p
mFn4O7XGJejv7tyX4q678iS4al96WdiUSmDuapCag63jrutSK8jGL01BsBsYWI6vZUpaeNO8DLyT
ROOmas4MYrugpJU+xmxyh5UwMRZHJV7NJirkNtJmPU55jS2595Zxu3ateltX/T54wzByGwDjnnb7
ZConQfjMTR+A65RchgPfYu0dyltDcL7V+yiThbCrsYTMVSiuaEpyEeiuYQ7ucmCna+GLjkbU5UpM
fwI+DeqVPYzr3VIIItqzhYNX3uIOrdzq3+Wu46mfqN9fp3LGKYiUaiuZ8KapolP2utNXx7Xd8tsu
/VEnhcPeurc3Ydjuoq310q1qcb7zRz5pfk6fsSae8dUx89qstqm9HxkJSf1bgH6qLhdFTW+FM+4/
KcQNFD5cwD9H52YvMhgjPlmdavZmoYKVbi5fKEmY73xIzRQqA2+uMdDvsnjppKbQ+F9SAZ0P5x65
LhTSpfK2L1mwd5FTFXDChrCEmwQX6Wh3IMIEIF7Px0CggjrhQiQcd6qcxnKODTYdVEmLVSIgESse
qrzmddGvSZdej2HxJdxJjczQfmdoWJBBY+8on+hdpVeqWHdcD6AoDdkzBr4maA5FVAH3PRbA7/QK
5sqHMuzR4ikbxq7SHTHyOfOTLi1edOO/dYeDJRjeYe0cxrU35bprwqQoYQHQi7Mqm2MTttg86uGa
Z/FyHiU17gb53PM6Wu1J3Sq3UlzNEn1LZXNCAlDaQPdD7Gt090jYeM/g6GDGBupUUe3MTNxm2R8r
hbemFMFQqhfgDspCnH067hL7tYR7YuFQSbAxyZM3KkR/EZOmxisUEvFZ6qWaSkoW4yvq7sDZqBME
rT9PFgZryreByW06O11K2/+yvh3qfaGUc0Xq/f66VMHO4u3nh9UcA7TuUNNzUJPclPhCrrUV5hyo
SDEvrUv9/Dpiy+E7UnsFN5RQDlTgFjLVt5AtgaLV18ZULqNaXPYYNOe5w2y7mY3dzls0alu4XKre
8I8i9cOw4R0UjcQZaSgZvC9EAZPaQ3X0xCNl1S3sb1P0R93wBbkKTApMWHOqz37emoFv8ntGJU7r
DoCknRm7A+G+k2Ip0c6dql8m3YQGBwiLj36s+jtl/n0DqoVkoFbXQamuovyeuiWDYg3s+dpltmj3
b7qq+QYUij7z9MPda5er1NJku7HMqO9Y9pDb3xOBQbxICeaL5+nbUN4kbn7ryEyttmG10bSYkbwO
sVzLrq7CtEXPkpRLn7IvVqqvilxftf5jIirFlsAHg/ZbD38vve/z8J7i4F2NJigXL9PddTiboHjs
bi+A8VDiziFFocRkrrJuPW4inQu6gvnGl24Z4KPGeyGBw88giiBF6rKX7I1ncGWaXJmFqjhLmrrU
+4NiL+u1WBff0ihPh2tmyQAWNVs6JzVq2DI6UNEcgVPZlHcq81Rxui3gBT+05fSKvz2UwFygP00p
utUsuEVYs2BborbNW69M473Uw3FikvMjFsIZvVRQF3fWz219NtnoYZlI1lzhgGCWkQUHaCBuZlwq
JCWGuxQjYqAq6Ew0IAfHAGUXHdlB8bvuzGsrTiJxC9epCgWDurcMSgFGwIF7s47Vo4zaPQ/3XeAc
YOY0Bc82a9cdrfwBToQP949qgYoox0BtNa94JKA1S5ZrF2BAh+qsisVZlIrznuEbJ/Vq0XrPv1rx
ssqaP2SrLx09W9IFyn6cV6+wSFw1r91tTl2DDXijTuBhA4Q0no/NtsTqkpYV7ax0Vvo0bgjY7GzT
HQbeelpjJldtH/RmH5pVHy1pHSdr5e4z+ZBZcOoDkRJ3YKc6m8rTOL+aM74vYFh5tnlSJyAWBSav
ez+1LkYI09lH1s6wtyG9TGlC2zT5g4oKSxUptWxkb051w+h/uq/XwZi5MpB26tzZaTP5ikuTgeZp
x5LP2way4KVQI51Xv0YKHJgQZTCJh2kJARkV6XgxmUk967W5WR55ub1251p735C7Jqb6tRVokKjR
TyUQQ5No0gCz9bYv7mNdXRvHSJR4n4BROvtrx1M5bIZjJljYSlCgh3HnQwtShlw9fMzZBA9Jkovh
6WAhp1TVtdKq8y7/V01MySSiNFzko7n6OhzKJffpAuOid3UC3ezEko2zarCENb3UWmvvs+y23I7S
tzqSgL7UJvxj6VpweE6QJpt0shPej61Onb38rRIiV5jr7ve1LK+NfkngdoIOSx2VEnuo/xPhYtB0
DYRQBNPpsQA4uUVcJZtdHfIVrkZORU5YEYoBr/CxaNFs9lFqKeG6VKHk1MJ2XjrKT2zAT7bdtoTt
qkcqxuvSBMDcHtfCkf3tIFdTEiJt5LPEevhami5qt13Udrv0+3RJ7Y5UmKyws3Gig0K5VQ8WgmOh
Pe3YSIuoISgvjHyhJdbE/VEfx2kf8RXL7mkHPSUjtEYVVUhZkkbXhV8za0cmi3eI3fQyEFKBgZ/c
2qkaQCfNobLlneMfSC9G215KTb3QTl6VAZMWzKlSpAIi29HbTdI7FovLtxahSHFRHmVAyUpKBY9N
x+FOSUUb4hNA8MUW0O7m+VNF+Uj06y7aVv4PiUwtoQ7sQ5DxUBXdGOrTM+lSwX267642F4HIapm6
zD+EznhXheU9P7S3ovWUtboZ4/4oETOP9cIBsQtmbI5nST6LB84r9hI1AhJhjULTOGYt3LqHmiRI
1t+aOrippNkyeV1T8A5HF2AfqXHLWbv1t4bIBBA2RhpYJkbeQKu/FV2UGo9d2FGc2eKHpHzJYIYl
WDVyr+CHVygKcw5+E2/g8uiKLFRnGRwbq1uWqKKYmri+pLo985CtmXLVm/1Wugujcrp7+WjCVexD
oaat4yPeVtFdTZmeACNdLZ/kofSsvfcMAFRlfT82EcUeR+Zz46blGx3bx637uLe+Lq++Wst+jbbR
dd9TFs6NHk27V1uutSm+aXWYbKco69poz34v9Z+ji3t2MuZWIH4OJlZwsIwShTAWQ9EeiyoY6dX2
js+g8rd59U5y9iexCnceGMSPmmMwJqCtsBQgh2/PerseDW9HYK2oknIMotrhqFkfdNwxHLpwyYb3
2TDflLV4b5binSoOmJyn7gtEKga7MvdiOvuJ+HdiNxa7pzi+hGm9GeZo99RfS7a8Kh1c4mp7r0kB
1seruBwfVOynBMKT2apOLVFnpLXPD+kc/I2g6yZhM0uRejRxv6mxUV5S6Ho5KOm+wcepgxqilxGG
WwV4SdGw2RJOOp5qCK2MSSvDeFGCzqWxXnQki1o/ezSbmVKEUio18ZrkZ8rdc4n21eKh3I6PdRtx
TX3NRh1pa7ALbJmQmLCLCcxckyPULlXlWuzWVQkXcwwL6LMdA7cOAr/aV1RqVlDWDKAbpymXwKzz
QDnV4xZx2oaGkIaq1QfLZV3CI8MExJSimCtfN1RvJZi8TsAbU3+ZLL/VIQP+KM9jW5gjFfJd1+lx
zY+vldFE5VqEmWPATa0p1FXtOLX1Ttkfj68VFmxuoq3t+NuQf/tVMexM2D9X8it7OWNX+cteKKHO
j2g9wavpCYgQcx7WFCGIRBVyzNADtRi/avBhVeHV5uDNPWOf1XQGRvdoe9V9wKFQPc12c9RsyFjj
K4LI24GSb2Ds5peI+e8EfOSAK5+wWNeOQcd7ZzQOyadH9+iIK3w3pPXGw5UHu95fm4PZzWKGWyOH
QraGJdbldCNJZGc7HrdUdJk8un0VT6IB1zd1OyYQjPGcjAchI9UlZp7VghDGL4wXSpNJwzLsXrwS
gjMQtGk4SSDN9G1yzIZNqQwk1votq2+UnJEa1YqjtXpgaTTEQlxP7NdQlGipuKZxPa42vL5zk65n
Q2LLg8jqV3ON5+PV5EyZehKMOmCu1Ag4QrMhag8ID7b0nJ0oMN7/LF8JkhXL5blwkXnuhdFfi647
WxBfkZpLxJBgSTdHe5KIRCbRhEGmHHh+0flCQXdP3GopvGa1t9M6FhdjrRkNCNc2W27HqR/FSJqB
H7V01Klye55Cf+pOQ91UbnK93KRTKs6XxsqA3P5ZDn5Qy6sWCQsCjvc4oS1PuII1zsKSs7AHgzkj
QbTS5u6N6O/ic7XgVTUAMx+Nt5fzy/ueFJfC4Cv4TR3O+58FEmKpGK44Wzgtt+Ffm36k8IJSi6JF
qENtPJxUO2kakGiMPZUC3EPWbZGiV46rZfKFQ/IKUhq75AyC6E2Vo+f92diSy0y8THg7ip/trHCk
DFSfq4iSAXt0mBEhv2BnSqbdzE+kHgH3m7iE2vcejNx1Q8GVDX11zEOj4+uQMnsOGK8JCS/QBClt
+Cmwrg+Xov7UZczip1wTrmYlU/i+KEySxoE0Dj63ZmOmIF0FerVWeHtORko7UX20u7r9peiXIzPZ
ROhKSvqQKb7lgiN//ygty1NU0RP9zuyQu0a/S1/3NNaxtOQg/G0twa68PKy8D8uhOJUzA0Fnnchc
nKTU1TL0x0kGqBcKKtC2dvcXYlAtuRkCDTTsmsEA/GPzlgea45hhBNNPR7MH+XznP1L/U6zSvdVb
WyRFtVvLdaPIVZYzKeVCfAzq8kpYrpFQSudw3MSw+mYS/AZPeNxg9IrPXAaLjRPQzChuWr8/KnQN
bcQkYNJF/b3si7cZdbyNHbIYvsyihSeuAZnfvJnJmcVgNDejyRuYnGrAn8fe8HSzorAHLyfTxk/n
bLn22vgq45Dby7Pc8W9QWlTB4ZioaJBr9R8fW9ms1zpjla4jyXQzkHvbzbh3jXXLW/FqCOOlz6y4
JXyarEz+F8QvT6k4XfB32NJWBGUv+K1wLfW/hakHz8M5z6uAorxucG06cn2i5nkWDYxpR2a4NYWu
goDMienkhmJnLGQqUMtM8S84b/Z60eXuTosQn/UMhnoWwmHMP8jwl3DvFtEWapNCnpiUjeiXs4Gq
8CYlkpnlKSYzkQEDpcU6NkgEu+YnV51Whz0rQoJHMBGi9CalBgEDMWYNTZucE0YjbU9WWx/io4sy
ofFTTbEbidruhdnerZ2BDq2ejGCzK47OeGOTDXZBBjo/yFLqboYln8JP3EbsCIK70DjsfIkLYqk8
LW6CmrLUGyD1E6XiJ9svZK+Zi9jYiUgtpwIPvVHjQeyVs5684NV54auoCx6K0yGyBqgpkEQghKXT
RWrys5RMXjHeUnC1FhYDWTwnDHaMXryNUnLnuimBnm9234nsseTQpDQVTZocmZW5lPxrjfzf+tnE
U00xfsgyy6kJDzHVEaWLUqwgIj1xBgicre+oyG8s4lzamBl81E3YiZFHVyHI+LETkJTAT8Wp8JPy
dwok/jkwUVgiF9SL19auqWQxAxcELIKTdeOWe+YKmuaII8kHHoBRLhzQn/zVAMVM59okuFznbHzr
bXOlBudrPviadb5RwxKdgo1Zz5EgkxLNNmFmbkS1Mjne1ySad7ZWY0bnOLGyWK6MsEK056Z9GRB6
pJLS30xDc5GDKmWaP9IU5B7TkF0hyYTQ0uItJgg8Z9G6CzCeuarM2VdHOBo7Tj+KnjHBXgHsjf26
gl0m9xUIaYuwryDsa2lQskt0V0FmFo9K/a0ZZPqG5Tas87Xruwtl5GIsUVYdESru6GUzETdpu+wz
4zp2YdbV8EhRVzoJL2PnHnTh23Ha2o3t5aSqpbs+Y48siMl+LJzFVa16R4/MCl8S+U3pJk9kaJ0M
Mga2PlBWpysUZysh8xLFrKan/IcvrDitneFljqUy6EZv1vLC27CnJG3nTWnLHYgBo+m4K0KUVc7I
k5lBwmSddYZdkeQ7IHx8P/WTBt3FrThQNfGZC9+tILjl8DRf1a4M3tl80TqojIJyVVfrYtbpRcKf
BOgWtcoz3Yxuo+Gite4QzR9109znDd64YmBlO85Mck/LoYWrIHLRTzhNhbFHjGto3atEoE+FEt7R
CulECsfS29mR/K5xQeRC7a3HAWsdgBbeRe1HJjqo05pOn8mxnmSGPWUlewqUE3pvS8ujbvxPMrNL
dRxnTNL6i1ThnmeYwgj5JK+MxY8T0FV5Hb1K47PCYKLKm1t0MOxg/+rd7gzI/duF+UI1+rKUUdWn
4ZQJ4UjCrFNtg0nRck6xWBTz15Fnl5IZOcdzxgXPIocOW1nOWgtrpg9Ovxi0kFmxJkpWNcox61zT
Dqka2rWcu8Icd4Lg7eT0+NvVMhAlrOsl7iF0mByfJ/NFvYib41qlR1i1WliNbr4ZdqO8iRYDyZVq
p8iDdTH9dPHkSnjNMM+gBGqoLOYvbCuzSJIzeZeFazpkEXV0WBXkMiX+DzmuZenVQBNMTZWPcPfJ
NzGVMzq2WjD+mjjFdNAP7d+SOM1gPKNB4HugSxgJM+aSMM0iOYk1OGgsDs+BjRWNNzRhqS1Fnj3V
t4p7WDRotqpbq70LuC82xouirJ6kM9eQvXD0lxZ0hOqqt//H03ntts1ta/uKCLCXUxVWNcu27OSE
SL4k7G2y8+r3w41//wcG1lpYiGWJmnOMt9ZnZRnPWYUdxJbOOjCSXX6M9sz1TSiz+nttFS4UzBqo
T9NwJ5/6FN8V2H8ZLx9rcY+B75Qek5iCfot/hnFDGrECrx+c8zCcm7FeN3m6mcqKW77dx/NOPa4J
QGEP+DhLJznmoAOOq3OYQXhZWlR61LVluCL5MRa0J8LwaoE+CWg9Zbro1ihf1eeStVdFCxMmIYkk
h1S/get0U31FAhoBQ1isVZl8M/b27tWhgTo9HJeifekcyOzklWJ8aMX8nox0y+4VkBXksArP9rOP
u6iwBoD++axtlKKazmdZfU34/jOCn4H9G7hwi4tSZ71PC/UfG3xv5/7E/9Q7AbfhQR1hYh0EY2Y3
ESwezQAEjmfmBFDYBuTQjEp5YvPXr3n7t8WEgKCJdAJUmfPJjBPfkrb3zpI/MmP6XNrywbVEcLws
dwR3X1TARsdJr85Ecda6hHIP166GKR7RWSNAi4X95FB0ogp/jlOeViQTqXPr4PMTTQRSPIRS6w/T
eOnaCcFbe67Zz4oOuW6FnQbhtmHEd7VCH2+RVCy9BgB1C00go30+eC2nYR2rdynhw1vobSmM0zKT
fYx+fcBqAA6kUBxTK84x681Xq1IsVuxJDf2nKad+N8ZHAnoy55pv1iWvnKiU1dDkous23DU2Ugla
YSaTcFKz8fuJSFe0EbL96Hv7aWHyTfKGy6p6Ccp+lOo8qB86/TKydtShs0eJoZfYnLm5K/V4l8v5
Xu7E9RWxjS/1RoQINEKKFI0VwAKkX4EHwB4vdvshkdNif0r4/AoMoKyiA6Qw4iOmH23VT0wR12wl
tbDD7JdeC1zos119InkhGoMWZEohVBL0Nc92Yuo58dIwoNgZUeIWuarilXFamHHrCS3MR5vYa5b8
po9YjBms0h1DzuvrSEjFBAUbgyVDZRwMoZyzBWIkKy/yqZ5mF3wMTJywOsZAXS+ORfJopR7TCVM5
Q0CV/a4BZJ9KZgXSovuxPp1aKOdFpF73SOzcBQmAwGIIq4hrRmlBtPy5FiyqTe7twOSShYOX2o8K
kESPhs2Lf88NH4KmB5JAtIM0TjHKoH5LSiy4aFHU6jqbE/QbgfImtif0vI4jXLQoZ5O2JoCq0tVY
mvJRIurmCxGxy1RJWQOaqoSAaZ7Fmmcu+bASZCkxv1kIPpPfRpK+OUoOVUupXxdH0B1yWV/1Gsi9
li8xRQsOuwg3SyM7bkxCQFyFZOQHGmxqYo5+l9teAzw6SgpQ8RlIWaMu75Hhtc+d815jgnJz3eRo
0qWwm76lf61lXvtiT+vXaBWifi3HB+6ZEsGpaWBMPxWbXviJGLwSTaDYzrOtHLmDZs0BdaS3dhfp
tpypJgXNM05fPE8SVB2e6mXwV/KQM0ahSjNdAWjZuU2PWdAkQ/8w1Kuv7Uc1pUAw1Nn22uVwNCLc
CZt/rM34lotPPb7v5EOhQlRi3JNr1kzjbx8Y8AsMiJDtxHDLi7eZuVcAf/d6Bx/lnMXwR4QOf74D
JxZ7ul75WTz7A+tZDkOi4zFV0fTyEtYFgx9aNk7wuIFCYQeGj64AQFVNphaEEQ7RJ+uFXsEB8u/k
1ju1JaeNf3khj4c//iYhBZkuUpaAThO+tNlh7PAUCF4Uel5IOZseosxnfulr9/+G/aLh4LEBmxCJ
6Jz71eqcSmP145gOppUMYlQdLMXygAuumP1yfm6oWZOi81grBwMdicYNZX2hShRLG/RL6sojhkJQ
/kWEQ1lFQ47D/GCvZKar22VCkFKLY5H9tmwsTSv4inSajCYY1WMryYj+IBllKqSAx1rALjjPPFyG
NVS/0NTy6LpqtI3KU56ad71T3hF60agSuyk7c31F1HKoEAfVqvKy7Q9l+iG2hVMq+2jN9H3ZIGrK
ETrEB49Beba+q7byJj+bRmeuNinlQC2Kg2gQXVCn9CJrz1E3aexeggwjsBon56kaKcqpglye6AlA
upaoftE1/jS91ZTFJsrsCTPzii+NYuBKRKA6jkHz0RAVfF+QHhwwYvc9ZQLkYM8yCBLzq0LRTk+u
ksV4v2QB462BNxfzgC7lnonZt9PCMq4v8lsl7GgscSpJmNNjGQVYfGNxaduPWnU+VFzwNYGTisdA
awg/OJlbHrZpCwBMizveJ2tjzDzHsenP4EnKt2VjE6vw9PCT1LPn/Fep6MnHZ+KQ7c2yz2Vez+l5
A/DKClL1Zwv0aT4Za46oTJAGoM3Wm1o5j3HJTqZMq8oPWb5ju1Gk+8LXMDUMX0p6f/qo/0D0nUTx
qbe3zoStAkZbO7+oWsRUxOAOeMGmq1x+1wt/Glnyq3yonAycsT3F0JKzmt0cA2Jb/i5N0gcOhYUZ
B3DeIIRB9mIDb5oZ6LWD3BT7e4kqDlI9iBHQy9ur2un/hpSI8WfsUIZz0KONGXtGeejITTBTGhTr
97yZH0mevZV1d5b43tYTRq8u95iggc8YHWc/EWc7KhEH5WcHsVqjFycpjmncWf1FIpTC65PEm2Wd
EheqTzW3NpHS7/UNde3u0GSl6fh/1rNkIHUFQdAM/ZS3aEypvKSOyqbde0H/0WQEmaASUPUXQ43O
/EYYwL+CL3grveNT6ET5TixDol44f7dqOqnqadP091m/GO0/dXOnjurJ9U4J1X3iEfqVlAB6iFAq
FjxeUgZgityb8VhqKFlhSwO+2aQbC3xsfdhT+Q5bn9n4AyBOyKPoUZROytuwJae6/22O6NGvdmFQ
VlVel64HftuuPYaDnnEqAc1bOlSwm34yTPswvMCF3FL2ESgFGtqDSoM+gHPF5V3G17qKr8wJU6wg
XAukrn0M43AxRbBN41GnBaOb6LmsdN8CBtQ1MgbkW7aNt0rNkQ4c+G+zNHo2K/96qi2itKV7GbOp
mN1VlVfEOmoEqBTaqxGgODpMrQorf1CuxX4dqmednzkW51rG/eN424ASxcBcoMkuZ9K6K+42v15N
gBb9SiaSjqGKD9paKLzh99IO4u3bOkHos+1bFhEKDewiE2CTIr8jSKMTHmSEu8v/swbnHiCpLlK/
astTzieuKsNVEhN4JvJkS5tuim0z3VtXSaUWpnquCaDXor1rS/ERZ+IDm4hCYViGEH/ea0u8FKfp
QJ60NgRtbfm11vlApZ6pEEPQkjZQuLl6d+ovXd04cpagPA8oi5yaqolUDuW8Q9e4HdXTBIxhuj0v
TdVIhkxIyUGQsHKfmdxnCryOjAhgqh4zpUcTDHey0Cam6cduew0/6SfCVKSyv86cw3EVQbDmmpfi
j1OyK/eGTKeIpYPtbrj3YbfowHuI57iR8sgnILOpKxuHS3JfsDIo8N27laGpWbYQOJRoE+c0dVup
cS3k2sif0tE6A5Z4Jdxh9d7pA3pbJZyXV0ytR456tY4v/b2I/6tJMqILxYulkymdhMZEOkVqnl9n
8tVa2IaMhiYkyFG6IW7Z5pNmHicZMybJPjTMJZh8q/XZFJ9tAxMLQCLVw1u/ZJ4KDYHBK67u6Nlv
42pc0PJFRQYIUbmZVZzSKsoA1AaxejEobvvdNrsWC+izWiOjbS8jhBWYL9vs9hcdgIptDLkScn3s
Ec2gnGYKYYu+fJ/N/LlLFYpFDURC0/yPCeYu1h2XajJ0ns9KUa41kYWQBgv5/JuA4mnaU8UROW7G
ZUVGh/oHLYNWvSDXu/zU8pGXpKHQ9pZYOZs8Hn9nRl7Vl9aj0qR736Z3eSDvzD7Fm6trHTwXUt2d
AQDatOWTVtmR6KerBOjjVGGJSkRGnYCU0slN7I1UAR0s1MQjauK2zUOdWrSEt7zGvdVRwFgDBs7L
EnUAS/1/BbEpTdR32veaFN9At1hCrYuOsKlPfteguXKm3w3QXL2cPONlJB/xEFQpKSR6eW6qyxrr
bp7N7tLm3mwCdDEVtZmf/EHrs1uD9i3XsPIQPyE9RVNgcgogEyni5drKw4V6m7OOJLzapKCy4Hrx
OjQsalxhnYrxBHVCBzqXlwUFNW8DgDUDgydsOGMHjpAkVFFizOAKYiVe34Su4XpymPnxQqHahO1d
kGJGVv6ntqOE9UFJlaBogTOC/YuxTuqZsyxthFe11E5K6Jd1mlAc4oA52bMq9Z3N9Jr8qfW2u8J4
dR8Jwia4CSfceE/baB6b0EaHSxFeZXXBau7qKOBNcNQJj4heDHweZsktCWDXoAzrt79IClB946Fa
48LL/ijOGjk8tJWthTXMjMrqK3V/hUMnAfFGXd77iaN6KALyOChRzCt6csp73Te10cdG3I6nzYTQ
tfFnCjafP7olLoZB37klh4msMgSjZyZME+SE9DpUttQhyj0jIolqlgVegmX4lDETW9XKmEypJ9rG
1WR4xTwokEhvmgWXlkVpmDIWODMxRFl6nUaifb5iLYMkwGpl8WHQwxzDIsz/ZM7LDn3TPP/rBoRG
CboJ5VErgE2AlLAIWoL1Kn3rHB0xawdCfJEBR7Z8QyQ1hklfhh1WMqZj5bHZfOyt8BKA5nIOJ3rW
LOSKibZ4jF4smeQC0fMj/W5lxKRsX4UTn9N0dpmRNVNEnUW/p7lemTIc0MxO4DptsWC09Ahiwih5
dOP0Vw1QUSvX6kNvyvehXZ8LOywm0I0pC5/Ofej2x7a7apIdYe5AhWOymaobYxR1WgmCVl0nj4bu
5JxNl8AQDkj9S1x3DAXRt6Y0YLYKb2kRNulB0e07ooXG+mmaqNuzDDmcemjN+BNPcM5bXa1YC7Uq
UtUq4oKPEzNMlj8MUWIw3BhCC03UAcsXs9QIm1VMtym56zv6jFxiGORgWdDI/9SNQCGvEbh+1Dgk
Lv1IpqR66nh4h+lnwm7qIGhfrWtR/pi5WBx0U6JbsSTYx0L5T2wcJDKoTogQwXeWxG0wHtZQsws3
Ub4ZxzaDfLYI2zD9tPyjdPqDwfcZT8q7opkf47B9NhrrqCGd+11e8Glg69PmiUxRauetnNiY5pJG
iUz8AOcqTlakC+Baqo1mMJoV6aKN261I+pP8sctjVkIccCXQoctVhdasxAlsIoXpkTcMPxfYyFj+
D2tjhFodxngp10ii8n7lO076kuJcGKqL/k3U8ltKy1k2oI6g6aDSH1k9vu21V41ykkF3sm64linG
U754Bvpkbj7mcN2vVdkzFNmTnFcB6L3FtWcYj8zgXpgtLOJlhCxEQTxpolBc/lSIS6VcfhONBVG2
XjuhvmUGRTLLdMhhBZBJnE2Xnk68rqi/dnXUPl1t+RzmaEIV0o3K9V7FGO9GNQBtm9DhWAy2Y6DA
iTiMthn3uLQdtUWcNi76XCNGiFU17mihnBefQwssFLUugUXqq4idl8prt9OZAsdT2sZXWhuBpmIs
u8jDRYhgIlXYl8D9NPEn4ywq6bTUjdc69vRqk+z6rFSw5extNozTis5to95NNWJ/NPRgl76JjjeB
BeJR5S5C5+Mo/zdl7y3DlsawlWN8322bAAMqn6KFnr3wZhQNcq2dMOlxhiBz+jLH/juzpe8OeC0d
9W+hf82O8YBfecZNWE/xp1azgWBulgDCAbtnicc6++De+mzwZIp71hPZ22bvxkD1CktHbeNY3dKv
pja+irX+nr/sOfZVgUmajJNlgTGKJIXZdwoL03EpcPQaV8Df2jnxL5rm9ptxCPOD/IH1Zs/EYOeh
q7JWQJHME0gtmif8IaRSYvoyaRtDrm1jOFZwh7EwH0q+KeMa1dXXOAIz0jat4GoAqV9HWvsYI1bx
Zs9zIJV9ICdQoQueyJFg8ZhZgcyneiEKxBo85Uy1q7+poAQ6Ia01xHmy0eScxn42qy7qRtPGm5Jg
px1id+sRLVFltcuLbMWFC3aGBVLfoAL7r71Up0ENFM5KYZIhDlcyYEdo9m/KtUO3oaNw3Yb5DTEr
0KqHo25sOZ3VOpgOiupDmsd02uL8yvTH34fFRt3LBkXuj9I0T+s9zs5ykBNNZryxk/A8i5QgSbvA
UqdMYUr8F0MM3vxs/uoEmmd0V72r9PZJ6wtUTcMr7cav9GZlxDBOzqmwqE1v84uBsmwcs89RnT8s
RX/PDfNJh+6htlYfjX+zhQvCjw26tZmoRJW9DsFAUtVvnBIPpN5xMUaGUt52jTe69ZSKQpUyb86e
pv45AD4cnVE5Fz9awhPm6bsvfjmt4tb9FmpjH8xIhAXx5vPum2RVmQyiC+Sw7Un/mayTic9eWXNq
lZdrqsEeokvdkkDaJXijp0HnxorAowB2QioGQVL1OlPSdyy5pJTBz2TDm3+oM0rgSTqLHFyVjCwj
Jd5KmjxllfhkBz9VHB9PrDQP3kA+IFB0NzJ8OBxAkFdlfwdUeqQLsgrlR8FGPGeYm9rDNGmXrQfH
qBt34k2c8Qfa3U1u6ttYrNDsYLxWcTd755YrzA8JAC88l8TZReyalrZILesbcrITq8/RWrZrDc9l
EhUOJcRQVJFXVEASIJD2Mb/YGvceOrhSvWZ9ckWqdukec2xSf4lOyqa+uTxbHFc7zT0w13RNiWVh
PFOvPstvNQQ9G91JlcrPultedtZhSeNLjyIrRZFFemdNz1eucW3jQ8djNzD/ktwTLzy02XRG6HnG
GSih7cYFhrzxUNfhCjiasWQ7xgf8VPHM/WKNI0e1w052CSrHoNMSj27uar+ZpT6+qGlMwkUD2okn
hmzQzr4mEsAIITwKSWx1GxT5+i4G8lMptluLV50j+1rI37H72yTdRjt/NsjjzBoDBcyrGhnMjflq
M+U0ria9y6MdOEMb6K3sJz17INgPSn6IfHkI7Fny813wkvbY8Q+Lrvgcb6l8cBAqM4vPNsNk/hzV
Ei9gDuBIZbSvc5/oMU8qvXHEQOLkSqlOlajKFGemWOCB6iy0bxkr/v9aUN87iqviXZLAGNPNQWGQ
tpHiaI8Wy7zESX2dzgr6fMPO7maa3i1U/dts3TST5FXUHnMJQ3mEPYlq7JBUFQFfKuaAvyT1xpz3
taM3SD5W/Opd0S5AJq1f6QLDByTQkoMnLHd6m5FwOzROEdpnzuJlyHdnHO/asUSlnaLSRgLtNwwK
MbGgtdK6U0tKFs4xCidX0ExShTZsGDH9bWZxKzERDV6FD7FEvl9gbs8HzTNqyUNT4E9b78cY9TYD
IdBVbVpP134Vg36RcI8NyPBFTf0bnjC7VQj95vznnrerwuMv90CKE6AzPgqyLrh+N8ynWMG034YK
+Iy8cfsUmKVUjBHWqL9Zc2DOM3IcfAjbXWyoR6PMDARGnu65y8VXSAjy43mpu9MLnICcly5S2ieO
sbHN/WXA0YM+NQUxkxAqj2RYdLIekMdBaXQRZieowoPswEMk07WdxDWPaxIpELK3HE3oFwvJy+cW
BThHADEWDjA7kK00/XDovdWm4pFaBI2VQNmp+SiS+GGnjOXyU6EXXRVfBfWPGnK+8ebwi6ZCZsaz
H8i73N4WUN14WJB36n6P5BHDOfklBCncQwQCZ7UhnCAVzxkkHcEqQT5jJaOwUSHk532IPKccAGr1
6YjHuLOxexVPVUo+6ZN0fLLhBQh6g0zpApWftq/wMeBleDDB8z12qRRXjrcF5UOnqZ7JxrnGw3v2
w8JxUEqFO0IhSx3xOE11BDfr8VvxmJ6yMdhv8+kNzpJk+a/UeEOOTAG9O2fk6usfg6w+lXPbbqSl
GuRT0eBrJQidC18ybMwBiM17OTB39fzbiEY7Tb+OYO22QvqrhOm8UK5LHl8NUd7Mqr7NJ2ewQ4Og
P0yWOXrKJYVzvqAX+0fr8muG2xE51i82VtUh47YPJtQhSAd9gbBo0UhgZAiRN7LNyOFmX4KAsHLt
YqfGTRL6YxnotICo4CJOSBXbmv9vDPLpe5Q1vjeEAuERkroxMB0M2MVBV+ihPeQtbaq5HCSnviwC
XRKXZl1gagm1KjB/W9cVQ/aAVVcd1bfybQU6kTXE8Hri7TZYU9O9BHObziCNcHXVlkteplfkXNdJ
N67kkyzy99IyR9OgiyoUWGP4VXCBNLmMYzKYBO5DMoX2qdMhC0uhElfOg3Ns/bfvfjW5HpClYxam
81NDCmD1r+pHrfGgeszONjv8YJS3WFougzndFiF5hqMcBi4OEyHWreXT18ljaQnsH9823XjG6x9C
wSxSTDDKUpiadoGprYG6sbylDsdtGrJ+ndIEPygueB02qg1jmUoBQz5KBFYC/9cbK5NeeNXFkuCI
JvVoKG8j2U6WxkHxFWeQLjk9MqL2ZAeCa+zudNqlehbJgmKINA5XA70vSTejEWF66C37YhQdRLcc
4eNNtY38leHSAAVX6mXSyGUD5+MsAPFB0SCJf6t1V4mh3I1BkwdXBzTpV1g1alBQ7NmHBb0tw8fZ
dqV6P4p7jHYoAfU0NNe/NVcFjdBS+WJ8yWUZmUB5LFriOMHH2oowmN1CRqL4GDmmjMiRaA008V1B
TiDbIUeGiVJvyTEeZ/hC4T/bZgTl/tDQ5W5JctFICB4LBOGkkFlZNAxGaMJaSLUg8QBJHHBHxV/t
SEcjITM5Aw0no+VSqTH+ZUgEhJsMIltkOr+r0QAqh/PjDjD2zuujujN9fwybCWtkSFI4NDrd7RLE
Nuj4jHHyy7MuZSd9fVUQzOyxpsq1n/GGy3nU6IprGF/dnPhwf6oFWJ2V3qD4hXku0sjZPQz2RenV
aDdxxtycvFAEyjsXsNnfCtzA/9EJOUpnXjcpP+fZqM8LSrmUSIN6+i+3iWSPNa8JpjIsDePubFAE
XfkuSXgnEC4JLX3MI/c1kiBdm4ORUqeot9ODowSLYfIM89cJ/X8lWrP8p274RIFFEzXqYjPCVxWp
W0qUt7v8mwwtkHQz0EwtSEbWAHs9rbzx5iBCozoZ43ObwePWxWv1wZsIh5mwgzGW2LASim5eEyYz
Nf8l4bNsadQwMoJniawtzHtrk57gmLescCBCR4rRv6uqw6johD2JPAV3jIMkE5aOKp54OtvN3aBE
U5yWfruOun5twFOYXUv0zeSx5Oi1u3q8blMJeKldYuPvVGCD0eQwl9oQ/+BhJTFCIoqFzZKhEUBd
ON5A+3IzhwJjG1Rzk8kkCPXH4ZdY7ZOkDd4q0MOukR5/ct+w7ZJGu/vgwdBJrplxFSXJbwWvMw6A
HvvrgriYrflcKPYzi5N33o1nJ+Qnx2aijAyD6bnl4RyAoI/rqR0v4ldOivWs+Co72SoknpvV11vS
MkgaEiTyq2+TsXpwWJ7Mn58RsjCgiMW726K8yKrI1OWw4wQzFSJHGsvHDHAEBikOJnpH+WMybS+V
TV8QT+6g/SrBbTZpjPLsnzwiIsRlsJGQIPuGlfq9oAtFoxqCzLM1c07w8Tg97ZQ24PMsP/febonO
GCtej1vhKZzERvI+b69d47fz7Sq4qXoZpRkdTnPLQ8H/eUPjMgLeUTT/3JaWSVqQ4JMtydUiVmL5
OcNikGNIYFGLbAKYB4pmt9cNnv2FloOkj9VbsNmlu8gGO2pHT1Dx2hbkdMp6zX+25A2THrQ2d20x
n4MZP6dBxVuVntbCchvlEYscuWB7saAOvjIiV1gxe80M17oAEx2QY+65jFj1B6QLmRq1OUgMn60w
XinjtvGP2VPIppdyZabAoq3S+VJHzCgOUb2ksXOb3W4iz4oqFjWcc3zQAu//ro0hjMu07vGWn4kh
wr61h6Mk3Av0WCKorMeYJ3fDLHofydDuSZ/JbNxYsziXI2+FxhLXPx3H9lp2Mi6HnHiyRMXzRlKl
NFGPRmafXf+IV92ldd1VbXbyLfcsDwzPNnB/VuREqt3ZIqYxVrB1xzeOB3T8US/X5xSh2AJwzH8U
Ft3tfH8MabqKHicgsHojKZd5c5W4D2e1uWe6cWvFnxi3Ptniw7eF9qRZbETyrLUPyctavMadfFks
9N9SFsHct1N2tsr0oxjyj03rSCbC612spPCieFhAIszyWdflW4ECf+FLgL1D+bWqCLM473anT855
l8sEfyrLqYAQt8doxCczTiyIyXSoB/mUolKrmvVYTj9Fc64l4aZ5y6Fnuo4xeTjYHDKCSjS7bd/c
Rqsm5G09T6+E1f4ofvV5zoi2PNbTiIdM554cY/N9TJun2NqHceweI7ceqQ3ndcO6vf3qWHkMAM6h
pvSXc3vEWFJjFuR9amM8jS2fB9osHOdVjGAZ5Xsq9/5KjA0k+Wcfa59KmpErQNv88sp1ArhaTC8M
foB6dROBXoVOscK6lKHtEIaT4sUisZlUDYSe/IiZfJ6GhIcO6J8NAqEO0RpVf5QFNEYh36ypv7Kt
xvpVWcpd0Oek6E6yyOLHLNNoZDoACTZg6w2N+IgjJ35oZQQHOOA8qH0ybLy5ovg2mWWiPm0wUmqP
MkAcfyFTvcRWHTmMBfPuj7RZd0+ZoN0A+9aMnHQDzzWK1S9ZJwpCfxwx4ibbrRBV/d0VkMvQ/XFb
3az8kc561MYwUe1nZdnIYfMoqTcekJkGAG5e+kCkl1qaYTPdeJjvSTNeZgnRaOXheyoIY0n5+J3i
1qnVY+kuJtMpmw6ZOANaISzerkmZgbF/FeATbcFHY15XQEANE9R+grQ0DTGuk83ksJqUJuRtkfuV
UfrWUPhyhnQ5PpaNhN6W6KgM21g1XMcvQW7EcGr1Q2ORcCfPvkHrwsS0NbByj9sYEizFRF8FNlm1
NhpoRo6R9CWyCDcr8bT8n8pAYWjM2zPGQtSoh3ZG/JthlCHmjsOmhJBIfuQNbUksumNOKo/NxVWs
gcL5vrJ8F2oPI3TefiK4DUicjOwV9g3xbbur+/WFsEEYJsow8UNZI/AcoNngV6wXRb4d5kDo8y2r
8itru7P+cCoBRJ2djpVZeFONme+ucpywTvPCDWz4qjfWhrdsPxNgGYPJo8jR4aknidDlRhi+XGzB
srUksElh/lIb28+GFXckBZXmElgKaWXbPQ4stDJj/l81ll6qpbjrbdfWMR6YM7Lp1s2X/0SPpihm
TT/LDi9gxU9mE4UwbmcLSIHn76x1Gb0gsRSfp/XYOBhvB2ZVCcaa+mPWDdpmZKqFdPU1oVktvtTl
fajZvlZK1EdC29r6ITXtI5nyR+Vo940JYZV+rYgJM0ZIS8rpjoJ9kBmRdQ0XYhxJJsmYKYFVtDsI
Uns2vv4K6ld48oCY+25y6wUJ4A4MIQKpYLwnrQD+sE+dyymPhJD6FDRyCfklBFAR0Bki1z7DpGWk
6AG6muVnwkCazQ5fgnDI+0CN7w1xE+2vLtcPezKnxE/fB5VteS3bHQ849kfE7dcEmIXnqjvqhUS8
0vrp4I2oqvQ972hsnldmDHMaw0bP3Zmkd3QUMSsQ2X36h9T8Q8PvGS39VOgN9Ixnk7SKYab4NSGb
IllPeGtbS7itlrmlZZyzcj7nBho2/rYBg2kZKAppfGh7F8JmJgTfNvl2Gvl2q4ohccCeJx4JmaYD
v0NhOlfQk0l0BuBC07njPWO4LIod7TrS8f/pSNnesADCV6NUWxEBNwSBoH5pVOPUGo1HsIObrrNr
o7xkgp/KYCizmyBxKoOzLKpLrhWPja3anP0lfVcJZ871Hrl0fsPsvk3zjdl1REqeYQybNlLN5fJW
MpMOfBCtop3li6zmD3sCbvRrwOddgrep5nWWbziy9qMv6rDPkTIaQNvOkwj7D3TAJlMSAMFgAK6k
pYftxIU/dM2icjFEnUdmsnkHzE7GC2vIZQSW3+r35mG047NehgdpgTgPD+tHx4i6GNVFwdnS/JFI
oDBdhQAUox5dHa+eRepb3jdnp9TOA5xArBchpJvpozlkmWU1xuLbJI8YZY9u/kviLhDz4NsI2kcF
EGf2gTkdQCSSUHA5cGmb23ppAPXRcNZswDnqVzK7zuilErAKK6XpG7NKLeUnNAAFEsuaVDkhfsks
34VNofx3plcvxu+jYJAy9DVSCJWVSIfZ7pZTRltcRiu3juqYYSte5UxcdGFd4sO0fBaph2X++mvl
M69QnTaD6k4lf2legU8fqyEYNuONLYiUoABtXgfgT9zYAnV9zHvnaPHObIhjTWSZCN3OqU7elWKf
Zzq0tj3djkgT4uuQxzuKc56UyhXrAI+ym2CbmeWVhBmJYAxG37EnmD25jDVEQTv5RrL6NT+SdIjl
3wu/q6k+iXDJJOO29Ti1dKRO+q48Xe5WRhHShrIZkR6Jl6aM3gbSiYmh3d0gWK6I/dJOcYGmW/HL
Ba0hCXTmdtk07HR/iR/FB9tE/5tPIz7bUGpX7moIHqIImjVazNtaS355E6t2SfoistbDNAyXPIdT
Sgn6qYB8mzbSRiO0YGsU0yUL4bjwxhqadiHabU1+a69+8H9oZUs9Th/gqqLFSSO2k5aecQ7SJzTP
kcXm0CKC2pbO12dCeIDZu9hip+FzZcwrcCjV9F8xQCxhKTnBcKuJitv0PKhG4tlK7VhYv2rtu0px
6WmYlqprO2y3yozv/MuYJtXiPsbj5/B3jzqXP8yu+0zIkKkkROJ3QtJku7vkPfChvR2M4iX7Aj1A
s/ydCaBtKBka8kemWXeEr/eGmBYdQV4v1tv/8HReu61j2xL9IgIkF+OrEpOSJecXwjsx58yvv4N9
gPtg4PTp3d22LC2uWbNqVLFYFx0nnj32u6zIz3wCMLVkuAiJMxKPg6mdJzsewpu4tsHT2IZVjZtG
PfxfdV+9qpD6kiEMtHQImtj0uQPYEGbVRcXVxi0sSJYUA23iCotGQeoyF8alxrFDwTUHET3O/Vii
fIB0gy5dQlgsoRKEQwWwW7mt+zGpg0VtgnIZA5HVjGx/iVVNMCrUcMG7H10bb5Ca6yoMVqW7pltf
1r6/p/pXRdSiMESg/7NNfGG0HFn5Y6lMeFPLrZ/Cy5p78hosLQ2dHPONDsBPxjiW+zNkgHEuMAVo
R843W2GfR4YHZ1Logfb2W3nxw9GAkod5NCaIBUiIHHQ2fVRK6wrtZCoynz4MPuXXQAtU3CL+GdN+
wnc6m6Pbd4o7DuD0sTYo0WGO5GvlxQj3BRseE/FertEr8SCt3W9BkmnOzXOR5+c3WYO3TjkXCJo8
J3+BAtXtUpr28EOzQOGRgrHWuuULPxw4mTU69ewPTez0U0y35vJPk3Lm6NXtwwS9cfb4OE/cNS1M
86qieDWMhAZwB7aAas78Okr5OTM/LHbRU1BvqlXVIbNsp8BCgpVmX4+ZKwaEV6Zw3qFbayb7ukFF
NNyt5FVaTFEr4POcw1FH6tX6zS6zm/r4tkV60TjwTLW7iDq2GSkR/llxkCgMWf1UBVDbDn5BRsRw
Rx2J3VwOsuV18fGr/Onq6mw1SH5zfA/RHaqZG00jU5VZE1RShrPBvV7F5gfnHsqUXcXbYXWSuGqu
ojyk6KWt5edqEhBy2Q5tMDyjhs5KwljNwI1LXg4gUWuuscSHEBlFuQAJudSrcTFjccHYemkRS8oZ
JvwSHrqhOnevhnLvMy8kh5VG0oNbivalZW+yxLysVYdR+xJV4eCyxg42uQU0Uva3iCixw7YYiDqc
kTNE7oBvUJGuEhCB8ttGgVu56ZbReCDS04LPtatjSg6lxSwZQWBruThpFAm1M2obCIyB3ANU2fgy
1ys5NQoGdXp4ZHG1pIj6VxhXY3NLGFzVNOQlalUr2MaZdOiCqI4DOQQFz0imMq9fzeO2LI56cZDr
9KjKxDNGnRseVA+T3smJmwhMYzKzFMKVCtsLpXRT3uB2q7jwH1IG6qbg+JUjr2R7bOLHQ8+DU+Gm
ymVIl2M7Ku5MKW6Ycaxq1adcSB8ZmXJmS33lEJNuBTrLYl5j7SvEr7tZLMDPnzIeckZ/LKJAO23j
ZzVhPL+TnTtgR6l1IOM7vodjec2BETd9FkgzxU8jpRfuT7ViiOZdUrSqp6833ZKRmKEs1TWcHDbB
bEa7bbfPDNFLKN3dCzc6YFTaNkhg2MarIK/SoX4YRnWrrPRK6e5ZTloYQ34HrC4y7CCMcSN167Vn
oaOfIvbzamuQg9bqTznBMNOWXqPTf1gjD8euAqUvndp9ZMMfefTNn4ZjTe44QrhLGKeFUdXGOC3I
3IBlCjFazv1vdSAXQgNBGB7TbDotQjqB0HDqYyyRNZEqFxbOWRIIZf8UJ+tiTkD9/IHDJiiSXZFx
YPc2RiuIFk141n6ziTybiIMC1rHKO32plMuX8ZnVkoeQlRd7awfx0H4zFK6qEc+Jni7QZfLSdHqy
kDro4/I+yMmb8j5zpR8hF1acngY2O4yNcbBMwyUxZdxExYVF2bV9ERoEvtlrluLePCE8dHlQRfG5
bIyzFSKC+fJSAiCtjsaIpRlfnkGR8FQXlzmqLojquNWKy6DipHVI5ky7iGB57DVjyIkk3KJGNiCG
D8PksEiJO8Wmg3DhmIcMqnPYTS5+I8dY+EqwVnU0xQ4v+iST7qdMK1yOoACPydSe9KeWx/dGr17w
c/kc9l0lTrXcuta3alUBNLosC+KafRjwJM751ECKLA1fKG1gylqQWvlZXX/LoXUyYaFZ+NWRDouJ
m9gx0bDkVpfFzohnUrLRYvvuoF83rz1IvWVD/PDoaWr1mpV7prcgbBQcvBYu9ZptMnn4zSwW2lTt
pda59O0QGVKfQF4apAhKr9cP6WDvx8fibQiVigYgddZOdcJMX5WOiBH9YTdrNdfg2a+Y81b9lOql
2+eqnxaqP+L5k7jR8I0P+MLi/ByxSFbZ/bAeAf40/6BpaRDUSEnycfGPEnoYahUJ6TvsFr24sfRg
UX9ZUMD4o6WNmpLvrh3zn7UtKmTFNXF0rqjbBGMdweqgZrQPySY9j5qqv+obBCT0sIRcxia94ea1
MUO3GKH7vQ8t4tRrOV4gjiCoufuogJoFkYUNVyKusm3chsK4k6R/iUYAre1KEZnyyHVS9trkJ89V
im9yEt1kCwPh1F/XzIbajFtbl89NqAfmYdiVMkBGaBNwD1ROCDG7zWw7dsHbDgZtRJUE7WxG5K7b
MK8NXpR+KKvBpZk1feyYT30nmvRhdbCEB3Pf9tOr0Ma36Z9oE1YqBJz5MlZKiDO6aruSKopjMvb+
wOqtNdi8T+qtSc1LSlaT5rMyxQUxIB+spI7HzeJ6jLaEF7QiTuSq5H6k3fXbZ6soV/jIWd3cDjK/
x25v3oKWbjqKRcAzJeqrnavPgd7PrbSlPdmQ/lLpr8rlgpLAUQJDPRKObDM3fSNne2gGcC1vZtz5
HO8xK8pEEztzdmzJZL0/YnFl+Sj/kmmnTTf12PYzKK+WibFjRN6h1Kvjr0MJ0zoQvOGUWS/S2LkN
e/wcO0b9ZpcQpUz0/4nwIDCX9WHZ6DjCGfjnTO1jjegw0Sk6wqS4pgKT0dWGGKYInDiSuOvj0Zz2
A46xPmVztpF/efLRrXM1Mz4mxZmr6dGyaTFE3uRQwF7eYmfROuNYUz0Tbri14kVj2Tur/FqGAF2M
DJ/JTTAB5YbswyfRBLEg86lctMmD/1VSaCPY5BmMjyuvCAb6SidKDemnjPWbVEQv2gfOkBDTGLCf
UCH2pWOS5Wkvpo0AQ9VWbPiKmNg3xJvF8IBxbZexxxWAlFIMEQagyDneveEQFcRb2v82aR+2JD4k
nZrHPL5J4itaZ0dGN1q4LvWS1y0rM4XkSvgyrMRyVII0VbwpE7gh3vLkZTOqtGbnpnSQ8qj+yfHH
i782JYGiOBU40brlXweGo1XAcSnCxSxCOYrNYjbSnJwt4XJuWQTP6PkCPZ91JUgVuTn09MyWswUl
tD1VvNz7heD1AIA+TepTPd3WPsIPniD7zrzkGsZVK92YU/xhCh0J/jcIjbFCNnVbmuwkITPhsoFB
YZyxSQyom5n9EofjmS6Xc0zxxyZJKiX468Ccql3LQ8ujf0Nd/vBYGyTrBOvWFypEUZN7d+LZM/z/
vvVqugyIbPVstic8dhMWHssEwl588/Y7pXwc9OFsqmQijPSC91JL22vJCYSZzdHUO26tbc9f8CM2
HFSgsE5RY+9yQsaAK6o/Mho4egtw4Yud9Fe85heZv8+sJnTYKH83mIrErbRn8VbDvKHcYLsQKog/
TIdOgXHaZC8SYTIjNU+NvClcYBW5FF+kVFyMGFazuNnipdXbk+RYoUqBc+vmynfR3GLEGEHIJsO6
H8W/VLyivT2drcIM1C6mtAnNAw9JeWC3u49EFqh5i9ffvAwWUtkLx8d/Tul0vuggzRHUA9X0pWk5
NOxPm3NfFr6cZDdFt25Grt6fY+zmHUhtYPcQsW7JLYWhZxWAarr2RhDiFi6MaVJgYEfhlXL0+Mmy
shbiOY3NG78nrcWle2iTfwqkkUgLX6iXH0bCpuTQCPkWBE4Ho3jIv9RQetRL85yU7lmJn1BrzoUU
ED9IORJykL0dbs9G8bOl9zMOnllur4sQF3MgTMUyBcGqxKDfPAy27Lr6WWbLTiuhKEUfAiQsz0b5
T4Mj/I9djUdsK2RnrQMm44MZvxJ63il9dsgU+P78ywreQfWLwAJogUNVFqoujVk5/DaV+pxyRyOs
qVvksSJKHRAZjnFvHbro54SW3bzYXYTvEEzEIR9/BkHI4Ue2x0e83rKkxDFI24Z+Muj05Vd3pLGc
WyfBQDpzFVKdyD4Cz2XME8M0i/0X4V3rV4tt3VS4fmN/8b9WUiPqLmmZAb+Vf8bnpuSppbXBzWg5
ONlb3ZTEciEauS5Nnrb0HgRD/MGFZw5MsoS9JcQK41GSokvwKgMO6CqQk/ue+wB9TpSIXVl97QUu
0WhlmdySPWNi73XlVngAKsx42mvib9WuHng0ZzcC2zKdZP6QZqKDNX4tXG0TSUt5IHk9InhqCzvC
hdVsP2BIYjWzJdYl30axBZND4CDxEc+9JcTe2rNH7LkNV/u2Gr26CWxkQlkLCZYwQvZv87dEDqQ9
w8hLl4udkQnGWQ7FpkJIVHELjfxJphz7u8AardTgwPWGy1NIhAITcCUFvJxJ0lz16Qu8ILzUJwtu
wmb2mL3OQ/baMehOO9GbH+lbggTmqdO7Zn1vLWG06yKfYtIYBxwzhDJazLRZ6iNrg7vaE1DvNb6T
oFAfucz6PNngB55i3nuJU+W8ANSR058xKn0s6Bg2XEpNJm7H7gpcWSNuMhA3yQxtL0dvqsmGgwCm
ZJKBJ7wGs40EWFKwdSlWx4wzLBdYKnoMflQhSTAsw4NCwVooU0mkneQyPmnQeNVUPUlR7CSwvupH
tfTPUC5ftS3I/9KURACMXcOKd2GdoRqI6DMmCL7ANEPeqx3UvIeBBYh17kWSNgLAfiEa3sNnWgw2
HarTEgGk281ZNRVXu+IUfeFqfPG94Cis3e13AZxAt+ud6LoAoAuVBlfL1i6bxhqisdaLHjRT7k+v
OjqzxvQ1qCQ8SMrhhMaJO2Ktx9pI2aEEZd6SggG3iyBjBjW76QJQuaX5Oc60mWcuxQwDpCDywDmF
NW2on2za6er+zoY2wca7l0FSK4gFncRq3QZ8wPMgxa/W4VezETF0QEeCpYZKHroo6Z+3noZ4UMG2
EOBQSbvQiILtqip/E8bgwXTXaHqIWx70mQhs6WskB1tPV2wvhCf0W1FY95AbKo3Ya8ZKuKdMcGXl
8a9u5cu8MqjYr7UK4sywHR42k/lRhPPH2sYfY5+/K9WhVOlcVXJezuFEYegU6hidLysL84j5KL4t
5YKUGKGYVoH0t9ROrOpgfxSnhVCsJEUOpg3KP7jVrKdBIn3fceH/MeoO7w3m+u5oV5wruc5gi56Z
2TyQbWfmi8hVQksSOmjS0+plXWzLZClv7rZ7MYlU7APE6kJcQFjnG7s/dut8Cku4CazHBVYNEqWH
okr8iANGivGnMGyyE/M2v12CZjnO4sjzjd+q+A8zkOVUJvL/g1aBJw4voX0bFZ74KJqkojH7FGZ9
1JN9NIYBFJ+oQVhVQmfirsun3rg0+JZGCT7aqUt+Yp7AK7pQz69aQVZg6aNn6c0y0uuE/1EFfaNG
WqAgEtpEPbCCkB/DutDH9n17x871E3+Vb0FH6mTpJWOqT8u3Hq9Oor93hnZS4s8q/NXixVp/TBaQ
o/46QMrJRMF3AGlxyZxoNJ2GT/AMo7d3EuqbRVUh009UhhHOI10gqQbIdPgM9DM10+a4xZVh8T6t
WIMwKl1t7iW4lWjIIugUlPR5LU9Nnt0ebmrkrcQeF6kINOVhsqAamvIFXe4GoYm26chRzfIs3vDt
og1S64kfrSMgEf1pGyAsGaxj6aYmQ0C+9Bb2y5XaTeKWUZMAcumQRAFieJpM3omoVa93riBq1dMW
EnlxI3sDNbbkFEpjhBP4lkixs2D1HbH6xrvu3pD47sz/ce4rmpnDkK3U08TO0gwqF0Tlrq84sSDm
shfC3wOtzTz11nKSYUWPLL4o+pEwF8wm1kWK7wZSMGSKw21zlBenTlaPKm9Ev5KfE2lFeteX8q62
5j3EHDErMCltG28baDv+favCU5CJXB6gwNGBpzoF7qSZ2J4BahnVcFMIoVqu1Meth4F0SdX6MZR5
hbaqHEhDs0EaNoxVAQYJ+YOytAa+nhEN/lvcJrvyQcPMIW3+6fxeKcrAJNb6awFsTGJPgoVVZ0c7
MnOQmapLyuoUDLzEcXTiOLMpO9BFMXac6n2HNU7hJmmtrNdwrN/rxHCqgs9TQe40iq+J/Lsu2m3D
3OfyNSb2ra4f2z48b+VzveN0o58e75bEZb2H+Wa3JQAXm30ApXA6ZrKegxiozRXv9nV7R66TAZB6
Ac2OqgLragLzFolA4u6lTf+qEoM3MBEiUrbOioVPzFz0RHHIFFHWc5DwN44Kc+fGFtHSAN2+hmkN
C/h1GdPDNlGtHN1Z0TgM/a5NVi0yFW9Ll2YkYPQFXbA+4IpC5PlD5UC9MWOFX6ufGeFnjbGttMeT
3rGrUn8ZbAan7NRCT6MjIrTZsXCnbLBC04Jj/0cds3jhbDyVUvzsW+zEjU0VSu8ZionZYpI3fT9j
GZo6Att1HHN/g7ktga2PEjSud7OzHbODOrbwzOTlCvE2dqQzkwqppXjf6DToDKl20ev1uhpwKV+L
lbxkfwFz64Rk+thkqfLq2nzi0+4NciQgOFe3wKGI0FuIn7fGdVxeW1Bv5CdYSO1jBk8y2I1xa3VE
/JbRuu4DgbZkm/l5qFDssdVC++fuQj0gWLwrZomran/1zKKAUAvM9niBcypxsrp1jfE+UugDk8A1
c4AihL5wrmKqNrL5YtJmklIgiuC5k/L6neumXGLJQi/NSOvUJAdGxmKW0avZPpNFvHBX2Uv2QkAD
T3V/YuYe5NKJO8ZICI/zRpFd/w7mvyr/SdDXlOmG7prTAG5N2HTxAW1tg1XnaOdpKi96Ux8WPEmq
TD/fWt3V2o0RfbQmvIN6FSS4kS196yPjLV+DMde1V2WbtdhtEwrhmKQ7gmabetw+lrv9DzHsxYum
T25M5poQQHqSI9vxQ+LybSC7NBxvC7I34RyfoRmmqQrFi0KpepBBCh0qvqdhys4NYhsjQoV+cBR/
Yd8X9Wcy3xlXVFqUMOCN1L+eVwKZFQN0Abo3nrFvsKCMyfvCfJq9aqQcxZ+w+zVgpPlQbwnOWcH/
iwm8p2ubCXzjEIiKBBN31nOBibtapqANKXky2PU0rKXRD+jXWQ3YQS/8fWVYsMH/GyhZHTRqfSM8
7nvDLOnAkE865WpS8Uok6i1dXlEDLUxLGVkreokXSruNK+Hus467K1Y/4aC/kApsoRGT+1SKIviv
HTLrE4/yOaW9y9ZDJtECPdgtACcA18dvZyleSY4q84uNdXDo7iGbw4wf3ypjzESsVhr0LAoXTbxk
CPwzVq9u4b7GrNtk54V20mySCTomVwzNx654GYmsioSgJEW+1P1QmMEn5KZ1POCWH00QccuwS1ua
1zFTj0TM5V0lxgO/gsXIKIMAsRVuOKSeU+NXhOds3pxwggIZjanfSdKM5ezgVmXz36Gk/CW9qhOY
JVlt/OcFos4X33Z3nZhCE5rVYuDhCV0R1Cum+LPmknyT6c/5QPdqfdA19ZxlWFtSqJQtWOim89U5
ClLGCTVoHUGxKQNVL3L4Su2+FjzpcpctLHDB0K2n1tt4tzxR9dtgMkr2aA/fQiXHIrV06RjODIdp
fluV5BxNRG7FcolS1lLHBJloSNKjzsyC7LXCmG7TBJx36baOSg5FKUt3QQrJ37sS91g3X9MGfMqO
FNDB4skrIbbOm9gK5XQJYXkOjiJqBK78pE1wswgXpdxl3jZCgczB1NhFYPJfwcarY7ra7/JilwJc
zN20xTr7W6NZXec3Pg5SgNMMoRZnpbtG82HKxX3V7BuP8VtEzQhYRbCzD8nPSPWzaAzK8Tzh9Y72
ej85FWFjJCk6+ayjBI6O5JmBzbnkyWQ25GDc+Q0m9amNDSz8Ocf34DZthhqq7Uj7uz1RClWqPWwj
aErAr+2LWIgb7O28exGD9SKHh3Spb8toXoAQkarptlafZfz/55TKcwoDTKT8Xovf5lCy3QsK461X
eKcNW9OPQodo/Smtfoh1bNLdqt/nWIQpsLta9B3UFPjpHV6AFjwR6/maAYNFa5tz6Mp/OyUKzJhi
OKcevqUaJA/DqjE6pn2eYJYCTsUp0cou7TukT4+RtJKTIE2DygS/Z4K3qMK9KEnOxXJ9miKT2FjH
XQf623FC/5bwbWwkRQnDERlXa2uj4ZChw8VFwNjeO71sXGPaBNYYx/mcXbL60CE+NIg2WtveCj29
tel9kNdjL+hShwu7OYbqm4bTC5kYE2i6Uv0Bn6tM/EQgI1FSrXGPr7i/dzq99pN2xD2XDewJsMRJ
sv4pjelXkVI5j92ebAlz1Mcyt+8bWqf4M4fdtc1rpp3kQDNPOj0STpFQIwNyz/gE43c4aMPHhmro
w3NJ2wCJLoNEk6lDave2cMEoOEdr2x2BSuiF8Aay/D2lAWsCu9qnx3Q2gM+wrp7wJ0gpa8qCqcnA
YwzqqRqcIsdETAaL/KFj9rmTVRI7NzzQ7B/Fl2lNN2Vqr+jHOTIW1hpuifTOhKu9q7R5JzO2TzjY
kCiPFQbcgixTZys4QPsDcVoWwUFneF3x3XKZxcIktMfUti99v9xEByq9uwM2pyZ2fYtl5y1Tnko6
Bv1gnJu1uBaU4vE84DypyE2Ak5BKKehRPe01cir0vTRqHp0XYlzoY8UDzBqm07GBV5wtFXtlemLW
2SUFwTNXYluSAoMqOa3G9meckSM4tdkospbZwhzaauF17Fxr0J0OZkB5aiGEsnm1RjBPpKnkOcad
eCu7kve3jVkxo/L7lFCillSMlrCHkeuBJ6X93sb/1IEApip6kp+1/pIyHGWkIQneb69Wz8TW8GrV
3K119sBFvN9esAQEvQD4hGOZBgSMRXe8TEY6Om0XOxHVHAnnfBa9wyZOubVR504RdbuyO6hnGDrz
vev5/sazSCFn4Lsar9mXhb+TrC0mjgwqCoLliWKNk8wNpNpqvOxz2rJTgRQqhAv20MZm8WfmklOp
AwVk6lMP88esEE2AuwyLglTywoBRswBIKJ0ZZN7zgwsnZEZ28Qq65JNPesMOrQ/++GgBQNiwxwiv
co+dV+dPSfhDc07HzTZ+2ooL57eKCUlwdDBj7bb7WtOU9E1CvQWnIiUA6Ci8sBaS5Awi1ctYZace
t3YB01c+oE6dVAWaERvVtiEV9Ssn8Ch1NLZg2gp7sER8TC1zF3Fi0b9yb9gDKDqVxbx/ezSrS31B
T+MDcq8n/CZSICUycQMs1el7n0xEs6t7rmg3dSxvoj+YFfB1pG2uOhyKHyIW9CTwQceNE0tnzqp9
Xv5ElAzE7A1jqpzlDbWIHKLhNI4oDy6K28zBF8fAgNDjyM0yklp57ymq4q/Ll0r6FBXhM6Jll3Vd
y90rgmkmM7TibJGBB1XWZalZ5ECY4HHFSd0Y7LVWDIPY25kInZXNQslSueV+WufBFoEDZaDzPM50
IlLtXu0+yN55Y9PdR2Nfrh2P5MlNY57xs3CXTHUVIQNrWN1uwao88YjxuLszbup0/aTPsY4ehWbf
8ZbbSUZ/CrZkbBwDIubCGg+yGEJV/L+PZFaaMF8eI6Y7gde25qSz5cKL13yX0u3X3ekJPRGnpWXR
TeHoNoQi1JhjX6mfWx+lrj0tLPNTexeJxqZ4v7zWdOPG19ikL2KiRwQSKqbh2BBOrpKkhR2KXZVg
ZYsfbXDVDHzU+s1znI+37JLnEdbDLpeHLscP7H4v2Z+08InuwtiFpfKWN9LViNorY/GhwWCxmO1x
xIlF4bXJnZpr3A5Zz01wg60TCTtcR1PxJn6IqCmFP4Lg+wsJ3dhWZ+Avt74sVBdVTSAgT2SuOG7+
kCde5ns6j1wlK8/Qf+QdBgTcFNat/A677sTg1yIajvvr8Afbgd+qCNSN7dGdE4AMG4EkABInrYIv
i5UATV8i/50kQIGxNGk2XmAsTQtNqXPyd+U0wYqO5d2Mnni32BfvsCoVFy35YrAgq0/YlLpt4N/E
PCmQVn7HaUJXEm/V7S2bm/yzR4m1nE0uh3sFXnfWmf0WvZMbsimkDYrw1ZYk16oplKSc77lujxje
+Z8A9+KNh9TxJrYQBbSjLj1KKuujW4oNakqyZ3SaUyLJvCmJg9kYWBi8bI03FnbiAroHCpY27iDc
/2AtgXygnmaKDaLyQINIXLBHDaxT6opjOuf7ULVc+iZy2vAiTm2Dj5KdwbD9TMrZDxNymVnHj4AV
aqS1se4ou+DDnT37/J+y8qSNwT3b69kIewg56XXdDzEGDplOcAyqNawVg7rSBRI+C6OjQQR4GeQg
v85TDMPevEkA9ubVvBoa3Rv0pY+mttOX/mwbYK2CGp5pR9XoxHN9BVJK/eui77TcQq/KdjqFNGK5
rT6n9wf+Hu2PhF1kv1YLvLujyf0NF6veI/kuD1JtC2gi0naVOu+65SMFpGei9RZoziHILxF5dmrS
EYfEYpduxsWVWmMsPXL6aOOXjqyBENKO+AyuuM35WR3xLRH1rcHhvbcwmXgCTOnDRqos/ti4Cpc2
vjXEfHXE+qkmIHRdWUaQTzQQkQoMDDZ3avu9Qd4j7j+99oSUOWhqBKQGsmGsS2QJvKojR81DzqBX
MizNQ0w7vTJ0RwOvrYnXNqIDqObglwxcduXC44r3JRVKke4pee3HjIpacYmbHxt9Agb6Ydafw8I1
rz6Pyd9E+oIL2s1g/2GI5q/tWzNetdG6amp5a1nOZdz1MKLtyoo27+Gel0zZInbMaZezppcTfUd6
eN8mz2GExZ6eUuahBeqUsD9WbYDvv7er93GZ91HLqV0/IywNdrS8LXLx3vM2VUSQ6xICChVDe73V
g2GUcTEfKzDla60RdwU1vpIghCAp0eMEKWvkO06+cNuK5m/2JfkM51s63MQ2GAezxrKYbWaOjjYp
9gnm1Gl7vWV8qsOfieISA6+DPp9yHoJo7Kd4w8j2YHW4E0rcCbPqc21Orb/1osn0A6o8jxt0IC2I
KdwQtCb15YfFf6HGLSXs+TGz+t7P9pfa3yagA5KFxfYt+TuRAOgP4wfK60h+eisUI1kM/6S/KeG+
S9k2ZQdTU30VlqquEcdvQo8og0TOafjLC/iwU2hDviUt5yK5WzMUhXa6dIV+rWyUF4qprFNUdE42
k84FL53g4uJ+1+F9D1OZW+XfuWlYWBGJBaZtS61nV39UFogcbAa2XP0xHM5S9UfgQ+JOK8/PLD5q
tIzlkOr2EKhI62A4hGxq86Vgy0R5Q4LKr7J8J4QxJY+84gz4rhOuTYRja35d4YwlwQJtG9a7K6sL
Ssz2+r/Obt2G1GUcoiAVJAtJXSqh5JD3ZEbAksOnJNT/Da8bwjxdu0Dfg3oAsfwO39tcjy0g6Akx
WQP4NqMgmVNJiOXMXSFxH/ca+mCx7+LfGVhTMjVnoWN4tLRD0Q8HICvcWE8dPAGkMOUMTPUiTYUv
2ffFHO5jbr+kQ3bUIjBVCJqYnSiGB4nS5Pup+5STGUaf4mqQ12JCj0InZIqox8HSgA/BrHyNVvp6
jPhqfEKycbRJ2eX87Nx+ACcB2mKCl9j4gwuVKVMruPrTwrOBbXB1j+iDpOrWsXd7WXEqFpJJUmyN
5V6IPMyDi7wzI/cvwed84qWYgaWSeHHS2bOKF5v7M0sNHocA92RAaMt0pyFDVR7xcrEWsFeGcSX6
1aqXiDr3ssDLQb0gtBOyy58GaWaqVem8IENVeQKeQEvf1AJMIJTZP9C0RudBV4LeOxhL8YrE2KTE
9PAQW/klBPdfbAoQSlfCoh5csjMVKeZEorumuQMM1lXrnd4BsrRgaor9/iqDc4lbxFH7dyIzlzzp
lM+F0xJxB4Ysjvb7Yj3Ez3BvIXAP4EVy6wNhivdTSDMGaQJm1bggkUttarECvTEIIlmM1J72US1/
M0ZslsJGBZhBBhanksU+ymI91ixmgWniWGne4prkwI1l56TfNBrYNVu/RlF26fcDDkmbwBEWaFU+
hLpb8r9SDD6ZW+SkmNfWK4vIN8tfnUR4o0h4j+AirPqgtak8RjAo3bBoAZsyD5EBUyp2uqCen1O3
H7q9bjc0GLCjHy3Q+8f8MvQYP/PPGnq/7JHS9yUqx/Pv57Ofjvw+kpg9jTkSMBh2wATe7OIX1VUA
QtOdIdVXeTBowIU3rR6ftjYE4UramwMZ//SpAltOC6Y48aGkAQK95G1O6vsaq36WfS8sYHZjYkNe
wIyR5OBPSlcT/ypRfWqMtkP62sbaR5GG7zWuHvZd0/oxE0xYeA9vTtqCz/4wUvfIchw4jwWcB4JD
CDFo+8sNXDB1rJ+wFBHtqV/CDiDIsuwNi1LSur6urKB0Rcd3N2FmUvzpyTzUKfgpDsuIaSBPsaJz
GrRnCslyxWvpj0jL8NjL1LLyH0iYAWNmQIO2TRDmLTMgCEA2AmsPUkkXeMYXL6fIqafkbtaJzg1k
ZJKz+mGBx6246GWCfF8qwI+jBvBFL7u3bCHEaBeBTBqPhY0ZHYu6tWqoYLuUgbwdNZ+f2LeLxR+l
yl9x37IJF9iVSVYa+ndv7HOSdSakMYNCBOIBC+YuU3fsDVzDlc4az1E+gCzdjVYc6LPpV611rCmJ
Hxtfi77s7E+sZ5cOB75o6XEob9Oa3I3MQMpuXgbW6+oQvrgl2EM+sXRVMivjXCM51r1q0fC0GewA
3ewb3tHFSJtEyu4gKXlRs3NF5De7RLVC2axGb+bM5xrK8m1E6OS+WpvMCPQR4fLoO1+DWVNGxXlS
Hrr0bqFFSfR74V1HrDbw3DT7JRauwbSB6CpvwRBR3dp52tYnoBn1cxj+klmsKYvOgUvO1Qpd6GTA
GbuS5iM2hvl+IxvtGEZohuZuzoleK4VXEku2QdS1UUnb0Y5QGn+kuw6SdhnxllQQp+AAHEcspiqh
mTHD3KE4+UPVMJXav2o9pQKKMQCkAuSC01B/ychNE8Z1PLNw4eEi5sccWhZN6TAgiBWN6XGuJo7v
5JbhfZ+b31VPk9XK7ZQ4CH7GHf2y38mUXqyBqei3UoGrwf7Vo1YDC2kFbshO35Fo+hw0SnR0vDA8
RcaIB+JkQWN9oRzJiN8nnWmwObfAU0q3SpxcCyFV02SrYO61fgR3WUIVB/lGpOROMMLrJ7IUKyaA
dQmW34kO/nyMz3EU7+WOteXmM6WjslCOY0h/G/eoNfO372at3zcwE1iB/6PpvJYc1bIt+kVE4M2r
EDLIp5RK80KkKzxsvPn6OzjRN6KrTfUpk0rYe5k5x9zM9XxSINfYY0L+EHwoG44Hgl19ODr8wDJx
1KIQSAzPGgSsTHYtrPd2BgocugKPdxmgEnbsA7v/vEfNwaCVyaXFmdjhdm+Ond7eRVPcq9ylYbjK
kH0p0qBhF8s3De5CZf4lNBK/tHP09O15qYFHare6GbYRLseRzJjAVDgd12BU1r3jmqxVNWEdSwga
vSEjv3IjnLrkkjRQfWKIriMjsRzfXxLwHtW/GkklhRxj8M9cDpszwrPHQEA43SbHXLWJMFTSCfdK
c2rK7GiDCSO1wxXsLXTaCnlBr9xSdutLCFzFpm3ZrWsQz3lSnNDaqbLBQU7Rjo4gwCQSyDwGBciI
AjlhbWxl0DXAi2Lzn9QRTpbtgLEB8eerwFnItcAMahqg8OHJIGQLlyyiA1ShWXYnLOXu1D8x+Soj
tobUGtemE9z1gdDyf6bxYrE+VxL2ZBCRdVi6U3FQqLnEx2zlfl7HkCjUPapZnLFM9Hw0EcCwdzae
8mkcdyrT0AB5yvDNaEsF1DYWWNigtBUT20xl14hh1TIamcbImxw23ryOJbgyq/EdoCTt/BkHX2Gu
vUdMYp3snuWwNFGg4VorX40c+5uduOp7FNxlGa4iL80Q91c9mq/JIuT4UfED2Hl3kg37GGfCZUDq
fXkj6U2k6ubwcjGGiX2+lISptYPpuispCTNKq4KSUKYk1BuECp16jQImb8zlLKqEMXhDG8wkEYbH
aOxCzCK9p/fSpaiz68R7TlBGi/wp5l7v2DtMbHxUPPez32DNJTjVr/jg4tbYl3xwTRGT6JpUgPnk
xaceuUsE8/IIdgYif2fyRWX7sGVkzTfw/4RgZXR+CAXx34RsZhw3i6m4lHaoVizV1+30krFGhwdw
Fvia0944ZjYMHJbng3K29FtleiFs8CwGHUti95gk+9JM/f5zctBwk0aKJqy5lMoP6YlkB6fh3eAy
mWQ3ABmtqS1qUygY4LA7hgQ2eRctLj7Hmx4EGeZ4XJgymqSiRAz3G4b7BgXTqCI9p93Gb6CjFGED
NLUXRlsoLR6FJxlModikz2zSUzb+zDXp4dgNQnLh9nS6Q4/ATXAbple+tKsiv1ckK3HarwfGIrJC
oJmsuwziiUmSYb2P5bfUkoXH4cxGp0H6vORcTeqPDphfY96YN/ynCDzHXgu0+UBvSTHq11oFVxKE
2gj3hOY2BVe5zCRJN1MRP7K73SugUCQ5x5VF9Af/PWPUY1JXMENLa7GblHONwCNiwRSAY4ELFkXO
MiKrZsxYiGOxDq7SlNzLCuccf9O6+O0DdASduu1FTFBHSz+J005zdnWboEYQ++oY25gAyr/6GZFx
OuEni+drSDQy9Kd5JnuF7ABjQj9JZiVPu8CekWAdYm/a188GZAN/hQTZbZV/DkfGbLheTFJEoHHX
mco9AxjpUoECaCeq2k0rmTtr2zs9SmV0RzxXU2fzhRk7hmYIu4QL52RFNIRNHDtnYY6wBwMXdKa/
sKSq3EFiQFw+PDIyO3vAmSraG50Zcj8MW2o+wIxNVaHz/Rxk6iiU1QMGNLqMYR4OMam97SmyjVNX
dUfmv2PJifIcwQ6qKTmqlR/qVFrpRUoiyD8tRyyC4yjcl7G6ZebP4ALw+Sw9S5v4WsHT9karETFW
TuJNaGUgDy6jTIKuQuLbqWNTGgcUwwpSxQkgIAQ/wiy4jIIEQQI7YJugWLGyqmdF2yr2ZhrvFcfZ
mcQgwACCZ72u1e1iSVUcqrj4VIIg5mg8Rmm+NrPX5cyj1cW23pDyR1dJ4BPYkZecw7FtfjMyqasU
XVv438RxzvVtXKJt61blCAsYEQWz/xq+ocG0JUR2ELJtlZiEItlICnPfEszdjh+IJRi0wQcjX3Hw
+lpiK1T/KVoHRgT6WOE6zS/U83Yi7VGz/bYOkBPerK5hIUx/eSlTxKzsRvSZm0cQWa4wvFjya+SQ
DgOHQktKSjyuFRj5Az5zEyM8cRbAqGQVkZzNGWhWpDiRmFBfhjJwU7RRxhRCyTmozi5n7DqElOTi
pR2c28RmhlEzUKSgZ+dY5FsFgtQiPlNDFLI4azrWQBOf3DLTUnY8qo0hQ06TOCeN58hPZVG4U9iL
iAyjvPiePzuWkC0TfuVSE8Aw1qy1sUDCCAnmiy3hl0umCwYUTLhREW1zsj1q7caenGNGdrMpR0Yv
dozHIOCR3Y1gmG3XRgvOiQ3dtbb3cK4o1bCUoZ7Eywu8tB7JH8tHxgQeulHcSB14ueows45f/szl
zdH/2flwyZXyYrfOuWQwnVJDkkRr4b6tJuZCzFBqhqLcgDY3k70iypeBkA2u9LVus6tBcxwODYhM
9TxLd8B8O3Ijcz4lM/xePo+5onKd7/jlBfmyGsLiUVP4ZhhrLbxUZJrjhNYxrw1FeqHAbcM3ugCV
iJoiWi23SjFLq5oKdKrtnZgxKjHiXEuQZeM43kexm82fqqITdokm6qZ00ZUI8JXRax6ZHm+aaj0X
0aPWvSTQ7Ek6OQdpts4IgzaYtieSticOZw/IGE7qOk1fvigCvjgw9QUSupWUT7hgA+2TwYdpb+RH
qZzhTs+lhRqdxCgoBpHsCYRL9HWdNfoOc05pOpFF4ZpQqCcuTolxfsGHoEjTll1Y2a87pEAs/jYS
4uVOWzvo/WqwxeUwrsjPiChngr2MOZ/7P78QYwd0d4semmtDvKuQRRowXxtdXlvsxm0ur8G6cPhF
fJUQHbo7vPBFlVVF+L/iO2xNJrbExmARUKjn+EGGgfVlq1fGF3WHvjNfT6QjISprWHgnxVMV77jl
w6R3l2AMLYIZIFzb+Sz4Xw6Me1gY7F7l6NxhudSBu/AHWv8sHDsD4hRew5vEtWoyVOfRahKXkJa+
+Emaq65/d3rCeZLxpZCey2qqZ3mpurJBDjrx0mjmGHGumNy5sFOxVdhwiGH7DcLGfPGiBTIXKj2R
cgZ9r6BpsDmrQKTwtArjodNw6ZR1JschM0+DJad8tElerhG+Wb8mXtYOwB8iJdyA48y8iX0iHVBX
n0BlsnzqPfl9Jo9mBiPKClht3ar8gLvTjiz0Nd4I7ueQ3gDkVR7kpzm4Nu8Ydy+aPXiDzmmqIlYA
04Wz0It66yFh342wqVrfrJI2BNnOcu4r2BZy67uekWBAY2xJ9UYSSgwPB2r5LsWoK+lY4AaXAHgH
LcL/Mp+net+hi7HLGwl4Nn8HoUivIXIATE/rMGeQwD9oYXxJAZe5jk3R0TlIfaxbqv0Bk/VmtdjJ
9mvbaUeGI8dQey7egXBSt868z+CPxFjoUyq3zwmPtqMJ34xeYo1ymKOxk1o8c4yUWrZQqLGDrNxA
OnLtoF87JEHlxktSMqxjcwNNAYYOX8rCfHQjdXo4MyvJpL2GqrJWF4uPoqAgDl0YmRHFDWcgInVA
ost2vzqQxriaBppNyTzqnVsBoNEI9yks9OKWvDcGYOUq7aD4KCwi73v+SGRvIVQZlJ5+YYY+8R4C
D22SYuxGI2O3BWYr82RzoMpO8ejBiOFljjCXF+y2VesnifAT5Zz4WJevDS2RhR84JM8HYqCGqE12
WA9YuxpYxdAsvJp9xmguL+CX9VtbwIwPskdkocGvlMXtvksHY6thwadwibOOK36rROwYC1pb3ovU
nt2INIGsfTVnxBxhhIlWsE1ZkWN2VHUGrzfaVKMw/BZVhor839aAZc7aEefZkUnTAphsLM3XCgQ8
r31F8WaxgPlKUftFDK+NfNsil0i3vModZEgavjFkREmZ1mBLKZEJSh5P9z2PpvsQBn6MazZO2JyT
R9PYUP/CrZixdsw+SXi+xSdGFBTJTWixg/lazcweeWonwKtEgeaeTPjIJaSjHeTrLDAom/gghtTD
3IMgakewJ0z8/jl6nZE/hamS92A8RiKkRJ8c7fmtExKC5JI7hMAKUm4IQcjg81tuwiimFeFNSbAE
xIVylinmB4v8vmqj1ZjeSmWFWdwdX7sxw8UffoqZbwevUq1Om8Z5tXhgZRN6So62zvAstd5YQ8Vu
8XVM2TYZmyKuEJJaDELGjXBSkDZbBXF8hlGlM7VLlKkrJMhIjNZpbcE0QnQwkbqAP6cjM+enD/KN
zOKmdC55pm7ilqyKQawhUuKCCyZ/0E0fPFWpFXt5aBElMzle3EEq5yhSXiPx+4gbkMocaM5vj1EJ
z46Dm4iGKVlsOwPzJyU6UhVJ4XhjSUtgGEJCrm950+WS95KxUaAE6niSCjMBuVT7dhAeON/yfN+h
Kup4R3toV0MW+8GFnRKWjcYXQe83sCGslqyy6FEI+Z5q5drmt4QCxsQekRR8ohYBg74EQRFtSIi5
NZ5iOjWn8KB+ONgMl6qdFLy9EvZe19yWzXUn5zsue5K6Vm0LJs/5roZqTbO+7+ljLUAAgj6Wjojt
gsP72X4F71acXHS1wwvIKpgyPWvkY8mRXFOd5yjq+omJQX2OKdlmE/YWWuSCfVRblNsOY2gOl6ZN
/gAJ56gw6k9sb429xEShxFYoEb1W0Rc43Epf8JhNdQ1Gam+MG7k4xn3vlaZGOnhAXGTg2fYtKHeL
lwhfXj14jU04YsSbbp/DdlyZMKHhUrgNgyXHxIeRuvcm0b2KQT6aSeJRS1iWcTe/slGkRfNGsuVs
7TUmdbVRSRwnuSR3Bnid70XxLWBXhiiUKvlHM7jIiu9haQ4HPLdl/xklGUjZyzxXjMuIPKWBZo24
k5ffxrxMFSt6PD7ovqPpR17infKbJjYy63q1oHNulvtFcueZfCpyCgtrZX8raB4b66SwC5jHVSS3
l1iY14IEFxuhtoTfkLYGrRZFg3m2qi/BL47xKWTPcGiJJWMyxcw2wksxjx+LxHYIjwgfIBg9GmMv
FuuAfZeal2ZkmKGaSM1a7z+O/Jz7TmOe4jT29UtRAtWOd52G2T+Y2SGbO8VX632DnqIDHjxOxHxL
e6IpcbDUvlzYew1X0Fdbb7Sbo2vbATfNwK8mGmClMlWU39ua8W63Q8OxM3DeJwOKH237/7P7EFPU
xI8eY5TaV+tI+8AYUZPIAIqj/DM7PFP0oeGb00zPeJZfJ2N41GSULBBjstH0eudgz9bx2YlnL5MK
vATGKluR1u+9LK0659VUtQMyL2UGBWIf0M0flkHYqD26tL4N6jod5YMd4XNs9z00s6VYD/AVD/nG
cFA3hoeA0JxIRDe7Hy4jg9eaJ/ksUQxKdsdGix3GMvdinIpeTZOYlhAxn6oYGRBoY/4zthlFirlK
LVpSapPWVk92n5x7HFFEnZ4BX8ll5kvKVqcjgDwhOLF3kaFtkyreiQa7cTHuuEPduXmxJOLNLdon
7XeKxkOrPmaQBlNeHntlOOqGckwoP0EougX4Jy2DsEncFxxh/R9n6aIeIPMrNn8ImCIcfNxYXICz
XzNdYuLmM0/2Lb8I2ZxZGIWHea86xd4iqNXQy61s/kVLYCF4XVJ0meegl2cS37GUtjcE/nEjBO+o
YdJ3NHRhtZ/znQFCHpjgUiJeqMBqpioSKW5VHCHlbDf9iQnupoEV0jUAF4d5myIqHHhsQb4CizGm
L4WsG0cngNXtfu3+3cCPjLCdgfeuj5X/ooWikTpaRw1YxU/sLI+QzQueNHW+d1Q4Xmuw236xcL8Y
9h0FZzglL339owZfzABSfKKidW6yoKHL+5uZSFemHoX+0JRTgCtuouhAi7kRED6AVymg6SRmIaXF
b9Tus6E5LH55MhPllmKA7IaEUyDy6oXYUPU8VOTjUvHPZe690jJ7I6wDhr7IbiaYXyHuoJBTQQyc
arzindGipfrH+ZbJ1InT38ijK6/bT4zsbmdgWTkMyo8MoJ9CB5Zwt9ec9IS14UJ8ClqPZZ8IbEim
d6Bux8dD+rKmtK8UY2cRvsdV86jj4V49LDYddmic5uhm4o5pyJe1IMonsupGNpbbknIJlJ/D5Fno
Po9ef15C/FoIP3zlkLEtaRkJDr6JgrwE3JWvnZZ7q3zvWMV05kVjkgAU9sJMMxlQUNwX6078j6t4
SwliG4Suc3JZkDH5QtU4RE38FzLQQq/N+fCmG/tQm1a4Bipc+XZ717JzgZ2Z+wNBxno5JDnRWSu/
qulHvbiRSGKSaVNA1VWkrw20XBCq8CbY+BKN6RYQrTZjUHItUAWw+msvHa+BQLuwwspTe44gOR7N
Ps/zmI4YV/24OQmcaMjVXVM/ht17yCjMfnd8M8WcqXnxb6D/y140u9jRW+0GcEdWRqQpDx/Dj4nh
REt5xEyo6/wamWaasREg45OCUZV8BQKQkcCbhqwTeTCaSv25BIaWTbO28vXYAdNfO+JPsw5l965B
zQkirysX3iRPvUQgyt6B5syD1+hHIEUViF/SlqjBs+Ceq+sP7s5JR4fpj9VzGbhhWZQRErpguifn
VX/PKusVBWtXIiRNsxvAJECkq065EhRGVDlSr+UZpw3Lm1vRv7RkvTPJknfOv6QBYwUSISqYtaOe
0yfrVtUzFFmWAjR1HMiHEgMcLA5gZ71VeQjfKc86E/Ijr1H6UTYnE+5faALFR3qG3tNcwWogGOY7
Y6o6xmjYs/1r6C66/bO9IdCCfwd6mbZIR157bWtvqo9a07z0PSCHsgqvUM/WMsQ/qIU5sq0Y4Ucq
XzVhHErm2kvRGEjmoecCaHTtP3xk4Uxrj80Mw+WlN6+fOHpfZ+9M28FPLu2zs0UvQc1TgMcjCo2a
vo8kl8BC0vUwt9t8PrKB17ciDI70bYLDQSt42TmvuJiwjKN/dLa4CygzFZ1Nl/iLm8wvmdw7ZA8O
lMUozxy0BQRTBN9C+USWucr6I4Or9CPF19mlX9w1+TsHiFI8A3xX6caBwlFPrnDgZNqOJ9cVSEN5
g2SnNXGSf4G92ps1dAwHJ31wV8OvmJYQT0m7Voh1sMfLHLbXzA5vTjTeonPR2CCczqwuLwOB1Lkv
IoCK8lWdaE/0P8cIfWGZEO8ZSeg45qFac5uwbGPTfUQs4w5og1L8sKbXossrAEZlq6/XtnkCd8+M
D6L+CnqyrxwdmaTP5Cwmx44oYyk7NDwlEeocSDy8mSs1g6ky5Z5u86zT8Sz+aArtFpT5tAbZcKN5
HkmUbg9X0onBzyymfM4upyU4mfJm0vZVVvuN6fj6smu0GaaJGajwhhuaJemwsAXKiiS5PbQwapAa
/UDWUO3Ye7sjZ1i3rmx5WSRuM1vbEMIWWE+5nTxmiXViupNhrePaWOs19Bbe8j3jPa9YYGFR4vIv
ug8pzPdibry5/ImUjLS89Bg7lyazT6aqnJ2ku4y9c2ELPuETGEPlmofWNY+1q4zRoVwH7CaUcjsE
lMvcPfb/6F8p9C9pEP+JItENWM60neOTZTSkx99hvkic8FYTvgXcXPYU896cz7zFzHCY9kDuxWOu
Wee6GE4qCjWn/kuX7E4d0g8zoQj7ypRdCOI0aYexQZBauMyI+Q6XFnjdiOgvUmBjnstRuldLxwb8
zoYFl/nhlY/EmMQ6q34dSPsKDunUthYlYl/+yxvtXe7Nt2VhMOI1+++3QXGmIlYCcaUCUj7ppgRg
jivR+Jm4Z9fF01zxfSLhmr10DqGwZtPV+To/hNMwo3RcdMEEjzFYZbAgqCyivl5b1roUCpKoL5Mx
hgm1F8UVUUjJV9YDKkvCE5ITthsuvuJD+xxDtrP88nEWa43G3YTylEN5gjJxWIbFnfVbEL5uuAAe
EegwFGHe1c21z4gQ6L5M5pGqR2vjtUGynBwYa9KxmQdzzE+l3Z7RN+Um8RYVobKQLOrG0xBlh/1w
yGZEGCjNJybG5gHpB5mVIXjqAl0Na5yOzBPnw4k7NynLgxpoT6NWXnmuwzq4NOCdz9WbdFQ+it6L
ZIhwCMgygnskntEmusyla0IlFYiAMO6Z8bsec+721yQ1PF4f+Ljme7hm5RleHHgwsJgxgGiDm09H
Vf0pQ/kgIVthv5Ixk+zGqxzgng42gUB+Ur2EcY/8mQnPixXvkuGYT9DtlsCsBH9m45aEyzJNaZu/
CMtwpLODqC9kKRUlBwLhsbBo1ZFsrFm52cVnxQxP42twMYinGvEmhTuxEmURuURMR8Vbom13rX3o
kOfUgc0G5WzOoG0DwLlEp0qUXGp2rHBJMLSSFq4FX7Fdk5UAaJAVxBAyXWeaisLvDPfli3g7gRd8
wlNt6A+TLNXgG1UXrXLKM97lgiv+GXI/tfoDRKH8qdu7lpNfZHQ9+7p+phojLY3eOZTwfjxmBlpI
sl0eBXIX/Jn4HBJ6/cLmNJ/ZaQTfjbOEynSrmOUHbmGIQcpY8xeKl/hcbc1Ci1KHlS7uwmnfXBvo
r7ztqcYmviN1jLkQKbVUy3mp03enG52gaol4wgJ3dL7OqRPT8NMuzav53XC3mQUCcuFkF2PKtkuc
HvO0i1UP1wlHxWAj9lgBKvoEs7pWDy2HQ+Q1orsmSQgAahPwrzY8MPvuMEOg4h8tKtUnK+qbnCOM
YMniBCwTsInymQtr08UtrU0IfRGeoc4AqNqXOBAJ891UZrcRN1IILraobmC2GxJ/azERceMyL1BZ
djbNackTWtqqQup93dIuXddc5ii5TEp3VsExZtWflu41bk01xYKKbkKjRpI3inMOmJaEzusIWdFg
4xi30QZVQkKSMXysKB5cJWMghsPbcJCwsZEE6BW0IxLUdqWFp/Ef6VIXnWMisFts/oABLbGlDseL
kauwGNZNSi8gLQyWW9Rsogo0O0SbYzzeR4b7IVI0hW8zDGSiVzyANRPwcqN/TZfRyoSUZiGtvbQW
rkYbqwJ4RgZAZBSv8LmmyZHfKtFx82eYNT6gpCIm/B5hqOlAYbMWKpVKvUqGA6oXPFRQBeND0bzI
ZQApVN/pjgy16EspGvqWkKTDIvs3lKWMrkP5gVbapv8C+08K6Dc16S0R8SbW523RlkRabKLhk5AR
hQEge5JZPk8fCnxBWMlAISBnjLw2cMojvM4AULUu8hHP7FXruJ+NU0CRnmyRBa4sY3GO7bQxgPYr
7VREXEHs7KaS0JBY3RUjWKeYTCsL7RGDBLq/eNyrU/ni6NnNygEcqrtetGejt47oA/qUFKAiOhJ4
UiFLUbAx0IfwqTFN5mYfVAP5beKJ0EK8c9XFqpPLjSAKwyEKwyb/YuAOEgLWULN4c0fP+JQn8svm
eifU9iVJFn0yvyDZSt+GsQ9gKFcEsg7EcHYOW9VmPmqOxRVQnuDFm0DKknLP4M60UA2MNOivoXk2
1Ynylc1aM3klrWRQ/OjNl7wdbixBu2IfDPiPogYLZYmUIT/ZknOC3Dqfu7q6sFIp0Ilnk/wk/M8f
tXZZ9Ty7p5Vo16pRvLiEsvQyE+b0+7QelSWtwu9JM/xZp3qR6QIMvNIqNsPJz1e4y8h0zbmMpSPl
zSljkgDExE7fZBsBGMmrxksKd1iZlbfAEG9gtp662b72afNCY2Sw8SxuZaFemjE44aY4GqTaBsmf
knY7iDUIt+xbjJIYWWqx+jZINxxaZ2fZdEfQIua/EbuR9KbN+dWsh9vAn1bN2r3aImTHeoLVglhv
nQ1XyHDawHJhuZv5AE8ODnp2CD42idS9mE340h/2lqn6cdj4uWsgzYdS9cIdkEAVsx/qh3POneJM
i3zSBG5Ge7P6a/pb8VbM33bBPEYp3a3KdbXkIqw0+0OLLJ55quCr810Y43FP1BCRyAHDSI1X2xZs
7/JbxFS6TG/1aLPDtshJ019bx37q8fSWO+UjFUi/iDapHzHMIyNT7vKMIdKu1kBnBoz5Aq5mmiJM
TXEOz9FWwQ7WzEtuouGFg/uDF88zOiJUWgMrKhbrf2FWbPtUoYyNkQmOO/R+bkJJCqNJAyobRz2U
HXUTKVulYBHFqLrN7Q3eWkxfu7KWWdZkax1kf7U4PzgDTdOn+wX7vxQ4Hbm+BmFMCaqCECiaEw3Q
DRLUlAVSoLPEuA4dl1yVG+bNFVH1xQvhCIBV2zzwipelqoT+slEQLarQSfr/XBvSmvvYCOn+NQwY
IQlWX5NVnRglLZy117bC2xgdF4quRmxNBEV38UgNNKc54UIGDEEDB9jSEADdgP65RYaz0ZN2Y4WX
pVao8Z7bDvgZieV9yH1a7h0k9p2D0T+ddo66wXqRxeUTN9abasTvmSTe/wmW7vYlFP0FNeFul0od
xy054nS1pQkdbKq24m9+HTqxbZgyjJSpZUQiOWBQQboaDA8kgXve6T3mdsnUL7FabPJGdvUY2VAO
9dFCeRWyETI1dtaWh1Kf5G7DkyxO4xYDh1TuixEYR7wK4qN1GjmtVx4eVE8uPsqOyUK0mmtuUrSm
+TauGB9IW+t2HIwf3Uz3+VztraDbM3IiJvPbSfZB8lqhu4+xDyPp0dVn0n+Bo97isOj034npacDC
T2niteCaMnpEdBhN+so4zDJmZAaZFb3shAja5kgdcDoyPACXI8n4bZjjCzDtyiXCSBSF8LIZlfYz
X0a22Hd+kI0vWS/V02aTKNgLwo/C3rTcmgzuT2w6Rjb1wSz7bDyQiQTr+qs4E4TbMdnoQAdaSHnQ
Dou/c80WagSGrwqJQh45JMwi+mcHIHQ3aLdyLq46MWkRdApcfJzqXqcAZuCZ6ajbmn02ZVflmfJz
qpHAl26PoyBTKbH85rdtNw4qS6aKSUhFBZGEvxiySdxZVG5mhziNfayS5QebbCUEvwZ2wWxwtTAm
Uyw8DcI6hAGZgQiJxRR7Bh+TxmyTbQM2Q6E4N6kZr6NhnaXY2uNU6oTGjJj2xh2Y6dtYLSWHr4Wd
0IyEEoCC7s58GMgYRxZObxW+CCF/8qKBuLX8YKzWIWttjfbFZ4rSN4ditn1HYsgO1lpW7J2JzztR
9yBJaW8ryqJyhTGia7YImJPg2CPq382IyHCxH/oZwCnWdxV1ad88s5onbHqNrBJBtrkJh3KTWjht
eJ903ifmp5v6xlh8G3wngQHO3zyXkXYxcHt2BDRYCWSkASM9ceNaMtz+Rd2F27vszmZ3RZPIdmEB
Alks4laMLKNffCXwTaYTa/1EfwRJeU+HdD1yARPtfJmS9w6HX7cX43tjMgBfhHPOuuiEVyaK19U4
hu2zShrVS4uCnnQXe4Rj9c9o0pMzqkcT1JN2Hvnkh96vMMqaEH2rSjrls322g4rEwV1dLm6Q+Baz
pnIOd3P8RfclsX6M/JgzgtsFnNi0Q4U6gDHPwPDatsu+PKv/AkivPCvMKRWVsKc7YlZmwSa0CHZj
hD9hcfN0GEZQPleN9j2KiZEsaDjns25QIiLWONbxSeuVW3WlM3UUVB1dT9FgHpbkBnaGwiI4SEeo
4Iy4ImZsYOGdOIpHhDOsnqyH/pNqTzEG7yy9Pz5qcS2h8qStjcTr3eGrj8Lh1HRw8rJbUbfXQkyX
EY8AQy8X69y6jpQNCge8T9thhoBHps4g83F+CVyHumZdqr65KJhWuaTXYlWmeIVxs7eljxmyrc7k
Qq6tf4OMCxnTw+JAyP7nQFi4YRlhpwMjNWZMDdyIdvoqGQKLuNwtFt4l5Xsh2TPzk4S4xfyD/4nO
0vjcRc2Rg3SBh8hEChkaGU6Nw37iXGUViaKtj4jkkNf0w3wPg8Ai5D7GsJBx8k6rAoeOLeEJNHjB
+sGt0o8uf3Tw+Q34/KmJqSGlO3Ura/BlB4S+8cZ4JNNjJrSMhpjnV1bgBQbgPjxERXIHNv1i6B+l
o0HTx2nrJOcIV5XsJIe2XHYWX5ARC2KeEvuqNK8qqBq1S7dyOLKdM7f9K8CnR4h7dlJ0lJblk/jL
51wV6xgAnRkznsCoNk0JensE5dpwAvCuB66GIKWOXGc9rHqnYCVz0xoMD4p6KVK2gfm8dj6qQd/T
busQwaeSETOvX9Qb5KIqmwleQMimtZtg89F6FbW5I195Jb+Zwp8t61DbRzyAdfRnMcytYcBJA4D6
non2i9HpK6W7VAga65Cbf+Ivk+7M9GHq+RZbWYT+cPyFi58VladEbCqzAf7iD0yvl8CB5qHfewVx
H3GJermbVpjjbnmGL3csV1mFTwW1ZB/eJ/nFoZrDXbhqBCoUYlqXDTUb1jyVTv96k52LtIkivPnE
Fudk6ZZTvMoo/rTyZSAtIU4XOILHYnwKaV6bT1I13DGKPQ3KLRLBFov3uSBLZfn5HnOybgqKvXSj
0bA68rvN4MrR7+Uy02Bjy5LBSWl7A1YYGaiYjyxDt+jE65oKoELWkK6nuX+gL1GZeYB9KWeQPsXO
lFSXimyJ8WIN7JbsaGXqhXgThZrXYbRoKkYsbLz4G/D93cVksa5MfgslQZMzofNxXC1HiU9epzb5
IetcrKis9BampYlu1EivPBbLIQt3d5m9yAMzBSJKh1BzI68Ch1LHbPsh8hZJinR5a/HbSuNNCTDI
I0Ru+H8SB6Uyhq7K8RW+Lgevj8IvguW/RUOHqW3a3EvcVMIBs4odu+g73GXKb7LINI3zUHSc64FD
Zi8zBzZKQzsTW7HMeCa3F4TpTSk6yD3F7kLAXbFyykJ/5jeTGg5wlMiKTTB9wOuNL63s5vXYE5vV
uVDYhil+CLYm9oS/tm9PYd9ysWk/hDg1bYf/mXCamHkd/IGeQxQz+qL7TnAVMKRamQu9rZEeCbsY
NjApQyXigZl8WR9JLL+XoHdaJHmCU7lEeDx/FEH4EirxSinjQ5nw/Ngd1g2xSyZXhi+nOuYbt32B
IzJKCAlDmG0voAUECFLS8X63blgqH/0srjHSNBHBN5PghhoPDb2gJddYBlYZ8q+F0A2M2NppKvQH
CB8NctFiLbNctQuZZV32sDPcDr6ViWsB+EpSP8r5LKPsmiOwUyJBf+eSWnu0m4I3rj5ONRNxi8gN
9JGLPihk1aMLgy4XvZ2ryNpRcJWkrw0inoRIsLmQj3WCo2YwDstEXeVH3f7EuIEzp4eCK7O9FxuA
kAUptjGAMMik9cq0/kI3oK6IXYbr+lRfiWc8k014tvKfpDIxmO5ClQDmEu1m3IcXTDsoHQCTFqsC
IKwzU7gVKwcTos03J0qoD2WKZSTq8KXnrDzNrXMKeEFkxScJ7VTLgWt+GzXDd5UOoqCWJGargo1W
wCGD9uFElR+g5R0SbUfIUrirKkayYhF7fZjjYdDMO64JA+ttCyx/4vrum5Pyfzyd166kWJRtvwgJ
b17DABGEN8fkC0qLdxvP199B3e5+KKmkyso8GQF7LzPnmNFXo39YxClibuT6Q/bOWC+ymoOBwVyJ
Kvwd0Nf62GtEtbEFjxLZ5h0r2vQsS/olSe3t0P5k++zGrJGa/NrnIAO5SayVoMfsrerXUG5nXxOC
tYobqwrxmgZmagjSySLUuXTH+Z8yAcWCZGqWbqJudcNvWVP1vyNzPk2eyXaJ0E82kCQcYlsv2Pzk
Ypd26i43CfswGROSOEvPsaDOQLsP6T3apAzUlM5wOzXy9E8I/7vQJkqyVImwybfKSnTDd5fTG10t
41ka34ZsBOqmYmcrqcQ60pGPy3RpcXDiQhhXT4f7TPnfHMgmc9XwN2O3CpgQe6tJdlWEw9sQDeXN
vIobUauLbVjcCVpgNDa4BSwUDre8fmQuyjAEGTaBNvV68uLLTNh+N7g7x3a3RpJG5paEIE3cKuK8
NLAcigTqGlpegqyq4DhAPY5qZ6S5w1OxZuj5cT9fG1k5Y5ROiHyiIGgly5dNSBQmRcrizq1zLFdm
FzaMefpbsNxtGkhGn7U39DubfHQGSqunCrYvYh3zs7iiuXc4tnjgkGyyzOFWSnZA2hvs3RMKd7kh
LiA+lnCCwBnqW55CXT+R503MvWj/qAPAXrLsNuzGduoJHek30uYY8iTK8M2GI32KP/XwMP0wsZ8y
5Mj5Ku1ebEj+PRaEGRuoo09ajeuBn58Y+dCtAVxC28QBoAA31vXuSP5rdDBrsS/JrIVQzv/DQdpz
3kv5b/vXwsevTv9KizgESXUR8rrKRMB9dmvVfYY6p0UPTIU6Aqli7LLZDhPy6QYcdxe0PMH6fKhK
Tqk/i6ltwW+k92MpE/EDegMHw2pkkEY/pgFMGjfVo22LkMle7935AwxEAVheRc4EXHDKNUIUgPdD
Mmuza53+WWudMv5njGcL9FwNdEGSvwZ+iUrJlXAzG/HfAhcpUVQ5PtD98JfW4J4zFoMC1+8417Ad
cCcqEOEWkweHLh41lca/kgE88V/qmVhe1bVw+4YdVs8zgisgp2toVyCpAcFjn4W98SFX8jvRDPLS
DbCAq2w7t8/1EjVjaZf+EGcV00NEeQHXYwx8lVKmocxA4MUWzpQ3ERi0ll/e8xcvjaeytFDy1ROR
qcloctSvTlp6EaRig3Ex8tDtUXxN+DI38Jg3anNc3qsYIwYamfN+ltxcU6TRTt0zDOHxfgxHzxh9
teeC4NoV/EVrV+FtytBjxf6W/ya6HwoRcYsMJ60bi2cmQ5akBcLndMFb3i5/GmD/plUgSqLnK2aP
MoIEBpgAcEneC8/GqFLLWtulWDcubPLJLW6NnyooXBdooVw19yb95pNAWCamzbzq0mJUGK91TpL/
hjPRPXHFOwjVbFYx0z9ZeGZxtvij7AQcQm3uLfsUWwSPircoyQq2js1yYimQ4+GPwUvrPtiIkykP
sHA2mpzCOSdooqiP0qAcreyjacwA3/5YYJd/QlwU9cOmunkW07CnTdaDhgqAhPu5ALLt3KeFnCWR
eeld//XUeLxCGcF3MPCMSNMLfg6DGxT2T0TW7EgRuLoz8XZI7mqyZ4THUHSrlL/Q20Wn4S++p60D
eCOSdvgN3SULhD5sZZ38VdZ+Mclvt9A8Uwdlxs8iaQIAHXs5fPXo+Fh0UKQ5E9MNtXf5/c3Pmj+E
FLCZcBRBoWWSJwcO6iL7kpmSWwHgrkbUP+e7ztK2Jp8cRR1fd5zDH6QA9wp99PMfROkGygy15kKT
Gsm7NlT2/5N2TViVq+pMTOU9utni3ozFLWazTBRIuONvaqlu1QBIF6yz93L3HPtuDyVH5VBs8ZqD
66+2lsmQ4Rtj5zZuTrbui+yPaROFq/8suIuk5Iys2eh+cJ39lcR7GYjB3uTHhVRAg5pSGc+DnHsQ
HHwdv/1h+qtQ6DXNUV17Omzvl+oJ0n7Pn8IfPDkn23HtvuNVg8Ja/uCMl2bcciQh7PP8lu2e2Q7F
surryHSwThzB0DOVhFxo7wvAXab+syfF2OCoSBkbt2a+nTneY+kjR6qzFMk157nuINAOvCMlKTEl
CQYT2C/iP4/RHB/idjrEaz3aDEertVALZcomjQ8LysiBUCmE2hrYP5D8y5+twQRfB4YURFgH68lf
H2upZxnDDgVzL6MoY/c0KHOGax1rLlTd+l7DIk3n73G8jeqWF9vNwGLCQIooAdCEeNkuXGm4AGjI
+EN9nWDrRHEzTbsC+VC/wkQoiwVZQ1H3aX7iD8hs49nyYNrybzzJPqStolPvHEipuhqBMMMTRWxC
qWU7p9ArSEhFZV+RPoQHDsjH+nVMkILyx5GfbpifPXdPFQssR8m5jVAVf5t8jvjqW8wO3AwbvvgM
/J+jBW15T5FUsi+BxLnObA5S7ar2piNWi6+UT8Uh+3wCPkod1ELluwIfU5XfeEzcLb/VoachYVO0
/pb83ipujAzEhH4Iw1d5Hxakc8EIbm638BXNyiOk4+Hz5Mov+qBfhUFPzjveIzO7DtO36dyj8syh
x+Ow0LLM8weHE9pBv6LfOOd3NpT622mVQC6/Ko5res9M2mHiguXeYyxTqHPK/MZHwd3qYLrjf8dD
ZTfCN3+ZnyjJbJA+k7ENIYZPpJUSGxMxgoT8ESjJsRdUllIAEE9DdGxgIcFLtC4wbSP5ZOlwymoM
QNzT83MiYko8qgGVJcDmeK7JK7D3Gk4ceLtsg7YaMyGZYtCSKrejl3EI5OxA7saTv36BAxI9zq/M
lXv57IQRrqzm4vA+MZyOSb+edZQmZvF2hhBR8B+DM7NLQC8SQc0gCEo82ssMHDROfm/CSaYJtE3Q
+Fe4irZlHNA6B4fww1QOT0DP3STZE6CZF70bgerRMfbwqLgEQRgf7M4b8U3sLcr55P/khhrhzRM+
1Dfg8DhSGIR/97p9MZlt19e2UW9Kqe8YVTAGNvCYpPWfxekea8xgAhMHXkeNNgtKV1OdsDWfOs2G
FDyt7E7kNAw0MWQpH84odiy6J7YB1Ujft8qftDWMdQDdFrvqIO9V/LsYCtI4RPwjiI05FQtyfV46
c+g9XXI8wSOa7WqtfXfcBSWo3zpUcbvn+6bE9TDl3DrTbpY/aaUVpEwVsZias0bqlWq0i0K4PqJ8
Lor5MEyiXuZnTxxiZvwxoPzM/Fe7az0pF0CZN7HU7+uS1N2kfYT1QAhTfUNFdV0a7dwLYq44v4tU
P/ZI/IP3KCno+xtvopzVZ5cly20uxQ11yWTNgTo/IaocZ34ChMf8kG0OIVO5R6hYY55Q3X5Maf9o
O+2OnVMnIhH/t/XQyF7FEsaJv1W2qf1FghO2jQXpIIkaWyiG6NFDbN/mTipX63d9G6zsruIRUsZd
qJ5iXTsIYlgSgmdL6VCiGoswhqQweP8VQ+hRFftp4Xgy4hv0qF7BLNAcWu+/AEivauKAafBZuRes
kS1t8MNY8gUq6042D9z2R7XpYY8jfNkNzDPX1jZkvrmmpVSkpRTZu9L/5kTOGeO75lOAPxtoRR1I
o32UZbYDTopsjPE2X+Ls1eLWQ2lbca0QFy2TV3b0dDSIVdOfuwwPHTsCfQk9gNeeSq5zr1zUPt0t
ZBbXiApi5IcabHhtuedVAq2dFb6BQ6g8SxVe65KRFMMgNnTzfSmTZ5fUL5uD1o4aUDmsRB/hfGpt
ZV8wE3rHTQIJM/tmS7zpySVpMc+Azx/uCgZTU32oDT1C5/bGvppgvxQFWDv10ucR49Oc/HmmSDFS
MJ1M5p7BFTci/QF2VaSqURoeG1gXY7GtEuSuuc+4Y9ZjZkC+A61jPOQWVre9xfAyIUsSHwFtqL2v
FjQfDd2idIqcyLdTloIJPnq+jyRHG7h+H7D2ywkzmoHBbpVDLYcYSXdNYMTcqIfBRP/SLYc0gf6W
t4ceBEHyx8rze8oqhXw8aaGTQ8s7yAjIMTemMNoG4vB4HYfiIPdfOdvBtuJ23k8ROcMYxaA1ByNu
odklwXWem+0qdqjn1AvJrjES4clifaNGSJJ7MSCPYyNFqFRbXiOUXDEpmCOuMUT1tfzGMDCZX+AW
7AElJ4R0b6h+A2OusFR2Dm+EQ5OpwUgOuVM1P/2nAatPL3MEaCbE4bzBTRc45+64bk1hxf2RlU3z
VcEhPbdfqC3IcreLaFvWSOOxblenUfgJfnsBKY33aBlQiiKBHFPDI49e8Myz/6onfLJQ9+R9tC5H
X1XWvvoE5+LMA9C/1qXjOS2n+/QhhV9o81HgtOQYbQTRd5l5mpeJTot17CHGxTGibW0ZdNniYMck
eFSbKIQcuO0S4yjaAXOkcTDhdy2cTdfotXHQbozzJQxdSt/zqEdXQshvmUAFiJzLudh2dLV05TpU
MCDQKWbSBVGLwzJOxgs8KBFfmu0b9jaeccVjfWK1yfbP5DBhQJleGAn6g/1FMIcuELsRnDsv61zY
3qFkyXUw+WwNJf5Z4XQZUkOdHnTCrzQmgJxy3zQgKTKfkThE+GsbtrE1IdJlU3/M+UWnnuvVIYaj
jLiwRrISiBm1tdMAHzOP7GOm8RyXd8A0YB0W6hCif1nl8+VILZWdeViQM+lKc5Q/mWWvvajoBRRS
oq0hdZWZfGCuMPzLVuKUruJtEhemjpdlOvbG+IxMEkLXKGF0Nt21ibmjOlyTtEOsazAf5oL1eX0V
mbmLM7YCsdgtIzsCKPituUWcAlH67YQImdhf534MOzvmJIeuSZ4KD/WITyMUhAOBaoip4/fh2LKU
J4qi7Lzm2aIrj36Du1XYbxUEGzjHgkpYQc4TD3d8GgcVl6eD/jEmCph7+85k+m6kzg209E3pEX3+
nPv8OEeBRUp0DNdVQiMqywgWMDQZ91UVZK7wDZl84+RYGu2xbc6SWj+smhNKsR9wcW/OuNNLAmIc
meyB6twOG4mn1cgcEoHzm25U18xKL4j/ovOgGEEKmWog94uuZekRO5j7gai7yvANBPcrkj7pam+q
OBvonPoCBtCw3M1cv+bjOnLZrFBrZyQmVSlZ2Y5baSS+aTTu6OF3+xSAe4Y0D9Me8D46Y+/7groS
8tYEYkJy+n0LQq5cPZHsW42w34tU+xhTxAND/Jpkfl4sZBuJIV/YXHWdaRUsezbPtxLPAn9Ci0ud
9Mm4elTMNxNT3zuYi6MiJUhnRwnUT3cnMa+kS+n22aowNEoWVQSdzdzcRs6xrAf0pl5iprumhxRh
IsUobgJjpKi2g0VjlobKHoky+pq4BnpBXLYiB8pkHBsLrQd6vAJ8WjSovtLJB1qOGfwTjPrCoG1w
dNf4ObWAUvFK2ya6HmvbgyVn6rh3BFIQOXeBgFgpQ9e090HcUXB6PArsDA0Sk5q9ziZPaiIeOvaW
7AJBKSBCYCInm+iStwJRKyqZLU4nVQqRmQOHUia6m9oV5MxOKvSx9iyW9BThXWWtQHMgH6fl1VJP
N+TqQOD73yEc/gWal5mPoTJB3uwdinQlRysUaUC2Oym6MIAZMlwsyYoSc+C4MaFl7ROFNa8hE08t
O6sKWGoAGCrduQK9g45uNH4azXRlYGAr5dFSUK2bMGm75NVMw6vGgtIzHJAZrSK8YxkDCO4EBeiU
e7UzBVK5BaiAqf1RkbthVN0tRIWLdCHTq2ur9ZdaPa/PXipZODfM3UQFl6WPlK8MI16uzCCpmJIA
9iUM22/FBOKoW+G8HPQJ/22fot8EO7nJoIPrU3MJkV+oUjDo0T0d8kfqJM8ixUNnZVhNyheIzleF
lAJPb8c1m+C97Xo2956uThuRoVYZ7LNe9ee0s91q1aFC8xoTti8ihmyuP5q2fpJ0/sRyg0sKtcDf
sSwvIoK/Iv1c5RR7o9Zempq/tHjEmdg+5ohxcSn7yEZXUf4lYv6LHY1dRy0jpsu9nonASPQL7S1h
bg2dHl7yI3BVooZGZdjR92X4e0Hcw+6gq9PZvciE4M75q5PkbUwbAYQeXzK5kzxfyohPmKmbqsIL
7iafxaVvZIfYbw/khktAIRXpvuIl5sHZaUb9UFHi4xNLZPlYbxbDObQkVTEQPYw4AXJsMuOpjHW2
09gNwG1VOFkGspvZW4TSVWIpoIGEHVixqCTVkYFuMNPX8X5fxPQ2pH0c1se+tQ9dAuuO47SAjlVz
xmrnwTZJnvz/DNR5JKE7SVlIPWZgWCP12LQmolGPxeVxkau9UvdXXtshvY2OdkU9f5W8ODS2GYEh
xYdZKa+qucocUrAxWJf6vYj9TEFwoSP0WRZ3HGsvBJ46rOsTyp9NYpansdTPTZ5dkZ8zAkmNnOtq
IlMYApNEDFvGVVa37/+SgtKGhfWsZCygPXhidETJzkTTpUI5i5icDDj0YvQi26a8GjBOhxCCDEnU
Bh3dmJymjn0AZy2ilFY+WtRhk6MECjTrWIbNSL2TxvKple2T1lCSbpwOHhnPvM4/DScxcbSrWaPq
CM6evWYagdWV5DwxDwKWzoEAsvU0VWpQGtKxAnTPj8fJAtRzNXVgWv7P1NEtgFGAbwnN9MKk8ZJV
FFB+RgAiGYSzlegG80QUL+TkvY7fWzOelLjHtghvca/fV3ykBeyFcCfEUmR/b2o72oEaJ9ltD2nC
LVjSyTSAczx5JSavkPYeTzs9wS4OUhhCWJVD/PvtzZTeEy6/Ps89MRuumU5eD/SvIvtkDC32BJhN
VF4DtpiJ/jYqPNGO43HpPNfkwt75yuufDn6oiV5kgF1WjarbApbS8At1vbSJxcNMY3DDowstP8ER
qWfnMo0vURNdWQjPbHDKZQ1KO5u9eud8K0bWXUMXmCyHQzrnnlxiwhp+pXW1R9mC2rCFRcUUbcrT
Y2LzqbDGZfkVgMeetbdNFlIWQ5Zii/+KeINzVQdK3QQZU1WYaKc+gSyQmycjYzplix2OJrM5gYkI
ynPNZzJFj3HVS6wW0dC50TW4sjV6RLN4VkXQWsG0ma85cXZZHwUqsPpS/TJWZQzfjj2Y90gsjzrz
mAP8Z3PLgX+jM4ee7HBaioM5t5smxes+DETqxrAkt/r4lTjdbq6/WjnmTGZVsjAJZnww6k6gTc5Z
s1F7iVULmNyw5t07dkmR9kuTPjiJ6oJUpjiGlrfrmSpBUGgmCYvOfdABujFxK+TK19I/gDI9bsOq
iD/mpmAfFCOd/JFZRFitqQ+Jgnr2te1MYlsUje6kdi0MYgsLPUFXpcaoV8kuWJd5sCLNjCgwIjCv
RFPhzUcD2CqeQfOp2ZkLfi8hQy/6LiDY1iDGsQbONudR7+sE5uFv8WpkigaFoFb+rlkST6DKYkug
idkKATW+7u4Y7xkdrP4oFtGnmf/Hgj1TSzgl+cUIZ9yFAnhsUvLIdwtFVrqfjfCqskhXhl8qfGcZ
U2YKBU4mLoMotOjaYUhhy+d8dPq4h85GQTW5DukIIZMSW/Dg8Ukx9Fcki/yRS1mPd8emLCqFHzGV
iwUqVvYIgza9rFR9sa4s0Ojj7FB6RI8O4CKNhL+43uvVMWVQjK2B86xiGVXD124tdKYTMTSAKSqo
rHDvtwli8EkqPWs46031dDrjUZAt67TVAa/VfazwbOKfRhUnQ3bv5rvEtD+0hTexohPREtRyftbt
+FTiGBXjwwF+x/AHsVrytQ6GWumOjtprYLhry9Fac2hxv0CZpWLiDmd+ABmM/roMaXcI1sspmyLG
sw1VRk2+CQ9JjIJ/SG5tae5VIRgVH+E/37o+utUqJvauvuqjfrHKbSjSgPwC3Bn8BBZ5GRkNW1+6
aJfZtrSMpepAz8JDhqwvbZ3N7E01SZtEjCNAon0z9+XEIqdr3ITOOJ91t6UtFrkrA4JBSc3d17H6
7T0ND1umc/ZBiYBbs2Swh9YyC5WIeVPQ1fc14b5ECJj4i0op4k6vUcVP/nyIFRASmSAPBDIRpLQo
kFssphxKsZZdyg4pEmsyxqDz8kEYz/gkdSvkkK5xFvxD++UZwzVCI4olUzCTSQmS/FNBXChBuScW
WLx6fktJ75r5D8ORD7LTuiR78G+x/kqHdEPGtBJHbinh1pf/FZrkqhV/Cd1tuninifyRqRzVk05U
Eli62wQkkHdha4/huxHmK82qJ8Hozl5Jey9FE71oQEX6u5N32/G7NsBYxIwzN/qu1+OD1Ec0ghvN
lsHU9DvMAaeeLE66KMJYi1TyC4W761ydGMEGJhKJHB+SeoNkfUYlY0rJHbfd3UiMG4whNjooyBTp
ulYNnV8CXwN27nfUccvHIlsw2LYacuQ1aprKYvkpty+T1HaKsA3hwcmZAfe4yIzEiGCyS3h7EaM0
w7WXwe0F3VLGLh1gWfmmp9/19eAhPHBTC4sNKEw4RrUFGgHjxsKtLvpir0Z7ZA+KrQSlWZNtZJyq
iTjtV9QS87cFvRrVgYaON5oQJqvHCEuqyT8rl6BCylvbc/DTonArGfZvCbINjeUm9/l1EOpGeZSK
soc+mjA8zrrAsOuAqOugrqNAJw1DGu40F7dObk6z4nLSROHF/sOuC5JfHzhNd4xyAviIky9N77ei
meSgP+Zm3ISND5FcLiniptQfjqSxKCfehahAbsZoEmTRvjaKbYO0eOL1LEldjh2viGMoDz+gbYQr
sMop7k6m3OMRDssKApOATiZV+WnZ2mcT7yNxNnoIvbP+VLD3tCd7RAFw1smOGTEJ6Z3nzNFxMokv
Qp4wTWclYaCSl2D8+8sgxgvyUi/HNG0771plvZ3QtiBeSZAJ4rwS8PMUIA9dFLLGB/ei7Qpy4Edy
PqFyzxPPVZ/6iXOcmQJod0HktOUzXkf3Pp8unf6NrRmdrjoHiWyfoc2LXqdq3dKmsvvfW0AZBWPD
Tgt30ygDOUVVZx4adg8hkEcYZQwHFEOcF5Q5Q3FOqSbiPrwUBhRAYbIWXreD+Y+KbbIiNP661JiY
5yVg1ql5DOGIWRWVCbuNfAHA0OtHfeUqD9+AYzRRfS7jFuH5klyi+ojCwLiRdJj5jWF5yEy47Aas
MxL52rOBTB3Be0UegcYOiykU/wz0I3XxDKG2ku7738hwLRHRi/lolJnlV/II6RIQUTb6NFg6jleZ
j04jLNMsCxfvmUU6UVJZO7F9qxgChzXjZ/4Xt8Um4QNgKIsyCGKGiihIjRuPyRPaJVhNrDI3qTYy
UYVtzQtY2ux5tUvtsFmnrMC6g6QGaE0Wbd+oL7jYY6BnLLjBYSMmSRGTVIhJRhsxBEKznM21jB6E
kb1FDBYbVWKmyvBZVtMbiQReh0G3ji3ijOIJUSXoQwLpUAQq23+VxE3N97COOrN9BwTKLsddLmpk
PPNuIIUjBZMoTT2LI1j0W1zBFTAm21D9NBO4vBlz6L4GSTyGWEAEFWiJLj/HzEjgcKlz/TTL8SED
5h0AEuq9uHV06VuIZTeDHUC9z7jyY7gQa+CTSviHcl7TMJTKZJqd7rlGuOTVLzPgaBXIBtbwM5QQ
IKWkICKT2oKu2JJ3PdXk0otTi8IfE4gkOs6ZkxKjVX2nHF3RfujYtu7HeLlXJHnEYfeI+cFzYChD
QYQIHMWw5Fr6cByk6rgAautACITdz+wk8OUaKP4cbTfUXt3+y5xqNzSoXMDZYY+CGEzm1aYy+jvt
9Nz2BPdQhZMHrryaud7P1XLIcvtgKOlRg2rYrvLmo+aoH6Ysf6T2/OJel1XjouSfOT5KCAhPycmh
L0638RCjLk4NwHNJ7g6OHhC3ec4BnYZivsWaHgDyrprsuW4nk3vMENHgs1/DlQdVO0XwFSAi7Czm
2drHJK3TPp+1jN2qB1kG1YHqG14y3dEATEEXkp/S8YQ1YZvGK57ETrM6T149BLAbyrNSLEGIoqgj
y9Em8Cv8FKMSmJT6gyrOlEmXIWRQaeWs1TLmDCMiNB1nt4vBXzbRj6DiYGNYluxDtpmq0DlCr4j/
mhO1Cuj8dvw3f5Y/IqJN9V/69HcBd925mWX42I6luoAIyMobm2VKjEA6k8CVQ6wc+t8spQOE2c2o
rOGcwwKNsQ5qHJqpdBkKsuq75Cj9a8W9rcoLgNGWdQznYT1eowHzZEWu6FlK6rcld2+mErLUBTJY
5lwDfCn7FtS20eQrI4DesaPjyMFQglVjgqatAVdko6kIA3maEp9ZcDGrhw79IdnsxEN8g6wAfsaN
RGoSZU42AHj+Y8T6YSYaQ2dwZhME3fXCS75iFKKDemy15cAQ/tDDSpSNt4p1ciLeiBBiAmHidTFj
KuzgsF22WMGQNPFh1yoJf2XwkzXvWpqb3UdECnUmq8/IkO7I2EyAZRGzv6k+GO/+wDzvqlB4+/DP
uhmXDJDIcJ9gw4iAJwo48ZzqMF7I5RHo+pwoxIp7GflB8n2LpN22sFasiBqHEhc9rkm3iZvIjhsX
uZFvqKiA4w/T6j9yQ/mwEoyz491eHsmCbmiA3Ys6uP+1KOJSEM7efOpS0NjoxD1nkF2H7GwQOclh
0ZNDCfqUBZ4JEnR8KUmNBwMwZdGzKYMbR3FSMQ8kdAwV0jjYCDAYCXm1rW3Xfjg3EAqKVNurnbJd
0fdoKBxIU9sqx3VVbtvn1EYcQM917T2r96Fbnkh4zZJXOaXS6OGCkIHDynZoaGSZYypXrgaSDlhz
E9SYsMH0Q0X1tTE6WLDs+pmvDAWfah4m1Tlw/YSsiFI9PVJsrzM6AK8uvBs8xMvdyrp7n0o3GXZ1
KKHTUS/FLTONyxwbRLW78JnC9GgqoJYry7fiyscutIPF31BxJRBmlzXCYmfnDHia5l5dOX6LNapk
nthbDyzSJxbpPA8ZZVsXBpiRU0zZvAwinQ9qxYebkyvffgCl2/UZUn7ijJUzoa0GaAFbDyoMWxnS
RmkB6aq5E/2JtR8sfr7WC9XIlyQZkCcQlQ0TmbtgzVo9mJxH3cHAbqQQNu3AZ9LxnLX8OtsL2SwM
BFGjBDNKEi9oyyVu0BQbPBQKmSd8dZFws6L/kI0G21x4zO92oh3z/2DV1TVvxhv3HItYsr/Twk9Q
k9eQBnX1LOfbBA7+SNKAs8dJgEaFKWcVPbKEp9q0WX5whMKhWtF3rWS6FpEwqJVJkTLm3WpWK2rb
hz7YYQ7TzQmKNeZMqwt0HtA1C9XYsYob8lc2ja+2N16GOb8Uo9zVLJdlkoVKrFS6ZT+sxbnX8Zc6
ofukSUeSfJwb68ZLOOqnqVf2FoZUGQsmTTPjQVfm81ijsBReOTZbBBQKbvgOa6nkaCTuyv+FyZb3
iZyEXHyMofgkjSPMd/1ygQkhk29QS3CjgHgk0mefDvfIfJQzsfPO+BlGHtEUPKUpDYCtqV4EW5qV
GEr+g0aKc7mg33NZwmlBEumMin7boJr6XPPxDh90/lTyWdatXtyQ684LRJKd5qLy4QgoPBs+XC7e
LbAKTZywa5/GE2VAaAOEQneJ1tHDUZF/jqqy4aSrKYZUdmwSwNClg0to7eHOuWqickeT6COdpqNS
Yr8k18cMAc5YkmsBB6+3ckSWo4hBWAxcoWYPCpB7P9NQqwOCZw2UFCuj6N7D1l7XB2wFe9l5N1H5
jqTyVdfpk6VGhO6JA/qlNP2V+C9JueSPXihsOuILMFLLZnYE08uB9mQysEXxBX8DnhgayLUIY7qC
UwXZbSAM+pxexq2It5M7UJcIPa5qKt7EI1CIgcFcyVv5hQwlBakwc2ttVJseBb3AGiaUGyHaVwey
kv6f0KVkNcP8gI51+dB081w+LhWAkxT6FV8GKQGEP+JKmp9DGCJNyR+s27AJwoXlq5x+AjJ0LaZ7
Fk/VYAuXR412nQfc3jff4YYeQC7wDMfWyZqivcLYR9OKE0vMeQKf2U9+uNk3uPGNDlYBcNZkwLxL
MxqtPl/JNdh4Lwl8YdACRkqWMeJ4dfbjdoVr4POZ41046Rgr6weShrtUT7eiG6/O8Et0HZQH4RSn
foihfOjM7Yaj8q4zgBU074lMhjeKZAlW2PDVQDUfiNm9DXHk10xCWhgLJBPrhJJaZs/alj0a09bo
t5UnaJGEK5HtOPMsotPUA0tu1rmZlkSH0bn3qA8x9dEgWCAcmUnpbG7/5nMLNxZ61sSqPpZedhm/
nVh9IfZWm/Ae4/VrVvwIVkvzKCuOZyUznf0mNaRDr+It3mBole3mJDnDqY8IH1fVU64GjTwfrPSm
Ouo2SYxdGavnVq7PrW5tnFQJ1pFLMrKFF85J2Dj3NQVX9rDpTGoFC//jKpSgBmixbDrbjgCRPOxd
NNIyGkMVazUpqW8ps9mDz3f5swg7P+sWX3VeYUy+mi77o0DjH04+RAK34qLA7wBTWTx7vMikoELg
ZXpnETLAEzuaP5X3iCsoveI91SBDb9uX1mc4NI/pVBwkGUQ4C4UEBtrkSUwAQw09bbRDjfZnoNYB
I4REntM9dItUZvxYukj990o27CWwygyUeNe2OUs/9L8RFSV3hELEUkeackpkV+0zzVkbdo/8BOiN
dIjQMMgQNUkrJDnvf4rEtSusKmh8ZgwOlT0bOONVZZ25GdpDcaX6vok0o64IryiftVonDlW/T5mM
9qg7E9PJWq2nGolKf4jIEMKkTjbxdlTeipV4vNc4wFusKe+5I4ao0Lww01+9Nj5Ngc1GPhtOtHFU
8o6wDs/aD720PC2PXrUqe3NX7P7Nv+KIufhWj02SO8QmjOjdyhmX/0DaRn5syMGSR/YJkLv6tbZb
V79uOn/VwjrmmoG9O4B07AlwCUosjkNcHbN/UUr7giMuD3JQd+UoTgpDE+13eWpAK1thdLUXXym5
z+GqIpJLa9/29NFE51f7BXvT+pBdojAPTD0JClk6qsI4TvXVho5qSNMO3QLUEQEpL6L5CwN9m4n6
bowjy/LlPLLWMCe8ZtPFHPHIOtmDE+7plF8xzG4HMXA6/ZvQnYNyfYoofHZq8arS6JUTP2hU1TOp
fuYpIskQ4ATlGbRHUh1A2YEz0HatxBtWlJ6UMUzS9lpDFFxT+DG9ukz4R0fA1UA9gexP19HX1Rg+
7RtqipuT7mCJ5USSYFKHQaEP+YehgI8DoZLD7F9VlhnIFW6aQ5zCp0nSY5ptCFj4Xm14jQ2bDYsd
ZsatCrMm5iu0QwXmKkuNcfCinSrDTFZkPxgDy4mv7axfZN7eccWrfTrD3RKEk8ZgLMIOpORRMhNm
9v+Po/NactSKougXUUUOr5IQIAmlTjPzQk13T5NzuMDXe+EHV7lc9rhbgntP2Htt9VgBOohLxhIH
5RvPr6GwlAGGoTI8HBqG1uBzFtWX9TFwmIkZ5dYLovduzz0UzL5514r6IrXAm2lCpPRFZVna6MOL
KUlnxfie2QKzxWWBD9S79NEa7gjD4XnTWYhPXk5P1NUAcBxSgWmoQSUVXi+Q/Gfli60FnOOss9CZ
MQvatpd7dET2b2n5laIeUTGla7rfSq0vcJM1rB6fEeiGRtqtGnnG2rFq2Bfqoek6XNomlzb5ua5i
ze45eot6cRGNGa7kh9Ly49XGjVXdR6um20ieXSE/0zh7WY86KkVQ5PSS+PRzlBBJmx1i4uka41T/
xXKy+I0h+4lwXyziziyJNbiWHSBvXuocOGhX4SFzzlD3h6uZJMQLvJp57tk6w5QOqvBO+81F2sUJ
C9Tp2oSVzBE7A4AURG5VjJ3Q8RLvVUW8ZtkXOtfLKLH+xY8lQ8RUSHKbAn9jtK+nsieVz0Lq566y
TJsjMdY4drDO48blKS5y5ZQBYQQM4FvGJtP6g5yhJmfnYZc4EgSgLCFOcW27ZYmrL8npQ2bYB98q
KX1WJZ+kyDmb5XnK16BdmxOqb9k8rJ3LfpmIHAPWX7tP2XnqiXECP8TxnYJlt6EDUaZ+NZDTCimn
Unf2VWmHApZKfN0CU7ixmvJS9egzZW+1Vi/l3TIzv0TVopgncrcH6aQt2lktsksEcNYOYAsfpZZK
pEXJZhJ2TpvSXTL45bVCVYhSNBtc7LuncOphoMA/6wWHu8FQXwYxtwbSUGByl/1O7HLVPr5TeiUM
lcmiVEkZl1QP96afKP+KFo9iM+zKFUFT1p10tTjb9gsrWcKTshBNIXNVIgBHGiyc0vvWN9oiMPPa
X19mXnv9vHj5TsgglUndhJBNyAyZV9qXriAocObNr77H8IjG4qguewhofsHIPM+4rM2Zawf1oNq5
6vQ31zL6iOIkXF5rQEZyNj9KdKq8SWC9QTPd9YwUOyQNSyJCzmVCmYAd9iGaze8iXpDt79Wf3kjP
5mSfOtBUnXIfII47NaYZLM3ck4TqFYNvjL9atP8EJfZBM0j+yAhRAd36mRAxZsRMCnWG/GS0E5Qy
GPTwkJ8R+7SdFto6SbQGqxVLP1DhdmyJLaZe2PQ8beWhQkdmb3plqF11bN7WA4fUNa6a0Er1c4nr
66y7CQf6c6zYetanUh98ycnPk0ROUqMHCduY6ORcDpgVziD6LOeYzb9SST87ye5bhdzHchDmqXNC
bnSJVDUUjHpB+OD3jo6qVHhqKrzWZDWROt6sgnbVKmjwnU+86UoSAfJnvNlYMCqPWLtLSdE5OMoF
Q9ZFowcdsvE8BCNWegU2WTKdVDLDODG8HBr9wEa6XzZr0uKWfvm0m4QWirSM6sAGyCzGY8oI2lFK
0rywqlcxpUGLpCA6WqQ/z1aQvtcr591jgi4omFjbNdv+zNjYPs9VASOMVbRs9wp8HRVFZWX7yZC5
xSifkjI/x5lKpoMIZp4Za6n2E4BnpcZNYRLCS6dV5Jc4Ue6SpL9l+Vst++UVPZ6W+TpBiwnRiOy6
dP6qsTMz92Q6gZ4iauAp9oeB8KYJtT5xzhD9EIdUovJKGg2g8Mc+JbqhxKYnLsOAX3ZcLmvssfCH
RMjbE2c3h/mg0VXX9aDbtFhwCyyMsXJenokd84yCrsuTywa5pXpmiCMo1HmwIhNuaWsdnYmAUos9
biBjXGw6MgOKWwzOQk0haxAjNcInrBZfs3dMOunJeVqOgA+fRFU9ZkM6lqgyuqK/YT+/q4xSa777
6dAA/897PL34egc5C2UnCTvdvth4e00yrLffW0U1FV/VtDwXfAikFJiLca7q6NTMEiOIl8RpXMRt
PphuieliER34QrYSueQoxR+9SwwbBAIXJUmw+djvVosEDGQofqUm51niv7OTzzE5wpB4HZPOXRjn
9XWyb8Ea0aHsrO+CJ5OO0h0iVEimdOgQrtqtv9Y0wt2WBrQz1TGYUp52Gbzl/Iy74lWP5jdpAZuA
UmENR3UhScF51SyMDDAxlOHN7imUAT73YnxNe/lFk6/asSMyTlGYgcEPWh1gP9KbzAhV5fjk2yqh
GGz2EqZGpLgt+EgFX4dEftbK0LthhZB9zUgsRyR1xvIz9JYXx62f440RmyvduM0abI5CAz0O4BAJ
gloEGdjNiCsCTH6A7ZB/qw/SrguaGASXcsS6fMj/PXUpoUX+HErT3dSg9ehRAXoOdMKIhp65vfVs
SuWglzxY7ce0IkkWx+mz/AeytdD+lsK5YIa/JDAfTIHMa76mpnyD4nBrdM5MMIJkbK7xb+tJH75Y
TC+iTyThWFKYyQ/5w0xpkgmTmBlsEaPMP1ENaIs25GKasWTYZUyZMWDGULJVWglCjd2Eq5W5xN5e
PYXZkMbYkWj7o5iDkgCxBm/ygvVXMhRiGZGZ2KhbEOIh/FhNDEXYkBwo49ZGW6L0H2MfjI/XZpKn
Sqk3fShCh7q8SxK8uhlibVvx5mL0qA/Wdj4klBc8Asd14ufBTNxgDyKBuI81D7o4vlP8ZtbGl9/8
ZNniS4AQRu4iNkIzbv4pgdafuRUJ05JB5kBxQGl96NmnHE20BOkxQ9BQMPKZvGqpPLv9WXDb62BZ
gT7x1JDEaLN2AEM6IFJlQswzwVx0/Ta5gyRmrlMOY5fqcMZ5J7EErm2GeQBFsvzW4milVNgd7fm1
/KMhvavgzEzNiJXRuWCXCInTdJtVp4/XvXq8rcz54kdOwhGPnVjfDWZgaluf2Sb4RcxwLiF/YD+w
4o7S6YTC8wRPOyAd+F9dgCYn/3puqDacsEVzTUJRrMEwVDdEsHNGHMhs8FYYrPJbEP4d/gPgXlEc
WhaT5V8FQNu1SN8NUlGMtHpwO56QYzNHbVnFHizSQCMEXBbCW+jbWnZ0KvytycxdnPjyMr6yLNhr
WXZoadLn+bqwwu1SSEIQB3XRHdNWOzJ23/fzuJuk+VoQ8imwURjya4Q63UDTjzshTEA9k0IfNhel
gqyqNa/CTr8Aiu0HxIBSBJbDhmbEyZfk2MIbisFU37HNJs7G9MJYBdDdlT7mtZrcGTZ2Pva2DOeD
+WuN61PrHgyClypGGKp5w33WJkEG26N76Ub6stomVbC70vHLPYmq9utkVV6jMbriKUwpU6lEJXsN
+oZFboMP0K3WjaCp/mAZsy56UYaR+teIS7YyWOhMTBwSBN7pR8xsLKz0NJEW1cRYk6UW61Z+7ClR
HcLTQE6w0S94uJvo6TBQOUiWcYlVxaUjSMJRwQyU4yDXxVOU0S2S9Y855fLXydOV4oNJ3ceO29Vk
6W7315IztrReVX0lZzE6LDHnCZuraP0bt5+VjHCBitAeHVbEuMGyYypoRVMairdoXo4GRoU+++hk
rlMS+2J4EZ1FYlGm4Nn/221qcmnC98ConDpOZqLOnk45VgT2LSob6/qHffcprdVTkT1J8jzHi32y
BIJ28x//JyvmseuOOryHFYpmj65cZ5TTMfKVqzJYiOExZByFhhz0A28JMJQVb7st7031Nz4TDw/e
ohMtDT0MHvENwPe1C44Fwzz+iBgxbstMTzBvVwtWIyM6DABDLRc18w9Bpz1wHTTg5BSS2Kiq2uEY
KYxKuAhWVq4Web4qeYcy+zRSxmJ2MFQ0Jgbm7Y2vyy+K99RBXIZ/Pnam48qp16mfMVADvr1kz+Jj
gXJhIIwdSAvmGk2RysJFlbYI79by9DhA50dO6hTazd/yD8rUmSlg8Q5PNd0SLgwvGN/sxXx32Mb1
RnZQPqHSkUnAzxIT3weH81KNZagSeRv//2EQh76eBpzBeVmcyUAnkms426Lb4qrPMiqM1NyjOFpU
hvjiPSfanICFq0n0MWKdZK4v7RPqByIEnFAoxipKuVv1O+FwTs5t8dF32SUztbMNS08mpVqg3i3T
4bRETqC+r+jTBKQFE+4ZWo+/icON+9pCxrCbkcsgnKv2OGkmzzpXPIcntU2p9f5qWxg6qqAsrgum
ZDZcc5VfWmm6CF29yKtzWT/SE9As0Q03xWqfNRDaYX1vjeodTROOALxRyEpzJDOtJG59au2kxgoN
oDo96TqJtYsEKB8rOTKyhC+B95a1HiJyYsguBdcvji7IROgAVHxdBsbAQt3CtRlAmX8xNHPH7QZq
cfHgBKyFm5q5i+Pluk0V4rE8bcD/WfVn9bsHMJb0aNiyoMsB8z1i5Am5IZ9NpQa7252HWLvQdJcG
9qxDZ9s3lvkPy8ifJnmJUTK/yC0pyjCMZFLUZRWMlOO8xEcNaqkzsgCAwpBojV8pia9DkhyGydMs
Ce+d7xCNYG7odenYo2zq+bHpzvbSikZBH7+HltR0giHW8nsEjzyQwg2LVqjBjPfJhI1LeWHumbhQ
VjMJqbRLpUqhWfykNHFI7f4XlqmJubNbnOmkFPUJHjQCQ8YVGf810xi6Vd071PDkOej9ccokV18W
FO/86yBnO2llEvzVlQbsb4SUDSPNNpB/MMA6sXgunfpkBf7MJDIwLDgJyH5z+1dPTtUEG1rpxQ07
3sEZMX84zi1Bo5Ce7Ypau+Y8nRHMjM2F9K2mRgxIru56idD8W+14n8pHYRd+uwA4507zozkmwKoM
ogfb95WpSPZqxe5WRZcENpNgEucfSro+1sZ6gBhGgfgUq/lUWvmZWdWTqauDp0nRDMbhxyFo8RSS
KMAA9zhXVNXuQVExKLKXNtlKRkjGJZsi/itj30Y6TiigEkiJDinUCgwL1V97iQ3NB9wTtrO/SsD8
68rv88XXGSHlJ42xYvlY8xvW1RWuQs2mPkEVCeiosen2uGeW7iwMLM/xQvYZTJR2+9b7l15HZSJ/
MoukMLUCa944HU9lXV19xJrUetyn3j9MlgX51eV6zApsSrwvJipGQO5KwYCQGcmyEgmFRFqMWKh4
liIRCPNCEPs+hetLYgN7JNW8OCRkQ7HrQ0t+oxaDiItiz5uUN30MjefCn1B9RlLwr1hFqBQ6vPnC
zRWSMRncOf3Oc9oVDD6ZYAbkL9WPdOcQEWBId+ZKC545K1iHzMuU10GewlzbG2NzAPYr0CwRK50j
A9vtZC2+jtYYlrE/ydYFqqxsqcASf3f8XKyAozjfJZ+99JVTAnFwPiPJG5ryoKXOrqopg3CL7hAd
eKJYyXpgQstxAV11r94zA8qMQbJoD5PDei8GTgObPB7KQhsn7ly9N6IOETGfhwFYYPFDURKi3svQ
0I+YppSlo+iBe9iTGcjbUwaZgoWRONrxEMXr3Zil0yzeusRApAzTvK/ummXgWyc7qvkzQcNZXAKR
9vK9cw4IDnYO6T8wkqcdtA5zH3s4oGrWQ57MpoaF+t4i8vU7uqS0aCNhx+gYZ0NzY06xFQBigd+v
bo+FDAXKesFA7zoKAl0SNvH5cq8Dt1lOpgBS8Ytsdi1p7hlGX6xUySSddIIrir+LyUte20ipgDpp
EBc0I1zMuyZB/dyttvSUqgaD71XGuoWjTlvJijna+Nl7FVJ1m51GyWYTDcHVnxdSFeqI+c6uRyg3
kqtJdA+7ULT27A1nlc6TdkRoe1mGXyp3p0aC7IdWQFe4F9NLirg6pdmFitL3EtGz7a7/I8ikSub4
rAnBSSGdyz/ruPoFfKOdKr1blONmR1zbJ5f6wF+2UhzWaAo6NArmDFHKwKoiveZW9EZaRgLNZgIv
p4iftR29JV88vHVcRC2Lnrn81XPHakp5jnfFSzWKc3az/HWQwrRWboQbj1UdaimefuwxeoGGbQpi
esY2dfA17wK73NbGgoIGiuerk8c3x8pubP/6YjoB1zzBv94lNk/BdE3T+jpIEZFAC27UvxMhuST2
HUpiyhKgDGuih2mKTifZ13SRQPhYio9vCRQ+rZNDDMA0gAh77L7DZwTVUBQHtFicGc14HTXYhrbk
Ax/EkZhajd/Ova8L9jU5Ou4YOT5h9wAzLc2PNBbhcHBUxw4mJPruwoYlWS6YWflknF7ak6BIKYxw
8OI48kU1pstkhONcBAuB96l+lTheovxTtYtTY6ABfltYIaNFmmmBYoSLUwlS5kLwux6fMvEPPBUi
lawOZXkJ21DNr2r97IHafc5rdWqL/tRCJOFlxasilb+QgnrVFHP2PpJyvJQIDP6ZEPtQWujI6Xc5
PdL8rpwRxv5MKuhHBo76CWB9mddvC/0NIl3woBZSMoMTrrfPU2IwB9qbyGajqrjqrXXV4BssteIu
8XIbDO1WOd7ATrlkp0y8Foe1u27VKNPwjNkkHdVxkGeu0l1B1ngN2zgz6xsNLW8QjkumW/O5oVIw
pm7XovGpLVaofMT4HdhEkL04Bw7+nUYcraw9yAzSqIRQw6jOpVpsZghU8FSjjem1kvIuBAoEXEDl
DBvJH8l9X8jOyNAOqxx/wGjiwGYK2sOPBLSOySuZDZoIbN3VFBCe8G+F46Zr7HfnoGvwwSope3PL
n2Yv7ZkaosRvQuJ6d1PR02XAXSIJpb8tDv9t9LR5Dhm/1wOCXviYi+wqEsAb/Cesk5FzY85IAxWT
6PiaL3wX6gdV51lzqvfCJkRGFO88YW8dq5guvo+68zI0xtM6DHF9zwiTSOyK+6kLkjEcBZ4hqTrm
nGbqMHglCy3WDXueV38qybxwZczE8/Ia/82whalvo1tC/3b26ETLGG0ZZ7MzsAPlbHY4mws542Tb
pRA0bZqOzmIU/9VsWcf4m9XN40xDkiPOPyVS2GspS3SsQWVyTuh2tgxXrBxzF+J+PxkYkyUM+4BJ
Pywpeq8r+83JP7U8Pw4TKDs+HxXo1VAcLN0OnKoONHwez85crqkW6EWB7uLHqEB6oDtonbNUDjTz
LMYtFCnXArGIuqQo+PZLPLqR1h777z7TUAVTRsyNZ+J3BqGXrwPhW+hJsYzEyKs1QArDuY3ii8rJ
mF8m4PIWgwjHZD5XGC73ug4DUcfHIykyCgnZc+4lmdFrpXmJvusm0hNPVASehkNqxKEjNwcHlA/+
MeRBZo3wtTHPZYk9IESRf5IM/mkXn2c9OjFEd1hUmxTuPeOtCG+FE9UnTbBqsfhEO1xJSG5BxE58
xeWHhrHiNyOAXXumx12hiS2yb1KJtLHlORi0uP70ax6dk2Q5VeUTrzKTAfb97PANXBv0eBbvEF0T
mY6wFpYnjGbR+Kk9HgxWF9yIpk7YSP21VO/dlDEmeFRsdttf6Aeo7nfbhtKdOojs8knlETMpcX5Q
lO3Ymrk9DmlE7WRrII/B6cjKlOcDOEA5I2IjVUVh6BUOuPXqPQrJ7bFUvS0u412aYGHBLVW/43fH
wpB3lB8CqRz7kumQdcklwtlhm/hkRbUfk8Gfj6wpVzwOiqr6kEz8UfFUAuQkf2izsB/6q3ZTSdM5
q950BPwBq82TnfK4lHQDJTaP9JQZX5jYEXVC/nJ8slFhZ+CDZ1MDbNvpgk4wusfM312kmywBoo2l
O7LZu1wP9+kiK8BKTZ21EeHxfPIMhbyRgWT2UJDf5vKbRqY9JRag7sz+KSQrbCvnJowdi37XeElQ
f5EERaz3n7Vl9bmQuPZCFbGfM85ml1zg9M+YY2NgMauOb8u2cleAPDo7Xs2UHPXQyOurVJB2HxNA
li2PJWoeo+/rpQUm9eE0Y4AVc51Bvh8hsKHxdyvuaS1bmI8I4BD8ffenXb5UXb2Zq/0uI7FLSVkq
TJ+symC1XPq3LaAT79xbEk+nenrvGIQqd7n52MA+Co/OXp1XN6M9pHhNFde2JErFxG1TUpeY+2aJ
/7PscIxOKX9GOr8txaOWq5vCCp5EgiAxrHPefZhidmnowZgcHxF7bUKXd4Rj+nbH2nEKzfkLkYwP
2IYWbXNPVTDoIIbEwBIwTWjbdizeAq/PpcYiNSM4uKDYZvcNsjj7VedhGu2NHicfLE16oqG9DCqu
c5Vpz/xjNeLOEPrhmPdBt/BeSqTYbqvv3FMEQC7+0qYCDidWPA0LLkzzAsPfSPhNcrIcIyChNDAQ
UMTcBrY6+I4TeXW0ZwLCRB0BbFwAyVReJw13ugTEnzmXwZyrl9AyTdvUvbpIduSN3dmsqpPQyiBx
npE9eSurdiZy+CIGjgNxUJLmJMXwiLGJVtPvssepzYJYVrFQyGmQchxM2UFndVyaCtr3FjcYsS/Z
g6EXsaws8p0ObFal7PONT1eGix5Ic+w5DLrbagj53YZSf4BVeFT6Ff8UqNGvhI9XQyOMKH9vpGo4
/i+MlWzoUZp1Kbr+sjrWQefgtoiaQ4XkRONpZJHXDiyllofuY4uJsWMeeAhKdKDqXT9DXhw49GtI
BBDYU1yDDJJaYZNyUHgl1aWcLfs1/6KoxZWeMJfNmVaCqDQKyEwsM+WQ7N/QcqqwQ3E7U30lxXqJ
eUo407sNX2rtskYlcHBFj4r0H9J2xiujXfsbR5wffQwdFcVEoZf012EeblXfo9X5XsjHtHGnZ1eH
g06p4XIpLOJycZ2b9hbbgX1D/azrPPJ5DKyZUUD6ZjbzqWQtlKo2GbHq1cR0ZMdfoB1TvTtFjBCM
sC0x9/eGPxkoLeb4VFKEvQ98ZsvddkYKyNXXQvNVDZQMaFlbe52QvKWDbGrjLnoQEwPCW++sw/il
1R+pSbRMuQkjdq2yklxaeX3sZowp1wGCjPKaanR4LagecR678boa6a1lh6yYyu03ATmCJsGUkiDa
hAXV61jWR5qcg7BIxzwQOcGjj2kIySHh6uuKkhtHtNYdq2q49ESaE9xIpDYEaxelTknYAnwycDcT
0/V4cPH4k+sIcBSsk/21mgtI/Om8haQ5CPSs6W+0ZccykIonJCOATGA3AwowcehKBEMzSi8HV8H+
Et91wElFEvaWQlwApKL4F7JQgbvDwTDTva8kGWk99xGS8pUyGvWKDb2tkh5FXtF6FK8l+bfNcBkL
w1PpkxuDiX90lpvo/1jBEf/WhH9rk+Mz4UHb6RZ40Fug4k9AR6eZeQZE9yAFOKSTTcXoxpoUt4bg
JVChNhhDkvpDtbdR8MibR6zwtlWZDore+00RBzBg25swbzaa9lvS4lSqMOwxCbQ+aDLwHxWuBKNt
JWAUtpvKWtzp4lewg8PA+QsKGq4gwliY+/SUdDEkbQUt3OuN+iDYJ9t8Y45kB+b0M1iGVy8X5t6u
7hBMggp9NOiRGzc2KHILDNHvo0EoLIIbYtmYjTGRiPiJWzdG/oafFsPAABI4JySRvAWc0Do1aL9G
uwzGafPWJE6AqPLhxDUDSzfVKC+U8sl9JU8sl3JCNoGlQXm38a6Y/qScDSM584BtodpM1oogctXx
n9hqPO1jg5rDpfNtHRX2eJhS6IKEiAy4MevnROiwwonXip9orC7pQPnknGJUbKgIsADrQN82v1i9
j6DVol20StPX29jv0RGUvtXaqExQLrJx2BRF2a2d9WBItGBOESuXY1CvB3T9Bzt/QN+EGCjwn3TT
KV90Dju3heIHwBuXIiQKuKOdCfcA60ppMxCrp6s2YsykCMuis03UUScZZ0UPGa3u834Jc4AIza3a
flNjJyWUcik/xL1jsJan7x0m1pnQEmceDowJUzqGMXORJGg3x1Xvo/qyEIjDlx3gOBLRN2xVCuFU
Gjk9ZOJC7/NI0AGaZfmhNNHB+DP1Fhu7XYqOXPqTsXux6EdqjUK2gB70h8pyXWOkFSPtHCUT2hzp
T5E2hDXzccgk/mjNqWUI0pRBOSUgen6vKXrceWAmWu3AumCi0m2cIvdqlyGPyosxbGDZOFEScj5d
nBFgTBYDxO6pny2mZg/pNEBuWdmuKvDmxopNVPc+o1kZ2zhsCoZ8w3zuIBaR11cZrw4if8v55SS/
eiAP4MciGnORlUeU6Zk/IMWLlBldqCvr9OVfVfWxOnsDJExNeSQCxdX7xwTOEaqOxRohh1RGsIQ6
1FSNRPHeNTC2kXxftK31BjlP26J6oHj6SHzEc/dOFp1dpkEcs8ZugTACU+i/J8UnBtjY5O14kgXn
i+llCQNn+Bt2HxTadJaLCBTG6xJ/jrmxT5jQ4xUf8YpLNljnZ1XqvHepl//iCCHllbUWQpl9Ahat
haewAfWGjfmo0KLETAfgZCHSw/G1cCot8sgvFIwTTt/uPe4XEtbe8EHKU3SGiNQDxnBR0SQ3Ocbm
EVTxznq3j+5iN27TTm4qiltlRCF6ARQ96R0N42HelnUo0mQWMpU87OrsYK7yzXNYAZNtzxNWEPBs
8371hPVSa/KgkXpWpn/WScLlh7/C2dQ1QBQIutVfzdhGPI6bgMBp7B9LwbXY+uOz3S1Z+5xeN52k
GR+EUFyJAzNFeJs66sGi0YSY5c7y5E4v+nustf70mgM7q4He9FpYOv3ldXqNWbusRA5mObF1gILG
9XetM9TTCy8XGoV64YtQ0mi9SKOfADOU6T+77I4GjdZUj5csUS7GoF+yF5tGa8ShCbmTehDuVL4f
+hUHALHQ1egNn4otjrNSYldJPHOhBvwtORmWR3GWbJMfGHOrJgX2ayTDBwkwny/TsTWSYy19DXoZ
FPLbUjsueNBdzI5skl8FBrFd/M9SLH4U9IGCd5zYqIJ8Ihx7ACjd5XcnyCnkTKH7QhPAOQg69SGq
yJPGxR+aLDC5zQC2pYE+k4WGFyRhyWAknbcjPrFF+Do+4rV6yrkSJustulG713eldOfpjaSrm0Zo
qU58HtcGd8uHmlhsXQtAzOBvV+MKNBpBIp6SGLnZyUIx36wfWHGSaHm9QhNLUIqZXTjKdDJs6BHv
ZyTsJrM4Ctw6cXKOITzm1j/7+CZBdlHAIxSbtHpTqEtEXOP+jebxKoTgXXnE36xnYuOesFGTb0u+
3kuR3d3lgBrLHwt4QLsFyqPZTffWhKNr8QJN21gP/7zqqjzVm/lkJm+ApRmmTgqGtkFsPp+v1Uhi
xHKTVotJYHJtO6ASFQBeozqnAEItVsEVGVFa6pa2dujATmFHafa2n1sJ1HBcdEZ/SQmLUefykIv5
Wonh1k8YneBAyz6y4PlqDMMBvJbOIlRDETOXzLbhkHU4Lttn0a87s+UnNBZXqg0X0GzRcI3JNrTa
Wy2tJ1X/u0GQB67UEVNRJ8JljoJ+zk+bR9WOr5MVX4u3Zac0xMCb9CpdIBaWcexSD3vxwdDkTU3g
7tPPoHJQZXFCzZJg3dXSCK4U6vqdOJu2fE1ilreoRUiESUVFuynjHrTCJPqXy4k3kmsys6iyttnH
W0326EBkVqcBNIJRSMdnrKyEU/soFfiIeXVVlkCpDSLfV9dQLr3ZIYEAgj/9+aCQPlgA1cOZ0jG2
y6r7BAVAQ7+QMKHHLz8rCtG7rD/KBd85KZIoOhzb8BqE+nn0W8U1Jz5XfWSjR1IQnt/Vohvk1ViV
gA3+5WU5N0v9AX46ccniDpp08VUiMQnyZXKZEG+163TnokciBKT8YBdDw42FG5VtYqtXfMSFdrAV
hxLohJvtaRrtMxliZiLDI7eVezSZt9QiPQD1rE3mKacIb7kycRNM1KR4HCQMklhO7b89c+mS4LeY
6UGMm3gtaO/mF6IUSf47SDjf42v/ow8peD6ED0t/TXvr2pLt113y4mQ2SAapd6Wx9GXqXZDFjNQW
MoIQt7aEOGvrdUsZJCHohFO0/jsdk7rCBM8B9WIbsIVwebUxnkXwkrMy7+zixSi+FVib4CecfwZk
jqF8BzeFdQSef+Qt5NAZah2oGyGYBDTH7diRpUV7qMtXwrpuCe2OleePDpXQ/Not2ZuhGmiRv+qq
fXOynTOJA7CCXzEyq9ECntUmH8YUwU4iLGEKys/W/l3xe8iq7hmV5PXOQ8842PFW0jgLMR/Ruj2k
pHk0aUGIlXGPQMpFzxhquoaouKkIsU/12xZQVBGFBLagyVFgSo5f5Sz+u+/qSYWwXPg7NT63JE3m
T216aia/n6sqqH4OZj55EnRGp4ZB2kVIvHlhk/6AzgCGpWciR13/2ToEdDUKiMo9xWp2Zk3tjWQK
Sq5qkQBFHEZmHwkM9+yXAQHpLDPKIWS4pLlTX2cGoqo+uFLIVHLXjGY44iK3Q3LYpGK8yboGSc26
RYp1m9FdSM62Qdp4lclNJRQVl0BNygEJfrN8E3O7s+w9estn1LK4rbT7GH1a0HkRvwjUBnY/HWUT
4j/S3zFfH22tkbmsPOiOFBUb8buCzRccP+JKauTEi35ZcRMmaBVyTBLpkp9JrLWfOnAcqEBID5wV
7CQCDz1ztpwFjVKgW4rrmomQHl0Drdk4k6+C467ZthIljZatRtOpr6MvysaPEDd1NkNFYmvl//Oo
KrzEM1qRv2v7L6ZTHLBmErtHWGDWhBxdbYftcnON8fVDFS6Qyg7E+DRoG4k0mJLmSFSDZV7TcbyP
1FOzq8VZIFVmgAdThQ9Eyl9kEy01tG+9WrzTlLiLSjqywqZjXyITI6SD4ACCGCw+/hlNbe4iTO4U
4rLTwSN7AEFKhFJZeyMi12k0b/lIb9sR1jCaLGABYStgRizcmpyYDjlXwOjKtfEvVQ9TgFsB+Wpe
UVnojsUm96bXoUo2msbyQ1v8XDPPSp/T+2Nas2tMJJn6kqBdN8iEJcHumBQwWX4yVMgZKuQpo1Fx
xL1YKLlak4S4OhhjyS9+SsHbHjue0l9aprVjs0C1sVkJUXbtG3pbjcHjvN6qAgQylsHJws2Usm0Q
wGljwQlyoOc11fcEPZDkqKHpSOEA13heJGT7gK92RWWjfchvQkHlctSB2jimBAXYOi4jY/22/r1y
0TxzgTNbf9ovdQeeVqEeqdwJ1B4pimAF+YP+Y+k8dhy32i36RASYw1SUxCBSuVRVnhDViTlnPv1d
+nEHbRhuu9stked8Ye+1k6DI/ZoyvY+SF00xHdEp17q7PA1fjS5+rbXgTdm0H2jYI/T4Zlv4lo7B
xVI8uZvgIqxnVYYVVF3NVjgY8O0IGqYJZvnWC64RS57RAGVM5WDZNEREOmZvSdUhGZROPMc2rnCL
FIsxrUnP/ASTSqFogTN4D4aDzjiXZJy08O8j7uCJLxNFSaGoflMyd4gKjhQNyM+HJZ9mVeIp5pFc
vqUcmfPD7FwDYknSFedG6s8SNQuCeEwUHN4Dh/cbJS2yVUApL5MlupW0xroaTgIapSqzoQzoDUzm
HzWuPraifZYY741ZYS6/3HTBuChqcUZAgmtBD+q99DF1wJuytw+832fNG/VZ9W2gsukdqs+ZIoeI
hGa07J6EcpbeXtLD2ivbU5x2AQktyCWE0J51JEuErijbKa/1k6nHQVU0QR41p4STnPSvlKQr9WEB
maIv2Yl4luqGXJGl+ppTBupKimeaRPJEJ3VjCkhFB81sTd6wktm9ijZw/key2sbKbiNRgrkmxxtg
4VpF1+690CBvQkbPuoqU+Fn9kVrKhwQ9xp7y+TozreT1qxjussOYUE1JC6/2frpnGI62ntEnRoFa
5GRO6dJ423Rg8gRZ6NjuKL9ANYBfCjmgFYyg+EA3xGoaYrUY0XLFWaapi13JYSMqhxqtsh6fEjLx
pJ+Nv8qytbcibLRbt1c5GpglfKADbthK4ubWBMOvj+2b0lEsxwpYF7ivhMELkv5LNs34Q6Sdyk2R
NAIG3OVFKApamcubWzVvvyWmkNX0zv+onWJUWPOhmxIfSTQ9Vh4PyKmmvsHDNd1KuaEuPYhFY2dw
TXv4kAsi+Qi5BaTMltxncU5ZF3YQ89THlIZFkYaV6uv9RHJVeZLom2ONSZRLr3NQSTCK83VfwTxJ
SmgHkEdmdIC/tb9IxdHl2KX6q2yqg1L/mgbWSD12qDyFONAec4arJeEeRAgeM7/etpcotJ8Z5iRR
e2Qj2mTznfKxOQXkEe5l9HvkpR4jBpcVQGNXpEVuwly6T6zpG3K0FmT5LE7b9qOsSPpWWH/k63mT
lfMEJ2iNnUGFenHTRkKT2t+WOoWRITApqM9psZ6NjA5F83tD92OVdWAp+yZQEzaViL9KfydtJEMW
vxLZcjzj/DchttckU743elItBOhIKmPyCS9bPey3+99V4Gv8TDFHS7e+iK9FxNvG+7Re5OfAEqvO
j1avkkqeEgXQHiYfpr+np9htQoZkpyheTuRa4dzJXG587ktir3sDgoWCfxNC9QLKqvpXaeJVf8y/
4wEn9Y39T2CFM0sHHH2+Kv+T2U811uglZ+zh3RY2L4cF8C5iQfaIRwxLZcH3u+u5G4vnfGz+SQsW
3UBxWpXx+H/8/p2RPlSJ/XXzKKbRnhe0VK/J7634xGWM5kTCVTF+AEP+WSpUhio4MkT6Jj58GXUB
LmrrPargaTEXZ0r5nKSGScNRr4HuSqNTmyjLnchilZKo7pY0HrZUwA+xn/xQweErkH1QDP5ms3hI
lmsbLGuJX6sO8icP+RpDCLxGMnobyI8q3rjIpLH+10PzkPoskFeEPxN5LdXm60eT+cmG4jFl5sMT
6HSKcpT3Cm76xWWD4Aw3bDF5ixAOYBiJiKzVheloxiTIgk1Do01qFSJ1dEY8FtlhO1j/ark6QZNg
4FHQfBLHhDR8t+5VlsmGyR+C8ewMKWKkckcSTw2Vo7RsCfMh2mSiWcsoQMZaPRTsaVWy5ZaVWZu8
FziFqpO2mGQU1f5Pgmjz55uJewMXh09rtpOSY3kDcEq6WMsium4St9VlR4d6L6m3yFSPwGe15TgB
pVdW41BBE2QCdBxZBdf0k2SX1HROfvuY2+65qdIHSw6RxG2oj8TwNAm7Ubdh7rgyY3bbgmWrGcT4
HFeXcyZGP2oy9jKwHs25eCzcjtV1hEPO8CV5tGUisWh1fP4nOajNU7nvNRLTyNkc2u7IKnRvcuJI
Ulhu1MowWiAowpA319GPR7ziK2IJpjOo0y2JHPY/aY94F8xGL1+h1biFK5OgFrHH6pWOJXZLewlG
J9S7myIQ+ZcbQW0CnKKoHaAHGgooV7uSLisBFGd+QYTNNo2ob0JKTiuf6Qobxdhp9D2Ril5xiCsF
5YZ0kjnxB7kLI7y3C/E6cWMhg7nILhSHs9Qsl3bA5wu/I+P2SRBYEgmkkkUlmQRbw1niNljRCVCG
MAFV/IXBsfg5zO5MMiAwVLAtyjrxrY5ODtRYoO2Suf8aFW3HMEHZpujoSZ/6i6pkL0zPYSQsaARi
aRwaXtuR8Jau47ppyRB0DbKk8n11WytI0qTEdZyj+O925KVoUNfYeA85lRYsvoqe2pg5jPfbaj4k
a/kQpQ7MLhwOIfpsXkbaOez8ndYiWIMffVB7XJSPHeWglH5a9IgZecX106QbuJFl7As1pKCJ+gSz
EnQcJAHChZnJvmui8JBeVzkLm4mtMVCTXS+OZzOLz8bSh20iB9JBeo28P/rbiYuuN0lvHTGK28Jg
buWPZP6dGghz5XVAm8LOrGaj8/9LibLB6X/QPxlSYZM6VOAMthSNCSonOXVX60P6p3X9acZj2vCo
KS26ceQL/TEqpqDTzVOuVCdRWfzZgyRNqODoS9zOOFyJdG896Nx2mcnMevIjn6OtiuUZJfA75BD6
ta26U/2rvfgiQiRNMh210q+INCJqNDhi2NseNbaWAhIYacSIqBbMVTeZZcbg0Asc3vyf1uoICsrZ
VoL1tIABN7nlJQe9K8PenIFVR4eaNq2y4rPgEZIxJz5Hl9qrQSLJgaY8clGBu6Hup27aGz20ANh3
SIcr7OmBYFA7rCz4/6k7hjRg5VCMRLh7GUMRmx6BD5hX5/fkz+1ydJhZmeQjdPw7u2nGQhQnjsia
bkEUiKMlwcZVGYrTYSyIn/pOTqYrFoprHr9lmL2nxdYVRi7b+23PQPdfjqKKtCNSLBHboD7wWfZz
I+3rtSSWF5sLpaxVgt69JoAxq+U0jQXmeQ0KA/f4HGAyUGDJCQyyJwB8Qp29iQ8n+lDhmCH+OQSW
hiqHYGtjib0tbzxdABk1zEzW+Tathc/hIxXYK7+JfrZlTaEw9KRvZFg9jcD416+RE6tkINMflkmB
qNUOagVkKvu28zc55qOu+ywXoJSHM0sFVWrDRkhCw7caHvZ5PptYXFfs5FuWhnT9Hcb0SHcHWqNZ
bO0BBaaMEGk59IbsvqHKzPSRqW7/Da9Dn6aeXW22lErXbzJW0vs8IoFBb7kv+/zEmN1vsGJ0SJOl
zYY4D0FvxDtS/oERgpyIJjdVsOUNqAHzvaHVh1jZoW8rsL/axHoWPe7Z60xsNEpuptQJz6AOq03y
qkHxdBfVlfKhZAl/pazMjcqPfxPAIRAgOZgiriakbAtraXQ7FHqsrL8HHrM+GG4YDi9jdWO1Kfma
iKWuIc6r7K5CMYDG3vHqfKV9hBf0L1rFuLkXRv8Q39x2iERnmVhdobZ86dOSWaqUspse1pYueLzo
ucr8O/c7cydNm9NHmiNhPsNF7hQoAyXMVDiNXNlYKcL4w70hfptmT0RVau6cEh4CkLfdMaMykjO2
pAlmz8h0oE9URwVjuuEXbdAX4aORTeCxsGm6P7gQTsfUrePKpmg4romK1dLugDtHGOlwE+1yHaCc
fDCoyzGwAflNUf8wUOBDGye3wQ1hkITZGlzKBBtlLat9M4W+Czw0wSjBR8nQISYNgkjems8T2vAq
D+Q07obCdLqRmyRavcYa/OoImIwMuo8BNThA47e6HChDiu5ZhjexQ5gI+lgJi27C19Haca/aFjNi
4jD2uo4PcsN7vuGhxDsJLqRnZe7V91GM0KKBABJ3THzd5qoBh0IdHkGAn1gabKXHXkNqoO7+vLvG
Sw5KIA5/Gcdyvk8enh8YMnweCchGadIP2Ipd9T3nJu2cR3+8ETP8G3Bb68/nEdZMfkpPir4C3Uew
kZVkb3ExXlTwzQtEqR73Ams1I5SIY19MHR7VyBbktEKYgByc83iMiFtUlTFeTIYK4dMp61xct06j
MN/doS+rXb3PAVclbrxTpDdYkA0xn0WpfkcVAR4QSGbCdQ04LRsUsa8vgbjD+EdJumtsxjdkHVwp
yIUQlS++7AMYfol5/NG/hEtyXQsLKyNuXlQnxYNpIPAOrAXprq4Sr1tY5pDjjCclXkjrHZbDMlpB
PXARmx9aPDCQk+4F+MJxRfNS2fpguMn0zouwx5ZNTQv8Dfm2jHw7nvc9INANoXCF+QTNlyDMp3Us
gy9yk4mXARlrIIkRxRlZBSd+CrA52Rfmr9WExFaBrC1u+CyvUJS00SaHuioePdFVilHdDQZ4mOrV
VUJv0rsRj1AdMWRCu5+6qi1FZmDV5ESvBMsgF2moBmjnc3gzRv690dGDRw7mcJi2+1REj8kqPojD
xQQC0PiIELcBVYokBU+cRmc1XqVVv2lQFHnr1tqtHrWCbJotZFQtXqt9dh3mbcQ81ip543vLDVPU
eRa0aFlaeVNSeTpa5ui6uEZziHqayWS6s2a7lx+aZV1Z6d2aEo5dfTKAv5bF9lk8cX02HMp6z/xX
XgjxQ1SOuYgd9lnIp2u8KWC8kTVvlZvBl+tUEhkK4p1Nis7c9BRAcoRdH2arfpWm/CoqKZSmlgjY
+LP9mYFXdM5aIEoWzwBZ9yXzzI3gCHiJD9MPi3q7WsRnxCsKlFw+a9ESKlmBogVtbt9dlbW/HOt7
x454KgJ1oK/Bc19zFpcYrFQMVl0FYq7JHMDocRQYU3/UXL3dxXACh4dcYsX5z0NedhOX8nG0fi1i
/aAiprE2aosxLSYpVBcDvBYZRFMNr2VNoWOKLYLRHm6LvZ2eRVdejQFfdIKIoy6v3RRdplOJVg6Z
AkJOJsx6gqxk81uT2p0IVq1TqYJLj9QuV8OXga/cISijan3RIyxj3SvnyIypjAjywfw9ptRseuxS
a/RWTd+seXimfhn0x20Bj/a7e1hviQjVEZL1U+8Ynwp7UCtmfWwy+GIJCjwNJApfF2F7+l/DvZQE
c8ngpyOiTcSEeJEtdxs8ulVCl0NH0jo6mteU8NnNmMMsUsKUklqidgZZGHaNSE5NE45WHDKOEqpz
/lEayyfy0VBuK+zSza8Vot2Q6Df56mxac4zDkqlG+hwk4T6cUmgN8c7DewYGKs7U/TKm9+FX6Uw9
4o3BdCZTwvUNRB2HKYw3U2xoBwQU0LusHsJh+YP1exaAoB7Kj0iaOJR2qFFiBsixwvO/ejPabA3e
8t+YAdTwOU0qaO9kr0QT+tHorov6HZveeQRxR8WwtalvGmCI19mLECtrJr4b4pHe6laBuLx3gvLs
6NPgwnJxqkaGOb+Pm9XtyPVQsevFhq2R0PL+/DMkxGMMISEyglk7d4N+U6X8DvQNHUWDCCXRw3mq
AX4VXhliI0bGkgBlyhEAZykqVmtxhxOheehXahcqxkGKbOseR9qHqeyWCYcOWBpFmp3oKUbq4T4a
wgFWJOlkmTC+5G747ATrs1DSL2G8igsaNKF3jsK9BVeT85l5zLbq8pwoP9kIBbU5Qx4OMxBcbe7C
XoPdsZA4g9tbD/Q/ZUvGl5m6DH92WWmE8jIFDLzLOD8KpEMI9duXbxPOeKy/TPaBscxWAqeA3kTO
YbsNUnxDsHlFjpVG3bMyKdeAaYNvVEkBP0gnRt3oYPy4iwiNqS6FucOstS6HbVfbLK3IxlsTshww
ZFiRYS+/pFNLhld6aO0Kc2C9gBVkG/Ur9ZGvbLv8pua/kUnys3r6lS+29DlH9dOwtifY8X1VQ/OK
u6f1BphGlwZRTAlNi92wdfcmIFh36AOi6EynJqJCPWmj5GVa4yXE504xOmKbPWZXxRd+C0n6NbBY
wzHRLyRusFXzc0wW+BaCbdu3H12x3t505bi+kT16E1GrFjg+tv6Uz6ywavJw54tR++b6hZRsQp61
G5DOl6IWKljfZHToOSbbgjA1U/ORCCWAZfZgDkiBz9EmCURFtWqgq1MQNWkgGi1JMvoTOB9nwlaj
IUf4inSz2bWpTOqm3blt/Mcynn1nXsyxO+sk3eGH7BeEHPV/bEEPvcgY8C1GqNIEEV+KGsfWEtNf
xCZIFLzAaOpleTiIWAOl3Yo8EHCMEyd7xCzEVBGt/lqZqC3SChNKROG88m7uM/AwPMlQFTuGA4jp
ks3vBGwx8ey3Q+drRok2cs/GMieWAQUClUsY6dNFReACpMdbfKoA+5MIGkBHNEo98XDLoDuyBT6x
tw0NftdOhF6McgktY50U+xaFQ4Tw5N2iYM/sXsMCwOjf0tKjZushY4NEe1X35ePptTmGphwKZH+F
LHpgMUeGC0N0dsuPDQ4FZw4g/SOvKkEV245xtI33a9chHUF6e35/MdNSXUqZ/URenqd0CLvTrkRh
M7i4SPuLdo8Rzlr2fVriYKuzkwMHlxAAs2KFYTA4wgAlivLOsK9RXp02p2VdB64eHJ52aGcqAQPP
CoCAUheOROHYo/yvYCdMdqWz0UtN9aW0tot4XI8Kjn8kgKt5UopH5DYTjEU98Ybyr4xFriw6v9Yt
X6YSzD1xJZRmvHYSI/9fUSHdlUo4NgsFnrHA8uDU3OTL3zjZghYGvYrehRV6h1Fp5rih0OFmUvLU
xWWYCyAqWh6ngYsDtQqFWbSxhJR38F+rhcTGjAS9nBX6T01I7nQXjfhx4H34Sc5LmQXj1gVNi5ud
vCJJRVdx0OL22bAsxsCcmgJi+BnMk/pQ5eqpwX9v1t2E5LQfhJu+tWHUkqyz0eZdKCGmMfNAWOJB
zT2TH0Afxa9tUODCqK7kFyxy3kmIxLLnsGIaBClpJSJNlCmOf7ezetdznLercGvQkMkkX25gIpVm
vWi2RTgZTTQg/gIG88rgn8hPfFNcIHq3uGLzzmfGkrYfzIoMaXqiDrw7bS/PL80V23PGkhCRkGrI
ttC9OpAueBsufC/nrDWCuB1PQo5qjrExE+xDrxlh/zBPHTmAc0IOK9szpmAD4chExosd0t68vKE2
raUlKMg1TpIDpgn+xL1YwbUeqDx5nmiR2bif50Aa2XWyeyjuSse6ayOWgdg0hXiE7HPJKn5+81EO
Tae8Nwl9yJv6Uuvrtc2N26JAqBx56b+CdlUwLqankXeNbM0EPYL4JZSWnZ3VSxKXTq2PzhxtjrjI
DgRJoCYU1Tr4IQH8UE9gDlQ7/EaMDHQRWTba6X4fA0KqZBLFUM10cG3TnkiOJrvaxq1nAp9b+sni
SSlrWOod3kuSkouw9BoSTzX+udp2H6aJ4AnYjaxItvk1HWoa/fIJ5wTSIKYrd923ufTMZPVhSupd
LO1sHi+jnF2zoWF0bYtWRaq6rXe0+1AfeEgY4TLc5ZgbOeY+c/5YCqvQXfQQ+b+bagkrnU4cADIL
FIi4QLp7L17NtArLSb2r1kenzgGzCEbbLvMnrlHwjjwVKU+FBMK1XVkWpZhp279dj7uotc41qHHD
7SX04f+/4VX4j1RDZzrlyPx3E8GgmfQfMxT1mEAMV4fC72eZQF/Ms9bqsl5ziQWmlbwP9Go8Z7ib
DibYYjADKb9ubCmX+lnFmCJrMZiJWO4onDR+wgaflYbCPASEkOIMp0OnLMA8+k7XUZwllfDKUwSM
hQskw5X02FaKjohG0V83YIRtE3RkiPg920l2ZuS5YKl0beNVIR8AZmLR9EwHEYqyYayHQrUO2vhf
uSQ2xxzLioKbmXHKQimnv3NTxZol6IsFIZF/45HKF/lxRhep+XiyTzLb8sJogoEiZdGTUAAsLBLZ
brjVTyDhAfoKZvIUNFbokbUzd8WUYc7I3ojbRMNm26R+3JL9Oche/q75SFRYt6NRshmeFlf4Z0wa
83E0kwx0+uvIagHHE9pEAfpXpzXcVo68y0i4Sldyw7oM8YqClj22IedyPhusC1p/FSiF0+SQ72mF
rnU5ghzUb/qa3jW8Iw3oxGEorn0uujlIdRnJDkPTnlA1JE6emhbQcPmI3R97VASs7qRzcmBIgJHK
Y1YfUrbHfcNlRrZFr1j7OV3shiwTh5poa8/jV/OPvxvacB2y87BheeCi2GxxlZ1N/xoj8yAjiudq
C2fmogUyXliFwVCJQZ0WwXaQj2OdkTq7DJjR39zf7H7GoMGUf06hgs73Hj2iFSbcxPpF5mSJPrmH
2feoo9P1ZIChpQDOO0OwBpjLq8Ma/zn5msJsk5WraXw0DBb5Al0CELapDPriWEmWVxKWpq8Yl+Em
7jCyn6b+radakdrsh/Kw1lANS5hW2oJ2Wff0IvU3pfQlrXmzTX3hJi/L0ZBvKiAYmP68gIxI53IM
YyULh5+kN48ZosbeO7zToBs2joZhoaCHePlnAsfSXli7ILYxksmrGhilKnS73yUvE0aiOizYBcGa
SXhPIImeIhnb2G4mkU9Eb5ziYI2/1W45CSSS5HPhm9rg+eU3LwpbKd6eIQMOsFMW6VZY6i5D22C0
c2jM25k8qkb30jcZRRhPCBm2AhIt9ERIPKV4zYv2FtPKjYyDXVdY1ROwK1b9O/GXbrEvlH5pTHBi
7No0m+0OC1m0Ra5e52wUauh+HZtbWyqrbwHI/UjZlO3/mYXlW1creoNEJL9eBx8GsaaxJ9kcAxsc
ADrrSzX1L40Xd5ztig6iSSB+UplaVKYRTwVMEXK8rwvn9VzeF2HXQVDIcxptL0YfDzb3CPYos5u6
9qzMIKp5QzHhT2xz1WbZ9+5tmmLHuCqIzYhRQJdsPlPBG2AK1DS++CR+b8DS23f48td7KIStbO0O
KuJ4S88CoCUIcmX+A+NbOVeftYz/DuRHaZfDGsZGHKbsovKGKLAIzQQSQvjri66dkmbwsUqdBn+A
6yE5OoszhlwD/o19A8XRnKQ9hg5hag/Xv5auXTEFXETzFUUMGAj905Mj6D1zrynEN830BzMb0/G1
8UsP8U710plBtMF8SdjJBljkxLLn1jXy5jjSJlHuv6XWx7KFYBG1jlRITvbaMcJAfBluK50LT4sE
ViSFG4IKWGZUtYJuGnKyEMzJNWPRTXXiTShAaFMQa5zWonFxTvybGYbJN6sKR/JoaykQ2VwZb0c/
C7PgHZ/FF9jWeyOhBFLXcMra8zCbZ31rLka6gRRRLxkTHU5eMVzwy9SrH8f/FkzgLU12H0Zih5mI
RqwUThmswV63jWq7b/F0X9zkYakXZMc8hrfI6+LxNswvna91+GyQVjdIqw2CEPT1S85/wQg7bMJw
HfT1Qq8ygnGPOkaTPQd2DYhL/V+NHM92vslHXdNB4tupBlRY31fjB2iFP8VyeetMTkp9EH6mXzXe
70ElBrkxz9k0nNVZC2sKK5xgmgoC448ak9KHI04Z3yP0dDf0IzRHb1Sj07xZ7HzmvRovWLCyz9EA
26+z3FH31YR7sbSOQiLhleldBjrUlfxP6rpbKgSVIezuGUZwKc3mGLBU36dkcHVIr5I8cVgfO3CF
HWi32JJrB9lyXbOGHb4MTUeUSWm1tPv3HZCTzWkWKE8FyDkdgcpbSlwksPVRqhjm4FHub5DfsRbV
ILCZh03+8ILq+LbWkHZGf9hsNzkXmMtl17eRQWj+FVIBiYYUL57KTry02RqSAX8WcFBq01k1wqFm
8DGtWH6y05rghPrLoIGvaFuQmJxlcHZF+Y7z7DG7qBh6BebHIBknFp+AM1DfKgDl82+jITPG/M+Y
69O61Q8jaZ6Lbrs6iT9ShKL3iK936g9LrhzQofbGsB/5JWMCOubEOqYmI2iTVSrEhs03EfUmB/Nz
MQAE5LUzw7pNFlfrEUzEVKC12wqDqzCiktALr/gxccUnmS/FGX0lZv0p9xFc+AUBbDoZTnqihkld
A+aVzirIL4MzRjefqC6m7MOY9OeIprZ/6Nr8GEEOJ1qF9XE/yI9Ck/ktIGsvjZvnOPJGb0lQRE+M
O0UoxrSo5Szv20TzAUqom+BUmJEjkJ5DlHgiU51XbtrGbs8MxtUULHqi0zUz1AJlF6maPexrjHXM
TKfY51hAKXY0/xu+IwXW6L94tpzVeCjrtpc5ArMEXlxLAl00kzjWBBpmxfFgpcJJsF68b0dznva1
MNxMHkNGbdVi3UngodnF04KrmclXg2ML/dUIk2A8/NnKchdlN2EsLuKqhPggJDV1snk6rk5R23tF
pogQ5U8maD3pJ302hJv6hlnu4jUOGE0eeiAFTHBo0NnFlr072pHd8K8Yf1K9OYpReiwN5aCMxIRT
1+t44gxtL7fTvkeRo4ZZMZ4rvEwSx141K/tiHh5ske56ox+1t7nCJSsCLB3jAYygC9H0rKVzhgKA
qdztXR39LRCLEsNS4lhadi3zXelvB3VRZ+erFex/Y3uaakLa1FNOWKde64dYZT6E3j6F3QLeBu+Y
WnywZ4cO+JP8h6nMM2LmvDjqNhx1jEQdUZ79LX87nytfS3HMCBh0sKUbbAf2Ggl8DCwNbJ9rdNCX
YILiHjObBWPNM271cOehzRJ1/k3grfFZ6ZEvEdKcQlfJZRcL/KDb1bDy/u+AWiJq2ZPIFRvDuYFg
2YJFUzEhkKV4a8La3OWX7AYz6zwhbR8gZH6wSvS6sfNSbfKS//oC+Hxvr5+6xTA8Ez3SC7txX0z6
qwJB6usg6A34ICs9EoseQYAegsVo3TeRyMNlU9k7ZwRvBPOs++Je6Mc5QL5LxQ/5g01bXmE+8zlv
WBWv/H3+Xaf7CgJ/qiys0iJKpI5jAndGxGZrIf3mLeQQtp301wJAIRKrui9lDvKodGzlQxtQwydv
KycrfsvTpbs6geI+ETHMgQTG+yRzIJl8czXq3nCTNJ7o5aEXtzxu2Q3nT/KpWWqEZvKtm7y8cf4Q
5fYOffSznEDB63Y5RS6QYnc89Z8RcTylZDMRx/k0wcnlHo1SVy53fFMRigZNniDUAr9uspP1RFGs
SsULVeVQzIAnzZcqrJelJLSyv9bb6KRqTRLVbWXRkdGIsJiu++T4Xb3WglRP3LBKoTzlr/y9KGnZ
MQl+ltoNBEQjUJqzMbERXSJ4yXSROTgJdXBmeMm5xHFIrMf4XHBhIyJbcWleGa0u1XUbBUYFSigL
XTD+EYmYwTlBuxSy593nWKoqctCydTxIhAkRX3pQTyxX58H0yj+Ut5F2mQvI2sSNK1uYNfhjgNgl
veW1qOtVPN6T2N5XRbgWvXqOoLJFIROEfvZVS/Xq38LPMhCoXEK8tMUHF0KQE/w8vTkOOgX6x9Va
6nC1ljPExpeZyd6G6YLEGsJP7volrmT0dKi4V/ljW4fXZsfPlBg8ixlBxHxgVDN3eKG3qfX01rYm
wkckYIkdt5un17JXVqbXC37RmEeUq17emB43sPeOw4x2n+wHvLkiKPUn+8HIGJd1QC1XCJ4m495V
S19s6K6CxRYoQ8z6JsjCh7bkH/KXUsefgbkjSuRaAHgo4gT1iHFtPT0BQY2QX06ip5RYPFrq23wg
orPXEv1CXoMtVYjXuZMmDXtib7o1oS51D6FG3J4MbZeRvI0JwbYg7+XxqQ6ioz6TTXXzzIRpoHux
Yvkj3QV/JZlEgPRTDAFT9YDwBW0K68b8X5KiTpJiym23KIHK+iwdGQhlt2bX/Iiol/moYP1dDeBY
kVJfFhPIpbUwhvD7vPBgycPwGvz2uyXivkIHN70TL8zqOHBzR3D8GCc584Lwv4BY1m8Ymkuotin0
snPeqKEKIkc/ZWnrSsPCN/BcUzPQTC2cx+WMAegi4SXrYVnBVqpyxStNhgbqC8fOtOpPq9dfuTK+
2o2zsrfjkqUoFil04TaQvK8KjGQ2bGdAe0WjXg05ZheaPsb1Tw0KNt2/BXHvqB0D7j0/rAl/Tif5
KWeyScMij5VPfABWlRgAxnvSkuQBV3sWkdFbeWWNdbnPTu0niRf4wIz0NYo7Y8TAqCTMcJAZb4Em
kgekyKdlYCgEXQLSj/JmIwI9i7mJZmpEU/YwjVNDEDDO629bz3n6c9tv7X/Stzj+HUnNajYBTCaB
kuV4UP5Qpfnafi81tWfamg72MCb7FixD/2/UDCBRcB2aeQcGp2zSw7QQRgkGq4WH2ae86RARIkC6
zc1cqSUZqrG76g3cw8J4ywjh1cUeOEd0sPbZR3ysR+Awk4rW/tUyMm1I+wULg00qFdihWuG4jkeS
XXemPIdsCnnbK6RZd+S90XxYj3mwdAqn0xCibCOQ5zKhN1l5MSW8IVs+XMVjHaSxg2z2kuvUGoby
WXsltHGNiV42JddyZamva5ehGTjeuchx4a19dRbGDAnpzqaqzVMPmx9PZ8Kutzv/NEtxHazyQptD
xTzEn0ZkHCwk3rM+P1fBvCuvbyXmkyeUiNmG6I7M84RuR/FMneiicCOSGvUOzCF1+Op+ZHIEOlBT
Zas5DJicTEP7pWV8cDoySFTllqtXjd3+aTGooRzNRi58UlrJH8oR37xfjZmA4xWOcYNBZXxYaMKr
9p4dzjVe3hzr6ojXv9Y0VOy6ZhFozZ2tMW+nSStGfV/Esj8wF02I1cZGym83t16RuxqWzZ5cRbqM
WXzl5HjqRKOWpDD/Awxkp0/m5HMCwltPL5uwXJrFYkzTFlijX3RfphP8H03n1du2lkbRX0SAvbyK
lEiqy3JLXgjHTth7OSR//SwOZoBr4OKWJJbJc76y99ry97QYrIjedQfvuYnK66B/gww3zOa1btI3
9C7TPxR2qEzakPm486g76KRAFlIwTdBAEaEjsun9lLgEmyKwd3iyfyBxMatanopL/c5Hug1LW2h2
dJS1bARFrQP7kgN4invW5Xzu/JmbrA8tvuzdrxoXoN2+MgRXEHPkiDmQmPCsH/exhPq4/ruRGqZ3
x4dt8bMwGUaiuhuORcS7n8X455hZRPeU8WrHM05QT1jP2pHdRhWjR6XxXFqcxrUrNOyK0rm0xX0B
lx5T5sk0LPb8rN/jK7L/t7S03kwmYyXaAto8eVrRK3CKfgvl0jLBKTPrLE/DmZL/lOMdKpBYkHag
EvqkceKBA+oIlTNA8dUaY0Qz9s2/UWffGVW9OPK3SR46iLV38Ze3oQeXgvGgikY3yYp9RRnSyMNV
WrdeguxIrcMmzhbopDErqIlZ3sDhU8dAcHJYoTYfVewcfevFISZ4Qb+uNSGxA8FY8qAQ2Tn0BGu4
A+wPu5h9B7RHrtBm8LmpvYbRYz4W4FW7DO8untJOYuJp3kXUPrThBQ14XeXbzumup+/ripLbbeLk
bYyKZ6M2j6UrbqkbndvBY1Bwz8S6hzHQBACRQJ00RAfJZDzUkFcIYEnSc2pILLGpQVGyOlZ/Bzzu
xkDOU8JwdLqcOlqDkquHaIKwk+5tp+6NCFHqef6XL/IxIoDVUn8V5KeYmsY96qkaBsnJHU7rbAXx
266gi5ALzKwF9DMLebEtwjQaGZL3QV0PIUCrsD+M30vX4omHxFf0t6Is7v+tZy+x0V7nNQ7t+SPT
mG6eLYcH5RPHAciPaq+31d3U7Rc57l8y22Ov+sro81nG9cvcvzOhZYmkzAajU3R8wm8tatv+NnrZ
LINcQLW1scFGXPS0q7i50r71JNlXKoELXT60GxItQ1cKuEe3fFIL/YUKxkjR398XNnbKrbdxVr8T
q9bKyVkk8q0xylutGdecg5GAwwtp1IVg8qa7zBiw3HBALHMghAHxB/VKrfqz0QdkpWS2i5ADhbh0
sldGjwxtqt+dW0G/k80lxHB+pL44FNPNWchyGi6RhF4DXVA3P+KuvIKEwv7CXS6n1241LrnB5k45
0ZY0kRoWkwVJ/DawsMQ5xem9k87xDZPma1cMrwBP/UFTr/0frtixplUx+AcT8Lu+p4/xemS2qrRp
YFWkst1ltiagmsAu9v2Qvhb6/Jo6BxGnZL6qr0wnIbZx0gLE3xsz4mpOWgtNYVJlfjdfhhZBPn5p
4SB87pH9yVqgM8VE4qtVt5U8NEnIxEPgovyYspUsPMY/7F43Mjmp99fI5YF30C7iWKLDEj/rLHMZ
9P7cx76MogZDUobzfolqdsD44XaOlT24GAke2ykj6U/SGg54RZo8QPKH8egE0ivWWJSguOlk1ygY
N8LNkVEBg+uKO/QLm/E3BzV4d3rIhppwYw7d6JnoiGqXOMQdqUcvUlM9VftP3UYnCekJSAda1Rbm
pXZNIiDamwVyGVlJ0i2pypmE7Itk8HlzSQABZ8Q9681xxPK7RQg33XeHdMEAi4WNEHe5xvFLhEez
b23jvMzWaTA1FALfZvHFgstD0b/WL45RPNo8v88Nkltw6vLdEecJymsBm2TERCTkE4oo4IURZEIg
nuQ/bNhvmfwHC+x3XpCWdtC22GxGOAYYR4RUuTwcumdzEHqK2IUfvziUKrhc0N8t6dZMG/wBp61G
XpJ9QEbvTzjApfFqKkWYPoonZ8ZgofnKCIEQNanEjKlNsBpOw5I1D1+mhiWjcNViAsVWo4iJQSRd
HUlnUstaCg+TENYhrocDt/HgtIHDAVdypsRoBIRFPv1bgxfGRmqSKYE0aWHEu12ZCoa5YFDyQyl3
m5iBZQW3D7lI3dkatHOeVBgwocXs+5yge3Gwy+YJgePc6ymk0BdUM+cukdlFRmeCPlg/dwihJb6Q
1IWq2jJwL0MSJjK0116Nz0syWM4RAYDMmpbpOMQVs1nuIaGgxAODyvc1A29PaQnJBjG3AMKFrqU7
lRjZMCSP6jlCWzfiMbfxUo0erk9iQvVPVuKN0bsZ16s0xizIIEcV1ykebzFBYQYDQnyp2TidDN+I
m1MZU4fh9SRg8AqJ7hpjk9S7ICEGW7DQzZofg+M8fU1Jua8AUlt8NeKr7uTTwLbT3KpCnSmXQZIA
X9GEglOD3QfSUYUTIt+m+FH22qMpHKQFyX0uoO4Mk2siYi02ckSQ4gw2eE4M0viM/idBpTsZ9tHW
l52RIZzzpvVVUgILm4g0a6RiICywyKXTQfdAr8VAfxDZL8seT3xaeNkNhAryTkIQK1dnVbLOUV2j
P7QBW2mXtYjI4gGfVOx0E5AOnJACTshQFywxTv24vpnz+t60y1HEpAzhPbBLUoMb5pxjw35XI+QP
pW6xBBQrARdV2LhBPLjJQnSf4T1tTH+TnCGTieFbFKHNqeugxsTdqWfSRTeY/oJy0SfwF1Xia4R7
fSkS/g9V9fV48oUEkDJ6c8onR6WbVoiyt1Ro496QojJlPDvR6lkF7jv4nCUejpFbq+MksxDDwhOx
O4sk3GTgypl+Sx1KKdO3mBjPZA053UJiR8YDpWLGSgLSIRDuhUpRHp34KXDQVMzSkr9awsx5Pihv
eTr7scKTaABAHaFEliMa8IWAkkfGqZxXhCid7JLISqZbqLB65WXU2iMGswyEW+4VTsKRTQWDuSHV
RDCtEHGXKJglib44D1MgEGyS49tcRawb9GtbzgD9XQ1NxrT+rhpgK4P6wsmoSYRvxTEr4UeqEXok
4Rd3nJAAvbCfPnMNamXaBwBGAwWMqbZvWE6vVIbOaL5kXzZ2Z7ntb20hboPIQtv8Ll/p+a4ZhoJ1
c8/A3Y9gG5TIt2E8KhwbpXB7i8hMTz736LfLnmzxFXwWOlKgcc6R4o730P5YXQlzdl5hj8QCkdil
Oy3l/v+uBxPXgw0MiZ35efG+TEK34kEKN6+8RAGAqA0qoX1AF7mv2T5McrFD2Tihm01GX7KAvQA6
4KCQeYIIAljhTawtia6xfeAHDXankhjZQ5VRHeIjjBMLSFXhAQFebyWhoeFrqa/Zuhwmc0IRh5uP
bGAJCIeC28KSL7H+1zRxO5dDEFldUFQ4mVE6O74aO+DEibSAuplsSn4VYE/PnYlEiXFURxfWoOSP
uQ+IcmiJbppYO+9zQXEAkEUQ94zOwGC+j81hZo9ZaXVo6CCC83Bdf3EPe1Nre1FHiCZVFWqmvUoO
bcT8vIcELhF3vCauqKFAZdZbxVqTDBDfhHliMOim+1ls9DbONjPDu4RMlXkdXnopPyZTejJUKqMJ
zUqxM+DfIZHe5ca31SUvYqGRFB09Dui6W6dSgQ1raJAtN2vkRaSZWxEn7ohTY6/c4U7IkVJB+bOY
zX9UXfHCIZoJ45YsSDlgmhg6kQ6m9iGU+jMelk+6ollS38tXmDC31Oz2WHhAQEMgFTNj1KQ/weQa
qjTQpiWwURyZaOj4Y8rUz+txUglEJLhlciibGXJ1usYIC+at5oSI/5EfYV7zoFygwKX4YPIwvW/W
mA4UFG1uJrHX34+RhYSaOqfu/HJJfYNw3SXhWtbTwxZhfQQuZIhwLH5NDsN5XoeBXFNMfS2cCRTq
ioNabN/V6D8pN9YdYT4g/hDkbBaWwwRi0bnm7OOTrr/IKnBaNPANLltIuzu813tF165Fr0DGNNxs
YDe1MRIYhfZE2wxbtE26I0KNTA2AMfDzjTQHHmVAMmL5M0vE4Fau/BP3RA+16ZUBwZnx8UVa0tvk
tnVCMXlqJaKJdBKViFoutt4v5faQJ4TCFbj8d+JW6m5xU+W8qxxvRiVqoPOKxXVhtYBW4TF+xvHC
JIuca6RFTQxhGlKsqu8VojwLknVY5KYlb20KUSl6RrH0zOrkdcHMnZvmBs51k7F6LpVA8T8/qmG4
Ny/IUD2M7Lucj7rof0aiwpQkCq082mZxO0cDyt7vbJD9i2SB6AaNb4X1chcZeWoaIUdCv1i/LbZy
Xc5kbISp3GV+DnGOF8GaiOQolUCrCAxYlLMpyRfAinZCokrHLy4/SoWug6ol71hIuY3oryv5YCl3
gaEwaK3upXRc9ebFaH60DG0hzOaC1SPiK/1z5U53zOaoNoiHwDS0KhzQ0f8FNQyxf+fzufoldBE+
BPzpRFYt8PlBdJc/lhGHWiaYmOvIXrcCVWa7ybTkx8abOpgprttor72NC9t55AOQRJQecpL1kbek
EcynLV1DfGh1+Sm0+hP5A6Jhd56TOzG2NxkAVNf8E0l37Yu3SqRA/RFkIjrZ7DaI75qaAN8UHt94
hCYUFoEOfMqu4kvWSleCxa7A8CUGAI59nkrYIHgx7LjytARKkAQRTk0AE8Hc9JBesAAZRygkJTNS
2a1s5J42x1bO7I97wRHFLsMUmyZcM1uAd3vIeJ9ImN1Tudrj5HZQrmTCGNAU73v0VaVnDM15bib2
qZD0sN7U7iiBeEIEpO0lvAiJZPERMfeLUxJT3N5ewmysPJ2bNjGt48KidE2CgR3nxJxr6PEpl6A/
SO1a9V9YIvCmk9eNYXD8g9r3tO7trHrLSvG0UJPEvXxLePpX2vV7pLvrunP+om5KMjxDJisQSsoa
qdbYDadKprlX+W/S1Cvy+gIzj1yZdtLJByHaHL01LMS9FFbsXQO7Py1o1ueH3nd0hekR+g0qCkPa
N+LXkEIsFNpTYxPDzkB/sqq0xbsT/80WXwTFX+rFneIwtWuA2+SkrAPuhaC0E7rwF4WI7p59B7pT
fbhDm3RVFCPOq8WijgQKmuJWm/8LZRExagsKPwgVdX7WM+U8geLH9Fka0MIbr4pDvKOBnr/aGANa
iD8aBU8HTtwYTUhCEG6iY5q0pGXjaChwwM0O2gVujYzhJ1Gula9rMXYvgsUw8UHTIo8TlxfIf0sc
uhjkKXTyuXf2IPA0Og9Z96VX2JyGVO3HikDeGO1V9qaKEtRo9jRinOHQSRnHIH5Zf5FLOarCt1DV
z+NFE5m7DtJuUInHY8qYL8UBfmWearw0hHjWxLrTNFU57FVf2CjBCfKGMHEuNJpswf8kbSD23YQ1
NUJTPg/9OYKYUX+pTXyyUeRW82NtBzyDww2AkSKTngjreT6OwC4XwvSWIveZWmkghzKSThR5Oiig
nJ0UwBeL01DwUy+HfwWEup8hWQAoLFwDxhkZTwNSBQnmOP10JrFCiEeTDG4TgPH4z2b8KfQjwW51
pKMB/qN3xfs8vSrpu9P1pFwiTvwlmo+a4RcDsEOrxLCPyV5hsDZYm9z+bIn2Wi7wkuorvXC6LAcZ
0FalAynVG/+ixRw85GGpD4MyQSURkGulI9fXvlgVExl4+vPR6MeTwC7NeK0zPCJvJsKOa5Zsv+ux
3jdkseYRVhgkd40Lnblned93WF7r+6p/W7GHRnGnOUj8O8kjmnYL+snir6nCwdUbu+X4OYgTIDjw
28vRfFgTt5D66ph/IuMUf1VdqEiYWJxnulJELTt7lI7SUJ0mm9QpyrAqTJandOu2QXC3q/rA0v6t
ON9ioJSAyhcUsqTiImcfKxtBSrrLHC44yhoVYpWh8WRzNK1MpJEZISesWp14dsuTs5VrkMW0tofA
ElqNfOzn5WTG8Ie6T10/6KziHCasTb9t9KAP9qFWRhtL7BxH5NIjwJZuQwJYrDtrbCsdtdkPn0re
3xhGdCDs0pU6KOPE4dZA7iubBiE4u7mnhtKmffONm5jkIY30b+eimYyQwKFkjJ9pxIEAb4JebM0z
t7V8lNHQfcnYKjfivn1vpfghSk9FhD1mKo3mLjWz4yZ4MnACSgDZ5KM2slAZjRA1ntWGlmmgp32R
DA0IDYr5mEQHqgIZq1dM09hTY8HPKByv0f7wmBzHcTnyru5ag7A0Pbkb1niVMf/01yjFey7+9Ag7
8646NAoR0oq8Q4e0G1JiKkYSkR9iJJaPbXYCwRohlTqzoiR7ZgKtA8A6XnmUscQ74HAo3dw0+zBu
BqashUPzrOePYpp8VFO+UBJCdGFXMMJYSBUhJrTEVNgii+6H4ywNoZ1dljIKVG09K+VNrTTkWkgR
S7S2A+g8JweS7MqJ8GUUloQ5BqJvYSTs8wxEHU6O+Z7Z+p5o14DSCRBAYbfkQ27lcx9oHdlSomRt
JvmTFaY8RgzfTX4xaVL51mjekGaHadyEiy7vWhCxQ4ScZrn2I4RngOpWnd11EKrmStkq02sY2MuN
EGxxaJpamLOIhREcGtKXzP1TQr2Z3xKsuuRuncD11TveVDZ4KnRoxt4JziLsFSlqgI7Oi5gg66Cd
ycskSNL2FGA3OQZYEqP3A5b+Umwco53SE/f0KAVbu3G41Ep+NQz9qpzKfR/B5EaLlsXv/e72O2Np
05OsW8VnXbOPloLSt8uodw4ZMGwl26KKkRJne52QmBLKxMH6AyfWrcQ9a7rXuJzftA8kuQQ43OC3
72J52pVgx1TGWpbDfDaDzR0JdCTqlm3u09hppG7p4gglfEfANiirHw0RJNYkzhLHDAyb3YHkXGYG
nGaMpB6dLkAsGQ4GdHt82FX53j+rGoWaxjahjI8TKKaaWfZaMrdvFW/jEg8yKRqGcalmDHWrDbdm
Q/1150HrLmpgOFg1nPjcqzN5L+ZZNtPLshvmnMkcjL+k3BO14xbEk+T9Pe1wReIKtWucoIhCVe3N
TIzdRux3FudcwJCyanzM9RfxmH4nq+e2d7X1Mxk9wMnJw8i7Q5Pvh2YMjXoMdaMPZbthHMwp1Lwg
tPSH2V34ybK+JIu7YaYDPWOx/eHvYAGq9zT410MjQZ3/zNbulPymOQvWWUMP3XpV+pMikBGZGjDp
CLJyCvSS0St0L7LtWJW7tRCBAufZxIJEyW3d846qwdrzkL8WRvJEokmGKlvuJ/KOgTyNQrFOHfbW
hy1Q9FSEGJNDROXCaga6DTtcAlF2s5n6Kfny6VhtGNx9sg77ARp0iZlGe5bdh6b1noAj2a6kJve+
YQNdP604MxWcmerGdE5PNaRO5iuZ1/UywchsnFFF5rzbyVF+MbTep8CPuQgF46Ler1GgUD3u5wIH
vEYxIP/S68IFPsMRYo07ArDEAEWY9PZUw4Nla28N9t3cgE+Zmm8kefk6N7v1axaPSgSd/mTU0hri
MoLzVzjKNZoaohR+R+XOy/kRyeLHM6Sd7PCsmerJZEueDlRT8o698Zh0wTQRH0qImEyKatRjKS47
RIpWoN1L7u456o5L5prIXpOSgsgkepPYoiq9m3J2s7yIHm+0tYOgxyvo8aQIrmh/b0zizdDTVlgs
Up7wVpCss+wHkjDSjaDPZV/R4sncGmrcQcRcgCTwadgsRa30EWP2yDGS6dZ0dIzv2CR7ge4tw6EU
Vckx1SFpW8o7F+uHYWQfsIree/kPp0O/IGtfjiqQ32rCgM/s3FE63FognNC0VUI9mxzDpdjkvgWL
XIId6vVQpD9Giu5HaqD8GHezKO9ZAha5o3VA6R7j75QY9fXW0ew+1I8kbl5XGSlhk7wJrXhjoL7L
+CVIaWCt32nY00mFMmI5VDOXncOQEdSosgudQ/iII+p95iasHpC4c9x1HHcldWGpujIngMap82yO
iwwrYubqKfjXE4N2iUF7jiozR5WpUjNOC8RratzurZ0EvH39pAKGywiNri4TuxNYOOnB0burcJqr
NOTXhn0QdzqtOgbFWt4oa7z57vhh1zJK3+ZSoM2WYLPN5YuBoJAn9bEMFcaZ5io7HpyvcadxE7xN
hluReBGNxBz/ykYL//oW5m37daEEGJTCeG2QP1G51f2LeXlXHKYRWb2rhRm2SCrOZJ90n+YlVUHR
GlgB6HVtTG9x/2et0XNjdpN4n6TqV5ZsXVJJTvLmqYFIXu1lAJb9+2eJdLQuyP6QaXSwF0rfdHYQ
QBqLc4SVhRSUtgO6W2X61RMVxxYVSbadBauHeB2KA3DEkXepLPGHZf5AFvnqrTZufvqxrPfyCaln
dTWZZFnOsT9Gw2GWRLCojG9Ymg3RXi5Lr8LIArnP4litnbvM4TRyrDSZV6RToBEVCK52R/xAwJpC
1eyDYVRUOifDJmzdQDtP7Ko4RJRzCQkyCyVdgaGUMqOWJdIsy0uWkgMT5OMXmecEN9QLHdWDTYGj
anfDdggs+71oGhwkLHip5dNw+2J5YUPj2W4S/1j9LU7N/doKQg6qvYXqfare9M51SPE0eEWV8myZ
ePCq14Qicvs7tPflFpozw+1zEMTAtdSMkXAI1c9sggj6ffqlLFCQiUOvNuMXCityV7CPOC24/7wO
5oYEC/ZcLLGNnXkh9xzh68T4jjkVCqhON09FtZw54C91+z0oaH4GFr5MuBzMXlUxHVJzB8VOjQln
gKSLnGs0mGN/OzfdKk4gl5jbkZQHW8RdiTUulSXw9GPNRsbmy/nOr12jPUYL3Puchb9B1lZJ8hyS
/qVB2+AZqCMa1BEJUYIYmA+yYxBPRCtEShk2/rHyD6me+ePAIHZQD8vX8gUb9joN+AuCXi3uUmud
1nQ/Ai2vC7Q5BMXHFTNDN5+VU6dW5zk3gxRHe72gPVadD5YGfQTfBkOhII4hRzxqA5/CH7+fSy5g
tpHL1O8YiLlkYLyW45W87lz8i62jkTWeBcLKIppW+yIJdLFSV216mtQBhcJvxei9BX50jJpfN0tw
DcmHuuY/s2h9VS1fNokg1I9NIupkkLG04jYJEOELchPyx60MFExOcrNddvviDQUsDWTdKPBaAh7Q
kAirEPNSqKbxjeDhq9PDKVBWloYgyTKLCDeWh86rBMPtpa7gsRQPFZaWvJlm6ZMFlzqNuoFPRXYI
qp1/CAffDQbZbKjMS/OUM8fAWfc+DombfGksrRTS5EyIEtg7nWz9kNtXLvpiZToj+z04/+qELEv/
sW+cOUBoep/Fuj+OKFLVRyPeGmwko3VtJuvaGRoEfWb/Fnr0l6j4LaMoXUEVWfXF6osLVu1LvYIP
6cNFGrEr8Fe9R2Tm9yzxVmbkL5raHTLDuDk5hEFCSnJsN3XSP2IQteNpAFP9rDanhPsCSHg3fyRP
i4HHQrA9ShbkBenOQI5qK3KwS2g33CiDdSuF1qCHbIpUladqbmh0d2bYfKikoKFvrqB24zLwij9/
k4pxOUmcGZz4sg6Sj2kHxnH3119b84Dqp2MdLtLQdF5ocO1Xdn6++aq92B78FfVeCXEh05J6lIaj
dUQ4wcL/AZEZOi7z/z23eSHA2GynT3IoCJ4fMJQp4qCSOboyjFkbfwROH2dzoNhPnkIIn3OIw+HY
e7Xx3f27a1WJeVRhJowqQMoveXNpUa1bhrhP7r2BXVgFDmSXs+lFh4kkAKWmt/0fXFehZETwVt3i
EvD12bcG9ncO6aIsQRANRTIFBTRyRo+oUw7jwbiUBTY4hsCo55rZH8EOfGTvWAR3nfE56vBKO55f
+ynr+za6RE9sZkRIRh0wC+iUGKol9pLvvUfLSps/0/FACCx3I6P6iLLdJ7CACt7CkL6pvGq/WklB
ZB/LkI/bDe0L863aPsoOz0KJo8ElDwcvjyFLkKRzZvv5OITV+wwpGpXJB97E/ADtEdiAtypHhX4+
p/GaVAzDj54cRXjfpbU9eCTaTilhTdgbdtZj+1VEw4ageGbrTUqh5yzlmZEr4pTmzrAspnYDcwVj
JDQzWDdO/EiS4ZGBnWjz6dGtUBY+o+IglvmwKubFisWlw+8JYTFV8Mu17ohR2UIwV98XlMztGZUa
DHmxR6DHp6lk4ih7IzsDcsGXc01iouHKhnQTJeIQiQ0Fu63uJGrtFKUt/T90Z1BytFeM7RrtNNdo
0WX422p7fE6xS8aMt4UJNea5hdhOCN3FXkj2zSH3+4bZXalUEmc6W8g8MhI+mUa+tBhdpcF5aIbx
aQsO+hEt/oIMYzLeSZZ8q0z9WavWY7AhMSs31RuY0aqtQfhggRQJJDBVk2BOlObzocFaAmeQOk4k
ZNV9d66caUBAylPTow6IY6AFfMNM3lJ5Ptexcu4l+Sx5mnhdqQpL0/kAOv6uj7qfRZZnXh32EsNr
a2fPHhLpBImUJhybkXTwZEwQ45b9u710ARmqDnl/TBu7Y1WgD2233VJ5llSX7huLY8SGLKtVHliW
cqA3se1NriD9kkJ4gOmRg1daxhS4d+QD7fRk/EWKlWN2oEyKdhfnhkTg1NW/dGG+dKwv37PSIHaW
NR9fhWVh5qWxxQNR9m6VVQ8np64XxZ0xNl1lRAQMgXIKrIYaPEpHn/qvfJ/6T+k57oteADzRaAjY
D6XWAW1xFXo6ukXoSc05JYFkcRHHNMWltaZL+36Rh5eJZx3YEfZ+wh9c63s9mKr9MeqsUyGM7ePr
8JmuQZLaiIudS6Mp17gjZevKpBz7jPpe78pd3DH4OEZQZAcgKIm3yE7oxF99Rhy42R+7M5+yGWRq
4urMB1n1H+NyvcgQd2uWPOkOuXBE+HzBzrdwET0f+F6SlfGXsbOge+vfZQ4V9J0LvUK1w5Kmn5Nz
w0vWy925k8NhJlALbd6azYRi73H+ADW0zzmLUwPp+2PFwr3YuW+hPtxP75oYXSWxmEERtOC8lSgu
s84+aMjEWyCqJf+r3RjnVCwIb0kkmzwcpkURGMUxYffQLsm+ZNgolcapESXBVQdzwH5fdcdSQKCd
SByu81MOtF1jS501iPfbkwp3u3zV/pEkHjCKDiSRBh2OjgGnuGYcEZEh1GCQC83UoHbX7pM9+ebc
BcN8s6IJUQjkU2tFT55A+asDDipKsFDmd635XeX2Ae8uiKi984wRggninm1yyybZ5Evf/IcKB4lo
ibACX6Ldaafu3TjeBhVBeaygWTE8dhumQq04vmwamVWLw1Iz+OGLQCJTJ41t1PlMnIHcp4VPuZD8
ybvHImeXGqleKVryzlPPvPU0sKDp2i2G2CVAaGke+dniZy1NMQK+IWxULUyUGHt8sa+1f0uJT9il
XzqCCBZfjjkj78cjmY0XdFWXGsiVErG8GQvwQm8WoDmJmz8D4239m6UnGuxdoRs31dJu/dgDOE1u
KlNVAxRVMmIL/FrxSeeQDHTNY5G6snwfRg7wBMYDm21bh4VSvmfK8B4bvE3vjZr5k7EJezRvlYOK
HRs2yENldnhn8BLASE/AnSMkqBjZ9YYv4y8Ue5OghxrZHYxCaX5jcHbSZcwAixqqZ/Dr+0TP94lh
eoLUIsccvfFWbyE7tIwRROgSfgXtljUg2sBInpy7TQJ4XhvdozKrjhquEb47tDmHyU/NEZwPi8tV
vti2fp1y5WZAhMqRhEglFlh2w9VKVAXNPSE0pqYCmydjzeDuRbEqISClVHnjBk131m9H9hNB+0YR
oD2UhaUYr2Od/S5V5dpkGEbRLevJZa7xVK/3AteVSDzliEgaoIde4zFbniPUCvaZDAQhRFioUkXt
Qy1AecLPXS5/RZF8aZk3r8tp/GRMAG1cfjY1vgvT2cAhmtDOnc3QX3isMGzseY0uez17wI1Y37EL
NHS01UgNRCpuGeNqFtuBloWDaPg055AAhIAtsaI64dJCX7IZ18RHeOxhY6Ad6IBKY6lfVHf+1/Av
2LazhI2PdQNqgJvZYj4KPIOXPZKRtwIdaICFGM7NRNowK7+jkWUGa3ydn+7Ess/qMLiy9iSnNlpO
EmFalKvl8El67SvAZf7UOIPmkz5/8B48MwfjQQrddkyDrP6HfK6JrsBADgo5uCtaRVbPR5qpLA/s
Zgm0GBuiMXpWjFihK05yK52agl0zG8Hqadbxa/F8ddToVt06AQqTqYIi4sBkz5aZBW5In4DnDxbB
CVEh0X0rfpekOJlKROa0ciR7PjPRnQ7CGxFjSsh+dUMKRAr/srnmdXcZiupMFs1OyqBZ/LRMqq29
fbYMNC0MFBj1Go8amG6CILMD3n332SFdY64LluGT0K6N4GVr/ALUUDWpLtPMg32Tk/WxN0TxstYo
ifb6d9pQNKCrYJYcZovp1Uy4kF2GdY+hiGE1RcOuQNFFpHPZhyMBYF/sstY8u8kmDlsXry14ppQ3
q9wJhX+QSf2+qT4s0tclzfSsZPUaiBDCIryAldMMWrRG0EoghQDNeijw1uQFWu3hNP9lUXNQ4zd5
pe5EnbUqELegPZUH0GgnSFgD0t7i8UxtZheadWxcdgBdz9rzqQxm0I8JHigoogVzjD6s3ORRgO0c
5mnXjimwnPQuy+ZtGQGELqSlJ7dq6AMn/kHBckFSvYiLEq9nPRUnux2OJ8zlMaXmfHiv9++zxNO1
QNYnR7KUYr/zGJU6fmqZyHxBQjbXHlh7ja9efx9ooyXL05j3q+lXNEueHRfhCkaWZXZgrjD4BoMI
EPzsRBfhDhfHpJ2wJiB22A01EDn26ClBB7YqsVQQbrawucZwWEUA0EHe72cNlJaeX6gUyemcmQq3
XysA1upPVdwhzBHVMKp/Rgn0M1tSOdC78rJF8xHoMOY3Z0aQiVidgdicEdxAT9byTnvtmN0dYEeD
+VG/Tu9wlR3lzNzuAhhb1Q2Co6BlkZutiWNJKMAUhQPOmkjafGxoNeujzZNsMVmvgpkhaYtoeVxP
OIlOlbJ/6U6tOQcNS1TSx2VMw5Yogr8ZruF5tQ/fjjuy7IsZUkaQN2dEOzjZo3Y+SMA+ngR4uOe7
9Tst77I2Xfvf0kdlwAcYUcpsXlas0eTlUoarCH1CsLYnqRpOZqucZDZbGSh9fKX126vIF/8wTW7G
tleOD7qhQz0+SosB6QywHfErJCyMpn4Ug3RqsXv9h6bzWnJby5LoFyEC3rwSlgA9y6j0glDJwHuP
r5/FOzMRXS8d3VKJ5uDsnZkrtxR0AuOfhYwFJxNT48IUJCSeBYp7XJun8l16gwBuumou0zxfWkG8
JD/1mcSE/C6S+JDj2qdtzU8dQnf7Sca1PE30oLEZXakAT6KM1uBE147xGxiQtg4Lm/09/Yfbl/Aw
GhaXVOKa7DyETfImaYablb0XBs/lWT7lfMtca5COEmG6RoBiZrljk4ZAYu0RdRVCum/ZJrk6AwtN
PsXe0gM48cf6gsnssFPIsoqDa66FzbOnEGlFGDNPYHpDjbbV6b7qhStdIF7N+psoLI/sr6wbxB9t
pQMWrFmHhco2C8Ne+qo4FhqXIshR2M9wHRgmaproKgDfXzR6VEMglSBmgqOgyNdRYRPehA06hMCn
m/W9olz7IonEL+OSYOe1uj2aR3SImUiN3SSyN9uqI2PMCpbblO3HVd1CEny/RS5g9GzA8D/9HfLh
pLnHiS70+JSdcV+MfABvSHshluFvhcJdWRICwup5cdkvqTQdW5doC6Zdlnt4puRnJsTHtjTD9GO7
xokIoYkNAlRKNFRfTdkb8k7sOygfdg75QrEyXnL5xr86Z5RYvnSqrogu6hnpTORx0DjUg8vPrus8
9vs0UdiZe+j8DjRmcReBzBJ7QJMt0WjBk9zB7AbtgqUf2uGI/EAC4LBAPKxweIsACE2qidVbjlCa
QWYt8YMoEEQs+6YCvezAHf5VTaLaG7F/Uqn9RNrwBxkGDP0awf50kqlnwWKiB1iO6eRCPXVnxqm6
cou1ceTr55BDfDKXe77HDwbuIdnvmn/qNEwRzN3pxbzGqOKLWbxAVYWKOiZ2x75ujwI/Hat6AKK9
I8wG5rbpbTkJfor5CPrypQY1P4PxaHntemr6JIXPBGWZCjPmKLg6psnEqF0qZwXrVIvxper12/pO
d/Jdt6q3YSGACc+P1Fy5noAq1iLLdf4N9VC5SJmja8GDM4gHqoiYMn64CSVt0B/Ge0lWoEyZB8mw
qp+dEGigWEoRqqGEGWUpzLv8pY3ZxWzos+c8Iswjqn2YfrYA3JrCDET6g3+LrHnpjavNJ1Kjeep5
EGOEgMIOPuFnVwz+vgp8yzYYmAdDj1kHztRBb88MPbI9zhX3MQtmwBjo6ACsqMQEvE9Nu2N15E+L
ijUOW44c6zJkoqMuM+R5IYpH9Yx+77ABDlJgf0N9RfxG9aY+ar8Nzmc25A+QMk+B5U3Cu9TwLimw
t3ITzKGt7eVjausb/HDd6h/lnj6yoYX4I9N3JrgzMpIBKIiNx1EmRcHdbcHoJ7MazPefq4nTqUzO
FwSWiTAx7G6cjyPXNxxwNymVr81iXWItv+RieRbN9GRVYa/pvsJYzvO0wKGQmIFqSPjFNv5wwNDC
24y7aiUNw1NKIhtrKOaVTwE+jpEsycgHpNdHfyBgsbOw5hmJPfA60hBEZdlJykDRMCgsEXzAbIb4
qxKHTecnTqmmPVW5dFLy9NxRxisC+wUZADsKBpzE4lcYMVnO8T2Z+OEvlGcqUAcWJuDhSSHJ9LpH
spidsxkSDCdtnl8WsQwy+tLVRzvM/v8Ln2tbeVW0vhznqLtx6e90/dUCvj7GcImgcmi28H/pUkG+
SXH+m+cZU65EGah81tLK1tlb9HCfdeGMPwURcaZGWYof1jUmWBqDYC7tjbkouwg1vemacjQIeYY6
3dZH9h35ZD70XXg3IZD/ks3SqT7Sv9a8vo1J9dQv2lEzOP3koKh2P4XXXm3c34mn6vwmIgmy9Nvg
xJV+5YPlT+LgF1in5aXx3hvHwgFA23f0tGeAKErMDZuDG9t7g+2dp1DOTg6Du4pi3YhWtNMZtZRv
ImXjyV1oxHuG4abXTbsqZWQbeCoC6EX59vUpSIKf65H8e7XNDZwO0zykEbm4StXoZIvhFPTDCXdr
0X2x1vwVwIfYaD7oQKJYsftaHc6DvwmFX8DoHC6U2fbJeaMMS+BCYrxqACY2rZRWkj+VKJmuMMAt
9L/UbNgWj6cHJcF1JMbQJQ07Lr8g5YBp5eZP6NPRoIkLOXgzZkyz88Xd8Lsf09LidDnw5Uv7UKGS
DIsR9RXV4INPIzIxsVSaR99gPzrTdSSykKwctsyK17E2hTs8amR8XYm4zEg3EXnWhUg/d/Ie37gJ
+YEv2Z7rh4JE/ACYELi2Un1su/WeloH+m8mRFVPi8siBaz/fRLk77/Wf9GONK5A8OFK7Gq+xeFVg
LqRODHZqgGkDndVKRsSiJNLzLcx0gQzNy7PJqiWyXDUH+PYGdIeRccAgzND5qaaGK9Npa+ULD+uM
wwan+PAvaaktqukQVU4xHBIxcaymC3qQPn3KSV9AWf6n3VGpgSthF26bikfdeGQsQs1nAUQPZEoP
pMA6WrkzlyPiWYdu7JC9NLRrshJpG5gzcUZmSJB0iz542Ru2+0fFSWUxrKVbQWLduvMZuQPGvpVE
HHS6WXTtQq/ciyKvdOxiqMuxcj/vJvxynF9YxUyuJ8ILmIm3nK/NeIQIHMKBmKxDr1Df/rtTWowp
i98o6H/sl2N+FYLcwYA01o/Myh7IQmMVQpk/qRnqT8nOssWZKwsBAWSFoT8LWAfSB2D+fIoIPoRC
0kEIOrSEZmVHI5EyC2akdDyD5zJK6QlwZG7xrDes/l88No4org6QFlAtDVashZhghw9Ljgo5Dmbq
xcqOulRZAoMcH1nYzf7YF3elzZ7Nrr7pMftnGEDEO0eSNSTDqEZOuJSWgFpFEv8ONuAEh49p9S6h
C7rNNcfk78/RpwG55nxDNAaxLHm3uOfGS3XWP7e5OjdifwXmdZBx7gy4AMt6uZeTeYeRUm11uKx1
2CZVWMEPsizhSFGxTWvJqjzp7iKbCmFWPBQwgDlmnHhT/YmfeFVhsSq8QweuHZiCDJxkbkws9fIa
VKBzHLqSaPKqn0kVn8UVFAFev6qy+472wh7hhOKniX47bS0vpXRU0Z0nVMYhGb1X1oU8TxNzAQU1
EVMIVgH7Y83KCxzUeX5MfjRk8nRYw/s73QHLcBt36WHl7ZuiodsZ/+jUCSapDJdbq44IuBhc1w3y
NzaXBs7WywKfHyUVlXS38AjTAEx+ffjujNc+jX0O9om+/03KiT8M4y2p7nwcTxeGzZZ5niaRDt92
+ZjZgq0bQFgNUHI++xp3IJn9aBEsLdAY2DB5/gMZxaZG2NXyJijiJWi3iSTkEIb72TL7c7PsDv0l
jthVd5KoDxQCUQEyp2HOc+B+43aQI5xRxMsKPj1diAnnIXXVs4KnveS3F1vO6fvMo+Ec/yxqbqLd
ezfXs6d2H37H2rdQcZqSacwJEKocPgJhO7q+OGuJ/6HcH+H049E4USR62u1X3M3iBJ/z9j2VindR
sN7M3qkhtvSJ6ovb6x5xWKva61jZTNSel+wuc5IyNIab+IWWxFsv5JQy4zioKVzi/LD/TJTdn9eZ
ArX6qNVJaMlqKEMOx4UGYxYo1Li/eDeiqCIpWMcg/mHJmOMUISQzbymhJADCNKMU473ZicF6YT3T
ZTEV2tY7UA10agWdWpAFVgV/MkPi04IXECOUobmv58hGn1wHV2sGppgzamMEgMZp820tS1vKQvGw
HQd8/KaBaZ00fM2qAm+MKJmXQrY7K7vsIEikQ7cIdi7/yLFam9ivMEUaxrFbrDBneh+S/NwBhLCC
jR65Drt5jgQ050nY8QUWNbqLwXnIsUwBiy1wFBtXugOr5Gg1qgMzAQIuhTlrQsnkHlkGDl75O+n5
9rxYJjf9R90b70TsbrsYQM16K9v8yY2imU+JLEbWKIeVCG3GIWQ0/cmE9DQhQvEhCy2MHvCmAqkr
gxLrKLYVU3YsDFNal0VZL50m2odYXgOWg0JDDEwkcsUcXDyzUr6lrg2b9tW9Tjl2DL1n/TBM5aIC
UkVDE7L2nFg9Tez7tN5Sdbnk/938WtTc7PUiPBRWDCMxNsNEMaz6i+ktVOCMKTVcqYBVrXSa+g33
rL1hNdV6K8jRHsxXvXmtc3pS6xARVzmpEH9zEurM/wkWPzo/zpJQn9O5OE/fCngivWVq1h6tRNxT
vEwakAeZxhFKDH6rivubhyCfE0CIzpBP4b4Fv+dlw4lfBYlIWhD+yCyF1s9SRiZPZscc/WQiAFKR
Mgdqx3jvwcFEqcSW7ZJie2Rq/QAMfc96lrs2kWvX5HmitoCPKhHRSrn0h1/Zptwxv7oF4brhjwVU
huhmdYVShYMU4LZ0nXTlWtKgW6qdazVsTNiyF7fqzeRywLxOaK/GrpEapJHxQaRCFaqzdpza7NiB
M5e4mg9y6mV0E6HegsijUIcYWt9C8a8ibRxcvBQmGi67NHrJsVfFm+nOj5XUpLm2flgDIJ6DflmP
JSM5ht/Wctup8LZtD9CDCCCKR4XmKNUwDjC6w5g6iwaqARL2QUXiIdHd2myy+D8gDYixt8MIaMne
sO2heH3OcbW9drYno1aID2xvtVy+aaQ2qeracRqyVUvCat2PM5/Smk9pmTSBUKj+aL5uHJSQSR4G
VkmKBAMbKHS3bthuJs5zQrFmb48Nqe5muVtK8WhtLmgjeLPvhI3+pkvM5/iZitw3aROC1m6IPHRV
mAYde+7WU+i+KhcSM3BYRWgB+1RcBsmeCoNEqeJP2B1ZytCf+UeM7VnVfLXZOehb4gKTRkJa5IF8
gA4FWPNu1sINntOxub1YSc2fjNlp7iEgStcmjUymYcolGcrJ2y7zDGpQwFzE16Cj/4rOKRG6wswr
V/LKvTAmMk0G1Nwquisk2NbSlt6GV1mkZldvVtOyoSuOKmNvDqmMkHWpsOYff6s8QsXTpS2hTDhl
mZ11jw4vfQsyvtW5QlDWYDfozK8CJukSKuyVJj7agovkUSJhy1gvXn+oUV1TiEp7Gxlc0CSdxm7j
ZqLFCBJ9M8t0lgcjKhmGCAJhsKQZNOrvcdKdc3m+kLNvuntajI8pgUeMvCqm8TO7tmdtTR6ZUj14
D2kl3zSoZY/6vZ40m8owOnu3130rO48EUlbhrwHnX6WKuOmvFBlR8B4u2nbN2TRPX80nwk/RAadL
JtYVtHxB5mOtpbs9JkZEbFvhkwvcvtE9OsAkA/NEuMA4nYT+jCl+keSz6MMbb+eIy6YnYTW3sJip
viwsh0KqHYPcAG7TSN+PQvXdmHuYrmpYv9Oxt1puJtg10Z34Xp+7wXzfMEzqVMCr5OOSR9VI9rwb
XmzrWE0004tjjKF0LFPlSJCbdkBbJtVvrFzsU7xvqLOvjvqejojd6iiDwj46bC4XcNCsJSa85ZUl
1b6ZfHCnVngFyR7wKC9bsoL1lRnpVOn6qe6YWY3vunc64yCSsEton0XB+CpjYFkdqS5esn6PavIi
QPPRx/VKfWt34xm7++waN+y/YUVpi2GU4WiyTrC7aKL7RqOT1wCbDKkLvV3j18xyAstHSOr7mlyy
zxWNWMShqHxKYP8Fwa9M+ucN0uuaGmqZGVXArEYW4mXUcLdR6u/eKk/TZkWqvkfdJN/Hs1YLfqH7
aZB89fN3DERqZsOnDBtVP0rAWFHAoxDUqBW/4s0gpMD5CuGAtKnKPz/XTmkznNvy8JlQbj5NcBqa
q/hD4l5QUccHMtvOVtnvIJdsmCkFBrIlb6kL6IIKIXdYBH7vGyUcKK3lZfG6uDqTSz2b12XtTyIC
n1gIWAFo1AF+MKDNblrOuvtdYqxe2KkbYVm3DGhxiEXdMWScJCP9GBJ+o5TrP2ONUKo+NSOM5lXD
yOQov/7Dn2rOSxbQkQVYTf6nCVi1iZmNW+8rA+DEnxu5fKv1UnJTcQNxpdhomj8kvzVBhMXXH6fe
8DXJeDHvPQRdFsv1IaWac6g5cKjnpPuXr6RB1RBiOK0eOhdz67z/NYfppg3ivXDkoK2zJw2Pggxi
0K2b9WFk2bOSXYnRQjg+NzDjU1sQ6ybr01H6WmIPKOjuoXep5Gn2z/qiz961bgEGlbXBTfRZ+/8E
yVM7tHUiWlCjUI/UIf3su/6IETi+iKZyVqnVUeKJW3BHXsEL+IeCPFn037LyoW6ag89ACzuEkTys
OjJ4bGC4cuOXFSwm30OhDJ4ANWwPc2ZWg2yxcV95in1WhXaaLNZnsfim5Mn7K+Kt3b4WErfJp5Jp
N4HmhJNRSB5weowHAIde0WKxujLLX6Vswx7YXXe1um6yBnMHr+FV4v1dKjv9xw0Vx+XvbudlIznS
YeKoKuzhsh7mWPcEeYtmV2C6nskLYXvCF8Blm60bDSynvnb7eAizgmsb0HHealKtiRGZihK1BcMi
KDmdAUlIqqgGzs4ucFp6ChJ0Hi0lBcn0pz7qCkqYkXsK11uFkxA6A3EgpRhtoXkSt/zZ0W2ig3Xg
sKwSFySb29JraTUUHEFIFHl2whL1YIPRMEePozfBKrG07lBz68y6ws/YYItN61f8cMviraRN+MCp
p67lh2kSwFxwtg7vYKgf6d8hYgEpvqGqQ1fquClXL7CUU/4fNx9PpYKcy6cPrcKs73P+T8OWJGJL
Gv0Tpkb+wwjLACC7CwQ7i4RwYk23Bol9rv9u1rU5MepXm3I1VCGaMSFm74lUXBXiWT1msAYKodi1
hzyBIsH73BX7jRPRXYrYruhjl+ZomSjqbeXQoN+00D5MfFWSnEOrXIImNwFSHBivq7VBJKI7pIpY
Sts9NgsIrsedkRN+ZttWEf+OVpzcleEh73nU7G+jyB2FbsO13fy6Ffxlb5j+nF01iFuUkZZtUUMZ
IXy6nHlO9lpNDFrawBAiQVujhLbUNTPggGwtcq8isf6jUhxNSqgTxDKy/9Km3zIsmgGxNUNsBZ7k
mKXg9PcWKoE6hbM4Ua2FkDJ2kD/1qEeu5MDpxKNQ5mG9SiF+k3ZS73jJEOrh5FXFM5aHp+BsMYBH
4qr0dh1XZXrWovVIU76prJvk1AortXdelXRVZxwV618vHARgK/ARj2IK80Aroqo08FP2BIBMlpP+
iukPux8AHJq1Y2q+DNMt2dHCsyZ+dvLkDfZ27VtUGwxgtnR5DnYoDjK2SpmcC9/k5Jc0gb4icWsw
mE2YgeeAm196xLJGOA24/BxCwQy1vYu0V/5bykOJmh3jUKV2vtK9097TfgqK9Wc6dDgxG+xLorth
YKVjWFbnc0Hv/UY5StaxyTJ9WjZvVj6zkBtva9PftvJFGHmXsGw1GIdq4Ulk6YHLbeBcO2TwrBsS
WZmvEy0nVwitzqYIjTLv8m3qqZzPvJWFGBBGvnmyZ1zlS6XHNB/JTrKMNClGe8mmcbT7jCg2qYMw
1kt/Kp1lso6xdWPj46uDibMd2ye2TeilCVWV8RcBAZyBv5tM9bqswHlvRUIOUkP5yGPtncKPeLzV
LVRbsEiGkQG9U8hvO6Ju2KZ7n1ZgN4dM6f2sws6qoUU/C2k70vx6aPU2AJ/tFU8C8pj7TkaS3FWB
sFNs3DT4jZItF8K5Aas1F82l46JMdpjmtZJrhoK1ECJWSioQBr/iCyabwMrwhdzJnjtso5QfTAsB
W3KXfWFVna3ZOqXUD5dJy/7cfyGJcT4mk+kWlDIa8wu2BYOjLkhRJlRycX8adI+2h7m+xtl6kSTF
litS14V6sk7wL5uxoQeRsMmLOqPyLwSJTMLqE4oOaKyBWjH2vQHRqJhoVKVLfpW14GgglW9s8ckE
GYdJoXXsrciqC2Q5bsvPejGibd5DSNNvORn11Vp99SLkPZYXPOECDUtM/wV09FoPqh5RHsb+V51S
oC5K7v5HOW45jgfA0lSWulbsyaQaLMox3kvsuUPN+mlCJ7PjZfMq6nCzj0VV/F5ANAteFcSEHdEi
ckLZlK9mCaeO6A07XMdt4EtMWFOv/AIn1QJcKHcU2rpYPLMqtwc1v6PnXEuxvaSieHpJtultYScA
kl/4MOCqJAm5lt1dlsOMQ1MXfIuE/+4VAhobrxJBZvegsdxiFYLzGgH70bO1wp1i4Uw5KBK/keSa
zprAIeJ/oOraSWv3KFOacGSNRyCeebu1ZjsGD0a3mwv9k4uCrSPD54it1smsEJZE+Sy8Ix3CFcDF
I/qfu6AE5b8W3/DszJv9Sv/J1Dadakg7JsIs8XjRnlh0YVk99xV5Di5V2KokQ7zR3Zp/6PF2B14B
C23mNZckF8vCaxPmUoaevrRN9PPRAf6cUOiUdarbUmPMjbAkjGNelDMJ1StUVMyOetTUX/hDnukv
9qLosgyxsT85lqhcBIP5RT7U2P4gSSmslPPLqz2h4wJHMJkTYGC44mM/oOviyCrgNs5G+9aymkUw
r04WlSUjVuz2BeT6FyeOscdkh3IKCG1EhaFr8dPGz4Kgj4QhWt6WN5CTBJJIf83amzSBSRbMZ7y3
z92tme5K+PjZcO47i4wmrTk7e85FZndReauiuMav1MiAHVCmqOjeOK3Xos3u6rQ/WsF4EgK871gG
JInZBqas0IX1Tg1bxAN14i0betUzE0ia+OIqEeOKuy3zdW7MW4VmpJAfLbbmyfJue30ku9ZXM5JA
rQBgc6EVw9bV9hwr7Xn5BN5drTEsrpRy9DQsCVQgzZBns0zC2MJ0ArkUNce1EE+Wr3Vs8Mqw53iN
G5ZT20V/JYiivoQCIeIMhiuHyypaYLh1vXmkkkRn0M5UMbQIy2hBP4xBR5X8OFIbWCb+vhOWfttT
eo01y2UNd1h7fNf2f3uG13+LlOoaY4nRKj4163aaf8VLSjjsW7E1DJ3quF32XxBQlP7pjr/iar/t
5FSJU71WwJDZN5zixYb4xss/wlmdWVYaLDHMmAcd2TnBltVTtfQ3wFi/sN0Cyu7F8WNFTxqxXICR
B6RWXiqIykCY0QhDg7YWei5DlaaWGLgA7jUgnpCJAgAdQ8WFb/Lmun75060ku3CJoyhAI6itOJmx
hvN9/Ij7+rZ10plKF6U8uNI8nPmfnpuKTkOVIgNcqhNF5Wu1hEIukaE3gu04/VnFxSshg+KlBLY2
/yxdkrHxMJ9WizFsSM/ttF8m6XfJUaXBIlvMn71kceklMjUMnpyunhXL3qriOP9r/C3Sn22ofCgE
n7ds9DaYcbqNx6dSc1ch8Tx0yNHW7iqxwO3sfePbH3Mf7rkPSy/3WcjnPEN3QYxeLf1oUPAt7maw
osysKhswYPG6l7At57a2PRdpPFvSeK0cse4iyop/qmNBIrA+zCa/z8+9B29ep5SFqOChxsv4t0vU
M5w7Xnue4NBpbk9lddgrs8ue8DDkB4rMvvBlKRBVWapKbKKaKbny0JpuWLX8nEA14nf21UJ8ecW+
2doh087spTX20qi3VDPDdpVf3Gd7UlUXdzygokbooXEK9AP8r2Nf+z/HvqTTDSvZuPy05GFW61MX
zDcBc35XwQt/MaaqS2IlJLNTW8acJMfihfHq37ztP5Qq+cGz7QV+BzS2RQomFHn9U/WA3mqe/fyU
fyHjv24S5Ss7jnXkXPH0LQk6gW49pvxoDTMVoT97WJ8FcbT8dUYsft/y8NxlFgeaTzH7Bm1sQs5v
pDM7C4LUdouTwBo1phgPk8sLqKNz5S/ZAzLKYMxp2ntHgiJlL1La1WZcdfPd6icYY6rMO60fhh9k
FznXERbnvnzjhvhu8SjgkK5BpjcAR4exCiwgzPPWOoL8VWDBnrn+XDrKY0giDkPEgXGuiYdxJtPE
w3FxkGH2lZvu0ybsd7LsJ6gYYw2dYK7hAsQeQfdpn8JtwtU6wWGsluAijRaaJvQ6PG/CekyXwcVV
prHsy5lIYZRW0mWjgI9uixsJdrAZs2v16l3ds8cWxZSKY+4NFr4blC90w4/NSu8rSQop/+y05ANM
899Gy+DEf1cLX2O54WPCFYVV0IHycWgrGQYqk6odmV4LAqI9dgWyklVUxXYKu9Js3CAm8G+SNaXR
pbaT77uCmSmmb+TQrsPNsorHq2r0Us4sJuqD8REL3wURzS6vSM2XR11NQysRwlSlWWmYTuIhZ7WQ
LTeMhEtLPJEq3a5zDcN4Tkr11prNm6HTpGZrouEt6VfXkrdNyihoMvKMjJqHuUVbtAiVFrYcsJN7
xPmKjgh4Bsx2S1J4C9h93Ga4I0WeewNZsHU1r514SK6mlJ3xEZ8MoSF7okfAUzTpxrVP/pX+XYJF
vS78sZP8rmJMlNElCZ+yk3D7lKBthXu/3APVzIIRdNVAT8af2B3mv2D1XMnEQHErkgkNQY5EmlBR
iilflZJLQFAd2wDhUGL8DhTFBbtbS2eSYikO76zDhdURuboRxUNUVbz6xzCkl2mEW7WA3PyQSHIP
JLl/sMjjgA72mliuMQZsXyjlmb4TbBCcK7py1iywEQiro3ViQv1sh87nre7T+MIt9YxCe7KkNWJh
l0x/5qJgNsyx0b9yuIqZhkrvqury+jUwcOFkXW9zKjLsWE6G50/uH9ChXa6UTgERE/N1qFw7hVHJ
aiJZo1NjoegPskSP4CSpZ9g1FyyLht06+tzSdkqHsrGfMik9Y7aUpEt8zomk1GV96yz1ll0Iu+Ls
SPPlqv3OSKIuy3uiF55E+1iPj1z+19fcdB/5G51th+rXVB7SPYVxrh2Sh6osJ/L3/6aijUbwqzgU
e5AsfcjeK4QAxs1pO8hkQCEzDZ+L6w1L8QGoJBPYMmwnwuf3IbOnj7GaCXcJcAGIf1GDnX5RnEHf
pRe3lPJQ53FYZqIjJoOhl//BWlaS8ur6xV9T+rMBcWpwy2SO9EKnFYS7IFvr9UyqEiIvLiSPFQFZ
7snPKYeWNgroYToq4hCotUxnBpSFGBJ1GfVbz9hL6bE6EfEiwj6LtmmQ2CRHvzBmscZaSTo22hhU
UhkYQuyn1AuLzBzTTNVo98ywrwx91ABrldc22qndAtPo5HNL0Z3kJjU25Z4SVKFfvRVXmEz42CJ8
XNIwmZGD0/ss0IuwkUMnY5fdvc4KJjB9O2kLURJ+dA0G+WxCEjUgCnKMoGSYjxUmSz5iYr0JbG+o
ASr51eVAwMCod2FvU+atziyjaPDqe2zrWmB2xVEZpuNLl83NxtuYk6/61LDNN2Pr02oTZArjc8pb
d6HG2kkcXYAkhllCIotp3kvNuFlvIB1A0blkPA/SrQtGupwlaD6psJ2qaM5hPSxXOUmipo+DJMaq
ob88Mlc8pt8yTzHta6JHaGZgMCKFzf+qCrc/ExUrE9fw9pJPg63FikPnRIQjQqJupD/NeIwOhOjO
e0qUXUdNwpFsW4jYCbHJUqkwi8kkmqgimp11TpwbYdBpiipmmOW23RRNCvSug43Yh0WdYLqDqdba
OVFGlclcLmTuOZZnAmkqcOjlPBsJ4vjxVaOIFvyL2mDQa9pbXT3VBA7XDfANsJPenwnaS03qL6fu
bVb0wKII99o28KBbxSNTswGyYXGiXjM2im2hhaDwob3pYIqEi5nyvJ0IIGKISctQkthq6AeyOMHK
D7WU2Ge2AE57hjRubQWFNvnFNC2g1AtSCpf7XHpTNuoQTO4F9tQRkSvpfiZ/0RODZG790Mz5oHrN
G77wR9xe1QmMFyUs6SxcYmGFSV6eWpkqQrwp5B6hweP6NyYSCpgxWkvggs9AyI5fx78AOsrjJUv8
McMHy2RAUTBKJPtJ/GSj+KMw+G7+R03rxhp/UnaSMz1axSnSvvhlN+pOpyKkCOA8BVPwgnKhxCGp
lLbAOm3i+I/dmMLwHgOtSQi/4ytmvGG1T2CtFgKefkpK3RKLLZZLP6ewhRe463y+9vkhB6LcMv/H
FELH0+5Svke61haoXq9W8Vj/QCKptwG+RuHo79V4AM58w8ndeRCyX7SkHYG7YzQC39vEktewfhNE
ujy7/gNjGRf+20hPgAoweIp9yVbj5Ik36VqNbkmOkXmuIzMrd66QH9senYIfc1l5MxZf4oNi8UEB
xAwdf+2pXV5mP5Vx2VIoR76YIEnrjxDNLAl+jczGjxa8aIwSgfO4i4Hb9kf8ukGf2+XSnfZ+8qTm
c39o+PDjDg7voY/iHqGXOsKO3Vx6nVeOqo3OYf2uwvfe59+j/jZ2AH9KojUYIUdWtUg4memJK6QK
RNLtVMDfxzwmkF/usbBNBhcPY7iv0j3GlxU/D5Okh6h6EdP5rCt+zeFVKf8MhhF1qAJl4p5Hmg4z
WECMiuweEUcYXqRYK/FUZh0VJelJIgc0dGlUQo6n3PQoOgTCcp1yLTJCULJ9U7Ww97O74HVYPTPe
Xb3PuXRy+Cfcl7jdUcSO6LRFqpTddAsEswiRY38YImcx0iQpSJHLZ4rGoFFkryanotCjYP5bLEs0
gHVkaVo8Vba483rfDMvf5iTIijxAM2oQkrmc4B9h1zy3vxW2OEabEerbcClGOoUBUpiYwrnToLwZ
EiMGP5Z0SXPxAqroULUaGPP4vLo0JwzwI37V/8beuqLa3wjTlP0Hz6LPzMh/DJNwJxfI52wGNarx
fGP8/NdbLSYUkhmk9LC0HU1Vv+mNcF9W88Hf8cQnbSp/BQx5L2UDCMGin/ciPisoXzLbjYpHfWbX
tLJm4BGZhjMswBPdAi/pBXjskqd0p+MAwSO43gaBP13E6a6w0UqNGwGTEeXDoZmE1Oc2Z5xeh5lm
MSMkr+Qq/5R/PUgaeFHYP+VM5PMFoRkawcuyDGHHH/B/ZjhZ02CiQnRWhRAoejiWrCbryZNpWlII
l1h8DnExQGpa/WHgzV3xS8+Fr4I9jL+pVtXxMxM/8zWx89Nm8zVsrGyNg7kieb/xu3f4DOQL6wiN
MjnAshgwkDD/wUx9aov8gCB/VxvldpmOGX9/z0OjSXClH9QWi0DQ3TgEL4UC3eZ1ap7K/+HovHbd
xrIg+kUEmMMrRVEMovIN9gvh0GbOmV8/SwOMZ4Dpdve1RJ6zQ9UqnXoqLc8KBUeSOYtouZJ8yhAq
JXMWdNroa7y28E1t3TViy58Sxv/xRqF+3CQQTfYkN+eW62lT+6vKMOZDDWeCgDnTHxqwfa00j0Qf
4c4hBEWANQ4MQMowqBRIqMkHqVOXa/kQz6oriz353fJTv1qswHZkmyM0c2X+pSy6A3HWb9aRwIiR
9cPgox0AxZ8//khd4otx7CtUisZPEO0BWdqidE5IxGmm/KJYpLP+a/Y1MmI5MiaDCBHhOA1mNIxm
tLVSZCr9uXlJzBLeOu9fQ7ddmiK5JDoigJ5A3b/TvN+3hW1VZh5ZixjmY/6FIfbt/1PaNsx0MdgF
y293KvmJSQ3wNhFf77idlI91mCPir4M9oeJncIa817j1e3nZdZyIxv9zmofMmZAGyrKFkBBi/N6T
mTNgz5CokmHHMVZj7VUwbO+7Y0qnJPf6sS4yN48bNMEzJiTRLUqw5zQh2qXsAZ8XzHHbxKkACLEI
PiNdQxyGqbFog0HsAot4Ka4MaVa/kSuQG4NQW6/PwzLdrKyFvJy9MGa2QrizzC7bB2O1vuW3dAy9
V3QH2xahXossYYpQTQh+WtDG5rW3eOKqPakS7YSmwTIYx0q8vOrdUGz+dKzlm+E9N9uArSOS6RUv
QTMA4d6uJQ1BS32S/DUpGBBLRzJ5XAVkRY3iuZJe6qA77xMAw+OhY1gg/kiwWkO16QrT7Sgsu4zx
GEyGTBbQL7KSUmGC7QzFaTaq7bOIL4JQ3UvyFgVJ/GyhvtJmM6Kyet+aSfs5W80UoAg9AD87L3jD
mjIJTVb36cl7e8tQyfEXNrKmyvhf9qbfASKbbHZstvaXXmyOV1e95EwYZLdH/TBVyJPA8uzPAVBG
vFxndfco0BqED2RqHWMcIRqkPwtrOHeOADOp1HZ3xx+/NDdwfpCV0l0PCkMKNZ2cpSmPZlzU9pyu
YXIxGbMqVGyNjkOOcIl0ApmScC6lIoDBFgDqIeWYmroDLmelAyosWVeNbG6DdSacP361EJFYDI6s
bqT1sBfoWw6Rwa6m+iyt7p7shxqqrHEZLStYu0ijaeLQvzaWdI3z7cpilz89vnHI7PM5v8VbhwBM
jbZPM1C6JNKI6GLZ5DQUBDM/CsZ9VrCgh8BivlscjsMFDR67PCTiYEPtNoWfkv0a2Hkk2NdVEpur
gtZiPzQXDYm9XFe8fuQU6jzrJZVAea4gBmsJYR+Ej4R/tR7u+m3CJaPj2uvdEMdc/SEJONDwPqxd
eq6HPHIiIc0CRX0kiL2W+MvI+OQJqv82bBOviYXXBLV7oGpt0NLgkXuorku4QmdHtoUGcniLmMtX
tf5XzrCIRylQYznIMj1YCTczSGOefstF99Go+8t8NKx8ehnx0nw3C5K72DNAXLyYhMvJSN0TafRy
sntol+cfCimbynQHyyN2aA8xiZKiHOPzyZNHS1OlPNWHAXveWhFO+us8hUbCA19724lsakKAfS77
LHmZxvIsT6KUnBvaDrLV20SJEPNEoquZRORMO3/Kwe/Fn6moY0c4rcdZMj6ZXgdpsRzWz20VQ12s
w8RUAnFuSKY4XOZKt9sHkuRvZGWhVnRnPlIVtRa05gWC9g6peVENZ1m+NTLmlU5Hgv3TaIn9fEfm
UKzknEsstmigSjic1/xfOu/cn8elRJq0VcGca8zSm/Co3VU9uxeFcu9655b/7iVGWfvoWRl9o9F4
LQg6GVQe3MJkdo36pop6YD4Z28q+XjHsXYJso8mDB8qiCFrzf7f0S5soUWvluCSOMH6c95P1YTTY
457zDt4EDK3FT1WuWaiYUlj42qhH76ANyrxiYQ2r4gd517natd6t60SRohTbdcVzbhLFRddwmeP0
snBriM5xYAhebU9zZH9xw7iUFLw6KDWaRLxqmJeYj5tmcU1IFGKufZGNNUq9dG1di7QB+Fl2PSkY
DoS7AQzpMP8rf8WECQ5rc8WKkRb9aeWXwK9Uak4SBYsCkSBLk1MuQNFy0r71d/PblDSnNdiqSFcV
3tuv5hyDUzIyTOp4PBAl0MQt1OcLI8QFkSj7VvTJq39EN+TokGeMrLx3Ux/k6y9jTxkQD2QUYrcQ
ar/B+d90Z+WoljLEyiLsFrKCJx1IDhQ+rOlTC8Cq1m/Tot+bFDFFGsQVlhVUqGj4M7dLmS7LkTk8
i7TzkwxuSJVct999gnvOru2hb59zIT7ZA8AIgpLHFMWM+8f8WW3tcyymB6XgXXVTKq00x0rhNrek
Tp8stu2aqovae5DDuSYjfNAZA2egsHsELAd8kexa1ksLXBgYQ95d8iG+dEt/3VeYevCvhudeyJGK
qkenfSXOxkDYs/TP3ICD7niiKl+3pb7CrwbF1JH/CYlVNV2Y5O7ftflQ3lOwQT6n7FiBIyhr/n88
ocUOeOZXysxx12RXpnd7xxqiWdsMF2d783sASKMXDApYe+uw06Xb1uM9JdarFGVXHYAFl2heGKmR
ZG7VrLVeNe3928cPpjI9DBONe5OclizlXSmp0uCI5KU3koPZLRI440ONUihB+jxYrLbpYfILC5ZI
Ko1zV5bnHt/jvn0QHhUw+/PLdfTemyEQeenKU4BhuYBFhHrX7gHEp/gFGBRqjpH/RVwhe811wy7Z
fRIEzVcur0gDzXcWx+AZQ22XmtPwBKD5yqlC9i5gePNUNLpXOmuRnZvaUe5IqqNo5Wvo5/v6CwhX
Ky4XdYSAiGVl0qZgMvNQron8SWd7FjQyErOr/vs96po3/Cpt78mMubRB52aHNSJRaEJ917Paz7ix
AkvvWKa+3bsy5A0GmYSHTTeh/Iv7hAwL+WSOpOntqR9rkg8oKpC090tBVyp8ctMOyMcarPy79pUQ
IfcO6srhSOoKk1xx8zeMe4DIC1wlvSie9pQhCHKjcaIxM+5do55TOKIMm7UVMJpK+cBDAKzprL1G
zOWq5i+Jnf1WrRUzl42nnj+Rkh2orjZQMdkXQ95JQcPN3E1qAQRX3mowkbtIf99VEw3fsfx+Px9i
D0clqImfsxLTV+ESDjDqGXBQfscGznH5r4QYts5llzQgTtDhtFTSybiqC6FsAtI4eFWsQE6s2uN7
lFFMWDguehxMWIkhvrnmzlYEGS6pOGv5KPZHoTCRpXvfF7thiJ1ip38/4Kg1u5wd2EJSI8GFwAMV
LIgNENAqyDpogAu7QH81FV+fdz/TcOniRiOdYpgP8rudUtIboSYXRR4iAkEOMvkGjc5kdJCONdL8
/ZO/V61f816CPExfFfsWgzMsoUyPRQGDEH/f0jtqpl4lMv7YLM6cCzJ6I6lHDL7/1yKBmrXhrOhb
JMESblmokY/zlCBDlyk+YP0k54KTDLiMcR7xbrA9pn5peIH01KNwwUkxJt8l9i8NaHu8QSBPy++m
8fZtfVnOv3zqQxiyzBZE9cpM/trk1aVaWqTjh4bBBZ8Pkkc+38uAOtVvvqDu+tXv1dp9o/qVKhL/
p/xV4+MvxtSX4s+CHfVo4uAzL+miXzILV7/LoElTnkritRw4XhnpWlSNM1Ao5vg5iX8y50AS7FAl
Mqa5M6MmIV5P5Cmy4TWZ56oXdH4TUeXMOKZyvewKRWY2RpXC/qJ7vU2b1CxA2jwyuUgKcWalpj7T
kSX9XerpjsHtkeTzwyNI4qpgaJ2MAaeVKgMt3IvHCo17rLGcE3JOPLmOXBp8b2W6u6qxqzSiudoC
HmYFnh7CeZBBTIUaNMcdy4r30bqNt73t2QJugYWTaWCjQ3YmwuL6D61BBSYq+aejq+XnrSDZEqAc
ET+Xss6g2z0kRXfQVvKN2NQUqUqCajVYZIbtWDLeIjk52HpmYvwJC6oyhNi9LNmWlbKlmOwsNS+6
GZ8LEAFWXAQmODteIdOg/UYDM1TOAIuPVfnbi0lR5GB2Dq0JJa3Z4A4ivaFxjFe249DTYFUifR8H
2ziDd8wsUDRl87Ry874JqIb5shkhzl0FgNg4GuhF7R7VjjCLqHZkRJMxoV1IeOKUcUPT2+QkgE9k
Tp7xYmO+cfZnMcJIZMKhO8I7e9Pu3UbvSRppGHrhAtaqH53Q2dozk+7A/mHbr6dpTdHzwupkzkoo
R3rMvid0tkKHzJKs4WLZ3fZudeJNRU6xS5Ufh3kCpwsXa9cfJxLc66HDwyYC/MDJkgD2bI8yI6EJ
IFAWiARU63CxBxHhtkjfqOqX1DCvRmneMEHn8XPta6fmh98qt+nSD0DXH2wbdXX6LKv8E4dNK01h
t2MAu6VtjyL+Y2YflmmqtyB4igkn0KpfdYdKtS1PKhzbJuyYh67Ai9vpbpLLJGoyYnUAy66JLBeZ
CMruiTO/IJhnVN2pG4+xRDIRgABD7i9scuXMz0Ruh3Bm4ZVnK6dT5qx9dgbWE+XEIQ+ZwvBzOJNi
H84ypnCetRCfMIhtQPEJCIVXDbohTRKGi0ySc8vFC2SrOaHtSuwNFi5vzO8ZAsEcOy9ixHeRlKGu
R3DYb8EmyEEqGUErIsHcjWAJvTzT/XfC7Yj5Ca1jyS8tIXhoYeomf+gK5qQFaiuDQ1KFabOlqfRh
y3t/NX9E9k5MdTu61fzXhAeRc+TI2A0Q2e9aelxEhBXUzqhAy8daVB7ucTa3ToxhXFldfQDTk0DR
3H0msdyfKc2dch6wfGQGaQY4toQg2eH4KOqRPcOngM80EbVz3hHzEa9n1MgKAsFKPhE9qbWoxTry
7hdu2njAmEO3wJ++1Rxl3Mh9oDrMkZ5tql9/7HAn2DERzKaDElF8c9v8eY4IVIi2vY16kjDGkUSC
OjtPE79RUW4qasF4+sxKyAs1pOUHJIDzwhORGT/M2hFAESmD6rKMnKsU6dzkEurt5jJnPD0JNhw/
Japh2gnhgUe3wgddc+oVBbVNE+qA3YzrynALF+eiedZVz4mj3XAQlQfjyiYhbD5lS46i1RKiBdvL
hO2lbKBDiDlTiGDvMqBsQyQxeWEvMbSFI5GxZyxFOGJZFWwN794x2rivAcNh4FUx8M6r7A8kREjQ
9WbmzBbbf2xn2pmxBFR7thSEo8szGW3bj45smoXgu5GPd1m4zkO0Q8sDKAwBntXmJOSeGCLEQsEk
OYT7pdUDa1vCNOnPeQIZD6i9MXCf78e10w+qRbgsCWiTfrNagxnlZz1ohJFAgujQJktIXui9mKGX
yNiHXiFzxGK6DnMXPiAqUicmzH7kfjEfJEtS8x3KZHMVid+AzaIp75UKk2u+btmPPJ8jlQxwNhIv
awGdZTwmgQ2TsNHRMl37PXlUw5Ma7mxXRNLBBwmfh/NXaT4yltU7uSPIClqFhGWZ+Przl8GPgQfh
NP+rcSSJOrIuTO4VTq5SGjE1kTQt45TffwotnlGqi7y7kbzudHRTTC3dHb2HgTyJvBV3J3AM4U9V
ntW9IMLwTm+MXQwnLRygHYtIUyqhYMlnNXzuwgYT0OSW1C+QxLqV9lr+ag/Fteywj4b0SYhWjeKN
IqxC5u7xovocT+Svdgh4TKG9tFqP0W28TA1CVVPg23wpE5O3h/HDyseXEtc01peqyx6dKt0mm8U9
cMo30xsNzDuwjiFx1gCYWO5jDl1eqO9M68oIrMQXlvRjD1FojzrkcFr/C0HOcTw1FOOFJ8Wi15H+
VqiSD8gq7ZZb2v16U60q6271+3lNRqQhlCHDrp52lLIoY067oXGRsKO1JOxAG5NyYAIt1reZoLaG
Vzt+bUTvSKwJtfkO9UVNaXVeseXoOkBW80c5mnZZGkdt2o4suUhcaV2IGNyC6sUEfGgsLcf8ORE/
2I+u4P0p8I1KdJ0QHwCyaeKRc+Myq9tNmOqHQOjPd8UbLKfKqy7zwwwGsW76TxcrElVr981jRCTV
uVnwkCZA+vbaMyMWqRWj92o9fUbcDaVFZhDLMfR9mh1/LFrOyuvHbMLrfRNliVRuiVTuk9Zrts1b
iIroeRtHi4AbAsTEb1f6FjkAODinnp0+Z0BjpBc9+CkN2qeBRGyspZcsxudc+Mj6/zatd4Y3u39i
O9hwa+fjtV77i3oZoX+F1quXBW5AwgQTBdg/Pl5u7hoBr+B4+aA8E2fxG7gZLTKyWkIOoKGc/Jlu
B+ysC67+PIUB2b8hzkw8j0ad3EWVx2eublJx1EwcVOv80kE7C4gCtFV/FcZO9G/ZAJLonrlkPSq8
yGpyQeliyvlVWujn+qLgbUMli1RoAkIdjwnumcTrJ8SuOg8FS/uOF/FkZqiXiYJtZItZ5d+uhqB8
0KfFk63MMyhxsrV6T7KUv/IjQTBEouAZq90lw4JhgTs/rz/+TojQk98pmORWrzw14YVHPdr0Zyjr
C/nknclRxMQYkXZnuYAdvSVYBv4qDfT6swdHDxHvRIjdntWXJN4vMSvvmXh0feyutS8HOnCaSL7I
1cgYDk4aAQpCHra0FYN5FhmU22qUytNpNRMvZ8H2XN51VR1XF5Pg1qVnlaeFk97i40IPBB40A/Nq
/hTiwplM9NDsFfW7zmE1KzKLK0i4NvTYGdO5VN+lQSSzBm4/JPI53Bt82KNyqf51bE1n8YkLct4e
5bzeYmu6HDBA7r8gJ1B8sV3Ep1e2NmDPMecExslRQcaDQTZLDMeniVxI9YStzduMnwxKHJ09K/WX
QaGxsGk32YIe0FrAe9RZNaQu45hbu7cXsiKbyQjjlBRZHM5aSkjqZ+KTtFxlnlAxf1Bzu8xHMrxv
fW8A5GNOuEfDNxhp1rUCGlV740GxvE4wfAHlcH/OpjXKS4xlxJJ/DTwUz3H6dVDRluru1xqoK3px
giDNfbVrDAgtRUb9mVlI+IjMZamzVoiJ3RKsgYCPYcSwMUvcNhNuASEY4tXZYL9vxLP1wfqJcEAh
XbtDidAeWpUQNgZ1BssD3MhoGgXInSXT5Cmv3KGwjt0o8iZ0x836k6T8jM5SKN60GCdFVzxrEP1+
mgOzQI9p/lRTUpXhBZX3XKSbJ9SMDy/EwhVuYf8BU5icP4bRxUsqLK9AAGPeh0S/GYl427KJfubD
+LHYwlR4Myls+Vy8GtN6yi27VjJSaABv+EalTL1PBpZ09o0ylEuUziwYBG8FwzXB/i+gTDNt8xBJ
QuvPVyOQ8T4iWWfZovrQhepUesAYDo30k96dIHpg7CsK4Ugf7MnuE3ZipB0eTEbR6mYB72S+mPCC
PMXHspyLnJUol8oLqwniPI1cHIVvxq7V7QJA5SwvBODk3RW2KqOsAWArB+NwnFLy/Bh9ID8Qj8vB
Alti6adJ4DZmrpYRcE/8INlTy/KzFxSbFHBYhDCQ/2ptA5/dNcA7SIIbf+jii4btsHarW/JGmz/r
P4XqDiLxwloTinejw2aTLxfKmGrQo9bAdD35tbzYK4KCnMKwyF/7nqC9pJnE7byKDWJYRHUkuCqN
6BLb4aJUl5RbH7fHhJCTnsgYRfyUe95L8hsSksfMmqBZYsNrw5e2m9SsyGRiWGGkRvWdo1p+x1BU
w7ihmzq2o8KDi4NBOYG/1fgfR+CjDmA2fIm5YxX9OwkEdUDWYEYBNsOBPDXMVGXeDxJ+uwzQaArQ
wNF0dJFklhD2chWK9bpsI64xHMigGMs9ksDmLriLsB4QcJZNYBpY2Mtn214P6CxddVGcbfkSYISg
bKkyW1Gza/2pYG5fsWhjOz7JFER8F0QxUNDvFPRksvEfde38oZAiA1U1mMDVVmOAcR9p8YLuSeDk
AG9Cv1eHN3iO9+NU5XCRDmrz0f7OEMIfe7TyyXE1ui801l9UXJ91xkZEuyks1hRiNVp2eOU0BiyL
CUX8pMk0lTLIYIHk+WGZ/EpjJ5BQjWjE7VV2nMg+ywMS5gDg08jpXqKbSP0LV4DCRFWhBSIZ97kz
9DjYxls1xgdxQNxPWiMEkJQ4qkP+ZG9/QyF9K0BjsTqVK7RueQhyJBbsNLWbU24ID3XSHrI+PLLl
NchGaF30t6LV/LGALOLfYchtKBdIIeZj/JIHBpDxgaJH4brKMJU0sCMzLEO05W/sUWcpt6kubk1B
oh8/0sZqccGAlwawqr9aAofgW5AWgN9FUXpWMUfz7/tnlzMabP1eky7GxEC84S8z3nPtzo4dS2EK
Mx0NxSfyZVheJk5sIpuRGSderaGpIZr21PI0QggbFI0al70bqT4lRio4q12Oo57dZM2/zDiU2MgX
MnUGu1hAgUDGIbCUtX59AN8P18IdiQjW2A4QDjHwqZgscxng3xCe5agYBqKzXKWM9v2hTHlYcfiI
Ks91jaDvv/Z33+6nJXcKIgitkuGnSBLbee1Vn8S2LKqbGkMyeNnE+pTWP4ou3TRmlSQ6Faia3y3f
M+mKR6VcRipBE56DCtjslGhws3izxZPOHHriWv9efkyEHxiVPxe796fF301wSo4olSetb3jjCIYw
QnEiA3El/Y5ldM0PKzOZSP4Ym8rHZqPExKtsi/BX/yqYf0Damjr+yEgWlUOnXHbyDtMcTJBioS6O
QC8TgQXjG/0djDGOX5Yw8DAX7PIGhLZOYr0OpAPrObp98wXx+9XH24PhoEji/Qzsye/p9U3mqv+9
VYeET5DdVY8QMlq3Rw3crcRogQHA4ERQQVXDhqoPpiNhHNO7LeqZLGWcgRk5J85okAIcQ93nbO1i
gCDsRBNMdYBQ3UptqIX3R787YkrujVUGqkQqI68Yw/iEm5Sn3NynMNNI9cDLmI3XOa0unZJEBls6
Bs9xdlQuKstVplwxcsOFc5J8vlk9cZ75iG69bYe2JgxMIHd7qF2Dy7BZuRpJYGt15MG9Z1IlmLMS
aKQ1in9kIQklYQfTA8Xj3Gpsen15OBKtzKHhGEWgEaKgINJPLXIH+fVHkMG1LT65vDhgwABjSjP4
8jXiNMQjhKX4vDFYY3afQ0c5ya295RCoW8knvbFebS2R7DLkO47nI603NSt/K5vTuC+QfZ2NWfIH
6u1FxBa6i7wI4T7eDNxXmWV6KVa6ns9hHC5zmYd4kgPFeIq9xAMGV7ObvJ7r5D+zlF8Z3I56vjaU
zvq+vrLm0E+AlAs2IEit8JPX3NgGn9y7TvYNq72X8XpTDJvV764suLNoNPixdPk4EY9GAA5Z8d8x
o2DzlSQea6qLNmWIsA6jV4AS4Su3DjxUs2mv3XTbiuJeAfMpCfpLk3v3IS7JTSdrdN7OmODYtuKo
Lw5o8nCqExbVqaggO+5w5ng9Ky/Y1eufOT40VkzyXxEuRh+owsh3zGnt3oaVvXl6n2S+bUr/pZgv
Uowt3G9mXIs79wABdYsrN+s1Xji/xdeA6WEkkGGqu6PSjtEukho1nHEl1c+utjyZMDmiSn0+RL80
gfjFV2GNrygDrkJdXQo8KJX9XlRAutpZKkP1ZjiWGyc2FOiUhhNh34xwfKQ02g2a7SF2YoNcwDfr
GwEtijkSu4fkDafHIB+Rruz00lFn8qDv9F3Gs9HTZ4vllC6YyX7NtUR8S8boeLyBPc4JKnvL4/8z
Of35i4H8A47t0AV7L/mzLb6bnQVL+qElb7YnbxaPxRubvTZknxE5W5u41poZCKsJk5hn98NKkd0w
v2ocIR/c1CIA90ujwyFZpD9N0G9uZkngEYZHyowND09l8069fYY6PNGq2w4MphmLN0PhrQoTZU8Y
skepl/ehSXC5mpclC/0Y/05PwhWrSbwYFWMSM3XFHLprW1yyQkcUfcvX86wQQglUZwjh43nr10wi
LXA8O8l6d4FWMM97mGL6vS0qyTjmeu+Z1pKGaGQeS2+ZHXuFUTIRGF4cVr6yGXa18BBp/ivhUZJV
tYV76BaQIdLN0wcpaCK+Wa+JWpZlItuABoaCAOGSy8abRNETh8FjnsuQEpmMy7IWtK2f2JrW42xn
/UQMmpFrds/mg2XKheNX379N7eYXylubY4TChX8U4O32mlsCPvocjI8Y7ShVMHlmJz6CbVxflG8p
cxAuIh1+5VtgbQsHcX4JRw2HqhlH/fypaRNxFJzvS3nW9YIpsEP6Dvce5cjIyW68+LZ41NBR0RS5
+ioe39+XPvyg5MxTbNqcN5UCqhKLwkoH8tMyUGCiATVPPJMW3iCcbZ36XDPlNXXiR5dln0qwN1ow
o7bCcVlgucAriApca/RIpy7e+TMg/+jmcIQGMq2KI2gg8TGD15jBlz47yQA+LGG/9IpyQTIvzJ+i
Vn1WkN7mmct9Z9G4Lhf0bXMGtKY1bklZXk3mh++qNznKsABzZGpies73CS80SjMYSpnGgNRZwE8n
BNa1csK2AGUWD0pud4z6+Z9KU48dLrAFFxipOk7dg6vBCRfr8RFnbFqdt/1vbCGUJO4uNaBG6+pF
/S0y6xaBom917ynt7JVsrrElz9IDd1hSdndd0p5lmby22HlKFiezFDMI61m1SlRN1ypOXKi67/gZ
tspGMQSCk2rNI2XllDcHixqHrf3EedXQsgtMRqaOZCKs2QLHyG0BDaiS4OXqVNkNHoRJMzxzi71a
B75lg1aO4ebnS8FYh1qsIpDooxMXOOnLm4/rpQaov90huBNzgsZd0qYcMxzvFOmZcuQ//U8Cyw3i
/nAQuQNp2w3dw3CfNQdclR2zDuiLg7kgkzTLK2S8AiRs3MpADv4Zi0riavJI3vKJxUO056ls8jr5
YxiQO+O11FXQkLOncVNIIJdXHkgi65264LqWs1v3NH8nFWLIaYyKBZflMVaxL7FyJ5FOYIacYWNC
Ddz2uidS5yV+p85fzMG+c2n/phbO1Sd427NFaU2WmcGwh6SxAnZ5zi/8aetB2Ubi3XCKLIRU7I+5
2Z9VwmOS5UdLWV9Fh5uuu8eKh+kn8toPpZm9xRw9iQ/PmEH5TI4Zt3eZd5gZ4fDGJGXXMb+U0aAJ
D8iuI72DodUfqyk81dSFBmSuBDSOfFVDFUnSFhm57qiMULSWPqH/qmvZmUqcLpbK2qyxV9TPN7E7
ynPqzzv9Rbuy9qUEHUjCRgO9oIEeC5DQAFXfRrcmRTW+Jie5X+2sXi/Z+xpi1SAthznZTpsIeoBj
NeXzRv7AKgblBlVIU5v/hzdVbHNJ4Mr0FjuGHkg7LdqBmVZLp4kSf8OpAR3lWGDYlvgXdsSXiNk1
MRYyAEynsZbj8M8QlevMSObRIoPn4N64c/VRv4rteFkpw4wGP6Rhuv+W31kjPQ1OSYAIyVVSGxfX
ps6Gmomekpu3/r+JoLidB2E7q2sRyDREC6JLBhUrushZtyuZ1ImMvsYwEHURI4FctEE5LqlGOP0e
Wpa9gAvGSnOFgV5ZxGUp/5LhPylcLGZjHqvfs4lnb7RjZoS+cO4/xG5wjeo3kwi7yUp/0DSPh/5g
fltzedFkjrKGJWEHqLEihauEwVOFlNaoUoOlePNW4h0Wf555GtnwOt7cztUxkQqKGhT7EjYsKbj5
zhiFdLDG1+RPzF/tDxgZQil9plh/NFM+Vzz0fBL6l8qJUWSUGOrmdzvhyc64t9dN+RjX4dN5jqSh
bl81jnQyW9HN1tiXh/sQM9P5j4Q4wglGcYuaWIlWmejeU1JZyG3Wj4QgpjrlrVhLztlwaiRHWDok
PgDUVY457KkxiAo2cCzaqatS9PtoAZshXIqGAJbJ3bufEpB64WUs4qnA8/HXxNcsnzPCyIs8CRVZ
8IfK3o2O0COMCoe/JpHtbbYjgpHOb//FJZPHb/Q5XzJSLzx0J50m+Yz/XF4Ph2OFRDmNcgtG3bf+
nvXItvRvMzvUXa1UvpK/lylJTjqjMhNd1Gb9htzRz29Syuy2rDuGjW7x/9u8uCH8l/KztUZOfsMF
AI0x8yiWlpvlLKM7hhgIQ9Cio5iRoR2iHIcGBayMrOZYOoqqR6UDy2X2ZGKC26jgv8Vh94Qfc2dP
Jc1qP+FWBZefIacnA3FYDb9ZYl8kyGEi8RrjGLVnKkeeA+k2YkUQ7WYSNeN69sCsA+2ScgWLa3fC
sI+F4JhIx0WrfFWntWcDkfUkhbEcFIf1TKg2nB9eAej/udY5gujmpuaE4P4a/cJmdqSDrACu1Yv9
T08NwITLSeNRo3Ydwi5NnWrfj+oDwwIq1gul/1dLOIWzZuPXX1p03sfpawkV0mPTWPDj0fB17pk2
gSpx3hlMFeoVdOhUgvajThSVxB01+aiR6vl2bb49sShKnV441WJY0fthpC2hMi44YpfmoTAbAPnd
6ojE2HSbBUmzYciATSKtrZzIP/zHbNouMMTpnxhleLeY7ZoWWIXmypyCJnPycl+TyY4i5C42Jya6
st+TCtZAAhyYIIsKwB1fF2792XBmYQrAn79Xqpn0Mc6I1VD2q0z72GTUJMUOuuiaW4QozS8189jU
f8Hv8RgtsVvFtDOphnKGajUOYkbj+9KfqUhKsqV1XGMIpuEKiME82RoxJivrWJW7Co2aq1UoEidM
Pvzmtqs8ww6xzqtY/pyVf2bdVh4CcL4toEl15Q8WPFoN/DiGA9jkagBeBdSZjkDJTcr0Fc/pt1EI
X3Kzf5mK8Vnhx+mJ087S/SVUBIrOh/6V5yVKLjxo/HykGrV4UkDqDvocLXQVQGwshi2tyQ49vdWb
cI2h6FTFekPAcDO+xQOx1wEX0L5r3tBqAbdrUIyLO+qPBPe/1ZdBPmp0sQTqGYfdkQ+SBQseFEqG
MQFS7sy0WwK7I2cu9/neOXPBaIiNYwzLadyyQFJNvlfDjxXwhNsPKU3P47MJsrG5bJsU9MZ8i9Pr
UHz//1KyKgAslwR6CJNEWcnP3Eq3ZlKg6sMwe4fz5Mf/MXVeO5JbWxL9IgL05jXJdGQybdl+IdrS
+0P79bMozAADoYAr6KrVXcXkOTt2xArFyT2t9WT2uAt73AEzuoMZvYKTXtFpwG8DpCOqx/ylr1DL
ePvNrgNjTqlir5GYLiQF52UJvMrN2sVztr8oEtIRoWmDxBXIMl8fSm+VJLaKyXlBHK/X3xB7tJ8d
M0EhZY82YnpLoLiN9m1diluzsPpsErfLezb0z5V0QEuXJBnLguUgIFbYgY5XAgZUmt8UQ3P/ChDF
fFVjkS2nQUtnXVy6ioRQmFWIpeKuV91dkA7K4ikE5xup9c3GtbssGGvfRFTemjS9WpZ2mdug16nJ
dBsYC35G+UHF5RshiMzOWGr7ln17S27HSf810DJomAZEWrF+WkR/yMDblCtGM5uaeTyNpolJF1in
gb1izH/nDSt41Zf0JZhULVAHliofjkG0fv6PSWB0OxycjgTuBEaChPUjO7Y00xWsNxS+GjKPuYlz
j/YxsA5jAcDSuFSYsVNZDsBnSNnEnoVW5N5x1fELm8bRgRcSj6jpKcYRgn4FAezEhwPrS3AmMaFA
G78IJQ/bkQouUV7nabyeEn9tWGOs5FzgcU96MEuc8nLutQvuSRxtOqXjTFB+xP3Zoh1qkehvy+E7
DmwkBy5KluMaWcLo2p4JQ06wLXb2yVEnxO+urlFMbSC0E+jBvYFcg+yb8a5mLeIzM6uLcHuVxHo/
E/DSrv1g3eCE3jJB5+UEea7sg3zVgqzMLnTWgMJy+b5fyr4KGKUClRqQkhoQV1+7Cx7xi2yiMtJB
V6t4gA/S5txOslvaLdeuI0JGQrNfiKk66Oh9EGuDX2CgrU+mStu7qFhzxefR0dxloRcpIvbhgKSV
rECE1Q/ZSq9GpF7B6N6AgB8tygUqVxGEhqf46aQs3l2KrR9oh0MwIbj8hwOV4wulZMED36/OXqLq
GGyj9kANexYPbswBluZir2LrMrF1me+D2068P04KvPg4IBfmtdwkk/kL6CRJnWRfrvD8bzrMm+FH
TjwwKnDQe8LwxPvI6FbML9bEb9ravw+TQ1/Vijdzt3wK9razTocd9vHdzNKX/2yQNHWQKmUgCS9W
aYDRwDpxCcwl7aCaODlZTlsY1ZoN84BRJVhqT8TdocoJFWeKRxIeCMZ+/RZqcosd0iAVOgFV5mwv
ErCt09a3sJ5UqT6bBh7+I0GsBx1ZEtOuOADeow2marJ9nrip6RDScgseA6U1ruOXxYbbxePGJ19U
Bz3E21e9d/je1P7n8uASFJun6netF15D/1iOf6mnf0widIBrDhOK5SaofKCNdNolOY3gWtlIgRN8
g41EkZLxlm8KbJocMPks/MRElPjE2NXb1iWKsPI4byqhl6ZWfRWkNS4RU0Oj49qdmlALuRdCfjfo
Hi7UW1t0qIFeqUWYxFuKQ9SD6XCPKJvdGsF3x2qcgInuRoQQ+CPAA+yG7ABioWzv8gVQHCqxnXI4
kvlEEWQfQU2IdMl5Wc8vhtO+Ux9KRm/J3L9r3EmriPFUtd9kOsRpefLbT4NLe4cWTW/m3kRNq9Te
w226Rr6KisWZe4cB87CanYGzkSRr/a7Y9QVfc7CaHa/mnc6awNTTfdNh325zikTWG+INbSWHyFJ8
SA2JGt3Hw+RKnP0WtYGDLQ4SFTdfKf6rXbjV2wze1P3StPw8qfKZaDRtsnRU8XKVNb/sbGCtafBD
9vU+eX6Zo/n0ALKpbzOX5TU0WkwZRRQakhT2qrod/Yx6SthpbaiZ9qW+rj0h9nVfPvnjkb3Uisgf
lvdSuiNg/MsRkuevQVmC7e8Gg+MMBkv9wWToZN3diNe7RhZUF78swj5A875o3vwscDRO4iutGLD7
+FirDUaJlRVLxGuJFlgOIiVfdxrLzNXr+y+7tUkdM638hqp86skCO8dPAW7btCGDg9umYu6osKuO
Ie3RleO2xY/O0HcGd8j2LHTA88/uZwawqT0DF5CI8JEvXbwaLLwyaG8laCOZMVwWI9FZGWMBJCSl
xAPnBDHcL4Qpm18bmd22yHvU51TVzzaGuqzq+RkptC7kN7BV2+0bBY9Ht2N4sQkbWj6FM5IZw1gz
QgtnY9HnYZKvlyKi7aisvMWWdmOy+Pbe00GxebRZp6xyxMBbqITJQTs1Rlx4gGLYLfP+o8BjTiTl
9CHjODrECz1fCJ9FQ3jdIBmeQNreiHWVONBpn5HZNmrip+NlcOWrKT5ARlTKq6fuJMZz0yN4/ZMf
KJlcVLD+1Yni6TVeaPWoSWgFP3DlgurnUN6zHYy7MyYnv/OoDqEQyaDXamhSb3TCuUIaO3qDJQ4Z
ThATDgcq1i6iHUXH9h6T6XY6KoHcL0tInkjy/cL9GSDDmtVUfGMOgHy5TKfougFcrEvOHityTyXa
ueMJGBgkS/0CSaAW15LGMy8J+9jxK1rEuJVaMfqIRCMTTDo+/4XV3IaG/qi4eYp4fNHOndv3JaFP
D5V82XXvXcdvefrW+FhLfKy1AUApXt1YghKPASwD6WvKXAlR8nGbDsNfljXgwRV/5aGEqy9hUGV+
Nyasnfv0LjtY7+lBZ0ou+CYT+ljaIeyrZe/IK8W0VtAT4BpmMGazdGLfMSOIcVNIWxb4NRS6jEYj
Hq6Ih6vi4cp5uBp3XbXXkkV3gPLKkr2rw5Xn26BuFLJh62DALh+WloQKZy2Wa0/8U3ifc9dfvmiI
B5ZbwzagDIgouQzCBarA5Cn/ivbPpCnQp7nP5ynEU92TKL/eYYSOQkfDuHEkKLz7jqhLMfo9VimV
SDBS+jl5in8Ju7Dqo+eX82JcmKPCBJLhINCCprlbGHvyJgoivsbeCLAEAeWyiuw1gyhmj5NX13Ic
MGt65AId2p95K+kqXT1KezZ09V2WynfYY+bvciCHd0QH0DrTyxbsLTEtNMKgnHK9WOzZbSaXubIw
qhi3NZruqfZvVEtf5CSWhPToPjDBvM+4mGGUvI0acRcidbrxtzcptq+tu670N7zdw0SwyDl0EtxA
IKZy6alJerQc+RjDXLUz48QuqTTPJcf+UCI2wWmNhokqITVoCgCz6DnpS/1szcnHB634peS+JB0b
2zJ6+jZ+I77JeOvkq4Xn2V7Sa13UNAbg8Y+ejF2IZkR6o/SkbRsfFhREQQ8DYY7xm1v9UVg5OIiv
mHTfRLpvcL10MS9JZVzzfwPtfS3tffNiwjGhqgrWeAJsshe4qs2z+dDohB5L+ES7KHMNdbOe9a+Y
qjhbu9fyrk3Ux2iP5McgQlp0EMH+sM8Fvq/6NEIg4WKEF11u6YExjWepRI8RkoKuvMOAwRdob5b7
KL7WcXt1hvFar+La4qXcPsRrjxmDHD1Jk1PJiYyxhhyslvyblZEeBY0A0rUl3tFvlanQEVq+NlF1
4TY/HZuMNqV5BHHZ01nYbmwyLTH2Mctf6c9kV8R2XP7inTDYhp+Ef7jiZSgaE3YDLS2gKkc+F6uy
sXnaxJWlvcySqeVdqX1Hyk/Le+DVTN5ndF0dJkiJ/qBP1SEicXVfyRbb7MIHltFl9mD6cpWzo2BP
Jyxt9uLYfHkyfm3Gp333ZfTEpAYmPnggI2uknObPfj7kHyMLZuk2G5zbmjtLrA3t/KEU2kNm6sgt
lhp+qJEnbqV9R482hzsCDnEork5OxTEdyrJ58cTB0Z5Sj5MsZCS32rsZhiYwXLTrcbpojgizBNYA
uBdzfK+pAI+d3i375L5AqoV/es/eIrPxnRZMAkmgwXTOYTjJGhU19WXZN28yoXiISBH7zD1xn3RW
DtPyxAuKkcEgYa0+52+DzUzBIl97q08KYRDQ7F6wIaOvg+mp4YwatBgFWNj8lYFPmOeeq9t4SpGg
J+59it6cIpIxHdTVaQfbu0goOtGggcy82K27iiC9on3WpnzV2QsVBpmXXxEBbjUw2wzojwHAgIbY
LWIsncyxOMkDODacQ3Gy3ka7+RoTxN/BvA6R9oGBWRJ3XG4oSMQnOnGNhiZMjgFBB4uwvyDzgXsJ
2wGIcMcJymUMlZv9DnHqkNeFa5d/EgX8jGwdeYIK5eiBbmgeuHz3RDWbQrwpPDVWmAjSClQ22dLq
G2ka5AdyFfp8EeFWRuc6mF3itd+prbk3yvldX9aPea0/3X8C+1rkUNA46wHrhwCvikbwgpEvjZHZ
KnqfGPuM77bAIFAwLsoWrcwRFzquwCT4hurAJPSZjBw+Wudr3IihqErQvf6P9z8YgYJXknmIoFMC
0H+znRm1zVhATarhRliONJMblklztfxWwC2KZi7FfThH89VDl6A0INtKAzAJpnSBNvVuAQAWx/NO
XmN6FxoffKqf8bBX80mj9flrI8/+YPLT1B6DDo4iajSN9KJpAwaGKcCzOUE6Aeh4wnLBDkE7jEge
hQpa2WXDeIzq4bOaCTxQqEYITiEL3AJbVuxnNtG0Bdu35UYzcEH/SWHaKuxTaTknO7FOaaOfcgYK
+o1S/TsDf5lNzjVJCvo4IC2D6LezkCToZca0S9Wfy7O91ZmeO2+lr9yd3Hofy3AYaHxSNp8l3wOZ
Jg7bwhMkTQ92IU+SsgdNX731MKn+DNG5proauwWtD7FPk/iuABSraWIvYX5dKuW4QoH9Sn/a/M/t
LtyKS0fPeklgdD2EqkoNa1odZFosGdox6BzzRL0LaHomIk+h6Le6gDjpMFysK6vRYgoKgTOcYtc6
yPL4DlDAs5LYS7gIdh5DTVl+St9DlyAu20dM/RJe9lKxYD1pp3SeTmmC3ZMQElUS2nefsA3mFSqT
KMXYRMcDZSz1QcWwx7TgqjPwOkz21hIQefGiNLmJVbvEIF8GPIATkjiKx8Ai/k387LrlPfrSIpCm
EhTqhqMOOTurKLZLAmf6SC3jmBwktcOhAjUBqpiUAzdzUnoJLcpomckteGmLJ0MTdvbsfmUAaLlV
HeWI5yNfD9VYIVMy9zAlEaRyEUcNHAZjddISOuckVBTqWhGxUlhYIFupEKD8vfCsLjtfzJsSfeZn
FECkCy4tFoaYKa7C5ZCfU0t/d3K/qAxMYNY7FJsm/lT+DVIOU7CAL4WdqZkp3kmDApv6f1HviB/5
up6nt3LVHnEv34ZlCO31IyHA67aHSel3ODJLpCwLdG7atazdrCdBbOJEz1K076VafCSW8lG95y9d
Ff6/V20r+76F2IZON6WLS+pJ7qNHlKsPYWePGO8Kw7/SigP1awdm3BGPcCHp/4nZw/8Ts52T/Fw0
Pq0p/v7U21Zg6o9sS7nqzkRXTRQKMIGgRduyBcMIe43P6HZ4jaqKEjtyec4uhapcWp4+liZZNL86
KXrVLUIQaMG4+KzHNQxHjyU8HbnpYSnAIpu8tWkYpPYnAv5d5Ze2GS6iNC9zmoTdDGkzqR+wwYhI
AhfBKpiu1yLS0CHPfIpuohmvamPxCU3DP1i5Zi5IvxaZS/+fU4Qq4rDUGTkectwf64TJnvigw821
n9zcAvsmtQSE6Hpkez53R2qgDgWRwmI6T0hELU4IGhhOGS4MA8OK8V2uw/tmqzGHp1Ibz1HvHsR8
Z466RVB20PJ5yqhPgvLtlkHHE4NYXttEtNrRcwzkDq6jhThGsrUXSY2SYlWInPAFOp4vTTzzVn8N
+8KGFLVYb1bTvUfZuUi6R/zs6A1JcyKiyfTR/7SP3UBFpp9fRbIfm4s7PhDg9zlIqkG+iAZAFYG2
YjQOqlPyYVmPs8xHW8X+Vl0akwAMNLpJI1DTihC/EPBkmP3AhcqEdixFd+PC9HXBiqurCYdRNTF1
wYjqVBYPG8VJcz5WlXdL5wQNUfli/RKY0wq3+zHpCLK9GSjDejFZAMe0jbDFLBhzS6t4t1blvbS0
d2tS3tcxXLqUI3x9E7X2youwUTKox58FH2J1ISxFxL5RX8mMmkYW0346XNpm/JgNGHsQ4SaHF0Qm
qoex93WUHFuG66B4GoY7fIqRiyYt6G30oNH40nBQk9uiIo6AbYLfiD3tfwHbJmMxRy9PijZGwg7z
5dygeNIISvvcCp0ESJn4jn5ilt635R8Wep5DdE8/S9xEuDOxNIbzFw5cFweui8bm4+n5A7c5f3Zx
SfQ5EJvTTVfPqIJ38O44CC89GiqM6UHckyU9T+zNye0Kix2K5jkqLFjCbyaiVhpR+3RoKRYLeRt+
e/zjPEnONJqcWoNYWHuQDitJExA3TiQHWjT79Qk1nYzizUDGmtWZe+DyKGnVHGx81JAmt9qEZj5W
vPEiTC6rFJ+cV1xBxq21JwwQyz4zf5y7NT0rxnzytG8VMIpx3tpWjOY9S6WAkb164J265310IyBk
RN3d7qrbiCBlKewlcBzZJDwEzkec2KDQYGNxE2CTSRWaRjIDDYiKSIPs7kR2hMWwxBb/Q3sJLlE/
SsjsSKb5VoN7MWuq+qoD7qbDqPGNoutUlV2ZpqIMv/cqKtLh2NRbbd8XMQ1I/CHBu9GTh/HV+mnQ
oG3Pyq0vcZbYFym3w/EA5yqD2T5mB0FycPNdmzj1G3fBmjVPWiAX4mIUbjW4tcXyOXHbfwuVETOp
OQHNkMQD+ihXXHTy3pMlXiQaZhfUnKpo/BYj8IRWYACesYHOSFz+8ZFXkOSlONzECSu1dk6UYcfJ
LhAB+c/FgfPnYbAkhfZKNBXVlXvWm8S5mpOQVO49iPltScSNgXSE4vWViVhiep1JXwHl5UP6mSOk
sNmbfGz71OlIkLuIvbTdoVnbq/Xq96u9gqOPzzn4gFrVztHiWvIMH6cKJDM/Ti1Th+o8KjDXNemh
JFDYTUzDeJDfVA9mSg5wNcrsneKLdH60lfZIWuMhauWxePsxzm56fCxm57G3v/S+vhTPPRuEIFHH
AN2Y5UmgKrPP+AKVOdIvChzwuWzCNtWDKNAvEuamFfJx0Rl78haHCm9euQG8wAkViECwr5OdW1Uk
UmJ6rWYYwNwKuu5Nz5VLsRAg2BvLdI3FgPO2vfR3AF7pwDRGXsaoj8kEb0hN95QudbulT04C0ts0
o3URyEdnpsVVnB3SQ5I57QBCTaC4dqoYjljuERIc9kP5KYHxNjKkxMp0UhhSsDxp3MErNsr8ZFOD
qzYZeS3zyGKeWr2CnA7KocZA/7eBix/R3jixMa2V29z1j4GzXaj5m5PX7zqODKfJD/Ivs1VewrBe
y2LwNZ2ybHA7O3lJa/3UbfGI4/ZeuBNW6mSDDFkflt56KVdz1N9T5jrsrz/bDiMBK7jciLw6Vrxa
AHcbMuzRqlevoBM7zBlHnAda8ioZT+YIxq3MVcTZE/qo8fJJwvxAf/jAoTUSRqRw7aPB4+NktE4k
zV53PJXU/KTd4li6aH+st47ImwEDZWmOCXEN3gHoffN96mhKXl2bWoQP5Z4m5b2Nput6t2VWKhaX
CZYjs/xPgZvRblHVRtvjtDAzF9lafZT/SAG/9OqO8QMW6miOdKjThduQJseRkQIVb+wPgzvd0g/s
2Bs8ulvIPnP52cH06n1tt0VGppLmBEFwbQTIyo0dnlCq9D4GEc41LUhYeNdlvxtXBhbTIJVR7lR/
xPyU/SVCSaqRtdRy7hLpbUKhYxtKfe1disDyd/Gd2PM7FSu4WwAZFBpbwIPd40+z5hMlydum6xHp
yr2hz4AfmEyUAsYGtUhWM1JSYm4ia5R91YGErwLYTHXqrDkw9AS46wQThF8eCmPl8e+be+17ovwX
7b23nhKXj3WVsVHaoXVhEBTYWgPKJazUTxyViKm6tM9EX++iMK+VHIeUGjCT/m0z2/fyXZqDHdst
qhq2TnQlA3m3zfpRfhBFPJaT9VYWywer8l56CKt7Ws0MsI3IUDw8TV+udZzOymnZY5UEy1I4x5yq
QKAR55IOoJyfHhe6rVTXffBJMzgr57PK4DBClCP76kZzzEJ0p6zjRQOGu9Stz/4VuKibJBmyk6fJ
62Eu0iM6a8WOLHXyk6c+ui9dk6G1aAGXplVCyIg+WYs1BFxToqvVsUzzF3a/0ZnepUh5Gx0Y/bs/
EiGLETi1BsdO514xQmTlZ6ypn6RYCAPtqr9KlX0UifnefxoaRBzUhhEbaLWg5OEnmyjN05/t1lGC
J3is3NGZDxJEF3NV9oZV7XufXV8a/CEaAxhcswk23g2Lyvq4P9R89zB2U+ctZnOfce8zqWJhAdby
nGfpjtmcx5wPFgAe2nLZ7NfTAgk1fzmv7LJIy55OTfQVKrFJb6c2zy8o5kX11Jhx8tB5Imc0yXEr
ZU9hzi/LlN8GSdm4hxtbr1WRNZdr3VQvVCPYDOh6pAqO+ULvKNFK2dKOWkFCOKPTA4isnTvHULrJ
svWhKbAAEHk4mbn+KMFcRaB9sku/lheFDvp0ebVK99IajimuK3UMIp0YUCtTDforr9hiVnrAtHAa
FUxvyIvDkdFC5SK1DrUHJMeDlOjhY96b4dhlnI80Y2ZRIOzjSPt7mP7ULPkNuglxDVrueAuXL9zP
0F/kgB3K57han0vgqOqlQntZuC8Bs/ZNBtKYyEjSsI+WKwxh5nCUUDIdxXcqyt/to/VYgMh1QOQG
D5b+VF70Dv+doVy6WaMSxEyTbyudCcPcHKjNhHvidNfwMVn5mFjrpo0HFpCBJt2gyBgzNUogq6OB
laY/24LxAXqf5cxn5OujU8TvKTjkvQQarKCe3cxODXIZIaC2BcmKrDudVQc7z2i7Fk7oMulPeukO
rNMAwbUy49JQntcVB2WG5QUrSf8mpdJz7JqHZbY3F6JWTMOZK+dA5d6oF2v/ZEL1m8XwSU474rjq
2iGXCetVNCpgMexfRlvh0jVPFG9dlDS7SVZPTd5GOaPwxGrPVf9HzJ2XJKh2FPnWBqWhGqbvNEVb
1Y5ERbSZw+KCBe1c0ACm0ABWI2Zh1gwKGWlVRZHyYiYIpfylNPojbs1HtxlfVo9DRc7bd7UdQSg7
d8XA7ByrIUWH7K/Rfg+CcZUx8sB5VrMXrvMwc6HnkMZ05uIsd8x7TKZj/xrn+rnoC+FRXIlQ7sTK
YGzH0Qve9lupp+Gg/SzZGcfewl7f0cdLz5ULAlJnF35Fx67B20x17nHW3SpdQT2k37RFX//oZuzO
O5b5i3yZ1tFn39+OLPKpBnS4cZqYIgTXnHy/Uo2pbS3Xen/4Uh8VqqpZQdnqPrec6U7aUCROHDLa
uryD3ZkjeGNXlv/LrhQT0pd2nKbyGAnlUOIZ4GWhQUSMJd2XxmDQ1uuSFncvXwCBKDBWztWAGIQP
dWWKF8B2UuWG1ZK3KQTQqWCR4zj4VaCcL1lQHbVFeS9m5d35Nn/ZSfeczP61GABg4gtzTqeTgYHw
YHw2vA4jo/1s2/Ujxc3DdnrFKO+Q+WcH+k/V26eODmRNYS7/rjfMVr7eAC3dmr9Os/gCASI1UTOr
he7gZN+TeVGk2t9wQTnhHeusWjuLmYuWrGMC6mRmbfun6Oyb8i2R6+WLtUWHgzijkbSg6S3S6Ab6
MfK+nKUfKa1X2IMPFiYDULK3+CdrayN9DGRO1Bb7ifl0ZgM2ceOyaPAUmkTSNtsJ1CjGHy3s9GjH
FpIrlvIKQFTOt1HF2VchVOcAq3LaRnbZRQeNTi8gDp6aYaRRlEsjlaFEErtKf8sYfDu1CtNfTRqU
Tev3Wnm2+9jvmBybdJ+g6ZuhdIrGBXw9beANOm7PzcXccYcTHPGdVPHhkPBMes0WGpBZF5q/LGRD
pcv2HdQWlTNLa45BA85aLfoAEl85QjECW4K9q5QkFlHTEdLoPnkbeH2JFg+AwP7HF1tOf5B6F/QG
6B5R2ndH6I8pSx8mccNrtMvsryGLqRtJ3jR3n9jSseFiTqn6sY3bI/dnq3vNxlbgmO6zzLzFfYxL
XbosOt3kMJATMprjqjzVkyxXqFw2Az5P+2IR32BXOIzcwHvX5iFoVGZehJq/y2y8FNG++pQW3tx8
cFLYjuCmQSdVN+1jGFCE7i4fEKIXb0MD1RbaLrEVnWKvjZFUBvNNChp+Vj0/K7u79FYE+ne6c4t6
msPPGth+LO4ZicPNbsK/tR0t29RrzvSxd0HGbKGhFJhEqOvaOA1Y8xJIILwU39l7U9VAJTIFQRvP
uU92yy73bEP4RU3/QgZCozaDsVgOM80gY3VRh4p6C0C8+FNW4Q/JN07m/eykPjmbc3b8BzUEc6/F
dUz7ztX+PBF9akCt6Qs7jA2gsGGhUpRgKz1IgYlHV2GGny0TEwh0f/DXcDaBWMNFlQNjgJrgmT/k
rYS1SzeRPcDGIawbsYZ7k2kPyLVkAGFIjV5sjaHX6HqYvVXw2uLX6C3p6DEZOtZ4y3TzPgzFUyco
Kk4yLYZQc5TslIv2NPG6uhZiJq/IhaLeSaxjBTG8YrMkyxRlKXagHOA4kByt6ov0B8ZTu8N6q6Uk
feHDR454TNajiqNDERt7zCqdPB4Grks8VzFXWI2t4LB4OW7YzgSszfQa9UCqu92X4dnNTFvwzoQB
lQpxdDT6Gn4k/J7xL88liK6jY3MId1+1ZZ62H0Vmc4epfdnHcps7bqdeNDEfShgEpkjdMfMwUXA0
fxQYjlejosXC7clpycUtk5ZrEublCs2k2smIhhvwxPnbLeG8YAOY3R6Y++JYu+VSj1R9QdNWzeE0
FjOo56etot0TfW0PVtf40lIHRkzKR0rD8T0ZgK1QR1BHU9iWUNhVcW2O+DZZOOfmRZoczGAjCXj9
MnzmIyn1+IQb6GjSMeMQbFwqQEs49Pq4O1EiROM167P+lBPBVZCQGNf+F1tsEbMdUBqLL4sTHRvR
vqRwrgCfSa0Y2rTdU2lUn+Wp9Dl4eIZ242hfUgvGT38vnf7B2+NpQCsdGCm2n0RbKKfmKx+Wk8q3
G37+bzU7pTpth7oUALm/qFUR8l2huo6XIRIz9cfJlFHPCFqvMvfctZiSMAISkXT2BU1ZWg5ecZf0
lFCAOZEn/ihzf1hD6oHwROgh58VRo+ggHbeGnp5np3yqkvSc7eHFx6KlrA6TPj1+kfxLn0dPtnVc
ouopJmHYEW23kO/sa//rP8feyhxWEynrcKWWv/qkDNsAExCmR0jRMU22FdNP0YXDxM59BnyNW4W2
QBUUycTAm5z5P/a4HYV6XADMqNy9nZdDJ3dJcrYgXZ4PN4X+qO6C8n7VFnbn1+o8skPKUqQWCFH3
/qPfxiI+RjDp5dpxZ1D1sV2SpbXPnYXpEyYwVo8cDBpyMxZRrYv5IAKThgeCiWieQkQ8ohk9v+ch
HCl3xEC0X5lddTK7wz7n7zJpZ/OTF9ekJEL+rVYzVs5zV7M5dCBRJTuWedyjDom8ZdPcdt8z4U1+
HKFz0lNaEsQUot3VEUticfzC7Sz7k1Kd1nI+ORo2YN05ldWRysAG0RXG00tfdvBQWHkN0M+428o0
EMzHlS8bMsgAVH/GtMKb+EhqSVqdzeQ17HQ+Viy8yVmuCAkX6w9NDsx0JaGMxrP+qMmBZr2dk/xW
QQu0J8wAmGnV/Ye5t4voHPfWKZ/lc9IOJ1wuyIGlgRMAJ/6D/ZAfp0aQ0V/UH+xQODvBxGSX0yFq
tcPCewfa2U5muKkXVHZlOaoJb0HxFGzrviY6ksFr863SJbf+aIkFFNHF0aSwyC4j3+ca93Q0lBdV
aMwBWSjB1FbkOSwqJcyAM+P+jrGWyqfhIyOToRFSZj+ZVgScwM/Sd+31H7xwk9VXptnnWfNb+pen
/lCRRNwwsF5AmEGJPdlAbpQB6un7hUYnjZ2/BlglbX+TSnKnZY9/c6roeL1yaEl67UNHdcvE2QF7
T6h2DUABqgycnA3iz9p/VzS3W4IqPgYjo/AUzJQmY6Ou0si9lUSu56EsrpFKGYdEA7Ou3PCN3cvW
xarAQnKALzP6uTT66bP+aRgVSevmXIMlr8ZpZ8P05CdN3MW6DYP1sQ7Kp6HUX5VYvgb8B3L2tIT1
GGV9b2KQqOMdctpdde0su42xEcqQ0ksKDg6zlz4H1rKNLN2qqb/NVGdZ9kVT7iQZ/YjaaUKrfwpg
/s291Qh02yoenckbjUveQhHoUQKVlWx5iTNgtySOG0c9Ty6LUeIimnmxQ+OWUd08dqfYufb7DFiH
HeKHVxUWYuV9LmRPJ5WTDubNJql18hzUflUFyZLQ7gfGQb1NhnYg2CVpLm2rgkAvzFuWpCyFBIa1
BuJ/Ii65AgNtZfKkjC2Sn+vKa2RfMP/rUhPQHhMoMW5Gsz9TWZNJc9C3U8CmJ4iulasBhuHO/+gx
+VYxyMWCHxZxrnj7OsSsBKtbVkRXO6dOzS0E8TksDTP0QptTQdLmQJ5X36baD16eQNyUcTJ035E+
nBqUW0AvxzTSGQan85xSdMseY/YsnllNumXqT7K7LdM1xAnbG3cJLILBoOWBjIfpCaAzCar9wsaD
qF5Dhzal35vO4jXMW+aFQCNRc/1NP8/Sl37Wro47pFfleW+CjijPTv1TI9KrWNnnBpKfsh7UFwXR
zPkDOLrs38hA49Gjhbcfp1SBz2pPqQknjXaE48y9N3XWY34evkYYTKo9Pp0q6Ee8PnSUgqMb2tNW
4oKljNIRXkaOvhxlTM3i0Zi7VqnBVSr3SndusfExjep5GKpr31ehrJB4tWEws5LT6GliZ2V3odWm
N46D7GRG7TmHabW3TRlHGt1LC9b+rw6cGCHwnqJp40fr7TTyg3ivSi31K51xnFsLRZGyQ1oawsv/
EHVezW2jURL9Q4Mq5PCKQAIkmKlgvaBsS0bOGb9+D3cftmo0UzXjkWWSAO7Xt/s0T5MYey0ygfJV
cqLQKUWQ01CkWEvIEB/TXTK9pQtLRUaV+ZXcYLfPl24LX2L2ot1DftgUjOvWoV6OMq4IebZsrXhE
2OpK1V9wunbcBceRvEp3SAmqxJ0QFAJn74qCxJ7sBk6LJibHhy/CyvhYNtdkbM7DmJzegJ2hqCte
Xi27RufhgxJAxxQOJtnPIclZNdkwlX0XRtdDr9K1TFd7PlBtZGAjwzWv0pjcUPBoKpxU1WT/r6A6
eRLSfQUy2wCqoSyrx7FcABxIHqqAicSO5Gp8a0G1GDsEXrf9E6n/q3ac2iUcowFqXNIV/lwWgaa1
Pknl6QjqDglw4MV0ptFyyjrzKmXGqGZ6Ji3uJkVsHSuB5qsidy/7gF3VyDe3sB1JPB1TY6B0JQKJ
N7zNI7CPLqfZoCYSN8IY5PPFCMonLJb3DL4bbCpoD9glhPWSjc1FXNQzcOTB1n4BNbsrefzU1I9l
6vh5tUdxMlTTUVB6ebof+yo+Jvl66EEOGMIcAADGJqNbrV8eXxylGg9yBySW6+Z1Rem666Lj8zx/
PcoyC2Gu4soDSQtzahxeS599KkKRbiR/yARf0xdW8KkjwGppt52iNT6QI+o7DKuiSZRFA1rG1KTh
CKy6K3HMZ06Cl3WdpuBI4JyTi0i/bUIZBCd01stXXM1xehFQYCaMp4QF4pLoLIbCVZxPYiaExwE8
pxaUVup/l+hWo3mBgJUlwxPOP/4964o9TgNjx8SefQo7OFEDpioD3y4QGqTtFOWzwC48RocZXqQ+
dDuZanScQliDlTYwkN5Z1qB7WZ7Ilk7Eht5xJeDp1akHgeTAAp6WaxwvEvMwdZqitO4a9Awc2+XU
+vE927J7NXP162ABkrNbr3+U7zyGtNwWYNGWXTbTJSjpV96uQfOVbggSTguYxxx6PF+rD+xd4diD
OGIlK0HKIsv3ETEtCdJHf3DLjvbgiUYVTQj5aHqiTuKPozxpazfrPRV3ssyk0dKiDCkQZ/KqD3ex
rB548e/aX2upLxlx4ip5zhbjkzA9ZvYmxaFFgZC+v+s/kSN8M1h8p4MaJFUXROmztWDdQuFWGsY7
U6bOMXNUUm8DAc8Igx/J9KGFg5/PXqXX3kwLTWbKLmBfcfEdKlR4CNfVjKWbbB7VegrNBqIQasp0
7hLtklfRlW7Pey9h9CFc21njQ0feYYX1MpimdQB+zi2BFuXQpOlQ4OAr5FeF5oyV6P9S9DfW2Tdj
ju8Gkf3KSR9DG38qsvwhuLpcwMnKGWa4WgBKrgeKPqj3tdcJb9uYUPJuBJogB0W2BMtMco/NCLYj
EqFGw5kBzFJidtcVh0mnaGE9ZAetvnWl4hCs03gDRnpYWja7BLAOc/WNgUbFuphFwwkxHviIcWa+
cz5TTrGmMfkDt00mdL8h3SfGhq9z0xREzZcZ/LqKuIOi3xdlhZEGut3cD4LmxxqAC1+ZaX9rfGMQ
SS3G+6ZLXNU4C0e2BJIwOI0FcmRoToqIPafAhrMcku5KpG9HWjco6FvSBmu/DeW+Z6VIoUarc6C7
JZaxK2YgMBMgndbu1JUrrT2Ls3muhuHS/cg9u73xIYwYtcczizdOr0x3YvppufFla4i/tnZsNudU
iE4Ef05Gb4USjKoBGE1TB0bGgYedgqoF8Z8a9w7JWc/oGdXt4VU6HiPMbycjz1yNpT9GANpEeGWl
x5ZkV5AldyGVH4vRYuTdF4H5JTWn4TNB/dNJdBYjKVTOBQaFPqX8ei2icO71k7GedbE85Gt5kTWc
bhhG66q5dqHbKtpnRT1nMfxKKLSbOWDKp6YaAu59y0UsWl8kkQA6kdTUxhb7qD375PIuhIveAxLC
sTU7dGelhmCnrC678aY0ojPfjol1X/GgrzedrhV1sfwthbUbDz7g3yJcmJ+7BWR4AiR7roHaYppR
4AECSkoBhzwXAN34G/Y9KIA8rxzKQfgZXYl3W8OaYMhEEQaUTsXVaMeMcR0UmJpUcP6ZXwr4fZyF
FMjK7LRBc/FZ+FqegEoZ/dbg79NF4ZVghhLpx0i4nb0IlBTZzLS2O51CFJGWQ7zWOVseqZK9AS4a
KDzit3VL9QLV3rFTdW/UOcIJTdgO4PExoJWCslj1L7o3XNbiECTuCjtmk1v/SrSBwkPn9YXIgEM3
FpdwazYoJBvMEYyx1b0eowArL1Ob9VDS8gFlX5cI1GXPjIbueV8zRQ09HtK8PpoKGVguxap+W3GE
deq1KnMfWCYRDnXHjReC7jHpACFEXrzoQTKyFO4QXRgKFHowQNqVroQLuIrFYM5v4EJhAOGy3Bt8
TA3juuWY8lf8hIanFxtiL49ANsnz66PLtWhnA2np6VaJcBJQv7PoTj0PhlFyehFoDR/BPm8srP7N
sfyYeuMwKAIPqiyI4CmqyYcyAdLFCQGcAxF84SqgYoMKoy59QYAj6j6VELTliPu0hJ5X7OSEq7Wl
TQrBa9LYZzrNZ0Q+z+TxVPH+QOthCcc96sS47/fkoCH0qVRRzobBaSG/lo9HqUOnw43bYdfe6IPD
kJscLOB1cf2pigTiS5m7GIgbVPkyVg4r7qSCE1F8EPNntR8vaa8fkkE4Zk3CIUk45awto7cpTs6g
Cm1TrD5lU/h8ZDcVEAbgkXn5STy/w831I/qFnt8107rXvfTQgenH0plc2LMx6ueGVR9h8YE+Ivxk
o+iskJhe4uSrDFq/z+D6F+S5DrqztQoenRCeQcmPaKFPE+g1qHM5FHrlqOsSYMRBb3JbAIs1K4+G
RWTrmSfITz734k7JWaaYgL22E/mk2EC65ftSFwD8C7WLVHXhUXc51+bRAKRRqPEl0dcrL7T5qMLW
E4c4sFRQKfULYLK6BbI3FI9PKSkd+ASDgAdtYlqHaV/WYbfS3T6ank7riI4dsMKCEeMTt9jUR3BX
TLnwY2KX2PDb+Epjp7e9uDcMow5CzsvFC8kg38uSwcPd3EsThU8z9QLboeAGOlZM8t4rtukaeNQr
IHYaLO2XVhQRXapp2oPQD/v32GDVpTpmqy5VSBxz/r/P24rbTD+l0FFYw+E+SW/Ghc6o6dG0mIVn
sMyaG7PqfFn/4RP+b5R7ZgxqWOq+otzGxXq0UGmzsbUz2UZrLkkl7bJgm9sAi1HLqDFAS9nNr1ZK
0M1jV7xHdCaMDymlz3A8MbBeYzmCkCxdqa0IlRK3HEMECN5unhzwU7CeqVXDXJX3kCjMPRgA5OCw
3ljOzNdkI9ysLlwnPqm0CyBym1Pus4BYtBGfk3nIIpsUSAOU/dGM8a71c9BW1JmS0Zu13UBhkUhZ
UU5ZkRaNe/q23MmonoKmP6boTZWUcJKE28LCcWIpm+1PLbl6MdpX33W5eKOxE0q4lVRqEXfzh536
tXDm7ksg0yQizNkKoLseJPmnM7iFLgqAV8cgpJgnYtiJZmhk8Wnb1Yb5WF+fr653Sc7vpYYz1ITp
xPTnGdSYjszBoytRlIt5M1j7lr+3z7gtzkti7F6aJh1/RLAUZD7wKMvwzp/ww/hb/q5VUjF8CY2G
93QlXRl7oMPpe2joe2jXhHwNMIm8fU+Borf4kpmD7N5IT1ZSn5Kv5FbS9kfbExnzspV41Ovhluph
Oy8hzdBhjplyAfM3kf3sfSHUcSpUYFEXUbygA1kJAVwobpwoWEDVqIAAI0YoGzDzEgAaEdKbSfjX
EHASCymkCYO763fSNJdi4+rcv2pqY7wxfg7GLmEXWaN3aIt8pgT2dBTCgoccqOMnPSsPWSzwa7+C
/Ht2sKT11wvdE6dofjWB/3+BNOdfcf/Z/JV4dIoV0pAdgYTsUocE7S6GeMEgvcNkuy842MetAwl1
PSH5gSKasDKiNcOr1fJjlEeBynggiwfNwC4gREg88W5iv513B57U7bI/micCkUFvsPHM86PA+09C
eLQuUntj+pfintu59Fjk/i7IwlU2YT0PyJ84vdmo73oSoUisbBiJtFWEcIbDa6+rog8BwkPUIz0q
KaA0YbgZ5p5EdzoCaE3MXcRSokVE7agRlrC7Mg2ozMtjdkoy6YSLDmjGgZ3rwbrIh3EzWL80OrY/
viqZZ/94N7u/A8taNdsIePWHrC8O3cDI5rMGD4cYcQyxRsrDyiwh4qS7KX3VQSEPcmLVseDyaRg0
3mzSOd12xHF/6Ij605FBJJRIcsx5Sd7LhjNKKmYf9c6/HYTl3NEBk445l/F6UOfaE0GRcTw/d2N9
qXC2mcT0d7o3cMfPiAS0qMhmgScWGAf1hDRFv4ZGndVog1NU50FIrhRISBIAjCxdrV94aA+BrImI
vSo3+SA123CyJvzHEOiZRWpmkSxtwoWHEMYrm/ME/ehpe22i+YJQocIHZdTeNxKt1FuzSxFvI575
BByGacfTVgCqx1Wc6ac8gjkInVnCuWbld6ud8c+9kPzPrtZZ+ivjRYaqdOlGnTVBHvSNG6Ng8AjZ
pSgYHQoGLE8eGgtgkwIdQ0fHWJAwjMnbEvlZ9fmTAP8jltr7JO1UCKXxTy/H4csTayFmbJpyJZA6
c9FneutmU3eO1RMlKSBSqDj+UfTaX1kZyKsf/xtl054Ll+VSSu7T4AlLx9K8DG5igl9GDIce82rG
yXEBRfS0APvQLfY2VRbMyE5cQI2c77MMn8p6iQTrJG0VaWsE/piVHQ6Nrt5bK/g48dawOZ6MJFCM
t5Yy342duIBHEtSGpugH7qUxTwew6XYC51ueSaEou4ZzCVvzfSrZBhx2apwchQwuL6iiFkHWLvC3
OLel2aHg9lPqb5VVvXNAgXOmZPGTuG01oo+kBg5ZqDYZsQ5MAXCA5JYc87S2EL8B+LgZy8QCSFf2
66UmJRQkAw4Yp8lTGxp1EZRavgyBnQNvRnzJMljF87uJyoZ15KK+qL2Vsp+4x+iMrLrU7U2Rd22M
990U6PBXIUPhp7pGzV6oX04j5Jp+rg4yZd6KZQYZJ8/+aMEa7IfhLDwhspkzRUXtBw7KbuFl32Wn
hvb4VtOurz6n7iqmLJYmaB0fWq4e/4s4z4kRSHC6ZdxhUYP4Nv7QNnYcsE/0rQ0nDnVlOukCKckI
Y/FSX+NuvtFltHaXYgXzUM7XQbsg0KRQW37IlbzrEw4Lk0YW4572yr2Oxvtc6jeNUIC5cI9/Kpzy
lvRdQTcTWnGHzZLuCDSZpaQh0eUi1sV90/c0/P5IaWDG2n5jc5WhHa1W8iJJSziUt4a2QtYg/7FC
nLaqwYVXLFQzVjqGR+uYEz2ta7pHuZi66JaiK/Veoy3uTOR66pZ9hzdYZ5G5cWcgfiYeH6LENOUa
krlvmspXZ8aEmpXRY4U1Zf831Umuc9VLPCDxKIOLYweSEnGGt2lb8ofZvRhkiSRcQZyZ/1hqZTAs
mdA57Q/9nXLW/1or1rQiVrihdB9DkvkD/MwOWF8JNVSuR1u/5hBFlZTtutKc4xMKV3lSmbJw254F
B/lQw9+V2fnJuoMWXYbqYGqPpW5vVW5ggzW8tS8f6eFpMrgTom1THk+I6QJpI7/8o2BJiWfWPB96
DNgXe8zMTVbEUcpGmUHect8Bj/D9TU11+mQ54OtWevHKPe4O3g3yYgw7cTXop+7ZDPGiqDWhB6Zn
TCLF59TlhzLaghzl1485htlmn70hLViTcTeAtAipH6vaPvqO39raKel7rt8AtCQUrC5LdSBmqTtS
Xn4ssvkuJO17q1dvpTNpDYQYgB/5heqrTMENYEh0JhmXXukxLqHpGeahplQmDdAWDinJ255vKUEv
HLfpw0++esRQ6ID7aWLfV7RUiZrXddJvwopmnJosQfrdkvJZyjCRD1WdsKdjEWgiVg6Q6TFC5qC6
6uVTaLHj+WpjY7Tk6Ja+GKFyQjbIk/Ci6SE4aoBbMpNGSuaCXzom9GCrtOtgMvpI+cAPhLbM+WC+
tNM/cIRVOARTGYzFYQgZVyOYJAJjAJFAQ1semWI9zcx4Q2M1tYnsDFf+zP4vimeWx/GuG6LDANUk
zqIQ220WVtj0krr0G8zwKw0GjvQ29qBKFMIfrhitgUoarCMzbx7Ag+YmbOfJ8BgjuwQXX5IGFltE
2AxQPglV2UYa2AvjQvt3bt3/poYKCqWvrUAXRVsx1yDmearfswWZvDJwizqGRkssKaovsogrltte
PEOuC82U2TjaveAwdsOfOmLgX2nerW45OBFLXk+qlnKbnc4p3n8DN7q5X3Jhr2vWPipOMTYnPEEW
8J16Ixp9wVeFFGcdCjbAE2LVeFfM5ETjM50NDQ3d4+//RjE3VVmZCQJYuWPoN7W8F+mFnNwLhW5C
ZrsWPY8N0MeMnl6Xkj5Q3Ua5iNeFi0wT/Kz96LCYcmOpKd/qayZiNNGBszfJCNAaUcM9Obqn5HLO
o5IcTfG4qacGyNtWbNA5Y5+isqbKD+DJoBtF8gfVK9S/Tj5haADnatAowbD81aZvMboL3XCWQMGm
OL8boqwgiZhANuTqOR6d4k/clTtEPQ8MbCw/jPGdX5CkF0VS7Lj9GqPvmUOeiYANrskx+n81Ocfa
UzKY3d/FEuKG6pZwFqcw4QfMUt5xQGIIGLJuuD3Jt4BKH1x2RLt3ELjYlrv2JConq4bSC+kq0XZ7
HjfiitYGhwToRHKZf2UfJj1iLO8qXOhkFCFwZy8VmrFezGPKzGpSMHOQ14q/XpuYaiEEVmcG4W3o
pTekkidygFQofkYuUL1BzHcyjbryTB17nbKQ6faWiH+LwOgC/E1yIafaI23yCRt5c532JTwfWvWm
pjyrMEQ2nUouLIkp/p2tuIxdHWjSW76HqstJex/zBup94yzSbxrBdgtBFrDn2lkkIClxn9JpFKCz
W/S7pvZNFUsQjuq+aff7+FSun7bladw+O63ZSWQxLU+HmDeBOCvohMHc4kp38ykz9o/mYl/NZ8Qf
m77ove7KQYQvCFs7YFKScJP3cc0pdQF1GeWcPCUqOKh4IOZjIAaPpLgSsuZa+twsSHCAEOODSe5r
xK+oJliApNpZgS2P0ALnKmT1Su2NuAeOPtZvc2PuRYKq/G9jSf8VE1mZHiVukRnYNcx2TUn5dsFn
02f54sTc2DhhCeNPM/5bMUMOdCEV5k4iv4bdYYIPLXIsh91FZ5UIEAgn++uWXnKCHRJbumOTtFvK
cUiEemobObH5jkUfSAl5YuS1atP48V3Qfa9NCRmIBm1AjwUWRT7hzQ6bVEeDgjJf13ZgKwJqcCOK
iZmqecb0m6kcaSyJiP1TIVg7JAxVqb0drGi+5VHMOhlsFXfQnu4cQ+JqQAW6b4BwzOS+TTpv/GlV
/i3/lmYIuVmIoyNr90Wt7Y0k7+gPInVL2wW/ka9Ug59eec/zeoLgYMeUEMa4RTjyVvWhxIiYYkJc
OVcY4mfaamEfRVwh/kBRyX1u7AE7eG9LmQTA8K06qgivscjr97fKETcosYkUE1YHtJ6KozOAfYub
byRjdtpLixBiXiikKrQGuydnMVEbeKleGtbDiK1n9YhrLPibeuDjdMAU4iyy5UiiHS/qgUu5pqA1
XuiYtAmxHynD0zWvEa2zyn1v9M1SZdbegNDRolLL+6QYWWYVQVrrQdsihrlirJybjB6suHOVESdB
Ll9N8O10ZtxU8iC0tl0Xn566JA9zINdqmttDBFuY/jO44m5sUVsmJ4gEbEJJLRNrZQMfS3TMJodu
7aFjL764avhoFtIJwl7CJGu6P9FVEBpK3FRfrUFdOcVTXEyOng7STcVTHz7x7JbnHojhKhRH9Z+0
g6l5oXXi9zLxzMGSY6kqFRwLaZv7pmcnHW7hrFTIsf2x0pYDjJlArme/MSIf3kRQHypXQoLl9Vdy
ZPXLetIKKuPRqNd/2CxooVcOTUa/YKsfU7EPU0/780wRLU0DlpaingeKT4lUXrLoV9UsZznV34It
d8riWC+B0uWP3Zg2z0gEiCUV7+nXC2Rz2z4AuNVC87mAO9FBPzFDJjnpTZDKi9p+kCJ+h3y3K0i1
ro15jeLmvrbbY9Rc7aNofEmMwC/nYfGQ6fahTyfMHutPW9QnDg3NooZdh4+XMLmyBot2SYCOJOJw
zoCOYLwnVXaiLgWSNghBQikug0Fviv7GdxXzo8pBrYhh5by9Jv9KK++4BO8buiLej6P0IQEp3oAU
Z2BINiq2Mr4A7tgCtV6LamGel7gfc7bFEpXvWTidN6s53xe+gaBdO/YlrMJostZF8yJvJktakKim
SVob0c/ZYNUipa6AHAf9i1LJQ02DfbeiX8Q+N5m0A4rYnvKGoDuEJbcYHUvqfJHTQMZZXYugyDy2
z940r2p8GiclbPLtltXKrf7NE+JY9z2+Fd4dSTiYB73AMMBLsgiXndTBb52zMPURmSZuo+MRsmGZ
JrjMI5/lVLySgcNLW436URPVUMvw9lWfLaeCApzK6HYYCRrVuFtK/8gIttVv258Nft0Ms0Kt66Oa
MGP9wLsAmvgTJeseNr3qzoS2tewpdrR4WAimmI0zGH4xo81Sg8zl1eYBi+9rYwMYndOvigA8VvAx
99O5hLj0onVS0k7DWTmy2JpJBtFwpkLHzmp6BIZL6WwGPrXxuNDnyziiYaeE/ZTQMZAsrEuPOclp
U6LI8DXmtuDIVpacuVtaBeFNKZRFK1RhMqcFnqRuL8FAqZIzw8luGRk2V/wIHfw+otCcpcXTIE2e
JLq6BNF5OW1qei1X9aaqLULl8mxxWNVrSZ+Lzd1NWaDpxyyl4FMKEO83uPetHZiUhVOLOaWHjb4i
2ZN/55XbSxgnvG6qGZcdSFACNW/jYeEfCYy7sWKxyPIbD2vMhrJkhemXi3AucY9hd7CVmK2MRP2B
Mh7E3gZIAtf/n8TQOVW4Jch+Nj3sQ/UxDBDPVuu8qY6V/TYnc5cgz5QaQtUkegn7am4+uG0AmQmp
M66qXUJZ4EG+k72YljTTAFgWa2e9E46vSpFxc2fJ8igw3IEfdWjgCldSPS31DqtG8H7F9JbuCkoq
nYk4Sc/iW7GcImsIeqUOy/C9gH5QUVpB1QBbPDtfnHmGKZX8bGN3iZfmsvTdRdCyS8+l11rLEQB6
tbkDCKDhBcZIJlKa8PAa5BbBl/FnZ1vhy9foO2cKUnIABm6djoGJS6AjfpwMQNuax8g+IBt4IlKb
sq35LtJWyGvJQtg79caX/Z+1pDqxRqRmTb5QKzEW0mFUcfxXNY/JHqK9M2+CP5m8J6H1xtYtFNL+
JEvxL4P9oLau+16PL5H+Ry1kLMJEXLXpneKVXKqem1L5TaMd6RaDz5qEWfnQJz6f0cOsioch6Xds
ysT4x5kNginysrRu0gy+zP6iaocrS9PLJhnnNQEkB1XCqNiQtxMveu7E6gKejlodSrp+xVYGdEPx
ZFsG3YnbSMTW1OEWQ0LVsY2yh1EG40w1bvGbzFI64w4e2AgxG0w2HklM5ziD64OaJBQcZf7rP7Lj
3umKwxYXqy7eUsq5v8xUC8epPSV0I/TAvbLNyd7jOCLQFBPcrI/T9CbD4xhb06kUDFyts3W7rDGQ
rLGMU7XTXHuz5MqnvmzFyu+ky9HE//Xs/jF6BtVr7YjLcUrCfO3C7XXvi/BisxZl+0lacLKr32bP
UlLwaP9hYu5LHypt6/bALVR8g7ZhUY1SMPBMyoHavTTMDZUzeGJPObtkVf5sqE8pfvCDaPg3KtBx
NpPsTpQ+FpWFrFyfTeSb+e/8d4IGNLArnaDYYN0Aido4PWsVU8+DjKXKOA+BclhAtOldhST6+l4m
DGC2IXBlTarzNpiyfcGSIrKpu8dwU2xXtP8Sutlk8eIpuwjSJbeU00rHGCH5Y9NhFZRpHoPMwNzW
Ygvcvg4Ce9geW2ov67t+RDszcD1EiZ8no59I4G124/Lqm8md2dqImABVcTb9g79HNKmjZVDrfWp/
FTE2+r+0HyVaHGSbhO4Kq0li2ul+0SsB9AE9+Cis5iFJ2oOUSqgUkV8Ojc+SyCNIVmZ4h2wxnZzp
ayKoEu2nr4UGH3wM4rc9zPMh1XCPqaODk9mWQDcxRhoeCCNx9LjT8XvAvIiZIjlTMXs5yhdvs1ey
ZKfc+qISIZ6z3aiO+1w29o2Q+5pma6uzxgwM+uQXpTt4k0IVHiRfekIZh6OLihR8xkWsYqd16M2B
Z9BNru4C5a52K06Bcet3sSLs/pJBmXky/P0rYrq+Um8U+TgiRY9bFf1gMiGFMvJTx3K2wQihPpgR
PeMyZ3LGV5egCjyQlmCasV8ykK2xxgdOeCuKFvK9fgWV5vUpVWUFkQoaFDFGbXCXRIBBq02atDNJ
CtB/bSJ1q1WQQtDB4sLWqlNxbJYu6AXJz3Vc3UO6n0o3F4SdDOyHs4HJrXS48Wv4SxSGo1U0R2S5
w6yzpHbbPj2MmCenxSVGhxTX8Xuu/WcHtbsNSxjkm5M3MhkaBToEtje2Yc3vrnSF0ngTF+staY23
olyuRn1c+OFIWtNFFSe3IbGuXc5mkiV189FUzfvWLTdp89C2HzHs9+lKQ+t5lLD7SgMEM1fgClQX
b5gNr12LXYO+2ov6LoIHl4ntfowIr/pGBzRQHWyIMgzz+Hgncvq3/EG7dRgbLRS0ngt2Y7fsob15
JY/5eegIgdqDSSEn1d7tGtsvQsoGISWpiUXmrlMuIvv4GImTvBBYfGh3dr++Vwq4EWX2C1EhhBAH
JVE9epaX+ChPZ1VbA2f5icf2aiDYyCD1vYklxoYXIiJTzEApyYT48ktNGS5veW3ZpPaIRVDyTKhD
+TF4hqc+Iflks05OMdGajaqWTNjmWl5HHsZOQzHbXAIAJ8xWN7CSChcCdlv0vhRbjpD9qwxnYU8/
fsgLC8+odJN0e7axdYddeproYon1s2URh9imS+Hxc3H6yuyMkAW7+jZZQz6W8pN4PdZS9RCrHvLx
scUIoVB7ItkjjgZIxr5IXxDeRdiBokhZsTvr0UGnKznmyyostErdTCAmXgdqMPpGOvTs5xLXGKUg
R3RIaIugX+GF45lwf447Sd0HUzMfN/l30eLpDxRMC0rBQhmZhpaDcqGGjm7fRFd9bO35m7FQW/PR
m9uVdkFja+FgOR3XRoK5UhPZFnxPr8Earia1XYCzcKTMOFIW1GR1nPY1NV4vqaqb3uONG5BtnctC
49VZdy0LVAohdjNABGHf40WCoG94L/GZjrjqzwxuHyQVayk82U8RL9D6y3wWr5McJug9nUiQF0sQ
LC33BU0m8yP9jJDYvRZajKk6Wf/IUWU4jJY/y9oeOOoIC70hW3pWV42mPnxmlRrq46mUGn/A9BJD
dw3sAeYDhi41Qy3oHFHvrqpAZiVKKRdFVye+pMOAkvVjDeckD6XblvmUT44AWe0XRJ+UB+ofs6qc
cO7G0KVh6FpR5LbE6RXsE5wUdH69md6GpeGUGbl98ZdoEZmmxh+zFXsdZb187LXNrcX1lFG5UdUU
le25aE+xHd/I6b3VI6LLfGPO3Jey9G4u0VuM/qVsT7FpH10R3QxUOl0iVnA17qqKhG2sj4mELxlb
EzWGtfWLio/s1qY0IeKej5C2wpWaS03bnqa0i16ug08hLj9413gru5OUC2Hzh1M4lX6l05Eyx8BC
anMsn2Ys3S0neo5FF2TIRciCxYdIhEbnKR80fgrwhj8hzROKzShkBslMwiQrtqCBwRwV+yS5ayy2
KVNfvnIGEwh0xLLL+JQtkhNLKygM05Uxb71NlenQtKHZkvaHQL9uXRmzvG45E2Fh40ne2mPTN2WL
83KXIHF7Bgg2tt0eWJ6OvUIl/Ztg4ubdH9Zys/iLZeBafSvrFU4MLZirEA6f5Fboqmo/LWnwXtCb
lfnLxXQm4zFTxV8aG5URj6ra/QE9uFRPS57exn+qwBrKArjz11K/rTRMIBCQMR8+Kbhw8n866KN1
fKvI/6DOoSEZuEhZF5ssMQkEqTcqtcB18lhkku8vjVzeZJm3Bt+OoIpPNcJ+OtnK2vDP2m7/QbcH
YoOJJRp/rxWxVgJbPHHT34ZpHVbIVRzPiFjUdooMXzLhsJf822VfC50X0GUHBUM/v+/M93dbxCKJ
D/C7XBNUw+KO/EeskusBkkmNnkq5dsxwyGAmL952SYt/Y0QtHZ8mefQkZNMXpNooTylvHq28+RYk
PWjqmXIuwXLUW0UEpKuZcJfDYKS3utRui1Tdl2S+x/eikamVfytJ9lGosd6bGqBV8kE8xxHaAmf3
7I04hF/oBqyTq8rR4RQpzVNnLjQA7FqX1NTD5GkKywWb/GVkypyyX42Jl7+T9iRQMOZcK06hSP7o
W+AK1cEzCTJWHQX1oBXNWWMvH+9GodxVpMxXZmDe9Oqfugp2Dq9EZ/uweEJytsxxh4Wie0XY2zlM
mT4TpSRAyr9IsG5BVd7luK6BEcKfMNm+wY1f2IWzJlw5XBQh7RTeoAjObIpXiXs/ntqok/wETy0I
AFQxnPXRAePdCTy6hg13AF0xkAmRbuam4NxML3I5XhAdLqkF7T5bL+vSIkiZy0YY/5b1IGJT5mge
/crIutVra3yznMHy2S97ay+YFG7DMxAJDuYUVer9ukubbI80R4qGgjBjP1sAw1VuCbJTUQkyqMth
zEnqo5KNE0nnUeZZKwXl68qN9ub6rBPgSE7BCt6Y9plG1+Qk7xrzTgTVFkE7TlzoOVMCJz2IcNQd
ARcir1h6pQZgVwcX1tH9Oy6ELN5k8GgLdWHokZafsA/SxZPKmUIW9FDj/kqHkzeEZBtA/IUK+mg3
Xizh8D8cnVlvnMoaRf/QRWIs4BXoiZ7d7fEFJY7NPM/8+rs40okinSS2uxuoqv3tvbYAFo7mZJIL
RQ0n2zkW45b4sm7kLpNzVLp2K+br0AY7FeM7sUGbo0hB2oVh9J7Q0p5w9l5D6QKA3qXR1Urly9T7
kcyQ1ZzOImOLKSImZPnRnksfpOnIlCbkGEqpcVpyPCVFMZGiWChrilWZsxi2EafN56M6I1sPkqsh
k+kJ1X+YT2ZAEhEt0VONux/7i/zxpU7KbmxAv6V/1AmBNYAn5Ka8nAn1pJQkHj5Qx9BNcEHwkVKd
yIYlBPwUOTlmxSUMH3UrKHpqXDGlz+Ra25SVDK4BI4mevKnKPFhRm1mHQ0w18sxXSoKcuBeKqMDO
GR5a9ke4zSEaZ/yg/4YOs5ekbocC1TD25gZ4FP2/EvLeSPiImi9r0814vmEzUB6KwpInJIETAgOt
M9d/Mok2T1PamKm+aTo0CWZ6hv5HWOxkrFMvaF8wjLMdZ3CpRteqe8ecacjovcRGsUqIZseIOQJa
56eWGnuSEoek0jyFY1ISbtoSCkD801fLxaZfJbK+rAXoQX6f7WZbp8HemIwdmUOsS4Y8Qcp4ldoF
YZK5YcRMBRAK4Ak9PonprFMdwyCRaS5R4FcEARcEehg3cByf5l9Difwu17lLLiE9rHlFdToBIpQ9
O432sISImZpl+2wV/ZEp+sswaHeJreH6ZKI3g9DO8NKOyo6dtWm8kFp1wxjgmIHVsKSCb5xdJZH3
ZThiAyakY6FvYtsZFcZTB10rmSewl8F50HFC4YpsdZUnNhcn0T+90l0ha9tk8KsbLFWY3dshYng5
MdIBkzOBPppfk8Ri6JTvFM7NNubCSnhQju2CxHLO9D35GeTRldHDCUE4kx4cVE3HAHXmDB1RrtOz
1Qx6QJs+H18/3yX1ryjduP+KnWeeC1Yt1i56sOC57AxWZ/UHaXen23RoZ+9qqr2lbfVa5+PDGJd7
+zI97QiPfdIcG1Gc2IidYYW4aeMuGJHKwGVoLr+NGpg0lwNoOsUbu4p9MPiwOkwSC6rU7kdfpTaj
iGOf9Smzr1nMyYUSqz63trYpUQuE0qMRyH5fOMdRgVRb6lsW2G9CD/3YMlyhdW/6b6+z5VKYRdjF
vlh4MpCuxc5FWazFSlQYx5hylUn/t8zqbimvKrOrpH5KUkSS65+0rEqjfp7gpI+YMquAvfGoOPAL
oXtBIQM5X+f5biS9S4Bxa69rsVMx0pEVsbNxaNpRxixJbLO426YT+Pp63izPOCdzRQiCq29iG1hY
1HxQWDORUQ5kDCTBZnxdbHEdUT4XbkdmyHcTyTzFQ2tU55LfbfN74vtkQt/O47idS9pH7A+dSo72
OVqeQJuXrvovbU3QLGpo1xPcoIJNePAw5dpVrL8swnutt/6j9+qjsjepR8vr2UnavdprGw1hpxyY
o058/IgpmRLTsW68JZyfRk440OlI9RzFAE6BRpNDP72K34xUPPK2Gf+hRpPDXv9cMz/3iSwFLpQ4
5QRbSI8MW0vxSBTUsrhzQaIyB+ou1luQSm4242RZHnEXnKXAOlHIt2y5ZCgIDPCjwa//DdZFloe6
xq/1oR4r1K1OfmB6IdlQ6GQMC0yO3HXCULHDDDcdRDQc9P6lHHjuC67w1r4Qn78EGoB3akDnwxLw
LMmv8DcPJFU6iLYR9OnCGq5ot1it+aBS6zwqrAklDkPsDuzimKal8rnIzbv2XZwKVL9y/pqwM071
PcdIUSNqmvBcK/XRQfPvKfZOqW7ZxdJmnrOXEqdnOoBOBLZSMBpGYulbsUs6SJCd4iTsYNYdDbBR
Jq6XpExus1tpP3lJvAvUVPSEC1lyOeLnNroXBCoLc3NBOLROwDbjjTJC1iQCYQb9XhW+8ihHs6uJ
euQ0SaXTubHxCbRekuH10YgahbKvDXTimJCB6gsxekI2zXWKxaEbP/Fi1KQpiom0sEHIh5ZmCh8C
sKE4r5o2fCHwMpTibTHG1yTct4yWAzBf5uhHquVGgb6BNzn241nENnDjbZK5vEIO0+0VwV1hIzrf
Z3/ejYU462L1F+znUN8PzUcOXjPFNNnyRpRN7PVWf1CRrEiMmU6Rq9scm0SDLJN27EAnxBpi4vxq
5wXHf+US7BSCoMTA/5awRZyiGzV99G3D3NjR2ryzGoukpgb+fN5mIJRTA0VJ8zVyYyUzzozQWEL9
KzyzjSZWct7gGXHBLVZ5Kq1WAm7JBgES+gV2URFckyK+YyyFJBGxTR+5oZRHkIXPcFPDcIrabKvk
pSeF/T2ALryEPZBthO5aXKYZ4LkVeSnZECYYNIi08EiRnf2MHEE2XVfRvJeYtOabmGhS75MdCyZt
K3GXMF5iFMBjYJ1Ohni+62VTWvUG5UZDpOD8aMrvVUhYm93MRM2CTEtVXeteTs0AaUYGtbQ4+DVM
CSmBPaTCwAnqkxaYJ7UpvDozXZTB8/J3mLBgRbkvpNiHy1vS+51jSMoGcK40ADaiorfNkTYaPrI5
JKFp7CSNnmx1Lyg+HulIUYGKJFgnteiq3n6GRCZezBsZMOCXjzosO6EhfGsezD4fhvxxbK0TPxRh
NRCBMSQ8tfVrVfimVLJTc+k0zdrsxaB9QVLYSwe3KuOBvW020+zavU4VpgaXsvL74tP9RuNsSFig
GAPmBwGg7BRuJ7AbOEDs3QjPfjY8qcZwTtBKOZMP3+td+qb+NvL47MSLrNhXo5I3qfExr6zU8i1k
GhoTKCAlbwAF81bUXIgFOZiabbjMUFdfJfJhTNQNW3dngxcfRnseCQqS40DfWaeD94wPJKv3BkZl
OgZ3GE7D0dy32C7miH104lZk6lI2EuzvMrzYowFvF/VoaiHBV541c8MN/TaAymzU+Cqoapkx4fBu
biWwvNQvOAQtb33DENA0bUhsCF/IJhWVzlmVHfK8dMPfEAYTwy7mgsS/aBEl37AonFPD4mGVb4V9
1ThJZuQyBOfACG1VK+VjwsZbx4Xb4Gofy++ECVzAqVHE77UNb5F7SC9ntGwKDlTJa0UKz3JXT61X
maDjdiIyLmOr3qZuejHM9GW0HD4XLbiGuXor0vIuV+p9fZaWa/uco2b3TtBKNnJ9DvpRNRcn9Moc
QufA2kBFCnizLLQxAi8ksx/lQJwZbiFgaz12p/nDHNg5EJzEWNyADbaxSpGOMtwCp9XSmLjKcRYw
LC6xvlms6DL9OiQCY7zFHTzdksMqXOEBXhWYCA3dIRT1F3si5aHRCZIX/8JQOOOoegJnMY8yc7r0
zDWKNZA5NRtJ/knK5zqJQiuEUbEUiGgtaCAZntV0tlUuZ1hm5NoGBg4ffIFzlfzVqPASTbABttKQ
BdS/4LnF9GPEw7JpaZTL0ELebO0SpvmlFMqtNqp7Hl+DAJBn/TpX+S0YgitwVTnntJ/52rwBmO4E
VEevXU4Y1T8iAm6a5qe65i+ryX7s/Ur+AvUwxXDKnnF7KNn+JEp4KAZCynEE+eInb8EEqPZrvDy0
6mccqW2clH0vQRgoI6CDG3YQabAjOzUfFAV2AfhkorK19We0M2e1YdmQg2syUP3MAI2VKk1aV2uR
zdRfJlo58T8WxXpOtvzgIeZxC5lCQpvh3irt/l4p1Ut5Cp/Y3N+iS9cEp06U57iQ9kCVwXFshgJo
l12ekz47d7F5ogz7NJ7CZdrFIQZ1I9mp7KFkne/efMopFdaB2JjJeoTfVXmMkUI6q+OFtQ3X7qfV
U1sJrzhocoCMCKv6hjICjgAtuIBXBYJgYOQeEqq4akJg4G85eahQKQmBdNKtnQwPC8beXJPUEtVJ
UOHKqoTNwbYCpj5TDCQ8GbTe/IyZPFrhuEGJhKk8wwKOkgFkAmj1BTcpLQuxqA8LtjoTx2K+1TL7
xjnmVnNf6U9jSQ5gvPdTfZlsqJmcIgqVYU4bQkII6Q2OjkySaCWmADaDgYOGUxcbusO9aD7wHxUh
//hKA8mCCXUHI1AFdqDjKIFlIcsOZcNqGaABZAM8uAlKRpHCLtPJYUOOq2GQdmQgBkD+A2Ylle3C
spDIzw4K3ZGddlQ5WW2WuHR1BPAHduUzxeRXDoVq4UAoB1cn7xSj3Qvtr8bIxCNeuejjya7fOu0z
i+oTXtJTVGONcQrelpCGZUtltDlTvhzCZ8EOMrQLMhyWJ+so59uJV1+F20iUrDv2lkavJvf15VGQ
C2cp35e9wTF9181/lL67UUqJHTiU33NB6Hip4DaMHddp4U7WvB+I4aSfXfNTahO2enubwJMtsmEj
IRBQ4bZJmQxG8WM+VWRGM9vF5IiYOCAcJVvwi87Es7DnWSjbCrkjYqwQJWLzz/gA3VD/xCNzrCo+
ZG3sTPAnQ4Ux9tnG4VNU50kaMEXEmyAH+5IwZmtX+1S0Kwd0/to3OPTaGB812LL9qZTlczUGlyF6
RBK7Nk7n0zJc6LS3mGIRc7mlKVG7K96A09x2Z4tOQr/sXBHx9cG3RvrORjGimmfX5b5lL55poSX1
4AT5xFWyFyDz5uqg2jj2WiogIQ1o03LSGpUqw+ViDPhEDLzKIQMHBghSzX7x06job6l8S5yjYiZA
oXOjSQgU0b5YNzZgggckIr0kAJDIB1RyCs84rHNU7zGzFOcmFNSaDLRyYFkhzNBCeEpY7CEyL1hk
DQyhEYbQmT6fmLWzVwmga/FO6dxibKg57116F3XKbRYW3IL5QCRrfyLpX4shU8E9S/dwBhh40kcw
OBazy+YyltDjTHqQ1v4GVlRtde62vEHf8UgiktkPPNOfmR8oN5VdYpEsHP4pVIarFnWSSPFqwfmF
tO0S3UIITYVNuFX9J5v2BrD5iYy0ZbuCQW1s0cgIVU+y3pKvtbIm1/VLjF2DjAY6TrlLKhYK66Qz
lalJfBjgzxoIIjaW0XHf0OkW29vfYvyMo+CWE3y2h+QV0fyZF3R+DzhkRpztR/smd8MzN+1H0dYE
m+uXPr7WunzpS380vkah+vo6ibczf7CMQ1voq1AAOSnrroo9Xzj0iKUj66Tpe403wl7Ep2TjBDKl
+WRGDHiG+qUBQ4JnwyL0vZKkM5qPIwjaLamWINdOtBo5LbuzUToNSXtVhXwbEEnhAjtDg9bAg6Zh
FURYzqfwoNlcqA/bEDctfoVnFxSMOZ+ymAjQQ24tkRdYUKzQzcJNPMwgKLlV7hEI5LzJWeS4DyG6
K61K9pdg/0dhXYH/ozn0DaofONfxS5kbaAfJIWGLWRS9b6oEp8ESBMRowdfXwpOaAg+vvOmTcFuP
FJYBL00TelWV5zgQTsYyzRLOV2TSkWQtYLIsO49L7gckv/ryNuNCKXkxyVzjhzGcSC4/xt+BkPQT
5igyUWLXNzW173VDECtzsPMQAGsvCKx68N6HMIKSCSqS4SZV68WQF52ZZkDlbQDrbVCv3C88Rwdi
+LbTs0n+SNuLHHwQTUBs6g9CA7ZiYHQ1egIOzA9azlYtZ6uRphYdpL2mno5pjzmhoZ4VD63FfqNr
Pnogy90KCACwVeAlwcLJlDfx7PjVZmShD/FW7rSNMCwHMehziAtnqjVqsCiHY4dRRX80fXW/kOhf
jQQ2U22IrzlavHnN1BMzDhXg4+JZLJbWETqzojjs289FRbPHF1DrQUq2IVHCIbRwASbOoK6GVniH
kc7oGawxAbsFypnG9NEYSPFY4BmNDAUgQSMAO8xkIYSRhNlDNqZXhcO9HYCCIbqXQJpryManPioV
kcZHiuNYdAE+FhbzuHVkI92PuGoKuARdfJpMji46Ras6ZoKrzGiSP2Qv5pM3H1hieir9SmwcsEZJ
FCeEDQbz1Ku0OrzMgstWFXvuW0Lw6T41xJoArzjjYlJlm8iEZqZBgQv0DbRC+D6qlCSYE7Uzm+5T
qIe433qJwJsfMd4BDqFKGoFda68Wb6O0VpCmR5MIJMkmzUlV2eHTY4nFISkc9gluDU21YJ5KMlsZ
8DukvDgC+wHA+LL67vp7mybHJJ55HD3y/lXhG99VSXFUubwMZs3ZIXuxdepognekTPds5le7c/lr
JZOvVFTQpUPoeb0nZ7+Bat3K1J+BwDKU4rVlP3GROEFMnsQTWE0US2wVAnptvoHZRJTlsT4f4kxj
CG2fuTXn5CHBMTd44g71h1cDhDCWgwLVV1nx5laHx0N2cgIkPT+r+m99nAQgafmNRpp0mtzemH0Z
HtI0PvD6r3n7nulXxuVAhJev0dWUvaJwzYcV0kmMSWVqRx2lh3PBG4sMK8AAcPhX71hA8CjxQ+mQ
TsRU+QoD/V6Tjjn3KRcvbS6UYNTEbeuVRcf1FGS/ksoj+pdx4kokHf+VlXlGbjpLWXxKFOb6QK7U
2M2aCre8ttfDfLUZ+otyUiYFOt8pozl+PUjvSVbNCrOs4rVkGUr5NKhrMRmOJWfdtG8ThkwwzKw7
MrDAtZeoG8k+qtv7RFssjHApYcKCYaqhVGbwkviSEbBgOYD8vF0JQ4AG1pNNQKsI0PneuoS45W6c
0zbFN4wb4kTxrhEIhBeFM6hNg/za6qJxlDmVXM45TV51aNABqh3jN6tKyKMsh/DPGGz04t8EWH2R
thlksnXuGPim8lb+Jt0uklKEbq6d9a4S5xrQYkLZDw1GYeXkxrl9hyIFDPKu0zEa0sNluAp2wiLh
BmJArV0RgpOGfc6xpYc5pOJjNlMIC8IL/yZrv0UluCEpNqTzSCLEn25bDvQ83tdGDwkV7BPv5nrt
Q/iQeOzy1744xMLpteLD8o/QrxdznRH5haLCsKKdvfixqprto+kJV5I7dYL8Y7FOmPhxDC4jIZUN
tH5ZxkPoVvxzRJNn99NV2K0LN9qE41ZljIEFZ9KdSnpjG4aLZa43Kt6bWOz8pnpJNjM1KI9Hkt2s
zknwG6hboJ2Wzx1JA7Pl5MV5BIM9gUjv3MRXLDAonI0pDKDUjiJfCri7B0xZXf3bhe5joIpjeE07
t2Gi8mmK9wRULweiTaJ+ZNmxRvTH1JM/7d6r6pMiTJ+HkHjX6el5hOFA4uCkcGYx6dSjSB1kchpu
AtmB8ot9zfKz5Kco/yqTm1cHZcA+UXEAogg3qJ4mVu2QOXT1p+oy3Bi70UNGppH+w0Z3mt8b7bn6
rxN4KduJ1k4YGBoWPSCo/sI1pBnHuaQKbXxvOsvD7wVpjDI1AsgBCD1sFoP9CMqnPXSoYVTuPnp9
Y7E9Lo4m6gGGldlN7StOd/NQBz7wQL0Hhegv0CL4slFyqPGz8W+w3R9RBBZ/Dr0i+80cfN06D3GJ
0qnurJqvFUoOn7TyplTfuX1Nyn/vKqB8+5zGmZ8khl/2bpQafk8tu/qN76bdUq3rYW12sfxMbkTj
i9ZjnncWfVuzpZDDl5zlrylomLeOY8nR7m2yaPARR5xRsuLGkUeNzUXYV119ozvDOIZGejAY15dm
cJOjl9Z2bBlV3Ulwn/TwGSflPjISqSY/5F8Yg2/jzUo5iQ7lRWFUlpxYjpfgNvJOsNQqO1qnyH8u
Z/5T8t13S6vH0P0BhHZgOhkEi1t1prvw1Zv52lo7A8JfSk7munYWLGcdWvgYvdjzfmHXI/Fp1cvt
Vs9ik0FY7gkGAx0AAw42fsdpeSevSELzr6X9izFsEtgBi+TCCfZM8EOF8qmsaD9CVzMfrc6cR2LO
w+P7Q2MJnUFPai9DrSHbU0GTdF6SPkbShzbPcv4QP5VBxbmelic9NU5VlZ0FmyL5VXxno6dk+UHg
Au5VDkvvTGWY3xPY0IVvxdFRfJMFm5PGp478WFhsjBwV1BneACCdHsZZKbjVyZcMtjdHtV+YN0+6
sSXNvMXvS27ugRgycSBiuxrSg9hSL0bqV/oqyksw1ZiDjGMwcpPBTu4OBX1Bqvo2G9UuW7odBHqn
llM3qO9zypoZwOF+r3UaWc0J5DHjN/nGfIrOilMK04C0DsG5hHLbhJek/+3Y0xk6+U8ij0Xf7bSM
ASk3wwAFL2UjWHsafZoaTEUETwzXuzii5BA7U2gTZlBoZEvwy3rot8Zf5lobgAYb46tiS0QN9Jb3
CNsVC01dU3fSepJ9E7CEi+ZvxaYbDl3bXvpwo/cOlj+/JoANFMUu1zXhmWjs4RvLkyftWv3aAtvE
PvmNcIyw8U4/lCLyh/Fbm+WLNMknJhaXhLepPOcje5Iw9tF3uj9qGW0dcYL6zICm31fymnzmjjIY
ZsGUgzDBFUEYDdKJm1u/WfsbAcmx4QCMrNSZDhyJ3tPRi37Vet9PguJClCe2iwkUipT0GqZAiNjm
eWBU69Td1Y6wEKt/GjLRUn4YEu0F6NlNsSnr2AZPmw7iurjWJOBK+4cRTV+NJBoLHO474J+ZbXHn
WYdhRnEZNEy6B/UgvclzRBPulzqvY8JgpzfGXjKbg3JPWz9emfzswGpulXkfhfTs8ekZkMbYMk16
TOMjQ/isAsbJFHnWPRudyYIku7OX9lKbymXCqQqo59IhHJkSLzWtLk2FC7yivgnKU5670E1rT0p0
Rs7pO1Vj79kYfShI0CrxgvG91+L3pd2ydewXHjckGbyTjKWnJBa/+ivU8JHhttaHYmPFZNRC713F
mR9xw7e4frJJArpP3w5PVlLYKBrIfhzXcPiX/MxcqDwP/hpLdC7InqF99tEKx3KV8rvdai3FAvi7
+MsoBzA1mRL1255tqiURNGjGE49NjJfPlvDgamILaC40Vs4DJcp2gE0Ajab412s93jM3BYLSz51b
Kj8SGxQVizDV5Bfeqg098vS6oGeDZ+ADQl4VjiLfZ4meTxykOTkf8QClDcht5vCt/hIiUhzclngb
WIAhSSVfGdy/uPSlnAH5YaYryjxgiMsFLIYCoVg4xfjVArqd2dNUA9I9wKyMHHls3M0leNGWQ6n9
KA3nFIO5M7l8xXof+CjWhRD/U+TxMjPl3DNrZuyqF9JB4PHJIyCK9ORBarIol9ZdybrUOXNA9Pe4
3w2F+pKNzUNDVbC0nUZRKJ5iEz9x3qiHWTsti+TPAQaP5pljaQqHxi85L+nRaZKg8uek/EIS8Rlx
rvFvyqaGo8/ertAZsk1sJUe5cMZTU85YkbTLqGabsahctwsnejz7Y5EWeDx0PEO2nyuE/kyINXik
SDvvYuZlYiXGGsTSmZfZb6GBFUcWe13oB/62yOqDBgfQm8qSrqrDMvcbf6xWU9lmSJ3epBKjbu92
8demxjczEw8aIiFrZnmkz5LJgnt+geivYA1Bkc5yp0WKCvPuAL97lyNlSpqNtb3ZxngdJ9w0Ep2R
capS8B3um3MjY781v8YY5Bfxp14h3WFCyKS/0/oy4+ERldKTQ8qayaPwyQpPAhrQiI8MPwN0loQm
hxLHYkVt0dXOjlMOF2qgH64+sfJmAfReC3UBdS3V8KgSGcAqFCn1rh5pha4xv/fbibrjZDtWArMv
bZeh5cpK7VdnWzQXO10u8vRPJreW8it8yEvCPo+o4DKdGILMcX+3guwe8MxT8JwMpyJuaUva0GWc
fNOe1nYROOgjO+JZAe4a1YfudUjjR8owUsM6hDI+held+rTDfQs2WQNoqkiYuNOnFvp0PprRnjHL
Vot4jCqvON/eNN4oe8WXNOFHw+8JcaFi5JnUFIjE6xCVmKSREe1mElmMvDqRbFW2mhHt086szKdG
C0BV87BXG78B7F37NSazmKhIap2GNKKGlEKn5RhQsIngDvk3PyP/7+X2UU4mT8Zqn1V/zCG9UMeL
XbZA5JEzdmmZdLJeihRy3xKegDuBTVlfK2ScnZz194Xpa1zHz5XcAq5mpe6GRYqkG/5H3W0MlSIq
oL1x56Bm4oCRHVrhCBcc0ix+GuG/tLaPYXYuWKwXTJg4yfp2X4NKUxAbOnl7H7W9xWKkHI0SFCaz
PEvX93VIhFD5I2rzxZCl2xiVXgCRvDymf7NKI3Ptw39d/uZN5JtWSUkDJ/x6RzoTML4jM3kp46u4
LOaGOjRdD5G0lO0cHJWkP8wZqUSA+Cy1ObyqrNxG4XQgybfX1b2q7WUdcDhkzYiAqR2cJ/DX/B0L
YzirXWl/0twR4Wljzqk+k+olDgF5WdZbV3fv8oIN9r1NeShBtJghWkTJvJMNggJqA+2M3UsQ7ywo
v4Nxs1U+EiXixsGSS8w0+AnN4NzP5im0jCOLdgSV3qKsSrxK8SZ8FxEsofHL4GCtNQAjvb6Ib8Al
U7EHOm7hOnkJtT3hVg4KFgyni2moB+Mp03+XI3rkxXKk+IXpr6jWc603YRgiiEtYD72kVp0GMKcW
HczyPr+kmOcoKcPHPKjklMCiEv/RwG+rXlyQnwGdaoL+Lw+LtAP+SHfHTPn5zBFdRmdZQYqKdNA0
ZyrwRt/aowA9EvHQWiRGFlTMQQNpE8WLkUDzSmChw46/mWP9FM7VUV2chmzjO40dFnxJOnWBXZ5Z
67LCHYNj9BqRzFTnF50evhYvS4Gaa4G5ZIcZMa19+Zc3zK4w2UtNTSI9dhd8AZr6SAhbafJJkeRj
yhtWj243Da6S6eRLbtIYujbRjyL2NBmPOod9RrIG402eEQH3HKtKam1ZjFudWXKzw/hPzWvAp/To
mUWa8a1mG6RZb5mlnIHNpCNAxWT1AYG7MzeN+pBoIYv/6gldZJniJsqWaP5+nOwdiTPlMK2t2C3u
PuVEg0wILDCuAHpP31LLeNgY30JbwfV1Wyc5zJ6HitcXEeAO2UUinevbdrpyK83mSE+b4dhZ6tmj
2A2T2AmTnBA+olrv3D4N3P+xe9BBqrYyaJYN1FdRgqcqYZnzeNlmteLNBSxoGs50IHTypZhJ5dlu
9EkpWmBD/XQjcN+KUtOSRRRmZTGSgeD+y+rVyk7lZ/tp2bqjeVJcHG1NP5kkt5s4YsvSbDuTPYrU
eFVxrue7jtfZCzJlI9UAGIrjSFGaXsd7scMhwPxpJ1dupH/D/FTsaSPIXgz0ulcds0SNcGA48djR
t0vHWKqOd1NwFsu6P+g+YlP+6KPxo1bO+YXkGuSO0qNrT1IvOAJoUTZCarUM6dAnDE1NX2dvnTUZ
hp1qr6fOwkQKbGi/x2plfjIfO0kSPaHTKeK3Ye6PjAV9U4/9UrtKXHZMH/V0wRZJa6rlWm2MHsvm
uBr3Ew6dBHd/7wr+j4xOFhIVc5b+ji7X9E8K3BmNTdVhan+YkUCGQo25siFroAflr6QLpPHPTLhw
hr+EdWrCWk5V5SJdVQLnTtp2hyFaNpzeQ5ow0fSAfxq46hdkvED5ydgDwbInIdOfAKuGjiqFxzma
jgvyIscqanevAgG5Df+EFFCSt65UiSo5zs8DwjQnKb6HGF4EJ7k5bG6ZVd4n+2Hl9mWetxDyExUj
ztmkcYbEXdHuMrO9J+TFLEh16dI9CunGBsnXv9lAdhZo0O0C2IuivA51mf1noHZwWaqTLEknCZIn
AP3/pfMUiCFO5oM5tAcdVoVyKXNxyZHmUp4uS9/5Q0U0WeetNQW2BojosCnQv05SlxxHTDWWxEEn
7ID8vadkNzJsDiyOjPDnk1WnVLdja+iMl4q6RhNegpaOP5VQQOnSFp710uQuRg2RMKEqXMVlNfMl
Cwa0ZjNGjm0FpBMh8Wds1Bw77ol12Pt6QuFsZNIQyKlJAvuvxUii+DMUCJ63Cv3EHVQuSXKaaoHG
FVI6oF7M7rK0wcEKlDPo9RPzaS7KCo6JmR9q1roCWgetWCY9JbDk4bF/zaxepkhOjYVbTb3ayPc6
DKSJMki44q5E2qwGFlWsJgsZbziPVzzGa5Cqhc0DQ4LgyWhy2DbunP8MDWS/Efq1KQ5qIB8knf1l
Hh8mrXYrZle5VOxHQtcG6dkUuvaAajDUXiXL/hiO7GPdWqgsUREbJGfW9IdegPvJmTzoP0Z51XBS
4OImyRszb+m6aYvXx6I+rq8I8mH1XJp9QsTJDvnIMBvl+gcfJe8wE+gEw21OS8JlNRlKIe4llisa
iV1DAUgpjRjVOEbi5jGZZdcQd1VO8yvLHlNgprfOyE6kzbNziruvejZoDDU3gCgYVjA8IwcSrIMo
a9zgzOEhjEyp6ADOBgU7eIJdvdtk0laT01PIA2rEm1LJ9cUq62ugDWcVNOzc4z/Fx5Ipb7GEx+hX
o+kGqHLWR96A+s45m5lA0EeXCUPkFFLkQj0BrPishQ4Zbixi+aj5Nz0oaY1ry9jRZ3pzAieN+GZZ
8lQCHwymUUfbRUn2AdpPObxaINIsECwVb6bBK4fO4g5md07hRqDfx5wri5BZCJ11CoKExQFZrb6N
LkIaV07y8Dp3phPa/WGMu1sW7jCzmess6r5A6pYm4S81bPUvIyZNTbaoonAwg30TdfTFsDNnSJYl
X33Xu7g6Mx4Lbfpo18jPjLpNPxcy0PqHTIavgJkTzm318EeZVALeyzmfBBzeHxqCW/lMfIAWVChc
zPWi8nNZszsmVTAM6TIUv4gKbmn2Q7IJmBRN/IpxovolpZfCMLayCjGLsVlpbMsIdyvFZRona7Hm
diAPzt9M1A9LcsxgBNoD99YMEm3YtejF12o8SMzHe+bjYoFAorcHeoZJXMU7kEsgB1HmmfAwzi9o
0QEkzxbgbpnGrYDsW03ZtbPeZnZPTYKpysbFmep38zDN5qOJFfifyb0CWdJCciQ6zLbKaSAdW4LZ
nmV4Mnu7PufKLtdIAWYbUsEWTWAZovk+/mVMTE3diA+NoTxWtTtxQpTuycti2MfQf5YO7C6BMSIZ
QLqWzZJQDSBitrxPg/6TbPkoEgXodHKshj0hoV0usyhEwJ06Tk6sVZIgVhJTH13uuvIujMJhWMFe
eWRMOOofRkoqImt3NgtuiGhW9AjkPOoXwHEYKDFd7IF8MmVp6SOggJqN9UYugpPVnrpe8wqbEwZO
5IBhkBf/n6Mza25TS6PoHwpVzMOrACEQGizLduwXKrFvmOeZX9+Lfkh1173diSPBOd+w99pqerdG
8aXN4tdpZYyd1V4DKioJ5wKyuH4lJ8CrEp0fpDq1dXvITYAp+BagLUg0t9n2JZmijbU/gxaKNtmS
YJI+IgIEFQyCVkNqx3JuCohZnYcyK5XaM1AA/Td017MFrKAV9LNBiNygPNlwUgzmnFta8LmgbRaq
/lCNnW0VHQ5nd0Dvbuweg6o4pRh9VBlzmfp67d47kT55/pMMjyyRg74+6Oxkc2LK4rm+NaUTb7In
lO5Yo9eg+RxWZJ+OWoACUR2lO+IwJuac7RxW75aR7rB4K6zepHnrYy8U90n+eCEFzJXpBUZNvZh4
lmG2s2xOz9lD16tH00kvxr/KtJiPrb7FbBBUxjuLxTz/4qxCIufUXfOa8Dcq4a5tQ2gg8jK3G0SE
SPsGKsDZopQuUkYsR0h4Bg6UlzSOLzJDYuvPNPNYHuOs97LucCAHFem6xRNp4nPjCGgH6rCDlf1O
SJDAhxYR+JDPBwQu4WYwFho9g2XkmpJvT80v4fQsfRC+VXUXGVhoyJeY3amvvC40pr/lpznLp+/6
94DUsWf0nYZc7+ApaM7vVXdWKcGMefYwrRssNXvWAdmEmrg7GhYx30AqWFLUMNIbRA6osFd2i383
3ILmwm9za7gAlgDlQrcicOt8tHBYTHX9b47gOxrQezxTwwrk70Uqg35Gul1qwf6prTWVWsmssfIq
sQYHBiZduKSAnDs580T0zkmPg6J8bflHxoxKbG14Z7nptGIvxKj7EASa1kFtX6KtceP6E9rlGF3i
wXqbRI11gB8LgUWUsTqXeBN0vAULtC52Bnxb7ESqIXctlLET+/1Y6tym+s/KX7N3IBaqgaI+hWCd
v1iTcJDLxZMxAJpZefplJFAMSqAmvnRqvait73nV32OTvFl9O5jq15yPnjlMDg5JtmeYuMZd+bP3
xpDuEivIjJBBQnuY2HKX/B6gvkoVuQZ+hC/F+5WpiP62CNHbIX0TaJrVT9bdhiCd0kv8pk8vTYtU
YfyHIAy5xn6vsH/l+gW/tZa4a1Kn6Xad7d4eu7kFzjs9GoDLeVq8KRDh3z1ge9wHevCIGAy08lD5
ao380mOFFJU8t2ZyEXoCs/bgwBWE0KmVFRqufNfwPZfIKRB0yvTLMJxc9N8NPa4eEtGTkHyDBwKW
QgroxeeZlTY2h1j1IXgUMu8DzcRMzEt3YLyASc1WGOmW9RLoTHeWyEkqdiTbIxHLR10gQTeSl5Yp
2MARIPEqBcNHHlMz2ROr8GhEoxdJp4kYv4azm/RpD+AcWXtUZBMndEOMGMxX+c3M1yC9DB/C8o0k
I1lQqfcY7o8TnNmjSGoGMq1ZqMOxU8/Rc6ATGKj8vA0uTVr94fx/CHaLb1zWbJW8DWNLOPwIF3IS
oEP1oHIpYrWhW0AerRD9a9DJK3zPE4reCI9xROs+z2D8wcTlAoIR5EUfQkn0pVGiUWMW9YU2uM77
MI6oprGe6aC6Rn/Ic/+hZLkvbcYpqTd8VM3JErGNRAs2F2YQbJxkwGr8VZBdI6HlZTxkGu+Xovki
eSd4DVmbjzVbHxIqJNQMMa7y5Ii8juVFWvoKnHX0vjyJEZT4YhW8RZlOcoJe+iVH5DqxomMr1NbQ
inI3Tqi/kXffRlKIc7rXMqkBYs93UjiBrvWMvcQM04tanKLP5HVGcG9sj1Gfwoc+25tY4u2NgrhY
A6NHMG9zL/JRB5O1B/EmJx1hW39KoYaGk2kyZT2gEZ+ZjOjrdBTvY4ULfSA4TaD6JIkbcmiMqKNy
OERXojGFgQUqFDtKTjsfofQZVNM83Bjd65wf7NDVjnnP2+n6n6AoBDfb5iJih+o89Q4SgEyMnLW9
IBE/SSJGgy5mYiOKtT+u2ktD+UpxKUvChc9L9mcFKvkI2BldBlDqy5yScQeUDqnSMJ661R1oO+v3
DP701F9VGPZ5xfgjsWWJfDQ3etVrpkWNSMfp6Lhdedzw5sLdoZUYTcWJ+c8o+eoWygX2ncnbRugI
7pU15iWAaRI2NRnX5IXqfiEejIeXY1nYeDYSok/ANvQXhRgK3PTXXitu5LrfUM0jDYxQaVRgiwjA
yu552gcmX1TTIGYQmcSbZ61Zzsm0u8rBm6P5AV3na0dZVZ0Coy74MF9llGo0mND8lX2Y4SRU3ws7
1y3hIbqs0X1Q7IwCN4+cSSX3HT0bDOd6+c4U6hTUkEiJBVW4q/+Pvj7o6c2oFZAAzk6q39ovmWZw
bRbcaUzNmQPN62PY80NQQ/aQRGWUtE9hPK3dmZixuUnsJH3n8gyU6si0ZXcLECOkMm+qFb8qqfzo
6qTkPR9Ie5rls2JJdo20RuRKyNUMBVqDTRZ21XZZATKORCnWZFZpNEnRV2b9yamQVghsXpRU5FW+
FkZ8Hf/KsP/63jr32yMdo9MwMAtUSajBM5IwyFBMcuQsMiWYj/bnKeHpzBTHHDlZUMNU6ocQzY/M
0zTh3jK2X1AvjuhDl4n/9+iPHXAZbQHRhziic37e0+kHG/khqd+KlI3aQe7sYwnVyKAW7Q2qzeO8
Wd65A8BpwTstykcW89tgtzfCgntgE1B9r7UtGLe51vfpidR8del54xWTPqEeMY78OkvpXa+Q1KIT
HaaXmZ64FnAVECOwfA7AemV2Pjxc8LeVRjxquA9aFRYT56NSv4lr+6hJd1R+EuIx/05q74yL9tqP
s13YE3JOyXq3VuQogJ7zQT90G7ZMrkMFh2gtBQQktc3GTgcPvyQgWpvfo+SoRY/+3DLQ1FRYQ7U9
JwkmxJywgs9Kjq89VeAyPfUJ9GSe31WeEDoF6ZNR9ia/UggdMuVjqv7sGEG18Q3LPE0bDJQO1Ljf
g7vdNbSd1dq1+lUC65tFKtslWDgF5IfF4GNsgWUg6jFg5i7U/9PU2yKHVc2ueBqciNuwV3j/QYEm
5Y5SXB1ln3DN6lc2TgdZCzpGX+SeUKbZMT+mwaGOLKgB/LuBrKjflB7qEzNKpk3ewPeg6gyBLIxA
lL2qcVSZVzqWHu4OG5E5A41c/rHR7KxVdpYLOqVQV/ftDoUMHNU9QQNboIycjszhNMXFR9sYxfb2
ueiCUwmUvfdF+N4jkba1Zv/B3s4ekvdaV44D0kXJvICdF8ldKrOTwFuRKHioX5RidZjUoa9zLdVy
FM5dsoBq1Hli7xRGTtKpyNb7Po7vA8xdYJTvOlInomA1iLKLpKBJZWgqB/o17XbAWuGTcdFIRwTM
EImhsE9k9mrPDBFz3J8lheRdYiHdKfoPFwRd+iNjlM0gfExK/pCjJDJbeR05obcJnaOJvMJBkZaa
T6vpzrLlQFdpFaB/0p+M4BuxO/NtzYxzNEG3IfJLFQqt7yIOLLgrcamGSLYQkf4wOrJr4CLFCINc
b/GnCkBFDezTTyv9bsnO6wntkK/R/C3sVGvx0CjMZ0hvoXHMuokzgkKgXuir+Z4q6HbJt2j2F+5y
o7s1iEXJnYAQga9gCryIxi9H9BM7AB/sWFA4XlHb9iHfIwR09s10xjP3QEy7FBOIBfpWj7DlJ46a
fFHbRXTe3nzPCUNSvlTUvhtqX9wD918a49qYwFvC6KhvmgVqYeNtII0tOOU1SJINLf9aM1cCbAYV
L4zIJJ/ksFGI5BHT81j35yFfzhzjW0qcw3+6JSJEy49dh8ynJYnwzENL5IlWrhQbiferwGZsjPFW
BdHnRhzVQBbcdMY2l/wcfCKaLkKjht3fbDD8HH50Y5XMINjaIO7Bn4XFomno6Abm1c84qaBXHd5l
Cg+CDWbdXsZD0XHTkH5gwfzq483l63WZ8B6znOWRnRQYEegvBAXh/0aWLkNfXWcqEmlhRPu/nRSr
PMmqxPSl9FKozi3CWaX/XJP4OFCVjovhWN0BuMTQXkxGVzOe1ArIxaate4/tqN/yd6Oyn7dLwmfI
7rp0Ro3Bubo09BPFIcWIXSGDzuxfq2iwS11b0wdHijAdz3vyXg777wO4YISRof7OcPF8ZQuI3Cao
Gp1q9DoYkK6cCt0dqUcQdOyBDMtB24WStqBgqEHCN4BmJPHLTJ2yCfUIcHRNwvxceMvf5Gil8a3r
uptawh+KUL8101XnxRfDTKTGITRyQm9JjWMPlU5EIjenPp/NJSH3ar5qO4CEZlW5oWlV73FlvUyt
+qjqXc1rHJpQ5Rzq8vjSb19mi3UAJo7pCTCHdf6Rfql5Lmr4cUXASUsG0P9BVtYdN8VjYygtxvpN
K9gXrxqB1LgqyrMWHteRWi5QmDBLjlIyBmPWNfhmXQZPkZOoc6tpsIsk7CEDTwtsopdpvlt/u9dF
HxzrSM9+F0t4IzmlPo7SqmOdrVL8NRgBZlSxhOQk1NxW7S0lQn0ChceUJRMpoo1GkbY4g7G5qqo9
ujl9dkPyVsc2Az1PtzQm65a36fuvEmboTtGMT+mEzTBHk01m/Pa7ycbQRx6OAkpNTkwnvVbXPDG7
kiDuFKotko01k5uG6k+BPPZvxi1WhZ1wpF3AT42cs6PKkNF2QFoZxz+J/G51ZF6mB/1r1AtmnftW
Ghf7a4SnC68mTgP6j5WyU2BkJjsWUpWeg0vGgrPkN0SsW/NSoIuZ9L94Hv2m7IK94MY+2hISsUzE
0ig16V0qXRfLnBolfVER2OiDvNSn4W2VnxhjZOmZ+RqCs2k7yIjWh/War+6itS87iaeC9lORh5ks
r9J2j8BUfJdo0omX6NcMB+NGpdgT6KWnPskEzEi8iBGBVNj615IuJ4WuGrVoYya+xGCQIbw/KSQ7
YVUr2WKgmHQ7tEodaryID25TDA9S66nETB9hnDbNCT0EMyB7Sh6xBT2SVy5mXQHFSYXAbZw2+PDJ
Q8mpihOsFy38yLq/qbp0+y198/dkhXOIUDGKQfVtlneRU2ZoFg4Ehg4LRE6QNKMZNogVV2O7VugA
ZcI1VG8OVhUPx0vcTWeYAzY0OQ5o3ol4vKR/OsqeWg6ksggu8JntEfxkJZnMm8KtOBo6w23ZmUEA
jZZDAyqgFZnaMx+ryrVO7aFzJZdnJs8CnXhJHqKSiM5E7Vb8FlDxR/TweOuOQ2sdeRgGlIcDS4F9
2okfdaoesrC96i9MgNNtDs0XRvdhNUReL3/Gw3bBnJfASE6z10Y1H3K9PvR/ji4/+ayU/EuUP3Fv
FjtqXtaOYOA1Ctgb5nIEyOW/jRAFkhdNfUVtYddycpGwsMJ4IrqcCcRsMKoCzjTxDUrf8XvGf///
kx2RxqeF7KguOhpRFXxMLWPAZ2z2vBjD/DTk96ajpKH/ATw0p/Gb9q0MgazskcRZQBy90bkd7MWV
NQOT8LIiv5RSNEWQ0FbBSpmaqQA/Zn+x/hPobZr+NiIjmWCJdYJnjMjBcN+xxSaAUtxtPb/z9m/J
hVehIccWy2hSegU+qJmGjwv6PAa5CTihFM/cEbgnlPoFKa6zRkAy10NnlddIw9kODYc3WBnOBiP+
5bcMNQuEjV1ZYzgVWhi3xUVc6VDjNzWP3yRAjRoRWK0E6319NRRgY6z6ecli3PHrZPNz1noMwZHl
v4nWl7XDT1MBFk8RkkFGo5ERDIusmX3LdZljid0hXz3J2+Sn5np9LvouFFAAs2wjxI8Nu60Bx2os
6i4kmLuCmE1ddV/TAVkzsMzqVjRQ+KkKcfh25q1eT7M1cUqdGxWTbel1QLQahgQ1ztUyEo9rkOFq
VWVyPxAE8nVzzsQTgtLeNdEFQ96Fw4fSusJsWx96id3WaxIZ/sbyC5clR5X4N1+/R8ZwP012BzTQ
bb/TDesp+NQFWOs34iBkTMTR3bpJexRvxqaR1DVetgxHPFUwcpJKIhSOcTyf40LWmdDxAsc4J1EP
Y2wgogFJTK80L6sx3uK/xDeNUmfL/XgkQpNBgKXcTYqqOOOFoqJKwEBR+jMzxUKeMu1E34qGCt+j
OjGPxWTRHcWco1f+WfeHGXLRKc7tZHY3VbGLnIwDtniXxBXl3AH9cqi2/LrMoF1dJFSFJB7T6AWC
tGwTucmzdO/nxG/Rwcsm1KjvhcMoFY3bRsBcxaRbhBpz7WeQqO/yeqX18/WIkLNCe2EpFIkVWi9f
42WpOQwlFvH9RjR9pT2FPvyocZBhDotNfzXfZnYTERtQ/TV+5iYbugy6Rr0ezP+foO+p8q438mvB
ILVjuZUycheEZ7XWXgzlt02cXlLOiXhCZGnhNShmL/sziJeJafZqcMHZuIoPxfw2yrBHNHaqDAmV
d4b0Ou5iRIPzWWCUiiC6F24C70Sha0cVDl0qpMisf3Lu2SL+EJp3StBznTgGZSZy7TOnwlFrfmA3
o+FFlWasZwlQOSzUc5lFAYR845zNysGKDLdVbQWnp9DxUSG3bcebNP+xEuVdG4y3ep6Bapbn3idO
6SAnzjDCxc7HR/tciJstR/Clc/LsGGcQS+jM/ebDTmajP/nihvD5GlG1zfiYuaIOooh+9/fc8hj6
WkfcHqiGleBAfhu7B1syL0owm94s/yOKkAG1N8zOLra1bnyyHHeds5H0rtnR1IVKE3GloEuwedlf
JVgM3TtWraa1xWE+zAhy5YDU60Oq/lcJbtz7gIoBuSpIavPnDnHtNGgGh5kSq+zQd9IbdJqv/ZtU
sqP5HwkvvYRjV7xobGVW8Z0VjmhOb8BP34bNVv4N8KIzmFAQsES1vQCrDOcYrx2JffrNwPNn7il0
jvpKusqWEXhR3ScU8glxLTjSkHQb+BcVAH0FmIgN1QhHFiEoFTA+bK1MoOSc8pIyeQTrpKEy/PcB
sipbkHkPqQsNoyZJ84wvPxSl16asguakz79NXC+y/iaS0yrP7bVpMBJgpszlow65UhE/0aWlmAV7
pwci9KHUZArfQJ1Ri9Kp568S27DPGGwLXEZRS44wYvnCj+IPdAZ3oRcTrcdoPTRqa/qY+SxrXdBw
grYxngGUUBvGRDgBhJr91mnOVpRjUWLPnBVScRwHBrNikEgkAiHJTpXtWKFJynK2nbiKszBGoEOv
URNMM7NvVVHES7jnEzgcOtb5duRQgsEUA/Khgej+9DHurPrMyIxOg+L+vm/CYiaDCxINbev9BskM
lxowjIKumFZV1erAYopBR5mN0SER2ETzabYy6xEGbh6OLKMxWaND71Zp4nCTmVBVRY+H/bhQuTXl
fxEOy7onLpxLfcw81KceUCjF6O1R/i+zXhPUJUioE+7oydqAMbnlKDhypX8oBArt0+rYlfTfSgJT
ujMvU19wtzA2yggHYGXTixo59lpYlGJoZlNYKwminWuj8xltrqLUbOtnoAq9DyVdoAmtgQezmuV0
JnwoNi3H3P2CDESGpTipHZTKZPTmgVM/L3GsASijWF97t2X1PkUg/QDuTCy9tLhBv4hr4zCxXos1
koa5fRTOtJJhat+wVWJJKeQAPEa874q9Dx3PzbqvzOpTjj5e6e+sH1DCvi4KJ4Sy3TWk/mothwPn
DgXQEAfk1N4NaXgoGKQW6ROWB0jgn2FdTzWt5kTEwgqyrTEvpf5tCvh9FsaPyJGVBm0LZj1lK8NF
LMNaSsI6Nc7min6t8kS0V6qhBIb4JYxZOEJOM9oLI7owJ4ICS5ixS6dMJ0aQPcsJEANkrik6TUQl
0neG2dM0gebI5CemqBGGv7/WXN+S2Vwtv3hNk/WEpYJ0bD9ptyMRAgOotXgryBBBMZYGuiTy+pFh
J/stKztyMWZUpUbeH0UmrUttujPjDYGsqREp4ih/bGzdkFRB2v9npboNMZqBO6uMEaPjpBegzpcD
UB1Xz3i+Gb8w/JG6s8SXbPy/IiPGZF8whN9jnATKcIp10nZYspv6yz7TlZYEoerJFHHmEjPICEmS
r0vxwCgxsqz4G2XbqTakU0VoSjYxmaqoFc67O97Zh5cZA6ZhEr082cXOImJlOx2kY4wNRdkazzTR
ql5q85VI3yOebYVJXskhlf+VWM+nTNyWpCdWnT/V1yoNBTTWeSZqZWuy1weBwIu2gjAlREwmWDMy
X6uQE7tM3GYtnlNzX/rikkTJJZk55CsxHDZ3thDqO/SlTtGPz6G27HYqsW63B4HYXYsvdwZtsfJs
+DXnw69q6pM4iirLp8E86l5jvRll2G3kDvNvhTlPtUynPpwr02PRJjJ0TdNvhIpUsbDSwA3kNIvk
lrcT1gxGh+hEmEoCLL0JCk4Lok0KFZnrTcsljCku92QMZ5PqqxWP0VYfBy1QexVqbe+T/YzHWvLb
72lW/EkSzhviy2HcDhHTYS069J+pAN0ctNaME6ZAREbuwm8MVk3PhpUoL5QxUkZIFfAgnTHhIZ+s
GwKUvjDe0muqrk95D+94k37HTX8mbEMDcZaT59bx7RigU2JAWZMpwCRCd2w4tKSrsj7NUnmKi/qa
cpPNT2a1KXauXgljNvJ9nb9vv5lrAkoxvFQVOELSU/Ycu+FzictPgfU1/P/elzD6qZHifaHdespc
tSf1n5DN7/q/njiZBC0CxJNBB8UJsc0Cv0R9StIg5PQN+nZT4fPt87N0TLb/t/j5Y0Q1vAYjE4Gl
HLwioAeN7fJoZxuz84O56Ac23Dh8JR8f4g17h6du6QEmwwsUcbmS70I9v6RtwCjAw1OQdCx0AUs0
aNab4iqeICOlrV+8xE0eprkUdhfxYOW6Q5BuzH2nqCIkNjJ82MSJ5+Ir71GiS+ul8TKkLAh5Fe2i
NPiUU+ES3+JbhJzcAsMwpREgrred+sXPu5XaEYW4hjhlpeQcVl8BTQ0zysidDQjmxLChRKZEoX/C
E+2ZJUwCO61nVxtbV8OT0EROxi0J4bgt96gyVjmolRcqC5kHE9lSPDFx2QAgsf7dsGHi97GGo4r6
VpYXR9xViGPdJmaeBewKNZFG/W3ueDZSILArjBUEiJL0tkR2Bx5JvSO/m+ujgY9zgSpF3ul9OClc
NYDjPDHVjrmFYFazE8m1gJKAnCCKJ6hOi956+LLYA8KB5McokTe0iregVUWihdfL7aPa1V3yCzLy
Hw7Sz4i9WNGJHsIQqxzB6Q0/iQSUjI+lHdC1kQaiQIlFsj6LzQVOuCu1b1k1BQV7o0y/GwZ7UuWP
jNqRe5Wx6DpL/qiwSFvCTpcdIjv5BCKjywIS7HLmlBlzSq/4SKVj0RPWdJrIQcgwRB+06yob93Io
bnHeXaJRD2hVPryUM8tLMKyL0cjOJPYwqOECW6h5rADe5HSxrOHFkCzPZBMFjd1k6p0r3sgwiSOA
1CWZGDj0vAhdEVEaLA5rWx9JStXrR42BQoUb0LS3/p8y6699pjzLliL8JXnW7ynmQNrKo/myieoR
a7SK/4MoWH/JUQFAvd3ehXR5j52XRBFPVbScaPYMo3obsuEZMdxPMRVomfnyY7oGGBLTNa9Ssvg9
8u5hFU8Ln4cVNvE/fBJ25dU9wNWWl/uAzrVq38oyeaON/JX0ci4WS7z5agq6m+VTRU0AoM5SHEsh
7Wsav4FWs1thnQoMdOjsNs5uIJdAdc8dkdyoJc0dHmmc9XFy6kx3AQUcqYx+rVmf6ENTWr6RQtfT
BtJ1BO+/ISHVBHhn9jKT2c2GzTCGcJ6DUv4gSM4jaMde74mZ+VTN+T5OuMgYr0SooStO7856Swlm
KJ5qIAHoVJi01xDeBst0MXB2HGI1h5jIIWYyKmSTwHMli1DuWhW9V3LOuxYdiRtLbhb9lAr5eCBX
TBw42UxYAswVs/KJ/7q4K1MgOU3wzqBq+f2rUhRR0VVR84tzZzm6M4O0J5xPRMcueQQSNgqqALXz
2S/0M9iROsg+BkrpPuOGX4gyRm0Ip3278gl7e8SrAXzFIUYP//xphPGAiEnndC4PtK5hsybUYdtR
VJhsJdFhGd6KM+ttEZ8c/D1n/46qsnOGYFf4sgp02QuXJ3yLECHQWQD4Ainn8oeYCVgjrjzSmno7
AosWw+aD4i5jWLf68wgtZgbRGrdUusxWyR+sSn+9Ey+ssXRZcQMY3UhuyC0urDBKQpGdi2GLnzri
DO26ZS+4I0H9QVT3NJSEnBuo+oklokKk6CLNr6AWtvV7lqVPXTkwSEh07V4uzCzoyZqHVOF+x0SR
Vn+NiIuCyWlk5zhJ9YLxAiEni+lJ5IYV/CIlO+frSsCmI5GQECKu2JdSBsjkJ483XdD8aF3dOXvX
s4VVWe2P8MBWjRgc7AP4OImpY+zJPfteywwFGRXqY3QsUCYswD8sha4HzKRE1+ZuHVLbgPQIr2Vx
W41gs1FET2ciWQ8J+kh5/76Tq6aHJpHV+mxRWNR4KdKwRc2DITRCgcZziEHCTaYiZGfYMHsn9ohC
b7F+iPZl3uIo6XuriaFhYvtRaEmRb2MHgpAI6TGYcZvyfsWOxSgzpb+JJmQcqhaIpervoAx1QitA
3oTkqhzzlvk+bmRFR9ZRIpgy2gABy+6YD26KrKcjwXzk54lEID5h+jdFBoPA10yeBXBVvCI5IK7Z
bYA05gSQzrZMeU0orpORMmuEDZ/HNhMopbmsBrjl3XT53qiXKtSDG/C6qaLH42cHGpQygGO7hs5H
cXT1rCMXKEF5IKfbp4u0ix19CigicMRJ23Galxe4tlp8QwKQQcrn/HwvtEdE7Og2syGIRw+zgz59
6W/98K+22lMzkMaTkuA5Prf+M64Ud6VyL9AEZWzsyn850r5tV78X8bkhl1NE4MMWDMx6yAt/nhh7
otcRWvQtMei+Tr+SETXTNmcs7PUHG0rJFBzhKagglHm0I+NTsQAGPRkaBHlyVNjPqtdektwh7d2U
N6ekP17QZI8AFuc6dWQAzfCIAHUkuIEQaBmowmsiBkJkyVbnmlMCS7C9FSFy9qOyXqeGNJTjUJlA
suqQV0hG0SQh0mNAyZ4DmaMlysTxIujbdJKe5IPqDd8JNn+HUtiFFe3UxmmxP8AorAVFhnlSPDV2
+t+wERhIYIjGso8WSeA7JjpnwF6fqrmvxm7ciKRIlWH0OsvvMCHkKQmlAMvEWi1MmHEbMwvf9/iM
Ju9NeVhh45RpaGItriFU0vCPC+KYkWmkdCpbZI0rYaE8uR2AxYtVOHVuvGgIOKQXEkoGoKeUA3uu
K0sFPKKLzqznPOxLBPqFQWKyFjEgA+Ga4DMn5verQsq28RPNzsYOE3EQnTkAF+7edHJlg3kVBK6E
/FSFgxY8BfVIGFUZf7S72+e7mTNonyiz3UQurLISwuAZDB31JJh+1ilIZ77lNvIgYsWXaH6VU08e
fQJqFSCRvYyp2KmFfYiwtdO+Xu6hy5Q7yJrRL0D7EjKK0CjhjKpyOZqMDTbtMCi+cQWPnce7wYr6
CExiuXnMNbyRbgua2kBak/AnEyEGk7PKt82zs3DMCB1EKKBJ64rJeAjziPdDJFTiz6+s3nJz1SQM
tazpRRBpjk4+a1m/6TXjdl4Wg2Se+gWdzn/gK/0oCVQr9SVj8mWGIyXBjd0L5s+5Te+9ud5Ejiwm
xJ1MZAqyvWb6/+5+ZASRph1UXK6QSLeNjk0ck7Cxuf3q00rN0rEy/IRmW9uki2TwdzzDIKDYE2rD
gZ10lKlowHkbszswB1Pk/igxnbrEmXwy0f3Qn4yVeInFlE4ZupyCqJ2F+rI4WhUdScE6mkZPMA0o
79GBklLE9BYtLRGjIQH55QkR78q4fSKrARogeOOfBlrzrwGfr5Ir6K/myiEY5mgdiVogva/RUIUN
JPKqCCQPa76+Y8S4IFMp4HXo4md5aMF8zvekb52d6hpd8BkAeOhh+4172Q3bo/E0HS/6LQbXtmdO
nJqJoFrhTRHJrpWXY7JS95wqxL+tw5MGJWS1kQ+XwnHCtp773aL7rAqIOfhrggdRFxIUWTeN7Rru
u3FYFst2MDy00EZiMzhlegx9x+Wg9QUYMg0PbJY7v9RS0JJkk5mn0YqKVKHm2J86vKpWzp6n/ZhV
DePFYU1kmxDAazxj3URpxRxn9vqo98gBVnPpkWlfCup7ViD32nAjow7vcHcJ+0NxqZM3vE/Ntuth
2DhFxHfmZAclJDEhZeU1E6GnQEiegAxv3EENH+8sY+zfgqVFj0Bf49RiaWunvz0A5dJF/9C4vTY6
Zr05Sq8/U3V+ZdNYEKVsIVQkdMKBcPhXpbCNOCYmEuSoQtilnNWrck88xlw4KHfL6ICmEcbVfpNS
WXRcpi01hUHmWEcVDy4D9yBQgJ7lFyG1fmJ68Xs0pedE08/LekUZki1ez7EyvtYInOrMOqoDggFD
9Axe8XSrTxMpPq310u9HSX/uKWSu6b3JtLvM7SIEsSIGQtQEhYWS2Y3Qsbi/YlFJ26LgwVPGzRNk
9WrAp8jhuLM2fom6zk8nnBtN0GNyLdjk5CPgUviZrTsgF2Kf58pafRbgyBThe77TcrB31rdqFQKB
X9q4Jy+HGQEhJR30r8QQN6EzFd0X+fJh9oZWrO+MFMjKHCP1KW0pm1AfEUouZLs9CAcbrCFJ8pbV
iagepWsjw/JZ++MGT2Fugfasnpq8deVPlZn8oSIRdUgDya8zVZZZautl320gxh/KmPvrRUeHrVSh
WQFj7eqrgboV0V71KmY/IFEj+UqQbLZa5zp3OgE/kApC8VpVh3wPJF31a77o1zj9WbfAGEevIZ9K
OwOdmkuntbFpuYS5oXBuwrTH9E2SqJA/tQrPwHk7TzNkQ8JJ0HAwvkz65NbHt/7R5h/DbsCpjxRl
LLlSpmkyxY/ADo4d0LJhynkm6XWA6Qgti+lHg/sT3W0UF0zsr1YPuJoELFh4I3hDCDDKQUHF2Q3P
bdOfxao/V8CrJV8iIlWM4k7Vk1FmBFmj4AbRHeZS2NIO4xSh5m+OfYmFbEkf2xg/KPdRX4mYYVdY
O4c0RhOpdjTm524UbTQ5Rs8HNBuBvM7Qed1BzK+FmL2lYnQDnK6uSFvK/NA9qq44xdLH/2g6r+XG
sSzK/pAQAW9eSYAgAHoZSnpBZCpL8N7j62ehZyYq2A9ZXVUSSdx7zN5rtz2TMc0idmA6GGruLjq0
urhhK+BO4+C+tMpQhkq0wjk0D6tyNcSKM+hQsaO/ZBUcnHXFeEKl/JPBAilXIsbe9Tz6lJlr0I3P
GTGd0B070Mkri6SoPw8lMmu3lP4sgkevBLjFYF75ToIcUz5AYAJ3HHEFHSKtTQb1LgniK3Nr48Ji
MKanFEjldFR0EHXdgft1yjTxG7Xz55V5eRIHERuZT4zstex8lt0nroH9EkpILeOTRiylJgxkzsPk
/Y4NsoCkk06RKta2NTATx6tsEo6bcV4L+bsqDB8h3XRerpce/qzco0CYfFPnqyb84hpw4gkTH1xn
APcG/hC1/DAlLFKp7iMdB7IDuU9576vIfkmzetGHhTRfRZUDjeYsMNI3YrGmnY6YWGLIUqpXs22D
bjB8l5wt4T9qlUzrHos13vPSs+L5oj3otrIZWfF3w8xV0O89iUHZY1HXWzQ62X75qoN60K+J6yZc
hLOJI42NWtwjmJaYlaAGVZTyw9LKd7l5VRLrLH3lU35tCuNcNgjp49aR1CwoAvnSh0f0vGo5I1/F
cJaF3nlblW1NnkFTr8NJaSxP1sF/7NCA9fr+JenFpi+TLMFgkjqYLgGm5sc+MtyRLDThlrL8jtNm
n3DaClFIJmuEB2GHHmTNTrseBW6N6g8Rr18PHepB5UblVIxGIBDInex1Yjb3O4MJ4C4PBu4SXXDy
NfM9AP8hepfqPOTWUcdxuBlC2qYgFnF0Exh9MfoJLhPektDqWQbuhiF0RoZNGcMmlcX04qLEIDOe
LT1q5K9hD+HANriW5jB0ZuWRzeVRy9Gv9sT0LIeKwhJw9pS9Lv74marZaYa0FS2X4Xfx5RUmGrmF
GVnMJduNUJhexUp6nY4CPrwgKrmLhfkYXeO7LO1jfyL0Zlz8KpLdqu7gfFS2UuqnZvmnoRlGrW9b
5ojGzaYZR91WqlIbLUnkl2TRDJwiamgiWUsJe6AYxGxauaFo7uZp3oUROaHz4B1KW5WpdKr4DPY1
w2alrWhfiJfaIug0/CTzCXESIMGEojUjVro4o2mudYbu0ClkwrnniY0LCAeyJ61L3L5mFAejjGvJ
ySjh+6sRIc/ApVJqXeC64/hDnudboYa71UWr2/auGR7kbWw3aXsj0o71EIOuORGWfpIGwqwNg0Gv
ddppf0vMcIoJYF+7QDHzE8Y1jE+Z2DSoD7clFB4STkCVjiCTScDK8tukR/fNMhCBvNPH8xkT17lQ
saEaKZzMxW2j6JIP5HJw7bG7wdEvT2+Wrr+qqv5oRFJQstmRmAD1UJn6o5Qx/IDybLaIMXhTUwYm
gPpaMHhFWAeDBbXBrIM+yQNJJqDr3IksTZtbLapXqhdFeerD7GjQN0p8IYgGdkvP1+GJDuvaTtGl
Js1wp89EjSz2yrh0ZLwUDn5uQK0c7gUK2u5WTMo56kg4hZF9JLSAhfsERYs6I3NVVqdC2R9KVq4a
VP7WxLLKrEhZ4TXU9og0SbzriMmAuLJDUaLcbwWUEeDC/199vkk4IvNgdSEFEz+irN0GVbgE9zpS
XE575vmT3e8V9AylOO+jFOER9vAtXlifX42IxV4svgIFY0lQDW7VT94FnZVKw8hSt37X2X3L7L47
rokuexet8q2eylfJzB+9VrkCxPqYvVHPwhdH7iJuESjb0p5NcLbXfwRdpC9hNdOvnoB1sf1jThNE
czhkeeKV6tek0SQn03Gt8qPCXTU2cGaD9iHGPa4iMHwzoEfuJT9UDchBmUOEIxMpCoHiUMNCY+c0
TBIgECSPiHtl/L4K6X4mPW2OggKuW7lFiO+6MP7opuSpGcozpXl+0dVMjaNVTDYLk1SNbwzWXjFp
1QRyJNxa+6gTDyuLPKXMDyitcXLRWTaIpDK0rOXoTFrsMAOdi2Ncsp1B05Ex2QtRVBiws+d60/Fc
BpMlGg2qDBzYw+9ddIyXSXIBUgsQ75gq8hFP8D6V0GrUOBHJbSXKnqwiokolCyCjgjpkliM3kvdN
t4nbWiSVk7vdZlt0a/eF8Q/MyHEwryigR/+F+azQWaUVkXgLVRu4QvXWaPHrmOh302xvrLbmNmA7
Tql0STaCDMmPUqsfys0fh8bLan1V0zzzrc/J5EwkG9NzdNAZcLFAV//1Q0QpJbEAiNyaK0WH0UWL
xFQbOR10rNdbSaGIt7Gj06ER5ta2cLoPaLUNA3XiTWA4XsPoq/HJjJLC2cHwVKyPc/R3BdghdOM+
kSQoOskxClYCI9RD2Y2HgS9DF0OqoG7ZxGmsjwjMMlE7T45oHCbRBM98KvEiVchIO7/90TZ5N9uU
+pMEvvm63AtRPkNNvn6G7wVhDdFHQbNooFVa9uZZ6qAT3T6RVqLSC4ELD7DA+lBgqP9uork+xwMs
49PiN7/zpzE9BQJfxZYcLwcQxkLsTOfOm+hc2UcKxR+0QpXRh840oXMWXyGAodBx0xS/uWn500i2
XRvcTQzIBr5ye51p6aruaDJd3OZkaUjmzgZt0GygD8wnSNs+80QAMhPvgMgZNIikUkiYUFfCmqPq
pvYAQHGzU50dut+UebzVTgDjukv7JyPnKW1WmHVUqm3i11O+G+PZjo9omkLMo8P1RDJf+JpyI0To
Z4rNw9ttVtMKCYr+WQ7NUcr7Y3r56uXFzU3FjYG0zLw276+xaWcIYYoXHY214oLMXmIQbjp0SKU4
ieLlpQnXifeoQQhQ0FE6y+9CuhaHpavwWuTe5UigzeENxbNaY3zAl3qYPkzgUvB5aAD+lIBbavhS
GnwpgbxsSSCJvN/XEuuV1/E8UveJAjuLAGY+0etoAso8AGQUIO8OxlwIlr8K0HDu9hpQZaU+xsIl
l0SGhULJBw06PE63/79GWzqN85rhC9/Wngc4BCJQU8e9LNNMiHyMYSWF5LiIJJ0o6l6Ln2ht7Zdx
seTCUmmoEdBcK52WyyLTA1Q4PM6N0FdCnuA0iikfSZUawP3SRPfG71/UF1b2v1/ehK2VbIbdTz7E
eJ39jNZSOSyolpaP/Gaxw/1gB+41u/ptVtOLTNdpDL4ZTieMSsH4RiwB+bswIlnr/W0tosVIg6zj
BHcwcc1CfqQdV36GQrtLnyTUmCYGUwUfT86cXvsYnBnHHyhvhXaev6TKuEsk2qCFEqov9DDXvNj/
T9j1jnZ5TMlRGDGf49SGVrBN6AlKSPp7dlHC7NSQv2WgPND9YfvjbYphR9FspxOIJvzqUXPVZNUG
Dyrml1YE5GkiBVVMn3AWZ1BZ9DcaZEH2ZyGWMKDDieiziWZhG7syh63upzGwDXYDSMbR0smANFt0
o9XanGOzOscPTspLQcXQAdRRcrLIK5KFe6ihvAlLUiD5w4c/MUAnlWE/44OggXLLXncNaD6SjFR2
QhwnLuw7kUZVX8jJhll6ZvrDjNJ7q9XPUBE/5tJJYDDmK4uaqPFf5JkQL1hlgpdV1Bdeznd3K03M
5qNeNZC9smftogdb+gwaTUKoaKtmMEIzhsMSzhMGph/oSEDQI8uhWISOf1f85lQX0h3NDuVmc34Z
U6NKGgkqiglTIjFnL32zsM2wKPvNmLf2DHEVBrdh2Z8ajeMxZ5a3D3sF2F6xJyvuXlG3pB62Uv8z
jeFTl6gIARAkl3YcLkCTzts/jjb+xPhev89sJaE4xdGZzDIZ2rxA4QhMgMPB0jA/eyBlEf+5sCOc
QmChPfMgzxhFiIFNOKwRQQoDujJOSuBwvzq/kwlTthqse1VL9/RWIgxTmrOgGVRf6ZX8kWNv/kwJ
3PE+8YGe2FEG6X05AcdR9hk2lbpePYU5rekz7Q7O+n39FF7nsn3PpIkSqt9pP585zQ7wnoK8FVrG
LAVAWmFmoZpEz7AXNGRjP2kkPpYt+tlE4XNFKdKn4sO8s5uuMFoZEAPvC0htd3DwXl6bOr+hRY84
wULUXCFUzgWKcIqM+0/xJwIj8xnea2v8+EzfGG6BjJHcgnDGZu3foweDl2j1SyCqM7Hyh6EzfaX6
KuL6XsfpnQbyZpXjjTXFopqQ8YvrmLSX0Rub+qj1uCnYrRUz8jkIe6PxW8abBgWt0auaHbsPue1J
TKlOhGQ4mSkiMzCCZd0vzkBxtF9kMBZsB7MHf/tTQFmyfYjIP5mPE8GJu4woBGwMcfpeI/XX+F1H
BiWModbGK+feM3j1S+/NsdN8JKAtThm2zoWXYr2HM1ROTnDSVFmaxm644asE7aAcQp4mwcMPemFW
tdd/R7pI5r3rM0wIkySwa3/uR5ORpXZMtIVDEdUI/DNgg8trLQOP52krl0ekYYFRU+wEwXz61pWv
jdWfTdgGSfJeClj/oWvlIvU9aLbKr0/TWj/zWn9Wf4QufePt5s5mnmgxRBpg3NifDEBGfuU3fGQf
jVraIXlgI9gxgZfuQ0H+zN/gnMgY6XLiu6P8zxalN1rLmdT3MWNACD8YVQoDB+k/IzaBwKknqRjP
0HfIiwefniRXJUo2nLigEk4Qr1doPq34HP4m6BQV9sXpWcYBpMXGCVujXJzqC+6yPgWsXQDEWllQ
sNuXGm/G+V+DNCqOzvKpkSxxkLFKUQuBN0cUyE9Otlj7wTouE8GZrHun6U3CdnG8PyjQLyI00g0I
gWgdEQKa8I+MQ3sU32nmopuWbU/0rheEQOi0YIsiQgi6T43IB2ekIx5mVeHLPIdWiqjlA/zsSS8B
kIeNZ30Qh+21fvEjRuyN2urc0ZmBHZ/lHIsrABtkb9ECw4tZam2Kx0k3jl2dedDTUTCaeJaiMqa0
1xU+ILFD5pTx9bhL/6XsAAjjm9XCIWxCYKwbinZJoAYWCZLre4zOFRoHKyLabRaP1t5EZRIfYjLR
60AgCUbITYdwr8tc+g0hCMm+R/CHS6Eog9W1qjEw1eG0Bb1L9+e6Razuy9DpWCRAkxvhBtf1j6XU
p+VH3cDe7KpgxySedUZFEihpehLOpWHeJo3ZfseKr4ItzLEXa/WjQ4HYnKE80tym50ozT52X5/VF
UvRzTV5RB0VCNtrT4MXHlHRD2fLEuXNr4pcSQpZMpUFWFEJeWZxWhBiGN9ydrpGV0rbOp/XM3Kxk
1yGMh4aJNbIKV2vWnVSAOyRMMFKI7qCoZnCdER4T+nNBMaTDfo+XYDkSVBTCxPKWp6jhuGh2gAtI
hfrJ7KjgP4REJtdNW2OOzkyHWgPJeG/ll2T/U7D6Ao8AXMApiExTbdEQ8Tusp3VjR7fG9SlzYPHv
2aS5jMeY6D2M4b8JFmH9zFYjiOs0yHCZ92LtqbZ5YsxGFoI43uUvQcjPM4AwbTqJ7MOULD+0KBdb
ZtSwOLS58wtUuZjc2bAfeGeDAeNIjqhZ68mPVB1BE2HdgpLhYANjQ6KZlIEZI6oPogtjt9vs5DB1
APEMqXpnQgL0yGSBaKCOGNwYlcSsgCFk07oxyUggsYEBicyN3B9rIUygwStyhXmbicHtKQEcyYbG
GxkrUelvy8j/Sfax87JX/B39VtZPGBrkarjMm/HDHz4TLw5bVou9wJoZ3vgLnU4v6pFqeaP2rQqr
l7VoTANCC0obr4b8lRAtGiLFGQD5GEew0sefOtC4jkUmbxUTpZVIWYZpJPeEG3/x5C4lFZQkn9eO
mwOce1KAO+AUtkQuQbIuK5m4GsAL5EWmi+wkUC1Df5wFr9utJ1aHQA6xSZYKGAXzmu97az4OSYvY
YbRD6V1Hq1MKs7vhK0f2NCQAwd22tTe0ERi4dZH9PNuimlVKwrPtV2BuMdyostfyw45qcRheZ4bG
TDDqvyGh2lKigKZJXQmgUsiE/yVRQg1YuWB4enphScUocf5H3EwBwnVCb8cfaRu5KQ4PAxTXKEa2
kXeHscIc9ohHZimoOqf9LK9vaIZeN1kWyXmyqqFdey7Vgg6890X1ksfqYcLX22OkHUGCpLgEot1b
i/AHd+lbwnmnPeUm+txpw/gW7R4TjpriLA1Y9FR7XhE3GJlbAt3RjNotTdQcfIhQK0a4dzhQcgt3
oyyzcyH0tmrdgXmTIdpGwnQaafhY7dF+1Xg2EvCAjVN6xR9ATH5OIF8vcqPALOBHieBTw6wQMb6u
CBkHYzqbpvDgwp219KnI0oc85B/GTUpdHSyuzv70KCzKa3IAaUXos0U8myivLktNAcmskV1UM7yG
f/W6uJcCIhTp0Z9Jk0ALVS8AUJhHZamrrA3v+g5+BJUlidHjNUrN/Uu4xN1kap3mYZQhW0YkZClY
mnL3jfWjHoDC3+XfrKlvYftTGeZzKzzgn2IC6X8kQXA7bd5FFmXLJZcJoBHQPIS7l0HvO5LkRJMK
gwQNge9EsbNYA2EubTo05Hx/ZuzB/YmU0Wy+hX1+WyIexDC7DvN0maT13OD/tXTW0/FuFpQAu/30
OcHuLK3z7/CsF/NqRTMCXkiLQOKZuwc0933uYsJzmWD9B5qVcL9gLkHvvP8bICMooDbKpr6mrEb4
kRb+BsFION2FHOUfuRRhwvKzOwsb2hNinRmhlsP0W9WHlkgJo242zYWhZnfz9TlriguNwSWwYHMY
GQzagH5P1PB5Nc9Z35DlOw3ZAWhtTu2nL/EtOoosyjiLbPZHf6JCOS+OsIv77i3/h/7+GsXqhYA/
r2QVOMJ+A+UF0j9XmqBZv/VGI3t0pJ5N71hzNfHD/B3+yOHCImbZFxH0rya6p6v0YKCYIehxOgLZ
a5rEV1hgOqrwZkWB5KSUToNwaHVyq+jkJrs08VSKpVPqyoVP6rKCji3qgwTbSqiSI5iulYsRcOCJ
ckKrSQvB2JALnnUncfQf/9vi5ixwc+orFrz+8yWGzVhrRUggM0ap8ANPjZPjDhMmryIJ+VWMIVDq
hEzphvsSrmAS8pA5orbSYlB2zG7Rt16Na8r8Yxxmi6TneBNF3aImgwpJ+mGj7wm9Yz9aKz09rNIj
R613ZkPSJ2HAOk3Jquj40a5xp8Pg/FYtaw9Ua6+3DvqYl8EoRbK0ZIRjpCIzETOy7DXKXEWpzzoE
mbXgljwskMebiBuUSSuBujhCiiVYZ9iD8gc7BRfaxig3JGOxKhjhmeyYGI1c00wOD0nhYDY4NmBj
GxaNSJg216HQwNUffYzLpUF3e+kqO+ZrKIbQNNELQ3yJ+dz2S4Jvd/0ukVhrvJL6a6gQbiDnr9fv
hmjs5H9mxgO53EeTV2O2x3GmX4Nuf1DH+DDSI0zREJDrvliugT+qRztZT+7lZZC6ZZQWPFvEtOJK
hVV6bs6sw96AnO3n4kyuWwAsuZD4kYEoGpJGGH3skAp3kUxmXfTjOpllL6tWihDEEd8VA8sQ4xJS
Bpk+UWq4THbjSYhGV2EzWM+Ju8qqE8kVmz7Ucw3xd5kPLScmR13pVkRb4k5BTjEwXlPuijk5L6oe
rXjl9Nhr4dCXZ1XWnO9zW3RP018cZTTuRvs2A9ubTzHu+TlRr+KfZqeUBUvD8sAk96BXLN9c69NM
ZjqUhorXtBRv+agY2mtvfGwHYbIuyYI+sxWcQRzAGJ4LefVXDE1dgSTTgIXfnqeQ0Tf45ETkin4T
lJv2Jl9a9aazd0Lxf7cIueQcXlj0pjRnij1dJRbpKTz84TUlIG3gABDslg5JISmr6t35vDANnpkG
p0QIScyCVYsipf+Op2jDs571V8vJsX8Yi63Xy3kquhOLfQv6obqt+urcKwHhoOyOzcOuO4Q4NifG
5F1EdYOnZdG9p2IsfliiulAPL820jOM0gbVUxt5pr6ISuaPVuqIuup2b+cZfmZy//9RWtHtGFVt7
vssMLKZDcZMngpp22USx/D2kxVXYNGX1+CgP7UKtelXYUheHHAo+euqFPX6X2dMoM2KmA+i3PuJU
GMVj2eHRb2njFjfl3Mf73qIvEwE1tLhwNDQTbN9IbV3uc13aWZoe2AVG13Fsg/wMXKjGNtuDTJuI
BiVq6g217llellPDF8sk/xi7yKCzLAamnC66/cVHTl/0sjKGn5pQF3CcfXdSewaicM58TVUvAASu
0cxdkXsNfUghh9SEzFuC4cKQpBMc2enNmkVhaIfJil6JeXZTOQK+oplPLzWgjexH4Pm8pXPfHRKI
haZmHFY0wbCAcCto/MKwx9x1R3KNwAA4Pnr51VK91hZUPQi/w+8BdqrIZMo2qG3JVHaji7Yx3rIc
4Fznj6Li15ruf0eXWR/flVB9N/VAMb1uZv+PS2MmfQnLRQ1Ke2SP3LNHFtPRA9tTw8w1W2Kk1kO7
mudQYpsL7mEROkhOmj97siMmyEcE+As5QTPoy5r8gmyUiSWK6GVMHPjv4CtitHk5z5mtfLbqf912
fEs9RwoPtgWUn8FAuPGvcDnA7+K0fCeSuumbqzVCsY3PQGOzmF36ewZ5DYhkWZCk8oNqWfebP0bF
4INiKtQXtL8dmfHwDmtmgKtyYMxhkxNERHLc+APRFkVtHCclOYYsUPsU3VIa8zb7ozB6kxslZqA3
+mkUJurg4rLFtZMFhHZP5ev4rWihJzwBFWcjghBLdmevKWY7m1BZS7vVZF6TiSfrx5ZqpMUUdrXX
n/qTmmi3aP4zNwzXTbTsHWoiVrGJZZwSmz1RJz3ieztHDwRAr3rCFWIXyvBRhwSJlbQeocT+aXoF
IWVXoACoTvdiyMWAmWoONFxFWYyXbbylyKDz+BdSnobXokYJLT5jZF8hKSbFm46cZSikV+OriXnI
n6WbDtk5qtZDDehRwKA2lF4NCFyGoztIXt3wNKnfhAFIHbmGcBo8MdwlYetECu2dhkSunGwZfBvi
KgoRiXVLS7aUrB8aGBMCCqm+5vvatMf+XURYnBOXl2v2EeuyyAPzWl1lWfXGHMRtt/jS0nCSnBvg
tolQB03eByU8QS0/5pOXCKTynSYw0F452BMjl71I8IUuMK47RwNypq/YH7UhWDrM0Z45VMd08iJD
chpU3zoqHTI5YbUU4yGJ1EPI1XsQwuEs4a2iQpaa7p1FWxVmTi+ltv6Iz3p2ntGLrI7GZHg/nbR4
OjLOH6bW1xips8HHVfwrgLtL+33DX/n67204I4+5szx85AczxqtlCp/kyX5Rkn32y09XaqRJI6Qv
xWdTdx/lbL61QdJZTo32yEB7FBLEV6f73NDtAo+zJZT2RNrofCebgP0GpKfZInS20d3nMyMge2jJ
/KJpPM2+1J1atBigBVpyCPruZD2ES2uKJwj9J64UWS/PJhjDEq5/H1jOUuuXOaF+R0symsNVs4Kh
/saLfxw1/PSEqFsbIZk+nzShZN2LwKPdXSTysdBiz41+zlgIjWoe6OVVMMWbFXZ3k3XAF9oSsAWJ
x7kCUSg7TVgSei4DgFzcHehCGiy8pvaTjyZsL1xDyNJaLPoVAvn6Hj9MfqX4jFGOPmmq2c/zaCsU
HatSuSqbT8rIuoN0rx+0aTrgSSTRqVZ1DF8ljaJyKFOmr+KHJsH91CN3Yq+BpFGanLTW8BijZ+aq
qfdQaQsN0AunGWoyVLAQ451GL+lxyDFT2UxUt+KKln3gIs+cphVIECBlAccty8kUp7m2hSwfrZZN
3u7Uzem5brozcju2urF4DE10b1bmret3z10ipok3MMbsGGNmPTrpk+GbmcA4t/NetFDXamWlTpHJ
bh8bf2xDT053xbLBGU+Nap0R2J/XCgbFkZGCRbSQIQMSwrAlv87rl/gasZNK2Un1iBzREg/e86VY
08Ri6mQdEb3t0eBfKzxKwFPXdra7ePSr1BWQ8Q58A3VvY+rCj9q7nU7Q+D/tEWXmvQ1i8w3l/9Sq
O6/Yow7L4v+GCftwPbjC9KHFDFcjvl2L4WuGzCSj9zsoqiQ99H/7Z0mYXE0XpbFCNhPZrlEFKsd6
/Wtc4D9n1nhbqHcX4HWWaXf7FMZXjubcZF4o2prI09mNOH3qXX8I4IITU+B0JWzJgrdB/zbl8aiT
jzoTAS+hg02t0daueG+XCEjZPoV5M8j1/yRjIkuAdeAqibBuZd85K5Zi3UthHyRM/bTqU4/VJ9by
j8JC5mQRIcJPPgKVxYY0SSRVh81eB6S38o7LqttBs5w7ekCcsfUu39tGhhEtqv30HY0B+Vh+Ycn7
DgBfpmELwifQfisDxkYcTQs8LnB6yDAFSpvwOIri0RZISwDBMcbkryncjWirVm7uefM82lmbvlV5
9xYu2DpCAK2GLadsMhxyOlioQAoclTubE2Qqgs/N4idD4gt++WiEad+xDFXzIRDtSySnb0VSPfSZ
dt1SK5RRQ81biPWs6s07YT9oqqwN3YwE0arsNimeZdx8aDAezPVmiPIVnVPV83vIyq7B+DrEi1+q
3xZ2Flxzuy4h/sZExx07sfSuMutJlSv8MxeHoNbdEh1Uo6HaGW8CSZ9SRwEw2mXcBZWB47C6mXzx
9CM8z6eruBoOrYOwnJeILGgiH4T+ql5n6FnDn3Fc7uXBCCx0jlX1NzQ0HE//t3ZSUpDsUkfq2nrs
Ujat3OAKlK9lIIdnCfFn7UhEPaZEo49r48spaQZ1FSQROQHcNyJlYzRch4jZFiMgApAqoIoafddq
Peh8bAxFdjng+4t3K0aYrIBlgJ7wDCKqTdyoTUH1I8WODguRyZCuxCk89Ag7SgmrmVget6DcmSnk
WJvH4gM78XHVM+K/FxwH0r5FYaMZR0nvHYaVRKQgV3+fcYX50bNFYwoEvycVV/4GjSG+tcqD4YiT
xqJjEJdGeo1Ou83Ilwmreg/WiANqhRMroSNhdzM3yFOwAiBW20Mt2Jd1639u8qzWqzC0JxKuGVgP
NO0Kat/8kBXlK3utiGtP4h9p4GR0YlCJXqv/GKBYUlyYxAhRCcf53Yzje5HwKMJusdyw4rimEhuo
xCSW4KLB0pC8SPOzJaY6ax4qyU+TxNdjJ/Tjwcr+YBV0x5ia5HNIBT9Wy5P4vpBSsRhQG3lFyXGw
TiYhRQ2oF3rAKp5OkglFmcxfWXoH5cSS6J33cImWYFpQO4mkZ6rjYeSHq5hl6N9ZRWgzcBHVNwF/
UzQhktspvXnJIhyh0e+4YJFKRM/EhcMRUIS4z8P2bsD/1YWb3Nf7FRkMhKwMq5BGMm0FEMeksb2V
fxXNXxlxiphLqhA1gALXIGaYs0Hyehgb+8T6tYiS+DJayB/3BASar996ITlaveouzXc5Yy7Uahw9
cJfU3X8mQX9ey1bJLN8hpyeFdhiPCFtNTA+QgtnkhZOdII2YeKmbNKIo3Ebfzez0RHkMJkVAckii
iEp7gXeZxr+1XPSW35GcnxfBDDrUllbVBEag2LP4D9PbISd3qyF3KyyS6wjhlPoMabFfYFfVpL9U
bw6+rGyJHqZWPVLZCckfiGneMgEUF09huIg7EU88b3NYRnx5CydNxHthaLe+jm5I+PXss+r1w8Sf
ZB3Ks8WRwYt2qCyVxrzqa32J/soh9iH2MDJLjusApgr26vyT9VutiUdxDjJ8tmO6sgewaGOyoDN1
TAWYcXA0x7ht8H8U3aUz2clI/6zkbzbnQW6pJ7P6kUjmqAmiHAgLx1wx6pYvknlh5GFgcPAu5luN
PxWBxYDGc2YEYODeuqX533WTGpB6Y53Q5xwskP+KNLpTwgzXJMtiPJa6uKl6bBSTOVT3IVSPfVPi
39OoUKHZzPzWPdX/Un6KbfeZm6esJYW2QPRcPkSgzV0VBRkYbdZW2+86VjiwTEbaGbCw9S+KIDWX
oen5OFZokYUfPNxEvWPHBz4hF59dhvKBQW5i2mX6b6JrBJXL/3G4SYl5i1Y8uG3PRjv0S15ibrgA
ovHX+0ICXjbh4GIiVmduPymv8Xc8d+9wWN9NKX/fRFq3RclhLuMjdkBe2g0IRPZJjegJRUEjHO0B
3w1E271K/5EbnMES6L/DCJ0F9nvArXbNK+mbG8L+sVPcY3bQOhZlBKMa+XrpcEDUMrhTJLrTLyqD
Xfi3WjnBlczPhkCQXEwNY4OPfC9MSA5lp4BRoL2JS+qYKMJ15BkJg072oQK2QF0H+UF6og5j+N2A
EWJyfBNuTOPYxKHfWbpfixRDgh2HQqDHf1J4JmRiwPGzKtM3tBxl+PbcUJg0ey0VLtT0147HsEdL
EZkDw184a1e+8fFFhEbWLOlZZ2i7UaNWDUec/BGBXjrVhFgSYz3AaQ/JSY9cnVW5kYPs9hGu8n0l
UluIOIk/MF1lr8VmT14Un9UE28Q1fUIv2+nIzMYVU/RwBTqlMxVCSIGRQfwhEatHv6hs7cxbyX+6
0n7CpWGlTxw494xGLgypy37GSDlUoWdxUu7imDH72zQ/cyA6UcMHJ0Eo5KGduIM0/XOwFbQiUUvh
CTkqBcsckgfGoKBj671puESJrzw7Cowe4bXv0QUScGLJx0QkxpCBucUBhuax+FfE+TXWvvL5j96e
a/Fs1m/mpsiQuWoLwWtItWwh0E12fKn0GrDPP0qSvQIOy0IO8ZLli2TJYs1C2CKz3vIt7Tiqf7UW
7uJ8ydY8EHGsoAjwUWs33IzEe7Bj/bDCDOw/aaSnPMuCJHwa7ScGpT0unMM8sJ5N0BIcRrKokjZz
RbKTJRJ7uk/AZsgQh8N6r5hLW/NMXsgvUdFEOTmpNpLpxltSpG8InlyFDswdDl1iXfIqvhmb9gtd
uMj0GBq0dRGAovL0bFATWiaa8y+KUcZKyUkZiiDB7d2z/Jz2VjWflItuCwj3V+IXSKn+P4SdR3Pk
2JlF/4pC60EMvJkYzQLpgATSJ5NmgyBZLHjv8evn5Gij7oloLUqKNsUuJoH3PnPvuWs3Jc2rm5pT
vMm4XIXsMgKKiXNckgXJNBOwzo1haH5PoF4RE8SEN5Y0+FrHUoEUWAgsb55LaGL9MQFpn7Cgk+0E
UpaKOkTYIC9Kj8jyuig4znpwiPhSA5FxIuP5WOoc9JoqUaLZziLUqtC+mE6GWNbjiADaj6lNMQGD
h4N3bGI1BR6z6ddS3vnZw5dlndQolrtaB0YMIYRBblXBT2k9QpkECr6TSNCCZ4QsyJQf/6F0tain
tYCaarF1VvYr1BqF8kOW6N//9p//89/f03+FP+WZPWZYFn8rmCKWcdG1//i7aip//1v1z7/v/vrH
35GfijIXhiXJuqVIpq5Z/PPvz2tchPzr0n+0s6kFml7nLu/uGgDL2uKCIiLQBEWuf7BDWq25aXgW
UXIp1zD7PaQtWMizTG1XEyyLzzTTwAyADZ1Qn4Ap5DPvN1F5z6dqz6pKH4l1IW77TYdzeNJu1MRE
DgnKVYWj9AQBGjcG1frXDBuqgA1lUQ7G7HnZFz6zgmLFcjKZLV/UusMzAxpm3gSWBn6mjHTDeirC
vtciErGnr5l9IFZhg/WAStTTMAKEYLEUPww8sBJ50xUkrDDyqHE9pRG9ItA9AuQ8jP5+UQdejtFC
PNcT7lRyoR/W0jusaZzxMei1Jxox/3Tak0a9lyPJLTRMIMmnpbEe0JgWHmXFXEc44TV0GXEBjuR7
O3UrC5lpNTtMbNX+YyAUb+l0j1OB7MHhUH50J/kFBmd+Q5FOXSnBB3LlcLkHBF06VhkhESMyeEHe
vlymRgSKeR4gNFtFskkEqLiEhkwdnm1l0ypo4eUL3tEYqTKb0IXl3vJLruuNKKCBIkJyrj8XdsWA
BV05zfeTPu5Laj4yDZgs4RyKnPqZoGBF3izAkC6nlUiNH031frbiPbGXbjP+anOTiiRamcQtUvEl
FgXhPAJWT3ZJqzMcSfCkfJUfFtuP/AKYpOnbLZETUAKs7fzE92VbrXStpn60h4prWYqvGuVcPz/F
28aVlv4aokYPvQZlfWD4aqfuFxEBaGLfkdpdCPO45p10hSXJyP1MSdhBySUZFjciJsURrGtHM6zw
cCw7Ie+pGUhJgZgwjo7uIqDOeeUuQgagoY5egbe/yAQFWZl5jA1fmMaDQAJg/pn1P5LG822H9GiF
OO4k0A2UUgtm+i4vHW1CmEfohhyJHl5XnJjoodejwuyMeZUKGg2JiCqSEN4VzLyOCokmMFZ2KFta
sBCovYd5JYMXjak76sFr4xJwk6sA7FXYe5JHbx1Mq7+UTLMPJm0v6vZ9i8QRyAhwUvgyO3aL2FsH
SXsLoujd2i1M4CSPVHtbOEwdyApuzZGRUiS8MmPcycydw+6NtbnXAbXPjupJVvM1WRGRsPjxmCC5
wdyPH55rEhT6ns05bSnlAb9DBkXxhAHWANdjQgnT6mUElWixQX+qo1Lp3PTNGgSAPcYMXOkVEPCR
fw7nG/D87qlzLlu3ZtbzbB6QajHJmhvNF/rOL/vAoxM1Re6Qfr7WvxJ9QlkjbatZOA4IxQOgoxKQ
nv51toptXKuoQiHeh27NQE6F0QU6MQ/3YSgiSg7xNbI2le+52b9QN3US3yDmp3CFu3aYsx04BLc6
NC/NrDimYjgqYGXhXUosJ+RRLvXVb3KDW2l2hQxQOL+UunHX8ldZt2yEfkI99Fm1iqXzjBd2Bis8
DmZ4/C1/Rb20l7TaLsPpRnqXyPinOGCz1+pN66pd4AXaj9SF2wh7a3kex3IfLFheYkYdbeaUcrtb
PugRVOJE4m4rr5WMzF9lwfOAHUSSCC7BHV8QQpRDHI+Y68lfSlUeWTRly0ka0nObzWc10s9MkHhQ
+9QpombVJNM1FfqrRnoH7A+xMQ6mIZ1lhhbVLB9Neg17EFLoEvJeYzFukdj4HAVAN6i3CUlm8Vde
BqeeDqRfNSQPpuTHKNKvbkLq8AxF5x2GfKgc6knwUBWWACtP0i8Vkhqbyb49isflPcbvmAJSV4vd
qIAhwDwB7v+vbzPNkP7fbaaIhirJ3GWKQQn0vO3+5TbLCedro4C00kDFMJ8joBb3OaO/4GkEgFNd
6IxFFlc7FQuPKPP6xXL1C4kFmuTTB9mKcEFrw4ZdofNFI5e2h1i6RGQvFup1osTRd1Qn7JRGdkoK
KyVir2HOsEJhryKG66y+Vw0BPdTBMSrXARnvPC/IT9gWszKPrwDLddKD5lsavsm/O3a447p90HIl
knQstOUUyXbh1/SveOXXGYxM7TK8da12JImNvKqnDewt8juIVRVjTeUmEKTZHjpsJmYEu4zsO9yL
A2aV9xKvLnGZFfHfNWqeolPxU/kUkl73rREOSRvszY3ip+pwQKgA/uIJn6rxAxLHOzHkipGxdcyA
dWvTfAN8WZb1fHnCiGVp4qEt9zr+/jx5DdBN/HOGIn1rpAG36xHOpFQQ/id7+ma8DETVPJBGMjtc
3rWewPME3EcIGGqTACa8k89IHAEfwgiajyV//1m0E+IAbduj8CZGlLzC1KNOq1m/Mzif3ihSsgB6
6Vum92fQE9f6txIMpyQcT8YJZtglyZSLDiFCdENNcUV+PRdPYYk9UMjWWU92TDy4ZkUMK0fk4yk2
woBL5yKd6+NY0oIXbL2kD86rY6TNvroR2YoN6bTTlJKdX+R25j5HgzXXLYKbYB9No8fmtAZJSJ5C
35WejGrQrEjmqz7RG21r3fDqUSXxVvXy1TzeKbzvbZk88kNY+4nEiIoruQHnW6OUQYi4rwiD0Tha
xh0iaLbXDEdp9yBxpquUdjYgFxXkG0XX1MIGtqvBODS9cbBK8YCHZ9WnNQpIljC6jWsDfx5pkUlI
b2e8NvE2imiqVvlPn06uXjUALTJXpb9nzZIennipdGdX2od+NkdYgZjL6MajbZVgHF+oGsxsvwyP
DJefAF9gSN+AJKwzM3ZCc9p9Dw7yyzVO5sANpOxUVObRuk5PGB0OC36RRbwrWWOi5rI1xskGg3BL
M7eiKm9H1IPMw4NfpEL2xnIuMqSLDR7rgs/YZwvnl4I7VsNOFLA/eMjaequ49NZyNrFtFaAZ8g6j
ILykZNOHpNp3+fbnWiXLFTXbkgHq4H2wCF/NVF/D0rLhf3pwd93sTj13wRA5OzbVfAJM18kU0uxS
Ly4/oDBRrRhXvZCueAjn0rzEZnGpKGWBsoWgPxadrEaWj6iwGsU1IQCNTwIQsScqiAUZaJWUQ0dH
NTzqwzo0eIIAxWGynRS3z/t9omQenJYq41RQokOnDQeDLDt4LIAUPakej+bYHzNWJyHFIdrmLMLb
CrJ50XeNgX83X4lzsCtVmVifjl+IAw0unnZd4gN7mgL1Rd5on3n5kTkrPXziC23pmscYy41yY/WG
r3GAxzAEBbY/aFAw1Za+gSqDIV1ZG5iD0MPFvuj+6OjL1A4Vc+4nmuax4PKt5gr4mJ/3cirSm1Go
t8ksX4JOfIQtYFytQjZ8RNdyGqL5VDJI1OKAvJD51E31Kc+ikzGgSZtMsH+bVOnR5IDkFI6F6Vnc
8INeslLQsb/XWyMxWQfSeuZegL+lihBgjadKpUpsaU1NLA5rAHumtNV7MnWINDRWimbuIl1xMh7Y
Ek9gsDUAFQ9EvEQdoSJlsw2pUGNytSsp3LEMDLrlJeM6D7VyVf1kE0IUYZWegtfhqVfaTwXLkd2t
MDJ3IuZJwzqlieo+I6x3VaH6qLSbIpPwbZJxU0NLKp3fKUrc9+EQKQ2TYstr695XJMuf4vIwS2ia
9WgnzPPBrMUDEed5faZSOIesdCPKMGTHqzgF8NUsTgcxBV8vq6UOlGICJammhFeIKQ+ddC6dUIBv
2i9OwFAsXqenTs5cOgB3Nlo3QUFF47IKt3gtheiU/ZBgMr6TW014JURY2evnxcPP7A2lrw3DDu38
zipWwZV90z1BHatdh+QYm9LZHPSTGmroI9nqsS5NO/SL00Zk+NwhEoFqwLpw/dc3vGT9qV81VN0Q
RVXXdVEzaF6tZwXwLzd8tbR6Uk9gSiXcch2RMwm6HCqQVu+2+e+QgUes4qSrchZUg5O5CVRy3SE/
1R3WMa48HIyrenw6Kku/rDsfX8o+pPqXGj9p8H9EoQ8V1lRId6WRiDJ3zgynbDuHLf46l06ZPNFP
oKDYlPBblOeen1U07CqaZxniGwxXQqIJB2WrWhO0lXiNZKHtB7pgxYfMGg9ig2+bt2xEn1MJTHU3
clme9To9jyBoSo5EmX1k13q1wUuhVsef+PA8xKAzbVkHg9x6N9cM0prW0a76OY6Z70gvA9EcshBw
PZ3ysbxCR2VoPGYkrpoBgkuIuTRyMd8VgPZG3aAfBKaj5u8701pW5VtjHvtZWu1Y7q6mJPBnkQuk
DHYSod3SoJ1SLTi3lXDRdrWpn0OBCUcmXcoEyhzDqgndpFVKF3iOzwUdsR/SWSA6JruXgXm1mu5i
puqpENEQtB4dA8XIcBiF4lSfZEW5mkJvF7wWs5Y9pq57zW/RXoBuIkA3sVhAhCagxNUlAWMZ6fvL
bWpjf+p5XMvRCxdyXM561x0J+T4Ifk9KKeYJxRaZngQrTxozgmuBobFXtpDh2MsZcznsYPaPwVqi
XUct9S7iqxXsGn+s2P9Khtidd5joUtuT+Zd0gGTeqoP6FsCs+usHWpHNP5esfIeqRfKzJauGypP1
xwc6quBpdTnQoVjGYceioA5dIwjcx5oR0AZ57woG9aHISxx/9SVTN5qNvcraMMqnEp0doJdtitt0
PlqFcOnF4MpUXGp4/jvSUgkr0THhwapAbbGJjyYzzhYljmFIvhUPfp+99rrl9gG7K6x1Ui04Zs14
Prkuobgloii7Z2Bnx/FTTzNn4MppuHJERr/QSNOrtB01EQEv+RbRgc9qW7MfKFoZNgRZHr1fNtCv
Rd64KrvIAmly7Xw6VWfB1I6Z8KWk2sFq3nEX9rWnNuyACnWnclKbWWIvqG0zHKbD0J9j8lKRDIHr
V1B/WM4CkNYMmzWcoHOijEg00ZkubMkNg2sRW/D4e5pVHvYJ6XF/zpPxjKDzHA3BKX/GxHOImf17
y5vTxco6fqlfpjQh8W4nxOo2Tlmoq+4YUTNOkksgVeAmp4U+MUzpEO2yR5vB/uQr/KgBGQcj8cwx
KxAkM/W6DLtdo0AHyAHi2gzRbuFGb9GVJ9U64e/jWHme8jZJEDAQEWkqn5IK8bjM+dlLtpI1mzj5
Bpp+Di8crK91X76Cz3gIvN4Q1Hwl8DrANu0zMXrw451+FgYq1NbLO8oqnvwA8mwPeda8/5DBuctN
RtXG3QSVNgCV1HsHvy+ucnJ4RMzpTPYbxXsWITWb7NsrjW1Sn1jVRFl9KhTzLM3VdZAHEB5bDl47
ISiFi/A0C/AFLbILCU+ZS4iL8qXBGKjT7ygMQg1dcRMLKUj73SKlHoR+I2OMUurVcyxdu3nmK7TB
GjoDtWRLBAkYpg5pteTUbKXIcHPFdBSoY7jr2l52UKsJ+szq0NokXL/jsGwDhkmjySSnwwpNwWxV
hAkEd/7LqwIjrhKis1lXez0OdgD3qdgBisqBW994nSSnu86uqkwU1TjwjHBHDbYDXdRgOqvV82gA
BQnAgNXLTf2CFgk8Df+EQl8XMeIsnZobVs1lp8zZe0yXCOhKBcUpRc3N2s8ZdhWb2l4kexK4Ca2K
aWybDDqqgPERkXgXl6sI6jStEuzN2UkWxUG0KafNXZAnMO/Tncr1bhq2Nq7UOFpb004tmdGjg2gJ
a+6oNgVUzRM3ggorXe5gNInKQSMRt+m4GohqzDJ1rw9Eal6SQ9FCLjA1QhtK0tUld82BuBBTq8NF
bU34ALh2/vpYk8zn3PgPc2UdjKssS0huFUX5Z6f+x3takvog17exWnqjtvgJ8xcF332KiADYOZRu
zT5AYp1chv23tWlNL1miPbDFYEFs9XZPyBrSNxHBT7NHoSSK+zTB/yn29BjrYHcw4+gylcN58Iu8
uHw0rOPTRzso9/K6HpB5jOpF17VNOKiUiNgUfhGZvInUaKOvTs8RrZ6HG/FwCixje2ovgC8XwQD2
/CQkVQdlzI8ZMr6ZXoW3qKAbCMG0l268r1dD0OF6GJ1YE52mXZyKwqyr9vVoAWIenZprvAFyLgQP
TVRelGK4F41xFRYbwjP6TzbfcT9vkHWgIiNnjzsomriHKmGdDghi1wxeWaEAecJ2QQcOqb6tcQwR
2E3yVUTehUKsxRwAlkFDw5/Olav5TdkrffRWunhDxLtwES5FdcxokRGQSPI+VGuvV3/XobVhpglL
tWv2AVFpkWHh3FXc9FePH1qV12ozeYYqsBmTVlod2CFZVgUd3HjgGfS1HrKK1a0Fap2Gz0/3SK/B
0quaGTAM8Yz48mriZDdL2RH5XMhHFIFv61sZRT602N2gMxV9xmDXuFoagpKH3Rxvy645WXJ2Ytd8
jKvR0/AnMHsglLRswVXPZM+pguOIua3UDJ0VuzFBaZMxS2KDUdEdUHDmEO//+iFWVfFPD7Guq5bM
E6xSZ4rc039ajijdoveaEqEFR+Ina4yUyLfkpd9qNn7ReKOyfhM8tS03E+w5WDdbQ0CMvtN75Vg2
1klEgJgRCiFROck94sm2ulW1fFOjZZ8yRAWl34IN0TFko4AdfMUoEMcqkJBFAFDkEneMSqvWnflB
kGELeQ57Q6YyU8t3PRb9hos5xflJETkafj9VnuUYqGoQRgascjSeqHACxGCRxbse98Ubx/xaA4LR
fVt1fcgzgMtDbquXACIak2huIOn8/HLKL8tVR8kVxcEdMCAYgumUr3wNrfKgbeS20L/L0+wifDpq
Eprqp1XsGmNRpMWJz0+abQhlEiNTi+UC/CAn4Fiy0clVD0ZFH/bkkwfb3MamKCOhNFC6Ex86GtbG
zD30uADf1W1Or8LmyEIeiaBS6iQ7KZJzboQXQAAQ6fajdeuq5AyPBo2lflaE4FziUFEB5i888Hp1
rJHbKAW06pZ3b6UpFEsTOsg0eOCle4mJ4kGqIGkPUbDQX4bHiKHfKPpZBVJyeWc6vu1ECDZEsFkK
OXjdxgjljQliJiIMUI9/Zmu6a6H6EqCMQk9lpt/m+J4jRYCXZ09TtG8m8JLAQj19IgOPOZtq9Tcs
0S1DlvLRGeajIGCRke60OpFt1Bnxmzirby3JZwya0GXxwbwMrfiqzcOrhjwlLhhKJM7YmbtSQ9Mu
4GCxW8QX6Bk2I4uMIPZI28A+9ihiHRweNZBQbkocJgG3qcA1BUcTv+bMSAZCM7RwMlKIbKgpcFFr
kBFnPxem4XLrBoPxAO1Fboc/2S1T9dPypYaszfnVWPeWAy/Vyq3Sn7fRGvIJaqkMc3Ls6qHlkM65
SsQv2YBjEINaz69IgqtMubJSKRicm8PZSpsTOCxA9+fkq/LoyRz1l4K+GB1PX75UiH4qOGUzJGT+
tHMvOk+IZl6zwxls5SNesbliC71q9MbFaBo3vDZJ68lKigTI9IvwECX0wsLigLooBZzLc+hugHJA
ORAZ+Sr7d20JXSzf1Wg84jvW4J3KtEJOKkcngoH5C/MTZxprR8dDDv/KGcbYKY5C1Z0LSzsNFhuQ
YdyyTj2uKM5ee4KGgvBkZf1JVJUTS5NUhkga4wGrhI2xC4jcKll3oootkjsCMS15E9+638rwgqgj
INKlToVNdAQR34IyJX8CBORnRm3VY+Wr+a73RhewKw/I5lB8C8tvdpWYAA2ksQDbDuC7kEYkKK95
X7waA9GvcsGyvXsZPlNa+hS3X2iSphUbbEoEorsxKUdggGePbcg243upYW5AfGay2zP6ot49Q84U
QRwDkahCPkMQKdMR9CKbxpfhUuVQLZBm6c506PCuP9034dD7fTQdiMgtgnOqxtdaM64az3Ra6t7s
COViRxeyeJ7ZER8IjklUfO4/iAv+6H7kLr7zw7rrjXpfjPJOkM6KjujOkPbuwAFjDSkofD74YTiP
XC0wHeldm7SDHOcHwpDA25HNQpJx7qITKhVHRfU0B+W/ux7EP28bdJ0dg0ztw/8rz53DH1u3IpjH
tM5QdopNtUa9IC0kmkrwAILSTfzZFC/qMtwqhC8KVDtyqxRBxzWF1T5fZW75QBlGuGud2T3jguCa
uealJeG18rvS5tg/lIF8YDoHC9ncyfsR+cebuFpDBTwqb+yIrDFjsUEkTLppEx1vHmA/xhhZ/AkV
gHX3hZrQl/XRFxoSmtTtQF82fpLVeFa08iRAgevEabeFvsnU0BrsbdWGB5Rr+x5lg7Tu7mKdromB
a2OdZSMerA2+5cl0zTRwSDFe7NJU7VpypLWs1EymCK3TCAxJFL/NkW6s+p20lnzJj5ZyPxfrRp12
BtqBQN4VOfM9e7rVnej2gGjmhuFxi5npKWJcWJzKGyTf24BR3F17LQ0S79YtNViWJ85ic40Y+b0H
6pmdCK/pPT6A+ANunuaWRD9igMtPd+FrGknSOrSXWW39+QVGBad2wqmdoYelsNsWp5mvX9xIroa/
+EwLIoO9ac/Wso4t/MF199pk2muryK/5j9IZB465aDKu1rXQpA3kyncF+Y8Fu+OApG8lbIRVSNZp
ns6weyN2kfAVNsVXZyR+oKdeAACgJbFoXBC2HgsPBJwDkPI8VDvbDkcWpw7NJAc2ghdIbdNAYPTZ
mnV/2SmH6QJuEa4QYodP4RHCf6/TLfmwm1Fst3K9JpDJa6W1oUueNK/4XW67fgZlfPQaiXax3eS/
m9/oup6+wZVtcreGSroLtX4XssQiQ4xZerv2qTvcAkGv3l2BJm0BmPsTzs2bmnw8s9aE8YLnSzho
LfKZlECnEaIJkiggXUHOVVSwD0MOpeGbeueoClNj2y3VWjOJAcDGv0BIeKCt020OQiWZztE1dynb
bGnEDMr0MALimSznOB/OUZ+diRc/CXTSNwtrYWbCAmTAW7mcO87YVE5BIZRRCMVcnUV0t7R8G+D/
C99EHe+MKPEfHD2lrvxqNUyMqfCSwjLDlRcCvxpKb+K2fUmIDsW0NgfHkqV8Pgqg0I5ohMXAhQ0T
rlKFkqaTvBu2B6Xv7nVbv5RxRGE/bwxij4vD7yb/YnJmZr3P9jj5mHIRIRVZFXTR5RS4SxjuLUFg
viQw1+HoCjQ3+QHr0+8wZOpowrMUPmOwvaDJH3/EKj+OVvjoPe4sC88dU3lR9stx8kdnzvMj18ph
7MGhFbs85RXPHPKKAk0C+Y7yfiDaE7yE96uLjwE+c7FzkIpvR/IzhO36YjZcT5gJsr13KZiMVTyY
0q/hvVgi8CXrKRHsv66hOQ3/VEMbqoXmSmHwRRGNYUX+4yFZli1iy5SGJZdIibklz+hTyW+VnHk2
JqQUKjxHmSPTgHVkYYaQ/0qkQOQYWGwIwZBv3zS2gWWjbBM3w38mQuhUjhq70jmpzm8Fnw3Dlm5P
aVvDO0g0JNQ0YxnpYssx7wyATIagn+tIYz7NxTeh7GGfAWzH6OPdIT+aXKJwnEUzhR7ynnBKZu2l
6rL91Gv8uAp34Ikz6wySlrgL8ZvmaCnhiyapkweZm1bh3lhCPj/di3KJMhz3yegVlHM5PKR6naY6
o6iIWUS+r3/Y2Vn1VSmW65MplAK/rtz8pQ3ovngy4kh0a+U2DNOmKSI3bxUnXz2TNbO9aZAdqVbu
AtBCuf5UkBUrD06P3Kzg4ErwqXN2TjreJBnGRRyLa9qFdSfO0C3Y9Ui+tvnOh1tnf4/9hshSkmXR
JRnDvBtzpoWt5hiHer2A+zZFY9fQh1YouJa52vffspz6AN4PVadzw/bHnhqnZZfTg/Yq9xptIBoe
KYTs1+w7A+waLQ1EEqIiTRfvnRv/qvC9N86qdU310TKKwT2tngZ2raJ8W8XYy+dOcJquc0h3RqBR
o7llFEfUn0reYAGCI7UtedzEIl46RkAG1AWUDR+TxPJhJKIXgKAmvaVMWMTK2M0TNz4lxVg0rEAa
E+RDiedmVbwUiCEU6OtT+dlDLu5fMdDeI2G+ieFyrQ1SikAl8gdk7ZbOUG/5GjMrRQ+5KpkcS9ZD
S0kgJ6r/ZhAsy39uNnlRTMNEvCDKqiwxqPrji6LFdTl0IkAVVB5+HrIMWxERiKtsALXTSdFqVkk6
ycZj0ZWnhYDTRpjPYYAannQ+In/RG5hEnMoy2UHjakRek6JnMrn/yy7xc2H2gv3HTGFXg+opBwlq
5iWgsWwx55pE/ZGesZZpKRFpNVi5xdIT58VnaZ8xEyHTkuuzKulwW65PVltRjTaeQZzm0TRC9Cs1
fjCo25BPUttL9ngAP86dPkVsVoT4wIb7sHTTUYIvVB/LJDr0PD2CeEpuC31O9sjnfcXhx84wsftO
fQugaKdhuxeWZSVEy0vxdb3+iPUH8JBFuAL9plgCP0A8TkrO+fdEXxHjrYQ99Hy6GxYZu54GmD56
U21sTuNhb+MKdF6H/XLZpQIkwmGxB5lFdQ/CSbZ5S/RQ8w1NRlo6HlnKnUpf2Y2LckJy/ES0tE9I
EP6j1avU/N/q4jQPwilqsvOmdNule4t087UTQGJ2JIov6SN8V7fLIz8zdd5NnxG5kRryvbe5R0kn
tMeZQOVWE7086p9X2x5gQ1KXMLLkKNpmDL0Fwsomnakf9vUFuEhCt/osmtNbvE4uHSjDFUpw9iiW
fLJE85TLoK91SELRdOpVptbVcKSF+TItzHP4JMLCPAaUkGjdngTNtfYLQEc4PX4/qdrZI3u5tGkP
Kb7wsemYkEmZHIFGuWDRv2Q0bMlqzsmoeCp1YR2pfMqBkbh/fWVouv6nK4PzxdQ0cjBI8FF13oY/
vgkmDrMijCA012UI83QlMM+Qe23TqCRgcMhc1joVthTGe4PB4UceqQ7jcSS/nKG5tGmsT0PWmR9W
uF1s6zbIjZNTp0ZYiiKkpN3QuTCf3NgwNop21UB3TOtnipis7Gex3MxMsLnQEMqL+/bTcrryIn+Q
4tzThFmt042FS4s7IIUmpSac0enAIyQzctsL6AwPCl678HO+SGmypvR76fJ3wsnN0OkJymkLUsVV
jE5EpTS48ERceCb5xSYuvGGNivasQwEkfHltCNZeq+9Z2ZzRr8u/VU2DXgb8sB9fsJf9JjqDO05j
Ujza4tGsq0O5eURZSkZ458sH8rn7utwlFYq4xoSJbvrodA5FkpzNj07AwL2XeuOJ7GNEsk1IAZA1
fDTgjPniuOgacBpf8p5JeC0SPlOeNcayREnuZaBpfFgJxJ91DdRUQVgYIvv8msm/WSpj/VjyiEx6
89AvCIuMVUCMebsRMygYRXZ84hDhCZ5rM710iHRaU1xFwIAaf0CbSwLQ+ElOvQUaqMEBj4Zioyjd
qgUDO0hguUTa0NFRLFQvui11IpkAykUCWV6/BxUcOBinRF3qv1scyvy1IvUghpUN1q2+snYI+Xfl
NY4ld6qQuw9vUC3XbU4dyQLB+Mmd4l0ZRGSL/QYoH35h9E0bvSrZXvQbtIsKqgIAjRoSxLnbAnFI
pGkzMd5UXtuDxG6X3e+BCC9oGwmbWc4zUp6JacQ+gp3uApG21c+LVyIsQztOTWv3xPSxKOon7dpW
0hX7RZAc6bbJPYdan5yyaL6Y+GbK3rRNhjtwUt0Jezf4jKc3lXuyTEP4UB9zgyImcLps2XVTtGMj
IB0Hdky53QsydIdzmJsr0dVRsj3Em6sXqpeUSEmZ04Gn8ZgCMgIylISMHNhEpzPy1elStMnOkJRd
jbKMWbWxil5NV+7xlbUjOjrD28UXYk8cc2wdy4CjooG2aFckWfUPqTJfBi1e5QqZYClW1iq9N6/E
jt7GPLxKQnZu5upo6+/k6VnsJUwNOZZtJshZWXMNC/jZ1FvEZV9r0EBJWx/4njpTcnoiVb5he9jf
/TsRdbDpCoDW3Z6IQpxmV76IgJ6Hy6rayGeF38ODZf4KX0bigHDzSM/33I4NtJYMwhYGYXbyFYhA
SEl0DarpIF0sUoNUu9oICy3cCwYCbTgZCsLjA5MSgSgeAVR2GH6mkWpPpNLnKrhr3qIulLYJieO+
+p181gzZ6+SMlvuMJhoNfUzuejsaqBBYj/b1Sep8s2MGZJm34YF+XWE/v0KeIlGX2emdDPJ77+Ps
mWihoBjWSN/RizInlgFJVbW1Wp5+b4opQzoQd2w3hheXIUphAxASUFArP1XX7lMY5WvyvPzVh/SI
ro3SHrMjBr2yvWuieuMivkkKpEPAaej2BmAiELuIrJ0OKkG8xRa046YZ0etZBNsdA+QAQgpch9P4
atCFxB4C5I3cKKsWDy7BCKdj9zAS2StLbD7I5iOct9Wx4l9kzI6GOd5OxQ1ak6sP+LHfo/572VRL
7Ojo3Jl2KkSRqUQWF7KnFJvBIGoAs9snzp7arA99u66uGkDTuLItAWN8lsEy6J1MlNjdQixStotK
CG23nEy6vSUZbsgEeF8j3tfhpzw1GJNq8iSdIv8eDu1tJnTc4Fkz46NK8EpklXh0KSwPT8mOMLOf
wwYcsONJBYrHlFveDBnyT6R5jADMiQwCqI0UIWRrYby3XxJS86GE4l5vFEhYqCW3KL7H3ItiCGp3
CUnc8DCvaC0RmFlEYIYZGGcI34Fx75L/pe68eiPHrn3/VQ78zrnMATg+wCmyklIpd6tfiA5q5pz5
6e+P6pmxilUW7fHLvTDgwUDTvbQ3d1h7rX/QNp3abWTxKWxQNEKj3bhqXwrTpE2MEJxjXCnlxceX
rSyps8tWE9HZwQVeIfkUdUOepZ1eBrJLzmN9Z2jTFaXv4kAG+MxBz+OS3v6diTxvv4pJNlyeP9Ap
cAbk94R6J1II1NB0ojwOxc5pghrxrR9NUaIvQ75SrRGxW4/gzw0fc8GbDGEdCWKVtKVLDweRSi5C
2Gg0AkbLbxzeZEr+afTcZ2lzLZv5hVE6bbXnfXZReMO+KEAwPXtGTX5oPaS3Vd8grhDepIpT36ph
u24yLAe0eK1VOCS1jtDT3ITGnyH5ncABNcWtqdsCKK+obnfGNymSbvyhPMDyT63xIpZIFfr2sdXN
R5NuPDDuK/e2jduD1acHo1dvBiG9QctJpsGMzllhxAhLSHt8afbqjwLrMIxA1gYa5P5kGOJBtjik
VL0GUlANLo23/5QjckdXj0fOtiMdaEkHMpM33pVaIHVXX9C3XusH4TrwKHdrQF09+JtSdBWKcJZK
brv4Pq1dJ83zjT+RjmUwbNomlmEYY/RogcE+UGJUEvLTFx0Usv4deylQ/lSfZUzA/HFtxPKFTlYD
n03pw71cZRddCXwn/1lJmmOU+T5MjJ3AHS9fdejBeZZ4Af58716a42UVI00OzgkFFCcC55Sl8boa
W/xnaIzyONA/qVZyj/Duqg8Q+dGTRxm1ErNCtWiXbwezdBAiAQ+Lkt1lZsqXcSpdhm5/iQzwqqso
U0HyDDPpwrXBHzpF+BiK/i6qVQo8+XYC9uDUt0m+oRmwlkhEhe4CgoCFL6MJ3SI2+czKlw7NOx/j
lUFe2CeKMnueAc3BllQ3AelIksE/Zvsk1dtUBESSXaSIy+eO+aRX/k1ZGAcBWyGOxD6fhJ+RqUDc
zn3VXED2gX8bW1R3EbS8/GHhtaZwcGGLUPKSlIHKCZvkE69jPCqkPaIdOywMNhDgn/vb1BAvXZor
3L+Ue2GBlTt1tHZ0Z12HnFemTdO3lxQMVtLDcBclyhUX9yqxgqvy+3iwSP4U2nlFCYdbBm+C8ap2
WZWkL3T+NdRR3CDHmgFz75iCVIxG9F3fDHZwUzyP+MfLFxjEXspIfsKo5vYm0aO2DIbpRkmHGxOh
RjEDfASnRSql67LwrjnPr655lD+ad92Qf9J16aDQyZGzz4rq22WDQg25inaF6v0VWI7vYVsdpMa6
KYaYMtV4vSkfYw2pthdOwK8m6zBhHdZ+tZuY2aFYbQGGbnKUm+XSo4cQrPV+pTiwks3UZEqDjYie
qyTpGxGYRYBy7iCC97TiHVKRDxLSrFXZ21IoXcVOEwYHsQJgF4yHTFMPGs8lerGH6Cmpof8J9zTc
9yDD4BpXVUGbEjhoQQN7RD2jTDYUNdcV3gn3BsRz6vZs+tBUYVcC2bdVHgQFBa7bGBmmdi1M2ki3
fkayQGu47YZNVVgbBfvgpJW3/QVCAAMHE00vaSVi8j6KlF8RPB1JZCwMnqADr2N5uFStlbyv/QYc
OIlYNRH1q01p4W5x9R2w6SbdFXBspKugL24+yQ8D8IEIXXek98Wq2VX4V1ICHg59l+6QrB7v9Yhu
oZ7caF/Eh7IAKgfjM+7Ci3hVOHQTDrnR3VaOyu9YShTdnxPqQYZirgxJRd8KS9RkI5k1hUt5M9DR
QCdqq0GASHQS9l5Dd/BytLXYfwyptUWGftFn/iMwnofo1rjLjPb5RQJEDjO1QdF0IjDpYn/dYZgs
AK755PemY1jNWslvGwleK1oIBil/ONL6hjzrwiEIb4VauMnaCzwFLlRluJKN9NKiaNG19SW9wEsR
Pi/6VkCKEGITKfkqQHLra1dcjSKftBu3FUUiKKs7jnG25dNUrC11O3JNbl/qrDsRHPT4NIjx8/Bp
AGEPWtuz9lFn0ArnuejBKZApquml07jBuhw/lxKKawivWt29r6V3fomxSF7f1OLlD+DXzgjhJTJM
/AJXiv4LbPN/jlic1Rur83uWD2Xg+fXsX//nkL+mD3X5+lpff83/e/qjf/6nx3/wf66xKM6q7Gc9
/6+O/hB//+/xna/116N/Wad1UA93zWs53L9WTVz/wTed/st/9Yf/9fr2t+Dz9vr3v33PmrSe/jYv
yNK//f6jiZ4qAbj4k846/fW//+zma8IfQ3ql6r6mX+d/4vVrVf/9b7L1G6BuHUAlYnMWdWkK093r
9BPJ+s2ykCCkbWdIMgw8jvI0K2v/738TJOM3wzAlhVK1CoPoDY5ZZegh8zNZ/81ClZkyNpeApplw
Zf8Y+u9U219f5Tz1lnLGUeal6QZyWGwZWVN0SbNkZcrM3kGkOo4WsayTHBUP1xw5ZiWVdmsdaMmT
W4QVhwLegZlurSytMpvbLg+DwNEKYaCxIHmgMvFPtMTrZJAzc58UTSdAkEsi97LxczB/shf47mdJ
74oR2RsJkkheVCHlcq0zfwymKRufXN5Ebm+qXwnMyRDHoZ/hTaaPSGWSSz/rpSSW136hJ2h6KW1o
ArzhrSZ2BtBCswt8cBGpLsuXbm14mi2XsYsuSzI2BRbQuOatVD+ilwj/2GqQYNIhsdM1x0baQ28b
TYCx0d2VKkbCU+PlOnrCUo92lVQU5YuF+carZMT+S69lCa2apoAzwCNTTD9X+djJN6HY9LTUe1Xh
fS/TkNmmkQ4wMy9SlKgSoEWl3cD7QBRXYshOpTSTEaiUiuCPMqUvbVMd63glhoX0UHkN4K7OCDOU
EaKSdKvM6GWs9NRSHg3Bz9tPclWYaKJlHeJfRkEIQ1TEn5Ub1p8Mqau0lTmUmObWyKZY5C2NaL6W
dR4bXwMqbyllxa5rv45Zq4kXZmvJ/mvp06Mf7LAVLH7Jmtp18418z2+3PK+9gvuc/FanQCPJSst1
/WZolkluW+w1vw6BxCZp79/FQGyaFzDGKy0fVPnFSlv8q4ZRQF6myUUp38m4NI+7IJVN+eD2bgW6
VoFrVj2HSBx/d0uNb+EKDWJWyKFHyA6rUfBc+BXIRAPY88ozh54WKeYglW12ntQ4INTpExrpUMvX
ZB2jwGSEpJi9Wz8OcYtqHmyW4Qs/Tn/2sjF8h7BUBbs6CDt0T8DwVwe06WB0eUD505VqqtEtbz20
m3GogYDa1/JUJDMkGF9xprtgKCvNfYnjSHQ/FWkNtSkwR1SZ6QRXoxMpGYamkugPT5LIEWxrHfJN
a1Et9PI1tATe6XEP2es5Ff0chZymjFz0fBs5g9dhgaZzLExfgg1O4B5FoDFOSIwboJTPSVtaFH5j
GSfPoIZ84oliDZGj/xaGzWj+yKV4RJkL+mZ0COCNpXsz9BPtKmW3VCs3GYwWQSA1GAuTJx+kiL07
Jor3E1JiqV0DaRJ1Ry0GdPgj3tSkyGoqPPVop3Mxpm79FfFd/3PQeYpgy6GguvTGPeTof9RF52Jr
JQWwrYO0CFTYIj1SK2qlaD08M61Kt0bcVegCdmMb4P41iC7QZBzExQ1cpxjBaqVsfe56hPkeY78c
O4jeZS/c91VId1WVIBIi05DKAcbBSgdTRm57Cb4csq/BFzWfkJtDpNejzZcEo9j4afWl73OzWhlJ
EvAGbEPP3xvqOMq3tSToQGXM0HPF26w3xRT5CX6tCz0X2pxmcYLPaWCwKVfZSM/6avTkqiSzD+id
1Tl8189VnxiVhJCDwPWEvJavCpdm6YXtpRz4mXzRK7nwBXZ75F/wMSDU4F9iig4vDcjMucn7Smok
OveoG1XiOPUoVNPb+1o5VA4XgptvZXESKFGTBA1jmA1RB/zUGiyA3FU0gNtK/IyESjOLB0HE4hpP
u1F+6ELXtW5HzpBkBSUCaGWISv34HWeUWEW+ydImtxcjDK8D0nQL5eEuHtYYu9CjCUSCrRrEOFDl
SQsq/1mbu/G64bzxd3KHyPVGa+FmfwU3qkLWlzWJZBegIZtmMrUJMlfHdcAoPMkElecJsfiQVD64
PmRU835oWDWpp1keNwnc+Ge58CcPED3m9KKcr9GAFzvrxUiEMbN7zdC1p14BvoqMuEfzUhZrztY8
JOFGELmmMOQm4X3gamjYmX0R009ztQq/Oh2E1krzG0+89r2uwlPOK/OXTvFoDAVBqCkPtRJ5j2pZ
5E+1UlmD3cdC2V7GYo5BQW34yIcpOkt6E+lxwFmodIY+nQ2ju0vGBFmN0jIScGN11geo6w0iiOWR
lGIEUWIZeEYJRes/xKEMDiaMYdPbb4nFv5Vi/dPE6SjZ+jAR+38wxTJkmdUtWiqXsC7JEtSRj3Ku
//02vAbvE66zf/6PDOyPjEs2fkNA05oY2bJsiJpILvZ7xiWJv0mwudj9NDBMzEe0v/3X7wkXCZxK
VUqUdNnSFZPa1L+Tb83Sren3BPghSSB50SIHCs8436dbvaeR7uT1lyHFEQslwlgvSrsqPVGhJR+R
KtoqTE/exfjLg4YdygulkFTMAqMkL817SDZeTH2ybGnMfSHDxv8BqYOopFliWe3gYR2j6Mb3f3/h
/f+2pMhj/3nS/r+x91oGRzk7//2vBSNJJOYGMGtZRYmGL2b8sYAE8zdqL1OHHJqUrgEj4Ue/ryDF
+I3lywKhKEO30Jwogb+vIMn8zdJNSbUkU5P4/Lr676wg+bhUaii05vn9WDqGzKI0LX6H9yvI1Ss9
UvPuh3mtA9KO1v0u3WTXyGBuw411n10DO7KtLdKNoZPeFAf/Qrr1Nu6vo+josfdeskfidfKOWUGp
lpGYsqSgdY3MuaHMfgvPxGQEX6J4BUAMLkOw7i9h5kBY2oS78tpCfnJJJGgh4ITwefdOqdssTLC/
pTDf8ip+CfTgPx3SbGvmRp0p1GBwSrCljQrYj5eGilouOIydcIu2WvgfRnxD/r8bE+q3fVci0rTK
wQvskYbciT/ST+IBpMWNvxZuDefdIv/99Xf01eZrZ/bV1BlWVM67pMuBXK0g2IGLzA9tvfKoAWGE
s510I1b+diHi9Df+g4Fzsk7mXXQpaJO0nCZVw7HL2BQ29FFn2OgbHI/2C7HOj86USRF0yVCNac2+
m87e5xwvOBlX6haxbLRbvuGUChmPduDa30GTx1m7sjHbXYh7dowayqiait+hKs32gilXaVZ7POJ+
jRHGDia0xlZ2xMul+ZzW4Gw68ZXXLdlU0HHTxdkaDY1Y7MpRxQF0U++VHbt+o27kXbVbGNI0VfM4
ygQBkkGgy8zo8VT6pWYYrkQbbBoSziV2R+PFQePG6a6UdfAg3S4E5IL9MOBse1ddijbPSEBeH7fy
V96dGf6eKoj1AZwDBKDIQcpj4Uw5d4pJ6NmxVKjRiKYyWzF4ybXQ5sZpy6PWYFc2jMl6NXmleHZ9
jW3FwhI9WaHAF7gGRNnigmCJTrPwboWmnhXnRjh5dcq3VfKih90i0nE+j1MEWbVEyeQuUs3ZDi+M
pEiTvgQvvXa3zRcs2RFF3mIgnd+inL2W7s0H87OJBXpjMNWprd9kzYIAjjQhY44Wj6xBWdJkdr+l
GZo+W6S1MhS9myCF9mtWYyd5rXeVI2+yTXqdfVpYOdNSnEfTVRYrHUQuojeu/rs5tVzRyBCf42LY
46C4hgZ2Gz8Ia96CYK1GbCTKLW16fCYWT9PjZgyjkzUTPpZp6GwQyTBmm4RCvAIzgKUqNa3dIOmk
ymhhjhgoi4e0LmDm1JdDYAE2VxaOnJPdQmRKipIh6QZApHlkBJWFsIgwQU2RwfRNqm/9ygDCvjC1
J6fALMxsU/oor7qtT5hqPW6mDZJygGv30V5aVw+C0yzEWxrVbN2EcaOaTUA4X8OVXOFqKmGTev/Z
3JnTV323XkSzj5JymjvIuEN3h28zersLE3dmTb7/PvNdWIGbySyPGCrOFgOSizQS1sYkxWjX9vg6
7FSkvhTMUBZPtJO7CKagxtbTFTYeNefZ/hcDc1BAslB4uIpvk7V7W69Gu3isYa8spS+ngySUqZAR
a7zYyEiPJ9Jv+5jKHqHqTLRbGkKAL9HDWA3aj1YuFtbG6VE9DYx6+QTGIwd/o/q++2wQ10at8dJo
JV5gT2nHB5rmQCyNbXoPkv5Jvf/4E8qnixHKJXkEz0Q4NdTZj0eXIwzTBG78R7z0oaSMEU1H2QWV
jAj9V+TAV9lBxNPCjh6wCLOnSwpXRmktLVwb0tIvMxXx3w1e7Fq1CPtkWk/tHqEPAeK/+FJ+wsl7
h1kPKvLiSngx1x/PwQyVMR1wx3MwO+DiIdewJyNs7SAJua+2pIu+urfsBpgOxoTAVtqNu3jsHLck
3sKSRJkSahRUBE7yKSHA2S8QAOC2m+p5I6ySNYVfkGzb1p7OcyrTOL58WhirzBQeXyO8y98FnZ11
FMwDIIoENR6wblzDaNpLWwpCdrj2nHD7cbTTPIBg3JCgYcEbnaRXSUWlztMtCPLSTadSx1KThf1y
ZsUQwQRiinagyQV1vGJ8JKjYmkK4Et8Q2LarY58nL6WJZ46AoyizdelpSY4XF1GUSf3pyhueRPEp
wzxUUm7jZmd0LiBg6A7sHeCYhfG1F8CMmGivb0Lx9/LYP3+TnvmEGigic8qukOeZn7q11/YVnQnG
fMEu2QQX2GBAIKr2no2X9kLGembomipKChh5kMKkAscTTJWVgmMKUlBD3h8VpYx3hYSnQF7cG/LS
4jzzNY+CzeY5TlqhtyAQrBDdc5SN4oQbXJofpW22LzbwEh3BWdr850OaE69QZg/qs4skTpNOoxTF
+ATL7uK9Mly7+eInOzuL0wql5kbjZ/7OQD8jbSKMN6d09a5sV8NX3BVW2TUuCDv3ASvniwy1quig
33y8Ac9dJxo6xH8Gnm33Cq4a5ttvgX9l/r5jclcCPthzNztLq2Ux3iy36aUmr4W3gYJUdFTTrh+l
XVzxwmkcAS8UWq5bY+naOLcheAromiKyH6x5auzhmAhjiPMFEoc9XlXI6SGttEVWzxkWCzRvOgSz
E1TTJF6lvDsUjeLU8Y6gbdsnXaFQBYK+Uq29++lBhcPblfqS3yo7eNfqStx8l3amIx6ml6u0TjYs
XLtd42i7ghluS3vk8nfWHuTVhqzJ+R2k8M+PiDPpEfVd1EB4q0unt3oWaqVcjPwqwg4D4zW87V11
hSSrvZwenbu0eR9QZ9YRVKLyPJsPzYT52uXEQlcgeO6BMDm+jfOesE530k+t3AxO4uTXi8+Sc3vq
fdxpVbxLFspSEDSvRz1V3WLQcx1cap/wGVyhvJvzf9yfT6a30qDOLL+IztzcR0OepYSlEqsjfRGo
9Z8hg6uQb/EXWpu1o3o8/5hnJHudSTlj2/yFq+go9HTlvht1EDeJ3ImEBq+J5Ojncq/i+pVNYsgF
tQR0EC6yPSB03Bi3C2fJuaPy/YTProJwDJSoSgndSqvka//Ymitvbdnw3hA1ezS20jqnmb6Yf589
Uziaqc/g+GKSTRwPuXLpuQsYsq2gd3ArJGsfFanuBZ36i3iNBFy4kFOcyVq0d/HewInvphgBSUH0
pniqSiUNtnEfxQuPs/Nj4lVBi0aUwDrOxjRiJisCvZ4Wr3snbRAPX7m336G9/jR3nrNYuju3V+g4
KZTnueJQWDmeQjSJ6F6nOHlNpQphBXb8i4bho7+J7KndeKuR/g2fzHth8xfWzLvA0uwVWtdSogNd
my4+/zZ8AeHufO++I0GFOJWyLq/RfH/8OOS5r/c+4uw4ClFCCjOZRaHh0uGB8JTjperTvLs1PRgA
NP05nW+VoXcrJDe8oh4iRjUxetaDPaxx9LB9p9yhzHL79mrwV8mhWqjjLQ1tduz0spgJ5hQ2TL6I
8quoHj6eOun02jBZG7pKz0ee8FqzABbACb/GvvftSIUNEtzpDjYyuzy+DDbm0h5YijYN990sKqrg
xzKIPqLV+45yiIPo5x57GiSunaVX/NtKO762j8c2O73KKGhAdHi/kgTUSHZg6beIqBwW05HTc3J6
zMno5xrkCTTRjseVURL0LZ9xwYnYFPcSdjwbA7ztTwwQN+E6t6X6EG8XB3h6KR2FnW+1oTYHjac8
/ipXwKoQFuAaTh9w+nHUA45Qn6dr2L9bKqGfrklTpdFs6TQKqQ7Ob/+8bXoLgjaqB+H9UF93wcvH
a/LcZBrUQ5jHqaujziZTbyrDyGM8s2HijfVNE9zr7sK2Ors03sXQ5oeUZYVjLhMDlPtefMLy8JDe
kB7vF5f8aaZqqu8jzQ6nVA8GiIBEAkCdrawNwgf2dGFT3uBts3RjL8ydNsuQRjkJi2SKhnzequ6e
LQwgav/14w90btmhyGJNDzfq4fOukIYS/lSoh/Y1CWpz7GHzFYfNJkq1pQPjzOwhQqsj1MvRBMJg
Nntd2KuFK7PW4ivrc+rEh3ZHZehesdsnj/z643GdWdhHwWaTl4iS6msBwcLhMgtvB/Xp47//TN48
Ser+YzSzw1bTOmnEdHVadTg23CYXvhPZ5oPFW2lwYIfvmk/q0nPwzMc6ijk7clujpmKCXR3XMVTq
fKXbONevEJ9GHGVT3nSHYIMKw34p/zizEI/CTj9/d9LHhTSoVchQhzFdSeK9j5A48PKPJ3QpyDT2
d0EkAfg0yBfGRimmBr9kmt8y8f7jIGdqhcdfbcq03kWRM320Bt48K3E72N1o17cSF1e9+44oHzLV
0Am3nbdaCHrmpqQ9qVCA0UQFBe7Z/JWSnCP6R9DpgVvvpR0+G6uE9kS53F1eijWbxlQDdNskxMJJ
/KZ8CB2LGrC5qjChXTqfzmTBQEUUiHAWKQfPx9mGVnLdlfoe1C2aSRRAtV2wTraA7GzUutf59VL3
9dwKmZJfExzHmVq3ijnrAOQkWAnuNfyiVYsxWZJaC19rpi0x1XUZ1bswsxlEnzmKgVZPX6tknRiO
O6zFrxXPNNquHuwN2wAIjSZXf6fgy3hV3+O953y8ZOTpeJqlO0e/xGydti5FZ8CDwSr/zqOpscV1
tIbOtIa6+iy4tvmIcYSDEBQPKCRtkIWz/4Wca+mXmFWfRq0YLH36JdrNABhDXsWOvwlsHReBLer8
G+3x41GfO7NlUQf1RrMSzfLZoHUZf8lWIJ7sPQ7hk7F0fk7JxnxSeYWqGpVQIBDzu87FU4AUBV0n
dattlB2KUMASyu1STnV2X7yPM5u3irdw30wryHgQKSs/Y8Zh01r+jL0lBjd8siXU0fmIaHKSxgHt
Oqmj642vi5HMyDrb3Eb3sm19y64je0IFaT01q6X1eWYmyRU08GcTHhGpouNjtIhCNW8B2K7i8Evp
fxGNXdPd9TmvNnI8tqYJWOHjtXHm0UYT4l3I2d2n+kZoIKMbrOrPwnfVLg8S9CbkpR19P3wffxY/
9MrBTet1WDy+p8HMlo0OxIQVydubKvMsh01rxcrhCSAy+QA5aTKY3qBndidsMcS7iO2lzOVcPvs+
3jyfNQcL8e2GeFNlTLtEi2sV7cPdX8HPyMwpA2NesXhASOf4M7bg7gs6lsEbfqZ0V82XzE7sgqNF
GKl1QlVeuOTPLdSjiLOtYVWRFWI7OS3U3sHb2u7gGdt4CmzTdYpG4eXiu+rs19Oo9FqU0c2TDkFY
A+g1/LeIUwkdCfMvgv3dPXBD2d2npY1xLi3Eb4FCDaU2CQ+I2Z0Y47tqau3AMnVaBC2wFVv1gjNS
TZ5QQvgHJM1KfKSKvF7YH+fGqUsgg0Em01qad3qK0A2TKu6RCjxAeHUkPDCotMmP6IbbpWEHm782
1HcRZxdlmEpZFwgMVd2CRHwK1sE2fIjs+g2XZF6GCN2tllLRmUTa2+3MgfOPYc6WrIZRVYrlOOqY
z8Zn9dn6hl/KY4u5C83uCVE6fjWKVfSg3vtfFk/ZM7nVUezZ4s3MKI1bjdidPdjeJQI2pPzaVt+E
F4sbZXq0zg+d9+OcHTq6z9ULA2Ga3J6WyPS4mNroMpLCCwvn9JaH00X3TIapB0F6fuv2UpJ1eQZt
aALRTaCFKSNGQpFxYS2xWYh2Oof4EsoG8GRohgonz/GR46Wqm7ZS/OvISW8xHNx+b5zy5l/oKy2F
mgb+LtcXsiroRpOBpdW6BLeKGs0NAvFo/NrLGduZl8XxwGZXYuqyJQWM+lbNxXXrUJ7dvk5rMn12
V/glO4u7b2l0s/tQrq00Tjr2u/UwOrqNZJOjX01wzvDLUpP1zKl9PLbZA8ZHh7Gvc8b2BwDRW+OD
tO7tYl9vUb/a/pVFQt9TpytFqWB+44Z5MpZjz9jMa/MCkdKLX8U+/RK3sKW84vTcRI9W1eG9AkSS
9DlQvba0NofHCoMc7Nj02aZNjYooEA48Np0lBMdpjks4QJwiNRfYrCe7TeuLQtepkQbyi6BxQEYv
C5N3Zj8fRZidUkVotfCFvOljIa6BTwrYewMsDDLQfKzFCXwTPTk+qSxMCwCIcOvp1gmeuRsaGXEf
mnVIRK1Tp/gyvRF8WtQV74Xx0nXK0I5XZPROuJK/oSOWrcOLQlwtNmXODfz9LzLbEby9C18R+EXS
q2HNPX9hra0njHo3eD+vtB9/YZrfR5vtCas1+rpwiaZuq6/THKMfuZ4qP7yMlnf7uVX6Ptrsrm1M
JWt4EPLU45AOxpXwLaTc3qKBlFH9+WuPmOPPOrtoLb8uEYwARKZuk/vaR7kwRkLiR0/np+Gqh/uz
Xsx8z45Snzgjhg49ZV56940YC2OJOZ1qaro97pDx3Q23Og35Se10tRTwtKLAGI2JNUVDaGK/HN8Q
lV+ADRRUQLf4HdeZgKtquu+x0P54rZzb81R/eHPq4HBPiuC9YiJFKRtMJQqCVod8/CKU8+zM/SPE
/M2QBbIoFsPbavR2VsQTBVj6w9umpzX4DV3Apar72d1GKUbGZIhEd448HDJ1iIUMCGztRF+hTICD
R0AtfZbW4k66ta4+nsLT559mKYj3qtM/6G3Na2h0AmN+0k/hUETaBRe4wlNsNa7dh87p9uDubRF1
vKWb6GSFEE+XwVeCUQXNOcemlG7di4lFiSX4iWqRjY3GNeIUtnE3lUHeWjLLu+B8TAsYKdh4A8GD
41Wp1EkRIXo37QLlEVI3clvrcIMh2mXxfbK3c0pe9EvIhJM1Og0UwzhcKLSJezgLimyCaHkRAzXz
+tHL8IPEAunjb3h2XHxDKjzg0U4A9/HgqhjyjsjouQ+Fv8vlF1NfkB5aCGHMWkEQcWFUVhKCfta1
jPpZ9IAo1cejOLcSARDxmuTIgNd28nnUqJe1lpVYreurZO2ty51wI5AyBHvUAdfpNrwWUF9cyFPk
6YQ/umY1C/VPcMw6qMHTt7rod3UhhcbPao1Ui1MVq6k4SVWw3QlP5r7Y9uRJT81mXBcbXMynhHq6
67VDyL5YLZKYTp4nb78NDUOZFYrd6PQh3uXWmVtXbe1rP1Gc2kV3GOVsp+sd29MljPqZL8qw/xFo
dvF5fWs1g6r+/IV8SB0P8DL3nrAtNv6Oes/Wv1oc3ElqPRvc7OqTosys5Uj/iZRyloISj8AuineC
LNs4AQb1pzCIvjXZEuL/rdoy/8JT4YAclKMGxMzxnJpol/mtZPxUDhQqIE3qdp7c3ZtOdGXY8U2K
1sYht9GytT9e0Gd2/nSC/xl2Oujffcpar3Wpj42fhZTfp7icVurDxwHeah4fDWy6vN5FUPNG0PWR
vor7JcbJCmIRCti7CXMVAyjRbrRtv/Yv0aBwcAOzwTEvjPC0KMMHRd0MeCG6fRYn3PEvEEqDJ7s+
SqfrX6jUYFuv690EVhB35jrcL2fFZz/m+5CzdZsNQTlImc66hZm267g7mm27i2iQjHfFfsIR9tvl
DGpamfOZBowOoNqgi3FyNo2Sb6HXof+MQcS6+KF7F9VLif1262YLOc1JBXiaUoP/waFS4FXMvqlb
11k5BtrPcA/i/sngAOj2y9v/ZG2isAdDjLwJOvPEZDr+cB7SuBTT1Z+J+CVtvjbx3ccr83RhTH//
dB2hoAwWdH7rpai1aHI1sjD8R+HzxBwavwm0BYQ7xS4exutgEct18oVmEWe7LS6yRKqy8Sfoz6nl
HjfYhrUd7f1rJVnImWYyfNTKdFR1eEBP9Gd6j/NaZI2YnYzww09xSxuCp/TW2CjfrtuNd48kJO/c
bGvZCHo0PM8EO9sKdrMRN5rdXmt2d6XuogfhcWG+p1VxtD7ffiMY2RMihM85O1lHq8LiodRf1et+
g4Imv4NyAzl7jWUc/aTFusXJLaXLSK/AdxWhvZ0m3klgNVpZq6/I0d1M2w+Bcode2XapE3q6TGUu
wkmIfuKan7RDYEcXcVaNr2NxqFTKg9LTwrydGYhiyGDPNViuYLtmu6226l6urPp12m3xIdhmV8g9
Oh5uFQuBTrJ6CoGTeCNzpp1pwcVVnqMSb/5AKnY3PE19anqd8KAnytDSrJ3i1QhG7gADk9I8mJDZ
aggV32rHrPjBqNoVLud0rLjrLhosbZfKZai7nCy942CzsghCcW6ZIEgfx21ePjdKgPLjvSwhY4U6
tobuD43dchQy73PiDXpY7vS+bAvdKaPITRAY7OQGS3gnGkJcJF4HPlWtJrZRCAEyPRLTNvSXQlzE
nr41DE+UgNI0CNjIXzQ8LNr0BeV7y8fkD9fKrkd1t299b19piH5dtaOAYp+UofoFFwQBM+V5sJIA
hySePImKAeUwWig1JYPpG/XnussKYK1mjGuziHeKXIjVWg80yh+4C9VF8E2OUaRKUOt1W7znqrqH
YZ74CPw5ZaVU6RrDNzm91BMhAw4chWUDzRaLjsZHaTsXFJDJnhpKGsRNspTgBWtOIRIRkQkFFFz9
UhnlASzIaFSX9CPzcg9GloMtsCv4b5bmjKjoWMhINXGYateerIYxAmKBZPhY+vSKNBzGToW0ZQdh
BWFkhWhpjFxRKei1+CNMzV3Fh8h3Xau5ySff9Q0fj/BcjJJVTIsHhw80R30k2LS0k7WN4Q2Rh1Sg
5RnCJh9jcbxDxiWTb3BvKhGBrLCpp6EVepKG3paFAL7aRF35YDa9qx9KfZRGykNZFeHMG2uCqqEo
XauqF9tRKDdBYg9pKOrPIs2yfq9mA16OSJYj+boRkPPE56+wMvIWoylkrKjg/yLKY/mNhjKSUnR9
coFxlVTv/cYSMK3TsK2Nk1UkuHr4wyhNX7odql4z7wf+gFSsxDQqhgPaoZHxFOM4mR5aFMmk5yY1
wlFeWXWeYwFY6p65VYNhSMbdiElT3aDSnVtov/VNWDW8DEQJdX9RF1HLqoWwjAvbwGK8DuxMG2Rc
jz1d86Ryq+OL539P4ibiM/idkh/ELse0fMxKQb5Rayzq9bXsKrVwPwT8bfu09fAbcCxXjjN4CXw5
NBq9XsRbMYjdwC9wDXcTEXs8NLiEalVVmadc+G7Y6WvFr5P+Cv0Xq700XUVun7DXQBA0TdBkomyX
eiPMSauKXSwkk0Iw242ZFxgUm5WmqQhtu02tdOiTRqje4dLSNLzyDIWzqfa74K6tmhbJ36GqUS8v
JF/55ItujBefkWFAuQp1c9RX7aintIiVSJL9z3wxH+c2d/Rr/RXBsaj4HCuWBQrIN8rPbRFiA4fa
aCLq3JBVhtZ2Y+q4/VZdIHUufYW6DPbRIMr6TYoM9ZhRSGKtV3aWdKmBunMt5RN0r0/ht0OPcqu1
6etV/ZBqVWZc6JFbptqhEAVBDe5iEYzeZeQjKCmsRrMMsXBLI1mLeGmao+LdeKGplFdBXpUx1n2B
bl2Lvo4FU9O2RrjRitjyfqahlZQYVIShaexRWQ7F/0vadS03jmTZX5nod8zCJUzEzjzA0YhylEoi
9YKQVCoACZ9wCXz9nlT1bIsgo1C9+zCmQhIv019z7jk/WIIVAbEx05jq5Nwyi9hF3yLImR0bpOo0
vumKqYh0V7JwdsLA0ns+PGmxbMV+G5uQ2eJTYfcuOLHDye+IHtn5eqCyULXQFFYWIzRycaxkJ9R1
HhPo+OATgoIDGmSC1k0GQa6Pe9GsKXTg+4hyl4DtLExQI00U0TIK+Qx1HAvotYLOtuQddmWXjA0L
bEnr8CtOK8c0ISjwTZHW7FokiIzvWhjzKADcmRMoAIKG/pbUQxxBQK6ReHGtp6pdXdNS7uLak9tc
UgNdHfpqX2nSlD6U4K8BP0WsVEm1TaImgQQWDlh4L0eDTUH2FzXFbcLQOXdT1o1ZmZsqQXtDhjXX
VUhY0h5Uz6NiFiACNCWzLgL0OSQEUi5JghPz61f5gnuB5IxmKugZVHSgLk694CmZ9EqP8U6Cst6G
HKqymNM48+ZBG/XVgvgGXyK0OKl7SxlTvMQkUG71re6qHwIRD5p4Hw4qosIVtGkd0ey0lIM9Ly7N
bM98fGnkmlTx9DuKdDuon+9F2RqNtI7EnGr7G6gm8XmnPqiAApjILyuCTmMusjUShqZB2NNXVe7K
N9lG9YdviigXuAB1COkgN13uvjn3+2EVHWegJNJ0pEtnwX1R1bpWq/H32jdWnSOB3BN2k618zA8C
n1ddiZ4neb3oY11w6E7szuKNOulUpcii74JKR/cFWwla/FeiB/w3gt6zHJVYyi+DnG1U2WQd9MUp
lhLp+1fZcAo0gIr+ImkFRKKxNgJRel1M0grX7XRFNTDUgo4fHp4F7rOZ2ckIIbSaRt9Fjsh6MrZo
MQpIuOtQ6kWj1WfKBKKL4fPyiM/PjYA/wvXXNVg3rZlllndcrSXgkZCu0daSr6FrcRlQdr5jNVnw
V8EjR9kQqcfT05nZRYiuWuvd1mnk9vBu0GJr49r99S2zZGV2B3CFJ/DSzXc9vCtQmIQeZsIe/n8m
Zkc9TUH8ggzXe12PoF2J1M5pagKy+g6Kmr+2dJ5/gaY6mjhs1UTaFE/2zBSvJaMyifluvIi8PXTU
3HJY6+hydEHxX97pa1TOvBRyr2jc/9ulEdgGbZ4lg1MZTC/zDLGU2lWbJP17set3OiqDIojqn1SA
Rv9vO/Crrdn5hlpgQ7Oof5e3kGoOLDCbNZvlAPfCJY0kDzC+iHHB64ROkdMtOMZJgUKZ+f5ZU/YU
aJUjDWu/phvAqFY2gdTV0gKeP3qwiMAdqUkIbpxhAMZc4RDJMN/pBt1FUJi5NW8g6nwDyY8g83u0
aXpJu2DzwmlGNkm8hCIsRW7rdJDMwlHmFsFcRutmJXp/gfFbZq26cNCEuKNoyBf02HN0A8sGKVP7
AcBea5UlXuqXQDOWgMEJ8qHkQAznN4xems4vRucFQlCIRlzqhnfrReFXydq8ooFigkUKWSiESHlg
PYc3i9iK87SF9nWknzH5F7fCCsmkaw3HhP4kQzGhJw3U+/XiKyduwNkLABJyGaoF4F0FDmGeSeDM
rMaRvzMoo7zo3wKQuLrTvb0qPaEz6i7cLRfn8ou1WSrBhi9rTPKAsEnQjuUATEU+Ghag2eeOPRYv
XhlvizCtcwcCc/nF6GxzJknaNVah4ARaq2lXviAGc/XuXXTLD6j6EKvEUxcF1o29XhiuuEJ+Mbmf
gPkvq1iS3i7sSH1nh2Z0+h1EbbxhEJJPqEOufwO3dfEY/jXSedoyHJAAS4g4H/WT/qTeGyvRoh/e
hTtxQCDqt2pRZQZN8yIW7vxkIk+IYjauOVwDQKCfXgC058bUyexVZ0FYvlrJftIWWnjOt46wgA2K
OoRxzsdB6iSL24m95tJTghQRsWJvYbXOLaCZD33JqB6DagzkradjUFroZvRT9hqCXOlx8vhDsrW8
3jVXCfDS0AFdBqdctmiDehZZN9AezXYmZ2XSVFL6GqEsXz7SsVq4li88PhgSKHHFpOkojc2WJe4U
BG1J+irH6J9J1s01qBkekLTbauh7SG8XobTn/uSpvdn5rntwV0k0fa39HuGOem87ulvdimhIGE2g
9zoBQ7iMql8c6GwmJxOS0LmWvgp3Mow+gZjA00KmHJBaCGpvZfPx17vlfMNjF8rI+BLgMc+hBpGO
7j+A0V65YtyB5S8aGVSymf+3jVjoTYB0A5xloPpmO7LtUAcIs+ZFY5DsHZ2cHdNxodRxXsiBgABK
RAgA0IyEFPl85sCoM7BSOQItCzBkDyrGz45u3aO4o5nDfRX1hW6pCHYO+oRZHDSUWoRbdHbY7JwW
OfIDxz7QAjOgQQtdcnLd+wIEE7qQ0Fwqh5/dxTOD4ix+uYtleGFjXzRH8xayhwjnCII5xUUSF/iX
pXfu7B42AVnScKbhpsBRmR+7VItN5NkyMac7EIn7XTDsfuO6P3u7Z2Zmpw1K6ACaNdlRNMfFxxyA
Bugp7xQ392RwKfx9n2RmbrZTGmjOlwTm6EY6gCoMzvnkNmCeW3ywz84WDBlAamB3wJsER/PpUlkR
CnKJDiM+98QDZnHMYeto94K2E0/1gzK43d93m7ERRaiI0wZu2bOa35RHrQUKhXfCg+QNpQhsyvgW
MOS1xQPhfMnrpdLKOZHmzKTYs1/2ZFpCIERp6Xv0Sg4CCGb6TOgcKr6K9Vs8AWc+5ac1DdAb3CVo
W5mtX9goRdwWyXu80YIK6YUGZBQQRll20y/sS8zk/xqyxRf5MizGx3TkWYLYnvcO5Hw90RlDtlBX
BNDld5h4zrInpyMT3NxfDWqjCQcPI4PIlCv8ZfDCgP34k6fXTaA64qAjZzUunfLzdiOYRdcIsEWC
NOIMkVwMXVPHUfgmjnkBcmdIRe1UJ/GkpTv6zE+YGZoddBZPFVjY7DeIC67kJ0jy+KkbbSwHivKg
NvoN2pQLlyXyfNgkNohXNRyH0wkFrV0DsT3tTV0pB+Q10YMzrcjK3LbohlmsNZ/VF1Fi/2psNjpu
GpmsFsIY0qcI+sMg34i+zOVxXZjHE0uzE4CWG6i8EO2t1OHys/1YbX79Xl860PC1wBIPd06gAWcP
dsWmjiIV8CZuZLERU3RM9W6OWL/4WLo9LtySyCqJDhQdiRL09c7WiJZWr0jy25hthnBPkIU1Fvbd
pekCctMUHPl4yOZV5pHaFZQ3JkwXiL00yLSkS/meCxbQ7YXSP/AwIDKcByzMlKcpt4c3+6ED2iff
K07tqsdko8FBHQVOesGhEtz+pxEZfDZQdqESYKND4szjhvBWVk/Z8MYPWgCSUY8/K1eCCj68E4yf
CRjiDLSetD5IxiO32EKbyEXe+cZ8rP2lpqhz+P/pd5lfk+0ESa28HrBZil3n8iDcvhlu5yf7wkvQ
slxddV7t2eLcZc6WIzu6GPyLk3USn86+wWwLQTurJVI5vBkv1DVWFuoWaH2DhpVnOdk+Dt7JPcCm
299ogLvwQqCFCW+sCf/oPM9n0wG0NE39JgLVZJ15pTseuRvvP7EZnrz/9bE832XotQd81sY1irWf
c07pY1PZ2pS+KSayv9YziR5+/fnn0QcgGOiCgaoE0PDaGctUDW7IMOXmaxtMAXSigGw1NtFKdyBr
6Eubxefg/MJUNEDUUIlGoE0AIz09+THpAYuIrVfregp0MJlaO3ojHCPBtbcwstOHAIAcgjwscMfA
eoGEBr7YqSnSxFM4Ne1BgPHgiuF48rXwnAs/CZZYnk4vtE9bOkJvMAAjXBUty6e22pBIZFD5Ie2R
PpSuaNT7VXb39wcE8kKo9aE7CsC1eUjFIZ7WsUw+2A8G+qOUK77WHah/b+AzXy0SIl2YvRNjYmN+
cYQo2rGYDmPJE9sYoDSGz3WoN5mf3mbuont+eqZ+Tt/Xkc2WqrWokuq5fKCbcq8BoTbod/Y12Rb+
cCU9dq5KFhDjs8fu3OAMqKm340DHVD5ot8YWDBZbMC49iImMt8sR1eyInRubeSRo47FJitGZD6Ih
sb6W3NaRrgX6Ld7+RqyztHIzn6QD2KdnhXxIURTTMDbLU28FWTDAdn+XDeR8bHO3BGpjUoiJFMa6
FXRyvWQHjWVQiae3vzGVC2Obq5I0NGw6CVOZPAlNEnorWHTznUj5Aj225BEt7Mr5oS551aocxqJX
Bsren8bICjhexKjJ8n11Ggn8OZWiLR8uOV6W+VXPgUuxs1w55BYajcVsFpKL6XRpjpc097IX21vH
oC9duFUujvIvs/PuiXasW+hWygd9JR3CpxpUAPr3zCk3LVj4HGnTLvU0nLox/xkmCsZgmIKDrs22
Z6l3TIG+3UHNV6r+QIGa2ym8AGSocTqu/c0Woj/NwUtXIWwFF2n+4AAhS4poQCjgpDlKLyLASiMM
0nRLhnlt3RypxGKZ6fT0oftpVwRY8NhQ9UGa7fT+bKc6AeZKRyJA5GxooHVB7w6e4sfb1AoW1vDU
Szg3Nrus0UQAfIOsH7rRH/wJ0SMtQFqDjWM5qseuf4sn5tK++TrA2Z1dWpTyhOuHKHMsMKs0LuB4
4FO9DR3Io/8G+8jFa/SrwdmdbRllnEi6fhhXVvrQe7Iv+i/lu7b/xn3xpi85uRcm1UBpCUqtKEji
dZpd21bZkMJokyPru34jyNJkoxvWCyt34dCLhn+EQhqKWIglTrdJmjZlDNWHo/mgX0evwlERmwWV
eNt0jYOos1LUd5Ye3AvuCgqR0BFDHAGdjnnsosd9X7Q5OUzmmqMrOZJe+/plYWQXzvmJDXGVf3Eg
pIynetuRA2iE0JeLpKW2GfuNtcs3zJleRIjMBwdCLFYXaH+zePB5IE6Mz06fMsSsTgxyqLwOibhP
auNwI+i3CIDnLtSrF/liLrxMIFMxoJaMphMh5Xc6XA4dvIbz+DiG/ugrSJ22a9TpYogR/A4RwPkC
mrJg7xMZaLTtzcEG4ahYnZzWR8N6rjRPh4RutPQunA8IJkC79clngmTK7HzTFI01UJBEIji9AYu8
oPrsHUhJ+NPLbxRBzq/LU2uzww3pyiaLO2FNXGBQj7qCb+sOmzxYStGe70tTEdyXeIEED848Q5vE
UaLbLaau3ZXKzkz3VT46ugbEe7u0KS6sEjLoaEECgSRIkOcplaGPRxpnw9EqVyG/q7hvxguVxQuO
LLrkvpiY3fzTGPVVlA6YNyik5g4NRNlPyn3BYwBe68n59am+NCKoe4HJQGhEnElEpq3Zh9yAufQ5
LfcGakh0Kco5f1cQkQomHV389xlhJDW4wmiPDibw2UToBY/86EOobcFfDsZnsmROJHT/yiOImwLm
gNs3RH8KkkWzmyLrrdECHOmY2bdpehPlIF8DVui2rZhTo6uDWW5mqf6vZ/HSqiGC03ByRRvV2cao
YFFnYXdsPYM5IntuIydKb0KnR3vYood3YdFOrM32CJSwyzSTuqOROpEJHwjlAQ+FnSNgs2XpCO5z
5g7IFv16kJ+PyGxmkSRBZwyK3zp2zCwmNqC1O+ptf0SbAm58sIbdAYoIzwsgm53q59t8BR9so7nh
lW25toE09+LIL9wq4OoW3wBUjCgiz74CS8FJg4gBX8F+F+lZ2+2hi7MpURbsj78e7qVJBroUpQOk
N4Dane0jomRlDQ3DI8G5o+9listlCam0ZGK2jord5IXSDseRbkIKjGO+iexFpUnxIfNV+zoO8SW+
PNtjM8QVxDM/L5QeK0YDAVGSiENvRMSarRbvlAuOnQkulr+mbnb3l31psKwQJrWggeIswC3AOYp6
O3pw2Sr0c9v79WItmpy91qpsttBnxmr9yX4kC63SLuDpegS94rBui+D/aXEW9nRWHdlhM3wWPJN1
zjcClcvdwdoorgaLSvG3MuCfFxu4nVQUQHQkpSCWcrqQDEDoboBBje6jEIVV21qYxEvbEQwJ6KwV
SkjoHTs1EKdmDA02fpTGK5CCubzes6pYeG9mzF8/R/HVyGxvRD1aL+RoPCo25AvYI3o8nku3vxK0
X6MGsoufAPVwr8rOYor50lH4anu2SQpzaCtQch0b+I9e90QgaCu61eTb8AFFGKgvLROAXZxTaKTh
hQWyAF22p3NqaeDJaovxGH6zVuKORHKZb+MYfGNQXHb7j8INba9euqrFJM7PPPnL6hwmSLQEnVj5
eLT00ZPqbVWB6gxIoilfch9mAsE/lxNsapB+Akz2HGtVyKTgk6TiFCgHIfoiQUce4p0EgkjafgjQ
deBmL73PUG1NPRs5lu5HfF8ulW4ujffrt5gdjSJPkEZV1WN7oKh5rs01BeOMdqOjgCJqN/VuQhV7
ye+8eOd8tTpb25ROSPsMKu4cIecQQyZNuDUWqD3KIAmUJcfm0u79Ys4Qjs+Xi1yy1KSBhDTevk99
HVeDDJs7rUTdvH+pXPptqUC1NMB5UJKAozBPDUwrOLU+SSqqbXTN4Irq65g7BLCcBRfj0mn5OkQR
wnwZYlXok9FhiIlyLw1BHD5TbeHa/gzy50fjq4nZs86APSqBTTzKirSqjPYhAf54os9pvStr5o1T
5UUld3R1ha4xp0QTov0jGm5IDm62bgzU7AUd80421n7B3LABGYK1rdrVVF3p9l2m6F4S7eSIrxMe
NPQJal1meq2p93F/lKc0kEziD6a6MGsz2NR/DiHIm9GWiPdhjpKX2p6UtFWRc2DwBpsJjF2iKp85
YDZOHrM1Q4C8tPvF5j6fx79szu7xNOv7asI8gnZhrUDGgUH1eLkq+IlKPTODDgCkNkSIMt+CitGj
jD2qCB7SG/1V/dGtIl+/61056ILongFkJK0gEoDaVkoW1RwWrc/245CbHA3B6jEaPH1bBehH6QJ0
Q+ZoT3MRO1+XGzDFXGsO3U1I6QCkXAwLa3vx0H8Z/2y7SkrUVKgmHodUBSvvaxIvOBUXl/HL5wv7
X07cmHcNUTpBYje+jNpeVwO7ifyqSnwZgbSiudb4seA4XTzkX0yKn38x2cdqbZSY1PZd8PCK/G1y
nfiCrwFxmsCCJp66/7XNpVmcb1bUeBUVo1TAHFsZ6K5tFpZp1qjy8wh+EpoDPIIOwjlet04KakhE
XM5CGwk+tnYbvxmO4hK0hSE9jT6tCsGh7alLCYNLY/tqebaCqW7QMCo1HH4baiPmWjT86RsojwAP
R5FFXfSixKY/PZIYIZjCwKFMgNyauzQENQ3W2dbns4cOC1Tp01W4loPCH9eL0fz5ZrEEWwKw1riY
her56WbhHcoA6ZS/QBQ4CwwDNV/qmfverUAD6uYB2aooFC0RXJxPKYxCOOZT4QIMKbNDl/caZG3b
8qU20TfM1sR4+PV2vPCwnhqYrZnCJ4Yu5/KFlU6XgVpccagn8jxyhkobDkCw9LBecLttECTDQxMy
0uium50ApWy7QmfTESCqACnpLf3+s1kF99mq3glJvPy2/w2ilPP1O7U7c7nRkK6lZJiOU7wfm8QJ
tQ8WP/56NoVzd7ofYeJTGxtwCrQPzlZr1PRo5Kl8LM3Bp3Xltlm3GybNR0HuzrDovokhE/hrkxde
3FObswUsOlJpZSwfCUAxt6OfHTWoQRiP+Q4sYtfZjYTk49pYuMQu7BpbkcFgZwEBQXAAZ3OJLLWt
s0hGLGGswpWwqD8mO7TYIpEWBUuFtgsrB0Ig1Es0CzSOZ9kemxVs7Hvl2Lfbogb7vBmk1sLKiVma
rRxobYBdBysQwCPy7HCXfSpF6JU+qvmDEuKoderCOoldfWYAmUCgOMDXCCad09ujoG0sSDKOA0RB
6v4+NFY0uga3h/f3twNQMH/Zma0MdmAGURX1qCkgNrQZHjXR/vw+Rl72w/q5PlCV8X9t9fzptk+M
zoKe0myl2MSjVqbPSnIXJ6EbqiB9lm70Gv+Tb1Xg5z8t/teJpGXz7//Gv9/LamRgU2ln//z3dfLO
yqb80f63+LP//bXTP/r3bfVRPLTs46O9fq3mv3nyh/j8P+17r+3ryT/8ogVLwn33wcb9B3Rj2k8j
0UcpfvN3f/iPj89PeRyrj3/98V52BaiS9h9RUhZ//Pmjzfd//QFGyi+TLz7/zx/evOb4Owd0W0nx
+o/gtSnP/uzjtWnxCf9EShRXyicKUrQTYK8NH+InEvkn9FWgbWvagjkU/b/4UVGyNv7XHwr5J5ix
bGQGxJOKP1L/+EdTduJH9j91nHYTRRm8FegYBsfwf8Z/93OP/1wazMef//5H0eV3ZVK0zb/+wB1x
chYgqqCDSAw1SWSowV4K0NHpWcjSOFdAbuKaQ5m5SZbl8k0Yt2hTTGw9v0k6TYNoc85t6IOQDjK8
IPboRsekvP1hWVn82jW2cWWBVW/ycxBVNc7Y6w0yeYO2ISpvQE+v5PEDJWNPQJyR27fDZKgHMGeA
XFSSKg2fxeuWuhJUUTeMdLXslmo+QaJ+5ORe00q60fQh5648aDx3rFYnt8Wo9GBjrGkRO3qUA7/K
dPhYbZOsrIxFLchOOtp5RlZmmYO+ZBkEH1Nfv/U96jceWu2Me6XXsq1FeN+4Gk/Vq7TJUVqR4upg
87pzKk0G20gU5Vro2FUeHUurAX2mVhXmPteV6C4Oy3QACVAhr/KhGrnDZC18ZXk1OiQyNXD/WEN9
Nxp22T4xraZIwHd1L7WBrlV2CEnHwgKQsukT6mrFgP8rdRLzSJwoL2ZshXj7h1reNU0UelJTy7eY
RQkK5IUh6X7IQqPZtGj5dAgbqyNXo0x2WAY2GjC1RHdEqfk2apPpVm1LCEnVWsFvoF2ggTglH7dT
ZD6ZQ6GmWwPUJ6BAUiS3qgfFA2lLstGbBupnSjnVVzxX8lVYWvY3lk7GsYUX8UYMKRXMGhJvnIKa
CH0Bat9loQwOFo3Q8q6TMraShhZ1DlUBiKySrGAqCvWKMj3c9ilRXBOwyucIAjS5qw5j+KaRoXsy
uRJv4qpteydrLXXDOanX1aja+IisaDE1herpdUXvuBHFPwYzb8bUjYeObWhXkidIiFSGHqDkUrq4
4tKAo2HWTeMMSt+KJOQvIps338d6lJvCkYrJ3o8c8ng+H1T1oPY24BuJVDg9lA9vU5CrNU4vyVbr
9GD7Ub3ero2dMjWyw8u+3tVhOOyUhPGrKqdWQKdY9sAchXqcmvSHukeeNITYpZsoOQmQggr3g1SA
uTSqJvODDmlybfR5f6/ToQo6M8tXLLHTqwaMQu+UDfl3Kukg5NBTgLRJC3iQlkKZkGrSw1Al5Q68
KLKvg13GL0jfgsaSk9eGaKHijHZrvjLWSUfCZL6jgx1tstEEkgnl0FWaEetY1mkRMEmXNzxnUCEc
y3YFFkw1kJsI6rhsTH3SJP0bIzhupZbLb21hjTeIzvJnStrwbkyZ7HWlXm/tFI7blDfKftJz5pWG
la3jSpW4A7Yg0Omwqt5Zk6RcMxtzEZaqsWY2Lf2xNrudJak/0FJWO0nPtDcWx+ktaKPADT0S+QGn
TfdxB1auQUnqU61PrioMwbdSAjqmkCqrWp6UIEH28VFKUxsAZA6JGGOgfmxqRZBJbfeYKwmAMWC7
2qRRRX5I2EheK0fdJskqOzAypfFks4FrOFGwyRQTkLBDAmxxFFV3MqS2rstM72+R0Ah9Q47rZ8IG
aZ2b6DTTzQolrSxh163dDdu4bHTNjUMlRLHNkCfq9oPCr+3KKIcg0miZ+aoeah7hJPmuWnnnW41l
e5QZxWpMJL4ZWo29R4U9eS2NzI+0LenT0MrjtT6FyBnKtLyVeg0K3QV4i24qm9lri3QUm6dOSQb5
aqj62VD+TQukNyUSBmC8am5se8xvslZtgqZrsy3XweNECqLluBrHEcCogb4kNSn9qWyVnaTa03uf
T6AkMrncXdf51Ng+aqoZUIVSJyuOZCY5mq5lXXJ5pJbPfRVXkAqgxXCTUq271VNFT9YdWINaJ2q6
qHbAQhUnntKFQ+k3iVopu7JM5aFeFanUlfaaghAIuEUwZUXPE89V4lRmURXrDvxtr0ab2U6hpdHe
Hqz8rRp6kISNxWC6MZRJb5B7VlKHDmMdRJVdfxS1TTaWyqYIvn4EaWk2pcjikao2Ac3ozaj0ezx2
vTNxg8YOUjig6kKsZ1aunknGWgXpkLqNFA4roV3w2FEifRy9ONOhe5rm1WZQ5MbjGW3XBk0q/aYd
K166pmFQA5WzrN/bXWY/lrna7BvNkAo/NcsJNDR1BB4quQNyxIm5ZqzBrwtZHMOWYifDD9ddhMeH
JTFZSbFBXkke1i9SF04MCdXMqjZt3bJn8L21NHWge9F4WpVDtz0ZDPSRjraSbHhEqeaSKacoZxdl
rOE0q896kUipa1O15kEc2/QYobGd+qiVmnXkoqtCUt4tFQiQTWuWtJqc0iQsBdVJL8U7maIgBI5h
BdSx19h8RQQaHSsc+CYsoE6Bu4XL3LeZMiFApZPSx6Ck4ya7yca2HjbZZBr8gXYkUz5iGTr3HyTs
tGknD3khfWulqXFBgoeew1af1kC+5LggOAcDBbOStVTIMdJo00TloM+i8mqUmVF7odWE+qpoaRau
SGuBI7nWVe3dTECElxRWh3NI6bWVluo3pHPruwjUI4cWbG5PqoyJ9416LP0wrqLcqdp0Ch2ajtXN
FDH1u51KEwovaUreSgLH3dUp2p73rYFWDCBGJnbFiBaHbqaq07iKtNKSnLElVHHSLGb7quBt5ula
nDyNnNmPnEzRNf5Tg3zObDsduSUtXjUgqNhWcl8eK0WBPDFPiTptJjK2WQDOaR6YMo0gzlmybFWo
Uw1WtlBejyEdH2gYhrFn1ROExwwescBIuLopRmwDUsfJIcloc9XzDH5zgx5fXR7M0Ymjtu4dZZK0
m0Gu1X2W1eEKpCzVWp5ivs3sIXqoE6u8hthvfVDqoTtkqZndTzJuAU9p+uytHSi5r0HFl7hcyRvN
hXweCt4pGnWR8BzpuDXyvAJ/WNObgxuVOcrvYdXuoIZsl64g+Frhfq+JBzmT4b6satDXs9Y2CyfR
4uIBXmuOzFTJc68xU0t3cqXKNwYoETPsBBkROski9SHNmH1AsF9tqVJGD2HLbMBXh8a2nA4v94aY
TXszNXrxbNLIxh3Ro/cyT0Jqe2PIo1e7GSGjgB4fn8K9eccYQQ+G9nzyqLQGiFWUSNJAlRGH+wKc
Uu8lmhAbvNUWoU4iKdKGD1MPPlVtqrKVyWxVA/K/6va0zpXB0ZpIP7YmigYp140dGeK8fm4xcbid
c8WELJyutpVTdmjNcGrCJ7iuoLT7hox/+pF3efig2AzyAbUe++hCi38kemjtta7LAnjC45U6MNVV
8Qj7fWp2jzIpI7T/pFbkqiMeGVMpjKdwyLt1jVO01YxJC1JtZJuOGfk3QjLtegIQ94MrOvNMOzFV
x5KseNNwOro5FmsbRZb+YEFY3Snwi46RYVs0Q989Zmpj7VGgaG7TJiZu206JO6X6eKOQOkTKtALY
dhykgPRmtg7B0vbM5bB+nmgibcsuiteFQdBZaUsIPE0SulFMGof2sv0GHyS7ifMYXFyjUQUKzRMX
Ajs54lSClHoiZf6IUrcT8WGbh9oaSaKboteRVs+jpyrP4aILyRIvLJJ6ZaTU2DEOj1VnIwin+yz7
UMNWfp4Q9mUBtE2Vg2pyQH4AAWJvVidZ1xQPxYdVq3BbwQlhXdWVmh6ychw/0M/S5+jnjZnPihBO
PglHE+LhrJP9QWlbkJblrbXrgCntHE2djI+s4PSTLS9H26oUaW96AzInYG6GYStLkfE9KkqhOF3V
eBEkVX+kRpi/GKVd3WiNrEXuQBvpNWLwijy9NMujMing6rYku7+1tagr3bi3cN9YcmvgFSRAyxlM
XsOFs9ftyKePscBFakzx2Hl0SIbambra8OuBdrdjW1QeODKReshMsLgP07ClelnejrRi1woc+RvQ
a+WHUJUrHA69DWQZJKhOXsXGbS7XqW+TStqZtjS+ISK0PkpFoasmVcZdnodwzxqFORJtbbgI/cjE
c5Hs4IkW70igQpcU592HMAG9paoBmlVgGBwFGBqPSVRboSCn3xplZcGJMPQ4UBoFEOMiN5+KMR+/
IXqiP1pcDl7UWMlKbwnccd1OyYMZSuU1WB7l+5BP5U0+FmQ7srjDcxX3DXegltF9y0ndr8xIa499
yGqofIf9k21XAPjadWevidQld0qXgbsJPPRQ4StZjzoAUmlHBj/U14Hz9NWI6EGb0SyYQnsMQktO
voGoxnbMlsqPwBPj4h4H3Qe3gvWtlNRm1eA53VngOEU0Dc8oaPqpuYrKyF5luoaecKpEgTyW0lUO
v/lo242yGSMZ4Dc9ww1Tp4kDLYAH+FUQIYXS5H03kuK7mQzWbdNb0ksIxxKdf2q1IhjKSmNE9UmW
ZVelmaGqXbSjZ6RM8jpOzKOcqXLpqZliQEs1NtoPlUnDiyR6HdTcHB5E6fgAttX8SRptqGsj2IbQ
j5HEh0KN2T1YTKdtnyjQoCoUPceJIw2EF5TkIbN5GqTYD1DrUAxyzM1Ee6CUkb1ZNOxFCzm7Qx+3
7pWsgkJ9UhrHmnVYvVFtMS4tNhS3Ca3hMHJ73Ia6jMaLsgONLJfSY5tNw3qSDKTyY60BbW8b35Zq
1/hR3nVrHqvNE0d49jyEEZg700wF5eWUmvIOyRJUva3MeIiLuBu9qKpa4hRkMjxNpSAfTWKtfqhq
UNtwuInHVJLiN2vQ0n2asPINvlEh+wUuAd8a6xBXXQ8yIE8KzQjqfuMkI9xOC2mTF2ELhTqL209G
o1aW04PM1HAac6D/w96XNUeqo9v+IjpAzK8MSWY6k/Q81IvCdpUZBQIkpl9/FtXnnmPjDOfdfV/v
W0dUbysFQvq0vjU8CsVWTvrkVC+KjeYucfBpeu6Yy8rDXyMcARxqiyQabLY9vqwE6ieu2qlHbbva
aBhJ84yq7KQnM92KdNr1J2I5TuDwVD0i6KbABaHNs2ZJDccRjS+iteAVrCXJFUn7Gr9Fo+2WpNy8
T7sM4I4ncIEKM7XDF/r/UT8xLagfNDk/oX6RzKo/r4qXdd2r/Az7/f3v/g37KZr+L9jag9aqQm4J
j41F5fPfuJ9m/QuXCtxOdAtAOkiT6Ez8H9yP/AsRIARyRnTroRJYTLX/G/fT1H+BxmzAng3+xih1
DPJPcL8F4f6EgMM5D6FI0B+hc77kCaybI04Pk6Q8q48Dyppm6L1KvXFqNJvQav30aM4AjCss/98D
YSRwYBELgy7FV3hRK9qklEl9rMCa9KTbvgNAuiDyW1D0b3NZLA7wsNF5XOdKTXkjWMvqYyeMt9qV
91Zp3Ga18pTkuO07XXRhQn+FS+vxFiP1JWsY2UF/qSSfGtVFI2yUEPVxanqOwB7eJ0koaac+a0ah
bGBmjIJIF8PDxKX7kvNRbkHO0GEvpHXM9VrDrQICv+unruPyBkgLVtokocfCVWpjN8T1BqenXqqC
KzI4st0D7prAIhBmGZZzP90ZsqruGzJVt3ma5XfKiFbGjaH1VbVVp1nYb0Uu1ALdmX5IUHzZFeoB
iuiIHXOTGT3ZLnH0h84ArHawCS9vS5mZEPIYHBFgmtEw1RMdn96GrJvh52O63ZsKy/FdmVp5CFtd
Q/iS1nz0dc0aUChMrO48i9RmDC9180W6TeO5szR28PFgAZt0xddEBXSYVjycWEsA39RqrGHp5Z6S
2S4gRt18tDsze2d1UsemWhv7jAGXyexC8QTlNdx9mg4MC8XGf9mPs/Y8GkomQ6EYqRH0rAPBwiyA
J7DJzBUfRSJuo1OWkuuGyzwQsCl+Nw0nNwMAWvIWBJVc9XutsAModQSw7py5W+DSw4mbwLk8LcvA
VeYFq46wXm8OmS6HkBHqHnNeWo8NbgOwaJ969bYuk+GQgxG1yZmRHZFgrn6g0Jj2bivm544IK0Ad
VLGNBpO1EOtJ3EuYbN/kEhaSSmviFlUmFXspMkuPmWIbLymM2+Ed1tHsF75R6meN3ULUmcEe2R9z
FzWOO+py29swoG79ssV5Bw4MEowHUMxNzey20oBpMa4NJDP2Fk1n3CvRyOvvMiPBgWATpqWbFC3Q
PsCNiRsnHXmCDhzEdels0SEt71jtgKuU9ojZBqII9dfGqifGt0VeziPMSXtnOZrKBODLmA6+6CWM
ktlf4KQSuKEGiTBwNPdzgdNP0AQVKThcC9Y40IPSWEUAfKcK+ViGnRiqxGuU+XVCMtIRN4f6tnHL
5o7ANt8r2jTxO9x0I9qP9RBKBh/MuXB/I2ixveOKUPcNnx1g/Jn7kID+2j/ADn0nO2WYPD0TWaS0
AA8aIFgwuy99o4AFeqPF41jMQAxB+of7O77hTIcrkbQGj8LgG9lLEnd3GxHsY6cGtgVjd60t21s6
T90JFvHDUZb2HLmuAh7sMBDu17re34/cbq4bOg1eO40M183K2ak5n/yUoMZH5jPsHPLeOGD10acK
Ht0b1UyHkFo6DBrVcXoo4b0e6rVa+QPnFMCgY70jVyAPyKQ3CxD8lNl17wQ1nPdvBpvzI8B18iGM
ytgMdZKHQN3rp3LCNRc92iYkM3FDxZFa7lVAz280lbsfVmejkTHU/XBsnKE9pkItA1uj1luLJDvU
ZgW5U4gprjQDaDmFQo2a6r6YXfKEzo4ZtkP3Zs2EBJZolDvFYMDJmtkE0XOg+H1NlnvGnGm4RcLJ
IDNHGVaGA0yQAoM2zRNsuPVQLbW3uc7htYPVsm0SchBuDn9+V2Ueod0c9G13gPfSSdHADB/x4QYO
GwyvHgoeVG2PjHUDZXDSVrqvw//dn6XDAoHoeU+h+lNhsnekAixiA6T/AdUY76dKyF3bjktbq7C2
E8x+H6fWVmAqXLQfqnCKozYk+V6jXb1rk3b+RZFF7Od9ZjyjuZd6eUX0MB3baVd2CYz3NFruXUnN
N2WYCYq7Ivlw2xKZ4RngsApxHiEiFt+GxnplKpWhBV1GmCYTu+YFGjPBSJPGn2RpPc06kSfG7O7B
zWZ9TxJ7epySRvHwO6F35NyO0ChEgKnB3EcxS3ZA76KMuqliv/A8tHvcMtxtoRLUx/DPvzYIzR0P
g/ejV/b4wL3G5bnj6xa2GD8vm6rzR70l+CRRDtse5HMz/jVREupXxaRERS3g39sJZ77VQCB8KC3I
p9C+0/FGCGlDwnpyZxE3g7Nohdfi8cnob82xLE862t21l4/GZAVZpZFfCUP6VLj4uj+5sDR5VowO
SQGtqK2jgfPG9s0eni1Vh9pAs1R4bRpmFnW9Nu9TDRcgDb/c1zqkU7AUnLM219yAk2qfzjmNEmMG
ymw4p2yoC08Z9J0gOvNbpAhEljGjYejkd2OKPkqFxvV+FjT1sSVAoTUAN8id1E9yTXq1SmAqT9IT
OrXIny86k2Jh9YPfNp11D58HEKTzLMnaYB5y+D/XwkFWh2Y/d8lkhp2dlY3HHG4Ckx1vbK1m10Zn
ljsmrStaYPsorcmKhjFx9kwX07Vid93eURozQrwEPRV5UvwWyTAdTYfpUQIW6aay7GcOiu0vnuHT
8xCw5d5bzNWunKItriRJ8hmXDQ1wHuz7k70URXMPnLo4WSUd7jjV2InpebXPCWuu8YGV3CMm73qs
P9by0MwEPoOkTbFssVHVV+jQcACG2Rw6g4C+nxv/0HMRJRnMp2DTDCI4jPTgFLji4hjNRGtD749u
7yTvTKBB2AF86lRV2aeZC/B8hpwSaB74cDVJtiViEMIODLbXSbRtoBtVsqD/Ob2ygc16+kgXd83U
gLhPptS6ULKuBU34tc4it4TJB2ySUKavfq2oKHjjk30cpRK4yR9LURHOwvwBuxN2e9+k7/gC71DI
bRGTEhQOcs56fHLZTdJ02Eof7ORptHtAWW4waHQ7pfnm5xr0e/UOQ5W/OUtQ1n+XNmoFSUluu8fE
GozT2BmwiTKp+6JzNYnb2ekv8VhWlJK/DwR6J3D6YBho22v/RXdCgISSK8fqIPChjhquC3eLDTvZ
LTY846shtqUGADAi3Q5wSQT1gv/zjNdEtb8/AVGdKlAjmyA0bMUJypbAKSBYyLfSn4kPZKb7ZeLz
D91FWxPYaJaB+FcEw1tTefrLz4Ofe9yfx17+/VPBz1EMlvVoHztDPmmEwnOYCcOXzYSiqU3mC1P9
fmMCserTTFekobGW3JqZfWTyPcERqvOHn2ezsrVcPsavA6wJQrpExS4wHQiYs+2Moh84K/IRTCTQ
T8LvH6roUujiuQUEBzqIIE34JGh/v7hPT9DAHc1VZueIPeBjsgjqHbuzQXsd6RbiBeFJnlVB2ivJ
fQ2J3+7nCS9L4+t9DfP9NDi4NJ9fn9IaSPWQzhFhCX5FZy9jzjZx+IVvUvtKpPnvx7rQ0cEnAzS9
puENOMoaUrrIJtlpdX9qCgUHzLVewe6i6XylfFWT5ir5h1y5vy9ziTg2VbTryDflYz0YPS6/ynFO
Sb/N8ZgDl3Prgsbk+w0b9CUdvqtw13C0b4S8TjKigB4U97TcEDRZmQIczlKRs4P2dUovjHbmcwOt
EPSmv7JtNHG/vi+gYkhSFiymaG4K5a0WNU7l3u/sC7jBWvOxPLsvA60WhuGUWTJkLAZOrKDzOllv
VaUqd5NtNDtcMtEJURonooBBfdNo0jCtU0DPeWr7NB3QLUEnBL0d7pfgjuu817ZuhYAcC7ZXO/TY
X9oZTTOpkT5y0KOFmUWTvcxgfW34WHW1z0uJ0OjZ4vh/O9LcqwLUJw5l1ji1sC3IG6JHjlrO4OJ0
xk0FRPxpbooiSrW5vbDBn/k8XZx3QKkAaUAivXoQBTNrZtP0NJlXmQkeg4OOePpI2wfaoggTFZrO
l2IUznyUX4ZcnbGz0faTPnTgmlVAS+Ywg5OJHOYLEzuzcN1FHrKY8eMkXy8lnqDaKpI+hu00Kjqg
HfMfrkg7EAkDk6cYk+SD9l13YcM5s4N/mdvy7592u7wcxGTkMoYFmid01XP1/MK8zh2HX4ZYHYdY
oloLikNMK5I1vj6kqIc77drQ7TZoIU8qnQzc3EQU21ahSphT501Hle4spR+sUECUJyZQcY5kJKRT
wZQNDX3Zi0vmEufesgZbFVR/OiwUFzbl5ychUTyjMYq3XH8o6kORXBXs+efN/dzS/TzC6my2mynL
EesWG5HYIdMpSuPFBfeSRcyZLQlNXRSXMOmD+bq9OpNbm84jYI9Y8mujhr275hNAeU3eXCg9z60c
6NdhMUcM7Od/qd6fVo4CZC9FZF2c1pALl/SmL+qbn5/XihW/7HmIS9EIkCDYWX6Lp1CG3OBoCZyw
QAX8AapJ7kwVOAm3CSpwTbrPqlOBLQeW5oU3dW4tfBp5LT5NJqCP89jGpg7nzArsz8atrkxr3P48
wVWC999zGD7yuP+AbYr9bK16gwRFmccC43gkhSNge28eGpi0dHKnQRSZbuuNaPANeL1+4eWde7QI
IwWGh/0GkP9qS+vbEYQwTcQwWjQRWMhvDDPf6zWPWgOuu6m+7RgS+n6e7bmFCRtvrBWEeqIMWJ2V
6BckNrd5PCQuyFY1iDxG/VCZeVSx8pKa9kyBA3eY/x1rdUo4CDaBVFqNlTnfjOJUVbVXkuesMNC2
U3230iJeXbExD3+e4rlvAq9z8XZYugjrPVwdkrqRpRqPKciZDs4i/UK9cW5hQtjuYn9C2WasnUFa
d2YFEjXj1nyndXsshsHPcbL/B7P4NMjqTFiaeGk+9eA8MJ8ONyIrLgxwbiWY6KTDLxaMbrQ6v261
jBFumVh9CMUFvbXBPT/tfoEA/aQb9f3Pczn3wJBWhV0El64lgOnrUJ1j1Lmij/HsRPV00+G9kPGf
Smn+blSfBlnb1QHAEOAJdMDEm+6UI0ES1nGG3Zx00KivwcjOgt5BJCoVte6JgoAwbNQI4OadvpvB
GolBv363KJ338N26VDmudT7//nFQ9xFkzEFEsj4PMgUS78HQ434jdua2uMpCKyg9OyLwYGfBtHV3
F5VaZx86pHWWgYYiYpOWf/90NJgFKKsZoGt6lI/8N25LG1CTgY3DYXLJP+CRc3sxL/j8mGirYSOF
bey348iqGsJaE9M0kPHj/IGdDALmit3i5tL61bGN5H+ye6MnuXgGYpbOeve2lEXYKlTs3vOmRDDH
78UhffnqD+jn++MRvHe/iuq3n1f0uTux+3nYVRlhdrxMGPY2CXPj4nbclfCDX2w7QBVYghEvO1ye
29U+D7j6XDt3cNVS53Ht1G9goj5amtz8P85pOa8+rxh7mMB/NeJWaByts7KBZS0V0yZJy9cR3i9b
JcmHKKsdI9RHoMVDM0MhwCeZeFaaSNUXCU+u1Mp1LtQgZ+f+6bqxOrQQ9rI0vkQsGv06zdW7UacX
rnbnFu7nC83qdTbqlNUcdT9zch9+PV6JQ0pPpgsH/rktF0A3TiXE9lmAN78+4MGYeqXEtQlpyqHQ
gaEqGph3b9K6pFc7u998GklfjuZPrzJR2CLVQEbaBtGLSKsB8q3Eit+GPVwXmhNvvPzh0td//i39
z+zW3u2qYkKckNmx6+zzZgzslF5YoGcfH2zhgWBCTQg+wtdJSdbhVu20scH6nZzEa9rZOz23HxQy
68F/8i3gsFoy3E0VldLXsRxclmylVWMQzA1k2GbeEr2wZP40RjjA71hExcXQgLOL0NJNeFODlYAj
+euYlY3G6ZjI2GpH6rcFmLqQFLMDjk7lQnDM2Se5yDGhyYTF5BocdWaGurOYY6ySXTa/1BkLBaQj
CbmkLTy3JhY/dpx5S4G7LnERXN1kcI2Jh9K5FuYUIDr94ec3dWmE5d8/rfTJYs4I7QiSu99LEDZt
80Kxd+5RfZ7BatFxJYXwosJNUaZRlt25/E8JWQDLLqztc+/+8zDLz/g0DRvXq4RmMlbVX2L+TbTf
mauFPz8paAfxR1bAJt6DBkoQDGVsSPi+DtIYRpWSLD+ZI3ixlePBm/BAamff6pXfTeUWzJ/Cl+j8
BI3DwkQNa1l7KTp/bvqGhhqMcu+n7L6gnV+Yra+hnifle7kwmkHkbLVrG3KosYSZuuUcEHO9RwxY
JPouKAUMPfl0y2r5u017T6m5ZxkZbC4SuAjXehL1th3JAYqE2dYDV5g7K2ueLDRWfGviCFBQeUBr
ual7LVIQSA6LJ/sDdnyvgGXrjT3IPeCLYAJZ2SPyQM1rNzuYsPjsH1LVvAd0Wxdb4IbRKEBnUSof
RJNjLwvwo0ekSXNkjT+quRIYcm9qOACK3k/mWCSKD1qoP2jIUe8AmnQ76cCIhT3oIPnOaQw2JEjp
QQuTC6KA8Jtyn5Z6MGS7dtqLdmuX91r1oJa3SnIHCY3sHI92U6D1ZWgSO6gTGUwctWBabxLJIwqO
o6FpBzp0nl52D3n/3PULZ/5Vymu1hAXS4IJQeAMBXEbAPOhj7qQby23QaLKDZtB2TT9vWwhsmLhf
KPbIdvdc9HPd9KB14Ms06Akjlrt7IPRIh2sdfIwy23Lt0RmuWYWOzNG091xQr05eR/MuV8HmUaCK
TO5p9Zu7IkiNMcAJb7ApMtt62+pmMEn7rhc0YFBpabV5VbaHpDUi9Hwjy+GHjEqvx9PqNP1KTf8Q
PdtAHrihTHicbJu0mjxl0q5KWr9QQ79yc3B+kwmEBocLcJsg/TPnB57loZzJoWpHcCH4nifDsWBk
A0QQrCflNq+yAHHcC5B96PQDVCO/C4d7qpbvIK8MprQIHaVGO1bZ6OZ7qY73A4FxNhQBtWsigKz0
lXH2gIUD+wINZLb6sEiepHzUzYObt9elaOKuSp8Kl1zZBQzh3CIu2wkrsjc9maLnojKE16JAfZbF
oED3anXe0HZ5YNnKFu0pDAS0EgLeYM4Ty19yIqK6omBsl8hQNce7Mp1OugPfK+hBPbWD5Y660+x7
WdT40tgBfj3cmyseSUfZFC6yPdwRpjxU3YAytqVW9sgIvLIhxmqtg9FVu7qGlqKq9Z2tXyPLG5Yh
9U61pyeddAHIb4GeqbgILUtXPeIbfKEJ5GHFA9RmkFYcmIaWWN5CnoZJNfdDVgC5Ql85tbxBBxHe
CtJWXIEnJnytsYJKs47Qve4NsIFUp/SIPoAzlGxTcE+Z+RvCrN0IQaTN+6t2ZleW3gfZ7GxnCZ0w
pLcu6NfLNkBHFnYWuO317KUmavi0B7HysYTEx+3qMKmKAFYyGVQMPZq9dWP4pgo7MNfdCDfbacmw
twxYKTXiGuG0QWU+uv1TIuhuQddZ8wHW774rYHLAIQtyYbNVJ/s8u8YN2LckPGzzNKxd0HYLHkP3
cVAGdu1KyKforEY54bsE275KMcOuxiYHPhhMycuXstd3EIfcQVt5TyoZ9rMRF2q/6R12R3rtCVSm
xUsi2+BWujdTdwxbzWk3dgnnV0dv9hNWSs5ip7bCYh7xqdLSPBQUDIFUHua5UT0zkzuhV/hlifXa
0CGYm2eTJ862zorZzxTn3lXwnvETvak24ONpA2rsPBfKRav+3SvtNX7nhUvXOZTcBusehD0L6NW6
jp1hrEmt0Yi7gl0Z9iHD7i/GVwott5LLCzDF2fMdDSsVzSobYM7q3kMap6iywYi5mXoqgiAAVvx8
LJ49eWHjbegEjqDfGsV6bjBjxE0OIiPIZ6btjO/QAQfw51H+3kO/nb2fhlkd8EVTukUyarFlA2NU
wy4CRwlHsBtWH2bIjvTQBNPG2HQn/lA/TXA8LQIWKIF5famRcvaBLvNEfiwYqevEND6iXKY9Hmha
34q+OQmrv1DLnBthaaBA7rfUsus6naL1BDoKwA5oZbrml3XJVmd5VOtH+fnvrx6l0+hNWVI91mAt
EiDSfogSq3cDsBjZxio06+HnV3dugQA/gVctfBXQAFym+6k0A9GlHGkzxfDQAo8BGtYC7Lj7n8c4
05+BVzPgPsBxQIi+QWTmXMtcmdKTlQ7jwbCU7qa0RsDQna1K3wQh9I9LlWKrM4p6hsEB3Ct4ApsC
K51Ly4e6YuI4V9T82QXz6gR/enNvMqP/BVrQvKtmuzYvfDZrFxlAWkDN0XQAKx3dATQ7vj6WKZkd
rZ2wCYTisAQaIrI6BL8pUDf1Rgn+eZn/dbQVNoFrUU5tMsWJeq9bV2R8/Pn5E/JtTX39+6u7F3gx
9gTee5wZs/IMhTC5cRA6cdUYvRqpo4r0XE6ybdIUdCcXRYlnkCY55DXiFVB+deKN15O8tQxKt1WZ
NjdM74orMy3A9K6G/lbjDYuhSTIimNMgi6Fvpkt3/lUMGPoYaIBD/w7KvOUuYKv+9YWMStuWvdHE
rWM99WjJPttCdZ6NMWW/GoCBV0Wf9afZZXWYocnwDHXRdYs6fzPbeX2oOuAqjTVmoZ7r9SPoVWDr
iDKbggGT+rCorjy0XYZgMW02IiMZ2J+q4MpHMdD0Q0ox+zPrxSuzp+n951fzfaEtjX3dRRicBs8p
sr4WD+oIJZXRxSrYxYcCyJPXMIFcyb6cf7XWQK4J6OCOJ6AT5N4gRi1wOgWoZwn2XeaY5Z2STeQS
lPN9U8D3ipszFBuwS9TXlkM6ShLDluKUg7TZGdpjVrPfBETmC3M/uyzBpPp7Y0MM9WpZQmYEiU+i
xFOE2gLE9/0SW2gfrXc+h/8XIZffd1Z8Bf873Bo2cjuStQTDLdEM/XW1KUYEzfzb/dR8rfY8UjbT
1UWk+tKoq2tpbvfTpFMKc8wK+kZ6GBQ44+fsuhoaeHciqleRrwQqWT9pIR9Iae+BSHsqSD6h+i6d
nSWzOrRsegEkOfeK8TQgQ0GVo2Jr/vo9zTpkyFy4cT427GkEUyb1XHgtRPNoapv/5D0bgOpBPFqW
+/JbPp0xkNdPWuImJ9wnQuVZRgyx5tn9knrLI+uC09/5ef3vWMvr+DRWQgYGr4HkZOVbmcNCxo2p
6V6o2i6NsXp2qlFDHlLh2UEAPhQq7mBvMAa6dAQtq/9rIfB1017teBA7K4LhCFL3XRU6rTeFHWz9
+BzQTXKgd+4Uzo/w8d0kb83b5azKRVv14/CrwoDjtloDm4tFMIS4xiNPS6Clk2/5wyWvROByF8Za
LRAxUpj+QHurj5Vfzg1EpA02xP7YqeAvpnYR2UP/AkYZ9DOzjzTPa9OA8GIU+2loQI99g5eGDyHg
ruF6lNagmBQQ9nO4e9TpjtTcb2GblP81OLithREwSJT6soHr7BOlpT83o4+aOOIQXGva6BX6EDHu
egW44TRztkr5pFbdxlKnaBoNH/pUXOm6SNPaWB3SGN/nkaGOAS3yOBTAF6pkb+vNMbf5jdJrdyx7
12v9pimQ1V1VkUUdUAx5pFVvCe64LgCbTO7tWQTZ6BwadB40pT40ivSI3d9KAoeRxXZHczFxHspU
9/ichIoArgAxPTjKAQhpgWG8wdIqSkm9m+GvW6ZQQ9bpnip8x/QxHIkCFQ/ZMxfeu2a/F7iaWqm4
HpUPZqb3pql5ZaXeqn2yyyznKlGp78AlQ9FLP6HP0HMfdM04iOyqFe8VSaJiah8c+SHnJMi0V8Ww
N9IpQh2OfpmjRk36PNrjxinoETIaD3TxV3fSwkrvI1eBwxOu2hIsskZlW1JkHwjzACnQ2uQEgFU3
wPjeghWIy1NAaYZn5PwPNW1v1H47vXVbdYmv1M8FGjIzgSmqQF48JElc/SAkjxSSbpK6jWxWb/pG
xorSPvXKW9kUewPaZ09plT244YcxGzx1RhAviMlqR3yleK3p6JEBFOdy8iDBimaj8Ovqt1rgdTVy
l2fplo6u39iWP1KGv3472RAfgdg0qfpOR2IlGq/u3q2LkzL+RhTPtZY7+7GF621i4uo4XY9u1JnK
cw/y5Sj0PeyvwpZWJxBUfKEO28JCSMOogmtie2ZFoxy6JALHFhh7bq3kte6GoMzKcOxuxsz2pHLd
0jdzfHPzTTZOXpU9G8afAYh+rsLECQwEGzaqfXfVODBigBtVx6IxSWHkMeIKDb+J6ZHYRcjbKmAF
aMzKGFmw3BrMzJ9ywHczuZFwG9BqN+yQYqE06gblGYBBvk2Vtw6880xqYTYAzqkdqFyqytw1tptg
bU8P4NG8oKpoPRD27nmX+XUBVZyyiEdSsK8QzGUmp7RwfBQWi/ACQaYocah+LDU75NUcTJAIQZK9
oaBVpum1WmneXKqBlqVHgvczgnOhCw4A0wm75eo8Vztmf8j0JcH9RQj4m8O3wAcguikd65i3/RaO
bH4+OGEpbkTTbftSBvaE/womNJ3x2jnv3NCjKpGbtJDR6KZbCAW2blE/mJYIXW2GH8ODXbGtWcuw
bNVQul0wFfJkAqJlQ9wpfZjPXawIRMES+MsA5UgK/IRG30gNfl2tAneWIUgLyBqSZgcEZtdBgW+L
98J5oSN0bB3Uiy7dNVYTTvqxgGuIYie/wZgsAgLSGqfjTVlML6L/nc/GzoTKKYOpidEKWKbdDfqT
pj3K5b1LEz5op0WoWMzAtiCsgJgS8hS0N+G7XkCb5oAYz+cexkaszIFeVlcTdHw+l0Yw5kpsC/40
2Nqba4PNnY3QjepttadsOoyo9CH1JthhB9wajFTe9am9tSlyb4v+RmMz/Hfoi1bmh3RxJzJ6+zds
025I0m1Fph9awR9YoZwWzyBR8psasfBQBh6cCWWty4KBOL/UttxBg++bTQya/WIG7k81HCNxHbRN
5EcwQNjkuV5UPZa1rcddUlGYugi8duVXJqBpJAXMYU07IOy55zScBdI7hl+s3MGYIrB4G1RJE3EL
2HyTbnOqvICzO4873aXBrDyy9gZlYsD7MRhbbVs1SQiEVFIoKAn+eFackNyx1VL7wnm/nKc/Hfer
wkXRWjFATx9bMP/wuISvujriw/u5FDtfufzPtXatPzZN1kCRMsXIvIYDyy9Xg1ygvHDbP1vwWmj3
AH5ZwgdXdUuqQEADNOiUK/vWeOCq7tX5S48+y89TWacJ/b2io3JdrCRddA7WLHrb7LR8WIw8wXVU
HxYr9y4o7hF/DGts9vTzYOfmZGJGgAVB3vwGK0GaI6EkmuKm1zdjJwNZQu/GQY/45wpxiG0ggDZM
DTwT3PlWdyK4Kjdpbg6xWwr+XumLIDBN2ujn6XwneHwdZc0+HBsFHlXGEOt3xaM4mNt+C4ve2WtD
e18Dm6uO9QVQ9dvCWwZ0NUtfEj6wNlbT6rUBNCRMy6olu7F7k+0FbyBV5LKHvfPPs/v2JWGspXS2
4HaH/7m+UtMxY+1Qo6vhTtafBCaSz+4waRfuAGeIlV/K83Uma0OUfpib9sTAloHdhXSzmyof6A1S
tepAmzjj/tSjlXXsaxAf4bxTvy4qq8wTXOkNjzcq4otHp3gnibZ4PLXuddUV44UG7/dnAdgEaxZZ
15oNNHt1VTFMpnREa2LT6iFlq48jtqQLj/v7q8UQyPQCsAerXXfdbq+GPFEMt4lxpudeY1ePnSjv
ILb+pxdW3Bxh4QPFjKsBK1nbjY8QPgjLqmKtz+O60041xYkAFOv258XzHatcjbM80U8XyGGCTEIb
qliBPGY3vZrb7pgG4sq612ePnHBpvR4jdjdcmdfZP91kViOvbkENa1LZiSqeBuuQ0B7Zu1xVA9iw
gJ2bo598YaLLPvzlwFmG0/F94BtZsjhXS4Nxx+rMmsfZY48kGkD2uFjKjQzmMA+T4JLs6DtpZzXc
CuMsOgCEPYZTef4baGIFcblh+sRpYVrLmitmG8dpaA+snNEagkssp3HfijtXtmHetm8wcE2DC0/g
3MoFQ9mGhQiMwr9plIq81ZQm5XE5ug+sqYKG0Vf4KwRqNz1YkvwaLHfb6+NHTshjLYtnrZ4eFcn3
WmsEMO+7wNJanvf6fUC3pCFGHfs+WXP9cgLpBut5rDlL16z3OpSMAga6hQ13IP3h57mfnTrOTSRM
2CCurKE3wxoSLYViYmxuRnnnoqemdnc/D3F2PvByBn+fQK68Rn3MpmpaAwaIaCQKd4K3gSMeJthD
ZEpa7F233vw83DcMAesLjF+giRBKfU8ettq2VsGki6Xhcqij6ISkkX5js+nJhWEEXI4itG0ujHn2
KX4ac7VX1HIuu8xq4655RycXxoiup6JW/Xli57ZwiEYWxSnCO7E6vm5IVsuoC+u5WJvgmGoghl69
lAv3rbpZHh3cd1RoOsCdX5NpDUOm7SQwwn9xdqa7bSNdu70iApyHv5w0WZIlef5D2I7DeZ559d9S
4wCdOEZ83gYacNCJVSJZrNq197PXk0ChHN+i7goYWffZ098v5KsJQTUFLauio17/PCHiINf1IOMJ
SdmZUwBal+BOWvRzq1rPhpn+78+GGh0KYVpUCNk+v04lRLVx1qYDAnHJGxWphpBN9iauaDn7+3V9
8YAQHJEmN64Oq3+EbGkezWDipYM4YV48PSMg8f4+wBc3jgGu/9Exzvy+TsNftqRBHYVeZwBhqHeJ
eQXdhC2lczgiepUe07xf/X28L6Y1MTVaPZMfxh+q41gLymDJ5IOWNT9CSSLHY0yy3yvpNyveV+P8
04uq8pB4eT9dV1SboRIMgF7G0pGmd2lS7Kn6zvRZ/mJhoPDIEvf/RrnO/l/uHlxd5kchH8QTyJPm
KW5sHS/Q2Avc4E68VW+FM4iXvXl33fusleYUXrYFDEOSYvX/YzLy5dehzkqMf7X3+fww83yWRZSk
xwa9TjG9UvsJbdNAi4HdidOW5EnMJn3++wNlNv65uVztI2jIwZhd/cPvNVSDuJR4pODVNKeFSuiI
jXTOgeraXR2/pJl1EHLj1FbhSTCss0CfLnQ/zjsykhV6DcrO7VqSC+lAkSp3yPiBItY3bayBAUGL
1gN27p+LCRx7nfh1PJ2EMHOiWbJNaBtJ067ltj72db7vk5l0UkvWqpCdOSsDuxr1EnwpuEFI75cB
kpsd6/W72GV3ABMvYRn4hGResUwntZiPs6Gs5iTcwXJCjSToaJzaPWX/TYhETYHAQcnFHrTUXaRo
t5jPVVI5uRCegafAoShtvdMfs1F+CZriKCjFLtVmpzPYn1SE9dpkbTsZ7l8t9W5oWbt6Fu6ULjuL
IDkHKIZ5UJ4FgQRaUgA6iGDj445u9fp9Ilpw6+t6X6v9bqANcY7Gh3FAsF8nt+OU7bVGuvS14Cpl
k9qWHO+5+WsK3JgXz9Fim1F96UaspfS46G/6rD8EprWdRODZRbpm3a5tRRAuyZRfLCghnRA4YooB
W1isNXIvuCcgcyR3hk+bsBqjycuMkWITh59a28LiWlcjIrLMsEVUOxn22aKZf7QQU4egesIKxy1z
0ZERoKQFvWIJt7Ca3uOlR9yYDXdxyx/yIHgk1X6TCXh2/MMxKgLzccLmLS6s2C0LQinKhGjMlF2J
VqgbWx8NkVuCjCAh49dTc1P3gdMFtUNtY82dcpI09sGtOCCYPakKfAvU55gPW/7dLtSg6QgiPeqC
vDVGxZu1lkDFjMtvDnN/LrDQlBD7QLcQqYV9joaqWk1KvsgxSdp4Q2q5JfstdR5NEKYbjqWf6N9F
Dn/uGYxocUJVGZdt6tOmTlZuSUtNPgySvkUesU0pZH8TN3x1URKaDtZwSm60Mv++7glTGbaJQstQ
0pJuzN6mcABkIxj7Sgs4Oeny5H6zyvx5orDEay+lyJ5h4ax5/ftfVlpBCkQzQDl1tZetz4U/rM2L
aYvu1aws9LVvhvvsO4ck4Pfhrvf4l+GWUR2JhRQKZMaTToKWpoab+Z7Y8qDtl2290X3jQbnnolW4
j3vB/c5n+Y8C3XV8DEnw0iZbo39GHAQkUeKw1Q/JBsr7vluPvu7Lu+96gL6aKb+Oct1PfrlKTt2x
LOvqAeBIE+CuZ34XOH85T665AUlllzQ+F/vNCm4/4N1Dq6M9oFezSbdS/aoM9013/80E+fJaaBGj
FIU3PKKO368FXQUkwkI8IKmr7lTHegxfoBwd2hL3n9pnWYQosvlmzC8vD1gR01EzSYBc//6X+xen
WSGNenQcnQk5lZOuc3xPlzd8DdzRhafV36Dudqj7fOMZiHstn/z7gY75QV86uy2ZHXIjv4+c9UKq
VkENAf5WmGZnCBkkvpEoNaU+vDI0s52+MpvgHAnhemo3KWDogBKNOc93jVjvwzl2KbttYFEhJm+S
yZ6nzq4x4NSjwon4yFnZydZH0yfUBDGvXKoVPOhZvJ2QiqqJy58w1EhiEDyl0xtODFFcnsUNnhKe
CvO/h1dB4lzBdULg0JSJW3GY/Snq7KZ61Mx6JVNmFcbKleqbXgVAZ+jFnorQE8Rk1TEU6THUEHOK
nacY+WYo88c5DQ5LWUOzLZ0YbLYxUlfUHTFelxj7YS8dDD/lZK00WG6O6FIBQUjdLoj1XS28TZVg
y8ttL0Iwg5U4BAWEKm5BDHWh186DACI+E522bfeZ2MK5rg5smvaM14SmYOpukT0YI5eXEgZiejMo
zyoyw/pBhn5oTWgONcG7Iv/wJIGJZ2E28IYnglPWmY2FjpNn4KwSO4y2Q2L45N796mod3+/GdgNP
zJ6lxwGMQF8pNA+kttGjv7GDfkWfrq1MNfIpYF/IDdvsiFDUt0z2Y4Tagoz/hxiwO3Ks5wOH/lmU
3ko22WGSzxxR7FQ/SsJJjfZNWpHRwoVBdWUBvrQvCutGfyhNT1Zg9ifg6FZ4bFT5jyaJHITYm3Jh
n1epdQLBMpt3w6Dk1r5p9TEyJduING9uZhhvsMwCvEhCw0tH5dkqx4e6TW4qC36J+qylGijgctdq
j8WEuYpOQbqbqDYfFhXyrrlqLD8VVykBSBwcJHzUrNMyvIRUuJoicoXp0lmdbcZ+g4tqBGeBo33N
B6XmCcmhHQTYwBiGLV27Eep8E9T9HtLEGu0Z/39tyPsr4z05Vs2mnMLY1pbkYDaApdrWcuQi93rd
qO0iJZ4LRruXVWcY8G0ssVvJvAK3CkldBZXspK0/z+eRZv2U01Ff5LZinmPJlbWHuH9Plc3Y7vVO
ti0AHhC6oS++marq6E2MszQUc2mXR0/NQGm6cEP52Ux/FnQkALF5gru8TcOtqVKvrTmuaoLbWNTs
9kCwHcFkGqPrl2icIFpJEt2ZKxNNQeeW4Paq4LbScJIYKyft7kF7e+SEXQUcZJPljjX4TXWJp7tS
eRfSuyR7FgF8tfk2nVtHZW7KAPQTSOAKZOdxJ85M4oBtblpwDVjWUZvssP9tCMJxJafB/3SlfVtU
qUGMOckss+AZ1FBlWwnfCtmwu7DY1IIPg/ZFKLD4qF3ZKkCvWaukj15aubyITYQss0Z61FAXRgvR
Qakehn3aSK4F0WpGjO3DKVKxbkvul+nQzjdpuG+Wo8Vk0bi3PStBToosdvJwZsG7rXQBf6dXBN6T
1cBePZgLhsAFK68JwfNZAl5Gfi/J30tjI9WdY+aTraiSr+eipwwfXdWjjJCdoXPo7UchBTq+R+R3
CtUL9Kltr+FTHv+UZ0iL6UWkt7M1nnvldhKPFGv0AJ6s7vX1SS9mt2bjKcIUYwx5h57OjYFH20QR
fiG+pLzNFbHmuNxUcEaDLHXGdiXquWvqP6wJxwKhc+eS4ivU2omUMGYXLf+w4bdNzCM4txVAGE3Z
q7rYjVrx0nWgJoM8B1UvZO9FH52kqdkNuuHp6X0TN06VKNRvB3B+RytYXFUcb1Qz3KDYdv8Zd36K
xdSL8QJZqmMdP5bUA2umQkJdPrlPql1kPVYspWb0s+vvIcjPTeoAvneF1AvU7RKLTjrJrqnui3zc
t2WzVaTjALutSsgavMzjY9uqT9cmGvPaH5RNfr24WS/ZVfk6j4hdEZZkAroAz+hHJ+J8EIypJ/cf
mD9lGIJZMNZrbOLH/M5CqGOU+7I8Ja0vmdEpsmJHRRUz0rUSvmIasxph3BXJWxnJayPlpN98ROpj
O3BWWhfVXa8eZ3Fwx1I8xvNPWkBsQmeoH4utRJ5pvSzJSpH3UoJDejfZiXkkPxzmiVcZQN5M4ZvY
8s/MBLkjGsQkyHLkxf4RR/0SNChjTr6ael9rlftOC30zxqkyVr9JHP1ZwrxajUKuu+KnZVn6HCHk
7QAYY5QOQN9XlT+txc3Vp1y2K5q6vxMiXtMcv0cjJsxBSYFaZ1nKH1wHQ+riUiMamaoQY5K3lK1I
mF47VtxvAq4/7911IMI7WNAKhYVPR5uKBMfQRIA/vPQQXoFq2NJFrvxDAgNiOiFYuv6RLT0bvxlY
/vIK9SuUA0jhtZb2e7w1h42m46J26DDF2i2IhbGDADVsCs1yVtsGI6eejh67VwSF1rSsx49jXm7G
oJX8VufNjNQlOlVZl9y1S56tc7ULb9u8gm8VE7cBowwt1jTVRA0+8MqO1iBvudPCyhLbej8hX3bG
SMMT5e839Mv7SRHv2lN9rYB9CmCbMK+zhcPpkmt3RgO+BbpsaOHa9r8Ow4mUGuEVHQ7z6HOcPIvl
grJNPqgQgHWQy2qTeYv8DTXlz2v5fZBPhxl1Yto1C/47UJDM7OrLla+Vajz9/VK+OmaI1AnhbHK8
/gMOkUuZGKaDdMBYb17H9OGhTCtf/z7GV8cKzu20NTAA1fpPwX3eSIOe9MNBayO/ZM4FuKaKd5iz
YZ72HxYjViPKGhhJX6uPv89rAeBiWqUmRBbDWucWLahGXsi0bVviNyN9eeOuVCewPaxKn8UH2tKZ
Q2ZJh075UDre2vnu7zftq8dPzvP6ZCDnsOb9fiVD0xt9CtBJVZ8l49B3G72+/H2EL8qMLKm/DPHp
uTStXopRkx3HLfopm2AMTAceS1570x1KV1yH37tG/9F4fF3Fr8BBiSo4CudP684oWIVhQcyxiMhR
R+XNOcQX20kNYhwr1BXCDm1+bzpcjVoxzW8Wq43P31z29bJ+X91//w6fktwjflsWNqGH6X1wBdvY
padg09nRIXiqj9bmO/7oV/OEXgXy5nQ6SX/KYbQy0+kVPXZLOq/E0pIaoluTmPXvV/XldPl3mH86
vn/ZhWdEHE0edwetj9BtEUULpIiT73Lj343y6fVqpzkyRfYr4zJx68j4OtMa7LILgxDGCsHp6ruu
+3/yiX88rX/Di895kNSQCyGfRIbUt+S+55f2MOH+6bQrwct2nB1PinMgqAlsFHs3A0hXxSn9eZ04
8l7ZRC/fZbL+3DmZPf9+n39gnr/caOxrwd5p5THIfkbGEZeHVc+JLerN/7DHSNj4kmeCCUbZ/ff3
vwk0jkp5f1iuphBmcgw5rg9J+D+Xla55l39H+bTKWBPWzNqUH3Gc+ilq+WsoRq4FuvLvk/MLocjv
w3xaaWBbl+jVF/Rnwux3kav41W3hojBUbP2ZYoF3PfBT28Gxzlb/W1rwl4u8vqK/PLKur2JrmIaD
UY/3VTDss1b6D3v1r7fx07JWc6xsxWVA2pq5iwGCwvC06rsk9Zfr9a+jfFq4ogQKt9BAAtuYW2Gt
r6rbfBt6Jvwo8lyBbe7m3Xez/csX/t8t4vMul2dNbAlsEaHmqyhce+1HhdTi77Pjyzfq3zE+C+yC
OI7ijMuy5J/CJNu1/FEscMoBov59nK9y0L9ud5/eqB7Hug6+C5MwXLerdDXSZZv77frvo0DO+3Ig
k8ie9C29eJ9vWtNOVYXZCXgaalWBFbxEIkL47G5OW0wVnqqQ1OooHtV2XhXTA+G0g0IGZix+J11X
4fNyDBagdS9TMZxxy3ZkcZfKpYfP7TrUMLMDw5EEd4B1kVHL62SuNzG2CZMwHFVBXKnURzEVtrWh
fRGVCpOQAeZ/9doYxPOGsyQPQGRXY135ba64g6Gd20I/q2L7gvGel0WG12LzqxkB+Va4D0a/qaQn
QzO9dAg8sAb2mAz3OE8Q9oIFSJbEDYThZWmUl0zWfi5QJDRjEyLMF3CLKFM60YP3ZA4PKdr2WU39
3FCcCT1aI551cspAOO2JBKuByFiWjklR2fTvOaEib0f09vEd9Ispmlay5lf5M5hdEgsIB9JwQ0Dr
LTGBt+5ht2oHc7lrxCuk6io3dSXtNRR+hthodgOdMpqwUUYqrD1GkYJpa8botGS49IHi7IRhV6vb
Q9e4an5Pd6+jtdhHYrPZYoKazMec/FsIPaEukek2+745iam26bVmVQsxWAwNRXbohoV6KQ04Ogo0
cZEzfvOhyHyWYPlYhbhCHzoiWP8xtdDCiiSZE2fiqF/d0hehhk9KsItb1RECmVqwvpKz6CKUxSnN
gJyoYmSTG/OyWbB7NV7FuJlk3ezoNbXK4mEaL0ZYe7kS3grifcvYghpsMilX7DwkGcDskEhHIo7r
RQwgKOyik3GibLI1IfFi6wWcgCOQtGzreBsvPwg9kUtIdpjRbSLlNmlTHhd5celdpB4WFKQj3hLV
9EDt/XMAymps11IvbcvTIN7nVrXqxNcghoSWHNKlvRmw/hlLWiawPFDivcSPoDPcgV8f88ozzcBJ
qpeR6qvYk5TSe58uXHduTVco040pPWZmsenwj3MGzfCmASV+NDkNTyqpkeAmjwH9O8V9LRn2gkul
ItIHIAVuG1nYvsf42GVOSk9o1s+bKEjXlpA+Nk19lI3+UNcmyjqahAR3wMBWZsI0YbcfNH1NtqWR
MfNRePc6slcFXdbTRY+Yx+Hg9NkLbEjuy/simY5Yg/hvMzfRwNzRMSRGEdkXWrErw0vEPe4MK5E0
WVTXOHg8zLVlTyTq6jz1xXGH0ZqTMTUScZNTS5+zTSqlHs4kSD1mmh3uc3lj9utEOmGyGQiPFW0I
wkz3k2zRtNE7qooyoGMLzVJwIoA3Yg4kdMfg96hnBTU9uPvyyxA1NDZtpLQFjo3HFNaywmMrk0i8
cCbXh9rBm6AdVqK61uu3hNlhtb1TGFfL23Os2pL6QwERqt9iTUei4hBWpz54mHiz8weZxAVZOs70
tlE90yTsLTWNMXDjQsIxlnMxh1nyrMaKk6kXNV3WkpJusNXeRoZ1aag5tfPHLJXHFNoRPiS+RAxr
9jUVfegflN4dlRYaGS8lWpMcKcQCCEOKISRrWYy7WTS8WuOut23+U6mCF3Af62ngYq4uJeKTpscf
4jR5g2Fu2pFJVEv0DUzRLjWwCRnL4EXUWRjMxQrsRZkeoiG2m1Y567xUTVWvRxkfmxm7X83Fp/jG
Kuk3BfmtL7iM4iObxaT7x70wHwr9Yw4vUnePNNcVNFp1c8E3aUGuXk3tPeauh+t5woHpLipv5/iH
hcpmWTGl5/bche8WKu8OjA+sLLvIfpjhc6r6WCvezsoLPt4KPZRRtJO7YavQWhUtqpdT/Jmzg5m+
0e1XZ6dR9/Pq3DWTXUZOjh+VtmTu0NtSczID1xhfTaPx4kpbGerdlPVOrawTY9eWT8YA/Xiy8HHr
dukyvoIBEqEBtZmnwzWsb68lKLxA7GZIX2AXbfgClY2Vlpss4SWkiShX9c21YUcH9ViEz9PE5tCV
pWssz4ml4mG9UkvN0eJNGB7Kym2ys1rDTwh+Vv0xDt4i6zKJkhdkGAKn60LF73JknaTIlISuPiWO
VT0INCAN3d3V9iliQcRuuMdTsXtqsWBHuFKAYoN4kxnI86l+jJljCZh4h8BZgDG1Y7NJSzJcxqXC
rV4NxduUFso5fquKn8biasJRMPNVwqbQyHeJJXrB8ohcLNU67Btqp6G0p/201GPGzjfBlipfpHxf
RrpLjyu+oBuFegXVlzZ9Upf5nRJVRYbYZGdrQQiWWe3Ig7gXtcRJrB8yMxrSDHKWssuv8pjbdKx5
9DvMnDwZw9pyYxTbNMUuF3tObJuwOjpSJ5oEP1Lv89fFtPj1B5qpVOMQKHdB+pxnp0z1jMjLjcci
ubPeLOu11fdSfLuQFI7WA1XB0J1wdOT1zry+9UOZKhK+bK76qiy1Y1lvsbDrg1vsr7V8rYa44qwz
wU1j/mqrIp2h115KaYoM39tBdht6hZUCC2Z8WTT1UMrZbQKyOFZCqqTY4ajhiraWLuIkP7wG02YR
TiK1wDabLnUTbOnT8jOrdmHSUxmEYiWL712q3mKthnRqucHI8DUzMl6IHB1VngLlSTCZoLiGkSYN
ADpoLWvsbyO92mCfSltT9M/vxXpw0vNmbYbGWomaDelJN4CJ08wmVKd8w/HNg4dh672C/ea2aI+T
AVtLvKOLbN2Ze0MbNlaQr4w6XQ3N8pCasKUiMGXdtVJl2HL5ljfWYGsQzMaMtbYqb7lIHwYCMu2P
njz+kOXAlJ70wJ/bVWa6jTg5iD3pyWKiAHK28ttauZhN5qbVXSRtomVf9TdmfqyDjyB7000sjGny
Sm+aeY0bF8AfrFKCnbUkeAYW7oDCJ8YbQKyxwGjdYPI7TLGVSXXHTrKthqZEatpseaX2HHFaCGfH
wu2M3r+oKh2zxATe0Ddsnl6ufWiK31Wvk7nrFwyqZq6ruKmX9yybnF5/0egJTrE0JpdQbnNpVY6v
V5ZU72YDnySn0KEOUsBnnyhAlGwLIkXujFp0BVXtJAlQk0Y3zL0GF+/m0CSHafQwAJOljy55EKin
DhddO2bhqhodpT7XwXP9o5JWobaSw/ucJSxSXhZtR3kYs3tbFM7tsqEQVFl3ueYR/wzUk8XYaeUj
42CdEYfnLHpTrss3hNvk0luHgYoNZctx3dB/kvnd/ErJsclQXmESZ92Z6rpunvBYDFTantlRa2/o
f0K2suhMDl049K6lb8ceJH5ta8m6HjYYtTmD7uXm08SWDb+MMjQTTk3g3Ky1nOBycROQV0mru02k
rnTrVdYTX+uY/EqA5dnBwCV+iRJbGjciTcfzw7U0H+5Zv7XYHcfcAwaVlisRRTshj2AlDjehsfA+
DisaES9h9mppl5zyGaUkHl8iobcn914/W0rgixMfO08rZbkvBz+qRy/MLFvgyVTy04gLmHJVqb4a
wocRiWux+RFUP9QhdevlGW4u1oyOJt2UVLe0S2P2aOrp7uNwjr+fI831WonpgRjceeadMpVV19yz
2x551RD0Lquuq4+59ZrDNGs6VuAcWUDuj8HkmX1MOTxh2XYX+T5sfhbFpilo5DE9nX5GlM64YWWO
XN2xxqBOJ0b3jeJnyNlpkVfdyAKbU593+mVPlV3g+VOkE/ncmBNDuGbtbi2mP/HjFFmeNThBJdGs
LPD63JTihcpl1Go3i5KuMLayZ3qoQ56bWdoxZohjsh2DjtoVzaQsyIgLQAoBty38yuodud5p2eBb
ELibuVhFcXQfZqk9wgCkvRUbCPonk6MQWt5Ypbc5ZmB5cKZNiaPPijS3rD9TDy1FAiJ/6dYx4Dg4
osN4O5NjJaI3pIss7QNK233GO5wudt1TOBF+YhfjKNbOSiUWXQIUHW1BVxn3uHW5Gc6eveYGRuRi
k2en2u2Y3KiyK1XvMaoOqraYXpXGWdEGG02PyxSkT1y2A1H1U4J4a4EcVL+kyfvV3rwMPqhC0ylK
FVS4DJkm0Yp+Y5SnMqXAnSoucoqckDYrU6dAfNQMV7HJVlTWTdxt45IgA/DdMt8J9Qs6zoxwVxIq
vCLoXemcUPP0IHm6zoCs3gXKz27BQSx7rKmM3w+tRl/tXc+6hMGrnJxZQamvOpmJMeBZ1Y9leIhY
OfvlUlgl5VdnapnGuF3361Y+6eNaWXwK9k3yUUbeguhFdjLhIqtei4ZGvO2tV7Ndi4i/BxzZ90FF
KR6RCAfytRU8qtyKacZUfMQ9ZTM0u/HKVpRXA7Zu4/2169XkCJuH6D0N2AAA8QQ68at9PJyaCoVR
7hfDvWyssZ23SrcSWFMnbN4p3D0Pt1LD6zrYS4fFsqPdtEC+DQw2nKBxDcvrBhzyfCPwdKBuRkkS
UfeVUdhy+m7m50r2o/CMREPR99jVa6GnGa+h5Ey6A/ckr46h5C4/AUrmpl+njsLqAp4SPX2fb0UI
KSKnaZYOD4f0TvITwU7lrVCvwfAxIc/xcFYXnOMe0gtxP5opsTteZTDVrdZgOOqK6WrSd5Z8FI01
FEfeZrUgePiYlHXWXuLOx/YS6lxfriImRHKhDR5RZpQdSDYEfE75iItkI97Iz8F8MM3FN0MP4Lo9
ifdlSJdysNHLTYKAV8XkGjmLON/09G+1+4YTwfxSV6INpyJJDmO1phlab/cqqD/BHh5K9V45xhJG
9szXea13a1F8i1ADpMfgKJTslrUbCq+zggIMi+81h+suvwmpkUsoNVYwD5sTOgIQnFHrp7JTxp4I
m6BfNfkJ21XJS+7mj6ja5sYuD3n7bbq9sU6ExttTeH7qzLeR3fVnW76mSMhS/xprT9J+iJyebRFS
jnBuNM8AtxidJuVmERBcHcdpjTOXnRJz9ApumsA5tjryBwGCUu9NyZZNT5Dvteo2JQErt9t49JTg
ZFY7BZZ4sYlQJv0I2sfpIVUcgGd84+spFBHNrHta7iL9sZZzb2zGH5qw5gG166SNiMmxrNoJLczC
rSysu8pFXVyiWVQgI0GMuLnuBDLmrAkbmDOZq6x50Tm+08m+IVmSEFzMtJ3uhcQVoww7IWQKTq4F
PtmqmuejjjkIiRvSRkHVuknxMdJxrlmXtNmw+AzLTaYeC+1IgouAsEWd1/qUc5L6nD9XOK8PhxK2
5OBk9R2C9mm+ATvSNr5V2bR32EV1M+cb0ew9eQDjiFTDCOwBS2DOfRViC9AG1aGy3CB9b+udUK+A
H6jz9X5KsY4BJG42t+09L1DOepVK63R6GbNLFnvxItrzQ/5zZsdZJF6d8MBCutDnLtyEp/5VCnNH
HGPmnXaMY/ziWKzKlvVOP8vmRek3WXJfc6Seco46qNxhAwwc8tbqw/Tese2Sf0t5G7vBEQx8Gf0u
4fPSrYDj3RigEeyeBFiTy6S4lU5suejbpd3I45lwZ9RI1qwgnMZ8gC4/t7Q4QE52KmghYx6tGlly
1WTxFulGlu8GA/+ntUlHCMbznfZT6latsJdjrFD1bY7Udrpfgm2qnrRuK86vZrOQFATbzopn7QqO
VmW70S3A/DQWFOLGpCcgUfJjxAOo8sCeR/Ncj7AByvJmke8AgW2SNkTLxCbCZqI3hM7dWeTrCcRH
eICtR0v3517c9r3qCwJocTIWBm8RTqk/YpGW18mYV1arnarcWkGB3rVp4pQ41uTBfRmHq5jzvjJn
QNc/6mJfzx+xTmNEtlzKwlipNQ3BoRyHdj4KNQmbBN5FUvyoZxJ1GMda3OTl3CURxp/zU9r4kZba
5bDXulXTk0gsbamQXZx3PXF4VaqjJvrLwvWfhlhyIuRWYnQ7DH6mq0jJMl8KaHrpnUBraHgJw2OH
ICOd30gXuWWlrvI+7lxi7qMaKA/aEH8jxUUJ/kWVUsdinUwBlew/tLitMorC0OPT1GhPkQTmV1+e
cw6ndZITGA7teokpoQ4jB3QiarUzeqfVx8LOIsXRmYJF4IF0EyOZFXpyMczy4gF709aLSM0OgiuT
OAvn1aJYrtDuSs2i3cDEUNVkIScKhAdNwi+b9riWrYbwEW1TjzOqYNQurU52M+KYbmwX4m3zYUgf
qCGxnsY2Nq68byvSjLY0rbPgkZNRZHrd+KjNW7I9zbITxpcGn972lCy3puZ2PamYfM8ilXOuJ0ls
a9aRhnAUunYMaLHrLpE6PtbtbA/63qoeBfKnJBjCad8tl0GSSGFvhUa3kx675o924TSXSucpAEsH
nrq7XaDmoBxFGuKIlt8Kr4t0KvLWGXj90/S2XUDdYH4r+Q304jF9i8AJAe1baYghHOwb36SJ2S1t
6LwlxUXgpob6tjfrGyEhVMQlbJVxsFbhSAdrhSmqsSwAbj3JFO4Alq0rfZWVzynrQA82VyJmHBYn
Xw4R9Zqa9I5REpPR+BGkbiA+LFrvpLL8WOnoF5vOE2XTbyXm7bicIlZXvc3Jj6G3zckY1+tSXCeo
z5a6gBMjJ15TZtcWGSe6wpWwLaC4yDuzicbWjjkJ6eSzAxMUkvQsj4qvzbI3hst5kH9WDVInvAGG
mxb6bMHbEieTu2TCYzw74rABxc+W4kBY8xKdo9hI24Ka7VoVb2UdOLfJ4dTUUPQu4JCMe4uYOss/
FgRU1zatMGECrU0j4lxXu6NpuiLIktHNiyeZnq6yfdCsbisYTKBFiZBg3tMlA/goALkxvshInL2k
H2ccr0WTPAg7VaTkklMHxCMBSfqd0Iwkm5XRgP1LbrZQRZHzNpTFpKbRMK5d7I78ShB9+FmurFDX
WC4hX9kKCK2zE31NdqHl4MClU92w7XX7AnmlCumBxKag3kGDdAFGrUS+ZgMiSAQ1ygKe1T8CjR/l
9R0Z/SwlpjGcNK/x/sZgmnyuLGrvs343dHR7afDG53oVR8eufe/UnUJ/z4xNOT1oSPzSI/p4PyiW
taVwzIM6cT8omSuWwzd1sK9WlqtwBSDIlXbwWfulL8Is1OSTrPExoTmrKhp7NL5rE/qyCIZ0TpVE
CSSW9LlVos4QwUu9erjaIW7l/2Pv3LpTV7Is/VdynKfuB7J0A0k9KvNBV24GjG2w/aLhC5aEJMRF
AsGvr2+xT9bZm+0y1Zk5sjOrz+FsG3ORQhGhiLXmmmsuaKIT/YjWeU3p9b7V2acoxeCi1R+tVDRu
rGysLvXE220Sw9kf0+SxPu1XYytJmCs6qscIHMfk19WaDrxobR++Dtp9FoL8vrEXkdXCSPdUui7H
7ZTNY5sHJ3vZa8cEECzd/9vOdMFQ01aUrFYNZaTbL7qOFYBdj8IhpPIrVI3PaCffX9EFe2yfbWDM
LtujtFVSDlMFr70m7vtz2VK4PKRJCilTKFfGRTxVocK7qe+Oo0N2hF37tgbsze3Hfb7sd/ZK0MEt
PMRdEymur3vwZ4XWi/NecBaQ4Kq2KecVuwqKlIceHXbQM3W++xtD9zsGwaUC3l998CIymqxysSNb
kfgVFcABkMude1Q7YI2tUYmqmq6aM3INJjZu65WGfsZ7Q8SRNHQ6B6GCiw6qVlS82DIGyi0qdN+0
caPecdwaJXdwoh1jDO13UtwQQiOIBpWVDdlLbuquPVw+XwtLf3bTG22KpaDVbZLDftGWBrXYwtpT
xsSooRY3ClmRq0wdk952Taf72pkuhue0hq1iwsG09N1y4wA7YsQbG2Nq7YBRvu7hM3PwkhzUscw2
GuQdgxooF3dT2U7Xq7WJZEtaJWME4DpBvWOF2FG/wi+3ACYF4eSNvkRnfX8k2no4DbQOZb/XbTJA
ze3hdGVp/YyiIQloELFg1apkoP9INTnmnSg5tpVRoUbQ/nMrLrt7S28GZPtid6TWvAWHerxd63W/
6eTp0/GYWotVtbIzVy2TDHP0oI/MqFX3c6oyTL/urs/mIwIeFjUiEc+gu35s3EpHwBpi3sjapNVY
WSWUayo3tRQS6BANTvZN2IIxfPf1ST+bDrZiKDoEOMiylzdBo7f2mrmnqCIZAsTzHnKVmOJO/2vO
AmuY5E31kzo2ELLY6zaU2SxwHwpleXBS4/i4ypWPr69G/2RdZUdDusdG1xzV64sZh8Vep0foaDrJ
uuvASlRrsGnnu+m6anduV8pGoZTv0vBRJM97ipmp/m696Tzsj/ZpVK9yq1vE9ZYsGYOQSFbZgOyJ
CUKjb9ctryn3ORg5sCe6VhgfQMmutcvyYGNZ2xdqrNp+rasfZhafPlSDeF1NLdyeliqQjyNr1dcV
MvcbpbUM031n+1EIdeTrq/9kLNETkkQ9qVRtKReLiG6l9mEdLce4eEXRb9uDpXZFueibiPrFLY1A
mUkI4qyEcrmrtCNNTwnFjIoiFCpI1Y/xe8kDn9XxWI+erGh0jAd63C/tZ3KGoiaaNhSVwcksOgeK
VIDQnnBdKC2TeAj4O1jVpd63tTlr3yEfxuubrO63Wo2zWcN0IyKJ1A7+60Aj2K7FMZ7RmHLVTXOr
byZmxiLdFENuKXwPqgXqrciJkvak3aJaCSByTKJ70iGPh8IV2aONrpphDFrNdKmi69lVm8xbrwmQ
4zcsw8x625Zd+/Sem1NV7bgdimasE4J9T0YdOZUV+anZbVsBuXKVTj0aGwChv8IYJgiGPIvAZDdt
devo1cqt9o9l89JqbtENqA9vtb5oduuenczKjMYs+2SJraLntd7pg9CQz0YZkVx/zA7d3YthBdTq
bdWq06ofy/0bMF2LzkbDCQXXhnorjfXUnIbbVZDXj2uWygQtjWOwqV/yjEzoll8rSrA6adin/eLZ
Xj3tth9ZNDyZ/Xp/8JX1C/g7NXbKeb5hLZ6bRG51smiWGfGtSYuUTuqfGNtpZD5U6Ltm7km/W6Xj
NbhSW+vvc8AIhXid+mq1Hlqn7qpdUxamF1e3xp482M2oBNzbBsXpuaIyDdQjE628aNUa6nihFGct
02UJLSkdbCoLhwexw9gkf7FEhBVqk7Kbr5PIJDXv1G0zOCAWRuLHBN/6aGsmRPKJwaJwkFsVMDjZ
F5uH9mqyB0BPn8tyYe9YlKdLSt1EA+twnyrUHsu8zEAS/kA5pIOraTskYBP/gA/UimJAiVlZVgTf
bP+YIb5gx02/SKrXHZpIy3b2Ghn2cL03ems7djfGx86cFhqdM46rRwNtzyiA3gE2oRweTvl0a06N
6G6LF9vWHzow9nUiXttwO4rM2SEmbNAn6XQT1y4JcK5Gbd5DcDztXBNYJOqvbBBouAs4pz21mmvL
tl/mLnJEjrK9OZAPt9k8UikgqAmJbKKwokCSenPK7pIanhYI9rG9QN6YdI18a7trqBkR+bnlwJgT
qlTQoIjWd1H9Uq/nedUXlkChE8InWjjoHMhlGm6i9+g0OVI3an+/IdvQyIY1FaLayzA2Hpu8ZFK7
TRmc8rcGyldE7P4O7lBxsFxSNw72oLM6uVk02e/GLTKAM6LQAJm9HSnAbQikBHNBOEjEa2nPRCv0
TmhkPbtyCeTusT1IIWxcyd1dd9ytQoUfiMsvCWE+tDVOq1toC8v3vX0D2hEvKWIyS9QoMIopqQlm
5/24ITYM3WN5mlWrHgLWTkNuDJcEeID8MBn1yeklb3o2bHZgVitckm0aJ1MbjGLvtpf+ftttt/qb
3WzZfq+oJUz6A4uJRRbqo2INaz0oNosEwoo5imEQaQQCdcn9MsJd85TovVx7kOo5qvqQtoKiNS3r
UEF4vYPqwuE2WRO1nRDTtq37NWrT6T31mGoC7iDGgPb5qUubNrsbcvvi46ATK0EDW4Qcws0xsCGJ
rfXbZbuhis7raQOjCqZQCk6rpS9bigrZ8dxuz1um31oFxjYAQlNZjpXG4bqqvd8GZIg7VJnBXXtb
liFxsEgftpCk0ZO7I1gkFXYSypmqA2U3MkBn9fLxSNx6nJuDjvmcWDNCFXkeNEBRnc1kn9b+Vp3s
tiN9XuhzWx0XCzXqqYa/TdHWcVtoERfd9ZbU4wPpyyh33KW47zlsk8jutnCntWe0ajn5SSReowML
sF8ug30b/KEnq906bA6BdXAPgi9sYEKQGZsz85Wcdb1YbFpvp/jgVmrp7BFs2W2GK3UTkFZJ3qnd
pkprlYDDzJpqUVuvGTV/do8dzUsOXguOEXW8MnjNVQDiaCtWvybHt5zD9QpayaSjd/XmXuU7rVY3
TntaRIiqHOQViGbYqsfxUnFV1pDdeJfdVu2R1Qm3S3Cf+13eje3H+DBelnBGfABjZ7uZ1fY47bhm
6ymDwMkNBPsJOd0oUFUYJqRPd8AY3E0nIfz9YFg3m7hbJIjzjkulz1Kz19iWCLjfqkzgiDgDw1+y
PMwbxKZttZeh9K3dllrTb++f03rt7Npbf02Mcqsv+zt0tgE7yIjXthpB5Yd8LaXbmlvTnp72d037
LWFyrXaPzdoiFjgwua3XK+YZu5JBqvUud6sjZFdSczfHg6MqBNKisChiHBIPVua9DbvBxss/Affs
bmw0N+8180NnKu3M91bzZEfTOAkKys4dNLV7WCJPlG6dBM2ytgniue83x3CvOtDpBhpvED4ojkRG
KreoZrk5J28Ljh6W1ZEpsJytqbAW3yDQ4iQNYS/4m/cHFLO3RMvUSWy5BxMCpFvpPRWGVNQHwWha
jxSt9tKU7d/2TLVvUp0+rxBJ3xMNcOzVY5SGWkQH1lSKI05eMRN0Aj+HaOvHm3aYYJ3qK/TLUdl7
7sCXOK4nVNbYx8X8ULzqx9jRMtKu95NDSmRwhVz0MuhswhLIc49qPvLGjTGLlt3Oklpvy7nk+bLi
7SE7aKf+mpVu6RtVVyU4m8qqDEW8fI8JwG61/jbt58pgU0/2BNq2O05G8IJaaAap++T0+orZ35ip
t95kNxmmDpE9k4wDQqurap5COmmgB0aYP/GrmXXVFEoTvdhYhBkPd1YcUgrbzSCaGc2wKIiNtF9P
Re3Au8rqNegg+5xL0KLTgeH0ssoHeRys8L5ahRdTKyNh6cNvc7IlPKMRAYUYfoExooifsZoUcBRO
06rNKLbJUXpHql2BWdzRcsegEEb6kGe1a2p3OyBPAh2qoXtG8p5ApSmTbg3FSz32bEgrce5v7Hfy
trxSAqXWA4qP/ZZluR1qbrVbVm+j7udf28ufOQu4gx3cf+TifhKLIz1MPcK7GO2zpzVVV80rshmf
oFaqJjpVVMSyFMri/ujPmdaGSkcxSybrT5ptPag6FD+BFlqW/tcX8pnhrxGQlFJRum6ek3S+y6DY
lSQuVU3F3kVxRYrrGQeNHfp0BTD5rLsQwzF1JEhIRjQv/NOjioKTqiTIxO4dTSO1evPy9WVcO4G8
/91lxJlqIaxLvYQTXCvjttimD1+f4BMPG2C1o+AdoenzU2Jos1lly/WOfkp2KIAYKxTXLb/pIDyh
MZkpKTn7+nyfzQC6is5qk6oMvvPjBbWWZauDr8ieAVH7YA9XjQl4frfb/F+Xb0UaiSuzkI4mr+En
nWBt26JcEPZ3sVa2fls9ppAw1lfKkXw2Ot+d4zKzqsLfhBicjY2qpUyTojmMj7uNceWeuYrQSJd+
NwdSOLYngxL0Rnj0N4pPGWuf2pm9XbAZImd2G6sOpTGvle347P6hgoyBcqoCGHKJGkTrZbZMbGVk
NxvCR5mz3E4P8RXE97O58P05LhDfHB2I4rBujzqtCRIGjqL7isVmewUCOBdvvvDPdQ1VyrMQLHqR
cqnf9V9WcA21vR1lm8z0Drtj464UHck6M08G5kFjIa/bLw3wM4YjChvGDlchgcmqJYelQ3Gn2E1z
JFSzhDqmVoMMR4eMRbspjihFwO9dH9GaII6pDqLSrh1CRUR3baPZdg9puZsjgau4iUVZ5DJGDVfT
2xUlWevbahOtroCLn4yZTlI0wQtRxPwJW2wZVDjIrNPoZLeCRkHxcAfrbH28koD3yahROo18WFFP
YJe4uIPb244aJ6fTeLWsPauYqWrVXVPOKImvVZD6ZGn64UQX0yNdVqS0G9U419EfWVHdVNUppLDa
5938pA5MgqhfL02arNYXE4UIk6FLyS4OfVljuE0psCap03HlKe6+h0ALVECpdelYk+y2VTirV2RG
naOn+2pf9TOPjQvoCp8+N7yvmyKXdtkSNKWoc9xWOlrncpVMKHS61lfxuCDPBMW8TlPN62WzfqZ8
pTY/GMrpVqXizUNW4wCcz/xvb83/iRfl5NtJdn/+d/5+KxEuTeOkuvjzzzcpwM6u/Kj+Xb72nx/7
8Ut/Hq8Xq7tqu1hUNy/ry0/+8EWO/+v5vZfq5Yc//FWVVsfberE9The7Oq/OJ6Gl8sn/7pt/WJyP
cn9cL/70y1tZryo5WpyWq19+fav3/qdfDDr5374//K/vjV4KvuaWb+XuD/9rsFjk6Sr+33/o7fKX
1fvu8gCLl131p1/szh9tFEdtSl6hDdAxJZR4WPz6DkXVUF620d5W1fM7q3JbJX/6paWqf6QWY0dU
zkk+M9mffvnDrqy/vaf9EdaEif4DAU5bAgS//KWpP4zZb2P4h1VdTMp0Ve2+Xdp386dDlIuAiSZN
BERWjUtheLQu4LkjiBuajunceM+lM4Z96DKdndfYiZ23ieUsFqpzPzG8yWT+tHUeEufjoY+X6MxM
Z2w7g9v3pcPfsTf7rlt/bev3bbvAo39u28Vtvc6TvXloDoAttO1555C05ZTuxqGRGyoxYmI7jQdv
hhiTHVIl1+lrnv+SOAdpI7L7PLnSpLM28W+3289NYji/3yF267o6gLAaoRps6CLyuZzUeX1VaZf0
1sobv+6c+5PTOJPC3biL2FlMC95a2O5ccfovo9HDB8wGx3YK55YMDQcHwbnLAn48PUXOw8qd5S64
k/NwdD7+xsZrImDw3fb2T9V4+8cl96ee/ynWYu1bLY1QUzh73TivzACHnn6WQXg8uoXzCN+Zxyxz
3k1nRhKgMzs68gA/dxT3WXNJO2KyWN7eGc6Hc7AeJ2fU9oyadhfO5ytnbrrz+bzjTN8sR3fXTtsd
MdsZNUaDyW06r4BqDLeM3cERZeCP3J3NPu4+vp73F3JAP1/qRZRRU7Yp0vdcanSj9PPaGaMcth8Y
ttMZvLdajvL8N55Puv67eVF1dquSIk/gcsAsfhq7lLSbw/+J3qwCbr27XCTh16e8OpoX3krzLzya
SueHLfrn4bywKlFiytYUqjPCx3swLCfz+VW6O+d16UEB6wKvOJk7nUxyFtvpdLHYO0zGKcxbZ3H+
sVhMqf7lThI+vqA6g7cgWYojLF5YJBL//X1wcO5i79b2WFFm78sQZpETue/vB+cdioA7yJzB+/vW
G9TOOy/MdMckGH/7cXt07j5kNf+4prV9dQZLl/x9ZxSVBK5084W1qe7WxbGEuxfK/T5mx5KdQR6L
fbekw1CaZttoOc+Nt/dMx2JXKZ1qKGsxLLXw4J+CR3l6XtHbznvbeWbdIMrvnLDyHhFMdnc+6Ub8
BmrzHxVXnrAYzd5rWX5kzVFcxPWG35YigjXu6xghIGf+RMlWbxhu/WLYuHZY9J5O7hOSiM7Qct4q
3iePh/UINNEZVr7l8PkTC9Bw5fDOkNRqZ+s0Pq+OVFd1n0a8KJ9GUzdo941A88pAY0Hqp97Hbe7e
5a41un2nVWRFsVJl14gAV7v6YmP+vav/6q6+unhcGBz/AxaPa2affmGm/APMPnEAvrKSz8DBd+vZ
P9JKvrbW6n9na+Hs2/5sAou+FVimlIX4cW3Xi3TbZJkYYuQNYY2/3m/cwr2n4qOYwnD6PV6YiqFU
+KsehhcBLadwF5Oh6hLndl7IP3MeSOo/L0+5e1s77EwfikMdZOw127u7e+BT/au70hmJ+qrlF3bO
HuIHuhG0fOOo3rMq9hyMVRr6za47OUgcBPdyGTs39eX3Xx7sJq+s9Jlz+zGbYV2Od3y24arim5b7
FrJnD+SvxfSFOj2oi32I5Rl7/BJbvkLMMXb7vOXMuM6Hu8TJgocDH8H6v/1gBz46inP3UOALiGF5
+7Wx9V/M3t9G7MLYWhqtZbw22RkJnjFKCGiFhX//Ol4sqHToOJPz9fIyTssE2r0/imkwsSceafBx
m4g79R57GLu6M5u9v7/n7t/YwgsT6R/fQsTMPl0CfuvEC5PmVNmRgvKwOMpUMZia7PcIcgRHdnwx
JAbypzgi8qcYBjdYDza2hRgQik8uFu88fnOz5SNoZHiaqweEZD3y//wmeBbjg9Cad+IFje92QrFT
SnFyeO/bI5nIZyj44so4TqcYjU/IZnAzPb1EDt75fnbyn0aYCk92aGEh8C5cip68wvvOqOPM0bfF
vLCcOXei/P80Wjs+yXc+qTEONykfmWOnUOTVFYvkye4/jajSEz6MVlfGXZc77qs78sJmW58qjeLS
3JGJQTUIp0FSm7hnB9kKl5gthUH40+JqOyRfY7UVi9QlgWkbQklYEUa72/SOFhoEiKCTPOC2Oi46
L+2TS25eABWjvKZ3d7W9F4bP/+v2Xp+1F+bD77P2vzFrr+0jl3qE/1P2kWs7v6CS33t1/zw7/+dr
N6oaQLA6dTouNn71pOzWh1NthORYb6FvdCNSX50Dyt7xFd/I/NwL/e1UF3vtekPZBJ3YdTioPJsl
GkEAASvZGsaQuBxc/5hXFff15O2caXj25EhdDF5l+8XfXywmK+flYSs+IBCTA5x5hrTIoAbS7G+d
xQTZGP/ovGM0sC8DE34cnI/3rzdk6/OF+bfLuNiQ23sjPSxblRHqzsHdesthOsJB9gzXcBNXRR8z
ASni2dBwFX6vvPqm3c38nSuWU+6p3UAdLL0yjH2SKoME0KJwYUm4NcU2WOf9o6e6Ry+fqu5hiPSC
S0IRNkc+PfloI7htd+sqTjbeugjEgetCAfAiN/YsF10AV+mTAOG1wDCwScJrqoCqcm0IL3Z6lO+0
bVJz7Vuv9LcefBEijSifBNIT+6AGBNj5lacGp6BB7VFzt/fSI5qfdbMBFCWPCpJufUPSbgBJq0sF
BDcKCCq7yQipJyZe45Kz5VBiwaOskL8Mlt5yTOpZUNzY/p7PSTdBjaSjyFujY7b8bEJ5Ls9ID+4y
DwoP6gsi2vJPHqTN3ZDuSJ+QpMaDdDpfnn09Mc73+M879m8T42LHNo0y7dRb5vexf3Sf4WR4YvI8
81xMHc3FAXgVq5kfJ2BaoO8JgCt8LEG0BI05OePXdiDuQSleAuL5DsFqvguxhrf34BqVj9XyNHoR
i2T0ULkP/IcRKj+WzsPLwwv+A1MjXLkfLQ/NPsecvL/Pvr7Q/2Kx++1CL7b6fHPab3bcBxhhcmWC
6ZgOCmD8NsImIFecv0CFnu9Ld/I2ydwQ/O7tjax0d547k+keHFkAnP7dygVLOoPTtx8YWBPVxQFY
+rgKV9p8dXAudvv/sYNzBqi+88f/GQbn6rpynnHfNfr/q3VFO5ch+2lhMVADRt2+TRLPxarbMqro
lEj2ec0qu/UUVt+dv/P3gay4NeDsid/FrAmaAGFJVmDA2D46HF51/hxiE9yVDf7YKShfVj01UAOr
f8LHUqlqLHtV4VNDw0fWwN93zemeWuctt8MKjBwSv1OXnD62KLQPvWOwZ4NS+EmFd69+POEbkSLu
IbBFbfm9T42xUAko8uGhKedDu3URfe8d/NYd1VaGe3aGA69SbdATVFecLVaEnQeqP6J2DyuY7uJ3
ycNiNxiGC1SoJgJRT7NwMjVIn6PqnjMl1Bk2PEHLsN9h3SA4NXlL3VzCA9gNx2DIusqTyXAOmPyC
pdBFClKCXxgegSxPWA7vg5ksPqDVpnPbxgxpOwAu79J9H9LCO0H/ef/A+xlPzt79su8u/SyIgzws
qI9lOEcqQkN6oedIY33Y0ENo8XlrIg1k4rsm2/DXq+85+v2zZ/jddLjYZ7Z7CpwmB5jeEIN/3YI3
vnUDi5nhrv322ynYe2uGuRPWs7xX+3pAQRwPMZ/zT90TDxl1kzD3Cl/1KKODWbILlwEcW6ySnI33
1EXbA8uk4XfsY6v0MV0ogI0S3KtsymLOrCgQKnYMWY18j1wPvhf76W3KZNqES29zIzYOko6vcgS1
S81Lvp94BQreBRt8iwDjflCE8qlvn9wt5BMlDwoGyOv9PEj7ancT8pszpj5ls8KCdqc+iSrBxs35
mdGyzC98eNEYGGJwrbw8qGnBMig5z9nCCrGybopQrqcZJEHcp8BZt5T2BPKbdnIlJZ+SM5//jROq
jRS80nJbo32Xgp4+z3zSyj3TT92U39wSfgU8IDeDGC51QEEYbA/Fy+6VoBUiHORSLMxv88rJ113S
vJ34vfFjbkYrZHTONzE6bp7crG0eqleHpEL4YkpmPtI7wcaHOYO9koek2fqlV3rV6OQr3srlhvY1
xo8CIh66sXweWhuTbo1liI2IibSctl2V2zPzEr81SQNi6T5lK9ZhC2MoZ/qsOfHBVcLIP3bzkGb5
x+DoYUWFVbAm3EP70DELxbyr3SS0vSVWE1Rxb+mvpmKnVlz5MThxhUssquQmYsJT5Yq/jl1Cbd00
kGtv/IpXWj1rSo6aV2GXRgKqYMxt/cqhQJS7DChvyStKIIjMBi131EM48jHQAhSWmNcbP+9tWVKQ
mPV3XuXv/Rj7t8C6w8rjypqA3KqzAd6mb2UhVIM2Rqh8c+evuU8s3/LJtqJFBw8li9CiZ7loLGfp
BtSZ5Lq4RiotMxI1d5PpoRDFFZa9jrf2ozsKoRGoQkzAR2iM5RD9L64Vq5LjtrmaI202w+KeQsDe
BnnuQ1D0svvaexgNDVajt0nIYte431yZ4XzjTWw33AsdQhgbu7ORyGpTOIMC6OuGoNuvwNdzLFEt
Vjninx0OfA7JQ6IKCJK9AFE9POQ+/AhiXCs3dz+Ivd8S4Vy5dw+jF8xC8FQJbkY+r/MeRdcgpsBR
YeWTmB5gmURNIWdIE5CyBFgTkM3GopPWYEDa3a0n6JvMWqZM157EAcsb/bph+zn69D2zBD1kFwUi
5sDSzeYlM8CkD6VnI3/L/cFoBQj3sIGY4aZnhhQXdPFqqOTD0RmxkpFCkJjJaUH0kBlEcgLPmU3M
/YJ7aMOSW3FXkdLCViN3FxlC9xTdYsGVekC1O9I8dKbO+xNqDJwC+gs36ZIbKA3SgAO7pQ8Tkzmf
85UVs14uBYUCV+dVmkejO37CwVpXmIWaKRv1Txu53unYug6jGqnwH1GC5SpRzLS1k00a6SBmZs2/
faDdMHtBoGueyz1XeaseWUd+PF31LIxsK4xmFPpiq64ImrISPmS3uScrpaxXANXomssa+W2tbroS
CG+dVygqk006zEXEKc4buT61vCyUTb0zPEzWPl3T5767RZzS7zAalYMm4yALLTZa27X52wbH7zD/
URTjm5G371ZzWb/lM4Wb8Noexw0tRu+8OZ+fm24cmudnbNfc1whLyep4Hn/u2qDEE9v5GqMuLvSS
5UiKn67CA4tQfiNBegoPhe2niCGpmHeUoOOh0QPV0MKYkXuagsrOrouGoI8YHjOMyg9+2dtxv+68
lEjxloc4jOa5QjWC5W6bOZKyAuIH0vfI5jBz98F5IvCejEPek/W2Zs5lmCfGGN0cIH+dIhdS8jrB
KggP0AUi/+PjYbgowulkLoGAuzNRSeITdx8sVVgaNIhZJFPd4mAy01B74+6ze2T58zcP5uH55vCX
7va8vLI4XXFIVQFUvphul2BcS4uivYb4fUiao8rsP/jpDZk/B49Mvo5f4S+fyL+BadVcKzT1ORns
t5l+iYfVxiqNjjqnlsB/y3kVfloCvwjKgfAzxNslFCbRFbxhvZtK2IiQk1A/ZDnyJ3PVxafFDrsT
ttrahWxEEOjh4a70CqGEpeyAt0TyVxA6ZlhtXxtZ58yGr7ruIpK3MkjgaDTu1Ep3j+ins4hRZg05
h23XXKE06Wkt9MpRFkIEziUD0+ACyUPW0LR3N6Vb1J6C5DWcirWg9Tv2/cw1dm4F8aBzbZilLV+1
VQCr75wnNYuU/IDSTJggjBG2VddgIwyWM3Jzexukj8b165XeaQuc+dUpL6C8w3avqZqcUrwNC8MZ
SViJf82O7pnxh7UsAbG1x74zgHh24Kf+jXJzgBdGtqlMidLtNQJ6bNhwEB7icXLupSIRBQlB0VQQ
QgmdMlVinyAqoEjjRLyE+Y88KxuwRBfZVodzlrQKfwGGGoYoYMMCTtAC6IFcPwJ3b29nD2E+4anh
VGzFiM85kyhYdSdocMgXt2zo0dB2oZywWvXK4W74pBLjAW05B3rYedl78UgkAvT2RhYoiAZIJF/N
nfCp//EBcHHHpsv1trz3FA7RmU6E+B8YWYFzwUW3nVYwmA3YWYa1sJBmkUR4AdFYBWdbb4bV4YgV
SKexOzOpgfToVd6RHryd0Z/nfubIVcAPPhHLbXBt8l8d3guI8/fh/Vca3qvbwiWc8PfbFj4nZHy3
LVy4rn/7UnV1I7rEKtPMzqwMUFZI3KYD4U/ixge/IZIMRPkt6C9bknANWWlOzhLb5y3kVhdsdg61
ECTawXWELCekNMEnU0/Is7fLkLj/O6gFbEFu/Q92q6VP7OHr1fbqJVxYjfk/3yVcs3xJDPlxj/rd
8gUy+t3y/Wst3yu3DEXIfpxu/2zmJ+o6nxlY32F8FztwRC15qi2XhFjwCMXIEsbLDipMdNv8CvpG
IBwUSzq/036MQj1QQIMUH7nEMAoV9wiKRLE1sDl4WIg3OOLE2X7mxr060G87dwdgihNudYqTLv5v
7ubhJqCkAvDSyadsChbWFsotelq4kNBLAN10QAByw3t70GQdgAwwjE/VeNoKR9MCxdOoH5ngLGnd
Crd8OzpiqVngpCdXg/0lqLB19ravpaq2Pw/xfNdnF0u9sUYSft+IzR4IUL45e5jA5AQmBQD/5lk3
Z9C8eRRAXFC4ckSvBXFX84m8edv7doDULsFbFZS0HsUDk7+rHt43lOkuErF0cce9kUBve7gOMGLr
B6BIbzWGQ+1T9gHoUcDRPEASul+H+DgAqtnt8QGl6bucWPAuRA+F1wTSBE4dlCFgK/DqEhgVxwjY
NQGHz0LhtYsLLpatuNj7/tbnpysg447xQITc69zpNzJK8qmUf6ZfdeWZwZit/V2QhiD5HFHGXd5X
JjZItYCdArSKfX2GUYF+szA7AwaUIjufV+CDGNQKJ9o3AnLwvSPjiqV/xkfEf0UsfKACxSSzQ8Cn
BP3nO4cJLes2A6DXML+LsappP7UipQ07AACtuyJhJAfew8mfH+ZbYgeobfJNQFOOL97xMrSkuLNA
i48CEgrAiEKBt2UYAUcY3CTcveJTA9xpt0QZugIf5OEyVHsI52NvH9wjYBKeNUMvMAMVqLiFhElW
eZQd4waS6ZAzizdErOVTMk0kkg1KND52UVU9AxJ48ng35wdH6wA7iP299erzHCeD8Qz9otYKamqD
NR2DDCEVvmoOKWxBLoGgjjE3BW95mlPy8wTEKhiWhE8aOq0WPMs/EVKwuUQd+19OF4F55oJFSswa
4IAwgqtPinnktqlUWoB6dc6TpAgFt0nPU0SGQI58DORWRGTVWwNDCJAleKYgmuBjXQR8PPPpMGj1
KBnDZ3gEeX8PulyAXaOGfIbOjoEZov7E0CAUAoKT8fMQ6P0DIZ7oruOYMqlGBOl7EqiXCXtGg87Y
+Tl0z7SU4BGyJp7OP8HRs4eo15piSA2Khz1TRDB44gTgVxZolc0RBb8i/hCQjNRFmQJSRQdUO+L6
Gl/1UcmHDSGTAYS9K7iNYEZLkFcNRJYliGO0QMcKkrsTN6dVBdOqcng91FmOBP1ZyT9XpjI5xQx8
7WwYVEEZUyZ5FRZAhDKxQKjpOxkJY5qc8WoJ5WzmMhKg4GEin7mXpax1L5+VVy2wT3ne7i1DbSpI
+Tc8tMMUKgZ8GuDxb1/0LozD3xe93xe93xe93xe9f+VF76w18RP6+Juhd0lx0VtoR6FIKegjSzgh
ZrGRNt6bmDi2SzCrhd0hodgVS7cEhbSbtmdfURQ5SzR81YoLH0NRNiKKgYl+cElHxeBeE2qv/dVQ
H4v5WWFzEEwgxJjCB2i7KA6ywcs2Al/DM6C9I8SOrXjCVpJwzTerz/LSM5Zps+VmodYTm699I2Ev
w8FaB7vf++3wcN7iJbxhYVSQBEcAVILE59AsZgOBEeiAX8MQOqLBnzkl2n/yvjoXqG+pWCg/6/D8
WwP1TiLHYgvB8IB6sA+Ek6KPjRvlFkNjKE4LY4PVtewtMajluWyH0jMN8Y5vG6ZYZmKTyW8COu6u
LyaQWHjUNML1Me+Q53pZDcWAV9+iZ3mNs9K/yOrTw55xKwbh1lPHMTCpNEkOhRji3fpx46tjiqKc
Y5Qb3+5Gi7Vnd9ceWnk0g4Y8ardCodE4RjYjzhRENxBqSJbHLhT7kDDcsHnMZuI4JLy2D6Ln1VDp
L3vRDXbkWD7x7ZNwW3pCvuBae3nPCNFc4wjyL35JXzo4HzWBdAkvyb/ap+gh7Zfgen0+xu6jE3Zo
ho6vcX7IV6VritlqKCwBrW/e5UPJeZYvYcp+SMaKeDB5b40sfR/ah7Ma5vS7HECoBdZN0qMnIYR+
O6RcjYS85EKFCVQ9ohxFf1o3f3GMKu4lc0x12XP4XFhDcmr5tDwnVNajbh+yeKpz7B9Ip6A78uG3
zoqe5eJRCpWeghPbkxbV/npIWLevQYeUFlGuqX8i0InTNTvRcEgLvLOntZ3bvUc1Fs6Gcn8P0bLh
AbtcQsIFvd8JhU0ahemL9FoT6I8Hji3hUvFEV78eR/7aewbnlXRVg2Nsh4RPb+VYOM88VwMIE675
Jm2yOOa2t+4Z/cqTNli0SkBBWtOPQqPPR3SoShJvlJdVGmCFEpM9E5h883E5qWfrXoSaEL6jq83S
bjtIcRDTrviPlFUMIFSTHUvQEhnGbtyV8G0eJJxrxavL+xshYR3x1jv9bU+HoVNOdy+Kn3b3vbQb
Qc+qeicv6xY+We0cZN3TXPFQ5ejij4ozqhAVVvDyq57hCgVZXsU995YTOS7k295RcM5Rxe8TPBEh
fekBDCgh6HqUPtaD5UQ+JG9s76PwBG0o7jZeMcpG217Dh+VQa/rJfFz3VvfSCLnoxtv2On3N3c2O
dAgHSx01yKaIhPnEqukT+apctkVnKn450tzGW9+v7+3HbY+vfnA6hkN+tt7UYD+U3hXcAilZt2LA
NrOtBkirBuVIDko73q2Pqvcf7J3ZcipJsrXf5dxjxjzcRs6ZzIOQuMGEhCCZkxme/nwr1cf+3VRZ
6bdTXd2n2yjV3ltCkBkZg4eH+/K1CnkO4ch8tVftcciP9HjsH4OSe+7n6Bk0NtxDs0QcZNs9Bvo5
T+9A1/yiY7t+KhHAyIGvKfGpLPgaYWwuHoJ67mkk3A0SfIDhNvYMsPJtSQ6q6NyDi1cgHIBsj1ti
OE7ezq1Et8Y2BGrEd1AXDgsRJ3tv21k6l4GATjr9fsOLoLUBYHUAyrRtQEfO4bpTmAgdtQyXoT5E
iKCz7aBYwr0JCnAgL0ilHORTekT3Y05JOf/7nUI7IVIQKcSQgFmiQi89zAtHLvgZRMRh4h0QMTOn
xnq0FGgrRVxDnOhduBWP6x75pQc/H6ck3UkosAPXUSBgtzHJYAG4KuffiUtQiO+hC90psEMV/F1r
xXMJZJDwbAuABwJEaUbvgN6o6YkleBUHMJRA6culU/BzdMyBt+coM9+0liHdxSUKILqEubpHCkUI
caan1WgI3wVnKJfP+QLMqz82rkZEo3MA35P2Egh6YcFoEp/RfQ6e8GgXTwEqAPfp85BVdtT0Zbjt
6K56JxJlPiEsfxxQ5wdi4uRVfJBWvMZVhmDVhpvWLFQPQ6FLWGfB1WgBXbJIHxzhNEeosG/0G7rs
PnJzPF9XFzgwMxggXQq8/5JHU+NpUqSJpcajZU5fKTp0ZRpDOAmuPe7MW2efxHzj+xi9i9D59ji4
+nt/ydG7AuBJMZ5y6+TWGjriwwDuVjgI3+xDCnSoAFNYBkcSm2dCCQoBXFwq6e2Cs2hmFXYmLnd1
4vY2yAOnyuON1NgiBXTAS3GF4xcGbB6gtoU5lyE/cXjVDi20giI1iGrZhRYgK47aZ6IdRXL5ZXwa
hCyIRym0QZsIOaBQRewwhWXxqSSFZnCdgHKE3s5TVHAFFQORH3yVvF8kTKGoYA5Yz8nNeQeCDRe7
JLxOKJBPxdpxVa7s7xUFwp9DgwnvaEaVmw7pJ/9iYeFpRckSmEZYnp2N4ucAOB0hgxqwwjm9kSE2
mRPQyMm7F1dek+JVxNTsIkEDAVVYlh4ITqI+ivfIZRD0SKggZNTqhTRIUMKTLLH74K0Q39wDPtPv
t+5FIRx8M+KlgpwAaANemAYyhKeFpoxwxSbU06sn5aUVyP2OnYMPGS1APaHx0DJkDxcEhVnjjjQ4
B4ZFAS59ZT39vY70c7aZOkr8XrhApMEYyoUV84AfV3prTW2igiQ8J60pg6Kt0JfEbwPFqFRjkcWT
RPaU+pkb7T7yUV1o5ZXsrX8iRKEdP88NSzhK7PrMEEjXeJXIWjD3mBQx6D/h4siU23sKDeRi7+ga
gnp0B8UZftbfEkkqhaqvBILFZI0t83FlmI4KQ3rLoMK02TPEGgTiVWAmIbNvgFoExbN0M/aJ6Ixs
3cmZh2WGYzuZpd0PiwehG4I/xOiY5dAC4/cCFUtxuEdARgVKPko8JVn9EuUhEEbbFBGzFqxBk+9r
dPWOmNHKqbpnb0MEjLqQAOV4XOiiu+Pi5WhB7E0h7I2X9WMCnzM3U4/d2tsGxzp1d5tINblr3k1t
iQudOPjli1uMLj0wjtz8QvN0J1rMNKEUwxlHxJacCn94ZHS401hprjmra56wu1+wb4IzKB4oyBqF
pVVimipYiVuZIAahdhmuGvoZuCJjITdXIT25vDFwqphG0hx3781DodkWjWUvphs3BMkU/IPqBERb
lQeDOZizAuT42AVBmrQaKR/SjPb0+SVAO4Si/YWfrukA2KqAlvTflhlUoju4H4F1AdZWgXDn8tkI
oQH9LHOvb6yTWrphjuv+BDNlPzxdO8tZBcgkJd4onngH/8KX2qn7U85Ed54A/YFQ9HascfQNnTzz
9TtkeiDCCmUug7dv8BsIPW4RXcygfAdKNWgr7zbMEKkGJOrteB59uojt22uSYrcOIMPXwYW1qjKr
G635riLS0+q9ZRexeXNorfjETOucq18i0ryDGUAx9d+McClRbN4LypCpCxreLbfIbjBtd0yYhZCG
hCSz9fPLsq1i8QKWR2x3M6tC+LTkiecksXfkYQipAtQ7A9djAqXwY2yRjURmILskkN7a2kXFtjI3
CpFWnGq7xLXXLtqN9BgWpSU7eMGS3HhFs2A1oB28A8A+MVNmVMVS7DVF87Fda+OOOTTG+Bu51GMA
eypMNsfPcnsWojbanY3mpAMwhp7i0kSlmZE1tpgEfCB01FYu5HAKRnrt6Vg61FIoEvs/pfH/GLs4
d5b1SrO4A0lz9c+RYrvwvPsE8Zl6N58OZCIRyw3RYcQmzN0kOGOiDsSrK0zZPThWDglWZ8wJII8r
Gbtk2+nflZNxyywx7TpFgLe3YZ55gIgmZmPPjFk4a3dPodeydQODAxcyPaLXBfnTrceYTNH7kFnA
4hWwEjPmWhr8ZT3c3AIQ7e/HW70UbWTtCa5Tn0bfAx6nkwQkBwQpI8ZOyJndOVPIh5lqydKryy6E
9uP6zJuS6ghiqxxU6fnMYB0gh8bkVjOg7I+KvnDLfxtCFgRs4p4mFNjuNNFyaM2dW6TJhgFIl+ve
I4JNTeAdk553qyB/LxRhYNCZDsS/MXBrJm3JOtWRE8L8a+RUhABVuZ/xSl4BW7wOhGRmQ2CjnfWL
2DsqC8M0wcIWlgXNnfEO9QvjMPdlHMp+8okpTRcoZO0cog4cMheBaudO1i3Ss1StTAAWnPE9clfK
+bj2MiAAw/RVHkJt1dMJ/S4bL6NSpu3frZ9ZtyAMUYxzypGGTrV6DCI9U7PTRMUGQyqDjV2jzwEG
czMV88HUipVCNMFfsdry5kj3MMVY4ZhZTyZUZEAVHjzDhGW9s9YYjtQ/yvPgmYaKKpXuuNnVD6wK
MRVl1CrWB6k1+ok2hwfQpN845TwYc0imyYhouV+t3cvJjvmtLntgSV/sAuk65RqO6V6wJGwjW64J
cUyTdoc3XBl3x20qXqZT82phxpv7eRtVWszU0tXDoA3uyJnYtqlqYZugDBK3kRoHsiSqaKjghx57
SLJ7RZzLZefK+tUkrEExImOxguVAo52TE4IbyBVwRXN4sFf/yErDEXFkQu+4CVcsQwZXAx8al0Me
9q1RSz3kOK3FQBSV4NQ9UNVIOS1sRa4an1vjy0LHkdLYqrrgysKX46f5++0c4n7S/ag5YGmWHCJ0
0lGtiDY72QIlM0/MsqORF65SzwyvVLwzQ7cO5P6RcWqokEj9py/oAjmxgOXnbDALqZl1sSi+Upby
JzCLyhAxFlnc3jLjMOOp1w4LFhslfHSGBHQ14DPYMIXO7ta2nrCUda7iIMN36CDZOntsSZiSPuWV
rafyXdWW6MQ4x3LOee8BOecFJzD6nlZQS8IZQ1UnBf9O78k5BYvdQJ+E6bVizqt3tNncMf5aqwm1
DVcOiKTETQYnX27tNqCESP3Bs8CWynnsGIxD2eIb7+OaGKEq1llzC3dbvU89B3Tx9NreuXsHl3Rv
r0x/JlSHaLsF6WwnkRyBU8QmYXUFvUargEdXokyTQ/l8/BDSbxkmKgOYrg7B6nHuyH8uPJ0ODiCV
N0zQrD+n8crQbtiVkQGx3xZsP3hMmFf+AKNfcoubXZLjTtu0gaL/LccBR/8CTpsLsqRl1xYhW3j6
fhDbzCGW78udkTylLmuaF/2itoSM3xGLuOHGmmccYlj0W8y+6p5l11QVPbPK7iLKNbbMvu8lrflN
9Qj9iiuDcT+n4S4SwhwiNEdzgw0uTVZt5V0bzMf9RdfGSafda1yChV+yru9Zu/J15mBSYjaOzYFq
hRvuJro/pOkx9fT12Zr14++yN+YpZoajxZiWaZ2BGo/m8ul8+b5HXzh9Dk0KlbCiVhydOT6zZhNm
9hz/+MIRLeNsw6W/oSRPMaUrIja8tcC0I5Nvj5kK3MShSM5X1rmCEz0OzlaBBaRgAoxu2oqoeWKV
oF7fWzvbjmqI9LVifQu6AIKeCy74g6In52UFBA54B8rgkovFFmzsnUu9FbMOmIJdDakuwjfNuYri
iOqNaBU9SiiQY8OMg8ONqyNVoKvhuFSZVvIStLbQ46B/5RjheJkyVrPABp014h/RvDgFHMnoAewD
J3GBD2QfNYfTkwWmnFGCY4cTButgybphK67XnEJTh8KbG7ODAWBnN9VBR9ZWSYAc9k3zYN5ld2S8
dMBEB4QJfrLHLZUunuqrZo3dVh7/dzi9EqK6+YUYZlDQTkYOGDc0wtHA0SUezByS84frPKgFtTbn
hb/VEcjduLJnycdXbl+B+JuNnEJw58kKnHt0iBV8giM8u/JHYudbs7oW8xhYzgGTNl+YOMo7NXqQ
uAXnnYXqK5gbC8IGCh1tiWQomHBpKITAKYF3KpaV6wuBMk+rxBKFdexbUxEugnnEBIuMU1axLiJh
FV8BB8D1hCNiXtN+kCMec4xmUwFzgEsz6nhnRDWugEfSHDqb4cWO23hs7UVXvstC7qsnpyvDjkX+
nbU6Bv6hjLwCFLg9WE15moqTXLHNclgFNUFFhkRH3D3bJDyIXd7TGOGFiHaGmCGaQ7biq0Xm4bYh
b0mVIt97DPsr01z7mLxYjqz2+E1RL/UNzFkEkBVjLEUll9giRyGNlaL/QvV8h3qJdcZmHObfr2xk
a2J3Yl9YOvuekDcEz8K5HQ9SNIxKC3lFJZBbazvIM4Q6HxR5TG1X2ur3nDc1OQveNtBGi8/JIVPF
dTmGWKZFZWWYE7pEPv+qi4OFERunJ/Ajr5Or6XM9pm8Otyvfwr3ALZ4zzHnCtYSDOW3f2XYVY70x
hDfnSOT1AFMYYi7p5onrzkJVQIrpwbYIZp1BBajEwGKWGALFitRa2XQYgJiUOQYnhzkmGiTjyxZF
hCllU0jjHlxRnqs+V7VLlAdpX4jpZg1cGvkPYfLlPgcrhxlT9yeU68WEWhk4ul4B2SKTSMOdsFlp
dsusgDPzNHDXNJBXtDKvs27WSZoKUJfDkquQ54ko/IEn15RlChByO3KGOTLBru8sQ33PdNH0Zdoz
dcTbf8BkfrsO6i9spFvBNWA7ZvpV6wpk3sljkHsgVk3LiPRjEDEOUDtZ8HXt8TpmpqVKFIoKalgw
l5+XNJ5gpqpHSSckPNiJ+Pm5rqosoTs4LhDYuxLFlJWRlUvDRsxPebL/84eQk5fUKx5eFq/JDyJI
564IwsHlEUPEjHueFkvixqNxwt6nPUe+MwcRHbRfy75qN68ccNnl6udmwTr0Se9hWb6ZPwrOlfOR
Dqvsja72Q6SmsFhbe75nMzxqlCNtqfyxL4GOFMBmKBvVyV0RQZ1ckc3hdS1q4bF0EDkOtIkr4jAP
kUHQ0VI/6hBPeVwLpI3OIi2FxwT9+q7z5EhNevXgZ/ppSVN6kCq1dXwnoGALsST80jeSacZ380aF
V8cEIqjrauv7atqz+AZW4gvbdODvxM/UKYU6pIUQ3IJaie+CQkos7UIg/Jl+Tshw7vitZshOJz1m
gX6DpPlQTUqoslhYxeaCEFkpoCYLF4UTIU8ox2WFC7KFQgWXgBW7ds+Enugf4lDerqPz6aFHNIpj
hxK3lBtBUw9aCpyUjpOcVjg55b47j/OsAnsXTmucigizbKOfpBd+IpxJwa6/1Pf8BxHO/EBOVH6o
VPgT5ET/H9nth9qEZ3b7md1+ZrdFz/HMbv8bZrdF5fLMbj+z28/sNq7mM7utxOozu/3Mbj+z28/s
9jO7/cxuP7Pbz+z2M7sNOFW402d2+5ndfma3n9ntZ3b7md1+Zref2e1ndvuZ3X5mt/8x2e2fVGHK
D6w9/0dVYUoi2fxNNXgBcn4qoCVo/lAbndndM4vs/ISSrcge4ZarmddvXsu1GTX0ytlO5bmRP6tJ
tOyAKJ7Xhk8SHVOpiUFIeXSawzryp8DU3t8lMgenM7K1f1zH/WNLH6il/nUt/YmEtfowNf6VJKw/
svKXxdL6C0rjycr/ZOV/svI/WfmfrPz/alb+n+R1yg/82U95nf9keZ0fqTcfWW6e1Jv/VRE08jfO
7y+ETA8u5b87FdKPBFQPuNS/hoAq93tHjlq1Uq2Uc+VsIVt56PVlKb9MaoWN+IBu8KscqHsriwQi
rX2awW34xweHfEVcgo/D/OsNHx47rl7nm9kexqsdHEPw7FAGKkYnlV0UYP4RyWokOp8b1BY5GHQu
gPClYLKDSkYkLlmqUvKUK+yobaEWxReZiGpdxLJxgNkDNRHEyAp2BVIR1akI6k+dFPVvKbkq+HxV
G0nVKUahak1xJ3pVEKtU7XxQge5B7F+qulRlIPUrqn7ypCpU8HJA3lUgqoqftPY0JUgQXl9Fo6qX
3PH5ijX3F9GKyjJqy4DKizaDKjHqnMS/IGIhKGloeQxTjQrgoUaCRLQEkv3oik5jHaHW1CpTfZKF
j0f0oiKSEF+DSvWrFOBtKR4HY27loz0tmvsnO9MoUfV0hupCtYlVkwDapyIgratT9e+CKoJ9+ruY
qlqVWKhac26dqO4qgPmjpAJGBaHR03o7s6G2jTI/UOtrV7W8Zepv0Qt11z2xXooAQLV6F38bVaFJ
/aaLylrSVhJxavwC4UOqM3Wl3AViWdpGZQ8hwiN9hKYVCNkjtFFbmCzhtXSE4n9LmYUp26lRI1OG
7wIRhhNFBWLJ/LMz8AGj/ZyBzxn4D52BP9rch5DEn7W5cOv9ns2tFSvFai5bqVUf40q3XKZ0nK8x
8vbri+rvRVeWDcswZd3dVNAA8h6Y3Cotqc3aFWkaSE8Ve/PJCy/osL6+3qzG60jSh25i3EaDv+zW
yCUQdbUbrjtpuSOXusJGq0GNF7VeZWviTtxRi19RVirdFfQRvEDVfVdpr6hGrov2VCAlvVS6di1B
HwgloHVCyExljDmkXOIw0F/36M5FZOWplYZziSI80+oXopb4p/uTPsoud7NpJRY3457uhH/6sZPe
Ouiafulogn7QnzkBdt90gzk1o110hGYm8KYZa9pVoTfqQvzhte50TNUkioLWLLxGtBYmLsO1VghD
bsx2qf9Xc3NYOrWZqTTjaXVniguzm5TWZpaYGrK9kGWszXhhMnRkQtsQqRm3+aerGtmFG6ytQBJF
HoIRknK78i91c6mar+dNPWOmXWoVg+5U9YzTmjMNEI8wxjMoWC6tfJsSvC7aUW30a87Wh5lSwtul
3cGZt3TPuh2PEajnTdWeekHN4t5B0O7S39RrSgPn+9/umtL/br875XKIYqovZjQmoETP627L1mzn
xksTU+LPbJkUhstO0slRu17p8oC5CNbx0X3IFjrdUdhXdWZwkGHqp4er2ROPbK0HxSAbIHznq7Qz
QRiuETu3LbRbKolHRDK6R9Qg+/mFWcIpVOJN1N5DZECRWavYXk2qb9WF2TaWMyuBeYgSvq11aV7P
1gZygLJZoP654VnMCkWeLwoW3dPW7Pdm295798TMTiZH748qREKvB1M8m9JL2d+2smiaUYB8Nbul
zdsOvevSFJfWJg4Lg9Pntn2p58/wY+xpdpkQ6om9+xJWB/fPDcIekLZ0jwtzY6zvdmVjlVEuPtpj
OFSoNYZOAK6Dg4VE4mVOid3des8i87GG8+IEC1G1uxokS+swN8elOXwsjErRERw3y5u5X81xQcHd
am5d+hDSqAqs1t5Z2xwFhxvHm39demv7NDfxx3mUn5vC4D46jq6j+CN+LaIO/qHnLE1XBjaMQW9g
Qcg9uHpZbjFQuXszbCJ33ixZYTgIYSty3mdW2JxZzXBsnDe+LMvvrCz78+WlYCJqlyHmRCDItl8a
OxvJEz/CCTGI/vFKZEe2j3FAUwhRU9r58nKyYPKMkL+zIruBLopMSCNq8BE/+qTSG0kTsajcDPfv
7S3LWE7TsqyeHXWiqGO/2DZGpjEaNSYTtxv0+26rMZo0RliX0YhId82MvdHNaWStrFUOR+gFUrCK
nfofXk24pRqpOpLkYl8uNCIqQSwKfZh51TdHl9+eDOYskmKrWD4lOHUJ896rdFlLyCfpYV5eI6gn
EVvSi1yH9yKkWJIRXIuoNCzxA1fSXfIev+S3+r1cN+4goSVdl7frf0lyvlQtukXdSteMrSjTVzlj
57Pz+dX5rFEd+fXVyUY301u7PRTJLB8VeriwypO5sdYtMdL4PiJmSEOhY3Yz6xYd6fW+enRobDPN
bmYeZmy/I/rxjn8x/N+5QKuVsTubhoQJ+SW6MivvYlaNjsTsLxFv+OpU+BDf6OtmZja/gRmrM7N9
n3GBh8MKmRGfiEv50WsU2S++z+C//KBn+PPm9HACeW5Oz83puTk9N6fn5vTcnP7qzSn/ewpKNQ5M
1WKWv3JpMOvXfGzxvp0VzzEk1pBP34jHFCHKWeA/i+Mkhi1KLC0luObYZ2E3KNl/HKvIlRUN+020
7P81oPogebZMSqv8djMverPmNTbL91rrUrVuqBkTSFmZY9E696vv189xYvKDfGJOV8PfGfjiCNeE
u14taxLYCe/evmoKkzhcE8ca2zleHayns84R7ks8fOhzBplmoWKOUTzIXgzf8fdyevZX2b/9ABHf
tWIKa3NZmOvMnDjYvOfbENydzP5mau+lCjLs5bc7J59wY47OOqjAJdG/h/ma3hDnze01F2YhWHnP
VK37++nzwlmKA1/RGq8s4ledMQKWHzCa1MysnaytPCqoS3OcwocI6a13+Vp3E1Nembi7TKxiycAi
vqknN1PBw2/lvQs3hgfna/ZVmZtxxc7gJX/Nt2b2tfvYfOw+9gtzmen/ws6Um0kUEy7D+YZ3vpvL
mFO0PLvzpVPBRRrwVTQL5KEns16e6CF0Wq1lawffkJ+f8PoBNrqNKUxpXhbva26WH5dPvls0/njw
f5p81QdtgP0/ffI9oBGek+8/Z/JVficvUMvlS4VcKZcrVCq1ByjS7Z6/H08r6aARK8qYM0zn4g4s
RXuOw4NN79DIQVs3tqcwkzkrM102UipxCMROg8MAxbIwNrAlwW+eQ4d3Ji1UuHthYrpbmBKv7N4b
imMvDPwpZwiwxCwDUYwoXgYcijwO0vPOzttuzKKzTwwH00w9gVv4j9fYj4/5ePj493zMQlXD9bCP
1HKFfK5ayZZzxVLhIT29Oh2rh+0dtZMsGqZ7W8IP5Y5UzOb9sldCtA9z6x7CbXQI0c54LTf2braz
/Tp+8D7Up/0b8+BIDuMl434mfuFNSmCoYcC5s+ToWx2It6YzdjovKyvXLju3MGs1XHizROAFJ5TE
35ewOMEMBe8SJMaIfx0JZSmkpwDg9A7H2Z28y86Z7qNiwRT7aM33p9vG2BZ3LSE6DyrVinMmi1Am
dEC+ALolqA6rn4S3VugrZ92Pb4l5GL/9TYRuHZeDx5pw0ke71DDrertqV5ySQygsC3e0eOLguzQo
3B1NFha8Ci9T7czPKMl54/pmGHNDGMq7laY2+5yXDYaLr2N4cofQLIc8yAeEbGW7/naxh82qRJzv
1rBNQA3qs2Eu3EISvIHeyxvymwO3qg93pIPeB8gh8pFCuJL3kHW3wYbgTK/TUdDh6JaQVY8U1jg4
r4pJRJ/X1pJQzDeX4tEm2vJJ6OHsKp5BLsb6VMBhzaf2bIlrJDVeo5NpkFMizqtMC7HdUisNhdjX
1rweoQZCsg22M3ceXMLza/J125sderbWLVxA3o56iYIopHJCmJPcazuP+7Oo38JCSzdV+8Q9PraI
/hT4WprP5lvJG7eq5t3/kth0thPbBNeyxiTI3yY8uugHs6/OGxTzpHbOzjZ4E0EbnJEh1N4NOjpD
TBISLe9GMALuSEIWP+Uei7/jTP3dIniwaYXFMne/HFgEtk0ke7SD678xwnGwX4krE/d1GKWDXW29
WZJRMX6vB3cWPLm2H92sV9/2Bwvj/7EB+nllPlig58p8rkxpHPxHrczCT9vTAyhgd7rPyzmtzBIB
XekBYVoaLsy+pHFIMCHRg56L3a6gqJ0L3w6BkwsxHvDiOZb9Q0DyRyvxkB7+51iJH7bvh4zh/pgk
x+s+7R8Z+3Gj0ro4jQz478Qa5SBDrKm7AuO8v9/qFvSS7FHaEmftOtH2zg9d9ONwPehF/pXDVdCj
/4FnU3w4If/FXfN74vS1XKmcL1QB1RS+gWG/RAwO5VPtvIyXRW8jUvwsR2uL1FfRzn1BKMs2fbcz
lx+c2DR9+5su+OWeD+e0w3m+Wtwv3PP1NWu1WjPwO29vg17vh2HP/04a+e+e7cGJvCySQza7X+hM
cP1YX+1aa9VPYqsEQTPp09hegUDBe6yYhV9AoqPQX6KQcgfUkYzN6mqfDj89+E8NetjQ/xGd/WMn
POzXf3kn/NigB9s521+rcbJlVLZ3s+zOL2Y8A9hTc+ftHJyTVrLFr91THBJbm84uTFp7UmhFq5KY
8aAS/LE3U/ppQB5sZ3ldWebjKzNR2bVaK2vN/DOpxthcbSl7wQD9UgFtVHGLjtvvn/GXxbF/CETD
vUNn5lLfNTd8NxhkvFUzZ22aOzNEOhz/fm/yxpdzmLE//2SrH6zr/41W/7jqH4zwX7Xq8w8G9q+c
X7+naP+rBUpDZr9Y19J8Vq6V1swvzjVjUw4PoyCbAVdSrJndyrn+aFl/J/77d/d7sKx/9n6/u5eV
y6ViuULUOZ9uLr883haMTjafIdx8SRBb24KSeD+czLyx+cFw5rUOf7Nj/HKjB0u+OSzL8T7GZtQK
oD+wGVkkPMbmcjfJ3iqjhnS2ZshFxDaB5bOhi7OvV+QRkvaJeO3ZFDemcm1s3lcgH+ztEmTiH6/I
vO7/R+17MOyz9SpbW6xp342jY5BBD/1r0z/39624kwz2rSocx1U//7pr3r+qrcvk3IDRuBG3fmjF
T730YOr/2b3002x5MPz/+9ny02g8WPW/ZjTKpRQ0/9tZoZVRQVe2VHmw06vbqXLbnJKityQIQWBE
4A77BdQF6IROI3p5KTYO4UuDlITwKnq5YSNbBXjhpRFFr/YLYq3fsBBe5GPCfLy8niybdwBx6BQb
PmiOhk31JTCOKIW8bQ0QN9duAD1puCPxhwvoph8BwRFFOK14A9439Zg1vVV4lRSnfGiCXVl2d0hU
ohr6ukGRFCVY9wjgLm4mL7CeQw9+UwyFYE+ZqFzFFMOKESB4A4TJnit+4xY7xG8IvAivUvRIn/BV
oOFrwnU39tgXQDnjUcKFCBGB10scMCfnV7BFSNquTTKXsC6YlUsIBOZ1Uc97OYI4l3BVl2QfArgu
vz6EigfO4Pv3dq+req1HgLAxJhZF6KjUKpFe2aLWSgCQG+hwtgjmgUJF41HJzIPZ+wptXQWkli9n
N4fwVl2ytIkzRjxWUqyLoNq4hckXInCjTM5kvVLrhsLqilXtLV8KLQbhgvbtqo73WjFzBEKrc2vW
3SZWjt5/Jxn1FXeP9VV/2Sy9zvxNPwe7PWKgdWxTQBxn6V8DEcHfzToEaIgY4sIu+ehGAkOUFmeh
LnVGRDhP7hXJwOzaul/at8HBu6H9sHMPZau6hqUcgYsG0i0RDPD2cRjEg3EAnA8JAmdk2tMugLwu
MD1CVCYAXQeg0QvALXLoCkDrBedcUN5H4wzSjhCvXxGcWEi2An7/wfsA5m9ilgUrnMMUHvbe87EZ
xC4pIzMQJmrWI/INtBoNKtyc5lsb8vwG+L6T/YGqzds4ADPpe977O+mm4QUacvJbUqE6+R3AP1C2
h+VXaQdIECqLCNI4Ip7H6Q+MIFJ+7bW1H2YIYK6M97G24oQYfWwyJk9YPzb9rQUozhkOeZaE7srx
WyD03syseoIJIgViSrDvS6tT8nI7JzM4o9wYc3H1zdKavtXDmyEOuSUkuCIX+gWWyGo262MpQUAh
ebAdhzAx+nEoLPI20FAZ90K+rEJSbjhPzOeNngjfPsgImrBHMNpbTC9gnnbTLyTo7NVoD0TOUSj1
4CpCtyXuGjf2KBBkAc551faywRNa68b1aEhrOvEVeOm8V9gCJpynEeiPmqPC6EHvUwp232py8xF5
vhl5wh5p52VrgCIZkgXoJelrbh99VIbMm0N+rzdrXfxkcsP9DL/lQHbmnTGTeqREaS5mY8FUT44C
3FWb8GXz7WyVnNjLLxDYmXrtO1IN03GfiWcmDUFuX1tXZlYX0ZVO4uUiUJXhnmdiws5fUSpobEcU
CBjwiz4AV2QlphvAiShObADW7YKa6QeoQA1nRK13RKglfCLJrMvHCdm/nNXsRVSJn22C9Sdf6PoV
aU7493u7xtyUmWYLZ4CUmD0oEoxmTg7ebq6icG0Naj5YDYvBZpjfmbE784rm7Z2oZ2yjWtKO1Rmr
0WIkeUaJLM6NM49uwd4kZ7z3FVF9QuqTjHVGf/RsTmhdEPp+uzvo5WSFXItIpFqD0kvGa76tXoZU
TPCxsmlLCkGdjo653XXepB2GCIEECMApSgy0R2YW2RDpCEn6J+khs4OW2xXRlBwJpbx7Q94AvZ0d
C2jMF9oG/GqPtMbbOigjFXWmTOOAcBnJaTwalkEIBtlu04AEvb5qtDBvtc6w0My/nX2VhByH0tTI
mZypuUmYhAW/EEmAFrlZM0P5Yh+VqVU4k0LIcM5fc8yf37j4NtjW32qezjWALReEwG/8CZvNt6pm
ME9MaX44QCkAhb09agKaVBeAfED6FqYYKSNWTAUECT2/DansT4WAkBzcBtJj26GIiTSnTcrNkwqb
siYF9JLmzZvLxU+v9eHw7n0MPbr0I1V96k4Zgqs1lNZQwdMiWpmP4bCUnq+uKIuMzSDsof7Hl9u7
1B3gw34/OBg38OpiFjjY5Db2fC1QNrLtSaMBvPFkEl97MADIT06cDouhKelUyeztO8yvd/67W+Fg
baOMk7OQhNsZB2zyYDA3/nvT8eizeoDWLzZo5YLHBsvMwIBiBkvMs9ntjxUtlU7G0mrXr193jog5
ovEXuym1VypahtXWkLcMr8arf3wMnbfhsF4IOS5+HE37Y0cXbTDc2OwZ62qSCvEC/R4H07l9NkQS
vQ9jptwRk95ljVqeZ/osVnDhbCNAUFms/LkDCqd1a+tD5p9EFBDrfl+qaR81awhSGslk7tDtovsC
qFzwEGSCwzWSywgpN/CoEfLW1x3ps62FvU3VhKmzWvD2FPTOW/rScDybKb/dAHdHJK2ja7EjWV2e
3qq7Got608LU+p0FyZnPTm+nLIk2Db+HgKWFGUXhjq0mzNtAenfAMGR2wNtzEdSCTb/VUt4DCLyA
6N3uzJme6fOl5Tlv3LvGv1mXSVpkUQ6HrJ0qPZ4LfeaxRC5mytySu+Idw/b0o70xfJT8Dp9H+Awz
BkSfQqIr//Y55OfqqgRYIkG2aeWiA/fss126o6w1KjoTVKFNFv3rU2eNcHKNcqR7UHMPZhuiLV6T
VOPXlqiBvm9N6G5VECD/xgUK7EhcBCkQRP0yAcZ7ZfWQvhN4Fnw0dhnrxKLbOGHn80QWqSMtTyTG
2B8REEbSky4ajI0fCvkqVO3eC8MmNtCxwt4nyGePXsrZtSiOKkgdTfpsjRmKE/pktc3SaV0pUWBL
RNj7YFRfluOPwOwFtlW0hegEhrl16U6QXholVuAxeboprt7p5wwgZrwXZyIR57lMfoOKtJDhqJsm
cFvL/qIxBEEQazazwKoFafMZ1HdMCF3epg7gigHTzFyOVBWxcfF0UHyLeUUGS9I+JyRu9Gp/Tk3E
/dty0Xb2xu89nxaefRb5ym31WRDkv1qTA4rbI8aNuo2+hLv7qo6YrNn8W10DpchHvT7pB8jSfHhv
LGbSuy2imSwSZtYCPew10kfUTeA0yJVgmVBPQaNi3kFTTFDy74wliBqe+kJ7J5KnQiaMR6GHPcdo
bo8t9ppYjgzCjNoBZDW9/gGNbT2b1L1XPcEJPIDkc+ECAE/PnUMrq/c6NBmMj59QsUA/1IZajjIx
LOSgDzDfCqb9PjpIUQY1oCJyWDneH3g7xA2HVD+owERtWiM2ePJKEYErvlAhMv1D2rca87nVnyEA
pPfFCBpqKkw27RzaVDUeVS/SvKMpGi8dKmo6plR7JFbJn1y8iRS1pM6WMS2GU7ufssRDNvtrvWVM
rZPjbnT+GvsQdFcYLBYwKkN4yyivMWnuuFXslhgQUVDi9DauGTZOnhFNdSYgnd+gva2gpbbog31i
ba0+s0TfM4ER8qI6ZsIANlp8d2C2fr/ktninRox3q9do9Ix9oN/v8kHTUgElzggPSHfqjVTYkMG3
KdBJrdyWvzWa/Cbg8/K/+60JUmF0i27ADSf83Z8k1gT9LIPaITfEw3FpG9+oi1t9mqRv0nf2N9Ty
UAtAIQv/uzRCWQ7MdXfKuARBt091EN440/KqIpvA7VOKNCpbI5cygtbEdVVwo4IgpOusYEh+Hlnn
gxVgTFlJbaYLZUZ+Fy/WmwL0Yu7e6XxU7GhVwb4GXCxBXHnsSXhs0mfyZzqIXPbxJo8vqpOR4pUK
ehBwVQmRbMNSZw70764GHTT+Vr0SG8SSdUi/MXCjUtacUAr7FpJPeFxej8O+vG6sqD8DV8PjsjHS
tZw3WEUD4SgQv+ywmv0Wunp09aRo1VzlgCb9hduNrTa+pgyl5KtWsgk8h8qiCnQ2JyGm6dJPmKr8
qhJhfxGFk6nYubWobJWiSlTDaks57G7zzO81zgg1pmU1xFat0PtTYdacMezrWKXFeGB3k/yfvrS3
pTOVhh0oztXvMYCyS2h3Yqemx4g9Rs/fXTe07RSZ/j6ylStzSXXbJbPXfN9xgOhk7Gpj3Dh9vVDN
gKYrLtoMd6oWbpz3cXT15umh59LixINoVfIpkcB9+H3mGbOkpI08FLojyKTTH+OKuLCpm5DBMdHr
a8GdsISBlVDrRLvnLRQXnXq9jrvfdKiQaS4AZLxTbtVqtRL+6k+nnmf2azPFVwjYSZnj6TTvMi+1
FBgtZikj5gYom6U/9bFVsscsRWZxv6VVwTToM1u7XEUDtWyc/WmA32McxwkpzLEo2pFVa7KPNZ0w
fL/ZIQ3hDAnygIIoHfUGvZJlNfEvHaSZ82zXTQAKoQPdU7PJZd4NT8BlOHCGzfdmM3QGYdZ8ZfH6
O7HbC5t8zkzbXUwSDyUrhcfHB62QZ2aX6bEHOmxAzeaNsiv0FZMgzDmX4L1JudAN71QNqboLX5Jg
SZ8X7y9sphd73vxv9r5suXUkyfJXyvJ5kI0lsI11ldlgX0iKFEXpSi8wbcS+7/j6Oc7M7qq8NdNV
bfUyY8arKxEkgYhAIMLD3cP9nBcZ+saImBsFLGWIukFuNSyqBsGmWO9UBxlKAUnTIWw8qGbPFDb2
kh5BOAsjzjnqtnKEoN2rWCpJ8SEmyOOINOTFRPYwBs5TB8OnefoBaW/tafAhbCgBOatmdR5sQSh0
FINCKmKBFtiHflfh7gZIQphQIeUSYnIiSo30SxSXWes+ATsr/z7BP1A/EhMiTC/MGTLNKOWvd0cI
WM7YLM2VwGnDYFq4PKgrux3yvm4knHmICNwjMsx8YfeG9dPTcZuoDtNi8xmSIDG18bxHyz5i8KeG
HK4HsqWxOFkgbXwXQYhJy67koAwQG/L2mwZRQxyZD4X1tteC1MOhQrnrWHey180X3zHt0Q+btewa
uELo/PqR8uKrY/642jrWkdRLwWhIioZybQ+rrcGBM9z6j0eOP4eJ3TxB7OAbDqW2B5QHojsi4Xtb
sZ1MdufkU4eUtvoCLWZfOJj0OkqckYG/vstOFKhOix71Nyt53dAjOnwx7WGPGgMebSgfI1d2Ztwg
wpGhTGHvJxDB0Qg6wt0KcUrimEFzajFLkJdnohrnQ0JKJc5tvvhnSgSTrAftucWza0HyqAXMhPCy
/GVXHElJgZrY+VoQe6AYBqefEmQT8NE2a9otu7qHd6NEZ2jBXq4hv9tD8tr5A4IYZVpdHiAUkZNu
PHEG0eQOT6L5cWsn1M8HEYyJG5pbHaUdh2cTe7g3Kzqhmw3IVSf3PkbwmjL0hPMEXZq0fvKDPMYY
6FjhOLqd2qBHWvnwGKrOW/4owLTB6PmYfBpPC1hQWcCDolFzQ+ikwYV4ZDsjsE7wTJJvj9AYfhRH
IuFcIZMXEFwC8A0t3j/Me8gkWPfp4xvOoRU8DqAFQF1Y972xH+0cUWHNJUU4JZRHZMEBTqFGf+xV
A8yNoWrsJQArDDvuQXM1d7RVY7XfkDB3gogIBkSzQ/7Z4I02d1ugwgRgtUH82rBMIReywwSPvNEg
W0M0xF2EUE5s04Ec21YhgInLEz55+ASIl7o+SpAYilMinZJBYpRfnZEeZdiDvb88N49BEDvBK+xz
190lh8W8rcCu84B+hRBv/XcJ5L3nxD5ZX/AZAhCPwUu6YSIO6D7yyxaTEZ3K58Haw8V42rDGozOa
HaLZVBgQAFc4FX6JADXK/6uND1rWSH/78L93r/bxEc8O+gaiygPRfCAR4MOfAj0CEh3L/vqMR4cn
2NvPnUNBbqCSL1w0B+33TAuAfJ1Pi2WEhQk/vN0/zza16u0BwyvGRwyNVI1n+OiQgReGmT/hqh+n
m3GyHC69D1ZNXw+Wd8oARW+iP/VADWg1e10Ivo/cB/D55Vb7ADMahrVLTOUl0QjCJdKZrQP3YQpi
5XMNdTmzySmCMFo6E9yMvIWCeQOQDoN5CeAHev6h4HFHp+SIzMlbruNpDuH4RMgdtGhymJNDXDbU
B4wrBPV5lSuGGcArGhC4D270Qq0cTliniEO+eGwe4fk5tMTBCx9NYK7GFemNCBfGEoiO3Q+7KbFY
UPjxAb54pDome+2gWkg9PBNfItwiWN968Iv2PhesaC/WHx5+m46WIhpOkjkc1GcC120eC697VOC2
DIB3cYQ3abf6hxlmLhxFcAwQz6oGL9DBDJETOsAPT8p4elANDv5of3O4B/UTUZG4z2vwTmYsiMcD
7vQqfkrBBsZVRP4tCGSGWfN+kWzyGzVGhgqgLr680JqCx4EUWgRuujukbXPmJ/Fsf8J+hocTl+8Q
mgqXn3T4jJA1rBgvr++v58vJy9wz/DrBO9Ett75+bW8xoaoM3xhBiuzss3cmJszTOXhXHHg4Ssv2
zOcwPqwYfUDIMGHsx841MWDXeuaB1uuX5BFeH1ph6x0z5BNUHWaYZOtqxB5pIoszP4sv6MUmeMeE
xOKsGUj0pSGDgeFAs8F1r5jCND5y53wageoBWxp2F/+CJo/GF2GR/ECyCYZDht8fhMhC+xFkT4eq
P+KwsX50uz107f3e+2pc7GJsZ8kwQxm7BtYX3LfnyMaNwDERhgQvM1gqQoURp7pHsjBt5UOo4LEf
yFVHWt/1DFZNeKOIwn6x6QGo7k6GWgb/4SFF7BcejumJe4CgYL73kFs0smCqY1MFVZZhgp0G5OjA
N3KLFp8ppxVkm9bX6XQ+Yw7AaXuAKyX3d4g8gI4GS9n6gPAxgdJCnOA0lBQolNB7zgMcjeB5hSxE
Yi7tCv3ALs+PDwZZzMNvDggarEYdFiOsfU9puOwkZ98eWqN+rA/TE1BV8IWOZeu2mqYhSQgYiGCh
ZTD6myPith4XX8GmBYPKMbrcy+iub3Koh9EzDwSFOpCs3JMnLD/TmahzSW71qBhrtF0c+8O2Y88r
lCpS2ImzGeuROWENn56ghiSoJfUSU3sW4Lv/QIG4U+4FDM8OWdA88oTcAYSndtNAQa8XU/iQQXv9
IsDHCZroC7L2gydyNzcP/QU7rqb8AosFoAuaUb61LpbO6txg98Jq3/IAnoZ9GRTWGOM02DTeAg5c
EPNiiYVfW30BH7ldnYVwvKC/zwSkIL2QLVEghWD9JiMINNboCNgKQAYg24VsBtAsg0OcsB56rNMZ
D5/a7Q2cJWTYdDBaCwdmzZ6sDTmsgw+SuYCNgMX0tCSw/XtDBU3zdNahWcA8DfSPGsgFtESOKF8G
GXKNVncJeqg1kTFFtRWO/iHBNPqo36iJ4/cMRbHek9bY7iX4tdKgcEZmqDzstBzHLTpngZppqp7s
Nc50pPsgjQYmUiCHwxks6k5/mt3moT1VlhqiXfhm3BeDOe7Xy4hnjZ0o/OKJPACUJ+A+xj269IT7
g/+ZBGlpTwmc0Fi30DQMCHI5VVYZDA/1iarTw/6tRbbFeplhiy0+jDxcW5+on+IGg6s8Aa5CgoPA
B+k1fJIwTss3stgqZ8DevbfSeKhQ+8Chc9ll3Q9obXlzjiznypoeVGjBxBm+PcEiVp35MGNEAdDo
FfrTsYKAOUz+BlruXf0oO1hRBx8qmzUeHuZD9fSG7dMH7JDCkN6TZokzmCk7UIUGzAPY6ELwUQbt
W+FD8wktDYLI0BsAXbiKUe/w7GAt1UCvwMJMi7MAJAejhW5VwdchA5ACpOROfgJAyMfiLYaS0X/9
EO852KODB1sT/nyRg8csZsb0ocJ35GmkjR8BeQB35o/Vyo9Yi00saEb6msOa5NzuwFsdFBm4rrEY
AAwJHufhoAca9vRGnzmK0+PvBikF8wXhVn7/tDzPZ0wBkzmNMfoxOJd7H0sabxFTMgQ71tEC2xq8
lXlk8RQeb3GBHiiOiNVt9ZtHOkuGAOKhMmVe4r0LIP4WjfcNPnq049q8Iwzqubde5L0AY6ezX8rd
7GTPZEe/opW0qo07OSBucMAuYYkQcCerpWPJjKFhkOiv7MtFDMllfLzQgoCmH2FaYtUFI7EJQ/Hi
AZ7BPF+AGAEnqWgAKuKCaw9nYAHANj2b5/ahwWIF8Q5TkbRC3kA5Z9pFIrO8QzlnXIoMOQBctA8w
Q00UB1FPu50Z7qcze3xKzZGxEwlNBlTVFxidplfYUGKwrYNCsXjQFfhDG5zIDnIqeGkzm9zQpIhW
pxrM3jl0iBrXN+bksnDYi+QsMC+i1+RGdWLQXQa3ha4B2RW058kVsWdFZSj4ho4visdC5ikvv1E4
59ZERaDAPjG0D3wVil6NZWDa12cG1JDlW3sZ9mgz7d0gHXDZ84bokW5UOtoHllJc2mIVgwpDiy01
AjgOqGhA08n9PF2ij9xiqKNAX99wOYinfABzNO5SMKa32kF7wN+NX3dwpz3WcNwyLYxIjzrBJwrM
LwYNsggmKGxIoMIjuygh3roaLplc6pFlz7wJl4MG/FShIoCNoPd4qAOFTZU3Qe3QmeODAMODlC4U
TjTgeKWRonjTIz0sOpPIxUtLCzUPDxs7bvnNBaCEl+GmjKIatK85dSa2E8l4EK3WQXAOWiZhxGOM
WdgHo0IEezpoYCsnZLICzhccrL7ivNMn9Dmtu4VXHwdzeiRubHJ1dJgQULugIZgHoh9fXHQr3sLr
QFMNBgI8QqIV4HSMvwP2PaC1wWscmxcJNTfoCxFuCsm8bPTn9wvro4hbpdUedUQG9KCD+SrBqWKh
kXYAKycGMzd5O2STdA/sbWIzCx++YotRcQ6YkfahPB5sc3jf2S+vo/VS+vAsbkCJw07N7rgDZz2c
UMgt2r1I7vHlCA/PDr/GDg6aCpEA7wdMMkwZ6rsJY4Nu5xJgy9O0AwMGAHbP4d85uEgPMhDHPVpw
ZZDzH/t+EElQ5tDGd/O9w9Tb4e/7BftCF/wbTBQDb1EHfJcaGjneQQvE/9LCzQd4tACGwV8Rr/iH
sb3iHf3A44VJSPPytz90Lj4CVAyVgV1iIMkoHjYKLzg8Y/7D8iBtEmd7AX4wz9Hv2Jm9DafzTTqA
FR4q600wnDF6zsQJn1vQp4BjgolDkCdnHFzN8/l26hnl4BglrvgWRd4spSumd2J7OHHFXPBIH6PJ
hHGISRFcUTnkxDk4n01LDEkEAb0E16KJqJrOQYE0BZQP4Kvgit8k0cVE480LvoF/DJLtAjEG4UiH
EFgYorfuw+kElnPG5zjENehHSCq8kJQgGQZpSd/c+skLagtlQp7S9KcSA0xJWGPoHIC44K5N3JkJ
eBXPOnkh4FZgoltXwmy5elDaPcs8nbyT551MbMbiEJtBp9kIbztcJ+sWXnCyIruAqESmJC7Df93S
DoWLtEmdTkAKnnf6Ils+Mr/I1Po6UV3Jt2rJR2/0iGAeuC/YSn+qPzzPskwL3tYvbOGiIlyOVxOf
UZPoGPgwaBKaQK2AHo33UOi/UAwUeMrVpC+tE9543vWMVuHDE8I/TvhHwRDUzBBlhVd89YX6UAB+
6QXHuFXUFZNBaF1xRDdkXfEFfiMkdlDjPO8LvyGh26AYKPTe1TrjE+tKd4b7o1IIsobzqUJYG27h
4j1FotwagEYgPuN6RW4iykJX0s8VCWYVLGdq3+lMYQXAzoH5uoZXDgO0cqs9Io1h/56vVwo5viZ4
irTVWplrCMAexOrQXitOxSvs+2tjXvHp7J0r94qPUtwDnitdzNGG5NlLgdrj4RuqhNwBJ9RMyD/0
5ooSUBVQeNAD17gykD2HfU3UZZxpzMN5e6Vr8QbW4tmjTV7MBIx41EvIQRhZBA+EXTPsv+ew5DBf
bu2uMHNwkDtXPJ3rFf5fbJFi+DUw+T3v3NFLQpO3WczkLZLdluMMb691Z/TEGZ2ERsA9dbrivtBy
3CGZoaiVGny7GTSLQ+wC3sOCq9zgBNUbR2dcQh1xNbF7SaBPqBsoRx+Id0Az0Y2V2bgzprRXYnZ6
WJzg1cWkdhak3ge508H8Kh+6S4OdzgcFOaBY+WB1yLjDYjERBfLQfVN6cLXHk3pBRkXzTUhZFA8F
hEr0LPV/YtyAj/DM0Qe48+sJT9rEXaUO/pxwOyfc362fr9fbriN6GJ/SH3rcOKCRBYlye7tijONp
02PxruhXlIKHDvOduhibFtiMhC1NTwMN8a65BXEGuxO6gBdcCqgdgeJ5FxIcEFeEzgm9qIL0gKSB
oCMhRSXTM/ZMGqfh6XQFxiaG8gmuJwz9U7b3rphwJCsA04Qxhq8ISOoKg50mAybwF4IxaBp/VWa2
J+kAL44ZXlEAFdLCAYjJGWJyqtYp/MIrxIeFiwC+gDhjy8RMp8lNs5rK8yAqqERME+0RFUX2SO1B
+YUbfn3BV0AXQ/7QJV9XHF8hUG6zfzSuJOJOPV0ACfEVfmUunBNUbfgFOCwIBGz2EgoW3vceewQa
6IHiGOhW8IJyLLq9rxC4U3hreVb4NZJ/wbLC8B/kAPwT0aU/xdPfo0vv0aX36NJ7dKl1jy59ukeX
3qNL79Gl9+jSe3Tpzfa+R5dix+QeXXqPLr1Hl96jS2nb8B5deo8uvUeX3qNL79Gl9+jSe3TpPbr0
Hl16jy69R5feo0vv0aX9/2/RpZUjft+DS+/Bpffg0ntw6T249B5ceg8uvQeXItyLYjHvwaX34NJ7
cOk9uPQeXBrX1Z+qsTzWaTX0f/5FFv5PSLKSwGuyqvK8rig/QbXKKbf0da5ILhHC9vilnwE0PIpL
mbUg2QHsJ2X9I+8/6O1sJwO1rwe4oIxIeIr4Ty6qlZkNGObos9EEcwuwGGZgEPDAcNCR1ykBrkEH
lEtpJz8kZIPOB2BF2MzmkWJKEAnZcQaUQOWPYDbRzNGcHPxYxa0cwmWg8wjnBRmXQA2Ska9JeYyU
KSmHlGBZ0r4f8jJzezg3gI1BEiJyGStkOwpeYTVnIBmaOHKkUP7IsENI3yCFEYBKwJICQBgwppw4
qC9ImPQELwHqDsCoAJKWBsJHSmXcwKAo61Ty8jcQSwPQIKmIkRsIYrULpDj6AMXcCvgoziAF95D5
94ZPHZxIb0Aqfont5AzkEWA4ahbgIdUDOIcuQFdDSZwJsEhLt1Vg9ohAywHFkE98RISnlJrESATq
6V1qKhYQ0AA7BzYgsworLwWeDIigrc1lFg82a3YG8V/ADAkZiiCcdogGsAe83mBLJ8kF+zWOW0t6
A/o9ylXAd0RH8W5CStBgLCdmMAvUeTuVssiZJe9BhYNCUIwrgc27A1fO/IlTAaeiGDngC2cwXdDP
YMunydTfGjvfUSWf2IJCtShUxVVIKEf1ACbCUb/T3QUYebxDPzNAWcTP1el37W4FVkONfEXkQHmU
i9U6NdK6SgtsXI4YTi3IhVePA8ZA5RZmdvvtkTmvItuDQ/YIEQojP8LVfTqKHXzqx8ieIJphAABa
iMdHAD5yAYh62NL9OeR8SmeIneSNMgToLJ1DksCMSnS/2s9h8U2FZG90IX2mYcSDYMjUgCtNtEc9
Rqx+7gHoQKgYPOYHpZMXSAEfLMJnILIi2UKuPKA4b01G80Ag5iCdIpwR10+NTh3uSM0HrChm061m
U6fmecl+9MYXJMYgjUb3x7BwRy/b6690g2jHQfcx/y4z2lZcIlvFfNRM9qjTbdxKzugV6JrSsXAj
lBmBAItARiltn3uScTXnc8ckIKCF+CFzaRYTt/Z/jVX9j0XMTyDNdxFzFzF3EXMXMf+8iBE00lL+
iL+ugwJX5hVF1ZiuSj8Rkm4sy4pFl0RXmYAVM4VZ7KVdqIkPZekPnaUgLbI6FxXygVlsMN5bBk+R
QmWbjBVoAW0SVIDgAUI04MISqwF97ubxgOtQgk5z2GgrzNYAh9FYbX+eMlfiXC7yOqBHqEgV32VV
btSpnSiOmgVd5UvzLlL8ObGj0ZQLS0ES9hI2m5/WTjR56fpUdkAp0U9ttBN6PwEqdg347PradCcN
yfdaKHOXRjzy6T5PfnBrWIw+8CsWQ5gdPT6I8RPLvaJwps7jWp/xbsS7E7MKxVIrmyXuquyrxYlj
RwY5VWeVLyJwzpDsLznZYktI/t3cVAWBAxLaxvV7xRIoG+iZerTk2puzcMw+lVwyttbNtn0PoKTM
WWt/yF0BCAnja8FdVySEl3NiLNDcVmtANZszAkdLdKXoVJWNsYo/ovgsRL7wVCVHxj0zZFJnLqs+
6uxazMeCmvgc54dBe8V/UbGnzpGrsIn3dXrRmVOoYd3v+TVMyx0rLmwLpcKVN7sT9p3gj76khuLk
6vHT0B1S7XGTghHpj5utusIK2jxxr/SobT8tnjL4DPn1SNTLzGFxZSHkuZBjh7U8pdnryvwy+gdk
RP94NP7EEXEfjffR+K+Oxn/7XP5n/F0ffxOC/V/+He8/62bt0jgZfnr7l/819kP3XqTv1Z+Msft+
H/9UX/90Ht6HtB/Sz/7fqbD/vPgvf3yLsn6vC6Bc7394Y1dDOqyn8btbH7/7sRhurUCr6Mx/9ss/
fd9KeVqb7z//8lmP1UClxWld/fL7V/7Xn38RQajxb39b/O/fHd5LXGZ8V+nfnf793g9//kX6VWNM
V8DMoWqKLioilM/5m77hf1VVmLu6ruq8LjNZ01FHVXdD8udfBPFXxusCvhOYovAKA79KX4/0lfKr
KMmCpGtM0XhBJaqP/2jXHx7GXx/O39rfP5nfqsRLqiLLsqYIssRAyvYTjc+qdbqoycAZBCOFnBgi
0JUEQPGUMLY4GFQjABL8zBMBbPU3HfR7Q/5Q8R+ZU/6+4p94dqSStXUzDIgQ4kGHDrsXMOIZ0cSu
VmHHjmb+i/X9JBPrNs6SQekN/gTQMwBSbx5nwrS88gAs+Cfo6am4vyoEf397PxHk8PWsRKMGhKbn
btcwkGyI33GQmjBUGwDq80gNz/7VO/zJk9Ims7RVUm9kfucXeQlwXc7ugMOzgSlIRE5+jFTk/7pT
Zfnvb1MTJPhtmMB4UQclNrrh8/0xrWI4e4T/kYx5tGocgPm7SsK6yzQm80CGzFquBARwpKuZq9Rd
5AzKKiJxm0+BcrHO4gycE06fn5MmLXQ725Txms/S6gpqxR3YtEi9K4pNmhntOkpgayw0kMzXi6AA
sbDs1+c00dlFaBohmJOp3i9SNYD+Emd1B22pAEO1crMKXuI0kwJtrbUz17P5oZH5+IEpMQ/XwRxv
hdkUWiuG3dIpYO5OQfntlWPZP+Yz25ix9ODUMfS87ZCM38urDzLwcjX6UcoAHqBr2X5i0zo89skw
fg5o9BJm1ZYcMr2IrU6sNRB1z7U7JBvwW4ZRbqyyTmfZqOURD6SuRNGJFD7zhzFitqqtwlNWjXD7
VFLaG0OcrfYoJ4vblrowm5Ms9bIjZzxgyeZMPHJlPS5QcyLNVcZmfVlqZQuZPoKZIu0BkxQPgSTN
QExu5slP5az8lrV1dhKuBPh/N+RPpVII542XABwo5AIPgLChS1OzW6YiGFMNQFWxMJ3rcQYazjTo
e56TR78puMlT1Fa+CgkvvLWrvuy3Qsz3zRzJlpCOq9OsE28tHA/0lGUbzVYY29JIlEr3arVW/Xlj
zXFR+/KRH/Juv2XT8hAVuXpZtRKaEfjm/CVdNHuboO/WCT8bbbooQTxtdRCVE8h1Ii55F1gymo3O
165aFOy5TssKg1vtJjtf1+zEmp4DYFRTz+89t2bZPqvZCtjzYtkEe6xk5YXJjXyVMrYBTF4bY8mS
t6xoXXQPq+1GFDfQrpRT3e42rl9/9GW9ZMYIIfrIZyp7xM1mo9M3avshzFwLAMOY7z5GeapTYynW
HHqtvOWl20xTXJks3rTCbrc2OVZMzDQQ6whAbOilfgaBB5cV30ona7khruUmWWKuzwAuS+YcSDt9
2gJcm2OC6uhLpL5JUVY8xfyQuOkwCv7EV2IRbglrpYd1YRuGzdxX8KG0YO0JmlxMJk8ayvbE13X/
VLYqsMBEuS+tKuLh/9OFkblDyXHOtGlNkI2JCqhJteAle2FV7lbaGF3R3wvU6joX/DrNyjAX21Z9
zRtRyr+TUYDu3fCtulxqNeaZk6sxA7mCOGSAz+rrmdk6n+q+kIp6Ygir2r+2Wqb4TTmtdppDg2aN
KlUOzy3saZrmDgjdyTClZjOUymZEwwQ0Q34cdSOeeOGBX3iYQoNSrOaE9TYcmqH9UfFjG+qrwry8
abjMUhIhBbSUNEBiKFurB7O+9KBt4xPtY1Q4QJhhWWbGpvBLYehtXqtmUg2b+pKlfPXM2Jw8l0o3
mtoKqqYmA6CrMrxIQ9+ag8AXx0wby3e5KvncFOc2tdd2TnfLNAyHWRcawYnrGLjbSa7azZy2z4Ow
abWR1XX3UZWgfzSqee0OhaKqTqdEqiHPa7KT2rg3ukZugP3Mc9M3L4zcQVkk9XmacrjH5qZ4b6Ih
2TGtyMyp3Raz7AHk1c7JFnAsBknWpHZWpEWVJWp1HqpDkppzX+Se0ilgplmmUrP6tgQWLyvVvSKw
OVSXVfXiGGezomJBFidA6+JqoIjEQuc3Q6E5WjaN+0btugO3yXm45qq0m3UV5O1iN5hzV4luVCW6
3bMF4hdFjRjFRdEdyqnNDtuQxKBXGbd6J21R6sx9u+61WGVeOjaArOpn5Zsr9c2au7r7ZN0Q+4uo
iS7mJzW2gbE16MtzN/KAa2ORZGH8VYXdML6anU6vloBXML2BdqXIJXD6xEjpTS2q1wMr0m4vq03t
ixJqUrqZ89qGb16ykYPve5gje+HV/ClfpfxQNIyzpnir7HHLGph8NRA3uQlkSn05ulHUlf4ssNTC
8I7BnxAz0HEJKVBPuyHbj+JUumMlzZ68jAB9jDTmCbycPMlaWriCXEiusHGDq7dKYk8iS8M43mJr
qtXK4leN2dwq8+d5neegGsTsoWy76KPQgSCZb9X3mqHvMjYCJWbWdS/qu9nUy1LfdX0pu2vVZ5Ya
NZkhdbmyG7UKK0KjwILn1gR8920sPGp5JH2nTAWZSF0KVi4P0bGMh/Ily2RlL6qc/rHlWmFMTGg+
xTzv7HTUsNIWi+wUfNE4EGai2a/i6i/rqNiVKCzvk66DEGzON0tUBslnHb/shqwFkn2aCO+DLEWA
SlxT+b2WJ9C0FYlsj3zE22WkJjutGcencgL6IheVAFDM5trsh0Ux0m4uv/QtUT6WpGnDuC+wsyE2
kT1Aaz1JgpLs6zVTv2tFwmrV69x6WpVidhYtB/BlPDWmJKbTD1krSjvdEt7SW011EmkGbvooqOFc
T+2ulUDRGIvCsGu3PG2seB2xusdq0kJtKoTkoUo5MBVN4/KQ1YmyS0RdGYwabbYyrCoASRZVgPVq
caSaQsclbg967tjOBTnHhFNxa4UMjmOzHWc+PrfcmHb+lvaJZnCJtgDCVc6iOFQicTlowyKVm7NB
ks1AO622yK+0Towe+lpORfiQNDg41KJfW2dO+u5DzpoSLhgtF2V7iBJutRVI2Be+i5nkaJWOwZ/I
05RZTS1v/LNeizXArWVhyr1S6zEue3UpAWdXN4Jkl5rcJpYeDSnE9VjU+WKnmtZh/yKW8g9umZYa
XLmCcpnLVlQrk4tnhX2WisR0U5iXZd1NWT6KVtzGyuinglZOn6IWr9JZl7QiHCXMHwmKU2Nvfc8/
cIMsg2pnSJdAjPnW1hmrj5wizrEtDXPpa0oyfXLKtj3AYpr3uiRtu6zQF3cd5nanDa0SNNw0BCnr
dEPMl2+5EdOjtPTNk7pkgGePuM3eFHEwJC5uD+AJBVwvz0vGyubIzedq+pL1aXgX+xTQi2u9glQQ
pOHOKk7Nqd404FWm8uStTMhtWWeZxeJoc9JmwuraC9gM6YXW6cVCMaZBTs2hz1dL5NvJndmihOK8
ik7br1PYzUnk9NyADZm6it28ylqoxlrcHrWiAizWmIBwTkoEMBlVqydGCYZVmqjPDSsgppp6+MLi
hS0lbhNjY53Kdp8XeDSs1DV7aFhsph1TzLUt2u1QL7xs8tDSvJtO/9+y1/fpZ1f39XX4oyn+RyP/
Lw/Nd3Ueuu/vYf/e/HzmH0z6/0dseAZ+3v+7EX+J36uv9z8Y/XTB72a8/CsGjMjrGq9hkCs8IJB+
M+NF/VdZlZioCzyZ87wAs+t3K57BVGe8qmuSCtJaXhVh4/5uxXPCr0wTJVj4MtYDlUlM+O+Y8fLN
wfxXexNLoqrKjJdFURN4xt98CX9riM3FmvWioj8maiyrXr/0emHy65jMRscYv1cAPzmlZ6jj/IMc
C7GpCr3iCb2QhmxTpBMU6vZBScfyJC4F6AGKOnldmDYe63URn6Kx1fxpFmOsV4NudVw5wROqpKnb
F6P4yLQ8sbk81wMh7TA/hFZCvWmuDs+irguARi7G8TTCnWGu+bYFedUwt5EKIELLQrRP1VE2ppHN
uTcJal9Yk5rMzFygL3JOMmABLtURbIRZJ+QvyTrCaRDHbGt3gsaasrY3uc/55LQJrMjTCTJz2Jgf
qdPSPm1TPUWZkURNIwpY1oZ2PQ817MRwWjHHT4JQCnCw5x2CAJaueNginZljvTRwSbC5sue4kJxY
byfgnXGT/ChlwnCQVH0djFHX6iPfiWtuDpzAv/Mwg61G3LLYHmaowrosd6d1hF6Nh+liTd9elyjH
xmupw8PPFYun8TkHWVIBV1pchte510agw46cKhnCNnDvsEvXr0FM5MxkIse9TAXWSj5nQGAsG0Q2
pKmxyl36gOEl7+t26IOF1xfekNYe5oQiRGpvDsmgQ99PkxK4x8ssA2C04TbSXhRFNiKmtFjOMr2R
DVnnAIwfC/rnVMnQZfJxAlVDHesd+iLTR2/itio25mgoBIfbsuWjGprMz+WkMXtxrpxJkyEqu1gp
I7uORVEwZtZg25lnTWO2Wt8Ajbnus9rNJW2KXqGv5Z//m70r2Y5cN5b/8vb0wUCCwJZkzaVZLal7
w9OTOM8DSH79C3bf6y5RZdWzvX3HCy/aVhZAIJEZEZlJs7JCTJpo6ZB8otNDxFKGvncWG+xjOqbZ
fsiUdqY0sdDutesxrqLQzyMyKkApYZ/uRNJSzI0ddQ3/rIItr3rMCNFtfGcPtDKfggxO2CW9NjCh
JGD8aWR5chNkDYZFCguHys7w8jpJxpNjbdMMI9uKGuxCPZQsdMOeWbkXSBMTX7WpLEhTcKExA3TW
rDiZOU5H5H/Ry9iI/FMrwYn4ZhhDqsAHc/D6imIS99hkZDuVMzCQtONnO/anLTVkItxBm/oz3roC
nekHjHV2dSHaH6XyC8s1cmPu7SfD8jNpTAMzSpop+pJkHeZKT8i1KPgkoaTTmnlxPVSUIiOs1eg2
SiRuXJHiyRwL4uHlKw5RpNA11O4jpxXolkyRy441wn+nRtSLRrA8Qi/bLpbfdNpC1TFV+jFlOTrS
aWMKHBVYiXYareV1zViEkUTKULU3pGGFbUqm5jVvyuYu6sx0m/M4+UbLnN4OIX7pJh2M6IdsWs2c
XuVhtOob0T/mZc/uiYnsnnuZ6vKpXKlcRx3a29pU8tIJ06TyP49JoNLXIKtSCxNZtZjQOjoKiEb3
1dCGN9Dc9hI1RJjyVufhtYgmiubiVt8kV3wa/U2ZBJHDkYO7VdMZrsUQrDtBmbVOOEzVKi9DKbfC
T5LOrRNk+a2qpvrGzrsSbXptVk1uQMmwmbreuhq6xM42Vpqj9b1FJji3dGrkvTXEab7R0RjtdZLk
37uQtvg9kUp8sSn11EVb0Qz1PsppLtZRHRobcwzSH12XYXiKNsxVOEW6dacmS+8MfP6nruDZFwpf
tPXbobqWuLPbRgf6WOWi9bKe4ZKPtd4BeuKhG0mWhyuzBYWXxG27agivVoZuyIMf6Bgjlvggcydr
GvqVGLgyUphofB3R5JGR58DwurDAMEDjIRbPNlM/hrqcHLuLg0fVF5ggUaUCkx9qOwZhGPnXo5GM
N6GahDOWTL1aPE0OXVi1a9qp7mB343SPq0wxJKZUHYaoEpGiEfOQTmiiaSItd2tEtp5NLMwwZpHh
P6nOnDCRVvTfYzNsD9QO8sQrK1tt8tBXsZOLvrvNDBxrbSCALUlYHnkemt81wNxjFwVV5mZtmq6K
rMNhDIH8faEkyeiKtFG+4oRNmwn5VggQSU4Y3BXxtHSScKxfCb7zfUzL5ks3FNXWpKTHLfSJuI3g
nb5NjSXcQo7TPowE8czMCJ7xlAxbG+HaV2S2nsRHcloDUGCdmfqpNETXH1qWY4oICceftarTvUqt
HK3jZQTaN7Ta6ywf5X1PhgI6qKqvE09MhtQuLcMM5Gbbjq8RZs/rBp4vCbtn32iCsXebWiWI0v1c
AzQL7Qipbpnor0lBktthCOObyq6eZM7Qex9n5DYQDV2rPrafuqnHjGDL7r1uUEkKb9/kDwObIbze
xjjqDu836+poNTEe7OshDp64zeg+4Fn8bcrK4jmQGTaMBXnqJqWJuX5CQcnGY5CzYzQceJgD1kEi
qFZhbKfrslM1OOcp22RWWjujVJgu3Y8Qx/VB41kdwIu2G7pVIOxkUwurcPM0Npw4wG1pOwXwIlBi
BRhRrjojE14kbejBlBKfBB2nFRLV1JPtfGZMH6NuWjm4JS1bbxS1eeAjAbgvE+qNmYX5hk3ZeaxT
1rZDfL4tAhDsU8OKq7iKwl0zMeNGi5isorL6niQGUpyixyw6I8OcABbGbtKV3Z5Egr6wwjbupa/S
BnzzSL7UU9jeToNG987Yhu9mdhHZuBLCvPO7wH+gLUOjclzzx3boE/9rSog++G0ik58dvicm7OKV
Brilabemk0ptpwtZ/kWXkrw0bRFuw9Hw7yych7uqwSOEcG1Yp+OU3rQhbdayK/1bHMrxNSzG1Ed3
8WFgkVfoLP06wj+4Q0HKLWMdeY6SGBq+wsRECe2Hx17g6VK5bL/pcIBvnGwVQrNXUZ+uE9+WPwfq
41lrLJZrgMJI85yOpsLtOzv7XibYnpGa9HM38nzTDCZ+95hEa7sx+5UY/Dp30zARdBVbFfkCZHoe
QJ0r8xjadoch6XFXXPGSkrXRDPpO4g/jXY8Q6KyGEVnbmjVmGODbxcnBD0v7qaxb+iPLfesaIR89
WIjKPjWUoDO5juzDJDm7E2ZtezxKwtrpwDjccNqXr3U/Yu4MlUjWhEKA+5vy+P/06H+oCe7vX6dH
x+jbzzp6kx/9+n/8zo8M+x8coKWlbPKLyTQ5yMzfCZJB6T8gjLEtQomQlFpzGvRXhiT/YSEoZMq0
ubSF+pXW/JUhmf/gFgczCu6UM6RQ5r+THwnxlqiSBD9NMCYEFZRZhJMFUWV2ik9FO7m9b+b9OpJR
J9wsssetMuI5NgTNALEoIziqVcPJIeEieepTBn6lEP0Wabj9KvO0evQLo9n4Let/BA0r71XI4k/B
WMW3ADkh1c2LsFqVkkEb2U0EoxwHoXcSJNo2zmX2NESscwMgyXd92g37YYqybcAj67qXst9weyS3
OpCYLl4TzKAjKd8Z41S8NnXMv7OibT832UDvkFjC2WXSzno3bn37CqFL/FAWJFwhkGxi1590da9r
A3j+0LNnZeTTz1EoSIDi2lwblj+uQmZYm7yo6q2ZDgxuzDT8q7KzwNVFNd9nxC68VhL2YnRU7fAG
TMcyqvEqdyB7bjrGEQUFfodhIIRqrxFhtI7CoBqd3so4c6VO4l2hjXANd8DWhSbpMZUdA55r1gfN
Y7aTeY7JfLTx7+xgSPbg+nN3YkPxtbPV9JBm5XjVxwU5gA8it2lL40PkU4iEWh2YLnDDYGVKuOsW
uBXoqpzoG2xz/Ri3Nv8hYh1hdH2fEIcKvEWK97Y7Cjnd2XnKMCGihNTKKJsw9AYWYKZSG1brRBbR
t7SWeisT0wYnnlGEHibDeE5lD75DBh2t4ckxyRe416YRRg0INDZuatk0uyxLILQlRnmV2qy/GiQ1
7pLRJuso6adPUtrlFpGjSQ9ZzTCUzYzGB6kqnBNiIAJMSXQQxtg8j50daARl0XhofT56BqiNnW+x
dhsPhn6YdN4ezN5Sa+YH7XYK0tINipDXrpHx+j5MTP09xKO4pVME7qmd0tqNWtbhf1VFmEoTdxkS
jxKjMsw6uu5jSg6pTOrnLEkNoLhtf+sHY3iIixbzv5raAEeSRGBjzTJY6VhaVz0TeN8Zfp4MYv/b
CPCvdjKalsIZxBgdI7tCAhc0Zvlq12blqFj7xy4E55oODUb3lA0mjIDOPCahavdSkAgH2bfBnEVD
fmA+Bahaar7OVE4eclUPXhCmzVPb1AQNwbNJg1TEK+21wjLuwcyVoVc3dXhPc1tecaPqv9djwh6a
Zpg22cggw1LK+AIEx8JUHjUVz2VJok9h3k+rQlIouUqLXVlJQK/LXoW7yk+zo6Q9FMlTTDfJEIWf
OnsgV0yN/CoGc4lZQJDt0TTELC6DPwgxoul6VIldpubXSUjfSbvABkQN9pbh9YVcnRVsp8GjewVP
Zi7wviyb5kCGEExyZXY3hY0JqvFg+1e9ou3KJjUGzEG74Q2i8tcSHM+qUE3tmBZ4TPhLTFjIsnKD
eIQ7JCmSJ6Gyfl9NIv/eVFW/GnmHKX9FJT2grLariqx+JCOAXx1J644nvHNMNkJon9sYFpQDst/5
yYS5Fa2iqyiUOShcWh8b6pcM9EKWxa4RdhgQZrfjLgsKiQszAdHNYmMDt9t4EtRMuYpFlz5ZiZXs
IDrRgSMNYCRNNlJM+wNHu06iATQVrZtHq2kxorCs++4Hz7EldtlCIc4iBtaXjUHpaYOFBEESUcco
q4uXaFQSs56mUR2QWVZrK6PmrgyNqnDylBZg0IswhYAdSToSwmYsfoQGiJ4dI7Z91fkV0jmK+3pd
x2z41NPSVo4RQ6TX5G31kFhTeEx6Kza3lgQWwsCXQgogAM+owgAcASb/WvNZpFhY/h5vQw/qJi/Z
VVn73XYwWbmJaIh5enXeOpZfs5uyHqdHa8rYimpbI1Ts1Sff9vNtpXBGHY3k75Cm3Pcghohu6RCG
4N5F5zW28p3GLzGDVKeWQ2iWP48yYIVrpqzbkq5vvSlEbFvGY+iNQMeeYzJds5AFn9qKU6Qy0eh2
glYugub0drSaaTflY4G4KdErWfXRjmmKg05U/kxtmTdrm5Qxd+GVIOSYJBIsx2iK8dhOVr6yU0ke
KEC0ldRjsg4GrdwibuxVYBtA/qwMU2PbrtwKYfg3oi8rINqaA7NPDeBtlfEzD8iEcZ7Aoqj0vVwQ
suaNANKlkDithF/Un/LO6D5DJRJ8iiKCgQFpM1enjFSna82bHBUUo+2/lFUDulpG1RfcrHTVZtN0
12W67jx4I629qu8SpOhq2OVad/1akaCmexm2yY8JbxiwAF+gGCYjPF0DTMggso1iA7SNL8FTRllY
3rZ1CQWqX4vXtDeLT3WSJ/ikgPht30eBEbM05hubRrkOgUCBMWoH4yYtq+q+rbLkMxJ6lbkgMmOX
UTW5eiiAJ/UqCqz5pJfP2s6yTTXE5JvPFCbMZFzvY7+SgZNBgVr7wloDjQCjbqY1phqBvLzBK03u
hCHyqyqq2yObeH+bTUQMjhVW1k1UpNOXsszUJs5b6zlOJ5z+oas/yyLVe1LWGE3m9yHGG0w5gFmj
0nxXNHx0ZmAAbFapC88PUraWwFhigANxxbZcAaNVaRv9KJOif5ZV2gLZLCOTO72fRZ+ztG8x7JAU
mKw3BP59rXz1JSIMmGHcVfeEwFv04cRcZgvc9NQgP1Wfs62fMvNzz6jvsV6KO4OOAhPuzCQ62qbA
GNfStFfABfhqmjjmd/Uq2CgKLpqHtsYh04CQm9bEw9UMmPg+9UI4MjDLa23aiXAMPRWPZV/bxFE9
D9w+E9Whn+rujnbpcCimfhi9OuqBz1TKH79NYrDuG7spHn1RTRjUOfkMM9hAFm8iNQV8o1gQfkWS
2XXfu6LoEA4gaGhwqyy9aYqwzZzEVi1k136FwSQTAeBZdUn7eYSKxZMc+h24/fJ5HCx/V1QDkiSa
jfsRSgqH+BZ/bQtwobdtyMzrgvcRFCEIIz9zLAZTbn3c5Khqwhsi4QXCepQOYtsck3AjZKyOIaI0
WldWIjd5VBpPddJjKF2G9NJpwhSghCbE37SpTZ+bmmf3A7DcORYtoWKIAYh2bDS82jcEALLK3MQd
xZut0h7+kclx7Xca4WRYaMzBrGn2AmmQ/wL+C6K1sk494KTWsZVmfWOFZv5gwjNeNbEKoOMo9IbD
DXndJIId8PsY4i0kY3vea//nFGb+sx0Ew843dQxVFbXFT6bKQM0AoI2iuCoInqM8tH5ImzNsg576
e0QSXX2V2cKPPuc+jwOUdJmsKXeFnZQYvcSMAUquKsQwQobUXgfFcCSpqY82bvc1FDgaRMjwqVKx
9cR7OMB1lpsAwkGlQfY1dPCQt0CK8KDPGHgAwU1VJ8lTkZbxVd1mFC4jif2dAFc6QDwS9MGxSUL7
yxB09gukQAPZt30YFPdJyqFYi3hf+g4oAsbXEP4ggELeE4DgDsEgP5VlOF4NRTR0GzkmqnQRILCb
EbH35MaWgTl81Mw1lGFWDCCjrwd5nPwAxYe8SY5DxpLuwIw8xUxPn5i+G5lpDzVPj6mvqEvA4Ceo
rzD8t+jZJraBw5tSRslXIfu6d2pKMHg4a4D+Gw2us+PzvhpXVdjrz/ag495hXWzGgeOHRdsfAkDq
tVG3pROQ2C+3JTCwwNWyCJ4NmVW3FAqywpEx8LznKqqKYV/jvb1C+NFg4BAJa9uRzAxuhNEG+LkN
RHlhac7vOwdIWfBKrhofD4HD4qkuIecfkuNJfnpGYsrA1p1oMJHzgY1jzFKWBMU2syBvxYlyDMey
qLmb1E4/HOYJoJi9ua2/ySN7Sbf6tutc48pEkd/47c6/v6THnP/6H0but3WBRM9kKG2F9hdZ7ykj
Z+EJCUsO3g3AufhJ05/T+PnjBb7LaQWB4lIo20KqLC2xLDoxGHgRcEjRgHpRfIyguWCAzr9xsQaT
QGis5jVYuHRv1+AndclpFHghJKUVKlJ7DOe1Nz6meMWoFbwkJ32/HnuWkHJumaawwGS+tRZC44YX
CqF9e2UC7IcS4+P9AgSxWI2tTAiuLRNMKMjBxd9vRCz9dsJ4+bxamXzfs08BaILhCsIaPKftBWt0
/nNvN89WghIcAaqECZTj7XIigwVmXeUe0updtgc6jGl1xiZHueOljful0v7AFJ9vwqkMl47wfTBV
vSKjRt1w5iKCQjnspkAwgQLVj/fxornFRiLXA8ZKMbT1YQS5gkrowpUYdbrGXeow7+m/tgeg6nR5
Vh430LbmKAynmGQOgnjLdvDFmFqpvOK3/uFNucIbYfr8x97vJarRKTVNChr0rbEOZDCvDNB+T72H
pD/1hgPOhoAyXc1CKae5ZPC9o5jPyR+DC9027XTIJqgGSemmO7JCIiAxQNiYp2drjx37px6D26ZL
ZbFn7vZbs4uq2NwagHTMOrR9MCG4wBBjBGa7xkPmELyAjkK57oVjc+7+nS50/veTU2qlIyg3aBTT
nXyNKhdZdBuvo58+Rm5rz2QYSVh+4onTfh13yfriNp/7rhAWUZRLQakr2OK7Vhr6O56UXozR1Jj8
i+L2FnPHgZ+vtXPJ99P3rkwSYtpU2XCa0IUsjAXFqHvwMmhkkO/SW0CNd7giKEvvV9mPFkPo5PXH
e3vJ3uIMGakWIxeVR9MvERLWpK0vebP3TwEcpsnmMhYJJctcx3L68fTYh1bDRq/HlO8Bk5atb/5n
05vLNZobRKTx5uMFsXfecy5JMaGaUZJJKdXCnt1Dj5CPmEb/heyhEb1Otjg4D/2z/mxqtA6wNhrj
U5POGb+h7Pw+/XKpQOXcD2BQ84DyYjaZsem3Cw6yuEf8PKGi3t9w1NcT9IpI0VDBgNehru481MZA
3ol5lvngRN8TLy++Vhd8w69D+cYZzXstGAQ9JpQAeO7f/ggNuLrmfrWOd8E2RtKF+c5oGIHWCE5w
gIvam167iu+rtbFj3oRWBeO2wcC8L/pw6US/c1KLH7JwwT3QDu3bFQadt64NPUIuD1l80dHPT+Jy
uSbui0TxExyiXDyZeZxa5tjUa4TsLnSn7lBvSvatwUhtL7xpt6YDRf5KJV6k19bwWKMXxerjY/f+
acM6ZydBEfTg/FmLY9dpC5VJbb02N7pyTXTXsCE5ccgamRcmMf51yv+fTfofNuvg/jWb9FBkcz3g
G7Xd/P/4zSZZUMdRC0IAyi0lBZ+r736TSSb5h0I0ioAKVWsMqC0c4d81cxT/ZEP+RjnSmplNOlXb
weHjEisK5YZFEcn+O2zSfAb+nFJLCPx5qAEl6CnwWQjt3l7KzuCdEACqnXji9oY1fYLaYK4fBYu3
RPT0UMQMJRsn+3P7+8+fxiVvPfxfRinINaYAntJf7urk8ey1TVldMcwyTTFB3NBijZT6opef34l3
S2Mwg3gVefm74191xYgcGEuDWsizXwz017lFTLmun40nXIQRQ6sxEDnCzNz/YHknhhexATU6XeQh
DANac/B2On65/9jC2aWhdFKBbYM3X4bjImdD6Jv4aqQdyOT1KFcL8MF0nWSNl0Eh9F+ZW4bkXY2S
LzCiM3j8yYYKEODxKG9jcumJ+FVi9+6T/VnX8olgPa1F32Jd/QskXvJ1bBwIQK9TL1g16yBzuxZF
+U776VJAtXgg/zqRJ4YXT0Jhaly16Zfh8bUAzoEsqvZ45vKtsfLXGXN8p71H+UsXOUnkxPfmusWA
2YuPxtnrePI7Fg81arZGYC5QGcU78iTuimuwg3gaUZW26rzkNvgs17WbX12qKD17IU/Mzv9+ciF5
kNWo6MHyVURckR0tVL98fIQWj9H7HV5EkaBdehI0MAHMfz0j2FhW7/R7vk9eQjTcuWDu/A2BvzWR
h3PgCm9XRACKjxRVY077Mq2h0ULrqWTuz4Qq0mKH4enJ/6VQ9m2c9/ca/xhdXnxejiXYYEwhT5xy
Z678nZqQulr7HG2WjAuQ0PykvPdv/I+1hevODNnlfg5rEC6NiGPpEa0wUM2C9lX9CuKm4nFeZnSx
OPfcYVEW8BoIyCEGXwaTuWAowojGELRbvE+BeuHGXgpdztuAlsLCK4hHcxErJllE26rBPWDonGa+
Ntc5Oon5u8iFEGrdoXkWWi99fGLm87d0PZBVAIW3URpsk4UH4J0Z+hbRWBVQ0lJcafM1S24+trGo
UP99QE6NLK53nI2iqimMtJU3rJkLAD/b5jdG5oCec+wNyvgKlDdjnnyCHlIXjM9/fLFCCVE9IDak
IlIsAbBmrtCHfBYrvKpe612OTmyJa3/iG2uP6ovtpSt45hO+MTf/+4lPYePIC0DHWCtewUTdCAsh
1D+jrNvfv/w0ilhk/b92UxEmieDCNOco6a2FlNi+IQ2UIlmOXqEUl6APnfD0OvrR/EDSD97N+9ji
mSWdGrQX0FRu5lwFLZZUsP5AenKwzQu576U12YuDr5MCMDvo0F8HH5WONhrjmV75pCSauCEvcy+d
+3OO+c2iFge/DEGclt38ndY5IJv5WID5eyx2hRd+uWTt3EP7xtriBjBoV1FTBGuWM63tFwrJzn44
hgDCjJU4IiobXqfXkTnXAearuyn+8x98Qk5npSWVNsrc354ZKKtNS2WwX5s/UWlYkQte+YwbgTTi
z99fPAGW6ggqIPH3tS7RxOdqsiB7yS6Ef+dc/xsri5OftzkK0PJ5FwOvSREogXLxKzRHVOg9OCKj
vUbVNxjv5rbedNuPd5C+pSL+unYoHOKWBSwdcri3W8hTqxmyGsZZixYGZYH6vtAzNEA2+sCjAQ2e
prUZZ1DL/PtxNVb9x/Di21m+ElU2760/JZ8MSxxZbl0IU87e8BMTi89X+xQ9j3qYoFHqtTmCveT+
wvadPyF/VrH4dhHkxXExm4iP+RGc+62Ftp7RygAOkjDouhFpsu0l5z//0YXvP926X9/0xBmXpM5w
LmHU3ARb1Lds9brZ1ZtLZs5uH3ItSBTRQwNZ19ujYZt8ZBOBGVTdRE7Xxqted5ce0TPvmJqJ1r+N
LBwWG3RaRQxG+nX1NTrAc6DF5+QK1KY7KID1LrkMfibQemNw4bOiKFcxBCjz5gnpToXDI8f4nm1T
hhJxh+zJCnrAXXKfbe0HvcLLels+JqhI2jdugZ+GaCXzmp2+sacVL10brVvTbcJu282lNOb863Gy
NfP3OfnMweAHUwVoGvkTCp4QbFdX6ImK9qLT5JrH2k2vLgHh5/fGAtxsoW3Kr1rCU4vGBFWDml8P
Ktg2sOHVqe1mpHLT5FL8cvYMm/80tTzDgc47P55zI+0mX5mLqrr8qtigbg+tTi13uGqf+Nf02nLL
jQW55LePr+0l44uTHfWNgSKlX2eg3XVXLS6QWJuHi19wdjDvLqqJ6EwhogFSvHBAoWo0imF/2QlB
vTMvRL/eR4Aj0YE6vic86y5MduHgcdSdeOXGvxAGnw8HTn7Awj1lpezzrJh3eV/uUPOwGrblqn2K
wZMGF1OJ86fnn6uVi4Cq7bk/8PlmkQSlRjG9LQVxJRculFr/ycP/Z11LQpZbLUtwO0InHStUl/xU
/tPHJ+S87/uzloVbSny0RFSzX8+o/wLBzyOqqHYfm/gX9/uPjYUnCpGXC2M+HTVaOYfcmdGJ3uV7
fx7LFcHzld7HFs8uymJQuptgu/hSdoAKniQzBhhUHQRF+lvIiksH7uyJPzExn5ETn5UXmuXNbKJZ
TWs0+LkvMg96SvE6N6iO0IPQRSzDoKmFwGfVXg5n5qjh3Y07sb+IKgYdlk1dwL6G4BWK71WVeRUK
LmBdraoX8h1K+1A4zQ5pJ0Ov7o83eMGs/xVNnZhfXPhxQjiKqp7ZPOqAdt0GAn0wtNnt5SDg/PE5
sbW422avm0b9srU398wN3cqVt9YqdeqvYFpW4lKoMx/5D7bWWlxvHyL+Ssz2ZiRrblPWOmin/TrD
Erl7idU5Bx4qVI3/fVathYuGeKHjKDyDDmqK74kJETLKCkFcAtRCrVXyChWQh44rnrSUA4XfNXrV
ucTf2RVHnVD1n7ibkx+z8Aahj4pJ4M+IhFBvy5OHXl1INOjZF+nEwsIXjDnKPOL53rSeukmu5Z3a
yjvyNH/UbA6IULR2g6qIyCXe5VtzNoiV4CAAl/BZFvT20rKwoAlKUNBqrE6cNMudzoxQGXlJ5XLO
/aAXARg0YnLK+GKNU6+pqGaoSZaoRoxoNriR1V7yqudeIUr5DMzMHO0SR4DcyDDVbGWgHtsPXnU/
+9XYRq82175D5535nUX38dF2Llz++fcvL8iJ5SWgIFN7aNCVK3SMrX/n7yEhRTBLbtKvFkRJARqI
f2xv5pre22NgI0H7oDOSvfC1kAoGtZ4/W+sBVgMp6JqhCwHDzEjXXnQfbWvkJWuFboLKQtsAtx08
xNUMap/kcXpiTob+75cu7jkHDNANbNdMaFhLcVlUGLGc5ntL9HQF0b2hDkXe4+KMnhXHl7b87Mc+
sTYfuZPnZuhVPZIE1uIdQmTuO33iFgjToaEY1+gWhma+X9BYZxY2XIKP6NntlwxKOhM1ZO9omyxM
0fZpDhHMTfjDugl/5D/iH7kXr83dd42sHU3PhFPft5vL3vHcTUKDH/CGArkTatTeLjsMyhHpOiic
tn0J7Oc0F5c29tzicIFAdUJfh5aeC/fLkSYV00wStR7qNcJNAiVO5pWQ2X01nyo3ROw6uYP9Yk9u
OnrZRVHMuRWiDFqBbbWoRHuTtytsRoOjagX24Xc/ayKPmZm4H9+fs0/MiY1lCpJaUKpDe401fveh
bdo1m/oZ7BA8BLlBkrVKV5gRcMHoOVd7anOxrygRjVDJPK/LfzaDRz4aTtVfgh3n52jpiDiAVCgj
GXqM2YsgKK3khN6BM//1Xd3IfbdJ0GrIyY4h2qXCD91/vI9nPxXlzJyLJTn/Faec3EFW5LQNClhr
bByP4p6F04XTeO4w4u/+08LilkMd2dfjiE0L5l5FKMxOES3LYnJLI3AHFDGgJGP73y1q8SSiDhJV
W2r+TpVZoa1ISn3uxDFDt4+PDZ0/hSeLW3jxANRzIydYalZ55sZHcYdmIdt+26zjJ4Q806q9gyrr
wttxNng83dLFEUHRU9Lkv62mj+XtLJQUPyCxc5NbqI639POFVZ5z1HPLIYiWBMCkJX0fVmitYU6/
3iq9Kl57D28UHkrwJP7DLLLjrn64zMCei6pOrc4H6+RotkC1eC5g1U7aSjso+29XJJrIc1qiVeMU
QuovVdutirZBOajfDBfCurO3/WTVCy+Gzjt/ebHMksBUViH+C93mP97bd/cPpJ1pKqDfiN/QYmlx
O0I0SsjQ4ggvbqxdUW3HKLt0RtnSocwm0F8MPXL5DBIvbkOHzrgjeiPMmWqPirk13ZaHaIdmPUeU
0l/mzc+u6MTc4kpIVLplKOqer4ReTRmKhoFczI2frdBtMQbIKd3858Ur8c7LLBa5uBKp3TQsaWA1
P+ondOnwpcu95C67a79hyNCurNxVG2HUAWIMLPoiVvQuepzNCygKKYHrfqdoJ2VulLpGKSE6JB6D
+x7PkcQEI/IyrSqMwrkYvlyytzg2c9HlyCrY06EbIFbUV3O4igLvzM3vwddcxDPfXYZfCxRoiAiq
+T2cjAEV2VRN2F9UlxwjXTpKS09OF67c2bMzVx4wqOnPQJhtqYN87v5RorEfC1ALld19fN/eB36/
FvJPE8u4IRsLHk/zhatex9fUuCLTimRev6No3N14Jke3IM/KN6hVn4Gc/yD6W9hfxBB1wa0qjmC/
a1PXr9Fp+tvHKzy3h5YtENpSE7W/v4jvE7epJzQsKme1rrbQvqis935/ifM651FOTSw8cz8GvFUx
TKiHWVsxbf0jyrRXaOjuRBdbrLNLC1r4YZSbyqQLYG3mlie5Da6HW3R2eVQvJEFAASl9gAFjqGNy
ffT2XYX38eSiFlYh3f5bWfl/lfEDI8LnO1n6r+Kgk91FzpbZLJx/zE14O+2CfXqYo02KeBNF/Bfi
zXfv7sLY4qxQQxGKAimEglG0QwvXJP7BMWdsaC9cu/diiP8l7byW40iSrP0qa3Of86cWZrt7UVkC
BUkQlH2TBqrUWufT/1+AvctCoAzJ5l6M9dAoHBHp4eHhfvwcyZD44CerGkIrg3w0EK+h/kM4batl
33z7+VCY9xZCeO62eDu+e1xvU503DXaeqSr0CF4AEMc26HK4v8R10X+wDzRw9hW97/Hgfu73I1x0
W0hb7sWr/w+OyYldacmFp3faCOv3RtegaJrfQPL0uoEXb2mxpycGRAg/2VO7CqsqLMJ4E06PRvu5
UmgDwxMNY/Cm0Ve0WSRA999ueWJMug/KvkrsIsSYeVC+Dm+mYVO+VRjNRM8NaIuzQTBm64LHgH5r
Y4CCzClRjxfDe33ZT/W+er/WfXyRu4nF88TTdNVwjRc5R1s3LgR47G7U2h/V+rpEcChbrkHGb51w
2baxeuhW371nA4VHOgXlo848hhQoPDVXdKvHaG03R7dXb+kDrEFZX9qg+M7cn8sdqILXlZIpiwFm
1YEoHmamILngXZFBQx8MK875MsMXozsnZqQkyuRhEZYWZqBczB/VXXqlXXm78WurE2zyLZWfw+ve
Kk01Cg96blFKoDRFXQbYlQV+bdiO07ZktBRg7uW40z9AgGcKzcb3jPOICvw+2ECKp39c+yFePqee
fgiA2C4PJ4cHh3RmVPhCIs8QFfhycyPK4vBI/MRjqdf6BnLbt68v+2WEZdUavVJGMnSD+YDnBpfZ
qSMETEgbea3FFUJSzUc7Hnc8Wv/ok/4yJSceoRPHbQ6v5Sa7BlBbDWTF4c7eojVh7RgDQCJxrZp3
JrayOvaRgqoYTZShe/Y8IoaS4kWj3zDm6zPPbsO9cLVcMNC97dD1PDTtxnJ99d1vlNjOHhVL5XVD
IHBMeerCdLs2iVoWrF5Ogg+HkASZNGEo+eDeVY+NB3Rw1YPOflDGVl3A+KDa5aeq7lixqhQYnb5C
ctZAM0IAvuLb7qy3ybyBnnL5MN6l39bBOD8hFc8qNwQ9BgIYBmBSwNPl3CBIuwXsPPGnG810OcBb
Ey4xugyJ7owbI1xonmUwU9xHrT7cWcEwtB+hrtIIh/lYcLD7RiiGwIOpPqajnsJPO0TVPnSaavYV
LxyojTLlPlGbNO3eu+ti1YOEtFQWKNS8Uf+ch1EfHxqouFMPyoooM5AlMFsxfN7SBEmE9EUPvHir
x7EgrvPCVDemredEDMNvE1UhmG8RFfIYoR+Q7UHpQkVFxXXmG51ucN1uS6aqO3XvNWMBdTVqEsvI
XGazTJrFxGbnJtPWGvSiUvycEqeN1JyiG6Pjm4s3859OMxOa6DCyOg0TTtRHC405cOgNv8PT1s+f
xgEwlQcDBs7jbBz0DqwWgkY47T/x+piYPg1zOwDQxPCG0jVQhjRau0AYBQ9BuAmj2LMh3XJnj08N
E2xE354Z55KvMNbWxK03GXB9zoyQF3oNeCkBluzDk69cAYSb04tw0NXirdYqpb7A/2Et+pVdGZV7
5wAV6r80aRPbuymtVa3ZOG5uV7duQgz5AstNrR5rWLL6t/kcp1aPEk1XqnvbrZZ8348Cf9MrpYtR
GhywJW1AC2fdXzBOjuqxZ1ofmPfkaGnzuerrBKL2pqrvstIerYs6iw04KebAQT6iCRZvY5TQ9e9w
qLr5aESDXb1NHDtOvsVzYqFLXNkFogFQNDrbAUKccjdDd/rDg8VD/5Gb0BR8roZhgBoY9lNjl80u
tAWL2nup37auOr5XI3u0L4zJLq37vp9q87p1ISK/adEroZVV2Qt0QWOToy3gd2ma2d8ob0zRMSym
wLqYR7WqP4yz4wyI54Rq3jFVVkZBdxXz7Hssw9H50XkK7Gjd1Kv5dVHGy3ybGKYy3YaplZt7N1Q8
uM3zdJovGf5vIScviyp1jhwQ0orN7MB8AGuICwnS3tCW3L51lAF2w9ky5rHwcyVpZuigyyITPFMu
HFhKC1+g6pteBXVTEdulN+wVHoLWF+RaRqPcxMHoGjvbGIfhHfTPqv4u6py5vCe2dSWsB67ByJhq
pT7bBL/IBK8HWrVDNtkQleZTqt/WFVT1R8MKknir56ZbfdJSPBIK5Sh+Z/Sz92Z0R9ePmhCy4iSC
aAjoUg0y4bZ0phCeg7FZLmrYv9ztPFXG3O+8NjJda8sAZlvMfu7hiQgsZrlODWXwEgp+JroN+zi3
Y9tvlxa6ETPpHfeig1ExvCtqY4bXHiqFcG+6M5SmCMh4Ux9emflcL7ymsqi09nBd2s1nG6rckHpQ
DpkMqCEP97yH1E1TvquQITEjCPNu+leJ5A+MqjWB6SsqGknw16wFYZgcFbhyKu/aSIdWbQ/I1xBb
7vslA395z4BfZo3XZm4qTfUwe50Re7fEDFQkaI2Osdqzy0rH8EzT9lqj79pqVhvzXQf7ubUcO/Kk
5h3aHqYyP0AIAWnpEEOFvLVrXYnMO3ARptkdliyck+oyYLgT9ol8Mctv0C87bk+DuYzSYruYporO
kQoxefuuN51OuwkyD6bbjT67nHFERzy16S7gn67Mh3GJsxDJh3Ho7OFz1jVFzMy0HcOWd1fHiR4E
N1FR56C82EYH3aDX85Jz5RaHzIQXvAOGVU4zYd2Ou6jnQaZUUCk3dGuMYjsHX163cibNtCg8/jIj
pZmxklRDhOzDxtE2bo5aeX/LDPNNsE+Y1s6hsFgfWXiJauKWdDgq6NMxEfmi/WU45gCFBTatTb+L
vnHBXUJSsx0+LDe/Ye1lEvLcmvj9k1dYog4QrapYa3c61NTw3vqiqTr5FAkAAr6jxHNYnZ069/Q7
XaL0SKjhjy7tFqPdtrkOiEFfJgqCaH/euNvpco43jSqYLr43N39UiDw1LX1Rj2oyuOen9fbos+1q
6pDTJQWRo8gxw9Xp+3MPPUZbVeYqUap92WrsgxCtNewRqo/5bgChlv4GnPJsEejUjvxc73sH3jns
UCU/OJ88JKB6n2curc2AeRuhRu8hgyc0bt8Gn5bi4NS+88H8VL75HWaMl14F4ydvwKeiOnRCUmEm
t7xxCVWeDYxrwfH1VbGmlQDwElfOU8iG2962DaCHiP8+d9wmLG1KBZhoGBeufSRpbybS9hBobe2j
DeUvPwwfDn4Y2jevR4WzizuxLFX3TJg/1VE8VEo7up3U+aKJP/3fLEivrn6hWuHAab8J4bLKYKhS
nXtU1NT962bOvQV+baGlSpinqsi9DIg8+II0+qxZuQ+fATdk7rvhWgFNuN/z1P/0a3EWnn+tdmhJ
Aha+lui4o4jE0w7JiBuVEDpeGMf/27qks5CBD5xqC2M8+R4n6+go6htIp/w5u//nhhi/Ep0Nm2tI
Bo0hbyAgEuI7kZ0WPa+oNvSTqwmhj9cNvYwiPFRPXm2Sy7XIUQxVI74UhAQtHW/jYO5/43X48lp9
bkdyPGqNShEJO+0uDG67Y7bvLhCimHbLB/uhvjaBEf9Gs+bcgTpZnS37oTeHRTxg1bxHJc+ItsM7
7cLbWfdtvKHC2TN7ecsj4eL1PT1fTEFEhmoKApkwVj33yUSre67fp9e/3jCYor+nR7T7aj54983j
/JBuvWO71hk4v9RfNqXrx+xs2pwZrlnM+6Q9evB+U5/Pfc9PPig23TChGLoKlD7/WX9ZlWJl38yK
XoiVqgdEu98MD9kWeRbv1vHdO5WO49JvUWlf8VmJjOXvipnN6IMoBsIHZjzf39GFHQ5mY9Hzsw8N
l592UfoKUz/2pnyD9oW/VrJetSh2/ySZ0fO6FRBAqqpHLncHittdsne3/TZ7DL8Z7K2ySpJ09oOe
LFJyIjXOAvhTMZmNkBaTsHnDynVzJiHkUJ6YkHzGwGfqSOxjt3UPpb2v9uUND/Z9HmxsNFT2a73i
s95yYk/yFuT4nEDPWFKsgenvrzr1YA9rY9xnUuvnq5JCmjbkcU3+ILyjfEyRHrxntNTj3Ywyqt9/
c7tNcfiHJFP/45Km5iEWRFFTzksipjwRVGUrkXbdkniK8SJEKX3lh3nxG/xg53fylznpInJBL6iD
CKfLVwdWTQ47yXXqV+iP+OOnxdeHzXQTXeprEKmX+bXY2192pZOHtqCWTcKutXHvkZf1Pi3v4NDZ
er6grRke6SxAKPEbFdVzGYUDpA4uGQ8aL9jjnx3AWcsUPX3K+8xgE6WPyvjN7mZfz/7xYBXfDiwv
yilM88D2Jh07nsNovkTEUfdG9ZetxWQy+kB+s4suYmb0V7313JeExI5+MQLhJjR5zxfWWXoJMyYD
7MnR+Op9NYudzad0dsrN9IOinnI5HObVseSzN9SpVenkW7OGfm2GVQG4T98mnwUZoLutaVRpYKVr
WN9We6png+ipUen4JwHSvUoE4s17IIjmt/0trRU/DXfWAbZi32xp+htvXr+Lz/nNqU0pGCRJmWaW
oEBQqMwN0W2vTLvZuyi0tT6g8Hw5D4XTyTEAocBvI6O0O3cAW0qDGr+pju2FcWdle5GOirMRDpvg
jn5VcMwelB3smUIW3d43N+OXvNy+vuCzQf30B5FOSjWEw5CLXTbvp60g11u+xAfqgX7+WV1NiM9d
UqfGJO+1jWTKdJiyN0YumEctv1Xevb6e8+fj175Knkrxurczl31V1Qzqpgo1sFAPNr0Y/H3d0tpa
JPeE9FsfjFh8QUPfBsVdDhLm/2ZBckYIV2s7F2c9t5WD5+26Ntz/gQVuI7iMDPoFciMWSV47CxAs
2tRucWEVbzQ12L5u4XzogG8ALlYTXgp5GkordV7giKlt+ktKo4+wmMy3I3NRO+e23pqfmthPPxXf
V3FXZ7/OiVnJD6IF+vCmwWy7Y9Ja5/z4MJUzL5w9lmAmNk+t2bVE86zzuQKlzmbSWpIel2VTUDhX
cO92593RYSHH3U4XNdQi6Bi7298r7LychhJX0IlV6XI3l9Sam5QrKI3M5RvSy2/cZdjSmyivptFd
bgKERTfDaB+GeThGtpp+mdO+3f3Rd/61dumqr9PZKhqxdhj+71EuS7cKIKOdmLUbt5Z6J+6lwJ/+
6P49Wbzwg5NMGyGJtjQFF5cAMYYM9Kl+tv9pVH8iPlIv/ugVc7rhUhTT2sxD6poNNw8zfpT5+g/R
t0SvD8FZxMj2aBX+BiDtbKYK4YhL+Rt0H2Mfz9ca9F6U034RW1wd6SqMt4J2wvEdxLQ2WbhZf4ef
degTi9IpakajCVphMQOn5Srf82X24/rhddc5lySeLksKpKgNNxGcfITsEDX3ZoPy+S5Pl/tCP1bB
ylv7zIJ0AXZBDgg+F1qKz7fQQIw5ng0+HSCnwzwVPgrrG9179/qKzgSfZ1Ykp9TgSmxTUfdBeTr/
q6C5vo/VXF/x/fNWIBkV9MLw2knRxmE4d0pyrCgmdXnt1nb/aBnEbPJo13rBxli17jTqldgsAxnB
cJ63bh26//ySA0wEJZ9BEQz4s/T1w8hGQl4cJjh+yp1hxSX/r/z+Bx/kxIh0k2q53sQ/Q2QNBLDV
aPGuJHTnysDP1iFVrOi0pnTzWId11x2drwsIr118qfhfvRvNR/1dgFTXX3Znzs6pVblilZgxbT3x
iVDv2Lvz54hm5PB+qP3RSVZyhXP3DLZc0wIsxxmSyyhZmJDiiEeAeagfvavg2JGW0hsVQPE1eMhZ
3z6xJZ0gBGLhfRLXNyBghCCj7j7Lh+3rTnE2FlBzgwrcOEOfrmdJm+Yhexc42pWGWsjGHLXrwoSx
7nVD5wK3rp5Ykm7oWGvhHv+ZjEzlxuyu5w88wLfxwbrXnQtb3/7J3DKjmac2pUinRd3QojQlSlDt
h/It8I2d54Ovf2S0FRa+tYfpOVjaM3vSF1MQo08cwU+pXir9AaHz9rHh/XszbKt3QN+fbsdA2S/q
EemoEFqm9RbX+TNIGZXbxBIIH/HFT5KBsB+DLFlGAY3TDNjdwiukOr7H72M/uq3f1Xc0hg/rZapz
KS6Am19mpVsyaJHLNUSenv6orrvr+ja/SC8n2lz2g95sx2OyU7bWSmvhrPN6jKE4umtSf5DCDSoX
TmmIdw5iFdyYF1O6+G68Ru1z1nM56bYYEud5INepPKVaeoZifrZLuu6iX2DLQ3HAV/dDeaC2sk4q
d+7o6/APGoI327Pll7GZTB6lU5EOoCAcg/az3XjlQJ4zQTVYg1VL8BY9rfrET8qsbUOvAsJlL8F1
VpkXSE6tmDi7c5S+VGBmTK+qMkms4XXIqcfMYeQfYh7WuxbeZnsb3ar60ztgHUR4dlG/DMo9IM2o
mLsSBofgi4FSN3p5r4ex8wYc03MRnQARIN3UblQieVJgIMlyfzHTTatPa3eMiEpSWQRVoF82pIt6
UOyBShM25ksAYjlHyI9AAXTIyh6Q9aVuvlarP3eQQBSBRtaYGHXkpNqD3wQGWCwyOOOr0ztreO/a
j6/v3NkIcWpEihBK5zhFKrbO6TcTis3FzrQ3/f1yBUxp64A2dD9FV/k23FvbFctnP9rJ8qSPxjvF
LHIxbtX+0PYgSwnNe4TXdqUA7Fe3y010v/r2XttS6SP2s45ecyNsIo60CS/GdNMUG+OjezQOxSPq
huaXBsr07eodJO7RF95zslgpKLZaWdix+Jbmff3Y3jLahVxlsol4vxQQAcWgmDbMDS2b/i5CLHtT
wv4wvXHerHWcVjbAk/qIWhKptBX4ObLpwa6vg+nN/CflJ0gJIEuHRBi+cvklo1Ru3XUKMUypQ79g
uqdf285zBdhnJoRvnYRJzczcrArFdh6UbB8hnf1UnnQfsnZf3Bq79CHw11oG5/3117LE1p7YjKKy
rGeh796V+re5Q+m8aA6vn4nzX+eXCekwRoGujKHDznV2cxEhRgi27a9Ez3evm1ndPunoVW6i9IvY
PlS/Mgj/NhZ0BXs0xAUt8XAo39BivVw7fPr5M/BrddLhU4CR58zwAJa7p5k8bLvj9I66CJpUJnBa
5LuvUUrnJpo/NYw8egd4Iw13u7z/I0gX4pInLiodx8Yr4B5EdG9jPAzkQfpBENJ6frvPHp3qiazy
N4yK9b2IAYK6nyQQtgj5laKkjplPMy0n+y8QK5Qbh3fWJ6CKB9HV8437ZWT82vgAVPYO0rM/yMqc
E+PSiUnzCB0xxvk2puEde1TovCndWflaYficB7sgDl0hbQUASMrtM9XtXQR6CbANA+Xmvap/i5EE
fN1/n+oHv3ZSDCNogBIgPaF9RnlBplUF57FE9aiqokcJxyjOG207QPruVtsie7dFFIchIT94Fx/n
ffyGAic1qOqw5tFSJvXy5xAefxISyrb3sli1oCl8dIK7ChGvZOvtlsuFmXYYxUGQbV9f+fMYJAzq
hFQ0YhgQovDkStu7dHXWTHjuxhy6jQZ0P0hvXrcgxYaXJiRHaQrQv0bL3ro37uF/WKX6fXbLfQmJ
a7h6N0rUR8KiuBhhBUJMBHyenB5GDBnoSZvQ+t1NW4riYFvQ17iwj+Y2/W5u6XY3VCjSO++NnW/+
oUDVS+tSrapBVxFd+t7mKjH2mrvBbT9bu78lXOK9V604r1SseDKI0g9ES/wPvgz5iMwC8G12DCWl
HxiMohITHtRPom24nkFKT9+XtqSPaWp6R89JrXj6Jt9CBDiPgsTSu82cTQZkKfqg/WAURJDNOdsF
8tluVW/ozFml8o60OrU6xM0pzjw/I1ORKFmRxNkmizftVbefd+TO/BSH4iHsifZCOSWKiXvZBVDE
m/qjclz9xs9z96dtIOqKiR4DcqsXGYmVVqnitKaOh5G7O/v6wODQbsapReNjPd0Ta3oenwQr9y97
0rbnSUuLp8ae4GcVWDQhQLZeAxfpgGyGCxNREeDXQo7k+dZaeV4r1mBwTVZusCst6v0K2pdQWpjH
JuuytbTh3DZCM8EgFlDdlw/HUDXjwTYsqmqftK8CrZQfyGGd98qNcsgQj1NXn6oiHZVXeGLxRWho
y6BTzaJiI7ujcQXsbZMf7X1yuVbVk7i0nlxEpASoSMGaY7A6aS91u1HtAjcd/eC+iWCpV9Fm/5q+
BbI4bDWUjRZIO62rWsCzPqrH9NgsfhwdJnRL04sGxAiutD6L9vw+ffljSdFpyXvXjtQW9tevI0gD
ahxbrhg0tg/5tXcvBmCIydF7Vf3H35qZO3zYFPhkITIl7Qfq0UlThbYqEFX3YbuJLxYkF2BqQdp5
K1qUa6/dlxcPwi62BQM89RyL4TfJou4tVcbMivXUQ6pvlyP8afvmyiROqe/cq/WyxMvrW7Ioba6T
1mmbjL0CBmjYMkInFPUu4kMvmK0O0eUa5vZpPPOZNyPtxq7ynkdAih6PdF6pjLnpAm8prLrLVi11
rgCL8ZpO9baRMVJUqHOUjxXVD7rpkEzm2s0j0hHZPtHPQ3LUEkwxwtlO0pUZmVfGLJHjxBayox2E
Fd2FcW+oNyqftFidj3/hvKz31J70zFBbBKfLxXEhfzM2C4LWjTJuFmMtvL9IisAcmVBdqZxcgaiS
kiLU4YsxmlhWP+q+k9x0nJTXk6KXl5hkQgronZENkzfXSJ/vGLxdEJlLJwpAtZ++V9/HO+et/bD4
oT8Xm/gh2A0Tw4X+Wu738oCgPIp+MEx/uoHAkzzZnOg83ptWN56gTvXbJeAe4310OW+1XQSyEsqT
1YRTAuEQgCSjks+0TqkmRhpUf6PSGWfapYfwIPQE1C9rUViqRomhE6Hih8AquT0FL0t6IhZW0lGr
18RFre3Z30NAON4WV9Zh3tZ7w+8O3jZdAxrJX/eFVSlFQXqx6Dm09MG2DoQqVK0vc9D3meZnrR/e
FBfhu+UW8qF5w6IvAlSMjE3dbVZFdSRH5ufgq9qoGEInyPNQLmlPISdm6bjPhz3z89mFQThK/ckS
GgDup+E+3Qa38ZcV15YOqci5CfUQZQLOF3yN0geu0mZCxkQH+HvR/+iOw4P3yby0vjIbB3DAeTt8
FGqU4eeJ0oD5UB+TC2Cn4SfaNLvXfxA5GuvkFKDOIFMkZjjQg0o/SBsC+x7wf+76xIaPKNvD4rhL
22McbNQtoI3V4XYpf3phUYrHcz+YQTRgsShdPw4MYm5yOSKHlbkrwx1PP/xJ6H1hSgqFcdaksAc8
ObZ7MJnb9277/bJdjqDanri0kBnlxZjuRRRuL/udCvh0vQbzvARBI17aY+l8dZbHCHBKBje1F+2U
wVI07Eznr4Waa226m8RrVypactD6aRHRH3r10MuSFD+/c/qETgpMTeJsRe80gMwMO92Hu4p7fd7P
126+T/erMBgpUX1hVArXqZmCRln4sKO/7PNbE9bzdl9fI9n5pBT1z4qqf+/qyRolz10YHYdKD3NW
5cXXQzmYV2451HsTHfOHlVMi3eF/L43r2zGR94Oi4Pl+RmbbDFSvxCmJvomFCQFgZCZ+j9FdP3tE
0KWzNQOJqBccp3EaQ5AZYi52/VTZNZ+q3teYfFk2y7v01st8F7qdAn1etJz4nlsYGSwq2cuNPu+j
R7Hh63eSHCZxYqaj6FyJRBFBTrFFJ2nM0OeZladELDvNHhVNf5sCo1zZZnEepfOKDQgtuZNQ/Tak
bVZceIWBpesbDTLm8RGRTyGjA6pgIQ5WuwG6DUHpG60dlzOf95ld6Spy4ratRzJkPHfaOjD0ojo2
3y2+4S/Tb4xmCM98ZZmmlHMzla3XaY85vVCuQj365Nj0IPTRXgEEyTUe4ban6zKlVHuA+LkqAgy1
uyS4E6Iloko3atsw2w/BbvE17nbnCJ9Z32zu9VXSrXMLFQqbjJlSvkK39rnPWLU15GZI/IWf+r5I
hruxbD8ucfJhxW/Ofb9TO1K4M7u4hbjw6ftRxzoyGZ773Wbi+/V388Wau5wJ50x3/lqVFOfMvJyt
Wnf1TdcjB6wVcXlXlsrBdIY3hlEml302w81udl9fX6VU3nj6mKdmpXgXmz0U9yZ5Spz+WPRvUwGd
RMt03/gjDbS/yib4YNjuigedO/SnNqW7OpjbqbaVBSlu5a8iRqGoWEvy5VT3xbKkO9pdQqWKGWPY
dDrTfBYyo9WxiQ+F9tFyPhhG50+mcbAzZae075tovnh9U9e+pRRxxjrNkrpUsZ5WD6FdXkcRNcIu
0S9GyzlkEyPfXtnvXjd6Lsyd7qoUbgIjgSwiYcnqcqcH3zkmmzRgdiKx/DzTVoLqijGZHt1bchhU
NM4gfNqHqUVtMM+Yz9IwWmhoAmbtt9dXJ5EXPV3Mp+dD7hMEqTWVQS2+6FY8J+LdOAI2EmrNPW8m
RPKOxqbwo5u1l/7aSqVoA+mGnoyw+2yapT2UMZCHycp2qlvfDI7+3prWBBbPXdOwZDOt5Yj5ghcz
Gz0HEi4NDIopmL5mqk/9a+p2WX3XtLBWXOtMp1CtM7f5UaO6sNOGL46yi7uLgSJWuw0MqDJJjdZT
7HM7YQI2YdgKtXBTxp1nWhTPeotXA89weftrt62l3JjtcoQI5ZCVaxHx3CuCGgu8Xw7DA+ghSx49
NMZYxQ0Gh08qyhQfhAaHUJp0mwvNL1nh6rP8XDRkMJxeF3yjXHPSwWXELF0ch8jEU5UBzn2cHPP0
IjhU+2gPvMt7QAMPqLk170SRP96vZZ9nUjQYeQEeeWg2ifr286sNmiHNmYaRV0ze/9W61sYaiwfY
FjaDN/srB+q8LVoXTzMEgG+f26o62pcDtLHiGn9n+s3dwkuCimiHDrmxS0IffDTwubUlngv+FgWP
/zEr3XPOmKRaPGM2b4utqQbvu1Fdg0KuLU3axrhdIKxZsDHr9/nMI2xsNhHER1P+9vVNFP+QnHOd
Lka6yaKwSEA/iu/VG/ehVh49ZzhMxXB83cy5lxd+8WvTxNE8SZPttFOGemJBIiaI8an0ryj1XQTE
xGBcue/Xx9TXliYdhcSqEmW2xHcK0WkxbzTom6plrYN21oqGAIwGqYAg3Xu+sCFIe3MosRJFQ7yf
e6gE3HB+E5jNl5UtPOsTJ5Ykd+9bLbZgPRNbGN+GxbbpL9UPPyvwMMUaPjE0fwcz2DrU8Gwcs05M
Sy7vdrGZdRqmzcMCLAuCXGQ8tnq5CT6FvkCb/dEZo7RoAYuA9E4WITfHsFs8iNQ2TlNDPpVuu8Fe
6S2fPcZPKvH0ekWJ//mHsxPagF3BhwstqHRMZW+ZaznGWd9wIZHhyarq1J+fm1CCbmxNY4IosMwu
tCjZlm17gAN+haTg/Ep+mZHO8GincRYzgrBJRmWvgKHx9DU+Cwky/DN5EWh2i0qo6BRLbzPoOWoo
mrEhaqHwb+XhvtFv4UuLd+6W7uXWDXmAHxMYLf/ouXRqW3qutTY9iWbGNlRjNzr0eIUGHq9crXie
Sw9O7UhHeWaSGHI/7AjOk+rNfKtmV9lXIdVlHfI32uNE6+19+aDTlz6snO1zn/DUtHS2m6VoYrgH
xfYGh+6N+T2zD4IEeuCaHtWtqvO8XztjZ081o9iUbmiGv5ytnTunWFqdSv20Dw5FvY1ocMHIem34
Yc+ZjszV/rshtlC+bk5NSoGkKqzFskNklUdf9QWeQ7nSL+ede2gvO2TnwB/9mGh+pbvui9DjLm7n
NxObYO+9e/vauNf31SVgkLXt189++ZOdkA6qk+htN1nshLWxD8qn5I1311xH31L1AkSPtW8elitR
cOl+DB/aN9nt8MM4ZBCE17yk00/Vql74WW84+XGkAw24b2iqVOySOZABfBzNtQrwmgXpOg5Gu26s
+MnfGBhXL9RLY5N+zOCptr+XTMiBeflJ/QEvpJ3tneKwfIirjX2xHurPpganPiHd024L74jnAfzM
rstbffckVLXr9+11sCl2YhhoDbAp/sHXnFCK/EaRB1Eesb2ZRpE7/+h44T5tP+kdYNup5v2xUi04
v0KdVwB3gBgSk3a7C4ZamWp2Gxbgx673BQwjv6mutIO9SWB3RxFqlTft7CJPbEq7aqntkqTCpQtG
LdCCN987X6x2299rVwIB0j02y6b+7Ka+nvrJ5d/9k//3jFe+/e//5Ndfy2pu4jDqpF/+9038tSnb
8kf3n+Kv/e8fe/6X/vuu+l48dM33793NYyX/yWd/kX//b/vbx+7x2S92RRd3833/vZnffm/7rHsy
En4vxZ/83d/8j+9P/8q7ufr+X//6WvZFJ/61MC6Lf/39W8dv//Uvm4/3v0ry4p//+/duH3P+2i6c
q07+498f2+6//mXY/4ZDl34amDlPMELzRcbv4nd089+w8DP1DdoRCBYiV//6D/heu4i/pP3bdhCd
cqFypshMu/5f/9GWvfgtXfu3hyAV2hxQh/De4wf7n1W/+entPz8Iu/D3r08F7+UIyLOYYQVGZBym
vEi7JBcdAtUKqVQiYGR3vjsZF3mZXcIHtNGtyvdWOzFy/Hkyx0SJhklAZ3JzscojN2oWJ/T7Sr+i
PnHIg9g/2fgzK3pR5f1pw+bZQTfEc+Qc0taXbgg8F5zgNjkuENjqW/tHcBlfxJu7afPd3Lib3v7a
bC5Z4NpzR6QkpyEG23QyIVXh0/EOf7p6T547SKL1TM0Goe9Un6P2LgNyENnVVRC+r8Pb0ARA2N5n
Su178yr7kMjEnplmQlTo3aE+ICZE5Lw2TanUzQqmleJuQK2pMC4RVLzVBvNiGoJrPbMOrv1Xpi/3
r++3nOzyJW0aMwi52lR9tBfbXQc2fLBEk6bOad6FkbEL0B/c9khnrnxaObYJU7SBBDJHTA3J9Xuo
x9w87DEFseoXKzGMay2N3sfqdF+F2fuG4sTbNk/W8sMzVoUmvRgo5ynwgnxcnYbaKeMk8sslTDTa
BfqXNIAgIJjS45giGuVdmqOjfH19W1+cFKgS4eKilgLeAuFm6bKqNRdO3TmEF9tcysLXE638qqV1
aO5ftyO/LtlT3IYLCkkcknz5jgLb3059XSR+5wabXEebWU83pVpcNfnaRr5cEt0XWIBofljMrb3w
FCiznarWE1/vIbONH6Pox+trOW8AOlY4YwQFgBTMUt1pjEBREj/Rq0ORlfBKNvkak8NLf2cVlo1m
FxwDNOUkI73qxpnaG4m/ZLa312LIIzJ7itHVns0Vf38RnJkqB1+tixFzal1PleWTaKIFqWsu/ZzA
eNP7TbFflJ5h/LcBM7ldYe3++eYJ1APIMB1XkAdmHKVgiqYqE38MrQcO+9tgsP+xr4nOv8fhBXdG
R1PaOmXU+kqd+D5GOCo3naG06cUY9e3jYsRTtk9KvX37+qLOfCyh9EYb6KnhpkpPyFzRjLANXT4W
nRQL5LYByMBs1sQ0XoYI0MUGkwA8+unJytdap1aaIDqGMazJPDSl6YQ1eIViPmpeCeKZoU3rWJuA
JF2zjLevr/GMlxhIPuiU8sGvvxgItZ3QzOghs8b5QUnfwU4I48b9bLx/3czLQAFvC8I20JWBjsL5
uX9OndFbBi+dDBJHp9ISP02MqrxUynb42jqQXW9CyEnjFYcR/+bzO83CSzyaQxAg6FQjntvMq1ZX
575NfcXOt7NaPjKtDjvvOD9qflve52HWXtgOVB+vL/WM14BtAwYkoOLsq7RUJ1PbYEi01M+GbFdr
EYC6Wj3obrDyHDsTrwjvnG0QFELmSjoPU1y1i6rWqZ8uhRNuujyALLB0g5VDIJsBoyBmbKF2tBA9
Bsn8fBcTTUEaKMdBqjlU7sJ+LneeXrXH1zdN9g/ZivgpTvxjScvAyAuKu2lZQ0dohI6flYt9BQtU
vcvypl/xDfkjyfbE75/YC6mxGcPAqoLoxtSulvqDvsa8ctaEYH4SpKf0jyQ/qPrKjHsPE3NzO3tA
Y5m09qa1SrLs5CwExnZb0ABS+CTYP1+InjKEmhRq6ltWOF6TxY27vAqDH2Oeate0K/VdMmTmcVgM
plOiPoxXErgzH45pZZRNxEGjPSatcspmrWjdOfXDNjpoCJTtISXMNm6RI3fulStFSzlUPq2WLIBw
yXj5C1U31xqh5y0QSB6XZmpRrggYs4G8/mPR91Tfgmm6pqOW3VTJPK8IWZ35nDACUpUlGgJAlrkI
rcXktWGObHSYO18i3RgO1VTkF+Db+8fXD8OZI/fMlNjzE+dM5ibX7ZRguZT6J3v29vXcPrxu4uxG
nqxGCh6qnY8RXQE2MvTc67iqAYYO/X1rH7tU7TdVYX5T8lhZSUnOLuzp/Un+Qy4sWV3itEP8q+EW
CEbUIyLXuSyb2VtxkhdHgjtGR8ro/1P2HUuS40q2X0QzKoDklip0RmZG6g0tS5GgBkAABL/+nZjV
u9Vjt2123dVlHREUDvfjR2CkuP/CvzPFE0sX7bS+yIgPRnXFpncqkYRShQjNG5vr3HYvWjW7Lfo3
geLf7HjYQwfgdAG1T7DEjuL4ryrWctmLuiECUnfn1ejoZNfpdVr9333PX3CRXyXO72VpkCzRv//3
G/qPx/Ovj/6roMVBJVwlNcJgkvckkrBY/Mnqf+WX/OMG/vUpfz2ZzEDx7oQNJtFRZFvFSscbd40f
fye04ikCJjI7eLtwDvOEwp9HVoemA1uiJh284ar6XxxQ74/L/3/A/8/lxmYBqx7oCMnfHTs1q/aX
BTc60PGZN/ootT0KNp4D1h0VrNj+75f4/urfSQoucI+/LjGXdaQg7hBZTBH+yesdT+C57/+rLcjf
s/j9Z4EQdV9gYUMImvx/vv5J4ISVZriVtd/+NmR9bLvkOE9sF28+SB9mCfLZgjGFFJPDhJnyv//K
/+2iRjBBw3eAvNj/u2vqWGSUWTyOaOExVC91IsOpDIaWb48LIJ7quQ+DiZdrr2fyf201MEDGQKZA
Y8Jc+Y9MDLp5Ldz04K9E1vjs+cOfMBz+5R7+o+7dPwLF+64fAU//bxBgatkw+asrslYnL62bZK7t
ClkvuRTeW+2wp6X6N8bB//LO/MdH+v95OwcSbhVxmMiWAbzzrePHbfi3XuMfp/BfP+uvJm2NwwZz
+nb/jOXL3AOLaHPitAMnBpqV//6AoJr+o8JiqoRIDqUVwA0akL/eBPycuOmHxkkF5W4G6v3mIWnJ
BeWgDV0dXVcXMFrquLjA5YKQIMRZztSB5bNvIE8DaIl4IiGXgMh08wDj57qmiJBZKe22Z8KdH4qH
R94rXvjRUv+aAkS2Mbx9ezF40YVWASKd4Eieh2PLizAxNF1C2p0CpB2mtQh+DY6F+zi132M4v6p1
vXWTm+NjP+FwvZvDX9X2MhC/QCR0YcPx0luY7iDzdkBuhjP7T505O85OJD+o5AVsWUANrE+r0xWh
D7fxtnPTWewImXNOTOaD0RaJZLe1+zp45b7NwOzdacKLJppOiETYw7nxdQhvnh73CEY7hghrJR6Q
76jw+wNpxwxB7ccx8J4aIXKFnXK8xCn00xcoPnPpDzlSDQrFpnJaA4SXqWXKmsacQk4fprjZV9Gb
GrezJdPZWJnNhj1QGwUZGMZuGql1TAmp8kkH2M6w9gVBo/s+wB/OgFFaCFopgsl8qDw3hFpJ/TDK
vZ+wI6leFvqTOU1pxvbVcSJ6mOT6M1nJTwK8IlzZ0xCvO4fMKQv9Pdlw2NRCnJFWtgtYBP1De+vY
8g5xzsGv5iykEkbYn5BJpyODKmOBVRfKZ2R4iS1HWhnwEl29Swh0vG2XUbc6VhRhYKE5B/Of1gHV
K5kxRY19ibinJxMshaVh5jYLJvIx5dtr1SxH7quMx21eefbiKVhxgYPcH3o4+MGWJR7ShRUh3sHk
tSHpxp6NTAeTEX5J6FEF+wC/obVtihwVf8bxlgaq29n2YYATB/9uWvhsG8iUzo1Jmd1NSSqht3P2
XlsqBx5EIc/FgDXYtKuGMdWUFEv9PrJfa//otLsN3yDMPWTgKa99sYN7DIc5cyHViKNu18DBYmPv
Tqffo8HLZi5SNWGJNTRZnJxFlSHkt293CRTs8LkJD2t93OSLEHPawh3ehVprPG/hS+30p7v1kpYf
k/u0Ei/HdfXCP6aC63EyZ448hngWYCbgnntVHYK2eR0WOIeSy+Y8hsl+mZ+RF5f79Incl5jiMVLP
/XZVIDiurVP2LMmaurE503Nm1ktAydGnziFAqgI4YlTBvoinnvdjmw99teXW2/nNkvNtygbzNpNb
pz80snRpESVjsbLXVkdl2F1C/3ULXydzkCtMgprruh3QXNAoD6Jisy/Ya6aN2+XUvwz1wWC0SMS7
VGjudJz6lTp6tb56UY8bTOUhRoJX244HPZQG/naDPfTsszIRGKIHcJRcLK6WRwbXa1G9ru6piX9E
/s0E4OGnE/5+3N3Hl/CEdQZwA5m8T6rE5/txtsZXrw1SJc5U6bwBCk/wb+65mUmpcGdinCoRBJEH
ApdSJEi1ZRu+eDwlL72f9c23JjlJLsPysPpHDC4B71K+ApQb8pWcQ4mMT/3bNYqnHFlhmZdUP71E
XTmxv8eZZhBkvrUepEwu0gH60GxlrzRaH12QWOpHi9a6EHKG+sZFvuMSLDYNYcgY4IVehXqwLfaF
SNDjvsz7rful4z4jEd5chiixVdt1xwe6M1GzVx15U1uYhXV1JA1cfuK1ekqc6TqAjOn3eOMmlz5t
vih5kzzoCgm7PgN5+v6FaUN3fIkgQbJHyFfOXUNfqYJPnlvtpfURd7h6mILhF7DgiZycUmjxHc5r
hXJ1REE5MIenrfelfMSBDtD6j8m+lQ9T5V57dejj7Ri0pY87P21Hpq5hnDkQFXQvAHbqBDmPeCe8
5yguY3U2zT5iQxpWQAxF4eqyT15ntnPNqWrKoS/Jd4cl/dO6smKdirHZj9WTP6BMdwjk+elJPEzd
aR4vY1fgnGDkKRZvQmXOsu++p7a0w6t0Mg/ICxAmS7ss8o/oz+CHD7vYIWvXfbgiDTIb64fNnPCo
xdPekbkTnQSIa82QrmOQSmQ5OvUOdoy7OljKOP6krP9R18uNGP1Q698LvsaMDlrXNvUlf/KsufjV
sDOJvQbLNGdiq8GW9JNcrqR0psgCJWQf8yBL3bu3JbS5pQwI1JyCi5Pi6Gr0q+rO/mKLsNX7eICx
Ar9M5iPo3rrus/KeZHih66952nV0l+j9wnb6Xuwe9VYgWRHP6FWb19XiIefZGHZFhTPRxO+S7GWd
Jv2vAQhEAo5G90slT6H+WTUrDpoX0RzXpGD1qWNfzDv1o00bZlKHfdbxR+Bn4Imptk47I/B4/kF0
go3/0G63hQVOtJTrpeRY7dfvWDfAi/nZ3coweHDkbYZyhlRZTcppRuhl1ps/WEZWdMonwR+T+n1e
3bLZ3FRub8Z7CBOR1359wnSbd22M3EWvSEIcko7UL+O4QoxO8MjrqPvRe+ATGFDm4Pznt6CFzv6c
Kyw2OA8upmWgIL/VjOWKyU9aPxN8+1pFlyjuD6uDbp1/hm1fIF47X7onHySnCHRePLeT4aANX4Pp
0LXHOvFSn9pMLh5cmW5kaFMXUAZ2vq/V7Lz5pH4wq/dMvZObfLveNQgvoODkIJ7svQQOnvMrj7GS
HOfcofaamOYoefuKnfVj6yenNhkO1j4tC+r4DfxT3JXXJFoexBTtZuuBYxtxnEdfZphztmyFFQql
lR7WLUKlpVnMvwd/DxuQdK0eRntbQ+QfB1fuSXiTIudsOiYRDgLg/n2N+2fjfOh/aQI2DvJfXR6k
7niR9WcPnjok6sg0h+DX4fmg0BUNtxAm1q4Bh5N/ye3Bm19NcKHjdzXojNEtZz5SUEycuw7qSDs9
CI/tqfZSS35E7lYgXRE3Hl455rQMHxVySYk+Y0G86/l5i8vWuZnqMwGwYaFpVit0exNCM/s2tW54
HTa/h4C83m+xd7Dd9EStPbbeWjoRuqvBgHSHIrQFO9NcIB3OXU1TGcjr1EPPWuPAmed928B7O0He
WtftWDghLZnclKxKZyM15m8vdxcLsr6ovgQ1PHcGnsdzl5vBOyiX5ubeq+CKTWgRZHhc/IP1juEC
naj5DsyaxoydbEV2DR8yMqNAWK/wQn5sbHcLNnS7Shdi6A/DOn7SLZrTaNBnoLjPTfgW85uzeamn
utIzbe4qdmZR/SxiszM0/K2ajx7P4XzaepJbJzkvyBu1zL84ldmpxj3U6ufE6IFUF2c1+TI1+Srl
Vzs91SZ675uT2vitx5pP2fshsBRSgLIP56cW7CPyETR91qguu9P8043OT6uMCy9iqCuvjd7KCeoT
WwclbJ6/R/N7Q5p23EsogArX//aDson4cxPXBUM7SrrlBAz42LsP4fzSRz2asubQrXWXusmm0gFV
1OdjXiWkTcNef8Xxgihc7T1b862FOqjw7FZFgNPOsaGXjwSTmNttK3oaDBSbg2/mz0k568oWgGbo
izI41QnMK0sht7HswinBbUZsaL2K+Ibdky4nJsYL6WoXTtctT2GMmlx1NExHr6vsblii09gGJ3di
frEliSlgIj+kERlywgVKE9qKRPg3d3MvcbvAP6ZhOYO5OaPDsMPUUPqifpttn7VxX/jD+NbhYkSN
e50i6LEghxg65xGRtg+QIC/FlND4LWaJ2XdYM/tKpu5kstE/rx4ekMi54jHEi7j4x2iFY+zsQyNc
w6NhfeQhDD/i9ixiaMTHl1r9SmYIe9sQqqhyYW9GHsf10q4+hhx4bM/5sh0GHI9zeEl8zEge9r0j
1kXtdArXOO3m8B1m8S8xtN5ApHMRPK6qOm0+zZbmdZsI7oDKGcKOtznCPAff3H68CflNyO9p3le9
PtdrXbjjXsoRJIcobzy4JYGEoaPXVfX53M3QJ8iMLiZ3Jc6O+DFGTmyFp2xuXewF52yxGD8Smw54
nhAtElCNIwfT4ux/1FO7Q8JsNlj/Ba/s+9CLsmld2KUkyVOSjNfehfcy2pKknn6IBvzBaUT9WjNR
wSOmT6cqxlWrCxFPV+U6YIXjLadfIzGlbC/Iis40olwtAH8HQUdCnWPzNUjgqjD3mpzHIII0P5kv
LXlrUUWR/pn2E8kpfAlcTCYV5gOW3Cb3WM3LeaAUgc8qHzg9euPZdjj2rmsn01U8BoODlWB3JTPs
CQHFOeInQnNPiVQHxgDoLnXRTJhdmvoQhnU6sG7X1siYrQBdU3pzNBuzueUlgomPinXie92cH17i
PTrIq0gxeWdDyHcT/u8rQXISWQsoVYHYTiXCCR8rintCh+1FjPZP7bZZ+Ap/qak7+fFjAoGXizOS
kPMIIQWXv2b0sT5asbv6nzZXryaIs06OCSwyUSq6TpRzdLE1Zgi2ux/ztr6N/fMUunvcB9MFaatE
GkKCiDppML/SdO6vtP4I/Y/N7Gn9qOsnH3vtlundpuqfFUzSGNo/ZIAXfS1ykGUacVmRFdFjGOb9
LppZPo6Hetu1QW7bfg8E7hJiRBnh3rcqEBmcez91WSdEltcPnTistHT5E2axcNizJaMDTL7uZKf3
niw73pxj6JJEJmFDztJRnol38PsXpHzr5OChQQ14ZtHkEXXQlS4Wb99W266P1u9ha7xiG5wZ06Is
OseHh94HpoYJdsbLUYc7GQ8idWeZ8fFio18rniwkZ+WVeNJNVfgxLtMfuMhBy8zSgM643GFRzyQT
tYUzns5pc2zUY+sUrXPQFFMZxtYRf967IMaKTEWnCgw/1LrYwDgrq+zrVsGFo/kFnTT3sOl7qBAh
6vzy9BWZsXGzi2xp+gcxJOkwfUcowBL5seyXA58Q9hBgNHW2d9FnEvMn3CXkeupGdkiaYyweXcQM
tiqVFv24fl7Uu4MmGIuaE2yITyBiPbezRhZ4NmJiHYHwLIh4QHo2hd31qrIqhOqJ/XaGmwEY0ydI
tUZgofq2AGKsSisnC/wX4aJ+tmlV2VQikJk6ey5Ar/HvUw54VPJ+PhLgAF1KbOnGad032TxpTIzQ
j22vAFK2LcnmDrO9YzOYXFxGTxwX58g2JATxF5g7pJtB9HwaNjfYgW7dN8HwXg8SiBAkh20+VrJ0
QsyemJASTOahh8M2r+E7a55a+2jwnpj4tFJg9GuxKPRD6H5y26B3J8d18MHOQD/fmnQYggdXTKdR
oxudnqe4daFRctEUAhXoMJW+mgR85k68bC6Yp5BlEYbiGjopD15m90gmN5MWnjXjUkThkgfQfbCY
AOgIyx7xMD2CU+FauXq7GjLRFk91q3AaSww6gVeAWxdOV5Ec62C++N7PrroEHK5jMxojjdTprof9
o1aHeQ2Lbqx+zs7yZ028w7QNB8eFplUJguL4uUItJzp2CtVYQAGDyk1zAE4PDqhCrquybu1S4DQA
MGiKDTaYUGOaxAftfneGZZV8UGI4av6++E9JYFNe14cewHPLfof1RQr5iHYNP9EW64Z08K6+iakt
NspPQ18D3urnMri/LYhBihFWtLawuyFw7ylYFasM0REsTxLBStZQXsKiqj0vsBfBj2ZbMTCpIggQ
N3hNIrh9V5sKa3yA3+SHStB7IUSZWonE1hrW+dQGn2SGi3gmGdvgvufp6sWLdbRvax9ZAVXMvwwy
urEriXVp9LfxG+/HIgaobsZtDVEgeO0+z6NDYC1kJ5VtUvMeBXtzvsS4DCIz3f1cwm8eH23NDE7v
lTmFxT/VaR9o9yCDpjuxuN0QxDM6HFMQD0VZwfoGCB32BdEKu05BsbCENsbrp71kPpBIKtovkrTb
Ke6i6ASS6bqkzK35PvBo/+qwlY4HpK/Pt2GlE8JVuwnGSyMTV1lRtdfwxHh2wW09KiO3CUn0JEBI
rzQ7pxa84Mq3b6HfWaBZfvAqB+W/mNhTPxGtPv5WSeWpGzMoJ1lVezbeOdvY/YhrNh9FMzfP4PRU
VV47ov/2RsX6/dYo9DWcCFO6ypGpN2HVtDDc19QO6FZzvXZeEXDcxRzLOZ6gUgj+SWFIsINioU2N
dWCcPy3jB9XahYoTv6keJ72vYIN3EzpE30MAtYqpi4EBCOIB3iPVmo0BWZ4mwqB3cxzJUd0Y/WwB
op4b6gN8XNgwPpBECqRI1bxOXdvg6IJyg5pUj+1dIUBQmtzR0XkQhubnKCyGYqMCGPUMCwMyrnsz
vTEd6qBwreEwOGzvSq24YujY+uCph3PTA7fD+jgE/vQVV/4q85ghOGbpk+D3QIIEIOpiEnXRciNt
OW93BbQcOynz1ccxCqbDqorBgT976tfe3a26HfWDnWIUtmhZvGfeecFFedEMI50wnnN/xcg/C9s9
UfROR0UdJ/WcoLu68IHFq2+3Np2MVwNtNEFGI5yim+PLr3rx3JvrG/4dI/373Ig2As4/TQnwgt41
b5JvYtcwMtWZXmOElQLDAswaojQPxlUvVbT2hXGF+IoMdsWt6VExTBevz7Mc/+cQbMTD3Yr310oY
RHoTN5dgHJM70WcKUTLVvoUa2IMj8NaBhRCN/QDYFuzCXAmOQYKPPme7lodoHjnDKm4X+g0GfbV4
4VK6y7yNsHGA8DevWKuGVJMaBg99p5H/izidaD5wsI1yO0QihuG1uH9m1CbtEc3cMH8Onp7kjWhn
QOj2urFj588TKonZgsvUuUD+XBa0XUlnImFdXGEgWymOCQzswzlSkf65qRVGhLofiZNufmxgpoSc
oCNtWnqJu4l9uJ0AVD3aMRu8ZAAoEYSF6w7oDGkLm/ccttZxRhSGaNJVlGQz5vG32HC4bdkZpm0j
Tr6Tph4qpydGmQA+5vwA+eiEdmPuQzinS+3KHTLUgWIleEieFBv4rwojyk1UTnBhdQsEhgAFwRMw
1iA7hTCEw9P+zrUF7Na2AyxdWL0Gt0560R6eZ2yDlBhguceqrbSwrIJde82CKotNvf0RIFPwzLeR
V4otjK/DColdDm1/hI2A6OeffkcHVsKWck0Xzc69FM80GvWrt9APXwnE2t9ZNqM73sPmZ8TthvrL
ygZIwLqqsp48uCKHjV/QWHVXgxB1elHJIGPMkQOmGLVhSZfRHsuNpK5nDD8LGnt3/sHjlf/EgN2X
QnU43oi7/nAXoLTrEqzw/AAl6mnZfPdC2i349CVQdNowBT3sWqV8GH17Js7UvqA/w3aAbyOOfqQS
z00ulQeMklDzERtXB2lipXxzce+DdNAAEPmyLZnDFrQYneYRCs3Wo50CKfdh06747EUPkoh1l6YE
/IIlQmPJntPFyUSCpoj5ESzHGGatORnXJnNJSyK0iXw+GhAOf9gtaR8izsaneh1xJopFe69B0PcH
lAD5THvbxFlTtcER/rbCzWJnqL+wp1vfmwmyRNs2d5BNrc61A6dj50dO88zjDuOpaOfHMbZu3s6j
/QEyBsf+enMfNZfjBqCqRRAjApC+HJGwb68KVDlZii6q9hz7ZQINMZGEsQtGdtO5yVGtlQ6yyl/G
YpP1kC8BHYEKguLjL7WFsy6tnBEXqkZM6Nwj85gk8wbvrWESv0fmiOXgt7hzuRgj9BztssEyyu9V
8OxbLgCD0vU2hGF1I1vkZiJcZ8hbohiN0SBxtsy8fhsj4E4zh5Gm19ao8kPif5COTXsExLvJKenD
59bcG/Sw9kWUVsNkDC9itNr+iTvhKvaa14nGZ6/koyas79KEsciDJxFsB3Kl1mBJoZV0BZq1BkgG
m+hAH3zS9fwUzI2C7kBo66WSKMKPrEEEX5suImAPEsT16XGwUcVbPCZhxb9x1aOxWDSYKkCltYXc
17cteUhEU7kHO1REXL1QztUhBntszjomFn6JWhyBKa2ZCj67oG4XjAxuK8flbuq4UZijcIig9gvS
0DVw0bhec4WOpoft2HJ3CwBXsQty1s+iGQpVz5ROQGWDCAQJYrfoyzZT8K2le+ws5ixv+17gH06N
GHOuJnGPo6/XHzpsNEJJvKj7KXnvvQWTrx57mcgP8JKiS+v6/qEdhseVJuogGg8FuEMpeau8RD6u
S/N7iTRJYe69CwSOq4E1sCmv7Jp2Sxjuu6gKHuIhFF91wNsCk1KQgkYkd7bBZIJT7N0TaJ6icUbB
cCnMUJPxQQbAOYDTvLaL+bO1MDKtkLlQo9UKIqxSaPThumPJJDmLcLgkail9DvSTmvl7cua1CFwD
z1GLkWPW84gTM951GPwH7MmZdR+ogyYOEVroCKm/I1aNZYATKG2rat0lLpAzOzbxkYTy1VRblkha
WBn+nihYdv6wHCPpiMLfTOoTNG8wComAk3Pp5VjulP32OXKUsYTkjhhAkNutzJ6X8HUlDtaxbaYl
y00dYOMxXcdhLioIvIQzpRzxQlOin9dFfsngBZzv3aDOC1p038x7NSz7qIMJGqaIpa9L2MLljmE4
LsVj3eylp1LP/FEsfnI54sDsS1X5HyDFAtCiOy9hWaSHHcHWxn/blDr5XrDrQvc7aa9WubsIG9QJ
6/l5Cgos9n7JdR8HQJldxPFZ59lU3bEe9B4czjRc0BXBVJcNmadOsTS5rNudO6/HZBE31oijQT8W
cSfnzlKG7Kd16yvkFuW0wQNXBcWs7M7oYI8UqZy0BpApRjaQ3DE9R4iYpEfq37ft6D8c8gmvjqJb
1EdcdfmsRL7W3p7O79g9rfOA9S77WUvgy1GN68pmeMTEabWyh4qBXuIveY0713SYkt28hoUzSCcU
cSUmOiaDOtKJY9atjnA5LLr4MlYPcaVKz6LliALshpP4hkK1d2LyJOYW0F0+oErG+NvCw7tr9CXy
u3cf9M+O/Qqgwu2BqMmxkCz4EYyi8LDWifGxSVtiKfSq5ftK+ZOrzyixIG5ho2+6ou3QvMbOSw+Z
47a8RgQbIwFGen9pEnISbPmEZT4icNwynmH8gF0j9btDFM1npRAXnACpW1TZBCRLZq/o7/Gj21yo
BAvtkBSied/kNRiQlhW6sPqIUke917FBY7xdgHbsVAffWBdecONtw85wvsNeFt5sYD9hc7g0SbrV
YzHWakdEcGZbmQzPornqMV/ct27WWee+oFPNR/U4YUAO3XLZ8IL30D5oUkTMw0t5mS3MH2mYTksH
XPZb9Bis7KWb6rImawYSZDbQ92XEgiPocyN+WkjGXY4pFqE/MUBqnG9xMuXWvBC5H6rtEjqACNmt
ZXiLkBPFlckaInam13vF0JV4ppx7b2cdLHi3OLSAZuN3JCW+TyTK3aoterllrvfOone1vU/je98/
baMpzaa+No9kFa8+AwMrD0aaPwihT5cKuy4gOPBTwtxbNMtnEr0YjEGLfVj6g9bfGgGhwQa7HnWZ
K7h8+v5V4SGCH/9lWyEvm/IlLBzr4jWTj3p04a8zZQx/ozOPjfrU3Zvjb2CaXVR/7LBCCP6s9YIl
Z1Uky7me+RMcVApOsBQPkFAHCzSgK505tSabweLBShsMmMS+b9hPbt6UztXN4ImsQH5GN5pNMP+3
sUaTAmuN9rUzTloH5wkrcuzAUFKn6EMH7qOnaMkDnkd2eptGuetDdYhqrOgRB0re4+Y9qm8SOmSM
ghIvvEQExYwNlwovYnmP1vPqHr1leWsnOD+36iKT6rYu7Y+O+r8pg0wpWLOOnmYf0g5MdsFyaYZ8
c0E1ebx/54mVHv5TPLJ0wrDg403wu5JR7BiTU9R/Nc6+n/4Ey+9J8rwdQ6iGPr1+p7eLI25J9AG6
XpUcXHP047MeTjY5d53c1XeLXxWWYw3bOPfRbLelfUdg0y+GTDenySoAyMj1ISdFiknf2PwO1Dbk
F634nQSi6zPDyGinSxB/SvIgOlEELJ8joMRQ5wbN0wLUEdXOq+uLAu286//4Eu3M6u811Aizu2Wg
8hyc7grp5g799N7XP6w5JAaCeWrKCF0n7RM0YvvAHCnmo6kGDPVuBgwNkEf9UGiAK7piQQi6Ewmx
kHWKJPjTgIbYTAisiPuLx49mAq4F/2DioHkA/K3XMNPIUFzYddFHV/S7eNUpx4yzIegQVcnlr+Pa
XQERV+Ers9GLnnk5Nz9cPCp+vdfxBpyVgtu0C2iVDaB5uUgAS5NE5Xz9bMOLb5KD8fqMyqROKZwy
QbJa2j6Pp+DX0tLMo4V2UXCT7hiQufTodWuCPKlPg0VsHxfXaOPfGHzQoY3o2FCwaxgx15imEW4U
ejhdATRGpgzW7cgjdoQVVBGaEAtRbH1hQXyHxcootD99Io79/+PuzJbjxrIs+0VIwzy89IMDcPhM
d9JJJ/kCI0UR8zzj62tBGWUVYkRKFW/dbSkLy8iUBAK4uPcMe6+jFM7cxa6MeiWKLGpIn1V6hp66
8ptHTHsup/oh0tVPwSp8O9ddXfFm8SZH05NsFFtBqVYkcdT6EZSYoWvprSsIwaYSlLXWdTvLTE/a
1Do1P1pJ0zutGidY9rCZH1kOvXBYdEkldQpVvaVSfZ8SszQKFYAm3E4GXTZaMGlo7NIq2QYh8i8C
UUUpXQVl8pwXhJfZsRLm7wnl87hmP82eG+Ue2acLYG0aKZyxjLEYOnorvcnZ0h4T9n5mePl4musH
39DWakfHgewoCylv6de5VS9ouJ4S9S3m8GoiV0lFNHySo5ihkwiEiCrRytA8zdlbHxMeEkX3HZXR
tnKiWDwIlgpfQqWDJHqAokhZtIwIJqThH0Wjxsvtr8qEZK40L9CnQ3Z9vUFpljxYsnpSNctNiStV
f6Kxq2yC1HemKtlk+YPYvXURigLGrEzzSsmjSyOQFFfzmpr6vp/DWyxK60oKPOYBbkrzPq6zjT+z
sY3DxpLa3azh3KLEYGtt71hjuMvEjKZduLK0975DtbLpmUE2zROFjEeds1kj05KRJzP9pOKK3KTO
BPK+46Ak1hLPc6kTbXw3JCoM8lugkpacxYbeQTM7sSjYVlSclAC6nRkdmvRh0oZ91LTrekBkxxP3
29RrZL5MYW+Kj/3wNOXaPp7SwBNqgbiVL69dKQm5iqhMl7qfOVybXdpPSLTIcbuptQ0p24WG8JhG
8k4Mk+aM80FfkWGStTDq1ZmruKUYTXpLNaFyJ7GubFN9B4Ngd6DFG853uzeXardnUOPd5ufCq8Y1
3P3uodvn9I+wK1kr6WxwTIW79tIkRysmm3ADdRMQHzQP0loRVvGBrqYtxq4p3IsD69zVaK4JfLM7
sVhLiJCXkPZUdB5R7LSPjUP6SFsiETbCzTAf5U//RZ8c8SaiCbupDJV4avRVYjhByYEFjLs1bVhZ
Ll/9cBkdFGWP3G+5EyCFt07hxFR0U1tsj13r8BU3wipCa9c3KBv6S6hu/N6mc0Wo25/mtXEojvU6
c4dz4kRs8vFq3sg72scH/1tWbdMrhEmC/A7Z11phyz/Pz9q2tfsdOVPF70SbUD2JkSPODqbkTVHY
HRXCTXOiY0BwdlA9YqalYnwRnpsHoho0VclqXptPmbxnBlK1x3Zfbfq7XN0G8Ym6WJy5NDOCdifH
PQ1DOELxe1yvtEdDXEfrcB9yLiqfRvbAWsJFRqk3QHUoHoJreWaiy2JUuDd2+a57H+B3IAwhJJPj
A5XaiQ4je9k6X/CZPFAG1DbwZcnMtlBmb0RxfBKh12DqdttbWTrBI8uEdtdyKI7rUtzKVAQbiflx
9FDr+tMa3wrte+0/GNOrZD00zbM1H3MugbIoXctMe4ocKXMqGq/1RpaQu6yN8Z42jaU7o7Zr/O/5
J9mFUq8JDhDyzrQZu6dRdyguaQyHIW0q7ZLTUaHIhmSSPmC4FVWb0tmIlmbe0EUQx3U7HOIOSWix
rhyublIrWjcEgtY1p5BruCLlDgd1YBbbVoWj0JaSM+1/A0KqZKN71eQ9MbsR02XkE/CCfe36VwGx
pOuTfNxn3ImDp2YZGH/V7pX9nKyrd2Zwcq2xXgWP2qfhErfqhAI+4geoMpHTr8cDPZ7ItowfQrOH
MNmqvIXyyjRve26Xd7JKArut3QQ3At8Ouhb0M7sx3/QPFed99mE0h2o5m+2qYGgem8gmi+jW3+U0
Dng8STC55Ukv7iJ0f6h/eyDIEbzXDP3nu294NOOH0WuIRGObygmjeOZ8Q5S+z9DVkkUTvQb3CHHE
3h3vtY0yn2vJ6SMPiW9wU6NtAJTnQfPK3bhD5E2EAowJ6WOoeTKHNb+UaC0+6Y/B2n9mwYx7yV+V
si3dRpPA90BPQucAB7VL9lw+tMjL2238LWR0FkncYiyRQM8IgQM2IP0Q422FjEa61OZbrdhx4AaJ
XbxThJu+S9Faecmy5+LFfED2L16GmId9VPpjCh1NonXitdIBzgLj6sxxNWu22OzT2I25T3Wlfg/P
bPM1LZBwjb6c0sv0aj4Gs63PK/9Yti7jh/iT/IE5RGzkNDftzlJWyp3sah5WjQP7CCE3hQbBVSeX
hZRMtBSBifsVIe26YSYJf4O+15MHv3nX0e0wKIHrRcKayvRKbzkpVyWPg2baRywsO0R3H92TUgD0
z6yTWq31wfH9g4KySLq29VYUX8LASxu3Yh+k+5muOE8t07Na20JfMxJ5w2NTzlO/DqWV+sTNoHyu
0ETgNmZdVWcqkE2zlo/GC4kD8vJWc8z3+kQQdj/Nu4DaIgFqbo/ItZSTkZ1TNMCsSF93tZa6RviN
xBf/YcesQdA5KQWsT21+tabXtjhp5smq1nL7Eupo67O3ImA2QryfkY9Nq36T07L5Ttte4dfdeBze
kPlx16Wb7ub3GTQoLQzkDxtRXCUvwkXcJ+fsqbkw5Wb67p/Zh9pdzeKadkvFQlzJtyi1mXGj8qcc
izYwX3HNi7VjDCccCu8GOTV/ebWqm81gPZTlRRzdqF8T2+S29iBhfRkYTLTSjvI+JdXlfyxs3+AV
2TRB2JWehP0cgDJTXorApae90Y1tSBuOtkvn9Ehcx7s2+xTXKgW5+3aXUAWlyj9v5/jalhSs7ofY
5R6Ft+LIt/Ei64/WXjWcgR2CLbqx0YEOk2uNHDbBA7VI4cM46MRXu1k5ILSos7W4Y7vqL2186QHs
4YBL0ZZCF1jeJq1rOnE7A15tcJypp+pOE2/V6DbczdqafQwVElMMUVMop+YAEF13ym3i6vTTd8Fd
FBDtrZr3+Ta9JeK2O5qDrX9kkjPG2zH7XvIAZVYk2bvFCvW7W8n+0Se5LRaPIkd+0btT70qWoxS7
1pTtAZ1F3H2GlJw2qXjE9Bsj8bgK23qtOOLO2HQ2xvs4ZnzGB5ISRXAlBl23nubVHp7Wg/WCqo9M
s/8o0SPIV/XYbJvn4MN/S1D7HYRXWvoYXlfqa+ySs5SSLTyJDTWtFZvgJKzGZI+gCVfIt+HbYO00
eZtc453M77VzN7gpTxzs3XhqCW5FG7HHtIpeLWFXETt9o6vbvOSOSWTtUFXd8zife2rMNm0s/CFu
tS+STXCL7g1PAAmnUzu74/9getiSWO6jRQ+7Cuft1LmECuMGDVL/PHuTW2Xb+Zt+qj+i1+YgnNFu
UsvmtDhYHK3xsK424Zlz9YIe90RGqtys++xJfNSfrVOc2fz9/CdacRY/yy+UxHrxjnhs8pccCl2I
trb8s6nc6+K66l1DIa26kojI1lMm7vv2MUfCafWvvbbTkktZeXF+ipn0IxgPHVl72lJaJK+okV2d
8qF09GepXFWah7Z/nL1BtRvZSSiK5WcShYrBaLka2aWMQD/x6DFexuhACxj2hF2EGDXuJALcoDsY
+n62NoXyupSN+3CvhTw1TDEkLN+7oRedoeVjCbq7IqOOr1ufzaKjMzA0hAEHkCkoTDDO/Q9TLutN
pEwBcjb1rIjAc0Ntmwnx3rJovurEBGosISgoNkH1qLBnN7l+ioTv0gQS32Qlacrat/T1YPk3Gm2r
5pYvShGEuvpaQzzXgx9GLYix9TPgL1QpoRQ+M5SnEKny6Nacxsy9tc5TvTeGh4gsQ7ZFy2uDccUp
VL8vwsiZFITFqHoDRIn6URhPeGHo/NRIInq+0b2MqbnHV7TNtV1YnPNbJHKCoxP/DKgQiPKqGm7k
Fkm/QhJIiB3C4JMPCpNPWQCy4dsM+BGGeJd3CEzbbVPt/Jy2HMesf1cXd4F5ilFPdrukcef2x8v0
Hfmh/EhYPgzTyz2kPqSVXefNGQlB2blhuUyUmQO3J32OHSVtmPuEvCy5VxCVkzlKjy333duCuW07
qg6r6lKq94rCvsWwhfrSdjsOoE4xXayztpb1ToZbyj8nqXkn86BIc1RHfG+eSeGm+rmX74hvhulc
VucO6TRVi+ZVk1aatNcfewTD8rE00XkcrO+TYjc3NJ700EuktS81fWJVWScC27N+qCg9lka4N/OX
oUu3UgNLOVXeK0RfCo0I6Y2ttWPWuv+psMdTwV6sC/m9KpyyyJ4QozXlrXhTO4jb2znfFYjVTBSB
ZYYYKqqPalfavUCe8ziTS7XZY8TrSMqaZBhb07heBDaa3ZYvFbIH/ZKQF1er6UW33Ok7X70w4WNy
ZuwhzvzKkWWyHZrbmBNJ1vPVEGXbEK9Ds+qsx4l7rTwOLYUcrUepxWhSzVqiAMFKXW5BTb83yjao
PYvmeUGyqRMzUJeoK+YPxZ09MiK92avtD+9SaAOAUcy1L5zTyKskz2IOEzGN9VzM3tI1zo/D9EiG
T7FLRK15m3Pam45QCnam5l7Fqm5xCFWdExisbIrODOJd1SZF0OrBKFJ7pGCqZTIdjMJ3qrK8G5Vo
nxQDniCquKWStsxsMWi+KM+IIPd1LwnYwbpyP4WRtA6JVOYwCQ+C2VnPmgBVEdEgnTTad62/SyyF
ghEXQTgUqRaBJM15zGVoJRn6Oe1l9Oz92Ah7o+namPOvMt7rmDAgNqK3pI3btSVGNEoxvY2xYl78
toq0TZui6HUwNFAWrEyJIqYiCixyXYN/VY3t/NL0gf8yxjKa8wCtJOvev/R9lHpFrQ1bhEHts5+F
5S715fTMYAbpIyxNed0xluYxm3uSjn7oL1I5pB40DxSdojbvtAlxSRrp+XHW/XErKeIlDiiXJVpc
PqtR4h/EhA4QMm6DLidYrHHa65mUV6ugYRPINJALEE6k6U5joOrkMAdOOQhaRsu+rQPN8yE+XcOB
CoMV4n1qIHyQUATDRAiWNIob5chD3JGeBZoLlVhTwHjY6HlPT5lpF1ieUtZ01EfTRQ44T+a+DJxE
TI1rZQjpc5rIgRNEMUrRWM+74tGoG7pTIaV8HZNPO4TzR5cYwkFEk7TVcbQ4glQICHRjjRAzb5CT
ofCELFd9ZqMp+dRRcySozLLC0VCJ1Q5GtrqJGRJ5HA1sGbQ6GK61kboqNbgblc9GN+aXJKKQHM+D
si9UQfJR1wXlBoU2n1QoByX/TouqCGmeFXqTerPpS+Q0Q3/r9IU5BkXvQjWMQCSmIKlrNcULnypr
ZNAnmwWdqSWxHOaDEzVj59TmTBJXhoZrtimWhy4lKWzy6XswYInsxUA/NBHZS1BKzU4eQ5yWsdSC
UlcorrR+tmixEGRBETZRqE/ifTNoBEWRalZsOHVtLbmGQAVTkcqJCC3Su/G5QcbQ3gWyUsnrGbBx
R4ZSNgaKeQW8Jkoce+jJ/kJdaW5FL6mPkqChdOsLY6Q7FQWVk9Y+Ytmq1D09yYDrF+jDPswaS6Hg
q8N7IeUCu8CY4ubvm+LU9Vp7SHB1PSltbJK0K3Ss5z5H2im3c3kQopL8tCt6PsXSMAPLkQNGIawy
VcZoMak6+XboW8IbQx+s5rWUxyw5dxXLhK7bVIv7oMg6a+vnWmftx9pA+hpanaQ/6ZTwhftK1HIG
GlpUEJ8UHjshYxU2/VGuptLaVZXVRd+MaaTqk0EelwmIU3+qIC3k9Gx9MxVEQuG8NHsmNakS/rpA
j7TOjY1Wi46xZXJkhJm5LPQiVsTww2fewMIz6JLuhZYbrfQVP5q1hK2hGmMfQmQl3HLIJibbUS1q
p8nvaTQOKRXQXWrlfbFR1XwsnixhMetmfjJrrzNnHWdoUvSzp6TAPE9hICEQwonVFWl1NPN5IIKV
ehQgrLckVTV/onIwjzJRfQHkUGxfhkhRlfxbyvqWmPfQ0boypXXeGoM8Wuser4mOqUgaGt1T02TA
VmaM01UXxlqYVhKQoCDNHcxWEd7o9Vyl0+bXbvCvuADG//6AVzH2kl1WMr7ACnrmtyKfWVKg4TYW
6GERs/kIGPL5aqnnX1/rq+18uRZNU12CmU5nU/1Cn5DHqrVU9FbYzpoOHlHDBl/lr0miXWepz5wQ
jyd6XMbV1OR0v772Vxf/j2trsDhVtmFF/DoiIQS2ibl2YvpBmZKBtEFyEgS1+Q265KuPf7kK86Ak
BA7ofv7yNINW4GxNeZqdHLPDBYHL7Ml1EVjFNgrH37GD/u6etIVoAejBQp7xhR1UKoqY+wOgiQ55
mkUm3GX6bx7b392QLi7zOgGxLNzFn+EHvZrlwNN4bHK0Vc19T8acsjcY42+51MsP+2cYyPLoEJxa
MDNUjf+63OyfoDllKquZjAaTKFp0VWMk/KZ+IxZeoBrqWuuHLZHfyjD05pJwgsbN5P56hfzNrWoE
/7AzmI2tkon8/APEo4AGOG1rEnCRzvSMA8ANGnIASle/vtLffAca/BFGB/BYIc18eaiiEU8BMM/a
7p8Xj8BcvFTpXhOZsMNMQ22rS8U/f4uMs+TmWBHQV7/eWlSjiBN9qWaYZMjcULTNN3S3WDTl3KQk
KPwO8/Q3CxMWHkRZnbYPH9yXG0S7GvXzzKrhrMJVLnYksdFvNq6/v8Yyug8qnayJX16X5mOKGdEf
24ZOzgyueBH54I/+9ataSBhfVuUyEFNcCIIIfr8ScjuMaJAleHICeAV8ypH8GXK5X1/kx1f016uw
IQL8hej/lcfRirVolvHSfrGw7abhsx9qtwo5gzT0W9NiQCPZl9DgH0ROjogCIUTY0GccPL/lUGm0
+ziLkYYnk0/glfyGZP03HwYfJWhBoCsGMLkv20yIfhEteFfZfi1lG7Rpo9NPZb7NS6SdAlMGf/Nm
pa8AnQVKIku6QYsMPCnv9ucvETQq7cCK74NdGyExFYiMnr1EI3aiD47FUa+FO2a0Yuqm//Drd/HX
ZaWKRIz6Apjle9e+LKt5DtVJNygGMKHiXjW6S5bKv7m/v64pLqFqmqbyRVpQXn++vXoo5k6fWFMK
cXLZnRteXT6Yv7mR5Rv7eU1xLsi6zFnHVB7e3M9XIdCYy6lkP60Qy8jmA4HZrs0Kp4sZG8x8jUn9
3bYmKV8vSQTBkNoF56RBdbKWH+lPW7g56Ij2DM73jilBKytUNoZSfTfmaNMhRas07VtTNJuKakox
GA4SruekszCq4s389Uv8S1Cj6uysyjI3UYaJ+fUJJ5hO6xEFOp3xCQ3jC1zYlZqUSMpxEc6/eZ1/
2c2XizF9iZF6BkNjvw7J0FK/xOyDTwnQ4bndk9I6iHpvrffP72nZUhfQqKVYxpevMGcYZKKjdLDF
IU+AXODpNfzpvtSEa5uKBE6U8H99xb9+h9zZny8p//w+81wxM9gvuOMidGXFJ2WxPsUHngyrtnwg
zKNy8Qh/9Ddv7+t14ZmqC0gK6iLBIvv7l3VUzLM+yWoBqIs0syxwa+v+SUpKrJvHHG1AQZF+ttZi
+MeX+QdA/vzvz+MLsf7Lv/6fa5Hx6yuT/ieWvfe9WMDvzdff9H8huH45ev8zuB4rV5d/RH9G1y9/
4A90vfgvKF78MkRGoLC02af+QNdb/xJFTgTImNAxQcizMP5A1wvyvxYMrbHwskkoWKx8m82/2fWC
+i9CD0ViSxeh8op8L/8EXs/a/2m/Ic42+MGWXZp/yjKHxc/rk552JIhK+TQxFe1i1UngDJHq340+
qTdWun6RIMBDe/YtCBgmOrR9NeTgmEQ8W2Hf9XfJJCBxMUXa6o3s59+MoQ1fNaU0cHsnqEu1SjNR
ui9aSSEo3LkSsYGO9GXMcQi2WYEfSYZmeZBK39jj3iqRDyojNU2sr+400vsKu2yZtiDO9J3ioJ/u
lbbGqahWyT0Oofob/9C2YdY3rpYG2n7AA7WQU2uYJmOD8SgF8PHI8JRYIEm0lgaY9k1ECNlZi+FW
dcKyiveBX5SXZE7rjRXn2jErOv9tZE6ZXdVzTSOkMnMHHZSywE1EGdNgl1e2URuxE1VGv7FmwX8o
LItkm3IaFss62SUpoC/kOa3T9RM6AY5kOtt+UUn4mSpqWmpaJskW1h7bDpkQrsSmGPyNXLbWQRIF
42bOfbg243wWVqZPWchpuyj4ls5G4WZZQMk1kntd2VowcCFEheNNrzF6BVZaP/ZGS13JR73GOAvp
TVOm5qlNZ3MjtpF4MdMA8UTrp9TvO1X2RN2nrBuIcnw31J1Cx2pspVd/mk3Xn/KJh6LoA/CfQs6p
CKbQPs0WW3tOJoJlU8qaYx1HAp1BvYMr7GOnswtJZAQtJu6O6pmKzRoE3DOoxGQL1xQXLn4BV0Ec
h1c3hpUudf4lMBBmxVKAKE3QAsqgqGumSKQ2bDbCYxSBnZkpT/Vzt9e1rvhszCrbFa0c0KFo86eS
u11P1BPpHVDZUyYFaWM1tdtAbrq7HGvjvaUAoOjnIPQEwypaF917e2kFpQQ4Ifh7MQlCdIOhSt2I
7yJzpLGyHnK1YHRXHAWvFQAHA1GAMuC6Jcihbdzy4a+kmU6WP8Q13cRC8UZfnI+KONJlq1NDuAxS
i8+1HMPuqaL0is2UIiGiIE2hUN0oMWSlqVeiTQIB2ybRoH8RCtVMV4nRb6iPTbqJeeQT4igNGLi1
1pjhU4ILUKe5DExHUOf81tZG/VG2nRauWyrNdmU02msuhgUC23SulhlQwvisz7UI+MdXYTU0iEmt
IvY3Qka/UKtTBDN1pho7UypwC1RJT4Uf6A6oqgI8mWkmcB2EZN63SoDlfAhCe8zr9olv4Vz4GuCw
MVfrsyXVxlUCbXDtjdKghts2Jz1kEtkQ+/jNo0BzlWEUHuRKLan/IJXg1cx7Db3rWq3L9GUhfL8P
NYC6lr7Ut26QI49IBQiViuq6CZXGifGh8o+pfDCj3rwxtmt6BRpRHGTTKC8zuQ4aJaPypHFMoY60
BSOuFTSEj6MFa6JvE4lNpqXwl8fiiSi1wlem0pUvDGkjjGX1pkclJnYfw7HUiPq1GSrpre/a+cyW
0h/V2QCAgUMC55rUr5WsldaI4RuQUVL+CgeUv74aUJrVWVFuJxPjq4ZL931IjegClpAjuRVGlONq
F73ADGwufuCHdwF1xwBZsGVeKiMTNr1QjZ4WhLCfzDB3i7GU7sKaHiQ1C5gKZmfuJFVV8CPVBjIt
DLEo6lFV5MSzK8mYhX0bjvkOFlj6SN3a3NVdBawrpfbZgKY9tErT7Pohp1cjW91GlvHKDHGn7qHQ
MWZ9Tsa7EdPrhE8n9ReQnKo/z42mP2Tg7rYl8AUUkdaoQg/K+h4dZSkF7DddVVp2MJR+5fXgO4V1
HuISwbiVtMG1UNkuPfgkxV0rSQnVyVKoUQzxCMv62I49go6ZerQLZKMEH1iXG0VAi/njiP5HQcr/
n1N2JI2M4j9HK8e3qWjb73+OVn78iX+HK6pG5CFqBum6xNwEePj/Ha7w/4jMt1liScVkPIpGgvvf
4Yok/4vVItJCVonfJUbX/k+4IilLmEMGQbBNXM8g9n8UrvwcrQCClXWDCgw0F/illGGWNPtP2ZFk
CEVVhLqJ4VVea9VNy3G0j5WxNVEbtD0t4dKa7vshhS/CluXTfEwQmKbZ0Nryy5BhylzJKEgEWIcV
/YV4pQSTN4EdwyLm6Ya5CzMqA4hSGf/0aGGFpbWQfYZTfAFyC58uxmFeXgrjQk/i259exB9x858H
Cf2o6PxPtrnc3FLWpZjFP5iCoH4J2TmNJTP2SWLpZm168SyCKVTF7BBG8cXPlXWAthn5K83nHHfN
UL9OwfzAQXHNknKn1hAqB2MDbcbJwtRTVYkmDEf8WRplx0SpIiWxV2togfcGEVub4vrHZhXKjiKm
d0rZnIEJ7ibEHpwcK6P4xH5n//oOf87y/rjBJd6lFCotsevPb6+qsXnNFngAaazdWI7O4WRsdaM7
TkyAySPVK9OCDRbUya+vK/9cDPn3hTVwYZJsLBN+vk6X8HtVKpsRkYykPBX0iCUE7nXj7wfATkr/
NKc57FPQKsW0NufGjnJxL2bBMRMQkpuAz4Z6J6eSbXYn5so5yW/JtX/78y3Th0SVj4/i1c8PZrSM
MGB3tFYFAZDWjM9VzlErYlENj9o0HUZDgZkxnsQxy+yIkNDQjkaTeGL9IffYanqqAWO7i7vnVAk2
0ZR6XaFvB6V7TtrqWQuiC3c1+wKjcGEQlojSYgUGpIooSrlWk3WSM9uaF8da2b4Q2SbO1I27KhRu
Uh/vGxRIcsNYwwx9FZSuXjb2ozy4xmGmxy+eilK5VyQTOlAQrtE3vMlRdquz7C7WTE/yjXVLV0wV
hpOlp3di9PLrl0ulmqfz9bthwIvErsWmwLbw89ODHLRgEwZrZc3VSWuNixHy3aPtF5IOeEexb9X3
TlQvUH8eZSv/Foc+4jv1ORgAZjLruCivmRg+aiKHNEI00aD5Lh3aRH5vMfLJLYNhfQ0dIoM7dfU1
aSQvatZmiviZXCUNcTKLpRuY2voH6kyfAEFFbtqiVtfDK/L+TEEURp8mqwOntOZrqPdvjPp47KVs
r2pAC3E1ZwOiU8FygtjS0PvOV71ASJyydYnCCwc93u13a8icGvZvEfZH8AiuKKCXjMvTmKW7Ro8e
Epaq3wqeRrPZ2OhiebDU/CKm4TYLXgQUqFojnwC5neGEre6lQv8ggrQ1a3ZG0JpNrK2ZouO0vnQS
h25bFf3W6nSbyKkTtTuTLoKZJDu89Vu9NXexDr9jSPl3uhnTuDFyxlKKglc2x2Ho7qJG34SQRapn
o+73TQi4Nw6PvdR4Q9scGdoBJw2cp6k7LRpE0y8ORTTtc2HRCqkuA5vW65hGPb1C0g14b2AoRrFC
qUwzMbI2VQEyJ5ruYhlGHBi3oIMW0Urb7/NQHpW4PkUqncmQsbst+tK26o5CZL7Jlf9m4W/Ijy1x
mBDKh1HObqhy9rEMTAv9U1gUu5GaDIN2DkVl7tNRcAFUeP0yUiKod/4wuCkjUwQfpfAQPFZ1ghHk
QNSyy8LEgRC+gUeChF9Zf8+64hyL2npuja02zE+xHnzmnQHj614FlrqSBvMq98UZJ/JDPKoehooH
AxFoqKie0QPc6TXx4huMA8G6wkymD6PXtyH7j2GhSJQs2MTqrZYeg1K9ZHQ+ghlT7Rh+6J3mTRPm
AYW+hJEdZlLXFT2Ua1Vpp7geV0Y/Hkrop4JRPc+j70JXuDJzDWJRYxuzscUX2an6SfW7o0Y428jl
uZiyA8TSkywynCTYxs+lK0msEWRZsrISMEbGFkLiuFWR4/LFGxUvFE1LXRUPAECYWOdNeLljHyPR
nB0k4bE08ZG35lWto/fWz1Fpm2uj1jwa+U9pgwSMx4uDRtn4ReYKwkgam6EXFJ/aSd0UVfYuGMhZ
kaqZafWQKKkbdOG7rFYXMqKNnPjX0YreYx+PpZLh2IvfxVg/VTJdr8R/C3zzWurdkfzT1SZ00hVO
IUtrTgjM1p1eowpkH06gVJRp6GVm8VCbymmABYsH/BF6Tcd6RP8HoAmqDkCqDh6QMFUnEfbWbH3q
VfU9k4uHKh+ecryuqyGAEJVxrppjzHd7LYXkfkDjLLyPiw6qVi8kKocuHY5NaJw0VERNpj7V33Ud
ZmRZI/cf9ujWVKu9Qbm7JDFuDBryKxF96UJxTPMKt134ERZEN7mfPMYa42KAIULGLveDZl5h+nyO
FTSgghpF4BsbUS0wlQ9uDYgUEc9rEaYHvdAQfqGx17Z1XjwoHYCyQMZXOvlX7P6emJZeAfpDUDvT
wemFP3UJJVTirHjGKdjL4qeZ1Mk6bPJ3sEOJQ9gSzQuakGqkHabmHkx8vzIqU3CrHGQGGSHodUjR
huqJcVfBJ54TmHeuaKYPdVNvYmtC+ierF1k0ToUcf2qgu8RSv44NOspSe4dZyhA5eSu0hi3PkBDj
RNiJqYDwhB2G6dW4Oh2piZ8UXfM6c9gUC7GqgJyn3FMjRRQ1r+Eq2wVWFqUuH1L11hgx2Q/MtFLY
D0Xq0Nza+dRM+6h9UmnfgELZyhLmVWG+w6AFDUtGjqg2IInM25T7n2pUOa1RXWpLOjZ+4MbHUSru
ywCWu1gD5iO9TAlXhTtpKq6GYrmCXu8FpYfLKWnOYEanGlMrLC6yIHkNs2ITURxqq8mLwugiRj1E
75eyCTdjyzcmiztrmGxFjO8jrd/MSuXoWnqh2rSXVB6thBK+kQ5aFh7LyKT5k2wj2YPX6OlWvO3K
Gf3LeJVT/ex32a7lHPj1Cf1jpMlfDmidsFYnwlUBCf18QGdlPMR52gMjglDoN0BYABbi0oFoNdez
I9PUn2KRmZJUyIFcmK07tBdVxHNzVRsIZQH5DCnPP8r+/hcl6v9dgvj/UCF7ETf859TQDt8+/pwX
Lr/732nhf7F3Zj1yI2l0/SsDv7NBMrgCtgHnvlTWrlKpXgipSuK+RHAJBn+9T6p7ZtRjj+1+NDAY
YICWUIsykxHfcu+5riAwlWk08Y2E/jB5psH7fYpNe0cz6JJCxMSaiTRf8kdXyNd4vs0Mm0gmhHJs
f//RFIa/0XzYhLzZnM8BHIrgr/SEzrW9/KX+C1kwsgZECkMFyP+o7//88SIia/SkE5xai7FVzAZ7
MiZcBWPsJRdsloA2+ItcvwwR5Ca8wkEHmn4ZG7jnReDZ/c4LTOEgTPKvCIkmA/+xXwapBZTPJA3j
es93sq1pbQfCX8ShcEZHv4hGdoQ9RtZguTHeJauBzkrfk+hVzxldPmvb2HA4rKWyEKF3SZAJiHul
JarrH/qO9bkQLPmQRnKcXfrRbZ03BcYlEGvHhIP5koSNG95xLLQNtrvK98ZbuwXgl/E4a6MxvcXT
8qNekmYC8ZIqHLd1U3pXDRwUs+dq0nP/kIJpwtYi3BD3kZj1B1QkRyxwYNoJOX4FIhNHk5glbBdI
Ruh0R2mWWwhnKDA3GerD6S3vRUxKQgYiet7Nft/Zj3niZuJpGtyJCq3WJdbrrBvC5MSeLxkufFQY
Xa6HBXnf1q6lx6ln9UMmMRTYElr9SuvWZu4ZiKkRn5cS6C5rd7gqC913M/gJbt2mnGwuBEuAANqE
TdKJu6l1Le+cFF0oPrEAg8CdEqzag8nQgXUeITNV+6QPIorysuhHm8pzHBTgy6nAfEAWSjah4mdu
yH2XBJX1lLahDO+ENrVX0x16acitIuywxDMuS8z+aqJq7IejkjVtIcJMKFQxfYNBnBFwk1pNNU9v
wNjomr7JXBbN6K9Uuix19mQWAQ4Gkn1bWxXRXPU8Rnz0NIrWysVO7yVi3hvHOAAqMwcA1Bs7ml67
Z3+uquE9QzXBh6FLCXJaCEtVS1sfKyuPo/lHCe2qwv3RLKpz0/0IYjfKfvATZiUvfCQ7/HkzDOJJ
nXriViiPo0DONZxeZx68nWqUDRRESQXmSiurIE+0aNOmJlDCSWznVuje13zEkixCYe5nvlEu7zNk
kH0HAifX2zatYK8DrAx09nWMJpFw/8oiN7diGePssQwzJ7s0VldBJKphZuwnBUT/W6tH2BRBWcRM
T6HrtXdW6S3LLcP+Bc8GnDAtVtUYjh0RUQjW0ZA7Dc/+jEAUohBUrmKa5EcKcCZFzKGGMYPdCIPI
dzH2ScmLUmB0wAqpmrKJdv48eWUM0CKSFlwSX87NUZX+3E4MkJfaSXd1oRtoJ1HPAAtPQ9haw3CJ
AqKAv6IwzKfPkZtGhqYF7DBPwTCO9f1fv5D+326b/99Cv53roPDf3zmXr9VX/afd6c8v+GN56v/G
ce4z8btKvGju/3HtCCaO6DIYczDJvuoyqCj+Po2Mf7sitZkxhV4QciP9cvFYTvib46IWYc4W+mCX
HOcv3Tx/Htv4Acqsq9SNg4asqOjnb/HrNLLj+E3Khuo1NE7KJ8OkrbsFxSTfLN2qL3LWYcAwyeCL
ttvoWyTtMAUfK+pq+8uL9r8ZHf6LauTnb+ISCehFtuAa/l9UI3lu+oAJOlsc7Qv8cCMuw2FJ9CMx
etVHxbXwOKY+hmynYM1ZjW3/BEpMMCJq8FPX7TQ9QSmQx//zrxVe7/9frmbeuuvLzECLx5vYTGa2
f76a66QoaAxQj8dzFMJJjsN6ufF84JtGL/VnP9c4UqppmA9ZBKyz5C47yUgrXKn4kpvIrc/EzNd3
JOiMu7EtQZykAwihMRpOnVeRN2LjYudqZNNq2o70Hj9ut6275MeRm2FTEiKGIbjSI5EtFrd7EbXD
ncEVdZ+ThXTRQWNj4fYgzNtL+iQqK2HtmLNIGb20+QRlZn7SpZWfoK+WNxhiQow2QNl2HfKmjUrA
EWQusGjemlXezKtuss1dNtsutsjM3QWd0xxtlOtf0MQ3m3So5zN0Vox9shJHkWs84oVd53IdiCy8
qfPrn6pBVLssySVQoLgMGXq0ZnzTuZmZxLiJ/ejYSRSuS7TQa7ezkDvrwiyvyOyqU9N649mLy/k8
uaTSlWKAEAbKc+2VeXBT+aB0xt6f32yJAmzhAXmQRGLcQBCGo5ThL0mqJbuZyFysjmrKMIL1XPy+
24Sfm34CzaoWmpRqAUjnQy17arsATmelibywl4HUu6Bw71tfOd09O3yJM9tOcQZcqDYsZyVDJPpU
UXOJAQzw94h7P+mynntdLVUHf8Pk/jvjiNiW29HOY2qphsGNd4yT2c7e7KIJNJA0E5bMtYLea+5C
xOTyC0+ewpkfK+mApgZ8l0SgtRpdbcaB8c2ZobtkAxu6chAXqr2w4JKqJ6aExZyB02mHuoZLnWiz
mgPX8T+ndmoz9mugGW577ht9BmzIF68Clcp4rQPdp/hYLaRhAx9pZzeMVlXssrYP0/Vo5cFjJ0kg
jbGx+Natl2nBJZo6uFg7FoibSPbiw3MAbQyRHgi6t4l8MlFnvwZNjleUCBNrRd1NRstcqh9+ljBr
YGW38F50lSkOekzxNMnJgueYNREMcwo2BAZz1a8L4TAq8etQ/IDD550qDViTRXEVbxrMPRevD4aP
JE5LfzVMDbc26ujuVYiS8UQlrGrrIyyE85w23q0kRgdWSk+hCnppCMBVFUIehtkBjVa3bFBoufeO
qKePlIfutXRlnxzMHPLYtUE4nwobkR5FU9GZ0+zb5ffM7uNPLWtYvQ1mp94Py2zX40oOA4b5zNWa
GXNo+qvioZ6a/K5vEkh74YDTo/I8wiomHWL88iuzfOSJCPY+pQSErzn9RJx4sgvYUP+wRMJice7g
YYdtH5/soLBe0hAOC2W2vK1NhOOs6yEk0DismpYKsip991DFPrklAYHa8GpicoPKmKGglbLt9LMi
vulbr3vw+okRjS3Uncu29Tih4HyYCsc6Dh7vxNIz4l2bPJQXuZTmELfTACY9B7GVDUkMmGbxt4FX
4g6qnYLEjzEpdnFWjEfCu2FqRUOxbAgX7k6ZDcTSnWYQkiKYzS6pvYLIQaCsq9BasEgVQRudGg7Y
JwwSRF02rvqYZZN+K+D2neEcp9O2wEmBLzAizI7XbMmjlYCGaVZdb4zaeK3gqMPOk2wj2qJ7k/rZ
sWhknW28wFu+lYVVXQpT414pakz4dcSIOizg4+yDLpy+oxmKt73ftruFSdhtZLnu85RSemWEqcAa
oTnEtz7HAAgNI9QdZhv7arzLuDOBAhGlVLd1jw/YYSqdI9N5v5bIryE7rmU1uAIku5Ua99HCf6XZ
SRHPsmFSKY5O2Nqv0SCwsE2FPxiOoKp8mMO6/qbcHuBKEfr0ADYH433PxvkW5q2cj+QpVJytRqTy
NJYVVNCGhYCAMlu6O7GI7hT7zCHpyKZ7NxyT72HqQ33psIut8wAYGeIfS0LPVx3z1qTE0V5bQ31q
nDDYFOPcv5VeJj60q7tzXvT+s/IUIQWe393HypqOi6nEYclNByQMGuV9qM0Ix2Dqxcs8wNiOHKBp
bZOSb8ZBMB2moUMuDZny7Hcy+U7cZMNTTyWApDc3CTdkm/s+lxrBYrbCCrfWTmdjfJxl/WriYBkO
c9SPu9zLnJcy5sfkWVmfSj+13k1qrkbHJOe8bvIf2QwpPnOh73lSzXdxmOS3eWpBLoTBfWdIHQ5g
ZIrl8xAU6i7oFabwwSeKhBTU8ayrevjGINqAhs2dwQLvEKCw5L/LeY8IK7i3dQBO3OsiCzy3Y5G1
UhifwC27R0MFW76YS8Z5qhKrZmhKiT6oTvamWVAfKIZD6UOb07au2rCNIhoCtRx5qJsRdH3KzLUI
KkINyrnG680gzj7NSTRe0qEcHiI5R/PBuD15ZEwBqnXpsNGtwGa9IO9gZRIiv9oOsu1x4AKvG1Zj
J7CX5rCYCbry+0vZl87L4pt4m1E9/BDcfI8mslMwamFwiOaY5yysm06+qqofn5g+RN+WMvUeB5MB
ojGt5mpzDZ+2iRnDgz9W9TGugwG7cQQFGlshwWlOFs2XeajNrrDa8rOp6uAGCZKzReaZE0NhkRcH
9poXNZ8GeSqDWd4FKp5JmOma7oOPHRAggKt7pYTTXZLWNnvXVUENK5BMKwGCnZd5rFAV4fHiGEhG
Z1dCHv+W5gYaF2qWbY4oYM20Vn2C8M0hEfIDwJWoYptbYcW2zwPn50QlH3Dsx+iR59tA68EnR4CB
Z7tEJLMQIILzrmi/9L2V3wxU0ECfSrZCc+L1O+Yd/g1UaN1g8WaRJnTDS+07i3Nnx8NwbBUc5pwB
xdGacd6tTUqoAHa7GhkgEHbKF5RD/ReMCj7e2rhv34Jcua9zIpDT1YAE7+pChdOV8FSiZ8mYQXRk
CJ4omJyI6kVND35e1Hj6cxhb5L5UazMQ/QKE56oQILb+i0RBgPhJ1upYGZPuIg/IRVhEzZuv2/qb
NNXyJhwrOzguYQyMl1xvIzrww1Ne65vKdAs4UuyMJg2rT0TTxvvQ7hLuXgbMLLE0VnBWDt0bKKnh
u0XCzXE0JeeLG3TzARqZ9TyNwUQB6QbF0XVH68VxwIevlzwMviwY3j7VURzeol4CRz4TuVCyXl2n
ZWfwRrNGqnyDQKiqsOdrWVOvWqQe7Tn57bOfFtmDH3bJp3Gwo4/YWO1T6VTeLsqIDojD1gFh3vO4
84AOG8sevb0DSU+vAglXo2pFf8HtpzDVt7Z9lxeN9cmyrCxFE995t6kZcJvGpalePBX0MA4tPrhX
4D8Wczs4pJiRjnE4XPXHuAO437Nl/tZc189+NbnbOXQ04/6MHDwGDeGr7idBEIxmlQKa4KmjD+PY
IyPUJt7NBsvahJLwsyFcViQGLF/TkBFQjkZqwI7DksiC0nzOpy7btX6ld+hX7WrNKIpsOh6e8MC8
k/3EpElmCOWMzDQbSYC0TbjtZxcHn+FkOpeYIqFhthbeTxe/5GetdHar5qw40rTCoJhRV3CCyDs6
nfQS2wQ+Eg1rpWtf4b8CCJcca68LYbsPNtA5TrnEeO67P9keJ3QR3aahAmE5CfsTltE6XikKW1Zx
QxLcDxYsZNaOzV2SSODSsuqgzede/UCtal3wZ08sqCL/tmvq/Aoia5ZHz6+Vt0JTmH0X49jft3ih
d4mturtuaEHd0IadoUiGXwrmpjt/ydojwxlx9ClOn6uUxawXj93F6npUex6IpVZ0LPyizLtHuGZh
kG4jll1UdYSRSTk+Ra1ud6lrhkNhe1DovNFCbIioK9+3UZsdnTJSOAdkC+fMzWMILkk0XJqizZ/r
ioKPkf8MUVItwfzCbdYhUI2KszW5nBFWWY3PKIK98zAGJRylZbmHZExu6Wj3tyqUkGFrWHFkZ2EL
ZheZZIDLOECZlyYliaAmtSKyAgsXxuUA8CvJ3StvcZy/W1M/vo8VCVJgWRrxGgLkf41SgawZoWV5
jEJs3LkPzXgZXQenfllu+Si4L+MwxAdVecuNSnX9OTHEgOSFE3yEc5NfUB016zQ0IH51kG0Ge/Rv
syZs70qvsrFzuMhuW4ErviDCbB+giQOeJ7MHwKj4KzLbzNvQZlVm9xWCppiPdVnmnrWy2oUlmsnH
d7yfFXG6EYikLuheOzzdn1MTk7w0+8N2unI80aT6t2UXgNIITX0fyhSm7X8mVoM5fvy3/+Izo/j3
A6v192ZQX6u//Y8fKn//2vzt8Xs3fqvy918XJ9fv8MfihFXHdUoUMftgFhL+U/7voON3UbNhCmDE
hZX2n3o6x7lK5lAq4Z/8ffD1j82J+5uLH9Cx8Rhj0uTbir8yv2JH8qfxDJsTXDCMmTE32bhU+M5/
Hs9Eg80IFBwAwvUC8JGOeBQuSACQxwqBC4m4RzWxixU1IcCSCLxyD4zyirT1l0nZ+35KSKuhpsvr
E+ISlCbDjAmera5flJeiE1BfuyItzeOM/y/ZhJglUdHg3o8+EDdXMbzEeGlvqjbqs5OXa/bxIz1C
eDQqC0jMFrVObzNqbEO3HWTlWiZDSQJiWE7hqZxV/4MmCQ2A47VHD0ZFvYn8Isp3sS+n/AfWb2u+
lDKaOgCoMIDoWlQX3SdlXoRAh5qg7p+iqcydLeJwvOxy4Z+3q6o5jQ/GGb3uthh7Gd/JWPhIB922
Gq2vnbfkDEbYHKASR2avi3XASogI6x5c9caWeZHsh9LPwcSFBF49DS4a78dAw4mG1Mk2R9yXuDuz
S1WlMVy12FJNuMI7i/u4Hd2we3eGzrQfba0ySPEZ4nHgKqGem21NmEP6KKQzcLCC6E2RzhV+vrNU
NvfnxKtz85h2hv7NldojZtkla/6T001Tf6E8aiBrlj2olKUgSPLVJPY1pjuqCFcIpEXX62rpt5sM
g9dyZ48RvAsjWOTspph25qBb4Wa3NQJsxCdNrdttn2AXh3/RWIAZJyTQx1RYiSIIZdB6vYzDCE5O
KFHw26pOvJVUrNFpZifOdIXrr1vP0Ui+S9IUyXiMDCMoSgZvBgi5ABOYLnKWEAeHhP/fRn0K/MOZ
lBrYkTuAjETFDmYdt00SbeZysvwbuPYy3oweF9ZuVIARcALbVcHLDr9/hwBZR4+EqkfPs3OlRXdW
xW8SUwHDqWycIl/ng8gMCiwBjdDVS0/bnjisO7ocN+B9JuEhnet+BEkcgxOvub1a5xLGi9895xEi
gbPXyfYS5JIfmpp+jojE4kqHkTYM73aToUmK6JgJPG3zaDpEgU1QZrQ4zDcsnSqwNraQ8xnx9gjt
T9PPwQBzQQUuqhztrSHVRe+ursRgg5gleXet0QOP7iNpZMPmcGnmo5rJZandaSUUwra1svrq2xRU
+WsULKAWyZtJzXppYwrjMlavLu3uFc088LvZc2O9QWKQF+Y5ybdC+iwPmxHya9NNG5adYiN6KMy4
TyZ7P9oYM9ZDb4Ekh0WRPGRhQAYBGRI4pqIeIpyf6OY2E+hpN4v2fDznpSe/68qO3karzNpbnbV2
uMWMcGXNy5ZZSoEsffxcIPEXpNKGuquBLTk4Izw1oJ7hu1jp+5TTTWqGDpvWaub0Y2TeFtHFTQEl
ASnpoLEi0YJUpUgf70bMh+MpRQ3vbskQqXjzQv7iwPELdlCxSyt2NR/uCs7wDNJbdEX/JeqnOVxz
i1afUwJ/C1nC/Sr9EGqzaMEqOiatypuwF6I5yiDy1VH5Bkq+3cWVs0tDcu3ALydIiPkcwOxTThkP
WxAKTQJMZMzjZ2RNFRj5QgNaLBpXZHc55y3qh1qr6VIXYopJcWcmB8Ol8/SGaTXctNTDKUSAcomH
aslUG1HUTohP3DziKLKT8NrYjY0N85xQmnkPHrlRO80ovEFzVnfJ5yTj9ebMqIrwqBLPtTbNQi0F
e77EpkS5ajNQ6XIMMZptrn9Isq6ojnXXFQT8+qq9j/1hmGGFjy6mRl0y7doT+lrHzJjyMlOfUlyP
3p5NjC0AAYW1PDQsKKebIWcHf656b07ul9GDQkwUG/eCdlSHEkv2IREZVjWzEmkNa3uTafDHTut5
pyAgG7Nbx00/hnsZI5Q9Wzrw8puCh6knBhHH2XOCuNDdTZZTXazRjvWGGX8s9o2SYfCNAWPJWLiy
DGpGZ+nVSdogIR6uMKHym/E7MXz0NR+04bbu42Ik1NYqOM1hrLXJ8qhCW9cvCOFrGG+pZTvPnp2m
h7gBLEID1eXJW+dyzj4ELMCHM5txhD+aZJhma0l/cQ0rAd/+cNPUJ1OI2b+5k7yRy2nMaN4O3dyn
2aegt6+ouojUsnTv96Qz7fypm6+S6akuvkwUuclpFFrDCNTFNG4Wzncgla20yaGptVVNgOBKFrI9
J82pzVANsyO2ERjAVYHeVThVjZI3aNWPxYQmA0KWinZfp4tmxB94Bc1CM+txY435pODiMe6hjzRe
+uS70+Id5rar6ueadR24+mlwisN1IVQdxjlCc+gNbC+2hUxI8bYKn+Wq70qbB4oZDmL01stg1Zts
uHNjDSWNCNv5i590zK5DqRjvlLRSHDhDWS3I4drKYrJe0oCsoxbz4DNmE7c4o1KLEPXKwBIvnNBO
85XJuj3oQ9ZqO76kVpjYxLEPnMTrzu6EOVe1A28ym4pcbCLV09G2dYbQjTFUegnKEI6PSL0muTGz
TX4p8zSGh9akinrT4myEoVSxTQSEc5WGjNxzH32myH6JcjcDymiKGSioHIMf6CSTu9guoEQnWW49
xybI5K6N6rnapcK4ybmo2SSdsYaVLLTYyT2g407FNox47E7o39F2tV5U5uuJJKzqNqB276D2TYmS
t3HcUr3MPlOFt6i1l3Ff5y34UcJ8rpvpFtCY+eYlJXnFqL5CYPOFyonqKbK5rO90qWWxyx1CUz5Q
rg2a/YZcHK6REcxXlIdF/cDqiJ3GqkbDKTYdE7r61g6rHLqvl2LW+SyUQoHrMJ6Xu6wsre6TO4xV
c6yqrEvRWhtZfGkHm7nIJBMU5G6DY14lzfIjpAibHxsaMvctQxo0kB/WQvQiczSKefTtlgWO9rwa
XDP66eDNTgTXCEP/WZvntJJafuHfJRm4Wf2ityzzs/lsWexubsqoCMH7DUXdAZRdlnZxzF7EBNkt
69ma5+7TEjiVsy28MpseYyoqzVBR+TYwpUkvB78hjhg4me9Cdw+uUaU0VQ6zzKEEmbaLSt8B+Puf
Bur3BspjTf/vG6i/N0x/a3/8jSiiv60ZZ7e/dk/XL/+9e3Ki3wK4A/if3djhqohpT/6QnTns8f3I
w5LEQYN0CUvAH/t/8VuIFo3IcZZUMQYhly/6u3caD5MHhCTGrEq/E4Q4cP77f8WVnn5v/1iy/25k
/+d//8mvE/+5faI4YOUvrpt/h8U7Grd/2W57o/QHb+h2nIhDuxZVrRquw9my4w0oOta1zGrsc0YX
AGm0mjkH0naf1Q0VBqdxkT4t9pgn28K2KYQVevP1VS9VUO4a2TJUdGpGW9bMMNEqhRA35cgX7Owr
gYvoLh0TOF/PhnW3JrbDWNKu96Inc2wNqCoHGynapF3rCtPulfVT6oTIFPaAwEtDINQ965TEEBYr
hvSiQXQhBGAn5h2aqKp8TNJzAAMy5RLkAEGDjv+DguUw9JXY8lCStDt0+fIFMddAuIyddmDv8Wta
iJ1pslaptFJU4iAfQLuNRVE+uqPnyEObRnazL4KkqPdE47GaWJHJQh5QnvblXSWcBAC5mCvAvVRk
1karRRElUQRkTHMXJvqoVK1xbudtYbZBH/HqNpWsvQfF+socpA6X+ITqgHKaxVLTscCRRJsWjzO1
VfDoVlMuER7bStT3WI+FBb7aKLEDKVNWZzMunfeE1zh0vxcFOnaJRo3X7oMOFUAmi40ms4GBzKFO
boXN1GgT4tPM187oCmNBFHYdNnT0x6TGrXwiTq3XyVm67jxQDpHTkoVaMRNfGjRpmHKRFGYTq8AO
T+xKuUlUbmWCLbRYd4w9ke+yajZyhg9Oz5FtG1tOBBNFC+0OIHNPYUdljQtTCtV4HUZ3kdFh+WoH
qiwO5ADiWxCjTJdngtza4b2kDb8u5euyAuDIT0i7h7REF+lg3Z5i99pf2+27dx34voMwVMPXeGaa
tGMHEct3bxJ9feEe6ZanYKnyst3ng0lIrmLUQT4XRtNxJzvbUl+mIAAC7hXEBa7iKmJUzj0GdF4p
4zFjNIF7HKmFDnlvI20Ofzb0kpl2fkgW+sMrd3FR3OhNQ6gST0l/s/wcCdQCceTRzK0ct0M8FsFJ
Bo1pb/AAsVPvgG5m7zqLUkj0E+GT+IDiDGJAVY41CuvrWGLOLAvU/89xRdVPWX2yxRhFx0jnhDmZ
LskgFNutijQ0RIiMe0VL1tNz9Vrt3J9jEaEzRiQgKYfUvpcNHjzsxDJ/zVAkkv3LesIjijtBtsnh
xsjXoAtUmzGsPTQUQRGp5FjkRVCQ2xYDiUXXIMd1aAp2VGwlE5dWsukcTFO1MVALsohpPujQQDn3
dUTTy6fQqvEXicWA6VTDwPScoKsbPS0WDSuF8dXS0xYrpcvlRfWMXWixQg0UTMhow1tGyoGVLMhP
kpbBNEPdtvyo3ZBHJkKH4O3rcVpek8ZxvuUjTFrihCXYV+LYTwN7imFvZ8JAkPQbkrpd7fZf0STJ
Yk/4LrHV2NlgPoTVkHbN85zy8N+kQ9F5u3GyR+cFx48qt01Aq7Ky0etN94mDcPxQAwrlxMGD5mEF
Ya/4jFTRzXf8k1mp68mjDGHHUvjbirUlshOWvPLYpsNI+EgVy+E0+LL0DnkhaBuoJAgNcj1dpyd7
aMhzQ4RZEM47TUu36qd+Dl7LUpDOQ/0Pzdow+yH42RvikiJ3SfvDJBVhDeC9wP/6fo8+wdLSktTi
NWviQ4sG11uVVOCadBjADNsx8yUo/WBBbjThASGNomaekFxU6RMqrSybVOwBjbW7mihVsnuvDkMS
QuvCWYDvV/pqBknyatZPvBWGKOnYKFLSOJT7fVbgvlj7hcuBUndzXp0zL40aIgO9jEgzM5FlUbku
YSwSDsehaMkwPpEG6jMSKLSe6peEBUHNfJ4UWmJ85FIc8wbT0I6HVvcv7LHRtwwj8kdUlbKUu4WU
w/jAHUP3kE4uLPQxsV3vnEVW8ezNXAZbnbE446VL+vxIJigmN1CyLTYF7VXIA0p2o0Q2B2XKOrz1
h0PjRfxAQd5a95U7LtTs66i4bjzBR3dNFpPHIKditAOt2zB2D/AydmvL9Sri5rsm+OE5gyYraCEU
ZYPwNVLdunJmzzvPiFOuO5ppGNqXQDD4WmejZ8aXCXWrfW8lw1xveoXw5AJ8lkGmLQVCZW9xO3Em
Hi19xQSEqCKpEl3jB4sq55gVfg+A2HIIt0/Y88XPY9yX3hrhKy/edSSo1gqDOzmnZMs4jEClnW1n
tooQuzl8hnPrtGq+QV+RIUGNeR1QwRgGqbfF3HEBQu7u6DMrz2FUAr6MmZPlddOycmJ4GgBEiLXc
FKJ0zVFOsbquddnT3xIuG8kLQw3+1keS1l9Y4nWkBQ2iCD8RTJj3ZLMl/g9tIW/a1lI5YpsKfgw0
A6vLnxOH9cxRB5QTK3an4LB7J/f7786IWn8zhRbBCJrNbQuDeuTzhoJ86C685knK/V8qgIJAWcmE
m2kjTuxGSCxDiJk4LzGTjnzrzP5MKAWNHdjapEUFspaw85jtxWz6UJlZ2Rh3m7yuMKVsJpYwmGvm
cMy3tFuhf9FRjPOIPfByMSFmQGfN1q3JN/8pwX8vwd2rR+Lf1+DrUX19//qnqvvnV/xedlvBz7o7
YjkAr1JAIKLu/b3utoL4N0pqrBuApcBLxfYvawv3N7SnV6GngD11Rd39o/BmowGgEZSY4yKE8VHk
/5W6+yeS6Bc7EaQPqn42JPwiNjy9n2LYXyAAndQqEEMDaT/DzLgQh1IN3aptplcE4vdO2O0ql21G
6uFzQ6xYQoFnko7xUPygJvi/mcvjfxHfRj9/H6SSV7hByNbmXylxUYzqnShUl7wX8RC0sLxEZLCY
te9xHX8qIm9bWsONkw7QV7jNi/zcYZauIYPXSp6wajx57OeAazPlKN5AlhBOOG9ynwwfAslC2e+Z
p+xncir7hhSU6jZG1mADVbZ4eLBDXN20bcK6VV3J/RabnMlYFhks11n62D653n0E23vl91jpxnI3
6Pwebwg1pc4xsIDi2GEpeyOc+m2ywkdbljsMlgd71kdrtE6diG+utoXWI9bvE5m4ZwsudjyabVH8
SEl6jOz3kqdddw85tXtOlhkJXfP8I0WUa9dvyfxIzi9xUuV2wKqovB+d97XNuZXykwhvHRxfvawZ
BHyZbLGd4/usvdSETg1Xxjf2CXq5VYB1fSZkQnvbpDTriXIdxu3Kt9u153/uK6QaMxkLatcxTI78
45gh/aQMhzhAzuCLTD5XzTOKz1UIs2Ximpqlv+LXxHemV775nOSnhIu98cnxscpzL0gkSL4uLqpN
cOhV4K7ItYrEbqatShh2z6khYqvfEFy7ZgvzWpPI5wTwgILZXSv43dDeTo6j7vrcHJr0tgvMsS1J
QfDY9/jthxV96MLaW0vNroG1hcJ9G/cPqgj3jnxxl4d4vr5cdZxt03ieNpNKt3Dgj1mElIiAx4Bo
vIwQ+yVnZ867LwxemwTehftA9Qp2GumM/+x7+4CZ6iYDN4Q4tntEMv1ZsbBfxxanMPaUr61IL7Yk
RrDz+vvOmx+qvvySW0u0jgGw435hNDfk5U2sQy6SpRNrz/sMOBtu0aJwffZ8jEo9Ryvtzu1hHM2y
Idb9CU0NUFFMlq2y35au1ls3TXZsrnFF3fJn7OuRXV9rnvGu85dNE/NvsZaTl/xP9s5jOXJkWdOv
MjZ7HIMWW6gUTGrNDYwsAa01nn4+dPe9N5nFw5w7sxub7k1bsYuBACI8PNx/YV6DAvMK7Xfdv049
dj3jvcGOQvvGrfD0Spa7ABhnmn0k7WhXY78ZpXwXYE0kmO/9zHOMH8r8I9LuRvgtVNXscGQVdrM/
BZU7AvlcKIyPGCwNGmjxTNkEAUsF/1cAvug4+RmmfXSFHMt8h6hOQ5B6W+dW3eKXfK/0ACXlKc/H
Wzn/oQZ4+lAuzPFkUpYnZZI3k44wOi9/KpbrFOipP/ad4baRfihXKijGXWaHH2I/glKr0a28V7BD
55HnjDeqGh9hcycXEmZee9OMrkeA87H4JpE4mS2QOBG8e576ymw+5DOb4SGw7ukjbHP1p5I+dsul
0d1WCAXRhtPDdRXcqMreyKvNgsGRpP+OWeZ1/YDNotFaF9oigW+8FAKy9oCLQWQH0lssKDdJL7+J
XCYqzL34pf0sexYy4+VsXioFBtLVJd3HYHUebnGU0cH36o3wkUHUmYAnQgQCE23ew5NyueU/xgM/
60Wn4i6LMJE76+YhMO9ouYBXehRD5UKHV93BmFcT9XEoW0/E6StAG7FvHxp5eOtAia8GIkui+ADo
X61quIwSqLS4USoWlDgMK6HNZ81TuiD7RNtrRGs+w1+aesQAKBWLjibpPrRl9oJh8TSLlKP86Abl
vlTQJTaT6DHPrR+NtUvH1zAFppklrioNmzU05ea7hmuTZvxEBRDTzzl+CozXoIFQFVGikCEOh1BW
OVZ68SodsOqbl21tXs2Ygk/6ts4pAuBXi0HiNkpaLx5vID3Za/oGL1Hs6QrMOMQkmj3XL7L+Luh0
lwguWnMzqz+xjLabWLkslCtUnXfj0F1SMvGrYqLng22HJdgFljbtoAWeLkjbHHOSopyJp/Afu8ZF
2I60+UcvY4dewyDD3iuanKQLvQouSN0VG9S01lsiSgaSeghDDJsH6XpurIsqji+KDpWpsHkX1HAn
FhaZecntcqqwm6Qw1YqHRb8Zud5m+hVntWNZ6RP9bFxvg73chBdi3bwbquiZI1ryUPsuo1Hchkb1
YWJUKqbRBtNJ2cmteTsvw2VrTncT/dMkjj9MqBQTMnVZYx2WufulzzHalfOmRH+0wpeJxYmOm4rk
hFLChNc2QvOzNcRDJXI4xCKgyzHXXeiKONaqMK2z9hZ8EENthwlzQHx7anZ/LKlXXV9SfAhwT2p3
mAC4qNB7WljdWX3wCB55U+VUflN+49TFe5wgLlC0Q2fkp8kVL+utfawkLnDTqnlQaV9A68eRizZU
b2e4mBD8OYA18MPzZup/ZGrLyczXDu5KzPzaWQVNkW/rTNwIqr4zursYy14tKXyxpnPRgT1UaNDU
d3H9AcEQEwcrRe1dEUCr00kNosVPKjQeWupIXIvusE3Hu0h1B+zI1sMyf8ygdeDx6VbYIkFCdIBJ
OFOKg6sROSby8YArvYxcJZcrf4pAosLRR6pUpbovND2aBPd9+V4lvVtV2CfEPUR31OSazJOWR5Xr
mdVBT6RZtNCXXbHAhkaVBmGS2fSy4RIYazNquwncZ03Du55rh1zKHQfhUMdAlegsxVZpq9MduPgm
7p2irHdohW1MhT+K8fMTZi8SREeff8YNh1+Jwlz3ofbai4UJctTcZrL0a2jv5BJLKezLkJHbcEu0
hwEQGJYFM/BOLYIUxS6fIloq06sOhbPCP1ZOKdhG91G7M+X3ZsrpE8iPM2JsS3AtlTiNDdiFd685
rScNGr4Ot9ZKCL/CR1dmrPDHtsp9CRDklG8S9pJo7kDLXYFuWWOd0hSupiRO2/2uzTuLW78mX+oV
mgPtcw4yQeJdxblFp0dwZektw/BCp2U0U/6gxoOCBM8MNSJ/SpM3aP02yBKXjphb4108ao8ajZgU
mYZa9mbQA5mp4q+OMT0LkHJyDbNebzyzCrxoWck6mUPhy5c17aGcGiCp0SOUEOq7fLuJeCwIu1SF
9yjgYCTS8gsfo6S71jV4vVEOyC59maatIB966a7Ej2sCRhxiO6lVj0J9Uw54/vhhsJuSxzl8lUvx
WcVtgRc1Ody7d7EB0Ed0qY1CZtK3WnwTV/rPeE5RoGNzYmuTLcLvRP2p6QB/A90mOt93ScnJRenA
WqgZjTC4ZDymNIqmNPGlbium11bT2QJGIJzUldJcQbj1p5EPYzwPhNd+hRLiKzuGmzC2fM7snSHR
owZSIY5oYmTGthoEUIu1h3TDNs7aTcGpzVXB18mXGnyibRpvyGveCLyHfkiv5gaX75R11IJcWYWK
U/w3FbS7jcti1WaI5UsLj9D1I7TLYz1fm4JgNwOLMrqYhOy6wTR+BuMQA7IgCJDt1agtkSngNUdz
2mqxvyW16AwJQWDw98qEwUUBhQLXnFKxS7neqwBW0Gn3NBWD8fkpyPZmWjsFwqT1YlF4kQ+t+iYS
mNLstYZ5IlyDJMco+qOt7wM0Mi2MR8TML5Zll/MX6Yy6lQSnK8rtDiuhoRNx4cRdC164iWD3hFBl
0IuXao5oA/UJHa2kRQ+ddLg3ig9doZhc+BomaEnf+X3MnNtNLD/pcow4abs3AORTurBz7aeyJBdT
sk8r4DLod/bU1LER2Q1LAn4WYIRlbS3+Fjgo2qarZ3EdhQi3YNYhZ0C+l67YaWp/mYOGkmcseVAr
gvayXrFCT4VvBLTXsTCC1xvzccbTwJLzO6RpfgbCm9YJv81Kuk+17iYoqCXlrQI8Oq7vO20IzuiM
fe4H/XMRNCVdY7FyDzyF06VrDwRKPDZ+u3Bb+MNW2QgbeZucUbFe20qn918VxxEL9isXYfMEtSe3
6MYYEhApJJ5gVFwauN7zHY8qAv90u467W+cGkT9DA4e8C0Z9ZhClqmxLfYeOYdfaGVX8U2WQv67O
x1OhZnDMoJU6Q5XKIlNcRK9+m7/rWwwGnWCLpCoSVSQjbrTHoGwf/TIO30/vRDPsj4HXnx/VECZJ
CPWqZ3pTdRvMDxaR4fsBpPUF/fGV0DwRdfqXskLN49MIMFStdonRsm09rMeczCUL5Fx2hE3uj8/K
3wzyT83J488lfbX21KPhTjRWCq0U4TIJstu4wSZysNulmNs6potMs2s4vQvhZh9tkCr6wM53OTf8
l8vlaPj18Y7eZ9zroPYMhhe2xvXoSW55S15uuulu2AMmJXA4oWt6Z97xmVHVlaB9NKo40phJM97x
uEevya83JaV9ytSu7qdE8gvA3liGCm7gnBn4zMf9i/d8NHCZq0s/dgzMhcNdXMlO3GBneLi/e/OF
tjsz2roLTpcSsnbITVJFM9TT0QwkkNEDSxQ3im3F153EbVoHIQS/3GVe96u/6M8s3hNV8L8j2fGI
6/yP5jeGUwaDku3ReskDIog77cXwxyeYzp7yET7CenRMu75RvH6X75RNdld4iLX55cWZmVNO/Hbm
J/FB7vTBpKS8Pgeqa5Mb7CNnMO1yo3kxEJ9rM/PT12bTPy8/z4z81Rc+fgMnASKYhmkQekZGVsRT
/H4TuNJVjyt058xbw/1+tHPTXNf50euOrCkm2jPYNF6YJLwZ/vFB8qHpw5mj48va6fG01ic5GqkC
pZQpFR822XU767nG4rp0g8PkyH7mpamT7RPT085M7+yoJ7FQBzMwteuJZVaOdF3tFBfjTtTCFS4x
9kJ4sKDP+3ihf/9av4zBx7M9CYpwbMZyMP9axviCuzA4cJB2/47BmmCfDQvrPP7YqED0FZH7LgD9
kygYGaaBhg3+duJ+OZil015ad6T0tuQkF9qVslnDUvRI1cQ6c5z9MVMEKHRGRW6J7qGGxOrn77qa
OYIdKxS3cwdOG7RMf4HsdrS9fjFuhYcz7/U0IJ2Mdqq4VFDySJqxUdzmZT3blIvo3vKsy3qnOOI2
uDsXjpDl+Pxe/xoPVitMdFxtcJX5PLsghQkJckHBCX5+yj2uRvbkpDfqNnTPjnV6pvw1lmJYHNma
IZorfuh4h8idBoiwHtaQA7TmrvAjt3ounn9MTmA3V1Q33CY5tz8+C4mg98rXU1elExFOCP95sv/N
PIu7VJzZlQd9P27Sy9ZP7rAed9vtmS+nfvEmj0bSTwKqoEdTj9YKkcYPGizjFTez/O4j2C5MT+dT
Pgo7LFv/GvW/pbf2/6i8zWrb8e8bbZfvfRN370X8foxwo4P2HxA3Qf2XCXILHTSUUkyJ+MBy+6fX
hliNqKNtY9Fvg0e/Gl79h7aa8S8FVyewcchEi5Jy5A8Cr8iQ8b9CutuQ+bks/3dabYq2rvajiMZv
wsiNvEMhpJjr03zeDYUuCKNYR1d6oqKpj1Cl1QA7mTMcdNvWHH4LuIIiN6qmGpiZbllFgBdT123I
ngp33yaYIxeY3CrFaoZRnTwMaQ/2nIZxYT618Wi+dgBIB7tQE+hykzU1+UZE4MPyg1rqu59lM3JQ
VFVZ1qMbdGVv3FmjKOV7RcpXP1hNsiihmIZMgbBWytYBlgLdGr2RuLsVU0moqYeg3v9jbqpcv4HY
OjgZxEgXQnW5HFB31CtMbKMJT+vCnPZwa2lpu4gO6cG7xKU9/OiBnt8VMA6TrVwChoFLOwdSFILO
MIN6X6NTEIn3KmVkqttF2/ThnVCAu0g433JapZjQaw3v45o/lTXEraBgFpn8VuFv2AwHTQBnoflq
bJY4K425hSHCAmdMrV4olef4pkhTpDbyoYC9UHVuLtZaOlyJ+CTOHdUpaACWidNApCVgbG0FnLQK
oGw2FtRVEakLa/SxEIgQF9FvejzexgsADWVGeV5LG9VA/0Ea+7S0tQFyDoyNMhyi32KbWGHrqbVY
dNSPNa17UGmvwFGkKQEc6YdYRpKE16cmAqsWvagDv+zWGHhUkEg0VRZsq25hp1dDUdSXZQEC7tCH
DTSFQTRv6eb34BxHrSptwH7VVp6L8ifgnde6tJAqL9pXvamTF6E2qDcZAMwvpKXrXUuC4EM9plW3
KCb3LooZzYVmDuEBeQ7YU3WCNAjMR26QeCgrLRK0cpXWP2oQ2RdDGOk79hPG3Zoh4zFr1uqzMAgU
BNAz1Z/1sNd3VcJ9dUUurOowxYIKZ5gFz3Rw8teOd00Rp6vD2wpFCnRjgqy/wl109ASYDb7WF+Vr
GVTlL7NN+8cAOhEJc8Ovda0lqHBAwAMCA3M4yprN/zxom7CQi2gbIpIy4dkqTAfeUyA74A5xRFAW
/SU20La1IaFJowfUrmbaUGocPFkQE4zE0SpuEkm0kF8eZGzKzFUruA0Mur00WERfSgWgnLRf5Tsx
mAwfNbwg3ZZw3nhQhHH6Rk63mCx3gzOqLZ44QmGyiEO5uGobtIMA0sc3SpcbFTSPCaKx1iX1Jfaf
GJDD+d5jNSzTma0ioDdtisseploaivJJVjoGKrOBo3YKMq/ww7qLVER0DoIVWn22qtbdNgXvTS1p
ooxjNGYvXJiiBRvLqtSnPp8af+kp8uAYE5VUG9X5oExFETtmaqjP01IkmSvruboHe7UM+1lHLX+Y
KuNX2szBBSD4/rZVhPqhSdHfBWXYup0qKR9ROVOGD5dB3FloHFq7NuQK73WGAbtwhqSb2taoFa4g
D1QPUwG0myvLtUTSGIhR5gdyLf8SK5naI0SLQ2MVCRVuPTMQQi7zmqJnkioHfIjM+t3UaWvt0gDB
JpsquLb8ANsEedDurFBU9vCuRukSVYWpeK8VqC6xjZhFOYPpCTJvaurIkavSQlWoXnJQwrUOdV1N
wI8Ndgz8M2wvmn4yNNFpAR3rv4O4GoVrlMeK1JdQwEkOciwqD/MYxXAAprEcfT0bJGur56IivFb9
WIbPQogWgiek0Hd206Ro2oEqrCU/jwxNyXPCw6kHAd9OvztTzMttLaTTb9B5WC1LAmp9u6XpK/Wi
thI58GddCdonQFtAIUM5L52lUbCTFJql6vzYRIoPAZ4OmGmboCO1LVEJIOAQyJ+NJEXrcQFRZe6w
EoG+hQ0PDba57WmVtwKwpA7sIHIjQimHXhyL0wdTQrs8n/Tc2BpSab0RzUeZJi/qFRSg+/EnN2e8
sKdSmlXPYgu9LHCv78xUMMsFVKU2xP4CMx1NG0BeIFoj+eeAus39IIrVLwunCaRGGqVbdbeU4Ilc
0cBovi9APslaVsm0RNQ+ezWmsBXtxlJS1pjZmjk/RkXBou2S6E9TARyLHa1Roq/zaZmdPIe+OUJW
xxQdcSF9onzfzBR+tbFTLVekuU+PCRaJxDkk9BRP+hqDmVS1qt5N43JS8Aaoiw6pDlF6x8UOmGvJ
LgFhWrWdfglHipJgLA0zN48o0qItxUTJDgdFABITKtJgtwbqW7eltEg63QazCXt+LMjVoSV0Iess
l7qQ7Cs5GTMQummknfH4PcXMrGYheKKZOJjx1hD9OMkrcAyHZaSjFuSbm7G9W6+E5cZiIT8bG9MX
t9HmKO+6+TtjOa6PneS9ElkSHAJdg1JNmg1y/3MeIy/s+mBuX8K8Q0Godob/pgQfqrOMoKhcvTRJ
AgZknozQYN5TC8X8Iu7jbXuJrn/k6y5KULQpCY2OtTvr9ntyC/tjxJO7fAkePxCr+QU2LIhIUJge
rNmt4SyOlgOW8M9Xntdb5FE2+PeIGpmbAX9CNU7vRlmjRZxHy4uiVpsY87PsNS9l6HDakpaKo9Rd
8E7fu2svEmFurWurncKzxbD1zn76DCq6wZhf67rOq/78JTHd0oKuVV5IgLyofrCsaCNJi4dif2cn
y4cp95sCxhZwI0zn063QW4eQHAJ79hkztLTayMOvUe5fv19f8lcL7PixTkoNGAEQ9035BRk1MNzB
B0CxK7nON8vYXI9deqWXzyrqt8YYX2XxQCu2WTxE+LdDTglmuQKbbVudSNfQoDkSKoAG5KtSAUBj
wESD3d5O2pnqyFdPDO+figHyXwCsTy66i4o6RyOpL3SgnJhTvNaX/8sRuPYcX6UBhhvduKgvozLT
TP3Zk3N9/9ZP6mZ/rcfjKZzcZsulGfFPxMkDp4kuEkk+7pEt2+qQ6L4f6Mt3JYkqNiY4K/xR2AEp
L2Ztob0skqhlACmy5m5pCrRevh/mz/kY+tosMDXwmJQ5TtZ2GLQpYATppUuBqtUGTkRNlZjAupgb
d7PmzOv7cysZOsQlkYxBklelzpPvY8VoraTaywyZFgiiJwfoXmqwisPhYoofFyAM38/vz9fIgAR+
dFvxN/obSXlUfeTEm1S5E15mpN1IUEn+TQRQvh+DG+5pgPg8yPoQR4OYc55JoR680FLy4i1ZWGYn
PxY7cH/odnxTCJ5wObsUO+9NJztAMj4bmM/N8uQkEPVBH3sjeEnYsqb0NNPu/H6Kp/Uw1j08erRt
ua/DZ9OQAfk0xRnKzBAs4kuHBLitNvQ+IRQQgU0jfagXwD+KVBQeuKpXcDhU5ZR2uEpF8+nMY3w1
UQu1OWoRHObciz4/Rm7FAugl5WXUk028lJPdZlgXouLpDdUIDWSREl/HqthRrPHnpAK5MZYwAb4E
qrMVI3PPFVPwv3+oL5/JVKixcNaztE+2kIjFnpgqxsssQRmYC+0hnOT774f4YpdSqKOFCMRFXmsj
n6cdG4gEmYX+Eg0S5WRrBKwZbscOhglLLz3zrdfF8vm447A9GuxkNSNlMPZYM7xYAjUMMzvMg/YQ
l6r3/ZS+eGufRjlZshz3Sq0zCsgPpPHD5oUPe2aIcxNZ3+rRthTyzMR4UH8xoqUAMlq4Utq9jpK5
/X4m0lfjQBgUaZRpGGmfZnqKmVRZkZgvo0MbUrqp/OBGfAx2jTd505uh26bmnU+MTuvv6440jkc9
mZ3ZxNGsp+uog9s9rL1/gIV2dVXt/zdK1CdFuT8GO1njUh0WBa+TwSSfS+O4CejHQQejwrA5VzFe
f9fp+jue2EleU8j5CG7CfKGSh/brjwnCmbGAwUSJVrj7/tN9tQiPhzrtYSirPTdDhZLupubiV8Hv
7wf4ammgt4TMP1Z7mAieDFBE1CmiNnnNw+4mtwAmzsVukTv/+1G+mgZLj8qsxQn+R3hQkgHBPxnS
jFj5UTR4eE+ciQlfrnESYJLBlY2BavbnvSSi4WzIRfUKxnT0wq34KASO4CEeJz9QVdmJLsqgqE/P
7vcz+/P9rewbmUqvKWv810ngA+uzBPFgvc6x1DzXAMuuu6RH888MraJxvh/rFNDAImcwiuMq+Sl6
AKfkajipqSGP4VugiSt++w6d56usLVFa1h188CiORjdhZjid9ExnzAvbCHU/5QYKM+UKxUkhSHIH
Fn+g9wJM7MxKOu1o/v108MgRjpH453QpLXqsrxJ2b3WiIwtR70nmQDEaN4EMwDAcIx+52C3cL2/S
+RCgS0YEbPkLTqln5yLeSfdofRZMNzUdc29KfcYp7IhTeK5wRnqDz7ctrnOQAbOv+83lOdzRF8tu
HQjSj6nyL6C7z8tujuayQXfmTd2AqQe5idzsZbgHV+kVi928aw56is65puoXi466CsniyttnguvP
j84NmJhoigfdW4EVMkqzMa6FmnwOZ/DHnlVNRddVlRwGShG928+D4GjeFvWQvxv3kt9nO2WLtIQz
7EUfnQrEDLm9n5vWny+TIdcgRK2Aepp4mjzRO9CaWqze1Y31MtzjDubEjrFRNoMH6NyF6uf9kxr9
/zbc/5RWaYbv2nBNG71n2f/Ytdl78bP91Ixb/+o/ehOG/C/JWHcTmnhkDiu57R+9CV38l8HKR3SC
/aWRW/5nL46GG1YUpOOaiqqCCSfuP2lv6r+IwpQp/uvv/Xd6cTg3swiPjmKRaxPetwREGnIIXJzG
nDoMetT2xfC+9YaDnuF6dkFv+gKAs6VvFsGhzyA48LBcWg0QTn4lryoO5uWr4qeYFzqRwBqrAXL2
QMSLrRpu9eRGTW9E7VmAJzPOr0VGP/PKeO5M6stPGdRjXHZltDMFZ5z3Q9HgDnOjIaQfLntxUKlF
u8hAi6MDYcuJZq8b/RR8KHZizmgeYvQtyp1m3krlHg9AfcDha94nIzwTYacDllK2/CSf+VU7eACE
+UDyYbU3kjP/kt/bTQrSKXCn3C4vKU+AvtZ8rdwpgx+4aemDAAc1bc8uiNUUB0l7yTzRRtAPNV07
SiCfpBsJ4dH50IByN/FALM3ewcj+fhx/aQPkomYXo1kwXXaWw51XfyYDdtBLUDHvzi+nEbk7UMLp
Nuthso5P0rLpm33lrN7vYnKdUSvtr7pxZxD0xBe1QYxH/JgGLzhXRTnNLf/+7ihIEtthUAIv+Ryc
EqPPeyji4f3g83RO4U4Y2G1Uu96pW7gxyu5ob9z8vaCOS6V/1Gb/WmdH47ENjiNupPQznhuMt+aX
K3KRqtrr39BFah+Bcw79pJyE+D8meBJ9qwrtKIFL+322g4AAr+JCsm4xTZ22IhdFzGPrOIYmcLko
bmw/SPAmZb/DK2jwdNDRzuiq4pWk+wjlhz8mxGbT5VCrO23GFg9Z3/G2sp4M1T332Kfg1X8em0sG
FWXKvqe3cKudB1Ps5PC+Gy+gYmDrkG7zyqlx4dx3gLy9ApC1uVH9unZTVyj9YjyTJCkElz9DAjjg
/3iENWQcHY69KWHWbPHmJjivLmwJzaHHQtNbEtGZYGNcIDUbeqkDeWBpD4Cnh+ASLwERlwg8RR25
dFamtxs7qXWdNu6EWrivxFtIZoM3t85AY5lkHNPIFdZ+V6qbM2tt/bR/xLSjCZysbWuxaEJDYrhX
b8sn6gYPmJs5EWRID2o6es2Lg34FBo4lL7Q48/ZOU8w/PuDJQrdEFguks/C+9lYUp+HLv5SOQlEG
Hgbb7W3uI11T2eIhdxM0Ss5k02gVnZn8ybpP6T23ksICAlphNO6Swee5Xlwt2Enz/SxvwAP5NNK5
7RvSpoZQRRMHFWV637gGK7YRHBA1h7a2wJvfiMPWiv1YvpjU98rct06hvYeTx5+J9F/rBzCcvV3t
VJJn2IquFHvzU3O9ooNv5oTykW3dyboNDdN+6AJXfEItcOkgzjkBtWcHQR/xkj4s8H1BAj9vV/7y
nPU2Bpohsdk3SndEzGvw+H/C5+6HdA1ZBxqik/izYgNQZz3223HwwtvkBzQXDZKHi27lfXsxSo5x
g1o1BDJ4NB/wKUFc4nP+AgNIqECP2BjdoGL3cUPRsP0BrBgFGytwrOv51vjJpIKN7GkX+FL7yo8M
c/ccXqe7/JCThxCztXojEwtei0fan1Ztx9eBN/mSj/e5hHkIgAmkivCyVi9Z4ov02OA4RMdt03N+
wF75yOvLFaCIBVCm3db6rg9uk/xGXj3M0cx+SaebRN7puR+qH5Hx3M5PxcaKLxAvbMFwGtEvKHL6
eLNoz8b8cmbvfJkPHO2dk6t5LhSlOaNby+bX91XrRi80cp34oP6YvBndbTf2z6/ZM0t2DUhHASer
+hg5N5Zs0216iV6Km+1UlDucccJr9RBzlBPA0/0qR6dwNHPCJpV/7ibyVz7+78OGLp4Av6M5wFxG
YueqUE429JPVvaY6rMS4Rujdbolq8rTRupvqQrijMTRcqDvp1roV9rRXmkfLLb3pJduVnnCj/Zog
D49IptvFj5kkxLCNG1CTmhfdLZ54aA8mppF3HVA5VFzhmrqwyC/Tgcyjc8preWv65YPolm54b97J
0Fag5u/iyvv+Y/91t/puxifdmqxJsRCrmDGWs5kj7/HU7fPtUO5K/Xmd4LaBFu8JG/IvN9JcfXGX
cG/A33wQ9uN1B332rXmvrmQ79c0zdZvTq8xJHMXW8/OiQN84bWWkFO/l29YTrqsHSM3IqO9QF0LP
FgqrPd5zPT1zdujr+v7ulSifh1XaLlBzlWH1t95L2W3bHB2BefC01qkBiqQsztqVexf/FI4UWHjL
A7LPlAOeI1cH4Gl6iFsjS4SyKqE+dhKMu3EKuSafVHtnZbH6kLXQTtuIt/Gym+V9/I4owYR8GTAV
aZu6oSsVTuNC2ddXasUWsarwhbhrbcfFR9/STWa8y/0OwR3I8o2T+ufB+v8mX/uPJEAXT5KAvEma
MFk3Q+fW8Aq39UZwNG8NYetNMiXgnVmLX+Vrskg3XdEsbkOn5adkwHgKGlR4j3uwJzuGX+3kLUpE
Tuc2HDCZK1xhlupnbu4YXEiwMm/s4OI8DePL9Of4QU4iYJxPeVmsMzcvQdUUN+ke8jl+EEB5lLsU
yQzQWtfia7e/mXsHZ5F0V0OQ2WdvNMevoEpWB+MFIMwmc6Apy5t6K7jGa3qfPKLudRaivWYTp8v1
+GFPQifuGWoHNJds47fGDp5tRKcEMLdQCh20x1XUB0Dhsn/Vx9BXr77/Zl9eIv5rdGhjnzcLCC69
mddvVhwgkl8GO9UmDWSNEqNd/exo6977Y7ISy0PSqOPRZPw8HN6rQqxVJl+mPQS4m4L7gcwIF2/a
RN0N+ONRu8ogkEd4/HhRctcvXtFeGsMGbpLN1Y6bo06G8wgQZhPkjvAmU9O6BlfKH07bkFLTQ924
Snkx5C7KnmLpw12w6wNEV1xruQfrodtU2zL1uLzSVy+qLcKKCAmSQw2/a8EePmis55jTOjUoGfx3
7D7aW5gapUDLs9VQwm68xVsCh4JesFGByeWb3rNI0whrmlPMBx3Ov7veP5PUHg/iTu1ci5uZZ+T2
j95FU7VsXa3YyDYaGaHsDZdqeCjg9hv9deiWEjfFO6Xz+WFZuYOKjHO1l8IdOmu6stWXDyH4LWCt
Mj703VUQPYjimW38ZdwwKXehl0m5A7jw528khLEaS0ixk/6ip3pV7suN6cYHxJZsiJj/G32Lr24r
RwMqJ2uwC5BAKTOLc2Jwx98LfIzovnqmhFCUrlF6zwdjg9b74y3CeJi4YDv0/R6Qv1qUx+OfLEpp
6AEjomHFhNl+NSrp6P6iQ8PJT5P9wQhcMuH5OnmPFqiHpI2GK7/JiCa0l1DV3frj++dZEdx/bJLj
5zk5N9sqNCMt5HnK30ivAb8YfEEl9W2dfB+5keQg5pzsBN0VNpmHavPl9+N/mVMAOsdSAiy5hjzT
5wUgqtUSL3kR3Yv7vr8rWj5IserHY2jjiPfcvsT7ZYOIyyR5eLpVF7Nf4g/1KKCtZKeBC/4wFJxi
A0c+dA1u4v9o5P57UuNXB83xA568IEuqqgibwei+hd+HdpDhQ+6uPmbsl+0DGpG2gMQFXVf7zIv5
YqEYQNRgZQDTQa7q5GKGIr0hmCje3EfLTe/lIECByYXcxxAXyJ1E8kLJH4ILRM/Ap5Lv1oi/4gSA
8uOuwpzIE2LXtJzvH+qr7frpoU4OO6mXlqwYCKniHvEcv7xksQYHjg2HJGYTXKEncmbE9fWeBPFP
I54ECGlIcFKOGbFzi53wgkYEXc14V++G28g7e7X44jpzPJp5Eh3GHu/RSeKlz/u1zDVfah8re2px
JGe8hyF/Fqfx1Zn4acST9Z9pJX4ZMyNK2JIvTtmQuuBTAB0eDLA7FW61OXsyfnHn/zTmyZIuoAsI
SceY5ITi7/qq3QwXyhtaRYlvuuY9NJyX+gbF3TWb/P5zKueGXlf90d1tXtI0x94KJXcKuE5+JbnG
4uqDp940r/l+2Ir3+mv0UiPfaS/FToLWQe2otvOXyQlfx/vIC7TLmXt3uJWQDcPkAwPxPSdFg6s4
CFdky3bfP/FXAfLTyzrJbNFx/Wcf5r9FZ42L3Coe+ifsUKRtt10rf3PnaU8572p6PTP2F+nap7HX
2HT0tuQUS8FJ4W1NvoZn5GvhYxtBYv227rnBk56ybeMMsn920us6P911iCWqKl0FmgenAIYxSboe
p6zoHt3Q3fhokqktTnuT++da+18VMI3jkU7qX8bc9JIxpNF9kzltQ5nFTWTqYIWbXw6BgwTb2JCR
ZpMrrvVLt/3HROrfx/evtvzxA5zEWZq+OAFlTHXU0DmyZ69d7MylURBg3XywNlA/kF9ezm+FLw6W
TzM/iaVjtOi4vGbR/RB6HZaa4LwRCLMDZALRIAnaH0H1u0ButlX8tUI2CptidhfUI6goKaw611J8
CbVQDblfOfMFxW/dwH4vMl5U3F1QJ8pVdB9S+cwePkV+rVftTw9+EpK7GYRgV/LJVlWBbocR9cf8
ovoNtMRznP6v0qXjsbSTgIx5U1GNUxRxv56dRnVASpjLg0RDp/ej3+UuRDkKcD3KvOta4YT0itxO
NBc0FDJX4O6V/5Nz+Wi9aCcBW1cMRF5SnkiY/BZqj4OgWT5vQNO+Fb9FBRIzQq0AaV10j9CQxj6Q
YCpvjdfzlO0voyndaDp+aFTAkjuJposimr21BnLxLX3CryGq7O4+u47uC24g/4u089xxW8va9BUR
YA5/GRUrqaL/EOVyWcw56urnYTVmuiwL1jczQMPdOKdhUpt7r73CGwTPSu068YTKO2HJ2TqR/ISE
ze1xY9JB8psXbd+77RpBFeTz/Kx4GE/uaPny7Cp48gx3MA6uHTZlWZy/48p/X/gsmErChNJ3uQQ0
cCKO/NzI0MK48eonVfJrw1MYq9UII9+bmtP6MOSe9VXkacO62sR+dVyZOG4S+T71lH78LDm05JWr
LflLUff7qp5FXfhuIc5CvCQyFrkHdDP8Tad5JdGxgZs2OOnJH9fa6M2ra8DBL/D63+tjgWaEZgwd
92xzdRA65kmnQjYNB+1Em57qXeEW/eSO0El+hC5clw0Cg+jLQbBGFQxFj/ew3FTX6MCX5mEcvP++
yVmOII2IjYF9X7qb3XretzS/e1tSb5tyPY/3WX9nZHtGntC7g34HUyjaLLCLEVV1hClXEf7ktwrI
xMGvlrVycAPJpc34sz5EPxAuuoaduJQlfn/bs4NQSaqS1BGfTA2OqzldNhFwF98KSh+BqqOre/++
ma9+qLONXKY0FgyT5Rk+Tv6xcMeAecjQ38xv0g9q+dlW6OTh2epOHzpQQ5dLOpJ981p2vITaf+2X
s62adGkoAEBiaom4oi+5SK4AAwWyHzHiVgYGJQ4WTIO91CnJj76SnJN6U9RPsX4F8fwlc/KvNzm7
xyGWWSV2k4Si3GtNR3aquz44GfcNrTAxuQnD3wqHd8RyPK2Obn6i2TnvBEzKg9ikwyLnTojbEI3j
VnlKUyb+u0LeTzTH543CT0L+sBveLFAB0/Bomc9yOyI/+ILWoancWvG1z3sxBCx4dHBGKBCfiyiM
2gmt+WYp+rwseo/TDbJ8szeWwSh4YrqW3Ex+yPQga5C1XKkxdPyXUn/IY28B6jCzxBy7AJ8QlUTW
q63PixnLf1/u/E40MjMV456XG7qANW3c4WOYttRjCmwTm14z6reqi8Lq6UH4NA995MWRZ9FmcudD
EzRMFq9twyvLdX4nNm2GMW7JG4n3swNBUPZST7jR15Qxup3c9HfZj2J/7anyxST12zqchShMLHA8
hCB36PwZ03EooXetvkVSQEV6SPAGwN9rnEjNV45jom8lBwJgE1wbAVysiaVvr3EWe4p2UEdFWD4H
goXr0w6TRioRP3ykP2+4Wed31595qYz6/syz8DM0pZiYyxaQ6Hqgpjxta/qEpM4OTsVOKR+QMz3K
bh4F9P8yrwiO2eu/I+DFugjQIWQUXUc94Cux/1abJFkmiHJWRYcTPczWl96kNZc6Qo6qsxTpsbCq
P6BHQS+qHhhN+sbjlRe4GPO/vcBZ/mxMcAwxmIiI+UABVcbPuqsF+SO4S2Yi2ZU9fjnX+va4s6xX
s45jX40tu82djFUUPunhIW3uFu8EM7sx2n3/rrXrwVpHWO5sRstTU0/hfcjanbne5/2rIa0baVXW
LmxrxQ1D1B3V+yhbh31QLyEawKyj3szFjaBc6YVfePlFkWEZlcBWw87jLK+QujIZylOXEc9iHUxq
h4ITdSyETqcWfmSZ5HT5FtsV2xg+lWanJl7tMjzxcIHG/UZZteZblDidh3+Vh1XC0UUJuXqU8Ywv
uOhG1IpXyKQWQVb9uPKVl9Pz570CxQ/fJRE4s7VgI/n337YZDih6XERDRgkcwvez443g9COTCkbm
jrkSV9K1xTrH1VLf/PnIs8MVhfKp7VIeOfjHFdrc0uoL0tZ6y2Sk2YgrXDWj//vt9edDz25yPYxH
vTd5KILUjS9vEvLMwh2iG8kAfzS/5c3NmD2jO6VJD1O+1wlz5MrGsyU+STUZyNuEOtWvovoNXzm9
Pfo1IrJi9qrKT6P8pKrvQrUbsF45+Z1jIdp85cKE8/PXd6IolIHHwuQiJCwQxO/fKbIqHEkbJkvy
XtyE99lduEheI+ruaLEN2AKb2GJtbsR9uqG3kx3mvYQBzUfSI6vtHJk4ISb7K3xMfkvoEkQOl8Za
gcxzJ8v2vFuQBLbiNTeYwXLeCgw6nPjpuC6TJ5ykKI4x3Ezvhxf9roe1eGNiF7gvAxxZ9tUKFsQB
iyBnfP3oUIy0caRVKS7401WCriZ/rbb4hvtm6SQHDoIpwFVad/pGqAIRYd/kLscbNHFGSs0yvhsX
SQ0bmKNZ+kjM1g7QpNJutuWnNNyN+P/56voEIMBu0CQA0CI6NPvRd/YwdrGKFcYyJM2PjIKZCaEC
Gt/wtyFCric3lGclgtxzgvywj7b0oues6BsM5dA2ealEy0nL9yl7zXHECJEmZyvUL0ya8fRuttR5
U4XgwvTRhVvkowU1SE0P+FUr2Mjj6wDSAmjHU+k2yqqqgwlx5jiYGmfEIBRBrCqIcgjCojMDWfBi
xQl3cuJZlYd37Fa9FSk1pk2KhGYdVCFyv44Jy2RVhFv9bghd863YGoYD6FH9pcCmNx/F+K7HJ3V+
HZgEv+u/eAEc3GvnuAblA8Ay9NsPwXIIH4ysFl3CGxVx3BPP23X8jMFNE6+N7/gYZcKaI/6NTq8d
V3slm+0+Q/EelxYx/GiHQ5ShC3o0EVUPjLhz+4+kQua44iVJfyqk4fbNaW+at0P1Uc/EO+l5fB2A
DGV+rD40jd8B2TCSMRiUEsOwvaK95sBZJ+TKW7xQpOZB099m85MwrrFQhgPqySz8yrBn/SmJbtuO
wKjcNqefRX/XRr+W7Fs8VbbW3wkVvc2kcrPpOUzmQLMeWRtD8kZNwQD36B+n+7a/DYe9Fb1FyCIv
aNeT1dPRSRgLbur0OZwCNiVgALsOstaBdoDiK+6MUAl/0/NnyB17YKnyzfzZPplu41W4Bz8alVOt
mjqYhZU2+IYHQMOtJlx9fL3aJNFGjit4NFinWI/lSUUkYwW2tJxauxj3yQbQjohI7q/JpPaV0GJ5
MOqnFmX/5gSiSH2Xfxry9pTejNa9Bpt4bHHVYsKPkrG8leddkt5gZukezfsj0v5J5CrKQVFfOuEh
l7y29wdWegKQha1zvm0RLppuirHCcHGPbzQuwa71CK8KNAxf05sNp278ofXkEpc46U1BzLYHMCUl
AnIdU9BWpaOrdFvGwqnQ4mnUj+xIBj7iKUObLC62XRu5dcVY3VLsegViSLwhN08C5ZeFOLueb3Xr
6PS5h9BFPt1KMhAOfV1mLt5glfWZhKWrPug3VbJV7irNWUSDlRajvAT3Z6Z2w7pEqTYl7Y47CmVe
iCFFsSvT+yrxcCVqQ/cE7Birn8z6VPVk13PK5OFX1Kq0FZEopq5pf0b3p3lz5H+JdgZUaNpY4Web
3vfyU6+bPjbDnCz2P+Vcre2b8r2vT0Gl3eEkaqsgPVFVf5gS9xR+qpDMUWGVpXcJhWesqzPHoH8p
PAzqiyZQZNmt9qMfngGTIFIzTZuyOXSglFX6inb508Cyc1ja60p808TPUfipVwcYCc3oFFnrdde0
8b7KqD8vd7Y797oJnV+D8nB26c2i2YgYly7dPfTDB7eyVpJtdHhIuQkZ0ek26jzVBOfmLgYqgO5i
G1vgwZ34pidPUnay4JlA43K/6j31vTaco+UBA8zqwJge8IGbHNCkyN+XbgwtB+Ot+laYUT9vfYVe
r/T7OAZxtiNYA/Nzr0nUnbOA/9Mo1ZbWHIB5hSz5zzuxyIYBx7BTdMhNp8LOQfSZj4Xv7W8iDZy5
1jbBBUlOqjkyyBwwX2w+aVPQVMVUeWW5yt2/k6nLXYtvL3SW2cz5kFpKKUVMXwYXC4JTtR96cPJO
/I7CuaNOa7xM8HqrPZpyOUik30IZyMSSz6uyqUt2/tenh3gi6zIaHMZXxvotrxOOOCAOlbZU2JJf
DrtyqV/Co4MlE4Y0R28A+iDcA4HRHs3+kANzuNLGvvx1DEoYxPxot52TerQSG62TaS2LMXY0+agh
G7/GfGVyNRMa/83i6u7l0qegvy3pZrIaBTxu3BnUBfIkR1/79e/Pc7E7CrsfkL0Ewd86B0Mg6Frq
iFEva1JhL+hqZDugAPJAmv2TZXf+yR9o+2Wwqte0mxabxt4tGH9LDpe1Iq90G+8WTyddBeUhr3Pp
YXGgSK9iH+VLX+/bm56jKEbIf3Wmh4R8bdvrLspqo7GMm/vMNXXUH8GzoAYSPhPe8CcrEr9Ib9lY
JR1elLWFDWQ7xMLt+FfHL9y15ev/YJb7d+WgGcqCKUASA8bl+Q5LK2OSIy2PD/GzulEdulErMsIf
+TpZ4bHuXtOJVZbDc76jvz/vrB6VTjXaOQPPw3/DCQNQfsxzaSBz+Edr26k2ri5Db5t5IHxIrjlh
LeAmbiX+NDsXTuFc0DjaqACKnInrHaMYdF+zF2JTgAHPVd1ifGYvvC5qj0vnAgG481ZzD+YjVzCm
pMopiyAcXeTCwXr3b+GbVKA8T1VriwtqanxC1AqhMeGIbtpbM/rHcR/VAfgp7JZRiu+8VnFzX+Fn
C69I29XKaoh+VSP6ZzndsOzJcP99TuRL3Q8EB//Pq581fjQxK/qxOsaH5/3gLnJ/MSA2zJcQY4t/
dP2NUm5i+TCc9iI3Z/pklDccEBew8CqP1ydrn6XcC1Mg3P1/v9lZxIcqG6l5yKKOwGObk2+0Xtvu
dCiYvRMartB5M2jg1GkDEw9xMEfPOa4Ae03ZSEUgma52dGiXF565vQ59kpfb9HyDMtEFnAlRHEjL
2aQzyobj1GTyEl6adXNQn+LMi0ANByPYCrKXeM3SGG4ZeZKDiXATzMoqB76YYBSLmJeDe3qOp1Pv
//tzKpe6h9/f6+zghHpcyqeSq8CQHTP7RAqLjnCAx/xT5IYxvkyuNe/j4qnvQPi8HAc3Tt169Np5
YwJhQ2lbqu5QN6OHwrwtd7EJA0edinBifbPeRv1eLlZ15Ev9laL3YhT8/uJnNa/YW0iOW1932Ikb
naOb+9DdQuVeTcBE41vjS9oqUli2BeCVe4scU2brr/VbkW8krDmHDPm6vQyK73+itHqxKf/tBc2z
6WlWlnmFPloE2AxbB8pUa68068p8GjpXSjwD+9p2E4Ze/2xkzuz193r0OlEQkFEyQgDRrbul4Cuo
pDXumCFYZQ/PA1SnCPdTd4w8wbpZTEibtXU/40plR961POFiVP3+E846V42mFQV2pRH9H1PftuKP
GUpEcahKkUYj6F7QjxWXtT/Q3m4Cjth2QULeyvQA4l9CaTmqBN7SV4uHcJfZwHjWOgw9BMreOmM3
X8MzfqV0f58xSzV0eJp/q8uoCaY9+MDRFQX8W93Mnqnek9LiM2JyA4zUS1YGmUS9xfIWafq5XgNs
w+xuctp1shHJU9W1Xqybyj9a9ynYQMb4SOCkGIAISKuQy9fOqf0hxFc6hBdTQxW3xf/94mepIRa8
edU1vHjzsfCQIlp6Lo5tOtu5DNpA8BaiY4ntLWCMwksHR03ps4K5adQr4f1iKwlyKRIJIjLAqFoQ
x76lhoMl1Sij0mld1I91R1otRJsv1wJ8X1M8uOx/ByDpYgD69sCzANQcM7PWsj46KLgLNQCTPA0L
VYANgte6tebl3WZElWi9cLGkKzn5RQDM8jMhO+q4uH99mG+/1tC6omh0Fr6sP8xAAARcDDcR3qn2
B/bmCAgcnZZpWuHS2FuN1/B1FwEW3x9/dpeWvR7VkB95PPhoUGeu5McNBSBmeb6G/gXkBdhUJp8f
w5mwd07EXNEv5qeYhoBd+hTg8rUb4WJq/v2lzq5R7nZRLWM+CFdO/B6FaGeyKk6U2FbidwcL5wGq
Fc2JnkU/Wal6EL/Svai7vYzS+NUlupQpIaGBHhZqO9iKnoX5mUl9NeNvf+gYqpzYjXvJH6WVQaWS
VHYW+9qid2cVAVKrCjTe4otoyVuJxS2mXU7aruVbCwx2t6fIJxf89/a9vFpgeK1FiRlp8rMqutBx
/D0d+YR4XSq36sbMVscsyATn9HKUfZqBo7GeXUm4QXmGSczSkRiTVfgJRZWYfs20RbnUCVa/vc5y
2r5t6JPUH2P0pxZEL5eh7MVe5GaVd0yfY3qWhXarn17BsDadzZ9g+8p06cnyJ/+k/xS8YqUFJ48u
JvohoHqOKoU+ss/jY+Ioj/9eugutfqrhb+96FmqQexCFY7V8Wje9MT9ppuzR5HUh4/zqAqyKnKsI
jyWO/nVBfHviWazB0kKOC5yE4RnTdsO0TnmkSdj/CI/rGfst2qVa5Q0zKPCdCpmo83R8xWpX6W+7
8NlI4dYYGwPSUHpzrSBetvHZmyFKo0Fk0yUdlcqzbd610ymu5mJh1DTrRT2o94VgSZr/veb6hRX4
/pzz2pGeYWwhULogehdqN6Pa7maSn6Sfc+kML/FTTgOCge2LYLnp0+nkVolj3GDENaCzGrSGlz7h
hZ5+hpVdLyWH3VDAzIH8Rme+6NhfuGSwn6IWbOgq3jSHhXrcuj2ugSs4GEBGV8UGCwSvP7mZemPi
wETH1qSJS7cUW/s8ex0Wd0bja9tdDSYXapc/fv1ZPiOdrLwR8Tz/+vXLEG56odt5PK5P/V2d/9TQ
CcY1swniJxXznJcGSJfuzr7kpX6e3Yux5hrCp6ztp2QLe/Xfn+bSzfvHy51dBlGNV7aOD/kXjKZ1
Wio/1nt3chZ0H1iLfz/uUuAycXam2EfTV2RA+WekmKNO6MwRDSdFfZD6QES8IUg3EGRy9QOgI0yb
Zl9mPog6sN6iQXrviY1/FBGxdjH2uvI6SKReOgEmps4msFdN+Xrfb5GrPhniURuyI9Xbgv5myAEp
eTF2dNhYbDu46oq9jIgeDQwnK/KCW40RT45hGIY0yc9cc+jgt3TcdWLHCxzeWl9JN/Hg1d2bZGDv
6uCIRF6tsc1U9uJ2xNcFg0cxKLZMQlrJPwZLHxD7URonHcq800OvOar1oPeP4+gIYBsXALCk+iGo
op0WKE7pZ3sx8q237D5uPBhO3V58qTub3VGAqWu20mH6OEm4nnkC7Aj1oYYj/UH2L1ruoMBaNlLn
iP8KRGtMFyC4CxCWc0/fA7XtoKQCYtqdbg3JDp86P38x73syUL/dWG7klQeYv9UcdKU/zYJ3sn7/
e4dcwlag8vPfL3KeCJxasRRDvkj8vJgrFX4anB4WVuHiJDWu8itX6eUD8O15S+z6tgOYbnaikhCb
QKyRBdPW5/LCC8zHW8j/f0Gt/fHrzi5uaUxMKTzx6xrXDHQHhHfrLEBryQNLy7m/Uq9aF25mU8Os
zVTpL2qIxfz56zo0Nk9DGAoPsbBLmZoM2BFWHyXbUt6UZaDmgZnfWQUFn4trZTzCe3cAlhUqiARX
ZxrdBaXglcpjjAXkjJFmYLW35g+58bVX2VtGrsenTr/XGVwu+XpWP59mhN4DQ/SydMUATRcCcLuI
taSkbqMb5fANKWd2sUAOdVMbgyvEK7NeV8ZbgzGphXWzm0R0ZP2jtAOsCvyfEVd309kqmD4b8+mm
hdebFnaPkaO4DFC0XyEGfveWjwFpcafEwVx5gA+LBuvbgFkHM45rQKRLWcQf63qWReCQgOl1zLpG
cFEh6njoxjCUCxAG80CjfOSHaxSOSzo8PHJRSYEfRMp3FjrbThEHqkrhoUSwwj01ezV2pp2w1QNZ
t0Fgjc/HbXpvPMx38umOT5DKrvka/W4kOvsiKzW69eOCCxL8+GYYPPOn9VavFtlopi/DYRGCoKMG
kXnyMJguGFZduWq05eSeZxvffoB+1prAhRkaimYS+w/Zo7RD+TxA/WKVENwwyPzU77mR85+9owYi
Y09Q8bbiFodOcuJAPuiCn5iHci3tB9Nr76x98kID/1bHrtI23xqPH2RDedyLP+kd7ZheAXkBCm+g
xskgHz2fa0nvpZbk9+9xrn9mZJqAtLzFFkCBE3eP3YwanA1JpKYteW+8WtsEEx+8CCij492RqWhm
d/cDTLJlYKs4XRBNtih5VwlUl/jJGHVoGnYh1C/AM/489CehKa0+kYUHzkUHFG1iJLqSXIshQYlg
n2F5JyqTCGJZ5AOesNN3wWIYsmgdpQ+yd1rhS+uk2BDkPhbtDXMyA151fvwZ6r+6BRGDFfP1u/jS
Vfz9rc9Cldqq2FGEovAgxmscDzQV2aft7GFB4BtOovnGaT9bqGKEGJraFX2ff188F1p7aDTSF6fq
gzlsWmdputAf51LUjjl3Z/xcRN5p2qJy+44YsmlXlh9nrqraDNAMuy7ILmd8rrn3cd4T3Bz0jSk6
FFvG5Iyr7fGa4vSFPAU0F1xZxAkXUbrzlkEndlqTWWN2iLVtEe6HdiV7MpoAx12yjM7K/BZCt/I4
mitKYtyVg/aadv6F4/vnK5xliqfaUo5HFbiSbDhZuFFqPNVdM98WZmBmnoyQjggGFMmt8glVDpVa
rnYlit99xd1QbabOnkd8Y5hf09NdaPHhIdKXw4BsAdL4CpzGQN+F/mg9AE8ZjkzKAXQuV2OyEQak
u+w+uVXbLXZxgMpfRsYVV9LBL47TnxHqD8zceT10RNiB//QLZs5cMKXyZ1atBM7vsE/iYIAm3kFj
Tz7CCbj5Tjw9Ddqqrx7Saa9O92UEmy6knVTuckjhyv0CV8v9+YR/Mgo6Ot5FQFahG3UvhX7QNJht
yQB5s1xRoRTZFj48LSfxmnrmhYTqjx/1V/E1DJNaS3w3sEA9OU6EvA2IOnXd0T8VZUcFZHKl4EOb
81Ksp29icl8pCBueZXHVsQqx32iEhzoHvFXi5Rp2boaDhSktp8lyZqHm0nqVQtUZh/dO+VQ+tN5R
xDtJxfY+M21FdVSw9KgnHPepuJqUHeA4c0SuyNGfQkoFdamSf2UzIhfVfRK/x5iaLBzmFHgYbV9p
Y0XOUX5usWi2vGVuRRcbpSMgNx+RxmnpcVQuf7f1Yznjr4iUZNcSLqV7L6/vRWOdtAh3fAmyNHLA
33MM91m8zjBnQ4yoGhL4+lTrprlvEvKMlRmujvJOKRKgXXYVbsXoY9TuBDAmqrDqWhrsBz0JBn1z
iiM3N3f6giOpnA66YxIcK98AWxIfcdXWczuj6ps2ZvGQ6ftMeReM+7L+YdQvwvxTAEZqRgbJzcsg
/pTUtSht5eiXMH0o8y49/i7Gz8XJpzvNWD1vIw6JEJpQ2wDLpXZvghxCXWt8nnrZVqzHcQ4qpo4p
6lMxP2jwG+tNG+6iyYfgBA28LG/rzpXz91i70/NFO9myq+Qx0/Y1jbkZ3lXUIjr0PCbbVINLp/xY
clndr4Le6CGR36X6DxOCuRQ+NNJWDd9M68003yr5IJ5+pgw+C4oeiQ4HIEKzk229v6Prmft55erm
/aAc0vxeKN/L9jDRSkd2GXAd9MtiNaRBZe6U42cCrVR4SMTXxSMqn36n1aYGhgR3qD0k1U5qATNh
jrPFlcUKf5ly7PTd7yn+0JPHEvzhGN8e9R/NyOd7FMRXaCyGenOUfprWo6redqio5D9P2c8Mm0pw
G9gpZHsUbo+3UvKxqO/hf932d6OGjTdaC9JTEl45SMZyVf8ZkYBWco0T+xVR/Euuc1YtdH3HUngY
Nycfkv5KtX5Xpo/vmKFt6sQtUaY17uW3gWS4W/om7egclYNYOFb/rEjvE941mb4BjrQgGbm7xrda
IZDaKdM9QdkLxUZAlaRfa+2XqkSOepOV/gT/K+Y2sjYlFDxswAUgiJsW0lF7K6D6lSw9xJkd3USO
QbX4mPWPsvhUKDd6vmarJA6zGi2+oSC1+hUzJ+RqkqAa0D9wreJJ0nfa41Vr5aWN8tdSkfSIGNDJ
XOFnbZbmVGk4Ni4dZGMtOhPDlTS3j6sG6TFPWxmk6McXJhyVsdFAeGnOUd/Nyq808uToyZIeUe5Q
LTg8sl08Hfs7SUDhmtZquO2hH9cB9CYNi6RgEd7Q0uca2H0BdOcqv+fSVAYwLegoUE4WDhnnlUWE
RY5W5csoJKU+2kqMsZkIAApZ4O531Pvzy4khE6/KtVHb1UNGWXwN2nDh1lgwvf99jbNsSAp7bGgT
qKrH9wZhWv1N13aoouyX/qCxVuy0vTKOuiTn9McTz+obQ5/w8BP44WPkFDg6945ouO2NsrLoRy20
AutG8qTP2L2GZL7EKvn+5K9//60FMJvtPApF8h+M1CIFGWo3E+gf4xalOigGKNa4XbQeQ1gXNszT
Ad2x6zOHpfz5a//+d8XPU7xxauKhOLHi4ial00kxBibEcGOdjmmFehAcH2ygliK4bio04/b4x6Vv
7IDw/d+Z8CWexx/rcZbpdV1oHeeW9dDv23cShCfjJXzTfwl7ph3D5j/ip/MKkHre2deO8bVt8DW9
+vYx4kk2R2ni4Utpqp123R3OKkz8u+fqJtxmqCjp8f8TJ92kB0jzHwcUSzwfqGSNqKW6HEWHHvOM
YBkzR36butaD5c2+6gOlrfkvBsxXte0uISL/ePRZ3VMXiTXABWB+zLRNCqQMVtfzKdxr5Zuqv4Zw
EuIHwaQXu9Wim2jcDgvzeyslP6R2BXruyOFHQKfKt9PUerTRM9WX1QdTxgLsMwNXlDYr/lEy/aib
taH6J+C1+7TdY2Y5q1i1ue1tjJ0t5oN70jPtQPvw39tJu5QLfl/bs4imCJk8WCZrO3xo04t4WhWP
3aHG58Vvbi3gG/cJ2Dvw4ZWt3OSvXLvgyg7yoalQx3Vn46k+egWaf7fGU4UJ4yuJRg7nrnZyxHff
FUb/EbgPG+wvNT6XlVn78UvxSkfqJD1Xr8XSCVWAK/20ip348O/fdjl0EKfRwzdx/ThvAlj9VMqh
Yh0PebtTEDkW4M7QD4pn6GCmG7W7aHjvMQYFKr94JYA5/U/1bLSm/e9XuYSpweSG3WtikqX+JZPe
WVMYS8tIe4FX9sNOlHEi3Qz1eibpV1xplRO2zB1gdLIWN5H22FTV3XqUd7G+SpG7neOPtn5icnLk
nlO8zPKEcqeJ2wi7ytKPzF0yrFL5SrA5d7BaGlrfX/u8PMGKJQ7Nktlh2diz6YSFlw1O9WsAtK3b
jeAqA1pVn0g2iwpHMR2CXmnsyCCnXes+ti5gFiovjDSwzcG/V/RyKPrvip5TqGQtLVvVYEU7N9Rs
CYtAGVzyogHC+LcH9LMb1/+TkPBVHZ1fBV8wCBFVQ5HvyVXxLQaGaYZtTdkw3qUHPmW4lDe/4J7l
4Y0i72pxXWJ3TcsJANLafNHkfXx0W8RkE69RvSYv7VhcmfK9lO5MaW9pnpQ7hf47rn7n0hqNxHKT
uCF3CdwMdOkSk5JqlXT+QhQCA5jTQTR/Rv3uZLiN5mfgmHMbSTvunL7a1oWnmQHXs9Wu53rbzvuO
yVwgTLZRbIXuQTvuLZg+84uiPJo0j4QJW9G+Qe/FlvDmpDNxbYIlL/HxX4t1Fj/DKYdKlkEKRE4k
LjzRK9v3GoGMwuLOZDBI5wqkPPkxagib5Hg/9xugTEChEruT/QJ6SrRRS/S23ShaXesqXdxDTJZU
TcXHC3u+s+AXivOcDTn1DZP6ghsbYTYvc7vV+IFFsYFy6OPJWzps11BUFzpGaC58e/BZAidIZmYo
UE4OKU6hCOqQBQ+3uL7ljry2nIgpZO108EfAax6vN/Mu9Xq/P/0smWvzoRamGm64vkQfBmugH235
bQHnn35k94VzzUD964b+axv89/eed5dn7dRmfcPv1Z8QqncnGZiG2wm3tyjtskc700fRTMppajq4
dSKvfAzyCgxe9sMCie/Ev0+wIkr/Sgi5dPd9W4fz+0GVMnMG2YT6hX+MnaW3anja/eg2/5FEvTLu
uXwWvi3C8jrfAkddCuVYTyz7gvZXW59VaDUfKUFg/RFy2o78FHtW4nxEvyfnhN+l6IVMVrbha0fi
QENk0Qq9thUvCUt834r6WTOoFsyw1zQkC1ovDELVbgs0VMajE+La5ZadH6LBTENq9DJuHY5sqO9i
J48eYtTwIq/wSm09Luj2IMLH2YXppDvwWjIBaDz8Oz92r57aZXv+tZkouUHOLhyVc431+KRo/aAj
cC4dvcZ6ioU7dtQQ0MLTbsfRjlVQlP5sBTj+yYJbW2t1t0gVXa3CluHjv97jbDhZJL2olzK6xy2K
kRVYI+Dj+WeDmYJrmY7ChJIodi3/V5fQ8K+nnl0/k1TK+qzMx4NVr8cFnlC0dG2lQNVRoUueYujf
gv6zEm+WPBkhHtoQUFhNDys2RsoxACQnUf2u2+FC2j7KbVAsTeNAkNdDCKNWMNzQWHeqH3fesXtk
TqVEt5N6m49bK1lrSy7nxDVi8GO1KfP7Ottfm/t/Rd2/fiFsC3g6lkbmdrYjrfIUH2e5+xKlac3K
kUVkQpufYcG4o153rugMvFvBUdmNqWyfVC/JHSC9U2VPINJ0Lxq90FM6h+BqRVuwm6bXvI78v350
FExowCKu2rt0d/s1+C0wT6/xCUUMGBEbVf+ZzagpL4YU96fyZvLq9j7Xnk8V3T+vb4JRgZqGCOgC
3LoWJi/fR99++dmOirM2VQSlRbRjo/nj5yAuamyC11MXMP15FWmgim58uFZjXxyYGsDVJAW4iYKF
1J+RKR3Lsq76CuyA5HZudCc7ws/IHxxS+SHCrhZWyPXLd/lL//7M/33o2R2YCVWdm2WN+iyaWbhT
LyqXebGhHngxEVEgvbw74u/hgGPGu7W+vSqqdjH8f/vVZ9egahSFqgslceQDXwYXKTdUjL7ANae9
4DLw//d1c3Em+W2Vv9Dh3+J/ZRWqMemsMhKzyTGIIz8fl9y1pwLgWDE2xo8EwRW0Ih3cX58ycT15
46/Tu2jRJuTc4amtoVH6eF004xKsG1ea//Mx1LP+3NDX+jRFDUKLeZD3D3HujrM3Sxsl54zBObwd
ilt9EbudKU3cCJb4CBKjnjZT+gqcwFRhDx8y5TE119hPnpgY/RCSVSrsTdlVE24BTss19aqL3bjv
L312oc6noyhFKvAoCd3EdDW9puGhY47jwaG+awkCpS+vy104H4TcI7OMCvqDKQf3WsgCS35hM+PY
tEwBwSpB6PjzBJllYQ7TmECqTTZzcqhDrzRsUP3yPrP2aeNHmJUMboi0r/6UoxyerwWsL+MptfNx
B9djLa3642cRYk1Iui5BOj41CzOdzH96XCTMj8q20NbE6BNLr9pNJt0onM1qGeVViqtN9P+y2s8L
CMh6u8JM0c5omo63inFbx/dGt2qDbsUA1C2mzG7rW0Va68ebhgG5F+Y/ouauyNZRecDNPIa0dvQ7
2MQ2kRcgr6L7mWZbhZcDxWzdOPbAv2udn+QMYWyoHviY4WEPLDmy9f/F2XktN85d3faJUIUcbgkQ
zFSg8g1KLbWQc8bTn4H+6xxLbJ6m679xuezPBkQAe6+91pxj0ub2oAgVQHRDlZPH8GikJ5+QysnN
at5ewrO8X2W31aQbQz5EykrnvKK5HHYMzc2DFck7gbgy43eLZAmEER6Wh11DMBEG7+eBsIZgYd5P
mR30dqCvDT4IE/pidJCo4SfjKWIg/O/v9mKxDqMDerkpc4A/1xtrqUqsy1Tj2oU/oe01XGsWW7tL
ODnKhtFRrGVfOCL/MWfBq+WOeanM+HZ560yZIQRjFkoGl1dXChEVcJlsOm8DqQ7Sixisi9mks9Or
iaHZqSZp0rgpXoPQIYf7njnpsK/FZVRtR7I7hi54aoK3Gm8pwU7KUqMoSoiFcdrD9CxgK+pc9Dnk
xGHL55Ca8tck4TZGata7lXEME6gRT424rbQ7YVpZw9qY3tswciQ4PurWEo6ytQEHIcDCz5cq5ylr
BcXuZoIOkNwW2InJVSruGxDPmlPk7/DtkGZ3hatjbbJcoV+H2lrhvOpcVQRdOvF8/w3PljdJzFID
iIhwry3krfVStAjJLPZV9WXWA0V3/xsIkfn9gudLk1+ngpoxYp0Th2cM4Ce6WpuhJdhUr2MRulbH
X5wJfL/iWdVUNRJw0prXZJbxdrdRiXlQh8sxohRbWLyZV5uj/59LwopGic+3cX587sMxJFOzn99M
3bRn4g/SxU3rwFZbR7vrKpCrFzwrGYgZKbWiHoT7gbQWgXoXTqJrYQoRyOFasnT9FymuF1d25T9/
5FmV4BsDvjKPP5IoGdd7qu+UNS3eIxMn2nDNI7Mm6CD2lSXngt6FhMv/XPX8wFyXtTQkCn/pDNBr
i1+TgDjUST66G87RRDl/sLROD5G+FB9Jtphq1NKYfW+pIMAcib+zUwttfkDCf4LlohLGyOpkbKN2
N07bMdgEBqJXPtUmA+WhJ4s09ZAYvob1V5M9yPoJDEwb/S6jYBErL8X8Dw9kwpFMEK4F727EAkN2
nL5iTQHAUJXrlO0mHeHb74WSGJKP9sBEm+Wkf8yTVZ7sxGkbJTfsVcYzRHUf0dvMLsruGrBMKMyq
x1j51TWDXQmda3r1QiiSRZw9CBmdIaN1rSRnZojBJWZPbDb5vHWSIPROk1ncD0drAjyxUGk28itR
K9b9i9QzC/UXRnLr1ysj2OblNqszljsmycxnir3Qb4LhIMS7LNw2U+/UbGmh8NAggiiXzbQypq2W
HBE4XukCQAX7u1SwZs0n0n4iuvB4/SwVhKxtLTNkMD77kueBlly4TeT2ULKUXfnoxwTWAORBKhHe
mbf5b/+Oh1dBGZYRT4SurNs4XRpEm77FOGQgiWlpKm5quCaObtlaiqApxKUxuYJwY0m37fAeyewD
+n0mHNLitjDXhjvtEuTFawmhUnoUEjsmPCZdKlgN9DtgDwo4KhKiDDfGEveeH/UVsezEeBCpVP+G
Zuo5iJ+zyRlAzdCu/BSlU/CkqW6q2OqNsUrHnSGiFK9RjwDQabbmsCvKo94AR38KMh2ezN6U76t4
xCJ8EqrHFHN9hlQ6g8PTl0tNc0r10RTvhfCzK94brMsxxSRGi+46YvxCh3I2+Jt4gSXQgueVmzjK
YTt4wayxp4PcjgvgZT7V9lrZeZtRs8Ubeo+UYSmawGu0ZfPCvvTj4mcLWhJFhTmJ4dxC6AKA6uad
fhANG3V3ij5muOk+knBh9DtoK/W2EhbW2pJthv/G3juMHB6AgyyDjbTRFP6rKnws0OVFa+kkHkMO
jq555638Hc4x9VFiAQBnYs62jfg3UKCIiK6vrPrFAEc5avc+LgdsXMNqgkHExGm4iayjemq2kH6G
e/mmyG9hvXj1soWs+9QcVWoul2HOZ5Ot8odxny2lx8cEOOy1rfTSsYnfCKIuHwx0kj/St2/HprD3
pKixkHIOc1G8qecaf1i08pZUO/NdkGxdc6DBYhhZjD4oBlrMpHCtymbLLK2YbM3Wy2WBCI5vbYlE
7Vo/6hIm4scNnp3ax1Ytsgp50AzRNdSlbxbk4m0iFUHFsmRcVi+AemS3QrewLBdTrsh45F7ybN9Y
QkIiXGyw5858vOGs2y4DeY3sqhWdaXCSu2viL1iAfy0/jMM0SVNFjTjRvzKUPV+LZTn24pNXujX5
evlTUR78eJO1W1leVdIxM/CzvOol8BMO3aqt/0YlyLcZuelBYDgFmwPvjgP6LLoxN1ihtgaLtb6E
2zM+KE/028RukfFL2+UJVkx6UxzUtbcLp50uHsvJNc2NJNxa3rMARimTXi31Jc4fevHJT9Cf66+R
TpPReGJy5yQiZ4Cxs/UK1kxzlLP3AHiWJT2ivFl6FuIWvXeHlPZ5twHaJfWflcCm3N7mqGyMvQia
h6hl0FyrTDt0FcmnNIgG82EMGBGBqGlM7XYUfoctmqF+kYB5Kr2AWjaxA+wkCuq/rj7J/lcdf4we
a2j1nDS7ED5asBXUjdlvCu0mqU8iyDQrOZD1IgsbP39UortYeVa0eSqGpjL7mkBdEI38pWTbtF9Y
nUMwagDJQVmIPHPIjMI6t56YK9kGsFxBewvFlw7Wk6T5e7PS1xNSsYZAFCKu9Wgn+msA0rJKdM0a
opX3qYYrfdYN7Sxlw/9bgXZK7h7aYVtn7/xN1nusLkX+KRxK9nBXmSfxZEUv+YsquAxtq9Fhvj7L
jpAnIb2p+0X92n+gibaMma+Vw2AqsaWPt8XIr7YIo6Wsr/UH7SB/jB8IRulON9Dv9Ef+PSowOrML
33wshxPwHGtCk7XVh2fPupHV2a2smTaJIQppOojxmQjBk8sXYqHYpsWweCkZTtE7irgayxc/fW27
XaRte2wwcZQvlJjN3dpm2Wc/3urlRtN2fbTPjXWJXso8heGj1qVorRjwdu+pPHPIHOuxk9csY2/4
ZQXDHn2nkde5RFMpOyZwx0zvw1edYNinL/F4LOHdM2/o7VZADcnhoLnpyzcpcCPtIPDy6N1aGvp1
gRlMhxvhccIS0RT6xWMeju4gTogGDdwQvz3hK0W6V7SkbQ1A50glJy9RGtBPDvnak+gR143dRp9k
pNlVg62O03wV3yQc8CGa21aKMCzB3iQCLJbZgU7W+JmV23EkmNBI1kWCllfAOoTlteDpT3Rn6O/m
OjLNeaQygj8uqGp2mb5qcw6Na4H2Fihkm0Wbr9nnRh09x4u6reMbmf8l9IPHotyFpTNpjlytWoHg
ox2kfa96RvPEp2mruEcZ+sq7psocdfpgrzZkN213VfYr0J+b+OhnL1bgca7b1eocCRGErCqw9l5S
dOG190AU70NR2OavuclgYIbYh5O5DMlIMW5H4033HuL4JnQ78YVA7z49yHgNxu42C77MblrFxgGU
uzQ+iOWWuyiSfFknD2W+IQMFxeNGhTys1ilF4FHlzU6ml1BbQd6S1UMePfTGXQm1XHYtcGNesMRg
aKorNIJdf+cNe8l6Uoy97/adi+O/L59L484SdwNigCa8VVmWs63lP6Xt49Dt8vpLMoZVQoRk+auv
DKiJhE6274X/LkGr6+LILrtHq1l55imI3iqflg189LFz5AlQnSOHLBRPEwayyTykCpY1ddunu9G6
Ha1nMduJND+Vbeb9ioJV799V9aZhdxlROHvvSnlnWe8m7fCwexTKzeQvRzinfnZbEemcjbequsv7
fZHeNMpHqGyKflGaxzjc6PqrRxGvZI+YiqT2UHVrQKFlsZ1axtLRTctRP5gYJe8mgqk0orfWWXws
gm0I/kOD9vmmjvjuu2NKb0DxQVKtearEIw+tusjeaH8o1dErIR+yap3C4Ukh3zZ3JQ/YG2cDoE1y
QSjkvagcLBO0yaY2j3l8EqOtAdEgufebY+azQGt4meI7i21iLQgQP5dGT1+gWUiyi9Y4mJMEmuE1
bncWHPhhnSgI/2hb+A4rgu01u4nqVSAnek8LqUHJDP5Y2OXoQSeM4uSX0pXCJU/0NINzKDrwoSOc
nwofm/c7V98k+VloXkFHLCpZA2/gyLD62YCQ+cKfFKAIL6f8MeseJhAeeSw5NSVVhlsEqx7cVnps
2ptPe6afzfgmBmJsiTQCouPUiUhS9YVg7Gthl1J7azy1BeNndjWwfBIgd8S6xTO8t3r4aI07j5hl
o12UOUMbzNpy+Wx0GxxUgbSrhM/RdNF5oXYmiEnYIPNMjVexqdFKU62Ht3LPWO6U8Fda4cpQbiN4
5ObJ5K9v7xLNtoI3I7+ryERTZlehLF47xP59cp4rDZV0dNSSMoOFnwedWlZpOnVBcpJOLRMyjL2A
dVmKHMgB78ZkR0y3WYqu1WMXpig/r3tWj8mt2oiII5OTepDZZJfJJ/LZYYEnk8w49hfON7QRrx7a
L0xSf153/j2+FaqTGGANU0OuuxqXFlqjY42XC8jLSnihVqX+A7KYvCqioyOxT2/RfWcnz1iWB21n
bpSV/yokiwinSreXCVSAPWT91uHoMNBjId1e/Z3+Poj+vN8zbUZABrrZzM8HJ1K79NfFDR0VPomR
LhWTsTUevittjb/PWj+veNYlF6Oxly3N53A7IoFmCi7byIAtCd0D35e08jEVinj98cE9XLn032PT
n5c+O2mpkx4mmcIfK+uOipgJkJahbTxzOYU0t1e4GvEqkPiG4h212ksEazl0r/Yh/+7l/ryLs7O/
rxh6nIjcRUNFho2biG22Ic57yL56V6zX0UhajDjur9X9F3KtuTIUAZOa38L2cfb3K63YB54e/eEZ
H8l9fqiX2UZztXX8mB9kc+lt5mjDUnTL2/9ivPRH3/1z2Pfz8md/eJP0pJIXMWvBR/hMdbL176PP
goVAX1byLRzERZyj3xJPlfQcFpTy3qxwp95iQ6lu2/bDl5WlyplkqF417SmkK1HjMAkwnKL8irwt
1FpS1tbqtPY0Vwl6pyEqqAeX2lHpjfSsAeTm3qkQtiMD89w7evEE/hSAdf8oWsexM+yscnwaIMCO
STxSbEV+8jRQkP4BZ47oH/B3NcNpbO5NwL29/DoONMjbe2U6mqugxTqC0+HYcOSsDjWyoah3TB+4
s6FsPWMnl8dG3WtzI6a+C3TdjsfHuvxdFzuQrDZKsPEpMpi2so90XnUvt9TzOF4S9XdbfDaM9WNy
pN/UAllU4NmSvNd6kh1Wen0fGb+qaC+aJ2W8VfS1KOULOXzWulOYHfPAWljavgxuesC4SB+pbmdT
cy/tONYX2q7EKWCwX1NSsqHTErSrZ1BTJOqFv0uEhvTo0oWwGrbyBhg5Wrtd8qt9ne5ArctOvifX
eeRFpifpijfTtJFPNW05yv/flecU6+wpgp1Jk2ER/eJQUP0KfvUfOGyar3Z0G+aLghsb5Jrbitot
ZPkpQs5gjowXNZz23rPHHVnjIv0sXwMA9u2C2oBnB4MDmZBVuaq5suKtaG4MbVF8zSuHNTicRSvs
qfmNGj3WIxt5ZZfeY4JOu91iz8lvh5VK+Q5NLVn3e2JoI4/OQbLtxHU3LQekLa/So4ltdRe/GsKS
UdowLVsOLO8B8OEnYKDEi8Wh01mEymL/t2wxcGSUPDVuin0bwG1eC9Ss3sLif61+WcUts1vZX/HP
BMCb9UX3LhMULRNZsSKLOQ5WWeNqqWNOxzy8D+O9hKUKf8874cPVMcl3Vn5rUFiiDfSqdZHv/Cwi
TXvdSXeiukQqRtvPhiBM1PZjaP6q8l0WHGrrUSyZ0WE0Ivok2nCixWOWC1vdWGMSlUNEmrsOgx/l
rswrsqBajp7lV+B84BRuh/vqC/vflDoVpmMxX9CORQ4Xf4rNfLjv63WWbMfhFIiwvzoOsZ+Cd2yE
k1I9YRks4o1H0EazKYjJqTdS7aKh0GqXtmDV4maqHEnZTtkSidOUbFEO+XNOR0BXa1jIdJQf1Omk
AZ82nVi+ralUfONLIIVLIUDcs9YKXemIpaEUn1IGjm2Rwgve696q4p9hsKlBkpW9xeyE+Pce8sdh
+HMRo0mIwVtXLFon5Nj+3OCtwW+1oGzSE4YiOXXEJeO2SiMR3tZC1+zuumybTetWW+bdSkQprrtA
726gStp1YIeDQzOIFEgFFmHgJomdVnjLrhomLtCzft7l2ehpknJRasU6PdUj6XwLxY01+lEr5uE4
4Ct7SpeFjqyCJpOeHjQc+M6/f6arN3BW9yl5Wo191KWndrQnUCluCZiAAtalYzxDwUd4hpLpcL7E
nEu//0rdKc+P4V+P6az+68e6FPu8TU+0yCe72pjBpsZuTlDZy1xn4M8RK6fRXM9YdyaKgIJxNyfB
bcXp7/nfv8XVezmrCUOxVPVx4JVR6NtGa3y57TJhz9PBJtiKRFSaI4JKxjXi8AWODi5lwdix70HO
Qfj477u5MMnGRQ2cQIWBbIBiPXsyUVoWmRxk6UlYZ3vhI+STW0s7Uqw+xRsZJNa4yd2pXFi36a9/
X/mCvuTnlc+eSR6MmCjqlCvv/Ceirs1DILjYObTB7V7Cd/8++Gw2/q7B0kPo5CahVUcDPHHpJ8nD
UTwVBkvD3t+QTn2U18Itpyn9HijGv2/zwtHh522ePa5pDNWu0fiBZpl+9zn+JrrHtg7Zu0UW0mys
B7h5TfUFF+zCC/v9sZwV4pOXJ5Of5OnsH5/Ep8A6qFbr+P8TQphQFsl7CDCVv5poKxTmphdXFBKi
2i5z4gJ69YX6RxD3gG3NcRNwosxrN9ThiXjvVnAv9kzX5paEiqbt1oQkKnkeg6MUNhOKOmWfdNDQ
V0lckwr2jF23TAmNUdu5FbBORnElDqgKwo8Jv9W0FvxHTcTnxsYrbdvs2C5jXPYBkxPME0gScwhQ
ZQ1+bXQTa/1UAn9HY2y4EovddOM19218UmDHtQwZWo1wYZyrOc5V3coWXnMaRtHF2AATPe18Zn8P
GPlRE9Wzux/LgcpwpjPXjSbZWn6TsxkWMyCeybq5GchJ4KCX46FJVTCIn71wK46oAtGyZp9z3oXk
qNxkp3wZEqAH4YZnvUiVeDkYwL8T0LXTmxx3jt/eR+1WifdReO/xc8ndexe8y/kxoNgxlN9V+hYV
tR2SKB8GDygyNPihpDsWq9rOh4emO4Y+KQrMSdJ2lXcqhmQmkY28EOFJkSipz5x4nBMTsKIw3+MY
9TwX4a1PoFtxa1jPeb4wfZqgdvtZY04v1inQI+9J6A6w6Hskn6LDbDJ0g0djr5DIiXBXfC9Jqp2h
+ztfvInE21Raid5ShwYgbELT1el+Gv0hG2wzW8cgG/P+d02eJzqlYtmGMIQppXW7lZdWg1wgeTKt
Oyv4CjpHIb2tImTLXNUJXJd4nypzmZMjp5JXUbJtxM1k7AKO8+39NL0xDjKmdTU41VcoHkdzbU3r
YURYyh/NUlvsff3epxK2KzAIUrtWE9gV6HvAtFCzKE+aeEh5LVMd1JP8qvfwYiG0+kvP3ER5uMjb
lWlg7F6V+wkNKL3HlewdGkioPaVz3bz40X0HRYO6Qlrl6m+K0iBbTXB9mauO8immJSXCVGY2LQh8
EPHcePrt1y8x4YfUSRpdcH8FPkKRtwZHCrN20qFEnT7r1EloUIBuWnRKl0rq5NVyDEXeXF4RHOHS
rhGYJr8K/ZPeH8T4tkseoNxma0gwZBChaNfue2srWfkijT8FfduAwZVOFh/CqKKaQZRLcGh5UIGL
LyNtEZW7SFoXTKTFZlVZp2i66ZWvEOKBENHqvsc2Ns7yuqiGCydo9GMdHxtTMNMZmv8BrhAkmdpM
AwD5EUWq4esHF2yrgaOYJ/wgXnGQGuo1srj8Q+odDIi46UrNbhr5YW61e9mDaK5e08QeuLlWtidC
wHWsCb2bWsliAFk0jrptVvwfjr/4HIBkUrcRzgwl+5Ge2gBiHLrbeJLilUyWiOFeWa//Pk//XK/P
GgqCj0quwurOes3KYD5lro/MhqNiuCeOd26aMOw3lv++6h/F1XmBgRPRlAgR+JNI97MO7EB0SWEQ
AiMpX3qWwDpZtHRjtdCkhFWcMv9spw0Tc6k/+UQLNIIrR5SFL6ylQb1UWRCJUYdYMh3YCcUvFSDC
HoDntth5aLEcVK8cVIlV8R3pbnzh36nWVnhU8tuWlE7+wHgRMMjZUsfni+FL7U9R9MyxaX4yhQG8
cJF84UdC6pjaxdO0yn4R+rMdjsK23xOeR88ycaOnybBDsNM6klLgT0P5K1QwVZdOFrijwDzJgfBs
kRAI7m3mrArtupbXvidfqxb/bszwCBVdZrCrwMvUzh6hKUyWlTZsfgNv+bztauwllR1OkFPI4jHy
JbCbYSmqDFv+gObYyn5fLe3nq/z9SP9zF2ftkcKI8lqSypT+g6O1KwxccbGkd9wiSFiT9kIQTE7U
vMrMJNh2BfzqNZb+DJ4CXEof8M047nr8BrMAsFuK2frfr9zlyu3br3TWP+mbyhLSuUSol1hVBhp1
Pe+H7TMvY67I6IySWl/YjzQNc7SI1ZXC6AKW9sdT0s9EiG3N3ifpXD9r7Rahdj8RqifTlmTCidLU
MYVFV9lY0jj9aMTAkt0ABChFqqTZJDZsrh0yLghuf97Q2VlMsMJ2MuQq/WOmIZxrbFw/2MjBlsm0
BFnPbZgijeRTL2kIZMvC3EXJTjCWPs1+zrMVHiR3nl2xj1/r8l0Qb/28t7MTWB6WZSuVvEzz60xG
WhLstRJSUsdgN/ioMwygz1W2UinohNtpqRbQExNbS/ewGMBu4PRkAm5X1j0yYq1aBt21g+x8A/94
2889P1o+yFaQc0T0AcLmSxQKau9IwIQdSoiSwQ6m3X6Zq06B2191M8R9iUu2HP2OmXQqXD80Xjxb
I/Eg/UDGUkkm3s81VclHI5MFDggABnR2bLpE9IjyGwUtY+KgcVNVWCi8aXm0QjJRFKchwTjokEAm
AaCifbSUgt9p7qC09rMN3+187r7yFV4s1L/d5NkphoZUq+NOmU+W8UxdHKQjZdccBUw205wdAWcP
ko3ElAeEqNOyeMpLDdDZlUXz4rHy+691dk5JpliLVCVIMXNSX5dHdmBIGgejBh+0LCWXlE9GvTSs
Zh7YiplfhwWG2eD1I+XfLX3e9W8/ydnZpReVAK1izJ1gVtwUoBEKNkAi4BCYBSiy4Sqlr/KfKaGZ
X+01XLB4/7z82e4x9XqaYqxISc2g8anJs7kbKFjMREH/zHmjbWYqjMnTV3Fd/lJyDnEekT//fi8u
P45vdLKzu7CEKfVkUUhOmo/DPNdZVpivQioQD9KCDh2S/s5w4Y/mGw87GqjQj7HZwckxjOW14+QF
gxjJhZzvsS5pEqO3s3djlMdQ86YpOU0fktt8MmWSdqltthvLAyrnjTTuEM7eTPJS0FeVdlNpq+5X
XG5SDv52ozu1oyu2NmeQGwyOC6y6S7Fc5slbQp0TVxttO2cjWNTV+xKjrLzW44PeHNd1e4yMpZc5
scLM9sqnd8GJ/vOvOnvPzFxI1CYcmN8cFGx/H0H0mGNxy7Aq4apejB/0K326iF9kBMXUYttxw3mK
SPBPMgC319TW6oUV9MePfPbERymbWksck1NEY5s6jzC6AaXKvg4PzbRTmycxqGxLXktyeJAElCsT
ZwbTX9XVsnkbdybiokWy0cONZO5NNBPDwQcGWxo3bbtlmZWkTZQ5NFIzjcMA1RBdMsNY9RSFlRu1
3eLfL/AFTSq/rqkT4kLU0d/BX4Uh9JMM6wkzPdP8h36e0s6HhmnZvVXl4qqm79LPBwbImL0yUNLV
s3fUqOoyjOZ3tKGCYRt0LJVkqWVtJyyZVBVu3y+mcMMcW3QZaFvTFrOAINFSsMVFcbh2PxegKkA7
v93P2dullVNipok4T8dSugZshEGPQV0hTmGO6F5RI3cx0RAbxgm8+460GZWbfz+DC2DIn/dw9kqV
gp6kpTK/UptwzY9QQoLsVoa6nrRggSFrHPYQqMn9WIfljn2aQnTSDmZmczyUUodJBAYd8HvjnkmF
KhwUo2dEw5EBzZZxiI4orHb0XoR1HT00AwcI7co3al7YC/gVDc2yCG/AuXlWk2WpJEWG+ecvGKwV
jqyKsQ4jfkd/at/qt6CBkGNrO8VhEblh52rMmwKqU3cSBlfJXjkb1SAOWjeD9ks8i7bIo7VxEx7h
BShU1qKtBc5QPsgsQ0yGONCiLlRcqTta4auVO9lz/dK3NoOKSVgOOjII1i7b+EqO5s18GuzuTAYI
leMFTm+Chmi30WTX5K8wuFLu0cPWrjYshce0pZqne78QvizfFWIH5YjMlGRboI/kKAXaCc7RlR/v
UoUvywrRupitJZI2zip8XWUSz8cJ3jDb0RG2pW5LO8mu2qNgI79T/mch0NjHtWOyutaovjAf5u1T
DBA7msS/mGdvX5VNimn68hyyK9pspfQA589gtjnJ5G6sIODRgsOpaKeN7QlAEcL62k9w4TT/4x7O
DmGKYZTdECjzV5hj50tdRrGuLLmj9ktbQRNcIpDxbPVaSMylIoLMOQm6qIr5lgDEn7VnAAJHyBo1
OdGer0z6lBu6opn2VE7bcl4Aejon/rJFlbhJul+ZiEZ3RUKu81+giy+chn/cylmF2bWeZNWinoBm
ONRLpWIz3crtvua0ZSG3HVaDtu3gvZo0KBMmcjP67upqePE7/vZ7nK3OJcoQSyu4CQJfGKZPrpiu
e8W1jG2+Soa9Z97kGx1UxcJDqBgWayNz/70WXhoh/fgZztbjrDO8WPe05AT8HO1QcEjVbYZvRFQW
M7aashJVt7ZuMJ6tru3tFzfDOYIQPK+uG9qfs/A3HU+fFkGSz1oF/YBEeEOH0NaWwmF0UgZWV7/7
iy89YDwyF1FJ0YH4+fJFk2xVhZ7OWy/qNEiAb9N6honRUnDQudPPvfnf/YXfrnn280pdWseiwjV5
xehQLnCdrIwVRBgKqKV1a+2vPM558Tg7b8LE/s/feLa45EYhZVmJ+CTZFBthgTfkt0oq70a+hcAM
9dGZntRnNaUrvkZ++O+LX/APsLJ9u/j5qqJpBEBZaG6sxk42Oenhdb7Pa3qF+W/L1jktyFtT+AAI
KtNs75ZCuKEICzkUywsZAKex7YaNSHXM6pP2LqLzK6e5i0v/3PuyaB8bpmWc/TyGWU965psIsRIQ
PHtkUexf3ipzGuSyhFLXDmTT0NwIQB5WafIg5+urDbALQ1P5+z2c/UpxKk+jERqcGm4mN0V6kLoR
6kW7XlofHO3GZQWlCzItsbpKvEUdk8526utD9oul2PcbOdsHO18KvKjmRlClWTrc1u3g1OkWDbqd
robA/dAXofapq39I7qiErj2NiyeNbzdwHtLWKGFslilot5z2qg6XVmcSthOyu5hsiG2qHgsE88Bp
YtvcxPjYmiecUhgsNWmt7nPM5YRZWu3/omXz/fmc11ZRUuqM1a15b2yllUbN3G0z30mT1aCuMQJY
2jbmQ0J20MaPKR45WsZwwl06SB4Ml21qXXtrLy1c33+nucb/tkw2jTgpcsBbm2yQp7wmMEUQEUMj
b530oVr0KLKL5fT576/5ApDP+PE7nO3VWaxKeVBwVbTD1SwQ+nPM9m+Udd+tw2Dd0Agg3KhxGlLE
j8Zu2uOYCowlQbGRLRGbENiSW93GSCMYQbmzDpD+zZQePEdR33qqHUdGs5DtEKXUn3RwDMUNa2jw
axH1gu/iJUINfX0RkC9tuoqFl1ZX5uH8+ZGoThh7dR69JR0pz0zXlx6C2x6haM7Ze2d5MA+tCvS7
TlqkTy1WMtlhUoWqiUpEJiS0X9yhUo6Ha4u3dvFBf7uzs90i0GWj0gK6G8VHjH+QOZser/1uX5u7
ot212GEGGyX65MbBXS5OZIK9j+RAdEjMZGUrZvNJIC+PnvIaTacRQFr6nLQvhIh3Tl7edkwUdaaf
hCRMfPJi+dQCj06I+chuiXwvn7xsF+Iob15UHh3dHB0lVNzcl8FBDO042Rr6Eute8kYsmb+ekTeB
uFCSu+YP2x9nq6tGiIoo8/F6LIDedLYSry1p2+c3RrTGl5iZx24rJ2+xseypNTEy3ZH8qluH16k4
mtVGRrac4rZcYTVD/GSt0mEnEgcFeveRQhhXZrQG+5hrDhi2mQQqzI3K9ivU96axb6wHc9jqwqYD
IAkemhbrKog30lJcF9HK1B5xIqBmium1Qp9ZJdUeE4ZFZBjgddRSouNLDJBvSCFGtK6qm1A6Df5D
FtPcq55URBDGDoVafwIcQtwEb+dwG3gvWvGVLctpnz1G2HXK07+/wss71rdX4mzHMoeQ6jPkZW1e
iMkhvpRxEad24z4lxtyW3QYTP5lArD5XLjx/3ueVxPev5GybMuPeb4uExqe8kulK23zHt9a7+gH3
mc8A3mqwunLFa2//2X40VWEsST1/aoku+sUjFyZyx9wV3mcmTwP5d8GjFa4ULRec7ixz//mBtbN5
S9L2SgkwbK7QZtVm4ggoVVf4Z2noNo/R47Xsm0sCHS6oEc2s4LE0/pwPv63mcjLoIUFo6YkXq6Wt
njtV5STBKrLWrXD0iRDeBewq6AG6LUHXejC3iAT8DMwdeUmRaBLiHBPrjiRyGRAMH5kv+PkQMSrJ
yhJvaMb9Fw35yw/n/931n5Pdt7seh97XJXEeHkozGRYCAaxtBQNXSLtNWhKWmS5aHCrXHs+16551
OmrkbUnhz+M4/HPyYngYH/NVuKoY7fL2K8vuvwnEunhO/faMzvOw/MarxVQp5rkSwhbmpIRQoprZ
wJSPGLYJDOwXf8p4dW0iwv2qPiSsqM8ooP9X34SlWKZM8+4vmrcSV1lbd6jamD0gyHmgY3dK7XxO
3qDvA9VxYTnYaf591UsjP17R/1xV/llwUCOXah/836t6MFGfMFNpPGickm7ORJJuPwdlbzOtRPhz
sOiKVQfUsLjHagc6/fVqrXh50/7PLZ1VI11QyIliMkjD/SXUSwj29dugrSyqQG054fYgCxczv4M2
Qkpwz3Y2ybzJHphf/JIDbsFUjjiqcAXsrPa/f66LZ2hVBMBBxLTCefZs4aoav4/TgMmMNnfZis2c
1aLfTkcMrusZczU9le64C39duex8Xj1fob9d9nzl0hJNzPKYyyabgQPlEiv7wDiIMGjHwiVKRCmq
fe312mzuT1jW39elFhFpY/FKnm1J9M/S1Pf+fBwgfkl7l/IbeVrKwxrXZJXcRORo/R/SznO3cW3r
sk9EgDn8FUlRWZaz/Yewq2xGMeen70E3+t4q2V360A0cHNwL1ClSDJtrrzXnmJVD4DtJG072m+Bs
hE7qYJe0c84g6SNhoWEac6zusZnrK6RNSMZDxatHKN7RrS7faO1ukL1ztTmHHooWrWSVI0puGyH0
GU9RctTTewTVV20zxrflxlTRB5oE88mMu3Tr4rclbW2ZflQm//kaRNHvnP5Y0ruTdswxXvOQyXO6
RiG7bb9WDFT7vt1+NLqHpt6gqxq7asxMEn0DoQArXVrKwabqPgk5QlWGGapwpP6TPDIvO8crAXNp
Wb6xa/aSmj6kqh/IBLebBkjx+JKmL3JwbCdmEYegMFb9eYMZ46xsEgi1MmXHm3YMHq27jvL6M/UX
/WSH3XOp3mPkOMmtg7uAJTp9GgvGNj7wCeh95BfHb8jqz+ojccZSyQru6Cp2JHfSl1Ox1TV8evrv
bAAIEnopR4S7Pi2iZ1xxdqmucK+2R1TfCHpH/ugwPMTqS4eVKRveDF6zVtNdraadGtl+fQ/Eb8BN
ahn4S7yE77l4S4ynXGwq2gEZE+QSoEISHyv1MAUrK95240bqXtp6m1qPKs7yKW8XfffhU++8JP1j
rGqLLH13gtI1+4/UJCTUgahyFrY0Nc7vM7ML7cy7fmjfi+RQa8emd6GWdzybeMBQUOWO8DKBrac9
HnukY4SvA0O6V6SclPW6aFu/ww+CQK8sEdq3Tf/8XMHFVkX+QQ588VxJnV4nSaBiwdwgV7TSoxHy
QljPivCmBe8VXrlqYiWvVn5HOuKajHcRi+5BGIilokPhCLberoPi1CvSYmgOsb/V6ptE+1X5T5Tc
jp8+iEYNDW6JNrG4HZkHY62S/Ziwk1uoROdh2QC1QF8XKQ9T+tjGL2K+Bn0AFi28Svq4+msvascM
o6IVJmLCFroju8AIbjIrWqQZYCxO6dyRwXeamlUULGtcGpT7+i2GI/m8YSGv38L7gVUdwewuWGVL
PMUQ0ffZuDCmddK4PQ+dyPbFZ1YTTE+lyoJi44Uo242ouTyVlbkdpNXES8MUpMAx4rZ4wUOFpX++
x/9ehOWfb6w1M88llab+RVOxy82+9/1uXjCMZzF1Y39dWuICM/FXmrwZb4nhUT3wrAJJdcRMI7BC
lTja+d11Ot5Xw/SvpfnrMfvv2VxsICPQeC3BAckdaVSstE7h4zxR5rN6D3JXmffsWbFRMb06SrD3
AVojMvLfTQ3uUPEm+TukC2xtr34hf1pWFUmxFM3UqHovJ+VZSbZL2gtcJdSWdLM9wVzAE6neOzti
3jQtUXumbr/Spyv35/u3mSvy55EvroiiSIxAGzPhI8nqaGIqysA+rNPSrbLVnOzehvS3iukkSu8I
fK9+UeZH/fKO/Hn8ixe/HNJUUgQjucvdaakt5bf2RI/jLsEe0TsGAk8nsGM3umtXmvPvR/P7RuPi
p1+8hXpcWGXm89NJ5puaTWDgpTsJ7Jwzut1dirpMYsEQoYHjm7UeyjmyGvHReuxOuLYguiYrEY5I
8yxFmOnkU9W+n3EiSfskuj1PT5o9EYsyB779+7x/eKU0urOiCoiGVHjl8mERB8HqhnpEd4RxFZ6L
5SHtbDEkMqEYWEUW0YN+r7wiBmbmeBq7xdlanf21vMq85NqT+z2plwf2z5O5eH5iy0ymVp6KGVzu
U16ebeEXwsWt8kSP4EX8HX7m9KtxdsDEQUBQp0fEyyjAr9zM783ai/O4eI4kI1GHNB6KO61doPmQ
N3M/LdlEJxQlHu3ANbFNsECZmP4PNn/fH+L5IrBLpsIluvJybFeXZyNtKq3g61Wt5+BqyCySv8Xo
NLs2oMb8Ej4re9wWJEyl+6tDlLl+/vsd+vvw8+ryx94zHZM4VBOluAPOBDBKzNyAMOvRZUg9cXBU
dPA2XiJ7hJO5URgvl43Llu1EJtOVR/NbOM3XXfjvhbhY7Rt5IMZclQpmt/H9hLevW5RvYehUu2kH
9+yO3YfunNfieFcdDN4nfPfXZoZfj/+/rsbFExl2fRgnTA3vBGvfizYYVmkpKhuDVhksbHGpYrLy
QnUnAjbG8ZqbaMcnO72ny6BNBxH4mLBPbsd8awan2b6CAYgnV7+VGjeLvDLdBtVDRqkN1K3qDkJ7
I1S2fBeauKp2BvrT+1E5EPixC9qXkibESP3W2p14pHOnpY4VHDV6ElZ4b0mEkIhkDohvEUn2tiBA
x/ya6GfxDUEozHtwvqhPU7zV6OYxmoJvKXxG/ktEPdvKA85bbIvJYuiPXU5c5/M0vQnTvYCY64Yk
rX/fWuX7h5yHzFRpyiiqzhfq4gWjHiP60tSLeXg1LKt19lJoH+J50x/Gj+G9nfX2WEDHFAqSq1sL
4bWTPOVAH4CW7I3i5sTH1E8NCe6kyxHWFDvJ05Uz/OktRPIBGpUgNJQfyt+vgeqnURgXnKEMHbh+
6+JbpiUqA5tbhVymRavbZManw++4W6o3yi2CXATqmB3I88KeGpIR+yZKTvdJcAj7Q9ZNRBqs/yur
dQ2fFulhquGKdGsp9spr5/7TK/znuV+8wgkDBFnsOPcQ0ttSUghRsdEHU9fOpE69gipS8n9aj7zD
8YBdem++aId6WVULLChoTZQT5CTJ6x2YqSvM4tNLINk5obgmyjmHye2V54E937dVh8E0XRALI6pp
yZfbXB5fS2ubNL4bT8qitzXDG4JbPQyfLZ/O9x7uym8YPiE5QkRaVNIi+aRmLcal+YqbBQYMm5ux
3nW/MmkHmVjTobLWG1M8Df1WlF4y60iXXZSqZVXet0Q/lphaazrLN+dmh8OCwljUF+fKDoWTUaxo
BA7djdjvwZRn7Bn1fp2kN2hrGmNRUVPFnN+MtObPEScwO5hLMqeRE4JD6w9t6hbYMxzlWbbZWO4F
0D7b5KHpyQ5cAEx5Oq+oz4mI499k3L3Nmdx0mZ30Hd7OBJLpyTigVIZVacmLUvYUeS6jdKLiedhb
TCyuwsawWA5s0KwlEuIUqJrJ+aDGc4LhXptzjIXPsiWFYiJVGyoT8B8Xj0urMGO0EfgDxdJJ0ioX
OYVRsCItPtKcMXEl2Q2mU8NfFthmRHjGuPGBcIbwmTTgXp9dsRaxWqGoBIVGgtPpGBfrjmhaOYQj
rzMRgY8Efx7O+b3RLcv8tgw+2thrY6BejgagsdpWMRCoNWeAzkOBGHTPRSUOkGfPH3Abb5s5K9Qu
Stv/pYfzFgMTvYQb7lPY4O01t+UxP0ILtvW9SVDvI54TylyF8uoG4BRSYN+e44Xldhl8Kvqu0Hct
LE9/dIZuRRRMqOMl80J5O8hbIECWcicEq+QOucUtRiNZsrs5c3EekDfMogiKFMATrYsDvU8GIo5+
2xobnReBD3G50NV1Lf6qZbdiV2vtDNqkLnot/AuOaQstpC07tcstgxAHFGjhxMOKv559WEyLDCtR
jYpMWjQP1o1GOMkW+z5aQCj8H+nrCBYodpGLNS+RtsZTiyxFClfjqn0SdiV9UltZZ3s0jDjVbLom
0L+2fAJnqQNLI1nkS3OcgUzmIXisgk1mnx0EdsBhxpOwZBsfJsDoFhyxNBeq+GtMjvWx8tpV6fZb
EHcFYizYFdn+CyljrO8UF44nyQDdc0y5Na7UJ3NLakCzaPYKASsfCaHAlIuvg7JlQlrQCVQbukjq
tjtZnxjcRnqZHiG19+WNvKpXw1L4pd0Ju35V3hUe2Y2Fly/7tTgtO7amy2QNrpF5FyRjXDrpamiW
TEG4tSioMD3shGX4kX4UG3lZfI44jMONcuPfJkeCrodXSKlasjY7ziZf+umOWmkWns5YA3HcigRo
qHaOuz/eMeCCzgJuEQlOvvEfSZm0xRsfxPChXmduQq4uZ043jBcK/dQa1NiJ1xz73M7iLyuZ3Uce
k4DQDlfYFx35NvUKb/DqNd+sOFlNpMJKJ0jfrwU5mrNclgPRtcqOxLEiEOHbkL01bxJ20kXlha/N
iVfdkZ/DNzjih2FVsnPYSmgBHgCE3eGGSda6U3q+84uK0Oa+M0LbdG7lBuvA6945l2B2uiXYZmmZ
aYu54XejlityDF1rsJXsMfF3Kfhkk09UV77PlO8JKOrOd+oHLOPr+LNuvOHsYfcnPIzaLkBZKM38
SexVOhgCNvWA6MqFeW9whHEhVytUySLc/Jxg9PMN2R1LK3PKX2G2ZZwL06MPnOKxvQeAUOlO8Kvw
Uk+4Evb2XdrA3sswJVkmTA9+wWW/Z8DymOdSE1MowiPpNuKDQrQLE60j2xaVtrmw5xushm512/5G
Lvku+g5DfN7CPRmwV75lP9Q2f5/NxU6wmtIhm4I6vuPLNBHdRQwP3Lt7AkzNB5TODISHxqU5oX6o
JWiSBQulElLoYG8jtzgEdFF+9Q7TZXSfkqAWOEiu16115ap9fVL/Lm3/Ps+LRjp7dahkOVdNCXDH
OSTi6ptMWZST18vLGZFM/N3gpmw6eX4UT3y6Vlx/zf7/cQaXyREwXdpAHrhSFckyHnScOwDmDnGL
PCLJW/ErbRzlxbhvlr3hTE73Wx3WjOXPvOTAX20I0KiE9R1Mx9jNn+EcVaUtQUbIXNyfMh0hqCfO
+M7nmAVZczCJX7nV/5dLaEp4EuZphH5xCePS9+W2ymP6UbDdPgk2Ast26sgjCA+M7e3ulRXGjjfX
rtx3Q//XE/+fAxsXc1QhjYL+rJ1jGi0QEM1Fu5e2gqs6yolZEQiYyvYnZzxf6+98L4rnR+a/h72Y
D547pSz8OpurtORtRhtou3wjrUoPkvch3ymf446qodkLL/Ltv+vxH/oUfx9a/rsej1RpyGSZS53t
8rfsRtvx8iTAJ4/+S7HSTvFte299xG77FJ/UbfTrf8AV+7FE/ePHX+4IwklKi4lrDn+DRLUTL/LE
+GeB0DAAr30z3bJaUp4C3yFTwioXVCN74YpsRZ9/5/d35r+34KK2JxBSzBXSKHjkpmWZUZVtmUf1
6UZBMdQ7Z6ik0kYcV/5b8EUCZKmzbtp3GvYYMYYbbT38IhKO7aqizBgROMxJtc0/reOwzsxXqslk
gFe6mn9Rv2BRMh60VwobCRsU1v2UCTp8ZbLUCzY1jdfQMafsLYen2mSl2vLiRdmSlR7QW/rabq91
iH5ss/35BF70BMRgzKcq4wmc85KK37OSOoAZMd73r+ND+1HuZbrw8YJI0rp2c2Un4CYGbPTc7cNX
ba3veyJHjsMLlwMwg1x42c5wxKvsZHW+C/+6Sxdtg9Yww3GCQv9l4xQfjdYubnAtMeA+yaMdPIqd
Y+3iktjneK/cZDuT3Nn5tnxNnVNXzQFQzenpJV8Igq8xKCKKzhcdfSh6txEZzLbMovmpN26puwCg
1NX/ILfpp2fNZH8uSYZlEDd6cbGHYDSCUSuir18x59xLT3MDCi6pm+3rK9+j794j1rTZq2MBI6Ih
qV8c7VxLJqmmbAHjNWPOqeHxpN/jf+aGrdYZsenRoh2ZToLnX6XCDr4ye22hWooONAki3Ofi3yTO
bc4Jl5AT+o4WO/RLCJ6fn/1Gs6ECqdMup/EKSbhwIYNkuU2Rf215/nGx+vOnXNx+vfg/P2X6aqpi
jQe7ct8c/UeL5uqt8R4ykn0aj8MnFbuWe1O7iym8xWBxZdX88Q7+cU0v+ix5b3ZJVHNN6VJAiGRO
6Kp4jRInhpGkebqwGqNH5GJdvfQ7D66oli+16Kavt2cYujMpsHv59yl9lwBd3OaL8igrytBUMk4p
e0YW1tm9R56qnW4n+mm2tA/dax3NH+c0f96Ni6+0H8i9IrQccVgO6O8oYoEUkfzHphjUCYyWyqVn
Npf1DvENNmE9MAZIcrGVDi3eUeiv5qh8N0X9fREuv98YvGtDHjmleWYnd5BKHUrWwI0pc2DPmpB8
46MerHO2qMNvvXtR1UM+elFO2UiFVAOHfp8ISp3V9GeIT9j47yVhXY3PkbCN8rUSbIz+XiuERcHO
vB0+Jg2a89Vkt+/SnYvfcVEQKOeyKkeJ3zFZEPwcLm+CrY2MWPieNJwAHaj3cPKS/EimBbF8i3nX
TSSZe61f9/MrZ4gaDzujQflyNBjnGSjd/OuK9iQtuOeR79kGnkHUr00I41tB9Erkxa6UupWHPF/1
ztm6FLYkZuTm8spDPr/gl+u/+cfZXCwAtIJrK0k5m3Rd4f97mxxyJ5TcgSeME2zDx3TjP8076vHq
DOynMgXTBa00zTQ17bIm1SJRHjQpmR+t3pUA1TRuLJHIScblMDpSsukDDwfmHFMyz0QpZcL2WKjO
v6+APK8s36/Af07j8gk3wmwwm+DrfohQL9gOLxPSkyYGKZkJu3hpFK4Md5hRsj3TOqjbLTv5reFB
A27eew1dIwnqswep++r6/NPn+Y9rZFw8tjBOar2VuUa12+xol6nmM3rkXjt0bKuRWQ+L9iWUX8w5
6GleC1LA62sjdmg35/493Z7/p7EPn7//3jdjXsr/mLs0UaJUosA5hfASYrwReK6DtSW5QbBJhCWi
hQS8VEYTKs836BghMOfQF7x/3zfl5yf3v/ftospt6+CcVXC+uTRGvAvMrQn4ZnEubsPsucxu2/5+
hLKpvvrDTTreFh3Y76UoHENQWNF+dhLFNGn0BPnyqiodkxyfaJv61JOnOKI4LMFCuCFl5PLa0O67
jm5ei/A2kQHB1Nu4tJvUctcWiSZEcJmVX9ryfOqEjSQ7cLtsAAKk+hEA4NDABkMzLgOv5X+TQb1o
cntiqnCdqvDjlfzjfC4+dGewIlqdhvOVRPjOhh+KwdyFr8SFT068jd3ZP9tw6b68+9a1vemPz/gf
h7/46gVxljV4waKZYEAllZGGZt3OM3jAnmg86OfVT9dM+t/tltwDC9UND7KBzPfr4//HQ5xKhd9a
mRHdASOhYc1enfnMNuuXpfCBxe6XkDoG/d3PdEMghV9vW9TmabC+FkDzPfnz4jzmi/PHeWTVwONA
FjjM6voto7vGe2OLa5W+8FfkKD1HhC2Hf787P34N//z1FxVs1I3TLCuN2Jyc3/R6GQ7LWTdfN0fg
VuoSTj6KmohuMLyyOY26pP/X2zTpr5zHT5+AP8/j4uvT6UFQSw3nMVcXJPiGNhLAvnebHrZ+cxTl
u9x8DNCplabXacuM/YSrc4q8A4no1R1t7/K1Sbw43mLNbrxa26TCKryWov7DXUKbhYiT0HBVNZWv
b/ofd0lPW61JTbX4Os8OpS3sJpcijA0dvVIbZDUUElijV3YaP5SgHNcQJUXUeUi/sZl6g4wKSWHE
HUDb1RDZVr+1Jz6P7JEJH0qXnRew5P/7pvzQK/r7oBfLgSxVxVjX/Fh4mdkaPWFiOeGvr9p3URF4
L7gRG1XLm1OdkTSIyyvHnx++vz/Ifx//Yj2IMyEMa0n+EnrkUELJL/MCxgjdEnK9gQ/kIUDsRbfd
S1BQyev/v8PrFx0rsj8qccz5+bjhtaUAyQ0lgaMg/G+dQibwZd0XL7KTeYF6lM5vV47+/Y3468fr
Fx98E3jqaGbc8WHZlnQOl5CPTfw+LhwlMO18GVqQ1k5krZRPYCuUIJqw1q9y3X68B9jQ2dzihydF
4O9lqQkCa9Rr9C0J2TKyo7PF9XKvKNlWt2w/psPwNrzSuhI8v7759yVQfjq2pUg6fA8d9fTlQLvs
wBgMY52zFezd8TE3lpnhjZM3FKuKCyASYo8kgIb9zfgMe2+QNw1XCokp3qDOKyNH+4B/xUirSW58
ZVWyvb6plgbDhyeUnLI/qz2rzv33WVs/nDWObSykWA2RDHyTCE91PShFU9yZewAMen5j9dso2Lda
AWqcBuCi3gK6dzPPtNndOdU9MqpwVSYOo0xjq2ZOROCn044LAdkFsiwGIc8KWOtFc0yPZ+TQxDkZ
bvSgqKktmZHTnPeMRX3igNgLq2sVtKUCaef8PLybL0pzmHLHv4c6DEmArjgJTbvc0d8bDAkkuCgf
6s58R7MrR0tl3DSJoz5Vp6le6KvmQY2WTMMIGjw/zrmyHdPgo/QApjPd1Me6dWVSsQdmcU/nX8Ez
I0iymK7u15S5ertYBP66nBeLUGL4eWmmXTEzjMVqof1SPwdUoNgNkHu9lhS25jKGc/iS/2qfa0DC
0AerU8PahFJgiT52Bh/N3BbflmF0HCoq+Gh5xpP28u8b/4OUUFc0UTRFExGGIn/9kj++Dbk/6bUf
VWS07eeA9B1AnIWyHbbNO1zIPQ8lFcyy317TDn93yZu6qsqmJsNLQH9lXVQOophbvEAcF/Si23U2
e6dZOEEelzvk7ByvFdw/H5DX0VJI6bOUL4LYHz8081vdZ8g+EP6J8i7UdhlcitIZ3Ci5BcJnX/uF
P+zM+IX/PaBysRLrbS9rncEBgcLoz2Hz3COi68k+3hb6Osq9lkfzfN8htpHzncG4Mdz1BiMNlQdG
JdRc99da8oSYdUFI/XiilGo/Lam8UsT80On9+zQvluyuEruqtLgRIr3Rfj+8VySwcQZzG6temLqd
e3MPuIdnQiHP7rbEpIN2HnfWvA2BnOpodOgZDk9ulntQUQuKrqsqtR+GWJwnqlfTImdRoq74e02P
hmIyA4HLmWt0ZhfWcXQFPKPl28hCPu5Umuc6rpkYlktyattjEqACaeVFiiwfRHW3CnrcRhis4hwv
gO+xGyjwYPs4OvgULyHcE6Lzmw6R4gzKoQo+BIwn8owVJgMNRVfcuXW+1tRFql3dKP9Qz/PjLGWe
KiiEFF6qQ/uzHytZXQy3pbocq2WDIKPzahqILhafBVDWyUYPmliESc7rAkzi6w/sD9Gi8zv5x1lc
1LPq0OZJmzbzOwlPl5xNYz8GdwZRK9LwiM49qODSSc/dyLJebs76AV5ijj7I9AFIRthIMHsEUP7H
sy3ik4WBgOLdWgbpuIoRlLbZuz7ki6DcnTPDlrtjJ6JOyUFVEahxm1j7DoJtkayIitM6uOYsgamL
PIRY9M56rNPS7oqHs/Tel25dstkk/Gz8GLtlSuutiVYTH4eqeiBezXzKdKfPnodhPZN2wEiSTDV7
RHYG/BskgEKwqXOH0EHm84o7fbXuPoXiNsHqd4ZhOqyJClP1YxR0tqY/qanqmt2hR3Hf3/vv0VKL
XW4B/QkF+QAgF3MRYqXh7c7XKWoBN+pnp9C5BG69bhjvMIDAo7K82oz73nbWUROzjhIIKzI8uGgi
kJ4kKP6ZSKxy2sfNBtKK7I2pW9qada+GZBz094G0zQw46WTaS/u6fdZIsbSc1Po4q3twSwhvrlSg
8rxg/P3t+/ukLlZ2I6vjVNB5iubVjjXELkcPzVJ233sM3NHekGYHMrZ1VOgrBF0Js27pqFypw6T/
rWX7+0RUdmdYuUzToBy73CRPUSbEw5AyVum2lbFWhmW4BuJt3ZHwUH8WkhNo2xY9KPLGnQnsGmZR
RoBRif9QRBiW0k9gImRG6ypwhxvjpgpX4T769KO1In9gXMworpGiivtRW5BAZu7zt6bh+UKvtGzz
Q2TaZxbReE5eqWjVrnJxob5q1Uo1kK2FiGiRB5JPIp369DPngKHw6o/g/W4mpmkm9IjEutOMdUwg
3AQvOjiHt336kbQPyQRtD3utsRLzxzhsHWkyXy3pUcjvNWkXFChkxBepXKfhQ5B+GLy5ULFwAaTw
S5sPPXxSk89K+ihSu5F/Qxb3Kn9jnj35HIIFcNNn5SaA40GKbHwfvJ3HIxcn//QLW2KiJ2zTXVw5
7SfWVSrD6a4hsxJotHkcgTyX67nbiVYcvjNoSbc9mTqYcNVcaP4mahQMLs+JRDDzAlPTmaXBae1w
uuGo/olyMQDCNx65R4GgLYTy2S+B1RprMX5qsRScaxZ+dZErKln1gP0ZSDbZiwZ3uK13Zg16UMBV
Tzr6p5LvQxM64oM47TtyIc1DK91r5nFgDDTdyNWWySQys5YoM7ukVc16h/mYUD3ROi8Via6RsTY3
BTm2DFvt6i4p2EPNX770QFplW+wt1Eftunb81dkbH8Rh4Qd2Se8LpTRal/X0GcD2QBRTbAUMKaiN
ShcPyoHBdWo5bWZblqs7TMbolOhrmJt0zjFNtDdIvO+E1/EmJzpvBUeC2iu4kxdv/ZJIInaPCREu
Eva5W4X+P93KqbotnaBaZdqi3Em6Iy5j4mBzxhEuAOfxmS8HEqUsJkPI0/kFMLbJ3AVTcJTva3Hb
bUiwZDRE7hwiZ57NpX5HJgpBnODX76Mb67M7sDhqn8Vj+lg+M9FJc+4NUHwbMJySP+o7+QZeCJCQ
xbRS1xpZvkN5OOPGOKnvjLgoa9NlUq8r4Qm56/ir/jUM2LvfGAXx5NEmr+z6xSTmKDsEUOsjEBmU
ga03X0lm3mgU45iM2OlW1VeIdjLL0Rv7DAsBHVTq31As9VurfTCP53vj1C2GhcXXcsW1Kj47V3aI
XLhDCZ4uXujI5CSS8tJBtcteqvp28OnTOGTCSGevm1bswJiMoaBj8C6/DO/6DX0bai+redPqXW8t
QulkFeXKElBl9QU5yTFZgUQDMNdfce5peLS613le+iCW62R4rjU7e5cOEz3YJHby8aYucenS5TXQ
1TM0iZ4SQvQwgJx8aVcaBEctGsRuL5q5nGKbLao8rLX2IX3LG/eMNNM69NUaDH8UvwrRExp4rHEc
3ZQWPWDQ2mUUz1PF3U61ZQ37v3pO0MI9onWVckdBhVXP8+1iRFa67iVHROUmg7ewyTZi0D2MCwJI
z/Er0V+LWhLvda5kWPwKpxXACQOiruDS0xPpKhAf2b6lGEeQM1V4WZb5c/FJI0nkc204zWNSO+Et
1VidvaSa4SYmUe4nfYcs0NyJx+pTAog1bHXH8AiqWgb3tKGssztyhUmkKFFLgKgfsm2B6rR6Bt0v
iZ5S73h1RiIfagB79S/DstvxhmeFDaRyO0uTeC2Z23O/BgM8Op7DZSsR5kQ6/QtJufmw1Jt9V3hm
8CtQDkAlgZgbrjiIq5AvwICgQQgJVnjMklORrUXlLiLG7RTshbczll5WbbaS4vkWxQNqOxJuy9jJ
QNoJ5BJ37gRbAUSHhkt6+NVxJYUajT9Ia8DkkPiRXULocFO0Z/zTHLS42Qc+iir07FTLsKMi5clS
juLgCRlBlfvOfAkiElXxIVRsi0w/sUshdTWLfHblSael2J/MHgIjpU23LmPP4kuUECebsXR3j/L5
VtFPgkjptDf0E4+Y2G8IsY2I6yTvoPS7G6NjIZrekaaRJIm3PHfG2NHA7fAzTZ+Obcvn407N8CvD
aV2RWWRPyCrN6KBHN7V6kDA5RJTExROJBOwfbVmZ7zfJ8l47eFxBpfvdd+solIG7tI5eEwS9D5FZ
StM77MhFTRRXARy6KFzxxWo/zIzCEsdRu+S/NVvUZ57MFeZ7STptbIsYYjoMKWVHBra2yYdNhiCW
v2cEloRoL1y2XGxrG5tLrkmjHhGnGOc1G+yi3k4tTfFVmpzSJ3GtnISO4sfJrU9uXG24cXuj//Y7
u0S1UNl5D2h3AROdkj+Ptm3jGNWW1bGIjqQz08yVVDIr9vy0XrmrSDhN5/TOZy6XOT770dYU1mX0
i3mN76/iYUeC/cC1QJ/ZPRKsrFsUXu1N2e15wWP4qACyYY0X3hnJtJuCJiwWfezA1gyk5Vl1+ONC
u1SiY9utSmEhZNTkrikfWn2nGfdl8j7lm4qLemZwbp6aLLMD7cBP571Ix1kpOgQ4H7DFIqlH0f7i
M+oixq4ENt3bmLfH+FGOb5r4qJ2fJfF2aLbS5Ji/0yf/t6k6II24gz7/OWpWbV2qByO+9/O3fkav
Zd3GqBq75kPQ16TxaXeWXpERJt+oqGksrODdjdIdYFwsIngetddPm1DckbCVhCRxZc8BO4B88iai
LFOGgWZDR9A46tWNoe660DurL2axrYmnEDqvkw5Ns1JIREiCZbkYQm9QXIHC0VomrTPiG4APnbL/
tNmHmMKmFvgaoc+jqaJntX1mkdPCfVATXW0ipw9tMjNsAcmIpNNz09nkKo+JdNMFz7J4SAqcrM16
FB5CERKwg8qM9ZV/T4xQ8UMIjtE6zbAywtUUroZ+Heh72JtQixzVdyLE53QbdUBP8b067EocQozn
z4uc1ULyb8vkxECmJLAmsF4kcqNbIt3sZvRMc9kIt5Nwq/PopclBFLbTuGmRxxM1K7HcQcYpXtXg
wOdnRmOhlu5COofteg7P7ZP7jF0pFid6cgR/D31KOPOqAtYM6F/wbyUgG5xkGHyY7SeWJK14mE+X
zhnRsDXxMMIsk8/4A/YwPRcdbbf4KHOaNfznkkFaMtFLRnvc/baoi4NiYw2eEW/z8VeerevxVtFs
tURMsahxHjQxTQy7kInj6eypO6UNJeS2as/Loj+V4nthuvW71J2QtRvZ7cRopqKewEtKSyZD17zT
WVhk0s1xziZB5iJCpzxCaKlv+MNS4+h8KOf+3/g+yy20PVuujAqm6hcqpn7xIRYQzVF9we2CFCA/
JdlKPa/HQGNl+2i00RYkBbdLz94ti7dhPKfgwhXYMZ4vgtWYb8bu92CMhMBjS1xxjKlfNHrt8YxH
Y+OUGYSQ7ndHNqJfeGFJT4/Vsc0dxE78JwrLrXpjnG+TfBPHXmrs4pbyES4qFRc21OR0Vlaaviub
T2GX4hkL6u1onCorpyO9IE/wTPM3ukkD3Ceu3D2WKWnu7+fJsVhPAZH5hYt8SGGNUCS3Mh+rjtik
d8QVptovG9XRjQUj/aFfyKKrtffCDn/GmdUytB7N23y61dUj4HC1e5zawq4jUpUOkTwzBwp0/Ijl
GmmpNI7WrTvVkQ02Hz1ZiyxURJqzOMZuwrlSHFmMFAFvEflDiFR03hvFAwEJyuBV+ZJmiXiI66Nl
PBbd6pyvEEnyZIzkiNRHJeadKhAF8aX1t3npRaUnIhgnVG50+uhYFq6PQk80XlplPQ1ebLroCPN2
iXs2VQ4gylIOfzZNRxNRPmoCTrGJ+rtEZ68cVR4aEdtvEx8gEHLS/nmhaXbf/W7OLKIk6Z6h+8vJ
c5CSBo4uY8VgcOD3svgiWqy2cv0px/t/t1mV7zt19qIGNYDI0Fz9pmBumoa1UPwalBK9Q4r1mvmk
XfkEXe2UjG1Du6c76+IAKKclwe7wD6BT0V9TmBHykLrkGrQGnQSnVj1ZOTbmY1g8YE0VGfhfGaGp
P0zULRHwCzCnGeh9qfGRyqqOKlOK7jpm2ufiRh+PXBq46VK9YS+MjGpFAvis7PFd0/pfpJ3Xbtxc
1m2fiABzuC2mSkqlrBtClmTmXIxP/w/6HOCTywXVwX8uGm240S7GzbXXmnNMVz0STuqUkT2mbxbd
1eBj9GbiZGxtXkSjFklTTPtErEn43pRbU3zSIs9PqF7Ug25tj/PGsK5zg1AxAmU6Nq8O/pKk8lgT
2/7z5xtxTqS2nJKliZJumf9wkgs1R8vDr9wrN50L8F+QIMK5AolNwPtsgQySlTxgJicJdUd5oTpz
uoZUqXvUSPFrOEOBu3C5z42zLeDhaClUBWyXdjKtCkVBbEe5iO9JhgISURWkn9A6yZF8QCVLXRom
NQlJmJ4a00kfAqa15c3lyemZxg38YmyYSzYR8P/T4Z0gxbKSlHl8nxqM5QjKIqIiy/bl0QtiWm9O
ltzERz8VroQKT5JxWygeXhm6OPZ00bNwZi7x98EsL9S3dj1tcbqNOgezfB2WUB8+6sQt94g77KNF
jvoWwr0a0WwO8cvMkLou9LH+KKdO20eKwfhQhGiGY/+k4ZzHVQ+skNvCERS73trMFTvM8DZUXrDV
2sYQoh88rhQqMARWfcVfdU8pRfZEOCZaMJ8CF+cRIA+1uTH0Bz5hySNvgV8QVh2u5+6GyvYtRFeb
uKCvdqRNvLRr+U4z9lFxAMUXsKLbvb42+yfoMAoJ239cuAD9MMhZKN1Wqn4nESaqan5aOyLj9OYq
RPjiEkCGYKjhe8w+z9Fi5+eX6Ey7emkTQ9OSJRHi9Z8n6dvNyUth6DOLm0P8pniFPxcAoVtUPKRO
3DiM64iEnZxw4BCoffigUXNRkl84DPncOvX9ME6ekZEjLNrlgU2AXXSLwIOOFMiiZe7IpzIKHRhN
iQOqc0IG8qFoEBxlukxQoBn9EPGBWQqJmfGJzOvnK3SGsIBBavFw0MuXzX86s2MjSmjfwvheoHtB
cqmXmzsDS324G5ir0aolacQR9duyOFTSVh2f0+l+QrD5m0xDLGRh8EqD+udj0peh4+kD/f2Y1L9f
qfLYDhbJY2A5JveYen1hN075RK1OcmcAT+NVC96lz8ZYk3JdRlflfCNgsD0S+kxsgF2HV3rxOxTx
CNvi6BYqCt/bvPG4dgMLBQVQLwLOIigZKU6vrFM2ScmtXnj6sI0BhpksK2tZuFPpHOn1xhBuC3O3
MJqGR6Vly7xPGwqyXfOOVEFzoWtScWjO2NwS0qzQosRWyw4Xb+LPV+XMnWIAydKrGaKhKP/oOBMt
smbTssr7AsOmL4Q4cwmoQrHwRgQNpj4zs4PPkURnR1B3+Sb/VPF3EqbADj27NIY/s+r9dTCnas5o
Lsqy0TiYNrjFPgwTQndmUpsXAkPKUHZ0yBEF37u2UNNqF4OBzGVg8Pcj8vfvnwwDtXjO6ygyynuK
DnrbmXEYwpugJUyd9yusyiulHO9lU3CRms0YT2tetsfeuBPws16nLkMe0FwBzkz2EuxdW3oJEeOS
N+Ogud1VsFl94LjExvmkXGNwJNcmerfoe6aP1RLp7OefAxLZZVNQ76beSQPHCLdi/5sis6pBMVre
cB+/ArcZAKqqQNyrt+5Bj5zi9xLfDao1v1LYDqls5QtBRpv8VeSsAxNqi5yQcsZXNVbbcbNwkxxh
kYb9/DCdVVqpi7NeEVUgmKcOSTGcyaBiM3BvhBUwD9zp0kosF3hft+A3LZLiKeauLo+3z6yF3Llv
v3yiOMgrBP/puDw5rpWwzR2fE+smJdatXqEBfWD4pDxM7theWdZd0xI3405Zj7Hq96hfCYBr6+Yu
y/iUDESb+pe4q/qytPzzXH07ukU39O2DMWcQ8cUwqu4BoXU0eoIrysr6nRR7qfcnaa1Hd0P8Ai5L
o4n3NGSbiPigtUmVHG+7emZscJ2/BRvM+zvawumwUkS7566ipDlgpMfTHq0CxT2ywKxCv3GrJ+zK
hDVZt8Vbk+5C2EhkwCB+VjTa5Vu5uMtotgTYweOCqD4c/fYUOagduk3J5zjEwP3zk3FOEaKQVaMz
i9IW4ONJkZcchVyTk6S6R5lLiTlvOrxtvwEiJK9sS0PDM57xgkEFdLvamULHsAihBDRPh4I0zPYP
n5Y0kT07YdgniUHzeTU8W6THfv58pOefpG9HejIFropjnFXynyMlQrg/blt5izs/+kzXsLZ2FoOT
N2VykxxJymqQVvNW2hpb7av2rC37lHW0j8UL79UZ5zFP97djOqnFmrgdI3PkmPoXEVE/sC3w3I0D
DGJZdsCS+LMf0VhOtuLH/Dt4YaOx5gJFb/QupFvjgjnw34Q+iDnfD+fkZWPoiECj4nDYHQvN0mTQ
H6nZ63SdCy6v/XEz+O2j/mocUJ3RVbk57vR936xK4lnHHfMQIsVkh+aDr17Qxv6R1J++aZrIHkbk
e0ZC0slz1rZzMKTLlVpkBJ61n+AIPNxp9xUd357nbNe+57qnEwezn66KxGvu662Ch9ZYDY9W7yHg
ZQBAf63CVv3QjjZ/V/KGeFZPW5i0YfWm+FXsZOtKFp96cau01/Fgp/tBddX76XNUrxbpM5lTAC3Y
OrkdBnHJruNXlRTocbiT5fea6GJMpS2RwceBFgeYlzU1bfoBbRNu3yVbkvZvlYgIkCUZ5ImJwO0P
EuXb2lNanSHkfY4gFIETsWpz86Ay9qHjWByvgpi7VW20GhUZjmYI9DuNr5DpJ+8Jvh9qm0cFnqU9
QR/pwRl6BVNRD+JksZehDJCdrN33n2DDQZcwyiI1j0STFQVouNembT4/zTyYdKa2Gp1Cesgt1dPU
H2HH7yx6FHbwa4CoeaHSO8vV+nbK1on0KA8GQ7ZSTpndOdv20UlJd+LjR8PBCfbTZx26LTZWL9gx
9WxtRrSX1ruLh3BSSYxqYh3bNFs0x6kAgp4YBmakmTP+khIkLXEABRUsgkwnxsYpWNJ5vrTk/itE
+OvGWyfbA6M1jSruUp5k5uxveNvZv5UxSiYPyrw++Wm1T809YlzIKMTCSKVLdh37FgZ3ZENf5fe5
sQ2P98FOcifZkQC72/LukoRe+bcq5ygpFXBi4m7nD39/GpEtCHNfl3DAXCgGEzNzRJY8ep8Ttsxt
ddNetSSoqY9FekNpPT+zwXw2C28+aG8mzQJ6F2BZbEJvqUp/Wel1qW1Y+Zqrkgb5cGXpNkqD2BO8
n78S2rkvOqq9P1BZfeE4nxy2puqZMVUVTAF0E3wf0Nkak1dlnqa6KdDVyDffp8fsZvDDg/RB8lPr
CNPviKk5TWXaCetOJrj8EGq30X3pm0eHTfRRXKVX4mbyuj2NaHL5jPAZPHbma/P7OBC+6gt0xvj4
QcE0PSYYvEEVVbCwubQtOPu9XhSRiiyKok6k6N/nZ9VDZpUJCs4XaMw0ZiZx8XDPfBCZCTlDf4jZ
BhVQTOFXy+1K2UsrMkcerHFVvjDE7Bp6kjS1N3FOK48g5VX5IHva46Lo/PlOKOcec8w4uIdNOlrq
qXQXtePQNN2wVH6wMaHSgNX5ahRXfbR+KVhvlUej4/EQfh9JgWBasizQgg9ZnVhNuWIq5U0Av7O7
ZtjkzXPJXGoCaaOsS32rqv7PB8t2k+v29/cJ5yA4MgLeRPX/ina+rcZR1ZT6EE79oQGqU4TuS2Ru
Kum2PiY8REB1GLGm0pua45+R0qeBvHGRic0kXem5k8MJVmn7ixOY3up3qd6ZXcq7YTnH7rkKPkRq
upI8kyLX7FB+G60PI2jc5lZpggeleBORlGUqWuJqF09EHf+ysOjEFilw/JoGByozJafsj2uN/1dL
gJsOfikXcjsyZWLbW1fXSeNWRx712057ldkURrWyHeHSFgbDlfQgyaPXtpT9Mqimlua8JtnMYenB
GCz0E+F/YJRia5cfP+WS6bv+qs/vsf4wh48Ej5b6gwjeYN5NzW2GlW+Mfgn9i6B/5QimLMS/M/32
3loDvV1LQufToyVjc/T7sbBhyadwKMgC8mZrAVjjuDMJnlKfJAGtpnI7ZTsjeC1EJ9Peqzba4AwM
FGZZHn1Yo7K1yUVnoM1XOHMJjGTqJIyvkMisaSvjXHCRcFX7XHSq0Tbo9fLNmm0VqFDmsy+kOnX0
+ePYrpqt/pzU7DUcvd/mdL/U5DAENwEqGHMjt2sS846hZ5ELFKyQNCVP9ZXh0QmnZM+1r5GyjTCA
+IP+FvQeZJr4FursjS9tjeriVkSQc51vILz66q8RJoP5PB1NxnK3MbNiKS08tXU10oWOrkEfDQSp
5dRch82RpE/0A7+jK9TewEvGx7ZGAfSoFEB9RFq75U1/GN9lApdt1PVXwS+CQpA0aO+zsqVtpCGv
2fS85dn1PK7Cz+XoQ9vSV4VMU2Q1t15Fe2BC5Y6KoIXKfNxCpmvGx4pQn37VQ9aWiLPPqO1dQFAG
Wb+PdKHCxLO+oE4bR0/KoFIzaXE1eXe8E95klFGL1HMrrgq/fM7voT5Vd+Nv0ZkCCOjXnRgh6loP
R4SISFztihB42zB3ney4Q7BS1x2gAvP5+D66SDHKyG2E60l3xR6BPkojQE/lbWE44xP07CODhvoX
A7r3cXIzus73mIjzL4mfvulvss8lOa1f6TeKARgy2x/zdYadFoMVO+8Ov11GEuka+yZ/7JJDGHzM
6l0Ho7fs1osHeRelOyjQ6MFGnBjTY2F52t5qXGZqBTGx3NNqx6kI9e8kI6uNEozkH8d4L56OC3Sp
P2Q98mg7yZwewTEmO3SNAfCzPxCw46MkVOwnq2UIrPP82/VnfcPE4RFpfxxhBLDxBfTv4qp/5Epp
hDu69CV1EwLfysCeA69AWJXzLkLKAtidnKjyil9jX+ymgcfuEue3if9TZyjhSNKViGYYJc1M5wLP
HSD3bC22jpjbytEj4I+JMhqKIymzAO8If+t9ZsqI1cRgRfmQA4NjzAGlVuabnb6MhIK+hbegFB67
+yiHUhW3lERs8DiQ8IGHnwYayGeUCn7S2Iq5k+J1INhBchBZGYxnGmOz5nDDdWtd91vewDDYJMQq
oOLKjzhDvSZcMtWbzMdzYwpUew7YEqLoEDmizsL6pcHUM7ccfc5bhg6fzt6Kx0RUwV+6DX2Y+gbo
J0kls7FLj+u0Q2lkCyQlAXz4w1XWSQdeBu7bhMcQUjXvd+qgLVI/+OcMuH3pHrdx7ZBxkyNq1j6z
6EVnF1erTwwZqlchupor9gLCdWku/zy/TIpOiU3tlik3IPc094qRt0W4khA+hu70YaneMOwYH83V
EYHIS9V9hSkp1cSfj4DRs1yHyx9vev4sEHWqKMaqV28WicxowbJhxB7cRgyRO2tB+yXaTZFdyUh4
EBsHWNMmpM8Yl6AlyCTohJu+92Rpo4+r2E2xzwmlA6k+wejYvTYMGCP2wEf2M3e9+EtMngbgGAkj
L+0Q3mkL5HwJ4+MCWTYfPUYljLUQRcuMs+F4g6GHdDbt0FJomx7We/Q6Cl9MUzOYMyLtc4D1tauo
zxly9oC1KUJmUT9GEAcEAn5jRIZf0bBJwvuFz4mKWnmPxJeuXE/WQzZtiyRBmXAd87wtw14h+Bp6
z6gJCJWYvcdPZn1vYhXrnqoOHGFqM58Hz4fAEm7dlN61TMI1/hG/q7ZZsjP0/ZH56c8lwZmeGSQx
2uRUWQotolMHylj3kZ7Eeo9PYvYG4pRWyX3sI2RbFkBYLc/sDS5GCi61/2kZ8v1Hl/L2WxlSNY0W
9KbWH5bEYt3OyB4K1r2re0vk2XhJi/xvscwpLjGCIqBwVTkdqMbqWDSNFA8HjU1kD1a380c43Yg/
lpTAxS9xcf+1bBv+OcFvP3nSxakrtYvlIh0O0aZ7UvaLONWwDf/4jmwXxN/F3ztX130/xZN6OTPH
3FRzTnHBIVDlqFtTZ8NJT2u8Z7FEO9u7kXSD7su+FD4oLdvZn871pB1jajOSk5BzFbfFrbI7rhdT
iry/3GU9M/j6+0ae7HpKMT32iRwNh2mJFVyl25QVQ1+h6qQVFfXbyuvX1Gh/eP6snZHbsa91f35h
/syD/zld7FoWwn8K7FMnTNHOZmN0fX8o0IVQFPJ5B4jMZe9ivLzIG26K5CZT1712A8G0SbzF/FpF
Xhlu+4pxu6M6rbJaBMcZawwZaS6yE+3W0KC6vVDgNSTlxnYJ8Yl2BbgBv11KBbSMODYR9Hnzbfm7
d/C6q8QXvKa3LPMLa/LnszyDXtPxw+g6E0bsiP80TKO81PMaJSVmlOwBa/l4hPFa+yYB89Q0T+mH
QAqOd8kmpp57b0xAc4gfkGn8Y99s6ynTellafnZy5+Omy9bwpAfCpMs1irEbpq4RUdgUUSimJUdQ
bIQLce8EeMCR/uBBDEHxr/piAd2gJZ7t8SlCB8gHQ92IjNxcgqPZzaab/OP4BZWg/kXdfoSBe2F+
vTyKp0/J9xM5WeHapFLKOJiGg+qX1wUEfMWvrhf06M/3STlnrFO+/9BJxzHW8lyMiVY6lIFL4K14
29OenW9a9qGZiBWFkjyDyai9lN27OV8FmHzK4L4VniUZr776NdJDDqrbsPqKlVfU+ArZgOVAjHbs
wsTyj8wL5QxlZ3MXCrSOuNAjhpo+JkIl3QTdoTyi1TVfOgvedlP4As6cHEcCsiz/WFMbjs9WsJ2o
7zRU3IO+DIMh/yxWsPa4Sbv8ZmgzJHf9ahLIV2oNdvsdhNqCt4OJTUn6OZCFcJx8iQicjj6goHzl
1ZfWonKXbq0XUS5WPamG8AntQfaD8KUukZRznBMblgYdpkzSj0Qb1GyfYKoB+0eTF6bYYvEja1eo
0OfCxUAnE1BMNDKVtCOqm6Y6mOKH0MwoY81VM25M9plW+EC8YNy8ElQkZNsiesHBVKb0IilsKaKK
6TFPUNSxI823Vunrxxe2mYob8Q84mXI3oZhoF18BSFyzZsjgACI1fHSW5Z6HkykKovQ09btH+bdy
j82A0n+BRvUklczHvSHsBdM2WAzo00631RPrSP9L2eHMgAJaOZZLiNe8SLvDV1i8XypiaXFVoZrj
B47bBFOv6KTmr0F+qlMvB9ppOFKJoJWvU7wI/uvI0TuEhYvoPKv5doh3YvxmtYclZN3Y1MDwG6/n
f6iPcP/QQvL3ggBKuEReEDyPAv7K8vWIgL+8zplUSHhwXqn7U5pThduZOF3sDPZA/IgPv8OnfHwJ
TWZDb3X0Hk7PBdGRKUWetELqyZgxC66V1pMkf0oP5rhLYgrfRWQqQ7sV7gXaAbLsLA7uyYW1M+0y
0U2qa13hRrS/0oSYYBSJ5sYMDwWeH6P86qW7nsRTHn/2Xa3mMg1A9CSxS4lGxJtXBT8o+TKo+3yr
hn6Q7FMSOlu2vAKA5ujAbzEZF4NtA6ZG8KrjIeofyUtka9o/wmjjH59MIl29Kn5o0JoWB0m96Yw9
3rf4sVR+R2td92MufbgPacevxIptIvWdTDGL22IbjdugvPC9ks4uqTLJ9KoE445B+9+1ViQHTZIl
5nCQUEu3ntp4AKPeZBZMbSmBeJ6hx11cyc/WlSaNsUWCQW/MWA7rW4kXFZKU6VrXH9Kn5iFfQ/ex
2SBulyRuuoY2VpILJ/pnuvvPkvvtF0+WXMWs4yLJ+TAzE9Ibb8KORGt01drz2jIeGgVGFlqylXbc
TWim+4coYZjSwSuJdmBBqm19n/jSPWK/BF0l2OGOddH9xLiFht6QvZrDHjb1r58XcPVc5WbqmihL
JgUqLei/r1MjjGGh9lynAD1XDS1mn2KG2zavEyP31G/JJcTWmN0BS2sZ6CD5rqNtp97r6c5kXpnw
1rITJu7MJtECh3AaPFVgznleV6xS7C3H8UpGLpDdpsLryLylml5L9T0aXsP2edKu+sTXNLQOL1n6
IanPF4chy/fn37vy3/mdjAGQgRuTlXJXFkrLkbDBENkB8lB7gYTNUGKQGlrOePPzZT1fv3y7rCeP
3zwlcJKWxw9p6Yes7apN4aG757GHbYBay5tgtzFno3398y/r58ph08Aovew5qJ1O3jdDm7omyvjl
RF9b47Va7AZSuR2g/iguV116XYNi1675EkXzvmrcjMyz22B+ScdXsp7y1kMyYWvIJ/4IYHAbov+O
v7r5LhJ8GKSTT3QwMTk2ymWzW4n0/DftcT2Gngr2m/hGmt7tq0ryGS3EI4bfgmyL+DMB/YJow28N
Lzg00dWR198xHPUSAeWMoIfC8dvpn+wGpjw+6lnP/c5n8Oab3lFtRIOxVyATvon5nOXCRlCvENbY
9HjlcIfeCg59zJfIMy8tfmdGxX8fzcmOYc7aJDoWHE3KgtB6+JbhjyoeXxibrgSb3SD1lXC32Own
lbwd+Bj1hlZRZdnSo4T4H2uBuKE7STjqRXbWOUbB92tlngwKRT0biiHm6My3lE6Xe7wtifRDffu5
BOIs+T+zHX4W4jpBYnEDWvCm20EA+QDX8bTgKeoL1eT5RZswkEWdu9iaTxYjqQ6KYxhwQAAQSHVp
iJ0MoRhi24eMMfQrpgN/+Pg/vzJnZsTcpW8/e7JGKEkQWvHIVIdJTzy5WHzxw8ZP0mfnDk/10avy
faO7g4QA9lPMryugGLuKlpThyaZj0DPHILVEfq362/aufOt/Vc/B2rir3qN2ldBRpQgDYcyojEEC
aVQf2u9MobG3sdRXZKw6BlF13xXVn+b4E70yq/JKnIWMnRKGSBcWCG15A/5ZEU0QjsYyEsfy//eK
r4zKbOTZ2B8MWr/lNZ8sLI2Pk7GTSOsla8+hINPHrSzTSVffUjuSFxMKwnlasxlJNhPd4MIWyQ+o
DmSOBel10d8a84cCTGGoBJ+ocTukhUiU+i7DduUoZUbyxSPBXFa4yXL6jpjTg/53lXU4Hda4a30Y
5FLwFE0D0Hyo2gZZjoQoztILH0IaJKbrFBdTks9tkSwR3i4DWEn8Z8YXZ401azOzKCwtUmaL9uwQ
5amSwmoDUjTvTGfwNM0zZF9jWgbXkxXiUuPkjDNAV9jJo0TnehI/erJ9yrpOG7J2Xj5P1o3iKfuj
bKvvwi/zblmGW79hPqXb7eCaG5LB/PIzHD2j3Mn0cogbwGpbEmWBkxspk4S11ikvDhjP9cosYH/E
OkPgQEPx9+OSYL1rJDx4fMmAqHJxymrfJn4h7IJybynvo7DrhqtMzVYqxuM1Q2pXjPEDuNHoMKVp
/Ll3S6YnMer6cEtWo8iMZrHkOZrkSZ8/v8rcuH+fbpWFQwUhbuiGKp9cUGiYZpia83gIHolcQmHF
hy9ed/l2PD7gDpfUvY57doJdxL7VFSniRbX0xer3QByw2pOAZrIL4D+T9FYd8Ux6qi2qK5yyR6YV
N3p6HZIBMtwp5XamExHfmACazLvS3KfYFvHr4tTSGE5L+T11vfG1IBipqLD34frT0dKsM4og2Bi6
uEKbFodOJKCEyFySQIh/tTFZ0IIPCKuqNlLOREpx2e8K6CMUInim1WDdlYzL/CKw083/Sdoj2MO0
JWs10coc1umzNeDrCTHIoSzL9zWO7Sh8UOrf7Fa040c7Shgrq7Wq/2bGFjSvkXZn0fkkN4Xg5aN4
AQN3rl+lihZ4Cl0k50k7Je905lgGgaAsIJwl2PuVuOfKaZ7DN4OIHmm/aFMegM88l7hM7O4mcoXb
wA7e5nE3s0e5Rl9vTj7RGAqbFVIasuylYos6NTepuSlDP4c+/htEer+eNnBTcJ2z4hrmE53ubPSH
6UPsvyzJi7trq79rhN8FmQY01i8U/2e4c7pKr0oSVVEiCvS0jS1V09ha0XKWhq37Y/NQKQ6+R1zV
rbBpy5uZZgXmLk8j+ZxiDCNc/1QN2wtP/5li/q+jONmC5MMwy8ejvCBcGAGP5M94GeqXLU6xKN7Q
mEIBv0IUUtmjcj901//fl+Hk7ZO7ACNUzwGI2ynb5rz+OhGdYjEzOb+ZgNNmHkZ8lRGxy7LF7Qzz
u/r5wlU4s7D/dRVOm9+yqlmFwkGoS8piQy0zMjy0JW2daOvYTer7Pt0K8tYMfM10ou0Y/G40nACX
9MDn6itEDqQuo12UDfN0byUVFTGLgrQ8+kR/DOl67P1CoeLmlgQYqEPVLbQtUkrmQwxMX+PXXseT
gNK9pGZNrgPaQxU1torNFJiy3q5+vlLniuW/DvCk8FH74jiPywGO3lFmpmuDLQ85PNuiEG2T66wZ
V0XnoTQKexs3kkM0mVa+q5HB6PfVcprEne8vHNO5Bfz7RTvZOXWV0mplwd0jZoZYAXrrNsLPiMn1
HvMW+sSH+ujLEpimO4h06arv18r8Uh6vleTJjC4Inf6AyE6Kpb+u0Mkb1UhZR3AdV2i+IcchjHGj
2yCEcgjhoS3WkF+olIXkZoZfR2zCyqS8KZcwL52CnoC6JeWl6W8j7qGBbRbV4yBm9C3TdZzeYmfS
B8JjoVaQqKIPD3IH9V/z4QNicQeZQOeU1+ZFf2H6nFm4P32BYIK75gtvo4VpPPrMj6hPcJFj+14z
piMgOuFLNHzJyQOWTiKgCx/VQfOFFL/v3XonXmsb63Z65kaGhCGltzkRbAmvZCDbsXhQ5J3J0Szn
9XZs9XVHLpu5bErae0V8EYKnEnloeB90PJs+mJjb/83NVxSSynldiBk6WT+CsARDE/95dXtUC3i9
Zy/q1tPCV8mHh7g89NmLobzJUGMiP9Y30KAySF1ZT5O2v72kXD+3IWHM8h+n7uRhHPsuFIQE7Fjr
Bkg0HvvWZ3RqIRVUPQbh3W3WHP4fBk1nai71O9np5DJMojXUvQlEaZlPqra0iu+aHe1pP3Pxu11q
GZxdBvCmiiTTiio885MSr5qUVu3zjpop2dIkye1Cg4e9qgCtZK5MGgRfYqAk7AxMX36ZXVTzjP1l
9GNOGNxBu1AuLExnnDBQpP47olMJK+lOhh4tFKlkE69pKrH2qNdC8mAVa8yIiJQY1MJp0K5GDHCX
1u2zd/37r59sQ/Nm1hVB49fNtzy6EsEOAJRGSHVES6PYMWoPFxVIRh/s0gb4zN7sr/M+WZADNa9b
NeZOqG86gAzUOfQsIkf+LCan85ZY9PJ1fspcAdIYTtELb9+/WsLlqitQgpevlXzaqg0rxRDziV+n
UdWsdMM5ai5n31oga/Yy6v4Fu+Qqpq17Wr2ItaGoCZCVqF67tXiR43que/LX8SxX61sPt9GUoauj
fjwY99ZLnN9jntMI6IMrFzoxAiUL6HLglcjUP0BFDWQipDZ+G9Gw2QjVt7OpraMeD7PSroMm9eL4
S1LXcvU+WRTLS7YV/52zrNn5S/zAQMQENLLIk+EAYUOzZdyLUE0kftTTaCCz18Vcn9n5LwaQTpre
ILqNtiiAHhI+Ae4sg4sbH4bE4wOOAEPob9r+WnnsHvCifLFEm79GLDYoayi0sbTZbPCVlJXWQ7Kz
YNlUkq2QGq3E+yXt7WNB/TFUYAxynRwg3GQHlb0yXvjgoGHG4P2L4aYZOPvf0PLIzCW8WJRWiIIG
VKcEYll7C4LSe7Su4m2Bgo5kGSgWOYI3NFKOceml/VPJn34rDVWSLG2hev7TvamPYZ8awsTtEjyi
jyrTHyQf4WTf0R3OSLfUb03tuZIfO5Hgk5X1lkFn4jQoMoTKq8INshWvx1bSVDsGcIs5M75QG55x
W+vq92M8ecFKoWyawuIYcX7jiChYxgSXYkJ0eswcxUZwe2IzmRgiV3qgD2er/W133EEIiC/t/S8e
y8nHRVQT04xqtqpcosbh+4LuZXHLl90rKoKJvV/A054vQkC7qbzQqxA1dk4nX1h1/mxOfrpxJ0XO
rPZS1pRcFKh4GnQ+ZEkPKtb9+2ZTto9aLfFmUMwIWGZtZKN56w5kEWI181FrGTDZGGmgGC43enpj
4hhRqMuWj3MS8qwNa2BFlBE/r1V/aud/j1lFTCzJBhX9Se+y7Y0sCYNlw7VlW6mYmzlyhJdKuh4s
Oxros5FDQtCsrRbEDwFHWTU0AkCYqC69qXqvehmOFsfYVgdm9WvhId8NWN8AvKQf9LmQsM5X9Q1b
0XwFPDEa/Z8P/1yXnufwv8M/+cRkVp/B8KfQqbVVY61IYqdJVj/ppq2h1ICbLLsy8dR0ZUenFm0W
PGk9LimVi3ADcvsK/XRjzy6INWanrVPviRDzFVfcsRID+vKD1fRRf1j+EddC/gubm9cTlifR3fxg
0rpo7I/Zethk26V9FF06vaVA+efusAyIChhui/HbycpdZ1NudeJ4CNN7OhMDZLI97VK4t2m2ybXX
8ECuW4bMN2O0ar0U2r4lmcRL6Twi9KCFZGxzp/KPX8q76DEEzwj8LJ5H9bWBLbMa0OU9NO/pvqbZ
ggrFH68R2Zc3FKf6PVpYxVbQwtxFB802n7WvdA9Imnp30YKqmivTJjiwfiMDcH++q2cLB0PDHQ/o
A6ffKf271NJjIATqyKxzpeG4eVrivJIbA6Dsii5Ls5JcdX1J6nFu1qQaOqhLErR1qtWT8k2Kj3mV
SbwKqq+NO0u8x5BE9EFgT8NuMjfhLaJq2a6XL9L6Uu14tvHx7cdPKzU5m0fRTDjlgTQSAMaACbxF
Mjwl/ihu9cyLYlsHv+dAMwquwcpcOoJzE8zvp2+dvEqBrFVz2nIEHQ+FdYNLC75dve9IkgXL0xCn
Nkq2Dk2tdMDDNaBjn7CXlp6EDvsLk3lGkx5ZR3W7MAoVMs6g2qEUXcXvMpi734TLQyJ7xVzAN4uv
M5w7+EOZV8j+8n2gY0iETPS/mB/+dVIn36kx4rVCnjQeGoe2HtnZ6l1a+UPqhz2c5WtpfktZpaAF
j3iuYftcWF4vPVOnviQo8Udjavl9evQU/dJmyvxFyNfB0qkRpxeziwKG6OIQMOWl12hZHf5ZPcwl
7NNcmuOnnhaZhXFuK+5ohvUOMKMfG7s8o59mOt2wNRWw0zqN0M2RGgpz20XxgHyuEDZQDoDwlxQA
DiePVBWHc6P32vJGleK648kG2bWmWwsnyftoF460NbmoMNj16zsgJMWK0u4ynuCc4pCe+38HcvIY
lILR5YrBlVB1BxBz1PsGdDIFBccmADCKk052usyDtkE6dE5C6bQ3pyc+FsmFe3IWFP79SE6KlSov
1SFXuSTCGpxFiAhmxRYxyXkBmPo8YSmVnJqWLiBKOfpiulwB5MD9b+DFdyfzcVb9YK8yUGSqhGBg
hRbC3KvmnSD8NuOa1u0lA+A5Zdpf1+6kqukL2dBrhWsXXFUPfPz9YAO+G9U52gocDz8v/Wf30N+v
z/JF/L5Xkea4gjTB0l+Qh0y3AKxYoT626U5Un6dwW+t74CjVfMPSUR1EOvpRsqtAHYi/5nCTkNTl
/HxEF5+dkzZoV5ZhV5Uc0SI7xjA01Nfa/GTmv9IBOGB9bzC0vJOIpAE31O3G/kZwGuCOCQS3C4dy
vtL99hiflAPxMEIR05aLY2ykZh0JV3RCYfjF7tSvdSjdFOPM2Dqfj3f4agwO5T+tsggq86q+lN2m
LS/N6fICHEZf4Cx8rP8olr7dqj5LC9hy+tJhpCcbZFvdFo6dP2HyU3MU9+2jWv5KnLrcC18yixzU
0+m6av4cIt6aaCTHwQYCq4u/muxDINakoA5hPQ6Pz4nsy0444h6rCBlfconEBcdbb2iY5NTC9Rrm
cOuJa7Zf4IiP7HEC9qwX3tazF/z7KZ48+yGRyWWvm2zFpNUxuCIbTvHnxMPxrQHtUR3gk3DBFQy5
MKq9APkaApVpO0yfS1rdzw/i2X3h94M5eTW6QUUeLhuETLR7wNmKteWKhsSfwFzGbRc78cx3NL8r
uxtF23bJPiEqnsSaHSGCgBtwVP8PZ+ex3LiWbdsvQgS86RIAQSc62VQHoVRKAGEIb7/+DahRV2Iy
kvUqojpVp04Qgtl77bXmHJOBohbA0dh3iiPT96ueReHXdOf+faVXwlF1EpIUvOKMOumHXbyniV6i
36r9/jgczFdjR4CQ3aMwtH2uGhsOC9q78gwctqzWIZjwP2eEpoaTPJ3aWemqhI/P/Ae0Tm6yihAq
iE5/x1kfLuOdeUwgREJR69Ch2mit09+3eqdX0i5/XvxFt0QNjGTQCi6+nw+uNVffhswzXrjhwWKO
sYk6qME3Eo2bMIYevCabVO1s/oyAikbyztm6kJ1in6HxaEARGm7f3gnkUems8HMgf/QU4l3Gwyiz
mxr+qyfQ7zf+ooStxlJJQt1id4F+R5hEtRgBNDGXFQHdGnd+uAIvlOucVIyVQaZZS0QO+RluhxfX
I+XhMCzO7SIKVrI5F2jBK6CfEpqlpSeEB5XsnZEj0a0V9vpX9n+vy9c//7aQqNVYFHrMVdNxCggN
xq8kr0QUxm6L5XBOsgGQ6xO63mVn/EYAbC4mdW8g36QcXK3Cv92/r4Lm+5WcwjSogYFRsBiIfIEv
LOFx0p6zh/JFoXZgzfKocqeeyrl8HZsbC861B0h8BMmAhipqf9uQhxC4kjWJKSrIdXa2UKeWj+PD
s232UfdEUtKMGe7ggaKumXo44dNoVw/1UZdnj4plp75nwAeImZNn4Y7dkKmO1SAGRyP89O+P/EsB
cLH8m1i6ReRxBgfULx3nt3uVW9V5OPfoX060n2AT0lvuiSg9osrUClDzy7a8V7tV3NkUdzt1nhIz
4mYnTJquH7yego3QPhj13SjO9fONTowxLYX/uraLb7jC8loKLUqkU0Xvn7ElVky49+DuRuSDDkxa
l9VbFD46aDUn5d6fUMqn3dl8aE6GrYDnaPe1tmvEFwUttlCWgAGGWclSCp8LJ0hc0KxxsKTvKvGz
RAmPgTbK1qO2DszNWVmCRRbUt7x7kqCWuHK206bti5CV3xrh34TAy+tY/B1lRynaNzGHuhMH3bGd
N90fir5u1aXrM4WO/CZQZkXriN7DsGmihzbag4nt2OpTYZ3qt+beVya+RMxBdaTbQBaGeFGvRwyS
UiUPJrdDg65PONAFJmcLcG7gUk2wbmAs+OiRP7IHQl0xzxOo92bFOe2qF0/vx2VcVOuhEBtVGgoo
q/gE56LbeOQ6+H+Q+XvJcRqfhq+3HCvX5NU/fvOiLo/8Iesy3pljgUaPtPizO00kab/Z6bid4IIh
Hnnvxid05Xz040cvygvFrFDy1lZLBdXQPiXb+8wXO3FNe5rkTkwIuytpczGlb26LCwlPLDVW41TM
Qxc33XxXb/uE8zRJNFf+ApYWuSgN5mTLIm4rh2pF2dUv2JFROZAWQIVL++tWqXD1vjMtk3STTrdO
5f+z3s/yughTrZmcQpNyrLKriR9az4I96kDEfbczs6Ynefl2ff/Fi3o+qvRMrOp2+sXTkZ6kHc3N
pbqkc7jstyxPv/79kK81syYuyX/+wotiKArG2Mj6r79Qe0He7baYVvc4iO0Kl0puUwfckm9dKxUt
uPNAJfllKKQXv1k0xni2StxEkNYx/DrVa/6rFFbIOCpjRmmN6QVdDRHemuRCLA/nTOYnRxhjcU3n
ijb4j6Mimk0arsAparqh/74rX7ldl09BBaw09Z3RT16WiJUcqCe/SKbJJC/4aWUGWHrdDuy5SHvk
Xd8Zn92DCbg+zCeoPTivRnXbwsbPRLKZAo/NGZVntdr3wUrovLC/mwJB/32R8vQq/HWR3EhVt1CA
i5dbnMBsuSvKapofR9WCIMhnHKDwIDKHgzlLI4qKcI46zSOa1z3fQTJPaHlzfkF1jADrTx7N/n1F
1w7jFh2r/1zRxcZWZGUYZRlXhEcbSXaOI+3kqTPLY0BwU/Sv3vr7L8pJUwt1SZ3S3pAhPQ3nZ4K0
yKeCjQ1mpN6WJK3MGu034RhUmcBa56YDtrUGP8OKYXjTvCWhoUI2YWafPQ5yoFxrezzTjAr0WUOU
CqRqcz6Is09gHEKEkcZpE89v/wt43rX25vc7p14MOvzUlBNFK/sjxkMomDS+pkYGeRyAzxLZHfVV
B8fdNv8Q5qI+QMpoH/AzN3syJlK8373NzNMwZtrvxmOIbVM5o2VABqbDL4HWD4lfyKa/tdPukvYO
VYnwJfQhB0bdwdgTb72b1/aOb2/CpShq0PrEinueTTsPFhrB8EzXgxBqxkFlHLqCB7mcNL/N74ax
UcKDWGBRPVFKO/9+Ja+woHVLI/RyajNK4Lkvds6xNU+NFtS8ktaszWeT41N96rac2ed9OhvIGpEX
ibDGMpic+FiG+YQUiZCAmvPgS1z47+u51nL9cT0XmypHUk7KCTdG9cyVjrc/mp8WaK8DBPDiO6uJ
LTHzmN8cWlypOfldA82sLpNmfynwVatzWXcap5iOBHlbmgJLmSKTg+CRZD9O4GlMcWlNWtRcUm48
hGtCj+8//iXn/VaMpw0p6GnJwUVcidU87t0R9DZ3O9Re0tqbgGryRlzk0VY4bbGD/vuWX13MQSdp
UycIBfal38A/y00t6gTvTaEGexmzr+mQIjiyr3Kgs6vBk2tEbgviVALzc+riGRvkAclcj+fqwwA/
JMJhaqPXb9qtikgtivd6uc5pzf77Sq91pK3vV3pRWgba2Si7rJjuUyhuW/0Yx6C0oBHJ5VbiaAV5
msaJVr1BuDA8dXwuM7w8BFuK8lt6evj31ajTan25v3y/motPJ4niss8C1iQ0em9T8SO1c1VaA8EG
INrH9kl36s6jh0ZCR5p4bd3PHjJGMvq9QQiu5M+VCZEBOUR3Ryax4+J8djVxYdbImzYRor4TY0+M
q4UaE6e2COZ1u4yjVYB3E3JpuWb9xbbDkBPiye9//21XiGwsC7QFp8EDyXGX9gjZrMJzViE6OUcb
C7BQAWRK79+Myc2qHqRFCIZ3IJAlzJBlBc+01Hyi1uYIul/YRSckS/dbwIKLmt7pp8ysah+5ReGG
vODrqrgXHmA7V/oK4Z0hLiqojKx2N2eCU6H09xMyoU1QrOhokvnn374rzbSEwLB4s7uVdq+nHtks
+XzUdliTbRJN0Jw2p+Pg9BZKKpGy4Gbq+NULIIAZS6GMnO9yFHruGQDrEeKGqfvMdpWrtjXymTha
PImpcMLL8yhawYMqlZV6EyBwTXtrad9+/2I1zQO/L+CGTq8o+MEWzl8RkTQGgBhXZinOuQxUZS1z
Wcr386Jy8rf+fK+xlZae1uzGfhmcH4PuRUEWn52h3Ac4gef/fte+ytmfT4l8dJkTqyyx9P51cml6
rGpG3pVHsSDLmH04sO4H2EYGhNx606SuyUaor0sizQjqxeN8l46vo0GkLMV3Dvfnk1MXrGFBskdG
Ld2Trmz9zsPVHp7X6bgn2aw0ITqs1HKpZdvNyaK4AdAeWJCPjOBAKgwwCNBJxAkGd5VKVRB4hu+G
+iyXPBLRAsUxrTmdBGofcxLUj9FvU71xfL+i86JjxLNSSEFgL/46FXx7WeWiPcUJZ7tj/0JDxvzM
3mjNVE9atew5SulnF7fU5EdT7kJneMTX7mRLQ593CDnKg9Ecg3p50icU1u0e3xXS4Y9r+9pCvl1b
ZARIHGpfPGo7c0S0C9ac4EEDL/a+PbnFscK/kGz4vE4EzReErGOMBKE+rYjVhwzkDjwQC2K/IOqa
CbR8P7yEx7B+CsT7Cfw1ehHCIwOH1WZ46WHXnl7KO5SvFHTPneLC6RM+oV75ZPkt6bHIr/r6tlAd
Ze1fywV/JRsgu6BKU+yyFvKltPYLNRSPQbSwCPVKvWALzHHMdn28seJHvdno9bvMAqcmsHetaHaG
YG8UESI5FMNI6xaR4AyZ3U4h65CeyCiaw9NDLkgYVTDMrWiJGa7e+s9x7qTqEkcEFkcc2eKuoE+p
Cc+teCdVDNyT1u71hxazgjYso3FpvaLMU9K1pq4Dwy2E04w1xcv2PbG9oaeiZfFCzlDFvNro8tTw
GUBKpoeBuLFnDmCdMDVhz/GdBghsWArVrCHRQZon4mwUacwAq/WYJHswKz9RBhmv3TTq5wAn7pmx
EnR2IvTWUZRd9wuq1vkzLOxRm6knRzkoK3FjeYVTr1UnXhahq+L0ZxVxS9pnZLogR5z1lnNuglnD
3yD5xEQ4Mgjq3Ianha0WKlrktuC+wHV5Fs0DxYO3dGz4E+mBs0xx5mUHX8rvEskGMHYDN6OLagdk
IPmLjsTiY/GiHDjvCm/daduF6GJgfYRPammsGtBqulNEry1yEB3JEIRDuhNIBcs3YiA3RQe66o0F
UL4viOEkilTgUASu1QtOW3FHE5e7P4tIe7M1wy70BRqW3ph/ocMnEEL34uuuNDgRpygymd+QUeRP
w26mEPSTExoyNw6+AB5xCpfMfbs0CZDZKmBns3n5UezCtfkyDUS1WRQdMrgqLeE9QJhyBiZAu8zg
D1LMMFtZw6KNlrkBYYtl0TaFhS+RcPjsS+tEeRwiOi4iyF3hWDFFLdhVYleXXszkqdce5VHDSfGW
pfvAclsiOXlvArtSZ5ySTh/nhXQ4P5kvvRceQPLKhJd20C7Qk8+EzzFcWhyLguWAS/y1Dea9J310
nI9JLBOBpK2QHN2LG00gPAZvbL7ldS6w6GLhio681yeso1jHgm334D8r+aYl2CF6SomQbnYychQC
4JGRdjiT3/FFJ3eWuo9rVpR93q9U86FXnaDepvV+zO4i8Dex+EuvsJMyuD1tfdGVrGMEsCuNwMDt
Op5PB540PG3iaEHcKfCs81YRSXiiSeI04Y4Qxh7ob/aUW3eq+FBUe0na1NKnED7K5JUYFP53Zv0Y
SU9aQcAUO8Zc1mYpL41ycsT4hUwoYPJmZJ8f+8eimYHqi+lq0ns+v53hCgkkVy/Lemd1KxlgHjo6
GrG6ExgPWbVthoWcrvmvteCl0aKoNu2JR3PXZU9y8qGXhKtZq7P4KWibtHtXTw89ve0pbqyNqaJo
cFfl/WDJePYQPzg1aWJkV/kL+WjIW7MmD6e6CRz/u38AkAwJqwaUDHDFpaKqbE2/ULpKPIoEZnq6
PlM/GvCAZEjZDUcUbSl3dyKxfIErMPlBAOFoDHeR11HN2JrpCjgjWziJD75LesK/i4avDtPPooHT
yuQogo5kTpa6n6WdoiZ1qcH+Ogapo72I7mDstedyXbvZgzrO+8IWVpNbXJnQNaSv/PvXtb9Piz9/
fbp13/ZDTR0zf0xH+Vhp0zulgzRBuMx2LM/O+AXwViLKfqn5r+N4L2OyQs2oVvPkzIzAHfA4gng1
lTW2vswjW/H0SlvK7W1UEXHx66R9hGidNrIzZriC0zV4aKvcjgD3soTOVfELwiXKWCToJeUPsz+L
IJF0Jn1YggtMk2yOm20C89rL8P1+X/QkRz87neJCkakkkWQG8IaKeKmLy0BAl/lHB86pfQwkF0QK
VoSpG+6E6Wtpkh1MbTLiUTzo+T4GgdwAPn0aX7SXCmYQsoNGOVixaJ/R7QTlH1l8HcRXQQtnrYFh
XFrGFfYnBmpbUT3UsuXI8quRkJVGJoIozkzU5eNKBF/X3Z0x0X0gCTrFT2P4K0CdhXT4j6hvWB0b
/zMiyJmUuuL0ZPm9XUlzAWGcIEOUHI4a8bhD/LtD5KARjMxola2iJaqrU2aZ8WTJO7l5YGPSDmKz
ZComWh8nok5B2zglT7Mn749/5+TQ57SwY7FjtYPNEyrJoyWQmHYFqiV2LN/LhrVpLvm0YwIXYPN8
WN0i6naKPFeQBb1mnQcM1JTdtt3lI0o3W4RRuCnYSt3QWsbiopDo6MaLKvvjEzxWkqljI04bT5ue
/ZkzMDnE5aoNnNS8j1B0sy83iwKAJstR75OV/ayj2HAFCJbBou49HGNpv/GbJ/p6TblOVIe0voD0
dukxKDxWvFNyZzykzJ+jmaosScfrScZjkNr6nx21UUv3ql1WJ0qbdcJgvVKXU3KiWXgDI67xXWRU
Xsvrhp2YwOsOmGV0+qiiX6a+g1zUPUAkkt5E8zgAurL91stgXoq1YlehCwkzMteq5QmHbKO55j6e
DPW+k/8eFzpZ0f77+Yi5C10n6fMLeZuvQr4QMEDCq7TtadhMHbxfhP7uBJcj9b7dTv8/OpWEpKT+
0heAua5B1JqpODPuKAGyR8idn3iN+fdYNHIvG5+D1kMfNEo6DK6jmkFZ8g1q7EN45jMWbWV8zftH
gpU5JUTSovOBVb7DNSPeYHSbPZLqPyQELodjuLq1Bl07L2hkHCiyqmtXPN6CbzaaxOhxwkRA5+8J
DmDkBTOYpQX253gQun0/PFWxl1tza8vre5CNRYPVO3RhtdbBTkIMrFNDsJyHUL3uGswkN5okV1pb
JleJGVjUYT7+FQJlhEUbKEkh0VySQQApG52lmdScue6YjGOVB4XE+SMHHVxUt72nf7dofv76xflX
ztjZfKWUji1K1qd63FYlOtGar+hOUkH0OPg8cSRGL4B1UZP/pmx3JCJyk/sxWUF6bd+s5LmJj3Bk
6SNBdylv7CTSFR0Wl4iAH7kNGApJv5jahtw6y8eygrcS/TsmxCDfSu+np7DlQl2BqCGMOD0aXsnD
HyHhSpTq1ZRLFL+SJ98PQDI8QEuJ8TtEvaXRfSdstzaxOYL/ApUVUZJoM4MbYMwA08XsRL4IgCl+
rerJXsm+DYEmlOaMnUg8xXo7dUJCl5uVWiAH8RrJ4p2CDU4aSG9+MwU4rGvI743pQDySiQwQAi8i
tnpVkGl9flZ3omKr/m4IvFrEtOihBitlD28npztUq+qvxuKjWnVINLr6RYwem8YTUAPl8mq0wQbk
8sMkyGps+mFC6qbZL5+j1Hnkfb3rtHfsPFW1nPr34VHl77RKlkiNf537ZOR7iWwxNkQg0gcF/jE4
qlkWbXwIhaG8KrJfsunlvovfCSlbYSfYuKy7RF6E0aF711861TYJ2ZVIP2i9ExMCAlaKOxgC0iFf
G8AGmOhvmauxPkEwi9HREzzu35n3kku8tVdSVd9AB1xRMP58QS6anq2VyfE5HqVJxTa+8AilbIb2
2ZkscTXxiAxad+SdWxzehgUJqTClb1G9rrQ6uQZexAnRwQv5JXz5Xu/okTS2XSwf63eRCh8pGJZM
I5h8DMbprRB3hrXM8tgxseuGAfjM7kXunaiVHKtyxqpgGG9GM4U4Xlhfglf8GuFswSyIFzXSCuvg
M5MKhrVa3o3NEYCyhWdGXxbSe6MQHW/NlZGd6i7VHyvjrtPd6HCr/39FD8NfaDIkRL8DgvdSPJHF
sWBZp0Km/0+gibiwQi9O12FyHDVo0/dp7onGnkoXOYwvzIERzqLy6Ber9gyLsVj7havBVd/fKry+
QFWXdS4uTAbsCr2xv5pjrPBki/sld94hMSKdJxyXcT8dE90lHCO1bAtDjCN+4O7X35RxPlgu/RbE
af0mfSx3nGs4LtrKAzFGFF/apwq4kG5Nyz6ryg3swHt4xBjb+VJSBN4cLvKZFuyjCt7LXDVdfYK5
DtYsEpcZ7YoUdqKsu4boEWHWQrLPvMRaB+NnUm6S00Exns1g0wWb+L1hRRsOgbX68idLM3q8CDFO
K4G3hGQ1yXLr9ElHjHN7lvP3cI1naeFYFxXdpJVzUavGsVF3RtHLdF2tHXiDdbgjg9kOft3usF5R
QPz8rYuRbiNpKWU+v0XzEPsiqTcoEuhiuEO1EIHs/Rdz7b+byj9/8qKrXaZSI/r5IB+nihiijNsS
97UJ6AjyYZouCW+kLA6vJF20631ri3MjmWmTJeW3D9Y/nddP6lxkAq/c8q1PA4/Ld3Vy4Bhg9PiW
LocGJ20cTdVklTi/87ZOJi6AN3wy2plTr0MMDrgZJrMI9luKMyas5kLNF6haod3fSnq8ItyA7iRL
vL2ShiHo6wD5bclKmqGy0jqdPmjf01mA2sILmPo7w3wabdekpkOMGW+cS+Vr56TvP3vxPrSnQmz5
uORjLHmNK9CpcM4IccyNTFs0c9LY6cl30G2xf0g9oBIMPjQVBo6bd27d2yBaLVhfsd1lt/rL0z7x
19OBbkiRoSiIFC9OzGaY5Wlf+tKxhr3vNuJSqxZdAfQOrZTym7y8elY46rtYOhagUWyrDlWiXHli
vb5dmX0N7P++Gl4HUaLRilX25wkaaaoid2YiH/2W9cADMUwBS9hjRYPVvNe9wrKJ0pgC452IF5l0
MZYQZYYlv7HT/h41pY7Cl0fZe+KCWJD7MX+Uu03lL+MOUyCxDnDtZtxRwRnxQYskLNx41Mq1ZQZv
zH/+hIvicjwJwigZX29Y78gATSzjECO2Oj9nPdLumbzK0kV0vuNDhCarLyTc5MLUFW5Uwmxp8OGi
qo+kduOsPut7PV0G/ROpmsZNXeq1FeP7lV48+kQT2ritIhap9ymBIvpVdvPqFWuoeBeszZXxUpaH
YWQeZrNrt+RKmvsJlh5r+zSx4dOS8tGZDIBmzXuCxguNzAk0rCNDfCtQhG6H80snHst28e82y5XJ
NN+wJSp4VOBQ/0X5buToXDBZk44WSEWytSHHUWCc8s94BFM17now59IsXSFQoXO+6joPC3hDyFVI
w3V8DYttOSK2nZ9qN3HrR4pEOvt946J8bAbnxsVefR0sMDfIB2iafe0U3xacsuiLc9i2XCypI+jS
YAwF5Da4NBZD666b4qyzbX/fLrW18ttSFiPiLZopAtYE+6TZWNdHIimotluopy8yEr67E7O6/yIz
+NqpCImooViSxQJ5Wc0JZdAZQSTKx1Ego8rR4xVSRcJgyB9SVab3zEanJ0wCHGRlNo/8zOpEgxtl
wPw0h7W+gKoOOHdBfsiEIqxvUem0a/eScpMccBqQUMinf/7tXgaDYPQ53KAjHc/aCZRDXS0SwB+0
cEflqRD23afExC4l4Ub5k57XTKnJrseAwm1uHf0TCgLiVmYDSbOt8aj4c83aqxjU4D6vkq1u/Y7U
lTWuTPUp1Y99fcQOa7jGgTAkK99jkh5tTsknzEtvk8yPLerGXvl1rLtY/yajlAoXSeZBXK7GBm+8
FYgn9Rh/pvxBxFsQuwMascx3erJiREWFFM3k4XFUN+Wfs4L0j4wi55S4kJ9hvdSwkZTdEE0tKrm2
gztJWcKFF2ZkgBjtFEupTYSlOWexnq5sirHYrgmBm4v5sj305LiYjka0CtNDRDUIOAqcRgigBpMu
PAvxTB8djA+xYAfFFH90bnBgz1qq41utXOXvLROlI5h7zaDMhVN8sRUIcaNLWZ6gN49JEndSckmK
Qwt9go7Gi6UwzoEvYbzWz+KSJ1NhxGz4VNYjGTYiX/wwC7fpvvaGBXUEKcGy7OoQ+KRZB4/8Q5Zc
X9mF0jqo98ot4Y4xLfE/n+LPS7/YAoY6rCJdOJf3IwFp5q4Ehl+CeieFyCsSQrR4XzvWIkF/p1Vq
AlDBfD+w+Bw0TNoSFgAJZlH1bPVPZ/UtoQsTHASJVpdyhPEN52lQbGklsRNbM4GS+wCGW1slxzCY
zeQXsGrTbO2YP0/dLpJqfOtQjU9+DorGE3ieabtqdPcsLc/9o1zeydaSk6tVb3LprgAGoroMC+dE
Od/75b0MyRC4FvppGRvw//8ZdrpPEPBQYiA0My++ZymORik0ivJerzZVQeQ2vveHZuQjZW+0z78L
51S/SOmnIf0a7fRPNidT65bj7coR7+dFXBykc18uxqIpy3txxRHWeI/HpSTuC8LbC+K7ezqsdvUq
uLTmkQ+NjGqL954AHQSF6OIcWsSobXQkhe6/N44rErzpugzGGRBfJwnWz8VuSFM1ytNTeV9YBF4j
X8c243TQsVM8CzMqCmBYre+cW8auqOCI2ZlmLUL7u7SN2Csx3FTt07+v6Ur1jCMQfa+McMYkKPPi
CKUwaqpTDEn3TDfINrM4OORzBf2Oo+qbbg67riYvDb0sUTH//ukrvYafP31ZQVu+pheGWN7T7xAC
R42ey9PMLGcCCmiC1saZpbm+7PUEF6z1j+z1fE9a3EfzWnGkIOQxsrNsE0nYWVax4UaRrbz6GGgw
jWyMw/mtWRbz/sNUlyoFyx1TKilnkPo7Or8H8VxenxmjyzfyaL9q2ctVAoMUqxtbGY6bi5sZJfU5
zTM+sn6eaH/yCQQTWA4Htjz0DDpbyHKM/j6VvYTUsmBXZPdd8adSVj7xbj6DPqIZtKd6WEdnO6mW
NTbeSTtkuLSj1Sfm2ja1cmJH1Gl9Q2bdY5ZXRCptK2sp5r90c3EyTzNhlYPTp/Mb4RZjBiO509n0
VrviinfQ+lI3EyLPtOgvwVMdibCKREBpKgvzc3r2rGE+EhyKlQ2hICpBv5ftjqwBDj1G0ZJst8hI
MquLHXVlsqUdwKSfgaddBOREuLFS2D797VJ9UOPBzZWDX9xJ3eOpPBAbUFWLU71Q/btGPyoYS2+f
ta8QSvh7DMQtU53EVn2xcKlWYkSA76r7ScAVkmOh43QnHE72SBmsIkQwwb7oHf7KKmMUFy9BdlEy
bUZxexJ3wE/IRaHLWuwY1I18Mrj3T3aPLyT0hvyjSZ/bnCkWhXh44GHPpS2z8f5km+TI+Yz9jBgU
dbAdqoccEd25eoKk6IQS34C/LTWob1zBKTqGQEzGeV4+pf7vKF+LtCUxud02saLuv7LhqcbkG9MM
4++ZcJ2KxFR1SnXfrM5LGkc91QmpcyUDu6GnRITSqqlPYKr7xUirqN3AkG4mlEu/bvNdDollQsmO
2lsnbP18K3CckFFa+ceEnL3wOPjboiG4o17F6TKv3DPsP51o2t6gZQ8Xkg3+TNoovcQO7NooVgQA
Qixq91n8ntSpA322ATDSQRZldG48gob9hS6jjKdI5nGfkABdirtOeUqrF7V8MRCShKh9wVxlCEOG
B9qSGiEpXyZl+VgkmnNSf6Mcm8ih95q577UDM55ueaaFlgVrrePZnp9L+WAQn5lIgAZlb/A95Ayw
tTjo/SlwGjIcH9eU0eThoCUJ2tU5WZb9W9C+5Dpqb2nRHv6n6AfeXBMh2aTiFAGaXewqWSAV+Sme
3twORPIaSPck6rbY6BC1mMFagv1Pa/Dfq/eVec/Pn72oiEp2E94PfnZKGijyz4SWJKMwD+aNzR9r
OEbMg53rwVpe3HRkXXs7cXUonBjxYCLn/vk316KKeTmyqvv4c5wDrX4WccuUs97RNvUummzo9709
DmQn7hoOWnwj9JbhRt8yelzhIFhMeiSJTR0wBQX+zwuRpTqjLORCIKhMxiikewrnkVm+Rx0m4iS2
5Xs80/C1yPF1JoPagBFgPmJV8G+cS6/4c6drUXU+Zv5DJ+zntRh+JfWCz7UQbMHQun0JqhnnIxDW
r9ZROcaBl2EweJJW1QPKvEVsQqW4Nay8Wk98v4iL2isNw476h4swwKO7sp0uMA05BNwREEw0YuSa
x1sAwysa5p9/+MVD6IrKUEeV36TeNHKwXSyXrLXLLjZm6L6GYlEO7+d228ROCQReXnJLbPMXyq0/
dLsreWPgbrJJC8vsVLKZbsSjw7BbyTZpCzB+WmHRNfrJgXOlJixu7aVf557LsgGE3HRIpwNiXGJA
Y9kchETg+rG6JSuaqZ4AcjNCuEr0Kvnct7fvKy0tbtm3n5yOat/O3WN0irsy9aftWzCAQjjdaOMO
GqE2m66PdYg+JtyEBi2Ai+JHGxy1gbgnbqYzcpEt2tYhAFNes3AGmO/J4P7IdrRDbtSIV4wAP6/z
4kOv6LRkWsl11o6luqc3SyLV3kYq0r3icqIbhNiipRnAMHUaPND/AX3GhnjLAGlO79Bfz4gBN/eM
HRETx88blmmWrCp8YvfY7eGU5Y1nUYv063p81uoVyLhiZmVOXaxEAlZKUm7iHeb9XPNkw1W1fU6Y
m8GN3er65oz6cVwiHTJhaeC6IjYZUV20aLS1OMmcpQeUtx4KZT3fpm6ySyn7OE7yfxO3KWo8tvu5
5aJZfopkW3ALR1sZ6UoSFwm11le7XSzusuKQfCL/DMD6ZeJc0ZyzBzNA84mE5uwXMEKQIq8W6F7K
j+ozoPoKBMkAuY7c1Jt+jqvr9be7d7FZGJZh9r7F3cvJQIDLDsdsnr31G7hzZBXlk8IJtE/NR+vy
nnESBhwW4o73P/69a11R/vI+fbsQ7edj1MZKKAuVC5H4oMe7MfAIYzNIAWEGPVO7WY2k6hju0GG9
cSqviym7WXsCBx19TiyfxLWWFSIL1Ul30aPy58bVXb1NgFomqhm1qHbxtnd5isdWnFZwAjlIW7YV
3Zty10tnJFiZTJ30A23qaUbNj8KjHOnLLTTbaBxm3+xu/wOZirv17XouTmiNrAakH3M9GCsfGn3W
EohwZyym6WjOyI22BeQSlTEH6u/ft7aSq8dlgy6RSfmJO+VSJy9qUV2fDB9+ebkwkAAgfnJCIgVd
U7lniorff40Mi8ocGU/X7Du5nhEoHRtem60Vu8CvclMep/2tHIftr6FCNFSFmZN+8f6YRdVWg2kW
k+aKdzkPHaV0xKdh231I5iGnxB1Pv7SS5qQiIU2mqd7Ks0G9rwmMqDwFN2gzzE7bcuN7/UN2yB71
fZg5am33A7kfUz4unELMs7BcB8FRAsA7NPBcohPKkAPUqksejPwtTmH7P7XAESFxFVAFnQZNXLs3
ETcVqFy6Q9K6dfge3Bq2Xa0xLKSYZNZoNDEu2wViImhByyJC1Tft7hUjmno+9p2thZxq6VIq8R3p
x/4dwyasyyFYWYrAzjz4+IgsRbntTL/2zRDYwXAJ0QJQjsuqRzQGoTor5X2y0T1jXnjlYlxNSRET
/OPmOzktVBfbgCzqdP0tiZnzX8PGzo+SQDBo4RA6AQpnnBfZuqxeyuFem3fKvHiN8HnV9Ks343nV
Txs4xwA5nffiUk2mzXMeVPa/V41rJZcsgmWfWADS3xO2k99FvT+1lcb013lpzJX+I3QK8haN5bRm
WeFShV6OoePG5nzzhy9W9booW7bEoGR5OGN0pmOR7DjGO5kUzCYvY6q76bxAbqYs/5c/GZ+wKU8H
H9pWP5fxaNDjqpB5DdFZg/xBt4U9WMu/VBsJolTberr98evXHr4kMvJWOWyZqPF+/mpSCVl1yvlV
1QsWLM0qiIeAHMlVpQ7uCU5+3azP8S9x0Dj4LqI6c/R+maLTgG8r2PKHRcYJLTX+t8QNiQkX2YLf
sDSh5jAWCvZ+zmw2OuZPRpqcPn2UwnRNcKOmG6Rpfh4xQX4oSL8cVBuTFtGGnbjplbWfHsbTR1fX
7rlDo3VyLa2bJa8KQSK5A1OMrBxtn9zdqruvLdBEgPzf/bgoIqNWMPJBsFgMWQOZg7G60fqmaQWB
6HfXumKJNBwHGqaRRJ8JH2RhKHb3JxUdH3cVCXu4H/79Ylw7Csgyu+c0cSG957L/HFSaIpSCMdW1
xouguQm56yE+BaQznEOUmUUaCa17W3sdRycXSLV1RcbiPq3gaUs7ZTu0xCg8oqWMHrWcj9ggyU7r
HgBTi+b8nM27HG9whKL3xqBIvvZ2fb/0aaH7VpLLci6EZWpSYVYbMssTHCrke3oxcrTAtd4B41TE
AiB3xuYD6oXoKLScSOtkdkLQjBytcqjXN77xawU4Ud40FiwdSoVy2V1o61aVy54bOi34Z9UmzPQQ
kXdIRioTpccYmdQU+A5z2FVP8/7xtoLAmD6ryzX3+yX8P9LOazdyJUvXT0SA3tzSpE+5lKu6IcqJ
3vt8+vmoGUxJVJ7Kxhx09+7dG11gJBmxYpnfLMLMlAnj2EksYW7NtVsVm9NNfgvYAoemkc7Gdx/O
4Ltqxujb5jM6RThRM5dfDWecRO3huwD5SWZaA15u2GaDh45ArB+D5KZtmR394LhGMD5mD6T5Z2Xh
A3wmkZQe11DrBbDh+Q1FC1rzuzp2Zmvv8sbfo64T/Mq/DyqobnaZTclYpMcifVUVxa5oOsTTruxc
tJQUhA+HTcWbQvVbd6/DoC4Vc5++0SIulUb3P9+o8mDqbIt7Nvmj0NkIOSR05d7Cu/Cb+QMOQnU0
bsBcWHbySLGEaZX4arbrAO8Mu1qh6r4FPqFeaYpfShkwhTFEAFqETfbQ533dlmNaFJbOvn4Dd+Bn
p7N/20RUUDPJMYb64CJxOgiwjo4ZGnkgLm0tvuuTOzQnrt7fF8q4T4tZ7qVorIcoZC81bxAD7Bqh
YCRUksORBhIrkgsnXOniHv8BqAP+rTquojs0YIttGaW4qFrXBosX6BZYoZniLM1IcQl1+fPb0Zp2
ZmCzoPAQ3VivuJqXePZkKwvu02/J3AnVDu+9uUtczMJdSnDIT8gsmeVBxxaKrjM5Ikgsp9S/gzCQ
bpiSnh+yeA/JV4FZJ95qxV1kbCBBj29w1qZHtQRhQQEKX/6RXrLYbPXXaSVvkXqtf+rbhw6LFiy8
i43BRIWmbMmQzDYAl4kuGtXHRtloaFTUL+GfQERgymnhF4K6fpZp3gqIzHut8pIyxTGm13J4VLS7
KbVsC9A19gEWvDXf1a/tsAtz5U/vcBE5/bJL4y7jHfYrwMywMSK3FA9YqGB0ZgPULW5nxPFL/Ltc
CcDjdbt9VuCkIerTJzezoQ5UwCsX0aVCEyK6ook6KtUQ0he7XuqTcMT6rDlBKsASxzFFLOq9EG9i
tFnf4LGcZxpz4DHVNzSbPs8PxB4rBl6/9GrrI7mA99ecvbWYmEvV1rymvSbPteQyqn5c4OIkKIEp
RaPIAvPITmVXJnHDAjB7yVfFU79hbAoXu1vP/gnV7fQUeK0tSwcDTW9MpkMvcBU8Dd1mcpNr8mYX
0wpSawUevYhN5ZeMvoksM0oZxcipS/2LaA+Zs7xTaO+MHnhV/NB8dxzhh6LMPMhuFtx1RkS0ewBe
hdEWFs+h9efficUFEgZlz4dFLfaYFJSSpBgsqvF0BsVO3zp58pS25HJcyKuuuxUGCvNmP0XP4Kas
5ATCXnT1PdI6YtjZQnbSHCxOmXNGqGIiU1Z33/royvz9YrD9uMzFtkumSR7kkK/ar5gvZzgpnF/g
EA8P2Y6e4jdYtRndKqrMGnRoipwORZI07q66mVyQ55zfF7k5aTLyC8tRqDjKlTiafXMK6Jeh6a3i
DIfJri1+L7eqF9LUOj+YJ1mxs+M82PQPeKozg7HVeC/28NvvmIu3APE72HH5d/wg1PDbVG4yxe4A
Hb9GrnUVgn0BhfZ5zYt2h2Q2vnqe1zzbH0ntvUWnKr1FiTt5biF2DZjvNOpLVax6uuf+rrROgvQI
ZsMFWuFGhER5leoH4D6YR/wpNMOO6SiBt+hert5j87WwPL0GIwe4JGDZAVZ+vjbwepH7LK/npaLl
O49gmLai2WDugsQVoPRikhBpXjfdBBmRGy0ucaMZXtatlGtyx9JXlJmFJ8XftSwiybnsJxEG6Zyf
FSZZIsSfEMcaLwo3Z2wb57lH7Q41PDhvBpHVLf2Bw7+Pp3Qpmn1cwyIFGpuzJIpTO+97hft8FWub
EZuINT/5MLhJ5Mr1kTld/N4cVqvTvx9/8djRsMNXl6CFNN+iHrWaMIrD9P0VdF7aejTtQOxTlqGu
0ewz1D3zu2A6DSBfD7iOS+hsiSk6CYJzLWG//Cb+LmUpMVTJY1Xynzlhl1bn1lMJiY6q7EEGeCgc
jWh7HZLGDTRMeIJiG15rGl48RQZsYqRRqQ2l5cn3JbFXs7RsTu/2WiRYIZwETBo0zCmLpwjDgRRd
zowIGKprtV0b+b5EzKJLnqYOvQ74eI5/U3ZbREetcF+p53nmUslPbfwzTP8PMG42ryaBgEH3ngUv
Wq7h6BtKMsVcgx2ep2utvJ+c7MZYST/9gwEOblZJy1QouyRMsa29WZjmUPME8KZmzx7A9cDOnSvb
aT4xX073h0UtApGWoHKZFyzK/9Ngc8tMmhq1Czet/HPW2EbkgalC4pRzhHeRPDFvzc7B0wd1PfxG
MAjQ82uV9eUt/mFNiy2eyOfMtMSURBXGL7K3qMlCT7KZ8HmCth76I8wLMLB2xlljDk9FqDf/QbFz
sekEIAG+B01hk+bw58gnB6lZdD7raMABMvGVvVLEbNKLWnwSYKtHCJT8BxOzi4Xwx+cumx1WWjR1
nhFhytL2QUPf0vy7Ub1ireGO+M0HxoXk4Y68DSrb2TNRx7Q8kdxvfXX6Pb/qr9vDZNOaEmKcy1mU
MtGEmrKwOc12cc0aUd+7ZJevaClVdKQBjdr9T5WqJT/gOXBLWpLUj+bt7Lo7bFTxR4u1seFJQEFp
27r/3roX4K6cJ52pAbKWMttlUc+U1lD67TmY14YQI/X1GrHU0jyWEno+j1GCViUONzgsHTV9Z6Ah
lsJKJVRh92bIjqbtEJCG6pZFdoVYT8el5g3WbWu4mrZPQItQWDP5Er+DrkczJS/eUob+4i2eYxxD
CiXrJJe/1OSkSW8xsBKUNibRi+o98sqSsFViGDLY+Rm21dyWE7qV6s0Q32KOc/UjXbih3yMgWRA0
GWv5Iio5qvSmAwk5N05MYETITurrpnoq+m+RvEcTOmOGNw9Qsm6vYftrIVbviT5WEv1j0F6pRy7B
NT4tZ5G/GgVFIlumPnX1KkBPdTXPwId4reSb0iOHaWnVMgA0tto1TuF7gb/YrniQiaoCsw1LvXe4
5ofGFrr8WVGKNbIWTpSe5Oi2dLHOUVaB+aIPP/1gpZSuBmrVS1cafH4FcvrGdJkirFplzSykaLdW
vRq9Qr4zgztfhAieZ3sR/PwdxPZ/799Lx5wBPOJUsohT+pebvJ5gIcrUr6c88HrI1qBL5pCLn6nl
GrD5vXlO+Ht0GHphkk1axTwcs7tr9eOlMPdxHctrPFDyMmtHvT4Vqdta9vtowyn+ROs5ESXSgOq7
3uG+VHp9euri9FZ0E0pQvXT0rduKNkO+BZuKrvP4DDxcdc3ZyPddVZOTeXZq4caStlG3M1MHsRPX
2kbNldr+8r79+z3ecWofNk/UG1KNtFpNYhdsejTy2LZ4S3CG6TsGDl6C87hfGezz7/+/nbBEq3dl
KhuRrIFW59Q+j+lDAscyvBVLNFL+m5SriPjiuBpdxtEOBHI7nLx8f3094kvihRybD2OSpZBgMnZa
pCkI3p8jOR7rU8NuRK6mfZCSg4AsA9RgLuPQ8Y/JjXn23TRy084DmGhN+6w8e8MAUybMgNDd4GFD
L1xFHq7Z5sJRBKgu3NVQCtGwKEMvq8CX5rdZ/FK8hVzthi3fCyd5wuDdw7hik92XILuS9YCyV72u
syP2ZZJSowS9wi5VCFYoYlTGlgCWtOi3gZ8DkLBr0WmwLA9FK3Sb5PypjB5J+3wfhvmszJejggni
4eyF9Z863VKnNMz/ucPbFSbtwFlFPUA9Ior7ddAcJwHL4QGRmrpxJ+FHd35Jpc3UbkzVUcbtoK8l
GgLSz8qkA7tvn5iGaN9UhMokenogMjC0AE+rXHOPekebfQlwOkboc8Y7N/I+pyRZ2saylKnguhUR
/bZn+GqziVUROdEmY16dHI1iJ26rX8bZHu7CZ+PeWjco2f2Ob7oVr4W77xn+ebdCBgnC5BZFkxsG
DRv9ybxmlfK1V2yJ9KWAKNN0NJmQLNK4tu9j9OONisIxg8YvI7KPbejJvOMSLn4oj+XrLMQv9cDY
ahOo59qnORbdGdjUAbGx8rWBtvz5fr5tUwEjZ1e6auv+Jfv9vMRl6DOaSeuskiWaPWOleluuChCM
MOCprekVbLvHDAW2VX3twe8mip++4+LBi+gnMH8Jq1zhwThuhOOpiVTaw8cw6e2xHACAkVvR48/2
9ID4bDODOsnQiDHtSF8hMIHSZ9xu0EZxrGgVu/K4tkSOIkIOYMg8E0zAfZq+tLkHgdYVGDEph0g4
mvJbm78NgG4y8S4yf6aZ6nQAeJpXPCcnV/lBh94t1SuJ2lfQ2eLHLhKCKU+HHKvv6qQfo4d+nttu
/Ud+wDNdY8WbEKH1/h1QqaaWeev8SAneAxuPv1kGMUSxBXWox+pERzgt4LTfoPlIIYFBUpXuROEl
ytSNgo5E0dvmlNnoT/lv0cNrKLvqmwGJVfNXMwu+c2rNa82NLh3RqZIO2qHqXazvctiVUMcwrB5W
ZJVbFfoExKjOKWTXfwVjhHpCAPVxOlnSejTcQrYrI3MD6AEg0Y+AKXADR55o2gLineieIGLS7qbQ
/YH2y2RuJNNJahc4pxRti27bFy+FuI9xZ0ZLTip2dUqAolXeufoq/97eh5PbytsuOyBdJvr3es6p
Cb+TLLQo1wX+vvdnK+nipcJi+9G40hH5Ok6cXzb/goZjGPCiFwc9LZS6HBpQAeaTBXlDXWmKU84W
sKtuncPvUDf5KcFfA8Vfdh6iAaZjpBuVYnNyZQBm2+QNQbBrHLCvtOnPy3o/gx/u83GaCJaDUJ2k
+nXUN5VPYauuRvcMCdnFZz5EK0Zwe9rh465GrzCwuQwyN37IGa9LG7kBgb0LQc7Pqtn6w7+36Nem
+GJ1iwgQy4AKFHpZJwt2F833Zku33hEeFJe9WK5C01bFfWJ63Pw99lm2tYabJqEiZLj5AwY8M7qj
FTYBdMlrMI+vE4XF2hYH1mr6EuFq0BYF1zVyccZWxPZG8MQitCVEW/zbOKIWPlVQqugB5ttc2dBf
xdKLfnR0UCV3wMBv5Dr/5nevU/faA062mVFeK32k+b77Ekf/br1lfZo0mtFOEt8YUUt/J86QAJLY
l9ZOhn2SOuqvmZePqJfhb/79/b62It/fkYVBha5JMM4XaVJZ1MXZN5OZpvcg9fvOK8HDRLsmvgnr
tQip4Ff/pr0Zz23k1CImsVe7b+/H6utv/7uCReumPo9Z3ohwHCMfRXUQlf2v6UxgCY7tKNm6fxoQ
Jgrkb0r63efDnSNY+h0xBVfO7HvPATWNfQVHpAetuRamkyLcTjB8gnux/eXjXKZWbwF8eYQ72uPY
7aR2K2rfJG0T6CuBka7h+IlXPQX34ywZWUHmruAM5kcp+F4Wr611XxzRiWrGHVjLU/yzQefxnq5k
K9+SyVr8WRPdqNkXAJ1nV/o+OhWezKRryG0/Y37oBI8IYqEIguynPLxo/gs3JTaDPzgrTnivoSkP
c+sxwHwtfunWgXdO7n8Z3+dBlr4PvYpkYox+h0lrky3l4uvY3eovgN5Et14bbuWhwBomri8/ncuD
Jr7iPpTnP6fiNb5XbzoBwUnG7irUiwamcuFa5L1nODIdupMwdmrTxZHGLvQHpIHM88oyUDYloHz3
SRuj8nZWCEZRFQFJ/my4u45U+Fq0zdtPsVAr1AxFAS/xORFMa3VsSolKVz62bpk5ielOx9lvQZuV
hbA+Rw/7uvbVl3bQ4qlzPvUhpOatIJZ1zFPLX+/mwwaCurPw89uogpE8ksvV76iJEATl9rzvbTRt
G/9o7azgPsKsthpPDNOA344b9ONq6fU/wM19GdEu1rhIkfMwCIzkzBrnUQXtn/VcVo8bP3GrHfsW
yJKn2i2e0GgSOFxR0G08xs1UJDv+i71xJVDMgeDLMf3wpRbdvAZGUaPOX4r5yQHeWhn9aKo7aANz
fYlqzg5hNw3RvWbbmA/vlj7/XsDX+djihSwiVSMoqpxMLEBdj8IOUpFIn2ueGySoR5qbKttoL715
L3V3qfSzwDBiYGef+7U4rmtwbrUzRnjyepZTw1w10cXwmlkU8BhyL8nJo9FvxfReVLeCtJ+9G0P/
TvbdiAbPtTc57+l/vclFwOsTzdcFqL68ScQQcONw0cF3tGNecehnD6irMfZLLTy/OhrAs40ByfUS
JR1pYpXoObAzaOTGrYogj76mD/xE0pIjHuBC4XWsykFIHykcMnf735/ua5Nkfj4YUAW7XvErBlYX
hjazwPhCLx5yDwh5m65gyJXnVTO6DUw1yLNxj6vDwJULddv3DMGLy7sOqEVuI4wveXn/+O9FfW2y
LRa1+AxlU1dhw1/pu5KqFOrOEHZ023zswNoDNd48QYBsYOGZ1u4FnF6yAUsacIbjPhbpztLJF76T
sDoB4tKZZJfjvaofMf/0Y3hlqPlg5Hh1inkxcn14k4scVUS/RtawbeMQyG9ccNPkYICs/T67QQy2
ONRrsC3rYAcmZW57QcocV7hOSljBx6ChH7EUxQOexiFEvRGdK4CveCIp1z74xeD1v8s03uuaDwG2
G9UwD1WW+W4ZkojbRCcyrChCmGlHiHPdCPY7bAI8DIVe12xQwhPiTYNjNZrnDuLtCYXJf0A/u3j4
Pqxska+249kf+pivTsfF2LQYkgu7s1srbgY/JzicaZ7E+jpbxz7ovIdR37eZl5fP1baACW9SlWJq
nDpXp/+Xs/wP61rkqtkYY2kxRzf0mMEmAjSDx20+if4JlHDoGHhlzDDpvl4ZwbGytla8q7snUlHc
p5003OYVo2Tbv+q4pV74lGwp0LsWgiikqIt7SB/MWuh6XtgsmOpqynNKM410Jl0F8jpiDAm6k6Gt
5QXCyhCPVb3FVKCrXf/XuVmBAsz+ZBFNsO2Qo1vgls1malZULdT+L8hvYthRPtbBvYrcCqBIPTnM
bKSGLGbd6neq71roeV8pq9+XvAjAn37S4ipT5hipM5s6ZZwdy270vdatZfJNHbbPDsLB6KYWLz3U
Nqnv1iiSd2tde8gIUoi8+SqD4TWiwrUzzP3/a9eD+vV6+LS6xT3n50E/Wc38wlfqLoDw/DzfsDgj
4tQEvcXO3GjVX5OV+drFn7WEZog28zGGDkutzVTUQrGWeWouzf3RsgYeQWQGCQORJvHiU/BkOagF
jJlXgetDJhLdFCeeEZvy1Sh3Idf4tJjFYUCFuO8mjcXMkyC4Y0C/JDC7gcvVwbkwz5jNIfQi6Ds6
Rum+nZwEqtsAZX41mfTe3Xady6tGmkVTnlJMB779++74OtpdvK1l2hoXfm+KLBAjhFHz6jtyjTBy
G1t5CVdr+Tfdt2TDTUY/BW158NEIpOb9lX38tYu6WMW8kz5EWTADgQzBriaRMIyfbXNPgxpfHBwM
wp0fM28oXdSsdLG0Yxx11C0YsHA15Vz1J1Tzh2Sl4y7gzwh6wQtkYCYHdRXzJ2cP4nsE6mVojsk2
UFp0HRGk9sThSsvlUvqv0NcC7WTOGlZLVsKk9lldJ+1/f2jYlMQ9epdPqFLDp9zqGPcygL3m4HMp
1n586jse48N7m4yzlUcBT7XadxgQU6qifcIN2UpXVreuH2liOuEJh63voAQUuOuCvlfwO9EBtqNF
tGrDXau6cnsN0H4x1v59He+t6A8LU2M9UEuVD5rSU5bqe8N4KLoHtQZ4fNRQi0DsxtF+YlnqJei7
yd/q5MQ4VLppUH7AoGBtoOeFONLzNer6pVzp0xtbHEgztBJJCnljml2ZyKRp075PaJAcu+iYwwo4
20V/VDELEhkX947fVjZjCubS2kO4wcQnvjlrLmlHyC3VzMaQoXnQCtENJ0cathMTEP7xtTDyVR52
Ph8fXufilJqVmhWJwOtsEVdEo3dfyccw2Ktech+6EccDOfqDAlwdEzGi+Vg91dPuam/nwnUjITfA
iN9CdVNktP35mJ6513v1rIsncTq21tFQf0nlY9vuRPil1C3lvm23rf8rHm6SDPOwivSIskOYnoc4
suV4soXznx4kovYYxEf1h5yfgNlVMuZWK6N2q8rhr7Jy34DfLylOJf0X+m/IRaTxwyScGKSfpRs5
3PbdqTZ3Z+lXQGXN/26RNZz1oHKoSC9EgjazxQojlE3h/5gFg1Ma9hNi31oE+RWagL+TuX1wCaqE
70ZzoDMcomGseUCihTMpyEtJbzYZ4bYdhfJQm4c+dgfUVkBzJthyOK3+MnX7SFiPmCBA1ayPULwQ
HkaPK51gaczDrR40XGGnYGnPxPN1Naz7dJ8bNCu+j+a+zl+E9CVXdjJ4sXAtJj8yaCi68ARhq65W
VrBFmavIXrv6VCunSN8pTekA38CtMh93SoSE+su/L4Kvw1ZLMg0DNRd8iRD/WLbP6rhScmFS81M7
J0Ut34sGPFrr5e/pKePGTLYZHKP+kK2uOnh9DRafH72oX7phkqfkrOT0x2B5yN2DEHoajQgaOKBV
7GgrBmtLucfnjT4/I8srt8/Fn26iygSDDhPRL8TONg2sqp6s/KRi0QLZttnIjrWaE1XJsOsJ+oeJ
chxtQweHrGbz7xd/oaSU0Mr6+/RFDqenmSyeJyM/BVguBPdy80uqbjVtK0UrOV2fk1vACPZAa9wT
1rHhjAyUGMKF2Yb9bmbO+J21XcncvlKp2Az4gliSJCmYVS2nmnrUWjjK1NANNODpNbSA803F5kNI
0Fhpog15Bhpwzj+zVn37hoV2E911yJzRWMwFuAO6oze3KfaOfuvE7V01l5vnNyziUWBJ1nA8LHdC
OTHHUFlN8MZo7ybhVemNVULb+t8vWP2ahs4/hr2tiPz7Cy9MVeDu6VaRn8S19JpsznsRSvNLDVmS
cZcunYLoOYp+6f6DLA8MbhNbda31HEbNAoFRR6lsJXctqmDArOIc3s/fznXqivcmOm523K6H6ahm
m+RnJbI7IN4Nbiju8fsTbGH1799izNfT54T/829ZXF+a2FutouU5iZK0QtZkVUe0IdKjJP8wty1T
foxvax8nM9lL1NhVyh06tUch/OYLf0bSIVPQ8Isg8f4fRRI9vo1M22D+S9/km4q4w7lawzs+P02n
AtTuU3XblS7+QCiGpPfSE/j18j7/zigh7zSsi5gvbLT2Vvg9oKjxUL82b9atmGxQM1on+ZnP/RYG
Ow3dHbn/s7GCTYj4BmOdSHGFx2v4swtjTXnWWKMvQ3uI+m5RbwxSGhZqmhcnH2gc/SgSf7L+HAL9
akBykGPt/we+aRcuZx4LZ19WUUySvhQcMa3fSSmagp6QQJIl3qhOFm1ydaMLGyxDcCEUdtp0C/Je
8Wj748ExHsriBw5C/94cX0XVQJrRlhJna1Nu5yVBux26QUqqujpF6iqnDDVQQUENH8oCWtCo3YGu
UJzpOX4VceVQoSXYfmnb8t35JkhXAm2CX9ZRppNYu/2uyB2mR2blTpIddisJDAW5LERbUB/CDzoI
K5EJauQOv7kTp2Ir9N45fq7jda4iFbr+9y+7UKXI0kzzliQdpQ1NXJTuaVYGMdAsftmbvMMH6EjJ
TWKm3HSxJ/9OZ1cihynyZng5D46c8/Ld6coaLn7mj2tYxGlTLDor07LqFAiHUvmTGxuYTiqtquDe
dBX/MPQvk3Bvieveg5fCiHIdIzhoPv+fXgU6BAo8dBXhkUUOlhqFMiQxIA5hgJZw12OWBnmViudN
9TCoyqgA8JRZJQPhWEbXvaruz/JR3Iio0V4bur3zcT7Ho/nD/F3NonCryTm7sQyrUx3hELbKLMSv
dwUt/A5x/5GZjFvpex8CPEq5pkH3P8g23dowV2RRcwsIvwjmXIhxiHzE6TUX16jHESywp7lLu8xG
F0FDEZRgXMk/E8rgql5njA2uTlIugGP4JfDo2V20iDBo/PxetUSaRq01ylP0nD6md+fgbqKRSrYz
7UXpaKa2gYVz8dTF6wpgzKwzYK0jfGxS8FOOcAS+eTCVn0aB/jp1O/5yzByd6OXfX1//2vT7vMpF
qmRaqQ4dRStP+auo2cLwIp43hXicMi/Bo9102t62XhVXe2k6t9BhKtmCNVNrtGIjIQ6hbXvI6HTm
XwtMBfZ0vr5nxwiOdiTbiMgO/g+ruDGxI0lXiGxEW+tsQxB67Q65vop+I5yrpLYX7tU9Wf1dH98J
8V5NjybH0MnQgxD2zU/rd/TzWp37nnx+2WYfPs6iWVx1+Tkxcj4O1x7p9Y9Zcp55ohRbeJ26DMDZ
NBKNC4NTh1uR3IZXkojLEejvCt6lzj8UtHmphLF+ZgUDmDXkL1BmwQVxblSvqt6b8W7jLZK6mLdQ
gUX6rQTT0MHS82oRNn/hf7yKJUMOt/fZ69sqTxjgAeaG0cUzQ1dyZ1DvuzZLKh5FfTO+6asR5Z+r
DIX3a/TrCrBko7nIsHsZjNVBiSehHcoTNu1Wi1jNDlOaOATo/OjLFG/gvNufqYYLVLCO6l9qeDQy
R5Jx3lvH0P+BDDZ7EB494L6OGEB9CFXZSc5wtlf1jTFiAUhXx8YzaADpHYh3sqA6U72NU2g1so3q
nhYeW2M/HCQvpcqVbrVfAfYWeIyiVnXSH6IQ6md7U8fu9PDv83cBJCIjfiKKvGQdgueSexWGaEWO
nVyeVHVfDG65bSO37dcNblvqj7K9IUww+7ecQb2pp2dFnOwmejaNW+JYLn87e6q/1Y1jgmGWPwxk
B7jaxF5yZbNePC4a7FPaUWTwX4B+qShkVn3uylPxBmASYxY7heqHwj7y/7G+p5c9j+cwuiUG46Z9
TfLpQkE1v6X/ff4SxZf1ddr6aj0f14miZnMe74idzvQN4rz1hOPPPPMfcPLtoc9fqV0udOJ4OHxM
S2RKiF7HIlfQopl82yQl9dRNINwFiMh7gWduLR6X2YZOcg8EgE16rYz8OtGaH4wdoW7SrEHP7fMN
UptdGFbaxN649++rmwY7CsgZTr0Xt9FWhZ8yG4Kmu2HTbIIr98KFIhJFIgmUPRkKONRl9d6X0BfD
ZKCEXSdYyjtAqer6pdLvgvHejO+k5LEoHqL+iFQumZtb4eSEoFD0TYqf1fOv+cC04r4Lr5QrF9BA
LAtFaLxC+BxffK9yrTsXDM/m1Fh/k6s9TDD5B6cDFQLUcdiD05ngtVMELrErh+BiaoIyzsyIhScD
oP/z5xi60mgVs81Phe8ltPoar0k22YP0CEemEf6Y8VqsnjT/Ww6ntL/Vw90UoE/mlIon/ISr9oQ1
loxlNtPFdwJjKAH6e8OpbvLt6NX8aZ7d3vRAKQj9ZiyfJvmpDDZJvinGa8f54t2DQKCsUMTOPieL
2y/VxLiL8gHFYEd0sHCoLGyrj2LSgpo4ZtMrgAnAHhDJcVSq1+eCvN7f1/IepUlsAK9EwAsZCC7n
hBaU+8nFl8crV3p63fhynsItWHjk6/3gOEZezhBtn0T7Dt3FmaF967drVFfr51mMKXcMaSVbq2oC
Tw/aZ3tlTfLXO5GGJJpAKqY5Jv7Onz+1KBeCpUSsqRyBgf6y1LdePTT57nw+zFDcHWBsk7wA12Wk
1MHB5Ptiq2crgEbYl+bqyXfUa2DrS+XCxzVpMyD2Q8JwNmqry3PWFOOL+aqjm1tU9BkfBO88baJx
TzIl599mK+XItkB9T7uhfxNAhdv9NdTCpaPwaS2Lvq1sjHncz2MCdT0V+4HOY7BPlN0IMxOSozw4
bH3wXxq+jne5m61r6MsAdZjJzhLUs4/0vvNBjdktfisu3Dv8DqHqOOxAs3ZCfNbim9LyuJ81GHjP
1zUrL91on37BvAM+vM2+ahUxivkFjVeP+8kbGGng9xEgkhgju/rARVY+G8UfOjYqV+vz1bRL/NpF
kmWufUXXTaQdNHNRH8iFIoVmX74rlqsStBeeNEt2ilDbjVcs+hL+fniqyjusNqi7J0KD0q5T1cOh
mCZRDZ1IehmHnV7vz9OrhR7qtC6b70DE4+AUiA+lk26k5/OxRKxJsc8rnBGq2pmhLf1PaS968m6k
1jiMzJlvwMv6xmvDRUrZlGxN8Xv6jaEZxV7iKubKuDFu4NL5v+kGpUjDoR5fTdCxTW+K1+o3KVzl
5wcIJefSE5vbnCan/87SsGyVITJZPm0KaD+kCblXocNcJYcoejB1ULqYEVQx3BcfLiiGjskTJn9h
RwTdDb+R3RPKVXB7Dc98+SyRb6m6bkCBWU7uS6h82AiZgMcRsa03PQB6SAj015ioTlwi5ZPu/9F1
b9aeG3+o3a5pH1vDQTkAHb0r98r/YzE6+mMAkb6aXbZar2R1A8ozm7CcZRRym4cPSHeaf4A/GbtU
33XFwWju8vYgrwzmNFBSUZAacEm8spSvCsTox4j636Usqm+hiM9JIgN5xaNWfDPV1bna1jgKz8Zg
kNPg6DCFSbwUS3EXnahY8FJlV4Tr7jddZbe4Nqa6MB+SST1mmVS6EwC0FhlQXkhRNojlLJLW+Mxr
HlPtoStRZcH70XoMSsytYfJtY1cfnCzYVfWmxRywvDt7o3QbypvcZLDVu+n3a8f3AigAMRF67Ew3
5h7SUhtMD2iOnSu6JmfpuWwtQm9jt+UtOqzVPGSw9ZOBQU5xE2bSutVscavb1bZrnU7b+lynzr8v
rAv9dZZjgM8nMbEQk1wEkzYvgxxJuTlBbjI4N+0ALOMkvPjWQa1v5OCUzeRz/Ayg7Fe/fMDKmOkN
bqQczlyohOJ8TbuZtkjnVP4+9nMmU5XdFg/IgMXaKWVOj6nQWqHSB1Lr5fmVH3Apw//0AxZ9CFKV
sfBNfkDy7GPE6Sr6rfECddcxRMCcGqO34KYA3pGF37RrTlcX0PDz29OAd2ggben1fr4MOs3KgJX4
5UxfYbyNc6rkqvfYG921yF2c5D80N/H5vQvW4HYmG0BWTu47p0gp0B2UqGf3bN/raYfnV6qPrzqB
HEmVpBMT3HmIttT+OWvylI49fYIKkVTJnprDAAS8SYCcjLeGjvBBeaR29HE+VQne8bjbU3+lh+hH
gitrRpGM9lP4KxdpKbqZvNIJcsFGJBarMZ2vp7bYWOOh8rFzxS6IhHBboJvw1n0rN2p+gIwyrIxd
uK+j44geuYVPKsPPbHpBUAhJuwnureE29T04alyqe+Vx2ka3UowfihP9DK9icS6URJjRYSyPuDV0
/S+oCFmslERUy5NAw0g6iPfig3FA+WHn7yJjJT8Nx+7JwPxtdf6poiV1oE76RXV65qtmO2AASBwe
G5oox6uF/KXr/MPKlsiJdIiMsxqzMrYPcuXB5Flcu52jv/lvBvQchNxXCCTXG+2oZKgZAox0hDeN
b7SLGPrs8vU1YcsLrB2U3KhZ3zs4X4FLcT8oUlv2JUN+zVyLGanyqvOi6k6Bbdy4IQxqCIV4xMQO
sPtif+5/yKjdN1BnqOdzBduua4PAi3nXxzUt8q6qUqvYN1gT+KWBi8XCsSxe5fg4e1Xs4XJR3DTJ
IUBPxFDdsN8W17Sq9Lmtvug2fXoriztFMqQ+qGR6GcLGXKuOtinOTlQgc/lEC1PW3ApZv+Ct7Z+b
DhH+RHF77tk6u29xiRIRHJkFSZX8BgLhUH+PWkxCg3Y3Ji+tFyOekQKeDlJnkg9UdpXC/+eekg/l
K50gS1bEKE9fzZoSsRMezIco8wqa1nXl1k1l+wmWm3hznLHdNp4VtKSb+JFhfR7+FvrHVvgjxHC8
CL5xhOmacX/1vp3f/vLd4LmNFwLkYAsXvc+BMEup9ahz568jYBGslA4qS+VWdybNLadnP2eEXVrf
oNOXj9quH5FiOqS66/8XZ+e52zjWpesrIsAc/jIoy7Ilx/pDuFxVzBRzuvrzsOZgPlvWlAaDBhrd
qEZzi9xh7Xe9wX9CJOS2t461q6eCDnFXlAml0BnV1/EUsZjUvXguTgNWzTVK2IjMLiJ+lxE91D3e
Df4dYpH+qGAn+fvWXP2L0H97G5+eftGgUdI0jqU441gwIHG45fCkGgi1UqKu8oIOybsR7cZ4jUkR
fn/dNiqOIGIGyTzLWCF5xAUZ06tNXt9FMdrMjdlvdQX2h5sZSzrhJmzuKSOWBLC5cfxZ+3+TnDTf
w/71Cy7KgjASlD634nkHOBe/Cli96/ADDfFSGsD3HTXANYIaVxsOwKYYwyEbhnZqzz5xCjYBPjzj
iFMX4HRkl/DONxzG/lZJF+ObjXct3JappL5lHGmhP0eRaKBMmKFb70n4YAxbuftpaAe1X0mZQ0I4
EqThYVFrdwUnlbY8ay8TlrAWpSkQ6cEIF6a0OBseDiDTuAu6VS3TqlorOVQYcqRtMXYDoqW1ZQZl
/TEul7LiGdUC16IqI6ThrtK3QXRUy9k4Mi9fUuOBudVpcJEOOBxB4Xw1FwP8UtoepicLCJoE3RXU
0RkQA2TVNonZvekbaj9y/xn06WwtmvHBovCs9/WvMSc1A+d5v2HTEH5bwc1ZSoH+/SNbBhbSiNTo
Nn0zetfb2tB9cYCOUNBideoMw2R8+BRz2Y4e8ThCBu1sz4grWOPCYmapmUugdiNwtejJTE5mvEqD
d7ne+eLSGggoWuEGKxhLVSJuqXuBLmmx7RkI/m2alLR/Lf5YZ+NCxezi0uVDJaqPCS4x1flRYt6r
Hoyf9j1/Sx7U3q5IfxRtIramu4RMLn8hU2iQChFtezTqUFCxLgTUIdEod/LZ8Bket62e57/L7Htu
GrzlGAWqdlYsDIBFKXkwSR/suKivzh9iS9Vywl+f1DtrSUXWuUm/KDEvGDYk0Wf+DM3OTIPmeI7c
s/A0TY76qlLRSva5covkRdLm3pSENAjPH/peijOFaE58IgT6BQXTASmYA3lvqBb0F4ZjjlqdJo1l
m4donb1OG7wKWD6obrDIhtaKEnjaDM9RtddNaOhqTWFI8UUi2uyZdc6OJhH2r/VbN7qxaI84ugLa
K2stOvCjY3WVhZsy2WrjThpw24Evlj1Eg0P9ReDXE0pLbmXHzLLPu9m3Q16lT0RqrmDCH4s7eee/
SIkni1DUMD61+V++BK+4PmvvsY76mzhH9MiJu6nvtSclvbf6vYq539ktCSnBPo+Wm49cAruOvSp5
RXMYzxAzNGJObpGUrhRyWJtBBrKwHJqh5q87e0YRcJbjbuadMEl/mWen/m2k+2RfvDRYU6PPhejK
TkRRCwfG3BMN4mYn5Tfq4zvpvietamm83Tr/rkg+yR/7NKqL6mRKujANa0bVO2isN/rzuB/H5fmH
+QZPqncRMyO5kaH5uTKi+8d/X+Ku0U2+PP2iMsn9MNKHuM5PLFREBLKjOrOUgAXpjYvZraKzoQxq
t9C8a5fHL8+9uPX75WgkZtvmJ+NELdQAL9ohN1UcSKJF8xPWhjLZTb6KnjgGF93so4g3SbO01u2m
SXChTx15yfdZlExdR1j4R3L/CL04Oy2WdPQHbsEU18qCLwO+KAsIT5/QADLg5Hn27LKI8bWNo7j2
QZkc/2NOBorpnQIcv9/4RPP/+fLA+jxBLkqC3OiTqtJ4cvAc33cHoEL/F0ljnDbhM0mzK/wHNsab
rvy48dwrReuXX3xxkLelYiW5yXMhiaV0CaGC05vtAIh8R/PUg7b8L0cuqb2xUEkiuPGTL27mRqsY
QSLS9rDm2WH+aAKEaI482XLlSNhTE6QT76hnN+VKxlkpsqMV+TQuN+Z1+C6uCeFW9u0rYiZQwvBn
Uzh5u2gX1kOresaTcjcvddFGqbmTNsZGPihHLILx8WK3Y2tPe7cmdMnwWoHCV8Cq2B6Ftfxmag6k
OzlY6fcF3XkYlfNmSK+CFi0kj2DTQ/PETIH25N4yd/TNpzNBWS6hXZp5yF+Ndm6anbS38MFyxWX6
iP2sJ+AJZOcf1mP6pB791MOCePoFxLm91dm7hrMB92HyAlqjww2+qLP1PtLTaqZDdguCh58lW8OR
pHiaQoJ2bUtdtmQ2/jFgvDkmdCBXE5ZcDbB4iPK1hQrqBux3xRGIQBTiD+DpavhqUUp83Y3zyZAE
Vc8IxRzvTcOZuW79SfTvTe21M5eVv6HvmeiiTexpK+79acXe6MhEiZy0BMHJjOpzdXMylgAJU9os
sGvURTV68qvPTfJZeFJ/dcTNBuwlGzwv8DhiT0l2LTcwpCsOVH36Pgf9gNRz2/wkdNgzX8cPCN6q
i3ilV++rs9sqp5AwlLjDaKD/A6Y1WQtzXBpAjxsrxhsURGZpbvt1zA2ruDP0bX7XPioJKZYtjeq7
uvUaPHN2xXu5mwXBMMnVbTE9JJyTdDe7Q1K4PmRFZSVFW2x+hOAjE9/PIx24443lfOWe9eV9X2wj
QYQaVPZ535SRC1DwCvMXxulFO2EZRP8b06erG8inL3yxgUymGEba/ESA0nxZiqvanGOmapK7adiw
pOcQ8Ra4zXQt0wPNugHwKdcGYImqyr1ybmdfepMLWoi0RLQyUO4DFFP1QYe2SXSxq8KxoSwcvfG9
g6L/QXd15F88xUV14oTVIsUX11wOqd0+0oVwxlcJuEL+OKueluFdRu/du3X1M+dN7XKf/zzai0LA
SlU5TFT85cFxzn8sE7o4IQB4W9sS6OCuePV/5/5m6k/TNNjD+ZHK2RzJDXeElnDOB6PbyuM+i174
cWq6hGPGRb73t1KzH2HCZxqWHjs6OVgI24a1j+J10CbeSGCAwQKMV71/p0EBw3DVSUtwfv4Yj6pl
Q30KL0l4SYm7xKQAKUKW7PLzvVKRBLLAwgDk8lFWjkOw34Xqaxg9GuK7Se8i20o9l5h8U9cbPVlE
1WuX/6qNxJaxlfAtAr82Uv7LD3cCxC1r2XEBLNVF9zca27zpk3rtSLFEtAE0WKE4XG5/VlVkYSwa
2ckIjkp+KJqNOzbHPnmJrbXklj+6rbLEvjxOV6byyzrfV6OdgjIOL/MmfxuUurodfxqPcdFaTSa8
2bi+4Ko9a3hQ48pOssIxX3DOxSKlFUhqsReZK0va9G55778I6+ZNDBdoUvL+xmasXSsxyLBXdAIg
5e/B5p1qTVijttkJPl4/9yVN04GIN3MxBUfvukUx/pSz97zfnTEh8/vXobnrwkXFZteCBN9rw07Q
H2pWtI4PI5EI+MpaeYt/tKsi2MXqMnJFM7fl9jfuU1G+zdjOBw67dR0dkL+HTr5nN6XcVJc62i/o
JiQ8Wm4pbYbOM/XbMqC/vnvfVtunn3xRgKaxOCqjyU+21J/hrkFo39J6LIwnKzuk5avcvIvNU6fv
oCE36bFSjrl0SgomL16bnRpz2UG2I27S+lC3v5ToPh5wphnvcua3UK1q4UWmpD2XI+1mCPrlrwRt
7kgeHris9kvHMaQ9Wupvsfht4FA4FG+1eAj7jSS70XbWFosnxM5qvaqVnVE+p2QRayHnkPwgEJqm
eXrnWH+i7Ec6HWhfBrQ3iXsJlTdTwaoG8io2LB/5eUkcjEavMzhO/Q9jeoqk59FYWtUxi56kcR+x
m9XvZ+VDN9EU6utaOikF4avDMas3rWKLipeN3G7pEcbZ2pBXBYLmYolqUY/upCOeSyU8aXgbOPcu
xYmsEFeRt4RM5E//Pruu9OQUOGB0rjUDRce32qUNB0ks0yrj5paWj6Kwg/2vLJC69X/Scde096X1
HEgLbukxrioF/PUVDli4mncLnTLNf26agzn80gFAb7YHvoPwX8Z2uZCzsc2a5FxmnHLSolMdHfbA
Y9l74As+JrHpvkoexewoh3eN10H85tK71VVcJ9FTO1V8bxB1WmmO1q7//dKM74t6BjGJFMNX3IRI
f3H8DqOEbiwT25Nl7nFS6MyfGbbGMm3xXlXt16p/MZfBtl0OP3ssomzxacAzzSmNO5249DxAhvE6
uHFrUyjEj8EqdWlygFOJ77BXFcJZgCwA04naWGnQc5sDVjla+OhHz3q8jLu7bgVgkBHLgdak+B3W
H9RokfKsSBur3iX9S8ukywyvwWsYG+qFpbxoGM/3464iAaZctTNln+bPc9u/Bu32LKo4hmyJy/n3
W7qiPv0L9c5JvFDOvqmEYoOwhirU21MDApnTNNkE44/GXGb9EwZabIU0LAbgNHATBSbVI2GsNSFp
0RK8Jdyn5Z+oXSWzpibcmMn+34O70qb/OriLmg2O/CRWpdKeRgDgVN5J6h+8mUvP7NZGvdXFBdcQ
kdAZAwZJbVMoDM6oeNUyMd+y+OHfg/nbTfq6Y34dzMV8ott7bodSa09TtNPLBbAezfocJ8jJy2ta
OMRls02liPUXbbeC0mzNMquNJqFy3EiOTg7C7DhOPE4vHBg3mS6r9LbC8wqN8Os4Ly6PeaAFSlHx
0oL6WGa/g9yjhykLOyDbI56drEwvbO+jzsPsTg2ee/UInwARiOAOnTtWS1yabkwy5coeMfcT/nuS
Xdy92iYdA8JNmWTuvNplW53wMtgMwwsop1a6fxM5mPAHMXeGWSS5xa23HRb4bQJWTiCRDtGE+Nxx
PSU+U6JgYMDdEk0SA47lxYSr2y3y4fWlocx5zDQkdBIsv97QInNSCkWy2lOXvwn1Kmt26UhW2xLJ
SCPdVeXK+MmRGS8sp7Y2Az6pCP7hxcaRUwobHAsxCZSOHRm80SJC7n7jpX5PNCFuUfzP8LSLCkoI
zP6stkZ7gu4Qz4Hr7fu0wLYUP/d8jbus6oTlipQ0E8DCm4afU33EEUnCUKLycOIrtMXIdNRf0Gg3
bp/ug8L794q5vnw/jfACcOz95KzXKnvL1G9L+loJKBtWgWG9H0iB8WgQxPX2PNxJbKv9ooLUpOOv
VaOAq/obb+uKZvzr27q4XYh6UQyxYrYnSZZtuebuj1PTs4I2JLhXwZERN+dgFNJT6G/VyuOmM0EB
a9zw8DE4yKQqNmnFVasHZMFHzpF+cpH3lsaynHQbu5Opf8C75t8v8Arj5eugla8zMDT7TJYEPnHt
9YDh6KwN+rYPdARQOWNTmnHGBiu0moPndyc/POrwYJZhsQush/8DQXMejCmq5CwYsG8u9r/AzJNB
DIWWg34k21h6LLi+YqBTvKWuvx5pUNTGTrLurafZxz+pH5PgLkDLYaqHifP9xvF+pdP+dTgX2xyC
0FCwRp9kinUozTbIfA0OCToAcLblmBT7frzHaUhulvq4wHivXsuyE27YJ9DukSVXSjc1/tf3XnYK
yaK5Rhft4oOJ1SA2Z4V3JOb3InUjYga9XrSmo/cIGXPFxh09dLN4KUhPAw1t80BOXYDnbHnUMBly
C5VdbnULbLo5rItiv4+CIG+lsDsJopvUx4bdQvHfB1f1kBKVGLYtx3ZttisjOnD3OanlHju5hHB1
eqS0RGZmgHtjas+b57fT9NObmqu3T2TQxtCL0RiD7sT23xSPE/Part/RjU/hcqoeJNWxugUhQxYS
DZswtMFc8EUXA9Hd/WwL8Febc262Q7zvAvYwdKm3CGfX969PY7woP/xMb8/qyGsbPqxqBU+LRGmL
3vysRejs8ZcauTqHKU1yd1wnYPLJzxtv6WoNa8qGhJrf+J4uZ2TtkPZa1HFw9l5J6zpFjjO4fzvg
s4c5GYiY3eE2rdz5+OiSp+GJukdMlYEfDdcWsljK7v5cvNwY17zWv329T+O62E0HPGCTSk66k3TA
nuc8epL0DDfIr3fmaGMZIdaUFo4/LjssFyAiE53GpsoN2DwNcPcW0Svwny9xV3OzdIalbtFNr/jz
sT18GuHFShQERZDHJu1OwC7uK4ys9nlSnjNsJ9mdPvRxHRNKra/aZ8TxOn3OPeUt8ZAF6hLD0eTz
3wshTKx46cdL4049VO/NQ6uRvwEq5AZkRnUL4025x6zyxs6mzC/vXy/3crVWU5GYNS83Rw8KuB9q
vF4Isk7Oei0fImKmYfCssSg5pS8W0DHmnOU6DA/nZHZlz5+zai82G791cCOkh6fci/FKkR25Xfx7
Gqi3psHFIk7OUoIfT9ydFDt8lEJPSRcRVnkQrYYf3UzxHjq4vh60SHK//WlpCncd1brs9iBPuEOu
VAPpb1c4/IpC22IDVFev6gmayQHV2BiS+YmBiI1Hb3/Sf/qkIOPuZe2CovBQtFfUfYkX/j6v/v2z
rgjEvs6di3Uf5+AmY8LciXeITqLyY+ospImb83tS28Mp/CifIKVEMK2TRTAuWgsb64VZAZ5hbWe3
1rJXHfERzltYIOD2shur74o6ah4fIS2cw5L0TUvSjn5q4PPKrqAcuYbO517pdNpSrg/AEfp2li82
6BtvSoHmH/59Zv73gy/v+olQjqYVZh2tOJh2xToDIOOQzWYkvVkRIASHrUtsKBm39uL/Yar959EX
taScVWHYZzw6Lh7P+W9/WpvTYW579Vxkkp9JgVxQX5H7CRxHl3/CufcpfjWCZxOJobUxMELIwn39
PLmcwprkSAOYUfEeDPvYNaOtru2S0G2jI0jvmejm5kEacH7ZnCW7BRWnXHVHda10+3rYZeLTjQn3
nU7y5YP+dYz4dBjKvdwKusaPQxlBTSUtteGkVOtAt5Oj7MnJtpcWTPn4yW+XUbIj8zNk/rmWe5OX
e2tuXYoj1UQT6ixkbsFWUVIgHfWZ6AhMxCCmpamtv1abYinF9r/fwPWjFsothGBA2G+azExtBcPv
q+5UjutugeWdOrDiVspIaki9FDw5253PO2LPkOV35K79LJYhQjjvxjDmWfRtgn8axsXW21jCYER1
2Z10ErnJPhq2/b3+qjnnw21PXeXWwy52z7gxzxZbWQfTPlgh5Ci9InJVcaUgyArh+mCmrtCksWmg
qg/mBlj8EB5oHXF3kYhR4N7RlqtIuvOnk5WsxcgdExq9UKZuvJSrpdqnl3KxHfZh2UyC3nQn0zxN
5OmIwxqXOcmlE66uivSVdmT9arVH2CsUZ/sm9jCuSv5vIALezJaKgEdT1YsdIBMsI2mSaZ4itr9U
XOVni3mOtDyTQYC9F3sRIc9EELWOwRoCo5LfCm4m5x9nC8+bF+Eph6rdHnHPyKi0z4WrdGuybkcf
aN6+/Xmv388/jfeiRlJov3XW2HMvq46JgBnSUpJ2CrGTwwKYXV9GqwmWN7G/0snIN1W+ojGIBlmT
PalbDHzlbH0mFhUhdQJqm7n5Mrv5Tr/33Nh4Po3xokrq1ShLU6nrThGEKLl7QvRNUrfDMGoH0VFX
gXZv2/4nunQwTRLMxeeWGVlzO3YEGiQkMuIPRrgs+i2JUtPr34BoaJy5krLopQ9djjG0fO+ahRVC
t84xJ4+a3/+en//DOvrPxLhYtGka+LKvD/wIbSGTxYtED8c3HQ3I8xxKqhL2Lle/fXHfT8iO+ncI
M9ROFFQ/mvZ3EN810LRmYDrxDTs57zVlkYmnevrVr7THfw/16kUMkJWMGVSX1rd0tWlSohQkHxTi
oHxEsLBcozjEYMBsbJhpL8lsrqWFZtgqbQXFydwmXOnGEYN0vVsC0N6odK643ePQC69/jnm8osLo
zDJQyqmcAQZ/2WLKouZkEWzy6pBY21C+E6xVom56xNDP3QleGrZEhb4Ro239do5I7XgxmR7+CmGk
lTxUPqWoPWh2XXsxurPeJQmFQhBwx3/T620FREKAUcU1pc9elWC0MSSSVBe2Ztev2/M6p7lH8Ipz
46Vfq1LRmiAi1iQCzPWLfTaUi7gRJalDwJxNXtEB2TiBtFT3dezAQ1kLB6OF6PVfFJ99Agvh99lc
Rvqq+ENZrSyFZG38UVe3Xv5VBOPzuC721bZLi1KZ2NCqwJVJJEk2U7VSpz0Oi4BkTrkUnFFcxOFC
KZeQNIWcsnqhVcSHLeuIMO8GyeFNrPZarwkXpP+8rfltfqpFCl0ZpimWu9OIxWaz0/Ta7mkDiNWz
H6K8+imXud3Jou3XLpRMn1jC2Fj0XPhkbQWNwSh2BoYwdsvRoJ7icXMLObjCamDOfhrgBfCjR6Nw
HgNl/pwTG33uwRMfx4NxfujkO1VchgAag2xnygMtZcTda998boYdIVYhLfy0PqbWHflVuc+fbUq3
rFzrYXjP3PNBlj3feqzaQ4yDsZPdApSvmJh9Hfl80H56taqu1nVainOZF93l6k7Wt2To5NWKBBUo
vtg8wPOltjNle+g2neJB91EMu2dRociKlrjGj2/yowqiXJE0ZaPNxvdQPcR3eFX7iyzGGnj2PJTT
g16s63J1Jm15Xe9mp4ZbBfkV3uZs7g0UCBZI5/wv4Prpx6R9FurJoHZEdRDK8ALDpY9fzE0Drcbr
VoXlTgMNcHmTZAvFCSkeHyI3fLqxtK+dX58HcbH1N6FWioHOIBq3IbFFj9bGuMimNXUAlKWxvI9z
LowPA2Tiual8L/wOZitTJwmfpew3YD26K2w/yp0ovBXFz9uBIlcv859HeLH5NEMURKrCbMVG2OPo
t0jc+ghh2Z5tWIUp0vHsVPhLQHu6Qc0d/YTxB+tKqbZNvlG5A7vFkYOXoUKYPv/CwYBaT7aFZFtx
uC3//T6v9kw/j/ZiS+pDU8mnUp8Rr+hosYpzV2o3hm+rsKGx3dSowMVZsDxqgHJPLbtWzuXkwT/f
F8OW4OS8WZ2RRZfKo1/cC/ovpXpMcq4pxCB60bBqYKeSjCZtoRca8jq3thaWGvEPHJwH0FJxjRRH
lcgY3ZPDWjxH99KzBfyue0rkFHfQbzhd4mf2QHKdgs6Ru02LN2FEAFLxWtLmjZYq3HFYmuE6hk4R
45e+Ev2lcF5i+XV7r5zLo8vrwufXdbFXtrHVZoagdaf+AWZkysG3EJF4xS95s+ng49Howl2ITqCj
lquyXWfhEc0XRqWzbUYpe7e+39Uux+cBXeyN0ZT73dAy2+J18QgsgNSrGLeSuYpSDC4OenZqcD4q
HWxaY3KIvfqOrpsb7fsPrB6m1NWrVY+f6pL/KHgeyoVuYrh60lk+NykoV9tr+OEiKVRF3TSUi5cX
tFUhnAeL4++jcevsJMBpxudlJsqJ+iLEWxtoQ2Lmw1SFn4EEDFO0wkQTu1YXyUeeLlVrcfuj/u1j
fPuon8Z18Q4Hs5WtKWRcmk3UoFn86khcwZhxPSf1YlOl2WgL2vwgCoeg/V9cHK7ehT+/mItjQiKQ
Xc/mF5OPcz5kz6k1ejlwhYkpTEoazWz796cT7od4rTjDXY2tI8jYrSv5NbDn0zDUy/6iXjVZbM7v
QT0S5OdV1YHsysXZP84BHX2z0oYVtV3xI3Bv9javQaCfn31x1xuCIEmbkZ5W8KyCwAUQmZfUbuUz
F5NlMe58EEGcTB/mAN7i2Iu7slhLv5O320kz6vXXoEIdpvdF6+tiA89jcgiKTJgP7bPgWSIAH5tV
f+rhuivmKsP/l92l3AYm3wKLnuGhmXBen37pw6NvelPj5Po+CddkKfncmWYNGvxbf7wPlN+W/BCW
NMliL5uoP+X17E77YE2xE5fH86nWD3q+9wtkbHeFHvxvaHjXkCcYb1xHZFnhCnBxARwTv5ASKehP
CWw7XDDorVg4wthVDSsQZ5GV8LsZD0V1VBvIxhLeIEmxLtWbvRbtGhjyeSAXJ3lVxNooDAwEt3/Z
tay93v0YpOdSOA2oPJVdSCJqsyrZo+L4rR3ezgSmObPsT3yIx580kM1hI5fvwUjd3L2goc4Idkvd
JHw3st8jTtLPFlyxakVn8lEBqBDe2nJZISJL972w1ZvQCZSnEI8HH/9PS79rlG2/6m7Rba4oYRXK
pvkv+Ibf9cFR3sYkUPEzFcVTrH3QHFteeeu0fwa4pZMD56YjyrW4V2nPy5tUIXxwhRsUZqiOtAp+
m7i84v762JNFhYEe1DnC49KHQqUAarZhRjrYXYGnLZK6/rGUtlX3q1PWQk23qpXcWU8TErt1ihXV
FTUvsX4WOn5rqW771YNw3s5k8af8IfRqDB8dEW/dCvltma9H7UerHlTcZ6VhWcTuv+uOa1gJl2LR
Av8z8JH+2wj/XEwa4zQMsYoFpQLusFSrX1O9N4OFIR1T0UWCmOn3DUJE9S5Bn6zvhniVAbwHbAoo
Or1Cd3Hm7tK7s3hslScBZ6gz/iF36s0443kaXhwOOhICmnHkYKrfjMkC+Wy1XdeKHA4toQ84KU8r
dVaxzeRPzZl+Y6F34/5q3nrmRVEWmlFdBfMz/T1zI4eLINtKZGuQHHVbeI19NIE257pBW8sJH4mh
UDao4KcP1nR3Bixcnt9LvNJnLAlPbHXapLR6V/1T+3Tew2/dQfTFMwYBQdRqduifxtcYSariNaS3
Fi+yBRiVrzqyjxDQbfzAk/I7id7OM8osz/QQ3wuP8guZiRpmxd1aVpd4wp076FHrds5Jddt62xg7
uK3Z5BrEOby1NfbStvFGXMc5t8ftRELF0y2f5WsH+ZdvdVFgtMHQinrPe8Ni0Y0IGhZXcxokZpmz
tDALlugk4Iz9plGDudWtpX4N68EGACcVSIiE9V5ekKxOROClxTx+kTJn7WEhLvP1xK5a7rOnXLTV
wu7o3FibYN15bKxujxUTTOJf4nhrfV0RrCpfBjPPsU8LLG9SZVCVVIS8UUUY+DlwHDE2jFn8FNCh
iy2RItlnDZmH3bX7qbcpKGKiTvg3Ug89KXUybqK4DGFx/6RIu9K8w+m9RjMQzAqfcFe+DG+C4Jop
capeQaB4uZbKdULrgGxXbUvXksll/hhDRyRmodmTgtnjfkp1x4mK7HQ5s1rqDVKFFgWvonv8Z5MF
Vf+9jNcC0HagnGcT5NJHkU7ihFPREzWcrRXtxMFTqo2ZrZTGKeMV+DA25wa/C/sk/VELtzoCVSS4
FRRdPvRhKveTdSjoSEvjiw5PuVN2nOO+4KkEbkPnelBA0huEQD+ycSONH4KyDuFA7oTf4qEYbfxI
iKHVzn/4h35YAMx0/UdEXCPWgOm+FI4SLmYAu0x10YFIHJY/fQCb3tHve+6hmEVG+Lo56HT1R54J
1BfS0yey2XTrwjaCB+2ZdlV3DLFjMZbac7yNqzsfrENBwWvjgsI2jW5keuc2WBlbn+S2ehVliy4H
GLIDUhIq+dHy76V6N0ibmDfq72t0sdUaugLQVoqGw6TedsFxVTwQVAOMyy4hF09rFLMcFJK2rSSS
kdlhViXywpxrhFtUhj3oro4F9eiVOxM7e0VEqmqPlMHDIZ32ONxz8hqEg9KywNAZTHUhKPaYPJLK
E5xvzeorpRlSdeQMCBqgJV1qGqbk3KjBRPsjHO/g0A+u7hgvo+4OzR6OnoaA2tGBF1n+TvwuVwhX
fMpp0ngIUv+dohtcqS9CfJPbol9BJfBJVDUZB2+JsOSLoqrOhNJPKmU6yT/aCmO4vystc5iX0mLY
daSGzobTsGp1c6dEi14l8OIeITJ66zRnMYR2wyGGyJPDXSbhKyqA/U5hezcoK+uYxdtAQgPvhng0
FE5c2XyJApaRBNEDUChdS82i1uc4dTR4Vrwts32Orx9VgX/s87WC50fJNLAJPin2QekphHq+nb0i
cOv6Lk8dFHlJW9twKk11MwS3rBD/XuwuzlATg00cHXURUrt1sS83SdEPddqO7Mv4zrJ+50RJTToO
3Z0WekQG6aCNT4aBPllaJ+KhV+jR+tUPFta5YqI7OI6mK99OomVYFa6skNnSrLvu2Dj9VvklY7qi
/Gi5scauMXY3TmNprve/jR4HOXSEsqzxC77upJ0qVcW5GHG8hsHCejkv53TcrH9QxOUsnwa8Iy96
FDBMHG4JVa64JkFl//Twi57SWZcjLqcdDycPywvwop1+FMWPkY7NOloppeKSJtDeJ/DK85UebHTN
obMNg0JBuS7mj8UygVAyak8hLfJ+DS5SLf8v/UJTVkHU8eImvetyWQaDn2tVJI2nAsODD06OhsDv
dXVPTz7DuCP2zF8fmCWGewVRxzpaaD0Zdv8uKP8ag377SoYKV1FWZqz44g4dJNkwBE08cZ2gsVE5
YILJgMFyvBA8vZbvEij7eHKE9FtcdWGKrvA8hylloE6YLetP/AOmWw4eOelJLBd5wi7RELqnKqtb
gPbVs5kODE6cEu8NPOTrjIpDUR/KNJpOQbw2kCfSDH7TnzosxeYURUw06LKhLIKsxFCVdIn3gHfj
dV25BiJ7MqnBCb6iF3SxJM1IKoumDMZTBOfAkneytAkgOtMtw7AMaN/Lz+uR7KtgM4hvE7ctX/iw
zEfENcMR8ix6SifTiXjZFT8snawEBzOT9gEten7rqnANRMeEChuqOazhu1ZrEkKx7CRhQMeLUU61
QJuP49PSWEhb4Y77HKDzi9DeV9ab2b4Z3Chii03wITGfz5Vqi+en0hUXGpRGYpsjjNR9Vwu4Ob40
nFwyh75GHGCo3kfP/R9z7z9hAB9Dp4uR3t9sTF2582IVpRiiac5hD5cLJZwURbB6tpLhTN5wj/yy
MPbZ0sIXxE6hrY2e0VGwkrBl/b18jxqV+PJWeM0VKZhi6qI6N1VkusGXHz/w60Eq5WE8SeZeJ9h3
JCidWmIzt3GLAoX3LZjyWu/gyxMvILbALAJl1NjGmGfUfmGJpB2zTLd+ULU7TkHDq916h1FpV5JX
Vzi3uMxXN/HPP/liexBqPTfpGI+n0ksf1XchXoxP+JVhO1J5yiagbaKtmqfwlp7lyk3u8+82LyC1
ks8dKPPvFrbIUQl9cbWdBH9bJHGHVkTDxfvW7nLtFvTlmRfnFf3QrEsVTlt1ibuYYVPlO/gNLz8w
SHH4vDEdOhViaQIsdQNCvNaq+/Lsi+OqrvnIPjP8pPncgUTP8NcDCZpsJ3OaKr4sLt5ODntx7GJx
ORovMxpNwCOpXHDJ0Pvh0Ta6hNy6OMzPmLm11p9M1DO3F8Fck10eGJ9mhHlRs3WT+v+LEpPcB6TQ
OVuf56/7+zkINB7hsd/8Mtcqic+PvLiThWIznuFljycLOj9OuBGM7OlxjtdUH1M70TyOpeSmHdzV
40bncCYkC6IVYTdfj5upN86qJNTjCZGjpyySrbTS30bzHq7MHCk03hHeZ/vaKvZ8GLub5vfN5X+t
bv88gosfPgSaJUQNI+gWyoLDOfEELzQXIflvbq5tZ5yxI7S7Tl8z9cYS/IskffvOn379xWGbaTjh
KVUzLwdC1ZNfIT4K4Bwkl6/ldEdj7U/q4QTByd8gsfSfK+F468NfRQY+//4LQKfVi/D/kXaevY1z
Wbb+RQSYw1cxKctytr8QDmXmLCb9+vuwGrenSjZKF3OBQc/0TL8jmuGcffZe61m6LvL3g4xSc2gq
VCW2ijKfeBWbCGVePsiF43K4ObEqNIUzPUOkMfzr7+BPAyOEpP/zMlxs/KcuUwg243ZwmE8lVog8
ozBigEYAIWyngerIEfPHeb0y0Vxp/R6RigWNRkJltQsYUGRMI+dlK30MscNdn/f//MRwcbJHWtQo
4sVandZipatlydsieNAKZDuk75DeBOWjpT6qdoN0y2nAOTHUZafwi2bb9wdydeIAcvDVycRPlZIJ
NnjeMhUTO+7fX0/EGl7IiV6Qh5vlM4aLzkkNsO++20f2XILoyEsDW15pvlbb4mmVfp7+N7B0kCEG
NSOQVsVkfvz3VWgVyROCrs5oCcoE81nIvKG8CZKV5rV+7Cv0mLAgso05AFPF5BVIVo+EjC4QyLtr
dcxPBcRfV3PxPVtVKDNE0OZ7oiLq2YRrKGFbye5WBSk/1wKTf5dFF5/wXz938QjGoVW1IeLnmucW
SoFMjiz56PQ9FrFhD7fEhSWferpMCIArN7NZ96MqF+FbFbndY0IYyVKCq1Sx9uSLX1DsgLm/0yiY
87JWtFcKfUG2KoOYr6BbwCBQcDjdyoEPLQUVEH4e1QX1QDo4Mgzq3750sGWIB2EnHCGqQY4x7eQo
1mtAG+17bHpGvCGpNhNW/y7Zf9Lp/HUXLhYRdEOnIm65C/AuGCAQh4dqpLOT3K7uTXjeKgbAeYCj
+JXsWwOnlxvXqgErZAvTm5YY/qGJn17+fVXaD0v7X1d1uZ7EymgVCi9m+sXYUlK3tXJkdFMiXzgf
oIITteeialWA16SOBouU0BhWOxlo1QLvRde6aejP6DqA9RVG2cX4ZNympNgri36h7aR9onmj3i9E
69AWHuFTSbYGjT1CVKN0m54HR6hnT6iMFs08DubL0N202TEYP2seZzEuLEe44tL7PQj99j7SiJoZ
KwZk+YsKiyCFVuoDngTmoM4VXQ4Q6uBOpdtqDK/uO92Tuk1be2PwMKLayYXHTtmQ6UFS+unXWEFg
rSBaUo2dM7dWHqrUp2NDQi2eZ5WOcOUUMl3BaQ0B07HGnWSieFol41X1x8/fMUQiOtYQ4rRLha1p
0OMXGhPsFK73Vfua/jrR6rNx3M7IF2FlKM6/X5efRt1zSuV/f/GiQCySUxxnJrmZuObBXrzPDHTX
WCZ3sS9/6Ifwhml7azxEewQB62uwXvOH89dfv36xippJoUaFyq8PvIS+gvaBJRySICjeAJ8/zTSu
Z3DT/egwh+PwGH2V2UZPnRGcx6/6Vn873Qkheg5HLG8z89hU7glJIZP6hCx6L9ecFhOUsOjAKXXL
JKNPCbCcXGScUfuE0K/MDskn9XVk9Zw5GkAn/aLJlglLUO4yJS6aRbWZvGSJ7xjyV+GZlqs1h7Pg
a8W2IbMk2Qzpfd7dWNqNVW7Psiek+7R9Sl6L7ENMD/T/roWNmz9+4TQ1cYBCFUJU+ffWE7dh39YB
GyBhF5SP3S0QkG28b+6DbHnWf/Wgu/RNhRGIMmaCy+lBtqJVxrRcKmxajZYwUxIhSK4jLDJ+9qm+
lccJtFV5S6vxHGyCxFUCRDT7egTkutEkVwSRXdi9aJf8s9KbMTkYw+sPUftQm1VyC7tHdIp8QaEE
YrTt7ULkzAgu+6guQyfyGTHV2gplq3W2kSsno1Mw6S4PI0OXCk3t1JLs3e8mAu2EVRgRw2xDrbje
F/uh3scY+j937uJlD0/pWPQdr9sEOltMUeotigz4ouJHyxMGExXcZ+lp6tUN+ieFNPE9jJtVEla+
Z6uEfdQWRcQzG2z891ZDoxeR4EKTnfIrbBeAzTt4mjMI6IziW98FyU3VP0aUyPSdrIehXZ0aL4zc
SnztPsVlZ3qQYTSI9fB6F9fK498m2cv19I+rvTS2R9LQZMHIepphJJP9WUIlSe8jGmkXcnrQL5v8
WZ7W8JnIgcI15ks7qFSycGRHiOQ3Bi5ysQVV11hO0GE7J650lZCnKnkfWTM79GHeEYAiprtT9n7q
d4PpKYukXSvBckB5Tx+o672zvB+KR618yIxtBvo5DV6unYPkeTP89ofKxK/xJUmK9RtL9MdQTg16
TQ1iuZjJ6pwAI1d8697iJf2XErFHdwiGNeZ9JMoJxXjQLNPet2Jbqn+PXeVpVZiPdlHcQjS52iCZ
S7Z/XdpFdRFVp142Uy4NtZOjf6l2efZDzgWaHzwXoUc65dO12kH6aWWR/7gdF7WDagzClA38Zu9Z
H3QqCJo6O11PReBqSMbndgVFvhMjvfHEyr+yFV17GBc9KXbx0EoCfl3dsf3NiF0fx01qn6RZhX0S
X+oZdptsaBzapuKf8rcrF3Dtll+cc8ToXLRiM1+AnyL5BITErPohpUGtrRv8qzOG65q24KfzH2EH
/30F9YuOVCsSDDpG1Gtz/3EwnY5wg/EGMoJgrKJpg5r3TMWCI8SvUKArq7h+DWAipebSTB4UgtQf
4u5Zr4/whGmpWuht7ERYQkBqu18nwxXzK2WvMi+Sly+mItK1UmiUAyO4uEuCJXd9a4jzXRI+jMTr
6psodlnDFG+MvYYhl51rtkWyH6d45ZAmj2OGDRB3oAMbSnTiZ3GZVlgYDmp30wt4yoWKA8Qy64hQ
8K8dF3+Cxlh/XO7lWpZPPFLVPM9Ho8CPk90h3cQurtcwdQfZy6wXIuMt7LuOLPiLjEmwnG7NE6TX
FC26rXxKK/LuVYIdiCLtf4lX9Sw/jCqJALMIxRTVuYC9KIEmTQ6MxgJkHSEUsc+4/kP2abjLfsRX
SM1qy8Yy/JyP+CmRYORVJ5trB7qfb9IfF3FxflQafKUKrz/PtNU5G6yLz8JrQIP0WNnd6DFP9n3t
huNS4DVDozYPnCNxlZJIw5h3ltK+d5z8WrvIb4GCx1XKDMda/i++zz9v1cWx0whPpzSRuVXzp9Ld
NhHol3Rn2dm00D+Y+y2jNR6vf//oT82Pv57PxTps5vDWpPNU3Mm+iTLWzpp11Pq0JuN0f+ZwWSyn
wsuxWjdH0WnvaJpB6jaoEwWEG4dro4IfdyzmFYQ4MbIwWBz+Lv6KWivl3BwK9MW9o+BbIh9gBDgA
kZagMcnVyJClmwfIeFE/qwjpIrIZRuKwil8gcM6kmJydkf9kuq+f/jd3yhTRMpqSSMDuxeMxVWEq
YolLi1aIyKgGeWdf6nVEfri6gl1Pku50glO+GM05pOshHChibppoXe2u7Z4/jWkt1KL/vZaLp4ar
RxjLiWvRHyDI9IAE2+HFaJ9CdvZqC8yoW0WPEJikzlNny7iImyek6UbaDyeHO2oSq3wz+p1euUWK
OOlax+aHDqTKGgp7dlYo8DznzfCPymM8p406ZKeZvjgnrFOeR3dmbq2aCY/feMxhqCS+CbxVesFk
P/vLW3+qHEmeXDPDC588SiCBCXvq3X8/RuP7mYwrwwOsg7r7AYubZ2GRpi23rnUjsghWoo/oiCHu
UWpXiYLnH96+J9Vrlv48WpERnB3iowEeXrBpAlb9vv5FLsxish7TzlGMnBPFvWdGEQsGf2k1Qou/
FeNPpbVPtUu++4ksFkjWkWfs6BfBy+gkW3zXeteiqyhD7odaiE2DIZVCSsI+iElTpwmKpWYXwgDs
92XxnBuv59n5lC+UlNDpu67jENE+Zf2Bd+vKkfmHDXC+QZYhSgbpDejL/n50ingesiFgGUqY+BMV
p/a7BohLurAQl71HCKPSAYE4NQzBcd3JwTmGxMfadx4sYFipmHbh9i9TCgt1NSngNDFv6gDDtfFY
pR/69YiTH4oMLtngif5eOuTLDm7EBnMWUxaxZDU9FjDWh5Vx2iSU4cMyqLbDsCqZteAS8Uimw/AU
HXg8wc089GSPdAtaIhvRpLns5+LtmahHZdlH60F+D52rTvTf9+/vAgM7AjljGCJ5/xT9YomLe+QE
rQ7PUJxWmelPX8YHygESvsx17taIs+FWrMTuoNecE4THIU3ZzLEuZHvJ2MW4WQoiPQHIQivrYB1/
jpyON+1rvCaJiM2COlZ6m2BgeUm1L1pPCfYZFuRKuANnqXJgz+kZ6PHbuf4Mk9tifItKF+bIWbcj
42YQb2PLk4RlWPwG+Q5eW+wqmlqcT0C6nRbirVwyRyNz4nUw7ACWr7hBdyWpN1dDfX7o3XCjuFMG
9Q3ihcunGrZ6GmvtkKNYmPijPI6XurRS6pcBhxBnswELM6M7eSGrj51xa9YvyrjL/PJajfWDj3K+
EM0SLRHvyzfxQlDIg2UFCgTKZK37FvBPjcFu0KNpfqytbXayw/VH+1FU++a8FNK1yWe6OtmnbHOS
EDeeN+X0K7xqO/3hOMNlGTpBCzjW2S8vXiQ6hYZSSWZ+VydPtbExT14DzmT2oZ3WqEFRowuHguFX
QMLG8rr//IeIAVUkng7u81wni5elXR4kWhuGc72SepQshUtISYVmz/KsyhkAp3hZCb5UwAcpPEF3
OOlHFn0kFekSQTCiRlVxTOydpRcdA0BQLsSP0OGoGqscQ32Scit8O+U6IATsWvLqDzvo3xd/URJG
UjDpcsGSQYCHM64YSg0vsbVVUMTV4V1fuXV/DIQl8Ox8VaO0OmZv9ImWWvwohcuyv+kAC44huYSe
bHrJsBLlh2sr8Y+bKBKjua2CyEi+LIbaKDWFbo5EKL8kbyoco14TjI6zjcOzo0sI0Q618tlgaitc
GfZ9jrYGqWokcAC50yxk/ANJQPY12pf6/YjEvfvjui76TNnUCvHUk2kxT/xlhhJ3Q73w4mjVpSg+
F1bpGLfqPSrP6bM+vSjyCtmmyBQLTu9pPT2HRKqgRUD3IdxoN+I+kxwjJqbVNS3bUpy4cg3wt6OP
c8IAkHQ1WPGHmpfrnyd9SGPmfPqLDyfmS2+aoJz7AFO+6RlntUC5W46hN2K6Nx3hgUtV3giQZ3Gx
1kXM2XPmHF27kT/IVP6+kIsbKcqVPMZSU+DWH7gCUV30IoT0sfbPyF2Tp8GxBLe+M1BtBcYettr1
89n3psDfl3Cx26d1KVpFXs+HjsBXZ62hPDMNSj5oB1x3BzBEssnq1a/UYT9U+n//8MUHOHShXgY9
D0FP1sLJB2ONH8TNPAgFEEVnB327SJBeHa33UXZL26L46bzYVo0VyZERlGxMJOUuqSnTFlc7Z9+n
sH9f3UWxr1ui0kxGNbenwLJBi7HVmLGfAyfHiO95x2dqeKgwXlrDbXRIRmyimyjx9WtZkT++I2DG
FIs8KA0g08UDKgu1NC2j4IB2pN1diktd8UINROni/MQozpW9BAULY2qaOdZq+LyO+f9B0KHOpLP/
XsLFozKtrhsmmZwB1spyEdEkVOy2ZThpdyQqSa/th/gR8bR4QkhLtipG6OWwubYN/0AO+vsyLp5J
Uwo9ubLcCWCVbgSPNF/8VhLYGGNovG/muLqriqr59l5Wa3/+7RcnLSXvGoHOwdzZJo/uxTIXtY+A
3xnduLCr1+tHpx+kY3//mRdHJwumaRQG/GKDQLO6wYhjMTTmiLDoqUr5YxvMyKvrNqAfC9M//9SL
BmU6TBQ6BT8MmprZasGx0haJWZNuW3nTllgG3fkUcHL73o6eSeeQk/dT5eIyiZ7waa/k3DvRJens
9kGtF7JFyhsCaQO+FdMm3yStgxTz7kaYP20HBpZYzbF6hUwggJNpvrrq1zOAzZVlx0y2BFxVj3Ok
B4OzRbI9ERkji74QeAT36cE2PO+C4SAFBJoucQA1pTdS/2rDUm5tehPX9uIfiy2TTZjT7CyjlS72
jKm2KqkbE26OAYN/a55pBy3K19C13HwLNIpDf6vhb1iQboUj+0qb5sct98+fv9gpLAEJb1fz8wYB
JxOtY6l1Aua6qs0ayZpdMpO6I2X8nL4Gp1tY0Vrvs44nnmSyZs7xZ8RYeomCI/FYzblmfW1nnDrG
TWDuZmT4eUkCrmgtFbSZ7pjQDNsGp32SuvE1SsUPU1Fe8D9u5cWK1o9VkMtdxHe8Nu6arcHvxejB
AMvBxUfybp/5vBRi0x0RU5m8iE3cQ68cmnhdWOrxmgd7Idjp5UYQ1lW4ByYUlPbwwPOHptgNx8S6
T3g6nCp4C5UbpWa8H9xOypMseXIg7QqT2CA7ZZ4581wp5u0ucnVlK+R3mXA3O2Cw/ob26bwO49Du
OXyo3OVSfq/zY/Q6wBgwukN6kDhZnjateGtK76YARpTzl3ZDVuCoM+5dDE95u1HVQ1EwS9R8+KHd
+7U+i3T1xbhYm0tRlIuhjeejby770/k1lNCObOHCRs2uPG0D4aY+bVXpKAkZVA++X4nuoly4WFl0
n6g/X29fheS+qN2p9rpfcf9SY/AAgecEhX8WdpW17Pw8XAn2YH4pviQuheyzDvcjnjNj2aFI4DPe
CKU7GkctmL/35FlRZr8plriVBPsmt83u9tQuvZOCEE0WkL9YnKL8KWAvuS3SVY9yI3ebtzMvdLYm
bpUx9vhuUHt9mOGuNTY8bfFRwP/XOkr1cnZYXuZjjoG4k44208MiX9fgSMnhtEZnMD6EcDfoD4Ox
suJlj4WydLT0aKGEIGRGWLBoxfxTazDgyfk967yU+oPbYq4g31g1nr0cbtC8ncjJvcjnosLMNZhE
psrbWasXjfisjNij8NHEFkcX3XKtYHke17343C2CayXAN/Mq+BNirLGtsu7gC72UhAVRk2SQWsU7
w1iRIXcGx0mSxxeON+xmJ+KgyWm657zFod9OBYLLNhBbZbpoNYBO0tzyz/QFaqJ5mhMbro94Lo8D
l5d3sUX2hZoqqsnlqb5Y+JBQpWAxFgsRB/WMPNRNNgpfJEf7PvnSD/UqW5aH5oFUJgDJUv1QSu9p
uB3Uh/gwLNuN9JI89CMZQlfrh/k6/tzKf1+nhqbfQPxI7+Vi3Umm0xSp4yTO2IMY8qHia80ObZAn
2KG4mWcjmrSTCieyiPK9qlX+pqeiWSvqRMujyJ1dW79dS3+0RMWE1LBclc07CaTvFlzHk+niNWwh
19Boa5l+Nqe9zsi7cpF9Gax2j0jFdC/+UN8nkhM31/yr32xk/7ki2hqIDcmIuyQPhFYRTnHcm3fK
odhKB6MgYrzeD48FyVmflbai5AjHOcYMOxmneoYj0whsYIWitsrvm+GmaUDOoWWxm9buanx5T0bs
nTUISS5SooK0S1LjNJyOC+Ko83aesmb7aKNBxzuRqf1VhtsaMtxifEhe9aeA9eC1Y52hR3VHgsdA
fO5dJy409c7qVzA/JWExcXUBhrTzbY8x+Jp29/Iw9PuG0FHhv7QfWvxhRcd9qlPrrnieJtua9jFa
BF4LXOqH8Dhht9xnG6vCfuykyJhZGJ7rYCHnQO4JJEV1YsWb/hq60rh2VRff19BXQT32kYWsI1ul
dLzAdKwyltFDPSA68KnJVSJZMgpUAqZS2Q8ismHjr5Cmyhkcnl0Q/kXObgeaGPsslaRTYchlDki2
9fhQQ1LzMqL8FhVRUycWWdvUnLNgRyDM19qGzGg720jH8ZY8h5Mxq+iG2oGTExOf3PklypkzqtCA
kcLNFLyJ5Ysc3Z7S5Ql1qtPd1dUMvkrt8i69Y6m8coz8PUj4+6P+TxPs/z6yi2q51Zt0KuXQuuuE
bawcDRoL5hLdychq+AnrUpb8apVudNrSBCbg5YOZ6wq/ZMFLMIAsaxMNfrXRYNMs1GAX1TZgCIZ/
wQ2xttLgUCZpgpu+5F53IilvIXwKWzLDtGqh79v38I7k0A2kaWGVP3VMMm3iDM9Un6OvXBE+fjv9
zHJgUaNZgYcGytxvUcsfy0capJJZ9SIAEJdYGez1tIX8Zjkd2m2yhNtF4tvtv0cl4AYuV8yL37ws
LqpBVoTYIF/HN+7SFm1nSeYi05ktik/oSKNrkTtm7TMW9PHOHF/1I+RwMXfa2BY+0jf4AHDwYgKr
xk3L6Bl1a9P5ZBR3mND4T9HztiDZ+3xggKCiYhbHiVD9vsaDNixEZI7poiIVN1lF53142vaNw2k8
JmPeAvm9OJuEJn2RvQbIlQwso7ovigP+7zxd5v2D1Cz7zleGTQvIQLbulPPN2fS1kLNGu4jMFZrd
ioAmSFdeV96cmpWSIb4tb8J0OaVrKVgbmV3Ka0ijxiL/gjmN5myQjwH+bCG6jU4IB7+a52SVIEST
y5uSusG0i+mpOx+ggOvJSiJ4Stc359CPbgRr1s6G4XPcbXXlHioKiEJHg+jSrKp2KYX+EO2gvSSx
E0S7cdrkQs6qejTgoPbYuDFh17b+Fal2Ffqq4QDCHvnrgfWY6Nb2mrUCaSQFq6z1TWp2vN7dr+Yu
G2mneFq7G2qvfcs+O59JTbmGu6VtSDojh1FY+BwOwmqnnD57kQ1xAR/Ezw/RQ0rjcIlIbYmiNOz8
/4zDFQPLdbMmeQSgYkaZKzipcJSyVW0tjf42Qd0RmO+WvK6iXdN8SHjygasU/qzeKL3+IR+8E1/i
uj0Mvd3LOxAhoeXr3OhVtLQea6ZtKSw50ZHqRwoYucVAP1O7anS9b8mj8TA9t6txxwmr981nZhyk
pLpqv9Ru2xcFn/i2PyJqxXvanxdYBuPA11pm2H4vcme8GN7YBzQUd3JqR9vPacRdvDi7KDJrolSY
9MMTiNx4BeXrJVQXwT2FFfPlIPcyjhPWon9MliWXny0FzgQRsdbY+FG9k9cyONmZv+I8cTi/F736
M71Hz6YdDX98tIhQjWwTkEpFZAqJGk5rLYQdU0Ti125pJvlEgnjlCpGZGLpogUiyGtfBMjGgqtA4
je/Pj+c3GbyGRqaJBwyE5UuWoCnYoidugby+RSCc+k373HzF94W4zDKm+Dxgt2Ir6BZ8d12AX2GR
8uRjIlzV5KEtF8rrgEC087PhoQAKp3k5n/e0VI7qRwPZPfQN8ghyV6cMIJSQJsTb+S28mVjoPkIg
IY/0fITwmO0nwase8/v2Jr3JObvLW24V+0OuL9NV9WjtpNd0NXH1L+b4pNacpOqjnDEHdbQdD1lo
COTm8uRn2ALSFxGfvHFW8mSdVwnfmmwdgPxZ02HbfxnpUzluBCAb28k5Hc8PBqc0X/cSFw7IbAWI
fl1bBK1LAcvlunvRdVJlQT/XPOh7hoOPWbrlmz01UEV8Y2T1aFZU42a7nTvv6PLjtxhQMoTacwSl
FmVNxH/nXAZ4h82ptURbhwsq+af0NWEUqbXPOLyTzmdXp89TfdZraXlKj3K84SvHMaQv5/dC/IB2
igaq4sz+iF3da1cm1H7Zz94yPn+kItlanTyMf4uT5jVYZSI3euOtJFb89FW84d3vH+v8tYKtETGR
KpHIn11CSzoBbMM7h1/SVTvU/V/6x9AvyshJy0NA4Lu5ovctk4bnGV+88YxqMC3r1bpklvr5781G
/naKYK+RqMwZJKmSzryNveiP/U0xS8XMmj67P3n1ozXDCxfRB92MZGE64S76UudXMfki1ATxMtMD
gieepnRnXFMJfsPGzQ9cMhWNnB7Tgqty0enpNSEMIrHL7vX0q/FY/NXXbNtsg3W6qe5wEaT2eCtK
i7Nhc7hMWZLyQ7o6u5lrrXpWDd8Y/POVm/PtlP/7mlB8AHoBiEn2y983ZwoN6ZQYXBPlC+R2nXy+
Ta0t1F1hHfA9lCUMtXFRth+VvkrwMBByHt8VwgtMMOyvivJqgVvIUTCEu5kEU/ROD6Oiziq2wGPa
7jTLraztkG01NJFYHMBd9/7QuHg2rZdc2FzrW5iXbdXLP+jiaVd5EecgmbL7QVyP1uHcP0miJ2yQ
D4s37QCNL9JtSxYcRdGcKnbNIXbC4T2tf4Ulnw1Ql4j31TKOOWu/7mRoE/a99dQETwVR8iLUOqGV
nfZ0BICWWHfmIiB1urTFxR1bx5TthGFdWLfyO4OzPLyd5O3vrqrTQw0wiTVwtTmShsza7lPAv6Nt
5HbNein4IFDkjcqxP1kkbkbTrXoY3wrAzw4uYqQddIayubVmNY9tcwQ15WKwKPjo3/79tXwz3f7n
/hnwITDVz6mif78QipYZWjNI3D97TLY0AJAkdRA2NrHiJQSG6XN8dtn7KcXDrEWmZv33FXzTXFxe
wUVtKGlWrHXWObufiv3g0ufJLB8SlMo0pjl7Js7D+BTbubymaKtyu5xnKMBxTNRjuDDzuYexL884
0tFscCRBYvPEwzqJO6Y7GgRS+f/BEftNCHh50RffEZZQowob8fdt4xrWaemH0X1IQ1TzYrQSPFrB
emAqrChbubY5+6ncTyeJyQaqaVfK92LoV7qntJ8isY1ZT6gD1ub2V5JuauPKLf6tBPnrbMNKxDpk
GhoqKpmW6d8PuRXGKk0LDBiQRoNir1It4L9SfzXnvWUsG/HG1J8nW4OxU92gZSKF7zx5onAjQeNh
WtQ459MAv9g318p2qokRtpulkIPJduL7DhGDb+wGWDtfsGuCdVaTamxb1p59N4bmgZCkJM17Yr81
K1peSz6osdpXZ7tmvyj8EZ9XThWAbHpd3MK8ebhmn/ltFP7r78fpZag6/yqqP8VLS8JZUxQpvtV3
xarcz6BTYiHJILIlMhhD51qmj/5tVZp/UINUCFfEMr81ROJEjaroZMS32cp6jkW3v+/e8kfMbxwF
pPMe7SigakFelNISGashfZzGmzbYxqxJZ0E4WGqzCIv1mfkJuTQRpnuW3WSG7qT0iFeytFQCr4RW
9RC+Nk/VRr5TD+aBOnLkkK5GvkYzeswABYJhoDmaDbdieJMGH9N5U8XPGkAho7lRzxwF+Efgzso3
MTY2vXUq6TDum6v09m+DcvPiflys0pEe9Mq54n4oB/OIOwjqlYrlj9rkS3VjFFV64QHUbeBxERH4
SBCla26uZzl/G75cXsfFIX84F5WoRVyHjAOY1xCBY499uln1B1yoxRZoqrgzF6QApN610cv3pXa+
CXNBAj1wJuNcLLVES54jKYkSaFlL67ROgQV1qJDcwvJyjJGeTCgS6XiLFDZY5/bVO8FN8A7+vdx+
GwP/vgV/XMXFWjBq+TkNT3Fy29crES6lq/HjDvo21BbSHrrWpBLdy3QQqhgHqJSZvXKNOPdtNHl5
ERfLZ9hlZSPo3ArQaNS9+Nf0x999ZzqDTMKwcC8oTE/QxuxrAzhkRax231YDg2alaeo/qLDSysrP
VZvFtxQ+cXp3oveRruszppW3HMb6aJ6XJ+nsRLJgn/V8l0jEMOgrpoUAoJLJC5InXVpjF5MLhsVY
CZqIKdC2rSqvLT815MXw4WpeYwLQBBJ/1oTqRe0SHlQrr0nXy+uERZgwNPpdebAvu1vhTLLDh1aI
rskB67nDNpaLqygzF0V8a46VowdPZknxEJw8SBQN16B6KhsjyJ+GI3TAoUGRFqeQUFS7+UjQAp5X
p/Ig0jOo72Npd+7rRQkQbQqQv/E/a+ov08zt0aKel27C/l0eH7LIB2h1ip1StJH+T/h1kNkztmJU
S55CoR2qp/GolTeDsJZa1MELwuFzaRHr/JqDFvVcehUU2dQXBtfKVpwQOB2fN1q1UZR1hIUsBhkW
nu965aUHSBftTPFm4JxQ32fBvtNuz7R/sruk/CRtcHXetffCBHB7m9dgUxcE2Jn38QPUB6fYKz59
wx7o8TERd9Wbmm45kQrVYxCsVW5HyIAqKTeiDoGUlkn1mfK/6DJPlbcxgOTCj2grFF/UfQFPm//T
aZ3sta/RwkKComzM53YB7GZ5fOqMJf+PSax6NrRn9Fuco6Ij7StTXFTrOvIVhiE09Nw4djBVk3o5
Iv/0BZLiadlEw1tuIq9E1PHAUTP4IPmbozqqNc6lM9mNGbdDmTdlHoaPZiKPaxHTS+KoigGYBPMT
ixSShMClkYgDE5ulkTnjV7XvXwluJ/ZJoDPKaU9wA3NaKPlXq33kqzB5KOVtgMe4Rrz6UOU+A5XP
00bI6TrHNrhy0ZtlSPFdY5sefsR9cKCrAM3XsqmmUIOO68kjKlh3atIoe5y+Nv+etuazfhgzR9VX
vxNq6mCnHBttFmQlX8a0E5RnmgcpybJfdCiMXfWY0iq4b5pFvCIjjcFh6aZbuN0pZ7JDDIdJpizQ
MjdYGscS8WXoMiHLMcOUjir4Rf9pCjhQn7ryYSwd/JXpbig9ejQ9/WKl9hlI9zU963WD4DbbKdDq
suwoMa8dAyeluZwOSyXbzaEqNSpPA0lJpDwMWu+JjP8AN9voV4PUzV8l5Nh3smuUJNISsG3D/Mr2
w1Z5zMCKWnb5wlo0uhBAGe3BTZMemnqbNm4TrfTBm9nSiOhoIuIit/ZgDE3JMZ+BIKqqPdWHvFoI
sR2pm7HetifCtBcqHdbAqZW3nkngwN/V3Anmo1gsJcON1EV6p9Swaxdz/PKT8DkwYFZW09xfOr1M
wchiea+D3GuIIg8KzE02ewRRoVNHsNumPznZ9EzzeKCajPf/3ju+l+rzDmZKjDUM0q++CUWjOLKU
rmHlzKvHhMGWMKrerMpv2K7qdYhsW+2x0EJyuzHoo9D/v6lcvsrR5W5Uy5JVVOFb9Qcaz0D4mdIq
R0u9F4MjoWXZzmIM4P1/XvK8GfzRDSiH+JzGah7fNk5U31er0+Cn4VOhu0PhA52NnUxw8I6N95mw
a3hf6R4Dx7bp5Sd2IDkBguXfVIqchQv6fOwq8K4VsEDWPadLjn//vt6ft2fLxOLEiO87X7hvGpjD
apLcQihViSF08RFUFVT8fZr4J1Zk9PqrIfPIZbDxCp/wXtqBfMW79k3U+nt//uMqLu7aNJ5HQ9W4
ip5UsxCdTP5ent1T5gmmjyN3Shnp+a1h01vWK28sMSMvTSfKV1iMKO817X7QPqNiLdauID631tEs
ViLJ7FfULD/eLRM3mA70HAGmcVHP5fGkhSpEulsWbMWOpYMVOSdxX3mWsOHWhYyqaRkb9M20bdJs
K6AX2bXAZm0uXi/riT8v4kLuZCaBClghZau2XJ2q1inrm5K1Ln8SORA2dHc5mZr7KV3yTTjFjUrs
L94jE9gnb1g37odul/XhQi636nDMQZaq6l1En5PkyVO9xsLfIg/KbeFhXjzj25Pgtp3NPpMJT1m9
n9p7drL0UFrHCfypqefksCWcJTFLyG8lNwKkZraLrv7dc6X4r7/7wuDY9KquRTmfVvVMe1d2iL3/
P5yd15KkWNalnwgztLh1HHCtQscNFiIDDY6jefr5yLGZifIISx/7u2+qKqsbHA7n7L32EswzaBM7
9V5F6WwtK2lBxREAI2OH1c9l2c2y967eW8McBTRLWXMUu6PP7zFrnxfGtsVeubADYZ7VyxHuX/Gi
WE+4E+C9ER1ybaudl7RuzXwkccHOdxzNFlSBe6tfXv5a/Fctav4Bzs1CvRkpOdWkP34uCmgDBbSs
i9dk31FNjVzWWWvY5jBRgF/SzQtESFNqhjPiPnfeKdRhyUy8abz4a9+CHJ/uVTSxaP7bWnzbxYI2
1wcz4lEre36e8dEuJTR9CgflYYo4aJbaY/0aH299Xz9hDjb879e9WtrjYEq1YfCbWcFfOtLmfF2r
TrwZ3XFOeM4TPggB2p5y9id/1yHhf+ov6jzUXJ2RCk39AT/gyTTbcHBxvwWoo5X77Y18eypXCzD0
Q8HPE55K9tUQ5ssQeptrtroiBvNP6M/HdNsiyG/d1n/JkgMq1h4Zm3zekLMDHTFP9622LPtt2bwm
BnObaKGtU+KWlHeMxxVz1fO7MKRb9LKtvOPYeFK2JiB8/wRoQT130WcAODmfsbEuMtrx2Th17XvG
R6o1dVHGanwTZE/L5hQ7TEAY6UADb/VpitKBZaGGFwmJBLnCGal0zOou2TfEfec6pdGDwpiL0mUo
FoN5mZstQak4POuFW168dNt3NpMXou/Uu0IgF5Bpe7elMO1fLs9yaCeP0j55xyTCxzwHx6nDreRZ
ZQKvf3wNU6ISgimiXa+pREIjxmbcnCNOiPCA0dAiUOeZxOEpIn7FsVd86sJF7kcOWWuopVAN4tbr
dhcvx2lz1xcbcoHSywMfLN4+KDeEg+moyo3z4ScEz/q1RO6RqgUHkGsD3+6cyBNDIzp1NtPdNnN7
CASDWDgiY7hwJVzu5EPXrovLYuzmobGWeEt2hJUYw8DgEOo7KbjTaDkQadrpQ7H+92H/V3dx/RC/
397V55W1Q5xi7jh9Xj3+7oGIqRnZS0BsWfbUW++av08vy6x5a0Svnki81XwsV/CM1FeifNthY/RE
DG8lpsx2el5nwzogvx46I7Lj4rL19T9C9RhjzufHp6DEMDYAahg/Wm2nxc5wC1pQflILLBmC2eQ4
pmrShHOwaL5tU1Z8VtomNJNTiTdoiRXHMpBXuFuNwgoqCbvmuVu3DXu53Y9urGk4du9C5rH+u24M
i8Dy3dfQkGxT7HZir8wyhqxKuWiAcNWAfzw2diiF81if4oI69HeIK/A/b32KXzYiK34XxN2lurfi
k5RuRKe+l7/guLSb/t56UmoiE+3IMz/FT+U4ftHjJffalwz6j4dj5VYaKvxF96Je9pqxk9t13Dzk
lT6viDyLoBNExnIAsKR56TAR4FRDtYXIiG7QMYYZ2935VB8zamGUY5GyLyt62hnUALM+jR/8ZQa5
VkTxP8sZ/37Avs1RhyP6jMlIZ/A3k+6MBj+omf7aYf3hb8+md/lQMZeiDrXmArMWc0Mxym+XM7ym
Z1q7zIaNQKSDNhctwvcY4u/O6OAZFTDxF/e6POc8+jsPRTaDyUBvl4xvgWvftGhFhEuFHJr4Phz2
5blsPUShF15suZpbyqpGxM1HMz7pjPBIxmYUjqc+LY+yxe2an+VY2UfZeZAk+/bEHxeGV+ZuFHnN
uG6Mz1g9agz8mG+UC5H/fbtJqXzAADSI2LigLwyERjmKYpiaF5hPvvZ1FjG8oduqWu8CNoADfHhS
SDcfi4+xfug4aboIOHSYo0ZGf+l/MrHppYc22g+x1zeHXLKj8Vk3NhrsQSJVCzfR7ZKttJzBCSeS
I2g0COXVEXFZl8ykd5J52OB9/Aof8F6HaZZ1W+1JiV0ohwqpge0WD+j6zIT+kJztsdsZzWWWm1tJ
I75+MSiMz/edeRDghLzJlStAZyH58o4blTkEhS0dG4kl7Xl9QdYg7ip8MswTZPT48kcSdqP0aoD1
DcsoehcxdNM2lm9CnBrnUN8r2R4ZHCnr6DzR0A11zjIpx5PqK66IvxVZ5OQbCLOzyP/5Xqz/aGZp
J+SwEnuT28OZwJYvJXtToZCJ8XPwPrQf4ZnTe4AKZ+uGazXL4FanZVzPty2kXFhpa4YEs2iKk/jv
xz/4dWoGo5CcLs/lF/OFC3Tsml1m5WcrdXwQC0/FW41HKLg1IzC+AsYCBDsIszQ4Me60ZISOdrNK
zs75w7gr5ZXwIb6R40IKe78Mn1PZRn9LFHtMCXRpOmztEMvgs1iOeA+P4SJK3oueqK0v1V9glw1G
ZOJEgnX3cXDheCyGu/SYJl6r20K39OX3zIRWg8o/8TJ8lyIDTQ72yWup3fqSkxIUfgk4sZEnm+Fg
K/U+iCggWB128PTvc0C57iCuH90VJmtJQSrHcpSelDvto4I9p5ZTlFRzjNr5JcfffgYpcuQm7dA9
o4UgTWx1dsCSynlhF6tw/pEsTVJ5DqW2qetHLWCWM6OYeCres1tn1o+qiwNLs5hnY8WpSuShXW3y
WiqFoaiJ40lq17XgGrWXgvmonwSAkQDUUZdD6KK1r+H1OICJMqR5nbB1u/wTrSwD6d689u3h8+Iw
8ZlwqLkxhzGKDSbeAvHibbQnysdGS1YBrVO5LZYNGliaoIW1Tx6NDfbWR4JzGVstTDJa3yDGDHaR
ugPBIK8K6QDVAUmoMLyPxWoQtLkPA19jQ/a/0vKpZe10sSNUOyzQCoAWRVmac63+MqS3CkkkHj7q
jEFL/cTvI5QpmuILemMm4lLxPhEal6Onno9csQvmRYNXlztCXhsR7TP6s+UXcWmlTvgu3/UXdzjg
bR9J7gjQls+E+A46LmQV+Bpqe4bm8ceoP60SHqhPMMmqsVazMFr6TA6PwledIl60xRaKGB4xeIyQ
Y+IlNSEEy5yuMgqdMXNS1mW+ktTtOb4X+s0orGV5XSf7uFwliVcMHi5UBv1gEK6MswMluGJDQCNT
oPM6nPVVWsCnij8EH1l39oxKNSULtSCggOk0uGQezFv5oRZBcj/A2aTofmjZzreSBN/4jxC6dGJD
sqsjV5+m56uxxHF1MtdQGe+wZ4XnWSxifxY1tpTNBMlJzq5enMr6tVFnQXCnd7wLYLrJQ5GrRB1G
oK09mtE8ej1DRsIcseflIpOxwUGxmKuDGRYITfvCIFG+L+HBZS5s/Xhn3lWu6BZujrdPcQLjnPlg
iVW6DXTTNc6z4L28uMqdca/6dsFtaewT+TJM0JtPMDbHmN7afDZyuIZjOs4LdV+Js5S2VACOpIdw
Li0grxtzpMD2UrcBkLe+6tmCiYbAi+9M0vRSQMjFyQNvHdoS9tAuKzSxddgScBDquSovoPWayTHE
Ekzfjuo8yJcpIVXtcjL2imet4ZjofnpSIRbAfri71Z1tAmLID2axiBA+jc+KsOBKBrmlIIlB+9Vh
MCcIs2LfHGom46FTy1vLBKqc6WDUplMktpgdpcTRgXJIElfnOioWfMw7yeFK9fCsNVtB3+Rw+HBV
rtc+m+IuejIReIQPTKoCVEDixW2oKhwdqwP1I8Xzi1Fmi9KfIiXJ/lgVgKW0qeVP6BdCfyjlRS0+
Bv46jR2Il0322dCESNmbIhB8ITy3dcVkYQfrgEWhzax7ubhAg3Ha8wNYpnmSOOzyZxNr/HhdNF9V
+ygChXQxXbe6LSZpAhDB5NBX+nzZc1N8uGla+qPjZpfTRZmgOQ3TEV38Qd5pOnOoTHU8DbDq66Xc
zC/ixNiB07IKnTvTUTAJZef690kgXbe0fy+riLqICQUendfc/jQXorKouCzY8tTHephBeRJCEhjD
N932fsBn11e76j8sczDQDXM1hZDvHj/YdEMGhYf4xplSwiJ7YCE7uTOFZ934oT+PPJ7vRI3CqEiX
sUv+b7WQSHpqZuU4nvD9aLxRwl99cCoCVG3Sj7Nl5zKbmrIPuvE2angNXE0/W1JRoaqGicngNZKT
KAqNYU09NUVuGCZVyErLltDqqNaZ5/gVM09d9RrtBrgLv/qqa76+8hWuqnaBAFvgPNKPorzDiblk
NACbxVz2J4X4nHKG+Y+mLnPQvzbbArBs1fsB5tqBOL10/CgaGHU25pI5TQn+iNWB3fWeuMl92M8Y
VMAYAn5gv8Rpll3+4kQrmc5B22JOpwefRcyA4GC1nyL/uxE3jP3w0mC8G98H6o6zj1torem4C5bT
5oo/M6avA45k9Vy/D+h8nvM3wbQ7F0AHsD7eEXOHPxh/3SgM01bj2RP1zVgf+mSrgfEhczacGGel
/OArWIY6k8vhKDlVZ4dPIBdkem3FA9Y3GKIZJ/HATM86Kl/CMSY7nMKPbfylwEVFsy9sh/awZUg/
H78uJIJB93zI33kYSmyPxix5EDQvYhpHNIYwC7wRIzqb9xnjpOF0uDt3nM8wLSLP+rQYYdrqZJbH
UMKJ6AsZsXxByi6cfFvW9vjAcXkIvvQTZ0C5IBMT9eDHsJK3ybulzFIVgj/+AnfVk5Rv1MaNLWxy
l03CqOlY9htOB/Y9wU2KVdoucmOTJMemPuTR7ty7ETupjj3d/Dw8M6xN2maGU4HQLLAJFEUHKxSB
Zvds66+URAgVOU8KbQo54+gi3AVX0XmQHHOiDsPClb3J4q/pN1KzTdhSi01w6ecC1dUl3tUVJgC3
BvfKNQh6vYCvivzEzKVIHvl0YM6BdI9zxZzdS4KN4ZEKi8C2As/8g2ArdD+WEeHhwirDYFXb6S/t
xLaBvR08A8FATvftkgSLbku4CSepKtr/gw3m+0d+VVNXupDrbcudTtb9/VJ4p6DHJBGqCVkCRzCd
E+o8Tmfqg/zW0OnWU5r+/BsOorWtGhTsbtB/Imi49vAnfPZXMKsgUPHxiLMMO1p1WqzGznfhaDvn
XXc/4K1Zzqp9eYgO1msxbb2T7esUS8bEOXIb8f3meXNrK5y26W93milafrEs7rSz8cVhMBEMaEFa
W59lB8RZtrUsyhug3A/yx/UauhraCPUoyYk5vZmP0c3vo8XkE2HOs2eCNN4EL0U0V93oWn6Qgv9e
E9wcxishh5ZytW57y+qlMEvGE4ZXMsLrcjeNVY64e5cqPmvuCBKzU/dRgJ0h9OR2d3mVh01OspK2
D+7KxY3FOV3uO/B3fTtXi1MQpNxPz+m0OJmvxbY0C5wq2rF300w8nknkapLnf1/zh/jz+ppXi7Io
5UKGYDaexCMQOA4gs75zRQrBXfeGnaKiOXVrW+/4YbzET+adqTqDRPd5MMu5Av+cDNePievro8sV
FmH0eOP2fluJqgE7kWgnjICuR3mdNWR5qcfTSgwxd+znl8/qlVa45YslrpSEx8/amqt3rMz7wFYc
FMgh8ySsFBtUaAtjKS3/fUe/1mIMXAy40rJmkvj632+jlv2hQzE7gs5qrkEQnY1UdzcxAC4wN9b5
x7+v98MGaXpB36939S2OlVbKTcb1Jjcc8pRSaGE+gKV2uOhv6sj0sP80H9KlaqObrDyWLtbajh/D
OYazy1kfkr7LXEx3S1LCCnc0nhLXojx+EwCWgazqWdfceG0/JkTXN331MV+wjRLDmJtuh93oik6Q
MaHDqU7dDt0RPZM5j94uS21Tcr/DHt5jyOclxy5iVTtcNHdUeCjRxA1U0Bv7jPxbsfX9eV5Vt6LI
gHIouTUtcXWPFZ86U8ragGJ9yipLbGBgG6OzHONyyek6d/if7a/f7+EKLMlLK/OLlHuY/BWlfq3S
su76Rd78aZHcaESFvpN4eMunFI/ZXzYY9MmaJSP0ZkB+VV7XsqY1RcR16+epfak864R/oDaerGrd
WvcJWY1DhSaiI4lxcxZPFRPjLFyUXp7sxeSRMclcHZiArc4qTfK4ydJ11S9U4+B3BKfgZacIYB5d
Dbqz1cS5eXb95DGrHhJUfbW5EoOlHCz9s3u+rNTCZj5huQnChnGjDsezTCppO5c6aGygmPdIzfzo
SxQpDXVHzz7UoZhF0SKYsNXKDcuFheWr0qzP56UxbkbpNOJOBvga6AB8bv957jwmTvxdiryy3Fja
0oC6Vmf30vA10s7WhQpeYpyqysK7AidG2DERkDtRldva92DTnlsbVLsjnhn6inuxljK267mjDW53
/kMiRKoRBdGTKHuKW4+/qUHFM6hjrkS4MeT8pYz6b08qTqg7+CETika0B3hdsTVzqNI+0aj8mXQP
fiGL6xwlWub41ra4LP1ynn61cHVm4A8eNCkg40tkFxgC4W9G0isMNUhe0KP5h1CBZS/4jPPpn0E+
NEltB8/PDlHLH84M3xGO9RvuKQ+N8aFk5OOJ+7HHSRT3WcBoHxUkvcMcUsbAhD3bqPLBJEc9VfEa
6HbCcBQSRy2eu8orX9Qn/Cea0pGMA7aShe718WeTEPzwOCrrOvoKQQBExFl3yN2UDowGWO/MIdGN
o9cF5TZI9+xCGV7Q5zj5qsJNwPQHz0FoefsMSukfuV4wdI20tyF2RaJZYwOTQYxhILRVCcBR8CTp
DIeo+lGRq6gfSvEjEV768i1nkBFs5IunJd6Yv0eVJ+lPemWT0Uy0QLcWaZgiY9X6jyFkeiTWlZTg
WOEpwkkv5jL4ssq/0cePmbosnm4N9X7ovKYdkWwNEUs9Jo9If/57bMhWkiZl2oondcs8IpuTGhJl
CKCno9Yz+Mtsh0jevYQeGBuGJQ3eGjAJxKUaImV7yVn86NK3CIU8rFNW4We2iwB+fVSqCzn3CIdB
YzAF6MTIWJetNQt2RCTjlnA5NFtTXmtMMhxpjpSjvm/vtUXhKTvhMas92NWZerIum/R8p6jPRvOQ
KZ+ZePDLezFzL9miFR2mFNAZITGApDUoTvoVg7f0VertLNzkr2B/QKsIVIW9SebEklEM8eLSXP9g
HVYEe9MpPfQP1NUgi+KtEcOP+eLVo7WuPMBJpKyK5oxRCsmpcIYxnsaBBCNTnHqgG/RPk29o2uNf
4jTG8d+n8w9K1P++NlaIkIZ1uAhX1UA5yI08Gim7jwRbek5sr5FAfpsoPePwCbOwz3hLDGC01eQl
MvqYFM01NIWNyODV0AARj3k5E3UvIiGrmcmaB2r475v8WyRd15WTpZiElAer7GtninM0+uczwMuJ
TOkQ1FVwESFHXznK3DflQxWXuX66oEjp5uRhJ28izkqBE+EYoT6e71NGl5voSd42X/m9ODrIr/ND
d6r6mfkWWM+4/ocv6hue21h2WRmTqRJYFwIqwvZ5tUUka0+mHAIrvnY0rFnMdmFWz1WVkaO3GUID
16B7OH/RsJaUe4lifydtm7t0cdlVB3Odvorv4+UV2+USzMGaDzc7QnE68H8+HQUVDHoYqPhXh2JY
59IlKkLp1K0ANv1Xpq2GhO6Y7O21AR+xWhoIVxNxKTUeRO1Sgi02PGkRpKpi18kvdb+WjEUYeGWw
HaTVkHlheOLYIsw79sjnfmrWDGzPHcZKk49UQEIyDhQfYLPreMPggWRvK8UDTotmRHnH2kOLCRhb
bvwh6as8wTdh2MgBIPidn7wniGQZIVqFo99ZRwEomWioiWU6Bx8PlWUQrS/GXUDkdbsOc083Fqns
YTkUwwb9yEgUGzyJ5eYvjfAY1VsiiBPrQw/WfT4H4zCBP2iG1712L0L8DtYXtEhYP8xqx7/3XXkv
HM87/q/ERXmjFfthFjJ9SAZkPUUkxdP6EUtsSmMdNpUknogk61aMxftn8Uv9GskDrmiWN33AAHgu
hkDC5rKEK8NuOyHq9Ue+gULgw39yy1Xe7uB3AxKVH/W4RcyZAUWH825gDuSyGSkc319WDs0D6bcF
Ew/EwQ0fIdwxRxmexXolvGqvikei+SJ5VjlgASXMgRptdaEbJRsJdieRv+U+2gP2U0aU77c6DPna
HPB/PwoDSpcqi+QEXBXPSWuKjX4ZRDqMy72cPRr4keMvLAA0t3bzXCy7pfSQv56B/Jp1cHHah+h2
L/pb4wWr7f/exFWZbEpBcM5FbgLg0Etp92Z+fx+6hs1gzfPhJXEb61vAgzb9tOtvkWDqyYdCQZF2
zR/KJD/NxLzmqoYnpvMzqo/sJeo51m3ZG139C7cnRkWoTSE3emmzUh9lOj7c2s9ujOVn7GLVdb4r
H8QIeLQrYNzbyZ/mRYJxSXyySQfpavoM5g6wSrYf3uMVBI8TrI84WRjYUnVP6Vu4UB7yaKWazPds
vtVAnONFALeqf/n3xvxrL4LoFqxZZ6LA5sPj+IazDJERZIKMKXQwSReXYoxNJke6DPqLRT6+742A
wA6KRixtES2kJK46lx4khP3wlmb2BytqWnb4803JWWgBCb/+780EjB4an3Ri0AeTFg3Nt920EFpw
Nmk1LylcXBlGvFZJ1PGS5jn24b4rzCBATCTyCmps9LALb464wv77Mf2GjyPMkaewQOjlOMP+9856
RRXFMGC2fJnynBu0lOEWW48GeSJ8WqgzHiYYhAAxX568wFtHZGDLyA/a/RYWnRG4OBuwM/7Np1Bt
s3OV4Bg75Mc3i3/f6m9v9Putale1yEX1LVSFwzREwNsrnPT4Nd6vOg4xG4bgYFo4Zts4L6S4AM10
YaXTdNbLzIWrd9PG/5eNZMoPnyyu+c+Pk00tlNHUCsyMlD1BB+e1iJAm2Vz85cROZVAbFG5FwKKL
6GcskenMlcptNDy8bnlj/fJYrIkDAk1VRytgXFcgvumTk9aytoaj9lH2wExuZc5T5tjYuWWrwNEZ
qs9wChj1GUYUzeVecSbX5ltl+C8o439v5GqRl0Z2GSsxEE9QsnFNSOvFoLmkSkoLGTTdVsTtKHvI
ti0s6Oc3H8PPF/Lfq19Viwldv9aehQnL6YqvsNoq1VLxH7TzntjSeM50XMXbhj7wTjbZ4KpldrmP
Cy9HWIBRwI2l+uvNTNM2rMclnf/+96vqzrF6kbRIBFrD7IZ+Fr8cjBFUm6lq4HBWAgXa7IGhNz5q
w6x/m5Bf4fPGXUxX+e+OzyP5dhdXs69SqzL46dzFRB/OoTztUHPj1ti89Z/pno4a0DnUZ3S3bNNo
BpZUAOHrrYPnl5nnf2/jCgnO+jgbg3NMe+ZFwXOVLCPMomvHon+xw7n6ia+LlSwbilvAd1t8unUD
vyBm/72Bq4Up9Flj1Xo6vQ38PyS3jtKJLNkVa8Yn6aZiHOjPu4McriBY2KNKXire5pXvkWEbTkBH
7eDt3K5BifFFtZyJP/PvV/WXFvuvV3W1ehU1aWKhzUWGs/4xXqL0ueQ27Lsz/jrkmBL9h3SqepTA
RzDXGF1S0WWPjz1nOB+dQT+MDzoDjMaBtjvLGfRdl5KB+5bR8dTKw4C9S0aW0bghIUZr1ol5CMqT
SXRCRjKqdpc0+zifJX/IJ8RT8YJrEqKwGQTdtb+P0LuZtrCKPkAQB68dVpd+GdMGkviV7nRa1u00
0Qtnyfio9Eus8ytzhVyvlJ2W+B3hfqAYB3gYtOUlWmUjrPZFlN+PqVeG61zxrPxODHakRWFYbaCs
bvh3XI3CfRWAd9yewcvT6/7Xs75CfTMxydJSTKZnHWNisfCD5xR3CH7mfSjtCN+LVtAO4GhCcrXH
Lync1ubcVB8z3zOJ+PKdW1XpL132tEAN4pQ1BZ7XNWl6KIMkj0uwwnjJXnGunTyacp7nAmNe19Kf
R31KVYNdfmPZ/W2hfz6K/3fhq0o0y9uhkGIFsHQrX6AfeUP31oJdoulBMYj/10ZdIhaExnzvF/v4
jbUgutOWqd2bqndrSKNMG9K/bueqGOnqbLjEkT6efB3UiPFdZav6mia6nbyJjgEGXCAqQMiI+GbK
wleIkShl0oRFthMeE9ZJ9Sb5TD4tZIXNqsdATqObcRH2Be54+Pc3K/8y4uK1cfDKcK8VSdavPtqh
nmwr04b5Tv7Y67jwko9Flpfl1LlLoozKj5jYZVBJ0KqQYfuMAr/Bl8a6K3LJEeCTE6wlPIEv8UXT
omKMnUEdO9vVKX0RnnskfFAP+cxemdsH+YuoL3R/JSV3WHThWqUcg815YVFeo6Ak0UNfIJZA8tBQ
j8zMu0nOdA946sg1rgd2ctd72pdGAz7YKEQlHfuOFfLR8yLcGwuMWrp+nq3qBXpYs7jX9+Gi34pP
abfI8Cyqv8w7OGWy4kDRw0FngF1AYkn5gWHkQnQvDgw74S0u5pXCAB1WILwC8a41ZvCGh8gzEBrM
oA1gwQO7cNXtKngF6dNw6FyIdsk8XnOzGrYXuLM42TMEqxzSJYIXktBgbqmES7yIhHmFRKC3SwPy
BENTrd8k9Z5/nBaLkHrvUMSTALKl9tpmDwoBAYg9xeIN7wwYdiNBT6WjFQuxozqBlGtlJESvOtO5
sMEfJyyldeIMtRdxBvftETZwc5cBa36QoVNiEobeaWmOcyv2VGUBvQwf4Zy88wDJRQ+z0IWbZP41
vsxaF9RJj+2hwOcZY4/YMSO4GN2njKEPdrSDfl6iPRUinFU/FPzU+o0Z7vPe60CrR/PxrNl40X+q
4+xc7aGv31i20/b24yMjThkzU1PHP/TqOCZI3a9MnBFOVjjzt8bz+SBuiyO87aHgGASX9502c/JT
SaIS5zG79vy8lDZo1GcpQnYGEbdANO3X7/7bLV0d0JagQdNRuSWJvAzhri5eNIVUJgCiETUrcngB
1Z4TodM+RzOT7nwWnQ/6uLwoX1GOpzl8cHKoUOomK+ukb7A88/M93tB67bVVSivgZgh69qRWQuBR
ZkaxE82HVk3cjHUrX/DmmPXGfHIsD1x9ZNJCu+X6J2N5a8/4facHCLN0FUHbD5Kb0lUiDn+0DdYi
XQpTMSTDGDLnFVlMu8Du9v8fFhzTrvnzhf+/a16VgSy+uK0ia2pVqB8wkcaNcWmsq+mguyyqZ4Jc
+juo/zYKFdDUQ3hjLPg3KPLHDWDKQr8kYoT11yzmWyuedMV5HISSfKZ9+6x9GGS/McpAzPVCcHLD
SJm1B4KL+RGnjg4nycuSWcyePXjKWnwot2xvp8ATHkA5j4zrV8ZjCTXbOuYrY1VuSHBZ4JSzs5bq
olnibQMk7cSrbn1RZia5k+JTQ+S6BMw4b85zuMnJXmcYd8tW6RcCoyXJRG+pU6dPotUV4iB2YxwM
MQCLCjY4herkc34WlCqoyfBc55FqM9Ka0kgm/O/GZ33z6ldHuSHniiYYFyCGDww1TcwDHpqHEF5h
+Nh/SXYM1+05muc3Q8d+SKowIf7Pz746tKsobKIqZURQwYSdDKQ7yALa3kzmDWcT6j7/6NeveOR1
GCKLU5qwNmm9Yycp+0nm3MUK86c12hE5ngzd/+qtS2EPBimbs6Z/rDXRifRtYLz6yAQu+g6BRotJ
cdu/NONntxBP/94hf21Yvr1Ic+ruvq3XvvDFPO55lPpWgOLO+Q3jF5ezmT9XdupUFi/YzP0Zx0N5
F9xEi/6aQ11/L1QbZAfxYBH+X9UVrd8UVu7zRBkbfjH89DU3MZn3TTqZwqsXeEdosPqDPyXfDkqq
P8YpfRp3+RfM9RcmtSTS+etqTxNT2Rfo1sYqZmvp/tTm5tbI/0fS19+3r8g6nA1VJq796u37XVVd
gqgBW2ZoMdgMmc1FfajvShtVot1gtAWdN8T8EHIrj0vHq2Sy4P33G1N/K+kBY/7PXVyPqUYlrM2g
4tOrnPMy/zS93rUWZN5pX0Y7C5/P6J83NZr4cNVKJz1YShePqmn07RxS5UfzAQ1Ixg8SEMuBw203
mD2UMzVjuMdGIsJON7Y6fiv+YxBsEt3TGLM/3P6UfoVyvv+MK9gA4FYaw+nFh8tgpw4zDVSeYc86
OOLjMNf3mEOCthLX4eouGldEn1s8HDb/fpi/9kfA44TWUB3oDLX+u/z1PMj6zmecGl7mOpm9tv7A
XMb/o+LSyqCzfMBxsDrpqMBm4qfvSsfLo/FIoqaDOfAtheMvgD27y7ebuSoNzk2oiFHJ+irGRVst
1PRpC2lulq3gvHyytlXAxxmGLS1yBQtvSebmFmjTjUbp13P7+21cfZJdZ1ZJr3Ab8mtPLT6FLXEL
U6dsGTZHDta6R5M0xRuY5y+MqP/+/KteVREkKZdGrptuBsFhDONNtYKmMTq6wJm+BVT/iuF9/51X
Z1iXBnKZKrz7Pt93xlxxM7LgKOB7J5SY3JT3GkObCDL+v9fczetenV5lEonl5cJ1S3gJlyWjO2nO
pfdMmcETUnAbXISb+/ahfLpx5d/KYQU5mEzC8QTSX232nXK2wmGaCNFzWj05DScErp2GEKCNCWlx
NfketWlgm+ZK6paop2/mbP8G032/g6uvPkiYGmhjP9UNjEFldRVcDpLxoZ4JH9wa4mbU95J1bCAQ
acjQum3E0ldPZrUShqWMlRahkQomNb3tn51M21/afYy9Q9Bnc5EyAxHrrU3f+A3eJOqSJNbJwpKS
5787hCBzbp3LCp4XEbHlDkFm9yATDXtMFcd6So5+65i4/kiZNdPeydBuqLmywVXq9dltdujsqmPr
3ws0SrqHL4C2qU6ZtBBm7wCCOGDK0lx4FY4gQcnoJsNd9okndBHweqgavUo6meqD1JALAuv9oKpL
0bgAcbsloQUIqmT3LLuDtsXu50J3B5DzpO9QsgTvuVejo2Ge8u8l9IuY0JKmXorJDhi89Hdb/1Yv
ZLJZY91Sj6cgJss7vh/nmbWuQ0ecyh9yrox7SX0Y+SPFZQzmDBB/mZSod9hJ2UoRz4j6BHRsoVII
1ob6EKp5u6gsdjlYfeXs1oJTp4/pur5Q4SxMCb9IMq43+LMp5VHZ9cBNJPthNfyhMaN1epJ+4evf
9c8gLNHOPOJLGuyMZ1TPTnx3eQ+rNfkWavBnTI8WEiksfGhXPbCE81fTwI5aVJuBWVCL1Nzp7i2s
HNCcIfWSXAEXym5mHc5/rJdEcm6eWL/9IGSR0EQ0QkfNvxz6by+gTQJfHQa+YZLp08vx0noiLMgO
Xt2uiQ999GKGwJTaa20dqhxKJHxIcnVsxcA1IpVmZf+ZZNtAnbRjl1WCNtJu0ADfOkOmr+L6sX+/
y6u9vCkS4xyb3KXqsThgIyWE7MxTV4whqGH5t+7GySbMNYKVBJXPHpUbZdKvcN/3O7j6bhW5rPIi
Htnd3VZY4YMpi3BUN+m4ZqEiHWkXxICOcyYW+kJT3cBYlMs2BwZQmjnCjRK39+gjcNX/ScH9/b6u
dn/sIsp8jLgvP0WZAZvNxR1/2e2CVXtBnEM7g/EHezBI0R+SJg20hDe5KtMJfv12DMS1VN0KTgrG
VdVTFdZZ0DvuIZgcttQvBP5uVhN/sRMcJJI2DoHBPEjvb00Std8OIMNCeUbHaGBAdXVh8VyNfZUR
GJ1kXp7apmGXph3JHvzIhuLvfzF2Hs2NW90W/UWoQg5TJEaJEpU1QUktNXIk8q9/C+3B102pxDdx
ld22SSLce+45e68dXpe5LZFnxKR68HP8nMJaUda4MvXKnl4GWrQfuIiIuZbg+qSDp3ADgZMkjvgi
vQ6/ULDoB+0Vv+Z+gLEPHpmWfQ9QWd1ktLDArr9bGwybANJMk+4HJtKtFv3OBg/zYuZcSq75szec
X2fikAxSkfi1jE7/3Tvk0kiKwGC3M3paikfZGx4in1KyUjdyv0mJp1mp83UQroBaoZXyxejw83L9
3TfAZqibNG1liFvnDbC+RS6oTLXEeygAdqTcNzFH2jRd/aXvjfN2EZttEG8SMr69tHl+V0r+8/Fn
FW0WVOYkWUTzRfEy2BE6G7cT64Cbr4YbJcd7iKwv214an393qoUVAsuIUGYFueRZmTErZdNhkpE4
I5Ebg0jXNZ5lJ19Lu95muG+3vxUNOGGzOl2MK/quR/DPZ8v/3vRSrsbEXKR8J5gIYCQtWxqemuka
ZVeIGILKVgaT6XSvZBVy0aHsAPZBtEEjDygpKj96/hXGXNckPeFZWcEaHLcV1jvKQnMpDnUFxQR2
XZZPM3CQcIiRr3UXqlT5mxX8n59x9qrGY931xZBIxwBC528yY/pfPZAYlgpXOC6edesovszr/LVf
42nfCK+4A4G40UUN3VRyaPRePCBJ37hMkG/wRqE854nWzl8oTTcEOUkm6UhbFAiEaLi5SGKQA1vP
0hZxtAn/CIsnkSANS0rt9/NjTmiQGG0SYcW8sEKchlwj2xk8k4wd1fa1SlXPOt11EIOmDwWIQ1S7
sYzI4b3HI9zdRMyzCeyTSIhERROsMQtWpTvp+2XyID5Oyo0uO2Z+SPLPuNkUBnHGrtyBylhwnCr5
K9ZWX+cHMqLWpgNzOUHOp9jytn4jXeZxVBxE0gZqqJsZQqhl157ReY3kS5tycmqomsq1hW0puTbq
V+w1BfGB8bRPs9uBQMp1lb/36S/F3JPsJ4In068iEkMQdsF5A+/Ra3dJvRfLZ6qreq+Em276kNKd
ZXpCuGnHtaU/jXT0wcXQrVdWGYeu2EPSVESb2FjhF8tG23iJny6sSt/sP3CRQDsB8zEg5Z69nnJe
y5EQ56hdWXTbLVHyGB+BTUCPAXkGOPmOq+JPIi3Nnz9Z/aaa5/RD4YRNC3Xg+fTRkCNFqzp1kaP1
bvQC9QP4lkOMMJzRlp0XLFDtl6Otf0YviGzqBdES4JJWWjup7ww425ljTN4cX9WzX6b7LPRxKVR/
MBO1Roq6fhvosEj3EiTRbi1XCDQu1FZ/2kxnu4rBFoqyatE4fqkACVkQmbUMtOxuxQx6buOMwbsV
PCTEWSeNbfmcLPQrCxb5wEx5InOXqVgrOWqh+eGiZ0uI2hyuutNrFEWMGLG4Wn41QIh2xRm5mlci
gSfuJXuOyI0pbNCn2JhJz44+y5QoYUZ8dAXsQLIl1JJb5S2K1wNdZ1qa8HEZhZftLkz8evDrblf3
o630B51WnajRdXrUxYA++Htf7RvtCX4Ac/Ol9fkxvg3dimSc1fCk3QfSVlzVT4nszz1pVw+W+pRT
fE+d7qv6llUvtu6lEjbvffJ6qUgxvilSLEja2FukxUN+PupUxLYchqwfj2Sna6HHOiP8YmJJmY3Y
OLG2KcaSYGjXYuvLTBFvOshjAN8KxCU2h4WwPZgflUGf17feNJ3gYQN7xm9IjHQWVNk5waXAt2y+
EEaZSj44FFQLxGE8TB+B4ondYmmueRrJTnwW9/B6hJjwKFJ5sps+ZSKV/Qr1g9lxEuUeHzvJK4JP
M9Zhm++UFObBpkcDHjgRR+Ea266w1lhMSr8Jt0pxVBQ7vPg2fzmSsBSjW7cA85j0cs/BXEVUSich
KGXojIqnhY+N+dYrR8W6kjkxBzeVtY3nqxAyUgNoxiSeLe4UOOTvgf5MF0JdYY5ugI+JEJeDJW6L
0OLTjRHcauKwm+Ej5TcaK64F4iOUGKxSpdaYfPtXVYSSxYQO95w5rhoWk5y8AfIRHGMpK2YSyncG
LRXyp3NX8sarfANbhE00GCLntOAjZNWBA21cQROjw1TM9xEYCgI0lM9F+zAjwZ9elPA5HXdI3x1d
caLJI9do6davZ0IZNKen26w+0owWm83QXMWoV9guorf5+KeOn4qXaphttXluVBgkCtlTbAoyfEX+
HyHjXrfPV2Ow400DGYxum8Fk5EuhzXFS2IavpNmZFKd+P+4rdZ0M0XZMDkL9FAU7K9ibE/mmzCgd
4ZYJzANS8DtdfatahjGy15ZHFdZUvMbCosloTW5a4XPobpDFz3cacPBbgTpko8oenO3IY2ze6FhD
VEbArkJkdHtIJL5nv/l5Cf46vPnztFiE60qgLzTjrIte6moqhmbL0+KNbnu67+Hg4uVbEi55WYob
A2zIwzI56rULzQt5qVn+WTmXjzYsA6EYx4+v+05QthXxl/LRiB7Ck5/dA4WK3WWGA5ThunoH/Mky
heQS8BjRq3cBCIFHeZ2s+oeBffvChfiyC559m7NCsQnkThOSWT6OOAEI99qjaPKEYo0eAKPYVpRt
nSOCk1wxwf/5o+U/Q4IvV4Ip5WKGZR85B2SUVlOJQaHIiza8OmCry6/xmZEz7Ci/rOdFXjr3NEtM
rEOUdWgIEU+APgvRNjFIJg8OAne0z9T35W/CBO44+0KKGYpRgs5ofc7ZmIjp8LON6LQ3WP0S3rLs
WmvtCEqTRidLXRaz6XPsWy9VnqWOqLnwqTP3JRYbqfIV0rWy1yR8n/M98zXdcgKyeOM7vfAEsGnv
1Y0aX03g6JRtA2Zcfwx4avp2naVvoXqrVEstcZUYq3Q4sKsrIPFEVGM5cLaqAXP6Znb7zhJBXSiu
2O17V6YEinKf8FNvnCSbhajhr6rb6KsIj7xBl6J7lwj1C6EBluq9CGYWd54sq/C1V7QF8fvJ+Ouo
SasPa7FeYOmT3e4t3HUkyIV+t7IYqPVeF+6M+XWYEKI51UzqGYMNnde9PmjBNZ5JEHQE3H0osJ6i
K7kb102OaRm0ddHcVFV1nYZQKKpD3XpvWorf3Hpv+MOuJTBN6ew2Re+iMP1k3rOsh58iuWg1mPC+
Z97fr4oG0XsNV+uXREYIrLcMNzCJbsP02SB50Rv6mwNbdnGHYkCjhN1MAt63wq0G661snpeGktW8
DfpRdLdp7RZO3ftY5TpYnNlajN3UH96hL/A0NH6J7NNuH2hB2UsQikx/1I/mFf4RUXSTo7QiRI4C
gD2LVgTgyelWlz2rdNTaOxVXabSKP8T79nokPDn0CJ5zcPNZo9d7ktfLz9VKc2XytdLtlLnT02Bs
Uff74i80Lk7xipw8t6l4a9R/rrCJgr0lrvEt4QSeHOGOvOk/AQP9UVgt/K/B7l9OBxIz8LMtenQK
5tUoLA4VxEXMtp3EQrI57frBodRf/fw+fh19LEvBX6/j2VIglKPUKB2v4wJKoCx9GR76dQO5YWbO
s7o0afk6dJXo/JClSwlpWSIL8b9HVGHs9M7SaoWuQJzfNSiuFJCQGiHXD9m0a81N2h1TghSsh1G8
Iaj0xMYkMaVGfum0tQfba6g3UMpkwCWRdwoOilk5cnM7kOUhCm8ZwabBf2ahanWptWh+U23AWjUl
ix/BX8870Kcymqy8EBWu1eCJ4mvDOslMAIK4iDAmmjAbfQ71NX4OlUW8C2+Vdlt0W7y1BA6Zw0Ot
+zVm4eI5oEACallcqeClU+0We67W3g7TW6php7XLdJXom9l6pawzgL0lmJmnbVttJ8mHNwNJTfaB
sQF7JAP0CHFkGKLNTOzXcMxqv00pHxChbue+gKS4LQgQO32GhR+FZIu79UeHa7p2pmbLuEMjeAKT
fbSPkufRKFf1YulU93F7W9EZM5g5KtucNrp0zdu62E1pVs3xhYfwa93LBdXZl1WinPBHnJ+NOrHS
uzhMVDbm6CaJVk3AzqdwTppd/U14h2rftpxMbzRqq+5JodxP4NtC8oh24fHPGS4SBzCZW0s9VDiy
6aOi7mo8rIi4jjCBrBpHfae3msygPUmYwBu81bH1P5vkfPCvpVd484jVBvK39NyTdXs7oXgoDVe+
Lav1oocJaYg65mFhEoVoeNBtlZyr22P7qDnC6IzTxZdFNb4WDXhtEX4g5wGc/6WF1o1qGdWDioSW
MJnWnwKv3DH+tcV4Ix8jSGwu9liNwi/yLBnD5iJjnFfKqn3nRNm8kDbf3dbGE00vR/MMel5hvw3z
hzz3tYfkKOJqFNE+mq5xC/0B6YjsEG558/MK89Vgys0lnwoelkEf8IsYSxtKVcqUYvkVKQ0mYavk
rwYGoPiKzbXWn8A+smQ7CdzSKAGn/lROvjGvy/xVBrHuchJDJXA6NJDlcenAXeak3GM1tX/+nl/n
S8v31CxFprljGV80FpLa0rNm+sT3FJ1+E0sAKQT1IWASHWkbZOsViIGYwVnnhzcMhl/F/mactpSw
p/SAmUxC2La4rB5IppqdwC5dknWxP7r14fIIWf9yVJQYLNGJWpbuxf1wVssqg3Q6xXMhH4UayKLd
kWWw0nwWj6jaDMljCRUI9pegHNTuKij3tI5U5U54Z5ie3CvmfW/eC0/lKnXkO1hTpFRRYgVd7s/p
vWk+8jOJupg5fvM8kQ9Ubhfdpu6bra32DqEwBuQBN0tuZtnvYcyOt1N7I0qlk4nPgUrV+B4lv3Lz
flafLNS3J85+KuJB4lCau8dOhQfgB+KFBov1TVFLaa0ZNPgtmXnp2RUxhanQSyGVj5WxYXegrKdD
aN4iZc0XrgsZwZ1XqKYvd15Eao2BoJ50DoyW6l3IsHBteJPfl6sBMc37VD8QfJ2DFdNWHJYsJxb8
XnkzABM7VFKI35SdojKxiV9mugPzDMB4WHfVPhPoyYCrIvBmheEjWsYHNUhYCs8T0zk3DOyiW7pc
h0XhhBPjFrWYExv32eJ52MPEorsSqG+NNTlVtpKjfMknD7WV2K7RorgKuEZUSZV2Q2tuiCHixrLb
01aZmb1puAKj4bZE4Gpplht1lEBLa0m9NqKbsbigYNG+OdOgwCNyCzSuwtFm+fO/5oFCFShlFXDB
RfNaVZ9xAC4IkpqZOAwSon5KBDQorUUmK/AudfHZUh7qFrKFeVtBiEt3ZQ12Xjw5+cpoHH24os3x
otvBr+hRZI3jsP7Z8iZJTn/NkJ1cxN7PwjsJeG1G/7CE3QGImnwFxZA40e778pjUD0P/OI/P+qXk
kD/DzbNjyz8/9mye0I+1fMrl5L+zoyke2KUmdaud1nnKOqEVdksEHoZ5DfJBUmxI3slR4GVuIa/U
wNY+pcHTa6+DUgGElLun3qjtdcOPMICjXinIXDgJZ6vuwqr2p2X05XsvYX0LFBBG1PLW/HWTNClr
kqnJuElbza8V/zRvYZCwuE2v0xuXHgkGji0EosaNrKxMECUn4ya6Ax/zWJ88MTsKYN8EkJTVyTPz
967eyyfq8MojX8bkIW0KuCcppxzQPVf16cGKfQA+QBZhG9Wco64HWpTMfcR5z1BkTj1Jc5e2QDHc
9tpTAGU8TSo24VVBq8HcG8UxgFjcJ48pYnWFrI8ERUYRUQ/8vNx/beizgKJFkQlYgequ/hmm/HVh
8qSpmlKul8IXOd2+6u5KZRXC7JZUUqGLWxN8CuclzcuMAwA+mqqkWuG+NqznTHtRWsuJrBuNxzzD
XGO6Q/ksuNaFhqu1VN/nd88k7Xd5w/iy52uaUKinqQuH5ambPE1Fs7HJaUQ6TBryIgV0hbihfG7D
xzbc1eV7Zm2zfF/LVzJcaHpNm1bdyxaXF3ag6sAbQV2ZrhD6KHR0pGss6hXpAHjOfcyEIqcTFF4V
jZudnqN8M/WrUw1efEdaGrxo6Et7dHEE6M1IJhB9tIxIbULeYWet5OooAISraVShnTHrfQn9xyXX
JySfyK0kTzrdcKqYvV7hiBnb4/ym16ofJb8RtDFRSq5y8TqANnxfjcyllZkVDCnvOhBexOi6TSl7
LnXkv+vJ8EpICBpE7NpUWf++GlKfnORJkZeLC7mHYJaAFPMVVO822o09kV1b8JX4B9v6ZmQqIazK
fC+UTvNZwkUottOaK3vhofxuSf37K52tMkLUhac+k5avlMnEN7IxISCnNAfRvhR3GMaWIdCTvhfB
+3l0uOGZsKTGDXva1kg8btjPX0n5MrdY3hMDSpjM8qGZfwzvf70nZo6vcExT9Uj6X4WcoX0Phze1
vAH3/2gcQCJdZS7GEBsKJmWDqe1lY3Mil615xPJdL6NuM7BNic4l0U4r6ya9RE9Rv7loaPxhgyyR
GIwgzpY4I02yOSki5VgJ/tIyN1aG/CictvgpXHL6lpVqfifK5hZKl/XQ8YR68ZrNGU9AtKGFDsXp
PjO3sQGZHkqMn8yPaL8KiL6rjsMms0Wt9SU2aONNJPq7qXxQmZfkQl+1ebzhsHUY1pumrH3BzId6
mZZyT5928U7Sq3fy7Lq+XXgFbInQZ1hAQz+6+vnu/pE9nC0wzKhRhUimSDPuXE1fDWGY5nq2fKoI
yIPillx7eVWc1gIvpmEr2qYvN0Baq/66hYt0ekoLmNMPeXSn4AZahohTzIEK5uTnAnfQIofqA4NQ
Pa8CjVd/LklSuJFaW0w5xLjNPYEZg4fkFuKKzWZxAs5leRqiIgINBIaOxx52hquZztg8KpzwfbN6
Ro8WZERDqm/ZvNWnD+hKAclwi1AGpI94oo3S3knmPmatirZQeoBO/3yhtG+qS5O1YJGfUWQiafh3
sQgqSxsKLVWO+H3sjgP/R51vCXyVPem9ILBEfSUC2xKehm4zGndAowqOUuonNhBtraIQV+OdhrWL
UNgl3YiUvE8V6gopvZNhQ6GdvCihG3gdeBhnjM1AFSEav/Q9ENGAAnJr6NuSqGJXxqLInDX0FUlc
h4CWrOqV0/LPP/a7ogGFjqEgs1OWFJyzlbFqrapSxERhVjl4M6IJRX9tmBKo+k0yM332CSxQ4aux
NhpbWpnzrl3yBvCgHpL00JQsAHfwDeVkx1H9ZHh1f2c9mAf9WcaUPTs0FLBjt8ND8Fy/nO5wsRJU
kFqcQa4zTbJHBs2RSooIsPInMJ1pd1MzIiA8hpblk/iOPWEhijvNvj6hlWYEk29yggeTin/485X4
qkVY9t2/rsTZglxLp0EuZK7EtC2J9NifPIOPLAiesWVwKmjtzT9HgtGjM53C0GYwGSIaDqGEcW9s
k5k5Q8wLdcFXcc3Z1zpb8kIJysWk87UwXN0G23nDwY+X1PKQp9qI63gRkXFlKxzOwoWyX/+mJmGN
4oisc0pWlfMumIllI2tSPjsKCVzZD9quBPRmEffmRfWLrC/jSi4QMSMclZhOSldBu+V+62RrQzg2
XgttZr7wbsYktN6qyUcS7vEfNvltL7/XGVnS8UvbtF7fjQAXUT+C0zVcQVqFvemowhYHfSqSCbky
86uZFInS636np10Nc8Sb+t9TfNCqB23s3Fp8V8I1eVPTSBiyuc+DXRVfoP58190wFcsE72laqDzP
62thjMLeSMLlVQmkF2lpW3Xegj9h3w49M1gzcIwnX703E7fCcgk1MPRqg0RmegSlDXykAnkfkHJC
K3ju1xdnPcsTer7C//0Fz/SQfWDEehMES50rOrMLc25YL1q7wU0/Ci+5NQ1bPf781ixr4U8fufS1
/ioZMkAAzRwKy4gnXGMW9P4YUFeXSvivrJ3lLfjr2p8JGqfx1MZazsafSkAEbGnxbdz2CCjQAG2y
7L65i3wCWl9JEiZl1s99K8F6iKsUEjqz2GbyRAV09xXIxzok3diW2utcdceAIJ4TUj0KVyyLnvJW
gEjczHiKSSzqEre5Cz2DqQB2acsHViApT42xT5KdomDhTxBHkelL86RXBru8BFv/qmzjV1Me0ClV
ZFXRzt8/K8gZCQnLDd0iJIEoKNn33We6GpZsW2/CnHG4pGqTv+k28YDTnmUuzcD9/CkvWqEXrdSU
jw3yALcysVUSj7daFEEki90jW1HUVSrYc+ANe/AnERSH0FVs5iicI6ZHrOH/D8vldyvR39/q7NFW
hsY4SYFFD2ydPprsxoaymQ6dq/vyGvz2JdjRV23fcuX/ugpnz3V1MmSlzbnyWDyRQtgwN2X79Lao
iwM3WCvpGmEW3u/Zyygt7UvP+/d3/q/PP3vey6IpJiHivWIcuj7RtGZqLL3Se/YoChZiuugEbz+/
yt/uNOoiR9ElC9nbOWPFrMs8V2PufO/Lv0kz8CKHhjKeZlAeaI2cuHBgeVtouS9UXN+W9X9/8nL3
/1pFzPg0y0puyH/6sUtBTF0hNXfBcK+Wb4yQkUtftxQl6HrZhaGKk0VD5Rc/FbIKP4EOre6qlq8a
V6F8YwxrqIXdphm2QX1XyrioyvY6JfqaIgPOEeFTSOz6RxQjurwu40OMZP/SWvxtXaUtDAoZbaim
nTdtix5dul5rzN0BY1e/oD0OAPiwe2m4c+1gW28Z1PCLCAWAmSVvCMeOMGQhSAJN1TIFelXbl3Tc
WsohAfJ/X7sWZID4pnkk3x7ZDkGiXiD6MUkB+9mp7MLDtwkB/CZJVvJ1tD/9ZlwCwAG9MTFCDzVJ
Uk8Th/0Fx1+DNEk49IBGoFqXKjsSLtzRb/fKv36+sRw1/7qjs6rFfXdSlzu6QNmJNupRpmBeOCFA
NA2v669Ks7E7aztu6bV4CIpeQNedivWJbIXWDuEbJOEmVjeJI4guTpTgtJPUCwOLb09iLKuLM08D
93R+JqqzJKvrdFFHHBqc29Q29abAQY5a3hWRXTabZUgLVe9Csaksw8/zffPvDz57v6V0FEDHcfpP
2TgDb/lM1tj40EPgbMlOU7IYAdOqJtBcrq6WG7wMCm+r36a92MqzVVXsyxznC8QaR4ER9yKSw2GG
5oW87K9IjkUAiMKZJxhJ/ZfhgxAMqRJWokr5OQKhshMQYNYe96c5bDLq8QT4ErUfmH8i3AZnkbgn
H6Rsc4y9vA1881iRg2kxB4FPqzKWPSuGmzGV+gbE2lF8nZyCk+iJMEhbR3uPwwLSOFNLoroSW9C2
InGtwXpE+O8uOQDcw753NWYA5VorHaBZDPLBYl5aub+9YMhNNWvRnSIOPzs95nJjCGGhLgNOQyHx
cE3ALgjdgfxA+q/28ELuibTo4V0lQBJsd66EyzIVljh3G2bodOEAoSxb1b+PmgqCAhOVwqREN8+B
dCJXTNdTQz3KmSvJe33azO1KMTdwrYVwr5DhyD0tyluj3Ijybs6fua2StupU5DD4H6r7EfbrSkVE
0XzOpke83Cw+DwzoWY7QNk+IaQd/jH/P7Uel+KF/ibb5p8r54QdoZ2tJovWmmje6yl5YQbFGFEIf
nnZYDV2qjFcNOIt64PgBsRSvkZXsxGob1tt25HLKx583yW+fQAtNsWox5uQNPisMpjYuDXkw1eNo
cZT1YGaY+u6kc/Cga6cKa7lfTyhNetpzdr7IMMOOEBd4MmhdV6WbJn53ehqqtfreZN6krnlnLu09
f4bFXy/Y/77j2eKSBiFMztJaxpthsUqqA9R2Md9KwGnwB8aYLg0v7e+UZCtIRN7barFSvRKoTNxu
0dzKUL2geZvPilPKTowINJEdzdxXaKlGJl4kOV7YLr4pt3hGDQ0ZrMxg78vRioF4kGYC31hYd2hh
t0rmFBsmGE64HRgotg5yCMNZDKsBai8yxZMLb8n399VkpqhIqFW0P3/+14ZVlrNQBDI2UH1yaPsr
e2UkJzqys3YT4SncDNa+W5iibf/RY3Dh/kecBxz5ZilAMEojz54g5KhQaD6TASBfbVeVD2X+5+fv
G6EAV+p/3/NPD/ev79mFk6aMlqD+mWWUx3R4QN0lF78nD3ujgrEdtwe5RN0z+mksTAX5GJpLng3x
dPeq6ch06RFNOcORB3Z813CtRAdUcdl0ECU3uZ4AUHJehOpfXJmJk0E+A2EWnJ6WcVZy0DY//5xv
NuB/f86ZSCgw++JU5PwcdJqhO/qlbrfsdZ7gacW280+0jxy8VcnnpZfk4ifL/1YolVJKldyGGi/J
4CGF4ZzoT8yJYUkbV8su293RSLikigJe8t1ybCKIItdZ/iqAEWMhyvsx0o7wYgcCjw4xWlmAQfXj
CZFh60myq7LTSpvCJV9HxcpxWqezPfMopk5Wb3P5udPumvQwRIyc+ytRWCd4MpjECGu934wiMp9B
Rq7sJLOjQPdiuFq4KsPayNU3yyi6zdZFui7mjcUxFzEisnOY0Qqw0tAduhc9WLclBJ0JFQZMKmAd
wLHwS5hMO4Ewe6doq3DMJm5xM3d+Bh7aCVDHBAw9n0PhiMhYvcfayl5HGB8HJnU1aQ5TnjC+GTkc
Zo/Sq2mAdHaGX/GMLPB5FryB/z/Q3tDOd0X00bxWDmLyPvWIhFLLNVJ02jp9vzeydThslSq0x4DH
O90wOCRGa/6N2v8mdSG6olAoPbXbiWs9tJGhJxtmBOJMa8g+QTuqZ4EkIg408cYEWVjsyW0ycTLA
twd5jVlVpLNERAtvy/BUSfuh2Ao7KQI7/kBpOnbrMn2GrUvA1cnwiVQkvkW07gXm1KB3GdhnpFjr
92nGUjVuR49+1K4u1j+/M9+c0Jd35n9P0NnyfiLuaNKbWGMJkFSvFm6EzgE6PeFZPCj+ou9lun5s
tAUtcdWuk8dO88x2q9dcMkRFdAuLy3vO14L23y91VvZYBJFWc85jzfWO5a05H+p0U92cHFDQRmuf
jpETmSgnAM+48rSNVSZ9V0Zxzexfvoe2jtKkdTTNFZacaIkxfzNyN+9CX7oUAPaNNvw/W7kOYZ6a
6LyINKEY10qGSgkWJJIVCTmtJ/AEVT58JC4dA15GWL25U/TFtnxp5fluq8HWTjHGLBJ8+LlbvG3E
JMrNRj0a5VUbVU4/7hTtl2plrjH5wMTxatAO3S5gkKrYCPKmnoh7GbHJQMfoy62Y+iTDKU5QMFe/
o3AksJOjU3dz8ZsuT9JZIcE3NZcTLJHIXzoCA5t1U8byUkjUGc40r8l9pkaLIpnokdmPiJl31I4W
uSt/yMPOINbDSbInRLVMEHak9eQYl074nVv1DifuhVPUV7CKxJ00qcJ0VRUVCEP/ruE1FmeO3ogJ
ifKEDewq492sLtB/QbZxicThJsmuZk7+k/+yj7Bigw18KCOerZdc552wL78IxBR8uWgad1VGskX1
zxz1rEKUK0OYkVDTQAu25uTkySZSP6yMnODymvO4mqyjEtLdq4qaTyH7QjQQpfP8XwnBlUwruQLW
Vt+r7TFLKmccd8V4h5eB4wu4UbcId0P73ifkeuHaWRfDLn4cPPhfDAUmpE8F2dSM7rwE3JsEFDfG
cvucG26b906yMep1Sh75aJAy+GpS9C2DZqv1CSjPjYdE8CrIEPGGlF3CFGmpGGvttKcVLxW/LYMQ
d2kvTAeT/7pr3CRUnQARLzhI7rLHPGzKQfQJZMuG3lzQBVScod325W+g/lr/1gVXenzMkwdcAX4n
bBNpFSEYKeuNQgFPFEyfu4aAHJUsrHyBCMKG0pacXuDYj1EpOD2yMqxHXfHW1wQKg2SaVggEO7+8
NyBknxhCr8i+LO3MI9lhiv12WNPCVJgyLfkl4LAS4VhzYjYfG7zY/tzQjFl15C7bcbBrRtImHZoP
OrrjS43cbw6F/z4TZ0u21hl9b4iYlzqVGNrZbVDkYgzpiaL3Q+JwCYUkJhdlkRdwWIS2pudX3fAb
CZsRQFD0yZP4eRPRv54KKXXZRpZhBkJc62y9Dk5BBX0Ag2rC2WmW0euT1mMRJ4FCu7IOZhA6UXyc
/Vh9KbExTtdS/MADZ9mna91ZzgrC5HA2tKIBfsjjIH9qV1n2Ow3fJoWg9rsKRGbidsMCrFLzYy5s
hM9+PEydLTW+0Ls62ubCb5n4Ebt8XYdbNXHn63IzXvdXgqu9jGgQAcgaA9Lmq7jZ9cH6Q9a2hAlr
LDd46sO1mdz+fE20r6XZUv4rLCSL+/eLJ08d9DKXkniZnyQRL1tu7sZhQxw0ql+6C8mTQgCRXu9a
A2T/pigOQpPgN4H6MJ+88rTPhRumT6qTydcYOpTTbm53Jj+rC7bGwlwsdsv5gjDEuf5Vwh0Vb9Vh
N5hvk/TYpT1lOZmtky+cSPoaOqLh7mW/dGPBHdYVMnQnlG9r8/bigPHruPvfX33WWp8jdUzGiGfz
5NFREelsewK/EswIFhuDPdlWxgcs1yvjIj7j6/7y70efLZVlWeVjUeSLYi2eZ3h2O1x6FFqkRYT0
3xx1NTcIw7NhFaYfiIc9ZjeqDVKR1YJqLiWkWxFof6qaJ1frk/J2MS30m0Y8X5GdZUmLt+Qvkmbi
7kY1F4PF5A8JAvsYrfjJrSXG9QAsKFe0j0K6+/lB/Eaf/O+Hnp1NzLQfusjgQ+t81WjOKLmTBv9Z
eBLJVZrqG0yMo3DFg+azJcO6fU3gxQTNOqU3mEF5xn87MLEtH0/jdfubNCvmJNM6mO1YtGmuNoxq
HQiriXrhFP3NoerfL678uyHnHXHs7RwuzxIYgoKc6Y+IRM5FJhgTxBAfl2tGFPOFQuAbpxmfa2kM
qZmT6V8c1wKBVYIsqKxmm2XuWUMtc0auWLlXkdwKNuamDL4HxoHaNkRE0Hu5QuiDPDdDc1p5ZfTR
kvk+kG/jpRzeh0d9PDltZLhxd8iQy2hk+ixEzcNwel0kwBpy1YFkIjD8WCtwscGXqA5tdLXMr1FM
1biunOm0hqBsRu4JsIhpn9BQTNsgu8IrW7LLjPs++D2UNKq2JffFehmqbYcdnbY8gor2t5pghXE5
FOHuNlrIxvBYkZD0/WZ+GW9i9ELNlpek7vyaUwxzMOvT1EEdmY8tL/Dx52fy+xfhr0t8toX1mjnF
dasvkI+QhCCAMpEbRT4qhF+FJ+6ggr5Ww4Vux1cYIjkMWCWhEOHEwYV+9jzJ8dR2Q6rxofRcyG6/
m/K7Xt8wUonWrNABMqTZSW8sShQ2fsrOwaSmu8Sj0pbN8N86+N+vsWwcfzVdlD6NrLaXpeOI3BUp
o7Ge0cHN801AVaSpnj7ZxQdgxOGVcm2tyr8LopeKB+JQ0/p1AnFJYE/aZe7J2BP0bJJuLAofEjHW
jWPGO4OGC9Whm332kj+ENpn2TXuwpJ2IFOYB2ORp+G291NlzFa7J9A796qr9jA9V8woJSgvXSXeg
VTOAeOs6pIKX7sGy2Hz58ZAgF7quyTTgrFLoKj3oFmwe73SwWvb+oWUR/m9JSVanS4eOb3dh9X+f
J521e6coLCMSrqTjRK3WAJNwJcn+b0BiXQ/RYz3cysLxhEG7uet0XvahclQEYeVx0MlRG+1Jcy1o
OPHLMEMO1w4y1nXh9uQmza9EvorAHam32KDM9m7WnRxiGG4J83EkzZppmA7njEkMNyufj6mJe7L0
Nc6o7+20KisXrgOq4etO2F3SqGrLs/zlOitAi5hFaVzo/+PsvHob57Jt+4sIMIdXRgVbtmW7HF4I
V2KmmNOvv4N1Hr6yLJQat9HoU+g++IoiuTfXXmvOMc9mG4aSyqmVkA1J191oXmUAEI1bat6iAMm0
e1oSj/i2i9vmRbnFxtR55uxTNeBJyPAV4vieBLo4amBxYBweZ6I5O3QJHAzfNE4G2n79kP8++aVj
vIUS/8EgkPZKVm4SwA3lMfte9z9l+jSsYoUZ3SET9vV3PhhW//TvreSC0gr1IXZhQoRWHeL5ATjr
Yj0x6wk4SrdTaVwWb9WWTyvWpWr+3pUbsb8d6Rog+vqhbpPBg/kbPGNcxyIn2CfGFJW3xo2H+7K7
8gG70FvhTM7YVhH5iujSeRtYrayE82SjHHNy51jcef2gpKC6ow2OXbjn6HJ/MRihPZi8Cpq/0E0d
cornQ7eBC2P3WzLT3KuFknTh3fj7ss67vmkqx2ajtAoHceFu/uiDac97G9QwlbIfwtX0jKt/3/nB
mhZFrk4dOtsfySHZTNWGuZp2kGhvDZ1P4G3rXHv//6jwz97/T79x3Yf+2mTVTBNyPRnxi5aHkN9W
BAoa3d+n02/weRFf1u6VgKIh+dD4+e1GVh7iIeiRVgGbeireBU86oBJtMZFPMwjE1fHzc7IQZ3JA
DXv6Jcu7INEIDKR6PzU/sW1OmMdpbl8pRi59KZHLiQrwGVNXOF99/iFt1S1lghlhrWo3fXDiJOWq
T9D+V6XCSlxjenGNdvOnaXV+90xp3Taw3qFaPfs8h1pRm8m4aopRXkfHwR1rh17nQca+HG+p5Ukn
I49tqA6iq7cuAs7yTej8galZCcWBejueX/+9zr+mT4BQQuAMztKgzQZN5vONMMVxCklOk1eUsaV6
kj+QGIwbc2Zg7TfVbmQvKvZpgbyvt9dDoX14G7EjkAa9Cis5cVS4fmwlC/AnDIRkkt0ZfzO7w7X6
8eKyp49EtwbdC27fs4NIEVpK2pSoNVJl/Z5L4S7VdSrFe0G8J/vJRwDNB8H0xGk3EGdf+zPYmdeJ
+NVvJ+VGbB8alG+Wj/qcQ++VD/BXnBAkCUAxCDDRp3I+Pbu4WpFo/p0GiRH87FH0uzratl0FhDEN
Uu0uOTly+NuK3kbVnfnUiaiPfYkAeDGweA0kevoO/ULZ7UA0u5rqAo+kogz5WohqwKE6h8uKrhbE
1Ybz9ckgFuQ+u2YuuNB1/fwrzl5QyRjTThpHNn190yMJvkEVgunQ62GXtSib8aGvyGMBaqdbNtWV
RXnB1PX5rz9blJWlLoVlcBPXKsb8SLzwPim+N+ndPNySWclJEpkNaosFC3UBFIGVsfJDkZ5/j/ny
D4xt93q5Ia0hvq0Em0ot/5Vr6+1UMFbrD6drBKYLnhVdlCm41TXuyqRF83n1iBhWkvIER2QV4GnD
wRwfxO6OJDSFAwwvIzr5DyF3B6/2x420Tev3wnqb3iTrCKQnnXfXNmhlrXI/bzFkjlKgrNZtZBjn
76GS95IcJ92qSeu2fBIGaAxtkLvkf1amr4r+2D9FjJtOGeZzYu+8GTKFchNLbzmAhQLaMTnTNN5K
FEHcX/pyOKrU+6T/rZ5eRg03EkMr0brySTe+1q8EcyiKhNlG0kjfO7uPgC3isRg5TGOsIZEP0oZ2
jJXfjJgjkUfvRx3oj53CIiGqNCf7u3FrwZPTrWgdQKWp5qP0mmVbUYQu9Cj5/NEi6WuDyf4uFu3m
BScDp0rGreIjG0Mq7UyLeLzi11TEoEccU0FABEDKPEh0zEDRgjQomm0CByVTMWJbH8aynXvakg5I
TtmtH/OMM743vvCZyOYMPao7KXZY0Wcj9+QulDcqUArdS669cZceMNhdRCuYaxQQeGcV6CBkczfP
unjsTg9W/TqptDws38zuy8c63omVP4/bElfr2gVxWjfEEIIqXgiALdvVROtZfI6w3GBNXV2BK1B7
Lm5bkYIbqdd6xJU/FvaaK1+Z9Txw9lpCmAC/K4k0NL/Agk9Lscq1M3CfC6VsToMR9wTjbCozOlqr
kIA+Nzm2jHr68Slfbtr11LKn+d/4KEcZ2cHfaN5Ecwv7eTcJB3pubh+/XW20rZ+7rxe6EjpFmGro
Hfnf/ypwIML1WTwZa2pare/JueEEDX/mfZGCCUP59bbIBSGILv35/MKeN78auoao1BpesvXMXgm3
XbOZzK1kPhfVt7j1FOmXnHt8mjvcZxrB7NlbmT1V6h26aJF0rMmf4qeK3A036zDupOj+N44kgVfb
hGgR8R9DObnyLC/dIk4EgEM49XMOWv/3v25RnLZd39TCSp2r3OKl8evxvYpclJD9N7X2lxo1MhGI
LjqM+cgAsVPuOC/MP/sfKLyVHeupvsluQhZZYxMPvusAwlz9Hq/P6fw5/n2R6z7510VOdHBLhHnQ
ZOa7THoLmx+xY+ojJsJGJHiIdZ1vFtkV7Bw8mouVSiHWU/MbwqXnvaFA4jji1B6OcMHIvKit55p5
GvNbyHRMyv5g1bYQUwbTs8btxIzABXGWXStTL74c7Izr+MwCcnJO4li1CSdxmMUjsyNmoMIPoj+J
vkgLZ1w2PZ2v2uGme9n0Frujdj+njCdndqZNySBpN+qekP6MfKZCxR5PRqZuYvWh/snZ4EW8Bmz4
CtheMx//utaz4qFuombCDkgWi19/5OhXtQRxwt7Sb83wW9q+1NOTzps8J6AJNPSIUneUO2dy1JzS
zdWKoB7x6VskoeDHIp6YvvYwYzgHO1FzdzmzMZVgqzAN5qgHNb9De1Aip3wzFhYGkmeJNuyQerTq
OoiMmzG5wtC9YP9dP/NIQlRmmpR5Z2/+1C6KKTSTeCzBZBFB7w+PZg+l6Y6sYDDJfPInu6WxEfvI
G9lET+OjJnmYeyXsgxA1POPkYT7RDa8VfkbRtuWroQUYHSC6xaFbmgtSPoaz/aFpwHF64/RoUX+Z
XdCd9mbnFavTkdN+ulfrB6MIVtcWhK2Oc6aIMVJyTrAfNlFxy2dTLexB31jyS3tikDhBj/9oGw/p
nSuUWPTuR2Xbp6/0Idv4Lhr8UXe7XzgFlGcRz8ts7U+LK6T2/DKRmoRwE0YChLQfPYC63bVNV73w
9f90X88Wq36qor4RuK+tl+U7ReAjbks3LUbPPzHmvszLgocfY5sa/CCpaxXFzZsR+g7hDLYCYsuJ
H9f0QrAwik2adEjQ0fOpgIxaEXeo+MI2fG5rh6aN3vu4Yp1/b4l/4hLOdxsOT+t4W19Rw2fVf7v0
mjlZwJVL3mX+jax71Qcgn1l2q6ZHkT7+oBMKYEEB+ad14aub/2GuvZZJ/7qO8yUo9rmRDz0F9Mws
KqeM5nALQxEUKMW0C+FMWW7TbwV5FjJ6YFT2W9C3/74Zf85hXy6C5uDq/9XgHJxVKGOiESyRlzRi
/ZnIe9hA3AokCJh00yAJdHQbSMZagGyg/ZSr86r1Xp//9XBjVLYaWkQctT/v/KRu5VE08jKpa777
7PX9j7HYqdD9T14hvy1WMJgbIT22MJ7s2K/xz3Q2cOV815ivo7BrlNtBo9L4MbZB9Xx1R79QCUHa
U4lCg9WBK/Ts7jSFXJ7GUy8ybr0xiyCf7zGmnTYZHZCAmjVG1Z7/Eh6nJ8psRkRTy4ttaA8wUzIw
HosmgogGO4ezEcOLZ2ZPEjliV3PTLzSX9E+XeTZw1IBI9JZENMl6FJOg9u9XGQIpB16ReP1PNokr
ZcWlzfXT33j23PJZ66TFIs1IRqhOHkNWO+pBtGmKgD5MXMEXH07fMDZ3T8m+8JKH+LF6mR6MhxiW
nrCuse/C96VzJDgY+X2r7LNll2vUTGvQWj0x/SluC24oMKpRPWQkG+IgIAayc4oTJfJ9WrlG61i1
Z+2nJ2mjhhBSSRUhH3X4KUzHMdycupnaHupRa4eNtyy3aP/JUK8mV5vcdN7UbdDk95J2yONNI+/n
9I6dWEv3DAlM44G6GnSErSqRn5TqTYrVIuV5l6pkA244KZvYuMlHR2+vdCaMCy/cirpkc0LOpH85
okqGskR9AseNFnz0wT9feUwhO7Su9UPdTa/CTXNbvrMQbUI8URZscZs/UUN0pYNotZ3t9uSSiNSs
4Ef2s9rmDKGje1pfB4ZtjujK4M+mg+wnHJQoUVDQwxR9bt9GclB094TUBRpfB7XcaS3bOtb4yr3a
nTzT757lTUvuzJPmjLDRsgDf5cuV3egCWAQT/3+//zwlqy2zVivbgt+fbkZgbDpje7l/FobHMNkC
aib9xx7Gx3zca5yJp7tM2xf9YsvzbV0FKTJrwZZ6T4FnyxQX6Ar/FGDji2eEdpr6BXZD02+FTbU5
afe66qJnGopuL9bP47p87WYT3ZQnd/jOMkY3VNARcMQ+0KjPZhb2yqUhvD0iXz7aYWHOmOnjRXhL
HsCAOTXtH4axJFCOTxYHz5L55MkZG09o+LscBXFluxWnvS7B2wS1uR9YJGYwjns53FWzl0s7efIh
CcdTyi7jn6R9RisFn/tKEOHk65nNZozcynKt2m/DHfYmvE30/BAda98l0ZbvwfQ7J/jyLgOJMaEC
IVU8qE1/mV9rRou4K5c3qbhR+s3SQ71luVHvAcHA3uX9+1kqFz5vwBF1+mzs78oXBfq8hLlxCqP+
qNnJAR7YsXoNNVuybP09D/AigZm4W9yysskf3ayghvS4xA6kZWaSQPUlW7zrf6y0OlIffi7BsBpi
bmcGMEcml/triXqXmkOfLvdsD52LxoglSptjePt/ks/uMaJjekdn+VdOgjUN1xfcMNNLuLEC0ByJ
H5F4JtojoWvXvsoXBI0sg7/u3dn2OmdGVsL87o8zUegmzIfYgdI6/WRIVtjjgxmkcDIppFI/2mXz
7seku8lz+GY8I/aGJV0GYB13QwxT4crGf8FYuF4Z7hcowKb0ddKUrPqnvu6PzQ+L+Eq/vJFaT1DW
uMyucOTFwVRbNE75U32m2gZ1kNDjpdrHbLnYfc54YBPd6m+GExV/SuAqMBd/vCtPzqkCuD++gK6X
yLeBJlraydsqBXpRr1iwLswTPv+IsxI2MqN4xKfW40VldyWzDTn4CgCMbuUnumwhPSPigK4yCf/4
as6qnU8376ycIDKxyGRjvXlQ8srFJ1bZAFkbgO5UrIB0iQquKtQ4BCUgjhEXY4HISBr14sFnst29
VG+c1F3liBtLkTzEXidOUGBucmTnDF9cMwrymi1aBBhTbmuYkzW+zwmsiENEoEKcxwYOYPULtAHp
lvK1U+WlftenH3i2iOJx6bOo5gdWr9adkMBXslPNG6OHIfb6I3w9HzVwvyE/xaudYZN1AQOjgL7W
TpXtmmhOwu7t4of80n/nPUg5I2DyIWfo31uTvC6ffz2Hs+WVL9Mco73gKwOVQnhFyp4O6OPtInEq
VNN37XPoSiy0exI9Uiq3b6RFbcvJmxNP3qzDwXZ33Yp3Qerz+a08Ow+oqax3cZb3f5z/9Q7dp+gh
lubTXb+u7FxtxJF6usJg0C70Xj49srNm7pIXlVqLFeRYiOaqFz/NsKXpZbVraDEpLLW4gZOJ2Ukz
7ey9fo/eeRkr0y6UfZh5Vuhmvzg8K0dTfjHatUvEBtT/wEOA+rrkj5i8f1IvYHjB+mRBhA7tNvFq
JtOgusHkrMLmFGp7pzlN5M7pU2L6/37cV5Y7oovPh4xOLbJTU/G4O5fNtOAwAX3EXYLOqz7yo2xn
/rX6+PIGbskcbPBecbQ560wmM0F+0sBfuSaHBJkdwyyfD/hCrNzPSTBnRtgG9FDh2ZDvCeGpMdwQ
RtRp38qMwhkgPmfoIsZtxJLgG5gG4bVa84Jjlvftr2tcD/p/dd2kIUnUZb1G2lW0aoxHYNtzjO6b
vXyemMJ4CpsKl9nbiYc6WIXV+gH9Wo88tfUKYG+weyGU7RuS29FJa6aXw4Z6vtZxuDBL/HyhZ50c
lf53YulcaKVwdZXqWEB1Z0eZfbH14zUN3RWBHFN34U/BaSBBT7RJ6Es0T8h3GlTp5VcWYZ2xJ9mP
livjkD9H5C+7ibWijZlMf237iac2Hpai5PWyduHkhapvpDft7KWqh9SGnkYMQnQVlCCac/scBI6k
3SwA7zobamBPFLTsUYsCXodCY8B2lnwreciEwDj2dKZWLJSm71Njn5auYrrN5OUZWvQP85VvaPuU
Mt4DYvrvNXNpusfL8d+POtuMRmsZgVCzLYyOvMvvtZtycJrKPg2uOXp8o3gfxjeT1uWLgQvAsCcQ
LlgeC4f4iMfiadxSCJsegDXqI4BSA9U1euSUXFob8VHyIl+D4186BH+64rONrJg4OykZV8wNf+q2
zV20K5z5Z25rO9yr4PU2/75FF+RFeJLpMSLkYn5H0/fz+hlaoxPzMeyOqviUMuY6Nb6Yu6/d6+CG
cALtVTe5bOR7/sSczG9HG7pXC46Y2YG+A6c/4TJDqG/s5uxwyqHVs19a07f0tB3snHiXdNOzC1eE
Gwg0HBif5kxf7kWoUaanZe6YIV7cxbve2OlYpnAOW2/L8HQVDiuLX7+XBhgnEYedKCMvOG+lVrkE
ZTqqokcz2RQivmamkr/b5VbJRHsIdy1iOZVA4vb0MypaSFM9/SPTnjPyp7XXanxUOjIYN6LuluNL
ad0q8XOxIPN2O50jveJ2yXvdHiKsCmCM5/y3FvqRKtpaAq2PXJu2PbQC8MAaaMEmo9NA4iQd6I9S
2lsYttD+ZadNXL9XQjAYQUo5mvlhuVeaNagvRJWi6D+TdPCILrLpLInKTscXKNwJFPc6+ZD814Nx
xCVIfG3VPlAdAt38CPM9wcZy7cg65gynion4k/fKfINUrmJ43eEAWSPsUsHBsae7Ky5bAxouQepX
b1SWtZwds/he5YSY/bCG75K2KkL4RxoLorcEi8CuJesey7pO3Mo6ZWvIDEd0lqdvZbKd0k2ePiZU
KCCzZjd6Zuakb6Ziv1iI0ohVLW5C+TCQJADuFdp4uutk4MSHViKK4TBbx0kM8v7bkjyZtIbVeB+2
O/4mleDSwsuLoOp95UVwfhSDvYi3S7lfYFEZz0D388BosCsTO71w6MFnVsCqYRQANSEkWoo3u+gC
VXg3pAdCCnpX9PXHk8Cs2skISameRP0mE37qw5NJm39mdhkKOHw9Gbyr16Sv3byR1FeyYYsV9pqg
MXUb2q4QhxWbALXFjcdNqL2Lyd2CRTn7HmEsmlZGCt7l/h5V7r+X8YWdjpdbVVjAcPyQqZ0V5WPY
11E/GdGjcqcHszdsCYqASG91HvyHGVrxPv3Ria5k+SvSGQ4jR9DH+ZvuAG57sdCMiX72o/iZ7rGf
A7OyyUigzKl0IhWulhVfe++fr/Wsvp7DYmnjMYweyfgNFpnLeV6exGc9t/WPUuSD5/ZEFdI+QwBL
Q0MFQ6A9xPLm+qVcMJh/vpSzGlrTK2MsZSt6TLcY2CbsS28WqEWIwlhZma6jYx7gunW1D8JXyQOQ
Y1c6DBdkPFyCpiIsBI3+VUcrTtlkjUIUP2KIxXIUP6zgv100go5mAIttxPzdE91X3yv80XSFxRcK
vwSc5ibJDtR9IvtGe1Cf6LqkjNPht/hCkPwQmGEnhCLQVptv16qfiAvzXrII7rv2QC8cmD79hHNp
bsWM6iQoacxdnGtHe0UVWdj9Q/6jZj7FWYlj801Lrtf7cFe+ZXi47PG2VOw6D/LHqEZA+Gfb4ZRU
mLcR1gS6ULXLDf8fLvXrQWG9VKbsnPshVhtnFYGaGyEPI48fmfvoNFqD04H04NeSFm59Y1X4pH3V
chCkFRgwM1Sd4xsZiOR+/nGAM0jzo+KJlWGcvrfERcetLZiskWtvhXZxjfx1nWd1QNlPitIWZcwa
IZ6HUx0TFUZU8i/le6tCQ7aJrcnoe9KPH2/nwx3BNWXrDj8VwUn0CPGjl8AOB6i8ZzRpZ7cKmQgr
D54EytmXXaPy1dQPa09FiaEHjeJ3xTeQfraTEa4zbWImNcJDVG+SekPa6f9wThTXevdzwWkYODIo
imU0JfL5S6PMijLPJxPvnRiAIClRzsv4u8c9HisBm+Ippxz3kvEjj2B5PJ2Ee53tXXJp2OTLQWu2
Te6TzhDpdtl5p/4mFDxuEG9c2Tk1XpcH65i/LMGybChIcnQUup3c0wCNq/vhd0EMJi5kvqwcA4Ds
LoeCbgbCFbqaNOu9HismEgeGmj0fixlHlw8aOvJwflTWXqYGB6soEji3akZcPo7yI71P/kvYcDRW
+4GVZ6vJt6jGeNHuE+HXlD3EL8oDQYhOvoPfadZE21Q3sX6vGN5Ybrr0QIVdTDeJvktPN0tCaNav
Jd1PRMaUG1qgzdWx1fpNOH8C9OLldTJkyl++GXOcFFVu6QJjK5rt8m/zPfpoblQQH9+UPXdftXF8
pi9/eggnlLI73YfvooZuy2EeC/a1jsafOdmXCyJTEII/ZMkvkqxiWJpVxCocB7CuCHejoC3coX7K
q7vwodta+xF0xkKTUNyuPJJ7/WZQ/UyjZ+1PR/3HqiwaN6jyvje38zYCfnXISW2/xxGDYwJ41PMS
QFhhGKh4YAWW2ybI0GaTa86c8vuGMMrxboK1vKPTd//v7/MFHa5hSP/9tPO3vVpSfahrflq7I2Yh
IPMIy0S2T+ZAHR3lsCpvofcdEuK++Oo1cLss1QarQH5S60yQ/fNrLK4LI3AuyeIIz2hQkgmS+Fz5
GwW1nNVxSeR05n4xMzKl01VT+jJGrV4J7nMTD7uToeS2GgGDiNgOycDLDRQsTmq4UmOzqAxcUNkO
qMQK/WOu8d7dit9h74XlZq9mt9LP0/elPGrEYJVXWiKXb+pfv+CsA5rFvTCeIl7gFhExXl6O+rZG
WF8dqNhHSez7BdUeilj+3u7njfCEO3R+kQQ7NNa7Cqjz6d9PmQijC0sKCTeYvNUX+GUS3LZWVvSD
yBvcBXNKUoE3mQHoGCp5yYAG7BlwI3tbk4AfOKeY/rEL00Aht4qt79F8P6VbjgaCZY+kHlhbi9yg
Zd8SqWX4obQlG2hcgnbaFNNGRXaPEEPZsKcj51h2QkDqyCk6jMu+AJWRiG5OW3KkheAh68W9Ed2d
7oCXKwj1LeIEbxZsio0/MJDhhMc0wo030y/EFpv6Zpm9k+qcKON3p8a1lm0qP+WIjAFYfJOk3fyq
NmQZgu6A/eq0qstCdfGcjL72HsWufDfeGxMRmzY6e+alOaUkfDnEEhLKmtgjCvJExIVhc25Jo82p
Apdkz5MnnN6vPI/1a36+ofz9OM6+9rVJnz9uF4HTNNFWSKTbg8L/TWk/M45ahafTu7jBbIsA5cpf
fe1NOPuAd4oRMXDlr0bmYgYrxi1PoN155k30tEqa+8zp2ZK6Ky0PbS2ez36ypYuAGjVc3F9BVJoe
j5GhysvqVJHw8uePMDeK+TnWO04DW2WgT4+BGj1GjrRUNxDr0MVO1sCODN9iXb8z5YjLzTgATLiJ
id2I+H9VxS2uXHtujEczfTdta6GHrCCdJNOxV7Be3M3lq6Q+FsqzCl0ILdCmIWe0uyvkzZRAVPGj
02GO7xJxcYzllQrjhNCmF793pM98//etv9DKAk0MmUIE4IfbQj1raUhjOkp6YixHYwXm+SOZSfxC
EuicMAsakqRqiTExMaY3orG3rE3FAApCL+4RJx7vte4R27vZPmfIV8JwU88HXvWposnPbif7obad
rBtxxuwIbCwBwX0kVnTT9/s5ugFESc6UFuRA+q882QtK+c8/ay0Z/+p0Fr0yzUKrLcc+dqYoUHW3
ETjTuuWT4eP7kTdS8iKNzyv2meSX4N839UL7cuU9rx9l5macU84OmH2ezvQZrIWpTyJu1eoQMygD
FPSxClYZ/thZuBsI0WEZlzgRbCxzQOupRGWvcsbQFcDLBMM1J+gFgsLnyzo7S0IHLXo9CxdWOHbc
OFw3TppQQ+hn48aCLnRy6D7Ukltvh4fhmYaMkrolmjmwoLLXitdtPpcW4N836uxImQpxN1cmN2oF
SAmyK2c79AjbBAhymjPj90cZDTTw+oiYxH8/pD8trPPFb/AvyTBJDKGw+/yK6LXcaaX5526MWELm
2/YQ31fivWw67WF5kvo9Zy+pXYuh9gctC8phgZf4hbuEWt/cDsyx0Kojq4CW2vM6U6Q0wXXV2KUv
94oOp9VprMDGc0n5lBDxrnfiwpd7VdhvW8R0pEJL+6j6KITfavhrphVmkFmCo1RJgG3q+ruo70po
3t3doB0SCwTG0SqOAtaaf9/Fy6+6RYMQvg1Mvz9l6l8LLW96oY+raBVko9BFjtO6S4yIwm6dHOTt
+AbCgdQc8jlNNwcPTeIkFNaTn8q92y43lJaT5i7hN44yVx4wFJsL2ztxDZDX0YJybDpbhqlSQmjO
Y7T4vF3dfcZBtn4m5thrcSKh5IAzGEHE04nWHmwx/dXTSK3BpMnf9czL+307v4kV7Y3yQQqDYWvK
wVgSWe/xhoSUKUFcOjJRp2QCGQe5/0HCmF3KMC+kU+WsyYo0yLFfuWYx2ZG8NeDhRd+k5FiBthAP
SrjL+htmGR2Vg0si0jrnHU4uqjes0DXKWpj5gar5imxbTM5tIb0LXU10gLCYmIcnj1w+bXmfR8S6
ClmixcvQ3Bfle46eR4BuaySvHOA/xKW2B9FT1h5nvZWzyu7nb6X+uNQfSWVBARd2/Xivmg+L8nKC
jFwXt5n1MGfELF99IpcfiIaODJHIKpn+vOSmYonzWOJNzhu3Ws/gQuuI2SGJNhT2YHxXoR9ipQDg
8EIwKdDhl/8fpQXuvvUYTWqIDvLo7K1Q28kU5B4hW+u1mM/YdHrcX+IGVYOJ16sizchZp+WOdtf8
H0BOOObTjUo7GaSJA9Cnbeh4rnm4tiL1NkmA13saSCEvvbzKmqBB64W0nbOtcUQRIvQlOskk9HpP
+GEunmQP5K1GPmG/9KZFh8O5Lzpo+e+0m+lu8oXXE1KuW3KoFDiFbk7abvtmGoPTEhpMCDBNw1Mp
O71C5/e5Jb0xbe5OkUWU9MM8q3TyOKojVi63Jihh4BZBnd004kbmCQVYQNdImhN1UIfADqNF7k/6
XlH9CCpEkb6nmq9S1oY9kU8uyKhhOZbF7YCwpzX3cvzQtE+zeIcwy6pdCIXwe4B/x66abxWOluRF
rB5l8gi4+aiKvSryo6fiWYDXx7pAFyq9Se3BEj1011UMk9FVs3eEOM3BKHZiFGTivQTk446UAxAm
R+gmJWuoLVAoWo8cb7OfROpCz9KJDLXsnnNFQhyIwqRW2cCLZVggTzdleExv4+U1gT1h6DeJSUzv
6Ubu7+P+LlKeFdjLQsFspn3PwqeOwC/+FGMPF1SIcJlfE104OYRwdbVNaK0AAidyes7/9yvkRLkP
LbicG/HaHOziBwKyv6ZjzcL2/sUj2rRNUc0cEwBArujRD1EOppuYYFBqTq8+IiYcg9SHN/Q+LABK
PVzXqm/lu1P/ivMdq861lX7BbLCmVzJAkhSOdgjyP6902My5WeqVSLnnLO0GaPeq70YxJNvaK1lN
Ru+UQ6DXv8LoIdQAyC0HENXMi9ZXnTfaV5Dnn7y59GTBg61qWQCCcLqyD+Kh8NLfPZZcL+t3k7wr
R5rh6bNciogWTM7VD3pPRmtBata7aW3XWPArH72L+5imYJWSqfGIuPn86yw1nmI5RCRs0Ue2tiOa
UWkzn1igPpxNyTFlxFu2gtO7V7zmgRXrzI4KnwnFDgfQPTaVP6knV4uaC0r31br835WdHeISktuy
weDKWk975Y7NGOcWm9jclrhD5GOxqxm0L/zBM2hCkGW9a0mmfLiG6FTW+vq8uPr7Os6Kq3iWhrji
THds1slhgP9OzWx51z2ReB9v5nTfRlt13KbTPY+zonMJGM09IbvHlE5KsbhTUFnqm67xq2ynEbnm
roV6ijyVjiX4qH8/0AuaeG6bzlBXklYRnnn2umZij3lk4pswcuBFihhUlOkMukUnhXynHPkguqvt
skq9nqbpVZrD1xeKDgi+QY6iLJovBwZJnZrMzCcBuzubeMRPd/LUp/YwDNCghjPt5jsK9FNq5/vO
W6/FfNF+Tc+ZsE7b+5O7PKYBR+TiKuPs64PkymQ+2UD6YDWfV8kJmmzDrPuV+oa52c41T+qd6KCj
+ZB+5Q/otvbKdnjFKTh6kqvtk3eQqqeMTuROGEArhT5OddKGDe0WFdGIs1XGJfSg9neC8qyVr5Fx
T6DNXH0wZ+UktFY2a6uBIOas8UjyG7unSP2eF4dh2WnxjvF3OXrmyY2WIwek8Xtc2zMrfdydrCul
7YV516ef/kfb93dpW9VlWof89PwGnXnW2oZsz7fh9BDBt9Xv4mPKsRZLiUcYTfMrv722iC7kH3AB
poFnC8Dl1319GkMzldooPNbSg9JshwbI7btZevx7fgfSwtjlu4q+Bes5rqTO6eedlvhZ5NTzLmca
L+3pKfUJow3gGtYt7ceduSHo51Vn6NW5g2Zbhl8zsTW2ce00H/JgayRZVsEy4ZWzO0e082DCU9yh
VPK1N+Q+5bRdGJeY+I7p+D+EJmjkoDZ2vHun1lGIZKfhea37ekFF+flGrP2jv56EkXVLWNaCdRQH
F3kVoz/iGVFvZrfx9+IWsqcyfeNYJg2+FCKpIZLaVm7zb9lTM9sETd62N4mT3Ra9G/3SEzeSXNzp
DSNKDK2reC0tgz/Z8n5vz8Sglw+I3geBm/MtItmi2cfhppJf/r3lXOCTff5NZ2Volq0LPg2tI/3N
6mY1I512KAvw2f6kf3+jOmMwm15U+TRpG2i7hFR0wVr+061t7bTx5Vc5dslEWm3BboxqmIhUSmZj
RodQbCNQu9d6yBe64FyzpWBWsFRJpnN29hxmVTSb2bSOzeTDB3WKbxPOISZrt5AeqsewQ6g6GEyj
kCg8FdGOVN0J9b31jWhgg1ka2qBH1AHLBzJVgsbFl9QhIUfYN7+qXearQLgIOy62srIV2eOugWku
jF4/Xf6XucJUp+Uy6tZxhCoivkn35i0zdVd9Tnba8fQ8sO/+BD712B61fXivP3UNDD9XKcD8Q8+J
nCFI7hUytZwWrVMTjPhZru056x38/N38fIlnHyKpPTXh0HKJy+Oai6V60UPmRXsyNDbDpqoQMGJe
CSAmyC90vJ/+/U5e3vHWPqBu4Xlm4vv5+cq9VspNkYWoWBwFTGB4s4ZjJNwS2A7MjiJkgpGH63N1
W2Px9o0rv/8PkOHr7//vCs7qFzEx02mgR8WYTYG1jZBKcSvFHcIgOmp30isDt3xtMG5QHuTMcCkt
2dYQmL5LfAd/tQ9q6dWip2fB6SFL6H9QGdrV/oRcZnBba5eGe5281mFbvcBV9TQn5O8Qq22d+uVz
/QLl5S75SH5D9EBGnZN8BTHc1ehEIw/O7OUbSfJbDoFQqo/5ZnzFLFK/AhXxoifVn94j9M5Ae1OH
KDu9Y0JmEfK8RUr0q1PtGPrPyYFelz+scSNXHt26Bf7rxp0tzV4QtXqc0/AoGk7ygcvCPT0zbJB/
sstj+1kbnQR3ZNd4B5e35v9eGfNMaTsNRUnRnYRHxI4T1hk8SB8dljRrm6OzH4gzdMaRdFbPnHYN
JPKKQcj/I+08dxtHs259RQSYw1+JpJJl2ZJT1R/CdpWZcxJ59eehBzhTpnwsfN8BBo2Z6e7iK4Y3
7L3WsxYcLZnASH+q9942e6BUZOP9bpWFwODhQGlwILQV//4tRDr1RXWJj30DtNVr+1pZy4FbI6vj
oB7v0p4EAbt+xgX08w395lBlyujfcCbR+GCPP5ufO60PxqLiRNgv41c15twCjzFbidEGZTtKE3A2
Yk7xn/1ZtmvCTQ9AuLwbw72sTSBf5WNyBl0vW36jGf86rlkRl71/Ncpt6h3NfdEuI+rZ49voLXWC
0+3JC3S+1fSlsLm2Rf5mR//1urO5Yej6opMD7keJ10xc0YxTf+u3waPu9GzJ8OsvrMMEpKnhajGT
Rk/dVlo3OzgCovHYg8XZagSgoGdcZn/ZtBlXchY/tZezD0AWVVJFRA3+xgV1rC+DWD5jP/p0WvjI
Umq7/l0+kqp4B94NWUOX0ISwZYzezuRGopWI3699u3b0NS8LN1SX8NWyYaZVLM8rom2nl+MIkedo
Jb9yFG+sY/QvO+zx5qFS3jkQBcWDQvR07Dbe2s/+QJAQOSLdUGJf4thS99arSLJO6wbBIfoQRZAh
yP8o/T0GzW1EE1PZIJiowxXLUuU997/4qOBF67qTeJOJrQatUx3PfFMy9ZGl2d1XhTQFqJC1wXmC
P01/UO6HQ5UuYkgUC/YQ/q8ksyF7e4U9Jo6srSNjCTVKpPAeLyFpssX2iMccF5pA1BLC67eoWlvY
3dR98+vnD+/bFxx0HBYyqoQcr2cvWjZIlSEEZ+s43Puv4bG+xeoS2xwhaMTyfnfhEogFFTv/yhcv
yd/MoYhdFUhbKtAga15ya0VzqEGhWMfWoLD7NNbbun21BIgH6YdUPEjjHdobpYHOspI9J1CWQrug
W1aQKEqRtmukRTqglV9Iv/R4Ib2jmcoBEP6iNPc+usTJx4t0XVT78pP+nL3V/rprdvHf5K18r0GT
Au8X7FrC8LqGWUrNCusbjvkNwmClXOmb1q0+rNeKZ/LYiBRTHrXEiSI6kduyB4FiHj69NOJLkjqC
cDPAj7Emhw2OT4+t/CRNh/ln3qL6RCmPEFWsNgCAe1rqwaGXdpVxX2Rrr1smuyp1ZMXJql0SHnrl
1mT//4DoVGM3UOLqggzr5NKiPqCMKhkpbJ3noXV19gTDIiWgFwsPSCUPLPoD7o+XIH/8+R35/Ibm
H7siU0LmBVE4Mc8m53MdGlqbdtYxGO5IAGgNl2WveSk2his/IQBD3JSdoNdNXK/HHHnuVl6xWQPW
224pC8qYvyDanNd15Kj8p3MiJA4IoApEeaxjoBtosiOzZ55y+neJED9U/sBTQ3viRkrLYJ2QdgIh
HUrK63k/trYGerFcicXq51/6jUkRtdE/v3Q23etDIul90yLu/TQTUN/ztto6qehMT80pgOKBOwWm
6mvCYjHlPRnAaPZTXB+NlSX+2O5auqX0TUngy5BmH2hdDM25aXrr2Lj/QYpiAYCsSX04WBer/prF
7HMLcfGwgU5xIzAhXrSoS2OcTsKldVTB25m3rbhCfzO+ZL4DZD327njWIMX8qTgy9VnB3A4R5YBb
zdigJwjyxeiyf77R1v6aDk66qF4QNI83wBbeVNVOSFwXFlHptFh7jwWUnkNG2cI/ot0Yo63Mq54v
rMeqcsN6K3KyIXbF7RCQbwfC07WdeXY7jgs+n5drlnaHbiJbxsopeDO8u+QY7TgzgOmPntkrUsja
EtyMeF2R3Jrd0LN/8MUr89g3LTlzKkui3ycHCqnS7PmUuSkPmkqtLLqBRQ9UYzJHZNRL11Jh4xmG
ukDeNse0F0C6zRYf0mQ/KsaV1NoxBKrOGf+Eb3J6ZVzfNFwZF61WmoQyKLF5mbrJqlHwxnCq4T1h
7OYov/aRfz/RW7vhSL7NgeG7zDVDv2qNpzO55LHyXFTo0PEIHKoPGOVExS6iBHu0TwzNsWz/st3W
kIGpd2n//vOX97nBm792/w53Wi3+KTqkYlJo0VkwjznZguahC28U3bHabFmlhy6464SVWe1Ky+ag
BFgaK8joik5CcgxzaUO29p/y7KbKc5u7Cob86C6h79hu2tKmxdEK6z56YlX2+hUAaEm3OVRRtfb8
VR6s1IDZhxDdvx2o2f+FCuDrY5jNnR1mXtnoAuso7HCH5rv+HnfKpvljvcUapM8b/5ElIYeLS+Kf
uDDOK6tfkjkkroU/P99hY7rSxR1WCETEWQzOYl51TVqP825vmEeDXbRGu3Xtay9auQ6EzZATRfGk
iYjr2bHh9Lc8l2I7yy7frpet9NHpRDcpJz2Kpa0C2RHv0pvxo5A27L8bcYN3/pw6orGqslsVi2lc
7BO0jZygB+Li3Q7YT30X+qRNdym7pOfIuh/VdYM/DzS+sOuKLTZmM5iMPEOC8Wzq+2UiYZof8EcV
HKuRE5ZOmewD2R20lZmvMTRzLje6B6NhmnIlkMA6baZr6Cz9EhgBwpJqMQ13nTDC+Wcka6pfS2fF
POrDXutOgr4hF6WM18HdVCeIHuJFvyu2UbpItsLGdKaAbcWlQDgZ21nImH5+a+kiyu20X2SQOjBp
GYsaqoC18MxVQuQ42SQF22VSFwyqSNpeyMmmp6LG+s8/NLxME32HQBqA+V+2OxWGEJNQN5CfUCnt
7JoD/Rsxz9dfPPsSe730BDmWzaP3OHHW6hXrcrPTNyKt/MkmK649gETXjtTaN+ucAjWI2UpTQJFd
9LB8uW+aQjKP0qGUVm3KoWa8g57wmfmCmDBH0pUWr2P/ofvgXraSsimF4xn6OPSAbhF98NY0pKwM
U36msTWSbRndCI/xxnvv5FViLcm3S0NOiXGPL3xrEdJhPdDqEtZe6/oA9bmXNEUt5He2mjs1piGe
yZWP8Ltzk8J7BL2MKj8ailnhoI5iQbE605wqLm5nrWuqJ3Qtz0uBQyXtDglttSMltvze4Ium09Uy
MYkjj7+/H8oVuKufZ4XvduH/DmgOBCnHZEy7lgGZIjPsInhBaScMNu45pdiijiio2P0RHs/jedlW
66lZYK5ZtoK/8Fa97r2NtlRthmtN1st+PGsXUHEAaYrOGzGvjQVDNKhxG1ZHq3IKY5OnjZ1kPGX1
Q0sECk4bqX5AKWKB1g4gIO7k81YrVqqxMgbktVuZvrZyQiPev5s+LMXVryzZDtW6SOyzvNa83VkP
l5kA/8Px+m6lUhzxSfHJbfOG2v6tMtXi7wOkoeikTGfs180Zl/awzAknQ3QunfeIxvzsfmwPSEZH
70Oi51rkR+Taufw4pq+KdPr5QV1+lrIqT0VgEXYNq/mc8z3irgp0TyunigCpW/K4pot7tnVOjksY
BhKGekcmPU13wwZC0LWD9mWv8/P6KsoeEUk2IvivCzRuflPth7aiQhPeJnjRNNeqncHR8xXVr/g2
XWrtnw4QGSRko7xJSxs6bUaLz/35Rnz2wL6sY58DQUqm0ETEnDRbUcW0y0q17ysqlJXyRMrX+G5m
u5zvHZvUf7zLJRGEK6qRRnJvma5nOLhkqnxb565RriLLrawH+hbSUdtn2Gifmm02HL0/tWutxBvE
UhQLwMBS+0TTz94n1FeCvAvoxRjw1f5We+HOOiM1Wmj2zz/t8vgx/TTybjXkMlBd5getPpdyM8rE
6hh7zlQL1hr0x04Q3A4KTXotftCoAoSr1jbNTShsz0RUuZ66iT23Su7UHe2I8OnnIV1WHBkSnXeS
3/gOcZXOSuR9KIZWl8gVHMPBMVA+Je2z1d0aOmiwtdG+DNVt473h/4pvEwQt3r2unjRjK4qCkyNx
6h4SCrSp+sfHqpx2zgR+m47eCFVEuzfpQ2ByyNtbD3lIFr2JHvrcQ6WSzoYuRn706xNEyYT6MlO7
Vj5SGA59Oi4lDMAr79WlXlOGokMUi0gtHirrXPgn5pasew0fWBo9t87g30vo1F2tcFKTQK/xrfSC
hSrycrMKmt0L9ZtiJN7pAWCVGu1H/WY4H0EZ/3z/L3vls1HNTqTR0OfqOVfLYyytxnTZwoVcZ8rB
H7aTSdwBXLXibmqbSlinIBBCd4ycK0OYFvzZB/flxsy+/LMpeb4fMwSKeMFdu4KLfJThoix0qijg
7PSlZftvVy560aPnZWObChjO0PjG54AHgpwVsZP5ygXxJiBVYnAnuif4G25BvorV26FBlFUdajZh
9Gjd5rz0XWvolj+P47IwLSMFZSjA4GGtS9pUf/znXCIOCEWjuKqORNKFOucgx89XXWW38QZhGDHK
+AmlNdmj/eo91o4eCIrAA5y8HlztCcJhuSr9X4GKwO3ngenTg589FbgiIHJVXloyA2c7Cd1oOqLy
6uqYf7BJP9v9q5YSOnDPwiY9QBNZjyXfK12U+FC2v2X9NkOPDUf9GBCN3CzCMy0DFwyOD5C7daJg
l99LzyPfsEEvYKhvZKRXqX9KVMCcO7n8TapFTKkTYEu204FMBXapOyI21PxNFaHYFhs1PgwiSLz6
WQc1NFAk0IxFHx1KfW/pdyKm0WAkooiiCtazyH8+Fy7rK/SNq5amK/fGmLVJRlESBxO/N2sV4A06
p1COPteHRNijjieZNnKj8SgFz1Py39JbVCIGLbTXQv466CsJEznGQqW/+tQu44E4MMCqppb2Gds8
rxbI1uCF2DyRYPsUx6EJBkuJKojP/Mnk7WbNDuKzD3gcy1JV3WCAlM9wOgvnmiD7m7WGkcgsMmBq
objOd1gqKWpKn6STXJf0Uz3cSLwc9yhyYCwEd7S0cAFx2DpvCWHgrMIKSn5eFi7DB9mOtun1HHrz
8qlNI0KBiUPiGx3/Wc8HSxoREMsr45DXbi4eSv8+EG+L4VSPB1F4xlugoEMTbrHd5eUfyW5O6Qjj
ZcHOlQXE2/rFKnSoVLGRC+8sb1nrd1Xoit0ajUIFY1BYasQAJw9+DAscm+RSA5CPoOXZ2HG6bYq1
D4FXMOxpnu+jCdfXUnSWbO/k/ylQdlV3GdxA8sTxL/mTHJIPDONSp99WwemM2rMGI0WygqCRoPXS
ks9c2KEKaW8x4J0cthWaf/+mPAy74BHBosyJv1+H9jWP7jerBreSQiatXdozFwa6pvVb3YxjEdSR
t4XDG1t41xcjQhIU9usJDVveEV1b4apBqfr76vUvyzm6hHEWVDPhhIhq5oupEClhZ3jlcN/B1U9X
ubSNUL4io/ArOlRYHc47k9olKrSEKLM1baJsU4Sk0N/r3T35kmjSWiAvxS+jfyQJuK6xp00nYlGx
RdQjDpmg5TulQdoTiIW6DWz0p+HAI+vdlHZLBuELvJO04OwC3XrZ34UPxQfVxTZ/9DlSVwTMT+Fp
GpYYNI7BcqDvGDmKsVTD24peu3wa84kiOPTbINmrnxAFKvvhirIGAuqGGopCpqcU0AtQDkm+7cRH
bIvUQm/HeF+YLrJwesFqfdAVzGbZ7QDEiTQ49jWPOqZKQhigmHh/0mhVNqtsR04aMjNE4PSP21OQ
7ND6qM0dHEF9eBvgmnTdWpdYdohLKw0FLWaADJjvspYXKoMJjHDVR0ujx/fLJpVatM+qrJOxJFf9
WqaiRFDxkLtxsm+SoxHc9eq+UgNXLZ5D4wEYDX8admJyi67saS8bTJ9vgjmBgCmOXiyg1SBZcdC0
w/1UGq3WkreHe25jUmjWlXlL8R9qKLmrp2GthKuf18hLz+Ps2tPO5p/Fu9dTX2yRDN+fzYPgbUVA
bhslvY/cKnBTQEvBa5Q7EWpHGUDWlWtfzGaza8+OKUIo9J5Vcu3aQU7bVRvJlQEOLBt1Q7s0QIqz
VV6TBFkH68y1stXlOjNdnY9fx9pLe3Su/UdnUcadVw1UG8cpLbr9DXIDm32AZqggs5LEWkd0M9OG
esy5l1D0G8H9+Q5clhZmY5jd/UiPrWo0mukO5PKv+vw7IpUMsF699bQd0io05+N9et4rnt2Jk23d
jN28pS0G9GQw6IKSvRE3p+jv1bXvotbEyFBLTztL8zN96Ot7obL4NWocTyNT6UHhPgFmusJ0pGwM
ZJTq+my5JvXyDhXbviQ0cC+kW7/dybhEvP7Jk17j6poo9tqYpvfpn3dV6yMjUDPG5P0ePpqNtBaW
2Rrk6ehQbLgqXb5cIWa3YLapr3NBMtLi8xaER1LD94a3zKM/zF3E2uR2rG0wHtAqL1dwYa5OCtPm
9Mvmdbo63SUN+S/go3kZLNGzppF6Xs/OVYEZmHZgbaABVYrTIt2Z4D8VaQ+rululrUM9mTKYTlN9
/F+UNb6OZF7/UsJaTTOFhYpGJcIB/M0ScChEtCPb+mInHlAsZh/RG07gheiK3korF0Df//z8rXw7
U/1zQ+ZJGykx2uei4YY0dvoq0pkgPn1ZPL83jhg4uJxyqoP/34/Bmt7Jf965UEvNoEi4Kic78z7Q
KLIvw3qR3YVrzt6/jVtvrZ8AO1toayidIthcX9sqXLIiZw9gfsBqw34IBB5AMdyKS+OFINAzmvPl
oLsTDOgQ34Mq/UX7CXcFe2Jcv4Sp0RposWynd7nbv8XSwiN49HxF43Kpz5uNbDZ/KXkpNmbEyAgn
7zhhNX8M9J9/cPGsdJt2R4IRHreJpXPyzNf68corceUbsWYLyLlo9bSfLo+DBi04i4j+0fLzHX9Y
Dq/x1n8kvJ4miVivofClru+Kq6v9q+/nif9+qdZsWsrbQReMhlGoqz7ZnskSUBcq6FC7eWvPC9Sx
IHvBRZBN6WAt9Iz7q3ECU4Xpcq6AhCtqbGovfIV5IlZxahbDvUyqNwKLelMCOkNjUdywn7ccX/qI
4jUpPstYxObkAhYgpT0D5sPpj1Du6srJ+//xXvx3QLNbkim1qXQGA6Khl20gBTecorGo+n9TwaUo
AiEareQtvkDcIDYxHFdejOnPv7ghkBx0fLRor+Zru58TYufrXD9CIDog74PVsOgO5f1/KJJ2RFRP
t0KD6EIIvDp1T6/dT1effRWB3rZ9PUxfBarV2hk1vgPABXq+HNcA08CjUZwmcqm8MbMNuu6ff/wl
9Xr6KNUp0Yu/6phNv05ZWdmWXepjC8BlKq2SblVhY1nCrMs3cO9Firb9U529nj3bB5cp3Ij9Q98c
Elze1kNg49lAFzA4GNbg4eJ2u4dbqVtugk5UXxrBe6Wcwu5Jj6aQ1vd6J0QOEWo//4Tv5/r//oR5
dUIyMikVfeF8j/dF/ZBs8a+Sr88LetXTwaw6omXV9a16Bcp8iUzlzpFSRLyjqMNNnR/J2ArRVRDM
872ZQEeWl0Vpo8OoaX0QJxKy1eG0Gwqb2lj7wr7N94QlAcCyPepDtuZmNKJQ96GFb20SaAvq4hoA
4iLcNeoVIs23m1ddQ82HoW2KtZ/VnCWLh2x1+vm+AMQAtzVeV8AxyVJV92iv4OtQ9NN+/984818j
iTOym111W0+v8vxVnzbQuEGokZD/+vVdGwYzS9VWOt+H+S1i+/NO/qAakdT3crUwiTJR3npcw9lR
6D6K8T1eAZRU6jep4Cb1N1K/F4GKDDc1R7Urb9BFcVTnaE+dmnnZMCTcQl8HJhqpinSddRtNau8Y
xUF9TOzqjelQWKI+k1Z+4ODWjDfVKsQtgmrt+coILm/NVFzAoISBC0f/5/n/n52DmJaSInuf20cc
SopEsWUhg6XYSJPzwBtPtYKHjGr01dnvcv75euXZ7CslepQpIleWTjrKlR1bBV+367/FM87bdhm2
L/KiwPm4u+ZD/GYplMlInQ4OdKg5VM22zJ5vkW7YBNN+IOkWqUQ0xGgP+xbVq7yZygiZ06ZLDCKU
d64dWS4nDcBTNIb4hlWMcxc5MkWrNn0jyclJXjHJafGjJoNUBxFmd0imJsn5tN5cO0de5kXMLju7
26bvZ3qeK8lJv1d/+09gNVluqMpJiQvqs/tDog2gcVTH++5UhU6Ge1i3YdGJtxn8fFyhBhROfxf/
UtdXDVsX6+Dn2OiSTXDJqbrw9StQU8kSmhoYG9RUDdhvSx0817gRFovAMm8fE2GlhI91cyQ2UeU0
QZ8g3tJMqHxnGNdJu+rzW4nG6flUivtAuek0SNqE9OxafXGm0PQkvE8h9h9GZU9c0xjF28K881zx
RZNWQ/Mi9Y99uQ8y0M3Gm45EtnfNACYu/61U/iCZXPjjXUUxpgDuEZ6fiZcYzs8BJNT2oT7gWR7e
8jelwE93rfBxsXfk1jCBTtZ7YDMXc/1wHtWgPEPYEbdQIkjlRpXZPw2Dw8T/FLwMf31Hc7LXdHQz
4RTAl75KXrz8Wj6HoMskU6hQvOaNEy8vpaFX4vTUL7VqHZrLHLgCN9JpyQM3liLCP8MmVyhdNvfh
9Tzo7+/Afy8/26Z0ueZ1gigkp3r7KZZPbyViln6Pz/4jNcMbvhgU6uOTtM9P4rN3e609Y1y7/mz3
3pZtZ5UqoXhQcr2tiQG8hJmFTsHpzFWLUQ4FWrqWgkeysUgoUBp2reK+lu9HV2m2BY38DpHNcuTI
c4ffXS/c/lidwklMlD4q4qJAWQiwVZ0I522/NEXXSBwVMK/1SiYYnjDrvDCOoU4OHE4YyorUQbvd
SM6BvxjuqD9q55u6v7dadzzS2PQOyXF8DVB9lDdRemsSi5YkTwIsxvOdhBeLhvihwJ9bvMHp1Ou9
Ui4yAmp+XlUuXXqzd2Y22wxJqXdDnaSn9KNPnWEbx1vCodOF3jwmhjPSm2JD8HR+KA7S85n6rECv
jQPrlgjXGjcrIr5qAv4WxGo+UCE2sp21gvezDBxEZRvTcq75NL5/y2VUljKcamK+Zitx7vd1mEu8
5cWLuhKXomOqwG1J12JJ0O5BMgHy/8VTOWob8dqG7mIlnO7WP9eend5Hi1VwSLhbDUfDx/hZ3reO
+GGF8E1xfed01+RHCdMFQgWwpT0YiUV+A+l4IvxI5o3KhBaLi2tbA3Wadr/smmbDmk3LbVELaSly
S9QVBLUUD8UC0C+J6OYHmZ2Tb19d6sJJ/BAryI7eR2lM8KuS4aoHU71r8L4WS0HaitCtAGpadtf9
6YDlqW7qcp4KazhfBy3JHVTvGZkecb7prfvz3+vun0vxw/RTyE7TyDSwaALPPmK6oXUk9wFzGG6C
KHxU6+MwHPzKxXRbIR2ioIz/4P1slyCrl1G04Ja2v+HKegoweX5w9Kv8XZLJ4IMsWgvYf721oW6F
SVvmCsGyWJhkV8K0hvGBjrLYSRm2j1v/TiL0HHl5D7h6UWCURMqi2sFfafPzB/ft8g7Tkl/G8Zrd
xTSL/bONG7SoOMexl5xabSHTWqeRfJP9kv2lkK+NBpLNIqYLxqclsJNDMrvwMaIYy3HZ3iQ4I/3S
yTkB+1SFMsNpLdt7/XmAl6pA2v8EPFj03wnMxRr2dYC9ovTdWYqSU3bTPwnIYaK/wdk9Nw8l0urC
wFPsH4Z8VVsgC19a0DIxeIqhuJWCV72h+Q3y9K2u7rz81CS/Wu+F1TB2unWL/XXZmmsdsbkubuLq
oRRvochlwyY0PmLhnvfC0cmtrHlEot1WdO4UHsNzlW1L6VlCjpM+qYUd/A72P//iy6q5YXDYmBRA
Bicy0t2//uIoj+VxqILolLG31yART83NOHix4qX+NL7o23wbUyMdbUF0pN/kEQGgoixV/YWtoz2m
p/qNRIQrY5pmkq+f9DQmk44efD6NtPmvYxoDwxy8IotYzCYLb2ZLu+CUmZR//BV1OaCz6U17MwEU
22dlM9xrD8YfEgmujOJyv/d1FLP5Lq3HxLIqoO34oSHvEinToz174A6VTxxH1b80DqAFGs7gRuv8
ga/HCvZ0EcwX8SVlm/EKBWR17VSgTL/9p3sze16+yGl77IvoVLJA2SSfvxonNqKSG667U+Z6G5F0
BmD7twHGovveXKE9T/LduLUeR2pWkbMN9nrpYuTBLorz68pNu9yHGLrEQ5N05jDE37MPSEzSTIfV
Ep1EmMnL9CNUV0JI7qrjx+sRo8bgomSh0Er4Fh1D+pg4HFGCyh9NvFVJSKkWiwq2oLqsdFt+s36V
V6oh6nRqmt8/ClZQw3Qd3e/cJm6FrWpoGURSExOcsfb8vYetuLGF884YTtBpHZXqzngiU4AuNlVx
MmXpzZzZqiDaGDaBiahvx+ZHxvY3bjqgyrVbpFvhjK7lRiumqFi5PLTlYfTvq/RkgPtvjvGdv4Q5
anfCnzDbCGfWH4dbg6b65/v/KVv+6efNPp0gTa2w9Hruf7gpezvFHIlYxlyq8ZoXWH8Fht/GjghN
Wd1UeDad/DXcGc+Q0+zCGQZ3eMc7Mpxd03hUTwoUVqfbtvlCf4G7xPyWL0UBdgKJVN4EUQjw7V2T
QCkXEnhmJIhZHOh1TlrYXL5+/VXkFZYxSDBjT42xSTWXqgM1pPMLX15Gus+H4dvWgZ0qUgMAphQh
nkDwosJtyJOvEOP+6bbj0tqeb9H9mLe68/MtvlSmzsY3VUv+WcS0qNeG8ixHp2mT6+S9LUJTjDbC
S7/37uS7uzsydVq4hhZiMcizNpln1730ykVNZjaK+YdmCb4SmdylZBPcKURzHeBBaecTW9bxXb63
qDsufBcnKSYAcFpsVA/lrbaOH0F4lsFj7zskDhoiBZu1Bo8NR5O1HyHE+RP1unCI6zJhiF/pOn67
2vzzbOeG8kRo/UpPuXeNZJ8BzuBxLvf9h69sfYQ1NmvlTt7IxqZJVx2vLgurbpPiu+lvim21SvaQ
I648ze/m039HNPtgonaYEmEYUbQpn7w9ng6pvJfMDRsTN937qxRKOSdJqi+p3TxJT4gyPyPD/j+H
MVtsDL23DEDK0cnbw4J5IDk4XKofw5NFImAIkRgym99uwbLbmLn2+lHYXOuff1Py4bszFFVFewsL
aC691SlF6ZnGnaD1ornx6IApIt9NXRQkFvKCVYv6QV0bm59/ORa/yxmZoifrPX1ZkiXnKmSlEiLg
SFJ4OlfOWbqRq2NhvmLEDXNbmlSuDnBXb1x4iIcouBz1pw4Q3VNyaHa4oNG9FN4yKJ/D7p4JOuOl
Qf9CFk+x4kVHSaaThIWS+Pcg0Ve1GhchzjklB32FQIZI5ARp4g3+XLab/B/KsRQWMB9AFPzhH6wR
bf9mMgytRQV5vrk1TQJYYBtt/POqy7e6gWLHeoo4G7/l3hbtVnoTvUqEXsJPWamircQ2iqwgtgUS
OfsVuZzFeVsYTio+GK1TW7smu2m1bVs8mwYLto2riOhXjwNxDzzTZttvVQc9s8/CymLEwmpUrsxm
3+0nvtz92RlYkbsmrmstPDUuEwiq30ojyWG8rZUtB4xAIsGIXBdj6z1xOJaWZD8iXwJAiTpPS+2I
0DhgeohyiYWrRCcoXU70nEI9GMt316ocl+rYiej6z6syWxoGU2zyqDXCU20Szr48k+Hz1JDnGh6p
jLY352AFFtEjYydDRboQfsP2rstf7ejK4q03uKNhCyt2PWvRuzKxad9sFr+MbLYoeNl5MEJZCU99
wUsI8AJO6EIVHDTUPu6e5j0Vlz4CLThaz5REpPrU5scg31gSjpCl/1e+63/F+3xPXnz5VyU0+VHe
ZB8gxLsPMEZVCG4czlHmiqOrd6sh2AXk4xbL9FDQNOGsFi8aOKS+HcNIXIjANPonscBKubbQNvzP
u2LTc8A0BTxjogXNUUFWF0tjWpvhiVjeVp9gPhXJVjbZ3pb1aIm3vXDbmRwy6VijfaVf3q9jmk0E
XL0mNo6/lmhmHP8qEgeYhYr5gg0fQezvaFjG9d6PpwXrIbKW0Q6Z6q9rdZ9vztmGIYtEgJs6O8AL
7Jk5qJ0Y1VV46lDs6eBrXXNYJ4kbKTdF4lbNllRbU7cta+9xdDbsEl4zMX4dvk1begBr0jkkJoZ/
VZZXyovZLem2UoWYaEXgn1xtEsI4HiQAlcrUIohg2OA55nXV3JEyk380Prul0d5STsKf4LzFtvzz
pHppWuEB/fMLP+/AP3uUrIiaMhLa8IQKrlBwpN546k5F8aev+W256vbay0CnrdtR8DpLSGKWJKf6
mR0zN+ZTna+Jlp1FfqOj3xSe0xf7IlpryWrw37VsK8i/Q/PgZ4dz62rOJCbE54ZbXl14z2SBVIj/
hDX/a8g3hrCYhJfXaFXf7cJQNdORQravENs2mwpGT4vVqs9CIrUQNt5BDaMotzyvTZbt86oWd1QS
3lt7dFK3i52ocAU0h+LCHK/caumy/sSt/mcg8y+/NvQ8yQrmJNxJ6pLDDrjtZW1PthNQoXx/1yQK
Vy852/sViu5L5nRJwgWh1Ln5Ch7ANnyYKOPE3V6tLl+azqfX6b+/8fNh/PM6NcR4B4WWhyeeKt2W
bQ9w8tn/bdrC67gebRhhdAKzD09xoikaT1kScck2hSQXI8IJtdSv1CKVKzd9XiFQR08c8ygNTxG1
CHpDzBsqyNx2OW1/K1SvDpoq600juwr2MKGczW3aHBRQsOcjbHYibsBkUqAs30WIxLypyqMluzLA
TH3lRwjCrucRXCpTZzdxtsUTrQznU8hT65fZproL3kHcLbvl+UN1mftW+Lyuys2+f1Oo7YAyRZx5
YWtJmjEwYzNHLO4qrhLaw+O4nlw8OC7/GlPD9Jpe41JfNf3Kf644+5VVqolKEBUBtRtvpS5RzPtu
0i2bP8C4K1YC8UDr1jIX+tOwl56humLcoDzmdnsComOtwjSL1vrgX+0tovb7ZqOJvUzE8ja53ub9
9VAQMmjm7RTOFetu0Dh4bEidQVkQsFkp19oBVB+lXykk8yMjqJu66n0ROpr4fIbLiT+OfR1NDmtZ
su0sgSnCTZMJ4HFCQP+p3QckSC1i2qTjY2Gtc2VlpG6PiKvVEebv/OnvOaT9jepN4r2VR/MvHZYY
evhuRLejrr1h6/1SN/6GGpfIGVJzKvG3BomseRjDZSI6g3E8p9tKd1lPzsl2jNcZkno2uahMmvZR
IYERfc5LuRmfzvsyPhik0ERouzUoiKU7SO8qoQ7GHXlXqbEqM7cdd9Xw2jNI/y5pnhpzl5cH3Vyb
9doMSIRdXafrXpKmpvcD5iVO2+mYP69xi42XNUVmBKfEXCmsKpxDPyKZW7YskepXy+hG3GaQXjTk
2vwuBx3G+Ax1txEX6kP9Itz3kwLIscaW0/eepMQp6whg9fLnFfQTFD4rpGAEliHfE5zBYGd1tmJo
YY2MIu/xy9l3GrSI2/EFd09RryP1iadtBU4mPIa76jC+5eILiDP5Tvlt3GtEEhMYGd9gXgyIKvs1
MkWPE52qKJDFUz10+7VwE7fuzyP+dnMsU13n8+MDVMXZl6en1SDI5IWd9D07eQOAEdEYo1NukwP9
ITbukLXl9+goy4vqyTzotLfutW1uM/tF52WKpYGN6NvPg/qmxcZ4TEptcHdN9Piz22gNslTGehie
lBOVEp0iDcUkaZXK98NH+AQdn8Nc3gAbd9gdgjXtQIAcjNvhwMYJWgGGAi3ZAtojAy/slrm16epF
zUbMXwWmXbz+J+Ljf26M5SXl9RQVUgihjc2Pwman1bJnqSEcfYgTC+Xd+j+Undly21qWpl+lIu9R
hXnoqKoLAuAoUhKp+QYhyxLmecbT9wed05k2pTarMuJcOGWZILCx91r/+oe3EmXgIo2dihhY/LLW
wavyUTbu9JpvUl5X3C8LW1z7p1C60KF99eXkYlQAVaS6CmYF50F9YhoORmCI4WncmtvqOYMTDkkb
MM+yRwQe7Y9WXIvIAx/U+3af3ldMGwpkxujOXrODEtiTtK0App/G8RBBXvnZfMgYG26QFA+bCpl9
TSK1a0JFv5EQzM7ClEvv0jeYKzmDMtpBDZ0rTMbfETNTG/S6icfwpL/kD+mhJFTmnX01C1cjtGf0
Xf6Ot0m892+bnXyXkUBpLYJoQ1vuMQKCb0okFOOgxFafrK251B+zeEUI6oAGNX1K3kv0PZk9XKCF
faX+zffdAnbRZ2UocaK/X7XUdamuRj1Fz0AAg+9EBJbBySCOGIKutQiZjhhP+bG7rl+SawTKmbXs
Y+rpXUi2TrFVzGXQHproWr8x78SfEeEnr+0yrPbEWI8kJOgLVWI3fhySeNGpj2l0e+HV+wYhNMgW
IFxk1lSb502aIEupoKpCcMJU1zrJRFe1MxNAIZwcv4/rLMBLc5PdUBIQddAsAoTRhPdkS2yFy/BG
1mzpeDOteAJ4T8Xpi9gtBH3hU1/dx4WDYQwumPI6ybEGWPz5yj/v7Pnea1gahDzG3AyBzmr7DnV2
21RNeGK0UXNlHLvUeDo92WI8xNv4frxBa4Uf07xJkOibLA3DadEqP5lXs4cqCUXSjhrukxnlVhc2
2u9GCHDQcGESRZY0TL2zhVFoQyFIVnD6TNoRjE2E5bpEFLgTsDgip8uu0p28yq7iA9jJ5EAwz4oN
ROYJI9yBlb0Me9eLXCuADJF9BJ4rghzRKL5aI6WRXZlO+7M9yY+EBWnvRmnn3mIC9iNRCRC0X1+q
2b5a57LSLUIzoPAA+315P/sy70VPKoOTuIoNh5RN7YT5HQAUXhv1NnzYtx/pa5uv+mYp6Ndt7yrq
taBtm23wQEBOEq/LehM2mzJ0ZXwZmc5hmQ1n250br/2lCc63tf+vV3tGtfEGMTa0kqv1WcztPEce
eyfDpowosZcCjT85A1ANXkblVIGuEOdrLQR1CWmb7Y+FQjSCGdKRzlvk8BrtxJ3uM9Y8auJSJpSA
xKhLzE79O3SIepNbjMsIWWRnWwmK7roQDTJMiftIU7ciQSeO1z2+PEl01dfHAVLOiwp9xNvmpk2C
guhiDMyYZpHvK/S4ZP8oy7SyZ6JYvRcHpzYdfHE1AStmJ1DXgbbqcWHn+9zmT4xHC14Hgp4oNfXd
RC4P5g6YAzEQkJ0euIwEeDBQHx41JS4NI2k2ELjLA3wc1KW+tlagtZOterTYdZeRK2zyC3XBV3uR
zyX3zzvyOQT6paOsp2k0izad02e9VeXvjPXcQiY7a59fxTfag/FO+ORKuwQ2zyfN7zsL9lhwxCBy
kxH9xaUsHqvQ7zQB1/eNTkjWT2NNueSY10aKMq1aWZeJYeKXjzRnIjQniImgAEfDswFDGhfCUE6V
fkxnUofyIcPEgsIXyERv1ctIuknabS6cJP0oeydUF6oOyOeK9ZJ0IBlDTEcvjkI1p3pbsCM2Pma1
1caiGCpi1Z0yHrbwPKFmk1Ca91hc5fwnwgTyN4HwLBROaZI+xytJLOE+vOdU6hYGbwgtoAyZxYFT
EeKzhqglrlfeYyxe4WjjYDqOUzei4o2hnQKWgRI+DcMmDldRf91gDWiCSR9U7aoCnFbgmcxzEmtF
HS+CCZNwmDzOTWaf7xN8Yq2nINxP/b0ir2DTLuQQ/ekARtY9+dJNZe6McCv2N6W3SfCcTW+i8Gd2
ieT9lSY0PwaD6TiFsWl+IfL7Q1l2pjjpRzzJ2+QUrNi8SRaxpV3s0o6GOwynx0N6K/f4FZf2cGVK
q85aJc9AyLe+sgxfmh+SvDZuSdbxeV1xTu0XQboeT+Wy9lZlZ3e33o8+WKEdu8wv/Iovz5cPHRjY
lQb6y8JNw6Aweo9F0tsiRB+m0xjhkMUVdLa3T1TXCq8m5BlEvuGOLzpDR4Qr2TWl/iil+wlMeJiu
vGCjlVvkj3H0gHl7giryKTtg/7WjPL9v9urEPrAc4hUGL12xDLN9bW67/jqa7ir5ifAbvIm07tqY
Vrq3StStp6/SYhNw7OE1ezH4Wf3Srn9+ZQoXziZ8as4duozU8A3J0/nKWwNuCi9EaYMkFBv9Vg43
ZmCndORsgtmiyBZqbqeJAzWnIMYIr0wwBH9Bv4WFCSPiiTygJTtk5QordSe2j3JHSh++EPi/2MXL
eOqOo+NRYS6ro4hJ4upiaOCXIdfZlzlrzsIkTHvEofqxdpnu4BJGgrBOLeZM+TXT2yxbGjo6M6SA
65Y4n4P1kTe3IwLyattHy8CAa7BAIbH6c6WFiOd8QzTpK5BogO7hQ/MFCh9NSExJnmufr4VbC5jL
LiVhqVFbwQM7tI9YwEZ7X1w0Bs6FS59jxHfq7jXSjiZ+EupSITC6OEC2Tbx9lHV2G4KU49gJ0jxd
axvj2brz7uF/iN5NxFGUYq/u7dPxRQW5EPVdFmB/4Zit08muEc85FxO+CSesWzuVNmYRvD4X8Vqs
1jT7gfDYYE9740FiQ8GPo9a4KLSFeY1REVL9lgEfVIXyDf/O6VBuRKe5JUBqdK1qecXmiVUXEzqi
MSb8xZfxRn0TekTqLkMW0Uf1STAiFQFeI9EDNuWmOROGB4ksEPEU54ssXuPcTMwkCTtPpu5Otxrj
nLd2ow0LFKOg/ZyvOO4G5gne2jjLVxYSBhELzEq6FfdsLe/y2LZgwj7LF+BQ7Uup//tTPIf7qyyM
uklItCPc4zHcDE9M0zkOMB6pQxtsv2gJNrdLrIODhXKH4e9Kcaar/HWOd4Cd9izKj2L6OioHSC2g
BNgJD0z48PBsnLciWBb4su0wyXOKg7rDvmEmebqa4kD/yNTZjHbEtvit/RnDXlvDk2udPJit9WPJ
Li7RsoxvzlOMyUxdgb6jfA0WlkbPqLFq047YMM+0EB7pKxlTAkNhVll3D+tcMe6ZSo0oWKES4nnJ
SsiXOKCAD3vRlkOUdAsvwp95NRhMgFeN/LNlbMeDAjo2bbFZqtkJDVD/Ep0I+Op5rs4E++djgqSE
htt3lHJJepHiXQ0iMa9r4SH4aDV7vGaFB9xxWCr+KiTgeM4XOuUB3jRo0TFsNtFOPk7aXWHuCK/C
wAzZk3e81LpKXyVN84KAzcdIHZfTL5o9q55EoxJ09eh/ALv4EpTlkuDhlzp67FRMGqRni0XrQWcK
cCPYYheQx9sS28xTVe5V/GsKpsC1/KwEr51qT42t/eAo31ngW/kGr5j8CrARu0j51D5TcxItC+OZ
TZfeXUpXLVEBkkM0UIyNHjRPbhnclFthLlAwicB/F6da29TIPoKDu4B0mk32NNl1vQ7BAcIbnxwR
ZXijmsZrqltOO1M9yMZV0y5HOqzq5Ou2rBArxoSNfMXwEStfCaaktfXwpGItjAu2S9K5cp3z4MGI
bpqADWRraI9FAwpVkYCDl7e2aJ5lY2HU10GwRu8tqAuojXST7VPyAA4FeGdL99l7Q9JCsYp/EElE
6y+0lxr1L/AID4unBL/C1E1gkrMKMTO7PG6Zth6R3eI3Gz/4R38X3bEetWqr3/ZEhcgush/d1rQ9
d6KOb2L/VI1X2DdiZa0rro9JFTLyeN1py47kt2DFrjTBYTaXFu556iGWELXr2+KS3+xXwuzZtZ+d
a7qVxXlFOviRE4PTDEDPZ1+elqm6NWoCbAjZ3sFSxh8va04Ed5QDPoIRpLRlTeTia/DQfCRHnrb1
IZnO9DH0Tr3RH0m+ykuXJ6ZiZHpCCN7jzW3sYhI3H6ZyId3HMNTkRb0ptmBujnBVk6TFuVFu6kuj
1K/GRfM3lEEwaYxFeoa5TPmlU7G8atB1BC4YFwXWKpbWEdoHLIAepsfUhmUQqs4YXnU4x1b2bK5h
h9Uqx7f2IePP1+qFrV76HG391sLM1wOQOlvoA1CeMyzLTNdRulj6kfwwDGgTuoE02xFZapV7YzqM
ZAWNVPxPFHPptsP6BJ+DDAvSlVavFflKyK8NYnBtKz5Sg9Cra45M3ugap7wtEpWsxl7SqbVTJV51
IsP74imQ2WqdRIoWAOJQs6uFilfXxKxepANXh3SZloZL6opWzPl3qCJwPhaXwbRpSFwf4ie/d7lT
6o0kvfpWuk7DK9TsZamslQxy/UmyFTzvkLMJi4Kyeh7SYvq9Mm3jpt+NTGmIS45s8H6NoW4XzKGN
ZfmoRQdxvBKyYwl9TBwx/0oXTXGPd9wilcnpK+819NKR6XaRi01dI2BZ97Oms1IVGEEC0VmIYCkj
BqKlzOEh7xJWJKS35E717jSKW3/X66orPbBdXqbxfh3MzU+RaGIdnBnLlM9T7tdVZTaFNQnmXA96
K2iMS1mFYQ0jAuKIy2bTLZVLlrfy/C5+WTm/fOYZcCL4uq/IJStnXM2uwYjncBXKNqPUE3SwIARI
c8U36xhTJg8uWbhujHu6cSdRVMBculB5frfpMayQST6Dbc9h/vtrlc5neylyA3pbWkpOhKUyTKe5
5BtmgzTCw5P9wCUpTjNs0wt0nfOXWsLVdI4SsSwLMAAy8BmERz+thGU8JUcIslpxFw2nSKwWzKHC
0MapzolOuMFUi+bDGF+a7L3PrmFu6EQ02/o6w7iI+GP7zzfkXBvx5ZLOeQRWb5p9LSbHMHUm5YoC
Wx1f4obiqjVA/DdzuvisKAfYIbLe895K9NBW5ljMHVi7GJrobpCs0Ap4jYtxrIal2KNw9+er/MQ2
f1lDX67y7LFVqq94uiInGAr767hz5Ol+EohHXXjYDLW4Q6ahW5DHPm2FcXvZFpYcsm8WMcNDWiX2
Y+vL9pcoZVNqsaiD4ACD0esuTM2h9VOkN3FYSJ9AyE8tpIKtT1J0HbWHBPlOBi+EgEXyMW1K3El6
JW8x8pw2+Gn6P838PrUecu1GxNir+6j7DeBsrDqx4SbRHZ5avrjroYGSrtoh2scifmXWzxMuWSn9
Bpka8l0VbZjYkg26bO7zwB2Vn2N+p3anIDuI8kEtXnS4e8XKNFcSyFuB7C4+EaG5kJB4qlXkpiAo
aJBK4qQ+xWOLBEBM0Zam+DyRgFdCzhnJYMqKW7n8UUax09AhefVryA8yCzPhJdktOq7+UUjzWz55
021EIobhij1035DQvF61hfHJIHhdUh4FxpbDVtenRTIVC4t4kHGLPrS+qaGrKYugc/IJMom11CU3
a53a2KqeY/TPE/a//rov3axfaxfmLV99LtgSqX7w/rQMUZfOR4VSVLeRbqQAZSk94ZVx91f+BBEO
8DDZFzCxYiJkPnlEocwd1SXx8bd78q8XcLY/GlKux6bEBci3nROuyxWBfRi8mYyYI5KNLtHQPjHO
X94lET9hGRmCBH0J0yzK9N+3wGCYOjEXQAabxI6Fm0l7S4R0H+qFHaD0rm0gDbuqdgINaqyatnnn
Y8G+DG9MzV/4QMPGtfUwveKMWfjEpgrb8oZskKV04bl8Teig14Ish0utqeISfO4hKdRxEg6xrh0V
nQnRVYSDfCMsgSbcCct5aS1HK2Fyyt6lFKCoJ7b8qhGJVQNTt41qndy18TqMqpldlpVOWV61xXLs
9pnn4JIIQeekmysP0vMr6faqvOCLBPJqVOnibF5a2nra0dxYl1izQ/y/t26LA/g9bbXvIWV2atoq
YUV+krdUbgfI6yEV/dLAOBWqKiX+Ud7FKBGDhYGz9n4AWmX2vsC4tD4M8slrfxoGGz1h1f+7nXJ+
urNXAsP42ceVG/j70205/7OpHVVSX9HWWvRDrvgKvZNIXLwtH3y4q3PnQ/47uXHvF3Vd8+I5W1wU
ibN1APltzKjOTjirLzVF8Ab1OJTrEBRD35nCgaq8xunIbrG1YMYKsa+zS9UlJGR4nTInFB2oo0Rl
O1Z7AXn/OrWZb4diqPSqnL3W+dsNx0LJpInrEVfj1n8dQH+P1U0DWlpLG6AKAm/WBdZfbuPCdkU2
QeSailgevsRzN9jVe/0zvkPkr2ByKyEqbW9gmJWL/FIm7net828XerYLdKPQl4nMhcovGKYwB2sf
Apsok9HfhNojTevsjqjRmi0lLkVGr0fB6arNwaqv/7yEvs7luGcGYC+eZQh+vzgOyMZYa6rSarQe
ZOo9jbFrtNvUfDLFjaeqi1a4kQJ4KE7B+jq1dvc5Nirfu0eeLwjYk4F5KLbdwJm8cjhq5aErTW5e
uZq8M0kTu7Dkz9Udc3FAZ4KYUCFO2PgycWa5e5NRSMlRmcUoFOXNW7GJvA0QrSG7+Uq9y98ghTrB
LjIdzcbaLE2u5CtI8jttk1/gTZxv539fzVzd0bVRLZy9AXKjV40VCaT0bNIjaDDjF39Y6M+Gbayw
zpgYdFza0v8/nwn5BsegmXJ31ixWeqPlvu4lvPRBumwPYrnoPAeesHCfbzK30k7Z/pKlmXTO/Pnr
m+IbjQXrTFk5V61Wap2RGVikR/FW3gJ/XWm4C5LahzYCI5ufIfkOmBAQf2ktoxJ1qZ01azApuNmh
m94Dh7Klz2DOnRZc+4CAGKtzIO0n+FXVbfCq3gnejnznQnZpv5guFFDqIRTRw9mZt4inhegvA8Wd
/Cvz3R/WuuaM5dLvHPz1on6hPgDS8KojoielrkH0swQeTWVqD/xuAVSEKyV1gXOBZny4ykTjCqvA
29V0BuT65vcBUX5MzAPKEejIN2Xn8td8Mtnc8I58kF3KUclkXV1XwTpTCcyFyUSUgl0Ia6nb1NUp
y454+RHJVClcTntDYRPdYq5fA/XbKJ2L2axAeJeg4dc7n1GYUL1YymMLT4bU7h5YZupvm26TXwrY
1M+A27+eHOg7I2FVguNzVk7rflM2U5YkuGojdDPqdQYXUZb2U7Od8MGLr5LyOVS2ExOWRns367dC
f5chArT1gzSVTsyyFnRykm6EENC7W+BOE9O3dIhly8qu04NcL2SksoPDwWxMjhi9he21TjBWtlZQ
ucBDUcgpWJA1kaDyAXtp7QH1MyxNkDxbhToik/cgv2nd0WiW04sRPE2QHw0C41re8SwttyonbqoH
iy7tOUxiBJPvuKWtw0vZIep3N2umsjIGo0TUzyl5Copcf0q15Fi65gqVgU4WAGR8c1caS6S5crpV
4BJ1M0gHDVhQrrCvS/F6FDEIwlzKQcyS6jfkrkMI9jMW3QZ/8HTAzUv7gScoi16GDDyeYnMra9ch
tq3xz1j9EVv1IubMTo0PSX4Zu/8BK/J8HP65DqgGEcyyy5MJcAajgQxmRRPpyVFidhCtYe3XH9Oy
uLF+DD/mflxJP6xbZrLLi/KrM1Dgr0+mQpjH4nMA29mOFSZtYampQdv54b8WG17E6+QxwNfsoK/j
5SUTnfPT9cvHnVVFhiQEtVGaCbhHcDNLqud7C3XDLeWdJC4Em353qbiSbpvkZpTLWFtfJilr8xn+
S3H091XA6+LEAiE/R19az+/EerASUiakpxg/0mkt9gg6/Nv6Pn+xfrSWi3E0I4XoJ0G3M8crKZ0J
jxLiWOGimjfyM8YEr0Rw4s8DH48UF3IRViAD9aPPslnQIrG5CM9hsOhNrE0OHZbrhdNaJLIv4mt2
qUa3L/u9n0M8f30xU1EU+a/UrbP9pGvEqJUbzh91ZW5TkhtmoiBMA6kkOMXGhjzFoMWOrzo8FRQb
ysNAic6rrG3G3aVy4Jy4eH4x51Jr2cs7q2s6wpR9t5Kv8NgNzHWivcssMHBJ0a1Fu9NXOYbRnTsw
HME9bx/AkO1lkA6sqtlokPglCC8p3yn8jObKt34IH4l6y1bViddqsIgdXM319kNRndQgFst0vcr2
XtvyMbooezpTJn9+IdwIMDoCqMcZ8qyiEErdGsq+To7xBzOTDR5Qw48GYXjnpLSH0rLsN6K/qZPD
ROo5UVyrfuktorVEoFXLuP3At/DMrZ/eRfeTgnfUQlX2xSXHsnOEZL5Kjf9QaPE6M9M9WwMmxnKG
JZgx1QBBNXNSgxLMC0ADW33pdsTdJ7T2tFxrEIfKtNGXCR/UBDZES4a/HP6kDROAdQFz48O/vnW/
Xtg550crB6HR6iAlxJdoI2Bpax1L13hkz1Y28RoVCdD+Mb7CiqReEojO9H7fFwvvZwmBJRt+Dule
kn5gTGE1a0GxleFxBCrDgxOPjVqFvbT1E7criGhcEZrR3MRuvAfOs4322L5Z2laVdsfKvNX92fDZ
s6dZrFifVGBimZfUDyC4vdNa57GyMGUwfkdLnwqoITnviF3RSmIdzHjqemhu/OY67fZmphEPxycM
H8Iq2lbk6uo4xyY8b89yTPWaRJ+Jvjh7KpVuI8GdrOtHtdDtTkTRm8h2qN5LYrFI+4+peSHZ2fe4
3nE7jPh25+RnsE34H1mwHuV4IZuLywKRczr+52IBasH0hKxVpqpn27+OgqptsjA9DqQMLGV35GXU
HGo82V/CW1RbqJe3xJ+o2Txg51zgPqgCFvdmgupLr9cGLqQ2fkRkMAv9rZk7ubkUfpbE90Cqu0Sk
O+eE/HW5CqUSNC597ot+b6qtpipkPaWmH9v7qSIZLIRERQgeWVTTPvX3gvUaxFdYLsxrKUAYtiyD
uZ8EPwiwHqegI1SkKh6beqe2mz6bBW1uJLidfJskgG+6uKBStMKbXAQjH4R9lNiZdWVqq5hDCcbC
Yh7g51eX9krpkwZ2diQRXvCvb3bWdlqCpHphy4PA0mNtGNvMuxWDjVfd5PK+t1isO1hyk/Zgfkgg
c+LWSw6luuPsNEQHe6PZ/mdg87SJpCJ5pe+u+306rSbr1kIAYM7PbE6XGFbkqljeFZ1h2i0U6ELJ
Vpbh+y6gnlba0h+XBBtQKtOjVd4BwawuLNPiNinJUqzdXlqMAKFwKAcowx/MxHsy7Cic9GV+Mt4T
w04JYtU21kBc0Bozsm10SxLME1pQciaHfl1OThOtZG0VCjuhW3cI9CLwrBem9HqCKPRQ6nMYNeaG
pCVEw63SP3fQAfMlAuqhcaRL6YPftU6/3faz9S/Wui80OO8cRXplbKMg26ZusSmWwRLyaKVeR9gf
e3eMrEZ3TGD5Y3v4XKn0I8vYXOD+JxPWzAD5UgrSee//ZaWfFUqZl6tNrZgRJco8qomWHVwSHaY+
3rKlENti+CbW1wmjgQyPZJfV7QmL7DG+io4GQiNsZidnIuyVeZhXnlT4HP74Yx55E2Q7uh6TrqKC
VfzKeOzPqMXFd/TslGxFidDBwI+PpMgXKR5l1g8m1hhuZZ/SiY5FE60MCSMthm+LEnKuAUyxkDSC
tje8nmTwGkhxydVzk0e0Fc1D3y1KSMm3s5lYuESpwg6r54wXATXQ6t3gFBAq1610T24fyYbr2rqA
bJxDtX89DVUSQdJmNOGcS8+As49iTY+OVOZkudvGMr9N8o1iPQf9Q5NDqts1zaHlQpVjqsIQcQ04
t8lCvPM8xyM9st3zQhTRTjWfI7go2o1sORJtknwBZ/uuApyJ8yKZNgSIfRksKn076AqJZvNkK2No
pJgkjW892v2Ycy9GnRSpK5X5L2mTs0eRZk/D2ug3bbFNmSdzQ6Vg3lAvXdcZbefzDv56XWf7m6l1
cVaQuXucrqcnaAKzZL9YGj8EYQesNugwQGeNkoQJ76J6xTNlxICKUht5oJ5toGBcysb8bpQFSmPN
hhcGrfc5jd+PG6MKa94w76V3y4Oy5t3vXPifyqFx4YtvIRAxlx4f6SWXf35Hvj12UUQpMJmIe0UT
8/s5FvWSGSRynh4FDBbeOtr7sX+VRVxHNNVWnK5ZJ28B2a/6iuBAxbyr22c9XJX+2oO4hRE2IoFF
olEUrQNTWiQDviUspxZj+qVJakE5SzwuXPK8E54fUL9e8tl8Uq/njiMq02P4gIqEMVN8qH4iiNcz
7B/XApQn6Ofg8ij50QFYrlSsCekLqpXnVPJayA7lcKri7TRtYvGmkFcRvypwXC2y9jrIP6sm3Iu7
nhTaC2/vd6NV7ddLP6uI/ajPBNlK0uNn3oG0t1RS9nKs2TSmzujGx0O/J94d9dMYL7Jknz+NT4q+
wPCInd4Ur9r6NtbeSen0NmGxIZngErRBBtZ3dxfdnqGqmgLN5KywaUp5FCOvp2hXlwOnjbWV1aeJ
bHow84WY3+jTXvNf1dSl6p30CB5lj6r/RpkJZ8LM3xIwiwasK+9i76AwPNGOmPdq1SZNTxqES/hV
4MQyctCcYEUkE9A+XHNr5c8l5Ll+gHHRijtZwly/PSJkLap9Yv3I0YJ0CRrUF0l9yCcXcvFAAl/t
wMYlRzaFQlCT1mAbcMrh67jTscVytd4ckmnhK44euL16ZRhPGl56R98eVsVDdcTjS7zuXID0W8UO
mWNtkg/8ZbJip8FtTwOnf9JlKBHi2kAelrU/lBoFOXz0WVGfVG9N9ZZJ+z54FduVLNDLSJKNWsy/
CY6wPIXbSYZshpV3h+epON34/c40NsFI9244RnVUy43fbJudek3EOyJI1CExHZDnYjSIbgIp7fhs
Km7NIM4OV0J+oEvCaB//hmaLBGmh2cJtx9idwMkGL/MQonXoRupdxvitfpBZPzch+SljfyEf4jvO
gsZo/Z9L5GwHrQarmySNF9B76RwBKkBKnh5qFkizbvCsXWFHR1Yl895Zk/PaC9eQZRuMQwpbx43u
3nIu7WLfgTm/XdFZ8dSbihf1NbtYtKk2/UrZDT+MyPa32UnA8n5BwPZsjUdUBFFMrVNFK/REf96V
vt3EdeyxGTh85zfXKPrYth6XoCEkhtG4qm66E82rrW8aCB1Yb3zorK3tPFW/6AT2DSDJ9//nhxvz
S/0LiaexSi2IY/YVdU8Tmb72h6iFRGKHsROpG5nSK/Gf+xLjOzvxbPGk3Aq3+lJ9DBh8gGx7OzG8
Lro96a4TNUG0Sh//fHfU73eVf13g2YRZrQc5lNI0PULUcsLD5CiOBmEiv5KVUzC9+cWxol023Rb9
cucGeMARC4ajuDFDA0QYw1dFbxuGDqBM/jzBTuIt7xFeLkbQ5Yi26lYrXjrvaIRuo9lBtwbR+PN3
+P6o/OUmn0GjXmpNfjBkdKj0n9Z1T1hRDWBLKrfSLcV+UwZbOdj62mNvXo04RHpHwXuqhyXVM1Uj
Po1vCgbmOOUg9I/0myi6UdEMEqOsN4cuPbY0V3++4m/XJGWFgdZnTnw6LyySoGk+HWmPxRvLwsB3
DeI6cfJ08zvrPqwcRLk9qXxIWGlrqDL+/PnyXDycn9QzORBaP64dX+wzx6C3PM+K0qMJEAl5NLDj
bSGgV9nE8q5VD6KGi9/Gx9SwsjVo7/ni0Dz4dnbL/3kqfIrV5xF67dgu+/HSUTwftV+uTZtnwFTS
wA1nhY9QB7UWNLS5DTEP5gcoqxysh3LbqfeT7Grp3ihciVz6CHaKW4w2pOlWndVJlW8n/sbALIfO
8TnSHnP4e/lyGFYVreGFyev3j5AKGm7eHAh+fhxXRpoQZkltaGEbdic5TFuRTgPilStN2YD72UwU
XC93pninSMuLBj7nZiGf5bL1ywWcbfZaZESmEdGXKhSIjKlwRCDdkXIeid5ruSlhBi1wl/GdS0qV
i598tqlLZhkTgcMn97cQ/9LDsKnfPc0mkBNQzkV5/lKeiv0lQeA5P2D+wjDyqCGxfQSQOkcte0XN
WyGqkiO+nG1+02oYKdlGftdHjwrjyZgw3JgiBlpMtNTnEmFY1ppdCpDQXCVxm2ldlnsS3ZrRAeJI
RlvQFpW4CYqPxl9iH+47l8SE37Vav5AI0Zb9vv2XURuUTQMXDkYpxpQj7Z5bvoxYDc35KqRALmcj
HKjnA8ARbOUnQL9XlfxNqLR/fuXPXdz+uns0EmC+5mybeVY+mtVQtt7YMuvOnhU2vci7Nvv7ur2K
EyR96zbfic2V+NruA0c7lAjpVRf/pumA3bUsH9pmpU83aXSPuXcW7pHGxtWWYNrQ8S8mLX971+Au
qzAF6E6/zF7UGBwSh+joWGqLunjIhh3Zq0gH0FtET9DhkLOKEdrcHTwLH5IPLigDkYHYkWySkSwF
BnuLv+f2//E2/B//Pb/5awOq//s/+fNbXswiz6A5++N/78O3Kq/zj+Y/51/751/7/Zf++7p4z05N
9f7e7F+L87/52y/y7//9+c5r8/rbH3B8DckhbN+r8fhet0nz+SFc6fw3/6c//Lf3z3/lbize/+sf
b3mbEdd2fPfDPPvH3z/a/Pyvf8xcgP/49Z//+2eH15RfWwWv2ev5X39/rZv/+of075JlQfwSadph
FADc/+Pf+vf5J4Ly7zIxeiY5q7DTQWJnyWuWV03Ab/Frhkp8Df/TgUtmvUCdt/OP1H83FEi9eO7O
jCSJPucf/++6fntA/3pg/wZr4SYPs6bmH/699mJgiTMHQROkvVL6IVw/K21kuW6zKLoTt/OWwOYw
usWScAwHd/dT8MifaRagK1o3/0uOx9+fDPV0HphazKPPNkihM8NUHnBxMlf9QwqtJWYCMNGHzGra
yxZOv/fdXz/uDAi0hKjs1OFETLJ3O+u2KG5XANa2+dYi+MR4LVxeqiDOaCxfP/PslPbKgPEooTpw
01UoBt0pml37HHmJ5xbM7MK+tJdKv9PVvn7iGbpQ+mqv+iKGZt0mOw3QAo1byIH2uFaPvyzwvxfS
bwtnPjn/VYF8/aQzMCDKYDCPw+d3G++l5SyBm1eNj4kEtCBGR5cMXM7uJkUYeUWEI0sS5Q5uQucK
Epj+adJoL/PdbMmLnlml8dVfPH/PvVS6/L5cPj9MJ6idcwCFO6/G2XsxFQMtUfU60sXHP7MB71jt
QkX+3ScgaFcVDF3wif30Hvyl65GaSsR/7dXzTmJ5X4gbc/z5v3pEf30H3IJ0Dgj+faKPfj9YjXHA
mKl5hf/z1L/WVK/mDUnBt8Z23OTLcFlemkzOr9C/lsTfn8emBIAlWbOv8tnnNZrX1s1rDfAvuuk6
vyVDwXNCZuTYJwGqPQa3EXqUP39L4xM0/v1jscMhH03j+MbZ55yg1lmkYabJj3DA2bdrZ1H2oM7Z
04q/05sORWlpBVjJKjk2DezP+s5q4ccORY07S6wPL8SsZK9JJKibzgcOMc3SeEU5Jx61Dlyj4bRz
wkKZCDZHC+AFiHMtX4yep6muGBVgsu00+jTtY8/UZHuQU+HNUlL5ugtr+bWRmhSMThT7aluOteU7
ed7o7pjr2W3i61botn4nC2QRqtpxEiz4MUAh4msglzXkrlzovIVp5jEtiK4KanmoEsyTxLzBIz/D
Wespj9Sk27Van776XRG9JQSIL3uUBYmNf7z8M0O6gY2v0Unhk5ky1VWinivSh0ads6AK8a73ku56
UCPypWOm7Xov2+qoYPXnP9RKutWM8qkBaBYV6/+yd17LdRvZGn6VqXPfLjQybnfm5maUKIq6QYmU
hJyBRnj680GaQII63vZcnypP2VO22ATQYfW//tBdtqk2Z7uVsM1SfGPqvOkffYMIvDYVQONW4vCn
22zybnNtqnIasQ6R80bjE1AfTyF4TxV5WnSZubU7X9tc4e99d1Q5NLcK74KyN4hNCPWeWkZWtvMj
GtP+R+TaYXbknGxoQgZDRuWndY04BGHoIDPulCsOud2YT7FR2ohemik61E2rf0qnjhCetA8x/6jS
vG4ObMhEz8upyOESSn44DVpln4aoN/BiVL713a7G8EtUpRqUsNSA5BulfnXTBrQNA19m3+Dkjuu6
EO6qNSdxr0yZ7cKssdd+aUBcKQWVAHbDbXPRjjBjIDeGOxUW2mlqBJh8U3bxvnFruvJSad6TVlva
wZD0m4AvMgMVhODU2IxSm/Zea6fXBqHwO0sRs6tbWXc36nF4USbC2/fcjx/HttSfRWS3T84gmgec
6nryJQeJUwW+Be2qJcvppXCheAeph57BCYAiYy3qnlUsMFz2FPFaU9d4JyuFh1GxJR6rNNFb4sqQ
cBPsE33sKr9is5VKbHNP1FfBFEXb0YqwfDZt/dLWbONjrU/ec982E7fOMZpWqlPV586Kp02XRS8j
tOUPTA5oPE0ue6zekQPuxZhbAA6lASfIUnyWjkLhpSykutZaW53M2CSqpeomJCC1aVxPMUstyHyk
RrJrP5VOhQlgOTodXBWhZ8na7KWBLyzWBS4LR66CshsuSkdg6Wt6FW0yT7xMxjDTLrkhV5mu7n29
TQ5FqLxNa5XlaZ5jl52GoV+V1uIqLbP2GDV+tPWNzPyiB1H92evt+oPwpXHsKpfLkVbAi2jDInyc
EuqLNCa425WN3NVDj0ITvhg7rS+8i1TW+gcjVWpf6EFxkSidKsfQe2iGavR3fZOZm3gao4rGrcP+
5U48jGzcq06n5TxENjlOcWNdp8XYX4aFejDiIAC3bU1p3hlGWT+rIQ4vvWgIn6vMgoGZNzYaYYQ6
noYavbIiuRtcY7oYhRsTUoK+sXGUualtUN6wwkgwde36lNmFeZe6Y3arFB3BBk/mTWrGzVVuEXW3
SsdguK0avf5qGqqAf05SFZ6IvfeS1H75Am8ZfkYdF6D+gxcGT2NrlCjnA/TvuqtgDbaT6QBoi0Rs
tYyUB9XlwecCE59957ajCd00bcEgKwODuDB9GvwOEommMM8J9OzgVuyWtRaKXdz2NfC2r0f5qpIm
9FsrD9o71Ify2lcdrGTPbr8Eg1e2uES5xTe0UEGyatJeO7pyqvG1ChO1DkPsjMY6nSNmJClFdtIG
Fep/vbuogsaBOVOWHyYRlp8bOZUPiZB6uVJG4OJPVuhf/DjP996Q0Mk0DT79UJXmoTeFez25cboN
tVLSz6Fz9RT1Agew2PPpMo/DeCj1eY8opRZtJr0aAUfYnmtEF5G/yfuhvld6Nd04fucStq1bX8Pe
rchLjroANYfWYADj5oC5hMxY6kKjM/080bf9XgRW8nXqQxNieNJ1H5tIOdhDdDbBZGo2kIiK7rsm
QvqqujIfrczQv2h6le5NxNO7TOFis6q0rr/MmJYPfpZPz6kvte9VR2qjaAVOIKOVfBpTmByt4ZFS
VchhVxuxdbD4pTa1SvzPohvcyxgv74+pTJNtpusjzNhOFrC3B6Fu3EbGp8riG4xNg6W8bOrwOmti
gq28RPfgNfS6dZvoTUH+lYx9jLuGkq5YnCUujUzLqj7YooaQlwTW+GmMYxMzNXYDHjN/rs2kL8j8
DkqxMkM5bu0uqujK6u6PXvniKM0+/8F9KUN128OijjWv+eE7Rpx8iEIHGWygvBtvwi6tbS0t2oZm
l5y8Cq11GNFojsoWIYoxeuGFafXdp2yM/WeLnjXEQDuIv0COtq445eVF2SIcN8I6uTEoMA9232p7
04qL27JIrAjNaB6ditgZMYlqBmLbpw6kKAwznUb/ZD+JwiVsxnLN/ZhBvu3bgeS4zscQXRg4t2h+
lxGgaiLx7XOdjqCBY5GT6j7hzhqYbeX1136pQ3coJmO8qXS3Ppr22N4Kw8qOfZTAIdfTpv3WBTMQ
7VaueRH5cbavs7rk6JBjDi9Q7yvtVLq6N35qjUn7Qs3v1zAiWHoZ/z4m3d1HUG+UHuCWqpRod3rp
miYAvgU+eeWLxBgeUjkaFxFVEK46ZgLTMEwGAf28pcHVWVVwq+Nlek8JK7klaUX1eaw0i1zbsR/E
RhMYC4XZOD6p0Wz3RZcCn4/ZlPIQqryyPJnAZw+z6sXIDbYdQsawvAzDLu42TloH7QrsINo3jV7d
jk4W72b6M/yD0eh6uJCmdTP1Bp073exhMWdun9zlWopDR5YDk7TCHvdBJMjQjlWsX9hDhad3adei
3kin1gE2CYu5EYGJc0XFlvXB1IdGrlOvNy4Ge4gOGu16hN51ZREM0ng26msj+GrHAw6SOhvVSkVQ
EdaRU809fNv+GHYwUwHpzezaC1uLTIA2krTxSw0yWCfd4nlSLv4u5ECUFzWHySnxESWOjQyuddHg
RClrx9g3VoWBWyR92kVBrhr02kGrwdArI0LMrCJOsNASLlHgoaprYz9pjfZUZpDkeTw1eujA+QOr
bBqhphWcIRvHa3B2SHLdX6NMym5lM6kP5ZCa0VPRpHryPKq66ghvSvrwovD0yDzGdgdzVgUEKAZt
+D0fusxjDvShA7O3Mj/5VeAey5JlJvqazUVzKGpVL31nmxuG9g3tuwe47VThLlRa6u7q0RnJyitU
9V13WkFzvCgfIstCHjMN+awJ85NmOlqTbmB5a1TppVENg3MxJBktpYF+NXhZaOKYXPbNZB9KMFqN
oM3M5GLOgfdZ7yfJXjkmYcyncfTyso5Ud+OI3i9XekwkgUr9+nIO+wKsFLH3xTPdcj0F/fjo8Ruc
It3mtjO4CU5zZS4L66YqqY9uoK1xQARxqh8M7gOghmVmeY+DVsYG+6SYkhtZokTb5NbA2Vw2kn5r
rqeXaUA6cC166hzHgSfddvBrcMKlUZeNqKwY24Q8WQw3lerLrRs5rBJ7jTv/RRTdyxbLZZa4u4bn
wodTrr3LMoUPpZG49MgdLxuyjc5ZC1+VNswnWZTxlRsLTAfqaNyxgry1lTfqStaFv87Kot5486LX
mr7bxEVePLaGbDaB7nkvg057qAx1uoiTmPMtGwKO3EzbBBY1eDFh1wuwWK7MpipP/oCUIKqT9MH1
bJpm7kBIdcyf6IZUbN2sNg6l6Kaj3XsxuTGy23pd6h30NAe3z8PhYGkCywvbFdhB4+gs3PvOHne9
Fx5UVZhrbRTayWpz75bynUaqGXrBNi/QXLhZhLCFyql/djtUpWs5VJhDYYjofnNqXl/vu/lnStlg
KNamZqfug5eVUQPxOO6n7oOQDSbWbt0REmHF9ceEUvMaZDFmqnPzWdVThZmGXcZPrRnrh2JExaGl
RXglLKofpDVVjAGaKI4yhED05xdi+RaZma/hNIbADB1tFua/E5pWk0hCp/3WbANCXpor73oG1lw6
uLgBPHgX1rnxZlB8ef9+Pd4Cc2qzMbDs9lv0CU4DAoSrmXs8rfNrzs+HYHPuvv8eNnn7dEtQw5BB
27XffBw7OrdadU67Lc3qTCNg2b1ZvsOfHeFX4EzgiiztrBfyVFnafrgmL+eIOcwawq5OZuGGM5CM
p/Mo5XsI5c3TmQuUMq8jU9nTN8SdxNdsCUVE7/oAHcFbpyOeFjF8kLWbrMt/hbj+P3T/Pwj5Xi2g
uTXwBrs/Rc/j19fY/c///hd4r1t/SNMmUAmRsW6TVs1P+gXee38YntRwTgAvAtanh/lv7N4w/sCP
BG6j5gLpy5kq+0/oXnp/zCvSBe+zfv3bvwXdL+Q3YHpzZgxXbK5dcwLfsglMvyGN3RmbmUrCq6F5
gn6E2ofSM4RBgKKW+Mqzd7qXtYUBz4U7sMx7/BGSNDc+I9BvXDhlUaTX9cpuu5IGkJka9jNJRSmp
xzk8KlwMXTeQMF+UJkvyubUe3kIYZxkmVIFoShx8UsFv8YIIv6ELbyaDklexkfRyWovJb9AX1mOX
Y49TcZ8VRcwpl4hY6mqfp3bBH+nrNHf4b3NibmK7hvVmxIW8KftMJv1KlkGdb0nMdr8kk5xo/7kE
MFsp1+GvmL+UjXnJJbioNpqpmgijtNLqJFwqRZG4ano78SgFpZqw8q7BBrl/dmbhOMlOuW1A7IpZ
G53sV940mZ1OOEBrmNipt257p3U4LFzDilLIlGXo5xW26rFj+49WP0T0RNh+kprdwDELS9/aunJ6
Z9trQS6+iJgbHdKgIrFpvCV2XFd0fIesi41LH5G8lHeET5qROBrS4c6yQypdY86E3qGbsOWq2jTc
RGmYFd91lVjqxWr6ZLyWVZWa3iagZzOiMuhCT/tUJ/3kGlzsLav+nieGg2i5twqzebELnHdWPGvk
mlu91pJ8Nk12EvKXkUR3sO9koeeVceyrdhBkSDij99mywrlqHAeKo9us1kf389SbmS/XFLWDA2Pb
LFMsO0fVkuFao5ht7ps2HpNn3xkq7yRAVJxTbked8S0Igwb/M2NqYzhvTShwDWgSc8SwQ3EXNcQq
5oaKRs0OFd7hJz8xvPYHB7GfPqSWrgVE1qlRDcGO4jNLamC10i38XZ0NVngfSdESWFJr8YClR5Hp
eHG2RI1yBW2IppzRyBL8QUSiSzH0yOwuf0nx7zC+h8qK7ae+sHUYzqVKJgCroU1VBSPUzK0qfhJ6
FDmo6EeZ65i2ymHIwVOZI+HJCbMZpUjc0QiPPE06nMp2UGFw0Qt96CGEcysk8osm3pBan5VlzNF4
KzvyQh37p8jyGnEXRpbMgycZ+PVI9Irp+k7bd9tsLLQUP4Ew8cb4FhsNokgQBod93TQ2c9DJNdVh
gs1qAATIRqNxzsVTL7osuLTjoYG9gA5+T5MHw/a3IH7r4ZfSBLa9IngEqG8bHJp9fRkia6A19y3f
jpfFGXqV/pZe9XNIjxMXZT70YcOzFkO6dqvHbho4q2arrQlj3aQfYOfjM9pxC5ollJhLY0/mrr2D
/UU9NQTanTNgkzRUXxUx8+/AVo0+1Jv/jop48TvYmTd4BTSkFcRZjK7WHc3BmZ/Sk6u+KvdnhSpv
i6Z/jecg8SfW4b0ngVaKuh14/yuw+P3MJCUfRW5haeM3fB1elldhcHx1rN3+Kshed+zmJ/hPmfZz
RMvCG3UOKLZxs190Z+LWAw80afGms71oder1b0NzpuX0mzFsPPJ/+lHhGPBTnfOqbAJtrwu9DvC3
L+lU3Jn1hZ3e/fljLEqzn8+B0pumuenRtuYO+HaCxlNrV3WL6s9/gKzYb7Vtv8/2073EsQ2a2BGG
/ua8JHQuKxdvD5q5ic7VwTeY7tbbUcnb9KfCIhRx5mgmx2xv7OEWk6B95unez0PYUnNeAokpFPDL
N9i6cRh0oHerekBAJa2PXP2f6e3f+CpEd+B3O98Blcl9LFemPZdL0l265suf/xZzxf72YW3Ijg6t
PHrz2ruHzfu8Kgcf2Vyngi3tJ1BNHXOCD2OKr6MbEsvnPf3dEWE1gNvZFsJtRNSLyZlnkdtOWsKI
IDO0uZzAhsuGItU99A6mCyI586Lfz1QG5FopIV+wXS7JhbWW9b5Rp0TnEVBvfFbwmvWzoWZvb2Lz
VIW8yGqDpAF0xV9vJ41IkmSUIR+zEEgjFOZs+bmQhwV5+NcYOgKMmbPEy7PmjebVkrOSGHVT3fMg
R2vnPWJksg53z90nnEqO0d66aj9J4mi1aPcXKBzvJ6szz1E6vbzJ98t9soyhyrFeWXVH/y46REe8
0dHYrUni2rvVHAn157PkN7s0clzqZ1YhDt5snW8f1p9MPENyfEBmEkC2zfaluW82w7bYBTcDEWnn
vP7ODri4bTZ8PT9KGdDctxfpTl0OBLxcFaS+5A/iZJb7Mw/4fpsh54dcbdYCdf07Oz9Fk1ClNaxR
ogwsms+fzWO5iz9M2PmBbH2KLgj+1lf9aQ6oQ554d84X8zczFpom/XsuFyzG5Tbn9SOi54HxDTQT
Wno/+B/OPOFiBJw2WeM4rPARJYeQt5ivfRyIsckQwSJk5PJwmx2E2tWP8r44ybX1dbhK++05VuSC
hwpNCtwKqpVFdABMASqNt/MGILPO/YbHmn0KPwwbfZ1tZxtAsZ59dznlcYvEsuJwjhLx/mHxI4Os
Ys8Woxr8lbfjjkrmwq2YlnpwNzhPNhTqM69zsQTnJ8PpTZemw0d771CcTLWOHhw+w1y3zI8VHeuD
vcouSGY7npsdy7P33Wjz877abERt2LAgGC1/qU9y4z0aGxY98JL94q/kp/q/qJTejbl4h0orhy6p
GBO8fUc7Hi++NfaNm3mT8a+t27N41lsM5udkefNKFxhMBPxa+P3PV+rurQ8T3CZ1KwmjTFc08K1j
fa3/hedcHEj/fEzu8eyjmA0sibtZXXMDHuEOtAG6m3QfGWD3+eHMdJkn+quTfR4FzhEGOfD9qHOX
lKCuJCPayyU88E2/tXbZNrkTW9KXd/bOfj4P1v1m/lNrQlLnNgFLdbnYgyQLi9SnRxLbn0z/qsjO
FIO//fmuzrFnu0jvl/6jtqpbJ6cMXWWkVLfeLUEbZ17YfEQvXhj8enwy4dlq8KgWR7hV9oKrLGQC
pOLkMCbbYo2H+zE9IKs6N9ZvJt6bsea1/mp1DZVfRH2JOFzfc7vHrBpcc1qJ62Df7KY1dn2HyF15
F2eZmL95i4zLwcPW7HD1WdS2PS2mMms6yR4id+3Hbm/fjk/mBtuCHT726+aZLu+Z1/rbIeGmmTrU
D8wbF4taJH4ZV3Q4VgoEZpXYK2KPuHFZW5LtcN78AeP7eJYc+ZslNtfVQGUIB+lBLg7z0RkKG86I
XFmrcR1c5pvpMaWleiXvmpO+qdfoqyhZCue/edhX4y5jBUw+a6aPjEv2+vA5vZUbjQ/7WF/KOxpx
zcf6Tmz+dq00L/XXT2stZq6gt61XglG1fZNfmkdoBzflQTYnbVdszueMLEulX+PZ9ByIHKMMXa71
Ki+cQSTZPIvcvb5u8IOCyHDI8GsLj+fSq94RXdnCNH3uOkhQOLxYFk+nZfGkx1HAyq93OFqS8uRu
anwYt/pfeLZ3sxXSIZiAQxYA6AAXhrcLs7T1OoHRhamF9iVMP4zmuW353cp3MCZEskH5agHpLm8j
yRg2bla0zYpIoItpo25aIi6x//5mfIHgk67U1+omwk5irYW7v7kS8eEBSWZvgyEKar2UPGC9a1pD
Rkuu2cqdi7kgdsB7ce0fqhOW3bbYNCiftufwj5+v7PW+yrBwvrljzhRbWJeLDWCalFNoEy3HuZL3
7/RP7ifnMTlMh3g9rufbC2p6DAZHXA3z9QvR2JA/7otv9qF+SI84kq7//DUst4a55pYIyeey2+V3
WxSImq/JrHAyuBIDmdvmBhORFTyrMxDMElyb7aQ8rmmIT/EVcAnPfTuRzCBOer1kmLlay2/hfEAI
d0/OXm7VAwrUM0/1cxW8fctvxlvuPFg8R5Zf/RxvPlEQ/Wxcte0I/8N3i5vavt0Sk3Wo/HVKR6mK
due9HN+/WfZa+P1zs4S7m7lcqJbe9aMiuKLBHz9tnZ1NvgLU/zOP+q7EZ/1wDcUvU4JaUEUtvqCa
zHoM3LLgRDEoE8mjQouuzxY7swtBfmQe7d2tQ0fh3LG93B0Y2ZkjsYATpI72ajFyjRmbaJ2QJ2QF
zR70LRG87SFaAyZu9E2516phdc5l+TeDottwuFdgT0Hxv5hJUALHUrmYltTydigeBdaLf74iFm1k
XuLPWpGbKEZXUOOWSFSVK4N2JKK56Ef3A+uNFca2GEtxDX2wP5N2hf/a+UNrfldvJywFKnImDaK/
DiK0eKxKtl4fafgV98fuh7Vr9qRZYBq1JZmKct+5nZ7OPOVy5/35lP8ZcKk9pr8xGlHGUwJtNV+H
j8kX/5v+DZvs6IQVBKn3IVml3w3U4GdQ79/sBW8e1VksjDyc3JH/8WR7xV2KNMsrYjB+JRdoB/fe
+HbmUd+9W7Z4jhcazLhQIy5abLnl5ORRYWK/V+/qE/mORzB2h5JLbcdTdtOT47P5L0ZkAyKr0Zlx
/aViYz5ydGjJOQXXLwFtSNdijRcEt6hqJy60+zMD6svpMwvYPcvEVY5R31Wy1oRBthZDCmm2Nlfh
A4jNgZrS2RhrHG2wE/jz8ebC+M1sXQy3gKPyWPeCrGS4KW/8VYcBFjwfSjn1UqD0FnQ0/ny8dzWW
vhhwsTySNsytYh4Qz/KVuW7204GEAk6P4eH8mfjutq/rbGbA0I5lzB3r5WLstKo35GhgqpJurAjN
IF7l5HwRoFDt7YuKrWAkcf58qse7vY1xaTxhTippuQP3vT0lcV/0+9ioWINlBJUbpszfPofnEej2
gCPOXafloVSWIP1BjdwYP8e7X9uMdoGlLys+Blc7W63OE+HtRHk73jxvX93stKTVorhlvP7orgli
2mlbwjF2jvNT3oqT872B6o0K7/IcXeb9NrN41MXp5JSDOboeWW5zc23a5BuccLyfhCC6/pdYX1/8
+Rw996jzx331qBL6tmH3jJfg3zmBnCoDPqFOGw/v1XEfB/Kc7Oi308UDZ9fsWU+5NLNzDS3vkoQR
Zy08i2IddRsMmQGJzJc5BGaKN8btnz/k75aGTi3DdWDuIbxD3b0ihhosaA2a0INIu9s7u2odEly8
whj4pynovN+cq5p/s/4xBffIAMdjcM6mX5wZuhEWxagQSZKRd5oNHIKjfWGucBg+nV+Gv5k63KtA
omGXz6GZ79CVIUAaJ+brx87G82U3HQRHsXtDLR4Q4HLeRvHdYTwDLK8GXOynZmQ1qs9hdmXyxrQJ
3KVsDKYbF6OJM9/v/c79dqTFRioLYVRGyUhqhzONc+DzUWrUW9Qg9Y+ctN6ZYVXveq4jZ0Z+f0TN
10jKDr4jNdayTk0sSrcE4vNqPHb0LpPZiG5GUMWeWoMMxI9nxpunxNut5+14i/U42nRpfIvx5itH
cy0P9SWq3p04Ej1+xlrnN6vi7ViLjdvvp9SrzXnCvAT3KDl4qZgTrrD9Udu5MUsu51Vzzgvj/xh1
xgJcWFXeT1H/qx2ncjJD/CTD4rKdfNXg+6zTnVhH66RbRwVIMVecy/jKOfdmfzdbdcLM/jXuYlPv
BO2ocvpJwl25xMvNElg0xfBfD8nJ2GPruZsezmeg/nZZzoYJFmWyZbhLDDcc487JOqDo+AJ/7rkt
hSXVYTjiUbmfUf+/25PGXQ1o8D8DeouOeyaKtm4lA8q53z5/V+xvdwkyABpv0e4sAD8fScsp+3q8
xS5Xy2wwS4fxoPmvlVpZB+8em9stNkQ+YuZod7Y0/s12wOuERUeQ2Jz2uBixmwLHi31ElmqH9VF7
wf0RBSGsyxanjozWKX4Kxj7ZiIuz0bHvTy/nzdDLWWTrpaUKjzAYjGPDJ5qaV3hPKUKQZgyUZNe9
fn9mS3h3JQfiwDFPunSkgM29xdMaTlVaM2VrvnkQ0CPxZKGTCt1F26XYangXm3O31XdwHa2GN0Mu
nhK7eQOW1YQ4Y0XY1XxGH8uDQ9B1+XfDybm4LsZaVDzF3MFMFY83EZshgFjEdbti6rzQIF7/hbyj
+Xd/O115NmBlGGnUAu+grCQsTORhmJPMWV7mw4xE6i9kMGDe3z2ePT/eL463o8270qvdDtJaLeuK
0eYE6/qjdQg3RASxy1UfazqY58Z7X87Nw8FxpboCTn53XCnELFPJhzPrFMKgxe5zkGFanZISELuL
YucxSGPvXgldP1dk/fbFgoy6hsN9zlxW6QVSqQkVAZq97bCJy1UHz8ckrqIGJ/0LwVW/XRavhlvM
UV84yjXxDlyl9UEbyHX4bJ3jYM1lxXKqGPTBdAep+vs+dJAWGdeA9tdUMbi79buQeICznaR5R343
DkvbMHGIwblq3u9eTZJM9+uZeokL42m+J86H/oyCkbv+q9r/f9r4/5hs1P+348vme1a81F/b6OUf
99/L7jnlH4of/0DB9I91kQfFa0L5/JN+8ckN+QfbBFdp7F5wKgCi+BefXOp/zDDibOliIxCnxP83
n9yaqea0H2aeN+sQ29x/E8qFNP4woZLPyWfg6FQi+t9hlPPj3swbCxwTdiBgIm0AzDPf3fiVmysh
kO2ihQtFuW+6aCyLH+GgKudyiishjo5Q0UvYDhURRLKy8iO9Le/raAWqOyint5B4DypuHHZcW2Za
s9KcvpLWOqr8yDTx8m2QWbutaeY3lhY0KEUi3+sRTRZ1/HWA7IYzQ2w14kcoRFKPawnnXJ1GcJXk
0KBvRp3aJsOUofZFup3hAOgWhWpW0Eoc7dZvjMK9SAocAQaUygn05pVqJOooRIalUeyz3rVKlOK6
bA21KoIGKTtq9766HZyqyx87vAcssRGRgljXqsIp+++wuFTtrnozqahASkWrJlg7MrdR9WmawFZg
JaxqJsz0FdTtnAaC1gXltho6Dcc1OF/dUK/4LcyImq1Bg+fhbgl09LUbrKzqVwQiRMh57TTrdcKe
PCcxv4e9nru36IATOO+eDIWsSIW2U3vWpOVNjgZ4GPr+WnVlOHyzChXNjgTQgoN7VKpefurRaeXm
WhfBOOwKkZvmN8tWRrEeda2cXlQFawW3wS7J3C+O0tryBYnYRI6QrDLT37Zh6xSfzGJopxvEqso7
JQGE8scucowkW3Xa6Bgvmd9F4sWPfMd6aZoCiiLpyIVoLuFoyvbO73oIhAh4uwJTzdjWSc3yikzK
J2cirqdejdlYk0RshV5zCnIzaT9HMJ2Jbq6KbO8ZvStvvaJwekKYcJ6V5knp4didymTMnH3vTlFY
4m2l23yHLonGw+QGhXFpIqSdDlZfSu9z74sw1LmlG1mWrEQUawidJzSD6TZx3CY4xGOoMbO6uMZF
uZdkVZogR85BdoYr9lUbeP7d2Mu0vQxkWhKuYk81agOvw+Nj6yZem9+ii0XO7ed1n+7DqeP5N8or
mxBJsgqsGxGZkbT5yBXq5yDMDUikE7G9yZeBsNTmOGVppX7UnhY7nzNWZXNZGn0qy7VoEIDoCD5R
k53CJjL56EEQWfnHQjPxiYXDPXV3lYeq4NBPdp3RX3F8GMWNr/GGkYTvhbJUfXSSxLO+tG3qDjuI
lj2SsyE3bH0L+OfiqRj2qXMrPMsJPhRuJ5J8HXZN4pv4OKNls7KBWOI8GzYVCnXMCkxf3lhjn1qX
QRYgxJJGfWysrAmPA4CbtYn0RPgXXdQPwdZ3mQMtoqkJjGaltcLzbjAMaAH19GiIHzTDh+ddlH5N
GjHSdvtWBoUdkBgTkL9yDNM+ImDT9J2cGDs/w1A2NevK2zDX2vwUWZCat9EYSGzxjaARuIP2Y5J/
GCM/wTbV0zNII+RZVyhL+7Q2NOKNAmCNPVpSP2wxqdes6EZrdL8/lLnV0T5ORQPxoXXS5EfXTraG
maIOaLUKlFs7z02vVKFvYxYnZOO+xP2BUl0Iw71wpxidLt4PZWYjqWXFdnBFOt0pXzJ6fgVhSoA6
3coxFUr6dvLL5J7sHI1IVDPAwebjFObtRO6THKuGFONIG90tEy+0d61f4WsddyPa8rUo2Lynlefn
TBwCSa2pvva4hjYkIfZtiY+J347Kfq4rv+5+JGVRJV+EkYs4XA8yxbQAcX3iRQ9NGjroz5vcI/k0
lVZgNQRRoPF+rNDFmmpVtoWJ2FwpjJBgsIUNJhcgM5luP4eGLCbMis0ysElCxN8EpCbTIxtuci5r
G6FkP2bSIdNnyrKevJzO1gilNuatoj7IAIdCrLfyycOWGW+ILKaGLZlt3loqX6vxy5PROH6KE8NG
HxFxDA2kjaRlnrj7Gk9/Kz3IfuobOtRB1g45fspeXX9CXeSqp1yrvebo6WOnemQLXIL2Xe2MMeIC
raxsTHtkNzS8DiYENi9VXI7e0S5HDTR9yNvw0eSfrb3Qysb7jpkN4qXGV4l7K/SmTev11JfQXdFE
4Xnc9hrEvgyAtzo4pVEmd0HodM5d1za5ue1cKF1ba/CjAy2ZUD80+lgmmwEri/jBbePAvWul4kjZ
sMNPpLOYAcIe35a+oa1tX0mRbjq3NgiW8ZC13jdegaPUrkn5pVKUr54vDp1U1YiyuRWi2+TuVNe4
Tgj083h6IFInJMYUOhFRLX01AjH6zGvd7sJ3zRLy7joOW9EcXdzu5WVU6Zzm+OK0Cjtm1XR9se60
wEl+eL0IUZwkhjEkL0PlhMZO7424PEIUj7S9lTZ1j8vt7EHHYnZ6tXcsRUDL4ATslLtBM2aqxtgG
ZkAIy+QON5NMcjvZySaqIdaFo9XuQwu8tVjXoyWLbR7Ggrw7L4pkcGHmFFT1flCThiWXaHv9FNha
El6h6cn6m9ZJlLjVCqw1ppVtIPGOaVnk8ThdDrrWkBecQjg1gC9QJ23TKYV9BLXdcYnvTsre7V74
bjK+TYvOal8MRw/yblUFtCC+RgSlaES19BlJQCuHU7T7EkUeZyRKpiTXXkZP9SEq9ShGVuy3nU8c
A3ZfHv/PE0MC9u0KA5dx5rBXhVe1pVPI89u5WAkUQxjYV2UUDfhFMk/xIFCimtr1Cj+aYeui93+g
7im/1bNJCYxqjmMmfKV5a7/C2GgQ4URwRdYm3qEq/5e989iSG0m69LvMHv+BFlsgdGom9QaHRRah
tcbTz+dZ090RiDiJqv63s+hVNdPC4e7mJq7dGyvNR41Rxuz7BBNEDVuMnY8qDbc6quTvtSxx4V3L
UfyXOo4HcsXeaayDnAZ90rvzZFrzJ78IEigPRsB2+b1eUz9gvLlG1Yx4JUziPzhidUUcUnbz8H0q
6pIpDEOr4wcT0hXYMuEx0LwsigwdBhJjhr2703zL081IG76Oozkjtd0lUlLA2NKnWXGs4Hmov3Of
xvBoqHDjQ0fr6wR3dZlEVecx3q7bj33ZDIgTjgMyhGEtl/kXSE4GC0L3kTQfuu4QUoQjxEAKSgNj
1lI/sVobkLaaAh1yFTVu4k08Itosu/x5v3815FkBG1DZcq/fGWUeGHdQyiTWXT2oTHwHodB/jhkF
C5/LcsjxjHEYVc7LmNVG/mhJKiKwRj2V8zOvd21V3qDn3fDs25kq37X5CBsPSgQ13nDKxih/DZxS
SzbwRGYdbOxxV3e7Ssvq6gHeo3T82RRSHL++5SP/PzP7P2S176VmH7s8aqIf5xnY27/4f3ycyv+A
rgfPBVscaCdqG/9Kwaz/MSjHA0iSqXVYZOn/zsA0/pP4R/YbxxwVAioD/2+kV5P/h2xNRiOESr75
TxOwaxCLqHUgi0bSLkTZl3XIOtTVHr5zWAX2weO0nY8KXXnXhrRfQzEnOVIsoGJmHdco6G9UeS7s
LkofXM/GHmdyEDQe9j2cwIkc0h40202UGfexkp5GtX4825Xnv6oR5/NoN5pZLNagocWCwZ+qi0pW
whipNkZ+St2sPbavhRhyd2cvPKgbIElrXcIbxSSQdcBzGLdjxm/ZzE4021d6G1fmP4zobWvIDdMh
NF1RMydpXS3B3LInxnFoZ6m4LmVRNPclIrusVDIXRZ2tulUO+Zfws2gwy8jlrk1t3ihd0UwSjA9w
VTIaI4qG5/WevMqYX8YY2uFuLale3LVQfRfe+1t2WR54q6zCiYwd0bwCS7IwA9Ia1TAloaykIb42
wOUVr9T8bi7kzIL4BWcLMSbQ96Y5MXIZAxSp213VvaCecXh/HcuhKVEivliI+BlnZqR0DIpcZapG
3yOC+gKo4a58ijfm0dqOh5IGWf1Z+5HsgP38jdHPta+4OPfZ5Mu9TwnDnZ/0/UjHGqAsgfKO7BAi
WtVdF+oUDmpZD7xY76IemDTQ9ygGJvN78N22FxyYZ3jsCZvvohdRG5w29o4bnxzFaFG9b77EL83a
DRSnY1GUvPgRwgmdfXRotQ2nTzik6l75Km5EtJ8fBd4p8OJt9LTGwL52lBYtXpkqUpnIHNYE5jzH
6Dy7+FgYaxNiopj33qreFGnOVlXIdjzVkCG54BMReVFeiWIhz+pgP0FveRRCgBX08gOqOVl/MmOA
vSryAc7MCHl9MvJuNzrEahEVbe1ooi7KMPhGNf+UrM9Q15DwVy8hOV3XZBsiTaT4gk3WWm5gIbOi
915jt9Cy42Fac2PPexkaxbhHtyix3FZ5NRkigR/RNVt/Q4K/qZy1+cOrl4P+IyVIHlMTkowrHCIc
WRLke2WCRsSpgFBKLh6U9hfcSZ6l3qn9vOKBrlGJl/aWeD3fSUolULE3nKSn6gMdV0/y5CdtP24F
Wg9mxP37vuLqGAmDJgzVgohbCFFcnlqoAlLfJGUg+zxGWUMf0IDWNHf/d1YWF7Q11SA0JUpUc87E
u986X0M5eM70dloxJH7uxSVcLGdxCZvQT6naqGCrFPQKrZ0DGVtrfJnbn+8v6NrlYAggni7g+URZ
omp9fttDi2KwFfLd+l34EZHpdFMeNTBPSKZ/QYjAf0224U55bDbdPYq/nrWBynCtuXprsee/YekC
rFpyzITfUEJ2YRWIf4bQOCjPii9t3l/uNQjhcrn64rk3I4abjRkPi3DTqT8ynXoAnbPVv8Fp7lmf
p/BvqI6KQ7HcSwYaUV2jYA8UZ9HHdaK55dqL55jsqJse+uLLDIRk6k/NtHZurju4YoFnxsQTc+bn
Kt+YZqcQTwgJv5qqqAGF+DWn/2HDloHTQa2sUT7JrbpvGyT5cjkf/mo2XagLnEeMYrveW+8i/Bh8
1WpniplUKJ5HiIhpFGzG5JUMH9rd72Fpbbvxj5V9Fd/wPZuLgEQr3kajCEhGEs+XodX8fU7BBUI1
MzxWOSyaUvTNUqZDZnQoM4Zf5UL9uvIbxKc9/w1wW8PKIQP3INHQmNW4/PRaM8Mg0oR/tXxVD5lt
NFnzOxmBb+m45u+W79lfxgAoiam965HVfsrMqhQf2SybZ9U5QtG4FvgvA4GliYVLVdqirSCzhgVu
Hx0oC4+v1CSBQMHegzoKFcRVkvArzMzS5MK/ZgFFltniE9Y7+RRBaRLtg72yxyaAT2mzBoJctbfw
fnGpUWIMDXTevtpgA4OTBO+/mDOODyLAW0N5quIIXB+R/+zawtMNQac5oxxB3OMRGxzqp2xLPQbu
9eZrJrnOw7j9cSq99M/YUxSXgf33T6hImi/MqwvnsIine1KPmdIxuOTOjR6zx5ngHUUJVB0enG23
U7zhaJ2y+8ibdrWrPKAw7SW75vD+r7h+qQliBZ0KgBqhnLHwUKRhZgQTYebaUuXq+qm1YBJMPr5v
5HqkBpCZAgeI4Ow3zSuimHnuqM6O3I+484aXfgNRYwcSA0zLS7wJPk1P1t74LDqD7abcSnskdQoU
wd//EVd1Ak03GHyj/QM0E4T0m6rHmTNOO78xpxxRVypMSHQdq5eCYbEB2gBeG/D8G4invxyM5+nD
+4avVi/ukQLzggye3zQ1bXGPLD/TytCwYIp8Q4IlW/+Y37Vfkhf7OL9QYq0PAtmIeTQ8XnGTkbJd
owtSlq/68jcs7pY5j0HgQND/hoCJDsEHecvEGvmEvdGmN+xt8xrCQ+69v/bla7s0u7hicmYOFVpS
ueukCJTrs7VLW/lH7EQnmgWHVGs+vW/vKtQVBoEEEHyi40SpavG8a33l65UdcJYhCEKx8i4rPKpB
/v2wm1BlkRXPGjx9ZYeXb+zS6OIS6X06K3GEUxZgJu2Q7Iddc5QPa5HZVbwk7Ai5WKrnKC0xNXr5
pqU+pdlYLC5GpxsVsgcadAPTL6aLZrqbJJ7QGVxb3K2TI/B9MFvAVX41ZqkXeRNqcc4rYE4IIoco
kY+Uk13fT/6M9DUc462X9Nza4pzSBgyodBN1jkkX3w9DF5x0mJ8L9/1zsraoxZe0u2wy5pixnnF4
dfz9oCH1Zh4L+9v7Zpbe9a8N+/e3e3uBzlyOZEd1Fgzi21Xq6zAOz1PMdAbs3S//OzuLUx+jIVJH
PnbanF7NkL3kTraTq3rlnN98oc925y1/OVuPI+lzE6UGsIsHOm4n+laesw0/o4LmobS5WQPRrhyG
txf0zFxsASWRLJaFBpNr2ne5M2ze/3C3LTBTyuQMTAXLqRnb9AMbaAgJfyJv4a3Z+GWz4gJvuiQL
/hYuj8WY99Il6f3YEPhiw34Ytggkd25yiMFap6751BwLjdCtWCkb3VzWmcmFQ1IaG5LtUORuSf29
lqzHDvmS97/cVSX67WxbwJ8YOcTfqsvwpezNpBF1TfkkZB7NZB8ijifiayMhN10bG7t99s7sLQJg
SZPgjM9NdAR20Ot5yhfKR9VGiG0BUf3kP1of/5sF2tBE6SjFKSgCXXpbn8WFmqiaiGnr9qny+sOM
Ore0r/fDH87aGID4a8tgFMTmv60ttgyf10SZxucUhf38qT2MnsygmJisKtYioWXk+bZ1Z7bEfz+7
V5OsoGExUdYXI4Z09jdgTpCh0l0Req2fxpte0IG8CPw0w8bLGcpZNYEdaVwAJYYNtPlo5/GmN1cS
pDUji+NR+NE0N7a4Zc6zCXZTupfKlVu1ZmIRxw2Q2JeApTgQpfMSaI2XJ8aPoEpWHMaamcUTGNMB
R9ODlZhJ8Kn075Q5urPA17x/vG9FZtbZpixeQK1T61RVsNIF6UGHOiFCMMDoim0ro3qYrR25mx7p
P+aWJcgxr+MmGTGn79PnsEa5brRcy4ueIYUh7HchlYtP3ZrVlUUux4V9zYb5NmXHzO8MuRe/ZU/3
pk/Fg/kcPkVedIRJBHK5ds+IwsrnvR2rnS14cZ8ZEMvhz8K0/b36kdylO/TKd8h6nYKj6FmATFwf
dVtb7uJetzxnVA+FTZMZ5SH3jPKQVeNuBsI1gX5//wTdzCnOSixvGmNnbgQVmdbxRYml2WaPAyjX
3fAb0fcDaoEk0VbyWh3rD+lpNZETn27hKi0yKlI55lDhD1gsM2x8pD0GcFICzV99EAG36QI92tce
7LJrZ0j8taU1irLwW8C7Q212cVH6XKeQH8OIzOgO8vWoccEVSPsH7XhBObr2dN9654gS/m1vST+h
RsBsswh7DdliCKeqmI0QkzzVsd93d2v2blxMS0xg2OSltF6XEVAQQXSt5PTSFNi0DnqVtwy7DtmK
d75hBTI5uIugTLEVcvDFi4Mqj5KoMLUOiKkmzabsus37p3HFwrLel6LMMYe6Qw6vZuMJCWPt2KiV
/c+fADDjHDko6mhSL4+ernW+Yw+0HAz9NyjifRNrh35cmbQWH2Nx4mxmqdkRhsggAVsEHi2kzE0a
kWIhMHovpvGzezGGEK9oKd4KTC/sLFxUicKphd4Q/AnpFv6hU0UhkSBnyndC+iDwNKSCdmsx/a24
EcIewwYqfYstsQGBqSEbRgL5YO+1TXByCDyCZ/qokNasDv9e3160HFA45PaiSUmt7/LgqX2qW3YO
0Zn+InhGzOEovLCIUkdouX+Gp7VS8I31XVpcfFVfQWCsr+nWUGdAmYpxTvCZe/8JdftttD7dvIwb
hRQtBLsgGGFNxUMtbpbT5bbaA4l1i6amlGhCRVSNjUpGQ1BbesngQIhmKgYqSZFkIjMW6B16552h
uA1QuHrl7F65r8XvWbZ2g2DW5Mwhs46P7dE2H2E9oIY7bhmSg5ozZbR87Ysvr8ubRQVMDPqmeJbl
tFUQMZYwZeC80yMt+jtnO0DMRzt+5SFYhmWY4dmEOIYiv5j4WJ4kZU6VcKogGCwmV4H3wwhP5lqd
blmXWBpZHB7DH5qyUvHGIOJ7r0jLetPF+d1odN+nvtO8933m1Vldmlu8pD7sJlD6s6b43jzRL9/7
x588dD9Ec3EtgbuxTXRkoO0WxIPXtIMWZD+GNvFqiwQnObUHuEu39X4Vs7S88WJNlJrfKJENsBOL
KJ1KZ6WaBf4FyUeap8K/QN298V3maf6GRvL1joFkEwApytpgEZcOBtC4jt4UeRvTJCj+fPWlB037
6iTRP98rYUiUKWAyQGBjcdGZrrEnRRgaThEwt2GfbhBuEoza0+u6DPPyOeUinVtbji93YJPxYlgz
KttL1HijMlLz/um76r+82QCzZ1HOhNN9yUFRzG2kNQbFYcFBISjsfedz+2WOPeZfGL1/o4GSPtqZ
G7QwONZManxS4u37P+KGv2KAWdFgRuchuG5NMK5gzEOQQvADU2oIV2Xm5X+0QOoESYvxrB1X7Ikb
fP64i0VbWBJMorRdlpFQbIedOkmQQvU7BKBp58/drqfHhW7lIWo87eP79q69FtGpBtoS8uAbBPZj
PQsFXlKCbki2THyAvSftl1ZWdeO0XFhZuK2ZALLoRBnNaXhsgp1V12vH/9ZCICxlCpDqN6R/i+Nf
zUNMm5wDqTJ/7f9uoCsYD73oXHxWd0DO/saQsn29VYIj9V8ml5F4WTSo1omSjCSjIaRVPXzSaBmN
2bOuh16m1/xvlf7pxvmAmpUMAJoy5OyXl0Ky/Rl8CCgz44mxNcEfAhnbibkZSoW7fG+unH/x2RbH
8cKc2NmzHE7u1S5olUEQarXHbs8cIHhZSMNWDsibG3zPjtjeMzvwrgG6MmaUL5/qo/MlfW3/0L+h
liZNG0EhJG/ibfkJ/KVpufWLQHtqv4Cf/OO7QJAArkb0hThHixcckUKzHifG32ztazjsy1JzHf3L
+zZuPKkoLJwZWVyFoK3rwnDqAtSggUgJ0EjHY0boq+hhr2f8N24FbBYAM6EnpjWzJNkc9QEhm56Z
5YDZF0tvtxoCivr0+t8s6j9mlvIRJFctg1ED7R9yYMDH+S7box60k37raIys1U5ueJPzRS25Sbok
n22jZeAbMfZ9rOkHbU5W8tGb3w3WEwJGaPp4fS6PY2bULKnHRFl9s3vmAf9IqpWTsGZicbPKzOoa
Y8JEUv3ZGM99/4fpr2Sjtz4UrH8U34GdgKVfhDq6lcTMoFCh1pn3fQI71hxVY8rWQvolToIni0AK
3SyA/oJabHFv0rLqC2nEjOChEIoF+vEvFoq1EPvm5aHFKPToWQ4MipfbovdFCGVshSbt0d4Lnp/+
Lv/S7ATNj/RtNVK8EbpR0GEMgTwXdoElur3R4rl3KpL5+D6YPX+vbLKX6NTfpcxoUqgbNsWuhq7h
sAY8uRVz0EqFHAZpFNYpRjMunKERZ7omobYkuKMFO7sUe3K/dUB66DCL9v3D2pW6KkeKPTw3ufiy
NhPksSRMxkeh/kKKX57sje4iA7GJE0KteJs/ZP/F+TQFlpGXjIxpyYVVDFOkMLaKrtPI0KVynyXf
3ndMNy4AhVRuMC1Wjv8y9YtTxsrLBBELGcXBQDa9cg1bf+N9vLCw2KpkbJA1EzWSFAmbf7X2qcXs
31/IVS2V/bmws9gfuSqR70GLnOhe9sZNcujvKwK1nQB8S9+Dj8ZJDJfu1+zeisEv7C7aJrOeMl0p
vmBX74zX/IhwBgIPleaWKG7+rLfcCxcZGx7kalsd8j9XCzTX9YvLhS98mBakc1zm/AAHiQkB6w83
2odpBy75aW2xa3sp4r2zGARif0VNS0wFxedgtDxt/pz1X+zpdZbljUSdXOr9zf9yX8VvOrNphW1a
SuL8iFo1tExF5Ek/9e18+Pmh2yQ+oApkn1yUX7Yrhm8slnqurKuWQMQo1uK7NiO+vA8Bw8svoMru
k9N4UJCVLbcJyTD8TBsAfHwJJqTqP9OHPl6JtcSfX8R76HQxGWlQwhT835fr1sxkTKDcIlwvHq00
/N2lFinko2R/DlV77fKIy/GesUXM5SBYres+lKmQNqB7uItO0MLujH2BoEe+LT1tG27XDtOVTUWm
6kaFlvawRmFjsbFGmAWhj3S1y5AjnB+F66v5NjPblarTlYd7M2NC0ohkEInyYhsNp4shCYCn0ZR+
9+m+jFZc9NUxWfz9xZ1AgF0LMguSzVDL73OkdFy9Y7oLVKJdG4dczu4mR3qI6tRaMXz1+GLYgYhN
tBzsa+RFFOplOMsk/0QxD6OvPJvkVIzcfw7meeUb3tqqc1MLH1cbcTwpJbLDiR1vgBUhSninaOWK
letXXawIenayNxm6++VjNIWhliYCEDEqGyG0NB5kad/tguc3YsTGnQ5rlc+3DPTi4AuTQAplQTYF
rnFxCDNTSaqphlpE63UlOzr11Euu2UQbxnARVZx/8O+pbNAF+F06VnhvTLBqq11Z7f1kmnUvGEJG
QVQpRx/XdrZ2E8avExP+e7QXnJ1U29/TLjdSSAFN44BspT+4idT8lq3psW2an5SQvGDyYa9oNFXI
icBzHaARnQYTbKl9pcFg00NXNuf5NkEmfDM0avHVHm3nlz6Z7UkpdLo0skLj0OkdupZ+/VFVQn0v
mw1sMVVZ7YKky46xpvT3cttLm8EByFJGqbKyeTeuGWOVpiaaioLveXFEukCumMfBWzpoPaPSM3xc
ccfCBS126sLA4h47jpFYoY6BGB7QR3/f7RGXZaSdyngLrHfV/YsEZmGPfBDYHqmuAJUs/K8DT0jo
tFRBh1NOWbzZk4du1V8thFbZLn9QV5nPr95x8dbAxgS2hLidydRLh5/UhdmYHQbjY39MXkbo1eA+
9GI0X1Y1SW4sjkVBQYEWApPFyxqJJcntEEbwYhuu+gY+UsD2q88iakhf1mUMryYfmR4Qwol4esSi
YJAVDubsEc/jcdRGmc2znqyGksWuehSqAD109eW22xQf7QP0ss4EDK6kyLyaL9z4tmSqJjKbNAQh
Qltkq3NaNFYQJAL3CVaRIr2yH+7RU/LW13pdqBEDW2e2xE05W6uVwCplaXH1VpSFiHhjPNeb8NnZ
FYD/xfhR4iX39Q8xXA0ofxOuNSVvvAsX9hffOsxNNAZ17FfbHsYghh1mTq6xzz7Gj/kHay8ilr/R
J7xxPy/MLhxAwhCbVeVdTlnWrl1tI7p24yk7DkcxerCajt14di/MLdyBagWt2peY0/cAaj39t+lV
+/aQH/LP1TH7FkkP09cQaiZPFhI7qxzs1+ngYpcXz34Rx4oZBdivv3aTmzM8TrKd7XsvNN0E+qSv
Aiy9rmBy4yW+WPbivSqaYbIcn83Nikc/uTPMj/q8FnleFxGgk1TQ6lJAuJkQPi9cnzlGdin53FZk
srcm/LIjnIE5eDrRRJ9W6eWvqiMLcwvHN8T2IMkRn1I+1R8FPWF01HfjA2+w9/4bIvZk4dIp1dLo
BYtIyWo5SD4qlpm1pp5TjjYDqJWOiT1u/PBxmF8b0KuJtVL3uXEThaAhwge07QRZw6UnmK05MYwB
VHts/Bqt32XzebCfKvv7+6u6FTZdmFl8v7DIyzruMSMwxWLCGe7arUg8oXJlymjNmd76iuerWvhS
I8jHsS4NTr4ePPVBcih9gl5wfV/GRn61BhIy9GbWvNqNF0vl9XBkGSkJhcnOy2+ZFH4xFQGxmKj4
1NGme+jxaqJRXTwhDL4+vX417cKbBbMhwB4dPQAhvntpMYumCgpBhk7CyK1+T1wEbacdpK3VuEVO
RVredUfRNkk/+fLKQb1xyzVYFXiaQRahOLVw4UkVNfC3cAGr4GVOv/oIGtPRe//Y3LSB9DXMDcRr
wKsvl2dC11OhMVq6UAhpj1Nt1n/0jiR/UWIp2b1v6mZseGZq8TQM02hnrUaTvEqPCp20IlZWFnPb
gi26yA76EfLidDQQ65SFiC8CzZgfhtqHTG6Yte376xA7vvAfQGGExIdIJ6+kTGoHXj6NfqCbQ5Cn
B+pd0jxL0qvcg9Po+v/mDJwF1Iv90RRJgX8IjjENQSw4sdwg/R7F395f0S1Xjz+kfgtcChJQc3HI
fSMqcr+sRPMWCSo4zOe7ZJ+6ojqdrHIj3LaGKLEouYMxWNaLdbvSUkgUi7daTnRgvwQLfXZUN8xf
rj/SN06FQOSJqI9k8qq42clp0vQq58402Kp0o7TlyiZdW8AVqYLARzQcr5hL65IJi26CRpvWmOto
37ph7Zre+Gag51kFyYGgCVo+xlbtxEH6V3t9fOvxOwVgRibu0Fee/qAC9f6JuF4RqY64RjT1oXq/
MtdmvhNpDrIWOloyzS4tfrxv4EYucGlh8VzJOrQgk0EII2a90vt5Z5uu8KvKFyGFEDTH/keGatb4
zDDfbnhZsS48weUdvrS+8BRTaDXOULO+f+m6xgaBag+NAz3b2DVid02f4NprYBH8AEzWVLkg0L90
tAi89Y7JOJGbNB/k+Fct90czYgBIbV0rqP+xq700tnC1mW34DSSHuVvAwdZpARRr+5UvKPZn+QV1
BQ1llMUB0yzrdmoeGZA7Eq69BfqiEgvD4j545kBCkr8GehJf58oaonWU7xjcu5JZkfLRkerBoq4w
DcHnFFz/1oklROoR7Fhx728I1/dsibtxlrlFvSXNMPiBg7sXlfToFDyIZv46JPrWokAiyZAmIX94
VVouiLChrtNKqk5/DvKfWbwzmrWpKbHTy8Wc21gkKNYgVxWesURIrVb5Zp5t3Cs4+pXTcMtfgEXl
ybWIJa5Od5F3c17CYeyWzpO/FcxCpmc1MPtXG0X9KJKg9dDsxtIM2vWWEE4kSVmewN4J01iqkL6z
IjiU0jtrDjbm/KVtn1YWd52ZMNONgpiiALTVrxKGLJ9V1LbAdghgZP0kCk6g5E/1w1ot/MZXJMYU
E95M3l7LYfZGXhtTYhOMhd1LX1WH1M5+vb+Yt+xmcSAubCxON1Sted/PDBuo2Yzm7DS33VfTn+Ov
Nlygn+pgaH6VEMdW8E1OxiZBROlb0SGWTiOid0FFSHt/DANmgbXqeWoaH9bDrChfWsbwBySXjNkr
tKm+D51vYtq0M6rhKa5tIDjQyHbKQ5zNFmpl9sg/9ItGOxj5PObeZCTjYwjTpeuXwH43da08aXYE
k0/d5NFGKjvqvlVbH2F5RAGEPnrmBXBxI7GoGf0u4rGCMzGCIrj0i/rFiWzz1A5+tJOHmNH/QGMw
p+6qaOtHdpbuJmnOtk7axl/VxPAPdSk3x/e/862thLOEIXkgGEQEi4hKi+WinnyHdlw+bIy030jx
2tzIdQYm6NeRLOKsEL0tc6FUbmECyN4Qyx/G2d46ucYjioCxcwgnWA9a8x+HOTrUBhARkixw2ZdB
QdM3GUUHmTFBh+SOY2oka2QON1zihYlFVKBYObhnB3c1p76XtI6blV+t7MP7e3MjpxN9blUQLZLS
sUOXHn4c9dyaFA51s21susSiXZpRlAuADrTb5qOS0tCTgRmtSpFcr4/6F9cbAjsAvFc+i9G6Qc4K
gBn63vlqNRvG0cJXcyOUUEtvOiijZyEdtFrGvm1WR3SF5ZIZLU5jyzteyDHIkzy6hysnUF/7aKXK
cfOjvk1ZMJCgyFdzrAF1ALOrajHFhN5iROa1D7W3kE7IZjgEc45X/SpPxVNLAfafhyN8WEZjIHkV
lfNl08iAnLhpFeBiM4yHok7fH6yt9SKGBdalwq6rjpfGFj6UBMowcqBPjF7Ux2bf3gn08N/QQBOV
oUtfjR2GZKA2FKCTpRNpi8TPEnFOa4C9M8SRwSmFeUfdrLfAbkQ9l7YWgcJkDpD1SyXkxSozK2iQ
xnBfZ8M3PW9co0W9L97VlurlhrYCIbuR2gjLtsigaM5eYcgsNIKT2WKuUN8L/emQjoADNd/stY/1
fm2U8dovC4Ulg1Cc288Y7WLrenbNMlSwi3zWr6VefMrTNYT5tV+GWkIGA6ECMQcUt/Bhedu/sbmx
ayAvo7L+mlbjnR/k3jDBMjFU/l06rdXFblzwC5sLj2ZnspQkHUBJIQNsRC6Sh+o2OCWMu9WfBzhw
YCyZ7vzt+470plUeORXcNwiwJaCtnVKy/BTUJC+Rl3bSpi2rg9OtuOsbW8aQ2H+sLL6nD7DWSMK+
cBN/OphqszH04PmfLwReUUugGIGTX71sQ+eUQeIXLq3aT7mEtpGfbaHgWXuyr0bFKCIS57P/KnIr
FBMXjniMgtYsDLOg4xY8BgdUHEwoH4iSRZl2gH1qIq7ZrYGTb12xC7OLy52GjTqWKscjJoJtX0Og
SYIPqvwgHrnq8P7HvLVfKGGKER+qlvbbQ3GWP3VKoxjNCPFdQbqRO8/psHIgbpS6ITEXQ0oUc4By
LNv1qHgkcq2wHPVl3in3FfQZSBfsyh/BW99wrWFwDSoDfQNqk72jFULcsKjgm1GTD+hziNvlPFUN
OhbwoOEPaVH4MNJ7neoKiuR1jd8bF4xyjyDgoTrH47o4LvYQVEraqQUSI/dT0lJRDwGUrdziK3Y9
DqUGUpQvSnggpPYuw6Ey1ns7UIHetJucYTPxOf17g9pfu5rh3DqJSBaS3FAGYeeWLqPRtHZUB2wN
p/ZeoPIFRVf8KFhYAU+srezGUbywtnAdZNdqnQtrCBFsJ8Otj/mu8AYJQnz4LlpP8L2tCt+vrnHh
jK00J4uCaM7NPgu2Z8Wdv0R7/9XcobL7uhb53HhtuAg0RZi8gfB5GctmKfwhoS4VroKaxBx/yOaX
WbNh4XkYjIe5+eP9u33jQNK+Rz8MFgqLSH1xE3ily1puuQmF9MUaf9nabzVcKUZfp/XGhYnFnk1F
MjdKFFCxaEkv+mT4TsF4M+rypjTklQNy43xQxbcY/AT3wxVfnHzG0RtNyZEPARngKcVBtdqVnOnW
B2NQSdBww+4iL2dfJGJ9PhmPV2N9SQIVtsbUqxKUmd7flxuNaFjiz+wsvlqbKFXXmpx0+aTsyp1y
JyUvIpkR01dKsWsfwhf78Z+XGTHKHaZUrNM5WKYVCNhoNiOV+OG4dkv9UGqrCZP43YsQ+MLE4uXy
o5BmLWI2rvUqMPNMwf4KjgNM5vUeIZ4VLN0tT3hhTQT+Z0+XVIrZVRHY5/farjqBcvNgwHeL53YV
MXx9MBinJhGkDULAcTUB36lzUEUmUW/r9JsRytK42MAns3YuhK+5/H6YeROHlEWEvUwhjKrP59p+
SziDA3q/P+OdzRyx4hXf7C/rIyc3vuClvcV+Oc2olImDPfvBPKGZ+MDI4UP1Bv5Yq6jf/ILI7qK9
jVQOk6qXm0VDM2n1li8op6+J87lA9zb/sHKtro8fy6GZaBloNrBJiwdYrntZKlsKWULAWGjsDsPR
3vSeuit2/XBYpSlfs7f4fGNiTF2dFsJe8bm/h0jzpOIEPWfPeAGP5ErafO1rWR4j2IxsIvlwVVZP
8i5yCist3KqzeYg7eXosYArf6nFXoBVSOCve8EbkdmlQOOSzCzbVaVIZZi7WN4KVScF+mUehhPDG
BnW3SoV6XboV9qjdUvcQnBmL90rNqnYydb6n80pRAFJS89jtyse/MXhw46JRJeYREXUlmmaLkzK0
7JopJG8C2zN+mqd852/KO630qsidtyn0U9LH9w/njfN/YXFxVpB4MnwfMTCXPBdFocwLlc7V1lRD
r59IgO88jZBoiOHsJQhh6LtGUREWovHM4J0ZbOWq3b6/kDUT4pSeHQqIHmJktTiFaX+qk8pzyPHe
t3DjnOu0CUgWwP0gLLc4Bpnt62aqsYjKgCMjb6G8t/ZS6XhRu1bNEF994XApx3LmyP0Zn19iHDOG
FtGswwHOPztI1Rq3Qdu9RyI3fax+cpepnD4KyF9VbubB9X+8v9AbCSb9MfGGmRxC0LALp2j7PmpJ
Nk5xquEkU7fWH3Xr9i5q5KYbHponMbqPJMGK1Rtu68Kq2OGzHTRkydF8MW8mKN4EYhtBpmb3Jn5+
6A7Kr/fN3Tj4kAEwdci4EtW+JWw1m8zCrjLOS9587dKflf4rkFaC0FuOir+O7imzZcy2LTOv2aoq
I+FOkzlEj+Om/5huwo1Dh9PZK4hzrI/vODe+IV5DJ4jjuQFDvYg9Rli2C6U3fmaIYpVeHMt59lGL
SmVGgkoOvsB9mMoHlNfSD/2QGK07yHPle6I9EO2roUyHxywKtfnFQJfrySqTvt/lBJ+qW89phWQa
PZ8PvlL5IVoUqFx5Yc5UtscLisOKx7qNPNSWI9tNjD66C4sxeyKcy2m5htVQa3eOnQ3TXq/zDLLU
GTGuuzCU5S8aJHiw/tIH6g5m0E3S1lGU5N4Kc/1J88f8aNXIxM1pKWcbvwvjAyJfjrOv8oiYbiyb
5DmTnfkuzXx7Z8YTL109Bq+m1PyILSXcVQR/EOvOogU0tR6oeMONxjzfROnce76CEqVpp4gWjLrm
Nuqg05Mwf1bKFH71zSBGr1QTxNRg/8vMq5pyCJ7KPtAOTTo6lHvAPmit4Y5pZLefrK4OjX1dlJWx
kY1OLl1nlKRg15atY9NOKVRmj52BRlMaBumzUlDyphUSZienUTOLfAVQ4Yb/Wylt6r6Zsl1VGnaw
n/S5/iKXUp9tOtkP2l3ml8bT2Lf4oia343pXJK0UPSTIsFXQz0Sl9cjIj/atahmFgQ4dNlplDjzk
E/0X0ufmN/vUfKDMH7T7YXDywB1qZA6B+5Yv+qzL9yi3/rIqXgPUnrNdGKuha9ujcsr5Qttqtqed
Hw0nU6ofm5lBKi6AuYuVmCoKsmxPgTY+IHcmzoYCqWbvf5sHBh2c8qMUGawhRSxBDaYnDX4cL6Mp
v6mNoNwojRFtdXX8UExVWLlTPgboyUKU0xTzgApIbuayJyljuouNvpq2nBkd4YDR9FrEYr8bYw7i
Hf1bN27VU+lP7W5Wq8Zrqlx35dbxbHs+qkJ9uy23kdN8LkzfM3r9z0zoikhq/rtx5H4jt5Dg1aUD
Q5AcguJI23nb5UO509r2wW9H6Q672j5uAF5H2pai385von0W0i0rGvtF7otuE6fjlyz16w+dhdJd
q8NibqpRcApSf9wjm3cIDPlnojk/9LZF1wTEsxsq5dFmqqi3mp3d+U+53u1nCa9bqsdkCj4Io5mk
ntJaOhqZVbpW3bVHhmk/OGUJw4qRKa4aJur3GbVldPssi2kRBI82bKOnJspeccrc00pzeoBwN95o
NQy1ZagnO8YF1K9V1D92fr/1u/x7Mfs72UFxs6q7Z7mrNpljbpq4uJ+snDLj/6Xuy5brxrFsf6Uj
35HNAZwiuuqBwxl1JFmz9YKQLZkgSJAEOAH8+l4nnd1ly3lTXY83IiMrXbIOJZIA9t5rYt21HKuD
Z6K9K+sdkL5dGLBclqFGLoc46Zmf1nrFExO485igePvQJTqLkQma1d3wZUraGPPkZoeMuVstDX4O
CSpf0lofkavLrTubcBe5023TA8RD0Cf0ZJMaUqTgwkDaTtdx5Grkx0RrERGy7a3dDiXbhv78EJbt
NiGr97gMdb819WwuGkHDIpbVPRPrM/JJdlz20773pmGr1vqq7wkiTEdaVDzOeFA/Aqz+0tH5BoZc
eeVwuPont01tLqaS5TFz8qBDBpcLDhVposyLLZYafXUIMGkOm+t2zhefAd+nwRd3NftFJdeDo2nh
+WRJOx8BnKofprRd50PVQKOErfWGty7+AwCJmp1b6SJJk43F2jagp3jkEe8pao7KXPGqbTI9Qo9J
wyevJdvK6691D/eNPtquY6RTrQeWcSniS4Oc2aK03sPqe5vQEd1pIt6YqdKF5SPn5d5VI9mqUGy1
DB/nsL0xlLc72kK7q2OhbgIoO1Le8a7oEX/YEHjjK9MMueFxlFpw/YqBBexIEGLqQX13REgyQj+x
xRcScbKTMjsVmNtZkqyuXzvtEkyUTA6YLQthEpWFTVNM2DldIDc7iI7gxR51zySYt13YPRuudu5a
38C/ZdfI8inu60KN6xa5k1glbn2Awd1RIBY6C1dnwK2zAEdG50A7OiGR1bIUI5NsjfHqE8Q682S9
XIPoJZLYqgW0n3o+cZgbbKoOvazuHy2FyKBcH7WjhsIvS37lI/wy5WtwthahyWZtHF0gMfNurVHF
CtX3B0f6eEgUWSXETQoHtruAm09OBYYtG5yb2WKcwaKjjduXIQRehGC3Vyu6HenoHmHAx2B2nwY4
pCPtiBylLR+WcNyyuLqgylz2FcWu3iRXcU2eyt7HeRjBQ0zby0jWx9aoexk6T52b8A0J2k2tsNC9
2Qd4P1psIP0YXMkE8eESYu+WsKqoCI/TWPrZ0BvQuiyX7fnjbtbauQhVea2iaEsr7txUEMlOhYjn
Fzj0l58a3BJdmEhycRJLt+AorD3YOw42yXvw73ItEdqStDOOjzKBIKcM2owIB+WqKL9MTd1uR8RK
PpR8KX1YmlruHkQc6Id4HhkIqVPpXmnSVNtoMFPOvUSlQWtpLobGbgaNkBYpWjfjYlgubTvardcO
DNE7XVTxLdMaL54zNxntRJMhIaPaUinjzA3h7h1r2hWTdVfMo+PefHZJbabUWer4aZja8sXHMDxf
RtcWNDJ97lkXCNHZWl320XQp/UHcw63NzanTyCJCVO4e4cHVHkXTo+tMTKWNr1W26sWkE2KCM4c3
jThWJfZmo/zXydoWBh1l6FZFKJD6LMlaPa9JQh4x6GuavPIndW8lA2lRTrZKjYy8y2pSZZdr5sO3
02DO3JYEWbnwoFfYXGE7tYL60qIgWSrib8laBvDy98F+RRebqzowW13WcGtgEvttGFXXpd90r/Uo
9CurUBBmvV31TYWd5M5NhnBLw9EwBElP1Zgj06QtN+jSUBs6UW36tIusHDNvXCsI/pA7niHWHe8r
kKmU1PHXlg99uiC5PY4MJkJu9DoF/ggCAqy0m8W9gMnYviTD5WxjmvbhetPVyTWCppus76Ovsgq3
fectmwb5xRUCv3catMc0EdEXrynDtGmsB4r3cqm03hh/uItGsxQTQWcAZzFzRCgzvSvXku4VIayI
VIL8aggoZv+cAxlfoblyb2MbN1ufJneoIbZ93HwN1/5Ag3GnlauPMuBiT9XqH70SKa4ZlF1ZGXTb
GTn0FXKXnXbdiyHYViMrphpbQd9v2oGkMwV6o+Y9BOUh7Mb6u5mv3yYX+1+5TFvaL1Um68XfDMaZ
tuGo3U9DQBGVZiOnwKnRHrgZIcRcjb5FTILdOoGw+HDe55g0360yeiFhtOQI3WUZjc1ZQLqIwvhz
kCeBNgckpz+4FtshquDt5JVPVC9VKqly9r0zfWZk3i0C92ls6wwBu5+E318KnICJwfbakK0zcqeY
VIKIb7mKR4xhi6Run90zlVAP3hUyyVkK454BW74edtFcQ73g2KvSjdg+6bwaZ24wp87s7tjSojKK
ToKEQypFQzLCh08hTpA0mjvYLpbcy2Q7HO247BreIuYJmQyJynHUXtVts8ELurV9qWGaM21WXRZm
GbMJNvppJcJTwmK4YUIH7cYPEBl8LVn/Vpf0WaOYUhO5Qnr7nIeTmIq2ZsNWLuza67oXnnTXtEIU
PCPgrAzYmPPFNiFCzJGNbDrZ58Z3sboa2m5cprZ1GCBLc5hIylwzXzR9F5/korG4gtikHe9PrQFd
KREa0eABUu4MavjJ2Xldv50x7V2ipNACOUtz1XxxqRqPzIoxS5hTFdaL2ntsZGzLAsD4HtKhJdKq
6yrX8BY8eqOebitqy7zpRizsDmP4Pm2X9lNYM/ZSBgG2+Hi87mRcpWyJ0gA1eTZ6TZwKUy47YY0B
KUAkk8zE2FVNxvli8j50NBZC43NatG0cTqggRvFQq+a6N9G2Hl5XrQ7JCLQO/tmJ2+4QAJaB93sM
F3VY9PqtFeWZtDdutaADgo4Wd+NJGWynsEGTI+pLY1pvA6ZEPpDpJqpC/+i79psf22yJ1iFD9vI+
RsZVNQGxaJype3angRyFw7qcS3ctvGXRm4St+2gJKwCUQZW7dDWXRg6vrXGijZyGJK28dcXCRIu2
DvbJrpNMUgOGLYh+1QB8J+CzBUQmRTS/NADHnSP2PrFuUauGOyfETbDCnveoAUVVGoamg6UVj1Bb
4cx0vqB67T6rpI1MLvqAZWxhEl5RA1JkcZK7PYgQS7Bz2GBPKw/GCyk0iuvZDYvSGLORS6DLFE84
hPY7mmFwCqd/OaNCZ5SjZZm8/eig0QznXryoMRHbBvHrW+q0bE4bEk9vQ9Srh9WRcs2Q3E1f5DCi
q5YUYTUpYWEjsmoSrsqTep12Qi/NtuvGuUCXAYZZ09NtpwJ48jmsucVAx98jJ3NNqwG27hjuxFkV
UOujMVhsknrJbD85ECRWKZEVSh5cySkzOsxLVUjH9tfGuBZkjHVp7gA76H3DlR+kzeAvDzGJ+VE6
g7gSEW2eGvjxn2is2fn8bTcJtDhXQ9CSt06qs9J9kXOUBR7I1RH3uxwIXAn6q43Hm9gxcUraNpIZ
qai5tZ6/SNTjo/cclbDHSUFqnpY8HKl5cXhFNE7DDtoV8P37e2TYi8dSGHZhO0Roa7e/7ogqN3Fg
0ekOw30cVfSYRNKcJjCwkWvZmGZP0KAWAkY/a+a2yQBblcWOR5TCzquvu3gbVnwGAj8Y7zA5Bswz
3kD/Ng38sqprrDOEU+WlX7tHHTTBJrZzdfIUWJJ2iOCZ2/L6Xi+Jt5Nli5bBaFnh3MLynzTailDy
+NjP1dSD0BaLXeh0INMgvx3kr7rjF/Myw6AM6vwNKKsD8uNrl6Z+tKhvXh3G/YHQstlEbTdfQLu1
0CP8lNFryKokN4hhrR+irvd02kZzAO+xsYyitNGxfJyodW/qDlPltB09xVM5lgb5hV6LTZk7DbNZ
B3nN84A8IsjDO1gEYLgRop7htOOnUuHIycJu6b2cnbHNRYMRqhf2qms94qxXc06rbjhNomL3waIQ
3JnY2tnIcFAvOojtcZi5KcJIoGRpnXV89dDu3M0zbx76sarmzEG3vFu6GJa8ZYjwJzsl5mLwG+c0
zLTK+9FiH0Qz5C4YACQ2RQVos7KvERaYLM5lwgjb2SYhO/hUIa8eNcwMyJev6qKK3CQTjURhNi6K
58O41Ee6dNWO+J5/CsrahSDlTPyPOvwfiDuNyi+URWSHvhZ7gAmX+gLPF1UoXIcu3X7tCuU0U+6r
eLwLe8GuVGT7u84l/ddJAcYxs0uuqSemAxtrEJj5AA/loEMqalUhkho70CGJJv6UhBWsQlkQAMhH
5Xmhm766soOtg1T4g76oIQI9+h5xrmYzjk7q8r4rzzQY5EL01D427aIxjxsIbAQq3X2ezOznrObc
TZ0E2yUGYlHwXK8ivuh06eBBnwMFFjhu3hqUZV4GEckoUNehDS6FG2XdtDz0jqg3SzyMbx1euOPU
U6oy17HOqUrGAXNoaYavwlvjIzVwzcwCE03P2A7UwyTIeKVb2oMFVCvFC+b3BC6N1TDsUCYjC2nB
l0bfR4XSyvgakpnluRuosy9DhA9ic3Nz5D1jl20q0X9e287cEWwMX+uk63emhlNWqpBhuqao4+zT
XLL4DVH0MxoFt7mbhmm5H/vGXNWSVahcdLNUeUht0B7PU2ycZgoTdIJxNvz3hbrjgrYmwwBUHM8M
gvEC9GP5IFGZPFXxBDvOUjVebgTCYENsaljaSzhdAxSPtojeHhD22/R822Fugw0uqKeT14985+i4
e4IbBsrEJGDXGgV0hM6xxeiGRIgGjgSDk4XDD17nNEWQtP2nybTzqWYu/bz6Eb8JSNPed/VA3cyy
bk1w3MXxa8VqRDHA6RZ1eIUKO/VaX18IZZMpa4CoDJdkwowoMb649BIXloOkFtWCZ1CLwi5Wky1t
l+GyrWB0ms7OogunaWoHMzoDefmgABsv89jvOJJ5vwXg2X+VM/p/RAE7qsaMkWDiyWs14QxWMKRJ
15UumSyFf8c6dx0zvLUIXYZG0ml3gpYEu+0UdzhtGIkAF2DXCe/6dUZlhVJfVPuqVu2WwqIUDylB
BIUHA5QOx6DQpEYKRe9E5bVf4hHdEpcKDEoAPOvw0JQQcVyEvZbeVY34pnZJexz5fMwxYvfExu/d
CodW3MOBEVkOnvLc22bEGlfbZmyjKE9GFwrV/eKjJP7290DCeaT+M1YTA9B3zpHsFBrf90BCPUaU
hUq2aS1l9A361GEfqWXdBi5ZbnmMQWNQ1/5l5QftoZwwS/n7y58hwfeXx7gfSA2oV8gOeAcZev5s
8QvCukdLmNj25ZEF8hR3TZ4YhdlGd/v3l/ur3/asHfQg5j+L+s6wyg8gDSOD083s7BT0h0XpuFs2
fDf++/7eIMnB4QNezoBbHTQdP1+mJoHTTkq3KNniDbQc123LirD5KAnhVxDo58u8g5zE3A1cRR1m
i+1VGx2q+D5wP6CD/MXzwW8CohrUvhA9vOeqiZl4JbEQS02wD3fJnSndfFCHsP8kLf0AQjv/uO/e
hZ+udUaHfng4/uqPU1PirgXJ1QQHLuZ/+fun/8fb9MsVIEZBXjZQXO/92zbEVpaK4Iadw4qQGAma
NYnS9ov7ydsbEAzOwQH2UXZ5+fj3V/7LJ3VmaYI/AWv5+N17F1O/85LShRhRf3Fc1NYVUOrN31/j
LyiaeB1+uMg7DLnn6Gh9F7Y5Z2dVkELzujBfkkvygCFf0UOrhSYmg7zog8v+1WMDYxjeiSH8ZH6B
CeFfNTohTPPTBGBLIW/Ga1i75DQPcJPz9SHc9VvyPeHqP39KIh7++V/489eut2iF+fjuj/88VV91
N3Tfxv86f9v//rWfv+mfV/1bezvqt7fx9NK//5s/fSM+/8/r5y/jy09/KNqxGu2n6Q3TxLdhasY/
LlK+dee/+X/94n+8/fEpd7Z/+8dvX7upHc+fVkJV/tufX9q//uM3UKMhjoEaMQAZBYy8P27nf/54
vT//8uWLxOcA8Or7Nz127X/sh+alBYr8/TL/z896exnGf/xGXCf5HcYmCGsA7wW49dljaXn73y+d
XeGhtcYUDwEreI9QUo/8H7+5zu8+FN5QYWBsfabkgkQwdNOfX/KwSSAiGWEjsQsBym//81Nff1+C
3x8g7tqff/4xadr9I07pX0v1l9sQvzsYknKopmqiYj/JI6cijdw3Ces62mJYDbcm117WcAFccqsy
u96jf3LaItG5CIpzfccOgK0hi6QRoKuiA8TztQ5TVG1JeKPUdcgu12TbM6SV7KL1MZ4uRPRazV3W
WhcYJuD0Ty69YOXdzPaY35ZRBmMdN3ip+G1co2i5jPqD8o5DeN3FF1Rcz8Oxxr+PhB3X6mow2zhu
swZxWwB5vOpSg5oa2TVbx8sIUm/CU6f+ErU7xm6W5CGorjryVmPfm+ilXm06JOiG5k3fnKS4ptBI
u5uZHYOuCNs7E0Dtl3kKWrqdp/d8efFmleqOpy7DdjbdSHvL/bvV2ZP60V2f53of8RMb0BfsQ3ss
F4C7RQizkH4nmm2QXCBMF0KzhyTIPcxkMCmqr4xFO7mhwRVP4F5WiOY4oJTlB3852fnaOunAcs4P
6/yZdBtoKTFF2/jiOsLoycekbafXpzwod8Qczv90m5U+cvMJScD9gipbHKU8tcGlprdquGXNSfAd
CTKBTSMuoAbH/KFe81FsbXjQZIdRtFefekxu+q3i32Wt/9Y+ctdJ/PP/wdZwtqn/m50A+4Huft5M
zt/xfb274e+wZTh7t5x9EyBVx5r+vtzj3ynE+OGZ5XG29Yci71+r3f/9LEVCRoQDkiacofFx/7Pa
f0dg0Zkwd2bl44tYvv/GagcJ6eej34Om4Owwg0/CTgS6xrvVzjWUtsnibZwFR2W+8hLQu1e1LuY3
NObDkg7h2jp57DUIpklCkBHSmkYN3WKaFF7VrAF0HAkQLDKUuCj+AToo325hRhuIUzXFK/9GFIsD
AGqd7jCFTOYZ/oMUmpobKFUat1jAkGOXAy7ceOCCDBjVZNFSVeAQAcPBXpjPGAF8izi4kBeaCG6O
K0LvZgAjvol2BJJi/1BRUfe5pGaxdzW42yGKmBVAz7OHmfecRmyVnMPGJCnFJlwifLZ14XywpzgE
o+cqkXN1EzqlbG5WNq/NgfGufFEJCdwnz4akO9mw5u3eq1bD7yvcjHmjbRzDx2moKbrEdIS7m7wM
6nKwqR7RLPppZ9dW3CIxG9sdiTsHhpL9MCMyu3F8wFezU/fRcfEit9xUcdz7xbTM7OvCMEDMZ1cJ
NCt8km0M5km1RtOjVXGtdnMkFFI8+rHrwSzEUxm9twXiOYEnoJMWo6lpXtorxA7OMwRg0p+3Tbf2
txOSb0QKPVPo5CEDXx+qYOUvrpOzFt6Re+kslp4IbRWCcQycWLN66EIfWDm6NvgYs1L3L4mU0hy4
nBFtmFJJ2SmqawUlN5dh3ME0z7qB/eyVVWMvzumlzcWCEfGyHcU8q1daLQqt9Rj1oTCpLWNXfap8
vwEw2OqOku3YMYiyBV2G8JPhK3IaGEamrw3wH+COkSPQmgS2YuFn65XUQm4NcDHXdIgB8K2yBFlV
YzR07cd9UH7lc0kfSTtrxLWOCB29FBVn6Oy10k22Wh7zvF5Ep2+GtTIuuD+swWmXkKHMle8oUURy
xFhoMkBIc2niDjVW2IX8wp1dWKsClAw/WUDp7NmwJho3MUCUe6d3aHWhQ/TiqehcGaK5jDwG6KZj
fbZGgF1xGqH93XPTtY82tAB8nJKydqPdhbk7UNlmoLTamcyNQvNn/SwKWOi0+wH/g4JySGJTVFVX
CaTQzsmCDDtfu9OnLi7Fg4+8wnEDeC52cGIza1IJAXe5j20dyRRzmBIm2AEsvQHHdQn+PaFAPrHE
a+qchIZd1ZNdEW9Y43e8jllDgjRwqjXYR15vzwORAW5bsL8akskBt8tPnG+uDaqxUGhjplwhpyQp
s8EsaPctkQNcnVak/ADB0U6yNRLMc+j0TbQAbpduuA2quKn2HIKVOkdYwIABQGcce4f53hjhUVEG
r6ZKe3yFBVbsoOEvRf01mf0anABNFLgvfiDxDlSxWrMJs8WmoCj3gaZQvOTgjwWz7TBzXJv1NaGE
9zydBlgHFKhlYrZbeN8u1wYNsi2mypXu3iYtCz8Rx+nFYQYDwwd5AGhg3jur9a7rfuzpcendCOqr
aNRwDWLD8jSFXeTktYc9Kuu5Z+iRzCO507Y0c0FA24V9etxM5S3crZz2SEq3HPeILHahaV0wuYd1
xWpI9Dk0sGkpBm28qOi9pgkusVgkL+Y4XqqvLZgqsBls6pKAEEMme3ThOxhlZA3bKANQh6ElHA5C
gSh6qpaczHBDzGkLtXA+rkZ+cdomxKtYo/bF64tFmnJiMP/EOx85MNRuhDnQpC6hr0fHJAAvVpk/
EdvkWrQajtOR290NyLWLt67f2m+gKskhKz3WXkGdj28JpQTo4MYSe25TdYbkPnUGnYN23Rg49trR
x2Bw8e09mkHNNm7JGN83vgGFvsVf6R8Gl80AU2kPfip3heNc2XMLtxHLyqIidjBEBBUGw7xpA1yH
o60KfdjOLUjPPjZknSpV1Mm6ouRUxjbbFZRviAENpoEVkuo93xxWBSdhzIeW2StgXBiOuS8aNWdz
MBO5Aw8vQpCo9Zk4qtqN5GGO6CxPcOBAgEUaz8oDVMybALFwYlo4345uYh4WuToXvXDolNvSS7ps
RRtcXQJ7aiHMA485t6TGuLgH96DJkmocNmt/DniLxVo+mNBAlk4xK/eATMGEI++wd0KD3HWkSWXj
umLHXNjm4rRJwgv4Bw0nIlGJe8TyDWJ7EFNfEbBe43EqlpjhYLA4QIpa4+cpG9UdVI27EHogTk49
iDiACNy8TEyUzt3s3oqgXb6ZWaonEtbewQ84eZ6ZI06qZ22EHcxyL42ohs0jj13xLMk070sG6Ne0
kh/chKrPLJJlMQuyfBJM82MsQ4YNGiBenLdgWaIwqKc30GPCQlWQUwmNsrJVYH0AR28ul3rgD9EI
kPDgBS2gOYay45LOFaJkQIZsYaABVu4OmGOSFLAtUqdkFf7L2lJwH+0Uz1fDxPyrWA8KTdBcvYRj
yTat479WffkkfQnoi7NuM9R4xSHCTT6z2mtuKEuiy07Bh2MngvGT8jtMC/W8fh3EKBdMhZN4E/Gp
v5D97CYb2az0RrcaPP4GsuAUrVLwpWpmm1nfgvPDMNArJqBmu7F0hnSOGMvJwEL4JmNq32AyeQDJ
fcgI9ftr4mpvASXLOG+NN7Mt4SNEMm3rfulEpw6zO2E0queepNbQcEc8RkGN6lXux4tCym8E4Prs
54IRfat2vISpBJyap/7UoEzQEFVIcbcuHhgCXew8teBxfWpjYkEfm4w9Nb4Lnyk1i3UTOBqwTufW
ObwvVAKWS4l+j7mS3pQzwMl0mcL5zhMkghBOjFiXwxRCw7Oq6hrjB+yo4KHpz0hxACC3BsBLwfxI
Mu4Ii8EVM2EBPmKQpLWrW/QaGsTA2MH0Z4oScaVEIvag19KdQ9F9jWrlG6y4JF3hPp+PXIX3IYZT
m6ibux2LASkBEIKOMnaaOxKCAxgxWI+k8BmqLWwC5sZNzVr2uhDUUzu/B6wya+jEs7Wi87d1TdZr
MfTrvuoTummT0HGzoQncQ7iC84B0KAIKKJBXoIzSBECnQTRJAHqn3eTo42hWABP1FE0FmdvxwtEK
qLs/yhDxZpFn71uX6HuteY+7XMLFHhPW7oqB87vRLV+S1O+0Awl5DVFcjZ0uyiNBzbHFvBz0NmCX
Xop+vW7fQKkBIy8ZQ3jvMyKDTb+6UqWlV+nqwRrSMiQswSOBuQBMaraDV3e9r5x5xqm/nnE7B6gS
0qYkzHZSk+in8+y7x0FRlilcCqE5XBaKVeb7PZwlSz3Y15mMw/UIwPdUh5W/3oTlUKOA9OISNIER
HDughnRPlE5MDsdx9by0rvzK5STmDDWeBPXJC0k+OMmcAb9NHoY2WLeCBd31hLuedaoZjghpA9jS
G/WUsNq5XWCcc1GNxO4iP3C/ge9qmgx0HvdZx355Bfuf5cmW/XwL+Dzxl5tKArgC1t7RVwBdwQkB
pGO7Z3Rer90Vmt5+dFSBWrN6a3w1vcUdI923dQBOn1NqtDg5SIyIabbETVjfTCLicxEItxMPal5H
eaHXpZu+Wso9Z1cHw0gyf5ajLvCGkPiOKcGGfVv1HRLrvXmNQKAGLSyDhAuTj55wexcCPOjbOz7z
EHG/awizP4yclNi2BuDmswsqEtaNbORuCHsDyh6f/WPVEYJ+hLXznaxr70szzesTQAFNwZcAIR17
dFe/rgMWFKYTLniJ7srAsMIPFYDWrhDV1pZtWWGX4fbZXQl5i+GWg1McAlBSLGNA3iSsy5F2NiuD
5NQJ33hDR0d7L5EKPIelBgIWVOFrF0XmHpu4kptVtGr6YM7snQfJ/5otYQobRtAK+5BswrXNh2jz
50EzZ6x3KtbkdKsuG35cgfLhOMjCBzCdyZjCr7k4J1IF39QrUkbFclGqXByd3Ufa7HdT4e8/B5i+
gOpgbgIfo59/DmUINxAm5KG9MmCqAKVOoT/4YD770UXeYREu9BAUiqJ84XhAgdgQqa6HMrr9Ydjw
FwO7d0PgX36V89d/mN1XrfZth1+l0tctOzLz9vcf/9Evcf76Dx/PTTCgs1I5Xa7I+MCXK2d6+Psr
vEOGzr8AjBqgOYEHBqCb9w7FavJ1vyiYzGziwzmbx9+es+s+Ehu+14b+cpnzq/njL1LCfJ36OncO
wcbA6RMRKvEV3wFgKT90WvqLZwK59Vnxd56uxO/jIQct6QTAFprxwYIjXD57sG394O1y32m98AvB
OR9i+BATZdjNvs/ojQXvPa9v8qEQdzhfbqeb+kCKXkPkBQ+dz/wG3h6b5tQ+/ZuZaN8v7GGchRQx
jF/eLx5WMjRNUZ3HOKTSMDGPXWsxAGHuBy/Gr3fx7GF29mg9q7zpe3dgv2E8Rt2asxEyXjiBglD0
wX7066v38xUwm/vxnVgHpw8xdsJ2hMrrUG+DLd2Iw0ebzXtLhj9uGABJBOh4QXBOBP/5MqNEXBHo
jflZxuvCm7BDPFK7i7YtEm2CD8xk3lspfb+Y54UwCgG4+0ucXF25IWga598J3GT4R9L92UzDOX64
oH7dy3HzgKmdx5CAKN+/5Ewgnr3G4zlnIpVHVIFna0K5V5v2+eMVdX4SPx8c2KTPETPQRIUoyt6N
KUM0HID9UaGqXQiyxdKvdyDTfy179cGy+nW/g3cSkBRAxzH68l9e7sWtOh6CTbj2aHvX0AxqG8XL
ZHK7RslHrtTvnRPwtKB8xssNETTMXWAu9/OrQRvkdnXgv59D+SBqwQR2F+ZLvO2PZ/vjaoP2mlx/
qPf7devAVeHYAFE+Uj5gzvPzVc1qxnAN2rzZexnmKG+YXxK69S/PTkD2Yszme2jBFJJNbvzrj1TR
f3WDYzS/4D1gqgIQ7OdrI6EDrHIYIS+iZ+gCjT1C69ieYjDqNn9/sLyXo36/uSHuKpSwEWbs7055
k/S0j6FNa/a1gYOZm4qNB8l3fl55OoSw6f8QyvDrlnKWsmOsft60oBF9d8xATGwG2nc5as+xeRJJ
skz5gGnrjV3LCSQpGl4uogUfyIX64yTLqPE/8ML7yxt89myPPQ8b9Blw+HFTw+yt5qTFDU5A3ctW
6BAvK5C3kYG4RHT5YLmcn9a7dQnzU8R0IwQRA/7gXfVRxhoE/UTkHVSlG73+N3fnsRy5tUXZL4IC
3kwTSMukJ8twgiBZJLz3+PpeYOm1mEi+wtOwOxQaSVU34a45Z++1sWfbWR1ZnoMYLb9QZaUOHMXX
8iXk2PnkQ2+EDOGJrT0RBGbjZrrcWXnEfHBPGXgK2BNsby/4cKymTLQlAPAXs8/JaLNNkN4ErRq2
ueOOLqilQjmwUX6nWTCuNNdyFt7aL27pyWCz59eoheSPSvIxJUxAungjXOXXgi3flOtpgRJ3+KG6
lyXO1Bd78+mWsm1hAvxoVs3emzGI0YdSSiX3yrebS7Hb1TR7niT5MXiy1j0hR+FFvM6uA3mNDDZ9
E8IrjqFLv+N81T/9GbMPqIrTMBLNDHkI4i/6ShKdJqte+Ea+WCUZhW4c0EaD3AFzaot92g1WeiFO
LEwnpaiFADY1MJAktcMxtr8s/QYBeyNjNWhiXImk6dipnPULm48vJuGTnzCbneTUrEqzTJgpIndk
OlC8i9FQkifM7AhePc7SbCKpmXPE/v31/Kvm6/+fIg4amZ++tkkkciLaWFfdcx2kwWetxscf+d2r
VeS/mMhgJ+DYYPYEjfOfXq0i/gUKk9WS6gCnFVFh2v9bmSHI2l8GUz6MFmU63Uo6b/TfzVpBNpBt
wF8ieQrl44fY4190awGKnky3GlAAFCAck/gxE87dmr22itcqct67OIJTPJVqL1B6TNtUGLalNo7I
A+L+Dg86Vh7AxRdo78fHzIqTXz1e01fBL6ElFpYcOgYlQpy1A+LksNHlPeXragWGLV3XGmVB1Exk
zY/1S9QwgJ7j0msaUz5WU3zV6Fq1rZdU+AScJzdDW92XvizbSl+q36iXmOPaq2tqw64wtM1WgZfu
P4SJjPybINnKDlTIBvd65gfyMWsE/1LDvboSBc3DxwQx/Mqb5P1IlOsbsRzNcMUSpqWkvOQEHGDC
T0Sq8UljBr8yxcyyw6RhwpwsWJTuItUXqMt2reUCXas76TLzpeJY667QOGKE6frnUHuhtw0iuY1X
eU6ayzoJI1qBvqp1l2NoNAoObqVzHVI8MuABklU0V/R9K2XdVl16Y5VVd5eoerhxG9M7lpWurehw
uytAfR6CDGOCIwgYn4asOaTjuMn6OHeKlIJvVlp7tfAx7jeGDMhYTu77XtRuu8JQLxRF2FMweq4b
H3BGO47ov2N/Ywl1jptkHG+VzEo3vqokIRW9aYkNE13G8j+oIpyXwS8JLygFK3lUzVoMqxXFfs27
wudK6snvqetfTSD/r+m7JI1v9r+rOC5RH7y+Zp9nho8/8R/V1l9AnshPsmDly/BAJ/3Vf1Rbxl+S
SHS7NclbYf1YTPR/zw2K9hdRMCjkYcvCijLVf6YGmRmFSQaQCNie3+qPfzMznO6HWMV+x3+w5SRe
FIXI7BzRiT1uHEV8mQisui3twsjWb6TtFNDh8Tot7VGmtemfbd/fw3H4V6cj5jl7NSEjE+7/+GJc
T4zBKe5X3k8RKuLF4uF5+uUnQ1F6ZG6dpljuFSrH05U6kIhQwZH7Mp2QRqfCEQ4/tIUfCoXtNr00
fn166je//+IT/dtX40HkAOs1sb3OqhtYOVwZQM+zch1ctUfKtXa9M56GzYRRSpcTfs8enIr8WpR0
ttA8NhaK08tzhxiiCLlH1XqgNhBu4nqlOlMUCC29rbZ0cad7Dp7bNBoJ8KxyFtt2bfaa9HUkoyIp
X5pD85EfntkWjIuVcOU+lGvJ9mxaFk/xo361dOo7PRZ9DAwAfIotkqgb8SWdXqbRirqfCuPLVGmp
ttG2IyP9Xxf5PoYhP4hj+xQEMa24p8NUhVJ4oju+iIdgVz2h77C1Le/JE2ZOe+E9+eLBnQw1/fdP
O8g+ZP9Pp/llOkP7NrZKl0ic6WRZUX1bjI07Xfj5rCGwwhKjJEH9nI3r7P4hDxqTNBveQutala6b
7iL3Hv58QUsjzI4dVCo9aVDEN1xWHN72qnyl1kuxbbNyx9+XQegIngMg7fgeTm8a2QywggLpTd4i
K1yHm1TdZx0S8Cn0s6GCpDnAXlTLWSoFnB7gzsedXZw/GIC3Gdc17iGODMWTh2vUHe7+fAtnhb7z
YWZzleiLdDpz6S0EZNtpjnnD1HFpHFTMfnipF49KXz4y3MvmVGamGDt724W6EKRakd4gehhNjrS1
sotsqSD21UXxV5ukFaisMmcKepQWxUAB8K06+PsJYWvu+7ve/t9SVc6vSCfEBRk2Sme24fNpArNY
KQqh+i7jtqy0eyHPMKE+Lzyl6bZ8XlEkFNYoMZHHM+civpxNgpan+Zavye81XHtC1JRdu2s2xiH3
Vv8DWms+TVCbEFn6NeqJLGMU60/feIR0GiSb5hUe1l4mntPdiz/RfqyzDfEcS5m66tmVgb5WKXZR
TBTPcXloZLrQ64dXPSQANHzyh/3CrVsaYPYd9ZrfiGI7vIrbtnTMw7T0T5x3NrSlk91MIatLW42P
9s/J02J1ZMFCJ8vNO7dJ+Q3yyzD33sVDhBhpk268Q3D7ovJ+bIV1a2d7673YmNkKm8VjeViu/Zy9
krPxZ1OW2YxDkzB+Gz5l9bfGOsQM9ufbenZXZ0PMpg1NMAoVjMF7LlkrPX9wKQf8eYDzb3g2wrQv
+LRY4Qsf3bQc3oRddDVVy3RHvh82opOQlbVEYD+ba4HlG3CNLdKyVOq7s8+rKxL0BIn6nhu7vv/W
qNqKRrtzu3BF00l39lpQYGUpwYkunfdU2kAt8Hl678Oh3CfrdjcSpsxe11mC5p9W45jSuZrP40zP
7tOd80oXOIEpvKl94a6ULv/uFjIUsuxg6tEB9tJCYWpWhTsfb/a66S5aK7TH7+wH361sFSQrDOEH
6SIhhH4oHVv/0e3zZ3eVbbwNqoZLd720SH/1/D5f8fwbd1uMMrH3rmKVMqK7FryUGyW2kr4sPML5
ZnR+a2evfQnSoOgi772zTSwHq/JmeHIP5XX1GE2RBETVrgrFAbZ0QDD3sDD2F1/1yWOdfRCIlocQ
dt27du3I7BWLrWC/uveI5agf75ap7F/NYifjTfvjT68RvuBiEBivK4leQIBX3eXX+rf2mu6mY9go
Hp55veAXCLf9t3AVAmxdglkvvMjqrHRUdz5mf897H4kB0cZ9jGdsDPbi+F5oi9PNFxPa56udg28l
ArDyPvn7ya6nYnJ/Ma0Ski0f09vl3fHH8fYPs4E6rcKfbu+QZb+/mvgYPvx+mpwQIftP6cPLUe7z
w8zsxdVnM5woomAc+UanbV5C2/h3AI+xtNie7VM+ph6a/BBVp6PhbCpAeVQNtSW+Tg1WLJOr6tFY
A8DC1acvcWO//hz+GWr2zStWY/aeSUASDRU5uQCcuUGvYqfBniwe/wMZG10v7VaWBp19/0MvJpEb
eu/1cJ8HPwMjWOXh0oUt3cPZdy67XqyPuvKudsVaAs3mi3T6lasq1OxOrTZh/8vKum0Eo0iMfvx5
jvkv3/w/N3X2zes+CLjpK1Dxkq+xbHCBVCvxaE6ffPBgHdo7tHDxKtsXD+oRAeRFtVv4CV+vkv/3
J3y0QT59F1Ia1qnCFNtuwptUQiu/StYZIiuk9cdib27qR+WbCCS3IABsecr5L5/lP8PPNr9GPPXv
WEqqdX2MlRV6uulITicpXmnP+ki26tLiNTMa/2f9/GfI2Uygjmag4TVmyOwZZaKIlPqgXETIy4gj
lzeyvy0qB8rLvlys5Sw98HkRzhXboC6Y5MOjyq5Ec1fdNt20O/XG23s31kFZy9+vpIPoTGEt1cVi
fsCXM7w89fNpQJ8rP4BGDVrHtBR902gemtspWC505Jvg1lrHaIKaB/37cqD9F1+xNZ3o4XMTAsJ+
6XTqjQwEiIksv0uq3Yvdfa5UTt77Cy/yVxtY0qxEYOJMhqTYz74l1PCNPKjG21TfBFa3Lb9Hx6lK
Fm1ie7FKdn5JEr1lQkYotRAKNj8gKhHeE9+S3oypuYzwyI1Xuu1vvEfjUXiKbgpwIf0q3S4ddWZ6
hendPR13ttfUaq/EiCG9SdeD4UBiih3vkNjj1eTQuDXeu/t0u5i1/PW1WhwYCSHh4DhbyzSrlvui
kt/EkbyWh7R8MYaFrfr5akl6vIkUYoogMSnLnb4gcTuWoearz1P6k4S+738r/c23HDwvsgUNOrlU
GSnHzxaTRsnLIA6atz6ijppYUBwXlpL5jfoYgEMosj6q0dgmTy8jpCmAl659q/t7Vb5ozfu6+/nn
2fqsOjYfYrYKS+BbekPr3tqNB+SXx+86yAaj7RRhWO2VHkZCs/N8+8/DLl3Y7M4JSj35Bts3H2mw
4QmO76Y7D6z2n0dZvLjZSiwVJUF7ffNRG9OSW6DPU9QTlgbHXZnaut/G+vflMu3Sxc3mjVROI73j
liaA6EvzgAR0pboLz21hjA+L7adF1k8KIQCa9gYneBWID3RW122zMMaXtw+xJV5dOr9I7mZfkYAV
Ng+D/q1GDnnn5Vcuq5q7J2XyMo4PUfTofhwalsQYZyv49EqSWSDSd6GRfR4ZaglmH/g98667FSfr
nt1QvVe22cNQOXhAg83SkF/dTWPa7X7U6M5aFCnIGtE3eGIpnV/3wYrcldEvnLLpVPG1nh4YJlEY
XSW681TL5npCXCpC3Q/ecwRAdLiISlf2L2OXFqu/ijLB875ZbajljhaKaNaVfa4nfTz8UI02bPZm
lGj6NlbCXHiFBQvWK+xoP4NJy61IsPa1lniDt0rwYjbqSi8gVn735CiLFdUpGgzH3UWYCWJfEc2A
iSIT7iIF3GxhF2ETqPmqzaF+Jhu9SccCm3GU+uV1U6ZB9VAm8P5yoJ7Bz0zConRPc7+K1yBAWvep
sAp8LKrmG9iRUqmVQVjrEWCqLIP+iCVayfaZleP4LwDx483SrK7fZIpUHQO9MuGvtCpAZs8IhGRj
tIKyt+ooBC7G/bgsVD/uL0U5B6ZOwnzj75JuulkmdFwYnNaAXZiwZOQFsMS+0+ypRLjwg4uRYyyf
YUh6z2HSNYVdyX18qYpo4R0R5tbPoptCCLscUZVaC+zNtCotNnGsgkbUsC6SHxFqnYS1bezHVd26
6SHGJLSOYj/Y4aNJ3UMEH9HYWOoQCTs/xSwGLTourqKhNWGrtzWBZHVj+TTj9Ya9Z+tBP5X1IfXW
5VBTcaj14HGQpPROQX6w06iBCwzdQy8DSQb9U6Az0vpbsbQy7zpArRx6q1wY+ilgsM7Y+/BjRl+/
N4Z4An2ByCrBZgRSLfrfwyAuS3y3vb8G9acktoobV1pFQB8Vb5X6Cbxkv4Se6yiVaaV26YcKzktc
k3eqV4zBNzfEF7LOPb8nNBtXR7XHgZzcFr4Mo72vogIdttpA5EyV5F4NUvNNNzIeZkzTVF95zQcc
uDbDlwZjyEOLX/A1YYp5TevEc9e9YYy1A8tSCuwQgq+5akVw5AQNScKh6bkpKyPvGukQuGF+WRqd
iTm0ToXYUu/jtk4SKHtyUJG9qSSlfMR46AfIRntB0tapBjwtWiVF4f6SjTJKbhos99ZN0o29HGzk
rBVcgngEs2p3RS25Mg64JEp2uuLDcK5g7LrH2siidG95iUpJBPlI+qtxc+mn6kPouk+6pJNcRwfK
6APtNhM48XkRQJ71qjaRHUnxsd6JxihnkEEUj9gDqbaUzZBGdfru4gZAYRu5aYqIo3eVVZPV+GLx
XGNnrsKK/GclKD1Aw2o4ZNetFpTx0fAMsG5+FgjSms9zMG5Cwdf8H2WFRQmccirS9MEOxhvEBEYW
alcEUnAfZIWpfc+GqhZW1JMb14E73MrXQunzgRpYWl0d6sqhlFzKbWU+ZPKukjOhu1GlvtZ2aQly
/KpS4YVd90odag+QIJHLpGbJJxSI47Ey1WC4weUjj1uhbPTvRdukOjRtz2t3IjOEis4WYxyhCGL/
KiPzkQ6u6w0/w0zX3sRWDHWoq5no//THUAae3DZxtYtb0HxX8GJB7A/JqDQ7yHODLRvR+AvnohVo
5P+krfYd9GQHAVtsoC8mSoSRDTJKo2B41YacoEMrr+uahzQmFpR8Ucnj3JZcAe1M08BBTmpaPfVK
EYTOXwuJ5fdOVyZutUHXWxABnIZ6eEhr+lQTKqGLdlkWNg2OGszEF4XQKuADBavSNl2aCpnNo7KI
6gDwcIktsq3tSBjz3E5zwSQFwNKbUi5h4Ubh0IHfpiAWAxMeoNElwwowWt78GLMUIJ5TuzGAO6I4
1L4J7NqThV94akmQ0oc+w3zV1rVA/kOYkgUQA9BdSYh7fQKRLCOt6lUV60J8ofR6t1JGD/LUaDa7
NICD7Rr8XxDYAAx7+kFo8iuk5o+QB68az7gHctmtBVe6zZUkXXu5SMWi18nKGKU7SzKOPjjAlSYL
D2nbsy4TmnzswJ86eSeF215Wd8JYH80m9+81CdJ5hfPb4vxguCypOg5PKw7bo2SBwwnoocMilzIs
z8RbwM+IlIn/i1O2Io7Qa62jxWd7J5TFowGSRqy0XZSnm3EgsjzWDn2vXRta85gLWHQbMmvtUNKP
Hd8B3lIwQNa0rpo5FDsF+UZSNvZo1ZusgUyZECDjJyo8iDHbJmidUEUpz/1Q/6wk9UfbDGvfF5yU
8jvdddG6HgQvu1N1IYdkLPKtud6b6aY3+Jkdoc9eWDYu84AXspcr31YLU9iZ7WjuZbW6KxrwvTJd
v8PYpQRxSgmqmGQ8NIoPcrmo3atQ9cf7qIPYburdt0YLb4SC1cqqrXIjRDyr3irCVUdeyzpRxeQC
XKAM0jkq1l6mf0NDt40ba51JzVXe6HsxgMhrWCxhDeRoW3CN8g0ZWW2XkSBtSeyAgVbUiuCYyhD9
IJU9xmWe/nTdyiu2vhZCbjUj086y0gT0XBwSq2x/ZWMoHGsV+lEgRQCzPaCPexpmwd6E3wwLyOT6
9GZCsQyBFT+0XUjP2XClQF8BChNuILJDisfs7FkrEzfFflrv+FYyFZ4DTsVugES5Cn1ov6MZ4xGt
s254Svu+BOUEPUUrjXxNbgOKGNfvLihnj8chbvGGgaCspsCTtAiIiA1B18OsRjPI7gYySIjL3ItU
RyiB+VpTPFRYpuYPTekbOij5nYXdXLQLoUQS17reY5h5vEcFJkV1oxdpLexTq06xOSngZngI5OEC
GhgTWyysOyXqX2opLuOLNiBGXMMhWZRXJOb6DlyA8CATOXGAru9/bxTL24c40QkXgfXdrulBV7ah
Z9FVNaTtKu+tZ1lP2jvNCx/HOnjRh2bba4LTN+ZtLVXrFCezqxmXtIR2vvhQAHOKDfeQgoBq4yqB
MY0c2vLGO4zNrHUNyPuc3WumyoAO8FGtvVaCHR49w4tPN+kwvQ+hCkvbxOqrIV8vVPin0XBIOsXf
5bnUOZUf/+w6c6/rUnLV6ck2FpgygLx768Y0HCSRO11WQjuTn1VSpG1Rze0y1eX1AC24aYurHpqL
oIjDKpa5pxgA2M6AKE0E8wkQ50o2W3cdNGO/8msZAn2z1mGZfpe0uLDbFJRNHgyWrXXKsSiF72Yu
HZsK+jx0XdFOFXggkURyhxCW0RrMyw0sXJCIgXDViOpWblIIn7Ulk+wjypm+ToI23zPz8msw8jb7
QDJ3SWkU752YKrYJj7dH10r+TGx6g0gsg84uelSNg+RX+ybM7mIrKH/p+M7tMcv9S7NVfsCIgdsl
WqrxI+RLseuCBB6u7ls2tOE61gJvHYRCta864VVkc77q2Yi8xXqaYK7t4pjddocOCcBPmrtHvUJP
WcaXgSSKLK7NndZLa3IcruVGTVaxTgRIko03huIpTt0FmMVyVduHYeDdGJKQvvZqBGO9jUk9FTqZ
epjxzWh13RmrZh9GimETaphwH7Di1nhCLjRyS7YFG+A9fb9f7dDET/ywHUvqy1Aa0n706sTl0cS0
yIpysN2guCBmi4yXirmlbOV3TYB0ROIvfDap0g9jwjOL2mK6XluDSRMnylYp2RJ1bR7bogQs2BNH
8nLchngAZMFby0QrCoTPtqr6OxM0mIgiJ+JqqBvHUPNwTQsi2EuDWK39gvhiCOIrNeJggxn/FcO1
SDjJSFUZpAV/MlOgf3TZlqjzHlqA5wJbiDzoI7gWQrz0+PaTm0Cvo2+KVBiFrVrwG5refwuEEcoI
TiCnqaRsm3cu+ogiAomguLK38aHxfW/9vL0ZM3lSwJIWIBOdVRmPSQH9gVkpvymiNLyCDWJc9Zor
7CAaYB/uhSh5kLTU2oZhVdpi0DUbXcrER0HtU9IZQN3mSQ6Wpq/jdiPAFNioZUYSxaiz8JdSYaN2
bO2AiJsN0Unsg/qqddp0+GZWdPPASWMmLYUfvmTehkNF2l1nQv8FY7suDRlPXN7fW1kM0ad78E02
KrDI/Z3vSlb8ozIlnMdSg/U5QO1rq3nlVQf2m3BhorhVmqtedstnHNPTVOBXOgkTfbESRRcasxr2
HWfNuPTfZEWJ6ptU9+Jbv1ddVnCtHl7TMU9+aZmm5Taw3PJjAlYNG/RHya6drbsV6Z7T8/+uhNrq
CNcJsnpYR+RX/Qr9OqwPXQUf/ZjnMmcSAeazyhtrMXZqSgio7DKHv1zyh73Yf0Rd7ttR4AvRWvC6
sOLo4xHrNpiBa3wXeZCQyl1f6x6ryjSDzKFDKLMUeCnV430sCrD6N1GC4z91WjAayaGTRs0/8tyB
CHbxEIVHkh1E7aK0hkE+eKi5G43JLK948dSeVAxASEUl9EewVkEMX8qnKUhFicMbNdzKt2RvpZeq
MEEAaT1HO18RTG03MhhpO1qTJhc5mkkVcDKKas2O8O0jqA1AjijkwSAtT9CXx0b7q5Xw0eMMSb2w
2glxmKV30AiEp8LVXUp0Xh0ar54BDzneynGugdIqS7H13tjJi8I7xxQNlposJmN/GQduUpElUg0i
cz+685ea49EV8AsJzA0ihwjmtEyiBuVVt7bdHrtsZoed4Kr3ZeFxRkGxnPh7NuSTc4W9vXEvgyFy
X9hakTNOI7aB+NSnkcCRYxCky0KsOm0tkMuhinZYjrn8QJuxLXZZinj+NofwFR67AXnjujW6qvrW
mo2QiCuj66sti3mjVqDVkmxYWZKV9VCjOFfspTYyYhAyTUQoEXOs1b2IMiF/PwpD8361IjnX64WC
4lIJZ1ZQJP1HMFC1PE/yAc4I+abfBXa77r+1d/56SYY8Ly+jBRfh96HBxKaOBHyqWn2q8RlZXIbN
2DwVQwwoCECRtl24nHnd62MEMhjx0Fk4hecFvjSRu7Zt5Seada/5MbhTgeTCatjyEIlRIGBpE22W
PLznHSssexgjAdUpjIq+9PSyMEgSM6MqT+UP70rZqOvwvnQd62q8SJBY92uomVRNbM0WVwGmOhU+
9MJTPBObTD8AfBZaXUp9NK1OfwA1qIRQqvA59e86/82VfwlTcNnoLhT8zvtHs3FmrRU1Kfqx5UIn
/DDbXbJ4TYfT5Qa98zZbalZNtdiT4uJkhAQgO0EVrfOiaeQKxAaa0XO8F9fDIx4OmzNXhjxe2EdL
OuSz12Yai1omwaukbZImf3oDxQmoEaXFc+YSvFUSTxbGhyQ1/vXbORtm9qKEEYESVdk8S9llvNc2
8ab+rtxZz9kPSVtNL8jU0lyqBH/5dmLf5WyqUfTFqnx6bWoZsuOrG77wyTcPTkG84wRrvEytXMyI
4iRC3e66lfUrJ19Bsxc7ql/dXCTrOPc1KARntegOBI6ett2zehn7jletxqNux9euk16wpurXit3w
Jh2apfdnakrM3h8uV6GVOxlK6OeeXreRhWMejM3zh1i+X7UX6i/rrmXXB+nZjt8DO9mLDnUSSM/C
ikoAcWoLk9H5Z4nPTYSDNdnNkNfNug1JmCeVzIXXMUlgjorO8wqGmG0kK+UuOg7FZXAzSWsER1sa
+fyWs2BJgFFNjdarPlfyeFEN7Cs2eOaT6MW302viKxyVCVBaQ72048t/PbXrpyPOpqAyMqw2k9LX
prsT0kMlpKuFm3m2dswGmM09cTBS0ByN56mtF63T6+yxvdDuug2ZKKvsnuDT7PvCiGc3EYvA9MlA
WtclCP+zRiK6EyiprcpNtGJ7QGyxmcSyXb4qYlu4nMTH4neQVePNwrhnS7IhKbwzeGdMGbPj/LVB
haXm0Mhep25RfY1DzsnX7bvOymXsxYV+7MdXcPKVMJjKeBNIgPfEnLX2LMIgOBSVr9E3/6hu26NF
Q9F38u/SnbIt9hwEbiLipvulRtwX14honEY9weQfHKPTj1MW5IwzQ/WqXU98DRQWG3WvX8Njs8Wd
snBDz58jtPxPY83enCAmiKaQK2h0cKml1qmn03yUrP/lY6P2wPOizTe1z5l4Zl+7x/FC1TGXJO+t
M/XoP0Q65Yq6G7P60oJ1pnL4GE2ml2lpQAGIlTq9gWYmexQK5TfK8Y5sY2khoByE2DG/m3YZ8XZp
GZl/fh/j0bYHs8FeA43D6XgWxxCfNMX3uNoPQBBFiiwL929a/D6/idMIINtZIvGoqTgKTkcolESx
cqmiN9utdTtYmxhR7YrL6pCNONrVsBmcxOG0xkFAsxcG/+ryPg8+e0dIJilHNY/fOevvhWscvNYm
vHaPwmVKTI8t78B8Lw053998XC+ft0ZiuKlzY0+vlySYrKJc9xZVR3M7KQVNDpwXk4cn2ixJ2GbZ
ClhbppurKyiaJlT22WLYS7jk26J+q38U37pvyS5Yt+RZE/Debbyb+io90Ovatktci7MN43zY2Yan
KLKWjm/1lh7bPR+5uSJ21hF/TK616sX6tfAQpzfk9A2agGjSBLPgX0mZvaONlA15zaRS/yDZhrjg
7WQmI8hcWxX7DAzMkvTyi49wksuIxoRXYrgJMP75PEPwtU8XjNSmEsrBVY6EngIv2WaOaD4qT9ke
NNHB3/75KuebCnkm0Zlmu09nqCDtG0ga0Ga8Z0M8qnG7ssRdIC3MZuffw3Rl/wiBZmtfXTAFkFb8
llThi5VS5WhlY3HGPH9eTF2fRAqzjy6G8xiXevemXxr37rbZUuK0lSd9JW5kJ18Whs3XHLBRGqdP
9mQwv5ipZx8cWfdZEg7GL9qlTnan7BIUGOJGsSct9ZJO/OwpzcaafsunpyRSVWHrZ4AMOCJrIBm5
ciyCmLs8cf78Opx/YrORppv8aSTyD9QAFDRXRS78HUHEW6KvOecW98tXdS5kmQ02e2KiVDdBqBi/
wn10JTlAF98s9Tq/qNcUcdeB+7NYiO9ZvLrZ2y6zpLYVVzf5ltuH6epwSTnVvrj+H/TvZy/97Opm
L33VlGre8IJoK9HOuJV3gs1xYfVT2LaX/8NwZwvAx3ATykxHEKfNZ49CcqFMM5x4kO1iJfHPpAkS
tjJS4j+/JOcXhr0HHyAmeaZF3v3Td6SGuu4BSnmtkgDO9JXSLmznlv7+2dsuDRa00aJ+jaYgEejy
I4KTP1/B2eYA8/rnK5i95WPcwa0j2SQsr0lwX5nmTU9urAo9Q8wdX/nx59GWrmf675++qZRSdi1F
9WtJI1HsrY0ePfx5gGklOlmpJs4JZ0KKYMAzseWdDuDBEOmqYnyNEcX2qngA97qLe+3oTU0kCkxL
n9FXF6SYEyyUI7H0m4jy6YIsKLxanYmvg0czSS2PYIBtXxlWbjisLTwzbJ9RKJG5wOHYqLuNC8ik
SEvHipd0kvJcTA+gjf3jPz9l9pHVVlDAqcSPIWA7VDxH7A5eCMejqJ/C4WmkqRNiY8pkfzVq9xlk
vACpRJo8VPEmFrx93j9UwEUIbrZr69ufn8oX09vpb5ttICS1D2Dkia+Nb8vDCsqv9p0SF+qcH67k
GO/jY/poLtl8vng0OrwbuBj0GJWzSDdZzy0yHPtXy720jNHu3HJhKf/i09FB4035eMii1ClU5fPL
bLa0aGqheyXaQ3dQ2lHtr3+WmnztB+NB0LJDEw33CzfyfPmzPo+pTS/Bp/dNKpWoqIueI+zAXj7e
+Cn43zo4Dh3PE+1ytRd3KBHWRefuXKvb/B2wdZKv9Zk/MS0Ls++LD4sYJ6hUTKzzpT4UdbpKqfRq
tOQhsXv/PllVFq5xum9/GmM26anymKcorl69Zzj+1NXooN+bb9Z3olGc3q6/WfFquG/Y8t53F4vF
0bOHCiQJKT9QJPYysNtmbyqNbsHzGwMLsXFdYolOQR4SK0Vhi0KiZ8dXwiHZBJt4u7T9PF+RZyNP
v+zTo9UCXwO1aLxOxzTVjjDC1Dt1ZW2hgD0uavmnaf3kHk+DGQAd2bvhyZ5jS0zgmFIk6rxHv8+E
ubY1cL5MayScIu3n37XKf4Xk+f+T6TV9gv+d22NnCeSe6jO3Z/oDv7E9qvqXpoq4U6jg0t7QLKaw
39QeVfkLOqJBcV4BpUUViZfhP0AvSfoLFsvkaaG+Q/4ij/Y/PC9J/gsqGKwfTAY4GfiD/yZ9aXYK
g9NjqfxNKhMObR8qWbNvwZS9WOogOBKKaR4EWliZTcQvujGnc5p9vA420dJ2ZPYV/GdMbBJ0Jyzq
2rN9qaBaoSagOVhNpixmOKfeSbe9PTGXXTtZWL5V/fRz/3u4j4QpQBUE2802cIEFvTgaGa4sD5oM
j9KiQmE1R2JiCObFb4ji043zQ0SL2RSq21ZnG5G0t2JyZ+V7uVPWsBcP0mg5BOod9eyqN28TA/lX
3dt0RcKVTGoAwMSVPOxC68mnTCAUuyY+IJncq/KwiRTqWM1jVaCr8UHrVMKLJoc3UVWsi9ZbZ3jB
ml+19aR1qd00aGrla6QHDvPjj1b2dm0PnSSSLxu/efbH5lZzu8vCnViXJNCEdXuENr8VO2ldGcJj
GSvPBFvcl0m39q1LoUe8oZCtoLwDa3YyjdRyLVwXJuF5HeEwzV3ZJM7oovkCPt7qkmOV10lT2lpG
3q5Lz1W8qQLo7DoWYS26MUneGQnz7WgIRpK+0nLdriz9yg9Ap8WSRVwelVZSfdSgujXKCVWA/a2z
LvvsZybSmI2DwfbzgkSR9NqX5K2fm6u+hfxTtmvRcg/jFMAcimSQ/BiNn0WKuq17DhFMxSWCPk+v
jkp0W+fvgeTnNusUZwyt58ob6GX+ujZIdUIccRsJvlMY5gvc240W5etseI7VO6J07ADvApkFHrE0
YeRv5L65QNPspOy8owBvGtziWjJ2aa4gRnpIetcmmHtdD61TjZRYsU9if8mJUKYF/9J2GlKyhNyG
0tLXVix9g4yHbDrL8XiEt3JUJ7aXMOeq8Tc0N6uEzGFkucm7heTHbEiKiNVhU6rmjasavxr2d8cg
xGBWBKsBsX33f9g7jyW5sWzL/kvP8QxaTKFchXtoOYExgiS01vj6XmCmWTGc8ejV87aaFZMEHLi4
94h91i7IOXoNS9JmW0zqNo2nTRpGP/F3ArNyrNSbQDeuWEeOFI63Y9Bti1l+WGbLk5J8U03voVw7
cS5sVZ5oZCg7Y8HptKmvS1o29ZQfJ6N/Zuk73ZB72bRt8++5gGtiLDlaNd0im0eJjfQ1s7slurMy
7BropXt5qO8E5UUHjDfHV/Q07ax/V2SWVhEc5+R1TpDbTiio41k6ldRvTQtblhhQdwYT5BV9mpvp
MW4c5i9brG9VHL3laoGSZH6m4zPT9rFh1+5QU/3EdmiT9soW2YJdSz8W8V3MzS1fyU4vgw3u7fZI
+C0swlvOTLuQN5tOnJxiYtxgsXZ6NcN+xTPK0t0YcwQ1YrVZgpdhyZtNvZ3Wyr2lwFC1ZkwO210o
IlQU+4PWwzdNh60lhJtq6NwCFxUqrN4sbKRZd41cwrOQSr+AmFQanWqhY2x0iJyxGw8WTIqGfT7B
pEaEX/ejjemTky29HQrfMzwx5PB7IlJENOkimmCy6/Qu4L8sM76vKrtu8uWpFIvboZcxQnmeivgu
CIxdJK2qi+UpydMSo+3IVpFjacPgIRuBnRwg8Uo9de7vFQjDuaCz5Xyo+uPUlESLCKOWxq56LOVx
s1qk3hZ1xM41E3Ei7l74L1TAj5pVk/4mjKET6hiZIViaSvLFPrSN5vtSd36sKke+EEdG8OEl+uBH
pbKNkuJVMpfbuUaByPbrpaQbaqX7UiMM3tIhLYrU8BQM8Vujyj5imru2aH1TyI4K1u3o2F/iWb5u
S5SzuJkz2TCZVB1FFcNMc5ezVfPEEi9So4OMcA9XP+SlYfTQjaI3zB1QI0v2IqQpUxR6qsbsQiI7
fRi/ra6BwLQdTShbVP6LY2kr3/G01LnTtdZLNkzPgmB+w6HEMRKYGs2ybabxNirbjyGd7rDK28vN
8hiE0Teh1/xo0p9QSx27KXGXFIOapAHjr9cKQoXRorlV2kX8kU7xGwgwOxhMx5KaY6XjKWNy4V53
6uhbjUmMbtwV0UdEoq+iVdKmXSQ/K4hkEEH7Y6R6gkCPWZf9cbK2dZihw4/dOQ2eFYGmFj5x48Kb
X3DntlSunyqZa4bqccohL8nz9CZJ0CV7VFqyPOw6unvBZL0q5XKCiWLXERaiy4BtXMxXJnEUFcm3
UUwiJySJtmMr9egIQ7z8kaWta2pvv4VGN/+En78nF7/GZP8Tla6nMV1VGjxUt9fg4zwqrfRxTABF
6rZ0H9wubr4PfhbXuWM5Bdvqz8AHkunyst+QcQZOd6HWIn3Obf68+lkAXmpznMC61W0jsldt6U71
JjIc4EhwDSZP3f4Xdb/PSeo/16RzYKrEc0zunBeQ9EVM+0kedTu7Ej4gUWymQ2fj2bJHcer/N6zo
s4bFrytqlJ9pBQFtoIF/FtQFlVklaY8HMy/gCpGvLVl7jn4vYCQlnGqn17/j4GYnMOqi79b8hCmP
2wxvLC+s48Td39/4n+EXqZa69mIZdyNXP4v2kDROo96Jmo1TIla6GC3G3yT24TnP7R6xWrpYF+pd
XwS1XBK4G+hxg7LAr1LFb2nWkHEm1f2C0oa67qpiyvyV/vFRX5nkdcHdpXbUF2/40/XWP//teq2R
SnE0cj30wLZlnkTjH6/a/zUl/1XOPPtqPl3h7CE2TPL0essVol2w0Z3i3rK1D/WIcZw/7cK96vZ+
f7VDnP08vKtuuTO3DIfvCmc66c/p/UW9gvbFd8T9WCQ2tG3JUs7qIkRp1RIOs2br2QduQp6VvDC5
affpj6zCibFavNEcMX5Ew9i/YegG2be1sS84ddZsF536VEqKX1YfuoALKXP75aRySPwsZMuptJea
VWJh07YUBJTJU9f3mwK98xwiVIiCLdqmK+yFDrr6rAqDqwQ3ciC4C5PyZt/5U2I6UoMqsFLsUMW6
CKU6u9F3MTKxKmqZ5AivcyveDBger8BfixGFEv/QUo6RtzxU4jdFuI/SYzi9zurdoryXvekE7ate
PSrM6Sz6W2m1z9M8OqnSOUpC8a+ePCY8ncQIr5Lq2ZgnZ4ieZ/B7XRbt5bG+x86WcSbOhEJ2a4w7
reKmkiVfUF9yrJ9peLgpIwqT8dOKr2GRiILkzNFsDzHWauzuYgk8ojY9uIuBtVe5C7JJO1Q4VOf0
iOeSx9HLgVo4DME/mMHsWxPSOe1pineqIPuZikOdfKL4YBty54pi4oZ97QeadGytyeN06NNV4xc4
SZZ5jRa/aN3Ub1U93hGS2nEcc0hlT200bdegT4nbgzTWV8CdUfaPvtb/1NtHHNC92ahDhN31dq4m
x2iKN52/Gi7ZLlGIWKXsqpOmuzLvqE/i8Vcvh45xFyv/LsFVRt5J7N+vEx2EKsl8jKNHwpzroimO
A852S48bbzb7rX43lAwS6CjzlWSvFI2jkp8ZxJ+SIWysQXZV+X3kicv4k6Z5udenU5ZZWEm32H9K
jtT3xE+FUzBauGCoGGrfxWpbxoHD3KmD58bdqFvYGKE7H8fNMlNmrV+HIXfqEXu7wXCzJEXz9Fqq
T1rJfVmAYPE0tRoREjIJdFLayhR7YN39StI2mpg+tCUGwBGAOvWtbBuCYLAgyUtb076Tlm085HD9
cxLCwTEXy4Fn7WZzzjfDlAwJ3NBa22bQvNJCXoJbrqZ2m6ZVfTnrruLmh24OWMVjHZ7WT2Yw4pzZ
+vN4l0RM3SFWw18ThewTBV+zeu34hILs56iUTrjUuAXeBEr2628vhmrnAa4JBqlo6vSG8BIsNAx0
rxIfu6LEZ5GVU+8XmPgmkaYc1v4YGHeMUdjM1FvhsUa3pBT8aYmonrE2Wcv8JB52jFy6mXKv5E8S
6dqivsWV5knSvDHGHn9IZnlY7tOiOfN0KCVeWYcWY0j8Wn2OjWsN94piQny6aD9GIbwdeUAhA0BV
S/7XMfkzmx5zdMfaxFw34WuXt2EwexWulQbOaIV+PzQjluXAi6jR5yZT6+RgTVhtA/RHnWFumxnI
Bsr/gK1EfxwEbbMIGxxnnNDSH4t2sXWzOoT6iHgcPq0ybmLIgxOuTRHucm0HLBz/9GR80rvOyaa3
Kf2e4tnYSR3ydkPZ68lTUHQbKxI3lbbTOsZFC2EzhWQfjAXnbUgRN9zkVXFVNLWLGaFb4XNaz2+N
Fbn0PI9WWnyPGuvbLN0aZmtTY/ciebRHa9wI5eBg1WrX5iFlKWKN55mFYHe6aBd5sg2zdxVbM3GJ
eV391VSKDk3IE4gWNxc3DIqu478uUxF+T9IkmlQ95ZmcNKg8JartcblL4vgx696kzHgN2F9j9lVc
f71q+Tb30j3j4W7Kuhky6wGvj2cGHdiCGbGICyfL8HsfB1/Mi92gENBacv69r0hIl1Z+zrQPgepF
EL7mZK/NKJziYhuZgoMDMPaKzwE286Mo+WH9vcdwpyruujb1p1LHBLK4spJ5A0qEaUimmYPSVkd6
DlJ3o9J5aQWkiTqw0/69F+CMjYkTC8+9YJzqevieiSJZWmtLTEmjetpVYu/+Pdz5KsTU0Q7qIIB1
VADn4V5AzimMWq3ZcBJu62+EuF4MoJIzgWqPrfurTvVirXetl5/FB6BvVsUdrit/tufjKOq5l0qj
pKb47VuWOiuhWgP40zBFYF/y3/oi4Pl0ubPyvSBPRQOIH+Ft0HAEMgJQThfCxl9Qlj9+Eq7wBI6K
iSfIWdkOYimAM5WfpISLPWYNh4vmNUKDq2exN/SnaWg3qETvLOtVa0QvTnFhWSZvsPJNM0++FA++
wYTX/LMVGz81HkYScBPmlYVrb7nT1eIJR8fnaJm3M1wTVWuY+q32ciU5Cp7KOC4DHiMdYajb6UBk
Me9KFQlj8rrfrfs3t32hKXImNv4VtgON/s8vPnuqE4OwtbiunLG7ipZoh40WxLDeG+LQIblgKy/X
OpDgw1q4HVJMTYP+QBS8NUeaCVnkMWjh5NQh2rY+5WW1ydLYLavnCwv8i4D+022ufYffol2LxlHc
MHJhZ7v2lB/i0xphJ/dUWHbaXmOhj672C3p3cZV/uewMCU0uXheUbc+iYKvJFraSdXzWnVzRU730
NrlfdQa6jckdTAf70njCpSueNVz1QutVFjvTDyKlk0LEJz27sNC/CKUNifaMKJKrGH/ASqtKS0xB
4nEm4g+TyoVQgkZb3i+8tPWl/PE1rT09el6QvM+t0uZanrpQ4GsyDNaV5EUZjt/TEGz1FvuK2G05
L6eIsGqOmD/PHqdI9DQqxn+/ja8eJ1wVBIp0HWTjj8o/0+6NsM4/d0i4h9Luu8b++xV+jcGc/1D0
jyjLSEwA95+tzrSk+siwEQWk5LmlIa5qt7P22rSSW0bzFqLFXhNi7K+Xa2tpniZtvuLF/BwxvNal
zksk4dEslBdao04TBBtFbq/Kji0Az1nqu8v9FMZbK9H9v9/1Vxkr/CuaFLwibBzO1XedoYYtrlVs
dgoTWYPqzUHOzOpbD8ssF95kQfW0oqSV3ziyWF7rlMokgexDu6g6XDO3P57fb3dyViHphlZvzDHj
FcXxLh9GP2f+U4JEovTqbZKj2w4qDvN+oI+C0cdqrVwg0i0KX62zPYAghPLjt5H0SJ8Fd9QeLzyp
rxYydG7Uu5Q2kJefdcf7fJaFseVJMWe8+Ks+v/2xbgGQ4rGacP4LJtpXHyhGNzD9UXvjaHZWTYm7
hWILHoScrZPb3cTeOrnzMTmSs3L0Ur+47BT61XdiIdlhr0Pi/UcLPpPAvvRYstAusSNwou0mflzu
kM73brJNbnFF9y66TnzxM39P6c8fbDvMig7ygCUo2dA3YQt0uNWlTOyyvZq2mjuyHXnW66Vd/bPc
4dep9+m6Z+d80zOGbFqUHusJ/Ux/P0/8SE0lNJ+dv68d+YvH+ulSZwdsMDR13o78xNYL7wilG1d7
kZ2cLqTyQBV/V/n5Y+60/rQfNYYe0SEkB4kJz4sK9EvP+myTUga9UsToV/nkeWFc3Mp2UfT977/W
+qLPihac1i7meCpw/vMiTRbpQb5khoKxc2WbHWOlvZD8aBNAXWbiMUEKtgEnWmPc0EG0QSfuNKG5
qUZg5tSGI1FgfBz+QVWAfg0CYqhqyxA2LT7V7ZRipxi1b6TD7UTrc6BtFtHDsMgGY2H0yma8kpZ7
Gdtnmojw/baD8YSREGQpxCuQGBSGxhd8j1sZM9ImcGRM5ivafCKGb2p03+g/m+E5Le6XodmqZNY9
H4MeANKMFzoA8p47d4UuguPZ+pBy3NXrNhcY3NdpbYzDNgKKMrfp0RzfhyJxNPVxETOn1AagAroH
KuIAsQHUB3ZOLHU1+FEEyXHIstSVR1JkehzpkIEDQigRjJsx6mxTpqkXAZKgzK8XjwhkxPixjGWH
SWNn6JaN0s8okJ7E8VECbj4BuSpHZqRPef8eS1dTdGWNFGMTXJpOOiCzMXlfXeWx5nHTKWFu2fSK
ar7RppbMFwPz/H6ZISPw26mq2Jp2F1MnL/SrRueXUaiQDXFbVp1vhvcKazlbSrdiCM3gbuAX3UQm
CrzyWs0jLKUAx2MgXweWXdFF6sfZnU2tcKK+uR7N5jBaxXtR8b3JdD1iZDeTCgeqEiMnwj0KTz76
v28tsjel1T0wXE4+A6BBg3kyVU4kcB2npG39lVNTA4cYS5mWXJHupC48ierk1FmxDaIDkCivMx8a
NbpdTPzsSWIDohC5aT21pHiysJt2oouF436ZSk8qqCTmk6vG+X7o6YhKO23GGp1/j+FlqsnwNCjt
Bj3sHMurytKHHQDAx3L6+m4J7wTgPaEwOyoEMmGkL1ygNEpp81YtLNzUiazvyaTf5tGwtk1eQAvY
2WB6yZQyhb1sKsF6CmOsCMOeopBud/wTFaQHRn69LIdGDvcohiSW5NlGbLHcYn0kEGUbyplV0Fy1
cLWGSvDEZdrlurAZ1cMkvptJ7orFKrtMTql1EzJtXS9up38MmCQx005x6TXs8JxID4KOmaTV7jR5
8nOp3ca8wjIojvGEsTsFy77Ymv3dXLxHCrqBJLG7eheW7wP3sGBOkFeBnU8DNc27Lr2zZnxVC1by
9G4J8TFXbzEe4z5xctckN2bB1Sp2bVrJNHp17Op7Rkh/Gn3phdrzQoW0EVOn624Vqi9C1NMCXoup
j2L1bdHu5Bh7z8oOq0dZRFE/11Sx9hr5P/x2p+4YeKnoO6h3E1WCzLofDMp8UCemGO5vchzLyh+b
U7LciONt1sYbdaSIO077TrqT5deg+haa93WPjb1yB2yLSpFld+pjaTDcgi1iFxyH/Li+kJka8tQU
J71rvQzsVt5kTmM+qZi9F8Ej/6JrRi8pyslkDLdLR5pFY3ssbxBPlmtMM/ByI5rFo8aYHBLJnuAK
2wytH27rAVRNFV7P+XNVtj/NIvWkaRU7iLA56OsO5U5ijn/4CJmTZ9LdUY0RttL9kDImOt1M+cOk
XMvKzxZ2HUgCYFOlYyrhZkwnW5I7h7wPd5aGctl8XbST28aAAkJjlxQ3mvQe97w3VpNahu7MNqH0
g9ss9yGMjHDeaRRb1B5YiSbcg4QYe/lKKk4hfeaq+bDC7qob6C3rli3OAx53sICk1BcjLiYHuh1H
sd+pyXUTQj6Zmh95ot1hbwwzwnJAgfmZ/tANhLy94Sj54o9auovV2RHuGi4rN+W+DEsvkqbdorVk
5bqrFf018MJWCgByzJ4AAUxO4B7ULflGCRG95DPKofwt2ugK7GOA5ty2Cj+0AtZK1MbuRMlTBWlR
BKB1F/PZCjR//TmlRgdbG+yglX16IdSy24zmQfYgjPP1sOKcguRObOEtyMEuWxQ7oGKIldA4lntc
Rd+kaQLSwQy58KEQ0xq1tVGNZqNIJPOtgCLlhU73IdbUDffoGUL1osKnkTTj1FcAjEWoEtqzNdO4
N/rC1qmbMiX6atY9gI9dLGy0WrqZeyYwxPIeChaNoMKtYVPNWyHunzq19FY819Q9BdfCFNK8veoS
+SDqe+BpuzzRa5sq303bG7ed0W2KtHqYAtBPXf9uMmJlG+W4TVP1qFjlvtVqvxauqv4t1DBoTQRn
0UKnnsxf3fm8w8g+vW0r6ah3zY0Z3KKid2LxSQMAVk0ZUHWJwkbhCdVH1CY81JNVqFtpkDxlPfwU
2LWL4nfajdQ+1hqH7Gz6gfE6CNkVXAdHRiNi9e9T8mTMsb/ILA35YcoV6hO0W9TaLvsXkQg9EDfm
bDrQ3Cva40l7NUGRmercnqR4u2Q3YnpMABnIKSVPbfbHEFdI7XbJP1IaAJPMQHV+n0ShXbYPc3Of
Thjftvq2VSJm2KhqTvcAJtzSipEz3oSrgWl1Y1TzgRqvvSSQw9D9jHG3g9zltrpBVVR25+BbgfKk
GhiRmytsV7lIRs8q+UjH+6z9XrGkJDHZFL3kdfyiRps3BT2NKu8d2ZKuLGg8Wtr45UwDrnsL+prI
Y3BHpOFx/gBOj0DJzqnbNJyFOmTEqUTokzG0PIZelx2iICGgjigfz3Y37wa7rsfrWaYHoEk808cs
O0UDdgGm4NfRSYvkw6xNKPZbHNL4HKw09vpq8GOt8C20LX2JjG14jxkOG6Rkt6B6yi1j7Wp4SI+O
tE+u0rFyZwYOA8WPa90xp2sl17wRpoI5/IiJCWPK4MJcfvTpsJHZ49LROsjW+8TjCUTQKog6zNi0
I463yTjp5uT2woOSzL7e3S4cFYjftGnYIM8gAAicOU2danhrWwQF0bHLTn1BUXZO7aGc7tIKbtZQ
7yX4o5pAvUrZBmlw0xa0DqX6sQ3kfZPFrjbgYwbor+3dPM08LLwdS8VXmd6TGqiock6dsDGNwKtQ
JEnKR61nthhf9zyqMr6eyp9qtZnNXah8W3IIa/GxySeCBNltxU057NPyIFrbTr4XhJMa0eJA40Kx
nPCgZq+WInvWd4PI5p9dW1NjZ6UBaKVzOuVWmTjEl2+SlRIRlX6a7mCVEm71ToZMsraSKz1aAVne
TGEuuFkq0U3r/lVPXpXpMBb9Zmi3VBFgBzV+XX7k+jU9G3GUDwKVu4boJR7nQ9OJfkWbtJyIu7Ie
8GXoNCKDlCncanVn1LemTL7biE9KgqCqGP0lPaXKZlZfTP0tkI8EmT8WYupqhs63r6z8NOTtVUFT
1SwPTVnYWtpdL3F/ShGyh3TEWqBselK6rbHJ5VfOaLuMeH01luVpt1lMUGCjRtURHpsycvy8L4p5
PXY7KbzLxrtOBqHIQuP5iQutFUnc9N3OFK5yq3fqAj3aAADw2BAqR6jAxGUbVh2fQXTVRLRBdzKk
r3A5TNbeqKEr7BFn0wY8hfqhT5qHTj4ZEoHO5AF5dOLyoNfXgvRcZY3/0hvVqeHTQOGIQh6ojrgc
ygBft7Hcms3RymIwQ5OJr1t8m/DIU2W8jxgqRV24E9mpx/JU67smOApmcdTjzAvx08i2uoTOLTsl
g3rASMgTzdGbp8EtzZfCmk9CnW9NDWamHnp/z9i+qAKRsK0mZ3TWGbY7V96L5bgIOS5eduf3Xvsk
e6upuGoXT8aGXYU89FLuLf2ZfK8aEdyBAcrQrjgvCy6i3leBNCn25Fc7XNoBHXTbzn5dHFSvtCpS
d9xeGu87mxRZM35qKSZWZJKI+9kfJJvJGhoNliTt+W/kotXNcEPySKWBSbjIizGkuDi++Ge+jdoY
sT8EDSyU+bVnJWuADqrZSzI1hutaPlrKWzxdggGshafPhTNqdyL2zCKIdhzQ1nv4rSweV+Eyxlmo
2OI+2K+I6mkvbBqH3tr2wjL5swD/+UpnRel5ypBQ5lyp/Lk6T8Vv4WF19KDn8xZewYn0ZLv7Qf9u
3v7bovj/Ev//o7Mk/neJv5vEyDy6+HeN//o3/tX4K/+jMigDn4VhZnReCi/sX42/9D8M6bIq+L9x
0DHWOfV/Nf7o+PkTaAfryDV+ees/96/GXxL/x2L8jv9J0MFVICz/LxJ/+awjifMvRqsWPAMYFfTS
8Db8vDK5s1GBHDmj+8ymTS2Ywxa9oGr5NFTixyrL5WfJgDudt4VY2DMdXZckBLR2k7Ehrps1nXFJ
RZlJCGT+iBfR3CbVODjFPMa6l6Vl7RIwaskBdqas7GWjLLYpk0V3s8Ckj63KHYpvPs6Snc2UiEdM
xIhxUcYDWgb8wgUrzo9CJ1oE/5rc76DPAbhclqnfSMZCwcENSOKhTVPaL3Q3y+OcXnOi3Aytiigk
gfTdixKFoUYJHo2mJVIx9QzB3dgYFAOS/KaTq3oj9dmwweBD8cclbjxLnDncBUy+Qthgdh4JNZ1s
g8xjkZvuGOVT5U74EtwOsZLdyCF/kPaQTOfAKr1CJwsaRvT0aTXIPjMFyodgJflVJun0NSJYzSSf
8P28QG20o7aoEAyT26mH+lbDytsWRip7llZKxynppm+TFJSPc5SUfqEIouyAA2w33dB3p6QsYzcS
RsAUbTscaVbKxykdAx8rjwlqZ9f7CAdS8g4rEPZJnYT3lRkZ04GZtXRnmOOynZuJ3n1HdajT4uTW
bPPZQQUZ+bNR4VdXzPpVphXCe78C2aHmitFDrZpB5LCfTbfgadIfsr7oDhCE5LDM0eQnRVvfVqUY
ehDomNtXzIiaD0gGDsZlnOuT1GWoo5IwaAFCRYpOOqSLyXbExf5gajETAno0Bz5ILDp5C+f3OJS6
gLRIEX9qsLJ8NB6aYseD3qLoFcS1CAXgutPcnDzwOaIdSplBn4DMBlIVeQ3TMj3+CpYcX2VBqPdk
n7kg7JulHK5rLU39ULb6u3iSiGNNTZ028pipvmmVxU2NPOHQxOjBGmtQYsHulTJLHLmXB7/jMSUv
MIL5ax0GBXe9HhfHqauq26qxxFvZCKujJJbaYSrEwUnDrHcphiTXSyItP4aqXo5y2uj3WpDX34w0
kt7bypoeoWZXPxWpXt7LevoR5oZIuySBHFw0000HmvlJzOr2JW2l2MuXKI4AnqqtdrcI+mJdSfUw
OlIhyuZWk0N1dK1ZTwD6LssweuFk1Ml2sMYCwdjM0IUrwGlsGWMQifZbWR4Z7lBzyGDJ1JhUO/KO
4o0VRyykPu/ml6SAO4mirMikTRbHOhL7KsruZgQPwJvD3pIdsuwFuTuLclWulKHgGPIAnFCGO9t9
y5RCOWX1NP4oJ2sG69Yv9e1v2+/NP8fq7zLiz10qRBWYizLTpjO2JOoYMJ4X0Ns67vVmpHKLm/Pq
cKRsWvyULqE/PscNf15mbSj8dqYXYP2VjBgGQHrIYGAQgDZNx+G2m1Xl7u+/SPncnPj3Wrge0vZh
vJml9Plak8JrgHwgI1pl1uSE884v6SryZJ9MycsftdPy3B/XlkwPlI85Y7u+gVfDnGLlBl56nZBN
42dlPVyEkH35tH+7NY6q3x+DWRpZahbcmnkExEUpJjxI2+I5S5jbSncreAjm5DOfpk+I+hBeEBx8
Dnf+eTC48ZrYHhgA0NSzl2BkZVgbMe/aMjd9327r6p0ihi0GviENPkWjv7+Isw7yn9c7C+SC0YIx
2QwEUcTEjDcd19Dqh3CiO27dSdv8yCQwjjGh0x3Fg3YjHvr3fHG/X5hbO5P8/nkbZ1FeEAbMJVvT
uh74qA/RKxjkeDvcKBhxMp2RHjHH264uyBl2fPVWcDFvu2YLiW71rX64zMI7ayf9eUNnYYTGVmCa
Cc/FuF7brjOVIpfRjpPuV4/Z7UXvwa++B4tgRV6ZC9jOnH3imsBaID3hNbjILjxmHChjHi1nbUYC
2rsft9b3v795af0F/wnhf/1CA0wTdskqo4K6sn4Hv33ufW5aiVHXMv1ByW+xyqvnTf+jPuIOIdj0
n+yVvRPBHZYfA+/CtT9nYn9cWz3ra7eyYgIn59ryRt80u8b9B4SV016CNKTsVX85ztvoeOGyX+xw
cBtFmYSMvAwJyuefDEu5RWHJS42DRbZTQbnphNSyC9oFU8Uh2mWNvUTEVt18XVP0UZmiC4tdoD9Y
oAjT6eXv9/PVSzdFDNY0WbYUeGCfbwdHkVTGIkVB8PUEJZzg7ZLUQv7iQSOBwZ3OkGB/Kef4CE0y
4xjUE9tJj5p+3swQbUS2VcGT7OYGJZNr7tb5jIQF4EL7cx6LLf6IrwwOOH//sV+ttxUyyM8lQJeJ
9j//2imAOJFnPHx1oylOeaIV+hbsUPDTGLsyNoqX7E1Y4miCLmb+v46Ts7X+6drrrvvbWk+1Juvk
mGvrtHg1P7ltt72jXdfGIUZc4GrXwkdzFT8R+YOy3QhYgU1badMXzGnZI/KHxpeoxau+uAXqfeEs
/GJRcrrz0TO+wazzrx36t3srjFYRhVrnW9ALVx0flJhGaCdf2OjP6hD/fHK/r/2zg6Wphqoxw/Xx
H3sPcvs6ihy4dANyjxmp/8JJXPriKEMqIjL0vGaKf0It82QiImNPgwCt3kYPi9s6+VF8bZ4V7Ade
tI3sK151TN91TNfe/77avlj3XBuNqATJBv3S2QajmoICoINfa7XRlVlY3+ulu48BhXddc+Hs+mof
/f1SZ6GMuAQSmQyf2BJa2lYzQ4Zo1QqTImZ+UHxb4ilX2Nb+/vu+vijz9Pw2Hank2cdkqkujZTAf
aHhiWo0FRZyLu0jbx5Vod4xF/P1qX52GYG8lGRyzwkDbuZQtG6DF1xOPc9wvvuHXGyZXvHxHqfa/
4NB+EYAZjNpgBKlaIOiUs5BETOSohFzMPKhcFI4m5t8RGTN6Wj51C6bcyXhnFf2PLlQunEpnktR/
PhFIO8R+nImmutYvft8lxhnrNUQBsu1WL/IG/xR3eVAoSmbPEXBB/Tq8ooHiaE/NBiPVS3SXPwoX
XHUFQ1O4Q/+rwzv7fHVmhkXgCTO6FSwubH1f+MGNhAuCrWy8ctfso/3hYnFtPWHO9sVP1zzbF7vV
OSsTOIFaTwAP2W+WbU7AnZwCu3OoTO7+vo6+2Ooo8wArRfO31nzOoryIeQBzlBCXpYwj6nRpg7R1
Glm88CK/Wq4rF3IVgIIzFs+//toEt4e0jwSwwTOkbGj21nS2JDvPVUceN3r3ZsX0IWJEhXw3QpBd
uoMv9h+OXMAVpG4o6c6JXUNWzywx7qAYh+shoCGEuG3pdT/RGIzHeaXAZkZZFAxSApfRYTqJEiZF
pF1yf7AawxNac/P3h//VAuOeqNciFaUeZZ0tMMnqsywWSIsbV/Jx0vZ2qQ5HDx2BV+DaTZsFcd+F
U3/9N88WmIUKFyLIOiHAKOznRT1O4oIshGuqUe+b9VUNsVK8ChDbjE164VpfrS4kxZIEZARQ2rnx
aZGXhc5aVkGOFm6piH4tGdeFIft/f45f/SRWMLOAiHv/lDAnbarmeiTzGI3RKVB1xWHt6ez/lY4Q
iO7n3y/3Z5AogbShxM74ML6K52+tVwCkxDO9+czaRnLmSEri/v0Kfz43rkC1VDIAwrPtnm17lWl0
afF/2Tuz3caxNUu/SqPvecB5ABoFtETNo+UhbN8QdjiC87jJzeHp+6PyVGVmnKyTQF33RSotyWFJ
FLmH/1/rW9kAVE7H09TjCvPogCIS+Pcv85cf5A8vo//5VEA8O4RKxMtEbr833WmFffx/8AoMLC6T
A+t885dXSLNqkhMZdci+w0U4DouYcK1//xJ/eazYoqmWxsbJMOfn/7BY01tttFoTDLmkf0+d8+yU
EwyC+m+O1V+snUgdhXlMOd3TKVX9sjkjDK0LRpvXmWW4SJZWNL1RySiLOVza2sx82yRcou9INtnm
b3tW8zf+56v2T6/+6/ipdiHGQodXV6HkzJpjnEcQwUs/ef87z8FfjEp/fq1fzj49t4MuCnitGdwY
byFFpr58DHzKb9/hU6zzdSmvf/eqf/U12kSsuoRos0o0fhkK8XIS5NlAJAlA2vVhsK4k3JIk/Juz
5S9WFHw4EuJYTTAs/csyLVcSpSvVhhCbB/lqbzDBLsRSUHlfBEy0hrUpvlUr5WE8ii+Uhf1ObP+O
CKT91XfJTKsy6IP11635svzDGUu9PaDa2czbrnannsIVQteluxDXZvN3y4l/XfAzt88bWhT14J/+
5eLoTaWMHY5qmO4HW77VmnebSnMThPEuQMRhxtPzv78c/2JX8+eX/GVFQaRsNpheqlE3QQnCBgPu
zNxFnpMmoofwb3exf3HizOJirP2z1Z6e1p+Ppi1GiB4BH5Ho2R0HnOKUjTxXPf77z/UL+3BeivK5
5oIQpQFqgb8uuCVMujwYGPVreGbqKl1FlL19K7rY6rpdzZf/nOi5zw/o14er82RdUcXe38P/b3/+
73vn/7/vfz7S/Iz+1//92cTfP/7YA73/s9+aoIb7jxncDl9zvrAcpuD/bIJqNu1RwjxdoMjMD/PA
/p+cM13/B5UYzWUFxq5GNedizD+boIpp/4OWKkHn6uyM0uc/+B//50/EBPHL/T82DO4ujd8HcM5P
ZvN5iW2x1sMmeaeE/eGiD9yxJ1KiiFdN5OBKrVDixGYlyWTM5bV32mQdCrP09aw0H+ok/aY2/bUz
cnHydEc5127gbQej+qzTgUqwu7aaMjxCMXpMXHfceyIs1uwTOTVL2W+zyNu6Wq88OnYRnLVZLE2a
1d+JN6w/7wrvH4k1JP1KpnYGbfuXcayvXS9A2BmvUhvnc2fYtwbpGc5blLwQ9dVvamhuejIOH2sR
GX4BIPXsRuKhGpvsR9zTEJVOTmZ0eo5ULOuaefn9pkgzGkpx8lw72aOdtd7xfjN1ZGtGt0Ik/YZh
Rl6CaFB80fbhE+KtmUpFbNXkiHRLklC06XNc9YMYBEp1tjUib6+NSsXerC14RWWXPeczn4aLHsGw
MmYvlSO6WUI4HGU87Fq9qw6JkcRntBto+0l0JIKRu05RqvvJyvaezPKLlRtwgkLz6X4vs7rwbzZp
nK53Jczv5w+LQZro7mzH4SlO1V+VMvDMANlJnbKQRmhkwOcv6Ac9tnkcrkeveSzJDbmUYWvBlVv0
ynAx3ah4GvqmPEwJTUFKu+N7x+N2X1NJC3QVMW6nXSd1aPZhar/f7/VREmzhkrfLuMgUWh3pjw4b
x6YXub4XeYgIXvazXCpiX4RQelc0ufrYEm69J1mAsun96Trsl4FpLUWoodos8bth4prOA7TQpVnw
a2pTGM9KphM217kH16ieYhS3CCANpImyLDeaGcaPhaopl9qj+9AEr1BQM3nGXtcsQi8Kdi5Y5Kc0
bION1kczNsFVHjvdBAxg9uqxFMi/+y6tP1yoLxYbGxXdp01G9U0NE+vSeRasNSJcl3Y2FtcpLYor
MsnkmGX5lgbkuG/kN1J8h4PdEFYuMakcYkWv94GOab+z0mMZ9umxsMZ67fVQkCbFqPBujFlJQFy4
EEKxnpqo/Va3SnSerNF6SghPXqKyd3aYiKFktMNPGSAdZ5OWPxcTKWeKGtzcpiiee2U6BrVlnZsG
SEMjLkaki4s6WtQAOEZryb7R1zrLXsei72/OCIrJKp1NU2QmEAnJ1V/SCM/GygVcp4nimk/2q10n
xb6rS2srY/3DG8b64Mw3kCwqetKqUx+iKLRWtiYfI9U85d0QPN5vYLBc9Koazo0T0gkw4UTEMrsq
fWPeAmQrl14kX9X0FRHFt+CUi/fjVFO65iOvmtCMt0HLxSijwH3rssfcm2lvTgg9K0yRD7tjA5Ms
ivuNoRjOqSu9i5JE6cWJSR4PKiXe4oAdXuj2P7tDeRMQx/pR3hrTjh7TDn+UGZ1KVcgzYX/VgpAm
yBYqbcmqZl8Pge4FCLG3dvASrdL5bm7w+hSdzCUvfNKaosUDwuHbm/ONcHJnqxRmomyJH40fimYS
HAXSbZ1w/NaFIj/oIdIC3SCVKYshCJZ1cbjfjNVUHMY8Kg5qowd+OOndYp5ZkFlkjCqaAijF6Q2K
kURRrv5wX8z3DdwEe3ohjxM1oOv9ZqhRHDp9enbrvLlmchUSp3xqFNvdtlp/GwO9PxCE+M8bajn9
oUrD4XD/6f7E7491VdKRqfujk3m8y/poS8MlOKDCCA4VmMPF6LjT2goEieCZLTbkrtCCKKx4Teif
eW0Uwvj6QElPEnxSZ2jBKcl08CBm+VDGtXLN5xsrG/JrE+zvj0gTukciNOWKZGQn8kJdMZ0j/iQy
+CiE8axFqCDqya6O94fuN2SX1r/d5SzMNs7UvE0umZKAMr0It5ebIc0cBvHbNWhVRjmuVSV6j8cw
ZdzqE+xTuvQdYebnIOnyMxDaf/5kZWGEGUKj0C0KCxbO/LQ733Q2f7uoSopf892sDcAWJBNyH9Oo
iAO2AnXpDUmxShQls31DSuNk1o+zPtYyi/7BMrqIb22q11lXmb46ajlQkRDJ/H89O/zXs2OpuHuI
rl9wGsZzWijeSY93few9ZIr7Ci6YVTK5jWfsMyFr2kznRwfTSKeoBUnuDXeH6WmKXefA1HUEahMh
InXqlZ4WjOuzmc6K3E8zHA9w5bS3svLqhTEyQXK0NIpdnr3vmAPPXVw4MHHee4O2KqpYF9IzqKWl
klGZs0vWJ22bjsT9Ut3QtJoCRJe4+bUu4QDUiX124yiENBgkfhQYgb10giY5ZMHUlgs0P9qmCoHh
eMlqcIR8ihtLPtGH2uEBT6/3hyodUkhomNEeZicOj5zjP01efOq6IjkpsmmXpBNDxZvv/v6Em9ba
tgzkOaCieEiGJD5ouVOywvn9RxJqIUiGaoaEuqIpHZX6rnOdb26QeX6cacZZQ9hkl21xTdW8ezas
dEl8u1dBc9Gcgw2MhMNKRORUirdCen6fT8GnquLv0wzRXqRbx8fatGy/FVX74VbLclzR16tgfQCW
OUbOeMVQwd2+1bUt5dSZe6dOPno0hxlHBvtWtg4Mz8QM9viWNWt5/1FTjJvT22JbhYV+gummnSIc
3/tS0/dR2eajf3/MjtFglYEpV4yaKJnm37vfIKUC9IMDap30CprzKoI/qmiA4SNFp69jReVRFPHC
ZNq+GIi9GN7bm1Sz9obwiX2M3RD/G2UaM5US/exxKB3uzwoPcdGoBb0fRM27o2HLURM53YY0WTKf
Wk/3h8A9c4rG6Sar0azfZy4sBOJi1k6xNgxMR/fH3K5rmdM7Z205uHIIX1Yfew+ngw0Kd9cYcf4A
sRI6i5hOyF3Uk+bU2YOZVyitiZgH6MPd+00+JKhRdNrk97sxcvuozdWjzJsXNBrWa64VuBXwJUIj
5e4UFqd81NLHEEINFO7snJvmFwiL7DU0mSSKoqIgEMnsNUlZmQo9ai9xJ/onVca/Pa7ldbjHZFj5
93+FlLhHY262h1qAckoLkp9Fgzo/qeqXMcBkZ5fAL0NHxq+UY6N1n3XDhkz1+LXV5Bvele5qUOl7
1FJlq1rNuA+rHBSAa9Rk/eX6GUBVtreVqCQ3uHVvbq8QWW2TwNrpe49W9T50J4g1ChE2na7u0rFi
7NFmQGMZ6srmvqwa29g79zw7GGX0aNVQdsPQsvzYqgKflHMUHWGZX1VXwAAzpLtwMzs7hIQer3nL
3W4Mh+DJjlsgsYn6YasqXrhyLM/NYLpnuCfR0p2fSKvuyQt7SK+FOp2heYUrIeNo09jCe2rm0Gjd
eLcK1XjOOCgrbXaaatLWn/NUEs1WNKRRzuvC3+/q8937L9+fpWFo3Rgn1kWtgCClb3s1XdarteMl
2yBowpuq8hGyTsgvRGkY2rKtHDV3oztm5YdWHxyS1ghvbKsgisZa9TFm9ELT1pouStAYO71IjqkM
wdy7k/WqBPa109r054A8MEKe/ymMMV7GbpjemojtS1ZqYl+ILbueYN/bVkuGtdHv9TQQe6PDk4ZK
uj3Ybaluhybsj3pfmRu79qbT5Bb4mavMOuuGk63LfPoWOMq8ANLjSxBgfoiLyfqo+uQ2DWHpa3Xi
7oQyUmLsevEQWxh3B7pyp6EPZz/ziEsjtIaDJQp9g9V2maguXuXIkgc5W5ssN49vrODTUTf8sBZi
3+at8aLqKsvIOn/NTHtpCIT/XA7jq2prWCmyQd0ZYTO+5hMoKpqDz+yXaGq21YqhyHpzqxcrCfIP
tQ2KVYv6raiNh1bFHaw1o/Fdh8rn5H34XiPP88d8aI5OnqRnmLyhz6g1q1jKaVvaU3/ogsJcDkPd
nlgspn5lYJyq0/BbkQ9il3fTZ1VhfB6Crnyu8PcsHCVUfigGFmm9fpd9+a4ZX1Oiykf+kER9GrZL
j8Sz7f3uqDX6IcqREw/zr8QZnH1Xz/3esad1BKO34wVSvUt8g/7tKXUb6+hm2c8U3vRCK4R84IyQ
q9QonUtqcpIaHrYPL6/EpnMyB19LJrdFn8tDoeMUjKkRLavGuWhJ053vN9P8k5pyOXEiQquyx3dD
ldUPqdbLHhEm6dl9vIrRBH8xDP4YKVF+C1s5LuMuETd6lMGKndR4cqRA7SYZe4oE16cLUGXH5e+A
C46mjQw656yPybQaICLeyqoIiPo2vGcPiw31dxm+09h9zVVg34ZLFo8lZzsgiucEN2RnYKgKVO0r
VoxvmNirnTAYHZiticLzRhWvTpgcsOcRaZgl1Qt0nBeiQYcvEUQnGqXla9r0BLs7iTxKV0tPkQws
4jfU/K3o+13Dlvqr1pNPa+jEs1SDYR1NM942MySjRC39bMJ+lJiyfO9hwLD0NLxT2cj+QcTWVzlE
5buedRabzrI8BtLuH7XGALPtle+Ssr2vNpjyGbnVZxHiU5wfr+E7wyDvv3rUuj5F1+C5d/J9mRjp
h+VVlS/d2GPo0+pbpoVfvz0u9GARm7Z1NhOsWaQCOqAAs+xDV5UfY++Q0esAChMGe78geTebQn9p
yzw+jBWAviK3tZdmatVNWzY1BD6eLQJ2MabCUHR/VuQNq2Zb0Q/3u5FqPQWaUC73e4TCL1rViR4y
rTnKrmhJfreNQ1O1Oadp7uwzi9knsi1lNyWRu+esyHa1pZsHJzLFVlVrnYTwWNvURAmdSqsL1uCo
9LN4EZPEpq4W8aHvBhZLsm7qpUWI16qRSXmjDIZWoQ7xA4qgPXbwkgE2OuxHyBtfD6NWPDdj+L0X
Tv9lBOlsCa/fSs/A/lgU+Qm+b3scA0LGUqkWr4qWnEYPqXTjuNlx8HJJHItgjxC2+iEMW9N3cI5x
UV96TwTvJhTsVTCGxZ7z1rsNlfHj/rzpZaz27TG+2ZHGonXUl6YXK6sogZAdFXhXlVJz1qojNQzS
yOFT2wpeLXbTgVsKkOjHPCoZ6Zsp/man0/QaGQjbUcY3D5FeRhsR1N0hlkI/lHyhS7yH3xrFas5D
7yYbguT7U54KA553qx1NJRRbR6JOKhM12tHTjOkJC2MXOGa9j0sG4Mg0pp1iFsXBLVNvm8oqPJpj
Xm5Fk8hFbkxiWaZt9mg0kQnXWgE6Ot+934hR96PJFNckt7JH14lIWfFUpumPgtDzx9gppnPn9dfG
aIsnw1PzJ21M1kj43WtXU+bBFq8sZqsriWIAK8Hp96GtHQbkNvu2z9KtMknr3AnG7kbVx0eKPtnS
rsL0DRHVW8qR+JH33dJzShktKomdognsryLPP0N69K+x8FjiCpAQpqeDkZsYGVOzdzZFKRVCltgT
W1WJ1MUd6y027/g8ySRYeSK3H4K+AepYeee41tgBOlEF1ZntNfDnoctWjpcDv05zYzNVjGlF63oM
+9FnNhjKJZmi/knz2tX94S4NrX0wGJjjmbVtwL7vlae+WXgwbpgxXAJqWLi3ZpS+i1sVl/neFN5G
0wORbKIYKDn7vAdvcD1IsHb3ZGvmtEGyjrtDcFiP95vQzK693aR7vtxoCy+yXqgylZfWsLqLPv9k
60FEi4H8gftjvz/BeApNg5AmjJr88u9P1I1H0ELrMBwbhBUHZng1esIdirEp8dMj8r/fvd+M1Xix
M4bUktCvm+5RNYssfSMAfd7uD82k301fHfjGmR9EPdzwlQ63hC3sopgNGPfHClzb51wxdvd7XRyP
N0NnEkM0VK3u/+B+Uyb5QenN9Hy/p+jNIkA+cVAdNzgKSBaNd5ziKfjtpkB+2fhVZiirtm/ygxDW
NiUHc4kfB72eDnnBNtpdViQ/tA7Cl5cGJHr0FW7T1mx83mW7z7N23VZcCWZHL1i6TbYR4Xh0EoTF
WgwP14PzBJ/Am56FQ+ZkQs31EquHSCaLoHx3Ct8z9xL83vQcBx0grGwtE8gnQNZNexWGsD/4Z177
1VmRX1SPyocNTF4xrUPVsGJXa7am4dKyHuKE5qL+nmXtshlu7lHYBUTPnxVIaFbeljssYywQCgET
CjKjol+lzkvoUgHoJ6glcG2LZen+7N0fQxpuLSfZFcPF44278ElY78eqvahG7YqOU37n/csAuUVz
sbVvOux2sAULpxpWSouBHfqp+jG/HSN4nfRqbdvZSmQfxvRWkYYwr1qGwh+Q6sUIBEsCTs29YWxM
5IJRUG6alMzKzluq5UnIQ2ulq84BouZ8NHXHr797xNUPpliq4i10iBURHxGWpDjOFom+LXtyQ+w3
eqV+2EL96PyM4yzb1OdY97zRAKk9lLLlxMdVqIRcbQr1VhZsea0oA4WvfnR8WuwnWJiOFX+nGw34
muycsN3kFGtU91Q1N9uArUGQASB97RtMZTxVbInggKP+C92fLHUWuvojNyBMhUuvZ9mF58Yqvo/x
p41EyIw/87zeNGXgJ+pzajl+MFwNvhi8WgBpWRQMt2AmfJr7rH/vRQKNhLZ8NQJOpF/tpH4evKux
xKTFCUDVqjOuSvEd+P/Sq9nfLjEYLUcQB7X3BVK4VDYFf3Sa9J+kdPwAK+6BpnsCsbMIIqIolLnL
Em7C6KUBuKHMhzCp46VePCHXW6UVgUo5yH3wz1PwSit6WRQzcuKQWsBbMMoTRzafbrLhb6U1XmeJ
+GprJkdZf5+adccRhAqNOd+GKLRwv/TWHz6TeqWOfN3AapcOZJNqXaGjUn27WkOZDTHuoIa1JlSN
iDB+2o9xsLeNFYhThJ1QMoDz6InftjCOOGOA92p7rx3A0IQvXdWcqOnErW9+jbRx5G4dsRLzqhdD
3yG8DgrKCMu62Wn5BkVUB3ggwGgEMwdyX44cfT2VJNSs3CcjXEA+stz1CH+AnaUOBXdZUeWo98o3
HdJ6/pJkly5cTuYWaJplMkUsy/hAfdGo2MGvhfNid1sH9Amc69HXiEeJD+zLav3RtI8mvARmzg7b
4LKpN1OxE+m51NcprK456m/jYepW6JKxF9ymA1Hfpi/AwHUntzv1SNt0Bdq300OqEfZXUPbFdkV4
ToodCUr4wXMJwVwbA7YinzqygZHMJTBhRYCOku7V+kE0u7RbymAlgb8hjgBTlWN4YINHdXA1h/F5
3zztqW7oLF0NbS9/og3qmh2XBGkVTrPWWWSYq6681MpeV/ZBeSnq5SA/KtGSBPIQRr5q3sL6VE/X
qW6oCG0npt36VWdoi14MC9sPXyGaE3HpsEi6b7gCIFAYZ+mM7WIkXMKJ4yeFrJDgCaslqtNnJ1rH
yQa8k2ftK6BaNgRaJq4dsTIFUvPsZLFwMNw1a2Yb4o11GsO9S9GZdn3iAwMXyk/VeDSVW6sCqnZr
3+5Uki7TE6LWSjnE1UdbcQApFICP8NYtHmCFnQkjiHNtUB0klAYWM7+C42VfvE+bkCWqbOlqPpOb
DUM+Apqp3oDfpgCSsWeFfJ3mCwm+y35joSSsZeVwuGs4Ed1+YNSkYkVh9gQCi8hpf6iZR1hM4CRL
wGtPdBIImMeaot46pp52AN8RQx2xN2g8ivRilmyoFnZEyxTy0KajX9QDY320+3JhqTdTvHfqaz9u
KGK18hrJM7CXII2Xlfmh9T/t7lJUcMmXQbpxw11nHDz7EkOr0ZdG7E+i9JV0ORUP7PIY8WW1jYZr
Y7VUTrMDNRz4DkAgWuqlS5aRi1AdowNMGSSIICrSo/Cec2UP70TtaSic7XQ92lvrXYIkKHxRE+i4
mjsK1RKMykCOVLXMDcog2zpZJP13rt2J2jYBAMm+bjcKAJV8x3hgVwsL7VW4BbDQ0JkKtnpxBG2c
AGkpaJiu+3KdRdXCoZzdasta4ZdrTJgrl2bdsPeCJdaz+fxIviePzCifBLjU6EU5nGI5JfN5NBHl
Ym4tPH7DopvxWCrcDN8EzjQeA1IBhpYElW3cb6F/m29t/TjAYBlhTRMMAWRhkWgruTA8fxw2vFsA
YlZzGMkZcVl+tVh4QUOLSx8sVC9ZqCVMeRIlYBFNEP/LNrwkFedR6W276aCPNHMIcrfWU+zZp/uN
0/P2XB/O1d4IoQXVgEYCL5+WWj7uimzFOnRjmDYQrWqr5wUxXfmmiHBkjs9N1a0zKriFCchK0nlv
0+oUEU9ksiHOjrUDT8TwmkNTs/VVHA3nML2OvJOUdAr7MFF09mPaeovhZEyTcUD6qOyH+FHUdbRP
IghGlOAOmag+ASUla0cR5GN0zpaWdbQxMvtSD15yMBMA7T3s1gUgyGxDBZI9ClEEyfA9dKO9w26a
dQZCQRs6yAAvyUK4FAAsEy2oHnJ3Q+H485QVT8PBsEb0yw1XarwcLG3rtC/gyxdZbu6g860lGGva
q4sYT3PAWj+wWU99lGGMFWSCf2el7orZgpm5zcvPSqkvk9e8l1N4onQVrMtpYNbx2oVqFVelFs3+
fkPp7XPI3Zcy41ToqwUgGkrlFvvN1mJSSvrqbKB2X1TdtM+ZBocZ4sL221A/pjLqCDsKtxn0uhak
Z8P8O0n94LZPkTlfj/aC6yE0JQMeKxA1Mfe5qrBOWVkmaHjSlVxr2HAYtOA1mOuvC8ljgUvVheGz
lBuDblIY7Qw93wUssGR8N1rb4Zq4rldL7Uakkc7nUO6V6UEj9od8YYUi2zqGZDIv5VyWHoO6MpyF
d5PbcBVEyUc8Sdh1+SZ0jm58UFvxydDc+Zqp8iECClCSrkH7YVAS9B3Ph4SFrWzMiqUWWF8mvTb3
yzAuamOCewtX5DZVVcPiqV8U7tpwgQLyH/muO6ummt+Pr4ETb1x/fgaj+rgVLXkKFEoxTQMNdMRm
6n7okXaY+hw9Q3XoG7Gdim1ohyeeGe3gxXGTY6/rLOb4leDp/mM9khgTKUcYbsxkIHQMVexqe7pK
7dmo4lvSVG+x3bxl/F929qUbZ2LVs/vVWPWTIcOP2uYyHuCwx0/60GcPUsnDXTlyDih01KT1vamj
ZZvR0tcixtiCzyhKGhp1A7rJyLLswcIHlvTBauRIeDBwshb9g075yVW/ej12Vi5N7r2B8ZRxukpR
yAZW47KFu6Y5/ZXU8jCw5YGys+ZYo9xtF1li7wXrfCSri6gH854kLCCyDpEt3QTkCXCEklbYOwa+
PhpeJHYwEkAGgIlNt3JlL/dN8FQKBOQ1VLiFF1ba3ur4bVMvPrVCmU0S44rQNRoCq7TcpMrZSDln
kmEhlDOFRyU9hj3DNKIU9eIiPKd749F/eAoRp7v6pvJ2/DNa+aQZsB2iWiPqH1PYk0YHLSzTnryh
9vu031pxviiKd2R/K1VPdshDDk5c+AXVdEtskuFs2S9xh1uzfBSA4oK1CqPcTn422reoqRch58LU
MwttElbrreHbzc86eupjSH3uuBIdAST9uA+qcT3G9iYnLvQUPZZLNnQIXz3Ob99gQx4zPuEcoNbx
GpXbttxKY8vE4hQ7FSdxtTfRBtXqa2z5Gs4NDm53BbwouZychTP67pfrrLx642gk7a34GcyYU/pS
AMacWNJfFHcNX6yuF9laDIup8q1tZiPLn8bUd6exWiImApcaFGtXO7hyBdDTtfD0M0Wyvp7Xn8xc
Wb1Ke5ZvfsiKii9/4lo8K805Mi603oFZJr5S0mr0A/1A0EmcwkrzQw3ivx/IHSmA0/DCenbAimv5
8PUa6FpUp0KgPnwQUn3CnVaR0Ui4zETRdFWmK86IOT3wB9M/zyI7Wgyg0oi03ccPfFLH2HIduNo6
cx+8+puuHQisy3BSo2Avt0DdYhB9zkor+KfeUiQvuQvK4Sz67dhvTWUrlJswfezhuGCD9uKwBqrb
i5U+9MrWcx481nWiPKry5LjrwV1Dp2zd9ZS9RoFPdUlTfK51SKRkmHWgm+oDxEnP2hUMFRxhayPr
TRzuTY6AWPJ5J2tnxGuorcRFhHJnPskteefndotc5At20sG5mVd6EvOXtFEzWsTQKrMhGY59CxMT
cUu20sZa3Ugz3VfUWBsCrLMCm7+mPpgWX5XE30rJNFpAcyWIg/a1Ufw8qxXJjSymn4ryq7XxhTg+
VfyEr4MSVAG7gA9GxkhFlWnZ2sbGRpsBvl5qPryUU6u5a1qfEC+mqwVwsP0M3I+UxF9tj8hDD309
vzTjJUxoil5YwJfE6eWbUVmz1QlYoKXJUVXWHVje7KUlODC5sGa1QdnVx0l8S+5osHM9l9LPeT4D
Ck+KfVJTWHskq7HqbKYj4ryy+CRgpIt/RM6pwHfX71rM8smbBNyWEDgc7Q1qE4ShzPsV8TwfvcRh
gx4Wm6Z7jKenTt/lura39cwf61uMgiGvOkD754ED2TZ7vb7l7bMHeI3EbYckopCr33uXgbNQ65vX
fgvFlYl3NVlb80cXsxA0OcN/NF261KgixpvB3oRGsmzLnhrxD0V5UppkG7mnSfGV4EFkX7airsbp
KaeWADsz2hHQ2ZMEhclttMOl1L+rUbKLiDXrJhaD+lbjcq2MlRE8BBzTQH/Vx7fhcSTLJDWzDUtl
2C+SHtnBIOGzMfxEv1Ukl/Kp02Kv2JspZ27/rOG1SMU3OSCCH2mZSdVHeBcW3535uO3gUIb5teBU
C6YnnU9gqrGf65eYelBcbX77W+gCfDCfevyQEvHGWc/MbtYHInOWzVtdAj3dqvkWQGATfGdBqLLW
TrIbb0/Jn3kr/DyyA5HRGR441+vWJULD4Lrk9Ot9OvKQx9mRVJW6dD80ezVC8fJIM+OasdnrrYbo
LEhzHCZ4KGtDbIz+tdHPBrnoPfE6lbOp7TcUUMus20XOhrjLWmfgxJ3U7Okbez7vbVLBQFav7rDz
hG/QfEQ5XqCq7jQqKhLYJs1YCxdevHUiw1k7LG2AV48roJVLEvsqtzvD0PHIeGI8bCCnu3GfrXNr
fNPsCEaUazFbd8a6eEPGNDMwLczXAE3VSSUYNVZqThDX8N2m83ZCF9SXVmMEviwVSCddpeJbd4O1
Xf5wB+M4xqzdIHoOp6pWV15bt1z7cbWasuKhrCiCFYr6plf9ZiQF15nWtWHvLKlccjcVD8VuWofQ
QFr1WlAy7qX5qNNUWyikr3DtJ6+9bMxv0k13wOy+4oweYGGOA4Vn2ncCr4wOabpHyM100H0mFnwq
d0x28ZS+dHb5BR+HEke3FnG/L8dwNabRw4j4peqbF1uPAMUaMzeT3k7R30RDVSpM3WU6Guv/x9R5
7TaObWn4iQgwh1uREkXlaNm+IZyKOWc+/XxsYDBzcep0dSjbErX3Wn9MR+plwUfp4ww5oRG1AhjR
NMH//vf3hbILwUXUx/I3GguWLuLMUan9WDB34uyo7bLl0T8IesYDLZ57RFXrONj7fJoKxQRzKRfk
DOsFtHt3CgfrpNbCaWBWGDNjI/iGK4nTO1F4q4B4zOWfLf9Olcv7Lt1WJ7BTkiNWJZV7s90iPs94
gLYWFVkhCEXjEROZbOFDaPs02dSeEsWrRXWRTWzUygeMVjd++UzRRX8L2RiReLo9apLk0GYb3imH
OONeIIAkA3wPrlC40OTvAzOLKh3xIKwq/lJJnlV1IQVJg45KVzz21sprCUVK2KsecXBqqsvACzsx
+czrqjso7WI8n6WLn+7C9KlFqzgr7YSfWcXvKZ5CfseYhKA5qk78O4FwEvTbRMtMJdxb4Vwo7lid
6TVbVasm2CjBvjd4EXMu4X6VBpdQpGLXSdQdfZuDdDbe1cyhvBWsiRJQh6MHbof9MKovoXZosWOU
e6t55Hxa9XWfHsxgIyq7Lqhs0i/a5loUsBrXliunDlJOJK9nFxNfU3QU9U0xfMskOuLd7G59dRYl
D7n3EnRDVnFLwOe31HpjcxWbXzM66v23XJ0Ucue7U66Q4Lmh6UyHvYehlJhKfQpm3dbkEpEvc09b
4c6UPsN+19V/ubUli5rLu+f7lbymWVUzi/CmFZ4S3px2U92aYp3sxfA9NslLiYkkj+y33CtS6Rrq
+T/D7Fw5Ky9iOP80EV7DoduGmekZI3N0U/yUPS+mCZz33y9pbnqq1b8Psr+Ry/JvUDiFOz4obQln
Loz3Yjb3cTP8WHCJdj5IL9Qv2x6dC6USMMsCWhtTnLYifmFg/oxdw+hdM6rfe7igRmh/VTnYof9p
bTMlebaYmL5U81bXUbZJmbMj30BJNWm6J4XaM7V6/gshOqM+oQcts9xQSYgh1rfRZI2nkhw8Vyc5
h3+0Hvly52CqTC8Om12ojI7VKLsEKBfgsOY1GPuPOCl4sKnDDmPyXSiG9eWgJ3+KdqvA2uaiT9N2
4ZhdeFIVNXEmvRVgQdhSUqm4tb1vS1buWugb1mVMdliBgRdYY4qRO+vmQYQepQnzp0H5aCIacJo8
u2mEkK0rokc2c5MGG2Hg7q0H/UP1qW1LxuYtsjJieUvzKfYzcAyVye9NlP4xAWz7uZ+OU55w80fi
uDGYZJHE0FwQ7zW97O4AG5zg/KkFwyjSOR2NGA9tOaQfKsEaUNKAZo0vEZyVOv2INB9prkV28xAo
bCB7cYGZSdilhQtsoWlAS+VINICBVaZqVJ73SEcSEy8JTd2qSEriUUpIObEsCWX2o+KKRGTlC8be
Qox2UtOpOJqLSI+w299kCP1zKjzzQS3ODWKa0ZhpreQKFfoJJU6X/guHQHOLmbHCyI1NjJl4JUiU
Y09zJMDFxWgzoA3biCRrzadRbc7TibBZQpQblW2mp2LWTAPRiZTQOihTi4AxizZSQFppZ1AHDHyA
3MKQSbafEEfHs0Q7OZHMYW54ZmuQZSXS9EWrYB78JPsu75JVCSBpTXAhfpod1Lp/L420X0UyCcIq
l4uIZo0wO1XXmaMpCpQ4KKUud0df3ibsITgZbGZs822ugK6SO+Jijv/toOVEmIsHqxIXmclr4DJS
u2/ZhKTViznccvrFxXALYx2AMdb4ZAE2mZXXKuYxmr+Srrd2+JMp/avyXQTvfWgCw9wjUtSUmC9J
gg1woNv/SmTCd6BrKV2RDe9Sk9CmoCL43NPhEnkJOsZJ5A/77xeFQvdW1ERXTQYyrntlPZbJWa57
yZ3RFB5QLAjbrgxYomUSqTJA2VA7NdFUbid/GpzZGmkqbJMWuaCROVkoP8t63aUtfYEC6rmVVbbj
/r9f+u6lJkHhUj1zlHtF2gvEHv+/X4whaCDgCiohFxjs/36Roxa49r/f/7+/DOcB1Qo/9DdqtrVS
YOAweKiCTK65nxp13fcLhJYqrPHYVJLyW1bz31nkiA1badtZxm6UBhKF5VLxgrZ9SEk1vcWBgg51
aD7aPAnsjshBSqKFbBNkVvkxJ/OZWBX1EqYhT1xgKyaJKfnkJGldO4ZZ2LpY9F4CvD2lk+KZeeEK
cZqxEsl+gTV5jjdSa/UHMciHQx1z04q9URCWHH0gXoL88+En+p6axJaPZUGleGWBlvgcD+aHkBXq
vhMb2ouDlWRK+ccoyLLHb+Co13igezAJcXzPG5jJuT9l4T2qiA5PFzpejH18v6DXndJ5gaVl9zRL
8n23RCWbhW6woRCCh0v51qJioHYM425pjuOKogiLxHE1oDMSZV0i76K0AkrIyhBkXN3pmULx6Ngd
ZqS6ADvSSR3qfi9X0o20xmcVA42JkPW5rDlzV5ECHsvvbUvYYZJaVHwL5XtBnffO9I1mOyRCdGrb
ViLgUbX1oJjccQIqEkdQM3OwWqdXZSQL+oIhqYZXdcW0TwF1zTYOTzCOh0pkCcQHtU6ystwLlfQh
9QV5CjGa965AQqu2Rbdu/awgPQ6srzr1WrkuKwahxmAj1Q71jGwmQ3sIEEMQ+TDq83aT1nTNx2lF
gXRgsC1lMUxFfydOU3TSYIADIjvmAumFN4eO6Y50RtImNk0BF2g05GP5bF8U93YIHxWvq6yAfCl1
5hQxf0bhW7bopszL/hZFAXusNnB75r8gptJO7c3uSiJ65zad+Dln0gELTrTvLfmzs/pq24qgYEXf
LZFJsUDtfHkzulS5DmMsnShRBHkYIVmU+qhUWbgpc7N0smj6KUcd9cBYqbshnn6qNiR50WrGa8Rt
7hV+AsPUquO1IEKlxG8GmASYMYx0fpd660yl1KxLYvzDDUpY84o2zbzGTVOzLhIabjKYoMvEb1pG
blrWtU2vOk2Umtmto6io9ooyvwnf8dy1jpWoG19RKIb+qULzMqlUAmkQBj4eJvZTErjyL2O5F2Wh
4pKo7Nx6xBqmouCfNsfk6MNUBfA9McmDIiob7ZSnD0UtbI3TJ8yuU+Al1UiPw6EajkigqKKHvM23
FJvs0WN7WU3qVg/eOFJ9qzEcRD45naa8L6MzAnyC+yH3u3yDFc+eshtXyCaz1DXvOkHQ26Z6DyfO
S0rw0rVaeVN5FBDSDdzgzU6UF5RR3URM23VZOwra5vpW59uJR0OFkUYkhpdooEKWB9q8h9r7BG+F
Nd+uzGAlsAuGZ15Q4BOJ1w0QEQA1Bfrp5L2ea5sq3g+h6HGK5tPBmmcaEianOMYy38kzgpJr9S8z
ybJtUUWYh4ZHn8jWRiGOY+biMsrXZNYrUdxTp1zKW4s9JR8/83iniU8OtV7c9eZJBipJ7kj4aYr7
yQzUmIG84uvYgnkKgQ203Zi/1QYGpeRfNLwiVh/+b2Rg6SJxTQx9NNHv80yTl9ms+9gTIi/Qv2Pp
2sWHqHVl6iNIZZat4yjAO5nPmLpctElqhnAChW/xEIfc1n3qVSHyDPnRx6+sRCX0ikwXJJs+eg5W
2OxSuhYVSaX32joZcOlJs9RF0nTsNWq7HqXc0SgYYx3wyVg3sFT2dUfyCSqvgS0DxvIrBKgnuFSF
Q/YTO+Wlbgr21RNkuulkzLqdYi4caiehWqj3cig7g39rgT8tgFRYy2IzEevBitc1vNkpDBYPz+iU
+yy3m47e0H6tCRSfRm/+oeA/qIarD3Qq+7egR/q3r6U1qfv1VtK5MKZikRXOrqG152CAgsxyV5ko
ExBRc6wZbuB4B6eMvCn9MEUgji2qZza7SyO4QexCBgLodTDgYTDZYncUwdJarbZ94dYFyP2SPUhU
vNRVinaaH9OooKXV8Pqidmr1fYx30Ei2gtZkqHiqs9FVDHRDC41gdX8+2ShV3qwN+anwZ6bDpl88
RW3tNSaWAPkkcmE3YY0ECqbXlfOMIQy9SfkSRyrd0F4UaDDSotpV4SWFT+SztjyLVcQsWam8Erzf
4XkCduQ6ldocjvQeEAPcpaBs51Q8Zv65YR/w5T8KedTStNG7OJF4acKbxCI/baSQzFL0FWZ0mJo1
D4sv/zDkD90RqwdRw8Ih7E5BRxUE7Y7aMWUhJ/vDJbcC1g4wv7mppnmsSnET8VaJPk2YA13YuwA1
ZmKsFy4efgZ3mkpIPIxDD0yjq9YKz5ZjgMTIIERI/TmFou04bceUroqa91z6p4v/ql7ZgYSGGH0G
4PRaQ5SSy8w9YF7RawqQOFDWKxa03PD0C9k+COnt1gZS7CE4yuNSRTKZ7vIvoUgI5D+pQEBQfQ8I
YYKychZD5qKHGRe8gl7z3zJbB8BJfFuIrIwBGBu8UyXINrR6oJlNC8srczSCcSUqj0Z3zQ00d8dB
OnTNrp89PqqJ8kuksh1TpRxq+qHNf638J6oAoqU/ISXSxrogvIly09b1p1BFtL48ySlem4yayqqk
OGskcY6fKQpN6iUC8pw/pU62Lek6au84Tr0WlnaumZ0YiZZFfdG5buvmEAc6d0K5mnkRRQv7qrqj
UZFjeFyJkoaCMUEY85mkS3vWvlFOcGlJ+xHDhmvF2pDKb2VMOGbjVdAdm27b6Ac5kh1JY40uU7fH
HYAkSa0zQFYMjerMefspSgfBwhKUbEI5PEZ57PC6z4G/HluaR+h41eODpVJLxWYk0m01L8c04JIc
MD2V1JvLsuMrb2PO4VY/+G4lQwMFNQC3bnH6kmZPHgm1gruhFcAL/VMuwbnEtl+/x8HRNGiGPvTs
+jEgJl2xfCvxEVG4El2jgP3OLfpr1nscQLF29Flg81toXuVxN1lvCDnm+q5px0p9IZgRW4TsCp82
rxi8JakBvzn2qQgNghvpF7PY1Mmj5veUQOXtXil3IX5U1SnnW17foz+YiTk2T33LFULZAbmfvErI
8YSBV4gChN/AvyUdTsGtSQ/YQKtRcmyifdI6uX6tuR8gWkMUYbu6dGXWavog/s3ZvkPsYGwsxS1Q
qs3xXe7heDE37ZrpNFnHpt5W1THPXb111WWe5OnYp3hPrF3V7AzhEEu7RPpr85M8Ahv9hT713VvU
NqD9sn8cGhKZEWI8x/L3ZE4vxT+F41OrfzTlIy5PjFOtvq87+jwK6h/8Y5Acoua972E633INo+SW
Jx6MAoT6gAYpyG5Vf5U7skOiS9Q/wnKdy1AP3THXjpGEJ20l9b9Jm9F48q7I2y469ciocuMa+3te
AH5SX/iR6L3Lqk9kTTkH3HLMB0ggcF4y5NJpXK8sbDUU4qDs6d7ChVTY8wrD6vfK2eweY06ox6Oz
bkL/I8qnQblE5TFWN7nI/FmihzrK4kZTjz3Kn4rC8JoBZuG0FqefDZkWmOtJYSbqNwP9HjH+++Aj
Td9lDMwmNj4kGkLmJcNOtG5KDu2JN5A6edfItrWxyYaEM+0aZi4WGaXGhlbyHnmd4Q2V12Q9n+xz
Jh8mdQ3szhJFNDXs2r+q4/vaFvKbr960AtPRM2cGaA7NjFKmBzD06BftquNBy/d0w0r9c6xIelUb
kEgg+YBP9EuCV649v6ZCS/7X53/N+EJtEbbQB16rabYkLk9LXJwElWT26DkmuzaHG6Wl2Jy4SbeI
XCfjOQwvWWV+82T9uyqPKt0+TCRMLjm2yWZnjht1+flA/HQnn5gIHr55zqVr3xyyejsXbzSjDgx1
ySYzXdNwibSkgY3jDP1WfpmanXZSOOFrnNA5VOs2FVFgXKgnMUjwNZ6IxqQY7nqnS4e4/i55yIRN
uca8M35WdO1ZR1M6hP7FUAEg1418GKNXxU0QxYfJ8EYEgpRAO1aJ2wxDGxectq+tVxJ/QmB1+rfi
r7OItfDOax1PZ3U6lfM2tk5h/5VhWgCDlf9x6IwNb9EtNZx8Bj4vHyLvg3/JKq/KPlJt35Rcj3bR
eRUhCMh+lPi9Vt2EypV4uhn1Xuy2XeAUaMzCMxd0Gp1j5SzVe3QK07DzD0i6rJZ2wOQYQRdSCD5+
h8MnYl1ErPypKCym8WShWAjWyrim60rUnxY6I8PjBRPl3yb65FVAfRgIpMV7enaOhM+uPGatK55r
0c3U9aQ/kQTPSDYF/aOzfiU+FeoifgKNa6JTEiBWj04Uss3NKZPvdbiMy682pNRrP0RvsAWrKrvx
tySdJKeMThsrPNf6NTLehAX4YqGjSid1mHoTLlauFwZTbT76kbn6Lw/K9Hz5kLA8VYptVlc5WA/W
uZYfLI68Sp9Kvte0VQ7nKB/4SaPORiWz4nX3LeokX2lzQ+zVhM/eINOYtPt/4Xjuw7M0fY8CWac+
es3+DX+lrSeBgy4rwQJZ13ekjnpx0OM3NXbNnImx8MbkMabXrPmUhwccrqKCIQcox56p8uRsb8ZH
MxwTGOBavBX1Mx//quDOIQ9xWWEP0O65/D3Uz1LNIKIqben3RqXDps3XopQqjFxiM2gFw1u4m6pP
vTuqdbvBzLaqOrKTorMJER1yEZ5MUAo/hrgoPHHa5eozsUy7jjc1+EgHC84Uie42hb1ulYkCVMrT
UPgSuU+CBDK2R871Mp4L88z7XM5Hkr6Fcc3sMcb3hGrMYWXBo1Qb1drNyUJVvJhq6KMyjS/arVZc
juhzShqAKm9oj+QD0bW3idqPQrM7nXmCBZpnwXiL8ucikU3+cWTFfL13AdUupVUllFO2FzH5Tpcx
P7EolPE2YfxQ9xYtsVl5pemdK7DJPgLzi4uHg9EwXwWjG9cRwltUsXJ/H9M/xbpwlFQKd9wKUKUN
2W/VnSy+dXyfTeXNokuz3tC/5uFzOU4MN4Crti58ea78Tr0VHC3SW1tvjB6pZ3FhfLnmnHSlcBni
T50SuICBQOWyVv4lKOypIpAfnKqqBOkjXf3mXeUfhhpFn8gwk20sMawt1Mhx5hAsHwkS+sgDBkQz
aNB1xRPorwP2ME/PN2V8ncpPAIoY8iD66VFDZLe22Q/xvrQ+LGltAFOPV2H8RdEwD39Bsk9rV6RA
id15pbBvj8XWophpM8ToFhUfg37ZMyaLnIJqNlr2yNUkc19aqfk0VFetglspw8H79GLV0XfOF8Zi
A/BJishKijbGRDqY2G/6KeawoVoiw59UmnsNAQU/gdgqOytsNhkCp8Gntrj5JGLmFQsIGGm3pAcq
Z4xp3qW218F3vhZnm2SlxzaD1eTjlaDRpbzCnk0Tkx051BwO7Xirl2k4M+0ITaueKnaHxhzUEsgB
QZEI3fTVa4Rd1ei8GxwF1rwo2ajhrPwrJeSIpoViJ6mRCFNL3QfaPDfpP9Q2jpyWoso/PWloHf2Q
Im/giW92RbM2yWOsDO8QN7d6PiKUYyFWjWddr+qJi1z66KUHh7wYOISw9jzShe8K7Oc7U9+WmRsN
d0j+umYBXSFXjkHHxDVYi+ghnc3bPyTUoYTyYxHADOy30d7o/tD8ugwGAJY54r/uIy22XXvWL9Z0
QwSDA7pGMmxekfgM7NixWZ4Eq2r3KdlbWqWODD8e5HnfZistulbKz4SnAlsIOcukr2x18vKhciur
24T5qXkvUhhyR78P/b1gNVEwFec/dXhW0P434r6gJoLwmBpdXH4op9tc3RXs0wzVDTKf/EBIi9Mx
76fGFcCcX5nxI7R50TGBTX1J1Z3gpGX85zd1SrvLRTPgwYxD1p67+FQ2+xK/qxpdjOmmTbey3E0o
X3lcfTa48ol+WBD2Bhnd8qSTyMk7eGgL6nrVzuSpqLkT875lQV7INYWFpkAH3SjRG5Y1TMHSg7sL
tbgR71hcSwyhfNgdA/Gm9q2GNNF6Sr03Mg/gropPmgpz8Kn3DzTQsnyfaGhDC5KMO9JIU7xcMGkf
lori+LcntNMmSQB0hYbjHtcvfdHTyeDEnI89R6GgsFxvsDWoEWyNO8rbFNdztGFugBq36FF0+pfS
lR9xOj9FA8Vhnwsjlm3czBMDISI/1HXFBZ+rqoSwivi0fLIGzuD/nDzmdGJGInx7Gl65CO21RwYf
p/8ma2fR7Ddth9bl1MvN+wJgxflfTrFpuwA1xaVPSJQ4DPXVyv9NKfjhZ73wpLAVD6n+6edzKyCt
36Qpw5o7K9d0BPs5GOVJqmxFRBIFA3rRjZ9KPVj/ML3z9zBO9vOao6YcDexPSIA2fueajZdkmzBD
j3UWAxfrsyZwgd8HZnz5IQ8vtKl+hdJjA1JH72Io7YzwUQGDy6+eGYDWZrZZaV2i6xJ++SzQALr2
Eb8StkO2EiWDwpD8in3LI1oZlMrZNMT0T+pKcmaWxdms/ajNu0/Nb3qXps8sfgoDorPqaBW/cQiE
Hq5Xi19DtL6QetfSdWZe0fasK7yC+njqRZeZsPsYdGY7LbZLjTVj3PyMkuKWA+sC5u9dmp9yv+LQ
OTT9q8PKk8fbEXPChDvx3Ej/RNNNcyjcmjDddS9/ZOLF6r+C+TWOz1J7UEaJj10qXL/1Zmud/Oia
14ZepG3NeENuD2KKPNoWXGXRtq4Q06M1PcQlh5KbTg5ZJy2bNJJG3yuouPTd6NKK22h+Zf4T1D1W
P+TkYHU31aLU8YMQqpBeAWObCpd2cOryYjDy+MdycIxsz7XDGCcZd/xEuIN0DS8ezOJGzA4BByya
EcpvcIZSay2Mt0l+MVSOpZtJm2KkJDKHJLYp9LPEdRBdgOHV7jhSokqJvHoUGvYu7Cke4tQpeoMZ
bdeJNv7mFDwlaFJsOo84fAzjmfl6Zvs9EQWV74BQj8c8YaEMuGtyR2yORnkjXoJdOV9JKTpZ5u5c
DDalWi5KT7ueu1X5ZoQyqx/9n6WJ2Q2bF4e1X3I2gaI+ku4qTxKWBePN0DJ7jeTElufKrrTfTkH9
vzJrp6vLu28CC4OBEflJnWaxNfRhzRCkxC+ZWsYZWQdt216esTadtGLnU1meGdhfaV9RNpbuohJX
OYwReYS8vhKBPlQQt6RSSFO30gdClpEkpGAWT/E3qzUbXrm+mkLLgv00G/GfL6gueMjypRD9tXV0
KtqeSsIjURR8A0lmG9oq8gDIQuwu4NOmvFQK8+WjT6Y6KPG+XT3mpTIRFaJag0txjVp832LROMwg
ZvAlZetB/y7z3wHiA/M7hy5HEWYOvwe9WAeJW74JBuIQhcSDlSEa85aiMrcjcAcRzobLu4HsZSvj
g8zd46TFj8DtAku0EpBrCX+BlTikgK2rXLEXMKyxzh3mivIk1sd6SFcZ/tbyMvv40U6x6tJ8yzw0
mG4tHke0tEFOQTq3LqDxRGpZoFM7kbEyJbY+TLbEhSmbDZF7OkJRBhM+aGlC9hb/74/jJspiuxcZ
W5GlVBy7vO6DLtgNxwdmkl0l8Op3BKpiDmpQzTKflW8VVdj+BWO1jZMYUdbJMhaF6oyyvODF2ch8
vmLhXZOCzSyR/ta/df21mt5nPLaluo61d6P8QfZdDK8KHG9KciecvvPkWBlfXfUuprcEkSvwHw+g
WyjtsQ7Y0e569pyIp7KlcTj4ieBhJNvnnBPcBIgvLaD4GmTOqL59ketRNNZoolaJtO/VYzoRijdP
2K0QBUz0qg3RZwXPKvM4gEkVxjo1HxZ5SujVQu5aRkfVLZGaUZONyf7XrLd6Jq6zrLEDhpRcfaAa
oFQag22OBSEt3bLCWLxvq0sVfWkcClhimPqZplvqdKs7Z7SP0DNEV5/xdq0rVJTu8hFnkUKqZzgx
fjucnJOD8iNU3AhEKRGcVnlP0N81cbhJo2obxfGpAJw1tI8Ac5pN0NLKNri3UOlv0blB7NZb/nqJ
8NmUTCehAZxSr1sLZ1jQrqOPPnv1CEL8znenMV5DyNhhTvxpsuv1vTzod53KA6IJ2Tv/0fLeAJ0G
NF/VPMGpv+rbg0EfW3Ua0+2o84A89erBou1hBeO8LKsL1AOeHMARv2fuxwuES6Uxf4TsPiz2NcPa
SqAepWasJzHepC2pH81moL4dBn1jDN9mJjhF+zBmBQ4889SqQafmw/pu0UlIr9qc0M736876nBPT
kXSylaCVWIUm7Ikale6jfzQKf9NlMAr0922qGv/riMsq5V8X44k5gcd2sn5VQ7/3zcDcHzTeGOHR
JI8S2qXZdX30DMMRax1dOk34qamyk6GlldFSFf6PDFdealdfTdclnWMBurEU+kNCbNZLx4zPGjkN
Hl1fSCD2Yv4waswmKCdyVGCa5fEHK71SsxpUXo8+adQwyKrh14ADZba0jS5jgETDtnxrM625872h
ph4b99nMgdz9xGFPArlOGI5gaMfoIeWS3TPZMralC8mIgrKwayEmmG9AQc2OJCjOYrhoLMGRen8l
qP6RcUsZeG86dVMxv+WewvmfCbR6U2FisuojGRclOzWkfdOKu0kVOK8H1rq3FKS7Y1Grs9YJ6x9R
LPGREExYnCRCJ8lAs6dB23YmwYPN0gQHDISGWy0WkwAyGoruQ5EhQXmWzeSEsJdi8W42hJzEl777
6QxUmKwCk4EkkP5qmfndqkxnpWryny62e05IHvOftuR1LF0muybRHrUwrdtWIbpE9lSZU8pnYR2R
lC9IW9NbKxrigJJqWds0LXm/+V5a8Pjx1IjyKmNwbJaPJAaigY0JvDn/I6piZYzfZtPYlehfrK4E
ZWtQsX9qRIBpXclyvFg8rO6AKgsNtkEsM5xpj8uyV9eHgCMZ2b2yNBKb98UiNqSxs7CqUSjarWbe
yUmb7cJrrY7Xz6HOHQZz7ScfE7qNprniKdla2GwV2P4QI52SfhBjdpygMSsHMb8QnOfhoJH9Bk1K
CS8wKbyrhmfa7F9xTy36P02P7UwfnZ7OPCMiB6DDgdMLV2HhxLU/Q1MIlLtR4a5CAPaow+5ln95q
GEiRluIBwkSGw4SjgvTyufTl+mxK93LPDRYVJm9TzRO/kxWcjOgBCkW/jE3hNqiJff8zDkgtxFCa
GCFkwkVocGoNu5iAS8eKY8luEd/mMR8tY0ARr2U6mxvfmt/Yhs6P67dHfTqliJfTgWCTQXfBx0mb
QM0tuhXUgAJmWiRvZYvwWQqPBoKTeLnTrGNiUXYvZ7sGkaRs0dkQf6bM9WFi2ShpM84yhoWVpg1r
i5k44yLxpS1T+ZgnXp8d40WeHhhIZMrMSreDqOcrsmW/ydN0FlprwXlQCX35oK7xwI2K9zeIv7qY
I59wjgAc5rq8FdViHAMZrd9FdcaosBfEh9I+Qfc4Fw0sP2beHNTfsCGnk62XGV3cKTLizcRExEkF
gYWwpHfQvv41Jae90tZomAlKwVUHjBU6gonbJP4yse4W53pI1qmwroWXwvQSczHQ8kKewQ0S3KgP
mrgruUOUc60Yqz8sUI6okfqnSdMFfZtAzJmdAwUQW4DqeMXAnLdvVjORmliv1ObRcbf234PxY8x0
h2OeRridhXsz+Ba5DtP0ldVU6hXsjEJsExh+Tw0ohEAYbPKiRNkBm4OqkEdOmKPs72yV29FiHqEb
jeQCg3tWOao5bru5+E7mvLQFJNJEFdGylGOGx2uRVyiFNdIpjO9lJwejsjII8c7VBg52Fir0AdzL
2W7o+IaYKiOyfMzxnnTvKBQFHKDAPejHa3ukcn0QnIrviP2Y+U9lKEeNhLD1VKjfokZipkqMFi+3
NcwrmYL5kZwbf7HvuHM8+w5qIacTa7I/KWDH21qTJUfgGSd+RM69+p1hZ4gHAnIKnY0SzJDtRIRX
S/B0rmrY0pVuYQhuxWG4kc/mWSYS0DiVuPjjxCUXLWSVj5F1jwpyXEgukQF41GXV4bJscaSuyCZa
8SFyrRyTFgphqXTntqSDfKd28pepEsSV0X+JhtJ8TBnLy7rneZbm5Kgh7KThzI4ZPWfcswa++chS
sa9kP9lwYvz9ztiqpO+5/zCza66DgIkHoTvoIqKDVOxebYD9kFLJej0C0/SFBYiiJQvzNj3mTDe8
qe5odE20XR/01jWfpgdRsPtMkg7+IMi2NqB4KF5WMhOu88nnzhRNe6rkNY2mjyiTv3PZWOBmPvq+
ULsjRjxkS6sy7r/iJWrK6IxVL7JnxdP4QejQSmpJ7sJfq7ewZQVWwXPAcKKOfxYKsrD5a5l8DA2m
SjadJSBzrtUte+m0dKWjmQ8NQBDdsMWJj5Df+9ZKIbYAGVCEJwxgDhgo2NRyKGAdq354OlXyr9vQ
acz6EcS6egKjVS2EWrKobZulDNj6mFIUNvGfr21FfeTZe4uryyic8IRr+knWz3N3iIL0VzDF96I+
Gjxq6vJMGiKOLpI4f/xg3BI7QU/kJG7LBVBM55947I9ZNd0ZENL/4eg8lhtHsij6RYiAN1s60HuK
lDYIqiTBe5v4+j7oRc9Ez3RXqUgg85l7z20x8cEFpllnWtosRn2BLsruP2LpE0fDYgjHoxMKt/eK
VU3yUsy03HgPyTm7pIwSk2M2MBIc1BkRwOxrrr0YPwwt3FcyahVVTx8EWcarQZNfSqjmB7/O0CAg
I3nDr9IIth/CPwP7clWiJH9VXPH4Px+22AHDncs1io0adllpOpD74uYlTzRgFY97L1oV+UFRUMcM
a1C5cBKSGIGvzHjAGMUz4q7sB/lzGBWTQ6y3Fib4fzX+in2dV8sbGi5CupuuCjkyWrTicYzptdAF
G8PhJQz6VjY2YVX91EP4UVN2tfkrKrN1W2IhUnns/D+/vRVio/TNrDsG9T8mlp2OwKOk5KmLfKuP
0aFAXeW2FtlixExtgMWiPpDrZ+4r1NZRwS7NjJatAZootuRPofvrNDFRlivb3FPnI0ZSu336yjGU
TkX54zFlrbvy0iibvvLHQ6bZz6HnyC0bA0lXjza6hkhWGCXqXZrlpqWltm0up1qSnwEJIVsREvkT
e9R1Ohu2Fh4iP5k9Kz2oxGlylQpI4ZAqR9TwXjKvK4Zg3kLD+2eVZ8n4NNHAe40/N/EoAFGl+SQ0
KHcdZa22z4yjKp0UzOWkmOlmhDUn6Dr/moThOMlDSXRrGzcMISu4PZMC34jdUg/ftonpfbAlvI8B
nWMnPdOhXGsNs0j8rC3tbXLSNCZ2Y7uGgj5P9eYRDICS4WG19qJL6I+VYWUSB1andyFJ/+yIpl2Z
SvoojQIabOmZQQ7DFcgsPCqvhhy//T5YSnlnuWHkHBJFPXVyfUNfuMjBDPm+NxNLOUQo3THLLsGY
+G4k0E+W567bWrQ0yEZZLhhztfmuo03+1yvxue0whAlRhgutXMk6pM86rX8Jga6HD1DHXuca2sXw
bjG/UqThbgVgQrx1zofR9rtkOrbmTXttq08puAADEM88GL5H4cCCkOa2v9f8p1m7vXzkxZ/TSzMT
ojrQpZMGwCsSlyz+J1n7MMjQum/Kyq3bnW+uk/IsO4eQ30F2g3hbtms7/KdEjO2z66Dt5NoN7J3O
3PNY4WbrVVYZ+U8aWN/C/KnoMywKYRALzJZanKST9Sz5p4zY730qT9ZIAC5Xuq/99hQ6sP6UcJvo
9s0R6iPW/X9ax0XFbXirYU9y/oQsZQLPWii1/9ajRgdxFrzlwKvmiq3/8xhWBcFeEAQFtTmMXwNb
fvUkwDAP1Gvb+Rj/KxJALasqv3aYbE+CHsf2Fjp+PeQXNh0tQ9z4VcYXZPVSsDYUru4mvbVWiq1b
at8ZzwLdLAspo+WLNSx+K7N90VG7YaLeAV6/xwpHMPB32B7NZxAq+4TgEtI3x2Ufny2ANOHLCNYc
mkGytbWrGF7Ad/ajtEs9xr2/obOQGjjaW0CjOCVlzJKCXeTWiS/OeI0Ghl9PO4H49RN0Z8/7CFSY
EogcjJftyfcxdtNu1zvrKjiw4WbjDR5wFaqIk3sOmLKzkK96TMVbZR7646mqpR0YvfGNi22YqT0z
tkAYJ6EOaxZtUKFCVt//S1HsFQ4TQDYv7KWszBNvyU44HjYwvQuDPlw+xMWRHdOVuog5KnnWPJsr
UFyvopN/5bK/8qfOeVFNqCOdkOdBstP7VayRWorm80z6ue9/WP7JNN8VIbXFnySd1eiRhfxIyVbW
ftgEaNGBfeDw9s+Fxw/+6AsOu3uiual0okYiTdwcVrG3jQdkE/yMq7affMN6Eh2B052GsDLnY1IA
XCtBHlvwEMqAcZLln+1UdWulgWo+W4jsI/AhwR1Mgz2MWw2onm0WdmiAe3eEUaA+quC3Nl0pdsH8
NRhPRo1ZYQ2y2FTeSYB9qwgECqG7rJyzdk+vC/KBdSRinEJzNtWHGrh+sk9ZcU1teLCr2+VY7ILq
HCrHRmbOtZaKeYhS1L/yZ/b1Y1A+NenVEpruIDVqjGLOKFR4D+QfDotzh8nICNgvnvBCDInD/BR5
T7u/GQj14nUVr1HoyMY1tL5ZvevZyYmfbOQk5VJjXILIpYpjw4ZW/W0QjbBkB3iFJqbtXaNwI9Zx
xpbNiJRtO16mib6uHYUYb3IO2Z+NcvjpUdvF0IAKVNxozrjiMYa2F01+mrjTiDab9ZyEerKN1QOG
YE3e2xJQ7IP+IanXzj4E/kct3vjx2XUuzcJZaEjpnMNYXfnaVcZvbLz6EHcL3NdUh6aioHXjSzSH
y6qyrr10DtQ/1WewokXp09YXJfM7ywn3kATlGXzyu+1ra4IDuHh4DXnhDl60isaHDnamXDHWt8yd
ZTF/OlrhupcOfGRN6hYhZKVeIAChn0qZ5M0gCWrJhvGYliMDncrRfBYL8xaV2F3M6BEKkMCllC4y
o+/Yf+fYMxGpuZYKfJgFxdxn0kYVd4gIlVg1oXYQDHlnWvOVeyEjiTND12EEw8HXFHELGPFR1x+D
AHx57UY3qPaxvXbMF6+X5ezCKP+qUuPHCBXmA8yw+iZEb5gcmdBlNjK5e5+/RnoABldlcPR4K31Q
CVb545Q/9hjv4jC7Fpb5oZdYCpS2vkQSFz96oUzVLWoHdd3ZrzJK18wMWa+hc8pY/IUskUbtVsAy
sS4BW8bS2eky3+3aH/aivBX9XRfhzQ9rqGjo4HDLikMXbAptJwIcIv2xCLetd4lkxAwIEb+Tad+B
z6BgbFkJeFHxGKCDcVgXq/tl2yeIqoMvKezoQ+HqYaDcGmXx3SdNuEIimqPcyfAlZP7TUD1tXhnR
t2T2+7B0grlkhJ9RhohIcTjAmviVFylb536vpVY7x7gXLnu1qmFt0mVn0+46QctcFwyzPa1kHP4H
BkWaWTrzRJ8Hfc+cQpjXQd50mVvkuxjn5/SPLhFdKukfSq3Y3sQo+hkesY9H/JVJOq7gXr4Fdst9
hv931uvFEXmVPhtzDA05ZY5VwxtSFDq4yK+UeRSg62F3z2ttc0Q1dPNFlh9bUBPBXP+ywgVbgq6/
S2x6kI4USH8d/Txt28v5qF7xApUVLL6FgWPUXmCtAFzkFyvgAq2yESMI0SV/QKM95An90TbPNybt
j06/z4xunWI1BtUcrxkJGchhe21v1+sOzOHD1h5auC34UxE1QnBgvuCHpOBj2W7Iy6j7cAAwrOJC
Wcw1+OijEiKMrdnyAM3BBbj20/2guiJcMnZTm12K+z64DBbWCj40rtN+J5oXezjUIUEs79Pau5NU
wbCGTaMcW+8k8tGBz+R+NfuUbfNk1QyLWsoTmZybDZpEZEvm2eq+YgP6LsIxVqJ5Dptsoek7rlmv
wQaeXLwYDo1ACL1SNKTvg2uom1lBuEtyxMUlfVvpkT8duEu9QV8I93A9xt2C2+MFpCBj9RCdIV3j
+1toyW027mrgAFOzkOnUubnB4UomDOIdfeBkDrLbmL9TB5CCOQvUbe+dBu+pBks5yCdpbydQrTdr
blSz5njEJ0vlWR707pIgWUfM1iCVJSSIUMDVDKKEa1kr+eVniN7rGeYQ5qnDw2JvMrWNM6P5a/P5
SqNk7FYbBHf5oY/aEaa3wo49R3p0mNunMFhi3WvDD+2QFAAotU3BMIrWC4yqg1fvPHQfLJ5FPPfV
N2S2ZUlyRvmF60IdbqzAfxOPUT65J5894/nc+OePr9q/ddXNrH5V9ROLr5i+ZQKEgDrtRPST16cg
O7A14ZydPiW7gNlzkjejXcF9+edJX/qZA/GeVf3X0CwMWFfqeI5b9rOrAZ97oD0lJNDNuvDOZX8P
/gJIY/TF7SluN4l45Gh2kmZH+aQYkmva4s9aDioA1JXCwILfIVsZBL1EI7mhf840SPkkXkRNkkXf
RitopboCaQlCvb9WnVdVHcx45+DBVn+46uIOfqDnDLeQJWLKnERxYc0o0a9lHhXoFYyiJKgd7D+K
R9L+yek32nsUHzPd+aVymFmotvpilfikxwzjPP1ndZ+F8/KUP786cN9JRgoEmwtFStlgDdz0fRfv
MzVGYNdkt6hCdKgXn6T3rJHncPerw07wvki+vjZ15CE2DILGQyoe8Ugoyh072aTCRwCJZnr121YA
5x5JvvTFbWKK1QxLgax8SPlS7YnVWTIY6AKOofaK/LQaEEeQ15ZM69QZI/h7b+Kd/zYxJ2EP1u9t
fx65A6vdKig2pcU88ShhJ8qDa4XaYlyP0lL9LDp2iIj0PaZTEb5mDWdywm9YNosagIiOSD18p0jA
q/4979SClea4QDFs5WyMqX6sfs8wPdJ+WoeYj72mIwLQb0m1Ks1g30J6VQg8XuETfnhGvGEi92Em
7xRJgXZgtKPN1LJnT3XNbHdR9Ye+eZWAgztoF7a00No+4DVCwsi2Cx0YU5yFQd6TYc6VmAOP5h5M
VcZg3mn+rEjZSEypMhz7zZggc93FUb+UmBLXzl9KRUc2ktxBXUbTNGmuMJZoEaiLIKQPqE0WUqOj
rf3ybhmQm8PRWTHF9Yx8MY/ZeNr+MLpcU5xNTonslzbJtjJXJvb9KoumWKepnM6qljpfdcNcrz+E
k/xjOrWs2u90sH8ntw7JYCOtIISuqLmwbkHyT6SIHyHJeNPeEpVb1d+yrswRDCraWxmkbOlRipsA
vDwZSqCcIwrUVvNkMvPR4baFfaCzW/TKAnWUog6TgXVOE5ATTig5KHlMq4N1l2CzSIm00nocMxnm
Huyj21IPlij+WzXjlsrAvRhAGLXIXjW4omemBvFOBOIVknfGJIDxc9n4yTSTTUt4nmotge6z/K+G
bQkfIoy7tnAIuNzitiiZv1m2MlcBurc4QRiAYXhUbZ739uE6NpdWlb8Si1lly3RItnXOXJmJA7jh
b5NOoXC6rwy5RkVjvqc+wTumSAclxmEdxCxFrV6sUt16KXV9xJPWWoLAy8BESItNnbEQC23M0HVE
JliD5tPKp4kutmNgvijHUlA9Nego2+RSr4ydbQZ/UgJwu20alpJB5eaG81HqjUQ52X02gp7AbsC3
FDOh1e28dFgbjon0xqb58HLUs3KnYauGccdCPOhUzBmQgSwgqqXC4yAHH1IhvxJkieRZdb1zE96X
EU4HiJTOQkON5hJNE1wG2WwXGYivwCwC1tXUJ8Eembe5wBkkJYirJaxOZONhT5QcNyVSdC1gDWns
CMqm4fdu1XsV5Z3r6JMxskLXEZT5sCO3liRXQdxI3uKcJQsqpGmelVZxY+R9GevBmjeC3U+ZEr0G
iNfh9px052pfzI1aPKSsuCiJrqwT5f9xQEPZUETyhYfZkC2wG/6IhNS2t76D7IqIkd++iUpmXeUA
AJ3mLmE8qpUYFoIyeVT2i+UuZbpaPHOlUFbxyFK0AbcVx9kvj2qGDSTOD8b0H+RcsXUFzc9akQOH
oVMeXVRQYZHxmXSwCx3627GuF0cpljlthZ5Qmpu3ctAuWndt1INVOsgg7K3qk+UwDfDsTNDMceO0
BrVQSu3dDhqSm/JaXHXWEVncgpMhbou8CApSkz8Sq0wl5OP0qggQMaJ6bGcpKVwAU4ygaoGgefbD
U1XVHcTIXTH9bUKOoFsbysT7jvYlgQOupGxlpfqGgT4mcB0PevmFXrId8Q18l6Y6ExDo5DMomgFH
7bn5G0glwZLj6PnB40co9V/DejXvpHubpNfbgbSM0Rp29R+/RFH9g+GIKNsQyG2QVpf4u0ucHGxh
mdOSmGbQlDbotFTb3JWVujTjfdd9a2w/jYiyKmc/fk8dVhLUMl3J4AJHxi70gKhySTGFxFeSQ/Rh
e7AU9SZ3Oiix6mLsmO1n+prmCVp2s8DkNh1CZCMLwbvyHZATF8tnu7jzm6UsVDjmnXFTBwxiuGPH
2YgRyFzodKC1uWbIVCJZl/VrSzXVJ+C62gabK7ul/Ghom1LZARXtaeClCukc7tICge5f0sCvumS9
BYQ55na1aabOcc8iTtqo0t8ADFQPfsDs8juzY88ZcbKOU9G2aAYYLjth33jL0KapBYIKBZn8inmX
umzEV9OyT8jS2nGlEUmOJLMXs6x8l5GuEmn8jZhUM5I/lW0VZBP1R2MJ8o+PlL1ngJnKUrYIBijL
2oJQLH4FSLtoKvFy6D5fyLgxeMAmZ0Ucf7WVP7d51hO+lBwZXQKTqMTQGxr/pGRBuR9V/xAwTh9b
qP6WFt5MxhpLx4dVBdbZMFbIEv2cla7M9weruChWfRcsjGjd6VjrFBba+T1gX6xTN4Zag5WZU0bG
eGHuhvGAUyhSDrq214dnzRPn8Lqo4QM24yxwblRR6HIM5W5lCGZWnbouu42WLMdxExg71Ar+rIm4
YvbesJXaP6PmQwIVps2S/KPMsTWus2KH8jLvbn250eJbb8ElPJf6te93KLmQMFp4J4IzduRG+1Ko
yCT+qpmuSBaJKj+Jijay3iUW0O+WqYF5SZWbjZsD5yqpZbMeM/6Ylmhe3o6H+v1bqfaiOKj2yczu
nozM01UQ18uXNPrGgVEMJ07V0Nxb6rof/bnA+NVCI+YXNNdwS4W6z01EhUB3HTcPJyn3DOiI8iUP
t0meKN8RLNv1pzfCLYBPg5iX3jv3byUuhyS5ecWBl7H8NxPZIw2PqfNHwWTJl9C8Lrvsz/PfVvqX
eWBwqUsvQa/Pte5niA9RcIr0V9cAbJ3cSSUnJPZaVZrWoxAOBy6Xe99NHpZ/qrnxhqOvX0v27wAC
ZkDZ0X+1Kp8wVpMe2wIgUe0US67Gi1o6byGOmnzn7l52mDAqAp9S5zeVXFYijv5C46pgQg7o5PaR
6sbeQa2+euPphWdNffOQB/0H/4vl7Sbf9gS5Nfnn1na5Zoo1Kltc4UBmgTTjnlO1o4o37zfKzRPP
h2l7CIo6azdkvxMsHKE/crGmvqYYjNpHXdyZQ6fdhXNSD45+cTHlXxo0MnkqhI+oITW2Wm/H/MqL
d1r4dIu4ow6qcU6hFLfII2LBqsi6qGwSPiHII1K2WRdjruNnNKw7sPAnrkJ265pHeM+6bLaV/2IJ
swmzk4ZGNd2n2Vv0F6fnLcEkb6WsudBHK2SSMjOOHTesuHB3YcVoaj9aBY34iSUaru3peMwS8A21
NQtoZn0Ng1f+DOz7YG5h5rCUmEUAIPH6+/kI3vVJDKNc7DUMJe1CS1fCv6lGP4ty9D4bS90USGiZ
Frcsl8KTIaDRb9N+Y/QrKz+NNV3/ttGWtfQMjzayvwACyQm1pJFv0nyvRztTPbKlcpZluQjhfNfb
FZCrbYOe19/mFte/W1aM1dwquhfFE89MaO9Kf1PDdmhAvG7G6qLyqmqc7u5gbwAMNcle6Xdedr5b
EFcT1JjIufyDHD00/xBUu8ZCkHyAONHYF5n9ZuAfTO1fKa0ka4v3qQjXDBmX+gyzYc9QcsDasTZG
Ht6tsNwRnDeKDeFOmhWHQc+yKNlvnBTiUDnzO5Ss+X6VOpBOpnJ/F3kXQFQpYaXmIUsvASyO9Cg7
GE8WPWmM8dFYNsjq/p2DEFyktYvooYYnDdT/knDdOSHf5agLxc4niKrapNmLmnEHAu7VKZ8w5pPn
gEA/3+b9vWJnGu4wOKoanMZlYLwogjFBxa3bKnserdjj+jnyM2OztqOjZ++h1nXdAnjPBt+YmV2t
7g8cPG1CzHeB3ggeZbjUzEO6zayDZt/7ZInhR/XWqO7Ykhn5OjWfvtj0DILgyGp70170wwY3jaQu
5W6NXJboLUSUbegynuPBZLakuZxBacTWzI0ibGUrNChgIODDoWTysj1eV1W74WLrdaq+dbhEWKfO
TVFuFMRtbYd9Hn3nZEnkMcGbVukY2fFc7BglK9oUHn+OtwF4GW3kdrhM2JLW305Zf62jnhPiYsXA
dg0mMhUkI3CNQQs4o+ykB952IBXCb0FimWP5WfgpSpIkffWDA0AUUJEE1wb6BUaGkaV4AuAk/Bkg
VRkIf6stvsmEhVyXjMswuS+w9Z3q8NH5h4agiorZDIhN3y7W1pQpBEklW+RVspy2HEEtv73MQv6P
fClMaR2laor4a/iGYt35qtTud/BHOMSxxEgzrbrtUNt3kxY5VVF95D40i5J/a3C+WzybSJGpOAzF
De/MFRXuS6wS3aXTYfefC/J8x1aZRVJmrgbVmE6AECRa78Le8xf0ohv6EKn5kxkF6s1pVbLNa060
gYfB+0xsFKXR2+mxCw29AHYVB9P0J1iryGsdi7C0vmhuyPe7aq+1H4SNev62K7ZhvzRkLZvlrPtT
u6rWxUiZlV2kQJg7JVujP8R8gC/J7jtnFZEJv9AjHjZ8ZJuqXKMK0bu14qwUVNLmvH8I/Yj+u8+N
wQ0cMLrYgMvRVjYWQH9Nd8e8Gy+qnOZXvVbjraHC6fN+cqn/AJrIYXpQ28TFVGYo/aEY+XcaXDZd
DN7Y/iZC1UUKiJpDkW4OdrkFkjfHo/j04e8nbkNjRQTUALVRBh3kbHrj14FT4yOp1Zl7CoyxrFSb
/Bire/zjhVh3ytuvGAtDS/3IMfpqSnPtMa+anpg1lXbwKrdJdmqxYWhHFjIqUlD2KMB4Cor8B2gb
AxNtwtg2GIfuIrmaZgBHK92gVAfOWXOp8u6xoPbE0xlxFA98da7d7XwMbwk5q9rJwIGJlyeXVrIU
pfMWhPM8xFcp2x+xvyXskEecGSGLq7L/dBB9sxxxoPo5nnKWdMn8GpXvugmRLL3MdLigcuhLNoLA
kP2PrLnEDWkEZx3KoIZldKeRAQTbMNm2jE111CwSY10D7pbYOKnbInqf9oTxqmurleNQmoEFVAzg
5R5HG5b9EjNEj282wo6diieK3D58IEHDopllm8RwjeBTY2/T28ssDhBTn0PhuwkiqoRRCxCqjM0Q
Z45Efzg+VR/r4bqU1zq3Oewl4kCQidvsc/AUNzMDf0DYviOLHx6SOEF2eRg/BzW9SkN7TWg7y16l
nUXfVSxVGmwAguTevGNUgzT2DOssoLJYWw98mGG2p6xZRZPLMiU2mCnx8NcOhzglcoPq4hy0y7r+
sNqCUwyI6SZQ2XVtrJHnVkqvDjSX3MEhiTe8sz/Zk7FAzcQ1qqH1bIbmXEo/FSukwtwUwa7rmOO4
wn+ZFrNTEH6qTa+T+8zuWg+HrI78IW/ajQkZDOuWVu8UTu401pgqf3fR5yB+M/8Bm5UYReJDacEU
0mV/CqRyYkT5Naw61IoSpGqTq2Eqv9g1VTsDm2/Hlnob4EEsmIzODPtSlMsM/EgfbNPq4fWbihkp
jN3CDGFDizrbldBT1TheVU8UStrSrJbMXVku1Ka3c8bi4ihbEMB9xY7ok4vB8z+CbN0LdPBpsvIU
9CCY/pvTFILBqxR1LHRZSJiLMnHt/OYwRUeymSqboL4oCGuy5EvVdUiOSB7RtPuHqm73pdTzswUW
ZEPtq0Fj0JJNml0i+2xEv4m+8xxmtuuCADLUnyxR+5Q1nJ1yXiodQgPP6nd1TPySVfvo9Jp9kk7O
TwdLNPZv5QZ3Z8ZefNFnV8nP8PkjC7QadL/4Z41010sXQfcBOUH2GkZV2xT0pmz8sGSkb5WXQ38I
8Ckx+xo+M86nnHEZgXO0kYT7sQZh5OilC5+aRhig4WkETd9utgMrGsMwX1KSwZpR11VIS2nkKU8m
2+OUcbY3iC8cZ/NxrkdfVvVtmmtu1NRbU9JEGniXgwyWSL6qk0zg4pec6De0r5aHHsZlSILmByLX
LtRcdEq6szTflgzeHAHwM7MPuQWV6JWhdTHYWXaLsdrGRMukiPkO9vjVjNm8LX7gw/rYYTwkgZg6
lcZ1hMkdx+Rs29bfbAT74hdNUhY76MCSU+NghUXGz2YtggRTWU91ABs1lNI8d/zdYDpMxsWcmsnw
X1n5g6oCib9U7ZPoYlP0K94ORwYadJpyOG+kXC3tcVfKNwloKyK8mW+aEEY+Q28GWWveoI9M+NEa
ad/6//g1YtANwkEDlr4l70UODGjDWRiSXfesCUJVRnmRaXwL4ZeBP2xtx2gls3kYFQvRY7Yi3sZL
UDkWkIUimtyHTbLhBCtqxLfMEV9bBgdKM4/58+EWNUPmmNVcYywkJx8liqE+fLV88JZ/ZKo0x3TG
ch+GcrbsG9hSGhaEuIZFRQAY0+nQ/5lgPRoFkMoKKrePdHhqh8OMDsQmLyQ2n1A8i85EsnPO238J
OZWJx8eS4gDTQybVGPgZWM6iwNA3ZSK5A0W9jydWalmdUODQwoPPLnip2/GuAOhZpRNKskIXD21C
Mq5R0c21l2WV21pLXN//sxskTJrkTDyvcS5zlzn0HDLNDtJrGs0Ye0rhQF7w9VXrm/vRDOcCvZky
Gc+BoIeUhga7VlLlCM5yGAm+7PZbSMYq5edNUXNXbKxyjvSBMVOFpSCtKyq2mg7Z4AU3F1DK5914
VEcEjyHPJTF9MvYyYAC1kvOhGkhPfX/Xkx9J7ibT3Wyh8t5psOHtG3JWF9TkgkDgBQyGUEzISKgK
mQF6yzIO2C1jVIG8dJuV72cEOyo/SWL7KM195K9g+jRiXgbSpxA7y4tCB6f5kTF28/9fHYSfRoX/
ys4upi/o3AD3NqrEnJ6izteOxOXJYqnCA2WFnK4VO+Ddhdwa6eYmssguEtlnXm2qmLhK6DiaZq2z
ju+ik5d5gTCigLlRi+BfJPMc+9xcQ5v/ZFG/68yGrWZzjCuebxqwsRTgh+x9qMQPWeRA+fQ/kHdX
FU5qpV4yjYkDeQarmXpSJ05alLUrEH48mHNv/LA6BaOrfMR1Nqv31bKyC9iaHedo+iT3FSggNERk
qvsOwHYDrhjOcgKVf+SvoIJlkkJ/F796+Cu39TJIT/pSLhg6qh3fpMxDPmL6IK+q7/i2tqW8G5pH
yNttV/1C1Kee4V69i5ipxMl31f+igJIGXgdtxQrWSzbmNmcuFxe/JFrPBbdBO5CDyWan4a8Av5iE
NaWxeHoGJBnVBwrXHAiqaJyXioic1roNqQOFt2WvOZosEyjE1EgcgxwkXob1MMYCSiFoSUuZ3Ajm
Yb0y0FvveooJGX2M2MAX8UMc48HdQEIFN3KM7lWMqX8akqCXk6c9L+1E/qrHSzu+ZWQWVfI27B/h
6NRg03jrLrWvFsKrJhHxHmbUDP6fIMQStI59GbF7pzgcfJtoEpgIHiibjtW/yr+g8zXF4StG1yrF
wRoQ6TFqAAiTH2RIWBT5nG6epXwaFlk92skEtGU6A6MvQKjvoCMJrRRfdpTP4GujfiQ1Bs/+EJ0A
WM20iNHCQcg19ht7if9+a8EekKnDSkYdVpRN7+ByEv6L8hDkylJjqhvn0aLsDXw6FsQSiAgDKXbI
FGyQvt2jKMhcrdK1TGVFuF8Xb2FPNGR8d+a2D37a9qsyl3l5HQJszDOcy00L6UHTFlVQHfPkJ0hO
JWJn0Z5EwBltWbMSP06Kv0q32x00X2IeFNY54V7BH2eG/wLPXgzJqwNEFwJb79YyjCaZ+ohjzDe6
uVl67IytaUrMAX1LvxokXK0X493B6l2xgvK2AVdHrKHiZPtlMb5M9asgCRG579wYnbmmvSN0ExWH
rReAmDJnZfWTUn3rKJAjfnZnigPLuI0K9Pq5IdaHXL8M0acnQTub9qdkwcQ+iHQCARWSRVL1SWUP
PouQpLNikkTh/6swzXT1ORdnGWtoT3PgdwNCtkfDwlv4RJip8YeGKraTi0VuEd2jUnmRXOA368Ax
XgFmB120sAXsW1A0ZzKX9ySRugp9zchkEdcJJfK2jpLFZJ5NsTNlaMUyMhtL2B5WAEwbF6pG4Mu0
jYlWOn7+GqmiWPWGgn3sXrQsY1v2lV//NEUmWNXDsz4uEnAUJMd12DI8+69Sw7mFDVVJsYOgI6h/
iWBVj5pqoLgxFmRM9oQVarCNhu4nLInDs+y5If/rYkIy1HwT+IMrcn1xavJXXjd3inspRs7JFdvT
/oBbLEGPqNJGx84TCkD7QKLwexuAO61anfv4bZDBNqqYTGuwU55MeiUN3wZMPkhX2WdMw9w1eJXh
IxXmjsm743eLAugPUzZCw+Tu6QhrbTFFozy2wrmPmM6o3FIp+LxjBto8IIAw1fgsc8L0VPoQe7jd
jOYdpZwphrfiBE6CZq7gACF6KRoeg/9KJo3uV2PKTBtQek1dC3uSQur5UEfsvtucpwLwVep89A5u
mW8v+Ml9HPsfKSmXBqzQyc4d/VYBCZPwOOpMkMNdLVLu9brDKBeLC6z9uYY/dUrhwAfHvuR3QAwC
yJ+Enk8W6W1rLEpIQDB4CGt3e95SwEAKBUgSj6veSSmeGXDyoppPBBzRyLO9hRkKa9MMdjnOU4eQ
Kpk5KJKE/Pf/KQ6/bFL+kyk1PUFWW3/rlV8pJNLmX5LwDzrADMh1xABCxgGzKmCtTBBqwrdi/rub
3i9DX08zVf4/wuCOTobt2PuaVtmSODk+XUHULioEYVLyy0VUKreh2o/yNs0eCVxJaEMwitBb8AdO
gnFpEBmr0vw64ks2zO0oQCVT5JDcXLBwMvCfaXz1ktmtDfY4uTNpk6m12Dbp0juamCiHWJXYdj//
I+q8lhvHsiz6RYgALvwrCXpSosgUZV4QlCHshfdfPwvqmemI6uzKSklJA14cs/faYXmQ6WvgfDus
S+oyBrX7WcyfJXbIdtBvnHLmffYDqTomi5cXlXG8yLjHoJEboB86w7vWeRnVRl8q2IqfSxa3AXeZ
glGS3vleC6Hb70fGlHC+yycneWULDwEUvScrJ7kLiV7J/034tbEq4oXeEnEaUHTp+nOHZA0lgaAK
KlEA8TEN6ze7QJFisxkh/AV1GAP0Bp3ZzD42HZY0cNITxvQlWwLtN5xrX0Tzqs9oKQRNQL0LgH5w
yL4pKCOTNzd+Y6GU9pI1GWFfjImdN3084f+pamxd99ZialF9z0g42kQd57+9zKp7+ZxY97Q2V7WP
F7D+6cL3Nug2SkvywZStAlRzjrghQFUqnULywYAlKt91AkoQ9UgNpaCyaeYESok72TiPygvwlYAi
RgZEe9J3WAtN/XLBDYqAbGuSiqAf4iNHBIHwxCmI+KJpKjixDWweqn12rd8+fImYvAlCGmWwbvW9
E7xoBDZPg4uGlldKpzAuD+xH4NdVtFxy65tr7uC1ulf1AxHGawcLvTPd4/YtLEreZjZExBwGeN6v
HRoICiqreGXi0Nq3wnpp6bglry6j6yi8R8peMA1SeF3nzWTiQlBljLQp/a9CuWrLSr4VREF0Lo6I
2btZAfiX3ZoaH0QBuEUS7x2mc8q8ymD0E+M6smGQkdyZUiAHxcco0CfGO/Xd4Sz0O4osIjvtNeFS
/8CQj3Puk/uPeUlm4cbvei9FpJfnrJzgKgD+TArkqOGvHSEELMHcQXEJkFlVeOTohR3MNkm+tgHD
dPKA9hBxQqGa9xQDcoNqMWhIY5xzLvdCwQxIg9G0n47N9tT1MtSbSnJQ6pZ9q7MMdRJk3oh1HEz0
MBN9IwWifujIYBHI71m3V5O9NNZ1wN4HFiAqNoQW0AD+1Tx6k804DFDQdMVDVO9aSTXD9JUUAQ8v
/6LlctCAJEabVgck6npkQPOqQIrgNj9TeSlhlXErdC8h6Ki7yll6I35SNvCG+HUMUD0Kn/8iaRp0
jnwVKXXTsG3GE4KP5aD4bF65VPxnP7qn9rgR41X+5KQtRP4dF1uJXGf+cCcSrWr2MXHA2OboyfLF
UJmvMH9yovGpQl474izp57v7cCVNnKanXDCxZwkflzeFfQYQFISnY7NX8KdX2FNGit25DQt9PPEE
sq1q9kAVfXHi7PrpKUV7qj98XqGCsaVS3Bow6vO219J/OEKD1vZSnZLZgRjwF18Qb9rG/KdZ8S/i
VaeFFJGIZytotf3ofFNivtlp5SJdf8l7wdbqs/Vfa67fgSOrpMSJiqGjRDe304gBBE8a2E44HnHY
XYOiv+RKylig4DLHy4PfmfVLPlz1+mjhlEyWWCEWKfQghpps3KHBqEJdTQoZhNK6BTQ7pka/BS5P
qNTXdr0RxtkYSNrM860onGdSByakGd3BQOLPNtrMGBwpkrujQwObAxHthHXTe67RClttijrPjfyv
TKV4sn2mUUNavfcQWuK9YZDS4tP7gqQDVMieZParJm8+L4ZkUF9SaxVFtenCDFlslx1UK4eYUzYf
A1prYQbRxrCBzVp62K3Sovts0TYDujGcl4yl8Ehvz+3intenYeKWgHNL5U6ysiN/FWesY0Gyuexa
HypqKa1HqON/5pKzJGvWWW3how0Rs65DgaHRCl6KMGDlOZoAEUg3QA88MxbmKWP65fjYBXFLOMFH
Fk98iKnY8pIhBiJaRokMEPXsnoP1RvalDN3CmW1NRb+clILafzWoCDTtMH3NR/eJMCAFcgcetxB9
3mTCNGp6ZdHnDOqn+KfVcKIZkop3xtA4cm2ov9p4soiIQv0cAWOV6LwWQTJrXdQs8oRogSdk5mvb
TKjLKraXAutx9dL7TKcGOculYWQjU0mchxUQ3xpzXXfPaliTJzJs4gKptF8ZbFjh9zeKsy3C73DY
2IB2czXcFD4JStBseuXDqeXDDskdLZ5H41VTST+tSWoo+2/gDcy3gc44IFG0yVyphBDwUQHXETCp
7qCVhY3KvTJKOUwI0dEa44qIQvWn13g+doR1ZIvDrpFYPoaJmZ1eWL9oosXd2VrrHrYDdZa2lhrE
7Z4x40L0wVHOTiVruom3vrnaBEP44oxKuiq+UoPhLaOAcUDiKzJWhNaE2lF3aRXaPtlnTbsyJmOj
Cw3GQEhuh7QIUM2Rr7Q22PBCYZGJzt8Pv0jP2Fp8FBFhAQDSevMQttw69dRZJ0Py7jgg1cbxkCU0
xuyLDqLGX1oTV2CsYz89Gl9jHDB91bfxCDkbQkTrk6AteeVEOyzsCH9TJvclTZSFiRTCPTsUY5lR
TA0pmaDC/h7IjeJh0U8UGrK4at6uWT67SRm2n+R8ipw47Cro13VdnfGD7jsshtgWSQLEOQsAGKw6
wsR2banYdUu3Z7PEqTzWTMC75poTLs+hn+hX4mxeRe++0w5WoPF17naJX60scmZYAJEuqKbXLk4Y
hH0FrXLO6uTN0KdLHqBnb8U6YidvvwdN8FT0bngyTI1WZNUUHHaibPvTCEIKpAL1rk6M4BiidiZg
TsesMr5XzDH89uTnrz4tShZ4fXxGw5cx+HXdD/mr8S08rUMqQd93yaWOaR+0ZpEp2lYZvxBXZMDn
e/2ejdiATAWOR+F/wF3AQdp8swej+Ol50hjVD3URkkhU402tKnxJraqcjFExyEgWi6f6n10cOOyM
I2o2gkRS6K1G5lkqy9Efv9oCfrewBIpFASEZjcVAvyTbGNRNc9tLFIS5tSmDox08wB6A6fuXwDIg
eDH6qcZ936TrMjWB3UjmzhwtZFU8DxgS1OE8Rl4p15bFrnKlQUyz/afI58epZzAYofQs5OkaP6jv
GC245m8bZ6RCyBaHrvmCjWKuM9Jd0QWc9rd0SrZgBLlmjwZFstLvjBKNOIKhwiv1Vewf3fqVYjiz
n/QOpJz9ZpODNyGnwEsi5roPlTCZvHFz0yymj1/jQEINuIqYT1GOLbmtdlN7KcAQUNk68efE3U/j
HgToL3sqe/u5y6GkVFlDmVT0EBds1ECWpKzqKGZx+D1gPGobdXxC9gjRvdnbdNZVtG7hz5Pu4O6U
OXcgMr3ekkxlcUFkaS4ZrTGjTa14k3woBFOS7AtDHSS7ku3w5lJC0gnxDe1ex4pfY5m1pHbybVbl
uUXe8shwSM23FsaayEKYnFbot1julGx0rHXdVlSX7hbvUnp+S4Z2OxikcfkmXV6GjzjaJsxaWxlv
fcu+MIwL6JcytgGS9ENfP4R+cQkkQor6C52VMI5tEZbLjpoYBM425v6ehHyMdM3ZK11GbHv9WfXA
n9n7dPjy9Hlg8J4MFRtHwt4Tmu94kI5HjdVzKKYWVV3UIVmq6ukaTOlez97aMLoTV7NvgD40S8Ri
3N+iGuhTPrtq9SNP7DhF5b5Ng02Ge05B0tcr42dSFlfopVlaYILE3eCI4GRZkASRGYwpMujI73/C
DBllZgE90gCXJvdIpkeU2DuVEzzW9ygPk9H1bOEg4qbAZpbCzNRGk+ra3UBDihrHlS/RRHxVZ6NQ
80vSiCBXzadn4EEkSVAsxKveph1pPpLJgnqnsq/qvyesRUfbp4Qkwyry6o5ZE/hsCEyEi9tDQDgx
KpG44BXp4M8ptmRFWFaDVwVMMS2XzGVRMktMNRf7XYZLUTMbYldwWRQm96F3mUVvfqo8V0g2WlLG
AjeqObGGxOvC4Bjn15F0KuwX+KQyeS2UgSiL5jQEIwmH1skfQwJmrL066xyanyiip2w03JUxeag5
wyXHf7RAElkcgOwQEhsEgF2j39rwcDqCp/Jc3erZleR1Ji6vCC7PGmtUCAsE+gmSvKidilWIKFdt
zGMi4/eoNo8WF6tpvARNvrZQZozAz7gwXXbZhC0Msb1VdY2YJGS35l21tZ8O0SgCB50Sv1BxWWin
1pmeh2xammDccT7awNwtDcFBVTIZgc8SkzJTReNwHSwq/lg5d/jhScQDoiceU3ItSTKJveikX+Bz
KgVJSkZ1Vj4zEqVwoDEhsRO8g6570vJU7GqfqZdwPsdKPGGMRi2mml8W+40SxTo7dF7Cbuu7CJPG
b1rkvgawDr7I/ZjVpAiLAmzajLrT52CVpjUmnxzCM30OHzYAnsEpSXACHp1qK5ikpWsLPQnKRlZa
x/E9BmCE682me/0JuhXD8YpWDksTfBy5c9jYxR4qpKm/CbhYysFQ6H2+CUFFnacYqeeYF8u2u3U0
yd/cmnaYsxnyPuI3kg4YTDMtQ1AQMBmr/GcZfVugZcaLHPZavmf3AwNMM069T/eEP0Qwd/LH978I
rVcY7JWznv8zMdzc8QTRaHV+XNiZfLb94oDs+muanIc/2eky59RcmSvdAdRcDxAXnIH0B9RsJpuM
b7tV2/1gTm9uw0UQ9OPDHJ+LR1n8i0gbpsxDuLT02a5WGEL4XMcTRs+Do9AeeyFJKeMXahF6r8C9
pK250gAAwPCcRnLplpNxGGlDQoKExQ6GFqAPjHFbjfgD5R0sl5odGVU60Y3cERcVYuvA/mk+ZOv+
C7lv0xaQfcu9sq2yEMZhsfXbuQ9ToLcOA4y+KTo547udKvYZLCRsJeYzFuYJw3fEUu8V0sgqruom
EyUQq+hKEkP2PDT8Reg3IPau61x91bVpWBoDi9h0tkOZzLHC6F/pIxL37Cl6JlEe0jZ3vJ7uvNhZ
88o/vhUR9BkjIPPdd6uXKk7avRFTUZh9sbNjRtatzfXf3dnlHfTxGVn8Jhvb70HAHGpS+WQjfSGx
YZZM8glAeIc3FaoJ2h3zbA9HolYQy3AF9N224prWzM1Q7Lni+GdiVm3spMSGcCFn0zBqjwligyDe
XRjGWxyWL7I3L/RDXrCfIpwjPW+I8zIbHAOQAHiMojWult580iQOYU91WEJ7ar8NY/qR4be3FADZ
2mokVLq8u9qXDCku+pMR7idjyzlQKxiysXGuhfFkp9im5kVo/IR7VA+jsyo5vPs8fkKjrNHh9iLe
6nLFwBYJqUo2KQcylg6yMeSyaJhThEuo1NzZqwMBwML/SZnNISeVTNEG9pnGySzemuHIfLoNDIBD
qCcWFgautAdCsuvEnehmSW3fKz9R/6JzIO3yFosH6LKy/ATqrVHjmeLeidexw3jKnZBUxukLsw/z
0Hd+hp2caljj+essqm0dFCcm0M2lxD9uLrnK8cOMrHyjZ/Ax/C0kaEf0xMouV1DIn2beynQh9YF5
l/oByLP0t5Rjub8lrSZ9Q3ZncIwCuf2esxG65aDiuZE9YgYfk5+RN4/OvQ4BDvWxMdkJnYJwNfln
BVAf6mKJ6bvNYXE403YxovO3KYARtzMujV/0clgV6mtQYLRxcZepkv5NFOq4lPmL4a9DG2Mrz2bV
WBjgaJUzB7rW0pUruLiJQidc7Uw07QyzSbDJ1HUAbtSgtOyXIIU8nw5Ke8XMRAvGDnkeEiccXfzI
uDn3dXEVjvbjFj+RnFi5oSbAkFQxw/2n4Jh1N0PyRhUHagZSFVtP9pGkizF4IHtVg9izwxrM7fLL
pfxtpQxQq7g3bmPmkmTeb6XStpnFjjnIuXmJ4awPDgNa4hBbYdTLqaVnYLkYBOR63yqcOZrZYRqn
8kAfpZZPLXR/czQXeuEumCZ75kx16PODFOVVy7rLpNRXDWudH9I/VNranA7QLM+KnX1KrIZhpXLv
KNZ2xoFA16wNOAb5H1FhoOGyl0wMzTYbUdtXovg2jR6bDlzIrFuXAyAASJ4m1pBOvSbyDbPPIlF5
zQWEu3AwwafcYmN4pCozQDWa47wQUQD2o4etmByHL6OmgLvamvU17Z9IOnbyjV7vBkvhVd63yVub
AOPz7e5qIARKT4XRJitVvE8pypega9aBPZGv9Sqou8IEK74+vUWZedZ5IB02oWb0e/QNFTqXsm+X
TaP960wAoIXhsYi6ZmQiZ0TVk0C+cgmzw6HE5gX/nIMHyKy2PaVIxw9m7p869IAUMzK91mweVQxA
S4i/FqY9SQcMnQLwktDuE7T60bEYQ58zuA8ilV4zEwQybtWC4+2WMbJICAjMMeEoOISr7r2HL5PQ
s8zrtfnyGNQfU9gkHDHKWbZqZzCedLE0WRpC4GalGvZbagn6gZbNrxDKPq8EKJPuVC9TyQ0W1lOd
cB38NlX40ZvI+RPj06C2Dg66cST9moDJELI3SkhR/0uH7DSviTPzSLxuTvtr9TAS9X0hsFdk7irg
TcAPrXo136SRrhbD0KjHg9m+VajO0ZUk3UVvN6FBlEveYn6OXgXjZYtRVqX/jhgnGoTO+Qsj0Nog
DgfKkBhzEHz6WqFK08GomKTezdx29Sh8a6v2/k8U9Nsxb3+krvyCs7lLH5TnOaxZHZdQAmt1q8QI
jA3NqxHgSPswPhhHO8neC9g45C+J8h5zzg2XhnItJcGDHgBKOrBO/eKzc3PdIl26Cp10TDisaRhL
P9K2hkv8ko/u75Nr0eeUHtk4MG11hmSVCLSXTgLMv8YUpBzUyn5NkexhtVubeKhaIJwVfiRL/ewc
0OYAE3w/PWCw6+hTjV8/YnpnVNu8k8fQUJaW5rwVuOWCBIOZBoGLPSrXkq1ICx0i5U4OLmGrVtpm
XZP0mbEqncRvXR/NeLi7EHODusTDAW+atYiFvt0IQ7xP6sHgAs3zYN2vWl5Ep8DQUmd73Tw6Q740
UkSQHXfWW4ewVjcexsMFseU3xncDgwDuDQFq9ckpEUylO8xrrNKB05xL+TbinGEwCEdVR0VWQtIx
HLlXeOPENNLZi/4zbsQ5aJj0/paIvnBhGjolcYJYeC4338NopbVAvRHjJhUum35bpjb9IcBtWu5w
/Gn9CR0XtQPaX5WJ88TrNWIHa8oTwiFt1bSMHEVQHoN8ZgKYa5sOMkP8ahs3nfcgMPVjP5DVAFNA
dpdqpApnFQL9b3DXFWKF0KavsxMmg3AHGGjqA+MjpkOjzWCaXBf47ty2W8u/Cns2e1CQ1mhbEW40
naAZRWmShLspFS6QaspTv1aw0iuwq7L1WMIDKuArcS6Jz3F8bYtHlZPBMq19eghrjmECHmFoyqaQ
eMCVbu8ydOWzv8EC6eXDjIS/ALlajzLegLb5p+qQ5e1mUX0ZinkMCz5kvn3M0oF3RbsE1X1sbjVU
E6XrF2triBDpx5y0lJIpIPrU9pFnHf1g3pTkC6v8tVUN02azMurgRU2iQxYjQ9dJOV6JEJh/YHvd
SDggwjEbNleTvQ/NoZqOlbnNx50VcG6XH+TZ4XSBqWo+ZiFMAy63gpwRwREM9L3GIFXHUGTwoSzp
RpeFpjwrI2949RRxp5LFocrJW2iKtVPlS/Gw8DxMIRKAvFfI3MLFDqt2oXQukEoHOzUELtZvyEeB
BRCqDqc0PxTCWHJqSRrOOn7U/bOWkYymolPlFA5tdynKe2Z3OxEiwvXx2dR3kyYkNH97RF2xME4h
HyaOJAPhyrRW9BAyHF1p2bERk8X4llUjIw5PmYI14AtOwPri4v7v8Vw5bIe5bU7M2nyo65Wcnrn+
tnbWg4kpnwtL34eRD9Dz13i0OmJA45eRwreh3CaUtiRIeW1NOgYzgWYbIeXyh/RJ5UNg+hNXN9kN
0z6ZBL0aSGrxmpqQR6OKEsfsvFygFePbnALbPEBTYlp3Iv6qu5fWv9jJCybmlgrV9ikzEkHi0tVu
rkp/btzPeDIXGDAk5VpP99aEjMzji2Vm24a30irO6pAu1jojqgK8yODurHktnOW8Ng+DUAnDHj23
fHFyba2Y7VMSRYaXJ8nKEQa6vYD2eMxfq0by5sGvBk0ukdjmDMqJSDszqEZ/z3iVd6gvvrqGps9Y
FQb3szHBS9efIhaEIlWZX9f1WcL9N7o+fM2w+rsKbXReB4iXbER/pUG+2Dg8plp6DpLIyiCSLFyY
RM/S5qGMtkyUz2Csr+LVnUIcAli5w2MwMnYrt+VntRs/lTC5yPrmltO5HMUywamwMKXd8HbD/NHU
C2gmToBgo/rtQTVB8CrtScZPTd08AeuB1y94l8h0zwKT0zDZaZ1zGGS/jlmb5Kgyc+Uysd+eQq76
nJK0wJmht6zGupc6PKW6/Wz4MxiOmq0Wa0tRUZBwQ7LVWwAobh47x+QQxTxdZbIOEivZeBk7z899
e8X+rLPLGdboftbmeBqGevC6nDxNFdh+T2R8TsKZ1hCjZ+PpIoQIKkvBUtgI5SoqX5Vilf86SDFd
8CVhfZVqrKIaDap1q/QXkhApKNRnaYMasxc1Tz7r3Xg+oi4Ky0oKOeKmdpmGODXgRFdz8yeHSb+U
YXTAtBS884Zgn2wzJGrovTBZBsAw+3mKoqGW11XETbxQ+sj8WCWijMYyTuZtnEqkMDtkYYxrBWWl
lTz7hnWKFbwOfQOYpNnGOvA/qztXWo9/flhJTUGNhDZBOIzLpGifsIjTOfNWa6Tr6emsTlxDWVo6
/ni0e87NXLk34l6EH+rwYprlnjIRynqMztt60mNz7uKWbX/57Muzy6QiRe1N2ZeF0a5NzBdr0iMk
+jic6vrNmCF67pRu665r+eTPe8Rx2xjDjvqxqQmCwmITWBALBOIgyTzZMJ58rd7SoiO/zqIvTXO2
EbcrNws/nJTMhx6KBvGkGJmBdC5KBHcFcMYKnbLP9zdJsUIR51oCPVLCPImqP9tr6r5GHBiShaqB
xHHbu8I2ucuU35rNe+ULuIf5ckAjwTgnotkLPtSZ78Kwxq01rmWTg47q+dgjZ2tR3xP4zjRsQRSP
DF7Kjqh3BgLsa9mrq1MPu7ZDmCCiz6QhDsQlDoIGVle4rbgcneJW09anVJ2W3j31zs2yWur84lZH
wUkrWKWyVJjj3fI69CACyP6t8XuvxJdbayDm5XM85azlnBXuq40zpJ4FHEQjo8SOIDnht8o6B0Iy
Zr1MIaQuueeMHIoU55CTT4Rp1Vhtlz7ThQgMS+XPwayM5cfoOaSJz1zKLItBAqhXO3tx/ReTfXn2
ZmF0RJVIDX7T3oKGiWg+emSg9fbNh4NfOPnBYYVbzZLttn3vCVaGqNtvctX6hzjQaUGLkN2+YRv6
1k3KWqOD572tq+FW62/CHq+9wYKq5k9ebOMdMBcG7xnZx91hEfLR1CLrSxvVU1sPkARcfx8Q9e2D
IlJ4FdrkScU+GfIRL+3hzUJT4yLq762PsYaT3YJuMYPu3JTWVQe0bBAl7pcfpkERmesb5MmvQLbP
vY47pllVhD/FMcb4aa8ECa4K0A4syWphrRg9cY3ojHBj47tnUGHFNUfNR5cPR4NgrlkllU3DsQow
Rsd+5TVG5xmzJ4Nwl2giosL47dXPkN1AnQMNy4kztc4YrqQlWOMYXi26pTKHicQ/VR6yWAlWTcqx
38c7L2vctQEFQrJhGdI1iFaaX768zrGI6j8Tmw3Wu7swV/YFc+ve8GKXY8ScyGtQaK4s0lJVfOib
BmvG4FNb1+WqgA/K7cFw45XLk41c/UWUs+JJVyFhKKU3EI1ZsavssW8ltXGIyRwhuvES0gwQBLTO
h/Yf1O6TTo3Q+QxtoyupaMAVWk/Tmf3KeIXHiPevMzY5eFbWHtraV1XEXGDDojVtLB5S+0IHwS0p
hteLNCIs2T+qGridQRSv1VBtdK7Lakw8nk+OvnYfFvKlgaabwTfq/lR1/r5BAqD2HylHeqyRny3x
ds3RKTH5crLC86RY5MrEhyFPwLi3T1A1qOqWDaOyDK5fTrbt2vVtbk/JPsWTYzV7y0VTSjN+ECaN
OjFLlVU8jdxfzZClQ1uBL83GsxU3XzKKVip5uG6k3VF/2IlkvIXNSSazvJB1ClJeO/+e/9HRmI6O
+4mOIz9i4LaqGHMTWHvYO+CBk62RyP3QNyzafbINnCem8YBCk58UBHSd1F/xiPA8ULBy4oM1x/Wc
FjoNJzWD3uk3O0KxHc5aG/uJK3BmO86/jFlBSaoX9L1V2hG6JTiWlxPVIh6lOeractgxgBXtzcoA
fg+25NG3xqrPFa91ok3ZpJseEEhB3NfQyCfDbQlue5tcXDYzit+J2INPfX6tMtQHLc6GLL/CgjlN
YhU46qqiy6lZnPRExkfzBEqYUNMvegA2Y/bwB8wTobIQ84SFX4EY29s5qTzRJqPgz2P8aWjJpgO7
/xV1LlvWbMlUVtKh9Nu+6jqoD8sIrAY3AXhguIYtgjmcmwtLqEgtxNmshpVtZ30GsVzhrC6yYhVo
6cZg6YteYZujqyg6ZT2F5laahNWRH5LFHyxbZrFymGGALAbkWB15S6S5ZtOx7fhwNJY4rNH7e+sA
uBlHnlaDp8rqKNv3psmbWLMtlalCC54AnxqgfkrSSP/+jNOW5unvX/9+cX8jtuL70Wq4naYCUq8z
AlYQmsz2wEsBemX2NRwnKERKmRFhzb/997d2WV4Em/NeYy+UzF/w9yj+vhR3QIptYOfnVr6fYveZ
VTdd+PyQjKrJ90nqEHs6/xb+L6kPhuRx5SfiK9gW//2EPCGbbgQhjMa6Lfddnf7vL0GjHXVNI3Gu
6GfvvmLxB6ogtliwffr73r/H8ffLfx+WtAO8zLnrEUrUdgixFXX8op05qxNehNGhx/rP6/Df7xt0
xSWjOTjIyMGGTFBrgp/W6yL/uWgYQ7NmUUYya5R+JOnZUPS1GpPM2iMSKub3oxkybwjfopzl3vzx
MZ0phzd8mxqoHo10mFaWSPKnlh5dH57mn0fBySs0/5IqbGFS9DdxUk0skZmUVEZkb1kqYiNyo3No
ksRYzRYltwrAemjHyPBpMBRzK+aX2EdamTUi3sVxrq+plZ/+Xu+/XxKdeU8CkwFfDj2cOT+WyYmK
PX5VnJfJY4wH7Dyh2QmmpuLD+P+3AOqw4wXuotq36A7QUVfF/u87/95pp0GyNoaftV6x/IuGfVIS
5Z0RoZwq+u6/r4wMU2vV6uZbnyeptvp7czON+4LUmXXkXtxzl0n7atiXliQftMUW6zgRF+/fz/j7
JevID9VcDrO/35JN5DB1nl/8v1+sjtiC2DH7hRH7Fu+6hNczRIyrDfdO4VvvFceu93//JuenAp9A
K9NwFRTchSlffdsFUOAwSdRo+f/zqXEstAEDSUhYj3l/cRimo/Of54V+7H//5r+/Pp9aDIputS4i
9f8etunYTBMTeoC/T1KfVUfpT+SQt3MGahDuVDe/IvyS+0gngkEWnGB/P2wwDmFabg3UJkzNwO8h
2nlSe/lCZ4cs37qovJSJyiH33+evRFcMIf+KuGU6U3FUdGCPZIBigU8eitibOoo12TCMc4YNp8DV
ocjOyg4yVpTYPHsf1V83u8M1RunU+AaJ3dusQpr4d1zEphzXy0V1qA7+FnYG8gVUBetgg1EWPRON
SLertsFmWH5Yi29WnVQ7o74aChAsgRWvs445Ytw8qz0OEbP3Ry8l9H7jP09oieTGUtbAEBhMaA8Y
pzcX+aj0mJ+gc+afstq5n8TwjtOTo3nQ7sp3Ym7zYIUagJThOUiPrqrySmcDMY6EFChYTrPkx0Fo
tAu03whFPZZ0NAWlAS2B2RXJFZ5uL3GCh8i/SBYOl3jvSRqsscvSUNYf+bf+STvEkEcKWF4mQK+V
iCA9EiXsKGOLZCa+dQHqR/rublx1j/DGk5v1e2yZoKAyu0iRjS5T2i7qdn0GTSpE/AjGy9B3lrlc
ogc0ugVoFpOawJv/Gzc59gm44yxEy+gnEEQsmd/InxFSARMZZjc/sNnw0ps4LkGgLe0TIGZiNkKL
iSL4pOVwJ5zrmA2eaFY6H2v09NmKmAs1JLxoVUB6cDkTyUvxQLkhgcLeztCFw+TIbY1aDlr9PcD4
N9f4O4QQPH56Szo4ekc8WrzWQbRQmAtArSC6jj02ddqSjLWK6QZ6ZdY31Yq5SIK2Fay0F+eNN9x8
OGQIW1FPzH8d3nH+Hvsx3AhD6BmokJn40dypKk3ecgBn7BWW6BSjH/eBCK+5z8YKucYQSasOLwr7
BkG5rDKj5cRO5M5LB9hKsT3l0f+jUJJUAz+YqHzF6z5d7BL4y+BrAyGjaCdKCA3Cr493zT4R6TIv
0Ol9OBSYO3km7d0vdlCdGMTP4N1AsLUvC2/4paGpXrpP7TQ8sY6ND/1uuPfAS7coo9GXizWIYZZJ
/7Jbdqcrp7niCfjf1d35zv/xBTzQ7GI+YnqiGyJoXgUxC+YWFQgluQzO4WV65P/4HUNVch7Scpne
eVO5Ergeqvu8UpuW3Y1d1oi/fWF8m5/ie6gW0yPCzijmb+NrplvxFJ254BqWHBAt5/8GO8OBrEWD
1S4pedl7Fxe+mofH45iXNghCAYjdEWrzxyE0Q5yzdDsUn4+MeV6zIiYAK9yd73De+YF8Q3UnXaZo
j/xsxSH6hUcGLOaeXdBG0q/FiIPvLqGsi+jMm8Mz5e3nwfOmYyWYWHssn5xvvjn5Z6GqShfGOwKn
7q4/+D/jnb8g+KFdk/OfcrEEP9FPc+t5nrzgA1r4Ja0lL4Lq7KqGpfaZizRhSURcy7jiX4D7ogFm
CAKhkRbdRFU2f0yZLqY3kc5Xsg1GirPnExuFr4HipBFcApfhoBj25mdIkeAunGt601/4iuIRHVlH
1u/pzcJrgtJ6ZT0712g3fltXPvEcKdDs5xed54tZ4IgSVfxzSCi4SHcxMu7FDI42/xApcPeWFRtr
fMC8sh/cLeJHgucg26vn+AskC6yDV/vinI0dBWvMKlldjh+KiVEL3AW/Z9TtEgiI0i3HAq2D3cp6
56H6YP+xxB/seWBf1vgcTah0Y6QQhgmTSAyIHprW2SRGY2zzrCUWl5Z8Q8oekh73u1qxRMKLfSHU
6YUngS+GGg14yC8WFhbACtLN2SvDuBM55qJMlzxnugXzxE1kB9+fXRoPgItrQbgOGlGkdYvxXwby
85ehBr9hCsJnup/WOohhtI4s1WrPHjj10IEsdN65cumWDCeWvLuQ3LhqVnGrE9do/4bNkDwJSDpO
njxpVcTYvw95tXmAVZ+8JTVDUNn0P27LION/qDqz5cS5YFk/kSI0D7cgMdvMmPaNwsZGI5rnp9/f
8n9OxN433TYGAdJSraqszKzJY+GwhbBy2hZ3aFpDnvJCLUVhMKd6gGiNixJe0UJLxywGQjUeSojw
sr3wfWDMFc19jQ/rFRC30WOP6IG8oN4zSTw0NwbcABDGYGqwIIiVRfBTjw0OGTWyRC2t0RJO9smr
YX1zL0YHAnK7tp72vbsRvJEc7rBAWmMrfzfvDVHRegY/BHYWjggRz/gkV67/UJ7C4NRNDvoDrOJQ
vHNXQLIUvON6ISJdsi74+YsbCIIuDjUMGQUVmrMBlRUSLcYciJ2IncH67O/xzfmMQmhic+3IkO3Y
uDMXvMeuAwHGdIxv6Q0UArRYCFnX9PLM6o4vVjO6QONwuUaw0EiuNhHzdpZnjFJXTYvGcIarRsDA
J0Y5c9ETF6MEVJYG7B951WQggwfuemZ6fOYtAu9zdUXTO8LIlVzY4BaMVPomc2sgynZUAeRjAx0t
GgdYjC4lsAvkVAzlxeIO3TAUjZtyI6qj0cxFLMKjPHT1xetfv/e7mYDN9v5HvZ+uypWpBcD+2azd
w0Cs2cgwXmR+Ev0yztKp+sowCxAh0bxPN1ATzOYId3whyLFb6MfthejeBfA2UidHM4/+3m1O/AFr
zh/tJm2UW30xeB2o3iU7mY/e8IhpmNudkgtnUZgQ3rgdXmsDQqxH1FEf+iO4EI/IXtkYwi8AJvVh
Y5m2bzyMtdhIcXxgOZOwnLOnhGAHcePDhKzOjCUaJPvK0et1CI9y6fh0xStmnHWtCSl1DFe2nuOf
0HXlO843EAgKjEyotAbdPmivtkAIMzFHyGaCoTrBsMqb+tusqLYaW47nmtb2DAbHRZ/pWvSC1q1J
GxKiJ2ThLmiZywweW+vT0g65JQzD0iGo4e6iGPY2593ZvMxiQfGCc8dbu7IgFedzptJBCQe+ACFL
6OQOM3RPjD/f2Kt+rUJa7ZbdFSUawGDhdonL6Bcbe2+Usuo8emA629VfjD2Ape6Ysy85Ld8hupOG
698aVKeP9AjyGkHb/GZvVtGIezRUmWSSYjafzSYIQsTNY/c7XPGmSI8yBoQMPaLCnn7rM+9VDDOT
BJfdP5l3V47RXM1vyCQ4t7IQQUFxVjF+yRXKc3ecfpl7V3Vu8zn9vuyZHy387+DefDK8yfx4sajj
T/0D6uV3RBJB+wDqjjzrP4Izx+8/tEN15SR1wbz5RdfJUDlatpAtce/nlPApijfpn89MlslFcJVj
Mg8y+wvC2nDqbdjR0KDRKaJ+wFNFfMA4mVW/4SdaC5IWnkHzrucLQPgAbbWh7cE8w5ecyzKXsSn8
HRnEzEUu6FA7H2gFyO3g3cnMf4ViCjMaasysu8ub9ml+QtnmfiVRQjHPhsnfuFkB3hGF/HMuHWUr
LkdoLi8VTEJ5nnxgvptxahnw+ZsziPBDumiCJuTGv/TY/BPQO17DTINjJTAAg2GZyLNYgbGO/Qqv
Sa+KssCi5ZenQOvKkXsVnk0XiKe8TbTHflUUhxhp85ZG7NJQaZErSXP5o/nlWlfXAZiFwZffLLbG
pHKecSOYWJwh4+29GGuUcVmDjCZuZKwDc6n1a5TunE1WUynNExzqx13ae1wVVcF7dYsOXFhRc+qS
eezgWuC2eHJ++luJbkHK2MCZGGqEZRMy+A4tPn6sM4YUsXvp1h7TeO1LvkTTNq5gOMwgpUc4HJBZ
mSJdJWmKzQURKD6RiiU/0SF9TwgZDP5EtUWmRQqUpSty3QlXCLLH9eRMP0H66RQlgUOFyxgnBpqi
PtBRwQ/0+OLq3DNE0KGKouZBw0euTaZjYB4z7+8jqWAFe3HDZkBskT67clA9O9V+ayYvvx6gq4RT
qHbsKXy+MHPLFknyAjkuGapqr21t3lurvAVhPxAY4noht6iVXLHd3PiEr0P1RYlCpkYOS5LKDxr1
yJM0oXvKI1u1+ANJ4gTe5hSLqaXkC/vnq7Kx918Yz47MPxLPId0Dz6F0upOR8aH5ETVS+IVAiTGl
eLmSYvK9wjkub9TYr3ZJjQQ0N9ZeBY6ji3+nEUdulzqEsZaYPsMiLZ5E2ACEnGJy5Ly5NDrJXCCf
6aUrPyJ1hvIVrwqLsdUcHeU1OTVDxnxPVIGu3xmrtJIYgZpAGEMH95D3LZTHc3hjOHBFSsopQJxA
04tsQ19wAMihx4IShMpy3JPU05D7K+f45NRnfHgBJ1bQJ6EcuQoZoQ21RCSn0mf4RSErDUIwRerI
DxgKoekZhWKLBLHHGMUQ78Uf8d11xFgDqhnID5CZZpSsjI5k9yBrk0tXPecP0slIYRAnGSYUAhVq
Hz60P/yCKzfgpkhJa+5N1Fws1p/4+7WzSxle2z5wTHZ1lCXMdX+Y5II+tLm5D3bkaMWhHEJjrSSo
3HBfg0MUHVoNzm+cW90uGmhhxoTBuMIIL7J4k9ZCY6zQHMp2XWIxql52Ppu6+yl16fkyC9W1e2lb
WqPsGtZgYr6Di4TmK0t9Qs2YVJ20SgzaFh3AbRu81koJetWEMFBbM2d1tqSAioo5OYzvh5zF8aaI
L3GUJEwdRFlnGAEpbEKk7hUyAfo2TFNGz6O+2vdBKjpPi/XvLoJHIvvfo8G07EKHrhPSFMwNdVXF
kjNXIvQBfdHC9GU05dQ6mYedggTi7faVzmxU+jaGBaktSlFAlRO5ZeUzt28sWSTphKt82YDaJNmE
s+WMDx2bWwoJagRoXNQqYlXocBSnAw3FFkEKymHCX+qoWynhrZu4wtZjIjNTWnglUgIr63WDoPjR
ACCuLf8DAyvmi2BWPfMZEVkXrKPM1ytXlrRj9OcBMWGjI+PpTrsRxwyDRDck8cqHjvK5iZ0dpPiT
0zNhQgYGZ6QI+Xj1CVNn2PrwyejdK3sDW0S9NuBKMN/OS83Jgd/g94tphEEWcgXCiRTHBFemw3sJ
FKEEK6dtEwu/3xfzLwcjvbPmJtyLv0RUgLsH5eXJ/8BYcrCt3kPGH45gdtuQAjvf5s1dQCz1Skdm
M3pMEWGkijOteswv2yWdbO1JSE3CJTkm3ciW2wobWOylh+1uUHSkvNVtsKCHmw8eonoiVFPAha4y
eqaOI5zHHA4k2z2mlZQM8SoRxl8M7G2BWTHAzBZ966XW7GDgIGxVj4zo0mtRthyllWaHfCKf7BTd
HdrDUNp0+KhPWgnjZ/Rx6zFfrhQo44e6Tl5Ti721YXiRiTFgO9Kv7lDpICSdRQmp2hDoT8VuaArg
RSMlarZlOXKpGJzp1/ghpA1kb+jCsaXcW32iZII/6ToM6hsDyDgvH4Q77YF2J/jHqt6vawfRu1S9
Lum0f6/Q3VNoLijhqfDNYcuwIcAVLgGwjyih7Xkg0mk2JlSI1PwmWMyTViwABPEL8IwqdcQPE78U
tlp884MN7gqa3W2UARwq15lEb0XYkoHUZMHXKyGpijHqrGq5cSsVWv5I89dIbJSuNrx2NH+zDp/v
9auJLXiM3NrysA3yfyrk+JZr0pQgi/LUIpeZMC2NpGUYBozxCH+6CsG+WTrvrwO3YZYv8+B9otuE
ggY605eCmDxBM70t/b1mbqme2Ctsf+MbDyIuyi62FSaBEa17yfZGZMhjSdtRNo3rRJsW+V/ppUlI
7mS3+1KtPuraqRl+bC0qKsrQE71CKjAEWRQTGrON98lljK9+7YE9OOBiBm0yjxVbU8DFOxWqs/M+
mNuA5G1gV2BsLPKw4A0Lbr/g4tUfkm7SZ1cvQ6Uw7BxMTwR2Cu0UXoa6VvO3zlrgklm1C6x5y2Zv
0SIgSYpdGOGN0Q9vxjBSz3ukBDCIU1RRzqaDASMhu1pOLS5nTZrvYHVdTdM4tT3U5CIFbAuQ9lFv
BgMh3Aiw6LfrZIAPYRw7xlboDLTRQkz4ehmrEt3SsMWN2Gl7muuGobObfsmBvzEKdCxRUbj1jkOC
QElH1gyTrskbqltz474svqyNfoeOxPZOWw5YplA3U++yH1ZPJDggfSHuNXDONkCETCnX/0mnIX2L
riaSHS2fonUvRZeq6BeDJBleMUCnNDssRFJOOcpQfBaAc3zaYlBKGeRH4m6+mmjZy9a18xlMrptI
8Pu2+4pKNVgNSnXNUqihCJRbA1nUNPRfunWITRUAo0GZjDXVFpcJgChmbqDD0ddQhxnh8DdCveUm
KZhZQhzpJM+uPcp2lhWoLuiR8mIFUSCRLsNAX5C1EIj7B4EesED7NOhXL0yVuY7zF3L04YQtdo37
a2NvQxkOe9mvKglEpZYRDWbyuDZew6KsUOeU7BBET2WtG5juK7q97LL+11LMPbNFg9FpaY1WHRK3
+lYoVc7ysJlxztCSFmDariwP7y8QRzj+dyaxbRQbEw1kiPU2VVqumH7g/gP10qVzJbcruBisTABO
E43khDkoldlwGhUZ301ypVaBAlbaGgOCysRc57rkSTRWqGpuqXkNEQfDZMTIt9I82hrh0RaOk0wZ
MvA/D2FQMlp61G+Z2hvYRNK3dtg/8MyLj4NpGCu/4hYK8cLRpbGB+wGir9jd7FSpcraVAiZCZckJ
3AAFh0iWIeqK7gA5H5ETn3mCB4+Q1Ck6TpNu94T5r97NR8CogCfgFOOb2J1v8bt6B2ECo+xuJKHg
KjcZ5dT/x+kp0Lk3xMNfCtAMCDw7FcGSq06SS/LLv1THwU/JyI4b1lKU+iBN+j3fmWfycOnIA8Mz
fCdHtZHzzJSn2PCwAgW1/cttbXvJMx/ktv45V0UyzQf/KRmrwMH42KTxYX8N30l7yd3BJG28tHnH
0DOdGZ+T2wxQCbyHKVFAQd2t3U23eOVsgAhMqLicYybn0mDFkWW8p8YC7EF0N2j8sU+jJfOcZAOi
DyyQX4J/ZOWA58xTxRgNUJlMla2ORByoNhLpq8f5Zt/kcBjm8CAflC4L55bngC9RWyS7YO00C+l3
WoILpk8y7g/CLBAUoCjXibfmMwtQ7uifQU3RLz+sT+eKeEP6Gpwtei4Z2Qh1JIU7AmDcQF+z/DH+
AEFKv/I5fA4nf2cf2IHEmCCqTm1lnHB+YpQU0jzJFrBjp08YGzJU+sY5J3Hd8K5Av4gOEBxA4yY0
iTyf8MOFg2GpDtta2gTmSZx4BzcQj/SDf8UMPWMhHKYMxkdvhWjh7zbnqJwzsBrWWPckJeGqqve/
KibxWSycEJYOkYC1yc/SJ30SWlUdKbhD+joju6DlZCui0uAQtKs4c1QA3PQs1pDNC24ywgdWxX68
UwfgCE3v+qUdHb0/pJSgRlX8gwV/qb5xYTISgNdV5297lH3SzHivPtDnvUpGdcxob2JqIVEvg3lw
SiVsTcX2HcPAIM5/1288Q9vWTEPqFgqGKgggkUNQlks04yC30lkRvybkdnu/IUsH6Z0PH+n+dZVO
LxQaJL0Qc/DZA6QugFXFs0MMCRJPLysk6ClpLzeYGQ5XDIeXHQSavaJkd1i9P/xsufYA+AQ7VaId
hrAbZta+C2JrXYzBPkPFWuYq2wEWZbM0k+iMQT1SzXaXMXA0ePF5OeLcxn2pC9a+H2PDJthrMIWY
kduH5rEpINpr114FUO5h3a6jhuagXUDfHQugvNxe9zVYg0tZyKkGhMc47ANbJGQ1TrCKLokq7gbp
EyDOYYBA8SbCOvbg2IyDeY9z2fyW8huyKZqPyjivhZtzK98m2WNvqRcWhoTbjF63LEurvlO5IZuU
jpg8b97bdfc1fJV0vCnMdpjQMArPYWd5h/JLeLGeFNW0baiOaW6J/slP0EDA9Wjf0Avkj8ZTbpfk
s6IZ5ix5RnlxJq86/ZfGcZtRdeoPmd3oSNhgLT3lO/ef2dJdNe/BT0OThWim1iuBS0SQ/OfAmYyM
iv4RTmyASREcaRWW3AE8ALNabGYckFjin5237MZWzt3CH3ubGW1z7jOABs4ZRQ/16AxRxwGfyFMb
1w8TeufcDH+GLvOR6sseqYLxLL6Cf9V7/F5eAGUuzrHc8ZaZl+z1B7gpWUPvvqPFp3lE15JZ7U/9
QUiLJ4+G0KKaA63PwTrFyxYAenMixswWEc/aIGOdywtf9Nb0u35PcXFcVO8GfQmmcPx1rhBKzcIT
bv3r5EJoPGobg4ibsdzmXPO/Zm3TsvkkUX0ZFYJss6pG295aXf9mOlJB875+I7pHhkc3oYvXuB8R
WcLepTpPNCxckNDO2ru/p1+VZsKdh3hNOwO6HoT33KEhAZJGXzk+WelmCt8cygpCAhMPMq/DbYTu
ljV7aeB/s9HtvHaBnvZEc30zbfzz+IBIDsjxIABxBf4rY9Q7mh336m85jeNd+lTPDtP4ao/wQ6+L
kMRG05MCs2RAdm2Xa0yIawNAMbewgYs4zHj3yZYptMiWOQ/YNYoFNiPkdU+yaYFrT3O6hS+UC38N
alYLUFPxOg8oONknufi8gnkhVLc0aP9AL5rctCV4oRikg/MTC72adyfAM25DmoTZiadKT9Ve0QNt
nW/sK7CX6duNnJj/aA4k8OLjhdSv9NdbgOwF2FWAop7yC0gnw+Ej1lGhY63WL/qa0nbnJ3vUK/0W
GLH9TqmHVrw9rLaTVc60K+Q+jRQGUdowm34JGpj25jBLgnl5LrFLwtfgQ/0uAAlBxq5WPDP+2afy
O3376VfMi/8wK+4UXHJm+rtDEvOLPTaS6fhKFtl7eofs5iOur8n465hYOr4bjKeDN8JIzmgurFKa
m0NiNLxjAVLlxIofc5sSXiN8FEBp0VStrBS2IjbTIEV7pFU1P4TvjoppvgrFNJsHtBBhN80ySieb
Jmbywu7M2rKELCAu4Hn5zTqSN7TDVm02arukFVMrh6E8JMGBFk3zWaNEVk58/9zFmcC1Nv7DvDsb
zbOA2ONF4e+m8Sgrp4QLSqM8ZsgxUDSCGpy5AobUIsBFJks7pJDndQtYP8Oyr0s95pEh2pGeRCRG
KmA2JF90CWctWjpA7wN4fHelOsRsJFKJODM+zH/9nuG1ApCgHBQOyLKLaIKngeNzPQD31W/FJLy4
vbNQjb2Zr5z+jUvIjKHkAQCEOrS++HdWkXkvvmJ66IaxoN0HyN7N/pF0vS4q34+0iPVPUGWhUqQQ
RvmB2xIqKBIuepGhS4BhS55C5HvcH2Ldg+vU44LdXNztkAkU0O01NiKkEkRDnsztpeoCSWA3YbMH
beSGAYHkr3TiuO3I2AgN7BnwTvxhQZV4NN6AgUgCGt8DcaTLTFsORg2+18+J7AKvUjoPd6qG//BK
iCmBtOh7wA/RDdYPOjYGbM80BRCcs5TzOdt8RfsDMRjWf7Axu2yncVUoAegpaerGwIGSGUnKfHy8
fB1h13geIy42Nu7fUxRRlGMmROqB5OzH+cHPCLqYdEma2cDKhDX6jTcxKDwPyNaMJg8yLfIoUMW5
jD2QskARBv4fdIspdvFZgeAaRQtFd51uVfuUkWyhmFnN+m+6JcjOSamc/Csx9m0BBV9GrHAOaTME
IP9iVZCw0KGYXFyCws/mF7yeVgmrYbQ2peqB5mPrkn0mD3D6nmXCGeCL2zCXoJvP6HfRb3F4F/79
ZY2QN41nnGcO0YO1ivdG8+7cpi/nCZUhhWoERt9NHkJg5rphL3ej/YxvqfUkPJP6N1/6HXRJUZbq
XRs9Sj0wZ5bH9PIo5muXnI1kgKSPCpccmSXjN0vKP7la+SVmC17db+2zj55TtJnNM5edpA4UuvC9
gBUhJjnM2SyogzPuRAvu1U+g7Ip+x8yABtwVo2d4VrSbmfA+qXT+YMiy2aKh1NwYMJTQg3g1IoNU
ba5aGiLc8sjThyclC/U3OXC9gFJCKkEMBu1hG4Kr4T+AhSiCuD0o8Vj+7EsZY87bJVSTv+8d1C7Z
AR36jikJjGwxeQN0PPgyYAe2aDqMxhhK84ZbNhfBSLwW/i+8aciZhss1iWgrvdURrPBB/TSxQo+d
8Fzh2Y1QHfVJPQdUbmjxNC5TgqUGsGeLxjOgDcNcTkRNk6sAc+DZkNPVQLXhDt06Tjzj70+1TI6K
4RDrBc67i0cVK4a+l0Q/45donOFduLfWxnrEPwo/CwbGUlsAkNJ1wsMCU4HWRS7SkNOq2zRZTirC
T/eFiFjHWXHXym7qeKIhyMYDelzL9P/nBhOE3icv3LLd5Eim6C/j54opfTBHjaQNtNxcezFNV7Zu
2paKn7mBdtLxnytm8Yo0i5iYyR6GwtIAqc7rzH+6j7/DjMYRQ0enmlW75O4kFRQqHH3ORg03jFGc
iAnKC40aayJKLalGCV5tvaKvBABH0qcIFgCNJhrSGMi9LmzCVCS0VujIRD80ldikgx/nGJ54IaUS
K7+5Ud2QcrCq2bHvVHXUx4KeoApuDulc1Hhkkam8JqlDOkNKwNbSPSEREATTeE2kAxukS8PNQKZB
DU5Vh3d/e5dpvlj0OObkKCU+J9iA4YXyQqM2D0F7qnn/j2x+AyXbqKhJUp3uxcugbpakZJPrqgdK
woG4p2jDSL9OsWQCc/xdpG5rMCkwDum7ZF98Vr5BdFGO4gM+8F+yVyKnAAjR5yS0nG9OfQ0fHVEu
G2Q0F5IM8hXAQvhwtNhoj5WAph4pV3wSFf8NOesPdlacV2Sg5DDcIqQrNaeS4rt2m3SF9SXBQUNr
N4n0DH4ZT+5s0Ni54cwhP3BBomyRkHGi21PonMM8mKEU4Mnx6EJq4CNgmsX6wHU+R8l1ar6in/SU
X+pLggPSk+2Ii0YyG83Kf6yJ8Rw9BMBbzPkWIbgg4/eQ3sKOUVb8XP8dy+6WY+3a+q5G9e7AqaBw
m7CWU9EwYUWLCeYrXrxkEDWUKjO2WmyRuUHLfsHp1r+r3ybx4HLYqkcuEWNoUs97FThroX+b+bo3
l9BEia2FjYgOkptoSBOcaZtm4aY09i9VtFCrZGvoZ6XdI4BlnuJb9DoSq8WT1C1d8TQh6C+y5Ia5
LXdjoHoZNPWGKXEYSHiaQh69zA38LvDiu8dOdq3ynWR56AFhwrL2mc8jDKMxNsCHjiwBTpz7YoYP
SXLN4OeZdmi31g+dOkzCpYPzY77jP5DNtUNZeNm1/5B+wmv6SzQgCPQfJsBnP2en47f8OzjXW/td
+0dXmuPF13YrXZwfuMRkZKo/N08Gh6XrXn6EVwtDCphUONihmXvjf44AzyqncKQIKWfxZyuLk0U3
Wt6mxYLNip2J1GkwUWiuiY7hwN7g5dg7DZCdRGKVNx/MLKmmZWsuE3y2VQ9UT1wsLlO6n6IVC8e4
9TsyZkS2wRxqAVQAYhLpmP1RfUJoIAjXtmhdD4Rfho0wDBt9BuHsgQIU6sWv8CtGPdBiSDCH4aEl
bnn+j4jAxeUAjAHAeFQBEgA/+MR3l9fJ9oxQTjoGf4GN1cbFdMtmS+jDKot4aDczUnIt8frCZaO+
cjxYCtWvqV05O9Yh2MsfHJcUmXNDY18KVvFncsbekCBNJO6/OXnWAXbAB8ou6dC8tdtMnNNwEPyO
/ju75siiZPL48aP8Tuh2YAF0gYaAWRnpIVcdjgm9eW1mWnSeBL/g9ZGceREH5gLrcIm+I57GQsJi
JMb71SURSfF1d0Cj8kHkI6a2UuKDE9OtWOgG3SCclyAbvNzsWtBp+EQIS5sWgyZafQAOw3x0qNbc
emJO3qp1liHOHRMAtQeblv6cz3A/7R+pNxCRLsIxPC265dAtc1wX0dY+bIwzsPd28dcWegJz/NCx
eYa1lL4DHC+NTbsTqCMB6smn8McFkVhGKUT3nbL7iRUp8Y622EDbK1iSuBYidIFoQugddKyvlv91
7wnjjClKs/ewwk1QtNChYgrAUyB6GaQJclVQLR4nbyHDpUtCqpvd1IdzLG7Ap5f0K9/94ZGksfmF
ISZY/0oLigtwv+gwPcmAIRrQiUYs9on55PgJOxcZTjLz/HvyI6CJAwbJgHKZ+9LYD8UYXelZ+8sQ
pw2lRpEIoXOpwkDGXQP6H6g+9pNMd6E2BEEPMYzxrNsA27SBKQCCHi+YsiMlHvngQLXCz62rb4sj
0xh8weEJKXxUAqBL4UK+Z/0abMxMaiKlRk4JVICzLy0LLGV/pzeNuQLUJjwPpxNuxVeGPHKhollL
XAXvxsTlviVKMsqL+wuisKUu4vTAyocaEg8rK/G0ZCmXnkFk/MXFnv4tnB6WSPZZcYOROpBXFyJD
otC0GUgKbwlGCZ/9NyHI2N5kuDylGub4uRCp+T58K0hOVFhGshx+K5gt3HuMfmPKSijucj4prKYw
XYovWy64OW2KM6I65GS+6tX/FkZTjSjQqJ5DmupMWKY2M+fc3u0BA0EyCRPo2kHhKXZKsgaWVQ1V
nLUJNBMcU0fw0nlQXLj3Ql3Csx6p7YGLsSI9gBKJFqL2pKvyQ+ah34GCcPcAVqVNDUcEEMV8AAOQ
cFJgkVJQ+ve8Ero7f2EhWi71GQenZYi4VbCahZebP0PczXhjNsmnfyeJ4S4RG6LAGtgs19EPdfBr
CY+e++E/MF1g1RDxHuQhxhHkiMMHLtSN0gXaM0s32SlHuP2AV4hTQaWZa9tHO+eP4Zk7VN1zehrk
5+eQngAHwy1bCBKgZ5Ma/DUaMtFEIOXhHfxzMzJ+2OMdgeKh8vFheU0skF97DwakJBuKbzoCPgA/
ntmTB1hPCKilN4zqSMoBkknQeD2VOgkM+FFU7HG8EFal4CI0Lo7NE9CF7jZnA+TkdQDXAYmEnnPS
NgA3J+bMIBTghHNoTmKR0YqdZxYTAedGDbMWQ2rsD90UeEFZcyEbc2EguuScFPsoeAd1TCIPZyMa
56aDEGSZw8UDS3thrSYuOe9mhq7zHKGSUiDVsHxosfIMkRJxJQ+t/A5/F5Ini6LEd5OmhIpGCo6O
R6sGnjv9Y4FI6o/ia2AuxoW5lA8a2t2XjKMQF4s0jAoc+/I7ayf4YXlxOYGyOB5fmiYr3xbqEOsi
l3ETFSU7y4qrYWOXR/0V4S5EPAYSxiYaqFMERX4AHaGYu7AuEjQGf2sO4IPkznpS+tvBknUO2Zju
M1SQ4gT2Kj35evYDwIvoZj/ke26cBiCUBz0SVBtETPD+AsSTwYp8+TvLGqRMlHUPerlQecQ6V1y6
1ZT6NFhGxlN4FHrNk9F2IASq6EGAjdJ0AV6krAR85GtThEZrnlan8w9ULCEL85nSNSVPTnCHElkv
cflDujpv4U0V68oiUMGRwByGZtyFWMJo01YTRCCwioYEXnthneMDM5WUnuGAFLPoKcd667NR1X9l
3v1LdnADcQBHe0Po/+KLseb4NGwRQBj5Dkkl3+E4vdODFu65qHJBurW/BP/GHQFtZ8OvfDBeClyk
kUx4UPg54I79g6XLkTL5DwuGgQyNhL4ceBUHZdgRnLaKJJ1O3I/Qj1A0lEyT98wHjSeq6/KOToZq
grPLaeTzcAGAS3hQfnAf85eKo4mWCPgIV4PHQE047wKKPxpHTpF+puzg0/EaBb9FgtJ+fMCg/QNR
2nv1VKEXv5a8Na8En0m/xDsRtohSf5EB8pTxKeyrP8Ftz+kXjOgdzTz+yAnja/AzlQ7HbiyX4QpC
X/HaxTf2QdpMqB5u8qO/g35zJgZ6/ZWo0bpbgGtfAAAVHVhf9CH/oNkDrTHjE6oWlT3NH14ENABI
S2uIj8NH7Njq6b3M+Ab39Ms/R4cElBp4iRPEUkPakAMkc0adWUx7I8R6SbTUixsx0znyij37OYvq
Nj05YE9GMC74gVfwqckTGER0ZNPGufRmn/uF/OADqfv2ATjBG/NMBBLRhSPqj1ysVM6THXjiswnG
Pfq4GSQ3mpji0rEtcG1qvHpF43CKKyZEswtWsPklKPPiLuVWY0cXlfIvyTD5IKloiBfHNYIxeeuJ
SBTIp0h6I0KKFhyYGAHhS8WDCk1Q8BP/1WtsASI2cWVBn4kQ0Nt3OYOCXPYyBnYUuUetBo8bMXq/
Ky/AN8ONkOYz2XKe/5ANAC1Fd+uLokkiLOHmoEM98CjYeF3OnDGfGKA/RL+Y+5qmA2JoOqyGx55I
kTfAkA/fmxs7IAUaxWF48h8U1Cx27njO+7Lepe+ta7UDgxwNQUIsRoPhwSklqPRRYHhjDtCj5HR8
HUoHTYtRNRiWD8fG4gayeQWuRwkmyIFrwFGY6RMhT2vjlGSEJC0osjczZZS7Whu7Qau794jRGVzu
jtqnpUc8+aq/xJIIdtF3FtTxvArM9Ssd9Y1pds5yGmymcCQg/1HY6pdJZs5cw7E2beiEnNDyN1Rq
c9fVtlC705w09CHbqj7tKSzAaK1A0FskGOgyQw8VnY+KG2ixMTaVwrTIrGXAK6PWxPDlwD+2lWNv
uxyuqO0k9Vcq1UvHDqXby+iXRUORFw19d66xstxDDlsXqs1YsVThLtGiNwUcOPcj8Lu8w+bUl+vf
YpruSqyX/wKlRkMmBZxtFS8DRWM4w98/iNLllWqhoTHp4jgxIu36papXRKmUw3ojrYso1q55kf+/
X5GYdtuqDkFf8xFidhDLb5Kpdx8gidFoYgk2DFhamQP6xYSFF8jyhOMI1sN26DhU/paECptfRyw4
j/jTFnOYc5h/i8cK8Y9Tk4gWdqwt/h77+6eRy8S1yzr5X49NL2d0pwRa2t/L/p5XvUpAdXi3SpXK
kH9C41wnsUCmum8FAXY1141xPVTlyOyDxjhrZmSBWIRfldKBUadlv3/5cr//+8kZsn9cKhmFx/95
vC3MjdO9GvwnLGTpWXxrW7i0WHCx54VmdKtaMNyMSborRfy1jnpItYZcYUFlCXCzRd9paeF7rvsM
55Cq5d9vQ27NB9uXrmoEP33CCgG7bAtibFp+Fnrk/+ujFj2godkbeHUMmu2bBdZF/r9BUupFUEHj
+3saVm99VAGCvEJr5QSl6YEXAUn4gT83mhJntkK/ZiWdgtEoi7WjoOULcnUgDuT6udWB4Mc4Mz6t
PnnHMyC6ZSU0cktFwC0uiuE70uHvn6h56egkYVa2TCbseqs+G1kYnMn3/34x5aw5F4XDTuSQw2oN
Uuk6t/Qt0wrSbR8wDaJNCvmgScxhYrrJ0VAifVVaSnkNSh0vlnR8r8VvERbZ6CxtZff3xymWiZIV
XlCTOeir5hVEa4tpCUxgle1tWg3dMpPtZF/iA+BZnW6eqhRIOKoV/xa1+Me1EY6vSaQeLMccTlnK
mmlsdDW5X5govJgAASH1h6ogLwdqNdPaFk3WPzRI5VbclZ9KMDaMmtTKD6BjEHO8cuh3QsiZysI5
NjGWQarldPu2TKwFASh/MzSzWYHCvbaaWaJ/Vqxy7UtDspsSmL5SCe7h9711bJzEOva4YOpGUay6
jFu+rKzulkfY1ESt9c/pKmth2eq4/Ps1UxjmQazcvFrGzDmTWp/aZASXSNV48/dr4oTOsh27nzys
PoIU931Z01Bl5BLMyXRQLmmItboU9Og+/YHWEOtFyWQiyGuvIuy/yEx95QPXz8DS/O0U6OMSjf/J
N/ktqlq8Z5sCNm5SV++W+OdlMn5usgHBMktlixGPmT1g5ezvL69U2+phFX8xtWXZGTizJEwygFaq
Dbuu0+JdOnhNg43sS5kgHnTZUU1tBmcVrxJkV/wY9eG+KkANsZFjJnJZHMOw+82NMPm0HHghRqpJ
uLNj+IxrQM64D/VKU5oZS2XJ4F/4E294MBjrvIoPaYslFczsAo/uYnzHcSvApM2HbRI5Gf5tDBcp
c8aMBm1UncMoMKB/FyORLfJbLMLkEGvTDsVG7xTf8Jy/1EhpDqpGgTRip7QIywrmJBOGD7ZzfFU5
vl3inwGvprVvU5jXcQf+iZ/A3z/qgEmALP6xaxYf9yy0aXMxQq54r0ctW+IK1L35kibTfLbsXRxE
ZysJ/PWY2vKu5gttbYEkZY78ptqFv3mlGATlUI0Zl5ZBbYXcTYYVTFcf9TfubKY6hF7XRdF+YJa5
XGryr282D5NJuaREYGc0u5YRRkuuHDf4mTgBbeAuU1idBrl9oEOyG5ppKeXQhft4UJkyX9wTXHWA
2mv7Zg+MeM+dUT28WNupydTbV4tlmYbT7CKpVRmxihOuEGSp216XZQjyFcj++Kq3PvJBPSz1ldnW
01IJiIOZxYxfLmT+jR8oIyr+h6XzWm4cWbr1Cx1EwJtbknD0TvYGIdfw3uPpz4f598QMQ6NukSJR
qMpcuQxhJbz5RxFHJ0xEAk8Jlujy30MixR/c8bBhe1245S3F4hDk+u/4Vs3T9Du09JNEI863uTT+
uqjHjF2UDV+1tO6kqgZEiGbSH6IhgEVPqeSy09aHan3gxw/dJL+ZdRW+VJZpOZpA0nQbjcJTKIez
wegQ0RKbshXFTqWI2WtjVeo+aiSseoqfdhCSc1LMK5VDmieKBcqWcGGsLVbjjQ1S9tK6U2y87seP
PKtvkyLRk3eIdyD0ArYiC100fTyRJCk6chmN+2WQw3NnJQ+xkMJn22burCto+gywGqoF7XWOSx/a
JwyHiLGhvHSg+kIC2VjHRarIx9K1NFHY49PWHNkLSqfSOuFOFQToEyckTQ/pRzJXPTG1mDdnCZFT
ahGP1yag/euERsDCRtK8OcqxvhRV4VlhbJ614UOa+JzDUea+ZKUScLdqF06LqaHQsKAD5IuoHQwB
IlCRc1N1VZGfddQAENmkcdc+mlKdzlHSkTC6PoijMp91S3wUcrHalH3mUG1zwiOyvFLeNTLivXbU
LSgW3F5RLTE2Yene+TxhJg/94Gr4OyphT9ltBCYuH2J+04hOHEskcDHjEc9cckhUoUG2Ybo8/nso
seU3RTG5zWP+mUZIB1tBYpnNYXzBCB+6vTLs//vWfw/TIuHCkxOK1c6jfvzvIVvY+2IJW+P//jcK
G8vJGxDyME1Jaguql0xqi2soRv97UKIeiJc0Pa8pmuCgidpiPwJu8svSoM6AlQviT1avq4ddwawt
Y6hEJ6QorXjqe707Kb2Z7WKR2Z6ayDLmh2xhpqpHmCEH//sK9jkVbxh75mhiOVWvfH9LsRyh6yGF
6T22DEqWrkZm+nI3WguuqaFd5CUX73ld9X4/jcCC6x9igaju9GkQti3uJwdZXkw61/XLZd2Nyj6B
B1ep0i5URf08Gmrqt1OteHqj36QMZk9bGCZEvzkaMEEk6FIa8APLFoRqcxiKe02pGOEHUKmK5Ej1
yK2bBtJBRLH8Jg1gTL0cvBhDiuJ4hBixhA1hixKw9mCUox8HVXqYZ30CNjdyCHYMGTk8JpxBNVRq
SCCWUHlnIy/ysn+bElk4LH1GFLVan8O58JIxUE7lwNw4rZECKPKsntql/N9D2oqENgUkZMbRUpyE
DnCjVQbTLwLaAYFGItbk2msUuE/zEmgHiiEMEXoK/GVoXyzLTP4EiKI9EmgwHXOTqXS1ZRuXxymN
jduk1okTK3EHBVy/KH1UPdK0JfSzCtPrWBOPJVcqfpjqPEouMRwIJkHFdGpWZFBN6XAcqaeF/WiG
w1E2J3HeTaqingLWtq+mtCJLWFlwXXTBHQkiOIep7FEmfY9hDo5Evvi4+X/1EtTpOBl4K0zWveCE
rRbkdABnkRgTkd5dZj36kQ2CkoIMDQ4HsZ+M+bFrCK+xZHjSVe9h71gw8NDvCshUgM9w65ckf2PV
s+172RXEVOPQdWVBflRKgeL2yQXBdWAE/ZEV5or4HiPcbJbm34BFDZyNBciX2qnI9K8kHL6rXmUW
J03fS8XwzgQXpR6VcCk9o91BC1zoyIB7zI+5u8uFeOZpPEi9vgHIlj4yIO32irl3V7t5+JeP7KOX
2Hyp2p+o/UnwcJjeUJv06Usi3YiWzaSXOL+Hw02OXxWO10y5NM3dzI+W8aQCqCD00FMgaVqhUQXa
gkv9+59YEeTvC8UgsKE8EE5MibCam+SZA3QZ9i41LTgdg0oQmhyvuhV7oDdmyzry/ZVCpqwwHM/W
MRjwLXPH04vvwj/LBVEr3+N4fWqcptujqGAsRx++jdbgJIBpHyMaQBggs/mXi6hf1H61c7FeeuKg
8aHB1g9PM3Ruwh4nEg14n8mOx0/zhwKbxSlt3/lhdoa8981f/g4dIx32dMdgAdeEfNrMv+bPdKeC
vYIoVwclQViyJaupNy/8OgWAXnu05Av6PJRCMP2F5gxhFvLyeOW18TgDItGxRm+rW4nr3RdouTbb
oYCV6x8II78wtm3xEXYRjv2Y/sUIavCCyLbzL+4L6NxYUYzWTsJ2ug97XlL4gzabb3jm6jDCoNS3
1r0nIYSc8I2qbVvGW0jVRFj+zvgOLMQkB+e68corwRYxYVLzFS+BFRmqYa/806/TfQyxrGZOuV2Y
gcYroXTh88/u5k9+NVztNHnWPQy3zZv8Md3LPxwEoJVCAFmtbHZ8nhPR126JkQOlIr8oBmhIEjDx
kpym8OKtAHsFdAYu5L10wfSxYttA9w33/FrP6Tb/KotPha2cBsAlM9kZ6F4KEHMYWjOuWpuogmKD
/cJuuldfzL4Wnczp3Zw55TuBkMGibAvroEd3DcsGiynNdub9DB6rwEBPsVLA3FE+D/JFRknOWoPf
AEJmPaTgrUGNgWMW+EjnotTkOWHvUm0LrPnEI8mGjRzHD8nJjFuoXqGew4OCIJjsoHJzGmzj+lQk
fvavxyYUxs9TLp5cm8TYwQRj1fexPecOQ4Igxe6P+FC/qn/05TrsgSHJiyINOQz3RmZjLyXVtECO
RVw2RBZegHB1toXXYaESeREFlK7bCKE1oGbjDyRdlg4Zr332GmhXuNcw+O6Ud8Rl4WsJ87ia7goZ
FTU7IjGKsglamJ7Qa1ndOcMJsfDT7hIUDvcBNxyBrPJjQ/AEGSb660xi5ab8M1R3kr8m9bLuZJPL
UtMkG//IkW34OMFaq7fctigEmjNcBm6B6Zu1TxgoJv7YPJLsAT8cBzrSyFnD+WBb+XUsuPyIjoEJ
5+pFy04CZBfRjpqDiF8A4p3X5hfnRRYIIeU92HNLaAVI4Z7IkbB8wXSiqlyperOU90j1k9rmL7Cw
+Psa87zSIMdmO6nrteB2rzu3KM4zWvoEhY9VvZXdpY9h6KB0QHlZ8qXOb8W8uD8bpL3V9gifjPFe
clA0JEQbefJUAhqZI2zkf0NMlttmgiAFVcs4VcI2ZGov2Uu1j8V3iZ//lpjIjY6evqoR1Yd+xWgr
7S/Yc47cpsFT0y+C/A1jHpNhajsBK0AMYMDMkQxHbyoEDtHGtj1KLhiTxxMzKp/fRhwwbV6OhQld
vzxFj/SFDGMFVCvEovrQkhuSXOJPmTO0P8Tx3mDVFcZ+0E/Sdw8cTSyCHP2K5VeV3eCK8rS1DOb0
xjCIC7vp52cr2oNiy6aN7X9Dtpf+6YjWccx+ZuVAwrQeMbcf4a5Qt23CW/dGJIiY4C56KXtfrnEU
MViX4kM/LkTXD3+8CNK0ssSr76XTPrnu1QTP44YDZcoVzO4VsSTFV5jfA9ER0hvFY1k5meYbB+UI
8y+LzkOC9eGp6f8NksKb+SjTb2P468svq3lwWVTlMErkp/qYK9YZzjBcJYUZAHQZJkEMognja48C
bCuDMgg5mrUJXoW3/oVPkxRk8toxrcEiY4s8mERjucQCyvjI0luWvet4Jqg4kjJmvqXmu1Z90PrV
1TVgUjlswkP5Wc/7oXlAukRAQfo2MdZpds7jP0TbqscNPJReR6Ez36P5uzGevYaBwHMhHFW/gieZ
AUMU0gbIofT1GovI16V+w3Z/TBhRnCaSjjgwezwiVy25JBwr69ClJ9Z9DVlhhktmm5cgugMUM1BK
vgxUgp8cJzqBaydVwL/4zVB9Y9nJQCaVr0l3Zf4rdHeCFZkSWvM1lT6O07h2rr6bZvgXx2QD/Kj9
bp5dko8sKg0ipCOn4ozDt4G4J7IWCshCu44ZEl751yVyDOuw3lHBSgyRHG5QKd1KAg5cNnlvC1NK
LoPklWDcp2/tbRkcaj7I0dfkLUzQumyDJ0+cvoyQWDNsMpUHCWKFeJvEj6H6QRCvG74gfQTWaRpe
qu6epZ65es9Cm9j05EMa/1puZ8w+P5PL5GXf5A2xVdR49kApSzbFGzeRYDxFjasdcYt+9RhRBDuU
IAXj+9E3GO1oZy4f7zYnSOgeUV2q10b26sEuo99sxA0ru2kraLVtJgrA8UeDEHS3TIfiUIdGYhpH
TphWcUYAel6/Lo9YpBASzM1rDgh35IcirOxsh2BC4U2S7QY0mcJHx4eKURARudUhQR9zl5kbrSZo
8HC2qLwdiwTQ4crifMrRvqduZI2H0BhwM+jRtmzTM/sjn3pQbNNwLz8kev4N7gxihU6SkjQRbL3d
k7gYZ7QSui/qMGeO4KwhardpP0/7cfCxEq8pLifScO3pm/TBSD91qje/EMKAykebjwkxcdBpOpz2
kIGyT+7Y0nLiLE0cHhg3twupeclwleObNf1TJLuF2MON2cbvyZDsNO01k8/JQAyULVJCCyPzEvAI
TiMOdTqDysn1M5+iGaJc3PcjoXRu2X72oxcTK8l2ae1KGEFIAuX3WdnHGHwOFycMTJDYV62/qnGz
LdFY6vxa8vI0os4PJy8PuCdbTBeCa9Edo/KHq02dSOrTpn5xyO9NLcIlxo2kj9sS9xxyKFLSfgv8
PIajAdcws7wy9NeuR1RXQ0TOi3MyT7CFdOTBxJpUFxi0wVuqQEbsUCKhW5n2Rs5hQExvKHghQ/+U
gwUnHmw53gXxpRlyt8IUR6jcHMZRkb438i1EiJ5Bd7WKDbOKE6NtDGDyF1l7yOUD5dMGjTf+A/9U
4U/WrzIyRbrP/r3s7mb6CKp5o7xDmxEJVQ2hvUz5pRBORnoXs5Cgc3z4KnFnQkeOMUgQ0IAb4SGa
DyVukypjrlIW7AXQa2GkVEL9KNRv8Q8Qpf9s8YTaDI/5tHznL/lf9EAMxmmtfjTzTvabg2Xru85D
6LPBZMuez5NvOOO53ifv1gG+wwuzrUCly6X83ChvmH9p3OHUEqTCwllMHONN+x7/uBraW4d297R4
y1tySYSd+TfgzkTd6WvO4C9048g0MOT1KwZO8LvSzYTF+uBMmpuOdibb0WN6m4iIpvkkurFdi31k
v6Z0MBSPw1EXPJMiUN3lp4Iqy7R1znTTYZ3ytTl4YUpSoIPxbtSfxcGnAKba0VQMY3bY4FctK2ND
qxaAjMKVn0is8rjnLJtML0pD4qktdsF5Rx2ooktKbD2lC08+Kt0VSE8TthGGCFiGywfMvQ3ZFuDL
sXfB0s/OZbwP2Tcqtor1sU6vbMgWXHlSxhD4SI4puPXgkeeAOXLksEoWfNrbVQgJebofXWpeoAr8
zujhS4RKFInLCfK4WHuL4bBTaiI22Af+GnFgnLpt+YILB/MCxORoCzCikhoHDi8aU0ivKr29eCpV
O29talJh5gx/UclAlPaiShK1qwd7DI4hvBiIvhnIAUk08gU/+w/xAQ4pYv+G4fE7LN6ZkCDSWhiP
n+glIq47lEEwN1hU8Bg1RPq+QF01nriEHL38EVVT0mPUsA0z4Mi19sVEYqDSgSTJy0SbFlOHLaJu
vmQRUYkgYpTeyGohULHlkpvHyLhEmN8xT+bgMQtXQ17LZlp94AynEf1g7jICb3Cm+eUZjcP4kn/S
17Gop296cFLGTeYECQZMW+HVjDbMO3Nyj8Id3RmQODYOfAdDHUTdmCCActI9tK0HwQ+5FByD6D9W
CNwh2M3wiDoN4dOOjmvtDi3MATbU5FyDPPQk9FuVrRbbCeXEuLZavDLNE82idgfR4xMxRDKadiKp
e0f5Cw/YmFi3L2VxTMgi/0JyWEmKCg+BcDY7wmXII0EcgeZ1/Ve1bO1IYWMiPYIuioNUiARgve1E
naNzG+hXiWjnHr8UMnl2A+bpO84jEjNFfAjBRMcta7sE+Iopv5DA72JyOgsHJ/Wa5S2QarztEjZh
pPPIV3Cr37CHgtTweG+kLZm2OLBTTgslNZWNSJRMllq442LNvWYF6Be2IeWCsjF/i+9aOugfmuZy
pBnfbDncHNY3hzrH3AKZAtnJl/7FdtBcg38zYyws4Ggje9fA5wOPdPz/x10GfQjpGisYsSS8j5V7
ueme1XXxR8Z8jnVoP5fE6VNMJracqDDBv7Jia/J0FcjbGumQHrDgHqCXgh+5OeFXtZ1mdjv5XAUq
YQ2QIUSJtOswP1jtGbZEJYoUVg/hmwMJCIw+iUyDiRg6KswkREoAARAMgjt5R3GdvIsnTUBlvCMY
luM0HY/DRYl3whtQtCbuRlw1VSwr4QFtil+k+x2Yrumt8zQSi8QtimYKXXT0mbLBe2BE6Fq6YbLl
p2NO8GFXIIlbWYJ2+clNIqd2/VL/0Z8yAFPY20hwQiZTQgDbhhyp0BFMRpJ2ZN4qDOlql42HPgTD
xA4Vb/PohX8mSdSa2yw7Ee1Iy8YCouhEmiuzIf3xPQFn8eSwSFTi26rcVYCShO1SFFZuQH52sbeI
lhTpP9d9iKkcm5BWrNUZgqGJpRcwSWr9udtDlVV7V80cOdrBDgQXgeQmBl+96XO3wat5CoHdZqvD
E0Q7iG6B9YVoHUYNLpcYUKGkxCkYmAn5wdptNx6GGWxhnOHi5ODc2AlHJdmzMzaqM0/wIN1COK4y
nNTBdkEWnRwMMrFLuN9giSx3hCU9Zg2IPzZso9jJ9dqHKHOmDXQWviTvoddoI2XaevMzQ0dOitWM
ELwV8n6Ve//wSwJhB8huVkDJ1RY/kfezdSEqWuV1Vx8QihuHpj4YD3isG+2RQpd3EcJlsy6Yjqa4
fEv7RboRjpjODpgBVsg5tR17LM4uu1Am7MpDE7QroW0pWxAyuEBKulfDrzpz2LKgA+GODGetSL0S
G2XKQD4fAM7ZjklszjHv28wXes5a2ZSpEyc212+8AhihKaPCZj+iGFY/cB39FTk6IElziQOIi2CT
LJ8P9SP8Y8fiu3AlqLM5LevQI/+BzYRtBPbyN7sc7YjQbE3DNmFio7VEA3CLP5NH/df/jaOnfNcn
AhGaC2UK9/2tE558XgfjMFyMg3bMKVNsAYiJmD5KtsP0HO/SUSWUdtveU2NbONXD+C4cssu8yUPK
Dihj+mVqU3dJb/Enm17mKG+ElZ+SS33CI52T3B/eoot+XQ1VGRv/Ad/Ac+Pjip96au56+YbdJcS1
3rUuZY7pnqume1Fyya+buCqG18DMbABlNsJFBzOkv/8XTzQIVJUO0YgB7PJ627R2Bz8aLh5uXAXJ
cZiLr8RgJSKCeDuK8J7tzkVV1GRXQ992SOU/UdTliPmwFpEQigDfX7vGN7WDZr5EeB5hZ41EBMmu
TbEnKFsD6lMGfFSobsSNkcJBRnW8W/TPTvkKhhP3dEqfAWS2Jsp7KP7rv/yT6o6Nq2dnACKF67iQ
l+kKMpXjVoTertkCJPLenZB8yTsZ3h3WzFiEIvDhLahuZ9iNulOYe1iosWxJOgRItPAZpO6l2ClX
8cVIoUJoZuQsABCcJh+McqCg5NSq8C8I44QE+y9lSCYCiu6hpIgrzXVk3rhVkJiE5HI/2LSYv2cC
7mGrU5nKARkcSvEgth+SuNqYqQqkdk/AdXIhzcTDpI38TQh/YGPYfAP4rNZn8NQAAX4CJ3sDeArg
ebJnc0SOnjU44Cjr4b8uW9KFbTGFsoEum4xpAlYolIkH2FLzcVa1LNbyVt7gDr2U9wnKnmBr02EK
OYYuk+lXEVjrRvkRZwa725nbM6fW2OifaJOaH/qSzMINcBv+a96DU4SlIvZ8UCnpnUyMY3xztmn8
UkjySE/RN8FjRHrPTQrhDBcO4PLqvlg/xh2LH07kjqwQDlyyzigcALf/Ap/7jbZU/6CN5d/umzOZ
8gj9pwWZo9vUt5Gz75FT5YBeb3mZsju2/2IZH6QNSoZa3qv6ATuYStgbHKAIFuiWWb4sDrL8YLoh
8/brc3pPrsOx8YvrcO0e1O3AC3xmLWolsLIP2moTMBc44KP5XtXs5/5jRslirTL4/zP+4HIwRQb8
xB88+ad8ZnA/Po0X4VX9pQCrvss/7ZsZ1ztHJOFK4C9iuB0/JQBq69BQ6oq2uXAPbTh0sft4o5ru
NfBkTL5ODAIULDCoofACIbOghWgFcOZFDxI/zuVP/cNWOb/HT8OFCgyvkBFFexxe/8/GBQ6fti+f
xh5B6XN6DT+WV3HXbat9WJ6MP1IPoQEpdoYv0a/0CkcYAjSs9cVOn92r/sO0ibOJfRgyKpVwAm36
stx04D5uMqICN6Ebn2hkFwNQ5Sx/UO9l32Ae+m/nSSCcGFmS/ho5fGjxCw/6tfuOHrRMax2I7MfT
VM8q2ZaYaZKlDLdgO7Nj6G6LUH3a9C9StVu30Yf8R5Tkq/xflYRnW8lURaev3LFnJbDtCRqFOsxo
w9qM/I7/3d3/QzMh1MNjQsuxT+JdgOk8UVdb7agcs4/mio0KmFrxq0UuVROGKhTa7B8j4m46PLDO
agd+PdAsUSP0Z5qlmDqOIhFRGLLgb65Ey5GAQIhrw8UEcGEw8kInR0tHoc8+zZvlnWjtgx6At6JT
TOHbSrLpsFMGlH9barEvjcHdALtyqy70Vher2RVXKqb5lfcaoQYDl8M/g2Zgm9/5H9KXhciuz8Qq
KpzLODvGhAQStYvxylb8V0MLZUaFP9eCD9kW4LDBEF/0V3QAIYLXI7VD9tA5xQfvXoS1Wm263/ms
vvTtywgqu0o41npwvctk26htS/UYFrO59i/i31rSAqpAuAL+QpcC7gVUGBxhM7GCoxpO5/oGFVJ0
Ua7/UW/GFOtUl9WO0RJbE01OwGnLB1P/1/B8Z5f+pbosQBjNNj2Eh+LaPTHdgpqKmQ5UYIwF9U1A
52O51VNE/9+cZjyhl7eMnCFrhTQWnLY7e8mdSNlRB6uQ/sNNdc0YJ22UXeoxCbUc81V6Am0nP8Er
3fh1eaovMCYF1tyf8c1FmvUtW+b4x5eKuGlDvwqPfeizFiNKXBQv5hEmVZ26WrBjG2pp5FRfhZqJ
Oo93AuaPmz4GtQ8K7+S9+WCpNddx2mX4RyNEOA7PxZ9PuRd746v6r0JCAgcQ6Xrqh8WuYsYKIfid
b2BixbnL1IHdBDHmxpRcjkcdZMnJ/Dk8cXQVvvbDBqohjHgHs2ebBcJia+VU54TjixqW+k/5JfyE
98XpX4ULi0PCpcwfjsk1P7MDFk/53/jafzU4/qB94UP7J8NIAGVeP/Z1Sr+fCRwAf+FtPGXELUyr
fgHHaDWVwWWo583n7EN/pYuRcUQVne6XK58oNKLd1fzCVpPlwEdhvjYVqrBtHq4Ld+0FkLSQm7uf
v5rr4Fcf88JOXr8AYCYA+kjcuQw4Czvlj3ZK1mGlxj3qJd/rkPhXx0XnrwWC4Uow/mxcOm8MxQjI
4lxddxYcUYBuEEXhxwwqw2YO3IGC8A3AmKULKNzfODHgmhaUV/RMyHA+xNfiab3H9/+GIODhlIRQ
w6Gd76Uf8tRDbrzAbtjvvrUnNBgdjA9r0RGncGyBdvVbjahv0ypexKH6hogPVZ4OADw4PCpk4GEn
DUSobdc6iNPtjDbTUKgNVo14SmuS2FgErRGfQI47BJ8tc6jBRn8pIPdjliiu0kuMOPghhJwyT90e
fnnxMSawMPtNiJqtbwHEPujKryFeDd0WXO6DOfu4fm2ijvpZZIJBuVvTCUnLutlRekLS5Gr05+qj
+eAs7V9AcPI/gN6kPbCvM2lUYGEOdt3tSjAItGnGhhF1PTxBzL6ZpYnm0cSZGEcLLlmxazOflGAD
QynwGMjoXyru7K8jITUa1NU90Vz5dEyMoxYfcn0PKQZXZB11fEJ2PMJd6AmHNEe/eICQ0S6XjCtC
mU9gN2J90Y+WA+xMxfKMzqviXVjaOUCQCqme9X4QJ2geLkahYrznV1n3+ruFfSE2Ya03tL4o73vA
1dWm3dW1Q9cQd3NV4pdgOaUpLu9bHVCjvZvYJmW8BYxkmBpu4LHnaAtTh+9Q6cX4ISiM0HdDZ0tQ
/qGMFLdyceWJvhsB1I5mWmfkOezMLxbXGIPt2DVJuymBfV66+JnxMoruRL9IpYDypsHo4yBJuz5n
GfMhE+yypYgKa3yEQL7Wm7bB851twsCPwbFCV6Z6IWCz8wOe9r48wUTYsWsa+mWNqeMMXiBZjPmX
ggByoMlJthR6n/W9DW+LwmJY3YO3tYizhxNmb3wehbui851d4LOA1cVoM76juOagU3ElSF5BPLjU
4eotvVtLkD4g2JFp2qyRVIcYKkqpt+LKIuRwEVW/DueDZDUu8z5J/2h1D6LoTs4mt+iISGPQlgPJ
pvyXVN2hTH8NtJM5bhUwdYg0s06D1FyiYNw3xYkg9L/Fis96Ep1JKN43jAzMGkE6fx0pNNkSQ6qe
hnmw5ZxBmrq8NoRqdvyH22RcGIgr/3oDVw2kEnxIpvZQKwEVY3bIF1fkUo32+scxONTUGJBbvwrh
yc8sLYcZ0iJLPa/bRhBv0/6ziU2K4OSlxQkQW2CHSLQQlQ/pPWNvEQEgeqJu7FbuBG3hKuyUoO64
i8oA3ONRbNSDmt3n6EdCEDtQXhjcziHjPYUk8LE8zEp6Gk0K3RZQIWbDFrSTxXFfT/XK7BB9YwYH
1iQ2JGv4N5RDg5lJL7LB7WtRvlq0V5lqPdtcReOmnCuTjYpmXpfbV0akA4GvfQcxIu1i9AxoeDAN
UMr5GkGXpZdrQJ6S2B6XBANJ7FcSoGiU6qEibQeBhrBpqfbNJhucqgLiS/X9mLW3JiPkOgZ9qIsJ
2FBxdTqpQArvdUBMcvYTDUngdykyIRShAZ2HKMhO1WI8G/H772dy12llx6A513l6I1oSK9YJ0eNF
0PHpGts2eFpiuten9KrMRbWTLEeiavwKYYKCve6BTWlwItLHjGhyJlVipw/nyYfAZJem4MsNLgh6
s/pzVyj/66x7zpihJ3F/ncsjTECnmLFIk7LLnKAhJXhnVqGgAd820l2XRbdUdNYNEsGNLPw16lcc
eVEAnerUcQ70yltHsh6R1OI9xBCCUwdpF+5BGiuWnAf5AL5QZ3cjOJjDxyJ+S8kzkx7jqTL3QfkF
J66HM5cIh3Z+T9lpsvJPVaG476zm2Bbb7KqiQ5V8NjnaY6oSWjzsOxgnI58FqMPVufCGHFq6Dw9k
hv+NvhCABXXFoR1OenyNqVE4XhQvXc0MbIBnpAty7AVArSCsYNNwqc+m6FEC0rkq7c6g4c2oqsCZ
AKUXhsx+1OGkcgznZy28NkxaWxoNv80JGHNFGM6iN4MYiafG9HUMy8ddD/9H3uugybP1iIVrZOLn
ObAnw57GdLu8diDsAVoydkQoXdjkLQgfe6XAMTCAuIF8CYgSUg0Tkl2Z/cjTU8lvyjq9q1AU6+6i
X3LkwDUzV6fM7AKpsRAemamP7E+anxffAskj5i0y9jOXwaAvIgyZ4W87QoYBDnTz4FVrgEcj2vRT
K73jgDxtE8ENG8Zcj8LyMeYmYj0JXWs+r+TyyY5RMs6Q4hgsOZV4CCPcDY3LAnuIj8e6WeJ9SI9j
nlALdwzxhfFsFBGAp4ysJr3EUjvvNFn4yBrNM0HtnMliWuZlIXsCyYa+rjyTzqO4FcVLkdMEdb6i
HkvC7s1NhJY8sil209Ll1gzhJHrLs7sq4nHCuyiziWWnUxLnG36xcnUcVJjzCAh9RUQouI16j3Pe
pJik352OPM+0i+/8r9Xtk+aZNU8g2bRj4gMb5ann+8XyRsUVF6Kg7vLoa91hQEcuHxjbSqW/YEaH
oUO7q+8StaWEVdm9X7zeXkJb6rZxTlrLpU1veCQNyqOngTdqGhjqfb01XkjEJIO9Z5Y2JVg5Wf2e
ilMDVlq4j5Wy85kQQvPO0gvltsmLM85vXIVl1x+U6JgrriLvnMFy49QfQkZF0Mf2qX5QiNYOT1r1
VNOHrr2bLfnLB472qbjULDx5OfXpfrAu4p7liPpCBsrA+yj+EpQjiYta7wbyvhJOZYZdtScQp9M6
leXPwbnOvFJmkXgmuELjZLMjkY5qus14SOJjJu3M3NMMt01IJ3FCiQYBEjBFVQ2+JJrxz/SOcIh7
U5RfUjRlyp7bbazPkeXV5FBxElDqYK0kHxtMhqVni825dDPiY2F4EdR1B6wkVOgkA51xSNpT18Dt
7XUpPKfmfBcgY3SPgVXP4BJakrlD47ZLetaNX5QfhuGH8jMnLKElfHGbEIsm6X5X37RgL89YP9+i
khHwtmmEt0KyXsvbbNoKPDjsMBVbJH0Kiz76bGBESIiLb+pY1Hlxuq+sCxT98dCbj0o6lr1jFQwP
vHCdR1xWu7Zkvsvq/BSJQpb4B14lbhfmdxBqt5zo6MG1sChjds44AoxoVysMfHz4BunkTahFB8Sa
k8dODgu0zRjNPSeOCwsuDNM8R2dTRP8NHp15kAwWYd+KvgVJihjXltCDDMfSD6Un7h7/DvMfWaRy
e6wCsMMTtFtBBr8k8zjxpdCuIHtCn9tz8fg++7/N3Jl1ZAwcRW35Y5FB6epwr9IkWkiDhmVteRVE
xhlofAPWFxuOrj+G/sGmvjQuO62h72EcrAyr0TPmY6efQv1NNK4QgkeUEZq/VB6PE3MMWuco2SzB
C4O9BXcL0zMIAKxPw/RmpZ/tq7hcBuEUK3tJPCfGPc73onBOyE4WnQgTXP0sDGep3muoUygAsQyn
9fyJD6ptONzsceckkbvuMQhi6vPMSKI8BPqhEPZ1/RqKnhW/lCGbD+ZSo0V8NqZCePeFpy55Eaj2
l+lRTI+4+p0Qn5ZSbZ/U4q/q9sVaFYfRNpkOhEgrpi8K1xzqLPpUcgaIdDiQ3Dhb56G1oSpVnUt2
ZgRrUFZOfeSoig9/KXICbMaVSz1iylLXNJ6SuFwNsT9piXKr95JxinGmIgOMOjofL0TvFCoCDmj9
Xtc+2LoZuFo5lPbpj3BZ678TAryMAxq0ZslOSuF3bFjsizDCSruWvGCPmBxPPlxn+EkHGcUMIhFn
fhPvDAKtmObXjIjJOWEWga3yoxA+pA7OmcfymxVKlls+Y0V7FCw3GcjQcsmNlDA8MYO3XDxJjKrT
/YhMlg6s194761QuvjG8WQB9Vs3Q1C6Xk5rsS9kTokPwp0uzF5nCycQJM7lX80GMTnyMAYNZ6yHI
R2V8E2Z4Hu6rKu6pRZbWZi0uzU3SfjUGEb6ZYWt6TC2kNS57smHeSdgUY9jvRzaZSgVNhaKC2NZp
C1fGiKHAK9NYQPQbDtY9wcgWYQuanXT/n6Pz2m3c2sLwExFgL7eS2CSqy/WGcBtWsfenz8fgBMHJ
IPF4LHLvtf5qg/hyqMr/30V87aXfczSjd8pmj9rVugb/Yvp7gYxrjTcpRJNjSwn3BcFlLgBHCCvJ
oZnyjRTPT83wTRb/Ch/DBtUOeyx7MKueEfEv4u/z5/gjfynTs/bk2GjbEl1CmNEfXW0/gcRaFrvF
RRyiwLOjKkQtSh5/ZjPxPbAVoLWJ4c3Z63vFUVCh4M2EmmuvI0kJz6Bsv1LATbLoQeTWQHsN9tGu
LYrYnKp4JzPYSM9NejbE76d+MWHISG+DWKsApYblVhfRThd+Kx1gtHbD9HUeaTtBm5Dsl0MoY+Hm
xSryx8RwMR6n/iQYnxruTOOMjwfcv8XElMnnQSfPyX+q1xGnmrnSKNFtJAkkciPovfJh8YMSfD29
poNX4yB6G1O2rPy9JWCto10WAl3UcreKlmsRE746YLvQBuGj8819Ccuk7OGDZ7RUmvAi9W/9tQGS
BWte8nPav60LTSoA1KE3kA89Gf9/c3TPK28Cf5mWX8alInSwzjHMFdS2Rw9cJlIeKGuYy01TA7M6
ROqeD6JM3tno5xyH4RFclJ1pXdcqjdQjhyBPiHvsKvVwK6vtOn2d1QamF4l5E67Q3EKBmorb3+UC
EQmF5qzl6ui3luE3hjdxxJgG++radXeadXg5Qo0hISbrDPWjnFNrU0wUCd0G5ZZYb8PoyrWDHzfk
E+GI/UjTQJMCA8BNCXQsRXYRJZAhlKXre51Imlz50otbvBCMWUJgK281eTMwIGjc4IeR1nDZhSbT
6jtC2Hb7bAKtdSNE51CGtyV6FVJHaZh2nd561ZLHUtq6fKr61zb0ctVVex/Vw1C77EDS4IjxXq+Q
DXvQ69gOgUMjxe3wvgDdflUfACTNnZr1aldkWA8QCr7CKmjf0PelvoMLHx79/+++geqoc1NEL3Av
HJpGSjqg7uWg8BJrFNOgSuxM+N1b5IVKezUhmLVHS9SL2V+5H+QtcASr82xeWEZAR2ZIT4KXLwDJ
KEb4OApsDcB9iOUbQqBWhINuhIF3VD3Gx1i7ANRo7QfnzRCxMbjCeO9B4aA/Rzn8ekbjpxmRggk8
26ofJbr1mPow1TisyjPySXUe0V7y0xy94K2XPyz1tgDmEiMwDi/a80OZIIj/8Us8CWCVTDdgI2NJ
2+01J04Kmli6TpAHFtB2Hxb4B+JjPr/lls/rg6ZQLg8VZ1FBmpSgvFpEMTOZdQ7Ch3X+EUkiJK4C
WIscafhRKGxzK2DpkPcRynkgyLMa72kT0LRjTrwqw2l7wGiXjVfEUeO0N+kPfL4/J59VA2SrEHdl
7I2GLetBMbwWK0GAv2sMmjFQ5VNsPDrrohiORpvILy0gTN2ugFg9fJTTlbza73RNO6rsoWczWsMv
IphrvCEqoPjBSlnd9oroE90S9u6zrYiIe6Ei2Ep8PO+Ftk/BDyq3H/D9fucajcJeRiM6mgiWWri6
8qzq74ryp+vsl18xyRMCIQdHsCltxkL10j5ZMHYd4lTLblRvMq+ce6JyF6sX3QiQ7GJcfWb8SG/l
TEG2HVf7OH0IIlkyHppmnQFq2ouhN8QOkv2F7ZE4eVAD8D2dK9bh83uK/hDu1dSfpjfmzbkL+B5Y
C6WJKeM4y6w6J7YDUdqPi59Ex/EJVGNTxGkh/y0iFyMN9iPez52ssGmc09HvOIFF7Rhau5ZAumIH
eEoTTjmb5L8T0TrSMYaeSa5RVx7kPrBaD6q37YN4vZJtKG1dQs7nPGkkabym8VrWYqY20BiF3Xav
ylezugxUbAx07qyYdBy6WnM0u2+zBqVtF1+ZYoSPfj4dQLQuTX3spfXyNa+l/Gj5Uu3eMNxJuKZQ
s4YJoaUlpwVqSKmvLbzq+PTa2umNN208JdaBQ7XHyCe8JEPQ1yfmD/Y9NTyJGe7ZYCDmMtmmzHOU
YEieM/X7p2C3VAmPhzxEae1i8ixBV5p48QewZWZ5MJlMX36ywnztZLhcKU/2nyKRoAp8K2s0GgPx
NA3vAkFiC9QwCoW5dgbzt60DCBrEuhLRXXOgGKRvUcZxeCKPDl8r7RxxI5Y35Ayj7FiVjRRmHq7P
yeX/ROmlolqwvU8jxzZHipU9LPXcR/cEtVr8i2Z1HI7T830YYQzY1mkHRdZjNO6ceLrmrGtV43XW
GfgQDcFQXdOQKY+zGXKzkJedod7K/mvEK6DYg+CaMpni3pKcRvVTN65i4U/SoYg8Qg5ndmmds5jV
0EYll/zV0+yKFjts1n3LX6HsduSw98Gz+5lzTxLOMEOIAspxlQsZpjN251xhrtnroadbcLzlS83T
nzoO8K0SsnMQ4elOKlotTg63zT0tctv/gY40tjVkOSxDQtAgplyKF+acLjnI0Yeh7nDFkHt4ypq3
mGlDuyh6sEoK0hKZM3pK3jVxjZ3pLpmxBLgupIVgG7Tv+inGAWEcrSho4sPSHof2WqW8ls9NB5eo
JTemQrZ4DBgiV1/8keEVDgcQ5vhvgAEE9pCVw5y7aX2OKPnovjWNruhoXTCZy/LQXYSdPrvp/NuP
H1r2kPiQVpREOLCwLPl1jvYa6iAw/yKYxYP1BDK/RKE3TecipHpjVzRODb0qUV8GUr9r9ONQ71cV
WOXCJmbJUSdYiYN5md8W60Vr7ZjgMLvg3Xn+65IXObsbCIjD8ZMchWI8rJpD4PYwiMSKjllSXVSC
dFp9s8tNr0Esg1hIsBPii1ArqfzLYEjus7avrZAde1O8LKi1lX0o2IZ46jMuKD4tYoC5L6bVtZBR
9g1fl7pI1vlHDrcVVaDhTvP44gKnzV7P95CKZXwsC7tHokAWGEDR/1JMrNwhX6quGaFqxO1eP52k
7J8ErdZZhyRGhpgcNOtDL6FRksyOQbUN2Bsrl70ofDWyqyG9lMIqbSqWz7QrOXhC2ACNxcJAhhHI
uqd0v4VxNbtznDnytCv0tYsOrjr8H8aaA6O+G2jenlBuSv4vHOExkyBOzmK018ePiUIZ8Z7W3lrd
t/wmBPuRVIIjjWBkMUBqz+Ay/gGgQGIqjL+YNvVDFdTEoS4SXn/yjcb/cRHvSRHoCOMv+n3/IpNZ
tlMNmqM8fMM6GUeyOZM82IrEzJL9k0gyixVsd44bBMD5Od5S1iVJ/4qQGbbJHi6/z9yuYcw99GXQ
SBCREAGxAWgPsIu+OkEXl/FJE8x+NKqjgdWzQ2lToAWTbCizbaXe0xnr997Ck4VTrT3X3akDU3py
p/mW4ZZPW+NRJNrI2o43QMBkOkZWgAGhHW1Ujs/chydpW+dJoclsLyEb4U5c+9PEq1bziJOgXJHr
x+WvYGL/LlGOhSTUlVw84fObWbAwb3rzG8O7sZuBVSyDmzDMPYOc5qfmL2xfmW+NHkXROyBRrAZV
dS7LQ9ftjwK2d0Ynp0z8tgnyIqiJqWu9rCerGfuK8V41zb6c15Uw6h6tBeiDKpI0T63DDHsOc6+1
KAd4j8U7OlhJeDEjDCiBhjS8fiu6kzr4Yurmqi8qB+wHuXDushc9PBnEvvUBSNUcPQzTWxS0uYeZ
El3Z0ycMSI+53UvLcaw9LJc80QywGOQYg6wS+jyoyN7R2HOP9bKXLOSTnhl7GhGU+luvrGwJKFzH
uxNjBccJTSASNjT0aPvEvKuyNyVYaL253NdvQ3hr+cOa1sHqPXowTBCemXji62BwpniRhw6h6eAT
dp3phaJXmwiJgU0uEs7ZZjmppDeE4P8/A3NB0gc6SsTFGWaK09wsciCpwPaBNXlREIiilqtjH8kp
MEwt+cuaP+iG4alkgcmptrMREAMULOPrqJ5qI8AMWRS+ofhScuZXENpDQkm6m6Ll4jHNvoaQgf/Y
W1sBuhjBkB/N+Ks9hpkmAgRdEeBpZMLZl6ifUy9lt5b3XBJZjacOxI5sKKcteVac7nlFVVoOdja5
ehGI6QHbSVwc288QWL512dthJsPZT8rdaDq9+N2mFF0FkhFEppPEDpBxQ+I+F37vJpCr064bqVn2
0cgq0QEe0EAQAcOJpdRXDG9evFwO4tlpWjBG99k4IplnwAYh/ktnmQ+jehUBMwf0eBNGmIMiHKcV
fXBDiuTWn5dXsKYRVUQV40YrnW7tIbeL6VoUBHgAVF9VWBw+vnpR/HQnaJ9Yu2AhaMbpw9fnJ8Q7
rxa2NSt2mcpSi6GNVZGbGPb0XNNlbF5H/dNKXfodx/5EoQ0BzeQ0dmJxLAr6dXmnxT6AhurzlbKd
832xOEvvIr+CWpr3ZrerlpvQHBRyiPX+KBWeNAUq2t0eP8sGtx29oLbRu4i+ouXMPRJVvwobTj2+
DPGXLl/D+pWyx0njnNgP0YFRKdEdqX9Hu1ZXJ1lz0F7H0YGfDjhPnPDMBxX9VkQ8PcFlz+P8knDd
kzKtoEZ1ktxGGxLi+eLbETYOBCk0aaofW+0trbxk/DAJ5Q7pKCg8MWFFO0hNIBInN39m012oHVYD
9guNmIOYLeBqrZTnGQufwvmP2Y7o1XpXJmzKnlB5anyvyvex+SLZo2IX7hwnVK/m5EMBQMzwFAOZ
SstBywJnMeEP7AqZhuhmPVK9/lGAbwwF8ZnyhfZNJJQaKtZ4oiEikaOvqBkHrxofWRpiM5jZFqjS
HArzmJBaudgcL+nisFKxSenz9vlPVrIXJTtbmu9M8i3jbCYzJXGFYV2g89/+ddf8ZHz8dKyQzmwE
fX9S1NOOmOhQ4dZMOTFrII9nJvPKjNKLOuDiKg00QXMh/ctNH1EJDTp1ehwtsBkHqY6lblHOA1kh
VTSxwQLQziCadjnvFBL6o11pnbr62JVcFbtQPI5UJC53Zj+ELAOSlejQRCdihQSeLN0BHNWiU9F7
fP059pHD94CzozMqDlIJvXNqxeVhQpvDepHlntoFY3jvq1NjuR34OjLSV6xcieJg7EisYNZOqcWI
cZMHhLwupQUYrJFtjuMBqXMmB5V2gNb1hhkzxGmRUVIklyl9iCltJf8wT5ry+htXNL7yfQvYcn9y
/XdWHuOC8hW01lfqYzNB/riIgxSTs9XlRRuIsPyCJcZCUMS73YSpmnAcenWpeazcFP/Ci4J6Jxb6
fTpu85TVal8rvqny7lMkAAaFwF8T0ZQigVCeJjPpWAaS+YO5ArJfATaYFlQJgThDWL1PDQc8oLrl
WMgwBRCUHbatgk6AVPtX9oGKRkH7kwgvNKYDSS81pT8QvJRKrKH2eDTJ69/26lFUzhlvbnMw+uNz
2eXTVjT2Rc4izjtB4XT5C/JstFt1BihwkaXk+QP/G5Mb2ycUh2UgAYH73euLx2fO5VspAQAKkj6r
vYbo51n2iFjGusuEne4Q7xJvTn1CCSyM3cl0jMSFyBZV7EsBjxvInKo6ZcOnuRfaXcZbgb4CEJCa
goh/Yc/8CDik8MeDe9iwA6HJWycMVByWjmjXEdVVzrKKhWkFWQ851V8ir4q4ExfDhgfRp5/edDrj
WzXDoFDZFGnxMljsFJ6utL6qrfWR9zXTD+pdkdJtGxCmTfyl94zRvSYL+U9cuABvHdO1C7QvoW3l
Lg5QfKU4dHAMriIiOzwhNxr/DYWFZjGSkeOBSi0kXD/1r2WCs7syQoFApoIzwDsJe5W+Waw+ZMDO
713KSbhf9EsOckUlxFLXfkUvFpsyk6EtmQ5+Cp1sAwDZFRDcNL+I17Kv6AkrxfrA90p+qt8AwijC
T0+9AUmm6Ed/wdEmXMUVjmh9L7LIEby+yge19jj337p0VCvkiKjwy9KeyHRddk26JcBYjpCr9D6+
HQxruDqJNHIQBCL5nKJbniMnABXxGJ9U+dhNFJRHTj5dsLQI6Gbzay+9oy6dvjH3kPiKe5EuhJxd
ObI8qfnp6Q0CGZg9rOl6QfPFeUrPq5srAcwmiMEFykM1CclnG/Irnwc6Ces9ojsc2FM6KuJFCFGp
XZPcI9UqWagPBs1l/0QWifW9Q9hLpWaQSN4TrSciP/T1P3q+02pyOnZPa2cWu1hGbXhUOGGzldWG
5cJBq/9D9yNQSk7DZWUv+KmkA70y+r6QDtZjJBhbITmbt19dCPyiNNGrnoEhwzIQ53uAe2wQEAhe
OkFqM5CcKlLmFRnQ56iUZ3YsidwbQoMZXX/ZdWlC2oCUlTN+kWARKZSyCYc3a5sEcRLx9W+CTJsX
YuBn5BKwKWpzETtHxLYAvwRsRVZH5PS5zU6YZXgCY+J1vLTG+uoq+bGbg5J6PgLt2wOKPEo4ARuw
8bU+YwKslImqCieb7A5KwBXDz1v+aq+89FrpDdD2GSQpPB415PQRbxj5ItGFfUgLJ1UuTKVm8lfp
Z1Nxms5nCMYhV762Md5BiJTtOMFjchZCaJJBQumAXy5nsSNZ9HUuUAKcgEFjGgo7xOt+8rSbd9JK
rYrhQf0XzgrRYghTQUPMh0klsBmwWCHTBgjk/VciG3UYYYb8JzgawLq0xk/IrYbv3tWLjSWCKrQV
4WIK20Bk4e+CZRtUGylYZm4nAOyUpr9AQz0vXaz5btK2ijtD3umkB7/n1EUSdFCkgDcrtKtoQa9d
rfzlOe84n0FxCC5kLW9Q/2Y4KYnd8kes/cS3S1vjzfzjvtTRVuARJDya9U3HT7xVKOGmU6Tigaek
d5+mh17fd+z9JE/0hGIi3ic2Sb0lZX6BAiBMYYciNVvOGEBQdJjbhn0p3tatU8MO80CzvED2E5OC
F2Gr6NBs0hbq8IIolci8bPH056HCYknqS75rsz27ZhMdxls5+ekS6CgLCN2QHYUIXmTwAk5uSg0g
tXx2gYUZl7sbDdwT3s+tZV9lwzMYl88Qm0PzYNpLhbNM/5Fl+c3iiNXJmulWtQ1ON8PTJRfCBqpC
NHeoWmHbdX2XExhyYoCPsPqhvRftlHt5cpIkv46R5HSrbTPcMHYjvBVbJ/7g9jRFCnK9IToBMtsm
dg+dO4nRwkcQUsDYFL4YO91qLkTHcyb6FUWoawByoDRTHP7iXCqT4/D83HUdeLITA7kjY8MozrsM
5SjsJua91FlKPwN4wmrMxG/MDteSYLjIAUKATLw4aJnel5rvnWxptNfuVm7vinwwMuSsNDA2UPcI
tOVQ31VMgCGJYr6WOXxmPBvEGJdcuTQpHBPgFaIXEQQ25PgcFlLkWptbE81R3PKfEvWzAzZgAC9m
nmzHZJ8GcBX9UvRikcpXB8EiJvmi2Ep00lQ7JIHlPZ/Tk2gD1SNiNGlDJB0gyTHq7Y3BSYhUSWwm
SNYhV+dAJccayQRF5zREZV7R7SMBinT97Wldctn3kuhdr18bNXjSJNc5JjcdHIGBu9kD/zdf9En9
6Zraz5PPeKIOLyAxAOp9JOqBtEcMX7NjLReNOkr9QLQqGg3afaE1cqRzMKncIE8NmAcMmoEGwYxO
HTRScRxlFiEsj553G7QwOzbKaTdKGKeEOcWFIRBYjZkTJxLRU6J2QSAJ6sSPrB13qIQzyV6hSqLI
NRzeRMRnYcTlCu5lpUCdtfXbluPfGtrVd/Nj3Mtfac/9BUrh6sSBI2ygNE1wpoQ/7XYmAFdECrxB
mModrz7dmh4NkaVrR6uMrvpSFcwCicvgciIDEylOuj8rbvXEQnyru292YEbGeYW8f3ilgLJRM405
nk8E+pRTnExyM4c/vqSK7rV6pCqn+zbinJ+6KKdHC+G3KNp90h3GeN5KCwubOmWFQ6LlROBY/sM4
/kSshxiTz0DC7qF4xR0IKn2CZrvcbrwP8XOV4ToRjhmC5KZgETzyNG8EYn7B/ALMgSIRidKbNkrm
yXegl/h4MBoNP8BMMkt8v4FM0/8gZWLNh0Zr7tYBz6j6Wp7Wh5Lqdyxdq7mVGtXN8EZQjPf0WCid
6Eu5T7CMTBx0ceFNHpxMPzKdyYkzk67DTAiCJdALwVS3ZbGciDHDFbDsFJzD7bb2poslotDdINKG
3WscEi0PYqTTmdRG7oxNlg2dc3Yni3vxeQiRdBp+z5ONMwxzDyYaUsWPBC8cym/B0+78I+pc/B0L
3zOOvFXY1/2mH/AQ/Ix4/3AyQZUqjb/ar+7SB0z29BJJmzvp1GCJ/EVfh4SrlYgLRLeAv6GKvL5U
0ALqXbbDdQFZvRzabf85sgtvmjtzWnLoHv0rXref2kuZNThp17Y6dn11wHSKYz5z6lNxAcDICYKA
KwvCqxbZo63v0Xo4wimUmE82mZu4yif5SOhrq28yl5C8GYwbG7o/AxwGTvEz3xTSM35Wfxjq5I9F
chhjQHLJ1+Cezbpbxq3BfmG64fH5qmJ8wEyFSMyjIU62w8oBHTkWXg/i8jF/xOfxxeQ3ORA9Ra3E
VT4WZDBtS9s6Gz/WHcFP8i92jUviQHaE/7fw0dQnmw5DyWahOH1Tvu7Az1FFgKWyC7Mt0fLwTnbJ
sf1DLcLOPqkegsPKybz2Cwyk3y+XDLE+iVUf5rxrDdwAW8nvByrhpKePSdxL8KPXN5479bVDP+Jl
1/RMDnzK2kd1NH76TfVGf3PoM/GQlvBE0zL58xeKph0f4Zt6QTdq2YltHRABIfDs7WZnFQ7YAYnz
aKtw9iObsOV/gOJDvy929ZH8ITSwxiG/ZK9A3uGR2h28DhsGk0Y7Kl71C8MbkTBUbYaL/OLwBtiM
Dl52DC8ct07lRLZ6IQn4khBZvBn/4h/xBaMAk8R3/4eDCRflGjKJd/CKzcZJPNmm7NDGujV+lOkG
SDJoDqUrea07HoFfvtMzRW4+RcnH8qXnV+qjciNE0wnP1PRcEj9xgbHc4c7D/av91PMGUv1xrb9D
cavxSv5fKaVdpvN8e36T7o7pDS0/qMG7aaOSY/n4C99yr6MsSfmIX3ib+MnwH5YePkTtvbuoVKPy
zYrH5ABKEuwqHxXfrj/Ib4IvBNZDP/WHkf9l99kLT0z9LEZLQv7LHR/dmQ/Nq/zolp0kh2a2fXIl
1c9Rdv0pOiwYApFa3NKP+tT4R+HMuxheESZcpv+NSfWpPrUn3pKe/1i4Q8yjsgs/w5fw5VXULTw9
65gcZtfM4xMi56X+w2HBA7gw8nKLazaah5C1mewUh1dDX7PMHmAnk7xNWzceyUojdw48ycdJhn3f
JHtW2o5f0RfrbDmvPyaCbhlzaUEreV4khx3UrN1BYOfkwnkmXGtEU2gWxM/e5ErEwRC+KlHAgZU+
zyiePmfkG/jJSV8o8fI6A1xLRa4nFiQ4SRz4pAgA9zHN82sRxMVoY5cS3hBrITfUDqinntfijlYF
Zbd6MYGTeJRKUg1nen1eAZDwFU2tPTU+Jo4ptakyND6iN3wVsKyjtO/iG7SwQTsAVzQVHXKAUBWj
YcAdVxAaVG6c5R1HJ5KNV9Z9dtfF2sfkEhkb7UHKDe56U361ZgTyRbQQTWGsrpmnEowMmTqIvRE3
KLqoBM2+B0Udnax50qEnYOacKhwQSvrWSltyl7EFZGRsUB97I3XRsw7ZAdWRXfg9wo9N+A97LIJb
JEZH5LEezkCP7BIPi/thPsmv4mv+W97GL+7S43x9vsEs0Lo2rnf9Jv/TMG9Hq9ln7VODwgNbJTXD
oWFXK49dkD/Effc+drfo0BLwdYsfcaDfimOG3q4VSpIHAPLM5FGOytOTpfHe9f27kpW6HSfQk0kt
3KuISq+Ew/ajuxOHxvnWPLIDAimOtGkHgc45JiqeiUoTueqClPjQMeL5ys/yaxl27FbBeFplAmsl
eviABef0ItYGLVx923E8dz+MyUAV7Z76iTNGIyItjO/nnuPhVQjPaMxSC/fDpsPUZpsf+FJdtHK3
6V2idhzbWQJkvLXO3Xv4Oc82bpA1/QSN3cIG6+ePKijw+mOwnXf9N5Kcz/nfFPRA6hscI9UZ7/5m
kahGpRd3BzqNZix+gf/lSqUuL6r2Agr8PyL03mqve4+DWpMJhDHJlBk+aNyCSpc3vJdfh9VOvGW9
ar/CY7vHDoFJ0yvvakAqlj/X4Q5n5En+G3zJocroe3wrjuIb8u6fSDXxcfMYPfXlnoCIkIRIrfSI
e2NeJuCZhA85nIjXkCQyf0V1bzXUH8T5z1DFBOHo+A5LPYtOYV1DqbUZdaAv5lM4VnorOVEivoFS
ZdJLV3/W5kdbUg7JCbBNJcqabSSpIy8Maxe/B+EqyL1dPlCgnkLbTo2dUJ/6U1gbPEPpDBhLSspe
WzGNU1pjy0aOjT6OfNG9Eb8Qjw7RpiTI+c895yxp77iAzB3kdoYKMabYbQvtwvMqHkasPtpaRUzC
smkDoA3UQBJlWATAi2TsSuKhYo5QCZo7oNeYoMpyOLH5GVcnXudOeK8BOcuysLxUOpDHRKCqxVUi
tdZXg90Do6+i7KxKRq3B+lDGCm4q1KuhNO4rTXtjChrLC96ogYfD2DJuqTM35HaY9nV/wR9Hk2KH
v/hXXFPRtldVJvopborvGcEZk9y86OOJsY1UCSw/FzyYiIhIAafq6Wo8P2E/mvkuKo9IfRSDO/HH
XnCJiV65QojM1/aT2lgbSAeTlo5DLA0i/SBVmGW1Gz9oTC0rllC9JhkhlXd0J1XkCtiD2Ims6T4t
J2ChsLy0y5ElSyM4RdsOKT8pt+TYpPyItGse8PXiBwOA6a5CL2OOfL5Z434oHAopUMgP2akbbVFn
Zdq054VMnHLbWs6MZmO58ZRUO5bAgW5Rji/O/B/8NKESVLqDpUJXg+wZCLGPv3tIPJSFIEaKEajg
Sf0R6lPAHwoqoBVOi8uy5t6wQxI21w5ZO9xav/Vb+RbTVKbuonBHDgI0rd7Ccp4jjcVw8AH7eh4L
geOCc0P2RNmTCaTrVebYMyuQTraBdiQSDHPcPqfZmsj6Veexo7XyosovkfUQrQ+TyWneZwkKkQ05
vBsQ03j4UJQ3JT31eFKLMmBFhcJlfLcEb8Gcpp3m/mBNx1AMJHq7VqaezCynVb2X/hzRYjPimL8i
2iRBagbVI3FWD8BbiXVU4QA1bCDgEES/4GrjWPaf2gUy61/f+nV7LNT9kPu5gk7cpUCufrQmHsSz
pXyk9UXQD1PhTmTaPe2CFMHsmOGRox2dFEGIvx9SAVLMem8JljweQVBn485PNktJRAuW4cqlFf82
yh3Cl7hI+UVLL4l5rQdoB0/LvqfhYSSAkpe+O5mMwNEvRRtG/6A6BnacPTtTPQKvh+wgwu/T4cfk
ykI00wEd1PJJeEJLegoH8Sn6Rfu5Lss7NdqZ4IHkY1nTWRGCpHq0xTkjgaS90W+zdnmDPUdkff3v
7Uwv8Ig8nrhJN5jeq2ofEijIe+xEEwliBxKzuvIwCZea0BhKBn3w1AX9AgQdWUOgfpTHY2x9647A
ucZRPT9x3Jl/bYQ991UujwJhQejbni6huEZB/IGbUbMiBZoIBr0bqbcheWqfFF47I8JzWu3Aqq/J
pFO0TC505gTRqaXBJFtPLOz+HGMsacx05bZ26urMx0N932AcUMx2Jo3yB31x1MVpTuawNqPNXAEO
uXC75hj/SRcxO6bJqS9e+8Q3uxedCDQe13LPj5vaHXMKQv2av+SDjYbHPNU4l9bONpJ21+4/uhae
Tgi8ZE9H4YO3Zhxeu+KLzaEh6YzoqbV7ddMd4c5P5CrUGNenA63t/7JqQ7lRpZNzg2iVyiUemqw6
V1+m6ZMfZL6P/vNOwMxp5iTmxHrXj6VNbuCG5W5DYMOJQrlY/z9VGqDxd75PLy2barkzKH7YVu7E
6UqIcuQMjG8srry7io2TzQDUJa1ttI2MPGO7QiuTIQXdrPVOC7KrOTs+W710VEpn2pl2LEI9MBtv
28eMiggRCdAqd3wxbmpP2018spy9DIY3hHN7hc2VwRfNLwm8pK/LF1GIAQmtMd0to/KbH/VaEGyp
JFpTEU8dpzHdeq0NKJDjWFBuU/O+VNcejarANsmmTp8hWUcoQxavAEPQfhL5iuunZuPaAP0BDDXs
skiE8ejRYU009Ra6EjEPkyPg05qLEG+H94aeJHkrh4yFvJagUOMqS2fUBR7OEYeqzlPFrIT+xiZ9
65kcn/XJslyk26CPzN0Crb+85CR7uuSPqiXRZXuViBhA8sbFjwf5+vQQRcz/CB5E2IBkwZAu0oxj
abXumV9r7MB5YS9DnuiQvKcywe+5WA+yRsS6U5JYFK7OASCHHWNfCrSHyo2JkYxuT1pDYzUG4WdE
7sE+vCoyLlAmmuZnHnYA24IH9hCqDoQVclr+zp+D6ZmZvf3Snzt1D8N4Mu7DO390KK+CqExaddE4
o7INjF/lA9kY0bEb+rpHdSu9xNfsnh4Vn/JZ1Nkc7+xRLLo4YjeY0YvxKlYIis6c7q1Bd86JZbuZ
3Ji0B1JciJi5jJINZ6GiIA0PNVJsayddlP897qxfFfgkKvNN9J7QF6YedHMTIihiNwJ5+UR/NPrL
i/yd3WXeIrc+05ApcMJRobo2g6rf3ILH6VRe8pvwj8es9jPWeRx7PBadxwvPV1gQpE2OVaJL2lI+
bMkOlcxGCRpFPORuiu7zW1Ygs9/2XEhvDORcIF4GvXUr3zQSpAFmyz1/2pXHI9pugExcrffGiKLu
T6Gim+2Ub65cr3FPRpJJlGG4BZBV/x/vEWlyUwrpgd9E+GhGG9V5sSfpn6Wo29zTT9YCwSe1Wf3u
/tZK4k9MjDaOxjuXvPI6XKcvJvuZttB/FIHeiD+VzB2vc4ldmKQhMAB+L3AlFCRO2x2EiJggYlXt
AjczmY/ZbhwcvvXik69/7f5oKuIQ4k+ZvIWkE9G6gOq19pPFY/0cDTj1YIapZvJIsVSDpfC36r34
0e7itfhhxgR6W9fbf1gGAb2ZVNq95sduC9O3fuV49ON+TS1IX/hRjXgQCNmzdsIvLxhCIIli2y1K
WQ4SBlh05uzvrEHrw0VWBHEHaKXCnWGQzwhazKfj6TVxvnbKOMOvsMT8Pg9xMF6zV+knxa5+5cFG
w65piB7syCCNZGNtqgeImU7cMwk/zF/IAKFANjzwxICmFSLEX6ZL5la+IQholmXY7x3hyxQt08e8
VioPR/w7hAp916bDYMW0BloFUcDxK+Ly4mj9rYHwuGtMonIZaogdfJh45FlO3eRNIxEOsehZrgDp
T1isld6WeK5oVeSbQdn0I3420Y1Xkx+jeYxe5dNy4avY2LHs2c9P+S2+dQCFs1Pt6IpEwk2JEYUD
xGaR+bjNmh1hZ5hL8luxL/4s1AAb7UWNd0bMDn/i9qz+I+08lqNHzjV9K4peD3SAhJ84rUV5zyJZ
RbdB0MJ7j6ufB790JP4lBjkziuhFd5OsLCTSfOY1+qiZ6XEjgvlEr4ls5ZVSpgH2bWy7zXuuPaQp
i2Vh4Wc5cV7GdYTCJnEo+BH4rx7wtI1aXSnBoeuW0rG9DbboGyG8lj7U0gKiu/mBn2qBWuc7W5GF
lkrTbs+ZEfdbSBLcDF5+hP1vC9xhVz4KIPhIsmJYt3W77bx3wvVyRftd9YGdzltzEVLbkyBN7DkC
texVjJJyE+h5FAHUV6+4HhaZC7FFOtL4HjHRCA9DU+YmzpeJRqsFls917WwpCTjVgv6VwJsOhzNr
mZtUlOFeI7a0ALhl021MUBWd4lwMzN7+8NIlaR/yOhPrPqWzCAShipZRmsyw+8EBjnR5wLOlgJgJ
JGito38A3ISbN0JOC7XirURFBr+v8A07JIyOcQJhCWuUQeJVL1aNeeej0s6eQq6rXoTqOq7flZLA
mXLpEvuVhga6w1hLhcUjz/JHEvxXj4ofF5s2oSZtJOu8vStCwoOpYS1c0K/ausKjmmMMMddmzg6P
cJRC9eSRSoMBMsuHmAsYZuekG37CZ7vcW4LsYi4QQG7XhXZfeo+GM/0A3qlBQbEXhJ+OdUqHG8vZ
9gjnB0sNpFK9SI2Na2z6Eq+7rRls83ivGfswXVNn4LV3gjldp9XUaRaRu3Zq2H8TTL1zBN7ukEAG
TykFG0yvzGSGHgJC7sjaIpoKUIpWCbUFWUFkhnQAaYhZClMIf8qcnYqLwY4wlUDUDifJXfo4nIdf
k0HXBW22HlUVabyiOiQXuK09hCqoXQN1oac/erOHEuEe8OWdkHeBPR/XKDLiwIfQaWwQHZkO5sF8
x22PZCNMN2a9ArudE5fHN7Z6cLJiMktY8tE+I6mtrlpsBMKtY0GiXJmIrwDizuauCthsQf4HuoT0
GREG4MMdhahrKEtFDtuQGsAMgLsAV0cgggqKMbMpDFQTInlKQm8Q8WgOlObCd7ZwVFkt/gAEdhUt
vX7jgXztNhUW1qR6KFOMnpQzDdGzcO6oq6pZ2RLwn3XQ7CH/Kv6rxZXjxPSSoR7PeX2UB6x05qUL
KLm5tmSRcMHwQbRq2oaG5YTzoa2WuN7Sj0rduUX3gdQT0Qk0YdIVtW4aTkMB72tNK4PzE3kWIsta
oLUDwOjekGao+ynDMhqWjr0w0xsB4okNgpiGROVp1tnzGpHg8EBmB+YLvJeGWDta8NKWdc7cyx0w
CpRnrrGQFGBPg20GvyAFfg4U7qqQlvgaplAElBmBX+OfJfdGKchI+GRSXFRXSOPha6zB7KQarImN
SiJaH0yyRJDhyHcSWaH2Hy+pn9NiZwOO8Qdy2L/SMeIfg7YQcgmCNGVJ7zbioGfGgqXfLNjsxZ5Q
ROk3ZbYhsybpjUDChFvm36Cs53lw6a91NMqNfWxcZf016tTYnpfWpM2oHOwqtBzTVamTI+186xQ1
qHbvXCKbMaaY+2wxUuUh2WX+MbUW3Lg5DCwU7iTWfLoX/YqKWePR7NlU6Fkk5xjfDX8bAORwNwM+
ENWs5AixTqF9CgRL9Tqtyc/vc4kTfisjDuggwFJte3MjGUepxyZhivWPSDdhtC8gXtIkMNGfPcak
nj76XqOkNIK6MybRPnKNe/osiA5Jf1JRb2yCj1yS3xy2QOWCjqkpx3Uyq4GJYF9SPrOvW3Qieghw
YtEmD8LYay7if9ZO765lJBE8LvO5LM8GQIqvIRz4+eBT/bSC+lqkQDctDUtaYx6wS6IVmCZa9Rr1
fiqSSO0rK+NXTQoYQdvOkn4B3RbcgQZ8o5/b7rxPtnREHWUjBTvKL4RJ/aJPt5CAonqjQhkiDC7n
AbUcY1Ugm19iAwFICroDZvBLVhfgJKaf7rOApWyuAirzMTOAyB6V6h0qOYM397AzB7dB3mPNYBuE
6QcUkDrZ2iHgkylgCaruXo2wt7i1Zdz85nh2Sv5coAAEHxSdH3eefqiQ/xAYonuqjX8rj/RAop45
XTczWbylmMiQqCV0asptoh8NDVzK1ITOH3FUrVULfwTqOwVZ8aFL9y6eH4W/tah6K+kea6/qkXes
RXsT3ZN5ilRgMM/cFYEVVWheVBZQhlnS3kSYldBlpj6aaxow3j6/pwO6qs4cDjHt3Hlzlkkwu46a
yYQYnPYDyJG2QxR6gEeWguLsSoh8VaZVy2Fwn9TC3SRLioX4ITIgYH2iJufQruKr2xhsF21LzpZh
SoROtTQ/iYW1aA7atjt3wIk4486eS+7prmv6ZBi2kJBQHhPeY+kvyheuKxuPlH4nzYBS2Cc33keQ
NRH7mDXGMQYIRAfxCRkPcoj76kkDpj3B97aeUwJDTve1oqFArf6pQzZow7ewjQn6UwtSD5SUs5VA
Po5dhULHAp4hOqVyA/5yoZGO8AEajhAUcScQy5dcZxY6tiP5hTsnrTZj60A69iwOAGtgT6xhpkSb
HDpsMTMh0csw49CTOA7Voi3o0k54SjKCIP+VS+Acw7RFB6KGzIeIOLPfo2RWoHIVrtRiUVETaYEy
np16bvNimDj8perN6KgaIp+XSERvxJdpD7O20A4D6GcH8IX9buDJNYn7fDMM2lZv0i2yBbvSlV6d
oALfUc51xVw4afMGADdba4b/5Af23ZuvcixcCQ1TyHPd3Nn1nigAej4eS/RtLXRBkKZOaXD7VwMW
BxBtGmWbI3BgjrA0srzYh11FQIfjPOYZG4GlDeo06Yq7TOjAIJ+H4C0fgIAtTTIx/bbQ3GnXnZKQ
kPWgcZyE0+LQE8PLSyEOZoEj+hGfJyyV+M7okhNXKriTYCc30PPgQF4YSBrwhuKzDVQ/B8i/c03y
K9TDKXcRE3iTsVADAE+b2fUaNKKsPCNJ0jioP1ZHqV6rVC7iSU+Oq655YIgLSrNO6Gt4hKdUOfCK
Aq66RLodCCo9hnCaSlRWFr6xDnUKT3sdqS9wBBI7ekwjCPxGEChE0lF1YK1ZC2yY21VtbuT+zUlX
uQtN/zqydwL1nnJZ0Ef1V42/4Wj0EHsqNrRcW6rMVy2qLbDmmK5udJCgkIPrCoxCtJBWwsM5pNpU
6UHOThZl/OSutzdKsYXRkLor6Kc5ksW74b1QFzWdUCHNTH/vt2PtuOhOgyx2iJDgTossPWEBsc48
8w+lf2rzW6u585FkByEVpTtqXyJeV9qxRQBVMnbgNST/Ndewj6JyulPRsYWPJd+U0SlKXnygcpRS
14TWGQ10UDT2dV7dVyh6tMcGB4VhkxVTnfalcwids0yRFXIEHP/XtJi39b0l/JvQavdKUd13ElKI
hUuJmuTRg0seMPlvkZx5M4pvaJ1gGqGuYnxuJGULi4tjTULYdVrTHupmsYOGnT7H0bxblrfculj/
DfaNFz93aGJADSd5qzDC4+tiV4O/yrCTNZiu6zhfycMdPZ6m23uIP4Hnibfa6F5HkZZOnjkJb/0H
oiThzQ19zkkSlgA/RuV7RA0ouVwFgU5mh270kOgoZ926YXxnYJ0VybfZ0LVozMePkg8UNteslWqj
IKNHMOBJBcvk3o09okan4EBQJaJDD+xYWmA9oJHSSBoIkYLGI2spfsisHSy4IKPkyGnaLfr8QTZ6
Oumr6I7c6xWUZ18fbXfTLYuD/5ZKAF3mDdkUkoVbEwSNTmQN+KLABmVTIFEph9okADzXZW91d5uj
KAkWFle0aG4DQYCTikZ76c5HihRuCebWi1eyjnvKow3wfXS0M4d+ViElQ7scBB0XrLKAEwLEF6Rw
gs0TIYC0ApSF24w4BeE9dEICfLS5jfhKBxpKZ2s1dOdcu5MziU2/MlFAam4SAA5hNsq3biTKzUDN
QCdVdzqKLIk/G9AAZ5e7xo3vXKX5CaduU9mk4S7y9xZaGpjDF+kS1y+bbh9XP2heiNgS35S6srQ0
u3k24Ci3FifhL33nRorXORd4+6qVo+M7rGsy1+atM6994lMdl6DhptCfcvLXbjPKLLgTYxeujXEK
MtRmerRNkPoj6Y5GC4rspgv2Ie2yXbnrYmBKq1B8UMfR0WV1UKXfdtAL2IA0saOd3k96hHP5Yv4S
nXJWVVIDDMS7D1/FYp4Zh749VsjiRFsdwNU8+rDUuQtclYQ/lJ7QCPTvAwqkSEHHqM/TKyUICeZ5
jjET2UHtH73qgJeHXWx19UpLgRyp/amp5FtFbY1l7rPHegVjFX+4M2q6hNXGtuKrHJlhgkdkuakh
YP0GZhlMWrFKkBl9DPbXFH8oO41CeeGBKs1wS7fKF1PToNM5L23k6oGsweFbxfFVZt1XoybPsi42
kY3S3Vz2Z4qNcBa2kBSLyBc2XK19hFbEhM5NiViGAXRzol7rm3bd3/agyaKl6yyqp/LNfUPyuEXt
zqOgsYPJ6NQUbekqUJl5itCysFY29N10KSFlNW1JXTachLOpu1AfuyNFr4xqtU8DaJ8Hp6bhoHyu
3A0tVZ/wNVn7t3TXsHGj2ULCCdU42fnqiotQaa59FlJNxjfpQAqCN7bR154mGV5jBw4iIFlEuBQd
fWrs1JYywrCZmu4hZCWg/16ppnICmaM1D8W2BdmSgZbDW17MXQg+wCeR74Lwi8G1egi6DV1TGPBU
32PolMhvVLc2glzGUnAbDKDsrg04NIay9KvhrtdwUGiRLxEYGYdQ9V09Q6fEBn/VVmjPCYv8zhii
SS9aulURIudWkZyVnHBekSsk2ADdU8ekmLvvhjktJAo36aM9TC0IEN0s6Fd6vksz0mmsaKBfbGV7
aZQr5r2/rcAL2lgoLfto9+zmVzqsqn6bw+KLALrO8XDxKYRnRztZtvRIgSJx5wFt4xb0IPRRG3lU
w4eoOrTitjKIdEYPhlqbscvYGQal+4ycZ1+hHcSa1vEYB9wLu+R6eCmtOQ478T7srjlj4HbjeoNq
ZUmPcRg3Ahg1Rdv6FgIBlLk2oSAsn6rZaLZYwb9D6wMRTlCO4cYC02FBqqKMDON7ylGz6QDGmCs9
PbpiZ2HaLYM3puc95c+wWEiSI16SiYrbwGYoj6p3istNiDUVIj9XXbzE21GiZWNwpi0Vsc6ItIe9
YyFJtmlgd+gg+uepGI1gOJ/1swTMi3lOUOckoxxbcZK6UkGQmpQ+kdA1rQAQoQaJRoWyrUxj5ZgP
Cy8/0OtEcwgFz2DthzT2b9N4Ub+ZQPlg6jWE0zMFuK2zr5Dicw7q6DS+drqt5SGYARFkyqlrkoQG
O6ckctzLzgbDR13epKheoAvV7HNukwQiwgEXIYzVkETKzM2gQ5Dnzc1s7AbqR4xP5VcPmakS6f9N
ZlI4pFCwEDSL4kUCh57GEIsHXAjAE2VVZNsMrdhhQTcuPtpAjqnklyuVm4z1zBpR1EUa6o9GReLR
+KhjN84oSGvZG1eBo905lj8vPT6yO3s5bdgJ9PCW6mWP0fpK75fNk4IgJZbn0RybxTn8cfrDNCq4
3QnwUKwkJkLwUeqXFQaOYHGAeSBZ5IMOnVJtxTEIcffSRmkT1SSOPNFHyIrXbOT4aEW6ssxdGiNB
A8WwkcpD4srArExUhoZRO1RT3Fc7R4XWc2Cu6WRIhoA9XTClQdam07pweO8IPQ6l/GGm/SKIbICC
jfGhhlKyKToNpBhslRQn7EWRHSqR3SOSCS+i1CESEvD4VV+ibVu+Z20z0EFD7zpsemnhiwphpnJb
CEqhDjUf+r4bQ8co4y4FnGtwTAE/r6AXAG3miYUC14Sdlxo7FbUF+masPWOAq53Jcxt7vh4kRKax
vpDoT3OqR9IgV/sWwuVQwi6oYikk+VZ2Xjy0R7+3IMlVW7vBQjmS3y0slxAE8/0boqYA+2ah34Xq
MU6fiupMu8mC7HZK8ULQvX1SvNbiTmvpN+b73Nmb/Rz7D7w+MSxFg0Q3TqF6K9koZVPKlrcmhizl
TKFUyWFe3UhkRCJ7lI2btr1NoT0S/bX1urVvsuyOfSIMVucy3GnujVAo+I3EiRqSDkz14CXwUR9m
i/XShnevGTdGQoPMedZS+pRrTz1pSMuVKkXNVWudbX3bDWvMqKoEAdM7rHVFjcjEVqNI0ZmSv6VB
QhLikWDk7UOQLS3sVD6yAAP0qUNUZysntdw1MLCSN+5tD0ySC8HZseeUoKlhTAtXB1EnNpyeYJ3e
O0ysfMt9qTLb5gNaeAKO9qxldEecGE15CyFHcsyWsn1coOtXk7y6sSgp/r2Q9uKFhWSNcN9aCeXF
Xh2Jo+SjPrYURsifB14Alo9QKbQBTgsZKRJMGCQps+gTk4AKb2sOT2mMzj6ARFyNKXwYT6hp9sVK
mATS4WDrs7697TBcwCjZ9jMKKsaL7nIOZRGoFM/GBFLA9H8p7TNBy3Bo5FMGhkJ2PnzifKV9E8Hc
i9eqd98GR9m+U3B1LXEt846846i8keyjXkAUOWTFLQc8lmKptynR8gHiWOf1KL5OmmvkpB4by+RO
bbYFyD2Xhp31KBH9oMAj2kWQWyQOOnZhNhZ9vgDEsW0QgKlY9kSA73YiMa6MTJA0sifokJqIsxzk
9EzNuuqJSa8D8CztdSEQh5axbDRQ5aLflFXHGN5Q91SglcHx38DGQMHooYXzyxT6LmJJ7XUZLEP1
4HuvnnO0uFuU9C2X4HMcJHXB9ex7b75+UIHUtim/fqqLJxxzM/lFjLYvKu1wCXlNgBCG9dIQwvew
rRcJUONEPuV0qeLqkTpGnp30fCFaXuFQoak3D/Vjop5ldq7vfcCmSq24mNCk99Pk3lOqelVYNAQ9
j0a4hPaK0987urR3yw791fLqcfio8rssAE3EgZrBetDFY24S66B4JL1CNqDH6WAZUWwl49SbFPtn
SLcZCDl68jlWjGNXhByv+/Kx7Q9Ndhiyd/IilW2AQALFGXrdXrys22WVcRMuguDUNqd8aCBMfEQJ
PiXBNim2AnSgXT7b8SFBbEDbt8QFRYwLvDlxaEjCqs5wiOY8DfaVvlH8kziGyU2mVquazx0t5Jvh
BUlK26gnuvJs1Fcq0jUmGIcHTzzbYhW2m6Tc1ej5FVvEFTzAUrQtamVr8fdR3uFCUtGRQbQvGiaZ
+RiDJ0KUU0OWvqVncXZC/4wpYyf5twYWs/opDm86Za/Et6Wg+vzsO+cQhFnlPiS0+1AFq04e7wF0
yvCUHFzwgMEKD+3hEJ4yeMctA2o7AEijvHYMh6dYKxulPrMdmDeBvjLCOb37jISUWd8U6qbzbwF2
ZBlerNPkQPfNsM4NoksAjuOM+IFS6mLUc7Jv4vCFkAvMLsFLxeEZhLdR+ho6vodocLQxkxZTNAmh
YZWdTLeXrjPrEWlHSzl6ye2g7GN3Sy4dowOn0h6JxqocLaDeEdOK/eiUW0k/1gRanKWddKtk2wjw
dkevDYwpVMds7wGbNrK95p+1ljhkougbHdMvUPXqKkrWlv+Cy6kW77Bn10d123U3JeWJ4qV489t9
VN4n+lUCPV6nFV5uZSSyB5R/HnoFQE0t6PjXDWoADnp1OGCoHxnI9hqZRl6RUG+kd9edQ6+WtxMD
McDAOpm87LbduC0inT24Ga7S5DEOngzEsUOKyzR/dgGZenPfqzciWej5Vgfpph9FDZc5WEr+lSVu
9QRmXb4o48euX1cEPlV9Vq37qH425EXoozd95qLzy3yt4AORORSNmuImtpZp1I6c3AwgqOLJUwsN
zdyZ24KgR/YsTDeAX/g9XdqEAleZoBBiJcqtp9o3oYIqnCzxhkRibyQf0Fkj5wBfH5Wi4xBLIIyJ
au1CxCJChXbpy9VDZSxad0sAr6KgG9+G/nOkXnfds4h2Ifwwk9S5ReEUVZhYHEkWlf4p7VFPXuhP
nFtF+lr79PnRF0a0TNvJ2boyj4axlwqdOuo1dwlQC29lF+cQkJPCsePIN0FxbuAWaNGp8NA8m6nR
ytV2EfH4zi3pUYKHSGasBYqARTYtxIlGYKq+atJ17x2Ll9xcuPSBkMqnobfEEzHVZ6iSVAZCdw/K
AF5dU+Ap39v9i5LfhgVKXO2rbj6GLSCYBWXC2l4lYu9XJ80ZCw1pcFO5+8HYZmjNyUuDDhudem7L
7M5EhVCP7zVnHTdbNd/VaNln72301A8HM78LSwR6X5JkYw5L4i4zor6BygKCN8gUftT0p+uIshjw
BlLimp6PsaqhB3oLLCRN8xDQTre6IyccVmwgf9UPN97V7OmQcwecPXAe+pqZOw34GikQCWJHEjG8
w3cV8HJw3WIjtDnei46zQu8f69dw5MWSKTv5ky6u8De0kKU3jpn6DKjRTjZsfTN59xDic45VDF5i
lftPDvIzUcC/7YZl7my8lzDDMFHIxEWlP9ekvSgIwfAH956b4rU0CbHMhyaexcXe13a6c+tob1X8
YcKWD+5l6xwA1S0IsUe5vbVLrRpDrnijJwYKA9cOYuewhKlESAA36h3PQPlJKncp3NEILkE+gFam
LN/GYlWktrGoDRQ6pcYHhCl2v5ZyG9N8i4hmXDC+ZnEkbfHkfdfVk0gH42E4NwjuR9mWCnFJUiFt
FCztqJUZwF6kAl9h55Ee9lCc23TfOssqR0YdsAheSAQ4OIggnTHswvBKmiXxi6LdyvE1CNOA2xMf
EpuXjFr2R4tkjXdNsdkqcwQuj8auExxCmyi4bkqE6PUXrhA/39/bJXWf2iOjt4RDnIS0OY29fgNc
VVircsftCy7TIozXC4oS0keNE2ebra3sUUDVw8lhbocjAWjlpFdKdzZQWCzLpdo9FsOS7mqpn0vp
ROU8JbDllChmSn+lS/AMvIYe9bUMd1d9d7UpP2yVgwwiL5nxMLm7lVETRuq2oRqPBArg/HneIhJ2
LFqMxKBE4vNCMaXAJJBT4lea3KV30YDM1EOKjGN6jNeifOCsm9jDyrQPJrghF0y8chjyBcvYaG9d
/bWBStZaGGZOO2PmtxtNPabqwaMTCuAtqBHelpF+m2r56DwqweqUjlF0j6GgBZLFObro2AXmrEmB
wW7AmybSsfZBDSABom7aeBEoK3JE+5kvWRgSOhpb8KOyhWS4NxlPcD14NOrmWAbmJryisV2hIAH/
GVwwJbv2kHoHdEbtANrxDRzALLxrMi5g/RDBr/OHhjryY1Zf9WNXiL5StY5lDEkRkFwnLkg3RFyh
Ws9ZalGBcPZUTk5aPje6o+ZcEyMl6oOgNWYcGrQiPng3TGgkNo16HVAVfB/6x6Fgm9VEmsleQKuD
/uNt3JCm5i7mLMMYJdSfsvCYW0BEUP8g6vY33bAJBgrA17382uB9sOpzjDaBLo41NGGvInNaXcfD
rgdsj7MRJPtqqmEfRabLdw0zKLvIKu1Y+NRwGjhJeEwN866hizGJ8hsRE0LeFXktIGs8UHpRwIDy
EtpnUl1PfaQFSIHToqCWT3kkSV/w16l508OreCg1dE2WA5ZMPs4I8wnqu36FKRg9cfRG/vjLf/3t
v1+7/+2+p8c06t00+UtSx5ROkqr88w9N/PGX7O//e/325x+6oQtTs1XNMDVN1hTNVPn56/ONn7j8
tvK/LLOy1K7oMW8LF5mFYsC0/4B2YoGcivDDwXIQ1b4FsiRhAl9eQb2t6JG9nVD3V/BM1kAqHGlD
Dd5K069KDB2Sh6xflr+0OmT/qgH5Lk/VBPnIH7650H/75pZiqbJsCbTOZc2wNWEav39zp9Xb0HRo
+YdenqOwN/qH6/W1rY8yKY1E5wFsieO5yMk1+s6RkHQTg6I+yLhUpGrhvLS2Sq+hHUj8C1sCjWTS
vJKrG5MHrIPiqgkt81gZGuA8FOhnluray7Jxrn69gf/67RWUv17Ja5rRSHa96uI//3ZKY/757/Fv
/vk7v//F3/b+a5GW6Uf17W8t39PDc/xeXv7Sb5/M6P/4drPn6vm3/5gnFZWO6/q96G/eyzqq/mcp
jb/5f/vDv7z/+pRTn73/+Qd2eUk1fppLAvTHP340Lj3FsD4t1fHz//HD8QH+/AMt7+f4xc/r93/7
o/fnsmIly3+1VFvYsqFYlm1olvbHX2B58xNV/qtQ+IGsGIqpqYrBT5K0qLw//5AU+a+aKVuybass
fVVT+RJlWv/6mTD+ahmWImSFDWEpmqb/8T+P/4+d9Pf39vXOGpff542lWoopbEUTmqUqlm2avy9P
JdFDXW8lNIkdCABU1EpsCSpqt0GlrT7NzFeb+IeheKbPe1jQmdR7iaEC+g4Tw6gRFO2G7feDKOMX
vnwgVVZMVZi6qsmW8vsojlcnaZUB3MqC/taIqrd61L4wbGiGFIt7OpiBdGvU1WMj29sI20oppSog
aeEhlKqV8JVFVqv73mmev/9ivM0vvpfOejKFKTTNvvhepZFJvuNIHFjVLqrEVWi0y++HUC5PyfFl
qvI/x9Dl38co69BTBp8xqpk8Bds4CxbVCmmmJSyOhXr8frQfHki/mGjNSmhm2pxIsY+9VgnLIXXM
h+/HUMZv/O9v0zJktoPCy7yYtbT3is6ueKJO/PINAf5nTqRoU9LX0wI41fTcK7GMpLfvB/764f45
rriYSduN+r5WGFeo0tlu7SOR6A8r9feLQTf+/rL+NcTF/OmGIil9zxAmvZ6Ell9YxnSlzcX3T6L8
NM64aD5dnYWoy65KGSe8g9o6I4hFujTJYLbMminyslPIDBCk/CunnPww9Lij/+3tKbpmGhx8pq5f
3NqhlddBHlm8vYWBVitES7paYMNXzkw50P6owLbAJiqQxkGenxr0/Icv8OWzf/oC42v+9Ox6W6Qh
2bQ0aa+THbCKHTTWGWHDlXykhb+hsHYV/LQJf3ro8Tt9GrNqCgqLCWNCwJzhI4SKAsTu2+QqngII
JMebFDfoFELsAzs//eGBv1y3nx74ItpolTILvZDB5WU1q+/QQ36neEe4OYU0jvTFPMSA4z8c8+IK
iZJBd0ObE7edUszYYmk3lab+spgjrrjIlu7VT08pxq3x3bq6uEnyIYjL0OcpvXV8B+8ZVUEwz9cA
9qaA6ebODOW/uULMirgqwuXzAvCYOfvhsb88mlRbF5ZmsFnFxdFUSaKnHUUi0vXKvaJIixpu5KCN
fV51WJiFCVFEs+87hKA73dh/P/qX71nnjhOqIduGfHF4hAkvOQQ2AowuRs0JzFvn/LCWfhri8tzw
dCcPPIZQYiDQykqtldX3D/HVVa2pQti2qdtCNi52iloFXRw1A/IDzrNZCSioO8O6turVAGLr+6G+
Ogh0SyYGN1RtjMR+35SNIqqmThhKh9gVVLcVjjfkbt8Poozn2eW6/DSKfXFrxNLgmnbEKNoSmylQ
ryuQDh/mkkx8Ey+k2U8bQflqI3we8GIZ4FIkBU7IgNUMb4C7YEZTaWcu1Xn/8uO5Nk7Rdw93sR76
pGxKyWcsnDxwBgQsO5Hv8ieB1ghw0cWvHHIKfB9C3KyYgpj4YT3+8ArtcfI/nauc410PXZH1qL4P
GT6KSFAQR37/Cr8axJBlwxCaaQrZvjjLstSiGGshklRKRx99TnB30PC+H+OrjfV5jIvTy/KTwTLt
Ggf6bHS/OevgNr4f4auN9XmEi9UO4GuoTIMRCgT8dKr1yrKJc9hW9lrWl9+P9eXTKKalkaYYqq1e
zJiRmYUXVCVrPj60xrkx7R8e5qsMhQzpnwNcTJcXqI2kRrwSKZPPqVXROKigaMLNlVvv/P3DKOOH
XS7yz4NdzFwjLCd0MwYzzhmKxNR1Ry9mCoJcKu5yLA3doe6ergG57dWje//98D/MpXZxfgxu7Vmp
ylxm+XWiANnz/sMBLs4LY/CFXo0DBPAqhU2JMfvhbf30COL3Xer0uWL1NSOEYJo40F03/WGEL0/Z
T+9IuzgIUiMTBSZCKHWv/dG/58m7cnbmEwjVebbEd1l5/P6t/LAmtPGRPx08uemlcWwznu1ZEysG
ZWJjBY72M74cUwcZRMHZ9/2QXwbtBuUB01KFLMjpfh9TyXs58y3GbBbWBsj8LbbzyD6eivkwj2dQ
Pmnb7ozD96OK8eX82+r/NOpF9BgqVWL0OaMG635O2IpOIA7q6tbtJilGbNJWEKQvOkirAtcySAOy
dQ2owAZgX/0wA1/GeJ9n4OJc0Y2yru1xIY1RpXVXv9PttzYElznzPaPftEZFZioWpLa4gGJ7unB/
vl+/uvPGq4D6iK3h43ux1FDrFYU9FBwHkCZX8DKBU04VdH5OIGtlJsOdA7WYgppd06oG1ACno2r/
Py6+z1/iYv2FGu2CsONLBFgPFt1bC0nHdIMfJvzLm+/To16sOKoWnhUr4ygdfTkHAdgSQoTxw176
8ngQlqLLwjBtSrm/r+vQl0utbxhFIk6wjBe5/OGE+/ox/jXAuMQ/bVZHct1AVlg2Sp1POnkxkG8O
2ub7jTKuvX/fJ/8a5GJZSLU6pHnIIFbxGqhnrbsiEtkFuATSkP1+qJ8m7OLl6zKVjngcqkY2tatx
JqH7/P0QP03ZxZuXtLL1W5130rbnAM6veXYj/YfV9WVZzvj04i+OllbJWrkLeI5R4+EAQR9J8HDe
rCrUNAiP5+19fgtNZP5zkPzTDF4cJIGmalU5LjmzUqYgqiZw5/7fJ9CmVkspVwhd/Hr2T2sOXGBk
9CbPlqHIloPo1OhLpGXyw1JQvnqSz+NcREJ50/m9O15E0NOniNVPzRdwWFNoCSdjUSyjpfYfPthF
NOTWdaQFDgMaSA0PmB9YsEY98Ejfz9+Xt92nB7ustjWRIsmVS9TlPtfTZibf6TBrEUmkVjPtgQWe
wMX/WKj5ahN/HvTiKKoVqSrd8aQoBT50JgYSRoQ1GFJXXg4tvJx//5A/vLxfd++nRRJkfuG0guF8
dGIARVXoTXw/wpfFUltR1V8lAVW3Ljay5XV6ayXjEb52lsmiW4FXXVdLd1b/sJu/fJZPA11s5ij1
0igtGKiB9KbRMUzVn66jL96ObVG/16geKhRXLnZt5Hm+o/epM0ndh8agCyxuC3CS+ch1qD6+n7gv
DsDfxrrYV7pRa4lIxrHie5GAsTyZzo8vZ5yTizvjt0Eu9hIFboFSHIPQI12kc8SJiK+iq24STkGO
ignojzlGRD+sie8fjVbk79ehEblt03iMagJNrCzsmLgWGzjh38/gFwvi08PRfvl9GGXIB13NGKYT
RzN8yKjnfj/A97OnyuL3AVzhOrFqMoDfIVQeYQ0t6XMDgbAQmbfvh/ppytTfh7L6bqj8kqGK4lpG
xKK3Vq34Kbz9KtG0LU22af1RjpLVi1HoW8R5liBoYu3b+TCzF9EsbjF8XbhLZVM8pzOcVaHlwl5f
RU/S7vtH/CKj+W3w8XV+OosUV9KVwmZw1PBj91ZBq8TEhEpdJuW+jtof3t2XE2oouqoKmqDiMub7
P5SdR2/kyJZG/9AEwKDnNr1TppTy2hByRTLovfn1c9izeP3UjSrMqoEuVVHJJMPcuN85XWAWdj63
M3q6JAMDdTt8IYz5+48k//UJ+dtVfjwhnRXnRZpwlewUwhIj5nDLGsNfzZV+IFxyWk5P1aG8//Mu
4a/p6R+vtkOLgiMtRzp/bVj/djsD1zfRoYGOJ2AJscDfliQsF0V1I1fxGuIZCaMrOTE4LevkfWD/
Bjh49fuPTzvEz3fQ9FzP83THkGwXLYdj4f/6Uq1Iqalz6H70kjDI3gfbFdAhjdLt6fSsfcZQwxEe
1hu3lAY4w7APMSmUcYBQpnPQx1RJSMWj6LLCXlp+PUKThy+NtIeWPsiOsiHRUukW0Hqj5TQdCZlj
Tw+aLv0XkeY1++CxCNMHwctjrJsxAmCey7pHYlk6qtartQxb38aAwTF5RD7dLbrKINRtKf2dg/FW
HjRjgrLoTWM6uaRaq5SGZ0sWY/7pmyEqR7sS9ba2+x640hRAbKgSRZP4UDgRnc9eFBbhpptsuGCF
3gBmcepU51tpMjbprJ1QKPqZZ2x7i2A3WRMYK/0w3E1CvpSCqqaXWxdpmASaJJALkYFT8bIeGmMa
f3Wh3azbdG4MK9txIxpK1P1kE6PCuNkkDtCISjx7FdCJMgf8pEPjtrp9gSkykfqWDeaeTdFtFdUA
zeh6sxROxNknAEUsdsdHo0LfAWctzRUiM8SXApoVjbaFpZ8yHuTRfK48XKJQplN5SuNZG9jhCWgW
duy9t0QmM4HtO6UDayQCA6fJuo/VB+i1OwnfqFBPoZOsRgihvU0bpxV1q2zoaFLnm4O5LoiOPGSF
Dt6i2fektNoZggkshFD0mCGbZ5kUknCMvd1orAIwJZ000Ui9+6R+vasbRuzK4TQ+SYJ2Vb0xrDPM
/YaArpR7qdN4SpfsouGdLO+Ecyr7z45UmuhJDu0ndLo0XNGSlA1z8tkExpFuh/YjStpF1C9jWn1K
6IporcYJ+nqymkZ/mSBZGru5jTjem9lNUj1WcQi8iZa6mLqARpe1fPJj9u3OY2zubP0EbGFZm6fe
fTej26nG82IdSERNE/zOPfq1iKSvoypa3o+eubMmMrVpvZt6UpD+tVQEy4JXDRpsn2jwiA4jHGm8
9so9+h5EVxrR5aVpi41A1aAsgOkglkNwlVuL0gBBnwUUD6HR5h/u4/oVX57SaJTTMAH57XHwoV22
AEsbGqJf/OEXIb9WgvZTS5fISbhL3X1LANHViWWS7nFPLSTe9kY4PgpL8qGIyeoPQb46AoUwDmcb
tXcF4GqMjrpO6ebWFeWSGG0RHjnO8eVNJj+c+qBxGmLuekKWTDYJ6B+OEoAA1HuhLvWwEfoxa/kT
/bZCse5fAZSl6nbs3rr0lzK3NR1V0Gr18KtXb8H0Ynf3w/glgQO6cMb9Jxf+hluMPEzvlgkDez6E
nqa1VT84FE8qYuVGw4Hoo0QB0u1rXqIxBhLjd9xxguCTvujozUC3rTCJdzNP2KW+gi9Sc8iv3RkG
2IoITCQSErfL6D2jrVSrCauQ7iXKWTzqEe0JhDayj8Ff22plDFSTUCaEc078tceWyEBkhRtaM8v+
7NRvWfWNKSsd3SUpxFRBFIhvNf1s6kcJ55o770fMLd1yKqAaPA4ewMPx0JTHbOa2+XJhw6Nss4PL
MGjdDv4ctiGy0F174a4K21jWxshR+7ue3bXdGdRF0mxqlJURC0CLyF23MH2f7m08GkAfi10fXfLk
kugkhi5EaU2HRkWdb4hIT3MWAgPJVveJ+P8atGAZtB8Oy3EIxvWNCB9F9aBDaVCbXqNdFZ8dnS5b
V1tKwBJOCVbgJkLc1pzC/MEAaEbBhnj2aV5gQ26kn/FtyI7kxVww3TXEn81MAA24OMgqVsrqbJPv
VDTb2XdhY1xRfi6nZpsybre7JjgrkDuejM6+Rn84KVWvJke4j8xnu7wyrCQTBSY4f83HoJPkTZFj
Zdh81g4HO5N7bugo8ciLS4aStPCWRfDWokgT/nQIBhpA0ls7AKHOMVRVf+BLs2a47oTlV6VbCz6X
p5HzeTPGbGlojzGMRhkAfU2xoBMblPWNU8FnBPcV3oX+fQ8fKYY8EcibAvBsD2DfJoBpkK2cgeq0
pk8ulFHHWY0Kkc2c7IlTQCagYO1TP9wUDHlRDKomJy3Aoo1e/xHctDkMizE5CwJerFmTkOJDMl0m
yz4H2lnV6X1qYERtjPg2858kgRcBkTnlfvWxWk/EXylkrU3Av6H9wgHIXWX2BzGO5GY8hil4GY5h
wVF/MpgkzSYh6u4DcCOwD1I9Hl5abSRgBvOPEc3E/DY8VxPDgZ48TeKq0HZ7sMugI9u4Dci8YQey
c/3FC75qf68AOTjE75PgzkLYUIU3GuEVTd62XUinKoWH5DV0NYLnBiAHVaH7FOUA+tHT8aP0Q7Kv
LUFhWJTQRF3fMJ+M3mJX307h0RX6nAkY42sr7vvZ8FJqd3YO2r3qPtumu8l1fVk3Df289kCKICsP
dlweuknex1p/dn33UnXlowDg4pI3LJvgTRjBV+MxTg1dhFOqTGi9FRPfM83GruiZZJPibHnGkb+I
vq6r3o1+grQdXOwwOyhfQ2BmMtIPOXbgbadDWKEvmv5tIovzTDdOwTrLJ4bmAUY9frSq9Y6mV3/1
bbC1ELu3SqdcSlO1X71P3Nd+IsY7GM+TXhykoU6doBE425bTRZfHOPUf5Yz8cxI0oDaHPJCOzCH4
ime3qw2jL5uCQ0UzeYTXkFuAWkcriEe+1/S2VtFrpj82xToWm6RMV3qL52lHew9d32R3G9rC62Xl
zLxvv/0uQEoU6QejnmfdTsZz9g0X2jVJJWTfBCJ9+6mgdzr6QK/b6U8DKWOzXDYE+SG5ZO9Tt/HA
HEFuGlvihiMNwHfmiwNZQUFIHK2rcDEjbnB6xcYh7x/rOxHdieIeyWoMBOYzeyN0HpFOxfwYWo9M
LBOW+9nJs/HQCqab5Anyksu4Q2kzgpl8i3Co5auvuIUghbKrtG5DcxXfu5Si47fMOcLpCWkEw4fo
XlR7wC8W70DYwOAD+Ua3cow0AyxNTCmOxiafdxOeyMFeG/E2zpbjC8gLhxZsF4wVjpv7oLzxqXY/
RcQINFySCHAI8MwAth1AMcdeT+gYJAQHILo5aIoCiDaramlBWr1ayeNks2WD9Qfih6pYKO9ISIQw
c4gtIU9gFcKveq/LwzisO3hSylqxr1iaALXt7xnwArxXvobFXea859WxDAp6r18L8gqw7prso+A5
J+MA+A2gFbmCjmShYI6bgBBPRCIsxkS9b17r0tqIaOdy1laAz58hGvzfhjsp9UeF61DRIwL3tlpr
N4wgRb9w/O8A6zpBpvEUQ6vMOVod3xXaUqSCTg2FddO1twM4JxrSovFen97w+vbimNQvJbC+zPnO
/4LygAfjDNFOR8YkYFEK0q7iXfZYSoF2sFH4iICTZ2xqYwc4FiL6nW4eepzLoqMYTEc+i2GWfqQk
BwngdgO8ETeKtelv7LeuhiUqtmW+aWNIz+v+CZqaP9HjnLIvAFbggKWClczbs8hJcTts15vWWjle
uhCuvtChCcec1Jjmgwu3NXBL4O1UW0Kgc9bVTTVGd5MBlbVZu8naD42VMlNqSOo1ZXVDIMMmbaY5
20AQDJc7LOvdxoTDL9fKIw68HZ6BGsvwXFCpJElirmrwJLVyqf4C40BjhLwXnwyAATrWQ/e2EV+u
OrA/BVHnE1nY2keTkB7mKQxJ7MnIWjIHMDzSs3U13sJ7M7mFvuaA7YJsWTzBJSi/tOmzS5aScDzY
Fgl8c4HiInlkyZnxnlMdrtZ1t9GcNaQwJsJ2YFS7nQAG+jf03DngbPJlPgDDJyK3Loi2FJfU28UX
vg+ftwHkfyaeZr48HWTdJgQkywEbMXZGQn9FZEWQ2+8IkkJ1Pwe880tTrOEdV8aTJs5pz6EgIOeX
hqmi0CEh8ipu5Zuk0xA2xn3+yw85s2sJGkzn9jUMieNxWTTGsOuP9qmzrjzUXgYJYRckC/1XgOSk
oyV+77305/jRl98eGVR4h/HadFeyuDT1TSD3dC9bJ6iTEd4a/SFBNg1iDB47XJE1sSHg1qI+GBEC
JAJHi9h+AQ9ksZDHoZ178BDXaliZq3RO60bFqQLdQ1gNZjQoc3nUsbR4p35E7L1KsrWawbB76iRK
u+VF6csrdKyBbFWxQknUvLgMWA4vzpbbznxDu8yNHWKFwU77kKtn1CI9idbgFmVgf82Ivrdn/1Vv
3jKGnLdQLcL7pD778P8KWD1MpZD2Xk0TQfXFnL2qa4NdXggOAfEgifgTZ+5so2pmHUj6obnBmSoF
7r7lSFwTuVPxMLMtNJCh0w2jY/Vl9Mf86sQ3OJBgyMA4zQ8Q0ab8truDkWJmqO5n1imQb5hJ3ngo
j6l61pnZHgioon6UBJmg3gf7ChMAfx2d0vgLFJQU+45xvVqP9UNMtC69AUMXW4ca5Wt8H+r3iBOd
dKlH3/zj+qE0GbLxM67QlXO0gHqMN55Kpbk2cCKgCOeIFYjxdDH9nabdyrOfn7R9F+/d7MVBdYBz
BG7YsAYQz6QWYBuPH1RnwlACYli8wxNOmAepN002LziQpvpXWuATGy6Td0lIAf+aG33SYaFBJIbv
K8D3LXsg1xhYcKvBYalA1FOooAjX72KeMZLtxCRBbIIXJ6aPCAEO2CjJngBF44WY7ae0LG9nrmP6
TogTHCGY8zy8CW3eBkVk3d5P+ZuOy2I2SS7NHObEpmFz86WKvUZraHPUzZX/JOQKHnNy22mnxnwE
4NSwWiNSLJeNeNBZlScrET+64hs1+9T/ypvHtv002wvjrHyr9WFhARcvthkvkttgiLtGGEaL2wTw
o/UmtFXdvXfaOTG/zQqoK8/mcnoMGE3zaNVYnMMg6P7Imm2TMsJsoF4H2lfJv2VTcIWIF6+Ha/2d
qBPk5vrQPxGJRrGM36q5GMnVTQ6CpHVqbHMitkUNKL/cOf7OiBRBvue2Bl91beDwMx6MDzIoUQ0+
2cWj1X9H9WPcvnbhg8Cgmasj9FhDvJb2StUPUfCsBLKAN+XizINIkT/MZoTyHj4k9UW0Yl/1TdF/
DeKYp1ezWfnBoZG8a7Pk1IOszRRSkghT+EgB7HUrT7v1eDHqxeB+e+T0/XMJrQ8p7z3YpM4CjLc2
eYDhOEAzSOLPGmi+XT5nY7UgscgQ07qftvE0QXZOJ8jAK4CYEfQ4e8UjLL0P2JI2aFPtlEORZ0ON
4wnA1xMaYbhBevpoMBnL+zzirr7a7IKw0gCChObJP7fC/eiz/wIRO146Z2MMGOnvVPfkEqUzKW6M
QKb6+8wDwa3De1lGKMjGEZONfbACmI/M4myXg73KUTMsDPGN0Y8LHePi6E1rH2uQfbKKp+4M1byq
LxhuGFTvXLapI1WDqNgTcWtAhgWkac0b7wUBT/qexmcfrNyuya8pwzs3Ig029hzC7Ppd195NbHCx
jpkbDxqDxckTwlHm2mhaKrgwbDnWbLqJP8ovNgctrM9sL6sVDCmmk4+GZdbJT9c4VhWWwxL+8Y4d
s6F2RM5btMAeIz9znLbSMxCEqEU/yxrQpHZUzTwDWAXDXw2Hb2t8VfyDeHHSC+dL63RCE7WT3YUm
lTDYxt3JtkAh0CC8qNSqw5IC7/lsJsjKsSvzEC8S8TCvuNO31v6GMtWqzQBX572vD3n9kLB864fb
jtoUAl4ghs7ZtZBdbeaWEMpkBLh1g2ocHnXopM3OwaYMQD96L4OHOrlJh1vKUbmx0ztQGOJldF1k
iYSYb2tQzjnR/CmAemDvweQxn9PajKDctI8Cx1F8tRCFUrmKYiY2eLcdwTaa0tzsA/exyQw2F0zN
LwWNNAPZmcJDRJ9e6lveFx1+cfSFVmgEB9TsKn3dKl52JrpPlF3AYGPgZ5iE34anCXcrkX0PrB90
woW5C59LWta5Ekvk0DwI8Zz0q6ibNb3asPVaEr4lyBruqF0uA/wWMRSnle7dmcVF3LIQqjDHxGuD
bdGMM90XlIvuU521UrcrKeuJfawf3b8YPNxCx3hos1XwNrr63sYCRynUQLgTboFSZd7JpFiZyGM6
+PuueqwPOjR7Ue7do0XgBaaFzm1+C+S9C1eoCi6lz4xKhagWN0aIbAFNdkk9dfbv7ARY8fo6eluV
3MILVlg0WgWmNWOGC6A63c914Lnxa1EhqYOi4W+hSvdgTanF8ZmgC1PwYUEEQnh48oPVEO7IQkaf
XWsuWL74OlCzG9CVqQ/mZGYNKX1DojOx7rL4luIXzYWseSnVWccugRy/BvddRyuf3wOxprPPQZW9
m7cmu3PMnlDCte0U7uvkmFN5XbLbt1nORrsRswTIKt7hHqkiHVE4g2nnIHO4banpl6juAibb85S9
UAT1uq8J7Ur51JMVBqeYr+xofi/5QFGJNepMVhgeNMAxXz717Koo1o1g8dMv4WEAI0eCCHCCb3cj
dAPyCY241NkcH3QctVIGoWp8tSjiUZ1nmPnVdG8z8Ka8bdlY8tr5v2g+jKx1821BjtK+BAtqXGcE
ftnehueeBd9DzDrNb5YD7pHUXIeOwjgMDrZdaEykbfogKYG5RLUtuOLEXQnP6Lv+eUZPFJu2zE6u
xY7ppct3yCT5xFQcHPJJYHDLbf9Wwe0tV4Th7Svstumi3E/hP0Qa3HZev/gXLF3jExc0Y1MbbxOk
uzgKq5uuOIJpHOKntF5rHQCotXlvKnhUsK8gdEKsuJPstXC44IZgN3hHJwi8c0av0oNQvIKVSMYe
fmqvX0YLGuFyJM5cbtiEZvSNWF/2cB3lZ1xSdCoctghAmRl9w5CgbRMvJyq6k4HkNCbVTXmzUFgH
5t0GW43gach1Ht90MbQh1S6ZPbS4n4yCxaOO88Mlsz+JZp2Z6izV8GFW2EBakAT8f5f8/6qMyvdg
PvKpdM/embV18GLngzOcftk23Furb/2tFXePkasAhDmavbHyFk21FenaSrPTCVdBPElYZFW6HVWl
rnmQsCvotIJSrqW5XbBQmZZeohE+ddYo/pbH8UnWskVJhKkdqqoPbyZLBZfaN9mambGJKlUfo6ze
G1rdURVS/uxjU/HB7GGPQwCxZXBPzs89x0m3wxh/2zRFt82lrR9NjYq9b4AmblgyWVm5ytEBKBOi
a9NrawvpuZZg3wCjKT3vXFmjszBz99HhfXG68DCk0b1wdBBa1So2mA50qvl1ynNZxdqNEAAyc0rz
dWDvkrjT0Tmrh1TGDWlu+0J487U1zEdVgw4z/D18g7t2okgZT6x7FeoM2z1GmvPdGPNqIoaiAQw0
W0mH5rvGEJ9t0P2KRMlwFSDhVp528EaNP/ebdDcMMLO8KiGsDOmo8gKkjm397Hhl8mKWdoaMlx1l
32XuhkiZutYpE1GlfHZd/WjvFD/4GAqeCjvq+4vRFCJcFfCUHtzIlPM8wfHhKh21HLJAnSfqM+9F
FJz6YAK1lhq2Mp9IU+TddRgk35Okbs/ApPv8tmPS6/I+i9vB3w5eErTHXGiFfKTFLGmNZWKWVX4b
VyP7E7+Px4DYitt9cETQMukLCbmJJpYYfZVfaTh6YlCwND6m3lJTsQn+SOnsU2TNZOUJaX3kjiHa
Y6DlABrTOqSy2jlWwSHJFNWnJuqSlyiFxLSbGi0b953lecBrrIz+STO3Yu1XlWSK85RqCtgvaXHe
H2pbFwCYOZPM6TzK2/7SB0Od8TDO42gme4pdiYwLyczStQVHIT7Eg8jjPrHm8h2K/dEAHGIOpyaI
aKvJTNftWFUUJtscnPqwnAwtn/fqftHrtwbsrP4pzLKU3ZbjDal3qZKhw7018ajsYmf0r24Z6tEH
Yboh4cyuB7XZcFwLrNjjOJOG5KGdyV3gbjqgSmNUwQr1jHxehvg+3wSTVBFTZAkLjS48arKDkZYU
N5IplXvHh34VrFPhxuynhJFa4assomy49pHuI4twTB/egSuKGuZi5tfVV17F0t+GUU5hNYuavtyl
qqs/py6poc9mZvTdSdX9qruIE0J6e8aMl2zQMrZaXZSrveEJMSPkhOthrWyMpqu/5BSCovcb6Rtf
jh5bYuUNhYCzqoXIBoPWE5tmMByI1F1kQgHVTZg1iaMhWo+sygH+OAhVHI3cAmqVdCK39pUtC/Aq
SXDpoGfhLHAbuhrtnlWY1tNejdm8sUOQLZFHQWHkiZ7le64zoW8rOn9ZBtwg6tQjEqLE5EmA0Ijp
ejs1PQR6r5l09WAB80M0kipgIrJWUCXsSPlvaQS3a1WOlv/maq38KnuLmT+NMh0sQ1pzBl+ADXC3
Q+irYmc0Wqlfsqx2sbAwfw8jbpY8hf7QphG4Cj+KYWfqZQJBMEybBp+F6BzWeX6kt+vC9tFxBH3P
Al4NkIPXXa4DBq+66KXMjOCjMEbYPp7mR/ijg8TWv/rMbcr3otA5KHA1G6OkChraZLWO/8L/nbLk
zmvVmHx6xsTyejIVY3roSPBJGUM1BQYBBVrFqF6SyrAicKAJBoG07GFbtUGPvkKmZflcj23SHTN7
oKJqD/UwbnM+UL3GWF0C+TCySXFr2zgAStFCa7YT8jylbCjfBvwaxMMTyRak9WXSQPsrQHdaQUKh
pVICT0JYRvan3xq1ia62t+SuzzUQ8LSmMS4ajdMBCqvSAlKv8g/2kBvsN6tq4qwztFI+UJWTIeHg
rtnHdlfdDOEoz5xw9WiVc6No10M5Udi10pLnOld0HWzrdByBpFRygg7WRaOxrSaPOp5kADFuE7NW
OFr0ephQDZvRgyVSm5VX2VFVFm2VYeXNTSuFBqUBvvK1tBLIjsJiXOl1Oh95F170kgjOsCmu03r+
oIuuaLeNjA96HnZ7oy3aaRcPdGI8VVMJu72tx4QTfQehfNbJlR3H4s5T/vgWqHAC+qk3PjRGj5R7
OhiG3DoBfDag3JZZrEazk83Gy5jad2ZmtvqdXQ9ZdmflUOrKlZ1YU5kezGm0xGtQjdrwqw6YDS5N
bMzOFA7XeJ/i1LZ6zhY9+2Mw3HzAsuiV82Y8mBpETGXLMjY3KxegemI6A1tRi5+yb700LNMdEaWo
fbPI61tXuzQwhVip5ol1xLvTvThBW0fHLqjjalN7hp/z5E5IxqzWwTac2EDj9C6GXutzO+2Fbjas
EabCS5msEz9nR50OIhiA83oDHZH6AA2GMd3/bprRy3eZraGW6eK8y9GYD5QpWl9LwKqogcOIVit6
2kC7KHEWpWF54yJpmnRYC6kn41plsUe9yfAdYK1uT9FViglKPzfCkLvcLrVhFzQ+ajwI4IBcA7OO
D6MBEXA95M6UY+BhLKYbOWVYHEGu0dagRppss7ZPg/HourEFNsxO5z6NMaBB8qsJ3LQBET/yc5Qs
wIAwBQR6OSK8DpL5ISZojTisTIPm3bVV0H1VDuvIXaY8PUXd3Gb++A1O1GBX6YxOnN3llj9o0yYV
EYCUvJyYn066MUbWZ9UnlKOzVC+dYGXFlQpKDmlCt37NrLLD/SHpAOrfQlHkX0Fsa9OdmpqOk594
UMhymgbQ0WBkDeiePo+0J1MZariD4kTZKy5dQ23yrOIovHT01gNv5EgejIAGJhDhucB+wrOlgOJU
PiTmOqhbxd4oNUbMr6at6H3o6v7FjjLvWWsHSnSeFnvWuuYx0zh/TIrsvne9gpMjDXplYdCAkmfR
MGL8qotgk5EeJjbCbxBCb5UaFP/A4OBL9kaCard0EZC0llPA0XQ0HcDyMCWcQCS+tdLk2I0QEy3Q
m2NTeTG0yr6rt6Y/UY1uxhJLd5YZdXM0dHfMrk1pxB5AqzxwF0rx3p8yV43N2g8HfVraLV/OEjFi
564mO4Fay9PIYR1NWyJc01TkToew1npvLZBy0DLqTRy6dGE6dCe6YzOYyGPopGua9+E2ak0zQE8f
S8o+U0QX16UUuSqBl+YltugpNt2lm/WuS2ODhPzIrsKTAF0Duzrofs+TT5OlsxzdLuRQSmXisYUs
xWfQOq8FciXyAIkK9dwiCCtO3TWQNIHS6e/wGzUvABjzLlFVGcGvWrZ+z1rIoTF45cdx1kPhbUW2
1uMQCevkWliWKi+vg/bkGP2MCNOyWAv6dR0NjUQwHai6/3K0SVj1nTdO/iBPZHjhqXVT0UcrAQ8i
uER6ADlNdpXb39mq0PzHvBlcl4PhHpeWbAOtuW+bbDCudRNBA9VggXAUFweKvZxr20X64NoG3HrW
JClgPRMU1LM+1c6dKixxdlLfrFgzjFLdTKEqis/CKz0Y+i35yhVpKThmvMHXwtVJNwOtZjEVbAIY
/s66bQozXreDwHSpaabWrdSkZ+be5QWrD0EAXGLPYzwi4BKW6dF0HrgRWrYMlvxexuOgNjGTQL2d
CuXLS6HFjQBdOXRyX5iGKBZFL81rEbjF18iebKS5wPyl9P5+GhW8vKih61un6sHCa5O0lmbtyFJJ
lAllAAwOZF374CV5D3c9jMrmVxizlsRI2aFSsmO/tNdtEM74sHAQ5kvPCBPvSABP+Q27LafaTq0G
7CkPKh4bywibZk0sIJz2uWtV9i6FyTiDx6MmY5fnGLejgGl/pKeRc99hKlguCb7mmdCd2M5Juk1M
O1DvmAA9go4Nt8daF1qlhs197XnuMK6JylUUsCS/7YKH2yyWnmI5TRnOrD57p1AcN9eKNrSotvRq
r7UtFrKUFxRK2hDGLV96bb3WXWnqW70Xlvump0lh0Ps2xhll4aZOkBXmPkDnyq2HguWATLIDSygv
woygbKazzFBxuR7TCEXEECej9cHqn48urJZemYnXj615HCfZOFCITUx73LVmOrCA9RsRNdvCGlsP
AVo56ZT3pymsPoukVunbQNdNda2DYkJUWKocZGFsy5JyNHsEW7y0nWi6e8M1+GeWcdWL7jHz7IKq
oqyMlnKnZmf23g1lhuQw88Flx15MabjoPEqLSnn5dBmFPhvekhbYRx6NqruOdaHyex68otzqCcHa
B92amuB5pIUMbZTroeNTmUVNrLfdmh4QXRvY/vxPwdrMj+ejhXlUH9d88NGH4Va6p0rjR7euMEf9
7n+Y6P2qohYBYDspPQ7ibd7ctE+TZtmZqQFSPiogjEYMsOIP/bB/9dz+vSfX5LHwdFu3GWelbv3s
ho16o+3jhAh09+JuKYXXS/CfBAbB/4KJXcUbaiW/b8H990vCa3JgM8H5+kn4SYaR9O4c1UpoN97Y
qNO2YulvpiWgkTuOLb7/lIj/Z8cvn/E/F/yJ+2FUZbtScEEaS4MYJ1Un/hAf+Eek5K/baBmOJTVH
euZPbgJYs9qw565A5TgU9E0ifRSos2R2aKlI3BN8agX1L1Oe9SoLKDVmevXaWmk8bX5/e3/2d8O4
ME1+AWAbHogja74Zf2uybmiMSdKOtf5E85Xwx9eysdmrja6x0Kj2/enL/Hlv/7qcDdbDNi3PhsP1
35cbC403fr4cTZpzFYKM2pIW/S3054oLgmukCr/5U1zjX6/qeK6jUZgCVvGjh7tPu7hrhpyrUqnu
cQ3bX7+/i//IkP31uf52hfk2/+021qwirV4rzMVgraO0+JBaSAQvpL0rgL04pSnDq2rfKz88B3p9
mmoDa9K+oa24j/50j+dUyD/e0f88XD9xGW0y1V4f8nBph2iXv9Gyv7C23gEY4da+/v5z/0w88Bx7
mmPCkJKWDTPlR/pG5ZqRlQycQNO3OXJz8ppnDzS8EMa+h4WKzOsPeKefAab/uyJTmk0/vuYYPwJM
fTEowVoZglTSrDyaU0btBjNFaTzZMDN//+n+bejh4/3nYj8STDTEG9oguRgHRid/qw8EDxAbr9oV
ejLQjwjnVr+/5M8n9efH+3FDJ5MuXQpVtPAU3SlraP7s/7+JOYs8pWFaxGPc+SuTP+5gpMbc8iJF
z3DtOHsjjtMTM3f1h1Tlz+9pvgoEH9cE0Eh44edE0Q/G0CYZcFKoi2/++B5psMFnowuxSg6tf3/X
fkZhfl7sx9uH/JAqhMfFevoPIgrYAYXPntPh31/mH8P2z+v8uHVN41J7GblOp4tlrdMjrlGxwTIG
hlxxIKHZV9B727Dp//Qk/ukT/nwSi1yODocFC7yoOPLIuGF/BT5Fh417D9d9yanwBWz97z/wP8gF
fGDdc5mjdJB/tvMz+uhnBRTTcob6Q76br0q/x7SjyThEaroFj7ygJ4sOuAeAsBsdAc9+bkDb/+mt
mL+/v49oP3+NH9+v4cSh0uLe5yy/Jneeuf6X5jTa1sxiLIK+dLa//9z/SM5yQdJ2LucnLDpc1/gx
TYH9niyR8LnrtfFih6S3Fs6mZN2RLEhLondQ9oYVDy02v7/wz7dmnkZ0QzddTTeA1fwcTylJRRU/
QXuPm94Pif+gddU3TuoeXH5tPP7+Yv/4lH9djXSV6bDotCmd//eklbIg8KtaA9t+ctf2NoLEQDj4
qzuMm3AHivf451DXz/Ht5yXnP//bPClMtw+DiEv69bCsqEjqhfzD4upfL4GXwrJczoNc68dLOnpm
YSVqMoHM0Ds02Sb9h/n972/dz3nvr+n+b6umH3fOtP6XtPPakVtJuvUTEaA3t8Xy7VtquRtCW4ae
Re+e/nzZMxhVsYjir32A2XMjoKMyGRkZGbFirVGPpbzWVzVHhKw7cY6dmm7jls4+CV+P6ln2mhrO
wtKm5+Dd7FmWMVlaWxuRZos8htlqAKDPRf3VMRhRshcGGbVpCvFuCJfAGcm52cbLz1Tloec0DWma
jzj0Jn1UKUY8pHfWB2/HNM2x/Ag4iX7omkr3QXqoCzevED09ZW7wfUC9c+XBQb5hunyduUu5nDqz
9yYD5oqs8W1Nczr3GCc8gksJxv/0t/bDPg7fzN/Wl2ozbNTN8Cv4oexpu23638Aik1cw5/kjtZgN
WGEyy2DjbYaFIzuNzGyVJXPBcYoMJk6nE9X1OPRB3QLmzqryH8+O1k3HAzLV9QXSgKvLZ2pocgWc
EA5WrBhDNWKLYRwdT5rzFGXaBzso71ITUv6a1qxRCKk4xV6yPnOqLpY5SUx80Us8MY28Go7dBn6g
HbAg/xdsbyvBnAOEC/2vj7cP2W2T1AsvndDjlUT7CJOl+hwanys0yG4buI62Ko8ey4HxV4MJZhrl
h9DUPYkXA4SZlBeBJ7SMaAagHk4KtG9M19w2d+0pKoSrhHWd57MBocXlekY/UCKbucxV76OZG8d7
o0ariQL535vhcFgms8g69DqTL5WWJS9GWq3Aa3ZWWm099R85CNa3jcw8eEQNQDMteDlk3TEni+FB
GTSO2qI/VDJXBeTga2NWdwUtTCkdM+Q+1WStMP/ktOrnsHMo+Sc/xlP4nIfR75PTf7/9c64D4+Wv
US+3tq71ONZs5ix6wJCx1a+AaGzVlikPJsBum7qaiDbJUc9XPon9fWiYJQU99hcA2g6krSuIObU9
gO316RB919x07W/tha96fRhU06TzygyyakOIMvmqBUpmTWGg99S3sc8gSfnRUu0lvoGZbQRiQq5n
Utkh45t8VKaSabnWHIg4Nu7UVogkMQHQB0/SsMT1M2dKtR3FxgrF4Gmmo/emo5UGqMuTLjNI2Lva
6Ufd3ivh8+3PdX3GSadMWVMpc3CXXZ2GOvOMxDd0WtH5sa0pWXmKSn+0AVMfkjCPKTDl2yav6COF
OcbGFWbW+VrqNAOpDbrsfqthU/8ySJ9y+1OUgbKS7nttY9NJHwJEcarTVuu+3rZ87SQa6Tq1HEVX
NN53k+8XmYNeZ7GOYotHV5a5OCTIDKlfWJ86s6fvaYEoyUGTOvVFS6r1U+UM+mpdr0HcH2A8YA7X
3xvbEtzLyj5oO+Nof6Ff3dwb7nDQ74rndI3EHHyxPxfqAcLvz58G7LVGro63wBTE/01OYxnJXTeq
/JY+rwATZYwvNmBjaaif3G4AWd416MxZBXOfvvm3rHzCuKo4NLNM9oGSy2XYqXxfC3K7IF1ndlOq
v3v1h9sf9IrP4t2CLqvQPMsa8F5xp5zly31t5CnTcrpAHsMWwBi2GriAhV3BDsqYWLEuvqBWKW81
6J6X+Q/eiwHT7SUe/M++OMZn9rtQy2I1ZoVaQwvMpT+ALuhW8J8jwxMnrvrD2QGo36AAcij2C4uf
8TMCEdQ7fGCceepntTIQOgIEvBmuMstVuE/Wwba+s9FYuYsfGJJYKy4TAR8kac+00m3j15c1d5si
1DEI9zZaApcLpx3a6X5kqCttgHrlyWre7CWy4esQSNgD08dbhfXhQJcmuqTKrRiAwCrTweo6uLCJ
3Ht5rPUlnY9ZS9BXqIL5x7xSI6ibKCgUGUvxiOSrkx/AIkGb8a0wtQUC5Zm8QBPbBs3rO8OQPHFY
1fLytvRH9u2D7PZrEF3ROoA4mkEs6ANW8Aasl2iTZj4VfM0q7MMKz2YqWpf7WHAu+7blopd9Jj7R
JQl5NydLz8qZPbywol5asTvSbDPHCiiKrxZKWAWjTa2ZrB36Yn/texemJjENtpE+tX1MGUh4tWjb
GOp3VUp3t61cR07gbJwq0miH4zUtikNKoqeSk6qM8x2H7BjI913cH4ye11v0pOUPQ/n3WygscuPD
pWIbvGcut5DitxqnY6JyF0NObVoPpRXt9PEV1MRCenrFHWNSlSaxNxSHR4J2VUjJ1DiJGpJQKrfB
x4SZgS/em/NUH1B5cpXm2V4z4YmyFSDmFW2kx3q3VMm5voovfoA1ebwkmWGKlhwwh1HbJTDEy9CX
3P6AM3nGpY3JfqqZNciJWGS1aUHXbgUvNr0ia0enerNIHXb97rZERUAxHU42RcFJuCop9Iamwmxf
nP42y2dihxtnbyBB1wrIIDqpS8u7PnHiC9q88G0DjZfpyzqT5MoG7gRYGSoTkGn7CiYIuSOxCe9Q
XwJWiyM9mmb2yzJerIR54Sb8aMFG0ALcbBxl4bxcdQPwKcI1TUgIgSguTQsPIInaqh4BBOo7xKhi
tLxXwdZxRXnBBKMPW8GiCMDcFmiIPFCGJbpZUxkZfKeFD06M2lqnf0ZKTX5Toi4OJpGW/II3XYdR
viqoAYuuAMnjeypwftU7bTXEBqBN7w2BQ5DALgXPjfokPaCJ97XfUcwpVot3/JLVSVXDyiSpUSys
ojG/puW6N+Ab4C01PBs7UdfWP0cM4i42la831uYprvM9Qc5d51WVkXR55WNW35lHB9U3hk4YqX1q
9+Wm34CIraGnRoXufvmbXsfdS9Pip53tc5LZduZ3cMbpu/qg7M2DqLbmu2opexK3xGXqZsvwwdJh
NlEiuqIthBVRCRVF+M7O35OZR2vHNZ8w5brZw1K4m1vUubHJouC50DOqZP9d1B1iqBtzK++XzMzk
w2JRuKlD7Q8S50nIQ3fEr4IWO4M7brN79Xf+9fQSbM01tOXretcA9TnULigWSGQ3tw/I/BL/mJ4k
ABWNrLSDSut9P+NjuOu2UOZsrcNtM9cXx+UKJ5d/Y8JwkemYseHtaU93cVUunfQlE+LfzzwwL+OO
CQNMtFttG7jDG/m9eeCS3KBKt20fun8Qy7y9qpkL+XJZIg6c2WTGIdGaAZvFRtm2zyish8NBBBiQ
+666Th4TOg7xh/6NHlf1nH5YIuGeXbNGt1qjVKuZ01pfn3dpGI1izcxfDMpz3P++vcLrQMYCzwxM
NjWxKqWPxQL7Snop+2xf1pDGgO6/bWYmwb60M9lIM9OCLjKxE3/q1wwb7vyj4HNFzNNFpHDL5O1C
IFnaucnRjuKSScH3hWnk8LS+GZBcWNP1Q+9yTeLfz5yjyNKuGjXWJEKV/BC+GCUcXYwprP7jlNFG
+uoxKVu5nYW284Jvzh7ssy83uYLMkw9mzcN6M2SMCQT3afZJ5Ul2YkBS0V60Gm/9dnvFM3tqGwaF
GlMgmq5hVOCnNUWoODvWQwixh8qkzG0LM+54YWHy1eIeTQkgmgzxxX67TgDrb8tIt+8ytTMXihTi
T00uGl6vlGBoWFL3mr6/FPj0ZEuqxpWvMxVoh25aPNSMFrTK0rU9t23nliYhOCnHLjKimoHg/Ges
fXDshWLhTEeUh9DZUqbBtyNFsgMMlGvpg7/P1kgTyIdom7rFulsz89avYLo2F/x/fgMJS3wTItO0
zmEMtgfLJxvoFT9BDMLDAqBU+6WE+YJTzHi6bSKZKdOp0lnmJHbQ9VYYCxJMS73JsLP21svei8Wk
KaPVxpvatJTvgnptdunH296oiS9z5SOKZVsoL6DVN336yZ7eAGXPcXiIBBmycRD/GN7aQ3YQEjs0
ErkJQE49UCjYdmvtk32n7qWd/pTdBZ94YAh9rVdrLd8thdOZyGNb6EypOoVvTuNkR5IxHEwoxcdV
F8XSXs7s/EMKWdiPwaizpyAAZwovSza6t7dj7oPD2CrTdRL6ldM6rU9BDVhnwF3hmPWLo0jF41h1
7UNuy0w+dzazurcNihA23X5onzWdtxReNsVxtLWTd74M6WhoOFBqMP3qwCZkMV+BPrQcPjKcsb1t
cW5jebbx9JZ5vCDkdRnSfVPuA1/Gp9NoAJ8+BtZd3cv1Y5Xp8u9A0zuUq+kX/wujdKRYoUN9YXrJ
t6lGb9RsxpXSwk0FJWKp3zVQ/OiMf8aUv25bm40W9pk5Ea7Ori2YxiS5PWFOEMePa9Pt1XeRNGgg
RDk2+pa8BQ9LwWIusNvsrK0h9OCAML80ysyiUSjMUEF+0MHoV1grv2vand7CFnB7fbNeemZJ/PvZ
8urRULtcxZLgg8rVfjPS02uSb0n3ctvQe9Y+dU+kXAG/Ef6cK6bfMDSMvEGQHNbm4lO4Lzbx4ymk
sRZtnY3oJUhHh5pG6GrMR73XuZdABXMXy/kPmHzJEvB8aIrwFMEc59v7sDMXNnOmkk6B8myNk++m
ax3nL8WE9QFKDu1L/ApLmSttoGPU17Aob+oXXrybcrESNeum55Yn3xExs8B73916rZDuJ9v2Tv1a
r1bw5PBEk9bMRi6lVHNOem5yktAF8dicpJzFJvAKSNDJ1UYGx/jP236zuLJJ5ubkmj8mBWY65A3g
zHHjI5gVadO69spbRfv8mD8sAtLnLlEhB0Bzj74ALfbLYxFnjEAlYm2lWnxtqGr7VvWpsNIfDOdt
PUiPEzuFu3SJqn0uhDui4c6Z1+grTlITvwEc3gkXzQNp45/e2jB6MbJPUare+SDjwyXV2yvsn0lR
+Nzg5Ezk2TimzYDBdluAIghc82jarvPDAAgXrIt188V7cn7XJgXU7ov0kv6kvbCIh52LQec/YnJq
tHAc6rjnRwSDsTfrYB0MByi8CmuhbzH7Uc92d3JGWh9ERScWSyn1Hr3yXSN0TBffUnOvNzaV8Wxq
qMDfp/WLdozCKsne7SiwtW0K4Nmxy6zLTvtuvHnw5Ll/O87wn+/4x6R66a9hU+beIMEV6ehQQA77
KFYXrt35c3i2qolvKn1a21rFqsRFqAWb8mP7rN3Rq1slMCVDHwQVrQu173rh/AsXvLo3zuxOXJTJ
U5hJxb0hkO7yyU0+OK/+jlm7bf4Y3QUb+MKK04JRdd5V/uznxCX9xgjLqMSovhugqHLc6lXftJAL
/jIgMaAtC1HbaVU/QvooCiqiLZu4wy5/MO/Ue+ml+Nh/g6Zh6RMsbcXEgdVq8BwKxOJXFY+iAf7u
w/Wn/FH7BH8AQi9LaOj5o/lnHyYxnl5c1McWftVInzPrQbXa+7hpN1FYLuz4TOFdRKI/liZhvhkY
Ze6EB3sP5jG+C4/ORj1oL+qXclW7yQOl1AW/WvrEkxBvm91JS5juQq7Q+wbZ8i7ejwdQufDsbaBk
vdceTvfKb+kID5S/dn7etj5rnGatoehUOindXp5XAB5QuaQYb9tTsM00Q90zd/jR78bXsC3/6Rwm
warqqQjqhRioimN6dZzE8wDcJ6WJKW4l0HoKj8C3CIIwUbj5U/AEFeQe8gSYitIvwaO8jtfSmskg
aJ/2AKCejI8w9y0VnGaQjnzvs98x+d4jGguqavE79B3sn6hZ0ejZQgixCxZWPPdIOTc0+c5wP6hN
LGNoDDoIaPzxtW/ABMUKckWjLO3VYkkiZD5U/lmbOekLok3eBKnY4/bL6Xv9M1lDIuGWG+ObcjSO
0V28TR7kJeymiPA3vuvVW8xWsyZUsVny1hb69f7GPFRbaZdsur12uO2+86f1bIWT+2ZUT6pNCiQ6
Oj61INLck6sf4Ift1t7KeAsXc4R5iwiFiGYvCDlrcv2YY+p1YYJFKK7WYkqhcE8PKVh9Idmbvy3V
DGb6rmTyvL3oZTOZd4Wbb2MtNK08GZmKULb5s7aHBUx+Go/mljLFsBT9ZiK7I5NoGrQf6b9OZwWH
qAL7B20Np7Jfe0foHUQgktwehcTuYwr55fGvtcfJGaiUy4wmglCBMGoSg/JGqeJa1AvabfyqrP7p
EZTrUYXcGPRWGHtYuL1mngsX5iYuYzAZnaUZ9ZA8LV8cv9s33q9RWlK8VWbOwYWZiZ/ooIkDxAd4
0DbKKvUgFzVRAzk99PZWlh+D/qtlfUkQVFAwHTtLepMz96XoPjD4Tmh1rqp8XlAljE3jNQpqJhla
S0ZRuqYCZAXezIUzOLtSMb1CS8JQaNlf3iH5KVasTIjMqDuKOxtlb23Se6iCyUb+Xgzr3Vn+GJtC
HSol4nomeK44Kh4bR7UgqgDcG8bX28uaPQlnhiZeqapdaIFtJlxX0QaBCJihFg7brCOeWZg44tiW
VlfFWICmCRaQDpbnu9H/8P+3jIkbdr4+ZJA1DasOznFTgRR8IQTP1VOY3RGXOGu5xiU6YXLS/IRl
hL9VdDz8DZy4SXw/SM/mb2Of7mACIHWy1gnvORigBzdSj/IJgfHk2OxvL/a95ja5fC5+y+QyH3o9
MAyxpRZQMHWdQ8q71rt1u4Wt7WiBII3yJ93YCi1o8cPG3ycUWdCyctvf9SefMXb0IqA7fUy+Ny3p
XrxdHimZ/+p/tmtyWsx28IdSfJCgQB6FIlNF/5NR5YVTOe++/zOjT65+CL5iJP7YiQLO/+D0yxm+
397rWQMWKSONcWoT77nHWcEuUC1wyWk4QvbC4HGYhp+D/rSQTMxGsTMbk3eGIPqL8hgbg9LdQzi2
qZX0nc+3htbg9nKWTE0eGNYJHjK7wpRkpJ9Nk1G8NN759m+v7H7ctrS0cRMfjZpiSGwVSxDLPZzC
+LHul5Ja8SeujsHZvk18DKL6wWwKTHS0hXW52tSQBxlxtW2hUixUGNuUhZM3V2sAEemosKRw8TCF
e3kJ2IlVQx2GWxtIR6x6sCapm92pT+bKOEL09GI9LyEx57LbC5MT7wCs3Os81QbyBpX5lm2yZVx6
ZT4ljyowF3mtvQWbxSrAnJ+cr3PiJ1nttKEsjDJM8AkgnBfvgQrTs6Ng/NKkLhObkAswlrGI1Zgr
6l6sd+I4bZ00pdOK9eqb8pBt2314D8HNo1DHyx/zT6DiSZiit3JxxkAEi6k/nS964k884sJUSbAc
h+k3RuVgwY7gjaP9ujlVCSRA5S/YvL9IJl218V/0rwSu0jTgsdNBZ01uMK0KHQgKMe5XpdvQ5g1H
NJ+kJ2mpMzCbap9bEif3LKRZCrw9dggXnIEyT9Bk9+UIBN6/l6H07VAGh+UbMvRWGdepYi0doLl7
4dz45ACNBbpjqY1xL17Jxlb/XbyihrXPPqs/VH+XfVc2UO38i0kfoH5nmzs5Q8GYdYMjjm0fCq7i
lxZy4Nvhbu7B5GAB3gbHcAy+4+Wu2j0aHKGPCVPtvkmneqtV6cGUIdFPaLfW+hoCmWMe27sojD8k
EWuELcuF0OHvByhYqwHa0GG+QcSpyx+S2WUHzxsU6qNvfM3C9jDK0du/WSyTE1RUyLpx10sbnBNZ
bnQWC3Xzpr9vDwKSzvuXhr71Sd0vBfp5lz2zN4kJ5qhWzP5gLzo03/MtbNqAc8ZPMCAvjovPzKK9
w0IdHfoNHr7Tvm6qQVPkWNgSb8Pm9fTSPsUM5gP047WtfFIekm/521LAnY23FmOM/zU6cdBeDkaQ
GBjt4xO6DMm6yJ48/x+7W4Kkip26inFnhiZfDhotLyp9Eia4OI8qKE0v7NZjfozUj6maucawwFkx
+0AEZfu/lU0+nRPbJaNdGJSs7GMJm+4AybyjHEfEVIxkV0Kn5TTfC2WAoNnZO9XTgqvO5SHn9ifH
IS3lMFHF5+yfSMg3IJpfEBZ9Jit2o320yXZLqLj5C/vPiqdcMUFUM3kUvTuQt0Pr5M1/WUluvfqa
MT1tb7OHxcGa+fNhQ9XKhAhj3MYk+OS6ZCfQOQ3vYK/TUfQ/RONT3y9PhsxVEhkx1LFGNVVUiC7P
vgXRXovIJuzLOyjmuZ6rbXEQluJ/FVLPLKmXlopScXw4d9Afe0AiQds2u/gNKSHXevGfT8//rqt7
sbTJHSwVDBkO4svpu26ju9EXURNCVmOVP4pMK0YNV31d8M/ZA3m2yMlt3Nl6KEc5NsNhZTWr/JBv
/Y39sz72R+++d6Ew3AgakIGgai6F8dmoc2Z74jaKXBtFKj6lzGvwZ8Ao/07be+vua/BofoEmncfr
pn6Mt4vVPrGRV1HozPAk3LFcr65CDNfi5epmyCUy79sz0WS47a/qc7C7vcsiqt2yN4l6Q63XTiAW
2gANaKzPWQqLk5WuSkg+03YJ8SZOwC1rk5CXBZoC6Alr0SF9TTfe4UezTl5hk1kc01pynklwAy0T
GEmGpap81ZMawnQ0o6xiE+nDroOuvfPiw+2dnI9uNkgrKNbEDMnk+GfKyYkSgwRORnxC36CqeU+E
26iMqyD0gc+EK+MTdHJfuyW886xpKAWY/gUYycTd5Csm8Zi1EJQglbFGRpRpI56uG24whhYLncEZ
KnH1CdIEZ397zXO7rPPW4/XP9DTTXZdxCHifglYA7Pt2yb2JaIaWGeveCR57UCchwhymtzCBKw7e
1IMsCJ4YwVUZ1plC+2wpTvqoNciv6ixDoyylj76KoCh+sxvVste31zd3RcLrArMUtfDrGbLUbxUn
h3N2NaoSMhu+dxfEyNXcNjKbINsa1F9Uahn7mYKsPLVKQjPk68lHpEvR24AX5x1kbfxuDt7n5f7t
3CaC6GLUx9A1xicnnw2BjMbKVWQC7MLb6CNpToJ+Y7hE7DIXRDkJ4iaE1ox8+NI72qBSJbQ3Oe0O
uun6x9b+OMQVvMULmdTcckAZaoyKKSDkpg+MSkp033SgsM0zBNINOz2kef5BG5aS++v10IiRmSTk
NcPU6bTzA/wuhxEWO5FnoqbW5B+9zG+fe63Tv1unbLvgFtfBEnPwMNCLlsFvTHGbg+cxseihTAoH
ugtObac9Oi+C7yHY/D3fA6agD6NdwNgdDBuXX0rxtViBCxRTgbwfEg2BQ+mf28u5PkqOSjUSzLGt
q/jd5EatTkbr9SO6u0E5HoJhPNZluxCNZr4PJnBs2EJNE9TU5SpUBi7MtoWBwFOpOPsWNNUyQkCV
Cdc19NSJ+/crMkXjnKFqwDXTUBQh35HaKULtYdEc7M58hkuzXogN19czUAQCEB16h1VNj1AZp3XW
QPoD/9I/cvsSJ4j2mPZabt/G7F98IDGPh7OZKt4w2b0GflrHLGAx0fTfzvC76JecbKZEyGLOLEwS
ulwtByXNsCDejxn8AdsRgWRiXQW1m4zCnLNZHoCbycovrU4c72QoTZ4JdhY6Xy8ndZ82+Z1QJkpq
uIRi7yhnQIjKD4gN3naPxeUKdz2rJsVWWns8CVDcZPDJ1rYec8C7eCdyORT6kG0yfsFEslgRuI6G
l+ud5AKqVjeVFv13lweGSlRwQv8xCzRK+4R6LpzEyxnXrKuefV2RK5wtN8sHA/kVxCVPfnrfti3a
uSkKl8PmhLqBlpsLrGEzz2fWKQgfTV1jPnZ6/ErJCnz4Y9ByfMdDw1For2LIgR2ABoO8OJA3U/24
tKders8cx94q/KaHk8/Vj6rQLh3NY2lvf4jeuA/l/Co43ecWjLJLNZD34vll1nNpe3I2qzi0Y8fE
NkTY286+Q4mvpbz+U0bODnmqDVIsoqElpkmdZN8DbWYUHE3OiqvXrWgzWcxoL/2qeQc/+wKT86wn
diX1Fl9AOHiJfJf9XJoH5X0eU9mM9nNofv8/mBWLvbUZkwOdQWwOBTebIWjYFATlYzfciBn7fgPl
uQUkdxnwNnMXXzjb5CxnZZ57tc1Sk0O4R4jM3wA2ORTb/lfmLsXJuWsM8IWoUCqWyij2paNFulKr
anniY8dquI5Rl2pWjl2pu7poknu/RQ1oIVIJ153sqAaxFsmgAgXK1VEqQpiKlBQR1XIrSPcyyojB
ZwQZdu1u2ZnnDi7WOLo8GzT+Nw1QnTrCjoaeTWT7v1rffgmj0lUyDd1GG/VeRDfbPP7pk3mvVSk3
1rEkfxzQCby96JkwyXCmwVuJGaFr0MLpBBGM0UcAoiR03PMykNd5CukMSj71wv7OmWIACuiODou5
PEW6aY0xVBqKbczRn2xUVdI3UwneAPwsFbhnQjCcK38MTUJwRfprex6GDMhdrMp3K7u5b9HkrYzO
Va1sITmZeXY6YsiH3Fvmv+uEWGm7amh9xtS+Oc4K1cjyOb4b9/Kz94EGP3Ir8U9eTEf99fanmws8
Gpmk8T5HBRPTJBzmSZPlpygkVaHILq3gKIqfg60oXIL5+jVYx+XbbeZQamCiYOch/9evSL3bMWZA
TpW6VSu1T2oMQXNsowZuDG951esLiexMriwWB1O6GBTDDy8jQHYKJaFhRv6ayRAuIl4ZVV34L7yS
9yaDSwDD1at8r9SUoswUVJaMzPioNelRa7VVlS6AHud8HxOCrtK0GX6bBLMsVOwEuoluldflSm0Z
6ekQhTWTl9susWBmigoa6TElYclimhiZe3lVyr1bIHZ+24o4P9M4ebYYS9wSZylOH+ZQooZY6csv
cfVJqvRHJ6yB7rz64edusawz53OmRnyi8mDhDpO9Q8DR80+N0a2kAJ7BUlr1qBK2yWnH5bDgDHMe
R5OOYSjeMwwJTkwZaZVoZUnS6Nk2FD2oKGrO+vbmzX2iMxPT4j9aUmZnyphwJLRo4wceGytIera3
rSwsZFqE65A/a6ya5CCwQYkr+a4xpKXE/rob7mjnKxHX6Zkb+LxAk7JlJWh47fSm/TbK2RMDhru8
Mrd2TNw16+qH1eWHOj8tGJ/ziXPbk9A3NmbZOEiVQCx4jHF0SSvdkpQ+09qFnZyN7g5cZO/1TKYq
J/d0WWRlUcOcDEWLkbjKVnfTvXInuR2F4h/mj+pj8eRvnY//5vv9MTq5wszSyKQoJdHyegex4j08
MQvBdS6Rp5YHExWDou/31+XnazqjTy0EGlfyS73WviTPFYpdqzKAHHJl/4zv+w0TuiaCJ4q7SAUz
454Xtieu00AjNPaZsI2mTdZ/Pw1LwM+5z3ZhYuIhKiRbZXvChEBj9msknYWMgON6H/rfNli3F1CZ
H/5+PMO5MCrWfXYklCaQFDMVOR3yRIFOw6Z6NSuk2uSFu392AwmG1ETgEbsqI6mhhzygTYqD8uC6
M++Bvy4E+fkNPDMhjuDZWhCrBa5gYKJew/ryHN4FPwSyKNt322Gd/lB+dXf/5ilFLvpnWZOzFhtw
YFdBTJHC+II03vfaL3/1kvowjKe7wQSHQv8nQAlAqx77U7Y7mW+dWiL/LW3++vjxO6DvMXlWX5fQ
Iskq0+HE2hXnh0N+mrRfbxsQF8nkCr0wMHEUqR7z1hyEAaSw4ENexS1Q7zQ8nORqrdVI3ta/bX0J
KjbnNYhyCYgqVGJXLMVeXCdx3aBP1wWwAiIJ7f39ECpPGovGnQbnsijXTm7QPKhiu82hKD55aBR0
dA5op/n/jEYWLDjo1WKwRLXb4LmmMw/+PjJ25p8NqoB0tmrUppsUrUQ1R/Hbsz/e/k7XZTP4Eyhu
8lqBOAASvUkYsRwqz6Z9AsYS6x8iQ3LV4ncrq7lroojdd9qmGzp6FTzyA229YFv87QsnwTYdF4q4
kEnJ5jQbUXIrQ7kUsfJO3+pHfUPbd10O6+6HvSpX2dHfnj7ftniV2AErA7YGT7Um4ItTg7KPQpgf
FcYqiL6HxjdLeiiCX4NvCYnEVWEvJKtXZwAbtgEZGCkxA0HTOrWulxAEnWKo5dCj24Z+p8M5Vq0z
03trfOuYtYhQDmHOaJABRPj2SpVr4wjl0rygrUBh+arZNI7o+aX5YMMQ3D0raHb1Y4CubrNPE/8o
tSrLZZTRtDZWXO8yOGrg/Vtr3mttnXZWjgJ5Va7Dut2k/p3iLbn21QMW+KgDTaQYChNk6ROnkwbb
8Ku0t1dFoAVHOc8R+JCQUC700tvavd/uFNNqFmLeVUqlIoEBC53oGUCRMf34sRaNvm7EVA/r009V
9o4I0x17H+naPnEK9/b+X2XBwhgvZdM2KH5c9aryUstbuiTWqmyUbKtXsodAaKztU0RRF47wzGYK
jhX2UtMoJlwhcu3Uj2HCQPq0CPrgSJN02IR6kgQrJ2+b2m1MZqcYKdXtJWSROj2/DMzp6LignKAy
ezy13EbINOfwKMJUHI3OmxPnzulA37Z4daDlgjjZkUYEHdK0zRGzTEE4VT1aJG5oSnHuGqNxgqoe
URR5IaVVrzJ3IdkNn7mIZ+o1NS3wWaE0l2qr1oFPVZfavZEqH70g6t0wD+WVZlQwCNCVKHSgvYy1
PAGOOHYRY1756ZgFzlopLHMXxNa3NpTcIPG/WHG89tuxX8hSr53y8pdO8uDadKLQGPmllfoxSnS0
Cg3eF2jh1Ga4sCvzprjv6TIRAKedOVQ80VuIMOWrUr/po3FneEgGCPHYwSgWerUz4QcORPJ7kgzy
72mvVk+GVIIgGLJ3NSS/DhJ6BMNw1ApPX2VSu40CGeBJL+1O3WlhS69NwwdLM9o0CBLcaZPXOx3W
KlB7wBlKGjx1ZoAKnFHcZ6qxbeXoc3Eq7oaifALF8eH2kb9+cFCnYjAG5h2ky7QrLtPGNFQ8bDBW
WRFRk2++Kab2anT9Y+KVa7uR3TJy7pqKTqX1M7Orjy0NeiZRCtRY++eGwKRYC82T608u+GqhQCEM
UTGcolSRXUxkm0lnmHm+tcwFaToclH7igqZYuG+ukhUhLyQekYwwMuU7Da5jT6ku60oEWOPPufQl
zL7c3tzrvy84W8m4NAaYReP3MlnXtCBuNS8F9u9pCtGs0JrmoCjRv7glLg2JmHeWdY2gTjxl4IlI
Wh6snWZ4bPruTT0Z0Ubr5YUr6fqWwBjagXwkQNN8p0tjXTwkbYZA6ipVjORuVEzvuYahZ2dl+hLD
wHUxFYFNNAvICeilUQ+f7GATlM4QdvAVRYfuk8K8LnQbb976h8E4qyGaKUvzl9f3EoIkVPjhBTMF
Pdfkki+NNkfmN1dXkqm7RZ0HK70PTisqnAddgkFB9/olzggRLS8Syve4Dxc0pUbESqYZV2qmGXqo
ZFx56Dwaefucg4YAyJ/fG5n5K0DSL63KJbDb9SEjhIOMUiD64r06XWcb2iboZeKqNeTdSq+LjZ6V
68CHBTof1UNQxNBRB69RrG9yHQ3nJM02OqlAm2VuK/MUah3zSdLrhVz32rcsA0Jh8mqNY8MHv/St
IfTKXuhwoxoUgZKQpe0p9fKtonrVQqy/fkmz7UKpEWEnUGJUCC5N2Y3mD+gza6s1QRczR23d72MI
M/yfcrCpXXmV/1okbZ1d35lR8VnODmoRDlxdCUa9b8oX9ejvRfkjdGVnFT0qLrSV0nrx+X6d8Fwu
dLKnxpicwl7FZr22VvInaiD+JoZcTt9WQgdqyd6cZ4nxAqRNoc25qsxZRo/oh/AsuVJfdT8r3CJD
7t5Oe80dcnPY3o6x1xOe4jue2ZskI93gF4hwYK/aBM8A1vtxe8pdr99r4SbZShvYFzeRv+pPGyde
G3D0jK4ybrKX5TbMTLQSP4XxAw6UwEZNXEoJbSWvQ1QaBGtELZhHBGGDvWq/N8/Fc/IiLcoBXt8w
lxYn/mS2qVp3CRblnGFtolVR/n2CcGli4j5JVPlSnWJCkbb2I43eQ05hZCOopQDpGYNb/x43xTY4
LsKN5z3pz3ZOvmyo5k1ZFlgWnFaBtyvrF2E3dJWj9lvTtrl2rN1hlb0tXQJLuzq54VTdGFrVIyLr
KarqtE4omKxvu+2cCfgAYf+XxRU67RJ6Vd5FkggETdgGqyzo41WgyOXmtpXrdjaH49yM+Bln8SYp
Ylk7icMI6v8FrbSjue6P3Vpe/18kUoQnTC8ywTZILsMwHMiXS2MBhdZqHNk2v2FcqzOQxnzIx2Bl
ePfmaCxM385F0nNjk5XJRWvo8YCxU/s9Hp7j8JcQ+rq9fVcOSAmeChMFH0GUfFWOsJrEQIeS/mDH
q/ixjmLvh2f02sGAAPvoj5ZnLxi8WtS7QSKnjuYlHd3JDvo8K7Uhw6BttXsblHtUJa7812+NiZXJ
1ilB6qRVjhV9Vx4E6kvbCUqZxctO/NoLf5jYmYTDVDaGsIDCU0DqwpXGvGDsUkc9qtv/6CEuYVOu
ztTE3iQYNnoXo8CMPcWu7yRkLwt/kYLkKlkTNlTSWQoHAsY5WRMJo9+2ATb8T83m9BqkrrIWiGjp
k5G7w8/TvbxW956r/CwXk4dZ5xCUGSAgdaQQJlGJ7u7gnCBkWtmaNL6FTpDe+XqTR66WJ37g3nb9
2b20FKYRScaECtrlWfYbb2iHUMf1s3CF+moAPO+2heuJYbYSXT54OXjlwZg8cXYTmoEsQrSKO2sV
tavi+4gmSXuX/KNnWxMlX+Dld3kMGFD76n2/bXvuYFPcZNoSiAHP7cmzIsvivpNNasRDo6vhwahL
35Vsq6y2cUp1dAXdaHj6+x3lnUlhXAfRg8rR5PM1Htw8scqZ7vTSX6tGou8cZLkOt1c24yQUt0g/
wMqKvH6yskrOpDH+f+x9WXPcOJb1X+nwOz3cl4npfuCSe2qXZfuFoc3gCpAAuP7671Cu6kpR+Yld
8zzR1RHlkjMhkADuxb1nSSHXoVbKDjClGzsdt6NH7z8f5szyMFEjmVSMof34Ac08jnqq9Cms3IDT
eGy78hJ3jSVx/jNbDWPg1AYOBCiD+XqHBwfeH8PthAq7agKiZaVvdC1ULCtALlNolAPewF3WXmq0
Amb28xmee5C4e07CP/j/B40a8HPSXiFF57MaDItR8jsxSji/Wnm2VIb4WIOBkQxuPJMOMiqAH9w3
U1IkBBjtFrxc0LjH0IwmcjV/QFiDVI33C3KSYXzRL5Xbz0wR7AcNTRTAtz/20FsPEowcwoF+2rJI
reuod6zAaJeg6B/SAsxOB/UQ6HckIx9SHUa1wdBrDONqIMlC9SdRnjLd8DF6OC6ZHJ59lqejzYIb
aqQtyqEYrV3xgx7km+a63GkbJWq+a3BX0I70urz8I9T913P/3+SVXf0OauJf/4M/P7Nq4ClJ5OyP
/zqmz5wJ9kv+z/Sxf/+19x/612X1Sm8lf32Vx8dq/jfffRDf/8f44aN8fPeHiMpUDtfNKx9uXkVT
yLdB8JtOf/M//eE/Xt++5W6oXv/55Zk1VE7fRlJGv/zxo+3LP78g1Jzsm+n7//jhxWOJz910j/QF
h+/v7/r3B14fhfznF0P9OnmEQCceLSXg0iah1u51+onufoX6ugPCigUZ+Ukh7cs/KOMy+ecXRfuK
0hLKPROTBfEVCLAv/xCsefuZ/hUy2ijRTrcr1Ehxff/y59TfvaS/Xto/aFNesZRKgVHteRwA5gtH
zORujrK7Bg7I+yjH2iQepOfcZpSNL3LSx9a6JN9l7A6qR8Ohgi/4Xnh2cZFYaXGj1WZ17DSrf1Kp
BOMxi43QSUqU2Bu0vvNYLQKFl+pBTQm7G+CedGc6Y3fldKVR4tRvtrV3J+iLopHxXusQsvtEkOu4
aMa9KVUrSgalb32jJcNqSC1+dDQGcoWRJu4OwrBpDelQBze8whRbRzhWsy2Tyrp0Rq6u8pGUD7lb
w/0xS5LKCVPqWD8tSKkHpB46NTIhgZL5DkCeD4DvAqRdW9wG68BNvrnUlNdmLmkWUL1vbMAksl6b
iN9u5hOlHtexolq5b3YCNHCipJuKFh7ayDabTL00vX1NSyczVlJtmm8Dca1942Uloo4CbxOeGcpL
R3B08owZ64bHdaiOybi1+1Sx/DSGGkxotYVjQlox+R5bOgGDhK+8uoVnudU6vQiIOqjH2BnzrV3U
6TXPiMkD1qRjFLu6eK45c7aN3jlrtxiVp8Kthu+o+OQwKNCdV55DBQTV62aop2jllRjNUddjzPjK
zBl8HNOe20E5eGO5Qc+rHDcim/rHUBYitq91KqTMtQo9+RzCnvGuK7OxCNqisJuXwqJ5FYkSHB42
AAUd2WWdHCqWeFkQJ9wZYRYpmI0oNeFpO5I6e8Dk3Ev0MuKNm/KqPrRd2xC8iEQ7iJbYMEdr2G5M
CvuHkTAIRcFfL/lhJyhSdyOPj7VRsBtXYelGgWbWroEyQECLprnWXYoSM5o/8ltW4JUjajZ5GmTM
cXeEKgRfnOo3LRuTdC2Uso0chXph1+kkKpPU3dKh1+80tW+uekgzwcLYKm5Koo/XBdCZx6Gi7KYC
+Rd9VR2VuQrqYIDU9/yYSls2PsszOBxXrBuVDerGQvMtYCvRi1f5Iykwnl8WSnxppnnC/aHuYWAA
5aZrUlr2XlVamO1ojfHNyKt6T2FTe5FonfKTcIP+HEo72ysyRrDIC5XFUR4LLGQAza/UMjFvRakl
qzLVPZ87dpneVXpqxFGXO+ZDgnv3lSpFr4elTfAF5qi5ia9LS9n2iTnelpVXZTe13UD9q8xAIw1q
iPVT38lHaURC0qqJ6o4QGhR6r41r2ff5uG0tPeu242BmMuhjVX/QKJXbQlVAUfNqVU4yO0XXItR5
UGrpsDPXmpWmm9ymxX2cSG8FjyiVB1jl4N5CYc8G7KPtgZhpLBa4suYRTwXfW5VSgIxmVytXdtmK
qXm86gqeH6uGpms2qYhEMYnjVdEkw73mKs7KG9x2VeHX9glLgQjqRXvMVHO8gkaN9mgpxIEDIKFR
6zlsx61M+6mkXbK169jbdlqWbLqMJbscLdCLYuiUVVVpVuBUQL6jhqfcW7He4T7a9wU0r4VTryku
DrhtOdW15Ao9uDoZfjpp6z6gYlTdpr0Rh6oNyi81Y3XlAv99BTe9IrSpGm+FNozPb7Hn/8LwF81E
6PqvP2PdhzB8eBVMJuw0Dr994ncc1r2vJkrd2FGQTNfABtT/HYedryhBQXxCx0/QYjUwyp9xGDEa
mSEaPQjFuFCoKmL0n3EYkd0GQgMgHNjOOjbapX8nDoMLPqsUoO+JAIyvA0t8qp9OcfqkTFWPcQ1y
lhP7ul4593qZuW6QxJ67atyYR2OZ8hRZYyU2es/7denR5mfMq2GHZEbuE8ogm5Mx5vJA1La19Uyq
XLsypZeI0PWe5BAsqQw9DSikoW0U27TyXmnYiDMvGdOgpx5aLWk63eVZHX/vqQshJTGSVIPDkkfW
AFroD63p1cLPKy7XasZ74is0iceAO32yV1ipRRVviy3jNhzeKy/rykOJf3/RK30IezR0fmnSgx5E
RvQ1ti8iEi2FE7SKFF5AxypZQePA8fwEhuutP2q6ubKFVm+EZOypB0TsWgE64krpy6ZYOWCpbGtl
VLe2VIzvnS1LxY9Vs997rHG2RkH5heLFkIPIOFxZh1QLbRvYNt9NNZP7cFqRq1pRyR5+Gdk3DCHD
PK+6Q0oTc09TewyErNtQQOFi35kdpAJIo9xmQq2DSmbu1qoyqLTRtOAhd2vc0IjhDppvVji1vJ7Z
t7KMk52XK+b3vM/bgznmNGRjzS8IaNJBNTLhu2ZsfyviTm6RHmXb2spYmHR6HfFOq8IecmKhPsR8
52mduC6csb113Yzd67zUd9AxiiPF6R9djbA1E+34ZOZqflMbsbNm1MgOhOfJsYhdQeBy1rBvCoX6
l8dd87UEEyDUkzaNKt3NnqSbpttUa2hoqJ1zr6GcftHzNIuyhtQ71UuSciX1VDwafac8kWKsVZ/p
mRN1ltmtZJ81e9Xh/OB0Rbe2qJavc5Q99qzsIVGj8/5htEq51ngCEVWtH9wNGbJuj/HKV2o45KXJ
hBLllVWEqZILZD65c1SoEwexyyHzZck84qTUV7Km3m1tizxsDZQ7TUmaXaHFxprpcbIG09uF22lD
zBcQzvMjIPNkTdT0yRPUSvwypTzwOiF8W5HdfZY6YoUULrkvzVZ5qHVmHyxVKuFYi/qHWivkoTM9
K4KSfaeHfdert2XaZk9GoZRb8L/qDR/74juHHtx3h7YicoHbaaFFRrq7FgzrQMf6v8zUtgucxMp2
LK7NVWJiOwEKmFxBFsEJvcIyohE8yXXNVAhpJ1XzgOJiFSWKXUXUTKHaqDNva2hlvTNbKFBqXQex
qpQMT/kwii3LSnU7OkYeIithATeM8jtpS++QpZ620nlqHVzG9BUFp2Afw2nAB16MP+ZOm6/0AiBg
FLHlkWmFsUMMZYGtDn0AVYBxBYzOsMoz2qx0dRwfy7FVrmnf98jziLUZRdOsBkcVfonqcwgaXBPJ
Pk0PBIIwfsOL5EBKgbhO1WTjDHF253msvHJ6qQROkxWBoeUOZOlr71jwwrlUpeEJv7X7fFX1nhua
pe1gn+b6isPcLhJE8sBqZRaUdifCvBMxGOS1PkDlDthbqEIiAGM1rWWnq9dGnScRjshs7YyC/XD6
uNzVvNC+Fa3a7VWd5FvYUsNkTRPKPtOJEBEc7Ku1YYsyak1tOKbaJBBYKN2aA5IIL1tkkio1m0AK
kV5Wei2OI+pkUVWAh4FbqnmpVYoTVYJ63w2mwQe6Y0qIDAnaVM1AppUi7z0Iq114BbZ0C8+QbZ1l
bZTiq/ZJL4eNy3E06y1zN7Tx6J0QmRXhqZhAvtDxoSjq4gYbHgLdQ+McZGYk26wyxcGNgdLxCS7K
N1ZSeZdAZ2lRyixwStUKiPJGOpdxVuYbHWjNXa/rxUVs8nyfQw92T4uxWxklda69stFfJRMgbOEA
dW8HUxErXDrG+06UIN+xTqSRhRLUHitWIolXyfBQCFt7ZAl1f3CPaI+4/qiHGJXEo5PqydZMXeC3
DEGjWBm7IDazZg2Qg7PqFCO7q8w6QzUcOIDQYIOS+q1B+X1bKfa+MvXhCvF7CNyOeD/tcRCHwjAh
36jDURH3shHM3oaldxDmFKsMtctbN02SfTYIPdSbIRn2Q2ExqJGB9aXYg5tDhKSiIHgPzF05VEsf
taLXIpzJxdoUbU3QM+QDcj8jMcpIHVH7Ub0CxaaYuZdqg8S5q1Tg5utSbvWRAYeplTKiZdNcytEg
sK4emIjMnmfIZr1hM6iKPAppuJvaIdAltMoxasvR26DFiIAmRzOIPZlVOP2TWPVl0rfrrBLxQ4lG
2YYbjR5UXg3bt6FQtgz6Y9dGQrMHqIV6tQ+D3CHMhxTmuEnePUvclqM4S3CGa1q3R6vQCFRaaTuA
+Dy5skTdbz0p65uO1gU2jZqIKhy1VMYRUWWzMsGvv+ZWUkZpRqC9YzC5tuwuPSROyoWvDzlfN21l
boZGEDXAzYpszbj5s8z5f0nrlwlm/v/PWaO6eZSMp4/FP9ZNSl/fVZGmj/5OXjXtKwrmhoVGhD2h
RSe+4e8ikvXVBlbORWkJoFxUkty/klfjKzDaSCXRpYExLrDvqDz9mbvi+wDghcklVEWmNgqgdn/m
1f9BDWne80cxCvcz1LjQwQA3Ac2h96krwS3fLtqXoQo6ukY2gn4nxFBu2kCXO0vd6j79uawSP8eK
vo1qqOAMWA6wZR9ImK6L7DSvXoxLFQpkN5PQv7MnkReZlxlsV/o30yfrvo90n90u2fLiVSDyDoTR
qb43TRLeZCdjz5L1AZllReqXybN5ah52cE9Y1o6cey59GGX2XB0x2HysXqbWPyRs7/SgO2rwGEGr
jUddSCMt4L6+Yas2muTOQKXbnCzGP170u+LgDI774ReY2hMndxLZFl5TiBeXe2I31k17bfU1ciks
1vsu62/hPbUaWB4ambfW28qvc1PxlS4hYWY1EVzTGjCAUoAKG/5qejhomWqgQHJX8W5JnXXphUw/
P/lNR8MF4Zi/DLvphUgwgZQ1jq6F5zG91Q9vHRhRDdc9JHbz5n7bOy4qiy+ZcYipDGnzUru6D4zc
5099Dlj4/dRPhplVZFtKbEXFMFu5NaFZEbqhjCavDBWW8osN6lkDxAEyAldcdF4ghYpu+1wzlMI4
rG7dZ2Tmq+IQr5vricthY4F5aIh3t/+BVMP0658+xfmIs71TxbXqMOfZ/Fk+6gEAhj/zV+mjPvgN
1eX7/2A8nHPvx8N1esL3Ib5OglpzbCGKAcQ1rechqA7GSvgTfnK4Uo6ThCaIKgvyZ/OOroODEJpD
nv7G/lGNuTFbYnuT+/kzitTD4NcXIsBF6N4OjbXrw8HUV1fjN4hArxc9Oj7MEgcgjnoIHaEzgCLG
rOlJuBdbisCiiTscFuNmOgH7X8DxAeaybPIAKPK7p+rokAq2odULAgNIBCizTevqZMMNXT3wxgaG
jk3AaYECfUCl2h2YrMzbdMytaxXuNjmAIpmg7d6BXmN+rbTQSFJomuEeVFr9mEdDrnccwQGJGCv9
gYN34ycqyQ7GaMFPC7c0uL1mQ4nrQQ5amq/1Ca69Sq6/mA3vroUQ3aZIS8DuS45+aOpQeux5oj84
ndbZvoFS4x363DWyc6E8QgGdHOK4M9So6PvnZMz7o6y8cis88WqocOJoatrtGtlJa+VWrb02dcU6
5hUzEd0KYF/VBPGvuxlAyLnFAdF9bytJLrNR1X66JulRFLcr7VcmlWHTp0ZxqEzUWLE4f5Z92jO/
1hJtb6UtnAtii11pKAuvFLgOfRcF7MKobiuhXXVu7vfOKDd20yLbZiynz0mX1D+LvnT3BIr/1Afb
B9JBXhEnKOmCGgXqYZ6qZmimadbsZMu8egXqhH5XsK6+zyudINUWSoMOBHX8qgNJSBEJ7jUCBujO
4MAHSGPVvsjyrg4zqms3CrADHk5rMxsjy24h2OVRkqQgq4wwpM0yyfKd3cZpSOPU+E5HztM1MdNh
Y+Qeu2hjSV6Kse+e4SdsRaKF/qAD35rah/LgC2yV9KiWkm6ZTbOwbiyILomGBZ2Vl9fDiJtq7gzW
vh51ehCpY/lqTCHQWNpxCH7Sc0sNuFnodhayKm0OuVY+CZ5UYdPTAzUaoF54cci5sc96lgSMonMD
iBlsFlIFVbNBSdaFGMhKr5mybnGz3HpJO67VnOroyDrpludkatMSyx+VuoaEq50EjUjUowPGk5+P
DgpsciBXal7T5ybGyuKEGVFS1gNUzwGeQZ9D1dKgcUmyzmM7xbW6dGjUgfCDe57ltCD94B1dOhnx
9kpa+AkUXsrAzK0kA/smwaX086DyvgGN7Yo8EYkZyoo4Iz4iUkU21IQJz9eS8TJrrOM4AeUd5UKW
3aYd4wVg8ftA+Tbam/70pLRrax8YKwAkWF4qwItgPxTlsrCvC+NI04VoPJMOnkbRbQPnqWVOMNsP
Ut5qlo8QxQNKGXZ/eTTZcgMTn22S66XD9X2MnAZyJvQF2rHo46KGPDtbNasphUpMoNDGSJN7s6r8
vFeWwv70LX/FxbeHBjgVBpvK0VgjsxQG2ogovE0gHC63WVL4WIOBYjSr0S4eqxQdEPhdjLBQFm0b
CPvn5+vjw3GOwxz9ZBg0TzYCkGyZHedJYmYtHKBRwLECPdPEBcts+re0Rv6c4eRHgjo8dMFmMSPz
cgFCEQlG0KXKuvBNlQYD+/75TKacdPYYsdIxANRZAOyYS55ydLpTabn+YKvVDlSy4o7ERoUbsZsc
mG2TVQfkZgE5u85ZGNk6s04cA5Q6VMew6OEG9v4hpkTUkAgfgthKdeEPToaIlIi4NtYdkFYv2dhV
tW9UFV2h/pVHUhCzhcQGEw9c4KGh3m6D22mXaqqv6i4xrAnwwx+p7SpA4uP2hQItlKf8IS+TX16J
zhNkCkbnagClYh3nsfYd9BoW9KClBrk5Qs5Wj5unWLXpemgGZW9Iq48sp2n2sFj2fqh2I58AG8r4
Uac2KgNx56jflExjoFvEln3nAZgLpy8EvCPiT7vXeGHe1Y5XolnrSv69ly6cLpOGuKUvYMINYe3C
beC1XV5ZZr0hwEe7sbKtKoN2FxXzyK9aFypbOGxm18+37Qm1KnNq4kytmHnKVRQ5jCfLPkDJfNXD
d9t48i7QUPC1oF+z22X9r3MDYmmBAIT/oVQ+X8dJbnZZKYZgMi/SYUytbfo9Op5IYofQXfHjkk3g
xyU9ecuBqgk/O3SJzNm+aVlf9Qr3AnfYtna2QpgK3fyGJpdWI/2GLJm1fzwLwMExcdBBtg+MW292
7UQNVK+MRgtYDnQEu6PDwjHwcTr4fjjJAVaGqgHsoN5vE5pYLVYPLq86vl/CYneE9YTzqiUPjnnH
xyH6/EB4S/Dfnwgu4Jug2IJR52JOs/EIeuBtbYEzGvED2SNnCNRti8uzFeAGsMieml3fsBwnVhHI
NDjGURIBk/H99GoqoLBPkNDs3PUE+LXheYMC+6lV3v8Vzr5MNLdPCmc8BYDs8bTZO33gd7nMNL5C
tA7FMNhegVkAT5o/y2WG/RUNXnC7YRkK8BW4xP/u9WruV1BWIAw+neAT0h392T/KZZr+FUcLSO94
tZAhgDDA36mWzXOjiW+GKh7CLG7e0z/vlwfhiHz5CGQ2E+VlaqJH2uM8HshLMoiFlGK+kRH9IFoN
7P4EGIM81WwjW7TVAa8AqmjsHLi69QDHWEXtbU+e/NXvjXRaJZqxyKBw8TYMwGioNQJFOT8O8yKm
bgs9ZmDpJXAUflf7LEjvzW1+UFf2CtsMugV/k/bzcdTZ5FyDZtqgwIY3a9ssGGpZhkLqC2nRdDSc
Hh3T1Nw3oQPUUHFmTUfZyS0XLFXg3FFA9TW+LQHbLFhkVAtjnHtLf42BWsz7MQZTjANnBiZSQxCw
2WjieeEFzZN/zALFYax5JLBIZOcp0Vi73M1yzMK8tp7hTn+h+OUuob6d+fGdtraflcK3H+AHTkLv
7vOxzzxAJGGQHsJ9QJv0HN9PbqxUqtYEQ6fyoCY7y/4BcY2/BVN+WwnvxpgVlHLHFo2oMEZSHHTU
DwCzADat+V8s83fDzBZc22WWR3C/8pODDAF2guRQfABb9c1L04AdSxyNS/DkGbPv49xmCzAugFwi
CQYd1tDCWplRfazxBxa8uSMGath+cy/7N2NxEP5ulBebLxwiH+LZtHrgDgWYC1iiAKTiND3dA62w
IH0BBu2bji/B9XdXwlKI3GkgEC6z+Wbg5d8znnTucApPXY25qlnmtV1aFb0JIHgX0TZQH9srroZD
B5WZ394wxAa8Y50v1kLPrdXTkWfPGn281qYE8NFiWHVZEzTeRgcx7fMN8fH4nxSBoN9tqxPzfn5Y
umMzFNk0CPZ8AHzO1ogfRjcL+3hpWyyNNNsWRTICTVPhgMy9Isw5BQCQssCo0whShUtGDOeCABgd
OsRyICMA1vjs7hMrTevJdFqoO8cIxtAIQXpdKzdm6F4mwjcPuMEcl1TNPmTi09o8GXUuKymY5zUd
w6jwI4PtTY4Ky2Z88iLACfDfQhiMrk33x+dvcKbQ83uFIosAAwrC/5Oi1PsNUY2aIqDbAlbrPVpP
XhNkPzR4z4hQ+5XjPgeH9GD44QRNaK9gGJWgqvX3yJkff4MppJyEJXgcMmi4TNO204n3yraZSerw
83meWz+T9gQMn5Ez6/ps/ZAB4NtxeqMECioaV/2+stdVATlD79fnI52JgLgvI8cCb1KfLh3vp9MW
BKgQDyM1+rVW2gHJhoVDbGmE2dldq24G8ANemcqJX1Y9/G/Z+vNJnN8BJ7OYHR/6BAWW0xjTwTWG
QI9XOwVOhOvJ8c36VWzk0VNulhjC59/SlFDCkQ9aFLPFaKc0hk4PRrUp9Au83WAesuIntLCjhemd
SyIMSM79OdBszbFCWAwFit9ZHuoRzbg24ruyeGZuJBKs/xr63npoOzvpJhuYBywsx/N7/eQXmKUS
EMWqe+RoJjj88K0/HCdjd7RyLgF3C5eZhovDzRalShowMCC9CUl38U2NjBABf2vcTFry2jGLquNS
K+5c+Dl9wLM1Oph5nbApW+9GhmoP4Jz8NanpwmM8uxOgXIJuH/CsyGrf77VSZERrRkwLaMMg43oA
VMzCSpmO+lnSPFUw3yTwjElC7f0QVtOpzJEYQj53v5IX9zUJy8C7T+KQwBLMgbubPBr3+l7dOD+0
hcP57Cr9a+y5iG2TowlTgZftW+YAgKrRemrQVOawQy1ObBpl6KNBQa1rIaqffXcnw86eqgUfZFmg
C+nb4qked3EBHc8lt57zcQfaZNOVDuWguT4S1AoLFVj4aQO0oVsD6BtwHlqrep2ulXs0SbLCH28k
ksEyHJPNsjP22dwMLj64EukAj2hzjDIfYy2uurc9oa3soAjlk0e3QJth67+ZzK0KRMXSdxYNbs8e
cycjzzZHoo/gpFYY2SwieL7a63QzUY4HZQ0N2jfHDvjMdSBH/kgfPl/OZ1fUycizYz1lRCi0wKtV
kHrn2ZoMALHFum9kZjg4zkKgmioQHzfPyXCzzROPvT2kAhNVd5rum99gIzEeUE129gJNpI2xdnYw
GLrOQ1CDL9WwDIene2sHvLSxM4IG4mjLBa0phHzYz3/9Sm9KlCfZRgdq9e8jw1wbqz4Psst20yK/
mow8bKR190sKwGfPqJMBZ7tpIqElEADCGdV0F8hhdzxbKEEujYBiz2kCVcc55KimhVyZMtTI3diq
CyfC2WvTyV6Zww4o+tsDuvImmP9N4euRBuZ/FbnPRpCHSrhEMF1YNm/R7OQdxWnlVsmA0ZT2FhYH
G64BgZBA9L+0CESLYDxSDOvPN8bSM5zFY3SPzRFJPybYqyDrHWhlbz4f4WwMhg2FgyQUXW3cLd6/
phLSqRbPTJwpCtWOrq54UTGaaoQSWzaGwFjmlxYoAKHrJHQLorS2kp1gDlrmvbJtgCvfpJzTiDpu
u4DzOHfgmzpaghOCDr2H2Xmk9UCSMoZgTbtKiXgTO8GQWUMoMjuLPn8K514tCuUYBfi/iW/y/iEQ
YZQGafAQDG5tM7eSqyLvwoLbN0zJEXFa8V3j+c3ng547b08HnWU/xigVRfFQpTRrd2U2wLHWbWCM
uGz8QVh6Rxs+LR8ujTR7khDSQqgpcU0dKyKevUFxV8DWpTtK1Oogac6XYvXSgNPzPtkqKZGZ5KiX
+tz4RSoFiawbjCgbDfAz+fwhnl8kf7252VlulsloQaka51i9dxVEa+OY9/HCQXNuGwLDOV259cm+
e3ZYglHW5BV1UWHrCjVqAP84KglhixaW5+IgIKPQZwTGCP2o2WTSuO6UAs0pf7im8NhprqfsOw8A
XbgZVulWXTFctuPgb2qU/b7rnow7z+i8nLQNOHXTFd9dj2EeUT0CtVT6hT9hOy076J6cK21BHO78
U/33bOc2BapMDWscp6cqf2bsGQjzhbVx9nFCcBFFIFC9P+hkWWMPE7y4g4Jg3dy1igMj0MZdaYZw
QXoqYZRSmKvPV+PZdX8y4vTzk3XPC8Nr3AZT0jx4V1cRaMSBYydh56YLc/vQcZvKMrjMQzLCQfr/
EcrQSZbA120qBsXrcpMh/6+i7ALcNr8CGm1J9OaNoz7PUE7GM2YldMtVjEpOa1NExgpLf1KUs1+S
y/RIImsCBcOgdwjbi+4SRPXV+NJsxBO7XbrAaWdP6r+mbcy24gARwy6NpxscqlHNzl7bO/pjuM9C
5cIOwcU2drHPd+OrfF3KmM4WH06fwCyhacUITv6AlzsNPY6r5rrfp0Eb0RsNtf0VutJBfrl0JT97
vgFS5AA5AkLj/EKCdy9z18bW5DGevQKlo2edZv3BTdy/J0v7xykAhjha7hBLxvX1/eKVrh5nXdKj
a+aixqDF94lCLhPDfhxq99IbPMvvs/Sy1ZOFOH82BbEAdAQzVJ+clGbHXg49WlxxEX3TikVJk63U
kvuWJ68dou6qOBbBYMVXIMVf6KjKd5q77jKQiwX5qY3KknfEmS08YXMgvf2m2jDvpihSyhaGliZw
FmOgkpXtgcLsNVFeKguHxQdwFbbwu6Fmp4WjM6VReyyoCpfNCVVBdhqsxA3AzOuFNG9pVrMMIHO9
httTxd9s4Q7bWLe9m21Tk6+Hvl5Ia85l5eiF2RATh9KM9kGOlkoldy2GkJx/01bwt8RFporM7wQG
zP8BFODMzMAUwEATJBct5NniMS1uNqCj4n2t+aF+rO74JRaJu20D3JfLQLywVRIV66Xy8Jl9eTrs
PGQOqglu5xRbMpBOoqovy0gMUM/uKzB9Pg8qS0PN9iXX8w5ECWyPRjvacR2w7NHLx4UU50ysfDef
2eGmWHEWpxKPsRfXXqJvWlmsiFD9wsoewEdciF5vhe1ZNEGsgCgy3BVQxJrfOmCYnXoCZnx+QcZf
ep3AOa3owlxrriiEDAJY/CDr7vgPS3OKyKPJHj2V63QwoXdpaj9AUZaw1c49YOkYZE1JfJEmrNl5
IxgSut0RmIsCeFuK5ggLgQhoGMOvq1REWlzzBRnpM28HmQWcKCBqj3D7pv1yEvJB1CpJ3anYxPDe
rNVNo39L2FJH68zbweMyAFvEJQ3YivkS0Fqrz0WLshRkVYUNo81Shp5irw2VrONYX3g9Jk76j2/n
r+Fmi6GwCRVeg8Wg9sMOmuk/pQVx7L+9qjElyB4CRQKluTlGQxtayVULU0q8LdXviXoxpt/+F0NM
CtKgEeEKqc0OPTgblgZPEDsdtQcakuWvne4qAe55688HmvGk3kInwL+m/nZBAGF1lhwltKlGh2Ey
+prcxEd1Z6xomF73PhjWCV9rji9WfcTCkhxgkZreNpslUsTbHeTDO5uaZRO8Rv2Q7Bo2AHqE4ZTQ
f8ZH93oMk6C8dn/EB/lGjmhCNA1+GYHuq/v0UgHkfSGKn12iJ+PPgpnlZirlDPtAplVQpIoPol0I
Sx+/kRfClgsr9Pxok0MoEBcflfW80vDGosLdeYz7Q2qZryDB+2hrh5nHjwKcuM9f8NtSmT9dKClB
vwmK0R/pdyi1u64y4gbNEag93R+OgAcEEnBEIDLrg/EmqRwHXWAv6I+eqwdje+CtQkEK+hVzqJvX
WEnHOPaiuSab4djcu7ikZREEVpFu4xR8ym+F9EG2Lp8+n/MUOD9MWQOxEWKCExNrduYocTEMaNEi
6awqGSkxjSDCNZEfLvPEe6y5qgcD0Z/itl/qqp9LjOBNBgogMtEJ5TeL6brQ+xavAhnE/+PsvHbk
RpZ2+0QE6M0tyWKZtmqjlnRDyNJ7z6c/i9oH/65mFZp75mIECMJ0dCbTREZ8hjaff+pgm/UnGnyO
fNCfPh7ltaPuLNS68KoH41DP5nKylpqxU6NaQaYh6bbWz5Vny/mI/o747JYAkkuY8f+vn9a3Jbf4
FAVOtEf5yVGc+Eb3kNHwEje/I4n4eIhXMiSd1jKwGWD83FGrCp8qxjD5RVZQg+RkXonUlbtSR/rc
cCdt2vI9uTpSqEscuDIIwPVVhWjV1DfLem29brcQKoW3fr4pPi0S1SBCIypcNPd8dIs88SbcOIiv
XsYsGVqUQHlRy33/hMH+QBH0mTR3TrVj2Y03ZTp8E81sI8y1pyBVBV4r/EddaN0RrpDZGqOM40e4
GT3Jw2Xa81+S3yruq8lj4UVu+KocP/6KV4d2FnJZyGcrqIyEAFI8l5klx4KXJQaCXHLdPEBKUzfO
nK1Qy7+fhRLQRivDVOKh66fHwFIeFWE6NZYmbSzMazWMd9O4ujMqVMOiMWcam53olL3T1U72zR/Y
Fi29LjG8jU96thH06rFGmoYS5WIBta7lsRGxq1hiiqfqPjnV8FiRgLjbrBbI145PVI1wPgBpdaHD
aso82HWSE3v0/L0Y/BXDzwDOcYq1v63jlnvX1W92loaulkeCxlggoBxoV6gpFPF0mnF/XUS9/sUq
PAuzWhqozEm1nDWq7cea7DWpUL22ep+7eS5scg6WC+biAjqLteQAZ8sQvnFYI9/BGwGWLtIpBZC4
zpWwIbLr1y2Y07V7gAcr2HUDyNiFz+w0LXJrOsEM4bsaUNzq042pu3YMozvFamDRcS6uhjMYwcKf
Xc6Mrn4MZUYxVf0hhLWCz1O1dQxfW37n0ZZj+mzyUlMZe/JEOhp27067BvVBO3FaGoqFi4jtFnTl
2vI7D7c6eDuonjxNlgoy+iu23KmfKqQ1ygZ8wMcL8Go+dBbpbyp+NjAtkDNrimuqVLtuJzv9UXpJ
TtVv5V5DunGfHQua1K1g5+PWFX51hcAbFPE11JCsXi19RSwk1J148deu5M23aE5qt8qh2GMGCxNe
jXbhbosUtxVydT7S+oScqxMy7/zBrqXoGUG9t40Jvb5S/juu1brM+nYMw4kgvZfcq7vxUO4mT3Ji
eynX/DMTyv88lBC0/L9JXC3LMOfq9ie22aDwatXL5lc5zNXGVXmtSAzK7b9RVquxqZoWBa2/Q4qn
N1nMbV+zg0MOnDhyhi+liXbPYxfs+/J+qUptC2dcq4FRAOO9DjfTkGnnvN9+kxQZIwJUlIeOanGz
dKYth7/ku+jXdPs/aOBf/YiAQoH2KQu9YpXjNVko5apIGqsFbn3MveyupTad3RbH4nE73NV1SauU
XhioZCTA34+O7MuIy5xofljpzqyDWMYYausIW37n9fmPxf3/RVnGfLbTSQ58wOJEKQs7eAoO0iF6
pdBum19EjzbHYbO3cO3CofuLCAwK0qiNL8M+CxgiLBXHKid0F2rySS4n9QaJf/+AbNPsCqoVH4oe
HUwjyTCc4LW2U7u+J02x5sO/2JOIv1PrkfG/wgfy/W+iZDB7Wd7LWTPsNGoJ48G/7Z0FDSI8/pur
7zzY6pTJUbyVhyVTEeqvmfUkF/lGqefKcjGwMaCxoFPSu1BxFzAk1/yeD1lIwj5RZi9M9x9P2JXr
h2UChgGftUXnf7Xd8AaMtViI6FCIs2vEkq3D9Lb63T+OsrRHAP1Ci6YjsVr2RVMV1qhh0tfUr5WG
tBtcBGP48k+DUKtSFn0LOrKXTcs26lOkGXnCVB3yZ/LrtIiBYZP5cZTlUH+/t4iyoFnZv5wa67YS
XraTPlS1ZteRgBbep6DGZgJJR6SvOj/fuLMvv877YKuNLPit5U8KCnJm+cuYbgP1STS20vrL7IoY
KMxL1uIMfKFUVFlNqwUW0yZgLuiM1jQ/mlUQ3QeC2dgoNTx9PH/XhgS3ja4cvTkT1tr7DaoaCCXq
c6hR4JvdBgi6Jn+C57TxlS43jiKx+2FZQ6qkw7E61QFPZXrdtAwqS11TQs2y30rcriyEhbLEMwV0
+EL3fz+QZqSN0/gaZUN0r3e+qh0xpzykpvE2quN9kvhb0JD/qJ2/X3syJoWLxbAqQ3dZ9/3HLM+o
EGCpkzZStGsMpfnS+Eb4echL0UsX4viED7EbonbH3VKwVAJsQQLbV4fy1UxC6UfaS9X3rlX05xmm
x2OuV+GPGI3lh6SoOnfKxd7J8nC40XJxvjMCpX80tTR+9uUmv4OELz/JgSqXtj8arfFSFJgsaxHc
cBH54N04QSq1cCGXO7oSo1q9KI2aRXZc6uZhQLZw72sp+uxCdjd0sHf7WYw8P8mL3YD+w25su8or
kmmnK532iscOotVT9yeJCglzY/QlZbAAdi4jaS5GmrlHcQCUlVWTmY/WU12N0XEehfG+llL5Vhnn
e4Q35lPfWSORtJ91oEhPpphPuyyO1H1kFpMTogt4ssapdpS4Dt0G8rg9a5ZgT8BlXWFSkKTQDLK5
AhEMcRArpxu0CC1otfGiNv8sh41yq2mi1WINHqCoMQPeT/Ih3FlV9KIDDETaHMNcs6+cPNLo5Znz
sGsLpbItpYVfnA9QwWkRHOY2h4lIVnc/0dE+xln1QzXK4UU0wtS05dAoHfolbyWAMZBWg2gLptbb
0yhppGKt7pRVEeyMLvoDl+5NUaJvXRvthnYguC6MdtWUvSdhTG/XXaaiI5j79gS2w8tmGTc2zDru
5iyPj+IQ6oc0Ub51efcQj+bstFq2r+v6h9bobpx20yEJRuU5HefslAnaeG8pkfIcdYAUUxVRS5/X
k93XYrjHJWnP5XIXazmLBCEuuzC63CkFmfdoLmcOCgjHJiol1++0F03rij1SouggYYnSlYbklln3
psj1t0GO7qGSf53H3P+qCbnoDFZu3ZadWDhqLf1sAs33mNjsULfJTwPlElcxktiRzOg50Kb4Lq1i
CRWwCjHeetZRyZ0Vyk5q7sd21YayWwejzkcZpn2mI4Df+r7htlNaI0FSmG4SG42DALri1KYkP4Wo
Q96FYikeAVAODo3+wmtk7jK0GNO3NNZb0fZ1pHKtsVIOWotHcRx15ZuklrjWQ6515WyxZBOUxm6q
6Ec6pHcVrnvPRSN2jt+G/QNChi+UlnW7SdqvzHno6mGgeaJfFMdyLIDZopCa+slOr+bco5RVn/BC
CHb8gOI0Cb2A45aBdIwqFZ0zTRlqRhEkJ19XZz66fqc0ytccXUc1FVBSl4v+1ijyfSQn9z7KrLwv
AuVPLFW6LYtjduzVYVeRmVg7ISrEP7OO5vEiPP1QSXlGWQHpIrcJ8xBVvdKsRjsyUdpDy8PcZ60Q
fRWlzHrgtMITPU8TLww7ywMOmt8sMIKdOqA23Jip5tVlU974US0ffQlpnCxtxUffiv1f5dRVIO04
ERFdNuTbee7kfeUX80tZRupOEnPrkBZpfDCsOfo2tZHfeJmilb+nFqIO77OeVTnXM1u8Hzs3ktpG
Rv89L8d9ngoANa24Qtoy0WWhRVAXeV+30RPhmTnPUyfoFRqjEPhDvmgAcmTXJF2fOHlp9i9SXrT5
QUccSXfR7ww7B5H4GJFmRX8TgKMf6lDMPiUpupXWoAe/WmGyXLNujH3PQb4fJQsbtkLQ+13TjLKn
IMn+kI4C4nRVF3haJIlHaREfAu+V2KUiPoSFHMIaCFE/K+Tmc1KZULoGX+08JZR8r+JjPGuY/vwq
/DS24yTSOdOk0Dj2cP5/FH1UHsWg7j9bg9DX1Lji+lUus9n20zY51mobP2GA0x8myfpdVREyt37W
DsekbBO7RUfIsTpLccE/cyjn049BYEnaVl1Gz00+Dw+NNTLEsXZaKesf86qJvVkoAwSQpuKopmXs
NlaG4lchjA9qU6PNX8zdrstC7UGDL+2oYmbtwkrj5BFS/LKrUHc0QTI/RTNnyTA34tNUZu0nv5qN
Y1PN+pFjbEL5P2kOfZXKIG4U9GwlftQ0hUpsDzTLP5Vyrrl0iNLbsQ0xpSi4oMTeaDl35wJ9/JIH
ex/HR7kNjF2nGsJpklh9dqDGGGH4Sl1rnpy3IT19Lb7PzVx7sWaNPQazz6HTi/t4MaMn1kU4OAx9
cOQGNNwZ0+ajYnGSJKEOipMKNHrGSeAmjcw3r/rh1ohRDPPzSsdLwQ/urSjmaM+41+Up+ylg9e4h
DY273IRY+m+U48qDmPUi0mO0OSwlNgHnmQVSi0FMsUGsP/tJzT0U9tTIqrHn89RD94qjh5K7vhZP
sFXT9kc7TuPPqVV/6FEo/EFudyRT7sK7PhijdCePZnJv+YLvBEmg3tRGW7pxbzaHIC7Su8BE3Wzu
eLJGqpkefV9JD0aluQiFfxKt5K4qb3hKhCgzT/jJiWn6RRmL8oBxu+UVRS7eRrh0PBuWzKoXwl74
mSDucisHsnVCBjzeGRMmImmYqYXTi4W17/sisgVLxCmjEL+GQjcfhMlIjkKnhk4jSMJTLPV548jo
wLNea/NnmKblk6Hm2v1U+fmfLhCto6nOlV2HTei0evAWj3roCVJJqsS2RDCM/zc17KjrtfpQRXH9
gHxxO/D7tsqjPEjZQYhTeT6l7UAJmk5Ch/R62rDCwgC1I0lMsqcqzRC2N4zY/Nz3Y5rtA2XO93NF
mYbDCrxZmLqd3GHFpYUi2rya6g68u1xT4YCShVh3mZjRVabe2rfmUBw5iSSWW63vU3RyXL2Kyp00
6rWHCQUw/ULG8U2damqGSNZFlq00MbRn2ZpI2xCyatUpVPeVEgyip5Rx+DbqhZi7WmdoX6ygUo7D
qIbi3uzGpr3PkEfI2BVa/SCYrfxFHZRRt9POlF7Rb8s+V3Lb7MkxjRsyipTOFAvlvmoBj8V40xwz
QR1u5xG6fprRnKvDqN3HAttOyfritgrl8Dk2s8otxrCGHy3OCYdYho+NIobfp1wuAau09aA6aqDR
ph0gKbp1avmSXapKcJ9QC5UOTRSZ0o05GNNNUBuC9CIjWSw7XJHVL7I9U7AVoeRk0pMI8blEwD0O
PEmbS3iADDMSa9QjKGTpUza6SdCBMZFjLcXRBCkkNhHNVPJKQU6LQy9kyMMi1SIchTbKvugzJho2
tlnCo5Gl+rccf2C0paeqwB4gKWLz2+ArlocqW6bdqpSnaYiwajytDfiZQtj0X1tZKo4Js3ofKhVc
3KoR34Swqv8Eo5DeJVrJ1SwbFTCLvC3l5xKMCqX0Wi8f61BNPxdmI0QnoVhkj0ppmFoIoqmKKp4i
jQ3QRrV7yTq9/qNLQ/1ljgdOwSHIb/wktu6ysAkeWTi6jwC3mEkHMpF8uZ6UN6tJChfRcuNzT+L2
TWOFfIkbKXkOkPINmL0xJU8Wq1tNgFWkNZN0TOusvQm0bNpV8wReoKrn5Ks+msUnru0OwWxBr6xd
r46hxivSCDlCraF9EJCjzBxIAjTaBzWIO/CJ6fg5NM3qnqwKakueRsYhlsYi8EYtQXyO8QWY+fSt
8iMuiyCCI95md1M8Ja+SGFf+Lo+QKdmpDfcfovZxdTshBv1giZmo7K0km+8qHYWWkzGM2tNYdcRU
A5SOXQ3npV9KEQWPQp0rJsltLh/GkK4Gptrd3NcdAoBlJx97uWyHN5Eto9+yfcUXU6qbTxCNuG+V
RKQDEXXxXN+hZh1SG5VU6VvdJW1/6gC6Kt9FI5G435pYyfuKt3toCA9xVkS/Gj3+AXqncsTGEneC
zk7oWst4UPScR04oScCPcbXxnU6x8G6gV5loSG5psmu0vfRiWHHmBf1oinuZa/OuowUCG7NTFcAi
aYFa+IRNx30mmuS2+MDKgt1OTXWq8Papd1VQxhAXcvVzqpX5Q1SM3JEZZZlbnGWm+xoM2OwCJpv2
STA0+DpUHSKPugmZDHaXUrcxQBEs1p0kjYZHVZnMkx/6gpP1k/lU5KZ/SsV+PmnoxgdeGpm1JyDV
flShGfxGsCsL7UZJ4kNKoXBXK/50m0wYORRvgR+Ebjn7GT7UyD7aIpJd90aAZ0NncG7VUYiLRRrd
6fp4i11udFtFs/onzPMSicnOcLlDkVswFMOxqmo88WyaSUOFxe0nTIvmmyhE1E06rbmRUAtLbL/L
yIvULD/GCAx+F+K48nI1y36Y4OIQoVHS+B7EEnrNfpkdU3YK0pi5bB5JFDHEUgScI1JeJainDyT2
iTm5U2YMvEgE4TiFYX4zQwr41cTVcNL6EKDzkBRvKh/Fm7EpOmFPWu/icdbIrYvY60cJruQkFc2f
SiuN26zS00M8YV6hhEbe7siThW+CVYSvvRmXaP+XifmGS5Ni52Zdnvw21Q6BovWaLaRqUDpzpmb3
uVGW36xpIgcLBFm7r+BhfGtnX3AFRRhqWxi1+NA1UnDXAQ7FMDpLvg9jKu1zpVLvEjEN7tmrk4W4
pl7+iBVpEWlrpdGGzJF8zmcl7N02CcIKyQYpPuA5MT5hJWFk/D1rcPQG5JnbLCkkoat0EnelKuCd
YmTR7dBl6XHow87G0cJ0/cYo963V1ztBKYadPiSsa4QTS2fU9PhY+tno6X4UHqpGFh+URlhM2xLL
axVMxDvJx/ZLixPxbo7FaR8NRffWT6F+nEwpfMBXxUftWei/84DK3WpWsJuY8gH7A138orZh+ymY
AhLnQU1IWzLkQjvOY8fAdV5xVJ/9U7TWmz4Y/Us75CkS/rkFQgJLsgo5zWfeHfJ9PugUInwsJSJ3
SHTlWR16vMTGzCDRLCgLo8NZ3RtJMD1XvEf3oH76NyEdhkOsNXLnVEWjP6Zihd5NhsrpCa8qrfgp
KWHo874lw79XC6M8hi2Z3akZk8J/kDFy7mY7FizBuu3G0hQfJJRX412WDHWiAT3NKqF0ZD2M5V05
66H+FCHkEzqRrneTh5lNoHpIpA7pvpGTcaIcL3TVXq7TFoBW3IWRYVvWoMl7IfFD+RinQtEdw9lI
S6/p9dR6FKx0+E4nqm0e4JAYhWuK/oxZ1ojjFxYqsaIfAHnU2Y2qAI+9mwac+jYq15clPtnA4xeh
Nno3UN2X+txZz8Fsws7McuqWQ+//pgQYuDnZw0Y/4bJa+T7IquvWCggkShFBNL2xg/ab36keF/JG
lK2hrGqiYzrzyYVS4xCvXvA6w7+v3+CUXuvsnU/XGjVaaojkyguOXaOtbXjUkaw3NXCAPSIhu6f2
RzvG7l7qT5Nx+h/A5tcnEvktDfCIcsHsH1naPPxo6/2V4erIwxw/OCX7xsU6h2Kl0yOPgmbR/b/o
mzLu/wZelWkzTpYsxm7Dnho0X3vFT/dDbgQb07s1vFW9OfSHui8XBkjZ1bbpm0clQnNFl3YfF8+v
LhRkzAwJCPilVpZv6DMve8JQRdgNFSdsvYVGvcYpQYwcDzKUQhepwNW+ylIf06ScLzU4mKRgXFCO
v3ta28K+8LLmDfOsu61S+jVU2Lsu1DK9Z3tZ4XAStJQHTUvXLv8qv2rwogSnuA2OkhM4ClLchy1+
0GXfQ34Xc/n3s5iTX0RKrjOXY/XJ6Gt7Fn828lPT9Rs9vGtYrXeBVhMqJkGktAuYWjwtwisxwD5y
Y3CoxTE96Ih/v271Y7eGtjq1+jEY/AHMv93m9ZMeluREyl5CP3rUzK1e8+WSXJpg/22DrFb+VGEn
RCVo+XS9W5NdwyaPTqgDW46GmEaveJG39emuQLYJCp54EZpAQXDd5W3TQDTUiX7z4MyetIg5kZUi
6/ep+obY0dHadYDGMyifYMZ1ivOSAwNqq3F2deQ0sdgsiE5cKC0xp73RZxKURZol93Pp60/4nm75
vF/uDYyH2Ia0kReyOX+8X6dqlg5Fs6CJmx0oE3i6mCaHqFsEv81bbT+55FDbiv0X59kq6OrUnGSd
TlKvLwQAdEoiLI0fc3FDWnArxmrlDDWPzAbuHrZolhuKudeDtOqif6wUtQzlLxgaeoFm/r0Yz/Z5
Fplakk/MX5I+B9iU67OEudnP2dyyQ786nrNAq1vcarJE6xou1DwsjoEef2kNsGNbac+l0MoyHn3B
CNOz5whbTVtlCbAoGjac1skQ39v9LP+ZYjgL8aeUWk0QfcqjcCdR7O95tZNy71qUCQJVh/eDVWOM
3mWS2cgue7GZbpwGyxDfNSj//m6g48CY41e5Bu+gp2xFncqWWCD3//GeUT35sHVfXJxvhDEUrIP4
nBJw5dUUIPTcBcXCHJrn2Ft6yJRinHYBelHR+/jGvfZRz0Mth8DZ6lFHKU9bLDrskTZnVMhObDaO
Nqfux2GuftXzOMvvcRYHWcFF7IyZC4/lcdJtcvWdcI8sh+JVp8X1ZMnQeCIPD6mFH7C9xZZYLqH1
l6PStYg4K6h5r2/9AWdbrAE4UU2qv2L8nM3fR/1bLCfeHCjexmCX77MKBsFxuX4tBYXqNTMDB4e+
6YDB2/PP7nvzqXB8t7W1TxIyZPU+cLcA4BcH9cJ1MVA0xBGVqoe0uoDHsNPTDhKtDUF1+JZOqfzZ
CKefHw/qWhANIhtC5xb61Ov8WhYrGY8NPmBXYtJBjhbciFWXOB9HubIcLXY/RXJDIsj64sO8sEyT
jpkb4oM2fQ6Uz3q8sYcvB7JsKa4a+CMgupTVbMWiFhURLW7sSiYq0/keyaeNBbDkH++/P6oCmNpa
AP1UhDxWpC+zbrMI63Q+CGYFoi6cENNQ0tktOTyRjDsNcbL/p/PGx8eJgQWuwspZr7iRxnwxLSi/
BMCGGaSONMlOYv7jxwb4vfMwy9ye7WKpNyt+AQZWL0jlLvxCaWdjJMv0r+fuPMTqoJCwOxRTnZGM
keao3XdVQDOQ2kFF1VAudh9P2yVmeDWg5SQ+G5CFkQ4aM0QbTnW3z1+WY4nOxUv8ltxWtz52u7b+
Fnj+xjK/POBJqkzA3lxzcNSM1SAzNaxKMWrAfUoAP7vEC7QejqvijvEGY+NytWOdAaUBrKCB4vZa
8bRhJS79Ap0NpdPizSHuKsamCPWyoN9/NKIAroIYz6aCI/9+GoOhzssKrSBbFSDcsgQnLHgaOeDV
a3ymqLuXrJg6Zntndp8//oJXx3cWeTWTZQ3ZmuYaHxBvGNzP8Cbd0ni5vPTfD261RmpS1qgfK7pR
XWUHlP2GsXwIyqXVbd7x0DxGQBLEUfL+xchMDVkZirHQYVfplppQwMqGGXBJa2DKGlAM3gCuryzu
wFzrjIwLark0IIqbq3MqH009zgsdB6md5EkveWmrr+pJdXLPPCLw4nTHzO1TG/DLDivg04TgzH5L
6+DKVli0y3nncBRjmbj6HSA4+I1VZ1QWAFbsK6vIbZB5mlsrfbsLDanfSHiuvDc0E0DbQvJZEjlt
df53vaIlaY9UXpEi0kUfaACCUAnA6CKJl2vqDUXuqmIdknUVnirED+bwawDUb1p0LED3fPyZL5/P
CLwuwqU6jx+0LP4S4s+OILGT2jqk+UZO2XzvMRzGtQA9Ky+v/kLQt2tVy5ZYbVYkMzRGD9eJIstq
s+LK1NXBslkj8W5q6B35D2H9fWNUF4jpZVRnQVb7MosUMfLBpbFZJgyEOTNyJ49b8WcrCSKQtli2
La4psCIYO8nK9yGWra2Z3fodVhu3jZsg6jW8loruVTB+pmpyAv3pjIoJ1IY3n4RpYv9LHO79ud1Y
ZVfOjHfDXy2yem7Vqh1VzfYLvd0XNcur6iaU4YRA5p0SmcdEJMsVch/opiyFGwXXv7vm4htjZwRJ
ClbyhSHdPAYm3rYscjR5Ji+19lK3X7QqrV1ymxxpqqUmBnX6l/Qp+6Wwubed/5TLJAj4KyhYzPho
oijrPEsWl1p+zxTER4CwNjUM3ZH0k4hNmuoWp/A5p5NgswfHg7BTj8EdOBKEEvzH6BtMfG8CyZ+5
Igov6SeZLgfOBo0zF9RamLfAi5Xnydj4aJd3yaKXhPQESHG0AcTVR+uq2OpGv+QuSfJxF2FqdqpN
Y0tR7vLAWzz7FnGLpeghrrN1rW4bwHkQbhX0n45hMHZep0NikwKpc7tSGLe2gXyx398HXFXLAMDN
TY+iFcUkYLN8iuBk7Ra+l+zm+39MGcBeQwS5i0QZsAHML95nAvlMU8nQIzhD4i3iOK5kpruPj5Yr
6wobEJIakWwDofrVyTLmiWRYSM1C8O+UXRaUPw1oxHpb2EJwF/s0e6yu37iLr8Ykf1Ipu5Fdr58l
fWkqxjiE5Gum4IGVcxTfuqMRD0h+AqSC8oayJbp6bZkgVI8NN+8PjXG+n0gJsKuWWopmR6mIjzf1
o6M+6uNTBkzYi4Ms3Kjw/+Wzvz8y0LDD4kjF/Yyu09oJIxeMMQIHzRgV7X5GJKWfAlBiT2X73KKb
U/Euz/E+GqR6//EHXbbV+8C8WzECVVTqgFAOlvV7dgGiPthGcp6TX/loSDaJlONxn7TPWtcN+3Gs
i/1UhVukvcvpJSit3wWkr0P6XVUdm2CW5GmgqVxGo/DWCIb0UxjmwRaUWT1KYf3Pq3RLPBJx1LoW
zZFVNjcb9YBdPO31vht+hlKfeVLMZajMhWOYuIN9PKVXkgrCsXYQgqOMhiHaak5RI61B+Oj2+POv
fTH2fK1NC/puQrQWI9utM2b5eRff0KL5ha8Pyi3r1Qo2pp3NcknDT+2tvJshtTWuf5g82Y13viMd
Px7f1a93Fm719cwZ0QlFgaTSV/UpBqGjJkelwhu5//1xoMtukc5EnkVaLU7qY3jZ+6Sn6h1gNmfY
R5/+o+5hflnk9HJncyqvj42rc3Ecg7G3uoV8I67hGBHRf7XQWj5lPEgVuKtQGMjEFxW/GLuT4kf0
4+OhXt5+Sz6sQSfhDw3HpfdLZiqLyRBI6XDDbOqXiu72IenC4fBxlCvp9/swqwlFsg7FLoXdngue
NOzTo+ZRBXzt5cPQ7fiiE6ZF02GCqDDYH4feGuBqT2iRCNWiJ7I5do4Sgj/Pv3wc4Ura9X5wq9R6
6pO+qURCgMLJ9v4euuXecMJl64HM2JV2y6uqtAMHN2m3O2xJnl5bOtiewaVbeqcI5r3/hDRxwNLA
ILNNY0xtqTS+IEpY2nHj/wg1aevCWL7Ues+fRVu/3LrEGgWxWhbqneSVXuiB+4QeLNtolWxvi8tk
HvYWBs882BZLI3MZ+9ktUadx088BWYy6V/8Me/Mo7Yuj4ug3/wNH99qNdB5rtQWlVin9JiOW9NyF
TnksMR8AID8+lW+tPTvLa7i8E44iiucbB9vyhdZzeh55SUTORukDuyv/Rl78x5cGQ+eFh8wzNsIs
OdJHYVYLRZYyzCWR3wK7NEp2NcSvWjG9Znry8+MNcW3LnQ1nfS0g3t5EqUmuFqA5AfULk80NkbW/
6fIHQ7ngjKXJ2LUV36razZ68S71IgBHb8t6K7UWNv0DvW3vsB3rFXrvFX7224c7HtzrM5jqe29rk
VpcCpTkA1INuoYbFrvLF9lAnFMM+ns8rbZR3u2DN5i70UA2DjtE2p263tKDixkGP17hXaaCoXprZ
8SnErGp0W696M14+Dr+xOtdlPnBVHRwkosfHhXSd7BeFlG0S+cbqtFYZfhqFVgOViIOl+iwlf9J0
L+Ybpa+r97qJSpiKKyUkzb+v17ONlueWDICahGUhOGie9mVpOS8iAIiZ5tI+fpJ2080/r3Xx9aCg
GrBDERxap9hdLAdt2RN0lGtj1+K57QFx/VpoELQa3Ujcjz/X1Xk8C7e60YVOiSojZx6Brdr0DHad
8DpBl/w4yiXyihTJpNVhapR8kFdancx6oWCc3RAG1uEhdecfuRu7yV7bB8eM7BZlFuuUefgrToWr
v34c/NoQLb4iZXx0sS/AA51vmaMK2t1u/Bh4VxW/mbn+g9fDxmV3JQ61ejxbVJ6AkGFXF7s+xCWI
yFGzIYpabqbMUO6LubjJymIzd79yaJpUBwgmYSl08VRIAqGAXDHAIH4QvMH5j4hU9ApsHf4rGrBt
ZXcbWdmVjQ3UBAo77pjUPy5I32pnZCC9lw5i5QEW3fEqfYp0HrZCgmRKLyePZhr9LqLs7ePvd+34
plBG7ZNEF8EsbTWxXS5FgVmQRLRfDHuRJpRuSm98oTnsVK5R23KEHJh8sB63dG+vnQBY0sJy5+WJ
ht36KBXiOmlLOoSURaY/mW4bhd04sWe60ORSHGOXothWcn9lGVEakWhEM16W0mpHGoJV9amP5qgS
zJ/EvjlNckrRXUu+fjyt1+JQ4aYOs4hPUl9/n0bMORjWqYeYqpbNTa7imWgYO7mXnz8Oc+2ZufiV
L0JnnKQkne/jVFmIGuxsKWz9Ef5iaNeqs1gzVm5zC81matxto8Ard+67mKs0fhonLS16ajGTrj5W
legG1biHMmBXYeB8PL4rOxGjZJAe1FFpoK25/GI1CWGNGoNdy+LnThggjsh1sXF+Xv1W/w2ylk83
+lIfChjf/OzsYVayPVeCYyr+8d+MRQdTQo944di//1RlWlqlAr8Rf0XFBT8NnizbmK5r2Qm4SgWM
BexWXpCrvDkBrpwaHKGIndJPupUOsn4roN+GRmN4X35fCroRyFwnvNO+Rn+kbvfxEK/OJBq4CBny
fuXV/n6IQ+O3hdErPPAkzQvS+6L92mmz+3GQaw9YSpuqhV6JuSAUVoP00yYYlIbjWTz1R/gI4l21
Xw6N9L6+j2/GO/EQPFQb9ZxrI1Nw4uB9rvPneiGafTyWUcR+VuYOizlDnH93Vg99N2jHjavg2vZC
6ozaAyojrJTVJJbJiND5AnHSop1p7DQY/Mi3eFoTbxz9yzytEncLE0c81VGDlADlvP9akQEVp5ME
hZJb5qYFtZxQss0B1UTlRt9syFydQQph6F3SejfWOjBZoRSTkBEtzE04HBM3nOZlQ7vbWB3Xpo9z
nYwIkR7OjdX0CV025ZPVsc1u/x9p57Vjt9FE6yciwBxuyR0na6SRRr4hlMycM5/+fC3j/J7NITaP
fAwbECDAtZvdXV1h1VqwLZ3lfbIPD/mtYcGxNhzs15iiUdd4W5Ss72mlwMxQuCHrJz4B4LTwxL3U
tXHSDZprRaVz1yM/ekMcwQQujGvddzPQaAFRtjtpsi9/GOwpfA6b2UQKSYUiohKDQNc/xNp3YAie
WgTBNW/d8jugiKmNlLfdOrF+Qjbzl9ZNP4ao+Huku3rd1NrWvjUlfsqbUB7KkCKMylZzOz2H1CJ2
p+nJZOToP1iBloS6HHgNEJeXVuwKinE1b6ALn3P4fX5E8AglcrLxGKy+qPT7/2dmEQ/JQ9TOsizY
Qw7RDMGT8C0QEDAQW7g1/vO/xSQ0bQTWGNF2IrHLhY2BBPOEMfP5huGvaPZfqqrz3dlR/hxqSL4F
2ICmDUMneM9LQ2oGBQN8IVAxVcl4dtou2TG52sFqQhP6+matnj6HOjTAAuU96sVmPrBBtU5j2M1/
agvfk+z+G3P6d0nZHa+bWjt9vGlwsLO6921Oc3LaqYMs2Z1aBpQzpax3bdcmd5NZv/4XS5w9gAui
Pbm4UrNmtYPmcAKhILwD3P9DS/WHlDHP62bWvh0YSUMAMlb6kyn5fZxXpFT0Jl6zIn6EEmOvyRLH
fZw34tSVppOFpilIOd5TB33rxa2KxqgpilDwOedTFHuZKodf4swObvpKm58bdbDOgaKGR3mq1Y8Z
EGTN8/1gi9Z29dbRseR08g7BG76Il7vJlrOuN0UuYH/wjyHips5Dc+jhmmVgzduCf62dGXR9VfFK
wOS23MncVlKODauWqvJjU6MFmjLOFudMaVzfy3VD9GEFtAZincXnVdNJSTKm5Zlbqx9aQa6jKz68
nxIjutctKb9/9PI9J0ZWBC+fQQ948QK1tZO3RWfQAhqHKfakItAQZU4yWdkFcTt5TjSpZ8ZAgwfG
5qWPTdvKXpBZ3W1cj+GD3Voy0i6yXJxHp6CZCzxOUfc8LePPuh3tJ+IV9dWefKlwQ+ZSH2NbhSma
2cKTXcrpa+SUTeKasNUx0qlL4x6WBuVZnRU7ho6iyr5VeqKGnpOl1l7pqu6mTKLgwY4lBWKmUdoH
CmMyZjbZX3yzsX7Z8ajdV0oWWZ4UaekTiNhIEoOuIxFEPI+f7cRMOlcrRv8JHdf8lCHw9Joa8gTk
Y7T9p6ns5z0ibhArZYiBN4CJcl3b67EZPUvGnBw0OF1uhrKI7ls1lJ7HsXTOUFG1rsLM77H045x6
RpK2Pws7zz8RV0etO8hwBMHJw+fQW9n5xniwco5VvcndLh6CF8hNrHulmak9soo7KKOi2ykwCv62
AvMBR110o8KOf5b8zv7br0wIc7qp+O6nIRqtKMfehtZkMuiroUxrsn1GJUvMjDrQ2TAVfhvWOVXG
0h9QlGocKO4oBu3Nwv6oTQMEzR10jGDJ+1eJBPizbA70rdV8drtCBCZ+YEKUoOTtZjHv/SmnVkLx
gCIUXGWGuXjBymjyM7hr8Pb6bL9WZm3fEISB+wmGqtiIa9ZsMd7HCyYL/IG9eMTGQs1mxrpxwrBg
RTF3Sc72lrQl6yEczuVlsmUCfpwj2DwgxItsrdADe5qnlqQQZZFvdYXuEh0ceDGK1MmOzAPH+8qi
K9iauXVj6EiYbXiO99E5P4C+OLhDHjcAMZePtdUT9KdJQA7PSK2nZtJLYk4ozARIaMnRGe6CZsPi
ihOmxEb1iWIepUSsXpoMhiC1ZeiJf+NU+vP0IhTuTPot8a162gYorZSehD1Gm0C1Az5YOv3CaiJl
mDsBUJIeYQaI7qsHIEan7IhwzCGI9g6cork7fUoOWwMeK5kytkV5T9QTGXsQx+xNzBqVhjJnvcVs
0Mf+zvnOFPnwPN2HB+3Bdj476PrBxgzK42Mmedaw39bzfl/ZwD4stMiBqKB2fw+gvbFfTaY226FJ
H6FU9lXEpkbV/vqLsG4C/UWwHQQsy1mZUhtq1D0wgbt4nIPwabKCw3UTa5dRCHMKMnUKNcsSnhz1
nW8YoBz0xPiWNaiX6OW3sB42mgWrZpAiIpn5nYEvDqZkTZmtlUSTxdB+rTMTSaJWg36v30hkVr/Y
GzuLFzQNwxiIKF8sbowc3tyAHla4EXGtroVwX3WoXuicgcuDpyShb+VTz66kLgxqUCL97MMt7NKa
8yBApZxLtgRoavHBzCRmsKvFiCp96ZIfPNBMpZHCMDzpq1tQy9Wv9sbY4qslKfoDJPXUIKupPRDe
FN6owhNz/ai9j4q5MLaukNWjPmJb4le8uTB95kejAjmWyxs9uBOKOjvVDr4p9fjUjNYfS80BFHpr
TeziG2tZlEEAU+Me0A+6d4zpXJZnxYSqWkmTjZbi6oEQJL8UBQUtxDL0DWeFk8/7rKj+yZBTNybQ
8YctnZzVXfrXzO9E4M2KHDt0cjmXONtBa5whd7H2craJDVwpg7AKkfIRidKWWuYTSWuq46Tx4UTf
RI688oBatlecs5/Ky3bqvHbOeajAyxENgEcUh+bNoqqqyQM7ociRhbK8V2ObadzJSpm1GClH6+pH
6Dy2jvvKyAoFTh1cLUV3RPSWlaxQdQadVFNzo7/zu3E374xT9KLVcIp5qgXfAC3vQ3oEV6xv3YGV
o/LW8nIEzParNtZ7lgvRVICSUxuf63qOzhBpbFXet0wtPAjoi6GSq5HyUdAr3iSP9Z0gt3TDMh8/
Xb/ZW6YW/mNOpJ4eAKaiMXOzvmcm59HWN9zHSqJ7sWvLeCqWKj+ebKyk5+qBUeDTj9kjJTtuqous
OCqhmMl4kUYZEm91eSYneGD9YB5+I7/BQ/RoMX1LgSEFN0JSaNhpL2V02h5ZXwlYDcXWhW4lVZB3
85VSSd87GjiVdQbRq30TyiN8NOnZDOrvs1Yd6aw+IN209VlXV0sfn26pCB2X401VMfUSgan2e4Il
g+XqMIIjI2YUMgXIzX4M97K7RT+wdmII3qjREaLT9F58YmqrY6ENIr9o7/K6/DpBRKxZ+YZj/h3j
L3IAchlVh6aClo2xPDIwfc4wbmfiyLTnaN+3rvzLpmZgnJp+p1ZufIg8oYbTtfctbGEw541gQdwt
Hay1T/z2ZyxevsSIldRJKdtVo/LoJNB6zR9jVUvdxtraTXGrlysWIisq9XOGBpauTVVKbcoE/7Pg
cOnPHfgnYN7ecN7GmKygFnjI/7W1dGYJCquKNGCrP2gHCeaU7CWnl7ivb0cvO6sHPTvUsufLbvcl
0/bbkNmVB/HC/sLDTdC3pkjjUA2tTfubEpmTF9VD+Hzdua10uS+XufBuUziYetKwTCHOHKsPibNL
6XGDCTnMkVcNx0IsbovA4r1OG104GNcpOvFSEWYuogo/nRM7SKr/u5PNsT+l7GR3Vk9bHm/tNjrI
IYg8medw2XSEMqZP7FigXAon3IVWe9MY0inuN/sMaxeB4WSRNdE/ohF36VnbaRwsTSINmIfaubMG
52tnyxHc04oCVVkU765v3doBoSovZPYAjr8rEhZhqynAheiPBcb93NW7IAg2TKyFS8AfCCMURC2o
wy482eTkWZSLknKa9qQ3kWkg0YNMj6SNyZe4bdq/LDh5XMWqYA1mzpnDGv9K2sD/qCKLtNHkXDur
Iitl+kDl3WKE+vIDy4gZ1n5HOtf7N9Hn8iwkZ/xDAHniNyE2L8TLtxoFK4fnwuTiA1hjE+npLDJI
irB6ENIoyA6pvbGyla38JyxlkJOEaBlj05GMI2sG9yVr9Zm6z2PeTX8MUEI4iixYjIsYNAAXeV2u
lzWtb+o1ppJDqVjP2n2nAzKJnUnZKPWufLOLQyPuyZuot6c01DS+jIBUF9/X8Xi0OuORd34L2bli
h2Ov0Bs2iCiI6C/tOIWZ+RWFP6ROJvLUHXlXuoOB0+vuarf5WDpe9bgN/l3ZK6HiRPbF1Nr7/ndg
8f5A9qa6vfFTy6vdENnH6xd7JVQSIz0cBcIHmMQXZ25oUhTFqIa6PHbtCwKQGR2xqd7JZZ8+hL5p
v8CBku3GoNVO8tD8h9Aam1RkOCs4s9/4hjfbp5hl6U86iKu+a0rmALPKRTRBOjQw7V5f6Nobi5Yr
yisMajENtuxzWEGj1pDFkI0F2dGIoT5FBzb+QrJOgctRmJzuQhXhyeH7bPiwFobVzTBB3iLRmHI1
c7yHqxm1KYB3Xj12r2FtP8HYUW+Ud0TJdhF1CCAohQoxhUwp6fKcFYllUgmh4aU3UBoHuXRisit0
7dg4Rql+D/1zg2C0sYWWWTneAIsUMfNEXgzC6NLsPDdNVYe8W8hSeoP6sTM/msNWM2/lrF34t4WR
thzrTlLYbKtkklovlBkesEY7jpJ+0HP1Rk6Sc5m0d/E0brWyVy4SggF0ygli4bJabv4wO9JcspNu
Rl7wUml+ce59KTlcP2Mrm2cDXKCCa1BtsqzFo5yndEPMEGCmHo2FFyiIDcZ+r921TYWuhBPWJ4b3
qdb71paQ3ur6qKQJEhEx5ro4NlUddV3T0O+BoLfwGsK426ypzK2YeCXqAMokCw4ARLGpdV4eE9np
w8DO4E4M7/ofUJfCLX0WqmHWA3yr01flqB7KG+m81RLdMrtw8sYgF0abgmwvnHpybeS+3crM7lEv
uyskfNf1XVz7lmIojqYzLRwoei4XaaVGW8oO1TWAfU/O0H8EgnC+bmJtQSjWULljtJEm7+I7lowU
llZRkVngdHZdXR1NI9dcR28+B6G2u25srbfAIJXg4gGdjNHF25U6ZZnHAsMrmBW0XXGcwwNE7z6P
JaP9hpfsJtlNTbjdSSLdbKt7s7ZYom6wN6D9iO4W39OvwqKSYsz3ySdZqp80Rt0tOwXHWJ6ur3Rt
58j6FfFpkXxbJuC2YKaO4Zlwy0lqH4WCz52WOf7G91xbD7gHlVug0EpYzqbZcwPxzOwAShtuA1m5
0UxyfMp7fhNuHJMVr0zmQm1cFPSYv1v4k7IPBz0CRCkACeZdLOn9oWta46QK5YLrn25tUcyCauCt
CQTeAQkbJw9zaWQ4xhqRw4iMAX4WUtK7pJf8+zrK1I0odC0pY7oOCUAOJDCc5V5JiQ41dcSpEFLl
5mcxwGEcpZvm8b/F1W9NibW/CTIGO+hTe6RoUPdQ0WlGx/S+82IyKbDhOdY6aReLWty0LOiaaRBH
ffD6nf65xBIsLR+swDWLAy17b9wXO73xoKrKbDdKvOhxK9td3UhB1yb6tRAkLZq1TR4XeQ30wEVx
Q3OpYRQ7RkuUOwhXirNkDH9dPzdrtUSAKv/aW748aV5rrYG9+Fw8d6TWokhSPG0XE9cuw1tDi+JB
OI5xqSOYTUOqSPeIADzBoxzuHJABG0tasUQQRHMLl0UTYnnBncCPUl8mQ4o+A7CuKm+oPGXHFADh
viR0MSjoZbtwv7V1axkwEvYUTEWfCsrBxfGZ6wAeSMI86D0bct99dYyO1n3P4Fh/lHZb5lZOClJC
9JupIYCPXuJ4JdXPqsKHFWVSqr8DS3/Nm8p3kYbYR+XWg7f2SWEuVSwxy8t/C082MozaNQHYH3tQ
jl0h7XQU0GJni45h5QEgdmWEA4pqBs6XZniBSuY2wch3RvhMweKp6vONTHDtq0EiwnUhm3gvYQqS
JormCjAEp/Ce7Gyfhl+64Gc5bnEDbRkSa33jteK4adCEAQYGyuPVKlXQUuahSGVvLOctvyXuziLr
4HH+d1Fi+97YKscxlTuYpF3zw0yEwBmH9KS5+3+bO1ndpDfGxMLfGKuroa0Z0+D9rCBTKfcA4TZu
sCpCinfrMUE0QGgmCnGL40aUYcLchscfYHBtHdd5tG/Kx9E1z9JLyTT3BzSYYZ7ZieZUHDOeqB6b
m/gYbiTXa1sINwhzwjypKpftcqVpYMew+RiaO05Pdhxztxw3ak03UDfK88IxLNcLQy8ADsWw4a1a
7F8cK9GcTQEzwpH0JLXDV9KqH6YcPJiZGh7CguO64SPXvjDjdQ75tEagtUQ7ADRSJGiWxbBNdBph
6twJaPC4H87TR/176m3VxtYOjZg2YIiIyTAmHi4/JZhCuJpqvH/VSDe1IE/SpI2nbM1HAaKicCVg
P+8KY1AOaFZpWZRU9Uh+tNGbPk6WnkL9kW9FW+8TRSZSBJyJqovg/1ocjCmWEyO1mPOykdMDZnGI
pq/SlOzKNr2PYkZMTXnjhLxf3KXFhTfpWyVs04bqR2zd17LguvprIBC6fireG7FFzMH8BHIn1FoW
sQD6pZlFnZ0IYH6aS3MvAwojrPz/tCKc2Rv/kemT1gUzVvr6tRwbdy6R9hp+Xl/K7yuzvFLUfQm7
Df4lT7u00k5TrcwpFydIkcbcl+dsHx/Gch9+FCEOULRdekJLbqdys93IE4P47VGl0/eSfC828pq1
NrsoQv/vxyw+LHQ3vYqI4T8ZXOhpt+Axxy/2ud73++hn4MX7AGxY5v45hwMb+sbu4lNTTFBQrsFu
mBXdTVhY0m0wy8MZUmPo6pzh7+sffe2S06iBCxWv8n4i0VHTuQFBRQfAQTlLUqbmEOSN+f26lbVT
SlGVdAqsBH2ahStRZd907JxaCZS5SLJ0HYQReaLvSQiajUL4bw9/eYoo41FzoglNdYby8eUpKoys
T4NRJfc9BCdGiopf9W3vNXfFIUi8+gg1xcaTs9K3YMoAj0KrVkR3yxgSkaCZmSlWJ9j9RdSa2Hum
ketb7Qjjh9e+OPpu/vMrKYwisS5gVjxB4pO/uZLK0LSqj9SnmznBzGun/UJFCrEkmiu765u3UsbF
FMSELBFkzTttC9m3rIHyoYAU+Mdsj3LB7Kr5YejvW26l4pkH5149iIe9gkY92kpb3x+eS/OLG1Ha
lOkNcRMHb9gzX7ob7/JDcqx2xrE51176YRvY8/5WOCQinFVKJ4TOS6/q9LYTxxlDHcYwmXvaEPUO
0Ha6EdeujBIyo2KqhM+/5w7sRfKBYGhPRG0B80LQG2/nf43QKqFcvlP29uO0Ez2vLeqP93HLpU3x
Tr45N7nPDJOmc246ul1xdIyMhwj53nTOkOp62jg570MWjDGPho4NgBTKswtjqRoWQ0qmWreT9r2I
5+A+MaPgGOdJ8tDUyHgiLmCFo0fdB+R2K9WPQ9mVv0yA+QdoQafPNsnuYeNXrezuRSiwuDqq6Cxp
ovUu3zQPUrmDFtGjBL8TQoE7yGuO6XGrDr+SZxIMUAfEH4k+6zI8HjSFimpKMCD4z0W4b9/NHmJc
XrjPva00c90a05si86Mb+K51ljEcMcS818ON9SM6VUfJYwZkchH59aLD5uJWtpn88l9zizNlUvcO
GtHn6bzooeYgwwX0hGixW53TfUArZX99B1fP8JtjtbCX1xmdakqSbuRryokqbOz5UVC5SW32yCDY
jTsqxfN1m+uX9Y3RxRs2jo7OTAtw8QRwSnuWfuj74vfBsY7GDWniYbs6IdaxfMoo18F2JEq572Zx
Y502LgmXRotB99redGPH3kW6CiuC4prqs6F9ub5ITTyO1ywuE8UhjNAhzWjaBEl/J0WOeqMzxa/Z
UB+P6P24YYFcp5tNOoQJVSg/GmUjnQpI0r6j2gkRlFwGJcDiHi42Jx7dxBqa12yu6NWGlhgfaOwn
Le6Cx85Iwk/yXOcnNULCXmoqZTdHGWp8vGB0HKR5CLxxTBBsD3o9OpeFNnkdkNHGu77ktdcFkgQ6
gDDoa6C6Ll2Uz5xi21kdOCD0yBwHNeLmUxhvOML3WSma9jBkk+7rwEW1xdnpTHp8poPTHXr7S6Wh
35mYQesp/nA3NON/uB1vjOmLMFottHoyyfaRdc77wKURF96rRT58G5WufuC3OIfGnpKNx2zlO174
gMUS/dHMEbDEB6Td6xT+9GG+z4xoY7NWvuMbI8R5l5s1O0zHKgUo4iGuD0XJfEb71UGPe3a2xuBX
0Hc47P/5NCKQS1NwfYOMjlnPLdmI9agyv4ZoRbzLPOQzATMxmLLX7yKosdVTfNwIucTHWlzDC+OL
QwncNctamUwoih1UIIsk3GVKsk8jhN0z+aPPCBaiodk3pLI3oq3Vt5ESA5VDXA658uWyLQX1yEBs
Y++/hCptesK+P75wNNpZHlRu9IXfwajGNKbRj4UMoVpf4X53wBDiz9etrKYBb33nIvQIFPpEZYPv
lG9q9uw3JeV4M6CbZB7yDyGklNcNrnw4Sk7/+urFm5TJU4voOLHcbPtu3p3UcNg4FCspKdHUGxOL
K4aYxNz6JbWtfwLhHP1UvJabHWEVtD3UiQkmmltj2JxXXV8b83VUeBl+X0IVjHQc0soydbqlAT1E
RGnZvuufb+Vms7Z/TYif8CYs1UNUwUOghG7h9/ea+Y2I0rWRk09Qjv5zS0JWS8BqZej5FxfbF3cL
EW6Ch9a/z6TmQz1OD2KG3G1a/+N1W2uBGG3Yf40tLnJXo/OahkDmpdt2F5y6o3mWzw1SN+l+u7uw
4jVk6ImBWtDi4w4vzkcP+XLGrebugjXzejORHv26Tr8JQo/7cvJ7T6/S+C5TWnkf1P0fi/cJ5ud/
zS/LN+pg+P04EOznZjR/KmltnO00pmqx8U1XjoouNDFFs030nRcuyrGT1CoETXd4N4LdzfbFC1O8
iEjT7BOZU9PCzmidtZ/X7a49cGIYk36t4NRdNjpsCdbuNMAsdbj0S2hXzqvhzzpCxM48H6/bWrtw
b5/wxRnVq8Ks0xzQh+oklms20qOdDhvIkpX1MMFKLQagJYjWJT5njIZwjkW1TZEDuARH82ucVcm+
tqwt4ofV1YiiFlJyTJ4ts2lJqrI4CCnC17AyuL41Ptho+l7/YqvhOa80kGMuAL5ocfihjR5n8LkM
p9hKneCBG3Wfa32JXAdKxe4cB+UNuzvea8DJ7hyK9Lu4q77NeaC/lJ0V0LHoIBByQacGO3lUtY34
aK2KAj6TMrKu4XtISi49XKggaKPKA7GLaFQjcTd0u2pEcUP95Z8tJk7DWwKbqHPTZGd93Xqe1jyR
gIfqUKjSR3s3oKGokRwqIn0xgl34JBgOwkProhU87Qyv3E54Vzb9wt7iPQTNYCX2UJqgXEz7YZCk
kaHxUbafR9QnbvSYYQU0VTqKqpFpo4w9yl5dmMXJzJ2gdy11Um7GWdePM155I8ZZcSAXP21xVCqA
/2Om8tY0TlEdw9GCpSeqNC+3repL6Mt1uuGyVr4Fk6OUP4QqmAPXyuXWx9HAUL8ooCkzc8xZ4Q76
9+vHf9UC7XNm3wRWbBm2aZFhdpLBo2ZL7fcoC/Z6P2xOnq0aAelGlx6YFoRvl8vIkx4l+JzvJtTv
tNxVf+Vf04NDRT596GfXlLzgcYsxT3yaRSQMXotAUahg0t9Y7FWR+AksCLRtYpRYvNxijHRuolej
Me/jsGLeDtWkjd1aNQkKHYw/pVWm7C6XWY1+NygKyVrRBi+dU9/UhhLuTJPa52BXXuTUW5Hd2oHE
IwA4gnOFYf/FIiOlTTP6OyCq9exlduSbSLmtp8bigG41pdb8JM2V/9lavtK6WjXVWInDTzEXcuOP
WbdL9ZMew31KHQ6uxUBJ3OBxywGtPDeCUwzmGkfwkSzdX15UaTpLQPxqPe5O6Vz2X5oyyW+j3M43
oq6VcwrsgQ8JKmFluN3PeDolicalElTmsYyd8Mzkovrz+pXb8Kjv2Fyj0oqkMsKjTjfpp38SDPMj
ypiA+4bTVo1t7YhQnrCZPuGGv6ukNoWTq2MvqL3TyjhIfXGwo/S2KOvPPQJVu+tLU1cKT1AW/Wtt
4bxTzSi0saejISRDolP2wXko98kn5bvxACnITfydSik1xWZXnmYSj9aLdioMZ74Hu+xIH0D7dP0H
rZ5aQVSAjhlYW4ril3ey8cHvaianR/wglCr75hPEdAZcDdVOPsT1r6aHeBxqtdOG4ZWzhPg6vSso
S0STdeG66yYFMR4TiTFQPH6p4eSGB8kLv9mpV+ao07L07XrqigciNwGEKHDF0BItHG0xSwVQSzEb
lnrSR/Pen7wp2w9/I97Cd9d3WfUhsU4i1i2P1sber9o2RbuHOEGngHz5pWUpsEIpBeFbTkVwr+Tl
9MHy08yr1bbYJ7wLVOhyPfl8/TuvfWZCov9ZVS+tar4Z96EB7Vmi0yBwC02Ded2W8z937VwgSqYA
78HuaOJnvMky81ouw2oSY8WKsuvKB7V47uu7Ji94NzdeZOGzFw8XShiQOymIqkDaJS70G1N11GiR
GjOZqh4hAoRAPmKosD1utXNW3CrjKHSoYFWjcmctzqddpJZV0bp1mQgmgNFPUK6fh2DaqG6smuEw
woVq0C1exhcxxG1SNNmGOzvWN0vyK7epm09xF8UbO7RqiNSVK06h9F1WwsBMZqpDQKcY0qRDZ0Bm
RA2qTA7tWBVbcdmKAB5hGTVZeCoEfdsyaWBMp5DimPmAdqccYIf6MqUuSm/T3v4g7/NdeJD2lpcc
6z0g0mgXUUwK3fxo7v/48MN4owkpNoZ93wFt6jIPs8iAfRkitIMz6YabFtYWxH7tubroei0uthql
qWmVFG70Y3se7guvd9PPtltTNso96dP1Ja2c/gtji/ssKXXNdyWfkdRxeI1Ns7iloKrdZEkT7ut5
VI6hXwe7Sc8Zt+vSLUrIlddSF8VLuquQGtJhvbx8gRTCmOoPQvnN7txCMo6lRSI9+uOhmsI/vxsG
0FFIQcCLk14tnIpkjgy7JtQ9NIhhH0Y/zl6mPI52kJUlWzH4ysLoSeOWTfRlQfssrjtzafGkdsQc
MJtxHTIW6kHrAf8UymGVm1bpxgO4apD5c2ZQcS7y8ksm1WCaaUdDaM4bvmTq/+Uo8ffSab82U7NF
AbXyCgBlYGRIUALSJllUdmotckJZrZGX5TIoeUB1c7N6JP4fC798YWOxW23QSVlhVQLwCzPx0xi6
6WN0HMEXV1/12/CDv3G5Vxzahb3FUdSzoS4Q2YQWLoO0C7rDZF8qRXZoGFk+/PGlM8SoHdME6JEB
TLw89W3YNcogtdT/Dv+Ihwh5hm118hXIPY8Ao0iAAwUXzjJdQTHcagMNO/FZA0ZHf8IdHipEri0v
fui/WOQR8o7T2I4u8lbBbiuVWD0m4FB+1zkZ+F5cglFPSj01SKf1KJn3ha73u1TrzeP1r/k7tHt3
Ut6YWcSc6eBzA3PR8O2qx1qJklMTxpInB+KRyEtt38jtz9hJXifeELdtGT0os/o17h2G7EJd3flt
+iON43MXUCVM/OJLDblXJKux2wxmuO/UMHdRIq133RTGu1i3cyYXHP1BmfrPkZPv0lb7JnfdSzwF
e0CS3xJtftCS4MtI78Y1SswA+ZFgu1Zv/D7+CmT0W2vLuzwtbuWmeHa69JxbhtfpsNEElfpDVdLP
ei4rx3xOI8b/dccNuiBy20R50bLRPKmj/lnKIZvNlfCxm7dEFNb2DV5uklwKge/puirfksfGFyoD
WbyrzXI3Nht40i0Li8s9zUz9WQWjyaHV4heZhh4/b5yKFffxdg2L61yGLROdbJILezVkI5r8bBrh
Z0eLpQ2/sdbtgVFFlFnQOKQasbA0dwEzm8xfuMnnEhU1iIfpPprIvMQjghrtXoBHkkO0qU29fr3f
GBZPwpvINZrtsdAdDMsf1PushvVsFzwMe3Uf78IdHDnjc/fDtM5wrOyTg7Pb0r8Q63p/7f5d9+J2
8573vdrZ3O7Jdq1ApdMpwVkqF9GmcsnacXn7iRc33M+oAeGgRS1k3Pk31Y1WH8OD5VlH/ZDtjORI
H2F3/fys9SWJoCm4k1GSyC97aUgX1PWIAiisLtmzdqIU2u78TxojJ+ahvydqqDeqnWvfUxV6jkCs
AZstH9VMzyRUTIED1FFx1uvgOez0UymrX64vbMvM4uqFjTP4BlqOrt2pmadEkXPOlL6mwzZt9QrX
tu3tihY3Q5mspI4V3p9piryUvkIz9fvrq1lr/xOOI58BEwBncfnV9KjtdL3iEpSv0qPzGD6lZ8pl
X4U+vL2r943qhg/p5+RTc+ZP+/8SNLy1vvyYTlPXjMsyHGI3N4pvPJVD+9L7+oa7XL3qTCOhF4dI
CGQ4i4jBsfoIPSeeOCE31uauczsPD+Kaz8/dzof6Mjw1j5O6b9Gzk8l8tqq7q4cG4noo5gQd4bLY
UDiRWRYK1RUZdDUBoduXiCKPr9c3cy2G1RRLBX5MCfId9s4nk4wFY7HbDfGNEWRf7XL6WRs1pD9V
+h9uGxIbjHdx1Zh+X3gvPwz9xqhI+yPfvG+i+aHQ5Fsc+fP1Ja3McuI6BOEtdxpRg2VdKopNv4xL
YEuCKik5/Y6+9kIdKDo0G0tawzcjQEs5iLI/WccyBzBrImZfgyKw2U975VNzLDzn2QJ/77vdY/bR
edo6FqtOEqwB3EGCGOEdNatjl6UOLds/VLCq1yAWSTLu4JjVHWwJ8u1/QBTSHfmfwWVVfHDaOtUH
DGr69zkxXjr7V9+n6CjKN6b+bWPv1lKQtzHE4oGd1IJ2h4iD0Lo46IwcCkxRvVdAEYY3nRtteObf
iIbli/rW3uJMWvocqlZG5i+DcbDAqKtesk8qt7gJ9sBQP0wKNdR/6gD+nnC9dYfbrS1du4MiMwHE
CCDi3fg9kjHlrCvwUMVB59Yd4a4y7YAO7+kbb+TjYjnL5Zpwm1BN5Ga8c91WHbdMq4gXVpE/G7X6
xdHzZyt1fjRJ9HfVJMfr27nmw4D1gvwBMy6EYS7DpQT4YqPzDxic2PToNjSenFt/VVO8cQ/X1gWb
BiJdVBnAES+2sco7/nImOw6nB6aeT8owURrL3FAKd9CTH64va/UOvjW3CI6YKx3ajpGR33MUwQhC
4FTAjGwdtX0+31gFhe+tQ7Jukx6meHgpcrxrlPqtbQ85J3U8BM/Vc+NxQD8JCmjzoPzahvmvbh09
BaHoTXlfXlzEQk7NPhdgt7Ixb9O2+csMAcQ37RYAYtVbw+KhgJBB6eld86ugpTxGOtFErWm3bTQ8
2gjrEv0/N7lyqLhw7RQ+xU0C86o0ucW4FemuHR2bgUhSdtEWW07+g6GXpB5GDxhg8N2pzKR6eC4G
g7RUGTq32ZRNXnNxOEeAJQz2CJmDy0uhZNWYlw5VlvQ83tnf1F9CFcx6sY5IANbHbT7rNffCC0Wq
S6Yk3qlLe32C3Iav8ET5PWXFWio+GlC+eNqglndymP64fjfWzg0IJBWnCn8Tk1MLa3qr+LXMuSlI
v7u82XXxayBPG6XwtaYXlDbMMDFgKnpe4me8ScQGZ8wzW6dbYd8bP/za1Xbyr+DG8XouIPGFCzPW
/wMl2tolFOPpeGmTxb2b5M1KtWU2Dz4kMcnL4wtUJPMiGm1i98r7Lf4+deVw0tSk5Mc9BF+4/JpO
KcdjJTQcoZPNvCF8rZ4BngoGbB3j4+lHdLaO8Wm4y/f9NxGSFr2XfE2fs5/DOQc1ctyKvte/AK7c
EBiA902IGOqbaLQ7+vHBrr1Dk9D1z23g+h/Tv2EG2E+nKtvY65WUhgCcmojoR5B0LHy7lk7lnHfc
F1lqPC07Geg3Xz+zaxkNg9FALEV5lUGuhbNTRrWYJwHn7ceDoBAyvhfHcGftrXSf3VnH1tl1r9WZ
cvxR+RneGV+TrR7S6hphxRH6cCBVlvPLWWIYUpNVdDVBNj9ZCLyeYmOINnBWK55AMDGLUV8iDZoA
l5dmqod8aoqIHopStm6UOT9pHs8AnaRxV6r+Vl9+xRUwfqaLKTHB579E0XFtfccYLPjUk7g+qVpX
H+BayB9mp94asV9bGS8jw1SIx76fxw4MRSLDJq6Zhupkz53naLSoJvzq9OH6WVldlM5B4VlcIbhN
JCXS/QD/lvo37XzHzfUyf2s5a8eBYj/tGa4YudLCidZdVxLmG1SRJ8WV9L8Mpnj+wzJo66Hpgzd7
F01oam/79gRe2uqs+k5WGRSwFPiqx8DfEmZe3RtWIkDzv0vwl6dOmZvZiEWlo1OTQ6OYE0x3/qud
Ns9Vbh2vL2utMkhyCcRFNGOpDy6chdqGlV7rDERqj6HvKjvrFN0E9zptjOQ87NqH9q/hVO23mBXW
GoiAoaCVZkCZvtryjZW7QEz4kraIapkYc/V3ynNy1g/yydn9H+6+rLluG932r6TyTh/Ow62TfiC5
J81TLMkvLMWWAJIgAQIgOPz6u6h0py1Kx7udug+nbrqr065tCRsECHzDGsYjjJmPLr83o61KIL0Z
5jisC+xBnpYX02cF8UdrY9+WMJ0OTmBacXscQP3RvkfOgRIBBA8gRra6cLnlCjKXaD4HgTG5RXyA
R4UB4gzg/iPH8cfz+26s1XFMBB+pKFB6mbJ5y1ROv/kosMLSqNp458nOXCRhNtw39pFxP9qoi2pF
DO9KxC5rpTWId3Z+o8AMjF1yMrv+pmE6tWKWD8N0RP/gdR+uEjGUJ1AJQVsbu3QNYynKQEzuwmJZ
eNELcZduZ5KqAGjPrAb9sUjZZthPdgZfdv+YwMpHa4nbG4DXBDiMaF1nDfsy8N0ZGa9fpxN1LyXR
e7d2j7yLH42ChiXUBwG+BD5odYjxcQCcGB8isKY7QLRwrXmfTXHMXeuDs3LR61ygw2B6v3PjaZpy
nnXJUA+x+FXQxGc4GI4pSXywM15ljYEkgb4ZbrO3R5hFvaEFZw+kzdJv9qHdCTv1l25QNtXBuJdW
Pf/x44PsoxFBC4bcKkpZgHaukoSQWtqbbHhyJt1waNT0jRfJASYhcaba8sh58sFCYQOCF7Es0iJE
8HZ2HFw0x1QQWwujmV7a0KdeSI3OweGD/fN7YgnasSHQPHwvKVUaPimPoTwdT1baDaimVO6tcNzt
j5/eR3sCyRXUTHAPLFJCb2c0KzYRLhQa5TALSycvPonibv75K3TJ3hZJdoDT35VtiNtAhvo1QyYX
LmtSNz4Jos8/PxF0kxexcBgtvFPSiaVFCmjRghBmpsdmTh5U6/4NZAGmsaBsEAC/R9RFNpEuXxjK
ATdpAPlZ2rAjj+qj9YghyIB/QKBHlv92PapS1o1fY9lDaZ7roL1xHPk3tC2i78dYXYpW6zOfVssY
17ObRtt5X2fObtqKi/6wIBGPdas+emsAPAbpDAC292BAM1YdKiQYD5rFIJrN07k9WNcISo5sgSVi
Wd0U6AIAYoL/LEZuq7PHHdnsWosXsOeMt0GlbiqBqSXsj3ge7lQwHaG+fFTRRr6JchlkT0BGXFe0
LTvo/tRGW2AO32I2yQvp+X28abzJuZ/KxbVurtARD41b5QwKtmlYqWaG6I1FDu5E+hH0Z8m+uFFI
Nj9+HT545igr4HvBHhLv95ofmSgTqrHEs+BJvIPX9HlL+AxRw2Oqah+FkfECWwKpcGGlrB96ZwLd
6hnx3ARCChIj9zNts/4c9mdnwc4vU+tl+OZ06XGI6UczRA0MI0aIDt71SBj1LfR8SgTLhR4PatS6
Q7gMrdnJEnI4EvB8NBh8jRD/g+eEcvBqa7Wirxy1mHU0tHIPPdjrB8iDNSkpbf7zJwCCqn8P5b49
AVxXzgFJ8ECdAtl05Bb1PmAmOlIG/mhCi6AG/JpCVEvWNVIsWzXbI7pZWpOLqYgPLJK3gVS//3gb
fnCcAX8Mdh00bT6Qbx5L11bdUtambmPS0linoj3qNfsBTHABOYMVhnwW3Z7VmemqZOw6mLq+MkoU
7D4WxNJxs48PAg1U0GzwSLDdseVWe6BuLd32y9EctNatieh95A48jSxgXwwcgo/suKUwvjrM3oy2
2gZMzQ0UYx0skJDfmrFBFaI1OYfr90ggCzQNjUhbm9//eL0+fJ1hsoMYDsHuIn/xdvclo1tTr0EJ
dGHnNBu4oY7uRvwhgF0ddzLOw/2wbx/sKjtWAvno6eLwRskeqeGiLPt24F7xuJwY+DKisS8d68EK
eUpq9I9dZ/vjOX609eETjGTCwW3+zqtMxm3SLDpu2JMWmtXSsQ++XdYn1sSa/MdDfbT9AagGWGnR
MEdz5+2kKOl6VhEMFQQqlRA8UuxvsH4QiSyo40X+HZyYt0PoCX6otQ2aSjIpFOJbaNHw6pl6znXN
6d94m1FKBupqsSt7J8DV08UvNsB0OnrN+ucC1da/8bz+PUCwiuVrhuB6WOR9mX8m1ZjCOvfI6frB
4qO0AtrvUjTCflutCDQsR6RASM7buTtYfnPXu92hCoIjMdYHCw9OOMAy4LkhRohXq5LUKDyURYwG
fjlcsIB9lh7/+uNn9W4mOIq85YgIIbuGntASDX1X1+9FA8+VCIVQVZgHuxxvfD5celVz8uNh3gVV
GAYPClDhxUQKYfzbYUqXk7AjyE0tUIWqlOrK3vuEx4c5ULJJmde4yMTrnxYmw7CIGKGoC51FqL2t
Dlvt+lBxXYQzZqGyYmK5BotF28d0W96dOhhmCV/gyAg5JVBa384uGHtD46JA9FK7aTKcjIlKHSRc
kDs5srXXl5QL6BTyuNiDiu4SK602XuhD3rmH73WaWNcNN4eZQ7e9/X3mU2oP7pZWz0ocResvT+n7
S2QZFD640OFA6A0Kyeopgs1piRC8/VeYMjldWjBiv+A76CY+UqdZ31froVb3Ve2hDCUIhuoTO4Pi
ZxZ49QkbIG7idSe9NDczOQavWr8B6yFXLxn2ny1KCylfEJLUxjUszI0jju3Ed/Cm9TDLu/7diya7
rtUlx8ymk35Y9J0ttoUU0fTF2Yc5rNNKoBHS+qq5cwGshTTWcZPh16Loj9ZxtXlmuzKGGnyFxcTm
X4rW7bY59x/jb6Wf24fhK30ClQvD0w3L5NY+TfJFFThyUvum2LAH/wJw/6O2WR/t6u832PJ+ffds
JhFJ1yyppMXG/ey5+26KYWZFga2Z+GXJIYZExptZTkcu1mPjrt7bsY4ckK0x7gI5QzN8P2ydjb8/
xotaH+PrpV8dfj7ceYuZYhgFOHNY1Cka7j8+Xt+VN9dDrOIe6qgCe3gZ4sRsh82cv4pNxvmiQkGy
cF/dLGLObeb8ZClrGRdlH+i9wlz5vVmGpLDf5DTBytUGAFyrDzc1pHohDkbo5sgclxdxvX0Xuu7S
pUFMuW7SJB2cNOKlCj9kY17fQGsjszJ2qnL4U+cFSX+24IC5oQDwSgFB8exd77nyuzpJlmVrjfza
cPKgLPgTgfp9ODKx9fXxOhAq4CAyQEANYdjb7Y8nB7tgMWEbnpU3djbM6QJ79HN6Qwlk605+F1i5
Yw2pjw4k1Lf+GjVaRUnoHXWVX2PURQPCKtP6CZbIBDVxAF3qDE1vmQYz6BPiaWERT6fHHu8HR/2b
8Ve3iuoqE1ctxre/WMXvbWt2kdSZFKexmvM20bsfP+UPHzKqYdAMWkzm1l1tY4eQ64pGvCFJlZUc
7M7xMS5+L+Nq++OB3nXsX5cT3dclxweU9fVd/e40s2KMggoyLpR02NhhujisYhOl04KRkOd/cylR
TUa1fJEbeVe1RA+6sztn2UAHsh8Q8LZpdE/Rmwp2BAJJVqpPuoO/N7ZI661V5x1Nk8Ox1OvDeX//
LVan+FChKVzaeMLsEGz9PndUtoiCRzu676/YyXDv6SPn9ytOYHUkLM3Hvya+OsBtZ5Ajh4NY2m3A
QAt3xc7Lo9N5X+zMgUHJa0tzncJG+kZ9O+HgJ8CtjaXjpr88fru+428uy/79d1md8lCDY401Lhts
2nSfgRqhIg0eQoC0ixxF0rRIxxcrysqz8Cy5LlL7LjyNhvRor/KDYO3N11gdJkUhXKnredkL5d59
/vNdhp5omdqnx4yZ3unIrObsrc4QLjoNfCwGG7fhiXphbsovVLrA0tv99NA08IR1siCz0+Moq3ct
4PXYq/Mj7ClEyBjGXlDH5oALbxGRCXYuONTpcXzeO9zcerxVaIqKQzILivH8Hbtq83EvNvbWAdMf
WptHboSPjsbvttK6u12rKKLucoLoFlbeKoKKZQg5h8m8JDq5NgwaXqM5Wp181wZez3AdokrGgy7C
sP5u2rQkL0+XMtiYVU90j4jwxBlTeX5UsXrZkD94h9cSJ9JYTvG6juVL5aZq3gRuSk4vu12Bw8N9
8ECE2TovwYubl//JLf+u/r6e9erY6iUNVcmxrvyF3vmAdy5ATwwde9nM0v/MA+PYnFfnlibQIvSW
c8sHIX95yGBx/AfGwh8EnjgLAAZehK7wr1VqE4p6lszB1FqFAeYOtuLHmlkfZE9vhljtGT7VdUeq
pQI83vYV2Yzkgc529uMr9R1eDAW95WaD5h/6JOG7Kn1nosgXAyQZJLjxINogwMxHEEuRvAAGbG/j
bb1tDmzGctXb4xfsu+e4Gn51tDdUVrGVYPhI39O2zYzRx4KGj4YAtwccL3Rqoc26ys0SpcOZDWyZ
4QJoAUT1kFyY0zrrc/BmT50hO9Zjf/+6Y1bfD7na+FPtSz2b1yF7wPBDUPqKR7KbM4h95+DyQQz6
GFv2fYywGnO18UWtBhV2GDM8r5+gn/SahWY6teU+xBoW2dH78NiDXa2dFZSFEzhYuyELaUbdND7p
cbTArnzIsWUu7LzeHjvTlif35khbzXJ1B1sdZAFBuIXemFelUe3l8NjNWVfBXO/YKn44FPAzwFEv
LnHrxlkA4dmJG4SzPKn3dVdaWUSCCQVDsw1IdyQFex/jYGLo80TQ/QH1/x3buolKx5UWJtae0d2i
/GlvZB7u3AyImssl1iIy9y54iRjLza1DlVn7+fHHZ8H78/rtd1jTY3wIAjEav27b9hC+ePnCN5pE
uhSkxK79ctxA7qMthJYzTGYSF4SAderQQwLRTRieMazdcp89tqCgvU7qv76O/4c886s/94b6x3/j
z1+5mGQJicHVH/9xKZ7bWy2fn/X5k/jv5Uf/+qtvf/Af5+VXyRV/0eu/9eaH8Pv/OX7+pJ/e/GGD
UpOervtnOd08q57p1wHwTZe/+Z9++Mvz62+5m8Tzb79+5X2rl99GSt7++s+PDt9++xXtn+/Wd/n9
//zw4qnBz6Wl/OXuaSjZu595flL6t189/xNkliA/CagwdPthh/jrL8Pz6yfeJyfEP4BULb7kaNj/
+kvLpaa//eq6n9Bfwx6FeSdKzrD7/fUXxfvXj5xP+D34EMgbH9VuAMD/Nfc3q/TvVful7ZsrXrZa
/fbru5gQ9VAwM9G6R2V0wfKsjjNgPGo3nsGwg0OLcv4o8HcGONLUiXwphEc7lVY0ge5q5lS1dkQW
EH9Eij0bqJAkmbJMTbZVI4Pg5v/xfvpfuFOWhut//Wsx3m2UjaYlF+XT9/tk+Yk/t4kffQJkB+8n
PE+QA8Ob7a9t4n5KIBYCcVFoBWP7ePjkn9vE8T+BtAhQA0gaUKKFpe1f28T7BIVEXMaAuWF5gQ/w
fmabAHGzvhDA74ekDk4u+Fe970NUbALOPIS+R4i4PrlLyNTpKdWDq8JbKuyhOIPJfTTJLGbeSK18
9OAK0W2Sljv60SNeXec2k3G9qRgpEvRP3Nhqfx8tGypIwzyOck/KsAvT3mtt+9JHB0xmntWMzoUU
HgNjvy6g2zoYt6vOwalXwYWxOpfcT33vW17WNCSM55wYwUrAH3pXuU46uMg8yh0iMsgUnwYdhF38
y6h1/BFSoVUgUpsjV7Bvq8R49G4adFHOJ+7Q0whCKUFQVxDMbEdL2/21iRRlRdYZi1bJRdD4lhS3
Xg3ZS/WtBYqZeXUqdB8rsYl50YfTRV+2KL2dFAXj0wM8hyK1bcLOE6eD7BTfR3SQBL0BZpI+1eFQ
6atEujDG60PJ5d4CJLm5ohbk5+u00cygsg//yKoCQpnMPMhnpHL6SzImCMIzPnRJuU8oXI1QeAZQ
dS+rwAVKlMgx2gJpXFgSmRiHFChDI41shKtYHhRVae1sgNPNqecY2mwn3xXfIqMje28T0tr3wMoA
jC8c06j7QYhqzlzo8ySXoT1W44FyFcQnjRtIdmv6OaIbvyo9CrHzuHU3g+qHRKQDfOxCVOLhtsbJ
IrQzDJsyKRPrigaeGfnGkpXd7FwKK9VtOUdMbGtm8f5QVNwGTc0V3vBFD84ciizWfOYy6+aQhjde
CAjKpuY6FNPO0mMxXcxt1yGLHrqFMQFqqxm8cxCTa3NBu4YUWRtM1KHpEAAnmdkyZMkFeGpC7WtA
Kupn12riMfPmxBSXgab6urY68hDNof8cjo3hZy7ajJik9E3y6Bs8iEwlM35h71PTpn4HpELqCcrF
vq8J7bK6jkPk2SxoH7vRLoNMW2QCJ0SVDtuMCW3Ak6tMGKV+0DlQnwhYIw7UL/2w3TgVkf2mpwOQ
dlkIfqc4BDJSZFO0FpZcijAozno+Jvy0TJRvbu25KSi/55wh6cOVUAP9XIvq2RIwnjuMWPE2BaZu
ZntRjMzdBnE1V99iDRDzVe9IoB611FaRCuCIXAh0VaSEsnDXkRdUdlW8m10xhNtpIoVfZURAVOIS
zK2hbECeKmeREemg/DqHCsZJmTZTN36BhNPA67TDuRfsbNb4EVS/PGF/rk07PeO1j03GY6dUeTVJ
MhrEt1ZC86AizQDH+KlUCLNNSV07ReEzGXK/qBn4hEMSNyBRlLJo93IKSn63FLZE3gzaVTuBPQpO
J20in6de3IToiEW1mPNh4bXljYcsJe/cltZTqoTPzcbqwldNjF6qc2WXRuyQx6GpX+K8ibMEnq34
gYIQVEE7JslTySA+DLfRQmpk2mFiruOQu1WZtcQ4DuqzTkR2GuZc/AumpcOnsB9Uc1Ipu6I8tftW
0k3j++M0byyYWWBiRRB+ZXV0HtncK74mnhidjJTCMlte87DaKsMoxf6n8bZi8BqCI1aPJxvY01Kt
5HALyQKT0HoTVCIe0mieZnNGKXWdC3iD+OHVrK2oO48mxoFDdpX83TSho7ez8mdn2yJmLrLY7ka1
LUlZe5s4Ju6c0rkbRaqaqYB7iFNqls1A930uR+rKbGjjGUB3M2F3daoFiYsSZt8ZyAYEed+DsbGb
El+K84D5ur4U0i01XHPquct0DHRi1k5dMu3cUDXRVkU9Zux0xk4hEgSGUS3dubmbLCnJtuGS2ZeJ
Rlp+KUxtOAiXUpkTOc2kuJkVHeKNNolTHPyRT/4ZGEbJcAaoCCefBwEKVWZVtC12biOsbzjSkFaA
6jvCNqSKFln1IRgEtIJCFbG8rqyXdiZ6fAiIENMe5C8SbGCm59r5pKJx3Ff9FPGdGgvKSqRHnbYz
VQRBG6UNBGZQpebdDFK4ro08CWzq6VPAeabyVOvqYZxs1BMbV56HPW6+XRPyuPpao20Q7aBA1M05
CN21SL2urqvdFBjPthZF9IQZ6OlHSb3jylbVraU4VGfPIr8IxyvWsrjY26YDnC5rjegTftf4/VB8
6dDyh/5jyC28tWnkk6o9n0XSAKAYtrCIocIhvw9h28oU72n15LIR/xeXDt6RFGl+meS6VQqOz41K
epgHOnV7DYyDQzdES95vKy7Ikz27YZNGnir9A/fEMG7j0Rv+bNP9M75/E7n+lTSs84v/MWt4k2n8
MAv5Xxg1omX2o7DxoiTP8m3U+PoTf4aNiAAh4AoB8leXVtAM/gobXXwAeXhgoWwwz9BhQKj5r7DR
+4R8G6gS5BdACWIT/BU2+p9A0HRBIwBMYoFe+/7PhI1L8vB9FQEwdOCxHAASET0iVVlVEQodiCEW
VWbsIAdC1WSgDWS2PQLEX3ZFBszQkdR6XUv4c0CAHyHQs7SuVjWozjV90dVVFs2L6jMiARpleMVS
35mPFBIQTa8nB4GXpZIH7g9m+Q4+B8clr216uJMU/ViPOyitA9uGMDFyDnjmpbqkQOU+FzbirrOk
xEuTNgMtkjQg3IW9wpL6paaJIbxbdmH8CIpp2F6CIz0G+6LpETGnBJjiuUljQkKn27ZEDIgU7Aoi
/IjTG/mI4LUKMgvHSXgeQA3aydph8RJtWdLDSZC2/KEMTFflgTv30ZaDhYwbSrtZM/Q9BbFOQDet
KNwCr3nfTvwQJVNxgRCpKYq0M90YjSmthrD+DAGwCeytUsaPgGEFYJCxvuBZ70lH5xMUxfMxCu9t
2AXvKJjXD0hxSjB4IokWbKQsOcC/0UlGSL1V/jA257xU/VyngDZBvX4aeMVuvbkKdT6LeXA3XoHL
P+sn3k0nbWGxZs+K1oM/i9fhd+wS3qDOsaW1rMF1HNtAY1pFDMPnabLoAN1GbntnASBFxWNFtFVm
kGILKyjrRW79OehtWt7TeYCQNVCsbbBN+OCSz1ZgDc55Jd1wyCzml/GFxUp9R7xZfw2ahlXQqjNu
i8ylaC9LNjZoDgYuJPfrahDOzuKluGvDWvV51NhFlQtHQk1vggqBUIgMT+QwivDGZ3EHG1ZJ2j+K
IuZTnoy8pTmJ4gLGYG4d8H25nKFgyTkcPgbUqaMMeXtbnXqDKUjOFSlquPzMib+tJ1Vi/CnQUS7V
AElhjYsuuPAc3bN8NkWodsM4z9Z9B611tBPrzundTJKo7Q8s8ah1jiibhF+6wBNBZlQ8QpnCbtvr
EfoL9AEyNRTXnkPiB+CXlZsb4UTlgRrudqeDnlh0RVzBo1zVsWw3bKrt8YkNVNr3opmcYSNUpZ0r
AlXyYo8rTVcbS3kE1TUERHX/lSek6TM9V3HUplUTQzm4B4y02qhyId8wBGlNDsE92aW2Ik2S9pHf
f0sm4xho0XXlDK6TO4pbA29D5+CJ2Odn4ewnt/hOIKo6LBhANpeJDdbBKNrywGwHOVDcargKWXUF
oJseSw9Fd7jc+duw9YYztwlMc9lrm7oXnGsFYwWqzEgyj3TzmMP1uNKbbgbx/AWYOVREe4QoN30M
6cI+gwBrz+KUjq6UB+a2OkopsDPOlY1/zSeeVZhLYkWS5XwYAn7umyiGGy6sHAEkTmDEt/x1OOEW
bVOQQ9AW05iOSUycdPTcSm9JrKvPAm9dfx0SAHjRqeybQmZopcEHUhl8vkHW2stzZL69KHeGjbKe
7rxuXgj4jWca8zS7kMKKIunAz5tY/hNJhqraCmF3L8PE7Sbz3ab71guui02UlHOdDTD5USnhIYEz
DNX6FKEtOniqqCd876q2b9u2Dh7nhicDTLZ8/1HbslBp4A1wFetbR5CU0DC8hHB8+xJpNton1RyA
BtrFNvKUmkjOsgblhR71BQHRjlqW+trxhI99GhdQ10CBDSeaDLqcVK7zZOBgj3a0NhoWfjQKyHkM
Ff5xpwIAjdNITCbIE2XZdc6ghV0/+5HX8SeLxMNUpwnQctEpbpBRXsPSpPOeVGHFNTLoqCorjiRV
TfgmrG6C/gthqK1AJjDyrGjMqKp7R5zEYT9pO5f9AL5lyCD++EWXVd3t5jCx0MQJtY1vAGO/2UiT
9oEOEEHHrYSYflYF4yDRYlKm+AJVNOVt7KFN/D3vOdQWU4NYz49TCPwnXbtFYc3YzyOH+/Wl8WHy
G5zMs5gi3Ci6mF48V1RN1gTIbjYKLg5yO1sOn7GBbOzuA02w6wI4rsb9OOSz3dpsO1W4EFVqyQSZ
TDoFFrFge170vjemzUg8/1s/4vQ4gWPhVF9FVh/HmexDPe5gQaTtkwLPtsuQd8zRnnXInLadPdcs
Y9XMPSTPYel8VggJy522/N68xKZq47QNoE3QpZXbddEjiHH2g/Ja4uyiEOZKaTWbsHrwPTr0OwSp
Itq4A0NFQ1SQC6khE+133qUOStc5ZVYgwitaVGI4yJn3c17Y7eTlbmk8tulAJJNnUFS10XFV2p3z
pJKoWlh2SJP7am7RRZlmsK823LbLfhvgyBMpsWMu87qZ51Cn0SiVd1dA9pMewtkbk1O3wN5pMphj
hiT3W03abBqqxE17G471+97t/a9epMfhaRiTUW9h8Du1W6eF8lXWD051z/y59pAxkJHdhYxXFJLs
RTS3l6j6DORUDVVUPE6+YjxrrdEWJ6wNwXmv2wqNz94J6dnUxtJFEB137mmd8IllxJMWRE8D5rh5
XzaaPHhksnBuJxbdBhH8eeAeYBKzbxKFTEfJrmlSH2m72rm9CGHCZ7mSpkSULNk0kS1QzLAX+/MC
nE52XeHEqLMCy3Bhj07FgqySPrgY2TRHsB9KvYrJEX4hZpr0uDddg0wvE5KK0qRa+TYQPM4ErJkd
6VJlYYMizs7VzdTeY0FL+J5NY8TiPh3C2RLPnewmOPPVcOKDroTPNO6RIw3YdQcEBl7A1oEPByVk
9H/WgIQSrycHjzuVYw080QBvYPeYU+S6lu6hzrcQvxZEGqRXICiIiPE72FQ9+hF8G2FmDgwTwpBu
F+e4PTYwc1lMDX++Pv7/aT60wM3+5zL6Qcmn5zfNFtBX/lVF94JPIWDyydKDxv8g7/mrio7MBoZ3
2AYoYYPH/l2zxfM+YeG8CDmPDUsttMn+Sofc5BNA6oCGOrCNQEMjcX8mHYLq9ipnWPo2brj8F+xp
qCKs8hOBqL7rJg2hIU9yPxeyqF+Qbdc3bhlNDwM85+aDpaFUlDlxBRBhUyfixi+i6kmQQjk7p+tj
mmor6a8AdZlQw4ydi9LyzR8JnczBFYHZB0pDCr5uRvgiN2G5tQCuiKBBTJw9D0IIYJagkKdMaH5K
VDCLDfP84nGmYc1zOhe+AEOzg5WW8TRMvwpudXxrai321dSpxx4EyHKTJNrkrechnbERpOQJype7
OoIP2VAN9IqTuMlN3Td52QmxpDbNtrWpOnSQfngq2wKF/tJBeSov45idujGxT8zA+Zmv+0Du+FAh
bxPNGHyVowVfy9IBxxS1J8jLohplRwi6gkiocxjGocwvcA30O2vizmXtTsAKlmExmGeh/kxRPNFs
hCXnK7unBT8UKmmd/ULjJBkPmUvSFqkwvzJe66sMIpA+sF7C9yBd5oWEHRyQOlqEXzPdTJWeTqBn
BnxpYSOpQKnlWtbG0anmcZHPnhIXUQUH1VRXSfvgwrvycWASLm2SIfrHfRHyTTLZSKsglDZdKe2M
SaYVPLvTIlb1t0QUiOdLydSZCj3FUyydRjWINFbuoRiH5KMJkDc1OOxAOZlqEmQOm8ObpuflZY+2
9j6uKL2oZANHY2uI7pnr6W1EjL1VOL3uKo3JpsE4PRtS19hJSTSdNdwrc2IxPmSoHootwExNFvDQ
fdQkSM5A7JM3OPNbvYn8qbqDmqrYtjOeZY640X8cSwO3N+I/Q+PGvuEFb3axNYVb5VrzpQEs5JqC
eqKQJlnjboB4qIBGjavPLCRmt3ZSPmrLnvZ+6yQbq7f7Z8GLb472+Lk9dsF14VF61/nQZxAeIr4A
BcwbU0i6K9oqdtIExjqoTiFn1EXgpHzqRCabqkzdqDhnSEfxIqLsHRI/RX25SoXph9T39efEAWeR
IMpOB0SqGcTy+1wOEUtxK95XJvrW11DMn8L6VPUGStGKXpSsGNPYK7xN1fS3iJzuDKtQRNQIIfAu
CCDaOn5iYhbkyLSTQ91JbKiWhmnXR0Eq4tLK4VsRp4WLWMvu5ntf2TIXyM8yHsR/UCLwyk5IV/sJ
QoTWrP6oq/lr20MrfajACNSKRNdwRAakOkjuuHJOK4FWnIbjBo6dxypQUy76WYHEU1Po4te4eV00
JlAiOnHaGr/XGpBujSVqfFoOmQanHuUIRIOSkD9cZT3LPhrxTpYWNhfxNp1djHfzGDVpVZa/01r3
mwgnzq7uXWs3RpBZr81MdoaSJuWxKc504hHIuHXuDjlXs28bVCymJpkzaTw/E0lbnsduoZHxdN2N
ZxfiNGBDvcUb4eTwtLIWZlOzRc20QUAXXrpdwC/CYZL3vZ0Ml7xCpwBx+gMtqyFjApG+iRqr3kyt
/cWrldzqGfp7gHh40OQM6LyJEXfmlAziawWFJJV2VQjeSjE63re+s3BMeq3c1L3pkQlFj5PH0XYA
Pv+CFmGUF3457N2ZzF+ZL3FUldzKJ12xrSFcndVav8xTRHNIL1bnY2ubHFWbZovOU7gt2lCfoB0y
bTzVfx1jexwyQi2xC9FLuVBh3e8bHbLz3osBkF/2yEnRRcW3WFiFA+J2X2Yekp17d+TQtGnIAFI5
rdSmZzbabjb9PUFRPmXoGOxHKgHJaapWpBa0cjMR2f3Gxy8GIil4ga9FsUHnTZ0xZonrpo1vG7Ba
QZYzE+ThJgt6Txeks71M1AM769AApBvHpeF9gwL5qTsk5DSYZ5U1zqj/L3vnsdy4kq3rdzlzdMCb
KQGCpEjZkqnSBFEW3psE8PT3g6rvORKkI/aOO72Tio7oXbWYiTQr1/oNhkVjijVVFT/QJahdlcKP
O4cZzmrSROFbmfnadsMF0vJWF43gH5Dy+Jk0vjj13ahMOz1IIsQWgjHaR2WQdc6mRaWl8tWw7aaf
WtnyktBo09zO4UiZo1V52v+O+Rxbc7BulIH7jLZldGHmvJslpavdQps0V1GxlW4nuhKjOaZPcVvJ
l0NaKp6qxgZDhyWAwxVlpa0a0aBExBsdnVHBpm20hty5yDpVhc5smz+dPgyrTaVmUeImipi1a1QP
QyprWsefeTiPF4MRy8ldXRXTZT1JdD83Ko1FaTtykUcXqSoXCS+dUI3LnSKlWuI2wg5Hj/a4Qxpt
xM5djml5vi/VCLH7Ae4EpxOVS1kRG+qalunK3WSrnlnVyuxG+qw1FAqH3EUiZUi2SWEk6Zns+B0k
icSEDEd1bKxCUEFeg7CqLk0DNdUad1EvkL8318MxvJR+p6f8MG6LbbEL1P2rrO3f9fzXyJMl1Xld
GzaIA30WQryJjgiF1LfJMqUCTZEGbXRLp0UCS/Aoap1pRrIvUM5w/F8AVW9jLRJN6NUgYweeZj26
plM7wxIzjr0766sG8Bmvt8N/AqF/B+kG9ki13QHTg4gdihOrJ0CXh2OiScbgBpeKj6PBPjws0t8h
lm7/HNW1BMNyGetvcHOwUldTWEra3GKIjIJzrl2mrYHg4+PnH+kdwnIdYim4v3rSBKMu9MkihL7T
/Mqzd+FR2Vvb+WK4GLYLLUsc/zELYx1zSaJfxZSFUyTA40bXfu7KzeiROtwuBIQa0p9HSumd4/Es
74XVWnw7kfRDXkfshJbJnWpi/rPrt6bhdwOWI17ya3Gob472FwXCqHknYzNdnLd2XZogq8X55iuu
miQ9VUqVhvfoDuhXL4B1AbOxdqkF/Oi2i3OC2McHxcWGeUfF7sz3XegN6+DUrwz8zHgB4Qn6duRB
NOj4kL58Xx7ebruzD8JvD9nFWV3S9QN8+aqvI62GqXJqN2WHT+0CupTgaAV4AHabwAMpMgLdZYoR
RVVczY17iJObDEpcxoW1oWF9DnL6DsS7+jHmivUxUOVP0oEf86LBXpWbChh2tY1vig4YhPufsNXW
ram/IemCoTf9gc1PkWuBJeRmdJ1APUagJtphy9amwVKdYap/tKB4rf7fSGt4KbqCM/QZBjddxHtl
r/NFTb/anfuiH0wiIm1kMwDTUFFC1ejt2lFqKk59oE9Moka5C0eV8Ufq/pxdmMAwq5fM+NxyfT+J
b0Mui+zV0SAo0WUhJxIhjd5Vm79sv8SDprNBSel5AvDhpuh37esz19UHJ+Hb0KvDNgLWAqbtJXR8
Bz5mN1Tb9uuwlU+LAnP6BKfmUjl8vj3f35FvY65OX9vIHTXViRlbXx37Ke231Cw/D/HhjAIoXeRi
lPcUUb1NxBjS93Md2euvpAHsZ32Vpv9QBgLHYWR4KcjYiCCjUbOaPDwxQArKRMmlp9H6UndnbviP
JgoJd2QDFn0dIJRv10WryTWwNmBRWSfQF6E5IrwsOrMEzgVZLT6ewTUoDwYR0R6VkC0AtONK9TkX
kTXScpkrhLANmLsURsAAvx1LlVCeT/KUUuuu+9ocevwhih/qtfDEIbk459Tw0efHqgFUJy16PPdW
Y8JBuw8lWpxuV9KgsKajJKSneY64ec+6zi50trd3DW+fV7FWi0AOOurD1OTJJcK9cUx32o5u4wu1
7uxuXT74Z7FWOweNhVhXamItDrc4qhWkYh3K9+Oj6S/KBGe5yB99tdeDWyUtCvplSodEpqvfTpg7
hRfG1tiB4YJ4fJ7Nc+6rrW5tO5wgoVQEK3D17BT9obOy59AZLwLQBJ+fD+8vExDqi02CBUVeQdjs
7WqccpBPGW73nLj5Vb8b9s22P503Xv0gBVuQ8DxuaD4ugqqrVY9YIcRT0SBA7g2e6kbuUj0X0SHx
w52xm7fazCnbPwF8230+wHdKT8t+4w6jHoufDa2n1ZdLx3lC8wUUl75zeretXVivhVfC/A3bLQ/M
4KcKwSbY2slZMtEyeetV+jr06juqoADGoCV0Lt3U0k9L3J8Z27kAq1ntpnIO8wWhRq7lvwjAg9Td
K7c216QCd+8E89M7E/N9SvlmPte5VaBUqVNnL/OpuiR6l9ayE7bnXWY+eGzx4lXANyFJDcpy/eVG
vbY6q8zZBouw/qa/lKD9k/bg5JxcRGeusA/TndfRVh+L7m4c9nmxHF9AK13rh47JGCzL+hAcywJz
m411Rnz9g6+HwwVIBQ3yiEyO9XbvFaKpRskWGGtCeqz670Z9ztzlXITVMZkHltOJmQghBbXUuRPi
65nV8MFB/GYMq901UMpMzWaUed3IrrxNt7pwnW3rSbtmVzwY3/6d2v9/nOB/Qd56Nffv6CXH7/P3
NGq772/ISy9/6S9U0Lb+tYj1UZNAdIku1+LP8peIpJt0udAHQe3BVsnTlpTj31BBw/iXvojROQrN
FYOEhDX4byKSLv/LwBhApwCB0YKKhv4/6Y3hev3mMFw0CwFt8ZxA6YoKCnolb1d7CzQYOX5V30mB
VOPnElpWSOc0pyt3crQsni8L0hXtSJXekTcSHefJFZleJZ484klwK6okSbdKNkwt504byKUvhNTW
p94czObBTqcZOJsSNvl+oDXR/kaBUTN3SZy2zu8ySSb7UCcwABqXgtyU3DSt5MDSNYLMcTwjbw0Z
LyenGn/xvmviO9DSoGFURVJVLHWKDN0sPcuL+7iDT3GtaEkTHCEghMZtFIg8v4BoEtoHVZ+K/rGc
5g6KRbwU4VPJMWrYGVo7aT/DrJUsb4B6GR9D1Q7SUwpaWbuFjyeZe35bS6vIptxTPoxhXczTPs/V
YvoRV31H3bVMzaz2Bgtfwj+5OtfZQzIIWRwBcDm8ikC2p+0fTUntuvLCrpsnH+IOv2QCHji4vTKj
9VFa+Wh/D6wUT3eaXuPwg/ZNx39eRW5LH9+kZWDIjvoDzkE9HvC2bywXpHJR4O/d9/ICFMpFUdPb
p+mfZpt6SCOZevxQN8PP0YyBNhzbWq2LnTDUrr5MAkktjoEzNgh9W8WYVMa2gl6iaq7o6rx8nGoj
MVJ30Jq62tVNaF4nBkVhh7/47CT1qNwVg2Z/1/Mg1y6iXEc8b2PqcR6qGzWj6/i9GrUUmhH2dFgB
5QuCutxkXLv6UbazODsl/G9oLqpRStJuBmwZ3BtJ2TESOzASqkL9YJUnQEzFCAgS/+bE3tTsBzo5
gRnPw6amYys/mpM+W24RjHFxTG2tbvaD6GXjMPd6q1Ce1gHkXYBmhKSwneOBUvdGpLkq/5KCMNf3
QIuc8EvR673aepkSjlREojHMvszlHH2hdlOOe20AFbg3VanW4DSEg2bcjEpuB7uZxnZ/1QMBb3wM
yszmSWiJPh3hEunzFwAXzfxnyDuFvm44lWAVPbOOBhn/N0CNwMHUmPY3vRlnEHsBCr/7CUdV0k6j
mVb1bdRCtXgiuFPsOzufNS6Mzmk1L240px4AvveOcxVCiAiuM4k7sttM2aTIKdi+GbbXPpMmIzf8
UR6r5qZESs/aahLMp3tarLlCE1ktbCEhWZ0pGFBKdTPql1gZGlLhp7LoLWcT6QZkBDfXkzm4Tca5
tjt+9Cir1UaB/aSiB1OohY69vVzBmN4CS5Simq4U7cvaFVM4yfa2NhMjuYhjva4PkQWoBzpb2DqO
T7MpS8ggxj6OfT3gn9oFVZ+mN0pfYtiqWW2XiA2d+qJBmKaNRfdNKlvd9vJG0OpIwjbFPmwQegEn
QGXI2nUDjMr2LVq+MdSgcMiTU9cGTnXJiyvKdhYwRePrjCx8te2FnrT2BuSjohwR2bflB0SSm+Cy
GisaFyrXJ8Sb2R46hpdERr0TYYC6cIzOEMThbhq7U0JDubq1UnlicfZFoZbVJphLNNFCPddDry6L
ynJL+mXTc2UPc+U1SqUUnmSrhXJTAoe1tk7dWpvAmVAsEzj4RacIixTjaVLHPtg3rLp0b2f5lPga
amfz/Qg4zQCpoNgNrgtz3MfZVpcExYO5yOfsrtXGmfNEOFOGxbMjp8xdS5uBzlXYyGF2XzqJJm6R
YKkBedG/NWIk5MY8kCMMDDL9VgdjNOzmWUS/wzCyov2cM8CBZmfkjLvISMW8b+BLgHkYhNmobmD1
c+4pdZtlINxis0YorkKH0Bvg9HXXjYF3uDuOfcM3m9QoDK4clHmjr4OcydVP8EpS6koWfeUS5b6s
cDzaMHFymUea3GwAulsgH4JJs2LBNpemvr6ZsiBq66PaJUrRXoYF9+x904a1YV9VtR63w040EQi1
fSKS1Kw2AHzD6T6uUnN241mrtZ94NeXmYyFrEJSqRtYGvw5FVH6P9dlkvc+6WQHcqrNS2TcGaLbf
qNTTq8dkLY7ia8ssw7G6V8EBUpO3M/XZMDNJ7XZB06Z0gjs9Ec5eAwsf7yYnKdQDYymjb40hovmY
6QUswTFvivq5m5peO0I1iMXlHBmcI1obIuo8VnKr7VKztYstouxa+GQHYRNcZY2V9o8FlRe62lnb
SjS4ySTajdqnQbqnT1ws53iuOd80yZ7BmioCyORk6MCdVZDUwxE6I7ftMOiTduSPBQQ85IGO9KSF
a/F0PSEwbGLAnamVj72apHlDPPXSKaAR/1RkIDOO5ZwPGjiJAofXjWRoo7WNh4HLLIW1VzUeX3yK
7oIpzu0nx6hoMw9KRZYLiU4OTzq25/0NeqFSijZ42TdXeaHI7QkMovUnEVyI+UZrgfr6Q1kEzgVK
QQrcJLUEcXdrK1Wcn2iTx4WbBeGY76uOA8gPgZ+LR1qVEa/mnNZTd4gFGnSnwAz6/qFOgyyjY2Np
2S81DLLp2RgCI72RhkQULoLwUrazlWmePMkQDaI1Wl1Fv1UtzDJPx2zOqZmkKBv9KglUy4MlhTl3
rqqJ88eRu8q6LQwlc66NyAZC0VVJIe1b2qFwLxWSfOVhzApr/B0F4ZA+TY5amxdOLNU9/CfJkdp7
DO/H/CSTS1V0YuMJhMdmTLpWOhQUpfJfEeTb9NSJOmmeMm0qhF8EbVR9nWhyx8BGRhCt46azavug
KWUSHuM8GaeN3TTR4DtgpQtXcwqMRPIi5IZspLxpQNyaWNbeDbIkoxynApH8pfOBsDfRzUAqjlGS
D/A6O7zNyvsQby/Nn+w87v5AnhNy9SuypynaJ91gjdw/UySunEbL4cRNU6D1sL9EEO2aEfKjjUV8
FeTX9OJnEMJoIoy7rqnlBpf2pJVo4hYwCH50YB6mW62POLSAi6cUD0DItFO6j0Ut67t6SWzSENaz
NJSW/ViSWuUA/eMgsE6NDOb0iyjGvnLJZSGL6eivKL1nihwWYCtrhQBzqkvWTsDcNfZllNXyhYNl
vbiI1KEExjEGxhTu1HQ0NFA3gBe+iRjelgtHXCHtLZrc9hJox0+IMZrZTkCbKC6EHmYhGIggy59F
PkjGU1Yjze8HIyfriTd5UW4tBHVmb0KNMt0C7aqSL3GFFjVOBGVs3cB9AKyLu2eSJ5vYKbViG9Sk
cTfMWgHuqJX5m5uknfrpEg6wM5xqYDipp/cIgXZJmnd3AJalcm9g/VPdA8bOy7sRdncFSHW0y2dp
VvPiSXBAxw/Qye3hAfpn1O4LkWrU9HPKkCdeveCxPZOzKfZi05gb37LkVj3NlGlaxpR0v7NINuer
qGgtpDZDR7L8Ts5j/TKB+iG+1UJ2Br9Bcqc/OoYUxFs0w3GrsediFgfgpX0FegIgv+IrJSnHsaJa
WN0qtpo7u96YtemAtZWorpt5IMduSZT6Y2QObW14bT5axtbqg7Z+rlCcVlGdicYEmHfYSe2zXWhB
chMHQlT7ek6SkptxMvGfy6Fo639aJOJ18DYOSqq7LsKR0PEHx5QSPgl91jtdmMaAgk2dViC9w0iX
nwMlapWTZDqjLvvWrBpiPlklvN156wjYpdkmk/WSPjo4ivYxVIwkuxWQ6edvI+gc+WAWEKBzt+9K
ERwNMqzkIAZtbjY8KULnpJrxNDwYSpNJyTaGSyndxAWknxsF4DuqWaLGH00EbODtqI5dy3Q3wfST
51JUXTVzP9L26I3SuFLTIQt3Y69ZyVYITlDyoa4cvwhYRvJvs0mCcKdz05aXsIpLTO+1qRS7us4N
FSZQocTgv2BapL+nGIJpjioA7zasGiYGtx9nLZHQt00d4wLihjI9wAGuaj+YcAdwobJF4dca4V8M
4K0pQFSpqfLheixGHW4TWWLfbyuuGGdPfl1Zd3Vi5c192ySmfZSkQl5yB4HR9F6xktqCP1OavBEm
FcMWJLgtoR6HucDwAGALSpqthnz5Tgt7NfBCU+r15yx2qny/cFvggEk8HjDgrvuxLg4Dz7BwP/eA
QmH+UpMOXGFm8CI2QZVGmTuN7VjcVLkyZVcWNVCHVhZen63bIi4g34dqCKcI3lMfJ71fjFoZeNBS
ZVT9TY6cu2mABwSfVo4GzxZBz4N16bN4Y2WY1a6qh0i/7OEkUb/V+BxHySCVQGBqLiZrY+Q8BW4K
HlziVjXLzklJv5y6AjrT9PGxj/u0fpajvEuuwcaM8xcpQQT4+2CYtXHIy8RUT1jCWbMH0kwavCot
mtZDubyWKODmQQesBzc56VAZZWrfJk0HAxBUJwHmfG7poXQxEPCqnREDKBMLkzCK2tp1DPpTHIVl
JP3OyJK+vsglpFDIZYSYt50xK8W2mXNVTDve9yL8045JoMybPIcR5pIGt9axF1DjD2k6yz1qW1qW
X0SaUym/ZaHN6Re5sNsIpSbwWzTv0jSLYKKkcCZcyG9O6s+GYmR/Ru5wnA+B7cvlKXcgoG/zNqjM
C5ULLJcPmhrn8Vca6A3sGfKd/LeUpfZwKBC6xyYr7ciWym0WVX17WuQyzGfLLMpFdmKcdckn8a7y
C3WY4vopalSQnzxTOlg7rqYpNXzdLNRqOLyZNc97SeT2UIA71eTZT+pJyX+OMVoXIPmyBTtzWbaR
OWmnpi6RwdC6OhIHG7kL+5TX3ML7BnhtcYL/gqzOBpwgyygrar6t11WwyveVyd3rsacoUmw0IVnQ
xKyogES/SY1hFrEP6yzR3aETU2xsJ27lsvJSk0fyT9gZCUIXJU5XXySM+8yryCqy8XcID8z4PmpV
MUNlCls724An7KNdmaomD1GpDVNxyZHeR+pGkjhLPX0KyaEgSrblVSLVLEgtHaL7yMoBLnJ7O4o3
8hrOvtoqn4tSh6Y60pe0NFJpS/sC5OomHVQjdINStPOVksDNf+6yyHEOashx6s9WUoQ+qWSte9DK
nOFurIfEuijsKDNydwCXWPqlksv6dzRZxN1oqqRGeSHH8v2Eiof2BdgXWOpNGycxD0MdPNkjnMYI
smlnmJF+EijUyXT3Y1tRfhhxkygbhCbgFE4xxYg7U+c5e91Kah8gZGIAFvYSGbtSX0YG1HKdNC4P
Qxs61iV6sjnK4W0e8oPnJM/2Q6E1OSCQWLIpLThqjwAL15TxvcuHWb3Ooewk0GQSdf6hq2kyPvSK
pKN6USZDdAyjvhXXcpmktt8MMSIgCeMp9mHB08mVJbLm65xHLcK5ra2F2xy1JPqNPbsz8qcyLuUr
pM0zJ3AHs68wjBickbqKG/Rs7NGbO3DQD7MWytOf3ijg5Zj8CxQQwoZaDFyWQSTPJtV6+vZFMBfi
NmvkxnmU9TqyoWyGopeucnk0Ut82A7MONoLKd3OBTMJUe8UYy7mypZ1hWJfpVGbjdprbtPmWxkng
RJsqkaVe+AntbO2HigL7vM0Ti42/ESFAcdMteVUD64safHGyNlWMn46EgApmeq0tN4VXlX2K9SOE
nyraRJnaaMOGq8wACVSoQweLbSijcLorpsERv2ZTSL3XzVbfHJK0ysML3qdmDCm+wFwoYhZfCvay
AtgUbxkzQyJEklId/QSec9ZDo0lNd5Ekap4/Dkps6G6NOl/bbkMVL4PMy8D9dtMRZiYo7eOch0XU
fmkh3pQ/zEZHvSLM8i5KvbRRok7wCaQOpFSSUG3xs0nXiz2eNnOBxEjcm08KbsCRX8fFjLhIm5r1
sZeT2ZKsfampIcjksB6qztnLfdm0wVc1Qw7RfDQtRGutCzJrPJ8eE3MKq/AnlDRTbnmOIs/KNzeG
pr814e2FYmvoOTSfJ9mcjD6+CxppiCu/RhdDMX/pI0xJ2xdjF5nbUcoMChKa3MZTuTOjQVXGi6oK
nDp0o9poexjV8B5TdDdyxM03KitI2mZJlE+tV45zpE+7qBtCJ94KWWvNuyAIogQ/Z/xUtPbgtJaB
JoIGYRXxGf6lptrMreUAZ5Q4r+5sp4MpnKXFJHllqdXFvYw0Rr+HiUzyvkPdYHbuXxXib/429F5D
HddC1SCf4OBrJpV3lJje635XUl+GYhTIeGzR9eW56it7Jd+Md8otHLxF3xeAKdgywwufqBYpvz6P
v2oX/w0PHhFB50UhYN0nw6wvg75N+BFNX10Yrip2Q5Ls+vHu80CrdhKBQFbDgTJVYB5QrVbtRlPg
VlE4Su7zojGekLJOYEfaNjzPz+MsTaNXfdOXOOBUbdoEir5gj962CijuQyYVQe6HaiIueT4XmyXL
vrHrqXYdeAYH4NziTCd86e+tgyK7jXWFhcAlTce3QauFFUuxN/fRC+EGGbmzOkriQXTBe5wLIZ1g
op7zDv5opHinKg5cIg0vonX7DIxpi0owM6pK8T5AL2kn92o5oZNlBBdsoeihRPLg8fP5XYOdgJOi
BYzFLx5ETPY74YYGLH+eD3LiRwd7h1qpxeH/ohccXWGtEH2FSPEfCLqvl88q6lqLGSPhUApUojKu
bRV3nur4nw9sPZ1E0AE64z/CjDK61XRKoJ30UDQZElOhUm6TeKq+1MOonzAVgnnY9FMwbHS8lM+A
ej4Y2YJMAqCEyQB7Y9XJlXXh0I/qM5/6engcmHL4Tnj/fT669T5fRmfAfpN1JAXfL5Z8hPKD60jq
a7la/QkMa/o19Qb2viUKOpsgU4Iz6+Sj6UQ9RF4ocuhprv0MZpikTkc/yTdjJzW+OiTg1mYstcbw
LZ3d4gZRWvs5D5bqrxwMQi7/i27hCm+zrFAOUrRKAHQD3l1/Sb12yHvzMfGt2tOTg+an28hDSqO6
l3btNTIJPz6f2/XuX+Kx8RmoSRUTJOvb3U8JPhghtGFHnaKosKkhVw23ZVCk4obajursIKcH4kKb
TNm6k3hzT0//6AfAKl366ATG3hXvyBc5klfQR0QwuJnQcvBj7sFNQo1Fa9W9M9R/0CpY1H9uKxLz
z2Oulu3fmKipgAuzF+m/1ZFX10GSZLMl/NrIiy3ZijiA4crPRFkt25coqrMIHJoLNnZ9xmlWDksp
VkiBbbTtp6oTO8go8b4wau1ghbJ65vZYfcqXeIvfh02rG+FEbRn1q5nUBMeLWkejP1DFjUJkDKtW
fTadX5Rgnh0VTQtau2cOno/GiBgOOwXxRGBGq5tRVcsMHZV+9hWlQxRisIq09UJ+xK2Ul9TmnZbE
/Mw417SHZaDwK/DnXdQ932vd1vRKu6DtE38xh+kvuz0muhto82ehwMuvf3U1rgOtEccouUsG+iKd
b+pf6VE/yoF8XaT1prfmTRaHz3EGnj0950W5xv/8Dbt4b7Nm8DnVV5MqN2lHJZLxLZByw4dsBxA4
PMl+saUncebE+eALoqaJHiq6XHiqvtsLuSqNtjbMfgC3E2Osqk4cOI3Cvqf3bn/P23D+h6bbisHt
q2rcU5jJYV61DjmN0MgiW5/9QmRbE0qsXalbk7z3812+XD5vvt4qzPL/v9oPDXVJPZ/00deUP0JB
wgtdljOQ9NVF8W4ky+S+CoEDaz2ogC58p0Logccq7hE07NBxk4dduDw+ShWRjc/HdS7ocg68Ciqj
7qkmSin7ZktvDXmqfQoOQ03Nq6Sjq1/Y9ZfPA747LpdsifWB5b2OYOsawxhF9hAXkTr7amdeJnFx
stPizLf6OISFsBftYfLs1beKebfZdtuNftI4z2YmgHy2mvhnaOqXr7VUS1Rbf1EQWx37c8rzvIR7
5pfZU0oHtu9uq7I9M5Lll65X3esgq1M40cxuEtISpFZ20XwyIecF9pl1dy7IarrQaKmkUOGLDI6D
pPisPtXs401fBWc8kD/8LjC/QFJzxL+zkaXRbqRtUox+aOKjqEZZei216rj/fIG9O2df0vH/ibJa
0XpipXbYILCnmQPug1yaB/QU7RslNSSPYY5PPHvxY1dSpHDTtj18Hv7cIFfnbaUlRREDD/IlhxJW
qFDJa3X9zBg/D4J15NtdC5yznpuQ2xldWWdnjUK/aE1avJ8P5aOFgW+9TeYIvg39rLdRshGrvMrR
Zr+Jh1ugS9teSQ9Zrp0xAzwXZvXBSlBAiFNygkeYP2wSWb6KkW/EQvKsJfu5SKtvM1VVESaZOfta
hFSVeh1LsKjsb5/P2vJz13v21ay9mFy8OlGNUolEToPYRzPJncfHAJVdGNpV8WVMbmardj8P9+7K
Zbm/DrdaCoiRTQmP/xFETsdre+iORdxtHcTLNm1onwHbfnRbvA62Oo8QF2gsqUxlP42o4VmtChQm
Un0kPR9BsPrlJHb/b6NbnU2SWQ0jWAkceOR+F9Yglq3wvqAT2NnnMNkf7CkThgcXk6lQQ1g/Xqgv
l0iIypPfNkF5VfRNtm9R4/Y+H9AHM2iSrVBmQ35RR0vl7Z6yrLRRm2EEVAjp3UcXtvRaXASuaskR
btJncPts6+nzmO9z3KUSYy2OopALbW3tPNd2jmP3wTD5dVDvNFgQ9BIMQNm24wmt9uxhvDBUv7OL
M2vzgyklrg0fm0vMUNaDHdM6Tyol7/xU+zpE13V1bvF/MJtvAqxSJoQA9LbXxEQtTd8ryJGVheM3
GSoK8b6zHz+fxg9OD4uCj4VJqrzAfFc3fqf2SDfKjCaWbjrEXFPjjibX3zP3/0Oz/0uVOSn/d8mi
L7+nn9HvLPvdvtb+f/lLf6HZhokCEe6TPEd5bSN7ysf+b2g2FQ7NcUyD3fsXf/1vaLak/YuXgYbb
NaVW/mDL/Tc2W1Lkf8Eh09GHkbniFBgS/wSc/fIk/p+D39CxiIZfwWWMzB6Z5/oAQTwr1rU8r1xF
ftKV/LoI8tnPx+heyUlD5cG6BNL9gAK5CVioNr2od55levKbqahP1hi26AurB+RHjnam3cp2rl8B
Fr1clFeU6s6aLATvJCAnuCg/x/Z0COjCjaP8hT7pszL2T2lCi9ICtgNojw53+thM1ZkNvVLvIpm2
wbgjhYSis4oWzppNPyVNmPVSkbp2n247ObkBwLmf1HCHqNwxRAkICtGmNfRvbCKvBrPwaknc/J3M
102CxVXk1eW6xAdBuFTRLMf64IGZzA1IP2QcXaPrms0YlF8KIz2A1b0CF3wIM/Wio4Q/GMZJjx3Q
HsmFpuM2IMxdVRrf6kw9ol2xmVCpiPL2HhWLo5odoqLfUTn6jsTIc0OVDhoJsknW9Kdtsy1a7i79
/q+8Ajg+R3RAaPei28Bbc3quUfVpoj9nBrkcJK8XEtX+xQaF5UqerPOOeXtHxB2KqMM4pHB3QZXQ
uhzrpZlqVoFXCyv8yhsKUfYAYbpxRr4q2s04BPTDfWnKHp1OLIh2vS656ADv1XHCa0pC7zazgSAj
ZNVGKNMjdrOpC8TkkrRwrfIq1hDWos1fV5Yf2LdV/TWLf6lddObzLT98NTBn2Rrkkoquvqvw0olL
YgWQkZuJ5LKanAfe6TtQ516pdS4wdA+U0gm3hzMPnLcZ2bJoMABhX1JRIirNl7fzaaKBYyLxlOIQ
gC7JoxpGbMCZvttD7yB17+hn7vgX5/n1OF8FXNfoyyIMebkTsOkNTzW7n4Xa7zT7B4iD31OOBFla
utk44IsVGnu9vxzy2sIXPbxVRqlGpKnyhlzxDGORvI83uex4KqdCHUf7zCp/pVGO3jzk+K7v/Fp0
ngVtATAGLcrOU+xqm0/pg+xgQNNo/c08fUWA/MJ2hF/VAgad5Rp5uJ1H2UcGLAYaoe+MwfgOhuRH
NDjXlUL3JEYNum6BrJoeYoNnDpH3e/jN59BWGavljDhi2MzOmJ3U4ZvaZwdYAbuuP8c3fXthv/vu
a7IMcsdBqk8EkvMfNOM83ECAGURnvvbbJOdvFKSt2aukOiQIy25+le9bmV12iZ7R5Ed/awTTVDq3
nx8IK1bdv0MYMnxn3GUWhYi3IaYQfH1s50j9bBFMGS6cij7TfIfJuIeWbWlf/Adc3Q+Htei0kKsu
e3ZJvV4NqwnkbHZSYi7k4KDYzV7rTul22EvpRnhmt407V0Kl7MzieJvR/R0qZ59totgO3Wndhp3p
Z6Iry2zGKELGufYtJNHvUCrtQB026Zmn56o6uoRbzH/IIWWqoxwTq1GmlePEyNPGMGqRLfYXo0EA
bBuspn0MG86UjFYt7vfRVi/duRmqcAAG6yrjkz2yGK1qK4Zb07xaiAym9SA58GT0X2Swm0HFOQAg
R64bR/j0+zrv401sKu7cSMciKvafr7H3e+XtRKzOSMeO/g9nZ7EcObau7StShBimgkQzVtVEUShm
1tX/j3z+iO1UZjjPPj3ogdvtJWnRBy8Ik9LxaEJ5S2gDz6n0rOLp60HOd/7nQSxxpSgS9C2kNTxe
nLrh8tZDxKcDW5N/5LJ25aa5MrF0hU6Xb5AApUK1EsePiSgEUslgC7nxqugzMkp/jPHHFBwNn9wn
xAJ7qJ/bKN18/bJXH0E+fQTVFzFelJe3TZMjthyvKr7woE/AlO6F5KhYxVsZPor6YVr0GMor3/pC
qMbHpgmHPjxhMz5pp8ODZ9RCZWb4FIdg7RhvfIz7Fve8/u81lZOVcef/X9ifxlq9amAWKWa29MDN
W+l3cpeh/eFXdoq9uXKrGPZCOB5c+QZDPeOvuhN32v7rb31+apy+6+oMrqKaxpHG+LEZoE2DDeoM
MS035VejL5wola4tr4vbRcYwQoVdTVtltV16v4VXjWEJJ7J60CCaPECJxw1Z2YqbcNft9V20uVag
WOmP8ZXZMRr4al3Ee4I8aHmoT0dyCZA7l9Uocqwh2ebZ+EtvVYxNym+oroGLVOJXoKr2GFnPHSBu
G9CkaQNPGqFPDrdpeVUg6OwjEMyRW4nogKJWgm7F6fOA55NHJJpDgITpU2x0qY0glasM6QY20kGo
IeGZ1UaUym0Ylcc8z7ZNIe6yEo5MguJg1l85zT8K+ydxl0U5Hr6tSv95ociulkGTDXqEoyK8cxxk
1A6/GkWTXBD0dmiUTu8ru2ZWPV9BezRDIytCOlx8EmQOW0RZe0FwJtNyMCYgvo9tBWuaPq23KCXu
/XG4T7voOZKArIrW9r9cvTw2WQ2pFekoZZrVTp3MRJoCDeuiGVin2n+PcREXoP+8Kvl/fSjQEyEZ
Bvgggg2i73k6ZZUALLkxgsDpx+5ujtJtOwnoTlYPmvXdqsOH0Wi8MC62WqM+iFntff2i2vmKkZdV
DGVYUwH9n3VmKlCDUgWJEdnFYxtlGwMsgA2P7zGyWoy/1LuixOCsEV3DLOCwtcWGONpBpMQZEtUj
h3daX3itFJzHlZ9p+r0ZFXsiQR4s1U5SNB5jscLEzbCletdowYMJgUXvhNsmx2AXTkGWfothCxiv
EnqdqfUux78jCVoA9Eez4p6ot71m2pqlbXo4Je2roJJlJds4MHbVeD8U6ks43goGRkPT6KYTvwue
7pqIwlnoxSQtbRIT1BbLYX1yg7ETQZJ2AszZyVXz2TW1b6BIjskkg+1LXXN8AN7kRnF9NKAN4ePm
Jbl20+XaldD2PPBcPcnqXMdyQO6yjicZHDZ2b4dOt0XP1OlR7DYAm19tkp/fJKsRV1vYGntULhtG
XAKyPHIb3VZHu1Qd/a3cLHbJ+U69R8L9LT529QGV+eu2vudh2vIMy0LVyVFxpF6da3Mg4xbltwJy
FYhIRnLkSkJgJ0LqWho3mvjgx/eS/4p8/12cqS+WOGxBIHvApZ8z8W9o+BsEfOzGzLa6YF6ZkuVi
OT3iZEpVnHEKzVONQtPpBgbsnvdibwl2Gwj7ee7uYqO1+zh8RYLME8vhXivR/GqvybafRW5Y4lpU
rJesFinKNfwkNOMA9mgi2Ab+BSF2x1mLo6IRoWl8JVm/cERQfweVQYlcNOgSnr4gHm4fmG7BDqfn
aBhcVRzsRBmujHJpZesIMgA4ExctrDXYbCqKoFBrK3Aw88CjJvF/oo5g9N+KyHSNCUYSkjM/E8v0
pLo8ZsN8r7TptzoTrwAmPjAtp/P5ofdkIWm8XFnrfIeWVNhGhh9yO42u0FA8g6AAodydxs5d9HKn
uNpp4fSQYHNHr8WFdmYHoJvHqNnok/moKfc6fgSy9VaouKTIra02L7Ow1TAY1CHPxVhSG4bXBf57
jHNGIEsbXxt2dSju09B3dWW6r1H5zuKnEUNPuBduUz9Fw78rJ//Zsj19zVXmY8yiUJbZDNnQ7PYC
ToEgNRZLxCu7Y3HyWm2P03FWq6eC41REcKMcVLmdlCijR6YbGw7EEjEp2sfyryjJN0Y/HsFQPwCP
u2uj/qcfVVvkJ7/lVn2nmqnTN+qVgFE+P9NPHmwt+BNq5oSx3hKNj9YLNsReoxzwPt0WOhzWJnam
DsUttdzUieGqBQ4n81NV/p2aV8j2IU6V4SGLEio2EvhvXQXJixyBkr2kXbpVx5mDJnj9esaufcp1
0aHX6jmqWin6KACw06Hr2iWSt2hA/Ba2sh1t2q2+QQd+81+Kmy6B7unHWh1y0B/QYpgYWt1GO6rf
rY3A2xapCKfaA/LxXeXKNrxwHJyOuLp2kkmCYrbo1S/Vjv5GRUzQiTf1LtmHu0H4X8ipnp/jDAh8
BHgtYMUzoLRsJFXSq+z7FB8MaZdsB/KG66Czy7OI0i53Bd3Ns+NUNw08WgQDDLa3FDgaB2O0KEEC
Cli2WruyXW+HHcbWiiMatuD6zpVVtHy41flGdQXRNzojCwp9lfIblObVuraW8QdvCR8S1dZx/Ehe
ZODRw6/x+9cDnl8fS8Kr0GLFJZooc3V3h71vtfUsh4hgHPzwrjG2UX2tjHPpnYjNUP0G5qpTlDu9
ogRVE5CiUpZ3mrzpx6Qi0Nra4Z2JhLF5jEfnWn59aRaZQEpUXFigiPXldPmU+QlqjhloySyOokRI
BDGkmF9lExNnU96h8fBHk/f0RRAAUeDid86o+zgUyEh2UCEE5JAF2eNgFG6SZO9ff+8LSSnxwKdH
W31w7GrKBquw/1lgqEezlm+tJd8v7EXSebFjQOj7yrK6cJoShEigjYlJaJGs0phirLMi8PkeukkT
oxbc8uqJ/ZG9rlYuYzCP4iJSDSz99JtXej2Ng8AOzXTNGajJp12zxQvDKRoLH9nnNICPnB/r9jn0
M7xE2l2c/QrhNAqFubcC81a0vNaUHdl4r3Jr20y/zNkLIRlDRGZCBjzLGjvVIBihWNbJ4haWv+X2
gu+GRv+eVI3gyQ0mgeE2GZ+VjHs9bJ6QP4L+h5qLCKEZLhexifWmkeCW8w+VvoYU/9EolpYxUtTS
i5ztB/FmqE28qDrpOSw6J9F1Wy6tQ6GmOxmf3TQqbvE/s7vhn9KNL+ZsPH29QC7cyCefcbVZSlmF
ZiponDYabDFZvSl8vXQmLhQl0V2qvMiZNPW1FOo8Xl2i1P9M3mrDgPcaxSYVQie80bfzTfM47rQ7
M3YhLlC9Dpz5b4zIT2hfrdFcOH9OBl5tB7GUjAbADuUYRz3InHeRJzjzrtyR09vloX5Nt/+HOszp
yy4f49PpoHZxL6FPETqtq/xu98rO/14Z3m/dXm6UhSn6q9xee9EL95epQSxa+FqIw6xhnE079JWm
EXFOaPRDdjEjTEJKrC9mMDrmS2VCFByUK0XqxX9ofZt8HtVa3SYQRKYBQCbR8kbZCO+dN7vi67hD
M6bcxJslL8VoAPLNbCt/Izd11Fvr5doNc17XXcT4//Pq1urwwTzdHEHiLieevxUDJ/ih7lVaBt0L
zgCNY13BXF08YUn0gMwCxddoU5xOr5BodWFNvHTrahZS723k5a4Pj4MOuIhMjLt0Yq7rvV+45QAy
aBQcubhVEDynw/JjH02jpbBISET3h6LYxz3XuYoT/C63xZVrdaVt9xH1gU8CwgGBhNRsDf83tL6s
Omu55L5JhZ3cTW9IqR4Bom7bd3JcDxdZr4ZRpeyx/5Cc6aZ7xnLhys0in5WSmd1PT6GullhEMjYD
IA4d1K22QW3Lh25XEbtEO+RWnfYYHfr3KqWcjSdQTwOu3ebbeJtsql+LZK6w+fr0PK/irx5ntdhM
EKp9rX6cJ6IT/1ncElAp2feP/wuF/0tn19J2Q8UWXhvZ9+mMN4Y+9GPLjIuYZjni26Lsj+U5DYx/
s+Pbye/8EGyKK3t6RaP7/9NuwsniuEAU9WPPfzq9MpQnyngsqN3v0WsTfLtIEJbNYwc3opfZM37i
HhsR8GzG/0PQbxIAw4/UZPi56upqUhIVOEnFRsYKydxKbnk/75ZWRQlkwl5m8+pJfen8+jzi6lqS
tLFoupQR4U9Q2ex3KW38NL+ftUOW+ZuJpDBFBkUiq9OjEYuobP/1erqUhy79IOgZ9D4lfY1OzXK1
To2Umr3+mD9UXu/OLlWDo6HuZY+ryiO1dHw3cmZnRsnKa15aB5H6cEv88fWTXLpAgD8im6NgDW2s
maJCpEDH0pEfyppfpEhuojUe0KptigRIVLPKC5xsC8v9elREmS9cIZ/HXU2BkOe64s9MwZTKxCP1
Dp/VbVZPON2MN5qsHMtmcBNh8vwgdHVMj5RKtEdD2IyKT58AiSi/DFxRwQJqpCCK9y5YrsMskgAI
32VJ8YrirtfuR+NtNCmt648oE93GDSodUvSOjsRtGadY6aT3zWDscV7yfBHQPVWaYkYcTz3SNtmD
795Gfpxhw5nZdStRAIuOPc5YaY9Xq5xtA0G2sYf+rorN76EwoRb+a7rveqvvSArcWZ7cau5v0G37
g+eanQuTI6BOgUqBHbXKEZMJjAgi8bFWpb9tnD0UAElq9NrpnmwN3CSyUHwsECtRxd8QipxaUt2a
IqdsFbvFYoselK3O0ksmF08t/p1qrLpGPe98NCWm5r7M5IfZFL5loFzCzvTC4A2m6ROaqxvYLfue
zqAvGbu5fNBx70tkJB5QftBp3CVItll5TkPid8pvjRpfpcSVCTEm+JH3mfbH6jUP5Dv3nuYkRu5U
Iy4DocUrB24u/RqlLdp4aM5/G/vB8+v6JwoQ99Ms/FKD5K406QKkOgL7FkoZIKS9ShbuWl140AtA
DVH2nvjmizjfCmhYWYl8kAO8roKkve1Rm+oWP9AMG4e6Ok6kzsh8elpS/MTZ3O3V4DbUQWTB8doG
o7qdUbcQ0bO8snrP72RoxqS3JuRVkQbX6k4Ohz5ua0ynneFgbpOd9o7YofyMjTka6v1fQbluArJc
d6dZ0IL/EOmrfaR561o4KhF+KQXcPy2S4+Ne2pXHCaeM8NH3vn635dHPBuIsWMAfFJmN5bz4dA2E
QM+UpCTKkYvYLrK7JiKTKlEX1a7kBucHAG8E2JMjlrgVEtLpQPoMIGseGAjCv2tR3DGQvpK452JJ
d+OxuRJQXOgmnI63Ct/0gkJQU5MACW28yctxJxiSMwrlBsdvJ2/mVw2XMIseVjY9hGXtCfqwQaLD
iRP1HcEyG4UfB1vWp0Tp32VTufLZL1S+8LTA3GYJvACIr/mBiEf6qMNNTHD3PmLJO+d0zvLpUBjD
92FAAEts90lQ2G3V3ito59mqLNoQuK4czMuxu55+Wl3MP7AfsJ2rY1mJygz6LLFH2u1Rw7ATub42
Eeebh6v3042zSs1G1cr7XvqI26u3ySOgPcYu8nnaVnaVihjjWh1TO3+pZURTW7CqlL7MVfDWGokQ
BMEYOgUtZI4YMxAQu/vdN7cW1pt+sY1redfKrVsvYc9k7BKlfMm6f+2ouTPKzUnoewhWuIaMRpby
u5H3yE3uBTz65OqlVyIH3zaDvytOwkMqVHYzv5utSeb/e5YUW9CFl9mnVQeWMCwereSb1rR2Jlec
THdBEGGMqtlW2O/nUranKPTyWPM6HWkNYwgQG6uPftl7TQEttWkPLJRrp9mlaGjpb9KHVphxdfV5
KnQwsljv/ieRWqTpC6e3pUd5U2yocH3/+ny5OBe0WOgrGUtXdTUYjfdGkjsCn3n+J1e3Eaigrwe4
sJOYbU1BnhtCKgt5tYSREStiwGbAIX5Q1LDoVoZuBxrFo6Hs9ARRV20ElqPjdNMszXRiHBAYKtrD
qxWNEHmJwBXrS/cfUjQ380Gz6+YoldkexMcYlO6VV1w+0vmAGhIK+PLCCl+22KdDWhhbCyXvnvxb
/TvlgSsrD7M/7eELOogouv5Q3ONf+VhPiIFG3ZXY9cIM8rb/GXz1ffUeXewSuUlHT57DgeIiLfwr
73dhRVoiEg3oXlBUBM15+n6iGsWCqbfLipQ2KKweq1fB+a0c6kP995qnxjI5Z98SKw+VPoAqquuD
t80zP0JOL3TMorH14XuMn2WhXT31Lg6zYPbhrFiKtV73gUypkZiOM6iOENeLBCeONTvhpFU7FSkG
2gGdcTC6yEMS7HY2RKfqSjsVHrQuuZWV9P3rT3z+OFiL840R/VrSj3W/sykj0fc1Ihixfgva+25+
trorF/wFDMHpGKsbdyyBgOtWyAG3HTfJXYoItJc5qpvePfRHw+m9YYPh+FbcCS/Z/TUK/PmeXAZX
2OjyktCuIS7FKBeooXHdSzoOxiUGPnHrzVbgmdroWsmA0W/++vU3XbmzLCn0MibEGLJnnAbWEGQU
6Hx1mjISdUAT40t1pzv5s/k9dgUnAw2w8Y8oZ0uC/d9Zb/3PuLTqeVOuVQvNjdPtkuNgWvR4yDoT
BAMz+IfIkO0Hqff1653ve4JeONak6CDuMGc4HSWZWgwyNN6upGgcSH8hC1zb9xeCz5MhViumtLpB
Ds0lrkYkQRJuMfkDzieZlBRxWMQH/Bg44q6JNtfKTQC4z44B3g7NFPSS4ClAqzl9u7ELEEQqlreb
5B1mrW4XWOiBJz9RiHczXTqMKP4LOGWm+Z8WmeQWb+a0fa5mWHWqYKviP26AvTWDdUNk0jJzu05S
r8uRerRIDnqUameE2dLuAW0/BwFnZ2xu/MncVkl2Ew+KYxjbUrvFVduRrOpo5rIzxYBswuwea+h7
TpabHqnvpusPpZZtI0k75No9MfQW8aMOiHb2Ixx1DFczeqYLOhzJWsOtK91pQjRvtH5T+sJ905Nh
JkXqxFZ1oy3evGX+mPovuA3YRhX+kmWUc9F63FeK9Wj2v6MufVazl4m9O1vGNgnnLbqhhDL4VFu4
HgKInlkGpToeKmOwS4GWCpluHOl00rNdmjwmSWtjdIpj8p67fyuoOCYiWWIv4qMTIdte1vOnOCq3
AkK2OA6jXTdshHj0/Hn2yKI3giT/EK30UI5oHg3o0D7MQXmYi/EN9wPXVF/6ljQ69e8TA1vzHGFI
dFAbWDb1hNYeCJwc7JgVIIEpHDQzeMs55iX+D82/KwRtj6D84sOmJcZ2kh6MoXdrtXV9XboRcZBG
g+lQUqBoosLLc5SkcM4JoZEHseDpUrDrIrSoIU3kQr23xOw4yUgOWs996z8G5k/85+1Q3up+8yvq
69uxfdLkh3b4HZrmW63cYDzxoKXfscz1LMvvbBXsXZoREgG6wUEjJ5UvrfCWH+lgAXlE3ZklZBQt
8Q559m1cPkvQ16agdrT0VdY9QIW2GaqE7j2SWxF0qftJNF0prZCvNOyYaFJMYNRuzZ9y3NpKETs9
mqGh/xxl2m0bRNt2IIPVh5tS+en3ih2WpaNKR0TonHBoPz5kqzyY+mOfkyZl+678KYAeF2sKMam/
SYobH2pH7v+Ch0GtBDvMVN+Ls+xkybegRghofrWKVwUXBOzVCHUnO1T+amwNMykf1IxSXxyFbhrL
3wp5o7fSQQa/hYC9XZaRjf2PW7fCTRdQkCQfK4Qfg/4zSuVNHgxHxLi2mFU40uSD7QYo1x2FsdlX
7N8Ope+EtZSErlixLEzTafQ/YcFmQs27q99FNT+g/L+Zk+DRAmXaVY9WLWz7HrVi5UfmmxvZT6CT
4IM9YBWtRei2hv8ys7gP4uQpaMSnQM9ezbF/FQYcT+aHQHtHoMhTFB+9v05yGql3QkN3s7RxRDqP
FjrXpdJuCzM8zM3PFhyOMWn3RSs4efXWpC8mXudN9JohX4Tcuz0MSx+S6FJxDa0lK9del5n/eMAR
sguFmEI3EEWXXc2EouHntyKquz5JFWym2yEo7uRJ93oj3JYUyBIWE2L3x94I9mZ7a5AKj+K/0Ydx
oQ9PZYVOJCV1ue33NXq9ERdWCl1+wGLeym87ROWmvLXrub6TpQhgz+gEGkKSQeIJEtipCWXSud+E
krhpqxkpX/CJse6Z6q8BxV1Z7J14qJEaVu1y+J5uteIWvOdIbY/wRwuqH7FEO5Dq2VC+ha1u52Rb
ISJSefKaTdYePXYPF5lDHghHsx12mY/652h6aTXgJP8SzDdy/j3NyptZip1ATF8Dzb/NzfxR65+U
9t5H3q/JydtAnBU42cwqtuwKPWCTKHNQvVqJ8CHoBjdS8o1s/MsBo4aF6DaYn4JSI5AQ7Sx5njjn
AH3flKp6SJAXGH3Trikcp121zczoNldzezLkQ6h/F1g6WWIdAv5gKB6asrTDPvo7S7ipBtG+Cl4C
WvQKeqY9XWFkesC4JaOK63z0vU/MB9MPb6IpdGfF2k6z5A7mb6llWybtsRFDe0bjtDJDO/OrJymn
5W+kNzQVXJH/7pN8KFrmVcqI6bn+0Bs+QAzZC/M/itn+GgYdZuPPoaUzWT1Kde8t/MSWmufEnMkN
O3nSHEsY3Flodq2ibKL4u9pL+1nLNn0rbU180yyjYdcuRVf/0FtU0UfkzWP/X4uy7xwCcxkGWxVk
D5E+zBGa7YThe98esHx/MIXmlhd2m3HaWxr4Gy31rCawcY/wMuFXIaeOX0s/s76QcZ1X3WHW7EF9
y6aaFQAVbxq9RbYtHV8M33KCYHLKPrkba3hZEwtbpxMahi+DsCyMeTfgsq7UPgL5hWuWw02CzI6B
TXTXOAGMS7w+aP7PV0KmC/HMSY1rVUzTUQgvSpnAbJgEyr8vFUwAWbifjMevQ7ML7SmKWzKMNNz/
gMOsEyZ8WNICNHbo1MFPRXzW8zcZkgtyvLZo3ZAtY50SO3rBAo+vdG8uRflAM1SkrVQw7eTbp4GT
jnXFlHVLIR/1vDB+NvIS2jP66jYeRm4uaM+qIuwqn9tmUHVb47KQx3yPuvqrUIkY7ESvqXWn6mio
Zjiql2j9St+ufJ7zfJLPo2DZBf4JzaEPXM+nfDkCLatQcSfHi3f+tqQgAJ+OlsKWJo/iXIdPr5Qe
PiLykwFXEx9KNXmPz8Sbt9FTtxWe0Jh4U3f/i1bW8pdO01deTUWwlffDDW1dsJuLXKig24dOUENm
zZ6U5gUoqiAfjFCD1zrG0MDfy+alkwbspH7LE6zjzjrq410tI5QNNyNPAiDWqX5lTX4AE796siXi
/vTRi6lBhHupJDf5O0QQRyxvWjghWolzlvakEiKMsmTndWeDwXfLLrNL43a0XlGUtrVR30Ta71D+
1iMDC17TDluRsAG/Jf9hKp5ihHKt7s4oQnuynhp+LtEKAHHq9DLkLmGGTDZt8QghYDZdJQQoLdBa
GmYnrJ8MX3fGaMQh7WcTs+1DmI10PArtRyT+aMI/ZXDUA4Mn2upUpyz5sTIkm09sy0RkZORxdz9l
P2TIkVeW6cUiP5oKINrowp63YK2kLZqSkkAY9zcdYlZhZb3NWXLTTr8wD3sy/eEFYUcHgNL3K0Nf
SO5YRv8ZepVCTirJK7yG0Mmn56wovCGhUN6N31rjEScIQcVQapwcvMgJZHLXrDI36DGCw4Po//Ig
oB3EBdInkoydrprYwDzBHKgPtoV4lGLhwRzKvW49hMpOi/CfEAR7qgcbWVJS3R7pPLgZaQv9C8+r
rx/lAsqFrfXpUVYnW2XOuHqlTIcEKTQndW+SwsN75ClCh7oH0IMOwa5Tm62qIsafVo/44t2iF4FE
QO2oobVFzCWeNG/oZOR52hsrpnM1tTfq/PT1ky4PcrbT0GokNwcid6Yv2k3sc9T2+Wb5d9H6pvoA
UnK46QQ1tPLcrwf7yPPPRwMJA6xLopa1StJnPACxreOztG5buyqmSJuliq/gM+e0uybZLEUXp3wq
3AGkypUb9ULjnD4JPbdFJxKy8BpYak4grMaG0cvwaUrZnoHygH69W5Vwk1SaldN7VM62gBpF+FrR
GTVN4gAu+x69hUTCDEsUvVrF3Cm8k4bkJZsthyT+Lmpu0Uy/soQuFBV4WK7ApQwNyni1q5I5Cq0W
BzDHF7DsrQVbwJgxUa75Hl/Abpz2I1dHLSaVGt1O6ia1u4hLhn+Gbfxc4hPB6e+OnuzWI1oTzjX4
54VSO5OxQD8VHeoc5bbTzdo1nKi1Sh163ITNHljzthmcdLKlf5NbOwwabK4icZa/uV5+n8dclZ87
OYy0PKbYvnRCJTfFJAtoTOsBN7P7VzLRa9XoS0Ec9HuiJHg+Oga3py9Z8v4dzo0M2KteCnDAwhVD
EpzFCO7K1rq0XtB6XUiIxCkU2k6HwiAhTqUBMMaA4Zpj7cztUgGrqBVlNnlT7rWO/h641p8r414o
lioA2jQOO4g4xllx2kCn1xc6Lmd7QaKQH5Ge438bPSKMKt2RBO8BXdzVji555hW2qH7h9KJXKePk
qi2PsG5t14JZS4TfgZOm2HnERznrXnBHtRF7KQzhmGXAHMSyutGD8FEwqMe0+Z1V6O+W/7eZpEMw
kvnqCNalr72i7wV9tqdCdboGeNx0wOvGEULSmQVaoaA2gtkHsh7pX6XCiUwJ8GZtyRONDV7fhzgM
jpk63jbp6IiJgmkWxmBRg3x4lf4zIuEplDI488AdxcGrMixW+gda5GX73czD17SY3gX8Juy+K2b4
7vxah3ouViUWnCEMD4i/bgcJX8HS32fjawa6Tm78+3wq3JZUakzfvp7Wj5rlaqssMTk9Zf7N8l2t
XBNtTH/SZdAgQfYtnHHVSw6GUAEBFvHNSl1Nb23TQ7gEcZPpUStNtwE4CRaKso5iLwIJWhhTNMdG
sqwOAWmxOMZep0ibxPypSt3GLEisLXGbiuZvH1QL8pjOYJjXbpwLOxCkBdoQ4gdGzFpdxMYwd5mI
QLADQO2oWVGKrNJ0o8cPfTDvhUyyFVTSBWJLsdHudHF4R4rP9cmIsWfbYpj3PETXtE0vZVwIjRCl
UAhHcP0s7UnMuZFLjr5GPYwFQkildjN2iUM51A0TiSR7+EG7H0emdF8mwbVPcn4KmipoHdp/HzTr
s/ZGVOlB1KYCZYjFm3KGK529KgYxYmoeoQnez/JL3Q1g1q07ITaPlQK4LjAi5+sldgbCZVJA7C3M
czIruuurJZamtTXPJSXfPnwFrYmHqUok8GhaszuKXlHjepywPZ+E4N88XGNzrY8tBqfHywX7AcTh
Djo9LpMgl2tzZnBB+qPKo1NlBnY8z9r805/Ue5TK/ss4az2efDreKJepgp4F9W2r2WegT6vsZxqR
01L8ZNNfuQ2Wi+zz7l2Ptvq0hYSH39gzmhE/+SEU6vjKAGfnw3qE5Qk+ZWh+mZttKzFCkCgcbFr8
NEzWNxEaI1WSh1C3nrWs90yl/FZiKxmMDzHKujW9uni2Z637MUnqnR++Szh29UKNknC0xSgR18Kf
2vh7EB8nmgm+nrlN1bm4Ym+mWnLSGc8U46XM6itvsz4k1i+zioH0WtcpOvAyinQTm0/T8DgXf6lY
fb3gL46y0OKQPkPuet03tcDa9fHS4lCo2pPC2br5CpTNLeUrIr0X1/angVZRdgCqccSkAdRgksJq
eanKYJ/1km1GA2UvCCPX/BHWhYSP7/dpwFXsYbbqMPHSPoa8RI0+zl5a6fUItFpUBWO5g5iGIjxy
o19/0EvvSQAJ95cOPMoLq2kT/Kwf01aHlFHfG4J4IwIDraQ3CzmsHBHJ0jd3Xw94dnIvL8qZQZIt
kbxA/jtd9YngYzFRqiB9EGar9GJbFX9UCZtTM9wV1luEhV1b/IutyQm6+veVwS995c+Dy6eDN8WQ
D4EAhFXd4lAmHwa8tn/SsnHj+8wpvW1FOXuvON0S6JXba7HWWcD+8e7oVy2wRVAya70UpQ4nudZQ
NK/L+InIprKnqv6mtm9lFHvt2Luhoh1qsVbsLJ4fpzL8HkXtMdaLK7zvS5/B5PujTg/i6Nx8Zy58
X65ifOMUFEJwMAhqFfzqtBuS3imi+LEeJM9Kks3Xn//C7mVUqqTLJ1g06E6/ftpj++k3qkUaLntx
P7q6+KD3lKbk5MoFbS4TeXJ6U075oCZiwoBSorKKWfK+bBsNxJDd69kthtq3gL6+SbHyN8DgDGQ5
uXEdmH8QCMRNGuR55z8XYzdAAM9Ux6ITjR15eSunP2eVeksQ4/PYKFs/xoYxxibUxiflx4hcRiGP
tMKofXEm9aX2o81lgrnMFQz5TlKWfpWUoSc4Y9+Khfv0WiT9IZvjV9xybzCtpPc2gFgy0okahSF6
6Zw5dC/QssvtNlScRJ5vBzVK3EHLdxamrkoKMsUXiGsHr7GMXdtRB6rrH77ceV1J0Sjm9Jh9L7dk
N5As1yjfEM27xTn3jx5aT4n8tjhnlwEFWGveTXVBLwPpyLqvDq1Bi8OE6p9YR5AGuwz6PU43W+xB
PX8KNxYkn6/XwxmnZ0lfZRm+v/rxzxrTgNmdFUPXJYMAqNHSkZ6DV1OnhFiI5f3g/9UXlfT6Ra1k
WvcAbiXu/g6jtAk49tePsk791k+yOu/13PJbQE+w8cu/aYI+JEb3mPV+Pcj52bd639UhTzcC3Un6
8HaMGJXwK/AsR7/XN+1teLhKll3O0dMdwLfFRQxNRx2llrOkcu6bUMrpSy6J+nAHp2OLUh7CV/Xr
NQzX+bm2vNensVbHqtoltWQCeECuBEcDR3ETL4O0hBnUNt21r+EVaNPFyfo03OocMVMoEzihG7aa
5rs0o5H7RyyuCZd9XH3rD0jaAzcDzOq5ZUgimuWUUCiw4xDHyG4IXNUvfmVTEO8mXfMQS7LFGCPi
mqr3smV17WEUqDL+Y8EfEWFalAnwWE2UtzQsNJvq73ZW9F2XQY5rm1u8peBNmE5nXVOWXGf0y1qG
q4ZwjkrJhDv29JjVFLOJYZDx4Hi85ubvEUuVNpC30dDeqteuEvnSaFQN4B8DuUKSaz0ZGFZhMMxk
zFFbe+rYbgeLXsf02mfKZpyDAyK9tAeR0gTO6+f5cQrZWvILxs7bsV6q6S8SUF5s7u0Q0dlKCL1M
eotHvAqFHxhZ21Kr7HK9O8xSf41TuDzbeoqBqoKoQr3rvHJrxhHNfAC4duMls1P+WaTadDfZdxuI
bdzSW9P7+gQ4uwGZGjDQIG+5n2DIrq4lokhhmprZsMXup6UgWsTYnQpCjnDn65HUa0OtTjQrHEYE
3rHurSLjxkjFTU1JRo3+pPEPEeo8CsmqQtIQZ7eDAEE9ZqICADC6sEFXxVbjByMUHqpMsYEu08n9
4avKflBLJ6BvLxqZM3eTl7c7wdeOUvEQm80xlQwvQHg3SPPj/P+o+7LmVnF23b/yVd+zNoNAsGt/
34UBYydx7IxO1g2VlYFZYhDjrz8PZHXbIdlx97k6p6prdWwMQhIS0vs+Q0Hs8e+CXYf8V9FBmpOQ
RQ02A0f0BWDqvI6fQXzaD4P1JFfwpq0ev2+AryaJ46aezbUNFbSjBurfhU9Zd2UCpMIfvi/iU+B3
HGlHZZhjRuloB8cqy4AnNcqI1zWoKJDmOh9zm2TBnjoXWDlISZwK+n5drTH4PqoyfZKeHrIuZZBz
pYtc2dUcybsUAjYvJ+r1ae871etQyPhsHdVLAyQLgvIoBEq6S27ZmRsu5WYN6eAFEFCDG1tuu6L1
icHxSd/hvTkPxc5GRy9lnZYmGB3ds3hGNCPYg3zkRmeIhgHoBYpV45JlsAPg465fnRqanzLpU+kE
zm0jeBvL89nGBKEmTeuzqdKmV7kIc2VPyKzYeGaTu+ES8Y11dKvZfKnZwGls6Pr7Rv+qzbE/gKI7
QoXkk9wWcExtVwSQH2mLC6sHS6InJ6aErx6d4xJmvcpgnwz7dzSv3lrQJ1Q9QOY8ZmX/dOuMh4fC
XRDRsVEoa85n8JUmMDV1HBREXSWldhsVzGnhoe1z2VaH9jaht9833bSa/ziPY/WBaABoeKOm9jws
ENdc9dOwh/ZzgN1yAzjEIjLlFObWFgIo5ROTsnvY/d5FFPkyoiPaW3YM2UBLvkjUF5V1qyobAIGD
KmKDAEoHn/iuSlcAzbU2bYqtSe+jEBAS8ybTgD1SAlgrG9YmofGDUT5EbbzrpeJc8StnTDbmmXRn
qqHXSMQ1fXoiYP+JIA7pbiRnsY8Cmn16k3wcnKSwrNRIoH6k3xgeVRfaKl4C1FbaFUjiS3AFwcke
VWWkNblGttwu3PPTvPhPicDpLije+mAJ4IbmuRJ1YPkQUMzpeUAWEbniMPPQQsiCkHIZxqkbAooY
DzsV+NOqB7YyuU5Bnwqi3GkT5pESquCM2qr8ajTlFg3XAfdvkc5WO+qMwdLvn5AvZmo02uF25wI8
AwT6y5EGhxltfAjt8lG+g1W6Wy/ZU32RX9c3pLJPDelJ4Xz2XI4emwZe9Ni24H8fu0ojyVBVAo1E
AHqD87CntNVeEO4EDIbo4B/ogdfVu1xvPCJtVZYtTFCMat0O0jsZYvcAUBkAjlAZUpHdvcqQKGge
2v5ZhXyQqcEiOt1nWHQxK1k0I3G0f/2+2b5YA2PWg/6chtUrNmnz0H9smD1gi6gArbsNnKgX2JDJ
+StYiYCjbnqwYGP5OupuSvpiZP3SNKEyboC+HqVuArQRyKBLGiiLiIN7FSMx2XdQ9oR3t8Ash+cU
8Nfvb/jLfj6+4dmqB4huiJ1HGsGKrkN6Ej7bdz5m60XtKDYwhHZ/Xu3VEyPy88xNwMcByUFDTgCe
zbMVcN23BhF1Tha8uQCEE/HWU37CuBKelPmThB3PtFU2sLyfvZyKfmhMJZYBekAuUukeePGmqOFC
l+4YRbLQ/FlUCPZC+XOooeeiR/7PutceNSymzaADHMFa+NkrAyKVm/B1BDYpieAkDuKxVYUXuLAH
OjhctPWVou34iJkE9KYNizNoYa9VmIYmCl/WfXHVNr681PzeHRi7AEBUXvlheSdS4eo5NjRG0a6B
yFyJIlrVQJTmZX0XB9yhtHVofEuq8oKlEZbZRCz9lrlGALIu3kSJpSO5pVy0XbSWqtEW4AX0bLfx
9+Wo8l62EARQoOUEEcRkFyQcaL5qU4VGuWibBpuF8NLPYlupDMQJ2kvohi64ta70c1l2/EJ266S3
uw4ATwRL2oot9cAHnLdd1M2rD0NULbeNCvD25MJoW8BNttR/ldPbwNoJQJcC41zw3CnKZ6WuAZu+
hQ/GQhvTeojBIA3kSr615PImCX4KHeEToI1V/srzX20NHFTIbWnYx/F5ma+iHNx2/cbMN4zdt6m/
KWCKpdVrVQmcpsAzq+u2XnQATal20ACKWT2EKoJC+m4IPZ9k2GK5Atgc6MFrVbYsEdsH3nep1Iad
IaJj5TIstoDTCv0lAfYK3m6LwAQPHDnWjN2ozZuIn4p2WORNbGtAWQ8xULjJoiKDTeVzKfoJtxRN
MmzfQAVjNApS3hP0Xb+UdHWhlD8bkCkyugHfbtkOPqa0/aggmyHpT8BDGB/FLuZnpSjPCSCXfvvC
h62MRL2h7IrhOfD5BmAd7PWAoqa3KQG/En82BJPHz4woLlMQjux9J5C78QXsjGaMlD/K/bUCpJgJ
KSFjpMYDOpgVruzHNmvzRdK8RsmjqB+08K0j0lprMJviKR+Srd6ec40uKCQdazxDIo2RjQZNBDBW
U1mZAG+32Nxk1R7ZT5iGbRs0jtKeWthNpO2Pg5cAHUR1vLVhafIpUdaYTQEgbgdRCaWtNwqLL6Wo
WTLo4eElqFc7fUiN20itQ0CZSmhV5WeKaV6WZp65RtfcyJHY+aq5a2JlI6ziRQr1e6kLz4VsuJZe
m4tIi7oFtJ4SuBW2hW2IBNSC3EDiXIYKWoA14TWRhydlnaQRFq8aGDZZ9TTe1MIkpbo0DYhbSAFf
A/+/pDoU/6TMGxBpTIOftDnrlDszgU5UpLlq2Z8hZd+BUNXkO9DuBYt2OctBeOoUDKLajTTTjpjp
IS/p+nHNsBuMXqH2yBatJmH5pIKgYNoMEg86rsnMO4aFGHQRuupuSO7C5NeAqGqUwOq+yJB8Qa8H
l7UBcHsGrKh4qEdkQohHjkKAAZsC4hM83xbMg37yyIvYmVZqYPByz5ev2ugJHNDFQOuLTkISJem9
tuZuA8+vQNGh0YBVHiBUwCVAYwGaSepZib2t3iWjhu2CwmnU4OWqtGQ3p71dx3DNiV8K0ORD/lZD
lyMzNxpEqhHVc1vzGgtBowJLQz+jWgA3swvN7CBgva0gu05hWCq0fCV861woEBnsAH9ttE3ZSA9K
HZxBhbSDZnko8PjlGOcaXNsVLmFUxmtSs4WlZLAVOouVFS0Gh9FHOdXdTr6lCUCJHeZyhLTLcqua
dJOO9Bm0cs3jVdyD6BBuEsLtJAscRJqcMgeX3dTsHHLPgWraPqJSmQCdqEULZXngVal6U2sgIWuQ
cs97TzOw+UE2IC3iF9YaXtFo54LKThyHjgl0eQCVqRJoYyzOHRn0G6Oy3JgkV+CudLpxO1QD5tfY
CWjyYKVYd9FoOUCVPTHEIlIeZIhFEMSG5BgoeDRpAaQA3hVwf9AWTQk/F3QzZfeaj9WtehlyfMqw
CBqSWwYdNS6bttqaLjUiJzZvINGAaatcmOM6PIDnETQs+kq98tV9Rfm1mlUOC0GF8mtXFbEdYSwA
2uBktIfYzqUK+ToBHWlubOBk4hjMcI3ootffUtimIJBfRW+lfMsTONGKYWlCvY4UveNXnpKet52n
Z5tSfQsM2VMzde03ayW8zk3cb+gvujz0rP5aB7uUsMKuR02RsLTT6g2Ry0yYi4SBrwZ5VgXvKVI+
KImCDNG9ku5Itx/8Fya7vdhCtwBjUMKj/+gH16NaXUYvQrkChuaSQKt88KGlgDyhDpm7clshrAau
UVy8aHyfGfdsuEZdLIRpekBxhSCLNL6S2jsN2nwDIFUaKzFH5gvVBzlip5T7EhN4W0Mv3qzdXAx2
g7ykGqm2jC2VL1EnDaFjKcdOh5NFirRIftmQ2m50iAYD2ENGjlcKMDCoYGkAZd6kWnapueyKdJn6
mHQFiAHoLKOVodOXnRsJciHkpoaZStU+RgWiKeyRYYFJEU0sy1cNtxMmW8gDgFUWLXXVzbHLE1p2
3crgfV0DYwPU4WBjd4TVhFdae5+awNDCHwjWPXJ2VTLhZMQL4IkV43Urm7DWfMzx5EbttiUKkM0N
3pa/SoR1LfOyKLeGfw9/Vja8FuTCDM+1OnMyExkiDRn17Lqn+xyrL6JAmBWLHdZljh6BlkVueg2d
YfySu1ujfAngbGjRM9P06rx2TAqtyiBx8uahTFSsB8B4Kp4VuE8F8iUoNUbzMKCZZbx7S8iZNTRa
KYnmqEZwTmoIr+d3oPnZlQBvyjBtjvSWzq4ySXJCQ/GaKHgsdUkBPSqzOfyOiOEJ+ZECOkfhv6qR
N2Y96kHtcngigWwFmXeImGX+qh+SVRQNN6RHuqwBbB1SmTqCkkHBVlkllkJrMK5kW+vveYw4FzSv
ddNCNk28NFJnAdPtL/HeAQi3MH71nXYtZ9mTWtdY2tXQVxKApLbI6ZQJJuMuTXaR8DE/wRUuH8Df
kuILzH2n0MNjdG/2yoW0Cd62MigZsCscYyFHESwlY1qUFVgvxxCWrbwGlhSjDOCpzMfnZTlBfsrE
mh9lAZYw2+Ah9K0NRd1g6VYYWNkG64GeilF/jtp8LGK2o+lEiORkjiLIpobSXuJyT7tO7p7JQrFl
B0pJsEg4tYuaI+GRFP5QrVnsNC4UuddKlBnCDb7yQniljxLAp9vvi5Dfh5KMWQQ1lNRC1QqUJJz+
TXXZNvHCNz22n0d9Pe40m9yOEYyzsPj5v6kkENsGksNIBH/a22a9mUMpuEIcRYRLUclnud9dKUHh
BCrzBI2xkwXlOPKXnFsnRP6+2KYiaHJU9qxTJUMph0JB2elwkzegNZShIzgMPEF2BeLLpgQU1SG4
MEJgqVmJmbO7l5DWJR2WzJrsfr9r/pwqwN2McRzs8oEKmMMSKCnaNsxKtAT2SiRal2EDTJfAKjo9
EYL8xMwZnyy8qMZVMMIxEDz5OC5joxx62qModoG5beUjWq57iouE2er7On2Rk/xY0qyJFTWlwaCi
pMp6MGS3G0CAFRcl3dCwXYTQ1Mqlt0I86W1uq8Y5Fv8nyle/mIGOazobQ3KQxSlHcgmRCO0Bizao
+WWb+E1eMpcVJxVXv+zCQ7vO9Rr1WsVucOxCeGItLHIXt8Ruml9hcKoHJ53N+cx6VK95JMKMBrg3
FyhJvYpv2a20LC+KFUTr7GiVudjs2tidm85zvwSvJ/IapICzh/gScJ9lCxagXdET4/ir+fH4fsZ+
OJrpw5xZglC0s5GABVHdlqpuA6N8opTPSMuPD+5cJVEtIDAXmag28eonmDBDSmOUB4we1RX758j+
aZgQ+BzBogZK1/M8YWxGMHuIUBrdwv8DYSxggzdjiZanuelP8/r7h/WL3AcGC0H8CpIvKHVO60CC
GgkngIBQO5JfbgaAWNzANRzd07JF4cjLGskm4C5tcxm61qN04iVHvnqPHpc/S01UlBYRCdCJWWrB
Fu51AO3aUO6wkgFtehsCEzakuW1qpaODJFX09xZ9SpPnKn2zEg/MDxdrb7n2nVpuFiJD4KDwbVZf
99g0MqxQGsRMWRTuqwKjw++wZan5Jm+QBkg6u/fZQoOygbgyKm3RcerSWPJ6ia5qxNNSsJ0GRIEI
lig+pSfmw1P1nk2HAYfqXKYjdAh7izh47MipgOiXo+OoY2ezIDYEcg/NdIwO7Sypq1Vl/NJFfwKP
8fVcC/2VEcgDHct5BLRRwB0wGUrBzpci1PiWOsVGcqtl3Z1DEMA+rfn0BZRmfGIPRY4tezTsDVP2
g8Li48LhXaOoOR+gmZW60faULcLXnXQoamzjo6LiKOnhH4DaQVrczvUcC4MTeLyxm+dzKhSdgHRC
zAdCw/MSkiTG84bhx6xtBAi3yCBSj50FElB2rjbe96P9y9XHccB61nZIuZexaaLtEOxcjkFysTJ3
6CyHLOMz3+ar4GTa+qs2PC5yVsNSE61ftSgyMWRb6CCankqMf7m0OC5iNodYfAgHEqKbwvVIMu5W
/gqiJ4vEqU6s3k7VZTZoIykKNClCQSq2vn2fOqVRO9930Vfbl+O6zIZtO6S6ERco4n37IlYQQ1ye
Xn5//dwdMhezNYqqBbEsxnFb8HsZ8bZB2pQIgRR5s9ARj/q+Tl/OEkeVml5CR+NIaouYBXB1Rjxk
k681JzhTrgOUNKbGFuoD4nYeIpLfF/rV/Hdc5ixv0vb1YBYEZeYKHNaCcw5zAUtZfl/Il4uD41LU
jzNEGXag4wLUvGiWjROs6DK78m+1Kx+KdxxhkN33xX211jsubZZvagw17CMfddKkq6DPHRU6KrEJ
vQjjRGLr1EQxJYGPekzu1D5jY0nWTXw7XLRet6LVgm90t1jDgn2UIadr/eX76p0ayFNS8qjUsJca
Ux3QmsRLwN43190Z5GA2CGCeeDiUk0XN5gxDFb9Td6n/U5f3Va6f6QyhYLglqDCOUs0nxfAq9Vb4
WOpB39dHhAniNHZTPkpqsOx5c8YhcGNZT1F0o7A7aj5HEkEyG0beJULDMsACRQtQqYDg4iVhCiRO
zVUHMjucdhwr7J0EEEY51pYpMsRdtKUDg17NgNAmv8m1PUfgTZAbTeWuFdzo/p0c3UY9wnrSU9LF
C+Rc3ZH9k0rCzeQrYBQBPtBcBSlAie8UfkHJo9bzRZcseQlnw5+SFO3zpIUeiWZnsNayBkjGiGKn
6MU1wMDrJk8R5mk3Rv6CnMK6ZYPdR8Id02KxBXoRkj0Q41kiQbWJa2ORG4FL8vQFUtqI6EHBa+Fb
CD4lisQdv6u8Vil2dRK8QhhtWXPgH8HECkxgILn2mGj7AQoqOlozGu54cdMjO1YihdVr6hn0dlcs
5+dZX7yeeLrGsfj5XfvXnKfOZu9crqjfja+JkWwpbmHF45WudgaLwfPUO/VS+gIm8SE3PHctaGhd
KNaAEQSTEaA1oJGAZO2ltVXtajGsECeFymLiWU9QW2kR8cjWYmUo8ObgDjK37vdV//K9pSgEBHH4
ygH1+HGWyk2hRUqDe5F6YdcJ8oD1iXX8l6+tQwlzlAU1YfpBdJRAvBIGHFD9+1tRty+3K/pRObNZ
XQt6FdrGKGfENsc7zRltZ4uryPUd3dW93mFuviHL8eXPTjo0nGhGfTbZq8iKQoMQhSeQHE987uhg
DH/fU1++l4/qN5vh81ISRB3flHV1EZbywghUuEDeBPUbwJTfF/X1W3nkUVpf8nGgKZNVCeypFuK5
ccwzbZVHS+SHFU/yyjMiAGFk8YnVzdfvy6MyZ01oAAetdBxljgKjBizG4sHBssA2sMbR4a544rGc
3hifxvxRebP2zHxLDyBSPi6n0tvqDHbqvwxPh7adPSmbgvIDWw3zQriFQ9a1A2P3ZbZlm1Myhyfr
PT5aR2+2OouCMh/nHuPK95gzSuMajgKzZM2Nbn7Hpv/rufvv4JXv3utX/ed/8PmZ530ZBaGYffzP
JnouYfX7Jv5nPO2vn3086T/b/JXdiPL1VWye8vkvP5yI6/8u33kSTx8+AOwbif6qfi3761fYN4ip
ENzp+Mu/e/Bfr9NVbvv89d9/PPOaifFqQcTZH78PrV/+/cco+P5fx5f/fezyKcNpCw7YhvjXukqf
2Mv8tNenSvz7D/0HKNl44hH2RawDJh/oiPZ1PKL8ACVN1wGtU4D516HI8se/GC9F+O8/JJ38wOwF
rhzMGka5HxnHKpgCTMeMH6O/G4KnECCGbQv0z/+8wQ89dei5f7EalgLwOKxwP/LHGWDEW40iygD8
QIYGG8J5AGgIGc+VCmYE3Ad+J7N66Yz0hYQ0IaXS2fTP9GWvJyDNj4en795/c/g8fZn/dYqs8sGJ
hmBYHF3scJ3DZecXO/r54ZKwsULo5PB5drpVYFR3BYIt7z88lHO4v8N377+ZVedwePrLmFpgqs68
7EKy+vfCDufM7ufL86bfHH44lf9+7UOrTVecfjO7PQgNAG5pAeYzO3DUXIfbmf76sprzn09lzcqf
Ssgt0cPwWB1VTf/s8tnvpnPfL3j4zez2Zvc0K276OPvJrODpeloZ64uiTvS1EGV+AdBPflFYYX4x
OosrZS6dTd9PX4ESCKBPb0GE6v3P6Vt4lI/ZF6A7ppNNI08hmjJeYvrn/fN0CBA7YJpk6+noN4cC
p+tOpxy+y4sCYMoA4+Kv+zr87PDb9+uBqAfHwL9u5HDfDYdsrHP4uSJCabqP91q0ygCN76P7HEtN
W80/m9/nrImmK7IgxR5uLPVQwPTX+8nvRUwnTtXXWfDr/YhsxGhN6E4M8nI6YfRAnCo7fTq66enz
od5Tgx9KnA4YMHtYFGnSrMpCIHTeS2KpFFpwNf3D9dRwFdEAsqpE4ft3QpIAixkMIM3G300HMGUi
AGcN0ET981TDUJJtBsm9w1fTX4MEOc6Q0MsqqH6X0ibyXaASdn70U0ipLtqgT1cpAxzIjvBsOGU1
yO77RcZiEuQilmED1YvDebJUl1AfhKD30XehLl9UWnJx+CrjXbODjcmhVtMxiE550MDqN4fvpbZ+
VWO41Uw/mL4npcxs0Vvcm6owfecjxe1qVW85h0Lq0ofzHXQhj+6vLmQsQPToeTrr/fya0I2Vte/N
figZCsVVQtPd4ZucDRvopMMLZmqT3oe2rNGVyfpQJtOR/xBV/7c6kTAgMYZDj33oxKlYmIQl2xxJ
m0MJ0/djJ4JPRi+n76dqfNuJhzocOvLwnYaOPerI6cDUkQh+/p2OZP17R0IMJQKXCZ2YmVa/Odzz
X514KBPKHswO8WR708+mVvhHndjX6XPdlzGs78YOrMJmebj6dM1vOnA6Pv186sRYHpL1YTwcOvG9
gGkU8k7mRw/XNAqnDpwuM538cRQylcWuAY6bmypNuJJLAN+Q9md3TavRddSDhTV97LlOz7UhA6xy
PJoA6gW1ePo4fZJlo90Jyz+bPqkI9d8gi/z+y95v2F2Wr0Boa24jkfM7QhgMvQZyNR0ig3+lqz3b
TucWgF+CV5ZZF9NBfVTj5LWqv1+5KgYKoeLcXE1H44qErkqk1JvOVUxo9oZdpLrT0RbmYauuB85r
OgpO9+/6TEd7qzSP6tNZUjTVBx5/7G6qj98E59OZVOTv9ZmOTV/9WZ/pw1gfc6zP9EnqzCswW47r
Ax6qdTEdnOpj9UI/m1qiIjm1RdSZq+mor/ShK4/1UXWavAek/9FK/5Zn+G++eP+w6P97mwHvlY/r
6Gp+qf8H9wGjOuH/vg+4DV//5T1lv6Kn403AeM77JkBStB9wvTORYoOHFBntkv/cBUiK8cNUNWzj
x2SoBa4NNgi/twE4CzIZiJ4YFBtm8GsRcv69C8AhiOFYCLAATmLIozbfP9gEQKr2Q6gKLtVQ5YAm
B7R9YKQCPtUY3D7aLobNIIwyT68qWbsFQgNAy1bPIMw1pkABfnVVZRRQDaRHuSzXSSlA4+9bOxmh
cknDf8VVsu9k9VI2AewKdHGnkspRGuks8aEK1FAdRA0Ars1iNE8ONoCDgkyUjBF5CZhcKwINAEQC
YISz6Fdh5EBq9pA15IIXi1qKbjJgCwWgadAABIi6LDWgsU14j6W/kiRxdNI+Ibb6kpgJgpEt3CP1
2Gf5liiRsG6zTkAfTC+ATueZQs5JmMpeBJnhWwBDA8BxLeUXCIjWPiRpvQUZUYaIeML2RthBXZFI
Un4FtWRrnbeB/+gLzYBaAFSIizRCwJSnQPzB1DC3gTRrLsOYDYBWWg2BaGnUD4Oj0xweuKUORoAa
tlB9GCLAUpHdD+B+mIWRm1g0uAsbS9tZJYgQudmLJ7BZ/Rsl7rHojfw0apwCwsvBKoL/6wM3Ev2X
Avy9rUcyyDhahwxyoRXREmS40uu6wDrP0uSuLjV+UTZl51HapVuTDUi6FKqF4GArDfo97QtlH1GI
ky/MmkNuJpRj+VcgpPASsvTsCs4vwU0wtHK9sKxynE4HM3lCBgea+zkfQIeIjLw/Dy0JiPfAUOXL
JujEFuusBpKzvHMg+a8wW9IRBuYofKW0ZnAGHCuF7L3w11YHqVVDTvnKgnCL0/QAkih+uDaj2nxs
1QS53bprQUwytGzYkErOlmE5eoc1cbvmlAFVqteVBaH+VjKXbSW1j7neF7sqrAwHeqP6LYMY27qB
qx6kt3XVq8u+dvygrSM8sUTat0GrrXsCtkisG2ILe9RwHcNYAYn9IYXjQkaBIJHDfG0Co+SB8wQO
PWTWPCPgJvopzAsvzethrVZDsolTiMjFmd5CY7ZKzgcjjh+LqJegx6soTq3HiWuxGK3a8zR0QL7Y
t74q7eFQCLXsuB4sKHIbfE3UPth14Hft1SH1YcWW8GLXZqSAzllBb0A89B8zrdcfIY6u5zAqMxoY
UWCNvqBQroUjw6BKIYTIEIiHc2HbvVGzpJcaHidEf3EO3AJi0j2aDd5iY23AiuCW3lxqIYVChyEP
bpKqxc4HshKyFLkJEW9RgaGuAcdEtATPI81CqBJaCV30bexfZqoBgg8Bxv456WoL5EsE+O7bEtyt
hiuQSmcUGk3I5MPvK+uAvNfEDWai6jHUGigdlHnnkJj2d2Yph+eGHOvLqMzZDoFCdVvnlb9JeEd3
KfIhLk/Jz7Knw7YxR/2eKhLRWVv2mm1SP/bJRZwGZKm0/ioVktUsLVif3gwq7CwCmSYLpvjFKq9r
Za1VLPNESfuVL0Hfzu+z4aGL2su+yJEVhy49cyVeB68SjR6InN63oXmui+wNineYAX0MdRGkv9Im
y9wqb4AyBv7sIrMiKKMXsnaj5Qla3CwgQVrl3Ot8C4ttHogV7zX5ufLVZEsyJl/WnV5jjOT+WSI1
rUMA/Q6U4DVUIEOAYnWn1+sGsoMK94w2Va+Jb8ROQpB5kTuYYDBsbwudIUXW94W1rAzR7yC/Ax+D
GAzTCOZXuahip6RN5KZRD/87UE0XckDpW1iVPmZB6EkcvfJ+R5aOI0mzkOP0DiFgVIMpDhlUxJlm
oU9f9A08LfuryhWAFi6H1ej9jZQQWf4tu+SPGYDPxc0inBglpE2C4ap0kCkrH/pr7Xm4gN5z4cYO
jOBd/Qz0QLNyQ2C17NMJ7VPFz96YvaRxYqC2XWM5uSAuFWsC63hK101N17mhebnMve+beKzSIbj8
ucqzHGLJszrslP4KJgJ+A4q8GZzqw/EK35UwS1n58PtmDWrV2o2DCYrY7LGAKbFlV07yYsZ34Upd
RMt/li76XK8ZBiGMehGQcLiKgT6zwCqCUu/UcP9o2fr31qT/vwWoTfTQ/74w9Z5+fYxnjz9/X5Mq
5Af0o4lljSpAyNNhRfgelzZ/6FhZGkDh4bhJRhz17/Wo+gOQXYjWQrUArPuRB//XelTSflgISUOn
clQIxnKU/KMFKYQ9Pq5IdQClLax78R/MMqEeNhd7Yb0CT/gkcUXB5Bdf7obCC6BolNv+QDrmlYrF
92qAhcBiKCPjNfBhmgVGjSZB5xRrH+qAIdy0Z3WrK+fA+yXbuuj5nuLNx+xaF1HiJeBddZfy0CTb
psK6YdF1Ro3kP97gW67LElv5lWxWTlln2L/rURpcSpzyvQUlciTiDeR5zrAdxYkg0xSlY5a6gLG0
wvewhtTXiBMb5VLjjf4WDZFEIag1XoeWftIsiZBpaSsR9Cx7w8eLNRMo1Ugl8z6gWD1JbQuGptDi
4DLWaZtDD4yCZRdUsLO+JjkSBsva0IZ9mYSdw3kmLlLIXr9mOahFsPb0u0voP+H+wqGD/n9rwC+w
FVDMd826xt9cKf3XIsjoXYDVjWL7MklGpluCygjW6bc+AVZ8UcLhah9XavkQdLJY0aHU1rmsg9yT
5NWDCNXuPqpi/lLJpWkgvpgZTxapgWUvEqq8yI0Obxop7btw4cNJIVkiJ2zmBRTLmLZOq7BdS0pY
KUtLEt1Vn6kBbPkET5nH4r7osWNI+kuYcrUc+i69uh3gigBOvVnWz2lj8j1T8bZxC2bFy0HiPdhY
fZley0yGSJqoTGS8OXDhyYJCS/gpa5ER84AxoaHb8za4NEQNn5s64PCSMdBHutrVMi5hiXNVokBz
5gSGHsg51HyPdYb/M9bk7LGR1NjJsUCC7ENayyvVF919C5rMnpZyt031phSOylP5Mg6J9qxThkLK
ojdejNwXsGDiAeAdKnQJylirE9dX5SJ1ISsbrHymx7B5GQpouiGZoz2UbZ1tVLPBFXJTbwH5sSpQ
KCWa02co5A97uPLQyyE1u3vZiulln/voKChbhy6WKO26rrIO8G+RgqOMRa3/qkmJYVyTQLPuMmAT
7ny1y+Wl0YWSBgeYIRSAHQ5g/dAArlT2kEew3LFSGj7pQ2TBHCZRFSeTVP0Nb7d850O5EkLcYG9A
XCg0osqRlBoPbSoZKZTkkGmDNV0Rwt+IcX4vSEWdOK/EiqVpBhtELmGZHkdrFlfpI+tYARcqUWcP
2ADpEJgbBlw8DNrqQq4HsU0xru8tZuU7aNTBLt5PQWlrS4S9erPGsycXPvupxxidUqkHz7xs/FeL
CW0dSUmTrORaKR9KAf48EL1+cyeacdjqcDvpYC8zQJLQTAprBwcqfp/UcYV3EK16j2Y51nVZHUPq
t5Lz6s1PcS+gaeI5x4QUwIKvtbDslhPlgkNx7a0TJqaGimvta8K6/lL0KZRDragKdjpPgkszQBdF
RizvE5J0W03tHqyqxShKAKgH7oWE67aSg8vcSiLYfNOk7x21CmXNllg/3nESqNDN5lp1YdVi8IzR
WxN7WC00Fywm4HBWasv3OXxQ1m0trHstlxLuyHi9dk6mg6kLTHKFu4+Sdq0wki/lTsNrnoIXvIob
Q3lR9FxszQLPFIvLynQ7rZT3GtxIoLwutSoWr0a4LqqePjciBH01DrPcTroEBMMBGwS7U7K0Waqp
Lu0ZSa1dXeuNYeNpyB/AqVcMOw8MPOaamoktS5V8R1U9AKuRgOWICKe8MgY0cVb0TXwWVhbL3CjO
lAtD4fIvWHapVyZPizMe4fp+PmCY+t3/Ye9MtuNGkmb9LnePPpiHLZBzck5KlLTBoaQS5nnG0/8f
qOruTDAPUVW9vavaqOgZAQ8PD3dzM8NjLNBP2G38lNHwIBKJlE0/MNGXBeKulzSkG6peYmBZ8MAj
QXKdtoFtGJU5rv229BoOe8OkWKsO40OvQ1eI+Kv5WSn6CPqCZHJiH74ebghZEtKVmsUSM1FChffS
xHgxAtcfDqo+do3D6yPb96OKGgQCScN9ODbNT6Zb9F9DUvCk1MLS24ndaH6ueUT/StVQ+IOHf8kk
epF02j1PUCPaAG1ipJCvlDGOXKXdd3q70r1edf42Y15uS0rfPEH6Ff8Qi3E8eT4Pm6ZU88cQJaIQ
MoxM+KQJhftadkpNw8azjF+y6melHbY11LztWKBN5CqoD8bySvK5i1zm8461UMiHxPNq6EFMmCBg
U5EJPzywxmPVCsqtK5jNzZBJ7ratwupIIwVNOivwtylV0zLonbRkNsKEHqRDLIiRSzotlaE2pwx3
fGhrRdg22jhu5d4THdEvJfoz6E1lFSQwvF08HvQtNZ2jyFTdJBQo3g5Z495CXtyugl739paLoGpn
msxOpokoPeTxoL1Wgsvovaeld1ki+5sKLSIPGbgU3FsZtuvGM8W7nvqOI0R1+j3IDapVZi6sXPzI
8QK487wWpccs0s2HUIYNV428/CQrgfmQBongVF3V3bWRaD1qnpwfUvTe4Jbx0p0Q97Wj5LVUrIpB
6dAQR03rnreVgZx0RyyE6JOyi55BCpFI1qEQZRarlcrBjz1GopvKeBZGkemrPNA2YdUAWos4xYzy
Ao/mHfpNcbtmk5loc6FMYI/ta26oK0Vvo1vmxtIbzzWy+1Yqyp2klR3LTePtOLrCOtIbCFCQmNl6
qaptmhA0nmmUW1GIi60eetpdqQn9mudctCo6JX+KacytucIZ+oTfflV45lSfGaQVA/yprVsNsom6
4m8CHqd75kXMDUNn2Va0kPsra4vqmla1RyUbvnmiVOELfqw7gmp60IuGRrJP6WRtIj2Afy2DsWiA
IhjKAWKoS/gFBcjcujV0xbbP4vFzlXrufYbHOVkdBF8bkcdyAbkg+t0i5Dl90B7jaAhtGGDldcL5
WVGiA9gzxt6uJl/51Phh8VpSd/1pioVEamNln6lq3JYVagCFB5dR0EjJXoy8hFIeMkF6quiouE0l
q7R0qVal+mGkJrTxkyq4KcVC3Qed2L5CSOJBFiAkazH0dQdScmkbKKJ/IO8bbtJgykvCtrgZ/DF+
VapS21P2Y6qxEFDBtUgRUMT2jzRYYQUgkd1rgwlimAP2lEWpuBfkDGUDzerW3tDHDnEQfU19rLcw
HwRr3SALcAWpmMSOEtjYZPVe9kplkhxX452L5t8+oLsJ840rrcUyt/ZlEnrPRtmMjPUq+doYGqbK
hVzZ6YMYIhrGN92McagxTxwBEFTcKDwljNGfEKAUb70sVlaabyiPuugmO1kokwM1LOU41lWyC1UJ
7icv1nZ+VYQFZMpSeULYmDJKHiCwKhdGvBddIX1VVV+/zeWq2blWpX3pIYl+zawCStyRC4NxuWaI
aq5bzaODlPjKrVb61k3Wq+5RbC0R3oXI/1oPnfAtDCvQqGo+trC9jBH8rX0V3utlNq4HlKTRlSiQ
ispir/5l5UP6xS9rd61rFT8nlfR870mVsQP1RnaC0XIzun3qJDINojgw4i0TuPVxVA3wWeaovwAQ
rnYQ9WY3qSsD1u0Lf90yn7XKvVpjeFFGQg8isE2QAc7z1Tx4QNZVejHcdNyZeUz9t9GEo1+p4V0D
TfU3hZB9yJMweCDJyTfxmOk7OcvIJhNthITA0OGeLXItPgwikoCU/sRXspr6j86A7yXr0xCqA6N1
1B5Rh7ToLBgW0vLGyrWvlZ5VlOcq2EVIkTbZYHaf3TyzNmqWlHfZ2J36vnBcvuXGdev4yEfPbmUR
kHppVX/4CadBGvTuNun7HygUQgYDuZB3QxRzT14EQteoPetZ76ROtztW/oI8VHpbkbdQUA2SnAQp
6nZKU3aPxiBJP6OGo6kpTYyGQzjwjQc4StfyqA3MwYteeDPgt7Dr1KSH8AxpSVMGKzfph2jtwQsd
EJM5b49pTOIEGAAhomMlFUWkTOVclVnvXD2FkADdEGlMmNaMnlah5VfQpCKQHNodFACHckyEXVm2
ylZFTos/OeYN6L8xBmVQGG4eciZN1C/GISAkZLmiOzFvmX2UJpWAvGqmbdNGKV5U6nLypi95J9kF
VEfDyhBjRT9Wul7fjpXOxBh5j/csBqq4z1QiqUX1+rkMpfouHRrvMUFQgOvHEMsbOJsF6HiIHlS4
vXSfw1LCXIweSTUE0XJiQvyj0PhI4UZ8kKxAXacZY5AIahbBwdJj+T4c1BDF3BwqlarNW/oDCods
EyZeNj55uZfcSzHKwb5KsbJri7LYux2Tzw8IB2opdHzugGJgHfyqyQPWQod+oG52GXW0ogtvVd6t
N2kLLQ4j59ZjK1GjpUwtIVtiuF/qRFAgFhAS4QVpM+FzXapABwzVuzdaWdkpRlBYtIWQWKkKC4ix
18HmGfs3ipinn9x4KOm1dOMuNKI/EDJWIC8xb3Ip8FCQ6n6SiPV7V1aOVmR+1mAQtHMEI2N2AH67
AcLQAE0e1sBrhrAN/8a3KlT9HZpPSOaITM8plp4QW9ElqjvtRxAOp0a1PoUB+PHRze6MMoAMDJB8
W0orxIK3XpWcXJ1BPWUUoDepuEtcYQ+XZ7HSdAM11EwkMarUL6ksgMZP60+hOyl2TqllKfdrCn4Q
V/uj6YRxTAWwVw9JLOwEH9qDPiwOodLeZmFGU0J58YyyhQACahVPs3ZG66L8A4eG5xblxgLi4owR
HJs+SfUKyF+xBa83brok+Vq1zaMhBT8MuYUzQ0YgNx4LmEnCkiG+4WfDAEDTtg90nH+6Xn0ay/RH
4cNLEUbVRBwV2OPwLdXiu0ZMqAA3j4FEqO6p09sW0gxalO+r/msfuY/wDtwigPQUm57T6tAdK8yU
GD/MDCmtLjqg6HODyvU+SPwTycyjSps5LqyTWZa7QYGMVCh/kThqDgRKOGYco7cY6VCTIucrpr2w
TUaDfpHcrXDcfUgmWKXWN6n0hnUbJUdRbwe70cRjEXmnTGL+M0Ar1nfzZyUdPhUDNOpGVDypZrNp
yvoWDaOtapQQuw2bvqofqFzdWlH/SfUonQvWYwVXslLchxDJmaNiW642InRrZo6vIXSUBGSTNLKC
lpdfLa9ltG61UGL+MhT8VSsPKytEC1ny8wfPSF7SoTtYWfeHydSXE/javVD6+97X1uUwPEpwtMCd
9T3Ok1fP854Tv7ltIeDT22JbqM99Vm3F1KASrT3BDKw4sL8UG91IIWY/maCe8+opTYatkNerWBif
Qam2NSM2OdSWK8HKIlvlB2oRYj7C9CTkV/NQN+GOT2T5JeqrH74hbWrpExRr0Gnd6IJ+J1bduM7k
ZJ+Xya8hNMjf3JwCQ/FMt+XZgiEp0ssTY3KrfKAckRzi4YtbvAbKV8vkSq6Dlx5qFwMGm4TOX2rC
Jebn099wGhiWZYPunoGEZy5GP5QmRYnVf4maYVwx/mTjBnQtXzWouNxU5g/sfXjS9KpEi4lCci9M
KurroWx2Cv2ocsjXqdjx/LZO/O1TWTLTmaVfYr0G0nDPPTz4NFynRnG80Vlh6ZHtuIawH2tkdhsm
g9wXaUT+zDPjnQTrSk2mR7PuoNN4VWvYHgfqaB5MY0m2jepmJVPUUQphk2jkdubJ6uCAlaOdjqos
JREdepY06FFerx2rhX6bvTNp4WgVI5KSxByM1n9ya4qO8Gy3qgEnnbKNB2ZRizuon3fZuFEQzg2B
6lRZ8SyHpCUhEzpjtBabAAZ8l+rjUD4qrbEDLPwz5DkZyzIcQOatR8u7kHid0UdPlU00yp8SOP5z
hMWV1kMid7gtu/ypDyFnzLvvvR59L8zkByKORzm34JIpRXheGJqqfiVlsQuMgQbTxmhIVLz0qAZI
5Vr+ptWRxhQmZimOW9rdW6P02KP0qFRCZYuCwSRNXUIrp8BhB6vWKlaUlDlpIdp0cVk6kQV/xNgG
qBFXaIeYK89Sx2g14u07PTJQce/K+lC0YfqgZor1bew9n4TW33R+TKYeBEddoAojuigoFTpUcPV4
qiIrW4WGOKyDLnmpI0SWePiruzofTy4FpsqmdxzFd57JzM969K3oSzJo1be2I9CMbcV3r1typ0A+
VL75pYRj3XEldNZhh/GcMlPitQDUE2aqqOJzoBsWS4iCKzSi956XBBA1tQQCIeaxBiGU2ZELuFIY
9TDhudqrlueKuKGUnqFGJqKqFWTd+KoxhFR804Xe67gRhraS1hUv7nFdRcxhbaipmam3SmspeNXb
LGaqqSw9ZpoGP3sOskwu/3Abbp2Yl0A0rCSZgs9J1Hjd+Xavd+n0cVL3S0Q66z6nNaredkckipFG
uDPEaKTew+uYW4m8om0/aVHQ+g9d3Bs3cZfjh66ITKMYy2Hx+ayBcKXNd9mDoi6PBJSlMHhtyiBT
YLyZIUUoAJmZSERNhGbbS3V/gATe3X9s5LIN9d7IrLeX6J0xItpCJjT6O5cgBLckM3Gl63dbs43K
2P7Y3tRg+m/b6097E2+eKk49B3NqRpzBX4Duq4aQW3TDsyeclGqob+sVxdOWnAzuLSmrFiYrZ93S
P01CvoCYInAgSZvtI6ARNU+Bxw9bBlRvQujg012zAs58u8zkPZ+8mT4awnAo20Gbr8jghS7X18ih
JTSIZTJVrtn6wTrSS3Y8gf6ste23OdNiH+/nFSeRNSYUwGwSxWgkXdqjlwf6wASqg5QflHKmrTfC
6WMTVz7ZhYmZi9CWD4beQnc0QBEZ/bNagfNX+F6btOBlJ80/fWyOqYp3LqLoFk5PRZXtnI9J9G1Y
eFIrMsjersoHK7nVJJ7M0D2BTqXRvQnXZb6BY9//lpI6S85fmCGdZpVmXkrdEelGYI/QRM6nVTWp
GMKIyccKciZjN+7G/KVcd6vyQJpvd9GXhRW/68BB0XFubt5ttvqoLVBKnSanyGU3anOL/sQ6PPoH
K1ia/722NgNWAtFSOW3yPKxQgyvbHPDUdByi4zRkJ+4pVv/j4wBSgcEXk/qW+o5GVxBSulj0t8Ib
xFodAFTxxl3VB/pgNjxo0WaJu0u6Es+A6k19Uxh1AQHOzoM/uIZHh8UWjrSA6jU0afkKPjsbvpB1
FqygaF0Np2CzNBN67dxf2J0dEqOjBNTC9nd27hM0pyHXZ5aAhS6d+2un5MLgDBXhtm6SFBgUt+MG
Jd6HzQhzOIW5tbQTpoAT7Zm6PbWPf2GPpz2cn47zPZ65q6nXRd/iQWGMSK2ykWnLQvrE2EMJU3lz
/xeIQZYszsASem000fRV/9xd8XbiJHqLqvJm2P+jqHqxuVNIPLulQivO4N+EMMdrvmshIkaJnCxp
4C666uyqsLwyaLrpbMTo7vZgvXbxyltPh1FC02MtPyuH6YpaHFhc2Mw5rVTlT4olsJI2B1jTocJ3
4o25cne8aWxR/iu0LlcukPPdnLNL0SYWWvdPV1Wd7qlumPHF9ppHYnDQ1vgNsdWuDSdaBLxIk2u8
c1Z42pH0QNlTfUM/nH1KSf/T+LBt1gNcayiJ3qiOdhMcWlvcwxqrP0FK561o/C9AfOak/lMuMDE9
/cf0bCJW9TylV1m3cKxXXnJSHR10j+OtH/YEhpsX0w6P0cZdd4+58gyH9SlYLUWJK4tHxgflCbiR
JaQuZuemjwJjDKhSW35xl5WGemj07luswnVtQCW+i03ldeEqu3K7XFicnZzR03o9QdFQ3KqHiOQH
nvI3hx5v/0LQvWKMTEszZdYGR7s5i4GhVKqj2PdvlDfdXQij4e+rrDwI+yWR7Olv/deP0AKnwYF2
BMpR8lvmOjutjdmNfWoh8kNZSAjvQyjby+T7x7t3+bl+28BhFAnOLqDrc84+rUHzeKAsqdCR10dI
0Sll2HJRwR6awtxcBernjw1eW9SZQWPG1KgD4dXJwOhVDs4IQaBBOUQIIudjK5c56tuyVCppuCA0
gWzhzCcyUY7VRjUR7TmaZXUTVcFCij/TZHizoMlgovg8jPkiDH8ZryMtCOMR+Un/BsrJNSw00TEF
oU5tkMdz5mTo+Tnak/JIZ21VO8NLdR+sEtgtOHLUincmhLIevCeJ5MBN/LcXD+EbMwemASmlKM/8
JpHVKjVj/EYaylMs8IZ23c749LGRWfrxewPOrLxt0FmUi2RYwc0QCUHuY6o1m5DC1Y32jTk9J0bW
Z0w3Hxu88klhRmV8QTeAjb1jlxQzaNtKSI67KEyhv0enwAQk8bGNGVPN26J0A4AbLFoqOubidPzP
FqULQG/6Ciblz8Xncl/Z8abdFVuIWsjljF/1Y7pdvBsv08f3Jqe788ykG2Wu1Yc0BpxusLUv+c3v
jKrd6TfqifJ99tCcYIRZLax0Omez4HKx0pn/Kgp60pWmQJuEfkFv3Ani0NhmON5oogmjQbpry/Y1
TIRnmR71x7avxJwL07MYqmSZZvousCTqYWJabqvojhInYxu3OUMTb7b+Pzj0/xHezrZ9Yke4oC84
NT9fL9gO3v79H2+8BYr5L1NFzdGCsBYgCdqZ/8aHyhAXcLWJvGYA7Smctf8CROV/AeREbtuQpbc6
CjH1z4El619c9qbJmSToTv+T/HcGlt4dQv6+wtGTTLhkRRHA6eWJ8Ma40qM0oyjmdGtpFa9ojd0Z
696RnNIuTojBr5eOw5uM5flxmNucHwc9GV21wma96tYI+wJIvS2caJ0/VE62hUzyANIdrp118Kxv
hh1z3vUik/A8Esx/w+xcDIwEyoHOb4g+Jwn8X+km2Sq39VpaB3tvSzXwLtt4G2uB1eRdIP9tdioe
wXMNPeHsuigzU0dxG7P+Pt4zs7EO72s7tsdfngPvzTIp6bSM91v9H3vzi8MVSqWNctBq6Y17qG/U
db8bHh6mJ4h0m8Du+vjzzO8ffv/l89mF6fd/ZG9W/zO8xLdgJtVhE5pYqCc2ITh9dotMwdPd8M4O
+tdTIiWRG0xh7yyQI3bnM82DnQqYA0+N4ADSCrXelcbgEPw3izfHVYMk2hLsHiA/54W/AQIhgUa/
Dh1N9QoTlJPeTxWrbpWAmVvkKJ9xbBvym5+oOjOJU8LzrkjGxJdV57JLZ/ug3Kd4SrSrvkUHb22s
lUeltOWTtU3Xw3fzLvr+8RecDt+7ndVEmS6koVBWnR0MV6pAezcFKOTYvDXj4Yis57ePTVxxyinW
TMsj9AGOv/x4HqCV3i0SDoFUkgB74T7MdSAzQr773wzNMtNxDOK4cVlLo8d3VZ89iQnIi6pYoAK9
smWsh0LYm3w1h+1yPUk06iN4KKps1kmAQAUA4urjhcxI79784cLEFM7O/B3yykqtA+jpqnVylxOr
aqiXjIO6fLIui5W/LZGPMcrAhC20OLMLQffyXOs6LNFbcpq7qYBY7ia2JSZOFzhop+2fuZrK4eVp
xxiEQnZ2uagxrwxTlGIdhQH/3mK0PTC3PkhBZjbNYh3nC8F3ngpxps7NzWNh1QJGERrMDcg5ZP6X
IK43EXwSzByu9KJeKMRecwoJLV/TkMluxXmECqPCS9OWgDHEAcJxT/24GJOWTMzc2zWKRk0SFjRJ
Uw/w1W3guJBr+NSGjbiKVg0aasW2XSIFvXZ8z1c2+2xDWhqxrBpcIkwG0BhjFhLpdbrVH/v8lauE
z/XvDZTE2eO1KnuKchWr8yRlXw3iqgsypxx+6CV966IH/vFotQsBY6Zu/qf3G4y1TkoUsjI/ym3u
i5lQoGtMJ/1xWHfbcCM4ltOsxs+yLdrLvYhrq6T4wCtdAqD9rsaRmkEsByHHzcvcG4ZCASgrv9JS
2dCmu+0KStq9t+HdsBCCrx29aYge7U1ST2Lw5dHrtKFjAHgKwVm4qvR8Y8k3FnOfFf3fKBMZPFwg
4J2RP//e2XOLkzOfRbAq7GvKVWQiU9LXP1fb3wS59eNy4ejauTg3NYvHVh2DkXYx5YVwXCpZh+gM
1hf882pMhlTMJCkgWYc/7HJFflYNppenU65T3QHJ3SIW5kBetF3Kdq4duHNDU25ytnVCKfuRKTGc
wSUDDu3rIAaAu5dI+a/lpuq5mZlPuJKUKJ3JNZatx422kXaowd/WtvhF3Yi76iguBMhZ/fTfHoEm
skivioRjFkeSkNH1OuWAy4/9Brp481u5ke6DO2MTPWafytrW9+oq2ZuZrUAuakM64pTOck/3+u7+
52dYszijp5JWtwWfUTZa221ue5AfkbT+OJjN6tR/LlYS0bahvGjSdrz8hgwXZVY5JeJSE8LwwnxT
ASsE41tRqpfO2ANlCooh2Fno3W5BqiImVubDLgEpxcS97H5WYtm7jWsL6FLcV89BHyqPzGosyYde
i0cqr05azgpvwnkxr/e9Eileri3x4CHCA4Jzr9OSNfb/YD/O7cw+/gBZtqjW7PqUZoQgggHiiU6+
0Y7tDg7NVdQ6LBJ9s0m3eelAzchIf38NJi5MSQaiQF4wO7ppmXVZkrNKAO12vte+pA/pKkE+ad3a
6x+m3ewRmRpWySb8JuyXhnRniIX31mfnWcu6SCkN1g6Ihjd3sAa3BRDKmea7g1W7pER6LRyeL3Z2
rv1cAw8+mZNbaHy9BykpF4pM147Q1AqBkEWjPTBP5Bg0wZGmXMfVu/UQh0Cf2iegjU8fO831heCZ
MAFPJZDZGRJ1D2hsM/nmUNzraefacOtVzsdGZn27319Hg8cFZQQYu3mnXJ5UM+1koZ0WM11U443v
xCd3H64EPpGBkgdAw/Cw/FK/toXnVmc+YVg+KhYDVs0xOZgQTudg49SiWFrd9HfmOfe5nZkzhP0E
jwctb7u3+mG47Y/Nxr1nNs7OHWu/1Da/9sEABag8JpFyftfwGL2kGUUCHHV6aPNUU/heZNJCVn/9
2pIlymU8lCHhnH2vihHSAZkyEu2Dux33jKY50HOs+s+IK686e2lNV08vTMwoK4M3kqW5sw9FCgFW
zKL0x3pvoYrqRE4/FQJ+llvjYZHv/FpAPjM3f7WoqZwnWcvFIW/NA4X4msC4NWGgdTcseYW4Cw3O
0klOwkN8WyxlbdfeTICqJqkpiYxYn9z2LPVAcTgKwilMT4ehqux0Ndr+Kl+bewMlnanbUm+TEwOf
q49P4TXPYSx+UvkyuSbmOI/UlTpjiMgNUr06CQms32Ww5DhXc+DpkoOoCQbZ+UEfx0Ez3t6DMr1j
kL/P+U9GJtYmIF9bcmon3yar4gEv2vjbj1d3PRk+Mz077QIoHTOweGaEb2Jt0DDChIoPoa+9G/yF
6Hx1nXRZdM0EufauSyzkBi0G5mehnC//GJL85+j5X1pfe1AlSbILAZB2CsvTwhKv+u2Z1elXnXmO
kqei2KUcy0kljqaqftvfD86k8uEdatGOHLS3vS1y03eUPpeBQkvmZ/lFh64AA3o4LnQC2+YuOkLz
ETzW98zdOdZj/xldVRiwmHfZfh525kKUvRbMVYmhZ0uhlsWQxuXamUEWciFkx30jtMnW7Kj5YnRf
P97ha0fkzMg8MLSjhAJNSWCIouBkTtrTeS+O9j8wQkdc4wyC8Jqfw7avtagz2cYuhde4ZoZNrhaO
unR1t85sTAs98xTaIBC2dtM7YJvuOx8faZAvrHfKrfXNvO/X8do/LJWert7yvHYsik8TDnFegzRK
uVXagHtwwgDCzbZNK0aO7XynbUE6O979pBE2fjWrhQ29vlrQnOQv0E5T4L1cLRhqQ1BkdlQ8uId0
Y3yHGiCxw810IKwtc9+Zk2YIKP6D7wg/NeWUiVNoDqWgAWRljMFyGhl/MyqGRQ13YWXXrgpKuv8x
MStR9kzypZWEiTbP7YCp63b4JhYsSKN0oyb7jxd0tVJzbm76OWdeY/iD5KcR5oRiVd5M3zD6Fn2y
3hB50sEo/gJT0bVAev5mmeVOMCeMYqJiUvJ4onRc+cj7KsXR6j1EZJ/apY923VfOHmOzkxGHkTsG
U9OhXLnb6kna1Ufpid7/9FgYVqUzfHfvmsWy4tXzeGZ1due3altHast5nJ5mMEEVDK3goBMVFPrg
4OUpcVirxVfRlKfNM9Pz3Z35j6fH+I/ylmogEJHb4zF9QctuPTLB5ywtcmmNM+8JO73xhinJ9+By
YEDSau6jonGfDNlX/IXbYPrh84WdZcFzFI47JmYM0xvxrcopo3cAcCCvY3qzjBNvw1Tu8Pnjs7Fk
cJYRCxZI3UFlJ8ehuIvr6OhJUL9Yrf5NjaGG+djYtWvofHXy5TnMioKha5l73lXCw5D2O99fOOpT
RPxo/2bHbkzb1DdFvtUkrKXsprrhX9G1nem+/Pnw++9rZY4yGn3YJcfpadT+mKSuokfhSwVlFxSU
+g2j097ee5YZtAJC6TrjvQQzJbMNG0brFjvkV98055s6O4KeXCLTPZWhhR0oblAx0VZ8kE/iRuIu
rHbKz4+/4aK92dlrPa/I456lG/fhQwBqHHDzSw9iVF6p3//R6WPsUzW4LExqYvPqs57BX94MOCgU
TXaWvub+owsJwcKirvgNSsFMoii8PicFiEvP7CHYsgo3JO/dB6Nd3zSv2g/9UD5Ix0kkUxjWwi2T
B4yCUnYZdsoCaO1ajk/WRFlTAvA3QQsvzSPGlsaZNB17AV4UkqvvQozaeDUiL5YGwreyqvZibnxG
2/4L/FR7SQ8W+pLXfwJpBntsvTXaLn+C4sdjO7BFducznjlmXw01OaYoWsFbYKfQDbWt7JiesJLa
duf38erjL3CtzMabg6ejSX9v2u5L+wnD8EiUupo93g8H7UdHyNt7R+M4lZa1J+2x+6ptK9eGDepW
3LnrbOH1eiUOAh6VwedpPO9oaV6aZ+a469o6MGwEg90DDm5uYzUod4E3jg6TUf3m4/VeyQ8u7M2e
PJUppV3d+6jdBxpAS9O/SSP3YcwJEv34SZe5Oz2vfP3Y6BUvZ9iD0SBIqCdU0HyRiuAZVaQbdhx9
68WeXpG/C6LalqNgW00MQlp6X0vi9mOrV6L+hdXZl80UpexGusgke4SHem92wcLxvWpB1ibRK9V8
n6BHouyPVBUNO5L3afwFyuEFA1e8g/hjTE1hOjgw4116h5QLKjy3MjT5HQqkvKOUINkXOWQtWrlw
EKZvMLvBLkzNQgE8dEMrZlBjlL6x0Zk+jvPIFs3vuZSvhvj5409zJbUxDYPoili5Bj/vzCFS+GaL
WstNuwAaO9F1mIQfTVqqg13dPjgdQN2DyKWJf7l9bqh4AOQxk+CBq0w1nEJbqQZILlhRFvbvysEC
XYy6j2TQKQKWcmmrLlNYXoPItMfG2lgWSxJKRmOzFVy6TkhKUxeL9Ys5ZpOuAPUuNGkxBzxPnq2P
JLh0RwOsqBepjiFE2yCCLitV7CAVP/lStlYZJYYHbuXX4t+PI1C/Sry4eR5ON8jlcuMyb/suVPDM
UV/XvMztGKrtVB9trUV+z9B10W6rRYnZKVObeelUW+fOBKAODH5mVjflMOXPEr4aYdUl4cnyy0e3
+EPM+70M9W+bubeKmr+OhbQp4x8qSst/13MNrmpQx5NLgUucncjO9+NeHgsSvUpBtNcPbKnI93oW
LDS/r6CrwB3D0a4pGiEE2bnLDc4TOLqq5u2pkX1WDx1j+HfyJyhbtoHDPJe/rp6rh/4WhS/mN/7+
Gic/NmHjpn48f4h7EfxjcUW0MYNsayp3kfJgCdX2YyNXHseGCniCpGNioyffv1zgECUdHHHkc81h
/FHuJ3BjljrpS2xDnrQXd8zqLw1QXLnsjQnKbYqqSocTCNGlTUgygjacoI0UNkyH/wYM5e3TFZPy
jMfmhdN+pmMzbIZ7caOBdpz4ERfihPrOgycxZpAUHB7i39yB8iLN627KK0VKSUg8ZdBtL+zs+1A0
mQDqRWCQoUGZHZKog5opKd9cp1urNCz7VZUdB9DkNMy9LTnV4D/Rn1fWUOIcUQb92P71Ff7H/Pwt
OYpCD8UJSaWR0rCparuF9v9/MzFLm+nuqZGescIoKrdq/DXSpf9xEVMgOivdKCKC9mNBgaHNcgY4
f8bl4vDdtX2SKFtS6tLfarCXJmRdMASYnX/3LaAlWUs2mIkdXNKvv1EE0kK6P3n3ZfA0NMhiLUZv
yXPpLF8aDEY37MepYaEP1t5g8i0eIH5J/oTYX+gDnuNr39+6l2ZmW6cWQaMKaKzbsTU8BpX8y22g
gTGzo4so/YIjTFHw3ZKAgdLlQoRGmafPfgWJlhlPj9AAojUtdJgU2XbKjV8JTGr6C2d3OjgfWZsl
z4PeNl44vVViWMESHVpIxXJylKxiv+V98hTkhR2KS6Ld1/ZTNeBmpj0Csnd+1QqJ5yOnjdVGBfgU
r3VdXk8co22y4PPXwiMD54wAyMQNQsjscivh0YnG0tBoUwpwqT+4OaS5/Qq6jGjnHSaImSHuS7AW
0r1gOqDpfuPN/n7aZlz8jOngnJ09PZSy0myJ/1Xs2gBSHNEaHdmS7Upf8p9re6vJ5C8mrxKF++jS
lJn5+ogiIuXSfBQcs5H0fUwB6jH2ZPkQDlXx9HHguuKvKDkCJLXQh2EcbRaah7BNo7Bhh5PwJYbE
zGDuK0qfGjjFlHQpJb2yuLfAIk8SGJz62ecM3VCAf4u33mCID2otHf0sfqY/jWaIt/t4XVeuHB1e
C3DgxDOdvvPlPso5rKKQXHIyZGUFdx+ETg9jr67yqHES41clfvrY3rWl8Vimb8UMGCKzs+zIhDeq
YNKNt52m7YIsWTdisxNRybOGpQrBlWb629gcHOVo8LzvwVbjUCJ1wPxc/2PcyOv0vgT9Y/5AVZlp
iKX04H2MnoZwSI/laW7mXUWGPnrmFxBY2bkAGYN5I3YveicvRM1rRrifVVODkeT97gkBnEgw8oFr
N0RHEWNbzr/KwkJl40r7isGAMyuzaBmGI3THtarZ7ifjHj3e2PYpVaZQe631E0dAceB2/B7fJi8f
+8aVlsSl4ZkzmnmXIIaLYel+6roUh2A9HtvjABccqXO2yihun5bQYu9v8wujb7H1LGhBkdUUTYHR
tDkIzR99tITlXPhocyinUSWWPJLS2nWwEgDjhtmToixs3ZKN+dWtw9VYxtgwY9A2HjQ16mMbGAv3
zPsgeLlVs7gkj3KttJNjNAJlv2w78U0b3c4bHkz3+WNfeNuVyyv70tbsLhnkRIxrqkDQ+9la7ExY
NvUTEkkP+Usj2Okx3U2ZfnbKNupxeClQW9kuheH3sfHyJ0ybfuYZIohVGPQ5bXp0ytzPQ7A3II8t
M0fuNpG2UE+9gli9tDZFzjNrkoKoXtJjbRqW42jXz8lOXCeFY33p7oI1dAfb9jA6xjZ7CH7yxpNe
gy9/gfNgujg/2vdZgE6VQvaSfNr3G0bInKmaajnDRmebtf3/sfcly5Erx5b/8vZQAwiMZv16gSln
zqwiuQkjq1gIRGCega/vE7x6fUlkGiFp3QvJrqx0yxMxePhw/Jzv93jN0egLR5NpJcjwO9hqQmNf
716yMBaeOBk3ve9uiqh8hOTfzzWrH8WV775w4WUwMuG64CszPXDD4QsbT8rEN37lOzfJSUExfy8V
v5U/PJy2ZiBe6Uk/NT9TtEa+//yLjkdW71EhlCXWRQhj646RpggevTnJAX/ASLmxlm5dCAxxqDAI
BSCq5OxZFtJAqYDnSq4wP85PUzjuplMK6jKAU+TUbmgDXGZEWaSUYOv02OghHRsOa2HhhYrB11+x
ONptDZCEJv16E/YBWDeHTfPIJOgxBOfLfX/1H83wfTW5OMaQRk8HhDvyNmkRAY2PZnsJ4mAthKL8
zdrLdflMfVrnxUnWnJHlRiPXeTceM4QaxT597k7zIXk0Uc0LJOgLlM6P/R0PaWii5b1JN+B8n9Yv
1UWv9emnLI63VfR6bE74KW3QB7M82I+giyQgtbspQ7QmIhBD3cTAmz6DuTH4/khfeIZsFDBMZCJg
nTvjh+I0obXIcLVscuyULUh1PXD6/ftB0Bcji5dBCANUvETHWpPfrQVtvvfeuv/+Oy55pi82Fq7f
yEXeWzE+JD2WkIZ4GnfilgX2FbT8QGvH7ij4V9RD8WY/fG/4wgv7xe7ipujQ6UhKuYAO9MMI/ht8
oEfQEINzdcX5rm3V4oJAobC2eqmdAo5hMJi/5l3qjfXKGMYFF/flcxbXoolpl7byBRX66EsK33T6
953oFwuL084n1enrBBYgJguuyIfCev9+Ry650M8WnMUIB1xX41IogHrGLb+ZI+uxBQ+kV0YYXgSu
qpx8/sqv2tdhB1An+OSmlcTzPGFyv5hfvBJ6rfR1JU9i0sBlk1Cxbon+XHUrQf/F4wD4FgYjkHBi
aOZr9EFYMwlrViGlY9zV9FbNQPpdRt8v5YqNj5mnTxGO4XbNmGM9vdrkoDS+boqHcr793sbFE/f3
d3x0rT/ZGPTGiMsa34G+8UlnMUREyUoUfCGvxBKhQmSgzI9R1mVzT82HeHTBWAsABRCF9S4L5Umg
FaIGPUjW6dpkWL0IWNDrtwkB5Z4BsMHiqlZqmhBoDEiPLsvCaUC559y4eLtB1xxR7q8hsy95oc8G
F9dWaGoJOVkYrCxw5hIaxtaN0ZiBm8ZhQew1rLRMTs6+D+B6IEAN0O8tsdKJJVymCJgbxE9dtKGi
Q/ZL36Hm+aAk6A213SP+vgh6JkA6lDsA81bhHBeiXpDRgDLBxMgwSDMWxx9UAB1kAnE0x/Kh3MkZ
aAppAEA4ihsA74Pvz+jFA/TJ2hJd2zZt5ow1rEnSRqAlJK+ofm9v9IBqoBJajb8uLfBnewsforQC
Ca68eGodSZQTCxK//IOHTGLs/wWE0Zo9+eefLmGVVy2zW3nR6528HkjhO4/cNYEeoTC5Dsi+dOlB
fgI2IcxNYPMWF0QByy1NM1x6okMsAxCYrlkJCC64LjTWCGDXmBrG8Jr8809fBLHgGKwCKCXlCSS2
NOOHPYMIzZqMNd9ywd2jpImZFkwgoQm0DNh7u3OUD84nvDIRsK6K7lUCUxG9B5LssLuGGoj5mO//
BS9zdul1SZsALA/0x/GNZ4uYgv0ffSmkRfdAZgaY0wVtYYx3J1T8OvzYOfDtmmMwvv4LnBRnPm5h
feFyMlExrUWzHHgqNL2gFIVxOYm31fzpQUTdYa0dfI5KWxhc3PjMNhurt2BQOlVy1D8SktFvjkbk
gDXFT9d2Vn7BFy/3xSAkWL8eob7LBPRf5Poi7XSf5qMxQvAm5CBQbIIpmMHUftdv8hf7fX1zv99b
d+lhC7B55zFyUOANrI3bv4OODgIkU1CAqUq31mjLzv2b/FSMuAHAIdFRy34VNXTaAOHwz1JGmEu4
Yygn3CTir1uJAC/uJNqxSHFNCLOfPY+CdZMy8BiDYGBiBLYy3o+xpz9AdUZmO+Um9enrigO/dFo/
m1ycVkx/KFPKYLKGTHTU7rRt5kNJx/X4VY6Rk3qzCmC+tIOfLS6Oq6BWZToJLGqpz26AYG41j/+K
9/kbZIVCtLyjMgPlZwZeIStc+dozd47tRMsbO2noaJIt29J5YpVoTCYWTq61Yc/1sxxYTGC26f31
1P3M1cIaWixAVsLUOWmUWgA0TTgKjKVRHxGUXrGkxNsfrwSjCxJcBFQLO/JR+eTSc4c7bNRwSI3b
wozcOKyhS6x5UGT56b7o9wN0qzaT7mnQrvT6zX8wGr6wv3hSStcY9GSS9pNmpzGEkFZ7MCp3pa54
8Xp8Xk/54nz6Tt5ZWdkzrGd+RFUREt0b4adeddQl0Bmv/9p80nm1Z/Fhi9fYgSxaU834MO16hmac
J2lLMwygZCzQfIKTCm3ytRDyknP9/JGLC1lCfTsd5GLKZ5NAbSggWxD+BYhx5tvjMwWN0p/0Hf2D
te7B2XuNj0WpA5AqMKXKOaOvq5snGHg1wbbvyRDEp1SAR7SbJl9r9DtN5SuO5yzQgTXgxYCg0tDl
PZu00ckYO2UNEBOYvvYjB/plaJ+/v+1rJhbHReMAaZUDTECd9B5gqtobFWj8fG/k0qqhQgT8GbA0
gElJ//rpTDolFAmJAiMZn/daz/64c/oDUwWZZ+bluPbyXvCdwLshZUNUAyzm0prIaGEP2DuE27Kk
Xez7YpeZQfbeg+doDKedXgZS0Enz0aZevQ4XvvWL9YWfYZDjQ30C1iVrmYaKAY9YtQdHvbyGfQgR
jJ+sfenNIA5WA/8L75SlSuZiSYEBFvXF6TTQgazVWcN5OdU7ScA3g+BbDvgkv6E/Ga7ljdoF340h
MA0GEQA4ZxN9lDZQOUYf/WP01GH7Ob21dpLITAvnxy4H7T4H6TYN1oBvlyIOmbbJ+BWv5NnEnS4c
O68bXW5x8QriuwhEf2BslVCw4bC6pReX9ZO1hbcZbQaN3xnWWoxOsSce2VdGUO3yMD+l+9Q3g+9v
y6WnSjLSg8JHgm5xir9el2aihpLBBXn0ZYSw1O/plN8Xj8lJv0EBf59DAgkTxdl9u2G3A8hb1+Y0
L64uHA44WzFWIdvpX+1rkNKC7qTyF+Cp730J+ZM8Gtnv6nk9WL1wYeDeCEgtwW0FbYNFtmrxxhEN
BSON2vxShj3LHwaFRYDVb79f1kuH9bOdRZbaDUkiuhl2CnYrlN8FueFkpf557nkIkABSwQBpFXCD
i40rc31qOwAegP4pRy/XrWu0NfFdzcZ2keKokHn8/pvkX/g1ycClQw1DKsIDFbNM4jK91meadK43
kOxaUPo6GrpPy3E71MlurBSv7t9q4Iq/t3q+Y7AKPIJlgJ8D0NrFiw9nDoVTAqspLU+mnXiT4d41
ur0zhv7te1PnmybpulErkpTQIA1YHA4tmaCirUB0RhMvTf42QrIwhb7w90bO30AYwWCLHN0HSHoJ
imknPR8hiQylma71NAg5iXgtYDk/GTBho4IIORvAXZbNv5EKqlatAxPQPa0hK9ubdFuOxVavJz+O
f9cZtA/FO4BIXkxcD0QUQYp/1p27ZjA21fye92IFZXjBe+M3OZqtasBUATGz2MYCkGxmDjHgW6Gz
gd7bzgYvpBweJpvsxgR62UuCtTGa8zEi/avRhS9NG2jRqx2M1oH9Sw9nUIhmOxBq75P151Cm2Mvb
8fkDF9dxSDPNgJqjjafYghw6yAKcY/7agyVsbQT04mdhZ1FV02xMEi9xTpNldI1oShuSoXYIwYtA
iGYHoU+v6bivZ3wDSWevqhzPgPjVrKcre3kOn8Cyuhqmo0C9C+D0EkJGKVhEWqAsPwJiIPDQct1U
7yglZb59hdzNN/fT0TY88dSfJJE5P4qf31+iSzcVbxLYF1EwA25u8WjUDoIu0rU25DxDvc6B2AbZ
7ooN7YLnkdSVsCBhV4jEv75M0HjDE2JjrKCPqtk3ozRqobHsYQzrHfBlBFfIcIRXqN5qxnHBR3y2
bC7KOUXW9OZYAOuY/XA28zEPtDcBkAZkryMjUmIkVv/+xLas/v/9sebC91FXzQC8wccO/hzZEehS
GtDDtCCmRZB+EpGyc3drdbLLn4n5GIQ7ML88xx3Nx1mBejtUBJina7FP7DXY+4WDgs/628TCA2Ql
RrHMGCZSJE8FawAF1P1xDcC5ZmVxUpC9tTZJJ6AACN+otYHX+BnuPfz+0F/ItuUe/b+PWaLJeJdV
wA3hY6Bw+zQ/2VEl+XRurV9sKwdBV1sJK5+1fEdqiGyr5QB75J7HobVJtrKZUPEwfqDbCUcRGtqr
HalLhwI9fmBhAXTEtVusZWYmbKrsGbdutgOBuLQTz9+v43nXFYcNiSEAsJimkUOWXy+2RnLDEAIm
QLx0C3aiuw5CN3PgvHan7J1wX9v0WaA+6VEWlCd3fYr4kgP/8gOk5/mUok6pyq3ewXmRUmLNVbaX
jMyaX6EftHqx5cVdvEtfbC0eXmfg5khq2Jpgy46aR1CeeuyKhOWmWvOYF/fu08IubhvlkD1p5cJK
AgbJNd29Q1VLlkqfYA8NbPLw/VZeCiu+fN3itJBJd2KT4OvSHdTfDD8P+H19aJ4kCTzc821/+o8y
X6CdDMwV4D9SAnGxpJXqKikCb/kwaJEbRfNW+HntZTsdLEgYdvv+Gy/dQjmtiIdWjnwuUxY3dxlt
XQXTbRYSfOH6hX5Vu6v8avJHL88JjJio/0B+DanY1zOZkVhx0hmjitXkzZHY6o8AYLInvfIQycDL
xA+VAQVSKNl65WoJ+sLBkZBj6JCgRyt/xVfjBjg0MnfsUCfh1XGa2p1ZvX6/ipdec5jA9JNlWh83
/6uJjlW2RaYB0iA4mzZArL9TTHihr078qkb7Kw/j6/kmPTorado59lJOdFmQmfngr0Gu9tWwQlUN
HNiT85HQa5iC3HW+s9FDV/MF+yiZ9CEk0VCxecmCZqd74r68/U9KwhgXkecVBFKyz7h44KveVoqJ
Y5JbpVeGWkSt9uQ6a6fowlnF/B5gBBiFQm6zfNHrridWLlx869T6GsROlUzbDsYaRdd5jQTf8snM
ws/wpLUgeexgLyHpWkf5Tg/lU8hp2AHNC66JddGsC5Vn2LQw4IW0SNfPxmqzIckNvYNN4AyP1Y+P
OlCIcsUV2etgtEmC1UrQhYwCM1MSXilnSzEZ/fXgtEVZJFOOxTTw8nYnazdFOp5c+O0VfM6lwOKL
pcV60gJj/3YGS/GV1NKo9nT3P4U8Ea1jBi4E1mj2ujJDVTELsPSfWgum6qLLkNJ3CN4DYwLcEiSq
prhFjRv0JNWMWZRw5f5fODMwh7oFpkNs5E0LF5PVtqLYI3e9vLIjBJ3gIHTVDWRdd8nwXkr95+rQ
qdquTO7tGNTZceMb+lryf6HaZTjoPaHQBe0S8HssnMFEilitIf8OGQ1rL/sl7T6HXogcmVpfZ/n4
LVw6ajU4sxi+QYVt+XLEjYM6omiwzh9kfZJ/RgvbzVqb4sKldyDtAsUzFW//2Shaz8AEPqPZhug3
3yrdUxOPhwxso99v4IUnQg6Vw32rUJA54yEGpgCM1drgQt5h3qW27ndauXZGLh1MCFcgp4UiAkFN
9OuNA+cuqYZxRIXLH/6Uxx6Iq9irbotNuW0Kj6X7Gsyc0LO1fq6FaZfWEFuEd95FB+asmKdMDXeL
enIBkkbeXEHem2lB5q5RZZ+bwXwU1s5E71xWuRbh0lBzG6R7rotxkSF0FCUYswGq10bw/V6dxxIw
I0fhUX1CqX7ZGhiyEoxtUJHxLL4vi5OZV742aa9jNW2Ela3FgPrZMYc1SbcBHl88bMvhaawYN7sK
ZTtXv0lBgtVb71pLbxubPmp9AgLABvDQNCSN62N+/pH0WfT950r3+PWeSbZP9JNBCORC4HWxqnxu
LYX1uNRty46zaQcQkh78mFg3qjbdtgPfka5f8dmXdhLtCCldB3j7WQ2IDMwECIrCb5avboXWfZN7
alKtXLpLG4m33HIg5QwinqW7IqJmTJ1xXkbXum2KbAew16ZU6Wnoq4CLVSd9aStlH0Becmzksq4T
z9RqlBZbKbtpsqfEgvhR20goYvNzjcz00ra5IKuSt/1j9P7rbc8KyIpPQOd54AAJnYw+xuQmgxxg
0l018WtMi/D7Y3LuwdDe+GRPfvynrK+BpmGHeS1smVsc8hRkRj1duXgXotyvNhbvC1a26jo0RxFs
TmLbd77kQleg2TqlvnOdUK95qCUK8HEVl3MerXy1LL/+09dpbZWyluFAJgl/yxXM2hDzaFa1p4+p
l2TPitAitSu9TKyIsZw77a+G5U35bJh09QxYGwwPaEHg4hXTHsIHXk9N//sNvHgbTNw1HYTNeIwW
AdlQ5NBsnXA6Cxs3bWpZYE1KOE25r8xJNHR/vjd38Yp/MreIyhIUryhKIWhHtCxM0CFzStA1titW
LgR/cv3+/qqF94orpVKN9OPOzS2480HteTVvcFSGwnP3+r/AEnfhIuCJA6RCTlejIbBIRdJBJ3Gl
woLTm37sxid7bNfSPfl3LHwyfCP+ejx3Ene7OBXgCmczm2BDxj71tVRnk9Jw9MBXZ60+Om3f2ZIn
9NMJBCUiGIta2OojcUcCCYKZr5JHiMxkx+LFBWz0JvVkRSIFHqAG+U7QSXbfF+Xe3OWn+T6O1iqr
F0pc2NFPn784qmYMASxa4SfVUTaBMiVFiqQWfry377JHZ6ffyMUoXT/dsjB9p/4aqcqFs/vF/uLs
spRWM5H2O7GbqBsw/VpN1zhFzulwAANEKwJZBJFiHMt0U0xa/OF0EK/pIKV1DDBVQpTPCdTrIZKc
gxkGkvAwahW6S2sAiI8JwuW2Y7IOQoZQm5KMR1+3vWwtmg1CUM946cJ6N5yIuTE11Lxagbko4YSS
GRejxZEF0TXh5Sf7ud4ADmK+1qCsV7axVCfZfu8zLqSpSC7+/lHL1gGnSqKNKX6UnPSc8YImQPLj
dwwB21pbKJNekd2KyQtuEc1MECCpchYQ2cbXdRj0CmzrVYx12NQ7Wnvl0YymE4+AOPtdgCaxla0S
GB5ib5UN+dI1B9UahiUAz0ZguzjnTla5NW0YwPv77AoQu617J4VfQFz3k6y1vS65rc+2Fme6LxXS
gBIRS7svttaGJAC8OSmY5YG3AaIPIHvfASCl2BWREpg36UbfinvzNYlWKwPS0uLkIc5UbQlJR7ay
XHGjcbu8SAq5yT1+w8bC3AYIvyi47fVfZajeSGwzCjCGlz4qK93ljwGCM+OS6UpWCkG5tdjuNjEp
NeoSoQTIQNoEngyM5KHYv7mJF6XQurZ+A9Sde9lJulw5hJk8v4JhFdRfmwol0ux69dBfCBuBzIe/
UyV8Hmfh6wkkTjZitfCTZD09vQFt+d64kQ2K5j5G//H7837huH8xtgjjRjEaKtdhrFJ+piYE7Ubm
Mwbm6L7G2OsandsFT47WoyXnVxwXO77EPzBnmJjmwhzxOt+8zhhcneKJkCpeB7Uh4fdQqkftmR9A
HW29ra3t+aGH7g/0DFxws4EMc5nbTFxlNtPBdTnGr2r8x67+/fBD0pFg3z4iqrOcux8114aoAIWe
Ka0jyClvpC4FA7bSBnIdBIerHSZUfRf3Bw1dlCpkORhYYAdNoK/nxQBTSIuk7QlAq856YFVfgfU7
rjhX66OTZ7H9HqvIlcHlns9NWb8Y7QCxgXBUi8k+ZUNs6TyssszRmA/h3KyvdrQkpNWvCFLcXI+G
1Gh6simY3RVhXFOiiXs+YhapDDolyQc8BpRDu9YfHZKCGC+GmrT1FlPGJ0zdF1PetNEAjyvsrZ7O
LPELV+HGK1VpPHjAhwP6sskYT0iIt7UD3ZxtTkXFA9B3UPNxjkc8S54iuL0XFjhc07Clk14HipCk
x8EIAblY+IgmbfWkpKPVRe4wdmbtO7YY8/s2LRHDe1y0GfTeC5CcJNus4aL8A1FmQEe6ruyYC2lK
sHaC3jcrm8zHZIlVdj5EpKiKp8amZf4nU2unfFbaBCJQI2at3Lepws+8buykJYdWE2oH8JLlxNUO
sokTSi2iHRy18kw9d8hrlo6k6IKms3oNCA7ijPPkCShQQEbPrArBw7oZ6wRSRGJ0wfrVYJkf0lnR
zTEoaVK7lu/OTtIXkE0ctO4hUWIyYnIYy9p6Aoj07gHXaprNrVY7pvLSuj0xb/KBFOKXSObMOvSV
UsYcf4vR67u4TEhbRRCEadiRtQbJiN8DXeJAqaXLOX0xbVAsRCOZxxG6v6kxOHesUmj+mGtuKh6H
xkgK7k9cy5WN0qtzdnBSksNROqj9dAcQl41miCosoceuBALyh1nrPdZ0aGAt9ZzOSeltZnMLxcnB
1saraqwNRJqFoEYgbG5IxQanyfcCAkPdJmeoHvjpmGj8oA+K5bwYTSnKyK5LaJf5vBEqLYKcAKkO
pte8wjEULDaanT1z63qs6zaIFZWSn9bcDWhbmHGugL6xYnrtbDGKnZKTmIQ7F14fN3W7YxVL09iP
B/T678UM7JqBP7HT5ETqPu9Ai5UMdb4B52aJc19QDfJoVEUAdcr1nGF2HZ3a/IjBJVmzmYGdGwDy
7vNx9LkVU93X9KEaNlNjpoo3joJYW2qnea373CjL9nWadYQ+E8Q366SX1MXjNDQeM+xSe3NR2JvF
LudKLPm+04TVoLurtKlM/KFQYzSFZqXoEyt7MrWyaXdKnQ+jCnEFmxk1e7BizhCIHkgDZmtM2Le2
If7oxIhtHQJB/Tg+VXXFq7femnX1dhgqAOEEszPD9AnTE/yOnmhz/ZJZrclAaRqTto6sYizESVGJ
3YS6Yqht2Kppyl5zo26v8esxfa4XKu2uJ45ueO8Nc0PdJJh1tMm4NzOdAYvizHVr+zydihoxSO9W
/VMc48+fcsSAAlAcmhkj+MFm4XZ/2GyL9CqpdQcYiMoBzy44foQad6HNUfSsvWlS+/hBK9rO1zAZ
rN7poiZ6yKaaAqfWYnQsfalIYVqZrHAp7akeeZr+sJuuAcXZmDpmC6i6MU3btuvYdAfBTUukQZ6O
LhgoSN/kLD1UtnDaznNBZJ/d9HbbC+o3k63MncftMY9PvTtXABJrYki2EGJSrDDOua68FWJOBpC1
a8xsPEw36Noeh81mN0PZJ/yYgSpe/IGgUpO2oZWlW4obpQdFMzfNdUFKRg7E6QEwIW021F6r6nHx
3M99Qzq/67q06TwKZfuSgaO1UuZ/gjf+v8T8f30InP6v//O//6ICPJOY33RJ/o7s/T1vk3ba/f7v
v/6FvzTmFfsfFuBbKC5KDDmIOmR4M7w37X//l6KZ/wBQEqkViEBt5Jd5UbcM/7b+D0zOgeX1g8wS
mFD8G/9UmLf/oQERiylNSWX4Vw/7f37WzV8RbLP4358ZC78GCWhQIaNDpxhaQheJEYnICWVdfjIp
QJTuQUnXGI9kWeDvQPrcwCKQjs3KaBS7ODUmWpbDCId0sHJlW2ld9H3Eis6FzEW/syU/9lOJYhYG
S4RqhRD+AekPjv0uj03Dt3icnBjH8Fek9aoe1fXc3Dt4y/0h4ckua0vymDQcHjfHWFhjMcVTCq0L
cqfO/ckapmuREhoYZmEehNXUA5BPqti6vHcfWcnHrTFnepg6dH6waK1fg4C09RIrRZfW0MuNlmT9
Ni5K/dS3rMS0RNw0PhHQXRkJKMHABp1eaTQrmDdkBvVLtVa2hlPC78VZamxTc2bHDt3g+7gC7MKZ
SiusJGuD1zSi/AEuzfpKN0Q9+50JTXDUuEa6y5qp+A1pefOPCtbgPqhivdEjjRRk9uuqI9s5bQto
+eAAHoH+7fctMydPtQf+w+gy8myPMQjlOk1c2xorXylzihEwWnWsQsMBxDXkwPbsmWXSMFUpfcis
DJGKaaEKqvI+vit5OXf+NKckwUhIwQ6VXg/bGq7/h6JM/VU9ZmboGjNgfkWTpr9Io6SnvMzS0uPO
aF615VQ959xR/Lmj1hHuy37tRlwijyUAiehTYWz6mc9Xup3wMBW5EhVFU24wFFc/aWYF4Zfetffa
lM/7IWbxgZa2NkDSagLbNqiqx31FB3JwioL/YKMJFLmG7t6Okcl6H5tc24BRCGwUqlVBazcZPaXT
zFetVpq7we66zINUdRv1cV6/MteonxFX5ldqXTh3eqXqvpnxKdRjvNLenOf8hcWue5xazT2abVe9
OTEV+C1MakO7uVl4pUHAkqIp4wG3pHlwBsMMUivLfeheI8skYva5qjg/OavMk0Vm9ZgrcRtqQ86i
VKkw5asZyYbz8ddopMr1VICJcEYG643wR1c4z+Upja3ytorrcdu0+fAiqsbYq4TTvTbo2KgpTsCS
W3ZB3BhWkPWGFZaodW8Gyxx+Z6NWR+CLwV+F8CXCc/WemVryQFOlCEXf9deM1BALc6gVtWoMDiqg
2QYFBeohPcRjPkR9bRF/bJn43edzum0LdKdIjZDeTVwlKGhDDy1lA7SkhbVvCwOlDj2ecDjG3tYw
/1Z2/N1pkvm6G7iOEK7twQtk91qololyqMUw/ijpMO76sURNHloL+gZdiHYLZd46qow4vwcNuik2
3Co6zGBQ4hwNrRalV+jDhB55y21QG5Eeg0xsHK6yjpp/lI50t3kfo3ets/IHs4bRR7ReX09aUUZM
KmKIOSZXqm4lOyVXbMAyDPW6yer0NelbOKCh6h2PZ2nFvFpF+Kq1INbAwczq684YXOp3deZEcZaj
fiQqyGibfMDE+OAMSojIihYe1AGwKqqeZzsKMsartmHstrRm1GIQrmbRUGeGr2SsHQM7U1weupVm
3ZiVSeGEesK83M0qCEoVxXvTOO7s5YbGlU1OBSYys1S7KSF+03quhWw/VJTROWhJOXW4sgMNm4Y3
PztVGHtDmad7hPSTX3dKdd1ifD+WK2BMgUuV5mlKJvBNqJyd4Duax3FKEVbb7fykC20KRE3Tfd4n
86EpZifA0BpgZA2y7T0BjUlIare8bkzIXHCWZJsRw083hcP5xinU5lBTnURJXrkH0O2Qnz0eTS9D
DzmgY51G6mA5gUEtPeJu319bRsxCreyoh2S73xXZxDdkdsy3nrMssJNpjhSLqtGEqtKtobj1Jse1
QPzcTtcab6sHURotYrdCOQq4JS9uuB110nd61gzhnJ63+omRjG3dssSIf2PWt4ZekwQ3xplPXaH2
pzzv3MC2uYBmtxjeFHfGvLrB3FsrT2nimawy7nAUQYITz00gCRv3MxutE+uRs6GrA2fl6xagYoGq
Mnqsqtm97kCVco9IgRzi3pxafFPf303arG973qlhTkdjbyINj5qmE4U3op0alF05vY5KgYnAxMHM
WNqDcX2jmakJaUhcwAOQG+1b7g5uaPY8fiogJAkaN6GI26RjXaAqSXHoZ/BPzGo+hwbKn8AVV1ly
LLiS3hEe52EyCOQppT1nKHrW7gQSuhYxrq8oQ859rHR/55oKtCc02qZp0INcYjcWTvxSVk4K3agp
AzUh69zpWbFJe11j+HDT9wqmzoiFe0q0XHW92lbHY9pyZZ+odrZnTmtAk0Sdh1NL1C72LObyOnTM
yvqjFzPudB6L/o0P5RzaqVa8gs6avRDK61/9YLUvegX3aSRi0DCXQtTjnLf1rhTUBjUs6a9j124P
Vufaiqerdf46C00DkrSyMC1e8Xg6pqx03khdziCshuDtAMIROj0CaVhsqdrl94oW5wHIYsm+6Uvt
puliAoECMKPct8qs77Kubo5txfjBECNt/EFo2VHv7TTzU6PXfDbFFI6dFdfJ4NZ3U+YgdVTi8TFG
3pB5KJQ1+xiNGDOYXCv7xTNi7sw4G7IARYf2jjoOb6/jIs5v69KAPGbv0MfC5dCww4/le80o7Abl
nGY8GFaZPNfE4iiCGKrY2Ab2TE8ZCtg9y+1NXw7qUdc5ugruXAcY/xTvYzpO95qS2VdVlrqo1c0D
Pcxx171xhYujYznVNWAfRtDSStuqeM6DlncY8bcG/DUz8uMitaxIGexsqzhVf+UwHXjdMukC+Nc2
MEan9/RWtH7T2P1maDVsCxeafawztSCQVbDsLESFGhCVxCJ35QRCjnCeOpfuepkMYxgoB8hQF8Z8
mEatu50qydDAUy2/4hUnuwnFg00JpMOJKROeq67pQ1E5NvBYaWUc4GXx/6mFelIn3Y2aFAWxCiV5
P2d4o1huDTs6CyUFIM+OoXGRqNCuT8FprKTWFS0ccMqWSf2sxwmoIZAKXrttbgdkUou91ihxlMUV
5HSy2LpN8YxvUGUTXkwzssmzih2cyQW7C/4E/3KnpfsJ0ueBkhZQ5+Vqbm6qWC1+pEZL9nOptf1G
z00Fna2qw2RB3c7IT/NhMH44Gv4JTLpIR+eRzbVHjdLdO2aevdqN4+xIM+qbts+ce84rew9+bcI9
xcYkhoGayxYygdVtqzjKVZo26T621KoIkrQGNN5U+K887kF4kxvKVnQuw3LEYkP6rvLjpgWVl1k1
gZvN7Y7gDgVcjd09gZjCgfNeewK/qu7Xcwz3PZvu5KNYlTCv7crxClHgfHItFp9yCtyTpVdupCZC
D8SgJPsBYkHeYLniJ9P6NDSzQfWh2T5f690Mr9lp6jXUAJLAMvrqdnAnyBn8X76uZDlSXIt+ERFi
hi1Tzmk7PXuj8FAGBBIgJCH4+j5evs3bdERFVLmrSFK694yTI45AJ5LT4tXm2Z8mr5phLChgtCOP
JFmDSz8CSTAOlWmO4uPt6tjGKy2+JjtAZTo3sMu+EaRIX4K1VkPup5PzlfLGK6BICZDlu2F0z5D0
W5edTPRZAsvcealmu4gnici5s668TAEsVZu71q+eogZ7gUziYtig78ow8W1PviOmogvdDcxBWEcf
EgIwmrUOAwywNnPyz2P1AHhMiCqqZVeEQjrvFANKJR3tPFlocm6bWBqe+ePs7JAOnRQKOM89QZMV
xu5kPQdynnI4mZ0ijYfwDCRj6DKEOUWI4uvi5IHAPXXEILpdmm4crjEZal2kS7Pc+8PkH2mrtgK6
B77zU6UPKpow1QWk/QyHdgL0wIQFqDFFF9PWpi2aJl1/NkByMEW1auyqeRnkAfgtP9i4Hi/OMq/v
QqKehRnpwXuYujjpU3OGAzS8X5KWETyZQX76k3WKukeeKLJC5oe05kHR06HZbQiIxlechAVTjcLG
EI99vjD4QkWv5xI4DS9DzeZ9JJ32nx59fLQz8F8TmUllvtT190QmNhbJ3ARNPtQUdZTEIo0j3pDq
6cXMHNxFe3eNZx/SnrG+kM3cVpE38KMTcT8be3fLgYh/EywV6+LchWEArptHSPcIZlo2SaOeu3Qm
x42Q6RdvLzK6V7+WOkMir/QLOfsDohwmXj+qGGMO1SwpXSNnLHhkZCtunBTj7OSFJU1HYrBxNtu7
uybtUo2p7k+hDltdkq6OnwXAtx8BZJSBmRnMG2mFA0oW0+gdfLVmxkalVNWnjVslbI0DaN8T8RPD
XZfuGwPcNYNbWD1HlJJz0lr7pHE13Y9Rs1UYxKNXp6nxsmIZDXYrRWXC5tO48l3p93ntLO6JN1t9
o3OUfsp4C/YS1TG7Kbbxd+okHhokYvF369fjAxSnSHfBFnDhvKM8Z4muz8hQXIrAicy1r8Mo1206
F3Wip3/o9+6vW59grx27Xw5UHXJVz5bRNk7Fuhhxc0Tb7DqR0iIiSqAyTqg+69bJz51VqVc59+4h
TDdEErkhPGzp9slRvpSHuu4KFGeT97H1ZIlAcoR4keBqW//dH8FxchK3Pu5fCc1sGBm9d4H66wyN
yQi4dl1G0YpBucxwv2MKJKvxr37vhm+Tp5lCcdumvxV2wwevj/0TMZIf5pasNW6TISooDuq3pafy
zAMzfBup2ws6PLxqCMblnKKJ6jb5vhB5h3aFF28h6aXDRo1pkoynVCT8Mv4dL7nqw5BnGLfANKJG
DxVAqUJqAHS/eDgeI7mU2j7OqTN4xczJ+r1MTlvEJkjvOccRjiDJkIEz74Z0H8TSzJdt7haJLYBi
/Vd0u6ppdrB7rSw9+A4j+D4m6W2YiFO0KepNFkdSNJ47Az7Sqf12Bj98gZmK7rzFIF6uX/AjLJfe
zgsV2FqQTKXnrk4+i5YXzcCDA5DcKZubJXyPvSG8YhxE1omUI4rotDaDzXWvDYwMU4Q3pInjvcRd
+1UjYHlDPtm4fon67xwOIIFBuzLy1r0ML1x/s9OWOMcU06l65UP4R9/QJtUHuoABAIS7mRqVt0jk
2VunHWXOZCPc+54P7T8hsCvLrW+Sz3gCAlsnwW/d99jvbH1xTNBX2mdNBgZRAX4J2FH28bfoGraj
MV5GN6xZEU7t5xKRtyUU/1YT7Ddn+7ADsmMjv1Rququ35Recw7vEzu6Eaje54ozZ5IkBJVNI5paJ
xUq6UkTNePVtoe4OdZMFwhR3kJjeuTrkr3LBLtbzbdmv3BszGJKR7E4xFrc4YRyz/QSR2fIm2ZpC
zz0WODf+DG0Dg3BkLpHVx5FGT6g3ZReq5ZhBMJtiy7RjuWLNObfQ72JNJbttnd0sWBasEBQdOj5W
zpMIU7SiLeRf7zNU2I39q6vrMQv6pim7tZEVWlbANGyRzTAzfIBOQUes9lDrnWy/bYDtJjCikJ3d
Mn/bDjT1cLhRWzR1WI0duYub4Tm2frHUae4FtDKuOGo77XljdiGqrnpfVrGaykbjQI7SW40JlHbA
c+DKyFttm6oJ7FUrex7jtCuU16uzE9n0akc0H2kFTAPrzZPSUVvxZfowQWi/zNhAUTeOdUHscMXZ
jxt4NvJRrRgmtY6Sz9UJGhTHWDfHd1BcZgd4qQd8MFtliHnTRcTRUG8BYtesAHQS+3m99l3emeTZ
tTE26qn3TnG9IDwMYFruUiTCjKBTChO5LItiSGe8jjllSKBTHqJwOrXYZappSZ0Src6PncGFqdoR
o4Cy0d4T7fZkw+aycmNKtbIZo7tFwJ2/NUfWrihtT+RwTMmwXfHp/np9J4+YppZKtUTsNEV7iwFX
XQEvgFUuHZ/QGvWlsZCDUlNo5FhlnYlYPs4anAS44wMJJl2Yacbx2PE245w/AcVCJIOPcUVP04DG
PO/HZeTVxeiWtXXgHaY0BgOVkO3v5eIHnKp+QVwd5VHQgx4j7FvFCHGYif/mt/N7wtOPYeUnR8Y+
EBNYu/kayVK1LVibho35RMkbBFnY3CSkCMpbHzHyT1U6bWEBtCC8rCyBp7dJnD128whWWJ5WfjNd
0759wyRBcuVNYfkXW1FCC9Dtkm4QZSdsCpBC6/2YovFo7q2L1c5/cOWIzaWp391puveRrVcMYkHo
DE8ldjVUzkWO01cyNOitjFb54rlEnzA1oZyVx9HJ1gPbM+vcY6PrQaJyVbZJ9NFFAV61INIXp2nU
oV/4kIPLHop12t47T5Wg6S/ugLB6zJvIufGeqZjAh4ue5AMfH5dJ3MdQKggERKwgE9E3Zx5Qhbd3
AvrcaLVvBHYt4bdVz1UNHmh9Nsq7Gd68BUwe2tT+WD3SPOHD60oC4N2r7bKWsd9lwMWp2/3fn90W
85ks/pjBdHFnB3Y0Sn/7YihN5+xmb4+xsiBJx7NYSRwm+syN2m1keIoGEGbUIu6rr29C4Wivyc4H
sydndx+y7qVnTiUaVq3O2O2xRleyhdR0BFYVYBYbW36Ta7v3XHth6l/d0itHnFEcSFZiJrzr2ZbX
3bhfU5aZAITxAl4ZkDMSCZBf87qumIPbwZybJC368StuCMZqt97pJjjJSe1xEexGbwWuGatXiuKb
gobxzuVtByBh5O4t0upoaXiA0RkLJG+QFty2JaPLSbVoa5vCA8zyOwMuMZODeQlCZAqPPDU7GkbY
ZCKFu42Jh5bC7Da6e5H8oIXm5IJ5zTQ2aERbOR+YIy9Ir+zLjcUEx5F6qTfoJ0OgV9lGVb2jcn2h
on6l1HkCK4sVEdshuFHdFY6Hw1ZL97ebcZus4XXQY+V0SEFkZCsnr/3q1rRMcMxNju+UIhl/3EQW
rp88k07/c6ftYxwN1NncuSbdhoesH61CLMagzlvbvA9ht2bB5FeO3+5sqt1slgQIBCRgymMoklyQ
ojHvNs7mLHQGiDw985oudZIN6B9ELUCpHQuM3y08v//sAWfOABwSp8Mkoae7v71Fdclnw9Iq/kum
jQzNgBV8rtNYJol6m31v50bOs/unBjD1gGKwBDO2O8Q9foB6xrs1ZwMbSYbWTp67HDFFI8Y5CbTe
qCUXdv5yVfRCnQnF0DS4nwP8gb8KyQqtqNdQiXsd4K4nJbQr7wiBz/2of/TmPxqoyfykLlTgQoCB
sPkG5wn6+Or4qDsAz0fpeYVH67tg6P4OAPbPWBocXd3ch8N6Rz3Q9w0eyy6IWzyR6KqkcwoXH8Ex
wQ7ipqP6ozTIWNp0ukL8cdpsexyDOnOZ+btFHsUSFl5siyQ2DxzAQtMSLGgzO7tb/GS95rJs7UOL
VXppySEavfdQNmCwOOqCR1Zucb9WTdtmCQYHSdvT4KfPHQG6EfPC1nDuGQhcJpt5gIb0T7RBqfjQ
9r/BMucrHXecxQBnsELgt0uJxBLYWJ/HZYlzcIJJ1i0Ib3dYTju0H0jXoJcZxZqks3nNh7tOJWft
RnkMRgP6A/808vs56vcpkqrW+CCsW7qQp6bB40SRaMefLLUY4d7Ab5cov41jeUlG0CrYSXEOdPLq
RvawBG2h2qSQo67WTe9VfBXL8DQMC2QFKgukk7sW8LL3bENeLEn/BMwI+9m883FhUgWBHO42DPM5
870HiM++V5RqEdBect2tDL0NjkIIpHdjnn2xabrXUDoBhgfhoq5KRLlP5rLG1bJN3skCvsBRuWbU
MTnkTd+z16IixiklzMR1cmJU5+DfszqYSkk85N4g5nXQkDDct1OfB3Fcph1e72S9c+IQbaXeA/l7
MRP3barTwzDL0yTIi3ZRJsFYTma8E8iu5xoTGnbKtfSXG1p9H6OuKVHEmQNXfkgYQrrZkLOJnJH+
DKU5gU7SDXXWufUJPFFuu/k41xo/Zq5WDOcZ9qkDJ1ALYYRHxeNj62BwiYHqIZYX/1dIZDLTydeN
pwUy27GnTK/d2n/YOnxV9VKEXXdyPHMXA95seIAa0Hg82RgfhiV5gi66tn1s1p3ke2WRdlNjDGnu
ibcny6dmFA/nXc+YuF57ACEuGiCtvrH6UnO3wCBfTjXM7RKHwjh8omA4q5Vz8NR01bW8X2hl3fYw
xRJYTYpU6/ArbNJXhcU6m+iwCxliLzYxP0MF9aj95Lra5nn1wG1g+XAn3eamIyfqBIU3dGeq3KcB
k7uf8jMG7HK07DXGFcPxj81aF2qrdXzwarjGRF8oP3qoNxwUkFzB5rGfVnpRnnMnt1+jl1MjpwdW
Tzu71RnIExx20YnCsp/LhJ97WqMOl4sHE/b3o9hywlwAKjihuXvdkvTwNylMK2iE7s/EtWGUDNsX
s7r414L0U+4PmbDcpEKWM3pdBVBz/CNBgPbJvnaTnOMDXmMUd/btdAgkRGlMYJjR4hRLbOoQ2q0+
lHokfkVk1tfiThfo2FBPKeUjouorNVrILRPdlKhABgYIbmS2TRk0M9grvxowQNecVNO8HeSwPnFX
5Sp6TbfDJgBfSSjMRvi7ox9kDhZoSSlcFMZH8G9s+LUNsd1xwHatfoWgGKwry814NQTk9/yzCF1u
Xf06Nd21idN7it+YSPynB0u1ts9QUhSafijRPHUKgrNE7Guf3Xcmyr2h/3IUxb5Oq3qi4HXwJrEF
hEGi1hIpku/tCIdaup6CbbiCbd5pS4p2YVWEPW0m6QvxdLH5tnLne3zp9l3gYGGnIHmj25TgWWzs
LOq21BCN3hPrAvrzm/s+au+GTQ4ZU/O3v8wIc53BT7ezgy4SZ04KDO1P2GBK0rT3jEDhR4bha60h
bkP0dZeBoYAKLnTuGkV/VOwikw35bzjesfsiVCiJXlgIuBO9sHnTsgeXu6dw9g5bDKCBB7gkvUyT
/oU3/rdv+lwjsyAYgds54XHg4uLq5bGe4X+IzDcdpoeaxADWMVYsNnxKZPMDcjEu8NduM2dqI+CB
rJqj6FOvSDKOWHJNgSnvAkiesrXf3IpZ99npuFNhLY7eI8+FriEKocAVrC3xQbUHqDCxryvHpN/T
JHnBvOiKuLHdFkBXGfZb9EgxjmNcC7C0bl8z7fyyA5iGhHiEGVoJxy62ZMiRru5I54ILOOlbfO37
bfieRoQP8bUKR1quTBchwbTT4vVwW+pmwvIPk6a3JvFeyKKeG8T4DGrGlCNvSUwL5N/dWjuB6Ap4
lMu0/mpZ8GqiNA9TC12deqPi24RwiKXdXQ34Z+LmpIzdJW605JMxr5a8pBFOHt852nb7nRMcP3Tb
h3o6OaN/oriDVhd6wbnGIIgFArO5GmHy7rSfA2UsQYseMHhgq0439sqbtGCG5mokB0sAzjtNCH5l
Rjl1nYczuiVHpJQD7dtLZo8b867ABdMIWi3qFD76j1sP1I9TAXDFiuvkof+YziPWmxGSfMQ1/cH9
NgVQYjMg03uC65uEfZYO9VHxOJ99vpMuAWoenDy8qDF18Lr4SWa7uzASWTrP1zbpCjnYgjushPQt
0ygTbCSSERuAnQFAgBGYzZNQQybr6Ezs12B1ZtEYYrwubxXLKIYisX5z+9YBuU/9HUARsBbfBjSR
N6pCR7ABQWch3duwypz7GGuBghU2/jdT9d2zZxGcR4YzOA5L5UD63d3H0c9CPr3x3gtQWIY30/Dn
SRWpW0MwOyLh6DjWJx4DSVzWHLnLuTKVAvY0kdOMTQ2iz7ypzUs01Rk1gJ+t3UEBA3j8q29eBzyl
gJwVBHhwTu5SKDX7kWPS/AqMLTB9G0hgCKbtxUIP5D+OfenAjMBS985YMGXriAdZSRioB7VbQpsN
3TMfAKbM1dajcj3ESFiilKp05Fw6fCvdZj3MiZfFk1eYGbyaWZA/gAtjiGGX0QQ6pfcNXUdd8ByM
0z7CmSFRQJfi5dqg9hFokB1TntNQ7v/gpwYTeAyRCth4PO6PqL41SK+GG7FBtEmy5h0I2hXK0b53
HgJ/w2ZxQyBtzvROjwzSAunh5phLoR4WDNIYBHI+xncE9xUxiDhDpjmTBt1xONFptCcJ1trxsKIi
oPFxK0SV8BjUkh9/fO+C5DArnhRtCxAAC8ZFTs+k3ifsGG9Pc/9MtoIGl5jP+5hcvf6lHTGjpPhm
N7nQBgdpGQe4z05CQhhZDc516E9cwtK1crxYd2q6Vwlw/SII7ry2xDlFsFjA+Q2JEj58/i2da9gd
07G9ttGQW8h1EcVfuBppGVYUQj7T7Tn0X5PtTOhXA2kzFA/QsQQoB4A6mEyFy/722be0+cQcWaiB
nmT0vNGmGKcLNL8F5NAYYsLT6Fwc62MU+BfHKpc1yTmIGRVvVTNeDP1FkDHGqq7EYZfHkJMSFFVN
04UCxrDhmJv2QadbgW0mSwJ2WevgOKOM2P87RLb7qPVA9NxNwQ+gPaipRji571L9BYF45fu8pEta
6I5kzsyOKZ5wjCSCNoL/boMryf3Ebb0fjFtNic4Cbcqhhr5gQnW6t/G886ajVfYAjTBGPR8Y91MK
lM0G/lGBIWycD5drmP+7+7CGRJ4+rRpHUwMfhv/TNqSM5rd5vpjlHRJ7zAb9QdAjlFpQTPfzax2E
ldiwHaZtOWEDVk1bjIbgS9qVrb8dIcvJ3db5G3wySJrAIJBya7uqa9WecqT4RclDKPHxIukP4AKg
3QdoQfIZrGwgf6dtPi/4AuCA3oMiKDZhT5ujMwjhch+9a71pyyYOsAM2p2D1b5JAywMVYCQEjAho
mLETwGr4FvVwxVJTJE5zUMt8iOLxYwluHYTGIf9O6xG8fL+Le7w1naMenDT6Ghx71/n9YfYQVmBI
gjuIVyw2L/0SgzuOXvqGkgyUMlB/9yoEXryxdpDUF4p91Mzg02AaUDafoOes5hY8AWhuoAddsQbh
zcUwI0J57qRkeRdCLsOCHcFE5gPdFZ73iZgIbIwEewf2bPBZfMJZu20lBHNjMlIYAPo75aq7NcBP
kuGMmnNJoPwIjrFKL1OCFXgS5jtm4xNsit9jXB+AVEGQSMb9hhkCx0y28aADhI70qp6dkbJ5WUh7
UXX9kI7IV3RZYMt25m9Qfz2blbu5Db8s83Jhwr23Dflqlr2D9VNTXs4sqIK/zcEFJudhqBGizWkM
rsEJxW/aDWfcVIdaO7ceCItxG34fuUh1bQTWxFiGuBfr9I3gpsjXXqp7bZC22OvmVzhiuCDaE9Ku
mh6Wjb842CzzJUmubJGYg1a6ZnLZYDa3AbxaU/0Uc1j4YZvE6QCMBMb4ksp22LFevnDdXhEOinUu
xfJsuHtcHZgqqQ9dCeDQOIei8YFR/gj8eipty9849wElIbhpSMBBboH7sLgBODpIITNW96W34kxg
M3hxFABMlQxEf5yx8mWrno6QburST4d7UkP1B+H4Lo3pj0M4voiu9nKYrOwe9re6YihkzhoYNA41
kEuwHzx+clPWH7pl/gr1RnOkqP+2ch0AqhqWB0v4ajv3xlZ67WVz36z6nZH5D8lKi0TGU4EYeVNR
T93GFF9JdLpHX0itMDfBT2k9HbEj/LgrLkwOnmbPAkNwcK7w7Mf18BJsEvWxUaggu5Ae0hmHwS3B
qL5Hhu1DYHQqgrKng75R7GbAzu+wKLTPk4dwG4gpdXr2hQ+uiaAEiE8Kg2iEU/+WQttyNRR3VJR0
zWHyoREIAOGNs6mAfH7plaEVtZPvbHJ03izinnsQVSyLjzs2/LDNfAO7c/JZKEtK9WF2/2w7UNvZ
YRsR6r5U4EyfetgOMJW4T1S3uz4ZnzQPTaHCrjLCOzndtA97ND+M9VIaE5wGD8+dcdzp/aUOl7PP
vSqlugp7Uqge4P3cAaRFx4EELqSH5UPVENI3C3qX06hwTTPmgidf2PXua22+fGRiKPBNhjvgM8ej
C/WaHuAf6jXCdtvY7jF9lUtjn+IAxFHoQ2Tr72zYFlrqw9Yj2MCX4jhydR4NUECoIjPy1+5EZvQu
r4AUWf+BWspyDtx85nBBTVhEFhb/ib4+wJMfe2xP8Spo3nt1qWZRJPhQp2D6jUd9hbLgPorpFYgV
aBTfOTjGv2vWoAR7+T0FZC8C+jUnzaOYolPc+XsRilu9pgeETNxpAVmiwCbjbgxIsX+0SZSrhPlY
jYdy0Mk1aPQO6FjFAGcR+74A5o2gYFiT5kraPw7Q+5wHBAvo7dTMSItPMaBF+K1N95DO/5z0LaxB
EIl5wJbh3ZBfsYtlUsbd9DMqcYfhokQ10j7qp4tvSYWvfukL9isbe7fU/scq4pPxwrvGmd9dTtyd
WklB28C599tkymLm4QaLz9PSaBAQ+m0ww6MnpgMK4j7rVJnMcUcIO6NlPAENS+KM9rKGwXOd1wSk
YTDAbbogYjxHjDJwDyikG4p7UkQHpMTHFUSXugoSzYazHwowFbWGwmtHe53+QorjNgVMiPiCqGRD
L3ljZ4wIY+zs6q7ByIZ7ANMy0OxhDz33Bu6fKggSVi8a8KBCNpcySNcDNBvus+xqAuR7qBE0PCx4
YL3pn3sKpSoRkvA88bA2Kam9CwbA5Jz2UwQFG/jg0qwjLDZBKFpo5ZBYc3U0+B8KhQZIJETvnels
EKnM/Hrrs0G49f3UpXEVih4enoQzbPqzuiNgHr0SqovmH1bq7oqtRfxO3gQjDjRU7h0mphj3pkJd
BUkhwVpU7cBeNsR5IEZECKog2HEfVEPsz2DMhGanpOn8ry3h6zFVQfz2pxd2sa219qqi0OmzkSVI
OlT4GKHHQ9miXEC/CzBbj4C51wMqWKZjpH1MAprzApabaD8HfHayv5i1B9Er8pq2Qp4daJ+KQAn/
WLcbKO5EmqjoICM8hha87zqlOGDBiz36JrC7Zalh8go8fzBZPYEjhWoQsTAisV8RdN338C21x3Xq
xjEnEAB+DhNG2HaoO0xwDYRZtqM9YEMzUxAh0gMmHzeTf+m1P9/E4lmAgRH94cRu9wKJmRDT8EEE
OzjD0NYWDo7x/D0zHKMWkmuH27hJ89Qyzz/JQUi5r9MVCtB0GfdubMy5gxSp7GavvxH/IFZsJTAJ
QnXK2LMLa1HVB9t67K0GhO/MolqkATw6hEGTtUFaPxDpyZNQYt1xhJpVoLQWhAdGJv2JfWjYoglK
PUeEdbnh7/HqGguAicMLCamqrqA6WKHFEtO/gHrraYRzYE/XUQLDj/vk3vcxL8hewcIHkYy9RG0c
QhpXu7mbbPON+oN46vEZFgtvnLsOSv6TAqh2HtAY9iPiuN7zRLW7yKVYjGuIvRrjbo+Ny8IigOru
OIxqrcg0+zTD8Ons1sXXGPaW4DtZNFRhW2ruhmXmrwG+CnDqhe12nGZE/+rBe1BIksZAweOTFC4S
LpZ6bssaAURBHvbxApPZyEKoXJOgqUKO+X31W9/m3bDFvwhQhvCtJ+Yfbxf/a01IC4N8xDmm40Cs
5eSaInIIKXjrQotIqfehgjVcgJ6FUCX1fzTslCxHvdhtlzjKvsCCm5SjY+G865fhOEEUfBsh3oF2
Di901kDN9KSE0xTMd6JTOnfxC0jQC6UIwJFIh8sQaLSelymMKhlH7iUA/XrDY0VeWecAxAmGaC5Y
3yZ5l8KTN2ov+gdx33gINIjcTdDoNDcG7tlBTntDVfjitK17G7E9e8jjJsF7gKApBD51wePIvVfl
QSmcRSJU935qZTkyxQ+9C0MpYkspg1Si7m9gbkB+oPoR4HUM2radcabj+lpK2BdxzLVjB7ACYj0K
NUc7YywntZPuAuW6kA6vXam13dAfl44GSvyUoAZH6u13sDQuhXaBkkDUc4ZNNUYHERviB59D7WPD
2Xw10nh7WCPIPz0J9aQbwLlIQWM5Y3q6NQTMllmW9GNBNv5NkcEtKOg+oPcRad9rdzWIVd+o/DuE
xXzDJNj+eOm2HUdsYrWZC8J3W9ptN7AAuNoGimz0Wi7+oQVG1oLsN7gkBsSIFQPA/73rDO9tv4Fh
h8kkfP2z9+0VrdMPGMhCDPQ+3TAsJexuXRp1Dp1IXBwflGoL2gvSfKWvrnJBCCbQ1FSDBRHYAN0h
xmgIUUUUn9lQ44dry4FQAbMF4mrsgIx/zkJEfEuF0dGFMyCHUK57twsdb62yzp3b1NhkVmCA1VKD
GMQjIvoo2hkCRZ3Yp7pOwt9ZjsN+6rzh3tCkRjAEXv4Ogiu3gVdqFl7p0b+aWqvhgiska7uXUQ7T
EaxN/JC20r4MiC0bC2xU0yHxVufR1f16WIwvyyidEuDzZoXSYOYbCI4uwSqdtNPHAL/KzuI79QY8
tMMYx63pQQPBxgtZyrj9hcTr53oi8QvtRfuqIOnFZTlh9wjqPi5dC4Mlgg5paCAPg9+f/uDm0oUP
odZT58cBhFByPXqNN+7xgdagfR3vFkxrXDp4MfJ4AZRuRdeVPqbt2zDWqkJVC8rs27SBos6D/jkT
cNf6OYkTMVcM+9qrbDx2iKESxojVLCWOcoATIcD0CI6Tu8ZtpuL/e+D+N5DmryMDXr4wQWIFaheC
8D/2zmO5bW5N17dyqufYhRymBAFmihKVJyhJtpFzxtX3A+/T1TalI/bf41O1y5P92yDCWutL7/Ne
UiukBl6OLlbboZ2UrebjrIbqoLKNOK8W319J+ZtG8ftSjFrMSBjC2c/0u7BB22FG+nYmqfvrGA2W
zTn02zAbaihIs4aOsF29q8vZvUZc7gWnd7UtvgS0s93WtvJ9uR6fruK8v/xdcCRAYErg1fQLVkqX
B1ZshPPv4oEvAjtaDju0SSt8f1+uXUy/FDfyvE3FwC4Ekz5AyZeIEg9RS2IYAudi751LVak+YoUV
66mPQRqmN0Qlc5YCGSdm2G/djd24opq0TUKBghgYMyduyCqVRKWsZ1XIdeoO4z1Rpsbp9SPFWubV
qihm3wjpHQ2N+kPXILFOA9MPRfM0dpXbZsM6Eogz2lq84YgD2aJ4z6Xabeq2YhxFeWx8pnoGQb3L
Va10mPMW2eySn+k0fJAzy0+4pqmbJKHZHIkoyKaWRpCfvVclZVNzELZKnazaKnO0HnWkIEyowOon
Xce4N5G8A0P94assqpuhTrNFTQsG+jyr0gzK5hSgjnRqpORzGP0q0vP6/iv86vmr4ky2U1RTVS/R
SLAXUj8YGJyXzXZddmVxy29Ul21Xqc8Fw09XPnr5q49LlSWdZWRJkBgveFteJUGy6IJdyPzLDqGU
wMrXgpWnd4ydTVD1Igq9dtB2zd5qleZerINsOZZ6SFkna5dsLwxjViWc6UxL7/0qLGEQcPikVaT+
ABidrUTUZUs9UmNXzZThGsRoFtv+KZCdv1dV1uCBcA+yZV2Ican3MMgs8vuZqHPySaAnQBEBUUSl
Oh1wRabwwnjVRxldonrC9GtZG+i/UP0RDLWN+EuIk8z55+8QVK0EfFGVZgvav0W7ujyalhJrW2bI
ogeQiSMsBHx23JBBNzL6Qs0fv7/gpeR5fggGXHPdQPwMK/uCo+NNQ6HVpbYdlPC29vJ3TQok+/tL
fLEP/3WJ+Tv6Q4isaT1N41zborbaqN2BKHNRZf/Q6fbfWzCTK6AkWfW68pvJ/edVwN4ye61v018U
Ck7xrn+A04OplOpioXlfbhhF2l6l3/9NQPx80QuN9ahpXlcp+rZqEK5KbfxKc/I1LfNNVkWdrfrh
GRj/2kQAiV7Df/hfPNc/7vhi/RHWS2Ek6FsBh6Q2uxuTB7l6+v4S8/lwuURAKMuKBD8cO9SLz1GV
RWGg77vVpMe4vIvr1knIDiRxIdE6/P5SX30lJuxYkZOKf/cSrSaXXkeoYGxH/970fmj5KmVe4ftL
/P65n26H+AUeuqyxyC5uZ2ylaFALYyvfBif1seQ4tDAjshjmxdjtOi7uAs35+/OwwIcpsibroHEv
Hx9gGV9qvWAnnfVXczVHAoKd7YLI5lSpl/0Sh7cVTR0ahldu9G9a2OcLX3yXyJMk0CEBCupFbNre
rbeafd7zVbjK1sljTCcLugx3DdXjKiTvi2/G0mWDoEvEuOSTUY9KNiNISrSjRJCJdpHGwn7Q/GmP
Lk1FeVONyrvYJd4VVNvnfYwNDGa6BJdOZiu72McSFE4+SeFOs/L+JFgIsvzBFN+/f66fH+tMc7XY
4Tk5gIpfrDglqCsJVu2Ww6lz9RpxYZsPQ2JDN4/XiV7XOQP9EkNFYx/ffn9pSb5cirIGmJY8QePR
4j558e32Q9NIoyLt5KrvHa3Wp03bltMSI2Zc7rNGfkHC0IIkyyym6Crsfe22zgq36Al++yyzzld+
z6f1+vv3mDgdGETReMP9vasHEoBmr292TIWRzFIGQ5+9DDHZVheD06cuzd+oW7bv05UX/ekdcF0y
PxyEdDgivO6/r2uS8ltepOy6ofEoyImR3bepf9BEX1xX5qgXS1g86bqn3XHlFVxw2VhV86VhwHKa
yYpmXYLRcvRDv7eo2RS2CpeuN9k1e4hHV/zZp2G5gE+Bb1Kxnf4HnttfPW9Y6zpuGYYk84X9fd+R
kbYpnvK7PIUkkNPTS9A6Pnz/Un/b+/y1QcqwBVm1dIvBW8uXIV2g5Y0hD+LOwkwCcd5gsN/rKhJG
y3NoRTXrNjHKTd9KpDFU4hdmX+AUqXj+siuEYtXnQ7UcRd+wC6mWb6NYG3Zo4XK3DAj4ylxWHupg
YPAXrqJ27YOcV/in365BlpM1Cetu4yLXkRKdVq6h7caqRF1taRE+zHl9jg0ZEDh6XtuY9JoWSUqB
iekZu0voPfRCPV15iF98oJqoK/gNqLqI9cbFQpWlAjeTFvTQ6JsijveE4HIrYKRCsLlr/JKK30jn
dK2mqX7FnFn5lALw/hSdQiR+jaQCv5kwfwRBQmGMrULZjlnlbI04/Hmqh/pglfGwAD1zVC1SX7pb
NMtrnU4BIWUsFpSVR/MX2Ctl0ScKKWwwGKtCTxEEAbwkc9kEXvRgKRAogNdkttJliBSzgOaG+uRR
gI1I9Zn0UF79Zi4+qLTk6iCnY+4J6YKshPmKKWtp8tNLNUo0zRQb3e+/3N/JzeXbhwCkcdfolT+B
mtMkq4Ww03bIeZm6NgNIlarY3vKIDDcwOm9FpQjTpSbk91eJsOyauuiZ1zbk9VhNutPO3UQmghnx
8irjKAXKtBmD9h/Hwr9f0H//zPnj+eMFaZkkhnpn7OLS26sqfXShKR5Ky7zyOLQvdgs+hP++zsXu
3KdK4rWasjOElrnm8NgjrlxxqjHCP5HfWuEvBZk8Sib5aQxE3nmRMgZWvZVl2ywqLcsXmofsdRCf
GBx4p5z3LrfDRjCruy6U0PHK9SPB533IBAtdE+asIWkwdqg+eKPZ/TAAqy0h+L4pvlLbaNWRQMqS
65neBgxhv7CG4DgkwaqVrZ3Fv0Hnxf8lFMj4s+lJb1PXQva5aPLsGfXZiRGOfWiRz1OGsnPUB/ZY
oOszp4mvN1afgxzJBVyd+ko+/Tlc5GXhSUbpiNF3wtKLLVfOA0pLlJSDLKOgESUZWLV0ZLq68Ksl
3JF9XeEQbpm+LeXB6OhjNrjyFM+mIik+EtAYrzmjfvVa//xF8/r/4/OZ6qCKI8XY6RTlKrT0cSFs
dOHl+7X0xUUM0mESYhLQeaf/+yJyXk4DAMNdHYNTYSRGY5p5tB6+v8hXD9dgk5Q4Sy1C8d9H0R+3
4it+J+E1sJ9LUzP23yqIHagKYHcTL2lbXWM3f7Et/3W9Ob7643qp101CoFhk++oy7YenRGS+D1qc
ReMCweEKWfU1bO4XJxJ3BwCTI1vkSL1YhC0latOiCq/cUD5WnhkX1BAOaDXlkUF1vNXse1w40ZA6
nc5JW9rJjiEsrVvM7YNnZjcYKdgHGKYOdufIy+aAC5f9/Wv4FKyTB4HfMIAAyaCFLw+rwuxjRdSl
/SAjU0JuOgHVAkZj7S21TVBM1OY6wk31ypP5/IVxMhrgX+W52Uj54e93kTEjEAJU3DPCszCTXWw4
vfKP80n572tc7LRN1sHjVJQ9lQ/glX0UsXON1TqTO2H9/TP88m5wiLLEOTr7lHrIU1NG8sQzLFQw
oYTnW3EIvEfWqPCP3xb3xMckE/ry8C6NEsNGHEI/jveSzIUSRrjbdI0S3REFYScJ4uaf39cMWTeJ
szFh//T5VrpHAzveW029kgeFaR1908ThlVz1q6eHbo5okx4q9h8X34IflWFGj2nPaH5HX6kxmOJL
W1Rxgbz6/n6kz+tRh62JaxFvSTPUy8eXVpYg9YW8T9TEb1CYasZtj3B8WzILtBOMpj+JiHNcis/i
Qi5pa1phjcSVef0rX8znwgAfJ54nVAVkHjAB98UCABiWdTPJpzPrHROvyrJQmuYmsDRc2iqRad7U
0s96YLbbpq9zQGRihbUv/cahB3VqqHgTpZ6aLFtxsqhtF/+Ls08XiSD0mVnI4Xf5WpQ6YDpiGPbI
hFcSeR3yqBWAttVwLDAzyK89kE+FNB4IFRlRhe7IhnlZuy7pibNPEZjWjbI2lDJ5EQo/fEWzITEV
zSTHm9AEyUFTo+E4dX3xkNRwSK98il8EkbpoUMnGGY2vxLjMLVEPqF7vc6475eMrEBdGH2p7zmkr
xz/ZXgJevOLur7k7f7EEaB7xlPkgjM95pTLh3UBz7qAnDcsZta+sb/xSv7J5fHV3kkp2pOoShQTx
srZsRrUuaZ3EFuUxEidIYvpaY8txsBhQqAj9C2EfpPKwGUyVQWpO7L2ux+YGGe10MirVf6ckotpj
To+8Lxhp60rNjBdNzcDClRfx1QPhS+CFS1iM0cr4e3no5iDXseYfIJJ80AGuwCx6hcPYi3XlmcxQ
0YukkemGP650ERVkam1mzGvtTT+YGNRTM+Y2ZewuiZSZmJdg8qWV53phd9O1wXJMUfEMfXvyku6g
QOpBNl6fMxUiyBANnU3ro3dlox0WUyG/1zHK81YN8lUCmW+ZWc0pK1tMBOBiCEnpJqG1zQblCTko
nICCRT7Q65dA/Pkqf+h18u6p01bL+vcgqE+M863zCAEMDlH3fEeA0CYkIEGeLAypXQNUPtGjvC8D
4Vhk6bCAEsYmZ3kU+1BmLaZGBqGraw7UGOQd4JCQdgAbz4etMejDz5YUwRlV6Z02XbGKZ2F64Lc/
hqGfnNZAC5lL/UYNkmlpyLLveoV/SI3qTjUjsGapK1YCaBFSDofm3LVs5spLUv7+HIyuUafCNPYq
9JdHBl552tAx73XYSFcCk09VRGp66mz3SFcET4FLm5qsDPIWHvAh1ODH+Hl2Vwz+8/enkPn5ZjRV
kjlY9bmac5miZyZed/TpDq1kCUD98TNZTr0QuLkUxrdU61AeDp3WvLWFgLTtyrXniPPvLJmcUFc0
chkRWu6noLv0jbhPwgPVmY1mNExCRtu+MOyWXr4efwC4BFgiuhZzdZZQu17VOmFcLSL0MwysLpAP
LzpjtLX+QFTo9ka/VqpXwnscn/q1Kd6NFjzLBPJUw1y7CpNLgfI1ggKpUayzwnKpRpksnJEQ4RZl
TcJKxD3QM4IPX50VPqN2SL1833UMYRTpox+MMmrK/k7AUk5JKhdO+T4RopIaBcPUk22MxiGYVWg1
tpxhf8fOtgrJa60BuH9028EzCPepwXAk+ul8n6Woi6bG7lP+c4mKxBhheQTQVARIKDDTfttnb+p0
6lXVtbKffdtufQgvcTcsdNrQ5dQzxKSxqEvlpxRHN1YOWjWb9oJvQrJnsO/K9jSnc59el2loOp8L
/7t0nypC8I+QB9FSxHtRzle0mR0vQS2lXHMP+vJKmDmy5Vr8o58q27MKbjAiKGAzkcCXw7MPtMeJ
Rq1w/DApXq98iF/cGCesynE0x7OX0UWWk11MfXJA85/cWYYuvBrBwKGkJ771Yll+/4Cqwno2Gd68
1ij8YscnChRNAmkWgHFZxB1qUY/QbR9MkYnqKbGn7j2LSuf7+/vyIiQ4aBIoG0Pi5f7/SDbDzJD7
PokOkl4KEC9Ns30T6VBQEofP+b+IoEEiKUS0MnvXp8pwE3uKHA7BAbDlokEbJ/i3TXitFjIfhBef
os5IMzVNMgHGaS7vSIjyahqNvXxL98GVsL9mAZ7/Zx2kL2oD+l8XuziVicwMqYd0bE5cLJRPDUT4
qJlWfspoqqlufSsAvNk+hDK5Ty+fdF+5wT4guLL8vnqLswnivzdqYOV/v0W6KnmGpPzQh/NO06/T
yGdk81qapX+Vl1CzxXKF4i0P+PLZgnhqS09H+o3EPqrS0E5CcR3Ije3nR4CnDEotm3bli4dK2HKm
2KGFYQYTtrICtS0890QA1MtWYvwj6U/9Y/aM+5bcPVhUEJrqMAkPA9IWRu1KdnSTet2vDFgsQ7/D
W8U2rMZPtQFgNYqXrXDyhocgfrP6Y64fIZIuBCQgYz8yzK7ZIUIFS+Wp42mRrOL6USAr8WoXwwxt
hBdReaeuqxZGiE9N0m1wY3O6gppZ+yGG/kIoAKPEmKOY2YPBiY7EU2C0tHGl+HZQbpTgqZWWfQOt
22lXNNUIvszeUfKl2d5PuYNxQ5Eu45VWLctbvV0n8XpUfw7D0tJc0whsiMRO/MsCjBiS2tlV/Fhl
7xQMA+WglwcxEO3+I2hPfYu6ws0s1v2NBlY3uvUArGgLtGz8aUguFDZ+wditY8kxbz0dMdNKO6jR
g9ztBOHZRCnRH4PQAWqUVq6vrYxgkQPVkWd6n51h/lUrKyiBhIDbQATY4VTSbQ4WI9wYyXaKwXIh
tW32pXoSpkOWr2p9o8U7pb/tvfso22Yjg0OtDfJg6JYe4tNIdCioJ2+W6JjhB0yLsdnGyLlDiLOu
BpnVw8Bm0wIiK28046mZKL4vdKyGUybcT7XJILbjoZGDNgS7ZHSre1ldtDtpwHHnbMCYhbZTb/MG
eOFaKs4VFSntZmSiD42+7uSoBn0oXiskI5rhlkyx6eBsYKFu1ZjRuoXO+JX66sOXje2s/6WD22k2
rXjQ6q0ekMfaDOAONXaJy8G69+RnxBFjvDFBxQLy1sFX1Y5oPOMDZD1piN2nmyp3Y3+ZDasJ98oS
fC4wqF5Z5IKTWzZDuvxVSVoY/TnS7TRPl+aEJgfqJAOkoeIG/gfjcMxdMqtI1b8QadQBSXuRogSJ
btF1II3yU9vwSQz5OamSCv0xLjN0RMxNrmlrAKDP7VS6GQSXOinWqH2Qwf4aDdo2oAG6ArRE7Aku
s137WqoYyz0GyjbJmn1j2ZlRLjxJ3VTMM0cxM6NQ6KBKIj7mc08eRTNzvfaIiixOzr9Je7Hg1Mie
pvEET29JPFQbkiO0L3meuBag8qS2p3LNSHbZvnuIdmJW5KSx6E5dtWFxV8neF28K8TRqu2E4quOd
VOyrwWFR+IptIWVGep3dpP7O0kBIbHrhXSkYpaNRbK3D7B5xr+c/peWulzbwm6i0p9WvvrtjcJvd
I+sQ6kYbP3U98aiqTmIJC6IwubwXwB10NJM8MQKunjmTt4utg5AB+aniRavCFZ+AIU+v6QCk9D4I
WHLu2O01ZINmR7NchtFEREmF0fZQ3OojeFbtFRKulZ1086GHK5i3z4F23xLetX1jayHANkgKIvUu
afKOlPFyjeBwbxUPlXpOo5uo3E9yB07rRhWeUzaYJn2rKLoymMg0duXgYLNsm6ehPwDuNLPjKDzJ
6TmKH9rx1aiG7WgyCzsummKdZk/QUET/hvErcApeslR1nLYmV8lpL8sOyFtLOrZMAVqoCQ6NuG3l
5cSeokCQt6NsD6VJYEA6Stf5tI9CF8QCbNqSLKrv15A0YGBBlcgEG1k9cn00vCAyAJ5JR9QgIVpB
6NMgJNEwdxF48GHHlNEiCdwKnAMhNEryKM6cBALLaGpLLzgGIMSSxFowewHaMV6Cx2A3VaBSI/Fu
Rd0FXhF3Wx1BcD0ISGmrlcSgdW+SyakbDNA7ZqRzKAS5wfRAdh4OfoVDeb6M2nGJproTUEcw4C9A
EKMn6LPYmMtGh1zHd0G3RDoIiZ5RddZx82JhhRjZ5O7V6MLIXGgiATulAt9juh3rGeGnqq9K0dUQ
NXPfI/Sj8dkwsCE6TuojfEN0CHRpu3aTek6RuLVEjcKp36viZxUxRo4K/L1KnUhC3KLeMThqZOt4
vJXDdRDfCT4k4GU4bsth25cQ8jBChF3Ys1ao3Ui4UaMgXNFjGoVtDeFD3QuIz4OzgH3uSmz2IwxU
Y9Hma8RngHp4+9Ji5BD70PpNCUnBP4rGjaw3yMy2mNaUngAjpVr5+bIv31Upkq7kbF8FITKGaKBq
mC4WL4uWsWaSx+fBYaiIkhVxhMbjmeGtOnjQIb6PWr/IfnWZsR3mCiUJs4tP8Y4aj+MUH+DrArr1
h2QX9J138/1FvrofmrQm8It5dvSy45B6cE8TkxS0IKir2qzfAUJTNqqiRlfq1597G2CM/rjSxRBU
2Y/UI0SWZ6SwG5fBO1JdQGVdxWTqyIqjSX7lAX51b5QODZ6eQhP+cnyiN2SvrrUcZqaAjl3AlMif
RZPRx/ePUKJI/DkcN+YJJNKY2Yv08ilqiS6lch0cSo+gowM2FWN9nCBm9fxyL0gflprYWX2PG9q+
Z5RD1lF/Fx+1XrPC9MWUJ+cWWR46T/3sVwYRx1RYqwYi5MaEY8xWg26Ih6Q66m8Z+5jorBcJd2Dj
5ygMHIhKZ0tisxVBGmtJULp5yXmkSY6Xw64FcNlPVAVaX9tENSKZIHWmrFoH+dooUPtbh9z6VcVr
X7gJkanrK0CuFajmsiRkWhma6wn+DQNdu17olt10SCXXNx1Iyl6HCC98FiEuQI8FisrQ4ELBVcY7
CQHya05GfHYje/KWCK1gqYoxdJ4FAj6NswI4VVJuq3JlFYCglu3P4GePWDXYBljw6Ks084hmHDj0
AJaL6UGfljkRXgse2twUE5KtpYht7kwHNUgfsXixnhXLIYRTIQSjrqrwKljCfDGjNdHK0JaHmUUe
aT+E8dj2Lc1UvEk6+Pegb8KfaX4W4Q0IkAMefDBVKo9X6Vf14zA9js0Pq4tXaimsVO+xoXTnp3cJ
cFA/fheGjxSxE90s2whfZGGjZT/q4C2CfeIBDcTjkOIhtxoEdzpIBO2mzxaawfA7/IUbYc+BqLZ2
2t4Ebw3+LdtMYRgBOulqanZK4FgCh9PWeorEO1NDWMS7cxQcdsGZAf+kCgigoMDKC890LO8A7ReH
ADYHoVsZnfLMHgzoHeEacLidKCmTJYR0bkjoOoIAf8ZiZbRAHllYveOVTOjsmS/kCTSYbfgaUbsQ
saBWLacqQBkoe0HBTTmKbz1i0AQKTmSAselAKaz86E2D3RRImwxlflwv9Wo9AoGjCsWp0Fc06X9N
hJal22I20odPoBSqWISsv1bL4JTJj21wM3QbEjNYeG9VtCsa0W6xyZNShBvKWbM4HuWc6RBlKaVU
bDlB0px8olNdBeGjbA4bxbqpZ3cjq1kVcubIxjOVmaPSPGfTEQAQAVdoG4KywOphAePXZvN1pMrc
gGhDWnu2+gPpvJ1KL6W8bStXRffcw4BBpP4YTRsBw46ogPAtcJ6BcgwyXOUMjt6h5pXGprauwYG3
reaI2czLnp79eLzpdc8eEMyn6boyEkg8UGhuNX8/ZAB7Nr10VxfgzfdoFcMRTddIDVI9iepjNGPE
4UFA7gYJAg8l93cROrPBdxvG+bJA31RKgaEBX2FYljAPQDDEiBZRo8mnOO1lG+L/opChhoaGb5dp
a2ew44IWt5Esak+tSBAUASho45m4gbyWxQdA4xglTwOk/0FOjv0YomzfD/5GaA9VuApFfyt1T4l6
gnG9nOOK8ZcRw1InPyzKX2bx4guHgGBJkAGunLs2sUPctsfINTFmDrFbyjcBUBmKlMWxs/Z1qtmB
dzaJsweyLBwzubP8kGEfNWzj7kkAqBHDUTvlMeNL1Q8ws4EG4SReBsO2615a86Urz3n0IWJ1E2x7
7oCERxPRoG0iIAiitJ6qQ9/cgUVEH7vC5mkaANM8TdWPQCN+XfTZSprcwvilmLyc8EcfnEvhp+c/
tv296KPfQjgLoTI7j+2mEN8tdWN5u0RYaz1kmPZQI2sXHvDzrpxUW+rlPmFKWuvdcKJ5vypQeXeL
BjVwCnrHJGHaZsl76GMZBWNtUU2nybibSAGtX4V10LMdyAWnnW4atXGwth30H0WiEST5a88/4/AM
D3Q/FrcS6BGUtHbcb63yrHYU/k9AQrkZTaM+vLGe0oQCqK8EP6JQWwrQG1Jt5DPAbqeJemQhj2GD
1gZbTrOxwUk7Bn8xDv1VzsdSQDNhMnspWDFzgumia2AnCa0jq5xqWWr3SuHUIcVh/WeOB4fPxyot
m7piYuTU4JAxFcdKWmXZuqsxwhDWAuhECryL/lgWRyva6+Y58B0FBiT6IcCaqYnq6iGd/ybehr23
7Amx1fLYYZudNh9UQdeTFuzheS2gEjjdZLlSeVOEw7aGh6fU94Szbt4KR2PArhKUpl4/RgH7l6c4
DLBvmkDAzfO1GW4qhdJElLsWxkaaUXPyQBOlNiHSjgGclPauAZGlLAjUqa4MYIBQNy06jiDxTi3o
PMKYqT6M4TVBWF2f9CHcsC1Y1jmOCbDvGvnQg23yOqoeh9w4tG2MaPdu8htSlSOYmS0HB2i0vWpu
fOkU6o6Vs7k/JDo4Q1cCLiVQeuclPkAcCYd9lr+oke0rS724R9gepcv0h1mt0o2grsnjSbUnoFUn
SJNVBq9xFaonr1uPZBTBU3ROy9txcME5Ue48qs1zc6dwQBnLsL5XtX2I820kFgvN+hVBjv1o0ICo
sCPvG0ZdukX3U29PtMKCgBEA3vpbUT0xWTrKK7PEy0Hio0GTuA+7tVACUsPpJWeh2kbD1PVPIOAc
S9tUvI3yB324UYujUQEav0FAjlABNSOSdbDs8NRupdEdjHqBZrdnj6ox0gpTZ/DuZYlP/taCfex3
b0BwO6zZfGORqOVSzHapd9SqW7E8qez2ib7q1BXxQ2Ed43BX6mfNuIvzOy+hlpYmz12+TfNpk4jj
yg+ie+QTwHpxvYB8YAL21aOHoIlppdg5FEUPVh2AON3HO6I5a+G6BPLh6VjbRm8AuRe+sMWhd5HE
G/bgJkps6kQmE3ST8BN+PAfMvVzbvnpTo7lm47GA6wIQ3XnpraIfJOMO77RQcsPqlr1+8F/AlcL+
8csdPnn4EOHKcoBY4kxNY0+37biL/XuNj9Mr9maBm9ypGO+nZNv97OkLZSeh6OykyJlZfK44qimF
2iBqwhEFrOMnJxAFQM+0MwNWZi9ucwmk2ADLIuzcNkEWDFGmi6xb1vamD5XTWN13AeSsaRW1N9OD
kntOGcAhDYDExvRmpJOcuD6A4OJgVYUbmc+j7piAcCsseamRCqch3xW4ZDc52NgOlTA0KOq1doKK
P5y0dQqP2is5QsNFJG1mUn1cvwzo+DpaPyCrF9L4VlcONWZZcjJhHmFlAa8HmsBkKGzsTC6e0vGu
hy1WBA9FtZEImScmYCPYe7F8m1KQhFGSVa9ltbVwCiuT10S5YYZ/4aX7uLj1oM9a1UeigtgvcSnL
bgusDdKNWe1CFIYZohORneCxLp4auKTlsWkd5uDymAB4RQO2eoE3uOi9kw++MFxB6RAT4sm9Xm77
ep2rTjqs2BE4n4l7KTYt1OZnh9KzZD2cFM9JoViVJihqp4dipvCXiem84bZSTgrdOGVKnLZEioJj
lR+dE/lcWi9j6+qMllubhtKtDm6HZWKCr5+eK2tZjK+19JjGbo7VlSVTGghIpFJ7wkkvZBmj2pSG
N1XjR+sHnioyiL7fi9SKfg7dviATMehOE8Sz5cqA5Kx7I+mB8NI5tmvpp1XtRsH1VRhqkKqzsxGD
rzO2FSy76JGQ1oxcCwsEA6vGLbHN0KzUO29aTjUYkgc8NDIKm/TkR4eGDoZwVXlvyY7/0KSrejzH
iW2UJBebYbqDlUMbZnwqWQzRUs/3YL5EiEuiE01OwypsnMiwNemQn2NYMXMCBVmZgH9TicitiS5A
eq36ceNJxK3Lxl83TP9jPWhgVElYEWUM0WJbd18IW98E5H3SurMubUkRsKpwsg99Pl2gznv3SX/E
lRMLq0jbhtFJj47muCVyLvvOhmCrrK3y0EhPfn9Ds0pi9YXpFiE4AF6mUxCrUBD78KMfWijBCbgv
o/4eZgfDhNou6iAMMnFw7+fDm2Gi4FebCRuYzpZ5eJq2s+4s4uXAPJfYdC2SGhRCv+utbev9msaP
umd1/SqEfilz1IuM90/w5EfAHyIgr8k8YYbsBr2xkKAzRMtSXFbTq+RRxaeyhv+RPQnbuHCa6qhQ
JlJOlXrfT3epuLRAcwUoRoKbyDuqydbsKPG7ZbaqrHqhgrYbVo3JB/1eilud+na/8ytHDpZC85AI
j3UNyprB6ap+igCEWicRTBlIL/8EOIlVgQtj0LtZs+5Zo9Kmr+904eSHRC4raMHChAlXTdcv2fjR
XZW9QkdeMek8VWc8kCx/OVS3ZrCbV0p+6k03IrWu400ers0aFOLdGO/S+maonwmJNG3ZPAvzb6BU
5US4dnW2ch8TumV3aLwUQushBKbENB/tGo/Qr8VbPZ4dmjp7DsiffQqT0jEBWKMB3MY1Y9plSfls
pZ3hdLhvOSlE661cBICjZTkndyvoS8hU9lHrrXCVeDcqi3Z2XyU7OmZcE1jIlSaY9MXAAqUGS5tH
REUm9S6mWBMrk8eSBL3e8vFREYiP/tpykyW+qjbTgPP3wL70MbcC4WpfufoXFZU/L67Nc2N/NFJT
w+tiRaGiMpwxA1x4wErVfxek/r9N838Y9E3/3y7NTvJ/zm9J9/Yjr/60ap7/0v91ajaxarZEA6XV
rO+Sqdn9x385NVviv2aRjaLpyBuROM6DVf/l1qz+S1UpIlrIRZFxKvPwY523v42clX8x6Y1/FaAE
ZuqpZV6YM39n1kxm+XfBUkPeIGODJan8oyJNdPOiwmeo0zAqk6658GTvYeRjzkEZun5iaP+Yp2Zo
jxp1c9OQjw02wJ2nHtOOZqUXGtKM917E0dyySxOcQoEKi4MCljyxVjWcd6z/OLCFkpQ7ovCQBL6b
6XoGfosmaECAYidV6pFSRdAbMEPodUNwohCiES3VED0AgR4cy0T7oUlzwGkZx0Hw6GEq8LpN7yXT
f0wz6q1GN0OHwrifbwEbrI9MmsHhGKbBHu3yeGtKJf9BwR9SbGz8gGLMlCm/QJdVxFVS8P77/5NL
/2HojU3oFbTKsN9ZxIBBWo0zpjHahdH20TKJdCetp44wBT4uTTHMsMg9ujxfdol1bw5AryMlnZhA
5Tf27RZJ9dv8s4ZmpoBJ2maazHuUlpxzMiwZCK5KZt6DEH+PJMQYhlhgz+oXP/6TujNJbhzJ1vVW
ymryRkhD35jdGlwCBAmKotpQExOYpFCg73us6+3gbex+UERlSoyoYObL0Z2UVYYkOh1wP378nL/p
5vCz6C/9kA6BXSngMEuI+QoCc3GokeJFyTM223YwA3ZsLMpVQg1Urso+63odr2ojfM5KlPZ8Jb6Q
q/424+HXKAVzSs4vfj7SXuHqgKofJ69a31ZlcK8P9BlqxC9XeRZ/FiL169u/VNbixfRY9Um2KhTx
oWKt4Pd0jYI5KlUopXc4L2FkjM5xlx6mPg/wrDlonYHlQ1yrpB2LkDhgJrBiE4lYgmq2+JBZeM2r
2D/hczwaSr+CJ0QzI0CbEij74pC4Kmv/y+QL+6DJk7Uo+pdG8cIC5paeqbfm3D1IWeXJmJKs4nhA
vmww7Tp+rMyaO2gj5SvFGp4NiMnY8ySrwQxJlzIkLlMA85M1XgfpINoudj71weTZUZxqPfJwCem7
jaQMniKA40Rqy8v7ZD7zjYWMVZJrFpVcrqakzujt88BQgL+s5zM5qjGJFaQa4Vs8llSNO+Esr/yi
IasVie9N+Yyk4oQSHEK4Q6Sa+EujMG4k1xhmIjGHXmwGipQOHiYrVYe0TNigZkuCwB5D0B8nKBcy
BPbbErVl9HjWgFkeezQ6ncCSHlNJytcY/8qoMFEfokmrXtJFvxGn3KsX1e4ynvG1nqVLTRwvW3yV
7AW7Z3e1ta9rJPfCJqDKIOIaYplXi5zBOmOLAgm4Ny39fmyj1IF1eBWXX2IhGpHDW1v5VhbDL3Ai
cmw8SKGb+HEMTX+ldL4X6YgJI/ftSap/PU7WS2akbl/iBaJES48XSGWYlZ7PBpLnmltLKjtiGhce
V9ZACodzw38U8+HKkNEN1KVhOm+wtuDroKrKe0cydtSoQAVI7jbw6CPfinb9XGEnhdolnhbqzvej
8LxGA5G3rtKPQ08m68fbnEg0luKDNKfF1jSTnMt/9mWIht4VmsI86wZUtAMr+DTgxVhj80IbDaWw
HkqJ5KuDjQof18OWyl1RoU+iIAFpIbNPG6B4bBE0dbqguR31dNhlFash4QayvBAgOMYNZh24vsGv
LAPE4ivS2Z5mqNgP903ifzaUDbbUF5GSBrYlEHSBziDuPBePeXJuxePnSUsfrSkIMF/nRji2Tksd
ahCywUHni24oytsmAAh0E92x8PGMdefFrHPCqxISe6r2lLEKIAgCQcyMA1Seu9AWe0S6THGpIo8m
0sJjtlIjVbOtctwqcNVUU+Ha09Oig/qj8XfYWtBUcQZhpg3tI9+sjtVVbvSG00oYfsrZF7FvMTSX
qtvWTPm0pdmJN8pO9fNPcV8OtmS2VybKlqLWOr1hIUajZL3XBa+9HuV0itFgTNe9phywxIAaK6tf
YZg2dCAEVx1w6UrS2SvxO+RfGN2scfkGsaEa+Z0eguTQI8Tfkyp6bHLtc9NquVNqKPa2ZbcIMXPj
x7zpqtQoqaIrZdmlhSFfmYrwgacsvIwmbvciVls4RHUsTk4oV3gtuCWKT8gL24KckE+jqDmW5sSd
1ooICxSFKmRSHCwSA5u+bjbeGaIa7AYwPlKx/J5Mvqro0mWoRS1aVZ2KEElwCZtipcSQyytcS2fd
/Gr0TeuoqZnvqMzndmj2JWgdFA/FC8yxb6qKa89ATV3mokWTXTBzfWeGuU8l0HfSoZ0P6oyzTm3B
5KNdzCNCkF7DSZl7kIqdczbsgzJH0B6d87CcsAAdgPlk+D9YxS4dvpTydTsIrYe9Id6NIbiFIZlu
isZ6wHgKCdCsh3HYjW7SRTJV0MHHcxM8iz7pxTX6ka5YhovNAmKJaXuYxOGTLlEsCFPBHUsFO7WA
8oveAgxItcbrtSy9s0Z/zY3a4EBDN5HSKG5LVJlooSuG3JxNCIJYFurHtVh/rZF79HQOdS0bqT3P
c8aXsdZyT5+hMsd4k5jrfkwBiJjVYx03Zxhr9b54o5WCK7T4vg0ql2yBINd15qbXOCh1Pdrf1np0
aIrkcsric2BW5krPwsfWMKv1DGJUGyRph5il15QCDfJmMwkUecU2sd+ShEZ1BDSOqD0O0brwkVbF
IRJV1tt+rSKE6KiVGRzyGrsjkRoDjEb03ydu6gjk+BLuj9WFCDsFQWY1vJxy8wK2xoGrDJmLFvVr
f1RuUnUCwGBp+5aN7Ixd4CFTgCiU1DhUCz4n4TDbfeX2MXgUqwThK6OEXuC754f5JsWRqDToenFB
Vl9oe0gbSgcipfysvJb1quQ41iWk4FqvkKlQFoCpEYFC5dKNIkTRuUI5Qx+cBXp/n6jhTFPQephr
uGbldd1UHMIjvQR5wmWX0kEwgDvwc8v6pCUkcYuunomLnDGgGtv3uMdyreUKL9YYbBgaavpK0Xql
Dy5CCAC4GAJqjWD1BttoVCgyATVoM3uUW8Qq01ag9VQulle1n29RQk6QuG0wGkGEsi2Mrxhv6JiP
IibeVJe0cERgB0YDFITyRN1PDZ7KurjXYmPb+Z+QcRzPMtr/Rgs4MQ4HTzIoLbcKOBPzSxzzmgJI
GyvtMFLACzBHsyWu+1EvfhUj37SJTCstpxfn56F2kY1AWagisdGu8UL7Cpv7XsiKx5m2XhNr1yPX
S6Qccopqqfxl1iQkrrF/w7rTi7SaAqp/Nnbo/HcpmreSSrNNA8IYkMb2HS3NNqFoZgFMknvk4AUJ
uASHE/faZ8ukX5sq0bBBoAvxrwomVHQ/pIvTQGMR1Evzui4o89TMH4qEit1WICif1TR9qcXb2uq3
vjx8kUzSdRMTCrIgDJNE6caYtMswzG5jTFp7GRQaRq4hGxkx6EBCGkL9FORjy2UZfKOE2hT1PLTm
Y1TUuwi4WFor4P8st2zn8ySQX63kri/OCjqbpU5TDzuvnZRQp7BUPtA3APyEZYg1TBGssQFANLdJ
D5le3cFJp04rUKgJzPvuouyiRwPtbhTOzBtEy55VM8Fvx9ha6aEMpgvDwtIn/Kzp9UEw+4suMw59
WZhebCafajP1cAJZpQLat3gYqdvc58sH/lfDb9F4b7dFSWpVwNxcNTRRdlkqnhsdPrKjNA64nRcI
L7cVRSap30th35F7V3s57ZJdUulPUhpmcB6AR+npVZ8N9S2WiOVG1Aiuml4+WJe4H/pUshD51fJx
4iOEDf68d2UT6uejolIy1guRAstjEzS+o6g9zp2WnOyEvj7Tw+6qN2RXWCwIRt4xjQ0yLCigXpqY
tz68NjKQybIb7h1WQ1bFHkN2rT8f/AFF0GnbWdlZht3vstEWpW/lvsg2xnJXkAf4EqYyvaiBTn5O
iNFCbllmMJKzB+KzFIS8tozNkOohqcaAnD0MQY7GAC065CgzAwurTIA34wvmxjTxpA3wmMjazFqz
aT4Vipxv1KI9qEg9E+Ph3cVgH9Ql+WPBI9PfGpyDKODXAzo+fYkLFoJ7Ig6gyD4kz8XCrZL0/iJs
Opy11Qi2QR9uVRWf7RohZB4T0ZWJx5JM9SskdRJb8zaxqMtKlUYNEL1sstRX80B7axIC1RGn6mkM
795+Nxv5vbcn0VctuIzcjYToGXXOx6GgfhdGz0HAtU4vOcIN/zptuB6+/U2fCrwHfhcfGwhHQH0p
eOurMkjGA6JPYIwlcVcN2kuZX6e5MV/Vkr/TqMXsIgmJ6z6kvIcroNQK9LQMGU8EKXnWIqAF+UQ1
DCtlib6xOp117YAG3KI2WQXtdcfH9+Kk0OJSE8zzhMt0VLN1Wob1Zmn5ZolsN02S8vLmT2pumldD
pu4zi5cg4rWQtcKTKmQ9WgDYw6HG/qnsqaDj0Skm6QTcgj4msMSN0OaS05HZIpr6wn2hWrUTZrnL
fbMzDW9eLlWW/PX3565P5h0i2IndSuF2akXRM6iVEsDqFvguIA7DCm/KenLKahroA1b7Ms8T7qF4
KXbjYaJ0K4azF3fF9Zjbw2TSiyF1yFtrr6X1uTJwdY/zjOsOAoi2OsnFrjZkr+7YJ5OEg3Ra1bqj
9RGH6aBMh2JAoylcTDlnPQi2AY4A0ri4nAQPICX9naHvtdkXKBBMAB7jeTfOBEw6qZ4FVQ1L+Svg
QB2iLZgCewq83fStYSOPa2jDz1EzsnvD65SSRWFZSJkW54XcfBniL1I76OtyKZ30snyhDcZnbDZR
o43x5wH9H4JnnRA1xsmM8nQpsnQana/gD4hsVzoY5BnlfqB0UYG7Rc+jzgK2+vKc4VtUq6Tqa7vh
XTihPyZ73JD4TQOQMVgMwbxVFvf5IBRuU24flF0OWGeBLh5yOJEB30kydf4HeybkvDGAvcu7Jx/3
05UFsFvzsTzneoBTCyULrVtO7iVCxBL/JcuAdkzN5Zl1MHbM2zjSD0vHxx/P37aDKBNHcAd+NoBj
yxUnaFQBNcyXBQMxBf9apkEKpGSiZi/zWp61ye9mof6CFTL4wsraJCPVE1wRaJOZ4Us4Fl7nY/qK
ns+9GOPYAq/oMM1AgELaEFnupVN8n5K4LItzWZeizEzboL2Mk20e5O4SEIV4PgRJDPIa0ZTA55Ih
cwtEzhSjjp7K0vJRftCeCxl7TBSTZ5EE59vX8Weda8gSlSjvlL2wzpYkiQhLwSJHpdYcnbTtVRvW
3mo0uIXFKtWhcgkI9YzbG1lHnWNq1BGyuyx9ngyBM6eZtyZwoDBfxH1xVd5icUg0nx4ynFzeno2g
EOpk9aGKkTAWU2Lu2+tQl++cR7dqpzxVoBrfXkTV6LfSABA2CdZVIVl2IaXguel5tgaq50vJLM74
uLfnOy0Vs3lQKVyhCblo/47aeB2nAdB7ZJESdZ3H96jdPClzfZVGY+rIujxvU3PEgsiaDVQ7R3E1
qOB3W5NsRUwgU4tCA/Ec9QdjZBHrYz27UJ9vcdv9FiDfAvcY0JHy+xfdoBhUjyIGKO7y+t+OgFGn
uWxh2fz2qygTcYKZzSXp6FaVQQTgdT85gj8kO7XhYlSIuP8VaoKQsJoHW8I58tMSdcllm6Ac4GoF
HS9s55bI6uiKVxFqV7mGtHINhl70+6eybD4lJefQuwLw5Tc6zz/yLrtEIbVt/vXPIx3bpaCK0p/6
pugFQxB2+sdyu14bTRn4GNgIqBT1U7wdugzXA4RWfLDO1P3y9gWhck8djUMYs7veioZp6d8u30zI
abUmwcMSBJZNplrpF7PdFdNuzKvLKta8ikUYdazKEqwzMdEqRZSk2PlaoB4wpryW/dWvp/SR8fh9
RpCwZAjW+qJ18XFGqqBbVgsZ0l1qwkjekL9TGdOi5xbqA7ZdD3pCMRHV6RPg0zce5x+EqW8DIy6K
YBxtE1ROlI8Dy9i9TFyCeJT0qws/ICRoh6UM3ILzFlodPL3+FkXK2QI+xJEPIhP3ouhZMw0u/NYj
guLPk3imR80dHOxVJ2ev6pLcdOxmpEm3eFovAkYeYPHnJWeYKg4ZaDu/foBHmlLfJmKAY9HgxFK1
l44mosSqKIZTpLmDzMZbvvkS/4ZkvGoWN+74uezrC9a8V0VsXyMhhFXkHfoUUdgj9VCJDsA/Dg1l
XWOs3bg4LCE+IQJ3CrXfJchN0suscWYWhbIyJv5A+XcihH4IIYnPaxSTxtpMSVZYL+8yJHd5m+lf
agTdYrdaZP+1/M1LUU51FITtW4/ij/86j17qoim+tr/8rc1rcXjKXpvjX/rwybQ7vn8756l9+vAf
WI1F7XTVvdbT9WvTpd++RfBaLL/5Z3/4j9e3T7mdytd//fOFc7ldPi2Iivx9xwcpvXdLYvn873+3
TOBf/7T/3/9tX//x5f94fRHVrz/84fdekfwbAlmmYcEeFQE4WAqfObw27b/+KZi/Ieigss8sOkX0
hEwaQv/uFYm/ocMB1FxUwTGjl8Zffe8Vqb9RUpIXJToYqUDfjb/WLPrYKkLFQgNTJlPwo91CS+uY
cRpYdZk0IlbFOCbZpO5Of9a56UHZTA6syU/BSVEH5sYO/yMCLENaGFfrzIs2mPQDcr/utTGLignC
c9gOtxWH/4xIoi7E5m2nQ0x1cw4m/UzHqozkTZb6rD7Heym2XmYcKnzZw68mqjAPyxqtg1thkVTU
eFoGsg4nRobyIZd7anPCi5gqMIL9qZiDMzIEo4bnk0v1Yg9i4UUaaBMmC3VVT2tKQVzOw7JKcTMX
s0XAIUXyfgHOBLMHWErUSTUTBf+hAZ1JTAlA5M2BCKYirCVVcTSdH1+gaiTXD7hJVBXnkTL6103c
1HDIoavEJNstsgk2CNiqQwTb0v2LVEsLOvtaE2hAV0Nd6/fDHGt4zeF8JDriIOjAsiMF5YkJzItG
gSwpgYZXZml+7eg9AJDO0Zrzz0gygNPpCNKgqaTTqtulkpaoXtNTWtki9Z8WhzybwYZ3Uj4rD/kQ
Num92jRLJ2O2WmjmYhBSpRF5edXraPU0yxRLb83zIMQnGWnnCClJXYSAuq3zKgXOZdUxOKzInMxN
iSHCfOB4nG7VvInL1B56YS4+h1ZY66gyxmOzzQtdp7ZTz1z2AnoygSuKejhfc9oBnsvVXkHKWep5
DJiC4a1AeTulEjdHgp9tm26mLGuGstFsolkeaQYFRad0yH1yXVovdgvxXhCiUHsMRv8+ixR9oFGp
QseRfCjVXTC3YGiAHUcuetEY3loUO3JGCkILTfWwwIaOLqHlqboq+9usrxdwS5WiVc7KER4AStUH
6qTh14E0QnQgfZnSlQwi219Jg+Xf5NMsIyPRLxdWTBekZtOJfQPgsqQJitMMaxa1gIW3hbOA9hBM
aEutZqnG3MySuwmb6RKfdsyylO4WjipIom5qZnWLdKsuu2WEeh9YLt1IXImyZLnVqmbStiVqI/qu
7EjZz9TOTEcal2NmXOTVpAFK6HG4sYtKz3BsMXogaLEst9bGaixTAMOu4leVN7hlnINn6Ok66m9V
skDuXy3oNT5UBWs0uEm3eo0LHHJ28AzpJyINZiTWzgw6AKYzPSpKiHjY2ORFiJkbnGf9ugmXYwzp
BpEqRdDV6bYuKfVvc5zUQseXxLTD1XdUxavZDABwyNCo0j0et9inJTBGMlscJKQ/dC0pUaksxmC+
1qUY262CL2utMYWN/Us078x8bZZ1TP0wpVdi1xy6Ab2KYbQoSHWdAK8XyCP4PyVnGfMy4K3RSKrs
nta3ZmPJG9dsYHRbdlM6tTm4OjoJ8M5SeoF53SGIX7M/4DjNvvWQ1Ubv5n6c3lXqqFfLjT2iAJeR
ArsCcOToIJkFNmypVYgvZWYhJlkiLCMuCL6lGpnIxl2tZYsloDIEAPoA81aOGpsF/se9junnPqTZ
LV6VWQRtT2xHC3smX2/PIhwDqbZ03OZiKBeCBcyunNMevLk0KECBgkAkKdaSaWsUb07KFCR0klOT
27s5m+ByEzlPJLfRwtqwqeui3a4kCthU1cwyuCIyjYZNU6QUh1JF0GAVK3ovOU1fEYCkcQZ9imlt
v2nZLY+qMWbhtitIvlZFIDV4qUoIkKwNVRB26FfEYL6aMKCoj1o+CfAsmxQKajEn6czGeXbYyhDP
YnoV4jqcDKoWdMNgB8VxlUquYRhhfRM1nYAHcJNSN5XNJta9RhUj9F102j6bNpVTdOTQm8+d1sff
50YeuRTsaCC1QGmbzI8pkMILC/c8g/KpwJb5U4cTVWRboQxpNKuwbKGg5OPAU3a4T9mBSbvzYsah
DmNMjL9aNw3QexmEFFN6fOGxKcglzvPNhJBV6QXAJATbzKl+O/SLwblxQVYXmGZWDms1laGCK5R6
u23cVNMn1CPN+M4Ih+CQLZqdl/VA+RWqX2f1Z1jxhHifVWl6UEUEFfeEtP62HOUuXxUiRi6rwDJm
GgSYWZvgrJAC0p6iopVf1G4Q843ZCTBw9MqS6zOcaqE2ShUvwBmBBet8C/xzHvE/hHQZ5CCXMNzx
J5z/mlqhTe9nKH0IkZSm4CwDPbZLv5V3ccIfrzRMB6H4W02feF0yzcFO7tr2POF0UJ6MNNA+CWOJ
g5RZWtwtecZA/XCcJSs1hj6sPfLJ+jVsVcqCyFQvYkIT3DO3KpFo2I7EXk6CTADlP4jcjdcRqxon
jjIoq01RiYW4ykpxFM/HqBFiBzNTRGhknJqivVXRMsUJfoL3gOHvFKz/eup7Ub7mN239+tqeP5X/
C9JWWZJV7qf/GeB0DnviafrHf7dFmr5PW7//4ffEFZ3q38AoSVwPIdKhcc9nfk9clx+h/MnlBwE0
BPdUksrviats/oZWlyVZLF70o96MGr4nrvzo7Z+5cprIzUl/FeX0MYsEQCUqJqYGkoIQhYFU48d7
ZKWbaV2mU/BIRuEsSmzyYNPBdqV1DZjVPkVhfLOEeZe1/jDektW+Q9y1leAHGXCcRxqIroHjFCjz
yoarD83KZ493dmfiJolUmG2AOd7JT8ZZsOP4whfQLdemB252U3nNw3idPtMsjV3wyrvexbTTaV10
9z/n56ltroF37BTX2DafsOcbNuIACQToD6wclH4ca1pzJiPLKz/XyIFSM92PcP4eKWBll+3m5G1d
P7ofHE9bPQIaSigfW4WpB49dva9fzPPhiowzeMrVa+OCZiDNFkDQeBgDRuhfaPmhDERb3p0tqkKO
dFPXDuUaWmpAyL3Yk8/5g2ERh10BUpVeYo6Fg3ilCG75kHoVYtraKt4HBxqOX6iY79sH/v9ufNGw
sq9XyHPgcgNzZTM+UJVToLvAvl51O37dQk3UutAne77QLqjhRnfCmXFhvHRfe9BNZ7O61l6CO+tC
uTA3FsxlHVDJiilQCrviswrTnl84JK7C/WiByKJA5lTbBLWKYR2hrgthh8dNW8SVms+4OJFm0M+8
kB5mB4GFLHW4wiA8SUcxMtxEcQEWgZpLH4evdXU1ijji1p5VKDbQJAh8+bTv1rMDoVJStrg9rcC2
wwiI5a0kdl5i4uf+LLzIbQCm2u7L3p1bnh4tbooaL6MrmeejG1/KwGRUcPQ3EtIIMUV+FwBv44o4
q0X3UmgPJC9f49CdyxtkpjrtMhEga2593AqBrS1KxsNKX/kE16ti2EXKdVi84IGGmttF2VyK/VmZ
fjUDR0idwfSi6pZwXsQLjBx79k2NUf2q6OwaK2swrzftnbEZbmOMG6RXEG7DcKjVHfgHBX7s7aR7
xXxGqyXzN2N1CRFjyqH5Q6dXsPsiCS4PQ3TdKHetCO1OuiRzo2543iT7qfEMOnblFy4OOPUMsGi+
IquMjBUgww4PPyzL8dKZ7SnYhPm6x5f0evAoXl8ACqfjcBXcvSEdXRikHFB4yr+LnD+pDEpHZSAU
tT/GIfWIHF6HdT0OUx88wo5hWRfSlZ+dNZNn4gTf2v5TgMPiALUCqM3nL+E6cE0bkVIE9PqzqbjL
rQtpOKsx+KRvjkDLZ0XnFrIeL2NjbXhavFpQlHv0BwgKnlraxbyNQwcjHv91Qmxm1X2NiBT9TSBu
uuoMNihLMZo3o7ql/F9fcBOZNEfD7241JDhuEzputMQGLZcVz2L9KTEu+/5Qkwuk4nUL5UAtqbOv
SrpSq8Er6I3hFg17UarvBlg3C+agSvaJ8JQn2HaC5nAq/Tpo12HjCnSbA6RBeEPX0lXEki/k15zW
gNZcp90TJFKZ1hMkmeLLKO2gbOnylypxZX2tKZ8b9I0zp4R3iBf7JmIv0RL8nMsu+1606+Yi7B77
7jwpnAzP7GKNGzUtPV1dukmaAo3SOfFal7f2Q7RHzwlrXnnR4z2K9sOIp6VWwQziwu/MTu72Wywn
HSzUt/EJ+VX5xFjKUYitQ6GfjSkPH7l72+ITmqK77Cq9VBxYHUgcF57phmvJllf9hldx2phkOcl/
NVnlaAn3rQhuN2GyDeLL8QNG6Y5lQxgHzfPJcqL7E8/21HDLz9+dpOE4tIImD+wYajOIqNL0uqjI
6Hf+ipITsDrvxIBLJfYXL/O45NxMmNHkLfMbbCgVtAzccYtvIGtcdsorwdFOrJ6jAte3kLDArjVk
iReF4I8TFIq6lwVVDB5jT3MhquBph0Dq5tTCkY5IAD+Mc7RIy9lQTc6Wb/NajhPIepewjZaEY0W+
bg/3xdmJZ3kkSHs8pnW0WNNqaHtDlYNHdRNsh3P49qvEU9306uTsfr4tfn+K1tGqlMoOofiJp6it
unXvVee+8wLdzskuTg114n0dd3d6CfcJqWYkddN6yhaqtRtuxZMb/T/ssz9mdNQxCAwjzbAW//a+
ZFu3BzxYHcM2NqaLo++p5E069QSX3O7dRov90chqcw4eha2+ay/GrejNNth8lvwpFflTj3BZqu+G
kpraQK2SpRh7/kbZZhtpI2zS3ak3dXJKi17ju3Fy6otWZZKFm+fmDsEftz5LV7M9eH9ie51a6kc3
DE6Afqxb5rQsi+4c1oKdeNJaPjv1ok49vKN4gZCJyI2ZScWeuUt20UbZSOvMPTWM9NNc/o+4ZB3F
i06LjE41WX+Y0diyDXgQiLPTrrK9ZNPWfA1O0pSkXz9DGhof31fVizOBl6ktZ1twVp3L3uQqa2T8
zv9WYKK1+HGkstWnRlBZ7OIOrbwdZlP7cAty3222f3Oko/OLyD5YVctIsdczElaIhHcE6uxTm2ph
BP3k4Pp3wIBl9nFOQj7OjSC/PT15V3tgYHdUR9YIoKyKPWWr9bhkTKdkt0+sE1k8ihtp1EWmlDJB
87z0sm18Ua61Dacl7201rbanDFJPLpKj4GEGkZhbOfFX3P37TAHxty0uTu2AX280BNU/Pk8TBLTi
D29RCjda3lzE0VVvmr93SMriUeRAjQURpUYJHvO9bId2tFM9bRNvgX17J9bir7e0LB6FjhTf2TFL
1GWkJR5GV6z8y8UuY1y3dg+p5LU6tfyXL/9jNvXHojyKIm1Ca0jLmFyHqS+psSPd5+5yOhu2tdFd
SnP30JI2p7bdiXf3tojeRf5eK6cQu7xl19FCuGi3E7uuPT81zM8PacRNNYW2KNrCRxGrG4a+yTR/
iVjybnZ4e5/Ls5fC4+qBmfa3+iJdcjrSl9+e2ntgyc+X/rvRjqJWng6TAgc2eGydYd1dxzfm3tgU
ToHy1Kn39tO0+91QR2ELb1ljjloreJQ3tWec4SdrR15+QKroz9wpfpp7vBvtKHSpk0HPDMoNr2ve
NxthrWxEN7AR/nTCzf/PJng31lG80rIO+HIpED82uUf5ZTdrG/WxcipeGmqwM0J/q5NB66eXineD
HgWtRsb1PkWSmTdHoYtLTPVqXS+WNMltc4Pqy3h5Ypan3t9R8JraNgoj01hOb3MDGtSGguPIXuZB
D9t9f6Z/CfPxv63wLS239P9c9j57zaen9/Xut9//Vu1Wpd/QpDawR5ORGsack6D3rditKL+BUYAf
Z2iLFwvifL/XurXfENFTFulBAziGih3M7yANQQW/gVw4eoGmJGK9h6nEX6D0fswDkC6GLYxJOeY2
sLZwTjqKEmLeJIIvgvEbkf9C0sOjreOEanje1P6JE2VZtn9E9+9DGQYa4ItEoPKDt1csGojGg2DT
O307Fth3Z/Rwk/ju3aP/SeA7NczRYu4GTRmyiWG4JqMPIGCf0Wwq85Tfm/wx//xxOkcnsa/Kw2gs
4/ifR0dYNeulmlNeLvaULRWdam8++Nt+rS2X5eeTMeLULI9O56AzuzZZRgf4exg5Kis7RG0FifDM
y9fimXz2J5LGj3Hixykfnc84NECgHhl0SbllO3eWqaoO3ssUZ0/VAz6eyt8Hwz6DfYAcv84y/3Af
C+lXF5UC1l5LzMqdcj049E2hbQUJ2WCkfcatPsvUDnFC9Wninki0fvZ8Lc5oYMqmAibqaHRLSMx6
6PJ4RbJFO5uiYFp6pZDbv16sH5Ost0kiyc/2B6OlWqJ8tFhVyQLr4SNSq2CGZIcVfYZ6ePz1GEd5
x4+DHK3U1JzKqZIZpFkP6Qp5ll1iN470NcCC+U+skp+8uA9zOlqash+NgWIx3PgyOlzMGHJaRWfJ
Z2PdueO0ogXt1k/SmmVKenByZ5x6pEeLNGnHCVgCw/du8TTuZSygYZNlK5icSxWQTPnxZK78k1iA
STxQXkOnpfnDalGMOpqmhl4VrSqn95pNssn2wobD88Rd9BjjSrxWFSzjUXQQwf6J5lEOmclSCv+P
kVAiIEnuXclFJ/JCthFb498kV11XeE4X++h8vtaolCwV3mErP8x3KOa6p3qXRxe6ZW1pigjSEMcq
TiNNO9onfuLTMq7pL0gvU2XLa3BBV8Ea4pqXHtJrbVyF65Nv+Men/XHMo6TMHGkew0GgB7X3N91m
qQhVXmCX9qlL3dEt+fvstMXaFXNX+tVHp2M9Syo8RATgx5eFk3TXtyRHiAKs8ycLuP5kD05xma7B
p5y6Kf8Yf5jju5GPUup4MuqqqhgZM6UVfEOEtLad6v06Miw78eOJ/HGQo5cnmHIyTh2DaMJTFT+E
sQhTJHFUVCOaUrElZN5/PeDPZ6XQ/ZAWgPixv51W6J2hFwyYICAWY8YTNl+kgtTq99zrJwnAz2f1
+yDH16xQGVJf9Vke07ytDMhrwOzC6lVS+xWwBeylohNB/A2PffwcFy8JTirUetieH4+qwtKmwAeB
TYCtg83i1ZHZL8jfWgDbqLb9iTrK8mZ+NeLR8lCR6crxuVoCjn/V7tU1vOP19DDbspNgMH/qMvmz
9/Z+gscLpehVuTcYri0eMmFTS1sulifWxo9xG8TXu4d4tKunMQf9MTBGFXH1n5HAj9e/XhhHukrf
tvP7IZZpvrvoywoUKriavKd6BbLMQOP3MK3ry9yNHdNBpAt/mjv5AfJR/hmx4hMTPLlMjg57wVdC
EhqGZ29xKkL+VO3U9Rm4oCC1W86mU7Fy+chfrZOjoz+bLCLboh+v9wmKdIi39KsSMElwd+LR/iwm
v3+0R4e+FcmVVTcMpG6Eh6Wn2bnJZbkLTrYD5GVp/2pKR+d7bOkATyVGqg3E7nUdtq8qF1A4VBfJ
iBIGOXz99L4CpBdogBACXACs/lrEcWVVNej8qZh89WiGKRZ+2ll+lzbhfZRKe99X3CEQTrz1H7Oh
D8v6OBplYjJHwXJYLV2tboNIGh0gefs3d+hxSysoLQHgKsPIqO8LydNUxE5jnvCQOvIz/GEDHbez
pLmYAW2+TaZ7kr+qeHGsMcdZ98/1tt+qtEuCyLE4ik8u5BPR4Tgfj+QRmswSHaL4a6Neh6b1N9/T
cfjpfBH2MgMgYrFdFrCyoQh4srP6k2vjx/VwFIOSpOlAhjJOs1ZcUBXDJ7JTGqviA5aG0eUSDZZL
IzIxzlKNqY1TQfDE0WEdRaHABEIsT3yB2vE38jrZZXZ51u/6dbytN4ix3p+IDD99c+pi+aiTQ4Ht
+xh0Bwis2GC+TdjfaNsZVJLuGeeIPm4CB+bryaXysziLSBpK/ZThSU3ffv4uzIeBWnRj6/8PadfV
HDfObH8Rq5jDK9NEjXLyC0uWJeac+evvgby7oiDcwa6/N1e5Sj1NNLobHc6J8EwFJ8eNBInAInHk
JzQoHfGADanzKjI0hGqGBJkG0g46/Oej1JcDVLQXUz9MgDbMMXf7v4kgTnGl0mBg82UCBxewRZ+q
8jUHSdH/JoCK8J00tUsbQ4BhbibgmGriyDE85lfC3i3eCQThjp6qzIpGQJ0McLySkN8ME3CIx5iT
zzJFoH2AuhnKapZBmZoCxIy4MbHLUIsgFCXIQlfnvxI1UPPhAHVQVZoKAeEzkK18PQepBMJELqoo
11/0WLyAPz8CE9TwAYfu1W52whRSke3DXSy58q/elZxqPx50maMn612Cn4EZWDQRsGb1MTm2Mgdw
UkcKdoMiu+gxdyLYOniHnOUgOKqNAQ3dLq9kFw+vK51zhtRcyN/6fwqmvrCEp3UsTRBM5nmWY3c1
3/dvE+ZQgOfpiXfYWeADUjJPdaUslVoEI+CctIZ88+x2GN8D8df5QyW/mUoogLkI3DHVJPtqNNqm
1U4WcEXw91Wp22CwwS4r2QEnEpZcnHpaeGfHEadRL/hgqYtk7iCOzH8l2rvsASHWNS9nTPCB5vd1
8kIn8YzEFh952SDTbsCargNxSwWEJB1FW+ASiFhCgKoX2Buujum2vE787jBf5UfQTDQ28LNuQ1e9
Of+FWSeIugWqI4SH1dSpWzME85wB3w58ddLNLEC6mLp/IkFHYUQDOiVmx7/ey7HssCGegtyiyUVw
5vYD0Lo0sA+dlyKTH/rNVBC/MZcOsmpLJ8ne6t5VcdZXWgtFxH18gyGH6/RauluAe1LbiUtu3+IA
QTDDMjr4PvAaw5odulJx7I+izR8j4fwag7KkBtsbzSLi1wzDsl3m61B5GDPulSef7ozOBvW4RcRr
UCdFZMBEdQfygdIztuBFdY2NqD6QEiI/x2cqBhBaEf0NhFOaFNxIg9k0cwTUfuntWAHcCF5rCjCs
zx8n8yauxFCZUDqXcxQBpArsHoRlTtta81EYx003aZ6scUiYWJUy3VpJo1ynEIphCbBqwMEDnAqQ
RKo3e7lXOgBiQOF+9k3g+Xbc3jYrGUJ1TpIMmfSfrI+ftTLZqQQgXmRBSVKzL6569EvVWzKgKNpA
g7ngDpYw7zrEmNjA10S41a9XJO+yQJMWKUJjAktKDjYfo72R20BRdFALcTGEGQEZs+Pcf0aNGymf
Bf1QD0M1nTaZuh4STQI2K9Sc0IeRALnjkMFaa5N5HQClt+dNh+0JVvIo2ynlIZyzEvLIzEAmuH20
BZocNs9a3QFoYt+7oOj4kW/IaG/ogM3Ywu8Jd+NBjp/7FigyTlq53Bk2kgZSd9UAiZhhggIX6AEf
6L2rwxaqaa6naCLhGchkHSZE0w0g4LxI2WBeyc0fOV+BHOY5eZRjL9UkLsUeaJD6D8nHzkS17TUX
9ed9dxvuUe53RVd507dA+TFKJ/kxveFDcS4xcbnffoJF6L/QFcU6Ee0Eg2oywphEb7yvSeH9X07E
kgP9Lgd8sQibItq2VBaipVJnVA3SVzCVemp8MZ8M0wYp74Ys3zQv464AXZB64D9nGBfKEK1PwVTM
AWrQ0rYCfATKmjctsMy1uuJwsLN0kxRAdUgitp5UutWWG0YepS10q4yfE55m2N+d28qWE94jm+HY
wYCOnh5gOkRNoyOWvuR90ggQVGPcfCo0F8gBbgbIs/N2yXDsEIM6LF5lwFGnnxo6aJ+VtMcni8PL
FnRlY2Ub2R78uNik5YhipVSQBYVIG0/+1tVeTMCGAqSOvAiaXetkt5qf+ZhJuRDuPyZi7QaMU7Z1
d15Dllv/IpbyP6kghyFWGYnZD0fsTsQG1r6I8UdAWsA2D+IKd3qP/Vk/VaUimALIMKC1IcmSSutO
Aol7FjhzkYHOQ3STqPQ4KrIMf/1lqRs3NdLSJ9ji/3jGS1hZmBTykB990c2xy+EQ/prkwM2R2Tb6
qSV134Sx0opIRpxWAJY332RaCWRyw6nCVx1El5N0Nc3FVrEO5nRbg/qin0/TVIJ2oONYFutSrtSn
p9JkLQE7XoUTNkTdqbE0linzxgT2W1b+wfVfS6JC9jDWtQrQY6QlUudq5phthhk21BWAljNAyfO/
netHKF8FKZRae12aPs4VaFjqUXGXLRBebVBcdGgYO/qBDw3CNF28DWQMumiWqFLvAwE7GrlCvLeR
NA/5DAxW88bIAXAKquRm4V1OnjRi2SsNMyMNy4zkr0C+RYOheAYeV+aWm9fJEf3spTiNdwDK6y54
/UrmjQGjnS6jPoEpG8p0AV4HmAgFcvOk8rPWcsR85Jwe0yoJnYCpqIgYdIklq4NaqwyI6IfmqR1D
yW67bDMr6kk3F957i1VvNtDL/Uca5QJKQHlGXQ7LHHzFB2NSALD26BYkRzZWAncq1s3GKyAcqtux
9v5Fw0ZmxHy0rxURiQXwcOjC3ggwVWsOUEgkbX3D7zcLGnsdSiyKpz7yUkpWCgvgGgvZG9alEYcp
9yqkBRiGLUgb/G7XXY5vEXalCrBPb1RAOtr6DecespK3tTzq48plm3eaGsYgywNi8t5EYQKg5UJr
XIxqhxdtOSTjC7bjW2xpRgvWY9MurX6qIcAnsB+ZTPfnfw8rkQMUGihcMd9mfiyary+NKc6xORJ/
FxcHEcCrpoFsEqR9MvZdwdxUaw+y3rjnZTK/+Voo5RdqS1mUZEL0Hh3yWgFGEViQ8FQhzwZ8c25w
YTymjbU8yjMMWa1YwYRnA1kt7+7GU1n79YYENdWfm321CXhRlJwinbeuJZJwt/JF6D1pAc4Uvggw
jIDO8QCPBuB2J7ktHo17bLuOLrieLobTsMFCA2eKivXo/aIvlaYkWTaLtQR9gWuyA9DxuEk98igi
qJg79Yi5rj/phH0RSV2juY2TdCHOtysvgbQK2L+HGSjbHMNhufj1Z6UuT2K0jTx2sNYGM7rlDUDg
A90mzdzGU2d/eBD206a56H9G98qOI5qVoKxFU15eA/iSKASw2cFvdskTyHZ77MlfLj9z+MXBwyqF
dMNP/ghCGcOQUPiSDAmFYDq4NJkxmFWM79p6mDmasBPYgdUcHOf3gKD0QMewDV/Hx8pwUHjeqQfu
25b9xf+RT+dD1pwuU0gSbbjH4wxkgnIjP+RbrHj6BsJqBGDo4D46FOgo/TdKpI+qN0zqUzSVIAGZ
WQqkGKKrWQK0qHBs5WBj5LH/Ryf7KYfEo9VdHeV07nQZcshbNgv8ANRXG6APupKnveWd02CfvcfI
3h8MG6GXgRlkScVe8rexHMGKG6khDSxdO0h6CHra2M41jn9nJScrIfRDvYoKUBGa6AMO2Na2hqs2
4nWYmBcD2I8IIDIQpekn+gRYyb4llXWEtkMY7eqkdVpN4sQMnhTq+gHITYm1GTfftHK/Fm7nRgRr
psKRwuoTG5inQ58J09LGN2JzPU/kQevxDInwuHBFr7+QHiWwcj4Cp1V4mRy0iu0ayzCgLUJGAqAI
rNJzPA0r10PNXhEtdEWQh1HBUQNYsa4s+J591PzIJ/HdrKVbq1ZOS6dszps+86OuRFFxEZBVtYy0
FsG/esgwl5OCQsWaOd+UmU6uFSK/YnW/0JiUjR5TOGT+B7MwuSOUduVXIHR1yS0L7OhQgw5VRxsk
9rVf51VkPtnX0qlYqLaVFiQGdGw9dW/uB2zNRqTzHwFWAm0CP20djkSmy159VSoU9rIClDoNNtR6
2lPvAfgWazKqXW8A3tC0LtmdabzhQcGWa4fhp0Pq88ZSeCZEhUlxACRXFuOLV/V4J4sAVQHzjxIl
r834F6nc/7/wxLMh6mICAjddRh1ejHhPZIzVeJKjW+lA6pAS8g2vGNAUeol9XlbHEUwD2eRyFXYj
MatqFEACXYNzs+gzA7T2PN/DsyEaEmTpsMwxmH8F4emXBYByN0UBUvJiyda3sc8LDcyoi6UVVUOF
AKADVOgbSlTZEPojO2xKpys0R9QAumOajqGAXqN44VgsTxwVAQEhLqP+Av1IbgOK271huSIAi1WX
DMUkXiqAU+NqEYDrYgPisP6jfHWlLuXygM4XCmDhxnvArB5n1D/6ATAOQFcvwRgFDDPNzWMsnQXo
SY1DFdqyKu4t3bwC3daFFUv785+DeL1vufvq11BeEbwoABAlDBtN0QAIBRgT9cDBGmbb7uf5Ui5x
SKShXEbY7pzF23yxlqOVtRghnYzO++/KwIdjqBkIg6gdUJ+WAFwBdBfNr8gAydUIXGNwz5wXwfI2
soZNJkB3IQX4GB1c+fdYktCL6KFMVPQHOZkuE0O/M0vPbAZe/k8MkT4aTPugNiCin/5t4j9dJHMG
Q+Lv4iTZMWgGH0RDm/xK3qJ3D47W86qxXPlaHmUKVjnJQUJMAS/jejH9brDwIS8j3cQK1R6EEy6A
nN3zMpmfExsNSPZFjLro1N1X1CpemoKkIAHAJWOMtszHqOncZXo+L4hl56h4/COIuvWNoepTP0BQ
EQCXanmWVd7nY4b+tQjK+jo1mawihh/LgBflAX92fOhBiIvSI+nfoGjePISgiK1QOvsXnXqm38bg
g2UAE121sM30NfNQp2aqP1IpMjeD5/AMeA4fEGCOthfdzjEXl1cLZI0qge3uUyQVertySuaAlFnB
Y3NlPoj34NSIdecKVY1N56gH4apwZjclu/fRHvBwjtlybJY1LfTlJ1ARuYyTvpelj0sSXAfXqIT6
IOgJXNIUlV187G7Dxwvh1hwosw0EMMkoxAt0wKIAhQ445X0y3T26gAkrMR8PGktepkW6jLQ7AAT3
P2GSXKWV52mzoJ6DAjJlHWyPFsYprWZ0wvzKwgJCtxQpuAExVJR212PGGSxgenBTJ89yLB8pCnXO
Q4cKmUpmesralKdDk8QDyjxFVEeY0y+H6k9U1XVMwOFRAgKPD1NfqSqCegNQBygbYlD2QBquGYoO
/wrrgOV/gG2NRRF09gkS/tePOoD7QjBibItkR0NyCwxleBmmbMDo+o45O/MVtku2fv7FChvrm64l
Uw6pHMUu1ifEKsDjHgkUgfhWXIZefAHK2lcdD7JN6gPB7797wbVQykXlqHAMADCG3eaVk1opWFiu
zktgZVdrCVQQ6VQtA6cFjm4on1U0rQYRXLXidViDHnCaOfGedXrYXsbyM3DOVJF+PWI9NghasO/Z
TWVch/oEwGuArgkII4sRciIVK4AAy8YwTM3Q0cOmHE2uSqmYVLAUMwAGYvYuBgXncJgeHJQS6AOA
ThmTLcRkVmZfproQtBlEaEAedOKtdCBYKct+BqerTXi4ea8KrkTKp9QEUD4MIRF0fsHGVG0MmaLC
lzyQ6R21sKM9F4CD5cbWSlJhquoMLU9TiJyi4WhZMujNpE2vhJ6u3uSL9lBpys4MErTv/fOWySx3
rCVTXkzIZ0EcibKdW+zKLZncVh0dAJYoazyW1wRLaHKK03w0t2a5+xdRg3Xl1z+AMiEgTQM7PscP
aL32AQhG3vhmnQY732FC084w1hr6Guc6skViiVMHOgAoRqgL34P+KmjI15bkyAmWfd5LtqRy3hDM
a6h8CqHufNMPIJ9NIEQPruLlDmPNttqCb0nnxAWeMtT9yECd1ffkCiYYmYWgqdH2gyFxriHLgxkr
bag7oYSKrLVkeaEGFuzcW9eqDPwxYQYQ9Xtcb84bJTOTWEujrsMkYr5J1z5WJUAQvDe2cQpoE9Um
paLupr6MMciyPS+T9xmpewAuinmSyHqIMj8q1V4Bq3nf/skrF+1hlEqxtaDKdBWhSIxEk4nh/e56
fUyt/LROBlIkFMZ+zD+FX+e1Yn/JlUQqoBbLXAF8HxJbr5Jd+QXdcGewVYDG2+0Rr5lrflWGmX2u
taSulwj8ADH6reXyNGEzyluOWW8vB/RS0dxE399WXhKP26ggf5fOBddyqRsXoVWgiEQuODe95ld/
HwFss/OKU39VOfNW5bzgmbFv9Wmpixe1YPOYyaddcsNvJwFgQpz5ELZzxiAVduhQB8KE2NfY19eF
AgIPiOjc3guAsGoHe/Eiv26vu6twD85TZ/LAuGx2nn6Qt9aOV0VkvmXIJNffP4DScRRCQ0sF3Aph
C6R8r98ohwQJ7zXIMZdHwSE4fQrwqtvL5JC7NSZqTyXnXsrMU8XAAzDGwciCxPfrNyjBmBb35CeM
jnA5Gw4QeJsjBk1BOHrQd/FOfBJfpR/9m/H4e+hT8trGS655AADsrGD1OygPaHVFN2LPkgAATC5m
zdwaSJnVFpzoOxAWP3K7jSTJ/mbNK3mUD6xRYUjyCXqrGzB/O8rW3JExd/HIn1Vm+r6VKMr3gX5V
LHOyKhlZ4NBp9OQ2VnoQU4Gn7rw7Yl6ZlSAq1mdVCGoicpYdelAFXmxJyCNB4+hCd7syIfvrmIL+
XtXuGpAqivruvBrMlizWf/62SXrpM7XEEswcsIUZW0DRc3aFNnTs/V4hlNHCu5IvjQ25GmABdoc/
WafG3tmneMqpgw49BZUoMvz4IT4tbnwg6JwpaJy3gLM8FuCFcJq9fMBG0A0XsopzhPQmS1ItYIRA
wmhHu+C6uSOoO6nz2uJZCKmkrMBLx3kHSvnApghFA+kA3Ky+k4qLYbrvpZ/nz5OnE/kJqyeGFQSL
tJAnRiuU47LJza4FWnZXhjzUGZ4ulA+JF0lsZIKQMIkn02zsXLkK9OvzyrBDvk6GfUnr/NtaVTsF
XY+SGxLPHwDZPQIVBWdEHjB15MIwMI7OOyKeSHq1KpwwdFwSeAlxX3Uk2iNbM131Mr+rTs1Ng6Xa
PxOJqVdERRG1ENoOSz0aC1QuiTtWfIz+b5QbSf1r6h+VJoDgCLa6cLJgdmqzkkoZo9jKf713O9e8
VgBevxAwJh+EsG70Et+Vdxjf5O8bMe1zJZWyz4bQWWsNPi/a/Depml62Gm8lhyeCskyhS4vQIJa5
ANZ+aU95fs8xS+YTd6UEFc8ikFsXOoln6QNgLTfdY+sCNeOY88FcmbdsJYkKZ6ESYT+ElK9ATIGJ
lXexsdMboJ59lLB6jO6ABNqR+VjQzExlJZeKbhjMnmTUrkiBTn3vrog8MrM46HZiVw5/TPK8nli+
/eq29LlSZ4wtYp9Q61NfVINDE9QuWi+xyzk7pnVY2OoG7inWe+mGhDWKodGTx5G6AfMuQHHACHRL
EBVUH+3P+BlzA9wONtuprIRSUY7wdYUWOUZxYwJSHtgu2GFvHmNnwULTiKbvhfknGf1KIv1wKZsu
b2VygGO7McpfptE5/+OXJF96FWrqpNCUsvttm9UuxVtatyNgXoNeFDPS14Xpykd523OSaHbyutKM
8iCypk2LRjQj9Z04t3uUj4vZlgh0uBPtg9z+k300YA5qqmXivYv9UOo2ENw1qTcgkoBpAqbPUcpd
hFYdBuWc5c2UnOiaFxTIxf6WMn+KpFkXgqVqDAQ+xPFGaS4XMz+MybStqmRvybHTmuCXENuR0wZg
x4SVVKpanhiDWFYtkfoOfkPsFoa2ZJclZltaP8OrCLQbaAC56PRwwxG5AucUpq5IqFfLopB7SY4V
ywrgR9+QJy/BeLAS1/rFsV4SBc7Joy6I1U3Y8CWqgmIMSD6Dkz6AW+aFJBi6q9egKfGLGzDY3Suc
ih3bAf1jTAp1beQszQgMEowJtCe9GtpqzgF4YzrT1SlSNyQ09FT7OMXBvK/lXaKC1mTm1LV4Mqgg
qzUBaK/I5UfV3MmM51Fq7AQDFedPifetqEBbZeB3S8khWYHp5eZsJ93reQk8PagAi850kQjk+TOB
574xf5igVo14yxw8W6P8h5i0c7aQao6iNlulLP0g7N0+EHyhvjmvDuuDEdZsbHCCnPfblnw2GtI4
kIQZjRNwsh9L9ErPS2COu8MHolECLDsQB1PKBMUCNnSizLwPb2QvBhCkepucyGSN5Qr+/yaN3vYb
FyUuJfJkGtulexoj0yvj6bnN42tZGx1Az+0jjKJXmG0RZO0GwPCqP5gJb+6E0CB/8xYrpekF9iEE
XHrw8TMcQkl6N59q7DKU7yRfBxPYro8dHR0W3c0flhz4fhKgjAwnuMUOv4bVBwBmwZchs1YtACtt
tcauIgwL1hoYUBG5oi2qTntexYtpC58HZVAeNdGbKk/Ib86H3gnivTxnHud0eCIoJxpWWpYWpJT+
N8udBDpgKEb2leVDcKNjpvTxvExy5Wm/vT4J8pNWWUdQLVIGcmCUDzGqixm58TEIgUgaBEBCy5XR
bkReE5KZva1FUv5Uyf4+/M7PX8qTivONfPEZ3UinxQIC/5HEzHGwI2yKAGghFUtKoqqHS9TXWONR
NxJqlWCh3BoXWBmCDSH6bniMQMwF1LU8ypsDcyMARjnk9aDtIsvv3bb8gTUW0Nc/WRvTtLWXJcNL
g//CYVnQWjLl4eW5F+qOTHTpaXxZaIAwEHitCp4IysVnnVFEyYh7EAN+d5RvxcnieSmWg19rQfvE
JjCGRCVeysmw+vMU3iwD0kRSqxCvWkhWnemFYFXxNtc5gukSIXYSxSCcIbht9M6OW3Du6egDWvG1
Kt6ev3gsuAJCEP+3UdKVwjZSg1ybIMu80J4STDndAPrFK47RcXAn1xgc5RD51Va6Bq/qPmpQS19M
Zz5m2Gnn47ey4jbgYAjUjkxyc8rztF0P1vMID432vX1oT5FTXEaXqNRg3OK1vav2+WV7SDmuhxn6
1kIp3wP84zmeUSwFESwo3iqxxTK4dcSeeAJGwejRivTLTGiAnddgPFFT0h+NEN8p3bQ7fxJs97BS
nnIPijw2eUksOn8YPcMvNwg5Lsh/HA2jLHx4BN63prxDU4JwXk/waQf0f4Mg8PuyAWNfHLnn9WK5
dgzp6ACewHwnELO/unbDioPayuCF5um5j/LN0Hh9Kbginq6AB3bOC2MqhdUIEA5hO1T9sPZVHJmH
uBbCD8dTgev4FAW3ef50XgSz52VhUBUtUuRJuDxfFQqAPD6mAc6JvBvD0G5RWUdeIOIfgFrH7F5+
hH04wSHyktSrLniPSKbnW8mn7HUZhCm1SjhXcbhvsKcwBs/nNWShoUK1Tw0pSxS6YpDTBBIaN7yp
ANTd2pYPIiBC27QbNKTSaOvFgE4AwqOrjVyIY/aVNERM0WLIS0VB5+snFrMkGAIyIfQbTh4fdsJw
YGcr++SQpFxGFKbVrMRRsWRSCDyoCRPNw2sxfSj7Ea2ln5yPSsyCTnEwBijpmLyUAbNFfdQqEMow
JtNxnQtadpJtpED4mdBZxxrrW7axOL1ZZg9oLZC64FmVREa6fJxi56at3f0qf7T3TeBickZFq67c
tVeiLf+0FExmbPlFd/ZX/VSYOsROt8J0bqGwhMUkTd/005MV8pw386uC7gKdV9QXgXDz1VKGsIBr
0XAZycDCcBc54TUARx3hOttirWNj3J0/RaZOwI0EIJwOODF61muJS12rAZQG7CnBNpStkN0uLS/8
fwBffjOVlRTq5PoAw1WlDKXUC+U1umt2oB7GqKG8F9+NS3WvXS5g4u03w1Z4MXu7eDAVByDg9W4B
6lbFBSZl+pvVr6HOMYjybikN6BxMFuCaqqrELla/Of9heUKoK6j2adyrwOZG5eEZXluJfp3/+7yD
o3I5NAUHjJLjk8Zd7Kr6bYfi4ijx5prZUlQDLJxYY/gGlxMMi6k2IqRUQ9VITiOZrW4X42x2Tgbi
eh72J7OyBwgEGfsEIrAn6XEdPZG1JSMpQwKsqfBGBWAgkntfcnSfgAVWcM+8sikzN12JpN6fvW4U
BfSCr6wfGriOTHhqwAlctxOvJME2iU/lqDiry5OYAG0JcCuXhLG13BP2KKjnYgcViNgOaHo5Ihm6
mXAhuqaroN2Q6UVmdTIHsSKoDp2i3HRlijFtQEVHk2OKC2/SiuG4yPgyGqBY3sDeNKVdZwmhIPTQ
7u8Q12CbArAOvYu1O8zd/0maCx4fwEWhvvOxCvvVUwJAQUNiBOX0Cx1I9Noh2FktlgxBmemN2EY/
f99Yj08TGQQSMaDfwjlTdiJO3VilE8T9PUkmYUEreLC87oNWWH4MTDSeHLnl4/QQh0S5zy+iqU/b
i9VUNQleEYodSxt9r3pgNhftcmPuKs3GJs6deExfs73Y/VfCs4+F8C+yiVGvEtC0Kaoqn6E2AQMD
cRIZg1eRNUXbsfjvtInf5RGPtJLXthjKBYw4GSkrH7q71GtrO8RAsDO/Agh7voOOgdMbzvnTZeXA
X9SkIhRgJSurIRmicABh3Z1yiPfGSfu5/FSvPpAGnLC38+f+MnYDr3nlAqIwWrVo2gD+BWADogas
269ah8A0LOYKX3kxRqdWLkFx6/e5AFqF0gmTQwgSQhEbPREPD4nhktZy6f6N0oaRlhCjtgrUlav3
RubkM6x5ti8SqHymrgSlCgZ82ORobXVQrkWO8midlg3G1zHShlMGQjaZn8Gl3VrHJnQFXt7ICGJf
fgJ1cyehVfuIIEqrG/U9UewS1O7aVk+vzNHWXWVfeIt8mCvJnre8GVfWG9jEDJ2I1yKg4FR6GyoV
9a4uJRwdVmRuMLf0THrUKZyiCOL3l8jjVVOZHn8lj047GtkYByIviN9SRcNA/bNYXE0VL7IwDccQ
sR4AkCmQVlEGmwMGQGsGeHvVGuwZXZVO5gUU8ie+eb1PEd9q6kCg0GWyx6Zugr0MBM/b+j5wVUy0
BjZwXDbFiXBxKbviPtvzLiTzM65k01ab4dzGBR63SAu7aLA8Jwd+goHHouZ4HraFrERR1lk1Q19O
BMk7fFcuzQ34TRysAGAXGANt2OXet7yEh3N09Cy+HhlVjuoGhkpb7OQLGopyt+e9Ke/rUTFj0rUe
2BE4uWoa7VhMHB3eU0HVO+DRNPB0oaLFKESVZnWQZEzFpl2Ul1QTGk4SxY4NqxOiYoNl4ng6AgQ2
+ONDBG62q8SNXPG2d6Ot+Rj/kt6tC5KdYgjqudnwbjTXQKjniqXpTTyAF/wDf4eMwWII9pGgyKGu
52cb9eb84TE/KXwWkGU/uglUspHmE4hGyLovCIzdUUFGpXPMg5Xlozz7KYKyj2IOBs2Y4JDlax2s
4NmrtO0Ojbc4+dVwArzOv+BK42lFGUotC9YkJBCpyKDCkSeg/bW78x+OuNZv/mqlFWUmbajoXY9Z
W3tYiuJxbAv9aEpB6ES5Aaz6vIoe1bqUPTHWay5GE3ES52RTNpLO4ILscqiHxXlgAgNOwOsOlUew
vQSXC6fGk0YFGV0cqhh5MpEGLNwjKj+3hC253iGGd9xiFqux9cVcqFjTF6GZjMOHcpI/7JbdUNih
R14WkjP+WoC0y3ORzNCD1ycYSTUURehn6AyeQlMhC8VyuHh9+lAooT3qjwUwuhsypt3/HCaV42aY
WcpKJvnoq8R31MY8bxRc88H4man3o3YT8QZneCKoq70IgCswc5xbZ/w0x4thuah4nX32M2mlBnW3
gRYERAIZMrRxRPU9VSc7DfpoE4T1bdCKpykRfDUXN7NoOupSbiNN3yoYEYxK/aYZtdfRik8oRHCm
WZgRafWrqOuvR90UiQQuUrYMr9YaB6N8gIEBgnPCq2GwM96VLMoPNNnSzQ3hF1luhfyyTna6tFF8
BQyieH/vrNkzNFvuAdPrkcXX1/QObAT/YrOX7fE+bZhyCVFtGEXY42cU0WlQjS2aQpzEmvlRLRH0
zXj4Ax+TkhAqE6C5CclXUKr51kytcDPUQnORdnW/L3tR5Mx98eRRbseUwrENQ3KIxWstTMAo+VUl
mDTt3/7Aka/0ovyNlNSmNhR4FInLvMnr7lGWhslTS2BQKKjGKimKbjHmI85LlUhO+c2HW0DzIju3
6rdt86BAC2MkZcnfo2Wxl76pvwjejbhd/gREnhSZgbtFIPMB1PDV26R6oLW/37uS/RtMXLmQbjps
tyOnuJBvOLoRz0LrthJHj6sHhtzp+oJPSopDwy6MdoRXgYCmiyKBKQC1sPc/iqRSeBD4WpVGXvTy
Rec2O0KeKWC0RbiQgIwQ+zxcBJZvJf05NOnADgo38vWD1vJUoL4ODfVsXyrNc7y8giX1j77jSgp1
BQpNjXWDsHRiqkkAvga0wmsS1dgFABf1Lz6oJvnZ3w5OtchSO2gsv62259MwCqVE7lyj3wD7aSOG
+hb4rbtE6z2jKes/iILSSh4VPtpG0IKeQMDrsvbWN+WbWQfvRZJzXInM8iXYCQXaAjBowdRC2X+r
p2BvWj4u2+A2d2njDPm9pDryW05IXW9A4eBk2zjHMMv0puKddJ1YDghmNVt5SP0OAwyc689y16sf
RFdiJnkB5jqJGnEMCJ9calIbs5OJf/5WsNU2wTeCNzvUp6w0xdhKo5EeOfraaHQec+nXQjZvKk6K
zzIbGQxDwBYHnCSEfb0NTYuDnEjFUkJLNRNLdwJMQVKPfthL7tzwSgWMj4cpP+C7QSQ6kh9PqFXu
JPRlMRfEYzdudyQlpsSdgBFK8F9kd0IB0eVl3Izr/kUibafdkpkNqeW3RXXVG/3TEIunWsvvzp8X
Twz1HVsr1wed4BJp6Y8yups0044A/3leCOuF+UUZYjWrzzfOIBiICK5KgwmZsDzgSeZHbvaoNT44
fhQn2ev/fe7/i0TKDsNenieT6JVVz6pY2SG3c8UzCcpTqvLQh60GkygJiIn0M5y4/RyGkUMJA/kP
fAUuE5VOd6XWTV2Hz9a5ZBY89tTnGzMBM32HgfvkQCgGFTv9GW04x8VIFL7IpWyvC8hQM7E9TQB0
XOHnG/1uAcyQ32Gqhrfjzf6On0pSFphEc2mmBYQtimKb1V0g8qDPmRJkE8g3iJ/43ZQrtip91IMK
tlD2hm1GoYteo8P5ZPL3MAZ++39k0ANoej6EmNH+y8IlAPqGoWN4GIHCAzkEZYvLkcfId77Io5KP
rhQlOSP5TuOmp+RZ2ka3ljM/FScQnl1bV9zJSJ5+5P9XNzhA6aFsQuhHEIuB8HX5QbZ0K/uln7zx
XsecA6PtPhCwrqQIxP4CBCnhKTF4WQDbI63Oi/yElT7ZrJRiTvQB8v4DQaAh25TxnXDx7wBoeBpR
Rt7XVlirOo4rC2e3jTGH3LecyMv05IoG6Cp0eDAUR53QEuZqLdTQSFCKXV5Mu1pIj3OkcsSwRp0w
jfMph3JKg57rkpxCDmGHIqEwj28Tn3QpF28OfPHO2sNFgcnMOvJcBXGpVK74RTR1aGI3ogFCMJfA
hjMoSIRVMKyPmjFm29AEPtd+FhfFcoRc05+VpJA5+ySsBxQg58BZiQ0o7GrTyY0WqY2VJHiPinui
eHFJtgHrY3SYt1ysAKbFEGhwDM4A5Y6GfEqzUa9SYDyjTTl8fGbgzeY/yLYVoYdMgKJzyXMqTAtC
a5BMHoLcg+6HaNWSNGNPfErUupW2r0AHbYGK6bzr4kmhPNc4giouJYyyUls4uvCeLT+iZeCFMEYe
ioHYT12o2xBj5lDTa4CPBvcGMJ8brDQC8SkGvEV6FZ0kB+uNbnzL+4IfwOnfLNQAoYeJJzbyUuqe
A6K3lnNCg9fNCeBYctmw9So4gezZlQXFcHtFC+0pXy6yzjoWSuCe/7bsy7mSTyVaaSJ37Yx1dLS0
wslNdT+7q5Cm7oBmgqaPcgpuJeOwoJEP2p/sgvdEZdrsSjqVdEmlEaiShgqjEBc2RpMcOdY41sO+
gybGHIGiDSbkb80lQa2jusW9iCOAhlh+uAfw8/hKeETw5uZkkayxSnB8GiKggDFHjVGQr2GiqJu+
nlPc+Hmfxo7hE0fXPxG88OmCP//Hqm1+EUcdn1TXYFsglLDJrjwpg1PvyZyAgKlmtQUoSYgedjF6
7YGHyMI8uJWa1MGZpYIRJUIL287LSZCwZm/yxneY134lgkqXzUVtpahBtSSagCegVlG41Rejded2
5BW6eNpQ+Z6RVEMpJ9BmqvDQHS+0fuZYIUcZutoESmQhGvCkseX5eYnvUHVOcx6wBM/2NMpRluli
9TmxPfVCBMY55mIuXrv3GRCnfEYKnkKUu9QiYAUMpJZViOJBk19CHWggk8bJHVhjmmv7pke4jGEY
h5xw1jXu7GGmd5/nbnInaZ5ylLamm7yTKdt6118unrZvZdu6QGHEAyOaVyA7c3mdTxYQ0ZffQyxp
lQX2aSmGYLAiD6wSDjE9Nv0e5QQ/dwZnamwDK/4Dfk/nYIQaPtXvQIX7FAJwg8+qxTJaACCDNAKs
iIpCVxgaEbPHpUKuPiiByrF0W1PmPFJ4Iihtx04W1JRsU2l5gTblfWQpfyJBVjVMr0nwmXTinsUA
rtNMnK/ZBe4ivkwJ903MepvC+1ugkgISJqo/X49M0K28Vsnltm5/73w0W0JGn4CzKuNow3TH5CgM
E/RcwCWhvH8FoMoSY+nEPOR3/drc4KGwfYsd8XV8NS8lL/X10OYFUeKd6BRiLZSKAWOkqcZcQygw
YbcEIopAMmR7Xi7NNIaVbtR3tP6PtCtZrhTJsr/SlnuqmYe2rlowvkmzIqTQBlMoFIAD7oAzf30f
V2VmPCFMZFbvKkshXXy68z3H0ThvB4jR5yHIbRWNGvnG/q0qlbNIYbF9SaI6FXricN9k7TYhyaOi
5Jd1Ir1sOD3ayo6dRySLHZM0LpiqIUeQFZiYKDY9e98jv6qHNGBXKtvGBVnbvXORi90jltMSqRS1
1NB4lFPPeqwvTSQF7T2mgAuPmKG+LXRrnQsTWjW1QugEoahxTK4BsiuRgZSexDwEC7eL1Gt9Ke/i
rYUhTYZ0kBtJBAQYwNBCNNbt5mPzoF329MAfBVIxxRsAZ3VUHntkQv+jxM2vC7RMWTP0hfFOeNM1
1a9nWuxyvgXtvW5lz2QsrKyWmd0ci/STaAjv0SQVYIQZyFf5N3LodtqG47DWmXK+pdrC0OoyN1j/
lgk1d4O616FSCj/2S+JboP5LfHZSMNy6Da60cWGX4eSoJLEhddjKvOIXrW3tW8feQilY9c3PVdfi
gk5GbMYNg04BMvuNHow7dS966ZrDdlP96t08l7W4m2jM/h3nXhQzAVZg3XfoH+ZeDjIYcpdftDk4
q2HFA3sO6wqUMFux3pp2O/uA5eXE1EKvWaIzrM/BfNPMfpqZAIbdahxey3mci1ncz3Gc07ETexqr
5GUykqBSAL6ZlXtaO7XbV2VI1Hwj7Fm7LOcyF5c0NwlHtg9LQ9t/D5TNoc2B0m0O89bw4drEFbyd
Py3s8lpiLGJMhxmr60PZA4efjOae4TA/KiEFncAAfoSHBKh7+XWPaaxoC0Nna53i52fuH0WPYlxO
kG70tV/OtVfGGx7vugQUqWQNHM3aEmWpH+yUSAYcIhBSYv4Ddf25Cj43f8K6ffQXfolYHBb6cfV0
trAIybhtWuKNeQ2Y29RPiy1AsdWkKUDx/1yNMFBn+6UqBGQAgtEls1DwLgOUcGSXPFRB9awEKrqb
c3lDX24tbnFCdiNh5FFkwZxcSdxkpoprawnwuht20Mj8+vlWbi5w4bHQUrLhXb5dR3JdhUlQeil2
1AMQYjDtptK1Njpc1l1M9GKooFrDpO8S8Eud1QwPGhK1q963D12UAnanBK8jI65olkDkE3EORomN
la5u7JnchVpRtFLSFUk0L2DcQ9pVewkAYOVrfBJoDv3lBPBieZNOclWXGQBL0VUZFLBLyJ+hz81+
EA2MllY2blG3L11bIBNX0+9GMslumhtXqOzu/pO1gs5BRhFN/Uhh3tFS5bkiCzce0EZQ0p5xNKVb
kfGfPYA030x1gEAlJt6Wk73WWehoZ6IXFpEZEp+RLkfWA8wL4ETN0AtDQ+tSvpZfyOjDgTpsgyFs
Sl3YRsZTy6mGCX6bepJnz/yq7ERnSjoHve2pL5Mv+Em3ijbruvzXWvUFdl088KLvNTQYiG3WnMis
PVV5qx6CKuQUJ1Gxo6Pbl/5wqq/nL9vUi6vK1kQ/AAbnxXcsXq/ZOTZWDmXRSkloq7d9wjaezVsR
5YOyNcErrMuAFjKX2Ueeg7on1kA6I2a0uks8mRwVZr9MUHRw5dxnpudAX4zQhkrita+YrjGZXyV7
9fgfGS8QNUBnAM35QwtprUtZQlN8CvrGvDyfQqvkN5+/nNVQ9EzEwrRMQF8xYjG5qEfskqO/SYsA
/rk5Lrvqg2tnchZ2ZWzsTi9GPFARwBW+9oB5rBzbyPeAeUNQtWExV53wc3kLqxLTscgUA+9DnCID
2Wnj6l+FG649kcvh1N9m3V9wGFdV7tkqF9dzLCRNLnrogkKK7xILqD1Iid7mHUZCJ8XYcsa3pImf
n9lq0FD3dtvjehQyaJgyZfwaD5i+JjLQbPL+8fOLsq5xQBeig9XOwuNYaJwq1yjyJLPYUSWsZ5dn
YH0Ydy2KVxhebG+0EWPWm0ZMRNkfXuMvqUsaW07HFAktSEV2/pbfxrXLPOZpF/G1BRbb5hL0UyaA
Cf9CZkiYx88kL8xnZVdQQTZ0Hdm3e+oDxcLvXS3SQ3a19c7fskyfyVq8QmUEGCMoZYSPPPr9vo46
bwwdgLfrXh50Nvrwx0O6A5hGLqpaoRWYrsgItBdb1mxdHfx5yMsUpW7QviAWPqTAojmG6fO9Gf4F
0FWxoM8WvHieY2ui7NLjWFt0C6kCRYwD9wHVkL25Qx54a1lr/dQOyET/uLxv6uLsqWRjNXDOIE/0
NswnkiIDDofTsx5YlEQ6erzqe8QfaeXFqo+M0l0HD3iTHXI9ej77jMWLHfSka5MGn1Hs0x9VOCJ6
xWgz4JL+AinT1hYv8lexhPEzPXvT7OVliZfahR2QpFVXdguMiX+uHYRiW56nDuxqHUOm8P2WKVtF
q0HgJWZHnAkwfBgEvbLU2DMqmbmfC1r1388lLdytbiTEpA5uKBpyTxZaYwAva/ttMPJQZO23U2Rr
WvZc4ELvyXWjZ7PolFId6TDEKEeOaigPU2jqW6hAG6LMhXulz4nJWQfzYeXZQc5QlzBfKbmx8v+k
1/FsTcuYlWtjqko9NlEUaQbElIDoQWvqnY2hSFNYD0xPbTmPW4tb6DhMpQiYV0QGkn47yZbHdXSX
6N8MttV9sGYyzhe3cDVIrmko0otdjON9TTHoiVFvMHXyDCtTE3/jQq65pOLaY3YBo6yInPE0zlQL
mfUhGQk8GzHcrvnG8Y2zT8Qdsdvfyg/kYmsnV03xuciFGqEymeBO4PgEZUqPu7+fBUwC2IkFyHIH
gKxwS4NurXKhTcpWppNji2cn1x4t0fzrbMVwqzpEFPwd00Af7vJSqrQpaC3BneGibgiE9laQHwos
bk/1MW3zfTucWFXI4AIELJato/y/rFbCt+ATCNb/fXiN6IUXGUUn0vuojTYT0UI3vdeSlqEJkEPY
IeSjtcUmynFtDHOOm8kD6coG0wTISb8K5Tx/N7/Vfg7yVbf8YYC/HImWrRNccYnfS19oTqu0OKsc
tFaJVOqVIAyrvfEhP4iGI1Rhn40v2+B1Hx/9e5kL5WmpNedmJVxUE7BO7X06v1TAWFT4Jqjyxwv6
TtIyNCV23QIUBqtr/fgm1UE5V0e2r0XkMu48YRlQW94weitBzXuZCxfRVmNbKcWOxhcZ8GFnEHkU
bocEwH9YPn4vbaFA7cyopkz0uNbxKWV5lBnDBvnZinF9L2KhOoGb4YyZWNBwkK7qWzEmDDzXQPmp
BMK0brFlb11JXRzqme5MC4PXjZCnRxhYMBxXQZOA8ANBMCO/aAeB6BBfboldu5SOrmsKKLpty5EX
z9DOS0fnEy5lV9jhKOteJyueo38b869/2zYA20CAmirA+gPH8sI25DKbO4wvIurF7NdNdimcFfoA
vJX0q/oCElCM7G1hbq+e4bnMhXHQLN4xJh4CYSC6GYE0JmIXIPA1gz8GQFUNHf/zZa7u59kqF/uZ
JY0zaCIDhmkOXysdl0kTRvZfpXkr4v1oIt7v51KFVR26l8R9KczbUb6VkK6d6IYdWlMk5/u3UFkl
ICNYKdAvJv5dSms3d759vl3ri3BU29J1hNLLDgq1buusTlEwGMlTApx5faKg3I4+F7K+il9CFi+L
pUnN8xpCeCe5dVa6tH36/0lY3G05G+1yLnG3LXafNWD528KU3FrC4iKr0lDNqrCWdDJ2KaH7aSo2
FN7WUSxuLhCowP8L7gjMStW7si32ds/9ptU2rtRb1nth+E1AlcP2o5sFXuLCUKDdLtcKFT6iqIGh
jOjNOwPEU+ymBuFO74FPm/vtg7YzX4srwd1pRJpnfYX/GOB6HLWgiiy/rjyYtoBujXGubDO+DRjn
IGqVwaq52ANgjBsamivwegGen2uwXfFWR+eKgngnYvFsx4mMpJIR9kJTeNJcHxLZce3JxCjcxoz2
SvYW4TV4Z8HUCHZbfTk0hga3iZgJE9CH8Q255rfThfVQaIH2MN6xSN+Lggt9qry+9/NvyJrNYrCL
b8RXK9cKrH84aNgYQwHV9HuzlmWzjOEkPI0E0yhtXgUF+2mMhf/5A1xd67mYxbZWdVl3rWDuFmGA
avu25fNLTHO+Gg/sAnDM+/Ik2MyGOxuYXp2rPGeP045trHXtbM8/YqEu+2wELIWIthrgMMVO4w6s
DpNc3Y2ZurHgNXcBAJOYOJYBoQZvbqFyMn22416of7LPL0VqXrwV4D4dMOGMlooUqPzVhszV5Z2J
XCihOZ1qpklY3ojxvFTUr3YEkE+ptjF4IM5qqSGAdwdQOBX8z8BJfH9lYj62XSwCkaEFBVYiTUdA
vIsJVrsA/pIacIK6IbFuP79C4iJ+JlXohnP/S6rlJhUFBonE95VZXcRxn6NK5gSp7BxkMTzzucDV
l3G2zMUJtojAAN4ATaCRZx1w2RKLxr7fELJ+TwS5PKqtcL6WkWRlK4VhzZAi7boA04jH4bK+IXei
QDb+ZD/4HX3dahVZickxsXQmc+GdF4rS97rQcSwg+yHIdnoVzjvHawJ+Gu5zGZTXW3kAcTofTu9M
5OLOMBntwxQET67UOmFZmKc4tTcs1+p5CdBxWxa4zstepnxiRTyKPG3VHSbjegB1YL5x87dELFah
O00+M7Fx/UA9mYAAz+ChOW5U4df36tdCFjddnkCXmSV4xxSsSRXCjbLzPr/aK4MZ4gb8ErG42wZX
mRyLhRhXgvqzPNRfwJ/hC5SZORL8Sfope6k8x9+itF3VHWeCFzrKqfre1EEo5PbZaeyOnf0N6EB+
iXJlaj00cbmxUKHRP167X+tcWLdhMrIhEQVSvW/v7bS4GSjcZI3lvqJV35Ii+V5MZdDIdud/vsNL
XWwBIRpz2RpG7WFekSJ6r62UuezqQm8ESWDxXU0bgMD39k8KxHbPrtkWqNryxrxJ05HUAzgJEDWW
sdtYA2vRHNGjIauddMJjaw8ITpoN87kqBQ3hSJtj6vyDqpIH1pSpis6hUatlj41ld5VkdrfR7bV8
Y2It4IFT0GZiGOjLWPifDBXtlg8ZmOhJf9HNpZ80l4MyB3//fM6lLFSgXpexLVNIiVm2c/DOpFb1
dSX1aXL3uaTlFVyuZ6EzABKLgLuFJK5KrpIVAEg+JZa0ix1kmkZzZ1eR8uNzkVtbKA7yzFSija1u
Rw6RcsVd02pctXrMh6+fC1m7Dec7uLjhjjaVZl1BCMlKTzNQBcy2BvXXHpGqAHoWbhTyrEsfCiVc
rdVSiEjSi7Z1DlYeu45N/UEpNmzHliTx87MdI1JfZloJSXFlRmNuHVplTtyeG8+5Mm4Eo6unc7aq
hU4qK6uzqZBVlMZeJ8WTIxmP6MHduOGr56Nj51QVPY1Q9++XVJadVqFdmQCSwsqDZlayL8SY5ZvP
bwEalvB3zlXs2/22wI9qAsgVCarF/c5slhm6muIeqAhoPHVSykNlGsVtVcnkQWdNfd+QhPyUZkl6
knkWXzFQlBHP0OMxCdLBpD8UfUgfG2fyilIKxjlnr07OqeI35YAyQQY0HReAb3nl0SadgExm8LR9
bQ0C2GqK3ezcmmtGhgGZEuxdaPEtUifRACHBiVy4pa7EfecmjEod6KCnhsDnr2e1+KawuTdCEsfD
M6f2rLojzVTJsxRntm6Npp3nq5mxqnxM8oEYzwlxMvSbUEtqBq9kGf9eOLKdeJM6ZNy3Y8MIaKFj
uGuuxkT35qabxnBCRW5yeYVypJdN44jGTjOdrvKek68OTzqsCaxZ5nHupIS4TkV0DA5Ws3FZcwE3
Pkh24k79iLmfylTzi5ggBThyZ3b2amwOGUacFauDrLmr/KwBdKk3qOgK2s/gs8uDsQLseCib8wD+
WAtWNlDLpAXjBbyL5sjLnN1bSWq9NmPTEa9MSlNyJ1OqUV2ONViCaCystPMyWpdjnLhZUiUS8scs
Uez2tpd5nKsnZ+wKKJeaNABI3Y9s4ICVQSopaxy3yaUxLb0psXCoID6LTTTN5zGXroAnl0PhSuWo
XA4T74BHo2HY6wo48rXpjvM4NjunkwAdVnEkO65jZeBj5U+lzvUn0XNVfEWA1cXJceyqxAAzoZ02
BnZ6JM0YxIpTNNyNtaSa95Izx1dNN8xZZGs80/eylJtIMkmJ8qPvW0UDAl02sB0QcXN6oxuljeoz
RQneF1Vix2+tYoqZm8gNYPoLVqk/LZ4WgVkYOovkyilBPmmylF5YyCUiGdzYqo15tXEepvExr/uy
VANFchqnBujuWM/Xkmz3dAfIGmu+6XO9lJILk4y2+sNmnFPYB3AgKq2bD12h+6aqgAXq0HGzv59U
8E+c0mrIfiD2qZGD6SRD8kpe8RvNiocynBtW6BepRBXzAv5JXQDH2ZKmUFZGaNFMf5FiAO1YBQB9
aDaR5yKeUVZJ+egEDDBE5tGWnNYOLDZJ/Sm2pQn8cWNn6aFlEr0KZMnOAfwBXIvBtTOtsO7qbsjy
XeWQ1PA1nXHL5bPCyB2qKQxD+Ggnqndallt9qMudngctGLSmXSvVMc46j3vumdWgofsyd6zhXq/m
qd/N0sjTH3OiDe3rrEv57KOXR6e5pxhl0UUMPf3aIaEWmojkVgeLWx+3hRJa1mDbXmN22ejCw+i7
S3Oc5+lUW7lpuGUlzQCTqapJOvJiGNT7ftI53aVVPHvEMsp8N/BuBhSCPVINqmCimQv1WWeXUtlY
lVtXilzv8zgec6+qpaL01DjWYfraWJaAAcDSqfs6OAMmmmnR1tNd3pTGrAQdbR2r83neyE1glaYN
L8BBb6inWhmyQixIeia1YygRzUazr+ewtOnvlb5RUkzVTE3CgYxt9901QXO65bdx4ViuojQVC2vN
luS9ifs9HoupT2TT5bFVNUZkNYOUAaW1nqo23n+u8ldtpa0gZQTuHJR2F/YrtUFvAQ5i3CegEU8n
1ap2BilCg2sbbsyHbuQ303ImSQQTZ1bZKmE8kImEH3MAk18z3QnWlXmHruCD/Gi/KDTAIx+utkuB
q7bzTLCweWeCmSJpKlQkBPMc2ZSwnb58vofrAoDaYAAWAMwP4udnAkamjt3oQOPL2WOPZjvQFG1E
Pqtehv1Lgvj5mQRb7Xmu6ZDQm991+2jwV1q+fL6I9YvwS8TCadKUppmpDRGcg8qBYyar+WqVp9La
iLqXmZ+3awBqYcCTIsABSsr7pcCOgoqmg5y5xGiLg+l3gjncPveJoyCwM8PPl7W6c8AaA1IapvpN
YylOU9M0H/GkaS6HtGZRSnt/kNWNaOq9GAvN38ACMw0gzQEWAum0xTNSE4tVcd79GFNTYYEmCV3S
EqWIPTKn5RB8vqhFqU2IE5QmhgPHUwd/0RIAMU6lbCqp8t0Yaayoj6NCRhiporfZQzV3FrnJ0dRg
3DpxO0j7lDMTTHH4v+hNr5nT5KMhvjfiqBkZlwa3gn1wiPv2if/9Mv5P8squ/+0z8n/9L/77hVWA
BE3SdvGf/7rIXhrG2c/2f8Wv/fnP3v/Sv66qV3rXNq+v7cVztfyX734Rf/93+f5z+/zuP1B9yNrp
pnttpttX3hXtmxB8qfiXf/WH//X69lfup+r1n7+9MOhy8deSjNHffv/R/sc/fxNJ9f8+//O//+zy
ucSvuc9p85x9+IXXZ97+8zdD/gdY1+DCo/yLyRJdgw4cXn//CQqVKNMg3rcAWCYK0hT84ek/f1PN
f+iojgAWH03hQGcUVxjNWG8/Mv4B70jFqLItI9+vmdZvf3zYuxP6dWL/RbvymmW05f/87S2I+OX8
W5gPF3cJuHqmaYEXawkcnBtZQvqW1b7T0qPTVq3Xpe0hcU6FfjtXh9jJ/cYGRgxNn5xu3peqHKaZ
8TC2mJ/SwHMTA6lO705xrMGBppGZzy4pAcHtdAj7i33RT/vMBDmS6XzXxzrSUqCAG4ZL+Xek7iN9
aj1ZpR7XAL7BVW9kdtDkaHvX+B1ggfYY7gXCURWygT6iKyroC6CnGsBylBGtstkFNMm+U5QQxn6P
2GGvDJhKaONIyu0Lyeh9uXlpUzmYbcPXCxV/Dp3EqbZR1xMneBZA/bGHaEfE7LZo418YGynRiFzp
Te0b5EuvvkgG/Kw52bdacjWPaGroa9Bjqn5mWJdgFr7S5SRSWLqf5Zdc526VmMd4LDwkV/08Zl5b
g2l9xtoKy0d1CTpy8B1eBplTe8S4h29xrCdMCDvHJrH2RVe4KbkwQW3ST/5sa9dGR19k4Pmc3ejf
L875RXlv7z6scdkaLQ85GD40rLGar+tawin8PYDCjxIW4S56F4xcGyChUK5l89q0v8T9Vj5ikaz/
KGRhGmpVaTq14RCyt5grWsqtt3EstDe/keKgqrPfypy/VeCWb0wXWW0Vr8wx5IUXZKpkmnMdV/Ot
8QRJFhoyr3ow7+vHNsivxRyiRUHWIgqvf//UziUvbmZvZoaTZ2ntq+blLCUI17S/ZWv/vaGGBsYm
DPEBSnaZ4dGMHH7rXIDXPXFQlX+OOSaP7a3J/7Xbdy5l4agA3ikn3IAUBimq9ESSZmOnFkhLHxey
sOY22NB5q0KEAPxVTtkhi4YQ7ejHrca8BUjI75JEXgfkTCZCycWhxAVNxnwqoS7QMjPNXnLs74RX
3HyrrpKDdgvM0R/sftjrx+qif+2fht32xVh45h8+YokvqGmq0dg6Fcu1ozbsAnTgv/HqKrcaGJEF
npNEtpHxFz7Tm7mBx/TH2pdct2zOnakcsPaUTpeFAsSzHoG8Fk3ObVM/k0Zzy3j021KLrPi+Nm90
i0SFtVcmZcN5W5TQ/tgAUQMFayHcuMV593kBbKkMhk9MmLQYPmXAJRakACCNc/uLJFT2n79FpFZX
7AQy4hbgP8BuhsHB926wWsqtCXLU2uejdciQ8jpamR7IBXR/D/xN00QJJT+VGkHhqMkifFzAGAvA
jHtCQelL3TV3yaR+Bc4/kt6ouSD3LBnf0g4m10LZx5wPTo9xS5vu9DyLNHvcQ2IQS0VQmM9Oj+6D
atJ/zrn0Qi0ct1qe5ISGdHwkSRwZqukNuR0Smu+S4etgYS5LRhOsA0CsWvFLrh8HewqKWg6A8Hpv
8uJotr2bURUfiJJ/K7lyavq6mu3GtAp42V+MVnXMm9NgPuoMgw5KHc4KQQeP7ColO5GpviSSFVnT
EDSDcqmLer5V9sCi+N5yNUg45mTp7CmM+mY3hUhwIRZqW/xy7hLnqmJPDGNB1NJuoJ++FzWGGybr
GW07g5ZEaUJCM3ZcXS0OzRgHQESP+lbaUVpFtLcPPf6yDdTkQXXpCGx73XKbqbkeZxyI9jShOyUz
Fbg41JtMVrlpmx4t0l1kshYALf6KTQBKlYoTaey9o9GwZYNbOHRP5/ZO5W7OzR0AYAJkekIKZKoG
rBrx+C1Vvljl7HVJGlIbzenD5ISdXYQzmSIy4+6j9q6A05q1aB6vzSMqOMiO2fdD8YU1NqocWjQj
X5DL44U+XptNc+jVMujLQfW0EXRQpWb4I2EGXDA7nNOHlNvBHH+X01dqYqbPEEv+VrXZaxpj7jlj
94gV0PLstIjISi3HiqyIWeQpVZKgnqknmaPP4iP41O648oDf5cqPDlNREniEx++9Pj3XlXmEC3Ik
Rvpk1Ejn6jUJs3708bj2UmEfW6P9VhXAwchVEuSDBiyitAyZpd5No3RSkgxTHDKIBpzhLqfzN6bb
PwENelFIEgZ1hq3i5cqrt+A14xGClhXT89bC/hOZNLPEhbs7AOyAD1gzyolZOwStUR+YroZjb7md
KvkpEgckcyIy7RF2eWhA+/K5PlgGdNCF779loQ7QrRk3sJ/CDvQ+4NkAUFA9oDs6cg6tR6Py+4a8
j+oH8uDto5Ko2R8RIEcddEOaSf5t4TAt2J4ErqyYDEdjS3kCLFWUX2XVJiDv2kI1NCY5tmnD+UH8
+l7vNT1qMlKmN75aN34zYyQTOeikqSOpfEVqfydlB/SyBcaEHtyYgLMPeeX+68bqxcm+d8KA622r
ojXM0WxtmfTCXLxdc4k2/sBeuXbXmD95Di618toxDK9vHhvpZ2ve1dntVN99LvqjzROS0ShmixjL
MhaObWIoPCvBRuoPDriqMzbsstr5AorjDYj4tcsNQaK0izgOrWALx0JXFTvRAXfs10FzEngKzKOI
KdAmPvgGQjjM2UD/fr64RVu6sKNidX8KXYJ82lTpup4OjW9f/JtUmVxJgZhcHC+2Ryg++IG2hR4b
AHzYGP8CS91ihYzMeT8hpeurReIq8fde2Wz7+hDMvYnAMQGVHeta3hMoQ7nRbDhG6XhXOS81dF8n
2a5OlUhBwVeXYOca4mUzRn20H3ZpumwEpvU0HCw1uyJIB3PFDEsuP2xs9MdrhNjhzHtYvCKiDFOX
m/gwQMpFIb+svfsEU83FsdzLfvsXNnvlPr2XKL7oLAMpzb1TIIsOZbmzo+paIH72rnky4SIZXnHY
ntpal2iKbg/k1tAiulhjrNpEmWKcb/9oBo1fosFQuqQPou+uO7UYFd8c3f6oFLFGUfzUFRAsY9r4
/RoTzB6zTEjkQXGfHbk3HtuHa1A1hYCi9oFrl1z93IrK1mONM6ELK9SWzVyVGTQ/2WMqR3AGm6dy
b4BdcUvUom3zdzf3TNTCyFRdb9btBFHxhYo5J+0ljuDnh3IgAPMz/C/AGnlx4X2TotJPD6W9yROx
ov7fb/HiUCdLSTNHrFaN8lugIV6NO3Mv70fw3upHesHaDZW0daSLazvTxnEmIjx7uz/k0xdlJgdL
+2ZJtxsvUuzde5PyfmHiQ87eBygAqJGxt2Ok+xGN1oJlrznqPtvrpyraan5dUbXv5S1CFsukKD4q
kCc404S84qpH05+gjGBX6UbOfj1CPLs5i6yF3UyG3IBaCC8DU9MBCYdA8ZWdQNRUgdMmA8IGcelG
kLSq5JAPxZgcQjN0Pbzf0rJzph5I20iV2HcZ/HwTSrjeOLe1+2EL2hvEoainLzU8NfKMOs4Mvyux
3blLvBrNDKn5gI66v30T4XFBENoq0POO5tD3qyFx2deOWiNpxrjf1ZhnHPt9L1/oWruRgxT78v4q
CkmAEseuyWA4XTxzyWhm9HF0tT/XtgfPvZvuCSb4Gz2wpL/Xl/Jm8d/JWrxnhvqCw5wWFlLCnA//
mdYb7ZMfD+j9YhbbBtgHgxcjBCAkRAQcJN03TYe/mj1+/oA/mHrhgKNxF8iib827i8uWKEbb6Rny
chT9KUX2daY9avbI/rC7eU58aisb92El9SMkCsIs2DigFi0ktrk81GB2ExfClS/JKbl1XAfpwPGB
X2RAIgAAvHMhRckj7HmQXBsA7tuazFz/hrMQaGHxtFpvEiRba1+JFYqkNCDuZudKSUnAHNsdjcLN
KuthjAFZogK0d3jt4wcVcbCYvulVZ6dkmg8n29WV8YLEyJcAbF3vfwDLS9BIbewYnuXazT6LWha3
TSmRVSXdiNlxMwV7YtGpXt4z6pr2ML/mees78mWT1EfV6RCzd/OpU42TQ4GY41h7TBiilpAeK1li
lxgVyIfKRde5SzGupjjDbmBl4Q1V+iRQKMpUQ8zZYZzMGuvHEimSgUiuQTArWDrBWD4WNkqKDSYG
7R/wxLwOMwfom3pSKONeXAdl1ifBVGhxIMdxyHQMgyPWdtyCptdpRsNYry9Mmz8XNtnb2TGdCxbY
9Ct0PpgHbsvyGunva5rZQdZ8j2sCyr1XyQQHASirMiv7kRegjrOQIUDaKlCb7JsiTVcAgb8x09u0
ygO5p1GLNBGf5XtZ41+J9KWvbnKDHGTUKNXBZ5Zyi87MPZGap4RNV0byrNk8QqMcRijSmzGvMBQ5
3jjdIxkVb6oybzDRWQzwZOW6mmC4c8e3ciWoej3q0D7dcjOcJiD7UxqgVySyzUsVNd7ORteDSiLN
cAJqc1/WfjpN6rXjhRMXvt6oABhSIrQ7ebT6HiP4LJ1vZm5dJ3QOKwoykImF2NGQoI2IMuR/0CIg
14BfzZ00kFRjx5EhRB+/X7IBWasvusKiGY+X8Xs0K7lzRr92vRZ0M3LsZjDWd9Qq3KaxPSv+0SrX
JdpN5OTK0RQ/UW5YWTku2oY8YKEeMA7upca0y+Qfcd24VUm8WXupOzQlaRgQN0EEhQ5ddeIC8Dhw
YC5qAqeK9KHaOpe0CtRKumSlEQxgaKmUETN3o2cUIzhGNczE5G5iDi5n+eUMhieM6JzakXgWuEjy
CbMC+YuTfpmJfNU4T9SoT4mTvqDBDZNi+hVawcJJUnfF3B1H2QRdwxFBV5hisrloGo/ASjtJGrFM
3k/SjYXLM2Z3PepxssmP+lChMlX5Nq9c25aPVhefGrYrNBISNPnBO3PlKf4hOySS2PzFltMdhkZ8
CeQbZiJHrFfv7DmNMls9VpRHtLlX0yulkPeDkfllW7mqLfnGVKFrhvmOVh6HVPWHwfD7GUenAXrB
Le1qb7XsSJrUlwzuTsZT2fMIlFuu3KETzjEChXCvn6N2pm5TIC1TGF4tl5Eyca+xK28g80lGoTHn
xSmvnku0RA2Tdge8jCOIax4qNEUpDiuOcaWX4RDH5UU1RzIueza8JoZ2jKdHABcFiWZ8Z3J9GSe0
gu2615Mvw/xAElwGK2Qx8BRr1WtyTOCkT636RTPv1XgOC6gZmVoPs4bB4QzN/I1chJNgXdH0LxZ+
maIuabWDP830xCm7V6n+NNTsQXR0Z/oDYfmJoJtKNovAzoEMV0pwq+L4/0j7ruVIlXbLJ8oIEpdw
iyvKSaUq+RtCphtvEkjc08+iZyZ+CdURZ85c7JsdHcoi7WeWeeHx+1DITpK3XtfBYiT0h4FsQDKx
gmiyqvmBlUT6ydvyEtbVJh1jbKDuErXFTg9uQxoCKv4hDc1tWtUWJ+Wxr7Ab4s7Wmvw91vRPJWq8
otqXscAZOTYF2faC70OYxaQy4hGhV9sOG1NuT4aiH00hbkIgnpIcHoeTOKnanwD4uTKJvCCf62VQ
tEvLhzGP7+PgroOGdXEc+70Yz3oenVifuG0Pxc1Wdrkyeh2Ei6sw3FTBnuh/eq57hCmQa9Ft0he1
RUh4AYfeVVCW7CXVmZBsQXrUEqhha7H6rPaTBXjUFvBIyTZZuK0zZhX5vjRQBkYhhVWvTGh2JN2K
DPBLNd9NiWKJElK7UvUJPwwIm9xEEBhhA7oJsblVktd6hsAV8GSXx73R1g4bD5Oe2GoQXKYu8yq0
RCxR8Zs00SwjgfQyarcJtC/b5GhGT6i9OqEy75GtXF2UbMPjV4LaABy8bWYc5ncQgnR9+ToZ8UFP
zxK9mDl2uAJDCVO1w+JOwSYI2N+2KTegKe6gXO9VyZ+JFXbV5jtRvxppZ/UF9nIBpbe+DW/qaNpJ
KbVARL6kkXJfRSX1mHilMbNi7U/dp2ieP+QxeD8QjZPTzJ7GGZgMrZr4PSfybjTeeqXfhUa+n3TE
GmnqGoMrzPi1xPpoo4A4fGOZaIlKWvHcydkNC+M9C7IDraDIZDY4CszKeu1FhruCOQfk7cXAOW7D
h4yeywa88qQHZV/PvAbAUSOEvUz30ess34RlVNqJ1GZWSfPQavWxtzWjR8lED1qnaQcra9kjiePc
VafkT9AblZuOiF6zwsWn7JRZ25HTHJXxJn9KyGtYgUEpJSuEhSuJFbw/FN1EUZSBtfAvg/2SyCW8
lvkQAQM8Kw2iPwtdMxdr5tBHfU8csRLTLKSG/wXQ34ZbhDTxQEgBd/YGCTFOiKPd0ucM7WcncwjE
ouvHFhT6t3gD5DQY9MRZqwlcScgZ+OAw5aGSLM9V8O9pCWybOx4qiK9nuTqISDrRbe3PoqQz/3e9
8XWl/w3CCQJtE/qGwJvoi3jepE2kRYaB8XbVoT3gkoOKY3aZ5VaAFNa80YGn2W2zr73f4/urEz17
/ULfX4K4/1INuGrCSemVYP5QeVdv69t8A7IUOJz7cpPaaKY8ToMFFS47+ICJ+35toudq5CIpw3f/
Z/jFOpeAsqedauJt97rDLHdIN81W9tdy5itpDB5IlMwM8Czgh70I6DvG68LE0+R0SXRbRtFNFPb2
VOFJFehgw8ZSk1cOzPzDf3zYnKLPMhOzsMX3DQQtqs6E8AMKzQ0iyxfduPt94a5+0Ze/vyisKIhQ
Fcqb2tGN8b6TLpLB8QZTt5C3VVXuR9Havw94BReCLTpXVyDOg/R5mT8rhE9p1mQ1ih3AyOWHFLVz
6dTAGSstIPsv+XgQgG5yV4a9PpH/GXaxQ6IxjpLISNEVeRZuhgort+PNdMf+tyfXf8OS6+rZ//qh
i6UDGafQpBIjVrjqoNQLld70tfX/tb3P5WUt25z/3M+d8p8PXKwk/mlbDC2GS4TkRlrqC5AKQpKs
lI0AhlwZaHGnRQ36pUWIgbLggwVzk1i2uwLkA6m3tPaehGdC3TjbmuYnm55J01nRx0RUKy/heV5B
qsutTKdjxw7mC5rsZvloBdplFG9FmDhlW28D+qTpj4V47Lq/tYascSwRNnlJ7afto8leg5bsI2DN
jGpH2W2vdm7V3mXVnRiPY1Kg+hO604RgOYOVEFS7kUvXwmo7yW7G8KCy1AB7o7tJRoDVHPhLVlba
VXB6DIA7fyoQphvvSBhi5HdJUb8rUvNYz+CFgKuwZNff43Lc6MVFaqXKpkbqBIl66OA4o0zFFhH+
Y6r6RcvhQ+6EeIgJ2RD2nhRHQ9/XdYt4r7RlLX8YwtSRhpMJlSg22jRPfFnZGT16DanLZfB2UrdD
kFs5NFKgE0nsVFULGwaY7RC8pGmSA2Mf2iAvvFfNe6wEr1UDrgF/MSBiF/CnWGxzkBX6jT6ZSKzj
wYmVR509JsZ+pOcaCJjps1Chmj6+GuW0I1xWECUPPsDJVOWHAg7tThxvYxPuZzQFr6acZNwRWd/6
eRHWVlnhH4z8YHT3TKttRHOulFoG6706grKlRjpE3i6wN47RueNk2AObc58iOdKCOJIZuE23n5Tg
rJS+luXvdZ45A5Imzh8C0MejGkmReGQaMDt5NykbCY18S0jtrtUg1invhz5AlYIfiPFmYuFQDkCK
IayIHqR6C2SbXceTowSVPeRo4rd+A4PSuO8RYKVWPpZovQvbDGA7gKxPhM9hOdzI5nCqkO/K4DyB
8XQuEn0rYyGr+pD0W0PyFXNM7Yk2MkhL1cGArqfN2veg2o3BOwU/aC12uVKOQeEExkIzcAllzcVj
M8QDp5yjjWoMyM4txWvOvWGnfurOqj9x7WidR1yENh6sjSaHEhc7z16F1K39jPk6+BKxkaiuWBIi
yp31UhsYYBN7trURl3hdN+pKORKfDNQ14FrQ3l7itRrSiVwF9tGpI8km7LURuW0Y+8h4GE0dFKO/
tXhqouoAWqyrRuiMxWBKjYo9Jym6Gjsrb8b1TzeRqcsKOr3L516T+jaPcvyc/HF0gWDcF365NTwJ
3d017arrt+rcbwVJiULvfPFapMMgwDuaD9kxvcn9cGciagpPoQ2zw1WFgStvxezcYCowN5jJiIsa
dqI2JkhjonZMfj/JrSXCDQvXnNb+bdDFi4SKPCzU55gJki2Lh6LvM70fAzwUswdyE6KrodrRPfHb
Q+qXx+AgPCDS+Af8MNzoVaq260Yf197gb3iIxRkKeuRAIsYKztAztTY8BvEG3Rm9SYPfqTPP7arf
7pVY9NuYiwMTBVHRDEFdO8UBu8Yu76JQ2UHG0ZaBkfIyt6sIEKgJ4K/Eb/YN3IYbf2Xj/myXASnw
BQayWF82NpUEoZo5xprtOBKPlTs9Ro/HYRvNrjd8Oufy28qg83IulluioM9KIDsiRF4iBgoAL2g2
wI4jzm+mUFhSyXcinNwehMXQlDZar95XE/K+TrbyQtsEkhRbZZI5vHXDIj0MhHss61baNVfiPrh5
AiouIdn8qWBLIq0k6Muiz220e1Az/SFfm+0rp+nbEHOM/eWGZDWZ6oJgwRu32CKgcZg8wWADPmMg
OFo1xJxB/HHX4r0f22xGT4DvgC4UaEXI9hajVpmu6QSBScFmfxJlW48qijAKsnbqqFUKG+voMA76
GvRlbdxFnJnTAE6XVYUiBr2ToFg4fYDsDAVr1clrFB7QEZuRhTmdHeQecqgmls1HpJM31sY3fVbc
VAMAc4T4k7m6ELOO7rcduJiSxYVTVUGhhgWagOrQ3OTKc16bhzghPrTb7ZrmLhsAvCzVbaCuBMUL
vVHUGRYjL7ZAbhKFaComRYGVvDQ8xEVz0iakMsOpHDK3gb+WyPlJZJeUrbHXVgefV+zL/hvBdCFd
hp2QmKnVZ922LchxgmyTobZuxPkhp48yg4JH5hJtTSzz5y3//dN/GGpW8MIt50lnSbHPQa1Oohu1
ElaNyz1WBgfcVEeTO0dTBxT34QUpA+gt1daYAtcZ/ulaOE6okp0rfI8t7fGmWOlxLtwt/u/iIJ7A
RvyHQPk+P2kfjSAho9NdacZZRJmXadSrK1B3K9liQneCOHOyqfeCmtpBdaGdZkFaw441+M2TCWlD
4cmIKVnVnkqAJX+/N+et8XPTMghE4S1Wf9QUJCpaLdaA09Y1zRtGalfGfTZdSDCc5dbPypXZ+C/W
6z/jLZ6nXLCpxIqBXE+gLtaYNo9rO+MwWm6FjRqWbVLTVdNdoql2N2udKWhTZqADh5c+eDLZJ6+g
kzA9R00Dh1aYWfO1G/vHfQo+Fhz6ZikwAMaZuviFjCklmSZEnJ322SuJo6N8jlTOSSjUNsFHRzSs
AsIoo+GuQewdTt4BMGq58dCkGbC2IWrbfmOUXoj1QwPdUhOUt5vPZuBoFfnV2Hl6TJDsoTs1BXbf
JzdSuY1aw1PEYGeQQTDb0eEB39dttkmCzKpAYI5a1W2iy9ietWnCXEENPdCcqNMcQtiK2t3PYHCe
AVMFmBqUkpny+H3H5mEth2oMjMGMVx3fGguTsM0gPR2/yL62dnlduTa/jbaYby02dLA4MdrwPNuw
hbvkCeBkVOnW9PN+Al3+fRcWENE0MGDy4qbKeC8EG9GU14+DQyz21L/yTbqZdo3XHIAN3fACIvb0
5fcT9rPk9H3YH35veT+oWYk+fPscniUXEOn8DkBowLHUj/pNOhQ7sk2ffh90/pTFsUYoRCleZsS/
url4EYaWVSKuZmQFjFEUPwXFRf1vOC5cOyuQdwS85h+/Yll3VQJwrGgBhE3CPuLwc8ifCmWlBPkz
iMb0QVRXBRIUqRlq2d93Y13rrdoaGKM4hCDRnTJnJnA00PEFl+s12q0Vc3+C9hYDLjbkGMeqGc6w
oWQLvKeH7saWb1HKcdbquT9RkPNIwParUBFQceUsgigS6KKtGeXOuAOFcQ7dEhsMC+TU6IzbbPvf
cD65ujHwDhkqlA5/SpPnUdv1bSWjK7mTdtRTnMQxz7Fr7vmm3cNOeddsM1/100t4S1bu/qub5cvQ
ixqoYJ0MNC+GluL2wPTJVSrlEEH75PetvzbMYlKNlgdBCUENpx6eEn1D4KkQiHQlOf9RKphXDhhv
HRgfSJj8e/S/BD1THjBtmqHeCpq006XRZTcA1IeiwPP711zfjejJKigAgHm3DLQbgFYyvUQdZtwF
G8WfDTd6J4Cn4epuvDpxpgTkPtPleWN+P2iA0ptFxJCWdx4c5f7quIqDz7lCXdwUbu5UyCRW6+Lz
WfpxT30ZcxHOK+E08XAes4ent1laYjPscfByx9xk7ugHzcp0Xgl3Zh42MOWMSqBWL54AaMCELZWQ
LMXVh5lV9gQZ94oApAFNIrQ/LHTYV9bv6oH7z4jL279niGCipEE+PtTvU1b7heAPY6X6NEPjWjOe
ClVsYyF5KexjSuNctIaVgThdTogs2hZSy4Rv+ubCpfsuXol1/pV1ltMPQzLdAFINsOh/fbUv2zjL
UiMLImzjzOzcIZY9EwlUJcYCSkbqbowAkagyiAIBn9awOXC1poZvCeBRs14KAckgA5QuHkEkr55D
VHFLjXsxbAcLs7QJKJyJRn29JCuQ1R+5Pk4f5EzQxkUDB42pRYEhlBG1yiE4JtmE7h6/VaraTRAX
jihDdxBQWllC6R9hbzFPoOersJHATQ0hkMUbFEoVw8UVI43XHhouv+Q6OBeZOJu19ihRDnJaghJv
pgNBUlUoCCrkloAkYEQSwFhgmLb6owGUmDSUKBqeJDXYyhE5Zkq8G7ThMtEPTS/vIIjkaBPzNXxN
BKR2GOzzvrV5BWoaYDxJY87wnXOf/BE9e4tzAoJ94xRoakyBX+j3iQkZJ6lBBqSBOvgXEK+HCDR/
fQT6uyR30MqAc6J66fPGHuMbpMmerLZnKfpr1P09OubbVj2iN7bNkuYtMl8FzT51gC54fjaa/JVK
3Cp5dG7KcFsqkg15ru2o5ftIFfiAR9pD4AN0YIOqz0aQ3sdQfAVW1oKTJEAcwAUoYBQYsZO19Wmc
1E8taRyAkCwAoOxBTw7DAHkcNp70MHYolZwuIEdZatwICox5Oti12Jdq70V4lrFQVg1UmYnOxvCe
GzFkbJ/q+N0EdqxDHRqcOEvN9h1ASyYgdSWUffPukAMXj4r8xF4L+RFNGov32caoRo8SeiCIlIZw
WygmZINQYYb7SYk2RUzvdfV+7E1XSyGvxGHSbZbuIKeumXEXdkE2RXqdZh8cTr5911lyqVtTLywV
RbZW/AlE5Q6qir9lHtVeuEEGkzFBnHGYLlDrAuaSIM1TgSZCt0JuNgBg7HKNwzgKOUOocN8A1DEF
mE5hsHYu+vuKziujFS8SFMdCNCP4wKxAP/G53oekiurkdjS1Zw1vkdHgcW23nTIcDTAvFbPa8ly2
ynQ4dMGI1hAOcIfjk91V6uMwglfpV8PNOEJEbCL3ASmeFGNyJ6JYVAIYLriUuJkgwWxlSWdXcNgt
+huaHcJkmsW3wQk9GVxYvcp9EPMiC82DDXpT0fAhk5uAxcidXCCSFNp7Cj0nbDhm9A+PqV/w6ZRU
gOuUpm0SdKLUva40R8petGqrDfUjb0zfVAZPo6eJz/w9cptXrRe3iUWqxm/acZtVwf0wAHatajt1
uist7X5o5Rvauj0EJHomnfuabFiT3EHP7xbcMyuf0lM1XczwAV8MsA8O6vRA6tjXyd8mvpM0dM+a
eAR5Fg06E/XL0Ouyp1T+HNhrOFtKqIdcqKBUBntwv+2qI6dJ6/dp4vfZZ12dik52BhwiyBzwOIrt
wUjuk6a/HSYFYKQd5czJUZkcoetbOWxC1hfnD2EbuPPOZlPrNlAk7STtaaq3hGfCy6dhr/U0sgAN
t9uo25idtBdmew6KU6ZqllAAZjOnGynYhzL5mySJTdGaMjNHI/pGB8YPFNi7Dv3PaHikoUCXado3
SCRL7UiVCylMOBoF20pjZ5Fme4PT26EUp4LFVmM81gm9SZtTyD+a5G+ePlEF+LfQ9PnYQB7thglI
MAY3cTJLxT7UEEszGz831N2k840Egeu2+gRM1pPzeieTl6GrnFoRKMLcRvHZwPaqzCczvBuz/i6O
FI8LKL+qj1R776fntrqtjbukvqNwutVTqwxuRPQn6Qu3Ux5AbY4BvUvze6mK7IAdJ+WxiCIviXJ4
7oo39Ekxi5B4A/PVnD7zFCom3RmYO9hig2U8RINVx5Wl9INXG9JnpRjWaAAAp8u7CmYNEYCFcg7E
L45bhFfRDGYymGJNbNqPEAkNkhNqn17aTZeYhs9qXR/C6V5XXuK2dCcaeWUcembSek10O0gG7iHI
mozZnmoPIfrVWXSAHrdXgfhcDPJHoXWuBsGkBoo+ILY4kJnZKLnwyu6RJOhgh81zQBh3U2gDNU9c
xN5kagdDGzfGhLNTo6c7OtAt3aDKB2cjoSObLswKANsGXVmAOhm/4Wx0YkjXBf0+j3qni3KrBDa4
MDKYIbTHWnqSA5ShRsDk4ktP3nR1+qgZricw52vdmS+4GlcG4QcJ4tfsVVffpW7wiiYGCk9YSbBP
kslVh52afQ6ocZSSiz4iXKxhzTV4HH3xqYEAOfmbqnedtFHRl9UQMzBgxWim4p8D/wucoCkKiCui
kVrIVqXrlimAm1IOZXbUpn1vgr01NBYfjTNV5zqf6fem2LfGpdPwKHW7NgFBnfppchdAaA5SeJYJ
w8z+TyrfszK1k+iNqVt9zB9F3uy0EDz1OPGT8jHGdd6bupVCibU2h+PQ3kyT4kF50R4JjgwzvG5A
255Ke7WL3BFXTpyi1JkxtO+J7rX0lsE6ZACODzcXuuVeSgPo12vooQb31Bxsbj4nUNsxmscMjl6w
7fOFwnaBelK6t6xJsfVjO5tij47EMnDPZMA0m23kCfIYkk850S2oFOvtO3zxIP2opXA9mvrNYKCY
Jkc+NXaKHhxV3vkSD71y8GWe20I6delH1yjQTL2vuj960OCK2Sfqa51touApC+4jyMOb0/uoTY4c
fmr5EymfwgBdaygDRCnoCkVx0dJpV4PE1UiPsv5kQLdTEQCjNo3DgcRv53YK3gB2bgAZp2r1UKvi
ZTDwN7JpxBXXlHixm5PKTEsHgtGcZQ7ldBvX1S6Lg0vdRU7ZfaAFc0uM4DalZetOLWWWyvRsg/f2
VZEKGJIV3SudpRsJ91mUMyyuugvDSz52D6UWoogLnwlNnIZGksBeCHytz9CTAEy7jrZ988ZLejcF
wRNmEfDGcITXeUNHhwTAoxLZkwEOrxsXuDkfzho7KbsxRHHfjDIQ4IdgyO1GrQdLq7k/oY8FLHLD
s2eufGLukxaSSFM52L14aMPIFxOF/OWbOmEv9DtTz3BdtBQ9/z9NvYcck1dQsA9LeZsWuZ2os3wS
YKc8AZBSzy01kP+ExkdsgrGNNeiBj2TktizPAUPlqDI8czwrQ3479s2tYH+DCPtXL30TIGOID/RS
5ir1oWsuzKC7OnOHQXb0whO5b5a5I2HrGRT2IPwAQcpNXwabqMscuQltXckhHhOfBawqk1TbsnHT
KOElGJrnjHXnvPJJKp8lNtbYfbiTBOABUSxbBsjOmoEwQX5SZdnSVF9o6FS30V+aHaOg9YxBe2Fd
jsAxBei7CADu9oVu7pRacoLxpuJvI0EwYTo1/ucUIfaih74/RWbnR92JxtyW4vR1SPEmFMc2Sr0I
mm8ZAVi4tWRtT6kOzkDwMknwImLjvkzB0INqbwswbgi4d9hHuwmKC2Pc3RHSe0N50oBTH/Qcehrg
6OQvWsy9AK0aQO9cGuUAn21rbbCVFldJKFt6yq2EbmSkpK2Q7iIpt1L9NcErxppXoPldkd7TBviE
Mb1B2Jp+yEZ/KuVx2+cqeALChfQursB23xFoaDYI3vk9KaNjAO6NSvlDh/PBsnRjTrErms4lSbTR
MiBooxcenPNwH8DdRJEGGxfSpuC7LH2aBrIXJVqd/L6cGo9BAQPan+BriC3n27ItIlA1blVQ1q3E
qEurhWOHQYkDaBxU8nQb59pkoPflAJ+SSyFAEJIO6M7bZfcE+hJwu1DCrWaZhxxgIxCzSPopw4m8
w6XdgTMFSXGrI2BDaukx0bBhWKPgAYMNQ5lbOVS5ZLl0q1x6kOp+z+iuAh9U3Jf6cRxH38BVY4TC
odl2AkmHpdh+SHAI/EaGsxn+pe1gB3UPAZQKvpGpdBrTB7PILFm/l+RkXxuBbdSN1xvCStUDRCwO
g46rNu+tDldo3O7z8tSFz7J4QPb1KeGZCHXUsMNdKR07eGDkA0AtycHkjSvGxAO3LY9xUpHqEuDz
RkjKGpB7VtEP6dDfRGcrEgAffSZaCEzIgzLlHvgBiI2AYDaMBOEZOTDoB/f1WSuhjqGS2zQv/vTm
PXRs90G97yBVGge9J5n1pi56n/LanhDrxdG7VN7PqVGOTmoA4mxB7S6VttX4kCR+mEOcBGqs04De
Qe9rsC52e4Db0e9zxrZ+JMrG1G/UlHkySjbdIzZvKz7RcnaZlmw4u2sz9FbG1IcCqa8mxUNkAPbU
TZ+x6uuQcKrK9hSTkdsCUtoSZEoiI7GFdmPm+2qGtAO/VdccyqeKTWMduJ9wn2ImApZNSDz6XVPD
+WYMbB1Y5ko/yMBtD0O5pUI/QBvRlsXNUN3lGUoseS6hbCVAVkTqWxYnCcyeyBiepp7aOVR6C8Dk
hpHZsSh2Sv6UxoiFB/jpIJALs6ewODcIybOSuSKmN6J9KEiCwxb/iWfIFqFQfuSkcqoG9BGptDlo
NqQcHRMIrNwEKbOc5h/naui3BDEOw1DrkMOs1BBpKLo7YV8xu0hzdRPXEG6OW+2ppsgeOS13Sgxq
zzjiUecEBt80QCCCCW6j8jEb6n2Pt3SI1rxvr9W9IdENlIwOiAz7IfLQMPh+NAGaul0DVobUHQ0F
9Aqgio1zmMw7OdqwHrqQyWemjfccQb1Yc62/2rv88huWmg8tk7KJpMhhwFDBDKhOoQ9HGk9WqY8w
76hOIL7iOECuGU9jAn0/RElOCN6dyg0rQYcvpZqTo5WXpmAJ9dl2rTLzs3z4dY7Yoi6jstwYFILf
B5Udu88rh1QwZgFqkJiazaK/Qj02InQHiI78PvLVPubXmVk0CfLMFFRA2sRRR2UrDcyuszcBqbwY
uLB2QCOvBXctVWyJgd5E0qPWbHvlJR2gT6laLe12nFK7yPINGvPgp4F+16Qr1b1rjSf8eQ1PnwH7
5B9yhbDTwHMQot+lXTRHuCjmgYWw7TfILADo3kme7KSXVaGFec6XtTK4uoCjrAFh/cOdsI4SCN23
0kwnDzYok0HWy4JYlV2gngvZr9/X4fo3fhltUUCOU2NUkWujuQaYcxdYEZDVpa1Cp9eiCKSt2Zg6
dPBYr4w7lxh/+8oF2AP9KkhYSBh3xjgBkgrsMKyx5u80fOkw+mtdxB9AIuAcvs7qoqGHJinEjBhm
tSNAuhZw3ObRWp1zbYxFcVweJZWiRwPNxEN0QnZhT/vyY55H2drVG6QKm//BJELdBUghFT1ZtJox
yV/Kz0mNwldhYEB0N9z2E4GHjWzlBZjdg7iQrXL/+3hXysaSoVNdmYngUPFcrNkko3qlDjhvZXma
46asKJBdYO3U0Q2jl98HuzaZXwdbLFgiAHsOKQarNOENcuDSWn/4fYhrjXoJIAUdxwwYM2OJEBVh
kAYiB7RkxhfinZzblZ0/7IZHfN1/A8947Wh/HW9x6YkRsqtD9X/GA0/YgfnCHdnUG9MhK7J989Iv
z9es7AxUCp17o4sSP36FotRxPTew2228QwV2A+rZ+hacf/Jv48zL+GULlnyYsjzBOAgJ6n/KiOEf
1UJc+1Zvis0anPnKpoDZkCbj7UZkDTHe76N1ai0FSQT2SZGPtkYuwyrsdW2Exbark7KVZSjYOyhH
+50GDSOxdk+sDbE4tTpX+TiG+AgF5GhVuqRQSPp9Y18dQZbhtiNB2xtgnO/TRKRIlQs9gY6YeCXs
hgNO+PsA10Br8C76BxRFW+8HBFnmNClgcVE70g5le7FJjy3wLWCMy+jzrwJPrn4PpJyBktB1CEEv
FkUZRZwb86LMZu5wZXAj1e/eg0Prjk5ro12hlJ75+fsnXutQf+2Rzb/py8aWVGIQGT7IThlHG16d
By32pVCxFeXp94Guohi+jrRYrSDKTPRQMJLB6m0EII/aIxeHZPnEk6M09A7Ecu1U0IdgSu6VbEQa
TTdJ8Skl1eb3nzKPtDjM3/qCi2AAbhbpGCnzN08T+McfI/ps8VpD9+ogMvr+0LijElR+v08s3LLH
oA/BiZtBG6EPm3WQSJnb2dmbAofu3tdv1lCO16f4y5iLODeThQZddIzZ76Ak6xZOukMu7cBvwlHs
6q7YcP9/MJNfBlzc9B0clswhwoAFuU0S4NyKp+D/WS5v7uJ+GWNxxUuQ0eyhZYMuLmAg+tHgx8RY
gZxcPedfx1icgomImEkwp3AoOFIhSrcpgcZn8gIKghPDGm1UudXLj0OpuUzqvP+/SVwcDDnKOZzL
MLhG/3aSQIUwdqm0BsBd24+LTa+YpDFzmDdBw0x1QMHGf9FWZSvhzNXrBEh2SCkBbQyZlu+73tCK
mtfQeXCSAdxy9LV7cN0KNXb5qh/GVZwe/OTAI4aG5SyE932sQClIEee4nM1L7am7OaTnx2CLzN+b
LVkTv930/lowem0avw66uKOzSgU2BJJiTpt11oRShQ7KcDKuggnmXb28o/BNCGuw/Wedyu8fB4XI
Uu3M+YG2YaFl7ND1nYlUgy03brPNYS6zWcPqX/00vD6AA6qA0C7F9lo6NLSfoKTdjLWXx39CiTpp
tIIa/cnBxvcAjyHNXhzQ/lzi9CBMUWdDgGBeem1cYwO1YDcHV0wdoJYGvwxLoO5vwZ4idfQ9yn/u
72ft2v78Ovpif0opAK0VWubOczMdk/IuZlvDOP8+BhBCVxZPB04P1sQyBfxkEfpQLQdSoIKISyre
TAiXGEXqTYEOsEf4GbXUTkNqK8247TR0zeXYRq13IxHAd3niA1zgTRmafnE0NxLRfQe2V5IbW+qj
U9hGm97Q7NDQjkKnuwA+n6nY8QQKEQK2Abze0qI4pDHMpSOwWArzEoHkY0EqrLUCptsSSLF2ZIK3
lpyKdNuld5AeNYd7HbocaJNo25iDxSdP06s2oOUefTIDSkicJNlB0EPBLiICl5GjZ8zBZz3LSCB4
W+9CUFYmyEd0aC5HWXCc9Y2Ncd+Zj6b6CL4oFE8tSFcfhAB2JQDDsQYTfegtuTPgPk98eQLSQEEn
LuRbiecgKAQ2D977bIQQD4iRWmHXrX4PspYnF9xLqLHXp0+zfKOwRbNyczrCTs6vUbRTRbilcX9f
0MQZ4C6T6cypTbSTZyErqVwLcv9BV5fn9MtSL0tf0FgJJ/gnz4WFHjEbkE/Q4TNs7vLHYav4IEH6
IB3c8Y3hfKCLdRdvmD3tONhkEFR39HN7k3uhk9OVfX4t51PAmEfcARY7GHuLe0q0pAG5HTCY4Bid
4Hm+i23d0v4mFmhOqwoW/8Vo2qxoizIkKD/fbyucctXMJxXIEmoFG9UNtv+LvTPZjhvJsu2/1By1
0DdTh/fu7FtxgkVKFGDoATO0X/82FFWZElMhrhfjykEOMiIdhLvBcO3ec/YpYGOH40ZfJ5tmQUqv
//yMfQgp/GGXIOqEsBK2f4gDH31c+Ghzv17km0bKILv6pmZMrkqRH08vWF43xhiW0Kqm6kgbsqal
b9CXHbUHDUT4SAO48h/c5N1HreQkZBzazBT8B5BGG8QwKInq0K+eq/bUsnCbZnwx671v70pvPxuX
BKCRbRY66XsqvxqIWWLNjj65v981rH6+vx96z5/q8ib2y7Kc2KiSgw6qgsr4Jnuodu56abR03+hp
Hz49fyxr4j/WMk0yNjQqLv1j46PWYd/ggVv6BP3a24qNejIBVY27/C2O94iuuPQSdG4hxBCP+mdp
tD/eaX+6/oc164vGs2TMb7oYCsS+2XmX3bCyOXEtqFkUD1P9o0W42E39S+PaJysMYgkreosZXf9k
G//9m+qnr+PDLu7NEemP1o8O5fJoNzsG3dF9ZZzMA/lOnr4ZIJWgOwjTCyJfTXmZVttPlahLEfOH
7+THH/nTOrDjlol4x3eCns/Kme11nHLH6n7Ksq+1Vn5y4P2t0pMn+H+XwI9+9k+Xy32vCKzlcpTC
2+UI6jMduljUMUborgETvv3VYjH33ZOz1lfZVqIeukvx899+1gVZvt+Pt04mHcUPymnf+9jbMTLZ
+VrP96/BQBy129F0jmKYNolxkegarx9nbQ7+9z9vLL998DzO+kA6OYf/h9heEJ1FsAIGUadPzgiB
9rF9TCd5sPJ020rkhPJOd6pj2WUbixmo5pXrIkf94KJgwUT257/md+UKnU+TODGqCIY8v+6rNGfs
upWoDosa+aIWoxhkdmiSn1R42z9f6rflNAUZWyrBvJBDP5TTLcmgfgF9bl0/G89iXznraF09BHj3
m/PSlrdPvr6Kbj+jH3163Y9PPVELDX3fZckNm+nV5tjahP51Fi6tPH3xU7yK7Wdr63cjK1bVv+/2
w8MdGG029Km79F210IFYqNIitNHMVc1tnt2YAgaWSNaD825llxZyxrg/Rf5lkV1ZVrWxgy/ppCB9
f1af/q5yxJWMD9gO4AN8RCP5YzxIvfRZ81kaulqx8uv9P/mdQWmTYU6B4H404ziecJJoebM4d4vH
XV0tdXdGdTBusoN3xFK1/7yj+bsxpcWD/K+rLjf+08YCNp0sJ4erTkf7mO3nkwvtibF+iDtn909I
BRwzfr7eh4ok0qQeDB7X865+kJHX1YXYLR1b89xefGZOWz7s407FEc33PDrR/OdD32XSvN4oPBaT
yJ5ySRvt3p0/a1H8zv/28zU+nFyEGZWBFfOYpIdox0ZM/97cImlcf+rL/037nvBim/BniyBLBiC/
/lTlUHmEYPwoPdxjvc0ujJ1zXN5zZI998r753XKnXlzQ7vhjiIL89VJ+Kvx+dtjiDTO9qLNkF0Nx
+fN6/80L1DaoZRYLANXix7vpZWEiXAeutsQ2D5xPHOfBQ/zlGkMo3Zs/X+x3jSTboAC2GBwt4X4f
NuykbNqpWvofZU4ssD2HyRghAla3GMpXnbqcEEdkaNV7+kvRJD65198UcHRYaZfxlRoMQz5s4YIA
5VoXKArZRjZQGhEOphtIiGFhemtXJWEQ/wNj8C+X/LB7e3XlT1bct8Cf2axyzAuCm9bEdnT1lb5g
gmv3r0Xzf7GS/7W4tv4+VjKExfX6cwrl8q//FSrJ+f2/STEnbpBdCIzJ0nH4K1TSs4iHXAy6OgbC
JUGBR5Be4pIc6fCPYLYtIzKTMmupBf8nU9Lw/5uCA+cMW5rz/xMn+euC1BjNMK/12RF/fa6tGuBv
Y7XahfKyXacz+u7bF8wvsEgrIEgTHFgzLrjZf30b13/ttz9HEv72Yrh9PrzKs6xkCmSPGGXyEqFU
bTI5kHctI9yVjwC5noIrIknWf77YrzvX/9wZF/uw3udycGTW2FzMce+AaF5XQXP754/+tej790d/
eHr9tgtcM3a1Cy32nwsIQqvRra4TJL1l7X+yUf3dd7Vc+6fXsC+HRvNyTDPIIZrdmEmxLi2E1VSF
xS1lscIKUELBn/HU//mu/u6Ky7vzpytyipq0eprjS6ezt9bkT6ELt5tIXntly+K9SSd8Ic9/vtbf
fYPLj/bTteoxJ1leGMmlKsgYl0p5yNtHMnYIWQujDOPFP7vOh13eilxnTiw3uQQnCYIc+rjInd1A
Q8vutH94L+av9wIoZvCcSBOXvkAYUPecuq0vJavDjYzdP7sN49dLxLRoVay86CKL62ut7E6ag//G
hdnd6/Enb/pfD3P/XtQfdoLE07OxnUB9xJbsOCya5apHB77JiaelM3T0pUU7sIiIkTW68ZM1t6yt
f9dl/7roR0IXc3q8SH3KRTPhIGssr+usntbd9FmP4G92AX9Z7D8tNHtu89rMuSt/nsRTpvpiTe0W
faLM+v2fb3sflpehkVWGNdU5jpRDe1O1u9lvxjB2g8/O+393hQ+LS5moTsTYOcfSmbJj55bJydVI
lAOEFX3yjPzdJT4sLifpkQI3mXNspOXfmFLl16JSzgZcYfvJZvah6vrf35kQyV9/Bt2YM4XDxz1a
/tB7d94ooWA7k4e/E5H8ca4mQ20Tx2y9Y2IPrTjQ3NPwIJU4Qe+dKIrU/Z+fpL+5WefD92mpxlO1
3w3HLjGPiaIdH0zmgyo/5e39zQXcD++GStdVVNLnRg8IpTLM2yT6qppCMErWy9r95Lkxf79Zcz78
9QsFZ94K6WZ8oanWrczaP/qleIOOduwtIoXtyCeJbnqN85l+WxY9CESVoV6lr2VuXE4Dhgvfkhu7
UKuRD4lduYv89MFT6lG5wVMSR6/RQMM+Lqzq6CWt2o9NlxLkwQ7aOdFnt/H7p9P+eIh2ZdwMc4aS
3IkJWsE72nXb1Dfjl3/0Y3+Mr4PTkzb4pdwjALViOBiJpwwyMkwj2dit51Xrf3QZ58MD5NVYaU2p
jUegd2KnHIs5kTVbBxLJuk8usaye/9wnbffDRlOqrMxFE81HBDZUZDJ+qJ2Y7dhuJ+DBk75xXIZQ
/+h23A+PiJEQUj2rwj6aOc6xuI+b/VCUaaiNZvMZCyRgBPA3t/ThW5trWefklODJaRO5m5PM2Wa5
/TUqCtiftg+3fviu6/2hCpDRV5JsbTeLH/PKep6N4ibIsmfpOW+JEX3RWozWbtIc59I9iCgAjl56
V0Gv9EuOfudWTxX+MyMOawvceVUn17YuvozBUIX+YLynnkvPvOBRiCsCQwUiKCMd31uUzplk/lCW
z9U43blGPa8a3X7kJBWHVTReACQkW0U7Dob/2CXRTdnWMYaZ+qGUwa4lI6TM5YORVDd6jKd5+RwE
yED1YaHOGa6e7qae6lfN8eqwwFhU6BN+jfroe+JkUzqo0t6DUr4HFXTsPKchbrPbtkLt2yraNEmy
zhxinNwkLPU8RKp0olMQrApXAMLi704AC22tgYySrsV1heW9XDX2fB6EtzZFRCJMRrXtEmeb4pFO
z5npXEXNZK+0oNyJzDp3uYMfcj72rr+JnHnjD/Ehcdtj0k7HytQPczI8xqNNjkXHMA9LimY/jL37
WkTyknSeS1wN1y3WrnCO52ud/qwoBw62ogDUkGyXrzctjXyDsvzB0zDHzmaWbhwHC0YxXjG6hLsv
zC82qrFJztsxo63Z219qrF9QGAEO9s9N5l0oaHarIdbbUI9m0jiL+nX5pvt0uBaWxM6Wi3tpV3d6
3uKxaAjYbTdujJGRCFEsTT55L1VzVeiE+rTTN+CdF0lmd5u+Nb/1dX6wHAa8XvDYN80pM8S2ybAc
4CjPjPkbbKhtFWsIdvgfi0g7GXONmYCjddwBBZqnjAwb0d5Zpa9vZ+ZRWmo8UBow3guMb00yYN72
zS89trcr3SPU05D9GbHrA4Ee2ob2geSDsA2mietue2HdNKW4NiZRYOkjTaUvTG2T0Hlep7Uh8FWY
NcRZz0Z8ppN1AGeVSXGrBKCxQd1baY7hs2xvEwz/q3qeruxhvG6aOj/mqsx2vsScr6I54jcuv/jC
g7Qyu4AQbA13J/mwepG+ODlYq9zPcbeq7dhhQTOKuzgdkYA1tRlWtfUtKEBRTvp16ka3eVS929oC
XTUHokMMsivYdEucdjRN1Y7zBrEPcbnX56HCO4xVtK30k4XQ0cJqEhA9SqNXK1/MOX9IWnjJRhDt
6OE9wtF4MrPO3nlpsRsGCoXAyx50GL8yB67h24Kwl/Q2bdFIzG3AKMxtiRcyXya/P3HSPVsCN3Ug
sfrP+kZouLCaQN9HUwRVngTmZtHg5jZDhMnNzoVyilCPNWcFa3VcO36dXMnEuK2L6C3m6SWMQx3L
eoSRCNl2ZSj3yN/2nLvohVbmoPNnFv0UCh2UWIpPRqlLc06xk3v1N7pAd+k8RCuRUl4zxLzKOpIF
ybXFv+jO7sqbzAjZwJivU6lj96qznR5jg1PN29TMDEQdDmpTDqpvxNV4KNgpUQUM35eF1/vjXdJj
j46HY9XF7Gepe59pg7YmwXavNd73MkrUuiVwrJSY/8BwHlvpPTtNdBqL4NFLCayJqgetyja5p63Z
OvJVNtZynUXVRe2UZ7KcbpVn+Ku27L/xr78LZwhCrKr1Nh6a9omuJWaBaCIq3FNsFbMf4AnqbnKd
aCdFU96pnL0xyHpl99A47LR4IZAkW6uMFL4Y47aFCbfVrO2AK9XyInYLA3N3seeceJiiFiuorMbt
POE1qrW4CKdEhzGHbhAktXMxGBg9NTdNjwmtlVB53TFQQVg2/g5pPCyUEhaajctkLm/KuXrxiunO
FO1et1r6z+NglKsZL0bYkIdBOorbnRwFmsMvnrso2XueugV0QEbRjAyTAeAqE7OzJzfuXZdqXvVq
GMmtYcv3hmNfjOe46NYNGfIrojbUheOAfaYPeTWL4GS1McQ+XIIlA2uyCS6i0Qrw4dodwR/6q2nN
L70PvTrHIeSUQcETbDxHfOiOAjDbF8VorgI/sQHv91fKrWG2D8GNNxIdEzRHu9P3Y5rjkS+6TZw3
t4LJSZWnwa6Qns85f87DQvg4O/J9q0E0dJmjGj21sQdcAbqCm8vFF5S9MvetsJblUCOsDlhdPX8z
Mha9msYj6O+Dk7o8/6XAwxm3xO2Umrnu3EQdsqmNb4uoEjtIDBHNn2ETN4jo+4lILb29diXIcHey
b21ct+2C4YjnPn3qoownxyhRK/DDIcO6jAPvIaeItQo/5phqpBsrVnOY5o1xqCLn66CBHyAD2tv2
CqAGnZJHMaFo1psxWNeWhz/eLbBZ9d2z3nTmKknYxybUTqE1zmgI7Ozd1DK5Riw67W3bjg+5BeiT
lCPGhn4GHUErIKgPxlq2AHImLSIShsNlaGneFdE04CjrikdvDonwuJhkvHY66YaTYZ/SoEHm4QVv
DAUPPHlHWFbQ4j33q96NmEqLObouVJ/sCHCp9uZg5JfkyzdPvduTKlU2pI61Nas11bVV1ur1Q6S7
pEO5IB18+AIzNtx6yefpbRRFblYHxPN45coyIwQsVdpdTgXHgT6z2bMKKJFrycdnG7MeZBH2fRpf
tcPcb1FnjAcjtWRJcljRPyKOTddR6xs520SBh67EE4qtPm0wH3rUiZpNHrMwVagWTEKnESjn2M38
NEyMYk3K1jBJpMZ8NtVoqlsF2xomUDylgPTs9zSKgax4pYN30ZsO6aBnN1Equ5sCbk+56ay4vLNn
WycOKVDXRJKT8IU8WX2zpZE+ubWbTSvLy0n7Ft1AGkgCjmcdJCU8hrgT4masxp0CuLK3icQN6dYM
KNhsuI/8JOMmn5L2MS6BjTp5Ouyj2ozeNauvsCHWE1lFeVJdzs0ItyURtreOl2SSdSsarEmMB3DN
Qf5AvsjA7Bz4OBgldAgQTwBnEuE622QJRlNUrEfOmemGJhtNnNRYIj4Me5elY/lq93hLiRmSl0Gd
A49MHGsTaDrMX4/Yt9n2V3WcWF/s3DevOYA5oU4s9wqh7XyTT+YQrIZGz+8H6lPEXl1yKlwEsHlL
8YG5n8Bf35o3bjT7K43X8HlqUvHWBYkM8168Gn1908bVqy0MfvdEaCGlPxUb+JihJIQkz12w4QOu
Mps+o8zG/Mk3x3yrz2LCSQuhIi36BFr60BpXQ+2XO1uD3M/2B+3LJnoullF8x8x4CMVkJdkpN0sr
DqcRm/LcQ7cQWnCVxpVYoyOnJh47F1JCYh9IdCvwJU/mo8iVey5nybbYNu/WbB46M0quW9th1CvR
uU31m1uPAYSTwQwp5ieq9NH9PnWYxGLKMTy4A8q43lKrdIhYdCXAD34r/cKaKm1Vg4Haqkjmjxaa
YoAIQXmqA8vkUN2gA0SOV9lYx4sigRkQDcGwtuLI4fEtqmPe6/n3JIKWMyVTsm1G5IBZIw78XRAN
pr54tKIpuM770gcCkNphKeJix4DNunCbrH/KDWXEG+EFeMA6s8LyZkbedoH3hyRRuavYpsWHRZhX
jB/hY4haMk9JiCdkTXaAsoAJmGanXmRbp2EwE1BW6ElBIlpVvKB8+upLD3xBNfX8v5jwOLO9UDLG
K/zazr3N+kJTKdMtQXz5zhrcmzpT93qiyC7DW/XoyZ6XUpy9sSKHk286+dHMtEuvnKON6r0WG31G
Dx9ZtE2DWgEZtKSxR2sxhXnUiiMhuybEJscKG/7IMDekHrr6WJ5yp085cZHNljdwcyaFNNhp2nGd
M6YIM9EaK0zWKfhY6vRx9N29WfRvCKHUzojATckmoXKrSP7Qu3sKr/5pWjTtaGK8rfLyy86htq9F
i4QRxcemb/r44LvmAzFcJ+rSmn2njsLSG5pXyOFveiqzMNOacRXX/hduUbvs23baNXK8LWe4JIkO
xVX25k1lm9mlTV9spzLyNVXXa5ums1/6mdd93OvDvT829dqt/WJL9wHOUzIOt8YcWWuT2Q+cchZ/
ZhHLNdckCxbS7UNZmiM0oZauDe/96gzCiv2r0EVwGelqhLYjX9A3NTAG7CxURW1ztDOwZZNvaYcU
hoDZWPlHpzWTdUesyLsXkTg3C2rqEf3lqmkJqSu1QewNLcLYXo3mWhaBg5I39dkoTXuTduB0osl8
09xqCL1qUOdctGI9Ji6kOC1770beI43ZnLOZJ9czu7tUUE60tYr3Q5blQBHIF7FrSFVl0S7RX3pA
/AZHQkQ3/SDPBuDbvRnnD3FUkR1oGr0HO56R8pviWM/op69uOpcJgBFk7tZMLO3giNKm9kuSDVXc
u14g+O9QdOP8tpPDNBhfU602NoXmqnWR9s6xAmlR2oNzMlPjsmctnApGS6uqqLKtbS7JiqPXrgZn
fq0n34DSzKaUR0JsXQ7QJLeo/mQaWnaTOy3TCBk5BMuoOKTjTbDh0GOLIzv07Ci4+9Gszdclr8R1
Zqb9dwgYzVXKkr2UWt6qVR01BjgMg63acZ4KWVV7DfrkKi5Ha2eM9XOnpDplOUT13Gi7l0VxQaut
Cm41xWcqt31zB2bPXeX5pJwgrSv9Yfziu1H0jLUcM3yVis1gJbdVYpLWQRhLVY9MoSo6A1U2Tfl1
J/P42UgYfBOVkGvEx4xeVMRipRzVAx0rLdFYvM6rUWs3purZMJpgLNzvWjC3BT0Hf9C+8s9ScVPV
xbAkebbS7fZ2UwT6eZ4mNn2nJyi07qH5qNjqnpketRcdwZ8XzexRoZZp5p3NdO6ujGgqL6y8KuJN
QHDh0aile0Uoduxu84CWXLZUtWpuqnAODDckF6vZWHqvfa/7MgMN4BR3I6CBdh9oYxbtZj0l/G4w
Bns1WoL6dVAzh3XHbrei7aKroa1sBCRewlmBNywgHNn2+qYipP6L4yC9Pgd6br4PmTtsDTGNb3kw
8llDmszYOaIefFRRdYCNWkttu4ycFzV1+UFxq1EozQXtaFQFjUrfXYuR7ETHU04ooRKFKpDkqUwY
1jkzE0Fv062room2ujks1D5dhwmHUoiovwgwTVvcLtJgMkCrxCKU1HKHYhUJt31IAnd66Xi5xmwV
On0F3UtJqozBrDEXhDpnVG5Ydxo2fF0JYDKqTglNBHjohZVAfD5W0fyOJSfbG3FcfEl0CVbL8+15
3Gu5Uuus9BUjJA9WOQkSKbCFcswviz6oj7GZgrbKXFtTpzhoOIc4id2+66L6SjxtvLWD6Ttgoegg
ADLc+knt9tvWk9q3zmtNiq4pJa7BFPP4FQWGf9WQ59Gu/KYST/PkE9M4d/ljyin8okxbMD2D4JU1
zkFyUFEsQjn0zkoIRB92Z/GYTrG68ORQ7Xi2cMRmXnzMpe6tXGZRF8xdR2vVml1wnmJK35jmzTqL
OULEsC/WjaeROjzyZYZ2CWBDGR6ZkC4/0nHuNXndGwDKKT2TNZNpep3l0IHYUJI/wqp2g6KnmNa9
WCNnX2JYA/SGe06A+ZlOPi0RLav6UMWZ8UJObn7APr5UXxEve406+bbqg+AW70G5y82h2uLlIEhU
BPXOrlwDFXM5fYXzkZ1szxAvWdYGoWrbhbkPteZ2yid/paJMnDjFU1XMqt4YgVcc86kevzVUdbdE
FfWgV0rtMqBxcMFGYdE1Is7VLSMidAUpkB374aoT+CcSTebHRve1bTclWbke2jizrurAPKkyLi4t
mUzfdFNDXhf75q5Aln0TkFOw9yvzuZZJGYoh7XfuKOQxs2BBjjE9qjapIV6aYjiDHMqPVELyRrYc
LFwTCWSb9NWDWfX5bdxY5UHOZbDOh0LtWvINrjgRDGvda6uXoqYIqmU3H8y2u3YmGmQis4k4kIXx
tbB8SCUzr3cjFcDtOuVfuoRGraIWAGE5sxOIIglWipfxtpnB7vdOyyujAByTMz8PxUJnN4we2jmV
Nl2fGVzPDL8wM7xhk4ruqWGXubLmVu7MWGogMaxvsg94c2gDU5REy52tEol5LpF+NivascvSUOY5
McX3YURyW/gZzMRRSw61Ofp0/ihtLtPIrbYFiX6b0om+6IWRXtu9Zqxcd0qvDHuoTnM2fOXECrbG
TbwNvl4QHJn+2NZV9mLYRcWQL67u2C/kjRBJcg3rD9KYN2tPuavsd9/wjOuYmJOVzbe1NaUcnnOR
syVT42wZbxSc76LgMiCuep2NDQfRQANqMJdi1eX2cOekPoDoQYG3jMf2RZ+T5CkeoDblkzOdwB1x
OJ5IYmuClj2uBe4JIfG9ahvSiTsOPbZsxNb2C3M/cjwjBYYwgzqohjeOfTSZGxVZxsozqmSP84RW
pbCjPdwZbSf1ql9HFJpbwdKnc2k8umIMsIZYN0WdzNS8pLpcdSYaWo3AX46seR5SwiBUMoHJqWDE
GZdGY6ixXR84gTdhaRrPUhX6isL6KZuBLRltkXyhwMQlUHfNqUl179RWEIxYmwMSL1ueYi0Bw685
wL1se6Y2GPTrGn7+ds7MblvGcB6REEORb2nIn81+7ja85p2HSUsD3vWjeYgnvuty0Hv+Fc7bs1nc
W/bY7BDHpwjZNPLFtVE/61WZiTBI9PFSWqPDuzK116Ot3GUVOrREKUhqw+LI01UYHOJm3BYjrWco
PN058CJocFEqrrWs7MnanbXkS993vIzcLtnMFlzeXpVwSLTchQqfBUPoVg5tlIrgVyMGbksvkbzz
GuHeV44gKefaPohDTovDpk85jptWwluuzIjbbAzoiqlIvrWR1l1bgrmInMZua4kpubL6IT1RLrm3
DGL8dz1medf8YpigkFpHjd+/UgC4+C/y8Sjwl8mF/De+mXpRE3bQDo/NYJG9ZkGROpDwwdRjoPNd
5/F4X7eDvXba0tsGTZHdmt2cbdnFKXorCnSow06yiehGXdRxWb3rk9uvJmqahbfcPKQI068Ht6QJ
QmhQvo56h4TeJM33XTTrXzwxcFt9NhlME4J+SDZuIMqjV9fQQzu2jpURz8MDDq7se5+CQLYBtd1l
cSJXkb1E5tLnWyndM+97qcQFUZT5U5vEOPz88ccrWqbRlgA69z5wFGl/DOz2ZRyY1Hyt5m78OeOL
mLPLsdGccl0rcsbXjmYHx0HxKlBe4T31eJ13EF7gazaRdY0M1z0MqZ9BQdb95BRkgu5F0hlReaep
tC+J4HOMe57mhRZoaWix3bSbtrbn84afnG6/fCBjiYJlEqn21kAqurKH2NgxZhDXhZNUx7YrinWn
oNOlBp6nwFKnAZvk1p6Ug2em0S9rg3CMdBqH74VtGUdRaT2h4Iqpw0EYGn20LnLtc1C1feg15XCw
8xbqYyHz1g0tv/JuK+/rZIzTJRg/PyQwE9Gt7MY7kZXp2itwFxrSPhVNcGUVUjIcA2FVQk8153E3
KvskM+uUa/md6BIFadME+ScvLTu6L6Jsqyrv6HV2RQOzvW8Cch3pjPFSsmkN84rqsjEOnTjGExRB
rMxJpPedL5mHgsWz7zNnCsteewp4zKm8xGFwtSMukhU9/mPQMcuCkI0y/TgTTricDMMi4MzN/hHr
cEZUH61z0Z1bGSH0qegpp2rd5LG9yRkHEEwNM6/DioGPN27qx7zJwpxwbjfmIJKm/dfWsp7b3D26
DXAxHeNypp5U2hyqpr3wiLVH875lva3tfDzgrrgTFahYyyDdwtQpnOAOppxXRX+EoUYd5x+WVvGY
NW9aXQ4rK2u/aEG0l2W2aRsm02VxPc7JtuybQzSkV9LW3NAsJYmN2nNlR+fec/Eo1rdpkF6ZQwaU
mcojG/UnGmLfI1Fc+bb2PYbvQolFKdRK2vAoN8LSUP6h84YLL/XTk1uZ1qYB00oswVp2hUKoNF/5
VXSgMD7YbP3dUNwGoNVIxd4UsnhsLP/YBd5d0RFx3UX5awozUfjWY6ShdHfyyz5yY7Lpk3lHA3s1
5RgMAXRizev9fJWww64MpFZVVEMoLtydzsu1deyHIYoPcoi/E3O5Ktt+ozsMwghVKkKnHXciQATW
euc8q5NdNYiz7/uvplBvHk/ingKdPKGuvbRIiqGWD4tGHRp3nug0u9Sv/rAywP9S31jDuoubTTub
7re4QTFVIG9k3pEg9x7nh3qO6z0lHSzRlP+jrLWzcsubpE62Qeu/dSou3tu5ePX4r502Vm+eLyGS
Wy9t1Z6XRSBbOIvYOtXchrKvLrWG2VAgqu+lZe/Ztb5q48jBPYYPE+gbLrlRPEQkxrk8o+iY48rf
VozukwCPaEosdpLeTl2wGUxcIk697gBzG9xg6cIEyjARQ8FLDWomRlUWPG0Gq7bNcxozbdZUdLIG
+ZJY6aUEgn9dZHBB46X209k5c44JXVDST8W+Bwbgq2yNfc6XIDChdnNy6MhyagTpP0WKL2MxCm6V
709b4TT1ylPFY+XG127GjGsoTZ+j6RDtKlV9GaFA8tWN97zWSAptWrUwuLpQl+VdXUtt55hDvdZ9
XB5GbMhDp3KdcXiO5TVzNzzcByPvoq1rS1IxLN5csVPf0YgWYea5/bHuCI0F0grfe/QB1RlAb72m
ssJITAjRev2ar9cjrN5/nfrxxgN6O1bmORY65To5ZMyUwxE7kW6zMVb9cEgTW99IJwqZCt1Vvv1e
aP2FptWCdQjOzh9Odh7tvchLDvxgOmM92oexoIcfm1G16qXOLLyqHIQk8XWV+kekwncyVte+Y56c
eHzSZ+NsC38tKWpp6SVwGkfgj3HhO69mgsF15m3wxh2dhQnxFh+W6dU7OaNpjyQ9IWjSIWDsd9w8
x9Qt3w3ZvAq+Ppr0RrFDcAW2iT7cisD6XcCsULj1W19Gt3oEd9JX5kXZyytjcpN9MTTfEe2aMAQq
Jq6Fzmba3uo+3J3CPfPQqrCm7xXT+AjqCzfrkrM/Vjdp1tEo6Ep1IBrLgR8c7ejGNrtO67wfi5iG
w+NsyVNfGCdDr+DS+nR1FSPTiTIen/F7OY4nNGOvOcmdeuHzMjTiMuwlA7vaD9johX5KympTZPLc
G3F2P4y9XA/sU4NTrPP/x9F5LTeKRGH4iagiNeFWKCfLluyxfUPZHg/QNDnz9PuxV1tbO+OVETTn
/NGt7g63cRip75YyHOqgzEuaO8xCwwtKlK1has82kfN+Xn10pbp4OVnymXB2Zu0BvYdpuc7AigLX
Lo9xl5/Jgc+eZjcOWssLollR0ayZWPEkCWKhdSKyYpsAIhJ+CRdJ2mwZWCJrNlHJUAXwm09rh//b
mNFd7LvReZraXdrl71hJvh3M2ODsX62odskAMDy1frTqcttaJ9n0FkNhgENtxGh0MEYspUPNOUT+
YHoirf41nWcm+UJfe7mSq4EI0zI32azGC+mNJNjRKzeA1dh06qYzF0wVIsQtNfQbyN4nL8rubalu
VaHu8UDGtjBb7EcmrSiDzH6Ltl/kR/PJbRp74yQZxt0qu88pVQZD6s47BlD3plwbMq/JN6PkXLIV
HJBEXIYQK64DTrZTSIwG1Js5rhyz/6iLMdlDBgepHS+5vaeUrXs1tDQ3J8l8J6wQSiN6birjY9An
jb6xeOtlxiXyhwPVXntki2sbRVG8fFSSbD6ZaBglkvtEfldQO0B6o2afpW9uRdpXx4Hoo8ULkaxS
wZtTzuLZK/G4heVHZrvp/98WmRiSeH6ZkrgX3TLXbg9Y1Z/cub6wj8xBoZyLnEOiV9Hjrvhdlkvd
nCx3eq7IunRt6GnNdF5VAXM36jQFR1qF93zK7ACIPzuYPTXSYeo5FzfO2z2FFvOKkMMIj77MAy8S
IEbWVQr/t9fCrVEjz6yt4S3p+odW0i0UEkqcaD2jher/arH77vrApTVRQeuOAgJeoKLbdPZEQ0lf
/RBvCOQs8zfljHQpxxC8w+j8DV06CNJ2ayl4GtvfsGVdKOV41pKMqTorHqHP28Zw0x/X7b0VdWvF
au401t3k7BNfuWI0Vhge8x+DMOOKyOQsn75L337uDO0z7dExWN6LNxHPa8vpGmdLU5zRQpt3PAZq
LPZqmnZtFI1rzyucTaXmf37cLvDcAb3jzum7a9xPbuCb3cHlmRBqokBKp7BAxcNfTVHUkKfWp51l
lC3Jfrw5Y/VPy7ToQJ8DkeL4HMi5FR8yz55BeOoVqPDRDedXpy+vNjd+6A/VRnokXzta+2ecoIzs
1nrtUh4RtUTOh72h731e8mtyX55nXYN51++Q4ju/lG/0aKOPiOOrifF+VTniSzCYpbWJqcj89lPj
VXFuWT2O9rG/K70+cpTy8vPA4/CPbsN2+tsm+iUu+hcL51M0ISOqB/fJrADPDZv2V1kw5KYVgxWe
4tdJ6eZX1RIrzmhsbvy6eqUobVmaDffeZnURYNkyCXjIohud19N6buCtlQ6bMumsw6keIRTLI4h6
QGIi4mnCGH2PhFVSY49iFFuvicRKy606MMgqXQ9xSphtqyjcrtybZWko4bQSnq2y/2SFY10ssMeV
A1zMdpCCkzNBeczi3bof+UFZ6siSIU43rrFll5D6VkgORT+4L7ZhLglTjWkApxqM5x7Ktdl16mc2
KLSsQvjrtMqtjzlGleInQ/kxIiZ+oGshlbMZtBH6NG/SVVzO5V+EZdkfgK1w46oi2kRO8UhD72Pm
0wWzbg9PQBQpFeFVeUxNTuomyVBlVR09OUWETGDSkZIMvIgTY3wxAH9uucYvUYTyVWT9ta887ebU
TG4UzPMp9Sbo+ijcNoA1+z5CXyocWj4QF7nHlDeOve3tvlgr1LgB0hbtRY+AG5sJvV7T0pKk90O5
BVcpAwU4EUBt1XsmWOceZVV97Hpl7Jyalok6z4YXSSt9wOBDX7gbD4+IVvWzK4v5jRH3qYwADOgY
4Ej3IeTtOdV2BVvew9Hs6Fbl6c1X+ltRVdG5ynXyLPQ2faqBLOeV29ElitfW2WVRybJV299DO74U
mS13vctUZ1R2F2gDmulcD+M1bNU/K6lz2IgexESnryeLmQNcoaPv6NW3PlTnOZkHdrAefEtp5aFg
Yr+IMOpOkr2ckhsX5KZSLQqcFFVaG2k7w45DziTtJawgvsA2zlVoU3Zj/K3HaXyuE7/axn2rP+tz
x/6B0GCDMSbfSmIV0VEyE5WqiW41etkDySzhp0ey0cPQCWX3RRHtVN5U+6JV9o5cJTKvM6/bJA3K
bFpXbYoXnDSIpUEqcAs/lMui2ilb9SvhQrYmjUTJY7T9S57bM+RP00KM2ELeotwxyTcZ5m4bkkoE
KOlXfLlSH99DaybzPYb9b5iFN4kuenL6I5vXmHoTmRWu1MRmyVp1D92aUPJRUpHjZPIMJXWtclM/
VSEcWd40fEmVFY6QLgnmoywMjyq0h/XIF74y3djYGsNYbRviKAi+iF8L1f6N2sqgHAshQDWbPSqa
sN4C1qYr1ab4er0qYYti+Gx9FGe9y7oUNuaP51KnagrrYestqAMmsX3jVWI9+F54CJuoAV4GVSTv
Sa3H3CjXyNfSl3SJQs+pDwyMqUuDqoOlhKieLqnbZLfSgrSSE8oIFfsSpJDL0lh9EkwZ/CC9ti9F
GKHyGkvSVkNTHm2zs3kRAeOtRnREcdAkLUqquq61YuWENeobjEPDwWxy/9mPxNMQhtOTXO7lucqu
bOiIDUcDatse3rShfvUN2jyr2XYOTuxT7VIeZD7n2YFbZfz2TMmnL/Nu/iyiSnxSalf6a9cd7Smo
BFT4Ci5fNJuigrNb5QMgmiOtcoWjTZdBYbrCXaOBQSWgTbqSgI5TwcfPHXTzKCwdzNsiG70jsjhk
sIMf0gYKaibINU4NKZ40V0MuCPK6KDi90H22c97/iCban9RBlcQFy5NxzTuiaQOzmJtmpWycOEGY
d1G0NsrEwQ6mVBwHZe1wDaa6Tj4r0VUNhG3aWgeYDZPs6zkZN8Rx0tEWl1kFcG1KqHdpj66FLAsr
O2uib8frBEXVuzX36rNTWILQUsStCxfb2OM+KfzxjcqO5aWfl5ncg36aGtUlZI0h7FBK4/cv2NcM
FbnfUJu0cdbCb+gQ5rJs/NmeomfTGJn50iRFcNB2Zcx0pVmdvXdTFyyDUwJqkq+M9VDYTmodgJqo
lDF07VaSMsdwX9dOuWlUT0y+lWrTqodYeHW5mOO5MGpKZvH+sk92LN8kisd5p687crziC+oj70oC
GnLGrtOjlzr2jdMgUtB/MU1FEoRSqHcajvM3HYUNcSplSwh8N5ZleTMbY/4WuFO6wIgHD0gqzCab
tQTFGKVOnTRPhelRFBtVHlIIq9Kao9aBG1OgFtc+IMJUqd2cVTG1VvSkkF9XpgS2W+WA5A66gy3T
dmjPyI0qetLttkYdOTjZq3KN5jYD2sNVJrL+I0ew7mOsaejpGj2khqHJcbuBxXKR1qIhEmFKo7lc
+7U5/c0LSCiS3ozqTmyYi5zPzinL6HM2MtZvXtRGm0s9KGP6A1bJ2HvxmrD6zGaQwaMQOKAhHO66
6cozwzdIlO0MzUfkKo55uKEZpcnEY7yNTVoiAmmJmHXaM8O3bDbo2IiknLSjZpqIhCzix+PAMVK6
3YrOdjLwEEfRaJT1iCaIWXV+LBu4/1I7scXDUulA2AicDXLfbZPrgVCd+dZuJ6/ZK5wr0bZmeCf6
z+moNeiUu7hJahPqyPM1lgE8ZsIgOx5r0boY3JUuhu1AM3EH5gRPtuk8DxA9FCwPgUjdlqwaN2ok
0UFD/1H1mfXZIoX3j4uRqQps7u/vCZ42ZiaVuv9ii8x8yzui20E+Edclkw9XkaBvZqjzFl1qoQ9s
R1Y+5EAlStr7PFR2tmaHRbljJ232mJyKtvWBCbNj9amVDiM0woc4xdzuGEVFs2KowBafxPP8k1WT
tDa0TbvvQLyi3VRWzN1jD9LZudA5yd5ECUsfUKMPM6UKZvKaeZ6FEcKT/d0vPBChUQJwQ556GrlM
oXoqRE7JFHWpVAop3nxfsyHtmKwzvqKNp7SUoMChFNeyHjvaTVydy4d7HiQlHDt5bPjd52Mn605B
BxsoOJDMzI/GBKDfTaG2cLt6teTK0yUlcqRTe8OtyC2qjZmDyfSm/ENWqROvDSjYah+3M9+6Q88a
EU5WadwzykhidJw9lD6nteWtO3xkyHPsBtcA6AKkU0qNT0u70JT/mCq20a5bBSlI2WCl38C18RfB
9RMKMdB/c51l6CnRclo1zZhNN1AV0Q81pi1lUzlhhnXbnVEKVYSqTJ14dA1N0St/Wd22Ncqe+gkO
skRi6jJ/rHxKXMjVVBrtLn5MyhZLBwYNu9A4u42YXhlWSQsUElQ1qzdJa5lEQtT4vYNWi8dFvmvR
babzE14Kr/PM1Zx0HO+MMOFT2FccLqaTlY+QMrWD4RUwYgPX9suv8+laEYP5RXmUpIFsskczUF1K
R5Eb9YBL3gQFAywRIrHVCtsg7T+1qnyN+ZsuiRKBerzqrTKPSP/XDecqjNpEuqIcLXoO8xZBSyFN
ewcWiKIl0q3SP/WTgcyxKoVP7UqfhStptehAu44LkJ8Gu77kwj22U4ZUcwEwfcRLy1hFkZdRn+J5
+KIi7W/a8bbA5/fWhBk9zTQn3NC1o3iQ6qfQprsmmal6CsRQD9CqMvbzJ5vxjdd8MPb+uUvyfA1z
tlXmBNKXIfMhK5BF9AzzdJgN8wQ1vyNum2BVQ/51c/0ytMYhi4Y9lqBdCP2L8pBUeSP99rR2+fLs
/diYPC7tF0J69BIZyosR5t01adwTFHhTltSchEwuZdI/qkFeBiv/YLy9ef5gbn1aq1ZparvbBvkR
ik/EzukVUvmh06SiAYYYor0WnXV1mDig8Co2HkR2I/dShCdHt6qjBWIQQIo1235wTjrHZgDJeK0T
Qq3yuEWmnIWgXElxR+FxrVvjQZPJTsYU+EGosdNOXrvH0jStzGY+WnH80Ur3Q89pPqryvacV11yb
nBXf/Qco0T40FBsF/YFt2L3yRqFBxEeQ5tGwW5fdmqUONfVInnaispuZZAw5uCeNZuoPJtL2VDb7
1kOs7FFEkPoP8H3QS9/f2q3cx3XxYpTTGLg6WVycR1iVope5d4tVRGJmEJts2ilhA2HVaRvLmjMG
t4SRgpeOJdpnK+yPTeRaGzr0fjPLOHCH/0ai/9M7FQroBKFIZYaQ0dGZgeDN5Np2rfHPFJAcGcK0
Mj3kKEHtSX9bbke0L+2Ga3kfXD5kZY0tZUCStgZa3vwI1XidGvfFoVKn/rvFXrltZfGdcHsgv0i3
U8efnbvqoBBiRzVs3TCrLYEllKKFyd/Ynnb2nF2wR6Lg0l7jZPpRhnX0+AZZeX1OWmaxVew6JxwY
156VVJR5tpeu/m9qpmwle2M3stIFU6WRsKQtujD9IVC1RZa+JMF21xmpaqk8+urs5lPiB3e6Qm3d
FAU0W9PRHgdGYm5QBzCh7KzvwXDACsvsFWHLH2THxa6iGKht8E0svqmgkawLMOdI9dr+HCaoE81C
6wInGf50Ut4S5YHrGiiZzLrfV4PYJQWAhecuItxoY6HbXCCdkcgK+HzhZLSUlaaHfs8AiZVpn/4y
XyOOQPLdfNRiYAIxUcGMk9gntXiZR0V1mkspoXjzvfZU876B4i+flBZXDKPzXXnZs2cJ2tnQ8ISO
KdCTD9TBVW9xC+luTPLUZKjTcQBMSfsRdWJaue7iMxPly3JDMCM+WoP9KOqanZNSZ9Jxp1M02TUI
5dNHkUeEwdnNqe14AFXvjitA2Q1jKpVChrUL2/HuwDccOCkeo7CfqNg9IlHOV6nW/1suC1JzMF1e
7xsW6FM+9FuY6iso1t3W4xdz6N/d0DkWED/FVHzUXXWxPXXEPRMQSGqstX7+B2dxSC37eSjbjlzD
9Dh0g75LqMBxYhCpCQqsMdLPvDV/W03ywbFNxiraG511S23/uxPaGsoVhVLyYc3GW2cP5xqMfF2W
/YWQkXdLoFgWctuq5genP1LZ7DlMosOo6FlByxWjdm4/SIl+cZf6O8T4K4h3JG80TEHT/VMCusIc
old9AUGNuL+KNN46znhyOmasMN+6Sf9j9iFDmRZFG4pJUW14gFVYQQ6ydQ7dOC1cy3VaAA7mj0eX
J08JpbE6i/bGKsuBLIvo0o15sjHt+RoBpDYNHsqo/sgxBObT+Cfp5+dUyIw3wYIKoCFOzb2WyJdW
m+SiMNt0Y7wnHfXEqAyU3uglPWH+305qJ1/LLkjG6g0Q0wFzANwuntpvX4UsqdPY/EZDXu4NGamD
H49UqvW+tbEtXmAMvq/IeukgkfQ5j6/ewhwU8mT6xSk2my83lv+q2NzYFRG5fCAfpFYJbY9cd17Z
ZsGEK65KuUHG0z5WROTBl4kJiaKhKH5FulMO8T3rnUtZOZtaRPfCyB7hiBDPSw42/ap5BZuSLmOr
9G9jMW8TGrooUUr3I26nvuhBczE4UKVVfUgaS6tWnk3+i1uyOnNuvHmFCRJo1yv8ScepMH7tkAdJ
lNuGgjCRF+u+iFEMtQegOaa5iD29ar4SytNUL6JVNpW7mt9QTIDnJjN7F/I8QLfiwyjoO+zPk+8/
lxWyTd+Xn3Vb/4MEeyl5DRRJ+apq6NamJeSTeOi1W3BbshOxreXnOKaKUgEMrJAf2kETAYE5Pm1+
Ef29OCr7DBxCtSE+Gp4H8mvxICVbb85TdtrqWOoxiK4SlMLQXUqk1GlqilvI7kSw0Tv+izNSIYi3
0bs502SsAWy3dQ5RnUV4Itz+IP1xo6XDLUrHW1IKNEbtUfrOGV0iWEkU/SszKAC+8Vdz8n8iYW7n
ijkBB0RRiktSKo5vXJSljfIHKDHHTzB5xbNTW2/dJH5z279LqrpXGV//8vwNmbWzeXLcfjhmVXGa
TPYNpV1irdy1mX8KhwbLX0s9WewoteHnULzWIyI1Y/FEXoq2EsWQrfH+1Ps2le+WiQpAxHBlUWMP
m2YsdgaBEVtL2Pii+urOMrs3tJrTys2BTtHNh8OzCrOd0Xf7xkAYlHRXcjeuOGo+VOcdxqK6+9S4
0D8Lvux3743j/9MMMW4wrb4omq6JDr8YHqdE6AOJalP8zFAWMGZtVNnfWdLXlKUV6wQFw52M8Se3
wGu5KPyXE6OMdo2pdm6VUsFMDVbpXCMjCz/jmLLDiBvOcUgMzgjfzcV5NEqYkeJVDkyfXClPwLXH
Na2J+qGzvLtt2kdQi92U2GvLm25KdE9LUzLR5vBT7TOrz7vfZt9Not8Su7lUNc5VNyOWs623xTC9
SG4zjbvF95a9im+TkYuW03jfaDiR7DTztp4jxyPixN8eGQVmtF05mMtZU8lPwxxfS+DKdYVdAnkx
k1LhRk/aGD5KhpVSOX5QpHmyNXwihNNOfeQosywx/RJh7wduEv8WsXfmfj93YCDXKLe902Sb8nPs
wEFpZ2zr/hbGPo5lvXyrVPk2Si3c5DEe5z6+mEzPmT+dwF/Byspz6pS4IL30jFZjI1vsKS2wZiyx
2KNdoOQdLN4lAL3LtJ2eZbsMQ27WSUDsfK0NJYtZ74MJkVxeZLs4R8fNN6W6bDva0VkXKU+Ihj80
eS6YizCBxVQW23inR/dYUiESaG2zS8dhYyeIpVjprp3u7Eonu8io/6czgbF8DjFF1QrVV4r1Yvyw
szLbWJXbbFpyB/DduD9I8i6Z8r5V6O5if96T/xj0RUVwLAc/ew9n8YgYvV23i8p7ZqfJYv1zFvVE
MA2cfGbdLHaQ0DM+5pY2kEbbEvL9MktrLTvJVKLbhzw0nqXDgaRC+TfpAScy7XnJRQ7iIqZDMdr3
bXc0Sxou+W6DxhKB7UZbLXE2y58uI1jeQl6JATsiQySFR4broc3QWFAHkqWboafaTovcTbz0z2Zk
0NclykQmRNWPlw6VfmdnxznrXyu7lgCA4W0C1srbdy9Sn+HU3hjilza7cSegO1BSATHO4TmWw6/X
iP3A4S6m4UxreIX8tc2PcvR8tHuCdHL9peJlisD/aZqrrePRJy9cPPI5jXtG9EdHboVluBYoobkX
KTqLk93y5M21tl2q8xb78FpGNFcawJttU+7wejyHfhWIkSJGvmCr9ZBEe88A259zolF9bq16dl0+
ycaeCCNNABqKPt2i6KO2lFAC/W2OTXrIJzoTY31XSIIk6dUdlrnX59y1WuqKPZ+uRD1wR5SNorfs
jUjSy6RKNBEVikKgaTPlX4r5XYYktnvVbiIfYq5wN81khtcljyf+kb8+96FiAs5ovEfjCPKco/7H
PJbG9R8IRC1gY0fYWbJhIZHrabyHbNVu/lid+oJuVsGCUrjzW6bh+8rtq8dk7iTNDv/8fdSjbWhW
fM+z/xtq2kOaiCaQINk5MJ8z3tu02FliXINKrzVlbgZD39Wut6l0uW6KORg7VK1M4OuoT/YkbZwb
Uw+qKDxrsrjWtLdGIchsUhyZsK+VlSHW8Y/LTYsSBxC+f7aZJsu63VlJg39q3DStudRURru+GV4n
2e9R+lcov7pgpJkaT/CiJcDrTJFma23GONnXonz4eLqn2Tny9l7TV8iRhmJPFvFhNAnjNrwcSpgn
XowvlWEGEd+RaAtOgXjjIiQvgR8Hl7rMgaMh4a1OpQ9UedE4pGzhOZba0/JKE6Onr0arXC9vnLGz
1qpp7rU+77zQfAjaY0CB5NYyLPDnnqW0NpPjJPQ1AnMf/1x+9VVPtkBj/lnMr+HoPiLGGwKLdvUM
r5lwRvICMzYovQg8sFgVFoNVSwElqI1c+cN4lCQdGH14SurhEbbRBfBgCPQ4/XCU/GjgwV2nvBXC
eSvSZsTgR3wytza9QUN3MN3o5EIkCt5F8HnnNOqeeC/9KZV/lbWzGeJ8SzjfOxD1edbNIzDqt56l
+0HU86Km3c0MsmFt/XoyBMXsmqck7rch6lMCk5sNMgQKsTMM5WDDHTdevujTl8Ozarglhx7bGDAo
FWBtaC7TiAqWHziasuRRZJQFkntlolh0R20w5Nk59HuE8D54QgeCZ68lU2ZQjvJgtgr00UZzq7vX
ZC43eUXv6fI8mzyeJguP4SjU1I+aE3bFQNXR53xbAAPXxw6ezS/RUKy9+Hm5FDhrB4QJ2pPZR1tc
IR2CEfwGov0swuZ1wlwgqECAkCr+NqKgqKA5DZWzdS2HUXimsbZ/hFQjuFYJkWFgt7YpDgDTIXQB
xVu0wTP0xmHnSuMxtXiczPbgVfrJLxwMaZazXlqgwcNJiq/wFjax0zID8jqcwq2nzeijnPPEzt4W
F3jwlCyk4QzHsCe3okOmNXw4Vvha+cUO3wOxDnJnJv0XagF0LXWgpdEuSwv6w53vggYPO/tZpgkh
Bd4TLz56HHVLTJnIbsDzEMVtjUil3UMbg2lyePHfkQEfs+Uv8e+M9tpKw9UoEJgsFz6c5ltpe95q
QM9ZLgClPoxrN83+lW69GZsZAaCil117S1DOn6nq/ekzEldG391oDZbX9s8EkprZvTxGwkoZWZ09
61MUWPOzzUXxirjeNOmA/qcYMLoCCUobkX3hB0aj6atapq/VhKFdo1Qup7sSJdr/4A/iwhfUzNu0
HL8yN2aLR16yioQPaCHdS2xxS+bFsbWqE5a/VWVHzza/FDf8Ma+RcPU+FdK871LuYvSBvy2XS4Bc
2YhV+tp+rzseq1wvNyLKTzNHE9f6SVcx4K76Yjh+Swf0KVKaXzoDER3XGt6VMtJwBdPOvoSZ8CiX
PprLkoJjg0C/lOiG5cuyCwo2EhstfXeLa7ltZrHxNHuzPG2W3pIfU59zJ3/yo/xTr3FPLX9RttrA
kvuXC/MdCvc888BrfvNEugesn7mJyJCIRM18WG7wWwRm7500dCrRYJ7KXNFW8MWNsOxYH8u7L4+d
fZ3rL7oq7q5prxJ4+CX8QlcgMJVJLBdJ+dWc0r4ruTVG+TaW/aFaBOsxkl+kAkcs3G0gy4kTH2xs
8dwrD62a8/8rdDlB1VhWgQuwlmW8NqkzH9lZg3pIMnrdy69RVSeVWcQfQbquLL63wsu/09z9l3kY
kyUEEOJmZ9WHMWQyal30PhTjFFurHMXJQu+8y4sJ8TC9LMgEYWgqJIx6MV1q1aBG8TJroyo9f9Oc
4YUhplnjR9oOAnzLgrSGJZ2bXYMYBtvrRFOI1q6LtmSdJgdt6g32ek1HqTkjIYGFBKRy7IMR+V+L
YFvIsdyrcsx3oERvtWw+ULDtUAYzAOkrr4sCPWHJyWbcOrhKrAzBWQbvEeQ+XQN2j7KsQVaVJNWl
ERS5VBZxJcNIPorqnmwGmmHo723SLD3RjBuz/5jy6jU1wbwbWtZb48eiyzkTYguHTYATZep9F39n
8bytFSOm0s893sYg1Akr7ZPhIlDAeqb2kmF6Csbcfowc/BPLfKUKtjdIHoxEOfd3sfd0kObMELQP
san6WlX/8POJs+HgYGDHQuGn48HHJTSyP6wkgw3+kpewmL5GDFYMNtYVAl1bJT3BRFP8t7fAnY3k
u1f5n4k8u1VmNvSr189ZjOm/cR+GFQu0u9Ee1TJjYQ4OY5rqXEwNIut6fhIoDufZuZu2eB7xmKz0
0kNG0TIXYv9Cv8sNiNGUp6xVJ+mVf9JCE4dc696rDGd7O7DqYHQ4G5wTGJrkuWaG8eZuN2rFVmu9
x6i6l0pmV7Mz33M3eg2xl0HgOcTxpNhpq55KDmf8NLkbfRH/ar2zWfYUXt+gAfGaXf2paGaGPpzW
pnsDHk6wQVAaEjGRARineeOuGttjn+3M7wzfgjLL02AlKNx5h1poj/K4O6Ms3GWe89E4Cp9kgai1
s7Hpm6w0suSffOih3FdlTs5RJ0klMpeTf76DlPZrQMM/uj/Rw97Andfjtq9M41LMOIatGnOeE4Vw
mxNSmaLJz10vu0NYKJ8KnyEoc3TJVvNwHGCZNMrdFbW+5Rq1Iy3nQ/jE7oG6lPZSlLhOMJIspve6
vgZBIQba1S4hb94pMtbOHJcbKWY0Z1yW1mlsJDSjPNkaajU9RR5m+7M8VR0CtckZsInq9gcbAsCT
lvzVlTrhPT9FMvnUR28L1X42SpCxtqj2iWcjrYz+2B2qW1/zcDqn5hM26B02MR+ay30PfZ82hRm1
TDKy4E9PeQPGjeHEb50Hqb3kpGk/Og8YNO3e6vtXwYkyctRHo4VBz5g3WZFsulqnLJyDwDWzYzng
e4/JFwKR3JmefnPb4o5i+620weRxp1zCqP31kvQ4jcCq/IlXizo5k6yXnDmGPSgiv8WHxQnHkw0e
MLkz8C35PT0RA1RxApn67npuLTsYona9oIxi8m5hrTPTt0W9QRr216l7RtYcESq655s75w/Ztl9i
FlTDo84HmgLgKbpfds4diRJUDhj7ZQwhgvWbu2UTC3EaNS0wx4F4xeW+8oX/JT3eT1l0z8AzTF8d
lJMe/CI8DiZeO9LWUBofKX86pMq6ThVOX+zvJJ/AUhDM/UilCmRXPup5IILLPRNaFgVO6nVMksNS
X5HdsrhC4yvbB/5lQNAh30Wl1BDLtmiL0Dqy3sufZflzSvelBXKJFYVRAz+f8wmFwK8rkUg6iDIh
99mUSenhAT+SHYQSx3ceUQkjOVsXYQ+nfLKfxtJ9Nkz11HjdY4j897AZe5ax+pxUjE7L5TUXLUvP
vB172ZWwzsPy6cmrIMnXJOBqCYYCN7Q6apVh0UyG3hhVl8E3WozzvY3Lq9GRLEdUU8g+MnrJFq6J
BsbBPzDpPRdJ8aH73iUy0Bhqtf7/cEkERJC01RPlC/tlP5qY0uk5RjBSPvQScakos2toTXuSv46D
W5ztCqCTabzxzTPPfH41LQC7upzjnV6jHW8MnuaQNLeNbXclrE6Vro26zp88tNH7OqFiJBQt/fCJ
bj6NURftCl3G5zGU7otJohLaXGN+kzUTMoYx/dCPeLq3nqFFPyQQYKwrhJeuq3Hw/sQ4T7hZoi6/
5iOHzTiVB9EVpCn1k05Uk79sO8VVIHLuS+Pd4YRfOb24dpZJstqiqDTH37hA0lPyUlhgAE2nNQwz
zGkmI4WnHvbb5ATTo/HX9yZg5Oav04bH0NfcC+Z9GDEEM2sZYlbqxu5OtOwy6Flfdhjeh/84Oo/l
ynEsiH4RI0iCDtvnvZ682TAklZreE6D5+jmczXRPVHd1SeIDcfNmniyAh1VNzEGVT84pT/rkv0YO
eD+4MqyXdZpnmiFWdnYj88D0sOKqOhxGXB9sbeIfDLj6LGw5r0qGf3D250bCIEq6aG9MELUUQ/by
K1HXf/AFsxDPg1Oehb+IHR9ycA4VSiu4u9pYVQMXoyKMrtKEeVDln+mQEJQL6nBlw1nSqv6WvnNO
Op5hciGYUuPprRl7vZuM6asf8wMkvDNLiQcfL3vsBH86qD/zaniA2Pe3SN2u1G/k5bkp1mAKdPeK
v4MOmcHm0tmzD43H+J1Q/hvGQch2ToFXOQN4NnS/IS860bFyidzul0Akm0HkutJ6Jod/HFrvRkwI
Z1q7I3R/wSGk/v9Kh0v0EifhdajgqrbJMF4ouDv4A6w63DOPkRwvJppsVqsvU43fHFXBzuuSO6aD
S4gTKhZLOGDaVM10ZTFY0i9o/dg6fXJ7HwPHZHewePwttoLH0DDVHiH1c5jFGQ4JIUYSQJtODMkG
ntG2n3nRk2j8cov02mOrgFeasOhT8o6T/jFKXTb2Q1bCSNQnL55wJUAa2KSG/hxDQm1pIP+VI+1w
BjsXLOBc2qTfPue9LPks5BaWQAbr2u+ACfYNGVqO7ZWHB33rVEmBOaRG8fAa9cTFzNobQf9I16HH
CwNOJcgDfqICqId23PukTRYC3Hgxmp7qPH8fjQiS4BzJY+rn7aWqCO6IyV7i6f2E+GX9F9bdVzfb
weOQFldSrsHJm5aBDu/vumtoCSvcihUmK+WVnIeR683QMX76x7al/RIZ9LnI2h+NbQ1H6w2n4hVp
PyfliqXOmdkfxlilN9Fc1EdjyNSvbc7m3pujYK9K0/qnoraQqzjE0WnaI1JG0LJqyLHEVo0s7olX
mHtZUllWQbdD8OXWm8HtqaCurgqRFSveRvB5wmijM9fa+5n9ZjH9vpkTj6FBBCX2rBdl9X8Foi5n
Xhndqo4ASFUar0IL8z8gtMWvwEmA0yQXBry0qVq33EwPvjlyAQq8p3jkuByUA8Ijtig3BEK04tdI
chkd7J8sfBRFCthnzF5sdmFcGcth47LqiifNzmYSyMMGPys1F+qSoNG8KC8Yd0HpBRczJ/gcCSoV
S889UTXI9KR6sKIB29tr1gSPjbbAOqS4uO2Kls6Vm4SgKUsrxEzVXJOMi/KsHEh5cxXe+LBkLJ+n
53Lirh614z9kHnYnQyWfyYezm2olsYdsqLy/Pp/fet3eCTzea8wP8J1y/BAakpQ5suqQffIaNhGU
kJ67Rtc7xVaC6gZ2hIIQYWvY90npM1HK58TEjN75OrpWuvrKO/EfPSJgWlWN1d60u1Xh182zSNXn
iEnDc6KDsuaC04MLPVP5OdOzvRqq5GGoiNzrgXA5mdli1zsRPC2vY5eReXQLj6NdQwvj36isDjdZ
5B5Rhe9D5DpYqMsXkdvzWhaM9sSPauz8cXZlDS/O3WCLD+njPort+hN7irONxvGfl8FvS7h/ZBPb
uXEqs89JTa+2re6+D0bKa7P6oy3S6tII/NqVjFixlewxs+ZsY5U/oqTd7Z4usbAWZx1XXchZTk6j
UfhyrJKyz8LFtOHaUw4Dd25OZtlj8Ka9Qfmpy5bJ/R6Zqm6umd6MALu1EeX7Gjvbigjnf71q/izd
7aF71KDN8rudJ4x/FhzZ8d/M0cAsAtWYyEzAe2nlspWLVPoc5d1D19r3Mecl4ipUDSKO1Vp65ZeI
GXOdvn+Mmx6MW/nXR+Yf5s1gi4IDF841/hXt/GjktNbkUEOWvykSmjOX6xwkoUfuPXiCfUFcgoPa
cxeGAXxlvHbl4gOCrsZ940sWPeJiyA/Dz/t5A+mmOYs4cTcBOSuaEQ59hJsLwiJZlLDn8neoompv
jq1fYK2QT4mEaY7GFC+abL72ZWB9y2A2HjscbCd/CmJ/A6Fy7tfNyEnFPI3lDsoMfeY4wc+FQZBn
imWyDnBWnMsyZzswOl5PxFRr0I3kizrPEBcRwcXdz0NUPw5Nmn/lrWmxccPAyTbYBPHP7zcRuZIU
fKNH1Xn5YRpefkrtavwDt0Vat0fR9xl+YaU9OUbdvIgCr+jcYIZupZXdh67WDSe/BCNr9ybJtlCx
TfMS79QK33zTetKY4knS82Me1Qmzd7nvp9A8ZyJIHnQUwUPp3fmpT/6FfDU5np/c/na10f+6Y8s+
J7CjEl+AMpuOfIKNCdj1TJvx1OJ/gix/wkWYYC3WeoDkB5DnPV+CoOSVQAveUEKYmaxBu0dUgWwb
2Q2PbwG2h/d6lZQ3Muyvru6Ia2c6x39WGtFOx2E1b/HBD+8V0luJI3+tc8n5AnvK+2+szeAWjz2B
RjxfwX8miKlqDb8yX6UcI1CAk6G7dnmvIIWEZgTzBlHEKDDMeq2sv3WDPmdFTNU+sKZ7j8MAh5hr
vleTMUboeo557kKdv5ppy6omdqeQnemA6430ZQhOIfG6d4rKzWM8EoesZj3XpMNNeUjz1D5CT9AH
F6g7kq5tYU6yQrkh3BicAEGPQFta8xLpiaxbH/t/aujsxQ49OT7vPcP+z+sajuckq0i2DQx1PRDq
zE7GJ/auhAtqwr/TRODLwAHFWosAw1OcI0dMhkQmcF3/EY8jd9PAih2AncTZ2i6eucpbFcZ0v5I2
xijzD4oiGQw2fi6aVc2bSZAFODsogCnDOuHOofP7h4yle1XpelcWmEPqYaaVHRTqiu+qfJrnEGMr
5/KBcLv/NdRj+KDkUB0LtK91GHa83oWqKdyiHvlkkqr7cYYIpUCU1N6ahb/2Z00cOgnCpyn1kiuJ
1/lkkwc7i3JKgM31U7zO7BiVGlvlB7FdsNuW/a+v8Wlu2rKxD7kMFQEFH55yahgYxqYsXNBo3Qc5
RfRAwRS57n0n3cl6yK4xT9GVwGDIiBVUzs4v8FxqYuko5rKYri7lsCwXubifBJW4zeOcT0D241o1
UHmF86PnzjhWUyOf8lzrHd+MEDhT77nHgJoMxuzKSk6uyz5yHRIpAwleDDm+0yxPv7VRTkSTgAKu
x6GOt5OrTZZQBhKAtGeFLwFL2i7G+3Zz/YL3A6XC6WvCLAkd0wS5GThZ/xPohnG+MH3uOOPko5Pq
0ije6jA2ghVXLVrYp9TWD4HSSXhUBW4knGVLEzBMIyLxWGWPfZnk4001SehCqfTGmNyoI1kylVhN
EyNYHEjuYvVvpxBNE9UhJYY1G9apYnyPGejTAFWsN9baq1O2/6MgdpyTIGUbri/u7CCUZcAP6aiR
3jZs5DzeZrSNpxDb7to2JxNLRZRUOwrkx3pvcmRu6qhDcA45mmpd6yfX1d5bERjlUxkY2YsUyDIY
Kcp9OWrny2xysarTNN23Ab+3C+p5G2k0qdJltyuikXsLD6X3MYDaeylmWHZ6DmHF6Mb/rrA/02ah
utoFyTGLft/zYgSmYAXpJhVNu3Wpnualmzbhg+92xUWbMZyRTjrgeRt/WuN5WLoRZEpmhWR9j3WM
A22c0W2qwK3fbeEVLzmDD2H7kuiZtsiBEA24jIY0cSnCjWmbqdzairQFCT4PRIruTwobOywwU/1C
rAn+KtMpH4HZQvMQ2rkKSZovb1S2Yt0ltrUfmGudVM3Ka6xmL+LQfCOUMu35Zi78Dy74bYFBZh1C
d1+RK0VOSP2OQ0n+taEEZIqeulJGm137lrznQ8X0eq88T0/blJI2uks510Tkene79oYP7iD5o7Sg
ppNg1s8VDj/2wT5Z17jCxrEjs5InWx8b5R5mlvUVcfZco5J0oudWLUoq9KIvBw/RRrDGPw0O1PTO
RMOP0We5RNfBnULA9Gp3gUEU3irOlpt4j22moSYRjdyLAZMGehPECy4F7TFLDOc5HkV5Njsz3zns
l97qPEtwvSeq2FcJyo5jGO3FIFJHtUhJam4gG//n+Yb8T6kKsgnpKXmp3AoCPwHojfaNeS34g28t
2Gp3C/4NOuAYa8EW9hh0Wb7pnVz885VpPJFlAOeeemqTmEilHkqHfwiimqS06xYNzyOROGdmtHEV
l40djmt7A0QPA3PT0HE9Yt5sTDgpTrMUeyEo7GzSvZt4tuAVmLXeD36U/ya8lHZuy2GfwLlae34F
rswn+GAQJAU0WraG3HQ2my3iK2LTBLjIwjhjh2I7CBvLCsYbKwXWZXBbsnxx9yGkqu5m58fqEHj1
dJ/iqT5kGmfGIUgh6gGlZ41oabgJ8xAS4/SGqtuDUaMeL4mShzBp7T8QHARJ08R5Csw5egQN0BDJ
rPO9O/gGyrEa+4OeWuB1IdMzro5eG3QneHP/I0SfFbuGodjB3aj8Ez7E8jL7Hapv7UFFTxu2cM3U
n3o3YXQTLOMS1/mZsqE/QuXiOk5v4dpriWI7Ts9+uAaomqVzvjcGqKceS8x7PpF7W/NiX/KKo3xu
KvmV4sldPCfmc4qmAgqjnNkx6NHdJJ3h3ZqUID8/ZEAvarY3Ig19fLL6z1EyP2nDMi/4cc2PdPJB
QTKCcu+jnQ38dkKYe+flRrOx3UJukmjZ9w+R9zqFnnpxhvlVFGZ2bY2BNmbHz7edmwYoRcBHN3Eb
dC8yDdj3BJWKN1ACh4dyNIjuWOflroIsOnz0kiWtPWBhsJhG0hZQHT0Ck7EAcIhnjeZTmbwJM9i2
kO9lWUMDD0H8Ob9N1TJxBTj3ijDgJr1suNP4zTFSBEmByT3lWePFFVXmzpsV8X1fMc6WG/RHoj0R
7eQ8Vzuskqz+pOA/hWbsdOrDZrnPowqfscu+02j8UrQ9TO5grdzZXBncEhIykAEIJcC87noW4LeU
Z2503N7jKLm4bJ6wR/OOeSY/AjbNWvN5W9u+f5BZc/KN7rFvQ75dMEgmg2mw3WVd81PL6C7YMk2i
I0sWrPO++k0Eaas6/gqdgNIFTZc8+QyOKoankBoDDxgKGc1Nx2xaVHCk89F+njpW4+FoEVGLntm0
HeZMlrwZ6aJoxmNFb4SyYgzv89akuCLioczdMznfnY6SszlO5znnFQBonRzivQ2uY0J1gv4p4VvP
Y3ynYx0XTnsx1bsq3hlRznkiN2nCDrTwT7PAVJgWSPFA+rDsIgQ3alqsxMOLMU4MGlVj76a0I8kC
tXU1t257bN3AeWAoyAEhRyqgpF3Ul3GmGCRj26a5ROKJVVEcPMxlgzATFU6+i2zD2nWWOW/QooC1
db71z3Wd6p5a3GrNarmWEhxd6QgORl/26Tnvcnod4LcSA4ZnAf6KnHSbNNMddF16CFz6wzOVhk+1
ZzZMZQnWpqwGYyHUhFWUT/aq7uruo3BpbOi57R7top+u+VD1356DXJyLbH6cPaOCOu06lABQ2raf
DLO5RW5RXzSlSI8j6CpcbT1KTV9i0BZelb1ifQek5c3za+xUCt/V2DxE2kv3BOvCnWEYzaEHgrHK
S4iE7UKAqF1hY4ct07+kyPsduuu0Djrqn9IepnsoBl5hguTpjPPBgRSr/BU7tS/T1xyyALuzndHN
OD102JmnjLKPLaA3saMAaOkOENUxqFVPILK19uBhDUQ70kixA0svBvt+9gLgQp5fuKc2KiOTKDm4
8tT15SHO82JXCkRvNcj6yR28kU9HGrlfkA3oC7GL3PlCZ7c24MgiFrIg7mbH+asHVx8AlQRr9G/C
HoWH30aWA+/tvtoMMCihnvgeospIJBCvKjZMP951acRismITt3fBr1LwWEIqccp+ZfjqU9voTgaJ
t22QVCS/wZlwxefJgtNpWGt2v/FOFSkgyYJcZ1qigeaGGmBOkGmrwjY7BqKFkZF7ERebJBlnTOsj
YYY+muetMP3uSFDav9L/5H2kqsi/S57/XdGzBU0wdL8NAeIWX/H8EUL8JgNdDUCtk6ne6tn4qdo8
4+Tofi1oA5uUnDbsdxs3VN7dizKwtnWLIVZWVrOtDXbKFLH/oBJ2a1zC3XYWfnEMcg+DSlt7mwCz
6w0YbnpwRgp0cVibxJ2L8p3IlXjs6wFtlFP22OcCTLTB9qqQcXg2eS1+q9Rs1vmEZQFnMpD0IHVr
vMBAgiM8N6vO7cxz6HDVM5Ic+9RU14+Vzu23tud1YVMeTZjB/GfWdfnkwl2jGib3qfTQ8bryHBOp
3dQvbBG6o8mimPoAhk/tZtXONh2DuQGwkh/VGCClq3ZqGvTGJGZ3EeQYN5EiZKh5k5zJ+mPH64lW
WhaoliZ2hitPc852JqPSggjScOpEXPxCzCvugxbN2h4jj4uLG+6zWI1Pc5IBQhmieDNWJVZKgX+q
COpyPTrczETcltuw8gnNmq35XI11SjxfNfpMwhKjWUk0HGae3quOsqBeOWKrI3a2trImfoH9+jx5
893OMuOf7Kh9HpKmv3T0wuzYUZq3MM3xbzMdnAEc4NBx2R5IJdWNec55sTEAb+O4xdGY88NoLR19
GUVZvo19pG+AHK2nquat4AtBnNYmPnHrJ+1syNsaT2XYBBtHxLj2JIg8MiakPtyW601tTEeBlrux
mnk8TXlSgXLFnqOj/iOTfeNC9GXzkgQYDvlJhs7WyjJNpM7Q1Sqb6Dq3+7645mFXLqdktW/rZHGh
WO1aUka5LoKBex6xpupJ8GO9DlOs/lrT5VnHBl68USQWAbHrAcRgu1iTJLFBbM5tC7fKtF/ZcItd
pMS34BJ36gH7non5kwwygBMYJeRDEGj5tjRqwkguSZwkCbg6FIeqCRlT8PtyrSQlsQ11u0NRIlD8
EvXjzovscxZM35PHlyUCLrKl85sG6s3hGxVWau0AqoEkuJ3ZbVPstW/CAu6Pu1/+XgYJH0bvkHhf
Vetvcrf+RHhB4sVuMjXmK36PTRHKdVddx0pva8AD2Pj9LAGL05Aq0yh+09WYC+gFckPYBhFGnEf0
ITABq4lXnxeg0+cjHwz9sPxVTHiCE3zSqS3UHlApzlRRnMwoedVNfs0jDFe2bX5G1ASp0LkkvGEq
yEBzi0bq4uw1zG3ejZsMzu0qEu2l5shWUj9D8tgJWeJ0jg5znD9P/AtZpk6Ww+216uSw6gicN0mC
O8BFIDDaO362eYRNNbiYgsIzjJI1Asua6/QtMexP0+bMx+vrpS1RFLKx3HQ5OCkia36zRiDT0V80
mtvUynchiMuNYVbPrFVYWUNzUA40omsj1NpOrk0f7EEjovrJ51Ao7M3Z0U5g5Hf4aMCGdx2NfRVp
vuURSgi2WkXyY0Co3Ejc4lE4/yYaZr901iO0YxQDzBsqIyY2bywXytYMOrHv3ob57sFoYr/5bhS8
HIpbag1bywnfbM0mZs4OhmMeGjM6GYk8NCM5ih6YD4L0MyU9+shfXV995PyMC/60ocZqnyWA8Jbn
LuLul7omrCNJKsg/O9O04xqAYfW3D39q+72axw14XPxUiz86/c8L71iWLngKKfYwgUfiSfFt2tS5
SLhAfduhOc8mutoCXgV0SKwJFhhUjJV0+CKilOiE3s4ENJfHMDH95zEdd5l4yuF2JjzhgdUdgyn9
DgoTljZ31oED8X2qvo2oXY3WR4ZCafLDpWXm4lE0AK4Q82yE2MPZ4xrRuWfdO+kCCiwnN+40kdw1
z8ZYigv/JZ9f7Y15JRvczIMmv2tTpYAvdMCU7cstKOmtB+7Bi9NrQJ4ctQQSshuaKIdqiSXWO6kw
SaRV9xqo/JlX3LZSetuQ0Jmj6iZ1g8ei4eFYkvdBdiNRxWU9W7P579PP0LA2UzOZIDwZJQZ4Y/19
GJK3eFA0M4h/BBWPUD3egzq1OWdMnn5/Y+IhqrCA84EdAnHwc/W4+N/iAYPqDIYur3apMe6tSOAR
oH1mFAsyyVgPcfCZDc1X1Rgvwpr67aC8t+WJRHgk4ck/OgnrQQDDhbG+l156MlXgHhvMUG0+PSv/
uYvfTSgSq5jcstX079bSnDnCdYtwjj3oZkGwdMWr1dGHkCfUZUYLc5AQotzMHja7wYctP9WctURl
RhNrKgkOfzfyMSYWP52TgQwrzSpc0GT4CNXUODudTUOPkA8dFKHASXmk0nQzNs5rl0W3SePe4S2w
K9MC021xq5fnszHCC3OYtSkdzthRjITGCCG1qXuUaqQ8osG+6jKvLA+CPXsP+Tx+UAF4cBZDTy4A
MRh9s1iF8gXogfOH2ObyNKTpsHc1VCRQn/msro3r46UZ2YzWON43VRXjv2wL1kaFqr5UK+1Hrs/T
Iba9knhh0l3MSBfc3hjNLMlUEXlQw2X43HNPqmfk+QVeCmeDBAxmczHUvGEd6y2meoYeUWVM29yO
gOYBN6cYEPt+5alXMDwXaN4ne45gibZ7NQEj0eKEfYsrWtCjuOUjTX+kqBGEkR2Zcnjg9UOR5O/Q
08DMJ125K1LOwSI2uD83j3Iic18AgdgIwjJrj73xvo7ca9st9/YYbwLf8ZdIkRegoot7S79Oquo3
tkb6IxAAefb0IHd8bwgma7X3e7yBduE9GuBI+A3wgNZcefZxlJ6I/jxTY7Ci8O+5iuiiog0AN8af
ZeCfT5rsynuFwKJ9aT2g24BCbBYUHu5KJmXKD9Cegx4L3uyxMWBAVW5qrD2S5VTrjJ9s5H88n9rE
EAQGzXdVvw6Wt2OFa3FFRc2f4tMvXGQ6aSxxKQsHttwaY8NBoXdjNGAn0h76SfwGgcBYj0XKA91+
hmj+IIBO1YQ5UwHRazkPVOafKTzYZ058iczwAWXniUET6Sywq43Koms0erug6d7nlO+YnnqsMEO1
bTgxKrNMt0Saf2GIXNhXbGZ+hC1VJ+g7p3zs0D7ts8VVGvrQh8i4dhTmeZCU8NEehhZGlIgeCJy2
ZXL1Bv0uZ5M2pV7wCFEYmBa41g2kxVSxPVhQL+4If4BTbbQoIhi7Llp3gXy2gSG3KT2aUnbRtuLU
gOMheaPXIy1OFsL0FD0vXwRI/sXRNPxOwjwzmvMo5hANuNqOR6ZFcABVsLe1egz1eCn445cthUm4
pTdRMDwnvfEEWibZOOEEt2HgHmtE9qpwAOMZ5DplhT+/dNFXOPMioM4MySTuSxQ0GdI60WLIoKEI
3HxKjHbdzQ6JeP2ifFTUksNHayBa0ntwM/ZMQAf5ZFcayFzE1FG3L3UNtnWOjJegwVDm4pTQ0UAd
S6Z/E49Nv2nJLT16VKd4EGvDormijIIWnTDUNmGydwzrkYrA13jhXvG628c15uDCatZQLHs2Ueoq
sLF7JgNR0w67EdSXMIwPR01Yz3t/n/MKjZltWo2OYQs81U1EiKPL7iZaTMEJl+b+ifbNPQoqxaPV
K6ujg6PK3yBQZ585XFtyuepxBDC/i7Xb+Rm+R+fMU1vQ9VfeC9wc62EemmvQDvZWN6TcO9tqUQbF
tA0Wr2Egow9tTLepDFhLzX+1zUA4znNxa3ANOtwPM1KRtB7eM8KtQd4S7uL1UXvpN80K3ZfC7X2O
qumzpVz1jsLuk5q0brbX39Oi9U4OXUufRTKEL3bpgGmSEdbNCN8OoHC+opALkmPH0ABC3Lkq6PE6
xvdwAtut2MwFDsEXA2sQy2VLJRhUZfA0RVRyzQR5tn6grFVD+Rj0ZCbyGAp4e3ULr9mxcakAuPNv
UMp6yp0UlJND+aRo+GDO59wCRN3gVFvJmFRT4bAOLQnbBMFCvOP6hnjc2PgCQSQubw+2eRhiAO9o
u1+H8wAaOSiAa5j2TbMm24b8ROjsXGOo2TIQxiuaUFlteKXYOZn8D8ulv44cUbISmC7oE6/RTP08
3FC+IpdMCOSIj4r0QNuLtxYEQhJ1Cod58S9Mhh8OpPjuxvaT18g3qmCf0KEPnmeL3SyBY+tYPMeh
BRrA2jRSPOaQWVhpHJxGgivFvTthKuyj0FjllBrtQcAb19JWIzksPNcWoQCeTt0kd9QNtWnHEp8E
ywYbJD41LEjEMtrPfNuFxEOf4tZau27whX/+JXC7x2Ly3hfxN6KhsYASTzQbhmdaZNcC8bxJ5lPC
n80Vw4tOtLmCBEIZi5ks/AnrPjkL+kv272UmI8Q2rFT9wAsvRRcVWboHO4QKX8JJ0GRpAozwZZWc
RCi4i8evaAoeuVg6nHsz8GEolU/25AKjMOBT9KZiwQF4iR9s8Qx3vIRpNbKarvi0tvEhHJ1j3SWM
DcG0NXun3KJ5PyZW84gfOThKPQB7acCWAEHhZ5T8JnP4VUr3qwlwizfNdajLuzPqS+Th8HN0fohm
69kPbPUtEucFkt528ZG6Qd0fUQqZCoKbLqanoaXN1qLeTkzGTxt2+lGKINoMRnars/bRz32Q+wZT
E+0rqfGY5uawStjByixn/qTNcj+D/XeM4Za5Zn3obNZcyf//oYnGTjdK2yNHNyNBcvB0gjVZYdAS
c1dtiiZID6NaYNw5e9I6GrdUOSAeqY4F6Uj8ia5gpd78OOkAJPpg18s3a5DvGLG2UxW+Vg2WQc71
N08Ud2wApy6Ojiodr/jWz9Msb2wKvkXFh0NpZzcX0zvGlh8TeWPHdv6GqLch2u2yq0qh4WDKCzJr
m4G4nR33FDPVdnhrk5JLDIo4a921IwXUNabShG4Xd5E2LGG9tB33rYZyVDlvysyVS9/1nhh+uZm8
lP4zeo5sN8I/ZrKLiWb/hRDjf77gLi/CNU/cyc8x4UOhuxupxyhsQAscWWehwscgB0x2q16XsYl3
Pmh5Opkj2+05yHYyZpaW6opGd5VZfAzsmfEeA3CkJuhjDm1Qkf6HKgNpIXl2nOyMseQrJrq0qdry
oxnhPzEFFEUFC8Vu2OYJcLW8IsBg/GdW9F+tZO5N69HEu1+7YOW9wjcP0dRTkDD37qF3liZ6z4J6
Q4EU5qu8RFDQaPe5ZNdUVcbOJn+xYx2JsYgr7K0yShPASQiZzgsXXUqYE+4HdsHJYDZgYkubUbnh
215iGzp6/x9TUz9gAcf66sPOAOBGIOdwZMhBPWIDK25s2SMiU23R7nwv6g4681OyUDD41kOYmD+t
WxEdU7Hh3Xm7lx9lmfmYL3DFKUrJMdMsgKaqogY5ddxuPWbS2RGOBKRKjcvIz4XXQj07MOfDUK3x
ZOOaFBn6lguX27N8la9jXC7bTJrxLe5GC+Wvt5+apDX2sUpginujf3Q1APli4n4Y68A/DWGPY6gy
84sJ/+fAcSO2oSfxOum52uPtKLYYWd3LXBowShzBZWlYNhEGoH7aXv3dXMYA2J227Tb89jX1vQEJ
RtdOzlTlDBs6PJAnutEl9BFXH3XfcPaB3OYurYyTm06ULfe0aSxVzXu3jcA9+wGgIU8VHjvLWe8N
j3UvAHMch2ymd3EZz/eq55OnjAhHqHSNx15wJiHdtDxPVr+VsNS2RcNmTFto6Gwh4q0tNMWcgoNa
DKBFrDT3iJc5DaiXNn0YGv3PBlvA05V6By8yQmfTQbh89haCQgP1YGWg3G3VlOtz7djBpTAGjBd5
UD6Mc7kc4w6iRjwHNZBzUKsrxpT0Y/S6YM9Z0++nVM5bhWUTdj6bPivlXeq3Yb6PTPnn8j5aErsl
H0sfNgd+8Al+SPztsJtY1a24mKEAgMYui09TxRJiDLfZsu7qJQOweyxQzAyOOwiS1yLofnsmIjwB
8j8R1fBXvfbgSe+zH9JTP2SnRNBsjii6E+hosmihcsbdHdfE1h1w6cKvoO7RIlIT2slH0fbOqgy7
bQCiMTPsu6Oaf7PdknEm0bAalnBiHS4hGYh7PMZkRgD7maZ7zsDmYN9N6GpXnwKv8BLo2rTJ7JxM
7XOnU+p1UmrEgUxbjRFfKn/puKlZdfG9wLK6ySdS/Usgo4Lbi/v+BF9807rO+9ik68GanxO7gjgQ
720KLRrFttZtX6A7/ykXb1TcMIL2y62kiC7eJC8ZXaFWbVyHdJERi4uwwmNXVz9xNzR4J4vTlKT3
MUUVbb0nWE0Pg7I+u3l8Utoj3s9QmlGs1CfesHI743sJpvhT8myjBsWieshm58GvXbwy2WdPMq83
gr3TNTcbza4BO0NXVHyZIC7xbiQumNTrJm4eXU/cam2RXbezjy5jcQQACobhBS3wxYQL7A+2v7Lz
eD+7w2nIYAiYc8Vy0WiPUSue7NLe+XN2Xf6/mzBP2qDvsyFCSZquUUBxCu7qn1x1u8gfHqRpXr26
5TGoP5uFcdIX41tQ6EslO7nUH5lA1ku5ZxuCJtaTkVTzCZ/bCVMJy2b9RVJkV+bFEYvNrfHMvcBu
vJOiYP1cPGDrfrCRtzxMRXjF4OdUUfroJN69a+a79f/gy3CjvLM9d6mS/2PpPJbjRpYo+kWIgDfb
9t6wSTapDYIiJXjv8fXvpOatNCOR3TBVWWmuodBVTqSjcIsr+nD/tDyiChhRDYzfTO3X2cL3g43H
7AkfQmZO4On8qn0EU+L8ovnCLCpM0vMATsvtkHXzK/tTK7S9nk/IQ2lkKwsYUu6rDS2Hi0Nhe87s
S8N4DseRAJ23mHNPy4t/j7YDMGjqKWIjaEYNGFGGETlONkxMxpwZkYIW3TaDtJvUumXuSstcSxnF
BqZ31+mgYdSKz7gT4xmOBqyl5FBIIdXa2QjcRSFFCXDtAXDZHcEd0ABqh18omTyQysTV2/YJxwJk
KVVjo5F/oBK/GiKswbw0++gLZ6m7/TZFUUTUs1y4t1b5ewAvh+YzirlBu5ROc9K4+qnXVVT98cqV
xkIdqMnSMqdx245IU0CCjehs9ua0zlGlrMlrIG9iqUErFxFyVF8PjBg+vVFBpwomcpmsOWA2sYH4
tQ+cxjcOGp7tzNUPrYL5yGQai44mT8ro61gF2rruwyd20ssJmQPOBI6EjqpPE1fxt66cXUjbzGY1
K/kzspp9AnGrIUOWZrRmCuM105CnzaZ8J3SIbLSB7ofie1JF6DQMOANlPekDWRSFgCLZppp/6ll8
sxgVQ8BkemUBLKwTxmS+k52LEG7Q3B569G3IqmdEc1MUNQwTkpFfnmpoM/MYfVtFdpQeyTzpZ8gi
93+DZORy10bjXFUPP+4AWorX19EW0PVm9jk7K7qatT6vVB+sdxtR+dMaskokDhCMWfoa5ART9x9e
Oq2tcr7WWY8OZzqihigg5flSGMEKVOGvGeyLkcJVzyAM9CQKafae9+lBriv0Q+R/3mlenzlCVm6a
vPmA9YMR5S7TJYtDyp+/jy1yA9W8JZkY/tLpd72tm7WXpM8vge5S8yIcocR7tZBqdVpzoq0rEzor
Dat/ujRasmpVh0wd71wAPr56SrQW9R0lSDDsqFcxVIjK8PDJZfYbh9FKn32Ake4uSJydRakUAAXH
31Xw6Pbd7dVDlbj30tI2EIpAu+oGtAizvZc61vWxdmwwEJ3bcJ/6OjM3vAwRXh6uYFrQikjdpZlR
JYbe9IzjkTav5R4dEGCLqTTfc3g/iymDNmlMSw36tqxQ+AbLjusfkCxUC5g2rGx/mNdp8F5w0PW6
tdbZthS6AIKz99SETpqAhtHqFMV4d2trrrlz2xAZQLMGlADxJST9UktjjyjULUQIdmjczx40EPXt
KwZRYnlPSMZEfrSfSBhf7az8QQUPYjHLXbZKptsw13HI9uHZ4MLUZ8V8VSOJY+68yWol+4HVpvCz
8MDiCBxsSWPeHnGWRLczIXswzFXV0vbDv4TWTOb91GrDlD36k+MoSRfPXsLH32cqUr/M9v2FViJh
W1r0Zl3j3pnNi1YbxxrOIW0TsO11wgR/Pnl1aW4iFkXdFq+0zDamR6Y0F5A7TOBCCKIthzZ6uiZs
LKe3DiCmkOEGSUGhUVJFDG++Sa1KvmgSehBjaes9k7iNOuRPQBAIeMWYIA9+/DU6EcupxeeMgSTB
HaR+lUYPNBJ2GdauiIu5b35YnTTMRBIns1GJb7+crofMjKr72tAC7nLM/zTeZOG/M4Sr3Ehgh0NM
3wzecK9yOiykR3LEsourL9T3Tno2vSWqfXMt2rb0g1M0z3nmlla8ea1/Gubss7PUcSEc4DEIcQkx
rx4NqtbVXprGxlPes/dlm4sq04hvO3Aypb8hZPNS1M1PQWNU4fRcYFb9KMR4UnEvWexsi5mTtEz1
u1W1V68MP0Z6sDsb2PyNDoUFxhd1Tc+AQu7Q9hyJeFnFwCGbLsowg9XwHYNuMkiwvPgKnHibVgwa
Ub8FDA5/ko5wkWt7r0JM3c29txbQ9sJ2xBupUcu77kb+JVDgSFL1j+e+pIBqM2ulAyAagL2w4nLS
SsdfkUQsGVjvCjMAiQKko6eFgRhGNJo7R9LAoc4D0JYOMzbcmE70xvVtOoThC7OfmXTftZIrUlUW
3WSEl3LHmD4obHHsCNtgeOiDThu2z1A7KcsY9Q50eJm5KgNOglZzVuv5s7JBrI5jYqAywBmGJdWe
RYGIUflBkq8z/dCVzTjQg1WYsLlesg2d6bOrSmCww/DKfONNccIA6RfUUHvKvXJwKBcDBRyQfUlx
TF0obf5bN51Vrxo0IZpr70VMUuFYGJTVtHEuUVmdywanBLu7eDRXFqSBO73r7yBwi2UHhcGph3xV
A6kgJflJGjirZHggoV7aLDsoSP1DLwrtR2sqPOpMn4yXGUzBEejWJGpT5lsZoBBe03/ZddzrH7Ow
GGt1sceoHTQleH8L0BV1Zox6dGZtYavnv1wsEZ52RsZCax721rPIeog0TUgjM8XqFOKN/VMFwUuO
1gCSk79tlMAym0lvNN4AGImi1HjGH/Qdeu8LpqMvNQoBgY/boFa4V7vRNDwBOsp6xFyv9Ca1Wzfh
RBQVgm4Dg1sNvcvOmoBt8GFg8/fdrOyw6KSFh892FTcbrUbt3wBVA1aDKZdX0J9odu48nCsScIUq
izKwp2ZluIsvOUdQ3qNWYbR7k1Sl0etvaBmY2pS7QElOA+U+Bf7JFQWRAkxU1pLfBB2qMgMgrNNQ
JQ3TFnIlOELjzvI1/8WHzERtgbePXRwLfXa2Uxlv3B5AXuoZ8UrHezAsrUObNeG3OeMnr0/VQ8dx
OqqlHUI/uaV4WRXMWAHUu8U3MeSdiQfgIs2Yj1MN1GfK036DaLCvkSmVh6iZEF3KEUis031heR5E
hrwEM1srybsITzAHAzHZsy7UOEInBfIausSgpk1EuUn0oh7vGfJ/9BTXxjR9mlZxIrztPPy/0eTa
O3N869NoE3fdFebUygn1/oBsdoW6K/pBUWqtY/zmV6iiKAtaEiHHPfMSqnqdkoMsYqeNjHutcbo1
AT2nOAWgzXiFGUxjBrC6e3AY52g8D2aRvIZ5zOzK7r9nQD47+lHSMS6uqt/u9bb+CZro4VZkJcBi
Nikg/4Rv9sx63zvZnYHufspAEwx90vxy8dEjd0SVbmC02+srGA3XxhRruIiunHsqzPijU4qzNUQ8
T3vjp8aHlTWPSfR/fEI9kgerZBivZqDskHM4Iku3dZr+2IzJjmbvaxuA1EPNKUVbTRSyh0ZAoxEJ
c0GcljZdEb9RncP1cpdzhjxHi/udRlKeleI7wCyt7xALak9zUaxrmwZdUr/hqrLSYuevZlhAv+eT
0sC1ihKmaXGSg8XAyAI2IzYjuGVkIcYYDae9obIIzFUP7LwwRH8nN+G7QuUEIWv9qbR2EPdZDJeA
OS0g7g0UrK4wHEsHk6rqFnGFug2+1wGrO440VfN6WDgIEc86srQRwqqeh0a83w3fVVVewUnZqxkC
ct0MW6weSImktVXGwdp2yWGHgaeiDFvklZ+Ckxmn5lKabbas7HY9mmCCQhjiC2PUdzV2G4mS7NSZ
VmYlEIZ51+swGC3RMAkqeBM5gnMl49wmUphxGOapYlGKZvbKVVED8+BJMNlfTmh+Z4zzjCE4Mknb
aiIHn8KW2sLgwLuhROACEWUMWCRC2DVgVTJPUDDNFXVsPNGc0V3HGBHCsFwYXY9PUeT+BdpDjj6F
MGur+dQbtGBro2KunWq3kZopnpsBmiySIoml7EOnlgdvfFQtKiwatxd268FEyQjR+NhCtUCfSZb8
j0kfLoYFx0iuyeZW5xJefqign6TfWMXdApAWYkaZB3Eza5BDoHuu+PXrjCnnVg98tHCChjlVxmML
xr8VnMa6trZ1h0MdFD2UqHfgiteh6v2GQ/QkcIOj6zktSwBRpYvAR9C/GY52derxrWRyZY3jR5Fw
dOXe04V4hlb8I62pIQeTHFavoEw1cTW/hCNSNtPQAuuZq+5bRQT7M8sM75D2erDRJu/LyZvvAuQf
BREhre+S/WwWRzx8eBjxBjYtPFjnqnFniT7fJqTzYkWlJ9t/y93ETEPzZoZLnp/TKtwXTsJRNAe3
SK1HNOq7o7zKCbRWPv8zB2f16ucym7cem9FTHWhCzQvCgcy4lE2iyrDM8HGtC/azL9ZIimoiudo+
Uaz/QFDsRBsIX4ps3AWddayxY9KzaG2ZyntgxFvZEIMHIIeoBxrhbOfzByq/7KJO33qjB95Fu0yy
tlh1KSg4lzwja4rnKNVFVbicGTh/KtG8YxAHstZd1S06qo8KCdgoA7R5diH+DwWGDrnxC0G1o96b
t7zbd2ydbA+eEyAKFrF1tISgv6y0xzhwqdFeFrGpAc5Wp0vBCMP8G5ePJo6OCR3QmDo0QZLF9UtW
FIguvts3kM+wdJIPwLawGPlyriGHBNdfIn8nwHaXjAx+JSNz5wJuf5mDIktou0RsGrslwjGDtQAs
kEoT5pI7l1nnDGmh4bUbTcn2ZjOty+ozATg+ADBwtPfBfjbmN9+nleVmGmgNc61sW7rVKD6AhKH3
Yp9wIVibMebBYCH4DQtJbSdGTYbutGNEy95SwUD0y0jN0Ld7cMG2f2kQmoDLUtKJtHAQxB7FDpbc
DhcKI6+jcmv7n6B4Jsjw8UeBjg+/OI8aIEh4cTaKus7LlP9w6SlALWbXqNi4gsFZWtq4mLnZicLY
pSNa5ZvOaf4gG6/Df8z3GgQoWeAdVoBGEJxDqfqcfZ7HWwPh5KjCP9O6hR6t++jbhDkGg4xgXXT7
nDgmn6gokLRq+yvwdx7011HfR4FDxRQCgqKw1R48hRHGeYgTVp+cHZJEfjtg1WZEaP6BJ4qKJuz2
jyEfV3VX4kz6Z2Zc4mbOYkJqzR4+PWa840RA+u+FsWjUzNzKS+k4sliSQG5fZrKSyv7CptPlQWR7
CUL8QkXur6AGJq8+iN9yff7D3+qVfjGYBnRmspvBrOnC28I+3T0NzY+oTtkI2Vic9zY12oTWsGtg
JCmt2OkgT0YWk1c+NQBkCHjK97AbWL0ZEtrgDxa9oy/GBJ2FidkaUwyeAp5hW7eYYDo8hvE7zFHE
ze0Va1DpX+qM1oksQPx01E1cQBBpNxUUDLxGVtyur5ugHjNayG+G9WaBS7PrLxelNY30o1c+4oAh
ob6r5rcBbUpQdPsQJZG2QFxGPznIF5sp6RWmeP+/0H7cxOFvVv1EgEb/QvE8UWmhIUDFZCMfgWad
Yb8zBpbfMDuDGQXoToxQUKg8cM2zE7+arr+DcYV4xd5SouOMpzoJgZxHVWhsNeC/fKnAVqH44JGB
vVIQPviyunVpPSG6xiiW320bsKTk33oIs0ArVmb9FTMrYk1zffLWaWvB1s32GoGC2fuphn2C89hO
ccZDXmGy2FBSCC6nQwBHn357NqLCASR474c91ebTr4ZGeBI/ebTJ3OwqLV5p3SRXGIzqPtFeQtaG
45ZrhiJr2apt7x3M9Bk3F1YnV4G62ZkLkO0mi3d4weXpyF8wbl+WbK+RcOCqIW281wKJWH4jQjWp
H55ku1Sj7jrs7AULiwenk+/mSAEUmHDMN8xa4EGX02K2X8Hg9DNGxA7CbKCyZ3PDLk8Jl8SGyvyW
L+8FfCSaGnzvmP80KPSAEkBgVz2mqFrWenNNeSCMi5+8DTA0awPiGYs8+mpBoxQOEl/a1cseXHsI
JQcD0/Vs+3snypsLOjJb5tTVgudCqU5zr7WvRZx84avHWCmgwsTH4x2c2n4CQyfRGEbfgfqT83j+
nAx7x6NMDPWUS32Z0Zj20SQ3Av+DgUkddZcSDG+ozCsrs/a8C57WFGmHALijT7yOunRFCxg6fEfh
/M7NTzzawf3Al2YxUpwyxtoArV5N/r3Gg7Xvw13ASaLSVBzQtZ1GckC2XF5+I7m3wD947emcILw3
6MMmwpotz6pLzp3xKW+hb7ODq2PzTOIWNeEtLPCZyxVmNdycWh4luLc1AArw0G2lorJrbBVL35tj
fg0mQwKj0rXvjP6B0EU0rCFLBcm6s4oViwTZirVu7bF9xIkj++LN/5M26/ZD1DogjNE4ZBf1BPzw
VVetV5u/4VKdUhz1sg9uIuJ6+BmvRs4UFKtjN6gc2ceR+igEvjtQExUYbjrtJkGnOBqTdeQ9gwjz
6Q4jopnuBkiCLZ1ommU+WpcIrQbIK0oqK/uhQEyIhVrpxa13EQ0FTCXHCkzcpdluOHESD5SiDQRQ
Z3rbbkomVyXHx9g/GAecoiZdKM0TSyKJE9nedq21QxphhJceBY0ahGpueGJddORfZcHgL79A34gd
ujLt95QEvhV4MaTONC6+FeY8NQ1oR+u2rA3gO272mCCKEMjCUNui2rfyfYfUt1phybUyFO97Dkz8
q2jY5GQHUZrttKq8yw8UXbUg4tpqsk2AcfvXBCabC8mV8nHPJHnX1Qh1asXZpDLg5ByhL8s5wZVq
FA8ueh29AK7xkRo6JguJPf9Fl+kYpTkyhLayIVZnkfam++3TKtQjcuWvhZ48J2N64VFpvrYca/9T
tkY3kUyz1UamXEFeXTvNfkV7admW165iSzGtlTyGJ5upYEf4bWRYmGKRu6oxWX77QB/9wtE+O1BQ
FMaQiKJW+p6GI6qz2TKdxYP6D1ZWWOQxa1VO2CHsIg7o0Yb+d+nded3Hp346VD3ScbW2qbq9Wmp3
WSQd6lagKZHQ49RuFti47HgEckYPVFpKeZedM1cfNJ6QD0A/uQeDECfWTsO5qKCnmCb6XvHnlQ77
wuzwn3aJL9M0Hbq5/muChV6Gdf2NqdeuTt0XrbUuejMdA09ZoZ+O2SoqKM7QfDGGuiRj+bv0EUQu
cDatdPWGpF5PNQFTiax0xE/djGFm+9PAj6D41UcTKCvrpOsYkeLAdFCm5EP1gr3qW4ei198SW7+G
vmMtjASJFTPbD/Z0RO97P7fF3suiJ56JWzx8djD+bxEyHbmXfNOx5V1pxkeWN0cEwre17+8NIgA9
s22I2McC1tNydJOrZmbcFK1gy0P6JRe0HYujMZH3s6bx96Cyc0xzE/Qznhrh1jFn1rKvb1DJW9Va
d3CqYEQPCYULjsN0rDSqJ8wrB08ZF05Y/mROdrSU+nXMsAZyzer3wKOII3VttHhrR821qjLaDf1Z
HeN+qejtlkbmXsU13a60bSBsSdg+L0kOLjGf3N2caY8UlWZJLgcwcAx6dlCYtwbrN+tg1FIg2/lw
seovBZfoSL+xt1X97KtvNXGTLSvhOCRoQSpvfabm71r1obJrCpU+8cZoq7MDiAgXJjCaRNWzVoAn
O5MqS07T9D9qMq85BHuWlkucZ+BB9HkDRrNVMSswv+nhLHIAjzlNjqo9u/5P2D45+Tj/ZMdMDJJU
ZODb5I41KWM4caCDHOL9MpjYi9efM4YvBM6M1JQITGeO2cAlM75KVGPSOoSxdW2Su5wxLHg5OpSi
+zWHrwlfzKcSiWWphXRPQSht5v4jSGapcqQ72HBUjsMn1BmGXgwl424ZaPZ2wA5AGz+4UHk6hELH
QUEf1TzJrLlwpX1t6PBUoHSKDxNKdgwaPEWiF/j1cm6Y4+t7cgxcCsjsVTU9WjWpZPY+IihjmOSO
4Xy2ySxGugpE50KH5lY1TGDUnURbjMZWWvueg5CZrB+CduVwmWxSeTIRTsw0Sk8KQwfeGx0pOkqc
syR0fHLPiSpTjxnkvzKD4FVhpQALIHEw9YN8/wBxsR+JrN4zp0zSDVASfAaX4TP80Zu7l7TIO7yz
WVdeMG95fjlWG+1frKUAgUl51bsfFsm9n6HxgtmPpJlpg6Q3gTWzf8uxRsHA4uFHgRov8iyABsRD
qfxVoN94JxyhYKahenDyXx3qjSgOUfL5/u+zJW+T35uBTBcjeHhKI91+52ny01763YWAk0i9Ot4S
IrrLuPtmYRgxE0l9nyUY1drMGC8sAYjssrck+uv6jvb+kRfTak8ZJlUUkFXEqcWduEjkdcpHYiUb
N7tp2V+PzJzPDMPHzEweSMCCLhm+rtpOZ1VmKNuyCtx+Jpices4tnyQc8vm2i89sCarmSkVfSKeR
GL6yTeIGWX9UgcHS7phfrVxUTwfMwIYEnnIOhQLtjB6iSnxT6GJzjZIW0u7cRWl7kKw0y+PLOMRr
x/8pVETQcI4A6hQM5bnDTpY1sMO98lK1IuGPFys4A46KYn5JYhab/dTVAFbdNK4kTBhwVWRctgpD
a8dNajYzUDZAFzUH8YEH2Hyk5vWTi9QvSCAu0ZpaJ9bVsb1PKQ7HDP0CJRRncEgEr4PzZPaEuEL2
xEYy3WaFsWzdf+ef7CsVDV7VVRahA+I3n0BXc23xFL9LxAD9v4yd32bnXihyGV/DXSmvMUEgk6VO
QBjTrwAV+zrIDokcinX2ROwHPB6zOFZifKb08Fr97Nn6JuZulcqHM0PKNPhLVrzXesD6kKbQBjgn
yWL0d1H4e5B37b6LpTMi+aydwFlKSRi6+TqPuoWX2HC2sodGlw1dmhvjdcBcBKdkXVX/noHH4/cR
SdRcspB9zSRgIQW/TjEDF2POzHvX2Xc5JrR2PDtpuANEcAi5ExoMks9ajoPQCANrckcx7LbGo4kk
J4i8yxiDmI/0DS2wlcNVxdWeN8o+JGhJUU1kkfDu9/5S/ncgp0koKLzuMCK7ylXw0+iareTbktFe
UntwjxCv/61DpPFWrVeuI9KXiN6DBH6Jul3S7P+JCaubwvzW8mY5c4yFeAkQZTL1/ytZlh4LikXu
1eqasMyblg09+quKMtfkT/ZpiLyvDhCiYQrSG9bFa6Vl5PEU5IdKOtczQYK/Ym/MJGyc5SghAI0l
e23oBNpJu/P7F6kBXHYiEhw3ciW+h/ddROAIs4cE35w1UmvPhN0VsX1ksSfqldjDg5KFyk/bhg5M
Qighn233x6KrIptX1TE4wqqjiET6YFPS4pKSUzJ1mqPyCAmHtv/DWpz6p9G/yclWIxYekkQT2Hz4
8FxQ1DB3JlH/1xZJP6eBJEMU4LWHdAoxp0XN470IBugiaOil9dvMLKulxQ4CWVoBGrWxnIEuuhlc
sizfWMbcgJ64dIIZV82bwzqBtzSu6xqEdxSd5S3VqbOTP9M8WSUWzI0PDSKgNFfk/XLiU6HR5qi/
kG1eeiWqgzQ8bCCS3V6aHCmRTsUtQIKgYe2NwtiAkl+H/a/ZdhBcg+9FEcGxEHWvqCGDBHF244A7
N4KzMQ08OfNKDnUQrFQKKRIFd9tttylvQh4IN1KZn50OXYIY7SWXMPmQ/5IKBX1yUtyLPBLffhk5
pOXA4Gbl6J5IcVkT/wZ3ubVk5dn5gxrfsM+jwz91f5gSbbWiuWhkQkoSyrLkjJXVIJdbk5uPesQc
NF7znoikykAzjc3akxjHLR+EZhdytxI46LYFAP2Ns8luYlPRoHRQ//Sne4NQPffBeijCrxktncFU
VxonJakAMxRg4BsK9STZyOWzAvMwvZjWW+Z4C95jTpuuigEOy9lXJ2vp0Mj7kzUqJ4E02WgE8pPS
xJNFzMqGZLKm2fjvRBK4Lu/KpnzuQuUovUIuxaAk7Yt0RT+KiQQ5qbHUFQNtfPYLZ0GkY/Pw9MJ3
Pvr/CVjn5dKJavAYsnhhJOhgvXYRiEkHMDbZjeQTVPEmH+OjMNPETzkMmDaAzbnVBTJPRCo9zSFT
fbu4miUc05ypLmqYkmRgbbXjuVkUd9QuLdtGuk0lLbNub/bE7WArogrI/N883WboB4eN1JqlheOo
NKjkYCXOnjhuaJImDd4r2bq0wV/x6XKuwlNZMFiH2oE0Ms9fzifD16ZXiY28QDjE2gqHabx7UuPT
Tcl0bL/C7zxLz4Y+ziD78/y1QXMCeRcP4Gm/Vg196QXdzRj0q9vA5hecteVyanhN4SLcQj4OCaTA
9mERdxEsUlBXbgk+qnWQknBhp1gpik5+FL72lBROmt8GL+kBU7rxY7Lt6d3V+xxzRKe44Cba7Oy6
upIc0gSK2nuXBYTeiHShmjYoUK/jJDtPNW0VIUsgr8dUynpkabQfQOws+pzJjCRwsqBGqznMSDwS
SexZ+bSpghu9fUtKhwchpnH6tqQ71NcZmQ8guGiYaGAgbunrw8ox8VrDZaoIaAyG80uq5nAW0P+x
gvYmjfmB+YE2KluC261Dhszum7PsNikcwd//1ShCZMj4389PBy1OrqoyvEJgQsCoq989z/vsXRhN
Nl3+sP6WQkvR/KMdRweA+TQSjO3YJqegct5ydDGWqnVRG+2EUv5+pKs52hgwjNXeoukA9vASOMVn
aQ5PrwkPQdyvJPWXoiUl0XKd5lZP6CG0o3JAaGIrfzmVGm5BtvYII5pBtd3cQmYvEo1Ih4824dnG
bvuF4fNdUemxEBaA4iGsGhYV0JUxXmgq8hVJUmfLKUUkHjoMVMAwQpyYyoZvsBFNm0HX4tazHV3G
gPkwohUfWK9DVV1bD/PaOb0ju3aQ11oMM9hSU1QG+3OpZRfGNhc8ubER6vdGP0ZbP1BhQVQks5Yp
bEgrNs8cQeOqtWv9nmTZtS8aBCkyiuYp6d17omjld4AGNix7hS4nPTmkDxMK2ZBue4qUGwrfqEql
mrIeQkSslLSAPGi+N1H8GMg9VABUUGXgb0YjJps0KSAzXLKGxE2ajmOdA3qg2TJRwLWuvitT3DkT
3qSclYWjg1Pyy5d/ZZo2ylpZ+g3STuRYL3Lodb1Hk6ynwgGbAZ16mBBuNfNAY5lNzbpIoLVUFJO6
rc5rHIzuhtI/8UkFP52iGKeRiKGnBKW9zk5cXL8bWpOORwCeo6twFU5TRGgCeOsKiD0t9dZIVSMm
RXUaT79NgPuMyjDiQirj3ppB9JggxUylcmoyUIUajdub4flrTym2Uxfat5Jx5VLNKgsUuu1hLOQy
ZMSksR/wXC8Ge2YIo15Ut3/ph+5Nxvl9bt27BkL1iCYwSS0zPOxmkMx91Hon5JNuxrpIRxnTd1ke
JCuD0f54kZ5BRQDfbjxRaCOI4mGNzqXEzM5FCLnJVh7YNR9akBxK0m4c8vtAlR1NAw60QpTvXguy
brR4ocsAx+zBURikwnr3Qaeac58H3X9FAGGZZ0NFZYaRw8A2nvyAptdbarrIwosNcXNWjUITF5To
mvyNWK9p6I6KIZuBYFexljOa/IZkZB2SGvawZUiIzFgGPrBcQQPNDdYRBOQ6H8Gd6yvdKt8o6vMK
NahRVd7VblwV3rdcmBq8l2R9nKRD+CrdAIREMKNo/vTUcXluQToLseMDyzQ1MSvE2BccoHg/gzRp
cGmEgAlytMX7jhQ4dW8dsB8EayngioUa2qyiDaNm8E9IdKIEmczZSy5S8jlniHy0y7JsMcXhNmUE
BAXoUDGP8pung+KISYEsjUbpifETkieZzArkCzAZP428jBLhBPln8hBy7LZ7K3iGDlpNaR9Cvgmx
xmiWVT7RSeA1+Piz0Y8ruOWQ7lsTk5HmP4N/15EJqJjqLmuqec7ARIhnIINkVmyTrdaJ8kIiYKsK
inf3CSpvHZfYGNY4onkLi/YPCUpvP+WTyR16wKOYaXG6YutSAASjlJI/pTtf4qkow11S2BC7hDF8
pSGpkGbJPwbdqxwosvTUFh+4V7IHObdjOZNh+/Uq/Lc82WU+OHxH29EwOFioxzh2ewQb+87hPlbB
mQ9tmcXJ2kjcaYNGITN6nNzj6R2h4RVfKDdlZ8iqkIlK+RR2GRm+9CMewtke/dtgjV+BBRgW8aiI
hdZY05apY2KqN1PlnHSqjQk2G72kbccBndKj4DNGOhhGC3sho/nmiTL3+AcH48+01M5dnbwpXv9O
JTSmeOVgjMda5jM9uKEdmhl00ul3dmvugtcNXnGJ0uG7ztKWMkEuWY37LfgTkIMcub3TYkFODdY+
HVT1A07UEuUKyCVPn4EGybtsWWk85+n4bwHQHPEAE/BoaZqbffEm6U7mfIyqf4bockqLco8myEqe
v6U06yxBnJ4HSSdlLU/KK/N9AEdT6rIGkmQGZcvq0aNX4Gs/INwuvOKvjRrgorXS60xybjMxtWhh
IkGhIUifzACCw1dYROBS3P4XCZt8V4RQ37LAzMDkSxyECKQyYMsGLNKqcnbwKHcygQg45mrYun4H
2hGip6QABVIisK6WKpEXi0J7JdrxuafAGshPdXboveIExPoyhsm/ehLQxLphidY0OwPnBFaA1Hak
L1aDe514fbLNZL3JiC3ifJZJqASgCr3mrmuwnKfxZ1Xm1tXhv6bdd+KMD3kiErIk0qnAazTyZNpk
ieZsSefl1/uyOTR+e6KxJHvSLhM2tLmRYXdZPhlTeE7+VvcoN8Xhw8lnQCJ4iNd9I58jC6WJftej
ciZizuXETrknTkN3mY5sunYKnhuTXt5sQJ+gpF8RsED5V0WPr8yoPTsDpoQss4NJM00QbnvOf9BM
4Px671m/Ps0yGc4lGmICeBzDbck3Kv8oeXXqDuiq0FGLDagHaJ0wrvCIOgTN2kcAOIRm3mTOdeJw
jirkAvLqkKIIaGspLS14x2RHshnYeJRNBF3cmMj4aAeFTvMAmSxi4GhDTAvQb3SWf2a8y+3igLQE
+H54QISnQvX3bAx5wGgWYU+MonFZRrsYwbuMSF0Yzm7QrN95ilxuRXSCaU34jGuwW7P9U1WYAvTh
libWxmWHT0WBmF/9iHV7jc47wB6vstZ4hDO+N35VoYUXhbIr3fqXYtcPbUCqC4xTOVnvij7/FRme
UOvfnSFca8SuuNTvFcbvKFDgrBFOCSK6Rre3fPykq5W0U3O720ypCnS3hLmWwrLRio2aqHfNnCk0
rBODFlzQy31KgNZJtRoj+qBccnx1rajaLq5aZM4k0EzBVs5cuDLbChk8AvrO6c3vUKXSYBUWRAfG
c/+ONwFojY1iblye8boMvb3LTvbiaATnhrgXZ3AkfpeuvRnM6qDYqCNLGSOBUqbScjTLVqhIq5pi
wIjF2FUTWP2BD87tX45If41e/CMrp+hRkxmKysHCcli4g/UAZhApsXFvgl90bNcNGii0FXYGgn+n
yB8+Ozc/+QHI8grVmqbuzlnjLuUlNXm8I6BINiJNGczdNqwbjC4lKFAUBpCs7NQ84pOxlfO1wKwU
8LrypZU5Pdm8pD3sgXjT6OgpdIIbL3mzc7jBHDpSsbKOwNQgEA7OyHBXagBylP+uzWrTsMXoakKU
i5ZyZqKn9ikzdUkxZWAhe7enHYHyxCbnv0vvOzZ1BJHwWezv0sbjpVuOjz0fE1QWa2QZV7mJNj47
KJyWlXFRyouZ8PEgDegtxKHerkbbukdKjnxocdeYWthaP64GaZSDPaRl6AMHkzvV9P6YTXDfdGOv
OmSKJlKYsctA3uBAHKAa8iSAELMfzeBX1OMUORnGhsAfTTmwig+5rCmBxUKBkLQq0JdSIE05dVqL
hhgixYuavrZED9qJkkNLOPN5E75d4dNBXLTmE2OXieaz5CpWx1SYhoyYS7jRV9+jsJj7Ccorqvdq
6yANgtzdlF33F+NVhHVrnHw1G7wx9gQZdF00nUo6sQzz173qrEvWYlJElNOQA3+NRWy+dKBbWnpK
0H3/x9F5LEeOA0H0ixhBAxLktb2T1Gp5XRgjR29B0H39Pu5pdmdnNd00QKEq8yVS6pm4J6iB3Lw8
ZXpPomQcTSeR8nnBrwhT3002G1BNHsq+XNSrlbYWx3FE8lyo3rOaAGhXWvs4U/cSIc+IYkOq6ZKT
6jhTkbODnwY3x0LjMf30EoFFDS0jqyEZAju2Ou/kJPlP6Qd6C0G/Ax2B21IhBAm02Hs6KZ5iU0K+
RQueMw8+25NhoQBBf2joJ9BGa7PHetJpAOdt0v00bDvsDzdT5L9NNqILJglBOVhqnfqpdcSbUeT3
oelyoZCak/ls6R3+04zbUyaPQqmDVkQjBe2bkxAO0rYOAW6zufHgP4IaJggnFBEKDCt4cMCiL1tq
y4Fj35S6uwrWuyl0s/UMHnrVjEQz4uarop780uDB4uxisomLRZthV8GdzXPtsY67oj8lAYYh3352
y/pC14odJKRVaaaDxbI8e6u8DvpN5SAbNmZ1LC31Dvj8uOzkjtk/UKScI2/c00NaK1E8/i/uBW87
R96ZkTeQsZkSW+sN6x75WxqN9kTKh3D2vVOwwsJe4WHU/c2w9EeJs9Ed6DYXyc6nbiZg6szTurMk
s0vgTmFQHlytP9AT4jaZz72f/ImYdiGeJt4ees58ikosWRFTShnW2Z9InJEjoOR3B2QHy/NSmT69
kOaDFAYMhiXqvfS3qoYnh7IGH8tmuQMxtGdnjP41BQJct3lMY4HCanjrp0CihsNlavORfJeHILYw
DDJP6+toxsZDYCzOYczpl1nJf5O0zzrLr5nN1aPXsaKO+NEBBqy8fgJL/LEcAdrU4gQ1Q1Lk3U+W
/BkpT8vLGZCPKcLylYoJ2BPn/pTQhZ4YgTob/3/0rVw88dhtKyN8ipz46pBP1LRQz5fJVkdWNzk0
x4K/O6JiiHrnOxuRKBctSyRQY2Z37Ua7JK41S8Gc24dAVEBh2nltNsNuptoN82E7mvUe5T+4MQYZ
M9oUfNtvy5ElTjmKuskhwmjl8SD5vFatwVGvnF/8Rm7gaYarxM+/U/Q0YR3+lGDCKlC2FhXt2LfP
TRNdDZDdNNOpd1h7uv+LmZmSwo1f3QTpjzleZZ1Q5e+UGmgdd1t86I8FLX+bsPuWhPZQbWjy4SOn
w9JubQ/ndP4Lm5zwH3OTBUBkspKugepXIZJGKGTcUUA4BnrrRQCBvwbYXrq2rfeyby6CUY7sTPTI
wXQ3jCV2KuvYJRIoRFwBeayce7sZfnn4uPNA0+SEuY++RrSNs/gqGVLqpmHKgriA0wz893DlGT3D
Hs4+cM63JrdY9M4fEmzeYIHjZWL8V3nOvvLIvEy4M9GwGK58UC4BAI0pCT+szMAaYX/IZjiAW15D
Wbg2+Di8HiJGEFJZasSrirK29TV919jlADC9z4Q59VIH+2aZetEkgNf/yxE3AUzcvNEs3oQEDXHZ
w37aqJF2EuW/x5ZpI9vw5GEhXjMSg7HmITJR5xBgRev5q4bTVujuB2YpBTri5e/l+5IcvbFMbzXq
zyXBbC3M9i3yiEYMUB8tf1aG9wmvkWN2D9QAmIbPI7/bsI3BSd3oNoZM08Bq9gtc/EiEc/8winAb
yRdrHGkO6p+CI3rYmLc89W59RLuS1NG4cbZNa0Ori/4F0GCIbAhXtaZtQhudlm/ag6iBs7+eiC6U
EhZMJFYCc0fCZpbgsswcl+QSjseVB0d4Ilgly7bxBOu8orPOM8nhrKULEA4ZYcW0pjkFtZxg2/aS
6W6vDfedGEqEGieupDGKP3zMaI77SxrpvTLa0yDp/y8zIDYdRBT8shxG+KWnXU8N5Ds+RAh/DXsF
ZGAEN2rezotI2E03oOBAG2WbAHjcUqewPjY0CsCNUlWxk3Eh2WrA4BARRVEV16WmKwdSgcOJzRxo
eU17wuyX4qBSCRyyXMu7rO5plPuwkNzygtGCC2k91x2URY4SwqbODX8swMFG6r7XFOAmoqRSDB2L
+bSzp/FMe3vneSmpnAqWA7X3OFyDWl39lsF1G/obi/23A5wP+sR6sBYMiR4Vneh86zCxq2mF5EV3
6cB+dgZH2nZqjk2gDoMPi26waP0hSmUyz2f2fxLkXZaZPHKplolCUU8fc28cFBxRtt1pHZAKm6bt
1ce2vuLCEXnwMTNZaD64OlEKq9rB+4XokwqPSe1OsNdx6ShinysOuuMIqaI0m3zdSIIOmuLFnpLL
skTh070lrHFh6q2yObosm4E/iovI41MqnBP6sX3eOtm+J2JBGz5uRV60bgwOE+0zkJ0HR+dosNhS
00UnZ/ojeyQHklY+dogCwHldLVRkrjHeUibrmba+XTVvAzXcSzbnzqc0TJpjSFchalPm6hykfH2Z
uDBe1EK9wGycJt0l9NBFoJ+1gNKkVD+jrrbGOBS88GhEmyOcfQwsAGL0UY4DwDIq11KfXTfc9Dmh
eDoiUsY6NcJ+ZTd9D9hxfd+7KC2PjXyKbTBDOW0KlEonP2UXrWPKzdB8d2xcWUF+4SbvPZvkALxh
m2Zq70zOtZ3lMjcbyMpC9k+TicvJ2pmiDeGlTsrgc6Spw2M6WNbF5KJ3BaAwKgKId2vaAv+Kulkt
5fZSRJjaOjqYtsBQscMYX6NGpoJ5h2gPVGfxuEJ7cCJnYT8tyNzoVY3Tvp8xV9S8qGZfvCmYu/gn
NjnPVY9irLPwBDDV1J3aFUSfyUZ91BWMJRtxDkJy7lphbeH0L4257wJYrOr7f3P+6eCXXVYBN+w/
stl5jHznPerSZ14ciyND6RL4OtX5C97RdOPVb8LjpGcL+xnP3VpYyW6g4uA+0AoAyEJrk86bjLJz
P4GVglKGhUGG4xs3jccd9sbW5Fss54KA4wPe3DN/gMady9Ic0hEtQ29rtg58AnFXRtOjRd/kWvHF
pslHhyXfs2o6V7rW33GD5IDUtb2gW7m0WAzHTSiLgcSzFW5mL64uAUf7dTHg/PBe4bdQVqHKNa33
2jRaPCxgZ5gSLAcew62eDKprZvdR/dV3U7nzHBfUiSyJwzSmJxw87Gzjl6WtipzF7LNBAhojDtAc
Dtv+Z3mtQPbvMtY7pP2TCLyFmPXRZM2hYf3QYukv2MV4I1SPqOe6W5i3PGFi1r/GYG18R+5FI88t
S0jBC74qkDgQ6sGaZ3dV939hSzIebv/Re8ga45eYnC9Hlv/SIf8eOfbZrVhn6Gdmhw5JkENQ5BZK
DfchMkCI0PTjMDWGkp5dLqjR4ulYUMndakdNt7a3t3KwxG6K0gcDEhXk5RHHsb0NeueyBKRn8ovs
w382IMxNzul7Qyy4eSBlrzv0PiYRG7X/Z59YyactdHqc59SAEekxapBEfvO8Dcb8kAl23O5/sS4S
Bh+XlD+gJYxmghIjSGRIyQaIFXpYWF8pycsua/fy7JtZdARZSV+YkFZb3kUe7rvwGhrgLcGoVEH7
UY+Q1Ruv7Ldj+AixD6k2ww4YmW9Asb9N1ZxLWZ+bZngcfQoai1P6Fqv2t4D43Y7Mxixn4KuAAzAM
RKe+cIcd+UxfCXJqyMSXuA/iB6quPb6qb7d1073WJZgBOteh1OUahvUZY9ER0Bw9Bh4FhUh1Fxnl
lmVnpEfWHsmgIUmq83lmwSesOsSONpqmaMzZ46zLMOVHAske7YHtyR1aSf0iFmgqr/BS8UjhQ5Ez
yvu016RS5PlnI4F6m/NNd5AUSkmHQZdpTRjeeD/W/qme7Z5Blemsc7d8zgJ4iB520ltTsCObynse
MaLkdvdUuu5X0tf9LgxDZgkJ3OrutlxznB9L5mWriYEy3knbo/gJgcGTIEP8jFkiCLepm7GvR1Fr
bQyl5MbLS/ZqqLmQPtBds4C1Tvc5ejWSBNZcb0B27DNlyDH9dmWzK/CiIREBemHWX63XgLfmTR2b
HH1/DfucZtlnKcZrBp42Hhj/qZ4XPeyWjSMx9jPtqnsXBj4qcKy+vH/2OCKSnwa6asFL6AfjOox9
EDetERwj0Onbph8SIDm0j6ZAX23XP815dmcJTQMSrmbCqBhTVbAdfIDSwCzq6VJrlk8w6C9GzMtq
krc7dpgkOpe8DN9/r/P5McmTzaizD1mlN3tARVw2v5HfbeqiupQC5t00egfuQUpLH/wpZPgz7MxN
Ni71lw1jE48XU754Zck+fg2mlI8YMevg7lUNp8Rq50GPR3GEYiUEYsUpPHo1pd6zDyD9Ti9u4+1S
jHgujXQ9Tic/C+huzCevLfamk33mA9h9080PmFu3MCJ2Veq+QWtnoj7nz1lZkqxWPsLW38+J/y80
u8NcTd+RYZ0KN9vWo4UHCrGe8F+SCfsO5VJTm9V68CO1C6fyaZa00twm+s0TCbvRsBBOVOo1tDEo
Vt6ZWY99EK7GzF95bPgdtfWc2FTCg2rvGMw95e6I/crV14lMAoTBPJwW0X6NP7DI19muauefYFw0
ZIxi4GaKdMPZ95wairkwzExbOaxeE8RARbs4c8cHbeu3OKxxLOXPeVOVJxqWHGBp2QwmVj401/3G
CUesO80udIlro+GItZCO8TrqxFEvf4hh86YWHA/Gmg5WZmVwrqrqQ49pCZbXPCxxWScTRe6n5JIE
UuF6I/+D1DBePoC9QvVPBqEIEr7WSsKt9czpBW/9g225V7K5Ob5xQXaRoxkoR8OvnMAvOi0XBxPh
3gk5ACnH+8xncTenPKNtxogU1NM5IjHvvkeFhNqZFVqO8yWZWNUSyzi3g/M0yexblhai7whx2dgC
o+0xrYFkxg7ZZ/0hDT1rF2DU+I5Uh/5eWIp49Zn+qz/KPyZszzZJt0eO1zUHTxbmPgzA+FQ0swii
2ZB7aK66Ug6buAdv7Y7vU1da+7YSDKl5Y/HgI+L2nbrj0fSPCrJaktRX5I7pzi2nJU5dELCMfdSa
J+xYJLYRpVZJrJYG00KYanddT8xmS4xO1snfPA3/pLaPvlA/Zs4Ik11Phgn9iyzqH3ugjgaZMisT
p2cS9fGWDMhbV5p7F+39pitQW2ZoPvHMsyvi7NG0CYcqSE/kbiSX2qRYjggn3MQy+MsAeLkNFeiE
lx62Cl5SAnGvVt3ce6b7JFTChaswMeaeR3O8EvFBTbwwtUMCMIdCVtAwMA9dXDGyCMnB7ka4bzXv
MtmsKPmjMDxLv3iVEZiz1gWgO/i3urF/bN8LrnOQOPcq18vMo7tvaufqjnO1o3d1rWAwr6KA7jur
T+jQltQy8oj98lF2wyXD6V+TISR/xnh4XgQIWFXKdR8JqvUJcvc8yv+dkl5tQRGfzdewnPGSUJxz
9maSQ60bqbpcoL9r1U3BajYgJeemfa2rpVpJimElpLiOTvyRjnofBmpaq7K71YTKnN28Z+P262HV
BRNESOXj6WhuRiB+Ddk+Op7zULkcuyrAPiunG9WKOuHiDN5hThHijXW0H+sKsbgzwev3Azgr0t13
bBY1kMn/VVFASI3O2DfddIEwd/E6QEllh6tYDGsiTo4zQkjhQ2trWZqxnK6VSgDWVJCFCNNjQN8O
X5Pf7+IwYvyZnEoM2cKF2WalYkPU4UMQm7u+zz+WKaNBzZu7QtH+Gjd+5V2lydHJksr9lrHxnBUm
2wMALpNBiwgCnh/Iv2VIlrj7a6bjb2bQeUsIi4rlExyXGy2VemvINL1HDAYXteG0KbAVqozIkGKP
3ubouCxOYUfIdrWegiQ/jZXLm4Ix/uj3FPtOxZLGoxG/E0NScUJith04vXWgcAw522cfiaDlJ2V6
ZDS+kk7/FBT1OZxxtGcOyZ5F9z6EHo1Lm5D5vIv+5WST6sIhka26sUXwsfriPDBFWJUqe4CPyGkv
t86BQVZuEHyXCfjrhA6QsZQ2CjRdURg03IP5w3RAR+KFWLSSzFTbBUeBKMWz3wq/IjW53yAIY+er
z1ZRnruqvLa2i+HRNzqg2IF1yuvyzmJ0LcjA3fqE3VCGqkvrMPDxmCM7bXqdbaKyeUSxEDd/xTDe
kaz4bIGozFODKW5E8efnRvpsJTYNioK3tDrTOPE7mgwOYRQKhQf6JsrS7hxmiym0emQSCUht5Ew8
XNra/ZNRL9lZmqfEKWeSflh0Nbz1qXXPFC5sb8h8KyI+V9LHGJkRc1XLbJtbnBEsk1yFps2AWQnO
FkBDTJSa8KS7DjCemUef9B7ObFR/ldNxSC5OsdE8Lj89J9HCG7z7SKhTElN+OXSZxGgi/CiOGcDq
cJ7wgzCKLo32UdTTU7N8n+V/7ZzM6BZ6NCEPNqpYgy2jsd3nMYHowcTlkZXnFVMZup4Bx+l4yCt3
40bByc5YnzqER3XK7EipvyUFcmuTrtNG3zUin4w9aDXK5opTDy3XkO+TiKyxZRUhIXZVFfHLoIqH
Utr/qqwlzbzdjtjxSerJcXn13xAK0FUE87HPpstiLVm+vfL8kyyMN5cwzP9va8q+WkVSr7HOsmFY
lOluuTHsiW6SuusM9+JU/t08APAqvWHj1G79w7zTfvGSDuBGPrp74Gn1idYVKsW0wxfQpP0u7R3/
otMeQtdUMMMM1WjmtJmJn9skYWfvMw+UNbgEcHyW5IhlQX5TdNQJdvWJIk6zvxL/Pjltjbjokgxw
S7Qwk0bj05zpY2VWIDaB1UKZSHvGgvaM8DoWhAY4AHB13L1EfRDCeKQL2ZrDbzH42WlMBM6JsjO2
dpn1a2u22g0opP4rykofflI+GCcfIZO/yjFW7It+ILnTFhXtB1ReJqnGj0Eq01siEygloID7kxxK
+VIrGqRD2GLPjutwQruv6+gAqrLaOR5ThlzEyYlDGcboobeuxsRQGrwi5+/Wm17swrUPKmEdRQjQ
PduMZKqWStUsOlp2xLnH9YMb/gJIwkjVnoib0IJ3FWi+Y60MoJajuhvs4zjGWyNNCaZZNH44NNxV
ZRjPlfjoxuq9LD6W/wC99Lj8lzyOARMZ3ksVgKxDUMSUcsEp5GWxuCDBU/+rmfAnAIIz/rUaXhvx
7takvvXhl7/M/ktEnGIzomMpT0Ha/kYEjFvcPazkyyoSO6egPS8emuXfatQYDpo7DzVYECKZ9HZF
+dJB61BGsEMOZeC1K+s7PDMDlfAcHzMoLWVo7XBNTcPLCEbJ6/4IiuVs8q7B3Uh04wMNA2HdLBsB
sfc0amOfx3+eRRKx8+miGrAthcPs6DfN1lMh3RC0Ta2NZ6WhZ0G/f5DPywfky1l5+xWX7RnRSUcG
SIrIN87Bj/nhqhLvaNotPnxBM8wnXBx1StJBa1FUwBXpEvwtJJqtyZN8GnISdxUWdjP/MNHWcXcy
9pIijp8LTSfaRy8QPk58RVhoPPK843gMHTBFxWcAORbzELiyDB3sIsHCVP7hWCQJliebi8iFk764
8TPtFmDsBFLWhzHmNHv+QD9Y+2wKFg3c8qH4RQvozPrEooRb82hn3vIDzHrxlbmMQ9qTVNXVprJs
M4SG4Ia3quE3+q+RGJ3l8pUkHDTFL8pxe6J/yQiM3Cn2RggZNV3vRYwwvPmL0ipeesjcUG4R/44B
jdKQwnn+whN54HCxXvwwi9eKuvw+Lm+pV944rR1hhLLT1Ke+6Y5T1x8wHHyNSXwYS7HjrirjYgfP
1QhMoDxVqsQXxNjVe+5iUF7384AxXe74hHzZZcch1GtnOUx7gFjZ9CvA6SC97uQalu+65iJjgJuc
Yr28KK794w/iiStSsunSKFrHpn4YnB+/NNDJNNvBhLRcnszhWjD44M+xWxOnUHNC1JgQabiLzEYd
GlT7XgYm0/GjQwut4q+pko4T+2NgAIeieifRLX0SBnz3KmHg8qDYqWzakjxGvHRJiww/BCDF+df8
KDE7GdZv4V/drFiHdG56ywKuUjaHvusK3EZ4X0uvGdZ+ROMzqBO8ep8233F5uU0tNhbRx6SrroAw
rdvid/l2FlFyDULyHKTnqVPFrgs+dVFvbBz5glCGqsj2NZlbmnwAHhbuj98a95H5svzM5ReICUJ5
ezKWwQ6jvmVMEGtuorW8XaqEp2D9NpRUy+dYFheQfh+sD93yiZvafpljeKeNfDRHJu7zE0ZWS9D3
RSHg19NR8X9mbbVf/hru87K48IfoaidTu6dxSqZruzzW3A3CIGGPmYfUgSHTsQcu31hVAHDrt74O
99KJL/yIuQzxDBKl0r7qOqTps1seWN+aEQaesBnRe/9d3ofEikfAV+Fticc7zDD7VYYRAG5mZWyT
THBGq6P3RXgWZ+behKlnjhVOHZ4tp6/341z/Wun8miT6a4qRAjvky0BRdj8NUjrBmR6UnrdGmT8k
kwz2OIcFOZV2gJ8EL03sgfMmPdJsgnNZN96Jodh2QdC4xGeY1fxK6cFbrfmxaFII60WfH9Lc1M1L
UpjogEjP8B1mCKX9rkI8XRlNv9BETeoMaMS7c8JOj7YC/oDzM43oDGv/GKe89pP9lTr6mgG9LrIU
BwTTR0s/EJixcmxNmxvO12TBxaz/ehe9izG0wNUwFo/S44RZhOfW6jYEve8GNCSe1P+QucRn7aVs
PJmHVYHLT/ApR4j96KTMytzqhQqZaXsz0/cgz6trCg68+uIqziPJnG6tWEJEazp3P/c+A+Z842Bu
LRrTOhkVlApj/BJg4tmaXmOiG8OuRNYEWykg44k4g3htjViaoVaeSPQ+mYROzvRKTQdK0gStzACO
XPMy1fNFd8Yz+zGsF8rMoT/WU3QY2mirazyRzXixDAb1hjrUPfnKgRz3Yq7leaCOUYkwH0tGJ1Nq
sD+hxAubR2XEP7qj9Fk20oqGMyK0Ux6zHGWaGQmji9Sbz3OV7OcxP8lufnJmoFJueF1C10vwvo2R
QBKhkeejMTdm8Lus7oILM9BbOljKgqYF4A/Pavnh8qFnuCaBG6yTSZ/nOdtOJhxEv2ufHOHSPtHT
Pzwl33bsM/7p1hCBj6PbPrRudi8j66Xu263JpJhRgo2FiZ3CL5/9oH8WRX9OkbCbBqMKTE0rFZqP
kTUce24lSMJ1mRD+a4J5MlX661jlWUYNAZaoHquwHHaN8dFBFEXn5L41DauAmZsaf4/mH+eamoym
tiB7FxA5fWHwtNlu4PjrESAdTKRRauYMfcgWCLrvOQX+OwbuIwesv0Gmi0svaDl+pecmfvPCEFlr
m99C3R67TN8rKzm0rb0xtXPktmPHwa00hmejby+dRFiH9fMQZnQMBowR3LVdVC9y8vRVWvF5NiIf
23BSXgJd5yDiSMhql2fZKIrmENjuVyf8uygiRiNRyCRTJoTORGXYddh8DJezS8FttN3hsepQ5LnV
gdv1Arce5O3YbpSs91gGVj1VaxOhvGqG9lxmrOFRSXcYJ7mJesXaUnhshZNy3Ohc0CLdszWMxPoM
f7VjPhtQssRs7dGxdOuY1J0WMuo6tybs0FNxnsfhAS80dDojj9+DqQLi0O3DaRFvNFDuMIAMyNsc
InrdV+moR4dY2FMNY1b2XnPIiCvC/g8RxYZFz1jPh63nFO80rHddUn+LIQRryksfMhgAWdmSO1K4
CH4KVL5kB7uJjRA3vvMZemWpXWM/xmHXINkj7IeuANaNNCSjxJn8m5uodo/UjGfXI30eeViGt3KO
HyyfynFyoTf12yYYb15dX3OeFEu/aVW9Z+N0iFxgkdRpsGn8YzoMzxKpLJ6Jhz51OaLQ2Zq9ja5H
uOWAj2ELjfx+57inwB5ObZZcer3I9X2y7ZGmeoN/cN1+oy1as05inEJLkM5pVKcisPeT53xPrgZR
maZfnI1Rc+r+YYrcn8AjgqkfANz5tsNjYodXrxBvumNwD1xwywjjoCr3ltnjPon9JxEP5zFkPGaa
z3Eb7kjWvgM7SOeAXmKN6q+3Geovz1BUNL+DRWR0k2/MDtaxHaJChUXXok6NJhwu1bFrm4vjTY+B
J+9moR+7OHgNaBHnVXDqWbWHJH0xEJeYVDuE/VI3WahiY+x3M2BDr9GvKM9ODd1tT0drAjmYvTnn
mSVyLTLH33F/jJVFRge+FQKkXI3Gfcz+iqKmY2HEX4wZPmVt60PNMbV3gErwo3wCMlk4kU8bmzSy
LkT8MijJ6P3o+hu3TXcvY+Y6BHO9BIvqH/xi9ZwAsF+ZJsgaJxMAhGoOiGE9HFtDnasWxeGUNEwq
XKlwny8JUF347U4hZSCzdRw6eJCbJblklnl/N41pvQnb4s9qhp8xqS9YR0lYGXvYup4/UYT9n6Gw
FbYz/AhXuBtudoQpdXafSmmgchUt82enU6RttrT5mmne0ez0ADv2zbZv0B43g2SIk5LRahqy22oC
1rdwCeaHKDeYKOo6psLX/Vue18Y5qtlDlAqOXR2elWr2fq1IPHN3ZcjiihTyvezAzHR0yRxedLIl
DgTDnPCCnevcQ3AwpPtUsCbYomn2Acw+0DgG4R2Fi54z8Z5zJgydLD+iFjtlKazHuc5wK9oQi4WA
S0OD1nLAzdklrOHJ55gfZ8GtzSpURVUFd1RVD4ldCsR3M86q/HOeNG+WH9p7S1XNNsq8G0FpgDvM
dmVU6T8bGgIIJw3laGoVrZGWWTZAdMfuIAsv7fexOxeFeLCV+VPADIj84i5KoR0zJBjWdUdGUMu4
wmwpPorp3ITtGcMj8jd0a+1+IMd923Ya82voXXiz0dIRelR174EMbhWSii4rHtAP3M1lxnRcNTHC
Kt/4mdX4LnkJsetuvbwihlRjcmmIPJXFwiNX76L2XYbj6so5fOE/3NEpeDRaAr1ZEvF4XDsDY/w8
f9D8vlcmxKKKNKP1PNhYIWO1s/nE3QTilYSGk6ExlzqQxGQkyezF+4AG5LuQ7BU+cioe9n91LP7F
PRPdvNaPLRl4ST/8Ksu4r7pG8/iKiEY8aEWfYSUjgjLHBUk0kgfgL+va+6Chw+NASNHmBv/3dsG1
e3OxjvCdhp38JCn81NgMvOLQ51GExA6adU90/HmC8rYcf4Rfv6a5gk9CoFDf01vOsx2NIrUfh9pA
+QCl0TOco6EaQiEoPigmKD5wq9XC3xYMgJKsYOxFM9PKXhzKTNLH7il45zeSnz8GFX5IrygOeq4Y
ro5MtHPaYZ702ViC13Asv1OElUHZ0+FIn0dDcYaWh7yDFl4ZxA3R3agdl8RhMmqY+Mhbu9CrdC4u
4aDzvcNaDZ/D+AQprXdOQt9hsmnxAjR+bjJnJz3awm6REc7b7vVA5KoTHDNz2viTfm7lyPigvMUW
MQ6FIrt9btOX3GC5HKBqgP3npZZkhKoKWbwHMEUgWux90i4d2xN7Rkc3w+x2btpH+5CaD93WtOkM
86aadukH9IfIme+SuLqSZPBMvsQ1ydWDDLObTZCtrjCazDRBjUnz95uQhXzuHTmScAWHk+PiVlwi
BwC3bwF2UwcXMy5LjVYXjSCdsj4dL+A7PwOugRL5RzWrB9vMv00o0CCN4etZMTszNFKDcdnAgJEp
h4Hfy5Xt0SRu+Eti6eVFHFDMW+29zYc0Y3JlFw2JjG8Rr7viVXFYcWpXHTJq1NC0sG4keABFVh2W
CNIksG5SjKckCnYGE9ajyTkd/+hLx+LkEa7TZ+ScjS4hilaA9FkctDv/CcTHPLr0pYWH7G9BTDj5
uUziH9fFz1C52YQ8zKGhh++qs1k1+55utuvjoSHOAkEo4iE+jzlFd4WXHc2Ylj+oJIvH3DrQmaZf
PzIdIs9jpVSIRWjAlyJD8KE5EZyYH15HA9NPNeynileCF2xKWixo9lNuUALNGuCTNct1UaQ0+Zye
fKhqYP6JAKCx1+wNm8ICvutH3UEaWmyFh5QbTRiBO8pbzJHyjcMCQ53BOw24GcshZ+ST46ek5D0Y
/fjhmx2jV2kiMB/uurjbMv7fWYIE8V4xhkXslJmvukBmkyz5c7P70WVdiVYOyZRBPvCUXiPY39FS
RwapMW6EnzzHhf+APeOxEBXfyBdQPkdOxlNJZx1sYbcOqLzE3CTrKTLZG43G3MgGAHwFbvsQFwvI
10E2wm7oucTGGo0XHkxrzL84LuEfI4WTVVcYgDsiHJOmdVTK2RW8ryANiZ0GyaaxasfJdDGc9qEo
zadmolEyh8cxlodY5geUAk9oPDlxOCQDk8y6U5yqkNCrrQvo2K/8XdegylQDibxxf5dF83PMF3V0
fK7bRYeCGS0WtDgmtKWz9cLTuE7aYqMdRUbiOLwVMy8JKRCpcg6Bo7cWFYWeowfA4c1Tj5oBqxAM
5IXLFUW4URQwgrSpzvXiznLCfDu1TMjczLnmhnVM3BCZkTyOabhygmlXm6bBpFBgBsWjQtnPKCtN
kv00Ye5PK2fE0ZPeLw9nlXmk/tCKmlBspjkixeUfJsTiJjcRcdjZGRi9FJG/c1rlb1Q/Hxo93aPC
7Uj9Ej2ykfbMTOLHl8lHXiC9KUfjkFLF4bB16MTT0ouSTBFy60P+aI1kG0XoSaNUMbCHbrq1hjzl
kF8/mayIgrSENGtG+vsLfrnuHLENIsm8oqRzYhbzxPUcn9JkegqSiBH08NKW/rMz9+cR7iSblHO2
qYMbQ/x6pNEDZ6LWS61mpTrOYypmXQrcf7mFcEXb5n0urK2kjQ95fRWg3VIF/teO7azub0zMYb8G
Fz/w0QFZu6S39mNILppXNTA4PWNAch7lZzkYDLFaJifF7HFoLNSrKk0Asj6S8DGsPlPi8IYxffyP
o/NqjhRZg+gvIgJXQL22d+pueY1eCEkzKjwUHn79HvbpRtyd3ZG6oUx+mSd7LjRLN8/NcekNpj8E
2L+O/H8Ieb/RIvQE/K1pof4aHaHFxrlJ3sUkmF/NoLSvRYLCz2CjWKwXNDpnOABTRo1V5P/GE5pq
uURXRfnG0AH4o9+iAAFgg1e9m81852f1vfQEEyhIElyP8N14/RN87HfI/lTXmG9uw/urQRznIye9
WT051Xhyy8TepGEq/lQe5zJVzw+2i4+xtKPz2GZvLY1ta9WzBOiAVLylC3kM/ao6z6lEXmMKsmp8
6sascSmzMFbICoDKbZ/Yapn/chR+cjjdkRXgl5MFg1qyaUsbGZn8Qon8XFHNw+s5AqqwiFVRy9rT
J540ArybycIwMxbrOiYNnU0NagR53ODEAgKZlYHLwS0zeu/EFezTcwYL8IWFyjxqFs22wmULE8mb
nVfNPcVT495r3b3CMUxainVzliW3feeYVCgTrUjPKd9jptUHY0nUw2pGuR0a2EHsBg5L5rZJ6g93
pFqXdSiDRprHe6+earpwWyLWlg/kdiZMk8nD4CWHKvHfWjjhYYY6b4Pl3/QLatpW46ttz3SwWKoe
njJWS276/TbEIiz6nnJGC7p3Gf/jq3giBuScTdc8YqzB8gAg+qkqM04mtToqKwzBvtG4WunUPAxp
8K+Tls/obEYLpzIYt613VIV1q4Pm1FY4TMOKklXZ12fZ4+BN0mymfwajqj0cLQSwUMeou+HwmweD
3Ke857NMofx5T6HNqAR7AtOVBv+MbyxxXy7IAP3PdBQdhelTKoIfBwcS1ClKLcOufQ64VNJI2uF0
NU9s77tO4XYzommdRjCiezf+8XHkrRqSxeNCrKhTieZpgOIBk5PRUbXKvObuZeYexYVknjB/a/o5
7USQ+PNe8XgdmZEHPF1c8NPYYQA0ZydD0gwUzvHNArXBn8WLRk2sYGlFoiiOXU9iy855c9rgPYzy
+xRmO/w/Z1tFuzgtL7OPRzOfXTjDNRbMzulfRISNPawtb8PkOgNixXLh85n85sZUsU1xY46XuHSd
t8dOUNDeO/Q/l9ZVZTFV9Ca7D/bZjFPE3mMmeqzNigB1PT6YroKBtVwbk0i8UKq7L2150yq7dvQB
wBxBAOg90GIFg7G9wYuy0Xkf0EnV0Bno0Q3dxOKYxfo+du5vjvk80leHSkZsMYgaLnd/tkOJnbnv
wg1FHuulqSuuqueqlOyaS3IziGkttuQf0X20OXNZMTAHJRquXg3OJHUNXGD095QFnePZWefJiKSs
XnFNboagfh+T/JyPQbIfasobu395z8axLOP2v4mTnKcYbFQ2r0tRXjr0Up+BxZwnqziGQ6Fl/SVC
81Cb6VbK/EA/OzAQq6PHKXegFlARXvgovAbWLAPbG+gqzsiU+IAdsR4IB+lVVvJ/l8XSuOBNv7rE
bd/kyXVGpZKp8RkICKcL7punY2vny6AtvCml7pzUnwsDvQHZmDyulb1aDDRpXXqsl+fIIQxNJ2Ga
lmsaTb81UfM3pNJXK+KF9z2YLLb1Q9Tq3BEHm8Ui3XNgUQEgESx+Rov5GHeLhyWBShIPVlc9If87
uLFh6QMO7MAMu4wagrnZgFB51G6zr/z84qn5NyNaxlTTYBARcJ6m5ixIxRsruK/T7cBEWE7Rdfks
o0pexkhtp/ZVKzq38FYCGXvMZnpauuhezBO4FQv63nI+yXILSMDA1AAvKeHJ/i6natw1Ufmbhjlv
IbW7HVNRiqG65MddDJqskmENBCb5gzX1XCp363PQXy71VmRsHIsxFZUrNIvvzcX7T0JTZQjaePZ0
e+4m4x2XyNavCR1rbEUODZfGjGrTNycqTncEDd/gihwsM8SZQLaRlGbZAvrE8wpN3b0uD+RUEBTn
TJYb5n4Y5L+0apgDoyhEzlMucT3EoPj5aKJI7pvWxk9MoiglLjhM/nlMxh1v2N+iV2z/3GxyyoM9
36Q8D8PdCtQDviUelD63iIQtCW3UysZomCNM7nNkRE9GoMHzaNlzY7cYspY+0KPQRDKRTBuiSeNR
BR6Fy2zTEUHj5d5PTvFZmKxdXmXccLe8dXAXNvlUxxeI3TEBfb2ffYlDJ5jnjcqtp6kqrgN414Fu
EwH80iZzuEYYhVZgw/PBgGVlMUBd32BBxIG3dulN31DZKg69S9t7beEgxDn5aU3hQ2tGSN9lYT5G
gFWwVtEZUgD/5+R+A11Ll4RZhBvXr18LsFgmTOH2tUeE9vlpiWSRXhoemlSuw3KI/2BhwLKKUyHC
HbEStsfdnwVbLEtDC6qucp/HAtvz6EMFLt49yhqoW+Z+A1wDOxBD8w0KPOMwh2FKqW6p+TKG9FKM
w5bOt3uC7sRrQlwjvUUKK1eJeGhn31VD33tGtt7MkkOSlF/ZZD0pHBBY5pmDLyJ47S+yxfCscgZ3
LI6vbt1B9/QvlTehtWFkYC1KJrnjA9un9r+ao3zrFB+kE9CZaRrmP3/Q0r7M4w9kwFVhvkijBYz0
O8fNZnLDV02RCxftqxWHHE5qBEr1xiKyJ8tAfF88OAEEWVQoxh/RqpxqWuj9bc5INuWJrB2u8uHF
Ici/XL2CCsggfhE3GJYww9swinNZQG1U/bALm2doUVB6VXQtIn3HEcncv8SVTBBk7J0XWUum9+5h
+URwzp0y3jIB9VPM865h62P8wKWSr3OI8d2MYHUibFxrGz/2Oqm8hRKOaoCasct8442U5q3DB8X9
nFyzuISJsbATWJkMnx8VSQFByufjdhocEsVnEzd/rYCIZ2WARATzfJJQPs5BUDK/VN5eh/S12zTi
YkbPA2OHNv6gI/MUNtQl9JQql/UrkVoEhOAAGAkqsXj0R+8iCtCO+Rzne2euP1PT06+zpu3bM8mc
cYLOgLOgNdsxOBfd2BsWvUNhM7+va79fs5v/ADH+rJlYk4h1bqmwqU2hQa9J1BkT+s0tsjfdes3K
TibU9rbT20oYDwmxRQ0cCjUX8Xr0w7XROuh/IcukapI9++mmzKpd63nm3g5ZZEnJOV1d7URYcWjl
C/NKpwJbXv8JlPUFJnU7KknRkXxMwiEgkj6tmqzfi2LY4xBfw7lhYEeizu5fHTItMRC9JqnuTocx
xOCaHF4Cumn9yDoVxXhs4B3yKDCpGrjMpvMDU/W1puW24b+R4TRt7P4DlXhfVTTj2L56ibLxQXAL
CBp6cZa0e3gpwvDQLRuVgfNPG+fIH46aACOPZAL3zZXplz2/mxqLW29zsyp3OIlWinKLSCM2qk/l
pn+LMfkl8LCi7JmC2TJdFsLqPciWt4+OTpJRya3GDOvFDSwZ85TmDBh698uLF1hkpMmkZcQMIaPm
27IKCWE3hBTYcrdzlt0ac2JcTwl5g5rfpVAooONYR4obR7p+eh+DHRAbM/lqbFCSBmf+qYjOZA/O
jVA/Shi7TuMiTwlgtQOV1EXLsXq6tNV4q0LzKMjBaggE64w5PIvvhTsWXQOt2Kacf8c8u1ssQFGX
vg28HavAT66qt78oxwpXLcthXsMrSyY89LQLpXw09XcHaGvJV3DR4dKbuWa+VKO8sN7zJUsdwQoB
V9ixbWNtO/SAaAR/Xd2L+/LoI8k+EqqhBxxPBoVm66KyXh3KdeZJodOCH2AWbsXmsHX8mNqSutl2
jv1q5c5hnjvWLCpEzIL2jUJPX5U90+bXPwq8eosOjPQ3rXsehJW3DCsRQ5+SNvmt+NI2xIetVRBk
L6ohjwfYAw2An8UXDbVpzH9WHZNlXTu/Q84DVBaYRRF1XxKBpb1f6H295uqKU9GjEiTyz/jLybUj
hHPeCXSHK4FsBwObbG0wDZ166yslBLvwSVWmf9uAklYGWKJ1AFhTnOJ3JHiD3TjLU8zUeWSyHHox
0xRZvVrkI6FAur750RretlP2r+NGv4J6wyNUyos/klwvNYrsssADmCdePmx00D0k1KAY9XggzEvz
z9Dsi6w+UWJvb0HUdebS5yW+c5+URoHv2Y9cNHneJ6vjiDxoUC8Yl5cvY7Iemfcx9wB9n4B7kjMH
F0a/CQ0BwSz+xhmkwuU6wU1tD+DqSN8db6v94xvDH1kF+3qpvc9roHQc7HTyp0/abcp4plXh1g7d
65hNb5aQG6zbp0U1laSKzK7lShHyAbcmPVPc/QtXsl+mnAAaXhFjLxMJ66VgEVYuPnYt5IPO1eNs
e6+g2vZRi7I3usU7sRS+NDFn3EKL94n8H/Lvhan4OeToGMA7JsMMQoWWcDPHjjp0HGzi9sMf3Gxn
dwXONXapYchw2SSmsbEj8TXpCRhUOMBkTm/BVNxC5r1DS8unybsS5GbzUgYZBxfbOyTdsGduKRiK
4tNy6L/Rk/miqd3N+EJ3vkv8Dm/rlgZBCYSPP9fBN4EZi5YW1q8xf3kLcTn322EfNeW8d5E0SIg0
fJnDwFEIht+kL4lrYy4R889ybETuugZsXHKsADs3j1g57tQk/ghDroM4/7ENfeOy6DTZD0Ud764I
tmWUv2rdhTs9Ds3RiLp7oqP7NDFh0QP9iwUEdEOegoaW5GYEKs4t/aMXpJoSkFFDvbg5xxuJioNP
zG0lOuObciAuWwJNZNa4AXsm/ZA52sLd2G3zDOmHthV7POhM/Rk8cJlxRU2L8c+W+uB01dGqcwH+
cQ7hEMa7cKFPNFW/1J/T6Qr7CmYORZ1tUX3FOs1W7TSxa3bfVhg8NsxDVmFBD20KvxTHE+1RGvOz
n6kXOgLa9Uhk0mgRoK2+xYwaGk8eQ5vl+IiY6v4hWrwNLc1iFsAmLnCoF4P6IxYCVBqMpNEj8J/G
2TKbq3LG5+W1j9zkjw7FPQzc7eDF7CKk6YQElJJqiaz0baRAD2MSvXVY/DG96WuIuSM48aNFtgqH
EsNki3rpg28BWJzQK2zpfMJm/1naYJfXq47oDRu4PFjpfrlILReYkivxrgnFH4OOmdIhmRkFvKLc
p/aD5LWsQzo0MAxcw8EHocfeARl7elUNyw5lsgGWGWixdXV2MGaT6IrvhGzOkn3XyVvkQh4wDGwB
qHqqOC3s/vjqVm6PCZP/TU0EN9GnXEqqY9AGv+GEmtPxcAha6jphPYRx8TKa9R8j9/Zul/NYC3bM
YNyb4Uh1XPuWOdmRYXW99pzCuYzY/6AIkyOfIBxwtUffr3PQglWHOzJIjU3qNU9W0b1yP3qqIfGZ
OSCTeDHg85p4TDLS/0XjeNsXOcgb1xjh/jFgq3mEqZ8OMEppatlr42SI4ExlXXcwdX3PPJXdPIT/
yMEqSUnl2lYEJyABEoi161UKW2upG456cB5N5FzIH/vAiDrCxvS1rpdlMieY5tNNHaf9FRn6pcwo
vpQF74IVyD3W1z0Q13NlWV/m6F9Ns0Sta9FRaocM8KifPT5VRdp6Me64FF6171z6WaQ7C/5agqcU
fe9uU9qDiwVEbVR+hX5x9tqI+3tZPrVIhMGsYNC3bJ14pyL7X+fb/5ajZ+2GV9vADRjWkN0sdTLL
/q/VgPIvEesHV1Fkpg92XvpHI615erK/fks9dZQRucxtXpl6AxPqx9HOHxmbPoyO4Q5a5q/t5l9W
CK6ftxGDDeq84TAQ5FY5DB4WDLlqfTaaZVHHY/ULmZBEMMRRaBn263K0GnPvQSwWItBeJGXEttTe
xg+5ypckLDonecil3KmpOiLmDyvKcGhqTEH2JpPFVN22T+iEwJGXejGKvLHnrTwH6+WoOcm3LRNC
O21feoF50e1fzbC50ct7WB7gTtpIoxwlxcAiRQmpYwu9SSSvSdNP4CPMYBM0zcfQ1T/Kyf4OHUEE
04NSZXYXufiAjDGOL5nTXgAwkiyjNwaBFAMc996o57xe2uKvZXI+TnT8DYiKH60O3nOPobY5adwq
AThwPrgeHYUBvwJoiDJSspSuHTpmV+40M1WRz5aXP/tdgK1ZeY+diR23b0bYSZg8JRb4tctCXAy0
IZfT3Qd+GIkMM190cqbszHoM+9sJn1z4d2vhtiUrmHzuUMRyCkg2oZHsvWbGcZJcZTnc54irdGir
984dqFRhpgTCpH7DUftChOmWV+M56fHSeO6EdI0XuXZZ4MLpaNRa4cHFIpZFnFfcyHhroAatYq/9
xJcPBn9wMZAOe3tpWGmDS8UpI4SKsJwbDYa7ZUIONmv/8KzgwqEgkFnAnMKDKcyOSJpzRz9/TyUx
wEnU1EWH6W3sferdsRtmxnOKEdYtTIAQFmWm3XrKncceC5SKrHFbND5UD5N/rexJN9GKzoivwp03
MCFY4pHONuVGv4l9+xUbSAh9jRNt2MvuTPFkdwjs6WxJ8T3Byxw8JN6O0FXNyzl2OBeT9lWkDDSH
NgWEqsZHxPH3sqdKw8pwiY1Zw4DfdvdFWH5owE6Rh7QRwPmH5rMGZ76ehogxBXM6FI0HZ/C/5Fze
sHQBLvKdl+W3anCYrlKh8T+HtFk4DNWShzaQqIfZ4us4+XwOqwH758odpsMUWUcsLtUq1uA05uqG
7T2gQU1u4jm9N1Z0Xaxxth9dmwYlmoMCMZuzMi2Kq8SUHWogEzgIOLUXiy+YH+ms6/rFBDDE0kl9
AnUOBd+fZdo/vFfHbDTuy4iigZOhMRLIidGlATG0TjgYt0lwt5d9oP+UxfhkdvPNmyYJyQ8KQlK8
mYSMoVncrEo+jFNEBQWLQ2GnCzWW9DbnB8ZQ8pk9/kA0nIb27NPH+mXGww7h9U4EFfNPfDHHAB4M
BV0MTkZ6DRZZbrnYIoacuya/F4iNBWv0slaHNeE9e/geenVy8ZwRr9pOi7Nxyn6cINn2ct5EaXE3
fPJ7ORR+pMRPGWUYDpT/miZI4Hr5SkjwPeuZyI+fIlCEEGikNg5qro6OaHY+R4rcN49DmwPNywlP
slTa7FyVLVj9qntRiRfRBh9dpX+XNbJDElxUVka8lxYTk1O3NFMwcvMdEC0RN2Kp7Gsgo8dRi8NQ
YcpXI94o238yRfgdDuVz3ahv03aYvvM8OaU85O7grn2Zp8AjQDv0dU8/Vh8wPoAflOgcbJJ95fFF
cCId7/R0bLUELUhj3D1kfmayYBWXU8JQ6YbJdNvtyjw/ViaHp6QDBqCb8GG5drpxWG6VNi9mxwh8
6aCyrQCXEnlZcs3sMiklTjGcAQgCj6avH7OMi6KyzrxrLCix2sQOjM7GsXfEGImxoBNEhffPHaGE
Lv8kSNJdaAT/5phrtFDDUergFvENlyN7BXaZZ68NTnkYvVWE64vOwfUFLWQ0H5A0TpObHu2MqRwJ
ApMJF1rGYflnLhOrfsI24qm9HIgeN/OxwD/sO91r4Mq3kQWDM/ZLX3IQzjgShpr7qjTe+kWT6Mtv
NX8ZBZEfXzGE0beqS24J04059X7oxebfe7BLGdJ6QyxcmU+TN+1iJDJgHfw2mO+lOVJ2Rt4SJwih
6YitHahdwdxNDf1l5qCURowcMMM0PB4zcqRVkHhDwjKlx6m6Pjdx+ahr/yq8GXCvc1z6YZfXESFk
n3bONetMYJnLpij4tdIr3iAwprl1gZp7SanxAkuebCteKLzjBO+6xLn2Q/ZckjxcAR6l7rPVz4Ud
Piw3oWDsd9qjoMAUG0Y6nwW4sJGVgS3qrQj9lVkx0RxSfQ9o2o3i8B12CG0e4VPr948B/wGQ5M9j
vSTdYHmu9PIgRZEiSUpLQCjjawSSZbmNFPX4Mxfjd8u5118e87p7RZCmRQFATNWWHKyTS8XJCRHi
x00sEld+vve87COumMtEzrkZBrrBxL1vscrp7l5DicG5uzUoT+jJNpZZtw0SfTZ8fsdIljtNUQ1e
K2/LNIhApBmcwqmWGHHrp9RhLzS5NngWpABB/TRs+R4T/VxTCo4w9dW0zhsiGjI7i/00tM8WsVVQ
HPFTiVTFmspDUQC8qKonfHugYg3Q2cg1pn9eDtBFbZ6mdrzUDS0JtgZWQjx2NUHXz5rxJc6GrybB
Nu4JqziJOPj/WPFvIqnoO3SLpLwtwh4uHQlIzgl8FqX1YFbcxIdOT6cqs7jZ8nNJtl7lAo2z7Mtk
DGez7d6kHvZBDM2UHYCuFL5rkYpjwQ+9PMhOq56yOWGvnP/2TraTtsLOo7v35YeNef1EZ+aouIwK
SOiSGnAOQRV+aU20KsReGBQ5dw1oiStyX7v/c5eqzYhDu+rDidV1VPqns5xt5jbvtkWPtVE35UOs
0ojLSTEcc+l9T41GFhgoLBbdecCipo3+gfPmqak5wIi5fMNQsW8WnFrR3ljjSEUMpNXReKEs99WD
FPFVGBrLTQN81iC0tAVNMXJQawfOO/EPti+2r/Yqhf8xxwaYnLpcz77616U+07UWyJM/HVqb69Ry
+40LY104wcl27YMdMRXV5c7W43MTSxbpkTvltLgmLENeGh1snY782VzZXHip3mbuVt+LnNBggd9G
qPJ5HqNT05Ufpe4+iroxVmPUAfmzHJthdFtc2zlKQWy7jBc79Rhb5TMDODSE4cMT5j0NcAFCpn+I
xvwWt/5LB4CFS7qN84J3qRf6uSnU0nTW/GbS3ScB+bgQ96Z0fX9fAMZN6M3cmGRjd2FrPpoU0toz
jmMMN8j4RnlvBOcbgHPYycscun17oFkn3syuy404F8HG9hBFqywZSY+CkLPCmBzySKcB7LZhdvZd
Uxw4m1I4yGGmrm49XikqXJqHKaVLbzQ3BJkA+Tmf9pRdIgdEi1vhMxhblCMfdWMOhhe8juLRqRyb
0U/F+bedTzGOZKJv6mx7DEi1Yd9CXKEZ/M1OMi5WOOJnK87WYIG/faybXRd+EA/FN8JEpnSLh94U
F8HWMzKoDWTKdznfRMPYsCopnuw5i+GZg7cfPdUsCM3sv1BmevRrzPsTKy3zQ0oY3VNv2numz58h
vjHqM/bmwDaaDhxTKdbDfuW0G3omL13abvsZN7NkDemAZkEjACcEZK3Ar2KCXDfBB7guUdrBbPOd
U7EuFXN9a2duMsEY/2ptvFRBetGOWaBuYQRg9hCaI42SGcBBG+YUybChcGEacUQfeWew3dXWKvEj
+C2GvTfRLIacGYSiNIG+wwiXYtrSJB0REWDRZC3OZ9J701fh4p0zksXMwY+0siyITHC+jMa+D7zN
1Cy8BlakHmKj9le+3V0VfCciTKLb+dCCRGJDPaYHnEFA5rpPgl1JiZCcQ/bme/7fQnI95kjbp0kF
24Nvpxp9wPbDvUy6mxAFJoF6Oju23nXdRLkyXj8RbZNW0dVWwuxw+obUpsO805ij6ELC+5pNCxir
Y3QZazxv8v9TyOCwYFWu/VzW6bM/DGj9AoXN1SRCunymtRI66v8LqJObl8Ex3/WAQ88dWbf6RhRn
tLoHI1U/dsulOFaId7YJsD1GY8uktWtsqnrqgThpCnBr7UUEtdSkx8UjEN1ZDIaN5zRcsaJ3My5u
nhud6tz5xsuAkaIjIOyaSp0GXbd7oqQbU/po5tBTrwkF5fRHt0CVICWSPs5bb68KajNR3MttASrs
PppOcHUJDyCA4cLal1mzADGifNcXXC8I4Tw7LHuNsF/d1vxicEKQJLWqreOwaDBHfY4zOyDFaTGk
H+GlYmQ6tCW8+RkMg0R7K0m413Ib2VTXQvvf6qh6jWvvlpX1nSyk4P3DJzol7cnNvaeG36A3K9bQ
6eDxqqSUQ3Q+3iOaiIIJxoayt85obwaZIRqax2Vy2Lr2HsfBgyR5rYbxBr3uEZjw4mgtiScQE8kp
LVdEjxMLCCklRCXOXDwVjiKEhJ2QfAQ8JIxxVJ4Xbx1b7qZEWPAMf2dKsTFi/cxp5QdR8BthkTe/
WGJyGYL3NMp3kxDt2gMgDbQfHGTdBbvciL+VWSzFESXDafWF6f8cAWIhbOk9DIm7rcjk5i3aRtQ6
Zwc7ex4mFzfNCPmNb4Euj4IbMRFW6kFMZgk17ToOL0Rv+j+zVeWMLeS31OV76NgP3jB/5PwFuWul
W3pWqZ4LwPlyWotG+eCiG46MnZrUvUMR21ehC+bawJ00XXCqMZvH/Fm2MLZ9W9fEzzmPQhspefWq
LODY79qCic94Zki2jrPuhd/nnM/ZU581b/S4nvx6oviGtVha+Q8Ub3Zi7+TU6lz19R2aCCDbID8m
TFwefRe3TD1JwREd7p3N7202lUT5Z1xIMCvnPUj3WMwPtVecp27mCttUiNRIngiE7o49+8PBWJnm
xts8Ax8dx6UxqojHs5zTD7sN263TR89REB8bb3wMPfexc6Zz2JHAMiRKaKmpQBwNqi6kieEkGK6F
SI9V11MmOlB7PZZk3UzbVvC1JW6hxSU4gVkiaG1Q4IgbafnSi03m6uiYJN7FcbtdFRePTUAe3e7N
v+E8HmQlPh3JNLpqucdjeHiOx+TdpjK3thmgVUP7IgaJDJq7X4NpHg2q0Z3R/2eV3dVo/Z/BzPep
qC9T2VL9wjSfAcFdg4tau2DeHoIqMDmO1TfBuJ8Hl0agPI2IECvzODb+zi5qe1f2E1PyfMwuA37o
XnvPKukus+YWOpX5w8LPVKI6zmV+8NIYyqyTbBZ0qZHYz55BmYXVe5SLs36rUCD+YpLG/fdi5+0P
eaJqHVneTykxMpRARQD37LxQ3CqataSP+hQ5Huye8MfNhn+lza2jkcNrzpFL5qa/hzGTbDPJPThO
4r+VP7DE909eRS1LioOxg0SE4zo4tL17KSJOy4W7YAjV11BGJI8ZLpX9I9Le38oJjXWqq69ixG5p
0SOkPJW+1kPFDY0JIbWYfFJCoalV9nbI/RR2CqK66BfdMyjfY9c7CsHwKXDVAUt5uEwonwY+RG33
B9fpTrUMjQ1VS1hHHECTVf1BNuy1J5UC6q+CaGfOBxvSwpKa3GiTTOFaArgoWrZN2SbvReY+ZE3s
gEiooAoZxVnwcROEPHu1RyZtCr7l3O6dCqKTmrioRoA2a6t+FBxW8eSkWMkbFjMl38s4UM+xXf3t
QvHgD+1nW7k3O0dxygE07cpu+v+DEQpnSTvFH3Orf1pyTYbfHwfZf1J2eLSa6cpGsGE52ad8gm2e
AWjA534toSa5AJ8/nMK/50NGHjHvAIPZP2FM11wwnMuYEVOub24OJbUS11m4fy0Dxm4Yt2dvqYnN
y7/Y/0k5VeWhyzlC0+h1tiyf6VlZvymHTmyKnnY2wZGx8H88ewagpMWnNBGtYSLthpLiDmCkd2f5
IxKn5ZT+awjvkIcFXqiHaNhm9fA2y8X5X48n/KRra+xfE789zpjSo7zETzKu64SKEywdnIByltLe
n4etPSXPIA2dVY3SimaKVBrhLvelv5SAB+upBsFk8nL3yOVV+TgO3dPyB4BtveDlooYAxyXjyE3B
4hoGetsl3iHqu+dZqpMvoy0zmXATtZBLk8jiDBXT4YftiqGNNt6ddAL1CmEay4AbLQNPchX45vYK
55ZbNNCYBAZwApZoZr16Ya8Ak+gqH79WjNMaW6Fj7VyvKN2tDgwzpRBvqsKtISYY/YlFbZrIrHiv
SEIZ7zQmJOIPFqQ8x6ib5ik4GrjZhrtl8YzLF6v12/BGVJB7ax9GfkF5XJaoCinIlMmt881FN8CH
HkdnkI7LtZcKW/U3xTrj8HmGiTBgyA1e9dyUsZtffCwsuCRVPGuTF4y+N5L5dUX3GCN1nzi3mzYy
YmNzfSYcfdqOG7I7yFgs/DrFQzPb6cakNS4jG67K6iEcbFlu6oaL7MYwcvwn2ienuwn7MelOOvbM
+EvbVeYvWA7B4CBVUyufwowP8W+nPCjKpDuW2HIYFgaV8WmlFvOQLBBtNlk2JO1VTQH+VTfmvsbo
3U38SxiM+hXWruv+uJGVii9hRtV0tkMRkt2v+sKnBUjB+KNmzVmsjLpJx7WFVRM77zDaKWiTdCBF
MzC/fKHaS7B3WD0GJjVI3z8BwPcNivE8MzgktuotFPw6V9MEnLbjt0tic8Q8AD98PBRWyRPNdTxo
HsNQO+GfoKihfaEGdRhqK4bUNV26WN/w8zCJ5AmhKiZDfqgrVqYiLcimFkav2U9B76QrGBW0sqeF
AZdq63sIg//KqJDjxvMc19r1quKELYk8us8tgeUCcbuRhP3qDMzpfrLigD7jUhWIlFgc0p9eGTme
Bml3GBCBSvhaXtPU4CPyssg0UJFhi8Ega0SA9Jm17atvNmK41pUxygsT0phHu9epNa9FwG+5oHFb
I/zTqIYn42sKGJ7qtdY01//EHEBWA29iVCtfJ9s2bhvYNAHfRV+RsmgMlpA0y5au3Tw1yD5PAsTC
vcpIkf1UUOgZJ6vJWrxQUpizRXjOUwU7wogfpk0XmGBu/rPDEBvHWqXLw7b3A0BlcJEYU5JGGJtR
ga4wBH9lDH69plNgPRlIjIzd8sEzfmynt8SlxgRSDc/wLv2pWibLDiFZ16bY/XXuCmETiph8s//o
O9b397ZxPYJRTWpQstooPiCibqM5GPYms1xqeNa64WxHgMUuZ5NfNSEXb/DUlJX94k1W2zzNQS/r
EUuhNzZXsrCGejVLIDcH3uERGLKCSBPimGTiOIpN7vBRg+PKLQ7wHKEif/ZXzlDPuDTJaBUs0EEJ
FGWgC0ZX8jMmiDwTso6G8EZC/D+SzmM5ch3bol/ECHozTce08rYmDEmlS9CADvRf3wvVgxf3RUc5
ZZLAMXuvXXVvvawtNAe91S3tU5BGdvjl9kPXU0kSBofMZzWtXNPdhFmrP3nH2OF7XgdF1ILNzTkd
PLsa7IXVMvKznxRLW/hmiUbmHxT01vSAdL1NkjOFOp7SVASK5djU26XBb5kRsKrN4CVpBC2ud9lv
zlnRVdEhyCJzfF48x6Z15rRa3G6fhImc0WkwLxdEPqDOKBj8ZiSNn4YJculAy9JinWeCzG8fgCea
qoCr1qVJzZ5/rqLxdUhmt38sKmZnDtUWOYgk+fWz7UY4a2qXpMXMGPGubXKxSubt/chYrCD10Sxs
MtccG6jIDuWG0E5MzpoUwrCH/m/clQiWwZy1hZDYARUb3jekjs70ONmLp7nKiOlCJuaW4TAbhq5V
GR/hbA1JnJBir7/xqXLm4pwb/CyknzT1CKmKI0QzaUBsKcN76IMobdDDoa6FVGcrpd6FCc4N5y5Y
zOBHpr45YVRIPYf8rNTMVXagp+PkJx23moC6mO2SML6IJDgPRCGj1U3E0OROZhknVVrYRPbh0MIo
h6TH1OjIvEIopbfZfcuwMQ8D5NbegiG2F66rfvpiSqqH3hwDFGW26c5IaKWHazracuj01UuTe0v1
RNxVsbSnWjUtw+dFU6YW11SMYdKoqu4rJjiABed2CPxLj4kWk28YWiGmpyRyWa5uLOWvfkfYQuj2
cD1rE2ok+r2cQYjhDvBPD51bCN2XWpnOpaZHbPA5OJ3tJxIrNUhLwmRYxC/W3rUYtgecBzmoeCCH
Yx+zwmP37jtjkrAPNpgU60l0PgeP+K1MqCpzKVLSBNu+WMZY0Z5yPa5m7fbeBl64Q43bcq3ozWMe
4CbfWJ1teCAvG6FCuetTyzRRerULfJdjQzSutxyKJQm85m4K0pLmepSelzbbeTCXpt21KBumJTay
KRp+ZywNAfN67GX58mzOM0qcizP6wKgfDFF3ZXtJnCCtu4MqGQDdis7EnhMrkqm8/2CLmZ51QUM2
ZYCmQ8Nz5a21vNAjGGYGWHTobZmF1n61/KpiPC8gzuhkXDst0/ahbZMFDvghwl5WjejWfHj+KCSn
gZkcxcHa82+mBGzopYbQgSkE4TQ3vw2AxsEdxvQ5fJqNBqUr+BxKCDYnxjQkTmx5rqCjtpHXjtnj
SFoO79yq7aOjhX1UjmnioK7LA2UUQ2xztqcMAaM8pHiHcIW0dsPKW+QYCBAuL/VutFUn/hPulAoG
ICprGGfJFNMVY7SqlXawxcCaGgMTmDFTbOC62mEp1KkZMN+e7WeRPqihrFB61rbZTOXOb4268tA7
ljzihUH6CmT7cSJ9FRWFhG0bURC4sawJ9cmIEG3N5g7oVJbt4ZYrmgSyZoGG55HlzF9zL7rhu4Aj
qtNSfOoveADZ2oPIDxaRqw8Z1On6ixsq0blLSsxGGCMMYK0ONAqTZMMqGn/kf6YdquoUTAtW5Z3j
Q/2oOcGqxnif64oEGaYlZQ2DPmqwXUUG2GrrUCp82OcxXb0O84UB13lt09T7sSJCcvZgHEKAXS55
IbMfplAceL6bKnvITE+a77gVFkyQbOxX+0nYlbMEJ5XkEDMwqllDR7TwjPF6jg38ik3cDX1NvDwF
X89R7I11UN8jqxTJHw4SED4EKZYq+nbYD2IaCpbst+uNscfgySvurRef7UcX/sWGkLASg8hK1gxK
4zKBcVUGUSPesmYYgClVvh9OZCn6qTmhxzDcXAnsuovCuNYOZZc9tonI1u/eb91wjTEdWW6AycvC
Tb6DsSxYU9hJ47j36NSzctxTwdVIUkGa28TOCjENTAgUoEbiwZsEK8PgKYTRHUOu/mimbL+MUzLL
GjmHGNs++S9DMBDYm5HDEPgbEzJHMBMPk+nQtEPvZKe0a7xgPFIPOIa5dSGX97cqY4uy61sYSOUJ
c6wKHmxovONna7YBebZFlk5vhgmTjiRhexqF3DsqCFDMR+0YviYVENM/eeam3Ei451LifxsZgBZi
LF7XXNxge4bwJ5qstEBoGDFSpfaChsrOGHcQJxnpqK3LeFkm/6xAfp0H8t7DZlm/553VWy7zCz33
3WaLFRC6FlBeCPBYazEYlB64QtJoy39YPiMpXEIOCBRjBjFh0cSakN5mMM35eYYXyunfJFWSPxP0
NAcNS+tlUCzY51mZJblRjlN4EO2Z0iy7NRESaRcZOITlGJbi+QOYVgqsWCFTkbexDNIJSlPjDs4j
cRfsLQ0a778CmQRwyD4BKG1th3LhC4iBsHUjSUqczsSGLXPtDldaIXu8y3oCugVG3qQdPkPfW7Ed
kXgMHH3T1Tjx7U0oZGmCmJ3HFuLmksyIdynC+HIS/o1MdOw+LBnZlFO5qHEfOUXn9lyGYeIhN2Ny
an46zK6JtxwHqnUwj6mZYIcbMEay6GTR2yMAm/iOCyemgHXH35xfOY0MyfnkP1enVQcHESoodWIj
rU+PHUhHj9dGEVuZGQe8+2ZYAR3k1kq8AkG2AMECQ2jAshhyGkZFg/W1hPMAWXaoG5nc8ey0Zbkl
MTxh+eXPi6x+c6aXwCwoTZg5jbbpICVes9luGNIskUWvOiPz5C1b8kozf3AYhxm5wZ29yvMi17A/
hw6QrwcXbgq+plQiKroTxgKmZnJWE4t7Tte/9HSLdeO1JwulPjxJ16bYw0dr2KN9Hvy20Z732WXQ
Dl5GVpB7RF9J7U3yF2wXdtnzGO74JCb/i/sqJaTYXKQ73MrVd7EvJVWxIAPN3WTJRoBQObQ1VBB0
NwpcXQlWL0vS5tdXRsJ3OFg6xc+VVZ2yccNzh78pCxdtacyyqG43Taaq0qLAoyzyLzOonja/2AVP
OE+Zw2YVP3eFGus7DWEJka3kCr/95uOdRrwRzGSLs0jTFUSOi08TzgKb+D4Zdsqy6TQO/DS8Vhwh
hOr6e/5pZnFXtkXjhMd6xLH6GmJjxxDa9qHl/FkK36TGU0FuQQSdc1swx6kmLgurwYa7zVWy3Kcw
eoQCxdYhEN+0DDDoM0tBxFwYRgxSjrIzmPpvQpQVOh/dBsH8OtG4rswBIONFNQyrJTU8UiIISWOc
oxAgL9eqJusL5oRKEFmiJq+q/hHwSEjuhMXeoEIcvVZpdHH9PBfxotxw+W3CQNMjUvI0omORNXmI
mjmd86I++4npmzdfdUCjtswqpxxoGZtimWykkqPxFwu3yQtYi9wljIfupwblkhA5gQM8z9E8b8Za
TA6ybYe/HtMENMc7UOqUlL6g533I0zGpHgWDr/kLp71ulZLJN4leDLJ6XWgVSDANvwmoGPtH9ilN
S3yrXGS5S7sMreOGL6LIZ3ZfZRX9HW05YL1iSWNLOMgjY6OHhqvJCfS0Zkh/m6nN3I95BGWxYHUf
p+UTHWsSvhbe2gcoHBrTlz4fe9r69yQIz8HnUmVqAQpD19C5n5zACdwCejzHHxhmyVRFACEjliye
M4K63QQEQM4/hV/Q7t4I+Fkb5MFLEE2/XiUJXYNKmKc/5ZRkFGihlxRB80x4hHD/jonbliRyGCMN
fpiGpnkfqSAcDUiTYUr+O8dm05lsCZD0w1MqvFFrXEDJaDs4MQKMjVZURgFF2QDyoDedVVG8GIrL
GOUZydqbwCvNnAGh589SbHtrkdQAIjBbhG+lyXH9nNMDF3ycB/Zt5IqEEdHqCWLl1GGA/trZQzYB
Y/eA7n8YLoKBCXN52bdpXBtWWd+7SZ43j11XLm0sTKGgu9QjfCsqPrcGrb2gJbjJplNYU2bk1LgD
C7yO7U/L5Z3fYe9uTKrKurWWB9f2c5YRTAlVR3on6R0obkpUMITH2o2bPrKJ8b3/jLQfsoBcqJA+
Db1YNU3tvrZcf252aY+jhEGZMiTZ46y/WZ/vzMZuNDtzKhGHy6E0xaVPhS0wBAvcn2QITi9+QYe8
RZNZVDGkRvJc1jUYou2c1dStTLCa7OpEgeOcvErgdyWgyBi2OWkbFBuMZUgMmBn94Csos79lB+Wy
IezBIZ65Km+WLZ3zwpr5hrEevrZfUN87hV9eqS79hzaDBWBx6emv1auZnvadfwvcHsz1GhBXu3Hm
rnoYJEzXJqXlwHuDy68NSxwpuOYAaPRuOR8ya+ZGbb3l3nUrRw8YGTYqFwqM6SfqpHSdsBMMTu7b
RpB4EdgzX0N/7hN8CXRg666oayJ1G7d3SGXmUDmlpV3+J7xMHJwI9myX9P2dPyW8bbQV7Y9iBxCP
DAq+SsWSHDZtwMrJxtJe7s02jO7Kf5awSvqPo2/NZ9lK/1tN9NF1ypaCdkfsgOSgVx8y89oBIL2F
Vt192RgVmCSV45jwMti4A9ktM4OemIJEogas2mXqc2Ja9rIyHdyDISpPNLkthPgh73dIFctHFzEc
jE78QLHMy9e6W5KD5839yQGbDbtJooplcX8vFI0sEUPiiLyILbKJXY7cbfPqcrgwICudA4X6vM/y
tb81ucLAu4TsyUSr3oBkOQ9uixooGa18iyALp9NoNCTauh0MLNgxesb8a6xSxss6zohOJbELwZwa
T/w2l/mDDlUobqJAxGC6H5lEBRNM8IdQ7Z1UBFYTt3lIOIU95te2r/GJRyyuODiIiF11wmeKdApk
P6to7KTOPwfnQFVbe/YOJOverQN61Rob2yfq5ItYBfasYP4jvPBp7GhdhEtfDHo4yC6ZI48JeEUW
tTj36pcakIKWb49md8OE/FmXBIOVYXXS+9WhLQkm9uAbQo6bKekT4kCzpDgmjCGHHJQJng4gGHy9
rF2KqrkPiJQeLJ/eNOwZECzXLGXhaYzwyTuSFYEOJMtj5uEwA+0aCn6GRsXuuKI95O+bkxWIoOX/
tdoVfyDLZsCFg+tjqTN2clhuLpaXNSP3mDsYiXBMy/NkLrAjusiIvcUFFDTt8qT9r6swGyakeBAh
gluvWF/cLIp1ErydEzzmkrDnMQHqxYTomM5GFNde2Pu+aI6c6s8W+xr4IsQy9WzLp31g2HsKXh2d
Pd0ss34ounlX8JIs5m+2fgmJYA2MCHnVO2FVe7stXiv2aaiiF7KTbTiZztGLqjjhm2Xgd6jtv2mC
vtMyd3bNFr8ERdmgjVw/OY93MuvuggGlRQskvCaBRRvGTCs80uTSRgfDgiMeX17zPk3UzAS7Y6JB
UDB3D66JDwpp3y7oy+MC4h6YlIbO2c4zVCriFNf83SCMmIZuy+Ubk5QQdxYSgFaLjZrv2v4zCW+f
d+GpIPPJtImVmleTlzKa/45BILe98m48jLfMnwhYta+WSZTRusacg1dnji62Yd1pzWdacpNAm7kE
PX4cmyT1PsR3Va3+Oxm6n50iqRlMRbJAAnDe6yU7unMf93Co5ZDHqGepNLwXB6x/PdlvVlq9cv6C
Jm4Jclk+MI6fksjcj06AkpJHmREbqjXk0gZMKdgFExwtK522K7O0wbU/6qF4kVH4on+hlvuGMoAO
5GCsL2iG3CMTaiZJX8R57Br5Rdbn0QCmLKGWpOwq8QVs9HvsO+amiRBABMPTWnzlhn2Gcxk3cv7L
gPIIEfBxqF/X0Nz3crqIKjslrLAJ605Cb+cny2VmuzX7zkek1Z9WFWzGlICsyKfCHw1WAd2nuUQ3
rLKXzGp+umZCNOjpsIyr3/DD+PziWdgk5Qk2XeuxWkn9JLe6NCW5QTDzJr4za/rr4yRoiDEqJcUj
KlinwJrdk5fhkSCK4RqnfHaUnkREOX/VS8mBN267do5RkD1keFgdIA88jQ3ZPlb3MepPnQMI5Bwo
/pr5g8WKuUjOfUa0YpG/VcgYPDXfMzR8Mk3vLpLhXrXG3luI+EYQyQxn2+dNrEUEDuAP0x/ukaV9
ETZDEmAQN7xrM3JBwZSurDjRZHDNeKk00gH2OfrY6BYydXadbw0acp1oh5Z6F3U529DuLsXMmzk1
pH8kk9Vfk741KrxHC7q8n4XIaPvdyKeW19/ExF/SAb8GmwsmhVe/K7cdbKI2WM5pnsWChAwt/YTy
eGOuuRl8I3Y8EHo1XHS0cE0WxvrAmDm+2+I/Rykcyi6HClp3nhUGHWw42uKls9ubRyaPYXpHBmM7
fTS3JHQzL1364X6Bw+pk/sEcLQDU1Y439Vy39b/nK4M5wnbsQ//sA/I6DUgBaElWNWcjp4Od+Nuu
zl4s0OfmzDmJWdHSTlreUv2Z53N7pRaHDxudgsx7Yl50cjgW6BeQXC63yvI14XGHbp9eydojk9nh
HzoxNz52qfFnSqNd3mB+4uwDl/6SeDlWFnM7kO9r2c3ZoluKWGCByBq+USFewsx6X7Gf8o/U5Ce+
7GVDlXPivNyX5BFh9TvzeR8CoyDgFzR76MXsBZHrB+DhZvYYrGwlvRFfFfjhJ3920C1YxzRIQeXi
keDP6znkyAC8eKYNOJHwUnaR+jtZQFDor7dloWtrJHLOrsP9YUt88sPvFUtMi3WmYYXAn/DiZ+Oj
O4jn1gyvVQoznxU/5cNmDCdW1Um8Gpw2M1tcoC44mU7mFO30/x+O+dnkIFF+c8DNrgICCYWzLVza
f9QZ4QzXCC8cQhS0DtXWMd7gHdwFbRjrM02fWUUTQs5CGcsVTjHA3x69B8G07+g2inDVRJlPmfS7
EvlhyftpD2AsOT70bWXU37p+KHpoXlPVnVPLObZ4N/Vn7TigIXNIiJNdP1lBh6ElN2OLWelmcHFW
t1xqaYv4xs4a1J+T98Jk5TAO/m1UyyFYIVC3+cCcxHJ3Y5Zw+y2NOLb98Jrzw4Tlsvck35ZhPIVk
sq+OjN3Ivklw2x6wfDu4Y+i0q6gtMujaXohuFi3wAK7DyGVsETKs6w4psy3jUMCgdjwt1aVS3la/
cIuxYJcUzPxykdKQLH7AxD66cxsn1oqEqlC3cEpwa+Ej51aex+U0jfUZXeebYX8n1M2qs7hQsTrV
DHKwH/rjctZwg3rCP9yWLE45rR0emm6WZLwjzeLvpkLmEEZoOpXRl0egwmbkiyVv5sYKiVXPzadg
jcR4aHz3om+XPhu0XAD/FGuDHp07+sLK8B+XxUXflJ3cxf2ou/SxxJ+60k1kozyvATUKxoOLiXQ+
7xCv6786TdIPlqdHSwjJOCr/LM0o1rfKjPnAztW1r/VJ3u498cco85vNS67p3kxhd9q/pH82/dyT
vReH+TMbo4PPw1l5w4v+hNnd3Bx3vafej1Vl/Ml7MnElzH0V1k8ijZ60CVk/uqykNopcBSsi5y9o
Dvo0rTnhYV3fBUA49E8m1jDbtiULrdY6lQR4uMX8B7kRr0vPpcYsZgLAJUGlWhxJlfmGKe2eFOFD
oTBKook3oUYaFQRpZ3nu+wUHUnVrG4iLSWEdCuwv5oBlAcsea5NhXwILchS55ESuaR/f7CE8pYr0
wPFMwbhXSLqCMjrV4fgIJOgwpUR7hPA/G2/XomrUFW3i+kdT0JNjhrLWdqf9SJ7AEWk21zUndLku
zwsfv+EzYaZcmJjEIbAg3RjjFBkHYSYi+HH9NZwYPOvvRfQj3SGfuv7jLJQ6y4hZ2BPRWTbjswqJ
+qCMMjzAl0n93VDodip4zLLsWZ8O+tL0nOih41NrEJEwhXlQo7Prp/EcUXGMrFGYASIICc9EOVNA
Fa/Auk9EMENnX3fe4BxmOwERCFOKUIR5ti9Sc1KQ5CMnOCz47D0aOiSvHH3dPuP7bpLyzLfwkGtI
v/1XX8GgJY7a0Ui85r9ae2mrazvCZeDEZTO2KWcYjrrcxkSXcK2vsv90uZ66IbsNErkTjxTUQliV
mjxRxIEcQOfnp1wWFwM5f0vF5jnf5LtDCPXvOkRReVnfmupz6BNMGgF9L4k9xKwfpFg/2zA5LJyb
kVR7k1GOLnf0udnkGuMN3IBrnfw6iBvo5sfwbiwokyNn265LHAnjuSvym79mBByRzNUFOdA9AsOx
VJWcS8nsXBausBmfoTZmBGl+JiHq7ITTOZv0ICdlH8r4FxXDXanrO6IOdfnjRv1Ff8naAJkVcwxx
bZsyy9UHZSnbxy6bPpI12qP8P3PlkGVpf40QEYZwvKsT56Tv5b4s3xEbaIoEW5dnXZdAEfmvY4Y6
TBSai4IWWb2a1P2u8VaGfCYCgrvnwhYe3/RB1oCEGXt2GfyJYK/0F+z30VWfLKxez4xmfk20cWgZ
DvouxX5EfArJ2HQ4SD6vUoxfo29PcQBWZSjLT0MTaHhK2dWedIsRyvowFz2y5QDxIfBkp5rZBiOz
oeFUvLxdgfEFQBRRkQSswHirUzB6DcsV8EL06WFSnZsaP63p3HpKAtaTsL6zv+5oUUEpJpFrzFmQ
UkTCgToEg3PuBq22RzoOju9RH/5DTVor/9Wt5ZCulxptJkThf69LRng0CNaLfq3ZNp/YkaJBsjE6
du5zwvXe9QvhPNFeV+wLsCWLU0a/70ylHixcxRsVcas5EjNRog5p2x9GHJXMLneDCq9jeOvoprTv
Mu0YaZPX5rdI9IviO4Ta6QZ1bEEPtQISKea70vee59U/tby/0iSMZJWHcHT2wvcOuuFzl3nLnoHt
S3Hp2EqF9HasIE8sLi4GJkC3QkRdVsyf00OUtfcGsAN9o/XAkAd+4EDe6TIw5znNUQD6VIzlQNdK
+OuOa3nbcORbRfYfy9GDvnj10xLkkBH5Vnt0kvoZzdSbJ/u99GgxRQD33NnpP8+mj/DpktoWtyfv
KMr2azEnN8TfvN/VMQpGhmTu0ceOyELvGpCxFJUvLRQp/Siw6HjXx0XB2x+Yj7UetiX9AZK7rn7G
bjwYloVrmigXxGOE1vThrSHppW7VD1GnFDVenAHFEcN64Y2JFfPQFqF4kDA64figJjhUYr7TMIWK
kqs0yqPpeWjUnb3+dYT57lL8AaaPGlHe61eCv8Ts7bMtW0pxYAu8XHix7wthQDvPtz5L7AqrrQ6e
BdlCAllt8OD43GXrK/W3VU4PkJVp8aqd0+TsJcXOJ0iO2RkxxRpMo/lWQgtD3Dl41eeazKIjzzIP
QphYf1Q1Pcjeu3k5Cpr6pstcfY2yaMXeCw5Tf9JUhyuMOUxUDGAudbHwUwQOz2SyfGOPOYcCT5Tk
s+Th0D8u9/jJm8I7RnUAOG0CE/U3Xf5ODF5KixO7e6qraW+s1tWMHq0qi6kIefwIMQIL+a9IUbNP
7u2PQ8lvdHf67Bx6/2m18r2u+g2OxIYnsOmmt44uguCxIymesbCjF8Jj+FfbvJtchXzI+ly2aTwI
xNBNja+WT91kGnJ51n+Uful0ZZRQslTM1nQ5RQVYZEDT2sBmIaHuaFIOXT6xrE1YbJTpWTLy6UJ5
z/oVE1awM4svhPRnLqaMptcI3AuCkZtujyKb2F5f7hwNj0WYvK7Wr0sXnzOGdA215VOJyuqoj1dr
7W7k93A0Rt2JC/qccddC0Wep28UhWUNSmR8uFuuIUzAC/yLYWW88xmkeAKumitgfrfaPH61PObqe
oGPxUd+EbTwIeIuZ1z5JLluWQyf9PbBe/VMkHkk94jzb+WcAk6NEcshCOk6oErXTnKfOv3EK7ZdU
fuiZA82zsKKLmSdXfSDoI9gMPGaPzYOX5GSscOS1uupI1gOThBJeoR4wsIyIcc4cQUWd8nT5cAh9
Y2V0D37sSTdgTUnPyvdCkXCw7ZbBVHHvRhVyqZBeYd5McnnvbfTljDRmud4LOX6T/Bv3E6I/EciL
G9XUYd65coxLy30bte1OrNm7rqYQwIDy6eW/7hidre7cfewPmzob46GWj8QLP/G/+3xeTKOjcbxO
/JsG/j60QE9O1B5CJiI8E6AKj0UJJRG7AeA94Axr8pNrazkvqOooSim4O1kU7KM9+RiwH2k9y7wK
Lzoi3WHRJW5mlt6GvvpmHnX02/+PKRIOSW0G0zNBtYa/Ph1FY/ZU0eU9hfqvPSdnK2TBnlHiR0o9
NE1rbZEHnItufZD2aO30eVuHw4+VZjeULmcH7kESBc9+PZxVgv4JHGucM4NgtrhzpHGvR4u6ACxH
eWRrA5pjZqyWJPCk7Ta9I9T7J0yQAiDp5VBVb61gl9Mr1pLm7NzrSY2lvJ0upzDVkrDicBXK42rV
6PgwFjuRgzmhBW+eXxJmmazC5X7h8Fhqm+178YcF0DkMhydWS5vQdB7byOBWV/8KtgFacRekb/os
tM3uParxeTN5mmgCBTwbXYAIx7sfkuavbsMn7ktWNQ92P9xBzSO5jfdclvWe4JcdetOzKhARhEbl
sErq33V57JT2Pbv3K4fHbZ7yv5Uh7iFsXPnrYiZFnywvdz4jBCBFfwO6L9ee/lSeIETXdP9bcvUY
8h5Xjt0fMZOSfUgELX6Za2/K92rC9+kFx7ZY7r124TYhxTvyeA6T8t+HhtjvYjXeKSL31MwuXhA8
qty/GMX4irjzxkb2awK9+6/nnjCgEWrGdaGLgX8XNVxQ4ukfzL65AGRaDiRGvUImfPPRH24He31i
yrgrDAcrXXGxOiI2mczb9NA9UkU9/nAcQaJneRxpaDUKtqDkHnog8YYeQnFTiXz6sXry5/Q8j/Mf
bEIRMctrPJToi3mJUpw6AfKajeN5OHmTp6zBH9tT/+QtolkDGK70DpaV7lWDBCbk9yDpfVBqeSEQ
jaeGQjWY6/zRiPDzQNC4dYPGn3juT2a4RzUk+DAjY4MF8VpX1TWZ849phIDUs1NwQ/7YWpAV5Vwo
8U9Yhv4dJj62e/0S+m32qjuqcrKfUp4W2ZJvwZ76oR+mF+DAPmYBdadnStixmBHQmureCGksexXz
Cbwcb4tcma9zBXg+xL+Qe7kZql8aiG+jI3Kprv6MS36EtAeFt2V5GQHow9p+mXzn2nGYDbYKNg02
UqCcTZz246/hq9cs6q+J79x5jIKmMDos9HRB6TzizIvRk+71k1MHQJ9dFdwccwn2U239rf0CWUq3
6yNpk5y63juMESeRsplrD7q3gez+mXkjceI0rq5bfFXzsAsYdU5jRE/onoXTIKaUQFEsONlUIy7q
RUuHmFs2DkooIzCviDtfsvfZty1yuav3Nkd6hADhGy3YRSm+3rDIyRsa5UdYGhc8Om9TSnKYb0B6
8tQU62AGiEbOU4LmyOqy1xlt4CadmJKQSoKrZ+jzbSvwVspaJfSKEVHDVv67RuV7WU2f0vP1TANI
rWK7DEw5oztyf0OXEEBjJognq/9WHjp5FA2vPhkryTzicULfscmQDOCYw2ZRqataWLahlwPl2Naf
i6+QXsu32u8QJk0sMSvTRnrakuu2ipKYzZDtvD7jAz969b0uP7bZivkatRErD9/UnbMX/QYNThMR
YtRRy5dDT4XY2WO7Ye6DcT3Yi/sUWOpDz8N0UewiyqWiH68uyFijGnfI584LiWdBVMQzlxkrZ4ZF
tMN6xDy3FUcbj0VARLXlniBkw43u+VMDxDalDWCtSt9h/8apZy67zJMf3VC++SNpu6QdYKtHuOJ3
kFY4Pwm7iPm/j1xEcdcBwiy4Eg12CinwsBCLDJYadukFWkaWwaECEs6AiD6MfzuJnvKltpx4CcKX
aGTyHOGZtSSclsB+dOCco/E8krnD5FLysSv6lkpgkyshCwaE1pVrj8dqOKMRSXZ21SKgK3paBhET
jU7uEIk5bPjlC+KZ2OKqYJjA3yt2Icu3oaKMqvPrEjQPNvk9PYEExehBV8ItvTJgp4epHVZ7CXex
XV71dZ9N0z3RJsEGRftp5DdEjlPtjRp9OuNiiRXtoO/VNIGJlPfRdNBllp6I4c04oV+4poYRzzUT
xTmSoGLFaQpH3oriaJbz0aG01n8jTx9RWV7xoCina2PBGhidB2YcSVr9lI5/S9356HrjGwKyr1lC
5o8kgmNKkCFKbynOaO2PFZt0xfstTXpsP+CE10snsGAkix8lSWjJhHROc51G7DJb5bFt1cZ3np53
kmgelnwUu9pvYv0bLWl/5uC3TpUZniNIFkzi8/uUijsJKVtDH6oBw6ncp7VhlE22YrsdG21b5DSC
ltNuQ2V1V8jIb0MXDXEF+Az3uLgQb1FuyEj6yKxEcgGymVV4ApklACBvD7kaKsRgeXO1li49Isps
n2gM8lhmgiptELfBac7KzP7jXPL1BFk9hZm/V6M1HkUpg7PlqrceeDQ0EuMclAS72UF2V6XZrzX6
z6tpgJHAK67JjMTnfFZJU0JAbK+jYYOTVwHpjbzJN6aPBxG0d4YSjxo50oXlJ7kBx6ydnkoQHIQM
3rdu8lXbdMSEXKGgTsy3InRelpIgwWEOaMMsUkX0e5jbNfCZ9UjcJqKcAAoRMIDtbEJMpZ55IZ6d
UAXaW7NfHycveqCQYCLsun/XVpMDhuqpy4ZfJaZ4WIEbZ17o7MponR70LrlLmWd7TBEGvhIgAN3o
f/F9fpYD8NoCUBgNL5nvxheN8SH0FSmLlP4Hd0ke2lVc86x95FA6WY16GNh06fltwD5ImGUVE0Fw
Z9grK0G7JKg8v+dOBUw7Q63tmSBa9uPS9z84HwCfOL9mK64qB8voZA5bXqfcodJDcRNy1IjVPhKh
zvXB6oakjmfGbsAZyVUqsC7PIVhMBhRHgzjrRS1n7CBb3ZLpJ2Ucl0OSdpQvJOBaJQ74hUZhEeZz
Y4At8Oj29FoEfU+1IQDpUbIax63xuqQYvrns84ldoizK9qg0CH+o0OfZU3qQo7gVdrGX3fBZVeUP
/7LnzqcMIdPkzvZM0MH9TvXtf3lOshKTA2suTvCz74vRIcGqoc4oLKR6SxU4cWugcTbqk7nMT3AB
0P/zo3rkACft2eO/s04/6uwY2w2t6HicV8ZsvMTuBP5NLAa40uIaVILypP9pJta5KhOW1s4gIoAY
xzKv6sOHpDJvndO/yoG1BPL/D8OjFp5Zk/+PszNrihvZ9v1X2bGfr+JqTEkn7jkPUFQVVQgwYGx4
UdjG1jzP+vT3pz4vWBtJETx1B9GtrJxWZq71HxTObNgZhzaFGanXx9QGVjU08CMAhml3ilB8hOm9
a4tLS6ciwVZZNharzXU43TGmn+ZXHvmzyW8Bzbeji4PSZeFFU4LPfsAocu9niHyYvC6SEDOwKEEo
pguJezA6rlJf/0JspRRpTvZeEA7QR6oCXBMqmUdsav4AFglPx/4ZkQoafOFe9Om0GjqEX0XbY8+h
x/m1oM/qpWwlxbULaOsZeATG9Z1/UvUI/rf8PRjCNynSSWpEyu82jIGeSQY+KcWgXgQ5GWYp4TSb
dnik+veaqh3VnDSFYvVk4uQIMwxkZH0S5Yr2kIfiR90XPynAfg9asuDgLu8CzxQX0IGNm1ZJyTBO
mSUMC/HQKZ6zEiaKYjUEAx08QY1YmSjq11HV/AugQScJi8RU9b/g7PtAksKFKBMYiLpIBY/w8Pd0
gGJel1AOicmi5XlyqId4b1RGS021+ypQTbmMjLC4dAX6wooJFRw00FuqW98rbtJukzgUOF+AzUHd
F8UtV+AvJZqJZBOketI4Ahw23WHHcnj1FDFOeeovLS9Nv+WyaYiu27VNc1urzZ2atSjMwWKF5fbE
KF+rQfG1j00yOi2mZ7ZMtpgEYywr3/RK5VpMOcM20RQFY2hyHUq/hWb5yEv9IGDUtuS63cClLiDF
z6UaPPhSeN0E9sNAVWvwpatK4v1XSjqxHU1UqnqozuSwykLduNbxZPaIEGkhP8Y1WDO3Nb/EjeEg
mXuf2uVJkvxriqnOiG3TBP24Rfn5GSYUAkJu5rjIdOJFJi7Vf1zXgiu1IRMF+O57WBlHcNy3aWqi
PZb9GIn/jZBfOsMi8yffcJD+NkTzFFBVuAggLLSqGKhXiFs3Dg59SJnZLFD0oFwWxgiQZdXXstT/
/LPWrLi4qtXMRGZcvu817WS3lBZAwbaXoq0wSQxdiITpa9iEpySWbjJTAYYwwhNp4oQMhJ9dodue
XvC0vUuwHQH53D8puLBfyJ33VvRYxWp1fAmFjS7L0rOI0nAXD9qPAGtoxyJRiJbE0UMKoE8z8CIQ
3A+l2bT7Frp45oGYFaqKXWOanqvM+pOmJO6SqJXJ+sowwNDbzECw2GH31OVaf2gU7TmJ47dcRSK6
NsyUhW1R/QJuDq9MMOomWOPewiKgbb5TCriJTPV6GMJ7Lj3+PbDeBrZx86K4/Vvd53ulkvGSTq8J
qyepQ8YJuAoCbXnPAZVW+D91JohNDE775wbFjQs/UfSfudnHd6nvQcbuRna2JaGkaIECuMd2wDr5
BrKJ4yQcL6KYFKTVRdghxSWmX2Nh7HF7KH90+aD9CdGiOZdBET/FKFXcFPDDop2O5B3IZJcwXSkN
U2pEVD2wtwnHpxTvuqu68TA3QbnoVxlM7pR5YAwvVpTlQGHA3xgYeqCc7+GnYxnAwEzXfSTud5Oz
hHRHQOxesOqhgM1u/q5renYaitF7kkzkCNRCQrIf6yoctrSQUmiB3DVIXTt7rrOyvlCaVvo+VMI4
4EjoHQx+yYVvi2sm47ayEzRQBVgThHPhLaIhQS2bG54+Dr98u6Oer6Dp+o1M6sGwg1e5cH/3Vo8E
FE8yiNlXPhxORWnOHlEauuRzRnEh7Ko7FEwLonk4cHqW6GoElB+7Yw23F/WEvSiiu1SX5aMnqh9Q
43+FpMghuN7jLPxM7u/VkvovXBOOrSL9kGz1qUmg5+WVZZzVsU4eEgh+t/y64LGt2gdMwZB7jLFC
iBEgswU8+Fxpv7JBkmPJjQH6AFdTEkZY7bkqvhh2gGQmmVib+/mFrKMdi2rlF1uDm57lmnbgXyjk
RfaPGtvjXdw130CeAYgS462lly8hK6Vuo28D2TL4dM9qC3dYTQ6FlR5iQ7xaFjFRTFJXpOMRRgLj
GVNooGLdjqC4ORDw/BUq1gNUmy1juDFDXpqakK/6PLztVfS38g4+Uthad7WB1TIuRJHPc7YwEnFK
VZkXtkhRqBHpjReUBe6s5pS/0wo0YEnNekhbBzgyA+95UxqbE9287+ICIwTdkV0P2h64FBRWlAtR
yQ+sE0j6kXFljjz6UKYiAxry7jI18xBQkXDD8VRW4jHI05tWLnYW0mC+RTiSy/YR6cYDUek6NvKn
RKSvQ18/2L76UsOrQgdFOVlV5ZCr/IJd+LXLWHUWAiltEvf3Bl5S3KJT/aInZ360OmVnUPEiZ2Ic
EDKhVln6kz2p5NR29j0FtVFDIHBxGx4L4FO5wc+Be19LFtZs/Ofo81+aCINqsXZjZu4zsrnHPAiI
KfFwF0fiq+n5dw2DdIHAx4i6DYZmEMSBJ0tPcmM8CR8hVZ45X41WtvZCKjDI5n/I7aesaBChyQuq
5MPeqjUKQ6Q4otiBrHMHMfygZNYNBU2y/5b8JxTSsQcZBkiSJQzyjuQvd2LSkHljnO3YtSFL+FdQ
D+8sKfudSvp4Expps4tq0iFWfY1wwcEwW8ThYHlTCyng9Lnld1PSv+tD98uuKbYrKULc5aQjX5Oi
t+RdiIopRO3JwS17klP/qA7jEWWhLwpA8Evsle7HGpUUSk7pBQhobodWkaMfaUBbTIIvgw5y0fcq
cq+DIxVwfkKpfIsFcMYuOcYCUiKZNxBOsvuil92BnO13QumdL7UA11wGTlIfJYS3B9zyMlwXEag/
Dzol+KnKrCuhzGMwvGbdUB2pXcpCIA/TDn0PjVQqco8x9Q6gZIIsVKpSYcRwO/S+Bj2VXqQhb5AW
dxprhLxdQ6+tMsowQfmKKtR4mfbWi6qKxxyrzAvIA/eTXFA+yHB7k6vOgkVg5iR5B4GdiH0gU/A1
SNAVA9CNFYFEPctiYIMI5dTMeoVZjcdGXr0gQHKOovYpDQKQpf7ZKtSfVl99T2XziSX8rU0oY+mu
CXJWIjIM5t3/DqjKFKRjOmmhPJVDZx4h/5k7U0FHttfLV7dKgQKEnQxgL6egAvWSwCh9G0pNwoMA
+R7LRdzz3//6v//z/371/+X9zu6zeEBa+V9pk9xnQVpX//1v/d//wt5t+uv123//W1Kh8/EWwA2K
v//68QAnlP9I+T/YhZKDM7g9pCMMFVhco33JG1v9uv554+PPG/bfny/ldhBtVOinPqHOl7VVeg7J
XV0Zuuz/XG9ioQeG9XcTQaUjsxJjQWlDiTn6mZYeNejpV+tfV6aB+GCADPPvz2uSF4UiDtVTH8en
gKN0yuegLnRnlInTq/hTCqN79XoLHSzZHi/Xm13qlPi7VVL5guxEoZ4qOPB49HFPhUF58bmPT5P1
bs5Hm+RqN+QqtbfwJRf1A6rh5/VPL833bDkFrQIfXS/aU1rji27WRrYPBr84lBWBaL2JhaHRZ0vK
0tyoqpWqxRUIsFVv95g1jbgHrH99oQP6bDWFeqFEHk9ABn5885G35kZNba3Ns1+fa2C2nqQiG6Df
laynAlW+sTkFAvm5LL5Z//zS6MwWDvKZjdrnvnrSY670lStdSzH2Wesfnz7ywV7QZwtHIM8Vqqql
nLLE/ZmrzZVPPods2NGEobPRxjQOH7Uxdezd4pSUBPn5qERYHoooDp5T3bm66oUAru5SbIf9t96Z
pZHS/m7Ik1zZDctIPXlVc5d0uhOW2cYumBbLR31Q//50qWSyL4dmfkoHGdmErG8gOmM+/zVGUmxf
cpPGRqcWJZJqov3kxCt/t6mbBpWlrMxPQon+xCkygFg0Pq4P1dKczHa1HdWZ0LVgAEmLaEeZ7soa
3lMcXRU43hn3640o0+h8MGrabGP3UWORCMJv2wj7s5XUwOIqvAm6m7SILws1BB7XHjh8T7EEBNql
oJNEnMTrrS/se2227zUNPSUVptvk8/AblyFtNw4xVgZcRjbi1tSNj7o32/itTKExbTLlFPuWoynj
da53N5rpUv/KSCf7x+miAoP4er1DC3OmzQIBBUHSWYExZapxhBgQaSbzVkoF1JIE5zJ/Y2ksnY/a
LCZEElcWWzObk6vtNblwgLZOmBQtU661zsmpwJNhTUGfrXdraZ5m4aHQeDVwznLAqDVJWLxaK5S8
zfr2c5+fBQW1Q/MkpD5+TjoUAUmoUeC712A+rn9+IeZos8AQok9jYejYnA3hRudcuC+N3PVf1j++
NDSzCADGB59dOWhx1+xvdMBzXeLd4np8XP/80oKaBwHZTuLIGJqzUmO36se6dUiHCCJZUspH05KS
h142+43tuLBZ1Onv704B0h/oaah+ew4w87vlOgcYJW90xIbD6Ojhx3eVWA0uqCQmL5D7GTaaXQjc
6iwKwGLOVbnuaVaM2r5N2m+hpv+AGhNfRKUEpBrhrgvctX6vD+lSL2chIQv1tvNrZsyvcukLb1mw
rjoiWcXwJHfXfaE+hyqefjq6Ls3neqjMwoJt+7JBSao78/B4i0xz7+rDbT4Uz3KOlyO046m47m80
tnBfUGeN9bJOWskm85O4ZncjjS1MPy1ofnYID5wk04++r4/jwspXp7+/Wy123Ve9pGT9OR96XAJx
OzqJRFX2FuKlG6t/qYlZ3KG+SRK/d7tzOCbGCXCFv6u0wD6ZOlDUz/ViFnvsUkYwVEjdmeSCfbL9
AVaaAbRIqUBvrjexEH9U9e+BSqbdVCFQcw4gvTjklnnjo2O58fWl6Z4FIK0wqAvojJHctNmuMssJ
dt+UZztDaS/DBGDjDFiIROosEplsGtSJjI7p9up9LFD0iILkd2yL5NFAXudShsy+sYQXtqgyC0SK
rec6Ik3aWcC0Q4wZGYYrxLDAp/+KbOnSxBE22hi+heCjzIJP1ZmBHlTJcJZk81DK+vPoZfJlPNIS
RVGpUZHzDcON9fzPVz+4jiiz2JN6qdwXkDTObVK+6aP8mCpAQtw2gVQX3KFvUcCPiY4BZaA47l/M
cPzKQf8nhcNImofMU0StVB/NXWN4AN62HpALK1SZbeVYatHISHXljFszDnEoalzqItAP6+v/n898
1OvZNsZPyC+1gM+7GrZKv1CBuND0h8QDaYjksOU7pbmfIO0Te2ByyR6MPfDS3Oie13/A0hzP9nho
d3qho6R3tuzs3pDhg9SNuBpl9c611B8NYnnIrgTOemPKtPE+6u1su/dVnMPcjTs0rKXkVunN9gYT
FMQmFWpcua2Krzm6NpNnQHiJ4AQJvFHB9kcSwj6t/4SFsPnPL3sXmatBhlmSivaMjBjqYKA2Kclm
10oRb8zoQiz451r6roFUoQBVRDSgdFgJAc0l5a89q173oHbYgdZi43K1MHHyLA6AyEQ2ruTmRmVL
34m8/MP3QbTJEs6hsZYhxj2OTq0UkI/Wh24h8sizcCCDUUqUjpPaDnX1SiqjX0WQfoPZugur9oeW
9D9CNZAuMKR5WG9wqYuziGDhNCQgaXYcDvVuxMvzIgVKPXTdV3L9N4VfngzX+LPe1sJRIU9/fzdt
DSmQOJPHCWJWIktswnhPLCAmAFaN/LjexkIokWehxHdtW5J7ozrD4iwvQrUnEz1sfHspkMizQGIX
6gh23FTOanqbgKXiEYfW0reJ4BeX9aWXqFfEj4l9PUH3C+p8FvlqVD/wXq936x1c2FzyLJgUwu8M
pOf6M9BslJP1w5i2Zw72eGMFLi2IWfjQYtPVAPuyAv340Oj7MTPP/IMk/wVKIICh+42ouDRTs4tD
nZDuR4IMFJ0+ZLcq9h3HiBLwxlwtrbXZdSHPjBjcXselnowVXhV3shRQCjROfdPfrc/Ex01o9iw6
TAKvELJIW8QxRXYTzU4HO2DTqdEI3PV9bW208/FAafY0U++2DWICqkShvTsDqUivbSkBtlp08n69
F0tfnwWAodbwtSx1LqBG+yCF0g8TZ+H1T3+8lDR7Grh3P1yuyxhTOLQ1SzO17hQl78B+qO6u7LOv
sRH7uALDhcWEuN94yC9kkzR7tvvLvuuLOMyas4uiGzIDoXWICwwDsgE8moZ++OVYokZkZbjDK5Qp
OTeCFx8/SVQTuuB1vdsL68Ka/QiU2izJKjEa95TgMszLn0h0PgIgei2RzNrYpR+fgLY1mzUfEyTP
9n1qX0r0rfd8CLA52iwppXYsF/Ny4zLxcbCxrdkMInvadpEPM00ejb2WYLeXI5uGFCueVJ8ZLHs+
WGqj4NoFEtjxwcCkalfsBs9s8S2WycOhTbXeytJwTYv/3UoEk6KilitZjh7ql4kaASzCR0Ub0r3v
+veiByn9uYZm0VlD7VNpTEiLLk5XAneXGpsxy69famQy9oWeQaNxKbeut7Y0Perf3arhdkiJCCEO
dhFglzAeIa4Wtg+KoWk1/W29laXBmwXqaNRExEXAvzW4DaBthbY8ht46xnS28kzhYSMQfXz1oTT9
d2eypBgT3nD+rQVXysS4B5L3gxZJv+B1fe8K+9mnjiiGZCNWLPTKnEXvvpniDuJ4t3DLj7kGD7ga
zl6a9AC/J+iaFTyvD9/CJJmz8E2FHJUXSfduQQ9RV3rI9eZSR09x/esfBxs09f8etUGkSg+Ex7sV
sXVqKYKjjqM6SghTGZzoehtLPZhFAS+zkwJgu+QgfRIedCVPIMr49k2AQub1ehPKx8eQbU5tv9uh
TSf8SLca79azEe6Uu/JWCYo9aj+ksFuAdvjyFHIMMKOtd6WW4PeIUz30G6RLQv8kD97GbC39junv
735HhAacpyK1jAd0LC6kHB2TpsYcbr2bH5+IqNP9/fWs5SGdIzHtQMP5k0oZWWblLTaMfTLC4cQG
RRu7T07aLDaYdaCDSmkkBzXkKysyv6FzCj4Fz8D1riwtillUgIRmE3RUQDgl3lxt5O3zITsjYbsx
EQu5CnhGf48VIvYRtj225Ph+s4v760BSzl6l4L4z3msy0Jmsuh9AjQzKDbCf6wQJh7SpTm5LeFVl
HMdTtILMMT8Eqbhf7/PCZhOzmBFpXh7C5Jccqey/9x4Q6zDpofGKON/VyM9uVBIXhlbMIoaB1Lpr
sFRuMQzYT0q7yIG0TyMWBevdWLgm2WIWNPSk0LxW7fzbrKlR2cy+e7Wx94L21fXw6VRzxJ8agJUx
pjIhou5wDu6FYT9+svVZOKk1T/P9wfNv66g/y2l6GkzzOQ2xi0jRtveS+zKCHOj3uzTOfgegqZrG
+lzQF7MoAwbCMnS0BG694mdtvA3BT1VxlNraoU290buFACJmAcQCPpRmAU0otvfTdrGLtrtr3Gfl
CzeIYI7GZ8RRQW8ZzUPbwi2xm+qoNcNrYIqrDu7i+s9YCDRiFmgkBQOGEsrsreb1RwTFkOhBwPxU
qGgd96+b2cuFZJMtZlEmb80EhL/k38JFN69UNbC5VwftPoFIeYqwtQZzKBf3ZQxdTDPT8EqYwFqa
Ft73ekeXtuQsDEkK04l6ObcGOfiHRg2Kr0R+E8+BC0ULN46npeGcxSK5yBoMoRXvtjcwdzW6l5yr
NipVWCmb3TMQvrM5gejXu7SwgubwKbS6zL6DYnrrB4D5vFr9pvnFBmBg4dYzx02FXSL1kV5yzArl
j5om9yqCVwZWBJeKIb0K3//c6TMHUCmSmpdJz3Fe43AhD803lXdJqxvf14doIUIasxBiKWnZJXLr
3aaQBkYtuCVxdWOp0sP65/8pjP1nDtU2ZnHC8NJCeLXn4XxM2R4a7sTfa9uJ5B1fIghyHZbtXWlC
OYIAoVTmn6rqn6RQc6JovO5D6xzmg7lx0C6sPWMeUCD9CXRqvFvNQFNG1tFUR7WITj/CEjhGiKl6
EFXWO740rrOwkaVFbYeyZjtubt4oYbVXO/dQpOPX9c8vdWUWLWzAeqWvKrbTacEeaiokSiVFHz8/
6rV7iqCoIJCYbWyjpb7MIoNS6qhO4X/MnHiQFvG4OY4JgH1ZqeKNg3ppp87Cwji6aqblme2MPhyb
Mo89qgaKtpH3WQhtc8xbN7bREKJe7TSIP7qm/jOz3OsRS1qEgzYmZGGM5sA3KQTTBdfZdmDW7DXy
2KhjIVrXorq7PuMLSBFMkv++xYV2LonMxZoTYf9fmuIeAc7/ylxggsDb0yq56ofBvQgKjKODDrmq
9WYXwpw+iw8qb6CgrIXt5LF9a3vBVVyAc4U3eT/tmaDSvqy3s7AA5tg4SBZ4p/nISHtN/1BK8vdB
Nz63FfXZtu+lOEcL15pEgfL7aSlDMVPui3h8+NxPn211lDGsRMpN1xlEgpBbiFtti5fcxuZbWruz
nd5BuEFzenQnkRYn4mruBlAaFBUD5l5sTPJSG7MNPqI4H/TN4Dpw5PapF+6wO/2OKKWTsn4/2Y/Z
Dh9Yk+hhSK6T2d54iceIfGVbTbaThwKV3iy8Wp+Mha7MUXBkpIZSzjvJEbJe7OXSwpRZmJi9jqN+
j8CCtIV1WWpoiszvnreDEcAFixvXaSPLhG9QJKhYuKnuDcijS90LKcAu3a93aulyOMfzIP41ynGZ
WI6KqHfBo72t8ysJVjzuWF+VknpTCCoNtH0Qt+i0B5+7Es7xPFU/joZdRZYj2uwnvB6B/B8RYCj3
MJ83XoILJ5k6C2t+UFRZG1sW6ui5uBx18xrRxAMl3ZPkefvRro6i2dpLC0Fam7UFJDaN2jBkL8nm
RNST2wzR0WByB9DQ6Og2lvpSM9OSebc0XIFSu8Bi1om0MNLOLaKrYmcZueufsFWGlLK+KhZC8xwe
pGtY1GWeadFMcgmp87s6eo/4HTlj2N36SfW83szSBE29fNebBBYOiteahWt9/OaWAj0/JB8tJb6J
iu6ngRd0kacbC05dOAb++fu7xpoR98S4IdJ5rSgv+1CG8mZr+TXGV7Tnd+ODKYJvrTv4T9i4FJii
2v1eL00TXpeU7Xzc16Bvhhl6Dl10iWWgvZNQ1L10cSE5+OiQ7TsoJrs2NWDmDm5xUZdpffah+23M
/cKkzPGcnAUoe5ncA4DCYRps8hwIWtJfrOUSD0WUKDYe4EuLbHaqwbeUSwiRtgNP6NHkdVw0vVPA
Sf/UrGva37PeCk0tdcQ3nT6x4HghUo2SZi4hmEyECSrriGrZxpNwachmJ5wI1UqDwW47lYrTLWqr
rS87NQ7VieQeGkl6W+/R0gVKm51yVomtrl8WlgNfUUHrOo92xYCve4A+4dEsCmTRE+HuPFvvD2Bw
xVeE5cyn9cYXNpE2O/0KGeWJamATCTmHiGxap2Kw70SKmSVk1n3gy4S8rTC3MKDqbO5GbEUS10KW
zSbM7QxfOSBf8ZakQFrVFKGN5HMXnzkcLmqqAoMiYTiRTs+AuYcPcpFmn6uYqbPpCqta5Io1qk6K
r+FRyQfprTPj6hsWhe3P9VlZ2EP/gYRTo6BW8RJzhjr/rer6nYs2RF9UL5/6/Bz8hrMGNxF8Wx1o
j+C4pSy5ji3osEVSbYGWF+LlHPRWYwqW4j6oOj2gr0vf94NzaiPhtt6BpfTmHOWm9hjV4OulOJ6Q
2p2VCRCJ0a5ScY+rtR0IW/wXxH5ss29Da+6HPgY4igTueutTLviD1MEca5s3EYV03acGgwckLtQy
3i7jD2Fg0TmUNiWa5k3toSy3WxDthSvdf4DnMFgzQz1Xnbx2X/7RHZrM1YrKQiTT/7PeqYUl90/V
5t0BVwaZZXMgKA5koO5FVmvsvs3AegWJ3W6cDEtrYrb9S9USJfFLdQJZ3ok0AgTJutg4F5Z+/yxY
ey2MOlKgCnVs/Z6b5xm/5q9Q4jY+v/TbZ5s+LezAHvRScSyZd1rSpz/CMN+4Ly19exaDM4rTES9z
hXBl/Kbs9pBk+n59Vhc+PYe34dQZul7RkQHHlBYhgrQ7ePhWbRyQS9twjmVrLLnCkVAznMLDWoXT
8hIrcojJeNCjvYPi0VPWoQcm4QZCcEdpYx+jdLyxDRdmXJ5OmXcr1kSVcmhH1F9bFPgTAOI8o++8
Rn9aH7qFTTeHspHmq9EvHwxHfPWGoEKAxO8udCv5YpDtX29icfymrr3rQuZGOIWJxHC61qImWuh6
vUemu8WVOfrthln16KOVejHYVXmhNnWN00nboQGu+Rr2Tba1MZIL5/Ic9BaTrzN6fDicAndk1OYc
GX95mOqNMz1xRt3fSKYtJV3nyLYhxeRbiVIawr1C8ePoOFbpV7j23oWXooTkxYcgHy7LphG45FQH
A4VqYAh7BWXktmRjVPYkvrXR7aXNMQsZQFHMHNSDyityQH0nkH7njXJYn9ql1TOLF1mN0zASa5pT
jmiViAZFA4WHsEWOB2HU9TaWfv8sbmjlaCVyV+AvEHT1hT2oJ5GOG6/fj3+/NUe+ta06Rn2Z6WR2
4i8lh4GtBm8Zgg02lb2N8V9ABCDN9ffyx5wi7wyp1R1kjfKLSSU6DbNHJQ9QBTM5QIf+Kj2qcoTl
RVfuLE25H9T2uUMRvnaN5/VB/Pgwt+xZFBG2jZKdZZkO3id7WVCKTMoKGtSIB1b2ffRQjhVNesCF
aAt+uTS009/fbXq78zq4+TnP4wJR6EZ9zLEgulBEVexKQ39c79bHwRFDy78bsUzsS30EGJw0RNu6
04r7wUOwBmOE9e8vDdu0Jt91okURWdW93HQy9IZKTUEKQb9CWf7SVdGZTZ9R3iTdlG0EyqUhm90c
BFCiOrEU00F5+KRG6lkiFZNm5gN+BRvJ2I8fQqjC/90hoer22Ec0EdjVlwg9bQxi/1Anf5iyV3Jm
3OJUsNHUx/vWsmexAdcLNXdxuXRwL8c51k/OXpgoGxeVhZQc8id/d6TD7VT1Q2E6cp0jqYIdaI2r
QKc8tV7nXro+6hjYFFS7FOeLfVXaETr0lrYXIjY31sbCbFnTmnm3NvSW22/i8fIybd9ArwoVKW0I
+n0PDhwPFFndqHQuddWaxY8kl1W10hsLEf6uOki4ZB/QjIofm9pqTwaupxd5rSKS2ScaPk5dcrAV
feDmqW8R5xdmco7RFKZfCy9ULafp0+ZVyxrlPiAFtP/UHptDM+OAPDSaKqYz4qy77yvlGRvN6mJ0
FeUSKbIvYdIdfCu6R2hS2QjJC9t6jtUsDTXhKd6ZzoA3OCJo4XWQAqZVz6TxbhC5DS/LtLkMqPyv
d3EhTFmzMBJmflkKNFq4ViNvGwuMDuUOF0pKOOsNTGH8P99qljWLHLhothEi6zQQyo9mjRZUZHk/
J6uTDmnFzMCcYr2hpZGbxQ+Ycao3jKbh5IWd7d0mw60nqJrdaOpI0siKflaiDvAu7O2rNO78jf4t
rcBZLImRZC+UWjUcuRqQDlUH7boyuny33qml6ZnFEvzAR9WwZOwFtbF58NlMP20DQVkvtbSNcVva
xHOUJtby6IoqtIFbEtpd+JKojY4qo3KG/7NXFfieYxKedKXbQ8IBm9htbK+Fzs1Rm62kwTBKdMPB
hLO+MCyz2o8D2vSR9dnlPYduwnbWVcTYSERJ0pOb4RYyqIfMlTd2z0Lm0DKnCPwu0hoI0A2B6Hk/
qBXOJBp+PsZV0uZnhJ2fBgPWb++b33wq/bq/hapdurXNcZxlUft5m42Gg+OvvDMU3MVNeCRpcFfy
yFMSe9+K4jDJvQ219KZTEMY+/a3A7aBK7I2FuXDEmLO40dgYWZAJRclRRPg/+nFxUfrJ63T/rUkC
ra/+f7JJHwSPOZYTUJyq1lHGnSDRxbWNR9Nl3CX9jdqI4FyF6I9HIZnn3pSxiRvxjpMldC/tvnqB
ODJgd2fUYO5U48rS9QRe4mgcU3MzVi/cWMxZxAk8RU7CUBcOqMz6ivf90a6Tu0E391phZpe6W18j
DrdxrVhqbB5nVB/mqmuSusUU8hEpNexVh7GqL3qrka9lN3rLK6W/GgEebaXZFlf3LPpEbu33VleY
TuuZZ3T3//iNdamGHdY34sHsNWeMUFNvWkQt87eNKZ/688GUz/GfZR51hWzj2Rak+qOmd28ddlna
KB3CVJzw0HAKHiWjGTwWzXAr2cXG8C4cU3M8qC5HsmIkku6IepxUG81JFve3VUIkdeXylzl4Gw1N
G+Sj/k0/4F3EQHE5riTDN5xaSnzUGkV8xAG0/VxIFbN45PoYIZYxX0eY+as6xLeW0iI3rWyV/BZC
9hzcCeDRVYyQ76fMUNyClYm6P02avq7P/tLnZ1FlREoF90ckg3yhvGlBfCOZ4y+qow/rn18a+9ld
pDEMKgciMxzYpb/LMHyJVONx/dNLv3wWCxrdLaxgiMazyFuBgZgnO7yr472nZtFGRmCpiVkEyDUY
xmFqI+FTp+bdKKNJcllCVW0vbGye4431udTKbM8LZVCU0tR54RnFC4rAD75Rf50ckz41TnPgJbns
WKAjDyi5o57HlosMTAbk/E/JStrowsLZNAdgSsINFE2PtTPyOV8QzT2Uo/tdNcTRxbJuvRtLoXEO
vkRA3RMB1PIzTkI/aqugNlm0T0EjHQuM3nuRH1GIvG41xLtt9dd6o0v9mm3uYjTEYA+teq6GrN+T
xMhu/ToxdyrWQAi308H1dhaWwByZiaSu1VuBK85jZd7lGH1i44hbT+p98vuzXY6RLkYL2HSeUbx6
7Cr5FUHtFzM2X9Z//tIwaX9H2NB2FV94kckKbp/M1P1iZ+ZtqZQOGYZ849K8cBobs+0uJ7Vl5Ylh
nNu+/CrHyiGyi7vY8n+YlvlqR1wxYlBAu/UOLS622c43qajkvuGJsxIPt1o3ONxrd3JTvFZ6/KjU
+k87i66wBD7HpryRQlhaA7MwUBpSGFemop07w0TKULnM3OEGidjPxbI57rJGMKUscGE/l1pX7Jsu
03HlEcfOzTcy3Qvn+Rx1qYyeJZDpVc9wnZBPNa0IY7QBqYZC2g1Ysyfq8KkksDVHX4rOlSzbrYez
4eX6uYtRrh58tdl4YSws5jnKUs563UXXcDy3o3qtDEjd98j3HcwoSC+6wm02btpLwzUtg3e3klar
cNYjgX0mAe8YfvGzDCTMpHGYbeRn+Ig/11fywgE8B1yGcpP7qQHySZLEld7Ld6LFRGn92wsrVp9v
+1S4qZYJ9Rzk7oAjWnc2dTK6WMluLKmlHz/b86o0dokfl5yMUvcz8uJThYvB+m9fmuXZBrc6LQJz
VPdnr+sv3cH6pY79WyOVB1m3twSqlGkgPrh56rMtbbeDrglLU8+W4Z0sWefygK0tAjiTg4CKL3wX
6yeEbO9sLXbK3LpKJSTvcRXZgG0sdHIOwOT1xi4shDjHjf003epl2FY6ykaoODSX6wO5sAjmaoNJ
o5nG6Npse8z+5NZwgiFxPKwz1j+/sATmMME2yc3IIzt3VnztvhTjozGYGxt96ZdPo/ZuB6bBKMbG
M9Xz5EnXJIVTdQom2/r3z/3y2Qb3zUzK9WzkvpIp6oWtqn8QmvvkqEyj9e6nezES/lKFjFKDwJtS
d8cpwK7/7KVRmW9qYaFWzm3nbKgCX5tMkk8AmKqroEed9nNNzLZ1oo99oYT2cI4QwCy0h7Ifr7TJ
xHj98wuRdY4ts7nWto0Sjuf/z9mVLMeNK8EvQgRJcL2yN/UmWZJlj31h2J4ZkiBIgAS4fv1LzcnG
E5oRffFB4SAaSxUKVVmZ2tlXM78AArDXM0ln56eb+//cN4hh2plX56CTCcaLUO2uEf6xypoviQOi
WpKDPyXqV/kDLRti4o2dpC3BwoqREFtvdaxwecvw7xYV7BULtpiYiSxeypD7eM9Ml5klr9NMDm14
HwdlbAKKdTQvFWAq+DQUDVKik6dEzk8QMHi5vQu2tTFMGLoWUNSk+H4pAcbIHVFd+kqi9bDw1noO
LUluk5AvK6oW6WA1XjQEFY5tDqGUwUN/fV9tqpZvZ+LUO+jufQLTwwpmyOK1TdwtcQj3QOg+Xpbc
X85LOELLb0QbrhuG6jkkABnfXjxLRG1CEwnNAKeAaMjFbbWferl+qhb5xKARXBK5LxcHNbq169a2
UYbJ+50SXAQYC6pOEIhoIZQ9uz/BtboSKVhs3gQoDi1NMln3wwWyXdAPcZ7ECHWHpMo/x5F4Uo3e
3V4z2zwMsweTvhvLKh4uYQzq4LJ7aqpsO6JmdPvzlmmYKMWSQtYbuifzGRzjp8qvxa7s8/AQcvct
eNeob9rCXTlllt030Yoo/yeiaBViE420gADvP0kgBULaH57yHpjgVwburNvTsj2nTOxiPnaCLZx4
Z9GNXapCuqkG/VpqnkHeT752qkQDG9sR2m+h/r5yvi12ZGIWF6QUMxQTwWTEIv0VepHOJ4U67ddi
kpAnUHMNla7b87N4UBOsCAriClC8qbn4M1UXCen2s+PWa2zStq+///23y74qqgDyl35z4c5U7fpi
8Q8gk6lW8iq2VTLue0h2JM0yl+KSRNAhqoC0mnbhlD3ADa3YjO33G7bP0T0GSVcuL8wN+CsU/viD
zKe11JPFP/9XY/ttdXwH3X5c5PKieLP3SPbddZw32g0vY0KfyaCuY+OCAFFk972j/zviv40nx6Xq
wTIoLwXeoNDOmNGFR77TYf52+yxZPMz/wReDemE0jPgl6sivtokgV4SNkSj63HfdmwDGMHeWttSi
Rqa3pw89VKF5tiT727/e4sBMgGIoeCxFz/Dxvv6HuuzTTMDNkczlmYfgWUK25N5pvJ/n3/ahGXxo
0AdFcynroup26PdT4UPghrlcObYWwzA594K5TLxM6/riFD6EW0V4ZGP0fQbRdexUaxBe23oZtp3N
C7IAJKkvrdvtRZvtfTLtvaA9uotAM4S78haxHSrDyAsvYrML6OVFEbLLWPJXwLrtsBS/bu/6f6H1
Bw9dxzDxqAIbR+FqbAYoVXkMlftsP/Nio+e/hoRCPOgUkC+Ownn2NlAqOLgAFIvyAFWwjfMu9e00
Ow4Zej0du2KEyPWeUgcYtHyD/+RDDkpDeL08kJyd4vplaff+Gt2yBZ4ZO0YewOlRXGlLHKMlLNP3
L/MDg4RPBUFh2saboEZX9xePssMANusS1WUGcfQO0+BQ9HHmL7cX0IKKjR0jrhigc1GHkWouZHp0
nOAUSS+dxv/mXwdffOh4js0zDcXeyyGGFa7hAT4OAiIT8jjJDizkU9VcwOaPyonkXxKX5SEEfDXT
/4ix86vvFRXLFjixecX/fGxXYIn/03BD0NloXzrdBXyW+8J1rm4/XZiYn4qiXSlq2ab1bm2/+Yal
9cG46+XdJatRqZ/kQx/4WwfC3xRDUYdfg06uzObjyy0y2QCnSnR9CDT2RTnqU+i7v9x4WLmZbZ9+
N+bfZtG0kPQYdd1dvKi4EjY8tdV0V2gUJYbb6dseL7MYn3Y6dmnyYN+7coMmjm8oNX9dOdLvFvT/
PiFKDJ8ztD5UJWeClSHxJ+57py5Uewi7AtEMyXgK/h/tQsjLIY8LlLQ3UTncldeJTFgjryQeZgVT
l6ZKLiOsGw/PBS/QZo2d7OOQIzLBjNyf26HJcgXuDOjI+yzaQHn5xc2ST6UjQHFf7xERDikn9zXk
Rya+kSSD4+eBUJe2GaCRrCHMWqytlsVWTORiG/k1cGL4NgS6j66qLrj4zqpWb3iGHJMxPIVqXHmk
fXwLRSZ20fODcODLpC6s1/lmktBDjEovzTN3BR1psRgTmzhPTZ13A3Y+AVxhD9Jh8tDlnl55nFlg
W5EJTuyDrADTdNldxCC3HSNl6tf82R3GHkK/Ma6O6uz2fNxAmrVKo6SFkmhdtelte7ItnuENlkW2
FYPu4AUyot9BuPauZDp9xhvuPm9jwhIh0Cp4kBN56Wf3JW+mB43G+ds/3eLxTUBiNqK9I5+89jJK
nZYQ+QuCS4RThuv29gC2fTfCD4F2Ddon2Xz13Q69qtppS36AXhyoV24PYJuBESWMkL/zFIf7JV4P
8NPCoWYO7r5e9MBOr/VP2GZhxAAO6SB6PnF0Dnvi2k5abCdf6ZV7yuKzTMjhTIuyFkU9XWMRoDA3
sS8BJ+0uc1vUnMcrRGixNSOr0qBdQ65YXv2RiTbkHtgy1BKPVx3Wb3Endg3tL7qln+pmQFPIVB6g
Q/E1ADJ1C3zdGtGUbabG5Y8qqi+gkArR+RHSDXGZH+el3fnK2UNytAA43HU2VaL+YvFaws7iQk1I
ogBi1CnVxK8U8tHQla2dr2KK/W0UQeoaRGKQoGyj/guHHs/29nl8n8sHd6uJR4RQHGRHPHRuQOky
gyY2om5PdSfZem8j6b85IVvxqLaB3s/qbzGIxzzQrsaoTuVQjkjzGP3muvir6QKIqUKzt3LLu57V
kYk7zDNvYorPHGqc1cUR6AuBxhN185WAx+I9TeBg7bUK3KeI5kGkDlj5siU9f6mdfGWZLKYbGf4h
ohxik3Mmr01c/QK2F3DuSK69dC3Ox6SMdMaegdxJS2DiJfY63Eez/Jtm/JJ72cryWH6/CQEEnbXX
JugRwBD+zpvax6wuvt4+qrZPG+G+x0XNMmjtXlkYfweBBWqPY/ly+9sWwzMZH4sYJdzGS5qrzCDf
TaeXaFm+BST/PINlVbfl1h/52+2hLAfIhPnNEwojAB5JeJX4FRDnl1iNP0HwdF9oZKL8qkBk/zmu
60JCZ18r/qmqgWuGfNLKHWz7/YYhA1bGew5hoevAaZEmSu7elf3SGJLs9y2QEe53Mopnxkd5HXP5
DWCmNoVS0sPkjSugD9sEjDteUqjeB+EkQbk1ertCVhNuscbfC7GI7X1TMKxYyjn2gpKKqwjK5CFr
IRzejZn4lAfx59sjWEzZlKitQnDDu8CSXf3Y+xzw8AyZnHPvzRpZkepwewyLwZl4v1wXSkwq76+C
efKTCKYCfX7+GsuqZRtMpN8cirwUS91dq2L4Z8ycK89pKsK1GNty35ggP55oOS2aAjkmWPwAYt8g
5XDeh5lCYvI93Gow3O11suyFybb4jsHQiafV1QGpvYjmx9KDkowOj1W7ymNtiUVMXB/A1BzQyFZf
41HkezBcRJu+DJ5QUDxGy3SsefYcUveVxsV9VmLSKo7SndH+AwBJG9Jj1SyXPK634JteuSdsa2YY
uaJYsEX40M2usr/HUn4OGv9IffWYNGsMybYhDDv3a0j7ZEGkrj2EisPCfx67GV3iZK9H59/7dt6w
cz64ZV4U2HmgKCD+JFn0TAs0ELVcxzuI460JcVqup8AI6OemY4HXu5jKwOe9aqtm54WFdxzc2L8A
mBOkDivdb8yp19jm/2NL+SAwNFF+WUxHOfhlf80gBM6mBjfIXs0N9E1+gKmfZ6dCfIuLZ5JD2iO6
tuw7hxY56Ot8+iyg8SIecx+JYfBx3bXSJiaQNpWrROS313nyX7PMy0FvrcCrnVTfRbR281h8hgkH
pMTNs9Ar22sdVc8z6C/A0/ddQvkqUMXjhAO7MhmLMZvAwDlZfCTNEnkVsT8fujlxII+i5bYkurlW
S5fsPR4vWyePIPJbJfF9t5LJxthnVFSxRGw5IRm4nSv/3wm0ZdS/T4IuMhGCE8RVy5a1gD9VfbuN
qkZsJseFFqWKyAXBVHmJKr/9cftAWBLdkYkZjBTSpQrNUlefdweVs32rhyUFEdtb3/nbd83qdFkQ
mNRR8SsLqoOqgq+c3IexBab+z+fMXExREENN5UqVV8i0yEPUGrwkrnhKY5bdJ3kemdqoNJHA7IxN
comz+asusk+UhiupbYt7NMFN45IMbkXC+CLi/jjGxbkta7Cco1NnDLK1iq3lkjcZsmIRCcclfXLJ
WJYd/WpcHqa80rsRaZyVF5NlCN/wwSIA/ISQARd90u+Izs88X+I0mSBKevuk2azVcL5UQc4312N3
RWPYWwXhONGwJzANgoKS7VHO2PdCnINJP98ezjIfE2qpqwEb0+BmrGop02CKnX3HSr5998e720NY
AjsTaenSmUdxjSEiL5aPNEHKPsnhiW5/3TaBd+/620s/SzRl9QB1tCUJ91OYQUecPS5sXnngWJy0
qeHskqFJyqiER8kjnkpah7vcGcnzEPcpDfLsL7fP7wuyTdo/wNnAJTZ08SVc5s80ybt0IgiI/PEr
m+e1m81yt9P3Tfp9uQYv8Xmi4ouuOpAXDegWV085mpIHRoO0oHQ39fHP21tjOcom/19Q1HXbLVNy
SSS4/t7rGAPvPi9Tf5qypEuhwfMFLA5jWjrjw+0RLbMzMYcLW+Ks65GNmQBB20TZtFyVqr09eJrB
aBwWTRqHQfiYdc3x9oCWs21iEAl8KJvCBSk0Jot9oXV8WGQZ3Wc5JgyxAx3UMMuGXzl3DpEeXuWQ
vd3+4RazMYk/tRdRVZIWHCp5WPdpUjtTsePvEBFIiNftWihpW5/34X87bsW7wOCIUvl18uryijaB
bMcmOq34StskjMMclzQiMyjxEAKU4jRrlfwcwDT+pECMtjKExf5NsKEYB0dJgURi2DDnh0Y+YjeF
UbVP+EheW/A2v6e2mP58e1ds59f7c7nqnldgjEB+lGrIkM6RPPXVrDaMqtNI3F+Qy9hF07y7PZgt
z22CD91gRjP/7AExJ8VfSTgfO9V9qsf8EGjnbZSR3oiey/dHzAR+Cf719rC2TTMuOJ2Mc0mQKboO
Yf5P3c9bdxkeFGlXHLYtUjOxiO2A3G8/S5zsaPzkQVo57dX8d7kEhykHJ4bcuO0e2dRdFCS7pEf+
zdGvd83MhCaC+bN3czdvAN1CrUJl7BTV7WlxIX5xewCLNZlwRJkPyxhr1lzrZXjNtftFE7G//Wnb
YTBRh7p0hha6rfWVTPT7+0qxtjjRPjgERf41DoZnpJkepoU913StG8ByP5jwwxEs3mi8yMA6nUXt
Ec3pzmsSDli6yZ/dTUOy8gg/Pm74FPCNPy7icHuutmU03AZK0i5Hv3p9dQX/iTwGSb0g9+7cIyPV
ANmsmWaZQCXMJ5+7yGMpTcgKQsD2ww33wGK25FlciitNunKrkp4ey8lZVizHEqKbiMRRxR4wM2MD
hkDWpN0cPPJgSdKsKp50vEYHbjVPw/z9kgRJrVVz7cIyPlYS73aPq2mPoMd7WoZpg3q+2BdNO2zz
gJBzgSoR9CLK5LmkQfj59gmwlcRNtGKghANusqG5JrEGT13UHUTMz0mH7tzWc0/AEW1y3RyFGKBs
JdA6yct/bg9t2UMTxqj9BgQgGQ5fMwtyDOag2vquZvfl0Uwco6vzMM8nWYPLDvXYNnlIquAM9YKV
z1uOiEm0WENDrR4hXX0NpD6iuQOWmv1UU7L1p3pta94P8wepIBO/2ANqs6BHpb46ncp35ZCoTV9N
2X5hcfkZhL5eWoZOh072rN1NI5QJQS3ZQRYuDA+y672Vy/Hjez80UUBBxua8nHR5jcZw0wZow/Eb
8gQudpEqpz13SH6teKOP1zQ0YT8JsFlNNvflNef1tqmhxdwIp9wsg99slzlaa3r8eJjIJI4c4mYJ
kaJGaMzUP6UHBpLO/R6zdpMM9Uow/J/j/mjrDN83NRztxhXG4Hjqbd1EnWnV/MDV+5I5jKWRU74K
331oZXV24HqdENJbSrO9B0rpuXGPgq01QluCDBPY2ZcJGo2SHoi5iT3SYdpVXvEj6fRKOujj0xGZ
6EvFpOpaqG1dM9KjgbS6iFBtnKDfIn3ya13x3DYLw1c2o0om7cjmOpWN3KG6zA9QQ+wuedasoRo/
dkegUPwz4hzqIesAeGiuOZXBueeiOCSZX2xuO7uP1wncf39+HYLsTiQyWV1F6W9IQbcFi/bFkD+4
HEkNP14ZxjaJ9+F/e2X0c89ibBK7os9EpbyFqLCr9P72HD42nNBEShI8mPsqGtlV4PWP3Gx74Xza
wiO85e5y18UemhSQRGdoBIvG8lqXUS9TdDAOfMtiv1nrZPn4JIUmcDJaxkn3i1teEdAfg8A/QH73
oMN5pb5i22cjK1aonIdBtaAXB9RmB9AwLTu3p8s2mpzis+hJdUoCkNPd3hDbbhtWoTMeQ28sL69N
MB9rdNLtnCpai0ktcXBo4grzvC00Gnf5VdTnci73Yw9dyWT4Ui3DQU/RF9XrPTgaj/10nwxiaMIL
HUD9wGUTi+so4mpDyuI1r7tT6VWQj3YvfGjXrNFykk2YIeEJn70aAw0TOIMj3u1nx9uCBehLP0Fo
4vbuWE6aCTYMdIHyNhGop7+3/RGl0HyYOcElVCxcMXdL9AZurj/tnVV6ktmk5LVk/GvpLpdeIeu+
iCe/qX5Uvr8Je3/HWrF7j35IMH65PTXLwTOhhnAxkLoLEnHtyoykqOwioaXW2A9tm2PcnVU3SOWh
NHmt5qwDxDiY06JGMaxperlV/RDclcAOY+MNUUVD2AwgqbpmlB8m4gLqAFBoVLzeXiOr/RiuwA0n
nYFRJ7+CFOSp5/qlItVzJ/iXjoi3gbePXjejupt884dVjKltYwyPMKtxkqoO82uQDU8y6B8yBaKC
2xOyfNsEIEY97yNPVphPFbxlqnusafPX7U9bvKaJM8wblQvgS8mFBG6+kbFK9nXFPgcEQqTQKVXb
vM9W0vyW0Cw06Q1RsuhF6SXk0oxBqvLT5JON631CXpHROeVDnZbkbW5fUXct858xWKPqX220VoK0
OAUTaSjp1MpMEHKB+MZ2rNWRBmh7npuVl6vt84Y/yMBujBcq9P74GD90s3+M6HDyOPl1e59sZ9qk
MAR9QzaovM2vgzt/rxrwuoZoFVI/5PxGWpoCTLDpC7mZ8dfbI36cGQlNVGHL5DKErMyvaNslG3i7
hzZQ4U558aaoWZuOI8/SQXoSamFriTPbIhqOwSOjMw0x9khMkqWqQCeAyqNXXA8rj8ePk5uhCTas
1DzEbj+SC6N0/iFd7v1N/A5+Lu9idnYUlVv8iBkMjDpaGdI2J8MxuNPg5pPqyaVi+f793Kki/xT1
a1w4Ft9gwg+9fsxrLYv8WvtO9qSjWpyAs29WfrxlvUyiwaLEoa4pvs5lWPyagrmBr4791wmqkCMw
rfX04Cdl/5Qvku5vnzvLegXGJZS3NGNLnWSXJeJ7VUBdNai/AeD97+3PW7rWQpMMi7eBD76tllxk
np0iXmsvFd1U5Memi6N2P/taDVfB6YjXY5fI8NSSWpCnpc28YpOgzof+fjnlC9D44HPeAfX5rtbO
kTJcZnqf1kBoojND0As0Wiu4yslVacwUst9y2d5eAssKm3jMwk+GkhRYgaUqznTRJ14h9+S0Kw8J
SxRh4jFnEo3uLIL8ipplm7rN9Jcvo78Zkmluv6YaZrm2TE3tAhRvqBVjDCVEn6K9v0kTwv/ql2zn
RBme+SBnWPGDttUyzmPvg/QrABc6GrzrYwVGgaBY9jMUY25vhm21TJfnTaoM24Jc5rnZErc6lS4U
E/xWn3XcrNy8tikY8ZCvdZlNTpBdWCE02kATDf2jQj/oplh7/tqmYXi5sB4UaIAKWC20MNsmx6VU
ob2Y/pVN08pKWWZhgjOlXyi3pTS78Kk5kpEcF6au8bSG/bR93sgT8DoOlzJbsgvEml4GFj822rkA
vrG5vc+W69REZ8qoKar+/dc3IUS6WF32Dz2uo3Qeg2QfARG6Qz2KbeomdjZ4WKzlwyzXg4nULIax
JFDSyq9tlwQpJfUpKxO2Yhq2j78v5W85D2ecJ/RvIi71nflEo/DfOunWxJotFm6iMVURUT3kFKHA
0hdp75NjMxJIdUHozu+dA6Gge7u9M7ZZGNah0MkbtH6YgcvFOWQxfx0RKq6skKXUEJo4Rp+qUOMt
ml9F5EL5YlT5po6CZotcpH+gEQZKuPdLgyv5UA8zMC8SPlNmaO4eOiZXUiP/Vf/+PykamtBGn8Pb
exC8BjAUOktZsw2HaseB0+6dtBNtOmTPLjgHZ7mkyfA9pv0p8fNtFj158fNc/QizfQmik9vLbbEz
E9dYAJ8qvYY7175DqmEiU5eS0nnsmH/f9WZiGnOVA6LqSucaNPHVL+nex0sc1rdyvVkM2YQyjp0H
RpEgW8Cjjb7z1KnyftN47bBvXcH2DfpZNqVbhimcn370gmJNB8ZiECaWMSwb3SWO614pEJvbbobS
UhV/7f32V5+whzle46K0ze/dTH4z6kKWdaRd7V4hZY5+fv8yVciXkuA0ldPXLHEU5NkBbUhY8+32
gbBcHSascdBJHS7McyDr08ZHTcX3IAawrZnbcoPesJVTYXtAmfjFGjYW+6PjXFWS9GftTWLHGv5z
9iBR9M6i0JxG/J8vTi2OA5n5j0KVw6fbM7QdecPDcJEMvFlAspyrIlHb0gmncE/jZJ42pUSyYmWK
tmGMO7jVLhi3pmS5sqbhOw9lqg1dWv5QNEu/MsTHe0X/L4c7906k6nE8Qyl8fpUMWJTUB8Fzm5Zd
Dh3vuijqL/csGjWrX10ZSBRLxulc1JS/OEund4DYDEcIcWRr+iUfrxgQ+H+eddf3ZZ/18XDW3XuY
HRY/x645qJi+3TcHY+ODCLRDEzrez2gU99I6CAWEjxKyDWW3RgX/8QuNmv3tY0/dSA3VeM7ovppY
vJl70EFUBJy+iZ+OLHib4vs6rXBA/1yuwPeLMtelPjMKjCardbgrJvJXyYM1egDLbMw8tMgGprXu
h3Pt8Eegf57BS3euaQmUCX1kZXJMsnKtrfdjh0rNVLTOQG5YsWU8a4pMBsmLJ+UN/mbS/nbwq4di
hB757WPwsUulZj7aicHAzCPQiONp4giIjzd4OwfJsCUxmHi7vgtxPzFQ2GYoHU3DsPaKtPg8amaL
l4HqDrxB07kcooUeWs5Q2S0Fey46lxzC0hNbRhp96SPAibcFaL+23bj6iLUtsPFyqqiM8zKmzmnw
GVSju6c8yx9UUULSRFzjoV3xrrZhDCNGa3aihtFzTmEbHmUSnOZEn3qe/HAc9zWO+cowtk00bBlC
Q8NYOYqf43hxN+HkQS6KyHPTjRcc2lMeR88e5z/7ZV7JktvmZbhz7S9VVGasOas+mF+QEJOPbQ6a
Pn8EwTKjVXh0Jrmm923xhGaKGXMqmaiWCvgTGoOkJ/4WD+pBjtPxtglYLg4zzxx5AimdibDzKNWJ
gqApcIZNS0bwGB1uj2DZHzO7PBGvygI3YeehZ3gWus+5N+66aE/ccVdH5EkkxfFO1gQ8bf70hEsr
Bo9F9XKKsmXXTuw5BvPkSoBs2XezQb2FSmM3h6Q5x272xgPnXGuUymYvfuyK4LPD65UDbdty/885
gD+5CL1gcE+DntIsqr7j7SuC+N/7tsMw/iBGv2bc9stpCAaayrm/8E4BwaJEuSG6fWUM7SrVAAlA
8HW+3h7TQhpNzVb1wMvkRFoX14cLDAsHfUmioj2ylCkqQRuPeptGBqdxYtsB6IV2Duo0SDKeZq5c
oYa0uVwzwwxugRG59BY9E212mUb6o+7ib6Tu1TaMujdvqvehYBtPJpdqmu4TlqNmmzvRZM6CsB7P
pI8BkBQ5dDdX4fqW82hmmAfERzVkbnowlLu4J6fqwc2ar7VwIHQYFvWhUsvL7f2znEgz21yDSKt2
hn48N0407OeEsQNVLj9GxcRW0jC2Id4n+dvrpl+WAp04uTqPCCga6v0rq/mhdpOvt2fwbjv//9Cm
Zmq1DvqKoHmpP/sgyjyLMJi3JBNrrQW2nXif1G8/XjYlmks0G86hL37W9VSnXege6ow9hJn7d06r
X/fNwvAMflOigcWh+hzFI98Mg0zB2Bys7IAlJUJD+ucsACmR/UCUe5KMbUnevUm/PQOpCpA3u5Z5
9q8fiJMKxDHiB7TjXgK5NrTlEgqNSCEMazJUYunOXpLMYUoE685V1pMDmojbrRv64bfbC2jbKCNW
III0/RLn4xky8xKd0f4I6cVhwJM9GcWWJGL52r6rsNwezXbojEDBD1Q81rWjzoMe41S4BOidbF7j
hLHMxUy7dtD2bacF14QXPaJvc8sj+oSEdUqH8HucryGcbKMY2dcqLJGySSIE440fpWjFDtKABwA6
cu9rFPnzQzCIu/LI1MzE0jkZhAvk63lWbvbES9I9eNovtmO7Cgaw3QJm2jVrQieokLCGwkb0ECWz
m6pOglaj3+Utf3YEYejmjX7JAQn42PVWUlMW52a2zEe9aCR49PTZY/qho8Ox7cTTHK3RXFnMx0zJ
tkuCzsCwmc5AioGXJ2BkG0NZZud0UmwbFQ/3nWezAuiqsga+t53PunB9vFfyMW0ctJnethbbIhlO
AK0LzBNFOZ3rcGRnhEDdA2VgR5jUeGcwHRjmr/1IQ7JT0LPjFI/9OJzk5G2TLHy5PQPbPhj2zpKp
BhW02588iqxCX4k3cMORVIfxIYjuw+hQM2VcxUy3AVX9iclOpnpwH8I+OdVyLY1qmYSZBia5iqsh
79oTkWiZd6oezFrF5G+llhevjdeECC1+xUwGlxmFJGnVyxNfxiiNQdeogP3fkFBciz76BgryNdDZ
fx0wH9z9ZmK4Uf7A3BJDubpNxfwjrqtN7/W7pSZH8AZ4Sj9lxVXMy7aFCtoYHWtwWsFvb1QuQero
H/1hLY1iOeNmrrjnMKF+6OSJLe21ivlxyNwX2fRrhR/rXI0IATwPMqs9lI6Lut9G2R7qmhtWvxT5
uBXNsot8fVrqOUWHuIwY4v1lo0EkhgdGS8sUwrBbZ6y2t63BcvuZ6eM4UUWV0bA+Md95oY7adb74
cfvTlielmTL2c+T5h7ASJ52hrtyXflrmOaQyCyctRQ64lBi/E+rle6+Kk/vck9ncDdXywFkigQho
9P+u6n7v62VAWbBOVuKv/yz4o3NquI/Ycxw6M8RYaCvInVc02vQg0QG7dBc/JXMAMrnFx1tiH8VF
XiVpK6CWHe0XXvDgOCFFX+yboaI44jL/x3NDcVhI+28Y5mihSZOcB022r+KMjlgtVCY+6wUapsd5
BHnlW+ATB8gJUBrW4yZLqiXchgpvIYwyN0OSp9DDYdOhFIXfHsqyDA6inejPiLAy/CSkFAcAg4SE
qm9eltBklss4JBvieFG1iQdWEJGiqcpziw3PtddVqU+G0PuKxEBZqk08VmOR75ZqiKZ8szh9o79P
jccasVuW0c/K3VIwp2InjZTtj7r1EtQkevRcHm4fJwtmlJqN7hBe7Xgj4/pT3NMdX+Q3WXk/RZV4
m8JHLSxXweuQ+F7qkubQDOB1TtYyt5YKIDUb4BnvwKiHfPSjqIp0KZzd6KEb2X1pwpfCWzZE/mSo
8EUyOU90fHD6zwvzN7r4KkX1UINwnrX6MPvfby+ExSmbwkTlMi0OCSf+WLACIK905o5XskMQxhAC
gETIoPfEGxbQwy9U59mKo7AFZWYffbGEYq7RGvKoowOPfkj5koBuu1QsradgA0TElvEiRQ59JdC0
JLPNZnpo0amQuB1/7DNQt3dxqbctZXHqcbfdJZCC34xdAS/SQ/Tx9sJa/L7ZWY/sl85lPYvHDszX
dZ9vIUvLUkS3KylJ24yMpxsEvnk7BF39noj8kiDntRk8j50VKPY2qHANGKodDzwYk4fbE7LumRGt
DSJegHHuazB7e28iAR+kKpwe//jPE7iR46x/qBd+IqrZLWHz8/aotvNpxG8xJZOn2FQ/6rYuIF9f
4n5rq7TuACEvux16Ve5LwZlkIUE4uwoA6/pRet2Xwun+zef6EYCQr3fNw6QiaFTgd35X1o9hlT+7
i3xtRb8TwOyBY+W1Tvjz7WEsN7BJQODk6KmHyEb96MbdP2As7J/GhpX/4+xKduPGtegXCRApkZK2
qsmuQU5sJ3ayEdIZNFETNfPr36msHD6zBHjRaLTRKEkcLu/lPcMKdsH049c5enPnsVQuGAMlKyPq
1gCrWTRUnb92G2SYaF2BAISQKrXg5xBVohkvPRzTvqT2AgtGaBP1P/zMw82h24728+2BMj3uum3f
fIsNBC9toAsQsYzRUDrkHv2001DEBwXlvMGTK5HOkLfoLkjN2HN8VVdHONQferf74VXuqa0Q16kr
tpYkJ/DE906SrORJhrCjCxTYYyORUFd1lHmw9hwokSgUKmcjB7v+eXvoTI/Q4oDr+E4PK+c66mBF
kybigSctD4EGWhkyQ2TTdQjccSKDPdEqAjAYiELLE/zn0JUEHH34HFRb2vh1ubXTxOFh4C7eBzvQ
OuG5K6jnsUU0kS+Gr5OiPxIQvBzbXTmCDMP2N6y+WXFsVGXWeX4dNRVEOO/9msTznkEuxAl5kXdr
rQTDJtU5udyblHCCooucJa5DO+l23MrXkGCmH9d2TTFz9AuHoI2sanSOnovuvwVPjqfbC8uwV3RO
ahU0DgEgqY1skZzrrKw2du9/t9ruC1LY09DOWx7Xn4W9puxsWmha9s1dR/YCrjuR0+aPwzA/VE5y
TL3qZ9A5T3XQ73kgVzJ9Q7jRVSh8NiTIt6smAlIWdJf+oQpGtpmQ3+GiHQ5S+coiMz3n+qlvFlnQ
ZInMeN1EuWUBvDaLraucfcXinxkl56Vfk9YyDJ0uPTEGdV7bSdFEUzXVYRaMj2hWfqFD/ZTCfmuc
Hdg/rwGMDdcTuhRFlynLASgcGwfqxzBDm39Iq7kXMaQ8Kjqu5MGm3amt7KHibBz40ESBzHeTcr5x
t/zcEWslWzP9/HVDvZmXrB9zl8ipiRYRvwLw/cXDSoad9cryMuzLv024Nz/vjAjJtcS0wyb3Mbdg
+tu1a1eApiWlhXunKSaIgZVYUuWoNr7lNL/p7FhQhEnHbVtXMAVtimElfzG0Dblel6HyDBZvJuqS
MXe6QDQFBtI14NjzxLs7GM7MG8Wh2i0tv4VhXQOzHVnw0zBQZAqw7l62AwNHIrwdkEw0Kb1UA+2m
zfw8U5fACWBpnI/xb79w6T2lqtzSbMxVWCz+OIRUJelO+oyFgZ3NB3ds+12Ruxk6Nn59KEXvhiMM
sfa33+v91cT1oi1YVJ9m6FyAhKb+lJzC1dT90/kfc2rjenFWudyfElKpy8jEz8FJf7Szd/+xN9e2
mbCVaBhN1cVKgnY/01ruc5qpJ9oHH0skuV54VRDRbroOoFDcIDzbQGDlNPmezv0XG2raFi9WIu37
W47ramZ2mbhJRj11geiTzMN+gpVJXpZrSmKmKdZ2XV8Hk/RVpy5l1zrHKRgyiOHMtggHBMPt7ckw
fYJWW0FCymu80VEXkHTHcdsEyWxHOW/oGpzbUDJyPRt1nQVHa9tScJnVrxKyKm0M6f0ZBI5RwpZz
2AcDODyqGbdFuibBb/gqqo3cYkvcadl4JuiUkLBzh/txXjO4ej8Wcj01jWsKldGhppemJZeKxLul
Sz/5C/sztv6+rWJvJfCYvkHLTKwySPK2SBzEnepT3vLvgDW93J50w30x11ORIR6rBjqs6uKqYQhT
qEX3tnXft/Od5R7jyt/7SfKrLaajIPMXK3UvyVgd/Lp/jYtgZ9vDcSLOfeOT59vvY1jo/6+SVTTQ
9S4Vai6r3+eBdENXVrhmRTNl5XQ0tLm5XtsnBC4k4Oza0JBpCe4j50vmertMjBsb7m6p7XZh0xXH
yYufksK6JDkkKa2P+RJzvfJPqEy7UQADL1i7b6n7vW38aWWdGAZPL/et1EKmvyDWga107gE+EG5W
hxSZ8+3JeT/14rriIPyzfRn4gl6Yn5RfmjLxdovFhrPLqNzbY/3n9mNME6QX/8xtRs78hcIvRrQb
Vg1RN/bPKfzyYDnynFdAtuTNwwz8SVX2n7IUN0DorT/efvr7uSxwVv/mZo0juYV2Pb3UMD8JE5fZ
YW1bx6pO+M6mYnddK36crQypaWtf//4mVQMI3FvQ40R4iqV/X3UOCRvfXtNCMHyLnpcXPUx32hab
uxwCFTqLdxGSXFhAjmm+ABRp72BDv0bHM3yKnphblR0vqYBqSCtn6z/lVPEL7wAsuz0tplTwb1L2
ZqSAf3NLCPYtF1/V/1kBuKEgv46N2MkWwBQ1vFrZ8EyX5ikL+BeJ1q4zs90S05UD/v1qlBNtotzh
ajFaz/Nl6ZzIn+QGd5ERlHfTDZVWvm0tS4ZVMJ1JsFb/Gr/Y+XdtQKTUoRVW/cUbO6ZCqaT4Cfyh
9xmGv86RLJWzG6opCOHeuoRNZY3fMkewE7bC/MtvM9wjMbnmDG8ILX+36pvRj1FA2FYQ07No6rPK
xgciykPC2g8VRFy/bLE5z9D0cei5yYYt7YZdrNy9K8vt7cVjCFz6ZUvfsKZjzULPo+K7slQQkd/X
Ng9TdBduP8EUs3TNuM7NwAsOUgegKC4h/9GeQSW52Pm48WXyXfL5cRnGDbFYGnqF/0kWtQhTZq3U
q4bVqevGteCVo6iw6DkLnmwwFq/PZZDGh3JD1TziXjYs1tT4DStBF5GrcwDQQMehZxL3J8jPPgZU
he6UHm4PpCGn0i+syFLyYB4Xcu6W5WvB0lPluju0Ze4mP9lZwl1Dg1430f/3WgH6+Xdz4aY6FUWW
cPg3o1SEnaJXQsx0gRbVYWr36fxgpRfu7NvyAYz6rb98DADA9VutOcV9DBx++XnumwnKul5Ehu4C
9fjd7fEzhHxbCxplV8e2h6Ys7PzkJmXjlvpp1FX5hkFUw7HZ6UoGuv0o01TRf4ewISmZlcr52epe
Zu+gYLNYDCQEF+WofLnyENP3aFXJHJOysgnGi/XBdxsen1vue5EQ4oK+UxxyeDnCvq754NO0TLsM
FCX+0vCz0x/AzgHwxQMY+dLG31tnhDaJtVKyv/9VTBdWE2WRLhJL/ey1mJYqs+PQjvPNaEGBlrbi
zHLnZ9FPH+rUsP8TWoN/+ww1eg/m2PUdrmegGeynaxP0fjxgwXV1vDkZijSvO5Ik7NyO7pPwqye7
A5HOYivn7vtZBdMF1oIACtR+l7FzNvLfow8kAu5pV2KNoSBlurJaVQctJzRgZ7BuXjIxXarOPkBf
bV9TEI+Szvnlu949h3tPyJy15rNpwLRMYg5InRbIO0HCB0LC6gHado/BrF4/siuZzs6zQHPxmOWy
s7+QEbdlzTmx4vvUm3AU9NNne+hXMI3vH6pMp+hNTRWwlCz8TJrp5xw7Fzk3L06itpDv+OA20Ta/
EgVplxHqVpnbWGHt9nUo/fLA0/EeAM0szEcGPlHtraQJppnRdr/j+Q6fAsHOM4HsTKhk6H+MBwCa
7L+7hCdDzXKBn0aqM4X22EO/H6Ty21NumAmdmyeoAwmtEcs4s5K2u0/I4ifbXJIF9+NQ1oumxvbW
IM2GRIfp5Dw6xs3gFcqHAoO3c2wHLpes27RxAudTqPdM/TfPC3ajO/yxg/nCkmeLJiuHtiEW6Gy9
pM56K1UgaIw2Sr5cBhnM1dnj7UE0TL4uGwePIdpy3D6cxwoul5Nv0yNVPL3ratKvnC7vZ2koWP5d
BEMp5saB79oZcvHNI2x23S9wqE3u68ARASBOY29tYEmpIGm8dEu2zQo5NLvbn2eAODGdhcXErNKh
oepMlmUDTPfWT737Zh5gB9cXG7CaPkEx6lHG/YG78ROzvE+3H/x+lsB0QhYaBNRyeWqf0YD8XEEN
NV7yS2rFW6aG+wqwh9uPMUzf/3GzRA1YSCLmM0+Ch4VYn/pObcp+Xlv3hrWnq3zldGhlO5Qz7LHp
VXShAA2GIwu5/famk+j/3IQpuNuSOt6ZXkWuyfQMQbaXunS+qEHc9WVQgTRcnFKX3tVkDdBo+CRd
7M/PloED9Oac7bFioVVVMBbI+fb2Fxnmw9dCdwYGay+XwT13A98uwfBUonAk8Zr1qXHAtFhts6xp
GkKWs0+Wgw9iT6hI8w0Aw1Ot0Bn2u0MRJ38C9FidNlhrfhlGTOdiSimBefdbdU5Jnj37OV9oGGMb
f8yrkelczK5tHeGCCYVBG9XJUmW7awaZbBs07Vdi0N/LwP8vfJiuHsfKmUNGAr4rPYoCx5Mh8J8b
CrNk+5C4FdDPxS5IL8jnUTGimnSc/6x+2cTOuGnKBxf0EqmCzZVmQlv7mM170sbbpGy3wvlsTQ/g
qAJn/K0ja/XS30u/996X/hs0PUtWgztdfWKS/8aUbhNYbE3jCRZvC4rcou237rWy8ZKdOzZ3lf11
qZ/j9BFShYH3QMYaPbdyB+cCsXxRzYu3fIYe0o4Ej3h16nYrWerfdsJ7b6kt9yGdZbGUeEvYmcNA
LYJ0IlHttkjcEG/qpSTs4a/dDnGosl2QOFsii43r831XX7J2jrKKbUoQA/GfwWLtCvJoFysJ4d8r
qvfeTdsqTTJPxFIkOE/iaVnqDZFwnWyyTa3UVnCw3sUhL/ZVRQ4AVuxxbdDKPlyCz7cDgaHDwHSW
ol8QVbW5CiDy+gPg+9QmG1L8iLsDyuse1u9t81iNECysfvf+RaTFtlmghlOhMbRPyjUZXVO80BmM
TPU1Kew+PvuJ/UpSuzrjDPpTtERu7CbAEuZFe5e1bnURriuPfRKs0VqMA6BVSF3jDenkMZhQ1c9L
u//rRwgwLRe7oYV34CTuCOMATr4sS/foSX6ASCpE5ZIox+q57rBgJcUx5W46CTIBC2JZoHNxdvzi
Hq8C2AEQIZ8FtLRc9wW2hnATvxCk8Kz0Qs/qVmLOXx+3d1agLjxnkTZxYuAFYR0HYWmbhJj9ADfS
1XTVknypSXb0iujKuCAQEynhr4BNI9lrUGTX1bnEZ4gfYWuQ4hVed6GKf12VSLH11egfrkpg1z1W
qVBgwPC/rb+5oU7X1ewEZGNnr7HjM6DPX6CIyqanCTvHzqpP4EnuWmmvDNFfBOB7Q6Td24zM7fyK
dWAmu1lYto9yeY3HbHvdkdZobZvJwm1Ous/mZjtDSbQU3gYjgxhdpkUol4udfsfcjYk6JfGwV/1j
51+GAdw5d1w50Y2zqEViCAG5Ms0glIaD4IpJT9woxeVZC3rZoJJtFdwRL8qn6QHPfOghJNFBPrbZ
OezeFsOGQF8D0fm6+gnAEez1KoiKdZB43r2M5zsbAVE4UAscv7uwqm0H74y1fzsGGZIRrkVnZNsZ
G+KuO7FlH8OvyBOi+yFFbP+8/fuGvIBrEdZLg3REi0VCfKd+qXhwaTNgPz702zrL04HfRUl9kCKH
bIHCU8Lu24KuFFSGgkT3PU77621uy2qsGdJvnPRE7asPW1NAAIBNDw3NXBgw8QqbcFj5HEOtqnM8
k2VI0d+T5QlAoi99l79kCWTNKSeof7p8Zakatq1O8kRL17WtkkB4RBx4bO9I0p68MqrzLIRi2twM
a1WBYWHpvM4AFDk74EN9ohCN2WSBVeyAs0dj3CJrvQvD2tK5nV3R8RzOLeQYE/4MQZzTAFe5lckw
/bYWdKpFjWPt0fEUqCnrQ8fLrFNbeGt2mKaak2kRg0uHA8QJhnKDnjqK6XAu2SGbhr8xwxH9ub1e
G96lyXjf1fe394tp7rW9vmQZTzyXtyco61V3Hs3EETK82UPDm/bUe8J5GOGKFDp2Xa9I8ZpGUd/9
hSiHCSN5mlL6kIv+K4/XnGUNxbPO9SyrNBZ1IqErQONfTdpfMgE6PJvvk7k85SLb3R4zw6bUKZ8q
8XKH1FlxgsvWDqqU284OfqvM/uTTeA09Z4g1/8f3rPlUVb2FmiFv4ih1Kg7uXPujqrJ2u7Rltp1E
Ne8DiLccxDAsKxHOMDc69TMmziyqBbsHnRYRlh27U7xcaVqafvsaFN7cfDuDbTWxF9hHOMo9Ba71
xRuKD7729ZFvf7q3q1p5sX0UXX5XtXwLkcgvt+falAnrtMwi6FTqxhiSPBYzRC7T52mYt33jhAGQ
KEOX7S2r2XRy3hciWamPTAtMDwRELmhLJtcFBlCFFScINjkYVoNkSQh6/7fb32bY+zpFU4ipGno/
BbxhiVwv2dRXIXRo6CTxDOzGp0CJlc6B6Xu0LT8SmnAGG4HTWNmHDk5a3fzZXooTcAMrYcxwsujI
17yFo1Xu9uPJn8iOLc25ZMFmdMXK5b1h7epQ1onhJqMKoH/HmPW5z+bPYpYfm2sdjlrQee6rpRtP
FpkvxVyrTaXkq5NAnaBInm5PtGl0rvPyZn/k1rwwjjvao5PP//E+ONdldVlkXK0cjIaFpBMEs4ni
Sky69rFBk7Zpy+0UAOycw9UX2BwBomZcrjVsTTOhbXWIHAWlXzD76OauDN2CwM91WclLTcOkne+1
xJWI2+EzgDa4KOY80sx64XBdvz0Lhl2gO4LDPbsLWFfUpzxvvsPq9ouTs08NKrnZm+9uP8I0Edpp
bpfA9AsCpTqUDizeDykc95YveZ2HcZNuZb4yUKZJ0PazhCdj3saYBDhf/Ej75TAsa8xPUxKkI/4Q
kIaqolir/ZRflF1+ihug0y07ALeMH9yKvUCK5JMLTYJUzQeKhuPtoTPkDjoaMM8oj62kJHCJBY0Y
on7ct1/RQf1R9M1d4KcrQ2d6zPXvb7YiuAzQiU0A1HCAdoaqm6z2fHrlwrqkya/bX2K6t9ABgYVn
oR/r0/QkQCDvih5q0/V2nMWDp4ZjPaL9n8fyHM804nM8hFkGJoAj55UbLMMu0hGBVS1JMS3KP5JJ
fm0Ue+mIwhvgTu/25xkW398rgTcj6KdCSgXt4GPf2c6hF4p8YY7zMZcLpoOu+2SyVenhuGfykvLm
EmChQZD2x+13N+xPHV4dd1mRtx1mn5e/AvQbsQBGe19DFSzpxhCouZUxMs2BFgc8dP2Gqunqkxdk
4g4w1HSbxmz5ltP+g8UQ1WJAbM9OKZSXnYpm+jNB0E+RNbKfYYZ1kHUzwrLFgmrCCQv5k2fZBdBG
81pibYjCOmS6zLPaRU82O5Fl/g3Uz71PhwPaOlGT5CvZgmH0dRxp0pfWkqjeOjYMuN9K7jxn2Lli
WAnyhhCiI0dTNyeeVU4WjkDrezp2WzZkZNsW4qlCB6yUdAUlZxqp6+e92WiZSN0iqXN6TGmSPIxN
vs9YHIJQnJ6dpdnf3hGmub7+/c1DOihU89Qf01MyOl+HqgWdWPYfvAzSmV1DPDPXc5vkVNF03lpV
eqFJq1b2mCnM/v37m1f3gx5kBiSDJ4hyoCJPAm/fFxCH9f9bYGnX82IrIQvkcNZs3bqyPrNxVHe0
C5bD7aEzlIh/T9A3zweokDYKeI+TK0Z7w5ZJwgAGIvhtAXnKuP3pF+mOwZAhLNpuc/uRppWtbfq6
YAQCjRYsR6vsjqZkk3H6qoJ5JRc2fJGOCsUNLhpiEJqAYqj1bEFqsk6sg+2LBGLCwbdAsj7MkyoJ
8eErp77hg3QkqN35fg3nFQqVn9b7r3KLDoE/92gISOjH+IVMh4AKCz3Pcq7UUbRoXCx0tEPcFO5u
z4hh/+gAUB+Ry/WBHj/V1P0Fy747mtkrFzWG/a9jPguLNvZcOuOpLhPcNPBfg01DRts7UdUruYIB
tM10fGdaSlK5SSdPllfBgcu1SivqvPR73QKuvsQA5Low/dj6nljubVrHESOld0zSnl1EWfcn1QXd
SnpuGkkt+4dbk9VCRQ2VhSy+WsT/007TyrFvWmX03yBHr+IPMkNhkZbVrk08sGa6zVTwlTVguqPQ
LXSV6/FpKBCpy8YGYDoJUrg2tnvOIc2Yz7jEp9VPmi+/vTjYeam//djS04JBgN6GWixoz/Gp+cRY
+tm32FoX8P0Rc3XE5+JkCyisSJT8AX2vHjzW3A4L/Pv2q7+fh7k6xNODBMM84wbtVM1d/Z2IIN5Q
5qI/3tWsgcIyTLEhWsStEolxAObW7ae+v8JcHfvppIPVB9itRzRXtqKesxDuwGtn3ftZgasjP3Pl
Lj2wkmh8uAI0EmB53FyEpEXzJgunhUFWPyuSLj5Iv6nWEB7vhwhXt1Eo6exVjWjESeRZd+nmsd9y
NwcQmKk/XZytcS1N06VtTTk6Fiy4sH8ClW5L56X1JmgtfRvRD55SZ1Ov6l2+fwC5Okhz8NtpdkbU
z+jHoQMy9k+QJN6k8QsU39Lsp1t4K2e3aX1f//7m7IbtAPSa0yC7Klx+89DT9npYrqu1c9rAvXYD
rQCYhWVLknjVSZb1uWnkcyqtrRD+hjD5At7Ff3PdbUBD8MPEqR7rtPtJ/SFa/B5KETDFKLvX20ve
9J1ajKjyOc78EXLptAtJ/Apzirn7dvunDVHP1UGiU2d3RQsL2RNDG3zvoTt2LypbPBZpnT5DebXc
NCpLNksLAAcU5mVIu2nlaDSsEx1CasUNRx6CC+eyJ59r2TwAoR7Z5bjBHfG2KL1dUcyHJP0g1NbV
UaRpSifHlhk9BkP8jdPi0Zn7Q+3NHypYgKP5dzVKYJNiMg/VaVLNdO4LMR0oAV0grskasdwQ+3S8
qGVbtLJizo7uFL+2Vv1EUJ3eXgiGNabjRJfE64jHF//YFfBgGpi1hEFXSOTB5EP9BVeHG6q+8dWM
mvQo+wxCtCwmdyiz1obG9P5adlA5E68tLKiTmjPc9oPZENY0hryaEk+3R8gQpnV0YZkubpsDhHyU
7gyQe86cMG8aFWLPAA0hut3tx5jmWNvsSw2V7SEluPmJ+/KSK2iaWcA1rqQbhj2nowk7uaQUDqT+
0RagWY91vVmofBWOpTZzvDxDMAK8Z47pietlJU0wzIwOMKz8YPY8mGQdLb8UuwX6x1k4jEn1dcrg
YnB70AxlpOtdD/S3R0EFLQQO95tr9z0BU5JQvlsU1CXtCf/0Xgdf2mxTJWRTxAE41znkDsXKjJk+
UNv4fk9E69uLd6SuvG9p9wVkiHIrmFq7rjc94Pr3Nx/XNsQq5tTmEHAdfVzXLxBSrUbxPEI56OX2
ABqSAx1q7CjVOnYqvGPNWMK+xhYoxxtRM1IjDfGaJbSlC056oUrEzKCz7HZl8Ay7SkfqAWowjLVq
4cMQ+MFWdmP7MENM9hiIyn+wp3jtZtqgeQkBkX8HEe1dyIQOxD0WJA9C2WbBwaWg2g/WCEkL18lO
McgSwMCVUSflT5jdTsCXBsNWBJm/dZIl8mcOdXroc6qkn3ZObZGdI1dlog37XsdcwOm2x5lXLEef
tA85m7Fim24ldBnSWl1D2x6X1HLwCUevocOGtTLbCy9+rQh9Ub08jPn06fYyev9Bjn73QBaL4B4q
aSLM3l3ikq9Zad3BcugRmcSuCdLftx/z/mp19AuHlM29tJJERvYwkPugtPidB6D8lg5lsa1gufDU
4nb7Zz+p6vn2E9+fHUe/fnCcsVTpImTksmA3QMJF1NWv2z9tGjMtL09qjFjHSRsF86diOqedG/pB
vY8ze+MAHH37IaYR045HIYtsnqz6+hCxh9NZAhvh7GmygXoUIwkJqe59a3q9/TDTYGl5M1ekLutY
tdFiQ0VpDM64hVrJV02DpZ2O8FRybarsNqIc6sRbOfvZxWd5M+L4crpp19tO14Y8Ud7K7Lwfe2EF
oYUNHMJjPMZtBBliChNMNIT8PJ+2YPmvKQG/fyZTvY6e6iReYBzZRsmcfp+DMoIn6KWs5LZt613q
1b+DsWg2vr8mfWv6pOvYvjlOPIvFMeuwFtiS+ueuUxNyDT+9wI92TZfBgP+meiFdsnwUMLuDHJhU
55I4BaSYs0MyA/Yvx7u+QWsYLnXKo1vHG7YK+ktBLx8dXIbSwl5TXTF96PXvbz609AIrn7y+jYrS
jqq6hn6R+9RY0/3tZf7+WqR63a5gDKko1KHBpuZi09qjDD27ghxtbj9jm53dxl9pIry/oeBB+e+H
2JwNaVvNbcRz1oUUeEwPoM/bX2EaJC0yTL7vZv2A8DPm9dGe6SOtWggif0wlgOo1tGiRM4uW5lHV
zdeUvP2VVNl/IpsOXYoutOJn2djfFyG+3v4cQ+sbqtz/jlWu+DRD8TSPmoC4O8psEnXJoH55MR/B
bLHSQ+AlciPj1m82HAy8TU9bHFiLyPa3X8Gwn/WS2lsCd8rLPo+C1s73YwHWzoLUxgp+oHx7Saxg
v1SoCyvHK1eiu2El6pX0RBsIggxLHom4foWQ5w7idPs+ztKQ2JKHeb3GsDLk2VSvoSsHtxucO3mU
5OXBtafDtEzgtMCPGaCxsnaPLLWfYwId5kWdGsFfcV6uJDHvH2FUr6/RnxtBucJKKtw5DqcsfSkc
8ljPbbYVnbjAMOacDf7K3n4/LaV6pe0hIQ6EbIvIsZj/gxRVLLZ+xpyHXA3+t5jXQ/7BJ133/Jsg
Zfclc5qKFhFAt8lXP24X4Ewqlsf7LgBvBcokslfb2yvT8FV6lUSogDZzWReQWEvu1CCPNc8OfM4v
ORhEtx9hmCWdegkOJ3CdLUCJxEruiFt8c9x400Fmkgf0YUa+YQ9rHu3GxaiFReoAMFhkuYgCp78X
bhJB1XZ73V91awEWkPWXKVi2MF2OCmGf/cJ6mJUfr8ybISbrTMZhqrmdO3h4GdeSbVre2gxeCRJ0
gtsjaWjrUP3CIUunCUahWRFBCWTjsnlCRRDv2m6MVBB/Z6zdDZZ4sWdruyjv3BAKL3Typ6Tiy+0X
MH2hFkkn2NQmWO15pKgcwqUG5I03/ccwIlS/iUhmiA8rFuTR3PVPdZUcl4JFGaDSt1/ecKzptw42
THALxooCRya8IaA4hWtFWJTcB2PiPt9+hGk3aenFgqqq6WyO+Un8fcECgCDQxi76O8C8VzasYQr0
styTcDr27aCIOqyEY5B54uFqGr1yUJk2kM7LHH3gK2DGWERK1vs2z7921N54M202DS33CQ+e1eAc
rIo95p3c9d38X0zWalLTp2l5h+WhxdHnTRE1Uwc7IZZUIFPWaxKMxk/TahBvdMY5GYIsGpPuBxPt
fV8NySaxq/vRJqBp9o/45gu0/jocJeVeium5TPPd7ZVhWnzazoGp4JXy1uSRK9Ey2oKBP+ZfY4j7
8107dhP/evsxhlirO9iNOfArQcoy1Fl+t0GS+ycbocQnPVXcBVVRX5185Xclln4trzd82P+Rmga7
sPNF5FHc1wpkrOwYeMWfDHoPt7/IkMjopCbfKSGyy4o88tOr/WgKxlt5bijIogMIZtNaaDWsPZ3f
VLYxDIdh6hAtXXlfBgGB14lcU840jdE1LXxzoA+TiyvoOs6iOmNHOwh+17N1x+BJc3uITD9/XQxv
fp7Ezjz4zMLPz1AKsSu5537y0Nv259u/bxgbfp2aN79PhxFuUU2WR3BIeQEF4FFSsXJkml79Gkjf
/DTqaDhpBGUWDWryDsxyFG5sYrJLxq5YCWmmR1z//uYRtIHlkOsneTThkhR4l6uDi/vTj+Xd7dG5
TuL/UyapTs6EaAasciBzGcHAGHVrqx5gGVmGXJV3laxPdcHDwVeboUST7vYTTWmA7pCZLjAb8EGU
ifJ6ugfChofKg0l33cB/ybmkE31cCOiQy5g/lk5Qh7nbbKtcnQd7DaVoiDM6ZQ9coLxxGoSz2Fm2
NMkPOLd77P5hG0/tt7RwdpmzZh5giAA6Vw9CmMyt8klEMkCu4zVb4shzBS/qcCiBu2jXKFuGhaLT
9QJXTm05tyIavT7blGz5MXZVtbGc4fX2vJkeoK1EIMnyIXdGES3STT6pocg+NyoptjTo1hrUpkdc
t/CbxT7BvN3iIwxL+ib4PVIJndDgKOxVY7frvnxnsevXxk5PGYI9LJJakt35Af92TaGzCuZbjHzw
RNHperW7ZOgsYB6IgDohmeWw6eAtiGVMveRjlEnKtGSgHX1qERi6RM4EDG+wyJDnEPKfuVjz+zNN
hXbiQxuUOF6OqbB6Mn/q/bjcofodH4eZrCntGkKPzstrJeUO8MhVBI2tqwM4eyy94V4F7h2cnvKt
nfCjzcejHPuVk8CwFXWGHvwI6nHpYRjUDgDxt8Wr43cXF24kxJKAPLjDl9s7xRBedJZeQJOsHFsL
y1jMh4HGr1BYvR9Ryg0IOTmMKRrAVtaiqeF408l5va2ArXHhIJTm8lfu+X+6dHpGtvupyHei4WFR
TghtjvxSBd7n0m8evcY5JU16nyfJyhll+l4tMogSLi+VxGpcVL1DAwzij/aneJS7VFgnh7EdxTjf
HlrDsnS1CMG93JOegBmT4CVEi2t6vXbjanmuM3+JX24/xPQ9Whk+oTEyV9WEtb/Ur4kqgeL1cAqV
Z07mJ7erNmg8HG4/yrQHtKKhikF75B48kyStt0VcQ7ZofO6Wbt/+j7Mra5ITZ7a/iAjEziu191LV
dtvttl8I2+OR2IQAIQG//p7yfelP0yoi+sljx0QJLZlKZZ48Bz1TkNM7TBV9cH2xYgG25TP8RkT7
MAwj5A+8RECfrR4dkLSlRfiHz00pVwI6i5cNDNcRj6rWGnLdmBMNPycp2FICt6AHzVj4eU5Dd+XY
WSZjNrTkDSChnkKiCbosL0nPn+Mqfx3QBvShrTE7VuaWoXlwWfCeq8Qzq9xj4AV3Zek+Ci96LBLy
iB49cK/INeS45SiYzYro8RMpyO2qswryaCvAjKwqec/k+FMF6Z7M+DPN/3GH/t/b87Msn9m9OCIE
E8XiVmdv6skuIL6/q7w22CoerGHRLSfB7GKMxxiKeQKv/YDESaYbPWyHxH8M0IlZhWsstBYHaEpr
kDpwpgFsemfipmeItjx2o167zG17cl27NwFJR6ou7uLrnpTxHbILu4aApImxl8qZzkMw7nkUP8fU
X/EGtvUyvBuaxv2IgRbt3INiOejH3/B1kGRJvy5pt3Jf2Hbd8G1Nl9bNHE7VWSbLHpIeUeZP7tPQ
uR9z0GY7Y1knoJfVPdoXXWc55u4I1OQooAcKoYcVu7dA/Ly/3CpvdkVpCDIV/VCdmUw2S93vVB//
Un29d3K8j3CZ3zds+gXAM/ghY+d421xse2N4Na0WMHk0mJjLwh31hvtrWcKBVmLHl48NYTY59tHC
67pBfrLvYijHsscQpcShBA1fpVaGsIRAZj9jPLOg6AqOLGI/0KwX878AH58c6v5MQekUlGvgc8tq
mSoH1IsZHUa88QDUSL7g7Roe6gDYspYq9jlxEvZ8e1csx9ls+8N06tkTQXUu/GF3ddC5T7+jQvX9
Yz9vWAvK/jyaS12dtefL59CNHGil5Y/E02ukhbYJmAFAUnkFxCuqvzEpbaNTxMMvrnR3tydgcWCm
ugoa0+clpRJ3ZBl/imModYTNZz9kDwTRtUY4qvKrMkfDxMrlb5uPYSYTB8OOXwU1qAOafTrjbZ9L
mvE++Hl7QpaDZXYBprPXte2C34889Sx48OCJ6aWT3qloIRl0ewzLHMxmQMct3VJHCZ7sXfe7Swae
XbUqpqr8evv3bXO4Gucb/xXlUd1pmdbnWgcu3ROVRnOm8d9ZNEEuOZNxAbTU7bEssazZFuh4QxFV
E2JzIZNh5zhhkbXgCHmkkicZSgcJtFschJ24RVdGfH/1yH9qt8RjwH0hY9XxqsmuefYxYj+jiu1v
z8j2+8bqJTNwCU0PLzkw8gOR+B6PRDBhFGKFkeT93/f+guff7E6Tpx7E6rD7S9P/LsvqRPP+c4mX
zO3Pt4QrpgbGLHpEwDgB54rmrykFJSOXa7VK228b7qpA700atyUAN0MUftcsmO+os6jT7S+3HSXD
VVWc9o0r8eWsrO96VP4logbXVd/BD3MPGfWv6/UGW47Q7GJUilWQWkcWhTIftTpIPE6bAM0rR6GK
x3kpIN+hMgftzKhTBRKkK1G8gaB6vcl7v/7ccAiJ3J60zVYNfxZ6aQ/N9ro45zFeTF04/FMG5JK0
7BeN4pUTZxnDBBmit1FUXVAVwGnGGRn7T26fZlWSfgatxcd4aj0TYdhQOP1G0eI8LelXAV2ILAzR
ffGhRTLBhDwS7SQ97/8nMPfOPYmCp6b0NzJYs3rbGl3//Y1VRigTqKBAEaJxHMrBX9CPj6p1Y73t
0kbKzBUkXtMTsgSYxERmzHMcybwJ+fV2THZxvGy1TA4+08d6idxMOOxTi2yKFPQ0E7Ly3rSOenVI
b6Y4lEvjeYzyswzGAdSlnv+zCYd6Hw2gFkJ6L8qKkiZ3I7r4H5JBk0fAtKYV27Y4PbOrk4HDOgSJ
YHFmudx6fvuPphQ5uSbY3z4hFs9kdnTOyOhrL3bLs192UFQHFf0GZEZr1IS2w2H4PYCWQ6fWAPFI
3uABMFWnmI/NJh/Jlyj0v9yegm2JDPenlsphkQ4RMnmV3pZh0JxCAgqFSAi+vT2EbR5GeoY3c50m
+VKeR62egTPhYJMj9y1vuswXeq2L0jaK4dLcTgKYHQHOxWgsN4V2fTSG5y8MPVlHSvyVh+D7O05M
nClnqYDIKd5LDDinfZ4zbxOxga2s1PubQUyIKWCyg0SBAGALUDG7u0Iiiw85g4Al9xhXjx+KZokJ
9htJyaqWUjwv0uTA0vIxgEJh1kb9WrBkKesTE93XEdRWWYGHEh9TusmRk+1atqdhf985NRgKEBOC
g6uWM6hhvO++K376kq5kAy1bZOL6ap6rOWiB92hkkmx72dwpMP+tLN37L03yn7bWOKaLupK5NSJ/
jFyNHv1m0/H6Ppzqz6EqV94DtoNwPeRvnKaYwMTfBHg/ldBn2XlLm+BxrocTMKtrVmkb4vrvb4YA
u6MWdTdfE4EE5LFB1Wwc8H1v1ewVh9uGb9kJE3nrLVx7A8GzfEYgoDa1J5Avm+sGPDwfG8DwkCFj
nY4mHLPUTYIs4u0rSFA/hHEgZntsnbasg1Q9HKMOly1oI+fdFPLw06R1ug29ftjwGpHo7YlYNsNs
6xsZJKZcwfl5kfUd5EtoJsL4DnHSymTed47EbOojwkEqPPaaczqne5ZiAmVyKHtkfMlamsey2SbQ
roircQ5q0pwDXTxT3LdirtZ8uzWIMK6Qdu7dJsm99txX9DH0VLcdmL+f6vLUd80zlGkP0xQdu9bf
p1KtrJltT4wLBbLl49TpvD07ulgeSsAIT6xoorsiLOWf29tu2RYTXNeDSlxSMbeA+KOhV6Fsssnj
np0Ct3qG8Gq+Yia2Ya5PnzemXo1LVGlPopgm5h24/Z/mdHlKJ5CuunPz+WNTMd6vdcmpl8cVyp5j
9DWf4/0V+IhE0xZvN/ox52uCVuOS6LGlKApS0r0yTh6Vu5zTaxIDGnqsW3sqW3y8qRcSxY7SdY0i
cT/25FCNQXUABqE8VHHgbN0l9LI48pvd7XWznDITqhW0STIkEWvPUNr43cv2wPvpM3hOVjKjtp83
DjE45epRg4fv7IPnEn0WR8HLX0OtVuCbNsM0kY/KzcGSI+fmnCNnTDrxXNVVlVUDOySJ96lYpt0k
xw0kRh9J6a60Wdj2x/D6PVv47LmYE3HFTtL2iZdoiXfkdz8Vdyn1VoKx95OMJDYi40R6lUd5xM+6
LtmxhjMAEz4jezbK9gmcbMjOBIQdU1oj0oz7NSb+9/MRJDZcXQX3oghX4lwE8uCK+ksayLuo0VVW
+OrUROMh5PHHDl9snI6B9QG6LLVAmDFnavpRhS89isK3T7ZlImbLqI9nLDxnL1Ba6KqdG7NzOXr7
mAIIlTZiF+EG8le1p2zn3HBxlAZV34YYrOsKfxPEvrcJvWU+N9OqF7VccCbirosTEkPHTKDs59wN
wECAmu9DqRJiii+gOLYAUNW053GIX5RC3mkOvgpNjmJ1CEvuiZhCC0jNdvlYifaM3Ok279wzhL9+
i9n9inb5H7GrAG/wniEs+9kXhO7K4q5DLgrQq5UIx+YpTEieV6ZO51Vjex7q4shF8IX5c5tRNe6q
iO0bv4b6SJ1fSjTVobH3Y4kuYqLyFgZttSCp23M9tHv0f/0oQRlVJwnZjGW14gRtZ89wFFTkE/g5
rmOg1XEI6gcRtp+gmfTrth1Zft5EwY5sDAqW43CQPv4noNDFWFoHOhyRu3JHWMIDEzcYhC1DXrKA
+gIkyDLwnX6Ssw4z0OFt8ahecTUW6zEBg9AXQbazQvJpSvi/4+SBujpe+X7bAl3n9Sa8KRwdpXLy
+DkYHZBW0y7jgXgoAA66vQGWi8Bk8h961Kob3+Xn69LwxfvjcGdHeEMzyePtVKaboYs/FUWy4g0s
jtNsMfdZw0XqIiSYoPC1JUSLnQZF+SGMebL1PLSGlzm8Glqp1+Cyts0xbtSBVpM/KIxY5f2eRPRH
y9TK6bUtnmEc+cjctqxwuMbeuYuS/ulq8bwHMLWZQd1Va3GREd0uVbRyGmxzMe7PHozlnq9pi9op
SKeQRGWbso2/3T4KlrZFEho3ptNykAzqpYYqU1w9BZHIH4p65jsfNaftOPp0A1QY9Fe47vcxUlxb
L2rGB9bOH5yeCS9cSlTXdO7Wf+tE1Gl+8WZNUtN2RZhIwjnwOsClp/osZfsK0blX3SR3IQcNQ149
yrrfXm89QEdOVTIdadPuPRVDgc5fydZa/JAJMGxbFadegeG9xHtpwfCoIdU+QQY5WlDfu72BFl9h
4gqXpfZyF6W88+wscZb4YwZ+vZ+BG3/62O9fx33ji4S/pDpNUcjl9XBwgvykR/YADqr97Z+3hL4m
UBAULW54hQqegTVH/bYcfzlJecn58Cft/LPEen1sHMMhzF2FvDPV/Iyk4GNP2Dn1+H72NbhGyOdJ
RCtPbIutBoZzECEfh2RSBZDL4gt25N9ekpUZ2H7acANzjmbNfkYbauD2Pi615hcNP9ZRTkwoYC40
5aIoALgeA8gvxMceTSpZWpS/he8/+OMaWZLlIjCxczlavlNUudG7qIrhgY3Lz1oPFyjGPcRth3Cp
bbxM+Wtny2IaJnIuimVTuX6MPjm/PYuoua+Tes56BwJstw+VZUtM3FwRS5KrIabnqvXaU0PScO/r
YO3XbZ9vRAG4XirqVAU763j+NoTloebDs0T58fbHW5yTSfuPXkEihsoHowUAB/XUHMgAZe6UJg0I
m9eAObYNv67cG+/ROV4zAjoDJoSxCLcduPI3ZcHVbg7ml3FqA5g9q45spGssVhZ/4ht2Dm0ltDBX
oF5gkPjUcxccJh4Hh7byh8Mw8PbRW9THeLrJfzB0Cdd5n4BupCwpSXddMjnJYfSdKtqoEZ2/29sb
ZZuSYfh9qRI3yIf+7DUTSb+5zNfVRklU9aHfB2458tK2veeA4ir043ZNtd12to24IGnCZkSlczij
BvAlVf0hRK3j9oQsJ8/Ez4V1u3g18OdnXjrxRk3qlTrJdso1Tp6oVqImi/WYCLoW6glJXC74fq/c
z8PwlXbiWOTlSkhr+/nrZr052ND2Uz5zBDg4Fj6Jk1TFzJE/8WI1vKBNooi+314r2ziGE+hqqlLX
XeSZL/UdVIR9iDfqbjMU9QcHuA78ZiIlylba47k8104V/y6jenqae3JOg/bL7RlYXIAJ/Vu6Ohaz
KMdzN//QIXkp0ydVgWpg+ZSwZMNLb3N7HNtKGZa/DGHu1BXGmbrjNAz7ImYZn9c0Cy3mYHL/T9wd
0blVjGfl9tfnmLspKVAgtz/dtkSGhS/D1OVF13Qg4Ono1nUmf1OlIRoNfFG8olg6/qFIat2V2l3V
YbCFxqYCQAyRUC9BF/Y5RC88CthO+aWuEg06mSQusgFSLWdn8L0iW6iA54aO1TGNqnYXEgL95LwF
sSrnYNi9vQKWzTPhgqMXt7NA//c5Rzt7Ket92JBjPw0vH/v568K/OeSslKrjXgFiqN59ANDus546
RIHJWlLGlgsyRQOWkS5gOgOVkhzokFXI42Ztrl/00F65/36i0gPV0an7E6J0wL1yrTXLtmyGd5j9
MB40RbpziejFVQkFWmj4PjWrrBoWV22C7KD844MHZOnPE8uhmVWOCUgN27LM8FB0dn3SizUIv8XA
TLwd3hlJVQS6P0PbFBzEbcu98THSTpS83j4DlqmYNNveRP3aCTvwAotqaTeIrhaWjTLtmoyHCYD7
uEnXEvq2fTF80ew6UtceEVdikJOTQrC7Tr36Kov8sevnL0zhzYEGb/fcJ54rzgLs4N+9ZdSgsOih
LBsW/N/b6/XXE/y3C5OY2D42BapHP6HzCNjOQfZJu4tCNmQIRprMp1CrrWY/ynoOslxIL/FtCgGA
TVxDDsVR4JFLoCULxv/Qz7OhGOaNw1i/50N07npn2s6NGrJxVv/c/ljbghvRSiQTWiR5wAHNK9LM
0YPKZOSSE2duvPL+sgzxH/QflTT0XOT7isRrMs/ptiNxHvGSX0kWWAzARP6RZcz9JNcondaqfYHa
XpQpp/FWYi7b1xvxSpkw2YcEWaui9bZi/BlHJJvjNV4DywVm6hiMadOEEuy655TUPyGYcK7i+Il4
8j53qnbTUAj50njtWZfCab9zLk0MXAAturGhZYuA4pgXczYjp3gVT8a975NHvPWuEsG3j5XNZ1z3
6o2Zob29KsGNiUw1y9NsEmAS6wtUmZsUus5o217Jt9uWz3AXIMsYVBjhaHGWBBd35hT682j5maZl
gUfvyXEMFAje3MKV327PzHbajETFkgzu7Hc+QIwDu1cjYvFkTXnCNhvDFv2mA4EUoc05pB5gOO5+
xmVL02ST9N4BQkZZksgPuUFwWvzv/owpaglquSbKdQLiXZe2UuziIJYtJJmCia+Elu/PyDVRbGno
BZ0sJ45GJj/8Jxjq8R8v0fMjgLrLbxLz5sh8R7wO3TLJlYDIkpd1TVxWWQA06rbJACBts1/8+qfu
xVYLdQIT2bETwcajwyYO/SJzw+HeXSVfet+6IOj7v0ta6b4XINHEuJxM+6Cq2qyb5hRNqHm00whF
Ay7y+ymKww0nbbWyke8bmmviRlpBatAV8OkiEkdkTQCzTmPnz7CIB96vdW7aBrlu7xtrXoDFjUox
5pcwEpD1SZq8iXai8iOVDbg/niEc2K8FtLZlvPrht2NpMmhVhMO5j6ftQvotpIs2PZQVMiTRH1Ig
iZAjGHadE+5uG/T7Dt41oWkp8celApn6WfrB17HtoUPONrFqftz+eZsJGC6qGCAtmsfpgGZX/VmV
9T9eVO/Taj4yUR89L8yKdA14Y5uJ4ZqYnwRTn9byTDnk9Zr0dWybT1GxRm31fjrFNbGiodNRMfFJ
nmeQkIcy/RG006FMvH3tBU+COV9uL5htGMMLdlAgUq5P5Fk38lhq5xt4Gl5mv9ymc3I/5uPn28NY
Xh6uCQ6dO2ggVXkgz8qvoKWx7MWcH8CSdGLteN/k+r6axLNkHDgs/Xx7TMsGmZ1DuHzdGrTdEpFK
chzrAgSuy590dv+9/fMWMzWpHrsql0lVe8hIFOw4lNDEKv0QlAjlpk/U/vYYfx8w/w0iXLN1oGlE
3YPUvLjIGdrMKc5vdPQCJL+TAsR95XYRMNva36Xti2yiLGrBMtmdJvLqRmtC1H8fh+99w3V93/gI
EBI1jouW+0vA+kOe6KyJoSwDqptg+QY+YTDf/XSYBw2gPT5uqZFemkXmkd8avewtIKc+lIVvL8ff
NMZ7n2IEOs3gs1IrVl6Scfwj+HQco2Zfxp+heXpP8z1ezqJIt+jgAiF5uK2nPWiQ767fGPl7Wg6H
CpAhUi4bQBO2nXopY771y3nl6/4mb9/7OsP5lLUa6JyKEhKYcsMgqw6Bl2agO0CWM4e85GlKsxJK
3limGoy/+ANrFoVpNpPXeP7FaHqB7NkmR5DI1XNF6r0Ofi99kYHw5RossuJ0DSBn1HDdrrgL5VOM
v+L/qdY6H2wmY/i0yZ/LQfZcXpYoeSDgiQig/KdI/6FcvmsyNsrGS5XSub6UwfgE4NhOFNGTx5LX
aKhOt4+IbQaGPyPE8aQ3d/OlW6ovfVB9GrtyM0bjP7d/3gKwd02K0KGGzft4AF1SZ3wa/OFhLN2H
CI/OoW6DrOPjKwV6XHb9YZTLfdmMLfiIh4/hrl0TiOmyYChBrB9fliFpvi9hW6HxagET5u729Cy3
gYnA1IKoAGoUySWaO/3gdsG0QW7dyVDbrzdTSABlHEL+5/Zglq0yIYwjRUkVrMdXGQMZgRosnO/j
BIkPLOAaA5QlHDAJHF0WuV6Xu8mlV6CgjtIk3M1o5zi0taePiVOVe0oFwmIwshxvT+r9B4trghcJ
Bz0fxGPTS+8T5wcvJPkXgpnVyuPecueYGEWl/ZpRp0sv3JOvcz//TBPnrtICAI+PVYtcE5rYQEaO
lVObXpBBPqa4T4ogf3aC+EMPfNcEJ9ZIxnLw+qSX0UV6or1mIAdU6qd5Wok0LKfK1LFIAqJC8Eqn
l2AQ30o/3rpFdR+rtQZ7i4WYYMS+hu67F5TJBV4MOgvbtOx/liK5B9btZ9+t2blln01cYsXEmHB0
DV/AcQI4N/OH/FM6Jrl7AvVb4G9HSuqPWaEJT/Tnvglq2sBE+pk+JNO8bPumVN8IAV7otk3Ygj8T
ghg5icj9fsCidUV57/gO8XftwgXNSFtM5FAseprBxd31IBGona9O2uWQVIFq4xq0y2KWJhzRzzvF
8hm+JkGPI6caqe7ky8rsrpfjO9e+STPK2YRyGsmjSyjYrgyCTe16Fw+nTiV8D+aKajMCOLgZAr4X
NWIiKcuvSV6udUbZDrxRlSkpcPKgUY0ufq4+R40HdNxCjqTvP5Rcck3O0XxMUIChYXyJ4xrg1Yby
u4C5OgUObvaP1dCvyRFYaj0Qp/vfQBPCTnXXdyS+gOF0C83yfj4lcq8lQaXilATODgJJ26B6rao9
zZ8jvjJBy9kwYZiNl8sSXNnxJam6u85rfwiIWNw+GxY7NsGXvkzxCqlEfClR9rsPRYH3TaDTTRgV
xZOGFN/h9jiWM2CyNeZBwTu3nuNLh83aNZRNL6zEm71CFPTP7SFsTxETjdmp3Im6Lu0vUBI/zY7z
HA+IXpd8M/HmMpP61M3pn7oqdtyFToZIxHFEpr8Z1X3dBPclF9uVD7mGcu/YmwnT5FR5E/ed9gIx
uVMvQMYce08RnU6iTHeokzyhpfmPHKNHFa6p61q8vsn02A4qDcE8oy4CAIfMd5tAZAXQiDsvb5Is
L1u56bQKvt2eoW00Iwr3IpqDemhRF0mTDAQxFxSBDsPI8S6PH6Ec/PX2MDa3bNI+hukURvns8Itm
9FtV1N9EGW/7DqRHIFxjGzVXX8cR+p7FFC0ZpF9XrgPbYTVCdD8INVlATgSH1T2NEX9JF/+EhutP
K9Oy+GMTqdkWIBMlZccRV0Z/aNg+TS7kJTh9EkJndRlMWbu4e/DUPS2xUNu59A4ydj62dyaUk5NI
yysB7iXiSh5zPTxKxV6bSk47tGLvode6kuy1ZO5M0KbmEi2pTT9c6qn7HkT+MZX1524Ez3W77PLC
OYKe9FGSNQuwOEkTvyl7T6NfoRkuLh1/A8n5ROp6JWdn++nrOXmTXxhHQTsFpM0FhPrFJxD8zTuQ
/MQr7sLigk3kJvWduvG9crgMXnEPKvXPzqKfVVrdD1GxMgHLKyMw3v1KhUHa0i5Cf0MqwkzIKO4z
aLpWMdRAgVnMGjJxD5JIcSEyH+nWNelA28CGo+BQ5fbzeIguCmxozjJ9m7vp5Dp4FJadW+0HMC2j
GLhyl9m2yYgzQA2b96ILossYpewQDml6GAEx/9i73YR2+npSS5LiEqZtE2+gEeNneNcO92HfrDX5
WyZgojpD13caKtzwMvnMzcqaVRlTa/Bwy1aYIE40eIZ6QXH6IkI2gjqA5jtkbsbdXDbLHhNDVtDL
py0dW3dlPywH20R1xouq67mh3gUXYpGprtsIUqiNiCC+OSZrgCKLszbpEFMnhKzn4C6XhbN7LxKv
xOsuYAj+WEboP+jOMMCDpqy9Syfkk98m57ZlD+6cbAI/+Rj/lutfz8Mb/+IrdGF7eeFdIt3jAogl
FsmPPYCHVitvtlUyPEBQoTxTSJdchoQtGWN62DRNyv+yiO1uX2u2IQxb122hROct3qVn8R6grpPS
+qFS3sqtaft5w7rb2fc6n0zYiNh7jPL6gbTzCzqLV77eZh7Gnb8QzWbtKnKRJRDbhSBTpvuyvHPc
4ZWnhdh0NJQbPtBiZT4W6zDBm43DOori1nIp4vaTp+TTWHibtFq+UdGtuCzbENe5vjlXpC8rRhd3
uixifqVU51ko0kOXpjsIJ3+5veuWW94kPkSdZylyh06Xplx8vLjaLy2rd0XMjiB1GjKeRg+jHIF+
G/Huuz2kxU2aPLjAPisxXWucxF04xD+Qf2hAVnW8/et/meLeid5NHtxmge63jOflkvqfXb/aJcPy
MDV/kAkfHYgDlCB3gUoxZ681A4oh6TKSlDtnjO7qWW3GemVdLSG2ifaMx4jMpCiWSxNDGiSJBN/0
Kv2RsqXfjKIvdm0yhSsLajn7nuEcsIFAqU5OfnZAF76hzfK7AsenIiDlTMY7PgS/qCzylbDQYscm
ANQdSABs70IvKqBlVqniOZkoQ2Eofbm9gbaVMxzF4AvcyNDChR+aUHNRe1JOcHmJ/5CX8SOh/orH
+KtE9N5BMVyGV5G46mNVXGYwJkKgBifEz5/AbPL3L+rMu9Pc7f3iCVWWmWp0B+sjx52unCXjEDFe
mt/jsmy84tGR84ZUYzbGz1Q+c8n2XheD4g+vVZUhmTD28iDL70vwqvX3Pv80Nd8L/pzE1RY/jZFR
nlkaAo33vRMNG0YW9NZHG936mxTVsLn6Mntsh5Oz7/v8s191G+bLuwWKaKG/L+sOiJ+9nKqMDuKC
SVzLN4l3lzv/Tuoyew/SHzedx7Yq0A85608o5owzHtjikVbxo9NPKCORrwVqWfjoHpt6ex9tlQwT
yxoPReX4RVtcwsa5ROUEK5ef3Mg5dfGis8Cjh2Aqj9dCUwuqSnzLax3IryuDW97wJiemCMOEABhY
IFziGzn9Qb0LyxuXPVo89rDO0xA4P4ug2N4ez2IVJu61aduE8VYWeL10F0eK46LUY+IuKzeBxSb+
+ro3N0EuA6/kYQeZmSB5LJxwq9yOb2nRldsJWkPlFH1M3cY1ga5jJOMIIFB6qWYAQqVf91kYT6c+
FmtaiZZbzQS4OnRY6rZs03OUu2gXh0hdrO5YA70GNXy+vRu2VNLfBOCb9QIl1egsuDDPHejvCqc9
Lard96M6EVXeByiooUp7D8XyTUqbEzjMXwqP/urcrstCx1nZMxtyycSmKhXNSgxFgr6liWYo1Bza
oPsjIufRZ/eVnn4XfbfP22a8Jql3Tu6pFcuzrbDhQePGaWenGdIzA6IDuidn0M091JV+jCNvzXm+
nyL7m/F5s8AC4CdE7VUE2twp+SGCsTgIRaL7uGgQNfg4QttmgiDKyn5arNnEnLbCJUKzMkDdMwU3
W/uz6pJ7MA7+2yztiSch5ERVDp72fjdW6b+3B7WsoolDzRmYrLWc/HNZ6a9F4Zxi6WxUMh8HEayg
vSzBl8lD6S2LW0Y68s5enUL5JvopyyUTy3zqKN8PzgI+mjj5lgCKtrKQFjdl4lODoGgqMrdovA1w
Kw36k1fNz1x/TNPHNRGpYhxYB7qYGHq/+gqXUyAFu1597VpOymZTJi9jhxaNQFGiwavkppcEZBhj
xqXb3wsB7MMUdmojy7j7NqeJiwpTn9/rSkMt4KrycftY2JbQDLaWKgcc8RoO6OS+n/JLHkXPLndW
wivbqfP+N+YfB7eEJ6j0WQ/pbzedD0nUsmxO+k9F569ZryUCN1sAGlE5dIlCcRkaPQ27wulL5IH9
OF1j1bZEpK4RWqE+5eulYXjIyxYwGT1vhJPUFzQkNj+ogihvLZLqD1Iv3dfbu/LugFFqAmBzVS/g
WZ7FxW+L5lhXo7vN82l8LP0GGPsykvtQCjATLP0a1PvdKxkjXr/kjQcE1iyfKg8jpiFtt0vSfCXR
rDe01u2equbP6EZrmjm2oa7//mYo0caTCIJOXMARwl/7+dzXCA21DoM7BwRMD1EUfUzSCtO6nss3
YxVx2Wlo4PILCdvwDpwt5KH3U/ckUVRcuZ7+3vT/CbwxxtW03owRdh2LiCrYBawwaVpvaubsWP67
aE4l90EYQTZOAdC381pIf5NzvZUVAFZ19BETw/BXq3gzPJODlmj76i9kQNBd+mzeTmM5bCkqj49S
fv/YiTT8BESDh1RMTX9hcXSPppc/A1LlgXTvmmk4JLL4DHHZ3e2h3r1GMCHDZzCqBid2u+FCUFb5
lky6vKdjQXepWoYjFT25EyMDtnNOy2M48DVRr3ddFYY1woywQJVFFbG4VFXwRHn9KW2SM0i3azBB
6pUcpM2uDUcSCtISgh6ri+bOuVDeNkJvTS38BzpI9OGBeSpY68a1WJkJIO0o6qZtU3YXnw9fWq5e
yeh/DeKEbfo52KasXdkty5RM1KhfRtHC3Am+kYudO4k/lcrvrlKbVazcbYJ/lG7z+/bJeL8CB/iR
4ToiZFdy2bf9JSdIH/WLVjuddO6+KkZ5dKYYSCUhu6NM4+kX4x6vs9zha1wTtpkaviStozEJ4k5e
2pEMO1840Tal0bjX6v9I+7bmuHEk67+y0e+cBUECBL/YngfeqlSSqkqyLF9eGLKt5p3gHSR//XdK
0zMtU6ritjdiIjo8spUEkEgkEifPSfVNoYY6SFlJHZJKuXIMnFvDRWShoLsdSDV0B2HGwNDXaA3A
zaW9R8ro5WEp9wNaolbC2LuHKKZ2EUaaUVIo01jtIYYy0TaJ2vFG11S8khqeG8kifIx1D0mCUbP3
NZ0CBebAVEHvPUl3XY43C1Hq3i96yCJ4dHjMTPqqsPcGVw9ooXjQsvKohbPXsyZ2MsP+aIfNw8Da
bcrWrkbnpm4ROaoKytB4gYsOyazb2MpC3c9Aza7ALV4Kie+cL2IRNCx8KOTjQwQM+9NY3tkZ3U79
6Fvj6BX8W88/1fqHugwijV3xov7aFdKjReL35geWhY45PLVT4Y4tGvuI7lJ2hfPpgU+xYxGNgBSa
78p+5Y54JoQu2z202G6Y6hA2ZZluQNNxffoOcEXf6jG4aC+v8BlPWgpxQ2duQGOVpu2huntTJhFK
RMIdivkW/CYPNtpmV/bDaY+9M+tL4Go/JzrTirE6EJ63JzG45sugcHBnJxqKFRsvzzbvGVmElBq0
IjYDaB16u4FZNkCS2Xtiy8qxSuI3oNg3p69l8YXpQDmnmSdBBTSOzzwdnDBWTjbGASl6zHYw8gdD
2+jmzqgm6FA+9H0cmIPhwS+K8qPVBSINr/EfBS0QrWwAPn/g1r2iKwv//kWG20sgrF0nvOrHUB5U
Hd8TvODjgdqvZ22TjGT2wobtzN72oqhFmUeCqKkqk7V08szuW8JiIQFmU1w85YFbcaM7M6RdPjVh
VW8u+9s5P1hELmINUVNrYXnoQNPoFhntvLweygAilmtt5i9yQO+5wSJohXYYa5qAGHs9XVUGKx0s
sDCYr5sJiLtT5WGheIEnIHpF2F72V0NJ9iP+ME43nQat3lHzFCm2KAA7UZJcFe2a2Ne50S9CGwE+
3y5kXhxyy7hOjbFAx7Nw7aH/49dmdxHbeN/qvARUbX+KUVH/oHePYCh0L//yM56xxM4OKKRMc2ho
e9qZd0PDPWFBDOny7z6Xiixxs8NgJxHYL7U9ti6a6IPWUg5WRiMJoE2PVSod1gVQ2lqxdybsLXG0
OTrOwak0a3vLsu7nft7lobiqAdJB+r+JIDr8i3YWEYnOkCxittL2J3+byh85XuKl/qEqdjPLV7bU
ubEs0ppB722GypO2H+08AK8OGmTAEtgFmL6qXZuwcyFpCaLVSZ/1Q3uyEp36VGOn6W5PWye9TaME
RAeP4EYGNI24v3r8LUGz0LqIMk5Gbd+AgAzL1ODtZe4SB5JcKx595oBdQmehlQ3NgBheUKODgpg4
8OfEAYNRUNRrTbHnFmex43NqJLzJGHZkMt/SVG5R1fPSBCKiKvqS9ONKQngmsCxRskkfRqMEwuTF
z3ApQmo2OVBqXnHjM79+CY01yzBn4DjT9hqLXYlyAvTwnPCXMPPcXiJgNUEt1TdYhqJNfHSOBRIV
Etztgsux5UzcWqJgUUQFxWVMtH2sAZEZx5bmIKlbSzrO1SuW4NfSsEdNEartIyjN19qHWT5N8UNh
BUQzPAStFMoqxWlBWgebBTHg5GS/NrLFzo8g4zdJu9P2rBKRK2btpsnTx8u/+9ySn2bzVR0kK4y6
7hNErlGO2woC7zGGx3t9ZeudW5RFHoC6a9Q34aDtp1Qy5+RSpqC/JPcNh6I/fzuzaxBnlJgXaTKB
FGY8licDxFrJz87EjTfI1d7mptX22l6vKF5gmy4YLW1D0Vri0NVC1Jm6zZJyFJpQRqKZJNyjPJlU
Hwi6OvXwiD+cgq8mIaeyds84d/guIatmBvTLoCwbG3C8C0fd00IHj8h+Xwxbxsa7yOr3E+szp1Er
nURnvGuJU+Vh02Sghrb3I3RHHMFSgg42/UvN6mRl159ZoyVAlUs8yEe1KfZz2vfuHB7tqvOgfYAX
gbV5OxPbl6BUvPwIyMDoYm9rH5P5irHcx9muDfcqGVfO9nPztNjhtm0AnTq1Yk9rFrCocU7BQ0si
7/ImP1ODWaJTk1KgChiX+PWkuLFyescwGigR4m1X2lcDxNWdMTRX+DvOOPQSp0rYrHojnLID7RXd
V6gbX/dU7zwpk9LTLFzG0qnlfplHQVZOzYqnnQk0S65RTReZMo0+O0yAXiGJjCewArJxe3kCz3nZ
4njPajwLk7HLDpHIvcrKb2OtwAgMp2roytF+LvNaYlOrOc/qCJygh17MyQ1lvbpjeS2/9YNe+DVj
zlSpfRjzDUnbbWPIWz3RVtzvjIcvMasiAoB4ajhAMFXq4IxzFDjpcFOqeO3M0xrW5lz8eYNenbXR
1Is2BeXEIy5l2pweZ4xlDKEVXN1OE7nO+++rt+szHrFErjYhXtBCCCAcCiSTos+2hv1LeFIOfeuf
Dx57qkO8xdD00PVa4uERPCgz9TmK+9g1ozVA15l9tAStJjO4FIF8Tg9mabCjrWezM2vQQcoAXoNU
wQfILvNgaOrQ6YAKXjmvzwSiJYpVAxeIBaBJfpCFk0lrp7cO19nKHj2zi5Z0pJloUgLS3vwA4J+B
zhYCiNM4BePY+KoWf1zequd8eZEU6Kne8sjACDKDuGGb+Rk5gH8UikuhiwdC/7KVMxF1qeat15nQ
bZPnh6brbTfOrR0IAMG6JCZcl60bFrWZ2xRrrY3nrC3u+8AwFUXE9PxgdfW1joObDXeKf4qzKOBa
eMXoygKdWf0lnFVk/TgaBcsPbdT016xVFDDJsjwmg8nXwtxpHd6p2iypSGOQwWazCrNDlcY+Gk8/
dnn9QwtVgHiDqmzTPzdylkFaX8lQ9+v++fKCnYkGS4irLaSWQ0Y6Q0+zPYGysXs4hdHLv/uMyy2x
rMzIOenQAXLUcoYztSCNF+fDeKwFcGAF4aEHVcG1y8C5NTr9/68Sdq0PS3CE59GxBEuF5auZ57rf
ViInbmHWzVrTx5nos4SuMgP6INbQxMck7Q9siD+ACx/dDORTzOYboebPlcnvE5Gs5fLn5nBxUYho
NMu0q8QhKeednUEWuzEm9M0bOyCogjHWV94Sz03fMjxYLGzGTouOoT1JNy/BIWs1qPA3aZMHl93h
nKstkoVuHgoB7FN0rJtW87rG1AKpujX+j3O/fRELsoGNRTjo4pA1c+ZafTo6fWhWK678EsDe2Z5L
vCbJNK3iTBkHPjK/x2EGpGTWPw94AS3SXWa1Ph4R/YQIR7T3lF9BXtmZeerw2AAG566qQSCT7nKR
OFb+h5GMnmh21XSLv9mkaov/YHlB33bbWSkKoqU3pMfLs37mcFliPeOibyuLjOzAZPdHyNuPaCT1
Ibf5OOfTp18zcfLdV1sPIttVG47UPFhy/NTo3U5J7TQPOZQS0pXs+Yx/LkGeEMDjes0sEN+hv8oo
J7xZpAxAUvr98hjOuM8S2qkkt1Nr0Ey0J1UAPpSdGKENigtC7V02cG4dToZfTVJk0QygIttEE6tu
O52W3Eoj3cYh/yMy9avLNs6ch0tkp4C0YVKbWAitx+NCmTplugPm+UTwlJ5a436J8ZDbS/DmjIpk
xlIDdgh5YGGI5HioPkRx+UkPw5Uz99yCLKMFZH8sKyzpAWLkjZvE9edK0bWHiHMTtQgWhPd5ZKLv
/GArupXjFxnPV9giGS3dKdvmzdpr0hk7S2impdFJjDoarNjEv8egFAKdy5XRlzsrzb1utK+qTm0u
r/2ZDbJEZMp+jqYEwrwHqXWARoax6UInUO7mEUSRl02cceElIrNEa20t0Vp+qCx+1LsSG94QzIU6
DHWTMQs//pqZk/lXOwVEbnMNEtn60PbyCQJ0QZLRAPcH4kg7WzuMzo3lNI2vjFg6UuFR62pgP1IQ
/0c7UeOgA/KEbeysWNnz59ZksecpWgeoMsIQ9QXzB2hXEBOp6cia/fnW99/fx/8XPcvjvw6g9p//
gz9/l7hyJpBnWfzxn5tnuX8qntv/Of2r//ytn//NPx9kgf8t/8pP/wK/90+73lP39NMf/LJLuukO
qeZ0/9z2effy2/GFp7/5v/3hfz2//JaHqXr+/bfvsofb4LdFiSx/+/NHVz9+/00/VeH++/Xv//OH
pzH+/tvt04+n6Kn9/tS8+UfPT233+2+M/MO0QQWF4GRzQ/ATFZB6Pv3ENP6hC4sIQXTwjzHjFL1K
2XTx779puv4PmxFi2IIbTHDzlLK2sn/5GWX/4IRD9kQ3uIXfwH7799f9tD5/rdd/QZb8iOJN12I4
P/sdMw3b4sQybYr/cpMsUaaWKpoUFKS528lyY9VjDIhp8ckYhQ+tI/CC2/2HGiidIbprpnrTMsD+
RPkxM4cf5Sj3shB4jQ9Xcr+fc8yXb7LQ9mES07TQNG0u9wROD7vIW5BOloe8yr0k+T7ijdaAiDEK
SK+W688JeT0BLxeLvxKpkzEIB2I6MXrODWIu4rsqRFyhIha6jTd6plsFlZdfySdzYwRVUG9iL0NX
ogtYj9N7MZo4vPaq8OK74mBuNW/tYefnQ+btxyyyX0xIHAnV4SaMzmct2w0g8r083pcz8dJ4F4l8
1qVxFccwoVzl80dwt2BowmkfCg+94itp6gLd83ZAi8gzpzHIvFCOgTU90JqH1mWfxK70Et92rev6
tti0XvZgbKr7xkUXiH6rP5nfusfmXn5YeyV4yTAvjXzhVqCZLBkvMHLzLn7QgS+YwVGMr0j8wg2D
8AMJmn0KsuwYUp9Os0lXDsSX8tlb+6ZNQM1IsH9PV7nXoX4cW85zeFr4le/IpvPiIxTYPOIKHxiZ
m3CD51Un2pZB6CVulTvaneay2zTIfLySQXrE1zeT1x4bt3TZcxZQB/2yn1a84+fr5L/X6z/f+FIa
fPWNBfLNuge5t8s+kJ3y6WO/mbfs2/wpuVWBvWnuu0fqFUG8Ay5gTWfpnVh02op/GV9sRbOeKlD4
w3h6ZWZO66O7+ZB70hWeNjqNH++tnfRCsCeu5BFnPOMvw8tt12bgtclg+LQnhqsqGLzZa+9ST3Oj
m8EnN+ZW3RRetTHvV+b7tNsu+MQyU05CmhiTaEO39SvqdNgfsVe4pjMIl3gUEebvdYS+XeDFhgTo
vh70FgY1tCHmt1Nzx5LHy4N6P4j9NZuLfYZjEMtoYTbn3HRGCWlb8vmyhQUJ6b9HIXCumjpOsCWM
DaAs2ps9RkE3HAKDR+pnaKV0uuv+S31T7pkb+zbQbV9Ld81XXnSS3q7YX6ZPKfarHVJpE5jvJUbX
ee1jjD3b3VTBuM22k28FuRd70YY78f3sm16xoVeja2+0XeNGHveN79JD2cybttpKte7nxO7tfCxD
i5zS3grxURGwUtbww26/N2icvjzrK0aWiM3EbklFaxgxSOaWU+vENnPrYaU+cCYK/GeCl/SgZlzo
iTi5T+tD7dlw2DY9JB+rbfFZBZMnPQbxi22479agIS8d2BdWViyiAM/tOWHxgPh8qwfhjnzMDZDb
wrsa7EwkB1YQ7abUGdzZlQ9hdbByB/ytBgR23DWamtVJWJzSvbA1m6b4FrIJb6c/miuGYyDxLTww
OZ2f/DCDziXX5gr/xvvR/6+pXwQHK0IZSaGC6RZxseG1fYzB0eCIsLpu0Ltq1IULcaSgs9e4WN6f
eku3LBB6QMj5zSuxJYjRgO7PZZAsQE+2Y/rzll/hZWATfukcfVPfaJvIxf3bE65iTv/At1kg/MsO
/lI0feMBrz5jsbfHAcKheXXKjXbx0Shc7qYvR8H4I/M133Q40qRhQ7eJxx1ZuPau9DNPwydd/o5F
R+yf2/nVdyy281TaoKU5rb5y50BP7unpSw6Zq28i5mvKk8fUr27lSrL27v7+y+oS6TDluTDTEIuA
Si/29yPU8DxDe/6/jW0J2hg1SA9RWv3rrA1zhzz/68TTdzQw3GGTZ9hPa6feAhX07xnFTYobBjMh
MP1z1DZTKnsrwYy2fvtI24DCv2y39yrs5dCJXJBLrC/j6Ze+cSfgqCjHZQY3v4XRlHWh0HN5Mjr5
2TbzQ48/JFdmUARk7VxaoGz/HOErY4vohfdvrW8qGBuCKHGpG7vIsf3UkzuQGBzpVXaV3lOPfOL3
6iH17ePaBxinWtWl0S5CVkg6ZogWH8CcU/qEY/nAr3B521kPyh298ti6yU5zu8bBDSqw/MbPHnBK
bstNvSU76QPqvBLO3l11QXC7FjqjYJQ7XTRfndVRPfJUNS+flDwpv/qhO2i4cpMrRLJTNNG8tVl4
L4K+triIIGHOdQ6NDdwx+vt+7sDuLYELuC/r2O3ENUjUHVA5rISL9/Kt1zYX0aKtuBnP3WmUrXBH
cVuQOri8aVcsLGGNDYRroKwFC0ZCvxdyvioqfSWDeffEE6hrGCbKIXgxPUWnV2s12nODlxnYwDMt
wDUjsOK1m/mn9ep80KRGX2bIOXuxH3nxys3stChLzxWWKZgBImhbFwvT9jBCUdTAovUlSPPMD1w7
6PpHS79Nu0fOvv7CXL4ydirIvBpnForKqERbuBNKGiI/Jrxb8Ye3JR2wZryysPD6OkJ1tIkxnMki
jiGJS081ms4X2lpb7bt+8crSwttrRbW5QUcMWia1nY3nCvAir7jee4fS68EsnXsQXZ6kGEwpPjZ0
b6Ejpn28vCLvzxcoUW1mQQlmSetZVHVb0AajaGXi2NPnISKOZfsc03bZ0Lu1F+Q3/7F0ms9Xay/N
2BjTGZbSq/5p/HC6X3aO8pBIVrv1WPSOW5unhMrWLXaqbi3cWtOakOJFvXSrcIIAvOxQrzL07Amq
Z52XGhNIaEzD+IMKktYrLrhcNc4ZamlUCADVhEmWSJKwSBVay2nh6m1Vg10HosAel8J87saoW6kW
LpfvX7a4QXWdU4rKys+TSsLE6nMKW/Ng2Y9JjScNt7VKPI1OeVjcSujYrKzjmsXFUYvmRVsNjVm4
aDXLkRaH+Xbqsj01hPa1Hno1/82L18sIdc6pTYRhsSVjAwdIF+LQyEfBCKvQY509hOP8JUyyasXQ
cj+/GMKlGsIsjNo4MH+eSjsf2xMnFgbW6gT3nJpEn7VQRPeX98EpAL2Ot0szp/l9tQ0sIZJcmX3h
qkHrnAEClE5lMtPXW2MDhdfcUbxO/9bzHUNtFx75amjLoMjShiWVgk3ekNtC43g2N1b7S96dQJNw
QaBzy99IW5RamjSiRNOPTql+7EtNu09ChnT68gS+64CojTMqAMdG0eznCayZOZjzzHCGVNKF6gnA
gEMyB7EpwRORs79HUfPn3L0ytwjzWjdMAy9IAThG5ZiFvQ01XHzBpkTQwjXYK/v5Xe9ggOeZls3s
N+E4H8mgolPjlCx2FD0tLKs2xUxmSNgptHca4unyZL67ZswSeAZBi5+9zNIHakS5mcLpQc7NpScA
Rfph4FmIbH/BDlBnOsWLDqqci0UrwkjJqcO4MhCOdV6RpbhCRuNU+5ftvOMcFsHbEQ4ay6LWEldZ
mdMAzZ0Zt9du9ssJpdNiLO3rKVTqao7ieMXcO6Ee2bUwdB0OT6Hh9rMvliOeVhqCYQ0919ysUfGu
TKcsqMt6rYK+Zuq0kq/iRtONzaAzHJ9zM8W+UeTCMXMtcqJYzcHlSXzPlIWuBH5aLDAhLQ4V2YPH
Fa+8mEQ+be20u81Ufa1iqClftvOO8wlBdUQ3okNGZlnI1CdtkBYe4VxZdpXlDYMGRzdyq16pqr03
HptYBsP1l8PNF87XlHkBenKVu32krI2uWb0Td3PsjuFaz+ObRB6RFikHsQSePQl7c4g0qW6GaN/M
8aBmH6J82/vJtt4UyHRAXECkY0qnOOLxYrNWvnkbOASsmjoIFJDwvEk68FnojhegKmFoyt+imRRk
mCE14ts0D+3btgn1a1MP1xCmb7cbCIwMpB9Idyw88i5mtpqSqigGPXerxojA9DvGIGGDlBr5xq0W
uc8EuE2xEv/fes3PNhcBmeRNMSRI5bDd2s5lVf61ktXKw+jCYzAgYCZwjxB4E2amvnyZMIBeb4zG
MNzJmPdgGLDd0E7BMZeu6lAvRnOyZFNsgNPacVMs89SM1oUSYD1zc9P2YlX7o7kGBF+kwjDBGFQp
4f7YYjZAFT9HjnHic9MU4+S2VF7XifmpjwrfLMYnScvHEBfLtmGad3lrLxzjxaaOrU2gSX46pRc3
F5rnkYrKanIzMGHlLegxK4KLLbL10R1N1AUum3u7Xic7No5pmDLRkfLzELvBTAxxkmpKh9oRErMY
g7w/N1dG9TJVr5I3pFEWhXIwXsqt06Qu38sJUDZiDlUNvwi9KbdSZ5ZkgnB4Ozu0oE8SmE0f6aq1
Fz25saP0zoyrrbIBFBBhv1LhWbrO8mPoz4OeTDaVeiwbN237bZUP362s+Jv74MUE1hHwCMtAhXqx
v9swF8NYkwbJ6nRN+ypI+wSvx5Dgvrx+7w0FMdNEHIERvrzGDGErJUURxK2zrSkmt0Fz6mULL9jQ
5dK9NrGYrcycq1YTHCTkI/miFBoi4/bZZJXb68XjBNLFbGJuOuufzGkGBSfasC09DSYrCmw2OoAc
38xFfUjLPLkD0+UTQb/Q5S9cm4OFD88ingAJwRygM+Q+YenWyNeaW3XdXhQqXzz49TScvuJVGtHS
moDPI7NcYMBl6YBpspqZq/Qi4YWHSwSYyJ1IbxiUmqtUgeXckZEJZiMF1jyxAZEu6/D2pcyIugwq
cF8bkDU8mULrnrWxTdPASrpRc5JyiMpNZlOrcqGRbF3nbdj1HkJ3Fwb9aKsS4gBNQtycolD4cSjH
eCxB1Ys8bXTqrBpG3TE7wPbwflpMdRI7adVmKUhw49mca6eydbMoQPGftCR2bIWS2jEZyzz7hDfA
pLtGz1AnWrRVqLEbnZy1IN52QKWQ4v9Mh5KR2uk4foSxsqJLkQ+IVM8yB7yvQ5w7Ii1rrXYGk072
4HAUrfLZsfPErq8hHJyP22noMpk5rFAmiETiMLOTwoGAcj/Y6NuORv48J7XoUteIq7pGlCiUxfyx
aiZ0x3e8Y9uk0csJJuo2qW6VOXYCNSQh491AS4NczSkNJxdPBYb9XWN9J5VTxzJtdvFQSmtrVSrP
cO6BadexYxF2YJCTavDCaQoH0EUb5l0n0T0nFecbJvrp0e6HzKtyWeW+6ilDK63eTGD3zcxu8FNK
5wL8I2N0a2S52s6ZPe0qq2t2Yd1qJ4IIWu1lbdnXJFK9cmncp58m1ZGHqBmYC7EWsbFbDWEiHQge
N0Y9+pYVcRJUXUxvtJIABRtNUCJ1Bt6UX0tIz1G3VdxG1SlNvphyEtQxa2gK3kDVbb5VaUU+G1aZ
7C3V4Epc1kW5G9RIu6BMxGg7LeX8K6DIAArks7rXzFDdQlU19BQEQgN9wl8M69igTt+2JHI0jUXT
RoJxJ/ZIMxeZowkmnnR9GCPXUjG7Ot0qv+lc6l6KJp1HSHyP+36ozEd0BCl0TZRiihzFzOxTI08b
Rk6NDoyCEYnRaWuml86Q280XtMQNFsQt+/Ij5O1BOm0UFepqedMNe3StUK/WWy1gPK13GiQ57nIQ
9GXOqIcDCH5QO9nPwohdm7T9hxTtEsepsOrG6ac628lBNzyA9/WbqYI2hDODLO3KGOyCYofqpc86
jo61mNFbBLnCtaSKAmw3xtH1lQyOqVuRQ2kfeUknh20/sfpraGm6h7BXCd/W28YvynKcrok+xbUH
WUq+hVbEvMVc4xvGCRzNjEfMtfO5uu3SSfsKfTazc/IEHFChiMHfTacUGWjSqeQjIGyzdMKhMr5k
CVE7ronJwWGC1hBogWYOLoPadYjoY29Bi5IpUAWL9Eunh3bvZjFVXxmP251oqE49MQGhstEKXt/H
E4jlN+HQ15nDqYpuCeqK+2QEy2VkFWgzaVpb426cddwASQCbn1MQehle3uVD5TRg/TSdKU1J6FCh
9eWxm2LlStVb1+ZkoQ1Ca+Ioe5oyVIicMakgmSprPDiD3GJwwHIYJm5WJ2xrWH19XVg5FBVxqpHa
JRC8iV1U+LPR6Xp0VbjtGKcPNpPDh4rn4MUvksgFAbN5U2Vx8kjHkR256ORpdcPkNsHtSgY07HlQ
djXt7kB/On63uk7Bbh+CLyYds+lGt/QJjNx6tkk5mY+2MdsbqgvTHWNNbqfISu/Rx2j8yMKo2YCh
W5rubLPeN4FEvkpZzvc8rrRvM7NP6GRh3UijTJ9jleS+TQbbl0yPoRWcTTsL6rEBE2hXTcJ29psm
tbaVGOfcyfHUFsjSLvf5MPf7btYA14oTqL05qa7T0RmsZi5dTdma5RKphZvIBhkYM7puX+pa7hRA
SG/mzpg9Ykq10ZLWBolVq48/bBXZV33Ji5u4i/Qf6FwzA7xttRsjmdQfDeoltzZp6FXIreQ6RKz+
mCtEprrCj2AWclG2iIDbpLXtjhXERyP4y7Wo9O9GIfBJ0TzurCimmRur3gysvKi9eCYSQhJzfojT
cgoKUAz4UTzTO2i7wWPzzNrxkTafoUCsOZBbzwJjmk1P6aV0WWJDZEimxgfIkvLviVnpk5N3ReUN
NAIbJc/C9qrSGnLF43SAXoGmjgPkS2NQPmnJZzoUUVDI2PbMSAhn7OGcPaUhtC0k4qFOsztzMsH1
lKfkyEIWP4QgakYRz44+DlMDfqkE61i2VerOpOx8ZaZNgC2Zp04I4shPbJKRhrMH2POxzSRaZYxm
T2Ot30GqcXgAzqHw0ddbVI6atMyvoLHoU9jazDYF7RK2NPN6qGP9IespdK14hCNpEZ4QWW96Q07Z
F87jMXWKqWnuMfPiuo5s1TscN7S7ImeA0JljXfhdMuWfcTLgKatSdQLK+JB53Rz1N0NegrjQjO2r
SIcecTgwDUJ3VXKALNdwQ3KoB4KAjH5ALiCDnlhJwEcJRkxQ57gUGQDUjKm66WQmOea9TB/qKqk9
VZd0O9hohRc85Njpcfs1nkT2LUkFkIWog23A8a35rTQ6iJQgoHRzS29Brkg9YDx0Z1IcJFt9W94L
aTbbYoS4GdCLEcj+J3QUhZBS1oyWgMcj69BDx+S1oWrpKo2kGyFwPSgnkW+KLAQLtJm6SUr2QFZI
L2UiDPShit24aqxjnLLpM27t5gPARYUP8khock3KQFNCxDZEa5GzlGnvySwWeEGYc5fmFYCabTMe
JzJTvzNBuaWqtLnHA0j6SSlFtnae6l9HvRTfjJIVx8GMWwds9sxvMA+3ZjfWrjSM5rtJUKS1mnHw
IjQ/PaKcyz3J58jrzDE/UhTir1HnbR0Sprs+6uNDxzV1h3MCO7xv0VlcJ/V8pVk0vK7lWN1LyzYC
zGAS1GMLCv/aAo6YmKkPtc7EA9M58yABYeO1jA9HiXfUZ7uL2yDVyBCMbEROk4s8qAwTutFGl3ug
ZmQ/KhRcW0chBu8SytWmJqVxU+IJUffRKdnd0KFCO2M26kekHDODBoitJmSO1RDggIOzcyJjbA7Z
7PqOsm+ZIv0dsWv9Ju3KOHIaM6quzCbn3yel0Q+UlJM7J2P8mULu1cdxpXzNNhovS1V9JHOL4JJM
pIkcA4eiC2LC2qulIb4L0s4420cFClPeXxPSJU9dmyl/juz2TgyQAE8yXA11NULUCcqH2xilh2u7
svSgly11OxXNJ/pT/bMos/r2RCka1BxkKmo20DQ0ZX3xNWUQQnVVPrX3ulZMmSOyIe63YV3T+miy
dNI31ORj6GWWQbxK4m7o1jxKoWJg6LRxcqC9iWd0tVFDo1OGXxmYWkBJroXbKDSMb3Exz1/nrDKv
oU3TUDcr7PGxkjy7TqY09ijqGEekXOU1sDKAy5tl4nc6QXt0WdGgCpm4s6e+AoaeTdjjc1mWPrqG
Ko+GMSjJ48jY5O2gfJUU6pOOFAhECCPwYwLoqjqq9IB0qtx0LSEbw2zSrSoGspnq1PyYTVEN94iA
IKlVdtdlaDxLSMXcoS0gQlFz28slMOPG/yftzJrkRnIt/Ytoxn15JRlr7qmUUtILTUpVcd93/vr7
MXtmbgQjJng1021dD9VmiXCnOwAHDs5ROu11lEed9TSqbdBpcYsgjJ8JOK2jG165E0NLslM9Mo51
mPvuUIvdXTO24Z+SW6grQu2mXtFvxEZIHD9Sqq0atZpdRlLmqLUkbShleK9NOkp7pJvr3VA2ykbX
YOUN9DJ9qkPf2IhaB1w3HwxXLVN/I1Df0e0S/p871fKneysBgdMmmg7z+NCme3yQucnCQDqkaYrG
Z6JluAI/6w55Uhi7uJIo5w1N07kmVKk+WUiLW5DLxIlbM9lPeLhdUonFQ52Z7U/LqnoAZMpU/6om
Sf5AXKjc1uHQ/vBp8N5lWjLcefro77VSnF4LlKA2Mf1/5lmDbgNCPDwYQuf9G0We8qVTOqRaxUhD
oLhjqP9rOniFm9F6OXS5lDzCo1fskJbr7d4fol1aDZHrCYiJjNMk79ohr9n9ujhQD4TSMcnT2q7k
iT55W5NFWnLn9kmbuggw9nYtwDuM0kl7yLJoevOMAL+pkRdnJFXGwMR1VvyKfURQvSAqd1oyCa4h
qM0O3dnSBXBrksWF8XsqRupxMnP/Pe17c2Na+ZQeUk3WjuwosSYSoiR5Rc2AkWevsoJ32BMh5xtL
yc+RxILrtRvz6T2OxcxVJkXZ068T38dJ/gELonRHKBV2aWmlqm21dfusSuKseyl2k0015k9INvVk
snm7CLw7VDVaJXwNxGx6Kbl1IPcElH+Q39JVib50H/006lp9Noug+1ZSkbSHyZq2GXXJnRaZxk9j
8pq7jOJSeZA/X6maNOqbNM2SnwzVpo1tTcnQbQxLgm0yaNKNIVn5QSo0EdXFcnSG1gr/ISgU7wrM
Jo8Mp+nxdggV491qGvnZmAIkWUpAIf96ocmHIZzIblXyFgv4FJu4yxkI6a3kvewbjcpypZjFrkCS
pHB9fLyF7npibpGWnI6lFkz7IPf1XRnigY1QNlI7k4uRpKRoCzsZx/BolVMb2HliTo9eGfvupJR+
6ggWwDsHWkT1kFNv+C0o5uTKehhDnWh6GaCEONZtsvVkz3yIieDTFL4nOLdjX/Yhr9uAbK/Jo+JH
oHnR3vQs5VkKQn2flYOwHRLYwgSzDe9QMI1dmB/rf9NIFd040BO3E8z8Q6d/eG8FlRc5fjMlMo8A
joSkjMnbkETxnZwHnt1qvnZHk9qkrK7GzUahq3+vjLI/2nFjmCiwyrH10MdF9VI0g8F4dSOPL7pf
FsIWIs3aEcq6f5Iag3teaE1u02QGndbxJtRkiWIDVJs+3ZzIih/jvBl3TTirJRuioglPRW0y0NsV
DQ+5IinrO0asPRseNNUdCqFAmQPy2EBX0YLNGbhvdMtzp3qiID/i8b2pm3NDFTS/V3nfp3Y0VNsn
UriQGYhfBEsU9jg33p1lQnXGpP421BKgvUgd79SCsXeD3H0vNEbWMGUfjs+mTy3MSRqj3hEAhi1u
ODdt0YwHZZtaAZQmiszpOlpFqD13XPdvpOj9d8HKjbdKN9JD2GnmBzwBlcts/bCpyRB3FHN0u295
JqpjiExRr8n70jKSZ18arZfOmgyJ+oLZgjtu491g+MaBo6zy9JQm0F8FXKR1CzR1CBNH4lWCoAkv
YVeaHU1jJP3z2MceNF96F8lOparVL9rIPvrAYXNE1IiTrerSo6Hq5uAAykkEW2obBc7VrBsVV9Y6
KG+60KdKBVmYFCfeG72NbB9Rf3nNNGHcJVIJBe+oW9ODZ/bBHy9UpXtQkKWdd91rFcJNaCWUa+ty
3KMxblJtEjInnnBLdU6VI8n1B3EuG+ep7/ZWG7nQh7352pjY6uQXW6nXm8yu6iHalkgs2n4X+ffk
yf6GZCbBRZdg79UkuY9reB3rGmk/LbdU19Bq4deoqeFGKv0u24mqHBQutab2kMpBddSkphBdqh05
xTqV3N2VcxWsd6P3RW5XnTlspmwy90S9LHPKsIoOImQI5tEQrGQfF4P8EvlxNDmimHfqridACXuf
epri5sqQ7NDcEI4Keiy9kylhUTmjKQzvhRFMvyxYf0W7s0bjfqQKdC/FNeP6ctEYOkyVcldRMug8
GEUganNypBFiN24sjX+RWG88Gb0XrzCGr6EArbwtR3phy02MWElghAdfhZXOjQxj/D6m4cyngHRA
7CZRNAaO1BnDfRs10rM8esl3QRn4sr2YBDW3AGK+PURq0/Tk68b4FWFTs9+ovH9+V1HYvo2pOMWu
KvfNN+IsSJhQ0ZPXMdKGb3I7FlQKcy0F+ahOZMRhEUvTs6SWvFC6UYt1Z9CL5MggWvRk1UP91ii9
x5nQy04lK0u6nwGdjue0Lvs7RdCrDyXohQ0zzNHBlNJs1xs+mWBU+fsuZYRFMvjRAC0LoT2gva6O
jjBSSBgZD9mUbWJ8kNHHe2CXMWqGfvQ+Cdw1W0DT5U876dK3SAy8iZw2DN8g1yQhSpOpcRozzzLb
yANKH2Gn38eMYjpCk4v3vMZixdEjfQBZp6e+6TSTTr9FSeTxu8B5aB6o5Y/lsYWP29z3Rq+BJwtH
k++B8AoaPH5OayYum6beCp2ll7RFlSZveKWZQfc9jxXF+oaODWeZMQB1pCyWdgm0UtkYvdYwNA1f
hlYf1ffUT0hAbLEcGbKJCz8iHo1h2pkPcRCUj70fiuoeYeBuOLSNP8bHuErV1rZYq/BhFK2Y+HZN
jQIGTCVAcZ0iHc8MKkCDYuhPoprK3YunDK3yonai6b2kLUHky4QQqHSP+G8guIEPw7odBWZIycqD
/caBr7tJnyM6R0AczIFXci5zNI9CTCsWyLxk1J6KMtuQ5F9hHO6CR1PgzfEMAb6pb3K5CKpdPcHc
llOCrplctmXFM8e3KI0nagZeRlSLLDkzjz4SGMFhimO8RO3FvfReCDGJ9JQq3ndBDcr0relq0AKW
36T+e9LxANiMYaXv61LGjTeDTg2ew1mr38K+4RDLsWi0m64FZeBGnRYEuzmJTt00KVOe+Ekt5bZE
UaV55zU8hOAczErh1w4ofthinFL7c5Ag0OIvvoLY8FObt2nwQr1EMI5ypYjZgbNTjxuaHOVbCJWH
5yI2pVe7FsnY+pjpKKQ8eFnWTL/hwLWyH53VzN/I14ZWTF1xEvrygDoac09Z62nytucvB/cmRQL9
QUZ+JH1SCoUaqVxUolXZpZla/saT+3CiYiGRdYy2p02S+MVqvDR7Lanq+NtcUJrvt/s4y3br3DMz
LMsAmkQSaywBa50YJKqazL2sMHmoiPcavIzoXdXUV5udVIGpMMa1Bui15pGpqaQD9Kx1bdkADaMq
yLN4xLfSmIqcIPfyneRV9Ro38rLRyrOEGh7tZICRQAqMJTTECzQ/5ss4IalyWX2Ndd3WgCvf3sIl
dp0u1bmZRbNOKuLJnCiPMuJG19i/mwchY+ZBy3vTVjbyPnlYGz7+v5g0aSDTJKfbuWh1UppVxk5g
Zb60U8fN5Kab7j120u9kHC1VVhuZttUpiaufTddESTIotwBNOe/GedT4fYP83vGNsn1QivZ3E1Tq
7vZuLmD5bCZn8cTIAjDhp+R1yUDcbfPEzoMHr2yORaMeGh0uYzxsW9Wu1IsrDdfLk3JudYEAUIXM
iPOadKejRhVk3wN4dVNTXrFyZQMVCcSmrpkqiKUlcD7MFaFVRwl1tdS484t822drFHfXOscgKGlN
05dmeGbJAW0kQqK0WoJQh9u5enLURxu6KVm3rW3tDPuP0tU/UukZ1eP4R/slOK7NkV/ZSQ0iSlUD
FAhyctmED1IlaSLJrByVnHEu2OXBo59W+9unZInY4JRoqkYIghoOBOzy/I99kgr0tmqn6LRH+BSO
yHs89rSjbAR0VnQvrpxI5pDASoFKgaZ2CTArcjFX5Cpj3jeKVKf0KpsgtdWTYaN0xkOsp4+CLnyl
abZGx39tKxE5N7EK9wSo6fP7FjeZJBs0jR0ebq1dQvXYDczc5Wny4+93U2eSw2LaXVPkJZttNY3+
2IUWQUBNj7DKfyua8Q2k/a7K1JV4c+3DIW1kqLT1FV1bHg8YXwGMenLlAOV0Bza1DoW9KX4x1rRQ
Zmd0jqCYkb3g6VVN1FV1uSZVHSQjKerW8cfWSepgn8m/aLMdfMHfSBBC/e0OmpIIbNkgWwBRtyQM
CDSVw2gk0ObyYnPaSCqPZU+xxRuVwEU+ZY25/vJonNlbDv+DI5tGtYlbJ0vvx+iRChbZ7+0lLdGB
n2HtZE2f7Kon4IsisgSpCrDhak/ha/VMX3LrbwyndwPLQarY9f+WVOM/Jk0DaJ7I6bg48dJkZZU+
YRKY3l0Cy5lv+puVZc3IlMXBkDgZfClqcbyPF67eD3uCWE4WLKTg2BNpNzFekbXDXh0y6HUHN/Qb
F+0+A1cSPYhG8VLFwrcor1f29zIY8AktcHQ4Swn45SKaCpHCa1KIWge5JmpjSD4ra9MPV0/JiYlF
LK18b/KsAROS3v2QU/O3HDKcPZVrEgeXHvJ8KYstHdQJ5MbIlorjj2hUGbaYNl33VOu9G8c/yuFn
FxsrF+7a7oFcnbl6FFzzkl8z6gl/9GcbR4p/Wpm/N6w1QcoVC59DlCfHX29zI6QWzFmsDOZeNeOp
m8xuJSOYv8DyMJ4sQ1m4+GpI2tKoMQJQYMMjyQ2UiHo5GaP4sx8PaRitHP9rn4onikLUlET+sTh1
bYXwwZiSOFI0A3s42WX23oTvTc+wNkzFoLmcttFX5gSup6snVhcHsVYErU4SryEpkegDO1Zuw9yx
7xxjF72mf3IaTtu1yYtrh/8k+V+Kr5TeUGWCzkq1eq5vRCF8AMnE020VFXsZ087z/xnFdnJSPFp6
MbXZhuqY8j7E2j7xrSOx9i5v+8OK97pqS5FmunxN0Yg557ZGHTJJpFobR/1pPQ3u8FbCfTLszXvV
Tn7Fz/TOv4ZP3sqhuRJL+Xj/bXT+UScLHLVRa4z5HdVY1jdJDp0AenuvlD3YyfxjIlfb26u89um4
2nBm0fsDzrm4FRH4HKOp28Zp+/xrZyqbzOyo7Rnpigu+tpmWxCypTmMEpZWF39LiIaVe1TTOaNHK
b7TYhUU3s5uo/97V5go69Zo/sRTNYsachz2Z8fkmDmLZqialJBodX5rgQYhW5gbW/v7ijrVUIduR
0UEn9cDzPsX+t7//KJZCNGH8RpO05ehtq8c1mkNs1iR96H3kROjzRNSdb1u5vor/trI4ar1FOyyr
sRLQjaEVZpccg9smrp3m04UsPgQ1rkaNJv4sJacs3aJUFolUB4TQQxVMCV4CqQl+mNqorHH6ra1t
8YUCcYDcbWRtVl19DWXzJaqafmX/roC+qeRAUcc4DILRF2kFdUnq633B3RltaTsc4p+Bq6LnNjre
ZzHCAt/55/aGLgkNPtO2U5uLhUkSgDCJOjhEO+oRXQpnZCR3l7/kDsUsx/sCRbDd/2n+AQv3BLHB
vtzf/gFLVqj//ACqIIapqIomL+cSUn1qyqDg7Hfb9DH5aFTG0b1D8zm2m+0HZ3S1X0hZM7BguWtJ
1lUnArefLNP0NC9KMZSdpTAtE2z3uSuGL5WlbPKqsAVlLVm4GkYZmfk/phb7LItdo2e8rx3/1+BS
oh0fSkio/AcVAjKa3/4HbWb39tZec8WnJhcu0tKTsuC13TgUix2xearEnxl5wm0j17/ffy9sKdgw
6Z2HRCZW9IcOribPdNJiF7UbkM/pQ2NPgLBAujiSshPgTYDWRX+9/QtWPuJyVMLvekawY34ASO3f
bRWXjlRF6FvrVsakfKZtb5tb6DYAyNVNmYDDTQW6K8oXlaAeIHBRE1EpVGt238Fl1/YZHqn4k3ZV
6NRT6btA92hpo1MRgHwvipUx2ytfVqYaRYGBEiKv/sWX9fXRACAApUFUvkzgzjNqbfLv2+u84vGw
oeBtyVaUi4qhlLdSX4mcnGgihc6+0oxeOTrXVsEkBqUmqmqXMy6gJSdkaSuiqiwbWzn8hqXJyYyk
2txeynVDKDRQt7CUC0pAhPYEav5D4xhzV5zJvacms2pItdo16dhrm8Y4LeSDeDP9ggCnKoZJCOKu
cTLAfYMkQLG/4rCvnHb51IJ8noqIWWI22WzBCqM332NABuDys0TYRcRI3P0/bNzJcub3+EnyGMij
XyEnw3IqwxVHOkr0SbjsK99nydjweaWoG8g8pzSdycL5A57Y6YUwbtKU6NptqXka25k1qHRRKPCd
2F1nl1uIy/znCp/amzf5xF48Ib2jdthjuMFlaNMO88FhwtAeis4exNGOpp8eJK1FUtniKgXa1UNy
stpFElNK4C8VDeut/mNS3sz47fZXky9Hb0yZvhCEPEyVm5DOni8vBGchA2/HQ21kaiTfJ6CL7REW
TmC/8o92C7Y6G1zaiNWvuHaBfM4VocxZ63RcuXbA/ciZNUbo4Q1fnJ48y4WpkTKy2j4dnUBVvvYS
XKRS9ev2eq/sJ3OhgAko3gGHXAaANGdQRge+SWdRPqYllHFTtzIBN+/Y4q0PdFGE94Kl4KsWBzQu
xFHIJ0xYzXvWfdOrbwJqoFP2Ufkd4JbCjr105VJcWRUmjc8mGFFmuareHONQiDBJQeCBmYGd7q8l
JVc+kAoRkKTPhsDdLg6iGTdxmKo+pc48skvATWLQugPTFLe/z3UzcMvpfJxL5hf4qhKxqwVaGGKb
3ndM+O3CErAP8P/QvW3q6qZpMNvNCR2zBYvXZwY7jgajW+0k1u9CfhuKleB/dSknf3/hfZMxTpCs
56Mk/UheVcXwf3m5iDxE8v32Sq74edVQ5naaojCNtyyB1FVvZH0+0CUxZQ9h3+JQJAlTSXr8b1Ja
r39vDIJsWltzNYS63LnDUEfwonqGsaDbpdl9BvrXMMBzSSs39dr2ndhZ1uV8OA61DESf4ycoUbU9
JFDe8CVGonrlVXFxDgx4Evifwjwei1qOeXqa1I5NT0+wEcVjMkqB3RmQadzetcswggV6O+T0lAZo
WSzuD0FXSMuJBrwJXLQcm2/MsryIHZC/DCat1LSTeqtYd/k4vTC08uW29fmPn7kkXAPNa5l7q8Bz
sWzEt5OhNSJzATPUKd0pApwabeOKkXQcJKgdxXFYcxcXTvDTIrQ1omgyxbU8JammwB2mtwyyJnAU
y8MdkFhGNKPxX3j0URyksDCEKi9JH2jj7cVeHBwDbj94w3Qmr5m4WxbcI6UTW11JMicUCnsAgiUo
b0aw1gm63FJa46Jh0NyiPAddxPk1mHTGlfo6wkpa3OntBEZP+90rwSaIi8KO5GhNVujymGJQhXxF
prAkS8tvmOueKiJFDxNQVyHdWVVglKS/JJxks2YjdK55tgASuajIiXleaDVGpt6MbSkbHrJG+153
1fvtb3RtMcxuE0t0kWC/XEzmgQwwBwPaLUneNVH0W2Fc6e9N0K6geyzSBDKXxyA1NTSegYQ6RZ3S
Li6sL1khJO5tIxeel/1ChBcZAegQtIuHTw0wTakCnuhCOkmogrZH4IFfEyt5TVrpbx9yc6BSyOep
5oMpWF4pUw9SvylCDkBa35WC4lRxFAAtzP7azvxhVJ3SpYzMwfLNCvgrlRmQg5gkUb8EmbiZjB+q
ycDo7a27PAIKLBazf6DQyO4t4kifGmbjIwTG0xio1mBtAjldicBXTMwZGLxFUJ/NXBbndzRv62SU
s5zBukL8agwMVhtMb9xexmWxBkKO+W0vkr7OFZuFI2iEEYisEiRwFNNxKJ7TY7SdeUyl0hk2vlPA
Db/KnToXgM78uWnQTRTnT8QA0wUsIkjGUNMrIMX6xGyX5rvMREW2St2mMau9mVaOUdauJYhuB1Yd
MRuKV9ta7Z15dsjX4M0xjEOpFz5qQ/VKfnDtt9HCnJEhlCfZlvNNL8NIrpg+gymyzp9V0z8MbVPt
gj4Xt7msvMhz5qDAWnX7M1zEG2LqvPmApGbCqOXl8HOa70DrTHj8lO2soNBvhd26YsDFicIMZX0V
Ogh85UXO6PVBmtHkrVhCR04fR/eSsvZ+uIhf84WQNNywDmvZBXSii4t6ki34NQfLs8MOjmMGukQu
yu0du8bwrKF+Qkj5PLvLD4WrrzvVh1pa3Kk77UM/TveZq/0W4RGj2tjYDC+Cd3ZTyNErx/vQt8UL
sOmV77askM1iH5RaAO19wqUuSG1yI7O0PobimBq9o8QIhQ+/A8auREfRYKtVcuVeGvPD7bUvtvjT
KLUwBdAIOQL1ufMzqgt1MXUFjMeh8jIG/1hTCyHimoO7YoR4DQIMuCX3YJnxtaE6mkHD/qrBwKQI
+vYZ6OG32ytZllTnpfBQIgqBWyIVWbrRQAm1VJ0lNOrNtM0ftS21VH/T2bXL2CaEutqRQEFlJFlV
z1jchaVlY9EOzb0RoaxZt4ARV7Lab0WprhzRZZPjf5nQIJHUAJFaS/gXkxmTNDaYiA7+nhHPaMvI
qZ3BVpW9DLv/AT/0Ip7PBg0VniqFdztZ1vKbGeNgggUY5t2MH43Qrp6a/CA4+v1wBA6zV75mPxMG
MXw7/8vWORGKUpNGe5J/wN+6fF8PWQutRlcRDjfFYQjdfnDyHejSndc67SF2J3PT79du3/KILo3O
vvyktlU3ZoxbxWggPFihZnvCA930lSt+zQghkkQPv8YraP7/T4wYcVsw3GnFjl9v53BU+C9N8Of2
NVi4/8/dw4MQdKilcqeVcxsZmo5CTGWfKQ58RlxsUbo/iCA9bUUv39sUBoKwtn0viVfC//LAzDt4
ani+JCeLK0uN6TC0WR3mlZmmRQpAe5B5ADBKsLm9xIubvjS12Edf00AFChNjRbB5h/tIQnR+K4Ls
2Olus1Gp2+0Zj3lI5Y0v/E8KoTJLOUk6LvZ43orTpdYFMwgRS525w2FKcXInfTA2+SHbCIdgBYy5
dC7Lxc7PrxNjQlMPUttirB2/it4+iFcOzCJLYTH4S2sOfoAP+O/iwMStr6elBC+IOElPCWxZUZwA
WsnC0K4T67vPFMWmq3tv5S5cHhfwl2RGIpmKDCJhsSyYkZjUZjDHaQkG3nDomehsxfaLUhUr7N2X
t07/zKvpPCmfrZnzDfQTBnPg5Og+swjFOFZWRA155Sstq8fzNpq6xLtEIi+iirwIpF4cZkXepUiu
uOZOeZOP6iZ8+S3+6x3bXc7hKEM70u3wj3wv3wluveY05+06P5KYh0oeqsuZY21pXh2VpMwaxnEZ
sqcjXD+Gd9RA97PjZOGb/mn6VT6twxcvvY0+y8QRLdBpIw1f3ASGGiw1rtjbmim4yvrSS6IdxJKt
iIUbxtHWG5+G/uX29b9ycubcFpSwPqvWLfU4RKWP/AaiEmdgmsju+25r+eG9rkAvJ3Xq3z0B+aw8
/Shfq7olM1OxJIsO0wgyrTCKHY/Zvtp6EoZ9kv66vaBlI+c/RiCW13k/A5JfIneDoSvAOnui032v
DmgTuMbrtMsPigN7iBN8XbF2eVQ+X7P/29pSSoPBKxNOgYwI4SgfOpM4r9mTKtjFu/5l/G49MNJl
wwQVPwVfoUhZsX3hOTWe0rOGC1TRvB2WhKx+O1iFEk8dLat2k3WOusnx2cFj+kaLbF00ZTkbAK3G
ub1lUGr0YErbseNWFveQi0QPij06CXIPuVP9jh3hZ/Aoutmme4y3axiyC7+zsL2IUtS6mTazWGtc
/NuJIePWPwaKMLd39OIyLIwsLiCzt41aePBhB+0smAunDRX2UEejAIaF26bW1rPw2ApTk0Oisp7W
fzGz1yR5j+W1szkHmzM3tljOIg1rumjUzfl8RIf4Nd08eYePGctSH5rduvO6iKwLY7NzO4msMfrX
RjMbm5Kf9Xi0xpV7vfJtlsoUzHhOvaTSf4papbcniVGpqJ5+tJ0BYwgzgytHYeX7LEPA0AQtxFb4
Yn1KISDW7FgYNjQ6d7ePwYUo5eJO6fMdP9k2oeKxLmhsW7fVvo+mS9ncukNkzKm/d5vqsXVLNz8M
ewMpKmE3cLGiXXLvI+DY38n7Ndrlz9fAjROznP6JB0Yaq+jz18j/zuQAH96/NS4U+mrkG8v74Zf6
0YTOegHk2tcln1ABQMFFay2T+SQJ2g7URAurWrkZ43TX6vU2FbyNoK7Rb168/uYtp+U4o1Zo0FzA
NinFGNqEApYzfHRwpW0kBhNMFzAxNR4nddehxBclkdkiNWkqOHP7kaB0/pGzthsbcWJbk0Nc2+mm
/ZqhkpO55U79Vv+jvyF3dh+hZVftIJD7k7uKas8skCtn7TIyLn7GIjntpbYveioUn5m+ODn9a/kg
bFpgL3BgQNO8Bv665hJOl72IFx5yBklTEi/AizgQxUAhtZJQLIdMPkPSqYlFWCiiEEJ3FY9duemv
ATq+R8umbD6HfSivXF+5H76p2/XzKl3zD6eGF6Gikau8qUb2snG9XeDUu+6QBfbMfd263od8Xz1o
P9ZwitcuyanNRcyoYGcqmxxtXDP1bbE1t0zF2y1EoWEiuLf90tqnW4SOTPMniOrmUJ+KECs8S1DI
3LawuoOLgKFkgm+ORt5SmfB26Ua6KxqEqm08nys5+R+UIpBSlIPtbbMXOTZM16DnVCZwoObH2Zxf
RcEv20ERWVi3bQ7Zttn3W3Ur79cYyi/egTgxkOdAneeaD6Qm52ZisedjpS2AFu9eSSmVBamtGS+8
GI9T8ox6xOb2sq4cR1JqRqJ5rVgyE73n9iw6eD4UaoNTRkK+KykV7NrCSF+MqVBWPtwSrjvfuTNb
i2sdt3qnylbCMfwZvn6v7kPQpIKduAg4bXK6FLrbuuF4h+5W7FqrU8TLxsineZQDwQOC7r9k24Z0
axxbk8fZ9NHcN2/We5s7nlvthQfThs0Hlq2xsdfSz2Wf/dPqXMSzNGS9eEovTqsQD2WfIC3uiMdw
L/yGSsXhheTUz9FLu7/9LT9bO4sobJ3YWlZA9TKIK8GUMyoilWwnB3ETb6Ak+wH/Lfi39EF/g6Fp
y4zULvmn+if9kW5n4O7wbEISvJIGXfEDFlBCaw5ec3BeuByU5BMjD9nsLtQ/YjP5Fqz1Uy+dGm0C
cFN0a+c36LLDAolsQku1GJw0jt3RgKvY8whHxb1QrZFOr5haQj9U+PvKAlIYpyz7FyEL3/zWcvVC
3PWh9LdAeg4M99HkP4CbVMCjixtZVwOQzxTgnnhUcluwjbvgi+CoMxj53+bnutzvlWt5bnBxLauW
TlWZwYMzS0n2CE3N4lMwydr1DjKhYR/SPBT+7WXKlbRfchcm5vc1tzcfh/OTS0mdqUTODC1/dNbO
3VAd005Iu7RzJJFxJtiZzQLyMFK6dvrmoxp2+6JcCSHn5uYPfpY8p4mkREAy6EC6KqVDrket2t4B
Wkx3vIdFE5QU1IF/7WypXkhza0SfFSaX4wKxVpTyGPM0lPXOzsN/lP6X376vrO3y5smA1ZBZmZvZ
cE8szk9v5KJCttY76kv6SIrq5jv1WbXL+/LwH0HDv275cGJneByBi1L3jOk5382xM8JhDIEoIy30
Om3Ro901T4fwxTyoX6yXX80veR7afTJfb6/06kL1uUOC8BU8rwvPGpdDaIUI5ZAdfs1zH0Lvv0RT
zFdxntFSKSdC9Hmhx+O1aQPRTQGIF77qZpi2HnS89JgdGk0rwfHK4+Lc1iJxSjwFZpKBzzYQGeVN
uTPdaqPsGPbnabF+669dgbO1LXYv9/MxlVXcjP4AbRMjHSkDO8ioPwwbyck2lVM8rNW8rn4wU0V3
hbcTunGLmBBo2lhWPcxJfgjEAs7bnV4Ha8f/iiehYfapt4KKzQXaVWu9iskRtN4EJpthpvwXPlRH
iRz9j/Ta7ZWd+V1/ag8KxJe9s6bKe5m8UaU8sb1wK1YXZlAMQBMkdU14H4IR3aaRITOtKLUvqjbw
sghFC8XqEB6t25fhMo87N73Y26KYaq8VAUpBPe80LeyWAHNSeS2HWzOzOKVlFwLsyzBTQq0Jd9FP
pUV/SyhXIMuXH3FuYmkyc1UQblzAsYxMUAHr+YnTSe2urLIvPaTXdjeFWylVoXaf1rh0Ltelk9cj
UQMqh/74siIqC0Hemb0QO1YEwZj0VUPKrIAM+/ZHuswjAFCoM16KSsU8LXfuKOsm1jRfVHipVBCt
mX8m2KJquCjWhdgvrxqcIUi96ACmDAt457klsnqYS+fCwSRrcISpug/Rq+zeXs78R86D9pmRJRnE
7BzjYC5BqTvvmDFXHR/kbXI0DrfNXHFV2AFfJuKDJTrRi7NtaFnL0wI7yX36aNUH7Z7RY9typqM8
bguWxzs9ezDWIDxXEiPsUucBgot0GQPB55so6X1jyiNPPsjvbTq35j5+pJ9ESq26wotqm/eoQ9sQ
f7sQbff2fhURMwfOiw0++QGL2xaCKR0UBSxs73gv1aFy242/H+CNdGfggX9AMXPrHwSkz/t7kF2r
dZgrT6bzHVgcoxZNP68YPndAdMJ9FdgeQBzhAWIfQrrljndrpZ/LiwjegbSXxy8zT/RDz/d8zPJe
jEMzd3zfO0Bu+NZn/iMMrG+3z9Q1M0AJJWA+pA8XuIrY6OJWjjCDXKYLMSeUt56TwwD6/2dm8QED
2LfFeDByR2FmvRvB20xfOVIrvv/KZZ9RmLI4gwvxMIv8SxyhN5aCOHem9j3Tj41nrRi4AEXN2DK8
IyhmJqQB9yxuQijIupdII8mC2cOoCn+iKH3xu3QzTvE+jNTvcdv9LrLkJVbClVBwbXGnphdbmARR
EU1WD7NZ99rWol0Ja0q0l16ZxZHcqQDcEBr7dAMnjwFDhQwyhQbXycqHQbzPNWr2gwYsZK1ydeXQ
AYmaW9M03sQLBhghLwZrnPzeGfN/BPEjFSBxXeuAX9suenvIOpKQQ3a0uD8ZTMs4UOqabT7+0HyU
KfRYXbk885Yv3BKUVEh8AcpmOcswRosXHjChppCStt3R8tICev+O2FxLSHBWUDgLqfGr7a16BUNw
dXEohQCSoAR3IbQVN2NEYCXBEabtzODdxH+f30Cwc2JhcdriYCy9UOTChhECCnmzqeuH0JNXcALX
DsKplYVbLeKUelGBlaZE3yDPX1OfAY9smFb265r/Pl2OuYDEQfepVk2KIRSq6DF7aC64kP2+emju
0NoWjoyuh9u1Z+6Vt8ycc0B/aOBbIW1Y5Dl+qMeyqEQ0d6FdkTfpJghswWm31i7biO/t3V/DxnBP
p/bmc3Nyg7tIMAO/oD4ThQ0k1ML0rGTle+CZ2pojvOYrZmQ9b10GV4CQnVsKp/8i7Tx3KzeWrn1F
BJjDX3InpdFImqDxH2Iic868+u/pOe/ns8VNbHp8DMM2LGBK3V2srq5atVYcJmaMcMvgOY/Zc3eU
3plIprrjXeuKFqnqgu33Lbf4fP0iWelXsERa9rDnUBi6kMws6j6r+oA6bW2lTgTFUZrof8EFZyCf
lEvwiewjO+/CnWKkVnqn+zw61Oo4x8bXxPmRosVjvkKP9zMzE2d+h/ymqm5Ab9ayNAjWaDPoDC1d
jrn0RdqpDhwXbM1B9rp3+aHyYFb1pAdwYLfhLRijjdNY+4zOLS4+VqPSTGVIVFpEde9VVrWb5B9l
ucUMsmVlceSFEZm9MlArUhtH3Y9+RGsoyfSbOQq2hELXTSFNSmSlHLaE7lt6kfp6T0VDUZ9l6Wbq
jz5R7ronrdqgagrSmiv94mml5UUkjx02GmP0rGBw9Z7HIkTG181cogN/8wuQxlE3IYteJu2DUgx+
boUid82BwKtwhc4HSm3H7EhlaIdAz64GAfmaPG6lkJffKBhRBoYoDzOeeTEzBNU1D1OHKfN+tOJj
1drpkQ+5eWxbIzqmqSJtZCiX1+Fbe+rbmJCoZauUDg6i+KDFzcqdw8+9/Ng50m7U4l2gzxvNy8sj
fGtwEV7R550ybVKoo6TTjQJkR4NpM7Sa3cYRiqzu7T2Pnd/ftIMYHkX8twsbDJiW0LKiho/Mx7Pu
pbtwN/ue8S7+1XXA2cQbIPxp78fvyOhet722RIifLLgvSWMuSoqF4syIUgTEWfMFJWIE7HI465ON
FV7mE1RIz6wsTs4M4OnSNDHC1mqu1IS3CNqc/sVCbKZPxHA3Qz+LPSQkS77esIdlE70PQ8WNi9CV
w/7bdTNrPo+v/21meQPORmD3CBx4CGgcnO6W8etjHeteLqmH65ZWT+bMkvj5+V0L8QTIVPasjp8D
8kwNwEGmfLxuZO1geATidJy/wVTvWyMoAaP4GEHMneXf7fHOGr78b3/+4uDRsRxHtawyD8bxd0kC
hY0Tbxz8CmiCMRJKnWJqnGGLJRDI9P3ZAfIK99xhPhiH9ODv1B/JjQAVWLt5g4Rr5VTeGFssSGMI
XqeemyHo9tBpyH18jo2XP96zNyYWnhzAu9aVLevRnU/OTDtRKvbXLWwtYuHEclgShgYshPWNYk3P
pvITor0N19oyIn5+5r9M2EdSG4tvHkGGjGER6kZdLbvXl6KteDC7xcwUtFBMTyybE/OUTqlc4sGW
TaooT6abddIRgYh3k1y92HBnp3qPjlFwRG1op1jhuyLQvER/CCfQU0zl01n1akf3tJaEvetupsh8
r/QJ8A1n55cpTbn8Thdq7TmYxvlILfDZSW582zlEyNkpseU1PZoFEIFcX9nKm0L4NdcC9UVGfZYj
KQwXwqKeckqDJ3vynoi2E3zInxWAszS2NcD3Y/Sv3Pu/NheZnhUbVZQoIh74JSyfzc7SpGNipVvf
rPhzFjeeqKPQPaOPxSjwIu4keRvNAaqAv6ElZBDat2y4ae+qXXNfZIf5Ib4VRTZYfK0P9Ce3KKxX
7lus05URaZkDHuOta4YV0CBJZZWGlOi3kq4Et6UiWYdh/jykX9pi0r5eP8vVb0Hg/3lV8GRflnVQ
gtEqtWC5tXafKK+q+VwZG+yD4ne+2NEzE4uTC6UwGLsJEyGtyl2WqBMxPTn5vk9B1R+9pkRlVIrt
bC+lun28vr6VNwm+KubHyajhV1lWQ6SxrJAIxrptefZT8xXa5+MMRf3PxPCyyBU6ncwSRvAQxLvr
pi+/f8APNqwUlM5MQBmLMDOGipM4fsL3X6fJHgRDeBMWc7JRSFjJst+aEXnBWTTjSZIPWtRByXbU
n6RHKgn75iHnmXLnePXeOiKp6iX1PnkcTlsIj0vneWtaePOZaalV1BSZZTQxwgf6J+6YnvT+5/Vd
3LKx8B6dFoxsh9go0s9RC8dfY3oVJN7/wgptZLrIiBdd0ON3mllmhoyV2f42QaRkzH85PKuvG7n8
ENiuMyOLk3L01B4NOc283un3smRD0zR48aB7rRq+a5AqTsMAuel+qwS0soUCdsTMIs54mcTrvtJC
E8gsa3zTfZLc8HX6GO0lnIOXZflc/iXfBZvkfZeBjIBCBBOTMAxB64swmhZVAzM5XsngiWPf9FPg
ZvrPzn5Aw/H6rl4GbCwxtkS4pmt3AXaoRzXrILnKvNTq7tPpU8eEnRQORzu8fxm6rVfJSk731twi
Q9EkBbyBwSH6ftveQsShekh/j+Z9KtW9EAUsfE+rfCDXodw/DVPe3MMHbj7EVWd9nKA0/OOXoIjc
CCYLojv1gmweDQDNlnoL1bmu73eSapf3U4twV+oE2kbKvLbTVHzhMSH5v4QlDYnTFFYnBtTSOxhl
byPtQbWQoUcZMtF3XafcXD/ZlSIiJNtIfgjuD2aalk7UQFFuxR2xe/DgbhaPz8fkAS30HdqCgNj1
rcNdidjYA/GBLg1sBsvSnl1NNqI/Ia7UZfLoWnHYPKHRvqUPsFLJY10oVPAwENN+yw5XpmQ2tapa
rEtgjxQ3fQSfpxsgZl3dReOZ+fYZSqv8ZqtetrrCM8uLENQ3YzCqM2KC3BgvQ6EQumHi2W2cm/hT
3t74b9e3uBcGJGJQVWOksNkPe0Ss9gx19I2XHNu9dGxeagSwnxhYlmNvC+a8Fnaom/E6FPIcAAPf
3kilYeWmJbGz+ay8RHCMO5S3kJjwnDI/2YgoXV+pKh5Vlyv9r71FNADO5ZdJ9dtD0bDdKa4lu0Wy
U3xY29+P7Z0gfRB8BTOimeUh2Bk/0KEMk2OxDStfPVqgSmDnZEgEls8NW9JC5APY9CB8KIqvyrjx
9a96Ld0/ZixIFOkyiuvt7LZvzKyoZev3qTrcVR/UfXMEQI5aAZwv1t7EcW0UV3U3Bkq8keWsXWGc
KbQCqFzwkF54lO001FoHbMvhTZK/s+Z2R+9xw2/XdvDcyCLVQDQUTahETaGZVjwHicQk36RJEe2W
pcPopNvAoMGB0Dt7u4nq7EiGzdPQQ1eYi6E4tYYPHZQ132VJfpdXZAAt4mOtPj+j0rMV4Fa3UUyv
0CYWzKWLW7lBdzBNameCi0V7bxbNkxWZP1t7a/R9y4z4as48xYm1yMnmbPRQvToNNp9Em++TMdxf
//pW74ffwzj/t5zFZtbML+hmGc2/SYlDL2AgILgNjsaTAoAc+WDwEFtD4CtLg5xDUDGgHyaIy94u
zR5bAz32IvWmIXMLrdsZSrDz/a2kZm1p53aWs6GJb2uBg+C2Nx5ACEmv8gPlzyq4RQX+qH0lgg7l
pn7SyrveeWN04R6mZFTUyks4fJ6UQ/4eYRAlfpS8+Sgfki/kie2ds8s2vuyVydC3RhfOgg6Vlmcj
RsUsx8Cb5Yt2lz1M4F1OjMO4FJtOo7ErP8qn/DY4/DleT1hHfojcUTz4F4ElLQKmAB3OM/uVKu+D
NEBj9VFHH0vJm73+fN1h1ZUI88baIsJ05VjFTp2ndEUtd/hazZ7uCXBiuJPfh4/KZxojIK2p7PC5
HNR7QZECDV+8LeK2ckO/+UUWbtwisqrzEknJQMbdvEv28zc/5rZqb1HsZdq5fah/tsHtvwjj52Z/
z+6fBQYZYafeitltGVnMXu9dY/jiy1sd/NVdJsCKj5QHwTLKFWlhF4XP4swQUu/WfM4U6fX6Sa6G
ATApVCPpb13MHCY8Afqwx4TNTJALaO2Yhf5t5o9P1+2sLQWGRmA9mo526LJ3UNpSqpAEQ7oyhDdy
Jv9qBATnuo21i52U979GxC9xdipFbowwW9qoy+/1W22X3Prxzsnc8hsTrK7mgVVv3fwB4A1K2tdN
ry6PS9AU3TrIGhZuaOmt2Rg5PCy+esvLGHTClpDZqgVxPci/gV7L7zuPklKrQgQ/NTlG0/TG2pzG
Xo2aiGsAP+ddxF+LW6hFxHJSkxSk6mEi222OwZPFDD0zPuKZQhXB+rKVxq+537nJxYn1XZUYXZBg
UssP2vQ8JQwy+9aGY2xZET8/84soQl0mM0HE+kIjqoq62C2a8aTBRrK77gerlpAOtAXREU2fhR/A
NGRT4OWUilFWTgZ6xPeGZCg7+P+1w3VTv098kYFRYEV2VIaEEQnQRcTvK9MZA/v/OGv6+iFmUFHd
Cbh9cFS/F8aeIWVNhrfmn6iMrTvLmfXFDTDzNmntSAzQ8vQL8l1t7nsNQClTaHv1MAaPTbPbHs5e
mSJ23ix6scEGyuxVhRwzI6cQ9dzZv5y74WMx7+MfhUX9wk320l6Mn07GfjQPKDRGJY15W/EQht7w
qq0tWE7jw/Yp9XbKR19DPRGckn0N/d6j+F7GPXPMiZs+jBvNg9Uo8N9dXzbijLhF3LzjE+3SEf3v
wrOVbsuvVm1AIMp1QG/kArmR1hSBJYko6rxYr+OLGHz3T/qj7UbvzRNI2Zut8sjqR3NmUNzxZ58n
XYK0jUI03VG6dqN8dP1GPej2xrou+XSgBYJFiQaBI1islryopj6lAQrTiWf+1e5GgM/MSsU7fXCb
j8VDcGxLAeN4x7iBGC3yn2tps8y8trO8mahcmsxzUJ99u9C5C7R+VhsIdArHnclNm25/PSisWhBw
Y5grVV64i5ggh+pQyrUKj1TuvCCt/b5Pjf/RxOLD75JpkMxIgekk0t1hfGdtYVBWOh0OQBuT9zmF
V2qhi3uoqEq5Kw3YLEROV39ITqKu1J4AqbvJe21vf6P8sLu+b6r4rZfB9Nym2NgzH6Qf16S1gs2R
u29yPAs6gA/BKcQ7/op37V17gzrwSaJkN0HuUh4HF8TPuJ8/wTmfZ64SgD3cmrdd9VihLYIwBxCn
izKeFrVJ2ZoJ/nKwbwVTQvcM/+m734P9Xutqk9vcFIfyqGZusOMCOF7flDVnEsR5kBUDX6eT93ZP
ZqYbIZ/mg8l65xil061Rmb+um1j79Kn4Mpem0NW9gPjG8zi1DOIQz6z8lJfzobOT+6l2tt5m4sta
Hu+5nUWIgRewCtJ2ShjvCE4w4AfJewdqBJHX9Bzwv9g4U2WaT+ViBuq4uKR0tKkKvyGCNl3qZuM7
Z7y5vm3iD7hYjhgv1ZjFxo7Y1jNvDeYiCCdGcH4vRzu1J+OoH5LD1rTKqgP+XoHyW2NzuZAK9qum
T2vxJQ5745DvxrvyMJ6ah2dIMIHAFgf55HxJ9yeUhjb2cLVwcGbbEQWoszVK8P6CRMO2ICmQFM8g
bf9Y7mev5kIvyt3wbavcu+aMFtnFb25dZokW4Vmzmdgwa51jA9dU6jxs1dpN+h/Xz27tqzq3sigT
FCFs9ZOMlSIjMatkLwSuf93E2t7xCgK4Cgs0swDLLzeS9aaVTRj+6h1djuikELkq5iGTD6IOsU3u
Iq6VhT8a8LULzgV4Ii/6G6pStbVSpNjLZSYE0VpqD32i8G79mklbcMyLYwLLwCgY4QKaZrjiFs5f
VsWQ5BLG1AzWe+unpNPtnLem6C73UBAFUyEWKAYQBctbKJrA8hWMPXrKdOfn/e00GZ4RE4Pr4l4L
fgY6pGYB45iwxlT989ydGr/cCFsXrsKvQAsXSkMqdUIy6e0nMJqSloOLxiFz020mbTeH0YarrGwm
ZXbBsg6jAxQd4mTPvrKqCfImk8lhS0e7LczYTdGbGI0tviERX984CA/jczOLpMGujU6qVJ7/kZ+H
6DEoU9AdrMk3/NuqaCLbCzMj26IPv4iSGOVJTrJFYQPS50UYHmrVjOwsTH4z3Ga3guYkPG2/Sda2
EM4RbkoG4i+hLonT+l1pQ1KeheMucaSbuLI8bep21z/qNTOU95BmosCgXBCuw3hscUkSN6Kq3rWS
5aZcLoFR7v/cDEVEupW0Ru0LOQtjUOwE6sDYQ2b8MDgMQZbRCZqXjWz8slbD4TAISf8ACnmkwBaO
V2c8XpEljj316Dyqv+oP1n+oJW8LzfMfDU89pT+7u60q6dom0jTgb3E7MxT/1t2hTrO1PO1jD9T6
R4DHL0UUHbM630AqrHy4QhyMshrJG43mxYdLbyt3/BJ3rwxmfWspO/jd3PxpzUnsILUGEjOB+126
t+MPfuFbOETI0IYiF25Lpfe6M6x9tmC3AP0gEc16FodUDABx54zo0M/GSZlIek3zpu8y+jxbc3lb
phYRIq5sO2pDOfESrSAyFE99Tw9Ont7n6rCxcaumwFDJ9I14Yyy78amU+IrjczvOc/BdM/NXPlg4
pIL2hUxrI1NbdbgzW4vbHrBDoSYB09+V2e0VKX43ptqHOtc2zKwuifMxxHQvTbmFw9lyq/hVwe6h
OD+4baA+hVP5bE7117mStqZIVrwbKLAYYqaSCxRtYUx1oqEB9keBIClP04z0kvyHOjM6pFEahDti
TBO+Ntiq3n6noR+nRqoFBDv7tQh/ttPXKd5A810+M7HB6IgCnkgXagqLdG+OmF0jNOHcnYta/aH/
0ACfO1oyTyvz+7xXkKI7yGh5b7jfWuijigsTB7xY4IqW6AxnVKaQpCOlhqUc5vv5pnwxFC88RPAb
lq6y9+8o7EB3vZVSr5wbdi30mCAtvpw9B52YMdckes+6uTO6xp3y/M/98I2JxVfcJAkK0yr6JppT
f0AI/ZTH6l9GXb7rmEi4HpsuIQsm+d/ZchbXu2GVOlyNAJj0Y4wu76OiQMQ67Ktn55Af6v5gefpj
+M5+tUkP9z3dIPOztNvSntrY0+VUYjkP4yg5YCMdOfTqYXI753R9nSsR5HyZS0YaMBmdXFQ02qEc
i2d3qqoYxbOscXib5JVibXjnRSr/dleXNI2BOU1j48SZZ+rjo241e9NSbyq9uUGQ40adtzj2Louo
2OMTFGQI8ERdyEUEQ6L1fk3X1Ho0b3Uv28eHcAfz+b2gLoog9doq267tJ5+1DmCJx8NFCiA3hRQM
tQGrvFO6tvl+spGZDLYACisBmU4sZTioYSxoABbO2fECa6QKBJZUNhWa2M6nWVKeuoo5liI1/ngQ
jk0UTB+M+IhSzXJAzSwksw9m1mQVhatOJTp4GqNb3//cE6ExQTeFJpvAfrwNymZctf5YETDlIPTk
6UPA2FbIjNh1K2tf1LkVsbNnL5JB1xLLjwkhZtZ/HSKaQa2ONu11I6tOwFidoFqiv7q8L+Oqscp+
4m0c2ze+E+766SHaeuivfUm8Hv+2IRZ6thDdTwOjK1lIqX7q5Xjf9uOuGj9biXlQ4o2X4qq7ndla
HM1I7bBtBXhS6o5qnO3VrnDldPK4gTZ2bsvS4njCwsKHdSrMGsMbTdC4KaMZRVe69fjh+hmtOsLZ
mhbJZ+lItYXuUAodbum14YemfrluYOuAFpfV2LfNUOfC04r3fdW7GZyJU/KdtOCujraIyrc8bhEQ
/CAxWuCSdDqz/kAPwNj3DkR/ZgGH8/Vlre2bZkA3RHWWAYxl6Kn8XpWnCV+IBYkgz44smnbXTaw5
AQWD//S6GZtZHE2QFxRhGoMMZtLvW6t3teglTTVYZ7eSpbUzOre0OCNEObK4GrA0qnRu28Qdw2KX
wzuRjjcRMxf/27oWh5RXdpFqDJ1zk38em6e0ZJpCfbKyf1F1gX/k7/1bZg3qbNp1KbEqS99reuRJ
xXsu+f9tMcvEoS7SYJhLAXOU+mMQjfs60+7hWEcjfsPj1nz7fDnq20inGTWyXR2WUkFEZr73pdZV
5Y039boRUfQTCewFa8DgaFOgwBjgmfnsVYHuhump2GoSbhlZRLdJ9m2GQlmJb8tenqJtqLxPtl4e
qx8oCND/v5LF19P10WjkIyuZlKfAuTMH5V+dh02BkpfNpQCL2ea0hfUeN1ZDz7bvehOQUrVxHqur
sERjiG4jyLPF80mafdXwExEDpMhTqh99MG0sY8vCwq1MQ4oYB2KfLO3X1D5E4cYKLhF7pE2Mav29
BO2t30phn2RGAU528IJ3/X31ybyNv9iflJP/xaGLHwmOULN35Q86AitbL4fVGHpmXKz+LD1wzFTJ
QxHZHGrmvf/UdsVJtQGZJ1vju6tOfWZJ/PzcUkCtTcrZRxCfgPH78ldVZIHXRerGU2X9wAwU2Wi1
Qz63CJ9OGVrzLIDVWg5YXdU83S9vrkfo35nZopLMmf1tY4knRQWW0lqsiDOTPf8YnYpb/0YD2Kl5
3eM/4JYUPnDN3sLN6dfzYjA6AYryj6IH6++0Z/FSF8PP1bct3P/lWM5vn/zv+hZOL2d9EVtjQyy9
7z6hgsDw23QoPmj7fyJ2uXq7nm3m4gMIytoegpQDywf90Mb5T2O2bbfz04PS5t+Duvnr+umteqJ4
6EGuSlN5WdapelQe7Bp7RkaVKi12s0jtUDK+bkb42cWZ2bxSsEEBaQlkY4iqVFRxvaq6kbi+Jr1G
VvzFyYPvftrcB1nuHxwFriCl+nzd8Lp3whXN9B0l7QvszEgsBwtPy9yfVM9v5J1VpPepqbljFNyn
XX0Y+sHlFfeQId9i6J8ktTl0zhYn8NqxckuSAkLMe8nvnneOkUV00r14ApugZrK9VyLgsb31eR7k
+ybNNmhD1j58BsS4bJA1gjR08eFHSdMPuagsSf54L7f+XUYr//rWrrkORXvRBYNw7GIgxgr91jJL
vkNVf9LaX3X8UCbfrptYLcwZgsyVciDURMsrrTDiwTBCbDT79IM+e0V7SBU3eZL2QqIw08VYSJ/u
q5d/IDu75rNIFPKOx2/opC6CtCpFQ1f0bGF4zwK/wzXlZaf8MJNJxQylCMDQL/1gntKn4bOGKM/+
+tpFHr38ZM7NLxKfHn3XqBh7HqtSctMxFtNIw41VvYvNamdqHwP5j2dUiHPnBhdJkNrE4KPEXTEP
8a4CQGhv1SJXnfJsRxdPhwpyUrsKiQKtXL/3o2GvlvqGU67d4eeLWPi9rpVW0yni0FI5c4krez/9
Xmfp5CZqtbt+QqsfADwFAGXo/lF2f3uLZ2rpK3nBLR44YeHJZhZx2w0aGR6c0o3959a4g+g20sAS
Q+fL48mNQasbynJMpTxFwfgxqYdHWck3NnBlUQAVFPqMhCla+guvz+OeYKnTt5ic+sCz0m3aL3Um
Ha9v3YonGIJ3Ee4S0u4L8LkajoWTJhTjoqJ6tqb0GTLOp+smVhYi2gn0k+grXs5d99ZYBklCTwT0
5O1kQHRvx7da7G/s12p6AC4TDWgb/QkKfm+9oI9J3Wztd4ii2XzK9tVPWhaec6wOaeBtdQx+90CW
YQECdtG6Bwp6cT4wGxRxZFPeHrzqk3Pq9tohOzUfg7/A/jH2dZw/dbC1Fjs0+m6zz/HtFv3eapH/
/BcQX+BZ7lrNMUCMkPEhk1I7OhBFXw3HOjUFt780+a+ywXHacl08BXKnwQBmDG3tFqaSa8BxO/Or
4WuUQ8HavMpZWGe7qgjK4ajPZK8uoIS+OFWdAvdiXTjBTWPz+D/MmVTuAfRTH77uJGvFbrwEJiqN
huolnVcfNDrj8ZAmIwdruEJ7pbL30tfxVj20HgMyIGeCwxa89hLF9XuqmneaEONU0Ll/u4dJncyp
qgQiha1vsn6nAQLyXUre3VGwiFcfht1wiCAAZh7R5P/vstw1toYz1j4Q4gkBRWFrL+hImkyBlLom
b69bYxcM3zpH33fdHyuWiaWeWVlkz0jFF0MkgY+etU+JjFdO3+bW2l8/xpW78o2RxX6mTqGE1ogR
Iy9PckgHKps6yVV5uKFtuutD6UYGVnDd6Nb+iRh39iHESR+MzSj4tpMsEsqYY7wLG91/1axZ36gm
i+C++OoZJ2CEAYVtW7sgb3FqSU/zHFtz2L3W5XyUfF4/lfkym8UJTewP15e2dovCjgakBTSDQK29
XVqodHM7KYiwh079Q7Gk1CW1H12C7Y3dV1uOuGVtEVEy9F3GFo5Sb9LqwQ0G8EGq0n+Ro/BVKZp/
ccFxe6IpKujLL8fysgza5E4nQ2Bizq2YO4KmBn7HjXfVygUHEJRZdWo+IBqWJd8in+u8CXl25I71
tU+n94VCKLl+SpfzJmRsZ0aWFOltafaAvKj8I7cOYf5duxMz8c43CFENhqxOxhM1dO1T8ZI+bPXs
LucNF7YXr3BtsOMWSntBZmQf512+00CDIhD3V1AwpxT/KA/RcHI8HUh2scuknQnE9/uQ30jvk5ct
aqOVL/HNPixiTFlT/5gl4CNJ4+9MCKqHUHen+V8U8fgILTEtB8UCj5K3X4USJ108CSi/30VeoB2Q
W6DHYm+c6orn0CIQ66EcTdFmsbFda+SS7OM5VvXUZd8t+obX3WZlt94YWOxWO8d6OBvQ042Uucr0
uZz+6qytAvSlMhVxHzYPqPVhKWK6fpEWQUQxZnbDFSe3Cdd/0TwWEO1VVvE5qfU9YafzChtKObON
3luV/h0tws3LXYT9RdRkiAVKAeqhFt/h4sAAgjIOFHEb1HwYKuzEhcfD8U4MOuf76GVrgHvl5N6Y
WzxvwjiOQlPAH5Soc0emjfrg5frRrb2HkaKEBFcoB8gX9Tyr6yzwkzwCBO9pfN+jTK7vczTOoqP5
Yh2H+wrQ+VbKt5YkcfdgE+JoSCYvUK8tdZWmiElXHAAdYHwbr0Lc7LvZoRtl/UJRDf3P6ytdcVIm
EOjUaoRpysGLr6BqW7X2Le4EIJxAir/aSQfX6cfrRi6Z500krWEuYtKBC+GCR28q5CpJxAhnlM3f
QjU7jXP5I4Y6IQilo9aVh7DX7zLJ/DGNyuG67dUFahqAQXg7ISJdLHCo5kFCIJHKxtC8K/34kHXD
h6AKd9fNrL0XEPmETVpgYS9lcZRxbitl+D0DP9leW7h15Vq7Zj/uimfrlN0GT+WdeT+8OiHcQnAb
1P9gLm/tw+Cpp8pCfBByg0UsQJreiFN/TrzWGE5sp2tW5tP1da49w5iCI2ER2EtQHotvvXT8wNcm
wqZ8297/Z5DMejccnFshib6lnbF2eOfGFl86sC1VS0MuHKlBpqIewG49a/Lr9SWtpEVw6ZOeGypq
uxfiiepoNLnR0Awfx89DdJvEqdvX7+Li63UzK7kzZnRuNR6V/MfCEbUhDJus5BlQDsZ0iDOJQTIn
nKWvAc+5x0bVq49xGYW1J8++H3rXja9sJCNxApELAvgS9RHMcFrlHcYjCEmGVN+Ns+VO2cZOirN/
ew8oELzAlCnoSXQKD28v7r4qqgpCD3CFkMoEzmfwfpBS214lgVLrtlCMl94uIJ+CyQowIZNUiw3t
k3RiVYwpyE9oUEZu+kX57Lybn/pf9afyeTxOp+zz9V1cKXLzimTIA1iaBhfbciookMcmMSsWqB9l
aV8Dmwx35k65lYwDDH07qOs3zm3VoobKkHiQUNVefm5EztFI24L8NnIj2JsZ3HzUnuNPigel5cdt
PsC1TdVUkOmaCdHiRVbENAnpOszinpydpkBF22BrUHOl90gNG9C2EEakknPBj57OYdjmveAqcF6m
aT8D3PKQ0hIad0KUx3iYvTy5AeUnomTu/fGwk/nW/uIZVOU0aBIz4o3nzLu2eG2Y1w7hk9zwldWd
PFvmIlBOcjyp0ogZ0a5T7gFyNcfiKLqryC9+6R5hZPjzy5yVCcgdNyyF0uVz0pKysXZspmbGlOEq
HWUKne/Q2kpsLwMmZsQQErkeZ7icD5pye9KZ8aOW40xuhK7QmJ3K6d1kbnzhl0ELFzE1Jp7gcxQX
zttw0qpDrpjUFgGJ4AmBsTOTe6PTNw5q7ZwYimagkCYL0X9xTlmv9VIZYsUySbYUFDuJJdd9QV3b
MR0ZDTFPCk5xObgl1bGjhi02xOx+/0E+zrQ39sktjMXxY38KjuNt9D5Df1w/KXtkwOkhu7Jr3Kq7
5GXLSVZ/FyqaFKNkW1wKb3c1DI18TjqShGruaMi96qXhzWLKqho3lr16fgLHTuFPTK2Jn58Vbqaw
sGMlyMQMheOqwc+WPhK4wH8TIgUSC90fJpEAeL8102ihUU8dZgwX9sR6p+1+cyxNcBEIDeIoJw+7
fp5rCxN9avE4hUFq+XSE12KotRaLWpPcFdoxleOjP2/BQdcOijlXgaIllbsA0lJr72LF4mtusp89
ZC5a87PQa7f/Y20m4uGZnWV1Y8q1zO8R5/K6Ntq1OTojH65v19oXxtMCGlEImljNwuNKpHydXKoI
uOmwY0dJe7aceqVEg2QhSpHQWlK4Aya1cAJ4epMw4lIpX7lS6httByXTQb+J4C98n39mXn8XnuTT
qO/U5+urW72ihRg1ZJB4xAUcyMlKW6sdkoJqn30yGowjB38KbnLlKB3NU34MjxsWRWazyLMU8dbn
dqGefPE6TTQ/0HO4tL3KeVcHVeA6Q8QAwBgc46Dca0p5SIcJTe4ueZLT2BuKrZfqmmsKRUJq+bAJ
MlDxdre51jP63H7sWX3lxaO6L6LpfpJfws05rJX6BgdL4kOyJRBLS+DEkPV+HHRiwJaQVeeV19jv
u+iolJDylCP6o3dt+TFVf6ILvhG+VhMVExoGQS7Ghbcck2G+sgitnM88vrdLb+w8/Vd/gxb3AVKE
0qvvIMd7r9SudIy+x7fdaWuy6fLBwMrPzKtvN9kepcEuQ04Z0uGDVRZukKeuBuNBJZteo0/u4Gxh
TlfP9czk4itCRKMgrxcr1tG3mL4MlXMooDHVlK3gthZCzxcnYsbZ3WDxGJttelNeot5kCFnl8YPZ
f7/+nVxS5hDZzo0sLiBf0zLAhhgZPPMoTVBJUGnYtafmldril+QY3Fv7/q6G0VR5QATlYwfkAHLx
0/VfY2upYtPPljqX5LpZzG+RMkZYNTYZWQTVU7K/bmalZiVWKyAUVAMvWZG6OOIlydCVSDIiVzBZ
KRCBZR+tfX6a4fRPXnXYCrbuwtUPlCIZbVkhkHAB/MFbEt5FxIJm73wXd28L/aVb3BS76NB/ub7G
ta08t7XYSnWep3FSeA35DfSJRu9BnOFBKeBdN7PqOOd2FvFNLkvfDCuOrD10tZtV3vALQlrr0D1I
XnCMbvRH/77ez3vzTvNieBnetV75D+o5K8UWBaFG4jxj+IiPLJUMapqmSpNyq7WvpebRwtyPpz5w
1fFgHcHFoYi0sfKV0UAsQsiJfCfhXV9WKUDp+FpTcJlpFo1SyX4p5mIfIg3Rlc+9pXpNO8FL7ZzC
ut9VWc/NkyLZHe/qOfacerNGv5Y6wInNnQ6zI9C5xRcstY019r14/ibTqy+VH8LOIBCqNGl9a34w
nMd8KO4lhPHkeNwPxlOrfuw1Shu9ATONdpADw4Nc2y2nzlP4N+ongJt/1WVwmqWXBtykdF/IP/zQ
2cd1dNDl+zLK9oMMW3XdnwA25K6u3s8y8qJp74Zd6PUQPFeNfGerz1kfHpxIczO1u3UiZaMVubX0
ha/LQS2bQ+zInlHVe0e+qWNzd93NVyxQKiRlAVVBfXSZl6VaJbdojtKYRiizl5ByqOUNE2t5GXkR
bUAxSg2ubPElDXWhlF1A7qdzIHByODdhfgCyQJRodv2njH+gbN/cqLtw7+ykw/UVij1aJEqM8zOK
ZJCgMfK6cJ98MPVZHsU0eizfG/1tygvErwu3DP2NZGHdEiPpCjgbCMQWN2eQVWOqSqQoTQVAhGHT
0E1M+9UHdeh25mbbZ+3oiPZ/mxM/P7tTehtN36kTlAjTcD8qw8skb1HgrIUCFUyPBa0kTJwXshup
PUuzVoJQ0h4T09Wfhv20bzw4bOloPWu1Gz9nX7LN5+mqWTA3Ar5Gbkml4e3S0llNgyrHbP9a38c/
VCjKJM/cacf8K2KeJ/Mue9xqKK00XnjMYQttRjK9Cy6QXh2aqkjD/zwh512DtisdrMhLPjANFe2C
XXi/lRWsOcy5SZH9nZ1gl8MBotmM2VT2tJPSp9xJj3P4Mkdb+t4rd6agBgVzQ/GBXHZRJu2CpjYj
X8Cqs+RlgEal60yvNeOn65/amhmdJBnpSNsSzfi369EKMwx78aHXBUxhFTPcBsz0trnxna05/rkZ
sa1n2xYPchOEJrTzejjcFrp2axSH6wtZS2iECAO6DyJwwce2MBFVaC+JKzC+6e+7Y3b8LhL92C3/
TWYoLneKrVAWMQ+/2DOYJHvJhATUs+bsU25ld4WifI/NdGPaY/VoQJnABaPRKV7GptiPombIKgjL
q+bGGf8fe1/WHLmNZvtXHH6nhxu43JjuB265KSWVpCpb9cJQbSBBAiQBEiT46+9h2dNdSmlK0/0y
D/dGuMIuS5ngAnzr+c5Rf1CwDEb98q8P+m1A6H+uc2GUhPHLcRB4cFZr7R0tChN+QUr3xg549W7C
jW82hvl7ofNClPKjtkRa5AzOAyDw9xVrVYJi/cPP98H2mi99B1glYmSfNohALquPHshmBBRethwX
cU44jEMytSHIrZv+9yrszoOAcIYllvewJ28s/ZptCDGjDVXzDVV+CXXs4DmcdcQtytG/mxZ+j2Gj
vOwQATnzG1wCrz3NECpkCLDQIEXQ93yzO343jnGE6N3wMrHpN4nA2jUffv4oNyf/4lH+c5HLyZUa
NUcebFjXqZrXO9637CikV3+EwEmHGoYdJOOKieqfL/rKnXkAJACXD8KObUT8+Z21s6XHUABF0hPv
DzUE18s0f1wj9W/kzB7GflHZIohvXsTowpktaxYWSxu7dIraqu6jlq9IJP0u8cP5Lb7Gl1UBVNGA
hAaUEn22Fz3eWZPetC5sa9eTk/YwjUPtfc9U4q27VelkfUs04uVmxILQIgdGAOnAi45Q567+5ICU
Mm36ePkwj9RP3KktC0gQg8Ojq96qDLy13kXZQ2AScRpAxZ02qw2FiLtWyBTEr0n1luzWS1eCG8Ph
xCvb9Gkut37ras80QpWY2zz15gtkh3++AV/J3rYFwLmESWTQxVzGvtzEccM6WaJb6BXmjJAiHTfG
FSSOGxeXHf9bjw6kUrBYW3/mcstHVJLSavGqIIkKVJZG/WhN1aS7lAdLfAjDvqJvFDdefVubkO22
K7HuRXSBClkc9YMHolyvCr4tNhnPA0mdxWTgL4inN870K68MGAacZ5Q/UWu47L9KCEWDOBOpOHVM
sVhTtjr/+v38uMIl92JMtPAonXg6yva42p+5EjnxynTRb+qIbAbouVVEGxmaduDjwtGC/X1uoCah
nH6NgQ/z32ESPiyGXZwTUHNuA3bl6W1S1VeiXMB8MAMAawh3+CKZRpmTQTgE90aS6F331OzRkEyR
sQDwk4JSJav/DcYR3Bl41UNMBqCPd9kpbAWJS3+YeTosH93uPip9zH2/MYH1St0Li6A+gmYkrNQL
CkbfW1ipJW6LXYkDQFN9QU7dVyufCveP+Soo9MdNhCF+I6h6BVv+fNkLO9W5Lg/6mccAwtB9m7H7
8Z4VqEwhskrinF/RWy8diurYQSLpU/j4Vgn+pR94vvyFexvMPCxQRuLpVC4HHzRAVvXFat77YXfU
TB0If1PP5GVA9HzF7XD+EHrjTa693+M5x3v3qK/aW3FV7tBquNGfyJ19aA76abjtj92NdXgrQXsZ
QDxfevP1PyzN42kEI6XGGAtgY9pLY8tPV94XQgiofDy9Ybc3m3VxMLGhYjQUsWmBcLqoWbhkabtm
xmoBMHGKizT2QCKKefXJv1c2GOeA0Auhu66dsuDB1zdWf2njtnv95+rbi//hXlmDlLzu8GLDe3lV
fmv287nb1Wd9tABThaqIPKMg/8aa21792R1fmKLOEdHoQG89ddZbp3wXhzeKLUkk6ty2vwq1pmu5
D+e7tu8wWP8WveMrDbRnd3zJCWGGSLDJxfPm3/xvMEX3/P16vaSTBgBEv7eyf2PSGAuCrhXmNwRU
6TLvYnXAJp9AojU6z/lmeOnO283Z/wyU90ox+flqmwv94YVCq62PWrMJwt5MH5YCVII7WjBkl9Wt
/QGS0t9RpRBm8LP6gHbSfGUO7bvpDb/2CgTBRzUH7VeAKTaM4MURMuD6CUAnA0Sr7yerwUBMC3li
dznThZyG0SusCKZzXs5yKzeO9TtaqyOqXQ9x/NkW8T6iX3rFUKJQdTLNVREOw0PpgzU1BmtlM2cT
7zKUGq1EV2/pI76MMbYBAqCR0GSAr7ycyAN8eVrr2t6Qc818N7iVv0cF1j11AwtwLcFbVBiveRTM
KQFAAya+EA3+i+MgQH5LAo1iXlsn3hdC8wrw/gLA+txKLTAivAdA6RrYjBvyhsjBqyuj9I6sGPy3
SCkurLpVuzKKa6xcfuw+UEzBcuSYOVj5EnltF2NusvZY37/Vw3nFvAITGCLlROXSeSHNpgKUokbH
Rli1sscVUIO6dtPeUbkO4gOY9d+4y1dclwudSzxddMxf1iOkCmjlLwsyipq8U/yI5lhOF4PyPc8U
+py6M7ufG7hXbKq7gZthVoHzfDEGCc5YpFRdvwXGqCmg59i4TgEwRTAUP1/oNVv2bKULJ1k28QRh
DDzKOcWm0RlO+IkBh9BCWTdp18Tev/XyXua5SD5/uLfLgz0HIcYMmEhPE/M+QIPoQ/bze3plBGWD
YEEwDbEqJmMve0I8kHNgesizWvuliHYuCvUA+ocZWCEKmruPzo4chUqgeJ4CWHpcQDj476GbcRnw
yTAFG/z/Ml4GsDku6wWsWI1Zw/08umtBR2d+I8V4JcrZgM1oimDyE32wi8fpVl4zztqg/Bw4Vbr6
oNwJvEbsiRl3C1eHaG4SYrprn8m3IqxX3iRI83B7GObwgWK5PPzcUrUvsEtJGyVuCR2G5a7Vh5+/
zVeyUvD/oZ61cZgCFH95g7QHSVYc9yUcAV6mnw9IS7vPYFm0i60J81ac+vLoASiLDBhldcCe0WV6
7v1oo/uYQ0kQantq/WOkkawSztCt+3OX/sfn5f/Qr93tn9GK+vt/4u+fu97ImlbjxV//fq4/o7rc
fRv/c/vYP37t+Yf+ftN/Ffej/Pp1PD/1l7/57IP4/r/Wz57Gp2d/ySEiP5p301dp7r5CzGD8vgiu
dPvN/+kPf/n6/VseTP/1b79+7iYxbt8GugHx618/Onz5269wBVBBi/Fg/+N/6xKQMP6wy7Zb/Ov6
rp84Lv2+m8bql/vpy9OzC//+qa9Pavzbrx75Dc1kqHlsBDlQogkQgc5ft5+43m/o64IvEvQTGEDB
kOyvv4hOjhVu3P1tgyGDwRxp61Yix0WobSl8328+xCWAQIId2HjOcX3/9QKebZV/bp1fxMRvu1qM
6m+/YqVnATBkRnAJCLo3LBNCfkwKP9+lAmy5Xb9MH7pqMjMYwCFqPySKmigENKXXljhZ2mhg5Jxu
tiR0TxwLE40iWDzvnR9b9H70jIBoiyT1ggaZHGOc4rnpPsxSWd6+qesezKxEq+a8VIMWWe0TtGTc
zqaQSZSjsv06C51Z8euxtlX5GE6lB0FhVsNcqJSvw7j2eYDpfcvsRDkH07S3AouXfTI3mGSaEtMP
PniUIINuTEbQO9b7tplkkPHY75rEA+rTOkYtZpDvaFjy4WZQrAeIwmFLUCdLFK9WIYfaW+Aje+2k
dgzp5ERyAY2B2agVvwsNsRhd8GHSIeI8FsqW7RYyel2yGE3tLPKcKdyJALDPz5UUQh9cW4+Jpb1S
5Jg2rcOCi6jyn7jXAVYurahWB8ikQncpIW4zodUtTIVpWE8So/dAkCv04mJw5+RSdm6XN1qudWZH
fR38AT4CXPZi6iHjysh2SBZqK3EMJ9J3Q8I9Un6hTSVKXGJvIORGFMS1e/Sogr018Hi8suQ80HNN
1eoeArtb4ryfu8W/Y0rO+krELkYlpNC9fcNJuMyHaLJBKm1JSYtyZiy89+dQegnqaxIkyoHiYWG1
S+XstKgdk5a1J6d0kG49AooQyeZmhRpof9Z9J5w9gyR4n4V2KR/YDIxSwkTFmuMiorXNHM8Gqpro
abifdRCKlE8KJXqEFqRPKqXsOSl7B0F44LFFFAGm/VlmKx8FWXSU3LEgrpLvB9TdET224Ms9t12t
l1vLuFrcBKtZ9VVc9UiwlJxskbc1TkVir3p9moRQkKFyrPDWAo/OlA26GQvPIna9tY9CxDJmonMR
ef0ClWuKeZDPWnUcG8leMixeeTJrS8JseBbbrftvfu06625UdGl+N55PgyyYhNMg38Fsg7q3Kl/U
xWpM7UCvjC/BVMQ9De1zJ1lPv5akbd2josOg6oz0oObI2nUtES3adJmbJrHcuULFMWiimnyscT/A
Z1QQQEcIvYbhLYv72O52fFlrTCGrriEfg76F7MLMiNOE+7CDvPtYWH1oLU1hzSoKPgWTtVa7ADwj
YVOUfd3A5VtTaTd91nLTWfF7gDMGfmAA54RBRqcSNPT+MuB04os8b3SvGz9q6hTHIjDxruc8QizB
o852WW4zCBBei6FjVQ8kbBf4R15NoYPxdmQi4X5gUxfka8TjCmO9w4zpoEPd2NHaJIHV+w6ArBon
j+blaPolBw7T8XSKngDXD6VuKvfRMEHELRlb1j2GTh8/9o1wb2hjJBTxbP+sqP9OVmsOBonenFp3
jp3dpEhXJj5ZHQ2iZdfDIHqHtgxwuzHqAL6XoJqLBNWGbqA749jWVlx3mSeMtrNGx8N0EKMHBbG2
6i03gc1r3pXcL7u8bakY8NwwOJPAijhuUkOhvUoqi9H51LkleLBYvDWLmbVGNWTdBvnIlkgsaadn
62NYhdOaTLY1Vye5ksmGXY4rlPkYW5s2pxGQsPnqxvyEOqS/r8YF52JB0dXLV4sA52PRBkkU/EgP
EIOSiPvNOstjt0a2yojbsR6qV8YFlIeDG6PNpspAZHzxx8Ev7MFh0R3IlyZ9sqVZwuvSieSy79dx
cZ8sSsi6Zz4nNJs6LzpjxJEvu1Uv8/BhrRbWFevaQmYtdkzb7oSDM3AmDfRTdyQoW92nMEc2O1B3
ouDEcqXf51MbQ2bdzGJpvhgB8ro80IvgOcAeCn5E+Ut5W6mqdE58jWMcYzfgzscRJC/xlV83lXwP
khze53PYtxFNOhqxcCdrAEm/jiqoouuJ+wO5jj3Rf4IJYO1Bk7Ake2N5tjh4mBPjOQYVhAvIFBSg
ASj2HfQeseHCQ0vjUeeqaRvr0ZdKC4wb90IWjAq67KYqsgwGClx53eGlg+MRdn9OXRV54FuvZIc5
sK6xZAqx0rE8BnEfOUBy9f6cxU7rWQkn2IkQVGwrdm6NJ+B54blqkLiyZr2xmwj9VrjTtsw6vfZ3
VWnV/bmvFrlcCauOxtxv8P2pJeryG5QoCaDCYHJwCrRBKPgMmQzlIVCeJw4jr6P55NfgXwLF3dDD
hoeYh7OHVT9Fs5hJ0jZdDLwXZQHaoYuLR4DYZYUCVMckcOyjwYno7dGv0j4UACdHsl3jrHd11RR1
pKxvkWvx6QaMaM3Z84a2T5gUEYF+KfL+tqCe1UHFSYxhFqy+SXUlbfMF2IbIytWq+ujjbEQYHVt/
iZqdI1b1qVy7EqpJWHougDiv9C6YVP8EPQePXEFyq/odyLV5SoNyZPTkxZy2eQuESbyzHGRv6YRa
j0p0OPfrYQhGra4nl5dTYdCaBfeK5VlDGtXofFyNJui9ggJY5e8qMHM111xRLTDl4Hvq5CkWL3+0
8eKKb2r1A37UvjWP+yEEaAdvb+C8iNZ5DXMAs/zlHHs8GPIy6hwCG9lFflbGk+vlLp3Ycj1pH4QF
shvl4+pN61Qss90s6ciFUYfAQWVwp5xpGDJUe12IzjWuG+Re4/qyKG1ldTsz2UTuVwAILbBN15WP
cTK7lbnwVEXzblO8T+fRYgzzUJZNj5hcqheofrt1jddFPZVjNKdZsoCSqCpMVDXjCSi21st6S+sy
t0a30mlFsNt2rJejvXfiuoHFEePs5T+G7M/i0n/kJv+PpDBbIQvZy5/J3Iv84bqmX+WzlGf7/T8z
BweZA7Re4PlgOiKUb5Cw/5k52L+h4bjBCsGej8xi48b7R+qArGKjf4VP2qD7YHRBvvFX6uA4v4Fm
EC3ZTRITOLM4+ldSB4g4P08dUCyIMIMaoDQJgCpmnS4KBrUcTE2HLi8pOsonzlbI+EgbvinlgzUE
hULkEO49EdHpQ82JbO/bYKj8MZFImHSUu7H0dJOVoT3Tj24J1gjAV21ht0XpcHuBdeQyXAkgoA2L
DyiMyFUksIWhLEgMlozrMeCsv1Jqdllh1t6EV5MvGp8cY9F71c1AiLa/iqGNB1HYfcXEsHNMXcc7
31ltCfLLcik/1mSZ5R9LZVaxJuNSTpUDvPqqpUZjaVUVSRTYFtY16XvE2rtKT6q5H2Tgl0UYTGa0
s2CUvUSU7FTuPfcmjSC1jiK1HDwZugpDgnU4Y6qAc+JUUwIfhfAkgaRm09b7lcIwP0kyhGBPxBh7
6ezjRgX2TRO6Qr4jca/rLOiB6kVqM06fZ29qgp1Zx9gDp6Nt8XwtEYYlyibkaYjJKjJ/kf2RwAvr
Qyvr8d3SmQrTyN3kCGBdSUmBeKljzLk6dTcmPddheSQYXv6GgeX4BkEzyF0CDwP9CW+mcEpks/h/
eILUwPDP4foYs8a+l2VjEJdTFwLorBrH02ZFnBw6BwhQIH6E4Rtthaou6Fw2XzpJnQ23YQ/fPMDy
uqtOuc36NDdQTILEZxlxsZ/LEUWwo1kGYLRoYBv/vT+YhhVM24YhyhYQ9eiQf3WfPeoKK2/nYS4R
R46r88E1XOoViuzl0nyyY0mctohKN+xNim9axv5UqS7GcLkzR20UPkRT08xXoQIDIsvEOJE6eOdG
vIuHAs/Um7pvLjK6jh8qtPI5y0PqyBZ2k3a2s5vRW+kPXTBMU3yuCJKQk28P4xIiWhBL5OwWu4lb
aFz1I6z2Y02hm7Ne89btFAjAlIm631mPx8Lu24V3c3AFYsSKW9eA5o3IRsrBxN2XyDGB9QCnKaR6
8llH1bCNwcg4zENfB7L+wyxIHDPb4XNr3WDSTDTLnoyDq+vCqfk0hPngaVeaNF5JMI+3VmO7Vnnj
dXQNVRaPUbTAQyyL235hEwvglJKW92GEFNhbBfGSoJbzesJUjOOr3J9K09wCK+pYgIiPGIE/h5SO
5AhtA28823iuYx6v7TQ+WG3QU0gOomvN8gghiMznpVn1ULg1Kdsdj6Wew3Su17niDbZPXwm962m7
RJmkGGxfktU1w/xFz7apb+cmWjAFILoKvln1zDoNQKHxE5avsT2ZQeW0OwRI+dUjnhpy97BnGl/i
mbAOMoVcoUtrROr+daVBJQ/NLMtjN6Zze352jYNUmKIlViNuQ+HwiBPHSUKDcqaZhacIyjh/5J9E
qWdWJa2tpFLJgNRp4CwhoAUzNxNTeiqcSQTzwQsZ5DISQgcn+Fy7NeNFM2F4/gopd+BAPFf0vbnC
1C8YwAXxa5nbfOolcjM+R+d1ItS5UR7mZhMrsliTrKru2M1QOsDPIAZq+z1f5u5b6PcSIkyBAI6M
e6G+jrp+XCpwKlYmPvdh7YPtOUQ3bPhD1rXlP1bL1K67FtUMYBL0AujlqLrZ//+OHMXOrRaJvs3P
HPn7+18+1JLW4peDap/EF/WjU//+2T+duhX4v33XngIPBurcaOrBq/7p1a2A/IZenx/GwHhi6g8F
w394dSf6DQgWsI6gOo52IOa1/+nVw98gpYvK9YY2AYcsCoz/FW48C7z+m4LgM58OJiVwKQH7CxIL
jB7iai6K1hbijZkKt8ziBpIVtdmZ6C2J44ue24slLtr8oIND5D5jiaXyz1GHWg7N6t7KdSeSuprf
GCa5aLn9tRpiJcyFIY66HGUcLd3Q0bYhUW+CVIibzudXXWeypspoxx6sbnqrzfDaiui3AcoAThDw
/uBV/dj1jkknB3s1ZRZpfSIJgvJTF4mkcexsKM1uI9GoPX3qDN35VXOsublGVgXOCW+/PWyjRSpR
c7St4P6HHfnXu/6x2PvqhYVoSEDNB83OS5IlhyGh7dYFWWRl3fVeC6VrmjfOdEKrokD79T0s8FsQ
JRyS/gd8xffH7/yw5hZD/gAB8F1qAtueSzxvncMPpbJ9CilJhMl6se76EbUigcmkiaUoiyRkeQut
9DxI/XND/3gBF0HqGDUBkQNuGlFXyuzqWPnN/ufP9bL1+f0mMbEBTD+EOqElvMFqfrhJFoKOJaIj
3njZ3a62+Cgif29hrYZdx9ocAu6fdTCd1IiQaexuqZOuoXij03s5PvL9KjaaBbKBEsHpc3F0pU8m
F1ps4KfTH8d5zRpAEdeRZ0a1+0bEV/1QHSyaGFofGYmxAaZsMh8GHr2HPPEbBBZb7+LFe0dfAVk2
em2bTPDzRxKXJoLwPQdx/nwSAL8h0tnHUFxsOpVAuCqXw5z04aZhGb3HKGPWgQbFnsChZvxjHIpk
HMBdTpfryK2P0FnNJqfMxTCllOAt4szaDFz5/XhqYoGRt7XwrVT3c0JYnevpLembS/zgn48WyGNM
U2GWAHC753czyF4EftWVGWr2Gaw3fCdLW4vmPqbq+IDgBQo1qB0laznloIM4g7xpb+LHSpH053tt
Mx6X5wlYUw9kW+hggv/u+ZVwzP4t5SzKLBwyezGgQDS7WPLbvoPaHeMZ0nsI3v58zS1lfGVRiCJv
UGi4oYud5dHIKSWypayxH1jAMxLhLIMwagB5BljGCr56eQMqzQEaq4wcmfaPA6WF3VhXm0VjHSbc
jHXlmvhqqnlWT7TYDv+6ksSq12wJ6bugmfMyvunWawnqQ+MF954xO4Tuu4jRwurafdwPNz1dUTYy
2Yxt7Q4Y3YvbjKxTjusy5C2ygT/nvF48bEzDgoAI/HOgOXj+sNcqihprDGMwPjZ7x+dZHx/Xlu8j
76O76FPLx4NebwNQQrZlkE3EpONY5tRYuTBTUS/TQXeYRnZQWWqeJkXzmLMjQ4hvdfXjssxJ65d5
T0ZE4UhWWboA3IdUr/BLEJMM8VXogIKVAaglQQsf6qKVHmx2sF9Xdmdks9cY6FsbKw+bKW17gLim
IXHDdr+4Ol+8NaOK7gSC2e19bQ/crjGrzKbUjCTFz5LZGsB81yB5ZMdQzfkykD3aZMgViy6y9lU8
X3uVdR0krk664UbT+dqOln3wSB9k1Z/A8lOgznCwxzGJKyv3AUpaDAaTwC7UMPcceNOpge5uQ/lV
HOq8xGlAN6ZoPbNbIppvlxYsLJ1mipwK59lAoESgsOse2VilsNlj0D4OZjx5ct0xVx1mzyqUWnZD
HaSmYsd1cY9WKZIyGpPZ3Nqeu9+ePCqFKHS1mUG7xvXr4yJp3hKTuZ4uhtE/QoHhAKMEEBiYe5sz
hsfOETU7HVS7aNSo/UdZp9rdzOmDkd0THFi+KBceGePrvVyu3Rk35kcfuFPfhc14Eyp6V17Tzn8Y
egVgZJjwtTqqXhcrq95J0d7SJkxCBeZUH0gqWuUQnr2JIusQwF4FS4Ma4m0EjgO4511H67ztNfa0
ty+tOIvd98Tz9yBw+8A2D0lw3SbOA8RPKDpPLCc74p0bTCADlZlv9rILvlV4u5sT2t740N6gQISO
Re4PHw0pH9pK7qG0ltSCbdtgVzXVcaH+3gtwcRKJTAt7vC57lvBgzUiNE2w/2DWOIgxxgrImYpnp
ZM3zqa3ROhXW1bYcStM7uqobsJEcodyQ27LNkNCmbXTfUCvnobjdFguJ2a2tzttgLIB0yDXFk4Iz
aEp0QCI/HSZxqEGaE7ZXARkPi7UeKn125HQY6ZRanZ1ZrIZy+bITbnzFRLDvlzEFFzsabYghanvX
lOQkoUnVVjsXdzQwsqcN2lRTddcqYBAF39sW3a0YUJm+cTUXIJl9V7HcZWNeOgjEuFWwSBeN3gnr
fvs/6EeeGrySRU0HLwbOOcJjIcF71Vb5MsoFZZXwhDS8iNo5QRsoZxzMXiEyTVxSP5GEh3POHXXA
ME5qwxsKbE705VJrxAbV6141aQCw3cCPDkURCp/yOp06ymQ23sWKl9hirLtGfzvsY6iHBWixO2hU
4f4xv0SXHHhELNRm2xONsMc632SeAcBy4JmYEWtRnSNBPzUYm+H4A17fwg/QUO90gkoIsK0lZr9Z
6rhT0aF+ZUHfafszKbhjfF+FG6sDkzG47paAHFqPh9mfc2do9jbVKWVWsWgEtHQpdBWC1TymueNi
b9mohoRHSb8hGzoCv5TNCkst1W7bzGNQHwmM0cz5rbTdYqLJgCtpK3hZl95jsDL3WwQGaG8F7kPk
gNHVYUfizDnF291iiAaJrCPrR4WYwYfATO22iV+eShgFzfl+nrFIY3boM+GeSCrJ48994xY+XrqI
eJspAFGBB0TthWtc5RC00ejGmRfJmzAaUyrQECJvqSx5m19/sU4EDJuDRAbYj4swlpV+2w+QVAD1
AAFssNpVuEMZ0IS23e1m2zoXzlcTjEXzvXZN5sgy3/omA3ZFN2YRQs8Sx29V6y5eylzbeHGk/B0F
2I/UeRjRoyh7eVPCsETj72A6vyptAoKbN0Op1wIY1I2BwcKcM0irUO7+MVYePVYJXkZod9XssZxv
yFDlimyDM/ED4ohzg0bkTPw9c73jgn9bDYVIxKMTTJ9Wzz37BAef+fvIQckRAwY/f5uvBnpxvGmE
I4hGZ/QibHVJO0MMMADl5gxrYY0H1Y0pkHCflhGdfM6zNYYegkvSENgUMQ9PdTimQ+jvhW/lP7+W
V3fWD5dy8aAWzSH4i9ZARrzlOhyg4lV1/RNT4cPP17lEaW/BLRoIGC0GVQDQDpegf90ONZATXpyt
c/vYo0sehFbeSX8PSrhsjho8ayRo6AiFockm2Ca+TgCS6pORN0AAFZvbiEt5sGxAq+P4inY33aDB
NgsTUU1vpPOvZTmIxcBFCeAngIrfc7Efcq2AAvESSidG3xlH2ui8koDKWHAw7/HmEoNCe0dcMC5g
j7c8CyfslbV5txlFFOCTnz+77XRfnMoNt0VCeF2beJdzbhYLvWpY7DhDJ3pRVd7Z02nLYmpEvK14
q7LwSv6Ors13wRE/wn9c2BpAIMKuaQfgENiBT14eMDdjZYRuntl5PcKa8Q2KeXBhvHaDMCvYIbBt
4Ep7flrbQC58rLFk7yMigVOccFQj4IDqJg9jN2Wtf55LRKCDlW+/shU16pUW6LBe0Z4cy7nZb1sG
rfOUH9F/PxoPbAo+tsfqAlnaIq5pr2ao8WL6I/Gq8dAIBId2ma/1UvSdvZu4zodZ5/PQQeAhXfBx
vugcIddOUnqOAn4FrPZu/UQHuDlu3S9NlbNB3TjoT+govqob7xxV5DhKDa5NcmxUfVQc0apk7zib
k1CTPdBouV02BxlOp2nisJbVHeyP3Q5XkCHp4ilD4zPC9hoXxPOsysfe24/wjVFHEmDQ8hmLbvWL
zaFvZ2KLwCf8P4HewGbh+hapgqBnC4iAoE+dabzxDXYocgCz+kfHXncRMrnt5E0x3LCSNxZiKtAz
pgFaNXEL4D9iXvg91aVbzGyv7RX1rczqkBeP7Eir5pvGWfVQxvGn5c76BKjhzYAwCTPcOanXXcN0
EfRIGoBhcRydb/GzM8xpCXS91rnQ7b5EEF/Z1l3U0B1x6G6c6dGay3wM3aPvjqeg3JOenTZ3Y6R/
LN2P9VDetX6V0wSZ0knFmDez8bi7+EqNcCE6uvIYPbTLGep2gC9p9Ny6xJnoDhCGtEVJqEdFzFbI
CdWDCdke5TSgJ75nJ+AVBHEoYuhKP1nNfdBqVP8h9Y50Kexorsb4yoQgHJHVcfbGdHsTehxubE7v
YqDeaFv0PbIFfEGN7rrgp63O5MX3ZEKJYPHOs/rokXZPkHjykO5ijlSiqXYLXkelP7G5L3j0IDU8
a01SP0ZWASBYjbjHbTCLEKojDz4H4iP+YQi0ILO4m0QPAijodIxmN7UAs01tboUHhZjKH0/OYHag
DEU30/kspwoBvHdW1pLFNHxfIjsuYyQSwlxvlxnD9/oNgiCGbYT3RwHJiFcEoBIIzWC5JvxGBQ9o
U10xiRRPfQwckmLa8Haro/5f5r5sR3JcSfaLdCFRopbHKynWTOW+Vb0ImbVoF7VQ69dfU50zfSJZ
ydCdAAYYoNEPiW4qSLo7nU5zMztE4ksHEMXpR5DIHaopPuoTXp5QuwCp2v08QVuAoSyDkguj2X2J
MsxS7aX8iItlUPbxplHpXmmwDRiqq+fcTRSAso0p+4a83xi3rTL5S7FwsVtznHYRYnA/9NvF55YE
pHDaw2Rl10BP7gzw6dbmgLIIP5g4QXgI97HRSo07XWIjxxhyv1G6jVmgPhtZVyr68C2GZVawXQk2
CNcjrUGiPTxN8c2s8pWejL+rd6AHAckBntH/sPpZQkkFcMS0w/rgphUpj8utpTBGnxjdFTSBtoup
LflGkkWPloVfbEy7Fjo+je48nD9LhF6fpe6OLhRU7hYRQ8R3oVIKoni1UfURAts5rBt3HVAdQjEI
daRijSAAqtBiXF8qlWAGAobWNkG2IMxZKx2lLJXI9g2aHpUZbLbxBO6ypI0fisnNUSrvSP2+VNRa
A1p4NN7UOGRifbqJlZ8DLp4d5bd1HT9MzH7KekQunRxV5wn8yfs+HrZ1jtLOOHyYEDqenO4AeFgD
tqzhapxBm4jPFd2zztLvEyiuUA9UrtMsOQJse6AUDGoT33NbxWG+bAAKB1UF50roXptwIUyYa5Nh
N5idt1SLIavcu4M97axp3g2DEbrg1tuHYXcFUcEjs/SAZShJoBTRWskD7igPIPLaFc1w45jzjpSo
tLNh9GM+gLhA/e5klj9kwGYqe2gpA60cA7xXWDMIHKLX1J7xNG7ON6U23QwAdrpJ0V9V5vWYZTcq
dR7JjOJLidg+F9fosQmyIX9q6bbUk3slY3ccoGLXRvZNufbD1KlXAZ2TKNkWrUC8hcmXKGuQ8GEk
hb/c4MbquwrwYDmgEWrsXZspxznyl+pGjptpotmPvGffSREjYsdHM533JgL6pOZ7w+AfShP/mkbo
UGY2ykbTI1eco22iJoUAoqBE10bKA+Xte4FUDu28e6UPH5mJTFyv8dRYK9dFFr1yvd8kDgoJ2R6o
6Ngd6vBnWPdAnM3H4WWocHtO0mNol3echoVLccIv5QRSsrsBtS8dv2Mp3LVR9FBzFW/5Wz1DmsDt
a4U4jxl+BmrW91rIt8uJVqu4Izb1dprQg4lqUa44m8UL8SC60UtjP2q4AcPSJhS9AHTd2+AMGqNv
HcXBUsXHKh22WRM9LCeIVVnP2gAGXA7+s7y8jh2AqzLNMyrF//MpB8pNRXNISuOYo+RocdRW6ny/
nCXAEfoZHf0QOEKzzTMXkA9gkP1sUu6XGgh6Fl4AhPbyDNNv82tr+KnG6ANOwZmU4rxUQPUx2B9Q
I93nZf/RRcqL69QDVs8wn5iSX5fgdYvs3+HA3NIZdmgw3rcVbMsIUTuxBn9KnrkeeWGebnUboHZc
kRv6lNvGI9i8NB7dJk13o+f5/Z/akVMc49Zfykopjqflwkeb5hYgvQ8DhYt46J4NKDoCm/1mJsh7
gIRwC6d4B7TWNUm1A6vGPefWSw0tDNB271tiPxg0+jbwdJMM4bcJZMBYRuvJtIs7g+c+nrm3vX2z
1JeW2gAQ4bha2j9HCzWDpXyE45yMkaeYGY73aGPmndcxijLfsLErhFeG+miFc9G0dkzTj0733Uyc
zXK7mthto/CPpErvjSw86gUws0ill/8KL4bH5VaPuicQPwuM1myC6MeSpoCv5t3WmtumU15sY0Tq
oh3j4k63U5QFWpQECCgwtd5b6uNRWb7PBMhNwORdlSJ7NeLjcnlL52HlAvdFjLWhZYL3XFwMQGMs
vAOiL2Iqpla1fNsZkBhTb0mPlppoa5TXSznp/Pmh/VUigP7AIp+JuLawlYi9m2qCpm2dl47fp/Bf
km2WhDPGBqnmklgpUPPqNxDzmpS19i2xeRNnF5gplhYS3OzxTCIKEkyAmpkmmgL8yp7QYlsvACof
1Yf9UsUBm8kOVVIv0bLvuvoe0/Qat8rrJC72SdthVaJNBNv9sxr/A01RT6zAP2I31KcuKml31f/C
nimqnm1Y+r8lf29+8OTH+ylA4c//9G/U4dKE/m9AAh6K/0EgKKb6fwAL0NDEtAhpLLQd/0AQFBvI
BXgVARR44RtCieq/g0H4nAkpGBsKWOCMFy6bKplIPdK2CFK0Ev2CDCXYacqJf+NqmV7FDVRDznvM
56fh/3xHKPJM42zGVlyXwQQDjbdE8c+P+7ly859xhecikuRwS1aWQavdg6Maylc4qO7Pj/05qPxn
bCFhq2ZwviR5WgYcrO5lWx9jhR1IhMSJDpC5WuHGkqyMKKMTNpiCWXZlEE1ATlmVTfHGpA+v5+cg
WR91qW+clG7wgAO+RnPAHLLyBpjkq8yOgSlM53alLCP7wLJ4Jx+Iq4YBhZiUgWGq91pZHs1O9wlw
Uud/vxBp/9mExdNOx1c44yokR8sgBP4cLbnPah4dFDICJc1u4rbbxjMeOxjoRPGyufJN2ZYscz2Z
Ux6pyESsqAyyya0O3Q6ZpAckA9+Mm4W5ptpFvvXz/Lc+15n+M73lJ5x8ijcKy+YINqYQe5OaAQPN
LGprxQOJW0/RVyrnsgkJXp4UJMIljpRBEYOWtEEvRW3j5fT8FCRu8qeedTKFDPl+QWteBGgzwMmy
IfpdRQwXND/I0s9/QmZkgpdPaKAHBDkvAogXoIxuHaawfyiZtuKCkiCoCo7OqwWuiM6OyJ3BMTHn
QFaCKfNbWSCg/4Mzv/tXkfIUDPT1zwcu6vMmz2XcFDbkpYIwO3a41BPi5+Pb+bG/3logYj6PbXfj
2KYpAuDINTfXe7fM/PMjy3614NlVoy84Yq0IQAvXuGOSfmiFtinLNUo72fiCZ3OjDYsm52WA2xi5
54lZ3U6p2rvEyf97GjL/5V0QbPi8OGodFtlIMYWhSFx79gbL8IrKVZoV6M3Xpg/Rkc/j94zqKFNj
/GbKrg0FKXBo3bQE0NcONHlk5StC1eQ/0xDc16LzEJo1KQJjZx+LDdu1qTvej2BZLzclak6uugIh
k22JcEpDJjwjAN0WQQ/JYrRGNtvJ2F1mTYILly2A7r2VI6aqex6jbbkKnRtjGi4cXnBhK9PAO+qY
RTDbzzlgHR0ufvHTRT9d5IHLQgeUc7NaBON0Ew3fmqUdsF4p+0vc1xbclw5mFQPIUgTcrpW90wLD
QJthTRJINrrgwojLDmQPkjSYZ/u6QDuRkfw76f9X78wXMU02tOC9tAIP+Zz2caB0O125rlY1Vhaj
/s87zz/GLtIlob0x4y2KGwGIv8DivYWIwtZ+osGwBeX64f9DUmAx6q8+tMzs5NwaqKIClBqzALT7
GxV6m6Cn2xmPZMu2QD9tL7MdwXUzALzQAFCwwCK/x/SJ1fcVezg/tGwHBGdFB3ObFChnBJyX1pbW
uLgbNi3d86NLQsFfqkP6SHvDCZHXDai5oXhfuqMDOhRHB8Hj+U98nfuAzvHzBjitGvdJErGg0J4q
VFHC6jlkgVa2V3XvWfHL+a9IlskSDl+tA35lmlUM7My7kEz3EQqG54eWrJElOG9ljeE42E4Z6CF3
sxwoiBkycs5K0iY5XMQ34hYCknj5K1kwNYk/6btmhJgbbiKQXR61x/MzkH1D8GI7m6neL7uMBhyv
JTtN/67SD9O5VfqLLlGmJRzBJZ3zuR0SWOnwGs7eyO96lPKBZEPrzIodyXZYcGTOlKlGXzGuCPmr
XYBDjLHX88sj22DBe0cajQV4yFhgdpXfoCfO7RbZtmGNVXJZ5i9CkIjYzcZMSbURv5z2EBAbrf3c
4Im5V1w8JazY6GLmX31COHfVvgHe20E4pU79grchpLhkW3EHjBrcDTMO7uAZt0K+xmwkWzLBqePC
hC5WBKt1ogdgGvX2Ad1TF+2GWGxLmT4rTqSxYEhep+8syd00W0l8JCZkCp6sN+g8TsyZBSOoEzr1
d2muxH+Jg5nL308OGdrlRpS3cLCRJLhZbCfnBc+Hm/GXgah62bIIPtwOlRNBG5EFGUorCSrGIJNY
cV7JZooIqJmk+dgU+PUJ36ZgA9EyZNH5hb9bcNsYDe1mb8D4o+onJNtcB6KjsT6sjC5xLVEdthoq
O4HEHAtmc59lG3toXAMUhPzp/KLLhief91WZrR6CZybS2RI3RnOTVM+xCfxbpaz8ftnSC35blhHJ
8Rax7Cq9GvTyF1rsr3u8LZz//bLhBTeF7Goelhg2GEBXApZRdImk8Y/zY0vWhgonbsbAD5cSpQyW
Gni/T1Iwv5S49BYrSyMbX3BWa25N0DJj7QE46ryq1czdDMKD/TQ1H3aShHfnpyFwmP2TiYo4Q6NA
A0JIDaRAu2gPpa5nx8P71tHcVviey1YCtGQn6DLLkwgxm5ByAVkmArT+Y1Ie5uZhXhMvlkQ1unzy
ZOgJ7wNjAfKNoMroYWK5O9t9cH5xZEMLzjuAcmOKbThvw275jH+vnOXLHn5xXImk4mnaJ+BnwGqg
4Ts33hlShrD9prfX8+iWM91d9usF79UTYo1tsgSHZGMoW6Kv7KUk2lPBaUM2RFZf1CwwOPFMc6vw
lynvva7YsmGNRle28oLnaiF6WesJ1l/GOws9TtnL+TWReJX4dGZHEbRZVYwLBGbPfyXNIV0ETldF
tr7eWENwWqVkeGEv4UxRp7u6BdaZcaU4KFkQQzhiZ9KHZaPBZFTwpjSHcVwxEoljGoJj5irDQ+es
YaHt9zy6nuLSpWsPiLLfLHhmByaiNGtoGVhL0bEx30YLBGPnN1L2uwXXTDIa632Ea1Wasmswlezb
sdqobbs9P7zMToScuK+jMtNAGRGApseNGo8AvdPAS/u1FwUBdvpP3BUBwWwyFHSGj2XAfg8bw9Pc
1Ocfpj+8GduFNhm8NH70en4y0m8JHltHeK2uRsxGQ7vKAXvQQhk89MPtsLViL38B5RVoKtdYVCXx
wRB8F22AGSTQ5jIAT+2mMYebPNXRUmKigz05Glm/Nqsljn0RRZfO5dPAH4eqWTtLFI0bHyi0ClJ+
0ZE8heNW3aJp7natWCMxNV1waugj5rFe4oBR+nSvjLFfKPbb6Kw1w8kKnyL6tratOqmSHidwMIKQ
+WBswsN0R4OMuc7uT5lmJYbIJiL4OrPDMrZCTMQoCgD54m2k1HdOarydNzPZ8MvfTw5iPWrAtmEM
yKO1+4z6bXuMrZUDU+KOfwhjToYeHBWYzQQGXNm3FriebBDIpwCk/D7/yyWB6q/WAaeLdbXF8DEP
dz2dH/u4XzksZUMLh3BldQsIfoKbk6MdHW1+OP+ThcaCf+LHnz7ZkyWxQqZn0+LTOogyvRnCOF7p
Fzvu0twH+EHZgchtq618TeLSf5pITj5GszYceIUrUmdC20Xd2+pLTHYcHTTzmlaYZKGI4M02nUEs
kSLXskEXwsh1P69c7yS2QwT3LbKyGtQStYEOzYZlhPf+q54wd1Ius80/iMiTtUGfi10CTcCCCmmc
BTS3HbstaMms8OH8VstWRnRbmvAyZbhpNNEVzx65tRIOBHW2f0xI5K/vTDRz5yqW3Nj11wjRe60A
QhM6s6AW3Zfcv+znL9M6WZ8SlEh9EuKkjscrEK4O/e78uIthfBH+RX5Z3BJzMzEbVA6NN8CsG+UK
ZIBuXd0T5ViwvW6vBAdJWCOCB6tFqLQFGmKDOkcr3rFPPLYWd2RDC+fy3Ftxqi2ZNMB8XmXsDdBX
8rVzRWY2wjE8K2gqBfEjC3R2S5wATJvn110SC/5IfJ/sZ95Ndep0aRV0eN8CrLp1fvXqPQ9vqm7l
2iVZFk3wWEdvqgQagri216Gv8HLhbnxgzb/praWPOrLhl4mdTCAd1BiazvAnm/Z7JTU25QwhJ/Qt
nl8fmVv9wbSdjK9Pc9JTHeNTd/IAc3DnfXVlQVw42daXnSp/Er2TT/A4hwQHWG+Dnt1a6lOvrIwr
WxrBV9GbhjeEDhFhMswDoM1omE38PF2xHNnoQlKNnsy8jzgiQUfNvTG8h4N+y9eqzBJz/1PfOF0S
qwdntIUjSlNjqAvrr1ytVlZFNrTgphkZLKeulhKJ8zhP+6pZOTlkmd8fONDJbwaXJgWnGn5z1rhk
tzDHj3v7aehcgLy3zS705pUqj2QGIvyK22BeBVkmPtRdU/uxXisFyMYVPBXM2HYDDDoLQuC/t4D8
k9umGNdGl9iLKjiqmVhzCbx8GfTh+6i8MfVunN7OO6lsaOFM1QsGJtUJhUe7nHBmvFNuuW2+knFI
IqRIXzhMeaJnJn43KMd+JjQ7lHVyk9c/QBQI7mhzxSplU1j25MR4AAevpzTDQ0GYxy755fCfLV1J
9/7E8i/OVlXwVNyjM4QxzIDs5i3ZJBtwqG5rL97SB8PtfHML+muP7Wvopa+ROMlMSThm0WgRl+US
lcH1uwVN9aaZVPf8ZsuGFvyXV3OywDJZ0KqB2V9xc8V/ZeMKJ6xajEnIGXYAeFKGnqU1IcCvdxbc
jJ93Nhv0oo0LnH82+2kAMOfckHDlcJINLThs4xBqp9DwDJrk2QR8zTqM0crQX68G0LyffzW6VbU+
rnEmMfRiVTnza/MykBaUNj4PXcE42jHBw5UROr3HnTkGTXpj4S2XDP55G5EtzPL3E2/iIWQBUh0R
Mmo/kJS5Frnv14KNbGWWv5+M3YBflFtahic9sOBsUjRrbQf09q5Yt+yXC76a0ZaVDYfj1OVNyDxu
32Rr4DVJKkMdwSlTK00Nm2FV4oO9031IzB/ZIfIqL1rVNRSg/v91CwEJ0ufViWuHhGy5+JFd96L5
+hVIm4xvdBM+XuuevlG5axdua124WoLPWlBGi0BRh30ev5fdTTTdqMZKQJY8pVARQlXmXMlGBaul
7MN7sml31ZX9OHu6V2wjf020VmJMIpbKiAq9bxp8pFfvpuwDvOHnHWDxpb9DPjr3P29D25iTNTcI
OpA0Z9Ftpxxz9XlIVkaXGKkteDC4Vy1Dq5HpVCPk2NT9iHdW1V5beNnogvOiKxgviR1cQHucjtVB
ewNN0CbecrfdprlL3kDQs7dWzkbZtwRnht5D3OsWvtVG6SMYQLzODh+7cE0wTTa84M1NMUDW2YI3
qNA6HujwDApwMJF2j+d3WWqjgkeTWAGZG6QAgrGr/QQ060k7eqaNPqLC3Ee1HdhVBo6m+s4KQfKS
IXdprJVvyyxMcPTOUdUGTIFA6ZvIueJAy37XzvuFrw2g2fhswKRMedc0SOmS6i4aHh1te37JJA4n
Qqv6vsj7YsmFrCxst0YPiAP4q7Ld+dEl+y2iq5LCUkHUi7tF379O+SEH13AZrZjq13koFbFVyA2p
k4DtOejzbdm89iyG1N5bWfrhKiJ1yRu+iBqLptHp0ZZGIS/G5cGLQBcljHNXq19J+p01m56i/7W5
zHREfBXO+aRTAD0IRicY2aFBA2CbglG68M7vgsQ0LcGpe5AVz/aMe4yWR96AntwUff7sdmouAiL8
xXZB+OSYLR1x/ypAkVQdI/OD9ytlPJkFCR5NK7Uv0P8C+wRLgJEEdtF7q43dkisqtQSnJUWiDXmF
xxzkQ3601/a2r900G9udN+kGPMYXTkJw3rzktFcWiF7nJNeN+eIYeLPO15hvnK+tVMRUaQ4vdVCY
Lwn11uHWfuy1bWwl2wqsD5p6rfeVS61hxesklycQO372iTo0pzwElBRJk3PrNL7xrAGE5jse2Kp9
dj1u6tv8mXr9C6SMV7XhJFYgQrBMqiCzJ0sc4eisIq5TXc/Or/PeIRtbcPJ+7nOAS/GGMYMt2+nc
vI7dZHi5bPDloyfJscZ4UrUM7xgd3U4MeSU4XAGuu6jpBfzIn0fn2jwncw3HzrVq1zjPPNV2VfvB
1w4H2dLon8eH0lPFGw2OrZDfTqW7YNPnw8pvl4TvRd/tdGVi0G6n7XJeatOdwm7rvPTbZh9WewKi
vMsWX/Bue1a7iEEtCherCUph+UtOpo1pjveXDS949RhCRRzpEYIHXjjdtgICqyzAm5Zc9vYCDUZh
iSDm04ftVATKWJr+2NQgocvYu6NUr6Sna6K5kk2mgkOjX8GhfMA5GuF0ptY+A9VMpV1U7KYi/ipW
K6brOvouWAQ5uym/mpsfFMQ3F+2AiLtKptKZ0XoJ1wVFBkBYYLNJb1pQ5JwfXnJuitirOm9ry+6W
Sn2afrP1cZ+wcEdUqPm1l0FqQIf1eYvrrBxAA1qA46Dp9SF0TfSE624RZ7p/fg6y3RVcGKz7rAxh
SEEZqaA8LL8N6FHBa+fK/sru0Avb+6kbMyCfw64y0LQDxQtgFOJt+cqPyR1Bi+Xae4D0I4IjKwAR
zBHP0HyXb9KnbD/u1Tsdjba7cXfpqwPEaz/PpGgic+yUpgi0wsw9mgLi7ljVGiJm2dAvUkkRmjXy
0m66bMToxHiuuunKmLSVMCcbWnBgxUlzjeIRODDG28wGQdLK3kpMRwRlRZC0AJ5sGTd/jEEEDsBX
CQ6M83YpQe2gKPF5uecsaQye1shaMjd7IcflKcmCbvUBAl4Dnvy9eI9GocMar7nEl0URW7spjCTM
MJkkmz2DX/NydA0CuZLLYsUiT3DqBxGddHUGTw0azMZfbQsGq4r7XW7vy7bYnl8y2T4Lrgw6jNpS
RxxnLEeT4p15WVsfFbFaJA6b2WmXnw4hIsc+VJDP4+pKc5wEyUFFDnCb0gLiRhGwZs9W55rHaqvc
pB+kc9m1ul1wuO2Vctk9RIRmpQz8sG0BkyL1B5lBg1m5Sf50fvEl9iPCsbSkzqZOR+9jDIE3MAWZ
qNJCTIcqK3m1ZHNFGJbSa106L+lQpNxxtPm3K3YpG1cofA1VrGkc0SdoUfEA96OnOSuHr2xkwYFp
UXNCRoaRlTvDvo0vLIfrSzg6SZm5RioFfTpoHnSOcQKWxn3OVzxIEtFEoFXEjQrUylgMMPW5Idju
Uug+WWTFRCQZrYizauN0nsCYthQk7H1TP6mhAxbCn0TRXSf8fd4MZTMQjtt8Jm1JKWYwQpIj8ji9
QkfZZUMLh6zDTahf0gZDUw0ElZNLoneraFesRXbVFkFWaZpDS2jZ1lFz9VvndvYBCt3avjVu1C31
oJu68iXJNvwFtVKMpKhVAA6hWOlq+fXkzF6ZGF4Dwdp0LdzLPiKcuRC0zSAJho9QfZPXfsrRT2z7
sXZ9IQ6disArXCX0CkqFqFhr3S9wM3i2Avln5y2JyxtGypVbmMSeiODEfYtLEoQvyyCf71IaQMcp
WwPoy7I2EYA1pWCtIgqKK40PUQq/9cIDPwLz6Ze7tdZcSQwiy99PYkUGruoOSiHIbptDo0N17DJf
ENFXBYVWKkBAcOXoYWx3oNyDRPfuIj/7C3HV5FMG4BKWnPye7W+QTAXL5fmhl137IskUhReI1ebc
aRYXVl9t8sOxH/XsJgcv+fnhZY9ZREiR1RRAN5qCyGW4R3KzoVvltfYiNJT56gHVUb5RdgSUjx5a
a85/UWKeIhoLvY0JsUPsb6i1m1avfWghQGJ87QVQYj4iFCtMxr6jyuLF7RE6EaG+Uu+TjbtEjROz
hP6wovd9C6DRADVYPTvgNW3lCJMU+0T4VRYxRtBejbJJrr6EFd8XlN03Ru+rZv5hquAdLZCjQ9N9
xVolJiViscBETUo9RnWgjLMrEF7eZfPwotTa3iw1//wmyz4hOHGOPdWtGnFCcbgL9R+mg9eWgLz3
4bLxhbyZQN6DZRZOngpEpMT2u2I4mAqYeVe4PWS7LZzJyCMypkZYon58DPUHKFid/90y4xcOZNzr
WAd9TXjzoF+hTx2Kz/nBtqu788PLfrbgzMqQQqM3wvCFnm2LkPtzfFk7K4ROP9u/inYeahgIn6hG
x8ZtFN7m+kqXr2RRRDIsZqZpNsxIgNB05w+N/uEM9L6Zk5U0XHKui6CsMk2aPlRwHkKGyhvzcevo
472G3phcmTeEz/vzay/xYpERixZACzrQP4ZXje9aBu3FECzYnEKMpJ6voBDrM6jRusqwdg2QpV8i
aisGW2VMW6wb+z15aIXcFR64NA/sevLhbf5ad4zEqEQ23iTVqZklqhW7OD8hmULM+rsVKWtIfdnw
gisXNAe18oSrqmambqj/CNeSFdnAgg/XIwEBqoYYkdffelCfcmWtlUsS3RbJ4dOzgJq8Lp0RNXQT
YiZN8daZ17x/bpXn85Yk++GCFxuVPgx5hyMZWmofILn/YEa+kgR97QuGCNTSizyJOwNX3h6k3dY2
tBog/1vXYdsWJMPnf76kDAQSzM/L4zQZGp1UfGQ4Rg9gPK1fDK8FFM+E0AVeWH2w9fkg+l3xu69X
yxBRXFCEicHIgW3WjWpnONlVrXcrB7Ns6GX/T878qMuUfzXx6CChtW/0X+cX6Ot4Z4j0Vzmvs7rm
4AYjaqCM12Z4JN1FBwAo4j//4rHmqQ1fRUig/AP4Ysj8tWuposx2BEc1a0XjRIXV82wbVXdpexW/
9v2zNa7cW772KkOEbjU0ipW5RzjrwtodzDsGTS2dbStllbRw8fy/c2lDBG5BshjRZsKpzn0oiW1z
H4yXB21HtgvciX2c311JWDYcwX1TPDaGRbjckbb2jmzmPQjvwUTrDT7xp30/ePTp/JckdiSitxKU
nUdQKMPyNdO1IK6b9W7trJyassEFJ24NsKIbgDODHK+FTMHgdg0U0rJxJUhINlsEb/FES/GyhDQ9
65Ktnvh2d28uuhrJGv2h7PcLvttBZxuXPaRCTFPvignHIs9uSZ6sGKskNIh0WLNJothmIQ6XMKiX
61L/cn5TZeazcMueBp1+6uYxcbQySA90O+JA32Re76m5N24ga+eBhxuqqOe/JVsjwaPbyoZ2ZgeP
G7RdMr5Z71F20TuDYS8eeBI5+xzg1Bik8cFcpn6R+Vpf+bm9Of+zZbYjHL+KrgzYXaSiChm8eL4Z
ACKtjYe08y8bX3BgOioKqQacv1XSelbUuUrHNry6s9KVO71k3UWAljXM7dKQtNTNXhqyMdi9M6yc
hjLzEeFZhQEWDoAXsTjAdR6gRAG9xNjZ2qribPs7M921LZjn0wGE7K3S93c6pop6aTlsTEpXQqDE
OUQYVwndGMZT7L5hqIdQVbwaNNzn90a2dIJbFy3JalSI4HfJc2GDPP1HFa24tHTplm+eGO2ctkqe
auADXZjn6BaATB9tUADBLCUQaGJcVEkAwfPnz8S2mk4Oar5By6Du18zGKxjvVvxO4hqiSFE8VBE0
eWC6TjEftHK+GyB47tkQitFL8np+C5YT4K9T1KRiD1A0kgn98rZ2ZAMOtPyxSCHXh6tVS6GOaf9I
Qbh2/kNf7rX515UTrcIA1g8OOw4DVLf06qpxbLep7d354SXzEK+ddpZWtgm4yhHyv9dF87OooJ5p
vUO+5gjlrNZZcfYvnQGzWNKpE6uyqB1m9qRqx6n6EeUWZCPW3ltl6yP4AiiwdQeMFdqRG8Tlg+GF
mq/Fa1cF2eiCNzCnKGYODuGj1hS/Qm59a2b2cxjKFUv9upSMdRHcwNEIw+MKqtNta3moU0BQ+Eel
jI9lt++6bwvBlWuZ9K1XYrc21+ibZJshnHjjVGqh3tDiCMEgFWoreRBGay1rXz+LYkbCoRfXIXPU
NiFH0hOfN2B1TrAtj+oI+J5xUIzZHWfwaYEl1uDoGOe/Let1TlYy/y89Hx8XDsW+a3uzifHxpNdd
Nh+z/qnnD12z9joiMwfhUMwa0nWpQWFs3W7q7tMR2heXBESIJgilJahmV0Tn2BQ7LR/L3IHKZXvR
Q/giyPDZ+/oasjokMYtjqf+Kp8nNIEfaxHwlQn1tTn/dPY0yYkpfwbeJ/tSr39T54ZLQZIjtQ2FB
ra7I7OLY59O1ZdEXdTaRQ2WxqznOz1avNsRcawL5sm6FFRL8nCQEj4TM0Y56VHlj+1gY1l0SP8/k
W1eZ3khqKLmtZVay9RJ8Hjgox8wNHB36nLxbIV4xtKI1/csWTfDtuYKeXl0gHHbEcFsdDwDjdZO+
RZPu58zcp065Of+hr13hr4tqT4vE1iIoq1TNPun8Sbuuy5Vbl2yBBC9OJ5YWJtFhUCCthnZ6uj3/
k7/ObbDLgvtW6sT0xsQu47l578yQt1Hec83aVyZBHZQ0kME5FG24LwxoBOk/CgOsZGv13S8LB6Yh
3lMLkgPMBNGMo5G8tg3Y+JLaG6Gt1WQbvsod9rUiAb4ieHpK02LAU5Z2nIvWH6I3hYeHCvzii8i4
plG301y7Gt0u/lhZUsleiVdYyHelc1fhADOfU4hhH3QfV50A2kmQMoI8MBQJSm9NlVXipGI3UpNn
CQOmE46T4kpiFa7KblQHswHsH40MXjH8nPTv5yf29UkCbuLPIZM3RgMQLPxo4g9F+lIjf9eVnxxq
4OfH/zrv+iOecpoQDYD9NXoDU2TQ5g3p1uxaD+10G0rus6H343blDUdmdkI86As7HwdUlo8m3hQ8
LSPfLYXdtXZ41TcOFBGGt/PzkdkB+bxeEwoM8aAiUbLbTIkg6WbkmtvGfHw6P74k3IiUz3FJuWr1
RnGcIZWYxo4fRsq+z7WV/PTrBis4jhAaRq1PQyvJzYfB07amhzYG7vN/9UzvRlSr/PPTkJiVeOkt
QcLMGSRdjymJ3DjdJvFLBFHs8OX88JJVEu+9qZkMsQJC+CNlxkOozt9pb7kVN1ZWSbLJ4pU2j3S0
xKqI+SCLHcxru10ZV7Yqy99PbgdxwujMcV8+WoX9yzCO/dDsIG6F5149Wsm0JbFDbEWKEz46rCuL
Y62SoG6bx66kD1Gk37dZ+9PScdFtzO14GTUVOv+WFTyZUappE5SGh+I4zfHNYGhPeX4RrB1DCx7N
WKyNIbQ9j3qso01yms320QIROghLBpNc5s4i+bPelKOeoEXiWHRgMZ2gjtqEK6e7JCL91ZqUGySP
81Y7Wnnr05i6owJep66g0GUtvtU2T3bnnUF2GIqilnlYd2pCSyQRKt/EOO5psyPhTztW/az8FrVv
efLYtb9XvrZkJ39XBAyxW6nM26Gt4ro4jjYOPSBOOS7Q03A79LabM8WbUJ/W7NQzZ8UPVzu9JB4v
di2ZoUHGIkTyXZr71oHY6l1LNiszWmLfVzNadvDEiGtiDbRIC6gJcurXrIL46RtkK/2KxyBXHFw8
iV4r8aGo1kxDNhkhDrAoj+1a63FYZf28aWOVIXFZNBln+6LOCtMQWaObpmZxDqM4Rs50dIxmZ/X6
jUXylVucJJKJjUu9opm5GfXasXZeY2uHN+PNaG7t3vDO74kkbRCZowllSuwYsXYEi7nXsg2otT3G
fcMJ6mbD+bfzX5HEebGFaQa5cwwLRtWjrLyu1CE9u/aOLjtoRWnAKNEUq1zcJFa166QEQEC7bcDw
3sBFrCn3zET9f5xd2Y7kNpD8IgISKVHSq0pV1a2+r5meeRFmxm5dpG7q+vqN8u5Dm26WFvVgG2jA
VJHMTJKZkRF7tGbtJgnJIL7sQJm0cfaarEs74hcuUldMAx7vtfUj9bxH1UBw1t7iZTNsjd7UJNMy
l6qDJ+bsR13eTOQhU/cieRyW2N4SVDKcYnpLk7e4yTSmdRWvFQdqxmVoLUt2IAw70DQ5gMfjQVXk
qluT14sMQe9yctasH3KGZ1gayEM7s5DX/saBbLAxvcWpzHjbNLhMxANtb9rcCiuXbmy0ycb0/iar
GJIG9NIYOwAwv4JIi7u3oUlEDzQsD5umbJrC6e+f4qNLysZVHFNo7KiSu1N9H/w3V/Idekvd//Pt
Y5yTduyvtgOZNHdxntNv5IUd1NH5oX5AV/DW3ltXauuJZYhfetfTbBNZT0OL+IX0QeKI2PUBmF4H
efB9tm68fQxZT+TL/r1wpCJQ0kHyIF5tNCdXh/FqtXZ9NO/FHoLIWwSwJofU/B08a/W8dFTGSSqG
nfBP6X/vmtNuj+zCUzPaV7LdqsYZTEHvgrIzj6/TgueJbPtwWrKrwfE2LseGsKWTU9vJYrtFCisj
kHWubufqL1FeVlxw9E4oeya4o9IV4OjqZrYi6h17tnF7MP1s7SyvqkQqHywMEKacoTHcHWwy7dlg
bRyEpuFPf//kexLMUMUKPvPYnVmU2CpyLHXb1/XL+cBnMlG97Ym2PpQHFB5q46G8bw7z1foEHumQ
htl+q3ne+A3NpXvcr5siQHT1wcwDN6gGQIBDdnROUIwqtB/Pz8Vkm9rTfK19yPESXLgDdWORn46z
1YZsikl6C1RHiLW0K+LseHDi8qrcA/J93X388/sP68ZlxPBe0Juf0kxwZacNbLT4PvsqLHq6oxaE
kx8IoNnnl8hgTXoT1CQGObYVJlJa3r4Zb8oV13f/IiIz7ugtUI63eJXL4MFd2Qz71G35UU0QR7/s
t2u39N5yyTxmeDxnmf/euyn6W+hj4veXndNM82OrBx9YFyBEBATMY2woof3tbMpsGc4bvSeqWfx0
nk+1g2Vy93kB9Wc1gA7D4yFp860VMliQ3h3leku2cAsWZAnPvak7xw/nCklRB23PoRhbGQYdHmXn
t8P0Mc2pvRZqVSMwJXHTuqFvP1EAq2R2aPm+TDc8wpTHZppHz6zrUOMWOD9fhig5qmMWec/TD/ow
geMPAiAXSVTCcLVzOnWp489CIbkLqRQ1L1HGp0dHpTvpb9UrTJ6nHdJZSnEocwQnscg32vTkvSPd
Pei+5o0EqOEWoHdNQVhtHvMVH1gIOkAXKOlZ+bXvDPt6pdmeFnIHIdGtLJNhNjppdQoyn4oyXGyC
EWTkoaoOfXA8b1emoTU3T3p79QYPLz9rze4Wfuq/zUEYwzeiiMFs9X4pMNkPZXrykWRMDi1Cn12x
W2Rpdr1MbojcyiCaZnH6+6djOx1kIIIenwHhfBjkIXrNoox8nF8iQzDRm6bSBnibUmGJFjTIpvPr
bN0t6trfglKbfrvm2U3XSUokhpfWKyRURu/FS3eX/XLNoUVbSglUMu54EuxF3+jUhW15uwmnM22u
5se0sCze+PjlZX3P/GPivIRuh8fcuNUXYbhi6P1TzC3m2c1KZKHmG1tCPm9/fl0M4+ptUn0lSQE0
LC4YqrhHXfBucN0NgzcYi94itcyqV1nCrXj2xqgu/8p5cK8KGapxqx/O9AXNY2mQMVk2WBRqu1AE
31v+B2l/9+OGzRjMUW+YAhnS2Mw+JtBOXljUWRxY3i6o0+P5pTcNf/r7J0+Vre1kQ7lWsUWta8+z
XlgDkTjuX58f3pDJ+Ac+8mn4AkwRSc1G65RiCpW4GotDG3y45HYV3612X9Or898xmP4/R+in76Re
Ww/OlPPntjuocg+UBZgjby0y71Z1YUH/n+vxp28UgcirlgVWDJa5nSdYRJZu4zZhgNM4/7wdPo1t
8wCFzgRH/anX9H8zDLSI0K2ADFnUhd0uuSdkY8tN3qadxUs1VCCEgcG6q/2bux3eVltMJwZf0Bun
eqv1ld94Vpypo13Hs5UequXY8wtfmzqMzXYDxKAAl+ClhpqAqDiIGL2jAiPseTMy3CJ0/Fq9CpqW
XlbFS57cgjzlCO3N3dh61w5d7qcpu21t8Xb+UwaL1VuoqiXpq0Us7nNHhnAa7zLvBx2O2XK1XqSB
x53/tEyJeeQ2ePmeGyCr5fDbG/A6l9GEG8v5KRhih45qWwunaLxmqmJbtYeUsR1tSeR04nB+eIOd
6jTXzBpy1VowpjyTx6xZ01BNauNubYhL/4GvgQ9D0r6wYjn+Kvj16D85ALbX9Nsw7+mch2r4+/wk
TGuknckO5fXEmvX0oTXk3vtY/xH1FimPaXDNk6tGtZWXWVbsoXG/fUZxOxzay+CDTEeqCYHOdKbw
wplr72hNyy73mot2lulAtaW2GB4cGJrgmBzLYS9Ka+PA+XpJmN4hxeaqESW3ZdyT9cV1/cOS528L
2FTOb+fXNgkE17+PSwCLhcoK2KSzEDyQm2tVNxth2fTLT3//dASsXp4wq5W4Mw/5TgXtzk8ehsvu
zEzvlSIsZWjHxeB9mR7KIvhTTwBuyGKE0aPUd35xTDPQb86kcYssweJwDNs5eTSR31A22Bj967OF
6S1Tsm4gkZBTjO7IXU/+TtEBBJoxd0vI5+uAzPSGKQZ2FTY6thVT90ChBUDJ9eQ/MBAE+On+sgXS
/JWvQWlPSDjh9fWrAZOiW310QGudH9xgmjryrBHttCYMW0wX/6ZbfgcL37BMQyKC6XAztBQrkSnc
GMYDO5w40sR3SZDBXKJqH1xnRxDFnJ+DIdXIdJyZYM5ESuv0pTbiUNxYobjReYd5Z++q/XKVbUlE
G4xJx5g17dJPskHKIwfHxHq/1nPU9nd28tf5eRg8QYeVBSUgvn2XV/FQuEcgAqOViCOYTy6zI71t
avEgX1HYgG34fRONwU8epDfTvGwYkuEyynzNj0dmyylB4QR5JxRmX7MdtCWQiA3Xo7xur50b9A9+
P79OX9+3mN46xcFASabuBN2o+oh1TZiouwFFe/c54X98vpEbMu2Gdgb7pBBsbGFUsrnvyzUE6GCb
pNPkdppP07avhcNwcy+m6gbFyN1YDFvecFrw/yIzmA4jS3q0JNT0FLX3IMjYi6jekV1yEGF7jdLB
gV12Zupwsn5uwSu14DNgi6F9mOY/ZX3h0Kdg++lQG+cG7X0srWLC7N3qiztb/Vz9LWp5w8bq/Nbp
mvpjcHKz1Z3Dxcv2oIPYL4G7UZIzBAkdTDal85DzUxarmueQ1KEPIq/ync/lhqOZfv7JpD4tzmyX
wlUt3Bj8x/zIsty9k8KFrqSfbD2YTFPQXNluq5XVJ1e2x+/lHCXc2eV/7C1mEtME6L8noCaLqOYU
h2ookI/dXelMu/Yi9ljOdAAZgCJ211B4rbD953nukVhvoSSaH6fSOZwPP6aDTYeOJWCoclmPA9l9
Ea/uoT36kbixn04C2+WhONIN0g/DLuiYMb/y7Aq9UVas5p+kvBXVNWT3orW6qFGQQ9ZJ24eqdoo6
R1naT52rse4Po0huA76lO2YIcTp7NWGn4hBb8Mxg3wrn3S2+nV9+g/nw03J9sn8y9tJuWoTOpgPM
JU2Cnx2nr9m61bxnWvbTdz+N33aOG/gzw3WrA7H4HW8OoCoJFd8omZl+vua+WGe6LNBNiMtyiHJv
2fFyvhLeVoXJNLzmumnSltZCEJUn6j/6ojvKlr/QztqfX3zT4mi+26+cN/2Ay/pC+p2YZ2tnpfnv
2Rq++1aSRec/YrIc7eSdHepWo4UdaKffjUyelBts3BxMP187dpUsiGvleFcn84NNIg+oFTmB4+P1
/A8/nU9fnLw6yivh1BrGnljxWmeHkecRF/PrmHLQVAEns2YbNxPTfVdHeqHiTdrRxiaL9yHCa/Lo
T+EY2s8Dquv0avEuO2l0gBfAdfPoprhnLfJY5y/uvIYq35iDYY91hFfKRbZYwrWAVRzjAPKw3L6s
GMZ0gFfqs9FnC558juvte0ifeJLGU083VsW0yacZfYoPftKLqpIYvkjixorW8ZsgtxkgSpvQCYMP
u5oPg4NZsmGE/Xvro+v9WLJ9U2ycKaahNf/1FppCagvJt4GVvjoUiyT9oeKoXN1OllVZh/OOYNhd
nZKPV+XkdFBfxgUuCwsve+3W/vmyoTUXlryCgo7A0EuBdl5n/FO19rfzQxt2Vi8otc0gkmluER1S
Go4kCqoYyb7Qbg5rtbEwhgCkF5ZKSuZ0Flh/alE3dCYBuu2RHN3J27EFHNDnJ2LYZfs0wU8mio4r
ELJ6cK62R0npu9VFlbdxAJiGPk3s09A1liZ3APSIKfiiIK8WlWgebGy2O//Lv86wMp14T0ork4pa
RTzIH6K5rrN2ny0FuG7eUut+8tfQztyNrTDMRMcZtnnlr7jEITPUibCcfgxKhvn65/w8TINrVpq1
LlI0ORKKTl7cBpZ9KMmCbpIthSGDGemIwn4aklItAw6a9dEqHqdE7DowyhbtxjZ8TVDFmY4r9Hnh
JX0PQKkFscj8qj0SNFXhKAvROAiSnmxvTzj5w26L8tLwpNexhgrq9RA2qst4ksU16eYDJ3OYVeBP
zYI3gTrjPGzkYk15Cp2C/SSg5C8FSqNDZL/jeXyg3p5HwAgCWIcQPuzywxaIzxAGdfr1OhvdwkfX
ZXyizFjleFOtm9R2hmClYxCLgpMRXdCnaVhQJLbDfO9fyydyn6dXydVyQBtLJFRkT6FsLvN9RzuX
UjAGrWuj8CyHnCeKpdcFJWjj2xreZNTa2TQV3J1W9P/HIuA3kNF+qm37HjLj0eiVl73NdUxi3qty
aEegfpt6+m1V39Mlu+mkeBzSLQ5d05Zrju+pdMwSG9ZlZ8u+EOrY5FuvcsOO6zjEVeRON1BcCxb/
xfP+JhxS3cmd7Twl6JO6KGzpYESwDLpZNnZV7AZJOMj+kAQyYmQr1W/YYaadS1Mq/u9aMC0P4HtA
oiQc2ZOkW1g+0/inv386nHKeO31Q43Vi1UAiLoBE7eiMDqtsXD4Y8zciiGGLdVjiCn0IJ/MSib6H
KUrxgku8S3N3OhpR2FOTiAZefUqinm72p54B62XckaPYX5y700nbs6Zsle+hauHLv332UtpQkZub
C41I8+O8zHy0TGPwYmn2lQuSEhAYWOwy1hWm4w79Is263sW53XMoHaRFzL3sG8nK1/Mu8A9E5otH
nE7ZTpMpq9MaHowTbkd32a54mFTkpmF6B6GO8ESF103XaTT/OP9BgznpGETQTRLHH0/ZJJ+Fafqr
9PPo/MiGS4gOOIQGR1vmjU+ubWtdnXzXs7peQLEiQPvWRf3C0i2hUdOXNMf2Jl6XKUEjuSzFXV06
0ToEf2i1RRBk8Gsdf1gICKSW3lLF3pDdQnU3Aq7/OyibwrXZkhkxfeI0s0+hY+LVPBQSzwqnjGV2
1XvzIVUgud9CTJl2+fT3T+NzkqvJ72BV63zTW99S+nbZHmtnsr8stp97aMNU4pRt5geWtiHLty7J
hjNHp20XgfIsVgCzOnOVhrjn3zT2GnOy2mFGrB1bs6sL5kEDvaajVKOoCJo27vy3iv6qs+eg+nV+
6C/vlhhaSye1ZM1EMc5tXLnZR5rR1446V0U6P1VpOoWzZGEXeOmGz325YPiYdv6nhUXxps6HeOyz
aLGupuDDbllYsVjVG+fPl6ZKA72+A0muOSOyGGIPFVSaXS0WXqvyZRw3tuLLNxjGP63jJ1Mliazt
qvOduJvaHWG3LF8PXQdezjlK2++wBoByt5DFprlogaPqrckpq7aNwd/ws2iDMGcpnmFtct2LLbUx
w5bo9R6y4tEqWN2ifo4ElvzdDz+6dA698QdvXs6b2JfxD0umRQ8QgbbT3Ik2djxr1yIVHcxeWDrF
JckyDK8Fj9npFA1q2cb5IiFU66CCu/Uc+jIuYWgtfthTPQwQh2lRZFA7JpBs9YMLF0W7B/RSte1q
OQ1ix7DvA3KdT16k7C0pRdOa627NCoXGHLfBuVlfzXgq1jk9CODJzm+pIWroRR7w6pWVhw6mmGc8
rMbHtXiSzdNc33Tz01I8nf+IYQ56iScljidBitbEFeV7m+fgYJHXimbH88Mb5qBXeJy05aLoEVRb
6wnMAmGJvk2hbsoGUgDJr0VslDQMDqZXemgK0v45g3k203eBi5J07y3v2zqI3TJtpbRM3zgFkE9B
qQGXLG8Xgk6y5N5yHz2720moNtdZAw68reKJ6SOaG0O3xarmKXXjuriuS8gyFL+74RdeEa07Hc5v
iWnHNVcWwmnQpz+28QicaG+NhxFpTHfckqcyDa+5c1HVy+x12PHZRm17SI+dQFeidVH5hwZ67z/k
v3JUl4YhxnUmcgO6Q2iSoRCQl5i2qFFNU9D8GhwAhWxIDqNtwS3Kp8NE6KPjta/nN8DkE9oB3XJo
6qold4Fpe1nl21i+pvO7gAaBbac7f/pz0Vf0ShAOsNFvCB/ibrbeMm9GmaZy8qvCCgZ0WLTqnpYA
i8lq3FIoNqyaXhLKc2/2FtK1YAIF4KmXUVaPN2O6BZA0eIZeCnKCFsScDs7pAsX6MohQcAqsNzb8
ate/zq+YaQKag3cl9JWTrBziPunzV8hSEshzUPul5ahznf+E4bKhF4YyKn2bZWoAbii9bwiEFKr+
1suWG6LIViLTtFCafztNQ/uA4rIBobiwCo6ErWhnosdhWvZD8HF+Iqa10rx8kplDcwYXWal3RZp8
by8jCFe2smSn3/qfFzAN9D5/j2MKBctVbPvZNSCPALMP1lZ/v2kTNPeeGzyt1pYqFBCGv/rxoZmn
JnwTjdqfXxvTBmj+XYi+owURKi76NinCwO2hMcJWOjysqVfu1zZ7tMbF2ch1GO7KeiJ+rSVNaD66
8Th7RwEyFCFvaxAuiCx7ZvSpzX/Y3hYXuWHl9Jx8HbiCtFbdxVPNIQmOtlFS7Xhbv/MiiM4vnmHn
9TQ8B2AmG60JUrbQVt0TR/ThsAbdxmIZQq+eeR/qWaTKUm5s5WhhQxueU98EUuwYmhVzcdvJrTyg
wQb0vLtv1QGjFu7I7VQH0A8aIt8XL6IvxU4VNXS7sm6rOc9kAJq/WzbteTAskHib0hfoqR9qnl+x
fo6bwW5CihtvMCTPgVW+n98hkxForu95ZTYmljfEk3VXrb+VncdSPg1o3zs/vmmPtEv71KEduk2s
IXatcQq9uauhCtPUCAV181xZzU/SF/4Vr9tsoyJtmpAWDzhpk7JocVLKvri2IH0WoRp1bdXu/erT
bnd+VoaAqdMEgEGmV3M7djHz3hL24qpfVfF40dB6Vn4YB+70k+riALy5vZPcsHoNfSffCGeG5dEz
8m3XLCWa1PDYn7JoUu4dmtbexrV6kta0cX03OL2elRcc3TK0nrq4zLIjWu+Oi7uFIDFYk84PgHIO
HQSdse7ZG133sn62swfqPzTiaum3cgiGzdXz8W2x0InW2IHUh/Sl+sh6FhZy67wyrY7m4IPvyspb
yYB3YCCfbXAc/VpcZyvhb9pezZ2J73WosjJcSUAPL71Hd+njXIV+ulVyMf18zZ8R7ZQ7EhfXKrwz
+MIfg7K8uszyNc/NxZC5tsTmyuSxGx8t+6PMNnLipi3VDvEJkk5LjkJUXKPRqmp3vPpZzhssbIYV
0fPtdg91+zRABK1GOoBJIrvvKd+InqaxT37w6ZUqgyBPmwm/e3a/ud5wWw3+RgrIsCK6MGq1uk25
LjDyjKUhHcDMXj+K5aKSDQ30BHuuZjtHsmAAPSG3Dj5Jq2gm/VWVb3UHmBbmNK1PC7NyUubQBu9i
sBSEci6inPuHi8xQb+wvK564i4+VmYejCA75dONepLeEZdG8M0gmPg5r58Ze9bDyu6BVO2kdappv
HEuGy4OeXe/nKhlUKjlAcPduaYV93kSBk+6bKTm46z6rl4g0WxWIrxmFMBvNX2WeA51ona71We9c
lwvaLoNcHd2BxLnVXGVrPoYESjS97+xVuvA9JfX+sj3S/Lku+o40DvyiQVVczeRHPb0vbLnMN3Tc
1tiyxe4FljHoIC8rw349rJtqqYYIrSO2JER6yDgggBLo+a1ITkuXTvvUx2fEZk3T4B46YCtrM1/l
49LFLYoqdcavxqHfCHeGwKEzAUBh1LOn2cbSLx/SEy95/b76/ev5fTUYsA7XWlD9ZqooVAzCansP
vPdHX09HyCvbIG61b8ZayV0WtAdeq8sirE4NkPA1AfGAP8SqzNIrx3OHaGwofTo/H8PDQScEmEAq
GixJhvkokL73yTWZVDh4bRQkJJ4y9nz+M1+Tz1IIefw7HBbV1BSsmvEIJu5Pq2hAZZrM0NKhaCDs
6p+DzHdtD23A3Not+UWy0fio5v+elVQud2AJbH3p2Xo1jVupeJP5au4t02Ly0h53JNGn1iEnDD1N
hG4Bbg2j6/QA1ZCLwppxz/Bd69qdyw9VJRuRw+DcOjNAXQzz2HeOE1fTSw4aNwi5AVXTdxtwI4M5
6cQAtOgZTQPXAePPTdNHdC52I1gNiPxN5dauGvxbZwToVOLnhUQZxJZk3/P5JoeemFNseYThBq/T
ASDhYAe9xBT85DZJ3xuQ/EIWsCnDYvzJp7/O+4NpG047/+l2UAQttcoKcwjkw2gDV+h3H6vT/hRe
d9klQWcFqIKWLAnjKLRY7bW3Fg9j20Wpyjcc2hAHdWIAngpQuHG/iWlqPy1O+Yhy192qnKNfOWgJ
dtA83R5YVbydXy/TnmuebInS9+0SlbW6mo7FqVHUSZ+CoLvsSWtp7jzPU+31FQrMTvBuMefn6KJM
vlYbP/5rd/Z1hoCWtE1FTsVM0bzzIDvhuDeOuq/dDbyF/zajdWS40vcVktTp9OARqNLx5dnygmNi
BX8Ty9mS+fzaJ3ydLaBGIJ0HN2tjtoDA9ztQvflQh6U1hy5/JM3PSzbZ10kDZJ1Bh9Od2tjnU7Qo
H3Uu/LcMwvPDm7bhZFuffG7ps3SiK0rWfvUyWendyMcN8zFtg+bNfCyWrvATB+RJb9nwXfnlruDv
Q+GF6Vbd9J+HyX9T1FDF+fevT5gNQQZl9WDHFKrlu6xciuEdyKMGMBgkNOoRep+cDfZN0ADUj5zD
wAMaNQC+QaBzzBuV3kPrYuyeiTMMLhAHYB97diFK2sCZ8L+AnV1ApBeKzpb0wRkgG9ex09Belw61
ognaFfMNzYHrdXZB6/n8lyOmonztZJmnN+jkdhwWiqmvtyBQX0cYX1enSYKBT0QggC3OCPyN980v
1+t6dI5u0R2bGoppc9I/99NFlBUUJKD/XuCcjpAeS+GlUvBw9dorNW1BDr6OXr5OySAyVoJdD0XE
jI7f2LC+MpVH+AnRecM2Da8Fx4ZOdVkuMOyuRo1Syvtx5kc59i/nh//6rPJ1VoNmIatYOyxMkMud
cpqrlZLXYbZCxvNv5z9hmIFOZ9BVrO6sDHEsSOWuyN0wXQcAopONW4nB83UWgwDNh33PMHwPOuLE
6Y/rsHXhMQ2tBRXpNejdliVwMMLeB0V1Oy3J/rJF0aKKX7Nk7ZYCi7IW+3ryVTQu470FtqKNgGgI
Wzp/QZOfnswJNnasmxen849yzX6pPItKxa9zp9x485s2V7v6C4gHBVmJQq1svnnDx9K8qvGvy5ZI
s/y57OwymTA0R2O1qlWYkJ8k3RjccOjpwLZcQR1rSgEUaqqH0gXEELSi7G7o/tjFH0a3qLQMq6Nj
21yRMz8bbOxykezKjEZM9iFJt66Bhj3WoW1YH9w2hgYpkDH4NpHlew5apQivotB31ZPoydYVwTSP
0w/4dLqWZbBYChTjcR7kWVh7zW1ge9ByI8vxor3WQW2lNwQOcfGC63pn3wpQOK323pvdDSs1OLIO
aBOdlaLVIxnixG7fG6X+LOmW7LRpDzRHnhhZm9TDC94H73TkLe0vkQR3hReESbVKMABtlcpMH9Lu
CGVKfVGeMvcTgMlNjgt4vt4VTnkIaLrruy09YdNWaw7NRUXpzJMe4bQMofsaBksFbt8t9mnDeaMT
GlB7tPo0D/p49K4TvuP+h1oPqvl+3oxMo2tXfdfPmD9OzRjXon3oWDCgZNl9b1RWhhWqy+c/Ylgh
HeXWU5vMfkqmWMl1V0BiUoo6nMCXdn54wz7/B+W2ojwmF79H0uZNTm/t1O+U/9Cl77xsNz5hWCYd
4eajEpm7Hj4hlvshOwq/Cqf0F8dULpvC6bufwkU7c2EtKWyIA6Jqiyebv7ojfAGJRvX3+U+YNuH0
90+fICMYkk5yULGsQG4NEolA/ZrUFqmfaQ80p5Yq66oBuMJYZG8NL8KCoDlJZdEA8s70whno/jxK
cDPM84hMZrdnlR3WOXmouosE2amvY9tq1TZFsmIPWDffJZOAHKL3rpo1umz9tcOZQ1EyKIaTla4P
9Yhcfwm1hi3Ag8k+NTfu0rIg/oDlR6tcWLaPc3vscT2dtxBBBuPR4WydrXD046oYr+Qnzf/0+ZtV
vF60LjpwrRaVCggo6uMGmPbQH4R78MF3DLqlUV629Dp4DarMVQVOyz4u/Den/O2D2m/8dv7XGxZe
pzFwp8zmve/1kA169aA70IpIJsd58z5kuHXpkDU/GCEIO0kVy64MSX5oSyiheK9D+iF4CQnXq/PT
MO2v5r5jLaWPRlXgfma6W2sb6NdfSAocLhtdc1zgRQufCxSe5pruvZLcOqm7q6Dpdn7404/8Iheg
w9VymbBpYKgwZAIQiUAdLH+4LJWh94ivAUuszrfG2A/qR96uNy5vjrYjp7AvkhvQlG9MwbT+mv8u
fUOHjidj7CZNN1+7kBd9ZkWG9lGlJu/j/DoZPqJj1Zg3l8sS0CnGYRb5Y7PjFr1is7cxB8MRoMPT
3LEWyu+mMR6L+cpOiscxuS7T5L7LAcuwymnj9Wqaxenzn86xRSnCpgpbMs0yDpYsJEHwy+bu9WWL
xP89/JqnqdfUo0IlbgT33t+KJ8dhFhuR6DTKF6aqA9N40lSqk0h9tCqJLJrEZF4emgzP8Mz6c9kE
NFcumFoUJdhl0c0x69WPOVUHutmKYlp+zZdrz0781mFTjJapKyeTezbza8H6jQUy+LKjXaYphFvt
4YQCzotsx4PuYZTphi+bfrl2AJ+QSBPv5QDaN8i4Ej+qPWdv+9UGisq0tZoLB0NAh7JLcAQHyDA2
iYf0n52F2IGHrr3wjqKDzUqvTweoSAxx4/32kaOk+Vty6R1Oh5p5NhqBnGIFHQ/Ad9LzXoIp+D5b
7LqV8oN49UacMOyDDjeb52DqKJoIUCtBCaaZhxD/HLo6qzYu04YzUwedlX6aeB5DIOKzt2tQaJND
9pcn+J3N1I2XW9+Ap7sIvOjr0DPQfAwt2KqAJYJNld3tXP+pce8i7dZcDFal94PXsiNW0QGsNM1O
1ASvzUzCbHmz2EYB1BC09UbwjlkO0J2AF7ZdvrfaImz40SNuOCRTBDDKRSFJV6QpbZl3xZjOsW2x
eGiG+zKboizY6oc0GZTm2GtmK7tUYolnWd6sjL+5eYruPrI//+tNS6Q5dlvS1iocOHYCiQDO1+us
ySIp2LGxnBdWXUbaQ30dl9ZmqV3TFYG75N01D947t76Ry8f5SRjiqt4K7udd2o5gS0IHYZAdy9Sx
j4OHAHJ+dMMO/Aec5rlcNBydfQFPwjwIQh/ErIu3BcE07ICOTnOaoPULl8GhUyZ3su4OpKFvfBAx
FAlfOlY9nZ+GaZFO0/t0tUiaGb0OI15Rknd5KKz50avmDSsyLdHpm5/GTrNKSNvvcK+wSDiUcsG/
/Cif21/nf7tpfO1crkAe4GQBajRok79t1uAl7/hT6iWXnW46Ui0VlU1UIiYkueQtbtx7Nx+/NxIK
uXy+7A2iw9MclrVg7aA4+qf8wcbaC/oGOs8NEzXZkObFHgQfVcqUion6Ps7fuftodWLPya7davky
hGodhVYpqta2z5cY0iX7HMw4EOMew3TqH7qx+nZ+l7/8hufoytvUo2XS12N1t9Ts4J5IyoZjtz7Q
Id1Ypq+pBfEFLZhWXt30GUj/7pI3MCD8I7/Z/+ijFeqby9WWIOaXxoqPaJuxeFa9QA27uludPrT7
4zIsu4Iezq/Rl17s/UdqG+rhKQOUtbrj/XhTV3Psyt/nRzYtjp5pBBScc55M1V12bR+cfX0si6g/
WAcaLSeV1Yty+5jByYY/xYqxn8DdNszV3Wx91CJelyHMt16aX/oBxj5Z1qexSQnJmO60v579jVcv
lfNOBhGmJKr4Bgrjy0o1vnDa9E9fSAvqia50qzvipldoP94t9RAq5uN+NIVDMR1L1YTcuSQw4Wta
XGXowBqnpajuxu66+R/OrqPJcVaL/iJVSUIobCXntqfD9MSNaqJQzgL069/xW/XHNKbKWy/Aghvg
cu457VE0QxKVG7c0Pde9T/aLCZTAWtk0rfm4NhfQhe38JN9Wduwdp3jZOlvUAni8Pt22Lo1v/1N/
XArqlQJfMo3QoH1aKSrB1ofeNvHm6MZXPNvpp2jpcDK9BFNdJE7hQmXBg+K8k4PbPMtMZPwa3/YV
3w7DCZdP2jaXwd3k2e+sf5WNqYFM8wlqGRLKN9bMexgvb56i/rULvwUdaoamPnbd8NcLxRvLnXJ3
KIvcqi9QAoboQjz53233r9d+vb3BGtdTy5CgdXB41ldwjF4mVgj00EUi/q10JxZD9UL3Bdff33xB
L/tSAsbdXJom3wt73Yey+jWH3/Ewv7n9Ee+jyANPrUgGIcov6BbCV4x0U2XuLuX1CYBMTqpTX7WP
FOp3FbrGSndLUxMEVBd5qeLmUTbQHL0s9aU48y3dOYfs4p+Lv+2x3TX73CRwrXN2lXnVb+vSHsRa
X6oIKNAYjNvbYoNKQRFD6Lo+2pthbxKg1viJWrWUC2GN9DDVtBQvwrJiS0aHdll3t/fp3Uswtknx
djcas9Ie/fri1RaeJWlXAQ3QJIUooFTiJ4TwFz4b5tJ9iuLyBVQtOcct7wKYa0leSQW6bFNBSLcl
atWSuqKuwsWuL92vZZfuu12xWVD4jr04AiWataGG8KvxTrV8mbIFZ9y0bC8iLPdOmm5alx4XWyRt
kT2s3l0MCsE/otoIweXa9jidNO6ZtoeS2dvh+xr5yV3brrbY5nIZ7A4aYRebXnEHEkSqa7MtmjLJ
xfrIcJKIQs9w5dBujZLpQ78FZrdpWmR665zn5aZf/E0nXupuFwTQYeEXOYkv3rh1+u8dn7fe5Bk+
U7dZSjhwuBeilt00lwqxKDplzjzmewmGzX3T1+Toc978gWhpZTjSaAxcJb5suimsfRHBVwvQbK8P
nYRZmBhBdLFNrXkCLoxo7YMhtDiH+2C3Hsok+lQfryyradLec7uC3SnxoBhGAfg8Thdr9qMon0Nr
t7r3VOQxtOL+aMQYxGTjYGG33YrnI2kPnyKvHevDZNHI0Peh2QK18llTxyvyucOpPigSNiV2hDKl
6dajMSe18tn4iJSsxP6mfZss0FiQFzv7UbXb3vSQ9D7rbOCpVc98JVYFZYrm0m8dNHgdaySWJRbP
xefqs9hSkM4GpgztItn/88iAqZRDgI/7AlSNcUpy91f9lzG56r/0X91du6v2JiTVdbD3JlF8v3KC
orU92FO0thtn2DuQH0u9364J7/o+DSO+QnFxhoTCxwiXIFCAyJiDDBMXrqTcu0fynUegYXQP2cZ9
uR02ddalHPKnpmo7EVwNYPhpz99K91x4H+8b+rpLb45ks9UWDCzA9YWtT527zbtXYyX9uhTv7YHi
0z2CYL/UNTbaJs5WDiVPwikzHbZ1oytujQ78eS5xSLlIaMg/OW0XfG0ZM2k86JKHWu7Mi9VtLQ9R
LwfSYuv/DQ7ZNtqWbWzPyfVmNR/G+0KHWvvsu3GpshIzQVJi4y9NkhYvTmqIq5pVUkuf1FsoW0YM
XkZkv8z+Pm0MZ3ndyIobL5yHzE9hOKP1ZIePjG5uG6TGc13Fc30ro9U8IDyA+zVHP/i0q9tveWW4
5Gg8Se3GZVJ6VZrhejCgNyKN17aMuWlFdHcPtR93FVYNDJNEELXlJnXJ3sGjUVnJfbHQbeoxkF+G
u3Skh5CDDxvSNvHtJdPkB7X62XKKxB8ShIf6gdGzb9PYEnPsA4sxmgi9NWUTtfzp12A/95yuvSx0
2ZZ+GwO+iNerZdv0Q0IHGZfLZ5yEt7e/SLuUindP3eB1yzijbiLdp6paErv9u3CINdD5kffFFmJq
0j+u9ItnjOiaK4laIAVKw5oYBIsv8wkLuLQxgGjlBzQwbaJtdm7P+bBBo4WTuHGX4KZiOCpqDFLt
3wVdicSVFPcHW7pgrvo8LMA4UsPzmW7wq8G8Ce6itq2RDxjccX9DLrcLP1amOorG5tS+XWtYwVcz
YrUGUKHOX5x0b4M2dh1i23Qk1M1w/ag3f94aZUBoiON7KWxofPENH6rNVDjbuX3snU+3DU23Qtfo
9maScEzRjlF4uIcWNQ7n87506WGehCGYaYLk/7PLm+GHGsfR4GpTnkcTAbJSN71LlRq1GSVx+1Eq
yMIohm5DPBlwsN+upzz3vwTOXZAZTKEm8GmoOslwxglG8OmmINjN9lkk9rkN8W72674dUDy9g9ya
15WoCV1vaG5tHyuBerUMDGlKs8Fqd240FILSayBxsb/OmgTimzS97Goihtqemzd8bVeOv15J8Cix
XQeJjsqGrHn1XTbQ3jSpdWhS4j99uo0A4XcHNyb2sC0ghtb/ylGsduen21ugu+KpTbpg8XFakWGC
68OBs4GcRjJ+o3t/1+1BknnfIVZt1a39biUNR5biTvEniroNKeiPzsgRolskxZOltNICHXHXgBTG
rZ0M41PmfhYmSRONJ6sdui4bLM4n2JFI20Su2RGEEYYjuG5oxZNTKVy0OM1IPM6z0+9XZnh70Jm+
4r4566c2m1h76XJrO/nrKRP9JZorg2dp4rPahtu7a1kjYiIAWUsytnu3OdvLR1Sknbv0nYN/xLpr
3ykFW3AUjKJLY2+qHK/3qKevk+Hc9P4C/aPYzUe22tb1C5om3Zd5vant5bNZCeB9i/xHtdslM/rr
B6u5XGEB6GXromU/sngK/9x22/ft5h/ZbpeWVcGdsb6I6HH1jrZlODXoxr0u15uktdYgKelmXoMp
v3tawiChobyrFvOPYndqVWUzodB7CbwiZr+C+je6b2+vhm61yX//NWlaMUcCm1nJp3r6yeWUTPWm
MnHt6GxFcdKsGfFm62L4tv0wzpuufQJE8vY/1w2t+GkArbl6qDH0Gp0aayOKj6EJOP0+kwdcSMmu
Xu40GcResSoDknYPet9NRb1066Hitqls6Ef6XviSLe5vtuRuPIn85+2P0hiR2qBL3Ba3rAXvB9JG
yfpDaCIM0yyW2t9KXD+tokXUF6s4dyDT6aekv4smPfhHpztb/bDnDeKNiC6keOzlAMKhH7fXQ/e/
r2b7xqk4GhQIc7L2wvrXoXqu+8vavtw39HXKN0PX1bII1mOp56CmWzrVfwVO5iBHFJ/um+C6x28m
SPN5XMdroEHy2HKoBnjjdASNvCEo6ExF8dxUOO3ExzL4O9gN24UeHS+QrBm3t/+8ppLzjxw38B2W
SMMIMQddUadrCVs8iCz23MSPwxhYmF13F4oHBqR48tgzmzMxYCd4e0Fbmb3hLo8bgDvjKJh/rLVv
CBmaExtR210j13PqokaM9vYkj+utOIQMT7XxmnRxs+WH4C6RluBftW4rzHh0zcEiglxfXGdT3JrE
Qd4/QRC13bWEoOECMUyUetp8E4mHXnyVeCxNo0ffNpiuppBAguvcb2w3FDKbIfUoM3S5hvucLB1u
Muu+y6KNrOeEyuZQo7C6rCC+5uVDUZkq0BqrVjtgl95vPduZYAvDBHqafJ13zF4M5BuaZKf2v854
CB6516E62S8PduQ8Tq71gWXdU2QRw6VAtzmK049j40+8gC17pIsS9IXHjiSfh7Z/nFn6eR5rg/df
o9S/VWISKN4/2CB4tkNkqDV8LOs4815Q5rnt+rotUHI2LUAVS60h+JsK9Ms1E6LjPI3yrtLqP1Le
4RK0k3AXlFaXOan8cBN2juEso1sTJWtP/ojqV0SayzwVQ+z5/KXs808dRA5vL4zGfNSO144vtWfT
Cg+GrME5xvrEvIUn0bWnofF3t+d4v2D4j3y3E1C6Dj3C7tpJiIf2yezvPPsPm4K4iL6UVzjUXc+f
RMWjYY9p5lW0BnJoXxSPs/+TRn/u+wgla8/TwMqgRTCf8+4IdZKLE6BNfrXIYaxlErXNKynsIwh2
DTal2XgVnOZmlAwQf8GRfgJKuQago8ChbDTRgWt8WkWjLdyRXs48vJlYeZewFtKodvcaMRb7Wcbi
YLhL5yEgKiotXeZ0CnIflRGUHQXbllLEs2V4MNG4tYpEmx0wPaToOryslvt1lik4A02sQ7r1VxJ4
L/G/ywjBSKRVnLOTR7YOe75tS7qcrULPWFhJ6S8IGH29L45X8E67Hx7YCjVMUP/sTQ+smm9QUWhp
OKMyu+A6QclLUbxI7EAjDUuvCRxqN6yTtwEvxNBcCv7R9xM+N0mGZj0IJd5eI83Wqhg0dEyX+ZrC
/pvsR9B/9EwICd24ih9DroEIBjDIhY7DtmdeDFbI+1xWBZyN3pQHY9RjV+lyGNf26DDyKlN654pf
v+jN+QXCdZ43+nBZLyffBpt8iloP70nWKWTCRK+rCdUqrIwENF9LDofqFt/e0wBETYzSD1bH23NJ
ytfOSZc4tIY6cRzy7fZOa6xUbZqY87IpJC+xbNCM6uXXCn0H/WTK/Bo7VR8RmQdFkFDgma+keR/T
wNnUnrubuqCI0aixv/0JukmUrelKBxQ/BBmOp6i+Z2fP/gyw+5oZDEt3cVEheGERklSUOHpfuwLi
dD/v2S74IJ/YZwhJbfMmNnEX6bxDiXq57wl0w+ApvZyjoz9EYwz6AsPlVJNyqHKUoWPOLQ9asBfo
2aTFT1I6SY8bS+d9CLu7mlcComLwMnuZOvCk4SnaXWJcUorpr7MaimEaO1VxdxkRVhGsGDujD1m4
ASg2Wg2nPN0Gq3IWLpsdOnQYWz4vX4cj2fRJeOx/iSR7ukI57+oZxvIowU+KqEp9F9csjo6t+qW1
TlX76bYLaCxHbRgGVj/irEPkAHVBmp0s8np7XI1rqerREKAKmiuy/dJBtaBuvZO081OBvvBockdD
rtHNoVw8rIoNMqNw37aCQfqMf++vg0OAx4+zcrjTfpQ7yNT0wqESN8x+/mGjo82iX3sTO45u9RW/
zazcWqcCqUdwGoNJ/1Kiqer2BmjcVgXNpYMd1guYgi41pcERCiJeXBfBz1l24A0UzndrmQ1XWY2D
qcg5t5qXaoRc8WXsZJzlGVr/n9LAkGU0mU1FzqHTZhrWnKANHxepU0sgipy1iUP4rl2cczait0eg
M7Zgx9vLptkRFUaHnn9eWD1eTAX5O2Yv92lrB0TFzNV9N0TyqtIOCdIdMELx6vkHvMzuKCcxCVbD
3/8/UuWdy7jaMOwuTmZN9rxCTRiiN4H9MchfrXmNIUoCFvMNmU/+9K0KsyTo/bgutxX53llb7spk
kHI/ue5m8sQDqMW2FJLlmbdCAfkyo1Xk9vLqjtAq6m5BpA/54qH6ewA/k7tdD1aSHbsfaVxsAZwy
BGbdLiqRoWpoi9MijH8q6T7vIbU8ccPQ4fvVDrXXWNSA8i0jhgYR7xK9ZP4uCl4bKLDm9W7JDaUb
nUspccGfwaW/1HZzARfetHyeIxwYt7d3QBMXiJLOoznkvKMr+u+cNvZ678HtSYPn1none2+O0cVr
yACab1Dxd4yuQoDbGZW56ryKM+0/+KYjtWZ7VcAdMBKNkFGD6ofjopQ9Jk2bGgxUN/R12d6c1rmU
89TVAMUxOmz5MB/S0tncXnndgihGOQXDGtl5C9Pn4WFKR7zKicQjw/6+4ZU8FeUddfzuWhogS1x1
cTFAd7g0LIvuvysGOSxZjp7HAJs5IFFVB1KMsT3e9cwN4az/rjnBq59V5y5Or579zLpvHul/20Zs
ncZhVVRYwKrWz0r0XaRNSuOiqU50AA8B+K3jMFg2VbpcyLTct04qGKysI2Yx0PbgmiqTMOw37sS2
vDcRTem+RbHO1mtk77gRnHd4aXEWLPdt/aNGaS6AInpkunvpZlGOm1261MAH1jiVdPx3M7i7jvs7
B/rJHfcAD3gqiXOfzaryDiixL730A0CHRPVCaJWsgTx1nWfwOI0zq1oODYh5QQyBKuwYPCzNQ+4a
YqhugRRPBmE3sDylA2yj5e2lJbdZFi9juy3pr6vwfWtyad394v9Z9E00IkGH84+DZh7xOG2GY7NL
j8UXZ4392EmabQPEniGr6VZK8e90LqLKsVEWGleRrMyNjXekq2m+cyD5/7v2m0+g9iz4QgG7qVG3
3EAqncZ2kB3nYVjOczB/mjo27W5HQM22qEgxKcI5BAkertsViSn9mqd/eH+su5g71yOjqcSoWSsV
NGYVNWt9jiMiq1BUCdA77RsCoe50pOLExFTXKRInPA+orWQ61s/A/ZzKAe3xYEI4RofbC6UDFahw
sQVSMP08oYeWQxfhQZA8aaf6DBoMsklDtnGK4psdBT+74m++RgZf19zWVPQY48L3Ox/OKMifnNKY
0a9c/pXMcE3TftN1u94YWj1btECbIuBj/vxMcTFohLUFG/uFCPTcjc4+DepvC3O+t8Fyl7paQFRM
mS2cEGdN7Bd3Trb1ee68OCi/zJ0JfaqzaCWn95aow8FF1bNs6jQppnzvU+8z955DXuz6BszF1EgR
qknxthICuhDSKoHM64ufTc9D35wLyi4sF4b90Q2vJHlQVxSeXHD6ad0w9kookWfr1u2ZIYC9P7yr
ij4MU9TZrf//HrFhUxD3FOTDx6oNTSy5uvGvO/TGurx+koDd5Kjiuk08Vc2JOY8iNWGT3t9nVxV8
4EsaRen1tQXQiX6zrvPZCcdLlH2fFjep565P1sokVambS8nus5vVvF/QwZkt4cfS9ctDWkMfqGJ8
2AURe2ZtsW7tykS4/b7bQ+z3vwtXo/PNdVc8dGfS3fh1EBNJd03v7BvXMlx6dXujeP6EJ40x6vBF
bpV+dVJrBxApekUhj3c7XOo+QUn3bjAS5nYSXSH17yiH7INzQHp0fVPLu258xcuBAGhIal0TClp2
6Zk1vyPnYJlW5/10BVmm/27ADArRyEtRhCbrBzp/WoUhnutWXXHoaqr50od5/ncty0JCjVCieNB0
HWs+cyenJmyd5u+rMDQBYkwfxNdAMcBJji5ovA9F35rChgZdAhGI/65Ony0r867o8mnXoX6bnZpD
e3RjyB9u7msQcVW1BeKmTb4MOMTlI4nRa5PjClWR3W3b1OyCqrVQESfvLAucD70EMHDxkrYlCW7z
hk3WmGaoeC/rRVG7NhIc6qoFqWM5HKYFV27TVUP39xXXDYpoWkcG1+2rLObQuekumemUo/vvittG
3VRKO0NxdRhxZ7WXZB46kGLtw+gu4AsY1f5rO2nnCQA2cdkrXESFPB5RibDuKwG5KhKtaR1QGIKj
+yKylyz6XKwHZzEcM3WLrnguqhtDa0Nj6BLYTlJ39c4KUC5Im+1tk9R4rCqx4DRUCo/BpVzWPfV9
sAltsrk9tOafq3gzXg8sS2cM7Yzk5KX2U+i6104EwyHi3X9OfPVJ04pmD8AHiOU6vbttg/opn+/S
pMHQ1y96c36wAzEVxbhCJTFvTxV5ysfhPOV/7lgWDK540cizFW1K43xanfLorWHchdlrJOQ9G4rh
FUfqJrtC9z3EIzt/iocOAiaUfbz9z9/1UQytuJCUaVqGBaShRf49Co9k8OMig8xVJOL7JlCy3xQJ
Z15rUENTApHxvh+anU1cdg4HEFF3wfjzvmkUl/Jpwa3Fh0r72PqXspofqQQ3az3Zn6R1F6EL8dVC
FrUmiMzxfjx53a8rNyuznnzn0+3/fzXDf27pGFtJgxXQFBVKF+PJ4s12AkyKteODu+T30Jhi+Gtx
4I31Z8KmAYx0OI0V8K3i9+j8rcjz4hgC8XWY9/791breDA9BsJbYUO85Nf3zULw2yxyvfDuEoMk1
BB7dDNd1ezNDJQHjWGZIRLJafpWr+M1TdiyoTARZd1U7GwKQxh3UghX1aVb5hTeAd7I9jP2LD8Vc
sZBtZwr9ugkUV8Y5qsiJDSVbTuw47D9BmuMU/pxwU75tR7p1Uvy54q3kQecOp7Vmh45MzyJF0zRY
wNj4yW7ZPZAamJPi1NCr88Xs+MNJBnxbD1lck3GP99/NtBaGDdc5hOLQQyXB11NmEGrNCrSAg2c8
7kgL0TbggA2hSZNt1HJV5DlXnXd7hubHdAy6+jzZ9v72Nmj+vVqiihog7FheQvOgzfdzU34IuLWP
6vHT7eF1//y6+2+8ATXo1vezAEKvDvirfPFJWKHhbKIxILUyZUddQ+gCXaBFyDZebdHEeTr+ZXL8
mQsu467rQ4Oz6Rbp+vubr7BnP+gsOfunoHse+FPV/RodQzrQDX1duDdDT5z1I3CIM+QOoLrd9xUF
PrM9k9ozRLx3L/HEVwtPM3Gh/JdVME/IjNqo/PvhYbme/p0sBtQrZePuvq1WHDpf7T5fe4gp9bKs
z+M08VPh3sU2jq9Q/LiS6PSUdbGcbFaDWfFVkuHVt0zVf90mKC7sQLOUSjztnGTlihjC8zErr0B4
Zj/fXpv3J6BqzYkH85zPBbQ52rV6QGEuzl3ndQAP1e3h399jqqqNNvXcgFcEPOYR6BJo8+gt3yDe
Lec+5lTGbfrt9jS6r1CdufRtOfQr1C1aexvx8plbr3kUGkK1bnQlNeOx3HNHC+TWgGHvQIr/PPq/
u8qkPf5+OqNqcSlivZ0PMuInmoOHKIygqek94BizlakJca2bQnHlOkq9Dpwj/CTBWo6SGQgscIx8
xvOzIQ3oJlBScsSavGwh7nnKs/EhT8O49NyjjKLTWgpDpNNNoThx2rAmGq+nUwiabnvEVWcS22aJ
jt19LWyEqlWmdbWpIBBCvdKv/y06HIqIe3HL3hDv3k8LVO2CdJ3Zy5ceNPLDxEBqfaHBLsSWr3RD
nI93+YFaaKoAxEqbDPTQBY9ebbs+V2Lp42HKNrfHfz9pUrXSFLptxRa/l6fGLZOWzGc/MjFJ6IZW
XHgVg8cGZ4XwSp8fiF/t6/6uplxC1fpSXnU0tUUpToHFD1Vm70cbWKwBRfDZN70C6/7+NXa8yZaY
I1gw/HIiVZ2kAT/ay2qwG034Ca9Tvhl6JpUQziShGSP8bSfzeFnSnbfeJauG1VF81+9T5k+RA/ke
4r6KotpONphJK6/90JRBDzCct7ttPBoPVktNE+jQ0jyM5tOSjQlfn0vPOuL9J7H9bHvfDEoupi1p
QeC3gMC/zHY8685o6/voZiDyjejn+6ZQEvIIfjroJ7vLqacr1Gl859Utiw/r1Ncx6veb25Nodlyt
PtUi6MJgzdeTW/UOXn7BTAkCx3RAcrg9gWYr1BpUKMnI7BT6QM0AmQYOIbHU2/RjtKGzISNrEr/a
8UhAO9CPJYx2kvjz9bCz+/krS3MAV+qtZGd3JJ9uf4tupus3vnEPKdYUgixoLikhTNrlL6M4yP67
BMFV4HzlxHSt1e3J9fc300SVRzOo34oTW+xm50RFlthsRt1RTD9uf4gmhASKnzce8Cq8g0QH8aZ1
A0sTR16Kand79Aj/89/6AlU7HNfIzRc3wzKx9rUvyk1uP2YQe/ecHEWYJZnav6V1r/0quVrYjC+O
O9qnta0PWeUmzZTvHLyb3f4U3UIpbl4MDg0aNtknWjX7wbXPlj0bPO99tAqhKuu+34yeP2e1PA2k
iD3vKg9o7wPI1XARxL3dxZntx24GuCn4CwhonPN+PdYQnbv9aRpjVnsi+4b0qQyxSxn4YReQJZAs
S6BGEgM1vLEdtL96xHCg0hi0ytO/IB5DLh24UofNG2vM4DxWnYRu+fO+T1ESelZAPrtKMT4rx0e3
YXFZ0BeggRKwPZ6tLN86eWS4cOs+RQkBE3TufSoG+2QNbCdT9msI/DOJ7pNuIahg/df3m7mw8tWC
PVMiwNYXPRStmwS16ZKksWe1IbLunSBaOey5ScWmHoazdKfD7U3QrYyS3GXU4vUrnHEwd+xNMVS7
NeSboOy3t4e/LvA7QUVtgmQVnmDG0vFPLPw0sW9zsPeR3hfD3VRzYPYVP5/7YC1dtEudnOkZGm2F
E8S02YvukxuEBn/XrY+SzmVXobUsZ5Bwbj/306MVfZkDw7/XDK12QHrrmFPe46TQjnaX5LSfoeGV
7/LW1J+tWR61DXJO67CYSY56PRi/fL6V1i/evrpeUpEvt7dXE43URkh0pNQh5GYWdKBaaL3gODB7
7YkP3iGdCCQ2fRvEkqUBAaH7HMWJ/WLo7JBDuZbK9EsTrfsoQKXSPa4SlYJOuAYghG5brr+/yeOZ
vS4ZevDHk9N8y8D7VVQfK+uup2BC6dXD3wzurL6X5nmznMAmt48y4JvQ2r5M1BDndEukePPKIevY
CLgb7wD8ZX+J970H5jT/6kytIbfqtlxJ3aOdzm40QdrRymv5HYfpYDO6VnWcnNBPgpWeRndgj+Bp
M4GSNCGEqk4+hU2RVg6UwaN52sow/CXFKOIidzoIfMlxf9uUddMojm4FfdPKFTVAYfugrLanT2la
jDuPlGfOTKrtGttSWwC5DCY/yMV8CgZQXHa12++CzDtm+Wg6uGtShdoI6JJ1jsIUBlZRCFZA4Qsd
sdzwwKWxLrURUAIJUIQlZCWD/HsansP0twtC7OwM9mSDcenWR3HxQoIfNitQPoBYzENQNRGO6NGl
bwoTV6RueRTn7uemL6nf8JMV8KSKnD0efQ0GpPvvimtzZw2qmXXTCat+Si26WVv2tRbZj9v2qfvn
imunfipYMyLU1p5T/GxHUMuuPTddXjRerbLnzw11Gq9t+WnoMxCwQiJ5ao9kXI+u22Iz5BmTmoqN
OjNSHHpoLLdLcSw4eYBgEy+IW7CsyfDYzY9p++X2aum+R/HmZuqymdbXsjLQH6m4oAkxdvtjKj5z
8jkywVc0s6hNgUEQibHKUdOZSLBnUmyrcv6WrcHeRqQCEPTSTZEhK2nCk9oimAZF1wgX6tsQXItD
fpkgpdI1AIF+vL1gmk1RWwId3w+8JcOT1Mwn6AL4qUzGgmVx2bbh96Dx6HmyfBMrr8aW1T7BEEDl
OboeTNxgicEq+RBls+GQoPFCtTVwsXJhDS2eKzz6dZ3/5uKLLX7dXiLdv1YcPB8F7VbZLyd3tfPd
Su12lyMmGkKfbnTFvwlhYl36bj650RdrzuP+rr5qQtVePjetgpDkqHmNdXXxWbrL0+yho93h9qro
FlzxZs8u1i5LUR2so3nTu9+ZbT14y7K5PbrO7BU/tjL0ISwOnrdmMJYltgNaLGDREC2qn7wiL7cn
0XyC2sRXRc0k87mfTt5S4+0VdHqQKipK0wFG41pqI1/vhJRUEQQx5+apDzel9aezf1DrqVhMrOea
VVLp88ECswIJTsSpQotRgth6EgU0sSar3M2FSQtJ9xlKbh4yr5BrOs2ntKzduAQufxi8D1IOX6Ix
3xbCWGG57u07d0YVRVYPaGhyCwvvXdRlm7WSzw60hzer1wz79Np6jcWsNigXnm0OCsqBo8XjtiHo
PlHxcLHYaESSUGD16j91/eRN6L18dsPDvPy5PYFuoxQnD63GEu0Vb4fi3T6dvdga8q8kzZKpN8Hk
3m8RIVRFm1UF65wpQiqHegmLF5CE1x7b0qW/jAXdgpkcGAkLtBb8tc1HQ3e8JhG6ahAIJw9wXIlj
Vcr+smn8nhfosFrQnbSIbQHOlDIPDYdQnbMqEYHSerC63IHAqWy3S+jssxQQxqk0lKU1O6Tiz/D0
n+U5tF9Ok7XuZzQryNH/VpOfwYzi8V1GoMLQalC0ouMNEsVk5PEIITY0ngfDr7bqDRNolkgFolGe
lhUPWyA8yyKhTpVY3nBM68DgJbrhlUBQujxz6sbHI4rdnSqLJ3VBX73CpKyhSYRqu2TI85pB1no6
QfLltRT1p8lihmyi8W8VeTaDa9ruRmxuuB4i1m2hpB0Hzr6YH+swN+RD3d9XXJyHI1oZM8JPq1uk
GxxFvN1izSbJLt3au/+tH7QdswvfW2H9wNjXot55otoOswkbrLN+1Y8Xu5pap0B12Za7Muzjqpq2
oFk+hJGJE1Q3heq/LYV2hCNwMr+ycO9LFsRp9EPmJu/SrJAKOKMgxp5Tx8cjOvrbI188Deuwk5NJ
qUY3/DUCving1F7ZBlMKExqcco9j8onJfguFrv3t2KAb/mq5b4aP8ohEpAMQAzFuLx3xytJyx8rG
YJyaOK0Cz4ZiLkUHPB4Af2RKoqUH2tk/REu0rRZ2KdfmoW1Xw6donE1thST+LGiZUhzyvQUd6RdR
IpZyaPCCaeM+3I2t5Os26AanzTFFlJ+97FS7Z9dESa3bCMWNi7DK7TQNoSOfTn3C5hVdsCP5Thhe
fO7basWVx9pJVzvjyNNuue+9PnYDZJzeJDz1fpstoSruTNaMc7GG8lQUfbebosDdZXlh77yWIup5
3Z/QtpoNC0W7neb2Q7hYHUADFSprEam3t79REwxtxdmhkjQEdMaZsRmj3RqNDyQwSUC+v0GeiktL
R496vMeFFa/qCfhad009bahXGUzr/X/uqbg0q43AqJIDGovTzH4d6nPU3vea4/3TB+ku8yKB8zz1
jmNtLGegD/birpvbS/5+fPUiJTs7fSu8sAmQIdaDgDQm+VVOycI+3x79/QDiqVi0fpbhNHM0YTj+
z5AfvPynCOa4ji4ZXnYC8j/OrqQ5blaL/iJVCQkhaSupJ7fbQ9tJHG9UGV6E0DwPv/6dzsofMU1V
L+0FtIB7ucAZblo21JfimrB1FmykAH5CsrFaWdj6uhJANTxSXOeFYbOyFPOdAeV9v3Bw/+A3T5js
TV4bQlOAqUZJCm1jWs3F6y7I5O7NnPJDbrFtPufHRsRhb5tNwIiO6Pp5lqUyJM2b+iJhHVBRMPM6
eu572bAWmYqf8wx4UG5NunyiijcplMlALOaOwEjNHd2AEbnlcNqF9KLm3kYRbzIw7e+L/VCKAW9V
OEwCNJb1nmY1KYZIxqTNo9fNS4ZfPtbWj7V2fjLb3LtJ86ezs2Dkte69XDHrMgXSAQMMV2Rg4cxU
7A03/lVPK8R3q2OTdl8yUOeQjm9S8LGpjFgTBD5qiQvbiLRu1ydam+UzBeVBs34Vcy0TImOTiWbt
kKEIc988p9pCOjcPcD+1vZ5FVO1L8e2Dy9kbSIF3tKORlS57Q3CoqS0aFr4ixmXA2mDj0JubeKIi
CyzCs3VrdQU8I7JvltfqJkA12VKIWyb83wdSzne+1R/Ba/7Wcy8OeZ4V4YIeGViwXX0bPpHKNMkE
u6g7FdV81zv8YCaP4+h/84pq63e3PXpSWahfLClLHAu3j03VR/BT31kxuCC+f9uEy3i1qfaNhUGu
DO8i3RNe1CM3bnb+tGj2PEWEy2i1gjYuZZ2Hq6mhO/YczwpVlu46cOHy3t9MVX7b+YjKoLUypqlp
ec6FMJNFvfGcl/xuaeftnOiQKoq1K+vxzwxaJbFAYDeD9XWcljDujD95nP5ubR0dUZFqZVX+doCh
eWYOGC0DmM7Bb0PSZ5YmdSjiQsaoJXQwmj6lM0BDwgLndjB2cLzJoI4J/9naW6ZtkYl4swh30FRq
qsmXdvRJFE05uDgyje5PBqj09DXmD4J+95iOw6SaEynWez+2ncxo0IPTpBEDYmY78YJ8gdjLFLK8
+3FTVnSlw/cq+socPHyIK94T409Xv8ajDneg+gRp9x4bJx/jocdxJs0fWjd7bJf00e7pi5XqNDAU
y0pGpjlO49AZTHFARo1HsxKnpS41RyXFFMtItHho5my4HFtjsZ/so82BsvPPfoE7lk6TQhRbkqzO
39OkyiEPhT0jNd3dFLci8Gn/w2Qt3d00vewyNR+O9qT1CS2Ky8VEFe/cROzB/do1UIq63rxihmUI
mikE7SuKun9OvzTZ194bosK96+Lb6BVUxqDNEGlxyhZnbbGUYS7qwCkWyGZ+ZePX2z5AimO3rNbC
yxzwpCZ2xqNV4CwX46Sk2a7VbW/0VIajDcQYSne9VMtGdRjzeSuo99QX8fa2T5Ai2EEiakkx4hG1
+MPEL0K7MHV35aB751HFgRTFawHzw3SlI8h8TdRDYHERYjcsJg16BlNmT5sufKzJf59gqAxNg4ES
LvIpn+/KDMJ4JduMjXgQCznEKQ06M/+58jUk7nrT8wGVgWoLdXMrSXCpxsvlrSlZxIcJF7QDsHbO
cUq6x7a1bnKpt6kMWWNz5bkcsjl3g+Mf1tbZl3NxblDx5MQ7ekv6dtNScKRoF2AH4bnlctPWEBGQ
ZNrMcbrp1uQ7Ed7LbX1cctmHjOJAwhelIZJ64rnfuyF5msyijUq7i1b31rOAjFgrGlAXJoa0BYlc
bzy43kM8azANipwrC/rzOvbSuMIVjo8j/uhZoQP72WHVoQwUGVEWpjcBTnQd6zI8NH1cPCfw8gln
vxgs1ZvsNrGYpID3YVRizlUz3AnW7nmDfJXHwMvfNr1StEPunvR5DmguT9I7SNddNJnuKsiM1PC0
vt6FYgb+waNlhhePOWAyTf21dZ/T5pQKzSFM1fSlQPywOF0PbmxI6Fg34ptTHszqdTA0fCdFpSHj
0IylnPwmJcPdEC/fXGMQQcFdzS6tSLGyCn1nIIkSoAHuWpTfTXnseL+b1uyeXRw5tBXlp4NDqHwe
Wsduiquhp+eRfxF9mJdz0FiaMvLzi180Lo18088da9cJjW/J1o5QZJThHF485JZ9ddRZ1H9OhEA3
lxH8MMFk8WBBQ/EN/ZsZJnuyt767fpge5k0bZFH80OlOd6rBklKptYxzFYuBnm3vNLAjc5vQmr5e
DwDlYF06/fAVC6Q7c9/FV9iPw8bZkj1ExY0swK4N5VG+Y180/Xy6ZjFal/9/6GctSujqXT7CO80R
DcmePWVGsD5fdLjqMH5wX10d11Y1XlIhFbPMhk/viE9atj5g2Y3zSIXm7Vf1GdJRqIaD1Ygiip6b
dbOku3rSXP/9fYL9p+LA+EiZ1EuaJS5nNBx/6TbtYdjFkQ9Zdj+4uB/Cafs4iiD5eX0yVB8hJVbP
MOZFdOgrI8ldZ6/PLa81W5oqKuRTUGPalZeZGHyC9ZTu8y2P3HB9HiKyKbZ+pLPt+/SYTah8Ikon
AEC9NaXn2k7KjWPOf3KXFHdF5qcPYm2wx12OqvZc5tH1MVMFinxASkoOizrC6RmU6sBY1tAo6u9W
fu5ZHbjJnQdHNuo+L7iwL7CD806HN/90F8eXStG/rg6Js9a3zy6uneP/1WseErYFSGhz/cMU0fLP
uSme87llaH8o/+eu5xYXd2vy+3rbioUmn5naFo9UwjbsM8eNIH+oqGZvVbUrRfg4r04JAqh9ttbN
MOwJ1WBrlJMshXeZtSZdKywr8/mSDTsYfw11kMOv04rMfazzNFGtXinY8TRR07iO7bM/sZD3MK3x
A451xNjdXP4xF02cq6ZWjvPUwntJg276DuDiNBBmmFHNkUWxLOUTUofLzBRS9PaZim/C3xZO+TB2
Hrbam95byD9noq4HDr6xYI6WGkkI+QQwbyMzfb1pYcqHoBzPjWVDsejH7i63ftiZpjL79NyIHy0F
K836LE47ADPHhf3Mi/XQ2t4hnfodVmwAhul5rr1vIqv/d/0zPi3W0N1l4j9sqolLF2tNChjIVezF
KUcQblMAnprXxV/BQHI1m5NiucpHoGTqikT4GVIEWDXE2VgiC5bixwBJ+rh9MYgOt6XqRwpr22oc
3Hugn2R5pG26MfttNu79bghxcxcsOgrpXyTVJ3utfDBqTDHEa5Nb5ym0f5EtDLuAEzzCAbEOl20S
Avv6TtDf+fokqSJFCvaiMBxjZh45L+sppweQDSM4NgCcGF1vX5EMZesugMlrUWZoP21DVr2vXGcH
ocqG8ulo6bIEHjM+OUM5eAmdrb0HJmcIhr9C5UlENQOkSFMyZcdeGxxKKaVn3hshN6xoKM1gznX6
Q4pVJZ+WMmANqmXp2bmq3a8WO475q5jzZ9sYHwbDhTygo6t9VD1J0e/OC4rDcmXnukzClv2ay7cW
ij4lD2fx3jtfW4C8zJhEyeBHZVpFWOv7wvnixH8c0W0c/nuaNZlf9UukxABHujLzDY+eC9iIwV3g
SCoR5WAiFl6zHZl/cJvy+/Xlp8hBsgdYQ9Nmrs3BPI/F49ycmjQLYFx7ikfsN7XOw0+xxqmUGdrJ
tPrMsOmZraHn7sZxf/3H/8WcfpIKZN5PPbkcKutufzbmBypYYJrJVogRF7tZiJulMGV7u/zW+KcR
R9QZVzTm8Nx6bGdAyXaNERL0qUQBff3X/KUkfPZrpFSRFIYvSOL0Z9fjd379TBjdFOWPxE32iZ9v
Bud5mYcjGdsAnhRBteSPnV92G7KM/0t7sHt8HKXNPYQ3Aks8tub3og+F134vzU3aAV+V7Ban3q5D
SQI3x17dG3lQmPkzF9nDUovb9kDZk2wGUD7xFoIh9U6ZXQOn3IVu/ZIRIxzzF1LgLczTvUwp1oVM
QPL6jEGtDOvCW8Ne7Csd+u0v3PmTmZDpRk6Z1mA+zz0W3PwlbXC4nw6+/T4O5AC28s6hf6xkAAD1
YczuxhZGX/kLXY39mt1N4xy15LG9yATfZtQLBQPpriE2qyEBUGr5bS1TBCO/3TqZ24bdJL+N5qXE
NY2G7wLnRc8tdC7EHuLP1xe0IrPLZKQ5W6bGdYzkZXKXsE74DvVDVtwERcWvviyKD9UPd4wqgUgL
NM9ttulaM6zHGMZmOq6qYt+25ZyzZjmfHV6dUrZE0DZ5YG1ZhRZsN9vO1MnXqTqx/vsN/ehm1nAx
fWTWqw9fVZYCgTCG05RF16dAdSC3pZxiQPYTL/Q+PJ6rwHv27jrcLHAzwD3VEtCtta9+6s7kqrpK
dh2zSAbVF4aPwQl5jCBqEjVf4MX5Pp+rewiF7vIv3uYmP3pCZc5SXfp8KVx81uS+mEVU0nfD1Kxa
1V2MTFgyp9LhjQ87cQ5Xy6/ebsKQ0afue3JY3tg224qTjtWoCBCZuFQtOOTwBT3NxN1Vfhss1rBr
tAb1ivQoS11XYFg146V54Iui0iojMusgTIqFK5OUHFBE4oq14qHrzpYFFjeBhOeOzbriUzUyUnAP
dpwliYtXtxZmwDNIXJn7S2Tu5npUqAZGiu2SUsObCH79MMPMJc6jtObh9aZVP1yK6CRrptXNGCgV
phctU34fUysAP+3levOKyk5mGuW2nzcACw6PefuW8UM8vvrOczF/ax+m6SaSBWJLujeA51WPWxt8
wrg8uTQcsw7qOprgUgyPzC9KZtDYVtygPnpAEKW82rFmgutnqplYVfOXYfuwJyxkjRkZkvGRNx5I
RVM4ptZd09ea619FsSszi0SXZGU9x8NjD8q2Gwe5n4T+0gfz8N3uNAW1KmMTaTeuuGHWaYJ9Lfs6
V0Gyv2TsMcSFon1nh1aQbnUW9MqeLqP4YbRss6Nz3ebViZ28Hd2kz+ywnskO/WzqnfE6P11fs4po
+5tnP3STOEmV8cYpT4YNZvX9olP7UE22FMV5nHBbTNhvyLLN3WfTioRObFz1k6Uo7jru9SNw5KfM
LAO7/8F0rnKKvPmPqvXoGyWBt9ipqx5i0BJqI4yH3ZJX0fWxVs6pFLxQxqsNsibVqX0rD0ZAguoL
XqWwkR2qiG/8aNVMqiIUZJ5RX2QcGyU2YC+Hax09cPt94WAmw8rI073kqG4gZInrJOGzkTBsYOtf
a7xu5xR4M4L9wfbilKarJVSfIlXXtlFY69jCQOziiDtV952bARq/I+xpCK7PimKlyryj3iVN38IY
68STH/Bz7Nq37ibgOKEyzSjuU8PyTTTNlt3QHsZBk+pUP/kSGR+C1ukbh7uEVKdxelnBCZ/N05Jo
UpyqbSlwU1Eu3IN+wCmN8TDEd4nzs8Xh+7axlkLXyDy3MPBkeqrprzx/m5Cp21iHnlGuSKmczogZ
NyRZqpO/L6sg3hUbbGFRjyuejRPqU7NqSUpRnDQwgejnvnuE69Wj4OXGjOluTPuwsKd92+hetT5P
c7ZMIsocb1hLwTBWpXkcPB+kBlczDZ9/gS0TiFbwHCtuL+VjV7oLtCgSatg7x1op8YLWTK3sx2pX
U7xlnmt0muJI1acUyNzjqw8E+vjYJgC3pWBds3J9MPCgQ4MJdojLi5+NPl7rGVTJX68vN8WKsGXa
g50J2548BAqIFH/dOyM/NJto2bJtveuOOtDH5zFjy4wHHOFyznJveOReFpnJvMGT+uPKdcqwn3tk
EVvmPJC1qCDNhfYhn17tbNbeQ3HnWPs5Lg5XTgLW8C2xYbaYdmeoceMBvNdceylmTZbvNcdkaISN
ncTGnZR4WgceJDEczGFRomM9Kda5zIgQw5qLaUQX5ejCtbcKXTJqbn1VTUvpZq6ZSV2BLaovyiD2
8ApsJdvrS0s15VKuscosI4QikzXVV0AbTfuXRzbXm1auWinBEEEGbzATAVsN99hCt8Rv/eNE7DBL
3U2xilOa1htWZ3dd2T+0XbnxvZuso4gtg3+4S/NumtwSJpH1neO5kOO7yT0HTUvlf5/CjpzEl+rK
PfYwl6beHv42moz2+dHLlgE/PQNuvGgGBPoK4miN12CfkKfSWF+qtjmANQpESK6ZH0VMyDSIMaec
lRBxP5lLGYDIlqUPjvfA8m0Va65p/14C/HvFacs0iMlOJ6uIV5oGffdmsHVnsDbs4m82eyZdA29g
HtD8TJbn3MMmJx5mwIKW9JisD5V/7qC02iR0W5aRDx6cDUHCIg+WCXst/FerHznVlJmKGJDpnEC9
++6IN7PH3usDyk+wscTBS/Perxhlmc1pQeuw7gwsF7d+bfuXLv/Z+UmwxI9iSnbXA031+y9p40MZ
NTlx3bseDhKTiAOD7hMOgpROXVTVuFRHWYNoJtvh9YkQ6G3ZTpC1+Uav1qdIbb6U2tohg7xlhkVY
V48zfcsNzR2Aql0pr5nw7FgTK2fwzqLzmmy7KqP8sW3GZLnpxdqWnQRWA7aVRW7AQr13HiG1/SUu
YhHYrIkq+Fca9ohR0r1NKRaRzNxcBtGVvoUDV4kHeD9+zY1Nwzu8dew6nfKWYp5lBufa0x41BjaC
tj6V7NR1b3mimQtF0zIuL+3W1DEKF3L/bB3fLEgnxYnzWoLRfH39q5KmtEQTc+hEzN3q3evvkxSk
wPjc4xXA9oEHP8eFEV7vRvUZ0lKdofuVx23hnKlvbhfLO7jTsu3SSZMsFStWRudZTU157pvm2WHt
HHiwggyHctVMwedXAlAA+G+KaBNWJnlZAEhqAGdEujBLaB+UPD+mtXu+Pj6q/V7G5TmQzpvs2nbP
3aa/tzbpBuodL5eX/H6XRNm3670oZkFG5WU+jv7N0tBzXgCD300hXhYjNuo4p6rmLxH4IZdaZgvB
A4LXvgaiHbEbH9tF7ODrelu5JSPt7M40exCqAF0cnWhsiyNNioAXOuN6xbOCLSPtmLVkdXtB68zx
F3/96XgJLLLv2rE4Tv19Jn767MEGfHBB3dKRF5F/E7GtKbFVIyftQm1r1tk6WtW72zwnUx1UYit0
tn+qtqUIp242dWya/TMDHKi4X9MwcTTURkXY/UNXKqG4b1NavacV7lod894abhJxIrCX++9aQtnj
LDxH0GVrHfHJPlUsD0fKNWtJEdNMimm7HRqD2zb5LdY1Iu3kBmbOHpo1fS5HLdZW0YmMwWvW1U/8
voE13kJTY8+XOgmgxxn6Zfu7ZmnkVXg76Qj5WhTWnwy6QGHKOZQbx8J5BG3gh5GyXZc15qa1kP+v
pwBFvpepTBP3GCR4iXl2U9IFk5m+JA37CsPot7ypv5Ws2RiOTrJYsfJkFB8ktmlLcbY/c7OPAx5P
dMON5H2x4lWzrSj2dhnP53teldiDV757lzcQ2E0Yz+n8wtsw6zUlqAKBAkns/y5EInCOt9bOPPvw
Mts4aevvgTBItqyxm6grs00O1C88uLMQ4lTvbh0fRmjWAIUw7Iu1+gOwcRuunj9vxgTIr4rDt7yf
LffGAZASR+lmXVp1mXPObDNyHL4rFvsHsAIbmGWGmWVotifVTEo5hFjgxxNh2mfTMOw0gN11woKi
8d4d5HvdSF8a++fA41ry+a1bAPmE0VFxcnnQR96u3s5HowuML3NIt8U22eq2wb8vNZ/1dAnYDxsV
Qj8uUTmXJ9/J1juWr7/AG/A38WjPR1YAkw5h9J0z4TiHh20A6oq1CUzSmWHJyiFw7bbZuUh1W2vB
e2qJXUkTnJ8OM0ZAWmtpX9bmKlocRrLs64QznRnPwVjoRJRVzUuLJSlKt0g53nkasY+bgLo/XN1t
9KepDr9cWiCiyJe1XNPqNCCxRvDdfaqT/Kly45f6RrwjOrH+O21rkjmxOxbZ/7oah5LSOq5LvIdp
zsHOxw3Nh4ekNnDr62wNvr5ZDcd2JzQ14Kc7HbqWtqOqIFVVsbo4rYNwgolnP+GkqAO8quZF2oxc
Jsaq9ODv7tmvXvyr9SJv/H093X+aIF1LLivF6oxtMsMdPYWC1rqbsl9JXQaserRTZ3O9i093FHRx
+f+HYDL6SgywFfF+24ZYdnPB5xfh9TEPzQ4vsAVJoa4AYZk8GFcnu6VeQp9SpdnPdQGSAabD8ej3
1RNpWPTWkzkT3caimBK51rTsgjkr74sTzWsSDLH4NhngruaNrZkYxYKSi03CW86yDibqYCrDXRVV
ckhnHbdR1fjl/x+mZDJLx3GdsgDac9+Xu+UmcACGXYpyuzZwGmWkxFV6lMRZ2MGFnPea5KdIIXIx
acVux5MSyW+Ms6j9XnfFBvK6lQ5mrBoTKYIzJxtqg2JG2+6wOE9d/3J9+atWihS8BejffLWhH2im
NAtov4QpnfZWotOTVUSwXEQWcMyYSF9gqfvjY1/zX6soD03NfyeFdyCLGV7/DMXoy3VhJ3rSQJMe
N/Cwhqr7jc0M4ISNwBW/rnegGCe5GEwKM+F5g3Fq+mwJUAbWovED0bWaKyXF/MqlYDGlwm+NC7gN
HH1sECKoCp1mneq3X/7/IZ4aVjB36dLiVA6gXfprlC/O47BqRkY1w1K0jhVExGlqFydSn0QdOdN9
W33NfnXD7+sjr5pa+7+/nsPMufc5AgtIgD0H0qxl1ZNYjSBl8c/rXag+QdqZ/dlI7Rw2f6dVUD+c
m44cgWvD6Xycy4MnpnjXCWuKrnemmg0pkseB8prliGTXgwEKZLrMzVR4yyYFU2FzvYvPRapdSyZt
LGUyUTMxi5NdGREX9X4eszWY8up5Xb0XEwy/2uzPSVo+cF+nIqP4LpnOEVeW06Z+U5zG1oFPEQli
JoJmPV//JEV8yCyOEcSG3ptt4EzH3TQdEx3QUPWrpa3YXfMRW36JuOZUQM+FfG+Lpd/CP1xzt6eo
L2TGOwSLR8OEyc6pcsd317bfK9q+ujGDiYV9jHMzaLmpySGKSKGXb/wQ576ZJXZKrfLU9m+zSUNv
fqELPCZ0Zcvnt3yuJZMxuDBb17SX4mTs5+2Fvwh00dbemVEbppEONqYIRpmMAYZO16b9XJwsp99a
iMK82RR5EbSJv+t1LAJVJ1LEk7jranNZq5Mn7pxiyysjbKz7lewbUycdqVpZUpwvbdq5czeWOA86
u1HgOAim4VTdBATFXEgbd9lWaWE2pDhNpAowWg7PItFo6JeKaJOJD9Dd8OthalFtrA8z3S1sc1MU
y7wHMXqZGFNEsVWke2duotYwXq83rRhumcNgQ2ky8dkCRXn7OU77YBxyJDxdclMNyCXkPoSW8Iql
AWKmgIiz8z/Kvf/5OCzc9sOlqJ1GL84rNuJs1td9OMzk3KYZEIeE3qTZ7Voyk8GHO4Bd1Lw8UVRE
Je0OBO5YqL1u/ABpg14XEdOYIisk6wlvyYv5v7HXMLFVkyqHqY07+bLBeoE9zx8z97ZL0b9zy9Yk
TFXzUoiurhHjbmzF8dKmAScPBeAhlY4aoWpcClDa+bOZzTgWzy5k4R4cshv7Mbi+ZhTLUaYnZHWH
E5ffl6feW6dwWvoyBIMtvN644ofL/IS4TI0lWfDDzeTNmc9derZ05/nPryNdS2YktPWYTCL1SBI0
IH56yauDO3J7YpulqSEJZ/7CcWE79fnRtBO8I3jNF9ihrIfK60NrKI5eWgYQYTgupDlble6JQbEZ
yDwGanqxXXRGkwR95j9kdPpuGfGhAE00diD4FHuax0pVP5cB/5BEKm9YyhGurCew84djXRTpvSmy
dA2XzizTIFnH6ZzRVXcdp+rusng+dNdVJS0WA0evpKAhb+9y80tfPmXmQ0N0GlCfw7own1Lse9ma
saxGMSvuvd16SO/gXrfDdWdkRLFmOSqqGtlwxaY1Mdp5QC3r/vHBqHWBtqsnGgydTlRTteClNMCE
u8yjwE49wIg57WjgoOqo8ufbwknKAw4fe5rnaH0q+I43RcSy+QiQ5/am5mXGg4Uifp78qThVlBzT
0Q4YfHEzq9GUr4pFJLupsMXoTavGpSvxfuR1NNrOHSuDbFmChqSaGVaMv0x76CCuDybcJZvhcn6x
m8DtoImBI/D1Efr8ZdS1ZMYDANi8mhuk+cvjNPtRhXGU7JLDGtph+laGfkQ0+4kiLcveKjMv6jqr
0FGfuEcGx2iox2jGSNW0FMxx7bV12zaXVYS3ohgy3jhbvVwfINX42/9NFMxIJ3cecHIT9KvDv7d1
Ct+c37e1Le3gDHYzS3aZW9t7ZE0wkftOp4iqWppS2JaNYNlYYkh8q4ha3wCGdAoK484x9rlua1AN
jRS8lWdPJnGQQ4sxPVaxEdnO/AVbl+ZeXvEJMsuBuLNfjIOoTpXtBfVrLh5d9n2GV/e8vF0ff9VV
gMxxoKhbPdphN6/sZmPN464BgjlI1/zg8vwhY/VD5+dP3G9/uLF1W04yL5/7Yedx66Jve4qUZ9Tx
bmTOfrbnA2mL3fVvUkyKTHfgOU94XzPcOCWgYNli3sFZLoHHivfregeKYJNJD0tKmxFawZek924k
67bkOuKPYjOTLVV4l9RiIh0yhAWKPHfuy25qQ9F3Pe4UdUhS1aqS4rkQcV22EyBjxJ/Fq2fDAbJe
PB4xDqOEpKyyl8bLdRqNqsmQArw1gHPAFWB1ik1+Kjt+Z9L+mBHdXP/dBD557JR9Vpy47R0CW7IT
94P2je3c7RrwKH61XpuTdWBBHFTb9qHd6ewMVN8jRbxVN7GbwgTxNORxkGZAV+RBcxMsBN66/n8D
o+QiKV2P4lxNvsLa0l6/j1yTSj7/3UQmRNSZvbCB4T7AsVwwXswNbIceDWFG10Pi84VLZFcVCERn
RtbjTWZlWZDkUTY+x9Ur824qkoiMwxVNZ5Vdi0vkoYiDxuR7d122g9AB7BR1KpGhuJ1PbIsNGJ3F
CWrI3xU78zd7sbYV3uWpDgFw2Xj+XapE9lVZvWaqGoENad7Gu3Jb7FoRFvdTVEXLPtWVw58HN/Gl
4HZg1Q25dIrr8KosthYtNkKws5GYLx4rFwikNuH1GVfsHETG51Z0WCujQiRQL12sCKSq8W6CcnUY
13WyYTTvv5QeiTeE1HwPy7H2xa5WzbalWs3S3m6srTV4CW5zQJZL9nlpvdlNMW+maTprvu6Snz6b
LCnOhzJhAoqzCMWI3pkbgCaqCBpNYfZU3nE4R2q2Qu/zbmT4bhenKK1isBG8djv2w1YsVZixn4UX
AD+8hZeCJj4VAyZjeOEPCaeMFTf+cXfugOYxmpBC8OG2wZJJSJPvOC0Ie7hcewYb83BZ29UUknd3
d1E9NXVSpKowlVlIc+niLqnAaNVtbDzbqcGiwbYmmBQZRuDUmRFa3rQEbFh/m2ywg2rs/ShJSp2X
rGIU5Rdig5Fp6CZUq037S9gF3kL39nBbipMfiH0Wjx5Lcc83OEdjPfcFD8Tw/foEfV6wEBlu6GRm
41ZFhxdznMHnO1enSq+ckMtAfajkCkphfltiQmJqH/Kp+RXHZhhn8W7yE4it+E5oVIa5mcvxm03i
0Cx0N0WK/UZmbZV5SuLKrnC9jcsLz4K9eHya0g3RFfaq9qU0SmzfqJmHuxhGumfLAjM9hyRTyWHq
lOv2zM8VS1ziSbXR7OAQO1CczVMeui/r1t2mmyI0Ya9wMH9dhHzbMImEJl8rNgbZxaZfzELQ7FLo
g/U613de/mOCS/H0WLsaLtrn5G98j5Qz+2QpGlKjiz4aobLbhRfydxf5O8hXBtNed4xWzI3M4Mqn
uYZzOZJ/vZDIzp87UQWp+9Pxv94ULTKNq6gGQZYVc096EuSeuLcHHcRE9dMvk/MhXoyqJNXa4qe7
zk/YU5XECWkcDZ2uxLgsz092LZm4tQztWlst7tohy7Wtn7I7yIaJEAoRwBj2u46EnebeR5EJZSzf
UJhFX7sccs0mfYOSgOnfUV9zTaKqLGRWSAevlFkQxMVkF481H8tNVqddOAjcYeeeRXd5nbx5CdCp
yzSu4ZBkVLeTqb5Livsi9bPYH3Bh2W+9nf/GQxHxqA+y++Wp3fB9uwNOUwcJUmRlGfCXZkVVdRaU
Nqok31ce/2J7OiVQRVkhA/pa4XT4DmxUpmlGRvPq8GSbuGevdYOyd4NKhx9WDZcU8TRdfNhw4f7D
dfetfWjdyNMxBBVNy9g+gy0cXodAsZrd/Zw9r/E3/9at9jJqH6IwaayVj1ONKBzGL8VQ3JOqZwGk
PzWrSJFqZfye46V88S5QB7/0QlpExDsVbOvl+MPR6QwoMokM4aviLh1IB8DRXE6Hcv3d5+6hZmNQ
Dv7mehpU9XCZmA+jZIqRuktqALfJ++9jC1Z2/jQZfTj7txXxsj5zbnZN4RMvP1WdGzDjDCgnsJv7
679etXzklTmbEOmuUCDk3T63D6LcLDobX0XTMmZtJE1pjz5eHLo228wQE6KAaSRwsr7pl8tYNYBz
Vh+gWZQeHXheTlR7/oZpfaJUP17agcAVhP1fgwSXwaOE+lU0V10wsJu8Q10i49TSvnVwP4xKk5ab
ntxRnX2TIqRknsL/ObuS5kZ5rvuLqAIECLaA7cSJ00mnkx42qh6ZBzEIwa9/j/v7FnnUkVXlrRfC
ku4gXZ17joAOW7VA4ec0eixpvfvID9Ki6sAMBZHsq4QX8efPgfqNxQ8jg8z8317KrEkmt4zrqdh7
1XXv7I4quFIuzZTZI/p9JYsSb0Wr45zOJnvXeKvKKhw5XU2FXIccl6EW3K4sXrKz+vydMHGi6Q77
qtzKmYXZaWobnxhpA7iKdyDTXRk84cwHhMmvLHtB1yMgHDf5dcVDR8WpRX3RSB+KsSeW3awuCHOT
an697GUag1LhaC5OePVc4+HKluKLf9Yq5OJXAA4SWrHTumwvlz+jcTcVlwayNFLjmRVrts5NvKCf
gthxZ4LWa6qfEG74r8VOEFatbewKLt5rglav++FZ3BY7KykSsQufuyZBcekufDBZmW46Z+t74yHR
tEStk6MON4FuBJuT2GyKQ7cz3FF0w59/fzP81leUT66Ll6blOVheeoF3VlOjtG5sxbnBqw+F7w3+
F6Mudm5W8qH6cuV1VAWlcY6UT/CejsNKeYhcel/44RcxB6lTNqb3et0ElNtibnPBoCt3fj3sln1J
sl8rd9EXtpam4K27wHlKWc2ZyixyB6z/cpx38r7dWzu0KM17JwlwfWA7aahHaIKVCk7Le7SXeAse
Qpkcj0Dcx+E6PFlDnTBhgtf8pYJ85yqkYtQIt4bZ3lx4Hi1s8ElYCQEHcJt1MeS+k6wZYk/seCgP
xfIc1p+8qAIe7FPm/u681yjiMa/3BLShwUtBblBaip0WkoGJyBInf7wqNqhot3VkJGc2UnHv/rK3
GA8ksX2V5CsFF8l/Pamfoga6bg7y5TCk5fxKxvs6NPxvTehU+XozSnNRWsjxbgtMDj1186lHgwf6
01n3+bqlUQJBX1jDNoAl/NQ44bOFABO3aLrOG5BeXf6AxgJVzNtWuEAu+Ki2Df5P4X1oy2NH7ivf
gI/Uja7eIlcfN4DiXCe023RcTmUNgoO+j9lk2ALN1fEvhfebQMncQVDQPODqOONZsPAhpDcENd9f
XhxdpldZe/sQrNZzgUKO/5dJd0y2m/7mXMwt9vy687nK1usHdrkuIOg62eAyZ02Kl//VNqyOJlKq
8Leoz5uhEqiC5NT+ZHnsAQ2qKWJbenl5NPavAuBsylB65FZ9goEeFtnE0RIlZGlQjbhz0Vxy+Sua
LVahcFvGW2ajywBelpbV0Tbdq3Xjnm32jek0pHJwm0DsRa/E18JuP61yMaRvjdmrrLwT92zeiAiP
DJylw69IBvcQtOPggb+8JLp9PU/pzV8fpOgGb8b4gAQlbTclXf+pkKZXDN3CKE5bEQe9KhL3Xde1
woSXDXsoR7ocLv933doo2Zv2tueWHG0qlHXJ2tdJ27OUel8W09/XLY6Su8uQV6s/4Q1mw91FvFo+
pJ6vu6irjLwembeiZR0eqWQbe79dO4upNARi3ZlDBahxarsVHzNkqp1MLbDm7fI9eQiep9csmQ7l
b5MQimZ7VaRaVdhzC8YOYIWtH5KDKirqwCJ1eXM1nQ/O3/P5G8tcCmfBcysCJofOJbhsy9RKrFeU
8fd+0h9oevkzIez8nSONClQbQ7SjcAsW2q3dbg7R6eLRO2eJbiETmmYD3/ujiZpRE+NUqJozoM1/
rRGeZ5Z9Y9RP83xNV+md8n5KCYj4Ls9I9xnFo/3SFV50rofz9nddfNiAqW3L/MDtNHI+X/6ExvH+
2t2brWmygfW0hvHy8AHnzh3HaVAWSxIJwxw0jvfXJt58YOZ206IEDcdj23zDq+VPvfg/u4B5hlq7
znIVz7bOq4S7BWDo1N5L1kLP1gSf0f13+78RlQg5llWLKplw3bhZbkTxmZkuXBprVcFrs+vXtlWB
8KBfh5th2tnRn7Ic42LeNdbPprqqBcBR8Wv499UWjCXgv/bjUr6CaiQoTQhCzeqoODXC7C0sgKM4
ccffL+PeQY903/2+bJe6wKfC1LqpRImYoommvAeE/qVMm0Q+AeydunHw2TK++2ms5x+wmsMkVHJQ
ogfeLmfP0kSNp/ErFarmhkMEnU1s7zJ8lNFBki32WExM8hq6kGor6VhCxrHPixpu9WHMk/6233cH
L/V4KnZnKmm2u7wNuuVR8vJSCirC5uy9w20WfuBXvfSBJehsU2+iAipXFBIF/Xy0caylvUAtzv+1
BXbcCJFe/uvvBk984jylN5+w6iBo2NjMR9l/ytHIl2W/yPKt8W/6kBs+8a4H4BPKJmx8AE/nhFl4
bN3V4+dB9g91cBUTH0ZX1r7s7ABt3tt83Kh84OijAJuDISPr/rgSM2UUtKFlz/Mx29Y7W9qHSfQf
O7kYWjXeNX78cyVuemKeUMhr5HFdt+8kr6HQwlObd8ACBoNh7TXfUAsYFthXm1JC3brnIaAH1aH3
689dwO97qDBdtiDNKqkViLHY2iiUw3xsJUltK0/DUD5UePG+PLxuBmfDfWOguArQoY/W+YiSNPQ5
ioPnFQfhgnLGWa8J/+Qf7aB17ntAMsf5yFCiEcufBQSX3mYqeevW5/z7mwkMmb2OYUcgdQ2qt37L
n6YCGjzQiLu8PmdH/ec8hz9//v3N8DOogIFiw58nEX/sIIM1N/519q/KB03MyQoBYetjKZ3Us0A6
3bV34XYVFx7+ueK5nNBxaYk3HeXaAXsjna8BCe7mtt5ftzKK+860tAov3MZjNPk9qIczcMBatN9d
Hl23rYr3skDkVeTm85GHM6g4vbRFca9ZqaG08e7Bh/wjDhRkZOxWPxiP3bzFW3hb+x/49DXnUzyQ
Q81+X56ExnjUKkSPrnSwrMn5uNqyRkN9AcW7wGQ+mtSiFh8YKFb61YXG+ySHXTW8Nijx0e4ODPCz
+Hn5/2uCg9pVFxUymqgk0zFcq89u+ScvUJen0foQMJT7Ln9DNw3Ffx1a1M7EvPkoSv/T2NYvee3f
g2jpdpUrWI3R1n/5O7q5KI4cAQRHt4pNx6WJ/PvIASma323Lw9b7VjxH+dPlz+imo2RjwPanuuS9
OEKhZSSnfIP8NPAcAX0I0ZomUj4tw5+gtXyDiWn8RG2ts0k7tiGpxHGcoDQtZAw95Soe2/HL5fno
xle8nDCBTtIyGo8F++zNX2X1XJmU5XVDKy5e4OoqwNggjmXRHT1wjNXE+tRGhYEaUjO8WrSIZg9o
17URx6JxDv7o38pwey6NDzG64c+R5U1iYEUuotrzl2M4zt+njr8SGYmkhNyMwTF0H1Ay88SYT0le
ohsTy9Pl4Q85d8lWmNhqdMOf/eTN/7fL0Cq6zhHHkAUztGZmH0/GY7mDWEhvyBC6T5x/f/OJgnRu
Rod2OvZRENc5uiV6a02cpu2vXCLFp93e6l0RNNOxROG+tn80XR/nnklsWBMx1KpEl2WELaAlOgJt
lk4E5OV8TdB7612lkE08tSrRAiEJIx3G44qnmSxCd09xv5GjG17zhIfxFd8tPBY51HKnY13e8zkl
JU+c/i6AENvl2KCJdX+xgW/2V/hWwPvVno8ONMAy57YpHki1JZtMr2PcJZ5aoMg5dKqXzEUG5f4H
FjyIvvng5Yazr8Y+1bpEHkYCSjD2dIyWu60+Td3jauJZ0WR+tSyxebPfoUELS5MH9pFmPXmQkHRP
Ly+8xjLVsoRXZnLwKzc4LvWfmuw8YL+2D31lQKjq/rvitsvAe1J31nwsw+xH1oIytlgXw7lLt+SK
x9KpA5lpjuO0k7u31Pnoruwz+s+vHF1JvhOr/KBd7PHoTBHYgLsECn47gW7wy8uuWxj3v/GsLmew
fNRIWBlEHlIv8vzd4LWmcKPxJrVLbvW8AeSeyOTT4O3sjsaI9c+5Xb8ELLyv5HAVggoupaRdyxsY
LyRmAXyWiEUheeyvwz7or2q/I/9IBi05C31aoSDBtqcCxmP93KrdNTvwj2RQ33dSCgG3Ci1+cDf/
heAsd3no932KqN1xgojaXolAf1Tg3IFEbB/gZjaGAR6FG4Pbvm8/RO2Q8+johbxGQpFU7Pow+xxt
tuGO/b7xYNb/Nc28KrohcLAwW10cqjFKXNY9T9CWXDd6sJsgubxIuhmcf38T8Tu36RqS4zTIcpa6
c3AsWWR4j38/MhC1Ka5t86nucqy/3UFGpO39n141NXGzUROW+3wy+/cqT9RmuKhYOscf2uXYtQGE
pnwWxL6/Wkk/zeGtK+qfqx92iZBGGRvdpij5t/ZzWfCGLUexfra826H41PtfxtqJPdcAw9cZreLL
wMeBWqU9+3Lh3y40v4FUwz0krfY1hCwub7nmE2r3W9CtTRmF0XIc2r1HdxLUBVuWEMvE3KEbXzlH
Q5cEncGsFkenGo5zRXbgpoaEH0dXDR2uugr8I8Dl2bQaxoLiElN+dkFK0Xa/2HRdGfMf2a0WaSEc
LAzuR10S2PaO9Gg59kwFWI1fqKpbDBLjeR/WOAERaGyRbKtjyYs+Hlz/z+Ud1n1BcepMOn1gMSKO
bbP82kSe+BGkUcE2ZVh93Q4rWXll/jT359jkg0t/emhsYOFrtFAZkr7Gy9QOLccGOTrO1gsKpA/+
dOSiSdiGIkhwcNFneN0SKZ4MuLeF2hPa8lanPjTO9q3dWFqYQ5MmrqpdWVbV+aMFJoTj4Fji3u9K
734oZ1OJRTO62oxlsayHBkAujy0GBiW1gDwmev4PV62N2opVWNkIndV+PXYiu6UMx1HODmj6uS7+
qJzsHmWZQ4NQHiuQIDZM7iNBX+2N3wtHPF6egcZA1Y4sjwC2bnnhdNxIEE+rc9svU7rMIgEF83U+
oPZiiXAkLirs8hhI6xC2AOTK4Adkn2Jeik/XzeK8+29ycyVzAMLEMiPI0ddoHWPJhi/zXBzoJq5L
/yrH+rZGnmv1znJEaksmPwILs7zqmYOojVbgWZtzCHqfDzDsbmntJ6vCcxl1TAckTZBTu61Cmo20
LbDHVlUmZRc+VPaAwq+puqg5W6gKPVtd96ML6PWRueOT09o7l/i364I30LZA61L5Q8wg6r+80Zqp
qF1XqMk6fJjw6CS4fz8s5Dar/QSdOgaH0w2vJORGEivqXcS6craP4AeHrmv2JICzve7fn8P4GzN1
qyKbC7sQR9aSvTj3/EDCfQmuqzkRteeK1cHcigW3KAZi6ho9M+M0JY5/lWoL+UehZwsHQnwoMoCh
6NsSPDZRlAxyV/GrWsYwvuLEbumUWd256xHUeOm21Ts+2vtiLOrYHuaXyztwHuudc7DaIT+gMaoD
e/18XEhw76M1MFlKYso1OutR7siWS2urazhyDW/vJPfdm6wYgNTmnundQ/f3lVxsFevUeQFKQg36
Sre6uQUZj+E4rRtaOU4HAtU+SRg8CyvfDf7JjXxDjtEECLUhLSvGeUVP0XLM8Voj3dcaLw9VkPR9
cMjowQe1z1Wbq3amMZIJu3Qy+xgU5RCvFiSjZFvZBud9v+0Xpq54b+tWSw/CBoANzt2+bFqCxImE
C1K5ebktyfyHQxY65kA9B73vpcwRny/PS5Oj1aa1nlYR9WdXHGXp7ithJ9vSf+LRFgcgF7n8CY3p
qv1rwRAFhFOcg8MzoVO0sj4ZIy+Z63F/3QfOZvcm9IGnWw6Dgzk0uX8XeE/CZw/raAI4aoxXbV0T
zWB3AgzVOGLgKQW6cKFDDBFDtzKKU4c+hJjXOkBthC67ZWxiJ2r2Ido0Lq+L7p8rHg3ScVRLRxzx
2rCpUc100MORc4Ph6P674tNWyQI6gwv8WLf21zrYkgVBMhalSdJG5xJql1rHXClnPJMesxE9K5sE
t87r4u4JbeMszx7RUgzmgznxp6tYIghR+9XykgfV5GA3ZIGurnaJUrpsu9UWVYJuiXvCpOHQqp2a
4u2rTcTol5jayEk8THgc6qo9Sg4xJPZuOj+/HWo3AaEB3oej6+KkyrVuAf5LqxCT80IGQtw+Xfr9
NKHzZoZ0lwtWAYNJR+8nQRX7tWUWtVntINFCh2jMvgzTELPqRwhdznKmce5miZWZKk+6jymO3/m8
i6q1WUFOz2M2FCmvp9ieADQLfrRduJ+s30z+uOxMmkSjwsHGXPZlk+MEUQDZUJI/BAGmBo2QsARW
z4o3qAhc/tL7LSgwRCUs4MRrAxCALtkBspQLXVNe/HatX/aZ6T2qD1nXoXz32kVf8Q6bXv6mxpvV
7re886W3cW4fZZfTOqly1pCdT+U6JrVHBtMDy9nA3zkiqcANtuZ5NtMVAS+EiLNceBwAn5ajf6QK
6JdpMr0o6DZLCU5QNaOggCDrsewyMBV9JSFLpQs6/vF2zvGkCR7Yy+umsUAVqLYGC8kmFxbYZ2Hc
+X6yZMV+dIJ4y8G/h766Prxz+VVNJoSomDXS4Z0EEh/ieG6ioOEWC1QNy+FhvDKoq61zgRu6ixgH
cdzydUekezehUz6YTIBTzfar3XNBBJGvEuiEI1+tuzD8subzrfCKPAZcMV3W64BxOE399zyA67+7
FudlIgE4MFGkh34IWFBNrQiaI9M/0LWxXaxlzSAvB4SojKMWh9melGS9CbsQOOB19arrXuKx5f+d
Slu7y9JGHDVEscRV6O1I92zxqwjzMLgSaAi0VrjfwB15s+wh+ZkKun4cqv52qNi+6Lkh32nOIWpL
3bSyDm9v09/cI3f5MjGcNCEzeNkFNaFL7aYjQPETPAaj0G23gNjTz94ZC+Yx0w1D4+JqR93mLVwK
hi04R2S/H9O+Wea42sY92tSS0SvvnaG8nUl0uGo+Kv4MHQndgLZdzMfLv9eAl/O5BG2CicJesxkq
9oxvXgv7PL8HDQMoJdvDEORfL/9z3dCK37XtZIF6bhPHKs9eAo89m3UadEcm9/zNN2d8r+qavLdm
vBGv08ENnE9R5jQxcdfHer4tQQ2Ppy3rBWiGdOzq1+vmozhfXQiPQ9MFL8d5F09svHGKzlCW0y2V
4nmNZQETGWGp6sbdO0F9KkNpuG5pgqyrnPqrnNj2xvCvS09CZG1KbEm/eN2YtrW44X5h+IxuBkqK
Zd2QL3mHGSxr9DNr2SFbZ8PQGo9WEWZFVtu9F2CvvWG5J150oF50yrOrpC2gBHw+NLwxpbAM2VQL
/HMfcnRy8A5N+UInU/eYZl3UdrgclJaiXuBffjGnoczv1m0wRAZN4lF74CijOMOXGWpwrE57C9qI
k8USvJJ9WYUpVuvWXvFh2VS1zC2kaEK3Q0/YaXSqpCzG3WWX0k1BceNqGFYxSlSCBqd4GtqnqKQf
A7bGVX4dwJmo6DJGuE2dDcmfRQ/9/CeffpRGnVLd4iheS8ulq4EWRICTYSrlcJAz2Q2VCTqoMx3F
c4e8i8phHZFpJu6kTs6A0J7wLnl56XWjKw7r+KBWIhyji9x/XXI7RWOdwWHPnvPOsV5Fk4m8jToX
Ei5HgVQcsy2MmUeHWI7QUC76NBLdycuNE9Hsggovo9PAKtdFQvYK9t0J3MPqgfIfeNr08kLpxj8H
1jfxYWgC0kHIG9sA0uBe5LHveoCvf748+vuSC4SoILNqxsGKc4pi6OSnRbml2xClYhnQGfJpEwcf
HRy9cPaAHZ62qLpp2IeIv4jOdGPR7dV51m9mt6KptWnCXh6FfIC6bhyIDuB5N3GInVj1TQiE+OWJ
avKQ2iTXOsvULBXmWWxuMlHrviqcF4+knE4Qjvlz+SO62Sgpesv8ZUAjpzxOTo1bMUDhSZkz8P3J
XUzRVmsip9c4j614vuu33PIyrJrd549gzD5QsJZcnoLO3BSvL8HIXUoBWOBcyJhGwaF121hAg/q6
4RW3n1zZTBNHxK1GfugdGtdoKHFtU6fW+//eVWnbKbdBg8Q7CXjX+FQEBdqFhh3eGg3//v184arU
7VSwjFsVUp5opi+sAv8kZ1PqVGwXBdu3yyv0vqGiNPBfj2hzYfGpQPRqgiVtQY3YZGOTVFOwy2br
41i1u8vf0S3VeY5vPI8Ow0xwYUcdHNRkoFp7aKLqlsymg4duGufPvhl+cOTo9zlOTQxydyFPCstJ
oJ6ZdFnKOmmIjbqPnP3jzUcyZ406SMgBGGWDcmtMa+802eOugZIy/XTdMikuLRzpcGwytgPd/WEJ
tVc5fKTG2/v7nuyqaDWQA81bPeD0V7Ks3ZHace7L2qmv3GPVmd2orKwZh+9s9n7JvH4ltE7p1CfX
rY3izF0Fcfqszm1gQgi9J1b2TKd5fXasPDR8QbPBKiyNh/7aFuMqj05bpjON4mq0Yw5+hY0+dtL0
IKhxa5WSnc4bq4ISd9wCLXRkLeMKTVZRH/eNZYiq79/a3X9o2Zu+5rVc5HHumnsLmIRCdrEvipj2
QUy66YVbn7oqvyrXuSo5e1Fv8+Ta+XbsFnCFWuVNRKubNoviCQSWhIZXfkZx8RqgcVALSIHT82vW
7YBM3THn3llfRukZ9l+3M4qDl5s9d5Hzt/pQPUPr/amMou/DuMWZKAwdYxoPDBUHL1cx51x44jj3
Pl52aog5WoFrgg3qDFjJ1K1rtWPf4KFjaNzdKNMcBEXD9H1c75ar6FSIq9KJZ4E/znWJB02LNiBf
n/dFxww7rGVGUAKIPVdFRLHRp/x+3mU3Zx3Z/s4/ARa/r/ZR2lxTfwDaRwkkgR0BTgDNvdOY5YAM
vhSZ6Tjz/usFtdUTwYRFocUKVoEuaKxlFw52djfNDWr9GS9PGWiX0PBT1qdhCSGYAaj2hOcaMd62
1shMWBsNg4KtnhsGN+TgA4Imy7Tv7+keJ5+bYbekJKnSwkgv8a6vYKZnE3yTDBebMw8wD3ADNaj4
s2F4wJ3t+xCMB5J9uSLg4xPKmQHMRhHjAZgmUPFq2o/u9ihMlPW6f68EkzDPpppnIMOaeRVTsV+h
JBBmB9szuLnGlG1V8wUxkRfiTPKxPhWv/0di0d5lt9FJ7qbEzGLx7hUAS6SEEw6SEuguAxkxNNnP
tbAfQnAT1KS4W7zsw5B/6vwwvW4zlNASjKEXNuHg/FpZBf1llmfJvOFJOliNOKV3oxcmo7g/s2nj
hX0I4hj+hULHLqqSKOpi7iXoRDBMQ7fxiu8voc+6iIENitjtrSij2HHkC1iGP/hXRXhqq4cIRoKV
LCFCAA2XcRfUzEoWZuJdfzd9YPCzHbzxOk82WzAVZySMK9uUS+jD4/3VNuQ/XfhSDw5eW7STXcKp
3T45SxXJm+2hQp8/hDuLvUnsWbPN6nmh554c+hJsbrlrJflG7ylezAnPDm4JZZXWVMzThUEV5L4y
SBcGIaRvBGSXwCNwKH9sT8te7upde2hNAozniPFP+Qc7ct6pNzviZOGEhyPwuy1+n4Tzj3XKd8G2
v+x0uu1W3DubfVC/FtiPzf/Z+l96E/mablzFmcttGfJVgBhIcHTihb3/1RoeL/9ljYOp5wPpZU3H
odEARewPq//ggATQWlKRd9dcMrDeigMHlhvldoOk4LvBncgbnGmLCK/PpvON5v+ruHaZ0YXNI6wT
LbTBcmsFkMbOb0FLYTiba+xFRbbPazWI5UyxiZNO7MRRBY5dE8Wjzn9VXHsFAbVwWrH4FrQztqhu
QQoO6aq5/lAW1Irp9K0OaBdDfWq3yO51Rv3/8q7rZnVezTdeEFlgFJM21Piq9nFgcVl8Hq5CJlNb
Rbmv/epl7EyxvOC9H2RcwmuSsTXshsYRVMURVnEaNpCWOrlB2cRzN//xOpMYt25NFOctwy1nVgY5
ym3kd5UfxUUEHFBg4uF6v5aKhVGcuAF5f9NHSDTywzrE5aOX8ETeuY/WKy59h/DOvgkNzbs6n1AS
M0jEsiw867JwiFPZQTIFTy69datPl41Hc4hRce5VnbdFCbDFqeqJwG3Y/+LlwHDPIr8Peg8i3/mx
68LXyx/TzEUFuk8e2JQsAaprOTjxhFJXUO/ENzl9vW54JUGXYu17u8amVHgn935PfrWbvnmQRr48
vMZeVYURB69HdK3n9Rd0OW5o/gQgnSGu6kZWPBj98E7QUawLK8HFyWvc3H3DvU6T8IOzg7wNDjzo
3e4sbDHlwAnN1rrbNu9zPYV3fTUEaRd2s2F5NC6nIt1HtFDn8mxJhd/ezH79jEoj5H9bA5ZDN7zi
0aB3rCdagrjby51DFizwhezG8U3kHLp1Uhy66CenpT6G3/pu21mgko5nxu7mIADSAk8+vlG1UzcR
xaFXp6ghVoywJ93pbvi1NsWhYd+vM1ElQdO83YRnI+w1xBvyO1rZub0Tg6xMhLcaS1VR71GV5xLE
O7gWZtM9Y04NGpDIcG/Tja2478DqspIdsn/VZyTNvQVwfWhrpZeXRhN7VKD7UDilO29Y9vHMfR09
O24Yo02YmRpJdLdOFdDusDWbhgLRh72w01mPMd+7j/Zz/ertoWCVVp8vz0NjPiqo3bZ8q2NOgWsC
ierYqttEguTCXlbDPUTjCKoeC9+YL4azHG42v/jjFzn99kEgKupdVXy6PAPdPiueXFi5IIUPhk9m
jfcsL8CjZRlMSLc4ihdDTjYiuKbBPNs7vBA04a23GOgEdP9acVtvlG1UOxh6iPbMSVljCNA6u1Rc
1hsnMnnnAO1ut3m472+a8IUMBhaB6P0LkgplL9cBdW6wJJ8G4BJjEC0c66F8nCYUQlY79UM8FSzl
56UvDPFHc5pQkexOV1Bo4uAM7CIDZ/2LhRcal8d1+aWYdjKKDL6ssVFVgYWPqBr6Zdec2jDc9X1+
y4vgYZVOPM7NYQx6w9ZorEmFrjthVMqOIZp66PLn3ybnVPDDZR/QDX3+/U1atjdrLUarxj0cL+Gi
B1R9PEr/uhChcpRuNCdbaSOQuuP5EBdDwmftny//cY25qmh0srhuBqp2KKaOTQkoHwSblkh8c+wM
HW3A2RpushpvU5HoVSsZzcHFeVYSs9bTJg3rrhtX8eIwnIqCBYX9my5o1ktWv55Fas8ErUGX10e3
sYo7N0HU1pyD5E7Mh4LugnFnmzKMxupVyLfXbvkiKyx9TfPbqrXhuxHDCQstW+3Qf8+grXPVHFS0
Nyoq/899nUm/SJ0giydgNfdUFgbH0uyCivaWvB1o6CDmARG6L6vtNFBTu5xm/VWkd9G2ApRtyMLL
FD4vLa/jcF7sPSGzib9Btw2K61a8LzJGYZpO5e5KH2/1X4VXp1b3avUGYIAmbKtAbzG0EnKryMEi
/FBApg8MaM5yb40fKxy4QM/lmwifdaulpGLHhgmFI0oH4XqbO4+1/NhdhaWktgrxrgfXqewFdxrL
s/ZrRWMH2W2ormrowPCKI1u+1zaipsj0kNgFjR6n0U3fj90zZxCnsBvb+sPJlflGRXpbeJlGD/W4
/nLcj1a+H+oijvy7OryXRrvVxFUV7D0wJ1oX/3x6bIeUBXcdABRbX0Lp1XA00vic2gGDW/6WLdAj
Pnl1+DlsbMipR6a+Mt2fP7vKm2zGvTEXjiMQmdA31A33o2gBvPrSLk+XA5Ju/PPvb8Z3Oc3tqIAt
gcds/1fCd0gn2sfBVchciF8oPo1EX9n2vMIPuseg42lTJWZWPd2/P+/Im3+f837bqvV8Kav5HwCk
65gElODJK0drpG3SP9W4squ4skfd1vEK1InmYXyQVfNI8vxguSbRCJ35KCdrYHOBNHAwCcnrn7Q6
+/PoGo7WmoiqAsdF5wReHU0oy255gpSQCFo9t00ZxrS+I6OJeFv3GSU1o3sWfBEVgl2ZMS/1R7Kc
Nqt4bd0aD94j9C3zyTI1CGoOwiqSHIm5jTKG24IzfOnZgfoomd+CECuGXnqG495VfqECynOwzASe
A59uyU+7PUyo9wt6V5hK2hrDVRHl/cog8t4jDUEfcN1xPn/y+TjFfRTihco1TUJjuCq4HAmbDp0j
cTEvX53lGz93Npq4qDRW66h+vU0R7wZE1RAwLgnOxsIPfl+39opXnzmKCnku44Ds6kDznaT1QThP
+ZXHDBVOXpHGc6oIe7vkYRfXo3UzVEubRAGQlFs5760FXdXXTUXx7aLIModnwCzwLX9ovTqZcJ4B
PgPae/bh8id0G6Gka69w/WW0oWE5dE32UAz9dts65dfLg+vsVHFseyKBSyTSz1TsXPfZ7Z62becM
Vx7pVZD50k9D7kf47952yycRTwXeGn9d/uuamKRCygNSQS5WQrUa9/QU0sNN/+JnXeqONwD9GqKE
xsFU6tIoGoBEGJb6FJD5di7C1Aa7K8ukwXo0W6vCyj1i5w4JoupUkzwJvPZQAB12eXU0G6vKqHhD
DwrHmdUneyiSzX3keZlEgAxk19WUVaQ4GgJXm7nY2dHdT+3R+V1chSWltiqk0vnO6AeBrE+8rHZL
5B3aaYJ8qGtYGJ3ZKB7LtoI2nBYI/JuTQMwjpv7Bn17mPkuoY6gd6cxGcdlmm2Qtlqg+WYT/auw+
8aEslA4yf768uZoUqSLBlrDjaMnBgcXuoAJqf9jIjV10cVG8oMdlaEzsqO/aUBCpqLCAT9tgoTUP
HpbFfNmN86eu+N6DNPDyNHTjK1XrKMpCUsJQTyInT1RGezuy0iIfv6Pby2Cm73oYpnC2gjcHSHt0
vKAGpeLJkiCYwfsxa0xvWu+/WmPs87TejF1yz1oEaHB/Uch8+nW5t72HNYwS7v0GoZ8rf671vRtZ
eOR3DfFCt2Bne3vzxZDYU8HrrjwBKYdO/NdwOk3WY9t9v7wf77oGJnRexLfDZ1BRaJagOsnR7Q5Q
jbdi1pOnybHXmA7/4+xKmuRmleAvUoRWJF0l9aaZHm9jjz0XhT8vArQL7b/+ZftdxrhpIvrkcMcE
IKCKosjK3IoTpO90/uPqFkZfzt99hUsXGqKfAS6cvlc0LcHe4buQ53hH+j4K3VCzxa5aIrqRrB3a
AnY2LJgx0x4+VrW3by3yaFb98faMXS9xRfuSpaOyhOEG1/Nz6fki6pwxorOXOEGQdMJJvYDHbuV/
MALAZQ1X48FUUyed2S7yky4fKKaO2pFdpMO0Lzs7clugN3eD7p1eYTkyHqwDwruhBVRzl/WHyRKX
anyjql3J6McgHMTg477YGtuxIuuHZtk0E6PYvzIMLDCzxttWGLvr85gWz1v10zPPSwiiig+311s1
eMnkUVNcL5ZAD2VwdNljMe1vt6tYUhnzFTpjldG6RyxDLOFDqdx3Pwu3t+rYsWfywbWy7gcbrRAc
4aPQoCMUpiEjwKqw3Hpb4CDcXLDtOxeh6cL6DiIGjW2o2pctfLXChgvEZ4LMH6D4+yMMedxrxbhU
iy1ZttN1xmyUiJ267WxsCeXPS/0FQoyt9vhTfYBk28NaBRxseciTNVkyb4he8xrwznz67/aiq9qX
7ViM+QJAdXEeR8faNbCJR1rnZTI7zElud6HYrzIqDFqPQzMO2Ff1ut/cc6kjLvxzj/0HPkhCGQ62
NBXrBr5WPzkJdrVf7n0j9Yfu5FrH3vyPdV9HZ9j1yJSZUEoHsjti/a6Z5nShL337aPL77FEGjvl1
RYNOlPxc2cV+guAVSng0iXbFWSsToUJluG/9reJni2zHrPxRjsN/pHsHsQFNVlHVwWVbvDltXVTg
LsuADpzwnVV+gJKZIfar9fn2yqtav+yIN62vblvnfjkU59nNYsM7ZQaPFmOOpuE+Py7zn5YVKGY2
huGX1fo1sPqX2dPl41S7VjLtcsjMcHM4PxdZeWDAqYxDpXFKCq8hU59WuTtQRAQcj4dmxL0S2EJI
necf2fSAvJMmTFMYtgwMC5as24SfsfNk0N/cFQ+V5aR4lojuWloZCtbai2+bE0Inyl+D5tEMzv52
5M6n260rZohI5/NGBaRdkD4/TyWKyZZTMb20UxUNxSnTnTyqLi6/v9mbI+6OlVmjsARrHKMm17M+
+xyFj95jM2WaSVL1cbGLN31kVjBmfGbite5OHiokutd6fhVsZ2K9b0+UKv6X8WFLWCHxSoP+tc6g
h2MdvcaKzG3bt82h5A9O6cb29MsMXwAW03SpMAwZJ2ZXRjC5F5dBCYn4VifDLDR79jrsnIDe8e8J
y3tkwHNWsDP4Vf9fxUQTVGGt0ZoMMdvriJhUn2D/3Q0XxuxxN2xee4/EqGjiUS46nWUoDI9IJ3Yl
HDoUHr6hDk8bfZ6NxNZh6BQRGpEO6xacj6XXlu2rAb0KQoudUeYohMqjjTjPm+/vZjv/fXtjKVy3
DBQby7U0Kydn54KA4PvBaHckh4iyjhtJMUkyKyoTfmNRUbGzM8144e27GACvB7vRigCoDEPGiw24
7W2OAcNoyUcKGaoxSIr52RppBFp3wImdpLWOmWFEwp73982ZZO6d6xhOsHYM9AvWp9H+KsYsNep2
7w+exkBU03b5/Y1DcbM6832BvdUCO0Z+eSOYjH7dHryqaems3ijK77hZ8LOLwj6nBI1skUWgK9vd
bl61nyTLdkFSWy0NSkEd+ll0extv7+0Sr6V158xIJl2QpcoRXnAkScGyAl3HbbXemZ6OrUDhMTzJ
qDdG1oxWNT+vNjnNFDTfWtytqmnJqFGKEUyeiZGPHgRfR7rry7tSuwQJi7+3y2QLj9Ubtou/5d9G
h56QZNesp8IVyUixkrHSnkChdmZ424/4SlOrZ+fVqndDBY9RQVou0D3fK7amDBeDzYKoY0O8tKCu
CsFkh1ydrkJCMfsyRowYlIYrxWk2eSBxGGsDkiECdSW3d71qli5f9MZeQYbYMRN3lHOO2Mva4qkx
4sD44JOnrBgPwvh6uxvVBEm2yxZPAA2OdaZ8cRPh5wejdS7qwZauKl41TZL5ZibzPU5wT2cQDKzK
NnYsHX24avCS5VqTvdLayvEQx8PPvuh4NNW/zUpHIq0auWS5cGqQs5lBlLaGXgRGzaSee00ttMKn
yYLWxHGR6nGRiLHN4TCCCKyZSWrkbFevupyMogsZM4bKUVahEgZdtNbvqt1Q89cfghA6YU1Iktu7
RxGlynCxym7sIFhxP1+2Ppp78sX0mscpNPdbAybZ0bsz0y6jxlgDLUJeIJXRmMV+7sEUPtRfGktE
VZlrVkSx2DJ6zJqI59Ice8lyux+8r79m9V16FSSUuUGd2hsBc+DIYhiv/EffDpEQd4768jVvvAQU
8hantbAAYI2uM9Tu7G8vrML7yBygpKFQsOMtgCvc/MXz8T2Bd6jsAAZcjFHTdO/LPj/c7kthxTJc
LNy2wSAtXX/WYtm3gMeE3vguJ/Z9F30ZLtYZXgcUF95AadWkOW32+fTp9sBVu186fgNiNaEPNuhz
QMqkrPat8zpWU9yNCAyPt7tQzI2MDVsssJY4DBsfyP+D34D70x4PvXGXIBgJZWTYiDuyUbJufOV5
G88LlObaXWYkS/j79vAVRiXziraUdGQJERl2kx1fBH8mT0e3oJh8mVO0GhdXgNYM+a3p5cLuO506
K48IgE/mfbYlI8M67PB+CdBDNTWQLR/iLLirWAHzLpltgCMx9DcEbtNkh5Hjr+8m131vezr9IIX5
yoiwqSU1+GaaAgWpD5CnXgGD7a0hKtp3dd4civXO5ZXOX5Ao0t7OsLzl5HmA+5fDMZ+RJb9v80jH
b9GUqLhfTH6uTQs18aQwD04Jwoj7WpeM196oLWhlsDN3/QMqX1D4Vd4zcHC1SE0vHiU2IR7IZtxs
j+euxHF1d6Hrd1PHljPiLKDhNnjmkhoXIhNm77P8Q+fMkQ/c4qVomrVrDLDHo++/7+u7krHo9LLN
3pwyIeIfsOdcmGO5uVuG7NjnwGr1OU/dYXu+vR5XwxX0cbHzN33MKFIsgJLb0rkZQAIVnHp3+5QL
KwbSSoOtvupM0cWl6zddDOHQTLxkYExqwjLmlfCibgEZYhnoivBUPVx+f9PD4mXZNtfFliKxBfZv
64DSoYc20ImbXXWn+ADJbQDVnKE0DkRJnWUnTQ4OgZKyX7fnXzV0KUwXIJWZthyCJmysUlqB/Cfo
gRXii8ZXXPXXGLvkK5bR83PDAY1YPts8yTeXfxsK3/q1VnMZz7Yx/zTDvvxx+2OuoujRmeQ6eq9b
i/nCKEahHjiRn1X5g09ubI1uAv25aJ1FVI5jcrsz1c6VzL1gbe+5DVYFxeIHj4WJa7qvwp/PwX0s
MI4tp8xrsMVlboEuMv4CttzIqB/m6b6FlxPmfV16Lm/hrex+3gNUkVAyHSf/PllTWy6dFmXvjuMM
bqzcMVCPBGKQiHXNa7P8IoVOlVKxd2WhsLIGOQWjYPe6qCEMgx0hoRPbts6fq5q//P7GqmcwCFPL
RPObSdLS5FHQN++c9a6sLxZXsupi7NfV6yH2Y4U/Rjd/CMmLXRYaAJFq7JJZO93iN+6Mxj3wa8Qz
WX8NFyqKoe515GeqHiTDDq1uhTB1nqcdRKKWFgwvFa131BzvInTA/EjGbE9BXbtez1LLcURMpvbJ
DqB0YTXuy20DVn2BZMC8B06k8JGHAgfy0S/Ens/5qTZ1JU9XgzHHlvPhLKfgvFoYTQffs0cHGnxN
1cZDSxawATaNdyotu+t2nVGvxtEU22Jq1l4VLMipcjMfzBKc73m6ukj6Vm2fbNnz6NQfcK2IAGOJ
Gvtj5RUHv30Caur2ZF4vhsbnSgd5tpR9u+QLOkXxMPOqGNlFCDbxJNwex6U5COThgjL7XPIsmnMz
bpG7tNxSU1CgmmzpjA+mZphxp+GpvwSxD2mrDSWQRuF+GlY7Zv72KAT7evtLFdtGLsd2uwWUcg1K
IQeUogYrj5ce2yfQ3c2uv2hhIiW/sIyW04Wi52mZuR/HedlOwWRv+4CbeIjIlp9hwfhuqW2yX3EN
3RNCukOf2e6hnfCec/sblVtI8h9iYrSHxDyse3YeZ+FHYX5w2pfWdL44Zfbo1NauKL/1QxMZFdWc
3qqJlTxKa3GodxgtT+vZPrQuPWyWccipu7/9TarmJX+SzbywuSlY6rssJMcF/2kevcDKE9SIrt9v
d6IICjzJp0zLxhi1OdBtfvUUBtXB7lCcVqx8h3SrxtQUfcg5+hrgUA93UprWlKV8856mGeo5QfvY
lp5m/RVzJefqg2bgU0EmnobttEBurYOOHuvXvV2JWRM+qbqQ/IW3wFuYfVuklQWrLZvEwp4qfSe+
vRAXa/kH6ePYcpY+Q9UEUG9dkRoDJFOyZmliaoS6iFw1+Mvvb0IDy6mgWFnz7BRSK4sDAta21gCr
ebi5Gi+jskC5pHuhNqKZjGanQPADeFgzDkYpk0KWuQXNVL/L8odCPIx+lgydjtdZ9VmS1TN3tq3Z
JjT1WRtvTOwXhjp1w9YsueIuIJd4Z7kz9sHKshMyi8nqfOi619yuEmv+7mhRJqp1l6x8NFcUfIdB
noKI97+ZLQQlg73uTUM1P5J1F1bQ5MWA+JX27MBo8KNsx9htN03mSdH8P6l716+Fw0rAigd352WQ
YPO2x86pDrdNQuE35Kx937rO2hsZjLoK3C94hLN/OW3bPfG8zpHGL+ELNcZ3HV/s2HLifgTHOeBQ
Tp5m4KEh7ChyZ1fx97b14tTzvgjOFehyG6qjmVQsupzEp0HmO0x0eSrWCiJZ1TvS1vekkfElkqXb
o1G6qHNlae9z0CAb9hSvoNvRZKNUK375oDd+pO+2IDC7kKZm6T/VPomzzvzWdIVmxVXNS/bskAFS
C1PBU9ZZmH9vXyACNWbdDVjVvHRgF32Q22I1GISCOTRK3Ng3LlyluoJv1X6VTHkNV6+BmihPJ+sL
GVnCzH7nd1+2UXOOqoYvWTPtncHvLcFTysqEFc7BpXNSTToFOkUyQs7hdyNCp9Dz8nR0yodi/Iho
Y2xf+7FNHAHZwzxx74KTOraczh8MlBlZSBGmdjckJthqfMPTuGzFHMmZfLxB5H3go+kQIbs7mvHQ
5HuoxGkchar5y9K/2f9hFk4hommaeoufgGdqVwEyCYTa8S6PJ6fy5443zYaq6zT3ATloFjYd5t55
ncPhN7RcdTInin36T1bfbecAICuW5l31SEAPW1Dy3HZFYhv5ncsgGbLrugzKHYylLTS8GrLG1lYf
jXzd354n1TJIhlz6yNA1Tc5S08s+dviEiBj1ycidn7fbV82QZMlk4c0o7JWns4sEoxecxmX+hnz2
O7YUuvIS1TdI1sz7aRUjRwLFroqt25G1hvKs25v1cA55buuYUhSf8oce8s2ODVhYdV5Iw9PadEeI
HaOyX7yf6AfIM95nE3IZMJ+DaauDukxpaexMnwJMB0VRrSiFYp7+XDvffEA9jZnBZm9NiVcnzF3j
uaN7o3M0Jnc5ua7E3X/C2TfNO3MxVfPEedqYkBQfvN2I6v67dtGfYONN017RmAQBV5FuhntaUGSS
r9WHnkAI1b+Ldtux5cJfM7PgiMzLFdQnKalroBgpKi11d/vg+uTItb95RwZ3HMiaAhdAQAzQx9hB
QG9Ne1f0D1OdffW6/MPt2VKss1wD7OFBYjIzqMibVToKgcTTI7ctTdyiONvkCmAe9hBVGNwqDfIl
4qDhIqOHh96PPkonqP81DKwoQEX2fV9y+cI3624uTu8vAl8yDGHSONPedPodAU/R7eb/cCdc27IS
5g2gYsC5MheJOjCsJ0bgDYlb9g4UH5E563i4nqqBWhCRN5tkHTs/qi28DAeenUeF1TrA4pveITeK
X0velA/bPLnvatwU8Ge+zusoFlOmfQAQJvPqLMtT1pMDcnt70zAe7VLHEa5qXrqLoz5zLsWCfdnV
/NS49ktZj+9soUtGq3KD/xA+uKynJfDBqajaPXi+ztjlE+NHo/5qB8uesuowTevRmJrD0O37bdgx
7dGpctjS7rEbNtV8zdE3wrynrWXmeSQGfzVr19o3Nh8+3d5GijmUK8szL2RBbTM8dG1tYk3ik+hH
FCJMp9vNKz5DLi8XDh/K3kPzbvuFGrFDnrn/sBaabIOqdSkA2Gov37LLEynp/5vYbmuQAXgh7Nvt
saumRjr+hchCk2XelvLaOEHn+1TNdIdchubIUTUvnfyF16+LP454KHB5RMTe6T+KXuNFr6csLLmW
HJrIa1WQjCGT/Q0CCQGOgiF4Es6uBCjq9uxcn3vrH/0QLyOhVeAWNfoPEx6vBvMwTP9VZq9pX3EZ
t+Ri8qHMmNGIMjzNgiS5NybDOv5g5WfLtFGybBz82T76EEfqaL+7/UnXVwQ06H977I1T083RbToZ
YUyg7NRa7vtJS7yuav7y+5sDoR2a3u2gupTW/bK3fJb4PQMGTleuolqQS2jzpvnN8WiQM26moHxL
ghb86m12WtomboJBs2WvBwKWXEbe5tiqmCIztef/fPFACxDuZe/nIV5zL5k6TS/XYzFLriIPAmvr
C8uHVZv2S2F+mYPl/e0FVrUsWXQ4XBhM8oWnm/+jZdmHOjA0blRlcJIxD249hnMbYszr0XTT0fiN
n5KC7Q3y5fbYFcsrV4jTEMz5U4vl7Zvu5G/zmZpZYhQ1+G86TY2y4iNk3RAqDA+83oWZOhX9wic4
vqB96kMO3UXwvEFZSxOGKZZBrhwfzba22BxsAFewvcnB8+IMmvNGYWOybIjdbWY1TfBKlTDS1V/j
gJegxNbVSqpmSDJh1FgPTlfixhm0zt4xqsPsQjCJWmmw4eBxyF1gfegvS7ZMmpE6S9jjrYQtDzm1
HtxR7G/vI9UMOX+7iZZQf4Q8IdJTI1DoQ5WE+fqxc3VRr8JFBPKRTM02czwrT0O67oJmOfUoRBKQ
kUZs+hk85QLBvWYbqb5Esua8WARk2DBJRWOwoz8XzrGYKUuabeaayVLtVMmszaXyur5HRMn77oNo
/Q8m2z7ftQ4yNK6tl5xsRY0sZMMOIW8PdCKJMHRYd8XIZRAczxzRMIcaCFoCGgwx3xivyjgUnGfP
d32BjHTIfdvrqtXkkFF3zm7WxFbId519F6mxY8kQO+aPS90FvE6rPse9aYoXaAEE5p0bVYbXFT6Y
jQuBAJt2oMGxT1sRRq71Qp3nIvtv1GERr5fu4yskjyE24kOdzChTk1EiSExW7pmvfWHW86mvoUPf
RDMVOfkqUEJrQSyPiQnAyGGeWb7vfMdsnIhym62pGHAleK7BGg6ZGT9zfKANJ25kLYgGmEEoqmCC
atPV2yrsWAbvTVVTA5KLd86xh7zz4J6cbn6cyhCgnN3UuA+kyDRPFQozlkvbcRhsHTVcXBGwvqhR
emeFwP+UnsaEVc1LDqklxpb3ICNOOahi6hXqdo1IKPM1YariRJCxey5pUF0dzlXq9ONTxei5rqAK
T61XYdMEums62JVqPSRP5Bm9t8IgzHQTeHZ+NqDX17yE7Q+jfSTamFsxVzJwr7eads1BvZq2yBm0
7bSjfhXnxZ3xtYzdG1bPNezRxko7Att5OvCtOQRi1iyFavSXJXoTAFc5xAYcMBGmc9kfnGH8HJYo
8KTZfdGRDNtbDas1QMJQpQabos35Dbn4yLR+1i00DXWVQ6pPuPz+5hMEYrvFgzRJOnnGvuF+zBFn
DLkuT6g4FGTsnpEZbe8DkptOufWUzWEUGIZmdlRNS2FF4/PO30I0bVPxrWnMuKwLTdMKTAH06v+e
lTXPyrqH44QPdT9ZtRmFZn/gvIBG1Zx2ttjnhZ80Ez3yLPha80bzrn3VtHGZlRJspphZ2P8pFA5e
AM3qp/0kRCTMJzb+un2CXp009HAx9jfLXRDRGSQEqj8kIloo+KS8RuP2VIOXjAHv8StWGnxADdjF
y5cty5ONH+dsz9hdSjQYPfl79KY5GAiNUM3lOB9r90TAY+mBxlw0x5rQ3e0ZumoQ6EMyiAzPLz0I
dlExZoZHl0DDrTESQ1tRpGr+sjBvFkD0mx2wBYVj3tw9BB0p8Fjoncy8+HHf8CWrwHUtGCzO+BkA
hlOf/TAnvh/ZnUXy8psItBlCMa3g4/HsJTHQcmfGuflye+hXDxzMvBRdD/ZUDABzAP1YPeWkeWpQ
ilnNp6Fix65q9pOlubFddss/aWz0Ix1swrdcp6aoyvEcG7SHp6n6ZbUPRavZQIrm5acR1ItZw5hv
YLepfB4xCji6WRkfzL6B5jt7f3uuFNtIfiAxG0QAPe3ALDrb2Ynk+U8DSvZQ9ERi/r4eJHM2DXc2
LDz+nr3pE7WKSOQfWx0Dhmr0kh2PYO1Hph6setlmHITZvobg6TSFTo1UtQKXbt/YmNFNS7NZ4J9h
wVMGtr7tm2sn9p0lh3L+GtJmZPDqEYVRA01m9htqheCt1j30q8Yu2e+QV6WPRA7YEMp2T5e9CwsI
f3U6SR2Fkzalg60MuxXwHEwN7TzIqT0F5fcGKn3BsCvq4+2NozBjUzJjw8h70m4c7EhzAF1H8pBP
/dOSmfuy8M9cWMcZLwu3u1LtI8mSp2kousIx6EXesViSbHuwdUW319chkPPZ3VKFFl6A6ZmEYFHp
/8u895CliYlONv760AM5mZ3Tvl7rZQUJjF0+TJAJnakbBc5dV1kCCu+/TUCYG3jsVvBi+v6UDOUc
DbYXm4Pume16GIGi+L+bN/0haLamhcajwcfIpsP3rdRdk1VtS9YL/EO3Vi7o9MeKQPpy2YfFqPH8
13d/IBOgirYc2yJYoIJY/WoFBLBOs/+FgMGmGHW06qouJPvlvonXcLuDVryTvQDwggCLHCcbuAc2
pp25uppUlGqWJEPO2oxatg+9WdqaOwscnqUYv962quvvINg8kgUXA8l9Bqn2sxdNSXHM0/YImZgd
2+vy7arNL9ltNy+0KTcEQVQcaffiD48gwdQM/jLR/57ugZy1xoN7hgdAG6yORWR/aE9Owvf+UzNH
4qtxqFNUn3283ZPiI+TcdcYGhqq8oT675rkLoFzRRduo+QrFLpLz1eUK1v+RYgW4ZaDovNoDkbDz
/O4gss9NrUWfquZKNuN66SmeF6HjbBtnMQdgzKuecCoUwfRhWjIWzd12mkz6AIGapBjNyAtQLm1o
IozrB0Ugk6JCc7A1Ktv0f3qdE2e9cwxNHwIHAD65kLrAP+2sOZIUzlxObjcbKCQ3VqxguR6GQ0d/
luw5NOvE05ElqvaCZPXLgizAAMM/s2mLIHzjie+NqbmMqtqWLJ0OUAIui8te8Kv3C5nA1hbi8HZK
T0eZrvAlsja2aWVl3k8Yfd1aL14R4InwLlExAozu3wfFEMxdUW6QZGztL/P4res1pVuKFZVz2XTd
wslsLwfQ8iSah87pEOBFc6NT3rheXESA3Px74EZh+5D2gBsRO2tPYpB/O5EbzYmdtAdxZC93+RA5
4wyu5LEUFGddDwdSDY/dOsSzLqGqmiPJuq0FN2UXOtIgMz4x92mroUFQnjOtrI5yji479k2cDSC5
aLYQVM/0tO39fXcI43DYo2IhafblwbkLdIOluGzbN91MllmAhwBr3W01BDG/1dm8yxZNPZxi78u5
4NFzS4tSTFK4AMhJ2mQc72NfCuSKbjyIGG4zVYg2iqOAYojx/k5FVcyJdEQjyFgCt4RdOZ/WOD/W
+yzxd9uHJYZo3M5IGo3jVM2OZL45CBxd6FzjgCgDM+Y+/0HYneennPo1OsuvzQkz3xQ7n2ZRD3qw
VVeSfB1JRQI58+uwdqvWBZM//HAPF8nZ6hA85icr3XZNUh50sG+FjcnV22SchVt4JfZm/ZP8IlUb
+Vtc3SVfj4+QLLhxvQlU6iFyUXObVFaZluGDSXQPdoqDReY33Vzk3JfRvyjc7cYBwMfXKfc14aly
/iWjNQZRV9AUgGdb9uTg79kuSPw66X5ctmi1D5NKkzNVrYB09KKCZmqEDUvIgzIBiw6ShDtmvUdN
nuZTVNMknb/5NswmQm1k7BbI2VuIicCybO9vHwCq0Ut27FagRkKeE0YA4TyPRYRvke3ugvZwu32F
Acu0pvXm4WXIhLAXhB/+a8vq2fbvI4gJ5LLtdbBRM9NjcwZjvrORgbKgVHJ71Iopl+uyC8esAVmG
NhWKfMj0nfQWAjeNS1O1fQm535wmiJ2qoA4w4135e/Me6/qJZf/dHvYlTX/l6iHLXFfO0Dh4lMBZ
MiHDFSOoavZrE7qngsxOVEJ982BMRvU8gXPxJNo61GwixSfJGowBTK2dN/RbGgCOjhEAxV748/Y3
KTaoXMQ9kMwNUYaDQ4za1rEoqjniEPOIAEdFyV2gI9lQ7FO5ljsPDJSZBLgRivowZ8daB3lUDV/y
Dl1Z48VgNKozZM3n4IsP/JhVgLtAd8ar/JwneYfJZoPAyzQUsM7jDgidI54vD+1ui7PoQqucxbeX
QbHEMkmqaVPqdmSDdq6ga+zlEx5vxmc6b5plVrUvHfT2NvmeZeEK0IouIt8ZAKKWDiaoaFsuwy4I
oOEOx1Hcu8Wh6aqo8tb3ojLu2/1yCfZA21wQB3FElUem/STqaNYJmyuu4TI7qtMvXjWEF81u8b0o
1yiAdsdWNEcD6P1F926mmp7L1n3jkMzR8quVwMKW4J1pHr2siwydUp4qRHcvnb5pfEIyBHxUFY7h
Mv5/LiTcbU/h64IoiO2p5pS5XIquOD65BJujzDq3OXohHo8tES/Vg+l+4svHoIxzTweFU/Ui2TLL
3RkJNLg5o7R3OBYs8zMHPUYXJIG7q7nmWxSeSK69nnD37SyCY61rA5E6mfD3jtdo7vIKd+RKx73f
+gU4R0d46rx4qCgi3rB+FLYVZ16W3OUpZObUuiI22OZwcd1aUHL/dOZEFJqslGJq5LLrqnJpa3UI
Jqxyv2Hy5+e7hizXWzfewrthnJA94Uer2vvuV2Pa3W5aNWTptKdAoPmLfRGB6P38GzczEvlFpgNN
Kkz3n3JqY2qZl4/Q0Oyr9jRNU7jLQ+JFOQkajeNXfYBkwA24p2qQSeCi5x834GR121zh2mQd7bqc
KZmh0nDOBdKvhBdJN9HvwK8skd/SPrGQur69BIo9L1OlhnXTb6gobc4l4zFYGLy6j3z7met8nGoR
pBM4X+uqaRbsntZI7fUrLU5+8/m+oUvmGlgTy+p5RRwKltSdCNsXsbjIghplkKyBjoBV8QFy/XM/
Q+UXDJT12TBeW2fntUWEnMrtL1BsH7niGRlWEphj35wtUBlE3gbqQOLqUNWqgUvGRZCc7h0+450g
/w51Ttr88quPt8etalo+FMMVtAsGnlEsNu3zsoxHHj6NYbu/r/lLt2+Oxbaw7a1hOLAahP+AQNIn
J9cYrGrkl5V403QDNremKDHjAhV/a/mRt+9zphm24gSUaUshJuo6S7/Am3nmb/G93KD5Y35ejTQY
3tNld3tuVFtGsie/WDvOUaF9Hqdxh8vS2QuDO3ejZE+gyi+Dci5wlR7mIuYjjMoCMj+6b+BSDFuW
BmiRLg8yVf9+a4oUcsCaJOGfouUrAY4MzCrdghNjshEI2r4BsdvJPLX9+s1pSwfvIs5jCIAnAG4L
BdAAZURVympzjsEisu3CLF93vG3u3AMygsuaK3sGVVKDl913AYR7lu6cBU0ytF94VNifb0+lYhP/
wRa/2cSZ4xSozDTqc1n0PzuBzG5hfrJcHY5L1bxk3WxcINFqQCB6XOtkzvqoc/vvnOokjlTNX35/
M3roBXc1gF1Iejh51Jp4mrMOo/39vqmR7LsTXu0GLfIHhfW8vqLcNOqCb/c1LQW4mb/M4O9FdGjk
Boqdxyiburiha3K7+T8Qtmu7WLJssRUzai+D+rwWuThunfutKvs55hb9DA3kMbpwGySkLR+RoPgE
MtJ1D9bxIs5BO7pOQImggNCMVn/8cns8l9X+dzi+/FKbmb4DyFdIz6HFoF1WJGVrxB0JjtWqe/hT
RDkypMwTlj1w/6Kt3Q2vcwnO/QG113MZeWMdL6HOPVwm8N8vCWREmYV667LieKEQu+mRxGxXxe6J
fqdH85jFundAhV+WcWXZnFu1CHIcLMZ7Rj/71n0JVBlKhiuiO20G2gXnUTrmv/BUvsQodNHk21QZ
Erm+vsiHzrFzH+ENGAKiSyq+iYsY1QPz3kYmON87GnTH9f0UyLX23uRNc7ZkeJBfXkvQ2vrPU19E
nXWf4cuK29VUdrM3NfXZd39m2Rc8D0YGKjZv24Lqoi6jysQiwLOdm9UZmN/ESorddMwfSQTx7UN5
WA+3e1E4Rrk2ehlDmxMC/Ow2P0xIAkwjONs1zku5zpJ3AXV0VTMyIKb6bf/Oj9YRxjxHxQmESu+C
PdvryoBVh7EMMAPfae6UYH07D4m1/wPv+Fi/tLtpNzyZUR2DuVpHY6ZI6Mo63JtvFlNu4BikeROA
iWj4GMz9zpzC/bj1S5QBeGwFbTo24+fbC3Tdxn0ZdTb2c1UbPtJ8nTtbh7UK8zhnpNNssuuf48uY
s7ErsyDIff6L9yAwFvv+kuvrwFjZJFM2xR447AaHa04b1adIl4PcQWFnv3p4gNvsY8dyEEub/+Ps
Spoj5ZXgLyICgRBwBXp1t5exPR7PhZhV7AgQ669/2e/k0Wc1EX3lICGpqiSVsjJXxqFrWjk+jLMg
iz3i3jEYx4wcb0wWuL5ybgBuMUftDu5e/vJI7SyYm+fry/q537kq7iwva79PPVw3ZiQQi8QFPgSg
KneNn0s3H8q5geWVA8lLwCB978D887yGZP68DALl54pLd3hDreseO3Td+ktQiCTkmfu3yQm4KEUT
oq4JpIdJCKDnc102KAeLV3ZUnaUqFwVZpwXK1IG+RGXKY58M1l2RUvFie228o2XiBg5PjGONcv2o
ceu1cp7Pr1eur1wgrHKiWTe5CdI5SRJ2Uv6StvvOFwC4bRvQJD7egXDo6bpNfL5buSp8LB3jjmXU
S860vu/Te4vMT30czbF/Y/uK/yFrkfkoAEzwdmwE2S+jaKPWDYl1UybTVcueQajrTBZc/Iy70CsD
YrMPisI1JTTSIRwRpYyuwcQ0zqPCxGrpJnjGGcT3YSahayNnWnmhPa0JY+qavzjVh8uCUXVDn5k2
TI2ZL3OWvi1GFxJarWy5Gkv2FN/sZDxbpMcyi94pA2iWhjFdDkR8I5eoW3jbOSORbRor3WlCgVoM
bYvJb6BLl5yd3t/aE+Syu7Vsj85gFZ8slsWXTQbvMK0G8uvE+puUgodZ7EbT3L5f9wrdaiguaFMG
HmrLAuzaM/+MswdNAmrad7ZhrD23aIbxH+SYX3bpPGIYXUGjxsNziOVtTT7dNckaBlXXxSW+fDAp
i3qE4i6XnDNI3pGlCTlLAKM8WGsofs0sqbCxoZ1L1+8Q8CU6SIwz517QzCuble7vL98//L052hay
ww6iYPU1HvfeZG5wBR3ZTfWrzFXrk/PJJvWczpdNxQ5YdXKSaOruHc4CT6zh03U7l4oZawYfDLoV
OrF23s6O+LHa1wckSKI0uk1+x1WRY00vR9lXHZgq4yEys+5k8nblzqTxYhU5VvaV5HEPL7ZS0QRg
vH9uhjX6P83x2VWhY5Nh5iiaw9QIPyDbc7mZ9slPPw/khm33eRSHzstNvqzKZFPPn8m0YIJyC6f/
xNmW3AhQar4ySRonUPFjDfSIKIkRKkTVwJZ4JIzim9GuAew1hwEVQFZXucumeMKhKnVOSOxBlkNY
p6kZW6RAvttFvncaf62uTuNzKoyMtzGfTEmSM46ggXgvhhlA6M0yrqBldVOluHRJ8ATQUMQ8q3gb
zfGrnaWh480rhzVd65fvHwKGqFFj580Xhx7breueUbd8oKyNrluRbmouPvKhdXNIuiHxe7ROvzUD
BN2RcbN6Eljmj9s6UHbo0ZKC0g5z7xUJ6g2fzLHdWySk09rruMab1WLipUPBcGliO2COGTbTcJpA
oXvbvyt7sk9GEXejie2elD+muTn2FZK0Rrds0n7teUr3+8qW3KI6GqIj6MMzjbt6FHsrfr3p71UE
WTU3pE5jhLmxLzfW0Dw3pvO3EsY9t9wkvN6HxjhVKBmnGSiMRIe92PuRexGLv4u12nZd08oJezJR
VVCB8fBMZb0x5hQSqM6e+9bKn2vmXUWTZZCxtWrUmJ/H+jFLXxg9XJ8RzYlURXR1i4SsQ9wmEEVe
TmnbRkBPBnN7IM4Tzb73EwE3ycoQLjPx37yoq6K6XLyO21OJyTd9ywCrgPto18ZrUcdTVDrxM856
K2PSBAlH8eEyNxef5thqYhPwH+hHJ/mRy/M8/L4+Z7qBKBfhtjH5uODdDfAogkLVrWffJ4QGsdyA
Kel6FzprUlw5S1zbM0osi5nvq6wJYgomqW/X29ZNj+LCgMhUELBqkjMZn2Xzlk5TkGYBxAVW1lmT
+3NViNeA2+uQU3Qw79jO2Xa7MnQ2Q7iEdtiGyWYt9adxCRXqZZVC2gttxPc6N74Kg97lHgAd1+dI
17bizX4qDSraS5Q22cFopwJUFdXzbW0r+29GO2FW4I06A+xbAV/hl5sU0OvbDkIqxou6c0XnoUjO
vPzr5T8LiMtzXMSv/7rGLFVoFxicCyvuK1h+05wZS7c99f/20nu9rXnFcetpcROnr5NzQn/RPw5E
EOQatFr354rPlpNbZEOBP5+EfDZT+9mdu2M1x7edqVQoF5EWddOc8XOXwFN/QOY2Aojm+qzobFHx
VzJ4TMZIc58tcB+giNeq1zRbNYFMhXBR019AVI9JicmDWy7vdZ+lkZjsr21ZNlunWSXi1YQcFdM1
9J70gIzlqGDsi4DGQ2C6/SORzQNZFYbT9aG4LMlFk8UG+silQSIo6QVmUV2qnbfEAgvl9bXQVMO6
KsjLdop8EcNSg6TAjbyJ7wZmb3N/DnieB2YyPDJHPsYo0JgTedteoGppZHgyazIT203SOe+pG8Sj
u5sE2V0fkca6VOiX5XgXtj/4XOs9tA6El1bQHRqHU4FerZynuJ9xYBHz5ARtBXYWN+EJ0KB87ZlM
Z76KT/+fvmAp8Oum7YQgkl+aNKwsCkbWoOz+Xp8enVUpG/GYNRngFQKXpcXCpa/MoD88VOEwidCk
twGQQKr2763Gs+zS8Bg2TGEb276uoqTznp00f7xpDCqkzPdZTswZbl7GY1CWz7Tu930e5mwtGaix
IRVXxriT9YOLDpzl0TSe8BB2/cd17SouXaVdwscGCxxb46Mw39zFfrvesmZZVT3sonfyeEox4/n0
nbKQSx9imwCMr5xANadqVUGjMiXYwDpYTefFXVDOL00+Hc0k2WV4GHFB6hzQATgXT9526Va1NKa4
beUQc6wwJGnHtngwUT3UmjepgjFXRZrNgzc5XoszRRufjeknqb5cXwWNA1uKA5dm3pSspPX3ufzL
QXVcnt3khccgTxMr8VqTt7EU950TCD9zQFjPRldtxPSWOpHIvsVJFzbLPcCE18ehsybFf92pdqR7
OXMlXuOi5QYEbV4tTrjyjLuUz/Tpej+a+VKBZ7OFQkZ/TpJzIUf0YP2e4+4td7xv8+IEXtLvrnej
GY4KKkvGGKqajlN/T6kZ9qBcFDQg/vOqW2u2BhVPhhLeTPAyh/NJ1oYSgoJhMXlJJFIozVwfgm6m
LkP7kCciU+X2bQ6HcOwveRl4cRI05UM2RdNtQqvMVanB/JYmDusMjmrYDjnrJHQs5N3ZWn2DbpIu
MfHDCGQpchNldvwMLegoT/imNeuNy9fKwXUTpBy1rSnOnMSJ+ZkDVWA520y8UfvLFD8m9UpM0lmR
4txzJka6dBgAReVEOmWvc+rsFnO4H9Jmc9sqK949NnNi8suRz5Aok3HO2VQFVnw0pkh2dXC9D906
KL5NiGwX5sOSlurBTx7c6o7e+HCjYrjG2m/MrsLvUzv5MuX5oa+zx95c1giKNWusYrnySgA3bVG0
P5UBTb661f1SpgE16qBce93STI+K5/JBDZP2Dfqo+XmezoymQdKvFH5qgrcK4cppj/wZczhysdNj
7ruHZaA7ELPfj0MSxjzbkkysdKU5aahwLikg+VK7Nj+XqbibxmnTJvHKIUbjByqWy868lkPAnZ+J
Vz5COAMlUd6zXMpN6axlXHR/rzjzlEouiTdcXK2ajlYVGyHrXbmyh+oGoDqyXbXG4plY37b0Ipk7
b72M7zLQkW5Rj7KWHdQZkuLLJrfauu4wBluCZLZedrhm3Y2c3XaJUsFb9dTmrVEg3hkg1eD8T8vr
39OyJgTy+c8zFalVGK7jLI1dfy9ZHTBmROU4Bu3SRddj0Ofry1So1ugKKmNB8PPltPdrGwzIP29r
+RI6PuwyhdWarSVn5BaKIXIce5eu8gnp5kTZguXidq1JYDY2H3a2Z967dieDTlq3leIzFaBVcqS6
GoZ/Rz5zm3EzqGn5lDfe5vrU6P7/shgfpgas+MgfdBM/V2D2Syzc7ksLhYXpilfp1lTxWbAICArK
On726fIAnaYDZ3+u/7iuZcVfXZKIDgqWmJcWYV+6keG60W1NK07q10PrVJ3Fz6y8c9iRmCsxUjfX
yiYLIekaau9oN6XDkYFmNZmqfV6tCZ1q8LQgMft3Lf2Mca8e0L4AHvTF32ZbI6QvaR3wx2FX7W5j
7AXB0b/dAE3fD0WOboClPDeXVxRp5sEw9oemsjcZT1dMUwNoAOPLvx3h/Dz0XMC3GmMIDVwGEtc/
cuvJ4afCniNp8aic7KPMD066EkA1VqVCvGZmprxkI6wKaLhmsSGIels5O1MxXVPPkT41cd/oSR04
yXvR5IGf3fjfl/F8cONG8NRqL2EI0eKLbfe/h4J8ue4NGqtV0VzS69hIZQ+rLYpzincyN8u/eva4
vd68bsYVP54JT9NsXOBs0t7OFtC5xU2K1YypHF8G0EI54fjzubrvAfaYHtgajZxuUhRXbuJY5IMn
MCl9/AXU8PeyKB7LYa0e7fMzLVCo/y5n1tUTh1p1/b3pttT7ypYDcAZBX7zkqOy5Pu+fn3eYSvbF
JC2kDbnHUwHAWYrsriGjttpVa7kn3RAU50UtbROXI+IzIsVLUvf3XsUj8K5OQQF50kQUu+vj0KyE
qjBh5n0V8waLPC72ziNV1Of1g0VXrne6UVx6/eBX82gshYDromhyyYMC997Eso7cwaM3lDGTZO0e
rPECFbsV+5mTzsIzTtI0QblmoSClIb9umyFlD6aQZhhiB2PIR/JA3N/Mn77Rfo38Uzf/iv+mGWlN
CZFwPNggrZtyngd48HY2qJSdV0xV14WyH9tGgUuS2SBJYKSP3tJu48TeOcv8ctv8KL4sM5CKdT1i
54X1eXjkdhcM8Z+b2lYBW63J2kxWiBP+knHUIv81kzkLBnctZ6nxYhWxJSZJHBdsUN9db2/IRzFN
YV48ufHa6mrsXwVp2RDtHhsbqysXqNuMQSXv+Mw2HEp35ZrOua4P5QgNMaEhTaBydhbS2TdNc0Sp
+aGAEmAb+z/M+rZ3FKZSfzEwsEprTHBD9YHLq4zqoUMEDLKRjyFrPfbgjMu366uu8WZ2+f4hathF
NQ6uaxonf2KbnFWPfb8mHK7xBaY4M8JEFi/QLD43aZaFY5U4IfIDU2TF/lpE1f294tFkgK4hM0rs
yFl3ly1FaJcyum1iFE+uzBzuO2FiZOdv+dS+17F4vN60zooUL3YJ7JRklnGq5nYjhLUvy+TXBG0S
Mx7uR9KvHFc+f/NgKn6rtLmx9D4xTnXWBnFTicCoyVfkDiJQsL9MAz8uqf1uUD6E18elWQ0VzGXY
dU7ycTFO4/S0dMvLbA0/bmv5MpMfrLQoUNfrQ+PxZMXFLh6XhyVuVmZJsxgqjssGLDjPvdk4laM4
knT6ltdzHI55bm4sb/gCktG1Y4zGH1RkVzHWZMlis/7uVfegWsrAWISdZ2Xjudxo/ovlYv/BchUu
ChcMzD2RxQbvWqDagEUFZT+H0FtbyPP1hdDNluLTeWaXtJGTcUJVxjbn28l96cGNyuzfNxKSMJWy
i1fUGJqlN04m6uXzxTsCp/zgiB+Du0bzo7NTxbU9aOlwp0EPUzeHpZccvbJYsabLRvDZMiiu7bGp
jYUtjZORmrhnfi2zOughFWPfVNfDVCQXiFogj0kdhGuBhW0RVU82XjlkftvlTIVwVb61tE7HjFM2
VBvHa/YEkonXTUeDbGcqXVfdu1MaywEm6mRllANcGi2Dhzq+ynjrsoTsJkB8Q2I4JBC4DG16UkA8
JuvHu9HszWjoF3PnZHSNHUhjBfSyhB9iylyChD+38TteahYR9qhpszRkrcRB448q6suLp5EA+GWc
0oFGwlk2lHtP1ejdITW/NfNx2y1r+6zG5v6DATM7264T+GTPbQPspqIL0nbINxO1/QBZuvfr66dx
faq4vijAgCrlxS+rR8M7OGOGeik7mKzj7N3GecpUdq+eYD0SiSjW9cMzNZwQ+Y33IV4DKOpmSnF8
qB/lXnbxHgu3yN5md4ROYZbW26qR2+uzpFt3JQDEHRQQ5wnbSQ99mdAczK3nwoDBYtOOfuiV5K0s
blLuZExFi3XGWAHVgwPWVJC3itMttALCsjB314eimS0VIwYZROAsS5yAJuM4Ei+05kfIbKFm8bYT
ln0xtA8OaPpxB6izbZySykexvlO9l81agl6XYPwPLAz1xw5lDX6+lekxbcw2aoCsOxKRNO9spvW5
QYVxyJexP9pe9cfPS8g9drO/M5AzXNmUNSFGBYo5fj11/oQgAN32e86BRCDuyuJovFFFicnYM3Am
QtOUGV+phQKhZm4CTuwQgqpvkhq3VXMzFTZWgpStN8BAcQJ9D+6c1kNZ3zo9yum9tpd67DuMwSgc
cmzjtDgYtMKp5br96mZf8fahtSZucQT40hdGMIGzapNy57ZHOKZCxDqzMkqRIZaMXhfSrD2khYy8
uH5G5d/f6wPQrLEKE5MWqIfbaUTeq5j+5KQ8Jm1659XjzxaXQVqXK36ogVAyFS0GUECSSewdJ5lV
wBuCSLNkW4CxDvGQs7BJLVR+/IQKwRBwJPmuj01zGLYU58/mtC05KNhPzEqcKBPNU7vI9J5MmbO5
3oMmfKmIsmF0h2m+XOBQCl1GRunt3WnZGKJwdmmT3nYeU3FlUzp0lHHcsfDieGjpfs5MwBFC0a08
g+um6WLbH2KkTJ1edAvQrV39yxeHFsXubfH1+gRp/EMFkfFYLkPqZsbJNZLh0Agj3fE8XolPusYV
346JFOWUVdhq5ZQ9LYzkocuXtSd8XeuKa4sURAf+jF3WyhN/6w+xD6CDB+K122ZG2cTrgYgh63Pj
5FD/WMT0mCR/bmpZBYwZtYsX9RFXf8JxXOu+pkP+83rLGnNXMWKDX+Zjz2ApswHomXmYrTG05DGb
VgD1mmyCihGTIIOq5QgKCRtUUNQwjhUE7Sxbbkf77FnLU9qyZ8irRLeN5jLKD3Yfg1ywnz30ljY4
Ysa70fdD5mzKNRU0jV+pWLECECIoti/xabYBc+yfM8HAUH/jIl+s9sPP16KvBEP25UQz+T608lfs
r1He6P5bOYS7cWcvCYPPIu6AitI+Wg75vdhr2lI6I1K8dgSmlDVpiTO+Vz7PJo1mHPPDordeLYjG
rXiXZltTWb+kBdlqSObgjsmH7lBzY0fy/IeduW1Y1M6dYP6KEWmixP/3uw/rYFdD35QZ9k8ibT+a
ykI+JIl1411FBYu11HY6kSLCmSzzggWVODtT2n88aq1xBWvuEipczMFsQLHVi08Nje+HbNg6gj1J
j518x313pr2Mb9xmVNBYNzfgLKc+3MFN/U0CFEeAbLb3wBhuedc9WmO5KnaM1WBIS1Hfcyp4vfXn
v2bf3LfWGuBXY1MqXKyYqnmQXYrLvF3fzfxbVs4onFlQEcsAuRiSNWCX7qFfBY+VbKBsAgrqRCmo
m6cfJblrTC/E+y025jRo6vd8/pqMT3689n6r7VLx+azoslxAFfW0tPZ3b7EiLp7rDsqurRfUpRcy
q98JiLE2y9e5yleyNboJVSKBz5qpqbOGnmidB2BuC7Jm2lRtvunY2e/d7XWj0Fm4uo9TvIbGy4he
JI1G67s3zRskpyNn6QPaVmFTTSuxQDcedUs304UApB2fFjMpQ894ywXSZ8CgBeBOOll0XjmwaQ7T
yEr/G/wdq5pHz7CGkwRJf1YNYTp8GeRdWb9aSxLKGklf42cV/74+gZ8HbFC9/tvbSElVEIIQkQ3g
DZ6c5s6oivuE9Q95tlZKp+vjMqUfwmhVUn/ObYq9eKy/Lml6WCZyEO78s5lvEwlwVMHKrpgL6nTY
1qC3sivcL0M6vImu21+fpM/3AUfFpSWujLO5qhFHu19A1+0Wf1qx38+DmqMyh1ECUbk2F/GpHatD
4R/BInZv2GuEcLrWFcf3SFGKJaniE43ltoQwRp5vG1atBGTdrCgebjlt1Rh4t0SmyvhOhfvDve1N
0fmvQKXpMGYh1DvO/JQ5RWil5pfrS6mbEsWNrcQyLCAL49PEqnEzZ91TKbM5ym33cL0DTZbaUZFp
Ik/7Vl5eOIRP02XeD7YvKh5MXm9Mr1mbDgRkwnNpmHuam3P+kwEnAsL9dC5YCQpsvy+jchAGN0Po
pUwocwAv21I8Z3jq6doVqIdmFlRYm1mUc1/zIj5JqwsqEyl0WmyNee0d7/OjvqOC2Wxhpp1MPQcX
QxlxHuBSG41u91CBoEE+WtWwKa1yZZ/5fAdAbeO/wWUBtwpKBqzs7GUdBAYgfEGS3zVjyGXSsB7T
F57elnJwVFRbAxoL2o54fxtldmyWoyPnuzx+v243/08r/Pflx1FFLGPhIMmbM0waYQEZjlkGsTGc
nghzg8x4KOIjT0hUg0epnl+l+yMdy2AZkmDoxn1ewoRFg2sVDwqzDd1q71PI3nps4xc5iMJ68MFM
b/VY7q7/7ee7oaMC5TpaT1aa+84pB00Cm6JUekHR/Z2qvw44+673obMiJb5447wQUJzRUz1+d9ty
v9Bl45U2CLEWXH3vZ+vVT7vN9b6si/9/NvvKQQJEiMz0UHV6AudT2EsJ5qo5kCO5r7xXxOUkYZus
A/TTLuTGMlhQJHlUNVZAm6eOY6bH+DCRfQcaIRAh3znZz+v/pUlDO6rAZuE6rjNXlnO6UGl73c8+
WcIqfyI44wxjsZf4WmRyb0ECup8gR+9lv1Z61syIistbICtW2KBXhhxLuiuoEba+FbjWtMmsjcfc
qDJFFUy0v6twjLzep8aqVJxeJvzCHnuDnoR5sgZzl9tj6Kdhy2m0rOrx6Dq5fP9wGonpGI9EzO2p
i/0W9b88PdgjpYfJaC8SbbOz8xuypmOq2w1UyB7e0vBiPw4xxtODAK2NapEGMl4CIO22sh9R22nt
krqNKsfZ9u4XSPbet7W3Kyt22xHDvewBH8bLWJL7uWXHp2HGbb9BubkR47o5+X+uL5pmL1HhfJMA
d2O89IiK4NKq9qK+L+jbbU0r5xdUzPWghyrQdAnKpre23phy5a8124ZKwTaOHpFVNSLbNYwnUseH
3DMjbg5bS7A3QjsQ4q0xZOsmSAktLoNEQOoJEAwU2xYBAnEiZi/XZ0g3DOU4My0LmBgqAK0XUAQO
KEXm41Nj/RkjfzrY1vP1TjSBWAX2ORbKbGZrApq7+FOmVsD43rN+FXTvZUOAB684vU04wFEhftwp
HCO2nQo9jSBoHTdFI7Yj71eOPbq7lQrxo33DSS3c6vvUojTvRPwODA9f5+SVlI9J8tuZQI+/Mmma
lWHKuQRk0r1rFIhludHeOVbgCBDLVf03MbyaeWhXdAVwoevnYnUf3JsSw4tB3khPZKwjPLvYybtg
5lY632z+0Jerbzw6I7jcAj70I0ifV4C70FMDmtm2nna5/NpUSFg499yrwPdeP/IkC1xIVxvkZ1Ys
Ee7eu3x2ozZ5bsEJ0hZ1aCduOJT5/rpdai4gKj7Qq4lLab4MR3OUoIvwZf5oS4CwbmtdOX5ww6Vg
4TQlNJmGbRb3gIwlK2um+3ElIgABPWYtI/IIrPjRL92DS9eO3ppgowqConZTQPip6o85y+VdZctu
00B9aJ+7xd/r83Ix4E9OSioqECnKZKjbtD8uo9jU8fCUVTiJzm12V/Lq2/U+NHu0CgQEIonjaWlp
j6xjdVj1w4s1DF8Xb3w0hwa2bdzmpI5yFvBKpyG9ZbZHj5nhEvONqOOHwu43EOUN+FCjDHkNaaob
khIPPIxnzhZ01ZD8ngFbGS4WruJZ1RxRHpm7q1IDGgtQUYI4mictREXao0B07qudUceASa3sN7rF
V6IATW0uW88Rx8oz06CMk6gt5ndQn4e+l21uW3xl1zcIGyBqaNNjXqO8kHTJtrKhbTh3T62T/x2M
NV5L3VgUBx+ERaAnYXdHyD1aAeSS72QteZAnZjh2a8VKmvDsKK6eAGHM08Ksjwv/kliPft8FovvS
lkcyHvga/7xuJMopIB9HEptlYx3L5SBlaMw/hdxacuWJWncHUTGDrZX6YERYrKNxN2wvAh/DHgKf
0bSRoditFSJqzFYFDkJxp59yZ6yOVfNUdXeWwGo/XjcozfSouMG5NxlIEfvqmFTvi3u08b7ZyDC5
TUUOoKB/d0aQ7S7UnMr6mPEvtXnIcEtslimoFrFyLdLYkAoFRI7GoEnjYP6HO+DNeg/0fkkUG79J
/uY4yfb6LGlI/hwVBmhwUVgd6AWOogNhS7NjzbemeFvooTBf8um5Wr7F8qUwvljeg0vXijp0y644
u93xWXQFJm/wm0doJ9tV/mrWTXh9TJqNVoUD2rldmH4tLCRTHhYWOGuEu5pgrpLDjdKSYKEcquM0
L1HiH0oDejS2CC0RtWsSeTqrVZw64+CUdS300Q2vjv0DL9pb1oXCWWOu17Svgv+SCjJMgwmvmNLv
pdg1RhHiyctMV3YKzcKq4D/iWDn1x5ggS7aLyZbPW+atWKruz5VdO0lE2TPDL48DR11pk6R3KCz+
5k1J5JnLbUc0Ff5n0NmQQ55aR5DaOOS1pK83WaSK6IPSQZyaI4e9J/IwecPZiPuVA6tuxpW92fUo
ywbIFx8N8cKa7xN5z9I1rLNuD1BRfPZQpDVYrK2j3czhOB0KCGaAJ69vv6eyOIjhp9Hdj7+bId7P
47K5PleauGcrG7QPNq1GzDChgv3MkzfbSyMnfZnkKQbVVjnTlSCh60bZop3Er/vG8MnRXEDF4O7i
5GsMYgCvE0HsN3uR3EaI4aiIP8eADu7owaakeCka8FU+jPkKN5/GJVSkX+Z6XUxjVh5pUf/u+dNg
sCzwuy1wWdfXQmNcKsRvclvpGr5TgcgDzxe+0wW5wbd0EU+3ta/4tJO73ViQ2joS9oqTmEfw7rEm
jKf798ukfbi6xl0e0wmX1GNG50eWT8jANN+Ai4yu/7pmM1AhfEtr1eCVZdVxdMeNAMLZyMog95GK
l+2PtgV/yPV+NJuZSglX9uPS08ytjiKJ71IrfmHTWo5QZz7KLtwmbmF7UFQ8Fnh7GBqBPCjZxOlr
vqYeplsCxZWp53hFUWU4wsgDS4sglYe5XSvc1DiwSgnXGUMH4au5wt8DviAke6JV81yirMgy672o
zGdZ5dvri6BJg/z//eCDLUHnx2w9fgkWeB8QyfuF6ozRjaD3TXOQXcCLtbOLZspUpB8UpZa0vWyg
ZXV0cS9J2LPJVrxNY0oq1s/NCIBBBJEoYbuievSNdMVGNYakgvyo9FH0S7FNQBhMdPe2ubfsvSNX
opwum04UTzYNlM/GJLGOYzhES1REWeS4AQrIUUceAYkRQoWwWllp3XlYhfhlyRIPSYqxsLP3xPfd
ztjE++4bC+i23fnRGiWmxqL+P9YPFtVVU87nCWMyjylU9fgOlK2RuV8jvdE4x/9H96H5tJ47UXho
Pq/uSHJvJtnOcbcNSUCo6wdN/+e6X+i6UR28SXCBjuEXo9EEpnmIkz/cPZH0MA672V47hmhCrYr8
K0EvKLmJbW5kcjvbW9LzoC3/AIsZNGt5v//b6n8SXDZRU2geQGWF7EV+dGcSSX/ZjkJkwVg+i8EK
2n6I6hbyFDzZc6sDUbDEMyEQ79aXfByivvPCrPht2WvyGJ9GAZuo2bZ4xO11ynHWZdm4mwx+wWxu
BRP768v2aSBA85fl/GAdRpYtszOXqAzIrG3H4/tyWDO8z5PtaFvZ0rlbm8RCAdNxrOqwKfm27OpQ
uOee/6rFw+jNj7F4iNOVkPapaaA3JTRc5GwJqdHbYJ8MXMGz/Fu3vOHpJWi6lUSIbrIua/RhsggI
HwB0L8iRTyIyW75zyzXew0/jJv7+0uWHpvF+v7TDxMmxyXnQk6eZPi+zDOr6xtlRNvhi6JxGphZu
Y+RvVtoPS0335bJEPiJ06ovoNmtSgkDSzinj7UKOU/viQaiwvuXwidkh/85OA/RtnNW+ecz8c8MP
pPuS5Zvrv6zzL+WW7ZW+Z2azYR4TXFP7yEj307jStGZN1bRZWZRdM7AGR4Ux3ubpb7+ZuqBJ311O
Xq///Oe3MpuoSTOnKIx0tKGRSXcgFLpvwjLspu0UzlGxqXYk3V3vR+NbagLNbqQPxiV0w7K3nD6W
bA7cPOiXSK7yyWvWQU2iiWVAEZFEiZIs6BfmJX/MtA/yqV0ZgW4tLt1+8K+hmG3uEBvN19Ofmbh3
89w8UcTw3PTfbpskxYUzkvUW6oXIsXa3S3morffYbcKljBZi3GhRihdnPPGEARqUI/If0WiaG2+c
fvPypXZA0nl9FLqJUly4Ep45khQKoBKY4PjFSl+98szXGCU+PSXAXhVHTs2BFmL5H2dXsiQ3qkW/
SBESQtNWylHlmu3ysFG4bTcITWhG+vp38q3KdJGKyG0uIAXcywXOgAxaOOO5il698W5ufwwQMWeV
AKN7I1F/XCeiHy2qrdUdKCUSN0QH9wBdzmMe7Bux6/ZqT2AS5wncGmG72xizDys419Fv0rBBD+DR
YhN1aQF2S7UjHYUn/XjGmRlPntDOWDy8Js0bVbBhivSbtcFt58rNHSddyHPosKQTr3X7MvdbxynT
6Om8Wuio4zK2wOh5DdkrEGeIfze5/4S1fYjW5hlIiZe6eJt8WKxPUyxEGbvWa16rjVd6wzarX73V
3RIWHm1wMbmOh6WZjq3tf7u+ug1ZRr9986XVd6FrI5Gx8lTimlkCaAcrwY1LQ9PMaCkAukckbDyU
p63FVpDbi7tsUPfDEt4VcqusMn2ClgOmhS2j33olxAFhxJN3B0n6ve2syfURMn2CFv/cdSrX6dC8
sLv4YoId5H4S2FUMHNpGlWAKFy0JtJ0b9iRzRRqR312UxQC8x/YFihVAeKR5IhWQr1O2EZuGrUu/
cyM5acrezYqUOxYcJb4EkUrC5nNHn8Ot9zHDjOh3bzZxLZYvFpJNI6LnyBfBIR+6ObHGud0o001d
aGX6GOY49EpWp3SSO7dyd+1Q3xV8ywjaMOk6lxbkl6EaLazbpsiBROMLpEGizj8Nqv+d9367MfGm
bi6/v9uEBZN9tXYh5mIKdqO0DyDRA+CZ5FuYG1MHl+F71wGjraVaaQvYV39u+WmxPQgh7jfBmKbm
tfCucMM6FxTN0zbcVdEdmT8PlfdKxfpyPfgM26NOqIV/oFBjH2GABidui181DpZd9FWSzw5P16Le
mAdDAOomDWUDc4FsXUUKMZ5dVfcxEU+lGnZKFnFufbHoazi+Xf8i05Bpsc4WCPqyyhHpLP0HXOEj
1D1wqUS5dTQwdaDt9FU2LPlQE3wLjURcTt6uGWQBXg5N7OYmMqnr6Fdxcs7tbuDoxM2yc1W+yu4V
m0iRQMV8i6ph+A79Rq72itrugIpPrSoQfYLyJXyY2nGsjgjJ4vMsHHeLAmrq6pIq30XJyKMSMCG8
E3UQlEw4fDBHwoIYCplxUw5bYlWmXi6/v+vFYYEHHBLOgjwPY7du4245teLLrP69vrIuQffBLY1+
O9euA6TzOtdJx+KUhX9U/fN6u4YNQ7+Oi0a5yMFpqjTLv0LdbOjLn3V9BwksNm+dFAzZXL+Sa3ie
FRy3FSmz7B9hUezXhbzN+U0QMKxWbQuvxgm6LvBgSSFXY5NERVkhDi6wbPOOEp67t5Wh+l3c6Cx2
tRZ2lZKw9OM1GJ4sqfI4oE08W1u6baah0sIbV9R2pKREwYZ+nN/tuLeyX9cn2tC0Tr8F/ccpvByK
LrXrP7n2dA6c/hmexhs8PsM60rm3UJ3KgkH0WJ/Nm+s9guaVAFUcTc9ut9GDIcJ0zi2hOKzRsMM5
wA1jouLIY3siXuxx6yxoGiEthKNyCBVpcXVMoweaP1XiUx29XR980xlD59tOZLHhqYYYsO6y++w4
Hq0XcF3cPh4PoIni8sL6rLYEZ00Dpe3bkDWQ8+oD6dDN5T7g5DQtzf3aj3G+bAWDYUu1tarcAV2/
r7oQdz3wB1KeH0v2yXHhwuwVp4rv3QBVJ+/2G4N32T0/yH22FuE1XWupIhsvjpOE4Fkv18cRuoD7
pYQ96gjnC1gHTfKOuILtRpeKvUug69NE3H2+/g9MK0Pb1sfCI3boY7daR/Gw5tUDme3UK7ZU100T
pkV9sCyAlPs16lHif6qqN1FlZ1I3aRtsXft93IOtk2xHBualqCAaxGsa7Wg4Byc5qfLesapsH0Hn
6XB9oD7mXru2zq9VyrZLF06GKQfBkwTWrmnEeYSbee5nT4p66cCe1+BhxhF6C9f4ceaxI21/Fyjl
i7bHU/oQ/ojIcBqjzz37KWkbh96WXr1p/C6/v9vdl1HB0LzAkzqUcCCDjxuAVbzay7/jbQ56GLjL
0nvXg++o0SZNDlRdR/YWlH1GkSVwWLgFLIPmtZwg+6CI6oY36bCKb5Q2R8nKp3ndmgPDzawdaQmh
XarWG/yCpOV4nMQj79XepSRtqp++/yuDeHrv5rsqe2hdNw7rLTfsjw8QcF3+e9BmNriVjzNv2nI/
ZqyNFe44rNJPCjHvq/aeL1vEe+MHainAjeyqB7W1TfOM4YLgySkei/xuom80Q/qOmv1Y/Khc+NxH
Yk/m264n7EjLDMVCeyFLYCBUXtzZApoJtfdLBPYOR7ONy8OPU7mt83cjq3ZJFYSQZrbwnoyzxEg/
29O48/2kxrlvaMESkze5FLm2TsT164kyVwK64DnNjtvFQbg3ISvRtJYGWndaSoeJJq1XPx0G8oPb
/QO15cYwGTKAzrtdqqwpOF5lUJZ9D91Xb/4xkx1BnXw9cX5c3sMX7e+VzArL7iOKJFaru9o7+sNN
Nym2zrK1prJZfR+I0AUOsgzO6NnyUN4E9saQa0HPrS5yZIA/7Xp/GrH3CkBpWWyxJAdgoNvCAZlC
L9SiHHzxMndG4LGLt+ET3bM0/ATjk+LsJM1uOUHa7bYp0COckxBcSeCB2/LVs5+LrVdCQ+0HWu3f
c+sU7ghlQweo3E/5T2AIj2ARnOan9Xnc8VN3n+2Lr9e/wLBGdQrrotxZ9r5sINqYHfvhYLdhXGdZ
grfu6x0Y8q1OWA1IkHO/X7ENOp8nmgzWHQ8+8+Uxd3du0G3Mg2m+Ay2SiwV0oVosTtrvnQP09I7+
9+60HpGSDvZp9ZLr32IqVXSqqsopOLc9njEyCEszt3guyGd3eO1QxqphjcWCeiwroT0LyYQ/1/s0
RLnOTVU9mYHcCpxUunG9nMotxP/H9amtc1LtoamYJ4GdAmBkiSOcAGJk8nav4Na6MfWmLrRYV8EE
8lYByBwIUXBxDI40HJ8oGTYqbNPK0mKctOB8t6OSaSkrz9sz6ebLjhG+1An1a/F5gPBxeHQDv4QK
QFNGt5Xetg4IaTMiZXcBkhbRQ1jsZrguDu0bBbLt+owbhk0HhVhwoLAmx7qodT4usBRh9F+fbgmD
fQzZcqES8ndm8eTYlF2A9RSu32V/KnxglQe8wwVrbIs8VvY/Q/HVtwTgmfKYLeOxUuOv6x9mgLvA
TfXvvkuPAaw/9pedpYjr6OiF9zNysvU9AKggn9dzMJ0Fv7U3rX4N2hZat3hbTG1nOvHscWCfiuzf
gGa7qougVPvkjd+zdutJ0BCnnr7YhyoSTVO06eLn6x5i0fxz5ThbaiT/h+/99zxrB9pOg1dsKJW5
AI/5E04SEIwLhQOmwy85+/ESqgOfWezCDUiKs8xfAUOPPYhKVT6P6/mUbwraGNZmoO1LLiFOUU9Y
+503fmrrX46PA+G6RQA0tK6zqC2XNnbWAuHgSfHg8z9C2We321r6hqpVZ067ZQul6xBxBV0OiHo5
e9K/SQvaHO7vxRUxG8IEb3u3BbFOow6dyMMtNY7/suGHDnLUHNCZ1nP2t4WSzp1ulBgFF5iI2VPk
t0ClBRnywYurlvPYn6qHzhXFmXHmx33trmD3iE2R+cua+2At6tYpXSPrwrcuNzndYYo+k+Ats05e
8I9in9r8OFQ06SCWBSng699qKFF0+5SJTkIALlClAQn33MXKzp3dDOma0d3owRC7/2VJW3ledCG2
9YqNO2Wv7jkPnC1xOdP/1/YpcMakVTUBtsGwOjjZ49q+2pM4KO/1tvHRUsPMyjJTFsaHeHdNcYyc
PFnK5274fr150+BoIa+IpUbpkhoV+/QGVMVR2FvjbhiZ/yA324VmvAFyc644exYRQoRZFUpcC2qP
UkY34cSx52kzQCxPkvXCbrTXGrpBeWyH//h045LfUIboyLu6yqZRQvc8ZTBbiOCu6IYgupVxNvoo
fF79zeOkqSNtIsoGWi8VwZlGhCePgAJC42l9ayA7A5/62B62EEiGCddBeZI3alng5J66k1dasUuB
4S+6odm4VjI1f/m8d7dW7bqGfsXAYnU7Gat2Odds2mjadAzQUXi84mS2LJzH6P24Z4CKV0n2qfq0
7KpdvUnDNX2AVkFJKN1l0I+o03Fx9x1zDhUA9tdjzbAB6jTWpi9BjeWgsa7N59Dz4sZKqdiIY0Ow
6dzVpmWzW/YY9wloOEbgxvGlLP9pna0tyfTftQIIhTgfx0UBgDEXe1dVdyW0bS0xnq8PjWnUtRim
7pyPbG1xG+kPcRdEeyfcWpGmf64lUM8LfLUGl5GZOeTeJOg3dtKty8buYmpei1sXhxMHss5gqTZP
bvidAoRafrs+KIamdVhd6DocpTzGfGyd/Zzl6UX7Yc3GjdRmWDI6jK5saZnxAGd3Z36lFVLaGiYq
TwkMxq7//8vx/INK4j8wOti8zT6u/dOqSEv4d2Ts91TfWd73nm68ABqWjY6U62nrozD3YdJIjqPz
Wssv1/+5aWguM/Iuizm4Q2aZ5zeAyYnv3P7qiOyxydbjRLcqSEO6/4/7RO0IpkavTQMfk1oB22Bz
52sWjMc6HH/XKvxqV9nz9a8xrSMtdgFnC5duoW1alVFikTntvfJQeOLGSdBit8ozZfvw+UybkMbe
2B0WRk63/XMtdq1lbsjkoDrpLwQUBkZnxeMQElLXmzdNgha7sp5nFRbIOu0EmIAqkpLddRLSd8Le
W9GDyt+u92NYpjpAjgckCrgHCFMuup0M++95QP693rRhbnVaqs0mXjtlwCHqMO2b0BWHjNnfZVez
5HoHpv+u3b1FLupPF95OuKC/qJwoz1FOrAaoEl5v35AkdJMJMllFVtMe1AYVPsxZlMi22vEG3sAj
WxLZ2Vs6maYP0WJ6CKuut3NC0v5Cfs3cfxrIFl7/BlPTl9/fpYsMdbPkJTb2HOhEka8nv95CXhmW
qI6I416Fq4fLM13YvE3OE3e/9P6nPEtJ9UPmw43/X4vgKRzcvpW1C/c+7wg153untw/Xh8Y0vVoE
Nzge+d2ApknODlZ9HxbB16bmwb4XLBEVNA6v92MaJy2UizXKIGlYImOLAVfP9WHOh2cyiqQZwhfh
0a/uCPzr9b4MMaej4fyo7hcHNNg0EHkqBd+1wXAn83yjecNNho6Em6bRkQPzupR2cjktUByCh2zN
jq4HF3lfinVHF3YnBghC0nHcWgOmj9LivPDh6ACUhpvKNYpnPzyp7s3ly0btbmr9stG+i5B2JkIV
vmpSWg2nBernQ0OTpd2qNC7NfFBp6Fg4ugISnvdrk/aBjGeY3jUcx6fiWN+kRQJooxbhJZQlfDYx
mjbYHlT/KjxgBeUj39ohTOOjbdGKcycouerSZapiUuwKJpPafb2+Xg0x+P/z1LvBj/yOibnJaVr1
nyKyh6xbXLRnNqc13+KlmiZAC3PiDBGUiVGzO/MAHG1rAVu0ZjZ2JfG9KgFiuf4lhkT7/6vnd19S
em3RzJPnpt0Y7eTQHYJmCxNsmAEdDTf6oapdiqa9IsQJpNg3dYOXS7K7/s9NzV/y1rt/ntuFE401
dYGPGnYD6Jm+Iqci3IKjGAZGh8LZk2ePVuXg/NR/7oj3JJzm8/U/blg8uutEKcapcgbSpJmCPGxo
4TVarN/9zoPXXATSzWBtjJCpo8vIvRsh3yt8Dp42TR33F8+PFQgRDX+asldoGG1kVtMkXEbvXRdR
FAkcv3OZdlZkg3FlWbGPhUSK8Xh9sEwdaGFslePsU7+gaTkVj1VbxU6k3tZxy0nOEGU67M3LssDv
ZyKhiHDXew8Z5XuQNd1gS4LM1L4WxQXA90UUrRif5WGESJ8SO9LuHcu/cfy1TTq0bWL1AuM/Wuwo
pB2rQv5a7XEjz304+gSz+ff0BmIIwePgeDKsp0NN5nuP0aPd8Y097MN9Gc1rIcwBmOiKkcnU6+mh
Wc6Wxb641npvrVU6wvvwYn/c8uoWeAl6u4TJu7Wak7Eb/QhJGxL9cT++eJNKVAF14Y1Uahqsyxp4
137m9SHQZRiszALrtxmSKrAOi9rCKX1Yj+HvX7p917zj2oEnw4ambfVndM4EMZDPr9w/OOyVzBvf
8GHKQCdaPLd5VIA/VbVpiJMnVG2PFRxJ+sUnca8UtGDFxsL6MC7QjxbWdlRkYysimvb2fbEe4Uvy
OjL/jpdbj1f/L1T+U8CgB60Cz6acFkx5NB2c3/2U38FKXgbzUUT+TsI2JlrXxBmquLHFIVwzmOQ0
cclevaY9emxLAt40mnr0E7cGWQyjGYCw4M/PtvwxLRYk9u9X+eOG/IjP1BJAFPaitHBuAfPtX7aU
cJH1H6oeROfrzRsi9D/ItZLyngSyhcp3l5CuORcK4qlLl+H+3H3MCrCh3GlP2ontb+tQSwlNhUtR
rwloavk0acW5r06in5Ow47t1BU3/xwK5y+tdGdZgqOWDDm+nC+C/eIGmYWy3X1ry2lPY4WR/rrdv
yAc6nE10QQUD2X6AA4v8Wk1wAgwhSLiW6xYc7xKUHyxxHdCmOrsGMj+TKR39Yw6bTzV5GzeZpv+u
5YHCcYC+RTCkUxGeGvkixIwrtafrA2MICx3TNqo2a6K1b1MfFjW7mvqxCGB61MwQfW6jIM6Azb7e
04ef4YO1/XfORH0IpW/XytNwHhMaNrDiEic5klt2FDSvZbGQDZGqZ7DeKlslsISGoyfkZVu8XudM
bQT4h6sUfWh5zComNwNHLE8DN4/z9kvDaDzS07TlFvrhIkL7Wo7yq5yXNLTWdMnGvazBNIcnxvXR
NzWt5aai49nEqmBNu3J66pv8uIotK7CPoTFwutUqk74rVNRUeKinTb73s+aNNXi1wqaVr+yB5ZA8
UaETd42b4IFrI2F8uG7Rp5abFgGPipm2ZarcqtiVbvdv7/QHUQfwCCy+NPWWKYxhyvWjhxCND0sJ
XBDaWfF1nqovXbvuMl4/5Mum+qIhMvRDiBctWadwsZmOJUPk3ffdHKv65aaJ15k4NMsEEIwNWK3W
AoeR8jzk9kbuMP1vLaKhPJXNtBGghrBy508OXtiX2N18NTMNvRbRdbHAQFFw3J12p8U/zMP3mb7Y
0Nm/PjCmFaQFs+ijhlxsy85FDq2KOzBSknzYB/XPof5yvYePIZdYpFo8Q1CRD12Qrenojft17p5A
+0wsDBbFwQavCqm1sN3i13D/sb/Z3rgx5aZ50WK9k5nl12EtcBCpMGw07mBMkjvLxsB93DzqnL8T
eUU6i6wLUskUrkc7j84t+N5+SffXR83UvBbZ9uyP3CfemjrdmXhB6ongNNlbGium1rVCIxPSWpxs
LNLIKtKxZjBL5J+gLrXx5z9Os+S/RnVrVIxiKNIWdnLCj+6zegsIYmr68kXvzhzQMye84Yg2W6Fs
JvYnEKM3ThqmprVAtptpklNZ2+lSRMDfgLLU5huaGabx1oLYhSt4IRjyp8X+6UZ5H65vti1vbFwL
YTe3uqoX2AQWZk2Jy+BXMUNRLS6G8ia2rQ9H9b9H3VuHIOz8qkzLvt1VRQBZ/2WHD9pYL6bh0ULV
axYSEk8UaU+owF5m37NijEConrbCyTC3+qnBGwLp5ZFfpAx2KGPMVdn+cb2Wfr4erR8naaIzXLrC
7izqu0vqkafB+dmQT546r8O0kWs+PGjDeV4L11HKqQ56Z0nL8ocK72X43akfLO8zk6d6S+DdNEKX
T3sXWP5kVes0hda5qaNkhLR+zbbSwceIZfx/LWiHcKGdKtwJCAHvqHLrYPnTi1UEx8Dn3zHnMZFz
FEdZ/qnMUbqo/FeYt+eFOVuWOx/DivAPtNjOczWEwzLSF9md5FkemsRKrD/ekgTQoZTHm3Rr0I0W
50EWOOtFtvuco7r3KrzYTj9mMJavrzJDmOiUGGY5InSawDpTPic2/MIY4KIq27oZNK0ALchtPPEH
aztMeAVe4tKDSFzU3VQjEZ0M04xUwb0ai2t1/f0cZUfikRhWg4ebBkanwJTSEXkXEuvc8zbmC1SP
li5ZJTteb94wMDoBJvPGyeNqss6ogD/5bXlGLbkR2R+XX0RnvTRtOzerYixto/aY9UtM5+al9rNE
CrWDiszGFvHhpYlPdNaLHShZjoOc0klCUkeqc2NFe1/ZxyiSSRFAZnbIDmLYeoY3LFSd8QLFCpqD
JDalznoY5l9enjD16/pcmJrWArkfsiErK2qdpaxO0Ct5xFPqH+hvfr2teS2ACyWzTubjBDFiuo/C
NZ7s6T7z5I0LVduq86z0S+j589R3lp0veBJm40nMWxrghm1IpxhI8GlaD3TLNFJfM/47amBedc+2
JKBMrWu7dDY5HaBeaL2FFEOb38/zlNT8W5ttLFLD1P6HOyBy5VS2tM5D2SdQkN/hJinJgq3saQg1
nTzAQmU1E6mmtLDr02RBtM6bxnhu5BG3sOcWZiM3LSGdN+A4rcjoJdZmGp0jPj5VPb8rhL+/3rxh
FnTaQNHmRT1kHTJGM/xq+JAsCtcLHVzIwi24u+Eqg+j0AJGXQxb0vXdWXCTBFMUW905rHn23bOtL
eXnz4gs/gX12N6jopudln+gkAdKXOYETOEuHjvzMpIKO4ULoTgrJ42Xw2MY9omkZaBG+RnMHFF45
pXnZx4CEsfwtwwVWPySO+nbbFGlR3rjF3DYOAoU53+sZ/gFePE07svxzvXlTnGj7dDSunEKLEUVG
U7x5Cqrpftg+zIQ/39a+FueONUE9sMbfr+XZDocYt0kh3bq+N/x5nTAQNbmMbI+j8Sx86KQ8Ms9/
qostOq+pee3Y3BE7o1WE5l1pPfpWF4+j+0jYFh/SUIjrxL5aEmst5h5CHZPz2NvnJfN2i70eJJuB
mtu1y1YwmL7jEv3vqvEmtCbfgQddWuc//aGBCP+3etlYnqa2L7+/a3vIPaK6KRxTyp5l/bunp3Xc
37R0dIXnSoDmWpc1S6elexmY2PlO9LmDgsFtzWuxi4vndirtiqV5VO6Cyt+rdTk403S83ryhztNJ
JmFlzUC2WNG5XltQ8aZ/4TQjNv66Ie3oHJMwqMiU91g5ywCh2X61IIYSwEV6wbMgdI1I+8jm2bqt
3Pa0CJajcEaH4UN8j9w3kbdD9/e1tRUFhgWk00tWywKJxQ/sk6D+neDTI1m6vZepjTrAcGFIdMHn
0lMtBVrUPjm0+9NG8HyFHn3Jo7hj42erEYCm5jvhfHOj6OB6Wzehxm4vU/cuLqDI6uSc4LN6XECT
7NXv3H0zHCD+M4wQ2oN1lNs9sewnJC83SoX/w/3+817mE10Q2l9wbcAAmTiNw/yp81/a+aQsF6qI
ELmuwkPQ76B9fZrK4Lzm8IrtflBR7wQEd8cZ0ps8T9ZoAg335fr6N5QWOnelVJRzyqQ6zXLI+Z6R
iOHs2rlZFY573rKye3HrETf/17szJFPd6oW39dBkcy9PYckOhZ06OC/PF3938q8ECjLvnI03N0Ps
6fjatScVc+DrelT011hCGbn1Y0AU/em5nOuN+DaMnS43GXWwrfGisj/aJUx92I7YbewUZx5sXE6a
Bkvb9POmgXGBNw/p5J9rv/+MHYLH3tCpXV8zmJoBfzGqbgs0b4rwS4Z8FwpyVf44tdl6Cq2ghBUP
6hjIB31xW7nlgm44kVItlUOMvosae7VP9UWek32rc/8Z7kV73yExCXhsWX+4s7xeX2mGyfmPQ143
e5wWdDkF3fxVDPKk8vZR5t5zCQTUbV1o82O3lme5Tg95hyqy4o5OuCe1R/WsckArnKK6hYeBhKFl
dh7VYRaSaTlZcyaf2pyyn/ZUbWHnDBugTkZa7bAhYDpFL/k6xu5if4KH/EZSN8SgTkRSdl8q3kfq
VJUtdNxkAv3tl9Luz0vfP4azc1tto9ORGtiTBMMUqFOTj6j/vC/uOCZN4WxEoSEudC4S67kSXkfV
aVizVwawTgXbn8neEo0xBIWu3E2cdh6ApFensQEMYSzln2oCTngZ3hZZWzuxdBOI2TNUpMvp6/V1
+38OxgdbkE5SQgR4arWUOrXQI/9CI5veLXxOm87rEiuw7kdXrskScfjEAYNIuXytVHbsCvmn4/Md
FDFf6qx8WGdyUfh6mrpqV2Yyi5e2iWIE9Us9FX2MV9clsZ1KJO5Y1sestX9d//uGyNYd+6jAqbdE
9X1aJ74rq3u7LXcd++YHW3Z2pptj3Z8v6IVXzSGPXvp9+Rma1MciyaOYxk5CoENUz8n1DzGtLC1/
NHXtQ1KjUic1tefOY4exVn+iud/Y2j+WI/KJLhE+j5kvV5FNp5XNuyb6Fsy/Mx/mZFGPbaT7x0KV
NUA0qAbfJK/7V9ZDv9jpd1V+k/avT3R+1Dy5DupfAcMFzh6KPN+rPjh5ZX+uJN9Yy6YKTidK0bVb
spAF7SlcHmXkwIGNPFZKoNSuhodARI9t+zz9CIIgB8lsS5zZkDTJJeO92yux/MD3zfPxKPIXJ3zl
W+qNph3/suTftVu2oYLqXChhYfMjmt/C8I/dO7GF+ZrYqzvlG8WRcdAuK/JdP4UURTFVLZ6SrGFX
ovprG5Wwtf6iYOqAS58EvpdLDiUZz73olGysd9PXaRvZDBUZ1k4Xd3hiHToq4kUlffTHZU5Mo2nX
b9moGvYdncezZL1bZH3rpbX1YwzvSmju18W/K//WyS1NKVMXl098N4CQmQ6nUkkvdavHaNiPzRdo
zePiGMejaKO6NHWhrbEc9y9MOaKDVsj0o5rWcN+Gw0mJ9eR5NGb1usUENHWkLTpyoZdDYHFICQH9
nk2nDHoLtFQqIVELP7pyphvrzrAAdDoPrNXHqffHIR1cVsVwrPlhjdGhHLx/cmadeeel/gIKxU3Z
VUfdTb4bwLKv6NK1bB5ZUe3zevq+BFsygYbkraPuaOWvnizbIS1tlR/HPhNHKSpIKPY13fgCU5jq
qDs1cVuAwuelVAaxDXfvtTy40LwemRtDXOrEhEyc4kF1874L/70+bKaL4P//mXdLmxZRB13hwUsj
KfYTBzi5mE4BpKxW1e+r6Cfz34Ca2NktPV7v0TSSWlqQdj+0vIQUhwjD/WypYzT4RzFvMQgNuVrH
6DkN70s5lEPa+NGUFIwPP4KI3OTM4EMc+O9E4GZwnCQX+C4HMp12ZRFbc7mz5uAIjcrbzhk6Es8t
rEHlIwDcLVOxXJyzWMSjWvK9jSSwsdYMSeC/SLy1oJSjD1o/rdWh4kFc1Y9ANRLmbXRhmght03Ei
N8x7voCu3rBDLaDdCk2I60vIUBLaly7frdk8WgYatqpNIcGI2sZ/c4esimfbsiGmxard9V5MH+D+
3cswUIVrEVAr1LgkbjPhfsTeaNoQAzoDqJxtMB7sSOIVD8zPyp54QpbmNajUtNGD6c9rxWYuac1n
JwAPzv661uG+I1vVhOm/a/Hr56HjCK8Go6Vz9oDc8BjODqgsvNMtw+7oqLtxLF2UJU2fNgPe+V96
7rTdKQyIuA1f5ugEICcHh5Xh/TqdQS+w6uEh74KNHe/jhenobB8n7C2XZ2gacLBE5EcC2L0Xfc1u
o6jjZl3bvAtbWJSMlKYcujyrXx5xJ3u4bdy1eK2IAyH7MAP12vbPwmFvmbA2HuQ+XjKOTvCRIS+U
Pfg97NJC/yWs/e4gOjg2Ahn68/qf/zifIbf8HatcZlkIPAJNcXl5l3W/C5ZemFbFyPdy+Xy9D9NX
kL/7sCaOU+8AauksS9CTxt0wRK99Wfy+3rzpE7SIHWo6W6QA6TAbq3NVOZf0/6ccukSO8rHt5EY3
piWqha8qlwpScyCkRdPXnqY0jBKXHLc5UB8XfY4Ow6OFrBfRCXl5GfUA+Zrn+xZ1Oc8Sj9wxdyPQ
Pk5vjo7G60tnpUBy0BQCTAnLyr2TbSnnmZq+zM+7zaXhde8GvEIMB+SZrHiZa4th44rM1LYWvlY2
ZV1mo+1gbXZhMe7DLNg4bRlWpw7Am4VXLLVlNcgMw7mET01QN/+02fJyfXWa/vnl93ejQvJBBHOJ
ZdNz7y53wnO5bEylYUHqgLq6K6pWrYKmeU8Sap+icEoc+35tNvKaIa50SF3VWStwIZabru6vECrN
Fk8UZGjEfLKam+gyTqiFrgdsOESYbBe8UX6UTnDK4W4HzfoMNssQXr8+A6YJ1gK3h0fezLPVBUDX
2pWiehAjnpFu0+jxHR1gV+XMayr4SaQV7gNQt8XSrRK63uTBgua1wtkmCgATgubnFhZNYYXDs/c0
8P7p+uAYFpEOsgsGv51aF6zzAIoLUdPtLZE/efDzEeH8dr0LQwToADtOSaBC7OQpMMtxrf7H2ZXt
SM4yyyey5AVsfGvX3vveVTfWTM+MF2y8r09/ov6rPnxNIdVdq9RKICEhDZERy6todPq3KtPnKf8W
XJFIqO/SoYFWE+5jXHawwdJ5udeK1S8zSJel73rDAmotB8o6DV9WDmlDS/xz52TrXgn5QFr5/wfQ
ZqObWSPYBWqnPRSJ+D3P2bqydIAexZniSSevWUwJnlBBi1AVFWqs0nyLO4s5KKxxh5KMTYP6t4aM
b5c9pogzGWEnCO5FAEuClAF59ufnprwv+ytXqRTCA1mM2fZN7NGLtXLpGAi74+FsenvWxP8ud1+x
lmSIHWBiKDmH8NeBQm4AOCJgWFzNy5QiyGR4nXATo08B+zg4rT+GCIOvPGvBADBy+wnE7rXmQFBM
gIyuo5XV2NmCCTCqu9y9m6ovNz5e55zzyL4FmlO6pehg+2DUWZgh/V8G3UO/yjlSDDu89ICYA5vQ
ZPQDkga2uPP4zu2i6JwQtdJ9+S8RaVI/XR6JqjkpJFxIo7VmCSIShmv8sYxXEROP02QDVam9a1e1
IR1r0Dfulibi7cGx/hTn58LxkUCVgbsfRvIQDaibjd9ZU2wobYH+vWHuQ+vhvxx7LZbPy8NUrWYp
YgjDQ34UD+Cdmq2H3KNPUd1dd57KMLUEHNmTU6bOIbLMVWQOm2aeH1pe/Luq5zIB/VQXkyjByHXg
MQ+LpPiLA+T3ZdOKAJEhaoMLwvTeHR0QAEYhSIFWVmschlT3RKma9vNcfAuSKiWg08/wnVOJ4zzd
VcQLSfMEnc3V5e4rdnOZyNlzG6NyBxvdP9+f8tcK2l9Z/zYs63o440D/Xm7mRy9RyHj9/2FkZO48
053EyQPAMbHzIOt+maZmCn48VmFcivbMLe1cgKz4BOVAvBB/iP69h3Y5M1ZRpNNHUQ1Amgc/a/pi
EKM4FSkPKbdCy14CSA5o1v+P04whSGd2PIjIym34Z/C+6uxxKG6c5k88fl32vspB0v5UiaW1SnF2
kPcmik8RH1G1vkIyNvJufbmJH/cGDEDannzSNGlBB3Ea279OZq3LctletvzjCoVladdh0GEdEwed
H4DxYMzedK6znlMa1JnYJnG6KcA/eFVTctrdkmzyE1agqfaAqpbR+Ri7OzAKu/29kz9fbkOxkOTc
u7SA6R54Lk4W9uxuWdYLyPWiXDcPKvPnJfBtv5iiyaqF4OKUFv+8ZVU7X1GvuQpXTLGcc3vlkrhx
xIrTYvIVVGRfOHV1D0aK9S9XsFBISk194hWnrHmNki6YzXeXrqE6qtnmVG6Rwrc0HSLS1gfB4/Ti
MxG4vAQJS6aJXkV8yRm3EXeQ6PDPvTcAUcE9Jj31BQIM5WJ+omM7U7lfCmJ7mnnRzl2BheNCB23Y
kC7eXV6Tqv5LwVtx01j6uS1OBV4f3SUKnZrjKToD3d/HoKMEUE2BFMcgK+7aJR+LE5vbNR9vc+C2
ElKvLw9BsYDkTDtiTYNLzKY4+fR356wiLwHh6b+Z6ZgfFN6X023H5MZiUXg/n8tVC8ATry3N2lR1
XQrZOF1Q0l4MxalEnc/EX/3GDjuwdSfvl12jmF25giUqvIaJoYfjh27rFJ9eWeLGNA/iqVoPfbe5
rpXztH/beNjgZZEn0Mri7WP7c0lep/GPTf4xiKVfbkGxgOSClWFo8FFLaX7ieRL2RbfxQJ5HzHF7
2bxqhqUjuOqECTBklZ8iDsiq06xcT4fzU/VcCt0yraO0QCEjkocFQGPrg0bvU51rvgRV1qXorR1q
gvYEpcqzSzeWa/dBnCYbQ4tlUq1PKXBL4GDnxE9QCm0aYZdsl9QNS+e2LDW7j6L/cu7f4XWMmQvP
T95i3E2dFU6MJgFo7TQnrmL9y8m/GMupqwqDn6puO/kPzrBhdpjO90yHSFINQApgJ+kKyHGk+akV
93TYNgWuG68SHaP/EZ9aLGaPsePxU42PvZ7SW9d/67xGk/CoXHMe0begHZg505wzfmrc39F8MJMv
yj6q+n7OdRelqhbO0fatBTMxltSofX5axNGycqgjtkHB3hrjT2frHglU/pciN2/zpWUt5SeS8BXo
/dYeiE862mr2Z8XGIJepRO0Atb+zkzr220rSx6lhmshVRJZcpML7vgcL+MhPU/VEsw2HR6rpzrtK
jBxrRwrcfkjjfvEJP/kL34NrF7poxR0ojoPLG6bC7XJZitlYccy5zU+G1d+SuQ27zJ8AY76K2I6a
cllK77DM4QnsJ8m9cE5pusptHUGBqu9SyNp4WmVAL8I1bO8kI8prV4aWuFdl/Dzd39Y8NT27JdbE
T2f+I7G2fR5iE7rS6+dGvxn3C4i+V27HTzZKmuxu09pGuOi2SsWClBVPorZbrNyFyK5d/867m2zw
w9o9C41f2XkpUssh9sapaLAb+FGQCb6F4NcB94uak0TVffv/+6ZP6sGwW8xqW6dhJH67UBKb63VU
a14MVRMrnbQlsC6Oj0ekU8vueYX3sX+Ort5E1XUpVpu6bCuWwTRN3+zhznKh9ENXVvJ4OVZ/RpZR
Uy41cHDnwkZR8lO0tBCNDv3+L0l/19PH4Dy41q3JHzJbp8OhcJNcezD6uAJLcixRHn8Ujh/Y9tpG
PnV5JApHyRUHnoDQEtg+MBAzuYvLGtDCeVV56UNfX5mQyFUH0KcqUA/KceYat17+mdZ3pY5VUdV7
KXp5RJe8SWA6gUytF/LieeJ7Q8eopHK8dNjOXV/wgfrZyY9v2uHJy/a01hVcqWxLoVv11O47P8pO
kf0adw/Me1uif5enVJEjyJB/A+UJ6RAZ2amf92W7iavbipxwWZtn79c1IMUtcf26IwvJTqMzgGll
5/DPygaUQGziQdOEamKl+I0JG7u0H7NTjOucrF97lR1wmgaWpdl7FA3IeP658MGAagzZySBftrOB
SGLYOK+u9gNXZf98/fbtXEmWwulKsPCeWPbiZvexN23S4a+bivDyHCjWjwzb7xw7cTO895w8yw3M
Quz6+Nl0xeaydR+9/E9VDTVlxZMF1cPTEPfZKY3GAK8/YT7jJmOA4In1UlnbaXx1mA6yphrJ+fdv
nuJxl7mJg5nw2885ewdBWtCyq+r1MRAphK2cNSCPmbJTga+IcnqqIgh9z5r3Z9UpIFdmpjxjNCsX
WAeegIpl3zs1Lnr2dtYFJRgCHfzseB+9lu5Q5SvpRI5LkrogestOy/hhtS9uh4oKXV29asVKUR3F
s5cSYcK2t52KsBniVTOhmkZXoKyyL4V0GTUOProwFXZiB54V1snX7PFg7HW4X0UDcq3ERP2+jymc
UybIm6uD1YNJrqVBInQCDKoWpKB2/A7qs955vqN7OrdB0t3S8TnWSYWpzEtZdBslUQwpdERdh+uk
4pB7Twv5xGvbdeni/6R9v0WaUXR+h6q/7ETAfmOkAW9XS6tD+Ks6L4Wx0bYtZHkaTG/TBX2yt8hd
VD9F3cvlHUmx8uUSCOHNnrDcLDuZywN0gFDKs19sXXHXz+LG1JQrINwZpePC4Dgy8cnbRHPQFr8t
Z1pNFDUD4Akyi2Ps7tp5Csz8zeevhtOHrvdmOuM2tnWpmGqIUnBHju/5uTekJzI/WB4kw/MXQ4ec
UGzociVEn3kJQPFteqqxD1bmLWSUg8V8okUdmoyHjD4Mjqn5DFfkH//bLb8vM7vhVk/RVtalh5w9
Oc6n0/+aC7Ie8QZ6eTko2pArIYp5YMTL4Ctjfuz9sLO6FfdBe8B2fqcTg1a1IUW7FzPSsG7EfNhm
IEgSkPmJx2lojTF4nZ8vD0QxMXJBhD+zOQJkLMVJ661zkq5MYfybLPuuI+PDMJkhlHHWVUk1zanG
dI7eb3MDcWav62aRnjrwNLDqZk7v3dFasWUzLldVMFBTJiu2IoKDOMrTE57Onk3bexzjaTdUf5NE
J8Wp2GvkGolhsJzI7YzkNPh5sERPApJ73Hoc6+3lSVHZl5LzIsMDFIRQk1NroWQNt9cLlCE2WokB
lXkp0EUS1W3fdckJVDMhbx6FmAKjfnd1eYlqkqWTvDbcsXRd2K8KUNj4oV/fGKZYkQJn7nUxbkqH
OW73USs2t8mp8D8mFMOWB+60AfArZX3Nhk/+o5RSUeRSbKExrpnpjoLKDtIpN4VdXpM/w7wU3MLr
WZp6LEbZnliXrbmyjPIxSaf95RX0414O8+ep+RZnttvWeJmOYrx+fND+j1W/i+TrOtNSCJv4cnQd
H6Zta2fOxppA07u+SgsP/ZZO8TStJ1qOTnxa8PQaAUacPZnnv/zXItlc7v+Pqx9NSCm50UBub3F9
4xilUWA0W3Brhj1ds6sUV2BfCt6oH8Z27CfjmJZfQ7OuIG8x5H8N7NtaLRTVEKQAHqI6aZNmMY55
+lbTDwPPUK6xKiNddfHZFf/5/MIQpAAmQ9UzE5S2R07NFWoabpJs2F32/nl9/2RaCly6ZM3ixbVx
HKwYX3P7qt4W7RCMETJODwqIupRK0Y5cKuEvuV3FojOOosiefSsK4h53cOUSPbZ01yX0mfs6mIki
1uR6CZtMiVvbGBJb4hUz2N4a4j0ewTQ4DZV5KZSBYRkAk2mM4+iOa2p3K2oPATV15Mgq81I4Q8oN
9bc9HJUhw6As/0gmcBjUV7FeEl8GcxGj8kzf8Ai4mbzQ94udbUPZe6hvGldHeKUagRTQM3e8PPcq
+N8xwxrvCj7YQQnTpcU/nmYYgRTPoNKmrd3APOcvAIP4822FDzvffh2F7lVNNQIpnoH/dNypK41j
sdhvKSv5rj1DNrx5jtaXw06xY8h4Ltua2iZphHEEc31Ahflh4oqjL22Ao4vXy038fBsBR0mhjSKN
3sAFk3G0a3c1ozC1Jn04p2LD8e1CqXmfA33v9uPezKjum1uxU8kQrw5COXXTFli9yQgRhGk3Fzph
ZYXLZGRXwqZlzATCukpYsPQ3tIpWS75rkOZfdphi1uW6CsLbAdwomPXWj0MXOMQR6hHGrONVUOyA
Mr7LzWpK6hGu6VMbwiPZtvY2vveUVuah8JeVW5D3y+NQBIgM9vIoierU9djRoH/ItC1ZHFT1zZDd
0ESzBapakCJ8qdrZXoaFHo3hw/MOEH0LTOuDOL9Jonvk+Jmohvgy6IvNEye955rHrJk2s/HP7p4d
bwn6dtgOYNWYmx00mVp7NxoPZaVTdlbNkRT4qWH3tdmgUdakAGGw0OnWrACVdfU0IkbLRXPbrGpH
OtC9GBdrZoZ2Sq/ZpPO2yq11G72m9LnqH/A1o0lqVfMk7QDdkvdpXc7mEZLVQRbfAEh3Uy3rxIgD
YelOdkUjMjRMmLPPKm6Zx7biAYuxphmutsegWP5UtabozD73+Ic0RcaHYRdrkypezKMp3tGGBzkF
MgUkmzclBPuyAcPqgixLttSmoYtJIyfMGS+e8EAQ4XPKm+2dk3+VTry5HGSK3Ugu3BjzeKTONJnH
xL9L0hWIvEMhUC37cdn8zwRHxJdRZTakS22gyjB1I2iZhjEc2/fazdcLsiaz7AO7fyKlvYY+k58b
wWxYuIl66AsdKvhnjQO0f94kv32wWB2z48SrzGMa1RA1RXGZCL0lD1oc6csUpt60XpxdJe57Pw3d
8YvpbiRUx5aMQ3PKswB315hHq74T+WuavJHuYa7rleeGMTsOwPU6WMCX/ayaRimZyDhxQYY12kdv
+JiGzXwmI7NDU/ftoYhzV9pPBrAoOh3IxI5OUwfuvAYcsEkfRicL0ujOh1zs5VEoTi5X2k7i3otb
0DJbx3M9rJtYB9AbotpA9/mhcpK0jbQi6s0R6L1jNs//DFQEOjH5akZrA/etLo9AkTfIIDWH4W3M
y4h1jKtiO0bNa0VzDQhL0XsZn9bUBaG4grKOU/sJ5uQCMiZ0eF78f9f1/LwtfguUcjSaceIwD/jk
Osrp3vWuKnMmPj2P6JtpkA9nRVbC7zQuN3NkfNTcDONC9w6v8rkc4hV3oQML82bPVnlMVyO/incJ
PZcSBHwjlQmzMJ3AotT1Jo52i/hHOFiXNAeoYsVTKW5BqtODqw+fjfZw24lpVRu/UpZuLk+pyrgU
tZadW8RBGvWc1o+gWQrK6Fdqe5pYVSU2MiqtzeK4tVvLOi5tuYmn7ACp6nXr13+sJlsl/XjwOSi3
QENcU+PMVr+eE92nqyoUpEAeDJpZyTJbx5oxc1X0/tdsR2ZIIvLscKJ7LFYkBDJwzZ2gqpQT2zpG
5quTgnPPAeXWr3m+GWdfk9goZkjGrlnUshtSTdYRvMbmVAWiv53JVc9ixCdSRNtumltNP1pHEt1H
cRbyT9JHmtlXzIDMkJzPjlkt4D47pvkh5fdVsV9w56ITPVJ5XorouEKVE5lgfSrAxULXQ3yMrD9m
8kyW58uhoeq/FNi0qyGVOTTno8BFaXVxl9D+dxm3K0rmq95y4H8ptvk0RrjAH6yjU92hFAZEvZMJ
yngHJcSt5rpatX6kCKelMxGOIDySwtqWk3dD6mw1FFfxxmME0nlsg6GVZqLHaVbf+6iRA1JoaXQP
q4ptW+bMZTMtnDjtsLfG5tZbhl1l6K5iFW6RUWwNcculdWvrCFmAMCX0dnGeDKPT3IEr1o6MWyt7
kbSxhbUj/Lu83Lt4R2XAFcxXHjoydC0ZeO9OEez7YwkR+D9mdh9ZCW5VhjAeHi+vf4XzZexaEfXO
SGeBNiq2c+Lk2SeJ5khTmZaCd+iXNp76FKYLC3VN3j3e5d6u67UUtc3s2bzsEwufaADrML7js25D
+/G9kvgyY203jY1n4IP8WOXdJ6QwoB9h7I0B0pRlezuhBiDzaWC4pmb/Ua1QKXArcGy6rM8RWVl+
n3r4Kilex35YX/aTaoVKcbtEYgYS3TCxfz6ILqwNyNG0W25qpkHxNSCT1rapM1AzQ+eTKoGk91fd
PVQCN5gohayeeh0PvWIQMpJtiUEDGENs7sjIEGR5v2VucW9Uv9rc00yCYqXKvLS2Q42x48w8xla1
Kgxovbu6WgOVaensJf1imcPom0fK7c3il+sq/Xd5bhXOlyFsae8u4MzH3HKjDvCZFGc3Wf63yIfA
mMLMHIPLzai8f16433L2QlDQ81meeXSoG6Qz1AAoC5K42KNA/vflJhQxIGPYRFWWLh8xwXgQDZmX
rX2BWxcQLF02r0giZBDbPDnz4BuOeYSgXZC7W9xCBJUF5FFQG5+Xm1A5SYpikfA8o7VtHv3oZCwb
QfNVb4S+9XLZvMpBUhhPTcYrq6a4QQCRaOf/Ju60BhWsJvdUdV5KogsjHpJmhvUShWzGMGyEE30R
CxcHsy6DVjQhI9f8Nh/tOjVxpTY/GNWKM5SzfflZrlmjCv/8T77j2xpdrGKavBw3djZ135YSmESe
/Z6cSmNe1XsphkuGL27fwF1dabNgZKtpnIMs+sj765I3GbY22rNAqgbvsPNd2LQqccg7OpCPyjfn
37/5pvecYWkKLM1ksXcGKGLjgdxl7pWXpTJsjboV75IY12pmBpSSv43958QDXdzfrt9dXvyK8JWh
ay3JY8OuS/NYuACctjtB8Yr7NjMAY0oNzlXlIyl8Wyba1l+EeazsRxdfdxOY1q0mX10egOIIkKFp
iTEDYOzl5rEn88qshq2vZftQdVwK3QRiWvhahOkGN3BNkq9tnPBWNm8v91zhehmE1rXu0M+0n48D
xOrxuZJZb5EzrGeyt7nuhUIxBJmUN0tAWc3mcT4a4lgYfzzjkQ5P13VfitvGw71kBs6jo5GelnY7
x19dBgTzunM160bln/OG8S22Uleggqgq5qMPgvR0xltneYbM+suW9leOQQrfogAHtwHGpuPiP6Tu
Y17jidgK3OKuKHVUuapRnNftt1FMUDbIPIYm+u4X6h0q8kCaBwAaU67bJBQRYEofwF5qjVHC+/GY
xduufUx0catIgWQmXqjECIrH2fGYTC+G/SzqtQV8h+nFAakO2iouxfZvSqfvkJpktGazO3bzjZv2
oYkzntt4TdO8BakiQApir1/GCVVi1TEpSTAAeMtAfOo5TPOV+rN5JlPygtXJqzwnrY6g0wkS4w0C
MkHRvl4OMZXx88x8Xzt5bNtGAeMOI2HSsLUdxbsBul/XmZciuOjt1EjHuDoutfmep+ZX4pR3hTNq
8qqf1yWTCXmFoD602dF7NpDV0PsfdpFqvqtVjjn//s0xZDEb6Mf5Jd73Vq75Fw9cvP9z2SmqXp9/
/2baiT3c0OBT4tgu0bQ2R19sfRP1Bpet/7zamYwuA7aMuEsH6zW4PUp6D/njoKk3k+44V9mXztpZ
LL5X4g7puPTWbdVCbxwlSV2f3E/FddfdTEaX8dhvwPifVEcjG2I8JSZBZbj/oGmu2fYVL3rMlyI2
shtBPRvL0sKqL6BiafVDvBbN+Ft401FkxePoLFs/xz0xnRfNs49iRcmAs8IQY480lDyTqhdhU/rZ
JsuTu2JumaYFxcKScWZm7yfuQCas2TIFKRwZ4rA0qC6LVvVfiuXGFbQE63h5jPOPEcVV7vxioNjz
8qr9+QxjMl+YlY5WAlpwGAednUnLwPHrAN/GkAPUSrypBiCFdMW4aWULBjCZTeCaxiPox4N47jR5
rsr7UlgPXglxinIsjyKnWwKG6qS8DpzFZIRZy5lfRxTrtWuSzTjc8c5YTe2G9hqKcJX3pZi288o2
+/Z8xDTx3nY/UMcS2na76nq+tmLdk6pi55AhZr1Vlx527PLoW39re5/7/nqYtzR+v7yEVOaloG6K
JhEe5N6P0+KseJOsyv6Tn4usNJncz8kKk5Fkddsyp2v78pjSz966K/BY3og/pXmfTfv5KokLwmRM
GV/MMe6rGrt3l+E7owhIecr7cmtRXS6niAIZVFZ3tT3gbVscvezNL7tg8kPb/HV5Cn6+e2Uyoszi
UDZjvAZzoXhEp4epDSZxYKicZCt3xgu9ZqNTgFGYjCgDujlrZtGKo1geDSfbzOTRE/dLdO/GfRgn
fWAVe0fceaBYT8yw4TepqVNv/llTFFMkxbkQpTCTbC6O/twEcVM9mPwjznhg8mrj+38StmuqAhBT
GkbRczpWQR8nuykuQ48mqyxfudCUTJmOL1J1lsmwNJf7XYGrGXQnNVEMOYaL0wZ+dzOB5cJn/apy
zFXemCsvuopNGg6QdouyM6YI9Uz9Z18+knhnJ2+Vjo9C8RYNQMH/z40W4TAns2GbbIfbJKy33rPx
TrfupnjJw0YnFqwKZWmrEAa0yePc6z6HyV1b9DlhT7Tptv14Y/nQe5+vO9RkIJpLfJ5ONZpxBAuL
/IYCJlhB+3ZZAiF0j8OKbU8GonE/9zOWL+XW6/zAzR9tNwpK67EXmmNNZV869ufBc7rcc/lunKf+
gGr3+QkXalWQWPawbqa23F7eOxRnkIwvcwQZmuU8jrq8x6wk9i98lwRNsXNcHSpJMe0yhMwcU9+w
8ynfJfPLuFQoL823iXcsun3asfUMLd7LQ1FssTJgLE9nTkZwoW9dkQYDPXnln656u8629CmeUn+K
B5dX20psOuOzpDuiO3tUMyDFdQ/1q3k0smo7dDO+jrdp1q6H88emKFccKtqXB6BaT3KE534TWRyt
pN2z4Z3M+lOArEgsGvMq30uh7blZYhQO/JPHN8y5n5aHxvm43HOFaRkSJoqOiyxFz2e+W5LjbN67
XJOAqUyfV+y3T8Kli4yoHGF6dD+7McPzxt3A3i93W+FwmbB4bBqrmAt4ZLZfPX9T++BrX7Yx0XRd
Zf78+7euZ3NuJWJC1zP7vRwfrM7dkwmS6zRdX9f/s8++NWDnWWm0i6i2XvPJzM+q+e1YO6arE1R5
XjrNhyyDmFUM7/j+Ha0/yumjGV4vd1wRTzIkjKY9IIkGlB29CYlCvqPRTZ6AtuZpbDX3H6rOSxFr
gnTXqIseGw19ydPXkdwSPG1c7r1qXqU4NVPmUIaNfjs4KfKKQ4LHt3i+ycany/ZV3pECFSyDpT8v
FtYNGUM730/lxzAUkPTbCKKpCjjP4X8x2kzGfeVFZ+PpFk1E1WNsvVuOxu2KrstgrzLjuPDz0mJH
Bw7sbLuq608GyNxINp7x97J7FFMrY75IOWcpyNzyneM/eC601l5GnRCCyrQUsbjr7rP87HmvQRH3
1uO7SFfMpfLMuclvsQq1ZmF5SEl2YMBcddE+sj6ipNy4PDT8P5cdo2pCClhUPJUjd9FEGT16/cHp
ipVX3KT8Fymvq7ZiMt4LtJptk6V2taV4jI/KX8wE7MLSVZ+r3C8FrQOmA2qkZrV1ooNTHkb/YdHx
Qf0sYkmYjPOaIZ8EclCa7zJu7zNPhAOxA4PsJnYEn3mQG/66NhNoNr35jibIlG1KgTwkaet1pZfv
hrZeVfVhTLOwO6tYvwDGG0SGG/DZWTnDbraq98trQLE3ybAwE/T+bUu6asv4C+PrlkRBDmY8LUGA
akwyMiyaLbx4GDgV2nW0pbfWrsvCKczv3Q1+KleXR2EpVoKMD6NDm+JuEidbXicb4habyfnn5PzW
TO1VTIyVEEvoDPPrAvC8Zey4Z26cbAZ4aVjxpdP14pw5/rBLyggyFIqKroJs57ZPwmFlh23Qv7FV
ApjpvrkvNvGK61a+InRl+XU6po3VmGiJ9G+k+rdUbF0kTmgXuHLVQQkUdSJM1luvpzb3c45G8n28
I6jQWPsha9ZTyAIa8lXuggtZ4zrV/Em5eN2a0NgtcQ7kzh+r3NX+L0GvNC1tEm0NosR5wSZhZy8p
ajRQZDRuLi871Sz852BHNe8yJcUuLf5adJvgxa1AAaPbBTaIfi+3obgIkoFlKNUZyrLJil27Zodi
Peymg7G1d/S6JzEZUZb7UGfO/BlzbJyG7maZ72JXY5r8HA0ylAzZshs5dlRtwboZ4Os97Kevyz5R
+F0mRJtzVkcJECJbHj/1WRY43oaOvyj9yFMNYFPVgnSwj7nRjsUS19vFfh/tB3tZO6MIUrYnVzEf
E2ZL5/vSg7y2mwlORvInmbKAQHZj6XWV5qrYlYFkALnbbVXzekuzYZOAAAbQyjX3Hs34jwlSSWCQ
oFACjjfqhj6hwew9tMvvy7OjiGUZZGZOFIyB+VLh+uG9wqtTWR5HXVakOK5sKZitwVlwVwnbbf3V
xi9RVuJYPDTQKbrcd5V9KaKzbB5Si8J+br/X+U2SNGvupoFX++vLDaicIx3xfs9F5KbIGMf5lC3P
rHoiyfEq0zKyzHGGskkHbHRG9lZ7t2x6KXR5rup8lWFlFkSGxjQti90Y8l/Vvg3yFXts4sA5TWHx
KtbjboyD/PO6gZyD8lvqmxK/8NzUQFpn3VJUthono9K8VyrurWR8Wdsuc2sWmN+xgDqgoJsqHoEE
+AC9MwTrwAps6FaSYqL/58lvg1j6Mqb9gpaa6miLX033nIMp8LKDFKtURprZY8rmoU3qbUqrMO/3
dLztlybwck0iqrIvncam03ttJrC/1tGjD64lPFH60T1qvjT9V82CFMVpXHsl5GfqLcoopvPLhoXi
02oE7uC5w3Ze+O72OkdJ4dzbcRNFGQaS+MAp1h9Z/XuobqjQUU6qHCVFs+GMTVzxDBPR5kESbccp
DrN8v2SaifhxEbmWXCWIWvw2HofJOTSmu057M/QALTSyXpNb/HjKwfy52W9rNCna2iztqj0k7JdV
x6G1jFucpyGneTC4V9GXopVzfvCtlcZPLZ4aWQuOw5aADTL+4qZZrJ2SXCWBgxak9ToWLTEHCEof
JhCKNvQBIoqrdtwYDdMsWNU8SAs2NhJcV6ZFcxh8fPQFDAHy3uYR2bdkzDdXrFUMQlqrVjuJJfLS
8pCybjP0GQgwlvea8IeJuJoTQjXf0nJt8NbmNC4RB995tqojj0GlFj8T72vKNJmZwlHyPVEFcPZQ
GBl07uIkbItyb40Pi+tdk8q7lnxblKbIKszarw/NYG+LgQWF3eyKSCdU82M0w7x07hQ+2GNd4UKw
cXxxyK2oPzrRBo3ONwrvy/WBfiwMYg0QbTyDJvxqL9KHNoKkW3HjYv+7vIhU/pci2lt4Kmp6bmO+
B2kscd4zW7M+VaalME5K2xCVJ2xQggSzD/6iEqj+j8vd/jldheulCO6WAcw/5mQdlof0vdpXm2RV
4HwO65W/LTfiTfe5o5oDKZAhk2X0JpshSm71ewItvWoK3Pjd57geyLaXB/Pjdw/GIgWy4fZmzH20
0fXxH9IU76ajQ6+o5kAK4LHipUkSxzp4ZYFPhsH1V8ydT8Sbrtys5fsgwQouUm5bB1PUuzT+sKrq
l1kTjWt+vg1yLfk2SDheOnX/x9mVNUeqM8tfRAQSIMEr0LvtsT37vBCzfSAQm9j59Tf7PPnoWM2N
npeJ6AgLKKlUUlVWZluXZ798Vu6fInB3RTPs2jW7BGP9WOUc+mL8tYXyUSO3kguGSdeTQ90MmVpS
j/Z5Jg9VOYbQN4XO7jdSXyb7z+05Nz3iuqW8iXFABIhlILZ9Hn16DFgCyp8fjdPHM1qw52BLP9j0
FM27l2IBVAP4fwB6i9CpT/b8zQ8+4zqnkuPt7zBsgXrKJ19nAY2ripzHqY3G4iERuxRVLnvZuFeb
HF3vKVzL3FlUhk8gBMHtkgaAR3kkzOz0SwN8ndvx2Kt+yaGJunQAjZKIp3qraG1wTJ0sf3KaUXbl
PJ77Nrk0S3Cq5Badg2lozeel1/m8zQJ1LsSYh5nif4EW3MJYGL1Gc3vSeEAk4N8pDdpDMS4hWg9C
pz9Na3bMM3Lok2fL/uG7n6154wr27gkd2l3Bv9ez3ypHAtndn1MljjJ7qIDFrsbPS9vF2Qwo5F0N
z3jO9flv/KZpl2biwAefijG1uuPSe2V55vM0/Ly9ng3zomeK7CJzLFLR4CRdZM/bZanDwi7uoqvD
22tePwLEWY3QTzpbyY8g+Fw5x0TUYZ9+y5LX2+9v2PD1LFHK1obZQ9qdp4FHPSe7ecnPY7uVhDJN
89Vsb8w/tR4pJj4lYPAedxM5CSnDxC5jN/1ZLkh7bAH+TJ+hhXex5thW1i45Qa5v3zXlfmDQeCi2
ZABNs6xF9Tpdk8Kr5+C0rOKyFu0HAZmy2xPwPl045ljzbAvaMn1rNfQUyOrZaqZLO+Vn1nwZEgEZ
Xv80MzCr24+O00TJUkQMO2aZDQfq8FChtQyMj/cd7f6hz3ozV11qkXryquSkmjECD+ZxbNPQ4ltn
a4MN9eyRrAMQe+UzVpoAyr2qkfB3j7dtaAgqevKo9kqvSKu6O3e1D1FM4NzX5cNkDS/IWN1nHHKN
mG+NU9hAgw1lcMom8stJyK5K7b9Ld1ffNSN62miCfOhQ+m1wysVDxg8MLcU9OBe9jbYXQ1zXc0VL
ozwlcNfHse6lBZ0+RJ5r8tFvP8xQBbtvDjRPT4fCmqVQiHmIsFBiCqfRiRWL8y2Fc4OL/xPw38yA
s4Lag5OgO9NBsv/JwEMih3a5X4NsYkm6jc8wPYX+e57rdLCdBmLup4n5YeUlcQKhmHTequCZhtec
vcmsZvHVAAljN4E7+2EHLZ2ZWLvbk2AaXovjA/MltEnW7uw3Iu7tLuwWJ3LbrSqoYXi9R5G6bdbU
PZwAPGq7TDZhL+RTmW2RdJqG12K1GhfezGvbnVer2zfj8pvm7pWi775cl86OT0dZuLPrIlRDemyi
9tECxW91nxQhI7YWq7E0/cqakuDkobZeDOQJibWNQpfJMNff3yz9sm2dVtVUnUV14cll7F49sWEU
w9aps99D8cqeJlJhSr1XUTx7EiXl5SHZUp41Da/F5brOG0hCdDjAZD9q+uhK/1AXHxpVbkRPQ1DR
uxLRW02t1isCuOsSz5TsFnlXWRfzqblq5c9AqwusRjr1r0lzAW/Oc99sUZ+YplTzVJ56mVXUxH0d
AcHgYwhNXm/cOJO+P7atdyH2WZb0FvfVOZifLbkXQJP3W0ma9yOJrVPdz5VUELTNg9MK6u0iyV/S
lEJSVZQ7OVYnwr2NOsr7E2vrnPesgZKnyhd+WsbywU2qB+lv0YSYzKM56jr7kFX1sSbXfPoVWB8o
lVnI/TtfXPPVUbKM1mASOnPhHWyy7ofy5Z7N3da57vsU8YJ5kHBeKXkANOlpcf8HpZwNT3rfU229
F5EkyhfUHdxXWeOWTB8RbE8D/RzgVnPf62uRtRzzNmAVcqsZ6C6SZA6bZQ1HMADcN7zmrn7JHSDG
B/8kBrFvcpw9rHLfFDS+PbxpPWr+Oo2Fh9wFagxl7exXLkLZOfetGL3Z0G3IIhbaea/S/pLx7uJx
tbFi3r992XqToTe6faccxU8A9q0hma14hUZuiiacYk2/j1kX9vVd3BfM9rUDsrWQ0uOF9E8eYRGD
sk1BIAXD7st/2HrTYd/QPmn9rDsPCkUXtw3Efl7WYmN23+/MwdtrXltfy2z91Ws9zr9RthzB7QpM
eheXsouTxXtKQUcPcjlIt2w90+Bw/nWlvQnqfQqaaLGI7qxq9jHNx3gt1RK2AcglqLVxMTJsdXoz
ojdkdtOhYPbaAZM6yliSx0l4Gx5ncAlfc2i7z5SXD5Y6p2N+drKL8ugGTt302povp16wgpMWtyEe
ZFETiCNrmmgd7cNtXzYNr/lySl2A+EdE9rLpALCvHykHPga6BhuGMYyvdx+qYaE9H3Hbqpz2ycap
qhnZYVRqI8VpWDh63+HcWlYDWDOKqnJ4GsCxoZr+PAfkIjYVsQxTqzce5pVkfV/iMleURZx75FB4
asP4pqG16BtkCcn5ck1kdkvYg+NtavM7DXOdjzceFQinIIzheoLE+GVC0nfh6aVEtGnHLac1Ta3m
tMPkDnKd8PZVuTwMfDnM/Rq6SfDl9so0GUc7LtM6oyRlOLnldg2lqORpnIY7jaN56+p1BJTAGLro
X73lATwJmTzOfCv1bTKM5rLLMC0Fr3t1nopLjYJBl4HDfdpYM6bBNYfFnjylY9rxE5KJv0j3GKQ5
RBYsshEmDcPrvX9LrVg/BZ1/opa9nxMWg6RrlwRbVV/T8Nq1VvB2duTC1Nkt0pAND5X9c6w+3l4w
prG1qJsEyM63XeafWss/VLW1B5fYsbWc/e3hDVuN3ugH2Jvv1FdnVWkFSZ9nCZZ+wi8iuW9R6l1+
rE+nNnCwKBU/EvKr7D546mlovt5+e8PxR+/tE3lFZlzLYfi+PjQBiSbOWFgHsNLcnfqe7zyp7rqi
20zz3LpM6iwg+BJqfxjcZ0IPS/7p9meYJkHz3IHOqWdRHBQCiaochEkjaXk/BJG71k/i288wbDxM
c9+iYEy1rOanZmgflW19Uqm14bym19ecd2hyt58LzELvXQkU864NhTVA4GWugzDL7PsgNLbe8tcI
KTibJ//Us+Dcp02YXNtmvK3TztWj/gO9Z7bOBI8iJemojwn2vF/FEpP+aR5/V+Ux2JLMNbiy3vtn
j6AvcZxOnVl9kH4aDfmHHCiI2/NrmAQd54VX77zFHf1TV7GTyJcmIlYSZWn6gm/fQt2ZHnL9srfx
V81NRUpXnRcQk87phc5npApC6Wygi0wWui7eN+PbA1Ezsib+CVp4EFRCYLdYTcI+V/vbVjJ4gQ7z
ylG7bQkwKKelkMdhcR9VkO9uD22yjebE2P/tahbAdw9t8xPZmUim8rHKqr1b9xs3eNPbaz6cJjOQ
DRXijEXHzx5FU7C7Vf8yLX7Nh+dclBXUfclp8Oqndv4cQMvKYsXLnH6zvS2woGF6dWiXkp6yUKlA
fsNFQFOrnUZZzeaXYvCT+/YiHd81SossqbTac10eMmeHtGqcilhsHg8NdtIBXvngqdXLJRK19Rev
jNzpUzU9tPZzvqk5YjLSdX298QFaWX0zOLhm57l19FwVL12wd8Sd12z3+tg3w1cJX8rWwgfMlR8W
aJLsgmLDA0xvrnmvChLlCZ4hK2m9jPNl9UB5tQXDNUR6Hd3VWCAhJa1ApK+eiLWGzvQnVcGuKiEV
aH1CzeW+i6mreTFPZJWMCdqmg2B+Ymv9Z7T9Mnb8rRqpaf1oLrzmHggsV8ZOJADVy0KOeQLyF7eK
06W5lN2dX6F587pOmW1TxUC7Yn2we6hHjfWPVf3vrp3uPwCvde3XRdrs5C8VOCG+9XkS8iJ2kj+3
xzfYSEd4UcGnoU7a9rzaTySowm44pumlW3+78+vtJ7zPbMLs/+C5QJnizwDYnbKHca9OEL177M/T
fon7KNv5G/5g2K71Xj4eQL8edNXeyUnSy7UwkgAUffsDDMFGb95jFZBC6BX0TjTNv3vlfKwF/8Oy
cQ/YzcYjTG+veXMxgjhHyKQ8N73csbLbBdZWTceUjNMhXElDJJlFN5+60o1mmoSrSi9zBUETebJV
FhU12wEzEYli4wJospfm1nWZEqH6uTyjgPfTq4dDytvPCWNRNY/3BWdH82zeX5UtHa88F/RHtcoI
mkIb68jkD5o3T9R3WGHx8rxmVciC/ykiIprFlvM0Qpf99oIy7N06WisRJXM8T5XntFyjfmkf0LUJ
RQ0PEgz3PUC7I1ccdB21a5fnlnUvdfaR4/iyjiK+PbphseogrQJ3m4wCeXpe+PTCVj+afGt/e2jD
0tERWkM1qo5VTXl2effdWdD0NlnPg7R3bRlsGN/kDzpGK3DaZkmLdD65wOees3y1Dy7ugzgBi08N
mr32HjALYQByho9cCHVoHSs73P48k+U0N2+SBPrKEp7hu58g+rrv+VZq2jSydmFGPWWkJQcYT1Ir
shr2YS7Y8fZLm+ZEc2c6ZADpFFhMquWxSD+Bk/7vUrFIAPB5+wkmf9C8uSY8C0avmE5g3/tBASw/
N+7w1RkF2fgEk3U0p+auX6FEQ8rzPPfimtz1TpbHP95+e8PgOhLLAXtNwZepPIPzFd1d46lUWyIY
BsPoSCzfE01uj3hvQMmcGHqxZ2ALq0OHLs3b726YWx2HNfS0KFOAOM+OnD6ByTpfchJSvrBQgYt0
Y0s1fcX14W9OwW5dlRbLENyS4XWVBO1KX2ixxVhhOKvqWCwlrRUKzaw8T/IwVunRKyAUC/Vyn0QO
zS4k9fb3mUrzXeAXpMUgvX4WXB5a+gHnYrHyw1Ldd4zUAVkNnR2QcnclEjt5uCTurkqClwBamxtT
bVqmmhvLmuBEFGCZdsPvoV+RSLDpfTAv+x8g9JsZdtxk7Vt2DWik2LstJKbXHPmQLNvi+jPNsubA
la84zYqlPNcjOyWi/9QUbmg16wXNvw/FWl2ExbdK34YTgA7LGhMGNIODjwG9E9S+99WA/8DZn47n
7SOA6VCsk8cHNK+n1cE5YxiTAX0HmR2mrju8CGafA7XO8Vqr10IUQzRP7Q+ROuzYtdkPWRdVfNeC
1gFcScEqknnw/Ta3LkmT7unaxUsG7fmsX/7e9wzN9e1lTXogLbDoVnlpUjCqreKFZ3Moy/u6RWz7
uuu8WXtgsepAfEHLs1fRI13yrxxkK4Kwc2E1Lsoa9PX2p1yh9O9kLHVol8vG0cXkTCdeVQc/cMPV
toIILB6Hnq3RIN3Lwjs7tlYk0m4/0bA569zzVu5Nqi+vOw45Q7wPQRKyL4+rv4UxNezLOtoraRSh
c4IF4M4cPfldF2YQEa09vnXUMnmSFtchodXzaVzRIdC3MauDX9Mkdn1P5iio+iMoIe5C3dm2tjv4
VjpbuY3dofPn72XlRo3s6l1J5717rVveno13P8ZD98a/15ntTKIfJWKxKLoQFG9BGRKv2A3+mU9b
RNPvn03xkOv+92Yxe4TTvG1gscKZXmz/oorVjcZe7ItSPExz8hW46SbylAcCrq0u03cDA555/eA3
zxzRsgDt0asD1fbO6XiU2fnGPcRkM839A1eu1J0wtNO8yPKBtDQc3AzL7Kmrv96eFtPba+4/8WLh
fhLgsln334hXX8rcvvPtr498Yxgx1T0vwKl4Vs5v1R/R0rG3s88pP7ebAOZ3XRy2147tFs/AgR7k
3mvb/bLWGJiPyJb7KttKQJrG14J+nrChtdRYnoMm37kc4IPHldphJTesb5pgzcNF5mUecDaIIdUl
988N5L3r9dkRUTm4G7Ng+gTNuYEswe1sRjgG12vIp4/1fK6CMVqWDbyY4RN0vFhZL9yWKUyk7DRs
uz0aziI+zVHinNpmC61nWKU6dEzUDm8hLF8C/UobMKxQ64FIucWhafqE6+9vFurUtDla5XAGHgMw
4TaJ+6UMIBgZDHNoQf+mGe9CNXqBDhsb6rKTmRKIgXZyIAXLY9KNZ09NX0sv+Hrbod+NSniG5tB8
7IOpFcguOHyOaet+yNYyzNBwet/wmlNbq9W7VCr31U4+irSJKRIL012Qe7y75s7LMk2WcNEuW2XQ
alvCUr643svtFzf4gY4PGycyk8rucYsq/6TyssIHAn/HtihwTStU82SyrBbqo0ggFCOPkqJ4Iv5d
qt+wiubBjfBHKmpkPTL6jHUSB8VpLH711l23Dy/QAWLSYZ5fXV/dd9vdPLgHNTb7Zub724Z/9+6B
4bWYTEhPmLPmuJhRBh7QISrGx47+wXwAZv7S9PdIqeExmhP3ddsGPvQ7T5nfviRJ9ympsiMShPHt
rzDMr05QD2CLskFmhJ7BEWU60lvFk8v9YcNGBqfVWemdJRA168bxZFelt5sqtUZSyfzBHtetrOP7
NyYYSPNc1KR63thQEenj5FDu0h34efJfYzTFzs46ia0EsMlQmg+TpOtYkxbjidR5POfDobLo7vYc
mKykRePRT12Huchurh5JcLUc6InNACUMVlvcORGaGy8JKSVdMRF+V+7cdkDEdB7TtNgIlqYv0Fy5
ywgU3ht04lR2N3xCaXPeUzn1p6HPt24lhmCmw8caCOrYRYc0Gqjqz7wtH+tkCGKn4bu2SFowasrP
t2fD4Nc6fTzgzsQZVns8uaOI1m7euUmn9sSddsqadsJzHtEU1x5uP8ywezPNu/O2Vn6ZKnnt3GnT
04Q+AEhcF+LTfcNfH/v2BNDlbPC8TJ4T4e+9FrkEiDVA4MILXeV9vO8Z1zXx5hm9nINgnLg8w68b
ulszErr+sWBb5EyGtaXjy3JW5XnaI+qwAkRxTzl5YWrj1U1Daz49KMcGYBjLNlB0J7mH3AB9WUfn
523LmIbX/FqUU4Nb+SjPfZ+/BiKNOCQwrMnbOLIYdiQdTdbKEkiOqsCpgrgRL/qdtOVG0DE5m+bP
4BCtkpKnyEKB33Ui+3L8KCoksdF2z1l82zqGpa8jyaiLFEPDMtxB1n0Lacp53TXpnzX5fXt4g/F1
JJnt54WVA4wFJn37AoWA0K6zh6Dju9vDGyyk48ggQcq8qR5Q7GJNuPiInM8kpaHtRnnyv9uPMH2B
5rzQWutJxq+XtEHuIAH4WK51vLTBxvIx2f/62Dd+K1KS5ah94GTX/0Q0dls0fHi7Jd84l76bF/OC
/9CFqdxtxHV1imE5IuLsBi6+eHPxkLPpkK+yBE60+ePxTTY9k7k0Z/aJtPmSO+OpcYvoH9HueYUE
zbq/bzY0Z6ZtxXmFHP+5FzvPG0LRnDb170yLSYvOiVgLNHZ342me6piMwYVm47EJgmPvqpetXLlh
u/B0n/YJRQpb2SfaqjjIiwOtnA1XNphex5RVCwODN8oIKKH1cY7eIeSsIRsDGuXwtvENa1VHlOWW
7zilxF6xtidFo6CEJmwNlts0uj2+6QO0MEycue4aD+MXPfvEHHEIht/JwraI7UzDa548Be6sAp4M
J9FMBzmIx3rk8eBs6XyZhr/+/saTCWi5177Ebs3s8ckhcC8/2ZPA3aA1MA1/XVBvhs/47HVJEQyn
+UqcC+5r5i0vHZHH+2yv+e0ChUrHq1v3dRksIJncUx8QyHn2G8pYhmWvg8mK3h4hwuXAb4Pf6BB4
cdRWitFkF91re4/OwuXDSS1rDERFrNR4QSfnxpo0vbjmr5nvZUHaUXlW65eFpo9d3328y+I6dgyF
iqUfIJwN1WkVenZ/XBhSXP1d7GYeGgv+vV4CAA58O2B48eYkm69A0JPg7+03N5zNdchYsYCmzcsS
eabqdaXx4u9I9ySCx0k9ruXGqc1g9/8gxvLJpqkd4JKBAmJoK+nsRFHI3e0veHd0F3b4t3GQkWYs
ZyB05t23zD0Bh3N73Hd3SIyrGb2rk8KfZ4wLFAvaJz9M1UObva4l39iB313sGF/bIUsgDfq0xPiF
813Sz4XEUbCnG4Ob1Ot0VgeogQUV7br2QD7yD/wb34tdFovIjS10UoYgxD/exeqH77h+35vNjIui
4X7RtxCY/TWuERm+37b/u8cdjHud7zfjAqlVkx6cFAfvg7MfDuNFnPiZHrc0Zv8p9/+nzIjxtV2y
ZG6Xkgbv3e2WHYlb0OCHzQUavztnV+wZWtg25sK0QOm/P4SSHmSlAR6U1U5UI7ce0I2d2LSEtP1y
qGcmkwUmqvxjGfzNVZRtdXX8A0x5zzzaZqkGt2hHC2NbR4uE8kT2JO4O/vM/6+jQ7Aoa1jSkcXNI
t5Le7xuK64W/lPsWjm2gt+4bJwIWFA0BW6nF9y3F9XJfNQw+DsZDe3DJC6WXvPo7rK+31+n7+wTX
q3o9k65QCtPb+GB2pfu680MOCY263KKefHePdrkuQQ3JWkjsEkyFTGToLV8gSKmac78iB4uauPh9
+zv+AfL8d8Z5oDsyz4mwOR7Tx2QPCp5ojaHwu5tD++OVazT/ke79jUhscD6uc0JQifJnNsBowxkZ
oKPcs2dIkuEgFGZHegE1GNttfNXVy977Ks3NVTtMwBPgq7rd8MXd5fvgZ/fN3iPUXbw42Yhw/9Ds
v/cUzcf7VVJ7XLC+oI25L47Wb/sRBCbH7lBH1hN9tn+735rQ/tRE1cE+sld68Z5vf9+7Fx2sDX0L
EG6WyesWMCw76Z7m7DXgL870OZ82tmGTU2r7wGDX5Vhdt/eieR76D0Bf3H7xf1B775hMLweK2VWd
LK5vfnbPyWN6rPZJbDehvMznMQLtbGSHzWMelZf/x7ozuJJeHvRIz21BME/VN/aSHqeD2InHV7BE
RuRljZowav8ozFHxdeMjDatPZ5eY5gEa3Nd9p9t539xdfSgiSB5/QVojtOKt4r8h2HO9WuivfYVA
AFPKB/Ezxapbk2g91A/tA9nZUETBotvY7Az7qF4z7Ce3k0Mq24OvHqhzmarv83S8bSvT0Fq8txR3
0lJCWaRw63DKPjK7gKruBnDFsIr1euGU9snQX4N9bz124ke6le80jav5PU3q2u5SCA5wNEMosT72
YqutzDS05tkj9N8kSRYMDVZeNMmdW5m83DY1Me31eqWQEVaCPR+Dl+Dm3dW2Mx64bPKYUdacfCiH
RWM3the7qdLQnqomYlUtospfruyUgb1bpmU4iyUrdipI3UPREu+c5KkIp0QJGQ5JMh3zCpUR0IBm
ERo4SdSDaOlop6sb0ryksWu7ZTSWg3osnLrb2YxzkN0m+GM6DdVTMFZf55IyUPH1SPOmXbBzc7FG
bKqGeGWzjMq15Z98n1dtuNa5asPUdquIiOCTPdpMhSVh/XFF/+KRrEgS5DlqGtYiAfeEAPBu7gsk
MMfG+rVk+ZP0gdkfCSkjkdk0GkcyPLStYPHCxzUmBBI0MyTT67BZV0hW1Qz95KgATdHS1GWIbGIZ
166Sj17WICXRkhm4ah+iZDUAS7Ns6mOObefjMOdrLAqi4t6b5jAY12bvDxDggqx7C36xPDjwlZbP
s2WhUTdwskeXdelhWIf05Mwr/apaBQLlpswicHmqGJKVDDQjkuBLAAiJhASLa+b0PZShUfPgjt+H
fhnQWFT1GtfoiT/6EhJtVjsXlyBxrKjuW7XrcZcPm7zLnzxmz3sH9PJPFJS9X4kPLkGn7Oevs+V/
ncVEDv5orVGl+t9lZW+B1wyOzzQfEl0NjQ7htwcn/8EHUA3glnWflC3XM/pJn/f2hJ6bA4QJYhZk
cbfUcQJr3HYkQ/RlWnDM28TpZiBODkAknpdsAbILYpNrus8oOxQ1Fszt5xj2Ar3wbpNEFECrIWxZ
H5KWhBAZ3hjZYHy95j6VdBiHAMvPK/c5DkjrXm5RJZuG1i64Xp7ybCQYuqdf3PxXUD/15ette5iG
1tJ/i92htTcpEYaWZZ9h56BucGai2d0e3nBK0IvsQJfk7XR985U8NMnn2v5WWCea40SMHS6gGzHJ
cHHQy+xscALhTdiDi+LrWnxi3hjL+Qielo3FaVo02slXAuOQAV+NM2k6o6w7x2WV728byGR/zWX7
tUbSpYH9GzD7liLHrWSO1myL19s0vBb60FUFzabrorS602L/r7DiftgIfaahNY8NnNX2wHmBrI7X
qHBcJi+ay1G9BlNlb2R3DfOq19VTir68Hs1Ph2D8KqYHcS2wnxz28bbpTaNf1+ybtIhQtBFQCIKy
Tvq4BA+I5GAjesiHjeYI0/Ca02bdtIyW0+CiXNeRDdoOCv6w4ZxY326/vsH+OjPL7DpV2oIj62DT
gz1+gjBlWW9kQ0yb8fWRbyzjDKiZrIhohxow3jb/UxMKGYvnqn3qp/tWj145Vx746EBJjKwa+CFy
ETeWFwq+8f6GXUenYuHUa+ohwfuPyoM6dyjT707ihV39faiPfnIXy5fL9SrxkCzWUICzGYJGZFei
fJuz5Ux7dt/WoFeJ+UQ6Ul9Pll3/SsWzZT1Q/9PttWNYm3qF2BOCBUWFKOgkEJBIDzX1I5f+7dfD
feNfn/tmAUFliDAxYW163WM3vqz+U9oea+cunnIYXluf7urnFWV4fc//mfNHNhWRN27pGr6fLeV6
cdgvqSh9hitgvqpX9DKhDDHbX9Ac9BLw9EcBBOwUJB8lTtq3bWXwY51yRCnLUpPCJleOdRmzZPm5
JH67D4LM28gRGcKXp8WYypaz7K8pIu7kzkFVrTr13ZRtjG56fy3ENEE2WWk24uQ2lDvLX0Pq10fm
pXd6gRZmPNmABbbG8LPjPySp+OtL+5g47tfb1jd4gl4eTppJWcSF9UH68nP23UOXgc0WAG5oSAcb
3mCwkF4hpjjSgp8cz1DgJeIQ7rXpAI735nj7E0zDX3fxN86G5q8KbWVVcamcZ+gTh926F+NdLMUu
1xWlKjWkZT6BkzRxkv3oqGih+RFdHbv73v36TW/e3YOz5XlTFxfQW1ihlOprvrQyVsVWbej99hR8
wNUp3jzBt1uQWdF0vjj+B7tCiA8+ZcB/FcUDBXUEBw4jR6J0c2sy7B46D4nKE4Bss0ZcOuKGIxQT
va4JVyqiuXpiAjqp+bm6DxqAb9Mc227HTAZ+W1wS9xvtvuDKWTtbmEbDpqFLTIH22mU8EMWF+B8C
dp6s+45FrubPbKrlugRtf6FlDzzb9Oi1DoB5zT53tjSMDA6h15CbeaT+7JTFZUlV6KfnGorwQG/f
tWL1CjJUB7ouX8vykoMyUES9Xw11JMHa+xel/LuI6l2u15LF1EAvneELIGUYltNLkf602cbhyGQd
LTbXqBdMTu1Ml8J2XCv0yjZfI6iI0hQ9NpKv4X120j27mWUxp313sTsfCpx5GjddrtCjPW+VSw1b
ty4k5bGkFQlV3WUKnoca+phTzNCpNfpb1SLTA7RrH0pPVe8ufX9BR8oHmvPIr9RFrd1TYM13Tobm
wU4yEG61eATJmo9S0BcapMdmvIt8H+tIi82VLWRVjNgg3CCNEi8ufWxIMsVJe+soZrKR5s49eEdq
McnigiZS0LSwPvLS7OQJvwaz9xZxlOE8r5OPzDVx3LFy8stsz1nY2c6Xgk8xbeznfkQlVRH/MHTt
xnnGFDF0waiiocpVDe0udekcKqDeVPEzJ8Nvsn5rlgagSnJg4L+kotliFjTstTo7iaNspE4bv7sE
3W6av9XtxuHG4Oo6NYnsqgEiGrK79M1LX52a6jJs0UVeDxfv1Jx0RhK7A8nW0pLiMkzOKc/EqaRL
1Lbf3Hr6lKZb2RGTYfTgPeZeBdxzd2FcfSe0jPzJqTY2KMPK1TXER5lBOAmk91i5GdqSQkl4aAVP
1Z2ureuIg7g6h8qhDc9AI9Ffq4KoWVkz+mop8vn2FmuyjubdXR54MrfhezQffyIHNu4dv/E3Dq0m
82iOnXqCsirB4BCE3GeifQbm63uV93GRWvOGqxmeodOQFMnKm4Gz/NJ57MQs+9W2wRjfWvtBFBuf
YXABnY5kCfrUs628vICaOD1kjKrd6DkkLIJN7Ihpw9AZSawyw2VtgamKgH/P0cw1NOIgx0sr1aOq
+ric0ge/yXZquIvK2eW6WBQYVhzLt/P80vDFzx6gh9SRT6NTWyDndTInwOd5fCu7ajLh9fc3J+hh
rBvKAHq88N7dM/UHrQNHH6D124vYsJHoQuPY9VaFQ0F/CbCnKpB5Amp16Yl1yMU31dsbdyTjHGmx
vKmhLD/JZLqMXvYlKL0Y+gFIm/VN6CdkfR5E+VTSftpZ4A9HDQiS7bc/731xN0yVFuFT1DQgtlWo
SzZPXyVodV1/N6KdsHbJZQRCpyzbyGLjlzl194OF4t7E0OBpfeQjanDtYH2oqq06qGkitf3CH52g
qyfrupsOuzFtdj5Ru3Tcaqj7P86urFdOndn+IiQw2MArPdPZ40myk7ygjGYwM8bAr/9Wn3sf9nHa
jdRSpEj7wbTLVXbZtWqtf6lTrpwJ/9r+naMkgrRBXXcTWDOm767on9ATu/OL8SlNJrUnY53ulPuj
SRwHmWb+OfNHa2UjMcxMRy4uNkmDolyKc+dZ+6WANNWUnW017W4vosFHdQCj6JYAVcgRaZQ3/xgo
A4uC2gshPvrzfBRLvb/9GUOa8xeO0Ur8XAVzfk6Y/TJM6bZO0ifhhs99s5ymgG9l1a000Rh2Xh3U
OCvuQchQILXtQgCbIXRWpzGxvA331cpsTJ/Qtg1b0QBdFNg2WurXuALPkVX4D62VHFW3hnMzrbuW
H1RdCO3NCZdUmtNuRwjkOaZW2GDt42scGoYLvQ5uBDMLAOb4d67y/iCrHyr5BXmTsPk5Tj+nGanP
GtmRyV7aRjFfRJtCVhRnN4mVOjUp5tKcZbY2EVN46nJWHZchBz0ApEB26bO7BR3IzvpNDxdgS3Ln
rU+nNent2VO1g0mUstl7Hj+HdRb1qll5PLi+3kzHNdo13qst6vVnbs+MRgTtg4A0lKQ6Buiz/X47
DK8vBNMRjp2rcqeZ6u48ouzRke8MxX9n2vbpSuxdD3OmwxznGkRCnkzZK9C+uzxwo0YUm7DPoroK
947MNrKcVnpfTZ+6TPHdjmzXIfAcC5fnkQy7iXUbyMnuaPPZz47B8Llag85d73P2mA54zJJZuq7A
RaPf/V+fM/+kvuL9awdw4LHKt7cXxrT6WrQv0s681iv7cyr8XzPSuYGo52VceyY3rbuWIoRA4xSh
FeZnxwM1YdSQhoH0aWqtHfWUk29CmVmfbs/E9Ckt1lUapoNaJA4UDgnngi/xwrKdYEEZzctawJs+
oh33fhDYlhsAoIIn2yCyFkjElOPOWaxoGuTr7YkYAHMs1K4JXr8MwzD31dnrs33f/RTNCVDnqIEI
L+vDbZHGtBAPUK/FRQvKzkWQREhQo5WvX6byd8bBdORjYAniM/BvngmkcQ9gbd2xrRSbaSd22X6N
AdPgdjrScXFnF2+6yFDnJjtmafIY5PQ08fr59iRMw1+SjncxKqFsBKU+mKcus6iyt5PVQpFoJTEy
wGmZDmgckkX4glvdOUcplNrPFqdRAsobC+SMOQNJvLVPnR+Z+M1E5ClAwwDUsNsySggO7jHuymE7
tHQvw7hBzgrVWI4e6tsTN/injoBc3H6efUhDnLPQexkW9Uapr6JUtk+yvO/6x3SJLVG11C3rtj8X
zkuFvs6xAWSMrcBOrqeFTIdCgkPNE9O/D5A5PYufU3myeQ0yksOw9thsMpG2T9RLmrYpc4bzIBoe
zeUb89WrJOOrPVYrR4TpE9ouMbTD6NUUqx321Y6gPwQdhkV67tckWK4/UjAdH7nkTUOhYl6chzyb
jlO4yC3qpyuQ6uvJGeoR/40dvJsV2JrhQvUko8rJojH8mOdhNLRyw8cwqvwWSVR4n6l0hFcB3p1K
BihWtUF/JEAbAiPhRoPXP+d8ClaiwnBk65wqtKCLdNOuPY/ZByv/DmWviAHqjDu9DCIoqe5uB5/J
chd3eL/rCB88qhQUWNKeNor+SPPXrKkia3B3wDNGctys0vSYsgMdBMbcjjhd0bbnoouaEyo922ID
qpsR+3S1qw7WGt2KYSfVYWC4VtAmxYF0djp3k7TikFjjtiXD8bbJDJ7sa/lBO7qElgLnQNr4VnMW
pFKg6a9AAryS35g+oEU7p2MD2gdcNRYUT5Cq9dsctCIrfmXYrHwtzr1CJk7FauyEofW5aSTAyFZU
QrtPTs4HNaz1oxi2E1/LB2xUwmiWNv25sfal2g3tj/rrFL7eXgFDbOh4sFnZpd32U3teihKPqfIN
l/7DMs3AVnVZ1FQk7vh8uP0tw0R0qhV/6sBCV6dgrUrr1tpQSxRV1BIgEKKUZzTYjp3NV6pAhtcp
plOtjN7osLbA4rgLtJi/irTBXjbPXj8eoZ/cAVmXhIm/W5J56Y4p2BfQGKP4Io8E+X2/4n7/vole
yaZ0RJkAp4OTsQyFjzE7L+1LpnalzDfgWo7QaP3ZxZ26HJcowMbXfuns18H+nkMvDS0A1bSFmBao
b8TptvUNoazLgvFy9hOPBt0ZARHlX1j/dWhXTm1DlOnIs5CosG5t5Iz5JeM4sOLb7Z9sck5te3Ah
M9g3l7O6rB4D8rUqH0j5QeW4NwAz6rQrYWzoN2A6xhsNWA1RWd+fLbJJXsim3xQveClSGy8KD8l5
3kI99HBfiZXpoG812YWclqU919AdY8XBUmQLauFVYLOhe43psO8wGRXU6gtI3rYnSnZqSKN8AL/w
j959U+A4qKqdm3yoh3kze6c2X6vsGnxAR+7xoG1Tb6HDmYeP+fCbZCtXe9O4F994d6qKxPNF5kpx
riXEMKphstHH2K1h1w1BoaP2iJwrWZbYJcbwSFu2HYpdCLDMbfc1nA+6Phj4vESQVsgDKYMArVey
KMjYo99kEZ/IUcxrLVYmE10m985ETt1A0smB6Uf1VoXP4xpexWScy/fejcvy0e/G1kWVwnnt8i+2
PF+c6bZtiOGeqWP0JJiwEjVZM/yFo0V4ebWL8jS2TZRb3kPQFHvqqgOlzZ6L/gMtGgDF210OJZ+o
Suy9n7Mo64pN2o+PM0oPgZ9tuc3/ZMOf27/PcFbpAD+IBqXQKVPiLNS0z9BKBG7BfQDWXdklK8mP
6RNa+lBCeLxsyMW8fhGNlgWWzjyayFc6zbvbkzA5hpY5jGwsvCKHY0gSJ8NDR1baI686Ngn0CmDR
2GOYo+Um9hJ0Rzb2Y5lnb1z6p2lgD35xF4sdPnP5/Dv/K4BVr3KioBLkfM2sP9b0TY2/b1vmqmtj
6MuavBt6Cu2+B+31EHviD0FrgAsER7Cq9Ht1ZTH65avvRqcJ2GW4PQyxE4Jod8fAcZlCu7K+ixIc
42uBOU0C7Tx4QYvbbogq1UfQm7rIQQX+1/vMox28RTD2dSM8WL4ELyFH83P/Yw7uHJz81zpQ9mBl
Z5Mhtn0FETe1lyX9qPxgf/u3m5xTC6sGWoO5KEY4Z/rWhAeVtrs0fEuGs+2v9SWZ1leLK8d1s2Up
izlO0nBjOe2mUc3Pqq0PNgUZ0u1pGDxUr7+R1idVF3QD+EZ/o3YfWeLP0q4BNUyDa4fqPBZW1wCH
FeMSfCyyMZYLObhBdbj926/ehMlf7CHca1wyVqOMW6t4aKQdQ9H8eyjS14SPj/3E9sOl7J1kKxup
aTZaMHt8DGq3WVTslhQCcvOR4H/LH1eGN81Gi+Y8s0gz2GyIa2ivZcSKcnaASFCILS+jkDE5pe5K
Hm2aiBbXaM6ZCPWTIa4WclTE2kmHHGuI7NxeFkNk6HW3OrMhIdfbKi6rZ4L2P1F8LBUq4uHJc1ey
NUNk6GIC2RIom6keS+GzfbuMkWjoj4R+Al3VytuuaRJaeIsg72UNUFxcY+8j4nkun8BuHlUjmnHv
eZSC+2rhzZRTZSC/GuJU9uFRMbCcpUs3b7nF2uPEuXNP6Y38RSnSWPNUMT5PUNCqP7PB+QwJ1qMv
17BM19fiL1oRPrVArIBVEPqNzzY5BwmodZxTWXy57U3XnfUvahG3zqEEX1o45Bz7I+2rLz4fvpbJ
WhfB1dwFxtGCmmQhd5ugmWOPLo+U0FixNXq5yy7316UcQ2sBzbnMcLpVMg6KY+fLqM77nW+/uNNW
NhPArtP+Pgtp4YzG2Bpvs62K6eI9jD56k9uQQ9ierrxxmBZYO6WXZiinJpAyBnHEVgXTcbR8qEMG
9BQu6vPtOZhspR3WCe3+/7BOyrO4wDSghIbuo/pz2vxp+O/bHzGttRbT4FlkoUJSE4NU6TWh7eeh
v6sCibXWYnlBx7/0CLKByeqe2hDq5J3c04B/9MQai8v1HcnXK2bCmllJqS1jNnzP3S3EYSIefO/4
vuJrVTlDrOn1ssT3fVkQHAzSVR/cBQWkYDpV4V2M1MTXiUASNBRTXK1kjLmA7i/d16IWqGkta4SL
Bk/VS2Z1jSfjhCwyzpWzpcseosq4UH1txcpeZHAgve4F+XbJUjRkxYVDtn6bPaqiXNmkTUNrQQw1
13kmlZhie+Hbwee7Fgrrt93eEFt6sYsJ27FQG5pin447VK8jmh4gYRR57q9B+lFgbW9/xzQFLYYL
UXF0/HIJTsQRdwT1FJDxdHtok+9rkSuW0XbDAD24ZdfBYwJ/BNdoeGBt9cTsbifqtUKRKQK0OLbz
OZtYn8KDWnWC/F0kifM4V2sIdYOJ9KrXKPpxCascGSu1DtwrH2gQrJjoeq2G+HqNK/GDJUVKhJxo
hvMPauOm/j5XUbik2aabihlyAqratmCXgD7uDxD/P89kjYXN4GN67cuvAjoQkU+x1eW7udhZrR/5
zVsYPvv8JVstPJvsdwn8dzfeRQxB07AMLpbIDyydP0Djcn/bxQwrr5e6VEsWNlJECUDfe7+bIjTC
nl1/7a5iGv4yo3e/3GsKewiHScZVUmxbakO32d/O1V3Polh87YwerSEAoA65xtCl+4yQPSvT7X2G
0cI69VOfTD6VMdLhD7X9Tc7k2XFWdlSTWbTAnpaplsNlbyrn7CwG6HG72VMV3rkl6TUtPvFwthOY
RalsP/Lso7TClQuC4ZfrFS1a92OGIpaMXa97G8EeU47BtyGzV8LZNPwl0N75i1WnJGMtAsofySGB
7pvtDJs5WaNJNwSSXrbqO9svFYO60VD6YxROvDu7mNCdP14LU0QSR79Bd0lV8jgb8KpgB3sIN+3u
8ki9xFSLhIHHqpxirrIfbhecly6Jwsxee603pBF6nUnJtO3hhyPGzw+WRXeu2x0IavkNuzMV+ovn
gFG5jNCujBdAYMFUBCaLLAbV5OG2hUzLq8Wst0w549aMx6kmP3XM3ZNwpVZm8kstYO1utIJM4RFk
ws17YtmFe+lQemsZ6PV6KiBg2gFskQRFspZPMQNAeynZdxBJfSz6ALyz7rnqPbD+ptvAqbesGN9u
G8uQXOglpQt7lstG5C1e/VnWr3bGt731balf01XZSIPVdEKIvhLYKWx8oiUQSQnEw1T+nDO+8k5u
8Fe9utR0tsPBtTDEvj/uSio+WGO4CWu+L6rg020bmSagRXSYTsDVFphAz8cd5IQ2CYCDSnh3PYX4
9PLZd7tdNZWlcF285zCHPEDtJerC/linoHPs1yg/DBmKTg7RAWYc9CFOmqn6SpzvUx93QRWNSR2F
jdhUzl0dgcTXC07LCHHDzEYaNs+Ou2FJxw8huU+fDqNrgc3xFALoEu6ZQxNCesXa50X3Tzh6kIhY
u+6bllqL8C4FWAarrOKsbfaFsp+E+NUpa3fbkUwBrgsG5HVYNvLfPCtfTu7iHwUKyDXKitsuA5C6
7f9pegK5b4Hysf/z9kcNAaJTRQx0Dkovx722qapz4XnbZlKHzg+eWXUXbwqBxvd/PbgVNBtTh6h4
8fMI5yoIQzfglQuLtWKAYUv3LrvXuxARi8S26OC1kJXgBU188AHeeSvRmSLs3uODZ+OJjZEEuOnc
D6KM3/3DtdhOINs0Bi4yGTtJNr1H9iCK399eV5NNLn9/Z5OU1V7NOF6m5ro8pdlylONdYuhYTy2h
Rg9XzgV+ely3at8xuWGZtatFtxIGhjNH538A7w33ggZGkZ2F6sjHxT3a/nJwIVZckRXrmL6hBXI1
AcmgZCuB4843HsjsGWRYJgUsVOg8g0Bge3sRTJ/RTuxsghbqhHwmTjNQJbM3138MgFgOmi3zP97+
hGFL0mkhggGK3KAPl3E4sTjrLHBr+g+1rw73Da/F7jD7wgJwir1e1noIgjiY3a2q85Xj2fTrL4Z7
56VN5c89sWr2OqEFBs2RvEQKQItnr+3WHr5Ml39dXiCvU9sJ/cV7DXy+ced6087/uHhzttg5UV9H
39vOyfey8U99WESePbzcttx1AmPiu1pwz11tecGguhRO9VzN/wxpECXFk7tYm655ANzZT1+r5mXy
PnV5H7UuicL8Z+d9CVRs0yKqnX6fis8rP+YSm1ce3HVaiWSQpRxy76LZ58Ue8FUgnt4MsYisg9jx
vbWSrBh2HVfbGjLRZOHYt+Grz2cA+7IPwl+LJdPQ2vFuVU0TWqkbpFHJyIPX2HHK325bxxCmOqGE
knzgc17V33z6s8U2z6qPy3KcrbNCX8HtT5gcXdsJygn8tWjYrr/J+mfJIyCcoqLd3R7b8PN1IokO
PEBycXP2akE8YOiPkyc3XlZHIKml+VpXu2ECOn+EMyZqBqGQ+9ouh0mgp0O9lGu9Y6axtV1gLgoP
DcyuF8ug+JPz8VeStGderRFdmoa/pD7vNpnSs8Ci0pU0zjz1sizA00/D65SJzW3zm4a//P3d8IM7
28HoCWjZdXO6lZk4IrOVu8GvX29/4PI7r8QuuUTEuw+oMU2awLW8OCy6uKpopGz+D21/c4gy3fcF
LWwVQKkKj+s0nnm6IXwEqmj5NKQ8Gp36z+1PmKykhS9PmiIdPWh20+ZfDufyJ+flHuiN+wLsX5Db
OyNNVjG3CGQaj4JXUR22e1Bvg0PCXTGR6fdrAdwgfcr7wWKxk0OouJRhs6lryINXQ75GGmA6qXTm
CLxRL2g4dAheKucNaZ4tJ4949q3xhxe2DDvHebHJj1rKvRdcqJbnFdOZ7h1/gcm8KbMmOYHGrazO
Fs2jyhObubX3GYiamiAHnTSLRmC0yPTjLm/QcWXNYKFOmmC1HGDeZcsPPUge2nQthTREjI4tW5ap
z2jusThlfNj09fQ1A6BgU0GKI3IKiAjcNwst8uVA5eDMXRKDHu2JuM3RmbMnz7sz99IxZlY4FY3q
MXww8XgsnQ9pId/CeljJHA0H6r/o5XcRQ2kFlvBMBbEolibiC03AAW5nK/FiGp38d9Nqq4pkbTEH
MXR05F6NwxvnXXq8z/Ba+j6p3LZ9krK4nejOKZpdCpbGLrnzBfLfOHlnmSSzwywIPD/Oq7F8SHP5
MisLjQCcrmB0DA8uOrKMBnkohoX5cTr03+vmQsc5qNa2NiFj1sNsd6TaUsKSMlpKZ+Wbhg1Mp3uw
mswVdkBZPCf8QPuPuNSeskWtLHd4/YzSWR6s1ppahUX5hX6iqGraDXX5PnGsDaTq98Q/BWqCTmFz
30urTvRQY9N1eNfgwmP3sZ+cAGbciNzZ3+VdumIVkvauZyFGp237MLffe0DFqXcf8M/Xdauo7H30
vYRJXITjw+xlgI5W4bZ35Ofbv96w9+kQMw7Bs3K4jC/6Ol5KELb7audV5aYW9kpB3uRKWmyrFuT+
YAcO4joI+hHYmqGvwTjjh2Oc9jmEym7PxBQlWpRbZTWNeNIO49DDo3dDnd9u6EBoyM+fkiB586V4
s1PX3t7+mmlS2gEv62IQOa8tADHrg2cFx2Hmp8Sid910/yJ5qLuspLOTWjFIeI9jN+yyYTgVkAO4
/euvr/pf9A7CK1u0W4kQiubkd1fYx7IGqRww1o/9eJcCC/mL4qHHI0ZN0YgaQ6vvQIY86kPnnxTH
3u0pXF8ApsPNVEbcLO9KC1iq4dS4w1ZR9rzIccVC129Jf7E5iMKj2eDDmxpX7Bfqv7ah+OFAldUv
26fBd72VnfD6wcd06SpL2q2yrN7GY6R4dOX4xebdnRZy/3umTqjDL1XQODE6G7eV8yO3+KbJ/rlt
/uvRxkItqOloUasfpBODbfZhzmKx9PGSQqSkaDaFSi7lgLsijemaVKGdB9AIHe14pGIfDuOu8exN
koUrw18/iv4ib1Ckm+qhb504ceWus8vjAB6FHJduNYdoKYOqNv+DLfK+5dahZ5KRasq4bcNr7bjw
+4/Z6N9VKmY65Iwkc942dkBib0ytx2y2p7iHBtvWn9Hvf3vRDTGnw84gfqJ4Si8eVXeb3P7QQoJw
XjONafDLXvUujbKCevLssl7irve3pE2iNEgeB6l2t3+7wWF1xFlP3bBMS/x2XL83+QK2Gf+bDRZi
yostq77V88/b3zFN4xLo76YhZFGQtuFurGzLP3DmD/2WQjwa1yE0zg4rszF9RYvtYAbJcTeLJR76
dFdZ2U5V/bZRa41whvMh0KLbbnPHkQ52pcpbtjyVaNvip56KTWKtHaCGayQLtPM6C3tXTQ4Cb0Ez
rcA7d8a+Dt24y7tgm4zVTiWfbDT4kKVbiT2TzbQje0K1OHTEhOYG1z+0jrULA3DdjeX+roXXEWno
yx5ynyVLnPFkV4zkQzjzXQ1Km9vDG5ZEB6UR6VtTgvaz2O3bLagkcpBiAXqyFekayvrioX8/HOGF
8b+ea9UZlJOWwYmDYe4OY8p+uPZqT4bhPPW16K6asA66oHbivsDWWs14lv2nA8PgnIQbnFErS3y9
SZEwHXvGIZwG9rjOiSvRHypw1HhB/5CE/+SFilwGQTE+RcP0p3egm8jlZkhU5OTJrqNtJAjIxupf
FXX3gMTsOmZvRv8xHZOV32Z4r2E6NUNC/KZNoPMVE2IdllHsB1FFAUgzCp5tskFuMwDas7LZeJN/
krO3geL5Sjpp2Px0UJsDsubCYZUTW6Dy9canykKxHo/K4/i9afcUDe63ndTkQtq+sVSL37JsJjFJ
bDTI8x1fipWzx+T/2nZRC2DC0ZztxtlY5Ns6mOl+UrLY2kPlR4Oj6vuyJh3oBrE30aWo3MeSWB9F
Ijc0b/btFN63S+hgN7yUoq1DdgRotNyLHSz/Y6cmb1MMYAe/vQiGfU5nbeC2n7U2o8gvSPbLz/Id
ytAolFnFyiIbVkJHvCW5lJM3YZFVh9b7/C2rd6MHichpjU/bNAFtr8gmmDwMAxc98Hm3R7M02SHX
ZBGgcGudVaY5XD797pSGJJfMFtm4IHearG+CQpdl682diwe/Pqigz5fY7e/by2GIPR0yUXs9a5Ok
8JA08Z1DSTT46iHNKNDXRB5IPW+G1l3DNphMdwnMd/MacneurKV14zzJvE0ip2wPEtxhM1hlvbs9
H0OM64A74g14F0orL56zbvhArSUkked43prahmlptD1kkhUUhSzqxhPPqk0GJdqqFa8Ar32QXblG
o2f6iLab+GMimkRasJNLcSKM7utS1FPUj/muD9qPty1lOPN0BF465QP0YBYSl/2PovhZhUC3vhD3
6HYr/USG1dbxdi5bCFpWhBdnUxPTkAGPXqb1pnPkfVuJjraDTkuOFyJ8oCal2gQoQfvcnrYhX9N3
MjiTDrjzUr/IqI2DaUxIvkFz1HBaLNBF314Ak320jWQc/dyvCNq3wJqx50n3wrnadXxaeSM1rK+O
tRO5N9d5xUgcWMXzNC875FS7yi7yyMejEGpYP+6bxsV474LaGYcBz5eZG9OOHITnQnYy+BaKta59
QyzoODtPpFNatoWLt3feb4OieCGlqDa0n9m+7pw1HQbTUmtx7Qal2/g1Z3FpO2D0nb6qfO05y7TO
WjQrtjR2r3D1Vaz90pQoTzTDFwdsorftb/rl2sUhB9vqlPe+GwspwEzqkXqjXKSHt0e/+uNpqAM/
CmeulO+k4ykYkZBZy8/GHTfEFi+3h7/64zG85jwj55Bq9UMRd9MvC7SrUegna6XAq56Dsd3/Oqay
Bkjg9raI3fFNhZsiaC9EP9P85fZPNw2veQzYBtJ5UL2Iiz5rIqtGmQC5XxSo/uCjMeP2R64GMeag
+45s80ZYIzuBrLs6tb5oN15dFR+qFEh+wUqI3oJudyUPN81I8yTBZpWJ0hWxXz+hPSOpaeTOMYAq
K75kWGwd29EughZMdeOJpqjFymxeDlmdroWZ4dfroA5VjfAdahVoR7fiprSjEn24VY47032yRTTU
VUACW4LgzPFE3Npq66T2z7lhO/BPr1SCTPa5zOzdTpo5Hs9cxMhrk1XJ3ks7/piM9xFt4sdfIvzd
6J3rusvYefLkL9UTuk3ODFsS84bn255q+vFaJM8MzKZ97QuAOkak3KJ2nha6WCtxcDVNxY/XYjns
WtKIEK6JjOvYBONnycrnZcq2iqFHkPjdVvnTWv3PEHS6LgjauYlHC1+eLAhdn/Fu5ex56H8f86He
phRX7qRJ1sruJrNpAS6lTXzwAog47/wnuxNbX9WH2yti2LqJFs6QyQ4cd5HyxPPyMFs2dELUJrHv
0syjoQ7wEKz1aDjjlzPlRyqz1KYpxyNIK9f4EA2m0ZEcrSqGoitHEY9zmyjwMVhZcrAayC/ets/1
DSPQqco5dWsVhnMRM3q20kNr06hyX5x2rRPhuv0DnaU8HAfH7gIpYhmGu6Jrtj1Lnqt+3t7++deH
D3XYydzkfHaBc3oF7qE/sGZ0omnOrHh2gjU5iqvVByyxtiGFjHpJb+cFJFM/Cffz4L/m7tEZPpXu
n9r7QMf7kgCd38hJSZIsITxp8Jd9bwUPASnvO9J02InqQAUwJRw5AJujpvjYZcPWDqH7/nZ7EQxb
hY47ycaZzT0nBZLfBzv9CeXpHcWTIcQKRbNGOmpaaC3RcJxJ0QV9AadEBKAYLrqHeZqAW67JSgZ5
PRDCf+UI3p0MRU+rdg5aETd4FPsyc0gVWSVkkEpJDuFSrglSmeJZ24/SnNhZlbtFjLD7goemcJOh
4r2y2RkOCB2FYmUt73x7ErHlLsckCHfo3B+9JeqSN4CBHhn/envBDZPQkSd07BXJk1qe5lThtqMO
jtusBLRhGXTYSVk1rpUwJWLi299yrrY0D5+4Jw/pfOeP1+J5hMqNpTwPOx5Xh9wrTx5o4u6zy8V5
3/nQjOtT2BMMTZLxBZJmZ5LKu57+aaijTBpROouDdP4UqhD1nu5UDsXKG4VpObW8Is9oqAaGjM5v
/PBYlaNTbtElINZSCdOaarFbLZCIDCBCfUqT5FhQ8gbkxNcS+MBEJmuEo6Y5aCkE+ACEM7mDiAMn
7MBs7pwKVCt3t9fVNAEtaAeUdRpZz0h58Yyw7ZoQT6nJkmznMXC2bjcmK68V1ycR6JIbqlg4n1yC
9LG2d3aSf6xH8en2FK7vn4GOxQD8zSurOZQnx833ZMlfinRB139zD8sWDXT6n36amyoccIUdJN8U
dfU65HJTsH7lBDMZ5vL3d4FlZRYj9dAh860+V3WytT3veNsu1+Vm8Ms15yfFzHApxr5fZ+gkAbig
TEBiZLvbS2NJRfgmn+nuwjbfgNpeevwulwp0cIZDUGVyLH84tcU/zvwr9/KNyx7d1bzrussGOiSj
tyffAuuSPLV86b2vc24l+MQU+AzMTwC5hudZ+aRf8S7T+mgBwiQeNvvFw8sgsbZp2p8We62H8npy
EehwDOqUnuALDkywSkQtrjnOLzv7VJVQeFiJOoOpdFTG0HmEQEawiPPsk+ddyFA2Kf0KEdW7ToVA
h2RMi8+lajB+X0KxghT5I5HTyolvMLxOAgRod+BUo1PEQdttQZb/VLByBaxiMstlJ3kXc5wT5Qxh
Kk8Dax8nr9tkWfU8VS6yibtwQ2B/0cJ6mvowyIOgiBMC4gGbtO3Waki7Rx8E3d+Ob5OBtPAeG9tZ
ytAv4qFWv+02JUde+GueYxpcO9jaDDoLxCq914KAePMzXRMqMo2rHWaeTZumqNoi5hd+5nZevN1Y
jGsXGsNRoEtdyHbxA5bIIpboAgyaX9yz3oZl5Rpz/baEV8v/eo3TCJm40LuKU7QbQO8CBM0km+bX
CjKd20pJunGrpX4u084+A9O61ktm2CV06EUukzwdmQsAZpZC+x0C5iB7cju2Txs0Dzt3SXbTQMdf
UPTCWeXIsM+hXZ9CZt5y521prR0KhpXRERhzushudKYi7qykPBYcLKi0HLMHa+Br5X+TobSorlF6
nLM5LeJpPuNNcM/SRzCq4ckNVfo1HmrTN7SwFn4IiUCFNNgXNb6zxFKMcVGoX5PNHquAreV8JnNp
se36aTnSxC7QNNDuitB94TOBdEuw8rZtGl6L7ibIxgrkd0VsoUNLLDkaPZtNJekK5toQ5LrSBQ2y
XNnuWAAMvcxnWUjnKJ01Rk/T4NqBzF1XjaTAuZA2QUTYtE2WZXN7RzWYRYdH9GmylDzA9sHrZBcS
8eJY9Wc0X/OV49I0/uVy++7cGULUGv0Zl5uh8l7TJdn5gr4k7RoBu8EyOjQiDcqB8YIOp3rOdg1o
z7OQ3GmZy0n67pdnBZhPig5G7+GWEa1BvF46xQQAUffntu1NP/5is3dfqCaLDLW/wONFO0a8GPuT
kK1YOStNlr989d3opMdjqWguuxtPz0sv9lWQPrTZWsfsxQx/gddooKMSeut/nF1Hc+Q4s/xFjKAB
aK70baSWGaOZC2PMit57/vqX1HfRYhuNFx172FhtBNAEUIVCVVZmP0eJOmXHZD7paiCheduC3lLy
dHtteMMz5iq30TZnRk5eCnDfk9LWIsnWo696cRegE7+fuZX7waxWkiPI1VL6rTOsh1GpDpJO3du/
/3ryxmShCKqlaCVKdciipcqXUokfWyP+oZXGN6PMH1WyXJRYxLfFWSoWlLCiP99qwfd0zLew1E4E
0g9bGZL+/faX8IZnLHhdE3MeBys70oG8D2t7jFIa1Ev3XcsBaLs9B+essqiEPjMUZHEKeKFGU76Y
mdFmziRldW13baKIWns4NxmrNjGpK5mqssGZqhrb0px5AHRe1m2rQkOJCAzGMWoWowAE56LXwCQf
kdRflvQh38qX24vE2wjGoNcKRAkQa8pBJ/yta8MBWq1K89RZopcNbxOYC5haUGikPY5sJKuQ5JXc
0Uwcmovwx7zhGYvW9Qq1XQPPg4+H07z9GuRisGftzpuMMgZddqBhitIGmcDlizz0zpQcLNIKzJn3
45kbmGSLVBoUDw+1n1SnJM0lrYv2VCC9Gd61uyxqLZbzNa6plOGibL/10uB00npMqQa2Wfr39hSc
888S/RRSM9TrrGXHaIOOSGfLygztxy9IiIE7vxKsFG+S/e+frh2QedU5WfvsuKJrpNDsnDwt6uoa
xG6U19vfwdkMlvQnSTq6KZmSHbtNP9YTwrg0O0OWVeCMOK6b7NN++gJaLzqq4limEtqYwO1Kqter
rS2vT2r3YAjR39dFlahJGHvuqBVbJu1QPOhN6QFtsvXBovPSOn3RS2CTbJQc0qVFHZrJsGGLlKGD
0MpiFl9mWY2/VyhPR2AbWwBqjpd1GryV1M23+5aY8QXbtBFJH+b8OE1x4ZBeG/1hnqMjrYBwuD0F
x52xPEJg/u6h4Jsi+kFZeiM10lkppKsSz2x0wU7ypmBcgpJKWVKWFbJNOQD2mS5dNrIsf2ZiNd4S
tSLBTN6BYZwDwsOikFoZoQSaKpSpBW/tP0myPVDyRV6+QdPtvhVjuYQUXZHlFe0zxw29J5vWPNTJ
02yNgdXkgsQvZ8E05q6vTMgfrATpuRy4t/Fvo3yB8FYficrH+8m+EjNqjG/Y4jzTNLiHl87s/VGS
H9JURDHO++X73z8ZbTwNUbGWZnaEFqDfgo9qc5rGaVoBjmX/hdd+OeMT4NGGeLMQBLXLpVcOs/Uu
gY2K9KG5iO4v3hcw7iBLIJ4hFYiBGlUN+22yzVgKiVo5Kgivb5scx3Gy8DE17frVSnHDryNxzXq0
IyL5lFh3Dq/+ew+Uod22uDTJC5m92UrsCrJ9Qv5k3vIwtlxDoTRp9nvF6B9yKNs1cmjMz9L8dt/S
MDZMW2gvGhpseC23B4KLcT+eCv59e3heYYIFiumjkkEVexsOSz45E/SOo2h5KSPzbYA09ixnNvhm
fQVXJk1gcZ0In8ZZNRZBNpGmqSnIeI9UuvQSWlE69N0Q01lr0QycM8UCyLSK9lmTIt5N6swZY8OW
ZQU4+NG/vXC84fcP+2TX1hR1lSHX5KWSC8W2zGFxyjndvjSlRu8LJ1gUmapNECaq4VbRXw4R2q30
B4jymPr09fYncK4Hlh+o70AvPvcLjtYaI2n6tOaggVJSJ1EWJyeGPc0i5BVvsZhbO45KQ9F2F5IP
hjNGibfioljKxbn9IRz3zYLI6rpuSqNDttGaQdui1GrvpLN6VxsCNVmGoKRdyllKMDpkXhLNLVBM
rmMXnZa3fzzPEhgDl8FiHtEROWU5S576qbxsI0h86NradGrDu+Zg8WNTtUrqDG7EY9V8SdPQqr5J
RRjfJdtF/6MpN2jN1Ki02w4o2TiL/qLGqz8Wv2im2iVRBMvEOawsBAup4wYwOBQrVvA1gQhN2jTZ
Voi1BtNUqF5RNsOfsZEgxbCC+FSUxuNsDovKmudJUSW9y47qzp+VSQFVtAqt7fVFIfTl9ubwvmw3
mk+epOvHyYDUMdIk68+EntP0b6ucU/Kez0+TCEDNm4O5w5e9m1MtlvWARm1vLsOtK90VfFdrdCnj
R2A8b38KxxBZiFZWRRYA+Ah2IOXmQ57YN6kmGJrjQj56KT+tkgQd0RFJT8SY/RKYaBC3adbZRQ3q
utu/nbfVzD0+oLE5Tg14w1qfvYpAocrowG6091hkgil4y8OY+qap6hLrtfbStAAAFKu7bb9u/3hO
PYyFZDV10qP42/QHgmYvvXqv2/WhMXIgs36o1bOl9i56LQSWyFkoFpY1AH/UkmqFw+pzD/KeTm0t
j+vm1/mdFRcWnaXHC5QAILIKYQfVXpvZS3pwkgiB/rzF2j/s01HasspAtg07nadKoHUPVvIDSrJ2
2Vu2bC1e31wq664uT2qynEAUTmvM9mx0k1/IMNn6/E9RCjadYxIsVqsESaM2yAZ5AW3FsTOSLxU6
5DtSiY4rx2mwjECD3HZdD56yQ4PQ0BpPVaT5pqzaKd3979+0EyG3OHbBSs/NU9uqFt0XSRu8OB4C
Oogav66TC2ADGLPeMi2Vq1UnLyray5xm55+PKVHssepTR6NUc7axHnuHqErht1EVP2+VfJeEFSZn
DJ4stZLVpZodp2o74MX/NEpo7WkgRBgrhagL9/ox+I8WnWJmSp5ZFA+QKKjjP6YZ5rooM33d1v8j
RCfHRaGZvYEPIES3e7xlIaE4TWELMfgANHb3mcl/FOkkVR5bIM8zEJVYDilUB0R8fjss7m33yPsM
xuKnapSTTc7Iy2x9N/+p8Xpa8sOcP98enbcB+98/+ZO2K+eJqvjxqqyhMpxs02mUCNqIaSkLkGnX
n/kGSw60bXk1zCWSsCsICVpJ+pqn9ZMxgefRTAsw2Gl3LhQTqOsoxRVgRkA6IZkNt8/HFBRg6hAo
Ujr4m6FX3u0l422I+u8l06e0HacOaPfK+qosYIRqntU+aAdRdZc3PmP1ulqkVV5o3UGxNiffvG7K
QZXxczAEfMXXr5D/aNON0LKUx3LuDqlseKryIMOj6PniVEsSaCC9NEpojcaqYFc4s7HgNLVQCGiu
SXdo5yEwwehZAvcGMJzTZqbdbn/yUTvIwMHftTcsUA0lfNJv6B07FN1bhy51bduL79/MngjShdfd
/X806yw0duc1eDVRcIn92SLBJIlo9zn7zgLVZkUpF03qsVKN9aeZ1UvSGY6eNM5GV8Fjk2PtLH1Q
RGezbdYyPUJ8J1y16aIZb9U6vt6x+ERnqy3dWpuK2kD327Se9NhX1tUeBmCMpl7w868uPibYL/tP
zkoi1VLJMRlO22h66ph4UL8Q7OtVJ4Wh979/GrpcDHBz9Bi6TL9r5WST9bjQIx1Hp7fucbWYgnHk
SHfGeaspw2mSvtap4ZnZ17QSEX7wlobx4+jgMlZoK2NpjHAEB7Bo3KsnBj96n+/TuujKTJW8hSC9
2aUhodWDmUve0BPB3XD1zGN4xmdbSt8SLcHP7tbllaqks9O2nUFW/VAl+l1JYEzCOOxG17QhrYzh
RFTq06q7rE2U2Jve2mhjFXUR8xaK8dr1msftWOPwF9SbtIu8nDYRbIM3NBOJdTVIPpLcHE4L+ZOR
i9X9lqP71p+tfkx1r1FpWsfTZsXhYELMR23St2hq7bKL3+9yC/+pf8xxk2+yUZ8MObYj/W2b/GyA
EKfoG65TEhGdrYCsfZWbZaR0pzj5IkNQRMGVskqAp2vLznu3Sc9p8aBsHeriMgjxMgEo+uoTA9My
9jwvjRzPi1mfpLwP5OFilXv1t/dIcixxDsCmcHv9ONvPttabil43RMf6DeZl1e0lezVEj1Xu0jHm
HdUkyVayjSdwhkcB8aCldch+64pdHxRPDiNRjyZ3IsbQAeWP0nhEm6wWN06XULc1v+n9AeTfDiJl
ST/Dt7t67SptDsWZ3/etHGP449g0XWvC8NsFTFEdcbv4DXoEh9ujc1wu23O/RZOi5xQ7vQFTadH1
xVJl7/bQHLeoMRZvbaiUtyosXkvA655AO3MZ7cL0UOwTBEqcQ8WWTkwrodmcoYdclalvpHYbEWyG
YN0/2ib/U9kjOlshiYZtW5c6GU+9qgXG1rtynthy3bltfKEDtfv4VTLmR1BUPVmF4s2bYkuIOtFH
Lfg8jm2yBZRshnx9ZbT9KR9/qWkYp49x8muM/0aJuxFRNMXZJZVxALIsQ91rxCRAYwbpRBxa4ABT
5bTMP26fA05UwlZRknhcjSbv+lOn/F6axBmwjIN6ilUUMntRBoN3FBgf0LdRPilz2p9o9WOxFgeg
T8l8v/0BvLEZs6fzXDegcMWt2PTOKtEwX5Dk7laBCfLWhzHwcm36RU6j7mSC4y59WdM/Rf9exoEi
lInjOS62gpLF+mJNc9yfssPsKW7uRa551i/E7wLLFT3JeMvE2LvRRMbSt1l/soywUjytOpki+bar
7y+is+UTs1D0tcwQYRntmxw9JuUXvf6awSoAbi9P5vJy10azTfhmuyiqmmqIn6c0TOCqlhISn00n
iFM4C8RWULockOqu7vvTVviNdcpKO03827+cc4bYMklR9XSZC6k7qUBezsviSMZmrwAzbhpgSnfJ
CWMb9g/7FEfnFKmV2IAlj7nl7GW42bpEonou5yZiu9eLmmqVmpX9SVLOa/ZIRbxWvKVhrFePp6KY
Cqs9zQlxyna01/rrNiF0G+wNLeb3rT9jw12fob4zK+0pyV4q9Bnr/erF1BvI9ywbBX6C46nZzvUW
GM+qU3v5pTGR6JK92CpsfSsDDYCK21/BO6CMBaN3Z6nMGhacJuhg60qcnbbKXmJwIdye4KMOdeVO
ZcskUh1HhrQhmInz1xyQKHO8KI3pxqQKklk9JaXbmGdpQNNNY3mNaT6ulqgEy3OCbNlkgkaRYkz7
ddrZzaH0Mt/yyBdiL57m5b7h3v5EzhqypZO+GOKyH9f2ZMH6VO2HtEFFGUC826NzDjOrn7DMRkFq
Oe+B5fbr5QwMIqrBTgk3KAo3uVvEGHmxUdrXu5fSHzZf9ZRwstXKT88W9MaaIHZVEXshd0OYO9sw
SF1oBj6mfp/c6dAHMSAohk0D2e0CyMmKYoPreEqis3UUK6qGrtGa/mRcNH+q7MyvZ7v9E5xnV/PW
8Bn8SWgju71DvP1X/+0j0XairUuDjugEyn7t67o+dmhivT02b/eZ53kMOJ8xAOlyGrTEnnSQvQf1
/H0evKEVHTCOk2ELJnqVzHq8Wnj5Dd1LZQDLbwyDTVL1NZJFgQInsqYsGY0cJbjMIZZykjbgyM33
qbp0/bKDVfO3ERQQVPPGInP70d6M7TkakdhfBxttzC+31/H6R1KWrKZvAcWwksL4Pq70nwKCBVLS
ZNBfzGypj4Pbc1w/B5Tt8Z+KcQJLxGx8j6zBn1TT1zfFXeVEMPz12xKEkv8+Zigv08ICbuE7MSdb
KaZTNKQCqOf1ih14jRgPQLVeg0RL1QVAxtiJio7gSLa76h8yXszmBwh47DJ6gC6hc99KMW5Anio0
wsp9F6A21C+ZU7Qp0IGC/MZHiPjfGwescv9eqCU1DaCJMTq9lI/Gny61NV8LJWd90oLksRwd6WG/
ANYwc6RQFcUDvBPGeIFyrinehR2WEEz9F3PMwNFSaNkpX4vutaJrIyiD8I4B4xH0wWxHmg9YO+05
0UJTFywbb1wmErA60LPH89QFnfyYVacmFsQwHKtgCyllUaMa2xRdkKoPc39Rd5oTAbsJz6uwZRMj
XsBejqJWMP2ROzv5Ald/0cI8kL6uY0D8wgNlgcD6PtIjV04V2+tfbGtF6mXsAklVZp/I1egt6RA7
sgR282E0xl9yZRBPa+TusRiMyZeUsnHxn7oLbonpKdvI6JmFlLmyFLUh0STtEAGQ6WZDuoLmMDYe
mt6cz3Xa5X4VNfIXJFHaAJ178nMyA0w+NgQcuYpqBq1WJKFk4eiWdO4cVRKiZTihAFrh/m07yO+D
zWWG7WSHyR0OUMJdHPMwOdBqdrqf82BH3m0XwDlubElnVko88RpsXU5fSX9IRDcNxwxZ4oFCT1XV
WrFNpvQagVF6bb2l9+hdesqQWmR8S4z2jEhp9xNHTQ90j8coq/1tzsPbq8L79YwTGeW63yKCX59t
0D6Zn+Iej/UWSJ+7uIbw+xnvoSS5pmf13AXj9FVpwmoQJeY4EReAF/8+OTMoYdRiwspkB+mVvhFH
sQu/DNRDe9a88kvs4P8IbPF6boCyTATQlZ1UvcBH5Jt+HpMuUJb4YmS6V9MybBTDsWQr7Ir19+1N
4V0oLAVBm1fW2O9GQYLVS5z6Z+JPsMyH2jG80SV+9dw9JLk9nsrvxlNyTxM5oSwhQdtphVXtR0FV
lNg11HS05dkUBsjXM42UJSSI6zEuyg1rWJyNSxwWftraGQB++CDFgVSRUwWqnbux255Epsk7Iqw+
BCBHaZHJmHPyo0B3tnBzd3Hj0lmeZb/yqn/ER4Tz0qCs3sPUZDOqrTiO61HxG78O9DOaotzBSbzI
Eb5nOF6MlXZAmFEa6YovIgE5bm7p1UHuDN7kEV+1Gyd2R/v2GeTcogbjGOTVBEJkd5cqPcmNj2ac
dhUEFNylYnxCMajTphOMTV+rQ4qjoD9Vp+RbfdD9NVREeHTu7jMOggwAn3fQ2A7Mh9lbvxVu5ubg
ubaH4+DhesFLs/2t/L29XBwPwTIZoMe6lbP9dJMgDvsgD3Bj+6XfC9w0L/BgVR5mCGXSyKgx/s/4
5X8PzMROH2I4u3GyNUe2myAXwQd4H2P827MqYJHWYgi6BapahSnwk+Y0uY2WOH0O9WhwE5R2bg1u
bOn/3F49zqnWmSAg11epoQW65CTrImlBN7n3jbsf7k/JxL6HgmnUW13QThTEOtPT0MwiDVPeE0bf
P+bT4FpdmW3SSIhfoQzokgws0qaZara0JrtsY5o5kaVmP8oOQcyQx5JXJLH16/aHcayT5T/Q0Lsz
pXrSB92czlCDN+QDzerf0dRQ774ZGPtXmlaFmI4J+69Po/Y0D05cCQ4zJ+ZgyQ+WopVli+4LN1Ze
1ki/o1iVnb5T7KlrBsGVzbluWAoEKIrIfdPjSCXqe6E8KulZ1VFDS2yjANxYhPr4SH5fCdJZ+oOl
Hqe86xYs03PxJh9lB3lZRwmjwzjb8Xn2h2949/0WXdGcbWcFGrS4zcGWidka8gcqsEZ0rmPBi5xj
giwJQp2PW65JcGBLcdb0Z6gt3neRsLwHkPmdI6nCb85i05aGIyGWmy1fbp9Sno9nCQ+stp8STW+6
QH6eXOjqeAuukyFMz4rT2R1iiswTKe7xri3KGHyT6HoMODbqWa+zZ+CGr06ji4e9k7uSmwkyFZxz
y8ozKGjsl3bd6EDT/+qlAUbRCjSC3dcpiT1pzX1Vju+8hilj4nnaJ2DaxVQQITgAG5+9Sk7nLe/4
oNGW3Puy1ZSlRiiqHMAlBctmGsuFzu25pJ2Xq4Vgwa43NxJKmWu+2hSJ0hzjz46Oy7fykfk/tAeE
Q4Hw+t2X5IqZs4i9qty6dJoxR1XbUPBBHtl63ILeLV4QuQaiJyrHvFnYXiS1GTU3zKJOqG3q/YM5
SkB9RILsxX59X/sI5lqnirrIUoHhp61F799TX/7Os6/1+q5EAs/+0Yx3bQrmIo/mqhqmdF+nN+u1
OdAw8S2n+g7eK89w+jf5afUjWwNgJnlYX+gh903BdcVxXyxtQpx27RrpwBcpihVDMzRqH/EXTfBd
vI1hLF+mOppyoWgXyMZpy99Amx633297MN6mMO/7SW0GXV1wkxt15lVID8sFOjSJXocpIV5XzCJZ
k48S8LW9YcwdPM6GBiJePMA0B7IsXuITDShCW3ucnNVXfTWE/pJs66dY6Mx468YE+mM1oouo2NdN
Sv+0ueqWrf5qFJvgzuIEEoSx/MyKxnRGtBUYNIKGqwM6wtao3BYqVUPiIkjKusoeIqgeixKAnA9i
YYDtZpmWJMV9UI8vQx022fehvi+kY9F/q7Im3VRCx3CSH83yrHcPUCS5fcZ4v5oxfIguSlqkYp2m
8kebhlL2aoqylJwtYLF9kDuNFap1dTgvHuRV+4bYFrEn6+99v3z/ok8xtlziWR2naBYqVPmYyLmr
on9rMUW8eZzLVmPsWtf6PGo1sP3nKzBvqvUzlntHWSqfdsr7aBX+QguB8+W94DTG0KMNKdZN2wbk
IpqD7oAp6ND76QOxTZv4cmg9pb9vrxkvTtEYQ19LRQWxMWZSLrNH/TbowviAMqQDjsl7TZsF9TVT
URZtLg/BBgZdEm7Z91jEo8zx5Syor9HGUa1kdEHo0lmew1p5ur0wnLPKQvn6KE3gw/GTc32CSnb9
fQQ1cxepBzLP9u0pOJbG4vnmdQECOTXhH7YqnMyfTamEFPXm26PzXDiL1uvkvjdmAyvT/SnOoyd7
9VH7XUGzqHU3J7Jr3zqUbuWMJ0sQI3K2gkXuLVHet92gDAGpSdggfjNNzbv9MbyhGdPuyjhR1ARD
xyv5M5pl5hh9ISgt8baBtWuwvGiZueJnL46mdA5Zzwr6Mm//cM6NzUrnABvRFeM4NKEOlPSg/G7U
zt2Wy1KGoMR2b8/B+wDGhId4guZ8iaNalr2ddItddd82/U47YG7lJCG7Ckw/BCOgZ0SfnDnbRjvL
9POyisrfPCfEiuVo/dA0zYajmhwWPMwKd0OZTAsU7/8TX/Bifxa0V5TLUKoGDlFL/M03/Ow1+55A
nMffQdm96E3GK1KxoD0pyXRloRO2I3HKb/lLc0letUcQBKLRU3ZJOKOye9fGs/i9jADbU+doxgMe
d2y+GtLZlARRAHexmOBcHoe+Jjm2ZM9QW/4SDkd6RKevD48hsA3Ouf14pn+6rxulM6tBh+Gl8cO2
no1hFwwR9cBy0pIfN+unwbe4gNwWmvdR8NH8yp/C0ZeCQfzI22/iKwHyx+5/Gh+N+3E2JVifwe/O
BJn10pmcEZ4VpaT7b84Pi/k0TdwsqZTomCbfvnTzn659aYf326eHu8WMaWfEXPHGwxJtf0Bv7/WB
+YUGxnHAI/VO1/SRDv3084tsniDchSl0YB3jYT0m0myryyZ4avE+gYXvlSh9LWoLW1sdfIKTOPGx
OdWHHT4hhOlxIgEWpjeMOi37ElugKTZFh9Nl87uDBhel/2284ltZ7A8iN3sWPex5BT0WsadmW7dW
UPZEoGmbQelJIyAihl9gjzLfdBsPzTilBzJN3Ud66SBSeeMFnSyWb4NKCnCWcCezM79XT3vxS3Ja
t63t2ZXd3J9D0VSc65zlQJDMmGxJhmMhjWgXU860FATOvIGZu3yYwPWrT9oQ1PVqE/qUwu3ethbe
yExEbmRTbKTTbiz0T4QUdx/cNy5zeVuaZVljhEspsQ5dFWabYCU4zpVlOTCqPNY2kw6BKj+Y8/Mo
DfaS/LnvNzNPaVkelmxacVAMPcyRoC2+3x73uqURFoYnpWMM0XMEMgQNrv1o4ml43pafcfLj9vgf
Udd/nTZhcXZqYq5JglZXFN4G1V0OQ2W3xC6P0ZPplgfpiP4DOD/qZMjTlh+V5i63oVUguK8/IuFr
8zNv64UuHTXRcxiUptO5IzofKnf2onfixV76ML5F/uoj4XWKnPIk25Wtnw2KmCHz5pPoN1w/x4TF
6ZVpPhQT0XHeZnrIEsVfYlGQznlxEBant8zJlnQD3pLrM7jCPgI5DXXU2I4DK+hQRlW8PcseCZbz
+hEnLAVCX0pV3yrGEMhN6ubgUiSzgwaM22eFc7UQFqenVgZqcxSjQ7POScPMLQPDMwLNS31RhYbj
cQkrxhOTcplUYu0eV/tTPhIvu4Ds4nVz5nMWAt7gizgnORE2YWV50J8ZbymJx0AOzGC/vNYnHckE
6uR+4YiYxHkbwviFZl4qCmrUMVCa+TfQNofV3MJpFb2lOJE1YcF6siqZshlh/O4NYLWjYreO8Rif
d0yIGTaByEQ4iWnCAvfQ1zOvc4nFaj0J6BNyxCn2u7AMKn8LrcfUmTwgwp3sp4WIuHuIHkUzc4yT
RfF12rykSpSAJ1VyiHnJ15fbh5njWFnc3NzTdI7rbAxGWEqbqa6q6TalbiJiE+OdLxYwN0RGUjQr
ZsgO8jtMEbaSA97m7750Fsdi+614xYGy+LmqXKc06eFA5fa3NELb/jx2hq10zzV6TuqhtSFylA4n
vf+Rjs+3145zqFlMXW4Y65S0OAyFBSD4g4mKoSLwMbztZu5+ydoge2DgPGvKe1T8Gu/iLyeEhdGN
U68YRMdP1uIXSHDEyrexEUXcvN/M2PiiEmgcaLhCq/Pq9Xbl70FiihB4L6J1wBQJq+X7M+TKXrM4
ug4M8pAERCwH3fnvMZA+sva3bo5L/DAloaoe9K+Cbfigt7w2057x/fRKydSJ5OOEUwUopju48zcS
yI7iFm7tpA+dZx4GOz1kfu6kZxPwmfpiHdTv5e/b54sDDSEslC5P5KJuJkQ9GeBN5XEIN8Qhchj7
onc2p+5NWDRd25rgmKgRY2YHlDzd/KfkWL0NYmZH9/NL5BRvuS98vewH4dpi7nb0aTE7o57ipcNk
gOQftLA7zf7mVcfCEdVwOQbJYudQn2gkQ8K5QH1N1s9U8vLxSbAXnNPNIuZSg0KMD0RwuJBHL3vS
3CWkHmiuULmPgc0Tp254EzGmT2ZiFmqLieT+pZRe6uhw+wt4i8O86YsErQXATaNwUP2QN2gH/kkW
AeSTNzRj+UBEGyo6I/AOjh4ksNDo5c9MJBjBGZtFxFV1vhTLiLFr/VTt7E/tAxCF9u014V1OLB6u
MzVJzfbEdHJIHw3c4ZKjPaCjE8GP5YqCn+sJJ1BHMOdegqhSueETqvOOKzAPWrAnnESAko/i9BW7
YmFvci5vtQrahUAG86kzFLjsxkSPvTVpIjela+V01NDA9hAVAW7jDJykWunUZba4lVGD7Fi3MttC
Dc7JZuk5VlbLm5r2tMUg/qRzj/6zPiZ2LfeZXa7r5NRjljva2mZuDRoGJ63ArS6nyQj6Z/TDjI0K
SediiFyk/Dtfy2n2S51oYUtApLhFSd62jhB7y2Q96Hs6ophbx4d6G0w3xzPPHWe6gsBYiu1CjWVn
UmvBG5K72fsR++R/msYqG2XAPpAgeWqA8c6dxUmfdsDrbIueHh/J3Gu7sdv1p1mWIUvrZYGdvb3p
QXdIvqQhQkNvO1Y2YkNomyELmAp7OLkfxWQfmoLgSh+x+Z27IM9V4VWVuPRB9ms/9TWB7+DF1zrr
lBJ50aw0QgH18LO1e1v5Xjpoc8ObJzm+iw4y79HDIvqgzQP9v/nj0TO56Sl/mQM8rZxltfMncNCG
xkH06vlgdLi2S4zLquoWGoAFLnYrJHj3qN7oDK55RLuVJ19GJLW+50F6TIPsV2Rjx75a7hpATEbk
dzhXIYv3G2pFkrdC2nPoskMcQA8eZxQb1HAURGOcuJ6F+JWbsShxiQ3TdZ805zYK2+LcjaKcF+9A
sDg/zZLVKK8R7O3HbgfMGbE92LqdPu0Y/DFcBCU47kT7B34yJyoVw6LW2Kj1uPnUBybS3V5Gf3N2
RgiIHgsSQDyzZRGAmzQXUZRgHjQ1/c870MftMTrobgmcix3ZlWcdMsd82LuXBOEl52JgkYBSOwxj
VsNVoGnpAJK40EBh6/8BN9t9wJVDzoIAs0LHs3H3DVmKpEvzBPyUU5x0e65tBX3ksasI/APnkmYh
gFtRy1mjwnAT6aiBN2WLvmn3nmQmbqHNWKaZjI9IW/0lTQynybqgXCSvte6iVSeEhf6lY5FXXQNj
kSS/MEtUStHrGz8rpurdjjM468Pi/lQVKt3QHd1rNbGblG9LqtqFKPri5aNYvN8KHv4sk5HQpfbs
qaiRxsco/GhMCURpeY47Yen6rKpKLL3GJiTIRGV+NTxt+ikTCZPwHD9L1UfVRNVK9AIguFZ8yS7g
UVon9ixvcRRnfJLvThOwAD+5mUg6l/iQ4W32hoOCgA+x8Lf/gVpEMcD+OrxidyyJX0r6CQk8JGsm
aaGnTuv6w7ql79KUQINRAasw6LcNd91IJbA/7hFgogB1zspIm5AvKM5RQEPzsAX7exSoCFf0Ubwz
zIQAy1ijQ1HBlTVSX6VP8nC0JkEihZceJoyN550GHrkOaQlqm8/TuXtNcxv0cufdy89vs4tuVXsG
zZN9Z9qLhfxt1YZa2p7HM7Kvw/i4mr+iOKCNiJqA965mAX6NXuo1/tnfFVZoXMzj+JD461PyvjkS
gqbcLQLRJcLbexbxZ2lGp1sdjnTv7W/4JSR/8w+6iCpAcH+XA2Mp/8paTzVNnWCg5bGtJLtHtL+Z
IiZWzpOXRf9t2yx3qmr0gQ7t4l6LHwpZDm7/cE5nBWHZ/MYqo71iRQ36K+NLLnursZwSa/ydRkfD
JK4Cdr80gWAOuIcmFFbWt6x5rrIWvIxIj02W4O3B8Z8sQrBPMpMY/8fZlSzJqWvBLyICEBKwBWqA
Huxut31tbwj72lcIxDzz9S/Lq3pyq4io8MIRvZAKSWeQTp5MjghDejci9MvqjCd7TIw9wh2Ncaqo
QK9oGol/I2jRrO+TbEOHVy+rt0fjrxtesf3NSf2mWxbUCDxQVbpuzkO6ceibjL25U7J59wzYf3HN
Dm3ZOqY3koRl3NhOvgn4WwAa636Obp+Ey237L6eMCS5/v0ok681Nwd3j2Mk0lp9XxzhUvnxerS4L
IJwaDF39dnse3YcoCasA6qZwS5MkJi+ymPSd92jKbK9zUzf6ZYeuvqIcLXMdODWT3uuf5z4lhzwT
dxGBYIkuk14NLryZNmmPwaWsTgYjwWT3L2XLd+4k754iDK8EKY/IzqGbYyZGNkEBgpzSxT45xZ4Y
7rs2huGVQ9rS0SPC9UiybP5bm71RltFgANWlV2x76HfdIVIClWPMoiFd6yRzZrGgFeu3whU/unV6
6gtaByY8yu1TpFsr5X6aiWXuWNE4SSf7qKE1ypfd2d/c4+3hNd+hxqdciDpnPoanaKceg2yxaNIV
vf1UOyVw+/DIEXhm/rs92bvXHJupAWp2mUEar4Jpz+1hoAYegLLHvF6e8wnKfJ1lhz1rX102fbw9
n2bt1GAFofEe7WLcSvI6PdmzjGlHDpXYM8F3szt8jmLg2eqCLYU3VuKkjw39d7XB0wZx7bF9880P
dNlBaWhOsxq3Wr7NGJnakH10n+XaBy0xjn7hHUG4seNydVMo5u64YFBy+5wkQ5M/SWMNLO4+uzNa
Ovo9whyNu1Lj0khWtyjsjCWMkzfDYo9Gu3OodJusWHt9MfXJlXCz4EyAXgOIn4qHtd5LSXRroxi6
ufb23KwuooX0ntoUegMS4dpYQ7O1d3Iq3RSKiTM3x5XTnO0k7Vjksi2amf/dYE3ip/3O64lmkVSo
em6baI9vqJOwdZvrSJQOz558XmVeyNg40J0GGt00F0u5iht+K3oTUkV2QobyPEt2NjkNmcjvixsq
XF3YvedTOZCkFX5+ziGSG6W8EA+AsZd3TnHZo6svAHdXhgRts+Gi6gMq/Mehpg+2secydAt0+fvV
8B7nZgPZaCtpSRWJfEw4O6e02YkVmoOkavN1k+hMZgia1FlrQHNuO9Bl6r9sw5Z+FBV3f952q7pp
lPANJYDc8S+77NlewF3cLJf8zMkrm/ZYq3UzKDadS79ELdK2k6ZFDlL6gS3LgBp1bKMZ7/ZHaJy3
Si9b9i4kezy41XLq0BxZpg/csE9uZQWomLy5a2MEzbbHiqz7HsXCe1usm4QeOcQraPaaZoAc1pvh
Ir4Ccwd49l73lOajVPj6mKdm6s2cQjJxPVcTSjItf+0z1gVLXwQ1y17Q7v3p9gJqjrKKYedzS3O4
EZKkrneahy5Kp/TNKNbj7eE1AePPC8GVpXTgV8oXHLQkkwZ7W+RUBGJahy+3R9ekPX8uiVej1zi5
tTEh4tkboioIbvE607P5vLgWYH6rDbbqztwLIbqVUoy+xJtGkXmGnYyGd+JCRJClex29vUdL3fBK
9PahDifTqUb0ntvYt+WBGv4vZu+1deuGV6ydrpLb9mbQRJrssPZ4TuzJwa3Hw+2d0A2vmHqFy96c
zriNkZSfZ5r9KrzuteTWnadUCd+GP6BdfMbiWPZ2bKYyanszITC9279eZ3CKYUtgAaxsQEZruezo
k+E53zgQIW0Rlt5yKOos7hdcPm5PpvEiKpLdXaXo6rbEoW2bx2IWcdlnh9Gez0VK3u6b4vKdV3aR
ZXRuytWzk8Vs/zVn+TovoFFcyD9IUr7enkJjeip0nWdZ6RGzAttQnVZLkGVp/dvmzS+w+M5hQwwz
mroy29kfzelS8erEsLqpgaBawrztkYFIeePDuc2+3/6Ui4W985KgYtQrsrCF1jhQWWdE/QaUyfbf
7ZHffwi3mSrTZ4+G63lNZSVzbh3a1P3mLlVseJDu8rKDY8tjng1PUEIA9f3DOvKzzcaPJdi5eTWE
t3+C5rKmEtDOMpv8te6spADLqSg3nOqPZftjc6tgqXHG8ypw2d7Rfh/hhO9V3AC3B7qJGRvFh/55
LY2wSCEHtJ2HGkpP1Rq00Lfl9CwssmNMumOoOAYi1margQ1OICYBleenEc0SCy+gUvCN193OJBr3
oDLTLg0pRypxQ+Q0DYUzBTQtoPjwO4UAaU76Q8PuSrz/YqfF1X3w8HZuJkNrfmlLN6g4iE99tvMd
75vRX+SzEAXtkRmhZdoTRXYQ3AWObzYGKA5v1k68f9+5/cU9i/3PhzSzzKSaSJRNxqEr5MdKgIys
a3ZO9Pu78Rf/bOtOeVqlnY3GbwcgernWJ8+prUPFyunYVlYZ2Fws55pysXftff+U/UVLWxZFZTYV
DsDaDmhV+DwsKMBOmHx+7bB+ty1VN8nFPV057clryTqtOMpVD8SH+NybX91ePKRusg3mzgnQrR35
/zlcfzU6y4J9ou88cvMyrMQ3sDAGKXKOqgF1f7XzMbqjZv//RJ27kbz2Lg9StGGQAwCKDHRIJMj4
bO18i24KxfSZj5rczHF/8fPqNMs8EAw04eOeINX7UYH6Sk7gTZV0t3Z2kpRO5peB0C6xBN3jPdSM
rgLcfb/ckHcjQjc4tB0RGbyW3KMAft/nUxXV7pZW6orWRKbKMhEi7gNA1uQ12vGGFE3hCDdirsDK
UC4LCGTrvaql5nCpmPbUN6VcGu4kdVX4r11hQsu88FDzqyVi6rQtD2bhFvHoZnt5jm4VL17oymRs
t5lIWfowGcjCzXnxnOZ7oUxzulSYe2fnnuUvSGg7JAZWAyYLdDj45rTjJ9/HedlUxbfbvdX3K8Nt
Ar1LTThMlh9uBSVvdl1VkdE3blh20vtYuBaLjIb7IZkt0DRk/LtA4WOnj//9WiN+heIPynFs7dTH
9QxRpwtrrGcIJkk3AqOYG6LnpvgwTssLqI1paNvLBIVh0NcDOmv+vO3zNOHCU9xE2xrp1Kc4qczJ
w9z7TcX2BbQ3kdzuK9/8RTTb2zWkFyCukszCOpZVA/H2bida606f4iFMoMkLd/Rp4lrOGDhzAQD5
DBnm20ujGV0FxYMpwk85GBeTwezNk23k3oF51V0PiVRlkmV93xtWBvcDJiFozRQjivFdGfhLKqPb
P1+zsyrWXQDd02YcVyqIOoHeCxTYZPqRN6CqLe97W/iLOnb2AYeiBB8xzogCk9PbEVm2u1rubaqS
xDZ+ZfleXpCET9kz6Ypv8iKH5+eH2+uj8S8qtr3oRjyMSNwCmUXiRjQBtcd4m+Xp9vCaZEKFt08z
dBPY7LivThU57K2awO7Fj9Q8V+59lzKqUsH2ZbdsoIojsKziS51bn+usOdNxr9KvO0BKeDfABJtC
CIgkcoXuYSFFWBlbHY5eeqi5seMAdUammLC3+UvnQ8Uv2YrmbGQ+D6jZ7FwrNTusIt1T6RvFtgyo
lUBnZHPKExuqV1aU94D0bapC3YeVSEo7vKIX+XCuwfOeZeYnb3XPtw+QZmVUkDttwYuDdvuL+0ER
pu0mMyone9vxDrq1uWz6VeDmtjsBCNixBGjGV2tbg94YX0S/3Jcassu0V8MLa0C/1eaTZKwJbmh2
UkvANJjYMS7N0VQpXoVRuI49dOnrJSx734we2Zt9goLmzuroxleicm9mciMTTo7Ztme/tqLJ9D7O
xQ9qGzu7q1t/Je42uAhYVmOQZJqr17y3wsFYXnu5lzzpDo9iuxUhQBvkAtl/ToHEKXhZTxFLJUgV
bp9O3e9X7DbdbJYuY4oSyZxCjchE/aI9Gste8NL8fhXOvUKHyBoaQA96xBRZtx/ARLuTNGh+uQrk
TkXPS9+znWTxWQKzjbiYI4HOjLsWRsVxtz4rtxHYhaTtl892vxRBBn0/NHvkexUX3Qcoplts4P81
NgsfsKIpl6Dde0OX6S6oRHOJUHHbo+8ZzdAIeE0pzr2RhwOKm8W4HpzUObmNdyTCer1vrS67f+Ul
qskzcrepWEIHE9osHsejdfuxlt7eDVVjxypeu3JaOWVdDjsupzwgWR9Z25Rwz08q39yxZM1dT4Vq
T1vtAbqVOgnYBuog3fLmUDZQ4jNpMwXCIEU0bYUVzFPdveUlRI9ur53u0xQL99zGN6bFdBIxDI8b
tDTL2Xtd0AAuLO94ewrdQVNsvF8Ng80VrGTo7dPofTR6FqPMs/MBmtFVCPdAoSWeihwwmY442Vfb
J6I5pCOprUeP+2KvZKiZRoV9WK3dQq5F0sQqvNjM2HGS6S8Qbh5ur5EmzVNxiPNCIGFkSy9pu6b4
x59E/o2ujvltLUHRFqTWJEkAPnLvn9vTab5GRaa3g0End8KWeF5xzlAeoVN9yOWv+0a/fOSVPVp9
mrn14iMZm7JDmaPXiqwnq3B2EDi6H684rqrMZLVNLTzLlh5zVgb9aqH3/i5IrU1VJLrMJJhXUORM
ONjEe3GmzRDY7s5v15ibiuRbczI4M5hfk3qrn5yyOJZj90jkqbL3QrbG76pgvrYoufBGICYaZ/3q
5GiyH+3uoXO87YPbd04wuDaec3Kz/HF7szWlAqrC+2TTggC66rzE4dbR25LJmL9WRQtAvYiYI4Ku
/WGty9u4yh1PqQnqKii9Zynz6xSesjTrn6IjDyYl90VdFX7uOGtt96g8J2AAnI4+H0RAR+JE3pbu
CfBpTq+K8IN3YgUbcXrFDA3dwQxR9ziwytpxh5rFUTF9Hq2ahuTLJSXpFhC3VKTbzktlOPelPSqG
T4xtyZsGkAYUJtG3ZsV2mx2gan3fBqgYPvCz9aLGiuPFE9SOzA3H3j5yVuy4WY35qbA3yxtYka6M
JP7Qt4EtiiO6r391tgPg0nZfuFPpWTPXALejn5IE0hRhbtkPaGyJnKWPb9ubboOVgN027eJMi3SS
aWV9JHg/hBLSz/fl4yo3K/XW1MitDQm/9J8zvGW2U/6cz3v1F83hV3FvvVO2YO0GIso1ACBJKWCm
mWl4obfe1dFlU5WhNR3xFMPZJfYUE8qU/vzDSudDZezVQzTLr2LepnQo2txA5IR8U7hVVYJDtLOz
Gs+tkrE2ecVZz3u84Rr9f51pvTltHeai+AR7+CKmvgqqqdl5N9R9xmWDrkJ0UXrjshIsU5ayA+Xy
nO3CcHUBQYW94dK7bN5QgGln+AFS8GAVScvRRI4O9Z5c+ut++M2jMw87IVV3ppRLthgv3eMMF7E2
z38N0/TWLVwE2VTu2LPubf0P59DVWs1Wa1mOW/uJUaYgBn8saI87cBYYfht0KL0bEP4EbjBHxbqw
9+RndF+lmDng/oBc8ZQByUKAMoBSK7OQj7hde+cJULJyoGSklW2LnUi+fjLQXfkI7DTbaaDV+FkV
+GazovUySaBm1yMDNxYjexi6cYDZL7+Q6Zo736Cb5mJJVztjTNZYygap2jaDcbFy5n9yLj96Ky60
tcN39l83iZLNMnNzXW8AVtcvxmQd5wgN1kk+/uundxaMVfQbtR0AmAU+YyFAByaEnMblq5SxPf17
V8z40w13tU6276L1EYJ6yVqKszDJoTfrr7eH1lxc/gBmrobuq44Lf6tZQuj8kIoij1bufy0mhNe0
855KzncSG41B/OlDv5rIMyqvaggyg5qNcd47z2shI0HEPYkH6igXR3k1fF53pg15DufVBVvU/OiK
MB12DtC7vxxDKw5qaiTqGrl0XovtbLUniabyemfod88mhlae/5wxBZTRz0XiV+aDTeyQ1zwLhvyp
8/ZIUnRTKI4oTVfb8hZbJGWfnzw51BGkGEg0OEYXljby+9vnSDeN4o5AlVGNLeciWfLXbbSOojx6
koWzuXNNeTfgQfzw8uxytb8rQrbIZCGSocp5YHedGQtJ54+3f/373YwYXvFENLfcoq27Li6gQy5e
M7RJoxEeghvh0kDr1ArraD7P6y7VluZMqVW5pm9za+V5H9MM6pt4L+pkkctgcBo0c0CCGhXNPSFO
3cpdduxq5cxuxQHLccbAH3oSpIhTvifh9+6bF1bt8nVXQ2d+MTWswwPBhUerP4kThciued4TjXkf
tYfxFaM22VjXTTZmqIqHF4afLOJPOUSaP08HMKOfL2oJxd6zwbuOEHMpVo7CyoYtwQnogcJvrfNG
+YEXdZDJQwmK+p1zdrG6vyCOmEUx+LboZruclzZm6DhalzIw21dW0UNdLSH3i7CwuoOdGmGWk3i7
T14bsyo+wOy7bcLbwRzPbXM0gZIztzZCVe9w+6s0tu8qtu8OneX4HZbOWp+L+Vvq/7bWb3X+cnt0
zcao5buelDaf+2yJzelH63+ZaBpR/mTLJ94vOx+gsUa1hCe9HprUbT3HedOfnL498do8zGRv13XD
KxmIk5V+w91mjv3OPrgp6NHzDiy4ewmOxsBVmqqmTZvBqBue9IDcLZ53AlxkJzfXDX35oisDT2c3
zcqm4wnELdGfMo9DkBerHd23s4p5pxRtsS0iHlrN3tYKnPSxjwcbZ7CCAlwnt+d4n38G2ATFrvO+
ndy0bmFx372Te5x/QML6AO33X8b3OWJHAT0O5P2RH5G9WKKxcZXTCaI16+wxp40JCLeW6blfjCB1
CK7ibZxtP5vlu+9FI0NoWcnOV+r2STFwQxZd2dc9jsBcnzZr/lhX2+n2AuqGVow77/rcqXB+k879
Oczjl2xzP90eWWMWanEvK1DQzkf86Fm8EB8cUegTqvY0ld69jAM0ogT0sTcmox42DuT9KlFVbZfP
5cDkv7kp2YtbFtC4qwzKhyCbod++sw0aR6gW/dItMzc8ivBEbkNYuSe3B9la/ZtkO+aocYWqViOw
EWW7ei1PDPuRp18Auw374TD7gJAPewxUujkUk7f5ANJfPC/ENYF+V+gZg9GEpGz70Btcqz7Q2WlN
oPPzcueAaRZNJfvvqgleJhdGjLbyIgBsPeC8fmhq9xlkdzvZqeaoqU0SKMk53uBZaex72X9AQT8C
0fWv0RU7Jq9ZM7Utwhj6wh3ItMRj52/PjWevcTotxbFfSHEyZupG0pHl4T6zUbxmhta33HDnKS6q
LFibz3JGm4L/7fbgGmtXK6VIgpzUNYkRt1uZUGs629sOwkezzWp9tJ7Wpe4c4byOW7yKL2JmIV7E
0OAd3f7lmi1WZSwtsywEc1Ijrpf0KLYXbEc4lHch9uFOFC/YeSlQ7J5hxKR9K4QISfurg7Dz7Z+u
WRq1BNo0EA/lyzLFvsWDqgTBkP0BFClBsf26PYFmbdRyoWwtp1nNYULHy5NPHke8SPneffuq0n94
RT9cQERGnOZ90GUP6fzVqb+ZdMc7aA6kymCVytpuaYq1qQf/A96FH/1u3Fl23dCX1bpKbobOSNkF
+ht3Ndg58RpEZrbzq99/Q4XY/GXOq7E7gqYv103JawPdQ+Q244QlobGoSEimz217AGFHkNO7gFCY
Tkly0HHuu0WGTXDNj7bxm0xj4IpfpN8LCrqlUq4thKceem9y9EMuaTBnh5TsXbt0R1PJXDhwT6wr
VyMu7Ze6g9rlD9PYedrS/WjFZg0XiqME0uXxQouTk9Z9YINb9b7Do5YBu9xvZpuaRuwsZWha27Eq
xY5FaVIXtQSY8wW9O6NlxCgdiOxlbR6lA8yiFRD2vLKdW9X7DNygqb3EsqsTCmUCmXcFbWITQKhV
BEDwU+9A+6L33wRSIxe96Flf56/Uahb5sra10X3lE5Pll60rqvplWVOZjkEJjIZIw96thfUBPWfU
/jQtfc954BNkvU7goP0MQZ1MHrNRi8qzUgS9X3P+avBKNBH1RplGpmE5/bFGtbP5fNvpvU9+Rl21
nbAz6kspHV0VaZaFy/JldZvXQVSHufzRmPRgevlhKuaj36Ahb5lAML4YUdp2AEijuQgduYEH7aeF
7lW23q9D4PcoPmF0uc3a2SCvaDSJL/quuP7zxzquwcA67NW3NIdHbTOsprpEFdyHBDK6/Lwlcqst
sjl6CytIvDzYZr2T6mrsVm0w9Nua1hfyhVgM4gi+zePaLWgAKo63N08TElUtnaXy8mrL6yE21/pl
xVMuAGLPqQs+Ze5ub7fn0H2C4h8sEGHJiWM/VjcH+eVXgouZ2MkINb5HrYOvaKNYXD4YYFj4NJEP
c7NTY9SsiwpjSoljmLmHcbn11NmfQRMWlNZrZu2hT3RPbiqQyRxmtL6al1SWpSGopsKiiNGScjC3
/pAt/0kPFr9s31fDacDt9dEUJLLQtwa9rl+3d0VzgNUSf5dZ/WhweO3B++D7cWGczewjkxOuz2G3
5tHtWTR7rxb5KzTj0sVAnuvPD+PwgZQnK79z65WItjqbg8eebYz95iXL35q9TgLdT1aOKzVrxiXF
uK7zmk2/Cz9u6p2Io0tX1Lo+WjTTZm0RzbzO9+cYahP+W21JswkWazS3aBi89hMpQLYeVNTJvKhf
xxUJU7N2xc6OvG8xTFWiaga07SxlYb8ufp1HcMEuCHWa8S5/wlQZKoMOG4gwmy52u/RkACxr++OR
DiISTrYTUd//AFdFLjC3H7xFtEY8ItyMm3no+j1SB839UgUtlLhRCr+3jRgfEQy2DHo7C5wyzKYo
M37dtghduFThC+gv831hFU28ieq0DgC0NXz9akDpHP1wcVufAJqgVZsU0xitC/8tZr8IuFGHszfN
gc/9M0PBBx1NOxmW5rz/YRi/SlDqousdWsMRpPPAnsm6LUFB0Ibt47FrZwrdll3+fjVFb9qN7xol
puDWx5H7zy4XOwdO9+uVjLw1nbZzLQyNHpmvc9G6gb1lazC1o7MTgTXFFxXWUIylaYDAe8S7SRlD
zCRs29dhkmcb+Ox2mAOneJvZ3u1a6yEUr1ZnS57RJTdwdyeAsRPju2lCpaWmyYDGu8ajB6/nZ1Fl
xzz1d7ZHt4aKx2NWZtV+M8GiGkecCJRpQssT/nkBD2R0+9Rroo0KdKizuWjM0R/jAqw73rQFVXby
6/4T8A+hPWdBOf6+PZEmcKv0Pp3PrNIi0ogtItDlfTDsD5v5xPdeVzQeQqX3yYnhz21ZIC9gZUid
cExfLf9jzt/MfgcSorEVFeTgePkqjREHgFjDQUKKomfuzm1ZtwmX/b8yQ591deZtAhc1qEwb3aeu
f3bqt5ycbOfcW/K+06QiHewmlblXYInSoeKPLi4qwK6l3aGo5LDzIZoDq2IcaqetPNe8GIk3I2Oq
g2qAcoTh7XyBbgvs/18n1EKXQfgcSWUtQmkZUCu98xH2z53lagtqoMk5GzIkLZUN9dP53Ndvk/XB
2cW1vi+xSt0/juVqhsZ1Kj5Ljvvmixts0TSEAjzkIqwf16iMxugi/1id8j+CVnvYB82CqQw/SyvT
jppYMMA4g4mxMK28nURc8z3Mv1ji1fdkRs033+H2K1n+6ZxzvfColJ+8/ph3nwjjn0VnBUNPf471
eC7yx9V7cnIr6Ml3ix239evasa94Ev3ntnd5/0OZKjFpNmAr6WfZxayZECb9lb5M+WLtpIfvH2um
ikwaI21sBjK82HDWQFb5w1qSaM6au6wGb3j/v5Km7FB5rzgUfkcjcpvmlMnsNArnrkjMVFXJYpIr
QWrToqkXD86Fu4SrJ9uAw0veXnzd8ihmKaxSEvAetzFvyFGkbTRmAnQSd0nLUeYrkXdMxWBmKGLG
7Th89K3VCWTTkQha3nv+V3d6lDg7Qb0qX7LFjTOwTT4N6wXyZ/JhJ3Bolkdl2DAzyzKpWIbYsRK/
fKvX59T+eXvl3w+qTOXXWMyCVoaczVfefkTpMJjow/K92yVZ1f1yxcRJtwAjAaBr7LJXy/zZ909N
+/m+X375oivvQdALlhXGaL7W9ksJbnTxjzUfGJrTbg+v++WXv18NP06un1piY3j6bAle+Iw6sbqB
RuixMnameF9ABm3PitkKdxoRSfEJWffVm57E2HxN8/FQiuF3amZ4ay2inG0AuswPICmLMwGRF/SN
3/5AzZFVMXlWhWYq6MoAcoKDGo6UjUHjsXFn9PcTEqbC8trUdnLPnhiiYf4dl/kgNYpwZnMVM+ZW
z87i1ZE/Sb4Dg9Xtlmrhju3JERjMeC6s0wxEE+H9Q9nKHQf4Byb6N+iIeYp9d/VUGfmwDq/z/N3s
RATGpHDG+2beRrYjk3Z9GIY5MsqoB3YypYHYjszewnHvIV5jpip2r4XOHAgVhy6e6yHHYtI6z4N8
cPPs5MoKqhdZm+6V4DVryZRvHVY6QHm1utxixwiouqgaxzCz9oAWF9N/ZylVzALbar9PDVRy3EE6
QcfytzEXw7FlWYeSacdfLi2ge5xqunW7HM8rKzYmxk1v8KtPMs2f3G6GTpI3zAdnqJ7MzBZfbpuS
ZsVUKCKc6AaIVU/jpZeHycoD0KwdOYixbw+vWTFVCXM13a3PfShfd2zyjqVbfAGIXB6gl+fiGpHR
l7luup1MQmO3Kh7RtGbbRJsyjYvGfaugnLXay8Pki2/ZvJ476T+ahOywPmgckApNrEBm21JmdvFU
TewfIO/9AUzZE/99e9V0m0L+f+tTr51bawFUbABg05vkh4VXR/iknexVN7z9/8PXBtQHc78q4mlo
jy24VLo5P23dfLjv16sOzRQCL/iyiO2hPhmb+zg1WzgMd7ECUKbiDTtnwvNj2jSx01EIZnA2B3l3
Z+hU4YZiMIbW39omHrkT5t2BUlAK0V+3F0ZzalSgYZmvomJrwWKbd9/HrHMOtMzr6L7BlXSlSdf5
gsYFwBewpwzt3zPkRG4PrQv2KsYQvJ/SR5/D8NqV3zLzmAG8aFv+gUgws87dYUJNb+7fmo5iOzpo
KkB/dpflQ/P2xFQWEZPmEBnhZHilLAfdX5asGWie+z7s25devk3MxuPTEm3pv7e/VmMdKq3IsnID
kueMxg0bn0fL+eBW9IPD5p14/P7DHVMRiSVaxIhECzq0qwaI7QnDR6HFsUPPl/JspQA9UeK0YVrb
4Gim1h7hhW5axeZdY6N4FkTosid+NB3I9PjkzbUleq0yFvnz8tNuug9rvydLrDvrihPopWnkFYEz
9qtxiKppZPbJsLZx3vFhGmevIvxYXS4AbWwILH3ehZUk0ViwOthaEjrbdOTt+ugY4+vtI6H5GBXZ
t7iNwYeyht5Y+x/evaMMiu73jXwJ/ldBvqr9MjW9somHqiqhICj+ocOebrNuiS4H/Hps85KtoN3j
U1Pgv89NYbT+EatGVzemYmiyz05jXpwQLQxrCbPRXPqPtz9Lk7uoEow14eBiI8gqNvBQN3I7y3UO
7XZMzKq7L21WsWqgzcdDARlpPOQyC03DNSO0rGWIZWt538uHClpzF2dZwZuWfZp5awQDm+oP25j/
wnFY7pxBsRLL60cKsZDs0+hB7toC5hFdr+nn25ugcWQqai1v7WzCw30fc9PkuKFVdtRVoE6c3XJP
I0GDamAqeA1v8UPjWxWwTYsTdfNyaPAGZhEAbZbeiwZGzq4/HMfFDx33In5T7Fik5ttUTJtdQPdx
khONZbXSyOe2fGyXxUIGW1U7OZ4mdVWhbTW3c45QQ+NKdC8kXWVgdeWjhSJoweeHbZdtWBfgVJCb
GGRNemY4cWvUH50mDaZ0PJpV/jn3+MmBgAzZWrwWFq9pP+9AiTUOTWXJsOptm2wQQcVizP9tCMjo
zG3JDrfPnW7hLpNe+Z2J8C0fywxm04jATn9bRfq4/K6GKRigz3h7Do2DUSFvdCZj6jF8ALHlv6O3
Pvtb9rT4U+CJvUca3WcoEROfYWyFqGkMdPLZ5/JQu/Kw+NaDnMzQ66udfEDjpVU+DDbnrMmAcoyl
dI9rK9wgq52o9MQZzF3BlqHdLd97C3jXamz6hwX1ameGPPeaDhQWSTezQz6+eKw/2c1egUI3uuLM
zLVtOpmubrIMywNa6h5Fvn2UdfXz9pa/n4Xi1yuXe0qsdsBbCU2cvikSQJTHAJ1t/znb5h8n3O1C
uRXdqVpbPGDS5WtquwXUG8o6dFKxHF1r3MN3vnsyAPO75FhXy9ggtvl0bEkiVr8CRc5IkbNBst2q
hp+Au9UBwAZ7hCPvHg/Mdfn71VzlLIuhs9GhO7LhaAt6yLzLtdB+GLPiofDNR07Z79sLrNk/FSZf
+3K0aiJBPiLZfKhF9U3aeXNejWXeuUjoZlCyHQiI8dq1sXAZ+jAOW9qkYWGX3xjeiHb8gm6Gy9+v
lsvcOot7C/QO/0falyy5jTPdPhEjOGAgtyQlUSrX4PLU9oZht90cwBmcn/4e9b+pD10QInQXVQst
SGLIRCLz5DlWu16c1Q2ZLY9LYUp7vus3sRqKa5N1ymbH41B+KlH0seyHcqAGP6B7tHLnt4nFReWC
W2hYy6eiaF5815QufddZ4qsVT4ZGCpSHvZ2C7A5d1507tEd3bvyI1utHUhT+6fb+0b1Gsf/anodx
K0Gd4oJebee/ASz96fN/wHdsWFzdC1QH0EBycIH+66UrwQ7iyZrFG2Jn9Iu5eYQ2PmEYyPubiKhg
pGXhfe1fKVXLeT02zn4BGjESc2M4fHWPV0waawDhBR9sz7XTfRsbQsN58Y7lVi7hPQtB1OJkukni
O94C/+RN5wEuoqr3EN2tcbeZ2jJ1Y7gu0Rs7k6AU7oQDHiRJ24Owtg9lsR/YYv++PQLd46+/v3m8
NdhjkdpQ+8y29JjRBYQg3tkdTF1tuscrZkynxWY2w0618+kZjGTnzm6SjrvH+75eMeUmBQvP0q7g
hJ37NPRSnOHX5ilwpzQmk37fW5BAMem1AiYSqhvexRPNY5eVH/h0F+GBS9SKY9nWHamtHKybbfXa
jd/qLX+ALM9dRwBR+fwhZeeASBhsci2DHPAAaaK+qUk8ydRwL3z/SuISteK4CY/UcgZL1CjXpCDl
nnjp4B3rrnG/rARoT97USdnKS5GNeVjyYQv5NJUmCPb7ToqoVcnUda0l6DB9Zb2gv59GtdU8INg+
LpXpFe/HH+DG+1/rAPKat84CumS7lmE2959a3+rDtZGHhQSPjU8Nt1PdUBQjb4cMVJVQl72ARtx6
3n3bOVeIsZEXzcZ4K1dTwlizmVWSf4q+ubqfQFLeEeu4ZMXBc9r7XLlapkRrFRmggeVdWqdJnKr4
MRTkVIHv5y5LVwuRTdoFy9JKmCGtjguUYqqFnUcrNzgS3cQoVr5TUYiRzt5lK3trR7SL0MAu5Ggw
FY0b9JUDu2UUnL2rBwVISMEBvgBddS+HqJpryx+350e3U5UT23IEclALGKA9B6KGQA73bZ8flwB9
3kAZ5Zt7V/bbJWqRcRHNvjkN2LfcTrJDNdj2cXKzn7dHobEDlR6ErDOQBnJC3OGyB7oStHeOoEB3
s6+pMPXaa9ZCrcNNflvUM8WJV8oSDVYAwK1oVA9MJR/dEBRTzom0oGuXk4vcxHHP9lC29NEBWrBJ
V4Op6V6hnNndwsaRM+iO9BNaAhDSA4ZYfxN7efRSdt/podbdCmqlm40te1mq/pkEGwDc7O8xMEFO
302SYxcpB7czz1bDPKjzoXOXISHadonfF+TA1n18YQuuE8RZ7Yg3vTjMXR0YrES39oqZW8Na7fNV
saXhwYJu3jrJK9TI57w10D7qlkYx9L7hOClmxDtw3H4auU29reFEuvLvvg7KIHZt6OPethWNy1Kr
c3wphqlda/Bt0YEfbPuK4xwckxqEZiBqeW5rapdDYpdd+Oom/cYjb+BWKLb1sSPOXQ25LlHLdPmY
gZrH+1dq3vnow4GFRT8lshsOtd0bXIrGMaq8/oVr13lZUtxT02wLG16Hc0CGiHZD3Nv1wzIU9y29
WrorFqdKkf4nl7G1Dn5NPk4kP89kO7iT+H57yTXbVy3QzVbOx9yCBuEgwcwyAsQL1Tlu53/ffrxm
R6n1uE6W9lT1sI6i4ZHcuwOy/Mfbj9Z9uWLvZC6DwPHwaAnst9Xvx6qrX+mCzvr7nq8Yds+qfJw5
Vjlr2as91BfZZGVIbfp63/MVu0bzHYcq1kwvzZ79soV49KR18aRJ4k03Pcrp3RV5wZtxItBe2ZLZ
yg7VFpyhKxff9fUqmsaxuZv2M7lKu2wxk+SxJy24jbkhf6/5erVCWJQZT4cF0c0m54dtm2JrKM/S
MqWCdI+/WvabK6oHBsaic11cM0rA61poexXB0zrfOfcq2UfLywU6ljCqHJFT0TfxMq7HojXFS7qv
v/7+5uuzLqeY+hz393q0w2Cb9sPkNX9VDHip26urMVu1BOhYrrUygbO0c2UZ1mXQn5gdmGgwdE9X
LDcNBOQJNlDRoimwfCknb09kamx4182OYrfUX5YBSvX0Ys/dq9eOB1FZzzh2DG5Hc4pRxWy5lXKo
fXF2caemz0LL6yhYxGf0m3RjeShtUK3eXgPdOBQDzsZ0cnoPygdTwf+ps+ovxxHHrjKNQ3OIqcW/
XfpgcNrAJk0lzkdeF9+tZq4iPgwiKiAz+Jh191UuiFrvE7ULKipQxF32vEVSqA1ZvZ4mqKDdNVFq
rS912qW0e59cynH5NgEl29VVFVYiNay4ZiHUEh8tyYoTH/egfsyfSP/Qu/NL40jDMmuMQa3mgeKx
o3Uz4uuzgZBDZmUEaSeWWiamP91CX1/8xlvsFqF5nc1IOEwgj+yvmtWElePLZJX2gTQSRADMna07
h6PYttvmrU0HLEbVTxDLSsFSiSt8ani6xvhUwvtugwYHuaq6S0JeLJZD7855dXrw8bUm5kLdaqv2
7Q/NvvZQf7kC4KqcHMaxPJk3k265FavOhdsVwdXstuoqxOLx9ZTuxV93WYLKbFHUaLlqbQmljKB+
6tL1RaKzf2/uTJio7BbjOvl8rvHtOBwOO5q6m2k77siS3v56zeKqtBbpmHG/lj2yiwM45JDZr0I/
LT9ntYB6k7/el/VR2/sLe7XTNK3pxR8WsB/UR4fY58lIu3etA/wHZewStcuf0nrOusHxIYhDjmlQ
H5fmJKvyC8/EaaF7lKb3id2DjuN/7doR2Tghr4GsCXSn0skOeyj2OuVdrLwYiGLIQWqXXNbI9c4s
DdupPQtafF2wxQyrrTEEtY0fokHAyVaoa9WtL6J+dKrE8wDPum8vKVZcug6ITACZu7hp+jQsyyPZ
10+AT8W1Sw2XZd12VSzZnXYkq0G5cEFX/U8kjvH5oHuZx9BedoO70/gitbe/7MuxmHYkxkaCjMxc
Nl8sxE5nv3VMYsa6N1y38ZvDoVw84dWAAF3abI1Js8Wr2A9pZwoydI9X4uyh9eYqaHywX3stwOlD
WHOo53ompnbNHlL73pnrQ4PGhi3bYshi8O5miT9W/p2zfx3Um7lxfMcGzSvOfWRu//L8+Uvn214k
i83wfN3XX39/8/x8KwThFua+W8ZPg1v96KiJektz5ruK8W5bObVos4HxZt5H0c5PORdJL8RpXMAN
t2eG/IRuBEqove6dM+UTyAWQ2aPxwjv54M6jMMyPbvMoNjxkQ1s1FvSxmCWhoyKjzuk+UM8UF+k+
XrHfDQA0iC3jNGOI4eNKuGk4QEDc0Dqn8Q5qd/rs7zzvO4h3j8H6tKd7uFT214y5IfeD420fpxmA
2pcOcUlnKhjEeFa7QUbIe5aWb/BtmqlXe9JzCfTEeL1hioyPHzqb/ymruY+Ft7HD7Y/XveE6b282
PySp8l0WcP8l4EznnnL5PAFaHU8zMNW3X6Fbguur37zCDTprd1Mb18ymfK3qIohyd/uVb0Aa9375
9+2X6MahGDFKiP5QlCk0hbogCx2yR0uTnrBvDSamG4Riyb1v7V2e9/wyQ21pBqP14LcvwR9Qd925
EIoNT643o/UdIm52mwIm61ysDjxuveHpuj2q2LBspirvPMIv9VqICMnkNJoXtBreN/mKCZNRWgMZ
Jo5vz6rTOiygfpfTeGiyqXm56xUqXKwJxj3gqUUuS3Mlf55wm+lfst0U82q2j4oQa/0W2LeO8Qvf
HfS77adyQB8hMwVxmulXUWGT461e0ElM/wDthnCl9ZiFC11nw4VD93zFipeiCCBY2GEBKg9N1AFZ
Y+mn/9yees3WV0ngWj+HkFCBj+eA84Rd6v+YC/pp7KrPNfMMVVTdAK6/v/ERsiwKANERRKON/Sz5
epjuRMGobG6Otw+53yM2cafx1KbDR6dww4mbtKg0J7wKC6vqtrJA48dxjZFj2G2/hb18r3P3PFte
1KamVJ1uDRT7ZaVni6or/Ytd5Kcss61E7qKOts4LHi2nM9zJdKug2DHaMFNrE3CiPfR8XNsNg+mu
8oanosHcsqyGYBihGSUc74AeAzuatqw5+Kh0GY6Z900YbNf/u4UIRP3mPR/4hbrbC6Hlx160F9Fa
x9tWoHu8GkI3PXXGAri5mdIxhorX59TN65Obfbn9/Pc3kqfyT/gEFAJQ1OXAO4E3KiubY8XGD3Ox
/7bSAGqec3z7PbpxXH9/Y2l+74iht5BX2UQbdXN9AudWlPmTwZB1j1cMGU4UzBak5pdpnH56tXXI
WPZAs+319te/bweeykSxprUoVx/nWDYX0VRYJzcnfy3w13XVGHypbiGUg7itpo5b8hqP4ipQSvdg
b3mCZpznbnIjL79L0cD1VIQYyP/2SlY7vzQziPP5mLj1mgAOaIh73zdlT4WIFRKiUFa9QRdqtvzn
ArDkLkoz18hd8H6V31MBYvsKvdmtR9C79DMqrdmRedOPbS2PaSeRTis/WP2LnOmv28uu2VUqHmwY
duR8R6zJPNME7N3PK4Ssu8VEo69ZchULVk+NbKo54JfK6r+XvHweu6tC0RLldpC0PbkPh+751139
xvaWYerBodv7F+g2HEofXfVzc/RaqOi1/wSgn69ocJ+Vq2gw9KK7s+N2sPI+iEYSfMKdLd4b79Pt
9dDsLhUR1i0U4mbrNaRfykc3BRRQ7ofbj9YttRJoQ0CoBm4Dumles5zzmQHBkb/Ys3O+7/GKdfe8
sdKagXPNB9TB6qbTgnvOVJSGU+L9PiTXU+FgSC/awZrBjXf+Mh8G8EwfhO3Ir/lULMdptH7bpbAi
j/bkKOtui60VRFS3h6YzSeX03jfQk0D0yL8skDhLnerMm+rL6PYf8r178uAvnb74EEioit5+n2YT
qHCx1edVuQFGeQmw1yJRIfWAXhhTzk1jkypeLNutceyzyb+whnSxl8pwmqaHfvQ/+Ev7w55MhZJr
ePDfRLGnYsZ2CaW+tGLInVDUDqvx6ybdLOzs7GNf2KeWBSc7pfftbZXIATD71eY2kDcbF0ceQHJ1
sWKf3ydn76ncDSLrS5Y1q3/JCT+5tXgZium4Ss8QHWosU8WNAfZrpy6qWJfZqeOs/STApbCx0eCx
NCe7Chsb9h0Qx272L8D9HiCc+FLx/W/uFOAAlQYorm4Aiu0j4WAPLd/9ywQRnsVtjxzsn0VmEi/V
7VglRufzuNr9KNMLsZrvGMuJeiIUJZQYXTTutj4zzJRuGIqd95bkrN+xDstsXai3gJh9T1g5GJZZ
sxAqPIw6Ys72xvUvHPwZJ/bTadcihCS4Hdpo6b9vDCo8jA5DL2dopF4aOiR1a8eO5UAswzaMQTNF
KjKsBg/vlKd1ehFQshDLGIJc7AMnJql63eOVc3xAMtoF36l/ccDIxPYl5oAMgU3wcNux6h5//f1N
mMCo3Thj5iM0HIoq5Pt6GCzyc21MShwal6eCwSxBAGBEEfFChPfB9/dPU5+HIAl9davh1zrHy/Ln
9kA0FqHSNFS9BxBjn/OLnIKzB4rbOitPdN5R+M5+AbpkyA3pdqxi17S0po35uNI0HouyHM0uA9qk
CX2cTNKJujcopj1bWyZ8zyWvcxpEVhWEuIF/6voHktKPt6dKt+aKURdLbe8FH+klqNoQtOTN9lxY
hsu3ZhlUjFjZzCvjC3pKSTl3obVVB+qNie/m//jrehnB9HDXGFSw2NZUQooV2ep+Ly9OChQm+gdZ
sJxuP14Tb6gEEtU6jjNqVullXuqvpHK+pG56n79QgWJTmfqlaK6dWGB9DejPClDDYbsHQ0cZUZa2
d+TidntBQSzbfuVEhO1YHruVGm56764uZSrYILV8KBlVVvaplFaMNFEYAHYtsE/b7KssTZLu704+
3nL1JW980jiyjsogp2cfqH1Ua2J7MxUn341b8ejrwN48OveyZZXNOpxpn2OzDCloGZOmCCzvT8CC
AoS27t6DTi4KbKgNvFZ+3g2/rb7tUsMCvWvd+ABlgSywYMx1k7dniE0ni8tfts4OgQgJ18XU1v3+
vYAytYS80ZmKufS8czOCeLKIg+kPuAtFWFX/tOtDviaLSM98Nh2A/3aj/yesxfuU9bLlzprCKaxX
eZi+enF7ElFDQxJCGemwJc1dzch4jbJ2vgA1r6xofy6wjB9zwOKianGLX1bfrOFts9fsb7W4XJVo
dBvQxg9lwxKMST829GwJ72++/NonE57p3+99b7qUI3dl2wKlFrs5B5+uwiJ7mMc8gpTtAdrmEcYU
F1+CqPq6Htq4OIL/B//HUxbnp+Ek7/FBmMqr5b0xA4R1AE85rDu37YnWyY6DxjY4Zt0UKndqP88z
V3DRnl35a0DUwi550YdQUQ3L9svtVdLYkEqlPk2WrJq5xivWM1sS4f8EqaQMTEBh3QiUA3hYxgYs
XzDRYAwgh/OZSnSlS/e0LUfhjoYV0Pg4V/EDdZBzZ2TYzEi8tsUDdw0eWuPg1Bo0bxw+uetYnUcw
3FlAFVoPZM2iMn0ZvM85bs1lb7iS68xerUWPbHDmyQ5SmP34wT1UsTjZn8YDOYojyJW/3V5rzTyp
VemNObvVSZqdaZlmh4DhrJlLfhfcgDKVJX0HCwRWV7jn3Z/TU130f01ZNj2ATtHUofRurIU3KMY+
+ePe9k3gnPNelo8BKDWjwbGDL0VRbIfbU6RdCMWa3a1moCDh/7cQTvx/CyFjkJXBbfDPt9+isYp/
ST7euIw2dQHQL3rQG06QQptAjH/27WNmQQV7McSOurlSYuvddvOS4ZqDsylHo1ufu2Hmz2689o1J
GU1nHoptc7CAEzRElAgtajRUtQhgnkvJwr7+voL8hviXPft9e8I0XkplP8FdvNtGcJqfmVyKhLBx
OKIw60WbtduRaMfMkGm4nrLvHCdqtTrtxVg6O9gb121I/O5pyX5DY/I0O98Zf3Q2E3RGF1WoZWvh
QlHOlSChXLmEPJgTi/6Jgf02ZU3U11D8tvMDD75er5G3J1CzHVTUZi7nqiOMk3NXg6Dbt56WXZ7K
0pRS1D3++vubDY0mh3RjPaLMma5xv9hHcQU9SlMQq9lpKlTTX6Dw5wF4fV7nb176yNOPHRLw4NUL
d/5Uzd/b8a4qG0JK5cR15Dq5loOBTDOJnXKLrMmNy9wkjaLxwCpos283ZqeMkfNu5X3UeV17CBqQ
XN1e5PdJgvD1ikWiMpgxD70HZ6tbgP391jafFm8JF5ACDVP1dfLyT779p6s9xA9zMjXsY0ZNcM5/
I+L3bOfq7N7sgdrhcGsWL88uSHT9fTv2UMUMXHl0s/2bna5JSeQPv5lQxL9+DhQztyb24JyWpYqy
6TOowA7T6n+wWHPyOzTaEzSbuuNrldVxP++gb9vAn7xCW2+LAA5LGGCibMgMMYTGJas6tnsHQMDE
G54Unh3O43ksvpP8Kz4xhJ6N4ZTXeRfFSngpdmY3FU+sK/8MmuImO2q2X071h6wPuCXfFzWqPD3r
BIEvdNXyBHiep8F63qAgs7V1Au1if/xze6vphqLYSdC2sij7NkgG3rmhkzlDVGyQ9bZ6CD1YSF1b
YNqkMjU1E2o9pnKe2TO6zfxt9ZOldl9Fth0LyP9YXR37leTx0NVuuBbLlU00mZGTNuwK3TAVg6p7
a1iIsPyE99Vhn2iyZCArLcnDLADrQ5aYmbIBGs9gKzFsKrK17lrHT3brKrHbfwuAFTf4hX+D+f+a
JlVRHHNhj4B0+X5SjPUSdRk/ZqR0D4WffdzWYIyq1HtM8/2qoYEuxNavn4CY+GQV+2O311nIvC5P
oIV+EYX/xNATGfPNL+OdNqemb5wY1Gdp5NncRHL8vrunKiIks0FlFjipnxBbfkT3FhRZrAdAEbOw
ddA4Ns2gN53wFQ4qdvHt/fz+AQbJ2P91XhWZ2ZLtS/pq91UEKsJ4BdooM/ITa7YvVVEiTRnMdZDl
QVLv9NjWf9rp17iBZLmGWHohHwM2Hdr82tdlCGTe305U1S3J6wYVa0/wRGxlNBP5wKT/9fZU6Vbn
+so3fp7YVJKsb9PXvqtEnmRrNmXRNEs5HIe+9dOQDdSWB3eUEsSYM4dS95jZhpTP+wYJJdb/fbnc
0PGDSIMndKFZzKj8bDX8c9CvHzaXgtihDkKvNHZBaGZRrTGCeMTbeg8bsPP9zyWzaIQOi9bgpjVb
Ti0qzp6ErqyPhwf9KI7YgOJ57YKPa24Rw6Z+/0yjal1xblGSz6RkSdk7UzTbIsJFGd2JDCLYbd+H
Q2B9u70ndGNR9kReTnbZg4I7ySmpYk9sVeSRdDtSNhhoIv7VqnrPhyknjr8IyOLZi5+IbD9s6fow
bt4YQ1ABLHcuCfO+/rw52x56Atklwu1j6g5PZZX1MXjHH3o+mZiFNbOqsk/Rdi9rRmFaWfCN+XM4
yzwEQXcAynf+8fZ06l6hHDuAaKBD+fqKytkhTnHVivcT3K0/2JY4QP3udPs1mlVTsUbTNIORWAQs
qWgbU4fhxiPjvWIG6LXm8SrUqB745smUsMRCtZwN1alec8gnbufbX6+ZJBVb1NYzKsw+tBenBexG
dRDnuA2GEGNObLE+eKXHDWGb7kXX3984PBAIi2rYdqSY0+3vbXlO2+2RC+iztUCTB6b0icatqhgj
cEM2ljctLEnJuh42llshxHnJC8kt9whwZw3xZi+LhraD+mxQOwYfoVuk6+9vBofiAEQoupEljmc9
gij9IXOdp30IDIukyadQFXHUOAvod8oxhfJzd77mU+Zke14jCwnYLHZebm+F99MDVGWiqsATjNL3
xJOpzEXo194SbcDEvris/mfbRW8wS91rlBjUtaZC9huKHFsxtyfp1eCohdYZidZ6qF48hHCGxKPu
RYr9T7M7COdqOc5EQY6SPbVCfmlAMAsB+towZ7qFVwJObytqUW9V+rrPPJ4LFgUlicRqgoVojEYF
GYmibNx16TjqI92RXqEt+cd+aP70vnNAzrkwhLa6/aXCT9bMuoqoif/L15GoOl4Tp2tEjvUxMObr
NHPFlYUHj0A2OVAnSuoCHOVkGpdoL4Y1yrbBpDKqe4Wy5GAipT3apnnC2uXIiu1SDH4SEGqwQ13c
pKx2a6XEnV3cCXvLPxUDGDFXdOBLIaCbWkOw4hvdwU122xo1S68CUZaMzF6blixpYPovwTKO0eb0
/wRgRohZZ0PFZwWE8va7NNOm4lG8rQ5QskKH9jxOCeD7Ub7S5zGXh/ser7j+wPfQpFpl6SuXCXHB
TBtPxBDJ6r78avtvHK/X2sHcEXx5YwefM/TgSDo+Zr1vOHz/LX68Ey+pxER9u6+gt0R4SUQjwh25
oVCW3v5B0t3+PciGHdnid0fAgOtvzOb5abar5ctk0ellae2fFbvKVLqTI0M7F1kM/YztDK707IHl
K3spLNq/rpsvv96eaI3HU6EtQKZN9Q428KSZy4Pwm0giWRnuAD/XIJQ0OAvdS5QQsqXYlb3HaFKt
qQ/OKflgLd3n2imPWWqi6dUYGlNcxSxKi9E0pQkLShrZK3ssGzSYzJ18rMX4F5/bM7rqjrdnTWdp
itPIvKWSE9RFkqVg2xmXo/VDBwX7GDjc8lgX7Xhm026SStS5WlVfDNrTAI871+sEYQ+BD/rQ4Fff
T4dyADXcIpA3OKc9jbPiJ8hQHGoltwepMRQVBcOHFqinNmfJDv3NYzYSB1e8IoDojucazFyzMVQA
jMjmbMv80U0AKfic7cXBBrdUZO+Qyhyrn7eHoXuH4koWMjpsAQzpNd2/L+Lcolc89z7ayIPefr4u
xaBiYVbW5h71e2yG+jcAhl1z5MIJwe0ap0Gb5MOTVYLVxaKGZdHEq/S6XG/8F/FKAe7BliWtTcJ5
qL+i24JYV82D+ttWgY++/2DvpjuXbg8o90tL5nvBGAQ12qbwotRyPsNfBGGVtp/vnD3FN3hA+yB3
PrBkRIf9MD9RKb77tR851ovjPqT2cCI5BJNdE3HA9cvfcc+qvErf0UIIwKISXrmfKlteNmICXmh3
guIW9nGeZdbCBwWF/XWg+Vk0sRTlP+Xaf2jdf9xUhGv/pQ2EwXx0Y1GCi8KDtvC4+TTJy7yNxwG5
5ryaTTAjjUf9D9GSxS3mjpwm3bAerfynXY6h31zz8mXiZHk4WH/f3gOaTabSLGUeL3LbY8Hr7PCT
2OlpBlkHNxLKaRyASrO0FFjpYsc46mblBySyhkjwtD3SBRIKltePBkegG8b1/W8M0289v8sFhtFW
CeTE/z9iFpVraRmzFJkw5iZeu/0YLfHcCIeFQd4bPl231IqZI6SeQQCKjVSWP0SOA8ZiJ2/cwwkh
8b5HbmCqw+nWQrH2KSgqqGkg3CBcTscRur+f/NyXUKcnDhp8RbcbAWS65VACArkHlPQrSJftIX0t
1h+2k6yzDFtUevfsKqtLniiAf6BIj/x1joZmiDZwMaI3tCSeKUzWWKiqszLuo4We9N5NlnFLfJ/G
RWDqwNZIrFIVJrl66TrTzHETBJCgmA6mAGWmujosW2GD3LPPY18EXVRJ98dm107Up5AVdKv897YM
VdTMRYdkpP9jJ8iB32XIKrJy6dJpAFLETWxQ1eb5HjJwSEy9yb9qNo8KqQzE0kJguEC0gMtADy2M
urxiQ+0iLBoT1EWzYCq2ks5im7ygxTt6wh9TyP38RHXyLs4CSlU0gDtOUJYkHVhkkSSNLe5VUdDs
QKAWjYnfUjdJV3N444UqUUve8xyvoPZ53NJDV1WPUKiFfpSJAkP3CsVbNKRpNqxu8NrgQEM4EgX1
w8DAR9XH9+0jxUuMDg2GpWZOMkAJZqY87Mn8dfdMTFq6c1pFA0Cu1+2hamu/rgMAZp3VL9GaAVPm
dOVTKp2Dz/Z/gq62Tg4abEJnN4nr6jaXEh8Ec7tyFP+dBEK0R3CpoVvK1Mume7QSCqyiKUbpcyeZ
dvT4Wsj3LiaKbc2jVSRuVa2cDFbpJmR1uqhsLTQ8NMJ0N9S4aRV3K0pnkB5bglfbTtAvEzZBBD1d
w7mm2akq2lZumetP4ENKppQ8WDR79vc0quXwFFTbl7v2qoq2rTPWCbSGOEkdDOcUguTdHJx7Iv7c
frxu8hVzBnNBUBCCs4tVO7hI+u/ILhg6z3VmoAJoK9/NSo4+omTe0/RKZwpAgS3YsRPzF7cm0wHd
zz+DilZRRyY0poNZLbo9Kt2iKwbeFtTLmhqThvTD0zo8t816Yn0Z3366dmDK0d+mILGoOJw4X/to
td1jTtNvmxRPEIh/Hqh/tCbri8PpqRqy053vVGxboA2lRzbFTQqfT4BC8DqSvBGHRnao7FMQe2L/
jaHXV1W02Y2VdM22Hm6/XLfNFeOv5nl3wWzhJNlMD042fxTTFrdSTOB2vbNMomJyweIDzr4Jvmsb
uiwCfdBLsM8xX+RlSosi7PDn2+Rx9aRhFTX3XBWZy9q9haBQ46KIGjw5aX6uUhav+/zYoPttl1+W
3U0CXxrWTzOFKkS3X8e6mwj8J+QWE3/lx6b1L637uvE7Q18VppumqMBN+YpF2ux4sL8V2/QgbPeU
Tib1W41VqTDdbQUz97gvDgj98q82lBwyh/0izERLpbkk/FsgfhNZTHQA231GnGSZ3PwboftfAWRd
P0Mhbz9tBFo9xF6nQ5N6ucFLaHyfitbdQNpV2tcZ41tpx10ObGtm1bYhM69bccVJpFXhjW0Dz9qN
TuhPy8FCL7OdPcyrCQqs+37FJdhFg2wDw3qsTvZns5qfWWUSx9Z9vGLxNSML+imvVxo/SxYQL2TU
C0IgNB67lpjCFc1+UkG5PnzK7oH/JBmK4jLj2pytZdKU7X1eS8Xiuhtyf7KZHaSevWfoQuByK37O
/kNbmbCFugEoqT86SfRlbdhA0E2MB98K5eo8zU758bbb1T3+ujhvDCIdV3eBkhNcoo0OFCv4uEMT
uEnt+4qRKo0U6dZlFFTCnDf/RyF/rnsbBVP7K0tNtS/NBlUBi0sV8HVbdrgkYApjxnF5bGbfEF5o
tqjKI4UuyRZhNmbHt3H78Lrh4rX8RxVUp4rmhmKL7g6sskkJK2ON42KFW4YLlZ05z0EqBYJI8loD
k/ttnX32fU8F0F7eBISkj4ZXL7XaSx7kE0gScgtNQ/sS7m1m4oTS7QrF6tvWEQK+Hptusx7F8GEB
V8kmTTJ+ullVDL/AqbfV9Yh4UIxfeUXDZiqdcCidYzpUX+7Z1/9RIhxsS0LsFHYv8uUfYQ3dFe2d
3yenQ4mKMhSjL0hhT8ErmnxOfOh+DxyVhdHUyff+DP1Hh1AAEb9A4RrHlN1+2aDW0gMQFRIIquSd
qfXs/diEqKjCqUE7PtiCnKRwxBYOnvfopUtcQEjdb8oo68mB9GOEtN3X2yuiiWiJCissRz5tTW7Z
CZ37KMtENBe+CEfKIKeJNAXzD85eREAsXVgdHAwvvZ6E/02Vk+D/cXYlzXHjzPIXMYIEF5BXkr1r
sSXLy1wYtmcGAMF9AZdf/7In3kEf3GhG6KCLDkRjqUKhKivz6jbe+zePN5Q5Knppd+WTk4rdtcQ/
oiUn32235Ji2S3sK2G1WOPP1QF+3iwG/1vXha2Dn+xGJx/sTuR24/CFbSGawxEdo9DpKn/L9EPpj
0iH9l1gOiFJAwMKTqJi+txOIQu8PeNuv/iFmSIc+kkQUzjEnrX1FDrV7NX/sWvY8vdkgmsJpncJ6
PCyriwKqm46lvYuybOPauV6Of+w6Pq95mPyqcL6yaTxElZ0gNjpVs5927vSKNtUDDbytt/nNRfI8
Pa0Q2WqyfWsZDwjxuriRCxpXPkb5gY9fj8K7oxswMOyEgTdArYHFEJaEm5Qxc7a6em7aPz6vBRY9
pFOJ5EwduhqZ46BLrPr3CLCdFz4KkF+JwMaEft8/TKaxrobzbiosy9c5ajGWknY8E5mE1j/zLJGj
f7As7JC8eODGvD/WzbsL87r+/91YRShLSpQ3HqD0+KBcqA239T6Yt/owbto6Pq85FGsueDcHmMpY
5bFtfWu8t27eFeUW9um2CicG0JxJ7vgI90BlchB8dd5sCErTcNfVfXeoWzF+dizwGQ+T56PQWNd7
B5XhePI2oUT/PU1vmI7e02uRug0WH/PLT9WnAFpu+yhhdSxPboL5XrpDfnCf/USmLHU3XjG3wQGY
shZuOL6NxKiTjYeyPDh7+2ezz9MoCYLjvGs/5ectdYmbPhTDaF5h7IaO2g2mFpI5GfyDK7ykWc50
3uO0AKR9//wZfIKeZPAc/v9n3bcerfFt3iL3M5xrPZdQOHnYDgFXB0s80HxvI+vLo6272fSjNWdg
Az+21gs+7jrxkLKjt0PxA814iXPoftYp342/ttruTfPQfMGyll7FHKEOdHma66P0XuZp4zFjsE09
eWDxiQC/j0+7KwSl9o77mGdPLpAL93fW9Ms102+8Xlj2dQea6rlzd2G2H9UG57fBQeppAjXLrFnB
SHHIBpEu4jzXVaKWX9bwM59FyqtfUfYhASvP+88I3/lHd82XanHhX6zsubHfWHaAdNvHFkizY8X9
SXnqOgvnx9js6/yvNdzoSTGtvWa7taPwUC3xq5f+pZk+0W6Iu61jY/i2niNYgZkWPMC3c/EWNHvb
+ryojcedweXo+YE5qEBa12NFCABwaJ52JxYL5x8+0biSl8V+u7/wBvPVqab9MbPwtrk6bSDXY8qt
Iu1qDHX/6waz0tsb+8Zv3AIAZvjIV1s+he5vF426H2J3RRnguivvzuMS1ailC/x26X3pEeWMwcu4
/JbdRiho2lzNaKFCWmTNiB9fRCeoLcaTm1p8w22aFka7qtksgftq8G1LvdrFwW2A1at3Y7lxLxqi
WD0xQEKHRtl8/el1E4/tXg5VXKm/++ZHVZCNd4VpeTST7Sl3ZHmNNpb+ly+/19kzGTbOvunTmsla
vj+uosDGMuXGgdMC7t7ELi6Y+6fy9uf/YJcuKqewSVeog1281kzGpbuzow8dmj9opeuibWoCofhD
4T4My4tbHZj/Eeiu5+rNglDhDcIQ+hcHPl9s62W2vil3Y8FvO5s/2KTl3FLlttfzwl6UT+LMexLo
3u7D53ld40VthcC3X/KYw3VL3pksDbidNRZ2tqzYnth/Efl1sAARVq+oSYPntI794Klpp/T+Tt/2
bq7+huesRK7lutMses3XX/YWYcNt8/2DV9oOuUfqDM5ZssehPtH5V1XvbOfn/V9tOp/kfxcJDfaT
qFb86rD5xBq0YQXP05YotenbmtXKKPTaKlBYEfTV8q+KHJCn2bAr06poZpsVzF2pIuoQ5XXsDBcQ
O9nL5WP5bO8PDulobsMwAmXtYbiCpfLfff4XU5/uL7nBAPSuLrQGqImHWPKxCw7RfPGpSGcX8i++
iJ3aQ9t8t7FIt9kSMA0tYIZiOi8gItce3UrhRUvOo5zjrK5PHXgf4E/PA3PiucfLEO9oPOKfwlr+
yC22hXYz7JLe8QUIPopK7dwd8VqMHVKA59eNS+tZQmbw/mIazpjOJl3VeQBdMIhF8vC5Ll8nSJMv
7Ua4a7BovbHLaaBNMgz4dutBl4q51aOoyOvHfrd2KYd5QUYVyvlQrU+kfw7Hg1cd73/atOiaSUOG
wfZtp5gPCOnSiX2pEQfx/ncUbAS5pu9rZm1VrJaDg2WZJyfNmn8VGXelB2JitRFRmPZUs+0m8IdM
TVegQvOUy+/KPdPo5f7aGD6t92yJAumkPq9nXD6/mjaADug34WxV8W5HQq7eud2ERT2GHn53LvvE
yz/R8tM8ow9Jpv1WCG36/ZpBW2VetGAbmw9R83maTlK8ZcXGlW847XqzNmttH7V/fNpXn+r8Tcjv
95fc4O70Fm3eZ9JxwP18sGmeUtv9a2HWZ+qsSR35XyHA9DRZKLfdH8t05+tE0Ljfm1FITCJsI5U4
1HnCyF84+AVrZ7HAbpjHqgquWIPYRmvYhhMyWITeoVcNpTWVEaboQ5i18b96bZEO7g+72FhC09Zo
Fp0xMGW04nqwslO2PLFmw8GZTpNmyX5QAdgcBstxZf5bKScXPKB9dQCtQr8Rot4uG3ou1WzZFvMQ
zmMTHX2relibMB6WEl2FcvjCC/lDkPw00vIIAgKaRsuXaQor3OYKLe613KPjPrYd4m4dDsMy6l17
bV7SYXAz/BYx97tZ8jfWNpewJUUc2d4pc5fPNu0hoDz4ycyzR1IDTFCNP5RT8Hgl1T/3D+ntLIqr
N/TRVkSh067RMaceOG/t4V88Qua4b7uDHQTDUzl5j74shrhFP9LGCTUYoc46bWWzA74iF+QczP1R
lwNC7uJ7c9XSKRv6GjVLbOfI39+foMEcguv/3wXeQvTgYMn96Fh4w6usYXNiJgcSzo9soRtkCaZF
vB7pd2OwwhOWGy32scj+4uAx93s/noeTP1Z7tZC0BKNArr58bD7X8/RurMhD4TrLanZCYzSYPv4q
SZnWbRpuim8Y7FAno3Y9D4gr6bBTxcqETVXs5+E+Ylt6LqZzr7mPKZu7RnotO7HQTxrU5Eay9cgy
bbXmQbLRz8J+nsG36Bf7juwYO/egwRTuRqxs+r7mPri05wpcqvwEYQzA+kB+KoK4WNIS/QT3N9dg
GXrvHWnHqVe9laGzJ0/m8DEQv5UjEjv4lVffOprv7g9jmIjef1d7shkDRQHY90Dy+A+ZqhoKRKAM
dVR2CSDg2j23XtjTfMMGDfbxByN1iyKra03k6DtfWXVa7Ta58uQwX+0sWH0hzuuyJUNvGkuzd3tQ
fiibhRw7FsZkHeNhlSn6ZpIaojtd/jiFX4JoC8tkqDyBcfN/rZHXq+dminrHpkQjNA3W/BvosEq2
d/xmLs9MimKMGXqmrZjKoeC7LKqiOiHOWJF4momYNpbYsKV6i4HsMpuF4cROaHE6qnxJHY6V7VDz
KtW6cX+axtAm24xRx3noo7UGGkC7ySc+uNfp35Prd1fFcbUR+xkiV519sA+cEJRZVnDs3SU/OKBL
B1vngEaejiUVpOD3Nbhaft23BIM38jVvauVOIeues9NIqrRtKXqht4oGhtXytUeVLUMVZbzAp6P6
0mbjI0hEgsSS0amO5mrDYZh+v+ZNZea7Xt4wduoUT1eB+hOimvtLY/r9mjcdWVHm3ZxZxyzoE+ks
O/TMVXEBJH0goYNwfxDDZeNrLlW2Fbr9Hcs6+rBOzujBR4+SPW/FwoajpPcyErcFoYCFPWiiM7U/
ORAWHj4pxpOefaiRAarmV1f+7j7m5VCQOcMOhJZ7ZJOf1BCVhBbPxgKZZqC9sboA6mr2dQYLYLCW
+qcA0hy8tdC1jbpy4xD9V2f9s4Dtetcj8G4Odk0bnkeCna5wvUiMP8CXeuagXialeAbl9w+plkRZ
WUq6Pqlo/nvtfhL0CjI0CwxN+Msv5C5frV3oq5j5WzTThgOodz+OUaGoPZU42/RNDPuyKuNMhEBZ
rBtraxpAM37XscYWxKbsVHgvk/PIkGe3kRoizP/gAJoLCGw7Wtu6EKeVlF3cAYVAnPBvyAPt2Wp/
u29BpgNC/nfvOhCJTFnXYYyoaRMqwiSj/r/OsH4D2dlrXouNRIvBUvWWRjr5aqlXhIWikuk42Tt/
+O2RDwm/woo0P9D5TucHDWEnPlQXkPEco2jZON2GH653J45zVwAtPYrTtLosBqHcGDuO02Cbgaa5
vweGsE3vUOST7eI1icvXQshsg5NeyiTzftvlfkgGZ+uKNyVQ9SZFKIcFQB2UkNzr5XOzTMgptPaC
kfz9kA/QN81f86HMkj7nfuJ5HYjUGcpgS5lne1HkWxzzBrPROXt94TXNHKz8FFbtcSFWvDLvC7es
wwqm2PsLahpCO9Ruxxg4HaE45QGdYAv4VGfpqpgSS8pngMeK8oqAJRSlkw8NqCOg6kZ55ajq5UhQ
TxXPsvIFWnXA5EJfe2tx7J9jlTXu5/uDGcA7rt51grJz6UjSEchl2gl3QXrblBx+nceIr1D4E29W
qPY2fYEKXWqjrBBa6f2hDQurd6MoJSvGiWOBn2I9FWXWoPl6+sU6n8Uh33JJBnPQMSWznUMosMH0
Iq+E5BPSCiMGrJxkHMKXkolDv0lKZxpKc+FzM7DW4uP1JbOcR/dHYf9NpXgpsqeZflvaYXd/2Yw7
pnlyD8KgYdP06MT3g30PcnfYUzxmc8y95nM+lnHXoq4xvwXrL+qHJ8feukIM7l2HnoTr3HHSY4LO
EKWB+DeKgKWh3wW4AIYP8b8CWKpFetmiJqhSKHSUL3McFq+T9QrCx3htggMl3yuFnNPr/XU0zUZz
83lWwEdIPAQzjt6VboyzYjy30YHLp2bekgUzvAB1bEpGPEUmlOOOFlTHKrStgppFDU9eKFPwWBxW
dDvYW91qhgnpYBWrYV4zVRGeXZIOSQ1oXCPX42gjBmwz+eDkvNmwXMM1puNVlKBCgPeXna5wJzJM
u7V0Dn2Xb7ztrgZzIwTUASuEg056ruwATWRV+Duw3FDtSI5Wow0Ha9qU67TehZh+FbmjB+rON2nD
jwdv1LpE1vfReVjDJg7y52mLF920I5pHAJzNnRYL0gWV+GsNpoSIMUFOHBCTh2nztW3aDM0dqJbS
vFRLe8pDVv1oexckJsJ3HnkUZRvIBMM8dLg3kZLacmXiFIRPmfvFc/xYsBF10ecs33hoG/Zch3zL
uXQyhEP8RJCkzDx5oeNWX6zh0zrKu6o61joWotKcV099PT/2y5ZkgOEK0zHe5Swnp6lcfqLNfOgj
9WDR9jB77W7st2A4hrXXcd7eMIiSthjCZv1prFiqvGGfj0PsFH8PtNi6VK7+9YbN6T3kPvc5B02G
PEmkQ7O+iNf1EkzLT1yfT4v7u7LPktSJkl0Ski2NHdPUNPMoBhZY4tpBWOf5wwS/H/OVHdtouuRl
jay1tcXxZap+6aBsexzkipai7JhzDkYHbzeBu5VZ5IAmmmNRv44NWEPbYg+U+/7+7WI6dFrUiKy7
TTuKpziv+0N9JRZwtvS7DHGGDrcmwLGid2TMINikKC6VNVYl+tfn9sli03Hyo7NN6MZLyxTn66Dr
0h86u13t7JhJy9+50FuCBhV/ydoOj/D2kmdIynsTygwEylpsjtGzRVIGCQcRhC/3l9K0e39Aslkz
zdPyH2XJFA/jfCgRkYp5Bt+Yl4yoWPr2dyfrk8jauiEMPlUHa7uMEnADIClN7Oh3b3siaVdmJ0U1
bfWFGjyHDg7sQhkISG+Jk13Rr3n2VzM0jyDt+7caxo1b1JQPtrVQCo3S7uQ7LD+VFjvQa4fx9CZp
FId1FaM7ZT/wLubu93753Vrf72+V4dTrSgbIvdjd6nTLCZW82JLrIbOnjZLsbWdBdB0DW0k/g4nK
ky3KE1vqeOVRUtZuosj3eto47rf3neh9gYoxkOiJAjAgtBS4lhfnAYmHqjndX57bm0508GCQU/Av
ERmcUPLDQ1L867WIQCoPOdmIHj82xnXsd8HNWM8uW2Tjn4YZYtUK7JAp3pJ1GompPzj90r/dH8dg
lURHEfKaO00nO2h+VfMZHY9xfiV7LQHXostD1vOdp/LUgkmCjy69P+Ztz0d0JOFUoWoeeYV7Apnp
frb31JkOvOxSICniwlFJY231/ZtOmxZUeVHRTk4k2tPKVfXFBwicwd8JlHHAQGNDQycI1AhxIFuW
G3O7bTpEp5ZHjcsBN5jvncq1dRI1kPyJeRY/3F+52xT66HTTnAHqQJnniaA9zcgqorUu9vJ1N4PF
YoYzsBBNQPNo7l4t7x+ncA6WPCpoaRbgYN0Y//qq+jO+IDrf/NR5Eec+cU/TLF4LAdHTXzV6IrhY
j25HEwd1lfn3gFbF++MZVlPnnx94WfjRWnYn0QWMfYPSZVV9Czmg5B8r8BK9NF3mCPFqAJhP4yyU
m3bSQm5IOaNQiTtEVQsOAblswbxvHnzyR2kvcJUiUd6GZ/T2nmQ07oSrHnhgv9KwlLEnql1gD1t7
dXPtMNj1/+88iGgn6pWCReeOCgtUsv1vhzt2en9jbnpYfFwzLNdpxYRQJTj7dvBJUYCdPbZrrHnD
K5k+r4VdtuP2QHQWwXkR+UNljYlwvMcy3yqw3HQL+PWaFUUq4ujLWLNzgedER6+8coos1SPIdcY2
cS0oQJNiCDdiyNsuFsNpKQoiSOAN+RKeyWqPKTIJa5oJEFSVjrOAhwEqKKuCnyidqoizmdZ72fRb
TxvDSurlKqgT1g3zw+w8eFTtIPz+tXJ8kYas2YgVTANcz/q7Y6ZQVS2yQUbn3m0esip4svMsUXxL
ueHmXUtcnXITr9WQR3MEIcIKK3TkPEoBQ78MstzdP8mmAbSLFljlTKIBN8JRc4qkD1Gtki4AWiBY
l+O4cQRMg1wX790iydKv0TaKWTSir2NPDkfad00CIcc9unqO92di2gnN4MtCWXiHcetc+sWLZ9Eu
jjK1X9FScv/7BqvxNJu3rKgiQHaj7HmlWQD64jsFHiHIx4eqbkGQReP745gWSzP+osmQU4MqAHTM
hwvooY6oh+5ar4sDVW4E1aYhNAeQrdhxXmHTh7b6MmXiLHzrwWNTOhbWxpabdkMz+gXizFXYh+HZ
zslLNYS7wkcmD2SxH1okvQSF+tBQc1vRs22HQeyDK2KaahGvfvip8bcoLA331R9FKGeOZDfS8Oy1
yHsCRJSMrvVDjcvR8eW/vPzWyy19SMNy6YWoitp5Pvmzf1aqi4GhOAbWD+F8KGInrg5lmcGiwIEY
omfl/Q150FhYQ9rQT0VAP3YfupqBh0rVzC8s78XPvnAVoWh69P0tbNXVgP8IuvDrNcMOqgrhHff8
c1SSXUSqfamqjYDS9GnNpiWKHXJGIeKcg7TvCGK7KBn6YKuIeTNDix+uWfLYVU6Ax2t4ZrRPpjE6
ijz8JfrioaF24gInEyMDnWbDB81aT3DKYe0tCaasc91DzCmpS8CnIBCwsVamI6pbNJuKLA+Vf/a5
nZBFnBzHjie1Jf1p+Lye37Qa37dW5PzPiw+uXcFmlY6tF0HGTm21+Bvcnp7nFBBcK6C3Ts8SOJy4
KgrIQZAvc7n+CtUWib1pGtfb491VV0VI9GcShlz3bK+KcAeFif1i1R/bBD3BKcDvWLTdSs9Ny0u8
VYF8j6gfO4jg7ztWg8/Ty7Z9OUKJyFr8c7/k50kVCS34tyZYzjNSO9Tiz1nT/nN/KNN2aHZNQBVV
rR2h5xzBZzwycRwggRRXi9yBE2/jNjXth2bhLOdW6QYIPu2x3DlR9iiGPK3HD8aXOlFFifXKWYjP
T6FbgLcRhDhhWIIFr9+46Ey/X7uqV48MTZWvIcBW4EHy6z3n8y7qt16Yps9rRj30QFtNvY34UmSX
xfqao+jbLVtvMMPX9ZRn1lp2U4kMh8kJ057STzhcnwoXnCX3T5Dp+1rwzWnOSu5a/rmqxnMHtgJ/
RlYKiYePfV6zZWvyGK0Ifn4BaZ7Fq/dXCKXFt2juDedfRw400xLWViNw+SzOU4SOvXJen6cIBf5N
WRDTAl3//84byci90qbnAcIKK3Wc4YimtzjMu939BTLNQLPgzpNLLiAue17JcFH148r5C8kBKhs+
lJ8g7n8J/XcTgGo6rsce/s6DrA64zcI8nu3FjTsggZQ9bmECDXGAjglwlLu2Sw0Jo1mpt7ldX4jN
/r6/RqYt0Aw4R1vG3PV4lri2f6xW8by6CixHW7/c9HnNgFEskBFDMvbsutG5rbyEuuVpWraUsAw7
rFf+XQBsF9/Ow7NL5te16X82QObXY/ajIWrjMWKYgV7wXylbQhrW2ZlP2WFYpnMPzrIm5B9hTyTQ
8P1fExC0Ky3b88Kz4nYXh6zcQcmIxb0HbpN+C+9pmsN1+d4dUwso7tW1A3JeZ4rmFCtma50Gndrd
P0OmXbgO++7zmTeyupw69zwBXZ2IybvUVoe+6JZ/wgW3cfOb5qAZs9VZZZFL6eIUibSuyp2HvoyV
bcV3pjloF3HJVp4tdeGe/dJOFlxgYePF7ZKd7P7n/VUyTUALtxHe+dydqXuWFCAwWdZDKrKVJEPu
bb1zDNGRXoxqMj9vQGXvnUHfphIvuOpiZQD2WOX82g7oQCz58nPk1vyxG0ivRE10WgrfdbHx2bSD
9lKStW0aVXJ/f8Vuu70/qlEVmrjyag48AIYWrNq8r/Kt7b69GX/UoPIc8PksXL0zauDfucw+hyiI
T9VWeuH2afqjBtWwqGDAFOCXi/XvibQ7Ie2vXj8+uWxLccQ0xPX/74zOtlyPZ4BF4tFc7MnwFerM
L6Xze/X57mOrf1269wM4HMBw7gRnmTlnuqiztD+6+potq8zpJ+IK/yXMvlH+rCDuu9Uebjozmh2P
gdWhOlcHZ7D2zZeFMvcbeDjsjTUxHRvNhttZWLK+LjoVfcLEsm9JtxObAYvp89plLAipkP3OvDPI
bnehxXer15/Z4mzYk+nz2mVsZyRzhzGPXhD/BIAPt0m+tey3cwlELwVN/chWn/neS67UjxqgaC9c
ntDcefbnJm287iymKK3IFtbkejv+mXMhOomF8COXdKMIX+z+ZaJfVHQIIO0zER5XwNTeP/+3IaCE
6PQVineZ11ASvcx78eKk61EmkxMXsZOQtDmADPL+OIZd0Vkq6iUv6i5ygr8zANncLz4unTIAO2o1
lwduo00j2th+w6LpfeJ5FbRz75DoPDvuM3qTXtlInoLBPxI3i6UYt2DrpnE0IxEl6YY6rKOzqjhY
A2VMesJiJsB+E1H+A4+tr/dX7urqbp2C64q+81DAstVksSm72ETueW/tSTuxeEToMTEUa+4PYtoe
zVf1JHM4eGTYBZxwD5P0PtfMgmDGFuLC9HnNX0VTi+xC1fCLn3XfSpcfoczxlqutB7TBHYbaXngQ
+eobi+QXoHyH8a31NqIxwx6Hmqcq3IzRYqzExbe/jr0bqxEIaWipU+dUhz/ur7xpezV3FQyjXddW
KS4c3dV5HsUMZN8ZROPKja01OC2djsNnXPhjXYuL5EOarzIhDdvb5Vee97Hlqe+j9Whv9h6ZBtOS
AVVfS7CurvJSiTeEl4LG8/qSOdC0Qtdtxbz0/qIZzhO9btg7m+iXLKd5j0WLJj+V/bRrRx986eT4
sc9f9+r958eVFeDBxCzaaWpiPpTrnIy5q777bb9sNTnejmOJTtph5Z7VKcRol74NUiiox/mCvwg6
ygNJiqVE19YWNf5t7B0hOmdHMDYeq1QXnT0CFeKKXSY5fB58fiia8jR05SWqBjT7qmNhg92nQ/UG
HudL43ef76+owUKpZkljBwY4y4MTI9RCCi2v6wOUgLaSOKaV1GyIAzo4SBUBreir/RC4oET9Drj0
nk/FsxjatOm3VIYMHkGnt1hrILmsAX6yKNdTMKeEzMcA9FX0msvG5Xx/tQw+QWevmFzmy371kEvI
0BahfOgN1NcmzLTLt+5jg6HqZBVTmHmD6kN2GWcrdn0rWdWTJ4rYRuGFDgIvtwoVqq0EiWlCmkG5
bu51k6yss7AICEi8uPajdAU0KFBblL6mCWnX5MgCkFVI1HmGjD27DRDGLhi//RrNcaPNXyuJ1FVf
F7s1EB8rMwBA8b9uYoIuUTmj9fE8kPbJ9qwjjdYHUH9/BKZI/oAF8cXpW7RqsUuzdrs2DqPs67z4
O+GUB7FsyeCYdka7OnkTrcJpHTiGuc2TopRR7HrrKynqlAF8+bHzrFl/VzuetJEVOvugX5t60M+0
QzxCkWhTTNHgAXRR6aCwWojGCn6hNq5odz559FuzksclnHd++L0v18P9qRgG0qksgmykdLALfpnL
Pp1ZEfcWVMb7KG3B/hZVv4D33bi3TSNd///uEloDR029l/OLa6/7yrOSvvjEwfleo7eoj36RSWwM
ZLhMdRqLJmcdVRMFEIG8qAwkY1yxszfQLVdjmohm/F0FASc07fILpyDeYxem+sSlT3NxlsGu2qLu
Ndi/TlnRLTTsM+4yUP0t6L+KUC8rHoswf8C9sJvo8zSob7nwt95NpuE0219qNKN6TcQuS92lxXD0
qjW2aiu5Cr9m0wR1jjGe5+/3D51pMC189vhYrJ1f4nS3Ucrqf0T3ZnlrXEIZ1QWpIJ8hCr9FJ2g6
DZpDyHxHUcejCNXDdoxtsrjohV94MmTTll6eIRjQoW98An+5Bc7NyxDy02QBSxButP6YfrwWCLid
mgaI7vJLHS1BglCtjoOyyyArUrANazHshQ5mg85D6UWdn18EefagtWGdIL6+E8ijUhmkHVFxGTkb
zsYwHZ2EASzmmUOGCtPJ+aepVKlNqiWes+X1/rm6DeUlREe2+aM38apEHN252Sv3/kFrJGuiXYAK
sLJTFOoTWmYPsvjSlT+z4plBZLeB4vD90Q2xlE7PELKl8u0ag1fIeUaHyf/GeJNMTTrRH/dHMFxu
OtUCB08GRSlGXAK0tlrjJwtcYONwcsjG+pn2R3MCs5ehw5q3/GKHMz/OGO3IeygiqiLbipwMzlMH
vNVNP3Pf7fmld/2EoEmH9MVzMSDdNDws5FcJjb/7a2UaSLN7pD/HjKCGcqEeiT1ax/Wq9uD7TuYJ
irU2FDraLSke07Jp4QD8yoQuHFwII48OUJdK3Nl9Wni+/9hMNCdgeXbQXiWIL1bmxk2+ABMcplKg
jSFq4syncTltpXgNnkxHwAG+7yyLh+dAtaL/1kIpIqVd+zE8GtGhbxFAw+XqYSIkD6a4D8QJVAkh
SBWrj/SoEKID3sIAuuXwMPlFib8m+qkcWzivjV0wLY1260fSEoMFnoPL6B5QV/T9T/d313B4/kC5
AXQIjUakkipELMvCX5uoBbF1kN7/vMEMdJybJ1vSOATuPWv/puNXOqeQdo2rboTQ7rd5oB9cHe1G
Lx1XDI6dycuYF2/lAl1TKutld38OpqXXTBkiZFMBMKm8SGtM7WpOpnILTHLdvRvJSB3dlmXtVLsZ
fneV/2izf12O2sCv8GPMMjiQmumyjMlCgg3jggnEaGJJZfAA7Fmab8q13W5lI0SHuEVzkKspL7rL
MMkE8sOPuU9w2f1yqZeK/KXh/aO1oA8y+goJ6o2YwXBmdcxbVTg9bYBIu/RLmJZhBxrq3xUZN46s
6evX+/XdQ6GcQ7BJo2p8ERIa8k8El9C88QQ1fVoz4tbv5MDnUl6c8HGlWSxQ+eRbHBD/NX7eOEw6
zK1smRgX2k4IAPy0b/8NQFS2BOOOBi8TYilRtDsKwya+tau8773KDv1KYnSwgMMRkbYCgMB1dqOt
0jr87G0xqhuOuC7r5NtFCzAENDn8Yj2tfbhb5dilPPd3Xrf5JjLEPnoXMZ3BTLHMWX+hLCCnILLO
eQ8Q/mi3/bEdMmfXrRH9ct8dGCJWHR7HqJyzznW6y8QeC+LsWAA+tfKRgA49cr+19g+ymWa83uC3
dlS72Yfaz1U2T/XFcrrW54ny5ZUltCEDenpJjqQjoIyh9cWpg/nUTHmzrxZI6byGZRTY53z07J/3
52w6uLojUULY6AboL+N6LIOneX2U1ff7nzZ4Vx1PVwxL69Na1n+tHEBAa3jIyy0yDJNz0puFg1I4
uV+J8sKXfXOCDA3Er5i3m3d1mn/OP/aq0Gl6ZC5rx0dR/cIh+mNxkNSr/JH6H0xe6oi63qnpAiVl
cQGt6OQXaVH1U/fZyscRDL9lt2ThwR+XiG8BvG9vtaM32rah0yFRxttLWdj2fuUVTZtZQlXHzt7u
77hpBM3BRiC6HKY56i+qUkm58OPoghQFWm/3P29wODq8jtTVMuT/x9m1NTeqM9tfRBUggeAVbGPn
NpNMJpnJCzW3LRAS9/uvP8u7zleVrYlMlR+TB8lSq1tNa/VaYylurXooj7ns0JXe1ezJn8ofjd1e
1Yfqujq8zmbW7DgDronKefZ9FA7WKHX+gKXWbv3r7rl/j/W7m8h3IVSI26K4DYIutsEoQehNYF/5
Rvlva9u70UXmBj238uJWzP4+A8YL7S1HUNFsfI4awqSOsvMp2n3YkNa3bRomA3EP0FD5xcV6nMo0
adFZJCl9sdbu6bLVDWFER9yNDCproKKEOcL5iSknCnm9cV4Nl4uOtkOlfaUgae9uwRLsOGTn8XZP
5j5BRzUUEK5LDXRmnbLqVitE0fgWSr3pkvRZoO44y9ly6FYBJofLu2Raytkl39k89fva9lZZ3Pr2
9wYyWW6D7mwaSffWLpoNw5vmOFvo3RxW5aAFu0KSc9ZyyPz7XPxc2qPtPXlb31kmkIWuHu1MpFDL
hGXQIloAgEzOuoZFTIGLeyHxWUnx8nZ9HKlcnQpiFmJVucBSGv+whhCC/tOl1YYpTAdWu9ttEQ4q
67GGfPzqky+cX/dBp8PrBujAiC7Eb4Ym8M4TgG56w12XksPlLfk4ujo62UMYtFZNvba7bbIpCSz3
Qc5LMg3W3g7JRgD/8ABBAlpLNtTU9NbkT87RKbznloy7BnXhSazfWCleCNs6px8a16M6+ihsbCHz
VkJpenpt/UdVP28qpXy4SRj6/DX8zgXQEJ6BgoXaRybtqPDcA1vFF6/6UjE8B1y2w4fHB1OcN+/d
FKE1VgU7C1krMjdHztWyS21vK06YFnD+/7vR7bWRHt407WPXyHu8AqI3yrnLinyPO29jAR9WBrAA
LRS5/ajwYSjsp7DFldbXw65i+Y07CBWHRbCCtmbYDcTeygpM1taiEkerj7MKaGSj3THhw7STLI0V
KQ+XzWE4s4FWgOBzlzNiBfaxyvtdsP6YePdggxo3LMk9iFeOl2cxLcL9r1kgvYxMk8EsCsQMod/H
lt9/ItmWCo9pEVpIGhqlCtCdOkc7o3ETiFhlXxSK1kPaR1a49Z36YWIAw2vuPYQ9dM8ktorwp7Sd
44K+qvQNArIxd39Cf8Tquo2byLBdOlSnY5as8ja0j840vqjOQcfInEae22w5ocFNdPUctC8py3Lp
crSWcNeH0yFvRx5bKbvFNbv1cGlahebpeLf+/zi1kO/1iNNl3bubvC2mFWiOnsqpaX2KAyonKvC0
K5zHwKrloy+aCaCpeYsm3GB0HZyzBkNZcXwUHUHJFlXoNQeTj0PeivlVqmNvAxQEIbfLTmI4xTo2
R3TlGi4ZG48+VCPb8Oj6LfS73hg/yGXjm9UQu3RQpHLE7LroeUHLf7Ybyp0awAAggAu3qriU+4LO
j9etRXP4IPWyJVywbUHdxqv/xOyfUI0THBRpy0bR2nQCNKdfBGNFHTjj0W1/1qgBqfJ7Jw6evdEJ
Y7KG5u1OvVoz+HG7Y9t7UdbsG3sC+fevRcEaW5/Ihjl0FFFncz5BMLQ7Tv2PsvlUq35feD8bWcf9
stWcb5rjfBTe34h50wZzKVFO4uldM65RJcBuJtnJn+h+5IfL9jb4ug4jambmu66CahJkYkAtwm6F
NZwk4xvvuQZb6yo3IyhX6hVUGEmZ/aD8t1zvh/RTtikc+nFe7lH/vKx3m9SmsxwVP2vnQY0+EH3E
m9tCdgB53ssZYDynOEzlfKz8T1baxLLdii6mdWmXe+ejV29I2zpJ1S3LQG3mRQG541DAu2wWQ7Kl
MwpZgEcW3VAq1L5uAfgryYZzmH635t7uPObgd1bqyMHzEFZH4tax374WWwrApuOk+Tb1JbgjHUse
R/fF50cORPVSbIQm09iaYzdN7rehn6tjM6oIbAO54+KNc6sL9uOndI/qwKAKT/W14kIduyWmN/Ou
iyBin/CEfrF/hYm7yw/ddUmVLnOjxqbFRuHwNNWfehF4kQ8gy7T1mWcwsY4GsoaQV/bU1AkFlMEJ
3hggR1b4GgxbdRbDXeSdJ37nc7zuljmn2KiWvIyBFbnyQXnzTvXfGg9S6vXrZRcwrUNzbdt2SQcS
3joJUHbMmAKz5a03qajbZMs1pAg6uZU9y7DORqdOlPudNzOaTT4F/Bea0Bz7GyOPudyi6TaEcp3o
qmlROW1YKI/hWO1W7066eewRO+LiaeVbwooG9/A01wYTDQjNPEwystNIjiq9Ka2NA/sx+hi+obk1
Twl4l1OMnd6nyZCkp+wnNOiAn9tXh+m48GgTlmXaKs3J18omtRXasEn+iv6fdXiYwn+a4q3Pr9wn
Hf9jtc0AWWNYPag+W949zb9O7ZfLR9bw43W4T7iEcx2qVKJVZdmB0yzsPqv6fizcKLN+X57C4BU6
4Kei7QzuvkAep/RzseyqEHs/fU2nX5eHNxwiHdKztuhlSBsmj0P5ecjj0v5Or+IB8KiO5VFKTLbP
2+DJsXZEiYj9qK57n8XY2nXMHG8M8D0sj/n4q7aa/bJ8Gfwt7faP5RkxuvaprVKuWpFh9Gmsb7D3
uyar7xolkwDf213FY/R4RYX1FjT3gfjkAYRt8XoXtKgjbemOmk6W5ty4Mrqx6WH2fglfbDexg5el
HhMLHx2j3KrPmybRvDyoyGDRAl6ep92ROvdhacVeMR0ydrDRFXX5hBluD11RJS3K1ev6oU56+rud
/6SgKnRkH+fyzq2aeFXD/vI8hsXoyB7pFf3cuFgM73/QMsnWp7n7R2U/5OZFa8jRdHTPSKZMFGqu
k1IEEZCku5Bular+fS/86x3WgyTof+/Ygfi8WhdEkmUQN477pzsLsVfzTT3eTIMdo300ZuGrGKyb
rP/jNF9yqAyP/cGqpl3ggABVdVFb/ri8k6borxNf2YM90ZzKOun2zsGPwStgA8MYg+Jy7+xRGuri
fovP2hDedHBQyfhEgtmpkhnEPE7Zx0PwdRluUVHeqNCYJtAihbt4DJiRojhSJJGruvOcH8HSPpV2
ufHFYzoVWrAgxKFeHQggOZoKTGdAXmTjxjVs+u1aEJjUKkaQUwnc8D9Id9/OxcEe43ReN/bG5DKa
/6NYInCAfHFEXe5TMIcgfc3nt4bElkCDTJr/unyeTNNoVzwZhdvRPhRHr0ukP+A95ROExKIATLcI
aZfnMJ1ZHSVUVyzg9kByPAOlcX+W55rlY7V8Ktc7u7BANUAfuGsdXfYT7CtRVr1a3kZ5w7A8HSvU
p3iDlKEnjs7c7nlzCLs/iDlJW0TNdTRfHtWFAArLGuxB2PmxA0DM7flnv+a/ZO4/X949Qxag82OB
H4MModvnoMhvPzfS34FR6hltTBvnzDT8+f/vPyBKi5eQ7s2PrpN/GtYFkiHe7SKnjRvGNLzm4izk
hNu2yI+Or+75UB9mYRWRR/LT5d0xuKEO/anHkZa+dSbamv2boJcxgPWvNAz2UM++cgrN01vhsjAN
0gxVOPnAuM0jQKtw3c920g2W3LCDaSGav6MveSUzuJiPTjk9pwvNABvu/pkLF7kLKIIu75bhvtdF
A+rWx0u/CrIjKIuf0gA9SsGi4n4UTuwPhb2rlfNkQd368mwG2+vYHgG0RSX8ynuqKvk8oZUnZDmW
tUkOaBr/vMp3R9edBV4jF5YdCy9L0XZX3lS1k8YV6XfXLeAcVd5NMOSTANlUnR2zij4tq/wEObhb
MBNt1H8M1tCxPX5T5z1sC1EvFBRdkP6vjns7oyfBkQlocqN12OoRMe3U+f/vFlJR5rOKVdmxa+UD
cnInAswxFnNjbxysj7FWHv23kPNuBvBm5ek8+0DzSGCRgFv57MzZFKHDMwra7gUc2WEkWtpFdVDu
7ML9Bvbiz5etZPCcf2+dd1PTsYXEW0hxDFAyihbQp+eps0Sg/okB7d9wT0N54t+a57tJQoXHQkuc
+xImf++32WdQ5/6o5Q+npw2uSr+KV6/cjQWeAy6vyjShFg8sMpd8lDY/5ujuA1VOVk9AoNz69T1d
eVQ0LcpJxcbi/uWt/iDD1cFABEQCUPZc+DFFSzbkKNKnuhh2Un518BaUu7tF3oxqjBl3F1T50FM9
+uDXbmMXWh/WuDzXBPyW4qGRt5PfQeWzS1aH3JReSyPHLoHySgBmSUqneSZK7bKq+Orgo7zvgxtH
0CQD82ZroXThfPW8CjomNrgsSLkrhLxraXsbjkEkpBWVGeD6EihPvLME7HsBVkKf4kEJPN9N8xrg
w+Xy1p/vpg92Q8cuNWBRGXOS+U9DUx9Umt2IbKvV3pCP6DgljwDy0ayVlYyAQXXDWxnkBysN9/Nb
wPL95Z9vmkOPWi7IFaY2h2Baf7QGCdIrNNG5OQgDijifr0usdMBSWzYUEDgspCzKpDhjh4MYpPIH
v7d2EtKBl5dicG1bi1sMjD+VHaxpAoW7aOTJme7PwxfXdeoLHrX19GRYx4EwK0hY9ZzLk8Dz1OiC
UPjrMn/veb33UBsR49c0/RoKkJKIrzW9RroLM5P/hmSeV6NNCAuScK3xZNjsXJqdRAc5MrnP5bfL
+2e4YXQEky2nwJlaJ0j63I7Zmj3a42vb872DRx9vdmLZbOX4hhtGpxHLm44RWvsM5wEdNl31iZRP
eXHdZ5wOahKeWMNSUZbw8pbyGzvYOF4fx1iio5m6kDMlU5cl2VzE9eRCrBEMRIvY9emDqJcdmeVO
sS0898eHmejQ2mWu19RKHT9RdElWewUCnsT5QnbpIjcW9LHrE13Hpm7roLIbLMhCO0bOo7VJHGXF
PerQfCuHNM1xXt67mzDoEaMJaNCSuaiiMUMTGJrEPfs+mx8z+5/L5/bjCAxAyH/nUKpnAqIgJOmm
/LC6JLHRSX/d0JrHA/IgatTmKW6jdl+n7a1jzYfrhtZcmixoyB8IhgZH6a6DKmJTDMl1Q2vfIG7n
eGFY+TRhTP0QRQ/2HNd5uTy2yaBapuFmZREKBz+bTdUuz36zEHYtbqCRwrZYl0xTaFWGvreHFq3E
NJnWe1UlLkM0FzdcfO3UdRVtouP5RiDKugmsmIlqfvrZzZxO0dJtJOofBzeiA/pCj1q86pEQjPWn
AUJreQ8Fgy0UkeGs61A+Va/MnZeJJrZY7cS182Dnr85VzVIe0ZnCZF0A0FMGJFnT6ZbBi9xO3KNn
fCNV+viCITqMLygXvEBSjyS1lZ6KdDilXnmshb8Ht0Ybk+GJbIphGM5QoDkuRAvQBuF4cNwq/d51
8y9iOUnaZneq7z6VmdgIPSZba04slnpVQb7QhEAKtvdY4inrZk3HjfBjWoXmyA4ZmUd7DG+1EHxz
En+87+ps73QHR/y87M/+h+kr0Xm2KuENhQ/u/qRsRNNBaAcdCbKmxdM6lMNrTn2VXJ7IZHzNq31U
9RCpEZ2r/LXof67Nqw9mL/KytF+2zpfBGjqGz6mX0q0Wgu3ye3xiLZO/86f+GzoXtpqODbulg/jK
1ClFitb9hIgqEjUQnCiDyCOMsuEiBovr7FogU1XSz9C364yvHFgP8csFaJ17R7RpX7aDIYKw89Le
3ciV7ZOsHxBBuFQnK1z2Mnu8PLJp+8//fzeyQ3vw8I3YHH/M4wyEHNYQgFxri4rZkH/pWD1Sp7nD
IMKcCFF5cW/3exXeBq14HXr5G5yArwN/S0N/47iaFqN5thRNK2Qw0qRnAPO3fBkjCGPuQZ60UYgw
2UHz7dJV+cS6xcVh/ZEziD1swu5NI2tXNFvL1W7HiiYNm3YU7wygrtg4nqZd0Zx4cKBgVliSJkuf
QpnC2YOihKgfV50fHZpXuTMDxQ+uh7WDMOQyoDpCC/bTzeQWNsvw83Vyrw5881MbYAY1Zg9ztR6Y
vz600xaG2BDidERehWaKtROUJOFQPrWiyyJx5kGwbLTEpV33gzLxrSy35JwNsUgH6A3N0KGFF47s
1nYRL1UBsacaND/2GOBhdu6u+pwiOk7Pzmka9PlKEjI0pyks0cyxbJwm035pl7TKyin3ZOo9FXMO
0otFgvqEfu8bFHcgCYtuxrgYpy/XHS7Nn8NpcNUZopJUYMRuwBurMh7zzN9fHt7gc77mzTykXOJy
IzAG6LvKGlfP5MxbxECm0TWPzrrelYDAUiROa+zbw73f0evinK95dLrkjaiD80fTWh7V+gxSmAQ5
fnR5WwwoT6JD8wgPAxtla++p2/d3zk7ugtP6OMf0oA7oSn66PIvBrXVUXo8Y1+eCuEmX9Xcj/dqL
6ZCqLcCo4Ur+C5W3uCDlUyEyJEAi/emTU2RRz2ow6B+vhf4RHZm3kDx0Cla7SCC9u7AvbhS4gHLW
3FQk313eJcMh0lm6ar9tUP+0SNKvqOVM6b4NtkAPJgOcp3x38/ccXNtD10KIe8p2VukfoJEzbT5u
GwKdjsEL8BVetbxCTgQJmCZs4rrooq771gp7Y2tMv1/zXi/MFgLBJTdx0mLnh2gt8oeEU3q8vPOm
4TX3RZTj3mQLkvCm+l7NA9rXrdiv6EZ11WRYzYVrMob2EPi4NzMr6srqbeLFr8u/3HD2dcQd87K5
q+uZJKwkN9kcJv2cH6uyOrYKPRhNFmw9CRnWoOPvynJkaeDAyZzcQ3EtRJI3bnTLGo6Pjruzncbz
fRdDKw52JR7PK4SKupuq2rCuaY/0hLrnGal6ThI87zYn3kX9lFRjW+8I6IWPGS221GZME52P1zsv
w504jXOFGCHT5rO9Pg6yPZGJ79K039fVsuELJkuc//9uFgblVYv5qAGoSt47TvCZV1tVF5MltDu4
G7M5z9LKTUo6xRQqS0MAeuLB+wNk2RYSzuBrVHPlzBPBxG248gAZ+6LtD32NZ/5x2jC2aXjNlbPB
7hwQg9KkAHE+lNMSsVZ7hzUbm28ysebKXA1+gw5uN6E+ug7LJmrq4JPf0v0i671Qy0ZOZ5hGR9jV
Yp1YZTHkdFl2GxbVyQbTHCTUQikEqrRbGerHyrfQ6Tgnfu/OUiucefUgcZaUtpOCjmIKxBz1fRla
0HufrQPxm/SH5SNnikok/UFcpllw7JwMK78cwAwfjToab2kB62Vljg1d0oO7FA+ix1Ebq+ClKbNd
R5dPmcoP0p9/X57PcMR1wF2OJuqxOnsPbX9TK4+a5lufybjPXq4bX4sB80JWTzbMSQJ/fsnrp0EA
Xp9CIwIkzBsFAtPh0AKAyFcWOAMy5SGsPtc2exsGdJz4c4lniPZ57OzD5aWY5tGiQdU17dw2BUmC
jP7M2RzjlfNoz24foeIeUfxxeR6TSbSI4DRLs/oWfMrvhjgb3ciuwjtCv0O0/LoLWGfmwlU4NZXE
d59kLCFnNU2+xYlmiDc6K9eqFO2rwiFJjkDf8jcQ+B8Gd40vb83ZD/9+uyY61G6yeuXwoEBJZSqK
qM/SR4eiENuQQ4EU1F8taIxttfIaVqKD64SaCmcssElt1xzOHNG1w/b2NG5ETtPw51P2LtRkVeb1
UPMjSep4hw6qTRBpQZUu39gpwyHScXUpKwiUAjI3mUpg6yaxU1PtRylIOSXrni9bw7SE8//fLYFT
3lUgS0UW3Tenfm6ToF2QqG9VR01L0PwaLPTrWvAOaSKKBF39UHsspgzkkvT18u83OLSOrqMoJtLO
83H1pqQ/ZaunIo/eebSzdow5435UW5f8+Sd/dG41ly4g+YZK1ODie3h4lKH7vXa6jXNkWoR2wdsh
n1YlAzcB316EVMWi9/1aHDr6aRh+X94n06/XLnk0mo/CTmGIsEQD+OocvNLdOKYGh9ZBdG7TNRW0
GPAlDGp5p6j3rui++mkHhMz0rfXaQ1fncmOnDMvQCbPy2YI214Sdsuf00PXNg2in/VU7pNNkhVYI
r5qR6YITEjy/zB0Sf+muTEN1JJ1KqTdbM+5oKL1+ybsXVgR7Jvs7zuuNrMO0NZon51nNrEbhRXqm
aidXiCF5/oaFDV6sQ+dGECB3tEIJM5jUzeqMO0jS7JlXPJZs2MgOTb+eaHFIZpwvDb4ns757bUlX
70t7rDZ+v2lwzXV5V6ohlNJ7Egt67ZvKr4/+xKsrD47mvWPdMm9e8NMD3z/27nDKpy3W8bPtPog5
OupNngXXBOc0GeY3Fn7vvDSicquubog6OoiMqEpIx8FD34TeBmLtLO/RxjdS1+wRKzYOpakWp8PJ
Zmdw08Wx/leLK/ZFYn8ZdudaXLhZizPl/DoDllcG87oC3JXUvPtUF9YxJO1ulNPBnuvYm9abig6Q
ucxjy3G+Xw4XBp/Q4WV+GNaOzbF7S/m5748E2L6leZbdVgXQNL7mzgT8kI1MZ5oIAOPc8KHFt1hZ
xXl1uu73n33l3cVvAZu8WGfri/wrmrco9DOzeY3mYUue03S8NI8uVOqvTKDIO4SvNmCvYvwTjCAn
wxEovl1eg8GvdfCYmBcbign4pEQf0C7w5KEbt1AJpl+vObVfQUZgLlBbrwDTcMJkLrO4LX9TaFkE
/1z+9Qbn1jFjgfW/t5RMBsfeaeJpCt5kGO4uD//xAfpLZ9INbX8OOd765LlpnIKmPGPpHzedji5g
g5fn+HgJfwlOzlZNmmlBxtIU7RdVp5HDUidq+q3Kx8dW+EtxEhUtvM94WAOdXRXhQSiyPTLsU+tr
ndkvSjobe2Wa57yH75yhdl07beZzFpmvQJ07/Q3KFffDQm4nRg/hNoz5w3ju6qgxn/eFXcyzi/5C
Z9e13XEWfrSi+/M6c5z95N0yfDnIwqF4NqP2EkRO6kHWr/eq3ZhD++vyFOeh/r6RUMH87xSekKES
oecmwSBOxZkxd1PVzXSYtFs6BBHLgsqvC6WoTkSLNUdhXf3sNyWQTEbWXJpX+MTxc2y+FX7l9MGi
Q1Q3n2X+S4mr4hE87L+bwxglM0+xAj6QPbiTD8689SFl2BwdPJa2E20I0GMoirNi78LtIlY24545
/dZd/XEe/5f8pEurpUln5DGQAaNPPoTkVGT51V6RNXtmPWhSuiDHU2+5qYhmsIgOLHO8wc27s0Vs
+3tmJVnjR7n7pyeH0LqKotRzdXQZARQrx7l2k5UMIMScY9DX7BZvix3AEGR1dBljQyMqgsAhpIck
zY5xW6NBOb0HyUxy2eNMm6Q5db9CcyyfUM8cVVfuW1V+Fq1yo8DO/mGePOsSbQRz01o012YhwOeQ
VUIpYJhRtqyeFbBlZc5ixNzDdWvRXJy4kswr71HRsJ9ZNrhHVtr0BAp+HsnRBtcnQDaXZzItRnN2
0G8OyqsVoDReEXX1y8T/EKriej5eN77m6hWY/xQdJmzW4tEvvSWmX7ldlDku2gHcsU3H86ugnejk
+29QyWQJWBBHkjMP4t6q2b0ow8cgUxuVV0NA19FlVRnatERilhSjnwxsPa7hFvLFYAMdV1a2tc/H
UgVgUHQiC5WZYAXyvvie47H2shUMUVHHlQ3Ck3Oa4xG+hTivE0QWunzSdXd5cNPOnCd9d5sO08wD
X2Fw3vpJ341f6KZPm3635tMe6BG9voBuEF7550O6lJB5ynt2a3l+et1FrVPAhSTNoCaC2OpR6G+p
fAjjxq3cjdFNC9AceW1B6A36QsBb3elznqq4gw5o1Lpkw31Ne6+5L75EbNBCYe/xvpmEbZ807dap
/LgRkP51z0miHJ+rhpxm7h6K7jf4UXJQ1rMeik4OKCXLiHXtrnWsf/xyPbqzs5EdfOgOmPcc4N+d
pwLNFGrKVXeykfQJNkQq+CWLm5BvAV8+3DRMcJ743QSL8lDVCEbvhJv8htbBcXTKx8u+YPrtmi80
Cjb2Ssc7EZv/gW5wRNKhjkIgXtuq33Bm08/XnKK3AlAJdkV9ctHzwHzrQa4/Lv/6D08rNka72SoQ
NwGq0BQnu62tyIfIfCxld2pCe+MxxrQ9mju0HanDCeHu1EBRq5iqaG7D15yLvRWQ3eU1fFzjwCI0
l/BATIn7nuanAnJ9C4f+KEva0I2raTxMq/Og6B/bVxEvr2L8xoTaFSeIM7auYJBsy9sEDbq3Wabe
JkJeLi/IYBT9Xqvdgjp2mM4n0Y6xkwNeXjt7mmcb9Y0Ps1lQHpz//84ZHBn2c+0TcapAuh6ucWXP
xXg/jZC8hIKwU/q3TVfR8dWjsmBfmspCo8eGqQwr09/PhtBp685WxSmAflfVywSffId52JL7MQyv
P6DZEllSi4N2YqprYz56T6vI5T2BnOtGymHaOy1SQTq4Krkf5CdIR0R98xygOLTWJHKWN44jZpO3
y0fgY6okGOnsT++MlLIKz02ikKcq86ENE6E5PvO93TR3oBU94T24t97UpIrh+yxdXI/c4U7UO5BQ
iBVvyJBFPsus5q0r+xkymXU6pF6368Wi+INwHb61IR/m4PidZ1O8+50BDkcXyjAHJeyvgnxf3R/n
JpvWARxps+JkiCE61JzZYUUWF3Nk9bOyYxu8xm76taBbuuAmo2pBkAOcSNFPKE6smp5t5zik62ei
foMfLBqn6dBvNqIb4jjTgmHOa9D/TPVyIs26a3GVep7YXz4wJjtoMbAu7ArCpUSdGGpRcue5PrUP
FEUJ/CfLl+p+Xovy2ZOjv4VzM1lFC4JB6YhgbdbiVIsnJ3xWZY2r78Gv541Ycc7i/6qnUFfHn09i
tKu2OIeppUTD6yvQsK0r8W2PJ/ERrSRtMuVFcnn3DGvRkeh8YYOcUD445RARLfxXy35c2mcaPl8e
3mAcHYk+u5m9EBdLGemvsn9sQJ+7eD8d563z2UZaaJpCixeVbxeBg5IvEG9DnKdh1K1ohy5u0E4i
h6sq7zCJ5uxzI5mFmlyB0lYDLpAx4mgYCh5LfyNZMMRvXUY6LAqgkVSoTlNgkz9tFkKPqcxodVrp
AqKuy8YwTKIjH0LXnwI65MVpbNx9PhboSq/jVizHy8ObjpLm4wxs2BSiNcXJbxbIIJ+a4Zg2j0uw
RteNrzl6azdBwaRwT0y6+xqY9gEC4pQUd/VsbcQSQ5jSQegea/gwlqV7EiRT8crH9CZL5y2NCFO6
poPQy2Ea85J38tSVztFv8ohnv/nwnQ/FWw5wQqC+sqF9WINyYzkGi+h49Ml105ouyHFZ/jSMj2Uv
QcGxT/3vVxlEB6QXhA5jxbLqdGbKIeFjz53d5KmdD66kyzMY7KGj0ZkzOKtFRnpa8xxyRcHYHjNf
bemeG/xBB6IzlRHaD1ZzcuDUrb1Ekk9xvpnyfaxtR12dHNZLIdbBrZWc/BzdEp6ILfeODvfIQYAq
e6rViQQPjt3GXTgc2s6Lxg4sIwrV3C9QW46y7GZoQfsZhjGknzeuFtOGahc+WaF8SAfw2Hdecchc
GYfZFprBNLTm/gWUNvwMCpbwHSvOsk+2tYWyMdlJc/y86AeRi3o41TIseHhoeWpl+9VOId9ypN4w
9Fs0/AaH0dHfrGks1TjYHjnGwkpqPILn4WFMny4fZ9Pw5yvsXcrYhB2b6lpVp9AC/bQHsv+7hf5O
t/ISgwV05lUXUtqz68n6lM8gLvcgC1yH1vPln24a+2ybdz+9SOfAknmJD3HnfqofGbvu4tNpVylY
J8elVe2p9cBpEttZz5rDyK00fSKOy5sN7L3pCGkpW4knvLq0XXry5q48tbSiR+jHyoPP5Lq/vEMm
42o12Wricgk4zk7jz3hjK+nbbAXytuuWM7k73Yi5hoXoRLLD4NIxzFEQWeSXIXwpHDAsZr8ur8A0
tubB+SJInxaBd/JQj6+jcVUWOMQIqmx84uMGqMeQrlHNmfmEitTKVH2yOAvihhWHcEijqcFnKx5O
jkF31SsPdalmctJR6Lwy6p0Yy+54607HlfnTSabp9M9V+6Wj1wPbAgiqr+pTNdeAQAm8KVg7PIRe
l67poPVsYiV3z8OrMTzJftzXUK/y5q2efoO1dUR6SqrRXVzun9Bo0cagAs5OUHIIIn8o3etcQgeh
e37Tc9u1vFO9ODs2sjeaWjziPos4+nevyxF0vlcXD0Vu7Wf+aUH0jmwHxKyrVQdXGuEcD9/FPQFC
FAaauAKFh/YgW/K1AVV5RuVGXDJ8gBPtPi7TZXFQroAR8voFQhRhspae/GpNax3XubPuOSH5wXOa
Le4oQ5Qimo9nwSqWwIdJ1GwlKK+CdS6dYgA/d2nhbpRwDHeFDkOfwD8InFI+noKOF/6BTJLNJwpN
gS0YkeHo6tylKxWe3axTe/LC9ln28103eUdrVoer/FrHWM9DmLv56LEnKMBQ9yHPdwPdiH4Ge+ty
x2TkQZ23Gej1W1BY8rR7acu6iZjA3hS5TE8l6VSsStadLq/lYxZb6upSxhCn58XY0O7E1xP7EiR0
Lw7BrmiP4du4d3fFIdhwdpNRtKNMU3S3zfbon+YxjFitnkT5y/G2SK9Mo2vntmGBrK0+6/6PsytZ
jhvXll+ECAIcsSVZk0qDXbJsqzcMtweSAAeAM/n1L6tXurBYjKdlq8NEATgDgJMn88SqRH5NdZa8
umgIk2FOMv/n7bVaG8NITVMjqdvYWXOyVB3NRXtnjxCjKLZas9c+bySkK4wF+tlcn0pA93VeRMXM
j2Vfxh/69SbkukRbdpAwfF4UPXpHs11Jhl1abd0cVgKHibJWQTMGyu/9E89n9ZAE5RhbUIA5VgH0
A5rc+X17Fiuxw0Rc10qovJWWf8JbfZTbzRGYhsPtT69dv028dd6Lek5S2z8pmQCxPwxRqlQKTGhQ
x6VkvwZZ53EOqiH0zQyfFKT+NlLU2tpdLeJNEvHTvqIDGNtOfjCCiFwdaYKuur7ZWx7dmNyKcZlw
7KRo64G2sF3JuyefT3HSpc+83KKDWfu84dz1EFgBaarmtGTTsQTiccRBF+pF0e2tWfu84d2q7cAl
NXAIU03Tq1q8KvJZvYBK1t06iqwEXlOWOEDLHWpwWXfKlyE/Qv/O341TjmtHPvgHvbh4TeKlfap7
tUUqsTYnw91lkQin4bjZJMre07ENx2zYexAru71k76OoHfYXVDvVSZX6aL1tnOHi9SM6OCS6s4pL
mVbH1sm+usH3vE5jwoeokyDfZu6Gra2Y81/47Vo3pe15SGKzt0uLaTcStM8WDYW0RPDBS78J3+Y9
VH8JgbMCUrMDbHuXuvNn6Y0biXhld0yotq2JSgmDQaulBnGiE+dpEXdk6+Vt7fPXv7/xeIsug6uK
wD8RxuzQ0WAonwvxWfNx6zV0bQTzYNrZPhs8TGAqcL5e0vuqGfcl3UKYrcRhk+izGNpW+7j6nXLb
OhBgy6xNRskVVzQR2kSnnPZSY+lBRtx7NS5/NQByaXrG/9rPc/lncPMNU11bJTOlB1fAPPiqT+Oc
XNrCPngCxB9kq0167fOGj9tlNiQixVSsYLhrPGSP3D0wZ2sT3ne0v3SLy2wZpLfw/oSydOQGkKZD
z19Jd3X35XYQef/3U5PckyaTO6D5qDuRIK12XMsnG1LMxxzdyhth6n07oia3J5DNM0+yvDvNtktC
jTPb45APW0KNKymd8uvKvfEzngykyXqs0DSM81FOQ3LqIU9XQ0OTDd8zd6oiILWVCzFN5VghZleE
JQUP9O31u77t/F2poyZ2e0gVOtVTxGBRd6dxsWIL/JPJjPOXtqI6F9GUi2fA+DeGe99zKDd8nsgp
m9FhWJwq/19Pc6gTJLFGF4uoZEyUemrzLbjC2rYZ+X6aextiqljXZHoh6meyJcC3NgP2v/vV2XMX
5GCpOAE3gmtPs8QB4J0W93aMQ5LSSmMvdXa3N2fNuA3fB53A5DRpN5wqml/Vblu8soPrPer9Zow/
NoTh/3LSOulF1Z3wzBHThkT9IvYO/xD3rkNNgPeAxyXNadmdljn74QU93sysuwX9xVGth6fbU1g5
R1CTJlRJaCeNrKlOdq1CRtUPlaiYS/te6QnovSZOhQKrV43O+z8+CCam2tuAmb6PumPsPwjIG+91
rHzygpIX5+Bh3Ln7/C6zj0M0xqBzOzpbAtHvmgEGMZxG523HNbH0GfRSJN8JnO3nuCfj4N9TXvJ6
Ax/jvxcK2F+RaLJHLbFF8tyUdbbn0psiVCkECsVoMZvJ0J24hLj97U171z0x2HWubxYOiC+RzGjd
PeMBBG3U4hmgmG4jyLy/Xn8FGT6W3ELDgjwn2PTufgTLQ/DoNW2a3VVz6W/FsrVhjAiDFvZuRm4T
52LunLBUYxEylbHIaputd5x30ydWyQg2Xm7jxhqMmMlA7hxuRzaIm+Ixux+g9rBxc3k3oGEMI8hk
suB1uyz1eWjdNNak/aT8JtZ5sqtcoeK80jIEPm5jb953VgxnBByAFnsN+Zby3ENHzqHIqAp9mt2j
k6Vxl9XPw/SioYGWWn8yYHfaj7HZsL8iUQ5bGAu3kOex9UOcSBAY6pBvvkWv7JQZg+ZyWTLIhHdw
HvKkswa4v/bRb7+29dbr1NoIV7d94zF5fWUGq4P2nHoIZYLpL45KDmP94ItPt31yxRJMpC0Ke0ln
k0TBJ2XV6chlDRmaMBeO/xnyHlbk9oI+lUW1lGftzsXWzFbGNXFofo+mA3fO+3Ob82hiYLRJgarP
jp2Sd5NXHSvx6/YEVzzWBKNZgRMoNAR1Z9vrdj3oVyYG1uSAbbxUrgRQE5zuKW0FslHdOW8vY/WJ
JzAyK91TdK0tm3DolTmYvTkTOvoCMQ7yXPfyB2pbcTOqb0O91Wz3/msr/MRINriKFwXhrD0DDHNG
NS1ixP5XOdPzXHY/KKQspLJeZTfHNEOzn7R2zBIxt/vn21u0ZuVGUBUOsHCWi+G74YzOS2LniHkH
lfy5/fmVtBMYAVV0JdA8bYe0kyYR0f1XYovPtz+9tjFGHB0nr/YXUXSQTUkjN+evQ1CHgZv8vP35
tYUx4ia47sqmr9LuPDvBeZjGuzonJzV5j7reen9dGcLELi901pNyOnkesqG8D4a6iO0OBmy7Wfl7
7ubq6+2prKyUCWLuS0vZqb3Ic5dXnwJC4qXhT1Ve7m5/fs0NjUDpQ/uIJ3iCPdsN6UMHXZd2re+s
qn9sBEe33NZ78to412V8E5BdzZYBKbs9S/UJfDlRaj/KFLyNeA4YNgLWirmaoNPGAd8wn/z2DO7w
ST7UH7qWM+obtgrSftHpNpBnoiBaXdH6i5wHsuM+NA/9edo4mK/ts2Gy5QIFKg5MPxDO2JDPfu71
fowsxvQriOWcfONIsbIPJti0Hp1OdwUS48CfdNWHWohYjl9H+cfdonZfG+Kaud5sNRPI7LVChpoL
esydM141Yi8TUeO8ulD5uW23K8tlIk2XdEoWcKy15yAFQnOuPksnOzg52X/s84a5qgwKerqk3bke
8nOyWCF3lvsx3wIxr/3669/fLJEqg1IqprALzqUGX8RUHKfq5fZPXzkgmNhSN2ubWcmyPRf6Ieu/
9CCQzXU4syyUIiQfAo8w6hmpRxV4MuBF1Z5rmYZWHrHgd7mlDbW2OkbecfwODH6yIncCQoaRdJMO
6pt4CvOt3e0luu7iX+84+PGGR3eVk0heaXKXs+JLNaWfWQ0sUt3uK9lvHG/WdsFwZ5v5I6kH24f4
ruvjQW+qYpXrMmxQfQqbQP5bjazdVdTZKtmseJ0JNoU8AEodVUvuSJa/BKR69FqOjlq8f4EKPPU3
8vb7L3C4whvO3SuI7bZuxu/A9xRkbtQ3vLFUOLmZ54BLGyIe43PLikQ9ehWaDf+AFJyVUULzpWzj
pPJGsgGlWNlDEy7DS2B90pTyOyKSCE+Zv8Ye+vU9jloNFGJv28m7732MmpgZz8JU66zAZFv1Lb+6
a432XknTV+4PIUpWsfb1IedbJEUrhm8CaHwL77MtyG//zLhl7vJ5Gl/KFDIAKF2kG0lyZQgTxFtU
4AvsyoXfuegX82nyUy88JHVwuL1iK7tiInituiKN9qzgzmrbx6Bqv7pWBeizhx1KottDrJrgdWpv
gmdX55S2tUjPkNwKJ4uHNS7FFHWXUqSxXSVhRkVEbR2CRXZjzLVVux453gzZ23af5MSGEmAOjFxp
/RtMYtdwvvUydo0K7wQkk2q6rdGNVks3uJNT/S/4uL9OOdu3y/DIq2HXiuTsBPRZLPn1ory7vYwr
Aco1gqydpS0kmmZ+B2h9VLQy0qV9HJUVJ6SLLduBOA7bOI2vhSYj3CoSjC5Nen7n2zQCL8Zxntij
P6FsGXSxU1YffMr6TzjyzS7RarIp4E2YUuLJWDnejkOoNNKUbUS/lYmYtNRT1xZ1i4h3V/Ds5Xrp
txZrl1N53w3pzpPt/vbWrDiRCUuWZVHbfWVd12vZJ3yO+qvyHnX2tU03dn/FoE1yaty0Sqpdwe9a
mS0hzUCVW5AyAlnQRpxZMS8TnFzyfknkCCfFRahDW6ryw2L6Vevp4PEmsmz/YyHauU7wzZ6LnBBn
kTmCwdKEEFreBTkgHuC6gbprmPv/BLQLq97f2Jm1WRlxIClVKjxCk7sg6eOZi3gUPxebPRD66pU0
ZHKrdXVtf4zjVTVAvLTtGbKbRx7Q1wFBctzyM328bWFrMdSkq27QF6A5YckdOAfiOh8PCEFhqpdw
rF7Kzj2iUhjL4rXsP90ecM1zjBDA3LYf0hnHBk+PAxQMy2jKhidqq/vB9+6dZAvRv7ZuxrHLvRJc
epXid10f/IZIyb0iqDHILT3Mlf03IcAcTABEF/DMdMoeF2uOMumA7ru3Y6Cp92jdisem24IRrayZ
iXT1An+RtCz5nbD41wLjtJx8KzMFdaZxN4D4/fbWrCyZbdp0gB6u+XqQSoHSLsFcbpX13VA3Gwfh
tc8bltwUbO4sVWEWkx1DayIuOnHq/S11ibXPG2mM27qXJcnci11ZoT+gvRvMi6lcNhZnzVFMcGvr
2hWfh+vPr13nEUJQD2XVdDsnhRA5sqQbThUvQGv7KuRXVJudjQPHdfHfORCY/ePzskx9ay/+Xaf7
BcwX0xMHOu5jW2J2j1eLrmkO0rxfurdxB9FJhr6kmYfdMH8Ib8Oo2XuY9QtUDpPUvfBeR1X9vVNJ
jM7NjaC/sjp/AYKJOxUSLd6/OBehxZunedSX296w4nQmGBikwb5VuEuCBrokdhIObaMgxmPMsbYo
CFq2Cu4rNwsTGJy2Drj/Ap9egrz4MqGCmFQ7t6cT+jMfcZkJl2LXpuNGrXLlPGFigiWUJ4K50sGF
jhRkBCLUlhsqKGll1VZn+YobmhzMiZbEthXoVXWrYiuZwt6fdqqzNtxh7fOGlyejL6cR0pyXURyv
mt/0bt46Ca0tjpGZOg9q4rOawXbGu/LOduogzop+OENuzw+l426x5q0ZlpGZNAqTShPuXqBOTnPc
HvOo6WVMk8eAfewJ0YQED0vPsmnI3Qs61IcWzzJJWHyIqZLh5vS/56zM5jkHAx395VVgKpp4m4PN
s3zyqq3q7coWm0jgZeqgLFam5FLnWTR0zb7Sn/zNTt+V1TexwC51rCwbPecCEuPQaooYcj66fbSX
h1ptsgpdrfGdoG3iGzwUfKp2wiDp1+KUHtsD2YEObrobYxsIh2GLtHfFYk2Eg5JggVOCORc5AnTw
B+JTYQcuGK+OPxQC/yt2vTlSL4ECrDOAGdWTdaq6/sg4Oi4hifZa6QX0uePWAWcFEEL/K3u/GUkn
wqfQHnEvyvavpDZTfVL6OWP0rPvJi2YJaLuy5jzETwJpc1kmEcru40YWWYnBJkbY69HAblWF/J1Z
y56mA/owwNOCcvGU62ipzjhI1NOy8Vy1Zt6G+5NSLkHQF/zipveQhQgD8kD51o6tfNzEBis/rzVz
hHdJURMuq5+V2wCtne5u28Pa1w3XL+dWVUo4zgVqVYAXO3EP7OyA88/tz/9nt++4jQn9tXOq3HGu
5O/WskJn9CM7BSg8D3OnDWXxMjd8n1lPg1jADFmHvvdsgXCl6TeuQiveZCKDew+MXCDmcS5+IE8d
baLF4sfWRgr+8PZcF/aNmTvojsFZ3mYXKFhFUv7KmnynQaKzsX4rYce6npLefN7KGWM9Hogu9R/+
lB6rPVCC8ZRF067YVQd3a5uuCfG9bTIO8m6QLXVGZpKF5VUTxG5Dxl4t9qwsO+RWHUrCz64XEvSH
DGwLx79me9c5v5nbopJRNXbtXEj5FJSXqTwMZGPj1472lpH5J+0mVdUmXhbS5aqZk5U+iWk3R4EO
DkFgTUfZ1NlOeDnfoZOkj0iXbl0r1vbMCAc1pbxt8sKG3HFI92o/HfFc4bHIC2lU7cZj+rHQYPFr
8HuzgI4/NITrrn52iqU6dDYfj1U5Q9wArWkbh7OVMG6ZsOLGHWUN7Rzn4hzyC3jV9t1R/+x23l7u
p61g/b4hWCaw2BdkElyM/KLLI3LGo5qTqGRqf9uHrqHsb9sG/vR/V8kta1ZrKr3L3FchYU8UoATr
FbdJ6BSnYitxr83BiAMeskk7pYJfsjxp9+PYsdOIM8MeQkRbonDv5zTLhAxDMqmm9tjWv5Q9fyau
/71cfnS8j8bMfi68Ih4T+59JbOHT3o+doF/432WT8yTnnk/JpeID+Wa1LtgtgpTaZcyKYQwnlTCx
4THXYPbeDhmBAKyAfmFlBDcAXuRpKFOikqgKEvGxx2PLRPaxxFF0YBn/f3SBri2T4exuV41T4Svn
MgxngMaXrg1Vuy/Ir9vGu2JWJmy4EayZFt+2LiW1i9B11cl22k9TvSVusfZ9I/83U13WCwRVLy26
FyPeuc9j7qXgPdjkcF1ZIJMWc2jyJIWOZ/1PXyN5pK8LSSM9zWHyoe4ZZplgvWK2ht5jpXPpcaJV
z323q7MPXbosE2ImWI0uBG7jdJTHUhRAZ97T9kNN+/jdRmrvBrslbkX4pXaDUC925LUPE32+bTcr
By/L5MTUCUP1zLleiv4Tyc13w7Hd67iNs6OETC7YGbYyxPvpzjKRZHYbzFYtO+diJ6p7zrys2bE2
cD57efenHqwyVkR2UBiufnQ6mWNh4/gH7VU/xBPYFvXZSgQxyTNTMSV9UCrvkgVTkIX2UIK3quvG
8nR7OdfcxPDyafCtjmY4SFojP9ndEqNf+ScT+Zfbn1/5+SbeTM55Os0lUpQPrdhFpcdm3GKeWPu0
4eBkzgsHuu3OZbJitZzEFtnL2nevl/E3Z4+gmsHMXLvWOWh+6fQisi1NnJUsZ3JGDsTtq0lQ/5fX
FGHN+x0Hoswr22PluRG6vsQsohTNMrdX/j92hndyjwm5zWd/ytDSl96DRB7KhC0NXT1EBVjVJvFj
aKxvvei+NCXqc2710nTpGeHgOHjlefTqP+Vkfyr6l6X9Nx3HkHSo4dJ8D+a0mDleNHmoJanlAPrF
XTYWn0rxlJFpLyXZg+YQtKvy0OSQdOXB99uTefchxGW+YaWE9UnhNWBVTnSPxwN7FGFP8RB86MWX
2yO8u+ugXzROnKNFmG470O1bUsY60VHTbV113s0T+LRhqKxwwEdbOOzAuMqjatKfU8b7O1D7OEin
Sb1xV1+bgWG3VZe6gyZYI7sP7kU7f8kKEt5enOsv/cuUMIPrzN64xFhbLiSHA3aQIGdzbXDUgFaV
f5N2GKSvgvy8Pcq7oQijXP/+ZpQ5b5bUTix2AMUIMDn5PasF0BgfOnDg89d1e/N5x4EgMMotkCMo
yMlG2Rs0Bzu0vx1v//q15TdOlRl3MyGl7176hcXXpwwZbLny2sIYp8jRT2k9uVfrBxXiHPixglov
jCm+/cvXPm/cKEd3GFvWgEgfikE7Abo12Vc7b5h2tz//31voe9ZjOG/Qyrzmjp9coIfze7GDf2iQ
3bdQAhbQeZMlGNPmVkSjrr5adrBLS6eNyGSHtvBiNKW8KC8AFVnwUG6KOaxslQk6q2wr6XMKjdM2
o8Duu1D+QafIx6zYhJo5fiM9VPehM+Pj1BzU+sBc2eEFatq4U6xsl4mFshOXMiVd9xJwFVkW29c+
2ftjuoHqWfu84etyRuvZwqAW2Q7iYDVluCTLs1ORjUPVSiQ36QxJ2duT30NOsAZtHW++je3rOH7r
gvuS/rhtb2u7e/37Gz8fJOiQuIMRppqHem52Mtg6LK1EchPwVIONvSE2tDPybIhn1gNFD5JxX+xl
al9u//q1IQxf92xi5d1VaGRKioiNHjg/mrMKgFWU6Ya/ry2Q4e8QESyKoSNoM+/dXVn/G9CtGLi2
uYan+53rObSHeHwaPFPv4OZfivGfqjjP/uvt1VlJRCaUyQF5HVtc7K0m34LgPtPPqLGFebLv27Pj
fbk9yMr6mECmwG/Y5M+YBbCZcQqZTr5soQDXPm3k6LGA5Bhkj68CxSxqLLoLvCa+/avXlsbwWztv
s2IYoPvG3HnfOM1vqIe/5Emeh3ZBDqCx21nE+liMMOFLPh1VsNAJwpGJd2xH65i5IGmyio0YseID
Jt1iMRGb2FVAD3ORXTIOyW63vusWcTeRdiOIrm2Eka0dLTGBBhsxcgv4MRRN2gyPqbe3YiWEmjAl
BtWblgpshS+qS8kG6EQDPiTGmW3s9doAhgf3FXTMygoYeTeYdkSqAyjeI5lsHffWFsdwYzdoKq9w
S6SwNgCtGwfj+tZRZmVrTSgSYG6CT+DCO0y8C1s3BtBiVy2HrN6CUq38dhNg3fnjMBZ8gXhgpb6n
qfbDua622o7WPm64r61E4AZXTa6aWrHo530JZe7bNrO2MIb7LqNbW8PCgWgccVMjJDtZE/HjviJP
QzBsWeZKkDDBWQmvbHAhQ1ZcB4I+dDZKOpWsim8QJRz2AkJaKI/7kI1MNvkh3730uszEaWVQSoMm
gqYHyC0ehaxQfnlu3Tm0M+dYyheXgWBh/P6xNTSceh5T9B1f5d+n1o9t9jLbImyUCHPr39sDrOQ3
k5dQJsPgjA3inu9kXuhKfVCZvAdfw8Ep0K/gZvPHwpOJ31JT5YxjbtkHq833uT0/ZnTY357DSuww
MVoQALiK87b2we7qmA3JFytfUMMZNk5fK3ZsorQsBeXARUM8tQFlEc1G1KfYC4JhmOAR8PYM1oa4
GvebA15ee8x2FYw4KA9ggG34FPnFsadb4NwVLzdxWoVymZRBgYcl5dxLyJsGrtggEl77tOHlMg3K
vLawOhyEKH3KokGOHwsgJjbLd6SjG9ybDqJDG7dEUdAX2Xfie8fU+2BiNiFZtUtqOnCY5Vj9GpxI
ZnmUcBnqDx7dTTyWTko0gfn4Pth39l3X7zvCN3LyShxixrm6yOvF6q8Ko01qD+d+TnRcSOeLl1MW
tmDjCescD6sVSdsYojfZhrOt7beRqOsFRXppQZlyFg+WzA8uzkofcwIjR1dDoaq2AQJ+LmT6YxBq
Onf25KBVTv6yAGrbWLaVCZjgrNYrmFdblX0A6+uXqpRZWFlbOgYrkcgEZxXVMOi0qe1Dqb+mSxuj
4SGothqd36+Tu2iA/d8o4WcymJc6RzLI+xikRF+aZLmMbPkcCBTNreHB74eTQ93jgG6I23uyYmMm
XIsvWceyAfzHBUT9gIsM8+lzUzcAzoEd315iUf9Qvt7w97XBrqv6Jgp6E0u522cQPYX0+XiVhM3t
OLBBxi8l2zNdH8eRf5r8DwmpYT2vFvJmPL5UHTQnBMZDYyOv2V5VYN6py5Ny6IaxrRmEkb9p6irq
pAlEk3ugZpoXdHpEM9tITGuWbAQA9HUkqU+Q99CJHpekB/vgFjHkSkIyIVnJYJGk913c6pI0Eiqk
hX+i42cBktzbhrW2MIazZzYowjoHaz+Wf4rxa8rATz3/vP3tlXUxUVh274JxpIIdcWeKqV+EwdSd
bn965WebFIxVVS5aoMUNDu5DfbwMe285pdT/WAg0EVhjPZd4xiA46td831V1qMfiyU0pahD9Rvxe
2VkTZtUkiVKoFUCEt+2eu3E8lrn4ovLPzN3qGl5bfsONU5CH9nWPqxzLs+8WQZHdZltYobX1N1x2
7LssQIEBly3VpVFd169B4dNwmvSf2xu8ch42+Rf7KS/dWvn+Zak/d9Zj2QmUN+Jq+Cy2aifXM907
b8cmDSNeqdIZl0aIgVrFr5myOGjHOIAIr+YJeMDwJG6xj+DNXWYCqzoaNLLvkI5o0sVoloDCXySt
KdxEuawZk+HFUwLOqsrHs8BgxYy0YTeC5inU8kMsT7iWXzPFmwidJkOh0W2JCVge1BSXKJC7ubeO
QgT7AQKnrv2xw9RfjIzgh/XnscJIZZNHlgOhqW6f+MlhyMqTXCB/nv/MrS2JyveN7C9yxiRLyyBo
ubWnoPT9V03gpcmVbO6WSutPgaOaY1m4aqOItjbYde/erCFdVOYnCyAX0FycXkfH+qFaV6P1r1ny
o78k7TOT6fz9tvu8b9x/EaTpmuMGjnv/3vbb/sug3HIPdQDWxpWNp3206Li7HMKfrzh1s/3tIVeO
RX8Rp0127npBbVv7TNjJCTyNwCxkQoBjKK+Wh2zw7ae+EN2xKNFa0wYt3v8rsVUKej8gURN5hXYO
dKIuuXNZluqEjsqQyuIhy7ZE1pjzX5Xl73jxF5uami3J8ErDqzDrQY7esPJOSsrzgJZ3qd0kjE5B
64RqLEskjz/E6ZwK+GArK1KU7bJWA0GJ4qPd5u0sIzAIZW4Tut0kpMIXq9bz+qiy0T+QPTqL3xI0
IOeFG1xGi/aOjETWzM0vTwYtizUlqXgt2knqJ8+3UKzG1XtBl1o6J61fR6mklZtGBdd6rg5XUR+R
xbNqZPCt6GYxF2Fr13UOmnrQd2YtEAMscLNY0JFlD/YCVEgDoSzCKxd444DXv8mE5qJ71lFwxB94
n9WO2FUJCKR5jDe3Mi+jyqfaOV7/o30sUeNJ951Tc/JUDFVved8D9O9WJ2sUom+O9jDiTQjqDuPw
e8LI4gXUZMl8cVjrBn96mswLbrDcY14EBt6WjJDWrcYk21VZC2JEh7BRRwQKxTP4KfRs485FnEye
LS2SbAFAnooi0s3iWb9k7Xbof5WW09s/qKvBlhrWziKCg+JLJ5cQZLW+9CMgxWZ+cBsr13LvehIz
onmZijms53746mvUZ468D6zkcVE1T1nodRZ00jJImokDm0un23t4v8NeCnTYzg+1hm7lvV26DqcA
87B+jsaK8qIPZ98pJyC6xgA0rW7DnOBkQ90kuS8zdAH+I5JczjYKD2Walfs2GGT+kFhVTtpjrkFP
+SIUTj7fqNfUCMM5b60ihNhE0h+sCaDTGMqxBVDVbgPWB2i7E63R+IIyKRRBoKJByT9jA2HZDmd6
nZZ4wXc7Nv/hgJMCqiUtrdS+B8EP5BZdp3aHu8C2veGh6gUvO7KrwbJffO29XnssVGCcAdIZPGsX
ooVDR6QD5qXfRzxhSh13gFeSTwMFf9BFpV1P98K13R9B4zhZEAuW6QIK03Pt5ZHOAinPRYq2yzYa
AprpHc1EaoVpTUR3lw4dSJh7u5H+JWv6gbyWmWAyuj5kOZ8Kp5mIAw5rNYuLl/aKnqVu20SAPj1j
y4sGzWZyTrLJkz8bTsTwsvBFePjlSaYRKIiY9XDqgwVs7mljNQEa5EnjKQ+Iu3QqPrUW2NH3i/Sr
5EiItqdj4QKmlYcMR319aSFd4f8RPKnQkNp7fm3dK98O0Pysk1QtdzMRKLCHJVRGs/azlwV8+AIG
lPGpyzx5N7iNB+RrLfTym/DcKiOGIin7DkwNkWDTHUb3a+m7vPgX76Zoc4VwjAJL7NHhWVJoyCr7
cxENLNDcCyHwlI87UFeh90VoHtA9qYvczkMNHo3hmyedAhKdUAUu+LWPwKPBgy0L2h5BPT9ekCKU
96t0mlxcxpJKPFaoxXf2SdtBiS0JhHROuSCkuk/SnPQ/pfKJe9SdEuMX3OC9+lC0vCTdzuVkKC9p
5tHqdQxY35+8rA+GQ64qQH/CQXVTEOZqEkdmKbmTTdPU8TjUsg0tmarHWVfWbrbLvtpPPM/tLISA
aTq7YdCThb64he0MIqSlDeyrfQ0SL3XXMDqHswAFyjMUDkiHtolcN/OxrXqUrCBNVxYvFmaldpaA
lNcQu1mfd2h8CtKFhFx7af3LrqBX9RkhtWCfwU846NckwEbtHd3aWdxBgy5Idrqz7Tm2qS7KIWaJ
BK1pPwdSsLCQY5rsIdfH/E95BuExkBDWpc7uJLQUoTGPbJsyB5RuSpD7obJ7/Yd1gzsMaD4khIR+
t3hx5+Xj8pR0rPvuCSAbQEelbclBHrIQeiJVNj61UwtvC2u/QfQ9LOnc1+rQqqLNRTz4izfSsHJI
Oj6MkpDmDzaYzAPYQBxl6RDaa20WhEPmqxYalU0NzsHQd625Ke5VziuR7WkwKxQoE89PrE+NhBIM
BW10NedJmDpiduPcx7YExwbdDwqlZMIe7LQvCNCKTFaNFS25tsTOmkE+UaGpnbv4lwlnWT1GRapp
8tw2XdfFlW8tPotGPk5pFv4fR1fXFamuBX8RawUSCLxC062tjjrqjMcXlvMVEhI+E0jy6295n87L
HLUbsrN3Ve0qcqQqR1zHpNayu5rCiK2rB0vnsmWJ13RDFoYN6W237El3y0yf0DM8x62HPT4ZsJla
DLMh0LktXbXDmHPcy+V8OBH7B0iMbNORgbxA5hWuCTxlYkNh1ZO+Klxn7Hsl975YEfc1F+EZr6Fd
ntNqFeLbIgrW3UDtC21VPshtvHNyU/Jh76bILjRWRKf1ERSZLnJhccwa5RBodF27vJfXpeMpvY7R
CXOH59qrZ4+otxzyr04G+6+Eq9OwnocKCPZpOmYUvPrgEBI3oVfwAqn1fHRTG0fc5PRm06kL6zPr
lmS6ar6R/qnnrtvPqZrp/AvJHlbIxhbIUYXNq4iQvNeskNnws49LJ5uv8xaei8Ququ1teZqWo01J
WarHBa5eY40rS+V4QAdcTn/HbdumNhSd6n6NyF8199SrjD0aM/hharydjuS2gyZZqTY1YkIgtsxN
sl4Xt0c5wKX9oMsnRMfp8GUCPAgw0VmfjOhFUr3p9W2AXnHW7VxSmLpddtHFdWlRUssvIwwzbldO
5Lb3WM2F5nX8k270CKdl7xb7Q2cG/6Lu91wjcEzDazQZa46YYzXU02TW7j0XAf+POzaL7Sl0Hf2u
TvQQvXPtQIejQPTrImly2rp81X9KZKJ9zlgD4TdwMkFuHePHQ28sSzvUbM0Edu0UosLuUwKri62G
4j5nST3GMMmWzoPoX6k9rPoefbnH0w59TvCXbFQs0LMocKteVgpns+VcUXh47aeiLANaX2qdte/Q
8bB8xB/EbPar1Kip6oSOIN9voScrlbllwYx4LiYWnT5TN+NbwVfJ4dsM03BkBcaGw0WiT2GL3xeg
UgVWqeipiPAWfhxXXCV1xsFUXme28e0JsnKe1btR3YjrqaeD/LttkebhVKIQqXsIIIryoeTj1PEm
Ltq7/t64rDxUq9DnDuzG8n3koh1NHi4d8ly/QYJo/UNJMqzCnsuxK21ybwO0Q9/smJX7M+n3aob0
121G3E7dWBn3y5h+2+GgCgVTrEVZKJrCsigk0/IMXWeOIPMhx2D+RNHtUizP6Mz52Fgfxfq2rjO8
XZctqHtvSp2xZkWLOdkGTV+e5c0YFrLfwAJl3FpxbAfLW8U0K36kdBBdB0YQiQtJk2PuSUIz9dBZ
+6ZcF4yBTU/IQubTkLlxXRudZtkeb3A5LD2Y3hz9TQ4fa/S3cmUIm6+7/osKiasni24tS2IO+dyG
rk7VCO2Z5XTqDzSG/NRX2tC3pMQb9wRPQ4J+6ZAjqnKJLb+4tIb0aBjqEnh4fHAMHd9d5pnvH+2W
rpHXeBNEfzTCmBHq0WWskvERz0SF3xnO6zafq9Ee03CdDp/OomHV6PF8J+jF+FsVyVb87rVa0h/o
4grxDa02k79XvR7J8+Zzw+9SWlDbo5NbjwNi55IbeBOmkUKSixqrOn4pli4dT192CIw1wfadWC7J
mKagKteQsvht8OW8V40EcmwfaY+wzFAjjyn62AKF2ulDwcMOI8q0shlKrV7HALN4oVlJTjpEtrJv
5c7WPX7fhlmk8aUiK80vCV/2/MdCU9frm5SLCllhOhflV8i9dVS+FhjQjb6Nukimm52iPxO1dHug
rsYlUlXTreTK5cUZQ89Bthub+DT76ooteyki0mPEGeMLY222JDZ818fkyL9Co5q/ov0++rVm5AuE
PS3FCnrn3mmph7YggSt5ymUxxwrOnZmcAEvxmQgnG7eFsiJXNKVrAgec1OvisvF5mK8IgBsN5Mxg
PvypyJbDm4ZXfOK/4jDM89DAvk0PZ1x4HTE3WJ0WaCLGnWZbrDfDw1AHSaA4IJwMh70kOpLlc5YJ
XtbRdWS5R0zstKYzqpPTG1DLTGdbZuBz2Ce5+jake5m/blPnxPukY2ZvTYc584PJsQw99hSXsqgN
O0aL6S+Wx6ZPyQb8dm++jgymU991Vf9a5ahjfSunLrU36zAs/VssOdn6uqOZEQ8ZePFeYAPS9PKF
hqJn/zCP7aloU5h1xbwp4qaiPvlxY7yvuavyGX0Ot14GvFSktOOZx1TopR1g6W0fUpbL9bPSvsSk
VE3UZycTEpm/5VXK2c3BVmxsoHcZ+uOcbP7wD6OHoedyC1YhjNc5SxjWgMpS8uSGHodJWojwuf5O
4NjXoM0cYMfndYIglm2HA4GuVQgjDtCxVGGkD6j7G7p9X/khimbeaKqeoJul5poPeP4fArGUqBqI
npntJzq6LeytXTQFubtVHXoNa+Sc3WTG9+N646su23UjcjSUcAwYTK9PYZe2I/WmjQn3IikB4iVD
V2mMjMpr94Npm0x/d9MT8deis9Sfx7Ex9z6t1WB//N9d9GeSg5q78rUreX6uijANcDONbnn7MgXV
Z4GTu/rvru8tu1+XWO5JHQwUGX/nCDULrs8g4pXDV4LdiTjLQ9YMlK/+RWz5nKMX45JsZsFpInKw
tyqYDlrabiRi7eqxl9mhG8N358+FtWQdW7XlhXvREzaZHeRoWTab+x3N5740sx2pvy18jxvwdlnx
4GbUG85kNddz72b1M3ZZqZJWDk5iAz6IUIhrkg50eZFRz3ptIatSyQc53ML2S5khtvN5GRfmu5Zj
Is+yk0IRreIp+q0k831hDDYSboC04ejVcAuPJL+wVZWxukXbrcfkVP0/HKvisI+2p96i/Jy5zDCP
Ob5n6b+dKQQBoc9RJtlwokKP2chd4BFcuT+0oyGc030q0FSNNNmHZkt7AyC/cwzd9ykHmVDJeiPZ
Uv4MrszqUembJa3GD4a/Ze2xjgizDV/3XMCmuYHGVCXb1w0vj3t0pe7ewvB2fvGZdPwxH9JBtEml
p4Gdhl0BhhA7dHOvybpn0/Xwh3rk+ljPScSclMqs2+qUOCw7SonE8jey2wV0rsXodyJIw1yhRihH
fiJ+eMl1b2ElUrDsvZdARmrRGaS5MLa2kypxrEt22PHes0nbpwnh6j0K7cbZ4toDX+cmT2FNV/K3
36cQGHwaFwdDoJDlrYXUsdtrAl9f9npQdIAgtaQmY974VM7l966QfPGnMt2wzHJZim0agDHQKOa9
tm7DeF8jb1ZvByYCpXLsgCD9q8D3nh+K82YBmorwAYMkAI5Neb/prsnzZGAU4zyyidWN7jXdx9NO
YkDM6x6ytHtfTLfT52R2w0BPuU2z9EeWKz/9NGu1+Vcx9bm+7+zY8dDGWW0DPhOt9gnIJgI4USi3
rNgQpkB2kk97AzBj8/C98jDJsd+HACXj/ZAzDETNvvQzk98Jq+LEBcxVVa/0S95HPG/BvsQmmaxu
MAxlYQewOI4rprZ0P7Ki7uH4ujaDH4GzYHE+Q9ZutpkciW0SW1VmY9vvPI0D3Dty0w81Xp3jmiWq
KOChS+A7qgTyf1ZeQPrLNppnH6XRxItHXsbZtxmX1XAvc+ibbuGzt2ONdC+ommrgN1a1NKM4PqdS
BV4MzbHPMvtR4AsBpoEcVc3h1SvRAGkgTnqA3ofxDFWp3T2a8g89Helylx19qs8Dn+xf7JN2wxkV
EU/A5Ht+9pJrjNVrUcg/go7jB6AyGe4PEtMDYwkuyeINsJrr8zoppHN/0f5r/emmxRbf5sHC2WU9
ZLK0RwWT5al2AL7EV4rOl3NtVu1WzVe5ohOwTdjy8dcSLVqUKwBIb7ZLnpiqi40EUEPnP0jMWQCJ
dbi/IUwnABcceyqyEsFytwkkltsn5kSS2qd8LABSNRotH87uKGHk/S8fXCxsg6haNjZSEn1C6n34
WWzbvL0MAv5Poj2Q7OduAxR5SMZY8+zIWshRsHR4mrNj7k/lMgPwPLnNa6/Q9sUZw2w6sQM/bQPA
DAwvzz14vZcRnXH/Qye00KEumF3HEZ62oozPS+wxL8FyqIiAndOqn9KkLTYRg2uyjeC+a9JUx56d
Dhf4+rAxxKPeToSM+ycQyKWkLXCzlT13PdpfcXbIqUbhW2xk3Z2ailS9JiMA0vfcxt3I02ildI8b
qBQ6nlhK0NWcBCgOcyoMtCO/dkTMqAtPEZsDP8Kyyqa74ih3VHTL0wL5u6gLuzsz5xYV2jT6Zdzw
iQYr/23Vms8t+vQl4llmxJovgEXtvr8fxij9Cmt2MDfiFCFYdR74xFQUpCHzPDH8p8qQcgPAfTc5
6hGc3B+rPbL+bjr2OIV6AFiynxlDHC1u9T2IH3C+oPKi9AT55XEUfDjqPWGLbQ+GR9amdhviU69D
Pw/1Bn+eeD6EKn1eU6qUhFq/5AC7wrzAoGOYDG7YqqrEA/GuDHcyrDDUqOOUlOs3fKnFelOsxpS/
KjWpTTcTpq6Z1qOf8+RPP3MvWz2vOeiGXM4oNg0NCooZxA4IcUAmsTsCcIJowIAE+wiqWH/mlbDb
jBFnGap3WuZf7ScRNIAPxGLKYpoC10s4IEoCNHPnp7KgzyW1lSqxWIyQMt12ULKkP4dlBFJz6jsr
97mFNEuwBAjdjOhLKMGn7H5bOjo/qdJKbBEMtM+lxfdcjvvDQLGRcj/sFQy9TxtJUGQbDuYB3WGV
qaSgLQakQZALLIdosaL9Eq7YTjjTg/rZIz2se1MjuHHzWvVqO5YaM550OH47WuK/0bohu9kMTdkP
sh3HeBlyz1hNNyrO05KUpKWpVAF9oORDNG0A3gA/d66UXdNH73EvYGlg+1JQKDrAzDwpGcPQiAwR
cc8HLctfGGQOjDUyc/nxwoiyPSIzSzqg/ucYcf7lxMJ760TLwmkER3/FhKUNMPQKeV7R+iwgxx3t
Xwqks6iWdK2BWi/hEUaikfyrCr+5BxTpY8bwNxv7RNCBb7cqDmP23Pu1yl+ydYNsoiEU3bk7jW7n
/BVUhkJa6lgUe23ktvqtodu6hcYkfixuNPQ62UO5oOlx52LeY3na0mGBZ20VZUafVUIQ93QSiRw4
q3FJadyRwfcaEtl1Raf+Y5ScTt98Lndxbzw63x9opzCZNxWQu+42dTalssWvzNPflTw8txdg9ev4
YQIYmIdZ7P3U7vnkrW+F69nx4RzoCN0k25R03xz6BHIeFImPdE/4VKNt7MAQAIN493YR79WgkNg7
DqjhAGV9un3PYS04jyhM23E5EsLOArbn6/qO3fICdkR889B3k3EL+ve4mmPJzgJNga7uqCt6Q+pj
W4yfXjrXVZW5uBAdQ5tUoH62R6ek/svA5tn5x4o8CRnaActh8m0SdMNuOR0y9Vf3Yqn+dCXdq/9G
DybhwihHWEMcfcg/ilgGdskFqoe5MkqrNV53pQqgVnbYt/Rst65f38WWJwU87I4gXyVe2AI9P9cu
ed37bdivm+9Ti24oq7Cnm4AMgZlySFWmaoAQSFmobTqqGb0Tn4yoAwJ6w+eQYZy4HdDQ8+I2sfkA
kdS+biT/BQSNkjthJldCyDMvIPiSFKuIzdft+iw53vVH0HTerrjhQ75fFpop91jAsQK2hyDb3V53
S1Fc9hHX4gNePwdVHoEp8mdONfXxBDONKbmk6kge9LBNj4uz++vX9XfFBRcfeYazQXDRFvBEb5QB
7hJuCuUi+gepxJTXPQyZ4Fs0qVmzu1Ixtd7ReaKQC89sb8hiQ4erhuezrwtly3Fu6ATp+gPAhjEA
egQQwJ5BDaXdc+mKKtZG49sT93M37tjcBTVB7W+icBuE0yEq2aftV+zJ/E/Nx7j/AQYeijNqTkIf
eEYH84vgY7j0hKBYqtzLiruo+OxjRJhrI/wqyhaqir7LL4GNMuYYw/tq/tiFVRO/bIcMHeiJngNF
zp3waV+rLSFbY3LAExiI04KwrBZaZ+iMsn6M+m2e4XKIeG2AEgvubBC2QPnTpALPYSPin0wbu9TB
Ir40oyJtupQIBXTzlKpTrg8QvsSEcboT+uAExQVTLzvDipMf35Ixn/klSifxO1GdfImV7AKuVyI9
IOTTE1b7H8BhD5RdUhB9FNYSbPcKtNWyMbieo+AgKzfjmGkeAJYVHu0UfM/oCem72v1ONEAFV0tM
FFh/48JOGjvNHEOwPiHZGzfXc9albJwuvJ+kLhpmLNWfK8wDAQo7m8usxQtczMMDDAcq9VxGNhrM
DyR4U6OF0UgDCPl44zHrAc1ZoAS5AbSVbemnzY4K3CqKwYT2YEkEPmq9QfdiMRyw3qMFRwIcB3fX
+QMBiw3ASgH6eCflbBs4oi4YxAEzWXvFhnE+fhcyt3Y+Merd/KOX4isqKOK9G/yjJBl8mgGl7hGV
KhJVBV9jHqn0cUKeQD7+FSaSSdeyFIk75Zuy/qbLRZ/U2AsUJpyhky5xfy6IJDd1BtEDxaAwrvj9
JzKFI/+kB+DrsQFPvmcHeoLSFAvIxcMuvJWjM39HvVBR4hWmlB0n1c0r5h1KKrlcpnIVwMcqnJsa
kumCnZMyHuO1wnhlzRkY8hLBT5cAweYTKoLsXoEEV+MraDTagx0wXnfd/eR4YW6Tbu/YX5/6ZHqx
BS0ymI0pnvjt/BVsULxrNXl6dVleCFsf3TI5UWvMvumdLYHkI6tKcPrQ4UKWsEzd+/mSBo7sz3xF
4jdW6vfet2Ras/J2P3wYb0FPHLA3Fv1grlknfA6iX9DyZxbZvoKSpVXl03vATT1ePmVgdYWhaktn
dueTYl+/8aXfSkR8cQeqpe6yGMJ9QCGwPw4FUOhmkgDxT30J4lSeCfDcr9+PQ7gBdEyVtb5Gk7Sh
IxoAp/lfGPQjBLVp6gvPbrTay+Mpcnip3pZFZ+O93Y9hL2GNgQ+LMIclLUd3sYwjgxZRh/l7hcPy
vbdixMLgMU+fjKaIcewDjpFYQQjWCybb5R627vp3QCbq3u7VlpvnwitGsSC5hKkF5C3Mk52K6OZa
YuhOVIMLTEoD7cGEUHB0gD2B3q7d4O09i7pHKwZ+HpvPc4YNRThyhhkx1HM1/y6nThnIAiCinafG
aUuyJzOEISKwnKUrqD+VHaH8xApiuf3KtCefKIg0goIAdlAocAN0Jc9D2k3VTw2JwqBuZ47xM9RL
NY3uk6caIueHfUA1HM9aLlS/InlmQ4rU6hxPzUn7ETbNbZg1WW8tGtn4zUGFkc5PlNjOFK9kPboS
F25JR/N7EgKr+JdUEMrfBZvjwBoK3ZrO2swaPuqawJawf8mNSmh6D0v+Ke1bV2CGdyhbRGGlKOvU
Aj4Hg51ct7ab0cR+GqaBPdyiIZ/7X6D3qCzPBKMIen0QM5686nJmy+2QRzS0oBC6rninrArVIwHf
G854PlPJGrbnSue1Uh7kQw0uKt9nDPlpcTTg5YDrNWZCahtrZlf2lfi34WofebtvBrAbAqpKObwl
oIqla8HgRjhMkEIdUVwOwgbnIUJZwBC8kGGkZbJAYR9yV7XjeJRdPJOFhQMGXDBq6WHP6SkyWQRM
+Px+W/rRlNUZ3Kwq1Q2iP4qR3RN0ZKAROsyOtFGxOqz4ViI4IwBHnAtwXjgXEiEHDzrx0/LhsAmm
XDuT3GBffc16zGs3XVhXjkSPcpP5XutUFsnXjl5ayvRi9ipl2Q13Wvv4lIA4Kd8T9Fx592C7Qzv+
Yx4pF/2T7keTmptEU0qxihcBqp4ZHeP4XXNhePwIBgcJISmwkT6GQdZ5AnHA/pAmsRPwOWUiXx88
Kxn0DmRKl2lqaExs8rJX1aKv5TT58pSy6VifMMJhMGzn2dNsrocZmSswI4GRXIV/trvkbQY2C1X5
WAFEOQ8UHeBvzOxxeZuXSNK7ztqMggmvsEP2bZhh+vLJ8yJNa7N8KSxqnx49zOYx92vMONBsLvvb
vqdoxyDUYIWJdQTU9CsrPOUvVcDTBdo+50N/PTqEw61XkvNqadG1JJLW67KC369FuuTm51hgbH2I
qaNwn1OLX3GmK0S4FOXZTMaAvjYgtseaodAfP62lffprFxXcYOvyy7/4AHgXswSvZZHQ/CMV3oi/
ZUTBfsx9ha6n3haUjXt4XxXJ92qhW/wNkD21PwUj+fZXVsvI3jdtN4IGcvAs8K/F83xv1Cp8cg+q
kYh7fNiC/mYD8P2br/1rnzXphgacg9pHIOZHRSEfv9UwdMzjqevJDJZiZiPy8VbEm/NnyJlKbF5g
WmYruZJODeFpdTMfPwC55+7Zr4Xe2n4Tg3s1fkn8n0ON6foHU/4XBqLxLYId8CsIgX+lcnT5a4ct
+Ct8kIz5peaqHMFOmSxCgjaCjfW3SbXazICEVj795LCQxvdqyLEN7z0dA/k4VNbJJ7FMpFtPKEzV
Dg0QC93xSoDr0BsNC7UyNmaQ/Zic96Q3WQ6OymqEbPdU+icihHLiXAFTED/ycuHZn7Qr3NDgRxVz
VoewExbbpOiYPeohzGZ4QA3IYdwEFVTkNwitjcMfuiiNJsmBsRmvYIT4+Iwfha3MZvP4JCUIT1+N
b/jQB3pD+OL1O6owpJTlhXaYR84ZO/zwNw6JmW+YLWf32xBNe0jqoOs4l5CywTxsgr9CaCe3Z5BT
FQnJcnYDbAVzxVUlWmGnY1fe5k3ujy5m97tn/Zg/FHQgyMdSU5/1Zxt4LItTLPzA7/d1zrLy7PH0
4PfeOdNdB5aBSkQJRp2Wq4zpIz2gwmjCITFh1d3EOQisbKsif1sQ/FTYWpOu637jkgF2sRxkyD/n
eLj4HSqJOfyxC7AChCLwr7TKNiwA7x4LiJfyk8l8R/9DQxBwI3Ea5jidPZ82yAM45BRZaGEpPeq3
AUw2gLQ4U5a8TWpavso2gavFNwfqNl5iF7B1cqowr6RTm+Bns3vQzz0FllOIldnbzVs9/AMiI+iL
Z7Po8Y4T6Ndu8aXR4vOYkiyCZ2fT2kq8hOS3lkW/gHOPiESqQxFYhPkSFI4/0y+UByv5mHDKk/MA
g04aSqgEvgtmgwirAdy86bHhqVrVyyYdRSfC1wqxCbaHGBPQChSBy73RCUirAj6Py9MXQgC6/cgL
9ZzmIhteDat2f9pzSdx/fTeX8s8EgVPxOxDTjQ/jvC7dHQ8JkjYLuJWS/2JlGYMG08/pc0RB6NqO
oY15AoyNe9Z2nOMqBHdDi2bywI4bRmg6vckU3O9bsfZ5eQnTqmJXVyL3MO0ssEUCgxcXh1ihkouq
+qfhNoEEXuDygd5meiizz1HMB6ZbvaGFwq3fgy9coZZi94s/mPshhlIElOOJY6EdBpdcfl9N6QME
AR4l8bRBD6Z+HcJgV7odFl+YNxRUMcNLGqaO136qjvxhTkxCPgCsgONiBnc2JqsvkGNuE03IAVVh
iTycxh58R/LyMrgUASkzwJ8zbnc7r/BnArH16JdjWR/tF51001uKTAX0jlN2/MSH1uUTtAyH/7mm
yehco3Hg0VSSdIRZ28iGxd52mPydqqskhQqiAHxiHlaEZMmtmdy4h/d8xA7ZByAyjhZNRNNPNdLA
Avuv60NxvC7RC3Q6pTkioG8sDCA7rCauXOOjNKuBtBl5MjUCNkb76dcdItl66hcKd/YDEGP64GAQ
nTzEEeqM/xYihf2y/ABHjk2BTjxDdDfx19VjWMOf0Pn5J8ibjtx0SFaRZ7/Dng6ec0qos+mwV/q2
J+MMcYzt2B+R591VRokqBJnZI7Y+nvp+mOKrc4EENPuh+tVNSmF+7nE+ngYPBSgIDeT2pN+2ub/N
gOCejOaJvuM5ANfvWzdYfx+gtp3uKDb3MgTWl7dIFRkH1aB/iSViZTB3p7Iu4B+Tnivo0Naa7MgF
+NASHdNbhSwNlJq018Via9YlMxtOQN5LgAqALIblGfoHl98lQ0Y718YCHlCPQoHOfowxsOyZhnWe
wOgfes3R7wzUtRrKFH5eYPmtYCyQyzoAqCrdadL0WGzDJNyHrseao7WoabeL4+MILuzIDNUwHPq0
YrJ9w0lG4KeLSBEOz4Oiw6tb5/BHhCoxdYR336TgA9whAAG7yd2Tcjl4bTOEdTVjYl0NucIerggL
n467RUJR1QLLyZPrQvepuwt5QtFtZkC6sPzO0anGYLaphjoUMEwPXSE2aQcHugnt/QED74zh3yCq
JyTQ9EHxcPFFCXUc5kaoBbp1dWts974C5NhywiO4BcyPcP7uvoSCDPAKd9OLh+Ys+ROz3uWshSlb
R7AHvxwVPepyjEX4z9LYHftZ4CpA16yWNfB/QB2G/R37nqt95D0E3Fu9WWvSG4HDtoomPTTrb6sO
E5e7jTlgOnNJJ6RE7xeRaw6Rcw5WbXol26a3Bbi8Ys6eygEqC4BlU7ejLRrQ8pGytWyTEEHoYTUg
ZJB6Fcnc8GPei7/4+bi/bleOcvic933wGNHw8sR/07AO8WPAkot7gRW12sQpgYjnecGNvH8r4Ocr
6T8gL7mG2b+G/u5fmYZhOkWoJve3NbfJ+iCLYGb0OhmP4g2qOwhKFDhFhLKJNW5mvgPph7/6KmHF
tz66iXiohFOL4UNBmin3MXQXMqKea6gAmGUfh3RHgYQKqAL9txxD47IiZI+QCdJEuEzbenfjMr5Q
VaEFapAuaqVvALoD00b2G6ia7xuKmGTNJBjEVHjy1mWkzqHv2wHCwaeKvEgozfQDS1GMYVALJkyn
2O7RHNKXPUwhXumK9El/TUOxBqjTdRLGBibxAPAawnFDyCZdS+itGgi+h60/eRT4DfjQNFLzpTEt
0/I7pA/gt87VrDv/soNrYt1Z4vIkN7zbp+PVMbwyTQVaCJxFyY9Ib4wdivABwsbDa9/bBEWmXoKO
w0UBb2SfIA+HCBwNSB3MK/sk9GG+h5B8RaTSWnCElKDz4//j7Dx2I8e2Nf0uPW4C9GbQkyDDMORN
KpWaEGnpvefT34+JvoCSJQYBjQpHp4o7tlnbrPUb1RlFPx5+Z0PKItRyq9PISggpRf7RImGODAap
a/2HIumcJUYgzXIqFQSDccQz0jAE2WkacObftDoJDcmZlIyyyS4NBsl8oYyWNs9AG9TgBtzdoBu7
kqB+DUYvjYBtKei0PShi1A5s10oFbLDWVBkt6L6UAmM/1YDdqAhNZdz9IX+q4SjeAklX91k4tBO6
0XXlZUcOnolXPzdkJYA3g7YtR0VQC239DQcHjNGOFHy85udYdVYYHWZx9a45dGmBBvqz56cyB5Pc
8KtPlHgU7Us4mFGCsgQJT3uKUGm8VSTi7BYEf6addGr5yTluSyPBHb5WQ3UnCymlkV2vebr1I4LD
hAEjVH2RbQsiTMrZL/V6JfyGjkIc7goRhP+RMl4pJ1c67xm/OvWlKZdwehNj+iUaYTjZAXYyZu2o
kO0G7ucTCWzXHzOgzei21UP1VI59Ify0uhmJtNPBOpuiHQZUozPKLDGATP4lbTiKZj+BnqaINbYv
KdCjsAMcn6U8A/MZzPASFr6WNnvwz1Vu7iOv70nBtqFn7cI0acIXqnPy0NmqrLfSg5SSdz8naqlM
tsczpzOv25ARgRpS1oJq7qua0xdoUFjFA+91b0QLBoswZE7dkIKh9bOY2IiFUwlma4wfGQT0W9Fy
GabgOk982Yh2EMw0lTdnLadS/VrB/OmvY+7j6kueVTyzpWJUjN/8qDKL7SGOJMxkTX4DewRpgtxA
m7YBidHvcwu8Pz5IYqQZwZxYqFRGsuxUS9+nuhFqows20Uy/kCrIK8cUOiH91jWVkfxuStLKmYs9
t6wkjtmw7h4IhsQ6ckNSyweqhh3s8gTqhP/kS6EfaI7XTRrAVV2tO0XdIVlbtj5gN9LeZE51aMq8
uYwwEULHSqbET3ZePINKUabWmzTYd7HHlmDLngAcw079opYkm50dVtRV2vU4wNo8SMZGd6QaEULj
GFYRsPbz5KmC2JwIwnw49hqFe9/W0Z2ASZJD6v6ljeSJngrfC6dz2vie2u/aLm1C3Ym4W4nHJmLz
fBPlymt5xvlCJEkOvCzT+hEjV1ZekefWSPOWQVIlqPhL5BfdJCmU0tyN6FwpIE5F2DM7wRCKvNin
Uaj1+UPDGEQqQPMmT+9ELon1YFvAD7ObiXsQhU1Y1YJQg8ORK0Hb56URlfupITLmoBGLDlB9o/rd
DQ9uGGCOGOuW3x7zzEvEU0soavh39XI/+6i1QnWrWBNoD4fndR9fo8eBsEAFeTECCz/lud/yuuGE
e4FqohY33uh74neJxHMrAB0GPwDaDvIZfKBeK+cKToXTteoYbTqAEKasZJi2nEmTFF77SJZX3kMw
SwwGdpknQQ7PTcAeOD2ZpVZZ0r4uwzhK92YzcvRyCmWZvp9Q+BkfplZUoj9KkhBsO+TIYut3qQL5
h7uTzAg3BZQf17QBdYa4skvTEigcAT2Ssx13EhxPkkhFos5VmqGq472Zq7xJSGPGg/dsYqWaHKSO
x2GH3IGmZ1eJ3qL9LOpqkX0b00oUeVhiu8sVecKjIwKVo5ExBV0vFVN9F8YWCZ8wHKTJLiiHU/4Q
VD+KNbv2qWhwB7P6qt61JGzNX31ioBLG4BfV9GviJgTRLhPYuq4n/vtqX/ok0cAz1BUsMK7KTd19
6UHr4B+FGL9Y5/bUASfQ9zwQPNGdwbbabwP9ms48JpOmjK+Z3JtkpcnT4jlb8/QSTMyJkl6lMuyH
0JUoABljftd5Ta5Nu0626lE+9aM+5dGh7sTG93eq7Otyhvy/YExgvAy4aneaFxpUBnKzrZv4Jg6G
GHBByJcACFD/BxCwhxaRwhHqxXRQXyWl0MTbvM4G44uSURrXHdWqjYZq75hPMiER8ioH79Qg8RQf
w4aMVnALh4Fk7b7KG0GcrrJiQhQd/IWnWFeUJFHJOlqpDq7YmWpDF5N9KuuwT6+lRqc2SAdHuTtb
KckvC4KvqvWpHXGOtlSspD4qs+uO648X24mha/p9nYMFyMERCAEVP1+2Kk+iuthwo9tRcTUNzQaQ
icWybQqKJyDjO/Esir+qgZBm/h7Shcxil/owYcZYiFg51oOoy5jiikaCm05UATcSkMaa0nRGqs1F
5xmYCuYF9KYolTdKTc3nJctrGTCQ3VZilDyCI9I8gABTwoqCTCbVnGdyFCUPvG5ykGlZHwEt3um+
MqYkmSNrAhUgZz1+TlFoGMmTSv0hZB8qS7WnQJLhsjD4xLH3NFIVb96soOyazCmTKNPuQHBpEqpm
o0VWqYD3lbyIKqDp3pnIhwLD5B4pKd193RVVC5m5Uk1yJJRlk7MElirnpT4JRpqDmxsNSBNmL1dh
c5PVRs+7rcMIo5lRK+a3iXLTQ1PhqZSeMW+spN4u+L95Wo5F02FbTNYBQ1GnEqk2UAWNqSKHNpcZ
MyZIeMK00CnLOuvPnUgYB7u2H+vxuggg5RVOMfhV8JVGK7yLuHpbD22odPhaRQ1cjt7hxJObN26Q
pFSRNxkamfnRJVEgVnpDDlLeiH5uAXYMRvlmBLrcm2Q/Ao+zq5ZlQCxATbXsD4XVTNEOcPFUYL6S
qUoleY0qz7u3KpeD5gQjr64zBz/7xBR2cUrS/UuY8q/5uylSUwEUV0Ay9peuyYnOM2agcitQoJkT
CWJbSlFkU/Sro9aWJksdf4K3U5U7C6Mm5RHmkJhMVBEA3P7macpSQhgm7+t7AEGAJR2YI73/MILT
B3ZsamUa3JEwQIeTpHHQRnbt9XJyw9OqCGE+DrkAl7oUSA6yUU9sr27dw+/+ko5qrfX72f0P2VAz
gV54AlmAqQbUhoh0876ONMsI7XTwoPEOtTWnyMimzm6mfe5HV3HI7TVxjUQ5qfEZPV0nrXouETtG
pRPusx6Q6l1Mkjx/GEve0yRBSCn4Ow8qifXisUXAhOCcbkiWh3I3JqQc5daqfjWVKUZXUgN3wz+m
dSlnV0DxhZhnhcgzcTj14AbE4dxOgIX0txHwaKRbbGJJCM+kB3cpwvyMh0IJDm0m5X3mhFRFi4PQ
KaVPhRHWXyZw24xwXit7lVTGPi7IJ6SwOzIWatse0B8zLYMfC1pcrZ/jTNQNgK4NoE1JAXc6tT0w
ykFpJN3J9LQpj2pqSoLhin4dyMlBLixtKEMIdY06aU8RmnxSqb4NYqEM/oYswBpxfaHjBA6q6yfJ
Q9zZf27A20nZnybNN2RS1jQHFroQyeRrE+BI63HUDpq+RysN8tBenVHNn5N4lpZmG5MGbLuMe/XR
LH/2WB355TN5ow3Znr8SQB+Q7s1Z3+Dn98cw8+v/93+k/+sHxGpdwTAeCw6kFKw5lw1DaTle/wD+
3ikGzlvlL7DkdqUJDivHV6lQK18vaxqsjJ85//1d81ERh2KvTM2jxG1h8oGl8nHVRMUQREC+0cjK
CjAXwhAZGD4TaJowG63MF+YMbhd0nMs9+FgERjLnRt/1QLbkDBBM5vk7QyiDHxJIf6ThVI/ayuUG
pLUxWkrBmLmYZBmadt2rdGgBbOwyV3Gmk+rKT6kbHKbb1B2O8WHL+GZtuBZSTrLQiagXBN48XFV9
G2ROq27I/619eiHkJOewR2UEsFFWpQau7cLmFADwuTxQK5IcS7uN0APvD6hCfczV14GslnQ11t/k
8FoYHJDgG418LAQjmYuA11OllPU+Ux/FBKGD5EoO780033X5hsrgSieWphtlY3GosuW+1XVoq8EZ
zMjeBAApIKs1Z+6peH1uXzQWkT/0qdhRCMzffOWZvPOOkydLt7R/VtassYjrIrXI1TWq9QjRluK4
5PoFMkDqSa5KfALj/eUZX5mMpSuHAAYgCWtPeSzC61K6mZppJ8o25YTLn18TXFnacHSi15Qk+8RH
Ue/erMFwaqt0Ol+AJxaEP4I6vKJqu+ehf0Rjo3Iut7rWqUW4m8A6yJEJ2Vsi8QDR703zRrXu1Pjh
8udXQtBYRLcfi9BnCq151PUrK3zuywe935Aj++ui+cFhYizCW8xLZGJixfpr7yPuoSQcxadmP+3l
k+8Yz5/rwOI871QAlJYsqo9S+RxrP2SP5P+GNvZa8C2CG9rv1MFDUB/LIHgNx+9wqw5oiJ3M3DxF
440V1BsLd57LDwZq6VhizcDJoCw9zJghGPfybhq2dI5Xls/SsSQTIl6mUEbR9dqpYPga/QbyO2+k
jTFaWT/6IrLHvCfrWobeYx+7Yws6TzzVn73r6HOn3h2mYDhgAHuwDcUKGER0MAbcwqNPLs+lSUnb
1AL6Np76SDnq5+yWa7pA5X6qh/QQOubG1K6NzyJ81T40TUvjFIp1J9AfehVphA0ZxJXlqS9CVw7L
jD21lH83pJOVm4aE2njOPD23Yoc7uyk8BF1dGQ8yrMngZMjlOG35n6/s5/oishF+koWiH3BXLwIe
iqOY+CffkmpoBp1x1rigvhSinGxsvGvhsQhxNEeKOudh9SiBYbsqqWVTMqjiT359EeWmoVgkyWrz
sZBnoJfigI373P1m6U4id9ao1GqqPYq4K8lGdV+KuKyDdNm4faysgKVBSS5rTYAsg/ZoCn1wModg
IuWvSCjJ6A+FR7XY8vIXAJjZ8fJeuzIR//ErmVCBMSXK6NSQXMPT9mr3evnLa2eFtgh1sauyPqFe
+v+t4EiSu8oNaq/H6ug70v3lVlaCUZv//m4/adHLrupazJ8kLm2PZh5LT9AesgM0Rd2+3MTaEC3i
vReMQm1yiTNvTHdJChPYMA+XP70SdEvLkiFJ1bydgKfvgiQ7WpN28n2crdDGeZRjaxd4XBAut7Q2
Tovw7mNlQsqh86inTHak+XsFMmgDzPjy59fGaBHPU9y0eTarctf1jyL5k4cbA7QWDotI9otipErL
WZekwaEU9nEIItYwHYSgofjtw2jDcXHl9y+tS6QC6usAteUx95pD5nW3YrFln7oyx0vDEnJWZZcC
0Z3hNFiA47pC3iTq5J2UZecKYM/npkCd238XCUJLSlxDI+YxATUeXHtb18k5XD+4yaiLMIYJF0DB
hs1jgMDDBzRA2eRUISYZvHhQr5t7iVqR+PvyOlpZpkvvkhTYHRiNUkOkDCT3rFGHmNrwePnjazOx
CGQZYSIZ7wy0khBvATqOXkgQHwz9PvLSA8XCjQfe2oAtDvERhESJjtcU7KDO+iAGrVMnVw4CEuDQ
QDV+rjOLgBbho+iDCXt8Z9SS/tKIKYUucJv7CiLmAABG6W05b/uNI3Vt7BYBLqA4EJmSTnNkGW+T
YXC0CFanZb4Jw7jXTMX5XLcWAT+wh5DY9miHauLZDHI7rf2jjJNKih5KGw0bl9yV/iytTijqDBm2
xrQD1vRGE2O7GMOb0hNvBuBDvmgdL/dnZWNZOp4kbTbWFSj0ABmTVDv25BIPkPK+Xf76Wi/mv7+L
+UKAmtOVcy/8Kt0rng5GVDlZunnOhgpFhPD5c+0s9oBkopAlpB3tQCcO3oqIWp+UCMHtiEaoo9ex
fisDgPyU1i9p5H97BYQ9V+ApcgdC9wxLwNpCqwY0axT8utwdaQ7FD/a0pe9JMwO2vSiBUtvlD0U1
HBQKPa0AN0Y/pLSmAkmwtCt4j3ZTvNQQ9fuo3VgRa/eiv5ag7yZNjkBitG2h/e+96O8bunXmR4q1
+YaeZYU/6uFie0BoAwV4NAWYMXD8Sb3rlL2hPwAostmedtJvTZA2Dp61JMrSDwUwmSZCtmE0FbSN
Yd8cIuXerNRdHSPzBZ0Ha3p7KCZOvOZweQbXurfYJgQgV7ik1Rm1lEDcDTX4zgosRIv6IpymChgW
qnWN97nNb2mbAlbNiyc8ctn8ACeGAwAg8VhXrz5qCYa3tfWt9Eme70Dv1kXYe2pWtrBhwXvDTm/L
nQn6awLxIXWyU6FyFUwPgvnJG+HSSMUicuPWE0iTCwg92BgafQvyCYofOqe7y7O0cnuTF9vGOCSZ
JFCEZnvKElsC/CPWtxT7jX7caZ11VJDN+1xLiy2j80K2EYST6QxafH21m4Q0r5AsipRCulM7b1R/
KnkfBagElHXFtXqCmitutL6yyS+dV7iihnoqeOS5US/Vk5uyG1qAHUXTaM1GZuDjJhBe+HdxIE7Q
+bU6ZG99TQU1G46UqDeetCsb0n9s6hWJEROTMXtTUFUiaRI4cbfvf0a3vl3Z7dckci5P0scXI9Fa
BG2ERXeCeFn21plg4dA46L+F5KOn+vfl7398GsJF+HeMUk8MTTWmH0j0aoa+02VkMPQjO7gUvXyu
iUWMqqGsiXnHNITmLQgMWzdfdD9xMCodh09dH8VlwawXgVaBcMjeJvO7iSOxkIM6AGsAfvdyHz6e
Bmnp42Mo6CKg26bxxKx3uGgX1p4UnyQEG+fB2vcXS9WPUNW0OqFGRs58MtQ7BUEY2QNFunHznWP6
g6NNXlxFqyQz2I9JwTSqrTfARm0j3Rh7ae3biyVqWT0VeLUIg13SoZcgjCg5Cbtg/Fm2uVNUL34v
OSj02qnMIVfmdgzZfkKeYKanBMWWefpKREpLYx9fksWiwV2MmwjHpxKku84c77lB7kJrOAh+46SF
YiPCvQ86NGmKV1OTN2ZvbQiWxj+qnKBNPMjgZQ3zuxY+FkNvlx1E6SR7CzQAYoHXPutBfsibV2RH
oWdgFFhr8h6R1aMIXPjyKl2Zib+10nenYakjrG5aFBK76TYSXsPQqZTP3f2XTkAlAkRFonks0CC7
UwFAC7kTZVA2ld2kG5/8/XO/3v3+ERJSEvoTjQjVKZKMnRYdK2NjG1q5Kvyt9b/7OGLCUqdN0H4Q
E8sDOOyvAn4YTYBORdQ4Of5cQ/LLYp1enou/6+6DkPt7j37XHpr9XhGgg0S5CrgVTLrxQKFs7xnp
WTLa+yx9EyCaThbAtyLX7MDXHlBaOqOu+jxWmKlH3m3v91e1dK+Pv/K2+eQd5m/8vPtdRiIgl+Bl
2qMq7DMB54DYbQR9Y5/8+DiRpMU+YxQg0WvEGLgr6LwOJHcYf2nFVwQ64QmZG0O7NpOLDUfOc2qo
PXgsBOa/jjDOZW+0gUocir5F8/mHHwb78rNb/9JOqAf7JcFBBmGUSjlcaTLXgwOiTC2eNlbK/Ls/
WClLVyFZRJ60twbyHr7ej4cSQX/ElCXJ1eMSmQVJKH9EZZzNooXjweh02ekhHL1dbn1lz1h6DjWx
X6Z+E2iPZXLiZGDPaNqNS9Lap+fD7t1KaxtFs1A5JEEI0rmbfXQgb3RDsfHCWNvxxcV2kUP5LySP
yhXY9GtQs/v4ODzUTnCKD9uF1ZX7uDhfLt91QqqSKe/m8lgzILBxDOWjwHr2Hkfldyl98nqxtB1C
DCID9IWyvCedUePS9GdJuPfVT07x4nJRhWCYjYgukHco0qv6Vzo+fm7xLMJdTgFm9IHJl+voiBiC
EvaIqG48+teWzyLMpdrLCx0axaPomUewfq6lQaLEG/Mzv11cmgv1hZlGlLy40rXeYYZkog5yFaF+
cvnzH68b0VrcehHN8s1OZtBDFBPre3T7UQPFep7iFyalmzCoeQ7/u3eI1rwRv1ueQNsHwdOs/42B
GVwgPwEIPswFoy1wwVpfFoEcjJEwY7lIx1c/9OwpaX9P2S/dPCXJsRteL4/Xx7MtWstg9qckAa2e
vWXjVRreqtbRDDYKFWs/fxHCPnoWYqzMb5zpPutmfEedHaYRRsEdEOWNk2/+2EcTofw7EaUfJxO6
vdkbqgCO0E3IfQ0Pl4fmw9+vSsvXDQots8zmgBhhfiskd1El2NlfqYFsp6iIxdXu5XY+PFdpZzHN
UVqjpSJb6OwWz4l0Lxv3rf+rNH8ns0Ju/y2Vt+wFP5xrGlrMNfYXjVYC9HDR3MbgEzWfQ6wLOrfV
zcrO2pgt5twIh7pMULd1q/BN0utdKpR2Ej630m+ruC/a9HB5yD7O49GVxbTHJco3FtB5VxbKo67b
NZg6f2SBtTtT+VNKX9Xc3YQSzRPxnzVGY4uNvBU7b1BKXK5EGaQ0RjZ+rp7bVN1VZrix6a6tgcWO
LviDiORt1LrYKDqdcOfFLwi6I+ePKg0EgNLDSSjONrbgtf4sdnjRx+swhwHuWoUp4adsCq6qaxV1
JS+5goUvfK5TS/jg6PscUzDu3bBQDhB+dxpJghIvChGl2Ux4kiCChNOPjSXx4ZasSksIYawb04jg
W+7Cf1LPigM58l65sd7Eg2YXR29/uZmViVpiCcMo9pNuNBrXjP9I8oto3Bcj9ibkqhX/VcAcB4mH
z7W02BZK3Jd6EOyN2wVfQpWbXIXRT/u7gXknIy0a+E9FvVUTX4unJbhwVMiLFx5T1TbfJ+LWo/JY
q6adj9U3tGJ3FURZFeNtNtuNgZxPyg+CyljsFBQWghZpzNatw4pcdXrolRraBd6efQdzz9g4H/6+
lD9qZ7FTlJBvg7oXc1cc7ekQoM/3CDPX9tzmLD/lrY3lh3BEXr/YeRsTt7LNLoGHsjbCMgolFqJ/
45svOH6o6cZRsTZoi20ijBCGmNRIcA2MotTgkKDyPRO5i0PzqQsBYbTYHNq86wLTTAVXFq2TZ6GQ
O/8zNDb2hJUeLMGGFQSkqqlxTI55NI6NsZNDO0heRbNzVOH5cuSsreYl7DCXmmI08VtyNeFhGJ4K
GHVx8ksN71vSDbmK4twpwS1xo7WV+V6CEJnqXlBERItNjgeveBnjY2CkrhQGDsqCj5lX3JMAQR+x
2oMBOiFmcq7R3dCl0C7MYCOcPrwHqfDX/70HBZaJHrUnCa6INkikpFco0G5M2Vr/5r+/u+sOGSk1
xBkEN5F9eIftKx4pP+pyy9p87fOLjUAXUj+G/le4adMf/Fn4sv+OxrdzeXbWvr4IfwOmfVM3k+BG
3nHqftaWm5l/Ln96bSkvrgUDEpixLmmCi5oaTMZ7L/+CjAnGbE/Iz32uiUW8x6pZKFRmBHeCqyva
RvKqVndicC1HG3fcj8vLrJtFuHtaNHZGOrZuNkq3eBjKWO8qxoOFMYSHJBDBqWcUR28N8awLZwFS
8eWerTW8RCdKNXZFZhNULqbj+zmLUKB/u9N3lNGd5lhfGRt58pUFsEQpNiGSOz0M2zMKBHuYZXhX
agdMBzb6McfXB8fLEpQYy6UKFT/yzy0edHBiC2fMSwyQoAZHurZxiK3cqpfwRAVOauTLgX9Wy4NW
4guun5sSE7r6WmzPiroFy1rryyLQUbcaNNHgNihyx+iyGzO4yvybZNjIS61sUdoi0Cddg7OKgfRZ
joJjOKTkXetPTvIiylHUUnG26vyzpwKQ51JroMwW5VsAprWBWUQ69NCqVww+n3Rfo+h7VBIWxZXR
PV+OhbWBWUS5ZKCWpg+Sf0bl/WyCjBna0Ln86bXVvwhvORX9Qeh8Vg6C33OhBFexs5H2G6t/ZQtc
YhGtzgf2hP/PWW7jB7Wiih01uHw1Ane6AA/kUy8W5gbUZiUIluBECW9XS8zZMIrUt00UPaLcv+ot
7whIxA4h3xubkI2VUVviE8fZ7g0L2t5FLfXYxP0VLnU2vqH7y5PycY1ClZY4RQVdg1qrlNJFC/F+
cuK9aKu2tOPoe6wdyUbo2RYPvh07xc2neHQ0uYhtXe5kVOrl3i1b5VYCHI+K/KzcvLEQ1DkUPtgH
1UVwN0IRy4Vola5WvvrdY6cNDsr69iT/yST+V7Mv4juSfgj/7HqkZIJO2+NSZivNiKaFeKpG0S2F
Yo+Yro3mHikX6xrCACmRP74xvMoyNscY2wRJawdBhcFRdfRa2RmxuS/FH0ahIDwe4KOkXmWDeuOr
oVOK9X5sOkfqRF4z115db2zGH+e/GcrFZmNOHd6AaFMye9orgP1zaFs39XVjB3vY8p8L3L/j/O7S
1SObIg9REpzT7AkrFfzN3MH/eXn9rS3vxX6DyFk+lLrSu1lvOQpphSaOEZ/e+ukru6W62HP0SJRU
1WKp9SNWJwoZOcTsy1dr/H75569sl0s8pDCStocj2LsJ+rSBF16D892IzJX9bAmBVPMBiy7uCy5O
5jYKCaCGUdP4kVunepO9svbz57bfzays1VYdlxoSEJ3loDTr9toWgnNl5JX57+8+jfJAgSSo3rte
do8HfGwCLpoGOxi7jTBfa2Cxi2AVUSkhIhSu2WILqRQ36NFgvIpUI9eTjfhaG5/57+86USML1GcW
nRh1dOmy8uRv0iPWfv4ictGRJI/hMfQ4L1rNvvGEXYRkh997n/zt8+747rfr+FGWuHeyfgDQIty+
D/Iflxf92spcxOyo5OaganwZ4e6drn016j8FUpQobRj+Fq9qbeQXgWvpghobOrQFr74O5P1kbJzc
a+/xJSixxTUnTHsUujP/uxz+io3hiG8q+o67iL0hResqhBbtGxurdO1tsYQntn6NG+nEYdQ40oFM
oJOod1g1OqIT7a3IaT37U5weVVoiE1Vxmgo0IeEjmfohQ+1XFXW7yHzn8qyvzMgSlaj7QqALiA67
KUupA82AuvHlL6+sJ3kRyeYUenhJUt0LTUvB61HSX5G8Um4tYGN2iviPg4qyv1EJWuvG/Pd3YSHV
YAf8tqrceNCdNLS+KFG3AZBZnetFTIPZnaTcDFM3D5rSkXrT9vUCaU3tMUK2cKcObcdC8y0IFMld
r41v2YDSZlx2z3PB/5OjuYj7NotClN28xg2rH356DqrBUaO3sTnpUrKxqNfGcLEBpFFsAaE3KWto
ot1kFU5wW+E5f+KDu5u8iHu1xEUj6vl04Fauch05nuOdrGP/JDjRxq9f2XmXKLFcyNGj0M3GlazJ
rvS9Jgx2RTI2M62NKfiLdfmgF0swWFNUDSwCPGDHs3SQnPIYIOF+3TvSPjiDsr4cNqutLE5vdGOQ
jGkMxuq6czC0PAL9vxOdyoa0uzFWK6G5xHxhStsbAtgU16/CQ1MfI1RGZeTHrOo2bjbCZmU1/UXU
vYvIzmzFIUAJz+W+gIJ+slM2Hzcr77Ql4AvRTi1ITFZTey6uSbUcUZ6UHvX77NTtFZv8+110RsvD
SW7Ejc6s1GT+bg3vOlMlTMk40KJ6nDHB8VE5opx73Ho6rW0xS+hW5UdJGWLF7voviesdldNc7E9+
eHTIPJBY2qrLrU3KIsTzotZ1T/Zyt6pPUX0rRRvjs/bdRXz3UVeHqsL4hNbtUN+LW4zHlaBeQrTK
rJOnxqsFN9VbXm75SeySn7g27No029AFWYmFJUbLVH2r7LJOcMP8JRydxsTX5pvoX03ow16O6LUW
FgFd4WsWiS0J0HK6UQPYO6p8CNNvkn4wY2EjPbUSEuI8gO8WqI9sNlUtdr84/5lgLTNk1i7D9EpI
Zm19JHq9n5c7s/Y2XWKzNNPr8abQCD5tV7hITNqpLbzgAuei33/aKoKuNjOvtHcdQsawjEec3dx6
3HvH7ODvmx1mK9ELN5UDZgkb47a22y4BWgVWWrUiEBHdYdwj7XjEz3De05X9eCqEjRWwNjvyv53R
grHG5ZHDeyr5ev5bUE+5AZRxot46OnK6Fd5r4bIIb0oFih+Jvecq1XD0dGFvVtV1rAd2mvgbR/nK
y15cRPqYYDyKtp3gFqN0nTZQmnL9mPa1c3l5fbyR/Ae7hWl0UCJY3aFwiTka9tT5VlLl47H5D2zL
Rw4Q40dyKl72SzJuuvaPB6t2U23j4yD/D1xLMlNLbbGfc3HLOBmBcI17gVOYJs48T6Pfbz1d15pZ
xDny1RPGv/QCBUbbU25G9cmYvhlNsuu2kitrTSzu7XrSlYgpxuFZVQu7VB7C9BHNTySKH8UtFvXH
MmyqaC2iO5awmOljeXDRd7/SBt0WfXwn7nrBeitVcZ8D1o4wxlGf9a7bq6WIae33Sdm6yK0tMuXf
cBwwkWpLpQ7Ooo7F7CjZ2BZv3KzWPr2I9LCScLiveYfk+RWuDLsWisDnImMR24KGiyzON+E5MCHB
NCGOtIqabcEN1373IqxTCZXMLg8oms8umMlwioxgY8dY+fSSiDQi1IoDfNW7g+df4ZZyL0/t4fKY
rCzVpZpfXkxFgjN96aJatMPJfqciEyJVGDfoB0H3P1VV+g8HaepNBGLxE3ELbbzHJu++kreyXWtj
swjnTLHUDpRn6YrWSzhh4fB8eWA+3qV5iv67wgUkbCex47tqfhTCkyg7frjx0l6Bu2DT8O+3B7Us
ZW/egoR2V/wSU45nPNa+mo6666QjhNOr8JnnyrE9Xe7Lx4enuATiyUYWYFBCLrmN/5TiXdXuh/YP
VkB2i5TAFqJ9bSIWcSuOmg6Gh3yOqTzjgOIr3z/34xdRW/mYx8SpQSa5HO0xfRq1ezn84eOMZwn7
Qbu/3MrKbUlcyvSlohB10kRezbzBp8PmhfK7hKmF292hPIC9MzYCbl6X/30Bi0u8HRZVCdYl/uBq
9VlFXdhEagvFXI6JjdW11sC8CN5d+ybdwiXeIAmJRgg0r/MAg0cCilZvfH8lMJbguk6MPdOLcPUy
euFONXE7MxG39jvly+WZWPv+IqDjSWsrxGKD81iqp6Iuz5lYnpRI34iFtc/Pf383PKKKbz0uXqSX
UWbJ8/iUdyjhT8L+c79+EdpxHiPA03MwIjGe4RKNCk+6EQhrv3xx5hoZWJYCf+ZzAl13qjFI0Kp4
h6j9y+d++iKAJ8MHDY7OvxtPqqMMxnWEPlEWShuH2NrPX8SxL7VJVyXkl3ngFkiS6tUrdsYbR/vK
819cIuKKCINzTyZ86z0ZzL1/HoydujN35bO4Cx0PbuNGSysH5hIbZ4xDUaNfQw3VCFxknJwoyJ0q
+2XhDq+r/eHyXKz1Z4mOa0UfOR+VQrr3RfzDPmRHT4KN3U9ik/mFwrOFg/w4LQNU9d9wELAAM+RY
H9wEA3FbksZgPxv44FLepXdJFzwKtSk+q57WOhOmFBuDuHJWLIFwFEqsFueZ8JwYFnh9xVUK87gx
cvNy/WCDXWr28YqI9CTn/jjdjXblZofA0d3ohbyEHR622Jhrq2AR5jUm2wWcSeF5qk9W+po2dyaW
N2n+2ipbqJCVfXyp3VfV0YiveS88+/WPtr/x9WDvj2g5aFsxsxKQS4W+vjdHZA7wUIy14lrCmjq1
yvsxUT+3E+qLeK9UPPoMItytWnUvCvhSCcNeL7ZSmCt3miUmDuFeWOcmSwj7iV2OIXL34EsvhnTu
+m/JFnRmZQ6W+DdE2qy8KLPwnBlQ23k0DGax07DOjtWN5brSjSXyTaimCHabN7hh4l3jVlgmzS5E
rFsGBItSIk4bDxtxMb9DPoiLJQiuAHeK8pYwzPNxkw5f0iG1h/qPphe7CCMfPe52fXf8H86+bDdu
nen2iQRooCjxVlMPatvxFCe5EZKdWPM86+nPUj78gDd3s3ngWwMmW2RVsVhctdau6SSZUOCIPCAO
wkLEriGrdQI1w6aaz1qzePG01yTQAds8W/ZztC143/1jRl/bqX26Pa1oy3Zr/3C+13mSRmkXZWcI
cDzoqf41q3qoVtjgqGGrrOQlWkvO/TdQOmvQ0N5OkJpwUf1yxuRPAq5l3P/cJt/cOf5plrGXbbHk
UizwVZ7YD5oYWbrOc3aeSAYGsD/F+LqYb7dXTBCMzX3/PqxYZqfdZkRRcV5I50dR7bVg4/rc0FwM
gNxNk0aRVZyL7Ls5G3cm0V5ujyxaEO62TSCUzMxunU5bopygoXouzT5YmlkSvARWxGPmcPXLwA9W
aKcpnUfIQVRmlgfLNseDq0Ixt/LUMpcdhoJP4TFz/URjHeou5XlRIPWndgcj2fwIwmKfWikeJ9dv
EB6GR6gnsxg9aiXeaJfeurDPWSYPk1P1ZYpHdYYqVAeeFwOS1LVXyKg5BKbJA+JGs08gg4HBk1n9
rqrsR8yI5B4g2uF9yg9WD/mffur6tjxDWc7NQJm+mVDoeVUmSbwV7SqXrVfMgqp8BQNNRpSps/RS
kne0QUp+vSBt45FnupbXVaUoABFtsT/H7A6Uol6RQJEyR6Nu0n+HWj3U9mqZEYnm4xw5Kcq4N2JU
G8lfVdPsnJAUej+gk8rflARCTXXuJovsjizAoqg8Om2p9MHOTGM5rTY4KRbFQ+DwkwVCl/boZCY9
9lDRBvnPT9SvJKFK8IU8YC2tqwaEo5hSA+NXllVQoW28osxdyMN4EPABGtJ2ILwj8UqB+fEgtrkn
WqJsinYiab3cQ74d+gzINU4k15nfVvbPTzm/seevH6x87qyJZcouwd3oQZTWIdPRXFFRyaOlIHvh
sWwQJkP7G/K6U6ou7pjEjmZYDgUbVre9KtHXDeIjt7/jOosMhI13N/vwIdMQTylkzTv0vhVO20DP
efq5Apcw5mgbQmGo6CCZGuHw/dYqhtMP5zF/adYNi1p87kgwuIBh1hVZDFKnZyhR7uqJj2vFLumW
nNZGRtUksnueyq+ISp2AsbI7sYpA2omEA1izMwiDJqhFQbXOsw18bv3bMhdJIBFcZAzu8F+GodJY
znBPgjAt7v5FvThk2zxwAUHXtJQ4175GV3JPntEvi5I+ysiUnpUWdbx8O+B1TXL+CNeMywQAWYP4
jz2m5zWpTbRbwEWz0SwdhVXr14awDtcylvg9LXNnJsz2RyiLfi575zFz4NXr06hHitsDKk1oMEGU
vcY5aC8h6p/mKkv/BOvHY+V0SCxaVo15CvWfWrufO0lNRlRm4KFxSVUCZdIqKDO0RhBppT+AmZ9Y
UA0x7jt0SNn5T9VQAd82HPD0Oul60WUaO4LYwcPm4q4btLXDN9Epd/T4eYyOSvXHoBfQ/4LfT2Lf
gjjLQ+g6legLNNmy85w9Z2uoZZVL0yc2fL8dlwSnPM/UN1Xj2qf1mp2BunWHXZN9GI/ZTCRhT7RG
XBKxxnWJe3S/neJ5cQ2DOmR9IT3zi64+DKCXHWUQDpGBcWGggJZc1htLdlbHygHjmp8pMvZV0WsH
z6+WUDDEza2Kp3vcXdg0vxqdcSa5GfZJ6g5QV0OTSB5qo3WsZuWggOrFMRbtS95W4bplAYTboX4n
CeKCcMej6Mash/ieEefnRP2yWS/x+KKV72C8sjRZf5ZgBh5ER81hq1ZlHU5krYAsPJFYd7e5hdhq
5yyQx7ptd4JshcfR9T0Fx742ZOexKO6LMkLLfmIHSkug69m/GAUYK0tUEObeOt2eUOBH/6FPq9u5
UmtMOLUnNp6tPHcpcVsp4F40/v73D+f7mJZrWSYqUGfpqU/v1BJXrPVNM2XbIkCpqDyYbpv/r/yx
ZNBVj/sTRN4cq3srmhbgMJBrVu+Wdge1Twgp6xJrE066u9vHr1rIgsdJozuZ2JA1eSaF4qj0OOV+
Xv5srLOGYt7anDac9Le3SRCP/sb5DxNGZp9CtJLl5wqEenH2m+Byo5mSYCcIEjzELttYkgL5D03C
onDxOODrIIm7/btF28/dL+ZlXdnWlPDLdfkTF0NgEe2hABtT0kn2QrQyXJqg5T00/ToIKhIVcmjb
rw1eP8maAwWD8yA7bVFzG3QI+XnNqNPE859oHHyt/lznpMoD7BodgsMqocNpjWYP+uBeTZrD3MSS
M1KwrzzNGXDe7apXWJoFWq5WYn2tFKlOhGhszq+h15p0Q7fkoF7vnH7s7hWmSUAFokXf//7B1o2c
1RvYx/Iz1ADdHFrGJf1l2qv3KYvkuc3aLi8NE806pzgdX6a6dUwQqbqkMr0032TXGtHqcOd7sWgU
MppAtemT5UC5HgT4cXD794uG5k507CmbwWCcn+v5AVzZ4WwPX26PLPBVlfNVrUfpnWRpcW577diY
UTibKrji7UfayqirRVNwzgr+lr5QzLg4ZwRsBupWnrJE82xoQh9MI5XRUF5dIoPxLGdmhGZU2mL1
qz4OI9K6ay17nbhqmxh6T+g+2KbeKeiuQxcQ+scS0LpWU18wr9UgEu2g6ISM+vZWXM0PMc2ehHyY
xrC2rMqhKn6KzYQArVo+xTHQl2h8vKSd9QMF/5dMqoIk+ibOlfViLoca8uPnVhvBdNo/q8t81BJV
4nCi3eDceU0blbZVNp1Ymbkbiy4mlUFTRMu0T/lhmayyr+ttrNWTYc7uQp8IavMGGz17fdYhFL3J
MEOiT+DcOcqXKplRcTgbM0Qe8a56XKOqkTw6iJafc+h5a2NtU+rxpEazn+j9yYzRQjEWkgRP9Ns5
r57boTOy0izO+Wg4lpX7ayqDQ171Zlgp583lWumVWkI6C4SXuv5lhSJL9J6ytqNBPpZNYzmZUkSG
TCpPMB1P1UabHEiedCzOEJn/yehwBKHEPd6uD5DO+HXb7wSL9R9w2EwMCv308bRYHSoN64ju3Oz9
9tiCfebBYcU4zWVk4d0UJ/Kht+1jbySgFJap/YmG52yUFW2tjsZQnCEawoq7xpicUao8Kxqcs9Gl
hRS72esFHmHfDKXx5rZ0p1lmogI3tjkTNUgDySkLG5vjRzfTgVZPaDzwyiWo11/DLHEEkflw1lrM
G+kTPJqcwJKnu3HSn9EzvzkFpcfdtW9vsmgS9u+I1PelEZelNp6mdn4baqBzSXYZp/K17BLJFKK9
4I6geFy2ypxqJLw9yvQxKKk7PFC2zP/cF3BHT0vsLduUBU8zWfpqsQiPnfoZsN3zPFnH21P8vc3+
p2yog+v736uEqKGDmW5mF+BFgtogzqZnPtLsIE7/xKj2DhlIBTUl0El5R/vi+6g1h2UxfRpfGrio
M1HmlRPgb6bsVed6tRE/iXOfXEk1spRrfDHBiJrYKImxCWz0mT+w2F2Y6VrEOCDm5EbqSlZhd55r
q8A5lUoGEwidKrrMug1auRXGPzSZq2gEFOMWUx1LrY4KqTdv7rL7ymIOEAvfAHSLJVt9/RqLj+Yc
b0spgP9VGV2gadSfl9wIZ2t+SKze9ltLKZ2c4leo83KXMNThAUu/78ctkX3/Psu17+ccEjeIOV1j
2l1IMngrxM5KSM7HCggyXrUlf1QT25lmw8maDVVLyd1CtM88zCu1Qf1cF9CAj6DZW43oiaPlMSsT
TyPKVza0xxYAOav9Pc2T5Hy/jkDVVR7ytYDCD7wYYMX9H2Vz7g/H5XHw///oaq+eXJiEc9t66/PE
hADocwn6uy7o1kg1jyQaLN25ba5XgzQm2CPeh1yrgNmpI8PCkSIOlhTNOm3qr0nmjEUSkBIF5KmR
bNLVIIqp9sj3YSrol5SkGqtdj/p7xr5v1VnRDvUi4wn4W8W/YniUCz9qb1nmWi8kNHdEDmuL5aK2
TeYQFSCdHI911Wr92ZZ+cSa1fMoA99T74ow+u9Grzfj7klp3kEYH9LaY75VEh3nGYJzamRoR8b81
ykKDlvSHuBrvFAUcfu0Uu9SMv+JlsPW2oY2drBhkUKarxwEWiwtcFqunOe1MI8wgRo1+EJeyX3Qk
Eic1dme8tlZckAJYvph7FpFwsjcIxe1cm+acq2AQnA9Nq4bo876rjMRyp4admZlcyqKuHHNUmFvH
4JhpR63/qlPc9iaSa0GrN9SZyxrsJ9MztSma4wqNeatZNec4g1BKzmZQGCE2Oq291E6TTp1DdBZY
loUO/I283bbm6yxAWDYu9I0QZYntgVkhocWhmOvBH0l8IlBgdCLVDrsxghSzvRZOoiph29gPWorC
dlz/HKCV7uTz+l5G5U8r0hyToGiPsIifp8yfYS/Hr+NCY7H2Js1rYoR1wVxUto9xneGaOR9uf73A
Znj4WxmXBGQl1Aozuj30UM9wtsr4bixUUlAUxAoe/AZ2dKvQZm0KZ1J/nUDIMNDBr3vrjVjmGxD5
gWnL7iCiT+HiHlr/DbNvNIhhgWCLOBZUdyE40rdertm2JPTtydsVH+ABb7SmtqWZ/RzWy89CP44g
3J9C8CPpymWlD3Urscn9J1+bhgt7a096sBDjiXEhv9n0Fcgkt96+pP8srYy5WbRYXOBrAUo0Tb1e
Ql37roz3oI1xy+Wfz9kUF4d6hW5pFmlLWLQvg6U4ULLcmAxKJTgReCgbU9cFGiHLErbtXELmyOx8
vVNdraZPOOhkZJiiDeBiQpOMta1rBkJpnd2neJGPC3TrDNkfGpVOW2uSi4hoFzjnhrQrHsdUOPdq
jCcosR7qOD3TOAtub4RgrXiIW6ZCg8UuiRnWQ+1qSgxxs3q5y6vG7fNC1p11/YFZx0vrv8/oMV8H
vdHyDTmUO/qbl7jxjx3IXmzu6uXeDs2//Tmi9InHubEGbyzgyTRD8JDdJ6vhWWsYj+sd0lGvbtGH
ySavtxZPQ/UKWdCxSGQFB1F+zGPgatUgGH2hYRN3/0zqmB5Ms8T9cZrd2spPEVEvSEtOOBGgw1do
naOTVdKNI0pUeYhc1C+ss4iNGM3a38nc/ZxVZTqMdvc9XynwELGmeqh+daCxVRU36xVZv6Mg2vFk
cmYxZTka78wQelWPlK2eVla+pTVhmbPXTR0OlmkFhlo93t5fQeLKE7ppQwJ227TYQm1WgYLFFs+9
xHQEjsaD6UZ9BtmRqo4hsCROlnoUMp2xDGco+t1csEgm9JNvuOmHxVS9k6h/j5jk9BT9bC4+xGPM
9CHRx3Civ829YzP3t9G/vdois+LhcNNk27Q25gUEmmuF3Lfzcd30hhYiGtXo62T3o9ljY4oni8a7
PakgHeAxcWVuRBupsVS0Y78K60fa6ZdoYF5eKnhCZ6cVLNq3ZxJ+HpcOoNd8qA2Kz1vWLIjyFurN
3V3dFn6ztr65WC4q615l9i+At0msTPR1exz+cFvRjMEyZzLhbOqfzOl+HEB5WL/U47mcf2/952yC
h8npkWWXSbGRJ0W7aLo/p6/mp540dIS0f//+fCmbfFnpEMbmt7m+qEYKnlLJTU7frwlXchoe+FbP
Ztao/bwAOQjqjbkC79jPqQv18g8ZrPMIjAgKoIlx0tSXTH8xsl/ZUPmQMHQ39ZDkrZt3xySGtqHm
NvNPlHpvm4ngoOfBcUypraI2KXnSV4epYA7u3I0YPko7hv3nc1Nw4aE1kqHv13EI0T0ea06bDuN5
NbQ5KEBvcd8nc+bGORQZbs8miNl/b28fbBDUdEQHJWcfkoMRVMF0NA6bDyLn4+3hBRGJh8PlbZ3M
la5uYZdWhxhVcZVO/4Cn/nR7eMF2/AcFF9MWAl/dGBpAVFenCRZo1t+TofQbGeBc9AVcXKBWMeXT
1o6hVT5suttCh4BK1v4v0uSKjfOAt6zpDK1O8fP1u+pE3R/9Xeyn7hyUL+f73Iu9T/V16SoPeUNS
GpFiwDxm89LGpwZKhJXydHsLRFkWD3gbOjKqINwdw85THjSw4g5h8tahSDXdMc98uT2LIDXlFUUr
Q00nSu01tMGfoRE3SnfhmHvav90e/zokDUu0h6EPftAuWZUMK47OiJQu24ISoOIuzdwu+p326XED
2aHVGU4HpWHSoi+gh1QOQbd85Bi5163fbv8MQWrAA+NSMypTQyNjaA+Bsj5EUlSnyIq5zGAAq2JS
D+MYsqOpOWBXLFy4O8RWmLtkx+3dcIcDXoklhi2YjUe8TSRqS6uaxxDw8nHyUdzI488dZ/+Bueko
Uup4bg7n9LTWh6n7lTLJ9Uew+DygjcUjihoqDHmJn+L06yjTMhDdeP7a3Afbiux6ZiZ6K8MdlpKN
VTjTe/B3OBv6w4aVHIe1vhsSaAhlLuv+ZPP3aNkkOyH6pn2HPkytQSwxShoD8XfRD2qKkyRK/du2
KtrkfcoPQw9btFDdhK2S7oIXliS/y6PD7aEF3s5j1lZVneGMBXuCKLq/QOzAY1B6pJHlUjywSJZG
NAnn8XaH1wqrXpdQGdXUGQEFO1RJ99BOOnnXijT95/a3iJaJO84zc9SBYoTB6lD7NZ+j5tHcJNFC
lLP+/fuHLaAzK/O+JEu4Qbxky2un7+51pCQ1tPPAfRf0FVZuO/dzJXERwcfwqLYZBfB8RCwJSVFl
F81sfiVKHPuFXc3e7eX6i7u9cibyyLYuH7U57ZM+jClIxgt7rH1o6UVvKASTc22NZeE0EcRMM3TI
eI2eNYmzGpSdk9YGhV05ljUk0rduRQI44JhbhsYfNDa5W5S1nh3Zs9vZo+6iD9R6vv2Try6KxngF
q6XT8yazti0sbdVTSuVbVWhhymQdBaLhuQSE7WqXaTZv4dCUX7O6fp5SC626si0VRAge6qduU1TA
hJpQSRczsLp8DZJU/WRJgKfQQ68krTU7b8N16cbXcerswITQ0qsVtdFF0c3mK21p71ZxxPxOGVRZ
cVf0VftifvCMVc0Kpir2EKYK85UCrLFVKbmZiIbe//5h6A2vrVpsIz8H51mPdib2qed5XeVZ88ha
15NhYGC9e0qhwz0d007ym0WZpsoFu8ysh82azC7cFmNtXErBN+eahKnLXWdV1gyI6lqeSTEZPhBd
STga0Ply9VJvAdnYaPtaVxM9MWpVAfjXypfC3to/t93n+oMK/GcP0B8WtGZ1Oc/VOoSzyx52YYXK
s+yg/UFdlBIgouexA+TJM19/i20Hmrua5AC4fi5jYs5IdMTFmPRIU9ZzdNipZ7fSiS9r0Dn1zrro
br9vf6HIgzmLKWd9A78PTkrLOirlSYn8VkYCfPUQwycY/147nWodmwx9C2tah5MGnacJDdCa/aVP
NUl42+PMfwIypuBMBy0gOes1lE6tKnYt1euLEviC70UbqNrr7QUSfQV3RuJRvVLtHgmSVTcgAjhC
8N3BBc6aJcAX0fhc9qvHU8XKAWfwkhwW9SXH09sSbDKiWcHoPDBgGdDwbJgEOVZkvlV5V4EgND6m
kXJp2/hTUuEa46EA46jVbN3YGipt9bQYf9Dl61IlC9XMdhjE8G5vhKhuzSN5kxQNldFoIbj9mLz0
2B6M2AHj3s7LG7m6pEf0qkUh0HHbYYKQBScOHL7UV6/TnjvzYcx1vx3PdiEJeAKX44G8iqZ1ox2N
dair07HMgfHEq3E6v99eJsGO81hedFObxEQ/RRjnzVsSQYKapccmK17SYpC0bVy/VoNVhDv262Ue
rC7FBarvL9WJ+LGvuLnmgS2jPiE8vdn+7W8RrdT+jR+i77RkqW6kWR2q5hB0I/PmvnpSZbVu0ej7
3z+MbmdFR/EU0YZjdV+iv0IHpfe4Bbd/+nVrxRpxgbUrcf/OR4yenJqT+poFdF8f8FX7QH3J+F+v
Wism4UJsEZNcrSK8YnRZ/0CqKNAAZzOt/D2pe1/dZCslmoYLs8ghUagtkbEw9rDr/NKfZg2gyNg7
fdZI3Fs0Bxdn82iOyr7vh7BomucRxQ7g6VDOz72yUd2qkJH7izad82+Aeec+RZNEqADyRfpfbEZe
LGtPFgzOM1+CKobYCbgNUCJ5BW1Myf4kMgDjbjZXTjqe+TKNQeDVRQseCYlRoPkCWEJ1oDLpBtEP
5xy6IXraRj0ChJ29TdCRtHLAbGVIMdFP57y4QgZlThHidu+DIhdiWygc595ez90r4m7sTsVhII7s
yBN9y/73D26d5FMKglkY6zKFHTThh7s8fbrt1ILYyoOdabtEpQlt7ZAWCSpw30lf+BN1RynJ1dVX
F43x1JdV1PV5tmkbICzT4Ch0RqPk6G5VfUynJVBUeimiT9G0Yi7OqQFPbteWYa7SWMNOrb+ua3m4
vU4CX+ahz91Yxkmba2240Mmro/s+gqaVtR0NG2gxWTeJaDM4T2ZprHQgOYDNNvFXuuRINLbcHg8o
oNrvTdrLUvGrrxDIMfe/f7CnscrXCDlBH07NC9O/bFPvNFvlaBrAMkc0Y8Sj5FgVbD4PdiyqvDSb
Ghuy0fHRGm1/gK76oM3fuqI/wfsDklQSJJbAJSnnkuM8TK1p4A25WcKhutfq4PbGiz6B871W00m9
6h0cb4Y0MtlLxZV9r8a/E5A0WlJWTMHW81BHAwQDS1eaWzjh+JkT9k2vLAgpAmu7ZLKeZdENjIcg
atqQG1CYmfD6VB+3ID1qYReCqQOSP9NBkSJBBObF89oVtd5tSotp1HN0/p/SBAmKs4xMV5Sr8ZDA
nrZdNKjWGA4eCDLio3EEdhPiHB0S5zJgniLZ+uvXeNwCOH/sSBwnaoEPGbxdffXUuonXHFNEeMO9
7w7Atkv8RGC8PM5vazasWYyJRuNRq3+jcf228QqiFo/vK9GhXtN93LZHg7rxDWVEJ20bxzLCMZfk
/qK0kOe1i/QVJHM6toMctst+BhJHOyuHXexFJnEg8A4e2FeRbEsrPVpDFodN+rCNr/3oWLEhSdQE
56vJ+biupWWKbGEMM/KU4JRVv0dSmnjRFuxb/iHWLrHarHWDLaB32YsR9E7h5YfUL10I+frQq7rH
WxA0EdnL7R0X2SxPVIdirTrb1TABZgyBgHu8OLtzmzpLdDSJb1tfmPU9Hg6djnC/HmPlp1rvyuiv
ktkFrs/j/9Y8ArNsOk6hfuiCJaDn9L582nWLE8/EN+cuedjeSY2Kz3rUvkgm3a8GVxJJk8uzNbBT
Z8WMSemku1lyT2nj4N01nUOkxq7BvmSDO1cPxfig4JTLaCcxG5HXcuEhHRpc3dUE4SG6AwXRZEji
jsBkeGDgVkJXtW2xheC7HIfXdjus42Nvv/abJOkT2DuPCVRAdrfSCAumxU+56cAeFFUScUTBmUcB
DhbYawFNm0L7bgvMYDsqbh+Up9jd44HsMel6Y5LGeMDfWqV4vlvgVebzFuj+5BFQhsd+frDwnr+H
586dPd3pDjK+WdGScSGiKpeRFQmWrC+BkI8CG08e+vR+24IFhsQj+fq1aZMJdHjhbHwvq4dkkxTi
BN7IQ/bSOkcL4wJD+p/k03A0/0o+yWoZwr3m8u2yyTR0M2JRigvOxwuy4fvJrX6abnMoXNnZKPoI
zrtB5l1DYQAGpZ5BLH0ejnNAAoAbT7fXXpQUEd6LVSgBpP2K8Q/ksHhWkD1kb+bBdnRUpWNPtliC
z+DxfGs8DVqdY63IYdcCmo6NrxzknyEwIR6615G6iVuG4Q3jYlVfNkXiz6Jx9xj14fiyt8qm6QrT
1JFpqXi8lWUNu41cCdo8cx3Jo24nEIVD+VpA3fbQhSkeAzR/fwpYZODc3UiuzcK5rW5UptYO+PnV
RXehgowELj6Yh71ilRw+Z0A8Lq9Ztp6p+R6udbc5QUgTKA96gfL5D+VQ+HFAJHXcvxCfax/Dlcbi
1opHxmbsBQSyFJeClq7r/Fp9iS3q5NrLwg69FdjtF6NvHdJDNSvCe47e+MbyT5Y/l8qxGZ4AHJhL
EIrpA+RwLm0kObNE5s2FgrrI69QetylkmDvDIjQvNcCcKCooVuG10yFWvt1eb8HpyFPZAeo/GAOF
pVeG4pqgozTpt6T5J63cpJXcJUUpLQ/T66ZFK7p2D8hnMEK6hbcc1VN9skM577vAsXioXhKxDcLb
CGtzdE/m5+WT91Ueo5f0Q0TZjFS5g8eaxtdIC+di9bYswuu8v1qWe3sbBBvOE9d1+v/djaYAnJCH
6TgG/UmOZBQNv98EPsSdZa22WqmKJSSKWlLAKyz1AFQKmGI3dNmACCM2nQHytW6rZ8xNmS3T47mO
8tAYj94zqR3rXYuNWavftnZkgL7mCgKqx9bkbiqOLPmSLI+3F1GQVfBgvmywzc3WYWdT+2jjoa9M
DjP95NhctMgKq5omFd8BNIdlPfbReaSy4C3IuHn43qxko2KVGHsJjKA9Z0FzNH/8L6xG7ng2JJm9
yEe4o39Z4hEvoZhmI6WXU91fF9kDn2jluVM/G7KabkONOwPwyyzQgceTCT6K0iIej6ewri0AYsWu
Mic+jof93jOYzuKSYC9PyC7Fwnnsf/tIQStqTrM+hXHZ1Q+JFhFXWZRghr6a0yht/AWaAou7NNVj
2qRvyUQBuRrRKW+l2yBT4xCsI4/iMxRWq3WmIntS0FHqKfXXXtaNIBqaCwEQcctxkcAy2lWzeqAP
tf11WmvHYnnm3/a/6/Anjf29RX8IM72aWmZJYQZTQB+3gLjrXXVZfeLSM3XrA/XWIE+dhDqGu/1Y
32S3CeHW7Rb/YV6gP3oN9XA4ZxzQ8j5Gs5xSVF5uh2O5OVOvu+V0UM3cSZuHfvot+VrB0ckD/aYI
Gi2QiMJmbb0fgymNsPZH3N4Xve4AhgLKIttpoFOkQNHB1JkzoFS0RV5qqk62BDb6tyCG7S+t7Wn2
8qBak9cZQVxMjm1ljtoeLO0tq54XTaakeN0CbMb5fw0GraQDDXXISt2PSR0oXeo31acIjzSbp8XJ
pqKyBq2ZQ9SuluROSue2G+h/8zSbfzNbSlC4rWgcD1ftEGeHbhqdaXFiIvM50TZyuZaa1QBbFQQl
aSX31GE6aHoG5tvoT2HonqFssvfL600h8A5u/ZsqUttpiUmYgYrBqS3tfVhsxSnMXRWwR9JZ6yuo
FQ16JN34Dvq0fyw2WI6RAacFoM/srQT/l/ZD6aVouoFEKb3vMnQejppxZzdGBRzUAg0aasoe5gS3
Ch6iqXRNSuMmm1GxVV39Z498Xz/RB83tnOHV+H7bj66bJeNhmSqAy6MNCpwwVY9tdbHiu7aX5PjX
VSU1xuMxM00xc6vFB6yP0eNw6nF4dGF0pE5yTwJwrwTG6fZHCM5WHohoNaymfYzDg+RHdTlMm+Q6
JDBOHoK4aSmihoGW8n67W3Mv6h6sJneiwUlY4tz+6aL13//+IXiaxpAOOlAmwOGiVykHHYBp6Z1D
00nyDaIJuOislEafNgMmyKdXspy75mskk5sRpZc87HBNCoNCLGtGHWC6QHjwpB30gKLQUEgSc6EJ
ceGhbMo6jqDEEZpOeo9Fjw5NsIT0JWq9ETrvoKx1JoknXO/jgLlyEUIHc7WWbJhre9ggPkxdVONc
6mae4kYBebBxfjl5IHsHF1wKeCRTAer5zdDrOdRNRu4mY2eNpesCVD/uvIgplzLaxkdtMToPOZgu
sQbBbRC45n/bW2KpRYyOHmxZ40aH0i8Pa+ZowFognYt8WZ1LcGrwKKc5Nup8bjFLjH5PPAKaMXP0
/lilstByPTbaPMRpsKHTOc+YIDvtqlxTmPzSDmqgoxRvnuK327553f1txidtUWpNioKzj9rPaXe/
WF5lB2n1oCV/bk9wPW7ZjHN+SpJcJ4CRhkN3SiK8YAe3x73u8zYPblqyyGoJGQHuj7qffZo9DGr+
BtGNp9vDC8qMNo9rssDXCPBoN4fa8+SZ3xJ3r0WBOALERjAjZIH+7YlE38F5f11rU5K02xyq4EMf
3404MMfH20NfXXrjP7ABokbdmiVrcY7SN/A+DY3k9fOq5WNc7h6TKgNhS4FxZ2Dihv4bJP5O6LJg
qmT8q0uC8Xdb/XBeVGAv7+aiwvh0em+G7djPqp9kmaTIeNXkMTxn8sZIx8rO+uk0F+W3wWh/0uLJ
VkmQJspdpcs6pkWLtH/ch48otVa3EjOdTmbX3qlN5UHv+LQsKZS1ZOQdonXijr2xwBtrOkAxh+TM
VVf1EOW9qzDZZUs0PFeQ0KFvqWr9Mp3iGFjmZ5a6Uf+ZQgG2gDP61FgJWvGz4pzGw3GqtL3o+Enj
4U64STcWRpu5PJfpfA81i2fLGoJEWSTDi4yHq0NskJwCiZZmQNen3ZPkY5VYdzG6BazS8ssWmMTb
viswHx41rduGBR70qjw3YF9PF3+K7aBsjiUy+dsTCHaXR0zrc27rAPSVZ9obDgpzJzRhXbY++f25
4TkfXrZEizegik9MX7/QRD1tIHMyJxndgmh5OB+e9F7RrMyaTqoVuQrqC4tWFm6CMiopikaSmQni
J0+X1pqQPid6Xp5TLQ1se/KMrvJuL4/AjP4DHyId2OtG6HTZBuhjyGNR/Ml2nZ4yaKbPvAQZjAcP
lc2mR6YFvkmqV8dBU0IwHUsWRmQ7nPuCW3UcC9arp3ZTDhVR7+cl87ETn1wczoWV2gBjok6mk9br
2vv4/zj7kiW3dabZJ2IEQBIkuOUgiVS32z143DBsH5vzPPPpb8r/XfQHC0KENl50hEEBqCoUClmZ
GZmOqzkUQXZhJDIbjbt5Ot1F84ZlEhyaA/CxsBhtIc2SRMm6HPKk+jIZ+n1nsIgUylb6/4No1/H+
lK/rp5JUVLFQEi8Q4ULNMDfMtmGgTsZAHFcCGtCuB1QXgxb8EPcFChEu1EKzoC9pS0Jq9CdirUej
+tjMv2/7gWwGgh/rZC33GWwv4WCTQ94+OSwC8XGgb/eFaxEptIOIkKcMonVtf2osv9ZYwNGQWfqO
UiFF4gzsEj3eHfRmAwUbthpzqFnJqYdAZwx7dTSVJIZseOEUbgsLYgkzIaEJFmsrKQLmbNFEVa+h
suEFV6b9OoGiZEd8zraAVgnu6NmBmK2iaiHbX8GVe6POHNYhhzDH7WQmqbsbw8e+/zybKm6xyzL/
U7yD6o7gv07FtclK1ypqtMHT8XBpm60igkqCtIjrKa3UIN2yVxGBMLxjeiZoJ8vf0wwmaEX9S7I8
IrCnGNN57nanivrmbVqCJiNu2R4a/c4JCIdwbhf6Xup5HfH9Wx+HfQupMl662+CXjqr/QzYFwYPH
tGpqp4WwIu/AduhAsTZJz3Xp81zxeCX7wMVy3/nXMhYENaqL/nwRTnEPVbevsVa6BTeC2zFI4gIi
mqeGPgKZk3wNGxuMAySZWjebzPYAQdNEAey5XkUyHBHZszq6XhdxpoeZBqYM43PbOW7cmdAJ0911
dkIrz725MpAAZF/vm5Xo2E1hg7oGQoYQIHhcUzMY8xhEBKbiEiWdkeDZGR9zPS/aFXKdi6vN1JvX
Ae0mncf1XznjYLHtII9sh8aoYh3j1z1dBP5YYINz6JrqYWNCtxD8u7FWnPWPqzmFXf+096p3Oonb
i8ifLNlBsDDOa6hDpN4Blg9PWNPuEh5q1LgvgxLhP7Nm0iEjPeQDMy3z0npDQ0pS9J5m26pPXC+D
GY4oZQksP9dma7xIWRpna2keq+rU19pPzUSpnVK/XfIjGXJvyh/sKlZUrSTOJMKE9nZOWNJOa+iU
ICJL534/bTkaScwOz+W3LVtmev9wdu3QQnNGDvZizTnjjg3xu5+0sryYci9dADDRE3+mUKtQVfkl
licihrIBTR6V1q1hoUPIo6i9Vd+jNPvSOadsXx5tR8mFIrM94bSv2cpy3VnXMO9PKP15Oed+tjiB
DnDIlH6eWOdrUIFYjcqtISu1/Ren5IsZt7jhntq285t5VURFqfkIAWQpUQ8ptgUmuvVQhBi92fyZ
0z1wxso1LR6s00Ojf9oGRMv1v9s7KzMeIaaQusN1CBwz4cjohySpAjJYiUsm/vn2+JKjRIQJ4dru
QL7RweUdFxi31y8c1cXP1Ewfk6o93v6GxFZEnFDJWt2am3YL0RQe1PSLzaDZFzOXmMUDCK5dzk1F
9n8dVGs4InQoAZK/7gBnC2OaaXMeMg5N3tlFAm33j5D0KKxvhnPJYiDyySBZ6nY5NL00lzKadxsk
iFE/TV3e2YsexO281rW3r3vMf1lzPcwfyMp603KrodD5F3tK6uKZsSa9q/BpOH+fQ96d60wvhwTd
On3EdD/rKbijQObWKWKExJLEl/NiTqErGJt9xPvxl7XjMqTxOcosVQlUknX+xQm8+/FlXOYWSOfs
cG4Nw/BL9PA2brfYm33XBDgXUreVdgPT6tYJDUJ9onWHuUiPo1Ku/frvBzXl/yZVE+oaY00sSBuD
+89gyae+aBS1vetYCZil8NOriUHvXa+3sI2/722YT/Zju43+nECMIDYfiOOcnf1ox7XHLLx9c31V
fFkSPEW+ONq1O+vi3QpN8s0sP+r889q/jDOYypxCcW5LIogINtNrhhbYjXXRSCy3tn7l8GZdixJb
lSheAv2V64yIMEuHeYqnutRD9tpnLnRyj7Gvf2TfQW0YVgeA2t5uhynZRISDhjVs5M2gdZFpv9LZ
G9av1XDiqj4m2ejC2VEbPG+Toegjw/pUoQcvHaE48SkdaoV3XDdfRySCS3SS52u12iFZ4R5tn9Gg
yJzPt5fm6qsl7Fe4UbKsKuc+S+2wXtsZbchk7JmJKhq1tAyVJ7OFVjJv5259jms6N69lgUfVz2NH
rE1hyLLoJT5gavZwUQayQwg1gxW4DbahftMsFeRUsjsiSRxZtXJMiW6Hlr0/jPGvuvX1eH/RCl3h
JbLfL0SArh/jNUNCGua78ZTY6WnZxld9VEHzZQmgyBjXzebqlIlzkScbXDvu/TIDnWkxuDtrPbgZ
9GWSwLA6f70Pw4DT6jLVdwHfLhyaG7zjuKmBo7pf/GJ33NpUVVQlBv03CXs3fDORgTqjBjEgvZyP
g8VIVPPmz22DlsTFv8v4bvClhlBxSto+shAOW1cbzkbxx96izDjd/oDk14sAm92miZESnLa7+Wfg
FeJIqqgfSX66CK8pqg5QYWL3UQnUmgkN5+51rM52+WqDR+b2j5cYqwisKcaWbdnG+2iNZx8CgH6W
0UcgQo+3h5fN4OKE7xbfokDEboPTRyDGepyZ86Oy82M5ti/jkodVFd95MhHBQLtyd7RlYjwkTh92
teHS3LxcyL+PlN53ZogKnyuzRzRR106oN+b2TetBBe0Su+C4G7NeO85GNShqPrI9EU6nGsCRZs9N
Hma2HSDNerBQ8dmaO8tuIt0XHWIGFdGLt9VgQPsTgxiqXX0Tzcm391xyBxBRNmOhbTj+4j6a+sxv
SQM6vn4/zlYR9AbxO8c42Q0KP7c/JruoiSibZOek2geE861rw3nvv/TbHydZ/6Blx7O3IVyT7RvX
yYcxa6JpGxWZynWf/wdk0xSFloMmbYhA1h803eCvq4pT+LrL8H+QNdUA7Z9i5eFWr4lX1bO/c+PN
ALGpS6zUG0FwfXvprpvZPwiblM9dn6S6E5qQHJ2cNFiM3Yc8yOG+4QXXZ0bMrKHqh6heCo8nv7uG
exNXOKNskQR/LwoWb1Y6DFGpdZ+nBdc+xwkavo5eafSHOq5/3J6E7DuX/X8Xvxhd9oLG+RBxsjwP
pAkSvX4k00DdKsZjjc0VeyGzJ8HlezrHrWatA3JpbrkJ22aPtsaX25OQbbSQj+5onk3skiEIax+Z
9ezQZyUnsWx9hJrF3LV6N3XpEO3VE8g49+lP2v0EViInyV3Z1D+w52pKi74fBiesUvSfl40/obti
gAzr7bW5Hqz+QT+jrWl3zBzn31D+AWVwtv59JyDLq7n/N8cvtz8i2V2RO2gemo5wjutsRVZQj86X
V+Pg9tCSveWCI+jGrk90w6nEe+NhbyzPtLWHobSPt4eX7K9IuNPPpW328w4VP/Nl3z7zGBXth9o+
1KrDSPb7BcNfp9xYdI06YbMnPpB4J8OGumVxF2je4CLHDrCQjBpF74TLNHklABnDZCni2yWO/XtX
5SLHDl4Jd3vLcQT0WeUlrVfUm98YDwX24Pbay6xGuInt0Pbk9s6ckOBtryNaOFsqHM/1Sx4XKXVA
phMXGY0HqG8i3KQDiXQzwQvffOya9WADRQ8Bw8GFSM59cxFBc06danrVORDlgCBmWNYJeST9oIJM
SIxIhMw1FZTNQJ0dhzuhXtJvfj63ft3dB7fhImSuq5JtiPkUh3HzGQ+h1lj6MbLLJC6C2zst+/2X
v787ZXQtnbq+WobIXIpgTfoTHZE5dcVdFxQu6qI21mgO62IPUbqkPi3Jf2xfvt3+5RIbFSlGCytO
K2wuzkfIJGWX9+e4URyJskURTq2s5Omy5GkMDNUELSvuG0MVjDZXWKRseOHkSnie1c6exOECnsl2
sMOuQ/tCrqIflA0vOC9e/nta8QqA+SEPYhDcZaUWbkrggsSBRYCck80NL0vbCcsd/OSLzT61gKEu
K5iLbLxv69DkXizwTS+JIs+WbLQImOs7arHWzp1w1jvIf3XBOHWKM0YSSEXarak2pzzBi1ZYgUXY
Sp44GAFAtg4ZBVWolv14IRXdGWM0y6BFa+hj4hVbQpCJKl/kJFstAuX0ma1osUG9alv6EureuEdP
6YcuUcmkyH795e/vokMDjFaZFTho6rZ7HGz+OGUK773efGFwESVXsDRpq86m/1dvHYGzj33ysfna
POwB8wrf8ZsvtwOFbJEEb6740EPcraV4GSXuZn6g6/d0VUxDZkCCKzd2M/PVzFkYT9uprplb5+Vn
ND15kLNWPOxKrplcBMoZdNq7oU30ME000iCKzkP6CoXNNTvVfNaM17EtiyHgTkPN4ziVrXnMp7R1
zqbTmsuptStNxQEima4oM6RXO2d2fxGIG6Cqghcpi+7+mDxrBg9vb5bsC8KCrlWRTSiTGmExQbq2
t19ay/xiWBPoZUuVHNn1FgODi9jAdqwAWrWxovQVtPthFfBv3XrMvEvXDznx3AMc6PZ0pJ+6JP/v
PAgvgppF0Sgfgv/V3/0BHT/QcQlM1zk2fn3sFHA7mTuJYEFkH3j6LIHRWCBeOIb0VHzKf5bn0l18
I6iP6+INisPxOnEWVk8IaVDd5slc5ZjSExS86zfnaUD/YAYeYPohNoMqdmNXP3GV+UtikIgkBE+X
04FL6PIwM/3hoMm7vMsMvyBWehjBXpQcVC8zkjgh4gkpGTJtQ/N32KCrGH4VMDpHtp6qtuhyr7iS
tYuEY0ucxX1Cez3cPBAkwhSKZw2GYLmQAotapSlI7k0is5iWmayyuwxFZxrFyakqoeZMfjvNQ0lU
7cYSJxV5xPTYcKD80NihmU1P00hBh++8jQSkbct9KHkuogtNNq79Bqh52Ntz0PX8mE7gooGg322/
lNy9RYQhy5lZ5otJcfeDREz2jaOhW++Yu3FwG7cvYKlRfEhivSLQMNuqnpZo/o26LA6SYj3llqOI
LRJ7FQnErFjbSd+0duiQ8lueL36qNR/nQaVhJtlkkTms7XfwxfV4qGynE7TLo0rbHihIINpWJVAi
+8JlYu9io855DkUmVIN3eyK+XkM7C2oQJ8Msnjeu4q+WbYCYwjBtSevO4qFT1cfYQk+Wlvm3jUjy
HMZFcOG8Mqe15wu4cCN+Ckr6ofsB2HMQ9+hIJGi3LMMCjM247yq2XOLbov4nwPg0SQbcGMw8R+9j
1oW9RYC7qkC9Y6avQOTed0UxhWMY4NV5G8qZh201H8wCbD7dEur6qLgWykxXuKIUZT30DGI6ERJt
A8tkvu36vvja3Km6wCQrJWIJq3LqmKbj2dDZsueUvm46iE91Nj5O8XIgxnjXgzEX4YRFzqjWgOE6
TGs9yJrat0ALbSn7PSTGKyIJ9cVgRQ3dtcgCRDVu00CbSkWiJYmAIl5Qz3gx2liIKCWpbzMaDPxP
tZyNKmIJMvFSVUqSOPk/mMGWakYxooKR5rNbovB/bDq+eRn2wUUFV+EYsoUSvLybM54A/5VEc2J8
z0sGDMEyqEQbZINfDvR3capLtDZJ1yUOy4qFnKdRl5aK40HiCCIwzgJqrdBYZoQ6ZIiHhjxbNXuj
MftzO0JJNlnExJnOWKAADEHaEYBNvlnHcTA/NIb5eTJ/O1b9oVzJ4faXrje4G1zExBGrBFs2JHGj
wWST57DiwbLiNy0bA9qgYjWhvD0uMGQ8Vunj+ttM11Oh2V5npp9Ni0W1tvzm2fx2+9c411MtEQmV
NnW/2AubIhRwEH+p85VMyTFFtsLLNHSo/gkEz4E2b/dtowiAWot9qijRnLCdHd9okmBYOnc27jzp
RfBTb6YgD1iaOeqMox5DzbYIzUQVKSUmKAKfNqtLoOvQajhKFi/dC39fTH9zVHJ8kkAsKmROc5Ia
a9nOUU+nY5d+5TGodZPx0SnMI7GYIg5LXFTk2aqGqu6cLpsj0OomgIdon/VEdYeTRLB/ME/jwtJ0
w9hDAuJsYJCKtfH79qGIG0X0km2BcBwaxB6owbcksrtijIMt2RJ60JrarA75TopF4aOSz4h0W5M+
xnFS6Fo4EVAnFbu/zNS1UhUAV7IHIrqp30edbsuQRiXDkasDO7DcJa5hcJE8S6PMHDnptLBadY92
mtetzOdoKLsdLiQ7LMKaNmITK2HdHFFQcOz/leTNjA+1dhcNC379ZT/enR9DpfOSWeMcmVt22gDT
WQx0hcQq7WfZtl72493wUPZbMm3Ik6hF7tEspmuP2XkcVZFdNrxw+hUziWtrttF8RRPXNn8k4Lxy
hu+3V142uP6/v92x5rkCZCOLung+Nmvl6bEZrmkV3B5etrFCGkv2aTa2coOUQpekH9fMfLLzLI6W
rMKdteefbn9FZviC++Z1ohWo7GbRVrcH5jDAE1UwLMkERIAXOAWKGTwVWYRdfrIWI+ADOc5JdWRU
Fd4kWyAivcyl4UtblPj1s+nvYKAaAFchpLwv1RdRXnTt2rgkDV4gtBiyNaVPAflYquG+mCayKOWj
Udd8gG/FILxbFvtAgd6FAIgiS5ZsrQjucuxtaayOzNFUgSjbKQ+tkrNNNrTgtjaoEcpyQqfbFuuP
udF8qOpeYfayoQWXta3JAL/hlESgzjPcqW7bwFxiVeOnJLkSQVz5Uo9ts/YsxPXK39rc5fl/84xm
oHz1SlT/MvJfUqgSe5l1Ch4M3qR5BsPsHC1t/33Tt9eJjB4l44/brivzL8F1K/RpsTipEZqHl26L
EvpHb/3BVKDpru+D/Q8fUtvFvNV6LRzronAN0/7Wbqpn7esLY4tYLZaA4nNKBy1cSO2TFQqUdAim
Mb2rAGCLHEhtY9Vj0qRptO/Uz+noV3MZ1KbqCVS2Mpf9eHdm0YplU7rD+G0kylxvomZLFK29soW5
/P3d0La9V1neIZ/NQU3mtqaJ5v/2bWMqYVrZ+ILfUrs2G8iraWHM8F5F7cNkkbdWUynEyoYXfNdo
mmSB9J0Wkiw92lr5QTd6N27m4LbBy4YXDtwkTnWttRcUthv7YGfdR2dtjujnVJEWXL9x2iITJZqd
cF5x+KvufBlp7i4gOBn7F239lBcTEk+F38qmIfhtMTAGli4ziYAnCdBcFqKa68GqFKfK9bBgi8SU
o9mtNh2SFAROFRqBBjen6KqdtdzDHePn7Z24fjGyRWTWkpvJkMyw0zR+0pxv+X7p1Xxe06ipxvuc
WOxlmhI69eQyDa3OPQSjsE86bxpVDNCSTRB7mdCRQS27i+EJMxhgTcMjqG+nmuPfXiBJjBDxZWVn
JG3WF9jjeRgArWbD0h93a9CUFINXJ0C5uAVxydaK7BU7t7WBilT7xe7WRxRSfzg58w3avRgFFEYT
8yda5jy0wvt7Z/6aAADcGs2r40YxUdnPuFjIu4jV1dy0QO+5nSm0V5qTBoFWdry9hrKhhTi7dN28
rACnnrX5S0aedPJnVhUQ/16+/nnPwupdvvnuZzv52BQXzvFzChyg1zfFC+DQxCXl9pKv5uM0Qrms
mp82GhNv0LTQbsnvqoYWERofn4eS/tJ27dOysdAE357C4q86Ln6TEJwHSCfjhr5vmK8Vbd2vhoPF
edsO06BICGULKoTnOVnHfh+KHepphZf/YsNvrVW8dF7Nq/DbhdAMKJNpxnPLzqTnGN7wNXbateyQ
GvkDahu+Pr7piwpFfh1VgK8JiVW3N3ZeppgIxKgytwqSiISXp8j5OQ1U7M1XPRjfEKJ01naGjY7t
7byC6px8s6uX21Z9/eGF/gMi7NsOtCbmbp3rOv++deUb71hU6IMPga0vY69522R853z1nWz5ePub
ko0XYYS7BeG/FI+pZzxMukn/oW5yd7MUE5IslIgiZI4GCZqk3s8afZjZEaHg9o++3hKKhRL839xr
cFlXFT1rpP7Tle0zX09z2kLyyQi6eHyE6uRpaeiX2FiOE2++QioyuP1p2ZSE6FAk6CmOy3U/68uP
Ye/dUkWvJZ2T4OMZZDHLcsFO5HhJv6iy01MSrM/aMz8tp12x3dKvCI5edTzrcnPZz8arM7lWVB9y
H/oJQ9CFF60SFbvw1XwJGyQ4PSqh1ljoKT2bZvY0GiCKWOODlkFTme0nuu9uXmeKxFi2I4LHZ1Wd
Gk2JGWnsMR6CWEXSIBtX8PKxaWa9HmC8C/+AZ3SNPt+2IEksF4GGXZWb5WxhaWaSgDCAV7+HBehs
i1uepsWKA1K2zyK6kDm5Xk5tR/E80gSN3oQEYqLo3vedNQHRif117deDaaKVP3eOq7GfRrR83J6g
JOD/gz5MV6AaSUnPtslmr8qot6Xb0ejq1w0KwvrWhWOZfTDnWPE9yUaJyp9oRs+5Vu37mZOwH16K
4c4oI8IQx71nfY61OafaoQ7tQ+fF/pC7e+v9n46WitZYulmC69tFXdKsxQzWw0ULKT9URwsijd4c
WIf2ON2ZkInYxL7PazYkiF3W9Km3ggrha1OR6cisWnD4NrUny+TNfgaVAajuQZBgGdvHXtP8qUGv
3W3LkhxWovDnGptaWpT9fqbGcGBsgZil0T/UlfV2e3xJ1LIEl99xRdWreW2+x9Zh0ak7l8+59lCT
wGAbWtp/3v7KdVAb/Qenh4bNokP8Q/9H/mLs0KVufuWIxXhXM2LTr1lx0q3NLZI2SNgLmwcP0OpQ
n1T+cv1NE9+/TP9dhruZWlUbwDmdWYG66F6mEJ2FViO3vuXZXrpkSTXP7PQH/NeomAhzU+ixQzex
ednjKULv1qnRS3rI8K+vWJLL8XMl6RZxfjl6JdNkznEsJRDz2/3U239qHqJHGhhe5au1aSXBQkT5
OXMOvQ8bHxqdR5sdTXLnwSri+ZyJDxpPkHiSo3XUAwpN2u2/PrjgFLfTrJJkkHiACOYzwBAOuKxl
n+csfQV72Y/GvkgttPdU9rC9QnYAgveOLfEAveaxOfQgCNzb4b7EScTvVXiJAt5g28/D2J26DHjo
VbUosj0VMgBmmRTN7lj6ZXxwKoib3GuVQjyw2zyenIux4IH/SILhmALLrb+ZLncvCnL7ffqzXITt
6d3SAl6AtcniDu30XzeQgeyq+5dkdUSo3r7vDPqz2NO5aFxIcXhF81XhtZfgfsVrRagejzt9HRKk
rM7rFoDR/IjKZJp76Y81aA7Lac1U2YwkPIigvWooi5xw7HDquPz5AjLdT7GPqwp9NiIapJEqb5Ut
lpDej9tixXTCjGrruCTHSVmTkS3V5YPvYi44uIZ92TEw0IBT0IfGqTjuz/2fi6hHeWwUTibLJETo
HrNag4DyAUf8I/8bhZyAPV6ylTRIfBXHpyTBE+F6I0jZgD5EBus006Pd9AEaZz46e3os2iZq8QZW
MlRA4kyldyPbFMG/yxxyY0Vb4difPfRLJv3rbfuVzUNwb0hnMR28eQjZUXbCbQvCkNZhO6loRSQ/
W8TqpVlBzFSfcTHpn+vmQ52ebv9syRkggvMsvV8zq27peatoE1Cytn4+rRSPwRAZu/0JSTYnAvTq
emrtTsMn5qxd3HpjH7uWfSj75VBlqudlWalGhOpNBN1WVVbTc7w6J6vov5aQMpq3OuwKDdTbw8cY
9FSOFn+wqhTME7xTrN8lzbkStUToHvgFNJpeigdAwMT+xq3HnkFJxKqQig26qQVGbcUPWjl8u72Y
l3rnte8Jrp/u2WJe+FjOk02eHcASZzBcz0P/yvEEwjMVTkW2Z8LZndoG3UoDe5bZxZ+V9W5qJ7vL
S9DKW9y/PRWZ6V2i27sotu8grCrMhp5rmvy2Gw4xgiWibfv79vCy8CVqe26wY2fYLISvi9LKRVWS
vNJn68k6kFPuEUVFUjYLwe/HrIf8n4bj1qEoSPReO/+KwfqomMMlKl3ZbhGcWECZyGrXhpzTkB/N
YD3xh0sBkkHkPVWkaRKLEkGJur6ljOQtOW/dh7ZYXHvIPDv7bKy+Vd8nbs5FrOFcrhBxavANZ/u1
Of/FuYpkXLL6IqhwX+iabyQxzrVZHug6HWzLAqHTHtxef0nUFUGF5dR0DYBmxnkqlg8OOoBjriIK
lXiYCCmE4PiggRVDP+80hXiuBz1SIPtPS/F2+6fLxhc8eGQpdM2TnJxXsHKCAMIIk+V1shQNTrJ1
F3xX61mqx10Xv8y089qlPGnZ6vIqUURVWfFaxBPyvtE0I955Cg4fTr1MX0sX+DaP4CINSoJn3ABe
C1bhRaoNk7I83F4z2awEX17ajUNXuzZfck79LJnCHXQrQ3XXszXlIrawsexq7TWG5Dn9ue5Py3Qq
TRUGROLFIrCQsdm2uiYzzsR2/jOHKejAS5Vt+u/MKb3ESRVWdb1XD3O4fP9d0M4I1CYzczLOOonN
N9NI6Yep1RevmHDqkRwJaTE2xDXX/Pvc0eeGpFFWTC34CuLVS/td9Yb+10+uREYRj9iCNUwDsgBF
YQa8lNEejRngZcR1R38cl8/J9JhCvoXqpZuaj0YB9oS3hv6ZdeLbY+xuy3nNoa89HnQLAGu7Cvb5
TTd+G6rnF4kpiXhGiBvVZZOt5AwqhZ0f8vhjOSsCtmzoS7B6twWJ0W9rtWmoOmjRBhsiJ7YcbzuA
dHuFqFGWPB9nMF+eu9Szogl3VDOcvtnfJ/9SPHR8pdbbZcBr2ycEEMraXINABNLl5ymIN/dvc2Qw
Rkg1Ypef1O9rsgLZ34zx3XKZpCIW5Mou1SDfiqqg8cDcpbndr0s9pb7cvHNXRfIpuQSIZHYr5Tuw
wxM9d+P4mdqGn4C7Y1k6P6H7genfc230LaqS4ZFlOCLykaAAZVmX3QJBiJd65cF+AbWA+cSixgfi
QHkRlGyWCH/MeWwMTZuS8/xrn7zkVB94iECc/tCezUMBFeJ7X5REJGS90pTSHTMCNyJKhR/ZKfXH
cwq90JD4SNtUdn4xsyvmJ0Iiu3qzEkfD6ehANjTEPgWVZ73tz/oBK+ff13FMuQiNnLOMVTEQ5GdD
M8Nas9xtth6pjbmVjzv5xCGfRJv0a1kkh54/1NvoVWbmancRK+DzQqSwtyzv2x1pl5F2+TGl44pC
cK1qipAcOaL4JNt6qNo7NUbPuLvVvrb7E/3cZbXbm19ux6PLD722TUKU2Mopc9I6I+cSzD31k0mD
+8YVigB7asw0YYgJpfO4pCenfL1vXCGB2PmSmXGBcceWbtG6ZybK4qRSWe11P/wHK9mmdY64iaCZ
Tp7xlfqdlwSF1zL0RzdvutsfVZwWfxPcfxf+H+RkzCGQbAI9cJ7NOtMQMrN8RFNuZum8OBQADxbf
6Q5Z8q9LB+LFDw3YFeyvmrY0RekxVlXDfFwgGKIF2ay3kIRpEzxL4gzeq+KgpW23vmycDKAZnHV7
yZg7abVWJW7XaLRo8F/7GNWIuStwcfBaZPgXmlkAjuIvBnhghnCbVharWlSvX+FtEQFWNujYZauJ
J0am/y6GLtDA9G0Z2iOkhbwF/Vek+HHbPGRfuuTq744iY7ZHHu+5fnas8UzT5qCTJ6OYG9cs3phF
gEJWkTxezxFsEXfUO0mWQtCWnLPpE//Rs4iS8PYcJOfpP6jXaciXjZYI0QAVfh0+1AfUsZH6vUIc
PgAh4mv921Ykm9evMLYo/9kMSwwex9I4s316AHLGs7LsQUtNz8mUF+zrB4EtKoAWqzFBARgXbHLk
R/vQHNvTGLRucmFN8Cf39ppdj5S2KAfaoYGXgeMWkXLoQuhGai4aRg5Jb3tOaQSrqSmuTdfDpS3K
gvLRmLRxKIxzP+SP/UQPQ616kpXkGrYjhGKDZGuTjDgx58P8cJGz70/sexXqfgoJ4PLr7YX6S2N9
Le4IgZnVo2M4mkHPVvN5BKCgGDjYBOtTb2eIKxO6FwrPWXW/MVPoPDwm/VfEErejn/nenWu8furE
jQuQRZD90MZ3NSdRW9R2BwVSnBU8Nl9641du+KArcJ1cAQyQGLkIo7WblUPzcybnJYH+OrSckuwR
HTlP9qZYU4lRiADOuixNMthI3jihT2DQCqdK0Zgks4l/kIQ0H9q0SwgE0h3HZYcscjytPELcxK0D
JKAqFkXZFC7n4bu4adm9Q3CMIJqtpp8u8yvu5oozVbb8gllvWsESKH6SM6DGT7ZJPxRWekjNUXcH
w7jrwoZ6xf/+fL1t+EZS3AXHyYL1FocFtxxmq+A5stURko52alZ7pD2GH0LHjGzVPVNyGbRFGkJw
f0zzsuF30z6oQz3YT0nnZp4BRJkHpWE381UgSMlxJQIHIZKmUatojBdGTOcw6VMWJiOuAAmfft6O
LJKKki3CB/sNjF95O8QPvHZ+Glvl98x4BKDss2E7r4BIPMdT/gKY8adVL3vv9kclxiUiC/cFN6d2
je0XW9e245DmT8ReIDIxaFCapyiI3P6MbPUuf3/nHiApKNLOLshZM3/u+4cYVbNYUxT6JEeXSE44
pG070ByJRF/iNzcv48iCcXtK/h9rX9Ykpw41+YuIAAkEvAK10aurbbftF8LbZUeAxPrrJ8t3ZqKv
3Comar7Xjg5RWs6iozyZP1e+RUKuWyXFusE7BvYtysidY3wz2zvK88gBw9T48/rqaMxDRQ9ys1t6
G1Rgd6J8leUL24qIulVXrDpfZdLX0u7vhTEFbP444RbUzB+u/2jdmig2nQ1Z3jqr192bA1l2IC0t
Qnvx+dexnnK8k3jO7vp3dGahAgghVVUsaTsl90VP0FxhA5vTzlbQtCUCrN0sQd/+yPL0tcqHcEG5
bOOzmsVTEYU+BKgHqyTOOXlYdsh/4Vv6HxBP+5k8yfMRRE8gituwDl2U+gtCaHLG7ZTY53Ev78FA
sisP5ssQrTuJghY5X5+RbkKXjXxjgy4Eocgyj/Y5k0dDpMDv71Lr0/WxNYdBhQ72TWf5/tCj11qu
84sgd9QmIS+GGEpUwW2fuBjP259v2UaF9vrmwai9sGT7qjs0KQl8dyPL0cUSFS6I19imt9EX9tBH
9Xdn36GyyI1gjtcQz3F37Fy+Xp+Ibh+UeA5+hslqAR14mJy7uozwZNOW0W1DKwY/W720k/4ydP0P
elJBWXSWw4ZiocZJqWBB0Dw1K7ksT8v+adIH2m8cHc24KovfIqkEL5WBcZ0sGHsZzMXGu6fmUKq4
P8rbeUksv3kg9MtAvTZcYWW7tLehXeY3xkZ6ptlOFconzY56ud/xBxe8lBYINyRHBRUJ/k1bqgL4
zHnM/HQS/CEpX9px3/sv65aOje6XX/7+xqIqXixVhRL3A4AhIXicAz5Z0Zhktx1GFbtngs2yanzJ
H0A6WoPupPvasY3Yown5Km6PzryFMmLKH1IbYtZdzDG8JfD+NgeFu/UirDs+ip12MzUaaHE1D5yC
0MCAqPIK1ZrHZvh4fWd1k1CMlVfDQtoc67PkJ9SXyDCChveQ4AuivvHwKDHa6RxSdB522C04yF+t
cJjpU9VtxUjNAVJxfH5P4PN5BdCuf8jzx8YP5bBxIdFFfRXG1+KZgg+D59wb1i9qvlSgq4CWY5L9
LMvyyOcXMLSGwms3zqpmr/9C9hWQ92kH6tyvcEJu0YS8KaKujfNm3viCprCmQvrsxsyrtXedewA+
QmnzsJberwydIWP6O728wDVbLeW6uShmPXWJY4vFss+muB/7g+V3gePsE3sLnqbbdfu/biMHTb1R
MxOvANZ8N5mfK3Lw1g3D1pXuVEDfMLuwA1lXPzp/iPBaHIByyHaf67QKfasP7aQKQYYVQJn1iYHF
q+iCerRDOMmN+pQuFVPBfm5WtcSW1P6WLu29JZqzac9Qy532du7sHckih9Sh4c+f17EK6x5y5Zuy
N7qNUxwCHGZBu8K1z9Qo7nBd3olhfnVEvk/4jagF11Y8Ai3TWorVar9DffGidzpn/ECraflH+NT4
anQlqlZDVhlf5kxOJ3T35w+JVc9b74Gas6NiBM0hI6DSHa2zaAvxWHqO8bRwnpwbPi8b8DPNKqpw
QUhX9pyNnnUeLyd0+pznabRmH/i4lWS9/4LqqmDBUnpDJhN8wAXN4ezsTIgw5hnEu6s8ICQL/Bma
wHjAvx4ldCt2meabIO322VjPPCdnwzF/TRK96yPIoYOeed+vf+Bitu/UM1V4oGNB2KUpLXL2+GdD
PjbGRval++GKmyCuI4qKMJzmYTh2U/qY9sMj67vz9Z+t22b633WBfqHTVQZLnrn4IaYn7uAVtv2n
pFtPLrqfr0R/dwb5fu849pm1eVizqJhm8ElvBAPdEVIs3SW1nwjfS84W/eWAfpsFwJXDkwUE8NPJ
jRNxY11YZSaccXGmTZokZ2mHLn0woC++JSyvWSEV+EfQGrpkQ278Dwx9CaJvD73DPEfW/3douw4L
ttE+qYnDKs6v9dFMnwCd8tW0KzuNSunIKqBu3gO0WMuM7QujYg9LXzYvhSGSZaNIpTmuKgqwAWub
bHrc8EmHpjrxrVyzp3WpA9ZvtYJr0sk/76Rv1qxjeJ7Mk4Sd88SiUetD4K8kXb6zhwYu3YPEDCvK
LR+o23vFuBk6qQYy0uRsJ48tLy/dohJNo9dNWze4atp1Pq9m6yTnGqG38KsHC6ImzZq9XB9et1CK
ZYOaPlvpKJIzPMgvR6D10Pqc0emZsAyg6HnjnOkSCRUf2Lmiq72Memexu9R0qkgC3PtvTScJ69fr
c9F+RY3neTLzsbX//YoVlbv/ia+osEC3nMwBF0PjPO/zM42KPUgT3ABNO+Gl28s2N64rutmoEMGx
mRM/BX3CnzqYFVX7f+tg9r7ep9HWm63GA6j4wMEbSl52cL6Z1Q2BadEumvJq+CSzxA66cYHC54jO
gsVbf17fJN0HlRCetISRNJXJmSxB03yq/fuyaCA1H/Lu1dt6wdGEcRXN52T5NJoNSc79ckenbxbd
OGEaY/yTqL9xKwmfV5tY2BJXHHvxmDWQT9u6410s7p3U408l7u3YC7CacvnfJoLtji7bLSJ73x+2
t1vjef+ctbcf6WlfswoTKBIwAGVUHseif1mndp/N48bB1S2+Es/ZwjPSOzhSZWfkR76SrI/GpfC3
2Jd14ytWLpe8adYE7tZ1dq7/bOXP10+mZnNVdJ6XMov7HjytL44maii4wWebT9I6a1YxeRKFh2mu
/1jzxWusxzKEtIodWCGJILMybSy+bhIXP/9mg5vZX7lJa+Oc+6HtleElx+FbBGraSSjGOxSOw9zM
ec+N+5suSTeFy9/fTMFK5YpKGfZ35U/WuAQVKCrQ7X19kzUGoELsMsQHnxQYvMbzvduNgcGTYwbl
F4Bk9tc/ofv99L+/HwXcmtVsgN/2jm32VFRHJm48okq0TiXYtVJqeBf/Y5PHPN/2P7pfrVit5cjc
MbPS+B8YWjHY1khqOo84Nf+m3f8vCaymRMJUOkLLrznSPBcpfRT9m1kYO4Cb5G7dXfzmVmrx/uow
lZmwaosCjQDIwUvbDloYlNV+Hsdiw2jfvwExlZhwHflgeHZhnAGe/ACJ9ufUQ4trSkJWsdc2d+ug
ljQA5+ju+gl9PwYzFahVjwA52gShppD2g1faR9cgkdd9BCf02RhJWPGtouj7vpqpcC3XKaGGMGPd
ZsCB3ZNX3hYtmQrR8oDLy9pi/NcTmbt/k6PLrpPjdrTU7bpiycS0VoDn2B9PVBhfahH1dKMg8L4f
Yio8a5YuG7khsQWDdW9L9KGV3usgpsAyt1A4Gm/NVN5CG1eHpRP9/0mH892lo25ARnFJIG97wGMq
1mqczCVJJIzbcdpD5lw47X7TpYiun1TNDqhoq9apyQoaeu+c11n1u+pt/+gsVZKHlRTJz+vf0K2T
irjquDMPJcU291H5+H8Sbbm7QOVvPksqanWu88lIM2zGWJ7ztA4ndmim20gQQNbx35CTZ8WfsI/6
zBp67mHc4qXSLf/l729CcUeoMXrC5i8m/EU4mpMMObheXkhrLhsptcYQVEyaOaZltTimd07WrxYS
L0OGefHJW24rsjJPsWEgkp2RiAVogvaJ41Ze5wdCtpoCdeujxOPR5UbeQ3vibMluz/3kMEK1Zu63
roC6tVFicgGZPICvMyQrzp3X/cnnOi++sWbFVCo7P2eJx9HodYnLTD4gLg/T1oX/8hP/vs2wv7Bo
dk+nwerbTwudIp+eCQMcaRkCb4hEJfcOajHAiYZtuy/q79ftWLMZKijN9UscTWuwz9U4BXntHapl
DdyKn24bXsmswa6wtqQvsxd7vC993PmHby7a564PromTKvKMeJmYCghEnRsY2a60824Pr/rh+uCa
Y+QqVgw6+tLj6Bo+L5Qe7OxX5tGP3gTNdTvZCMe6pb9M642f6A2Es2IFdSCU2gJEHBBmfkrzj9d/
vm5wxYKlD8HRfgKat6Vr5JrWjlAWSO82LCNT8WZOYRmO15Xs7AwF1NhA1c++iHRL8Vv34xUTtrMs
N72lBWDGXaIkXU/1RIK66MLra6M7N0pqvRYo23Ifw8/imHkgcNywX83PVmFmk2inOnM4O49pEVWp
2Dc+xB6N4Xj9Z797IqmrOv3MtA3RV65x8rrf85AHDn/sl49uuhHRLyb5l/PB8MqJWQ1/rLIB+kxV
7rttMCyVM+1qqIg2x9UjoCJu5JrOD1QU/v76hN5/occnlUhAC38a/ISNcV6QBkJp0zOn9FQxChhG
Gnlg2K9s4xNYeGYoRCUbdfR3dx8fVQ6XsFDizt0mjYd8OoiyP7VQK74+Id3QysHqxzrNBtcDZffQ
R3lhRj0bN9ZKs/lqaJDpZI/tDCVqmhtHg8y7fsqswJDwT5a5cX7fveFQV40FTDrTmpho4qvwBumu
d+V47Koz9w8u29vj5+trpJuIEhH6vEptOnv2KRuFt96nC5ipv/qjcJOnpmgL8JaUrmHJjfijm9Ll
V7zxscPSzrOP1/i4yj7xIY/q/BeH1hgYT4O5+ZlmN+WSWLqLS3jzndo2SEmER08zMaIcTwKLe9Mz
JYa+HLY3QzeztAFSgHQXs8lD1ZhhkraRJO33ft0qPur2RDH9NFsKj/Rgsq8LAM+M1T0Ll/9KzbTO
oGNMD9d3XuNg1JiRG8Bs9+Xqn5I0z8NMdNW90fYdtLah5ZMlJdnNXvnl+rfedcVYNMXIS2YVTlWn
Dox72DMJpRf+kHX2xui6mSh2Xosuc80FxmgRkBC4o4DoY5KPQbqYJehBaxbkbTFvZDmaqahRBYlx
n3XE809uC2liyzzWgx+k7W0SIa4KUm46B3QfLTToZ3eR9q6XjTPe+d1Ituo0798UqatCk3NI17j1
1I/IwdfQ5mtYVOV+aHlornHhDtDKTA/tQKBdYQVDe+Lex5vOgMpy2i9FN3t4q4uHqThUzNrVwojS
fKsepNsXxeTNRJIimas0zqQZL1kfGjI9ueNNGCysmmL2C7ikhqSFWLkxNWFDQrusQQryEeTA11fn
3fIZxldsvp0gemcB5XXqsvqUm98oyw6WmEIjAVkBnply88d0q/4AUwJ9hbZa6veYDAGlvbfLxL25
RWyvPV6KqRsJY2AwkcvJq93HCb1THfdRGGIxyWTgpvaRlPxe+D/KdQqKyQwrsqVd8ufx8p2USQU0
eyVDxjR3ywn8xCToyta5x1uUG0hnLCLLHseggXjAkdTdL6hNOYE0rOTOLlGeb12PAzmwdgGHhvYx
r6ePdJlssPqMaQAOFR4ki7VpgZooqAKk68zCQ3UKLSTn5YH+/Fc6mz6Sl1d6MA4X7Ww/+uVGSXj9
ZGmiiQqaruEEq1R61mkYRJx1+dnw8C63ejuSur+vf+L9CjZ1Vcg0zYXJbLu+zAgyT+lxgBi4+ex8
W2N0PPx/iIG7KnoaAmFUumAxOhklaMWtDC/8crk3ra1boCZnVFlQE9csZvRHktOci6fSb+558uH6
Iun2QfEgxYLkdrUrcvKa37aIafvat3dz9nx99D/Pwu8cfhVBDRFaG0oFkpzan+NPdLCvEXiYI2OX
vQo/sDI0SpOg3Nvn65/TeFuVDNUpKRdZV7snYCweAAo75tJD1S6Jrg//fusGDpTiRQY3GSb34m7N
NrS+tCc7bKL5yH4ZbVh+zI7mkW3UsLVHV0keVo9PdAF1wqm6HyOgOvblw4W6ejdESwTe3q9NuKS3
pQ4qulpOTZ9U0nBOtCE+csZsOrQLH4M+t6uN25Ru4VSU9ZKs6dgIwzoVp/FUfki+oodheb7wQoJj
dArsOrC3Vu6yF++cOBVinUOYha8rPjXulx2N+AHhqrpzDhd+m2xLF+l9kkXqqjDrYS7FOntWF1cd
qp4G8u0+jzoyhvNynuyfCcuDteju3fXQbQmpaRdRySXKXLaE530XJ7gDQ8o96C03EuBMoDID4/jX
CcRv7fgjdRBbjF0zz+HQbFShtN9W3ES/mFUyzVjVNlr36E8Ad5ARJns78A98n+758bqFafycCss2
oUw2c8hrIp9xonbs4oZv9c9o0nEVcF2j7a1KCwxZU5AgJq+XhLJcHsGMBVrODVPSma0qhG7kSZUV
eU3eRhz6SL+BlvlPxPEj/np9pXQZjYqwHiWxZwRROO6H9NHZW8c6pI/Ggxnxfb7fquBpcgIVRw1h
A+FaA/YDL7JfuPMRBBGPINzdDW31NPjp16ra5EbV+G4VTy2yqRGUwXfboLdY+ikCkQoAU1s3GN16
qXBq6HtbQ5ox9zSmE/ADMlpX935snLvV6c41wcuRuStIe2w6kC2jH2Sx0fd5fa80MVZlZE1yQBbs
yXJPPmF3pQ+2kLKqAhC6oGZfb7QVajJ1FV7dWjQv8XBLIPVcPRDy1XK+18O0q1oWtBZeiO0uXMAP
cduEVG+QdSznwunjssF9oGcP/tzd52YSdM6WnIfu5Ck3j9IRs2/MKTm5oJhofHTfouA3DE1ogMM0
dw8edTcm874yFXUp+W/tBLhVq3KhbX4S4kdVPlV9dZHsASAbMiIODcyxOBYQ22xoH5Y+3NIKNJ/7
lLo/rPzFSBK6Syp7o7im20UlwTC6gtYFofgpTR+R9NUdppAIJMY52Q/Vp3ycQpltlVp0yZkK2ua1
4VeQi+pjv15PHhW7HFAj9hEIm4ORfLTm/mD4yf1kxFn7XYxZYBki6FIeeP4WZ7Bmviq2G92pi2tI
lK3GZRAf0Criho3vJuFazD+aDKIJWWk6nwT6N+4Gh5KtHdfkCCrRa7LOTlm7voihjRsO1a/O+4f7
n5sSnBRg77K8uwq1J5q5wcy3buqa86ziwQ3fHBPTm5OTYwz7Nv/ObbTi2dmOueNuXj469bKRpGri
nIoAZ5ZEW49DZJxNd72fB2xN0beU3vv84Iv1y00OQAWBo28AXNnrLOOS/8r590L8MGZ0KW34Mk0o
UAlhx2RB60uFGqDB1mNhdMdsdXYd2rKu/3jdCimuxTdKFHu5ELE9GwcDYdNyg877ng9dUDXn69/Q
TUHxKVO22o1noUrutOIAjZHQMMVu9bfksnSnSfET4B2doBJQJ6iSznjzAmmkcc4yb9+6j2vx2Zu3
AHc6+1SuIRxsHW45d86pHuogSUTYmHjQzj4XzpfSq6OC7sfM3dgWTe6ngr8T4kxdW0Fctx+WRzEO
d55nfL9pN1S8t9ssaNfKizEeszVw6BoI0wr9gh1vG/5y0N4U32khVii8iOpEpPvR9eWz75onZ9xS
cflD0/3OlUYlePXtgtWOYU4n3q4d/7aUXWbtq4qkzkPj4Hk7jabRne1PA699cwnHEf5ytzjZsH4W
Fhvys81z256jdSCkPZQG4ahydewiFD4kbK0emRxqIwVVVMZrVMOabpdz1tZL6DJieB8NlhpGDIWp
HmR7+cqGaBzqcfo1E2bSBo1pgs88qKuaLoe1GoZyCNbZ4uVjJkta/ZOhubzZ3bbUF3t7s9RFNwzE
am37PLWj97syC0gwTM2ShlRUm1yVmvDwJ7t/85G1z+zecpzkxKHQbhV+XPnlLnGWgKWHhIhgHO/J
KEBxAnH1rr3x+CteqcEemBD1qmKzHrqwJ+kQyLG/LSj8SYrfzKiE+JIharOIjfFl6T7PggVgB0+r
T9kWP6XGI6ncsqaZO0AXW0VMujJwG2C98imQhQhMDvDRt2lTY13jWf88E7+ZSt74bWYtJarphrmX
rR+gkergrlvGpntuVrHqM1/LljGvjMU0BKNXBkvbRHj1AF/oGZzA4TIeWjMN801GeM2EVPj6mhi1
YVtlHdu0ve9F9ampp8NI59uck8ojOzJsvCX8Okaj4e988D+0eRN21SbCVnO5UfljeyexKdq0zbhc
+UNnujFh3tFs80NhTJ9vMnqVOzZt+GhxFw8oBDgMH/0U3zYZpDW5gApaX1x7aTrPN+PeO+bimw1R
etu+z9GZ326lArraicoOm1EhV2je4ecfrD2NukN5EDIaw381rKB6nYiNxFZ3lJSsw4ZAwjgIz4w7
6zghwRTpwZdbGawmFzCVnAMd44N0p7qOKbSIFt+6q9kCmQczbPp6N+NSJJqHUU672/ZcyTwmws3c
H10zTuQPIUU4l89N/vOWsf9Ctrs883vT76wYFaGgbSMBJIO5WSS+/MK/o/VfgPZ+7cbegXRW3Ika
L/3DXTp7r7nlfS8a+Skl44dqRp9p5zwMItuor76fOv2FcrcWAbKC2q5jRkVICmiMVVuXxPcN5C9A
+9I1edahrhCPYGhe8x3FPRAcdRGeMoFk2d+2IZfz/Mane9Qzc9fDR2ozTi1Q4aK/EMrP1wd/PzL9
hWfHu5LltxSFP2DpooKnoagfpUnuIIUTArsXmN3r9Q/plkqJ4J6V9FZjpjxOnKkP5zT9WUgjrBOD
BEMOgKZMt0i737fzvyDuUDgeoXRY8dhsfo/da+r8nKZf1yfxvjv/C9m+ArA9ZyOtYyMFgVdoSjNw
hntz2jA93fCKWbPOHmwIeFsxS4BS3ZudF/TFnY9n65t+vopqJ6nhyr6327iciLcbyoIfUKVfHiZp
0qBPPXvjxGrmoQLbcwLMEG3NJp7pr3T52FifKuwwkTc1m1GmYtpBe+K4XorxG4pnxJeSRkN9ur5E
GmehItrXDqVQ7mPorB6iIl13YH4Irw+tWxXFjku2pHZneV08OVYTjMW452R5tP3snwn58vVvaM6+
d5nWG1/B2eBYrG7hK/LXbt1xMQbZtPHMoVsaxYJlk9clUjEO7QV+b6zjA+R6NlZdtzRKaHaBVzMZ
VElillaP1MUlwjFfKEkj0m71EOo+oQTowYESxgJ5gtiDbhGBLvHgPcnp+7JFSazxbyqovUEpLvGg
RxOX0g17FEQ7EtgWqMqdo0c2ACea3VURjNDS8YdaFDTOE/lRcBKkVD4A2Lu7fng0S6SCF/vGq8Ra
Y4kq0e3hj8NiZE/+wg6u6G87Qyq76lqgOJbOI41BW3WwWvZkWVstO5rjqULZkzbhWUEx9Lq0u4oP
n/s6fb5tYRTLbUaw2BGPUOBhrAMrSQjJUshalHZUk2ojPur2VrFcfyWlIFVnxxIShmAm3FsCtyuL
bCRBur1VjHedZrIa+drGsjJ3DvEPrd1+sgFSymS2Eb10M1CNeFlRW7Uwg3GVoTWX0dB1+8wVh+ub
oDEwFY9YCWD4LLzxxiu5X9rvVgrsrrhHE6FjbaGRdIukxF9RC9KsM6Nx0t61bA3M+p40X6S4iVOD
sr9wiHzyV1wC+rjo/T2v+Skt7IAUWw3qmhVScYgLwLMlVNrsmNpTiJaUoOu8Q9Pl+xk8+KO9Jb6i
MTQVjCjQBj8mI2SjurncoTnlvu7djTigOUIq3jBZuRhW4iJB8ZYIurRh4krQCN8G0oXkzX+jY71I
12jKqoszVLPz8atFnrzmK7rWN6Kv5vyogMMuE405T6BCFLMRGE4NitynUZ5BjrzxAd0OK1bMp6Ef
KpnJWLSPQ/E4VxLULI9l/5I2RniTmf2FMzRKA6VK1kLCzgydpQOMrl72y2hFkN44pGm5xamlO0ZK
QEbrkW+tqdPGY58cmgR14aLYcHa6oRU7LktzWme6dvHSi8BOmj0trI3XF80WqzjAZCJTb9htF6/W
76Y9Fn0VLCQScgugc3GW79yPVeQflGHl1AnexeCTAZFWG9ikHUOjYUFF/WfBwe/cuedubs6Gz6Ox
WgpIbvINF6u5DKqQwKwdUeS20z5eWoshcxmfBqe974Tcm6X/qZyHuLG2ekh0C3n5+5tMlZl9x23R
StzS1pCPT2A3Cbt6Cmiz8Vqs+4Bi7IB8e2tjcwlICxRTWGA0zRMFr0wKIbfrpqI5Ziq3aj9OiYug
ir2ys6im/jfCUnmbpavQQLv2UdJrAGfyqvaDu9p9YDI8ZrXJ0WirM0mqrRuDbhKXg/hmH4Bp9VcK
Oq4YtMshnmE/Emer6q0bWrHwbCWr24y5xDVteXYngKHIFiGvbnMVC6+NoQKhGndir36smpCBrHXM
T0WyRQau+ekq7G8pfVcUrLlArMBtbpq+ERBr2aK10/x6FfBH19ZpvbHsYrCotlQGbQVNz/y4ulus
v+9XI5kK87OqpbbRtejETNbBJGXQk08juulKkYSgCQnm5LPttxvZse5jiiUb6zrP67jImE/9vm6L
T3kuj2QFhyVD15Oz8t06V4fEaW8D2DBbsWwfICHoXLdAZqRtCO2ygFmQsvySr8uG8Wn8oH05FW9s
omHj7LWz6OO0jN3qHlR0jf2Q9/D2j1WyNQtNrqOi+VyJ5ofJ73qgit0PvlO88Hz8YAz8fN056eag
2PXAGWFDNzvx2DyZ1W5w/KCFkP2UBKSvo874cv0zmoxExfR5ZukQy5L4DNBHlTxC5KuQIljLOLc/
Xf+EzhZVW+8l9HWXCZqPTS3jojTNiHG2JYiqsUUVxNd0o+xXGGFsZGSfDfEgzIB434ncWCCNdajI
vWJymjZnUNbKWxlYbhlIWoV0+EyTZbd0H8rs6zTYGwFJN5fLJr05t37fT6QYcKSMrAl8vz65Nhjv
eBUMvNlIrXSfUIx9pZQP04TlagDiNaa0DTLTxHlaSeBlW6riGtNQ4XoQYy1s1hMnXosxGCcRuNbH
cgutqzlOVDHuYp58NI34gACN3UOZFc9pv5U76363kp4bxUxLq8b6k6pGT9P0UFLQMvjZ15sMQYXi
dUaV9F62SgxfAaLgLO4zbqlbSbNuZ5VoXUtGlhx0THE9lLt0ru6JmX6dkuSbm22pqOmWXrHkss9Y
Z/RjH9cjBdmqf+qGLeJNzdL/hZWz5oSyEldrG8FnzuvniRkPQ77VCKIb/uJl31hWU6xuUWb45SmJ
jf5O9Kdli6NS4yBU7BuaMpyusS/RzPveigcv/9UZp2z5xpJPqNQbW0T3726vhTf6/87Ablvfdm2w
GVRjh1w4OxWF3EGl8VBaWyWsd2MBPqG4HzD152kypc6ZZX5oiQ/1Ut37vR0VqGQxOmwEtncPEb6i
eKCx9IZm7EGVPCapHUJaLA/8dL4pscTolwPwZqMRxZrVG3NAaCRyyh5tV7kBxpwONblG/Lhux+8e
JnxD8UB2Kno+UMB0QPgHxn7QUG4z9uvGVlwQsRNfGpkxva6sJYHRMVwcyvnZ8/gequI8MHq2X2zv
u+NZx7YWMmhq4QamMb9YaOwuKbpv/YVuFd11e6UkIaRPmo4vPgh3EyNaQXxr5sb++iK+j/vCKir+
qhsyu83qlb6KhSPY/Sg54ipeE1cP6PFchNA0hLwVCwZ001DE3gwA72F5WDv31NH2WCc8gvM8kvRx
mFjY5aBgypN7xrv9mvZhk0J0MX2ZKQ1L7u063MgNUOHkBKJTs7vpEHVWqXhEblBjmmnvvKYJSPQF
Su3OtMdLy8Fh38zVxPvr0ASokwfJfByHNCDsGZ3AoTPmAZiMA5HzvcX2nvcVdaHvWOjTkH7v3f4D
sAGHCbwiuTdG+ZI8dzO6yuzsQ08jt3wgTh1yAzhu8jIbHd5fASXmPFyKr90qI0J+GhU07d3pTLPP
lZU+tWS+Kyv3BBWDjd3THFO1jDKt6zKvUw9uFScH0aK4swQP+TCerh8OzbKqVZREuBc5YPAjEZd8
XPvkuHTkfnanDxCj+X3bJxRnV+ALKYhsmodSktB0InNdo2qO+LLh5nQrdJnaG0fkNjRNqybjD75z
ngvcyoG332zF0Q1++fubwXPhlbXv1VCFWZ8t6NmI++k2RhKLqVURSYtknBdePE6t/LlIrw0amZXH
0WoBT2pjk4M9P22NY1M3ZpSW602FDHxX8Xxt0sJA2qW5A6fDaMagZry+0ZcA+VdFDuMqPqxhq5QQ
tmvuLNoeCHgKPGc+lplx9Lk4OnYTFbWzYRWaAKp2UKZzV4H9JBV3y3K0SsifnNPlGbcpV/Lgtsko
/gZ9MPlUF464a5KHbMgCA/IMtPrABwtS40febTn+94GCFlMLKImD7gm0aoi7yamg4SKfk4odQZHx
EW3swWQ4Ee1LKLACmppZn67PTRNs1KoKcBNz3to5v0tG+tok3q5tgeS9PrZmZ9SCChSZoT9tYTo4
CUHVsWhsGNh8isPMXiX3N46abgaKzRPGZicbWXdXJGXQtR/RcHX957/feoftUAzeyYsZh4uKuw79
Ixaf7hbISKM95zSBSyBZPiwO4D5mETkd2XV19zIw/IvTXIiMfl3/CRqXrNZUaieZXbRfyLukOngQ
uJ8O84ep210fXLc9iu33ZZJctMa7O2H7ftz5VhlLUPIF05yi+dTKcmgWucUtr/BYS8UhrFk1elw6
5OzWyaH6KWsDbUdbVSHdEVCymsS0emrUo7hrRX+fmdVR/C/Ovqw7Uhxb96+cVe/0EUICdNbpfgBi
coSnsHN8YaUznUIMYh5//f0iq/q2kzLmXr9UrUynBUja0tbWN4hmpZNeJ/nhxWfBH7fjGJEmbo5I
3cVnObrRhsCDnbibZCzLYZewkXRP3dAa9W4o4uIssgRVSt9KC2LeZSWN03NNMgOgzLeHbWmVmBdf
4hFIyRh308e4Bo9tfKh71xN9fNsz4xQNUOsYroUJZ3e9dke9MFHm1ZiOpNi4pV0fDcI+9JY4DCa5
M4UT6Dg7dO0aiWZhFOd0yqxGdklHE48pINZfl7tCr9GzFuJoTpcUTHMeN2F5dK38PjRLb1RdAEeX
Q10aKxPlsii8suPNyy8jSO+FHfYFvI6NbUngtESGeyNeE5Ne+oJLp71IPlifT8JsMQ0HOd4UXJ/c
KgpG0hxwDl5b7y7h8tonzBYEOABGkQ675jhehTsAcPfhXuxiLwlkkPork/fS1mvPmK0Dtt02ShV9
c4yjwNwiD9jaX1BuZ16XetAt88dP/Rpwb2lEZquCMWgrJ7ZVHR3ehsEE7Cyc6lLDEwl8cd7+nKVH
zBaHFu7yY5PgqMbKYjvlzc1YoOcm+fHt5n9RHV7prXmBBtCrcjSb4jIi5rbYDnt1mvzCo1604StZ
/8InzImLvOo1KStaHyP+RK0vVLpe6mxX3v8yqq+9/2VFeTFrgYwqwDrB/mUKL7/Jr+BgQPx+q2/y
beHLoFrDECyt0nOKYmKhCgeMUX2sMKuYrzbuQR8v6skVbGjXCNFLXXX5+5df06U1M5oSXuC6HZGf
qQE3A8oAnbVc5ZQvxMecqOgQperWxYhzz/6F7R/24x10gr3GTwJxWJPmWfqUy+NffgpzSxbTsDrK
BhrpqgifswLfNLnOWqQvLFh0FuhVJoaW44D8VU8P4RQHDDp7EnowaxojS9nZ3KWmIYmTuzl6Sn0s
Hru7OMj9BgpI3uDDpcGLN47hvUuzwLTpLMy7pDBSaeI0AyB899AVPL8Q3/ZuYn4f4LR8HDMRg9gD
7ci342bh9DTnLSZOlccuT+tj2vIbM5Qb8CV3VjdBgaM4w1b9DJ/HlUctLTFzImNUjKlylNDHejME
f6rPkEN+SDdqG63gF1/XqzLtXzT5F7ONRGkG3bqqPCYsd1yviyD46LeilwemMn2K7Jjc0oHDuD02
C+4PDLauHuMjf3AKkh20iV8KTVJ8GhMDR18VFS0KS6PeIWd3z/k0Kstv3T7avN39C8ExJ0e6Bm6e
ihBd4ggAyUWCF2anOLVXEril0Z0tI7KgVs0mnLmJ1XljRGG5mx3sWHweyuZjmRNw5o1u5VlLnzJL
Gywn6qLcVPXRoVNQyNPkQPKnfXq7ny6NvLK6/2InvRjWWkCzM0pVcSz5Yx1+M9fcj5deerZ0FG5j
F5WB6aL0po8/Vua3nIiVHfvViwNMxVlSIMZ6jERjD0eVNgFPb6vEBIqg39Zj4tv9TQeWfsHW9HWW
Omi2bqCoykLHjIqj1P1NH+o9G+q1osRCJ81Jhcq0uq6AbtcR6w7ujcPslERRe2sz+fPt0V16wGX6
vhjdpkCNDipk9OySMZDZj7Zztl2yhuZYan2WGXSsDScrhWPoRH80KTyr9Jc0XqsQL+w9cwJh30yZ
2VvMPjf5Yznt+rDxU/tmVeN6qfnLN73oGZGNclRgdJ6z4nIzfXKI3MZ55NXg+L2v72dhW2s1mRfO
6Jmg4JOggsnkxfb0fYvCnD1IclyKmvlgn21zJ8SRplsVriD9FmY8mYWu6lt49qTQFu9CRYMqix7h
s2wHb/fKUuOz2K3Ab1BpjfcuxNjsS9o229KMh69vt740I2fBmlKo95tDaZ97VwdJSbZK4qwwkbXT
1etvz+fmNwAX2Y52oNLN7nG9sL9wNqvYr7+wB2C8gn7fGFAgftcI87kDDjpKF7LGsyYba47XWgJ3
IWtAn9c7is8NcFTUUKADNfTjp2pT0dxPCKQPB/LOd79E3YvoGqzMzdRFzbwccMfWdBCjYJ5V9yuT
aOntZ8Eb0gTKCihGnisJ3/goNbNAqWjEHZ9Y4ywtjfTl7198QZOHRjT10oaPwtFoIPz87T0zlItZ
0s6VqTE30W6NW7tQiv2Au1yqxApK5fUyD5+73KDiopwhh7a+MaLM00O0WmoUmDSAzOWwZYk6v+8z
5mFsMjoU1OTnPv6UjBCBqLxu7d5h4VTA5w43tlPFQk6En9PU5w/ujm7yaw5ypk9uu18mMSLgP971
HXNioAa+wVYWjFGxwu2KZNqTWmxDq9i+3fyvg8zf0yv+N0JgL3AvPaKfDFTgtl0TxbvIhjgGgINl
kKWWwgWrigPaQ4djNPI8uHgS+mMKDw9NE7aFGuzowahq8NQAuRh0jd4omta7UqhwA7DyU+j2xIOZ
rFp55YXYmqMMpFBN6Cg4DzsNJJVRiJcd27J0zfPv9X2XzxmMUQ2otdYYW660NwDEbesPLf0Y45r8
7S5fesDl718ELjWmSMcMG0yZmRtnTK5CSzz3Rn8V6/rD249YqFRwd7b+tNVYpYD32mco6/c+wwIt
VTJ8K0GDu2FlmR/h+sjhNphkuzGKv3c6bXcsy9QhYcWXt99hYX2a8x1hDdxXhevwMwxFN1ma3xbl
ms7S68oEJp+7OeDWwLRlC/sSUICC6tDust0gPXUatxcnq3CzxqdZ7MdZphESXZJK4UHRCXljgScN
++mmqTy6hWXELtq93VcL52MgPH6fE0ZflybJFT8323DHUBRtrsoD9Qq/997FoEKfzTKPpsL51dSA
ADkgxMNLifcn1wQOZc1rZ2G85wzIaArTxK7gV2M4h8T5CI2ft/vm9bMU2MO/d42MSpRCCN7bTGOf
Z9EhYt0ZSsVdAIur+4FG+7SWT5zRp7eftxCecx7kUBZa6gJoLCluRhl7EoKlw9dIrmVNCxvgnAxp
kMqaOgPta5jfgeqtrX1WQ4xoaIKoXcsDF9bIuWMDPIl6BZVquFANN0WJsvRT4qxs4L8KFK/sGHPL
hjw1nZJJDIjlGfvRrw56a5zdwA2sc7hvA5jx7HnvOe/hipjcmaUjpeXISSoUv0lcexyKBKn0Hdc3
9fbt4V7ay51ZiMcDbPZsWBufrQe2u3xMGPAzKbzpZtza2+SWZB5ZyUmWptYsys0y0iQOcRytuk81
8TuOMknpl+3KpywN+izCS0WAXpsw6NFwFPVPBqHbNWzxwqSd0yMN0gK22KFpF6PQTdsYwOgGvtZQ
U6Hm++454GH/e6RzMJiieAQ0KLQ/WzCXC8WOrRrVLnTOHAGJaNB1EiNrIHAxuIIniAFVTtFcS6yL
79vY5wBF3M0WFaF4hKK5NzQbsx/8ArijtW3v0g+vBN4cnAgLZVKTyEb/MNzOXGpsZevD13cKe1Dm
vYxP3tsxsdRXs5hzG5gK5B0+pM7vTOMzr7eiX9nplpqeRRusanMZU0wkBp2ZfEvEtVArVYGF6Jqj
Ds3CMhxmALsJnJPHpv2QmP5IT2l3/75emYWX7AYe80uvGPJD10AIBOvfmi73wuY5B91ljs1JDZuM
c2vlNwBkHG3j6e23Xmp5FlSly5syr7HmMEBieqj3VG65Mt8XxnLOSaQIH5EZeOmcPIY/lYi8ONm8
/dZLTV/G+EWObFQQ/9I5mmbhJxfG26L4yLrvb7e9ME/mngRytOXANabgCOipyp5KmgUD3M7jlR5f
WCvnKDvbkZ2wG/R4m+wdiGRkxY8peuwK5bnptNL1S98wj9CEJ3CGNbFpFdfg6TKIiZR8E4NJ9HYf
LX3DLEwTCFrCxxJLMatxDQWF64/CGc6OkkcoqB4FN+7efs7Sd8x2xDaFanBY4DlFcR0WpynLApTI
4d7sv93+0jyaxewUm6ppG7Svq30XBtZF5u99K9kcRmdRXPOPEstBBPRtiMrOCWpcb7/1Qq/M4XJT
DPePzsZbZ2RPnRPtpW+HwfjeXplD5mRpcBleUO62iiOvItC84Qy4iHItR1zodnb5sBfhy5vC0l2G
okLe23mArER4VV1EASjMa2ispT66PPrFI9rWHkiie36uDTl5CaviYKqAWIIpDRxv5dgPa+jVpY+5
rKwvnsSg6DIWPT4mMVFsFoBm5RWg0VbkrixISw+YBTPu+dOiDBHMowkDwuf6h2x/vj2RllqehTFk
XXsHblf8nNkMUsHmI3XYXkrxvlVozjCMqlKElqxRKoHllbUdsVB3ztF4pwUqpuDvPW+6EbSBLjuu
tr/L4tqOt293y2XkXkmk5ti2rIaFZQitgPNkXKn+2K7ZGC61O9trU05baKtiILUTe1n/ya1W1pqF
yT4HrfV2S+qiJlgmZRuEFF65LSgBH6Y16/GF5X6OXJMdjYlld6C9uBPum6qvCYt+2iX5OI0utP5X
z1qXGf1ax8+CtpzSJO7ymJ/Z7k+PE3VdQcM66DZ6M+4FDl0/3h7hhYk/ZxIqbbqKgQB7JmUMCg3m
pbomyUoiuDTMs3gdwkhxYFpRfeqndgtqZ3QjhmJNuHCp9XnMso4ZXYjzaJ5GnlSOF7GVBHmpU2ab
Le5YtIl+4eeuuuYwiVCdv4reXHrrWagOIBMVsGJn50Q0W51N235cA6wvvPYcnhbZeVrSS4ekBoAS
A0wvOhHEq47aC6eqOTRNyVHrPsZi0Iu7wvRiBjsFsJaSBxSsU4A4356QS0+5RN6LTSSurV6XEgnt
AN6sm+4lqg1ql1k/xuS0utwvDMIcn9Z2bdGUAnlD64A6xCMQitp3Afj4XDgf7MTQHDTGd6T1fT+C
ZpXQp8Reu3RdGuPLF73onrQaYmFdbjns8IZOHB4jmyrXK32/UEGks3itcodpYfVY7lNOTpWRxEiW
w2rjdjK6qaIo3qZ24viZU0zHWhri4e0hX1i059g0uxqE2csWTKfkSse3dad9WQYReG/va38WzqTp
U12xGmeAWEDJyI3yLefZGZi4Zp/Y8Oh9+zFLQzOLbDtrMmn0JY7V0QesRhDv8bBBvKvtOQRN8zHk
3MG+hqnrxTL1ILKwiZqV1hcGYA46a40sBa8hwwAA+9slpwHYttjeyilZGYGFeJsjzqYwUeienJ3j
8Dq1vlbvgyZBFvL3aDAyOxUUKkPnhvkOsIzxeBWtae8sDKd5+fsXkWbhcgu5BNruimuZfzMFxO5X
2BdL/T0LYqoSw8RqjfJmFdjjZ0Z+UtM3wft832SZhXHNBt0bCSZimB2j/JDTE/TT3m56aSDp752i
KaucfJxQLmdh+q213foOFfo1TdSF7GqOBpsaInFyHi91knuwlaU7eJJ951A7dtdwqktdPwvSChr5
jarxiAxwxcYFu+YmtE6Q7/Lf7qCF9uc4sJTSPI8HBGrf2IHNSq/OQ3i38WafS/m+9GSuJz+EJbHN
HNkz+A1nIaON2cG6IDXTtXBdmPpzRXlICIZUDAOyaPENBCplgd8af3y7gxZm0BwMlkHWuC5iZNB8
uuEE5g72mvTnQuYwF5GfwnbISqfB3ISEPEuueLHpYDDklG5Qdr75zsLsXFB+4jpObIHdJIpPbX/g
0Kp/5xXOHAkmrAjZpsYX4H4ZEuJW87M2rsx6ZdVZiK45GAx2DYaM88s2G96FCrIb1tYhjya4SU60
BpVemjmzrVZRakZ9gvBKmlPYHVL9g4Hm/fbMWWp7FroU2Fa3IGibD9uEbktja6+VqBbuyUGw+31d
o6D4qqTFulahAHO4UDuAZ3CrzeCHHlCve7PwrMf3fAabg8GEO3YZkG3sXMosoHq8Rjj4VsZWbh1f
jy82h4OZRWg1uYXmRetDjCmr3pWkMXFZ8F5sh/0g6oQ7mD1pA2OOHd84ts+D93XJbKttEj1QXC8h
qc1vTHMz6buqXzmCvj5pcK76/bXBek4z2iKltZpdNu5SfWzilWV4AYvA5gAwqeDgGuXoaoP6GpMm
3spdxT2y5X4CbMX7+ma24zau67IkwXpZ8mNOt1AvoGuM09f3KibmwWqUyu4H9I3KY8+INml2MIrv
7VqusNT1s3h16lo5tkLzfX1O25s4v7PylbvuhabnWC/ZUPhicjStja0AbDDeZ2ugo6WlYI7zisO2
yjqNpYB9/fPOPgo6Lz32343dBTEz7t4e14XrdDaHT7UVKnZlhYENn8NrOA1v8l11hLZjVfjZwdro
nXsDpcy3H7Yw0nNF+EqBye6GCN5afXLAPCgsD9g0dzi/3fzit1zG6cXi0PZQ/2kzjAe7tu+pX3vW
MbkOT+X3yTd21U7eTl/e+aRZPGPvrerysgyxa+ehQNDJDYpkjd9dkW0eFDt2A4WRlWdd8uW/F+HY
HDyFkv8lz8J23IOAiT3hiBNduLc9APouW8Jd+LzyoKXpPIvx3MoIivF4kPuhrTx2dVlKqOF9Zw/Z
Qf2QoJppn66osy5NhVnQx5UN7V0DHejAzKf2ei6CASUW+3HlWy7v/FqnzaI+tnkSVyWmgmkCBobb
wq28Hn9kF3vcnQycPx/z39+H/5HP+d2fDdb/+l/8+XtejJWSUTP7479ui2f90FTPz831t+J/L7/6
f//p77/4r2v1vcrr/Gcz/1e//RLa/+v5wbfm229/2OhGNeN9+1yN5+caMsW/HoA3vfzL/9cf/tfz
r1Yex+L5n398z1sNRNn5Wapc//HXjw4//vkHvRDM//tl+3/98OZbht97eNbP8lv6t994/lY3//zD
MM1/WIwLJNAQXGCOuFy69c9//sj5B2fMoq7tCg6Hc4FZqPOqif75h2n/A34gAj8AhYv90teq8/bX
T+g/LJMxKqiL/1Mca/79Zr+N0X/G7L8gwXmXK93U//zD+QVF+8/kcIlw4G9xEQ/H5oXL+nk9wIw5
hwmaOvFYJf025YbzucGTgc4oKd+IMR0PxBRwPQSjt0bQ0cLd5BmFn0+RyEeb8oL4AwBPY8CMoYW9
eGmZ7X4kpPwZi5pcqdK1HuyqSrbjWHaglXPDB8gTKl7uD6NKI78emjTgNM+uIHittlMTl3lALA6v
8lrdZXENE3NZQOajM61hA5nW0gdFk0V+SXRSBE4p5PfW7uAkPMmog0uZhdNMZahn1sb1npaubjyb
h8ZjVxrqU6Ky6WSxTAah7OwTRDPR8Eitg5lKeDjRwt6YI+z94L4wbVOjFntQyx1IHMRsl5t8PPR5
mNy2eMmtGUFqHfrc4prYyjgoVfItF7q7BpKebIuhH6/qKCw/gWlW/LC6xgzAte9wmsjYxnIZORBn
lHsDFhvbqWyH+yKuBZBVNDE/WuWkdk5hka8ica1Do2S1s6mMYCmX1NcWbqBPk8m6QGSuvbHEIGBI
ORq3hjOhHjWlpr6SlqoDlMHcYDAH4Rc5HUqPuxWFP+nIJj8SND643SiOuFQdNqSQLtyYgfxhfdnu
okYNp2xQ9XkEOuUhqlq+l25jwJgtbugXyQ33bEA9/3OqDVCvlQapuEvRnc0wHrKsKYKRTlCQSnm0
kaEcv0+uWe2HCpIaRk5toAoACzq4dZGfi9F1Tjlvqsgr68LN/KEugGCMSStuiGuXGxbp0vBlqwo/
6V3jdjDy8qZjojyJtg5h7xrm3504Gh/HhtKvdtuRDyWx8rtCw+wmrEI33pZN5+77oYvRYcRsfO7W
8miXeZ4d+qrPtJ/l9niEIkX5zErIhzdDWOyEgWOOX4ag8Xk25D/6DYKnqrf52NgbjupFF5TureG2
zl3lDiDpJ4yE9aarQRzehJCHPhVG4hwj1Q4bK+byO0a32yRtKa46s+R+57rWJnfT9BhObXgwyj5+
jvuxT7wCpuY4tSUAMjUZgyuXDaHurU663oM9UX3Khyg8tcwO/cYuEZhpzjZuUehrY9LhVlqxtYc9
YBLkTk12DTPVNXcbvVPKHoPRcZtr25ThfTVMkKA1qNyBFRDtC7szr4dQ51/t2uzvYtykfVJORHc1
0rBrabb5qYtJs+tSs7rqSJ+PXgG99UMMvfCrJs6gZRt1zaEJaRTBy2Kof8RtkRW+q63+g9tlORyO
CutjAo0By9MkE3KLeM6J10HscwyyuqTUl25nH1UPv9hAtFp9c1A6ewIyHywL0Re9E5A6aw1f26Nz
beL9v4ZtHatdm1YKGjCstw5aAgbiSc31s9G6QA3LdCK+OfXFU1aHTuf1eaOP3OkT2FYMcpN2OOZ7
opL9d8kcukmw6Slvih0obGBwmsHTF8NRD6dD+0M+UtgVU+KkmJ+V/jjZdXMn44xKL2MOnOUIbn5v
7MwNH9AsE77Ts+axazI7gWOnjK8lq+qNmVi6BOmAQFBN14RsLVt0dyME0nbF0MQj6iM12VQNvMuj
UeV3PTrks1vUNrkdLWe6rVTa3VQoDB1rBr6LZyYGIAQ9GJXSL1GMmrzciMDJdRDysPeq8+7YTALn
T9mnuALJKotuC4hjPKuLNrut7eGnrnV3tlOj2iGw+K6KBEhLTqvTW0tFEk2JBIkdwVLagx6RTQ81
Au5DLaykDupSMpi5xyzzdFqCkGeMGT7EAXmlgrBc5Q2TnI4Gy5T0XIsbmVdOhWsFidRR6uUsGa6s
nMa3aZzVR8Xt8ovjFmkANLjaidCEvLQs6+S+bsr+pwYX7Ylj6/gQQT5za9SldQoBRPgw6djuvGpg
1r3bFvTDKDOdQKOPTr5DFa3Rp05411ek+sxlWt9V8aROrdvwz1ViNb1nmGN81Ue5/hI2U32PWTZ8
7WmUXBzJy+7BLgbzKquSNpgypfatDNOnjFJ7g7ZLSOdn0O0nSUedwKx74+NkGlXk60H0D4XQ6gs6
ysRqMU7VDxOOEdhQlfUcFTrZFUqlQTFE6W1ua3oU9uheTU7YHhgQWWXgujq9ApT4oqKXx0FcGHUw
palzbJwShuGxJkczYViWVTXwzhMk4o8Tm/pv7sjY97bPaghipdn3vuBiU6YlkvLJ5SjO26r5ViY0
vk/rVmgvgQvHKSFOLoF5URA56qOREp/CTPbWShtDeOYwDpiz4dR5Sdv1H+oyVXB76ZAP+EpO7hXI
bwRGpNBMlWhuMCI/TRrUilVcsxNtJYeKs7CTvWHb0cMEH8jU701H3uoii4dATznfjCkjN+Y06Cuz
yJyfWa8cthGiyDd1PE33aW/ULa6LErP2aFcDV42BBQsUxm9560NyQDw0cWyeoa2BqAihFyawELDQ
xpyvJcV/jWmvrSKFlamRRI8JhVlQrULjCQDhwQ76MU5V0AxV9hMRxhBYVh19gWVFAbfeSg23gkaE
eT25MFrdAkdpEg1QE6a84gk0mBPyLTXZBMs+pxohA6w6mGqUZe27IRsekNHYd4Yk3c4JVQQFU6Oo
7zoHdkhAMeS232ApjreZDuWpwLEqwAZeqLOiUWNdjQmzMLErbITf3TGx2T7LpWm0XjHWwAmY4UiG
1q8sIkAsMiT0HUpqMvinWr2V91dTbg4Plc7bT1y39BbpbxUYksf7iMv4AVQ5Z4sgFh+FMpqbqoDC
Wi8sue9c1UsvV0Wy6cqR3pV1mGNQkYQhkbS8tmNy75CObtsy4X7fhjASZHm56Vybl14et/DtSeU0
2bspmzq6bx2UOHbpGMbPYVwy7oUWZEP8VrMY7tZxhyoWU3blBo50BhqklWsLv7JbY+9WY8g2WTuG
X8hA+m3RWMLcAM/f+jBYFdejKQnd0lZJF2oHUg1B16TyhquOHA0H3D2PYwND8VzrD9rNzKABE/FL
keSghttm+6WM4zEYQOG+TmuC+05zCuFUWempum1kyLystTAHsJiPP3tOxymoXS1+wkHDOLQR5DsQ
J+FjM1H95CSxsSWTMe3iZLQfwrEmDfaOtHuOhaZPUJqdDnAMHx+iSUUQrpCh6XcxKMeepSwYGRIX
4RCgbJgnQeE0FJMw44PrU0whT7tJF5/c2DKd4bou8yQ/4gKIfITkFTIkdyD5sMX1CWfbdIjbB9gl
F5FntpbxyYiqcUDSBQHVAAJdbrYtu3Y85EmauhuTuCo65KZMPow5jW4d5UbPnZOOtVc4Yyu3tYWs
9qLjOnAfLGPp7EOlYXmm6wagcU1MI9/RYopKP3IiVH/sJKQIJ9emn0Liws1XOoXONrYzAt+GpVHx
g7KHWG8syNO5GydvIrrREUXKEBtO4dPMTa/6UhRki9sJ45OQfQuDteyyJxMXqn++GtVQ+qS0ysa3
YricBGmTFg8pwybpM+DshIfszYFfMdX5x9HsCPeisJqkZ1aqbLbIp0xnA38jHiLburDsrTQqaBCK
KoUDytQTXO2mcY9oN6z4UTtYAjdgNNLGA0elxwkkGZiL7Vn2ClbtU3dLrNpiHisKZDFT6NDOd8ax
Ha64KTt9dGEbn/vW0D+H2I5tH2ar0WYYC6fc8tZxzQPJ5BD5FqZVv7HM0GBIFLVZHMpehl8cx3YP
ynXAZkxtmsGJLyRPYwsXlwA3rioLHK21CrQRVuIxISE2r9ukidznCID7+8LAi/UWnTY4aSG4rGzc
Y3k39zDjxcbhOBSGTkitCqrKDbS0wg9TIyL4K0qDX48jkYPy6lrmk2eJJKrgLqGF47UJKFNRmqjT
YDV88i1N9G1HcYEnJZ1OUz8hjSKcicRvVIt/YCqoGnjm6HS1h3BuYiT6mLdeBaDDBOstZiOpGjpH
BTbkTmKvBboLVaS0dRIcYai7wy9Vjl9guPRH2XHKQKvJ1bDvzTh7sA2rdfcxcSIXB8pqGiTctsSo
uQdqMEFYmD0S3aq1ytuw7yP32I9VU25D7pZx7yUQZraTG9gTR06xS4mjrFs5WbZHsfd6QKc8dZ05
BsgNu02dsuoLTHLjoIVrm6+db11UIb+LYT/jg/KVHsa0rb9WUDIFYsOFzuqIGgBMs/MmyKYY3RFm
YFr0nT7brC2DELzN/LJ6ls+NEnXANbEhPGx3N7BR6QMxOuKqSkhU+KCZxNdwh49vki5077rckNs+
76HwAmome+qkYjvLAliSQrXom44meWaZbR7jAQJQUCRGPqXySG0cCM3uwgiJsVfEof0pJWG+bZCH
3RVK0g8Z+NlHgYPIh2iYjBrwBp6KPY5p+oeQHfZbamp94BWQb51hOZZXo8R0m40YL3CddP2Fulo/
U8ZK5NGJdD6wlqt2k4s2Xav2/16kQ+1CmCYVNodaM7VNdw7wadyqrywH235QHPitfdU9lNcAEPnj
NhX+RZ6t99Yuky9Fzd/KJQI1FxsFGwuJMGCRl1d6UV7tBxQ8p8q+T0PyIXXJU5dH1kpleEZS+/VZ
DC6krgNFU8skc4gqFRGzeWHesx3/jPJEfz0d1bU8sdv8MJ7cfXQVXyOBWNUg+r22+udjHYrOdInJ
LTKv5NvJiIpbZd7Xm6kKqJ8G0a0+9rl34YfTINlaaxoev99+/vuBwiSWQJkLJqu/92U7Jsi6M1Sp
q5B8wtleP8a0GLcOChI4YTKA6kkPP/gXtbm/KmAvK16/F1v//tAZ3pVg4gL9Yt/bWXhq3PFQDU6I
g4LYtWP9/8dE+OtZFuWWEDYVf5ufFrREcMZ17mOaR9vKNg+J1d110XCndfm5E8YKZugXOms+OR0L
mEgoINiuOb8Fi5oprVPi3vf+ZPn1iOtTvc120034qJ8EKIF36TE/XTTAKl9tRbwx7qL7NZvk1wLk
5Ttcfv4iQBpzEr2W1n3WPWX2k5DPbw/f74iCf3fpfz5xFn8Q13DT3LFRvTDSJxp1VuLJhDk+jkLm
M2Dv+ksVZQ4EGnDKefvJr34Ys1H7dEHepvPb3DEhBeh45J5Uw+VolDYuoK48alfu0WaXXX994Yvn
zCYolGUlCiAmBpFe4TIzGPb8BufkA1QMgnS3Jtz2ajhwm6PM7AgUHWd3EEMUmR08Eu9Hx4IV3E8B
Q9uBe328dp/8+me9eNDsYsXUowNPM+u+CVC65dt6l/n0kB7BONxU9+r/MPdlO47bXLevcl5AH0hR
FKlbDbbsGl1z50bo6u7SPJCa9fT/cif/+apUPmV0rk6AIECCNC2J3NzDGjbnnuvk13q33DHYvduG
0uocObbyUNCcfNNC1A+g5ELM5F/siXerrDY7xCHNSlfsMGnAwMdrFBNn7oITN5wl3i2w2u68HaMa
4NgD7SlEcKoKA1ayBI2Rnhl9nlwHkd9xBKGMrwE7WZ6PuRytQ281l2iMbqu2vGiUPAOEOLnZ3q1y
/O/vPsqQstiauXPIFQsy8SPhjwrZDbf/aJ72zwl6t8zqXlGZSfPOMA90vm2Vc5W3vwyywBZAnMk/
Tt5f79ZZndQMoPqpx5Y2erjsFm6lFDRnspt4zu6anAVfbzXztyPtp+guCEOjALMiuWaVo/Bsp6mQ
h6QaPHgcbNqWhmSgAWqZTbUs2yYyt42J3qTq0KqxjuptzgWsxx6MYj5Est3mUXwzD6J0OYsvnflJ
NzXaoc2mHTPPmX9qyi6Izd3KYi4taq+qfzUOBjpOuh8rHrR97Rkpwq3zkhbfauOHo5+aEo4f9bwX
BPUnTQFbWNwUFOjEAVN8KN28aeEGkAHa13nmoN2ysR7sLn1JcvRcm3xXTt+hqustnHkEKZvdjyFY
CTcqSR5nbdyVim66CfHI5mJj4lc2mQ33PMPlE/OSgoQKXh1Z8pM018q8hlP5UavbyyvYYi003tLY
9JJyyl3YE4Dcr6tnlG0usl0M3qOdyv6y4peIZ99bMw2mJr4yIztxJ7TDeLb4GJzFrmVTfwLMekQt
wPUTRS2b5sMl5XjJrXytnYm5XRdVkGRUYWJaXls0pdvTeyt7LIY5FNV4S/ME78beEPS6jV6Ftt3t
yljciNJ2GwOlZCW2SojbmEQej/D5ypLe1tHPCL3UKhm23KABwP7+MmE83GZBrn9CgAVfzszvorxG
ZaHczloCMoggi9RVPzo3JnLveHpQ5pvgpTuXWJnil3IOf5JwoiCwfKsTPB76K/U3OxKbZHECTSpX
60sxfGfJm0PvjehGtZiKNGGbKxTFlSeTb7L5QUHcnBN8cNLcKmYEacU87RiF26Aju4Q54KJtJQ9l
BSXYAjhjdECGmt9kXXrdpKPHu3GDUjN2B1aYgRF1T5kSYZOXl/AA20VZmNnzLq6v+bEwW3Y6/Vbn
Vwh9Ia5fGPiSeq9lEFcBb59EvVzDI2gb03unGbfJ2O+6ArAAu0SfdvSq0kjczpg2mC7tdBb5FvDz
ael2Ld8shhFw5w2F3ENJXy1mwaPql6pGH1M2NAnMvRUfWXooTIsNQed6EgrZm0QxlflQPd0tZpO5
RbXAwvQCvgO/eBH7liqvcykfjSjzUqv20vqAtreHqeSFnZMDXOEQJHAS0AAJExpdlJ0ZLFkdWoJd
GLp1nfqutS8WM9lY7C8Mh1/yuLXcxZAwjdHKCjPYFHozk7Wfsx42j8NSb5KokS5J+kNaJn5qQeT8
67Bz4h7lDAUqpyZ4dmgzfgzZMUpPXYzmQQx1tO9rIw8qyrMzMikrsMrviP1hldU9ih2VF4STQ6H9
Co9xh+Gul2yg5aRhie62l+B5bs8lqiuV+H8WFZxg0gK4PgLix0drcROZTeUcIofYiGIqPQwkGbFj
SBk9FLYmG2NONRpctNCO78Q5x3QLdJUzb/jU77DEu7i+engjtlFs0+6uWG4JxTyixYrX8XgPbd0n
osWWmNWmdyL/jz/sh1VXmQWcsNHkiZxDncePVsI26jjl+nqJlQLR32/YRGlno4lkYROt3jAzKzsu
5vwh2eldHtDncYQQse0e9Y6sJjiHqPpNA1hdkJwdyx6HUEnZWgWna+uuGOL+jruDD9cmoF0F0KNA
jOFAAynU3NkX+UaeuZdPZE6o70zTgtOIY1trFaTc5r1FM3ZoBNsXrULFI5/k9GcO5v/sVQfyIqZD
mSXXxG2o/hFMy8xDAh0bj2TlqzGlD+hSv339xU4kaNxCM802hQRaZd0CILHdDEzLg9Mc+Uxl3LrF
YD7CPTiQ43AO0n6qJHi/2lqRLhsT1ZpTcqd9BmVydoE5ZSg8WCtvu60i7rn9cSqUWfRYiB8zarJu
N0BTIpc1l4fepB2AfW2ZXmFkGp0pwk/tB3SIbALXCzRS1ooetq2yyOrFgUVT4fVQQw0WSGSHg0n/
jEX+956wxbG3AFCRiRToY/wqZ0jgwYjqPunoVTWld7lBfLOr95zD5OvrfXHyUyFIOibhUJdz1lo6
OHZA95jOPXKZZVPemY9T64ln6HQGs28n+F7novNvCuP6ML9bUazAa2yxulYQ59651zvnub0qvYSA
WuraD8CfBIZn3ovtAl2fq+YKLTIPMobBUbDCbZ/JtvHH139RUHJ0xziD0Qmiyzq4DPacmYRY97So
Dj1MhuxFnZNOOP2W362xKig4JPQby2b3bcA2EsUYJOLE49HWYNG3EOP0ybmexkd24d9b6P1DrbD2
0zJj0mZa94BphdWNDo9o12zfhl/vnlNH4t0qcvUpzbTLGk2h5oqMOq8uuyKEWue/2qH/fXfrOAzY
Q5XEnEEPaw5Ee3V8d+MtzO48ib2Dd5c/f/1QK6j5P++OcXkE8IHmuV6QxFY0ZzG7z3C5HdtsGA1t
DJiCJIE68/5Opkfoqf3fpcyPJz2Jl0KUg4Vny25JoDx4BtxebqVb3xYHBJkzr/JUnHy/2irlgyfI
0Ob98XO9xuTFcF6+fnGn7pj3f/wq3XEyc1F55dwDfoAxCKQ89Gsq7rqzRti/u/+fIgiuZknQrIM/
0Wpz94mEcTm2XffS7KZNHOp+a3rUz4PlGUZhid+E1s2MT1bBZCUc7nJ0RrWrblBknGninPh+CBtU
WMfYaZFPOcKUKDkj4cecwtxDhUPfKi/y2010M/rzQxHk/6L79XHB1YZxekmgZRLd1xkGBUzHIVR2
Xr/+jCeyLSQIEgMKC8hR4qwvuoTE4O4p+1DPXrOjl2Ch+w3e4E3tQdfHNzdW65vhuWthHSIptMgE
ZljCRCJkM77mRadkJrnEq6TAXMEUAKWi5piwt/Z2Zsa2SC5QxP/IC8tNqgnJy+ya6fj3+fgjoPP/
E778AfL8JRz6/0ugM876F0Dn9JfW3//P5a+6+vUR7Yz/7X/RzuQ/pjBx4qRAXSXRUv4v2pn9hxFU
W0gibIlDcJyd/YN2dv7j4C/bsaRpmWht4b/8g3a2/+NA8Bh/DkdCjwwb/9MfwJ0ptY7R60NUIPhh
iKS4KjBFQ2n9MZYK0XdA4RXbylrSb1pm5k/Hqax9ZgFO4bJpAEQTnhwhmRwU/i3G0Y5gzUusuHUZ
CYCU+gSz8cYaXue2JbulX2r4Dta9a2dZ5oms1aEWI/yKLbQuqLntIAq2mZbkElCp26WxCi9GNek2
aiyC3ixMtNOS3BuKuPKLAmgGE2TnwO4IINEg2XksHV7juiToYwGxWKjymdYOD616+I5O7qvBIgft
nQrAkZojuPVqO8kZaMQpsdws4o/9iO4ble0hztID6U3pJYMl0R3Jc9fgQI8pdPUQkkMSxQBHWOit
CUWf0ja6xxWwq6OIB8CVmM8DIdEWyBEI+ffmMg+u4ZAyWJRpPAH9JLeLgBLvhvUZkBoYuaNKSTV0
WGD0wDFAB6qkQx8rBLsxA5mPg8wKfFPWuS2aZtccti79LaAv1ttSw3WC03LeK5LAwrV0kmuemPA3
4V0XAKSU+nM3d98IMdHfXGRcobkX9WmAATHacDTpnI2ozfGGZrP5Q1i0zBqX50PyXbVOwrYxsB3b
Csbq0JqIC4J4Jdr6YYZRIqbx3fKq0gHNHkCdZ+DZgePZ13wq7sYSJopl4VA3Bdwf47PIqB8sNQFk
6cRWcw1kUgMuSjoAjCWNHAZ+xyZcvHTFHnqvifKJaXQOQBhzHtTxCPxRn2EHpslUQQExcgCMFMs4
e8UooawPt7chSFPa/ER6MajNXEFLqzfLJujauLizGRBUbkkHjE9i8MQsZ9KByvvulscOQJeqNJ9F
abH7ESYYOxOq098c4jD8aqOjd1kh+NOYquXKwHD1iveqRse2UjsnL8UvnJ0usNQQedrC54VkqhNa
ilidC38O486AlONVXcRio+ohvdGlJGjnRfuc19FzlTTioq2MxO+QrDyAagHHZCWBZ4VzXXw3F2O9
L5redB01y0AafHksubVstZKQkTZSviF07jc9JgQjYCmG9ayiRXoWK34AwYWOQcbKBBuKHCVgwPd7
Rcto+AW3zBm1nNH8pGrQzKMaVgGphFHJ3AB07dqFGFPPKkwIwjc9ARJUVBBBVFE8BoMQw2aSpbjo
lZJebdflbUH6MB1y+xIge3PG3ZmqG73IcmtNoFqSiKtDC6bAj2VkPbjMxNhS1bLIjY1l3nDWpPui
aLifDhTmTgnFdp3jxMvTPN1oTeKwwU//mRQqvgTYUV9EUTNeWoQw5KyxeWMDf/JszTH1gFrj/lEP
/qotOitzTbbUnp1N8rbN5MiPyCzx1vSV+lVSC5DhJOo3tuxHf0Ei7Ge8iV8B5YkDodLeHzTmepM9
OD8BNxiV3+ucboCDnrfodGr48jnxIa+5lbjjrDBLzU20kjPBt0ms531h8mHL7H66G7L0Yaiyb7nI
AQQzi7tc5jIwxTBc1sBnh3BCJEFbVxrA8sxkF2rRw0M2C2C/mwipHmz6apOhnZxBfK6oK8BQZlvB
LCwHSP0wp/KnpZJFbMuhtw+LVdfsaklGIyirzAGSPVMFvsgwYRugaR75qiRiGztm/pxkOek9exHp
Hig15xaEhOm1ZgTSJWpqghGxHcjvSi+AaA3WtIXEe3mvnLEo4WMxvCUkJ3vgN2cPPxBAO9ZVbB/3
Q+knM3gGZdGR56rsrIOsRjizZZVph6yH7l9qTJa/EFPta9nMO7M3xltDlY5fV8OATqI9Li4gOPVt
C1BT4c5TOl07vM0Q4xYlXohEoGsLar6qqs8umFNWQcVYuknTCVieCoi0pKkxfohYtGPjUE6uICSB
Hotl7/TC6I0q8a/dGtfAK0ZC/e24mDFOcUbNAGDW7oYBeeZ3ytBBitEQ4EIqvsUgeEZrrHYwhOHw
PN9jn8yQnxuc5mEpa3ptUTjzuFElK6RwEpr4XrPY2V7ZkCU56swLjDkKYJ15ksS7Klriay21PW0T
VvBDh04gAHqskmnQy0THgdbNOASDXCYCGnRGbicIfb/GuWMcmSzpRZU1xfcjyhaIYFzKPmmG3HAH
UL4u0lQDCdvRFFYsVXKZZmDauE6fARgX6XbXFNlbn7LFBzryYJR0P5QAGI+WW6VVWHbzzibTzdCO
rwkweCMd9016XxO1LyGF2sHKvI6Lt35ByTZd9fHoZ3VzwRcboo4thl/Pzmi7dZ5uB0C8lx6tBUC3
3Yalv+xq8ee289SYPGnZ+lEHhxv1bSw5MMSdbxQDtgjxG9bXbjIXwFRT9t3Ooa47R89xBa1IiOzW
beLNVeanXexctG0WOmkJgfOc4eNzPztqmDWD13f6sltGWLZBVr1FWu3AcT3p9tWYe1UDnK9turzG
z6J/RUYPuBxOL8+DWdf7npt7uLG6OT42L54jp3dL5MIzkpIFHHrdw8PFAqDTUtgqoEi07TZdGq8h
YB+D5mLiYSlgnzrJd/nymMMYQQ2LB28Qb1AArMW/Rgc7T7beaFSYSMtLx+y80sI4EabWZgWQKGYf
VTlh3PGY6Rr8DMZ+IlTsiijfGCkQz7nl1UUJrEa2Rc/TzcToQaIsLCgaPUCbz/0bwIx+bj7IpQtl
le0pbX4MHb8fEnUAnQDNnhRtQut7LybvKICVN5OHceVNmyGLy16ZOV+kGnnCfJuOyDUo2bWJ41ri
LwcBtzSMq1jZG9tegjqB5Bog6TtFgN822llshIObbEEjFzh/d6nhH6ULCkQj7moAPzIuLmXfvxlz
FFSlvRfx5Al8fzAnEA/4q1bdNZ7nqiraXW9j91dt6tUxuKNInbij33oGuSsTAGXi5z1JAdyrHah9
puoV/KbUT82mCxzVZFdOU5o/qtxpL0vkUQEFJfoWdJ7ecUka2ZdD8pBuJy/OSNgIyE+LZcNa4FzH
NiyL2UO02yFqVm42NhuLR7c6eVDSvADzI6ip4/UgETEBbLYC02FxMDudHSS1wF/GJr03BQCXkYHK
GZ+aGEVYzrNH2F3c6qAyqsOEnTlr07Xt+LsW3xuUfOmYxz6pcDeYhRVo4/4YI2hzZLrMftLycMQ+
rNoX2NhcJ00b2ANzIfwOcL567EvYOWfY0Kn9NPTtk+ww5FalxNgXevaJEd9VrbJ84IADE3mR0f2q
htEfk9HPcZhIlHpHd3CzdPbglLld81ZNxc7MDX8UhzEC70RqX8tnBdcchbFoDH9HliE56Ju9WMTG
Nh5iMW9KW+KYSRexPKARwOCxEWSl2HRD4wEe4S3WcKvjSXtGU/805C0wlkE/kitlsTsrKTdGtR95
4sVauUv1M8WMPaW4Hi9pfR31OXJ0jEBKXABJ7qf4UDB4Ue3xWN5Jrn34NftASrpw5N1UI92bI0ZP
faovNOsv0Le/mabU2vHWuQejbw+M4FAXz3Rs/KPPIunyS7AJgb8eABPJg9LELLS1Hgc54yBGfqKb
pyP9MotByBjdmO2aWcAHBZbwvQQ0W02v+TLBfnD2U0gPtHK40nZ5iE0UPEwDb/+c5Hwr2eQ5RNxA
4XXPE1DNDOu2i58GWL/37D6nUJW6n7PcT0gXjLQ45AxPyL8ZDACEpn+IAEoQUelTlCmDnb2M1bgl
3MAPnvA8OmClQrJhbHKIqWOm4nPUVqCeAuD9kDiWl0OpowK6TZp5qHTxTGqYqIMcOuGCR0S4HcoK
1Rng32lxn9p4Gp3ZtStQmxnTE6M2EA4NSGjFtZzpZsha3wAcfK6iFyC+nmqnBg69vhQy+TkCb+7W
hXOx9H3qUZOXfmsDl20abQdiqLaCjtAjEbHmP+Exd1FAegmbdsQonbHSw6ABHBkYbwyKuKzlBCG6
3snS+gtUQn1hLQQ5vRbU51PShZPMM39skmlDG/qSxL15DY/HOyXRqKpxHbrzUsN9to2czUJBPwSF
A6cC4n+L2UJvyBmd+2XsrQ2mKblXg+kkiiLyoprV7jJl4mbEpXwF/xEC4Ig6LAvFBD/LjR0oiXyb
lUkTpo6WF8Oouj2RUbEBsu5hskcQaCwkztAjxg7VJttMVG37zELY0aWXFSaQhpBVuTcVRaeFtj0G
ENj3KDhLlNHpX41Dr4HXCzsxXzE5dJtlMpsATEdzm/XlppYqrJoeDNZI+y0dHuiYPxBYhMd0/iGB
xtgcHamAzSeAXRQeLVqvTwAct0JJYmBuBg8EOL/NjZBDOBDZgddTKIAoFwhaV7RHfWkDZkdDYm+W
REPzgtw6ILncm2ROQimMO80L6BVYxj6H1vLI4vnFsQCg9GcrTe5Sze2duUTOvo+G+p7PheEPAxhw
HPvRg+0DkjUO8mgWT+h5TUBPwJIBNxzFzy7AfdEV/xUbJgDTElIkJqneKJufRW5/Hxz1feTGW7Hk
fI8Q/QsjG7y2frTBXIF7mztqDC8L1KO8QxWMThum0JA3AQ5muEPQHT1ZsptZ48Ivl2sLDusbvtQY
r1YjYPvNdins2AXWyqeCoyktq6tuAZY+T76144jkzMoAxamYxrFHnlFG16BBu/2SP8ZaXKORwL2u
5g+dqS+jij2hwERZW1UBjtLGQG9EgNLD+IzErd46DchI4wSVar5t05ulqoOp0lfWjDp2ri+ieLqK
cHS6xtoV5HWKaMDjalPE3+qhDxxZgT+aBKBsDw+NwYvQbMYf+TztjWgBfHVAJeOYGzSagLsBs7iX
BiojJm84+hqoIw3utcciQScZBkL0tW6yCxqNT0AshAOgJgr4Dz4CemP8mIZ+B26MO3Z4MOclqmXn
GgoXAB9BRYTpaqTz3O8NBOa49TIJNoI1TAWuaG3fscoAbmWaHqoZ2CgYh14WTj/5bUmygKRix5fp
qjHzLSnKB3MRO4Pls1svBYIFsEvD29ioiyJ18tCcnMfS5BH4SROYJ9Z3lLmeWd8tPDmglbIBVeIB
5KFLOtsFCuP+CX63IVwsXyixd5PuO3yYbtmYc79NwYPPDfzMKQeSx2RJ60ZlpgPS8UuwvO6AIb9i
6lk7kdvqlzlbuAcDwvsW7Gl/BBkP0pVgzGahyhridjkZj1RM3NBM4LiLXwu44mglNNW278F8byxE
OlCIYCBJ3AQHxYUh089UFrdFRh7nRX3n2CGu48jvrMqeG3CBcYEOJoR4jds60c9x0291V3rCrC8t
00AATA5RRDZx/A2c2E0/LX5dNF5NBXjvM9IBeklE/1RGZXw1aREIJIsV0T4YayD3RAVj+2XIxEba
AAODH7/cJ1aB0hISySE/MuCyRlT+7ADJHkP9qgVp5SWLceUjsYWL9E4SntZ9QBPdHlMFy6oOaQq1
uM1U5Wa5Lxvb2IKv7fxgJYeYkCgpDmTaWfLwroN6Ao7+uY1OHA4vXgfQGjAKMF/82I+0azpUoOqF
R9ACiGXeUIfF+Mvx4t0QNHfwM4+9aoF1xhmM5HGU+LEN+nHZ1RQG7b4SeKQstJLsNaMlWIyFYyhk
0PaPouyzx75pHcPV43Sug/9p/LN63uOw8B0GFPVlB3pTFuZpQbZ5C6fK1hnsbTaJJUzHMu3+dJp1
XM82GZrHGNOhmfxxPbnEQ2zUechN47IrqTfNfzzxxwqgG4HuK/EPfMyPK6AVBZ6qXYY1gW+oGvda
9L9yJz3zwY5/yvqDvV/l+F7fvTdLDH2vYhjllhfcBrnYuSDoFX69GU99G44WELRACAEMZPWuIvTL
l9opQ2JXOoDD3oOBDFIYSxMuzXwGPPuZ5XJ8bfgsQF9ZR6TECr6QoUeJSikPRw95tl/4gBd4etgs
d62f3EVuTSG/VLr1DC6Zt9z+mwf979rH0/HuZWaOlVajlYep7lEAJ24zZm7ToYN0Trrq5Fd795Cr
GWTKYZfaCuw+cMvA0026rdOlILSm8l8Fknfvc23FrqfIKDWy4uZHx0ChhGM5C/Or4qIYfa43KK/D
OSw8/c807IPqz5d8mo+fcX2+VGECkc7ycEErPk0OToqErG8Cps85CJ15lWtpYj4BeZt1eVgq/tcE
JR8P6jmQd2glO3MKPsG6j09kAWRl2ggdYh2Rkya3rLguwsh8yJBmLNx6dmrkhHK+MZbsTPz/NGxf
LbaKw3qInLpSRcib8snmcRnETP6ZNxWQCqs1VgEqiSnwQ0kR5rLw0d+FhvSRuj9Vtff1qTr5hd69
uFWI4rhTKhQeIW0pqvXardWVGHZfr/F5ln58GAQiUCcBOvo0dl6EZqCTF+i/ut0l9NPuJ+o5weBJ
VJOudqt95VnnYDInP9K7Nc2P4QLTMvTg5yKc+PhKzfQegNEz0f3cCqssQC9JLwSFxHrHUGvvWP32
9Ws7GdnfPcFqm5VLl0wUb81I8osUVN4Yp7WjxO/yfxNZ3y202mupDcnwbEAi3zqFR9LudmiSPMhQ
1roT/VeHByxJBkyFTe01JQtDDqvWZYmWLwz20Li/Xgpy/+cvzgYjxjYpMAf0Nx7h3U0xmrSOhqYO
wf7aN0l0Cw7Tm5HGu1TLp69XOnV6gLtkBNBBAaTI6s2ZADsQiuzPzJtrjr6hN6vS9pRoznyhk+sw
iIgfWZeYxK+uJBjjTqqba/TyDH6pO7jezh0q2751sjPqtqc2tf3fldb4TplzK8cUBwpa6rKmGoYT
3RkQ1slnsUCR/U2w/ATpnOs05iYICvPkQOMh4dAeaOuNamx65k44+SiCYtYvAINna/zjnABchhsu
hA2XRuEpHuZYnQHBn1pCyCO4UjL8c518QSyJKqNrAB+Ql2gD5m5kGH9mjvf3TfB+jVUgQ6ezwJ5o
wqlLt0dKwjLzvRCJ/+c7+f0qq2CWK/RAetGE6IQIoBNQTRUxDCR49adIMlwF79c5vtF3Z9PI4rQZ
+yZM4va5q/UdM4aLuuzvLfSRv36iU+ETuBXzCPNDHFhDySzp2EzXKiyr5VVU07NgUALIWPEWHbPW
r9c6taffrcXXaEkK0pChVZjOzZvskOJEPYXWXX7OG+HUfgPJnDLgayD8t36mpZvRdEqqUKvhLl3m
X3JszgHfziyxfpS2Rf0A2meYsxQDry6pIM+VjGfOzan39e45+LpoqSHwYJVVuGDmBRmFv1g87Iy+
+vn1Vzn3KKuTk9uRqqepChFbNPouGAUJNmy/XuPck6zOTUrZoCUvQ4ARvgEkdVkZ3Q+ACTZfr3Ly
SSQFl4AesXvruqutGgWJ5xrprX0lonpnU3WG5nnyOQAKBG5BOPRTS4ODSwNMSh3OcxXWNtAtvYkJ
j9MUZ87/75+6rokBDRMWylXg7dcI+KKPp750qrCarqfaDpqwWg6kvGqAtajSw2iA1thATqaBtiqK
PCXADUTes6j2INEVFNOZ73eypH3/e1ZlpdUkkhtDFUIFEIJ2bkz+ktXWkCFU4yo/2RyFKWZMkiAo
mG/O9VV+M7G+ehmrex3NtmgqsUPJ0paHyWrBdExVem9F7NfcZdJ1WlNC0QfkdcjopTmw5MKKlHKH
rhoo5oWYNEHVhS2gylRTDcGWdoHPJO0G5eJqmm0/z5O89rrR7O56lqHxraKMBQqKTJ6I4+xhGHj1
qFGiykDDxSRI+yZHm9Cy8mtMqQb7DfMnQbYC+onMrUvW7k0IR/3p3qOUQx4YXHYJ9gDAoh/vBJZP
gw3AQDjaleMniQ5Ky8DssOz+xTpQryESnSWgvz9Fz8jOy0yScFEEyFfoerplu0BQxXbuvj6un3Hm
eCJuAxwpTSBeP6lkFLI1MocCSit3i/MgR+FGs+kPMvcmCDHavSsMjTGFFaj5HL3900E+Li0YGEf0
SKla66tUVcTJHNHQ7mdxAfvREciF3HmOYVDz+PVTfrpgf6+EEwzGDPgVa+UKtmCsxpUZMg5Ez3iT
17EHjS5vOFeerPHDBIoxHOoYoP2BSG3i74/7Q1otH2sLjeIgt91hl+4dL70U2wzMhLPUsM/x6fdi
gkobkZDguT4uBg2TxVkSgMs34mUB7vsB3jjNTyuYQHMaAiffTVVwlJSO/XMY/pPvE6j3/115dV0t
DRGsECxMobDi2Sz6Di1h7TJ4qWGKWZ3J849n6kPkoWD4oWABSdRmuIqP2+hdHlZg7g93DxZOwJME
EP/6phLEFUifHFX5oscYXb7g6+3yuQtwXBLw86NODfoA6yJGzW0EAgYLJQBWCcekp0bH+qFvAXQg
96y7wbRjbp4qpd1s+Gksu5QuZ4L9iTdsg9YIeiMBT/RToIliB+g7yUKIZbnwRZfpbcUvZPHn5wKA
aRx7Ajw1kevtqqdmBiaUhxwKzDvplOJ6NtrsOattaJAMZOrOJFOfaVfIqR2AZyVzwFcA2v7jt2T5
ONeqrHE+oq0JPVF9raE2cFttJAZ64JT76m68Ku6Te4bJ0ZU2r4FjLjZOANlhb9zhMr4g0jX8c9y9
375XH/bY6ncdP8e7PVYxslSdwiTZJx5rd+qpeWEvcUhdVBfgholHCBV11oMVnpd8+hwzVmuv7hRu
JEsHsMfvTrUUF8fzm+L8GrNbDh5/TP1zXLPjS/70sAyNeCHAZYVm18eHHZoOVsxOHWba+BYJOftN
gomdNke2+focnVtolbBE7QxM+4AKysx7V4393TgtN7MF/vq/WQdtISYwVhBreREIP1NghZuwzsoH
ayZPrVwAfqvDP14FZwSHEopgFI2N1WurOOSZF1uFUfdqj7tWvA7jt69XOJE725iOEPgMQwIIM5KP
H4ZGqKZirMDLeN7bmdPsTWB6zrUbT3wVG6KLzDJBFhJ0/bYip2wElDNCXRT7mLavkkVbVdjB189y
bpXVicpiCEhLW4eJnkJniQ6OkM+wE/zzyhnibJiPQT6AYcp5/BXvz60egP/VbRhFXbdNIAqauxN4
c140x2DSj+A8+F8/1qe4fKQigSvHkEXAffdTYtYlFmmKDqMdDVEodUhKwFAaCx5L4+PXK518gRIr
4Mb7H/bOZDluJOvSr1JWe6RhHha9wRQDgzMlkdzAOEiY5xmv86960U9RL9YflFmdYpDNKO0rLbMq
LWmiBxAOuPu953xHAwt1tJXIxUFb8NBvJ72I/FbJ9a0MWfA7LHjB+82RWO1MylzrWqdxeUcT20zy
TNUrfYuuvvTnQXgQ+gZSINToz8d5/6Y7GujofSCYKPXUTt+KG3Nj+GCASne61m0wh6RsIDcVT5S9
P1rHMS+La2mTSuE7y36oyIGQjTqvVtS4N+lZv0n81GldmBaBndixW//ufJQkU+SZMnEEWqtJ7u18
lPIgs6Ii2Crq8FD10kFu1NHWOsSuuhhdf347303Fo7GONmERyvxF6oNtljw2y63R/WhkBC0k3X0+
zLt5yDBUpkHMMfU5dR8d/PgvkzCr1rbNv8dZZ89BhoblpDd5nWNv1qSfo8Ck55lio3e8yYu7rq+T
IdiG8Aec6dC91teZK3jD6smOclfZo+jfdufIlaYTL92PJgkX+PfQR28qWbJqSWqCrVn76n7ZSWfp
hta3ghTTMfZQoF00rK+f39P3R3luKEwHzj1U/Q3+fjtPSGqPkl7hu4PVWdr1BVWZ83ivXg37/n50
jX15pX7Lvpsn1sn3xAwJ75yE1432I1Xm43PQMuoNFRWKMkClnAGgkp+fB9vma2Cr3Vbctieehp9h
pW+/1bfjrQveL6/nOArUeGK89GtyF70iOFe2iS8+CCs73YmtjbEvPGuHiCYi9aao7d/e6azXq+kK
xRtMuthI346f1SlKObnaAY2yq1q3s+XONPUTS8J6EccXqVAi0jESGsCnj75LTSB3o8m6XYvgN2oz
ewx/m9nHZZD+YHJYphL1fn/DQU9fhmZn3OobNNpbwcnOILU7sO02gvv7LL2j4Y4eiBYoB56cZre+
NWFO0Smy00eIVi7ypU0zer9t4Gc8TeTQrOuqZnHgefstyWE/N9NU7gK1JeQgSLD52Io4PSzkJJx6
AtZV8/jLYjkAYKnxHHAGeTtWbUyz0UY4tl/CG8Ofv4T7wIcPPnnDBsUYs/DzB/2jufHrcEe3UpW0
QSJeZmdYRXZAO4kpQuiCr58Psv6Sz67paAIWJcyvmGsy+rYCq1I/y1p7OSH8ssfR+vb5WO9XAwp4
EpA49o3UOI7VC3kZlElbtLtJLZxxvgqEp3AOTqw4H10P6yeEWlHmwH+s+WCbMtQcUna9mNuLXgC8
T2wj2tfqb/ermHi/DnS0gtaaFbHitTtdvpuayUbFR9DGiSPvB1UaBpFhiRBJSC3h+MgronGdu7rb
DT4mck93SKKh7+rkm8Bv3dlF0L7PHpH5nprpH97FX8Zdf/7ru7dm+73exeC8vhC+pdctISFfmu0L
AV2CN++ya8Ft2Tt4n8+Pn1/O8WSEN6cqIuckiQn+dlhRGHSapNNO3IQXIOjMH8uheUB+ZaeOehvc
DQ7ZRTftYAf3yZm4NS/i588/wPsJqlHRYBNrUbdZ9yxvx4+nQg7bZNxNltg/1r0kEqehWpdBEfx+
8YSReCOznCpgf9Sjxy6gRm2ly7gLkAPn6ZxidRgvsaU+SGVzahJ9cFU/WQjwYVmg2c6+vSqZSATN
yiaWysRZpZyip1Vu6OXsZUdXVB0U7K62+/xOvp9AGOVw06EXAEgNCujtmOSQG0pdTDst71U7CwKy
IcZnbWyvJgGB/+djfXh9qCxUmToUtcyj6yuCqZ3qatp1s+J2TeLrTeRHSu5/PsrHV/T3KEfP+6BK
o1bE0y4SJMPlad+bwkx0cG4CVSyjEw/gh5fE3eM1Rln93d6jkKesKZdpN+gUYoEdDpp+ELXl6+eX
9OEoq9oCctIquVh//stTvpADRvzDvFsw5cjJ96hobCHJTlzKB+8w6q+mxC6ZzQfFwqNRsliJYMYr
PNTxk1Ta7UW5p7R9k31r/YLjwF49NI/FuXkhnPjC3i+fFD/R13KWMgz13cNcAf/Ptd7cRWJzYy2o
8wWysH5/6jGGyXrGHaTQevQYl13DIWoxd4qggvWXlKLr7QafxkOQ6vOfz/F/2R7/lHW+u/8/2+Mx
zp+fnsfvb7ge6x/5k+uhKH8gFVKILyREhqbXmof9Z4ihrP1BC4ynB4S0vnZimXp/UT0ESfuDchnH
GPpjMi2CNXzwL66HIMt/UN/iIA6JjR+zkfgdsAcVJZ6jv5c1kLirOof2joEWQ0SmcVS6IObPnK1h
5D1bpuaMlRJSZ1LbhSyaxIOEYhmZV30wQpGAt6h1TyV2WuTFSpLWniQIsUgF20KidhjxTHPIXJSy
vVbFsLNcQ4/mbjPPaVFvRKzqMFpLucjFH2GptZU/VDlO6tV61Xu5qMOwBHAwp66RSZO4qzpBuxqS
VApeNKsbc7bPXahfCY2AlzCVori2p0auez+wzGn2FKFUEf6TiBLvq3CgPBbP+SJjAcfug8PNMowD
Qoqmcxc8MsL5Wg+YN/VIrNeZHNXjTk9603IBW9YY4bAUUswZ8pj3gplI0UaVU8NyweEKAc7D1Go2
2lBp6lljBnWzEyIh0u4tYWxyF7N5YXjVPPTlvp6EQvT4HBJE1CyZRdFuQjn+0pMyYmyjdCkyJ2+g
6W/pJUI4SrHroCOnXaClZ6Ug7XsybuxalNvJqUOzerW6CHebqtCaJblKFndmXcr5FRXXkZgloQQ4
IGMDwngxjFFyJgxo4XJbWBAvXBOmJgbAqbshdvH6a+PtZAzVsEvMRBPdeUjJDuqMuh98VazZoIZt
XdH0rwKrCH28ryynto5lqrqakli2g0lyJT3CulZbtdX4VaN2wTMcADyEY1xi0qmAvjaxrahKxzob
iFkaxMS5GVFzSV6JtXiaMqjanca3VZ3VZN/Mk9dq/VDd5akRTw9Ch4B0QzFh0nZKXWetV8tRWW2M
UIjMZ75wq7gVa/xhsV1CIE18Va2W5mxSVGFyx7DI0srRO6XW8XLXDO4lddPOG0zbMfzcOslDb2jQ
Xe7GCJO309SGWW3MEAbEVi9xPu5meCfVQQhnRXqEF0Dai9sFWI7uMED1A2lDeRpdSJUoEqKXAiGA
KBtjQFbPClEuQ98CodFtyNTqkQlqrdbKX/PRbMt7XRfE10kKFWysU9wIeWbrvYzhWmyXQOaEmCgt
+BAMlLsa/QwQVymSisieMZfUt0u84OUblnoY74iSInHHzIK+9vNeJ5dGBKrjgMYRkrNCVbscuEU6
tvdDpRivuagpuOqzcRiai1HN0/asIFKZgAM4siaZNUM87ZNE4zEmligGFsCkr/ddnY+jZOPD0doQ
i58WYeHK8rb/FoNWoApYCUP1oKijFe5C5Ku0vK1R1K+ggUBbseFqNPJDVrWN+cyE6X7gPexU8NB6
R/wNiXbTbiakUr5P1DlK9y1gBsMbCxn+RicqUlfbetqM/GpOMsINSTr4GvKpNtubJS2l6jAvc95s
pgAD5RYYttBt1FjjeXUqOYy58Rhk8k0xFR2mdsy09VYqOsm6qgbCkTyjMcNyk6HDaF4BzJRy7ExF
VCheY2jhvVoE3VPH4b2whbIzvyyxUhMeqsb5uA2a4KZbkFS7Bul8hzEd43ivU0+kJd6koTjtWrEC
2IM/Av8/wT95A3ECu3aqHcxyzq2NlgRFeF1K2VIcsBIBeScMJ+knXn1xy+bXWGJ8bPEYuaoeE1o6
zc1YkoZUK2JDtKCudf2ureDRbkmli4IfEakz1fVoSeh34AcY9VchrppWJ0iQZFNy4/NIAWlC4JLd
qksi2mZe/Ns29N+NwD+RS3+2Ebj91/+U/7gr83/97388Fa//uGr+9X+Kl7h6uzFYf8WfGwPjD5X1
nR4IDR6LeoPFweDPjYHOT0RWdv4rIjPq7fzk3+HGf4CDtGTCBggXBpqrcA74975A/IMAAlSw/EWV
GeAXx7bfIX4d7Qs4rQAjw2JEEjHmr3cNbZ7IwsiNB/rGsHFeRQAyPsFm+b7b1q4g38VX/wlbWn17
kEFPuY4KfIx3CY10tv9vd/1pDpR10h+qpd8GgGB0Df0Vj42gfC/buyx9rlgnMSzC1tKddHru08Jv
i94JFPrtXWXDFrNF6dIIb4TkSTEaZ9LwKdNyl7tHI7VYB1ZvM+ZAxB1RDothdPtx8utJd+YOEIt6
N9RP+DX9nKPnsKiuHOQ+KW7XBWcEDUp6eD2F3/sctqh6Snpy1EQyqONSvaN3TeVc/KCG3Y0WO5Om
sSN8GNlwbc6xU083WqK4lZC7fU60Wm/gbk5Is90rZYcy0PB+mbJXf277fjUlrUeCvzeDf30EIqaY
gcw/OG9vb78ut0s8yA0JCJkbprGTAdqKJsMerHNr+s1CzvvR1snwyxGvIOpYMJDXqBvJp8qgkxVw
FrmDrdph5JGQh0v5Eg5j+jzffH6ZH9zqtUIKd5pmJ3Hh74p9NYGm8dTbwIa8tOpuejIDoOWAVBmu
unyvk7VWDLCUJWzWL1b0Q5p69/OPIL89Aa4X//YjrD//5eJZOZW4G7CsY+Pr98Vu9rTBGc/jbb+R
3HgPpckdPN7z8yEh7EV0s+3yPb49ReF+/4XzKYAK8sLQJb72oy+cUEHLaqrelgx0EsF2XkZXWPYJ
sAihevr8ivmN72bX28GOvu+mj7KlbsFSCNNt0kZbsRAv0ko60yCeFML9GGjnLfyfOp+8QJLhIxMs
zmZfn76Q6w344ptY019ht4TRdg0ZdotcZeN1Fw3nRHV4ZrJ4BNLZ7fBsCjGpCGRoF7pXawClgsTN
y2hnlA8jQdFBd4E8xCYo1JXrMznZJ3NkI/Yi39mRuusi4MTQYeY3xn06KnacS5u6ETZ5U/kGoQ2z
ScdgQZmPVZ5Iag4s2maqoN4oHcw21lWq4ZlyyNnNKJLkq2SaBNa0hWT0hdqJoy6pZxFOYRiVV6ye
Q7nYcp7x0kJHa4vG1bozeE81MsimxPIE9bXtv890WuVCvrHgdVj0eGti5wojYotmgUthl6UJ20EY
XKNZt1OtrYbddVaBqwDqFZGDpjwKcbRNmzMr5AvQn9SJI0VQ2Zw0N2kuny0cvCjlO9VA7TZ77oKX
OV1sdHgEriJxAcJtCtZFRrprujKzpHwbBe1hsExfm40LSRndGodcKD+G+MooqdyzaXNm6Etz+jzF
oSNKkg2AlC+3tJtYdQSFfI3gifuCKZ3mvPyNuqs7LxRWk3jXF/rXjuyOEIQIfCefjdkulhdIKwgA
mwqkdXIlRljfyQURKulclYbzpZcPahm4TbmmO/wIq9IxpKsyzs4mjlRzuLhjJvlNDQVNHXJvWMSt
XI7f48Vl+67IDqdwGkI47wlUMYIHCaSaLQ6KFwmPS1X6U1kAcYLRQxBzbkxnkl45MExuyDbZF1n0
NUsI/DSRAidArcTabktYXKQXWyjtyFs8l3LlbhnKTW5qbtppsC35QvPECXUIIMSlWFVno47x5/he
IjuDwpGrxl8sQXWLWEUTTLawAZ0phcQm3bbhngWuHMPNkt5Hk+zUXYuRq/T1NbcnqtnvytD9Ik8z
HqAb+imxwjMzOhtZNSTllsMpS8xLroCjqaa9VKqOpRTuAk2KkpVrTIFvzcN5FCWeVCn+IpKU00mO
mguEgOSoAiPcFZptiJUvg5YEpeAsxIXnUuJnzYUu/bDar2xx95FSXfZBcQMCQrdoRln8GdhZk36V
m/CV4CZJ4CSILxHEyglSMEYd+/Yg3HOy4IuOrjQj35dqvjXN1O6LLQGUAgnbzXJpYoyr8puBIBtT
621RJve1726aYDjgiw/BVxhfUVtftDoVAnOx02HahhJ1toK3arCia/pzoQh2VTpumqq4H5LyodeS
L3GUOYrWO4X2FEjiZSDnX+jW7YxiAVuWbrTovMbD0HZktcSJr4zpds7TfahNYEHvw0y9xOLgUwd4
GpLpsh5zAhUKu56Lg641EEFA1sDc0sQK2lVIHG5uJ3W0gUYCdKfet2zQ06nxNaTmfR7jlEGMLmeO
XF8kvXahSNqXQZh4m8ECZ0WQhospegl5ldSV4BMsuZ3L7xYvp1bc67zmOOLZJRS6KD5LrcCJsIab
42y3gghSS3XGftks00VX09nV2W4ElwEZ8QZIkKk9JM0TPFqPVNY6+FIQryEFV9BNDxb66UIjgUcB
nyVWdt2lnqKk52VuwroUHHUIt7NWeX2ekNFinChpHvXdf66aiFZZtRGriRgXj2qaIsmxQVFy5qRV
QEiRM04OL9y8PgwQ6OzKm7zSbb4k0xY3KxevbvsTWrkjpcH6CWAVKOy/11wXjQ3E23U7WdqRwsJz
6wmX0x3r9B0gUMkJncSbtyDxPl8z3y/PaCl0WVewatLpP1ZTqNFSisr4MiWsguZlVtytZJawBLM3
tidK4fKpsY4KgdOQJIUxvpBmMnuWr3uwauzRW29yC1a/8qWz3ImdjlsMke2Q78Dj4QXZhE5zfqpv
fqTd/3mTNbAeJgxy1G/vvDbs3AbKAK+g0MDQXxWh6BsxbQBSnOtq2elF68RISMVa29XdqfaG/H6b
grKCVBJjjSx437JpSa1Oev1xnWLhWfC4+BWSKtCqHo6cpnT1A/igi+A5dEG/7Zv75kv8Kt6PB7YQ
oX9yj7xOp7c78rcfRn473XTAqeqi/fVhVoJ9vBl93ZfPTiWlHCmF/7znv142R9VfN6Qtlbkl1h7V
DYG+zgAUmYB0t7gUvN4H9sb5yon2Ee8ruzk/FaF68pYfbYYbeUFRpD12Lpoh3ublWT/b2n2Fkq7Z
FrMXHIyL+kvurEeD2Q9s8yzyjCtKy7vTAYgfnA3e3vGjLbEGJi+cde6D4rdOfi1zy501WyX3M93p
z05+wx9ONwIEEXniv3nniMnGmCyc4DE4t9zGXZEeOjSw2g691FE24C1BNF5R9Dx1/ljtkMcTC+jp
T/UQOPiffYFfzh+SUSpV2T2tCSArPqe6rVJnx97GdJvZMa7/eqWdoViZEk/ZncxmWKfTu/FpfKH8
hV6O8PjtdBv1LiBdkvHNzXCoyIGAQugXF2v68H8gg/9wNFRMkNV1zrXHzXPUi1MtlY+tN7k4OTa9
7gjO2rEvYIbb47dTd/dIevfnw0QFjj4zXR9UaUeTCOaYOKp/vkPibQpc1DfdVRTRXgVn6jOJcCfe
3uvve3c3fxnv6GhF3HkjCdpjoh1q9JlLzpf2/PlS9FPf8NkQR0svpDd1MfRHWIvOCvn6GnsQq239
NrmYD52TXY/2KbjDySGPliRJ6Dux5FFEgXBNNdMGMObmTq85yyak/lRdn37h/sShvL3Mt4fUo8tc
cHrrJuxE8hx38lPbkrDUbsYLctXcF/k2uDVmG5WftJccfUttunoMPL09sex/MH3WD4G3CCXjBxLp
uoX3G1Jh6ve9N36lq7bVEVg5QCTvNYeUItIlbz7/ej8qRyAnxA1KwxiBy9FlaxBC87RmlVPvxvay
OaVF/fDXs7qggYNaRM3l7dOe1wl2WRTDwIlJE6zd6lQh44N9GdlCyP6RxvCYi8dbJR00fJpmcPzE
a5KA7b5/KlTJAWC9zWXBadhxTyG8ztlyZw4w2anqHZuDjx5B86fMA/vJO6GvvqTiIhkPczRC4IXC
a4b7pMs8BVFSJStu1kybFPoOmFVKTTJtEcnOVvanxbomf0vi57TYqemLWeVexSFZSOkKDfwD8K5J
LH8MHi1yDgqZc2EZ+0G6eFIzeKORwG4QSWqFI9ikO3aSTq3Odpcth9B6NY18Ewmzm+egz5MbMibd
RH9NpYEawEtJBWweRg6OQCET6bKClZnKnW2Q7F1lV1O/XamgkLD3MqSxsCaxMbK+iTIuBA0GakJd
lg+qWICPVWknWxfFGu3cIOXhsA91fpORE65W3bWWyF7Vm5xnYMZxzZkEN22MHhthV0zaXaBlO5MW
CZYaRxUH2i6W00n3cNV3bLXdJftm0XgqxfOWD7fwkXoI+U1/Ny+vVd46UTe6sRHbBLe4NcETBfu0
tJV3kVGc58lkS0QZcM5RCg1oeUsxleLeTH8FlHJU7METU970c+t2LBS3CQpf67+Ky2VujHaiN15P
C1vBADwxZXIBn5S0h4VpB2XnBMm3Mb+Q9XxTm4iq096phye6To4St15OH6ibjZt26R0JG/FQB1C8
Lya1sbHdH9JA3/ZG7XUxGxnreiYMIQY7rJ7p0mL39Qsd2JsYQycIu0xk9ITIG+oUlE+oA4x+VTV7
q842mfDF1AXPDAev1k1KePJ1AbpT7ycvSuRdVXEeBUe3TKRe3hfx11EFL6QLe6kHVKZyQxQKHtMT
aVY+GbO2FMO0NaLAtopiZ2ipk3fZea9qV5OaX5vZrVYVTjkNm85M/DEZXCm+mjnFK3rkJtFB1VN/
QQHXNxk82WmvC8P9skCYzF6kliKcLLrmeA+Xda9B0ItGc9v2gRvAy6vbmzEy3CTsXS0HdTts4+wi
ySxvHoMDnW6bPju8zQK2xxUJFb5syo5lXVY11go9vOrkCyV5itRzM6O3pTwogDfH6o7Z68UaE79t
3aKb+Gy9V/bWTpvhoQL5jgF8W/3VUjwKhrVZZv2yNBq/rrUzRYltQShIE3juAASXE6UnFZUjPdG8
EBxl+T6GxArAJrPEi2SYaO+OL7OUbagO4fUFeiUwrIgjA61qlT1EMQWj+IBl3BaNuyqLNx0NSj35
UWhXmgrmczTcuGgoDDV2MF4WdfzE6ximle4Cod51011UzY7Cs59WX5pc8hKTxiEMb3qGUtjZqSbS
Hg4XrxdwgKSKrRvBTdrmqH4kmiPzXUvHtY+uu6R3SeX0s+CxVq8VJnzXhbZl8OVQj+uI4UYOQfQD
NFRrE2b3shK6E+gzHOlumxB2KWMTFC8EkKpKYPqTFTkJdazBPK+01o+j3qk4FpqQeLog9KPyNRsW
P5gCwmA63niqr0STYw688fQSgvDk46G30c7YinRjodQPi+kLZQkc2sVFbQ33kp46kKscQCK7Bc44
wM1HYbjIk289abhhFvsj/69P3AG1tpM49PVC8xPQZqUmegZ0flFrzoW02lh0sEpj9ibJsifla2fB
U2cSxdpdjfm1jnOn0hdKUeN5JEZf1KxBz9pWYFSv4wKks5Xsy1bfwQM4BBzBW+3Hwisv7adtKiUw
Mxl4lm1Zk5y26wi8De6MajyrLbr2wTBd5nlyO0/Koa1lV5O6fSyUrqaMh6bt9qNoXipStO/V+IBm
ZZdQ1TXzwDa60MlknayY3G946S1VeFYG4soVPY/r8qqcpIuGl62ZvbRTuMkyCfyqiNaXWm1kVTTP
u72V8bz3iXlrgPCejS7meYiwB8n9OWsMMcOZM0+l37TTIzmyl5mmvQYIFTOCeOhFPVX99wB2dJbR
xYZ6Voa5TcnUXvNEck2Dma04WvwNIu5GlWjHG7ObsrJZgrJpea8k2lmMzh0Boo9dzU6E4VFd7gcz
sa3uQlR50TQzHW8Z/HN0x0Zok/FiGgbCNQLrJSlfQGGAei79TlTtPJ8vFmveW1r5mgrWvq7Gl6C3
apdazWWPAoN1h/evqfSPxQCn3FT4VsMkXOMY4t2izC/KEtyM1Cwbql9de4MmKfIajKGpXv4Y1p+n
8mVHKdIZoCM48QQMmUcjB5IedfSigqVfuduNb/Utj9hgXMux8JDV5D+U9+tcW2IaEKx7ONtu5CYj
qtq8b/WOj1LQjh/EC5FLqTo6HrX8Kk8Hafyi9ulmoAVZxZJdNOz0GvTLOjD6iPwDtqBqIzlVjkRo
vi1D7BFZ4AlT5crMNFVpDlGB9X6t0OrUYCjoStlXEo82UtuQYr6GueA7LonR5HkSJ92PULSk6aNC
NPJA/LhWqa45U7k/Q5plS+KTMdaXVogxU98WMcFHje7NSuYlQutMXbEF6pt4SdxyPc12oPMoJ5Of
Nsu1pSSEtRD5MEZep4peGKgg/MsdCTNXmWI6rSFTMF9sE8O3nt9nU4xYi41G823o2GTXvoxsZTFa
F9GTPbRM5t6OYlLKyodqnavJl366TNqrrD+fxi8SCYigc70J2htSHZopCaVSQh8gVzegkYvQgHNN
PE353EhXMUq2oL9Bo0UewxfBKjYtJV+kv72U2WEXwaWyPINJWk+3OOP3XZptWylxm/G5aJ+VYdfP
tZvOB4UKrDkvez1/JPOHL2S0JyslnqjwiHpx8r5gQ3ardcDhc4Jdwp9ZSQ9qKd/rcXNIAtGdoOJr
RG80wrTRqHKoI5ubvjvUQf91EAcbE4ljdJeZtGt7ZkPb0JXJnbnJPK3fFvlFvNq2EN4lEGganeDw
bEV9DvQurjnibwS59TqthlSg0zS50vrOTSHadxSZtTbdI0Gy8alR++c9MoMTH6joEUZjjO0hzutr
NH2vS1Bsk9VONMuOmtw1zRVbNttYOHjMd+lIRkMZuqbVeYq+nds7SXiqBqbSpNia+VQE0E/Z1XXz
fbx864RTVdcPz7ew6shs1VY4xFFxaojlLGZz3XqST9LWWeIKF7CNN2tVKvYjvEKn9vNHyuC/TvC/
jHhUkupztVFnkxGDzXQv+ZGTucvdegpkllIApA9iF574fApH8/6ghFLXImZX1SlxvzuHsefKFFl4
GCaJL+zBqH77mCdj8eV8QgYgx6Rj6ftU5k3Tt486IexG9l1Xf0tZ//Om0UbGPIOm/wPwSa+NSTN3
/HrJG2fF7rtiM45bnWPB56fVD6YD41D/V8UVD3Js98sLtGP9+ChWbH+Ihqy/FWRffT7EB2dw2m6/
jHE0AVKz1qdlelTP1U1+sQars80+jP5Aci/HsM0p5tfJ8Y5KRmNnNUsyPSa7/IwsnBeWXVcf7c5W
NsoPYf8fREJ+cGB9c4FHNaNJJ2ZInSgtj16wjxz9h+LSrPaCXXmv3s9uIPBonSyMye9PyW8GPaoz
CHJVZPL02O+Ve81vN4Ij7qxr4OL2fzDW+rvelnL4BlfaqYYkSkc39bboUBFS38wTVeX4Ao7Mbq3n
hp5+xZJ8S9refFC34rfAyU94Qz94gn8dVTni0C2WXBrm8DjJdKKa2GuIPzkxMz+c/X9fl3JUOs2G
KCYV+7Hg7H01vZgbxY29YUvxhgOS/EKX3y8c7fXEoB9+cb8Muv78l3pxlrXtoE2Pq1ylvcip/ZHH
8yj7pR/enqwNfzyWgRodA8NqcH07ltQjqhXEx8HPLwg4+Vn0G6/KXekSA+F+fl0/8c7HkwSPCdJ3
nK74JI5u5mL0Rm+pj+K+6PeheRafLVvd1W/rQ7AlGqAfnAoTSOqTWrXT/eZkXvdHswUWj8qODD4m
55i3l2rpi1Jl+iOBX5zQX9pTqMcP3yq//P5jlmgR5dVYBI/JgThBPHqJSwbiYNP4dWa32ZMx8Ofs
/6/+85/YdX6ZWu5T9/SP70UXd/PFU/79f/2T/42f46c3PpD1T/wp91zdHrqEpw5k9Gq2WKf0n3JP
SfrDQGTDIRcar4rykdfw//OB6H/AMMJqtVpSqQev1KF/6z1lk5+h8vw7//V35J5IO5lofz8HAMRW
WBmNGBUAjGUw6tuJWKVTPiCYru1mKsIpt4tAaoTzPMzZWaZjQxDTFIxB4pepZqTn3dx04lnUTUrq
In2m3qnGmSnuyGVMyW3tmyQ9U/JkFM76MqfgbBtDm0Vtd1u0CLjQPuWhAHMYm6oSSea2zOMy0HHL
m0lGQIU8C4xUwfVGgaUOkbA8SWNWUi4QoirajpxkOfYoc29sJWOpnin41gElFYuwKilSzcFp85Jq
iBaUgumM+lhl51ZkoLk2lCDW/UIQi+WFpOPidQg6tBtNHhXJdSwJVPhFuQ4owoRicUvJuqmJEyvR
YaSG1hoUyPj0eyXPqQw2op4fkOGWGRcZETCXTVkd7xBQmFRj9IT4SYlSXq1sdI1oUjeOZwRa7KDZ
Dml4K5RdSSLla0oYab1VlVjq/Kqcx+GsksRQtGWByF+7IBuTm27OHCVG2XioyX5B/SYXc03BpTaa
16iN1I6IW6VT1wAXCqFzWCT8O1FWsgenox78uC+7KdtWIToigE9MrLlqvxeCCp5QL6MgCAnjDbhd
dpdbobUv4yLa6ImS3geiEMy2OIqNctfP+Zg74mjUOfJ3olUu+EP98KVtF4uMM2M2R+IvpVrypzAb
ox9zO5i1tyBrpTxoJonql0KMvFJUponqKgzMcH6pC6PDBxEvVLeeJkwNwm3d9aL6ohBP9Tp0xq4Y
umdBTMppVQZFi8ZBt58NCkqI3guzTD09Vmbtcn3s2q1ZdengovGNJDiSa9mfmklsLW49SKF1LVhj
sQr/ctn6MtSLyIGwb/pknwecTlm68RAMpj5G1OXnQicFhUAePSQxyygJSgJmnJEzU4dIcvspTHHQ
CIW1r3ARxai16qLcJEplBN+7EafMV1mKaqrxgpaMF9ESSeJjVSwildBlsFo4km2FHPiOSwK01g/y
WFAOaRKki1lLt+0J35BJJm6FA176Tszp3G60fmrVWxPlVHcdifko34hyOEueoGRtkzjRWI66YedV
lzSiPQr52PukNAsxRUj0XTmnYGJtCYQa6rT9vkjZKqsSeQAHoiobJZm+zaLemPtFgnmOjWRYkvmO
Kpql8mAHzXhf/F/2zmtJciNZ00+EMWixl0Dq0rKr+waWze6C1hpPfz4UZw4rkbmFIfd2x2yuSJZn
BEJ4uP8CVvlkaKZEhUbbIUglvCfb1h1uh5GKyxMPjkC8NpXRDK7KxjMz1pgRFftUyDpzXRd6GWFT
k0a7DCc4qhapGApYVXi1d4hDYCAYwfFczQGWFab/0EOEaNZi6ZcK6pwwea/0UaT2NOAbTTMQJ0Ad
nTpPl6MfmNVo4q730OBaubmUJytk7gSg0kkGjBTogk+b/aC5Mu/YTNbLqqAEOXT9oY963zhoGD+l
V1mb6sJ1oQuuSu1aNaurpHZ7AyKSBsoJ23ZXeoTaFIcbSSoS0F8CB+MaLqdp7EajN7srU6gnPGEh
RflGUGtpPGg9B+9vDrYOu9ZRTxpzy50ylitF8OF0jGItmc9j2FXGurKsxkCHrzbMHQQtSktpngjd
bzeq2vyuHarevU6QmfEDZ+hi3V1HNMT6VZliLO47rT8oIFvDECpQl6IGkdoptgvRo9zi7kKZENZ8
Uq2aopK9DQmq99YPPequSZRUxT3cpSy5Ef3SZKBJLI4blEKV0g5irQWLFkpifkOZGIwf5ANBd9xE
8r1VSK9h0t0HzU7xuHGxP65av3aEBHbNmqoRBcNhrAN5L1dVLf9I0jjt1mU8dpQg/GqsrmI9GnVs
2nK9D+5YCF5/7fLv0kuOIupqUqbVB0kKU//Foi70OxNy11yz3aqfBog071oY4gw7bMA8UXOHoVnj
vwCTNJNdzqwVz5YH7FByxiE23fcm8ep6Y3aFB3UQG21rQRJjhqDhCjVhEINKk5GiV9EdnOVyQOBi
pQHraQ+H9L5bdwedZxWYOHf/h456rjP8IWwn2R0vcpYo7TPE1L9jS+hWUDKAM6LMUua0D1PSy4S+
Bwl6/J2X1drbV3vp5b8AU5zmrB+xJAoUKrLeTKw6LyIIgwJ4UXR9u1z16KhsMFiHIIWXxISniJ6G
q6WiyDRxJ7kJIl6fA04/6NPbg0KnkKQuAcN9vcedZats/d1/8SKecv2zOBgSoV6EOCV4u9M4Gs6N
YKf/HSc7+KsITMq47m+WhUZn2IZ/T+KnWLP3lJyImC2Llm+n1+YBXhYKnCtrXf/U1tY2Xg9Xnux4
i8qqF7/cp6CzMppRpHlQygRVsGcWTMqOgbVUqpv+xleTOPtYdeYKoW4QY1qJ5kF38Mi+wQnJUZzm
bthl3z5l2fd//uHPlJXTKsZ/5nFyNrHIqs8UTd2qS6o+IKXS+zv6PFAWuV5/6v3r12Eufy+gH6ZO
VQ6VvFl+HJop8rg+XAIAMAdquRskyVb9lb7HhG2V3CcbTOEXZOVmHJE/x4bGAvDPSZtAmhcwhghf
c7zTkOBe9xvQC+6P/Lq/tjbVS4Kk1K3hkIo6/VZCVNN8qp5rJHHDl3K7CMc8fY+f/Y55SaOVfSXT
S36HeVMTvr+id2mrb56TO6mzWAg7j6bzFJJ4EwH5ZwvMjrJ4BKfNSqUnuZE2+HFvJhvLD7RWiJRX
sYgpPt8Up/FmKCOxN/JAnuLhL7WVrnHRXHs346P+1K0UQL3VTsrtv72YTkPOborUtXLNLwkZ7st9
us9u5fW4U/f5O55TDnnM1l8vIcRmhY7pIyKHy8mmc3CrKG7NptUK5cmhCSJ6vyn3/ltK/rKagk96
hcajvJceeHmt0aLDTVu++i8wcadlq3//gOnGkKclDc7o9HRV0gIiksFTo914Oxomex/sf7rqHXkD
6W1t3g4e9keLUmkzZNB53NlJW1lJFQcRcf1rsLz30s5cQao4kn46waIErXT2jp6mWWHdTkKnqJvN
Pm3Zdm6JQZYHNjjY1b7tbwIHsPRe/rkIRT8/+k5CabNKYxwNjdobhIqvrWv1QMW4sUf2ZmyHj8LN
hODsb4JlSPL5AX8advYd47gM26YkbLWe4Krw1b5RfVxl+/wQPgAXWdosl+Khrcy8orJ5jvkf4Xjk
1uTMqiIzBVL1TnBBb2KmvM02wHus70vpxoVkaoLCccqQUKHZMV+pRZNZfR5hWS4mT7jLr9O2X1vk
dYADqQhuDBiSqrLlMbrpl878S9+UG2ayQ/zzCDzdJJacGEbV8jgsenMj9PEmNZATbfY+DKt/cAh9
DjW7qKPC1/FWJVS90rf5fbKuPkREVRtv8H13HR663SLY+cK3VCnrqmhYkaeeydqOgRvGXdzis+4g
iX073aETq8DbT6mj8H0RFXjhzCEeKiq8Vii/fYC9P2WOOfYMejfQyK9XoJVwS0x+6zArha25ge+2
2vULV/asbfhx2Ez9L50RTlXdeW4cwbKn0gFWIMDsF6WKres3vw0l2Xtt8cZrp3fqxN9DXGwdX2iO
4HKwO9cxUpeyYxK1vxKzwsO0aG4SOEMLH/zCRXfy22YfvIvqIabawka6GeD4Qpve5htvbTlysbJ+
WA/hLnwQFoJe+gAK0wCQjL0kzYHQZRlNdKzKsxGvspNBdHxDRfOlcxbGNl3Sp1mnDlVdAgKNYM65
IG5SCungV950uSibiZ6WAwX66aOBuIpe+sdsH+8K4Rmb8QSlyXaDOfzCMXVpoJ9/wCyLUJocu+yE
H8DPXsfWM5AhCGrD5utxnn9CWp5IVZmonJtcpbPbRZcbRDxS9V0cvofmW6ItybGdHz8nf9+cXSl+
lKhoFKrv7cbc9tfFI+y7G/BuW72hXzBpsRl7725p6s6/3VQB54VHjkJqMO+BBENrpXIrvxv+UQPJ
Y054zvRONn+k7rsI4vDrKbyQyU/hJq8T5EMk3CpPj9geUlUpWMq7QvErLd1D3wvXBjRepaBqlApP
gF7URHPycK9Pe0UnMQSx1luKI0nZwvec6eVO5wU/BugFoydXoAtw+mOQ3bF82ZXfe/kdbchNkYlP
bjU6UeDfxgKcYFxkxAzPwVhfpbK8cltzn4X+qhqCLRJvdtAsPKcuHGD8IJ7AyFIgfXUmBj/kVop4
i/SevqkP3uPUhf64bv1v1Vv2JqFWXDriT+EXtfCFzzLln6c72MAhHZlUdYp8Jt7f+Lji5Jr0Trnf
LkWyF5DNivg9ozImWLmdhldleDP0t2bz1lLD1pLfWb4flBvZv9IEfeHXnO/m0x8z282JbCaYfMnv
QfzNhb5RaKXdt0ub7cJmZsQ4WAO4p/83f1IiidtnZiK9T94M3pX6OzpQc13r3L/Nr3BdvixRvC4N
imaSpiNGSJ1qfjchaZSoXlC+++Fjqd2oObDDhd73peWMYAimznjL4zEypxEMVZP4fRe8dw7siVer
Wrm6E9AiCgEyTI9VrH4Ec61Rw9vJS+W3C2fXh1iJhVQxPeP5VspHcL7D6BPb3EIc7EHiauB2Kqf+
aayja7/a9K90Wpa5VLMm68cmPok8u1jFNqsir/ffJ8rgRKYqAZYeJnySvul7O7sTUNr+erdcGqs2
KbfBQmWvzjPUpHFDwSut36MQ26korHAFd0ZLxEikXH0d6bz2ZliICE6WMVhck9ecHlB9mosV+fev
Jq9RKYCV3b141F1hGJPF9fL3yqwXxnbhpXoScv6uaYU69v3Y+iWDTXG31qaABQgqBZlXB5n2TfGc
3tLLcryVfLM8s2ebBNE96tUIhEKnxph8Nl6rSaNOCq2fsuc7mrqjpotOwZI+73mpmAQYHZ/J/Rzo
ARCm01lVAlUeEzU69n/oW3FdHOSMKnG+y9f6E1ZAtryJ1+WP6A59YG/pgD8f4Glo+TQ0TUuJrDM6
ujkpuGBjsHYHnHvCc0wENU7SnllduuLPH+GzAc/uOVMVEqlzo2MNxkh+oXlHO80xtsq67fmQS9tj
xhNnR87CzXZkHRmKXxjRsVqbE7DCHjM7eRyfR/D3N+Eqc9RVRm8vs8djCNLp53KR/GzbzH7A9BU+
PTzKIChwIIuOsVi+jmNxL/IjWnmXFvreKEKnBq8WuPXb13v17EKZBZ1nNlWF1qQUHWX5oRmeZS9e
uBXPk4NZgFkNqVb03hO9+Nhu3O34rFB0zYBK2wqyPbRjUalBssXC64719GPpLXdeDSX4dFUaaA2S
BM/bK10NLqBIpyWEFtp1+kuSnXJfHQbKzFOakj5VA+pU2rbZa79hV5imXfxS0//CMvD8gDr9JcY8
S469Wteb8BjuvZ2+NvIH5NqCR0hE2MZHxQNLy7QVrnJtC1AXFN3iM/rSHv40Fcbs+DClxsvGbFre
7lY1r9zXCdkmPUqH8tZUnbp0sif3dinqUtDZwQEi3VOKMDqGkbCmH3MTyL+ruFo6ns5uttnczg6K
2Kzl2rDC4wRL9K7El+F3cWM5oLBlyIN0mACB7dRms5h/Xto7n6d0dmK0LLqPE9mA4Bkk8roCDPH1
7ry4ez6HmJ0Jgz9YYh9Hx7GxLW/lN7hxrEN5laO7+Zw9gMKHenfTqSPHsLkbrozV1/GXvt/sdAik
otXlOjpKVW5rrYxvhG9jw7QwysXNMTsjAEHETdSHRzD3xtNAgbDC8GRqpVXYnSUv8r7bFPv81tzF
D9a9/Pj1GM8T0NnymSXutVIKkZJE8Mq79fAaAoRMbUTMxuIQPQTbZqVuyvwnSVn0tOgJMq3/kwfM
LPQ8c8jwmwqC6KjdAaN1Go8bXV3B59lBWQhWS/X8ha85f6mX1hB2oh8dc0/caVKKbV95qKB8fD2f
S1FmB41YV6iBsmZwh7I947ZHOMlvv38dY1oQX8ybOc3rp6uyz5pKS/lkJipCqoK6HSY8g9Q5mFna
nbW0Phf2uTk7X5JE0GWkYY+aO65Ec0AyUFrIX5fmbHaSiGGtI7gZHoPslwRePPjWx0vPrOlHfjVl
00/4PGWCiVwoF32xZiAbaZc4E6gZXtKqdJZzmYsDovsIG0JF0mD+biyaCsJLHh7HPLwR8ecVs+u0
ll++XgVnRaBp9/C+oPQARhKF69MhCV0+4hQfHMUBhmAQ2UoWHOQg/K4rwnUbujdgudZfR7y4EsA8
TiINCnJCs/3KI8DrEb0+yoXsRJ3pGMrT1wGQ4r7wmSaUhMprm0bm7Cg0pawxA/IEXcMheDcI98GI
4uxe0bB+sra5bE99MGFd4HgTTLpo9XUtrJXom5H/Uhwk+Bbz4otD/vSDZqdjDuhgjI3wSEXK6ZTK
9vPt10O+mOcrnyLMJtVA/85ooikzkTZu4KSbejdZXIrXAJyXIf4Xj46/os0PQbNszShDCS2paltt
VICNNZwmc1X4PIuz48LYLn5OwEyAeIEBnLWFqiwqRCBp3C0KieexghPirnK02bb9q74JD0sZ78Wv
9Sne7GAMtCIewIUes15fwRmyW1K9r4d0cWd/ijCN+NM5IvqeACQzOMaqeFDS2wacqxYtuSFfHgYA
Y37jpC06WxIDSrZR6PrHsniOjR/B3/NF+fOpR7XwP39+Xi3QUT1OOss/FqSHboroly7bGCL8k4vw
U5TZ8ZQmaSiCMjlWYbrJ5UfkFtZ9ubTALi7nT0HmH1worMka8ejvx7fitcBA8DoCPGPQH2vXvY6y
pe3aqNeu1YXa2aWkG4dsqmYT74wD63Qd1IqrKwjO0YHS9HWlGxul9ieZQ2iDvlLKm7+76qb6Ow5I
WFNQZ5kXr9JcLfVBb34Ehsj1+1L0lh2aS4248yFNdfUJVE/mDqVuWvqflrY3StaYyC2SP816ykKx
CFiN+M+Gr+1a3pB1byGo/3n6/X/yA+LXLIn/uwvG8zEdj+mM/TD9J3+yH1TxXypEbKzlLYSpKSOy
sP9kP8jWv8BKaBPz4KO5b/FP/sN+EP81aVmjGUM9mf+S1INv/B/6w0SbwCBVtZByl2EzQo34G2rX
kG1Or2owXRNvEeimAecPCerZSZj2uqd1elXYZgYNby/gGxujsqEV1Q6N+1L9poPEQngoyblm0lq3
0LFpM+NVMAa4tlZleKjmxZra/xo9/HE2HjSK/ioRMUz4piaiJax9q8BAwJ3wsE9WayQoBxU4qCHw
lY36/VC2YwmdtsBFYZNahau9u2Nbt7QexCSvJg18Q72y3NL4ORo4PVyLqVGYtt9A2cAZxxrhqWRD
X6qeDfQmldeDlyX9bdGWwPcTH0kVu1QSV/2WCpY8OHon1fm2Kcv6G9C6/DkHZa4foiiVs03qq8Ft
bMhRso9TGMRAfpXwRdDG4VDhcj01hMw42aoVdnN2jwgNirfAQZ8Kxc3KXR171Tc0DtzG0VtXWRV4
GBeOnveCSV9WQjgzCHqJIpg22C5iOdskTsrXMEmUR1MbuqcwS9zvvRnH8baUgtARxFJ7wLijcR1V
MnGzCDyaZBtFxw/AHoWuaW2oDfkh0cL02BSq+sscdOFeBLCPYHabdVB1Da9GvM0feO82feokSC+g
td+qybZC98KRdMFbRVAJVoqXmldKO04Uf7+I9yisDle4wukr1VXLZy8fUapGFLe3G8kiV0XI5hHk
Xlg8ZVZV/ywoT1FrRD8qxP0yRcI46/tXnDj826AQxj8SzWiug67Md+LQ0W3sSqutEZyt4h/Y1yId
0qcuUquG1ygR0gdCc2+AfMWjqpxYhC1AB9UJUl39GbvojiBogzIhQO/exw3EDe4KMQBBhiNfjgqB
LAJS6XoQK4PRVYPdV2GbUHeIhntFHNRD34U4RaR6b7yZuR4eh8IS7srO8N+UKObwFwpQC+scG6aD
xDDvjd73sNYUxPagdmwRqplBuoeIm181KKPCj46T3lsVWZfeuy0P72JEjzlsLKRjDb/d5a2EZLKv
99Zj4Q8hEIh8QI9ZEt+MRMy3idT4e2xMvO8aWoCOa1bKhjeBuW3a0b/VBYhAeTai0qJZ2MgIgtUc
JMRhCvQBvPSPIfY6VGkSPX1T5IYeMnZKECGq2AyGFd9Z6BwfKyT9kJsYmNhVUZbXSdEHL5ZSKmv6
oM1Gifv2hykJLWJRUSD7W0v2PPxMICE4chOkBl3gCFsOwfQPo+tSMge0nG+qtveCGxl7EMx+hUbR
EJR3FZSmrb74JhujWm7Rj20Qke6QQxElaFCrwE8A9yht6z0FiiFItjYGbBuYV3UaH0rRE6qDYfrw
kqQ6spBQroTOWitdhmVsn0Sx9TqoVeM9i1KaooUDlaI4GG7ijXchbmOgd/rAhWyA54nFu8J3H9Us
N5XrUTEhM7TBKIs7rD4KXCJDT0QSRNZ7RA7HFBMUqbPgkfqU+SoMIxApWvNBRcjog5lm9GPdWEWm
cNCGRwGY4YgicqdVz4E8+Po2rhqEX0zDo+QOE0s27/2hEIC7h2YzLag4pqtql5Kn/zI7CX1xRHWt
DMOccWw3lZT0SNAIQUzaU3cSvW2MXUjjWwXf1xWFYaAVmh6L3t6qEkPeDE2BtE9Q1bW/Moooi1Ya
TRVQ6H1imc8ddip7KxB9a1XUZWdtJdGvDd4iaMOgFoT2YF5q22RoPRFtR1UKsBwpVA1NT29AVaYZ
g7TZBGLTCahWwxCBVBK7aM3GpTG+ym0p+YPN2WomGyHoVSHcmk2myW3POZ22xoBKBMd1Cvm3jvRo
53ZpO0avfRSWo9PkHBv44NStjB+XXir8+A0iIa15P8hjJr3IUpXquCPV4U+/HhUIXQjudsGT7koo
rbSBGoBeiWO9+VW0mEzuvajNmu+pbzY5r2cYb08GlicaRLTeTVdu10rFBtng0d9oQka7o8475EwL
s1UpHMk0DPUEY6cSgW8Yf9sY54d+B+xfTR8ln7amDW+usGvRLND3hkAWPTZdIeU3ZY2A66s0VBmC
nIrOAzov3FjcawBxigN7CPMVfSxUwRn8EW/lyS743WyslBawV2NuEFQeMmJpQqPf5l7OkpehC4pq
PWR6jiK+m8rFsz5O2tujECJLizSYMLy0Q950iB1rWrVqrRJf1XBUouDOCkvP4kwMsfuRzK4S4YmF
hVhuvRR5GMjKZdOEqxgRGctuEd+vdoUy9lGE8DV0hhdXdz3AuElrxFeSK7QGeiqqNXJJqVpRepBp
qISxNWq5RBTCVy3pSqx5P9Ff8pr4JWvrXrqSC29AsgQbej3Z1UlYSg9mKBr1Vu+scPzWlzgBUQts
FTO+N/VAlvNVMbqdBkskhlyGWZ8fZx1SOSq6MwLCXH0AIyipIrPm6Oaoad96DmBfWOW1aqa38Gs0
fRX50mg6ooAYjS1xMol7uZPaddBpoepk4MlUGz5f1qz0oghHpw1zFIhEsUEvjBNLVB7SNho1J9PD
EXkrWfXS5yZM0fuJraSxbrO8NqstpkMQJ6fpS16axE2y56ZIFKwzqhw7TFF0YRi34/Qp26TlZg5z
GD2hDWdKuyrHEpFw1ahQde0Mw6x+h107JGsLb6TkOjalsf+DNCFrtm5Zcwi5oVgkjqKGauA0gi8h
7S9EkxnAmPUYAERaKWJ61AaGOSmvK9mqUVpL2XN+dPVvAWHTDtXqsjsmjbyKuUQUrLdTJRm3rqCk
8SoEKTgc9BA+1WGQgSPt+CuitlOLtLQ2cptAp1SUxtd+lOCtqMrnVSpcm0mvejuLpczkSZ6s3KYQ
/nSnbQoX/Rq0pTgqrC6eVren+cecnSL+CEbXlOFoJcl0BSsW+jm4Tvb6Q1RBgGXxZE10CMa+e0gS
P0TxQXJl2HGwSSU2Zzz5o5n4gpC7uYayC9LIGpzSVJNhHdU1PgmFVZPfRW2AZlfTVG2xkkJWDWYH
XWI5Vsi57+D5ZA37qh6sbNcXmfvbknt47Z/y/fs/a4+faRgfCfKnkqQ+AT4AWmIhATOIzvbsgdxg
6lT5TRjb8T7fI/e3aXc0M1aKA5N1t1yTnBeazuLN3solZDETKbncxojOWFmNtBf1/NFtoOpHgp3r
6jZLrbdBSJ67QsdDKoQyEaRLxpvzng4/Q9JkY/qfzLsG4tXpM7MUMfj0WrQayzf/Xj6WT+OVvynC
lbRt1yNi5PVNRjX7p7XXF6qXs9LNR2D0QTEJ4k0FBGT2ZO+swDODnGsy6QUl50hrBvRC83go1plp
wPj8+vvOntMf4XiFKbgKUyegi3w6zrjv1S5rRkRvJHVtGdquaZAJlt4gJu+/jjQrBJ9Fmn3YnDxY
7zw+7BgpSMhwLdtFFem2W1ibPKppAzaIIha69efj/Y/+/3i/UUOLefCkn1fw2QuQlyauCjDfwQXK
ACxPR1gLuejrIXeyqvLJgJluxCJ3TBQKBfw32qZ7+Hqcs7IYyOspHhZLeI8a0ocz5OcCRZvrJc9C
qbHzQAnWrhZAd4m8bGGZnM/mh6gF2Ft8JhnZrAySSZ6RGwJLQ80746pL63LnQX1b+bFqbAwfpc9I
TAynw519YT7nqKizDzmb0Cpk4BWCZfB4Rng8xTb4Le6b1biutwhJOcb+b7Z2zgJOM/6p5KOUrhL4
IPeRmusxfjAOvrakgny2SNjun7fBbDqFTAwHoeoqu5KxxUi11WhFmwZ1u7SDd4Z3xNdr5PzrnYab
duWnEeW4yviuyoh8v0ICYVylYVrs2A5vCBTsi1Z9zfPqj69jzrFJH9OowX5AZgt4IkjM06BpneRh
6KNv1RzgBeyDq3Tjb7wXcS/88K5xz6ACmd6EL8XVEnj+bEcwuZ8Dz76fhv5FjZcEOT+98Ejm4bwA
Rr8cgEISZzba/nPUFVaKitK75WR1BO9dwmvGXDonL9xL0yD+ijE7vuqMymZgEKNGA/ZW2fkrxOJU
u3fSW+mYbP4uCWj6WvwfxTDqt7SytGnFfloiZRApftMgSqb+CHHl3CZr974DZXUrWGv/FRk+8Cda
6oypAzPy65VyYXWehJ7++afQgxUMKc6iyAxqnNZuuTONkDJT7qFurGp3YFQ2MqjLr4NeuPcYMtYb
H/Z0Zwda7g8ico7kGcHw3RCPrtk4yO59HePCOqEKDkQW+2mq1PNL3YtqtavFFoMeKnmlkqImGqy+
DnHhPjUQkpzajh9Eo9kmwwwy4bTnlSGMujM5i/II341Vt5Xhjnwd6sKMnYSabas+kKIQRAbwSTrG
ZaYfUJ7jFZLyXPgngUzd0k0DOPu8rm9RfIQKwps9MEn9RU8Pd2PdPfhJLSzkCB/Z5Gm2yRKQ/wol
ny49t8taVQxjqIpPLXrSLTKmq6i8HSzkRtfWt+RGW5t3ybNXYWr1JCeIG9s8IPqXZQe1OeJk2oCG
ygN38oXRMT2bJWLjNB1F00RIP67Edwxv+5X+Oimb/RF32HHZMfvDaW9Q51q4HC7cRYDUKVebEtoX
Z4rnHQLFtYlvlx0YoKGEMY1Qw7SOQhY/SnXarKVquPv6A1/Y8CcR5xtewfrY0/TcbgK8UUImFgee
XNnpaGeN7bCyEF74OuKFnXgScTa5llcW1Vgyub4mbOTOMO2xQjr4/ynIB6Lp0zkmBKFYWpmKqn/b
3md6tKUWsHDzXNqDuFui72RMik3zNKwJUOv1o5xvNe5aHzuqIXU6pJL/wUA4T9CeoMuCzOPprsCN
uRhkl8JvHj0GxkuiLAFAL34OS9HpuEjI6czZXH0nt4JujaVNSddOlD90dSnjuZQ1GjDp/zfELOWp
Q9cTrHq6zzBgMWu47sHLxB3QN+qV/BMDNqxf/sn3/xRyNm2ZCt9TKyXaKMN7Mz5V4cK2mSNXP46I
z2Oa7Zu6srxUaCfW6Lbea9+SQ/uEm9AaCeP9uFNu+132I9m2HF12dO856YFan7pVXadbgnDO2ckf
v4TjArNHC4cCul6nKySnIqC7A7ObNyi+q9J92xg3mRuifpc9SV7yzTSiba4HV3GQSQvTfGkPfI49
+7JjL7Uh4OECvVisNsXK+FXV8VPR6X87Q0AwzYRPM9UiTPKi0zEWKDDjc43/WTEBytLxOsR2rs/a
haPpQsXjNM5sPFY41AkP1RJK8Gq4pVd4rQTe1ooqWxnQ8cktxxSv+mbTDYiqKZ6zgN2Y/vzpFTiF
h1IpgqrAxHSWQaCS0+BTRJISVNXNqLWUe9ysWJUxmkB0hqJ/NKt/hZuOhk+HpJ5bupfHHfr00S6p
7wrvWJOEfX1+LQ1p9uUoRg6m0FXk5kOENYKU0CIEdaNvpDEzA5tuab10iZ6faFPLF80e0Gc68nez
vR+VflpjHsrex3LXTYqtS4L09aim3T3/UAbve80C8ICb22xUipqlo5YjRY6X6LqVSCfxrO/3fZ39
dMtxwx2u3A7SsJAine82ikKgLHTQbTxZ58mYiGDWgL9sZBsubSoPx4ZVawZ3vuwv7IPzNIQGDEZO
KtWvSddhdkV7WhEYVPjZBul7BmFSEe7ibnTq6Fstvn09kxfWB6G4Qw10WNAdmoWS8FWBGkSooMO8
eXyFKYqlR2rH1sJ1feEVNw3qfyOpM4R/0PVqhCEAgmlu068UvblRBfJzbJFN10JaO3hoM+9GRk4Q
eX3jyou8p7Iel/BA54sToq88kVlQA1Ap4ZzuuUjtRnEIRfSxDih1rKIf/c69Dl/VTbKhU2Wjdrh0
FZ6vGiJyZCI2o9LWn1cV6youVFdgBzaWIK40xX/QTZTEyCzUhb0uLYSai8pYjdYAJGjAotvmAx4Y
6Sr50V5ZyEj16yiEmaPulmWXzlfQyfjm0rlK7SpyadWRbVqaU/KqU7ofnr72FXFhV1wMZABsgeEL
uXe+VCMaSb43UsvArgSX3/qm7JjPKlrLQrKw02eWVdziBoP6K9Z8sQIP7DS5I5b6oENa21Q34k3x
W+63nWrjyGkPbxZGciqUAtr2IorHq6Cz/wsa5HTjnB50dAAg6EwyLuxPazoIP10RauhZhW8GODCv
Xd/BsGBHd+1o3YDWWOdoaC15Vk1/76t4s+MgUQfaM+NUChDxXxZtXbkpiDkVkKb3SVYsLNlLK/av
8fHCPR0fXWYLrUNuXFxI7aq5iZU313/++oi7kKExiRMOmqowcj2ThOznSUR7MMCkhx0ob72dhtZZ
fxC22CCsliTjLq3Qz4Fmh0uAjKUhNwRSoseK7Eisn/X2lxHLC8/US7M2VcTojgABw8f0dEA1yXWM
hF9OnbtbF/FtJaXron//etouBfng0CPyMfHWZ7MmWX44UATjZsBOqymuQ7NC1SJaGMrM4+tjp1ky
oj6Ysk6qvPosW3Bbox4Ks0FldgIz3GRDLpGXDFbrZnsmtHbxolBcNP7SFhAO6IEO/fYoC/kPsjIH
dqHkQ7/zo6B9rRrLEF7FetD6K7ns8NolRzRKHD6Q7Ufa1BDkVQE/HP6woQ/9ZhCxi78TfbOvHB5P
A+I+lSRg4SCGhXTbtnFJk60UkkkRv2l+96kleLfhMCIHVAgx9h9N3Rc7sLjm6GgZjWo8d/JA3Lk0
Z/MFZvt5SgCSzoRrCEIPfYMPq9lPB0HfhwROYN4UYSrtmqiSV5UuAh9DWzaw8UjSjrmrVE9fr4EL
C5rtorBzkA3nA80+Tl0bYdf77H5hBDjVm1ej1awr0cKZS1843S9czCehZidd4qkVeIissnMsAM3i
h9K/fD2WC+sZo0o6i1OzjXLcrN0mjCwtXYJrYQzJt6r0N+HoO2kRLfSgLrxMEVwAXjlxyE126fQ7
Pn0pVCnkoKnJEvGewuEE/rpFYuHdTrqOFk4rv+IVkvmr7Bq/aFVddyvpmK3g5+A8s/56xOdTqk/6
64A9UYo512GPkM2he2lmdpqIu3QMNsKwMNhLESaRdzawhErpnO/BgzgTDKkHdFO2m1LjbjSXbog5
44OrmIKuZCBVa5D8nVXjock0oRbQbqvW3k6B4wd2bxvp97W2pWymhE6C3/13C8qH8TBcx2t/7al7
r9yKeJzFCCMspAYXhiyJjJiHB7oaZ8oquQCVMvcmLNWQrywUfzx9obZxIQKMHc522EFTj3HKCT4t
IDrFYYNWP8+MBrFrX8cmbInpNl3jp9e8LpNU0FYBRMxane0FF8moQRUoo8Jc30UyiCQpKPKDEGsH
TQDJJOkY4dVue5V22fZvL0poTzSDWTZAyedPN7nrYi01jBS4VvY6St297FX+wqVyaQaZPJYLBCEJ
oaTTGSy01lPcglehJ+TP4B4fWywsvx7GhecMeoMIDU/+DWCl5y29UhuzwvIkkI9g4cM/oh/mynAm
C4DxRsRFbmHWzvMyoqHHOT1b0D6epzBl3qMvPwLVdXtZcahSBw7a8NeJ6B90keca73jdTk19iWB7
fmjSvJ/UMqd+unZW/gQJGLXQxyhR+G+ieCV7t3X6+PVMXliLhOBDUSzQqeXOz8vGS4u68IFoea9a
8VTHdyaWeJ0V24VQOlEv2GGlLSyQ89uUYTGNWJJDVjvTNQnc0s8Qq6ZEEf6o0C422vdY5E1mPjbd
Qhp1foXygOfqxGaJROCsGqKVnW6WNTHUzkzWdRQWj1kZF1uZotI2siolWX09n5eWyueAs4s0BdgR
dx3zWUg3GpLW9dCvR//OHSTbV/2diQ3f1wHPR2ig60dijbGCyEaYJQmllmUGeQL4MepYqvxW1Xel
hYeosOTScr4YjckHCZAgdIJzLWEBNW+yn4Zqp1rs1f9h7zyaJFeOLf1XxmYPGrRYzAZIpCpdXVUt
NrC+LaC1xq9/H+py3q1EJhPW87bDBWl2SZZnBDw8PNyPnwNHtQDJupJ4Kxt4Hj0wMzdDJRg9qS0t
1iMPYJX7jugRa9FRjfRb1BlWhoPOv9HcaoNsZk6rzn3eKNVMrBX8T4m9G0MHp4wio1/eNQVQvV7e
5eVKwezCmsiwZ84+3s3niuhN4IvAwdm6ov2sDM+TvAZWu+AEeIGkUTiFo/Ns1rQbI0OMRz2zR7Uc
d0Es1Z8AkEGe6yfi53xq1iaCz08w+DDyC+hkFMti6uk0xHexjwLrQKmjyh6m+GuqmwdZ/aUEv6VQ
21737zO3e3/9zDgA6GvmwadTU5lO0VuCL56JgF9V92gqv5H1WHkHL/kxQS6hEM3W0WWiwHim3R6F
cS57Hg0zIaxTxSZ5EUFrydmNXisCePvOelL6DllXchJniGTJHfqK9kcBknol/7iwXuaA6BGq3Jxo
Sy+2VrDUAf1CMvFU/qrlQHu1L0o1rASN81qVha6zyngFWcg8tbbY1SZLS1A/ZDmIJ9Tfu0flBv25
ytFckKJO+lV6jZ7am/jz9U955qWzURJVygEA/QALnH5KQYu9ymrpGfZqUdq1J3AignTUn3olCO5E
Ws4ry7xkcJ7xBkcyF6sN5dSgGRtNLlXwLElBfhi1+lbxQY+0gmu048oRv7ijJi8PYvB72r+opViB
BljYaCs7fUNNvn4yPvvwM3SO/9K8SW68SbTNn9OP/u24jDkira7OuLvFClG1GOtQp2LkfaNR7+/r
XbrLPmf7xq0P/heIWnbXP+EF75zhkv9tb450H7LjIc77Dl47nqTjZz0INwzzOB1qKP8zKwtHsTIA
7AYKmoBA52z4bkJknRL1inecReX50HMKOGkyij3LAf3AiEcl63kqBpV2kCNpgqQhX+PdO89UF1bk
0x3rYqovRceOzQQeKuRtwba6KdzyIO/97b/Fqv4j5POCw58saeEORT15qQl1ml0iy6FuuvBTU9xG
TA5c/z7nNb15UTSYYTW34ISehxw/uoGlgRAOUxB1Ch0Fv6RHkjzVIpMV1nNv3nkooTCnIghrcIDL
m/nB7mJ9VilqRTKBRZuFmQ/FNoBsV+ChaWtHeQMsbOW1ed4RXaxz4e7xJLSx2WKvUNWtjtCvmKIe
3tmjsBHFJx1QjPRrUCbXa5R951mHcE1/8ixV4QcQwHjh81yTKUGdbrSeKjl8HklhqzJjgbH4IOho
o0LmKeVeguzvW7gmsHbpVHywuNRXUyZ1NOoIFzK8Q6pZ9piutc3Pawqni7IW799SSgPR65UYDmPv
yTcdE2lxFICd2M3hwRaB3sFSuqk3lNnfpqfJ8ezxJd0mv1bBA5eOy8e1Lty46WOlrQbOpkppGut3
xYt1E8HqMzjBM0JbvhO5/qZTVo7PmtmFF09amE05uFC7zCxHB2Prq88UaO0GVtbrB/VSuP64wIX/
tmOQ+HlCXiNGvZOan6ei38YMpFy3ctlluNopeBniWZ1SHZpULCvWo2fFIZBgrRiqFRMXr1e6vzoz
zQjS8AQ5PQhSY2q9xiCLncBx9wNsHAL2x/ApvGsRYVbd8jGhI5Pspk9/vDQ63f+YVU7NJnE5mqUV
gmmPGL4FtD+tMYxecAYqojOCl5Yo9/niE2WWh/a0STdB8LW7OOdWfW3NZyS2VmLZBVc4sbO4U/VU
8/tMAh4cAiKpvOKmVuOjkb9e36+Lq9F0NHSAccA2v7AyhVJmSIKQ2+VUbEwUPQRpPxXoO40/rhu6
tByEBClaz0IiSBCefhglGj1ug6ylTOEjUa/szOg1ykL3upVz8BYpKxJEChMUFOENc17vh3zHrwaz
KLq4fadbL5+rT++8X18GQOORi6b2bg3yf2kDsQbcdJ6gAAJ9alAYx4aZKNaltNJLoEE1kxp72fTc
IP1rZW3znzopQ7I2FPdmYPDc4LQWW6gyiA57Om8ASbL1GhUN2QkcE3pbd9irG/8gHVV/97ckymrk
nc/N0jb02DzqSJeRuVl4/cD8rOlL8y2D4v2uOqQuYl2P4idqXcJOJzOSVugzLsQo9vQfgwvH7JjB
1pgcpTkfvxrKtwbC5evbeckhPxpYeAqsHWg2ZtwlevW7MqWdyaAwM8+b/wcrKMmQcoEGO6v2mMzH
Zhacd5AGRDdGNL0iFbxVe20l7F1KfOi/0/SmqDB/oUXcy5UStgeBDLzZ9K5gJ5vkoUOIQ7Xr227n
fxJeri/rkit+NLdwB0mLe8SjqCekEaxA5I0A6tzEh6lheKjNcqWbdyGponjBWx9CFQbAlqNfgdoU
ulhHld17yaaadBeJz7uweKnLhygSoR9ei73nkGqOGoismZRrHidcKgAhwdnFvYFF7y56SQ7xG3RL
u9yJHaautafODVDIEffKSsi/sKscbAD/kP/S4l32GZie8pPEy4BrZ/BzRcx8U7WLMqZdGMAZgs/X
v+FMXrI805h7r7LO9bUlLZIkZepYxwnohSiMkntDjYwRpT1r2kdmZ9wWGbOaD/Ikh+PW04fitvGS
mfmgtaq7VGbC9KYSeu+WwWv9awGD/qfAl3OwH0qY3jVpbpmbpoOuHrx/RS01T7Nvk2qJT7WnjXDE
ZaHn3095JyHQZ3phzz8xk3w39qmyb9SsgOLKr1P4EJR6oEoWoETaFrUou+okNJ9NvzJ0SE9a5lMR
aY2f5ECngIpQakW9E9XW1KnKWPzB5DWAFI+BEN1OhogBcnP0J5UJVhOTfdKg6Vl52QCPQBTVz42u
e3cZi42gIQ7jG6ntkog2tZHnTHukcm6PUZ12diui/r4Sjy5+fB5n1JL48vRcTy8SWSuFKFHBdsDY
YiMpuOuUB8QamYpWaMav3MYXoivfG6gcXUI6nktcl6cGiu+NeFVn9E7DOVatan/dvebbaHFjUG1E
WIBUicfnEugUBalcxT1bxpfajkwEJ2G7TzXprVPHLdAPm67v0ziucX1diBWYnZU4cO1z9QDwJlEV
mDH4KtqdFfunC+MWrVToBipUAuVjGqy1By/cJIB8ofOgQadQ1lnE3jgLk65QgH5EneKMMAf6XFui
tHL9X/pkc1sE2mEIus5AnH1fKVanMdtSyYX4s1LCQTw0g5yuMXGt2Vnci1ru+6WoUmwvu+dU/iUo
a2Hngl/oIvo05juCchnMm0hryKQMlELHfnQ6K8qOJiQ5rhz304qXX3LBj6bk0yPV1YMuFxkFo+gQ
7gkrUDNL7rpq46WT+9HM4vsPENvAsDJ/f6A4Sqa7cpA6RXIjC3BRG/Xm+rm6lOIybPPPBs4f8EOK
q1WaVEwpq5o6Jl6mNFOcWmlumlYjMMn550qtfsZyBD3IZOZulim2Dl9FFzeTK+WhDxAm217/SZdc
RuclyW0y1/2XmE3NHFOINSmlTlZty/Lv3EhXguOKhSVUMxDGQcxULATmzzL7WntrU5OXzjClbsr4
1Ltp8i+ir54jagtOCoXDaW9ZL7rFKW5WUto1G3Po+vDhBOiHLGMeHJS5PNTgE3w3Th6/XP8WF52R
ngitOPj96aCeGskC6DWVkdkD00pTRxsTwe4VqDSEQLnJEETemcX0fN3kpY+DUiINphlwxZVyarIM
QpTVI4glLLSNjQwInLE2QXjOcgCc66ONxd6Vkgx3dF0RV7s6ZsBOh8nEhmKn9jZqXWmCE0z1FD2Z
nh9bL4YQR/lLU1p5REIhjzXdZH98bcwwR7Jt8KWfIKtzw23MXM2OlaL2katNyirw8OyoApRTmSUC
lENGd74zkJCh0d3KKQhjkIfPiI09ICWp3DUuLNA7JOE1Zw0/vUzqliYXG9XXclZWJmw3U9Zt9Vrf
izPjWVsGb1Uhr36Wy5+eR6lmMlJGqef004dTD1ENzEIUy4MXud80pMlUBA/5bVU6wk5z1mFal04R
cGM8nKXOxBOnJksufr8calCj42cPfZck8FxUwv84pKF8DogYtAOzpLT2Tq14mqCoQ0eCBE1S8pv0
0fsc1PHwxycHK5ZKxJyfN2ecFpAywbQlsn2tYj2Vhbcz0nwNeXPuEGR4tGINGl0WakqL05lVpS62
kM+8j7Ol3y07cPKjf4RBLnzhdY0CJdxC61jsNbMLPwzbfkxrDdcvdXRoqn6vUjJufPlYWPGXP4s/
rOxkhYtvVY9iUzCEDvEqmNKKW9C01vqvSz9fmFjS/OYN8SMzQNH6fjK5CBEom96sw5Vvdb5ncMcR
SLmBSJspJp063QAceuK5lZNAmt5WU6MADjvUv4zIa/adNa4V9s9XxWsagi4iK1f3GeFILZvFAJAw
tTtP+6SOcci4uZhtrn+d80Xx12fAMvw0Mwv1MjuyEEgfTaAOYTp032FUGXx7ClXHnCB01yJ/xdwy
PMxB4aO5ec0fLlnayow6ZhrQr2B8kKOmtVPd+EuD5u36spb37NLO4luVnZ9HQ8/jeRTFTZ5UCKOl
B0326Ppk6gZ2vhV7a+uat/nDujSIz1SpFDLm0XiwB18QwLL7YGWib96cj2+2vxc1y9Kh6mTRLDw1
Mvaimoseqi2dCHiua8TWCYI23F/fujUri7S8KONCUJWYgfi+3PIU/eGZxdfrJs4KOO8rQdkIuP/f
AzCnK/G0tIkYDIfQrAJSHO6Lh3Tn3XY3jGRYjvYEy9zR9G25dtYa7pf8gm4HyBcRMDND8aeGjSn0
c70Bjhf0VGlDxdWpHfTR17H/XMVrjakLTsHI/7usJaN9Z0QpvpK0kyWYvAmRxh7S0jHj18iqVpLv
s14OmwnOBgAvUuA86JduUQC9qqEdmFviw6a/r0sbsXhIpjb1bU4fB6yEaos3a3jss6b1bHYmcpih
lFTXl/WpTjZCQWIMmJtL+FJs010IYnR6a3Z/KEsHcdiJoWUWI7WenquiTyVKtH5axaBB1pXcwt24
xoV0cScpoYP9nomzqBaceofW9JaWdePcwFS22q2XO/lr8blDzFxxysf4SwQEzJEO1w/DO33A4lir
VPjmGUzKw9IScthZCSqPJrfXLFzUHaqHHNRJtNW2sTu3R8RPVPV29OP4NYHd35Qr5/3CDUAWzEjI
PLACvGeRJOZxPPY0mgrbs7xneYz2ktofwya7LyN95Qa9dCA+mlqcPrkZozTo6EjHk7xRaoiPvwrG
2uDgnLqcbeeH9SziF4K5UsTQK8UzS380TWHfV9KuTrxtX5dbMOSfpl5fQUCe1fdnF/34kljkOGY4
GLDlkk5V8Iij7bJjmHavucDcnMgWDsbP6y5z8ZMBwwUsCPb8jFQulBtNy+bszWyazThpW1XxXntf
2VfZGsL94m7SIWZ182DEsuitJrIAz++MDC9QXhk2rXXs5IFbW4DC+mjVa32f9zO2/HwmTxa0mHnn
n01hqJ3v4aXv0Ux0hC/pd9FtOQ/NTfbJcq07y8137Z15CN6SN+U4a84S35xiE7woNoO3Gyrar8Ev
GdZk9/qeLyXj5jAEuEmfOzgwpZ21EiFQFvpKR39GaJzo1gpes2Q7urpT7vRNMx2kwimTuQHRf1G/
+I5or3ManrHavP8ExKNFtKNnjbOFa0ujrwhA5iPbUJ7LCLLiB/lpQLa63JmbbHRC45AKTJXZwi+V
FjvdwGQzuI0TuGubceEgg/ed4dHsA9Ori5ih16PWlwofqSmerOJLpRTbvslXAtMlI3C3s+VMkDA0
uojGXl1XYQmlr11oDBQFv4WKYv/wcv2zXkgI0Mj8x8icDX1I3EQrTFKEtlMgSVr2aPjpHf1rZ5yS
n2GUwQfd9tbmusWLy+LGRKGZWjGo/VOLBVS9ZWtAMEaXRt4EqfWSJ2WxNdNxpaB1KctipBJgGchU
Uq3lW9zLxCRqAxLS/ljdzuO23ov0PHhO58Azj05v9it4De76P60G4qVEC3haYYHhSbt8J7WW4lUd
NR67Rj4HeuTOshtLWVnc/F0WYeLEyCLhzn0eXUlLTIJzZtcxK2krcF6vpFaXjFCoo54vKdBVL9ED
MTTqYLcaDlKNQs/QOOByVkxcKkIxyAvoj0F+STxT+sxNygxdVUZkb2gmdijidHv5IXnzHiYXwqi9
Ftn55+seeGlZHFziGHIrcAEtPLDNfS3NG0yaPvOhxU+//XTdwBmwcHaBDxaWAogMYzEAJPgRRe7W
1vzJzpvUmZrOzbUfTHTYmvK78X77SWtn8CGL0/a6/YsLpM0Ec5qFZPQSNhOiwy1WHsPsjH4x8p25
mfinaNf3Fb7TKAEemDEzp6e4NySPemXPHvaB7qaC4cOG4BdrPBNzjFu4OXCceTBa4qI/qxcrQ2PC
+Eu9UNjrRy/ehMdgU+2zfXqA5EGyxc9StOKQFwIiIHaDOTDgRnjIwjniLCCzF7FohJSEBGV6GVTx
Rp2CNytBtbmfjBWo94VkhsfRDLee7XHNnu5kFasJrMsVcjIDjPxIYcV6sAkyfxON/ea6X1wIvRRM
ZppT/gX2bfHR4Cln4sykedAL4qPV6Ed1km59RVpz/zU7i3s67cNWjgKux7mzNZVueEx3hksxYjtu
MuhNg3hTf14LVhf3cZ4+hx+AIa0lhKtHAckqRspFVh/d8Wp78sPxPuqCbzXM1tf38VLQon2hocyC
NU7BwkmksB3EUn1P0qYttySvv1keuIe8VbZFe52X44zDgvPGDWYxuQ+86Zx4BEZ5uVM1Ibaz2+lW
2ZuPyV80KdWDR06wZwLBCQ/1bbmNt8mr0myUn/3RuA1ery/7QlihEgz1GBU5KurLWm0p9L4Hp2Vi
54n51Zjiv/IwXTFxYWd5fM7T6Ra0kvRsFkmPMMWil4qkeONTs5nl36AXFr50jrWTyXSDX9atqq0c
wPNlYZKrmqNHys26Tg/g5KdK0M192FQ+JhB06sYa8eOF+wATFNIht9N4ey0TV7gHcn2YWFWmvGUU
eYS0cYsqfzCqYqNXwkPbMuxpRvpL7HvHsIJFKhfhKr/++S7kQ6e/YrG3oZ8llhpDCplDu8LYer/p
hLvplp6IW7npi6g9V/nNuIH+ZFWR9zwinJqev8GHNFNQ5KYSkX20EcJwjMlycGbbN5uVJV78lB/2
ef4ZH8yIwpj6mQa8opLzzaCatiW8Xd/EtYXMUeiDhSnXolxiAMNu/ahkBcE2D3n0GEr9fN3QhffW
6ZYt3DLQUUgyBIYEZgbltxk0l98JjrTzX4w789H7qbnjdiDcdKXd3gx/XLubpwOIbDMhHcdwmTuX
RgSWs+MNZaVG6VRq5NYBJIMFD6yVdZ7F7YWlxWURl4LmRw2ZhIaIhrQJPye3amVLW90pAts/qptS
n1io5qx3geYwfZJdyDxlVeC+TK5dwBn5pZ4HtcUD4R2wf4RxcKtuxf1a0fXMZzDDkCvvHYO+4FmB
Eq0hKTdTbniISPVNUZG1q0n2lAZ67V7fzDP/xxLPApollPHoQi783wNmmTf02O0+11onEfuMEsm0
cgQuGqG9ySg0pKqE6tMjYKYe2qMCrqFG4w3vr8deSMUVr7hkg5Tv/Y6lCLJML+G0G7XCGshgDcU2
/CfEcVYsXPooHy0s3I6xZJR+GkIyshW2BBVOAEN5GmkrZtYWsoi5iC9B+ADDjU01/CYFJjhW8spH
v3CAKK//s1fzT/gQkjwRzGKajJHtFcLOMLZT7dmK8oZQx+a6d13aMsg7EKIlUQX8vFhLpnSa1eY8
WELtZtL3Wnb01phxLm3XRxOLtcDWLfvwDVJkEoOh2xZ1N6KA5BXi6ozuWZ7PUZlXAiMOIxkQfp7u
WuRZEwJK0Rx2uo0quDqM+9sJpDpytIqrPvQbcSPvjc4tfq3Fg7Oa4myacje0HYAcqfSdmk4kUyii
mDvEtKoK56u1cU9dS9hSVhKOlsKwGxOG/b7TqrX5wYuf8IPphdeLSRKnXoQ7jlW5l2pEpHth065V
ri55JNnxDPBhdgNivtMF1lEehiyeOl0xaZ9auZcVu2pk4YuRRN5vre7/+DU67yikGTOrtsrA7CIf
r/shq321pPVYv0rREwHKue76597CX6Uca9JImjGj84o/nLEa4aE6F8mbotp79OpvsuUTWTunm4Bf
J39cIgMjz7A2wI65FQPK49QaxW05N6Frop8/bMz+wesDN5ieri/p/CPNREKaxDggQgZnb5gs95Af
zHkMosQGD/2eCUyn1377a7RT512lubXyj6Fl/wohwjAOYwzpT6Ciop/MC831TJj/m/lFeGsMh3gj
HP4tNvofh1fP013szoSiFA90BfXMhVNMbZKhOij/u5uFbF32xYD7Tw2Qv4NFMT+UWwpctto9es/5
X3++uZBToZHAPDz128U5GyxvTjwoclpJ4D9oyO4g+IeyemiXQ5B9D2rZWGOGPj/ac1v8H5OL6Fzz
9k16haJPEqCNqUCkNKrRiyoLayW7NUOLGN2Lg6p6hgYEsR6ZrDTDX0HSGLZfNCv9/otf8OOS5l/y
4dQJlp/XXssXFI/hvjJtPXeaW9VNHsJd4zbfq/vENfpDf7NWSjiT+DBwnY+GF8c9rKo0zirp78TQ
+Cs9ts+q70DVNh4FJ3RE9HG7nPz0gBRjALfTH1+0zDGpdDnmcEYvdvEppdILEk3nU2aJ55Tpb2Oi
uzWuGJk/02nyixEwL6DHuNLP0rh2MEbLi+kpxEL+llhM1XFj/bp+DM4T7FMbi31EXSfMA6VK7Li4
mQEABCOn0NF2DG7CHM24MHS1of75PzO6iJ6KFUixBsWejRDSnVyI30ao0gwJrS0dwRFG8htTcVM9
3V03e2k/aUnxzOdKJ2NdmE3TNoQohZpvqyQvRS8Fdj6C9rpu5IxaZPZMlWgKCy1dQO6G0yOBpG5E
4J6tONM2+5nMFAApVOUoJMVOvFmjf7501jWo8pGJhhL97GLt+1g2Cp+Uz6h308H4FqXu+4L+vyT0
/zZw9v+sCL2tfmU/gv+1a8Pv2Xd0oCH5asbDz//z/n/7WxVa0KR/MW1N5Q8aGPoJtGD+ryy0oKn/
0ulHMxpLSQno5Pxf/VsXWvsXQxjcA+BDZ6wZ7fH/VoWW/8WsHyxZHHg+KreS8Sei0MsEgsRVBwWo
AUKV4GI0F4d7rGly5cWk25YaOCiquWJ+l5rPGWNMH3bm8e+YdE15jEuUgRl2AkkiCvLLdBI8gzi2
SqPZeTdutTz4qxmM71KiOYEpAk4JzZUAsihCQnQ+AwssEaAeycMsQXN6yMpGavvREtE/SsAztIi6
bX2iPCBV2/sk7KTYRi0m3P5Z2McsuEpKhDMsCwZGnnSnZlWYEetBSw17HJpdDvFcXNW70X+7vpun
R/rcymJxg1ZEQuxhpQ0nV4x/DqO40QNlJWE+dY4zK0vNEF3KyrrVUQWG8PGxRWssVrLQyZVuMzXx
WpRaYLH+tgZ7CERA1KXnzOp050SJKlKp0D8JDv5+llYsqcUrTr6tV3ry58uC1Wn2e3pEFML1RbNG
rEBEd1LFJ7KEX0lf3sZJevTl/qCPsbcS6y/ZYviNYK/D7khj43RRvpl2PDpYVGje+3q1zYdoK1Gm
HlcVkBb16Xn/3p/AqLLigzM+8NSUNCoyNGmoMjSbYTO8tK/NfoBmfPzE+Opu7fl7mhS8G5sbvXCZ
8u8AXRbGokhIyB4h8Y34WAoMzspO3a7PPZ37Odn/BzPz9n5IHjMJPFJpToYtC49F+qTIT0a7Qq71
Dk37J4c6X8rizvdi0e9nBVt4IyUAa5Ro78un6EHa+M9UMt3hRr8V34qttK8ePKBsjSs5mtPctbfp
oXvLvwZuojvyvt1njr4P3HVCp7WtXkQU0UNp3ez4fXOB8+86f32oVr/o+/zRtX1YxJSq8cJGEdjr
ivluBD7gn/CZtULTcNpOG1W1565tt1d2xX0HStKz5U16UFByGbRNDRxuuzb0uAAV/v1lODNUIFT+
g1m+068fQjOtDwOwCO+udLODAgAVyt6ZrTfc1VvtaNylLyaSOT5R3N+uBqQLGz8j5SmW8YynUrZw
jDgSoTSsYAieaZr6Z/kpfp5ICJ1gQ5r94Nna93ID6fwN4K27VTaE+asuvsacgAJtmIVmOdGna69q
LemEwDM5YN0hPipgsVK73vou1N9b4+g7pmgD1doVm1pcfbtcWjlDduZMZ07fwFi8fL3CaoKIChSg
XxXIYbEZR8VWAn/bpJXL7eakfns0Ie++fqstIIjvH5ySyT92l28mOWUvGnYcieuN4QdbQqfTB6JT
AoHU685ONNHuasmdRVr7coAMPLpH0nvlFXDhKuJV9eF3LBzPGxR9lr82YdmWnFEKt4hifArKwkUb
fofU8K1v0mkM8Ip+BRK0eBu8bwHIQYA6MxnwDKc9/e5hUHj0dGrr3en0t/Sp28cH4dh8W4fiLYo6
57YWn1kPDKNv0c4m8hWHurbzYwR5VrvVbf1LtE83kZvdreVH89Yt/PpkfYtPnDZdNyhDZdliyBSf
/FOov113ondwxzULi48XKm2JuharSria5KO21TbDVnSzDegxu/wV3vnfipvP8LYfpJ33IDnqbbzx
HxoVimBIRlbXO9/w137O4qYMVHDtscLPKV11JzvTbeuMTvTIm2+XOpbzkN6r3+udwgBBeoy2gqu5
gttuxy8SVFM1UWYWIoX95MHazSqX0bPmpMEqm/Glk3fyWRYXrdlSeDXLd1cw+ZXG3jsYQMYlRwLq
se56F+512nXQXjC2D/5iyWFGbTnIutnzTO1TEaMsm7yJ6hqGD4zl2d5rzGbM/PygLUApLq7OEA+3
6r7T3kmaf/HQyTZVnuPmtKvuhrErfyWjB4enblBmQ+62DG70RKy2gSfJN30desccmkgHWYFuMzPE
bgfk3HcC+u2/szY0D005aDulqhGqqYfirlOE4EejB+UhSNv+zre63h3G0YA8uYnpZddd8L2bxvQR
fgjxpkGeZTtInvWomn7hqlmT3CSeygjbVOaiEyZ5fGCoQLnxZbG6rbWJcNQmyU2VVvqPUmjrrcVE
6TZQGmkXD4m0a30p2hVBn9+AeY23qe73jC5awmPpi8ohG4b4RVFylNcswfhL9WLlq9UIym2tZNN9
n1XBXR43mtMF5l9ZO6luXcfI4WrF6PDXgqepl4RvCtOvTpYO4z6dInVfh5Z1E3Ztc2hacuihkTRC
ZS3rLoVEoXWYhU7us07T7zI/GO/NzEp3NYz0ByabVBQefDTsjU50ICOd9qXeS9vSz/ybSYvUz3mu
aS/hGMAVEuep8iUOYuGpCypzZ/hCozum1Da3pjiEqm0KsXTULN6QQqfQ/q2i8c0S6vJgekriDlaP
SrJe5wcBLfVjIwrqvmlUcRP45fwsjFrtRwvnkey2g6Qf+5qhfidJ4/LB7PlOTtgI4iEwtGGT1vJw
LKOq3HZAFG5bGIRuu1RsMoYa/Gnjp0H6qQG5dCsHRevCom1+atSqOPhyIT3pZdPsvK7NX+R29O89
zWLKz8xKDrM8DMU+LbpQtvNS82+6+RF5kMtpvDeSFBImfWq+yClIaDFMxC3Acn3XMZ4P3lYRVC6o
ouOWNpKt1+le4OZdb/4VwxD7GBWDdQyNLHOZQs63IawVO6U0km91qypvcdvpt6pYyr/VWIhMu9WR
7jEHb9oqdYNIx6gF5rb31GwvzFIdx0iudbWzu9QIX6CikiZnaBv6NVnuG3Dj9qn1lgWC9GoaqXZv
9XL6SmkyPvb55N2NXi8c5Tp4Hnpf3VctPENPiiEEkcNgf4t8T8C1AHqmFcq7uA4YDWuqeKp2YaJC
Pz5JIIk6OTnCMVP+hGPd0m2ojaduH8WZOvENg2xwvDrLHr0qy97CeBh+0RceX808rxloi7X8Xq68
/HWqJJTAR7mAAbafmCD2PFMvnGQoq9EZmzp+1cQp7+247T1t51la/KArpdRsM06hZdPyMeNNVavh
IVGg1IbRtt/gAaLjRQbV3TaRZUdWi5zCfem9TZpn3DUD0G8vqpm8Dflf9Fn9zegG6UtQC9RUdebo
swg9tioLfwMIeEKCrvohmFa4qdiZY1z3mtshS++EdaG7eVzRhMnNEpVxb5g2kpUqDzNbiV2HhX7g
D7tFOksjF7G6g5Yy3+h4qm6N4r3QNpbTh43+YFVBbweh+DCl8V0jqPd14IHdEHPT2nBEmHDNoD/N
mG0HXatrbpayx0zSPWi1D+1ZBArCC0rN1lqjdaJOLh6l2Os2gt/L/BbrOc7VkshmaHdmNEHoK1cF
uWLaaJlux2lRu/MYsROW+as6BA9imf+aRk1zZC1+onn8qQxNxq6D8Fi3dWAnjW8djRT+x9pSJ1cQ
msKRE8tNraH/JYRKjnBxdpzMeD/50ncgu9qdaEHEElJi3VZJEm7VZkpvud4Ml0aOTI9jViTOEG0W
PHBUjRVGjjyVzT72xIemMPxd3YXSDUcAHOeA0HW5lYIwvMP1GrsODPWx8fvPUui1B1USxGOliuOD
UIxx4obeoDt6VN+OQvQ9xEGdXK2bL0HW8qoy8/a+rOEBCoPKuBP1+CAq/X0WDMMhMRrBQWqxdQbd
U3a9bxQop2pvxujBg1nR1JOKJN6kSaltEh0Sbw2om9u3jeiqZSnv6D94DLbUv/I8ML5RAm4eVTgE
dwi8pY7aatNhCvNNbCCYqKtN6iad7P/u9IjPmg65fj+F03PSSi9Jkf/wA/EpQ0TEyavYdxV9eoiq
Ot0CGoCccux/iLHw2uUx9/bU9QRtPWTYKh7UXT+M2te07gxUOJRuvKlCU3wyYITfq2X2RGCajn7Y
QnQb+pZrthHSXaaR3OM6OBHJwsyy4P/0AHXspjrmtZNYsc9hiyxvsEm+i+ckFxHDg3ygDXdZoQaF
M0yh8pjyzeNdaXHz7HSpM3Sn65RkU7cD9DJT59sh0a7bEu76ZquFgoJoZWxMhzQbs99BPfFBS7ND
vzgbSbdrvXeNoJl4/Vb+8BfCqZ7ggjLKcECjbr6neRU8x1j4WsFx/pQHYS5stVI2++dsUMdvZdn3
07EXE90/ipNV5btKHkPfLSHrf+nMsXprqrEx4Z8WvG4fdEXh2akQZipnO5W2Ruzrx8HIFSoNUSf8
yNJUQIlBKaxDXrU1vbpQgicsSlNGmYI4fhBh0BY3A4Xm1h46VQ0QlvP9aBeIaCMVmhHsvMhSbhuh
031Hz3sYYyiJabltNYmaOoNQpnuYlfOvXVkGW0/qtGxDMmVs2niyEN/LkQ3e9HXizxMyIyRHrdJG
uxofveOgij9FrUsfoW6Qvgmdpf6u/DzctVbsvTa+ZH3qlf9i78ua5MTVNv9L36sDsRMxZyKGJZPc
anOVy/YNUeVFCCQhxCLg18+Tdsc37To9dpz7c9lht3MD9L7PylDYzjkiO/Ti96daikYVVNTTp9hd
1vd+Hwe7VcctTQNHULwTpc9TyKN9syoEZ9hYxBmpHJ7sKpXgUIQf+qFHWPgXrxr8521V60l3bGzS
eriG8lZRxC6kr8QRGV5ALsk08VOYWH270tCcR0DCBTBvcuSBQIRur6IZ9pUJ7T8RbT+sSTMe5r5D
aAobp6+uWUKk2whn7zILDdu8YBwHVH3AnDTkdaSGIkTMVd56esu8eFu+WDQaneNJ8bNP+/VuQ8Mg
Kg0riR6ea7ELWebusUWj43nqk3inRocffbLNAFglbJJOrMtmiJNCxaw54JehrzOYKvDtgrj3DtIB
DpSP20nWLMnpusDbSSIDoVDswwiDAzeDJn64D+3I7xrZM5bClAmsgmxAMLbAvSztNmSQwjf3VPbb
PSPLekTcWFWO9eI9YpGWnxiE7MetqtZTP7ZTHi2oG3eV4xfh1o45lDjRjVQxXLqUVoUOPLKidnaz
J00WiSM1UHGHAdFCCusr6zxQr08u3ox8WWl7RpGgH4jSY074KJeaXzT0pK9hM7cXWGBoh7ZHrY9y
Nlcvv+LknlHP5m1o2HnlYizHYV1uod40BSg88TLTZvyoqhW5S+Mypj5d6ZRhevZ3FSaWGyon9pAM
/nIzbrY70kZuhxXRyW4mVuWd266mTtq53faNio7cmRi16jIxDjLeFnQY1I0HkMVs+9p0EKETG777
9aZ6xY9+2gwRi3vtyUZG+7Wa6q2P2yDoCz/vcA3GfgUElfaGPbD52e+nfdjKH8DCfzm6P9DX8bfv
PX8ZX/5i4m5e5Nd//fHpRb7yl7+zc9//hx/0nOf9iebRa4sPtOrA2wIgYfbrMP7rD9f9E8w9VlS4
pty/eLu/yDkS/3kVgV+ZfdD710Qn7JVDN431v/4gNP4THkug1tfEEEhFoTL63//rJ73L8Oa//86a
gQf86SKB0NzDPQWaAhUh1AEed/3zvyHgo17JRHwwBkbM/lDWnsfFbqrthjoUWsdoGEijkDhfYC2A
wTyb6OjPXh4r6lbHJlasPybScRaacUR/MKiAJdaUm1GGYJ2Vaav4iScoZBL5jFwB+Q3VgoE++8Ar
utLIZl3L2TaV3puOuzyDjFgMp1G7CADXsxfVBQUqOJRD3ImqiJnAUwW2WvSe9Jn10CabM5045qRm
p252ToU3zTFcdol8Nwg1JK/arTv846GRqNMcklldLIJWSKpaxp+XyXPROj05RB26we8wzk2VZDt3
NrG9R/Qz2ikMSL74NqIC6X8aKP4IpiB2+HzatGmUvF8749IJQXCbNPdVNLcQCmMNDXu1b4WdGboE
3Dr2x13S2gmGoZFHweu1jdqWppVoclRBSPoiDiddFUsYoRkLjblrkqLMItjSxXFq55b1rYEIytWg
UZEHsqI4ya9qnD2V6HPIML2L7RsRl/2me3Oqom761EDzdL/5SkUZacbaO8ybM8epVnDRp5K17Ue3
njoKrsg48ibsIQo6oxep41iieBudfQ5qpqwbHZvj3FFUUNlNdjB01L6DbMelGWwq5LYhXlR1SALQ
KyoR+9lObmZWIbwy6ih3clz9qsfQaWhsETk5WZurOnI+rvFQDXnHsCwdBrTzMpSu6nhMWzp35qg6
2dRPa6yr5mYK5VZlniFQGKR29Ud3h42C6YxWeN7esGm0763H5yDbwHuBfaVVKD9XHE0feScRtZWh
ZLKhd9x3lSmAXoRtmRCpvSxqE+Y/4luNdTEaeD+QRlcxuUfh7LI+QPs5DReTOEiElS1JviKoebWI
Ml1lnc2t0FGKVqdIHwJPt0uBnXVcDpg6O4XLXiWTm2q68SRNQjXKnNbY2S6hHqLx2CJi2c3UGoTo
qjfxoHhZC83zVRtHl2O1zeuecSZ4VoWq8iF4V8t0oEGN22GEZIXtanTL6D61ckZ28TajBAQa6JqM
JHUr6HWKuZfestMRpKJP0axr9wHNhxwRlnxg7X7w0Lt5lJUVW55YS80Ht3LZuu/mdsO3GC5O8AId
P8zrddXVy15z1U35ZDhHBBhCpdzMX2RctGtjvUNixnDBAibjJBvCsI9y40ocmKQBcGazkPXavPat
a2UHpzWd+pt54yqYLySx15MwlhyrX0txvHpVvMZFnaCJad079Tz1dwHuBJHbALmRRYuVuoP5OOEL
VOsjXdYKpZR1uD03SOxZMmhlxfhac4brU3Hf6iwWBLsgNNXCz/3aR4DmBIDLzZYRb+2avNZsxwVf
33BLK9lQVH8wb4izFuvudvI7zLIZcgHJkGJd6OYLwqPJvEPez0hyCvBuKuyI/9gxGErQTRou7lCu
SOlBgGIXuF9HzioHga9WsD01Ww2J3QYwsL4kZJzAOMiOkAxF7QAnWOxU6pPQPoJrkPjuYLMKBn+a
iz623VpQOjivcqoT3Hh8QbBASwj94ow1EZdo0kretlGztgVtIQfLsJwGAvqlSfB+xUU4NmNuFrO8
xk4XTo+LULPIfe0lDYMKUM9OCZxQ3vrYKNKBNpF7rMS4NcVqAiVP0hrUIUThiqdAn5RrImteQF2E
n5jWwCZrhBeH2L7Rz+xAAJtKR6rpFpWJwyA/8mHQNu0Hf+3zKsE/9dDPCgF4A1I0hoxad8MVGzYM
7FpQL4+tRYV02nfuBkgKGRhKgBNyg2G3BUnwcQZ2E2IW5KpBrm6kojwgunNKuiVBktVzA8XAIoOJ
P9QJW7+2ELwr4ClNxFPAF7H3GSteBwuc5FiRx3Zpujs/2vzRZEMbOxhbAVj4O26p1JcpEHF819a+
aVPhM3N9wJONZO5qaZcjj2wVZR+sW58urGv5l7o1dXuLtdveRQ1d6szKRr4P0Kv0SQSG+yfKpiA5
GUhR/NNC5bKdiY6Wx66X4bLD1OBhcrTRKPbxisBvtNJurpsvCIrrTgNO0ndGbmhJ9xPZ6rwiBKF4
qWPj6th7OkKjKDBhbAmL69s9FgJhkPGLqKw8GKFAxmMh1pjjt/UTa0V/i6xAPC5GR1fbwTcWF/MC
TwCAEyyXgFJQ4zgfnNnTOEgcbpGAXFfYLl2M4l4RSd2fxeAI5P/hnYOsjI32XgiMWuZmi4Hl3ZF1
cAYJD5snt5TJVSfH0F0pJPPrEsod3To5XSY3GUKU/Q6xn1rbmfiCH8iYI+62eL2NYYSrC6x4gh50
g50+2+pQLmeJFDhoxMk8NtkMcycqZ/hG2hxyppGnHIfPXVR3qA60wMCKXoe1n/pBx80rUBHXRzyr
BNqhYn3RdavHm66xSFD2AcSt74Zq7oYDwLoeBSFTN6GQeIrdFYdHsPoF6fHbXBAesvaZN4hkSwG2
jG4pvWA0FxKs8LaseC5gV6G9H0NmR1HL0vdbsmUt1dIt5qAbq9SJWeelLayLUV4va4uigi1h0Y7P
CmjnSFy3y1jcDdPZJyOeHkIp/WFxQ7fKt00H6wtZNXANSlgH06PjEbcEuFmzfe13COJLOcKghwOv
JTVIXF6rwTu1be/IArmhVZ/5vDddKr0rGpGuCHWPcuW7HpJIkWFb4E5v8ZBGuEi08xIf1gNfLIN4
bPHjLi3OZo4qnLUYZwcvssPbn6Wuc4j3EVIFmH0gE4Qu8/AVWTkVuYE/Y2lKA5UUx80jaotkth7T
bpgSIdX8TtesJQBfdL09A2AI9JaGohbAsTpnW3JcTDJEAij+gnfbrPMEFz7ORB3vpxUlzAfa9zFc
mJ3Pu/CBGr+fd7PrCrdYmGr8956zoF6AI+rOf0LbqD8WdR+ZL5UBmbKTFekgssZ8Ql4ZZd4HiTO8
2QGAgvVGcF07iPmZTHQatnioy36ORXXXWiQQ3KwDfGIsrTwkNwZxa4cP0gfgtVvrVbvHbUN/5RBx
i1YiUU39zvrX08joZbGPK8fGB0RbD/27ldu5+1Yzz/aFB/v/dPi+gfx3GfsDO+7/Xy/5f4z8qn7e
xfD3f2xifvgnwsWwgmHNgUH6e5j3j03M9/6EYRqlsYjixLYMneT/yCR9+idCSOCm9jwcIiiTxvr2
1yLmxX/G0EXDdgZJme9hv/tP9rAfiSb/b1mHUQ75GVA6IacfcWEI7HzDKptwGFcSTbBQYo/MemaW
cvXXuEy6ThRB7414kledB2lEQtfC7XBixYPsgaxs7oe+Dsgp7Fak0i8RgZbO5+5BcZfd9j0fj+7o
eQdXJ7jojV2SJ8MnRD23xPZdJvUS5W0TyosONEO0PenASFxPaQTb1x+EnJYS89t2BoPnXAEfpnck
nLxvYUibwyga4OlzQ0rRg11idbV9UMMa5jUYhhOtVvgo1hELoZag5phLQj+ToQmwR4ImcQa/2s0z
RkOJcsAbZiUe0qGpkMA7sA4daa17iqPR+TC6y1w4cX2Dx4SXYz56H4aNs2uiLs5WcCjogw6b5hBE
BP1gko721e8wjWHQs0tO4kXeCTyPwqvZkR4ADoaZ02hWzK633iiu22zbZnSxeRXKwuUkVYaI/egb
ca256M6MdzP0KUcQe82uR4ZmwcZhuMMD2tzEKFS5Qu8zTjY8RfBhDL8gSdu/wFE6H5g1daH9an3A
TAknsAOyjYlW0WwEX5j5Te9+aHgV37hNB1IQjigDOsHzEbC82d49Ismw38OOZR6xkvYXDLhRjWlm
fd08MryTeu338zIorFkNx4Bci5eJ1+F6AC22dogEUg0ObtIj1NESTNYeehYrd3iaOMS4lrn1EbIk
9dxihbwTY+XRTHkGJKKBNWpee/a+Cvv5wG3nPdpIstsw2MbbpZu3e1gPalQ3ihaTdbQ1T5RU9Dbw
16ArRjGG3/A9ByYLx34DERR39eMQD9tJ2Eg9RD5TqIIwFW0zZNImH7llHBmNc4TGXJAK+SLn+oTm
eyD0ax3wlw3dfy+DEw+HCesthGCzwvg+sS3JYcvvocNwlvUx8Yz3EmE6f+Zgo5JcVY35TJGllq0N
fEQW0AcOtFE4JXb1bktRsDTmjd+NT1KL9cV1AZtmXTIB45w2dmri3t4t7rx9HrxoyVDpilfG2jnc
yXBd+2KdVHLQcwVHPq+xvGhvXO4QfYXgya2ORlSHUmtv4mog2RZMCSo3aGPvmNObW0JHNqATYepU
rgeGnvMVC9GYebMQd5sfN7c9LobPtmIVVo/a4mbBdFxGHvNfhFv5hygYnCZjyvMf3IpGX01I+xvT
2WnPKxCXYhnJTgUiOUA02hZm1eLiBiT+wOAYKdAkbffcKoC32gbIzSWN7EB4yerFjs4aFtEgJcQr
6IFes4EQ2GsJ0qmfBawoWzE7oi95PfMiJG6z65xQF03fg8kMxXzDqtZ6GUyzGE/HeMBP0U/hDgQe
zMbovfXbbMXh/o64xKdZ1YfobGqh+LqAsackJ1h5wPdUG2APYDxu0U4B2LeR91gtRxAkKdYtB64w
kFkHCH2X08B0cEul06AqHg/9V5cH1QkzE6iUzqHbk4jtenC556XDrPje2QTg9tnx3wWxXAp09U53
LdD3yyoXREJ2Kj5QCwg+amo8OzD/vczD1j64mIWOoVTRXeIQ94BpvbtDgyjZj4qNF+5J/0tHK0hn
RqGfq35Sd45/dXLVrkbOSNCZQrkoVRprNDdAqj8cnWSJwdhq/UTtisGfju6JdhKUSZAo8yXZRjcN
KdhjSPIkLspN9rsmmO3xGspZJKhNyDaGiT3ikp360K33purhImsQ4oM+E/sJs/9ShL23XDq/4vDO
jX6FpNVB3yQjsJ/UKqBKcClGMM/raqa7sXHIyc66OiyLdA+C0XCHH33chb2b7PHSA2g+XyMYC92S
Hfa3iew6V8T4dYBi7mdwyF+ntcG2YYmVOVshDCjXIVywUoay/dQ12EVB43mb2oF4dQegYgzkIluk
PTQBsP3cGIV1GHKVp6FveHSq3IU9dagF/Ggj7ZVelMxfDfqMH5xpk69icekLYMl6zTrr+vIMsKY/
xX1XHz1vUGdmXOfWEQk7UuKpOEVGcPe0etY9m6iadD4hEPQdTUh9GOIZchEWDKfBkR44MXjiG0x8
z7hX6bmqXf/o9Eu3o2rExjBr91n6Osq1sSyriEvfN9C9vAi0sVz4DAUp2RJ1gSmXFnTznBw9GFHp
+w3wBiyk+NLABvqBAOYRbVCIDL7JpRoD4B0QVlTwsyPiPapeZF+jQ8db2yY3VTPvjZ1V5rlyKnBm
bB+R1gauJEleZ4kUcTHOo1ewZBMFmAxbrkRZ3FOT986C1i7mpotxk7pekRjiZE3dkce5gsk2bV09
uiA0rHZSvqgVIBydvi2RL0+9g8cj9HtOXjHWvqgEX8GI4apUBhnOkyvNIdRqeNKt/g4UGz8PeAOO
bpnslAGQWh4biEVeAG8gtBNCJXG/BV0M4Y7S/GgXveXxzLszaItgPzV0ehd1RJbUBDiMWVff94ov
Hz0Rsc9mdLybq309CwPHKwFegRhvl/AuHsHupEhvC1iK1KLEy9p6XW85o9tUeEjg2BHVVF8244pD
tJkNlCSJvV2LwIJ9rzkyCTvPFHUb6puK12Sf4MookTSRvIc+ssotlp6LsjPGBvRO5zFX7m1vQ32r
Yzp+pRthJ0s6/iITHowQ66zdfbXU22kRPgTNwta3oo7wXAgsiMCBmLjQwK8vbG7kV+JQu9so0Jvd
1sRC4ySLB5ObNvJu6kYmOdTCax747fy8Sc7vE+Y2+41z/rlx4/WGh+OExR4PbgCH8RlbkBwy/Iwm
mzHJnQVX0WMPh88BXbPL01Ktbp3CG1ND8wchxhMAe31cfTEd61g6X3BHICYLelx9I3EKn1nNgs+L
HuV50NS96TyYRbG6BubozUy+miheXwD78QLERVywBvjpMi/LLQStTjkYDB0LDDOQdeHrvlGuIY+J
L5pvvEkw8kVs26sqDj6KTlocMKO4pwyL2IRN6alx/TlMpyBUNQA1d92rmCPBk7YrORHs0XUaD9P6
LjCie623OXiP02JBoXMd1lCSR+56ZK0VR65lB45fLfddyPwb7TC1pFQmLQE5QLbPLNECZp11e/b9
pL8kCcAz6W7rS4i2nzkF9c+P6KmxlzAO1tzS3vuhIf3vfvaH+0uuLH1RTLx8+TrUP/Fl+H9+LGmJ
+yewWkA3cNHDD+5dBZc/lrQYtBewJ5BVV7klbFX4k7/oMve62YEOibHEOUiL9KAt/WtJc50/AzBp
yDqBAw1eLfc/2dHeqLYhhcR6iAsXFPQ1afOHGvRvVJlk7hrWJOHlGkLNNvb8CXtTKiNSoK2EFUnV
+DvlLEsxVRjTccbH6d+22bsf2+Df2bo3KtoINr8rIYg4UdQ6UHSsXfWof3sHyqMtJhnFyrWKlwz6
h0JyU9+Pg0nhV0O1l1qXjJKYFEOiZNoq6Eo9D+nByxBAW0TJ66/f0M8mgh/vB985Re4eUg/grPr5
/bhDbCfQgpBBx7rbKRFBhcG/Y17QRkbRq+OjeR0Kid96r3+mtr+/MJZlJHFdHdC4YN4Ib9Vs1k3D
KV+OObyuu0oae0g2n+Q12FiEu8lHb0RWpA2nFANaqWf7wVShD7UJSKZ+Ju+Cujmt0zQ/vfv1N/Ld
uvC3PR4tWh78h1c/yff39/ad6XFEQ5HismwT73mOIrkLQumcdeU/eTxCenU1zvveayDAYnrKZmAS
56By/cyT1WMNxWAhTIhAa01EHqEz6IiWtw1RPYi4USykexTV6HwOfYbIs4ZANWxdMIbDZYJM9BTW
76pkUScftTDQ9IxwdKDrt8AQGB5bVcw0IHfbuIh33FkxLBBRpXUFMmJNXBAogoYQYLDcTwZ+MC2k
UA144WhaM4AQx7ky8b1FcNm+Hh0QG30DncoQIBIb3Nl7T7NdW1OAfMBZXhzTnbExxelghLmJIELN
aG/9m3AkpeZ6vmsAboaqEzeEx+8MARMy8uvcALh417gtKMP4GuK2OCUiUiMzDNmvf6afbXPoRLn+
SkjZDuHSo0jNe3P9kNlWbUxqUTLD8QLNmoUT1hPYZW0687D89av9bHf5/mowa14Ze7CIqJG4/vnf
bts4aKNpgXSjBF4NQeo0y4JgCkHd9dyilxDiyg1n5QXvtMqbqwTy1y//5ma5fljEVMbIoMfjA8fm
G8tHtAw9Liy8vCc7dln696BRIXABZ6b9OJvi/nflzG+MH399YDwjEUaIHju0Zvz8geXiKlBpgyhn
JasT5Z94ndxFNnRukVUs80WZBspbvq+RhLUftrnJ6mo4JrZDNGEXjWUs5octFr9x4rlvHlffvwiY
F8NrXAIUFG9jO6/dMo4YlSzBzDfnzQe/1xqbbXAOH9jMeDovzJ6Dtg8xUkCIXuPq3EGgRzB50v7B
JUm55fsQlOlRtxYC+GU8u+NVGtmquwZ8Q+GSLczXZNEfJW2Chw45PanryB6Asr+knW9/c2X94zeN
eBacmgGEi7Bl/vxNQzQUNbPT6nLq0M0+4u4NRw96PnQYHysw1cwV5kAaaJQj0IVg3IMk76E9LhQV
F8xS14RyD62TauqLX191b5xGPy4C3GEIjYEJ/BpS8fNbc4HfYzeF5MyrvXuPkHNkydkfAIgnidlv
YSxPaSnWwO5ITMXvXv36r795DuOUDq+H/jWMPHzz6hgc+6GXLgj13lSXaVoyr/O9E36FRNXjXuIE
dyTYiDrJiNvHRxYtXaqs0YVBvU8OHVz9m9vw+1X/9i1FUGKhSguCG4DQP38hfdwKkCWhLpVKbKa9
AdAIfGeCxXEWzB9iIA5nzm5RDx9d8DxRwHJFdambezaKc6SszkXv7XRFjxuz1dGdLN/3NlnP7YRY
B6Zh+fC29awpVLt2eppM9Zsb6I3n/cdPGl2LmBBoCl2S/+axuQ1xNc9xoEu/dkIMIQAR1pFdVIAm
JqEv3RRkEDJOQFdNd4Q+z6YY4tnZNcOSVxADQWjo3P/mMvunHzoJESR1dScjUvnNTHRNuXP6AXeA
iQj0mIg6QMAT2opnRbqyG1Gf2UJLkQukmGdWB9f5aJgzCmNHOWIvuTfWgTybxPmv39c/PWtgJoxA
t6NWExPjzz+2Rq0b+KG4KyPUxObNMoAqU/IAZXTmSPOsJvGhslG/+49fFQ0V4CyueXhoz3uj5pJA
QYNN1rrESfq0hoKeI0j9ck8Q5P5DOH7bLxat7wANfv26b8rtvl8ZyG9CihG9piRCmPbzxxV4iBNN
LJ5D9pUgevDsaEChoej9I2UQMtWTaXdsUHtslGCZ29XJIKjFE7EjJWMwJVEHJgeGIz9ztv6rIc3v
Hgj/cAhfZf8U43uSBOBafn6HwEdbLKmjKQcyIJ0LAASYWZICCYNrYXaSUs4Tf/SH4ZQ4atxPBM9T
F50FyzyfrLjqOcPgpu1ofOgU5tzINUjqloznloSQB/4Pa/UPc/4/TCeuD0YJwcEUUcxv3WsET2/A
ycqUog1Jjt7IY61psXbt3s5x9JtR6I2J7cdPF8AK7IB2ghn67ZU6e009ji0zCE+qx2wCiVQqS+qc
TDc1cATektu4u7dYMHab0gvqE+CqElCn/PpDv11urqcznPjAEa5PbLBubx4uCJIc0JrsdKCbFhdY
FZKnAx/VhoYXQHqQxt87GNV8/2PL5rsag23qLt54REA6wK9a0N98L/9wA1+fcwBaECuCFILg5+sF
7l0dr24rSlehcXSZt/c9uDOozGqWJ+FNw5LPidO2v7mB/+EqhdoDocYQ7eLV325Uq9OPanUhL1Eb
NAVTvN2Hq/e6+vrWhMntOA5IuiTUZs6C2+vXP8BVVfrmyETCA3oeIDjFWIyT8+dPLDkj1lkqU9b9
KrNqTOasTyy82dBW9mL9OAsFgczWvqBEALjkhmrYoPGOi7Doo2I+hO56aHeIZ5lywCtOLT+J5Opp
CuHCcHFJwfHvDHvd15BSV6HzwgACg1NZ1MPaIu94EB2cCnBhv9/gkvM+Bz3PQu3wlNmIlQQIYNr0
XlUk1MBG1iKLUftNeIn76hmKbVliN08FTKh3Lfi+cCNiJ1rEs/BJxfdg1MCPOQS3bdCfB271M6Y6
b1QQLCHsidOmKS1oidRVB9XFNteT9+XXX+/36/fn4x8A2HVUc9xrCkn45oLq0VQerDXtSzglns06
XUXmzUHDQFni+FrgO1fTnUN1LvmlhenhflZ+t++47+cxVOTpMES2gHMKG3W/Bcfa6VMBNf9J4OMq
jLuHllYk88cAcb/LFO3cFSvGVRay8yp9xv6BgzEePi1ee9mg0WIcrgGoPKpM0lnADNME+7qpcqTC
wamN+zsPuThAHBsDq4bzga0OYPt6TUoQA3vGyMfe98m5q+wF+t5tb8Pfr/n/fjdgR7tmqCTXfS3+
t4wzvREMlrEqwZ7CHeTHIoNOdsxb4/Z5P67PMYgQHCLswZCrUHkbPjTgCLLJsi5HWllzXvjYlI0W
sBuxJl8mUOfgO2rXLr95fCF38edJBIhQCIgR1hZ4gpGW+G9ZgsnmjgDLaVdSjoEo4okGq5qN3ZYc
pZXvkiXgDx1V5JZv6HYfen10puRatjebp6T6uCZJGoCUeY8IVXsa6zDIlg4EY1JFIKTpDnqdTN/W
6n6YyHutD1rc+l+Jzi0AKV7GgFU5eIL9JMur46YOkpTMN154284Q6XxFLwL+In7XOt3h+zjH7mXr
b3d6taJsQyguV7t8bOJj0lK8DQPt7tRMXysv/NZNy7CvnKuYDoTdOgb23H3tsOPcil4lRcicuWBG
fGksoANImtNIRxipYnNq5lMiFH6y7hT0yGfuoAXruUqdYdMZRz41RaXMBhmPV98kMBNPrMaMltRl
PE8FtpeLotUBSrUT98VOIqYhsPEzad75yy5IWLbWUXE1d/vTJfDBWC/vu5HlbgtinU75rCFTl3w3
1Oq2CQKot+v9bhIQ6Ogbt8U90rGsBcnS6puJzNkE5x5cazhgwhSyQuQWY+vjJOvmMZX66xBQkUUG
3sUYs2WeTJeenWl31jga+nuD0vRjBIehvNTeLq4yGuKeLlUC9Kn0GjCZ57XNfS/XVYZJDM/TlPNy
x5pLHjtFzcoQTrblnReXG4rlXQiX0srPXZvtrqqA+t5zzlTdY9HcTXJPqssSl4N90gL64e19xy9R
8pQ0OxhYkADk8gt2zQsujCHooT0qFyhFUM4WlSQ4+0nOVUndc7dAc76LBYzZuQjOQt7mTvI8xXld
3+ALn7bbpd5DRMLpJd+W56a/t8NuPA+y8CV5MMm2FX4yFbhvYVn8Rst2fVQataX9TVJdIjxZlAI1
7n1Q7pdIP9ZVlcbOx0rl2xmS3YdkQS0j00gs0L37EEOkzoxMbiFaTGeIOQcSZN5EnuGF3evlvYJX
lTAUNBENVsDPTLzlK9Ci4eoYkN9CEGkjB4jlBFkSwKoDtpSJQ9Xp3dXYZ1VxDTBcpE4JXQpDaWag
MTeIQQasNJEhW0OZ/V+Ozqs5UiaJor+ICLx5xbWXWlLLvhD6JA1QQOHtr9/T+7IbGzE70nRDVebN
e08qE8sAt0tlOTQOfOMEt3OGECneENPD48tCgwnjaTg4fDIfqbbuQjVtmK8ca2bs+ezg3jPCxAS0
rmZbNOMm6fX02igW0qyaTn7iKsemlYGlZOe86A/rQiAnnQ48/7dec8M4DCuic9N4lC11Hh9V145f
eZkelU5eyuYpVdfXlOCZb27HbYXagEs47k37kutFPHlEIbolkqXEdbtEqdUwN9ZiHHSquXd7+znh
gbAWcmKDfpEAEWjV+nmLi+LCEpjHoSjDvGIFNT76haizKj6nng4ZilTnnFeRhVSp5HGfMhUZg0m1
1j4W5qc+vm7O7m4WWq0cU/F7aK8omd3jsnZIjyMW9eE65PFSmH5oa+zh6tvfdHsqtk8j/bJV7Po6
6enyZCSfugbrUfC/0iTSzQu+AzG/OCyFHNBQpnYPE21P4oAh+Wmw9lI83926OO/HBicDCospgGC1
z3Nz8rqPfPomyXKc7F+1/StwhyY9WWDqjmELqgXGGMzcogW0Ovw03eSLafHN4kp4zZmg7+Q2aZg+
KNQWJ+fT2ut+x8gay1TtPG38AdzygZOxUc14KRLmngjOG+NQ9c8d/226cRx7jolVxzqb7srO8jfX
OghThFKPbdmfttLaVQtLzasc38IrjlL7zVrVGFX30bszFLEd2ZMblcNXiCX8sC+W5FDlSoi7LUh0
w9/wjINhOJQjb3wpYiG2h6Ifos3THwwSd+oY16Bj9daOOzZrKvhgdfW/8qJAwlssZnnAIoYBN5gs
KlZM8IvKGsukSqbmHsHwcUg9tPcY+EqLk37VjrdTcBmVvdyTgQyGqgntBHhEDTerehUr3l7lq/1V
CR3k1hTKcfWVBRuuTaS4bgIcTiGG/EMpsJvNHKtAfmbTuXibsu8yY1dJixIjcBIRuj1KhnzqkEmb
0F3LwOqshw4Tlb5L2M7O/i/fIWjSCRHk63oyR2IDNvNGtd9PNeteJxwl4r0YriV7r7m4olr/j7KV
w39hYy9xdlfwCHKdmjwLnRJPlPY2pLZWS8OmSnYTyRvcVGXQQwvBqOWPuMIkdVLz0HenOa1Cr3rs
ya17DRuntzbgvgtQdwONz9n5rZMggaLVRG4b1wNHna96p7EDQSJ8XbnN1kUXt9T9WrpXAXnI1Yq4
cf9Lq0hnUd3vRD1MSts4gQV1RiayWCmE9uxlje82/FcWyQ0X+37cbtOmYQB/DTHHBZ6+hcw6fZKF
fovuXw9fVsrkFOCIMkZZPvk1v0gLmzZ2OMLq7qwecbSSlK95oTiZKrj2w6M11LhOvgfKyvS9XB6c
+aUcuC76U2C2Lf+3XbElfvM6UjN33b5ujdBkqnIknuOnZFsAuBrTqeJNdMgmZaToLZ4wZNZFBl3y
PVapP2EOavdCe+N+h/31zIdu5wcEm8Q4Ws6zNUD7aliHrvDc5q+Z7uwanFpmYXDHFjH3jZ/bj3J6
LEl6w5yYinonRB7bDSNgqeO95oVK7cdNXCdVO3ZrvzeKkaM9fbpnR8Vixe6KtVhrd3g+43mz461b
DnN7LI/D/Dkkf0X33sqPXr8G7rhr9XNlRdrwFoC7kNnGwIWywCpCydxNkInOeA1151YYj4l9rM1X
paOKUrQITb8yY4+3Zcj/0rbHJvXTDuNVFm5YWK+5eX9sZHAn2A8ttS3J9M3c5RJT2xh1CfgBTBBr
MYf9dEyMb2x02V64Fm/rg5I9jHMGjXu/GU9NdlGnLhIF38wlqY8t33YKH+UP64yvduVfmbkn7NJn
G9JVbu1TOznI7MVR3hLjv267zRSQKzU9YHsvxy+OSQgMeKCSw224JfuWver876zJYmN5KJaVdoH4
HY+Oo4W2PEmbhWwum3QdtvcStHEUv3EOWlIGb+043rBmNHt6Flamv90pKqyVope8bzP7NpX8cSwP
rXqp3xISGG0dZTR6bNPyY2f9k8Xz1N2q+rqpb5s4UxZpaJvpIUsTQBf7HH9pU8WEveD3elssFBrj
D5E98wnq+F4HlivVP1P31Bh1uOZZkNC2K3zo3GZDMx8uKdiz3jkRSvL7+ayvK+HuR/YVqElBrCNe
nUCreRR7zqOJQ/y+zTKc4pzUVNji68n+RK4Dn+lz/qDkbzKIPw+iPY6EoZnC5H6T6lFdplg8DK2/
zuXV64ruvKTTcEgH+zyLfApKe8vDfu0ObmnpV4JDZ9yM8ggu270o1cplyAQaBDG7q9dMOda10UTS
qPdppv0zmIOfRxdRgAL1zuNxNW5dnQrvVYeBMW7fav3ccUsid1t1e7Lsbxo4ZJ7jgs62Jy99LBX5
xRuJ959TUjefqtSI6sQNOucLWkTQbKwPxeG4zY+KIu3IZebtD9qwhU6hUlc9Je7EOeC92OPPMtmR
x3VhavuWsFoENpUyUgIJWeafsk8fytga+NTv9hlgJIT+lQS4wFb5BFYerIE1PGuZkHCvIaYm+Jzs
S92ep3TzO+2Kf3cxguc1O2adGZNl4KN+c+R0npTlonFP9fUT488BxJB4mU0rcHfV/A0hIvdnCGDK
cLSYtepct45fThZuVq0NvKr9NTv9xNg+tkE5ZCvzzcnZ3WHs9j9zjTLquJmWU8lfpw0r3J+Wf/fD
edJpop4oMeztyVTrKKUmUHPdd1/t8lilgrDhyhtJMCZ1ckph98sBGrPXILkU5i/aNx93uXGxvtoz
DykTh7gG0JOKxZ8RJ/L1O+1eyfhRBW/+OgctQ/zNIkvZ3wZ+NZpHWvhg7XOMMLlz28A1DNWlXS4T
1zDyB3NuIMxh3/ES/2o1YTBteTNxH3GxpDUCDPuaeSENyjGX789Tf0ZIEfE2DlHC/dBfetYUCSnv
zZnrsgJ+V/J9EgYJjOycuPI3NRIWu25IK7McomLGI5rLglPQfjCaPicLx/Ww4uQFluGv5q20Pf6y
NAE8VIqdR9bBR4K1cC2zM2PNzIe67a+iYx7J4/tkpyMxy3vCaHmgu//UMu9B0bohHtO0jtP5rczW
mJ2Mr45BFLYsz0oPfn2ZRxJ2Tj7FScoHU93rzmqfpfp3IrL8MJfrXtfBO62EYFcGPjp20U5BFdfy
7KdaueEdEFcB+BG9yPWocxOqMEyojsxwMpLRLBrK9b5UUajck+nQg7sydjer98kFKQEL5w8Eh4eT
1tuBQd21YF8/aQiZltnojNVJ422K9WIVuXNhNnReqDyphmkpvMG5kmmxYrXiQLwQIRShnm1zSOLv
RnAPy7GjpCGubB9FydwlEEzgWCSHTXfqS1HPV725Hz5bf7bt6SHvuw+D3rAiXUedGkESzPy+HX80
m3JonqxTsyhnNEbDn+2Zacz9W9pYbWBsH6pLu1NI8eMqHk+jKQ5tpj5leZxluCIVwHXQmwOoarHT
lEdLV86a+Z8HIgJ0Svlfp9PQib7KcMAPeSAQrgOnvqeDy/4TcOxZV0UJHaQoaWzZ4dQRvE6TBYgK
YuDka3Ihba45+5TJwj3pecE1Cq08TdOwwCN5JA76sVZ5UBb6zjL5tnKt/vMsbGqax6qw/IoScTVd
CBWUsbyMnMCvNEkfRVkHhGUf+k0S7Wn7KlSy7rZ18wnMjOlPW/ErjByiEinBtm5YXG5NB33KqsOw
IYB1rUMQ2/2czfKlMOwbi1qCtdWu6UxSno0o7TqxIzaj2RGip1vislRdBCnsZ231s6k5MXVX3YKs
rm9DSn2rTpbpUw0mgWBmGaqz/Yq1b2KLSxGU7mKEzv3JaxwQGWSryqqvzhNYyLJavYOnJGFNcDOY
xo7qL/csv+f8USbjb7XNn9Yc35FsbworyQNkTqbZ5POUbYlm1eYksPIzhpGVeDMYXaM69aSoPFd+
sD/h2UTXB/X8lI2TGikWQV8X9nOnUhnWY3ZbO0AgGki0hGfh/knXicafMN7JiA8+mKycz3a+ARl5
Q63v/TUXp/tiTFMqr/XSsgElt39s7S4/4Tp1lu5mWXyHOHO/8tWJu8a5iE1+zZ7YdV71phMA8JtV
PbkJT21L8l4koxEYp26ddT9b+q/E7N9XxT0oPWnb3ss+N2pEW1yFy65t8tgvy0xxZTYqkRDxAGDf
diA0Me3BCiFhqjge9/QSta29N5slnuFEto4dT8RrnEZDksu9jOCecRNZwURL408l0wmTeLdt7tm4
V6RpQulE9Jq4CWMJwy2RSwwkH03Lzia2Dltj7r6KcW/2+qWtl7dRm195D1v+Zdlu6pazgkm8GtUn
S9v2vQn7T+SVb6T1P12uKTKYR3i3aHynoEkUd+6IuVs2DPur0V0y0xh9nUwcOVlwrVigA0J3O1Mv
3rKa6AyjWZZuc9s2JpATe9i5Q/WyTNk7i4fxGfM6+TOhEMag7bMnFxUtRXd9V5t/zcI5kVtEK0hf
BXGGHdk9w2c2loVA0AjC2iyRGvHy0rIJ5tbocBbhW39JWZPlNRlG8Tn/VZeVQEpCsnFbj7NMctpK
cgdNjfHdnQ9KaRNKamBjzgQLCf4robqA/+7K3ahnHREXzsxWZlR4ePnlMAajI10yE8ygKtf9Mr3X
RnHZy2uy7FLTHTIrWwZrzYwySoLE7d43Fxm4Xfga8/WdqdLztrHU2fRw/U5DNvrasiD/oaZ4GmnO
gRRCDLrhscfwTty/PglnO7opGeB1iOeGoxdWxX8Y/MtDJosscJtuIBY+daEroPmMOjpuyx0R1+z6
EY3zN3Y5WvVAoWnNIGYlzXWOuTfI8uRQT54RStchwwG5DU7f4OO2zeIRi3HQe/kcElrVLim4iTMJ
fpZpPbj2DD0RaKLK/ZJlK9+VLefdNCFWpDLabBOlh08H5NcWaGQ+A/A9Y6Ro5FKzBYGqV2owDBS8
tpNc5yrJAlbR5QebvEZx16haradhrtZQV1k4DN4uCYE8XTvZ1DjTGs333EnSYVFGJ7m8NJU6n+6l
LwvN74E0TqIJlYfSUsfz7rbNU6fbw8FoW77MTn+GoY+82yT3IHFPDdB6O3sQYdu0HAorWX188gfw
gJjZwXdwTjinGjnRagoWpwrYcvgrtQk6crImI33F2CI1f5V2eiViRMHL4T2vu8lKulOX8Krz2sp0
+rKkIk9bfbecDNyTsDo3X012pj0tJIL0X7qekpwK65PIjUHfeIfNgHI/0UwaqfGwFspvuyTRlhr/
pfVXPdVxp+Y0wYN86UEQ0NPLZ1tUcZ4YJ1dabypDlUCOr5M5Pw2wJaPWUg7jUH5607cYKZSUrqGv
XdSIszUGWCbQanymzIS1eD3UPHsUyXJwvDrql4qXEjFaKZo/5G/VqLpTNvc46K969r2YnXdiKjwy
1ldvfKcADrj0tt9kpvtO5xFJQI+sZT15y+YDoR/DWQyUETOdRbfpl4kNKOwddz94e/hCTl2THetR
noaxU8KtFve0EzRBFntQJnKCKYbfNuqNUU3m58L4Gss2Ntr5o3STZ2FYv6NmyaBRulDvuJgW0/rN
MetXiYzKsTqpthLBPQSTUexr0T6mM+PbRMrP1AXl0psPi0LadzaLndzyn0STr3ycD2SGmf31oV3U
w4Ow2uephmUFWwXtd5PSJ/Rh+kYpLnnp6v6WTC5ChgbWwGB0DerQVeTfMKwMGbyMwY+XH9ckvU5w
CkLmkfcKO2r75A9vRh7hrXzrhfmkpspOb6gjbWV8UStF7lziLRHLqaCnFCrDZ2YkFaOujloEKCIY
E5sJ3tTAq1Ze13q3JM5jq08BzpMML4MF6qN5nKTqAzn8hX55VNf84JHYYDsQsSDmRTFFwYUgmOJr
tfLOclvS+nUdEoX4j/TXyzaDfNic9b/Oa37XYjpsqW0EtsvVoHifCfGCQ5t0IiwyTw35zSv+cc+b
4UJYcwFT0LTNSCXCiWxqHCm3uFnIR9jezrU5YHmhC0CCseZlz6OLQ56cEumtwf5zHQSzxSkeYL7o
Qe5sJ2+ycrCKtsJCrLVXWGKDKMyg/HGz5csw9gd77P8SDftcqWUXo3H/jeaQh+TA+TOe7TWMDVsz
bBbAa02fnLsSCt2I/xWY6FnJcOpM9l5vqu1s1i0wxdSNV05lfja6GHTGE6gbSWqS0Qyrq2DpougY
vfW+pfehjeDem1s0eTNISrnHqqrtnEHg7/IJMP2Zo/ltlJYBVEweSy2/uSz1DOo1fZcJMUboPJRL
dNEvA6tzoj6RuAOF/a7J/KgM1q2AfwTVsQasN60DjBf7R9ms367KzFCuxeoPjvMnGi2syVKF49aq
ITFbiqje+5QoeIgSkH5yn/3efXyAMllhMQG32DXKIV1TZttl6RC1msI57SgGHbe+JMJY93Uv3meH
S7ErP7ku422rX0DopTMKa5ObI8I3BYjWI4WuPErN9oaj00JwNZEWOE18su5nr+FQ0nJCYi6qA+C/
18Ic2Qlrrt8YGfIdYQjCMt3C4KNQo5V8bD48V53OQMScIzagJTBvNuJ5lvXsVWOoSYRvTvhhV1B2
ZM0SiAKOZ+F9t4jUYcp2FDSk8am5g8yddH5sFpo0MIV7/MkATxRHw8IwRxp0nayzXSZe2jvoUNrx
M/lhh4oR8QMs8A+04z/XqDsMmg31Xcf1PBjx4Kq3VZL9HEwdR+1ar4zWkNeJk87tfJ4buqYpwwqu
LvBDugptGBfDQV8hkCqltQVMBJug7cXLAuKGtbWAdORyF/OnnJB0Kp4dXJ4Pmy4/igp9GC9xG+Sq
deKSTThfNECnVX1QuwJXV8uQZNT/NgO9m52OyAmq8cg9d9Aqdgm4ZREPxC/vhToVwX2EnU3ZroPa
iD2a0I+kCOhpqNCdcblUdDXg5fT+5PYPSWohkLicvVnJLjGBEQLTS/kOG/SfrvHxMavZKbkOQJLw
VezN6nNdzI1fYVOKTYaoqdjM0wgHgZjCpvBDt+vIaU17boTrsF2mfI3ILZr4BHjHtCb71USGO3mk
GRR5D+0CLzv05zNdUHNszPZabgSn055+jbUK9YMBkljv6v45R3EbpIGqnjCKknm4WVZ1zJR5T9gQ
ZJCy9YgI07ViRHUg5uuhr9kvcqbnUZU5zOb0Pm+1Ep9DGE4107qKbOteOPZLRnYe4U1H2OjN62QZ
0IMq+sAiqJ6BJJoUFqjxedGIQ0ICHSmRZ9abXPdlHcadqi92OKwCKsiivSSyCIgfKS85T4iALhYU
WEGxH1M+ImxWkw6GGD/mpDCDXSrtF6DQf+2mPc1lRcYbTeVRBf2kZDLbEXFt/a+SKelqbe+dsneB
ABa1DaB4WKOUfi+GQ4maC+LI5DkDP6w9rWX35XIWxcVK4TkOAL8YRsUOB1czG2gn2nrse6qezPlM
2vyW5QyhZGWBCnK8UMwEPPKUOxwOscO41bAisrQSkibzbyiVU2U/TCrfA3b9PwamR01OQKjylWuq
K/cJS6POZd3yWWfsi3Sqonuye3OPrT896lR350WHbgqosE3GJGCVjXlqHONDUfVoJSR85jrGGzeK
T08xCDFv60lkxLcxvt948ZaHubwxi2SKdHd7LpnHfFB9KzzvUAkxH7fBfsIAUcYGx6qfIc/sVhKf
oH/fnIGQdHJf8ayM6RR0mmSRjfiqNQ57yyjHoB1MkF0ORW0NVdft5gs5AW3fJA2Yx/xhksWwy6S4
EW1YoqWjlHAbbbfodOyGpzGkyUWcrYjNJksfwr7ESWumpEbM/qXMPdVXHX2KQXLQz0g6YY8e+z43
sSZzJW/RswJPzeCQruFQLX04ZoC+agK0ga7SIhiJ1wW4tJ7hoCXRCHg87GAekxwc7FgX7Xumolcn
ZjwSJtdHStzcsAdOp6x8s0Ry7IYJDQMbTmpZH/2yGudsxABs4C/aVS5ugkXwcOCy9J45giOhJtg4
aWgPywHNyDoDB6oXIq6KLh/rBTiaO33C2ExeXGmW/iiHh2UYT6lZ0FTm969rPNfEL+8sAfOSlerJ
S5c0LlvopHbZh/PKaBwoKEeCV7pxbj7mVf5BCwB2eVWiKu2n+0v3rZAs9lOgY/hacaegYqBPasxi
02rGEMRSGxf8y6ytbzOgds21KTnLxQmwUcaWm65HTowjRjIjWgrttm3bHkPoTR0eWbl9JC6o71L6
lsKZ6ccIsqb2E1UZirU5y5PblRcVwT3P6W55vT0o7oFjMJba+vwkFZPxpn3fhtSlq18T6T4DIT2q
BZw1NKaup8JqpAkDQLc/qlqsL7qIclOgNbXyDawZp7NFnb6Vb40+mWdz1CJqNS2YJOZ+ZuPO4BhH
xy0/9HaJV6rXxABF0OR2NMltt5VjuccskFBPdXuyL84jyxSPhFzh9qjJ2VV2WLM08Mhr7puKtcvd
egv0uiQDuxpIZRbVjOmsX53G3E/ItvYXdGFd73HB5NUcUQi+kDWH6LwOb1M9kMFUETpt49pqJ+I8
Xwv7XWKnnB6Tz6IyRdxtK9/HyHAsV4rxAFXqr2UbaFhCzUHvhco6IVcpRGPgckQV+lSkGjzVulY2
u7VlfMS4o50wqzgj7zZgvDemc0CLp6aLNeDzeyi7+2nU3Ysn5gTCxbpxorfpgQTWfaaqBXRiKW2I
CTly9vZtyo9wt/nT7O38JCo3tjOBHtnhcVzTDU6PDhMk6d7WMeqtfHzKa+e9yfhikrl+BB0xYeJo
OPac17UC97+4RhNmMDQOfduG2dA1uyLTtaglMNUpJPKMNjtMSaKCOKgjOaK+A0FD7itOI7jmgJr1
aUw2PaghGalmSyaoUooT/fjOK6EJcpvPbLXevjCMRl5NqS8SnamGgzaaUSy6QxO2c83Fl23xJF3S
4jg4ddkf15n6A758sp/7+j3VrOokqxUjuEZD2DWBJIgduHKM8i7tYtBvMpiVBEcBsePUo9GhQFev
4yyoSDXX36Q5w3UatIOaKGgR2HZja8HjAyi3x8u+2HdO3LdaVn+4Od0Yxqx9uJsmHaF4F1tLpnNZ
pHzQJBC2CWaIs2oXSye92KrcLGZOzZZatrqz29mvBq2/5MADLh1QhqDxVogSjGa0NrYtBcfZwlKI
jkkLtvo06vIWXY+GsnUbSBoElA29xNrUnq2ywXY37R1tSY+T1/ahhOESMBibjzn/GBBW1nW1wVnr
0O8DhwcRscSzD4O0+2jKzT40JNq6TWs2jJtkFHpPlY3cpBQxb95lyzBxJAv0Z2uGMM8Jds+2NdFs
yeuYNGM8LksXjRI5fUJB3HiVCxz5MBaMW1/J7w6OSeTqM4VRImiHMd+50+PcuY/WOJiRpdQH3H9Z
vG4lxsv8Mc2a9WAo6YfZjqw+ECiPbml08YJFJuwIa+SW/JdkOb6JUSA1z8jAmb6et8q5zIqTEH3D
HKu4OLHUbJ7OG2T4gATXedFW/E749LahHa6uwW06j9XdRwiowZzYLQvtDe8YJdrWOchQ0rGjoZ6X
S9HYy0VK60XtHdpGYF2abcvH///HqpbFY7obyiWLugEopwD/yNunPaeu0z624/bB5KO6gKBI/Tar
WFSmij40UeyBY6q7HNx1YGtWFhq2Mu0hGAmfvQych8XWRtPm3nCjMOapWyCxvReq4NCYLWhwS2tM
ovRNVqV4R5HBHNJHJYFcXzCWbX7aDQvFtihURMz+SDfsaNzKaJYO1kcPenGnIxoadaUd0l4NFafa
eXVjHCikYGwsWAXMBn+PytYMvnPoashzysiYnWkAYyrlJR3SuKo748iMSH/tfs2+qyPTXjT0VSWN
GuPa6+6xLgeWeBTLpRWAajysLaqZOVx3m35V1+yrIq1OyeYwHe7H091tuiX9fGycGX74DK5btd95
1rmb3G6vsyII/gMAQ0yzLBSbjfp5Ud3V18BcMFzmUkwgrPhVW/BJSYWdT94/tQdjWE67qR4v5PkZ
1RlPE+LfbsmRf4nfgghVkm5nGgWK193Pkcn1i1rtvPWUy/DzfvgHJOGkiD2c8O4wF+ObQGg/CmxV
LliUcJrJMSgqxUxqLmwIMls8UmN+LJrmIbeUwReVoVPyAJfTGeiynoJOsGtPo+E1UQ8fLZCCH4v0
kyv6WTASaPLtSVTyHwsvwP31GWsYlntXXZ7Q1J7Nlu02Azg7N8cQhxXtizlBkKpYhqyKhtWd7Tcw
gjXGB5hPQ/qSOhn2k67W47lbj7ap4B6oh4gu1A1n5y2vVlSiyVRo+ThRAWz4htBuc5PoUWp6HwTk
ojb1ligXTDu7jX/MIMUWY7rjpJKFHc16nDeDxl9ve9HQM/2EJguSjv0wADMeqyxRfW0YBUI+Tnuz
QiD2jJRT2PhNJy2aBor/zAVzWtX2h8ZT5693+4+T4XmiUfN7WYEix9XCWJhJadt8Os6tXE2KB4V1
DV6tHLPMe3LKcdkJCwuD3JJwvHsmRX4X4NU1YC9J6qdU7YqQL7XqRr3bHjXde8ZhHdSV5zz04x9L
2X9dcBP+Z4m5MRfuhb0XKqqvcQEL86DWGQKKZERRcrLQMESeMM+YpN/58pi0L/OHvuXPHXtLAoFk
6K8AUfyZyi9DkqlYMKAO7bNs7PpcMc/rask8tC3eOoMtPEnnHddJxIVRf9Du3nBDtBS/GGhhIl/W
tnxW7XR6KhvGsrrczR5eKgUY7T2XjRdIsCiDORgOoJJuXtYa7eDghhBGuKrlO6DiP7GUD32r05zp
GWnNAqXbqKNG0bSwX/h98qnOz93geFHtPPLbN5vOC1DugfOzBfx+QDMjPDOPyqLeZGOlyLp3e17t
vWvm54zpj9VTObYKwYV6s167VPd1BnWniQId3M7DhBlEz8T0YkC6T+Yn0S1rgH6o4qfdXicoxTgS
16eea6vLSDj0FWbApMVcJc6S2a0vnVHhB81ncGGWb4wI6Dowf5sfSDAdTbxsPudGfwdbhlLluL/d
CrZX10c20MxdNCDITbKdj2uuQjee73+7dSXMkbJoJzmlI/VE4iS3CqvmMCUO+620Mc66fFca//7/
6/HuNz5MeYt72buOeEo5a0vvxhSJ5Xq2jm27iz3Fmvns8pc2za14cJ7WdoiVyeUJFqgF7iy+NwN2
UyqVk6oYW9waLuNHs1F3ReF8MiljwGQn+zbBF4SxjQx1lCU6s5J6Z29saerHjV55JA1S/qiL+E7Y
DPWhlkeKXrhcs4l6OPJWaXTNOCaw0LGKMw8nAi+D/snV7kBTnP4lpTecDEujgHOfVhUZz2hPbJ2u
OD/hZk18ucvS0n81r7DkdCIdUviJZcld1+ivBSNKBvNTU12A6H0md/RTgt8u21hBww6pbGjRRMpv
bWpPlS3/9LywTt2chbJu02N53+KgNO43OuY2NKxKMD/kpHhxX82gvrr8Ge2oR1LgBQEb8ivLwQKa
W94lgSIsTImD0iXTjtgVsPsb+W9GQRxthB6BPW4rjiJfulja5Z/hmN2ugn2DUqGyCZCXd9N+cC42
Pgj3K5+x5XfVy5xMj+YkkW3u6B84adSYzs5utPd6yV+3NL8k3fCXCRQ4Vy3/GGhdK2tl3teibNX3
vVjsJGOqL18UgXMQDHVU1cbfokT33Sf3pTYwUegU6ukgG/WpLKdT6tp4X9PuRmTkte6Uy1LhalWX
FqmFhTQIr9+sjqkjQ5c3lE1/nHHLAnAKdR2t1aNnx+L9kVe3hdeUodsHJ9rX1EILEBUEH6We4B3r
DyOAlyhPsZNrX6pGu99zbvuo1ZhswHb5092/amhHc4a/pQMn6KO6hboEXXjuTQZZ8/KhyOlSWv0O
o/Q/Ie65lkaN5qLWgz5J34W71aFLZ4L8scKA09OobEmIph0OHLsF4+0WhJ7gXfut1fLOqkxoxZNb
gSeyMBoa3y0TjNMyminzb4phD8DVPHyYM6V8YxeYrgUWy2lCUmIQTgVrO+xVvQvGjLDpHrZiX3TL
FPYan/XcNxGcMnw3zCGrQgSb2D5zJwsTyrzrRiVbKtnECibt2gqhPVi6dshqHTQZPTiUVgUzXNYe
rfZ/JJ3Hjuw4FkS/SIAcZbaZSm/K241Qr4wsZSnKfP2c7FlMY9Do7nqVKZHXRJw4LQxx1xDrSIPW
Ayq+fDSjOSFmKqniJxnGLKPcd00U97Z+0qbNo2q1PF03OAhSkXE2d7WTtCsp+kfHZj0NaDDloCJq
Q6aopA221qMKY7SFeMVNWr3CSFlL++CpWjACk3BW+HwzXrKOVW1L1khiGheh460r0I53hu1GjvLX
y0iJiProLO1As85dHr225OHg26SxetUueqIylPrcNCUhnQE7lwXM4kqkNhmKFYIgezXA+N1W6F42
aRWuvYIdnpFBQ8OBxiFy01j2i2Z6CHJsFcQhyoL2gwnCjmvV2bCZ520ipQServyKYw/1JTKeOnzN
G0KgBN6d57kkAKlXjgCVBVbIrLM9fuZl5+f2U1WbJya0a21OXw00z43TF59qQgCRTpTiBR4hGj3j
CWkws/aBENO6/KqnjoLDky+iHZ4rDpNNmwNTdm33F6oeNKMWX6PKPh1LRRmsk50lwfRSrO5cl3SU
oE8etC5fu8bDwZS08L89IqVUMJwzjKpzQvCZBQ867YKo8+YXAstpRbylO7ii/+4JWRpiJvzNgC0s
vCcxLItCiFAnW9t8oBqxZ5M9K+Kq7ALdOXTntdT5xskXLtfAZZInhg1DDLl1gvzgcstFzqDv2lxd
udhPeqQu9n12wQt4UK6Mbh0O7e/shrfAQ3lRFmIYlL1q27ZNs4aVyJGD22D0ws82ZW2X+Rlo32p6
6UZ8HoG4GsIRO7yevBNlRvpbH+brnGPCJu1tY9I9kzOH1Fmb1PVpmawNYouQyyKpVLlcJQzueIPf
SrFvPEQS86BQzsKd6yv3b2zZs8z6yVXcPMtcsDFWL7B8Nw40UtxdVOQhmDRtRmDj1rf/seHqVrYI
9bHiiIhD69vEu9/qHu2mh8YGKxVkhcl/Euj4UrTox2TufgIVn1oPM0oPr3wvzz7lOPdde6/hXETk
VKxy5DdPWWlduSsjkhkj02eGjdS0Jnjp4izBezpabyARkQnqkhKh+WdP9JWKpWMLlZDr3ztnI7hQ
rj+q1QsKmHoNK+bUDcV0tKYjL6xehzlfp2HceHOak51shE87xubnHmzhXhGqj1n8YPsKQZjPwLMx
DIYa/qtrNOwI+vShFMyUZzuh1nxu2uVKLPxJhxjK8vA6zM6jm8foN9p4a6S3e2vwz2lZQLCR3A7s
x8se4fvgcjfaJkF9OOExJVTIVLqfEjkhroyWU7TiLBmgwmyNJqXRDn218b147TnJLy7oPAJk02/K
oHnJ3RSROWPUdYDTa5cx+bb5VLjMGl5zL4VuWuyYCzkbu0y/8VMSMKradkt+I1QvI/gRBn5Rx/Cj
KeOn81JnB9v+9QsE/0012KuvrFDOodW7MPG6dRZ/VxTKQVdT7pseGLtq09aBvTZcYWyaXJJR0jPl
w61kgmEAwAjtdGBGqkNG+2ZVnJRBTAahA2yvWlIgyoE/kVuWT24imDKVCN9N6UZzZTb88fqTqToC
PXkeipb1e3ptm9t1Gm8rwg332uyv7gK3sZHTp3bmu7B292QvbiFNX2yd/Hg+W9BkNKEFJawGMuZG
Iu8+ta8/3Z4lji9fSsqT20dC5lFJAOdC/EVfI2PyC2dlKvlfiMt9B8F6XRJvufbcgcPRvLg5HXgV
Iy7Vlt46efgDBnebtDZFJdq+umZqhBOJxZZciV68pw1MhbaJd3NvHsvE3TENQ5Gu+8ie+2eKazIz
m0+RFve+Q2tazuF3PvL4mxLrko1BMmSuxfZlvkvs5QXlMwLtSj7PSDrbwYiEP5VILxhEWJhkOmJT
i4ZIA3faDQKAes9Y1TfaiHL5XVOMM4Qc+U6tFSIUbzsIk4QORudboaG+8TQCiziT3XWpgUSyyEve
TWh4jeH8WD2bP4uws7UZJoDwxXNTj0/OMHFZ6GENZPpHaf3ZwiPmQj15BgxEZNyMYtaq65iQaxHB
8X+N3WYT0hatCLx7AD5sIE/v+EC1A20YNdVcMjRcGOdUsObX5twt+9zjd/aRdRLYcTfkDEaUUs9z
wfBT4NO9Vesq6CLDrgVTLPRMIhEvbrwpCO/btFJ82zm75mEgTUbO917FtQ3WVq7LXHErFhJt3pQ8
GDnSIDQ4d1RgBpdXg27fY6I8TG/4cr6dUr21Ba5f22jA+IYhbVxfzZzfpN3lJKvYNmHHRVqzpFpu
GY85vevMLbj0f13Z4qeMRxDIPgUJUJStb5ZnIb39QNwIui4UcPFt64bpu/HKAwsfzgvurwOwwreK
rSp5VcN2QsPWOvjnyOP4KUKmX4bibxkF44S0s655qHErq+m9X87QCjKUdephXCwb4pbPqcTkbm7J
+IKsSVBm/y8bURISwJsJB4vqzWtB+oTpF0UEq2Ir5oABHtfrphrd9zHINrIrCBYaKsxzSKRWdooP
NzCnrWoY9HmEEi7tm+7sKiLPFacE87eCDL4dvJK1jtlPzK983z5kadsjASnFNp9U324unJ3jwUab
EfJvA6s6N8Zwcr3Yo47KjzgDrlOGJpf0lw4XM/96EGzFqkVRt8MWT9OmzJMZzvvKQces9Hxmw13x
wHVPjoUrsiwsauZF3sO079bAETRKlH5jdaUFIN/lz7PwwzkZrQK898T3sCbDDQW/t2BR4d22kwBA
V9/qzTxrsgrEsk2rtyB1pl19SzshToCyEb2dWVSfdhX6UU3xyh8WlYoFHXiQN+UJusLaN27Xpn4x
5B9MZXtr+uabrN1NWTfhKq5Js0nm9qDyAvNhZlx17zx1Zvwil/9c6O1ETan/5sF9RSjvbMOu+xsQ
1EKAdt9pq9deJyOKUnM3MVHYQ2beM5DnAyuQklWMRFZL2/wNCdIJOz+BMceGMjL0sWZhsXPuNpaZ
eYfYRJbaQIWMrDGdj+VS/vN0+SKl/V6m5njsXupnwgcRD+chiL/b2CZpJqR1XQyG2QBS5iP0yxKN
PFwjeNfj9GjXXXPOp49ymEnuZXO3ahfrQ9ndEtHaFWvilv8BJUa/CxVhW4iYvQ7Iar6ZLl/3nb3t
CDtdUr7jVrm/rgmBl83ThBOHfJlWXlGUK0gyRLQW9fKEcrOEYhAxVLtt0PEK+LGDp5ENkMfgss3E
32JQ0SZzYVMJ1Sg67agovCFqhnjb6+FPsufZFwkd96DelENFC8LmqHsOSssRuPPM/OiwxHmkBP7G
+pKsDNHUeyQd9xrKNRK6MmUyCAvdcki58yB4hx9GUXwXfCDDZMhDYjn8BzNmhuMwrLxZOfs54c4B
K08e+RC+sHM4muNTPo4WZyLthFG918o1Vqm5dGuZFUCrxntlE0pd1oicyexQ2xoOBNHc1SYbknwN
VR0QMejUvIGT3eHFzyrJakdj/ujkwVxCJtlj95JJkOAMISLlseNraTIz41OaUWYufgTGcN4ZpYoM
h9WT3SyHTgmXNtd89wv9Tu+LPqeNMQ0jNNhD6LbXI4NAabaHuFwsEL3ozKnqP9O8+iDWkJSYEmm4
lZdvg9l4kSeTW/inYVDLcBmMTnsAm/tmxxXquepmRrZ25IJQ+XtpFVXOQ+YWtw/MfSWY6h9tI8LX
vgm2fORng5HXyXTcPzq5rReih1MspUb3rDtJurGqEViJTabms5cufyNhVJtQyLeyYgRbGuoFFhg0
6WGYD5i2mc1ZoPnyJwWFFafquIHPRk2MAVeohBmKQpY18B+NPLNKYM9iuHI9+71iN+o6NL6D2b3E
9fC+pOnZF1MRwa3YoaR6j636Q8R9vDLwfzboEB38sZiyekBkfT9GmZFuUufLtuW8Txf7cxzE4whY
+aYA5edb1JYEG+BEn/dxaj5mgRIHUjWY46nzyF4Qs7YHqpipjdn0d2Y9GwAH2Q+JhTcsqX3i7ShF
j405PVsVMlIrtl79DBaA4tefvFqv2EA8Mz3dNT1ra0O3MYEy4pA2cpfNg1wFE9IbJ+m6o+/g3il6
oBIe2d9liOjgpB37AtOl3fFyzNFSeWxKneLYWe2mH9lleFZkZwwMchSdOBAOxBj8lOXtrcIJUpf4
ja0YL6+yx88yeZ6D4tslF4wxJ0k3EGqOrsm8LEU8dB5MGd/uAVLSdX+Fr5uied2yqaq3Uzf/OGGr
EORyRg2nzhEXMzdKrDBMisjyy7Be0i3DXso2rcOnzg7Ji8Kq/tVWEjxXS9tFS8tUgAwYVrqZjzR1
XHYt7GSwQFTFU/c5DT0Il5oxILG142HBxrJuBHZ4L+ARrZrgpQqGSxgNJiXsGA/BwQUgeYI4fC7i
JT45A4ATaOUlkw88qWG5t6a6X7utWs5OkUT1FLogzp0fPxihIRTpRSfs7Ls6FJuBMTEwyIlVklGx
usw0DjJ/GemMg+8R/v/GK8xLwO5klYJvXYuJAUE7JlyqXL87AeWbbB+pNo0CyzxJCKotQclpSmhB
blK8pdo8oRzb3xyQOVFXh9kQv1ZMyVS6nM+ZQyetyhVConTDlLRjN4Guu5CJi6+1hLKFYyhtDBqs
pFsvPsmDuLWJUcP8OKChuy8d8SGy22xPXlWDbtlv3HdElH8Jm2m2TZzaWmJ/Yp2666E9MGdGUdb5
1rZJEGQwNzKGBevttGyh1YmzkZSP7a04RMXxOdawCsww7lgny1PzOAx9cpC3x0UU5rVQXHiFRVHo
jgYBzSauXMB90QiK69iE8hK7XDfZwhQpc9c3QE09vxUJdIRBl+xk5+y9Jrl1t0zEqLsYNxuspyuy
i/jWwgcqCMAx4PWGjvvYn3K8HbJmSQ5HH68ew63qQCVOh9BPX5Wbr328zdx8ZI314hnHk7txS/mQ
+OO7kuyyGKURTOAq7lkJFbsKt+R3IPo1SbCw+55hynMjrlAkXwejoYULYLEr1rxOdS1nwEjov+lV
DNbU09yw5ifIJLVt2HSsISvk/5EZbJci++hHTD7TxDOO/CO+K1T3kjbhgy48EQ2OxG92af3g0hf/
dIOLhMQvtlnyrrHTqy8ElsLANKNWF+ER4QBHR36Qig88K/1vG5U/IwViOMKRqIy6cZn0eiOmcutm
wg+olbxtNu2U7e7RQLVr35vvKgINVukS/ustxoJQsjKGMkSvp+lTxQsRVblNYjIqyn6sSdQqhKS6
vdUSgAFE5j/Oan4PEcKuXacp16NdbUbVXpCV4/LNQir/xWYIaccnBPjmpq8ck2U5r7/p1+usQaJc
pv9g+3O/8DrBIeKrQyCbR7Pf3VEq/lZOWh4y9Qb/Haa+w6SFnv62if2QGZyhNPdWuRq+NXrawhip
kP0P2OnfYdPIjSSfeK6abxOK+Qo5k6AEKX+n0AKscdMo1VUB8NY6Tbbe2Uu8UW7+NnHx89trk6mg
vu+h2hhylbUDIAz5nrFKpFC5M2jtxOTf2Ul/GOkRb8L1By6vB4ktW47pNlUKBTxVMa0xOQ4r0ZLz
Lmw88hV8KLV8wMLk4eCXoxnBpJ9dy8aGXeoZb559qBv2smRXoLBy5F+RkUaphvmi+7A7Wc70ra3i
0KO9YtKsficYB/vZYe60lN9YQ+SmoIFcV5IlvmvJI+kCHtDRUG+Ggc8WTAvydX506K3JNST0WG8r
GTDwNGQcVf4TjQfolhwkm7fgBwuT+1xYYo0wg7nQzRzAkZ1NYi9aNlDkat3FbQX7QJh7v/9pVl7M
r5uPOEHM4R2IGkIYk9uPsx9xHv+QCe197NMnw6Rm7jji/GLE9D3gCnEYXOk5iWZ3YHRg/Ctn+W5I
xgdZNj234XxYTPGZuf5jhUaehSL6ejn/yoEWWpQnLz5KQU+kqwiODw8e5KlVa6YfLnvFlU1Ke7uA
YNCpc0ryZEPP++GF3v3geWJlh4fZS36Wmfb4vyh62a3jIidl218TRPbo1KnawLag+S6TlTfee157
JDVkWt0eHSZm464Mka45PMfMTaOJNMLNhBNk1UMyolmMW+TS84/b2ibqLNS3aYa7vOkilsZEmE//
mHCv2qF4RVEGNmDI/oYURIW5IDIW6aFLENbO2R3eVjbeN/tuDERUDlw7aGxnhOhusDOl/6hQ5m4d
e0YWdFOAIAC1k8UixBSbupY/Y1ziTJDQJQw37dAVbHF9WOM798ZKhaTLTfgUUndstyaKecbqf75b
/1nGrnFMpLDeTUInLjECyNU8VZ/4jB4mjzl5jCRmrJ/b2PPWqXPbS3V4VlrDL9Ck9sADDKRCdt3/
1t1oRYhb9iZlYmRPeH/nCs5Hl8+P7QEnnt457oKIK7SenKR5Kb+01yTrumYCKnqOMd2JeTUwkipn
/2olZAzNTvwwz9V7u8R3PEU6on0FMUITOoQgD0KbelcnLS4DyEuNzT53XNShMNEZMNnMeU6QRkw3
6Udq1YS8+L+wT2h3NSeoN6JJGYLtDYSHqbaleR5IVxLpF5nl+JmCWa+r8WEMuzSiGrm2tfExtd5v
mBXwhWqrwEQxRMo2HzqQQau+GaLWc7ddysexYMVJ8PaX3UisZ48qfMHVDepkcB/QBDzENR+h5lWd
U45Rq60PgZquEyZFvqqwutACalYfEEixAE8DO2n6T9cff2LR0lAMXcCvfTE643nq44LwPAIgi+be
JGQAMTzDoDx8z7K6O02o0fOeBaTq6BPNL+UVv2nAwmtyt6ZFAMLyNeOwGuwLZ70PMob1TIONDF9y
x03EMxi2vOGlM4a4vQNUa9781RTfOaPD1dymr5hbmU+ygb/9aN+zX5vKP4+i9zczp8F6SsL7ERw2
0quDn9ISpCGQBasPT9xsKaar9J8TYD+Ap5c4CH84EU59IZutKNnm2qPaiA7uRW8S3Otgdate/AXf
U1r2eF4YgrMiZIrdoxH1TfUvp+fEZfLim4CoO2G/uqG9L2ylIjJNpg1fyILzctspfkvauz2+YgBk
2HZEoS9obNr/IwB7se8G1v9uUMC0bl8abbVRjYeFunJ6y0izX7H5s5AYrGVLraBH9RD0Tbpxb4g8
wn+wfle0L4ECezZ6yC8KF59fgsNdEjzLhCsKXO+hdiYR1WkD8ooIJwqa8F0ycFsFIk/wVOxY32c7
tKkw3/CZIoyy4czk25lGXBoo5+0KU08FJ8WrL3aT/RX1/Its/ypdTD5JuUYx3l+VHh7LPr8LKo9C
C9ccqSSYnGxQaS5+buRKt9cd4fKYbRufkG2m4+2GXw/TiUCQ5tTs7OdLO4fHwJTNjoGOwqAQB8sm
rpPfOWYv7CdQAbI0qjv8ixLVwDjnIKfK+xIUSBXoK6p6aFTFXWZ0pIP5u6SWJTlkPus4hz9/T0FL
+0KikgOpUhd7x2iQnve12PQ+VpG2qBAJiy+2OgpUqM3ybSy7jY8UKSMmM2rnOtxr+0YzghC9ii3w
YGmGQ8YTabuV0ohCdtpwBmHsVA6Qe1vkm7T90d7yFbCzJmLk13LsbkXbg0BIwNQNWt4NULwUe4Td
IqNP192o0o1ZPoc+X4aFXBd0BR1DOtAGNML9tRQYpCb33r0ZIy3Ku25nYmG81mjdvdLXXLcBMbgG
DZWRhAfnFiICURdxar/EsJeKa4sFFt5cd+45ukgHlpe6sRFxeUF6HDtXP6YQ2vApE6dFlbwxWrPf
jbl3aFrYBWHThtHcw/AQ8PyWEfqW0co3JfXy4iDs4ciQGdk6RmOPG4Mx2tbu1VuW50cjk/F7eAqg
WOyKIXaPMzyfqHjqHKf7KvPgPhtkfor/aVgkOJaxhiKXsQ6jYN3sGncTZMBGGoiJqrjcYOzZotJK
zgMxWwqEwdGFdYc8JLU2lciv9SBLGAqs5FK8tjAN39Ih8w988A5lunHnCCbdVl3dJQ685WDQ6drV
pdwxUlqKjq1Xxg1ULmgk0slEyeo5PmMf1OGW1Rxwp/9Dsx/yZxIv9OoABFk13xJL+cQGl2ioB8si
Lz7BHBZB6VsgBAc5OJPyWQla9AndvqyLu7nCuzFN02NXVeOz66H3KBd0PzD9kepnXn/yU+9i0vmc
EV6ta5EYlzKk5mF06pw6Ml+nZvjn5MV2irGgBZKJfqelee1sClAET1yKCcZ8PAzFGpnxcrFNWgpj
mV+G8WFgbFfk7tsyFN0TIwIsymN4lq3kaXeNHQ7TLOp8bFEGscM7omcpVOxlPSupzrXlfifkHu4N
pyAVsI7dc40CaCUD997p4CO9pV7SP7BMSTetXepNQX7zKhnM8ilFMl8VAlNCFlaPE21xW4K2EIAp
T/bELtVvYczRr6en2pKcpONzRhcDPcl3r5gYjsYQPi+8hqeFUVtpxfuSTfbKNNFEDzE6Y9yVw32H
vxhrGIsrjElfeU7Mj9ATKRLAqYho3fQ3sruqNKGNPQMT5N8sW1zn6pVOSxnCbAsN0BVJRcwEKv4O
hk/RcjoYoQKZ1Jqrum/CgxnAjEU9mWyKumTv7vXjtfLEc9ZV8VlaGVy2JP3octZDfXADM5CGvJn9
gP9m7zJUu2UL9p3Y9YLBROphkS6L+R08yT0xf+UpVGrtxAxyjOuIO7gurPGGegkjYom+tVweBtku
57zmnFeZ9NakW28ypNTdBNc0DXgkbcOfD/CTjDOLW2jDfxBj26NXMdsdqBR3Vj1JlPjTe1fH+Z3A
r7adRNXDRajLYOMEldrjnkXzbPvtI30rc1cX5HhvVv/gk4wcz2Fw3UI7/RcvWJYrcKC5W0GVZA+3
k+FwCkeSMXRjv5MO8xrbqEDIsTvDu4HeISGi5qlVRfMNyrUEnLBENrubpD3z2psjzV0xT8Z9WGHI
MvvupIv0ShUWX8v4nIETONuiLU4ZxTbfr7fHAhtZZvpJQvxTMmAocjsfwoUwjEhq588s6UQyc3h1
zE6fUutdzRaxpNY4vBUOeIXChNJUMZH3IUGVpq0uJBJsKvzGaxRu6uCFOf1Z3RyrWgwXrdzpQVQp
9Qws23SiHO9Cukycs+zqmxFCg8uKsjJdkD+Nv+c6tC/WGPSPWNAPaKeONjNOZ7Hqz1sanP/hB994
j9w704BKYFjAG/SYF3cMGHNw7BuRdSFb74k3tRI/pKO0+9AhVY/6/ZHE8Oo8IrqBIQEuitHma2g0
YAZ7A+5RXcw7MS7+XWDyQMKAsQDOEFWsu/5Xu9YbC/fgIMquhjLHlD0j8XHX5Qi9FhTZDRKXYG6S
O+RmPyqurJ3tFZdGLcmdP/90tmE+GLUFOg8enr0wZ0jrwTp1BgE+khJ4tcibp6uuHxgO/szSKR8n
I6FLC2eNsWhE3GxvjQJWn6Xy5yaE0tKGPYJwA2wAdyc3zrEqfuVS5HsKv/yWWlRdi+WU3BytgVAI
Yah/V5WTjNcwb06FoV9ZZ+l9Frg7M5fh8RYhyQ0bSzo2EtjLBckBZHJFUdfyyO3+CjWtqs5hApj/
NP04njyT6G5fBf6ujhntpY4x3hFs92d6nbqMwjGfITzgP1kcpuGJDSbJcg5iIJSQ0SX1ogdr0Hbk
fLCMFLO2uVjXhG5JixKDIPtSIITIZV0EMOuCoX6kc9e58wj3m3X6OBM1ij8G4ShqZkpyIGku2Wzp
/4eaDPtuglSrT7DpdvHKstl5M5y6Yj6U2yAAVg9cYNxUifGS3VapS9B26OC4y5RyzbMK7noflAsw
QnD62YPydXj337NikVBw+M/JKQaBEst4sXv+D0iNL26kLcSUYF15hrNl/f3PdjirLGUNpFT649F0
0FGm6chkvkZZOqfIYx1uoTApD4i+S6rQ5ba7muajJSwSzIIInY/zWmN/WsybAAWk/NOAqFpr5zGZ
ffub0qixG310G4JVzXFtwxnm2V7ccPmCBw/q4ZY3U8Xytw+x5HcawJDXWd1DOeev7VKt6sUE581m
fu01w0fuwIIdYpyQtf80Bqm4ZV4zKYHzRSojOChzZ7FjAb3ItiYvrf6wjPl+saQg809YOzU6H1MO
tUz49ZGKYYnixnwaB0x+Vivqsx8werVGW20CN3mzp6bYQgX7Dm3J2kpilfJBh2D1Gvs11Wa/UgVj
lEV6+Q78VQBnBdYsMZb7to4V4yjZoR+bw9N/f8GUuhlr4kbsMHFeuoGBHnnl2VmCzmtuyeGdgQ4D
nGG30ZOLZcnsG35K4x0Kg31cnLtoTdUNBKrC6aitg406ZR97Geu7Gw+FWE+H9sB10BAzoSVbWK6Y
FL9A6ESTOWX3Q6+sKyw3xiFW9T6VY7Bzgx/lcbWgXvERhIX34dgJTAUEWbXMQedKeeCQMMu0/Hv7
osqeVGk0O2EUH3M3GPdtw+EZT/F50NUTYXg3Ye7k3oH2UGzN7jOrZ/u7FCdbVd9BMJmHirxzjFXH
WPd634fAB3I9ujsnYSIPx7Xem7bYhUyXiTq3W1R5wXTy1A2yrJNTn6K9bpVVHrXd/nFmD6UuXtyh
TrfVRH+i3PA4JdavG6K0Z8UkIO81auOqiXFrfZ3iQN8X6ENxZu/aMGczTZz9AdA1ohbk/omu433a
is9YAdosyJS5pMiv28LdWiW+10AgOEGwnZakXGHRCue/pOqGm3aoOiGOCvjC7wozjKYp/VSW/2b4
LGFCts2rJKGoV0nQ3kmt37oQwbsPDTK09T8/RIeDpqV8llg9aXyt5OiZ9TkfaCaSXnoPLtg8TfE8
dflZDvrbG8evqoSMzyR5vEftPWmln0fq2bntphFTpfU8NJVHIplwzsOoT3mPbn7ushHIzOA8l/rY
MqZGq9AjsyLp9S4OuHOx7Vsb4WbuLrCAsvoxISoYJNHlTybcS7xV6wm3Sa4Lh7GvbaBL9YITDek/
C9TIWA/hoZpaevLBwGeZGulXH6CUQafG+576lx5ZFoidz1TGr6SZdjt3CPShFKwCLd9D+x+QlFM6
nDxeeND4NHcTOlC0VK3Ew1cA4n0w54UsI8GgO+g8b9fP1UZBBI80A8vrWDj3cszcJ9KeWMeOy7lO
esrC5SBb34/CxZrulQjqrd34KQIHJFx+8elQK1yXInSp6sTwKggOwUUBl6jnEib/2LwbTaS7sGg5
xzUpuAF+MGqp5Bha6RY4zP04pghK8pmQULB9c4ezxYi97sxy7dh5hhdR9rbHoAWfbwsp4frS3mYz
hSqekfY85Fm9cyx+rNtYTF37tjyD9UhWgJ3kDnoCIprJae6BpbX3U4G71k/sJ2tA1uHmOB+GLM5O
0O+4PefZQY1QmCc0jQNEdeseIq08OtVDUc31KYFeyAp1uC3w1c505bQylkohXH72U8LrVIEOyy+9
TwFhlkOxP7oBPSLD9gPJlLtF5vJEK8zjYpZvpg8jQBTFXhRdhRyepcCtePCW6kgrbx6MoXC27iC/
pCXKM5R962CM1k6PbDhBLrGA9OC6pw3+M5yd06qsUMg44XkY4MsJFV+zkBcPkQc5evjjLjRUQdSF
ycC6wVqixiFlkEYKp2BLc6H8r8HJnhgNDdslVeuO9dMFS+uDgJP4TFmJm9Y6I41BRNFUiK4qslYn
1bxUQ1isvTnkxLPi9JTWzU+GKR4aDwQNPWGoKBz/gYFBcpSe+cEWgUmqmZ7zuWyfPSLnfWTx9WyO
+9KQR6lbWqGkuc6xdQ165X3PxblEyWoXCwvl5OJK1Z/0ou4xZkOHGO03ZoH7ikFXgceT+T8JFp0n
DpM/3hWBdarb/LDMYbtLqHjXeA99OoiTwzaUB2Wwj6al97ltDQ+SIlX51lMPZPJozcXBGWhirNHB
8J4mZ1kI8H2aKkNOsn/wkB7gYx+QacSY95oQJoIRbgbOCLBS4Xz57y+OXRgRTZ/au8XekwDbJg/a
E8kd6VHIhHdVMnbJ0/HZizswF/2hzgV/ps6aL15i5riXs5ZekNVB2yKLip35jHV8ZxfI1QIvma+l
Y+qDxQfsolvEtwSLVtsA5f/7S9x1u7j0xgOFiDzn1YISiix1ljcV4WK5fyAoPH+Ws5zB5SYTo/fy
HntDfCI54MX0euccZ/oyN9W0dxnV7pu4+zPd3t+VE3lQi4GlU5l5+8rglovQPw1JE34OQztDxty7
mS9PsboJi9nAbtsCUD1Y6HzfEIMztVSW423YDKBggwaUybwbWOdejDU9U3O0GxjTDaze0sUejicL
IKJBsYlHelxn7A3Tbj7HSC30LSkCnTP4W6sOd2EFQydOwmeXDKCnApgvbvB3ZAP9usV5dewCMCf+
ioQ382oZTHfGILBXBMrD/EUQyuFD3+7dTPHaPeoyLh6tySFUgGU9Ay/ABy4Qw1nwj1ORJ0yaHbL/
WiPf4m1IIzDpz17tPc/4stfp7CbH7Nb8mxBew87KABOY1la6eKdtSfBAMHWn0BtrUreznyw95hKe
6aqC7OOX0O0yvzcPlK1tdFOCimrZLMJ9XsJxfgr+x9mZNceNXGn0rzj6HR4gsU9M+4GsBcWdEilS
ekFoobDvifXXz4HssUm0UDXBCIfDLbWRhUSu9373fCP3ZHLJ1p3dUHzv1+3BR6m8b51hfG7U5AE7
IO3eEpeU9DQXfoX/L9G/ykssFqiwHLpzo0Y9xt40IEHTKGe23PCC4HBAqRXuNC51D8+qhrZlYN9E
D4PVH8GJO5lRhQSMO7rJqiH82PRtDwJOA7ejjyiPXWS6REt/cOPXPFelpKcx23wjqviR4D+Kuyxt
P5Woja55hCfM4icVbsDvZTgLDorhJs1vCTBXWBnAXzuLu6netJaKBNeaq0DMFEvtHsYAcqSLsYoo
ijTmmgCKx3fqSHqmm/ynPp2tXKsQJ6uMSlLR8F+qbQ9PXHR5IKDizpB7EQ/Zg0FKqQ8ZWoVK5yYt
2Z60tFFwBjEsnlYDawuvi+ZQ+ziyuOYMgJh9XxcSTQbAFQTu3fSlGw1K1rqHSZMDtO44vpLjjMgZ
0bLEiJt98thbPCONS3Za4NO4XZ+3MCcv/DTA6mOAjUAp7cXkU3iI5Lzghgwol6T8GOra57LcNZ1V
f3GBylPBoFZkj4rmSw1oy6Hi3tag08RA287DGGxRoA8Dda2a+YUidjCInXOv4ky9ExMYpaGNCFOZ
hcBF0AoRg5XWM/VnVVJXn8EUtwfThpsy4DOqc+Vgq7UnLgMV0nKHtESrMf2kMnAqK/0XUZpPNkZE
RAQG64BPNqr4NL0b86y8FcJV74PA2BFG2bmmXz4EveTWPevOKnS3cWXHHxRKJnIBRrhMyNbKBwR/
4rNwIPOK0X7QMuWT0apPrlCaOyRM0FOo+ckbYR9kgbJU8934smyAdwYmzrHmUF1Pqa48ziK4c2k4
L/Voq/hCd+0mzmEGg8MGTti3HzNqTDiPsuuNsXITRSGLRIPLTB9TaYoY/MZR2RY1p0bNN1FOBkq4
nr6bQmjnGsykz31NvXXEPhQlBZylgdKDGtzAOYUWKC1if/wkIIygimoULbz99V/u6H7yNTTBZGDV
jVAxD2Vz9RQUrZxknA1oQTJbSBcuEhIItz5eIVjd+oe+x6KL6qYYxQNqCIU08Lbskv6QGcHBIQP1
gVlBhITLE+kiEu6Fi4CQFP5e6vAOlZb50XETPFgj9BnRvaBQaj6WIZw+8k0XgREJAPBl9RnbLnJ2
jg2WTgpOiNQ5VX3rXDTRpGyn8KW1zfRbFEbDxpxRR3ar956Fv9muLGKqNxul2kZK+YMwR3PRJ5iJ
o93r7gIwRVuToq09OhBK/hNRPDL84fGaD6OeKdvBYjIObTswz8PkoKWFca9RQXQWC8PdIzgS1wLY
UmcU7qXqXOjGqF+TZy2vJjF6bmQiy3LYQwNFx7NFfjUxPnsgf0Z1SzVejVPubvRRcw9cKymrHaxv
Y2zrOzXoP9g93SasimBhRmGt3bXfrDmgU+cAIJwYHyxzBBtnwwI5l1U23DX2tS6y6rJDJY2alZND
SJQNuc8jB+nvGZU0+zrjlAhxQSMTextVBiA30EEbUau3RkVYmkMDWVqFzNpX+RKZPYJyLnv3djsc
LJLT1x1gImx17opQwFJSLLQXGryrpoFWrfijJ8ocLRDVwFxUb7QxgArWVNxGzNJgtDY3Rei+mEZu
fehYhBGMkX1E0nOm1j7oJo6du0mV3U0kmv5S68K7vIh/pAG2LaPhcELhxkyJ4IhwoFa3MXJQ7Ouj
A9YPRO7jhk0YVYBegZfvBmePXrJHTZpiqDJlwa6IWi+d9ijw9Dgdd7+Mp6jnqq4kbCLycJRyolm4
KB0VJr7PBZB6yQ95Gz+a6uA+uMhDCc3XBsflpiWbL1QEFBriNciX6EMGImsbCsZmfRpl3HYdijuU
MB6ra7hp+CcC4eVPsC/xpUSOcma1InwglqRRWw8+UdWSG8c2fe5dYbaj3n3bkof7dcZxBACBsOfc
ih5Zv1TqCvXT/L+A9z61fRN7u8lmRe814NaKwn6lpiAxWkoiL1SO7RwafLJE1C52EXoWYZKWSHxQ
tzgmeVpdXFNR0ly4uuBzqgeoCdkHAc5+YPe5FSBCKbCjrnXSI69Vq5vyZ1fG3+QALxnLFARGWn2p
dCOl5fyUi9zqdkRvvaBUmmezQ0qnTLpzEZqspmXQ5hdtlm9F0XZ3YY/lUR7HFI+jxol0GJgKdjMC
Bo0bFva5Vk7+ReETz20McDR432LF0NoUuU5EfaUTE7OsiQbHlNMJzghf8xqpiRyKr6QQcmyG8mqn
EBi9ipg2l7GqmjvR1eUHStAPTlZ9k+BZvlfZdcKS/6Cq1j3I1eh20PwvPkrQA85uT0pRSiqXZHOI
E6PYdB1chKiubWIScBHMWm1uWs2t7m2h/0DBrj2ofnPATa/Y6XllbaNCOg/dyziZloeHS3SmKflj
kbfTI7IDKscKeT0pSbGzmik44Sj4Gx9m3bTwMgMZoOKXo7/112N02IA/ZO6xAoMol2QTkLD7W640
GmzsoD+Pa5RJx23ntL+6+um6pRncFE0kqH/xaKfakl4IJ44KHKHPWr+1Ng1l2Ft4W8+x+TIFVU5Q
ykGgVVF8gaDzGcjBZzNVI+RXVoHWwCd2XPZ7bnPNhdDjCMVjZp8wH/zLz1Qp1iG2pNIx2C3iHf22
c0yis31qws7Q+u7RCVGEKdSHn1sBlKo6bcoDia/vTc/M5YifBZN7I/Uvg+ug5gwC+wZ3M4spnaBA
vS45KpkA8E505Ft7t18+mbplupppa65t/cVq2VXUyh5UO/NsvzTxuPpiQX65TNJxLnwzML0lP9Ih
vIPoS9iyCoqHgqvPx25qH1SjVa41ksjv+UlYilsmfabp6sLTlKgOop3Uz7xcak/gzbULBMD3DRWq
Zzo5UYgbFRXTsOw8Y/I/wzl9BqUYewZnaSMqPrq6fnf8F9nzGH5rcqjrfD0sARzClbo2W5u+sjpH
wq9l6WQVnq8bwC1JR2yngTu5rUgWXM0tr7vWAFjh65T0pJb9HXHCOb7CHmj/+kfu7pNM/ZgMtbyS
Ohl9onQCeaqve1QdUgYa1Tdw1AMv1VOOE9C+UTjZzpa3k3Pa+dm3HftRKy+SGVihoYbdY/ZcH0LT
Rm2u2eWmmC2jUmmk5840Gl6KIRCuklPjTamGCzmneeCHxD0GAeLVElTxZlHon5dhlFyqInvSRKHc
TT4ZEEsq3QUMNtzMQRghcukvOHkji/Fne6yA2MFQ7MlWmrcce5TdYI3UQWF/jvOfAdfUzMQtt/2L
URu+ovUYidkCaJGZM2CANNyYMJ6IwXEwH8wqxgEke2JTPGXUri8NFlVL6KQKDNuwbYv/XgygpAeZ
3Fp4UlZ992LZYJUxrsZ1qc2GQ1AKr/Cn6FIZ+w0nVctzzVK/s/2oPTTgWAC1K8VTMrb2/teR2K3v
gThKz8IL5ByXt/6KhD1BxcjeCAncpI/ZDmWVIH8HcofdS16xp+OAHXlTmUlUMYrnZklzlaqc4tqy
K27wyvbhZu1wzaw3amKrH2NJrfnxMavNL/l6zM6dIASe8LjbIKRZzqKoMGUkU5VOcKik8yuFkqJo
N1Zfzcrsdgh0z50UNZLvlJ+rdDIujjevL6cMzTumijGxjT4Fn9mFdbJSS0d2ssVRoCzB1TndcCst
sZ/KNr6oA0J0dVzelJxzc8ICZKQc44M12ZeYKc9R3tDwerUZKa234l2O1mk7kzoVtR0PnZ48lv1I
hBvvhSZ/znVKBx04XUhnIXtKcw5GBp9xIUbn1xJU4BxmUI4c5rLisNFom+Nvav5uA6T+TBO6Y5AC
EwuD2cJUKconHu+5IWjWyVAfSUFx8OjH2xTV9shh7XmkLqTE7OK563suq35tn0Ppe65GjACHgkLm
qP5BOQ2JPbcMcD2rih1G28G3UEc6hFoR84qhEZ5uhBdAp6KrjqubDUXpOlODYJcTZzrL+ooyOoWC
BVcG3cZJcug8WELCTkXrTK7zGyUEfHMijVZn+fwLnMDTeWwkDdIXHf+YdFIvRMjttyRwvUO0AhE4
wrbV6P3tLPXYpqjmxJUxNXvSbcoBUiRXWZA+AZQ/JeY0eLxrf9uzrLg23jqqZf/q+VfL7tQbVULh
bO4NOh69/C+x4b5pUnNOACKmAh9/heTEwBXaYt6Yhq4bhsuRxnYpAVsaNhchNa1ABQtPB+X4rSYz
fcalofxYCaPZEW0nURZoe50Fg0Q+zLA0qD1IFWAguP23Uhu5WEPHETC+phmECbKx3jRx120NqjSB
u4jiKnSujveUtVzy+NUq449qaE3XNASFb3eorLUhmLQ4PdUypwqFxNshKIAdNFxIys2oFeKyN2p5
IQRl+lSjZJvOH4MdgH6ES3GQb7QRDJBqTQcbDEee4gNYuGp0hdPPLTZylCjqyVaan4keb7gL+nqg
Xka48kXogP0+GO9qg/piDU3FJuVQhWZoZ5TudI1BJdWGRPT6Ur9ybTY/QQpxnznNYwnX6zAWlr8D
6EylQFTAh9WLb8MIWqebBCi+KfY4nmDr6kw7/GUMivLicBtgp8YH0KsN3m1IpTJpXDo62nFV5eI3
9SQ50pjyNdXUb3XVJigc5qAdSfh4JQYOQdYln7njABsiNXfNmJ6ZxlL884j6X9+H/w5eirt/LrXN
P/6Hf/5elGxqOE0t/vEf19H3umiKn/J/5v/bv/+1t/+nf+xfipuvpKKP/ksPRcZ/lv/Km8fS+r9+
3ear/PrmH7Y5i/143xLi+fDStKn89RN4j/nf/P/+5d9efj3lYSxf/vzjO9h8OT+No2r+x7/+6vDj
zz8Es/jftvDz4//1d/Mr/vnH9fg1z77Wy//Dy9dG/vmHpmp/JycncOnWdMvWHJbS/mX+G1fwF8Ix
dA5vWLob8/jPi1qGtOf83TRsx3L4e2R2BAP/+FtTtPNfuX+HoYwwzOZOxQ3UdKw//u+933y//3zP
v+VtdlcAGGn+/OPtSVkR83nC0Qx9XjBer0JTPtR6RWKntlKodEWSPZesR9GJexQ/89V+/Z/HLw4r
eVwGlKMnpWcEcXkFvItAQjrC6tt0uavJE8eCt0vqv1sR8/rx6iVCUdhd2dilZ4qKCELaOPI5zApq
PssGha/XVuZkYmqqIBp99X3/1Y3/j25bbotiiM3CqqbCCxUXtkUvtPIyZIubTuy/2tsF+z+vNL/q
q1eqZFxzoRoLb0hqt/Nkq1mNZxpT+Vnp4EtcaIHZv7BxBw9KCs1Inyy8IJ0yjMuDaoj60/tec3E1
UBAXG4bRVl5XEr8+N+MC9o8dj1l74sutjA8x//mr1ww7adaptNmPAr0DLe5oP+O0cgwukUoxvLOR
eey/amQoqZkMLdID5A8QAJVh6twSGqaAKKvx031fV81HxleNSEkixgyLitOv1t06VdnfmVMuLo8/
fa2fxNunF1HJebOe1bp1ZDwmI7X2+xg/GoPrFuSE/fFWVhaDX6eHV++gBm4oLMfHYxQR226qTBQ1
aR59eN/TF2sBFhA5BaoYTKIwbe8rrYRpEtq1VW+PP19b6SRtsQxo1NobI7Emz0I72d8CyBvVQ60E
vr6lRJF6zbHH1ryuAVlw0TQpaxdKGKKedu1IvTQzILZb0vA+TthTVg5nUpGYNIZqYgUnfuLbA82/
Z/WviMqrDh4jnB8dm4XKnxxFnreF2oRbchNGhjJMcYsv+OsFCIb9nAOFZaM93kKoE9P98R6ap+1/
bk//aX6xqJgG0FoO3pVnFbVDINM37pGeYmQzWuWlQlr/2/F2VsbRMqLQYjiQxH0M2KEI8g+ZMjuT
URxUOu9bfX8NgFfdGETllJD6Lb0UKCP2dFqePXL6ck6semvjaLFeyN5qBx1Mm9ej18LgxIw/Ktzo
vhP5zU6sFmtNLFaLVgvqFIRJ5SmEjKnMoIxgB/OZCss4tO33TWdtsWikU227eeiUHrTPiHp7U+fw
iIWwkp74DmtvsTg8sNkSEPfZHoxC0RoOpxmxFYrqqDdJIjV+Oj6a1lpZrBvghY0xtc1y1pkBce+V
VnPQtfVdejM0cNLOjjfzNvj678mhLlaP1h2l7Us19wy7nzEFmpHIjzamY/Z1jtZlxMZ7yOsdkl/K
0boUAcH7xoK6uGJ3oVppOiWBntVF+YMdcUpDgku5L2SzIIxPvN7K3FcXc58Sm14Oeo8ZLQhtkkkj
qQllS3AbZ/AMb52RFKslxy/HO3NlBVDnX/FqhhIhKoWPsM1rm9LJt37ZQDqaSHs9vu/581h59fyh
tAFoFIJja8LBGnRIU/wwUjVwTvTW2u9fLAFQlkolr6LSi1wXr3jHgldppen2+K9f2QbUxewviHZk
tUrZca/RJWiAAy2CokXJgf1ItGqyvCRqzFkHGpfOJWQxh0Ckj2P9iX1gZUapi4UhF0hdNI2vo5Sd
++wDkP4Bgwx3vUw6yok21npwsTZYCnWVVT1yJq+LHi8o4h2I3Gz75/u6cLEo5KhYVVvPKs+J8Js6
h3pmuNuA0gv0AUWUzgXTETgL33cwF2uTMfls+5b+/Xjjv59LurtYKsIhSsbK4KCh+prINmRrQuy+
E1Te91EJLuWjHcqi+HC8sd93pO4ulodSEYFv5ylD0cimb2Tpgke1HihpP/74ef7/9Uygu4t1Adas
ElWDrDyZjiRDBlBPoE8x84BpVxWPqRXtjzf0+0FHxuHtlM0wmmzRBJaeA8VNbvWhawE4FhX0XzK/
k9y8r5nFykCQngrhuqO7VGp5Wrt6lNQGYHOZvrOB+Tu9Wnr01I+bCtW6R8E3eDELv2b/THe7LNxP
vUy+HX+Ntc+yWCJERdY/QobkIYHK8kct1DEHDooMEZgENGDvJqSBVKXlBhqg403OL/C7kbBYFTIn
EoWucT5XYy3/QGofp0K104mrHn/+2gBYrAjIymPkbdxhyhG7tDOY16h7nRLMJPrJwTDvjjez9hqL
lSFIkTJJXyuxTC8c/CMtUAdtVb7vJZzF1C+yOkP5yWwEH61f5jalQyV64IdihEhw/AVW+mmOE70e
YL4lI0RCXFetHBMwDICrrSn7j0oTyd3xFla6yFnM+VAznErBzNUrB1iGNTmmXV0F2omnr/3+xUTv
mNFZF9R8gEbXLwWrSZpS7I8x0qnT89rvX8zxUBGkJICweVESVl8zVcHnL1Oi/NP7umdu9tUMd6qi
4dY7cG7OxuK2MJVxW7mw5c+OP35lajuLqW1NilYKLpheNPY/yUsW51XeUJ434BMu/etcCW+PN7TI
lv3fkVZ3FjN6zBMqZouc75zHd5OInh1/3AmnvmuS/qrsMhzLxE82UeAxWBadeL21j7OY5mDTfeIt
LpGrOLpwY+XbhKT2+AutjazF1JZGIzEgZwUJbQOjPJfEjIbDwFmN+ujE/J4H6W8WQXsxv9sBBTDa
8AJlfr83oVRspN5Y8IrcTYl44PPxF1npI3sxxWWhdJRj0kdOqOIGQ5nVWVRk1eb409feYTG9bbeL
ar3kqF9UmDQpIKhh88cbPjYkHpdC+OPNrHwNezHPcwwjOqzFuFFQYQLIF2XhbcUNg8pPTW2T9w0n
ezHXFUoHG9CPUL6deiv6FkcbTv/v/NqLmV7ppWOHjeA7BLelNl3mo35GkTt6xObEt1j70ovJTl7W
6BB8lx6IIDgElKoNHU5SVt17x7/CSqRYtxeT3EFrUPZVXXhKNikg7DGkqOGck4vLMSDDKuyDDiX7
1mnAB6MFsz7WunRhyDTD0/FfsPaKiwmPYbGp1XnBlJHlyKJfNB/akXKP409fWS3txZzX7KHtipTB
TFmpchvEKFohB6JdO287F3o/aEPjczkNYCKON7jyOr+Ska9W/zFscdoMVRpMNAzFwCDE5Zkjma27
4w2szBtrMfnN2gYpNC8xLnqUsxjtybaI8D4xY6ffH29i7R0WK0BIGXuY4pdFmtcCVl1n7lkj8+DE
xF/5JNZi4ktkfXUMk5kXmOKPGSWyPkqhVKvafT7m35K59Pz4e6ysZNZi8pflYEOAaPgW4chy3E9U
gth6fyUDI3hEWpBtj7czd/1vVn1r7sdX37ww1NBN+4H+AjvoQYKuz7irPOcoEkzp3k/ViH9CJc2n
482tjYDFopA1nQ7bnSx8GJUxilz82Ea8bJ3+Uamk37xzECwWhknpki4O6LxBGZxzavSMg0Oy8cS6
szbEFrNeNkaoZglDjLlv78qyaA+uhJP0vh5azHpEzJ3u5izMQQtpu81rc8ONKPRsZzh1iFz5COZi
p0cIZba6xsIyGpF2ZZEfuINvjC9zir/R5vhrrHSSuZjqUPrxqx0hZjYNRKGAa+4WuGJzopP+KXf6
zbhdakhKR1CylTQ5OiA3v+/MgJbiNvEy1ZmuRNI2+9bUsbCawC5XeQpingq4c3Wwo68DoG2NyFaO
t0Rl15TJJTWiVDxSdAODnAoXgCJ2ZliO9PsHynLwJHMSigzMOLmwUTo9phE4TF/thssoNVA32434
jnS5fuzqPjDPRkMXULogqkFXdmP1HCGET0Y2VbrrSIQUEKflZEOcC2DWnTsciC7yFg3SWUK26wI2
1HQhfKe41Qw8v6kjB1FL/Q1gd01mz2j09duw9ydcYS3lZ9pXiCzwL7TuR4FD0tYokxSMvY1BCUKf
T+00FGjDA2HdJv2UPgaj+QX/GPVbkUSQeKCEfckQ1D4JCdJHbcyAYh/iEmZO5SgvyCHQRJfodL3q
hUkt9ySY1MvCUpODY6UOoiwFALc+TeIDRaE4Q2lW+WjFAu5YpAw9MSp8RQAnkcql8l2HPYO2z36I
rNg8syzY60jYHHB2540trZ9+iTJaZHErMJNxMBXTY9+6643C2aVmEd7DrsMHfIx051NmUflwUEK3
MKllyfyXQkbhqXjA2gRZrB9Dg0B5MsrMg6Q8bZTcnl2b3WCrK408cf5aO7yYi1UkdxMg5o2a4lSq
K+YF5AlMvqbJTqu9GgwayTFpOPpBtHhU72PHB69TTEo/eOFYDIxZKOuTfuLHzBP/d5Npsa2VzaAn
gvpIrwwm+SBzEd0QwPzq9zUUoUjFfrPs4YtTcly5N34NS/jELrfW0fOfv9p9RkIHKNGCwrPiTKW+
OqgosQCTkcVpc2K1XmtiscGZeU+RXBIV3tTICoZxIMaNTqbzs9PgLPLO91hsa02tUqCqJzkAEiwN
BGXpPwI3yy8n8IWnsjRrK+piY8Dnx1Q6YaTeZLWqOJe63YLAbNF5vmvFNha7Ao6dUQeMFDCd6iTU
ezuQ4UKKmY4/fWWILeV3I34cvT2KhII/88kXs9Ni71Yb6QTZuUhnqHKqtrtm/sc0psD5eKsrfWYs
ToO+oUQSAnnqAQAOgEeM9d4EX3piF1o5DRqLaQMzQLEqDS2siV/9cI7lrfwR9ZV2H1a6AZegh3la
gSTqT/ThylA2FrNF8ash1QXyb2NI1BiiedU5GOAmjks+PUs/va/PFhNGM6OeUpWw8QCKmpd+aqd3
YGDKb8efPvfNb5YaYzFTwtQYTMcN8V82A5iBHbWCPphhvC+TNrZxKS9j0JTH21qLAhni7fKSm5aJ
+3uqwAQSoI31knQcrhVTGn4d0vARV6PdEBXloeW02xvy/niza4NusbJPGiyEsBhQ848pDhQBNkVV
5NQnXmptECyWgcRs3MjPRe2p1Hnj8pM5gbkFdORilZj5fnGimbW++yXGf7U0yxJeoxuVtWcA3rns
QX1XX2FmhOWlQ4Wxjz8SEeBdivMqnsERIJnDAMszvmvDoZ5O/IiVy8lSI1Va1MKTmCu8vFaaL9E0
peqZXaEax52CuMLMkkwsS+4o4zaGE5N65evpi4OrwrkVl40m9IKqMh6Ap0IPdU/NrZXRry/XoyLS
uc5VIZXQUPcTuD8bitujbUvCPVLcp+MDcGWI6HPrrz6d2UStadd64CXQZwy086H8jEq2NzaFn52q
CFhrZLEYObI1BVECd09tDm1UqY6RC6XgODMUm+PvsfYp5j9/9R5aD60BPxF3P/h598nSdQUykWuf
2O/WvoX+9ulD5gvbUBJ/79ua+dwViI449wvKdnt8oXGOIsBanniTtc5aLERuZXWJo6jOvsojC44m
p1+Fqkb83zAnOt5ZK5vRUs6q6UgZZAlYZVB9M3qxO5LnFyiP8n6vqDlgo4pIfnsYes4m72txsRI1
WZDElduBKlQqjXp1YH9nlKmjGsBhgj0JD29E9qRDu1MispUBsVS7UpAbpqEZK/smQdCDqSDFf+cZ
gGntxA671sBi8of14ENVZcHGpwvKhoEOLcEjusqmEw2sDIRZVP16SONhKmps6fw92lkJ9yChujds
h0sn7t65gInF7K9MUcTDmNFJVZHjLzZqm9gRpwQcaz00//mrOQnwybZUl9oNYE1PWIeywVl9fiLi
ufbwxZScuiHqhTHmnkJh/q059rNzrXuqenPt6YtJmJDtwXGckIFix2AlXdX1pNS07fHZsKLBpDTr
bc+AvctM1c/Evg2s7FnainGOz/hw5iaoscOKs+BoD2gbdbACVqmJy2JK3Qs77mJPOlHtRUPi7AwX
4FcwnlgTVpY4sZihemWqgICdzCN8SJVlafv9Nymi4D7REuulC6LEOrFTr4zrpQDVAQuKxQBBmBJQ
/XkY+M61rWrGQfUj/33J4aWCFLihqyCjIcRjUONB8l9epb0qHoIAB7fj33DtLRazk6AMYgNWTs/o
CcRI28qRAqeqh99Te+KTrAzCpUDUF73qUPCA6X2ODGSXp8D7wELlOEEcf4eVb75UiGZ1a8LZowG1
sQGUdZbuKRyXzkvs02/TAm7O8XbWXmT+81cLQRxBpsgUH0+QpAaqD2mlr3Bagp97oqfWPsZiMSiE
P7ZWCJqgmyzc9EIIsm1qa0RyM/i+x19irY3FkkB8q6SC1I88f4zzXasaarpR+tEc8Q2wrK/va2Sx
MNh1YBPS8/kiWhGiy7DyONoIe3YV1wNHtzfHm1n7IIvJblRITAS+5R5l+jjUQGQ771X7VGH5Sk8t
NaKJZaRBAVPQM53YuZKwhW65J2r3aVxZz+96gaUaVHTuQNE/TcDB+IrbbnQWVMb1+569mNkphAYK
AzO8Z5umvHMGB3Q0pN73LU1LzWc/oFxsaitiL8d/Chou9XJY9yoQf9xYw0vzfS8xf5vXUy4w8Acs
qUC21BBnp8RxcPvMFd05lbJdWTvUxZwmYGuH+DCEnh8YX91majABja+MYbjpu0Gc2CpWIkFLCSg0
RccZKUrhLfSbSetf+tyA1eFjcOFoT40i7LMg/mgo08PxXlsbuYs5XiYdl9dwRo9gCJJC1Nf0S9UI
5Bd17N4ny4eX8fbL2Kop0lohSzNMGAhO/mTvtdqZDsffYGVmL0u+BxGDb+kDIGKFpnga2GOPxLN+
on9+/z3EUtIZKLYWWGlAhmmqXGpMB4hwF1HYGt+khsQYw4cwugeA5n4ZM03F/Xt0CNZ7x1/t9x9H
LCWeEuOlEiBv4IH/Hw6i7pR72XXRZR7E9uPxJuaz+18jTmIp89T0ujOxeAiRzsht7dgvOeW7ILHk
Vxca89kYE8028KR51yQVS7GnZeWIWgjKeGRCsELQ+vbJHWHlvPPxizWgSBVKX1NGgGLE7qWJrQmO
qn5xQjc1L4e/66vFAjD4FWDtsgi8LNHu6iG7M5sRgL+qP4eT/ZQ3xol21j77Ym8vrUHCySIOUihA
WxpZyzPVJw4Cuag60VFrTSymfdaOYBxU+JF+jkLjzHIz/yasFFAteD42p7AMa60sJn5tGAKjmIZQ
iwqSwR6LBpK0m+F/145pc+IA8fv5T83829UF06Gy0y2Yg6aOpfLUVFd6P75PNcy9/O3DbdLZkZ23
yp4sFKXTFVZRmQFYYPQfj8+/lV+/FHUCweus2KEB0RR48mhqjQPZUL3rGCqWgs46LftOixWMLaMq
utKHST1U+C2e2KvWfvu8Ub7acbMhSCeKt9x9KzM8oc3RQvCBaeD7emYeVK+ejnmDSaYoDzxdFj+d
Ii3OHUs7FTtd++nzn796uIg7CqyURtnnVhqCpgCQZ6sAxI//9JVxv1Ry6hUO2LgIwofEUgPFFWy3
aqNkIXdb0APZqcTk2kssJjHJwamnioZYhqVjIgH/dFvA4XzXoVA4i8nbUtOruzEgVTuO460v3WDf
ZyI/QZ5Y66LFrNWcQU4QwliA6opDgdlBlAGdWHUCf3i2hRNDdKWZpWwzmAQmWZJ1zhrtn0GHB5wo
tesSF4ITC+nKN1gqNvmyDXlZbBzrGBCcJrGIxUD6fYV0wl4czKM87iqlJFlSW7jJJUYLBxgkFSht
Xd4dH6trL7CYxPYknTSKsVTpy574dFc+NaPU3tn9izlclPi21hi87KFpPGogPQ145RgpfDv+29e+
7mIW+22BkMlNAw+UHc6NaBovOYNN3tCNp7TSa00s9mJ3LOQ000n3ejvdh2N+oWJxnoK7fOf4Wcxh
iT2FpUcRuGKcTa6KMhtTbK9mD67jXbT2eRezuNKDjrIUdscqGcxP4D3ND7LCDfp9T1/M4twAYDyE
UIrDegqu7AzP9rBFUnz86b+/cIml4jJzxn4cBvZGJcfWDYEQSaHSHs4BEuaBVpxYiVZ6aCm7FLkw
ei0qGaNgDFC+l3F1FkTjoL7vC1iLOSwS8JNZVrPD50l08KPkup9gUr2vixazNxrobczGlT1u0P0Z
fuLoq3zrvmNFOgetcSL2sDIJlnJLUTqxElOfwCBS5eei1NLmuslC4VyZXH1OVZytfYj5z1/tyXFa
6l0PgX+fslqc93iuECq1hxOfeeXwbi0msuUCZ6bmh54ypXEwcbe5ryLsTjG82eLTmjxWmuOfOMCv
XKqsxaQ2M3h6+OxiHh1H0aZUkvrCRcd0sImCby0t7w8QX0ZMVXL9xERcmyqLaT7mLIUGfsV7w7Q+
mPD6zmQa7DBovYtc45Tqdu0DLWY7FBo1geoGdN6JAP22WrRJYe2eGMorT1/qLnVs39PYCJV9J7Fe
iBvXxoVb6ieOZGtPnz/Vq8FV9H6FI4/k6XVp732Lwq8O8uDN8Wm49vTFHEfggm95RepNzwNz2BNR
zjE0tn07PhHkWBEcCHMx0QMgFCEuIuxDfve5Ldwn6WLZ6Sq4pfWjZwBj3ZS9ADcfX6j+8PP4a63M
GXNeD151WtVXhTuFvrKnbquokahStnMhgwQrkDgLDZiOpq1jpj6agzjxoitLjTn38KsmpauYMo96
ZR+KTt6B7e491VCqD1pWn6pPWZkr5mIl0GWkT4QgXUzk0tKltkpk/XnmN9ZnOOf6TZ9P9Yn+W8l6
iSUPsHJwOIsnTg+FWlnhh2oUdbJF45+Nd6VaZXe+YpTaoQB1iolsb5fZWQONesA7l8L/fZCRA9uO
Sa52HwKI7VipWiG2puhMTqqmVkausVg4fED0fWGb7h6LVKwKNQw32ctPFRSufM0lk3IYZW2SVOQi
pLdXYEMvsRG7GLHPPT4+V378UiVaNyPB0gBfxgzh/5cab6MEwL8sPh1//Ersz1ysdzgqBRpugO5e
BipcUuNbbSskKOKHeMIZ3tT8e5mP5Y0Sde+KlMM2fzv4DayrutCo/H2j5x+ncLix3Oqmr3CZPP5C
K/21lBnq5NEz8Jz/y9mZ9cipc134F1nCxgZzC1VFD+lOujvpJOcGZTrGjAYzmV//rTrSKyV8oUuq
224JCo/b22uvJ0pVhDojJtYqJSSyF56+19mbRbCDuNwqqNrTZe0SDd5AUJEnnKwvJfj3nn+ez78t
DXDsErMDnC3NuuoZ5t23BBghkXUXJuve489//+3xsx4gcZcl4jTYqMZyaguYHI1AhnbmOoUG45vF
LZgnvQwtvkBS+0MzDKSgvxDe7P36zaI2TL7wxhErDcmkfwwBTbuZeNMctYvUhdF5bue/pD+3esF2
gh9d5jU4jM55+FHMnr7xQxJ9CPvlO2Aily7LdzadrbTOb7PKNgZqIOUpelw62LVCytkCN62HIytQ
0cnUeGlf3ZkRWz2bzPOs471B8tDk9Cvzw/p7p7PwQtCx0ylbQVuRWdzTMVQIwHHTO4BqsibIJbbp
CqLq8aopvVWzRaECJnfOZGp4YD5yQJjfe8gKpW8/fa8vNnOCBbyZYUCKLl87mHWYsYluFtVbZHHh
tloC4lbFnQvJhRVkrzc286MmbCzhU0lSFQQu7ReDFbDi7YWm2viT/6/smf3n3vvbDNcTLoFnVWE9
91r7S8xLJW65p5dfa4k7g1MBQ0/mmWPgqP4Q+V2oblmeOZIskWN5iqK2HyEIV/27wrTiXURoAKxz
wMfhsK69+KitlfzCTz2371+mmr85QBTVIkaz1DLFNan+PHdF9AIpq0Wi3oJT+Hbf7r1js/MvCwEV
R4dZWms+niI+injhzXTsyEVN0d4rNhsosMGqmNcJU3nWOlGReuzn8F+migth986KtFW8lZKbVTiK
U0+vjlOVzzESKGtcTtPTCEOGw9sNtTMqt56O5UTXTBZIcoQUnLhSLO3R06JLrnv6ZtechrCgYGpm
KVIdiCVq5b1kXtg9v/30nQm8lbvhfr2Bxf0IL3ZeJAJki1irIIyXcHUxHHtTS9Xr22/aa6XzGPht
coVS+bpesGyHsDj95mk1gA2YZy/XPX2zMoy8nQnMUPEdSr4KYZb3Yybzj28/fG8YbfZOA9KMV1Ns
y0HO7l0zv/N9dj+i7mzO+CVp417zbGa0DUhLpEPoBfo0O4Wwv3pY1lF8evsL9p6+mcvwgIEpeoHQ
K/J5mdZFbmJjsuj49tN3pvFWKLesExHcjJCyZtPw2Yff5De2juS+6wlAtVe9YyuRIxruzXaOJDiV
fXXb1vD8X0Q7AksINtJ1r9ikAMo6c03bCIlcWXUHQs6R0+prWHcXWmmnD+hmIs+cCjMPJkrBTICl
ezVUt5kpvQvn4p0xulXGSZSCdEGJ4CsEKuVugSPqwwyHptuaOohdkEiK0uta6TwIfpvHc4Fr1JDU
SOkq+62e6y/E896h2OWSiHjnUEXPzffb80dQxGFfXGI1NaZpk1VAvh7rToRN2sCBPUpQbqfFLfrH
608Zqgxs3DUGuYa3P+/vvQROwJ+vB1eXC7rk4FgzRJdR7ci7Gs70H657+mYl6bLIL4uch+lZhXno
AKQCG7GkF3bsvTGweXoUZEgn9EANK3Cq49qGOKYsA4CAwfJxQXrxmm+Aw/+fLURGMKMzsoLu1Jv+
2zy49cZbJ3fhnLL3DZuVql7oosFnAS6ZVLeqWABkDcGKqFCBpDjYr29/w95bNoGHmwireYlbFaaa
9/0cfYpqgJUy9nGsIPx7+x1/H0lsq/kjeTBFrEe6mtdRd2y7LEj7qO8vhDZ7T98sVmsbrLTPLBar
Ti24Aq/ZMQ/063U/fbNUoYBnDmo2hOk01xYsrlpXBYQfMOi80P57v/7cL79NcjVPDgTmUab5tGQg
Idouzety+Hjdz98sUYZU/dkpX6YjwNbvRLk2x2Ci17mjsq3MD9nNRZUhVA1z3upToSfQ5exSXzlq
NnMYRHI7RgH6VfQANwbWsPTs73rh4mFn3G8NHG0D9/FeKpkCg/rBr+gU2z564GE5Ji6Ivl7X/Nsp
zC2ijQrcjS6zxWdqcv9pHo25sMjtBBtbOV/vI3dhCgCpg5IsIH/l/YFAB3nGkvYXtri/j0661fQx
b/Rm4+VY4az0bVy3S/4a1Bryx2saCOWff45+z+LsaLkfpHJeRgXWOGjhMfSP/YXx//cmAsHqz+f7
WU5DrpAmbOQovq685TeulOrWLKt6evsT9l6xmcCDGjqOWghsNdh7X0auwZQEP/mQT+aS8nSvFzaz
uA15pKWPA0PG2i4uZmtB2jWXMs97T9/sYlODlc2edwBfhUccHP4Br8xd6N+/zzLQuv5sfw5UblUs
ODnP9TCquI9YfqvpNKbtMoAvGVXiwmKx1wubbWxSY7l6Bh+BJPeNW8IjADRfo9r//nYn77TRVtxW
ZoDwDqCJpA7Goa91I4viNEjWVxf2+vN4//9ZjP/AFr/vAnZtqpkUyE0FITsQwt/NcvnRrdVX3Fnf
VNKlXUSvC7y2QjdaqB6y0iBE0tAv69gnPaCUrsk977quAFTjjx0tBHlT1y3OJ91Cu3jK69RReVyy
4KpFlcrNbOCA/cyjCzEbFuRjDnk0QBUFg19+HZmCbqF8YNPIauglAq9wauLOeGGSR+Mlc6ydkbpV
vJU+VDJSYTLjsjtPRll+cR6wwCgdv9D+O3Nua1lo/bEwACRLIHD489LY6dTAob8dAv+WOO/C3rM3
ITYTuysH+EiAlJwOK0ERVY8iNS8DdOLt6fbfWe1v82EznbPZBVWdzbh4LKNcwR5PwNNpUaEzcUDh
2HMvQb59B9Ey8A1VI+Eu0XRV8GpMRPp/Ud7AvqjZwPo149LcFlDC/OC8j+hRRnN9XZ0M3Uo9UPc7
DxKEh1SSeb2Lai4XkL9ngIXeboSdJt46ajkgLNf+DC8LQ2AiQTV04utY0do7vv38nYG4Ffx19ehP
9Qo2bdOiLvUQov/AkhVNMMZgKg3XVUvSrexPwBRwQUkX0hXAwX/KfDZ9rYFte73uIzYbvOyR+1WK
Ya52+SOGDBJ2vr7P9fD89vN3OmHr0GidI4GxjUy9ygXw/AjqVwtjrQvL/t7TN0uZBHyGetALpTlA
wVESRQVwqGYO1+i6MRSeX/zb6UKPAasMzHZSpJ+iXwgM3UfZ+NOntxtnbwT5fz69KsJ5ha9klBoH
+p4/d95xKmrICzMZXHXEBuPpz1dksNlBfUKOdF1WqgEFPRBmg0WuhbwQoex1wWYhcwx3chFq9tMW
jihpuIDs0NT6kvvFXgtt1jHVhVGZjRDVtuWQlMrHIQOA+fyS+eZ5lP9lmdzK/iKvYmPoNSKl7Xob
ZJFJ8oqlYd/d5bVVh9zM1wW5W+WfD+ifmjIiUpTNz2lNcPlRcu69t2LtrhtMW/FfPRdk1VWPbX2u
pk9iIrSMK4ATAZpZF/Ll7REb7TTYJjap7Br6eT6HKdDg4nZ2Pv/Fht56iZnCI4kG1FLPL6jsyuK5
rYvT2y/dGWJbPR0YDtCiSLzUCxdczvrAJvrEXLrO3vukzQzpeMcXdpaaDfQ1q1ZYRQ0gTSK1PfEj
rM0PIY62Pb2o0dwZ0cFmvlSOFc6C2Z1yDsJDPA0zLEVJH9ZwSw35hVV9r8U202YdezB2FhRj8Laa
Tlra/kYYNv/zdn/8l5/7y7TZ6uckroH5JGWQtm6MR+Gd3FwntvrmqiEGxz2WI1jKzNyuvY1b1YOm
uV4nU6dbO8N6xTFuLsLzqx3FLYEfxSBYwMTK9tl1w23raBg4XZkeKMgUhvoGqUL/Z1ZG17kG0a24
Tg9+1/oD5elYV90Rrpg26aesirGpXDif7IznrZLOLC13AxyXUl9kcaeqU+Z7Jm5FcVMwD+yd5TFa
5UH7l1IQu6Nhs0cicBz6vEdOEvmrMkir0mvaYzFqY2J/JUuRaFaSLC5NEa0w2+/bJXHZinq5wKvb
T3PJChSdzV7mrpJq0a3orsJhv0alPVKOAcR9oNLnCY6elzw7d6bWVmcnUHIBlVwepN3cn7DRvZbc
Xkip7T16szQUCqYTq0CutAoWd4TZ0ZRYO1/Sb28ArP/TJNCtxizwms7xFaEYatjkeJSurNVXeP7B
wEXC/beLR03oB6DTexJnIc+yW8CAwGP18t4LYxIQjyRgdVFx0Ktl9NTnEfzpSs3EcNevbvkOgGp4
ICz4ILJhVfGKKLVNZlhMBse3F56dtXMrWus1BGVES5G2fXdDs+pVL0set0xcGss7PbBVrek29IKo
4OcXjD8oujlGTuS6AiHQLv8Mxcpzqk6tgYDPkYU/ofxRr+olovLH242z99u3W3M4+F7U41g/SWFR
t9vPB1J5lwqrz0/5y5K/tbxDFpDRsO+DFFiI4T2SQ2UOYrL1Dy0s1o6uVtF1q+9WuCa0LcJVhIiU
Js6+d7h99JLSVxiTbzfTf9e8f/uSTdCNOlFoYmFlkSoGxOWRiGasEgpF50cKt5THeqkcv6/qoRk+
k14X6litrHksAqxcB1BDYK0iINJxICY5SZJBjX0Tgxc5FRgreS1hlYqQ+AC2kg0AGHHzpQKnvR7Y
xCkkZ0rzTIh0GPTrefCfh0+opi7Oi+m689RWoruobF11w8K0RGHQCt5TwMaEMzJcYhvsDdJNYNL6
UwThJvLVduAw8kXEc1vlzL+w9e08favni8pJAeICMPmK1CJs6aLmDn67xZUXulsFn4O3H7a682nT
K9SP2fTIaSGX7F1yfdhZ3rYavhBDaZjmRWDP4mE8d2f9QBVGMc286+6EAAH+cw2CuTTqjYIhSLMc
cUg8w5Xoa26y8qqrROqfv+y347ILQd4r7YAOqFV36+diSMJgaC6oQve69/z3355uwFTylsEKFLD5
w926DNUNOvw67RXdSvZAnqsa6Ip5aijPDxmJxEGu3pUH2a3MTlowaYYGY8eHXV8Op+qiVjFrG63u
SjEG/769uO2NoE0EARH8ioo73JeNrJteuAq955A5/QNGd6o5vv2OnVS7v5nCcIKEmLvEAt334TcE
cxUcQ70WXsFrXXJEdrn4NUZKfxnDmU4X3rnT81v1HcRwuGbH3pzOUZ53SU3hAI6Quee/3v6mnbV1
q7sjU9fgrI+bQDAPOxn3oxV+wtc1+hmELf/oIFJ4fftNOz209Z1DWS3OSnmPpGSph0eNiOafAEra
56wMmusm4VaIV4ogzDrDcCdIgvFWIKeHqzVaptd9wPnDfpuEjTTW1R7DB8yN6JN8mrNHmJvJfyRi
/Qt79M4QY5uJjvITHYAaKtDdRYhC9kCt/+YtRO6xWI0Lb9Wqquxh7vFD4hXSpEso6L1hsAkNKln4
GFgOy5fi7wPTPg5VeFixKSIeLlTydgPujeXtPo7kXqSbGTmngEbv/XrkJ1OJS3LevadvVoCI8xoj
GRHsOtL8neSK3oy5KC/Mw5182Vael9t6mZqG+qlrwjEZ4TN6F/CInoDPHo/9EGWnSGbFdVNlq9Pz
eVC4BqbskI6YyiV5rtvlAB9SDYNdyDIuoYp2ZuTWzg4uYyPM65WfSkzGs+/Gi19WVaIXed183Kr1
Kq7EWqjJT3uh3a0ptAEEh19yZ9vp8K1aL6uyhY604anXluZUThCRh7PXna4arFsTOwPffbB6K56e
Sya7mOmJflwAO75UyLP3689//201KQ3MXonC83P/ma9h/chX2V6XB6Cb2QwVhKW5KhBm9lMA5RH/
Zc+g4+saZjOLkfCGA1CPSGfWa3FPS61RS98GF376zjz7j1XwW7NM7bLQZkJe2rNtvSZFVq4S6rV2
xWTg3IlT6A3R53xiw/e3P2enYIH+Vwz62xuzLNDjSqWflqNuJXTtI5wZkGQlU3zOVz2MrayBH2BA
NNqD8UcgMODKClzQodUjn2IOGoE9shxnpTiaWeCSIoBhOQKDHijZrPDg9ISqUf9O1kP+6+0f/ffB
423FL0T3DVIZQM+jSGg4uswTh6rurrM8oVvRXV7AaQm8Vj+dQ1z0xYtpyiEO2sJdeZzY2uzZCtdU
tTdj4RmK/tBRyxPSNMvhmsahW9gyKzhpV4EBs85sukFRZP0k6vI6OA7dGu1VswzhG+WxFN423QFw
juGuWXF9UlbFJbO1nSDA2wQas8Ghv2s5QxqvfO9GDpEZ0w9Bbz9mDTSENZ/YyVy8j9/ZBbZSPH+E
DCkIGz+FoY5/O4+EJUvG6xuJr7oQOe1EF1u/vanAzUkPx3iIj6M6THhTms+Rl7Vd4jcFDAS5F9hL
m9reuzbLk4WFjh1rn6aNqMaD9GqReDVzDz4wCN/l5LsLo2yv2TbhRqCGrFiykKV2XQdcYcBZZIhl
ZHM/MUNlp+tW261SD8D4YbLn4TbjivcG7I3skENbcuEj9taRcyb9t7WvHj0UYFnfS0ktZZLzIDyg
by6Jd//eFd5WQlfZRdkAV/gp8FcNDEXck/Wm+QBaBC5KL5nA733C+eW/fUJFqtAC68Nw8F74J1Tv
t0mY+e2na9YSL9pMRSfzktetR9OgL6ZPhlfFQ7nUl0hxf9/svK1OfmpkuaytpamMeh2vZkCWcbAk
G2NilffRy7tpQoE6yS6USu611SYu0D4TrphmvG+eIUngY53gmnm4fbut9rp7M/NmwUGhLAaaloOu
jjzg910lTrPIXRyGkIC+/Za9b9jMOzcoKavF0LQjqntx4Bq/F3a+lCP9+6z2tj53fRvCvbHGN7jK
6YdFE3nvtdTVMaqKrlP/eFtF4IqqiwVUG4awW/Fn1Q/VgwkY+3ZV+2y97vJRTgZxi5cC0V6dauS6
DjQvL/EQdtpnKwH0sWnTMJBeuthmPVVRVNl46l12B9gIiiSu+4TtlHYS3mR09NK5otkhAD/tfuXT
dew8bysCDEWvLNQBFJWG3HxWZG0+oVzvYqp0r4XO4/a39UjOrWinNsMcE3MPNpmwhxkwOBQBFt6F
Y9Xf7zlBAfjzFaEocLBtZnQxMeGnFjFpskydigMyT/dE+w2Qa155Z81Ufhp9d0lpuvdlm/kdkkoZ
XWMt1OB4sLjvOvE9cnTIkwXwuuX4dufvrCJbR7ycW6Jg/4UtyfnultJZHwmqV07zqvpjMw3jhYT/
ztorN8m8VRcUxwnipbQEovFmrQG6ReF4M5bHbAyb7ghfgoLBEPgcor79aTtL11Y2V8IZbzJN46Ua
RE2kjuDmNYx5f7ru6edo8reBt4bhJD11Nv9frHrfWkJfK+fmC2Nu77efm/G3p4+6VvCB0yyl4dgf
O5F/B5ZzvdAwO32+lcqJrmMW9b+YM21o0sUj0U3dlCvqEkP5CBOp6wzjvS3OuGtQicBqxdK+5sif
da49W6FfSnT74r9l8P/fsHlb0RyRjVfDx5eli6/Uvx6fBXKqcnBFNcLsorLle90hnXArlnJa4qV3
Dkfcjuj1JWtsNR1cnvXeezGHEUtc39TTER6uC+R9OBFnCRxRQI0orOjs5wh1m14cuIJPB4+MRbzA
WmHIcy/hErUEc/HV9u4+C7P6fo787En6o3sCS8kmTR9OSTvlS9zLrsTGZmhMpJljlOTcLdp+pZ23
xE2kyqTMpy4JhPthSgKEYs/nu2CNWkjy2wfkdZZDhGusQ1ZmNzMf85iUpIuDus2AUwvZsYlAcWxd
lbRQ4062+dwKj5zK0vyc/HmB1X2JmkSinvS8/mq67AzGo6/C9b9AufwsBu/TwOYgKdm4xpM3zAn1
eJC0w/yusQw2bJTXJ4ICaMHAv4XMt0lUIe6mlnwIcr8/NFPwAcTVIe6L/nHs6HNJxafKwGtEMASh
lQlE0ocdYMyBNyeqdd9XtXR3xFu+SJRIHsMIsM6BNp9kVb7mUfl+wv+PwK32h4UtU2qGJkq6yvlN
XLoRoDpStrGvZ/eqBstSxbGjFGp8WDLxkumF3ObwMkYO349Z4D0V0VjFMOn+1ACFmrSrVLhV7bqD
DAWJ7dSTU6vcj3aEO7TmXhuPXjBAwaLuxmjRsQ5hEGf974XIZti7s19txp88XotH0o53iJA0nMl8
iD+0/8tjpIPHSlWlwxTdZ2a5q8boDmTvH6JafxLLb/uy9tOFDzLWQQXCd7ayw4LANEZtU4tPbKek
z8tvfSHpYZy4i7sMLnXgFhW3dQjfdCT2xQ2ALPVdvtj8QLVejr5ffg11/s42VsbBQEUsBDAcnOX/
zjkv44JV6mlU5hnmUAU0iKKOyyHs4haX0HFYdD/h0OQOg6mmY1h5n0w4LQm6bQFosxxjF7XLzWLH
DBeEVh78saoOFEe7eCiGVybGly7r3wtCIekdkKPFPJK4y4VgYpT5iwLjEdfTtjyIFZ7YHsyBU7UO
LxS2YnHbw62uzdcuNiEd3nHXP2BS/QqNdxOqUCb9ucR/ArYp9vyIHYltppg1w8eK1zg/UfNjFOIb
areQFhpFm8AMFX7DDL04Kvl1amp7bLySHg1SFInmeRvzufynYxF4sWREpqVbY0vrAZOu+cVbnPOg
In7sOX2aKgng5rTeOjU1SRSW7wSPTjCLKe/XnqlE+MhMZhO5d3m13vSrfV/a/Hkl/HkNMG1w8d+k
LcGC53XNT6pGH5Lhpj+1ViK2bUUiwiE6kSAfD5QUazJXUC8Zo0gSVOuPgU1ljFpMuPKH5Yeh8z7p
MHoyzA3HGtzJOMfylIweRCOzhfrbqoGfgqz9afu5gGa1hzbGaAFuGp+SCi4n8To2KmEOlbuSOXbj
G50fWsfz0+BGl1AgBm47GvQgfzovITV/rIM8j6sg/NG64HXoMlSfwKgbI2Uc4wnmMinlMIWN5KJf
kE4Sd2YkVse9h9IR40feZwr17Oc+K0AtpRmF/0jf9fopAvWRJ8JY9kWLqrBQSw3Bg7Oyv9OjX5ws
pCTPfYfVZvSGekpCjhx2EsLxOY8nEqgTpr9yie9N5LWYgOMOld8rdAPr04ou/MbAWfbO61rvxgJV
cpr8gmPHCfArsnVc78rlzIrPKBbQBRKK24Dz4UW4su+TKEOtGYNEEpk349p3numRa9RKaB77MzRK
Mdxpo0dvbMp/1zwX94OBZiO2bdimLQCTB47X6ngM/PxejEzfTAMLx5jiSP6B+Jx+rfPJ3kO3X/8b
5Z166qURL1TJYgULm9InFVn32PiIZhMpTP3EpSI/uZunj6qZQ/SuJO/Fqst0BoZFYY8Txb11kHDH
jWncQ9iXtn0wAHIBxSOCmsQDrGLeReEw31hfL9VJEevfROvgbtho14+TjMZPA/DH74hDUXwM6GMR
xLVaskPPziwL48RaH3smu18hnM7HONeLgXe+g8ngMmYv5Fz/ihXiMZ/Fj26ABKXubJ3QKipiM5gf
Luvm59IsKAnx7Rgzz+s/GLDc7uAT9IBKSxf7bEllwD5nlf8iMYBimP/12LzwTSClNQczdq+EaXaA
xQ1y3hbjT8jmy5qTHysG0j1X9mksGiinYOr8sfQyDJIg1HdgcGQxUDjsaDzqxbVDsQSW8WdRhneZ
YK+ovBxPsoZbsnaNu9M2NHE3iyKxHfC6VYc7eRRzL1h2df8B+ml+ENC4JtjyvtlCvy8JstZBH5oE
QmF673gP5KcM1sQX7VPRAmhZtx1E8A0uq1TnPYqAtdjLMVk7cC5v27B6HIAlRS1H9nEZRA1gNTty
pPgPw2gENvCpT9iqXcxs88OqCOWuLiiS0U0TFvV6wP6PQ0hFbFr7rU7aoCMxQKqP1TqoJCsrkuDK
nMRrhPq0uvU/6crZZPUQXrTjUt+2efcNN8MAUilceNaITmLnD+kcIPDvpF0TLYRMZgDQDtArfzQO
teVFtcI3zKu+ST0BGd0O6mgK+goT2DLOKa2gLW74YRZzg2RpNCU16f8ZMvoT1gEqtqVzh6gnN4Ew
EqT5sjgMBZSA8CV8reGNFLcVe/ao396hsALy0UG4h6CuJHZav3AwC2o+q3Co8Wl9eMoXfz6Z1pQv
HPrWeB2WtFaNd5qwv0Fjkj1MUKX+Wua1j7HJezcQJuQnwkxw6vpK3GQ5I8jho6YlCmRdJdKa8KS8
AUxGkHTUAYxtXWCVd4V5akuCedHpGVd0NVgC5YNo/aa/kahbP+n1PF1wLjyTzp0SH/zF6wxqBuAm
mYjShs8YZNOBMStv/Yiej+66+TmtXXEb5M16AyWqO7pZ9d+8IDdJ2Mrxg5y4f8cyLW+cXtvbLhLr
i+cz/t6ypX3OwOktYjYI8j3Ttn1eKM8e4csZnEjU5V8a1MregJaZPYO6OxwG5DveZ1He/ILXQX6s
8259kJE/3MNyUcFRqMN1c5PVJsm8Iqrins1YIYxcX1qfw8lNNvX95KbZYlsGRnxevejeU5mXwthn
Ps4wX35yTs+HMapWjpWxGx8w1tkXq0r7URnEN6YqEIkX/ozSPGcwhYP8taB98TKsFTvWk5OojvWr
BL2CuK9okBXrbevfS7KK01AKiiHrlgdlTXYY/aD5NFEt76pW5DqWIkcNC3byd63SRp9Wvy0PqlAy
8cOMJSjQLA7wEFMnmEEJXHmz8cjW0r+tI2aOOh++mYxkP5pxWX5Us0I7KZ8dA8Bpv0fBHL2PkBHE
yBjLTwN4Nc99XfYnGWXtsYyaPNVDaQ7nfn5ogPBCZBE2EIhm5MYueXdTdSOq2HgPmx0/mO9QwVwh
2FkhYcUl+TEH3jRByLMcelPzV99bg/sJc/cgrd8+mmnoDpoMM+4havphgFI/sWdDurGcQ+gEA3YY
w4A8RaEIbqoBt1Dx2kRYMlWWsVerh6i7gSEPqO9DMMxHQH0rDZJpaMo4yq33ORjgZhSvKCB9KIqQ
3NVeUaHq0HhzzLJJfSjWWTzhBnn8yZfBe52hd76vFpp9W1hGPzPtRfRVC9Ui4esqBgKAdZr8E5Zo
zFNHXdYkhNiB/VNEtHIHvUT595y2k3nQ1BhzbB2qBOFMDFe/ROeCfAHmNatwPlHlZ+2XBHUQCkmb
OzoJUh21GpssRrDu84NfqnG5wzCvujtfAj6asL7JhRcbPyv+5RDnYCknJSoOqzzU7gb4SY/HNhJ9
frAOFfeIU5npjjONUAFRtrlKRj527Ab0Avh0jGA6N79YCfb5vZ1ckd1U2URJrCc9/ROCd/q+DAeB
WvFuKoJ7xV2wnvqF0CLWiPvyuHfcTE/Tytn4dUBufEmgKEGc1DZ2KG5l00Y0nklYW0g1GfasBhA1
gCb1uXCvk2GJWkSlcEQCb954B7dkC4ZfiS54JtiG4FCb96AroCw+alJq8/BnBUP1OUExJW3fOQB2
skPG86i+42Mpm7uWDNLETU3okERm7dZHnlG/RPlnG71raYfAUC/9yJ945aOSFZQfHBnWSAzYNcNB
e/WR9LbAZWxF1peoa2pwEoSPe23p83U8aeJTfpqCZXlGyT7xv0OViitpJjrwsIHn5cWxRvjengxf
SPlUkA73KM1SZNmh7Wmggbrvii6Z2BT0Kc7gLvo+D1kYwiHe9ymOHqv2xmeY5vnFXdkbjeudDg4x
d3KkFGHcDGPbF1dWi7zriaJ12jnboROKWhfLbRNVnN5mlRnkI9IAoaZxZWcWJXM0ExuPProtho4o
AKjRFW2O42fd/8xN6JoHJ8SwPrKgAUI8Xr08d9/9xi/yJCMSCwJpeirvStWMMo7EuEAhBFJdBz8c
LO9Htgw4GXiwwSjjkuTVTccyBWE6wgRgHud6xNoF5+HsWDEC1Sh2QsxKpSfsw9OMm7+XVfke+XLG
ZPunkVEE015Z+Dj2OsM/jNnowx8Z1xexmInMHnzHWXXIG6wbN61d5ynGpXhdYrQXMwaVVlFwdH1h
CbIdomlvJaTI3vcMmJcHUdaejX1QgRE4STHk+CYDP6K1opE7eaBCMRz6aaMxvNeom+KgG6MZs9fA
awMr/2ROlg7Dv1aL6fvQw0n5MMOyNrspGsjCH8X/cXRly63iWvSLqBKDELwyeIqdOemcvFDJGZAE
SEwSQl9/V+5TV3V1Oo5tpL3XKAaGdTceI1ixZ+JsgTEudlf0f/mwCpaRq5uwA12RIJH1w1mtzRDW
xtlYoURtHs07k3sYv0VLjDMMt/m2l3ZpM4IqzZ61l5TGiDdOAvyjbhB+Hl1bTvTT0uXgNbFuNssB
tzL2vjg2nbzJYA/YxWDgkog06NAEjkeQ2TNccua1Wfr0v0C0lgOpiRZaWtKAjCjR4dEuB2zS4/7b
Wx4n9yBP+fgXRSGh+YvQdbw8jd60OsqCXPyOfK++Qor9sIIRao0L6nZv7wNgH+YBsZ+o6V7SLAse
Uf87L1XWCCMwUhEFshzO5B2XQZTgXoD6GwiT0xIeo21RbbVjlsFRYAQXj8jH6OaPliDE5SJUO347
mQvxlKhoQoshndeh1kr1a5ntjd4vPlu7EB/U3PUweoo9LvZoi/29b8ZtP9pB7cGlT/fuv6kVa/tk
t9nGhTHbNp4R0IDJKkCKQluhz4S6OvSb3o7R1IX/4pGTv4vN8N8NIYbEYxv2c4NtqV07bN8bziI/
GENvk4VP42zoqslljL3z52TuZnsgSROoG74xIX0G5WCAXcErnpSGpltSp9EkTNVtBLt8jEf9E02z
y/6XEMh9XzlETb4AfNwlxyxOc2QiMoOkdtv3KYHQiSzIL+74MN8lq8p8FYYrE3W6uXG50tR4UcZp
EmTnPhpSglg8nUXHMbRYBnKAN9g8gmXzB45avz/p0m+6SkY9J7iDDO+v4LjX+LK4ccUz7HFfVQHr
hrSm+RSwel21NkcAcwZHfUM7W7CdR6gCRHgJ/C9yzl0Ny8eEJQGhDkEBRoHMhekBw951zDsB5KMl
325Koxc5b9ZXxARJUkOIGNzbqRfimLewpBRaeA62ElLEpVgUSeUdJudxPWE1TJajjTXfqx6nPrYx
5lpxJ1Ti8VKFizwQM9X8I3EQbHUqp0hVQnf9r57K9h2GXR2WfNfRP8ahUisGa+RaTZzFU8XNFj/B
xzD9/fmXmH3RMdnWlPOgq9JEtx8M6bJh4dOU/loT0s1nF/F0rOZ9sjh/eR+EY0n7Jf4HZ/9Gawse
bsYq3wBZi2KOCQnYYKvuHKIKhgNbjZTHZaGjuCBnKcUHg8pRE5Wm0as4aJbz1BcSjxKv7YKwnuef
rg5+nlskKOHYTdv5yeQjyqhBDIXpzTsNZ1G7Ly6A8MGRGCaKdehtdMEyTFk1M/y9hwWRthjDs2HG
DiWQvoQvISpSECc9+ffRSo7Cdmz9aRGIxNHPuYPb8TFGHKE7JIiq6V6gUw1ZC7gM+QflLFbzzKSG
FIlS5Be99pLK+dS3sEPVNu97eZ4npFj+CWmbhZccQcMwP4VDJz9Qd90PB5zRKWDHWUWIo8dDqeug
lSSp5GZ0+4BLDNXRMggyrQpEqiJbvkAJiqF3fbRKUu6otvAFzbGk/hGAzNzROyYczC3a6zsEKbr4
5zTc+VBiRtT2Z91u/uYYOHF3Sy23J2yc0TQXjQQ/cxiAJz5gqNPtYQbKtBZmdXqvphQS+TPHwBhe
kkCx6aIBriaXIRLhKZ86dkX+WSbPulc4fkwUe2ygE8ycdaxCdAtNI43BO2jaqNM6Lx2DJFrTl233
I0b1XncpMBa6AvHobNMUUkbdWqVhQoG2bv08/1mpIUGFN1M0TyivA1qodEJfNFz5GrcIgM4aUos2
PIA7XXEwwj4mK0SQieWyZWPzIXCj8luHUtsE+6mYWIGQZJ/f01xM0H/v4WiKMc9sFbfRdodKjW0o
Vr3p07Tk4R+A4uQR+Db7iIZdp7g/t6l23WQRaN9P/ulnztXFzhW0SiIFMM3Umj/xad900YwM+LFI
OnSTUv6c0zRGxgvZfzOVtR+4WeydRC3eaxOEBFOuUNNx9H7CSCkX32CHRpKhHML2EAWc1SmisG5k
081a4GDCw5vg2Edp2RrczeGG7wMgyI7Xc9/IbzltgEm6fWVXrhH6UgoTUCCIjSP10BCz4JrNSQ0P
tHkfwkgZ7EUzfe8XwBeNhe6zlrMMarYu86XD5wr+IZuJKPImB2m/SNTQIkuWHSbqNqzX6OmB7Wkx
D3scTW9NN/gDBUyhLl3TIqs9NAbgUhJEH3lrvDos09CDfOBLFmEvcICGoywyO4aebD+lHtvY05gM
04WGDVZjTeRroBuUjwRCPjZqDc4uiPA1zDN1a7uNoi8kzeBqXDZmceSp6D4RIBFaG5IvFEOZ42bh
uv45td+kdLTy4L/vqNfyGuH34qgZ+QubXPyEupHmk8z6nxozXtotcabIEQ1/mnZL4gL45gYIeMtx
RgTsGhGNcWWQ9LnzCWhiTlKDpK/JXr2M2PeczjhvupEe8jZZvvtVLZ9mUu1lTfj6p2cZwHiXRSvM
rFiCCpcpd2PYU746xU13iGXIvjHZ/UTdUC3/uW3uD/sywJmMkNE2LiO2jnvVehi3MMZOJil2SyNf
THvI+dmIrM9qNTduO+uGuO2ABf+39OJNimSu4byL78PU91kZwp1Vj5DaYzbEBndgo15J7WGKZAUe
vwiI8b69ZL7tPlwc91W+IpSqzSx/QYq0+jeClfmd+TX6o3qPcdb1pMMFReeKTEuPram385lv5HnN
AtC+Iv4d4eq+QU4GFlok+39xJ+aSzPmCpITEVH0cj+hhGvIy3ILmLWbipw+323097wY5ghwBVeCR
bOEDYE2sT8dT38c5oAaU8eLlJgeH1a3OVfM5kr0BPbhlB0e8AJwk+gNu5PUD9qTpGELlf9/65sQc
JTVxKCqgge8KOxjY9XtmP0nXBleLt61byXbXk307GaNmU8NDEIA7Qj/e3x/R4HeEmPF6gcmwXha0
nK2Zpoc0CMhUUJWx3/APpznaSGd9wJGT1HOQmKtBnc55Yjo/rGKClkSxpAQziZ9u+u7SiTS4pCZb
zuDjwtM+IJzLLWGP3B2XVlGfNW/pmJtzTsIUTynFmp7S/DdatRUrcBP7jy6IPbriUNaBH/Z/YoWz
K1RYZxgojyJHqHUBUtJjfliDymO2OBKOdXWNx+UxJYk8L8YvqIRxeDiDLnlQqJrqwbxl4xGVYq4Y
kLU5QBqh/TOGelopvOLabJZz7PFB8Kimyd5leRt/GG7MHcfaVbohkMXWrVipI6ncb5/57aTQZHMN
ouB7CCV7t7Zxr2ppn7KEGNj8QYZp4QS2IrRDCbymF9LT9rzTcSqzeZgO4zSNH8D7s8edcv0BGmhJ
qsxSXDOo1KzSeU2HeqJ2Ia9aDvguETv3x4zFWY1ADl5B1K2Q40mzucZoldQ2mOLntad5BTOnunBp
PKbQXBRSsRCZMz8IR7NMIHcSV40+iu/XsTXV0G/dPWBKdeShCqswd18tZoQbuuz5o+9sXMF5YE58
jlw9KCw7Kgzykk38u9nje75M2GrCLi477bqyR5XUT0x3e0yiZqjmVXYGPeYM2LFqADUCZd/BdRD0
iS5FsOFjrJKE09/bFPBb3nfRZW3SLQIQ/UMDbFFziCA2rgQoOrw00aSlNbP8M6fcF2m8du/bHOGY
Aud0jtna/OUyXO4Q7zBeJv7DycEDkryz3cVgjiyW+5KNLVKamy30N/fT6UtdDyUJFtFnouLkg1I2
GmyXMPGXLEYXhRPRayj1y0CZ52UG/Aiwt5gsqqQkmBjmcLwUo0IAbdHGiPcqwnEyCMnoEQi9m3b+
g/IGfxdZ2VWT06kB97egmB5QzHnO4gZd1j46cNufM2LWlyAl+Xu4t8u3kGDfJgyrVYYQpePmhwBW
PzHftMHDCN+iuhuSgJ0HIzm+JCsojw4gzUuSxz1eYYDmyx7/a6g+5qlu+hSEX6aXuo3aFyQ15Yct
cMkOajBjF8XzHPBEIOM6w0D0qZMQSWio6yopsEuEVrDgHg/6XDCA+799EpCXScXpKQlwEM7bll+w
kCHCDqv9nY8DdgMQuNz0voB2iroTKlzbEkFu/gt4Ha+JsfKRxP3bMIT9xcmpA3u+bJ/z1D/BOQ/e
a5xRnwX1zVGrwJ43p3ZZtKFPD9InbxrnQiHjqTnNBgeWyW30i/dD+LZ3W4AI97H7SBPZH1UfhpiT
wXNAkrZ/NYTE/0ia/V0R5gwuY5pY9ZO2AJ4nB9uey+FgFFlufUi3A0VrVZnTIb43OOFxO+mWnKRc
+goSGhig+jwdj9lPt44iUt95JLydIRppP3PAXk9WpEhunkz36eLVHpWl+0u2pePFh2tQSyXGh3xc
gmrXBNblLq+6RfiaaQHhUS4/0D7UFJB+iCoL8LBGwgEq5piyo1iyB4gO3aHhW3vrm/ybpbF6YvoH
dsqjabsLWpbedaYDFQgk5ykR43aw0gL1FyQeSo0luObtiE827SnSWxOcg0DtgLHBhrXUCDtY/sAl
Fd0HeR4cTCr6SuYOImYMyJechimqCph/D8HXYbeT2ZUjxP195JlGP29Qx+hDq4YoH65RiPwD/JK4
/a2yzMM8Hn9ZOap7vfVPA9mTBxmhrWYG+nQFgUDredj4KaENfUfrUv5J/dLc7x3oykFM+gxfpb+h
xJpfoMUMa0JUDdEJe5QYDesg0PYYKtyORTTDHEwUiBZtml+AeQAnWqf/6BnQi0skUBjVzQAXLa99
osJ6m0EIKr6aQ9/R5or9k50WYI4HPBe4+wFNnSe+7X/dZBCnOHt6tw0gtqXCfU7aBDKByaRn2u8K
HIo42GnvD/Mwx4cEMq4PsayAomT2nqRdfoIRyd1DW59XvptlMRkocaBbAI+DnMzsYKFBxBi52xug
SX3fxXI5BVnb3c0M4OFi+hFL9djjeUC+moa+uVxyCw4i9W01oATt1zSDLJmF7quowQCEiIKw3Hag
DBy3yzUN87cead+Q5CzzNQC18NJa1HgWAAfNNeK5vLrRf7GZB4h4af6xPaz1HPfPYRx6hHCB/Qgi
QovBh8MBehDg9h5zGOfLwYnGnebUfk1jPgHgW6ISLNZ29H5M7+G7CICMdbY/eZ0E9ezT33hoJNKJ
3XjNF2JOWMc2jBJdfwTenLwEIKjO8MaDUOjZR0dR/NnAzY5NAuWKFqNruZN9Pof9D9Wxg0hxblN1
w6gpGiz+r8MQLUWKSfWcY6ktDZCEb6BJIJDRjvDBuqx733/c6pwgoKXpluAOG0h2phiRnzbbhucZ
B9MBbZ3Q1wSJH292zeVTDwPsB3NGPPYCrZjzjwaraSd1BkHe38Q8PYS5hQNq8v9NGARqYJ5tOcw0
OK1Nfr+ke36AeOa3EWyrSNvz9wBTx0OHwLNDN4PddKy3FwfS4CR48tGGePSbxdgIwTDdUIEGH6ss
i3EP8bX/CynWfOQUrFWQretpDzZcE7A4tg0GXEgI/B+j+zRGGIJkF5Hlqti8lH/9CFYs1FzVW4Jo
sjRa+0MIghOTiJQ43bEowAHYnkkMTVQPWEZip+XqYUtjgNVtakvouRYgdzErRajGq2rofJ1l35x3
Z92R2Axp8orDdQfP8BXWu7HIEvTah2nkStsG4RGLCXn0GSqFNpqmY8EAKXxsEgQ161VQOa7+83vU
/WbEISYnt0l7R6YtA1KyPEHnwoq0b0TFGvo3dghXSiPmj0srXCVXHHN91mMoVety8MTNh6TJf40Z
NEqzzLcywOoFcGs0D+bnL3VC/ZcJTQ4ZIqGes6HJb4tP5zJdV1BwwtNLvpNfFJsT0NIFeEMznAkc
0eUSiHskSmLCDMe1iocNUCkyXTGdqY8hwzhr/Pw6A4Ws3AZMC3J+XzVKDF9IFdQP2dg2hc+se5cd
4vBhvReXbg/0uc+6v1FqWwze6ZvMaVSz2MVQpWRTFY/AdZZIkzoaoc1TCMK5usacAuRxPyn00lVI
aZa4svCobaTdIerAYWItImdSnsf4c7BmgG/tynS0/JR3UYjbJequceAAuoS4xwkJEWRG5d8lDGxJ
ZdY+wwaWXxFhBbVd45g5eDjLqkXPYE1R/FZ5iJXOA5QNJcDXtFD9oC/LTwbVMjoo/MDCFMCe1Vlt
vTkqiT6JZR5hvVFIfOGEPyOhLYCSRM13jibkujrbfkZRjh+1E8C3GfHiKmmbw9alzbsZ4J9pGo5s
TLquTwbX+KUNhs8pB9u7rh5ODNHjyfKkr8aJpqBksv6uD6Lv1NH/4hT8j2tpWIQRtKqQINR53kDE
BkE07opgRFKTCu2FJHH6AD89u1naRTdUxPNSrORpkak9J9AdViLPdbXPibpbCXCLxDhZwGZqCr9Y
wB4t1OlJN0S4J/u0yEGsQTJB1BloL7RDIUIH4xArassWW5MEOgOF7tB0U5+NhDIB6jdStBCjFC00
E4WFYaIM4IjHIDm0t0WY/CpxCT7ItKMn7prtg2gEF4H/CPXDTy9sYebBpjicBsCaIzX+jRGBDa21
UQ1QhMxXSPHyR8jJIMsIoxkRgs128ni8L6D09kdka3BoKckB6ob5ptrmn5Vh+wpxDq2YwWVoo1De
cRQxgXpE8ly7uvlZIAiyXEZkba88cAcgnc0VNGZYJBRMmwiD73YB/Gc3ja3etUojpEi5AQIq5K1C
mvFt8Mc+g1ibzty0oqR8fRIzPjBJhrduW5OjFNDN4yjof5L2vsBoyDJNg7tswDYFQQDM9wl8Vu5T
/Ig5TGrXI594X+Jd60EE0wQyUPn9w8GWKJ+PcdWnn9k2fSdgX++zVA4YQMe7lIX3ZkZeEx1d0Xfj
2x77J490siraIHqJs/nAgvW/hZG3iVikdDmMGbsPHsfdw8rUK1DbuTL3+ErF4AriuKQ6/avmSRzn
LAjLJAYsjqbEtVAQSh7lwm+DE/+xDauRt+NUsCTVfwmqDa+YfdGMCWXGfZxNA5ZfyHw/MtheX5Xr
VwLta471rIPV3+JO+y9c1uWYTXY60V7kNTgWenJznpVdAFkGJJwQmZe+8+KPFiNSlD3fgjIBA3kM
ViCmfm5NeE9W8KczNp5/INrH2zRgKlAkTruiCbaxyv8vIIuht+KrnVE12M0goZK0gpAsAv5BW0Cs
I1s/c5KBIV4N1oNd2WcCquYLiXf919zOP1e9Te/mFiAcJIFNcNn1EGO42aHWtOGS/M3RRfJPtxpt
YBo6YVxgqX0PB1gycMgEqKcPFhORCme9PjR5k4DotwheiAPlvixKrk4ZWsSQJMf2c8ItlDupX9zT
OqYTqPttOmxJ1x0b35ISc2V/BfIZ3aTbxGnf5gEjdrdA54xyEnUI4yb9B82DOK8dqC+ZjvObzYU5
yYBBmKJwtM5dHj9pjPIXt8DzuS16qxI/2Nd0IzsQS/yuKqN4VAPo/N9nuvM/4BsRDiKHnADXBPPy
H0gc9YbayfGdcJrXsUlkZXSw3RFCxrXQW+eLsR2XPzb341ykK9nDQ7wLiMhQEet9vUC3iiiyTkxD
0aqGneD2WH6jhwMgLj7ODks0ljFMEvyG1Sy4C9AMeQVE2UPCJtcIQm+fR197jvBhCFjlhlinTjw0
KUhG3DojhBcYOO95tkbHAcm+z+20EFZRhCUDUZLAObDtRkXGVf8OfdKkwNazFcv4jgC86+41yUtA
PDqHgKNT2wnUmv5yLenfdU7MTUB7gOXOQyyLnEmAqyWISSi002lgWz3QPQcxQtl0lwwrthbQeWFb
kGnl4Hg4yfuay75dy2mYkv2dbJh5QWiFLSt3gDZ1tw8YCjketbVMxi4GxktlcgijzRosJ53+Da0r
m36CnCOsASMzvCTbZlBR1K6prjq1itpjDgT006/YFDAUm9OUGP3YLJTV4B7jez2A0To3nuWsHCFV
SG+GAKfGaIrYv4NOFcmLecm7S65afIFdDJKgTpUFGBajpFBiYN7AZOOBDX5JAIDDc9dw8E6zwodS
LsB9bDX1I9UVjIw2O2yoEzWHn0nvcQl1ktfTHM+PkL7n53Vpma6Umz1oE8iv80qGAUjjyIo+xji5
iq8EVSm0GDGAq3rvM7dB7uJ3mApkuuRnJkTKkA4NKyvekH5spgbH25zHvyE2XbsnAXhsLyDsiZK7
PdNpVEJ0ltgaPW3NUFomgW+tepUGnN88QBAH6NffC9Pp+QTRfe8KAGp4nxqc465KUx03b6uOlubF
qWzXv7gcbDxAtrD18pAqcIgfYF2dOTKBYWhFF/0+yaPyXZRVjVXiXbb99KgR9PMqFIdAIwCIfz8H
Aq8S5ypGJZpxNlRDqIFyx5Ob30EbxaIC6jn7s0W/yFgO+8o/FhlGTTmh9cVepo3Pe0UGx0B259si
f4P4TZInFjIyPsQNafrjBmUYQumXoAedkKYQcaJm8oc32aIMl2njfgTeO6Z29GeO/i1xO/nedCeO
PJiSKoymCHm063M3cPwlLZGnJldDheCd9ZVBMFqt4fSEhdvdpQh9qefELRg4lifZ6QZS9ax1sApQ
dXBGkkJB/Vqh7xgoLF5oCfxY33sXYqDohh39f6gifXB0DPcCExswZzDJNThu94vu9gkXYncSkY1f
l4S6S2Lb7GFBvQLsfBM0Tr4BgT5SHLkmXt88IDZQ1O7TEEjC2g5SZcU3XmUgYyHUdEHBs0geO0Q5
/cyISIHrtH4BLYVxM7HdkwuDsYJCwR4yxn3leh3ctmSEdoPCnr1ZGCwDByEKpgl9IFI2qIFlCWZX
Nkf7/Yr94qHN122r84mFv0BcEpywGqxW1IzTxyp3ex6hD0FUZDBNVygng7lU0FpHJQZ0XUmzZHWQ
YSOANwaHXdFPTfsJ0ed8FR22PmiMwu0+T/YJUnxn5r+CADIPobUMS5NnIoT9pYfFoBezg6wndLgm
8mU7xAuNHnKwGcAp8YUCW2tfWrqstdVosYGTJoEboJevkZna85zuw3neR/qn0xGGwkiND2rn47WB
OuslpSS9i7jFrbFF/YJLDQtLEdpk5ActkhEZe5E9oP8bCxuEdaivRqw7xn/Qcp+ORR3Wqkz7u9lZ
/5nMgLQKuu+5KxDV2VQSrN4Zl+FSY1d5p1HaTNWcGpTWoYXve+4g0hnHNXxJMHliPzKsCh1Fgi2D
tpq2JHtnQOWPkUAl3b6K5yYPPhGI0oGh6/gB6br3g8b84XfPzglibg84Gc8MQrgKAY9NTYBcYsvT
+PD0A5vlNbaK1JJAUijVBkkbEesdNgkYJUJGsbHGX1oICP111B+1XcZCJstjnmhT+VHKKrUGETgm
u3mFiXnK2/4iM5aW05ruVbAuDLae8T4z0Q1SonrsY3Xya3ea+VZJBimgnpf4Hsklj0pBXo1qr/ee
DxDC9Dr8DwVsXzuY/yKxY1YGlkMzxegraM+tDhCxWaON/QtSo1u6+CM1ip1pMF5Xmr5lkLoih8nN
oHr4Dd/3HRi0grtobqNib8L5FANjaoxpqyyWNd36VxN03zMnmM5AiKC/DHgpP0eUX5sFEiy4026g
o1nRTiE5Z+OO9jEcdWsBypBVSCpJQFwldROLFaNe8PijTIUSHo8YnMrxNJ3NyPmrSPV97FdTohq3
K8O4lZhP9FPjYP/SLRSrOT75wgFrBT2y8KGQUyLqZILQb8INB1qrjQ/L8nP60I6IGyacryERwM1w
q9Rg7yx0aQsDEo09Le7GALcV4PeksRc1J7dRb19ZKMaqzfdfOXSDHDwqqOo2PovcA+XbGEWzxAxL
xzQCt0jEVO4gic/g5OPaZ3yozQp7VryN7E+uQGwxBzcQgnzjO+RfjU+oHlhf01YC7bJOVEiEMRXf
kh261fwm9e7xsCdt/m5y+j7GPWomsDSZA/Q0V0vC8S1g/S3bh7aE6ipHe3NKfu3pNn7zrN0wlanw
Bja7l1e4KXAWgqG+Mk2BDAcYFfdml4eogdx/hTFgX/r/lnxyj5A1gEuGkqF0aUsvLrbhKc7j/XPD
6f8KEq2t5ATcPhfRg4HPCjTYRoo1YRNYahFBcjnCUzTxLwzYsIa1CxfPc0BCeNRgAlgU467cFITO
d4AUwBbO5nuFivGSwOC32iQ7NDKC5Go2TxJCDFxz2RtmV4hHAkjTe4FnnYH4b9PdnJJtWv6oOfKn
MWrPcL7dEuwtpzDi/b2EvMSN2y+puzfSjL863d6pcXHHHDrjG/KaTQU82laZ0fsvvHkhpBybqIJh
/XHwjGtwmTqjTUF2Gt10BBsj7/CUsgHSuAISCH6FgxyP5DrB7LgmkGmzOKr2PqenLtjodcqYvoLo
xpTPzfqbjaQ9B0uq/3mK70caZek9w4lUwkQVHiDG5mVngwR4pBmv/Wb8X8EWOSMYG3AeSMoUioe8
4ZcskeLTKqRQKIMip0HF+mOQOBBT1oE1o//gZmjvduaif1ACuIvmTX9S2BYhpESKd4x4xNPqeFdS
FMfcL6An8SszehYBjIywarR9saC+88psg2WHiCH5tJHHzMFRBHts1iWTtwG+lr5EOzn5N3gGtC0Z
tsk8u24OoSORef7uhoW+MdT5imLS437TwWBPOZhGcewm4EGgz4l4jJJcfeOL0/Z3TMfsuWWtS6E9
pLDWNUhuM+kGE8dPospdAwHXFbFk4ROBll+XanAOUUWCbBXN1QRLQRp86xSFuw6Wih37Vks7pDnF
w6PoB/65Yqc+WWv938Vv07XLO2kqbOzZf1b4kRwl33eADBIqWUvYY4Qv7VJs0gAfszArYB4Ok1fo
wXJaauVDCNVA/2FW4xMFXjBP9xF0d69dAOAlXsb+CufCcgZWAy0Z3FS3qYmCm+/QRzNzMTWwv83K
HcKGp9VIgmXGe86iZwydqUPHSS5+UWip7/qELGeh6H6MkH0Noc6axbcx1sNTbDJVZdMGu8Oq41sw
s/CKERW6BIHYBIhZoJXZ4J6EYT9fXhUG3IqHP6geIdn4OELB2JXbaNNqMWtf+igCubAKEPZ0/5VE
2P8WN63vgmfBge7yx0m1ZU8Smy9WnBhkyQYD/UH17p9MJ/HU57DzglJsxr8yHDFNLNDXY5pHWkZL
plsYJeJCee8udJopgoYS+Owa7W5x5IMDviNdTdMMwmXv42pFBM277Hf0O+L+fwAR/ULDRZyg7fVQ
6YglPHUksfCzAoaHTvs3SRRAFo51zNN+KzMLTG+CNaMI+/SFwM5fjHaCA3AD+jLFUfsKnQ89d62P
XhDhYutlgiY+3Oxa2j4EecQTOBb+R955LcluJVn2V8r4DjYONNqa9QAgtE6d+QJLCa01vn5WkOxu
MqsvOdOvY3WLRtpNGQHguG/feznlEHnlclrgnFNp1ngdauSFq1MBOa/iN6Mrp3/gcX3Xq3LmhQVr
SdsAbzu1eUHJYwQbwYiVhwaCqqooyoblwAgJxtS6PusPzrXQx8khgCs+OIbGZZOyT0LvakRMiSad
fdsjfUV6RvO1ljRmUPiZAeEkHDBd2MY+ahDdqjC039lEd1XF/HFv1yH+SMVnMstu5SXkFap0g9F3
OHfHbJ4i7L0GxQOwH48dQDF9uc2ANRL+Cb/G4PLOh6sulPdBXJ8YOMfIoRiy4qah5Dcs9Va7DvTS
LPrqaW+cfExAnPeh4HZsotXUZ6ojE2NxW3AkC7zTYhEQSeQfvnEsCyXDQGmbxyER97bdm26B6eo8
8PK94P34Uq+hlTygtRORfO71PFyaJsY/dCGkTzoWR1RwpJu+DxYxFk4aBktCKTGnkwEjs4jn0BuJ
albX+EYjhtlhd7Lu1DKXvZaizaVxf6CeyJw6GIDyDmtjxJkW6Jj1RGWv6zHh01QaUU2/rq0ftQP7
nSK37Il+ahUwUV8rOT5K84sHAauesjH7zHSrX2mz8UE9XJ8qNeLlnBFayF+0uz4g71wn8pnlLda6
LaxqE0V+4lhlUdHuKg1HPe4vS8V6QwCKgogpTi6lPpeX3ohjiiVwFePwdZNxYoJ33VgeDZCNxrl8
SrrsunWJEjLLtbuWFpALxIhXgx3ZDHBw5s60yFv2yz3BLLRdDrcdEnTHbx7kHuaEbGEKdsrgUMwo
+FWG+OyTOsZYIF/DTjIjqpRW36nmUN0AbZROHM3TOqq7mg63ah1MSToPgwE3V45VuKVXX5Hmu1j4
hXaSbqUo9alG8RvR/qG8brKhz29G3FZdIOt0STwj7BZFtps11TVIRzjURxHELh17Asm6lWmFEnev
LauPhjxlLrMO7vS8GJnWEyQoSzlHgpvNl96ekvXAbqLjjIX5Zkz7zpNYEnU0RjNfwpxlWymNGlJC
2vCvo9GTvspwe/vh5LLCIzmO8hhQuMW5p1jjDEWlVdcwjW67uRGePNpXYkGhHzQidC4eZ3RjhWQb
bX24raLsgHfqpCdluoyaIFilvjglWXWQMLe5qiArZ40FByPizKaRsXdNkdU+KoTlGDRkDXawLF6P
WmQ6velPp9gvYnKgOWXh0DkRhk6ebHK/4Kl9GPKr+I/PtqkxzuRZYu7a2VTu2pC2Ie1Z89tGJaOh
6RqhTgqk7TpHUI6lboVK1a5qXFnn3IB5Emtt78SiO+E1fpQGSV40qS85WNGag8rr7plati3U8BEf
fOPKo77wS51ypJ7aI6LbfNtYZrlvoD6WSvMyGna1TIj7Irux1GVsUD8Dje3xvkL14fPQ0Gd8YiRF
bkYeoa4cj/csu3zTI05xIxzLJbaXfpEnWb9S0/Dga5q66Cz9Vg+6ns7DXhuJli7mxJaXclAEvB3V
vWby9yVbje0sf6wTTJqDrkyLGq1AN4nQVSwaWKi4UtbmlERYbpNs4zdhc2/26tNczwl+BmYPudbi
xeztD8HGZEo5kbuayYU3zQmJdxK/5MVTHhF2UK5LzUYPi6JbdRzr11jLt4YSTa9Et5KdnyjBViix
5ZEvhGxb1K+lSBQaN71m2jqpJzZN9G/1WCTLmRbzOU7VfpeTglgWRBVv05oMnV5j0Q4kGZeMqivk
M7QT5ABG3DaTP4bwjkqfxklFflDrhKsY6oneIoPEgErYswKbtNLa8LUzIFTqnXFVysolkNolT8Yt
JvGHugn3IuaMwzsXuU2JCxm3fY+1rl2QeH8PxjzhEM2uJ1XvWCJpPM7VI2FdTKhyfFTAX9DI8WAt
fZnY7Cgd/Ln3SCks7LAne9JJR3aZ64uubxBlW4U4ZbAy5hgnXtp9GZzAoDnMcTFRa3oj973DwnjF
s634gywVjX0KoJYgIsSQNBHFQrRTco6idp9mFleAxlUVSLwQpFdfqlm551n4ojNJXfqdTaovlDSv
MTqcWLS3OFCzaMk5PjPvTIJFENhO3JTq0VZDBoEiuCd+wU2SdvPOSoxbtZyGVTBNF4HTDsRDgatn
ZuY4J0lKy04gvaxEvqN2q66Bm7RAcvT7h6hjlUCjYCIQyoyJe6yeraj5AjBCchYLpiV1OBxSP9jP
PpFQ3EmzSxySNFDFHlyT7bhrLTdGtwsymVEgBUyWElURc4G9CaOQoxZyxGyruQ+DOUbJm4+0YdfS
qY9d3y+UhU6W2pEbdU+0pHbChBmmMUmlmxONcFCt74pCFU7rK2dWs2M9SdEcE10jl4NE5wZZ+Bww
fY9QtJPRpd6W3Ii+a2EllrXEr567epZ9+sX8MNtGumS9yHXgk560SKkwhJZY7RJ8rJFOrNT2K8a4
yrwU2jye7GQy3JCy6aFW584tpd7n7poCT60Y95p1Yi2hopQ7JmuKQzLfWJY1kXqGvIQKbWU3BbW5
w1kwMCgLo6WML5Cn0vBWDYNP9GxMV6rWPvRJeq6QE50eUeyaz4/WilK9Yha+D8OOkOIQzi6YzpSr
mlH2JF9JGs291Zr1wtR6wj9X236p0FdnGUVSNj9YA0gIOjz2QvgSE3pdrlczTiuWbMZIzFqfUaPV
5ayt0qzBA0xi0FY9aaJacMZk5iaRRBqdQlPmTQxVI30nh9m8oGTlNSN3PQClOpk7UkQ8AUlMiveI
Z3rv1apWZyupqyThTehTxUqpZGw/QS/BoLFqu2V2peexvxmCsAMum0RmiEdnrHgfJbW2V7reFfZR
GwJ93AlR9w+Dz+V7lxg9dhMl9VvDKQzV75bMyaOGiYM9c6uhnxvozTKmL9wf0d9RwH8EW/oG+PI7
XaiKSXNtSBWucduWpzeLZNXXX5OifgDy+r4Zb5LmcRxlnfS0mDP8UWO/R7djT1FYTO5ffwtxhYL9
TySkb5i+IFV6kry43CJZk8WaojoWXHWIXO6EgQ+QTxHVbOXLjeiVYr98r9tqMtD0fCU7zKLLyhUA
l/Hy1z/OjwBT32BfLHvglkZ7WvlFQf1lVxxs+vCeGf3zrE5/Q977AVHs+0o9iZIisRjDr6pcyygf
ff9BQayJnDTQSOuWccI9Liq853/9S/3gKvm+WS8IKzPBijqvCL4hXkjp7HVardz+7776N+CXkNWB
8Ww9r/KuMjxaHm0ty0X0N8SvH1yCxvWN+gNOjGpADpTY4LXqGZDhOZVJFyF2mqb/d8T2H70812/9
h2+R1nYhWxhLVoWwM7aZEUtRqAnj8G9I1T+4pr4vWZVykRNoIr0YVpdQ6daJVnoT5dgg/d2Ozx9d
UN8eAwxRUohd2QzRTX2vfGaC4ig9qMqyiurif3kRfYP6YV/u8EGwJrpODDSISZcWClOB9V9fRD/6
Db49BUZoHXopxzPF2XXUrTfFagJdscIxMXl6LXxgI1X5N+TAH32zbzd5gl8y0lvekKbX2WkoE33p
YCVspyCIllaZ5UhXffAbD+/f3sd/Dz6L82+Psuaf/8F/v6O51VEQtt/+8593Rcaf/7h+zn99zJ8/
45+rz+L4mn023z/oT5/D1/39+3qv7euf/mPB8LmdLt1nPd18IgC3v359fsLrR/7f/uU/Pn/9KndT
+fnLT8DD8vb61Xj05T/9/lebj19+UrmB/u2PX/73v7v+/L/8xMy2ff2Xj/98bdpffrKVn1GlWHsg
awBpBCCZn/4xfF7/xrJ+NnVLVgyhqFDaoJj99I+8qNvwl58U62eEHEuVFUxnNg0ln9QU3a9/Zfxs
2Nb1f4YlDCDQyk//+XP96Y357zfqH3mXnYsIzx9f2LxeAP9yFqmG/O1RFvhE6CHbKOskqCasNzJg
TDeSqmwdWlG97VF9MBd2V3ewpauE2ulfjMmJ1Ey04GqwkFqhbDLubQr9qyW7+uBPBPzwYagdPL1u
0NHisz5lPm72CE0zXxbpUE7t51GUISOA2rhB/ZWx8yc1antmx2egFAEmaE3YMhOaTkAU6qTgK0GX
Z1Yi0O73kgbohIrHFKUjp/RYjkmSXHeDPNLYzpHG5ZX0o/gTvR6BYgeFDbskvLqBWpiZsL+vJZS9
hUlg+15Ax4OkwBRgIc1TnJMBn1rdownHSkl2GqdR6Fdj46kwXdcR+LyVOhv5IRRj+tIbwbRFgoRT
NsCSyiZma1TsM+E+gTj0NiSpfWJASR8QpkPrCMBcttNa9EGVmREmEFgMAqcSWfGZgcbYw36oaZZL
AFJpJBVrzEf2S5NLzSdZg+BgEEw7BoVq35giTe/9XsE8Vg14RTR88YlTWmZ+mnWkXGeAAbRSDewP
mdVXj20q69sqjWtkqdSIb9Jirl7wP3c3eBfGOzmwcSrAGTCR7Y3qDdiN8aFpKQCmUlg1zviCcQQb
zG6odzvhBMhYZ3K5GNRsRauIuqaaZ0qWzOA44jzPcQVt6K6IP9NhjwaGtFp/Z/MWZqUJjj5DerSx
wlRB/wxFsA5je1o0sxAb08BR4+AnymNPWAJ1neZgi8gIQErPCHM7kk7dgm5q+awayI2EqVDEuGsf
q306ejLnveHaI4Uy4Gv9K5lqiB5RNcjKOkwUH7efZrSPPAb1ZM30xJ/gsqRCc+ewUk/4PwFH9nBv
MGnziH5tU8W0SAfH+CVQaIZdHmbiYOdyGnEo4xUw5/oKOvBLrDJWEKXmEgeY9IyfSLuLbEOaV0hO
aEZpMTZbIYngS6pn5BAPIojSLiXyxa3bELMALlUp5JdN3kMkUxT8PilLiUxcmOLIUa9XcjdUMuYA
Jb2kemTeMBOzUFmY9TdOpAttqzGk3oC0AG4TtJW2zkM52lQUtm5XKOFnpvLbgbYO+veaZUyPqmVn
PU6rSF8MTN/bhWq3/ZOvdiMkqEKo8lPGBxsrZDI6IUMu2lcsQLSwoZgsE9yIhLNu8oEKVrqFJwm8
71XGC0slWUlmN76j/KUbw5pJnjWtlJ6tdO42Cij1wQmLgCG3XPrBswKR60RnLF00vVfXEmSxgK4v
IFcPshUIdGboThcPzCvhynVrOx/UTc9h5jEcxVURqYF4aa24aN0hm6MrT0xXKzwPMmp7rkz7PoHW
4BACbg+WDGfHTUOBVJq1wl6wsDbU8RaUgcc+ZhIMbK0+t2k8HXyjUlLwLddmtwv95AZKGzEvcxw0
XJdZy8hFzfR9LEGdcqHqW8tqzqdzGKMAuJZcFi/2iCXQUSo2LZB9NSAMGfwwQ54ubZkULB7jGgkh
t6JdM6rmUbam6DRpSt+TPwuZ0UX+dFM0yr0SHFqr8Z/IYDf3pcX92WcGQMh2TMQKn/3w+evR9f/z
4c3Z9heHNx6Qz+hPhz0f/9vhLYT+s6rbeJ65xa5nN0f0b4e3ENrPMse3YRi2rYg/Ht76zzK+Xtk2
TFsTiqVdl6r8fnjzOdzvFr3pfxUD/w+H96/LfP777KbXVUkGKSB3NJtiwdKuVf4fqvm5lORQEwOA
FvM1BmweiOktI1WL48W+Y2kW3iEZApoM4VIx092ICUTubHmVpj43d5h75FOO5G/+ZhH0n4v/338s
KhSUQp2OXPtW4DJcSDLfjzKG1PnOVvOdigSm21ekblz+Ta90fQf+UL/89s1U2VZUTcEHxSv/59eg
amJVDrMu27Sy/xhq6BKjsge3Cwc0Mb02NC7KJLwBxKs/4DAoMabxgqT7LGnejVhuFjyVawZlzKEA
7CrceIIuxmkM6aO2vmAM+xysCEyVoj6QP/P/psX4pgX8+vOTbboeAxRzFIPfCNWmLRWTDbZvkwj7
3WCsDD5uekv7TPEIwNVrUF6bawHm1SZCI4mhFTn0xR8u+N+rwj9Wgf/DG/ann+HbxgsJtIWYCG5t
hqqAspkoe220Lgi2qiss62/khj93Iv/yC/9akP7hou0EMFbG++mGxfFvY1kd80Z6DfMNw66PNDLu
//pXU7jz/nSFcF8onNKy8evryxXyfXOPX9u13OhFsmEchrtERqJuYv9QBscs/7R5qI/zlcd0LTyg
KCjTtMps8VX7G72QFkGyZbx6RwiT8aTbMiIQlpLgUbGeLBlULWOJo2koJzLV44rnxdJU/UUDpMxs
LfRbzZNxpC8hHO/aYRUxwKntzh3CyHIyaN5HUNgLzRDPjEYQvgms9jn4y/AaerxMVZa7lWbe+ir9
pw+SW7GmZg+Ma1f784PqBwsgUuuoRKiLw1NkZvvBqq6zXbS5kEoLuEdTMow0uJwn35306pbukljc
Ogz7ewaM4yI0xJK1lmjL3W6IUP9nCbZoLiNw27sJFXRP0BL3DjvKdORt3zdvc6YgRTPtRBWy+Tne
lIR+Fy33FkI0irQN4iMWc+UparExiyc/nhRm38yVZ1WOdmiH+4kx2paJYbMk83wXYISgIvKnyJvD
6bOz1I0At+BSJ2xV/X5USOHk9A89sMnMzt10KvdSz9A0wuhDsDAazpjDbkGxr31Dh41Sr3KRPfRR
K62zsjw2AIObNvfsUVuhyRKRY/eG0lsOxp0N2YKvOCMHai0idVlPYb9WZPvVUtJDIuvair2fpynD
pLCpYu1opCF0ZSbbrtYMZ4kwueZvJUEmPM0YBJS7NGARZYGva7KN53QaZXdI9AWBZNMd36TZa6mF
hkKCKi47VnFkXVataM9dtma50aHVr9YHKfKMYFvW+XaWiZ3WMhZNnHQBwnZ4DG3JGVPhyHJ7Z7Ny
S4ed1oLAtav3qWXlZpit4sraKvZrcB2SgFfqwDDN5nLuu2U1nUV+MbRtgzVf9onKAGIIfYQUL6em
hgnkiTI4JP3JZNmKqYdOqRk42bg6XGApX6x505zkfq4eqd4DeVU073N7OxTX0YIUuRKONWyw2pcx
1DchYZSFENMuKPzYIb7A6IBr0dKjcxHL0hVPjKUbjR8yDNgZjD+WfjUpVgwcR+p7NNcBl7lD+6tR
/UmLimCD/4z35+X6bZJS2/U6/AOyk4ZZHjOU0ZJtZbZqk84G1ezr8UtTJS9DW7F5hadndso6ZocZ
5T4yfGg5YhoHr4/hAAdPgFXWehsdqzJ4Umd53zfMJ3F7494Nt7mefJAzcJCztpYgMVIbj3lUHeGd
pbgm0NwJ5WFcMcAZZ/fYcEBcnRX9CjeVhebUmn5pzX5lk8Uh4zu9DRNj2ASvuSOG1BtoyxxVwheQ
UQo6AO9eZsAJTpLuKCqxmzVvdKfxku3jb4qZH5FtLCAvDF0gcaxhBEhIwhb0D2uhrDzrZaffPu2C
h4O43eVPXv5ULLqt8sK//PZnp7y0z9nOci0320VvJllnNlQ7PHDSz0v6CdP5bXCGNRBn136mKPYi
7yv/JJDpfP+/FwGq/88/kCHARTo5ic3s+mdw7ptTthwP98zkDsUSStCqBsewjdikaH2AMHPMXHPN
IVlUZf7Yy5PtWAMbo5JKuoTSY5wwqWKTbJdZTsMHU2lDW6QLKZWzKHA68Y6S5ePszhwTe1XTPxUW
B/XwUvDUleKG4NnDiJQeRoaTWgzBJ7ErhPPFeKokOMgLSyxEOoOLcv0LCi7T6tJZDvmDUB9N5oK1
9KCXN8eoxm19H0aPLNnmyz6lzXH6iPv7Jn2R5JcQoFYYwj4A7mtOd2n7IFUfU6KRmSXIrrsD5OkG
DLSN9fui+Ec7rRYVMWy2Jq2h97lS9N4Qc/Kt0bWK2nGrfquN9vVm9MDzuCWEQppARltEpYl7VPhk
7Fk7JaqJZA7A5SMi0nt1lyl4H3L51FWXOX9wKszOgs0BnXpbyvc5r0L+AAZgE24keCCq/ja150C8
ycVTnzxW9FW6/2Rat7q6VaEXEVQlNcrIPDlhLXL8iZON7q6Dj5AzwL6C0cqoZB31OqkvwkqWBdg4
S1+E62lqD3qAtvGEGbgt9teXxrLuovA5md6hPyzVWnf94UG7OlGtR05+wIBD2q/NwYd2wdkhPyfa
WzP6WJFRCtS3Qh7caQ7BDQtX5neViiU5bmu+dBhr2Tk7dTtoXQz88R/QLJdYCQvmp769seJ78oa4
kNQdYEQCitWOCu7BImrZCSzm1UaEH25dQl7AGp+SzSVBvIxuQeuL8tJIA9LXp++2+ds1NQRKmcMR
ZmSE2nwJCvOoT0998KgAFiaTShZq2xpnS1lP+QeTXB/nrZks7HFtFrcJ6URL/7Di3AnLh7DwIlxJ
3Zcu6ZB3uTvMJw0pCFQf2hl4hd561ZBMrWVDvNm8Za6G9fCMQJbEi7LcysMlzSHhZ/uiXcwp1zQM
Ywqb8QLWc4k1303NHdFwu7XX6dM1ep1zYG/m4aK2MYwebmhIhMIz/KU9nSKSiJr+Gc8XNTFJNSwz
HnE6Xq6OqVRylMNkpbfPVYJqwGKAnAzKRc8WPNcPgeyZ4zZm/RPRXqncDVcnBqOWaZGQqhnvDVj3
8TpoVl2LTKfhU1ubGY5jXDJuVxEBfi5UorjKQkxPRsXKiq0MIsRYSUR9USVdzMMku/R5U1e3QHem
MF4M3KWKTOb70Yw/Ausg+ayQcFiC6aTibMoQgpbatK6Sx2z0oq/YWiDk2a0nK2eShZa4H83XsRzx
cj91Bhaa0BuCj0LZK81G1Ry7IMMfLcaZGTdj/mjpGrnjxv1Nay98XoDigSUAKW6oLtyoqieT802R
fMrtmN3gvffclDRZSgCNAIEPDTY/G82mN45Re4fNGKQ+bLjHKL/La9wvx9QC26afRm7sNvn0h9MY
KhzVnlVTNRmLLCBSpTvoWTBHXPTMtH+hrgibyfPy5qFs90O/tsLYU+88CQRuZC99Ls1RY8J8qaPP
aMAiB4xlNrBMP3YtdKsETAgY8oKUn2fouKYn02UFBrFGMROOtj6wamLz8R0vJ9YS6wi9so3zqdxC
h3aSICWInsE3YfUFpM6CLRogULHcTTyLumYFxYZV30sr0JYN0+Qab0fvYs+/F9VjauGkNe8smioj
2AXU2y2REiyadxD24vSia/cx5FZj15iHlBOxbtlq0XJUs8250lSyxQoSGbA6wjwxnBgKB7Z4JNpD
PzJx50lpUwZ5jXzjSteqNzxCr/PqI9HClWXu5JAwMJeaWZDJlJ6GWl4A7Sun3vWnlzzHHOnmPpdg
veAVVECC1c2TgtjmSdpFgyEs6oduHNZm804OW8C5r0kbeI2NTXzazca5P5jCS+qdXr2G1ZNW8wpW
2qaY9rL8Wo5YgqhaS6F4ZPkgMIfzEt+fX6/AC65HQ8Oye2dn54z9IVBkozX2CmBTLJZYFbf4pZc6
TvhA/+hXBntlIFfoMrwIvH7+SRh7M+BlIGFOm5+Z1F91yiHAc7vw0msgnwJvgKwiK94cw2hVHGeu
3gYRL6d+a8arrL/XyCQOMhc3lWnWF2uuI6BGRAw5Z5I1uYIiwg+5M5DIfNWAF9ujdEWAJUCXvAj8
jKq1I37lhrRPmPaw1KJ3wbp7vzrMgzPKGenYa4FkZs92/VqpH5VpOnPwPl3xmJStGakLNb0QD9Rg
/yFjP7RJgvmECAIraOTIgwLM4kI21bTLnGOsC1e+VS5aENNDHC9gN5K54mpy28k6tXOH33KrBpVT
pXd2MjzBQb0wSbsX2hkNCH+nEnyo6WP/mhvGBu6zp9a8CxxoapMtrbxRF4WIXrQQk3I1e02gInUu
a62/8NkkHaeXCYAqtin/Fn7lU1F8hTxIJ+VeDgLDRU+caCmIHVqXEhRU3x+yoXwe5fQEgJ77unyo
2mJhvMRphu2JKCfu3gdQll9V1h6qDqBaTmYSoCdz8dqOj8vWr7B4iWOQjDzW/RdftNwNpOLhea5r
iEwOjPJE1dxYh6ZaK0ubFQ4VDvCoPU+55JYQRhSiGdaXqvSYhL2SkKMc4G6CSpfDIcDP1/tcrNTj
ImVliy85bCq4TwNpZcnxzrDLSy+ln+DS3KSb1jVWU466h7guYdoPO/A5nS25eindFX0t1lHcXUqw
kImygJTvQnP3YHgQFJKD1V839UL/Nra6NvUAF2mcDFMTwhbffQWl1I4BcWFpHdhysSlUQmotj4Wq
rVXPJkw46jpWsqnMFtm08FGFymaTgBj2wI1Miz7IaRqoPlkCiH09Gs86W1B2lZ2Tb8F+yZew2UKU
DCjhyeRl9Qy2C11NVaNsGVt9QJGGdw6cnBNV40UF1NHdyBLnh9Te4A4uycAEN2au7wyD7ir7sgR9
+6bkyOgb1xhXUUS32+3a8K2OO2gWdyIaHucxVijGyFlq/UCzuQVrWG0GU23INhH6DJQrD7869qOc
PESafcoVfgAh+xc9MD3T2GpU2faR0dIi1u7K4AKGdqkCRCxYmNQ9yfCJakuHApIt0iE8g20BErQd
DIVyMqcJOXeM+WT7EEp7iUa36+5g3bnGB/zUqN1q4Q0rXJY8jqAik+ga9lrWweSkvSs/suRFHm57
6zaX9qG+JcI7KuxmCjFPQfSGxO9M2fyoYT7bFL0+sO0WxwerrSoqmLDAgznC4JroOImtznvd3sCw
S0k3H4a5qBcd2ZRlMdRekDLcmqImWeSzvtHsqYGejrHbJOVH8IiLTTaWmstRNZenPn1JcB9FLSuH
ZL4dS2mS+jwTJzGC8jUE0e3kTCzyXdKvB8acc+n2xfH6HrARDfoG9FtHzm4yaTM128o/MDlzA/vk
QxMsdnEKA3jZ1zdlspWKc9Ax1AByo97Y82vcfQpZkNiEtZ89iYDYpagWWngvwtMck7G0aGzjY6+C
gKj88mXOqks/PJTNLQkH/dRX2zR4aZWbCMKMw0mYw+G8gY9SMAStJz3da3r+kRC6WGpGTf6wREgJ
AbtbyCPOALML8Fe4TyIp3NvJM2xfstV5s5QJzTqKKiBacWqUZXgaLQ70nNVGjqXkt1Jc3IR15Wja
XYjU5VcHXxBvlRZSedvKr8I+93awyrOPsj23+mGESTbmTyoRDItyvY20hTSl4arh+W0ea+OFJ3us
vGXJB2vdWYCD4CI/6gUkpOYdtIJjd096fReVR6bEzlw8T1P2pP36JIth3EzSs2i/WCEhdWcG05CR
BtAv4iQ/zNIJEdCpyo+yOmBdYYeIvUCrLCBg0vtA+io+cY87tcFf5Z9tdeiqhyn/LBN+Lsdq1GWQ
+o4hLnp54cQ3Fvj1uPaoUQg7MAtwfbO8twqeubIID6OVCTeVcD2rtlbfyPgtc7VSHLn1vZaA1YPZ
YRGf0dKcNh4++mnJrjUR3bfNlhNsSU6fia/kKfY0cPJdzTb91SF7oyNBMOG33VnvqHfqfd7Z/q4q
kmeCqzQ9SI2W/5AP0VddFCjQBuCE6sgQWk7l0TUfq6odlpM8vIRZosMfzfqDnvZ4c68KkSFrnIs3
INKJR13T5oydKKZAlhG9Zy0CoBzODXNl+sOibFpWpFgsI9AHPqtiP7QZjwvLiB7Dsp9ogQDTdXCi
iql9igveuCC0P8waSVy6ClY5LkaX7IkBG1K9G75MaPVehlt0lcXKNrL9kXlWdEE607xM6+6SprxY
bAXwNMCWRlzkC2AEBAQ18vGQw9pt10wME4t+jexnOT0ITR69qDa6aREQtk/XQUcVqPuqGN4y9GI1
U/bjrN+zRXKRN2hzzT1gYsEDJ3uBgfWEsn20YGEHEkmLUm1Qz8zYZu8WXvTURuiKo9cqSB9jgRe0
lEtC/3dBOGfQWRcYLJn+tDs53/e1z2VYor40Gq4jKBf+Lh/0E2xsC2+31Sy0mh+o67I9PL2Si264
2+P101io9DhEYXqLM/MYlQDLfLmCndYqr7lqP2qZIsE5peS0WSEHBnaA+J+8GLl2j7Gcpja0wWlR
PKuNxQw/vWU1jPBILWREH4OnEq6HGdbexMWpJt1J7prSC2u06ghzg2PHGHlFPDFTH10CwY9jWoPw
Q/Irao5+0fCMSlS23ISW/DRpH3LzBIRUfxamKi37njhV3ggKLX98VkcIzAiMeUAfE4j8Bost/TYL
PI5RUgI1EuayM+HFMsmm9eup5JDiDE6Ivt1GpHw4Whjl6qxKRbZ5YY8D29vnDSBU8TykOdhfsp9z
VIYHS7oyuXlfCawqeO2upTyReY15OXNSw+9WLaw/OBVBdU/CXCU323bRkQF0TgxmapdE8nBKSMG6
STGW47qUN22UZTdzXPoLrPmuX7LuiWWx5TksipYI1/A+53p1JF5QAO8lVSf6L1sN5J0VKMtIaIWT
sHylydneZIvIXltWuK15AbZBxA3HniXDBXykeUYBNzaQs2eolbNYp8pJ1l9jeRsnq0Y/6OYIbDrY
mQLS9JyqCzkf92GCu2CuDa6LOQUjY+lbgh4GUbFV0h3NOLgbIgTBNDC7i8SupZwmWLHvlMFnQQJK
s5JQvI/JmsI48cliLoeB7Ivkh1+FYPPjkv7NnJAqwyqRlwFaK62XVu0Inx4bW8bX02kbvXlpwpH5
oV2fLKN8nkeLIf4kMhd7f/l/qDuT3ciVLct+ERM0Yz/1nt7I1StCE0KKCLHvjMb262sxEyhkFVCD
AmpS0/vejRtyOWnH9tl77WnP7sDeYwJ6VxMhh+l1yjx3NQs1m2m8BYSeQa6ae0QxYCZ7bBBckLF1
UmNwr7iKw0u14ad7q84o8M+P0DMHRJyehr70VJzzdu9NVfKYDzUMEglQdtw2TEvgLc4Vfh3YZtXw
/VVF3b407BtwCHYjv/ELHVRETsWwCB8mQ7JNkizel5Z/kw1GmqD2H3FUhZ1fzhs4JE9LRs3RIc+w
0gci67fVYtzUmHNIo2DQCF2gXtBYgDqf6cfqtUwTZO+b5R0rh7ouRzwlHtsWNjtBcJDBziYv7XYb
VS+/FnKpfGUl53n5zoJ/aKcDxLVND1orgtWLFgiaCCFdJy/RsJxK70xjjmcc6+RAA5nl7WFKTdMR
ysIO+PJvh2mkxv6PtSewLkhJCQVW1imvTnZxjKZvNw1leQQi5oqQCx1pb1GjH5/FpQSp0vPnwOEQ
DqambT++iv4BR7dVrhd+YkuYK3he0ndWpHteQ9URxC5aTWYDCDi44hizxeGMEnT0zRs7H3F0iQ98
+WZ57j30/As9kmEg373pIM19jbgWjUMIxRKnFSebBq/ZEaMP02C6Vu7LkP6LSQuK8Ul4xGIfIJDH
1Yb3s8FyLX5042+Xk7DDv4VvCObROcAtSi8BpN1u5/wEBP7XxBE/5Hb5wloF8smRhwz4Q9ucNKZ9
smLY0IR6CLq3bYBndhYT5+3JTI4QexZwfLz8NA1nxD7Ijj45/Z/WVWhfKyMg3aXZb9y2RzHgvUzh
UCUvdnlLkjNR6iE6pS6S9ZPX39UU+jpskvzMr/+eZWfWLOsPSnxcfts1fXI8o2Vzcv3Pdn5fCIvP
W9B62xGrZXuOgGJZXyppuJIcrZxSscey5pp4sYaQTsM99xgvQtj5tPlTk7B1mcGTnXIeXJv9DdzE
5uCMtxn3WXtlKKRTtN5o6yIin/O52bXtufq0naPtvyZxOBowBv62CdIR1P+oiV5665v6xP0YeZ+C
9VxHQxAeQ4ZGvsUKLhdBSSeC0VPUxyn7m1p6Z3DdoECzy+0DH3Mx7bEOJeaphh3dcbTwcrNeYEIT
bSBg8st2z1oeWEjSRhls3C4CbBLd7OyjCFDjmToHE6WWO2GBeDJ/ZNNT647nfq2CMGJYdK8W/LSs
vzcEji0DXZAfJHI+K2/e9i4f3o8hX2R+m8xL7pwxTXJNCJPxSTq3Dv2LrtQlBoZ4lnZojaE3/QZJ
siPmR+NSz9RLV0xNM4XMNjkRVQ8Gu2feAE9v2qvM3oAjF+v3p/yg6+mixTUFdpfcYdQw0D1W+bsn
G/SzH1nd0HAcCZKTbycF5p71Yrcvnrjwkc/mroCwZLq0OQk2rusXMw/CpXkc8IuZ4PKpFglOVXGy
6ovdnzsL68WxmF89xqg+u0MDu+iDlzx03UMx0Pv4rlhClOPPou/rz1o1WLzOVEz207XlHbw0fRjL
OYS/SMRkfowj6zYbwSO/eeB3XoIX7AY+7YEXsCBJSw/x1pTTJ2llJv5d2YqNmhBQ5xejIscLGq9n
b7tRnErCeCxSKg6+guxP43ys9R/9QChZwEGcrFM10mLgL6+l0lv+M/DbIzQ5XgNLwCd+CdyDquxj
z5xbLftswnt/LYNTyjqtZt3en5f8pGPAyAp4z8c4XUrzoY3J/b0CxAuL5TNYPkEC7DlPCZd+OES1
6oe5AiQXPQb1o0E2ExbDf4oJ/6/9Trf0j6q7+kf/727l/8Xg/P+RpdnBlvN/dkXRZFSX3+nXf/dF
rf/Gf/miDNf9Dx/TEXkY4eFn+k/r0X8Zo4j2/ofvOJh/yONADPzvzijcVD4u0iCwTS9w1n/tfzqj
DPs/pGQ9S6UjYSGMTb77f+VrJq71v9g+oJRzVxO+E/gYpCR/5upD+W8+Ey8f0o5Cx5x8WAKatkv6
qlmYQWMrQGTAnKirfZOPvffSkbSyT3He1M6DyA0oW5gk71DMf5ZlCC0C5Rlqk/E0OQFwRhoP8ekn
nZv++FN8DDLWXEIVL4El7vbIR3Po3KKYnu1AIAtaUQT8Mo8h8NMCmxLQOyzChKYIVoLIe2VpPbxW
DC4LxQBmO72X/lgwlcOnmOTX4Nd1AVuesWrLkF0vW0OMSDPgYPLsYid5E7GExcD0TFwfTAQRQzbV
shoi63tAHW1+yFhiBXaslLXkCHZkOmhjmLn1BENT7CM+hup5aFZyVlVl+tnMTe5FBS2FjPZJOZKu
hplHMLygGm8f1yZLWEC6gwTU3TPyJIvrkr5vAYjQ8xAIc5epFuYAYM/JwHHFXXHLX412d6xZHsTh
oYnoBCuwBWyRsjDQ5My1Kt2WQ2WiEk1Gnpb7uVkk/Y2aCOI5K5B6HzIdzMt7nQDeif+YXRl8En6r
gPNSUBdwBy2NJ6clu7mppxpXrJFXHQWSTsE/oUCG3aWVEH1jrVt4/ic0Aq66rURd/lQNNEDWcB18
skPfVVH2y55FWtzgS/Bi17aNnl4NNeKQ3aH+nQo76eQuCWyglWxu6+UDN3Mm9rPbw0V1KTihajUw
2npBJDO75ZnoPbFVbpHm8tqPZvs7jWcDFaizBFhjw8xGjMB21cj1CwDvDrqrx0dadLn/mOQpKccm
q9hH09HHMYmIL4IgzGeIKQa1jEge/ph5gPFVEKw5+wzaTDGAQ0KQFsapLvHJmCQI5y699pqMHxvP
1CmvfEfBv1qiZoUeZVlwHLxgcU+9UfaQpZ18YutOBa0B4CcVzs4dikx3lGgCOQAILv10qzBvW19W
NdYYgaRHyFFObB+ep1Qs6d7SSexc7aRRORszycJeZ02DllENSw6IZogFxRMOTMx1o8b7YjvkQ5Ac
nbqDvtoWKhV7cK/p+J2zZFo+LYSPaJuC0rdCwGoiOZS+WS6nkTQ3Zv0xMOPkjegv5w46y4BB2VqS
jyCiLuaLaFARfEGcyYZXsthq+o4w05mHXqv0mRW8VNt5DFiQVbEp/HAE7OJcHKcG/8WpikN6s8wt
3e+d6YyQC61iKZ5yH2c2zXgAoOmMm4wUVhU8y03rRgwkpttWgQQBZLI3bvqS7gP6WleTAQ7qmRKQ
SPX13lwm5tsMzQBKEIBz3+1OaRTN41X3A57jPO5m7iW4911kkagdD3ZhZOBY66nNPmJAM5cup6Zo
S5FJ8U4KVIr9FFVgMyBs9WnYCW/tzPB9NV+4ZSrxZa3/JhARnQ9hosSkNlY69P980EX2FfZgVUAW
K6AjbEbtq+rk9/N6xZJBXnqUY2SzvTet9cbNVa1ufksM9uADaS9mgUsRhEkpSqKL39OUNQInfVum
F5jDUXG287heuSMNFZ+pZ5vtd29aU/zK+sZHd51sv2vp9qFdA3/OJHr1XC5N0/3xFBYCM5NFs12q
dX8oJsE4kK2zCXAGsaUXEQhuV7lsR0ULP2btnQLG0rtknfZdbfu8a7HS/84TGEEbU2l3O0q9ukDB
lhzBzLXPAa+aChR/lOmtY8e0Z8GYVQPxuEFeysQo1pLDSHHNyrv8Qk17wuDfDMDFpKyukZ7kupqz
kNW9QvxNbHv+phOUxqUB2PTV1smkdpnRjS/KjuV+xrT92AUWKnBCa1gsCRVnUbdr7MilzaXPaUhu
CzAM7CAbGohFTu3p3qX+rfsqQGcQoZbmtOyUbVOml8q6y0+eubCyWwa7w6GoJG03xyx2MxQgq5/x
EKgoQuXxDa8ZzpRIF9Upihz3cwSxG19LJwmKmI6SUbU/ugUd+UYivaTOWcMOwa6yUE6s9RupGm47
wWMMulpn4jIFLipMNZ69mWQFQ/br1PrPrWePW2/g9ecJdgCZTbnT5BjeNu9Kl8tBY55M20gxtrpc
jEqC/ibQ6A2H7y9dOY9d4x/ZzVHSLYE+1HxpDBMqAKXPbLN59LDM65thiyt5fGJLMxO/H1d3rxbv
Kk8g/MyrtwsrU8otAyQ1zAHJBcTt/sWT8RW77j2zOJnWctZktvRZdHTTaFv6QLiU/WHJytrkKwlb
FTR/0Yhz8bGEHZ3W4lgp/PIQtwZPRwc7gavKy9gEFz9jlyk0niXFF3zvTDr+ZYKbIDiTn5q40kcn
j7xz0dAIJmQdP2keUdBnREmJNoxVeQfNlZhAnCA9m0nzN3ZwfkKSBpDD07EfcveLfFB8ZZdKcIlH
mD85yOn8KznHzGVV4Bt9nxPYcSVK2jxh2lGcDc/QA92DXzgPvOz1F6PNL0Qdd5tl1pmcxauBLLkf
+V0feWDpDnOSr6BuxR3kjyYVDBkiSG0gN2vRkeko+U9nU35fUlTeeUrIMcxUnhfemYreZ7mUwc2d
hif6CSgvqysL+WoiQlk3+Gia5ouyOJvA1wj3H7v2WSdOs6Mvx/k1ayO/VEBRjs4QWNwPZpgBovqe
leo2XtNfF3S/XSfIKi4W6UjCJKB8lJl/d4N5K4ri6gNo0QuvTUiXGdf2pt0atePug9n/Ssi3bYDN
0lq0qABXUXnxQB/sOc0xElBTrHFnwEyZD5JmAz668WrznapX7lPf0ifKk7AZBT7aCvCOKt7VIr/p
Zz+BBxw3sqP5wFnOnh3gNslXUg6oo1yqLNTASWFiPxLkDvvY+2PrDmbLcEisVYBip8ae/QAE6SiT
pPzKjFydxiT+m3vMBtUEkWecOuycc/BrCMCKilkcvZF0U2xxSx8yzA0gofoV7DniI+U18Ey4EMqJ
vEQLOJUY9E8dkfia/e4yZTF3b96hMouNvaafdashbGIbyc2TYVg8wkNDY2Nsl1y8KpNmpiAOXu0l
rV9q6MEfJsGUl9jSJnzqJHpJqTlB9beUGw409DIAR7M+B00l8re+0UxJnhsAv8x8aBaWSEgBTPY1
Wklmg+r7r35opjcv9fNn/i8kg/BK79hIJ7eE/S0VWFBcGMH9fw3w9pPFkHUCBdw89OUS/xp0ND8A
iAF+JSr3B60gf9RVj6Vnbtv6gVk0t/lhBU7nBel5iy+go7ouYtdPOnkxKT1q1jod2Eglr7Ol7rZj
Ni8rbx/jVlgxR3+rarAE9ga6uHe+a8QF4v48vMCvxm3XDBq4No8hZLShL2hLdoa0ys6W29M6WRep
p6+ZFqyfRgCTv9PZwEvmw/b0ji09iwIDyxzTDrsNamW42w4cjL/xiFDBlaIAcwOoF3IEAC2f5eU8
pWgZY28+9WYPkN5T5vsMJICToLFR6FpwlXmr0FbGTMNd6L0uYsnUCGxHacG9iJKCUkFAAs8G8Ef1
BvlKkMHUezCSAqdirmHh2Ufim1byj8wXoJ/l5K3DH2B/iYJAX8d+sNN/0SRfVJlNVLHj6UWwnv4V
xOFPGfB13orsycXYGIcyLt2tsza/1rkVhGPEys/JMnHmdfBaeKyRp0m1j1U8WxdGYYfXsJmFCo2+
7s1flXBpjWhluk1pG9rUqydEOZ+w2t27xE5X1r74TCRkICZbDmet6p1D5vEkDAMz/+TeFzF81Yv3
PcI23rPjn89ZipSbuGZ1d3SpL2UzlMeOB/bGGNtxmCbpNhiL8a2ZZ6bUpU4pmmvKnyUoZjrl8wVa
eZpgrptoxIPAKJ6aJXNOGlWFPbsynrlPmCBGBqLi3J4YHEs2QkGD8Q/hHYk4GUzjDEXQqTfkeUoO
iM4I3cniq9hm3bGCN7K1Y/tWtBgHsMhAnvDgU5UKZs7GhvrxSuSwxqncRDtrET4vXre8wYtBY9fj
31ZT/Tz7U3ZMq2gKoShTFmLpd94L4P4p0AOVlu+oZ30obeev1waA+IMTRUPbYcZL3or0Obasf2K2
f1fO8NILJF2ZQo5i6JvwGge/dYS1LKVegkMeNmjRsn+tSrlm9zjljQCjj6rPCPwx0YaBDam7rvEj
FxK7+zAByVGGfmfyQyzskDWn+C1rulMEuH3Ta/dG/uSrl90vu2JoyExxhwN8pW/1S4shrEz/OAr4
U5GY6xMVRQvNJhJfk79wzRoRtkoKK2fgrtOcv1ZD/3c22fEtY3Nj7rqp2dQ3L2UEsCLMUm5u/wS1
AZt5dMcVqHaT0g1zDyZSmeOEGywW4Nq3Lk5sHZukazdj6oQqMl91nB57l7+Ha/fcOAON18KIbCoq
6j8JeQcuEykwAg6RredyQ4wphThkbmpt0twBOBezBCC8Sceznj6tySXPg98hH9NqazYKTpjLzhim
WD3jkdY1xdcaJMDalWiZumEJ5g2hTthXKl6wYTMWT3qZdioHuphzNuyFig5Nhj6bGtkDsSUkTaiH
WzVkwZ4McbylmOs9A1dvaiX3bWDsSo1YvozoolyPXkGNPMHHxNZP1Rd9thUoILP9g6oBvdK3npZ4
2orJfLUzfABFdpZJd7edACcRMt9YpfFTo5Cps7HSJ8m1dZNJfENO1/obUxT5Y2tj+O46hbqbSdwS
BRCka5F1Ln9SCqLbJB0J67CEj1Mh0/SJuY2K9DqUPv8oMQmxGubD4nh3e8axOVX8bXxFPxsWn81o
+peA2kbbnIHozCTPFLflLSkYaubLmU2c9+60tJxVFj0lvhs8Uzd8HeLiNucwr7lR4HaL3x2qJ02D
lAB49U9Eg1vnzB/F0FGs1o77ZDEwcpgSl13pn3jnEWdQqbn3YGVyt0VDh3ZrUHzJjDrzegEfOlY4
GMHUr49pdWtmJIO8iF6Heir2oBfeYCNfS/SoJ1vUFAixuj21hcRCYLOlpSarxkVoNCFTXHtsxWhz
3Hj9O7MqcY1WAQ9CYlOh6oYG9FtrOyWKw2TR3kp4GBGnZI2UBYRst8uoou8WolCY5JpKWgcDJIA3
2URfusdetvfjZnFOhCA5E50qH0wQXC0+wCEXKb2X0fBsZJG82EDsGGAMoAxoVa+pz0MUpfOPwS/t
OJuo3LFlz/fStaNDbwxkHDwqZ3PeHSjxsV1oHNFDd3JcXf6AyHSwTUMy1GbLjcsV7Hlkz/Mn02Ve
EZhu6vMvcU0jgcsPC07VvxjLmBCq9oFU9cS5eM2YUUlR0cKm+5IT6rvZdIH/Aqaj6mOWC17Z0utK
EQa4yI5pkAYXpJsxoOauiMOK4keeKDrnVUgPDcbqxeruZidNIslR8Jgk7pw+N9nUTWFB1cGVBu+E
HtKlgkxXKnlsSfI8ZIJ55kiVIzssq7ILDKHoXOgEM5ZXrnMXBohpr1I9/SRE2fdcqsQpX2ox7rS1
APVyaPFUHqK5YWRP9JjOLHnK1xao6aWRTvxelKPLMiNL77Eyuxeh4qd6GS7A/96k6lRYExnczK6y
D1UaveJfPPD75h7tWl+sAkGjGHhe7SkeMIqIt7LMnujteui1hYWz7x7Bv2HlcfwQ79ODPdFsXWOF
9Mz26Ha4vbLmTGvh16CMz3Ii0kzjzXlJCsDlbv3BQHBvBFtf30/nrUAv20EXo3a0JWnldoAw9Zqp
NF33EFvJvuAeupNebx4YTW996jPhu9lvNaTXnBFyi8pYYyQh1TPXNyrjzoa3Ahow0g4+3hpVoCfS
U1UTFk+I19UDHsPYNDklg3jv1/hZDJ9bQ2YvK7DQs870PKV3sL713akkS0NEBVZnM3R+ag352xG+
a1DtgCq2QV9cR5ri9jiPzQfDtNf8wHAbAm5pRtJUfCy4svPEOLpFfaUy8OQvw4uFMT+OmydFQg9V
GYzoZBenpGWxrFPjAhT7zWpwewrIb/uIzDBNyHpdcdlp2LhUPYgIAJfbgOwEXR7o5aMb24CFUfSa
WZy/ttS/KMu9Z7mm/QGNZdvZqL6VKY9ZWkHxLPRDT2+sm0fleqW4I8x+48ckExw9gMZ4yiZc9oQl
gNE9F6NNf13VYL31eK/3OTn0Xn4bhrwgFEOHdA18Xv4nRuclzNKs3imDm3CdP1Jgep3d+aZjMwTl
8TGN8x5yHEkYeUIuJcfWhXaCWWMZMZnRTpj56rR0dRZGkZBbz2N9aSc/Mu7OUDhuRdY+dY7zxGvn
yTPit9hrfxynoJ3ceYwtBhB6G+6tzCugpdxLZk/9DLmvt3k6v8tl3PHs3zxEzq7R/+pVABvgNvrJ
k9UCsrcrI4Regehp3GOr+NvUA4U4FImlHWtUFvExwSWPX6+DlT+ry90wSWxDTnw1Mz4jOg2GiHTF
ZIUSBZ/OxMdR2i9wdNTGdlglo18+jpXxYFnxA410oT0Rx6e8l2IBQP5y+uqShQoT7nrzimwrvTqc
2/SaBs6lVt5HavmfqeZmFrQkE5oeiBuLhC2LCRM3q+feqSJg37+Ci6MI/F4HDvKIlSsE3GbTv8Ch
2wivee80AryoMfw2igESozOf6t3PhnMPH0/70wmD9CXAxYPLkLAGuD3fbi65jxcRzuyGSRLjSYtj
imoOWtOt9KOkVon1fBOvtdcwktFm0RuBYdZfXTpiuxnfYmJ2IBi/i1lRR6GucdH/SYGm8EWFDJep
vVooSZ6ae6asO7HPhMNw2iEZ7kBaX5lZPzOXLkEs/8WCHlPqL290jI3pBDyMMkErkPTKjSsRn5tV
MbR3nSQfXpO+1rmiwqxqAYbU6l89xPl+1d8ZcbA2l2nok8KktCL4nrromw4AXGLJq9UFXxDj2wuP
AbE7cwqNZLwRaPiwGkKGFnrAIXAQeusof+kCoOKJM75HdMHcEo4kNgaovzl3h01SDfzWedMFS0fe
a2nNPdjrx7khxRJH/p3T7Yppj3CanP5ZSfaLPnLyXpZhHodMfw6I3Ef8aATvSIUdbO0/VjZX1KwI
+8l+xJiBYzsuybLlEFKbwH5OPWnyfs7ODhxZwVJ9K+ceoXHxdzSW3gvfqbnKlZeunZ7zutn0rGKd
YajAjVrFYYRq7R/SuQ4ui17EZw8v+DZLlNxNtECi3w3cUJ9McxE3cIAKtGVpneuZUk2wtfFDlmT5
tmJ99scesKwN3JZ/+bHhhHMjmP4BR9pX+N3EgU21PNvUC9ysoiea0Ll8s+3I71+o6BYhctZ0LV1T
/WHpQHJpbBtIvoEZDfjQzem3Lsr41HL/vwTAeX4rZasv1JXvocUwCbRgTdQk0T6xHY7zBMTnOJT4
t+b0URUyJRNjvPqDhcmDY7n2HNrOrHQP7ba/+SOZUW6kd6dhAd/1xEgWU3BpKB1+LUBdwQkhEGce
zmDpvInI5GXgAtXEpgatKKPFgbvBk53bZ2GpF1aBfDc9f4ZZnFuPqWXpDfIo3TNtW+zm3CR7sib0
cmrQsFGCqkGYxbXbwFAv2l2w+B9zSVTDzzH3Zd53zaC87ZOcRgeo4icZRR+sQnYFFcVUT5irycf7
hS3P+LUCwtgnKerysA5p8zkS4luRpki8aRu4i7GzvBU1SZpvBmG4bdw52WWtxDYaMXMLZzFDZ72N
TlSCHFTKr28arBBSKW0e0GnLQv/SuUGeRN67QTzoVlJNX3buiT5W4Cax6HYup/tGJSSbjRQrtZs5
JFIbrFDpqTaoUJXtQoZQ3EtPfRWm+ZI67bIRff0N9MR8AB15Erb9EvHNYvGJgD9ZbAQtN8TMcZ5m
vBb0PflvsMnVyUGv2Pe2lrvUadIdQYr56NEoiFm7ebRnyhbnqUFBo1bs01Sr1kD7+qGVpfOvbmn2
8i0QRWR22rCIZQKIdUzpVlqGsyPBmEp/nO4+Ne2Ivo0t/1FNbe9YCmb3GMkw2nTKrQHzkwRAI06y
l6GV8YPojfrSEa+g2dGUBIUw0BX/ShpL8FsbkfkdYLjc+G3AGpBv69Yv2vERx6uDkk1NrlWW8XtM
K9lVg7QOSVzxnXfLqREHTmH3wUGcDQ2vtoEqkQnya/oXkYEEF4mOhTIp/ESvQjt/PcpA6JdNXSap
xJ/2hfTBFtSp7p/YvU1o9Qt9Gk8ETjgGacKA0ETzvQinlFhE23KVKqcg+1FBymluVZhora5aT7yK
KpoaV1o9yxPFx+UPntz4MuCdfYqAGTtYpfKO/6io7OY2D77BrynxX3NqmMJ8qVq6wJPxLKKWyjEd
mG/UMOMisutR/MKVauKpVe6qQVUPWtbGMRLDeIqsujsKWykyAKzMurjyNMH50tpFTUMW0ZuzRyio
Kb3ljpaaCIzu30oQPe/uevnq/IYPdMDullT/Sd4ynPRhGBs7tHswzCMOZiIsTJqjYCm1Ka2hAXXA
/JubXRY6o9AufkSZ7Yba52RPPfzhbhMVYWTExtaQfjluzRjcTzsn1k8JmJn2mkLjo7N1kBM3iRnK
ARoH9bMouhkmGQ8QwSFmMmSfN8HaxqfxdUw/xWAm76xmc5J9rtvsaEFFGsrHhRgjeOwit5xPy1BE
Z01UTcp1p4+saGsm0sykdIUA1drYxKRiO3eZeeOjAoK87Iqmzty9iQR2mPsp3uek1nn1+c7zrO4G
KXFiu57s1Loc9WE5GLk3niUNaScxaVDaxcJRUCHcbTQ1n4TKVF88O23r0G5M9j0hsjhU/0Rkib9R
F+DXsvrlN81fkoAFXsxPGlGH91ljydyYZBmIsC2pf6NlKBFEIZfsU1T59AmFqnb2zDAQ4KkANjj6
ykBNIKAznmX+AtweaMZ0sZWRL2YinxsFciKwFN6mwBvAaYyT5bR/YZIDR6lkqpZL7IGYIVrPTjRk
WcEYpZPF456S8LIKE1SX+cDTmLwRsSWfO9uFhaWi4rDZ93XUGUf6XvEqeb3EockUzeg0ag12re9n
a99AwipIe6ICbjoHbim14JVlYh8bmUXVzJJv004O7PAlGPGEdqAABtZnMvo2s4CKn1JQerF1BszR
G4eD/TNCwaVQw4kN8uZNQTGvljGVo4vXeU9mv94EBy49wapPnzzsAdgG2q7QnA29mLmAT4zhkjJo
+VRa1gJXWyIk/6Udnl2lb1S8bCku6HHwlj2KqhPbXGv5H3FxWK5aJaloYZLsIyu398LmjN51VW+T
fTD9qrwknLo+CycH1LxL/Vl6I/4QiS/HyQsH/Hg/Tbcud6rfXdaP0+qeLtiSCP5q1Au0DllKTBtl
O5FvC+Yo+Cer2fmJ3KiBS4Bi2F34AUpw/gOm9Q7haJsp3BBbg54u9BN8Iz3udu1DtwX3Nuy6KM7r
vRzRk0JwRfqfbUiWHSZjy+qzW96iESOE4zcsVAMbn+ys8/QPwLe+2Tf0aGA6LCr4xeBCgvkZ6jf3
z1qX/aVIU4bVGuEbWoGHCb6PIqw4pmv4Jm53qwtbsynxprHg3Qad0Zo3vpk9uaMgRS3QcPKGXYGL
hytjMTZYj+fWyHcxlvSbwyK7vc4SU8uJLkpEDzenfWjHlxyd2rH45HC8ND5zD6XuzNupylJMeF27
eC+1NOx472BAvbv94hkgQHTm0F6Bt+ORgAJbYK5zHF9OHEt95IPwWJl5bcwdODNWyjU79SvJCPwF
RjMsoSiRCl9YfqfDTfbxwGizGESxSjfim8kmDmPH6FDms7Umk1tLgWhAJ0kKwn8/rg2JF+EyMuzF
UDEgDx7UYZb3bUm3atYZf5IGztW1wa2DGCIGFKY6arO/xKcxJ9EbyRDpZPMBnJBPhLAGD4h1xx3w
3OTYUkXSoEzmacCeqTQpMcXtPVLGngQdllNaYt78ZZL+04wV+Ttzlm4hBJck7WuJE0IctAtYEHJT
3AAeYXyL3gsX6/UNoEyKr4Q/ZWKDttYsbqbI6hiIhqr87RnrMGQbSZwdPK+jAI8Ij9V9DIbOCuCH
Y+IhXlPDvfWKJHkfBLVZG4NakejRreTyd2x7bK2ljIBLaCNdfkFRibNr5A8jHYs93ZUsGwAN3qxM
DX/ahAtahPhHzBqwBzZxO27+mXlryC2zr6ae03PmgR5gqLXMy1bKlbnmB/AwQ9IFt23tNidSliwD
A07QqeIYQzn6CEZjDs561Lm7hxxOyrP0PUm5Sm7T6twvcdrwWM2E131LOh1sCTcinGvYXQahf3IT
xGkX+yeLOUwz0jWjbI/ZpUSABWeCUCeU4T2OKN/RlcJ7XjQ2k3e8T4nqQu90e8KwJp8ngXkVfMc0
Dt1cqmlfZoz0K9eIdci2njysw5YuA2PTohqtNgdB2o0M89EijhqmayQJWxcTNu0NeP5n3+K8muKa
yvHGWKMEeuBwe2AzZj5mTlFNp7aubFIsfYXi05G5hPtod8uaCOzEtDdHN4h/UyLP7toooDPytPAW
mPmKPZuDwFwEF3Kw6XzkTcFOJKElx+a5iF5ABLIcEovde6dI2qxzyZ2Sisgti8Ion7K2mbpGN0pC
J/cXfRkN3izbdonGbjsEGf8f9t4ZvZNBu4gtlSpNCeqjHK4eZ8Y5KOe8O2JBbr7YPY7WhhZ7qyFu
yS7j4MQZQTEqcKJ8R3OEqfkcIubiWRUT7xN/QfvvJ53+thwjtS9cy6unog+QyFvDU6ymFl0jwvQD
Ty53ZXYnk1RztOHYWSjuUCZBLA2coDgahGfe5FqtztKl4kApBp49Eu9zjjWfL8HEN6j0Z65JPKcw
CWrQaZANuaxOg8/MvlRCqC2JQ/sBw4gXHX2ejg4Zolu6szV1Iwk81JCZjXrSNSEUUBIEZT952FAW
F1zAPCZdvzP53NGCyt7Ei+KTHLzoJI3FOalR6ba2LJvUnjYttoG3ZlRZd5rKiHScV3cC0irHEN0b
/4O081pyGwm27RcxAt68EgBNO7WTmxeEzDQ8CYAwBL7+ruq5Z0QWcYgjTehREZ3MQlZVVubOvfO+
z6iKlQazJl5a1gXD1mMXM6t5Aned4ESTiOXAj1qqAjuvboppG8cW4NdT/OjOCsERMb2x6lb7B+pQ
Xu/1gLi99sHcJGhSBFAlbbUV+ifB7t6J/ewrhUDf8drgMEMULWj8ftH8/fNLIAE2dcMyaZyakAGf
/hIk4YajsYf8oDh+XdTfCZsZX8/53xzoDSHrA3mLlpKCo65k4BBHehovKIbpLUShMYNjtM2TrEIS
Md89VZ0aaXMU+Oc+ySa1d1q8E3TuAGXmgoqb5lfBuIJ3dq3fdrfIL3qqp97vXyK/nfHxnCfw0qDE
G56qSCyz4zW/ofiXI3C+Uxm9eL0eNOo56PgfKzDQ2ZauGkwGulLQAFvsh712SAPn3vwBEngNhmq5
exu9wc+DYWP71+2dc+ldmpOI++I07kOzhF6iKN/gTFpzmdwy7wytxOHObb9eN/b+TX7FobDmqo5r
GIoJNzXgbvFNT75Zm+6yZET1y+dh5HWvh3W2rny0D5fWCv6sxxlr4rdL1jiS3lkkWU4UeM6tURK1
ctOq0wD9uaB5pebdvjHY803fxKs89cQ44TL8AN8KRAZPh2R1uL3+Ay4Dxj2170gBw5gjutppy+DT
API5/QL99LoeZ/bBhRFbMW1Hs1TVsEGqqBJIPXVoFSdOkjNH9b2Bm/YAFXcLJcF1Vy6W8t2KBemo
AQwRPPz5Uo7pjgHfqNJ9Y51ssptsPd6km2xVzazYxZ6WzEjxQY5h64XCqBgAu2zxdoD4+Lof6pwF
KSYWQj1nSHHkEKgrIIABgn9dvU7Wi3vny/HBAej82Bxvrlud/ka/Vk+cnidhP/Y8jMsYt1Stzh80
hYLhAlyvn0WZ83zd1KR/4tgAys2YhCYdxE59zHkjJEK7kPJqpd8ckrD8k0VkKIL9DJeXyaz8uT+p
riUNlV2IOXzzB+lQ/QilN7eZ+oT+NiD7leuPixmjU2t4alP6cC6l1hLtQyog6l+Zmwa6fhPVTnB9
9abCA9UnE+iObmi2oktiB9yce6sv2+z9yOgfTGMT+rEPk9qSqe1Xoe24qT7P2BQn+tkxZStnNqUT
v2c6lT4dBEtU928gNsr9bI2q7rpog3o956E2sZPPrEkBojXqYQejtA7T37giTX4Jb8otc/3WR9pI
uy06dV4SLILhZ/4p/AELjQdo8OlwV71qd5BcroDCbK/7P/FhLbRqGNexGfZRTGlz2BodcwWwpx8q
4LagN9sl9/bcXXCRn7DGBtS+mmbTyIVc+Txid5HVJe6Q63DG31r7NihLHsvxz+owzHhzcZ9KhqQw
NZwRAI+qQKCqvdrll9B9TpuXuHpr89j/k3X75ZK0brRL43EwM3Z6hUaymsTQ4EH+GBhKfPz7uqnJ
bfHPxJXNNWPLk1DUTitR2BT3dvoK3+c6/gAwJGdThEuoRWF6dH7/wrEcTdFsMYZFfViE8cmRqepG
AsIE7wy7UJ5th+a5XkFJr2W0vkBXhKtdhDJ1plK+7816nEv2pgLmxL7MMZwX6a7joWT4/ei8qLv0
y6iWW5h2ni09njkApkKGk82GKtyAxVkX/3/iqqMALQciwFBGjXITvZEexbp873qhBelpOJc4T+23
U3MSXXRRh/tdUWMudn+ASlmaA093Jpuuh8ykFV0xeYMxl086e+7U8RBXiyFJuWdBtjfRx4rBWWQW
ZvaA2Lby0emcWJGWTjFqwNs2VpKxQPRSe4xV++N/c0RarpTCkmrk8G8defYus6NLcb6C2TbTeQH8
N1NSzLeJqTBmhzf28RHpXcC1gdmaMxtr5sM40g03MM/jWoNYsvKRQaMl6m435Osvf+IKyaJpoI7p
KOJXnMR0lxUR3YqdAd6+pQ/f7b5WFe2AAhrA/2ZIijPAC+ho7TAUp91jXthf7LT7ZriHmWN9OtB+
+SMF2r5z4CYYGZzaxwYD83RHi2J93RNd3LwXwYxwsc1UrMMAq2QjLELakIu0IPdw1o0P2chKC8Zb
yyvB+y3bT3q8rLzYNwN4mpa6R90l82Cj3O7v0N70YRPx9o/to+BSnvllk8c/VEL//jJpD/TMjcV0
cVxfewI763cv4bbw4s/6+hikm/2HfG2/Xl+L91fLtbWQtsIecJjqNqzFcNNTlETqdckTbpvcWL7z
YvhQRDyH0DXda7fxjLOT+4OhY5WqDbePJmVj+27HnTLaDKNTqVega8yZOQKjH8x4OGdHRMPJDqEJ
QbWqssWVWkGXQcHxFRXpW5FIO3fZFn7GMdA2c59Sk6jsDZ38xDlxT3rINSUDSeUIoXCOVMlysQTk
VNRee1+sjaX9ZA8Elor+jne4bR7sG7hmV3MLPLmVTn6B+P8Tx2Majwdom4GiJtHxocqc/aqEAelP
zgWwMviqM1piSptJXxhpXNnoSg8HILMKRRTBGY7k6vXP+B4OF4F6YkfaGiNknkk64k3vwRb4an8B
Gb2mk39n/IgCBP5eii2TMg/UZz0I4t/mNoo2vZq//JQ2CmB+lHJGIJGwfDBF5blLxdtTEIs2YAW/
QtxqPsDb9wLTlw918vfmvvzbfkQZfi5fm/kdlnStlE6bRIw/6n52/J4UKeSh0cxSq5M7hul3qveo
MZDEnweO48K8pcaQyprLzrd5lTnL1A/9zuuCBG4RAM0rpEl9deboF5Fy8YVdjbeuQhhZcu7r0KcD
0hGhw3D4m2HsLrtrF8+x+7KH7+J6ME2u4YklKZYUBIpLFIo43iAVIbsuhp/XDUyuILQJQnHGpRwh
BcsQHfPUZVjLL2AyUt2NZYyrg57NuHFZ5eOMcUnddUp9Nj0l6UMVcadWpmD/dV/KrbsaN66nr5PH
kDp35Icz+czU54FLU5TaXZ7tF+d11FiWWezJnvXjVkPqfakd9h8qew8DzWLbt84/yoRwcEzr3U2t
oWCXQG6Pw8VxpDU0YVNLuwp7hTKsIje+jff9moHh4Pqnml5ElYoe+j+axb/zaAczt9gDm4dh4f7o
MzL2obh3PXOtBtbnhZ/OLKKkA0QhR3wyynqmYQshGVnh5BiPzaIouI0cCMT90a9uKqZD/Waj3yfb
3bf+jkGE5iOX4vN1N6dC/sSuKh0batnZNQAF1y9h+S7qnR+Z7eq6iclcAjIRHKNAStFZutHjMHEq
redGF+dG/jMjT3oa7qOAuZh19ug+iSU1Mm++ti72q3xyuFRkLYrPpqnJ261a8HJ5z+eZSlnqzo8U
RidDfduZD1oBoGn3J2vpMLkNAye0tq50fHTovmtxRGRCP7lUQfYW4dPMUk4G/4kJKfgXhR0ZSUga
3EFXSRe1u4e8kb7i4dFq7NvdXrtNleTZjaxntVc2jB4+gBlHaGwf3x+j/GWomt3MYTMZQP/+IluR
AshC8ZA5FpzWE4BQGa1z5O2RLplxXKRFl5/yf9bWVqQYqrX4uBgBv/j6B+vmuKX97dOFvuOzevrH
3XruNhUCX1ftSbu/qeqkT3NRE4Dre3m4YVAzGLe7l/RFfwA+86HqlrtnWmwfobb+jysqZYiWme65
aPnGSZb5I6CslPHnmeUUy3W5nI4lSJgJVvmG2GVjU8QDNkAm+s5bERw34SZ9bj/MH22XIauh9Sm2
vm1AmKNIiWAO+LQpId1HKfpRqHCBTWJY/7cvBY0CjqNbJtcQNUZpzXItq8w87hjgNsEm07YYgLPQ
DGdMfK7TOpEGndsSO+Ikf1aKzA6TrHXJOJnE7gM0v90gCWIYtgK0pTxnXMHn6K7mesgT56imGaYO
esHUNYsD5txw67Rdk5duyDk6ftm9WjCubhgFvxHvT2Qs9h/gil9qt/3t3O10ecWfGZZrcX3bHJFW
602/qMvPjpuLwfiIIRkGzVuGgjoIAa/H50TMQA0OYZnFtxSJzLmnu1Z36arVoT+4gEpy1BebJcU5
77qVCbfOrEgfkjq1Ng6IvUA92Xi1eRsXr9liVfbN0oK84bqtiXRCOzMmXD6JGtiyIhsCKdQOlrz8
VgyrrMMt6h9bzVe+z70y1cv9fW5NqspEWghGHGXY9ys3umUcZqM/gS1eapvF63XPJlcRXUXHUCFi
oWlz7lhvQgKYlZgai/3Sah4PCzR3zFWf8jpospl74PK2wa8TY9IVC/1/bw1lH/oQVcEz+LBXv1/3
5rL9b59bkDZZpwKJg3yYrtNWzKr47XPqF+vMi7b22tGW2WruW824JHe8uJJHDVGsIsiyn67+1Ccf
rns09/elm1Pvj2YDxsaAbAb01YjWCmxA101MPILPFu29snYS3Ed7QPlA64Hmxt64arZ6uxxXYCeW
IJMZKF45rzDldJ67rjfDSvF58SyerFXCm7z7ev2nqOL7nN9s5z9FOjoG126BTsBUbS6TBzD663qr
fRJFHTtQvhx81WOG+wk8erB4nINyTJTpeN8IpXCeJpzRpmS7icvyoDc6FI75sg0MT4Owxiu8sKNM
mDGV62UoQ8DIM3O2TH1hOPJIikh0FXAd5zuQidmDMlbawocqe1D/Vsu5jGTiOHYMh/NQseg3A3U4
NzAwMATZ5i7lCn+DN8vUX2P1y8x3E2sjfbczG9q5jQwM5DFm2CzQnvJXuhZrtp3HcOtaZCXzr9ap
y/TMnvStwhxZ4D1UdUGzau4A/30ojkAwl8zpBLClLrvA9GDXy17aW9B+132dW07xPU92y86FPM90
gMXs949juHUyaKrm3nUTp/Kpe650jNnVEc691ISktIt3ga32t7YGG6db3xfZcOe0KMZdd2rqgjux
yBP23KvY6Gpjn2Mxv0seks24cXya6E/hEoa8P3kvc+H8G5K6/B7IDpHatQXWDnDkfENwe3NYx76x
dZ+Vl9Y3Vs1f8W2yCoMZJye2mmOBJnSRFIbG25AuuyYGh2PDjRAgY3DjrC0P6YgHsMwjoDc9sG7L
9e9ntpwjFL0cDSZMnrLS3tvt4FFKRs3xFfelbYQe5499vbu77telW+dGpM2Hq4vjMWpNP2wduOjf
ELP67TPq3IK03UZKeFSJsQD30TIu9l7fvv03H6RdldhwhFohC1WGhW934WpEOPK6iYkYP/dCSuJQ
ou/UWmkXvvphXOWPoohhfN3/ML7UTwtfmStHTtwn5+akLM5FTHVEP8zx94hyfco2UVArcAstY6Y5
PUQe3lz4o27GmStU/NXzk/jcqhTjCyUZXEa4HNQTMrLvAdEECDm+Jk3xNeujb3+ypC4gE9e1KYzK
ha/qyC6P8y70jz9UmD7XyV+hn78JhD635eH73FNmIj+gxsYrytaxxW0tfcJ4yPM9mOGF3/jRMyUU
L/+QILF0n6/oTzh3DI0H6SfVU3xto3f3mTOTwE6G0Kl96Zs6RpUuwoiXKrp2HrJoAKB9eszZXRfs
Aog65rb2ZSHj3F/pa9oteio9MDUfLlt0bOsqSPP4Jgsdxasgoyph/Zu736ZOk1MXpST9oO4r2CGF
iw2cSdDlqM3MZXN5g547Jd1u9dEdtUrhCV4wF3xMvsYVo2twA12PzWkrDqe9QFGo70iuk3u6qY/H
0s50ze+Pmm+0d/u9szEX2z8wYrl0yKgyGxfgk7o4xkbV8baGBGXnM/Q1oqcGIZ9id83M8TXRe9Sp
nDP84FIm0VxXOoRNiC+UGikEP0ULu4LqfV0F3R31C5QJVxBavKTfkStY74IRbl2ePLPX9kQwstUB
LaqKbukXZSeXOYe+HhHTUdwDCl6QwQ7uvREPYjjZQ9TQr/tDcH19JyrrADFPbEobzjDCo0B0w+e1
bu4orMevZuhbCNECniqf0RupYJc3kV5cziPWJ3bCmW1p8xWdtt9DPwyhivXZrD4l6euMc+KLSWf1
mQFpq8XM4g/Hii+q3Q9edwfAdZP6Gow+G7SmfFDIc6/VqfPrzKK09dQ40VO0mQzOa8UbffgwaF13
Xu/T/6vX7WbGQZF5XDhI/kOvTEexRg5ZBcDKwYQlOPhyXIU3OvWupcGHW9zU6znXJj8W/TJVc6iv
GXKfEdmZRaukBIqze8u6r/Hu03VfRKDJrnCzqA7dHt6I7yXnk+PErMKkTdWd41cMVVq7z4n6CQUJ
xMBmjq0pP07tSF+Iq0/tF40I+PBzO0KR0s69B2csvJ8zp560ENVYNp4cDuqTu4i+FQxhzngxlfzQ
u+E7WJxYlJYkN8LB6UuolaBVaj0IsTYMK+nNsv6ubOGWfiUHQ7fjxf15/RtNlH8MhUSUbpwFzF6V
e9z5ENYRnEBRcFypq1H3S2Mj5j+YRX6F6qPl9vy4mLN5ec9gUxQHCXLHtGRs/6EY94wMcV9WweBB
FuznPgoXyLLGn1Bde2ZmfRntN7OZ0OXZcW5WfOWTr1jFMG7mB2MhKiXf9BU63jDUe4cvAtuk/436
xec/WFtWlH60ozK7KL/ZqKrByAYlli/WFibpp+424ehANWlpbJIXa6YnMFEEBdZ8Yk+cLScORkmz
6DtYmphGHmBm52YdoiqgNe6H1UK5S9sDvDhZzaT0gGZwCWvXslUsxZtxWwTq+b43FJBbBh7rJFqG
dOtqCWzvFRxgQbrttpUX+oWNhvY2XkFh2t0UFIAFvY+zjJj3/lh9zznf5n7C5Sl6/hOkT32wECyg
o877wbduRDkYyXDalC/aqlkvvu6/z3gs/tw1j0XAnyz8EfGk9KhaUcBUqeesy9Vxc+gBOq4QAPKs
VXxDeXW2qnL5uR1I6E2wjrwYYHu0pIt+p6Ex2ZOwBaLNjPirl9yEK3ut+Qylb2c8vPimki3pYneg
4k+MCFtionCxJIv34TJyV/29zQCLvSy/tyvUEmF8WGa+uwASOPNJL84M8QNsxAQMWwW078rOWqWb
6KGZBRFdLt2EYfev9LcvrHcbhqEJNAlwH+kzpgvgKVYBUcYYon3DyGZ0ZJiYN2Gpza3nRcTgByOM
HA3c9WLs7jxiUBSxm8gBtb+ACQwRja3C+1OAVfuO+MnRvja09eEI06yKNGH919iU29x5iXZzeLLL
uqD4JTZNBpt8Q7U1KaNKIM9QqWJlgbHmPVpRTvhpb5Kb4wYV8Y1hBDR+1WC/YtDahQX4d8evMG6o
ioIiCzArQ5GMR8xQw0rFih/3CF603Ax+1JT9TOxcXq2YsXUeAI7pWpzD0ocdD0W/iPd5HhyCcb+0
AQiVG+3D0C6boPd3Qb+pYXCeeXxMfeFTm1LAtug9QBrcFIE+rgwOXs2sZ9wSe+7s1BFeCTUbhyFb
ZqOkAuSiduMGlioo/BfsibLUUCSr83vmlvTlbohQWW+tmerFRUqHSQeLVARtGunygGMDRQrkWSyk
oURbSwHL7yBFBvdU9Pf1A2dq9U4NSavXQ4DFMHObB7lg0ewhcsp+XrdweaDgigkwjR46z1A58bEX
7PXFHguq/mk0Pxyq+9KaSQCmPtCpCckJ3QlLhl3TPLDMxbrpC2B29sYuf6hu0Mf98ro/k5/mxB/x
Y07uIL3rjAONa+Bbalp9iY9OejO2hrp0Irip9jlybdftTX6hE3vS1s31HmYcB3uo+Hh7taak/+O6
hbnlE3fSiUeg1BzYIli+vFk8IWHmRcVDrt3rrvIYWXPzpjPumNJmOkLop5sJ4TAUL3H/FkFLct2b
OQNSXTuBejumMJQHR/VzYjxqZTVzHEwGtHg7UO8gw5LfD8k+aqJFj4HChEcdLTbTeRDs3NfduAwz
End4Z8VsG6m7jJ9rBO2EPi7yoLK/HIcvIXNQkNBTbPvt8MIONRNySE0MGUsXZGVp+g7oKB2pxtx7
CpzpyyTUg+vOvA+nnh+h51b08xBLO7FlUFgKUNBGC90ALpp60JU1fqiulQBEM6OY6OAeg70fr2yv
RSKQwXE0JK7/kMsqA+fEqbsiek5iHU6uOO6goQ+q3o82uxVKzUvgBbDz+CjZBbMJstidl45TgbY0
17GYqD23B/NSH8HvUnAj9sHxFX6dj8ltTuMfsgh/pLEDfMk/Clx+Pufq5UYQrv4yLZ2K9f7o5FYU
i6kTBqL9JMgo4YSPdrDfqoEGEetybuDzPSgvvAVPzWvE5oH9nkmfrC7KzFk2DJg85C+H3apALNj9
W1fi4FhRrUUxWh9gRVdnkpvLDYmjJ1alEEYyB4mFFJqpfXGzp0etoCAMyPp65MwZkSK4jZA6APtM
EgAseKkXTVCUymuWVZ/+xI4F7IV+v06OfB4wgwr/O7PsfDXjObYgWzVfrfYw48xls0JsA+OXFcmb
Ck5OozSx0noHmBOabXWT+pB6LAAU9D4sV/cwsvjKMr2JgH79Nw/lLaigzrDooFszDi3v1W+hBW2h
rc6E//T3+uWhtPFaPYn0wRLr2AqBteVQf4EraMbI5BY7WUZpi4U7XqRmhCuge+5hvPEc2/Kvr9bk
PXBiQko3NGOHlEqBH5oTeloBiwwF5R0vfKVa3F839b9s319rJqUaIOPiHlYiVCh46Ea3h3W36VfF
o7b5g2fuefxJKccQDVkda1gqPrXf6lflTQzXJGvkTFaHbb9y17pX8MQ2vflq7ExgyAlIssvjSikY
QMt4UacRZ79hLfe9NRPl7++5y7Pw38WUOYIWPVyFo46LhwCtjQFOeA+ieB9BXyo1A5uuX0c3qJ+v
h1XWecrGeaCA8WDfM/b3tfDd7X7mlJyJVZkpqDtkLnzk+G3DQx6aKDuMP2biR5xNFy5bnPw8MN3L
s8tJ8wQ1EMiIei95EIU/hAseUTxc74FkzbErTPrzy5hcqIBNqkzNiDkwhgB0UFdVguLYMQZoMLPJ
L0syxOqJIXkHpkpv1w6bvI+fLDSyR8tZDfGwVJGdzox7xHO8ej/z/ptzTtqJxg4C1F6ckYJ0eyiY
VWzmbs3pnEwMDSqwVNA8kE5IULaV26OQQvkQpXnP/p4ELiSwN3uQZR31NN0DfgAJQOLn69pjcPDg
zcXkZeNQ3EMnv0E6QKFkR9j9yG9A5Pql/RT/RNTFhycOKQH1AT2tT4u1djfeM9gBa91zMbMlprPB
E/PSpxW4571qY54W3rYoPQCF/sFfrN1P4ffEn4PxTQbSiTXpoyZRcSyGDmvw3Xmj+snKod2MP+76
73ulXsbGbejOOXj5tBPrC9UCxRiFtZZfW51WJFwhZC13Wg1F7VLzis3+mQJGEP7UqaHSArkRp+yB
YvnMvpkMMIR2qV6omnpJLZRX8QIeb4IYFj1UnY8+HIt/V5770Cyz7bgmDV3HD+ODuRZQLuUWMVvv
+PX6kTQZYDzTtPcgE0XN83QKKsParDMW4B9UhOVVuF59zDzbO24W0NYtiy0kVRtloyF6AdH9zDVw
Cepn1U9/gPTRsy42w6PCD9BovgTGzeiXq+wJQsgv/ZfqTvHR0JpFk00F2qlN8f8nabiT1wj/Ddi0
2nKFiuK3sDwKKSH95UCFa4lSzL1ak5+zLnP+Tt2uzB8yUk6zC/Iq/dy0klupakYV7tZoozy36s+o
mwtq8TfkawZWLOqYrmjfyuXjGKUeJV5Q8YPpKV8lm+qdSU37URSga2rv/wAKnDqOBR+SC5eyCR5d
+oh2DcVktzgUtDlEB4BhtpvX6F50mL5CifR17qCYMMdwgi6muU2wsfJYxFi0ZtMMTAia/eLJTsZg
UP/MhI14Lu8M21Kkg5f2N7ozISbq9DnWvtXW708CoeYtJiz+x4K08/oiTfRjzcs33SabIvertePX
gKCQkeW42Vzf51Mn+Zk16Qvldq/F+wMFhshqfmaJ85IP+WvcJz+0vvlrKNPbXInvyv3CP2rVWq/M
O4i8Z7jALke7JI+lbWejU0ldiN/Q+GJMG0UgaJjEUev8ZEbizVjVXrTSNvHfc1WNiU136rxcK9qP
qdKgGsgpb41Bn/KIS4tb167864t8icY/d1B+3vdHpY6NFjs674PwY8e7EWL0kj1hvL0jzkBWl7cq
ojAwhC5tav6w0mvcLnPRe9lNl36JyERPTjjEHIbdoLPUh3pprWN0lBkGMB6BGi1333T4/2bpFOfW
WDrYDMhe1U6EM/mC74bIy7orK+pmros5K+JkOPGrSeoBoUKsZIoZpF2E1CJwut3MQ2/qZj4LGPEz
TsxUOeizbMHyIXTbIWPnIcnid/bSvhWZYLV2g/HG+gFh0eCnt93H9kMc8GBA1vN6QE16ywFBikDH
yJG7UqPewVBrUC7SFqgaDd/d7nvqzrFpTR6mrmYCUNMY2H2HcZ34uoOHdncoMJI7PxCRQa96JseY
MgDqDVldUfIybang3B2G0rYtsfuycVuRJddNMrNQk8fbqQ0p3h23cBhUxUYNuJMW9LK6d4Mf9loP
kg9zm2vOHynSK3R0lSFnwcaqqjwNXiR0ZWerk+JAli5xeLEoO9MLBRMjN9XqqOydDr4qPFp8CG/c
VeW91yfB9rd36a0OdoNhRwZ5/iToVI25UcqT9KFl/qo2sXVka3mXJ0y/mmGCLKqGUpbp/35sw2sM
H5fCZDpie+dbLDdr86i1+Je6hV9C6VPsaOCjiXfdzCUKkZPw1I506RzSgidMih3n3l7+JR7d0XIL
RItKbxmgn7duleVsZj+1cX8ZZQj33Dl7t0Cgabd/r23cFN9Uv7gB+ngnXo7Ud4NH1EaSdROAAvEa
Y+n6w7rflCjfzRIYCe8uoujfVXZl5E+v5GMKcRxPKobDDuuGelUMe+lcejG5JXQG+PiOMAdpUrbk
HiHS3sNGHpi10r3UYxk/HI3ODq5/y8ktYYCJAJomKHSlT9mi4coDsWRLlAoAgdTvy9HrG2Wp9s/H
/c+qKWbugamCH7R//1qUa2G7vX0Mdy4WjXW06e959/Mys1b5zdwCzrgmF8NMCCAiDf7zYOzUzwoq
um5qo98ZfQhdZCUSxYfF+rdRWmJnnDgnnZmHwuy7DF0CEtB6C5Bmla11WDaMzR+eKSempCMzrUJI
0BRMOeqrGz4l2ieteL0eHFMPSS5KQVwFjMRwZIblKs0WhoUAFKGur9zbdOU+WL79VxfoHtWZv23f
up+7CSbwHCY2mUviKcJ+l/Ecaq22xiEC+dB7O7L4illwMIvm0+AzRLGy/fxmDis7edOdmpS2WrkI
e8dtBdhiG/9s191tuxqgTIVKnVbE3F0w66D0SAEM02V9ijXrL2s9+hoKjQvP+cqEGQOdLemt32+i
z9e/5NTheeqhdDMczJjU3MSmayOvVwLkMj4jmzhz/0zmeKdmpNNEN4YcVU/iRXuCBvaOpO5WvEWy
e2M53nS3hxWyudv+ZQFvz+7eep4vd834KYN5tTpqFfS6KL0cvsbK17p4PBa/XyYlPoEaUXAwmSCV
7qHmgKR0o+KjVf69QO2KfujM/Tp18p9akJI7pMpgHzlkPDTs5EeLUmlh7LbX42HyCjcddrUqEAVY
O79N0bkEV1SScAmmsbzzmlcHNckAYfvbDJ0SiADROzusk9Vc+E85d2JYzsHGITScXDSnFbTcKhe5
I/vndd/E/pHvZ/oBDuy/gp/HEL/gJPkukblx0Dnj0Drqvus8O9n3pqIFcrx3BmMuSZ5wh5kaag4C
ygDNs/StUAWv6ya1WMcn6rkrot4/bkYkoqk9eu5NfhOthufr/k2dymc2pUumYmrTTBBHCuKtdWPe
pi/WIyMMoushqBuHjQVhNuI+M1F5uazkfMC6qekqDLjJwG67CfdZKZhe2+MOzo4RFKVhPbbOwacu
97U13fV1Ny+38rk96TOiO++URQV/2U6PPSd9azXVq9qZc1GE+XmsnBsRP+IkVvQRNnVDsBw51cFB
IWR83ndo4VjN380C1duwCr2ucTfxuJ/7iOJ6vrAMFBUyLhUeF5kVxKrRBk87eKQaShnNVoOoe7xt
NuZa3DvW91mYxJQ9qpcWYgmKdTl7YlpDtddKaNSMkh2vIWuKqiC993Hd+kdBDokMxeyE8dQ3PDUq
fUM6XGa8A/7pNytmtOCfGIHh7NeGjxw5c1Jx0Dxoy+LD3IU+Z1b6qmg171xlEHTLh1D38paXgTkc
l6NTzIwaTwBsOUBPVlXKHPaZaR6OnQuy7Cba1DHMDE0ZKO3SZu4s+2BC8JRvho3jIan1/fr2+F9M
AxDnSYlogy3260noooDU750dZGeHAC230a8frQEKTiH7ScbkPDY3Leqdftn58dNskja9wr+MS/nE
DlRzXwhSvqjyUMLoj8vY332vfqSflNVxnd0JLH4UL53Bn/FanG3ytjEp2/yP19K9pTZDvHMEwCj8
C+Wtx3FjvAoejH6rLcv7OXr7y8NdfN1/jcnsxpXLpDe66IRv1KzqHh1U/TB3gYgL4opDMt9F23eW
1TvEalJXaA7l1V1zqFdGmHwodWQiax32AdRRE6v/XDejZ1qLuSWd/JY0TygkKXAFvwfaSSB1pS2w
9zTp82310P9lfk/fEWoiGw072lSlFz7MNWEnbVK7ghtQSLjIELVaNStkOQneRNl2ymG5K17UbJbF
YerKMk+sSLtTHVPHXMSCfKxAPpHn5mHtPuv3ubL8h4sjva1hK+cpwwz8rPHJSD0xLu1PK6qjwRgg
Qey+dL6gkACCuMy/iZfTH3WLbKZxUA5j8hxuExnxHO31OuzFSbtAb9lT3izv4BVr6MPKQH3TvQOs
I3OZ3MSziS6rynwZKH/YWuRpdy0elHpoIAA9BNU3A+AF+MKV+tZ4cRB69Wpm509sxlNrcsOBISfU
XP6xpq5Qj12Pt6EfAd8RTFC7p8ifG5+7NOgIZlNqxUzPqaYiPvDJvsiasHVD45gFZXv8EoXKDWiP
4LpTl+mHw1vCRKtC45TR5K5ikpJohcM+pVzgvM+Dtqv+bp6neeJLnduRNkKcR/Bf6yBWbL1FzNDy
kz3CYF3i7xPIrazDg9Mdtke3CYzF8YvlHnawxSZzB82Es2L6XBdKfwz7vP/Ik/VEe05HY/bd2e7/
182M/0PZZ6LA9D7l/q8dkQmd2FHa3llkppqwqM22RRSKCgwhMr+sEwGCQ44D9FSHXs2W7qLiEKKT
WbOqqOEVNVKUhbW5Hh/iu5xfDsKVfy3IF1BnoNl+PBYgjdjdy8E6fOq0w7aI7ZXuON3MVTT1fbgB
iEINZSYgHOfrFtZqdzzuzTRQ2xihd91YW7tot1Td4uOxzlfgr+5qQcQc7Re/v7fx8cS0lE60TKCl
x8hAuQ4WnNVun2rrTIVFtU/QiawRC2f4xRmXVEI/DbsIBV5UJyhh7EAQObEQgD0W69aeJYmeWn6h
IUPVHlLui9Gi3VCnRrKzhCRlNywPcbjRonTnxfawapzFnCbR5W0lFuGXNWmT5uVI3q5ATBUNtrc3
H+LdQ5z/HK3brpsJq0lLKigZkzMTVmWphIGUfT4sXDsNLOcBgUQfVp6tFb9m8V1ozLEfik8nhTC1
ZShRUO/QsCfZ2mUhVWsIF4NhF+ufkHIEg98WRFG5yDxzNJv7LIrSxzx0tfX1zXOZYwgO51+Wpae5
vSitXV8xyRgOJVg2e6nDG3v8j0akS0I1F26ntU4ahFbpZS4ynkodHIv99rovE3sTmgsbKK+4JShu
nO9No7HTqkOClTPteHdYO1tRMm9mWQOmlgzSa13VdC4+EIjnZhBwsZCKQRh8b6IDXhd+ZtxFoT33
apozI+Lz5ITOtGKvGi26WClwhfBt5zcLD4VjG0694mv51xt657//JHQEnfe/nkkLOCZ7pAKAHvlJ
85wXT6H+s8her3+jicKuw3y/QdIAXR50n1KoJ/nBMkdLZXS2Xbpfusfdh5gh4S5A18L1eJ/8HzhI
plYSEU7SE92mGSyzqKZVGkddiMlD91GNb/c2SrHDpz/xi5od5TRTo30pRUVIEdFSQU4Hyk2y2fmH
j8XH6J6S/Lpcoo8MkdfSnFlK8RflQ4PaACwZmgaK0Ja+VryPmz4phcSdknlluzGjr2ZESzOdcW3i
BkdmlHEjZp7wTb7BDy2yzuqA9FzcpGKwHrGkGcLKS094xsBMDNEtqFdmEc9DvdT6cWR4k+K+26zc
SGP2N7/pYDCq2+j5+ne6jAWQaZqIBDihSFklU6OSGGbUR0AN05va3RQJYM/f94aBXhekNQc59NhS
xtOWSJdADBn6Tqnd1jZ67Wr5vHsuhnrG0IQvp4bkZD+Pxj1yxPiiH1ddzYTNfZw/Xl+ud+TQeZDx
4P3lzPv/n5xCC3CxFHRxxorv08ZSl3nW+W0+bpkVzaKnfVgEuwTujMXxdj98v258zj/p2ihdxsHN
mFf/YfdmKj+t8ObIW/u6jYmsHweFdCMnEttILi04YZPvVKSa6dIxWrHJV7F/WEBTH2+Yrvg6l8RN
unRiTXLJiqq8iWzokCK0s3UkwDTruCyKL9edutyxokpB0RSwP4mx3HxPtR7O3BYBd7vrl63zUbPn
+tNTfrBs5HtcgNpFe9+pF2YK8f/CP9y0gU4t1ttRGd2qT4IOu33VllW8nH/AT/kFWwBUq4CWRUvm
/JygGEz/dQFtSnFolotRX2rd2/WVm4Alv49DC5UJEjH4YM5NGNp+aPUCcrrwPlxDTKDCMuaZKmUC
OKIpx7ojpYnuPvHHlEpw9CX5f6R913bkOJbtr8zqd/bQm1nT80AXPuRN6oVLqVQC9A50+Pq7oeyu
UjBiiZV1X6oqK1I6ARI4OGafvRfVNS48WqzRRJUJUFqEnrN7v0+mRCryyvaNBmLvxp2pv8f8t106
RteFBKbgPQKr5cyGMiiFnopND+ZYc51LZuqnZZevv36YF8CAp2ZmN5RVR7Je2DAjUAyV4qKydGx2
xdq8Qv1+Z5FFLOCFro+wiLACPRhszLnvlXNVzVXBVdX4oy+/1pia6Ne1/0HW6aHUulvGH162KXBL
Kqo8DkgWTrdMZAylpbQYAR485RmynvxewsSG5JnoVQP5DMCU7cahtuCZL5wF4F7+sDonke60qZdk
p4YYjw7x93KX1EtJidgEM9cPEJbQXQHEwDmrnas5MFhMExShpUndMunf8y6XEYb2z7SRb2rClkY5
L902JyZnGwai6dyewEeMDeM8g6dthZlYMQMstNZasuD6Lx20z+ubvTc5V1SkrvAmABAFzGp8EgHq
Rn4/+cGW/PMxzssTlkJ7K7fwGLmyJ+B2it7k35cxFI4eUD0VJCYy5rtmXos1rZWrDgIomQxe1Zgu
paCkAI3n7x9oHSGNgRoqSsYAbp5udeRWpIjTXLRTlFBtXYW5PeDEYiS1qjCPRMBK97XJCy/pxKI4
Bp/iD7my5G40R5AlSoNrZgmGu16y5ShgyYz4/JOZtkgKPeprwYzFn5Vw/JEJDWIaKrdi6ghDt3WQ
rcYlKoELyZBzsjoRGH8yi5rnpFlj5vjmC5TvAF+GEik4UOEwXf2N86C7g9ArrnH/64e6aHfm/zsM
v8hxyh0f8FFwxLcWpm+or9yaLthgCHDHoIz/C7XAi08ZaGLA6ECfcpaI1XGJqXvUI/AynUBJJF+q
9WNSFt++Xt6CmXk1hdK6JkoLgk3Cryi7M/pXabj52sTFJ4hjrYHYT9S+55BAQ2doxUiTOAkx93js
U76PfHUzejxg3NWp6wybv4NnE2Nbf5id4wIHnrUV5m5IUPQYkGK2qwCmpFFp9fXyLoVBJ3ZmDsUZ
6oxrFejDihjqdrpnrMshsI7yZtzFD9aDsZJ9TCixh3adYvvs5O/x09ff4NI7/LzQWaCsA9XZQceA
BBJwX3n8QyoANDPapYMg1jG74wTGHfrKgs7jjJ5UH8hQmxbW2ePUD7dka3n5fgz62xgguq9XdGEK
Rby7P23NDrta6YrRqLAlSP9kT/GbK7JtAYC5BZKU35R7C0gYJfGZGkbe0qzspTwHsBRBiwIxPwP0
WqeuxunGdILODAEepvcNoJHtjYmuMDTPQ3AZ3C+s9ULsILgNBQceYD+Iik6tcYJJNM5aAdzAvjEC
TLshgC4GRGKQr0aVx7lutqkfBeVSzHnhjZ5Y1k8tj4YlQaEqwhsN82NzXd7YG3D++WYPf7YEnr2w
SU9sic8/ue+x5WaZWw7miHoSkgJql2io2Fa3cO2KjTHbpCdmZhsnKwoAIWULWTaTAjl5iRnxrOm+
rhbO3CWndmJIvNVP6yGkHVMJHYLAWRcbnof6uwCOR2HnIAYDQzZ1Te4vgm7EUT5bHvIQsVNEg3Rm
VTHUupU67BVgw3rwgUfXOlIts/zgAwetwsLTvLxKC1HtB1UkypCnq0SCxZVRgjZyt2Wl24jkFSx0
iQeq0ckjkZut6wLQ+Oh14UxcfI2f7M52JniQNUo41tn4BgA3UI/6ZjwL+hcpMFrXmAJZ9TVPdtO7
pbruxSUDw4gGHPALAHPN4mql4s7QGy20Oqknb3VvjEGWCPwLeNfxPzWvv1n2dyJ8nr9WNLxNBZ1v
8XJnhwO48qnqe4d+tG0FY4W2ajfL/cVLSSYQpn/amZ0OEY/mGJgHTMq3XL7vbRd0KeZ+9IT8qgJ4
z2qp8Hop4zsxOduxA4pScZzDJHAExV7cj9WdmbiOEH2550eMaIXVanEoa3Gls7fYDyPFEbIp4Kgf
RPI4KyTI0REQ40Z/d9d8erKzBEmKWTwAEAOSoJDRQM9c1EN83FVV7ppv4Fd1QYNXrJZKZJc3K+qm
BsZHUKSY5/Bp5BSswrhZMGw/BhmDGvMP9DswGoCh5HeYd1sCaYiTd7ZVoTMLLlENIMM5LmSg9jCN
FIJ1cQNK6yZxa2lhNPrChCZaUzaqZcinMVE3r7j0lJURUy36AUelnrKjz/WxQLHRrtx+J/D7B73w
AIsLVVeVMI7ahCDF6R/aHsHA33BEn7/LbB+RTtVq1SliDJeMe/6WXBv77Kr0VIz9R3f1xnq0d9Ou
XriYxZk4e8afHsBsMzlDqRZZ36h+18ZhyzDB6PxoOtSV5aNsL4Ufl1ztpxXOm0xQdTeUIRrESRkC
+gMKtWCk3TEXNDbP+bPpRq5ySEPC/a+f7JLZWYxFkqbRnAqsWrmyLrqbaZTdxihdfUnq5wIw/WQ3
zZVqh0g2wejy4QniCXO2AMZeNWscTSGAXTyKs2lipsBfgjdfPpt/vsU5i0CJoTbCqXC2z4Ja3xRE
v7bPV32QX2MQCnNk9eJQ22W/98no7OJ0zKTiUK+AHyIgkjagRA/yXSt3U28Ed7YnR0hElq7Mi7fX
J5uz20tRExMUzlhoZkleSVtXS+7b+mh3G0pHl5F7NqQLJ+TytfLJ5uwmy0FsXVBwmoI+AYQgqCS2
txqSH0g1XGEKwAeWfHDzGlDZJYTVxScMaD64dFAyRaNydjillLLWQtMK3im5Hzfxtlm/iQsUpPse
WDAWHNCl7BINOBSskBmgxj13hujcN1UtzImJKVt34538qL5qxqZ+J6sR5A3NtmiRJrB0NbauGA3+
ThfqShdcPrJosCoiEQHt7jzo7Id67LIOJ8jKLL+0fkSAz3ztDC69TpBRAveMYR9ZKN2cxpmTIUmG
Uhu4OVH9JqYPHjfc1caLYFvnD9OT/pR5zhJqQASvMzd7YnQWmshFl3Mli4Tnqx+Tby1umvSQPNb7
+p551UFeKqJeyithEL1O9FKRQZ9tHbtyCNVhkEI7Ea+zW404mFrljYGIDspg4amKy+l8gX/Ymxd3
DOBwoeCNp2qAaXwK4t141x20p2ElSu7pRsnc6K2HeLdXrcZFGuUl4zMHz1sbJA4OjDPMRnevgjLm
niAlc/MHvoo3DsoiJXUn0Jc9LB2ai9sJTQ0cGpxR8OnPgBMt6epGV6s4iB7oNfdTyM/2boWeBmpO
g6/vx5c4XMqVLsyqOeZno7MFl8zseWbBqHzT+xJK8tb39L27zUKSuuRQBX3QQmMeumsqcel7B4B5
erdYOLm0pz9/iVktSOYp5ppJGaNIY24FUVCMpo5+VRyLoPGWtW8vFWpOFi2+z6c0mGaa3HdNE2MC
vtnbWwhcrsmDtcOongMyPNMHuYQaarj0RKFmsYBxcbXoudug/oKHmiMMK0nv2i4icTC+pa+CCTVT
POtAXzG25CY3NlmMfi95f6Gi/IdFses/rVfRKepWFixOekjv5UBxx3WTeBANVQyRiYdpqP2+Oi5g
QMBQAlSioFCkzoEYUZsDnDnAKLpmoYnEAoBzBlU9MWVTf19KKj76tnO3YYC5BzNoHwCx2Q0XKS1Y
oTlOrrRufyqh7jkpKt5I2toXQfyXuclRgT6RN23AfrxugM5e2sYXIgos+I9vMC/dVsUQ55MsPLP1
BNERl7Cteq2ir9BBCEK6krqbBU956Yr7bHB2dgc0f+Wuw5L7EM2FoMBqV5L3q+SX3tm5i9R89f9p
c3ZUO6YMdRTBprztHhW/W5nXMTqioujngcXtsBxMiEDs7MV+iJRakCyACOvp5u0sCgJ9CY9Vk984
u57MTW4vKd5firdBKi2UUH8ZmV3lzAHGFxL3caB1YEvje9K4xvcenexxK6h0YnA2AglQLM7WnDt9
IcCKjFEGOAU97XmXl1ttJBVQnhAhYRBtE+S+bx2EUgUb3hgoGLjxpvXiWzzLY4RVIFFRq0a1yJjT
v9hA9TTdkIiz2ZCVboPkD9RaSdjjhHbWWu+8GNAEN2IQ0FpSDTj3RjPjs5M6KOVQMfaxZC0UmjGV
Gti+0JsyPKPzkWAsncyzLXRqcX6zmr2eQ/0Q/h7iRH7dXxFUOZt+Aax1njrBCjaQguYpRqIxMnW6
UcucDaZlIetmjts96sFUegL5CICg6TaY8Ksw7f3bhQ1HBSobc6hQL4VswZwOpIoZxGk0DElnVCv2
ZTQ511MsWwun/iy1B3DqQ7QJRASACnys/NP9MdnSkKcIp4MhLX8UfQKeyCrMSus+Z/E2zsuFLPv8
daFObAkVBpRRQO8ze5BD12sMpxHjqMazwW5iO3WHYsF5np+AUxuzA9+0RkmnAgiqWI9us8FJXGba
T0ZugfFNvfvaaZ75aUxFfF7PLGSfUoYpqAT61Vb0quffHbA7fW3gwpGCBXAsKhbKaqItc7r1kqpv
oXKCQUT7wMP2KHq9kLja2m/ESwI0n4Ov7V18QZ/MzeIJhvEEnmUwN9a9p8X3tYXHBx/5tZULu+5k
UTM/UejZCH1FDHMZTHFTu3SNULZeMco6xHzB1HkYjFckRscgyoXkGK2D0weYdWrFSYEZOR36ifKR
vKovytuEK5U/NbtslzzGB20Fsq5HYxu5FZRh/8ZBBiQNY8lgU9cEVvH0C0hy7XRQ04LGOcboXaol
e2KNCzR55/sQbNaQBMEAO64b8Omc2qglzlKnwj4sK7QjlPt4kSllHtri9wIhDRcI+hdgludsjVHX
2yYvMM49eAKdVY6gUiCrdKPHwEgbho+oZGErnm19mLR1QAXR+UAfFzPks0URFpeJbUd+gjBEsP65
9YMV2HeK124YahuLBuebX4j5QApVB5pZQVI8ZySKBoXWRmJJPr/SoJfolIgwk9A68hX7mR2VR/Cz
FItsS2dzzsKqAycCTB/QzWf7I2q0kbfNSEAb3/sOCvUJA6VIjLgWxZRb/W7yoRsMbQd16WicDZLN
LM/z8cySScadiQQDI4EyEDcqUdOpBy+BlhPTcg8bdUeJdJs3C35z7qM/LIP+RhdSn6g+zBLikrO8
jCJYznvd75Hsp23ttsMI1u4lBotLLxVAWk3sWQxIzJVFGonUMtdkpPrlz7zWVtGIKSxuhV97tIsL
+tOKM1sQOLPUOHNghWUPmDHcIZxwHXtP2qUc86IhuDJHdOYE0PX0UKASOFmAv5Gg5ao3SMR1psKX
2PekzzZfL2nuUz7e0SdL4pt8Cg2yqkaztYclo3a2FY2CsWkWKnln6TrgiZhaQREPina6hRbOqY3S
zDmzB0BFKiikZG6zVz1lH61Al+hJtykYs6WboV0TiEv/hYL4mUsDYx0eI8byMHJkKHP+LDtLELDy
EcO8pi9nbutmvmUBFIe3yIPmFgRQq/zp62d6thlBNgWDCEYdjJQACH26Xrup25ENZRqY9bGPr5p6
lyUL7apztwkbGI8QwSreHoDQcxtZ36KHkiJ3BJOv7skpFiYKe8ZLjaqTDJKpRc8pcsPPmRyUQgQb
tG4iZkXXcQ69LjkYs4kx/VLzI2vqNaAW3zDQRNCdjn8tbM1znzmzJ77Pp73Js05Pqc4xYFW6PfGj
G9Xj9y1iIwnLRWcu9RrLBzfsykRta/X1OzzrB2KxIAtDQIYb3URwMTvrHa8i1hUSxqCSymN16Zba
plAboM0lv+D6ZjRM16q2JqjsGa0f0A8NuVIhoqY7RL+B1sthn3QbM9Y8yznGkJSdeONChChRZRHt
L7ims3Msvi7KNehOgEUDpGOnz0rW08mmGUVFl9yOZHCt+PrrB3JmAHN0YogJI6To+J6l8TBeYeBx
jENZ2aqm5SPx9b62cHZsbMz920BMw1VouKNnUWmRGH1VDZbsS9Zt1f9sysa3yVIqdH5wPqyAlk3X
ke/BG50+KBrpWskiRwYusNl0gepBa/uQPenYxdOmerAXuPTOFwW4pED8YjQeg6rOLLyRJSPO9DEH
liyNzHVjx+NVmSTEtZNoia51Hm9DjxePDiENXA/WN9ejaouYYi6BqsjAI5xMk7XKZrA00HB0UuUm
tE7XU71wTM52BWwKjk4Doq4Kqmfzd9bKcc/bWvXLCe0oZOfTUC9cH0smZpF1V7UWpRVM1C2vgdaH
3828dqlxetbyAq4KKlMI4BFCINubN4OiCrPpE8QJUcgpere5T4P0haz1QHQt+Mq5KUBA7QKVs14v
I3HORIXmxsWr/eTplGIoGz2qBf91E7uVLxrGmMV4Hl5BmB5ox3gP2K8iive4IpdSl7P7+cO6ieoy
+FYd0ADMnnCLWSRqY/AJfbBBCsa79sG4yo+C4ijbZbYn/yg37GgA88X9zFss/M5PyMz6PEqExneW
ZAWsd07i5TZZ5XbiOSb+1W1a+TavJzdlb46kBKRyMJwMTsMYGpwtDaM4ucltSECXD5V+0+qZX5LB
Z9Feq6qwViEsbzyUqbKQa555kPkXnrlau4GmbalXkDE8KCEItIFER5kIha/b5liG0u/39OcGZ/eg
U0ZJ0YgnZHRumQHui1pxSK/MTeYWj9lrcwRV7fprX3xWjv+wKagrbQB8UJqY7Ug7qauUpzgOopHG
QO3Vh1Ngggo0/uBCFEoUfFtvsjVd51BUWixxnu0KuEtk8hg/RmUME1+zh2ywLEaugkNnFruYYqIr
Tb2yixaWOfctYEUSEvYiH0OHGXqhp+cOag9lU3JYGfrck1rNJW3vf/0kz8qK6ASiMgDmAAxpoqw4
h/bl3TjkKgiQQsMlR3pthfUKkr2udaOGQidMsEh+bfH80Z0anC1KxtDMUE05WFubt2E8pBLEOarX
r218ZCCfY0EUnzFDjWXBXaBgZc72R1TEWjyxD8GiIXAwTngE8/qLdFXe5o+CMxZJ30G77dFkBjkR
aOX1EEIl3ysQJS7itsV6vvgq8/mdskoYNauShH1ob5W1YEoRHbGlovv5XsGKERDiigBg4Gx+vNGi
uIC8NMjyJaVPfQ7OxMylY2UNwcKzXbCkz0IUaHQAkoGUJUz20JjfRCu+ERjUfNu+M+pipmBcm34f
TEKkPIEoSYD/c2wOhQdur6+/yvlW0jDvjewC5FZI3j5c4ad7KUH6mVOOrcSiqxwTXvV9PS0BIhZs
fJT2PtnodcYUKAOSsKpuCjAIJhjs6b6BAiD7aRiuwGL8Jaop8RBPdw2WBmyxgBMi4DxbWq+pPI6a
JCSvCeSkQVwkoM32huwF47j8FzbQWT5j4Ib9bFK8908r1WyJYhy8TUL5Rm7cIdC9dkVMpA9QDxA9
TnSMMjHXAw1z4v/uOOLcuHgNn4wXvVpV5VAnoTTo7Vo108w3h7r4fW93ssb5cGyhkUGbypqE+iHD
zgVtNSbQMFjwVPsO1Iq0d0ty9duvd+m8WjJb2tzDNv2gJgmrSBgNDzq5A+Bhst6SJTXhi/v0zw0z
55rVtL62eIVTOZrvci+7Ob2u80XtFxEwn25LA3EopMZRRUZ2Mk9P4grJaETLPBzDtvYyIYTCg75E
UzNf/9LYmvhxzH0liJ6WXel5bGOfmp9t0VbrczoK885drBymVyo0WHwWMO3+rwkEnb87ALBExRnV
Xwe+dXaPgD6AUguq6iFuz1AZ6T6Pii1GZLZMNRa2yXmIjwcLvXOg7MGVIRTJT49AoplxCUpdKah/
VnA0aZCjUaugAHX9C2GQb5Sfxa3y2t7RFx0444UU/XypMP+B/QKtFfAas6WaXMXxayYpIKkWcEUJ
c8BxgCmGyNhCrn5W8wWWTbBbwHVjxBrdgpkpHYggnTqZkBMcgngt4IIGLkX6+6TjsISYBnqrGE0C
w/q81qWMZm5OPIpDPipvtVoGanxTl8YB9VhMa5h+TjqfQHrbMO54xL12mhauKLGU0wPjoEIqoG0W
jgY0e09f6iAZWoOPcX2Q1wb4ELn/hgwPbAepW7GFFvG5Czi1Jd7wJx9KJ3PK2xi2bGAmhoS7Wn3L
I7YQv11aEeghUDGFH9DRFD61MsRFldWjRUJW37AIc0scUrMjmLTUZylOFzblhSWhWAmiAUt0IGHx
1FgrD07f1h0GacdJbQ5G2Se3ujnKhgdeD+NvBMN4F5j/R+kSPD9ofZ+as2lOFWrDiQrCbkHzOpTQ
9GRuuZn2AtOTHYyFs3AeTAmL6PZALwWbZF58jprSslIq0xAT9Ovc/h6RevP19XMhwj81MXOaahXF
strBhKDqS5E4j2sdPlNZORBNABHa4l2+aHG26Y2onyhjsGhaXrWBTgNKonw1hOmBbGRIhyQ3S9Hv
hZvhdJGzvQ8CdzmWephUb+wV4GCA68eIWPJrAtzQX6jbq9gJs3ON94ZmJyglLYGEOt0pPDMGnqSc
htkGAllA81Bskw/ykutqtUTkeuHIoWkLUTzAnVHntGdlrJ6pLUHGQ8PSSrzE2VoaByGwjEn9H4X+
tLBdzq94KLxC1xE3ABQOIVF/ujIgeko5N8SOdM0bGdO5tkfWmKrbVLsWqCH1uao9ayv74Ev8T63n
v9/G/yHv5fWvB9j+3//iz29lNTUxATD89I//d4jfmrItf7L/FT/2x1+b/a2r6r24Y837Ozu8VvO/
efKD+P3/tu+/steTPwQFi9l007030+1722Xswwi+qfibf/XD/3r/+C33U/X+r3+8lV3BxG8juKv/
8e+PNj/+9Q9Bwf/fn3/9vz87vub4Me81/17+iJHl/vpl//mJ99eW/esfYHH5p6jxo0sJbW/wkGEz
Du+/PlH/iZ0BX4XNKG5UfFKUDaP4If2fIN3CZ2IsGTe6SIHbsvv4SP4n2toYoEcYB6YYcdX/55ud
vKI/X9l/AfZ9XcYFa7ESUev48yigeAD2f9Dd4PyB2gFh4ey0q1aW8GTs2Tqv+9KP08ht8/p+tMZk
3zV6uekGC3PmUS/7aAG0G9Ix2TOrUfV6uVw3tWGvJQXEm5E9QLU8LgffaQnuyzG/NpoxcUdw4rtR
NOIXoZTrZnbWr+KunQAq48/lmLKHDgyHO1QOgT8dnd0AjomgAMkf/gJC+zoxay8pzY0GGPJKV6LO
RSk/W+ktqKccyp66plwXkaEs3VzCA8weC6585KZgZMTTmYeOXQ/ERVzTFmM1xrGBJu86xrP0ZR1j
sJrWobcu9RjR0PXGrwfb2H08q1KejJ2i9PEqjetnuNEtkasrcIBIbslJ5kET6ikeerdts2ZbxaMW
4ChjjEVWjgywJl82HEAkFSoHY6rcUBblB2KD2j9BYLBS6xp89Jgi83O8R1eraBHk5RCvNEi0TY09
hmSQnntHyvaO3O9HQ9qA/2dD9NjwHXVMQ0beuRSv4PfKTa7RB9Pi6Z6NS3JJ6qm/+9hRaBZBnAYd
AxDizBWt8UZqOSFWswYUydhBbGsMZICOMla4QBpXnkZ0wIpthmu5mPoQVJd+lQ1uIWEIJIvlMC76
g2IxsJqS/sGJBnK0zfXYTq2LcyS7pok1F/mU+RK0rjz8ww6kMs1couiKz8YyW0g7T0tAYj0IlHAy
kMajzQzmqVOXmsldoo5UadeWsIye3Lo2G8mX1TJeNbnymIMBVsqNbJ03vbLQ4ZmVzz+Mw4kLghfk
awBLz+ptTO06BppOtm4HB2QMY65uc5bdF+LFf2yciT/3iQbxU5qMrhon+jVhTurLUVmvh2L6aeIF
bFJ1DCVJ6g9FPcl+0XFlodY54+759T1NUDaAGAbIdUClTh9SlICtoeD4nnhQQBUMEt/QTvJpbbpZ
xKMdZbbtWvaE94z7I1Ty/G7S5SVBPkzXiLfx58G14WEFoRvKhoJswQY+5PSLmFWmFw7PhvVIsq2M
KQHWji4oiEEvOMpJgF14HZlq7Y7duIUySutS3rw3vQFJRcU4Sga7IynmrxLwSx1MrpjrFHRgqPdj
4yXNc2FtEj0LNWt6oRiH85S6styhGcLckjcluJGkQbtiqbnvJRSZIIEOeUaQSgAZus0mOrhNo9P9
WDzIPDJ2VZWB5bmCeE3J7IBnWuNlo2JtqNM+mX1C/JgTzImT5KGOnSZEGWLYRk06bKn4r6oAs9QE
UQ5RuYfGVcWBYbUkqzp2OVhkCPNaGSSrdVUPfgKKoo1ml7Wv5an2pBpTWBLwz6GWi86kis5uzSE/
32pqcVVmxHBj0qZeRHWyGwy5D6uJpiHKstA8b3dotCY3zjSQxzIaghRXXzg5Zuk5nX3oOfuJktid
bmJKBX5+k8r6zWSSa63jkDzqoKCTyNW3vDGhIRiPz5lMjND4PtAm9Sen1eAcstQtsVfRrZEmlysS
9ZNSQneMGrrHUiVe08TU/Kgrd2ml1yHXi95TgVUYx0hy81Y72LTa8EmO3STtMKtRSYaLfjKmcjC5
6OptrroIx+7yRv2pZ1rtlg65aRh7wcWWrEaL1W7cRa6eyZKLgs33pFzRfKwD1IG8aDKAXIukmxir
0627KXJuJEe9s7SJrTK5HNwYlT8f0s64KNLpwGBfyhTtirSeORZqUPYFc52ofZqSIlonQ/Mu191r
azmj32fdBgSZUHasKsOljSR7LGKJWyjkWEKaza9N/SmGSK46OceEYArbcurBVdTmKPGqClgu3ems
9ASMgEwcKDBNeVCV9oFXxn7MqnXEvkeq8Zo7DhS9lYr6hKo7NeqPjbNpcnqVG9O6N0wOYhmeeGbX
muB01gPdzHYTHeNDMhavtjZaK4yfvkg9h/dGQ5FNe4Vr10o3HajUfOOOwzwZmaTbD8WDUQ2Aq4PF
pYDIL3rViH4za5O1L91U3QNQD6bFymH+mOq3zMTE/EB6oRnFUeGvQb9UcOaVPY8O+Ee5w3RkqCfS
izxUSMRVlWF/tvS6B3Z2FWlG5FpaVrmO0yjbiA4vQ9+WVwnFJW0mptuZhbwmsQJIVTu9TLHWh5gp
wkOigI6qiXFdd9POUn70uEddOZc4DoR1GOigBHXpdJ5aAyfVKVkWprrSrNOMRJ6uAQFvt8YVaQao
m1DLL6TaXtlUORpmxvYyA6CjhtIJR4XK7dXpcTQ65o1SeYhyfC9BcOmqHAOOVW096X2JjZlOg+f0
bETp/boYzP5o5s5OHjNyqG20AnvrKiKS5nVOA5hKN27Kgn2XwNcTtgkY9iYCgQi6mTqyydEyN0hp
40qImnU3uspoPNIpjUO9r94SWr63CRmhKGHuMzpILqTJn42xfNJjlq8yKQWRmGn0L9LGBP4sbaNu
U0y14aukAThGV76Nijy6GkkeUweldGpPXq/LyRpaR2uUbJTtUBodvpQA8WSFF0VR85TKzTNNelVo
PYPuKjdXdtkfJLvxNCpD99NWJI85cXV0OP82lk2gqnz4wWqauXkp35gFyOCSXim8VO+e+mpQPImn
xLNb9RDx3EttI11bSbNvGuwb9pxBFAlUxpKOVi7FRDQwqXiDPQYIJALu9l7HNEWZviQIY4tOpTdq
dnQmpd9pRREI+aaU38gyepQ5VAS9Se1zYGxQTW9SOgKME63BN116U5FOntb2P8pIxsmR5RWQ7y9j
vskT7bmdBgleTS59KKi4mHrP1xW5ibXi1iqlB0uJj238TjLTTzOpWfWxZoCho/HUXktdVW5upqmo
3cmI+DUKGRgEVpu42oyxUYZ2Drb5+zKD1qXKKSqoPAuLzFDwWN8QetquXZZHk8Wa27EGrRvphhUS
B7WADSmlRFk3Ulp7I0G3R2qsQzY54Jguc1c2pmqDu7JZKXKya1OH+5Gq45Q63TGxSiA8E9SmzUwc
ZBBsUcyEmDYmX1IDlIs2eRqdGt6T1M+ASvbNuMXQihWXK6lvZE+qoADKm3QbZYPHTMQqMnlIVBAj
d9mjbFl3VhXd5U70WjdHgvGTdcTNl9RyNk7hZNe4G4K2b6FkQaCfzZrc8CxJ9+lV3KCn0VXTD7vK
mJux/Fs2xcjLxsib+gqzFgZkZFNqQ3WjcN7lhOmBInWuqnfpqi0JRkYr7ndats9Hu15f53Wn3Tg2
Nlu/NQYFF57c+VWqP0oqbh6HZFcIOwqvrtTctSV2b5jsQKMkdeUheq6t0rUL7TCWTN5ZLOAqpF6z
wlhl8AAhOKw2GAi+ZxI4bTOij541FBupt+50bRpCJy2v0+mNVZL1zI188sGbvlbjlvtURaLB4x9a
kqiupfLKjyJ6iM2xCW2L3pb1iAESEIY6AL8abdH4VaFA2yyhXWjghEEcYGoDoFMwWt27vHJeqNE2
K72QQRRg2iumDM22CZ1SU/cE04bjSPlD34Ls1EierIrjzjTMBqO1JD+Uzmj5DqI7HxuAbUrFadzW
zFfNWKrgoHRqLyemcKKroVcNsEYC4dEr3WHkCdkPvZThbZt4tXqDmdG8M3b9wPV9NxUvccXjPTX7
aJ9V7apKB6gVTFLkQ/8DesOdtoFff3Oo8dKVNjo/MnZsQWxzB80OTIGO1VtmoehuxdSV022pKj8l
ym0vkdCvaXRrM8ljeWhsKHsMgAfblsA78AjKDVpKfLkzOq8qk3WdGtiPXEtcK2ktb9R/JiMuuNQ0
X7Qk23RqTL0oHmrXzts2cLLixsrs8lAVKB/xDBlyNfycauXaVuGqqsyTG+tFGbtjLkm7jlTTqunA
YZhq2LK1QlaZkhrbwp7aR9SOXloKoKFOpH2cSPy6tPts1Q0IK0Y9RBf6znTSV4eAA8BEmuxqJn1o
1F5yATb7AZ3ru8FQu4BXtxLB/PFUFS8NZMSdHBwU6L6uq3FnZfKtPrbD2ohGioo5+eaM2tZpBKdL
dJ9ngN90U+c3DY6kY2mplxe26VlKXmxJvOF0MvzCKlFM7dRHghTAsxV6Y5c4x/r0nCBQmRheRvXT
7rWnxuxQfO2svdzwxgNEws1N5bqW6ytqqy/J4Hyr7fK+jH+kTveu6NE35mgDriytckHRXW/rSv7B
eYnsQUPeWJRu0RZ6ODbPkQmyczVKbC/9fxyd13KkShBEv4gIvHkFxms00siOXgiZFabxphv4+nt0
H3elXY2gTVVmVqZZ65teJr9a1X/r03gTmTWH/98RoJcYqSkVjtmyKR1nRp27nIxp7UJ7VvcaPcNG
dXKJep9itcNeocr+JetFM9SlqqevSsNXVZs0f2M0hR46c22EjsLTz6oUEV6M0wenTNYvYzFEg11j
j9eU3/T8i+88jgQw02gQqSzKLOxcFtYAvEOtFpyaPjQNTT8k6QwL6+wCvVsiUizrgyNdxufrbjg5
q7joXdnEaLZis+l3RdtfR6PJQ0dMT10uWNLmzyq7GAjzGLjTi74k7/Nq4yGXOC3VIs7Ew2xsHUqM
UPqBtsPT9MHxofrahIvU9r1w0ozT1EBCcVvf52nwQH5JFToV8h8Ctx+yZD3J2btbuuUr0Ykyn/Wn
0lZfRIYf5UoqfRDMx65KaDZc52jQAofNIqywzKSK86WkxJmtImJmwSNYjjpzKm5jNW+nKbjzLP9s
FNYDmT4cDw3XKHvgl5p0DtupOwvXfsCOeIxXzeatiztkW35Yl+qSagbngO/dnIW2p2j9ATLIIQTE
FCSNoELRl4YfJc2X6S8DYtCJzTTTUaMYl0/EhrSMbtYtm4fiMhvq56Ecm81Ks3qdbHUOBsnYswsp
KseMdkLx7oBto3ywsn2A1wd+Kp4qkT0Lm45h8XqwHPyT7TKPcjJtwsGop00QfJcw1Pv6Z0nyk+xl
EOp68a8VOm2SQnTG3gltX9Zhh3tv3Gf+wTHHU1cO83kJyrivZxFbrkveZ3AYilGE7kLolkrNU2Pq
JYeYfxz52rZYPDKhWxmtzrrJ0LRmbcV17vsb30ncra2EE/UWVtys+7arBtJRvd/S606JFD6boCxi
s9auetuu+572wEqnpyXt3gQB2gXna8gQ42X06ndzebYRh239knFlSWGkN8VPvm6EW/x0iXTC3skY
3G5zMxLNuPMdp9to03QOjHI4Mo6zaxJZ3pUWqVdt3sb866Nt20dM/ouoKe/TwGzDfhUGJV2ByfC6
fjX8AOTvu0XpT+mUDHSA6sTRuDH8lf9buE7kesO4qR3/PNVGGyldvI45gX7CSFbwRbTQtSsPi1LL
1jOLB39e30aIgLBc9DZW8qqLdn2ojtgEcqcEhJt5aXusBZZdC65z0tg0neUdjHVcQn90KJclCYEc
X6uJ43gzLlE9zfda12hHuVDF2241hrkxllHZ5Squ6vJkddVPkTBOzys8uFa6S4W605zuxcG9SgRP
ltPAahRnclngOFJ54MzjCxngqazPeq97R2PgqLXUA632NfG8dZs7zqY0HePJ0tA5JSbMp/zDHvKh
m691bc5Xe420RubRKutyF5jlTFa5MxyCxgf6K8no8siVCVLOlV7v+21eue3J8IaWBrgfIsvW6n2L
v+jD3Ezx0KfJ0faR41naUbUIN1HyEYnl6zE0WPYg1B+ogCFGzOhn7K9WBR/LpG5dzMfEqwhyy7zP
VOnNtpjps9C1z7veTYrIWiegS67pO0IedtNkuefEpjju5Nzu/cn67kvOTWGM7dY3+nOlj8M+m6qz
Sqpqp7JcRlUirpXM2m2vfI7xMLX69egBLND5mual1eVz2byTIJ08VpVRh1NeqONazU92n9wD3Oqx
ay1pjP/5Ts1+Gtum9K6Wod/p/h/KNpa7fHHOpuXO0ZSnaVR7aj8pmn9OlCDyADk2ay+3ADVlOClK
4XYx3tyZ82/mApqABhl6TB7MBIx7DIwdWPmCm48fVVp+0CpemZObKa//L6IJMDlgbkWzoYJ0L4mr
sd/2lnZXGd1umedvr8adUEOPvPiFHz+7C2YjfemN3IXNtPXJcmb7/Nq9e9fnQxVKC1tWiyslXBYr
0uy236TMCoRlrX2YevcIIp2HWYu0rBqKGTf7pY7YW88mKfPNMtAJYhztrscEpCw0GHU18cLf5lN1
aHHEAG22QFm79iUzvXrXdxkm+G315Gl/WVRp8tEDhiukfUczx1J4yG/sSGjsxJ1iS5k1GFmf73RN
7rPceekrhR+oLlGra8vz6LknOhlO0xGkbKDw7hI3CIdWDyLb0/qNWyiiEkoeMYc9ZSxAcTh39nao
x5FmDtGDRoMbSNsMs0Bzw7Gemk02QWdkmnpa0yKuHHHOJYLfVVJe0a5xnViHUhflccafLdSt9Wy0
ArCv9OzIVt2lrrWN9P/uXn/Qd0mTGJFrlPei/4d5uLP3wZTMjI+wGID1+UMxgN6kigGgZG0/rW9b
Z3UwIXRYg/o458vAr2tx/GrdRBWBl3rWu7fMWvujkYoPJFQMVjQzjQ3YTEbTc6BU1aKp7ohom/Fl
HoS/MVkMd4Uqpn2WdjiaZXKjtZ0Iyei4k12CzSra4ahu8qOXV1Dg7a0L/sStuleHzXFq9WRT16AC
ZZVEnn4fTCWcjEnBa/br5zSmFKbVSOU7DwfOhjGcbea4Z410T/mZlxWqFsKwQvqlgO2Gcmgy619T
QyfYSeuxohOKAcsYEaqC726cp9DJ3BFuSK9JVPe3i00cynyVRv8+C/PVx88FkdMg0auBPhbLba2M
bVNvtezc+lESfGWrxQlCeEqzhFIz8XTu8oPtqWbb6uaLMdpGaCz2t5cI9C4ukRp2OLNbJvWQNXc5
4ebto29dPIWhdnd0mjVMKCYJ9qKgLKN5CM5mQrhIc2I2/iFd5rOy0iWyjbSIOq3aD3I1Q0nNuPG1
4L5zl6eRbJcdxk5HS2/ruDHB9bjN62l5NKZ7QK2otseYfLiYlxzp44dpPa5M+CwUlYnWxSpLmekR
926gyc00HOv+KWETSfE+l495zyHqfG77AbDTuvb909Bd64cJa2m/VzQpZRprKc+cSQkOcgqfeCms
JlIJFmE0p93o2/diMQ+2WP9w3oX6Gdf8Qk5hzljqpquq71JWwdbVkjbM6tHeBtQ34YrXYPVXVpdR
V7rDfu68M8PAsZuPz2sN5ls3CVfyPsl8iv6Wq61uAarl0m8RdLSx6WyCdla7BUFJ5uhAJeyLVjOf
Oyd5Mjv7Mq/i37gQUCA1vmxchT9jHrmxoMBTUrqEKyPRmxMFVk6unvds2wKsuvL2q8p2vjl8DY2z
NXG6a41N4JC7mP4oeWFqI5yKH8cGGllvbf2YKyrFzoiC6rw6+3V+GLE1LO+96lGVD61zKcyHoGrC
baL9dsBSDQY3c3a/upcSMzk5vPUQIyNV65Mxq3DKyNdyfq0x8MM2Mf6Z6hEr8NAiYW9JXkc6R5eR
9qB8hB1U0/IJSo53vOvH1tInYbf6L3YhmiidAy8yM/N+tdgHdaAFF7kUX8wh0dK7gb035wZbMLXc
BLIVXdo9+GL1WK7l4wxUFmZOeZrbe+HqKlot74VAvQVSNYO/yNNbmn1k8k7qZ1V+lN1PPSyAKwxp
cXUlE0lNxhzMYGQFAikve0ZedezXwmM89zCYTxLLsymrcIKR2j7rDZ33vILv1XvNtwbK0HSimmK1
afScIuBjBqO3cOJoS+SP+o1940AYJylnNfjm3sdoYt9m7b0p5giGRoSWU+LD1R2Hv9omj8RSRI58
h7hjrPU6LwM+mLUVW+NyGKyhiYXrnTzz4KYe+HUbevOPnkEqFMV+qHn/Gp684Ps1m2D+SnkAHZvf
cqywynvSDUEwO1C/+cdSPyu+9pqzU2Ube5raKR1nRPruaqpjyW0xmkuY19/a3yhjd3Pzs/F3rdEc
WcNVN34XDDkx/fdvIvnVqzvBKOdyUGsb+SKDq+1C3lZRPw6r5ERV4icTftTaXwtnTw1e1xc3OqAB
ECz5GXvwAiAS0U2hmp8tDbV6atyvy6TCoQOIqMqJ80i3JmZGu2Qvs4B614MxO6TFEU4z8vuHYSKz
GsFPthu9PNRwU0hULKrSjPxGA1LeDbjs8MNHyl+ZPKZpdj8MOP0OpUUlzMjBqspP4qAJRmZ6BbyJ
iYrGvlau82KCD2woaWGQsimy6sCL3fSoNXQ+2twdZ+sCanescPsyAhiMeg0H3v4K267PN42xfcO4
mYNHLY2znOpd2tUcQblrH6R86YdvZzkL70GKq2zOrvjpQGmn/5tMlrBt70qLWef1RUGtJuY2/SNL
iiT0h4tufCxpHW2r8mHk3ThmdWpy8Zgl36nP8/ecUAvWEKw8nli3mKWBUI6RwrhUeyKOyJMasd5s
Q/MwuIKC6Vc5D2tx9ejhp44KyO6iwPriQv32emwAZvY4rjbanO0qSf8+ao/W2oiwXuXTWCOiniyL
3dSJ7yU91kWK0W/TtFRtjHQwbWfrJyzJkgngnuIjA/mpyIO2a+7UmusQL7xmiBM3iUzeSj6r7XzX
GW08Bt6OyHUeVxMbYYJO3POuWhmEhv7lJvVuxoRmNI1DTp3kdD0/39xqK/Abl9JQf1tJH+fTdCgE
OfGFs2nKmYqcwKJFWbvJPLV/GNtq0w6tLkc0+YtAEXSbAa8o9MZR3IErl1Vc1AqCsqzGo5jWdTub
9o/rpKE1Dhy4bbB3ac4ycijXjL6gTptI9+Gw5jKJ8XcEKcJoXfh3xIvubbzoehwPIJ+AF3WAiLJJ
hqhPMJvi6Uy0HTBv5T80yCDloO+zfcpdL7R7/a0x+4ulOZTO47XPhhJpvtvbV39oRzgaww4bfTZj
5xgU46NseiNqB9oRg+QiOfkAela9ayu9oVhuwXX0x8Zc5GFeXT1UfrHGviw8eo/2MEyFtnN7HSbB
ezSS5cpc3Mk7m859OrzY/cQHfEpnBgGXIrSLV5tiYugjp5dUqS11oMmkLphMgDnlNO9V1sZdnLVH
YNNFyV2fj05s2/pv9zJeSk37nBT426L2qY3X5eSfminfpRyWZqDpp2Lded28nCfd3+eO/tI4XRO3
2thyNRqhl7L9i94oybF4Sm2QZK2mP9GkjP26KDYmlOWKOGBDjTRvE3sztEWcCvo5c/o7TQu5193+
0crBMkyzXQ5mfYWrgVAUHXmLrQU65FEH9BzSnFEExoyWjJgqfu6RvB57P1thTAGJcj5vXuoPefIV
mBfHKyNkSbvBoD6t9ANa4N2yrg4jqO6jkXv/+tG8NIzWUnS4t6KfN9aocP+21HGsSyi+BGPPpSTR
BZLb6NxrYudviQtMPftAJg7ep+j/JhQV9DYuZ1W6ki27aQyf5ITKoo2pt2v+jyHiMIEkLtGFRJph
ASvMVKwiKpO9Lf5kIMRe/xmmAk7V83miSmhoEW1yymz7O3MmOlva9kYb7gddMgPeEfGaGE3s9yUy
Y73iUbyodvNkanD7U88sThNNJYefAh+aBOSwo11roR+CHM9d8TAUJCSuwWaG5UAajTKmAaqDU/Hq
BYdRWZ2yQtDbDXFQ0hAibtrMpX00XH8/ZSl5vsFG700uMyOEnIlk2W1Yg1EKQDHW1SYpRiz5Gd1Q
ApzxjAYhhlvbrkKL+gAL1WWNucViPnhsVirWWuNSBtTVi1bqKA+qKUx0nr5UOXUNPQZ6lssqD7bu
XsSkTrbT77CoOvXVFHXL7xxkpz57rfN/9JOpk+3abto8TtnN11euT3Igdb7faQ9lLo8TlLE7/ss8
Er64/yZYoWqEc+E6NtUS9vJNYe+nolrtexcXuu3gHxFCqGfR7bpqp/v3wotbY5vLB7/fVRy/8uIG
z1JsVm+zii/bPjcAN14I3SwTSEfYFpVfTMoE4yW196M48TcLnnp19iPK97r4Fvyt/VQX8auRnwBC
TJ1qIVroi83yY0xaDsI6kk0aNu5m0S5ifQuma92eVuovfzoOUuw6cbUxyc9OMotk6kEt9bDlozJi
5Oim9qwIxWrlZ4kdMIAI/9E1sE/rLnRsdafIK/ktzFvR/dj1xdHurOLJKJ7EuBPkJYljat0Z7U8x
nEoRLY326LqkzP2lKmZViWXLgLp85LyOyraoQ+mZZ0rzSjp7jHJqR2ybUt/oA4lSCoUe9letAfhg
U+8lTFPxOdlDXvLoAUiwheQk8s3qe1tpoCWfZo9e3OborCpUU4oCydqif6mNi9M8VM5VkNHdvuqZ
/8+QowXO1N+CIcGr3MrhOpGQ2TX08vzmUy+g13sus3W/NCNgjU+sgBEWE7HFRguWWmFrCIoas/IX
83Vg8Vk2J2mF/JQyW85gKf5tCF6t5ZzOfZiUXBLO8gtB8mwBpxG/zr/oSvJDqn2OrGIrlH6ZjNe6
h/7PkWRFdWHEa1JMx9ra5wMEawEBAW/tsN1jo3AftcU4uJhEyxIvwvUdpeO27ym3ERFWKO80uaNe
LI1666yYGiQddKOzKwr3tNgFSGGw+SPipwrdRxG32W0ZK2qfPhZpG4skw4cpR4+Ht4hWHmnA7nOd
IVYtVAmkLwWsnQEwu1OUsa1N616lSSwE7xLcVd5aS3wtbKp5Sg5l7e3K1Kdgww8OcnkJAhwWyo03
zOFMnaNpZpS6tBeUQkvzqZE/nQT/VPOCfvmP1PXN7QiwPPdP2vSHnZ1G9dONF82/rd2bQcxE/zRp
10E9d8NHUJ5r9U/KB3O6tMmtLJ+78t4sfsTyuLpnZ8E6aHjyvEd9bsOBX6LgdWvhiEN9Mr/PwCXd
LtF+MgeTE/WK9iHK8AKs0iUMRi1qg57a6fZXiFaeXLYggnGwwJusd3l5EgH9jHyX+ptv37rhnzM/
tAWPK+v4KbQYrhXBS1LL/KTuE6KTFXZVrYfC7L/a9a3RnvrxYLm/SfUm8ne/E/9Sc28NZ5SU2gpE
g6h6Vr8jQsIU0qv0t40QD3NlPw3epvPs5iFncHszuj6CQ9SbI4wfbP6qL4e1FQfmxHf5xrT1Hc/G
GfTvSVnHSgZFvNiVu/GW7F0E9kajcEiDIC6h0PLKC13j3VAD5fio4pSVNuuoWbqdXSSccgEismGN
lNeNe33FhR5M8eAsO69+IUQNme2jnT6kyVc+ot4bXVB8wJ4bRJybCVr6TsQ9EGrULO96ci7Wg1Z/
KzLdc38j7CEuFhmLzt0XNkOFwoycSZGU1MZyOP1tNBr1MKF0bVsdkO53SEWU6wSdLFhlAhZi6pjJ
X1xksHrcOM6+EnsdmsPuyDkz1BMCTtj99oGxWrQIU3Wn0io0k3+9729dBKw2YtbR7ndZVmycfo1t
nsU022HlvzWrFQbaS7+edK1+Mdbm0e0JYgxgCDX5UuqfHouUqa0wNFbziFYdW4d13uaZeM5mDzU+
gMgi2jtbhfp0K51zU7y6TMTICg13+5uhfadUaKn8tQe7hT7odbkb1ntn7gcOb6HdpZ0JH99RKWNF
iiEVvHBVPKQ9iGtv7Cx9TF4h3U4DrzgqAX/Ke/ANTI6DwLiO9r7SCUALtEUczML81I3lvDTle1ps
em1TGs+zeEyK3dDp0VBcp+Kuq65OvUcKG6MAzcsX3bpD19ai4wr2gRb6eOek2c3KH3xB9+MuYdrc
nPbHtV+X6WhFHYu10YF3vOA5oRqiDU2sJ7crNjl6/erCgTKQ+039XCbwGEemotOIw7LZ4J5Lvtm1
VayKRzV9BPWzkX/maVTSljaPDdzk29Bede2fq78X7tkX1FbfnngvvA+RPuuIomatjlzOtgtZxYRP
TI9lcRmMk+48OtzkXI8ISKoEJ7/iRbef5fyqnKfGfDdcdA+0Utm/tLnrtCu+LbSIYU6nqwrqyuWk
DP8zy7MN+WTR/LW4D95INTd/5tNFtGelHZjACEMfrZXW6KzoJxNq0blrrFtp/SblWzvdu96dr20m
c1fzHDEWS+0f3Tj51rbk9bjdh1v8ot9hSvJi0S6k6XGZ7qqgjey1pjT7UAba6/yf0PbuzNtZwlmt
kc4N2hmvLoHMjAT+DDjVmstduWCdAtT9mdpXsz57wZPpvyTJa0NMRVXsMjeFHvcfkvxlSa/ib3m2
59x+8OA1PDSUWfVS5zb79eLmrwNghwyebR4cgqoskTt8h6NNyhjGmpBfkjCA69+8+QqzoAVy55OM
mkRGc1hRaa850nfvQ/51N+DcyyEAtfUpmHvzq17fMud1qdNnv1ETgNlwFOmeRs2jmlzJvLGNn4Jk
yYUes1NrqMsv1+ZmnPWoVOvWbz8CvFMX+00AWKYL6pj6yeFCKZlqEy09hcKvDdgbRqQFDwux7Ygq
ODmbfetbNzDFO2EqJNj2A1jYaD1kExm8efjV9Zw0NSkMvVyam5bdgrIaQjsQ76Ug073ysoJ48voc
BKmzywUG6TJxL1gvrxxYEu23m+Uwn0jxdIlULwMX69Dk/g7oqQZnjrKM0emeYquxwxSdQzqEYGfF
OZlo5OF46GiYCA4dkG4UGh7LVl3X6iOlSW0srPYdSoCzHM6VebHWp8L7aeXRzs/qfkU267bGaxVM
KvZzwnyWdzVRT5mq/9G19M6sB327NqMXNpXcArdrJ2laaMGQRbnBIf0j23IFUm7q87ZCk7O1NJMV
7a9upKdruR+Tp9Y3ftE/tMdguRgGEpS6tc8J7uFr6lqh4WIpYg8yVLa0zln1nlNKpMtixOU6Jju5
IhqQ1hfRKWGSmzCfCMCi1lecM0GPqjIFAyqCAxCFFRdmcHMH/4vohXgYxjcbzlQf/0owR+6agoXX
GPNrsGjR0urUhkyd4JuZn1JUCUuSoC3s3+wq2aalPDejjbTRHM0oZwIHec0q9/MAE69huBxOK9Xz
ivB055paGrnNhC1qol8WV96lrmrOohbg88ulcYAXgJc1j6PRqA346vHamcFxlKyuIbOhxZ3maifK
3XuNsLeuL97zCSO1Ph3FPhivo6LfmUAgI7PQnjrCOIxlUNhTtv4GCVWUzSnXRzU7m25BIDfJ+WJY
1bhJ9PdAyBm4irxys2bnkc1yE2bhHyry2SPbGqCcCsTRWRt5XkJkVFekOwsONcus4zogypzMBWhf
KzIUqQiCNzZ92QkqX26S4LNSXruXbUWKjlbRU6L3mZPKj71hEOg2aj/Ec3xrCzyF0sSGtfTyIzKO
cdsa0trZ4+xG5CbkkPb6vwweNZoqRQJZvjBiknS3Obnvl+LWAmkN+nD1gB5Dk8teKBWEElQRvK6O
J0yro4acVwdCBgq9UxsrX4ewCPjj3wywN5NSoPONDcjClGYMJAeGvqGIFxGmY2BVxH66ks7VqYDs
ZzoRNziuruRuqPIbq4CazFNt2JVLbMm6362T/+bz/PmVzaF8TBF/RKOy7lJnk9v9Yy2yNzf7Lkeh
HbIcZaRWPRd+w0HoHlNSAKmBiW+gEjJBrUyd2DWJ7wXqNv2lQmsbjauv7vTsPphrfSeWZgs9N5wC
fwZFSj8loqgwtxcz9tzlOmXWbk6cxznnt5g3rj2f7SB7La5yaudrNr/k/jBF7hKgZ+1bLoXW7OOG
jQaQmd0Fjaojw5tfRxPdrS8rSmmRbFXBMVMhwImGagDZAUDCEqvkKMk+1/pnKDkr1Miqz30gwYDZ
pqoNxaDxbTnYQqrZ2PVXZAX09XNXj8HGFfy6fb5uR9tM9k6dAUkatxoycjNjTbpLe2YxtIpJCKXJ
1xqQ7U9KSOqy3d2vOeW9DoMSzDltQg9q7Eumh+rBPuSavXGWfrcEZEY6nf6WzgY6HDfY5kVZbAoT
sNaXo7YzEuOB8aF/SVFCeFRo/PIg20pl/DiBhz6qSsn4y7QCUSFc87qkJy6NB81vHsUo2dwt+CuI
8HbIATO5EYumZONb6ZdwUnZK5r2uFMWWnKe9jlQLZIlg6La0ZGzk+lejTzujKty9XzfULpQ/Es12
q4/FNpEYo+rBfBg8SEiv9re1jUFpbw7jbkCk3eQ0gLriVoflb1JkXBaag2n80ac5idt55bmudPUj
ajrIEp7n2t6lRcMxXDknkjpKUKOHwe1nCgytiRtdPzr/Dz00GYnui48s2R9Dw+k+qmw5+rUI4tyZ
99PYrAjNm7vJAtw1ZzQbqf3HLbGaRIqgKgtQBdTuWXNHeRLiYyk4MvqpW6Ou8GggJj/uPf1Rs4u7
UoMzNpXMYlsg9mSODNS139Tz9M+SXr0dpnrzNz+9TT1jYjlOiODy4UGzWefIIJfJRdFQl+ey7oPT
kLf7WaidPkMEW4jfTxajKfNcHBZhjfuAOSbetnwKXIkLAeDcXbPe29aqR5OqH1xmUDaen0YBGrPt
YAW/JbJQmRv/2IbhuszIfFOhndoUcc0Y7KTNwBXq4Fvqm/xmFS7iZfpag0G6mU6C6Wry7MEOnan4
9tMWEx6HG6X27LB0yD1XrN9EiIWbTFQIQbudykkU8ofvknW/s9eJ8Qo3zfar84RwuYyDuoaR76AO
gypC3P3hdbmx40YKgHBrCE03/bDGNubateBK5KbzkaEOhnPTl0BFABL6xl6dAi10kDxaSMFVn8Y1
3rihGvgc5hy85C4zDSbNfUsvWrlau0nSGkCdTcfaewlGjFBF3THunPTLpnU9dG5/5t8+mQLkslQ3
Y8g+dFH9rAmeokP/6Nf1fa+qMYJPrqJysA5d1jz3ldfQWWC2FmSVA8OJVGHG/WG5DHrtMg+IAMMz
GLxLsoVRwX4kotSo+rta8nMCgJ9BtG6stAAt+NhcoM+H0JtoO70PzUL7uNgwWLpUz5pvntEYWeFN
BBqhFhNT4bNTR1rRXRd8POCddkGWihiP9icWnBsKjYOX0ERQ+xTWife2GbTikkx04AMPLFp6LUAY
yWjE1Cc8H9qg1ZMGNs2qzF+47/fjYFrnQofkajgWvKznKqiHvTZiaT/78ti2NuTuYGJsOXgfC25R
YYVMPursb1mIAX42IyhxOKB+/UyWWRz9Nb1ZZVfFDqLDvBZ7ajEEMmv92pYohmvy2bOFPCzdnd8V
dBNjktV3OoJgi5xM2Vp9jh6ufdhOy0iHiN1UTHWlw6HwSQqfZI+YErl7OJjp5x5PhNtf5vZBeMUF
ZQoKVzlOaET6Leotyki7+P6bpN2xmnF0xcf1T34O5bfWW5ETQt42VEABiQGbqUCI5DCRw6WNOroi
SGpl8KBvBXz2AO6c1eUn6O/BKbJk35f5SZM1gx0ucw/WguAZARG03Av9xfA4K4FbdMqwiK1NItKb
5CkAuEP8usZoLtOIeZjQVuUTlZx/DsTG8guQu8U40pzekqIBsHK4UzhGpqPbkhbLlIAuf0u7yaNa
1x/JM0NO6AQ3VJCxJ9PiyaqCgy76a973aMC87o082xLEisTcvuXuR6FgqykcZW4/U+bGaNJ3htda
/zF3ZktuI9e6fpXzABsOzMPNuSAIgkPNVaqSdIMoqSXM84ynPx+qHe4iyE227ZvjcNhhd7eSmchc
uXKtf4A+iP7xaIa3mdkrG9bnVvIFyrZzUqOavEE8ynCrwKTU1pfpr7Ab3y0r34EMgq1plL+RnFtN
eeCGtWCwHCLq3Er81aCcT5uoUmkWE89/gXR4rnrvHZj4bZoptQs5EqrOOL2Ggze6hRR+C1AL1dMU
6gM6aNA6ZCcwNG8jexQcQjX4YhTl+6AU4zqdqh99Hr7y/ktcnDuHda4I95Pslln/Tdang1qkb+1Y
3gxzq24Isu2oaH8AJYTCWriVIQHwFHvBTXRePV7NRYva46u5retW5VxUd2IGJ0NOX5NR8jc5MC22
lbSXZFlaAWbaVHHTuEZKb5zX7qCmdE67WtqaUFbWQ9i4/QjMP9e0nyPFHHrxwzbNJnpwWtg6Kndu
PXo/SlAT7lRZX4tMo5xtpcmrl+28eog2bUgxfBijN6sjGQgVvXMSz7R7wCq2YlpgKCNYPgJ/rVXe
MRiAa5KX36Xwx6ASb4OY/t9U7pUkVZwg4B/sQqxUrUG40yP6UF39pYHrverzNNsYie5C5OasmnG4
TnkoN8iWoZg7Pamg+YilYKAQka9q6bWptkpWu2kwIy1k3s169daHcua01ARjSM8bjnGkBztjaOYQ
wTMokz07gvbto9W6CvGrBgMZpU7ZuJGCKm9btvk2kBtX1wunLeXKLr2app+0KsLIOLRSsNGKWN5p
7/KI1KtF74/HS/g+GmATSgGZI18OgeqDtPc0nqxFCD4msTIn7mYOZeDSdNPgwA80NjO8/2TkTivA
4MjwlokQ7TuluG+BEppWENykFBXKJAgPkVQBVhKSbU9TsxD7wM7TMnOKwvsVTuHoiBDCLA0xsKng
cS72UbL2QGWtOjEzCU2jbFtecj8VXPq6BYrPz3mJGJ2Nli+Zaa2DdsuAJ2cB/AThNheC7iAl9ME9
EyBuCFwSpsfE/UTaB+uQgmW2l/3kp9wnSM0DU7B57u+8jFacMYnvQxrYeidRh/L9b6LSSGuTX7tu
9NDfJtrAG2MaeQKLFlkPDw11K2gS2ygDrWAZxHuPVqFahk+VGGw7Mgbe7PSr8lZ/H5X2FarPQelf
lEqObkyN1mOlwn/VoxSa/MZEpwAwd6U7MMj2taUGa6ONMDTAC8rO1WAGcadv4tzcAv2XUklX9sRo
KBmKUN3wNZlllWQONAuYI02786awc3JBjTdwsQhO6HPloYToC5dcmHQW6tiQF0ux2KhJTQ7W58Ya
2od3AD/7e6KX9MElt8rhfkBV4D5Ri8YWYKI4IHj7deDFPqCYJjpU/jaXA1cQNfmxufXTVrozwt/J
pOV3vdGstU5+EXJFO0RDO4fAFoxwKIfwi3ZFYGmrJpHT20opXsrQ6LBBl0u38XMe13GjvbSV7Fjx
ns/8pk1cTL4JHUJWqpUZzMiyIL/9+Hs/fqkHxvEgB1AbwHtoQcjJgMOw8ts430mDRcWUO2ANiwbn
4wF4dQCIuOlv5RqSaDkM/a6z/KeAvXdjDq2b1oawE5oJdCCyBeoAzkRqR/FgBfskaxvaFOzkWaHB
AO1sl1MQ7QvfJCAF9a6Sxj98XhJ7oeflpBp4sWVwJYRMNTYfEg5DwGViyf6bPjfKQ4rDjtVS30pj
6rfQFEnKR6O+Sf1y3VK+GbiJ4aJmt7n/wj+lugEcKHKcaHpGEfX2awxv/a4Logy4Cp0iHIKimSXC
tP3ue0ezF65o9Cgm4VPahoMLCBOMgqHz6ptIZerUU2+gu2S4hdLUGwdzncMCwxUiJUkK2gepkb5g
WPnFiNLERXtfGQb9dvSCwhn6qHJqqZpsWa2zzdClJb6nyF8U3VeJg/MA4Urb1H30czDNm7ZUguck
nr4LvL8OkKV3YkrjL4fsnUax9himU7ouG/BoVRO6hdEU+9ijwSSG4h2aCtY+V+mn+6K/s6hq7sqM
4qtfqjutLNQ7b5jsVmhl0rt4JfAmcTIRGvWHFEamAtrmb7/NEnNtNXW8sqrJ/yrSF5KUaI2IpXRX
yNJNnjFtvdIyfLL6jZCP6SZrpXLtq1bkyvBtDpksQtjLLTcT6exI4LZzUHsthF8oBZmwCUYwYQn9
jtEDdMHiYSqUVu8DCIDeSl+0SuR7kPA0aj3tqknjpNbNmvtIuZOaZquFor5Ht3qmMCUNOCLa05Jl
kADhABcHFPxS8OYAID3EBCOvXldmklY8KP2DBixulTfKr6lEUHXWyd1pswzIqGVPHVZHO0w9wacL
Ck1dayi+VRrUvjABWVgSPuuuzeGwwgvk+PL005zM0lOnmRe0nf/aqBXKJgu77x8yD9YsWSJE/r6e
uGEi1fOf2ip2Yd2Eu1KJYD4j17I2yrbYRSIlURGcvEb0zaWaUqak/fz4g4eK4kmu54ObS8XgNKha
AEG1RjfMuCSbPvkZ66SSY8QVmRZwQtKpR8d95ERgPZSuFWXYJmixrIIxyAERrqyS93grTPpNHnrr
LoyVtUTVCKm30VgVejc4WiHtcy2PbtVZMQX0KbSZEdORTEvRnxw8h1rHUxeRN5fhO2om8ZMm52Dq
eG76XoNCdVkND5lh3nCVQwNUqycrBwD8oWrieTSTQK9vq4p4bDYICc5yLV7dsL/v86ESnXHISxv/
3HwrlMWNyD1sa0rZHVIL0BXIEgRHfG0rQVmMUqA4Qhvxf4fDeOPp/WbSQ7BkSfyk0+Sce6HizB/A
aafqpDuV+mjuy3QGWjC4YazeUVZ2pEQ3HtnHe3+u4o0drIsh0vhNZfTHFBvSOp1312TVVOgpPIOM
QBjPSKx3OoUPaSSGd77kUyRLQCwUKt2F+W8vBxWuZCA7fwhsukPb5u6YT7ycB+tJ6ynoGOFrHuls
ECEIaGFgdOQn7YNRa/KNCqLMz0DLCz2spN7vtX3Sl4cwgiEGT6W2VYsd4tUCcIgoEHkWDfeovvm8
MlMVbOb4ooz1jzzOeAF632LglX8qwP1TJenhTy2MhSzT4n/+35c85d9L4aUjwaa/J+Tk/spnDaR6
+Uf9/6jhhLrS/67h9FyF/+fmPYuPRZz4R359iDiZ0j9MA303DTe1WTLaQCbpTxEnw/oHhu6oPGOo
Iqryh/nOP0WcrH+YeOOicqOjAY2OoIhWyT9FnLR/WPjIKKJIOV5ChZo/798QcZKO9WaRSUZwRUFq
hx8iI5msLSTGQkNNx8a0Bl6rK23VvxYb34ltMPXDnqjz79t1nI640HsxDfhpxQDpDV4fw6X4XwEP
/NPIzr4mIn+s6TIPhnPZLKOLGhOqWEt1VOjlBKTUo8ib4JwZVmBwDpT23YIU7tNH/+fZ+CyHtdCx
ORlKXSjDwXfsBEXNO+Tqh5vWpQO5ETeKjcXjWttdHutYHZGh0M/EYNFArxAXHtlis30WfGwrRYkU
qRydRvuZpgcjklfC6F4e41ig8HSMeeP8fH+iqI4WmPQ/wxQmpiqDTJhaMKbi77S+MoA0/8q/9HZO
R1jo7UACyuWIYpdj3CM6jKw/LmUuKR7CfX9Drf7aaEu1Mi/zG8j/FVblphtv/f0sbAyufRWvudOv
aGVK177QQvkp1PC7Tw21cpB/WYMyvR3tcFu76oP0OFvVdnc8PK6ITZ1uQPxJZrH4j8Ahgfk9/mI8
tREuGfrRQYXVjofGHdTuxVOs3WCIN2V0F/TRrzEJdm0nvFVy/nR5vyz0pj4+p4ksqKzKOoQAAtPx
8H7YtV0R1Fhr4wXwXbvnnt+Ee4Q5Zhh/hNyy3a/poPxInMItr4lInYQxhLY+D74IY5TIaYCUXcl6
U4K3YdjYKuQBO1mVOxVtj3/X/Ph0uoswlkY+baS6LvE6Fe1pXa/oImKOuGrX4xoBju21Kc5/3uK0
fJ7hMryYIS/82hhLJ9r523gfI6upbuSrBgfylZVUZ9W/T+c+D5KEImUw4bCQ7aSf4R2FEDu9k9YY
f2yUbXmbvdVfBVt/6X6XO1pY8ytyHdZXDtDCOfHP5dWwlp43s46a1uK4KkGWhpBkCwf4iSutQUuA
ui1IXFfA0m3FBsB5W69xenCCfdCukRi4iW6vua+c3dNo+CF4pOLiy518vBgZag8iPdHcSSBbdJAx
V9k62Qh2dgCqasOYpc21gjHtli8wGK4FyPnELD/559EXQcQbo9DQCjXnU8xBRFmHSEPTpF1zqFgE
mp6P4X2/vXZnngsks67jv2a9OMkV9PJ8CBl3VsOVX3nvuyr7mrauW185uPO5XE6RUCHL3GaoGSz9
PNTEyzOplABOt0+09ZCLfBcabyurP63yIaPpezlInTtE+PEZuo7AG3D6efN/2tyTR+m8s6Cht4TI
dmzWxXhQAVP2oCMkBPb7Qt6YtGYvj6oaJ2mIpolsIW5ragGqKi1WtOBhL4dSlDsRdV8AAqHo79M0
zl1fkItdOxQSRsm6ETyWVYq6zECdVrWSfp/MIDBYv9Q2C0/44Udp/Io0lrYLI1TR7L6amke5s0Zl
PQV1uBsHRXtJaRh+1c22RLgLTRm4KggPyBbFUARgxO9jpco27DBqTmZj8Oigp5Zq/uSvK72bW9iN
oAHYaYJwGxdp+QPDqlh12kDqPaTJssZbSQWqJKieVBWoADGEK2KEUJoSSYrfRibkeKYGVEiWR/3R
NCfUXOS0MdsDFe6qhzPuQz2sVcF/qsYa8k2YQNr0dWPGaU+j8EBxP3e1SEM9zVKAY1V5A8YIuAsy
bTmKcPnwPkRZ6u9aU+FFr2ZmC+INhSM3pqRfoc4C+nLFf7TxOh49VKOCDG/NL35Kvu2KRt31B20U
KzoRmjUiXUcbP0KmY/S2wGsSY1XnChSiHhkaN4jrjIaFYtzT2NShaYU12godSjuPEKDC90mWof1r
UyP5a18etYpyNQ2fVRga8quXd2r3UFtW9S3MWx9CyRjOZXFPAUojWYhS2ajxhV/7SG1vaBUM3xU1
BF4mKvmT1ybKS6v1yT345JDX4GSUD6bUTPdjrgrPgdkm2y5VcSXK6QZCwU/UVZeo7K1iQH8mFox+
1ils9hpoUASuhhxSmJHeoekw2EWMI1bIfnRkD7YsnkXhjVqgKDAlAIjLXA/toJSqzQip3w4h2q7l
Uale9NbTHxurKqDFBsZNXUGzmfKydGQJadGiHaQ7T6unF6w1B7csSbXomsTogomFuWpHj4eyInc0
VVoPGuOu6uI82yLJmt6UJtxW+OxC0m+kOgWz7+W9hpxnnEp/mLqh6Ojhp20MwFEsNcdQWsH4jaxn
E/Nx68FvX7OI/+u1LcsQZR5NLwLAtsE4IsQjpujUDAn92Yn+OgYQliqhLqUFgoxIEkFOi4TmMWGz
fs/GArJrE/Tr0jAhDo4D6NG4MM0fVtIAfA3MhMpWVdf5SgqgQ6ahjkpR7/nyK8UBDepxpk3jmtNM
W2EAPTAqPvR5BAjuCSrgy3Tq0Frqhwdl9Mp1WYAi7AWzt+tmygHgiIUrlvnMblSjVoEXWRWmi4qR
r67NpEAITjAMwESR+uwr0ax7IoCkaqCV3UJcUe69UZqcsbNkTGBo5QamVQrrmDoadCqvpGqM3C63
dZWI+riZSr+yB1FoXyEcljbgIgzph1za5XJYfA0V6p6rTlfwc0gjwyGXpZTme9khaX8HwgP800mU
b63WMB0vK6ttiLu29BzoAaDQQNfQ7sk6CwFMgR5qKfoI+EkQq27a0KRcmw56cVOKajAj8fP+W1Jk
xguKKmhBNIQEOtHiDVA4apWY2CeYLEErBc7HEZfWCIaML7ymVfZzozlUtNN91Hbh11qSw1+9IAAX
Gtrp+9j5MgpxwBXLPoTrVkUh+sIJxh9BG/0qazpOoafAIykqYadGYl+7baTJd4Peo1vDcbPR5DTu
kkYNXCCJySwVXEEODWms7pQyDh+GjmO3Jh0W+BIa6rqr2qJubityEZmOERnZS2iM4xbxSNgSFmQ8
O9C9Bt2Looc7oobwulTNllLvfmwmlkKeKlcJAnow7OZvlK+GWyGkHivOOAhLnjgnUSetA94ASByL
L1Lsp99pg/vrsq77PQ3WW6Ux6fD1vWZPHA7wmGN0Wxsxbepk7jRlIawayLruAP9YiWWgxqlk7qJC
lw6DVbzU40wmaOWHsDB1mDXmHh0TGAe0VkeF6pwXqzBAAjXNgTvJ0caaS8GSmJp7UUe5soky7dFT
cxN4ZKJlPzs0kR4CiHf7KLJmcHlOLb3rSF4tQ3zILC3YV145ObUHJEAtxK8DvDrCbc1DsKezpGY5
DqJeIjx3rer9plPTrgXJ+j1J8MnDTPDdchDS5zYFidp5EM7tMDAQfW49YU+hhXYyDSpn8CTzOS9b
9C8G74ky+GsAqgkMcvksN/A8hizXgeJWpa2pPk5NgwAiwCwnwemhJTiSjJGYqrHwOkTIb1040WER
igxmF0RFOm99CnfNG6F1FkNZPfVF1W+bEJ54ogrhVp4EmsZ0if0/BrXxDimX5w/PqK3hYUKTSgHJ
n4KQhQ6VwpGfIMJW/fCgRsg42x3clwjQBRS4EcFousW5rMMgQdXX6Y1KcrqOQiFFYd2n3SJvxgmM
V+4P2RdCI425iBsmrMdZ9wrWgRX39Qb2Zb8JTXhSY0A5GOCdTt11ZTQlZhx0hGzZ7EW3lSgIoSht
2V2gxr9DtZ+LndQx6XaOBEdcYn60/hijPKB4r0Y0ZW8x8mzbGsUgu+vkhhCNWpRS1hXcE3qmvtCh
QNEoxQP0136j4wV2Nw3mdEjCIkDrGh0E4SYPRi9+FJoenK0+oFMkJkPx1nQZ0kIJMZYDjwbRpFlJ
dVu2NFDGSvcRJbD0xO6hb4rrpqLeqnpVMG5zjgmIrBYhAFD9NHZz+OTUtJMf1Th2id1BAh9ukACq
b8wcF8dA88JbYKLmJvQ7CFFGkTmBhAIwrcoivBuLoXAuZ4WnOaEhSrJuIrdPPeekNKVrsUA+J0My
StE20L5P3fcxeNfiH5eHOZPNM87s92toOrZ5y9wTePaELBnFInFP4mcjZ+IajuGi8bC/ls2f1oyO
h1q8wqUwRgYwAQBllKAy5HWDftuV2ZxdtU+zWTy7rXrC7nqeTbVW981Ot0uaoSvzwbDnKSGOdO+9
/Y3q0bGo+/wcReJeokrKEup4uiwS+F4bZCP1mZnXkswMQexOBvu4ui2Erwms33byXzVPeM7ka/5O
ZyZMiZjapakq+C4tvQCb0ZA0ENTgLeW73Nvm/luIcFahXJMLP31sgib/a5yl32XdFyoY9HjEaBT7
SIw0Ks2VIVdRnPVW8Mxf2TDgKFfiE4Cvyx/1tFh2PPSi5BDGUdXkcyc4Nw6p/FaAM46vuLVKV5ZR
kRcvP9B4uKEwPdKodfgkO1CaIMVidY/kxbiB+7xCgwXp6M3luZ2pch5PbvHkRPRCJilhcnOdaD6A
7a/5+T5uzE30/Zo/5pkDePQR57/+6X0LqUoSMoHBoul3nOpfAJv/+i/nsyiJqH2Tde08H7oFDo7p
KzC2MPpX3n37MG6veZYvLKM+Dt7RjObv+mlGgyHJVPYEehHAbVcAk7S7KRuybYI1yk3dD9Jt6Umg
GfJGQrtgwq0kGIYrVQP5dFl5vtPAsVCr1/CMX2xQwgKkuCIkR79vXzvqb8HXZIN6jCvdte6w/QkD
/GYuSg1fwGcWdzCp34wHK7zyM84UlY9/xnIPx7GHoIKQcUQh/9wjCYEJmrjr9pPtrdDmOGjfrq3/
mXKgxutt9lLGqsiCIne8/pEX57UXjiPbd3TyJ/S193SQXfnX8INH7HcQP0W9quxwDQONPvI6euEh
9216uLzr5NPjy88wRWgJGDWw3sv428Ev7AW6EbUzOgrmw0K+N7T9TD5Q3W5lfdElKmJzoIJTYa21
l8Cx1hByXO0ZfER414TX4uWZG0GRcTNTdYW7gfv7eGGGcNK9RATspbqobN2iqrgSboOtuNWvjTQv
8XGNzDgaaXGo2zJASy00KUTsTWqww6HeBE98bjxar5b+Tutxx2MtTnc7TIbeJoyl4ec7R6vBelRH
V0PW1EE9+RU6jD1TRYuNVGxCXDHdyx/6XLZyNNnFea+D1lellmVFtmgzu6CHe+3OcIV9uLnmgX42
NH/+hItNFYiU74Fq/xnK/EPtdlvwTTh7ytv+YF6paH8U6C99xkVylMI3z72GSCaZUXwTeK0Pwdvn
hdBIvFLFyEOip+q+mAPkYp4Tt1kAt1/J8l+5XzzylABjZVKXSj30ZYJ8yB8VWaKmJGHuManSs16K
1VoQKgltKROvjNQAj4Th+jZKkH8ZJ5gnpa6+4AMSOGqCWJ00ApkL0hmdMDXDc6sUKFRJWvtzwDMA
sdGs3Pmz/tkQV8g4hILwWyt068qqnJ5rU5n9h8lrQOGK8qJpCisMVIUoDyi2MwaRLQGBNiCi1nRX
oudpknE80iKQ5Rh+lPDsB8eXQHtBBACcXSE+f3n/XpvPIkTHCGgPQwv6i5eytUraL37zEmewGjvJ
vJI1ndm+xzNaRKBKb8YqzrSGCNS/pg730ICv8eTIhAZjd3leZ67A48EWQSjwiyhpFa1wRtD5+cr6
mU6rbFPaFEM2qN3S50P89muwBXrvIAWJpN9OcqQv2a18JRzOAx0fo+MfsohQ1I9ioc1EOD1DiBNp
0pgbwZvMa/niaTp8PMwiDomhaoWpZg4srr8db8137W2DpqO/Sl6RZEKt/RCvLRRTViDCLi/1aQg+
HnkRlVqtKyTNlwZUXgRHLqFhFu9a/YCUuNNCDetfLw937VwswpLliT4kRT4swuCIh2As4Cjt9/9u
jMWjTZFAmkEFnSFmCE0XaJTB2s216dqJuDKX5RsGS4sm1BGScqDqIXcovmroa2Vv1q25Sh/K++id
rqZ77Wic2ZAGSSEpEiHEkNXF5KQkrCOZ6OnUErACSigRQtGX1+/cELqMjSjPUCS3lq7zQQYETAbg
6Yy6tZWL5iUJx5fLQ5xZOv7ov4ZYBK5kGiatM+Yhyl/JkG2C9A9KVevLg5y53em9fRplEbIwAuCW
sdhs0S7c5o/BGgYqBrD5/d9wapz/rEWgoLCiiYZG1j5fMscJ2tgFFJFaTI5qx3w09525yl3LIVV/
qf+I1+G9cM0x/NqAi5ARCLUvByO7r6VtKm3gRDrBfewONgIzD/G96VxezDNXDRm5bPL+B+LEBjye
n+IJbRKGzM+wvqioOSUt8rEGgOj+2+WBzuw+UxFpwmu46VqqvFjINMnjnBra4JjGGH4p/di/t1oE
K//9UebCCkAtlQbqskylwTPXTI9jlAXoLIjlLUrlh8tDnFsxleUCPKXiVW8uTmpZCVKtFAwRIDcQ
i5sRLZLuo/z49fJAH1Zhx3vPUDHu5GXAc8VQrMW36cnPJmT3uT3EEgizX1l3lTz5zlBBp/P8mRMl
K90eIrqODjGklnLOwxprNB9qs6bFn/XjfWEVvnclRJ4uwfEPm7/1p+c0rVtfrAMOoFiEa3UsUbn2
9TemVqKhHv0Hg7HQM0DNMPEjXKx32AEYlkzW27e0TYTRjBk6YphA283tywt+ukVpQ/810jLwFyIy
feW8eZDlN2gAANjwlP7KIGfQIMejLFPI3Es9DL1qao/y3nObF55ADkhbm675TnKDO1DY6+A7/bar
2K7TdIShSeg1ZUaKgiA4/m6VrAFugpHDs6h3hpfoIVtLh25Lj87JtnPpAWYTOqzu1YHnuH+8k4+y
EWnxDdPcyPV4zvsKHDWaCkhQuhXXCD9vCoSsPOMe28WgPQjNT6PbXf6oZ+odpvnpvFqLx0EalVo6
9GZOBIfxRbEuUraasqPjPld7UTxxh46eg+vJ28sjfzw7FrM+Gnmx3Gk0KPU0MvKc/XkotYqv8Gdh
LD3qe9WuH4nrdvAaYjKMoBDMpOZLV73j6XJlBU639bwAwBLILAgny6pHHHdxUUlZ7YSNiY5RnGMQ
pG2uzPXMzW9qYPZADBIXrWVpG+Nwz4QwV39srV5fwa5+jquV7gbfphvjq07HYLbCNhGGMNY3yZ3k
9JvmXdgn+2vVy1MwskZ9TcYzVcHze/ZOP97l0hAn6JoU84tG2aAEP2zlb51tUdj3g5UE/OIqPvjM
mT4ecg6YnwJipGlZUupl43QbkmsfAamVha6SG1MXhkP2HXUuO3IyeaOpf6Pecu4Df57wItc328lQ
gsrAZMm6U5ljVL9f/rqnceN4eifZfWRlpqrycSPrIcUWBi0lDb1W401UB1id3vRyecAzBcPjERcB
IzOkIpPRK0E6y3/LfOlZE+M/Ql1dZ1q4LwL9QMP6Ts++eBEOBzhGrjIfxgsdQ/UQBYUbS/odF/i4
DWcpxREVyf/JBqHG0phtMUWZ7ae70bqGCzsbauY2HKdNnT/I4sKua3VKy8mrQQcj2rOaUbvapr3V
H1KC+0RKv7qO7zv3bT6POW+OT1uvbDJDT8JyQNQBwFLYwsNJ8uJuNPxDGFeHzp/k9eWPcyYvoWCp
0AMkroi8JRZxTR0CE1SM1Di10fp7HHcMhNSNcIWahmdn+B04elPyTdpKApdvyL1bRYL/DKAg3mR1
UX6xxGTamjl6r5d/2Zm1OPphi+eHr/RxS2qCJq00fu0K/24yzbc6UFHJ2CRXxjrTC2IVmD3/Uihu
L18Gek4ryFKkOeIpX2O0KoC0EePkBzQ0o6estPUNz+7+Tb7Lfl6e5pnzfjTyItqIsM6w4mHklHBi
Gl9Aplwe4Fw8OxphEVEsE1kFHSoZmFEAq+NrfMC6YPeT4OVO+z/B9aBhVsXVTOHs1AxJlaCy8lZY
XiM9qkFw+5TawQe3V1AVy6Qru/f8COC8cZwTVe3kduhiWVYx1HBayd+JMpi1Ov12efnObkPjryEW
32eQE1QSCo5kGPkbIU3/UMMBojfWUKYPfiSDbHV5wGtzWnyuXrU8DDhYNUsCL4+AwyoQUWq8PMiZ
G94isP1r4RaXgOjXkaDnqLMgX7SKLYSEJRVZ8fTKMPPiLJKmo2EWkb9XAhSRNDy70SYZnKK1uhul
lBGpLTCSLMLyGoDidFoWRs2yKPJf+Nx/tA4/xc9GBytbiEinAl2kFY+APhJxg3al3vjR4TqeFvo3
bGn4Q+TfKFQfh+m+pgDeNrSeehvIKg978xb5Dhw3gpWxhaBMDXKV4Jy88b4CZt20h9K59tQ/M1PU
tUiOJOlj7y9+QuVrpYCm0ujAZLc9w50KFAjUt8u75HQrIlOpKroxQ1Jk0VoMUpc+QHxzGvFZUZ0A
9fT2Wu/4dBrE3b/2obbI531LrIkS+HGOqICBFkZXDrNApAEvT+T8IYbvBfmLx9JHlvlpXyDQIU2+
J9SOkk67TsdjyVR5PSTBDz/IDiH44isDnqvEW6oJI4tUir1iLq7VztO8EahQ4zTl8F4H8nOByrVn
1Xe5kv0R+DA9faG8S1FcsCO8S5QJI5co/0/CI7mXJVKmOcX5KFEdKSAvobpBVcfYVJiRbdeg7PMm
OD4MfMJPgyxCCUoRogXKvCZDD7fSFmKqM/c8A/fyJzyXRVqqhUyFzlMA7Mu8lT59w0zAjz722z8f
JVbgFPXaN9eoCjxm62oHPIX7mnZHhQQBdF9E/zcZcnw6Wdq1s3f+Rv30U5Z3ggBNP4j5KTBMXmKQ
I6kTP8a/lHE9PaU3kDBoiQJhK9aw5a+tw9kTg9udLuMRo0IjPV6GgCCqdS11JFnokqfEGMrD6Al8
VVWdis3lNb821hwfPi25XhUlPpLcEoP6Kx/zB6UJ3CG6mmnPZ+FkB32a0uLLGlI/AmkiQZmBOHOH
GWOM7YzdGre6c3lG82a8NNTiywUZtu1DooGWwNJ+ytK7UEJ1sR9fYjyW0hwYN4T+5kowOLeMmsh+
4ZuZprysluqFWegFPihOKepPCgpU1O4RpPx2eWpnR+FWwnqa/4Rtd/yx8hajs2Ykxg1R9SXIVYdc
vlyBzCn/g+kgI2dRXIOgrBqLgZpJ8vVORQFGFN6AhqKf+lRczYLOzebzIIutZ4xCBAQ+aRw5ecv7
x2IWs2pfL6/Y2bcP0USBbWSIcz3yeMnEzhzETuaJod17brbxH4GmzzQqxaZo52D/69n+lSv1XLT8
PKR8PKTgy83kCSMxMr8HyhpTX8jzdzmjiAfUoKLdDd76yjTnP3O56T+PufhgqiorOQ63jYMfTLFL
nWiT/cAQ0lX2khNvvCtH7PyX+2tRF1+uSMROReWPp3lVOBYuiYONluLlKc1/xumMKEwpdAZ0MpPj
VcyNBN0r2I+OML2JoJl95M8uj3B+Fv8aYZlJjuYYGbFEGaYu5Rcr6N2gGDc1QuT/3TCLHYjXZqRW
c1cgwzpCl6LXCuUvbJ+ghlwe6MqKfeQrn0J5I2dwYsqIZ75e74UaJzbZKH5eHuNM0kPeTXdjLk6S
8ixDENI9qT/15pwXN2sDOK4zHQyn+Y0Vab0KriKDTs8Sw+kgv8ChabCMF4sHFzIvoxkBJg+tHWXv
FbKFwoAaPbodkogvOi/d4vd/MsdPgy4OsD6Fuc+enmFniGnDsttatuI27779t9BXp5nr0YvmZKfj
cyNMmLzM9U/QQAmQOxLXx+pbaQuwTTtHAnAxraxf4XX2+HwZHp8yql4zlm1OdQx92caOQFp6VjhT
o9SNYrooalZ2PTmUfzfVoXK8Zg8jTbFFkHXXUqwz0/489PJdUMJgDPuCaSeomgRjuTb6eK3BNBgR
Avayx8sf9bS4z1ORIsWMaBQR3rDmn/PpdFilkcii7+e0cQrML9bSGhuvaYt0W/gIjM8ugQLf8ZTL
Vv19eG+slef6SiD4SAKOFnvxExZptNpZLcYPiM2ot8J94PL8h3d3l62h1Nj9BsnJ4OfM8p1Lj9jP
yF/n/o6x897864i/k9i3+CmL6BrXdAKjXkV17qdxb3yt79Itnh3DakLJ71FH6M6eILKJq6tIv/ki
+t/XgJLO8WeAb9k3RmpB+NlLGxX4kuKvxN30+Gdnp/kmXqtPnIJIj6YKlvZ4RDPRRqPPWHVkQNzR
jm6bTU4AeY+3yMZR68W5qzmo+MeslD2K+xsPrrm40Tew9DBzf7i8DU/i2fxjDIVUEddN8aQIKVHe
rdsWHeVo1+xm6GG/Cbbp5lpP5dowixw4bS1EoVsT9ocy2JlXYp69SzXNNfRN3G5CXHGV8dvlmZ3W
VxdTWxwwfFVjPfCZWm/nrzzva7v8le4Dsq0ZoFYXK++tcq+TNM7u5E8rujhUAcQ2TegZtjCSTdKg
XUYWToVgfXl6J5frYnaLAwORV0gjUgZk5Cekl56Ryf13r+/jEZbpSCVVkZ6ZjCAI6Lb1Ata5V2vg
J2+jxRiLs9DANaHSyBj9Xt0DVdlLN6VrrjsbArR2h5czMFi8Fh//H2dntly3cnTpV3Gce/jHPHT8
9gWAPXKeJd0gKJHCPM94+v6g47ZIcDdx7AspxKDI3AVkZWVlrlwLHsxqtZG+8giX+ckEpWcEqfDs
IIhMvEhbxUUE0JWOvatvK6C+q23sD0fMYrmLrDgLdBUGIB1ulG8TiQoM9pXLpOiZsqfhh4ALuCDP
Qm3bgUnH/c/ZYBbW5+fx5sTRLKFIKFbNI1jh3qid+lu4Kb73UOT+qp5QjYUrevy+tupT75jbDkgU
Zr9MurvvzcrM0va6z5He1TcT+idgnWmjlvFWGe9kRFzHol3b+qeC+luTi4QpgJAT0gqKiI1Lnesc
0Guwnbc94rqPCKWvzof8QnYsT5G3Bhcvtm3EsEDMiN143t8MW9KWPXql8T6/TDc1nuQ5KLw5w1w6
gp/lgp7jjxnDPo81heMdBL/c/VbvYGtPYfG+paEMBSnlQ4mFY90pW/O5hg+qdo1pz0kOu9Gqh61Z
nGPjGw8TVN2ADwqLc4G6DuEKmSvTcQhcdabxEvfi2qjAqWj79sEvDhavreFWnin2LK87oOyXftHK
M6+K+pfPw+2HvJS9o3DRAAEhK1TCFk485DqiIRlV/mqA7yUPnnyxC8+Zcgq3MGofPzd28uh6a23h
vwUqGJ2SD+MGll7kC76E+/EBBvL4YlTYrGSG/Xm+nUljV/tnq6YXnuxRgG9Lo5/vGumlkDqQuCq3
DPq6jM0jIrpFR9th/4buWpg4/SZ/P+GFtyYJxLYFTK6bODvTzGPSPg9r5FDzr/i4S3+bWLin3gVe
QPWSy0X5o06uPcisP39xa2tYeKNfpAokiLMButd5g7hAcaYqV58bWVvFIq9JgCzk+byKMk83eipv
u9rcfW7i19n+2ZNaJDFZ7Ffg5gigQ/IgooLXadZuNEDEwGYSNN8KlIMqn9GcQHE+t7y2uEVak+Vy
x8Zgcb2WMBuC6mbWry1uZS8bi5Rf8wddgtd6Ph3yZzHf1d8YonNKNFhSkfaZLe/XccAn12XKhgoz
2q/awfvI2HaBD8wRm5LKfbr5OlMWfP7kTvreGwsL32OEiLSz55V5E0AeI9qoiIVl05fPrXwER82B
0LLAUkq6rsFg9H4hxViaULN0c9LU4+bQ69vzrQl14mOdOsbzemBYNblwxi5W4TCuWNkMjhru836T
cnKmB2UjP0ko2ayGol8o3w/u/2aRCy/UzUpJ9RCL4nFAmhEkzrO2lfax8yN5tnaBCYPcX+HrO+kk
v80uHbMrzaipdGJv2XdnUIZ3tlihbfD5G5w/+ydrMxYnmaBabRnPZY4yB0Da3iKH7cjDg57citN5
1XNoxyt3zFPLguSKsg6AZ/6xCLtRGgARn1hWgdJ81SfOUDx8vqZf+M/lot6aWDg/ikZjlDe8MMYw
Ozs6FIfBPFholzJBHu6Kn9lzfi1JO+mn9Njs/gJ+71Tig9awQe9agvVlyehlVeAZsv7Xrpi2UGL9
mfi07gTtNhPd/mqqdWq3vzU4P/O3mRZMEPmQYRBu3oPnc40Q05vYUFYGkE69OsAGBqVOA1KFJZyG
6rCZ5Aa5OziuK0Msn9JcX/GOk2eNZYo6j49ptI9Dtd4AFb5M0hgd8sts2+3bLaI00G+u1nrm2LT0
EssSwReAuYLQb+H6Y5LCjTU7ItLwOaqDX3QYY+z2ZnqqzsLzqN6WB4bktEd5nznKf7Ht3tpepHTA
eHUDMC9EpnV77ADplsOZHgdXnYJMYK0Idlonj2M3/FzZGfOaPlvzIp9LIQnyRGjFNjIDwtoZYhPU
8yDCOkTHted7ylneLnHhk/FEYUdGN3djBoe6QUsJMqfPVzNv48ViGJhgxkmzdJHJiUVcNnplKOK2
JS6jRT3jlXQvumnq8bE32h+fmzoVUmZiY8rRAF6wtnAWX20ttW3hXxmPzXm69/eZC80NvNq2f2Nt
4kN50F672/JOPPsL8eTEo5QkyQRfplvmPI/yfnuLSI6og5DDoHCYR3jKnXY5V2LlK8jvScHN2/Dp
8+V+nKzUMfjG4uKQLVK64ZPPciHKY7tvpP3MLFle0BnfM0G0VV105A8eNJOowMMdm7sUzw75ysdY
W/fiBVtiofe1hguJOnJDqfFNVIJwZSd+hFK9X6q5yP8gAAyjfGSpM757pi/ozlCf3yJaeRXudDZH
cZm70cbfaoxg+9u1e/mJ0M0hYc59bAbdoLh8/25jY4BjpW7gADHyLyOM8WDgXLiY7v6bN6rBXDqj
IQGOLY5dHSZEylsc9DX0RwyxW1vhanD7nfyYuN0TUueMvU2XwZW1aV1Ynm4szY1//IWi1xzZlptW
evM5FmdzqaPuGVvafKOEgspJj3O23RxnPH3/fe3hnooQgONmInFOFDB57x9uHptg/5Dpo+8c2yX6
0Xmd7aBWgjsw2X/+gE++xzemFjtGLvIgbkR8VdKRDCq/DyIMy3F587mVjw3O2VvfmFm4S6frgEyZ
6N4kB3Q6HORyZn5f707YyXvdt9cIflfs0R14/wSRHxr91uOgQnpVPQI/36Fbd6vbEqo7f6GhOj+l
D95Bo08z5Hl4dUlgkaZIvqQi/FO5YF5TAwjtQmbrZ+hxgptr9X6fDmtv7tSNgiHZ30YXJ1WKJAUT
27hkT02OvW8byD1QGYOhAAE8u5acNb886SxvLC42o5HV5SRZc4KKYoQN+SlTzjoiIkFsrnT1Vhe3
2G9dl/XU7VlcQ1CbDjCSnMUX1RlbYJtvfWE9rTq5wd+sbbHnxqySYrlQKBZsfdosqEtsy521AQ7k
389oj3ENY/hxTmLeE28sLrYeWYBZB/MSkTXed3fKmX/jQX5jujDz7dKrWSh6tYx9+g1a9GuhCaZX
tkjgqGz7mh6xyjLSbXSINsmU2lO/NmS9ZmaRr2mCL1S+xX4oh8nmwgHJBoTATeB8HlbWzCx2wFAh
Xuz7VNtQoQT1/Ry3yUZeq1R9NCLryB7IsmLpBjeIxVrmMfhJqWNQW73uNlWxQwjzEp3ptRN9DoHv
Ywh2qEswFyzNSguLEJnKoucpSdFs+orhFQOxyeYmJo2HHUm/HFCco330+eM7kR2+M7lsjiF4JkV+
GYNtYSjQuOI5HkWEyI/BdoAMCBwSzdv2QDY1uTG8uavs2POeWi4Z/BhobLicxQ+wF92zjD7I6gH9
Wwr6A0PXQVa+QNacOkOO+oORqWvTrR+PVpm3+NvkwmWMSdNH3Sy4SQg0x+RGPLaWcjOMWXo21dAv
/RdPmCSJqrt2itlIrgp5ssLwz7QBmg/FLe4YHJiH9WsgGTaRxbUO3U7dJqRqwv3n5ufFLJ/vW+uL
xaZelkeCGIwbn4m1ygwvhU5//dzEiZNWNmQFbRUMQdugz9vn3R2+boYsZQxKl5jj1fbpBdrm6EoZ
DPvN5aVVpz3hNPMpq8xMBPrHZr8pjJVoBQAcVRSxmmK88yoqaUl304Ib5si1VcTO1QbReK2+8gzl
0UqGvZUWrR1n2UWQKZdDVt80ybjS7zjhWaZGZYgx9XnEYTlg6tdlL0iGyEhNCCkdYMSKgJRHSNB6
K5Y+wi8ZoNCIFIzX4VofRuKjCkHTvNFm5LjYP5jH+Dhfc+JkizoYrQ07dSEr/v75i/6Y4ry3ufAl
k3mU1ChZnoEarGEc5Mk8a+rqzgx2mb9FqPlzc/+fNaoKMwAKJO/LMoeqo8BRCdir0E6wcrvY5rvs
bOZns47mvtj5q0owJwIwCbcKMx1APLSCFgHYqAKhlHS53/S95F1LY1l/Hye//hlUdCvA8NQkI1KI
9qiUaCWSoZpQbj9f9EkX+v0JlqVTqwhiceqpfGtJ5Kg1lvyrSoT+3V95uifOtLdLXZZPg7zLFTXh
4XbTZSb/KJSvufbw+VpOlJ9xmDeLWaQaMlzlcD0DBG22oyOAyQIIUdlk/7tmL6JXhCT5Jjl6jrCl
Yb/WhzsR+d4ZXxzaVtAwDDzyJPtUe8mzdB/U6lrJ70QgIgQBehNpWMAKu8gYM8ugE1dWHFONUxwU
tyxt8WtJHfpFvIPqi+ICYyMRHCJ2sMrcdCI/lt8ZXySPVqsiTVc0s0LSmNiQNu7mCxVz1on9Z612
Tb/j9GphL6SGqqLesXiiRa7E1TjF4CYtJMfze9RxYEW+M7InLy1XEpNT+wAhgH/bWsSaroiTJs6S
bpOGqBdn5bGyzHujyCfbV/3HFT89te3fGlscYLM4oDJOvEbN9m4Q9xtpCdW3cklTiNGY3DE20XP1
6L8EEyhS2mprRL+n9iITxMzd8Vz1D8gSaJajqS95sIL+bPXoEfqmLa711U5F77dGFptRCWKv0hD1
2WjeTZwEX0IThlY//eLHsiMr0HUH40rqc3JZiM0gN2Nx818SloBAgMokjvAXXT1UGWp7vhSglFyt
TYyddMzfhpZ8JUEmFKbaIkGbVDce2kgz518SD8if8G++/txdVpalLAqqldcppRpgTY3vZONaFZD2
yTL3cyMfuZ2oqUlzQgx6mLmtZXXNa9JUV+c65ny17+6pzLhI6G6VTfRtDTB8KpJYZG90tWas8odx
/V4VisJSMwreF8YX5ZxpHkdHPMx/QYsHeM1a/nbiAYKKZrgPxTX+saxtocAQWH6ZYK6Ljr5snA2T
7vprdcOTq0KKj8AMnxPVpcVhbqG5MHrTr/Koh4bcTE+cIHq0sXbdTjzzr4KVHtOJKAKdExc3k3dG
c2YRHiVZSyXyB+YRfO/YlPDye6i+6l54hOz/x1RJnht01ksxIXK04iwnNgBET4oKKo3ppQ95i5dH
dItKqaOOMLhZ56ibWbLLcyvwLv0WBS26UCA51sfUTxm2NDhVGCGAzHuJiRM0cNcyIi0bKb/X/Msx
b+1BNe0muOvbl5VFzs9vcZWBy+S3rWUAS/1B6nMKF96DpjgqkTlAWvGRw/dY3epn4XYtLJ9KQN9Z
XLxRMYy0KIYcjhOWFkaob8OzZDuLZpWud1c3nE2bdR6LU7vj7TIXJ1+qD6hOjzzS2qodgbFylBjg
Kl2jfj/lrWjscMASYyABnt/sm0sbohpRUEbsjlkALT02AKa5ga720k5dDnHImYiM9is95Xm5b+yo
Y93rVvCvsm93F2xnFTnlqG6jTXi19sbmZ/PeRVDyNEQmrhlrQYtzaawUwIXObJaofQN+9w0JhXNj
lf38oyfOZhD0mnVI6eMt/AIG0qpAKpidft6ci5seThvX+tWOnJ47JKFXu+Qn18VgEAntXEdY3kuU
qOfqLkPTXwwokojdUy0b/zGXmc6ifttY3jykyvDQ7iYql6PqprAcODUKHYBGDNlOTDBzn2/nj27+
3tziFPX6IZAUCe0WRI2Rl7LsKESppz98bmXlwRmLmBGHep8mIkibvkTFXLhSwpXc8WNWNS+DBhjM
J/BWLhVR5cSIM0tOwVNqbecoqrqP+nCrgodGDcSeYlR7hqR0P1/V6Wf3b6NL8cK61Udf62DfD03j
vvDRcBehIZYaY23y7cQZOi8PpnDqLbAZLLld8k5kDF7FKRS73UzAfiWRto1qG7vxUF3QWVxZ2en3
9dvefC14Ey0QPBH8PmNlQxw+CUpuuomoruWlJ0aW3q9qEftSpe/zIIzmuG5CorSZEJgdPLdIGdTJ
j+VreOHvVPtXYy/cgib6C8isj/eb9x9hcXmTqkSppo4HyyjcTi9to9vqX6m3OsWlkroaA3HWQd4B
pyjXsq/THvv7ES/SoikS0bEzWHyKShYkRIUzjeXWa72dkIvfEy3onE5fY4I50el4t95lndnvo9xA
lu9PwQip5q48D/8h3G46JSxoMyuYdb221NP75N9L/ZVjv/Gmoc3jIPXxpilTaAtP53SnbSvIN//N
dvxtZhFkuqITUNHBTO1/MRgEmFWjlFpdCZgn3xt9gblvQ9Fv2YSI0C0MLMlD29fKtMMgJcEmi4Pq
Mpuk7DCJWuR2ue/vBU9bK2ueyIPmY4d5YeZTafQvhxkhbEE/qoTGfthSxYlegp4hj8A1HHGrmvv5
krC+Qz5mltRVEJUEaUpKS1r7PhLE4QjVGhOLaM5PWwMts2K8EFR6BOOTn67FuROoEazBxAFJ3i9G
yIU1iEXANMlj92ukJL4xnvKL8EF/CS+62pGvp13HZIl5Jm0QYnO8jRXY+q0Ie+J1sRL/ToUFkumZ
HhbiEWrq71fdDr0VKK1I2aMMt0Oeur4F95Ofbs01UsY1SwunFdRW6AeFgyuC8lzopl1ZGXey5lEu
89Za/6fypberWuRLQd96SArD1T8Hu5l5suhfxEN6mHd9HW4b1Y3UlQd5Av/PaYW4o6HOcKAPqaBR
IcVeqDzJQbLD/DrMdjJIObd2oC12isdaedHEHU3WreWqKxxHJ+7u2AarYsq8w1mq/v1bDOsyCJuS
9WYoDR1DL6x2sjxWj01ulNsRBmBXnfT4p9YE0iG0GutW4AA+r4Ume/nPIxNy7TQvoXZCD3bhTsOA
MLVXIP8w1J1jprd6eNv3+kpgOnVmvzWy8KQilX05zzGSeA9DfJOsDUCeCnxvf//CewCVqQHCmgDY
sju9P7dipOEKyenHa1ND6A5qvf/ioekyVCC6ykTzsvJitJI5qDmRJ1DIfAfm8U3TLrOVasHJoKr9
NrOkY50q00Jp/ldf0NuBjkaTmZIVWmJgYVz1i+RwjxaG41pZ/LRzvrG78Il2GiGGpIG9sVrb27U3
wZ3lxIcoBOCLXOfT58/yVBTH/8EfzlykUA283wli4jfmOPiUeuIfpeehYzo6uVnZScgUdIPU2Ofm
TmBw2XkwixkEcgNKwoW9EiX1vvzzxt6R1MW7dtufp9v1OYiP12dwWTM7lYjIF+RYiy2uB3GAnN6v
iot+/BPsK29J/ld88aNwN7cyYMvcMlGgh8V66fxQffpxBFMxcp3lxsq14dAHQnTfe2m81WqzUGxp
aDMgA2NYnXmRZQockaUXu3qZxqLdTqgN7qcQLlinKnL12mMk5haNRlgpG6V2YrKHyvaSarDsZjKb
0E3LrMivmkrU/LWYPLvW8noO1IOTdtY0pN3/3huaMVJroYIHeB5UhfjXHp6MjUhNU7herWmeiBpA
bCn9wXhF/XRZ3/CDKCwRia430bl11wGWJ+X0j+L1rPQecY85tsj+SJtoI7hr0LMTvgErOoVAlYMH
yMjCNzIoAKweLdiNL5i2Pwp2Vn5rp10eKIBgRtuaviWD5qx4/imjVImJWlQ755m798+2y9D9anQo
V8WdljjGD2Xb3c90Nf6FdBvvGht+Zc82jsomv8ougHKsmJ+D/OLVouj+2/x8SLxJtYOhhCqngSdH
3uXPxnZO7lW7D+0KNav1CvKJI+edtcU2r6ROQo0AAIBg7fvk2R/WiiHzL/iwHEAbMLLM+IJl64Lu
rlIiasy2as/rLnUqi37JGpHkidqYAhzAAsQw108/QLObpA4mPdRntuToXt5Mex/Wc1zmL1XdT3Rj
sUbTxUDkADatpVvmkRL6OT1sXlF1aM5l9l9x5x2Qtz50G8WBsmKn7td5BE7VEChczfvBZGaGuPze
NcQqgCkiT+dV0qeMz1BYyqiihg6MYcgT5262i/7VEfqfH8P/8V/z6z9fVf3P/+XrH3kxVqEfNIsv
/3kR/qhgHfvZ/O/8Y//+b+9/6J9XxWt211Svr83Fc7H8n+9+kN//L/vuc/P87otN1sAPdtO+VuPt
a90mzS8jfNL5f/7Vb/7t9ddvuR+L13/88SMnaM+/zQ/z7I9/fevw8o8/QCXMnHr/89bCv759+Zzy
k5d51QR/u3j+8UpXO3w+8bOvz3Xzjz9k5e8i0AqgIzDh07qeoWH966/viH9XGeAnZQRHL82CH3/8
DYHfJvjHH6r8d6aUYXSmxUtmy0zBH3+r8/bXt8S/mzOCi7QFZMY8I//H//uM797X7/f3t6xNr/Mw
a2qWRS/73R6kCwo3Iqkr8BbuvHy+RS2onVHfsupxbiGf2+n+aPt9o9sGlVA7taOkum69xLX66FpU
zTOtqB5GwdzFedvabcTZIlpHDRC1jQQukqZ5e9UKqAnIIKCiB62ZvnRG7NtIXB8N37tsBoMxZLsa
kTsMK7W0Yc7+Yk7UJphyFEdbThNUwMbgTEu9XZJ69ZYE4KKfrL3VWwjlxZG16eJtL+rTBhoS006s
4dIT8+bQCcFzFdb3SDzHG9GT8q2sxaxFLnpXmNLHZuAs1sRGsIVIlJ00bh483XpWoGhySTNUW0K8
vIBpCJnkFnGywbo3RgliH+mHWBYXBK+fhWXcFEE0HNPhPMyV3K68W08xmPKY4HO0tBIBMqUJbciq
+S0tnaAwzAw7Vb3YMb72RTqSJ1iZTSOaKcG7dhgokwze1xC1AHvMkaQswulGruy+6FO7p3tnTz98
P+psQx8uwtDpdRHRjQHdaRFVEFco930jPyoJsAipqq9iIXGrJrpBzSu3/cq8RgGBuWLgQ0aDJmoz
XWRhdx0J+bQJwyK3hRAQs5oD7ecstRUElHSjexb7yne8foJ7gKwOgLwrDcm5p5b3UVueNV18lQjf
pMZ61BK04BL+CsOnqqi+l6F/Lgb9cTCz21TIA9fssztNdkdtupAiEY2Xyr/q6vZcEIVzOQicNEp+
qoV2BgfvZScZ/t40SaUU0brXStmyJ/2H5nWPoQHZtaaiZy0MZ6LURVDdq4OT+hfC/DZFtb5OE2kf
qOqjkGU3fZPc0CwLbG1UkRvsnw29bG251l2E6FAkrzL02glodpKlD0UX3+lGclA1CVaUeodww3UY
8Iq8QjxvkTBHHbu5K+TAEeIIqHmriDTdNmmQ6rbXm3diFu57pHxpQEYTguV1I6HqLKOs0Q/RWSpC
DiSL3V2Wh7s0lL5lSqw7RX2s8lxzlCgI3dG6kyY5h+NmHOww7QrbLxDE6/onpZeeSll1jaK96BV9
59XpLk7b+zaUNmKZncdJtTe6r7WvRHas+89CoBymXJ75Y8zvWSY9pAZ6k9Gg22LY0TSEGGoU+6PW
dbvK192EOMTAw1jZ/iTlNL+u6oAaiF6qP4Sh4RF1WYVmuqP3ioYcNxLYlkZvs3/49V2tEQq0vduN
XFuJo/QWTOSKsmuH9Cj08MUidfbSwlESmN5ZEFJZVpF6L0TTKeTke2/UX5E++Wmq4/eQ7a+Eshtb
sWX3vVEd5PyYwfjsqHF67Xd1bY/mcAVgxBiPEc0YjTGDqWq2JPGJ3eksQkVq0lZidpvYtdtRS55G
i6pr5533EbJyWn+jGvWFpgRbSQzOgl48Fmr6rHVhbT9yTuPDcnw+jOrF5PsXXWAe1KR0hrp3JU96
HNW2t8GPO6kKw3qG7o4tjyMTcX4ouLkPPqeVXa9XntC8qG0R46Yqs3wPPo95dxeNuPGEElX11N9U
iRA5g19fycPgJAz22urgu2aUHqrR2MGpTfEgSg27BZBbWlqNanj/UGgByu1TltuegPp6V91GBlJ1
lTjmdtIc8wS0TNeKj7FvdnuB1Q2NJ+ys6bJu5RztgaR1jNg4+mPxYFqR44XJT3lAdWUYZnl2EMGp
LjtxnvvMFpSKXWTwmk7qMdKjnyq1FQJ0eY56dG83qYiYBowcUiwJTmUMbJjxNZ969DSV6nZ0JBm2
4E4PnGnSxm2eR1eZ3FSO3GWmO0KwrddZtusKcRdPDPbqCkILRQGxTQHRn1XX7tRru1iZ0DaGB9kp
vrapyMcsv2ae8TpkkmVXd8KQZHzo7tmv5QKnUiq7ya9EFWydyaQLwQoBAk22vSF6bdBGdyyk20LO
AFtQ2GBSKD5GkXQ2Qc7hwBwnOghM3IxlaRGbZHkz6PupGqhG1CYs9JTpR/WbF/m93Ytj5DRCdKa2
nXAwC9muuwYyPZ6urQAHa+vIZhINWXthuBQLtn2Yia+eGj9kXXJnTN3LaIYHqG1ku+pRZOHEy52G
tSDNFjimXD+mky5ttUY9j+vhIeEvux7G3BEQf3Sm8NYq6t4pxGGXWRV/oD/Sg46xAvzdyzejB+1d
10LvzSu7NzVPcgkLX6XyRuQEcAqI6pza+BKlCkdo2til56u2HEG4bCjFnakWpa1I4rHWpCsOv9Em
99AdS/lOCpa5+qAabq17D0kZC7baeZdZGZ8rJh5T6xqz59F55ZnnZiM+C375ow2Oqhi+GuVVoyhf
pti4bqd405upDP1v+U3SGt6Klj4ZbX+vyfFZrX9ttOmxKtKvkoUMbpeEHtuPfkUau7FQ3Bde8iJb
nsalroa8XK40Ox3C7SRX5xHNgFJKz4UKqjO/4QDtu+JQFNmD4aMCblU8kbAeHqOg3Xd1zIlm1C/6
QC9Gz0WXJnDudMRMhx2gVTo3Auqctqlnl53eF/YkcWAbcx0sEXREAM3noJ4eIlVBdjtv7nW123qS
RDNLVS8Lv463poLcTJeoF+2YMk2m94ELQ6zTl9IZwx81ntLoB98zX2TBt03BzsPkTMslJ9Xk3ilr
RXZMCxp9MWlHRxODBmp4I7alCpkRTb4yahqQncFntrThW6OLZ9KcuUz3EHTytoTg3GuUi0648ifr
xs8RyZI0PKzthkcrlV+zyosci+KkH3QXhLvd4D8OtbiPau1RyaV7JqCPfUuu5ENzoTmFEdynKiIb
VSDtLKG+8VT1IXrKTbBeRSFMdq9Xut0k8Q7A3dEcZB9WMdFiC7aZK0bNFbw4uDDz0UZIbjlqMnfj
wXLw1Au/zp/UuJR3NHUdpjGYQfCEs55B59pTD2VaHSxp2plSfvAhEZyTMug2uhp2TnlqoVYUt3mR
bpPIOM+T6iVVuttBLDRbV4Otlw0/ajO5K8Xiy1DGL2b4qIU9jMnRz6bWSqcbAqgTi+qK4f/OVsJQ
syvtQkkBzQnksJae/Iwi3rhv6nPMN52hjBTX8zoPyTFJszO5PDfk8rZsgfOlkgAWru6IsmVxIMv7
UvXZVd4KHpqXVY8wblgRGzjL/Luw9a97UbtIChhumwzGWb9zW4QAbZRuvgpqdCU1/k9OPjuq4siZ
5OK7Z0n3/VhczWkiVLKHXtPvh5zYM2gW0aPMXT0sKZkKw3fmUyubu4Idp6Nos77NmAwPjAX7djWj
yKtwUu1GlTZToL80YfrUqdNRbTiY82B6NStmzPTIR8TO/IZGVp/sPMh0hIoUt0iRKPAMJinyVrud
OvUgFEHmmHT7SZKiJ4ODXcqOUdMlO9lq93U8CjthKl+HUaB5pfftlnJJygHon+c96mbFlEmOSO7r
lpVMNdT3ko2peF+FCJhPWHkEskA09mqdX8nKi2T0lRPVgsX4lLVj5hgf6PZDwmW+JZsz/Clwa0Ex
NoUGHrfLpNZmPEDdFvs+m0RnarSzOEklu4RIzRYbyx4jTz5UBtQjdVy4ZT9qrpAM08bv43t/GNBR
9qCvaTw6xD6R3RqK21GuJpuRGZhFpfFFGCC6lJLhUp/EXRaZ0z73zAuLlNvNjKp3Qy/dg6hv0aSJ
HvzAezXMwUFFr3CUImDvSl/TCU+L+9LNhpaDlAzFia1oPxS+5UypeqcXIdAdS4ndvPEFOyr2ldwN
B+A/O+/ciAV5o8g3IshyZxSmq65X073ZklnARfXU+cTyqibzGiKMFBNDGl0KG+aYv0AoUDmtlrqV
0s5pjDpup6yYXIaTdpVotHspPsqhgBi5QhzWRuHYKVHpijkovjk9bauxQQXgYvDmBCgdHNjci5nN
NtjsRKWvt6osRDaJ10MdZR1B5DrqJhsi5JIa6G6ANniH3spL3WaKPU0tZGZjfsjT8XzU25uYjT0m
k2OYk+gaGmzGba191ZSJiFSxZ5sgdwu1ZJq+DcRNNMkP8sRJILT9MU1vx1LlfmPoXBBztlurfply
7yYzkpsw8BU7rOSNOmbcVqpvTVimLm5F0lHf5X1+N3otUtR56Kgl70VuShemRAhkU6Wal+XbVg6V
ltACzKgSlHNFsbF9nc9ropVoQzHcO21caE7pjYITCGg1h4pO3Iz8BgZ1DgQLINsYGtxQ9XOlNS7L
NpWcPBS7vUnUjCX1ok+yR69Ntih/nmmZYLNtqk0CvfkmTMpD3BO5OyHn6qAID0o4QARX8SpVW0cN
WgwSfSMq8RfBbPWN1YkK2ZQu7caCoZVJfZ3KLtmPWjg5QYPWfdv14UGMYZXrN+3kGRdBH/mOrA3F
weusjRVqlV2KxnQQmwpKXak7KHlnXSWmdpY1UXTWBNZOTfNgF8ZMIoWqjuhMZmdWi8DfBP1v3lT0
O7LwIdO/FGNmudOYXgWZ6m/UUGHGgksTMOLxrDR3qk67lxR+l2bcUorG89047SS3MMWbIeLyWyct
XAbjdWRI3XntDlX8ADKxipy6wneDNtqZGVcVX6qjy19/TRFgckOKgr3XyJvYsxpba8aAM7mFJCTt
vygdIjyJKibnRfZU+lFva5HEPUjoHadvONpSK8q3rcQsZZLKFyiO69/S/KKT2VGFcdl4yaEbuWVn
3bmsNIgqK/13Xm21U/yh2GZ+Ijj1WF6YTWm4lt9GW9HTt36nUT1lsIWDedpF9Tje+K1fHbkWZ0rd
cwBF5YtX3sh6VjzIfXkZ0ZQ/NxrtNWgtoPBy2NnCQ+xH96HIAV0pHjrBBfSTgvBalvV9VM2JT1xS
BGjL3m1DNl2vcJ0SxRLwNBKrTYuoNyldC8W6XfhPte5DDduGVEDL9nYYQzfstIcokb4oen7biGlr
W1DLd6V/U5fpi5KFL2pv3KamcQ4F58UQ1TetZ3U3qdpuZWVot76U32m+/JATeimF7WORO61CEV4t
w51WyMLON4VthmLaVs7kjW+ON1Vjpq5hpNqGHeXWikWS2BWJE3TFtR/oX5kchDs9pbs7/l/mvms5
chzb9lfOD3CC3jwe2sxkOnnzwpBKKtCB3uLr76JmTrfETiZj6ulGm4moiSaSILCxsfcysgZ7q6jC
Eol5K07VTaYjTaraCvidKnXjIJcsDsd41A2RKcV6ZPKD+DyEiN9EAk2kY/GbnvTSLrsRx4FaqJ/+
5pS8tjMBrpe1POlLajC3wvWyJGkK3fskcxqpczutOkr8eABq6xThIliKQFSOLiERAqGSv8hagVM+
HSu318l70mzTEt4e8CX41ST0VdTaYzPKv0aufBE6LoG5VPubcNsmKB4S3JnNSnoLe87LRC+pIQJk
JLS3xB7ZB0RLrMBQs2099p+9kNYbXE7iLDrlHSK/rpkq5SQziPN7oyz2Ess+OlxxDGOoLaMCoXTg
oxeCZhZca+wuDgVcVzMGO0D9HdnAiIIULipdnlsK1MlR95maWzEYQ1zgcu1JybpXXAeRjPaJ5qKC
xnOcE0PaOgy1TV1BSasJYhR5QhSQ+AqfvrkbUv4uloXYLFvINVW65tdxxGytZJjZFpfOxsjsDhhV
O49puQkC7UGpY94V+33F9I8QGP9jykl2WKAMMwJlbUHdxjDRkIaudRiJLq2hzBChNKnmmrwNFPUt
iFNlR3l5D7Kc7KiYf6toxo8u4ZjP08wBkrLaJcS4jxj/NKSJWWeqZKPi1JlULd+IWv1mE6sAAqNC
wCBlmiBm13JUWGEboOQVAJNJ26C1G200YwU3qZFCZNACRHO0OWA58EdNqP3Kc4Qy3PcCFDLNMEbJ
CaLgtxWyv14RblpaS06Qdfdqq70KNWvhpBDUViC1SP94eZtUd0ldFrdJnGyzSmc2a6RhlxiIP5Ae
gt5xBICjpH5ozIDFcFA9dnLoVBJMaRNd9eQ+D6w6UjhTGehNqo+Kq3XirwB8OitT6vsoHF47paeu
0EiYgCGonEEbnlMSt85X6fu/6gPc5xR/z0v7P1oCi62C/x8bADy6Ycvl/02ekf/xp3/d/e/tj+L/
9N/9u/QvCPK/4P2Awj4E8kHB+Lv0j1TsXyAJgb064Yxxm0bR/T+lf1H8lwI3JMhN8QD6AwyGFuB/
Sv/4vyYrL6iGAag19QuE/6b0/7O5x00MCqxuuBLM+kQkpH1YdbxPYTqcEsU0khU0ws+u3l9PnuPX
uhHiqqXY42KKzcNU7lZNZGfsg823if5PD+NHz2Lp+VMn41vzs9OaUUsg/e6TtxaaCh89blCv7UP1
rhz4yEzgD4gXAlru6b+jnPz9QrOWms4XsdiGLe+XhDlTaFeND9mADTa9Ydyegx9Y1H1ef7mFryLP
ujBoK5diwDAUR45NfdbQGrn+4J9AtL/fYZrMb5OWtyITI3RFfRSp7J7DNVG5CTrB5OiwvT7CDGrz
9xDTO30bIpL0jutL/Hb6OOybE+6KQGVWT7JkJud0U7yqOG5yS/i4PtwMXvz3cLMWPBdHsKMENMlX
W7pPmOp1kbHrIcmiJN2pBbhHQXlVGsgGb/5CcLM3lGIvxvVtFrWWqMvbuKZ3MYRqUZzFgQ8lnr5Y
WaLTwvi7r/33T5va999mIi8UvdNynvcHJX4eAzQLsFA5iZmyWngj0VeGWVosM4CHkHZCE+SY8DB8
lWEvk618yaXnzkIDybiqRj2D9wOosoTd76F+vP7NFuZlDt8nEB9EwQo/uG0lN0YJS2qeclTyU4P3
wnhF0UZbWOpT0/T77JMmF7U8ZbyvSJ86LqpNI+LODx3t5KCHaFW2mrZDecJB6dEyeskS8nSX8wpS
mPaBIuUbE8MicOrsR94OhQygnXrbZoXLaeykgVQd97nTtp1HCYebT3aIg95GywqHf19t0Ae1OjF1
DP4WznBYZ6k5FCiN6oopdeBQVY/D+KSjJtKk/S5PHur6FfmsrXThceQzNE1zM56IvoFmw2zn2A+4
dGaiJbWSMwSdJ8DiTEsqL29KawzQMuO8GvPYCvkhFXxZO7EIYjblSy6iZl5FXhz9ojHaOLqGJBtM
MfGdGU8xSLeNVN1c/6gL4ViaRcesj5VQB87dT9gDrJFZsK/WaB/i0qec/vzbRorjrqJtio2klriq
QjnH6MLfQo0sWPtUusYq2xytAWzttjYjGQ0nMXQLiEDBjHcbJYonosMjIXHTyL5BRURR5E2WiH6r
xb5OpdtgEF+JUNlj2znXJ+MnPuivnT8XLc1qUrZFhRXedaA+djuaU5TUUN0jxMqrZ8Z0M5G1lZj+
daJeiDPSLOJimw5M4Brel/TgaYwFN0Qtn4tfA9z+mcFtx/RTiDWftspprPpjR1FipcqWqJovRY0d
oC7YNQQ3Q/4JqoGvpfHRkoeYgIKNTiMLOldqxxcR9PMOdYNc1K043hkS7tbyi4zisNq02wQLPKC1
JaDxVnW9BSCRmUX3JIFnNs09cWBWo+oW4e964TFAahvXOqwzUcps1pwZFsLVHLQXoOLRtxRzLkLP
RmVoSCXe9a/5BZy8NMHzQC6kbKCcwPvAT1ij3qJbizux/MHFL7lhx6h7df2dXN4245HEz0KN0jlx
DC4wRdTuqxDG2PovloQ2bWILl3LgPm9i9GhyJthoioVr6+DycTOnSMMSWipBNB59oGY2RG4OMffr
+gQsBezZSWBEcRvAER37j+6A6XAy7ZBAHzrXd6htrYisLMSPOfir6EkMAB9Om4Y7RagwBCcVnffr
v39GiPlrP4qzsyApaJfUI9ZG5WZbFLE28Uk+S7elzYBFzLzIHZ/W/JEW5kqcxcEiLbK4EDBUwqE8
wdVmB2QgkBoOLnxQ/PqzaPsVKb9FRDXN6k6oMUozPMncJ9feIpatTNbSG8xzRLVXWU5GJJ9+v4Mg
sV24kwhc5EUWpPzdyYuBur2vrwD4p6vMpTTpiyby7V1Ko9Q1vhvwLqKI8I0SSABVoxHoFfVRGIZD
FUC/KXmt8mdpcDsS21FqHILkMUoaa0B7MOJqexJGb7vSaoPaE0vRSTvFV9QAF3TNkWJ4BmbiJmeo
ggWaBbDOjjRnnbYnmd7zKFjW9K3mS1une5WhMcdpToT9C54NYPuT2PX1iZ0Zw/69CuepaqcNdAw0
3o/3wcFwo118h8EpejFIj7nfCsiSZ/mu36sbVChSfa9xmzLf1AFAARYoyWvKQl+r/kI4E2fhTEUt
rYoiigm3dS8901sDSn+JTzfSZvAHn4ArUnuxG8JJp3dFV9z3p1CzBHhz3vCb1OPc6/OxcKrPaexF
GKQUWDSGqydEzvrE7brOF4p3PlWt6yMsHAlfd4bvK6thjBODBMdw6Gl025G7689d2CHTTf57PtLS
KMY+Rz6SABUncXaoPMspKu065IoglnJ9kIUf/+Xp++3HyzKUpqI4YH5KfnW1X6EmeP3BS9HwC7P6
7clFXBW9SJEvFHbtJEeyQX8D+sCl3UCmQbAm/TCy8o0XovocTjjxjTUtEJmv1qiIZ5otJpovyg/X
30RemqNZqIIBVFVLEeaosOPcRJNWMyE9CglJuEH5wW7YC270pt2FotnsCzdxIgh2VZszEFlbZQfv
Cwf1/0f1l7bLHAW2XtKu3Bs32q68V93GSlc11JZmYfr53yacJDzcQhKD4SaVmG2JC2AA7FK/pkix
tBxncYXnZSJXUGfzQYg0teR+4M9Tm1sqoR/ff6xM9eUg/YWq/vYK0SjRVhswRtE99xzaLGq0thwX
4v8Xd+b7o9G2b8cWcaCyk2OzbQ8lTppul97qOGXWjuWlsoQwy2FC1lH0GDBKY5emCCFu43g7HWit
nWO1c/s14+algeYKKEWDax3wWgyHp3qTnsud4Q7AmEdYWcypT83DGl1lYfHzs6RmMCoyVCneSC2B
oTXOtbriFbOwXPlZCsOJRaG004MJOdF+R+pDQW+vL6OlM5CfXeUAZon6rsfsqN6kTJ574SmFc6Lh
BtvKF7z4iMu2kx5w7XUbL3HDQ+//8ZeZRQvAymLgCvBe4o3q8YfaU/wOXokosd9ziADZw/By/S0X
18B8w1NmkKbAW0I3f9/dGy51KBiQvNscQx+3pVVZ8K8j58JZzs/2Ppq7dVWWGGlwNbc/qNYka1vt
wTHzYF0BpXnJS87dLXsId2vzuLTuZulDUiJPr2oMScnNIL2W/ef1WVtadrM6VpMUETDYiJJ9upN7
iHEVpxRNnusPnxEj/kq++Nn+54e+lNMcR8Xo9dAeKO7qB3KA5sZedrMbFAW4Fam/r1P0n19EmNsM
pCRkQQpEjY+qGSxu+tvg0fDLB32bbYbf2RH4G/pLOFQHWHeuLLfL1QaQAX4eL2HUj5nWYOLyEh3T
MXZ4xkx4m6GXXANMBdnvmllDpq0E7MvfX5grSZEmDCCBj+FU/gQ4WYLW3/Vv9CWlcWnqZsGh6Oqy
gxos7tlmY1Pzozdz/AUJQ/NdgHZrbX6iboJcBThUKzOfOrPBX7oNeWAHbVJYpaRe6NRQivtIrcSU
zH7lhy0sHsGYRQ4aRgn+lpgv3YFNw7b5DvcDR3PqZ/W5u0WffuUutBA4wPf4+SlbrgCsXsZAAM67
4yG+q4D785O9sEOf+0G/TS36dH2yv7L9S5M9ixwSE0oOCHTml061zc7S/lTutE3sqmfltsaMahDZ
jyG1FN3FN6NZPKy5ui5cPwRjFj/6hgotK43Bf/RHC/VV6/GR4jO/UgdWf27oovftRFYD49rWfnlA
H8dK8QNWA8G04S+99yzM6PBYhQkVppgZb5yG0lfO3Ab+oEMa2dCS4CJgGDs7as7X5/lyVIPAwM8v
mgiQIOsqDbtF8em4DYazkL3/0aPndFha9oXWFIg0MVxcWQBHq9HPCmUldZ9xl/8vYgpfVKFveVlC
AyPlCXJ3Ueet93eGTTdYZdFNnqrOGkN6IZjos1wjhgZGkWn4GjlxB9UW5e31uVl67iyUNJlaZsGg
Mx/6E2bF7aPw9c8ePAsF40TrQiaJBxfnDJ4mzUrZZWGd6LOdDxQeBZQfHzML/RSIPC5zaphYX//R
Sw+f7fVKJhOkBrOsDw1YVQSV3BvAWlYOhIUkRNBnO5rXxJ7oU8pLg24XK6oVggfC0c0ENQI/wDGU
B4MYpkKJKQvYygASE+E2FbyB26YERiJG5LXCLgIE6fr7LpyIcwmGqI1yTqrwg1rj3Oa/Qds2i1Dc
jACJ9llm5fxTI60eDkuDzXZ4l0dy0dJ09AFFF3Zc9CoBWcr0t8aerhnUYh6UfVJkAyOuZ5mwkzwd
WrGRff1VFz6tNv2qb7t06ColLGB94Ud0F6TvpH2uuI8/e/Qsr2hqNFfbaUk2kgDUDnVpehtx4so3
WjqA5jZFqaZKAC6Kgy9WWC0d7Nq70IG1DkgcpVkKCpR9RhP4Jkfin8Sx9XnAaOB578Dg1O5lIMwL
2DyL8KUQomOecXYKa4WYU7dyKK3M7bT3LhwVX63Fb3MLEkat0h57PeTRNYq34GCsbMilLQPe5s/P
xrQy5YHx8XOnsIGxP8pOdQdE1SHxUtMLN/xewAlM7eIQrcTzKfJdepnpJb+9DFiJQd0m04jjSR3v
Yw4Y+WKjNGuv9FXhvjTALMiUcTVm6hQZe6z1SL5R6hwozU2sgriiByYX1h5gzO9cFpudwICw+51p
90LvCmjSR9Swm/5NB6I8IccoOciMOmLT2IkceqXabIFCPYTdeyWvpD9LszELWRUfQ+mxp6M/KgVI
kfcZ/YCYPoRN1qzbltbOLM1Az7IFiYMffYGvoI37xvVrWibT0XhpnmfxJlWUIoz4bPRbC605d9jL
Fjy27MmgGnhQ52kvWZXX/tmxNOevgw2YgCyGWrHWQaKs+wgbYJOHlf21FALUWYSJ0mIQhhhfoXRa
R94V22obTOpw52QTObpd7kEHfjbghcGcwIQ76JpW2cLHmfuQSoLCqqoVAA4URSvWFZCuVsUZpg98
4fNMYK7v+6xMKTR/yxyfB7pLQBFCyFrxAvNYeKtyG0tDzIKH0clcrYLfj2kbbP5BfEC72wFs9k54
MFY+zVL2p05T9y1ccIBDjFDamMZgNvdU3yDwOsxhD2x9jOkzX5qqWcQw4gQE4jIY/A5HJRo30AUB
nL6nnAntKlAFb2RbNuFv7ra+GleArILG3ZzX5A8XTk51FgIKkOEaEKTRHUCQ4l466LnoFdtcPzuX
bnL/EBWLiwi8hQEBxhugDwzakB3gK3XO7i2xQZZfO0imubo0h7No0I24A+QZxpmiwQkEkcmYzctg
RAeqjLU6zPS4C8Mo8zQjAPlEgKk4rmyZDa1qT7MmlRHYoznXJ2zhayizUADplqioZKy3LDwPivha
AtXb1c/XH74AkRDmchiVKv1nwwd1bpX6CwfSYkRuhL4GQ4jc5CVEJkqLVEecUGZrxE6of/ZJasaQ
tQ2gLGhEmUMEYHzugRm2oEsViffFcMOMBw0SBY1wD2VaYNDBb+Mjf4gHhwOpj+rZFhWnE4m2qr5p
xV0ajpuacAeuCtxR0wALCK1ARsLDdmMnW1z9QHFYBCDw1/xNxa+8/FfH6NK3m0WkRtFopXf9tERG
r3Ibm7cAvHByD51Fu7STLXhO1iQomK6kdl9F9UsjzgKUBuudciQ8eoky3anaHQlBrFZaN21/5UHp
0jAF1OmVrDb4F+K5MgtW4cA3QVailqFzDijL8rhWzFtIE+buC0nU85lsAEU++RNIcNCTfJgh7AAh
s+Febck+xU1te3N9lS5+qFlEgnV5QgIFo+VO6YyWaOHSnXvaLf8SuPs94CTwggoP5fv14ZZ23CxD
Aa9JGNNpWWRCZaoj3g06CFKyBktaOtzn0GKJMgLLPrxNZfeOZMc2/EBPINSfqQezIsewNI9YkgPu
5kG/DT+R0ecrwXchQ5pDj1W5yFTQ9AZfAK5ThggxmmNWX92nwm8lMNYi7xSZLixyefrzbyekkTYS
bi2oKE/fqoM5peFKdrKpLeI0puSVsBgfvNgv/ks7wL8KMvKsVlLC5KirZEyowM4agAp8KVkGHKuv
L4evnuyl95mFiQTAJqomeB/1ZrCHPaqB78Wp2/xq7XZbn8e74ZDBNOb6YF/YtEuDzSJEkBbAlzbt
6GvxWxrle/CNwbu1g/FeVx9YLrsGhcE42GOx0UAMRj2UemKVirqNILqQK+hr0NajYeKXo4BFO7rN
AP6zQW9E4MBp9QtSJGaefQ7DRsmOmugIASjcmQoyJ2/pNbPleM08RViKdl/d6W8LQe6EDj4BqK6A
mGIz0oOgndhRwdtd+hoHglWXH61IPJiIWtqYumJQmWEK3oexH0dQO1rwHr8Iu++JGG3DPrGlooJi
ApI74a2ujgT8nwEaXzyzqKY4DXhqg7ptOWL3WeyFVQPqZApK9H3Jn+H8Ay7KHQ+3TZJ+SB2Yhz0P
ThcMaklxQ4TCTFLB5SErEQLrr3KqWwYiUPmdxUflGVYzJqSf7Tp56SNfJC20rp24+kiG0U6gOaH0
pyJ44tJzh9mtcXPMYSGkQh5Iz14EbgDnZp9luzoVTDHJza7bKxFAmM1tmhZmK0VWCH2NvNQtiQAs
kT4w5ayBby/o5BhDyKWAHnkWnoJRh5yL7CS8cmz1x4gcsSZNAbIBNdT/pXYr15mVppFF9Wajg5s5
qJzDwFAqytjWJukd4RHCHWdwKaxU0P7sHiTPUlUwpYWonEoBer3vtEPUPNfySrRaqB994aK+LR8A
8ktlhECI30F3KBF4XMt7lxaHvA+ssQrBg6K7Xv/DepE8i/qBlOQgYYyDn2UvND4ok6pB/3J9Vy+c
lnOJdF2ICtbl2NQBlCYJRBX0/H6sSsjGxCtBamGEOXS8bjs+aaczpWanunxVk20fvaVrRYGZMvFf
EXaOGRfBSYTOGEKgggbUaI0W+oJmiY4TJP0czgI70evhr8ejGxHBYw+0LjNbzbGXDsw5hFpIo1RK
Cowe7uGBjhvxdG3gLA79EMMp4MGqeC+jLVnoiUxXYW5laS++9Szw95LYQtARdT7EGRumhX55G21g
3W3+0ixx25jdNGJgIe7CPzy3RejVrV3EF07qfwCli6KCFCYZfVQa7cGgENDExEMDIhtu45FGK8tm
KUTPIdIV13YyiksACjXPPXnhy3MAkRA0epAeQPRBAFUofYza39f3wUJmNYci5+CDo8qFCg3NPK2F
/rGcu0D+raWJS5Mm/kw82rHMMzmsR9/YiJ7gwpTF7TbKMdsUG7KXPBEuH8ExeZLur7/NQp4zxxUL
SSqN4dSv46PiKMBsoYlwXQBmL0jqTSgRa+TTle/0ZR51IS2Ym0qpeQTpCBFhVpP2Os49zhCgMnTO
StjXs8YtjPe+3+sRmSSqeJxWOOsATTZBMIV+SmRBaSgBgzvrC5fvDUfpKE6hD60LDpMndCY3HiQl
TFg52HCsd9Jk32e1e32WFkgKwhzAPKhDJunAqvoalMog0lEPxKop5J+YbmXhu97ixO81CDiAgT7e
ifSkFh8ciKqDNkJeANwUlgAdV/ooS05KTHbROhTSczwHQu1Rhb0kKCXXf+rCbWmOhh4GTq+MBo09
GUA/DhzplUCy1CafY5+ZHEBpRsE1LHfEXbBDCHEqP9q3tgTMcGGtSX4vHJhz8DNAkXqq9ajeFcV9
ru8H3tEjK2LuIGzyZBvk2z+bplmKGikkDAcFa5EF27ISzBYZzvUnL2W/c8gzyaEF03N4A417Vas3
DVoz4OJVxmuab7X8RmzcGhJHhvZLDx5HKBg2JPLyuNtloFwMET1mXX0MIfjTa6EVg2oRBu2zzL0F
IEazFOq7QQBxn/SUU1cJSjCHoAsr7sL4MVYgOojc6vprLK2jWU7UyBrEPzie+QaPokngog9z/cEL
hAvh64T8lhIF6f/NT2HzHuoVuD4mu8YXjsMt/ELYcbIjpXaIYzjz5CMH+Kd0qlzdMVY+/UIAF2dJ
kh4KMbRE8Onb9HcA8beg2JL2fP3llmZtVrAD+x1sgHIKcfqvLD9za8kXRMEuX0jnsGTW8CEUJXGh
rwTRFKtJ9fE26V+pcAohywfJCKCT37PKbckGRqtp8XoDJT1+J+kPY7Zro2NaPArkVYJaeCvGVmyY
Hf5Hg7CNCBqZzllk/J32rZnRt7SH/F1NADZ9GSA/mVWWknh16cUkg1ZNbjaQJIr01hagMlFZ5Hfe
+VF1rxJc1QIYLhamXqeQnfoMuL1u7MLqRlDQiIEUE/JRv8gOPDukit+Mn021KSAiwb2oyV3EzlwN
54Kqfy6hn0aS/NEQyjNHklMPIrxCE0tVDdDb97TbaFpyoyB1qeMdjFbE+0p9GftTHD+NrQMylhHf
KfprU+0rmOB1T/w9AgpuOpUFp2VXH1GnNQqQCbZ6CGwiNmhzCxlf/PijMhxY7MuAfQ/QHDmptU3V
A3QVrUbSbWiqQgoOTCoQ8VGQJ+8FNGRC8Eqj5r5vfFkw+9KJijMmcSz2ZX/LWlyuyZnP7li2L4Mt
zx2TbEPovihPY3kXlds03ashZ/cqDE11d4i3IkqvsRMD8mn0pwSSMax6SGS/kD4y3IzTeM+yu74r
7bKw5YmRWH+EupNAhwLyVcqgHbVYeB6F7DVUn0Jc+2ruBu8vr/rGXd45kFn+mZvEYspLZdEjQd9B
89jCHX2XnoanxJI84KudBmrHytplYKGJ+g9Pw3ocYhaxqc1voX2EwaCu995+sifVNg7JefB0P9zF
r9JL6K2Znl3OvXhjliuHEEESGkFCagfVnLRE1XfEXVgjETqeegg50I/rUWJpHqc//xYBSS+Nrd6E
aOsbEHGBWpEcvWf64/WHLzAAYGj98+l5zRS+0PCVoGqyHY/5ju4GZI+GJ1mxr2/GTXQKvetjLcC9
oFH8cywuDwjLdYwFAS6bbrin3gPKy5r+qi0I2lgARZiC9UDdzFE3EJ9xqZ05+AcXDs6+/iOWZnOW
MQ+S1BKmdaicFS8V9E7YIJlk9f60FHdna74jUl/mPE7zcD+4k8J3jGYPlqD1WfnGLdJQOExJlmg3
IFboTvTU0pV0eeEomRM5ZIqCVz5g4F6ETAgkS1cqEkut/K8S4bfVV4JIGpJwwPoARdFAmhzFZiYz
WC1TU0JS2o/3PdvEJeRqzYPE9pz2wim/BAY0Jr8N80eCKivPV8cwA9FOe02F+pFxJWR5IFCXe7JU
rSRSSxMw2yUB3/RFJABcR4fOVIjLk5VKxtKDpz//PgEskuIYtFp/hPdSMVIzGNcAiAuKBRD/+Pns
qJSStqob5nMbxVTARajN9wnzCBirHwHXWqHOn3xVFz70lXn6+nAX7lVz+gZULDPIE6FECcq3bTwL
nfnv9Fy2WxcahjvdrU/Zbq3G9FUCvzTcLH9KUjX7N8aSAImMleTk/SsEbCID359CTC97L+RzZBRm
lZwwHyj9lXYenHPUTKF3Z9Lwd8AfxiEBBhysdYbm0firGI9DjNZRD/3r0Czqu6I4cPXRgGTqyHI3
Atu+SxMbsnF7VtEtL8IrSz8mA2fJPLTm5PeWfw/rM5NdUA01clKkYxghzViT1lhaMrO8zlC5UaDB
hKctb2VIC6vCyi5f4EwIc0ZJ3A1CIhOs8mm5TOSVzE6cGF6z0BpAt3dCykJXAga7kCuCsTtcA821
+szCS805JrBZkjg63egY/ysPzyr0Sa9H5IWiAj+dr9822KinBQdpzNGXfo3KUwv1Kb33yL1QQrVo
FfR/OezDG+rnINDVJHxfj0hGdOSkI/Lf7KlDpLj+CkvturlPY5iFEh8q8gCqL2QWQ82HLFpkaUVo
EwxS6p+oRsPfr8GdqyqgKSuZNEltLYY2TcXl5wbinSPhXiFtiO0I/YHrP2tpZmehi4FoRsF6HH1d
i61SA8/5SWC4viBpjIttcnd9lK/IcWGLz4knpA8S6KTjWK9AN5Hc5lSdIjielFvVbU90hYm0VFHg
pyP32zIhuhgVUoVRYPq6LXdTbw1pNnprKES63HY1SVmAN/CzgBVxHByaEmSS0nN91HxhI+EfcpOe
6Gd8pGck+pvhwG+Kg7Y1bO5+ZQ6X1ucsZOQSxMe4HG9XOs1ecyfmW7dJQBSC/4AlbtIdlDcD5/pg
XwX+f34wfs5L6fi4LcIWr6hWH0FXWIb6AMstqCTtE60zVePFyLdGjFI3am1yeKOHqq0mn/pwq6DJ
w0rgEnjeVapsT4YHUd1JBHST4ZCLjWXUo5fqz3IDV2h24rgSVaXI6bNjkz0x8cjyc6g5MtRToEMJ
Dnad3Mf925ivQW0uxyh4gP9cI1IuFipPWvRPGnoIJcPRtTUO7uUPBF+yn49W0Fw0FBF5oyq9ZAws
CBB39LUG8kJc/4fnmaRksl5PT5/i+uAyF2aWpmAmDjIlB/gagIWgO29Nff/qq9eQrraSF+Zsju0X
C5k0ZTQleGWCtl0EBfdwZaEthEUAdH9OWhTAL6sXvyJDCfNB3gmtYaPbOjoJta2bRwWJfWWtqXIt
XMj0WYzXeCRqWg7cUON26CVm8HFDp1hYQ84vTdS0Mr4FoMEYU15t8TK0fe/040jWkCVLv3sa8NuD
GVdVRim2uDRsFRfIWAfIVy/1IfpvhuZvtF0PgaOv0iwWP8os6dTZgOo3n0zDFXvlGcxoO0NXC0Rb
R3TrbWXChdNFERr9rOvxZgFAyM9JAaMGmQEJlrcTyce8JyaQOfjsD/069O1y0Ibv2M8pjFql4pmK
ER5fOfM0mPvCjM3f13/+5Rozr892fg8FP5bKeDaPHiAxP1+OD2voqK+NcCESzyH7QZ1xegFlC79X
CovEY22qQvxm6BAySsmTIh/q6Ab3L0fPoQUtcuY4QjNaDUxdP8NcU4DQfu5l8lkU7zgd2lX0QPtX
Nr51xKYl8MawzIICpKMY3atMA1dHE6TJkXIEraU0YAJWYXMQsQigyiu7KsBv1VbpjpK45+kpFyFo
xTiH5+kuYtl2iIEEaFD6Lh+HetCcJFRUUxgz2RKYQiwGPjvLGpMjEAxOKMAZ7WaEOjoRJLoPcmA5
xQxOH1vR8IcBBTg/JJs6FT2xBlROGETYrNLA0knqFEF0Zn3uw4QmD7SNFMudyUbJrNR2mxv4hbBt
YZIAW1bB0yHNkfXGvRGpCngdRN3k0trHWcBt8pMN0/d9KbT1QOMeH/759f2eOJ9P+11o3q17GS6k
NLw2C485ThkpNCKs2ufXyLz1PG//8Pvj+qq9nPvxc8KCXBdG2XYhUDXMgJvMSUufyz50wvRdzj4Y
866PshC65twFpQmkEoaPE9ms9qDg7uYcMCsxGoLqbTo+Xx9kcZ5mATICplUeYnwIH+VaszYZ5ooh
Ou4ya2W2vuoklzbiLCgmQqDKyYQ5zRXeIgF11WjbQR4gtTlHiDeKWph8BcU4pPcDjuEpOP7ZxQoM
qZ/LjKt5BUaoHHq4UuMQ47aI1xxiF3IWbRYVIbpbDZNphJ8Edzok7GUF7kYQ81r5LNMPvDRns8AI
zKA4CC1+OFTFiQvUipafwrvoXmRHdXR/U8P7w6LdnHogamwMyUBAb9RehwzlJgX54xCsFc++GrMX
3mROPqBBWfcZDOnRPepc0Qu3+PdUlDRlIC97yIhApw/Xa9ludhWI9FDmc1EeNd8St8A7BisTunDQ
zKkI3JgPCRegmR/oATosvB1JN8MAohxAaz0Wn6rGbj2uAiEWVsecnUDanKldDWgCxKvFfjRTCS4q
3APHaRYDO45SCL6nGVS6KzuOBqdoeJsPOiuLH5PAXllC0/a6NPGznAqq4n1fR4iAjf38frq/Pb/o
5sPdyqb+go5cevosblTxMFCjQAwsssBTCGohwmMoxUcpe+aNzyEfraSpQfQJrUxWnAIHUcoCc0j/
H2fnsds6tm3RLyLAHLpMorLlbHcIR+ac+fVvqFoXvs9l4DYKp8plH4sSufYKc81xFkAFmepujSfX
6rGqZXFUkR5Vc2atbytMH2V6m83jixWHdmbp+1Aa36fxLeswbQ5EdsKTyevX0U4H84/qV7nmsP91
KbL1M4WK2SEIIUlP+1R5VAQMCpE6hGbkFebnaAjYUwUtfpPSLAHJS5hpMYUCOCD3jK6sXZ3p9lC8
pbKKCCLtfAMrD6mWmQqlQVoxMWGYxbyqKVdnISvo63mj40lYK3iHh3cWQBRN2OST4Oq95EgkAf/j
p/8j6EJSWEpFaym1pRtNvkubFzns3BZr1GlJj238JbTHopOcdtwMyjaRb//99/5yaP3c9khjDWuB
lIqniI8D4xqNp7q+y639ZP65JPHbjf0j9C5AknvubtzS7Nad3dX++vogKX24u/z7NVxv4f+6HxRR
/xF72zbt8lwx530K/XCJbnvhj4H7b5O0n+sdVbQmRjj988qv6Xrq4o/DiUuBQKNRt8GM2ydqNm/Z
/2/OUPCjucb/qH8arLBTpC8MuCawFeXbPD9U/5uTiPhz2wPWQlJD16PY0W5T5SGdH/Tmj9znl/ip
/Sg3uzoDZ5SveONIZ/hDrmnctuWfzOZfblLtR2TsihYEjcyRR+ebLm8K0te8yuU3Hy8PsSdso7Nw
81dD6Lcr+Rkni6WtR4kPoB93Snrf59tGfvj3+/S3+eLPtYk2ASiI/zIjDvJ5cQLBXIIWEB9bvELW
cnTaYQa3hF1Xovqm9Gk1qlOU1U4eh2MlrX+crL88LdqPFCs1gRGkOhW2aD4L1WPR3f371f329/54
yhMxkaxI4uLk+rFUtnER/PvfK5u/KDHFnysT6qSWRV6VKGp4/jD7LzYTQTzzhANURsYh80t02/R+
o53UEP4gaAhboB4EDzfZ8FOqzo/gfKaujPwsDgTge4mnDm6uvFXNJj8kQTUdm2ynmy6cUsXaDKYD
TaaPNlniQwgeVb5IyWUj45A+qO/CKkhTD2YVuBAh/mylfR8CaLCFdzOF6uAOgOMeUhj2sm8th8K6
T/FE+W40VzMwo/DQHsWZLV/Sz1Z9qLwWKsx5kp5h0YgUDP1G/26QtiHbw6hR2yrpOU182DBdYdqd
kEAUhFB0mvpDbkK84ershuP1yluzAZdqSHGRNkjb6GYebsrQrocTjb+23oHAGZR2s1YD7Cm/SeWg
uVdaFw6aIgbqjMuYVB3Gx+XbgOphfKMMlJ97a/KFD0ab9XLI9Vs9KnkcyMccbV22UvthwO1RqkON
rVp1ML7HxmvSTZ7u0pspQr7ndKa7bo1bDH+a5kbTP0R+rJC9FntdLGDvmwhsnNMIt2apbErtrb6R
L8MmbaCL2O19WgVkfBSzZgnry17BsnDQd69K6oOXQjxvNR6Ay0a/G7pPE1vz0OXnUuQwaGZtFCPF
LS9sOjE4iRkzQxm6x3x0ZoEA9+EOpfcW3qQM+CzH+PdrmizXMp5nHstMPkS0ylZtI31n9S5CPIdt
nK99SrDwwHG9d754ABpjXFLDKQPrIDW2VXoT9pDycTXAVlym5jWbsKo4LPFl7DZtHwgtVpt2LrtN
6Sar1wrBdOngjNxG/tg/r5GXxxsMGeKXCA1/a8PsWit3ui331lNjnlPJub6CZlMWnvoMsiJ2WsGb
brT+ZGJlzEoCXQN9DPLJNcqtZLmGekYkqsAeVF3tKQRHljUndfHWwjcsu3pPWEZfvYUCLwumWwvW
lYT11wIFdtyas9+HDiac8LeEE8zIynJglvTVVp+D2Qqi7rHkDsp2HRd9i2y0az/Cwh0yG4ML69AD
UKw+s2oHZm3YJYjSQVs+AmxrQA0Jj2F4BGxWlUdTPdfNdg0ju0kvHTM8000xn4ennG3K6hBn7ijZ
o/lIz0d7otseP+uY0jWbpXBTAHYOkiKB9V74pbEzVfwgD48thefo0g5O3Ll1c1watCfuzJ2j3VqG
bfUbNED8pxDdaj7iobhwpHRTg4KMfGyu9bf8GZDuaGwng8cvkL8BSsU3xRjbZsa7YUdP1jtj76h1
DM1hJyy07oAszyOPEx/CAZ5IB6mtdGSMmT6raRvyWee29bwq26axxeHYXl+wwy+In0fps+6Cdd6E
j23iCwtvfyftiq98ayQb0XCY7GSf103M5cJH0YRfPC1av+lVp1HwhbkTZFsf3FZ6SJZdl22IT2Fg
xl86htJV/DljjdphEqHZCRPgxJerwa551gAko5aKfUE8qd1riWZ/8FrtGMlw2hDsIEHbNJAE2Wqx
GD6eGgBqFWQ4dxrOdecI7NHwPRK8UCf0u+Gqwa/og9lyohKJt+u67SAxj64pZU6XHmb5guWiJoAw
uygmFmbnbtpXqTem2+wSfaSmYw7HTgEJTRTYaAdj9HkZ9bBLI1ehvUWwhyZFh3RvKo7JYLxxZAWV
M/s4wNeCJT2p2SbVP8MajJKxHxF7snZDg7iBtoybtjt3z7niDg8Af5rGMUJEQxg1BoqBY7cvYuRk
2vob9vMEGvFLh8+6T1v7+nNP4+fwWKDVXXGu93hd1lk8WvmxgQ/YO+XyaCgBa0rpu7GPNnSOR79X
0A/aBD2hfBBx2vwGCdqeBzRKrV0EqmCPH5PhxZPTsqZQ7bK3+FxxZ2eBxSB/Bq3lldlONTZFulna
8wrOTH/NQziI9iq7axDKzvLQsAM+3RntbTHvEgG39C89oyLpc9tcbhrrYUTEr+yzW+EAO+AevxeH
b4SnbFxPSVLY5bmguJHrtxW6l4Yy4NC2nnZrXsan+HOR980ctJ/wI3nOcU5zp0yHdVnTatWcsq9t
reYeV1pbjTM2p3BwbAdXNBRn0khgePZ7i1EnyF6AAV5yPRq61pYUfIqj0u9yPkxeaD4QBfV2k6O+
GxLihTzbsrxv28weM5CoyUllGpaQymv6ZcXVHpqqo+c6Z/BbPm/UPnH7QQuY/p+Lxe1Et2FI4KXq
XaOf+uQjyR7H9KBFd2F0F/WHJLyExWZgL8oIvWU4VdVDnZ1kc1Pk+3ndVeM9x723Nv4ouq3lgf47
jcKxWGAPRbxWQkRnHdS1d1fr1ADpazgTWYmeEWDM5bcpv6zSuxy+mOZmDF+W8EUavnP+nyFtxKHy
kmrcLflNFnqFcQCEpLKMUO8qGWFz9ElOEouDG/LaZJOkz/KK6Fyx/DsnuLvxWCniKaSQzStYfOYD
kwo/gmYOE5Rr+eoQhMz43w7oKs37NTxmcn2MIRBmGWqrrNyuw62oqLzSabPO1cbCX3Hc5NhilJse
hFilTltV5Rx5X0CQpVbjr0N91/JglPBI0/l9ErotbS2v533mwBe6ndSIgTj3G7wvtl2J3MkqnMnU
NrPYOkuub9vhK+TaWW6FZ3rOFWsvjVMPjRYphiE5w0DcVWF6sxnXivdKmNn9ldAF8c9KbjT1bIg3
uUS84RAwBBMnlMKBi32sTeEcd0Jg9qwJLPch/bs85QzqDxr3wZRLrjBvQb07ccqF0Hov6s92zkgD
8g2jHcdcTVfD+H5ZMVLjxI1C1Y1IvEuNnTJhsiUEom1e+tIAJxJZExU/azdBnX3kkuqoqb5rWvpf
UESnlo8qLJxKeU0EJL15ZRsDrCwZxGHEMQs7VWkPGddsFW9q+V1WkzsOIFxN7phV2ZfJP80lI5e9
biQdJTHRh3ulSwJreI37s1XuU8YGKujDdL6LUvOtKcCssjho1Kmbm6knt6ZfZ4+ZXLnJcBHV5imB
Rr9YBrePcISOKaN/hdGrE984AMJ2CFKI1EkkvcilwgA6eowUw85nLn84KqwIxpGwqZmHxDEPW2ZH
UeZntK5RtLQrzm9c+QAdrpnjXcUPyj1IxSbe6G3oCdFTVTSHMfWy7LR294rwWsaXCUZ5wiLlFSus
zZyb0q4R23NnbWfZPDdh6eFdw+f4WHMD5+2DHD/FXPM4PeidsVlCDE6iztX055iHVI5Lz2KdVx8F
O1RqFywqIupsE/OXhyoHqrgRlc3anWSBtbTrF6QH45+WiRRkJiR1liYjiwZUVD0kymvZ4tOP94iI
s5DwjY+OXTUXSTgb8+tQf/baLu6DAbJu31/q6KMGyROmd5UR+bq0XdtXQfqaDWMfXwPgeKyvLLSx
9Jfw0Yj3knFsUwbWyqMgT86iTLbaflrhzlxvZSpWOiuqcKiNXT5eBBYW6sypOtUW09HOl+ljRQMd
TjiuwzQTdMmdMEHPdkr9sqQ3qkwhwSp6WLwPAzGiUW1h/p7Xk5w+jtLN2M/2JIBUxY0uj+ZtrZAZ
xoQu62hoKTA3jOmW7mEcwaUS88LxM49OLQuoLAWNI20y89ih2RXhd6YSgzRG6tW1tZyGpdNld32l
eg1isPyaAvIJLHNy6IfHOb0tcCbPD1KP9nsfwxS8Ji3Q7YlfISp64bFm4iy9QYcpokO5Pq76jTo/
ZMJLxRay8F4l0Fr2efukSy+NzgBLObaS5LfNy4TLm47d1dKEXogJu/wltrE9DOpXF8VBEUfbhndN
7gXgceTpZMt6Kuzb/i0aoc23KkRMLL9EKzB5V7S44A01tqI2HQq0RGtTes3anC2Tzh1ddCAg8Rbw
26bStlZxtpTBFrkFo2TmmeFYtrqNMGmObEx+QpjMCB0TOfJq3DbLbV3A/G5fqxiByOIN0uhfI/uS
8wRP7anC0BriSlAZo53E31m4jwfWsl8X8TlN9trymCu8NtLaLko3Uf1VpJdpPs7UKGnn9LMCnenQ
pMTzifcjheK17CZyH7nP7CqqXYPItYSfqUrVqEl2rb7XGR08vK2ratdD1bBUNqCnoxw+zeo5wWWj
2qYTC0HFWR0ke5FkPOjOOWghfdlJQnValOEISTKoaKzKULkXFpmNNHalamWlc2Ek3jf2Wsv+XHW3
NcnU0PV0T2nGrNl7PzfBPHiGBNfUAuERNodimmxZ/bAQtIRS7XXaDGb5JUbdmCSJa/YQQhTBk8O3
Zf4WSwRg8ocsAbUmvVSPmHCeFGoWFVMlpsK7vkP6Wc9OW1eOqW4mK/WnHpanNMO63GOVxZrzwlHC
xov+1CixPzaiu4afOk2AnDS1Unmi6ke92ZXV42DEwUotItJfaUEoT9dd734GGXSqw3gzUkKMveDV
suUktewVen9ngr/EX4gHUYZhi9dpPwVy3vh63nvA5ymdevYlFckz6TekPWM5coU13tDJtWLO9iV5
iEcMg6xdNhy1hYdmmsmXj/38YE0nqwj6Dt/lNLrJu4iresTzEHADdX6q+JR6mTIekjVkPR/xdycc
KKMjuvDGVphLJ2pMb2aShbiUglPxM2FxG1V9HjhHgY+6gqqTci6QjtPrrrnb5caNsMguE5Swu1Gb
bKsb/TOcRMCTCg28jIU8GJnDQbkO2IuPpd6QHNVLjxWZ4cTTeR7xk+c4BAFrG2VDnTXedFWxh8YK
VlfxhJRVGX12RJYK1/l2LuJN3gLxTaXdqEKtbtbdSoYL+zhupRtVKzcCYlexH3ZZqVLuUOe2+5Es
hE0qFMaNs8I2bgpzO+s4ExckR8wT1JYyR05dddwJRNv0KmVUgE1roquEQZ5ITi90N4NJ5tPox8QA
om7GgbXyPg2SY46m09Fti0qTahNpEclIKiEgbXJsJsudKpXe3Au7KQkf5yl+NqbJ7cbcUbMB9E9u
a5zoUgUpuJK3EbsCQMInDcEuVgp5lDsdpm5ZPZ4rpUaB2/PqamcdiB9TCEp0xmhOfLSE5nkiOYCF
Rj9mtfuCYPTcKaSpCQRlafIwHwmM61b/8BhXLeONfZ3BPW6woRCecr6ijD037otMhGrAkfePfZXs
8nx8UazdvGxz6UkQFE8TdtbsNXLuLrpCZHnowmxnDYYzxR8p7Yy+MCF2WW6RW0GFY4RxNhTKwhXP
W9X05Eyh/CwBr+IUEYnBSD1dRIivLN2fEyzDYfEuhBrY1sGgjW4s402lycGqlHYEy7tZ/BA0UMO9
ohVfZkRSvBqbaxjQRLpgVcaEN8zmp2HQn6IOY3UcrsM7rZEcI++PhRrfAGJ0Tf25bDZmfQ2FTYCj
HuRrOkbdYtwXeB2yX38EnMynBT+YAMK70bXU8Urkh9RPUn1qWR0VxdcKOxUhnSuK4uuA69NImKHP
eAqy31TJiT/ShRXEHGOBictt2Wkfwa/K5HWyGYywj8Ul80o+tXp9KCtys271tekuN+H1Vh99ud6R
i92JmHt2s+XMSFp1gbfRh6aHqNsQbXGU/HLehtaADcbsaNO2MNB8GIcxHAmBliPLLw2Y38EaHcuY
nJK93TicbXP+NmKUkHSvhDH66GTlMNJLi2EuWpC0elnYNSzarO2V6Jb4nRB7eqnfp2QHiWidw2l1
JOuYFgcp1PbQyqkZvxqqr1Do3VHPgcBT0MwqR34C+FthA/NFxQKsFJ0+Gw/11RGDRqMVXlp6qllf
BbmSu2GmuFUzOfh5BUkv24OmnY34MbYWW5OEY7eqTl2fGjS9im+U4Kd3QHRs6O5y8qiplzV/Ydo5
LbdVDRZWy+VDWmduKmm7aVLvllE5hRS9WZXf4ODNDldvZ9fsfpVe2zD7J/nvs+ioZPJW18dnDTcF
eWBuKUyRPXNHSjV5Wn3TQMq1oLs3nMNqyyM71H6qCr6mjZcRvTW/mXYpq2sF+a0RHquYCi71pH45
yFPriFLuaI24U0F02BUluSiU/swWnXoYddPTaw6JebHb1XCliUI/w51i1on901lrq0NHV9agP7Oe
xXSBbq5Qxgro8BpH7LVLTivByskey66GhFcdRDmk9yLtTKU5iaqODfMqkCUZp5a3aIq+LMouKYMK
z6FSx5fIxMR13c50SBQyt7jMj11IT5E+hJDtDEacYjngJELREDJpKF+n+qHkJFgW6gRZ87LqPYVE
OdV7UTrkxMM1v+I6KdBRvRn7mXkj4GeviG/r+EnBaSXtTUeE0YWc2i6MN6U69SOdWf2tk1rPJAsU
cjIWbUU4i9eMcOjmbdUJ7mAqW30obUNRbaP7nqm8SEzR8eKwNEElXavNUB9yjA1q4UWW0V5esX3Z
6Gj1iamkI9EQhb20If45SsGOn5D4YNutGACzcMhzVqQ02v4y+7b16lgq9jG45gxatREretQXNUyI
wVSs40eG4e3AOuU8HOOw3kQ69TMJ/SBlPoNER07y75lGl2o8JgUHd3cr1b0zqf0d/fK8PTc6nfvo
yzToPovYP5TyLtHKIB6/ZIkOTFx4Rv4tQDC3WGOpC8DwzS4WjQA7m7NuHIaJnAb8Kg/9dU3U5Cgr
t31ZOAPVijyx0Tutx3X2Suu1lOhWiPSzax2TJvqJSfQwAOfUytcaeLvOBs6YhmyZLq42PVWEOWtO
noTiOUxrou7NaKpBkaaMGhLysM8WV5mRODw+C7on020VsmNGuianT52019CPaK+aeJQTimxuMqup
vDTWbbUbT+v6nYS106mWG8LymWsV9POdVqX+SHPPiqODOHEQlxPRW2BpEuSmWu9KiabUOHkNYS4p
8m1MgpZbq110NCB05njj7BaSQvqi8SducY14KNh8rUbTz7unYQUTOb8WPQ634blOcDIoz6CG3Sq5
s0zUdig0RLqbTZ8ezFFk+4WEXgRgIY7bXs2QLVBzU85bfeaMEvdMiFWiKorbDIhlqn6GaxhY5sbs
W5ravEIDkelM79NKSewSkJc0BqDFm6u27/Rw18TLrqddmZiy36v5Pm2Y/rDKW2SaX88gqy1u5bjz
qmp2BEMKNGh/CpXfzMK6arb2BGdyRrzHXRjMhRoMOnTvwm3XyO0FAkHdu/OknsSG2Yn6JqwEHWFw
kyrfkAr7nXgdJk2HCQ1vSd+tUxo7VuQHucvv9OjDpPk6WolfIbkQrutDKLSgmbtaScJnfrfGa989
p/G1fslfSiXxygofCU2zY35P3xm3RZG6YjdttX7aZZ15LEj1RczB6CXsG9z8snKihEqPtYjcJ5w3
vWUcc+wuZGErDOauChW3YRaGVMY1ZnxsqV9HuWKmQCu8iMbjWmLcEMWbvu9fxGWmcZ09xKLlKRZF
hlrrnta3r72hcDgPtSvRsSjS+bEcY4q8ay1ojElQqCulJQZRhczGnQiISIa6lt6Pa3To6jHaTMUr
usrNJHf+ooF2zLxIyGCrC7GfU4vVEvvQ+q5aWLqt5V1a7S2Orl66lOOhKl/G+UXt3qYW84zoWVrx
AqTtorNSFRayL1jlSyrxtki2RueW9kaql14cekjrSwZ62WnWJKc232rxJWGA26q5m/U5K30NPdQP
YdkmDB1kPj1z2ofzzkK2pQadnFCyqI4x1l9DPnkVDxdWgIN6a2X7kW7fyp7yfaY+jvTEJetZHS2A
s9gbxOVbFc2OqUv0JONgyZlZibP0BIfZG5v2LhHF+xljKTkRbrTuRiL7LPXES3pWEOaTIE0Hreo3
pX4J14NUmH6YyZ/xdMjHY8Hoq2mGoyWanTPJle6qWnsTAYplIvpgrBpJ4/pdFLFhd9JjPYefWTnw
4I2yM7aLG3IsWDQg2AWfi+pU08q2MnlHnsbb0PgdhZGRgZrL7/IxCyK9P1UxnWnyTRd2Kb1zQnR4
Hws5m4s3OhE3VjpP6JFCaC1zh5aJWJfzQDHB0Fr63urkR20VyPJlZXRo1b5Jnj5aYmNPQ4YgaH7Q
ouyQjuWbyRr8nA1+bMnbhT+v/w2R01fCddvwZx8j9udPUaDCJ4wMsDltvd3XfCZ9UmrOOPSOHlaP
K0rj3Ije41TbCiMZICFtEDPfithRodOPUxHzjuRtrg03xGxAkfFkqOn+6/S+aYJgMOJmES4ue+zG
kB8Xiz8r7R0uX8Gg0EtklEjR4sv1cjt3OwbqW1wCrtNIy1yYxsyHMB6QwbUYLBWvSND0+Tsxn6Pl
vWQU2nWS32s1WmX0mlRfavRWSZcGx2xr9Bbey3Y6WgyD1D50FbZ3TME3+PZ6/VIYslnrgi214WvE
K4GXDurALvn3pR3o+QDvPRaa4SjS6pZknnAbGNUV5aHoP8f8LRmaQAE12LNMxdTXpMc2UiwnxkXJ
T2X8FnFUwAqxY/2j1RaS8IFxU3EnRaErTGSpc5jcjwbzuLoUgmKNT7GxHeot3euKqc3Ubzt2jqLp
3AokraL5JCRYuUbbtQ5S2dgMAo2HqHfLxvB05o9S+jHhlGfNdzO36owfQKY+LepFzYezKY8B+ytu
XuBAkPCAKww3kvRR5iSzr1mnkQ6elKWyLdSqvTLSlSLFH9atSCYg5Ltx2o+T6ItzuwNquSE0CsOV
nzx+68S+qquDVbqPKFo4vlIN8uuSDPfUECpVefJhZsCPUvVDGa/1olqy/SZa+3Utg3I0CZ8i5KX1
gsGq5Fht6s1wFonYh6rPLvA6D1OXHUx9DeKE+3gcg37aCy21qZYcC13ZSgNAHWJkOlPFr81mULXN
iucqxF9V+RQYXykP2UIq995J76wbRQwgJOWQZYceMcQ0UGuekVHo+kUbTg15gBzNZ4EJjcDkL1s/
0u7JWp7y8IsTHXXdSR2DIWa/+KwxwbPCrZ4dSoxcEWm2EsWTdINoQGqZ3zU3pnBjoimzxK3Q7+bp
krXHqD6p+VGKj4l0FJcPPiZXbO+6IXErK/KXJL2Nq9cyWg6rmOIewUaAtaC8r0W4jx/68twouY32
8KbS6JQ0hZczraTrRwdQv21ag12uu8Tc1vFObJj6Uun6kwmfJr7TW4wxmFI22W09C/Z1SrDOqo1H
NUnz/UQrZ1B23LehBSEhulXT25qmtdU81IZ+GQb5NpKKc6QG4hTUfEs/KryLuhsW37juU0AeBvEj
W6r3rnxOhcvKVMYyssOMiW6RqJuYcGKx+CXUx9y8fqogl5WTgF0/sonhIcs+a1Cfa0RHcz9l1HVt
u5UMgScYiUBTjLtYQsiyGrs1ulxPR72QGGOXbBSl1ttQDedZbcmTu9e5/bCa59rQfHiSfmQxOWse
dfOutErGee9dXFzWyAq6a4KVl2699vuuiCH3mjuJIkpVvyoiIfDkfmeI5MSFtevEk2mdxpTVtomc
RMTAOa7xE1HuxbJ3jFLzp7AJovTJAtgRpYFavxkdGi1N2a3Uy2IiI6zCqAQjFbSA2UOSBhX9ZvGu
uVaayEr8PESIwwAkcohxBt0l6koh30pN0FT7QlxcOAbLREudFNhpm5oW1b7kAub0Rgu/5FR9zfLb
jrpOPos4fz2Sl4yyr4rvCsIGkQqeFT1dXg9yHTI04ax+4hhOH1YLpQ9nTJTeapPddh+NMTh1HshW
kC9vkuEK37HqF8K5z4L+gk2mbJJ/O+u3hMQFVmnn6GfODoG+YY5CwUlrH+wU3ySfTd5h4OLIlLgH
V3ZiObkelo3Jjds56Ewj44jClLiWY4A9sVzipow7vteQPqonTEGmKRu1TAnV2GvYg+rp740i21Hv
hHcjLZbaeizwGajB0XvkU2t96Cr+VeQwSqUDO4ditWcISgZLtplBstRp3z0Jmb/m12k7LczutXsL
s72c75Aza9mBvtrAcE8O98sjFPaTqVwGFFH4KVSGGyf7YXrI8Z/PvJwVrdSppVtBvJk70jhcpC9R
tRtqagw6pY6UsaaAE1nyNApbI3vn6OZXN24HwGk315/R1e+LvgnKJieMAcw+mPjFis8UBJl+6aeL
RrU9etIQDBXXKz/MVALk5SKZgOUTXLMq6OsDiUWIRiJzUCEn5/m1Gjfrg1l7qnGfa05CxfvdYYX5
lxOE9IvYTb3K1v9DpqnGUdcOE2K3ZTfeZ3sGKEgn8r1+F9+ae/Gdwl0/WX/sxP32u35IQlMyKbIU
fpfZUQjshfIP6e9vcsSfxrlikoiVtvAXT7vkZO7GG9Qy43v9tNxwX72NFxL4RrSlz3/X8f36nv3Q
iJazkcjMcun4OOl2hUVa7LpN7DJks+O9iYPiHztqv+2vqD/kolHRKHPPKGNfCeDBVOoRYqekM4GG
tNNHQyAN9Alz2S+sLzOc75qFFiRtkxilS0YDCS0rD5H6l7L7/5WrK+JPH1zsp7Q8vV73sqm83n8+
M5txrv8wFHFPon35a0nrtxvlh4R8zCbdzCo+T7E4xeqmM/7aCfn1o/uhGTVXnayxKLDGO4rIJdot
Pfn91cqFO9K9Wizkf1A8fnuvfopIldbMQhkTkBHwjYGlr2KekjC1m/ovQ/3f1ot/urEmYtQLYyJM
eyM8z0idhkraCJggQEK0TRmvnxG1ocTxMcOgoVFKw5vat/EmlIIzmpBKu7WuZsRyclYj4a4JaZq2
Nc21+qAWfyiFfzFDEX8aulIdrWIcIdJNeYVSj88pczE5ZAUfyCzez8TpI86Z8XAzancTehm8iCn9
GGgviW3W6O5SBp3qrWR5otS7//4E//qqfkQiPpmKlpPFjt4/zt6762I2Snif7B088urcCM5T5PSb
eGf99St/kX4r16//R6BtwJF3ncguGpNZkgAfP2z2wWfXsBGJbvPD1ZmVJ3ZzXUfqnvtviizrYp5R
BfmZ/xfa87f7X/kRuqaqrYx25VU8ji4KrM3KEkBk34AocCq/dv4IXP84Nf4/iwz/7O78x8UaUyap
gqXP+z2SO7vevsrOmQGSHftfo/3xpOJnwknm7k60vt4t99P4413+JXAo16//5+9t1ayZknbZq4wF
i7wIgKj8oTb/9Z75EZTA2MvlOsRX80vG3fZ0Nbt/AaZ46tHVpifZZdRkD3tjmz2NL8Vflpu/XdGP
gBVbFMjRuLDC6KH4dTvibeF86HZtn3on+Ovu/G2p6r88YBNZMLTFwOpEZaNQSTecqP9H2nktN45l
6fpVJuoePbAbwMR0X9BTpCTKmxuEpFTCe4+nPx+ya05LaEqcyomoigw5bGL7tdZvAKYki6IDbJQ2
BFN6ujVCaZ/3waZ2rTcDtKxuhrvI2VMsy8xloW5MEqblD0FU7GP0p1LHKBWxjziNZLAQcdtduDY3
KblBxO954DZlJ+3BLdRlnvvo5KXELcqJO8G4ko/NwAmVxlQDKtwtiI4seRLUTFsNWHvvhk9qrb76
mVH8Kkad2E7GKXCksak0bB8asYhypl2zgOs/bzZEaLtgUa79K1QRztRL5xKB9UVwnpfzdCet7H16
Yn58RXKcar1qiV4niu6jlQohCTXG8/LcP8sRGuk2oAkX780mXuszi/UtHipcafvdKDJB0LKO1mCr
f2/d/dIZ+7DuGoEUD1rw3a63mrlmVt68Gqgnfd+95lfdO9m0DPh8imaw8gyzJwVyDaRa1m9rIAR5
QNZBJ2ccHIbgiXJrggF38up5r9QoOT7Iwo3gl5qSSvfgkO3Uy1dLXFjBWZTbgFsopAmyy5LAIMpf
NlD9FJJy4iCZbxqCYKJZpEzeJL0zINcXNRWx6lUHFuNRkIrSx8oHpbS35Vc/uPIt4sGDNFzVDWeK
d+mbDzjdAk95z+P20nZ2mn6RU/JXFTEzfHifzrNDFlcJ6mth5meZac1Cn8JLtFF670cYvWAvhjT8
OtYoh/Xb77vyK9K1OrlRChj1VVAjIZqDJSG7AbA1WgSxvPTLd72Xlr23br27ZIjXGcGVLnUL2/VO
XIm+2MrUyeZMHTmVWihhuy4/d51Nqy5PvNS4Fx5bfpOdWU1d3ZNijAaNGXA9zrVuxsAungoY3T++
b+PXCXKsjck+rPeOWbYFNF7XeZABRoA9TxPcn9VhlpRiZdfdpqyLlW5RwevbVZMFK+CGyJhtvXBr
Zxu5WhtRv5RV8GAo+EZpfhkY+oPWZte2TE41EldWwl1aerfwqlXKeC5M6dEmeUm8ujcpdTjVSYHx
cbSPvczkckrZp02GUIFCjjDNY46HmbN1tubyzeIIC87s7al94av7xq/D9OPGUJZpWHi0dD9aAL+S
ur/yFm9P7jxc0ZUndp8vXucX6fFDIwVGb2EcM7FABJjDD4jWG1F0J4LWr4LLX4orH57ul21d5Mq4
ZJb5S4aYS469jb9ONu1KX+n74MpZBr9HPvwVB35oiisx4joZTbWszow0eKWlM6U9wT/7QtJL/iUe
+OHxMp6LsVzj2kT6cK5zkxjdoZLZy/9Gs+WrsRi//6GNUlKTMurgn4cz7n7PrwrXy25Wzd6eRlfh
U+TSr/isv+bbh2ZC4ZZSU/IqKQpE1hoFIpZ8N+d/uK3IuTwUnHjh6jSN/8tpMNlkRFumTjt23v29
wVS+RI/m+u2BFY6czymC8ReXll8D9+Gt4tqybd2J6by+WEXIEJtgz/K7Nr0z5WKVW6finy9nwmQD
0AMJxdZI63ZooIxCgwQASG3PqWufOLN/zakjW4wyuX8FjStk32IqZ4t6/vhMtfwc59ZtvhjmN9S4
F975Se3LL84VeZLCigvftOWUKzIOeQsKi/Noka672Rs4yIW6CFenpIG/COmnWomq4RZSq6oUTbR6
Y/vDps4vu5GZBK7j+1Pmi8UjT2LEUJV7z1KSbgdaW+QjKmSmihNiA1/MLXlyiarlwNMksEC7Ns9W
of4YGle9Xi7M2N3IoBCczjl1x/iqnyZbQBDprehClEMMSM5RdEfOFQKIN49Zng/51tE6JMYfoB6d
1HkZp+2RySZPbhZUpJq6LxXWZj+X5z4xbUMQ/3Jz0gL6i+Bdni5+PU1di3r/7p5bI8l2ErtvbUed
CP+2MRpDXutOgj6UAA0KT0qHfDUdJncO4bhOoYyxnx9uwj6YO+Jeyevl93Ptq1Uz2QJUW3ZS0BII
YIkdtcZeO3EYf7VRypOVn/WBQaWLwQCkvpJmwyq59dC707cFCmTGvFsny1PaKkdnmmpPJQ9Rx8pV
pFN5B/VJWDl4n8NA2VGCGfZ9Jx0dARoYF9OHDVkVoeVS4xw76XGgMqv1I2Xp+vuHHx0BHj5Z7ZrR
55pbIhMWRIoPCFpfpOCPv3+2Os6Rf1sSPHyy3F0D3mJt/Sl+k+yzRb4rN9nCWevLcp3eoUa8bVfD
mXIF6wTp6vjyVFry+NFMy5Plbwk8tVE065Aifn7VNtomWqXza5Kg85LNH6DAHODHzrk+1aA1LsJj
rzpZ/XrVGnZot91OLqFvKf0iAO7aufvABeHmv0cm/skyFD7y51VEtJPUS/DpQgOaAI3XvRmi9KIL
n22ITEYJtT1A0dsvCffEKimfOor2XiudDWpBafJcl1DKLuIDgP1l2EcgOCB3KObSwndUGeNFHV+P
djS4TYC/X4RVPdeSFBc2EBGhOkcbblcD8o8ae+s37SzlA9Xe3tPAFAgAhwPAS/NlqJEvlw8S0I4+
xGGAurMLgtFDuKeHx95I3qYa1Tcb8NPlPnL7rewk2xqEwyBBSLizwS3G9o80xfZN3ickZ7TgwXFu
+6ac1QPRh7hwdB9VutfvZ9sXM3mq0egFruyHBHe7zLmtYBhJJ44S9atpbE0mkykSoDa1ixpV8aYB
64yKq0EFr23G13VMrjbKz/TSXzS9C+3WnLk6JckeGFbp+reaDeF+vEjTv+aVGT2XgkqJHq+qtNoV
sre2en8ZacmlHr+F0NLKtlolpliOTgqJsSnLfWg9I9KCV9UPjMiaGIgzBK9CwKUt94q8h5Fipvs8
/onx1DzTLnDty6HrUoBRwQLZEF/z0tnWoDIq862SkQGUwk3EMHd1uiltF2hRDF/7pyLseSWkmQUT
wCkwyTPlhR69qO5zx/1fw2Oi7UCL+SM2p72oRLeNDPC4hzQ2trq30gdr4+UXXrpNOv2pCbVNoOFE
UcdQkvHYvbCwo1AUoMxKWt4merNA+HDVQARykidTWw7ZTm0eTENdpKDCzGxn986s7s2Vj/FEve9y
byuNuFLocGG/1ZIzW4+AQSArEQ2rQLpNbekQ1xh8UxP28DlsFRjkSBx04IWEttCXGQ7szsqF26O0
IP5bd1lbz50A21lAMR+pFnm3iqx+kWBn2GvBJiolQJT5TQi1xOmNTZxR2M20eYaHWA3XSCtemvBc
Dc+p40CDdQLEKV61WFl2cP9066ftvemog2cjIJd4O4H5bIP5joCoODJ0n3xdmdnCMsz3TMMqxeqW
cqDPkkbeQuNcOIm2jMxkqZA5auCoJzWnu4jBfAAEcpFtbbpVmzrXwaCiSIpBXIR3LLSPppTu7XyY
6126seXLHCUPN1h03OE66cbro4U8KKuounP164rSb9GDgtV/Jlm/HWQgr6KZp2g4a0Gyimu4hcA3
OzDUQ2gsg1Lc1iZwGomBkZ8kxz9zoM2MvNzCgA4a/QzS81K5coofrdyv5RJFDlM+cW80vtxfJ5cf
NNoUhRgecUdIxIr0NgxvTvbuIVjpedK6bTSA+xh2WfEsI2dmAsAl0Fz29mhypJwl2HbF8lnlOXM1
ZBy1apY4CslgdAlUpoN9JeUZMCfyA8Ozoh0KlEtyNV0PMX70MBOt8qIqzoJWX7XISMYFCb8GHIsK
PcycCxfbPH035FhxcbEIsw36TGeSi8aqjbqywG+xIjxLzHlf13O9ZBKQNTQ7uAQGaAh/FcXNCvsn
x1YXngfso35Ca3ajy84y6+8M0BlN/JKqrw44VBeAVsOsu1a6G53Y3MsPLciRsAXZL1m4zICGT41V
WCaXQ2bsXR8XbdCEeHcjl2nPm8ScNRnAEUy5CkWaC9hwPX5hdhlcJP1jWlp4vDjbCB8e3S/ZxIyV
14pLD4itjGNPG2o3PcQ661FRKDN0aCql2koA15ZBk0b+fQrYOi0wJ1sFOWTobFPDEkQAemHaz/YA
vYF8fZtZC1sUaGsU+zTMsPFstXMLvGINjF7vL5v4tU9ceCSbOH/r0n1f3HuyNc9VbZVaF3WNlpO7
BDAKR0Z5kCW2V16+7CUysuJe96VFGPPisv9Tqpp1mvm3uE9i4lpeBzXYDelOM8rrvsEAMDAXemvB
uSZP7R8C+aItQe1Iw6ZBLqH1m20gdcjEpPMiBOdib+P0YBf5srG8sw71MP1C72D9wDO1FGk9EjdE
L82U4taPNf5J1qHHyRmAhVxrVb1IETtVnHJliOdMvslgCNXUbpDZkeVNVMdLz4QtK/T5IAqS1+xa
KfBp8bNqnFVchuiEsISZtp2eX9sGhUIMblxwXHKcrhrDh5n6bCjhQhQ/HSQmpdS+iNQfeYZWTAbq
CXtYr5ulnj0LInZks94OJHahvc2V/GqEzjXlUxXFF4X8bvbXIUtDgtomSed2UJ1nCoSobhnrj0Ju
F3nzUlqXSb2RM3ERJ822UbNlKneICiBd7W/Yj+0OkRYZXre5MXPGIDQo+77JLWjo9mdT5LsaDYgk
fBXJOZwiYNPaXA4PVfom5edthjAt28qQLg2KrrIT3crsb6H3AOF8qUr4osPjir1b232RyzPhcoNR
eNit4gKgatJN0ZYruGdLEf40QRAJRI6s9L4pdwYInswST0MIDNHHfD1+9rxiReuburiNxbjtmcxe
QIehts2kM8y50KfpFxa3qDD4WZXXmOUs26CZVdnKkK+SjPNEhUnx3mjkLKHV5iypNoHTWNlzGcUM
FV3Zms4Qt2G0tpJ3M9kUDZxY8OZD9KpKGH5yJGhI6Q0xXlc+UKWInH6zU8u9aSdoCEDrFHCqnPp2
kDGhA6MK8ySA7BG1IIMM+6YxdyVQaohXmQ+/bqNl3UoU4rwGa22Wj1IUUvQHbJcA0kyQ5+mQYhD+
fnDd90CHk1bfB13GBe9BqYCmGtkmLnmdd3TqEcuqDtlYAFd/xN1Vh0yI7pPZgr3WxptGuencXejG
YPzP7JiQ1082FagQs1O2WX/T6C9y/tjDfxi8V1voKDWQyo/FRkfLnRBjJqXp0q2B55oHB4tJ4LPx
VQECSUPQxQL/JffJzlfQBVBhaTTVHXBOIMtmukxD7z1StG1R3sTuo45+YOVA52OXU6qHPonRBXLX
UTq8GbpLld98txR7JhkVNy5n1pYOyPFUWqgqAHv9OSBSSyJAyrG3693iLYaH18cxwgxQGSnuvLpt
jcKH1iNWB0Qh6tCrh9uaGvRpBQEhKaJD0YitYV8F+s7RlDcS6gu/DHciWWk+1ZjXQr5Q8wdZeTJr
79oLYljCyT4VbynwzcjO14X7lPMJtPzeDhGEdJJzu3KhRpLeb+7q7NZAT6dPzGU7iKUbjhM223UK
4GP1vCle1ebMAuY7qDB5EVWUgxCg+0UKWrmr7/z0VQiovlV0UQy3hfSUpMOCytiMmuRiaECKnSOF
MOsUXEqrfh7ZUF3tWw7OjQw6VPTszUKc9eiKzCrRcMgpqwAjSV/11478rntAcIKA8gMU7h7chrBv
87B4ha6yaiEwCTaGOLPoo4GEPijIePhp9/FKjaxZDOpagK7Dt2Ku6Fyf0Y3CTtNJHlPjWe26cx+5
Ic31biOfHE3ZkB5qgBw6eze7ciC4CwOzvkrblmDx0nNVMc6BQ3Fkj09LWLHVY6EYyy4A2BA+DRYX
FUd5Ncty0xbgrYP8zIEzZjRQB8MQIuxDn0orpUVGwAAUkVCK8Bs0ijyoCtLONfDe8t5ORCm/ooZj
keIYLH8I59PKq8PMa0jlM2U9dVj54W2hOTe9HqxLsHy+EtNl0ioyL/Ns2Jf5mxm+uOwCaiSwnkbi
oLn1wOAVlrIwC2nhQiOIEhvva/C9VwM8oXa44HAD0fgk1ag4Gf68Q/dKite2nCwhhmb4sWmCCqCN
aDcI+Ripr4LBtmA0+eaN3eyqutiaHrkAtEhs+0V2kIbJm59R0gKb2wrloQieOkKgdNga/rZFmcqv
8OvmeGFl9/69g0CInSYHA05qkN8bGep/8jDzU1hWHKq5FGyt2jwPQkiaY+10oYwqUikMxSdVQS7F
BKHTzUvHYgAg+UYFojP9RUA1k/2otbNFATwXuXFkJAZyCrKxSqHT2Sm6Q8K5c9wRwIsMUmgsamnv
yxRRrRhimLOWVGXfNy6C3imEo5999yPS9oK1JvU3brEzoFMYUrrRVJfT3IIbYs787hyHbz4d+ibp
dVBhhhe5qzZ6df3HFEy/5OwT3lrOgZsCItVzijLRQyCe9fq6td81IKquUi8Co1gHLBpSaFLGNRvu
pB+2O81aSwK1LU3e+9FFxIboxBXnVLuAjrzImusK3l8AKNiCDeSqawl9imuzhLoKoQL1MfyazRuN
gRQRJtIBJAUog71+kNs7SClmc1ZacNSxZuzsZ7njpue/Vo290AdI58GVpXKffouaBr2Me1m+8txX
TT8v2gcnD1dRhGgS+1zNSaP7kHOucRRFhaSFGbnB/mXhoXsSwLmM/YqtzJRglSIJ39jYssNQX5jY
B0qBu2QLWpftma0qK0s4176kLn1ufOW5xW5mayY8TnlfxeCAGnunwo2tmuEFXhYBtbkws/u0fLbF
tWTfKCCmCytDGkp/iLLkWdcj6IJPEb5forsCMc1MZgtMiJyZaKXbQCi/1aHyoaY4sqfPHHgXGphp
Bwy/L7k3SZLDnqmvak0cfBlFGVtZ+Gozd5RrCFezgtuybTrzSr/TqKfLA78th3tHu4GwUEbXFfIX
pOV6qSLTE+9aXVpIinYeInMxZIs4u9eym8zDOZxdaDRf3DA38+A8IRuV3Jj1qvauJOlBTfZGe1EO
NwXl+eiySG7c7kxBrNZ+EOHOArmRv7iw/CzLXqTKJvP3gQLyvbuuXQgh1pUDhq2Rrutqk5eXLnJR
bpNem7p7l2DNg1qZCk4dhQRjkfBKGaIeGlJ49w5+r9yy43DNT/rsykeyCI5TTu09Vt6cqod/2vQE
Blwj7AstO9O9dZGwkFA/KOaiyBGXw+jOncfhwhPG3CoflLCkZqgubZACRhasm6a8s6Ryp9SCyrNA
nu8n8XPklbMC8rGXKxVQP8Q5DPLkJlJ9lnMGRQqKncetrV6oJEd0m5RUyVUELSLC4FUeV8sG/AUw
htDlrhw0G1Hb26wIEas6a5BowMhQ0pdpFy1ieyFMn8hAHt1r5xJwB7tYOjVwbe7zGeksMBZhdQB7
DAznIrah8/iw61dVhyotqbKKHcTaWuFZE0NKErBzBg8axczxXsoElS7E3wIue/VNLbJV04bE+B1M
HcDLMI2iS7+5i0bgo79VvaWCrKCqIKIBz0IR1nU2KLOO+RTWXHxIsRF6o+CImmWCmw0dnKUCTi8F
scy7QxxqgarAFm+dQxC9FcPWx9zPKYFt3OeJuresBokV7axzb6UKc1EzXznoUcTI8OEkL9NNenGV
Ov65hvFnZVzUfbTExHXZt1QsRbT0Ww/DMmury+42VjY2GYuhRKUggPPtrFvjSRLFzFeahd++BV11
64MT1LZa/NCYNz46jKWdPFSVvolSd+s5zV4lAP/+sDwOLCKNO6kPpKZAFsRijaXLZMv0WDa3+bVz
NuyTbYZ5vbNGn+MKDspcOYNUcp3e2mfKsrio9+UhXsSrUyXxL9PJk3JCqzSi1ckQ7ay6uhMu3JJY
hVgJfXag9Ko466RK5laMmrv1njuIPxQweQHmtUDZ29w82Fp6nQYI+9vuhe38/L53vqgLWJOSYzHY
OVw6gQcX0iaBCh/VJgZ1T5Y0v3r+pO6gh1bT5JFJ9RReSjXId6iWej0bKy8VDTcatPNa3+rkCihD
lgiTDwV7uvvs9yfuSserOEiTT4oT2K6mwlEYfk1BGKcINjJpvc4qYPImCwc6cqGLBTlx5OSMlcp9
Oq+LJXx/0oVELfIJ8MWX+d9Jbl8WvSs7WdfvDBV5v4RoNr+t/BqdEk6Y4brNHl103DQHtcCq2hTY
aJdJvoyQrGg5E6UW8nIRoP4VEQSmwVxwn6yrnwPM7O8nwleZ70lurHQCpasquLCaj0hdPkN958QC
PFqvZQAm6y8Pg4Y0roM2PMGzXwHCZOfOkoNkcfsgoxmaw9nvvcNkheEpkqg2eYGdXtxHnrcoCf5/
68lTIxwkAbgfcpbtDG/N6xBuWyd654t+n7q4mK7i61pstig7nMfNbcxB8v1H/qKkOHVvEWwXLUWA
dhcOnDqkQ1LHw5AHN9tEXnzfhHK0XK3aUxcXWS9Mm45pdzIxbYAEq5DHpPaZHpA0QTYpQP1FFFTP
Ib/p8vz7Vr/YUszx+x9in2RQZLMfX0yAu1URQqtJrnoIyHz/+K/6bbJQCdi8eAD6SMgmz5xs5w1U
+rDrxIviRAvHQeV022StBU4FvNvQeIPQRYVFRntVOQO/gOyFe6P49goz21Uc6+tatAeFkoVVROt6
dDL3tQXCc4s6Q6sm0LYIr8xCSX0Hm7apUEKkZLmyKMT1xoupypukr0+MtDEuoSMBp6l+7vTcwweq
1ukVD6J83Wn7skiXdtVukWHaYv9MNiBZJvqN3/tvhmchsHJj1Pq9nZiYIEU7xP5iHMg7DZhZjTLh
KkRDOld/ugH1g/DG8+xVT2pCwRXNGm8UPtWXAuGpkqt4hTKOI68KrViJ6NXsn0ODZGGLHGQf3uuq
s8b6bO6i481ZCmnoVrTRMojQLRm6V65JD6FxV0g/fm9yTPayPoSQDDep3SkRRq6EfA0YlF49RN77
rwb+8637L/c9PfyzS8t//Ddfv6VZX/iuV02+/Me5/1akZfqz+u/xz/7/r33+o39cvDR+8jOd/s6n
P+HJf7a8eKlePn2xTCq/6q/q96K/fi/rqPr1eD7j+Jv/2x/+x/uvp9z22fvf/3hL66Qan+Zygv7x
54+2P/7+hzIehv/58fl//vDiJebvzl6yl3///feXsuJPDe1vtqVr42Jv3399R1X/ZmuapcmqUIhs
R6pckhaV9/c/dONvBt9RTMvSNFk2xxOnTOvxR6r8N8QZTc2WVcvGl0Lof/zP5/k0Jv8ao/9I6viQ
+klV/v2PzzuQRQNIahmqqeuqohNkTq4WsuSE2NV1yNAma64ucrSqwuWHLvizyY9NfN6FxiY02VJN
SzdVYfKek62CD+coPcH2BYSi7gd5J6dc1s2JM/9UI5Mtb0DJX3c0GtHJ343JowVRHEqV/7dXGXvz
w76dUvUKwri1L1QcfNoLdKRUik71Cf7A+Fn/tUHRYbZlqXQXk4XuUuXJCg00nTRi4/k3Mlm6VW9D
vAtI1qy/f5fpyHOLUXWBNpIAUsYOPhn5MlSAxMv5cEhVLvD10COPHlTqqm8j+QRkYLyBf3whzHRk
wxaWkBVLV4SYdJvf5orrm5VyqFPbSOe+FAV7RejqhYNA6B6h1vpuaGTvUZhgFOs48h+/f9XJ4U5i
mw9g6pasa7LG9c2YvKuTgkjTBR44ibmhPjjzpHwXDYeIdw5dbnJhvCtRLy/02yD0T0z/f395zbRM
FAqF0Ax6YRKe2FGthmoIKd4hzxBxEg/to12eWeKglo8uPoRhc8qN7Beg83OHf2rTnNwihZwGHqo1
8ZWt98+dBIKlsFEPS8MfiUgpoGXk1pDVQXTCu+7Rh/7L3T02b1uyReFaNeXJePcaiTCrdWMI7cWY
YX6sEf/WWnndjCKdmRf/VHO0cBQfjUKP3uiUEytognQdB1wDZ0qvC42dUkyZ1H5YaEqlKtGVKgEF
kapz9OaeSi9b2I713ltkb7qhuisNPIaDFjgR+SZ451Za3IqgvcYpGPA/Onbf98uxmWBzs9NUjcXN
5v5592C9SXHrW9FVaNQvIvQPgI5GMYgl4iQLP6yCZRkYd3F9iq/2OWr5szMUFh6DoQhtitspsxJc
HhW1q5AiewlOqiBN3nU+Wth3RQoMjKT69296dALaH5oct+sPG2Uf1bVXZMwAvUfCtX3uXURSEO0W
oK4g3obYZqbI3MS4nXzf8i8U4HTqf2x50sly6lOUauP4SgpTDZ2V/pDkNRKr6DQYIn5tMCFcVC4y
oK1XRlS0EuTTpTOB6mFeiWurqJYcZ6t8MPcZUmRGBqpHNhFFVwDqavkbspESOnnyoTIMd8XdZ521
tFMMYFJy4DCZgz5TCzRM1e+HwXPnfVP/TMHgzQBiwljCfMNEHCUh3Z0hWdxJpMGH4sLV3W3T60go
lzsrdFFmTNEYbpviPHFxh5CTMw9kVZ0V+lxrontTCUlNDwi5Yy2NSEuLqYkMXKY0+oWSJWcWfgKt
7tzB1117FhChsEX1Me+qgVS6l1G58lZojqHvXPkjLWqExkQrzzIfS0Pdtaa98/UKRWj0Gh0ZMFuM
901eOJe6psMWRPxPNtvHSAxIKlL4Esi5zZS6QfEHglanZxuUjeuZ2yrARBpkVvytZUlXkumtUvoF
ecpiPwTZiYh5HNgPA6/ZNtu7YZmKMBTKcVOPK30opEGiXH9pDxdBuNPLfSG0WU0O0nr/fo4dbcnk
5qayoXOqTba3NOxaoZWVuGwCJD/jjUlkA3MIq4FWuf6+qclV4J8vxfH86+TSOD8/ryPbNIog4Oi6
HDg3PeXZRqL8r7egy9xCdcVUDa6Bn1uIjRrbTziklwh8wwu1qVR938DYG9Nx0dGpsVXZ1mVjqpsQ
O3WlO6mHSjsATXiXITXMv3b5+9VLH5uY7DaaHWaSPjYB7gprA1NGVmzvnrhEHBsKnTuEobCNcgOf
jDpqC70+BLJ5WRjXknMIlt9307HHG4qmacb4nzo9HGIH4FnQluZlWEcI2V34WfMbA2EqeClrpjAM
bnyfR9orVL/JQZpfpo2zQA0BcqinobBuW5vvX+XY+vjY0Hgefdj8E8zmYllvncvIji+0Ql/noXuG
OCkiPihV99KJfOT0sPk1/B/bm9ywCsd2MWzsnUvP8YHKBJX27g1UT1Aaw5QgbhB2UpsSLKGBdk1f
t5eDWxT337/zsVlOfKMJw1S4sk+DnEAOSqPrKufSsC9b6b0Bq9mcoGqeamKcQR+6FRR/rCUKTUB3
1JTrqIKs+BtznBmu2ZqiKLo+nSJ64FvCzn3n0u/y585F39TJ9O33PaUcm+mWIQPWNce+miZTTUOU
QyJs5NAtcj+2thpvwMj0JQFuVhQnPelqFfvSVkjV0qwtpD+N9fcfYdwPpluSZWi6LUzdINCYTBiU
EfPWjCPpUhLdu0/+Jgmih7HU5di337d0bMwsYaq6jMEw59Jkd608AdjcVZ3LEOGjLDXIHGeUpZLq
lLXx0YZMXVFUw7IUIq3PkyMAKTGEQedcSm6z8nsD9frowk5PVX6OjB25CMskW0A4wz32czMxspfC
6xX/QGYUEw+rPrGTn3r++Jof5ji3LIRDBc83HwJ91Z3Crh8ZeLIRhq2yQg2Dm/jnx2duoVumn/qH
zLDPfPs+7F6DAcnL5hT9+eh7fGho0k9qrBuJPZT+oVv1+o0sX38/rY7ssGSGdFk1BOfqv51FnSVZ
lugRdutSGSM0lJXNK91PVzo4PKrN/7fGxk79MCZ+oolsTHwcWs2157XSnxOsU3mvEPjGEghX+EB/
+L7JI7OZ8E0XujKuGX26m5qtU1qFHASHyLTAPu57H9s3RzpxIB4bpPE4lG2uPrQzWTOOqfVy09nB
QbcvDPCG5oko9Mhss0jSaeOhIGvIy33uOI8VJFxVCQ6Jh41Zi8mMDBivX4B2O/EmR/rrU0uTbSZs
XKtlVw0OgUDMRdKx6Lm1EVr4flROvc9k9QyGYUZhIqOIFz6nyHVnJSjqcIxsXr5v6NTrTFYP1hxe
GCpqcKizg+asm+zgtyeOgKNNkGIlv0pyhk3z89joAMx1NWPsQ/8R/2mcVoT81yexJQtVkIOQLVMT
k+E3+lgkHrjCQxNGPRKlceDd4o3tXYPR+mtkH2u8AtGW4DhVLdUwtclUNgfTKVQslw+Fvhxmrb78
jQH58PjJq8i11Hj4brAFqM7K1oOLwJK35K9PhHBHJ9iHZibT2PGasmrh+B3KYWY5z5m/8rKV45y4
5JxqZTKN/T4tFdvJUSmRzoxsK+m3acnon0hEHNlcPo3IZA4rOkNfwSc4+CFuqeh628Xh+0GZEMb/
Z9BtQlDOAV2ZkjvTUnSVrLO/9JkSBSDe0PoJhKSuI3xUz+tU44ZvIQu8siFaYbGiIQ7n+piduGH6
W2/7r48ymSBIY0hu6vFRIOhp/VKSV9+/6/He/NfzJzOj8rxAsky2HqBBYtEXi+8ff+Q8tWRT6Jyo
si5b02tN21KBJPjiPC2vYthM9bUTHjR/W7nK73TUh5bGfenDYapT+i2HHIkcXXrH9X04tXUendwf
nj/+/MPzJSZFEnK9PEiJaWBb2sC4QwbTg74hnxSqnCQ0/7nrEB9yIzNN4vvJqPeNVDtlw6jH0VJH
7h4HrqF2lhZOUL9Qh/GPMvidicCRqoBlVkzO1c/vl6me4ZIECQ8RJFLjKtFPLKpjE03IhjGmZ3Xb
mKau43TwUGOxwwNRa305hCc8348Nj6CiJ0yqbsy3SeSRlV5ud64KWN540dN5u7LVlXBuv5/N03LH
r3ER3JpMYgFTMYzJDhdhCKTmPa2M5nXFDdKvIthFyCAjq4iFdVvhZCHNK3iu3zd8tPMsRaFNm3rH
dD6I8cOE7UC75d65bYsTkeOxx5s81UZ5g3+neTcnSkSXFG10gDHcBSvff/3LH38sqrIFjBuNOZ1b
vWtUg6X5/sGpr/WnPD9RFjny8T89frJawrBP2sDm8aCYA90HNnwK2nCiBWuyOBRkzx3CWu/QCXdX
FtCrNFKg33fSkYuTLVNDUFSLUIql/3kBqlqUlYke+we5LBal9e6WV0Z6/X9rY9yuP2ximLiYCURw
/1B1ALlHo17jUQZD8n0rR3vLsMcXofZNifpzK1kh/FZRAv+Q4+PQSrdyuvm+gf9H2nksR44sWfSL
YAYttqkpqphZunoD61LQWuPr54Az8yozCAOMfL2oRdMMnhHh4eHy3tmtsibvz3Cof6rCgXtMDnix
q8FCaow7z/0T1QUMAfWKbzZjUhyunMHbZRFRiFiWoVEXWaMYwZk6nq/9GSfSxM7e6avdp3PLuRYk
uMyy00IL27CcYHiCqdeC5UNpk9e/j5yIrhOOEfe9iNAHqR31aCQBMAD370IgPnhrgD6z65j6EabK
GFku4dyZDCllMxr8cyM3X4cm/GyHKbRb+uX1p69ciRGMsDoUVCETxAzdkG3jyKh2mdSMO9VwxxUV
mPMEHUWzFcNkdtx8kWOnnu7Vht8iC4cPjHRoJcfflVx/MHTrnxRm1R5rvXEhA3bd+BD00cdId1+f
nrz5DYJhSGvKL4PNeunDHra6k91XQXpxQtD0lzdWwMt79ntvJAnmYSTQtd1M9s/UZpjgk+GhjD5n
47/QboFtntPQFJ/1WJ/mSp7yTKez/psNxO7yr5izHhQ4udayQybx+Ude2SiAtZJ6rCGSgxWe5v21
buO1z09/v/q8ZQ6957mmfw7snUKi7ccbfj3FMtLmRKiW6CFonmYWnlT4zMe00I37RHT0u++Whcxe
tCshwhqatASqDeLVs1ycNe1f39SObdat6P6sEMtwprKMgqEVhGT+kBigwvlnx7ob6iPEyBuHoa/l
lUwfERLGpNlwCBVdc0iyCkKswHbSuqBiX2t//G7nyStu4dwiCJcdRBDC6+JTxGxlXoHmzWmn+yze
Odk+XrMRs0u4EiGYIz9NxriOEeEUe4+hpN0bdoj2sWe/j6dOuJOhZqu5B7fGOQeXIAFegiHHZQkz
wYajXkkQnp9MjpuwM8kJEqNBPyQH95L0qPYnZQSdk2GuN3hr1+IET72OChh0PcRl8ifXJ28Pi8Py
guZP5D9bJqYf06xPIpnyLmwmd5F1lFZOZCamvd4v0fso7YE6e8GJyGl3HKDgHYL+VMjNPlKkS272
v5ZXM23/iyvy93jESgf54TqR2yg8u+YAYMpD6J4d9Rwiu68Y5gv/XRY3f2P+bp6gzi2WxVcKNk+V
oLiSRh/CLxWOJKf/+t8Jmk7xyhB3jdvzoCLIzH65/iUKPkfdt2URcx7claqJlWWLHHFZKj7JO28f
BKcif0eCuFgrks+qG37VVGDWiQynHb1aCGThgWn11AwAtjy6Ubirs9fHzo56JUHwABRJS5O8SUkC
wcnSfS8ZVF/eqLUlCEbGHEro1yV0rI6e0lPrfXzL5+mJVJ5ddkM46tJKyT2aUnDuQDEO+osOZc+y
hNmT1v9KEM7AzFMolSw3OEt+D1Xh79H4VDUHqVyrbMxexis5wkmEtJIzzc9KslrdSu4vOnvrEdgH
UEJUpd02Q7FbXtj8yfxdmHAywGOYwKchULJOjKWDPrT8/dnrfrUgwfg7OWwXimQHZz2BWssswKaA
KCf6uSxlZRWmsG2w0ZdaZ3rh2XvvmltAgJY//5yFf2EjCTtoTLSnqpZ6ewUDIOCGcbIlcQS5Y+Aw
XerbDehmWgTXeg7uRRan6T4ZIKyu2kzed7lTA7wjawCiRUDFtXQBqUVoXJI0gR9aNn8rUQDckGGF
e8upreNYmCGju70L23Y0YnZD/WjofvxepRZxVHJd+ycaHZuhJZVqu5ukx0xl6nZ5nXMvNbU7yhCm
hocs5tAcCl9R4NreWffHrxXwxjvfJRoNLQnblpwcqjqe23xv2jUw3bknTyc7RBcNvUx4g7f720my
FDpKiI8jO4cEfCstg1hetaDyqz+WnbNfXueaOEFdRjXpbbja/LOvMknf9UyESDuq5luQdp7swF+5
Y7PGw6Apg2ddVmRTu11d0TR2YY091REzedIBO8sgBWzq/hQGa1nQuZWpjAVMCTsobExBUb0C+lQL
7s+zHjB065t1eZD8zD9Yhakw5Z8PJxtS1pXrMXvHr4QK64uNADy/GKFG08FgyTzUxm/qFQu8JkQw
JAON971SWNj4COC2k5O9ZyR1WS3mRZBUIklNKC4SEORmqpdDja0qp5H0ZIA6jtm7u95bG6yYFUTu
iuyS4zAMIhhde1CNvknI/DjOUwhRVdr+oH30DYu5kiHsFyNRtR7TOXYe+u69L433EfR3Zpi+PrVL
8ENiUaHqT8FUOPsgjoFz93jZQ8gync3w335/svxXzk8ZjHo2YA3P0ZfC2FprSdHZhwOTbloUkGxZ
THxXgFYFZZVQiYu+6vVxWMvxrX1fuI899d2oliglQynotRfWsXzKa98Xtl/tq9y0fUqi4G04yX4t
mTFrTiazbDMEoltiinK07dSRI0KRLIEgEVxQxjh7aCBL8ytO4255LbNmEmUiWte5giK2spvLHWgb
GpEBEhJmKjP3TzvxZebjYVnS3P3TDN0kU4nLyLDBrVLlTd+5TAPRDAVfRBH/9Edjj4FZMYtz7Y20
bCo0eGj0kBniAIkW5jl8mdjF0od/LhsvWs8cZSuB0ucqwJ9kwD9GfrvjgTdSQAuWFzmnGrpCf4Hh
0PWFJbhdpOfR+5PaFCyH7vS9Xnux174uKLaWFmXburxp9Tdt2GlrfvDcCV3/eEGvIdHISw+05rPm
Ax8LfNSTVn9f3p85daNubKgKg1uqIyoBmEpJ1xW49KBWbfJPFvNL275cQ36Yc+h1ck8GES89fqKp
jwCWq2uLG+SCo9tAc2Sd/OjUZR9ygE5GwNKWFzV7LFfiBKtfwtgwRGQFz0rwecKZrD+8/vsG+swE
N2NXhhhpeYVmD0DS++dWSb8auvRgxPaKSZs7ejoVGbRxaGfVRSB6ADk6o24r/xyZu7Y4jiFsviuW
ZkXE88W9elTk3NHN2ir9M7RGSval8n72zq/Xb9RUw2VwVKFfVrz7NWRGhuNRCRuKh8z70PvhyknP
rcHRDRMPYgp7RbKgPvATzzaCiCkZYkO9f9CVDzn86svLmHsA6LSTdfKzBrU24ZrjKZMWtKPoDLpL
ldz7ExrktgA/ZTguC5pT3GtBwoVPcynE+aY9QC8PNBHBBrz8/bnbfv39Sf7Vkce2rEHszPcr52Po
7mT/jyz/hJ54WcraKqZDu5ICfhdI534anbvqaXg06pVFrJ3GtMirz3tNFCba1ENR1Y+dBPFp+DvO
ho3XAI6W7ZaXsrZh02+5kiUNeWupNbIAXAQaCKheYziu5rbmtfivfgn2StbtQXFr9MvQq01Yffch
ToMFbOWurB2L8N6bABcyn8Va7PxPCdBr56y8JQLAy/9Wtq7US7QoqVzkpZ7F0TmynFPdPkTOg+Te
Se7nLPjlVURFQCHVhCzOXaMcwP90kvjUrt2hlSN77i65OjLFCsY6DvkRlNKGfuf5J288KN7dsmLM
bqaNO8i8FkPIzygNV1L82CJzq2Ys1T85oMiufH5Wx68+L7gtSQVErWrx+ST7NwQI+HcZAQ1/DPyV
I3u5DPrumC02LCYatBejBOAAMWAy0gIVZfVGh4f89U23iqwwjmGoNCVhQgWLhrnpLd+u4zM0t5su
+FbV+1K+7xmmXD6Pl1dIkSeCAATRPvbCj8mGkPItNf1znn9vhw+ldq8aK3Znbq903nyD6SlIEMTm
Jz/t8j4y9fAM7Lf7O5X8NyxBn1AGpt4wUtyT/CuV0mm47OSyDc6pBGUp8M7Zq2tChKdXAgS73OlD
qmUAoxPH1AANbut8XFnCzBaRMwDTgfkKgx4n4bRDxW7r0U+S88OQfy67T8tn/PJmk5FgAHgafyA6
0oVL4WvDGMmBl5yr+GMNpGzLBKxhvo9f34SIxjJpb5KWYNpZLAaaXmECle7HZ63SQS699HirSXWv
1ys+3sxu3cgRzL6UAsxT2siJTsb7YE2d5r4OPsI0hGATSYoEQL3qJH3hBflZCu1N/8GuX98ux1jk
lQDh52ctQ7lmjQAbvgN469fYZGaO++b7zu19SKXeksec76f5t96475Jt3d+HxsdXKxXRKYXxadqe
CVzhUgRA4RUMGhVnPKL81AJI7J3Afl8WMncWxJ7YWf7BhxTciLxUXMUJrPxs/CwcEHM+L39+xvjx
8/9+XjiJpgvkrFfM/JzHQJJC79CAnTtul4XMrsHEk7fpnqPLXb49DsuSxiDXw/xsNfel72zqeq3n
fHYZFuNm8lSHJ7S6lZBZQUCaVs3OVjn0pyiI2+96EDaf9a5YI6edWwy5UtWkX9pk2Eg49SQvDCMM
ovycRQ/UYF+ddaSb6errwkISc4xNI+LrtXFfBtBgy/mm7FamDeZ2iw5GWj0ZQgQkQrgekRL7WZJz
Hhnz9rl51zgfRsDLX33o9IuwQ9hcxozElkxDgqvSSqrsrMsXAOOi3X/3ecGiSzznUhXzeZerkZ/f
YKFoSCGTxlCoShAqnLJZMsJZwHtyTm1H2vaZAuppGKqvP4jJxiqcuTOJER49Qw4TQwvH7Iy2wbsK
a0AbABm4hoY2nedt9W3q1/orZlLpK/fAxa9tXQ0xUf6lKPutShYybT+rxlNPi0cBSnZ0WD6dGQ0j
+zSl54nddYbGbyUWVZrW3qhz7H0Ca8FuyJ6kZMX8rskQNi+RCbGMChmt8iUof3nauOuK4/I6Zh6S
KRlEr5hM6/WL1gFbYqYg7kbvrOaP4/hBSptjAGuO3FVvuC3XgoR7byWhLVE4pXK4BQ9lk/Zr3vTM
bhmKzMSCbTLKj5dyeyKtFecM6w7Sk61+ly0QlMHt/LG8WbMiFHrqyJhiW0TLOJhtT8TbSk+q81EH
r1c1f/hR+fq3xMCs/EeIsFFxoThQ2CNENyGFiB9Lb81wzdwW4AhohWdIAV9OE55Ex5VUrck8uLnk
T45agOxsb7Xmlx4+VrBfqWn2ltkV/PYrkYJBzsCJiNLclZ6i6GtpvHPcfeUfU33FZM5MR0zhAWWa
qVcFxAtBB8o+9CGp9b2zUp6C4JfvHL002yt6gz//2ay/JYW0jdJPxRp868yTiVw8SR4dnHCxYzSi
m6yCYtg7N+Y2+d6vZfLWPi+Yt1FtEqdwIo9xw2oCeNnk8d2yZk9HLhjQmwVMmn9lQCtDjhynLL0z
43LxzgS8Kfgqg4uer3IIzq7FYLKIcUay6uLkLF5MBPyhzh2yMvOd3XfVnZK+oSiIIlxJEcyzZmVS
H5dIscuDFm1hiFner9lVYGee4139Bd6T1ttKY3QMq5Q/5f4Y5Lvlz88ZmgnPyUGhCKrFqtrQlZmv
R8wvKE1yiRNYzGTAxX1rxfjPreJajGAIPKuqOllGTJqqH9tA/+hI6VtEaJbMO4njClDbrWK5llGV
ADIGZy97GMpTv/J5a0ZvQX0D9g0fjCSNYFeqRguzDM560N+YkpTUXRk6u9SqYI7Ttoq28iDP7tdf
aeIUUVuQePQKi65n2O3UJn6iL3YNU2dOBsl6QOUU3GRLNM5eVylZbCGjre9/h2twffNfZ7ccBgos
Rezfsb1cq5Se1vbB3FXtO2ltTGlOcTX57/eFx0vt65Rwi/59vf4AmcCxy0DkG6uVJ3JNyqQVV9Yq
9Qy70GVWYWSf6F75alorzsqcWmkOzTGAmYD88qLCJAcg+2dcDEvNj22ZPBhu8qGW+7vQkfY+rSwr
8uaOBWQgg9wN6TPcpNsFdamTa5bLLcFX27xviCCX7cncegwwK+hwl2nkFa+JnMixHhQTZkV9b7bv
oFXRABJwdsGvZTmz69Ax6oo2PSdiLdNooDxs1IKaVuDCRx53DKToX94gwyBtSgKKtIRIQiyBbFT2
wMKf88eotTcBbAdvEQCOkjF1fbxAz8ycNmHqGr40o/T3tgn8sb6iv9MtEF9bchLTlNIUQIgtMSPd
gtZg91gtyG1C2F8a/dJ0/m7011y9eUm4eQyl4hWL3StepdiVXQ/e2VGgXINFYxNRZ+jNNy3orxj1
Vn/1IdebNCCKiK0EWthxV5CmdVx5WxnNiqg559XSCLehSqA5Q3wac1CwVAAeWZG6qbWT0R105REE
E7Mh0IfWc+Whn2nRwI+4kic8YJmbDXVcIG+AfS2lH2MCen6CLbbeDvmTC8ZeNr66RngrUnjUZLPw
Q9+qvLMWb/N4J+UrCj5nPi3NmKAx8FZfPAIKiGqaAuAtzWXvIGhrc4gd5G7lnOZMwbUQ4SVo5cEM
YyAfzmPxqaUxCMzGt0jQGYHWGPBntFfYJs1R+y6yiCjL7J/M+jDop2U7MHt3HItBRXILYI0KSu2q
UjUOZu2fO9e7hL7yAHLNpU2rd3W31sA/q2UUmEl/0lhLn5ywW9KgFnad02/Q5FIFrZV77xXuQZOi
82j0JExg0MzHrSHXuOevh6cjdXIlW3hNTRWixcxgYExyDrb8MHFHLW/k3OtzLUC4Qr5uBHRfs7gW
loXsu6SnTJiau0jGZZNXZM2pHV3YhBYoNk6hEAE2fW7lnWuhFPVpjO6su+WlzOkEg6Uqj7WN6okP
qeLXCjx6GLrUL8/Ucw9DP76T1O7iadbrK1JA7Np4U1QJdUUEVyzGoekVrCqT0kN1aLyg/pNp0bjW
BDZnT0F+Ixojn/Ey/W4oXm/KMh40RCPbRosOvfHoxP7GA7fNN7qdkX1sjDX/ajpx8QG8FipohKqM
uRTLin+uCWbr1KfB7XsBc63dHtPgd+KvJTvnjo0k17RMjAX9tLfvU+eUY68GdAxVvvfoSzG8r5UJ
roW884fh9aXQaWTx/2U5Qi0A6OKx0VqmFqVO29kNBEj+yvswm+ZwjGlOX1UAhBNLJoYi9a5ajYAB
yOZDPuYf3cR+CuALrFzvfWeVn9yq2Nqd8pQWzlYKi/3yJZh7P+j2nGbruWK0rN3uJjyFgytHLuPA
lv9+yJxvZV7u3Imb8Q1yAAKZevCorIhGMbDt3qPlk1MbUwg7/unr31a+lpecWQz6Dd4dDWUTNoiw
mMxV0iTJYpr8RvVjZ0h3Y9UdqdivaMWMBiLGNE0w9hgzFSHZObChKTv2TJG/BJDUZXm/DbhxmfLz
1ZtmTlA3jPNTKH9RiW9zvwuyGhAHtQzvvFY71nDbqpW5ktifsbO43vQVWECDWQzn3upAoujA+Wk+
U0H2yfOPa+X42e36+3kR87CPk8RIWwIwAzCYvDpGUDPL7mFof71ht67kCM+F6+I4xwnAHXGEI+fC
okr6ywnX8jlzNxboGTBgmcqnAUMEDCtdrWxT3wNaI/sSNl8dKT64obap0kOs5xAnjvDblRsl+qgS
DSwvcXYrr0SrtydVh5Ihez0nVYVMXfQqnSbnQNN2Sb8W1kxnLlh1RmCm7g8gB152NA5tP0pF25G5
1r5VzNnFpXSSsw9G/jGWqq1Ww0/ZveFaMRIEDAf/Mqkv+C5NbXaqqY/SU67pe3/8JVdP7QDHX1Gu
2LyZXXwmuCCGJi9nifd3aNVal4MCdzZqN4H9YCjufmyCUzas1f1mDNJkVE06TAGWY57z9rx0D6bY
JiO5kQzVHrwMqJu1e6cwVhY0p5I3coQ3uM/DQTNc1YcdZtwoY/rObKrHXq6OQfFBCtSnXLEP1M5P
VVQe0yI5LmvljK7cSBfsRx0Wbto0mn/2Jg7COoNk0WcwEzqor45L3UMGZ2r8sCxzxuu4lin2pYWV
AiNRiKtjmbCLN+89OySGM/6xxvo4Jtl7s/64LHDGSAJACMkLDV4TcJewyA4W3jrNGcxndHcX5dWu
6r8sS5hVlr8SxCW5PAMQ5Tpso/6tC94Z2rtY/mdZxOyu0dlAExxwty9hWyIt78j4UFNJn6BfGfy9
p+yc6FPRQZy4cp1nl3Mla9rQq8Re3jkgg2oyRUJIPB7AYtD7Fd9pJhah6EBmFZApvAqxQtSr1B98
x+Aew5IUHuLonZyf9CfrLaWoG0GC2W310nNpGCFSCGHObZrNIJ9D5wKzpKuHmxa22cRqtrYRbkN3
RSlm1e5qjdrtLkqN4unuVGrVnMuYb/Pkx7JGrO2hcEpxoGXAbE2Bd7C31FNpbqt02/521iB9Z9cx
AbhOPW1U1YTHuWB4mjJlgja4oXTq7TY4JXLRb5ZXM6ffBFk60Q/DF2jy7W51kOnmVt9SAXfa/lHT
3HCbm359tE2fAWs7gq6rHZ2D00XZn2XJc9rO0+UAewZm8QtXrax0tSqmYNKRnsa+++H61g8c+DcI
IZ9EJYGAgX9ul1cpFcXXngygXP2oHQnm6c+994YCpQUW7jQERvqNN/JWiJH2tVkNxFduWG16A1q0
lUOaUzke+AkN08RHF/2n1LYqiZZG/5xtrP4hcB502Hmzr693akn20NwIcDi9KmJg0wRFVqhhSl1B
/RJCb+Ov4VPN6tpfASKWK/ZN70Y5IRNi/gqsPSTeWgSoE7zn297YLR/83O2h8DbNyrEi4Gduz6SJ
4sppao/AXrqX9rZ9t/z5OeVlap/xG4pvLytvcSbLadrY0lOhKH+GnPkuZ0zuk0RTV45+zvO6EiQW
3UBt1Govo3WgqoLtWF3aBAZyadjExutbTmFPUPVp4JZOEfG1rgfZNduBx8f2smjjgXgFu6KSXpb3
bU4FrqSIL3ZixE6ThFx6y46/q1r7PtLjQ1a0T2mcHI2q3VEdWvG15o7KpJY15cNs4jXhdhZqXZSD
yVNk1cfErzeQamv6yubNnRIDbCQvNQozLwAcO6kODFJG3rmDQVuR3ycKTpxVQSCzkhabE0Qhg9IM
5bmJLO9WrU07JY7PEWQpxV0RmHfZMPw2W3Pfx/4a9vbMFcJTmNIsKAWsU4Lt9Byz9eKE8cxMUbce
63k9ZOxU5P0rYFrslb/jMI5htDLz5J0hb6HWBgXi9VYACcDH6XS3Q/8gZKPG3HOlDG77cxmmG0lO
N7+W1XnmOGhRoI9woudhXlZYgWeM0PK29M1LQ/KbsGlrkdSQm+LA/1+5OXNJcpo5ecTgW2MOQEy+
JmMYNa5JFdNt3Ue7zH4bRbP1DX3fF+l9ETbv2jK8d3J9X2etsmKF1oSLZshO/TZL3DI4m+B7aN3F
0JNdlf5rSc2mkx9qoIpS47vvvf5FYskktKcxvikXfKsgMTkYx4tJAhcTRe5w7OXXs0uQ+JLRD4oA
7Kt4n6q0c3pnWtdgGduyerBG9xA70XZZTWZMEONAoE5M+Q/S2cI6KEz2gUzyGnYG7QnCvnulUI79
Khvh3IWlhEL6X0FP6M+83S76Q8xMmjgmNOtUQV2+9n7PuCG8drRfP+e9XsRCSdHmFYpJVSZKtkZx
dNuTmmwlrzwmhrWyZbOySFZPcJkkJ58V8so2aElRyVWqRUTI2XYII4BlU2SOWwd8/tLaLx/QrH4z
mzLNglMZfMHLkNVuWYROEZGh8jZSnm/92Nn4rYJZ6jZqkG2c5ql2fifGWkT2DB8mpI2mls0pseJQ
1BWvNdlQy69URiLpcbMedFWNN35l1CfZyL1t74KgBDypuctzl1hDrsetq2dU5cET3cV5Up5sM7F3
RjOoR0h6rc+1b4UfNF/StmWfFocig69+dMN7S23qfY4Pu3JF51R76jOfAAQxtaLb4LX+WLpZzrRb
FByirv+RKM0hcuV/Vw5oethebNNfOaLjMIRN2TQhB2RrcbfpIuWhKoJHiwA2e6ry9kRG9rEEkKfP
zF0xuIfKKx9tIz8s/4y5G0YXF0n5CSyRO317w8y08FqwphIwA+pj50sn/w3lSEho/kpQbyVYfQ6l
pIWEONtU8kOjv94bmpwgXEqb/wiMbr+vlYUWc+eSc5OM92X8yQZ6wVN/vmGbiCB0+trBqRBx33JF
jRLNdpOz0aqbQtrFa502M24kNJx/BQjvblDomp9HCKAX5tDEzb4bum5rxbazMXrpt6n796lj9is2
aQafVSGxMBG9wnxCuVBwJ3paoAs7dOKzW0JaZ9ibJvzp2jl4rL+NIN3EFQQFD077ZJoxiEK/AvqN
ljd27rZd/wBB/5q4TQ3DtZiZzB/d0tknmnew15BxZoZ1p2UypIevQfgkPru0XtrQLjBNl+nqTveb
o+XldwDU3VvOz6SVjm6s3nWOt4vcbodpg2W0/dpVzt6I6u9Z4/1eXvOcj2XbU7f2NPWKnbzV2FqT
/CaJ0oTpIgbT1Ti0dphrZQ/oX7PxPS1buePPQ3xXpoZpEJxdhzPGGD8PT90KjEpGKeLejC+mNsqb
MJJpB667XWnm9yDcH/2h2BtJsDPN8ZhJ2kNi5ruYIUA/6LYKRBWVq/6bNtLFYz5weSfEpPUEljBN
HfJe0H5PuCFkVLVs0PNAz/JLVPwyoNntiZ3HT7pfbqnnOq65M7xLC/i9HK09/Ypw455FQ4YADyWD
rhMtwu2myF4QtuYQ5ZdYMuUHJoI0+jPUch/IZnVn9321lSMoMRXXDP7ROrU9hsbQvAvVwnwYGTTe
S7Fm3luBX7xnBKrYSIFX3+sweB7kLmpWvPJnbIfbE5xqf7o9Idjgm4v5Ejsw+9zrjOxSOndB+yvI
vnpW89BW35shBXZ93OEte/I/ChRPqly0234IANh8qAYg+Nx2V8P6mdQf2/RP5KX7XN72SrZJ42DP
YNjW0ygTBFsp6z8vn65wt593GLfNngBXmHQTxyuCkO5U0x7yy6jXD+7AixoUwabzpDVvVDRjk6Sp
dD7VYnGtX+b8gkwpVRr2L5rtFQ9qZ8u7YZTce0Kx+GRLhEpDNWQbPMn8LnD0/p2UVs7ONZxwW0RN
sotoa1y5dDPqNbXEk9oijKbUJFxy0wqSzm2q/BIUX4bO+ACo7zZJiw2erBP/1OX4tLzZ000RNMSG
gVyjv5HOUNyvW3WWZC+TjYjNduxB+9lndb+t9THe+14pHxLdGv4wSzNuI0fPNl2TrCHCzS6XFi2T
BqvJw5104cq7leSmrYwi5QRaOd028AVuFIWOpz5457fpryIBDLLInJVuPsF7+d9zJzdNC+yUOhAT
fJXsu640Tpvsx1u3oreObOIb9vWvCDHgLqnn2m5Uo8QuhS312LfuXjY8iBD1g6f+sIJ4kwVr1Ckz
N4fnSoPrfRrmAtDpdjeTTAqyznfyi5o6l5b2XrtrP3uqv/L4zphfgyIQk8CMBdMDJfpOBKFNpqZW
eSEKegIDvt94fvUxi9VdHcjvc09+Vwb6Xa/Z7cZJ8g84qbvl3RWCIg7w9gdManWlNnGXJwOYYyV8
109MFmx6L90VWbIZ9GjbKmsokMLD+3/SaG+g2+U5x3ErrackNgaVUV7cwDkaUXnqmvputJNT3a11
RM2IYngNSz2dH+AAk/d/tbAAfG1vyNvqQlTr7ewk0A6RkjsHL1T/eO6whun9UmGmWTke+edhYuL/
W3Gcrtx6VV1dciXbqVF5gNFiYwZr6HAvjQyjbEziMO5DHz1+460YH+D5pvZB9c6Ncp8H2tMYxHdW
Fz4Yms3Nj/ZhXT0qfbdiS19e80msbU5lDzwFsadHGkor7hXERmOnMl4U+Cd4T6x/lnVxVgrljimt
Sl5VvHQQmVRjHnJk0pie01b/mErG3bKIuQtHl/OEdQdzFdOZgtNRaIEuRzVZbzv5U6rZ1g6LTWO2
m97+JDX5bsz7nZ5eeumSZK8EJpyU/0a0cNW0zi08OrBYnmKf5IHWdLslulhe4IweUnUDHpJHiJ0U
i29pnltFqTXG2Wrb4h54tOQzU0nmCT0ZX1cIYz04bbLBrBb6SCFbsJFS2DoVPcnBpRuH4VCrY/mQ
Kll7yItoPL5qVc8QHBwYLjSDPFNu9FbtIw/g1SZrh0tVB9mDOgz6g53J1iU2pTXmYMFu0OgFuw0G
ampIfUZ3uRVFIEJzetNYF9sFbhokhWhrgT8CBEssPfR6l6xppHClJ4G090x8JKDxyi9CozyKE08u
ZemiJI7z3dNa96HJSMVHlac80Rcpf1HLXAF4Su6/NXFdbN20736Db1s/ZXoYvW80BwL5Hq1+lNyw
38m1YW4STe/+rYBeiTd9kUivKxlMzXCoFvETmAakoEVnOJdjtSGJJl1G/99o2DXRvi/P0bDy8Auq
/EKKkLfQCwNysT6VLhBQGrsgN7Jz5/nSoyxn2uvsG0k6ljJBNuIsA4CnC49FJEsalsEqLs2wifrN
sNYyJli2F9+f/n71GBUQoCiF7BSX4p863+r+f/nzheuR92NmJRI/Xx/2VnzM3N3y9RPd+xe/f7o0
V79fNSRL9ga3uDjj2f7iKBfiMtAzk35ja9tWP4bZoXI2+tdR+rAseW3jBHNdG3qf5Y1eXHgJlH6X
r43XrX1fsMl5nnQ+bS0czLhnCE1fGxda+/50+a82bhiJguSRk0nH97r+QV6bBFj5vpjDtChIW1nN
9/EjN4r+Ppdea3mfbwb8bhNhO7iqwgIqryZ9aErFxbY/Ftmx149KtZLam87wKnD6P+X6jwgxLy9H
bRtbmVdeWr3fh3DSAN691e2vEiBeKa7oska9sCq3C3p2EK5OxNYrvx5GruLYbJ3sxLR0udaqtCZC
MFyZFjuwJSPCtbapvlWVR6isllcxf+5/90wwWEpYekrqIML0thmxwRoY7Nr3p79f7ZKreEYa1Xy/
i05lsm8+Lv/8tR0SDJYi6YESjRw5vGhBs0vaTbeG0ba2AsFkdVESm0FsF5fyk9pjnXbLK5hVWgrj
NB/jStLsdLtBWpmGjulXxE2jt6vykheXTpr40eyPbrH23s6u5UqYYAXtSkpq1SzLi2M9gS+yGb3T
8mpmz8MG5AMiADDFn+3/1XEnVjqEShWWl9qBF8a+7/Vvtr+GKbMmRNApb4zUMUk59GQsD/lofCzL
/CA58opzMnsyDuMNYLSCmmsIIRJFiFYfZA2LdbT9bWduz9pwN671tkzn+8JokdadIgmTqSjhSIy2
kuzURL105T50H+ASrHfmt+VTmTt2SKrxdx06Uqkj3upYohZ17WpteZGsd619yONXjsY/W95rAcLr
Z2p1XY4mApxq2xT/BMUabeTcLhELU90lx8wSxBUYpccOjvkl+beCeqg/KqBHZSsdqHN6pUNgQQIS
VNMX0P5uXLtj65EgMptHKf7Wl+9rZcUVnV3HRFAAwpNNu7pgr2wntr02IVUdFfLHEKbbzKt/+p5s
kZAiY/76Y6fn7z/CBNPi500L3xwpecP6uVGdH8tfX1uKcCSDl2hd0sb5ZbB3pnfnBjvH2NXNyiWc
lUKtjsL+NO4pNkGkdILjlXrFBdaW4Mn2f+rRN8aBlpcydz9omKOXiCTWFELd3g+ixrrJc4WDj+7z
g2auHPqsXl19XnjGR7uieU2S80sKrWaoXniomjWu7nkZtGCivYTrYq17TPIsBEk6vwAsvenH8mgr
7ma0guNbduo/YkQ3kffJjIcIMTGeSDJ+HIq1xiux3eHZlgC5yvw4rZ4vC7RWnYxq3bgUSKxTnR99
586wD1WwCdpNU+6TH0q9W17T7NZdCRSuSQAgnZnQKHCp1U0bPvnyFliXZRGzWjzRJ4PjBXKIGOca
RjlYWooISd4oDPrExa+C0c21Gdj5lfwVIygat90YrQQxuutuBy3ctVW48ZC3vJq560K2BmBxg/o5
UA/CdbHsbmgjH11TPw0NK/J//1cCxEy9ZbZd5NkIsP8E2aOmvy7f9KxhBpiypEoAGqV76/b3y0aS
wNqMXbS1g22ekmbjaSsHPr9Ff0WIW+RHfa0oSX7JJMYXfyTJp+Udmoyr6DX8XQJFytsl6DkDk61J
kcYz842aRBs9yOi+KTcuTW/J2kMyp1c4dNSCgB+wXrT3VTokGHahZJds3BbhT+LbBMLj5RXNXZEr
GZZgg9sqstL/Iew7dhzXoW2/SIBEBUpTKjjb5bLLFSZEpaZEKlGi4tffVWfygHcHd3AaOECjqyxT
m3uvvQKuzOa6urHnvS5eor2Uu/9XaAwsJv8z6vlfD+//fZz/f8FG7TlYONrsazM8QziW2OOjC05L
mzbtPwvJYNiPtO7ZjE9yueXRv3mAJBAWE1jTevLERRYN79ATMtNu6243TzlDADvzhndvojB7/du0
f3N5FiNCZPlX4L3U49UZ/83dHY6uzKp/zXCCqTnz65sbHQLjszFUbGxeCpPVCJZSR4J/U65n5V/k
+mTxaz6dZvefGaBRmZgFPyW/GmJ3vBXBp6o2btGxIXwfw2fRbBEfHlPr31IdqMiWaA8NzUSPkTog
GJapfJeLW4PVrc0Po04pIq20ZmY9BfMzH+GiQTQL603rnWRYsrCX8eqli7Xtm9e6D5jRp55kirwg
hYX1w2ezKmYmwtzgCDUhjGzYVCu2Imrd6dJevPbOZzifKn6w1w3tNwv54iPAHuxvbSWzpipi8AKi
sD1Y/bX3Llb+Offv0qZ7PX/LZt/0ZeZVJRunkeXdNaBpO1znzsS9wntFE0kf+eTFa3mfUbrzfsvp
w0wOq+WOqISvL617cOZz2GSevXfXmxLPs0mBesahe2xhOCfLlxksUb9OeFO/V2JO67y82Trrg0dV
XjvMfKBc+l8hP9vFdxmeSNCnxE5ru9x5rcukX7ARXwmpDZvoykpLwVPJZqI4jfzh+juiN9Sk9bxD
y6JqwjwY0I3zTdOnaVpZW31zdauMiHMPvLEuW/lODeBv4WzlbYJoOWirA+b5DzXce/vYlieFjxfI
JS6tzeA0qbBNslrAzVOz/OXb57E/XP9C0Jr2iU9HFcwwivueHAVjGXeTw2iVzk9jfiusj7nP2iaz
wwslc+y3I/bJd2vdBNFz17zQJt+ICmSN/MTnf2O4M/bzSiKkFeQAIvhjqV6CoGFWU8ShpbdWdcdq
bNVHX0EKfsbj0lZW8GODI79MrJwXZkvAMfpm5XszvhVjSvONrr4q73lw3HgRCFsm/2R0ryweT+tX
Y3aF+ZzIBot3eO9fVoI4r/DoLbcGH14NX6NfxpZzNLOMvSnASnNkTYg4P7x2S9KB/1EeXaDsvmSd
SdQCQxqzHeYnB4ND9EGaY2TthYV37jSVmUT2lZqvbjkkbr+Zg+3g7tf6SN1soDe1/BL9ZPN7E51d
uGNCM4jzcsz7ZBRw+1sFc9c3VSH/2E4a72XsToveYF3eFkcRHXt6MPPMbK+J6yCtxicd3UIbWfHW
PsDapikywHlatawkNAnro7DSHtS3KbZR0n33yVF3JFsZ+0nPGw/2554NS4ubH/7kCPvtRda191x+
F+0/4qQt50zwWLSCrdBl9yoJpptwLZzA13lYmUGmTMg/2gE8ETDB6SCYXrPOnI29DxwR+85Oq0e0
7kZ/a+ksUDvT/I7OGQz1ufmtnKMV3bUa457nSb+qRMs3MLwskZXyoJZzNJyrKAndszXOMcyTCLm3
5a0M96Tb9WQXkZfARkW7Fl7qmJm5lYKwhsdWbWHdn2cCqW2lrVhP9pQfdPcoYXbShZwpq84ip4k9
fDYsLfZgoaSLLy6O8oAcT/ciTHP5GYw2q/u3CZj7rLBo0U7i0U2LSCBr8JJ1aVLAzok3yDjKv0tE
+Cl4WreZH6ads1fuRa0Wc+pna/60gn277MPSxh139canlWCP3b94TSJUMuR5LNY6ratfv+uSpToK
QJmlxTp6tiAY9NQTjGEiFOS8+Me7IYHKJ56jQ9hC54M8nMlNNTQedsVjQ82PMh7qxYUgpZ6XK5uC
8mx5ezPtoeRO9DQio9JKimJXRTkD0sjKNo+rLnXkqZ9PgXuyhw/Pv4bD1YISLyIJNXcjwSDqQAky
Q6L9FzV/QbMVY8XFbMfZgMu+ya1dV47PvXMLovI5qh+r927cCw+CnTf+qAp7TISUJ9TFNQNonjbF
vgWZavQk9jNtEkjOSOPDiLQ7Q5scL4rj+YKCkxO2dCvTtQAfyWfYmN4dVW0rPz/bVMYhPdvi3EyP
PLqT9uCZXw8Gp4NApEbhsw642si/pONluddnTnCU8tPkL/Ycvkfet5FPNXnWM4mDVrGuzsJ1yYqG
7kSwtcl+Gs+i3pj56vipXDe63BdBxYblPuurO6UEPZjzVpETlYcS90hUMY8eEAmbVCIbzIHSDzH8
8/yXPz2Wdws73I9zzuCfAEWymo7C2azuZlg/Ivqa63fb343rk6uf++GrIs9NF2aB9Ra2v4X8LcD3
jPouLaMlznEzLk0Zj5GDG/J75O/BsrI+v9kjWqiDKK5S7L1ZbwN6r/2raHElv2jzrHwsjsCgmNpf
gTZLWDde6tgr92F19fl+iAZGWlRTCwYmJcIU+8y3LmU5x+0SMVq1jIbqiNhPp8qG8Y64D5DGb61/
zN0l9qffWhym8dtH9SpRVTuTjpip/Jdi0NscJ1bOoHaLCcOdnfTNzXdfZ6SrcfkvKK52iXgHe0+R
hDavxc6xi6xqQKR9k4iVKJcinXPFalw0Zt9UuC1gwbhOZz0dFnK19bHmYGmCobF3veNM005OaRdd
7H6GamzcNDRIygAM9+pCo+Kv6vPh1K+XoHhyULyjm6s95g4OG0i/a2BarSMMOC7d8LWC/de0i6yX
sXW3oT4XhX/94+QHYxQTYeJS/jSeH49DCa76ey8Q33IW3uukz/Y8Jdz9sKwIiwJ0AjCGGck2MCi1
Fcge62ekg3gyL6V/HKS3Ve4GJLM9coLiAN5zQe8cCLwbXNSXAYHbLuiW4LfFHah8FprBETOeiFqG
eOO/1DgWkmesInEEPsO63Ewoe6WaMtyASYFyO+v2lUc/FKcQis24Fiubpzp1gicQxlmuirj1vwv5
AE2P8cLblgA9YRAwBEPqQAwXlPuGviPZLR77QyRwxlv3aDV48+y77d/dxXyM9qPsP+gYlyJk/voW
ScFK77jiYFTh64TezPJ/J17HiPVhitzsBi1LJ9HbmOe5jZJyBNV0eSpbJ+77o92WmV4fjR+bpk/9
tU8kCqtLHjgzpRaxaz1HcGOb5p95OTf86rWH4e/T05ZVFmEE9gL++K/DtVQuf1k38yHsgqxBzS6X
8+q9kmlbDJ99R1jra+bLD9RHpEh+txARyEfrppye2+bZAUlyaMrzinuhxhXY4ab8xymSu9zd6j13
waaZhrg1dzmcQxUwbG1TZ51Z1b1UCMtW+Y8ev4TAveynXpgGwYs7rYYZ1Xy7OqvI22gqpgVO/pBy
jf05yJkOZXP/Cnlb6VLW4pGrJYPzIW4zCfz+kBcynrwijgYfvncjknhXkDYV2oWSiRp0DXqcxYbD
Ct13H8W0zQH7h8FZgz4SGjxu8uhBHUc7Ha3JsryEHse1hexq4+DeetX6yUFHhyh7Vvg9a3Iat9aT
Qh3LMXvUu9AFG2o4I28qtuXDeNW+HCzm90eyesgWcqHIgFEGgkVdm2FniR9SMLeY8A/drKiBggqx
jd2PK54j+hEOXyQqE9BAGu+fH2xy8lJ4R6v/nKZ3RW3Wd89Wf8v9Q9Ej/cU9T8jrmPkUw5kvXSm4
LzBAkqwZi7TJi9gxWPDPvzIvE4+7yWSnVXhrqpV12BH04o3Arcjta1aBCDBNqdT0Yrd2wmcvcY2P
gnpYMTcor04qp2QWfFmE9VaJV7t/5pgT6nDr8DfdwQEwP1tkt3bv7TxuhvqAIm7qbG3bY41C2EOc
FvWnQk7MWapkQOksJxL3sgDHIYyHab9CxQI4ttPbMOeMrx+FcNFgguFjD6wPa4BRDYrFEq/FEM/m
bYDPsC89pvVG6KNbnKv+SpcbaXeS7xqDjmwskwa5Trb37BCCMG17a6mjh1GvfTHqpWuOXo3nPScT
f3OXEeLjKc7De70YJGsF21HW+7Cb2dRUcZcLNhYvypIYncY0QLS4rHvMRL+de3H6FvzlXVV0cQTD
qfq3dp/4sFXT56J3RZBZFHwymlJHJRRAGhgeR9UjA9Ld+Cib/lnL4Bzk05MMxbHiT8Sc8nBvIrIB
L/caWEHi4QNT/2iibZQfebRVcj8GO9BoGnoKEefgfawGloJ0ikuOph7qoCiqksWxNoWDzXUUB4P3
Jx1ifimTzlsTuAemdd9vhhGXYdQmQwBK+8sYYUBtPZyEEZQQ9MfiOPNtYa1Puo5ix3pelgOPXPAF
5o3bbJ3mMjtvZfNjt99r526dCecYxiwLdErCnPvcQhnCr1TZzPAy9nrEra7BRhT3lV6oDaq43+yi
7kTCDDF5K6z23IHpAnlD/deQH0fwnI2tYo4WfBnMRYQu06hpgd6VU4XbeEp0DdgQx8aV+Y5aqE0+
tnh+NvWIp2rfnWBX8Dupbr3eVNhGq+kFIxhSPHzwaii6LBxLGL8iFU5/du5PNZ10816QJTWtzVpA
bCX+zgrPdH0KliFxHImUvSIZW52RdnZYuIQ3+CPF1uIkNZAgSY4RxqW1xDtWJw5GDXhZM59/CDct
+70JbnNxXOys7Ztkse+afDfzBdINKd5z/Te7BDnQVhcB2wivr+xDHVx6esKTTQ3Sywm46aKnuOZ+
wUTLKoi8Zg4VXLObkUTDqyaFdiMJLDDTg/q7AXPZudNmqyIwfKp/stDJiC8iJ4q53bVWJwkqN1Wf
yuudlPDCyXjuvSovQ7BK7Do53rBu/jfhP/L3P0tk46+3cBatfqwuymYoqhT1TrblH1v+mPnrovsU
s24WSkyEMAWSQFVgUgYxLiYuhy24MEbyqDRmt+C4Qog1hvQyDHViO1XBSth09bE1N/bv1E70NAn/
B1K1NR1W+PKqsKf3sZqaFFm6PNY+xAUk5YsTDwQ/CaRlLte41vah6n//vlm797N5BCbf87jX33Z4
IO7vPFgxDQuWm3mjm+kw58OuNCr7AxEK8ZQjW1T4n7b3NLZPM9ygKN66ZaltIPo0aREDkDsrDEiP
Q7sR0wXq2ww28Uy5sJHVNx6lpv6IkFq5REVmjY8SoEFbDjBHurlhZgA2tVNWLhdPXJX1XMmTmL9d
kw4wPuPknOcYSkZntwixX9dXHyYpkVuf0LxrDKam3JQCj2Lftj6zdX1c/JuW+wUSxHZJZoXHi1La
oQla6jM1OYvmV99+dqhigbgV6LEqhTBV4CA5xcNBSzdGF+Okof/VhqeCw9dXPwy65hXOC+MsmCNM
UrsoVcHDU+XB1DJu9Os0t4kJdWzGnHXRnMzecp1CmEDXcUXuDSIsQO6KW26Y0h9/DuSF9+zWb6p7
NP8N5pF8br3vZWnjGpW8dH5bNLlNX7Ewd7IV3WwPsfyEOyiSVlKVfVrI0+Kcua0ZAMDWTjlAUIL+
3R9DmJKoSw93sElGh0gCHkKrlFvTJaj3mFhKvL6BWuJxhPe5/JTBqyzfpeRnhRZm8ndGvfbc7Eq6
IVXIwqllPi6boChQ2FSmrZNWPu4etQ/VvbU3a5Rq+FJArvmH2Iz1xZDURF7aY+7n42NCV6Xbi4tu
zC9eBtzSdbWLDOxwT6Fdoie7dHgrlnFhjejRuuyCNW2dryh8gRdZjCoY+gOj5gA7dVbb+4FQVgSa
ebqL+fTTkiPoHICx1rgv8QD8mrVAaJx8zGZyGXy81dGVjte+zZZl1wOdKrRkdo0glsWHwXHD5gh4
xHxUau8Ee1/fUVaZ6ayUlL/E2lLy4NPO8b8QQbTozNNfdoeVmTi4w67l93l8DfltwAUYdbuwOI9l
FhQHZZdJR1Wq9QUGDig5krmNSSDcP/lL+ZJbGronHVe8wHmu43768fyJFet29MMYBzPxpyYJ1Wbh
r9pDxcSh84OLaDH1mTwxsBopguXFlwPrEG83RfvV2i/idyyPIdqwFbfU4HfJ0OgnN1BvBNcFsC3b
haPbM+RqCVzpGSEPWjiQqWCeHj4asiJkI0qV2yWOGJKy22hcxhIM22KnQwCb7Zj9AdEhSjk20pt6
lplfQe2BTqTRCvKLF0f28cgRpDIksw1kd3ofHRyASZ0L4aB5xRAv37TvMYVCnbuo2R0e2jVHz5Q7
vznZVf5H6eDlMWc+fuhyM1RAtxc8j555k0rs9kzkxfAmtvPdgPkl6PB92xfbhxleQC5kcWGGeynE
n6jgOM5vxotuxdzGQbF18bKv7ZoYddTysM5WXLrOsXF7wJKHFvewO4y4HiI0EkUaTqeSyn0Tfnpj
ExNbbprhaYiOgCUBrekTeoW0pR+Ie0w7pAcskTm06Dto1G8bhIap5SnvHyO91nOTytCP3baMsVxH
NbujGrBK3BuFFhIXDuHbxd3YlODG2nv12wCOJh/aeCqSHOAFkJyc3nW1H+U2wAEBosCtzEbuwuLU
UFMCul/P6+SdG1Mwp+0ORs07uE/AYWy/qCaxpxkdqvgZDJw93SdXTO8cXXWUQ8iFuX/sYCNU4oqe
oeIGzSGViK8HeiwPYXiQQL/G9uKUh2E26LHOTrhvuPcEuV4ZpOgvYhv/VCDOENIxUeXbpXvznde/
IuNEl85FZECNjsXt0UlWaLcHZkX+cSxsUCUMdMebwJsyAQnZrBHNHgAMtNOw3FfFvdA4Q3o7qycJ
g3vRbjHpmryPZ/333l0q52JBFxPCM3AcdlOrGQEqGxXvq3hdBE1wXNAaVlsRNntFsdisQTf+pBFu
WMTfYaAc5ZuXf/ZzlM7QKAadx2T3BXOa2NNV4kPBhDKUcNvgt8D3xtuz02P+E23sLp+5ahjCg1hT
HcYpk96PQs4Gwgfhz6XhZBLubO5izXAGYN8FFsaF86gT2FMmwYpXHrdRK5me1jgQ6H5zuFSesA2E
Yv57wkzbAQVqnL3D72MrkwrEYBl+L14XTw2wDPoEdkO2rk3iu2tswm675t61629YlFjLFMucoHH6
ENGjjyZmxIglxQ+pvDhCl7Jse3p0/Ad4Ji++h8YIk7xXIEEet2F3V+pKcdtKdBbukzWcdQmBn32s
y39CA66UaiPsDQ/nzOstLHA9kI/suAWKCdsBNpsOYxaQCcA3g8zjBhAOQUNZ5fbTIl/BJMsEDBDs
vosb7+JV63MVAY9c8E7DdMEmST3ybQMYMqrbtJ/bTAz1vi7zG0dH0xXBj4ZQ2GAGhZxya49RWrrL
M2yxAQk5CbbkgPzfufvmW4nbcLAqo5s9byeDRi9ct0Kgq+nEEaULU/KWyq8Sv8s0eqxX7ab12w0t
i02gb2GA+ToIY2M5GJkF9iVqt+bBbo4ukzx35LvPA6hHo82aX0MzJtp0CenVJxVHXuOsvflYiBUf
RPzzl5viMzZeHEIjGzbc3yR/n6qFhZgHkUMDmPKNAz3uu89ihucNBv6cP1BeyuW2Wj/Q7FvNdYF7
WaPjCDuFefg38bOFaAkcIYFGuHQxCHVTakEZtobbQX11y6EIMCFuivCzrhs81R46nYYtGBJWc/VH
JwNmmthKZaHRwLDbXY67wxdAOOEl0wYf3oifXQMNcmMowbB0w0QiX6SNUUFG6D8Bay34+mGvYKoy
wah5sLqt5WWk+FHItpqdKOP4iFqINMKvOQ87r1uPq4dyFvhZFZxo/1YWOMxVXGJlUaHnnc3BDEDu
mh3E0MyVTjIs+zL6ci2Ab7k68EbsGz9PXDwyH93TVD5PIWFr9yznnT8+IiMxuwb4gGiTQF5Zebdb
KdoQHI1aOSnmsKP6ExeoJmsw+HXe51R9moLGqxsyL7jR8pa364GoY0edzVAubyqykqUsMRsWuxIY
wNzBfa8qkLQ7AjKYAUMGHaw8+hGASD2lLhBHRvKNb4pMB1HWSrQHReYOHesB1VEMLHX1Ovhfrvc1
yb1LdsTNFoUGEqClDhUe/E5Or9S+htO1G06h+05q2K1OmxKaX012UhA0MYcZALNP93Z3B8MXbkzY
q1pM4AhBabQdp+prdAKm0ac73taNPrV1cHHBR5DmDlqkNUYEHxiMMr/54m/d1mRl+NmWYVzQIR3w
U2z4P48UmBvuXo5aj3eRVID1AVSQ6Fn3D1gRZ3zdFcUDj4338tO3Tq6zHwBeztTE9eonqqSPaKEX
XFvY7FXkSld/6xHrrNQ/Zw0/Iqevk4bkJ0uRL2v1N5RXD7BcPsXcpiFFETYuoJBKbZxluvaBc6JQ
7dl9g/MNq28K7BZejG+jo1LgxDhd9sErsIz0/Ju1Rle8upgKcflSDy0VkR/I+kHR9jAvo+M/IiRl
3zU1QKO7h3xm42DpoeWpG4MM38PFKGABuZ0VhGPlM5ZPoWq2gZyBhWLUWKOmzZCZnApS7etlfvNm
AKiRAqnbbd+qvzUinEUOhRDJYPXbKiJZxLGZ9Ormu6LjUXvNpsVsPghvO0CphKidS6NRWpyCYBaw
s7Lx0rYMnsHqBYpkbusc/luBc5oKNYZWG+lizSwVILZ+/6eNYTV3L3VL721Otp7kmBtqP+GkfsAP
Y1NX/a6qsDuSXdLh5mk4tmUu2iVo+LLcJj82F5tBR5isYPETTyGgZEt9Kb9omMF46/FiO3s0Xbrq
WQRl2uC9nn20ThSjMA223VJtmtZ/qgRAp2Wi51zoL4k/WBRCwFLKy4T33dTQ6/lkO9XiXztia+oV
u9yuD1MQPlld3f4tdF6Vji49cuA7CJYr2J2iKbEZ4OIr6GRbtQ53jTWtAxEuCyZnhzV2iVba+7Kw
E1hlXjETLvdmKVa0fUuJdRrZOmLdkumAEAYMjMsXJGLXpl0uUvhZJ3G26RJgbhsaNOnORrnWflxD
dFtyEwL2Lxw7C/6cjuG7dunRxjt1d7EX9VpG0d0prfso4PusHJBznOhgkzkNBprJTj+VNaIkoxXz
3EJZbvknxdUuCgE45kAFuZI7t4KPYgUjT4ndGA0A3lTtkTjyawnI3nXJlmLe9iOgLDj22MQ7QBjU
vYM3Vl4Ou7mk1wVdalBjWg1xsnNfJzPmsamrH5ZX4VbqDlVb3yYr3Gl8J64zo/zbFsVLUV7bufka
TfgSLHoGpd7KXKu7RD1ajX7eVlO3sY16Kuoxx/KjvIlGPluUpMPQHO2houAUYP0UWsMJJ+fiLCKz
HfyUyvkylv/Sz3OGw3pCmZFsXYdbY7ptT5rHmkensu6wjp2fJkulzggRlwLzwSzdr1uQp2nM37Ah
Br9g3SxVtcOKI/XG5aEJLDTM8gST650esN7w6k0RdKkPcB8+w8lo3OfI+89rYviQbXXqJuujGjwm
JjSzUQ1Kv4Pn2GNjY4HLzPzF/ooCHxBypU9D4BznbmRuLjIkeG9G7m0Dbp0bALr11L9FlbfnNsyC
BGaXmiPWLqjHAzHqB75lW42+dFTivtTNXVp/V2nupPXaXGrMbE41vK+D58AuoXonmp+Jns6+or/U
InkMk+L3kcssGKato0F67iqVQEzxQ1b/XdI1TEs+p33ZUeb7mOnrvHhQdzkVBVAayA6vVpcnYBbt
Zwcrw1agkPpnr1oOavSvDgiiHlFbV0cpJphMYrRy6PBmEwDNvX4yzdzFRIlL0/jweecIuSv41hhy
VJO/N8ZPnFbtB3u+ymZ4W8Np26xFEQ9j/VV19Ih+5sfW7neH+yPM3f0kA8zlPPWpjjtgxy0tzhC2
vHBfZqKcDg1X584y11AOz6uFNfJSqwzrAvRJy6Ek8tXj+dktAcXIpjrXHQCk0jlHLbrFWl4ay3oU
DrZMBiCjtG5lHxywUcCY7Iv3wFl3YJsAE4xOPbcPvizjfpVbCIcvoBjegmF+qXl+rUaFSmYlTT4B
YM35NhDzBVFKUIF78zO8UTRU6FgvetE+XN1jjYUs3vyPkQKK5MsNXc+SQBe8zUPLZcOEeZJ2374b
LWngiiAusKGI6UjgbMHNQQDYFr56DC3kGIbY73kx7Img6EY1Elqo4JtoEjfqTnu/+Rua/eW76iKQ
QehXvqIHL6JcpAEVJzLm2Jy4JWo/f1S9ve+G4m0au60TWAjfBQrkaOz8CL9XJXooPsJKs64xa7kh
vhEncwb1Uoz+80Tn41ytP50TXKOyvEqwkVoSnoyir2G+YrlX3ByLxngYkJy6WB5w4Ez+dzDDMrei
yysa8CQa7IPS4dfczptSAc8hPthgRWJ1JMXpQqsE/06naS6OsDMtPYCCWNeydqk3jcaO2wkPheIf
roKjgQODKbsZakxOBqADMshdQn/ygVtw3gLTRYrnwPCfwQmfRLRsCG+zrvQxC45Z7oBVwiPBTDSd
EW9ybuz6Apx+a9t9bCaAskga98mE9TQMTEGAtOK8w+gQWrvJtdfED6Ztudpb2J886AQyVdud3KL+
FBWi4GBHoIFQVvsckPto4GAmEWM5A2eugHhQ2OWE3nrhvpf9HZkuUsdyKsFvm/bc/Ln4eYdlACdO
G/izikwFJDMB4LlVpHBYvPQgMqEHO7hanEe5ohpX1cdS9/8Gvv60A4ZV0508CaIA5DWeBLIuCu8L
PuublVh90s3LCXlcjyKsNl5NdyHH3hpRxY3BWDdJO7Gm9jhheeoUIF2FZTYo9MKA12CHjgamg8Gi
0WlBRWq7XSpFv18LzgxdTkEzYkNNig1MmpCXIO6GNCmCNgEi5pcp5N8D+BV/sSdu7d0ddz3XPU2b
8r9BBm4vPQES7P0PReex1LgWhOEnUpVy2FrBOWDA2GxUQ1LOR/Hp5/NiquYyF7CtE7r/1OtkSv8a
mRo5jFsoJsubGnVn9iHivB4/cQLvNwRpv7gUsq5ZWf/6bgnMobtlc/eZtbJfl9E9HOxNUkYbAmge
6aL8YM0+Ax0EgmVdVIMv6/kbaUf/mig9Gzz5ulqQdBhshdTC08hcOaIzTGbEluKkVKCZRbUWVfge
DwWNkPiangUkksgdzmOf0ZOCD4USUKoDYUznAsjRlu1ACkNvtLNNp1XXWunXBbxQSPMoLDcHPIno
bdraY2irbc9P4cMQIcmb72k5BCPKvqqDz80vEFB6fqi63VzvtKYJpORaicWnIplzsVIGCe1bx8M5
NsmfyrEXQ9Bp/UkLf5Tq4Ri8LOOzgh9PHHtjShXbOSLNrzl19UcWnhwQg7q0t3msMRJ5I00XEDBf
tsdAas6L4aDtfHXEyYyAMGggJm10KxRYg6QGCUVtTA+c5bDN0NoVIr5aMf08lz1tGg9MjHdt4S9p
CaO/Edbb2AXd0oKEc65MvZfQ9+gJA3dQZXV26Fra5DbiaR//M/uvGghPlym1e+Qc/SN6vqvsyxq6
9UDVo4XB1L9l6NjK1wVUqx7Eqtf7da78U3lccxnUiBWiOHIL5ULwtttG90mP3JZhVpr+XZqNJy2a
pzTrVGmJuNm1NCzpk+Cqc95MQeLf1mh+HPGpSvyM8cfsnkD4eWiBb9gLVkfVVSu7gpFV04gwanwI
Xg/1Ywv6m4SBMaIh4lPXI+xnCKVIhNjaAFaDVGzCJ3QbvubZewTsVWQfMyXpZH7pUrKRutlt1NBd
0PRVABSK8jrW50V/zREgmA5P8oNJd6uwhDWfd202ehlkhFESWmOsagj2THvTWg7Akd7r14AdiXTg
9uxWOvsBESiPFMXXr6OA6CRuMgHmSTor8qcj2NOxZqAW3l018w75EKgemOAS1JF0jNg6Tcg4YxRH
6qWRB3eRJ/BPxSv0P61dV8OHbvyKkJJ9coLEPoBclOq3qf2QVhla6wz+zso4yYfelSjrEgvZglhL
5ehVbbFZ+tNY6JQIapCTbcLpIY+tb5OSY0jvkqR53HxuwplizqCJH0b9z8k4bVCiLulLXZ9iAwEk
Yruo2NjTFzSbvrDCmr9Z/Z3iRz0yZW55n3MQ8B6kjWw69aPsP6bqWGfvipS+VsprTX5dGp9iwPOE
gc1TG64zEvocOEu5HYMOBsOW9gT26+O4MvRxbQ/oldhNeXgqZ+RT8r7TF7jyb4EeLJE24eisKmsX
sT6H8LVJKpLcDIAihGq25TYAsjrn/yyuSn902oyUI64b8CIbMk+zO8p6SCDCKIe4W6VTyeI1vGK8
6eGXgmotqu5SEa1VGyq8LFya7dJ67TiXcuk6cNdI6ZqpK34r/5Eh7Trj2RY/FbVKqSDgMLaIw0E/
/+nRre3+RUidKgMY+zsthTfga3Na6PdmG7YflvqS05Up4UGSflFPu1L+USaHpdiMzlHXtRUjN1eD
tu+gUtLiFhU0ENhYpnM1fnX9rW47bOjwMNkxtL7yTuZg3WXyiZgHRIveYI+uFINR3Bzbs/QfAs7A
Xs86wzgY0+yWyDf70MbdMfljdRkqhb8ekh6h5Q8BhIDE96T5fgogcxnwAWVJJX1NC3MYJ4pnjTsR
WqMWq0R7ZMbr3F5Vu/GUfHBHxNZpdNNYziVXZN5JoGbfZQtc/jmrfCH/18EpN+WLKi6ZU0PBPcY+
82bQn0oaPHW6pxnMZjN5ubVfknOI3jdJV47xIsenXvk10TFM6m/PQW7yHKPpV+B7HJbHs8VNWIT6
rLtKJ+3qCpGssQmTr7LLkLuHCGzHFX3tKp1/KukznhD+LoQdStyJvHH0usVZgH/X6Z+R35kshSIk
hi4ltVTcZRASfW8CIs0mkNFSwB8+ZIFYDZLEnm8jnGvolF7d5G6f/RAg3KoUUHGyynvmcorRbeZs
LZZtO/Kt4kcTX0+WwBHLSgZ2TsdNpJWelgEyvTXVm0zR6fy1y8sobcpsK48+oOCKmJXNUxO1xIUL
l98WGmdO5Ak1kMNPS9mk4+eUb5YSDbvFOWXb/lgDLbefDsxTr7/PUrWfpJ/F/HL6gxWiL+XzGpBI
2CbYFeFS4jRVztoM5UCdtJWmXcsUzfL8KZRl5ZRv5vRLXsxdVKhJTlZeb5Ja344MXTNlStvkbuhh
QJiqX6T/JGkbZe9ifFFtvofEBDSoOqrKuuU45Yc21HUdt2Tr9ow3M6LvNvw3RL9yzKowkcYzTUky
D3qsIzXYyanNxkVUioq6mxNX1QXiWSayI2KJBt0bSE+05Q8rY64Ob7jJUUwO7x2iXnPZqeNaE8rG
YNRiPZ4d51XJLG9hKy39r9CAjJo/KX1bmu+p+Mwyzg96oKn5TYzZ7XPmyMz/dKfyRuBxCqaCnh2r
/qL9aybZ1+JpNbA+hmqnznszJJPWn7JNQ06hs0xBH5cr2DXiFU9WByWRb/SJ3iMGQ0HhUeoHp97n
hRSEOdCz/SZrd5r2lWxBSw69p85vtvKKXNi1lnwtdHDuSGzi8LdS+9PA3JHn0SaZnESYQbL4u7eO
yfQ6OpLbEyCUs9YdmD2n+Ein9ZP2npXvClGZ2h2HfF5p9UmMl4pLNSaFGC7As2E0EmPYNMVJ1dmX
5aewDmnzkJS/jmVstS/ttCuLfYdApzI+W7y6tbhl6YEHuApnzU3YSBE9vDoUfmfr0Lznudp1014W
rzPItFPMrgj/kK5ZUk0VdmEgm1eZjzK9m+apt2/S8/RtaTQukQWOLGQ4Y9Sns/NMzILKSWHyanbw
Wm4+yuWo4IiwMhamXbv9/JRq1u5TkyqMwntS/3lFWYDESR7OSv1hO6/Z02VQvjbFNhXbUHkXrEUK
LtfQSrfR1yVHc4hHwjBcnWjkKq63Mr2/9mYmp0o/6NVhVtAkcZACiKjJgbuvoHiouMylDPlsfB31
Q80LSqG4tN5t4f10eLeoFbwZpATjbVwQNCrnkCqnanekx/mW3QWEGq7KEarO9iTox9Le0+55SbbT
4lez2udgKhOX7Ai7q3crST02+VfdbRokcYl9lcvG12nh4viuCahsfPktcmXxGJqL0TavFQS2PS1g
/edBH3i5m9D80J3GrdW3EXQh0mGDNxA5zGv8s6jsUn3gQ/+xKNDGiE5yuRGaugaLaWk+7cRYjarp
Tjxs2Fa3s6D94O6JjTO65QV0ECcKh418rxqA1/SiU/TV2Rdnmpatn4eY/RTcdOultAO75Npu36Tp
KxeQ11jRxtdn5Oe8UDQ6EKgTLBIa5tbEHPWqxjmuoaOQjgpUZG4Uq8wUbhz/xcNfxXfk/XG2+WXl
fWq+nwq7uUwDDYolZoOE0QG+OaXC4dzAJsbEkbJCvv5o5w9onAgcXenoP6cFd8VfMu8bduw8hoe2
N49mqiJUpyFYTol87WweQtQGg7XvaUhbjhLVOEKwzNMPAKanaxz8lsIXvyZ9P6kLG/ItDRVX4eml
wwVBYYqWRH+p0ouadRQOF2O6if6FeZl+mp7DKvUA/sv6vZw+LfOyMBejmZFJhG/1FHsWesC+uTTF
I57+Celm69e82TTKEDRdtpetS25AChV3qb5Xps6chi+VXRRRjmcIuTBVpNY1pN1QJ+q7jsJIAONu
Rg34Ak3m61RzIzXfg3OIor2lHS3nnvY3qGWb6H3b4brfx+xWMyWYmNIudMt64idXqxqtGsHcK9GT
QDEUgRX1bqbvxu6UaC/R/KLSYmH4MM8zNuaY5dKyiN8caT2XUaAAo9hQeUzPftMFbqves5zrUJ4K
lGH0213xTzZe1eU02BEBpbavMXUYXRiLszbuqfWd2BczvLDVq2lXF4ep40NKEZZhzFDbP7W4dtlV
VwE6v5QqQ3kdresBqcu4bZlinLV+A+aotzAK03sPEos0pzevs916PBQUnNfnA1Bbqrwp8/XaOVbz
maHsrpJFG2FP/qIQU1jdFRTbz+1jp99Iy305MXw7GT0nfk1Dv5drMLIJaWjnq+24mhVcAIhw5XOB
OGIQMWz7JnR+W+nRUal2lFDZ5KDjt/EqCZbcpYq/0yVdpTldennQHcxXew2aLox3Fj7AEoyMeXwD
jHCIuDbJZH9JJvQxiasPahAjjWPyRRD2ozfG3LjZgkCHirEteAXJNZKUdUFqammPq1pnyl/1nk6z
F+uSa1frFsHW8w7OpqAQ657zHIVq+8TuNX5d/1dYV126G3GNUukvD9NVnVCPAQc1FGyx9d1H6qpC
UUHpbLSclum9HQ4geWa17ZfzNB5HwML2ODmIR2wiJ2U9mBCWR+PJnC9hcVIaCqwuprUklzhCDGyw
oOFK63uTvZakWbXJ79yQmLedgKBkfu7C8IZ+r+HxKhR1XxsUuownmEJI6Hsqc8H04aqjLc2cHrHT
XU7OVvcRzV+L9ehgSpQGccFZ7ZAut0+5pvJEH1M+TeDxGm9ndo6YwpXA200+ySj/Wo5kprEgeEH9
q/aHybR9Zd5PrA5b6G6LaBX3l49IYTUvrVvOjUsixQbn/WrUH7X00zVPEhlQqHjyIpPHuyueyT0Y
+0qEAIyJSGGiEYzq86ktntTwz0R3PUf4JmeBOS1cm6p2SszqVCHgSUvbHWz4fgO5R+XimCiji4py
rleGY0tVr+vcNaGOqItam1CBsf7KK8VNSJTIX9Tl3bQyVxowEMLbl2C82aLulDJcw2h6UbIA2qF0
En7WYCZR9rpEMS7+sEYO6ToP0aWy/5VZwjWFxHUGSORbBuW1M7YmQq+msNHYmG5DBWpnv3b8Y8Yv
k3ACuuYOMNAhQRLQ4JDkQU7ZWI3XDHGl5TQnI/wQc7rNEZrNOW9vcVZltOPC97GAuHPvS9L7VGwr
5czpDnBFKs4+TW68rVx5tyGEmslxp0pyHecz125xAuqWwmbr72bRIU08AaHC+zc0Ey16JiRUMGCM
urTrAzaswbGQ2txyRlwXvX0e43nV6odO+hyXGpTmEVF09AxxsGC6VCy82rh3lsi1wh0M4aaiQKzb
fFem8mom+MLSkeZ0SMSZTTanCcWsvxg3LJFDZoGgsFShdFTEBRnJxc488ztxNuF7QjeLmRLbG4KI
uHtxivfBhgPIr8MsTsUs3gSbyq7ScxHWVwdEtJjfejKgSA/xZ1g/Gf15f0vQqjR8jql0nuVdbcWu
NhmbPPw0gaT6hfYTYYSOcdZQMApgYhTKGiOc+zwoJc4DOaZXfaUvzpZHm6wbIa0YmLCdnQEj0eBG
4aPkDZoUb03zI+p3ZAZFfje4cTQcFMr8w0gu+qMM71btTjiNtHFbhqdIEb5dZyeRsHI4YYqekcsW
gASUcgMzZHC0jSur2QO/THrrdWKbNR9qdFDkY5w82rQDu93M6rY0IOJ/u+mTUlJfdkrz5cibXg93
oKaXmlcp5hdT3Zpa5SbGfnx2FZQF6lW2HE+GpEoj25f6z3Gc+Ss74+k8XlIvB49JHnkORkS72LOR
o3l8U5e/GHm2g/ATfTXEIgIQwuRlpCjc+AJFfmurPgWb5exHZGK2zmjlaziy9kfE26bHEPCzRv0k
xpMkq/dMqt2wVteF9toizozqYhWXKMnCD8e51rQFOaWmVJ/V0XEhO/HCvZnlW1ndY0HTGvBbTBtk
ncUzIzZNETg0ceFLCCpHNVkxTRip4nHpMCbQwY4V8BxQ4NNn6fyrratVbq2Z82F8xoJ/NRwbjH9Z
LfMmmd86TCCyogZL9xvaUgBz3Mw3asgq+o1NPqJpXZG2kYLOtdOPhGnFJF67U7ZTucm4Ph2UJk30
Y3NPRt3P0wrfwtuEFU9YPydwO3A2I55Go/xV2nCDb7RAqoS7AUvST1p/mpR0GcaZWPS+1b85BWsI
m57k/C7jVY7fFMn2W7Pyuql3jfYc6pwwxviSVcgqxArlhG9ihIxKsPF+n9hy8HRvhhwlsOk45xDP
isK1apz0d0F6elPHePKOC6hNaX0UTuSrcebVIznTxJ2FRe0v4bXkATg50jGl5vh6ArPM4sVJEhU/
RQaAEH1z8iJ4QLM+fhcNEgYZobBdrcBTHgAlgYRYWLaojZBGdImXIGHQiipw8B5HJMQht9E7Y9Xl
21CqMTy8omHbCKZ2YoorjNZFkl/g4a871AqYz9CGW9McLL18snsMQ8uBcjaY4nctP5pZH+BN2PTU
P601BZZ9iIbDzP9mMB457r9GY0/aDH7Yg1JcbekJFfupHPlTkm6b9L2xGLtCYK3hbIqpX+nLNeKu
7u3PeP5h7VTWZ51378LEaWcsv522cG1X7jgZrgVEu4AkgUvnyxbxutfhH3caukwc7l9k7nrZcKmH
i919ManNrUobIdmARd2kKIdTJPsmetTRXkUYlIMOW4mzksd/NXIXgygkkpXFDTy4ze+a/aXkJVSK
5ie4ukxWRZvswvDpbWKlW49RPU615Jm0MFGBrQSmIKfqSDdL99ErDKWZI/RlTK0Fx7IKzw4jr7DZ
c6jOnyyqZGL6thY0bYtvEnta2thdh4+yfQ8BqLXu6fIeV024WxgjvGCYRN/6AYG06mS6bDxKmtIE
GigpByxWDDcWb2Uf6LoVJEriD7D7krG8CQ4SW8CT27ov57eSQ1MYFCwC1x+WobrvkDXiKNIo43G7
OV9ZTcvZfy1s+qK+yT0EQux4vQqfLrH1Qc7sCN5620m/zIEARwMIaIN0/IOoeeejXjcoONkkCTOw
4rbZYXWmoVTuqcESsMxDYv9UMv4m+rYUn58KHarpn4yL8IyOVoz43aSrsLCtyROnTP+xMRzVhFAz
QWvGODPOOBffHVav1gXt8mbYJ1o0HfnCuBXqm6LvEt0+qDZWvqZdG8T+yeJmlOt+2pb9FbwJNtCh
pJGr/cyloseCENpHGSZU2l998pOEZ5Pn5mjdLslrb8QtkhlANwkFf++OWKATU36DDd8oahhYOWcX
AjgGqHmkh3iRSHcSBauCgTa2Q6+3hyDCy2GHFicYjhSs7wLveShpgCQ6u+MjJAsjZSBeZwzcDtz4
eXWTFbRLCFYLowLs0U4GHoPIbN/ynrEQEAGhUQQG9y/6Pb8JIZYJ9c2nVMJR2F6igmif1uAKB6o2
utVcd0iJ8GxaQVh9TzXOkrh/CbWHUYM1yth1eNRiUr1BF67cyIzr6PdG/k/PJ6+AAlCqDzNCMgYI
1wPOLtpOlQkYmDWvU+8ORVAUj74tfY8hgzaKDrn6cjaIq1uEvG9rKeh1PGxsw1g2A3PiahNgKoQl
agKuabC2YRa7agXeZuBzh/fexoOy1ngdTYnWbMDDiAupGsZVGv61IVk/qeoZhuGr5YwV3FgzOX1f
47hacKF2DityssmjSZF4oxWFYJmz+Kgr0stkaL4GQFWo7UaNxaY1zRddrrBbOR5xHk6KbZl8hHJs
foshPJaWvlkQ3FUL7VCEpBK3dJ3nt1CV/IUCDJPh8j10nebbGXae2prASJzFRcrgJrEamJyEWm+Q
ovKX5iAeul1vBvOvS967aHyJrOjRKs+qLrPe5DZ6Z1YzQDSiluQeh5RTbXJc6tKPOjDx0HpP8/pf
M9uYSpJ5Z8TNDTZuI4qDWj4qaT7Es4ICoU0OcQx/M9QTv+rTUfXVEu6TsTtgfPqnNnA6tlZ9VMkd
6qUp512XfpltdDEs8NcshLGrbzWo/pwXiBDbdUEhKjlrRd7UynuBKjrmAm27N3qroWDQxYjHPr+Z
eL7ZI+6cO+DvlI/qW0d2hDLsFaJRcoFZPFu6a1PqqxmUKsNJKwv/qczWikBegmX+tts3kWxncwyf
B9Kr0a1RaFbObVQ2pYnQ6X2m/tYNP2Rygtxvau4m6WnlAhA2U2WfQMIu9rWN+emgBw7iiIpWz+TX
pzN58q3Yt5iopwyC0FoCwemGn7VdtKBjRTvVdMPKiPX99OSQbVQMMyexzJywep3bL4nxFgPg9epB
HqOPGFqoGbt/dS/96BICvfGQoaU0fLJxvVitXppaIR4w/KtV3Hqc0ul0xpxybiCE5eVQReuiP9uo
RnHJVGI/Gl/pcxhdVvl6+afAPzgj5uB0zcWB1TDJUNKeYse+pEh0ubKUch1FgZBtFEPav77+0doP
Lf9ImvcEz5vJCF85MJqBrBuxs9IiGBleHabGJZG0x0geywLBU1ob1N+DRqLMZWxvdJKck3BqG3yN
c7arsqum/9S6gn3kEpmUAKqfm5tpBr4wi02aHOU88yLloM7vUiUFCrqeBX9XmeL3x+ZFDW72v0qS
u3Ub7+QhPyYmnj9rAHAxcR/P0acSR+yYzsKZMiDDwuQnrvl8bKuPuTj1Fcrqs5wy+2YdEmsjgfVo
kewTQqNi3magEIUJBEa3B5UptbPKaspqgWWs2MYwI0VWPSQsMTgBQff7bUKOwKrI878wqagcc+km
6QjcMUgZxt0Y5tKNE+vC14ocW2y5YRjhWi7Gjo7U8NRhM03bnH9RpzXw9ruoFq+FOo/lgxrjuJLC
5NwCwtrLOSO1Q37aEMXUXzDKPL0duHbiLMgZ797iF4tkhNXJteT+iRNftf9agaATfeCLAcsEsVk1
BA8dGwPUqU5wluRuJa4Fb5AhCjvsK9duwmQsberwrJrHssq9bvwnWrosYw4qS0X1Wm3bdlrLecdQ
+XPN/WTmmzLc9NI2za6ZliB/fOjGR9EVbil/dM6vbY8WHxpqdSFMluvyopSRq0sCwTvoTu5phvRi
yBABomJDZsZOrUKUcEcDreNQoSHRjqKixeZVRD/JfMOPlw9/HZzAgG7EwQtQbBvrME7vTCKxAkkh
mCJMgnaIg8WB7d2LEbQT33ccPgqjy86l7Xipk/hzfygHP28VC2laBFh4UKT9gFu/M6jFWuu7MGfP
bgsvh6+TqnOmH+tK9mPqB7vBFwejk2MfQLxm81+zW0dX0BwEJAyyKb3Z7MF2FfoiEW3maKO03dP7
/xUmxZqaLghLgswwidG3iGewTT+6Q1z6Rpww7UuGnTkY3S4CkIZTb2rfor63cMvivIA7iZ7hs9aL
ab6qfUJ+0mnWGbaU/FXDpUqoZ+cCGUuhzUFN5sSMqSXSubmGH7w0ObIVWiBHADKTtlDRTMi7eOFy
qzNYippEd2cUCORjaW1Xi5/lfxo0GfJl2LpgVsTZYuHS/vl9M65ry0ENELvIrcFWQAzb8uhMEhz/
iJKM4U7FFNTqX2JsC6lZT5BZFpM+dBk4mD5rjmUvNT/LZXSdBMv8RAxIEqH63dplyslSSNcaWlWj
UWaWj0z0Al03nVVBuKDkDvrZZPMqLJ3ROC703zmpWmOzUXpxYRCO1zjohpB65gSYtOj4NbxFUD+r
Do1RPgbqc6tX8PX6Smr8MIIp4wyy81OLiy15ioGGx2JcB3GVpWilZjtLge9An5dOeNY5CFv9yBMo
syUgW3PVpeFLqNSejgZbV1RPxt5RyQnH0oLOjQF1WPe5EfX5kWX0JVx/8JcNji3yhTa29aEUE+kh
xGSF98Gst0/UX3u2TVgLe8nry6fBjyghmFxZyoK05olWIFqiqD5sWffy5jOdPam/p/lm0D/tIUWz
4/zG0nthhdiCCSWJIQJzblUSoMomJcMA0RFJCUr03WfbXGoPi/xFjlfeDq7Kske8Gfksl5lyLI8Z
ubdW51tnjkFhbylYwsXXVBo+HG50GILkp3WHh0wbLk7BVU3NOCdvjn1NG1Tsz7lDo/EZ9pjnehnw
fX4dsqccYMTFkvCxS7rEHN9XjZpl1jXgzPIfA1x2gFWuSgnbSvmXhQ1Ks8N1UlpelvqNvsU7qoyG
p1N5zEIhaiq6p6Z150htsx05HokRdOl3BGOV1ner2Zo0y13oZ+q1jSherE8ixm6NbE2uSL+MxkcE
0HXjhUmnPRa6zF8WQsRCZcipsJ8WuTokWeQJIFtFQ7Li3AivLSvasELWvLhCp2Ihr03wijDvuL9U
/fCTytpZ0FEsAm69tsnCAg0cm/c24mVwEIt5Iy/cjI6YYapkX6DiR9RNoFG+1+Sz3pHnpg7H2obq
HkNxnuiq0uVlYbBjb7zK5UVqDrVYK8ljdpq1qlz16gmMh4SLvlcKBZ/MrAsUOzhArem2FA8xbTuz
c9WcGntC7IT0g1CJRysos8ZD3W6ezM+Mzgj7CNBqS/K7qKr8zPRcLl4wxQkGKxJyecw6pDHzh0nk
Ui12ncgDGSeDNrM94tD2ZzW5L7Lp1gtdXV8r/pCXj2787GST/ATiSL2QVrVPnsnT6TWuP+Ni4/Q7
K04OHVKGhQRkQcDNbsINSKyZQZudO/XaSM6NjNso8YwCf23qwbGEoISKUnwvyPehPssAL9Xfgr80
RBovS9rrQOHOjfEcD7guCnMtMjI9sj/dYbhSKWiejC68x2aQlBvFFt/WRFM49tEWj4Q7V9K2gspT
i/a7c6StrZLBpH/JonObAZslwh7L2fbqq+o8pOGzhr1uTnaEB5yQvObURNhTkUMu8ntt35BQENIg
XCwP6yLdl85mxn4bOkSj7MgqwIOTrfKsPQ40FWbpyoDthCqMkk7hc5SwDHHj6iaaj8Qfm+SkD6eO
imARpzpei/wDtxWl6lYWpz4vUJONt97+spQr6s61An0HBJ1VhyY5ArhCuB2BYm1ge3V+1cONE24m
NV1b5SZE11chPe+6S6ZcBvU9K4J4eMky7VKo+xmKoNq1mlhP1kvTP588FY+BkW8szoame4Lim9vO
a2IpqM15jb97O88LXsvp3I7NNkK8UDNNmIGOCKnVzQKEp5QLmk19U2Syq4T4dq2+SHaSnZ6xgZj9
TidrITTf52Q3oaXr4/1sgStvyXQywD7jaDs3phc28jHRfoeY9oGDDptLSxoYG2ac3YQ/HGEWl5zJ
n5htWANcyMpedjCtyf2NPa2AcrEpDXGfpZ+WT1bOjZ0WDrRme1M9iNSfaYDi7NLF0rmTzNem28fx
2cn/0fhk0ntvHhpBXIm2SaWNkeA4fub2YYUr1XbVRxF93F6FqxymrW1yIrZpkIg7hgeXkCMioJhc
mhAm4uzVAhc8V3tm9ac2+Yh0FGmzsm7FWSOvpXpWK1s8zmLeTgi7GPviYnmQixcGTyjlm44lAYTf
rP8yhIsARH3/qJpHWWLo0sg9OnBaIqVRSUf4ypYjmvPZ+m4StPJf4fLIMcBzDLm1I66SA3dW2j7y
5KAyqPMShITLVU3w85rlpzHh8O+w21Igrhs7xPKlZugoKl6PFG5z3X4Hh3jHPOZ2hDpMLXkqNUMp
DYQEzdigs7EwMuLCIFRtjb2G+oImoXFo2SyqrFbCxldwHY2dfXj6WUN5VzW8cRLauHuxvxMVUnuS
hF7XXMNyGVnxz9BRSBJbdB56DAWNafAE0o86e3WIWpEzLPLbtpu4YBZ3TiDlxofDIOfoR1lQGizf
8XwuVA6vF3M+MEenQ2sh2//M0V41mOHjJ55kv9O6TfZWLV56zCSi2qjJUyZAdWISEAjsMRFkRDET
dHRnY7vL9DuGOj9pgHh/DHFYIk59ZH0dkJSJRZX7L85vlrEvmWTK0lBuYROE1nUgLkqD6A/fFdAe
A1ZrlJ/OJHiPbvkZ+t1UzWjawM1GN0IelrfHZG7XUuYgT7+G4UccLa9GSmUglLOMIV8MJakvV0lN
PTtyyCxgM8yXp/5CZL2bqGNMlgFzZZWvYg7M+cfR/+XhEW0fEhuFT2Kw8Feca0Q8jMF2ILdBYXFK
rqyny5OeGBcvcFMN3D34WfQ1gI9oS0Z/11J0Ehm1YF8ID7Ga+KV1W3CRJCEcSRlkEWmWHePFN7ZA
7bhs/nN0HsuR40oU/SJGgBbEVuWdVCp5bRgyLXoS9Obr53AWPW/i9bRRiQQyb957sjUObX6YxbuH
zzOnEs0uQ5CvQ4upLRe1720S65Q1NQSAGyadna3/upJxKz9fttEpJ1sfx9uhetYOw9qfRBNEVGsy
vvChKu+OAqkw/pL+rOc0vgr57buX3gNCZW8jtBfSVEwxnkqF7ZvumXxKpxpMkdPRCN/dxL7rvQ+F
cT/Cj2xk4bOCz6fNh5FUfDJdJwW3zC1vERprODhE6D9SmqKOEpFhzADyJYadgBXIVucgu+85R2dB
qIyBfkQizHplj+t2YJTmMUyJyZvOdFt5W5ybktmSJnNob2oAhq33gohHCSAZwBSk/vm51LuI8TzP
Jwmt19j2zlNEpr44hPRe5IUIsWhOydcWrduiimP0A7l9lcv3zAKOATilzb5k/OtmZ0VQlttddIc6
Plm+WCEjrXIMXYk0L5WkBuB4ipVEA+cv3TA6txnStHyY1AlY0GZGaN4/0QbYXY42/GDXPikm4sQF
awaRnfOD2Wlj4jyKTLGpp9/e+LXsU2GQIiaY7lyH9lYOF1BFZvLa179yfg8JfRcIHb26+oh3Af56
vJ6JcW9KTtfuPAU4HxyIUITsffeQ1WJVyROxh02aElQINRCBZgtjZ93O/dl1o5WLzDiM3Pfp2mrv
RUnQOcQdCUovYCZidzuPVFYBvxZcqvA32qNopquJDcJUzTb0yTBWxHKNn8n+aoaPJEOLZWjgyLfy
/zR0se4RvKISdqePhFU/jRY5Vw9Hwk8u3kQSvWhE+AScBFiIMK3vLJrd9tXgAi36dWnFa3t66YKT
Lv+55EDVg55eBr563jAzrvGkFCs3YDYQb92AcqR5y0R1KHlMkog7B09cNn/ahGgSnqTJgp35O/fz
NrABEO1avlJ3pO3Ofgz5oCniJTwuoBUjDOiSih4xJTwstl3V+TjGjMW+66XOym1JEMJbE/46qS6t
Rt4Xe9+eya/8FBh4XPNiQe+R1jWrbTJBPLQZU4YfXsqV6dNoInyHtebKX0rqHfHxAOVRcYRMnLB1
+edNkGvnaaUY/4NF4wt5hX5NWYAqigIjmXZXdbn2WAo8mf3OxXlue7siQ1Zz3gf30YpfpuZpbrF7
/Ov675KvxMJUP6Tzv955Dbt3kH+bmmawpAjBw0nBdTfwV2hoP30Kr5jajRlVlF3JPvWKGSNO21K/
NMxjTWZ1DZYEBVMRgCvMTbLDk8ZghTcJW1mOnlv3ZJKLtYEswDDfM/8tLGe2DG5gRbrmU1cd+/7E
hlucGnufiW2PvWGEnhc41CQkB2x8EWbzYsCKbBkuWyyKt0IkC4oivS/jgxme4vgDeSDCkGaLt5op
XwkCqNDpqrEzeAoRk2lnq+riM5b9Y+t2D4atdj3YVMiywB8IE9xLvakLxjJ6O+DYkOaHV4bMhXC8
ENTAFGhHxFjN4xTg4lZvRoEUoQNAaDPR+/67ohJ2x7+wGZ68eBOPtwE1V6EoTerdJm7VgLYOvH+D
/+CYB2/AYCx/jdxizoUXMJy+O9IIQysZtbrPsxgYrs7ksgd63N9guaOXL30f1vc1VgjfaT9kh6cN
IBUe+L1byW09yoPFZnAwlP8cOOJtMOyEIUDrGOco55x1osZctw4YC6O5WKM46FYdQhHwRhmHzhM3
dGtgWRAV4mMj91myUSyGA7KQfw5mxL0Vlc+jyAhhBagc/GHlpeBuarp2J4Bh0WGl1XupruAhaFBX
QjNdEhZ8ZyYNgwfUil0xhb2q2WA94EFLYozZGTDCiJq5snn3f1z9IOWrrhChmqSx4Xm317LHWl4k
9XufMXmanyobS2R1YQvrWdXNblC4UNDdyXUjtVwG84ICco7xzqr+l+kfBzJG3ZCoCg964GELymz1
yDbFdZNUNwraU+CFRyNCz0iC5GwS4oPyAOt5jHngm/JKtvcs5+rfRKpcgD9IKwoGejdR3Bv1VWXj
t5QK8iLquPjiSSH74GwiI6einLBN42ntJAq/PlQ07VZcwPjemgOPdrsdEJetmmMuvq87JNUnO3qe
KQTUbTJpZNfQzbz24uYv0fKJRxhe7U+btFdmco04XCJUbBxJzTobY6CwlHWWaA82lwdfSnMzwhR7
TXUZvFtBb9WqtaJH9pidwB9H80nOFenV8KVPj0l9cFS9HpJzGPUf1UKjsYA8fJvhJScTyhILnBUo
3D5Pv7Wp5mtAm52TIbJjQIq+4pPqwlckS3RQQ9wJI3AgYaQ8MyVYn/ovtdpVruwjZfA+8vbaq3YD
RrEGfqYwcSt4ko5vuluAR+zNWMf5Oa7fPYACDimV0K5wf8oVCAucuFqVmFSwPcjA+Gz6+H5Cb1QK
U5E4uHF2Isp774bDmbDx2Sb9N6SMh2x3pdEjO8Z6TLJQwifKu2uVchsDaiw2PaMOYE1u/RuiUY6N
s/U01KoSryVm/8GNfzUCYADMzzH//Dw5oCCsuV8miONmBPYE6k5BpAJ3OCXnJhXE6lHxlyIwnumv
5b1brlpqFvcQNfDb1jbhwqFPjggtQXcbpr0tchhjmGore1cYnF6orkuwyaJmI9vR84M3NcN7ky4/
DP5oaimsuXmFcTu98zWadfarKZzFkofqHp3ZPMQZW41I92P/juGg2PHJAS1Vo1gT+/vEJnsnFDTc
cm+nFgVYhqk/QgxDfMTXZrj4GDTbyZaaziv+pvI6M0Kf+E9zk8jgkhFdS5KHgeWvxCjxp/P31Z8l
mkjNgNWGV+VCfqvio1dByxpfK/Yp1P7zCP2cEcnE33NM79F710g2nXnJyKCOcXoqa3Plz0Cc8IyE
lyz6tziU5xJQ0s2g1IzJiJLQ0+E2mnEPjJuuP5bO49D9ZTylUt8zxxn5OhqyYujUbsfdCdCoSK1L
Ww/YtQd08+2Yb1v7B0zB3dSeTOPo827rsVq58EmqlIw7OnoKcywqADjzQ5dMOuqrzXAhemrlxQop
WqqbkaPODQBFocgz5Hb69bhgzSc4D/FWya84v5D6JDTXm3unvI4BI9mb5F6ZPL768DZEUEMbKMO/
Iv/OuLZc5FgA/hMMqQiUm2bKcS8KAgX9aQDeTi01YBQsut1MaClJMtJ69yGsNKf+N3dQTaJu12Qn
yzz6JVn1RcXNdwoIuqVebGTpIQWLeizEKQ4uI5RQfLvdZiRvqRhEddVGlPWKbWLrJHqyXOskik8u
QKqkBBVOF/Yd/s67xm+3jiSYRvmhxseqwcaHu7tioioqEq1M83Gmd+DjBeYoipjuvU2fFYQ/jxG5
hUXOBZgEBGLlzvkmHePNopRw+4r8q6sv5aKONQcHfTP7Nl3gMq/D+Ootgas/NV8UirBiRhDqnQof
3ebUhgfWY/b9tU+vOKg6azPo5wS3mUUgSzbf+AnvCpe6q+AyC9h5mF8aG+o3OAXjUBSbpr0pbJEV
jnT10Lfcju/o4Ss5jFuPGOagzf3YTWevmel42bcxD3gR/GOuH7ICc9qldS4WRq9ZXzQOwyZ68OZd
ap5N8FvFeliMvdRhJRMGv7QPhiTooOz17PI2JxBkMCqwvBo0JssMt1FzmsC8l69+fM2grajwt1Cf
rK9YZ1rsFF9/8eoV6droz3YfXqppX3nPGivShLCbz7gtQ//DrZ+8ZrjXvCexhuHXFu+t/VpVz6Nn
nVRZXJNgPE0OLVDOwC+lGpX2n5m9WUJ+4s/iTXDwSrT7NjB3w9if4GnyqI4I9snU7Ztp/CtoSzI8
/wZGBrNeM8kWK2goBI5CDZSU6DYnELDAIsczgQETHuZUmKsaN9pQM/Lyf6qJtTLTgDvs2OQQBvy3
KfiYvK9OUV/Ds6sZwAUnd8juAaOGzm8QfM9LFSa/VfDi9qiJ1oNTy5ul93bwQNX228+7iDGJJojc
l59D+qcWp5vi9niPoEotLMzgkIAkcm8j+OQufIwA1YXvI6ebh3uhcx6SRZDB8jW3Z1yYBNb85pSa
9jGx/4o+vA4VYYd4Myb86iQ59170NKHnhYQNDHqjqUa+/QwBwTbTtJnTB6s8QpJUHgmiV5mvYqa+
/S6KfxQe4+KPb8LGDUA3hUgpPEpdch9XPBOYmoQ7Xv2qPHjytedm9AXAVcnIMA83bAOmLPjJm2ue
x/sER78dMd4HpT86934WUUlCChfXIaopTpNN1OJ5fMVTvS1neY7zP9FDry4sEGQ/vsVXomdSyXji
o9fAeW6dnyAw9ySn6cSTTYagO4MhjSAQkD1Ji13NCGzG8u/DNg7BOefU2AapM6dM18o+LXzTApCE
38P92Nr4ZMQJ9ah0j8s/65OjHxummShE+RYHckhvyMKDfhM61yZ5zPXFUSfAdgy6ZHxJs41XP7ge
cth9jvdlOGYxGHuCGYeFsqlwOtyb9vJTQX20PWrvdY3gIRnOegYpU1YiBRKYOVpFXdwTNPFQLIQI
6PvCYTdPPpcP5q50cWJJfUz/j+CpRdDajIZ7EMDgVPAHRzFMj2Gm7gL/sYrN3wHlrvQV1M8OeVWg
0WQjoU+VIxLzQ7uYIqqIcUHHIo7VPAnQjNrcpnGD13fqH+MSAbS1mIjF+sEdBITxprljASL3FfpB
5Igvt52PfhveS4e5ABY5LoucOC4D5MAYVqNdKPLvNQafUiydzJcBOaigTeg4zzAj3vjfVWqq25gG
5JXGvctgysrzrVWk094piuQUzwO44QQaQXjnlRB24yQ8W2QcSOZtpsmIV7MHASePOdbNAXdcCc4l
YtjWKUO+RIM/7QLTjX9KwImGG+7dMAtIKcUhc77pYHZo8Xm6F6Xah4Rk7dzEkksuLxkG1Kq54xcX
Oz+Zxn2lLBTkEGZX0KozeIGKMkRdiPu1G0vBKmx48ErMoexuOuOn6HYmPlyoG7gQFMSvHPbDIgUr
mrEOn3ud0w9adP9dlfmg6u0HqXG29RxWbcmVICZm1aFNVg5/6zVfomj+CGPIRf21QMeGRnHiXzDl
M64R483jog0XDIYTfLiyA8Euawzw2L9D2zsph+uBAGNd0on6LLW/Y0UXlTqLOMyCNXluFSwhjLmE
k2Kh+HVJ84bJcjc0wT6V3gZmOwMPWtaB1LWjTNTYsPquPatjZjZPFp903BydrC0u2WQPD+E4nZwh
ATbvHfO0IGjYPVkkcYxu2gS1d3UHt3upW8IbdlHhhB8LBkkryy7tYe+7BeMTOdf9Q6NJBFopY4sU
QJXTOM2N0kIcSnoLQd6u8oaDU0zBNZxoWhavJRdVOkTYkCOvMJH+TX7v3IXg49MbNFUNSYYtPR/d
5Bx0/crY5k4LylQvzN6dyd2IwdsYxXxLivvGhiDKaNyy/saRCJN2Dt3kbR0u9YixhahuU3MdHQys
Q7qqjOWy9L4timazyM8tXTOBAaaQ1TYJOkzAQGTE/KBSa62mvxSOxpAY5n3CppvLWBJNVCycmFzr
LQVYAoIHR7O1rfkh+PeE/2/k5yJ2Ew3Lf0ziQSCYJMlfNHV5waFo+8+dF9GnDnMiqdzUW2s236AW
QZGMEC6MCeSE0zIVNBO72xp1traMSVC5E8xGDrpzl5RVU9TrvnJXSG1xe26avTDeIVqTTvW93Wxf
Y7zSBES8i9vEpHRnRhkWn/rv3OW7nvhNYnwPwT+Z3PtiWDVMV0cOeT39Tri1pfyIC7x5GR380qls
pZOR3LqYJiNaPC+T/b10Re7Q4zaifcJplWIrF+IPWcKtzwHyfQzaIsJFp32HoVAFyIgkSPaZ2k+t
e2VytIuD4lGzKaotMU8THsQgy7O/JQ5zLJsfUbyk822OLl3KrNTrUdxxKBmkJ5oMrMq8Cst+Jbpw
11QXgklfQXHqS5qS2tznCRZuHee/MRbujGdVBJDCm3fNvK4I3+30OXcsvCKxz5Ph790WwphlH5Kx
PrfwI7HQ6P5Lqq96ODTuj3Z/SkadBY53PPHGUO0irmzcZnXmcOFHODjEigDkevDkMcZYr7EbW+Gv
kxdshIK0ySxgnAiBYm8X0zMLDRBWKTQDYE/jc8wv7iMKCgS/On1NgmdHZnTzDh5s41J07avOoj9S
sLRz4XNRDRoDLKJcFeBPteHDtAQ3J2ZTS3auJOMKDDEmDOla9DJoUGN2m/m++lDkFWzEtn8zDM6q
VBx8cdFJuakIjRqmJoftOt8zOB22iGwmkAdt/idnnhggmspZBeUTVsO7HJ22dx8Ggo0B/hd2FFho
ze6Sgckgw+HoWjeV+8W+sG5VoDtmrIFqeWjG5uJy4rNA5TVCErLo7aLEUx9e1bGV6qT7f3MmOKcm
InXAd8xpp8uDxDQxYJ13elZCkC/KqYc5LncZgqtFnaKwsKFxLMsUbp0wdqk0z2kEd6vw16WBb71F
kWeTdLEiibgi4rLKwm0TvPVtWa0ddyIKRf4BEh2V/gzknX7Xmx5lXFOcqOx3xIvnVL+2CbhrcSq+
Lm9Gb9w60jGsuUdb6BDjX5ntRqgNkdWsC+Gue5NYSIStMuWNYwSCBkUazy7jr6LHn4FBHMCK3wgG
xbpPGAY0BY45zNhGa/rkYwtySPzGZu082YpiP5mew8UNWgOWlhXOklpG7KsitNuheoSsmWGYEYEO
DSyMFCRAKmBcMUBoF+N071k70ftMAtQhmpxX1pvt/dxgOVT9lIf5JY6KYx0ap8FEdB/qa9I6z9ov
iOAQkl+RoR03PHGkyDTuQm4SMrASzngOq8Hel26Cmh8eVdJ2K4kv9xQQYGHjAW79dQMU4KvDokxO
s/TOfluNx8ZCNM1Z+EF7cGdhWyh18dKI+XUAgFZGQOVNaHkYZA7jPBzsGiOByeDqrsuih4o5kSeh
t5iIL4P9Vct+Z48CsT9qZoIEXYfyuQQD55SmqQcq6oOUAKd69PICz0lDMzO/GZF58hZHW4fizZdk
JoQrLLZNGLi5p8RliJWjWiKKKa6oPMuPiZZvwxT8ywvgG0bt4LJCPOhY2wLvJnDCDvms+PZYhaHY
jxJyNo1Z/u21kBvtktCPz6GVEc0XI2i/vjcAITnWHeyrXa2cl2xiQqhT0NtOzZQWI4ZdL01fwfa6
xgeOmZmdPM6m4W3idqouBDO7dTHX31Yzbpwyeq4d96GDF5tnIPuHZoxvQ2ioS5gG1ruVM3ZlEYEG
hJSweGguiQqz66/zGRc44LgOQxUhbENtAiS6Kowcq7OunoZ+pGKcnP0k7QOrNA+5QinpC1T5WLZI
9yoonse54XGlHqr+8ecTRSj0bOzAUpznenyNtIenAExvIT6jegA8Yxxrl2kHod0PORO3drGL1jkG
k8R+NKb6ELTvQCfvRCc3ZvyZgMJxQRfqEcNMdgfhXU7pZegmGi8S8hnRSOZQAzVO5G6r/BSQxy3N
ee95/MVOrlT4tvnuSoKFNyyH43CGorvJJiIAjHAV2zcS51Ymv+3wWKY7kLOR/134MO85NIJ9HuyK
FIxY/WCZP0Kj6kXupp1eig5zY0T6csg3PUWDbtpznQXnQTDmAIwSxz4B37feFfuq5OoclyqdVZTG
Pq2fyQrcdcsmxPm+9Uh7XLvpFb/rytT/Rj5myiwM9NzGpuI4eWcHJx5UaB8Pqj/xxm678Dzz6rGu
Kw/3TsY3tnoq8TCwjH1toFvF4V5mb6PzluVUWUeNqBkPj3n0JUn04C3ImteqqI9OB7PHfYxMTt0t
xQc7SPr8vEguGYK4jWW9zv8tsZzlJQ+YHwo8N0as1gsmBmGsbFiJMhEX8U+WkoiCBUbIfJP78gi7
j9f1oVEe6BjjKP2MtXn1Z9S9BvU1Y/rq4A0OAu9Ug70WzPx0rK9gyC5t0ND3TEwirPRnluW9lfo/
WWd9WlT6cWrsh8D5pDADfx7nHzAnx3WfssJUAS9Fhju6sXkvAvefE9PSIM7eFV7+HlolrDIWCFTO
yESfTJPtC+pjnC6MyuWOOCJMrD7DrGHiKwbxW4w281e29mTW0zjLboV7AjNGMbA6mpz3bnJzGuGp
u0pilmVWHzI13GTQgwxvX+aBjnIo37VnbuQ4XlWPj7xmzQXvEhtxkKsYTpSHPm4jBHqCR3WT48yD
M+EMJrN9Xb70rElByqJpMehr24QC3MT5zrWoe1AEQfVuCJwpuX4LFzR5Ho7vQG6OQaFQKBdsK7xM
Yn5IbYDu6IHS5iW1qouICAjnfMx+FmJlNtS1lsY2N/jMxwpDQPjgm7B8u+Bg4BLHUNCRGewPIZv8
EuxgILBxrgFWBXZUJ/qII2XfRHBocnaPM8S5SwE6J0mCCcohL8P2gMR9qKtlIZm3G2Omqsn4HlRQ
HEfvi+9hjw6IqSk1L8LVl8RMtgarbFrHfOH05paNJOPXZpcEPSg6xGVuzJUynN8mRNODxg9P82Cx
3zVCJZ2y9N4ogm1Tx6CUdLF3tH5q7epsFLCRwN5N0kAMIhulLH325vxNDu26aQHxhxA4K73Ko4aq
QkAuSC99WP/pWLDSddhPGVRoDIjnaR53GoBSjgQP+5PBlkkPX+81NOshxDlN8O2jM6tpx2Hkk2yO
WfRRXuumu/mivEi2DNJr4L4x22rtmuWzgWO9t/n2NM3GNN2DE1fbeMgWEv0/30kPJXc+3M37iBWs
yhKHCNKp6yXr2PDvu6H+cWR+H5DxMFR4JXqDSwtLpEwgdzKl7Tj02DSzVTbKhvCfg4KOb9I/tUGi
Zfg/Z8i9mkcPuU+spTcm3NH9t2/7hBr8fEuzwa5JfWIp8KbqiTXCpX2UqcmQj8x8kFjXudAEN/P7
iNMhzdJzsUSJRozWQwUbN0xeraxaxLJ1YMhTiBPZBYc/eJgaArFvjOlWWdE97oRHkSsosdPzkNkX
Ae46HYOHhBSeSNrH2h432owfzRmbk8cyAcjN58UR3rcMa/PisYjIjFVYu/3ye0IQhW5zymy+YX5x
X9Mw3zWVXs9dVq4MiNjQMiQIDM4vH1QqinX2Lu2UqRSHnswW21e7c62Sdg+oTYfbN0BQjFW6iYrg
FFUYZ/1CsDzP2GfSPvYM9fvAOJssH2p7/3Ma5bUfq5cSXkyfw5HEPyyT+tvUk4TN2cJjyq9lg1QE
Oij0KcFqefSd8skAPw4fFeo8/SIEXIsZqSHkNi0hcYN4HWx56SKLAzlKIP3Wq6xW2Oe80ziMz6Xn
Izkm6GIOZiOHdcgdBg+zXEzFxRlr6MZty98eqCvzsR0QW9S25XTLL+Q2NnOeXwcbcuTkXuegOQx5
8GXVrGljw6EpLNZp+AR62kzc7I6wnAtgxwwf6sk9qAz6f9HjmYmmYBPyo2Ap2YoNcksGz2SY5hyV
qRgD2FuJjS2ofOhm5iEQQFh0u9g9M3Zb5dHwibN7nUEkrsFLY+l+EI71YjOGzYuSkSTOWDarhfKu
afxjmk8/dTZuWk+fOLi2s12xOpLVgSRC0knPMD6oAe0pFlhrF8tZyMjaC5GfhqNF2Za56MrnZBx3
IfZC7EeS7aBTZu6q2t1acj8B8qf/myWLVWJ1kEzkc+eENTSZ4bsQHmszFKsCWqUWB1jnfvIHWREm
kXEr4i+I+JyeFwJjhMTajTBGJo7AIPsHZ/Z2QQfeNeGmf4yTx0n0h2UPHErX+n+pjWlb49jkvvpN
X9mrdEBPtt5DhkSW89RgTxweENT4o8FRF/+Efs6mnyWqkeb0NUhg3QAbkuFZ++pB/4KYx2ln81vu
s/BLT88SVkAu8Qv0xWoU7aojdjLmHw4mrughGreujTvho58wzh0rRDIJDInETBX/axh1FhdAnHfM
3UsMGGXzqYyfrH2zS31Ho+p6v7xpzH3nlSvPQl4d3rRksY1hCfOdq3Z/W9IB/S3yse2PLGY1X0Pr
fZJPXv8Ruf9c2aIW8dtTdmT4MGbezymCefaGg6VPbsngbQFkYYmg0UpZkgyjzTd/nOJ55nuh5C7H
dyZYeCNa8zEJvmT12Zbwy3MmiRwAdA118zanZ1+8xEBveutNkUaqcGT9dQQ/+7/BYiFayNUb3iLj
Y/YvSXe1qTeih2HM1ome2H3lruVi2fGY0mILh+2rBfbuueLBZUbpPYw2Z9Gpo+PrK+bBvFojABWq
MqnM66gXTEi+GcvHzrJWFQMzsD0T3iNX4m/Dj48dScWcKjuv+9C4NFnpuXaBugnxPEYnm/0aGAxF
R7JpWWttfOlxBxyqg9QlGKbmRgEIFF4emnqP94owPPNPB1/5h+aDHec3hYOXdVKrkW3nQcm+l6nm
cT9HVFKp3T1FXrQyiTTmJccH5mbxT2O6iUDqKBYCubH4cQKJ7YbldempkZcpWUaGUOSZP9H3ZCxG
XJg8jdVvkWgblt5FwX02Udgbc7vznLck+vOAPYXpOeK/s9EU+v4f6bbVgOqSuMzc+FMDA+L528x3
Iiz/QvunqUhNtMe535rG1aVg7gcKU9yJU8/2qPAfGA0zxXCAGTGFJ6K8L92wXTLdej2ipC9wKzPv
gG3PoNpx3J0S3UemyZKiK7ggXQrit/21LSD7V/0pqj9p8Aq2846fvgVUxf6J6Bs5OVZSvE4eTQMO
XZYMAD+Gpa93k4I5IcvbRBigboJnvILPRdx+jh5BQF68uOu/vIBu24FEK/F+qr6/NIm6G6MBgwoj
8Wsy0no8ionVMsk5nqGmzduOA7SiSA3bQ8jaainue/IA9inieWNYjhC+jS1msV5zUIMPgOU7woUC
4m5vRD7HboGPgkl8i5P+WPtoxFjsDPbScUcbxnONahwtUMr4NPNJju0Hy0RWFmsFExlshPLfah5x
2TxZSFqR/ZQ2hKWKfew8hlGLCcBb90zvdB69KlRs6Xe8dUjcPcSJF85yJnKgYwHe+Mlr7tLSgU2h
E+2tfTb++U38RBLzgHR756KLgMAgNfqqS0lVQbLfvLdC6wKsmA99X5R8LvuEfZojfFm4HibJJBjj
1leFuSLrCO/JM3EjHAViZXSkvs0B4W348lh7Mv0jYWVYX2MY7gTX3hxglWFZAkOYlLBg/4Hd4Vya
wS3ii65lstdqPJtd8wCm/ti79dEFC1bHPHERwE8smT2cf0FVqU5ZCyhhZkvuXlesvk1ey4ltBweT
KWdBf+r2TH5J1Jjxv4HNva3+bgs+G29L2sIJgF8V/6IxWE1y2IxOycaRFxtMcGGTxM84oY0zxCK3
fxKkpzv7lECEcuqvYXoQ4iUhZ+vlVyyHAhA/DajVv0hYLwWnXJWeTbmTMNzi53SOz0kYbSKFamxf
XPBTXvQZESbRywuXqX2D2T9W5y74RKViYWg28u6yXdepWK3TDZxZ0c5r/Lu4Ys0Y0ASexsj6toyL
ZwQ7n328+k0ho4nyOgnu/fFNtlsy2X34FDF795iZFcF6SkJ6+tY1Qo6xfFpMdH5DV9kK1tefjYoW
eRul7nhI5pJlmU0wrzMh4hVPBhVEYYPEbZxMHp0k4wHwITs4Xs5SBgfBuxfQEb3OJc+GEw9AjdY8
53287kXtfmWqSvfhMDPU7sAG9a2O1nRxHhkKnOJ168XE+OvkWWRcumY9ZQfVaI1cmrHYHhLMKs1H
665KqAalaNy1mZYlkHPl8k1M9ZkJVX9ijsKGGjbrnb2MXKgtrWWflih2InLCfen77S52gnBfU/Ke
yAaOn1oH2HTlvu7h9bpBO34kIRsV8EYDcOjAaYCa52zwRHzvZq7CzsvpXotkwhPoKMwsBsiyOU9+
xyEsNi3f5VPP58OUsgFzl7Q8KRE8DJPYx3qYp4EkKE5qBme/GsP0Okj7grXUzKnMGqRRonjyh1p/
j31dv9hNQl4vhEoVBeIHjDh3yTQ5t0JGL3MCdio0uO5s22c1UTiB5R4LFsdaMuMs6XrCBWW0045q
cYTmJsWn0ge3L4wTOWebXKAkt1rlC33ZR5hskj8Y7wiLeTyT1bbLB8NarCboDHAA6/7UodyjQRJ2
dqVMj+PA+MBzcX2EMYFpEQblveH53UNcUOFG7txfbMP39p5lQZPrClhkhtt8sdobY7xb+iv2aw5U
41ypdTgCTJGgNs8hW99ykqW8YbP20o+5os0mP2kS3eZbOyu2cGZM8xh54LLaR4NL3deQ16qggNwB
xIPgl7qCtCD49lhl6TEycNyIKQbPNv//TzJq7c4G07Dp8op6Kwzt+lbl3cjLh6c60kh2oF/CDNGN
W9RogmbrDXyyUshorTTUyxGJF4s/HgGvqFl6MkHjNZXZ/Tp6ZppYNq75QBKuYvcWW3otp7fXXQvU
Mkl8TIVJRJMu66MXwi5S6KZbPyM9VFAoMuLBNa6ndkR5bASbcMzosW5ssqSpL99n1Q2nKiPN0SM5
PYYzMV+hl41AkiVolmIwYHB5bixWT0Dw64iIp6y6/MiJxJ2SsPb3um7jnRpj7w4Vt97xWSGKmwQ0
w6mRG3uys2Ms7XjNChicYIUV0BKxAUBrRmKBndGoK7PcDW3wZtfsvZmL+Uug7T16iZ2Uu0m4wzVF
t9+bDcPARhvDvp1Zlx7+x9F5NUeKpFH0FxGReHgt71VVUsm9EDItIEm859fPYR52N3pmu1sqQeZn
7j3Xi9DJK5p7J7acfT9YO7oWFyRzgvxOMpmXIpL7OTXg4jt1Agm2bo5l5SFB0ZVn/RS9L36E70eU
alD6jIpbhSkfq4eJ8S5b5JZjIORICkdEXuk04GQyiAuz3EQ8aaUfrEQApx6rabMLU8SXWk++NN9g
cdAgIT4bgcQuOeERy1iM8Fppq6CIG7zeSMgGDTq8ZZc5OYdl9lJrHvJ4i5GqyMDeU+zEH7lRjSea
VUqYWOtoxRnDtkU7UKcqfw1p2bmTdkMFzVKY9UM8aPGKYAYI6KkEeEh7tnYTkOMy5FAbZcf8KYFx
VTlwzPXasT9cXxOHWHcC+AoDi4ShElztNmQql5ibPUd7dh0M0a2j1Oh3k1ZWdxUpnWStwt3Y+qD/
YvCYCTauQE2d5IJEI6xxfwXbOuzqCgNOjDXzyBAqfmR5MbuOvHF4IZM6W4kuwAuWlHAtSvTPC0sl
3lOYEbhnxm0D6M5DFhnSAo+xROhTGZqF4sOxD0p6sydCf2d8yOTDzfC5ySb87NAVUYVhK48oR0ED
ss5gXQwLyw5GiRIqMF4dxehBd6dzkiEMzMNK/tbT8OPlKQpWoRQglEAd2hg4aexY8McCOUB7YpYD
8EQ2ODHNqBU33XXmEIQCkQMx0rzO/ltoMjw0Gou6tdL96hSHyj1pPelrQ8ishCrSvxHuFsJLQL7A
+dK0v+Wo+mdslWhzehDMusdIObErtjVd0B7x+I09+jScFL3ZJn91VWvnwteLDxuGScDaqsaVYsX4
pcwOYzQLKvo47MihOVA3hQa7rWViRVO3xToxN94thxIH+JsIYdfm/TTH5wrlTv8IgH4jAglbIiQ0
9xtNTEtKetR8u6hqLTAulgsMhjCiUf8mm821mnUeip4MCcHqazuCbqT+JhvbWYf5WZ9NKPUyN9lp
I4NPxMPtkRyNh9HFwz3UtH6I/bzPquQItsQDtnyUHGMJtq3TSXUb0H0jetHJzbVLb5HA2iHbYM98
Yq1ZTGhUv++c6iimb0cvV2GBThJFDqo3Pfw0sMSo/NNRCZaxP48VnUK7Fd/4hU1AVt0/xTnVa4AG
CJ5aHKySDE4G9S8VqFGYhIMyC0zaT0ZWV+X/6/WNsl67WuAUNbHmanp2Kf1iVh0imJfRzmeWZPfj
1pjEylY33adOJDcPwVpMiKxrXU1WAWX8NhmILSM00aV3KKc5pi6ugT/XsEVA25PPMqECztRSdwzs
yO1tIp0O3gWz4MYOVz5kluQsgWJUtv2XS7oSZDr5V+RvLBP4j/sqqjNbLyPBgYvx2LA+i+TXZWHV
Rr9a+K8KgnnztdDSe17tpcfEjsF7lC+t7CnMv6GWzPY7uog5HNeO/mz9ZkQfooTVdPDYC2n8Z+qP
U/lFONeMIDWzJ4vUmW6Ol2g+e/8gu7dqSl85ek+xNS3skY32K/mDi0Y7NelLa7254p1A65njEITH
qlrNOmshGZROHzpFXIykWpas0b90ZvQBQEPjOWG5ENNFVdVJqpORQKI1d8M0Haao3iNq2Rn0m7r3
sB02lmS4wjAc3sCOLC15z+S9DD5a4zVqyEKFFdk+jI7l0WsfQ4OnLizCdud5yTnki6qAFxq4KEYX
zMfNKX8MFLqD8dfC6xkjpGkRvdrKD04Dc5eYHKmy1m+ghTdcK2vLI38gRsm+q6pjO0KgH7aCekOQ
RZLPu2neRcaCfXoEZVF3W9/daMU+Tf9QXzLIN+7KRTVq7JWAYHFLyTEuq4th2MuS/VaYwFx2byK5
6hznPJ0bgz1UnND1Bq8uqmhKaDx8ofkRTeEVCwcPOzQVfD0p0lJQl1jCIqzUNJlqLndF/qVNiAea
voWO3h0hyShFHZK7/JGuRCg+dB9efldQXwPIs25oHvrYwg4POsfLVo43IGCIqd9hukXvZORgFo+W
WsE3WMNc8LDuutkHfSfiG3LPPGfv5dDvdbj2DNWWjsmUi/mi7PWEebF267LqUqelABZRBMuoHEhh
b3EzJdNtTmXCD+URhVRlWNvn/7LmX+rzv1Dz/4Wf7E/I73Hm31zNf0wt2ienzL3VrEbUbA2EHrIK
IjFAMp6LQuDp+Ga9u25K++ik9LqdueYwH8qXrmF9cIHqu5MNIjHgkU17iaEbUlgtgzJ5NYz20anD
gF7Bz38I+/rwE22N0YBlrruUsyugs9CYFwTojFuWRtj/cFPLDrOw9aKV76o9BvVT1u8An2nwZ5il
wZ0oTzrGimyfRafUPYXJJtWfUz1A41N8pJQSCLbss8eOl2mWJ+XONK5RdvLZInS3QZ+tM+Dchmr0
D0H4FvhXkiq99K7nPHks3DW2lLEM2Izn7q5o2i0rbLgd6dEkiTcMJlKKozV3Dvq0lnlNYxWbSMMt
VCR0GUhUdYZege6fHG5AG9oJLIygvSqPfI4W49TSKhgbuE51H1t5Frl586KQH8t4dWMLd0uJHMns
KCj8CZm6tqmtbG0NE883jk5GbqUa9+VEGiMdbGeFz6lPEGweSZ7rrnrkOk+J14vv2nBoIFrSURKj
frVIIFO1/zTG8SoV7truKKSjaJsQCiiCZIuQ5pJWtM2QondFX9zHHn/JWCftWsQ5iTtACUJMxLb0
+FEhwEKtCwY35DHlBKBz3KLUAv+LmnxIYaTlILHY2q4sgsqIQaLDiZlOobqIiryhPgE9w57XtWAz
NGQUhqC0ghMySGOCCe5l7galzaDRl8j6qkFcWzqRVax7o4FQGJf4tmhAzQW7gWHXF/1H382ADUHI
IDvecZG8Vm/cNvozCvEN8fHgM1lnip4xvsB/ICdIFR7c/YBUV0icUwNkm8sE9q62DR09oHIHMuI6
LZm62PKmEJ3ZKJOHrgMnKJrS32J4+k5LzC6OdHDiJjMArnNDsB/INBlFwoSdrHPu4z/oR52AiVmj
3ZG3krpHt7v6zmuYh0eSEBCPRj59gNYwbLPzzwH8qxV9+DgNZI2bTKOytdngMaUHrpJgPhig30CV
Ft69ZmuNbMKy/ywMmOSLJdVP07wYHTqrsJ+T3vZ4Y5Z1pr9PsfactWdDyR82dab7Z8iJfloj7F6X
sCDloUX6G9MwjV3+w5mHbFSsM9yN4+StUoNUXDROHe6fJiQg0ozXrFUWtk8Gi26/Nr37bTYT0hAL
dS29ezXOSq9tOGtxGD468T81+whRkyrUXZaDCbx+KwUx4dwOSUH6bBUsDU071qJacoCvPf+a46vu
XYB83cv8d9ry1qTsRSSYArPwcUOGNpEE1KRVrqm1HbvAKp8zioYQe0JWXgZ6UnP6K+ewTey2WorZ
HW4wZkqp64xWrYWAnJFSXvaheUpLB8LAVI+bUif8xNOwVqiMK9YemJ5N/I7OROJ26eBQeQ8Nl7Om
RIprP+bScR8APqJ1MVj1UtegGurBn8wO4VSsXNa7VmihNx4BtHx4wYlef6X3cEh0yBLpMbQgwWBF
ZzTQKxKKcBslT5xMbj9hkpvwXqEB9S4ee5puIDeTyY9TbnrWAamItqif8RXp696btn0oAeJVtOge
fmWyP3A68XEvQ/vmdj6zKqpPfM+VM3Pe2MhrpN6AdwYbFt2APNYlRUjPahETtugf5Ahp7rjQYrz4
yD3KkbkTEtQcIXkb6U+Fy10Z9DDuGhr6kzWchFnvaPO2hflb+reyKtcNTUgBJ63rS1RKH6Wur+ZE
N+duAWeYtRbVPfMvcLw2Gg1njZC//zP74hBQXzgubLVgXCXcgOS8bpXFipfT7dEiDZPVSxT0mzpC
O14fJo/3v0ezp8PQnzpFRGU5cn4a+ptVO1u9+3Dqz3a031320INx59ZdVwQ/cqML7hx5LBts8mAm
WYZEfrSenGsh973+0YCt0AtgvNXdJq4l8kj1Tt8NGmzYmBERbRUL54xUyMZJV73B8iO0V5zpLg4e
O1MHNbyqkDVTAJYlfAOVRovD1k2QJLnT5YnczJ8Wq0tXEKvDQt2Kg6XtNFg/QfId7P9nShiBIwLM
WSX1M1bz7PmX2FVf9jTujQTSEbnXjk+QR2Gsojg89ziUXabFBXY+q6DtHCXgbrlye1oVY5JbW2O6
maTYABqkv4YBUJlRQ94Tdle/hj5hGI3/Lhzwdqiv2shaG3zTdjav7jlocFPIWWMXTP3JCNPbSGaG
CSKJeK77pIgqSn6i/jHhSEenbHIG2+66DD8GIiLa7kFVcZqpejKPnvtAbQmTPzZ1tO5k/hg7F3sd
c1+EXPaqjgbSPLRhb+fWe18CANz5wnxMbgTvHXWmxI+YEhiW2Lt5XBegeZxiUDuVmXKU1NGmbMGV
FN4V9vh7bvnn2IORwJWn6Sesks9xPfybXPXQIuPU8pdWTGxaAAHaeAWudDBYtNeIMrFwUrYH64aJ
QdDdvfpm9AefuJxWHnj3AsO9xLwCE+VAZ7604+cY2Ide0Zpo5Cu52aMIwFVCjWb/2+tbj9akKl/t
AXUgDtT4J5I/IKUi0BWC5d+gsxnJ43tpnVR307Ah++lzJvXNGGJN6tKH6WI3o9tg5ractGBnToxZ
wlWVZuug0w5jeAiDJ5T/Czs4zCTlir4HIGCEWdzm0G+6OcKlefQukVzCAusxj7zce9G9MXtANGth
Z7WNT+pCJunZE0njm5ZkusYrNtIrjwmzseKtHMiyDu2lTaXb56xBqT1+PRIyc1jphJi5JFIVIKkV
sXoB3ZQDulRg1gsNDHt8lpYO+QgTryjuUR4cJy/alqgNSHhYJljOFYP1VN6xg7DMjQj+ZMrrViuZ
3Zm+LByRbEwMtwZax4o1avMvCcmFsetdqFmzePHf1PU/IdYQQQKgQADVOPVG2WSlebjrJ/mPqeyp
8egaBTslm0AeEWK/0fDCtfKp6n8RQ1COnU35kun0cqlfLYtUPTEkQwYyHSdWgWHCmqfokBu1qEuJ
LolvtWrgBuTWT1UlBBcFMJnEHq/LWrTW92C6JKtNWzBJ6DRNCRGreXFZPPAAVTXfU4ckjCl1G1T7
osZHj7N3hdmW69lA/ylzgPHlyC2NOAdMim3fFDrCpUnY8DrHfAruzPgJnfrc9OE/HXJcbJkvIhm/
SltAz2QAzI305zFbGUCpBGztorruj4m5zcN8mVvewcM3WLON7TnBI/eDtYdBIkQ9YEL2zBVGUdYV
GwjmGdyjKWUiX6Xs1puVQGuSS6jIKTzgtv+OCvooRJodRkrZaGQQoYjREItgmWuMnd3lQPbNX4C2
Wer+0zT5I8Zbh77H+EqwE0YvBeOZoK42Ve1eI23X1LduZtMV/rrLPT4p3PzZPTYwh52x/sBhYPbX
oN56s3Ss7wCemLnroQNkngFAaNKdMRuN+TrpK707Rgn4SUfpIlaA1+Lwq7BnB78vy9/RoXgd11C3
mLVmA3exiZURDTdLdAtpto+pnPKmB8qQeEAR+4+CMbwgkMCS10g8VxEYbwT+3UeFe933vlq8NonU
lyRhLfCK+fEpbp+A/sSorgR4zTlkL9qD34jQjbkbwtR1+zPJGTiyeFQSyATzwbzrDgnG9dhW7AeT
hVN8FYjxUw7zILx5+m8VGpxU4wuNmqijG0GK9rIV009sojTn24qtp2QUXBHjj9b5q7Hb6SPY/N77
V9TBwSz3ynEIeIJjxysQmwTH1PWjrk5RWOKziM6wBDG8kaTbSeeD12QTFMWhIByhGy7RzFgpbRSd
0RaZH9Ngh2drzjCZgoG72UBzxao1eTUdcysh2SQUUl3Egpr5i6QLTvCKmfZfo39F7UcWDwxznGUW
EgdkvwlX37Xpw4HmyXBjN9IxKcf+jXPyloZza78Y4z7k05iudXoV3c3DPONnu2p6w8Fsw0i3DgUL
yOjeiHwnA0Y8OwR3XO8ITXamRHBFr+/HzDOKy1zFJvjmG2w9mKcVgU5mS/BpxbVkTN2S7cqHBuBS
w3ZNJghDbnqccs8NXyySPtyobNJRBcB8cYAll7jdNZa8q77FGYqNdTcyxiaxw0JT65x0VWDv9QX2
e/9YTg7SdDyxjrPVGukDJLpVM3k040g5uf2/1MDlnnHpaPw8eFCSY6YnJ/7JZ2iXH1MDSgzss915
zwxdiBx5DSbz2yiR0FHDRjVoqnhnl0+wGVeelhOo1YbvZdQ9j06+DRk12e0+J5mizEHUkd5eclGz
imCgrrbO8PC7z3ogSoA/XQCv87gXmYuMh6m8Zem+MQVjhZhuyyY7G4xwHNM+eilsZWY7nmOtxkrt
y+gcelunGPbzxrVnTe6DTEBZvB4H/V62d6Gj/5qnKHoMcS4CPpuRPPHloLE01btTSEaI9mc4BemT
6Q3labCchcmgqFfORZInzZCaxCaIglqL3cI6Gl1046sFL8cqiYYzMMVFeC7Ldiiu47ROh3gp6RAY
DMEx55BNvUXdkuGKWmZGl1Wz8NQ8FW16Ef14K8JqZ4U6HCj7tdK8fFnaNapve56QzEGGbWoRTKK1
B0WJXbg1eY+EPDc40eVob9sS/kzc+6sC3KIa1Qe7Cci3ahMm6YlR/RZ676GtyESU6AQacKQxn29l
gPerpuE7SLzvJmp7hidzlmtfuZtyPszcpAMbzthaQSLA3qTqCCDdsBeiZiTOnelOvrHRa28VafqP
0bT7oNR2jvBPRupt6P8pe2H8Vh68F2XO91+1iLNmN8iJkTWQgtAjpjJ0W5SROCrwxWR01QqP5tJy
wFICcXOxKcz/O/yT41vC8JaM56WN/8+vqVn5w/vY3Ah2wRVyFKyeJJdBc1DosLDAZvAN3MHjlK1x
HhmWhXSpes7LCnUaAXmIJjOWtS3nRIBiImq/BF1bQyShFmIzJZla5T9+wzcAu3XQYeqNxckIgL10
4PkjvGPeSIBHx9KSaU5f8XcBMUcqP5neokHnN2ulPLIcwyvZ2DyM7qqyOdVHQcZg9NaFRLhF56bE
b9/cDGIKcb5aOZuh+rUrxXUcxEUqIlYhygnSEEgk33glZUQS3yijj5rkCGeRyVneTNiJyjDbMt0L
z44BMm7MT5bRf+IYxcKhj7wOLn0X2gOTauB9lHSuyjaSRRe619jDblDLsx7w/0Nf76nxJAET2oj7
dKLRMnr4lvG917jbir9FL1EvaPtKvwQ2xzCtWyCKq9crd0UYSHAy2bevAye2V7b7R2Q8dHjA1e/j
NP36QbxEVcC7BErCYyDP1nnTF/GubUnlHEq1T4S9DhVWAlc3LZreS5U99xST7ISG3byyblTw5LHM
EeZEOgB0Q/UVUwrc48Lly2puCa1UZcOMs5tr3bes1CtnpUC42JFvccf15KCT0lm8uUq9aeJaxyO0
hQxh5VqaP4F5r4mfjLe9fMVVEy4NO7wNRGEx+JGXsDa3LcZXOwNwbBBCFolqw4LjkKOLdtxLEvfL
OZLHN59DY9fa2MLZhNWBYs3/mwPftSmsk1k5ZbPBLef6BT0JQqsBXW7e3uvUtGkPsKEq8oMYe9Xo
dzLk1OxCVyVVOxUhjr+KVcy0YJ+9qlO5HRqT8Wy8jSeGcx09HAbNiC/ZjG7EfOHZPOPiXSUO6i5M
o3waWIfAo7j13gQz6h0bli5kNwX9S5185ka3jIYUm/+1gH/lk/pbKWtDgsRF+ugv4YvvAqxZhju7
NROQBxe9AtlHweGVnKUStN8IQCD5HivmBE19DKAKWfQkyAaXzBRnA8xEQVR5e5naCz2iAcRtmOJj
73PY0tCN6QYiuDwG95nWa9gWTq3x5Y9PmnPOc+MKBA6w5L1AGmlkhzp4lQVqg70Kj8BrnLBamqyf
Aenq0Hf8bOKSd98xgOAq2GnNbpJ0DN3GKDY2PSe/FaXkto43XsvQKQePdu5pEDpxtMTRsNKnKH9P
wD367kvHBk9M+qlAD8Ui9Zxzy7hKsOvg4Ymi4/R/crG99Ibpc4gV7nvSwLZ2Vn0ns+nRf6/cqyBW
cIR3UG20/E6VGPuYQlivoQOI7O80wViF4OAnGR+gJVE+nZlTtOY5xoYgKEMDzmefDX2Im9x1HJx+
r7k1AUK01oVPO0BH3LG3Tn2iV9NkMz+lVUTinO3Ud69PGOXxC5MhZd3UpxmUqEPMu9rh1Qmznx5I
Wz/QTHDwVbcE5XQoCeohXMNga6l7X0NG94T0yMgeKr5JdPWls85zfdFx6eXyI/I+mvzPo4NSTNox
tZSAYSpKHsP+FuWpz55GFoTEhA7un0s2HG5F/Vn134P4KMVJxvs59Qk9a1Q9xeN7yBVPklpDz+rA
axPRs41kkY9trrZxQNlQ51ozWlZcwCV79NAJ8ENiGowlp1lHhXPNZ49he2DXC01shxIEaQI0R+cR
VbClCmzd+doATWm8BwCfyalKjGhZs/dzarr04b0NMHCqS1/8xvDBSVChONn73dkr934BV+qa1M92
uqXNQC98Fuh94fw0xYtDdqmcLi3esZjUT5n6kAowjVhg1QC6pfiRzkl/iNxrQx0LdnHpsvSxuOz1
EM9s9GKO3naC1VQpXiFAu1z6SuAqYhCEwCMkGQugRdNawOF4FtVT2RsrblbSavyFk6mNjVbWCd56
LuyhuKnpwBlj5i7fInacGWSgge9zHhPhjk109xKSiWa/p34M1BFTyAL4U8+pU0Ax8NR3Y2HZTByS
2EAVj5cM+Kv6gjTlzsBepiboZCiMzB0Ghkh+agyDGtrKaP6inUtg3XRLX5QuBi3tXnrruv5DEngI
i5tLenIbWKvYJ3/Reo4HrlCCcHWBQHWJClW3b/gtWaffQaWhUK03OdgR/dgz85LQb3hFNWaIvzWx
vsU4+2ooigNgY+74KPEWp28mH0+uPlpHvelduQGvtVGITLRhXKY9edkZQRvVK27ns449gT587YNW
HlTzHjH/a50ebGG37+sNLc8Gc+KEWjLG0jR09zA9ZDkP0t3lqRyhahofDGEhPAOFqG8yuVb8aFMz
2wzhFaHEouAi1X2mYJTzWcH1Zhz7Bj/jV4/uOAgeAy/uyDuE5NMkHqBiGNqkH3n7abT2elT1wYjU
pkKiy7SbuAiN8Whwtqu3iuFtF32yLFrgLSvL9xL3AvurhcsPFwwSMYREbmtnQDeNjQWVOz5JiVm8
JI27n01jA+tnvLPLQP11+LdL/Wry2reoIMWbsM4Ny6g2Q24zEjxH8a/tNaZmg+BkmdgxG9ewI9S4
Yo3XSUbIbXqtS48M6n5YqLA/54O1liNDcKCyspXrmErLgO9fjw4n9ltkyFvYagTEg7dB+mvPz3R0
ES678IM1PE/JRcwMrOTYa2cvO2nuebA+S8va1DxejR1DxnxWHLxw48boe2zDnTIPsXnxEpr6Q83Z
QK7G0sx/i3SG5fCzQUzh//Tlm1KH0HvGZUZ+WDfABw5PlbNrrNv8AidPghG5zUFenDuuO5tZ8dD9
CPEd0Bg42GskDprYXQ8gkqbgQORcWiabodpNCogXiy2201r2EqP4pFlaVWws/II0JokFOTPwohEc
BzisLB969dFP78I9otpC84F18MpcFb8p1wKgd+B4pEtGBL7L6stivNXgaSfRl4UuK2T/M+mfHfWp
rCcj0TkgQIyi+E4YhyPuon5vtBEhwKHjrmJZtjeT34JsbNEh32+8c1r+JJRSeXkNGqLtD3ARdint
MdKGpUzHtV4/KfsXRJ3uwWXglWPO61+HDgrTyao/BHb7MNlV8gZ/aNF6u9R4FoDk9VvMoIN39xDx
uI1A9VOcxsHVnzd/FqPAV9f5GtNfc9pCMxH0QxwFh4BCcUY4qYaNcXipZyWE+hyQls0jlRpeWuIS
n6aoanvvWzFZSrt5ebhhSgY/1t1FsYDepS307lXUpMBFb+N4HBBNjK8BQXeqpbVjwZ4lS7f68Jku
itHfJ959gEg3aLx+9t/IGETJb2gV1JDzUmhPhMClhJ8wTecgIoZ+a8Qnr3tNo3tmXTq5j5B/V0xB
mgsRkCbfdkAZFHVkne00SOXOU1gwuUFsCkNorc0koaM1Pvk5mtVNFdMklv1GacM6b6/BHL4At7vK
iLlDC2ocsmrdVe898IDYlCuTcWWfkQSh3gLRzzDiZc4D40MQ0MdjHG4ZpeECwNOZchqgjq79Q6nI
rz8J8aSjy5k3WWDQbwLgWL7pEcqWeys8R+a+hXQun0R4Y67FOutbjxgPcID41NztTTIfwnyqoxVr
/wrnnnMJWCfTqvcpvU9SfgrGDp3ls23lTp6FjRjTirxeWOZFNk+uri0qUs/Eu4UGnrC5JrgNWKDb
m05HVyFhUfXeMX6li2YhYdF+49c9QzCju8NhdhJ+K3Qaa2UOj8x6ErpcT5Kt51pjRd2vC+T2pNZy
uDX662QDsgiWVsMSeYLU94P433RfwuphwCXB1w5Nr4RSGlMOYyo0J5wVm5IsvdoCBo/IHKjTSTMv
Vk8je57fJdu9l+Dpka1Y3Q8iIRTr2OcWLkGkUGNVcm2YiDm8EW9FwTJpejjlzaXjirsfQ5yVxflQ
jVvN3Dopmqegw6JJn8b4ogcFGv1rFJM7nzYUxY2eljuLrJPZx+n99G4EQ2kWdYqbMoEH/L/GDINH
pW1Zq65j7eBgDmj3Y/rCV8iEPqaDylZDhr1lNr6mWw3LbDP9VgQ71OZrxVwdyf9U8W0yF5SX3LgV
LcXURZ+4dfSLg7Yk1+9NS62ivTBbwZeNzxgpUJ+tUWosk/oaIbpFEmdJggxyEAOvhvDPVgldgQTl
yel/mVDx3Ci+pU48d2hNyLb7Z0Z7jbC7rMfocxhbyAClIG0cmonfXuZDohQOn478ke2xC54CLQHn
NuaraZr5ICCvpKF/x4P9JAl/KqbXdEAaVrBUjcv77EstjDFdmnPy9odnPwPGQSnNTAQZaVpnySYX
ya2o2+fRf+mAiWHAEz3zn+Kumn9IUU8toWPTb6LfeoQQsxagi/SNqG9999Sofy7ZagO0LOghVbz3
Rm0ZN4eI2leJQ92/ebQcWJ70/8MikAeAwyr0VclJb1PnuKzKsSN3G1UHV2cksmEoQELCSC3xXIQK
+C5UzD3yxhzHdX5uuduIN18x2SbEN0GvbR5Bu/PSTGG2M4iDSab8kQ8kk+jnbEQEU57isT7UbD6N
Y6JqtN8SVicmtRCFeXrp+m1r71jcQkKUISP9DvpZ3dL8UAtASqWkGKmFUSvNLLCPbnpuCibidkXo
44TZxa9o8EcD+gEzcw4cegD+AC1KyH/DZBf1yaaKglNT/trBl8m2kVouTBedBp6jbsp1yGW0tosC
vDqclJFdNeMtl8F35oYEYP52KU1BSxECcoL1cQz6IWi7f7rOy3nxoZ9r2nuoP01Qghtg4gPZrVLY
F8/YOCjvaEd6PuTROguaHaxVhyQBFimbbVlTEVFtaD17s3Qrw2tF4d+TT9vZqwqrHgEP0GPGOjgB
Ot72JRmshFaM6sVvgoNVeBvRGU899jeXoGiy3AyO4VEzzzlKYzW8aV23yWDg9a6EcKYWCMwgV5Ko
5TJh6AADmzB36QNycKv1yhprki+KXdTRrr4aZb0aqftwlrL6e2+M2wAtiEKyjuihCW7xcM5xGvsO
rT6XngbrJWTjMAheSSRNmXrDbLe2rLs9HXyO/RQ3cYgutSUUDbMACCTmbT3AVeXtp/4nmKe9KDcl
yz+hHg67ugHoosEYXhFBbWg68KsOAQVcHJBOqNU4k0Du89UM49020iWTl20Kpiodzx48giQs1611
Aj+6MtEPznNaHzcbniHJSGhOlJt/8r2Oag2ztBPypX6Z4c2Sb24GvigYj4H7h2Kd+zpBw8/FyonE
k4KSgELC/UgTG9/otqnIHtK5S3TWRmQkJL4PNmI7cjvZzJWr6TcX3Vk5P3Z0Bl8whbsmxlOL1YSz
0CbgB9Gmx5Szn5B8yetonRohd3F6mYzXhOQN9yCNVw9wQdh8g+bY98n7/IZmxWfcc+cCItcIReri
D99p1pnFTCNfJiU9VPRQKHDCgZxpLmA2V/QuXv6lc5GE2K1CH3n9gFED6Yem0gW6X0y0D0RoLmSB
uiFX+V7yc43FVmAmFbxmMRA8Tf3Y6tkdK8JvPlymzUrHOW13mwQ3Z1v+aTbPOE1YwRQp7R5DcW/s
b5lAu2HXOgX7JP1t6n6vcVs0lA5NmYHAg/dAVLh9Eka3lwPZZ6AJNUkkX2+u6I1S+7eE5pey/7ab
6LNhAJWkD/wXzJkQZOXP/P1rjTfewkce0QzzKGLWXQrc7g4lpwM2tRqf7Y7pTv48d+oxTqaYuZhL
WFQbmUh5Bsxv3LAen2zyNumPEcVkFf0hhN/5/qvQum02MQqEZIFD6pDV49JR+37eG9ffRt2tmVYS
xQ6NfdK4Z1EJIy4G2tCRPKLeExzPSaKgi91CVD/hpC2QqywzXkuNkTIG84WdC5bpiN6G68Q/liTM
zIMxqtEeYJ2fvMdadmBvSKxZsGGobxhQP1/1pmF0fwuBjti/lgFDKApQ9YJsHvN1Ws8cOO0o8c1i
XymQ3npwOBMaxMmRuK7HjesnWCZ0oMM3F0AEcyf40WH3yg61TUEK8a/ykE0OhxCjTkZRL5p2NVo+
5UxbhMOmovHBNSlJJOhGl40Cvf2MmETpRC/r5ZAQ/sgtW6F3ZAkD5BCjDNGojNFA8iLyaPVHJ3RE
0GgUyT0wmoX0jsQS6yFrLf+p8c9sl33nuxrPNbb60CBGgaF5RRrh9OpLwUf5QwYHqR3HTGifCEMB
Fz7LtmTxadMM7mzOUVIQ5qseBeGjRJqCWYnlPmIU53leAXt5tXISA+H3sZOQ7SNmf+azMKqNl+7c
WW47+x6R/KBDs5iyhXayaogFbuwrbOaFwaQttXss4MgL/+PoPLYbR7Ig+kU4BwmPbdF7T0rc4FCU
CO89vr4vejczXVMtQyRexou40RU4LnMA9nQfNNIk1r6GDp4cNF+6qTB7gZJaptlZSSCz70XG25QD
Njd2tf3Apzuk8sFqlH99vjXIZPjYCCi4nAiVWbHmgWgKEhyAEpyrwDZQ5MqUrgQtu1rlw9D+yDb9
U0BQVx3h2igDvW3NojynTfeHxBuePNYmwy7l1hXTEKfX24Y3tw6FkjqpWNXmQD8XgqtN2m4A7bF9
MKZe+TFAxLYIX8xLDbkrlZ02fqNp6bxLy8VN6s5tqTsEHMyanH6paKmxVyyVANJp071jNznXHWE9
U2/uQidQbKfIhJmFLyWynylaFi1l8VJKkt8WEztVbjTRp6b0RWv5I2ujKZZfcoRF+ugyyhKsWAWa
mk9BOrwaTKwAsBYQ9BZhgSppDo/ECHgDGxZluo01q6VyWRP0+ScXEB84pnHWr0vXJjJunaPEOHEC
r7nQLI1IhJOuin5UFSSkNOodzp8/SM8+VSkwiO1rAh2rjmndtntm8kSbRzjfYoizaJGEIctRBi4D
EinMc7DL2Bqil7q8D64iPlHVDJPedM+yovFx23h8j2AMCLYsg2LnjVXT/arMj1FtYCLbyLwXKpVi
8CVcu6nffpdj7Xrwp9ceDtiDFj8o09Olg24+B/TL6FfPwPLjClfyZxgfIQ/AqLZxJj5Q4zk5yMg6
LBXbcKYCWPWVfNYPL08ix46dxCSLZneHcblb12cNd6HJYUYmaMn1qC/PMsd0sAiQBRjLJ2Z/HkLK
FKx5r9YcYWNtKKvFfp9lB5fz3QQJk26SfJrmMgPo201eTvnj8r3qe/bjFnFB8Wv4O4vPZparhPc+
Sv5lAC/IYlon5QMQ2mq87FbTCrhA3618+yAquDNP16wmJsj6lIoJo4onkGebHin6QOG5yyRC8lgp
lj43GQY7HdiFXXj4yYizc4lWCZtxAx2rnhTat8B8AvjJ5vagLQYaHDFOSc2xzL5d5+Po4I7ykpUR
7EycNPzQfY22EudqNd2kY6vG7UDQpmc5F4V9VQn1LOguRgVCeXzzhdrSxEHgOfC8AaZiA6TYYed6
Ax7/bZOfIkb+HnmjoSdLXwsB5ZDF22Df8nQNFZWfFYv+DEduPpxM5SMyakxH78Dey09kIGcubqKI
0ayUb/TWhwpQ4HmAQTWrsDjChFfihYYpogL1A9xWKx8l2pcVtQvJXdfiJAnadM5OcMjZWIQAI6x/
lsoLNzSnGs45WjUsiZBa9FSJB6CnyvSL6Sb7yxpTsHrOcKB5rx7fSMbQMcK2dWoNbCwAAcV+vEqm
VIdb6UoQqQvwWzIuJtUbyetfR71VQ5oxo2yCiCbFq4X6qzE6sCnrrlawCt11BSUxDDeatUj9ExNW
aG3q8FSQAwrzi+IexKhE21xH4aBSyJmr9wwzU6Ks1RGxxCsHiPbYw4UxRHPnTngCLoJUvQ6MTd69
vApinhISdhp9rpg1sGLp+4pFULAQY9VbdkrdhyEjPVVP+N6ZsQPA7AZHJabLHGgVAsPGaFZET9lQ
LiOMxn5zhJf/rxk7JZ0n04ZvLQQXcRFVND2mcFeBmHdHajjCpJ4q8DsTEgOmjj7CBlDWyNizQRiG
FtcFGEm81bUkTUNqT5OORI9sTqk2S9WLwWVUlQGjWGIBbtV3/0pdXrEewDVyw1oPlsPdNqRxDW9P
qHLiNBYeLx+K7nK0ZtQ+vX/ILaHS8px8x8NPRreJjQuwoUEvz09d/j2G+VRKe0+NwtsdJ3fBhjjg
xxJJV2jVlbHiwsCGKR9Lu/0XuTBFWiS057UxF5KBE6ZvHooN7uohzG9c0bpgsPtt7UPBfwlIsuFu
aOC3Rl5LMdA76sBU2xuBEiW6dyN98Lr1ZNMbNoYWRoQAXLLE2Ni70SLwdLrJibz8xpQltb09z/lr
mXFV8sCFNLP1mOqWm4sQUAF2B+/NiXyizXASVyci/QspRVOzYYBygzP9hafTDJsxJgfAKgfMqipB
PlAYziGJKSVJxLQok03CyG90U6P48hjPO5sh24Ih8g3YW06hEJMKkPVPCU89Yw1CApEyO3XSNje6
p6YycLcMSFy/Ib2I23OsMrWHb8PDkMcPIQ4/VXesq6OtqRuXO2WqPKNwF0MwKZdx8yP5K03a29rT
oxCgocB575o3mR0ItIFpbXEpbfKpAk42WhTNO6h2Y5CigwMkHAAX7iyDa9pTQuCysTZTWF3b3sTl
Fh2zbOFCBaqYw6TmN6DDMmAg1dKF1W2EgsXP2Kh8tyoyuiS/oCWNor1tvrviXqv7pjx5+O4j9mk0
H48Z7tAihKLxF5Ek1TAOm7yXi0ksvi3zlSlnJajnVTg34eKG3bEH9+svQ+Q729TxSneYKbQJXLUJ
7uRJ3Fdn3aWIhOZf9dQiuXX+jVvATHX4d5T1wqTELu/z8XbVaL9K/5LAiUvOJ8eRwZevqYvSmJF+
nA5kL3X8embDavR3oM+q+0hS+6/CqSmjGFJjbpeHkGfFiqZh+ejTjwedugIyttBpCsp1vsd4dBm3
qN8bnU9JMCXn/m9g3I1JCgMsyMtPYLlTmYUrncL/EnelMLbrORGtCEoC862Kw7kqmSbDs6YzE3er
0EQn/YLKICR3ptjrTPxWjP4hK53k2/SOTQxEHoaC80rqb1cncWV+1WNJ0G+llovIZRefbrG8AWef
WhRG2AOrERvgdB/Px6lW5bGt5WKqRI+i+0SjiRvFNRLADFw+5cpBBWQps5dUiaB4aGHQV7H+k8jj
FZNzWzByhf0b928NjfwV4slMMv6HXequy/SCX2zseiaagu6FZ9w7jBECxQZ5hiA8Ll48MSWGMdF6
ckCsAQLUxG6UuRQbJy7TjkW9Zn7plW8bGbXmmC68bRi8M+6AFrAvwOozL+fRUklMa5BTHKiT4U8G
usc22JNzuXZnrbGX+0uEykBVN6rGIexGjxxj30bv375Eh9bd58EO8BXaA4LcZfT3N6k2z/VuknKq
mdE7ZHPIO8fK6Cp1boy/1MGheinrVvn227POl1azkyEDYWt7GS3OJ6xo+N+CxTYAap4dPiUmaHku
04p9Dat74Z39kD1RhtS/8vSbz9BW2ajEbDxAclXNRqYpKmExJ3XngQRtufST15jv02wZei9+ImZN
K8uhsiIE4NtweaTt7O4Nb+whJ0Wlq8TmAUDPivw9GFtH49+Pnpmk00T9QHx20SWiDPEX0Uajw7M/
WM7JAnEYYUlx2NWr/Eic7Iz38n96TwJzm3dhlFC54nn0N2sTJci4E6AjRg2WJZ1x/UIXHHe7j4xp
KaFPcQiZ7hCmFbEEZjHJ67dJU4csp+dCIpkHWrrlRJXtHFwWwnDUZY9GutJuyiw7tEfYcDvB+06r
cDuZ/dw1e0yp4TfvQYr0SHxozRygHYEJjRvXDFoIkM5vALM7YDbTKH1hP27dXcyHdkhPrsLUSE/K
+KJou3OIqlS010pJEELZNONFU6xngild2Mas4HLaa9XcKH+a5hrhUtF8xHEo3hl5YQwmNO4q6l+K
uBdIF6vVVrLJtBDNimZr5NhAJD5yTChOc8y1mHZIQqu8RWXQMkg30AWRXUCF88rEpIqJD5NsjjI+
rGoOZCdt50FjTWjcjiRwRwZE1/aZs9scwclOrfBZfQ6AOPU1QbOgeVmlO2ntN1UDirexB2PtKw3v
IlJm1Kq5N7UR/4KIHuOKk47lqEXymJuoL7xZlbJHcNgcqFx5r4LolMrXNZhnuV0EghGZiAp4PZJW
un0c6kcXDVO/ODbmD1BGdtXw28x9pJ17h+UdF18/eyQ9l/PmFQ2cAMO2MtnMjZA0elIN7Z1iO6wC
DohzxGc+zDD96z9KqyPTg0M7KJU8rcVH7351gk+B/KOQu8hMUh1HNboM7V9CPVNonDoiTTFZCNFe
3S6l+wIoWLNxo7sNdR8waeEdaa9dWLzGupuv3liSLwLzbhV/CuBdYZy4LbjlOSZD24jfyCO4UXMF
fIfZT2d8GZx0mjJ3cRK0CTXNLOV5iLhSmvy+uKb+C5uncDbUdGoDV6gtaoDkwkng7aeaGxU9K5zl
nNjj3fOP0ZGoGnGVkIJYnAi8i/3imVNRPzoSCewTy1SZ7Lv2o+H0TayTIqV7KML/AvzRUNsAv2PG
DvKVVJygl1IEWTYrP4S1Kk+Fok619EWJCkrrEhw62t2SwUD1H5aHBGEuWutYir9iQCnJ8YHnW2dk
7eDkI4A3y4ZrH/IZmKXZqatgS4x3k0PLCWywjaZcaEYgtMw3krxoOkInXBVITZQGL5qnSH/JgLf1
zOTT1SBgFix4I24MDq3i1wTjb6eyUSa/l3ennJYmOX6G3s1sGOsLhGf520mg8+Glq2ickHdOwhoi
3natMtEYPePhFeGDrzN7HkjfVZvtlAJyNzGJnMxbRL5P40LhMZ608p2sXej8cmFNqZYfMMmadNx7
MT3Oa5cXUFDwd4KA0E9VMSzymJGggNoa2Pxuu3mIrm53zOf+Pc7PKiwXL7pK9qGzK/5McvMRAipL
nWkYV+IhPNJD0Kk31zbWSdPNBLKOmx49JZnVHrtw6x7K7qwSrEdhL0se6wEtniV6PbHQSzQnYu+n
LD3lq9XefsXhZyr8U3NWZQhfuLyFCQOhphUR37xTfBFE+JeyOpBsa+KX0R2r7r6pg1vYR5cWhmeR
vAteSNpYWNQVG9MjRqmAEJNBPTXBLBmwNsoYs6tHGKjI5YR9UCKK9pOBc6MqouYjo3JC5/E7085A
e9MqnkuxyiN1Gjxpip1xoST6xmw/iTkrpFefhieyW4dS9qd8xGjXIWnpcAsA6ulAqTOolNdcqmCh
RhdoF605Y3EAHmElOmy6wwDiY1kOytZtNOQcxqrO/zXQ5vvYXjpl8GMXByno91UbnPIgeBs1/CQn
nYc249NJ5j4JrRb6yz8/WnYdHsxnK7/EsJVhfnFKhwY9Vvj0gA7RUQy0Qz+DRJOTYhGG96pcw25U
lT+F54V+CsKNBKG/QlZwenjTsFVabKQp9KK6lle+v+8SUgrxj0zlrpvqGxmZoXJuFj1RYa3OYvk0
6PvC6xkQK5okDyWjoXmQiUTXUJqRGfDzquLHKNcJiGMFi2TOWwvq3lQZaW0QqgS/txoVL1T5CfaU
OjyVlg2PAtxFETNVtBOr/iuStYl3IVDPIjzGOJ6QNiZYA2jKxLAOZmKXoA5a4ur2a1Q7I6fvl0OP
FxDsDiiBcA9IS8pskYX7O+aNtOqg497x8yf9z+s83VeA+axsw2wRVZcW2VdFGy2j1UC9FqEzYxm5
oKm55LM6mwpea0XsAE66l9Xc9TsEWkboZm1itY3Mq8J9WUAr8wxrjt0HsgtQ27a7uxz4trPQlYNb
vnMecZuZvmrvAXU8jXw2pSdLiX8MB8BFPYbXWd8iWHGp0/5iB8cI2QAnvUXGCqeZZcIApVPQw6GL
nCYrd+pYuBtCVlIzzleacGRMlVj41ZuK1URBn7bUHOALbvaWHAlhhby5CI2lSIvP/68MdwSPySj6
NJri6YfJgwk1/qvBQ6NeaSO6uHu3wNgG51ceJaTsz+9phtKudeLNLQGsY6eoSKE4bcSf7xGIQNSt
Nco9t6UmEeji7l5cXGxQXvHToAcEHKegXLBxRswQe0Grdzbv4IfH+a1KLG6YXIXDCFUSEievA4tr
s6y/zeqXYslZh2bZxtbE7v5Sg9rc/tqpWCHDqxNee3+hICEbTgVbW9p27j3R1i48HqZ6gbpTQJfi
z8RatRp4nzvQFtJMXFUs5jHHTsyeTcGdoJGeTrgBiZpm44Pn05yEZxFJUE+RCAIN6ASOK341En2H
pn53sGt2OAxDBhQhKibJatZRl+WE9iLF6D1QAmLgV+y7g0aUdajjaQbqtc1KQsEa7dL10sTCw0Sb
DpeM/SGuDn0t2+dgMP8sqsdCajnQ6C2CezwSIgbZ8B0jtNUJCqh59h2upBB7Yh47LaYCEJ1XfgH4
EHU+Sfz2GMQh5DFq3J1GOdWyMXU9nh0rP/p0X+VOue7kP9Fkk3zgDhmfWPUt5OGUqSit3ikgFuwT
w8yiPcbowGyXGkFsZdwc8eKTeLVriv1QfXXWYaKxd7JaIMtZGxodPAZ/T/6SvLMgumrdOfL4euai
Dyejn6pFT+/HMW+U7gEhK1eXbVU3MKgEVCB6K516kyE4jFTk0aockeEKgAsItp50eMEEIdKvI626
5zh4g//GWo7zsmNrymDsUvsjQEBI3k/pYx0Bc0aYB5GJVK+eo2RhSMnfci4xesBe8Y+BTSx702fZ
BuTnzLIQDiNj3UT+lDkNwNipQFLTgx85urrOvu/OgXooSpCN2VQvXpF18ZGwxm2HpEHhoGIJ6Da2
El5SyC199tfbDwWND5vwihrI8ZwKeMlFvPd8vkyd95Lh/aXpexxqjORVxyshvcYjZggeUD0NVpZd
cFVDtmTSMeZvwtyFhMlu4SY57Mv4k8pAoqorZip+DEXnYhEeku5LKHBMvlP5Vge/OYsLXiJZjT2d
uKVH0bHMfkF2P6q9DuV4qyuXhj1Ypz7UmI3ocEQNhGL91Rm7mHJK0XXItc1cU4pZMDh8eGe+sxTD
pVEemIJR3LgTEtRoFnj6/vnWI8FbB6N8ahivtP24DPxDoMNbZStVXQvqOD39WsXp3o5A+GoIaqRa
u3wtKRSmk99Q54JkU0jxzr30L3hgLWpfaOB0fV781ANawbV3ka7gLHWAKKWJlX8EVyorJc3MFqWJ
fyEUsCQ/RliCG+6HSUwaNUVGQnoMfXHxJfce03iqc/h14U9h0iUgHoG5wf81HdxL4faoFemMVlne
5lg5IoYPsdDGObhd9LirW2/TylRMbnoHuyIG79gjhw4jDOWDTjBfrha9/yXkH42MR+/+KjqeBeoX
rW4a2nNz2CbNJTcnLfJQbD7M/hjKX226r4HAmETijHzluBRGpJRy7musMnF84Um0OdaH+OUOTxun
j7rKO8Sxs+fNU2WtFbP/Aw4LWhikkjUFkI9Q//HCg1PRapKzou9x5nr3vFvF2amR3/aIE1H/DUiH
TXJPYqIpGU9b9FNoHUGnn26IuHomCFSYZHsVCZHhyvwp8rfLER2isSgNt82E+/XC7r9Yeyuk0N38
TzYPY96N0p24nccuvE/2ySezvagNm+IunjkiX8iYxYW+oOG4NihROI/PZkkX3lX27n75S8S5qW6Z
sQjY/wrpPhg0rnBPyPHUXjoC5nm2UBENjOLiBBBDYd+TNRx3I9o3WB0OC4JXTDaS9hfwx+RiVWab
qnlH+o3ICg/DRsYxpu7pE2lCfjfSVm+Z1nFL1Oyr8pC6nBARCa8GlZceh+3wLBCwtWHPqZ9I+2qE
Y+MC0LRjzjOpsKKyiqvpHTrdumg5JmADWztVuUP76EjGdeHTaHibvioCSQkW3wJKsdcQKthm6A0e
9LLeP7fxwez+MKPYYtczmboZQYAI7PJ3a66woqYpgFGu6zFvwxyl3EyfcX32+cqZ6PFdOmCLChv5
WjrIERBqAvegyiYZ9DZ6Gx1SRAMiJN9/KmGlgxxn9uxuGs7lZCcjUbpPQ3pn+beGZdQYP9vesBT5
AdkcQsPW8taDvmmKnW2NK3CiAu0GsFGC5qw/Co1ASbRLi7urPyrM3Znx9NK9Xq2KdJFaHyGxVKPj
C+wALEsmQ5eXLXc4pi3L+gRsmNNwxa5nYHdE5t4fXj34EIWFbuDuBevgkrxqHx+DACPjpquPinuO
jEPEjbWTb40y4LPlpNcY5/NbmR4G70qXM0UCrrOs6YsvTp6/Ue2NiZ+H7baAQGDY4cQlddApN8Zv
jtgO13y+9NFRK3xOIVpeG/75ZkIYmRi4TTfv0kwPFUZ9e9gKJZtRo0wFCTbB0oRqIv4ELBWfwUl4
wyrwF0DpZjFBAuZNDYnJLS9leRLFVcXKBu+ose+disiIhpKUO6x/s5AZAcTPv2TEIQQV8wKgejDT
qNWutqypjQmDDXRQcGLPlGRq+ohhh1Bm6U8qXFhDtzN15Iw/YbwKnNHRNWsfkVQvwm4bkfpvOZ9V
EBt1tWmya9WeZHtJNQuXgUE/R/WxB6ky3OTyGNPaTLt5lv6qySoUX3FK+7auzGpEYBUrWEx8m3gi
ezyHbLcjXzPWpTVM+pS5uNCWRYUX554KjnJKVTLWC1VDgfXK4YNPG7vs5ZTV2KjB3B5J76FT5z4v
dcHrS/qxyNmQeZC1/KuJrUOvuVs5OUkFceIDWEk/PYyXLczmtU/uCHHHTe4Sm0zNeqRRRpcIyGQs
Yln+cJBFY2OZpohByB9cQ4dkVSFROv61pkPNHV5pfXB7nzjurPXXQdweZORWn36Rwozon1AXGt+y
g8ZnYH0JXy1298ageFEswFBNxmbIiNVnZP9ILB0ArzSY1FR87alC2UtH+Yv5EPKj4OYYqZe+ZbUm
dkbT0V5OaLU8aKW8dYxh2oAuH1eiZruHy9ZjtzRZipXNrSnSS5D/1Km6II84KQTZyoFFNsssCRaH
maP44jWKOcflXQvSxrhiOrTjtWig60moxxwOuUQneNIz6Dh/tJH8G6F7FUpvh7EXRViyXy5KiVlK
PHb804JA0tQO1TX/KU+3EYStKpL+2SVGRvYUPn70Ipn74ub3u5YA3OgtGP11ncmjbCN/4RDSziop
hGZfO+DNMGY7FAdQ02mXMxl6dclpImQHe/mcjY6kHxKxbtSCmg5e33xxsb91adFVdIIU7EaNErKl
Mk6A9Fsy+VfmVM7+cLwi0CcrP9UWCis//HKToozmdklvdZ/BM8BlV6KZGrgZAeuYdCoHe6mHOqCz
zLSkuUXgIwy247Qg9YCLHPpUvVpiuQ4er2lWuNhoUuLS0OMwOjXconU0lPSSRNxIOfVH3JvjYgAt
nGU/SGsBDYYUlmW8YFPPMGEyYEvB3Wq+6mGvGhe0Ttl7hOY6tlbx8JaNN703OrfgitSGz35hzEZG
POx0MIbgrAUf3JTpPuC3r2RooA4h8bs/1h2OmwO3WMN+vlbh3clvPt4up93b4qTLtMeoEz2pJxnQ
2FqCe4hz0gJ2gBHdUvt5iqGTywWf8ECzaXJHulBNdg7sxDA6qPrB0L/U7lf1nlLdYw3z2Pzfmhyx
ovnHPYJf5tOuyhkOQkyV1oK4BwB81nrRPDPfCtESny0EECOuVyDVwJLJKFlsT8wvA6tv6H0pwPEi
NJKAmbQl+NMVT6PIpi6kZI1GygCAAMVL9dj7SmqAISlvTw1vCkEdbS6v63Lf2AvL7K4uF0FDEwzE
NpNGMwFbkzc3u/5K/K1dl1Mz2xV+A6mOjIg94WRLdWZwmwTQKeBbc1oP6XcBfptc/gSI7tzuX4JZ
jZLMoeCDxzsn5RXpBVQgwwBIHfpqxrBQSrU1mg7v2KRYSuPDODxs8+Cwk8jvoXM15D099/+G/JgE
16z80ZxDzDQSI/EyTQ8uxlRqhGVcZPY8wmIvE2nvPTgWe/CpuFXBe6Tzjvi6eqHYFT5dAgZNrW+6
zAaedwThvLohKc23XIFgEtVqZCfquHajR0PelHialx5DcRG8d0R5D/2bAUeLXCd6xitGPIjyfW7h
CuGCZVTXcvjS2+vYK1CGBxVHWYwPTkXd0hBk2TftVed3bC2joMCiJIL4OsEEZ56wD7JR9gbCJVY0
r1E6BsJXlEtNSFv+kyWdU4HNNJ8wKb2pvFRHBSQQd6V84KqQFCgRjIzRNpU2FKrNWsSZJtuE8SIi
IM1sZ1k/mRnN8wA8qzsdoneVnvLmyKVuwgYjzWhA+wow2Aifkx5YBpLkuIHL2QHyiXaivzjECCE/
sphhedbzso/Sr9JcuTIDAjkZbbTAsZDKEL0+Sb4gWBsWbEbYiVarKLtn/SZ2eLVJM3M4h2N3IY9k
XfkzFUOXsh60pUriPdVG3sPNoD7CpDCED45sHluBN5m6etywFBTFMBQCbr1d96vEjzKAkjLvnbM7
7HyN9Aylk1gT/ORhFIyx4wHLzt4UrFu7TQBizdK3GbqtCM813lnI8MTDOLs49SyoFlxSufNFFp7Z
gesP7AxkTnV4xKwhm6ac6/U+oj+xw4maSshlD/xi/1Rumqw8iTok+SkTP1Zz0XFiun+hNZXlP0II
o5pkJa/UWccMUAaWh3LXg9wGLB5yUMch+i8K/DZTCVd6CES0UjL4hFggJZyGLQ9Y2J08Gw9hR/z6
oas36kzs/LvVzJncYY8g+1ohUXXYUbx6TlF4C/Or0kaIJbKBuJLAD0eu6Xjhv7b5MkWEM7cpyT9Y
lW57THDMpNUlAksyMC0G8ZdVI8ZknKjGM8vfKWh/swr4d+oXP8ZewO8ykOj9SKYVr6Hau0rFHR2v
DTDG+g/kefbGGB1AxXgzU9kiHiO5++kzqxROTzCBXJCN6tyn18CAk/+V5l91gIEnqLkwV/MofgXJ
vR5u+rjzL/mduejtj5FGVDh4zFgva0pHxPUSKJQhbFO0Mdd8wmF1jKNaQcZFfiRvjmwzrmZOCokX
Clp5Qig/NaDg3FWO4Cj4DTwa9hAy+al4GNVMhxQDlYPkUDSJwF/7QRzGFs52iuBO8Gnr7aDsDbSY
Onpa/D9y9yjF+5LXQz8saSG1zRUBSh9VP4q2ENhK9JZ+WOhkJa2XzOu35/j0uGDDOCZUNNpr3WYV
tR9JfAbty+o5cz9cXm0KE81bVzDu9ARH8Tp7/gsFkr8W3wf3IDDNy9Z+yMaucH8pgY/sW9St6ANi
uuEyhejz5WmTvlnBO8VwlVSLQUa7cFcuv7Ly4oZPah0s+e4Oi9pBrQGjkCz0bFHAwilbdZnTsO1w
Adsahbqs25Ra2W7Cvpzz9GOaFDYRTYW2mgabNlyV3EVjsismCl6uXHVOHwo0knGej+5dsbOCDivL
xQOJJ/yzwrsmhggAtcbG2JA+TeVWdXQS1Zhg2amJ0ZOa4nZWrs1ozqBeZ0IgBGO2Dswi1F9e8CC2
NMinBjMK04it0u67kf1N33IDC/YtxoiuubVo9B5bsgDZHWB0LbHw9A8a14EmnGtogsO3ju3LmXnm
wq8OcIUIjtEINhW4MAo+FfxyB28uqSdFcPgVx8L0Z/bwdv2Dy8e3i/9oAKQiG2+DSWwZgjNdAtCK
B6K+TbQTwXC0TZARes5R6TR7qeZljl4GI4cigLUbjqJCVFy1LFn7Ie8BlBg35HuN6onmHrJMnzA7
4iedBqE2MdzfnpkIZlxR4BWFqkT7F07rSvvzlH0mk/IulHlm/8byeqS7ssUJk52hHjr/kNCZw03c
8sLFuBDSoeHFnj4x5CktpTCOiPYQjjNgX34lMlkufoUgnPXsUUuH/4/txsYSztLSYicdwI/SQ4Ih
/Un42R2ww8tFhi0LZ1oE2JF07vqE0pQmOxs1oynPk1RtY29nqpeEJ9r8lqRf1/ytexNKBrVCHM41
y3FEEWMlGRfUVIq5TSTAT0DdTnq1KpTdS9rsSn2XOHujtBDnzn3wcrHE+xEU0+BfnX4UZAWYvRNd
9qjkA1X4LKxPVdNB5vIG86KDZVmk1QjEICVZzsCqBzLdl4G52XxJlNBxRhT1wdIJI8UpV4G1xRzP
J9Qka+r8AiAkVrr2qlkJw0txsSZx9oANwS2xk0kX1QW67d6qXlGGZxhTnBj2pjM+TcfKquliRdlZ
+eXKgvzS9gA4KipWdwkJib7/MnFPKN6lZt9jwvW1Xm7Y8Ut2WbwzHnsfG21GT6eCyIlqDssMF49o
5ra/UEOywm8HBdBOcR/e+TE1xrL3UY/do8ttIsmuAX2EMVmaYh+OCfzsO+ggBCIhSXs3rLaW9mwG
KhJClhjQTHCmqNy+e14i2tym49PnFj/PKNFTV1q0Yo3PSqiLnllfYi39YVqIeQI0Vipu7E4ysR+5
hwl5C7v3JmG7lNNfv9u1MGixz1DHhLHeV7YBuk/NdbDt71oOBPJKUDjjFUbEkOqGiW/s+QBr5jbo
H5Z6sbV3H820grqsTT/Um0iDUvmNOa0f9kkGC0I/kbb7p2rvcZ/VPyXvEFQrDCppOa6bexUNhuy2
AiYfVGMouUurfEKeHLCCYTSwnA+XKs1epnVAkwBOHqzo8M2Xtfcoy+8UhGjs9Qvh1P9C5yysdhew
51C0ryyby91KZezIxw+W89L8t8Uzm9yNbi0ZP2mw18ZbMSrDsFHR/YLqzW6/1w6ZguVwODu4Idzs
reE2lUHEjUh6D+XecKG6Nu8ue2TlWlY2jX/X5Ypn5G371yq7FsHVku7FiBnE1yIjGGgl0HJ/k7tr
iQRtG3ypOgGf7waaCTO75ASwW1PYOcbJ5Yv+/7g74ozS8ek54boxnpHDmKo8C/GjghgsFXwE371x
pPPlX+yAiVAgHWKg15mTfOYCpeJ9PxawwBfFlN6WlAArmyLLOeJ43SRzLWFVg0hkDNBgHXFWXPeS
OuT/cbElgj5xgZpYfcpuZYZPiei7xSxuhdznzppz19I/E7C1QL/p6gx/NZWyEY9Pg11nFRFccWkJ
c0m2D+0tUuY00vLu9y0Lvzms3OZa84HgyYn9alMzl/biFbIwAKTaScVS5Z6hjnxd6WmExbRjxIn3
QrnJLvsKzqnxpeBMmjHiZX67/mcITqZ/w+PP4d5IuyBeKOkx4yFJyoWXHO3RKlNAFpShrhQkvla9
t8uJ6jfXqH6U3kFOCUy0k8pXaQg6CxuO3CtR8rWtnXVzLxCa2xjJLHzwOTSGk9XP5fDdp9qkzGhE
5HhFwSzlo6Y8knpvYBN0IA/IxgNA2K7yaLX4mECsK9byHnJkJ+O8Vzvib/xnzZnlCjxUCegzw0ez
KcNjGF2LqGIlRraMym+lBj5kU0q2MaqtTvM3/nwtvYUAdLAMg28L4VhkhwqnCs1Ak1z7uI6/Vo17
hKKcsOjK9O1/JJ3XbuRIFkS/iABN0r2qvPdVkl4IqSXRe5fk1+/h7MMOsANMt1SGeTNuxAmMSW8C
O1nIFbMI2sXokI6wqwkZccvJro476YBUW+vG0acdyWTZyGEpmu/E/lGLQ5CFT6PB/mvuQFkFymZU
YDUPSxEvmyKb1X649vmats2P4OOowkcNhnOln8wCtRB3J31zb5a1BsKsFBgR6WUx9S8n3ZFookGq
zYu/WuTTI2pfmOmjMJKHACY1wSmsBK1JL9C2GCdF9mfrxsyNfsvm2ZqfIayfksxiDFGUC3AyJQGR
XeP/1gnP0KV/zNgXAcMgfqycpsbxQmiXhGbOqjWZWVwVCqCMMuTCOKZrAUZsGOkXC3FwWRq/J4gq
LDHS/0nzat3x7Uoy6pvFRucSHVcqn0x7WSk/o9y4wMGob/HRDBv1QTAax8qKCk+BN4puqUOR7FUM
ZbL5lxNC81kFj85G028Oj6wyzWEi/8DBhNLIs8UZCHoXi7zZBU3PuokVFi4sw/PYQewbjuMQZyjT
tt1w145nTOeW+Aj6XYbyKYzTyOeMpkfiJTXeFFYA4fskHodWsJzS12PmnKmEai3AgNxbPMoEWIYr
trKRGAAEfFaAz4dpF6kk9WoQwcro63/9mB8k21nL7MD08VkvvX0e6ojAzm5s1YURgI9JTgatikw6
qY623b1MFawG/xSzxFlTWoo/FL559udbd8U5xGn/Zrnnrm1oo2EHz2J2QDEzrr119gE092EwF/4u
JrcR69derzdJADjjgilDqsE6CoGhkDJSLm7Ppbx5TK5wDFXOU/O+C3mMI7bytOS6+YaLYq6dNEKT
pCoVLsXe02OYILTlG4exWuaDsRy4zFKUrtRbpV8EzRqgawc0BqdDy3emdj9TbZuJZ2sd8/wYOZ9o
iCnrOgXjRFZtPU7YaYwJOyrum5XbPrj61I39ZvSHckoBmui6XH9/KKtYmdTv9vkhnDBdTxkvKuc2
totgIgUSwwqwD7h1Pze5psAMb52DPrFMLOxs2RaekQtF14yPZnu1w3lVfI/R3vJ2TdHO6r4nZLlV
upvjH/XhH/YNVX7m1qdW/qIXtdjjvI9aXffBfmjOhXIy2nVaPpUSMQ9eBVtoz9nhabU5oLTwpyAk
E0/LcYvpda9ldyPNd1SrSjZ12aVUXm6wk/XcZwIDfds3Z3wyTckEdWvC9zFiqlTNdRl8SOuKJsKv
gv3QNP8l2SXibkcXb2+szPI9txloyECqOtzoDehw2HdvPpdWD2JAycJHf4biwLLWHRd6+oObNbOf
Vb02K9Af/09sNfKpFHefTKuaLDNxLaNr4F4T8xr170PC1CjvOvkFM4kx45/r5prBsTCXNdMvt0C/
5suwK/jVIxhHhJ1tihrKE13ZLrUm08K4nED1vCtCR03mM7PkDqW77GKzRVDdVKmg+kMQTeeid0Df
PMqQNDwXzlua7Ap13dn3hsO0xOkt0HOy8K5jHlBxNdhchCrtR7KtdjVyC6g5Ypcl3HOQCuPPQJ6C
DH/b2eU1hufkDDypFZYc2Mnib8v6dux3v1qXsG1qua8R6lrMtZjwnKfBe6gD4sqBV4wjnSCzcdgk
Aydt8z3Q1iWHcWeXE/cQXihew1UzfirSos/5d6heAYO7xbZMzyETA1mlHKgEbx2hdS/q4d3RV4q6
KcKXbXzHSNeVxZefUyiauN9xv/CIZHX9plGfKj71ESq688YOqHCu5FjmtsroScpF9MXcsy959Wtb
3xPzXW3OZsMR9DChPpFkZd/Of2VSWFHRrIJ4OIzfeQXdObpM28zhWNfzipOWpfy8gEWXE0lBfZUu
tvbd0GyG5DdSTzaLbDqyoZso29imBHsbyvANQaeBSB3RIjo9CG6Kvoq6tRl9QlDHFI6DYt+Pe4en
t80gnlTbWFtG4glH9BBl5sKFF2cQUqFcjx0ltUc8OgMyyMY0w2GGQtgwPXer98uw3etyXJgUpGgs
R3yM0E0VL0h/2WIp4UG1XBV0yBtKdjT6o8h+4xjgBKwey35Ay43ab5fiVy9pFwnxMuS4OABMAUoV
32rZJPOi21o4D6hrYiExzA3/KWLJ3j6Zy/jPMFcqS4HpshwBG2IgcGJtiw93k6RY8RvaHhqA2quq
+bPMpfAQgxobQB9D54Cjw6S1Jiar8pEjPaZ6+GYVe1N7D7Idbx5/5dNyHoV/CvuXCnqpSx6xcctH
QHc/OVvvEJNiX+Mr0T8agMDUri0kswv+/paFZOVdTCBGfLKnSqDa5kcj5RN09gb7ee3/iWjTyCv3
DFI5dsDIJEDG36YG7pI8T4t0LRDCzD0JXeAWpDJeMCjdet4IVgyVAab3VvF7pMnTJ0ERjYtI/VJc
XCzE8EqTLZ3Dl5vkmzNuPLS+oZ+X8BIGsYrow0qpGCPisOq9ejbyq04dep2oZj32VYkL0CmvtC/F
2TYO/9XtZz3SLDgfC4/dyVqGTE6++6aJvadn5CEuhv1lceHrzXuNChz5xM1xR8v2W5MDhk0slPpW
0a4uWNcRm0it8j35qjUGnuBlsc8JfqW5zstgO/nB3X/SilDIVqL/0ZPvNF9ZDjsrnibMNGu/wUiX
/qo1R0o7twa5AKZLBqN9G1zJr7I2JZ0V3ksxeV2PXouvRJxYBPNkAqR14gVZWo2FxW4AAu0H84FI
ZbZJDHDF7tWjZ2+4erTW0BwS0y+kpn9wYOcaGOB63MpBI03lvYluFbR4QoEieU2xstNkkTn4ASyM
eEs7s3isXJLklAE5E6BmjeSoNySOyNoT68AmmLsbg4FBEYiyCeVAwbKrwSNnc4cQco2kbzDVNN4+
jRlJKD766wkeaP1LV/kDuftn9UmTzpvJZowPQGS99+0Zf3qiXM24Zz4++Jq+EJ1YSW8zRPce9HmJ
fmqUYMP3fvuVI1FWGHhXSb0eMEe0cmoHTpcJfrDEAc2L6Iz5NLffO/1LeEAgMgowry3j5/SLOEzN
mGblwJeJMqpSF0jvz0Lfmz74sKkJfFR+FMpUQx53RMio+UiB7qe8KSQtLHJjrQbZrzhE4bI1t0F8
xVDzZouNiRadgEHwKpvlMtuH6JbGv1FFmdXBmcKuygL6Kcr0p49Y0xUbl3ScRmMXzHCgYVinzBdl
Izgs/Znp3TzjpvDDA/Gf1ejDOk9bBpYAlaYdzxqiYxqfRRLMCuCvtoaNlFS1X3Gzq3YFCZjOPfGZ
N+27lVC6dM+6hz3cJLYlGV3RKsCBnDxUyzC9SZ926WQRFLcoOA6MtAPjnnCeJgBD2W0THMf4cuts
C9B34RAsb8DbdzizmK0K+9CN0FeTRUy1oq9RqnUrAT2o4k/rn7GZbQb/ZuhbAjgDvvqquajetsTT
VhKKADGzHGvKbcUjKX7c5ljWqOO8cAS9eniawFy9u96/iOlQEYs1ypq1wbvWf5rxiEbMOoQVZa7R
rsuWAROy5JX0WB1Z8gPeOtF0BGiaYoYvAclpInqY1Q5WdD68d5z3Q7lRXVL4aFfPxD1lyaEtEAaj
nSB5ETvPkiSfqj27apX24XIIj32+M+NbVx90BYbJyC3yQ3Y/kFt5zG1Ezo+CRzzd5SjMcRvONV6+
Kj/0ZrCMu30uj2O9alr43Sg9Cj5UW8FDrG2GEB7zl16eY/faGvBqMpyzN6VDb0o2BvOdy3FYDEDk
1oZ707OVKB6Ov6o77mnlPe7ZJ91q72iGG93ZedVnyvbUZX4Z0KMibCB+AJ7wn8hIJ1JuvPIibrV4
HWh/hPxmz/mLVsFU2DC5YthsObvpoTeZhlru5D7WK/r85kGUEZIln5a7x7pwtpDotY7pOaWprF/Q
R7+J8U67KAlmCoeRg6UuP7T0WqRQ5B9eSbu1vQ7Fe1Vay67iS0e9ZutuJMbD6V7sB+ZCymwWd786
AcMMS3uNM0MzkWuVpRq+QjSqXLCEts1LpI5zES5Lxjrb2AoP1mx/HuGd4Ixu5GcG/X8oB2wvYj5V
SufWuBfx9NUHYtyAG7cJN4XbivibAcVSOtQDhuux5e+LWQa7cj6wdUu0rSJvEwNQPDVxAPZv8Knv
YQcF5oYaCVtdJN6q7T8ruS6bh8V7bVeoG3zQEhy+lNWWAW0c3MakU15IZBj99OME1DP0PPlOsc2G
P1DXmn8rm68oqM46j2Nf/1CLR+nAmCIANPzj1jSqUL4Q/Dld6HBcmjjd4IPMlf5WYZh0kCnVcZFh
8eZal1mHInw4ypqHShEbwIFzdoersDjkYPRqcr2Oy2nK0R+ZDuoodnTOuwSoRR3gbKeMSzVmXnYT
rQFPk/WvsOBXPhx3D4hOpHuaHQCmX1PeDKU4s0GZq+PVcnCyCJz1pxhXnW2j9tzqmLdL4S1YBD7W
d+slm68COyGxXBC+vG88f3mc5x4eLXOmadUsc7+xmGvDU7aPaeegha8eTI9AMBsgnrsolcj9wlxK
XkK2bF2yM7ks4y3s+nRl8XZkGp3JFNFgU7YUsnYkbBy+PXLcB/mkBkBYwHGcQ1xPT4OyyxUBruAe
QSflcTRv8ms2rCvmDT/+Sdo/VXmNVQapfUrqn2NOPaw1tfKFk95lM6di8arNkSXaJVLIsdY/A1Hu
HLNwN/IxjvqdjdBBqR998OabWU3IQoDN3T/X30T5MNfkQXLJilu0l5pxStJ/Kx99v09iCQUJnSRe
Nfpe5+5VskCb0oAuQ1SdLAr/UPbfHea0rL/lpLu1B0Okl9wkHATqnFxm2lx+ReWqFfceA2LpfQbV
tubGWml7L/wuEI4KHh5egztqQ+HIHEwMjP2x7OeGiWdTIWuNS/8zab+09IPWE4iUXG41B7Did2Ry
LDgQNm4F26FYBfDGClg9iXjdREcbp0OghReJTomx1EtxmvAdNpF2yOj3Q/Qro5oX7t1mE9eyu1On
zDmKY+7wm39aHgbR4WpHnxVyhVmvRHAN9AeNJW81P0LuPo36YpfBYoqqF0TduET5vFfGhJ69DRVJ
bH+jefDIwIlFaDAVqZxkBm62pukUg0Re8qnP1oH7C6ynwe3x7tkoy5+NnPzKqFnZjxV9GOyLI1G9
Be5XiWe+z8dD1HxwN8HroxSUnRnfCd44zNQz0d9zRQfQ3zK7keByooUMmIBx4eUEA9Nkht8Op8KH
CfbYL+74IdPJqAnMI0X8g5g34GJMaVThLBXaTrHiWRarizKX2Lv+VO7XuHOHjnVqd1T1k5UyoJn7
JjkAHc8yuU35eIWcV20GtQrtEAKTZi08lWsdNnNrX/nXknGZ6MuQbRvsREpwdoPviWCqYhXt1VuB
cTkAPZYxAFED7AD0/fa0VQEhSz5kG80G5ZiTkIhKa9GMO8d7pXKTtHtu63xWjsHAcGte8u5TKX5r
79cAXtw/h5FIcLf3FCbFtYe30IUSA5GNuYhLQXNG3TJx19n1l99+cvMx4fto8IQ744ua39bvCF81
yy7CvTfiBA74wzYjImGL61Hui3QvmJ49pd9WDY/+d2ZPyG0z146RqjY5U1tOpMxtvys4pG2pbqph
E4bbrr5a1suUpwIiQ+nv6aTWx12HNhQJ7hAjeyqYJx58Tyq/ZgOqFL4wgZdYGNCvHBZXzzrYm0ZL
epXBlaa2vvLnHaZ+nQIiN2sWLcgPB2xoysfOnlq2yVoOr9j80NprQbRLBt3cAfXtRXsbTjneT9k+
ffFKeN8HsjHFxVVmrtgqaHJmseemA3A7yQkv8zbHNAL4967354aSLkrsKGFyN2rSef5Oza5adwhp
vRDYDiuuOJq7I7kFWmxmyYsdsV0yscS5AL5Kjc3mezzc3Zy1qwy0o63BCwm+7ORga3vFweXunNuO
/tt8Y9fvqryE5jYz2U2317Ku90OQkBOl3BgPU+qva32VhJtC7FXrw83l3+j8UxNGiwBtGiLOMIX9
q01ncPnNu4Vfw3nro8301M9RkZ0W6ln8LtoPBwkhdjPsgB7/8MujjiJl+eZCFEd8yXOtG9+hklFO
xksUzlR6QRiNymYZUaCo2/B7+WBxFNnhHRQT07LD4AuYLrl7kNqViEVdRc27yunHyZHmZ5pSZin2
Ul9xaID9FNN6jZq6u9D5seq9Ub7aguw+tiKydbhvNdA2AwZhH7ncc4LV2IiFN6zSCu4TIUdDwXZi
viwALyi9acHEP7Issy+aqNbszxC06UKKCBWGMRskeyHco8X9pc7WDpGCkGQ3mqhNM2myttATHW3v
Kqf2PzUIEcT8jXhbjXrbO5ehOKqcpxM3qPC/vPJm0ASZwGS3FVKjZ1c9ZMY6KU4RkqOMb6Px5YRX
qhKRE14uUEkfH7PAwBO4cwdYGBNOR76tSo3pkm01nxXqg+o9aF1763y8j1BCSXDTnE227eL6Oiqa
+zamvwZRpaRjJOfjb64L51lYh4b60vIjhv854KgAPjZ2jFqmAZ22XsdFP/fJLAlBiwRvolVcCouA
rEsckoiHixBSFZRl85+4OFhHbDgls1CTE2HKWYcc25HBuHmfvJ+J7i618FtLXi65RpVSBpdTXpLO
CagJsNu76xP20a6Ao2ZCdru0/1aCp/TZCegazx4WVQ4/iFgPiHADGyyucbgoCY02s54rbIbtKYLp
guFBK989nrQqWlj4xPKn9n+IUqH4Sot/mv5tD9asUquDYl4D5wzc4K1XbNDmaGbSw7B9xP0FJozs
GffW7gjeBPfPJdGeGeuOIYYXCsyrLsiRKh+BHs+Upty5qETl2Gx7dgMeAHhh2AvXxUw9MX8nFER7
VYcC4IK7irAk59cw+NKbk0JZmdsttPR7iP/6vl/rgTKxvGaqRh3gOeaVqjQ+lUN4MCUTBcw3XICT
MVOFIjTi4Y3MaDGY50Toq86P6AmmSAaHgMIJVmaQ4fR3klY+pY4KIK2Mi1RgPQyEMpd5rKjGuaFC
G5I/LhN1S/9MV362jHEjt4jp1GmYkepu73D0KpxXNiWqvEs6aIWGWStWdhV2BT84q8joKcuXpKge
VUuVmXYBOc46A6DIRga7sL5OL54jP1t1n/Olbmx75YqD1r1CArmajQn2H60cHV5uC3GvYiZqyCw1
7SztLyWTgzCPgeWug+RSxBs3ONURcanim7OBHcgetwa4dsrd+Ji+ZB3gn9yx0IYYPp+oogxmpvww
7eAwcXf1nAj2bUB4N5YdHXNk0wmN00Agfj2Oj4o7KSBh2uJp6ulLEqyPMLyyO4Ro3bH5S2mAcujV
5Ao5jjsdyKDqXY12O1Dw45asxtJrhCbQRP21jfItHe0B3xML5BR1e2F7T7nHUAjLl9IACPGrsOsS
XgbadkVe1IEP2UIrpd7gTWLFHaC42lj8w4GLIKdy6V+jGr/h0phGdYKABpnRQL1bXsBeDvhmQIoB
jzgFcjX/V4OXyBsX4FYd/N+cngSta7bpSPFoOA3kBLE1uIXC+GfZt0pB+Mcfz3VIy5yF7oPXb+aD
j4ZFLqnFkzTKhdVEbMjn1DS3Bf4CFi55CRWKL5Dan6lknHImAxmx9Dsz7lmJzR9vv4srsDxaMEdJ
bn3VoYtbyvj1nA+NFl8y+XDP/qYO0MoBQOAj525GFeT2wCJtALTIBU8HhZKR5dQ/YwCsoQE3HFJ9
HTe02+HzNe+2eqKs4M3Gt2jbO6V80co1N1ySq9HcQnVw4nteHkwSZ7DqjegUYsl32s+2K9eatTLx
ciQ6BRnTSrmOqC8m41U3e3dKzKtrrn5p+5F4tKZMN87IhX1HRffEGBXmr02StAgBObR/fn5T6mg2
ikubZfuO/UFBbB9p5+rxxko1OjKEm43xw/m8KOjDi9k0dr7zHkhtbuoahQQdNgB8rHQw0UOZhMkq
AbjopdoulTfa2Eook2LTs32L2mPhouCgARBLiojmNvPWvsWsvVP1g96DCtBwZuxr5KO0pFXjUwIb
4k3gUZlQCwskZtmb9F3COdHxvvN6zzVri22IzQ2KHEhlXkr4E0JSLSFXUh7C4SV8nRY6CsjFE4/u
VihfGY+7mqCMXkq6fdKZ1hyZvmyygrpKtPxTx+7sO/DiT9Sgz6qqnKlc+sNYP8T+JSLdnOLjOiO+
qp68d1p09JConOYcUqhYXbCD9CTJVffZOQ93cLki8Nyfxg5rYTmHdngMXrrM02adtfeAoLjSayw7
boW2M5Gzs5MfbJ2QPcgudLAXE+13nbVZTiJPNlAkadHSlM2igM9wJhcEieHzjJzoxGftjWvz7BmR
3mMGob1ZrTSeMKm6azCQBuTD8v4rY+eiPkzlw7OXQbiq7YI85WbI0fyxEffrgr4MteYyOtN5vGb5
flBP8RT1PzdIhW0Yz5OuwafDWhYmBpuDFgpKoP3WypybY9XuZfrTFjYV80ee/Bq2fvx6rAnjcxZU
Sz+/E1xXyj1dC3WokjvWMbZz63KXYAH2OfsGMAaLghfdozAEdWWnckHnAoyRxoxZG5FniUaHRqEC
0g/BeXmvlHipRbjqdk4QrcvwBYNP0X5NsVaTC/6qLFsNmL/wOTYAuYdy1rE38YNDyGepqQ4RUk3e
/eRcUqzgb6R+NSOmYMHKNBamc8qrl8pymIja1hzoVfC1DUXEqwIXYav+C+UV9mGfUpLLTDC4s474
X7Vqa7ZGgNkFLXqj/ClCbHzalgYVrI4F6iO1yhkONa5UavbMrY2FB2FEKfb532hxP0D3/en54Lh+
y4RJG/uS0gtFxX3wAZoi0TZN8IMZ/K2gbr03aYc9KPrWdLjsobr4Hw1hDftCUchbbW5T+5/Q7oN8
2obOpuVQ0CYeHvr40Chnzzg46iHlFg0zhUkk5VriKIeQqcAND9CtKZxPBvKF8cEZNlKZiu2VvD2m
uVItXKcTDztLOrYDAIb1WI+PuPgWAyssmt2a9tCnd4jZC8wHb00lsRaLs2MCRjVQndCNyRezKd7V
EdnHZI24jQQGno2urU5jBKEWlxMY8k4az215MFpKNMNF5bKfBbgzHJL6meE7oVRHdA8vpiS1gNTY
cL3GSMmtlSpoRqtsPWAcMujRGM5OerCItWHEXpj1e6S88mBbkWFzjEPc+ewtkMDkg3w6MNRo4Lws
/gZw/binkaIKZKegPvbAJwDG5JjvGzxpKtBmbVwN5rjUTYB+wweSZMiVqVPXno/nt1fpnbdBqZOy
R3qx2DblBqA8ZiEXp3qV3WrtWeMJCD8tWCdAUZkqCBnqE8yFWEj4K1quVgNuLn4iJNK3AudBaoG1
4f2K9iNvT8sFyccoQvSVMsZZ6yhni22g3j9ZV+FW/tEN9qfibFs/ZTuJtqQySHVCi1uMOlIOL5l+
NYa1hM2S4wV1cTWHuPpVNdgCheebjVtL4S/qmKQNtvOQpWLzLIN4HRuftoMbOJdcbxFMis+884Fg
3fsKYys5ECRFQxjzRNmYKC0ugY+IbaZOtCx07q6+UPWcjPozGw6CycLAYie9l+kypVTppiq2uL7Z
u//Yys4Hi6pQUo0077CFa7qzHAhudBnQHcaubDZVgrgxJwKufBx91aiDQNrlLBZ945nlH6rKayKJ
6SJs5hZk0+XUpBQMd8uvSRjMh2QrqM/wnc+Gh4Iahtq8gfDfOS5AgoOFfyl9tf0/U10P6UrDEB+7
28z9ys1zyKMlZAeL+QhP/rYiFMUGia/GG+HfkZ18TDqf7qpLNHmhbBjx9r+RZ2xf/qviu23uvfok
WHr47Ucew+VFxNbwUinacYSsWa57/Gpybem/OTGq1rs16buSf5RONC8Esz8OWUzjfD8q5UOlgCh/
+n2JDxjmI64FPb8JiFAl2/HWNRa8Y9M+WkeiJyQj/HPd/VbutoEzxYjYB7e6eHFIp8T6Sm6nCtjW
eKRUnJSF130X5jmIsD73D1dZm9Y1kX9FeM/rn4iGEDve1xh9tIhblP6TDlvYWscSGq6KGufajPpG
tBrTe8vIGo7kr84cZMuKi1LZfUPyu3fFn0BVt8LfBryk/4y6izq8T51ZYGAVLA4+pJS114t4EyXE
b4YUMjdncLcIIj+6agbFG1FGBCLuUxyRGdpG2r5yzE8mwCaLeBUlQ0GLqYELmcsDOroY3TPs23kN
h0P+1tjFIhJYpqQpdfQ31IMtUoVAefTLrWnuwG5sBgAXgZhPrHVTWQ0Kp1vwUgTHuzeyVgUSySo1
I2kYxOZCwxbm0k0NCuPDd1Ncdv1Kx5HZMmR40To1X4H3ax0b/I4qFJ0vZ1M2J6vgX+xYHUIQthY2
8cNgA4XnrWCDH4z73CYUzplfTM8C8ZNyFHlwCLzgbKcgfiam9TXwvx0GTT70PK9cBTZ/fIxUNh8Y
kHiMOCSZ4FH65q1u9xGCZcmxvvWxkfBBsZqDZoFSg2lre49aP4bF1dNzchSQfwj4hNovC8i5US76
+tvll0nQjgIwcJWPxBJ+RfGhaG861fCjtWidadsMrnzQNhXaLtOpkPaynVgYSHJxTU/H0aKtnMZX
M6PFFFZldR36L1vjg/GRwM+ByMtIam9jB94/QfxCOZC70UbylxEbVPiY9s4OtUUR7PvwqfWooOVd
NXZIzKq9s8TVr46acc99RL5lFezS9IrlhZo46lXnIj0iajMZnZLoLCBRhM1nEuK/jHamQ8XdSkIn
Cn28BQ9Tv+cJjxScHmXz3nNdadAqkmQRYlJLdBpRrGsfnEKKezPlfdRObrsgdjA3m3+d90yEBFbD
BOH92tELmsvMyPZRstFKQLHYlCh1XlDG55JUbei/SblDgQJzuTZq6tIqXbxx8QbAFsQ5Vs6HdJDk
ZT4Qyvad/um3SEu6e2rRKfli33NuyWOBsqYVRDR65EXsoQyhiqUuYwffcHYltIPTbaujVJfA5hIM
B7Ic8RIx1OD6yJBms02q/eLJeMOk6ur2Mxo+yhJ4P9JOy75TCdkk+AOFJ1NJK+tIrIcedjc3Wxbp
lj7XxH+Xbb6y80tKwlCDkTByARoYEWgPnjKPhXXTERzCvr62vgtsgzpN0taV9yExFuX9w8PX6VEj
DEkvB2k/mn9dDS4ZglHx5QX7Ii9nRcQ3Og8WY6XMQ/VUu+Z5dON9U/gYgjls4EF73P19XtceeKer
B2tOznXd6o8SxkebJ/CD/X/CgH0e/WZjfupqHhc9YVr0Hp+lrd1uPcvbKiWOejbchstljj81wyDK
6gTXJroZUuE47ESxgrbm5T91BI0995ZV9mNQLFnr8cJqBRZ17wGD5mkWFBLb7RJSXVlO3WYT1RoP
X5uyWqtcpkKOUj3a1K7yrkRyk2esQGNCN4b0/yoCKs5a8/y54oQsYjmCgjv9zHMN/NTYVHsqTaan
INQJy3jqcfk14rlKVPYJxk+Z/gWmzQ8qSe8/fDY/afKeuCkvs0Jd5DN0HwG71rbC2TR+SyrrWe4P
f26J5SP652ofQGlNBIGsBqFT8Om3aCSG4DKvoJ4Z6b6j4a217gDickbRHmFYY5gJq7Va/UTZri2/
TONCyzIz0C6QuzInF4oISXXQJsj+Q0nMomFeM/Ho6rP3k1nD8GZlISJDMRsgKbRs3Zpq14pdFdIe
xx9eFeabBOnbKBtdEqoujG+Hl29yzWo2V3583RUNRqG1tfpq5tfA8DFestWxSJ/4CfTKztmSn4KD
Ajg6FbNUHHPjLkkdhixKNPHLElt4x0rZaeTHolVLSMzhp3In3QVX9F+L7OOAEIEbz6KGp8hex+jP
xyOT6JDmb4bI6Rh3zbiG1d5iQWqNqyj5U+VBLe9muxuyPVwgHFXIk3gCW/Eq4cAP5tqwIBrFxlvV
Ap26Wy0XXtXDknH26ImRzy5/xwfXlBhUQqajl0YP0kDFnW2D9KQ8ni2id7BDvknZLe2wet6c6mrW
9w5lQlpchnne6FwShAuYV93kQMtj6IHmaECswkowhtiZjoWySxlr6vGa2LvUeqczejYCPiJSAbgE
1EoW9Keg3/IyImD8RZzSI/hFg7BPyhU2SJU3NfrryHexVPMxtlAvEGLAzThIAf+rlbkcRLQCOWoA
simjo8YDtIRxAg0GQXEutUeXI63glFGTf2H/5eLSDBDZFYOE9XfYakdD3VBhvqohboz5E3eNG/+1
1B/Scq25VxneRUMZAW03ObfIhjIS6O9l2OIBZTkTXmv9oVHg1FQ4OpVuObIDsUoWqoIhtHTm0O4I
PfcTHEJzZngUjPaZNj8enKoAZbFldSoFoWnUSNz6sV7Ttfs9HbZ2qyG6ZK8gh9tLcL1jXVJigKu1
+NJAI/M8Ohycfd59O6AHvcNosD75tepTBpukuBAQ9TEo+PxXTkNxR8Mi2XPmBQfPgCXLYy+G4UBO
lPn63SaMWKg3K4LyNQDeJtQqw08Dz6cO+r2udrVxBHQ9qmJhcN/KywS8+WrkKEA2KzGmNiBTRc85
TIFHXlqrxPpr8607LgOeFTlhG3sTGF8+O1nPwlKIyh/LdZqxB+zxfXYjXFZe2DGClYKBUpS0hqwH
7LNh92ECTQnCq83gEcTvgBt8kx4HnGPeI6zuHtR+1/72y1tFbhCkzoyaBSDNfNCth+ubc8mitYJF
yDFdoXs5qJMwGvT/8t9fLgOXoEQQyVUtFnBo+SaznKlOWnSFiMta+qEOybxx2HxpzEupsjBibS74
qNg4/vwl5cNq/FfYL0H3d0vLMtZN9iDNwjLZRHf3nLYh2f2xi+PYFWsHcT+s/1JXxfh4MtnUxszt
YXy2iATbT6q6uFa1BKBv0uamj0j8MkmF4c2DKkg/I8mquVVflUZBaoaGqVx8ZV/ahzLc8AbDkIW4
wo4LvubBsajxMX4s/fU/js6rKXYkDaK/SBHyJb3etrSlobEvCmBAJV/yJf36PdqHjZjYYe6FRiqT
X+bJiDdTLxztm0bjT1nnRXWHKL0shlN6DLhHdlxW7O5TGKdlpBLyn1FCT7lqOP8aVAFVnwkS7nJn
G/nBSUnG1Qan6LrlPVPtfbbfCJnF9sOk2n3J+NECNT8yxuMYG3oJa62PN8t8SLgvZQuJy1oVRJZJ
r1Ijg4C/sI5YcRc+qUfl0rwOQTzgss3Sea0rqmyrS+2/JfnBT5A3NElLNpTQ7RiNbtx+7ydnyQxG
ebuUcQIdS8y9nIAsA5oMxcQ4T2wiX0w6uMNW07llvRXAGQvyxYCaWOOBS1tAXCgXHi9oVsn0kbHF
Z68y+my9DdkgRoipT+iDYvXOCrd2inbsaIbbULi/kgwLBwTAsj5DdbEDWB/5So27okcs3NHb6YzT
SgxbzSbgRBxx7dViuu2qB83MgVHEKWyTJyPhMmpiC8E6BYxUhPQjBhZOQCjlSGAly55tMR6ch7Wm
FsYwwMhV5KcJR6seLENIKxDHWkZX0JDhziB0LRY4GwmcumNsCRx2Gj7dBCfstC/tfJWUwyGsCRJE
/noM2LX/puJGfNhXd4f4y8SUFOlEV9eUvZmFg+llqrkUsBuWOMCIje8GXPeIgRY011hgubQ44mLz
/9OUnuRvkiG+zWsxciBemDcRg8RAgBTnDR+Pff9kOMXK8PaNfU7Fh19hE2TCLNw3PsmZvbNsrJWB
5S4ZMNQvohplHQNuI6YOaCqNouH0apbghnWw8py9ZAk16gD3gb2dcE7jhjBsBock7amghVND4DIG
hNN9W+gDnIl8mm0qj6ggYh12OnZ8fLL/SFjgnrPXLapnOB9n+VapdmMCkiK4uunrjwSGDNZTG2tG
eMzJtrkEbDpC9WfqqHxUKRtIaI0bEtBcHZ4U2MwUO0H0US9HDuhqqfnmkU6LD7V+kkyuCnmwaf0w
COfH494YKRI4UHmGnd9hsmIr7MOcj/s82hfjZ6hfR+OmG4pHECjgEDt8+Ak6vk5PnUVJU/RTxzOq
urvps+/JNHnC3lN17sjUtRIMA5txyaLkiVeLc5Kn2Hlp+KOXwb/0hBhNjuBj9upZry5HkNa+R/J9
nsAcDW+9JFzRXnub5P+LSr8KSZY5HKgQs06++zjwpzb+bfSfevEm5ydcThQH4XIaLQ74P4sN0/kd
Ap5vUAhVuSn4NpX8MMSvb9wWTHt1dfOjQaRG77FPN/gFUh/1IPovbr5b/7nhjhENOYiffZfdG26C
/qOvjyN5u+LFpJi+xkRrlI9NxAumL75zE3gvk6WA5gOzgo62hsft5DtKmGcaxqZsXgWB0Sn7rKNk
52FnUcTysuTINE0QKavICIp6H7pEbVAQcPoO9LoCrJifPJYQat5U/DxwFPEZ2VjgRinmtfFPmNgv
R1BZvSs3xSCeR/6+OdwlpOnJnveG9zB2m5jLgwtTeTL+86jpCmlFHtpjZ3yZvF70MbvyMsiLNB8k
o/Q6+cNnGCXbYdzWxnbuZpgtPBlmufWqY6ho4RVHaXobylYQ9YDj8kfaMW1jwa85J1vswR0eyjkE
QAbgtLLXNlpVsvP55quaNS2I1jJH1mDLsNBvUxyPpPX6U1TvJ2MxjpA4wQfwWiY0D57G8UaBjoo3
bOF9u6Ggdgg+yuDYyGbfSYMOtBHHxiYS34M6dHiryq+WuX4tXoR+NvTJzN8m+WLgBZX9g+WcTQTf
5EV3D7a/l+09wRZEg1wd/tF4n6lb0fyU9leSk7y849pLRk7WJNsxvAjUM/XV12c3vif9u0Yz79VN
0LrnY3V2Mg/3ZLVOIPS11Kwxc+DInqTDtk9+XDrY0rxjF9tlHMnms+xvlP2wgIIxpEFPbJPmhhY7
cSstGfMMfGl1z8JTzYVbiP8Ix8ca7BsKPdEEayYVaNLsc7XJirCfhv4ViVJ4R1nCR2ezzy99d4f+
vBkYIXRCbWPDX0PN5ZoY7AwaGnkqQorY764+5N5PYXL0iZ7H4MsTt5ZPCte5QQ8E34D2NF09S+Vn
y9nvqWnwZZ8CrDPJO0F4hFdntaSN6/lsu8+q2SbJ+wioQ2UEAxgVwDOgw7AgeE+p6ZPRnMr4hfd7
404wsQKMPuV3VdCzOFqbiftP3r63NWxm7A7eFZiLaCmPxZAlvg0iXspLCEYiARRq3ekJVTd6d5i+
JEP1NjHNr5idAiyRAtN5aoPAncOLYhbFMBjBIcb+9GIFL46xx2OomfzX4pbR22U09N8lHoQVenpA
N6fjsGmcEwVb2zL4r3TN14EeVl/C6uul3IGklnxedTwgHpxNRqpp9QzA2R/LbanXI4WuTrRzQ8bM
3SYEt9ONxUaiMDjYPafxNyhHivi+AqyjJvoFlitM1XiyuQopB0kpQiWG3lVjzOV22fX0LOpPyzsP
DH97kyM8z6D44tCKOSi9LlQ8FRAas7Esqn+Fs+26k5XfgurHTo66/F0+DYv6Tmc72pyzMFlYuBvL
g5XZ+yVlU9h7LosFbwy/dAv4TsCCUpoEYTlx0NJSIv4Il+JjtOwnY8kvkQ6EGlIG+a1GHHY5CrTM
CyyFNtUT9kR/RiV22l0e0fiGAaJmOE8+krCxaUCiIYa8bVg8ip3JfEx7y4GaGdghTrOtkhDIUOJ3
vfEWZzurxcpx8syPtvkMyARXbcillxEl1zlpX1Mu4R5EkhZKIH2CA6gUhIl/OW7jaautD5fWTo98
k8vJPp1YHvbGfA9QidwrhnYPQhgUM/JTW5tpyeBxPGUdnqu1NPUKgabmPzMsh131ZbIvZXYl9DGY
h9DDifXVGs+TfE7SFBEsfDBjHCEF1zsIlFDUvRjxgCs2UXO0/Qdrivay8B/7APm18dbVSGOhcxGN
JLQ0bMmQIVyYxjYVh2J6HckIaHSUFB/VMEuOa7tCf9clMb2JtwTaYKR+SkeEyOkF+XtrvIYMlKn1
0N+lfLTdoy+PjjWsHdWuJrH1ncsUYt4DZDW406cw9RcvNY22HUlXulEXd3wehI8uZr0enAx5Vpc0
RuoTucPIqeGnhvFwcsQ1BdGmQGIRB1i5AXSnpNvkxUxjGtAqZOnYD1ctWRvH2FXNTyDhq/3k/QPL
HckBtwFbtQDMv3vn2bbuRfTZLxsmcW3rbigoqlwyTe64uXdLxqeyuy7tSjZoI+Mcmh9hfrZz8uYH
E83AHwmuM1k30s/YpmALrpWKNBFTgn0Kg07k25uBAAWbycjZBiH2PDXPWf3SUz/vPyUByfoXf+YE
kVRA8ioOSViGk3Od7hykyrKxmXBCQcnfRfUR9W+p95+XnvG6AV77LwovUfA3oT07SQZSlsswGZjy
x89+Ovk0GjgAIftcPZwfzUY6XPMmvjuQUURQeWzxfVc07SjSgEjnBbCOkFFn5YyYo16JFw7NUejj
wvaxl1II+Mc+5LhZ/WREXsqAYNVTEl86G2/VUsfznAcfUl5q82Wcj1V8dyyitsBYwObRk8dFcJOU
HDUwlU7WMTFwkew7nus82naL6PKlrbuoHgiDY0w8QpdX1bvNh24pxgmMQuZ9pw61+59p7RtiJaNG
HFrumO5nl+zcnCxYQoXRC68FiAU3fefwLttDLJ8b/dlkT8Li/PMUFNjGph8V/pTLVRxEc37Mxpvd
v1v1ocG/OZLR3XDV8KufDJp0OtFHq0+6owXqu+droxfwFF54HNwT57R9EwernqstapRT77vpWFmv
yrgDs+xbio1fGDmEWMqJ202UDrqXkhoSh8W7eDZhuqrwWdpPc/nchyiQ48omWYinNBjpmTtSnFB7
Z9N7ozjSLx88vKgkxriPVO5zMIyAp/elrLdpgFlli9/Bpp3C2GRcH7zpUjhvrnkLeYYjdcppM8JX
pNTFQNTihsTSvo+bbd7vnYTDBW7jh9Q51SAWpuCZcsZmurolXoGLQ6E55jgawWeVrXz5UJjnWWxD
bnFZTZfXtnNeA7Kh9q1iajJRhGKhekzenyY6i9dBEcuOUWpDax/ECzBvn+unFNHDN3a1fShUvoun
ex1hW0gF3upx39AcUxv0HFkecoLnrBXp9wQCktUx/R+8Y+ZdABtEsKmclFCSxJCQoVYTDkUpylFz
ahune3XsCLMU8/BPhv+1Vc754XXhLI0xVPlIbR3AbxNwEbtB3xjzV0X9sAQ/zyE8EBxOLQhtFf32
5Xz1GDDVKQV2rf9gJR+1eLDlbZLprmLfgKLTOrQkWDtGUr21y7O9ym/Cs7ba61/zYSrxuFE/RGSM
udgOXYoiiew4jxC79HODI9QlcxSQTsYIhI4hmm8MTxdbd1trBNqQpNs8O9nR2eaXM7YnmwHuYHfM
s19Lr3jKmuL//lAUQm18Lihm9OvV7PTsC8cO/WF+pVxq5N8CfTCaF38B2XcPWXBJMFMkgYmDHRtA
sPeNRzniNNPnuHwEjl+xGEkOxS6ktc56LdjaZcinmPuwSKitSt2X0Nx1QuM99edDhP/BIUWV83OV
+hjwSU7IW02iPwVrZ2sGP3GbH03weITqvGENQpiinRbrhEcdExuUgoFvMJAh4KIK7ARRd6vo7Om7
bD/ShzGhfou3yOROzFDONu6OeachFYTHmfsPzQusLl6+IUhqRkS0V4FYT478aWlarhz2tRz3wMDE
CT/bUASrOZ5vBvausn/1+i+XRE5QvBqY4bzEXk/RQ9WCoEINzri4ggdnkCX+jfxZRk7yDDjectzM
nF2pgJYDeEkn6iV8btssjxNUqzx9z+SdMAFTMWav7bc15tuYVFgCxs8bQC/3X5kGi4unjy+QXUE7
NoqY3TK5fBAdYADjr21/q5DTmH6XOC0NrlomrXEC2l3ac0bG7R1hsImQThx0PzgNqxZDwYTp1cI+
RXw9MshPCk5VB1G/lYLmKSNaa/HrBf5a+UAgzGGjHAsUBqbgmQCgzzyPixHL1FKa5jZPoyJKTIF8
+uc6TzY/Ridw7Cc3hfdgKh4NItrKJeSq/R1Llx0PIA/p7DtlCt4A7PsBfAj9Sns5uQ9xR5J16Nem
pH0jf4zC9GZ2wcZ31G7kpBTguBw1+Fx67KL80Sj/5sLcJSNDJpzzix0LYSdKYXfZYNZ+fXS4uX2o
wuy903I3kTB2kwQxhB8B9ScnvDEnJKsIUjc8MJFFT0j6XtUYRWj8DPmyMTwbeJOFR2waejnzHnq4
kxSIdsJmtKTXB5wjNdF3hEdXcZr8dkkBDhjIW5+0qTAIcOx8gxI2AMY1GWobxrLPiMatBhaE+SDi
bQZkQthkxPFdD4r7JidGNzmTwrJGpskYSMxyurhMWKs/DW7RRRmIgOkP6W/jvufj3cb2U/vDPh9N
/IrmSlA2aBnoNYitQz2RViMZSv8sN6vuXTIMyTg0OHl6HXF88MmsmglEuxkfJ//FUHtTXW29B+2V
l3eLjZLUDSRt7pUdViMj2TczTr1y77p0kWIEjRlcMs20/fQpmQR/MFwuIxwfTN9+sIKfnIuuY57K
jliOgzHan8qnWX5UBqiuyn5wzBCFEaqRqo4xF2IPq1ERuY9FCg0f7/oE6YYjcdIWu94pDq3TXGxP
vKtebMYwpqNGXJIqfq+Xp1vBrWkjQDT1Le81u8/yd5T0QVnJpRZsMGV1aEmd9C397iRNAhkDb8Qp
Xn6biPKu9cY3i1avbYQfSL39xO/SGaodviemBcnVJQUowYxMDUNpLCV7VbSLxc8AehPuOCyc9Vjt
I3xKwiGlnWboDAvaaQBtPbik0/CIOsRoAhOycgLrLrLuTeYFO6XMrdDFrjX9dudHqqVBlFxiJ12k
B8oaIofUdcSQ1g7nfRBOYGDaTW+FO2mHu9oYj61UDIUZ60cVufjUpnOSmxUcU48HpsR249Bo9Bty
knL882AhB8c+ZIFh63sx7pV+2Av7NSj5mcP8JD2mAONIs0wTrBeSZF/CxaiH09gGOG8bajZftduS
WqS8alQbzPgk0Zi8FhwOWwwT/nROco9artHb+k17MYkKKmxb4OeJlzw4KvmjLPA3DGY0YVyJVN8u
36fnvhDisdiIU7c8jLAcJMThGXZwgQwj57vKrE23hHoIIAUgOJZseSLGzZTf/++dQKb3MTBYdnPR
AuWEULRDmabtTI9m6ddHTS16h5MnqlDbu/hmEJJIGA8XxDJTk4k0heT/jI6AUFBeG8e/wSgjyzvz
skzszXW8MZJx23ohMYnmTeUlBz65lbOFBYSo9RSLlYqQdAmjSetr7sO/ovEfXEn5X51vcuIDGfrV
7GJrGDpIPgdtdP42ccwekHLZbDwNfJ/8MwxYT9ZPfYv+TO2Pv57CuLyYwYLKyotmFckgZ94mg61t
+pY82hF7JD3g3NINxzuaXh1iYdVlNrzXmYgUM++Z3GTN2cFpfIe6AuZQ0uj6Xd7Ns1hVfsECqlqf
KXyiamAaXanh1Tcx+RhleHBhYQsEZcjkKS19/U/gnSTFqNtD3lihxzvfjQBW7dDDPhtHKPL97Izg
d2XB3cuKx+KYWY1mupuRoupxR7RD6a29qjY/qZpMvyy8GCdhRTaQ6npJL4EPd7uYb8R15l0QlQJi
dNaeC/tXWCQi6rQEE5eOvGGxIi/KeJ5rlxtmhIZcXZ4SN3WfPS+VXEsd8rV2lNSvuR+RAc18F4NR
MC/QjtIB8NdVnwTHQuYdMdwRZTvu3TIK873F4HvMcrd5TO3apIwyoZQPu+Uykutm1sJ5Gsz3YkQe
TPsaU4KRlsF31cphq6DZrb0oYB7TV+5+Nj1U8LksCLsOMXA40jpp7mn2n8rLb0lZguUe4zCU+6Qq
LU3ORvMlRhEVnLC0RDvJpvlXWzwo4wD+LnIHxvWy9PsLJpG8W4mgzG45Mo1Ykr+W8oN9lDFnwD4d
3uc4MG9lyoCgT0fz2LR2v7M0ERwvntuTGfr9S9dS7CidMD8EFU0YWsvk0TJT93E0NZ11AWgIcgny
Le0V+btZDxjlfUGt+qxp4nJpBvXJiqUp/ZiVM01gVMrK/6hN2zmkRGxotprMNR2+GG5GsGaezYqY
BwZBTiux72Yn/trBTjBOFuMaBEKFySEyh90UxDyGYckuwUqKU63vh5D+P2vJIvYaVBrEce+nXuqd
K1iE98Lwl7VGZfJgiHbahLGZnwlBtD+B5bvXgIAuB7ZBz0CbU5dbftrlYt2ErbtWCXipanErYmqc
ScFn3S1MmpzoJO1VSnIrEzap5ao2oMwbtt4OE1BIDgX4+RIuIJ03p5u6D5enbYTq4trcNomGVCha
UedgVzQY3cfaNXn6k18TvuW542mFyZXEGXQAaS5kJ/ZJd2FfmQGXPZUaHpt9ijGoueAqhdWYj/IJ
BiPREz5MgOAm5Y5TEZ5a9W2nOIhhmwTlb01fYZRDc/eEt52D+CCC7K9WHFX1HH7Dm+IhpGQiHXcB
cijJpauu62tAFq2swZm4Ejm7jt5lVQy7wEceN32nOVa6+XC8NtppNe9Gj+Sq/ZHb8yY39z5kY7EP
m/mjJ+lofg7EMqqwRjk9u90ZPAxps7eyJRMK4jmMfnTrw/NJVwYy8ED5adZFB4Bs/82yJ93nv3e+
uiUtA9RQHWP3r7D8DwRckoTjitUKgsrnKH/xasXpqz1fQiQ1ThGr3voejd82OCvze/QaLg+cmN0L
iVduxMNmcOVZCVB3nHDadUkrnKH3qagXkCOGim87pARhNinQcTYqkZ9MQLaZyTVkUVTIEJUtRm0n
ItNDpjBrEnIQTxk1lDrgHMtEMC/eTDdkQs8JMx9JNtI4ju7jBMQD8uec2tukDt5bRrKwMXe4ULiA
LI2/J+HisyBBlTZwepL1RDOKUnQ8SdqxbMs6BTRj250gmwKzbnDLvQEp2Y2LjygiIwxUcEBQL+dT
zzlSepjuqS8p52IVdnzwo6BRbGJy69VHW8hTTVtH6U37qhdPWnUHyTPTKQbe0S7KZmRUQ+xiRiqS
7JnLgmFlDIgtVsBqIEsVbIeQ+dKjqB51fvMibjoEzFMX5mDLmAZ+SdpBvWMiU0KAq58ZfO3CHjAX
VyBGZLLE1aUYwVFZklI9VjKSqP4GckrN0uhe95tivHRAKMvho+l5rZt2PRfhzfRdQMryOFlPuUkv
OT+/HKP/pMYXTy2mQKusqp5goN7QbzY0VAvzbtB36LyyZW00WckMYSOY25WRwAvPmLKzbiXztPEY
sbTpo8Gpp8l3iL4mOzOfI9aC8i3Atl0OvGce3dodTH5x4Olsx6c54ZNovBHj4UgPj/6yeP6ksyui
KyYjnO9O+OSjjMfexbNPo9xT7hOSF3bvZnP12obuGGxJYDRS953MQEQiVdf5RTvOmwyytxkRPPO/
zXFv4Rqa9qN7K2A+jsw3hgEI9XSmkFP36EkFp///j8GWvmR+Azml4xMkjfLdTe4qgZ3m3Xq8Kmzm
m7R4Ft0x7o8NhkW7gS9wrWwoVlyuSoJxefEkk/OUXsmTLES1f4MAVMNaianLIFf4mOEg8Yj/pA+c
hXcN9QI5xdvohKOuKYL2tmMAxaulTwU52cATralVM6DdlRCjmXXjNczEyxifYgnnhCZmA1Ny5MGy
NM29ZSAqXQAZZHSwhn2InzxmF6WmCk5LxPkqAeeK4q9BV/jvg3XEXrkAUW2179lyUqbf7LAryzYe
nSl7T5jpo3dLZ90QVau/eX9xdOn+UjHk8KjMErQgUKfSsiL048lKvmD3FfQEVq8z350D1WQWr7o+
5Uznl1eMysf4JWWl6AAQJXhsAFUSx1SMay8Zwne4i2tu8U9+fLdbQFHcwMxzF9n/LH988gYmPmkA
4HOZOsmvxIZh7zhbGxd9aU27jouCxfyxnd8c4yfEKgfskzIK7KClxpRoQdXhdDKZm5nqD2zKZOz0
ps3crT1g0Mwv+YTCXn6NiMsFlyiDE0cS/3Xjh0eaYpYDwdtyZ6YYumjS48hbkAzMVQQQ091IotRe
/FDV2757HFkEaxdgJwHTqbn6BmNPDtoBYVcKDzYsR2daTevk0YD0WQMRz3IHdg3ebBoMZxvOAWE9
i36vkbxulP60oVoNtiZhR0SGVaBpSF9kYHIRgAZ8EWZT35oGLFBHAd6kMZF1+6mWW9v/spsXWT82
QwFT1yN7RttIXF5dMZL0o8U7JCKNNdBe+vSofwzoFcni8cmpDrWBWmD/GR2Pg/UxJHRDEkMiAVaQ
VKDZ2rA+EiKXgsRoJa8dxuvANA+DPqfuk87e0uTke3u3+ujxT7unyrlYNIJbefxf7FsH3y73auSh
a7IvvMZfNf/sNwUlQebBCeNPV1wEg3wL183gfiyXyMa+14zeOdFkS5g9NuHR/kwTFRFL1LIgUUSI
NLGDrZmTPCUWX3APRRJX7UQjgdjYwU9rqLWCSVomS4qbvBZ2btx2Q0m9l+TuT9ecQ/xfi0cL8aJc
Dv1d/2EWw75lrUlw6pExn7CfOt4zhjzWYUzy8NJEAfACgLbidCWwPPSu+GzD+lj75bbQRIzps6s7
urI4yM8h4euhfKiRXW0gPrkFRJdq1C49T9XfXJ9ArNOTeoWyM3kv1QD9MKJE3T0MBMC4M9/j/qnE
z+pWP1OIG4T5Sly8TZhIMoN2rFjsuHwT0pLXvhl/a5tqaEq8tISeEAX/twynhgRQhaRXe6sxtyAz
0u6dCQZCjyntHl6UHS3v3Sxw9ivJmbqrikMeevPrRKUQDQpxhAKhPOAa9Kb0eifS9iJqmFSzvuXA
5BuDcWDK2A7ELUicKMDzPAB752Y7hEO61ozIBoXZ2J+//LqS2yi7cv8rtxOnqtElb9zLc8Y1Y3LG
q5WATGIR9Tx7V8/qs1nSt851Ak8oQuinuejXxTRsS1rXEioI3NOUJadAJ2DUyGi54CgQq9vhwXMt
yhHT9JMP3C/WZdkH/0W57T4aRWCMKyPoU3Z9shsYPOswPCsAwpYNkj8fFpLOu8H/miG0yANafFLk
PP45drFRHi6YIN06YTi8jYxR/kTAAUfYRIllyDHdddz3mWaARkXM+d1uqUBo9r3HLXHpuwfnXm8d
JuoLg9lKkLHV5PJo5iCVqQ3l/3nVXf0UG0sFAW5GmP4M6Fxuf3OI7cCaeI47g5npEB1Mir4D8p0d
1zyAAOwm0UAGIUD8ytu3sqPZiWvlqSjCg5e6ECblj+tCA/PKi6gSbnWQQnsQcRrehU/5ML9t9I96
62NRi3zfBGUkvpOovgQhe7KX2rAYOMYyu9Ak6pRUDybtQSbBmT4znhtGWToV+4qJrShDqmbZGbCr
VXRMhop2CgcTDsErn+C9SXP7jL8TpY0li0xP5DwapIarznqYtXykOxhPmr0TGt5dY/2azAGMmv5z
M11Py2vv8WK6bvEXlFBW7BQ0Yh6cZqC9ntf/VYF/pLwT3aQ/igoHCApB65lIMWxwFr/y2KE8KKHz
t3lHpGC2zglWTrhzzZfc0ccqISPFocpu+ntG/28WQC8PHZ+6MnHMA0FQwjkbs7GJ6b/O8YJ3DQ0b
Hf2UkWAEgXc2hLjiTTRCwwFyx5Z0EqpS6h34QuKMHStztO9ETyPb/BbbQLMlUKMluKhDxa1Kdr+Z
QwSD4fa9bJr/QuH/uGweJoYzak5/48i71HMPeGUROrP6bdIjtpz2MCAerIYeNUZnHc0fds850i4P
gSS1bEZMetNWcIawmEAb79XoPLc57Alb+Sdcpv9mqrs8sB6Zwq6pLYjFYbbRdI8MSPQ5jnxKrPUj
chGMBgSEspncdc9KokJwfYS58d3Rp4YfjV4wfJqD3ZDsHDc9crZgatR0HZOZgNMNKUvOZ1NLrKi8
0aR2NAbzWOSE9KziFaDDK50TGJumoKMZpsiRYstaGb+xVzR7xwlIX0+a4imP4WvkLzbGGhdkambb
dmZWq8KPJGqf7QachpopNCH3yHaCBk0shTyV5dvrPjZZwwvE/1g2J237JzIRBx/vK2yinSSrnTOo
XlcZr5ZwsrN0i2sZxaTfpwBNzWkOUuViZXbK3JH75QFrmlMWzWR0IzLEqRan1jLbTWhivTQCHCzd
ZGIToo0MBXHumMzNPrYvSfJHDp5zqK0QQEMcw6wcaFyyH3RVcJ2cdjhg3tziUEXzQz35uE264Yz9
zz+mnRX8WioIXodBpRAbgyfTiK5DyuSgCst7CFKfXgZOW2Rc4pfKPgd9tnZG8CD1L/XtG50AAKxN
xoNyrQOLME5Rfg6+tVckKqsh3A8LfL2/m0X+sGiNbqE3Y18jN6FdVNPGdz9rIQ/Co6MyIu7J5RH/
wAS6e0ofSpfBn1N7xy4ez6ZJq1wlOc3GrRT/FJ990oUY2+uT63P3DwsanM5lyLQH/qzgnhLMEcUz
SI8cdkL13Cf3qH43eqRfTNHIqy1uNWm85NOEskmByvjV1OETBfUL6TDkGAVWYqDbmM3rosf+qeBV
4diGwapM9gZ5hy5uL0kYEKeb4lA/FFke4k+Gx4gVh8F1GYj/ahPibT2E2NN1NLF1hy3hS5bELM+f
+8Ln9FkYKr01ARlWYZjhM3oiHWhDa65Gk7NkGLgYn5KyAe7q1xSNxKb2H0I3JjzFPGnrh0xOWQ/F
Wdmtu83T0tp7c4E8VLjzqtQc/vo+X5w2Y8PtT3mQ/YM5/4Hgo74c9gsK1BYuEyoYR8JJcG9VcsTE
aehB88nyYYxdF63qRIV0PgQM31SPYTX1OSMFoqLwCRsIFX5pIPYWSiUygWo/EHVwPotppnk6sPEH
hSlmWa3Bpok2B++s5hZai5Re+yiVYEUxm8gU61pn/hd727jn1cfFZDG3OOq4xFldJQYmVfT8E8mv
hr7LpVy5dBfhJQoAaTgWzs9mignyTDnDA02tSmql8hBjAKiJLbjQ0FvNtKDnb78GDvK50YHglqp8
9W5RhNM16jj8Q91y7k6c9vc0jq03Wzbxe7g8MHx28z9jtv9z/EqeQYM0l9mJ3u0UmTzN3XUxuMcY
KIOAYYPLHeDPFIWQh6on12u2Y+ijKo8HVeIZyriQ5OVDO5YGXUx4SBVe1bAMbmKqeoBEi1iXW2QE
/GxvODAv6uQeo/+trMi8hiwRqhyuLTVFKjPuGaB4DDeHJKdsPE6O/OhYqvm4cYtxQ848yt+qS5Mw
QC8C+iQDUz70TGFj3q3lkk0dtW9e05x/yGGfYmXYz97CLxS7rCwf3S48ESXf2zbbVxHBMWv2g0wP
oqChGoVx+jfTl/DPdwUn1UqdkcHb/l8fVCrFddnchw4VKK4wug1XkzFUBh5RVOnO99Wuxik2jMNR
I7oNfIxaCdLEcRub73VDZm+s+RSHBN0sToEYxhmkWpE3FSdC/gW9wuWL1S/gBgLJecdcxDO5fnFn
Te2bI+VKwgspS5PRydIXOZxVYZ9xNjz3dUTOFTpgH3BFd1PglIn4DOoRR39Em22D79QRsHfYkD0G
RktXge3p3xywXMw8hUHWruGkonF02UiHfmQR0dfPPGfP4K4xrmIsQNbvLSLx7o12yMchwB8qK2sX
VsN66kn6NdNBTs4mhI3u5sMJbNOhdWMme+NRjP29Sssn3PXFU9BHf0OcfQUI63BNYGFDG8W3guhh
0WeZy/Q66/53aEBA9fY2WjybjbcKfHwfxdD9GbP/PBvRzsqnVz8Uq7CeVzl+Yu2BWvA90r4qa/9H
0nk1R4qkUfQXEQGJf1UVlHeqkn0h5BpvEg+/fg+zDx3bMdM7LZUg8zP3nutZbv8RyfmR9pLiAs4w
9Wn8JAJMbU6zT6LWs9uKmal+5UnZJ2lIOFr6VZBnD2kp8QKCXRDFQETeYgsgI2hSbYQo7EvzA/pq
SPaCZSF7mo3tEgw6jHSrbKwoRpgK9a+JdejCe2H9jMjzgAp3bEbihqRLKKARVm2bDMeJBpS11sQo
y4LeVP8syWOJTodoWcfe4uhRP2sgveMV6Y9HfKWlEu23LGFdn+VDm4p9VQHB6HA8TawSXfnPrJyP
jhCJVbqMDYgPcu0PnftjLvksdZP5RbNp+3pt4iKytL9wQXCjk9DdnaVBUtesk6Nh4IqyTZnMNw4X
Zpj9QeB8cQ3n4NbtMczEvQ2Nu6FbB01RmQ4P65RVpwh/QuOkTrgP4i90/wr6iDqS0LobXcchxyJU
FdDS2vq3IgBL4wdqQo9rCS2MtWIX8vVy7m17NSaDjXGCM147ZQRK+k7GJ4m/9Hhx+5CTvGg0/ZPS
AcmQx6mr3+vuuc4GnEnVkVv/AtNu20XDmwFNqwOlpXL1cD3Dc3tUVfRwrRtANqsurnHEnZSprIX+
CA8q5ncZgPdeHPTPqfnqsKR3NOM5Cnr7lJALpaECYJffwHhOg2FFhpG9iSLNz/ihpRS6daL5uMZ2
lo4RRW0QWcq1RbxfCNchbEo/hOip45wVHHTBc5gl+yKUCIUtxkbJr44KZzbE68wcKKR/nvjfxT/s
BJpnWD0ez1+M3kZ8Ho1HatJYMjVXjF3GVreU+a6w2LN2sXmNOveWhqjL1MbhwcVjgMNH+yuARvfZ
TiqfLrAt15oYlsfcQQwC6Kr07Na619k5sdFDbbBVlX9G/28kcbv/5yrkDewmC3fTsDPcC3PIssMd
dla7s8wQNz34IADInAP9POBMLBkb68kIcMkBNwLRKPlR42vkvjuug4S7eoBWWbPH8JAJea6evmQu
Qmh1eJMFQcpsSwhBIPe4ad9JgduEUbZrtC73kZvehOKetbRGtehaq3KsSLW16XxEOzPwwN8YF2rM
zs/G5CkIDFTJ1O6iuSOHvgRgmZ/VdsSHBn0MUPXMgLlAYiCoDBu3w/yhBjzr6b7j/UoLXlgl/IPM
6i1KiyQOfCfsWfmjcA2/pkqDIIMNBMJMsY/KcS0U1P61Teo29YnoLbA903OW9kyidfR4XVy96BSl
MZJ7vyjjj8q1qKLaP8buL30VshhFiYJ32J4xKVfO/LBBOVBOhGuAG/g/44+ks7ZDUn+3lCx8AHAP
hIXtNieUoB3cbUhvVhsPA5KWgy6zGmCeKRLHSyu2iiBsV1TApRMCy/l9moTrKZrvsUkIS3nXCm0t
Y7g9NiNqxDhWjk1JpazmnIg79wFaIGYDoVdAIkJn/rSq5K3A6zpkyj8E3vc6BbPQUOzGIvE1GXtK
X6ITfK8aFHQMs8eueupHXzAIar4SlfzTfjpaAHVDOKXiXmffvNXokSFCMHnvHVvxRGz/BKLd5mzp
7bzxiDDx09Be6+2ngfef30X8E4d/U/AnMCBtZwPTnNTT4yQVLgf9LdBzvqv2ocUoWlFWOjEt2FnI
M2+Z38OLEJBB597xx+GX5RYOLkZtSfVislhEJ4qNDx54PuYv7Fb3rd59tTkxM7Vhbcnt8wL4KSn6
pHMNuSRV6+fGNrycmncEAQyCl4VdXHuZrA7LwiNpE241mjJcT8aIeJxNVndw+n03NeugBMZa00i/
DdBJ3I5qCjt9bQjoJjAbTMZRsOTyKFnXhBVoKo7c+LkAwiphTtGUVPZNTa+D8jEl0cF0x5fZlZsx
vw/JY25Jvd5UiBWn6CfR1Xc3bPc1J4epqzuW38+9wYKxhLVn7If0qw7gyWs1m6HKxBlVZLchSDeU
UYvv6TLX2lbt0u28uN6my1Cc6xE4s12eYx6Msk+hYDDewd4dW+SQMqqLrPQf21/M8wumEp1RUG81
+5SV9xjTA5JjhS0ZdrJ5VxdQie9RnbUHlSJt9MaG8U16sLIy3hZVmMDmw1osvjuBHAtFvPbsTjvY
lRKkDBHpvOaeMUOlIHWkqHZOH+0qpV85bnYxa9je9JBWWB1atdtWBT/GlLreyLAdlAkjpUtT/yQC
aMuYd36X5MCyrIoEj6Egq8RwGZ8lHcHcRjZ8txaeHnYnw/TVWX9FQ+B3qtm6p9NDHCK9VbjUc/0Q
uNXatYj3ljUjKbB7nbVJRBx5lNbNTxWruW8taYHcIwHqmk4xDjHfeJNMd2B3FKALkkdzS+MNcy16
52p4VKCt9mNnEMpnyekA8gedeIl4LO9M+eI6g/DqmclnE/pZYQHZsSPEqw5NFnzrwsiR5CM0Y9M8
jfHzIMVWz19cue2Ig5g4PeBzpucyLsimi0k1wynFC8Ue6sPOnku0gxnTUm6NsbpF8ldzPyYCLetc
XYL4ZoauQ/Ui7FOqQ63sSJLT0rNhjF5s84i1IAz10W9s8o+sEI7QQURIqhlmNCo0e99Qv+oQ3MfQ
NkcZITtysa0g3tas5JsL+0lrQNPqYl2EVHh6cZi639IoVm2WP4Xl50QcfDadZgCwsfaWtIiTNrF6
zrMaXVDFuNMyL2b4M3EGtQq+5jXbJwH7xkRINzMnGcklKktgUbMKHUQfgqMdI1/QTOceoKYgdhvf
U4+HrpOXIX3O8QGSCy7YMWpmBLFuYoUMVgzFR6j/DMQaNIhnUfZU/S0Et25W1SHpXIppyK8J+n3b
xDabGCtXzQcYo8am5oMoAB6ESxRG5zbDqixbdos1upTIk/V7U/SnftrqKmPBgYS2a1kFgL6JMWsP
hXFALvxUYp2TRDqbsbuqySS1SYEOS9vTFCzW5Vq3cj+J8tM4X0K0EubCKTTwjkmF+T3YsDRybop6
kviDs1HjeyWfqy1/TQttVDH98Z5+KI7ypgDn1qyaeF4obm+hDoGjuelEtEm0nqEOr0t+ttGt1Xg1
ILYqWbTPmfvEMHbHVkEi+mfPLO5DG18fTy85Wj9zdMXzzwpnWdDnfm/Zq8RGfVijyoG2XJxcgTIA
U+Wc0YHyAUnMfUV4pFFC2Nl89okfkFc6fyjYinpMTaadrQM8E5yewxIpMOt7LulLNupbh92+nv1Y
WPQb+5VUO3U6DGp/K6GSsF2AQTw+CG3RHMGaSX1iFjGj7KZC0qufEUlY3vq15fNfu7IHTKgTlzTU
EoRAA/2hatFf6V9Fe8rTepcpD8ZPT7ETb8LybcEKZE217uJLX/1FiJjssIXi3fAqskmufqZIrCN5
qVhG6PiIAvfdxCphqDupNet+OsQYm7IE1QzQBSc23V1cIaNCsaw26SYkpq4EXjYQKWxa7UZF1eAm
qJBRYqFvExZYuaVtgv6oAbPUgcYMIwMEVwXe8ilZliQCJfZc3HqmjTg9SHELeNn55MjwGiG9zqQa
OYga2Vo1IK6grFCrOy5RQGG1bsJv5Ct7lid+JD4qxfZCo7hFGC/R82za6EtvDnIhe1moNQh03JFf
CmfuCUZEMma7YNyr1bWIJc5hyheZ/y0ZOfa8l6WKGouxY6j/Oa7tNbLZ5pTe1Ml7XTkpqblmzJi1
/UNmwJVocJEGa1Ati/pXYSNYD9ZhiItDHfDC6tnRxkoxyp8quShIjoeXQLtPwbgNHGcF9j8Y9ScV
amfH0h0F+IwUPsrzfxpZjhK38syqz2XRqerIs0EuNuoVARMly1lxPYlfCTFxh0tPqe8DfwxZlaey
YZKTYV8yoZDRHtsjO22vFAw3fHCDViunBfqlM0gzDVTKA0HGc/9jlv+qkkhkrPdRimUiJW8zwZZT
YKHq0IVXz7V1QIQnWI734sIQ/anTzb3Gr4o2q1GVizlcjVGw2bQPJi9nlic++ngEWSRb1xiluXYG
Mqp6slHYuY1q8QIjkKKm4urTWC13QII4GzG3avYbP0wwd48haVdR351NYwuSJm2Jf6CczJ+L5MMW
/6IZM4eaH5d004hgJ8GwPcYuM4OnC43nXL2n3YkUsW7aNks8MEgpBrpmp/gDX4VAzx+gs8jEweU6
C3J7O7NEqAqbi+yI3qTNP6FtGsV9di4dDHcq+DL7a+ZwFdvVqu4/hDITLMHUJ9AO1qImgsaoXdvm
MGpvTBo3oiEYCf0DB/OUrgbjedI+JxYgaFgdwzf1s4JiSif7WYMs2Y7tSWXDNmNGzdzqR60mP5EB
cJf5ylR6K+X0Sk60ZzgpMnsQF9Q8SBuU7l/sggII93NyWeKuAlQiOj8H9jObmObXLQnZCD2ZdH5e
4FqNc7+x5nMKaEFxv+3lwPZj86MyftrBS6yNo2P6DQ56cMjbb4Orv9rrPbNOhSwTvwiQi0ZrW2Xy
AqFDAzWGZ4BsuGI1UFgHCABQxT6FS5oHtW0MIs1uHjUGUN3s/MmKTgI9Ed8ps58PhCfYVQlDVyrE
hwoRA1sX1PWcYPpD3c9+UNWz9cx0D4/nwqctxK2aQLHxYrOH+U3Ki0YBYYX3VmJPCf+slLoVseHE
jDHQcLn0ZMHGC43O8qQKa2pvsNkM5HpS0y0wkR34E7JE32r4CBLUiRU9mui1Ve+ET474Qes9B7aO
RWWSFt49g2u35+JmP/M9TVvV+rQoSTF3Uw/UeIj/3Oi7TW49/38+llhfcpmCbQjns2Oqb+jRMwEA
gCFisuNi89L275P6Hsbjk5kRfkkxg3vjZlsG5pCbqfiGSxAMVXIADwt8UZAdRmSEc1MvRpHa3U/d
runtp5rrlqpy1Pat/VvF7nqgEhbug8mORfUiqSUz2tdQriOzfyxhz0lNLan8BeNL3kI2E0c9731V
awhv0Rnu3ick8w35AR3u6Cl+VfMfFQaP6DS/xfgUZBYMZoTRPWQ+NgOl8m4v0AjuQww+6xlwx9hc
pfUe05nVDNkQQr6UHGCz+ZIseEj8Eb0TPhoHxrwnRwLUEUOG+sfk/CBIOejGqS7yN9fE5zo1F1Zf
+6Vm0+td4HyRhlXymaiIY8vnECFfrpoQXVYMwdHNR4TCMq6ZES3plleNRxebLXU4DIbPPJkQLf8G
4l+dpZ46JVg5hNei4FJ5+kCTeYp+ZdFAZaAM3W5G8Tv9WpTQMZE0Fk7bBAuUUTFZLwav6u1tMQ1L
JCCNt09ncou54wxiQfv+V4CLdMMIIhcogmJr/afFF/dS1z/ddLoyrj32g4N5yHma8xaEOBZP+zvr
X4cRl0Yvy2tCeLIi8hchNWxsI/f/7A9oRt2s8EE4rC0IVTp/xqDUCDGQxuE2ldUdjc56HuvjYGjf
TL6RDP5m6U9v+ioNXm78Nlh3BKdg9t/xDGIcn7q2bhgrZ5ycfYtMSPvoJgPkvvokJNPBdFsXwJ7G
xRVsrUKBc8OdbgjXvNaaVwqgjOVHOjnFRqDYIBSLOZKyB5JG20OQnmsStOTNwSOt0/OIjCCu8Q2L
1zg/xKyR0yn4RRlEaT5/tOKh5HBjeQ7KfBu6cpUpYJYq96hgRmoVwh2JVRqw1jk5FnUoKn4gqUVn
AN8QWVV2U5ODvpe71F0XLoyXiSMhvedmwton+A7ME/rWbZ9guLFUhhXhvnU6xgGAYNwStF1xQH7A
cb7D+U8SrAbJD+qPZ4erOd+FcqO2KOCilZFLHGe2Xw2oDYuzlRVkCnZ8Kzrz/OxSNTckTmA+NdAz
SnftGQQ6kdhPfQz0cbK/ZDjtSlB/ORxy2wZ/3u96+BwOYOsy+DHoinAePKykXRctoJgC4BvAm8Qi
84FBqWLtbOOm/0dvTFYmTSiiJV5D0lyYXWqNus7ddSNOpg1L7e6OuOEB74yF7elIpCab+iXbtsRd
N9SdgqcIYM/YEQnEpVZgWQndA1k9DpzoGSGxhpOnGs+1yeimpKxrSx9N/k1piZrCiGRAZlSQ3Rgk
DMbA7waOMoGwS9RswwfCywg5aYzd3O8FwAu7k6tFIiLUne38RJiVZLIYl9kAlig1Hrot1wr52Sw2
Z3GI22MOVQHu1cjdE3/OZvUawMGHaqfxuWCHgElDYIKKuXKs16VqnWoEb2ZD4UT23UW2+56LsA2h
eSBdL2uctupB4neqs2tu/QQyXhfNSe93HXKuprPOov4pBQuPUt8M4Q1AMWslqQPGw6vb5Qrv3FrF
5rfkGczbLgvXiTZvx5QtPYmG8dhsmwkwU7RKCRSyucaDi8qRoGLD1LWNZbMOkp96yWaXBYSGz2g0
Pya4Bg2qvnY4V6AbLDqqga+J+K7YfkmKDEbWtOoaOIbV7JXGRSncTRd9BMJ51ll4d/aH3TFSt5J1
DlTWNt5LBxN5u2xuBz8NELeUfzNiwa4gnIpoqyh9c9VsJQRicVS+7rEEc5Jo2alsAW6VdADc5SKe
cGAyySFPFzWH147/BlLLqh5uvu3stMzd1w4L5nJeOzxXveUeNBLRxwbIPp9DvophcZTYCRZPoXRJ
JEE0riADpKmj7fF1fqklqqE+9pmAG8m0FeH8N2lwMKyuv2iMrZeBkz19wPfzULtt+0otGS1KbnA0
rPw8dJP/4OTwMY/acELD9jR0C4ws36UKpPwejQOHR2ixOc2g7PXPcYvImUi0wDQROf/TjQEON5Zl
mP5Tuh8dPHJo35KFGFxvWI36OSPatEyPKSAo2LLbDuUPMewzjzvkTdt8FcWRW4Gv8psW40lqrIz1
/pxquBbdzzaAjgEFU80RMumXzkRDWWN1di46SRJMNSyR7coEGWC1YLf1VVT1x5ZdedUOjzEgBtny
RPU1My924kMDNiKt8GbZzyozKLW6NebHnLLKQ7EGKXMJe6oG8ydCqReXt4plQdv8KiXs/BjdnuuR
q0tbwe1I/Ek15ts8fKbvOozdtHOZsdtEmrrjh5uS+m4uTAtaf0ZBGeo8I1znZGhb8UvNojzprc1g
QZtDFNax/8omiDrE1SX9virvwv0KY0yDiDdtdESq+s0WYtWBA9JCk0jwUwfcoR4PAU5PB6mTJKU6
798L6CK6M4EjxPXNzMnAcW52Ma3rNJ1yMgvsgo09y8Uhep5MNDT2UWHSbHe3WpJLgsMkDPJ1q6ub
RL5P1k+BySRHKswAsnXeqiWanXbYrVLADwfW8rtukRxxKYjkuVBrXwVJB2/TYjX1akhUDnjoyjLb
zAr8Jnpya76o46EVL3H37FSPINkt4c8m4Vi4lv5ysVnCzoPpRnIHD5hwX2z7RnixBMtYv2n2HZG6
I1W/NsubwJ6lT/SKxk8KFiKpuMcag4u32w3y1qDsdf5ysBy0fX5msBKpGZSJFrjl5KWEMkz5wu9F
Zy0CvwTvXzUxZyXK95GEQ+1huxAIjPBcgtKFQL22yVgc6YXFYzRpEXjxYK7gf6SgUPNvje2rTL0m
IfSXZ/GIwL8e9ybXVqjhT0BMTtJDwUww6xhciPq/6bCKWWqWr7Ks8f6X11r/RUiyqdWHnRpeoR5q
OjQcQB4/1KcqmdC6cGWGHDgOk41Y9dz42qiXgoGJkQTM60lHIQm0ge5ejXDPg2WVxMT6NR+rdW9s
VH2jFuRvofGMo0tGJiGTXgWod045O03tOuaM6Si2l0g48uD8OEACFPCgQHNlGPjE2cgdQBdP1RMz
A9IKXlm2LuDlPAWwmkz/Jfj8Dc4czABTlm/qjlTHOdq0wb3U4IA5eJeYx4UUqW38Bg7kSQNNNuMS
BAqn2oxYsePn/DUCT4jyhr7Fd5BVOUtEWyVf0HBsc5SATl4f1bRndkPEL3JB7TWgOckZIKKxNnsw
Dnjaw5A2lIcamwfW3MGT+kSAjuallGSJqq+DuPcmPEj6pKwqG1GAeujGL8xXmz7J1mV+1dHNszWM
WuepYS4ujM/embi9EvJe7naEP2Zrkv/hQkpUQ3I6LD5MzJgjp9QA7algjWxigBwGIo50gm3miT1A
/xy65U9vT1eDSWXWdnukm+dCPQ8DSrOCogw6Fl0x6kLAHtrBRu6euRLKA0lkdfMCq/8oR4bdju47
Y8jK8I3Py59dynT5nadfUkEcgCU6pKNI52MiE/TNOmJxjN0Sf0OWaCgb6UmGdNsEGEUTa1vNta/Y
7yi6/Cx7FKbFELrb5DrudvYeFoIK8RYGEcxaRgqhSXor9wBsGNlQIQwFgaEDWksk5AsigFvAFA3E
Qhfxf0nBRbR9Vz47U+yH3cvQ3Vp8YSqcmJwafCBBV4bhcQhDliZ/M6E7MI6nFlsqi3je8Cy/tPyQ
Ki5Jpnu84be4MhAouAdFO8ZWCTT8jdUyHs5B3uMhgfGAskx07L3QIrGgqFo0cxyk5l4gvq/iydP6
QzpD0GJpIYcJJNlnni8Uruc+vPaYjNIAJeF8FlWynXnIQsaymcFl8Y5NjkbiJ5MkPGedHzFf0MI3
s3jEcXJxjeLf0F+6vsFzwL3N7rS69ezSWmc6JqSMZIXc6BTJVfjbMpmrE+n1SYosN/KL5ppq/DZu
8R/NIJebixPYGzGFv+qkHwqHaAXOGSUpV5Nx6nsy8cKKfUN8KRimOZg4S9BDOtzUkcwP464h21Mi
NiuvOb+b0P0MOF1SJgSYgSHuitR4FW16MFsXHUi80RV4kZBB6oK6oyTvY2A+bJeeFZ5AEK1Rl3mk
1vkcokAqFKQslFYDxZ+afbBxvQwMzbpYWwkA4SFCAKtZ6eFdju9J+9HmuYd6atvbxK7iCjAIzF4y
vylYpxcVCEmEA85dAmZiopYodmLUxVkDcpdpfkXHuORqQ287try2cfsvcV/McFtJXhvxFKAtsdX3
nvpIK25OjNVsiQE59yqqxMrv1fMMM2oQCkLQn6hDgog+b5nyu8aVr/LJKJA/NmtZVR9GU3oxQ6s4
PFkubeE34SIBzVfvZyGC2YjlWQcZEsSbZB7bcCWXVGiBGe/j+cwNS7MMjIdYK23xpzB2G5S3mnhA
MSOXyshUp5DsEQZ3gIYrwNICnddQZbjx5m2zqD7IiCI6ujU55pst4jtu8xIu23cYoy1kpNdxTVXc
RQXHuzV+4g/AXl1RTHAchocQKkm3HIobc2Cc0XqT+5a4126+2eQRFTV6n3JbKf9K4oFiDbJTfpWk
jA7Dr9U9J2xQGhOhBBch+RyQB9IOG2XtT/mPA9MSIS1SiLXbE33DSxFS4bWspuf2MXWPDtBnmg2c
IYbHBelbEDcc4qx1fEUjl0Zr8ZUxtTGrcdtoPIUtRqiTOh7D6o8TCyiPAQuHM4R4Bfq7dUbj4Vpk
ECnRQSsFHCKBp5zE8+DsjNJbRqY2Y1ZrwGmjAXpJ/oQd7ppo4yDdNvtzBueAzk0fKJwYrsWg2XMc
HcU4PFqkY0Y0nJQK7FeIy8yvOLsJm0XteB+gzwcCfg+bhRqTXZ/CZ8Ah6LKhaqbXCIBH2bU8E28s
CD2VVWBH6ERpnhvtVoE9NcNLpohrmu9gKPtZ+x1FX5pa3yo1Oyr8Naa6IMTKY4CDa6Qi6uOCHdRf
W/7oYtgq5q9OzrLJk0zryTyTcM4meKsn9DSKfE5x9WaJjfj5t1sIqd0F2Rp8voNcZsBMXvQEY2u8
rlAmiLnfDr1KfYxqhuVs6VonInOfKrztZR3tandbcNuWmHUhVqO5B2fL1mkWW8ZdfXzFI4Cv44Ek
GdfJwEN6i9ElJ3i8STvh32yE+zFy0C8sMBTxBqwopirrhlVJAKsc8AGLV341e44Xb1Y/9Xy3jFGH
jsUPFvqEyDnHuiUOjNSsYwKEB7dpzoZKh1RDNGLimWrv7nzt2nNk/zoJTtA/ov28rnmPtM9ll9MC
xu77AHjtIQaqGeX3AJRTz95Y5eDo1aca5WzLZWzZzUEfnhNK/yV9a7Bfm+BI8xGxOzSq19AmDGfc
24RcYDb22sGkjecFUdYJ7QSv5zPjoFb/khpxBjoovqVQ+a3YcxUckqThuv1GQf0sEnOjhgv0oWKy
bm8qYWwHSQr3gMU7/lHki6a9qdU20wovwQhX1Q/ZfprFVSIoTP9cJkgCxsuYvUfVpbXADEQvOZnc
VfZiRx9k6+ErI+2S0IVHQlLWiEDOgZ8cLgtCzHoi+kzwIs7HjCQIWoN0QE14hQbMePXFDg4z0774
V9eZeL8p7b4ZjmNQsS3hrJzeVBqmmMNcMnpy59RT7MTrFG7maZs6UPwalIV/GfOoFuu9w9oQrC1S
tND9DcwbdAq+SGq85lQaUHm8ApNQE0WsqiA/T7GX2S/gJMxuw6oAYmmpfYbWe1Ae1f6zS+KTY1ar
AXQ5yBbEP+5NojlFcgQSG20UU84RsW1F3EWNVK5mOAf/P1u73XvA57GkndRM2uaWsR57sNH5p4nt
yNDGIQllCcaQmEt0ybDCIAmdRiSPbj1tkiJPIfsdcm8d81cMJblfI7IjnIHiYdsfdFBsZ1xxGedh
C3FYn+RaF3x3AeU2FmmYjKCnnjT4nAg3rACvMWgofdwEI99McMezkZpIWoiRIYThidlLCVq4LoxV
Xc5bl6Sn9oIHdRDbtD+V6LgCpmKhxSChWlupS9N9kTMzl7nwHPVfjIZ1it8kiLUJvFAH+sHKWj6s
8iCdNy39HB2KJD3fmON9GO+LTEFQiAyHGpf+aKFxSDMKdhXzL+9ViN1K5tvEYUkdaZe4SPYMrtk3
bTSFJlVrafbOKdCgngtDxquOPiJoofOwrOgIR3CuRCyTP6HW1xlutoi63yk195J9d6TrlNARQDm4
hvTYFuF0jfrqNLBPoGy4/COdhrZP/4Yh3RsDACV4ZlM9IKac7gVL0SCeLoTLNjThXbs2WC3Sa9Qm
uMQxqj8CrDP/gTUG5dCJQ8fAY5LyirKD4/JDMLgXGTDnhGQjEtJaZA8zuMaZ+kgD454R7zfYiIxM
0Oass13wgiU+kBbMbfEeYVDKy+FcJg1ftBKRY5C8zmjbpcYaLl65iKXt6Yzgk9vatnB655pf6d2h
EvlhGGg8+cgkpFJNvXTaV5WfS2ut2a+BS7caUA6TbJWMiDiICM/fLXYc6AYHhpTsnGBufyvlmGHi
hpgpCIZaWboOqPlmg6poWkx45bPCvHiw71J7sws2TXHxZTS134fppWMD5Mr8Gpt+Rw1ds/woqT0x
0iCggD3RwzMd0S+vbF3bJdJkr1695NTYcgqOovxzSIvE70HuCRiO7idgDJg6hKxUj6jofTv8i/gL
UtSlFgu7nOLPGia8Kca27nHW/SOUbJVCx1AxS7SHhXkSpwbtEgRBmP1mvKrElTTtlWvywtEste21
6G5G9ioIuK7uNT+eiUKubw+D8z3MHrn2TvViTS8ZPyxOtJmgBfRzDVpKumxQuD0nu9sd0rbddfG/
DvxGQJnNgKJeNk7NXicEhM0VFjyA4BazbhJygfmaysfIsRCfFOvBFv0JSzxRPrqvdUg+lO9OWquU
Q7BqjWPm/tTYK6McJiTnBwTRujvrJc+qxY4mBm1MsECVDL45Sy9o5E6x0Egmzi7iSUmZUU3JS2Xq
wEHwVnNKUOltZMEsVvmkmd9H46diXlRAz9hRy/4jKcYtWpmidHwLcU1G/oDmiodh+qk7PKes5KZU
3ylIC8m13QjtFTTTgrcNOKOV7JuI4Ibc+xTyjqleZMf8yfZyynn1X0S8ksH5Ig2kVtnPDMhOQdGh
hr8IeoKy29cwxaVNXhSs+QKBnaRCKELg9+9dvZncr17fCrLU6HSbnc3tXZW/MpPe1L4rFBAtNhP9
pcu/qFeDaDFR04yPksYSMqiSIDrkArSU/6/bMzaQ/D4m3dlx9XVn7IkNK9FuAb/OoC81WHxN7cWy
CSndMYPASfUboMrQOO5Ur9Of7XxfZ//G4HnmhMW3yXaN4RgM4VeisbHVLwAnwVSS0WbvxfTpIYo7
Ou4keg8QEmiIlFnDA76d9sWIuc1VDsF8GMFgp91rtETAhnsFq6CpuLzOY8ar/T0gEQtA2s0VWxUX
AJjGbGq8AfEiLc3OrlF80dR3Xf9Q+18TikGsiy3cjIGc9JzuInNZ+SFGZAfCQMWEj1T2DTaRRaMZ
bFjUsXJo2f6afl/Vd5pGBnOGX9RvzuBr9HHK18RZnZcPu9JXacJPEXfMOjUsaje0EsavEvCXgdMM
JFF+7q3mqx7t+C6RI2bZrsu+gOyYLDXh4k8xaUxsawSTlCow1qLdG0GKm4MoXWM9yx8geIKEUQOH
IX/dKVmyVXHev7pTtpG9jitaPOImOop+YChbGM9x0h3cDNHMLMerqij2vteHa2FV32NNEHwydXun
7uHDTwyWe7rRGesJD3wU+5IIaMAyl7Tp5G7S+JTniHC+SDu4So+GxC4sSD3Ooq3kMuGZTZ9GQlMt
wtkrHFot+KRCFhc1am/40lYQXbCFYZiXCjcVZZou133DCF+WTOjFZ5P254pqqpyrTQGRs8nqV6tw
iHQvXXoi+0X04V8/1Oi80ZKrSfKvwQVv0BMLfQSUy2awTLd2Lg6NWvFejEgrAYw7So1knnKxnspg
MwWYd+beM4eGGin74Ao8FwTKGqlzCs3pHpfa0VwG+WWQPDcuX64zibsOjyBthTfE8TqR1JWdzqZI
VTr4ovVtIGJIz5pb1GEEz0sHNxKXYbP0HLyacO9YEjnA0rg0gf+2q6JImufKmE+K3nxPLhViCy9J
z/EyKuFHEVnH1lA2o5h/4kbx7Q6gMbgi2+b2n8N7OmgtXC3zS5AqLPrRc2b9Niddh3ACJY3gvlqT
/EzWT1MWq3IAZxRSolT1x9xT54gO/UiP+5TJQ34KEuuuI9rLauc+qtre+R9H57HcuhEF0S9C1SAO
sBVzJkWJChuUwhNyHsSv94EXrvLCfk8igQl9u0+XHLoGF3nWYpIXGTgidGTMdq1m84mYFX7yIY2D
bdUepzddk7BW4/xEohlmpAbcAUOUJB4ErDY6EGmCkl2IlyinDrPrydZThP3ago/Tsh5yQbOKcBcL
+Po1l2MxzWf6DLU+ftMsc5/VxX7w1DUZqY1DFoRV0WJT6x9po71l9YjJskawVRQYJlZKZRK4PT3g
NjFSHjek9j6xfNa1MmWL6+sTttBnCwdW704HjscXu6WOr6aCC5CmNdo7R1SHskCAxJVtmeKqwRrN
9fauld2bP4ZMR9Lf0KkunZttOzKFdRR8NrXzLSUbH1FwOWEDH/qjcKguMBI2ujGuN1VsXhw6FHvZ
gOinUszTX4tUXoN+2qcZOUML3WRgGTKt7t2ttSM5wW8RuBetdT45NR0xTv0TITnF0MaZyBquELqG
Ue515geTG+6swT1J/CBVuaHgzAcO5X5w4qCOBAAGON/q2hJEonbPkfeyogfsx4YjktgXmLwzLt/m
liZ7lkyD5xVmqF6tIGlxzEvpJdcxIACL4OUaMM4MDp2qRx1oogrfNH1uRekgbZRHi7SSmkrktJJq
+lT2T7on3mUdPvtiPQSfQLVXeipXscBsgl2b6FjlBve0NLcRS0mVtbdYg0dEdUSCmkhpzC3AeMs5
nXFrGnRwIsrhMjnjTeQvMF/O2VivjazcafiZwUcRa0cX0V7qEPm7aG4Wt+baQbfvArWhKXc2X5bV
b+DaLvyK6NxHZ9filWQ9vJjOhFsCHgPMhn40SR85VAvQnlGSJ9byR8ZMsJrEuq+cVTDaL3roRTcj
pZS1TLAUjhDYbbaQXV6hUBi4QIOKYohWIrHlWfvsmWh68D4fCU1KGWyKqhFfVafli86kTqpVJ2mK
30jSg5h1Ts/l1L2hNnG8bATPJuzTEKeKmXjbSApqlrgkGelkoe5x0Ezzxl1AwqL8NWs1/97W5BYd
4SnM1m5R7fw+sQToQ9/5Qo2Re4uEMDRTzTO8ba2PtbXgh062ZQcFK4pre9/4dUyMmJ6xto+rU5KB
lsE+49J40qRrzyHD2GO1PeoJL6uInWJpeBoCe+FZHOzxXKdTqS0nKfHK5b2NIzousBfHJY63OBE2
hbw4FsZaRcc6HrkThYFnLkxBtS3XdM95pV1Qg51XjvH41KB90TYfl/X7lHBOeVK0GnHQMOtnoyRK
nOnRRCMj4F6dBYyJEBJ9iPP+5guuiUMHbJy6Pfbm1is3oGvHW6eTf7E1WV6iNsEGjg8a5y9DuEyn
oXgMWW/bss0eMc1Ok4eDj0a8ATW0Ns42ZGEsBHybq1o6+qWBUrhLh7o42jn0qUynqdsuWLgbJ+em
HOr2efKDfD8lPKKhLHsAEc14LZHJKau0KKipIfLUvh2u2t726DisY/K5pn/uKfPe1A129aLEspf7
GS5hx/Jxy8x4jJbeTd8ae2rEoXVbJm1LU9WBNRzx2KYudPWqhx0rfbxp+J21RYHdZOuFhvxEwhIL
H/TvXWcNXxQ28EgHohRSVSz0xTRU2iZsJEE28EhLx0O40BN238EEAUjGFX1Q9gHeRaHEGt5eee30
wF96VW2cTLsmLZGIqb73Y98fUaPDbdxHFR+fph0H3cdaP8ZwCBLb+tIlSL1QWCy1oZvN5hBnzYIL
vSCJ5bmhO+yUmUHwrETsX7KWxwGFciTxURkDuewueOvxXG+bNMx2uGP9p9ppy4UeRtVvP1K0PkrB
JuA0s5hsBpRj8WsQTGvUJTJ96yyx2m48p+yv6dhPJ9nNrcgKcOfI48MUo6RDS5uZxq5DY4oCDesY
FRfnoZg2UujOMp257ESdMCQq6giWRc2GZdlBsgac0O3BKuNA6dSM7YUAp3COTe92xOxZkiZaTG7b
vySD66FHWuwmBQfhcjbHhHEdrafcwSOh/Lbhms8UvfULSaqpw6JTkpNjSatWwqmNnWoG5zusCbSm
Re9vicnDHrETjNQN8pMeMTWxnKSH8+lFCANwjV34KYzO63DfknXYSoEzLrdBJOQek6nEJSvQiVxs
ZeG94J5rN/6Yx0s37Shd0IFM8CjhAYl6KILUdILe1PPXpNUrTNjxsCEIPJwre6SrT7ffLMtksm1D
kH52mxBUq62xyARs8AVr+6KRkbzmSdS8W+5Qbr2Wk7vTA8vh+XPey9EYl0M59DSkT9ZL19BlP0la
I0uLLzuT3DPMxgv2oagNZ+b0Z/h2dXKvRqHpX7lpNVeVtzSmNQJtxcDkkDi2Swwnwc47NMObwri0
7/Q4p2gCgBu2B2sDh5N2eUEAwawp+4XOkOZELY3speOkceBRpI0nTIbqiTzczKJR2Ia47uG16QQ2
dY92ly6fayytsCNMUujbUHMn4DGDudKaHB9PF6uK379oPmxbuvWiYnC7TTiOXe1e5EwXXfwjI6km
y5G4ket8OIa+8FdFluZfWaBhCpTwHRaFUdJj3ZW8XSkKTkKimwLeDtNtqYHhHws0lqpkG0hqua41
RnMQu+SpF2N91UMAX4nHzsyXXh1b06ATNST6XgciW+QVOZYiH8yLZvSMZX0QWI2BiU50HgDIMcHY
JRUfeotCvMQcWm16Euq/kD6DSylAX8iCC3jABtdortmvMg8zTMtAnUNRV+yqwjP5i0nViJTBdQbz
Zu3kKB5Th589tOwenPWc1R10qFQtccN0fjubqvzXm1H6XHXkRzVFHkSVeJSFl1LWk7UTtQ/SDxkW
ZRbQiNh9o57F/jOUk6dUZ+jVhyJa8eIMZnVRgz98TlZNbaMbN5uyz+wdMyGsiU5dMiUqWI7TuK/M
MzkRS67pqD7U+EieW8ltejQyg2uyUvU/vSGCkfPo3pLUtc4QRevnqU+D20haC9dGz4V35TaRvhkJ
13BKymePGV1CpgsENRtNzBC0ZKPw0p4OI1kvCFN03b6ZgPgKp80XeULM3AnFh5maAcMWPjZ87gE2
n3nvzCbrUfkJVCu9NDbKFgHDRN9bmdbQrvWAUuCK1Bo6McxU0YYjtDaMnX6TIxlKV9tkUkMxCyu5
NHJfp047St6aMMnWLJ6/QdqYEDLsZq9S0p2RlsIcm6zuBeNxvkhDrjNC5BwKVGVsrJwpcZD2MXck
KH1Tx/sTquIffjW1nPBKrTVov5t4Ev1zPeLonEb/1Be+hoOr57WAjbbKMs3a0rbOYMmmVWXUzICX
odbbbVxrNKRZVhd+aZXbEg/XaL8aKWKaXJ6SPK/DEdm5imk05+asJ2628juQE74zQdmtgmh6GzTY
5UMrrU1uw/RyNOdhW5636wWNIqbFtgkD1XtyGjNdN4lvbw3ZubhKPYaGVlEhSI6hknJVVaL/IIXi
u3gxe3WtS3fYdWVnrVll5drqa6xzpO9PVt/ZN2xK4ncYMYRQajCXeI3hSYbaeJiLjYay4w+NXktS
655evo55vSdPuOrd8S7buVA1Xg0ZfACMBTUNMNVkX7sg4uDFXoUQjXF2qNPXiG7qFk0qGuKbrsw7
Fqcf/K33squRjtVuRDN2ueTYrrfSsIqNGp2CKlrz1s5oojVn4sMUie+41ve4LF84kmxicJNTBWpj
9D4cY9g79H0IQIUGgntIJDxjFj5GzUbP+kMLxK5Cx7cdawkF9NCLamk04zaQ2ZcMy/0YdnRYGDve
0p3Fwcyml7JrBtym9Q6z+zHBx5clHWtQf0hM4whU4q1ORgbIBU8HbP4+I/SRMfZWBLfwvw8V6UVM
gql56SFEOwLzaYPsnA3aGsr7Jmo6PjcY8Ga646q67BuisAZ/ia5Wda7xFHYHVSJBW7gwm7oyoBWY
W3aErapzpkQ4b1qgnTj6mV+ImEB0n4YYkhK+FtWf0rLFto+ioEprN8pkl1PQGObIsUGEV7yPwg9Z
4VaFW/9ldg2d7eI6juYlc6CdaYGa7Ww22TuTGs640yaMnEZ1KTwt2gCfvZTjsx6eRfUxyVMOUt65
5/Gt5zsc+WmxrT35jFljioe7C9ZotCGgjDpDWZq4Dfd1Blupnyp6eC1WQszECZUqsuBelBrhyQ4V
oowNLDEwnm0BT0ne5s1dobBQ8mq2aiG0X78S0HwYpNJW6GafJoE51e8ztWMHXuhTtkqS7z61N32z
6bpwySWEoO34JPq71b9PBm5Vu1h1GgovrqOo7AnD/5sSfBv4saKRMrrqhd0HEinzbLolId8bwAe0
nnhnt5+b60p9V5Lg1YeDwcUxbo4mQJIcj0ugvQSUKUYod+n3yPEiB+4xUtfVU0gwtd9VWR/Ychd8
O4egeHfVaeAzqMVGow4G/eNJF2IJoFvJFyMKFi0805xxkOQJdc1oX6l03Vty41hfzACxDlLjhYmq
6vY+S5GmpSBFuHGUdJKg10WpySDgaohNOH1SsDTq3318dLLrFN5mE/vASHoihOkxxs7E3kjdteQI
MMTdoiuTU+ynZ+k9pobILIaiYXSXHVrz/LaWam6igwjowEJ/72gS8ZSxYMncDLzHIIwXE0MOByVn
/sk7vmGX6bJjasSycGzHAXY9avOk8Z6N9FMU2SodQdhkNj0eTKppwtbCe0MSCvM6N9920Rs3zOQw
1VI8orzadtpfCZ/MeHdvoRt3F8NaKgFFKMnTiic1xsgVFf2LyfQy5oHOQ/cuAqLaiO2S6QAhkGWc
7Inx146zK+z6H3ePddF/T3hxu5YqQT6Y1q2vVc0nRhHvKRCb3v/pu5/I3+nMWXzgiH7WbgYexFjg
KSONwCDPjnwKdZkIIba2UQsCHhwITiWkASejdy5nHwmeK5R1kFS5/wHfG2cJw4jiN4q+YWkze5pr
i3YmQNkgvxVetm3ZGYjTb8EZZfmAHekZQ8cI1RIR5+BMv2F9EF60qLFMTBgH7Ph98m598gp+klks
zwkfgF4B83z2USY1xLESy3+unWN5a51HOvyz84cWguvf6TBzLehPM0ZKcT4frK9MvUv5KIdX33d4
U7YRTn83+RS86TF1nqAF8U5ylWN0EBbPdq2WYyO+YcQjjPC4dIQvo1dPfzjJhW2SFAg+NmPciKR5
Jvj21HbGziJqVc83mSiDDhUsBUZfyHub0Hlp2CAyjcAyDGGOw0t2eWgPXDPBpcYVcRTiVg2etyrM
1qnBC8yD35b+wrKcVROat44fM+zPHedIbVdWFxPm5pjxA5mHJk8OZdUCZG2f9PEtqZkJZ6eqQxwK
37hSr3ta4JIoZoS1V8OnbvzSCcC0cSmMZ8/HCwkOO6fCBCLRtmrAcBHsCjv+62RVN/pmQKNJWNcc
TqUO3uG5yNfX/R2dlXPmUYPq5Ez3TBG/Fc4dBCYGhmzO69Yd4iz5a5OopYeXINLwdFX+ug29XZiM
KcELBRcqR9zosbqwHwG/mieXQWuAPnK/qpJOOk1kB0/vz6Ip792YnPq8ea6bgka6ktSHu++gsboF
Vi4F9Jkscux724ytY432sa1spklJtC5r+8JWfRxa99upBOc40nVaUmytNtz3PpXIfbrtddhGPh9d
qxHKyO25hJteB7g8eun+1UCJMO/oT4XDZAlEBS++53B1nNR9sNuFALw0w2NN1u2uwjbYKror4vcm
/hUWPOX+LerrZxUycGUMEJEJAp3E0O0lSxgF50dNOw840w1R3WTT0ckJVARtVQz5TlLVyWyZ0p1L
JkB9FfMAfPYnl/CYog+TJrABy+xGN8tFqP8ItcdXVrVvVfdWppdcfqhJ4qYjP4SZprCfLZ6zlD8o
4PmziEPwvaj+a/I/enFkyEg1ks0XmZGSwVWVztnuAr8j4jd+cr/fwd97cocP6WIns59ChTDhH+ze
hPdprEn9M6ePwIMe+aV6sAPFQJBQzt3DPEMsMlWoNhHNfBA8CAluDQY5WXAJxjvUKdV803GIf4ID
W7vzwxorEkNy72xn7xO2JcE/mvHBQLMJriK/uOIHZIJdnSWLfgXXHvdYebTHnUN8J6KaR1HGhM7l
snK55WeB0RA5VLf/ddm7WV1Tv1vE2raHR6fr8YIOvKeBE0rYAlnBPdjPxEc8EsBongNxwKQXWtsO
y+p4G7JriaOAc4NFtZoiVxfal0FsM4e60U+H7FLDO4HX080ucDAH5yhmBydHoFYybyQb074nAptf
9x3hFs0zDcvb2ebV0kxuvPBbDAuXFuRmpb8HFfwx9TUWz2aArIAZxDD/mvCqW+cMe1iM1W726WCH
EfLE3HzjVW9B9GqkrzU/SErDmlJHU3zXyVvMGhHlEnNksrRNDeX5z4mIbt80IJagX1nlbfGcwrmg
Wdfod6o9auU9DrExUzyaHKv2w2AqV6FQEWDwncXQiHs7pFRU/4CA6UD1dyGpcwUsMiFWhJTk9wEH
jem3Y61O5WzTYhQPGjSiRzqrdyVmcBAAJkvv0A8k/T8j66ZBro7TDc8UTL2F3Z4meM6BFLgk+6U5
T+JBI0hcS+RsF6L5HGJsBc4+KNJtSA0BAFna4mLe8Xw69ZSQ8tiZHaSOmyy3bPqEwtjZ0C/Dk045
dy0/WrJKodOTMNzYtb5EwF46+A0SfxcAINR4hIgRLB2XwQ6cdT190bA8jqROYl9tvf91q2tGV12Z
HnpMsoU6mSo7pnyHJhtHVIJ/4lQlHr5M12EIkoCMpx2yP7Xxzp+CgwGuubM+Q9IWIawtLafNGgdS
65EHvcrurzReWvc2BwAKSjHnC3zOsZO7g/Nta8CYOy7Pj1wD8Tc8d81r1CIBFcT2vyfYj4EFzu0o
q7PBDJRWBvds9N3LxPjJGY+FT2dex2QUeIDNL5QEHYQhdgrzI07PIUVVXnhw4AJJQEPDMKxS9e5i
atYDcrUWEwHv1fN+cYCcHclChn5u6A8j/WnsL0G32MAohlVS+WDWJqqkwfanklNCiCqqKFfdVd4l
7P/IJFX9bsBwVUAvcczvcOC0HItFynSiIg7kobRwjURVxVs9ba0+wF4928N5TfN/dfGbRjAzZr4Q
WBSpE7V/LvS7jeOSOBVb43s8JvhssQ9EDy14cyISfGRZm+xrdr72mNrHYUdnCbYlktxy7TFEa62v
Gchr4d8SqIlV/CnccN1zWgQUgquTd6PpNxViJLyYJmk55wYLU14COWwl7pvUMRYx0Tjd+JrY7mmq
o9OEbT/YZeYDYNRozLV9xdptb4n3qcf30hE7huZTLna56te5J6hbxidHOhzQmbGwbcEaXjycNHpE
kpMx23Efh4/KKuDqR5g4B3y4jFNMi/P1LjIeor9a5kppsEnAM6rQ+GNBfdTl9EvekJIAXGARx6e3
KXqWzrVBgyAkhf7eW/pyzBhSVwvN/m69n6H8N7Xrwt/Vwz5IxAyCxpxh/TTkykZMd2XOdSTmU2EM
2zIFinK2Dg625DtwBuM+RIyCNafCcWHLe0pOOsK/FcNiczibp/ueQ3zXRgwgnzX/FJgrF0tIZHI4
oi0mbHn/4NnNRTJy3NSefvHBcAvih31GMptxMC0L+g9caU0/uJHYVoO5F/4DGpAan4d0k8d83LWB
Fm1i/4JykNwLf9hUeKMsbpVFsbK88DHWzqPr7X9kputFlpJ+pNcnXpaGutQ0/dZJteeat22KeNsm
7aogDtFN/iYluqa6ZpWxppH25f8qIGmYDlYFLiqatC6ePf7F6ewaS5+1zLwbeNgyOjGtTnCQ1dt0
DUWExTSHw51kpE8DfdnymJv05cRcWlAIN9AhVmFUEoEYXtooeKlbuocH/ejJ+GL5PmFabNYVMrTl
NwGrMNQvd7xldkZN24uYQwZ0+CnchczmFzNbV0wAhiGPFJs2Y3QrYP+fXOoCO/vHIVhFN3SCb1bm
FToZ2XdKpTEwk1QrtbsRtCQcOXSUOhdZYjzxLUUUL2YDxgeknjnIzQCCeqMOMNt8rGKBHk0Fjrni
54PSoBfMu6FXySPGDFVem/E9F1fy2ZZsVqEwF4S+QsrZq2SPf4wnbckhENczD2zCqB2HmlO6y4le
YdrVmdWsUj66vH+Txhqhc5Cv5SR4a+GWrlEp8HcKrELhvg7vPk9q0j9KEE5slYK9P5tA02p70frn
lN23YvAz27wqdQ9ld3XqamFq/S3BCcmuUmLS79ziZGsj2TNzNyZwV3Nxt/1w3XGAc7pzyyWyaJIF
UT/o5210rGJiy7jne2wNzdknTtwEfy5NrJwdtNZdWfWFZ58Kj3QPc3PXSGQGRIOYwap0ht9o8HdG
0jA5hj9Br9HCT8e117/GBRPxvMAdQ0M7Ep9tiaVHEQDe1PQQmRSrBrwPJwTkp6Yl6dNFR0MAZMBv
70o4P9qLIm2gSngLcUhS9EvZb53xYdNewc8XY5Sgu3gRECimcgDMpnawhpnmHp/68ihq+uprfCDp
XIW26ozyQOnhssL33R5jsElegPun3hfxj1Nc0LoI4BJndrZzlUjlDE9YOFDlsn8GoYGs4NmN0m0L
e4zMginXPeOcuGUOwVHETRljV8eC8HU4d9TKT5UBHWq7JWIyV4uvsOeIz4Lq0o8xWQGbBstc/E5s
fC2grJbDOuuu9PisZFAvBkBFZQTiNkaiMZsnx+33dQmTHKaB+xkG48XGvwF14v+7QGCdG3c/Z0w7
n5mQFq0Ltlwv2ydZcshG/UOnk5w5GPBtC4d15wMgKJy1z5U5TbOrqiKGPGQdvDcqrp4G49aPe3Cr
kmxvnBK2T66t3MyAOiu5TsQoK8LpSh769sOjZCBvvz3rwHFX0RA5YCcfU8QEbjw+B+EUmirnGInz
qAbqb+M9VCYD5YravXI9Gn+FGxPtIwmGIyjW4apyWAIjw3PG7NIGz83DoBA9DO+vamFTcTAyywsj
Nf6cY2W+2d1eGh9kdbeS3AgfzhTteGVMNdsft04IHnfokfW1Va9917wXtPD2CHiVwXWs+nDN09jd
ECRD02Ozrjc5KHwXT+To+CRJ9nY304SGgzViAxvQHEkHZVayGTRznfDwJeYHUOMdRZfbAe0MPwmk
Pu6KmIWmGVsqztqIVY5rJtMyaKgI+P5+wqDmiLciuNf6i6c4LvP6ksjBDQl1y/rj5MGpJ6Ciq9uP
RvzZMF4b2msTHCx7uimKApSo4XBVtL3ij50ltz6je/iiUsq2HD4s961Tr5Li0iFihVEkPkikezQl
pjmBYtz8PGBrS/e2BVJphK5asTNn0T+Ly0Y1kMH8ZcRPgcjdV7g/1C0kaYGFfOHijggdFBsX2XH4
xHy1NwdgtOG5hf8km08Gz0uAHWtWEV+y5N8FQJ1xwqeXrWr/THcNZyk7v1XuyYu2I9ygWv+zk+ee
+52glFurnxEMF9a4ldbB5m7iBdFeI8qTVBkC8D+bcVgYCQBYoPabalvSt2ih/TF4Qw/ltOHZ2Bio
hprtdhrNFnV7bExA9yP0yek6txuB0mNdfuPpzbrvzlYEvPmznJ/a+akqSjrba07hSl68SZqomW5k
2JbD8l1UD5VgkexIQFccAuLkrGMyZUpa8uJF7VlOz1bIQNo51szUh6vG61VInGic3fLuJ7RR1yeX
0fmWIf7aYqFBIHvqebvzAoYA6bDRuzFrXyldXzQ6ygLfc6bttPQUNT9e2C5np8HwkHwEbvY3uA+E
e+q3kHjgUUuSqBz8zDzAZooYAMgEOS6zP9rmDLOcKUs9nHt1QsPrCMw18oaZnPRQI9duuQ04BWf+
ThMgLse/hgO13X72+ikeCYBMuyY4pu6+9vfN8G+w3yE8cl3Qn0LsucNpok0xvzIOeSpHolomeNWY
Nq1RHmB10ax1hH6bj9FOUD5Y85viwR6AeWNv2ObWX6m9df2VHzmdbk14k7D4iKpFPBhTZS5QC1aF
y+ZZjJvCvpWUu2BhheQ0JCmTvoaUBe+/h7IRAt6B3uiAZ6vI/TIfWnRM2Kef8X8DBVeDmug8V9MA
P16g+OSdzl7O/dFVTW2wqaAZBjw+FFARxX8XFMJ64NeRtC2THAhPUEoBufWYqPKdcKWakFXK6dvl
5iVku084BPmmu4sJ7+WJPAX+hVn6qhHGOYn/EEdLwHUjoJUufavoynUqyqK8b3+kDu7LacXGgv5Q
jScnOnvjm8p3Zb0NRqbq43My3W3zVGc3UV5b9ysTnw5fsjeSkfzK2WoQ91YGcW46b9f+8JFbbFk5
TLkHpRVkD/ca5Zz8my/MVWTcR+uDHiGQigcHmJjvH93sFhBkTPQ3X32F8c/ML3PTf4Z/ifS9gD9A
UCBup2MtW46h1AHiZTI5izojH5vE388hAjsfTsZ2lwn6jwxPwlphr6LCZ8JU4Twb9T7p5qsGWeWE
/TEgZG7Y7BP4Jumq4/gNYmsxiJ/BRJg1mMBNS13LV4QpnybXvdsaSWjqblrdwav2a5bNrpMviHA0
gS/LkBzsUZc1wIetWbfUiIAlM7UEQl5LB4PYF1TsFNm4xEQLGJRQagQqAcWkq/8yAp5hSe3T8JRO
H4X7ENY+UdBgfq3u0Jnf2gTXMiQpYauNW57Gcg0vAO9H7l2gO/yknAUM1Cg9MRcpkTvDvUje+GhA
XJ8tSvopUEim9GA09efk8d7Kd8BlFlSNpOuXmfmCtp5W4k0xYSqnH1e9JyWBrfa9cyv4GvwkSK8+
VA7D/1dxGOR3rop1l3+a+kMzW6Jy7aot/wEzWVuSRh1sKjDp93jADugxsUToZ4RS57fWh7COnBg9
5zNeeTqWSMlcN+GDP2r/2zI5M76H1btPqe3MsnW87zlgP8T0ml1Kfg9Dkrd69OQsfRDeJFi59xoB
+eT8lJpc9WkFGuVP5A1PcfEnB5KYHLzCySHJPAILbTDSUS7b6zssdGz9nwUjN8jWKDS4T5u/RD95
8d5MXw3jrtjQwoCJLJ+2fM5xEnU0kHMNt5F4cnEcGlAiAJGIYLbaN2pPXF19/bMiM9JrJ9odNMx3
obVXzr408PMQAWnFtm7yPRS1YHzLqteypsZ87lDMQQjj7p7c56n9crkMtAayWEmaghUW+Fw3cY/h
dNY9xWjItWAaiOxj5Q9Fs5W/CqLvUF2JuozmH9VC2CRwqcLLL9HRspMiGFLjAHHfswTe2FXzDtD1
iFpg7iL34w4b6jLXtj0CLTKx/xiLyr0p7VNOdAnhb7KOjLsMbkWDNe77PLjaiKE11vEOapJrjuc8
wtzMxRFujwmdSnPU2q+DDULRckw+XbaGYXTe68ShMZYGCE7mLd30NoGImlzZlP+0CGTe9DGJn8Re
A1YYowjEK/rCOio400a7Kb8aUboW8ubIfw0PxqQw7iZwa9wzBdQZAxovjFfSKc/KyXZm29yNwn9N
kS6K6SugZ2BmmOJuhPr6gIKhsUIIllA9qdiy1ko8O1x78Idk8rUv7nm+SajDyPao7tyMzmC0y4Ad
Zsc1BfND6sHYZQxCEiROH4l/UTMuiBazpu4P9ExO8a3xoK0Rb54Ih9wlkBiv/Qo0b8PWzgEjZrFO
Nhm7XX8apzeWqh2xkCeh/xkJLccOpPQ3c6qHhcwIG5jeIdeStRDFJ2MQEm4h950uOviD95wQXOtI
KDCzWOc80qHgBM7cKBux3HT/MpsYv75ypbdUxkerv0bNNuJsJFouiFy96jDY5064LpJkB9WaQyq4
Z9AoOnDx7HMaiY55LgXYf13LsIRovv2gFPYWUfRT8ADaZb5jC1zSQHBipLxwkZbzfmIRY0CEEGO3
lyg9J5PPjvAA1rVwmLRomINqDgYN5/rZCGPaCy9JXuI2euuRfep5WATuour/KLCzwq+soDX8kQ1I
ue2HiJJjUyd7txGnliltLIHsBuHSIfSTAdMBfQbEtYI1maGT/uQ2N01CtwDPF8OYbJwoJ4VNViZ+
Dep7570MUw3FTD41AxgVnUq+7qUFyFsSMfXM6uS1yBcchcZ7ZzdLYjWLnmNPIjY1UAWU240j5SIx
wSnFryo6zxZ8is4WXfxrJTgTnJvr3jLzaPrbVFxqbGJ+uQtRk1Q8vILZojMDvxUDT6SHDYVtAIHp
OMxelU/+ZgAFdBbhRYU8zP+LB6805PKfjws1n9xwwaWhfte9mZrzMh/xVFQ9efbVFsx6//zuLVOv
zFH6CvnHZ98D/SE4zAxoCmMJiGAogU5rh8whZ/XjZPV+KIptXYunWH4U1ss8fOVWOM7MJvgJWHQI
fMBTsJNX0TB6LoNVVrxWHNA4tI8Cc03DKU24x3lIZlD4Cg8c4nwxcN7kxMj6YQ6XxMDiAI270p8d
A8nUWnJ185w7XZZcFLWKLMfGxiZOTpumSFu0q744euSPIqIpWnWux4y8GKWQKSh3m1ZNJEPxHOF/
84N/QX2rWbkG4Ku/kf5seOEu6k5Bc6qYtjaYVCirAm7y8NVqCFiuWfKHYh52cIu3lLZuiLFgiGeY
uItNBCL5jzE9UTiJwBB4RL8w2+kEOKuWe5R16qMv+m33sTf7Pb0dI2aMdgQQaTLliu4kZ0xW0zw5
JdlQ05wM0lpPNsTIIhJ9rfZI3a+CSf1IQi1hmfN1/PLg2z2OA3f1vwzPIQGPDBlfL7tHvITK3U8l
wNRhndtfNj5rpXNJl5CXfrJgH1uc3wUI11hbRi6qb1ru8v4QNJ9i2sUK4Zjq1fg7xhmQvpfqaDFB
zyC/2fHa1Y9DySyLUI9tf8fsLxNfkqt9SX8d1HtTvQbpgTu4qf7j6Ly2GzeyKPpFtRZQyK8iwZxE
ipTEFyxJLSHnjK/3hh88455x2xYJVN1wzj6/lv20za9RPkbCQo2RTGL60JQ8xjF6clZMIc1yFFou
VDg+bB3tjc0Ao1DIUvHofX7KcaP2zapJ35MCgvMEpCT8EHzl4dx6i6Wiwp5lbxMxeh/3Jp9fTAKr
V7+qOUI2DgGBG54buITlrEMIILR5AUmEPOC3jsQ7C386mZFNHLp52K2Z+MLR7e3PGm7LWO4KtmmT
xW4mYUv6V4xv/YypKxEfYPTlm9OjN2R2LBT2FTqX/t0fGMbnmNtYAuV8OpJe3G+opZCpqynK+Ab2
wXVSgQXBUcj8Y0ENZ1IIACAOtGPaPyCzxuPBKP7J2X2661jxzVHnldzp9b4jS6/PPmIbLQOKYEJ5
rY4aGctHTX3rsxVlTmSyPQvzz4TzsmBzmuoo8ogp5CPsuaO2VvE18wS0nHUxJMa2fyr+sxVXskta
0mV6ljye8ikZ73sGaJxyWTf2RxTJvY9CDck4Yl7SoLPGLcrvAOWvk590DyBCwcdzFtjiWgwKjX3w
s9FVuN30kRI9/DBYpDaDdfNtVIWMzRyWbD6uObSeGmIYIz9GHJmNs+sYyub91aJLlQdHo0X7yBqM
Mnw3VBqaa2VbvblN07YRH6F4BBNbzNlj2RzCsefrLlYWfjOTIDhNbLg8EG5VvCZtgYEFWADl5Lwx
14l5R58I13mc6bIvCsbTyX8LgCRLNErRtvE/dfYaBC+MotimfnfWi3qVqDlKqnibVxXupfLT7weW
l+Hao553+mGrge70PAqYAcGRssZrSJL3/LRzoWQoUL2pWs9ZQDVOQR96iQmFyFB+GlrOyDiJaktu
lh3veoUOQWALTaH367+KmWyy3vlXFxixEHS1LcDgcuUbXy3nCIjGbC/CJZQQs72E46rRVsW4TPWv
Ql9Y46scr7UBsAVR4uiSuK0PtwJ3hKMeUwcK9U228ICXWfozYKXJswz7NxkytzSAP3kfWSVL6Q4V
EEOmuxFwFTWKzlqANZG9EZP3hc8wYZD7viS3sIVLz3bJemA35ucwnQ2q+LRoXrL6jidKGY+9f2/t
v9EnEHO8mlj8cnWlI1ImjxuzDRryOGQu1dAP7T2gPsI4daN4iTVnMUVbM5bMOemRh5/G5NMEfGTp
2yD/7O17DdCz/tC8d54cJNOczO3FDrP7nFMrgmYJblufik1aP2MgLNVTYvITYluLo46AJ/hUjI9M
XirEAGYA/+BQ2z958tHon2g2XyL+oWF1LYufSLDL8N0+phN0dm37aJqfqJEvOgtVawUXVePvwKaP
hoIBvBIczLH/lhh0UNTsdFAzmeqTnfvdiRZAoutpGNB9xIsq59ZGj/ag0Ir+YRUsg2+xHi17E/CB
jne/mNBy9Ozb3UHrVo5M16gjqdf/yQjzsaruhegWU5DuizR3G3ZjYvrE6M2SqdgmdeyGDhyHMSNw
RawyBRxaddfLzYCeV4soTgZvr+SsSMx2Yw6sSKd8XTHKFaToZsZ7hhJVhhRhfCVqhE6xZ+FBhMw8
/GoM/0MBGz+1xiIqjsQraGRMxrjqAcSL5oybYSlCZUkGCD3i92RynMKjxXNLE18X71OKkOtIkA3c
aQDz1kcKVwPf4cKvMAzNI3eGcGHBjH9d9xC1koNGOGxH+q49kKI9ENc0Oux2Owz9EauFn0QzOGLw
QbOATqanlkAm5MRPgoYgC4h6W9//6SsS7/QzcAMVNMmcQCKnZFMZ43EAG5GcK1KAeDqZzmHHGhR0
yx24ZdMV8bgPzADhUOLqaGhUTduH9E2zu73m4kEB/VKYj1bes/gtgawwpkyv1NcOX7avnSusdIyb
DK4I2ocXh4m8qj187DsBEsUwKpfz6jROj0mbgzie31IyTmk6WSuGKvh01uUd58tU3A3coUSzLRQT
GfW8kcB5VVmPKs9fWyBjPoZWHi6QZUb1kujeF1YVixkuTDc2PQq4EUL5lnGBoYvVINny1t7z9l7y
ZzUsPOkMIK50XYlmsVuY4uhkB4IwCB0vP0LtgFVAySz6UG5aZsfRqIJxHzgZicNmRc4aFEehHqMN
D3LAS5XqGo1YIwREkPeqAMdv+vsklqr6qXWvtnoJjL2a4gP5v4xmR2YZdPtKzdSTkOIy0A8FScEY
cIFKsq7LFLGp1ek9ieeoJqaeErBtggIuMD4D/QxSUjUulf5qp9nBJ0DEs4zNLK2qcpbFlDgEwYav
GYWHMWwNtsdC/DLMwPLDaRnyxDBe9txaEnDUL0sa93GbzQQQL+Kv7F91ZM+tc/ejddWobhLvM8YF
GbiOHlGMmJlisGMle6aClXhRv1v5WuOzTKqd5xzt6lbEG0f4SCg+44oyP/xImR9NSvlL+C4aDTbe
rKGcPGN0N+wLBhQyvjctGCe+RuvD9298FjDc8Vjsy3Fnwc4uulVrIXhv3Q5Go/Dbl1o7hkxQ2Lgg
miKKS6Beo1k7hsqlRaSNRo0NUcrVO6nrwLoAj+46ajHU2AE7Hp2CmR+UCZwqHrhlMv5pXXYZokes
1dxpBQsLoNr+aaiuhv7ecq2YBkuuq8ZJFHC3R8591jGYzJYMBryEg3aoGGt3YOlpQpXq0Cs5bFDs
5Dtu/6C6VG0KrRhOp0e0N7d4E/9Ystg0GAZaXz1OzNbNikipEcVGdlIsxS0iby+mfFtjUi/nwpSs
+/owMQjQi3wlJKyVCtyT3MXtKiHaUZU58Dj2qDD4Oh6ZqSlX/4dpTvq/vsVbHq6UGFo9Wy4Okpbx
kLlp+lmYSdYn/GTLTpjQHrRhJ2trOXcngHtWCnBmcziE/e8Y6W+IjbcckMsy8ldeaqDWpVM6yeBs
KpfYSo696tMzWXu1X3v9eoS6ZXsQyGfMZ2X1O7shxIEjpRbrUnmmCq81ptV8/EDLHHZIMESOqOi7
DK9BEG9lDwM9uWdW9VOV59oyXhM4v6m2jYN9oQI52qf+22QZ/1T2KYaZH3LMvdNYbxs0tEXDURXQ
StncGVWx6nsGphwDFEKtugzZgqnl9wRdQBjmxcKG5nOyKtPSy9wuBIcANMwKkH5X2kfEKNnAxExc
Mv4p3LDadOFKd1KQ984bkjs5IuoEvpdLQEC3JgR2OiVvIza0DMdzKRPaMe3UVsHFByqUWuaMCamo
g+UmqZSrDOYZZLvObN0NVSopSRyIylygDcJlgKPMIBmh6Gu05Wu1ewQaTqu3nIqyrx4scrvo7CXv
fTatsafo4mbagSu1Ob/A+Ap9BV3MeFDFPzn3eB7p12U7fRuR9Qsve6mjZbbGd7OgkFfqlWF6b0wo
u45hYPxbew5BTtS9oGMzcQxKkublhOQwBBE2XSettjZe7PyLrHB6CTiya8irDVnzrcLNw0jHwFFh
QIwcOuTGn+qg7KCxcEmxKeIKkP5vVryNKlsXovF+AwJvuNgq401ULmFni9ZpmMIorq3f7JK1uXbD
0L/oM6CrU+qf1A5wR5TOSoF7o6ufRe2srHrYZCSdRcWwUfJgTZifok1Hh2+7LtIvUg/Kkq0OrZjW
bw2ODpY7s5wdZs26lfnGCLWHCqYHcQGq8RBNBoxKPHeddilpQmzo3OUq8s9RtGUvAc3PGi+UgThd
OAm4GBi7yv4LqTuwJd1BYmJe2+IxZbeU/Sa24tlks4rU+4D5dGLwLVBKGg+8QouKL+P/Jof0qTT7
05lOWmSAI3xJRqTrWLIyQrqQkS0s8t31piGLMtkHqssLdMIZNefsEGn8ZaGMJd7yu6vweev1s/Kj
bZoY7xR8cYNUiVwastMjpvERupO61g+tKXdqewAD8GZWn934dNhJa8cifkLfZHN0K8SwqwCkJKwo
7dR4wjKerF/CRKYG1c28OVEeWATdiDmw739OINrKbSlPCVmxSD6bVVdqFAkgHZzmUMkexyC5xpzd
c6UVId3yv/PudTQOZrU3yYDAB/icst8ixDXHZKIsDbexsQcjRsTb4gz8uw+RQAr5BCOx7XkcVAOi
7S43WDFQBFXMoyq+CcCiJvp1r4aNht5Z0+XSQYeCfEycFI+7vXY2UysfvSyX07hVBBvUGjDKmvHY
Xu8+WoepnxG/xDoz15JPEV66Ey00LqLYIDVpcNY+5Et7WqRK4oZFRa1zdmZvQ0pWDpS7BC4Le2PR
BUeTENg+OHn1OZ9vqzjbW6KnrMT2UnAkAhP3jq2JYHd2fg331kOazSIIhUeaboi6taJXvCnzFsL/
jOVfXa5s65yN6ksFrCtk+FJxBIYqZK+SJ8urT0GB/RUbQcvsIOCLL5RdafrcKXOsEopqYh8S8Fap
/J44HAfCeAVHH2NdB4wUYmz/ux8OGeg5rT5bwxtgOD3d6khbWOdloDOV+Kl3W+4SDT/DSN8/WLOK
MFo61qPWhyfqNebOLPd4swLCU3LlWzCqQA6Axv2Rwa9N0f3Jq4VoMOVXfXjTyTI3mn9Te7Njlgj1
7ySvPbQrjV/xV3qsGgz+1Ez2srqK8JX/LdIbxDfYk0hpYukEugg9CMaSalYH9s2hxHSAnqP/Sez4
NrJBqeSfViOU0BGrFdmJwGYkYeOLqe5gOy1ppypn14vNVFOaQ8qv90q2ZmYHEj3FlXLLiRHjx1iG
zfSYSRQmEw6dJMMi2ttesdY6mwiq5ygelXMsIF2qrqW6Zvfl5F8JF0qtE6KgibXIdyMG7BrNP9+w
52muDwXx/73+vjc/rOg9sV91jPGFZIbor32EJ2ICUq9iYm2PabBRabZUvr+WcAADS6TBpTCZRzGe
chx7HJOG+QNiXYH/D6UASS36zFJH3aAE3s2IB/UU1oS6xqc271daM3dZM145M+9YTm9G8GdRi41G
uoysBAZAcTFLNgXMRlFcN2uKnDXpe2dgIkfS5lchTr5IfffVHKU6QG//4qDy9aSbYTVkfhziZAha
1PUD7Jia2Bw4ZcXv6MXLBvaZhmy8Xo00/B2VSOvhUu/D6pbY6bJwqA0BnfkVkgVn2phGtyATggxB
JsBkmLFFGrSb5ZAb+i1BtOiRwwIT/BQe7o7WTuGPARFYIECtZLTcVApLRLe4fgQsbWp7sK4e+1M5
spb3zxaTaj6QbCbK4HvSjZ+83yTBpmB12/XKDlz6YmI2rpHKo0YXNkovRv9hBuM9ggvAfJ4yPFPx
/DrZKZo+DQ2J4ez5w36iNH9J8hzz5K0bIsZj1GaWvJQlmyxEkC3zz7L/VOMDmVKzliP37Jn9B7R0
poQPBPn+swdzGwPtkAFkHIMRPGu2zni0CLWJZdRIbdVshqjmsmzpocNdZ58bMKci307KdB3yV54B
mkS0ua6p7zWd0N+nRLpKKjBCMeQvvwOdoFmgtRsIBGxRsXjOrWzeZldwU5VHrA4ANGmmO1ZVvHMF
wmGdlE3PHkl6L7YxwmyWcEsP3GFiMDnEQ6uy5NOT+nNM6ajj9gDA6NR5tAYn3NnIxBGLFjfPR3Ft
LXzKHEWyIiKry4ZmlZh31fvnYMING19163HCncO2GSwQlqJ+eMbVRQpWMMmhV2JcxA6/F7VBH20k
+PRAeq5FUCL23I2jrMgD/Cus/mpTyUXIXVJ0wYP1Zk1Msrk5zOy35PXEJ0Kn2unRq4O2yOROZ6CH
UejFwSqcVkSFVSnm+uTdaf5SgtXKY9Mwy+5XobP1Vcoese6z15DYLIyjAEskVJwUz59D286gNdVP
IWESNMKRg3mY3yDlA2A9HCAVeiD5malBc52ePURJXgB9NaAPzQcX3+Mi4/WQo7fUy4r9vDHnMQaI
EeOlytB38oixb6ttx+pBxyKg1+isfH2r4DHD8rsY6BUqdpxOd2v9Nxs0WeP1rlQ+BuU9ds7RCCxa
W3VdvBn0CnW5d+PUYZKzrqmBIAdRrmGEaiEgES9uKTe91VljC1eZBgTMV6RozB8Zyu3q8tg6J524
pHnBm5AEH/O7MuZRUAMM69IH0Spq/pVjgMGFNsVhcRwM06ISs4/R2uc+9JyR4RiGY2COBWIfo1WW
BsFvI+tjjUXLOLWLsQeMzmXLob9PJnIcU33txD9kUx4jlDu5iVBJmVul2hViOCb1tLVAeFmD8wjG
YMM+b6WlsatG6V71nY0d8nmj7bM0i0wWvlgvXpXIE3rAGqHkcED2OyS/vsS8n+4rcFWthwR6TpI0
8yPGM9dUv3P5aFAL6SSI4878FRgXwdIjEY1oeRizCrQVjmYSpYGVLZfLqgd6g6mB3SMw7Xql1tMy
JdUtshl3DZyXNe0Jc3WvpWGcmBXY2biWpFmySUKOK61hkWGHye6dDb6CZZmN7UbGmLxqnoWdlHMT
yUqZZaM1bEONHSjkkGCVUOAU0T+fv01LB592sbeKpoBHVOAIVI2MV1me2xbFnx7H+5FSRGD0S7Aj
9w72ZM3CajyiRaB76HWmC6VYmGa9xaj/mWnVu2IbF43eiujXapubzg4T69bqKHEmb2P7UE+dRPkb
Y6CY/mxBT8J+mRjT1vTB3JVaV7PEHj99Ve8XZoIyCLAI3rY5aFIE+QImBqlphfoWCvmMTREt7Fkn
B36J/2gvkcYQmgl7tWDFclP9QHEzmixgzUwoAsqcEQLloiksZaOwgzKiYWlkzp4F4wpP9LEOY7dP
0UwWmVvwLBsanruw5mLX5bPImlM/Wcz4BBJCD6s4QGUnb95tK/yxKu2XewYjL0QpsFyLuCT/yGFc
EgyRTTfZAGoxwRvbk4GUZIzZjE36u+rxDnD+Fm3AjN1z05h4a3aHTdkjowGGPCIohRzyl8RDu1V1
kit01VhMJmFwfUlyWfLaCmyZHVHmXfY9dAycIURuEg+dl6n+U50S6wLsds0+Y1Lh30YjZzUv23+i
D3YTaZ6l2a86q1hL1X6D5/SZZ9jfKzNnxsJDz6deT8PTT43d6OPWtENsmODWM303wqTR/cE1Eu6Z
ENKslf9VUBodLdo02KNTnqs4sltg5ZABLN5gqfa/ihG7fiDOfRVGblpDtO5IZx9C7h/AwQulx4Ap
C5j93bfQookgJTRhpZktrJ7un1q5ZRBddqB6lfRdt5lUmz51oScI4iVCXZsDihTaIIctcgDVOvDB
Q9KmGKWyVBk3jMwvdIFuA8x7mI5npTR32ljjntOyfSbz9zgQ+7piLBsQ9egIcx9HDcwyvEOMLiLb
PHSTtbFq6AdUO9l+GplcdDprKM8/WiIcNj3iduEw4lW1GfOg7TrY+hjgaOc4YvXy1Ij+rFNXeKZY
mwlzWhGTmFOTYcIfjBpJq2D9WdfiVpNTZ/N2Z6mHjLdIlrItL6TFI0ftE8ZcNYgjtvdRGCMmspcI
dn30pIw/PTi5bTgsRBAdol5bGxMo5FRx7qFavdeDv0aE2i+laLYzgaVuxLIKG7IhgQx26Ty7pv4p
6BK02Qw3SedgV/Zf46MlFwMtG//OBY8D3sP8I0jxfnbF/4cS1lrfCJhdlp+R7f2hsiKDIrZ+ytj+
HlT0oElVL8IMLZU6EfWq+YSZg2WhVyHMrhz0c2FigamLT58F9hBepP6n6ozCmQOYaDhVB9q7TgRY
jGbQkCCJlg3tINDuAsV1u2TCue4mBPQ4ZRSFZ4B4PtYHKfNzNsH4Slv9qMxGWsinCSEKSgoyheCX
Cgulk/xrGLIAwT6WeHhC5EJG+uVhI1Om7yCaQqbfCana5baYNXIWSENkRBIzko/X2wx2tHU4WThp
eHPyZV4f6+kEGfZVFFCCh3hT4vOhXwiudK8i2XBL4QT2UhflGmNfkoiXqnzK7E2JPrp0o7MHKrAP
rfvWHQpUFMpe+B8DooZEHVdIBVdB/9mBssrHXTPuRPYbC7hKtoIVf58HIFhODRs/n1Qwh+l9Xuzs
8S/EkjPb6LL8n54fQ+RiXsszjeE4B6Xn7av226wPc4sdpodqOBTZTaNzrbl+oQq21UsAWxcarU12
6ijJ+nCSvZP6m6og7jNeJdVJpAfBaLtqYZ+yTRMR767+sJXXjmAqxUCXQ24tZsOiuvvhWxa+xd25
K6EGM2r/jNmOtMZf1b2VWAo9hNeQYV6s4p8aEnDyZjZoc/ihnXYL9UPPnhEbGJxr4ApEFqyDuQRG
KfXlta7BCKol/QOr1tJEbpz0j6o+JvLoQ+EF6xCHEFP3cfJNsODQ3O2JGEYSsdnrmiPNfD0u6oQU
mU7dVCXf5zjY5CsmzS5RgiN8dNwffXG0aMInfXz6HTKYSKGCMOWabTzGevXp0ItAscWiWL4VGbMc
MRlPWxYrdBXNyom/TKwMOoYKEjPxpww3lZEDyniaMsm6KKWtYpgRMA+yQwb+Rzu/1cCIvdZbSidZ
N02/nQt+jwyEqDoa46O39gP5Z0x8FhiyWgPdNY4iHyGWbf0q+tMRzyYuXMnhrTERaLC6FYINPYhy
iK+DAsh1fIQmmZ+ggGA1ca3LG4Hl68zDrhhi7gS1z9dDLYylffKehf1tQwWIioUsDs6wKnUM48c6
C1YFToJII9TCwg0Z1zsvyNdketA7k9IbPvLyTVc2tbNttXvt/FDCIvcBeaBCI+AgRwGA3gJRAvZ/
YL1vpsBXig7Fxz8ZW6QuLTVvJXwDTAfpett8UhZBSjK3JIP+VRnQt7rlgGhuz/218ttLnjo4GCzY
j8UaIEzls6GsFnq9CsatgK/FmSdj3mRClDldWJ5P61FbW9UZR//SrpDaao7z7FSBfmzW+/+TzW/Q
nb2gfwk7VkE1UvmGbujH4eq10vCQGXN6/RDf08A/BUioW/xfnT8wGyNk0H5YzlqfrmjfKt5bbzeG
m8DatHZx0drxC+jIpwIoLLOGH+6XV4xzMOy87K+1LsrkkGgxQbQLEZPjibDPmJOkjd2Iwb9j4iBl
kwqSKn9FOEOvkl25cfgB1z7hNA2Dw5xguU3Q4y2y1gqLAoWvMzdcS9tmoWC5th5lQQcSTttWAnKw
JB1QbryYfD05ov+MhKOuQ/OjeSwtQWpb545l0WydzctwK7F/2sN37f3TjC/sTT6WPpogUJtq8gQc
h0GQYZyCWoL7i5xgFW3pt8E14iBWk/QbtkKcnF2+awiuKse51gEL+6KWrCP6RdZBfGoSRsB3pUuW
Md7YTH61iOfq5tiSPle1SJgDJLkm/gBK7VjZ0js9+8Zw4+TdQ5RQkpKEE2FVQh/OrB3ZW7g3X9vp
alqUsBHgJ+0LH1pj7D2K5zzlACm3LTvqkqpidK6G/13P1HGSuWafYsO4mAQa6SbaL2pjgyyB0ELC
yIbM2pXhLzkHqlCZGBdMGKt90wIETVTgqfajgytjg1fGIHaP/HwXBMPVqxCxiS8Z35qApBf4gJlx
imvqThS/fALYaxFnCTfOtmHF4diSOQUR5YXjv6wtxHUKjnz05uFwKTl9HEo3TRXHKYOcRagC7bUR
yFXYHjL9NpSvjIr8eB8y22AC7zW7ol0n3Rp1mekBpiOHfXj3DZoPLu0YbtVWNpjOFFpd5OJgxtx8
JHHCJqMjmYgK5TtmmWe8z6KDHiBEQ+Kg6fCDd2x3MY7U4Zqu8p8BW0knYtFpnjDdzkr22wNXVebm
sKQjIuMpNZBD18ZGn2zgFvNeDnRa/hVa7yGzlBgErXeCnIJ4LlWQPxyjmIacuYuyj2uM1psC+CDq
EihumwFNil/FWzJAiukTKabQbnYhT6N+6McLuiCVOJsuMLdwSBjqnADNxj5HBltZsWtNokCZXCL5
gu/G+MoJC5jkcFgRvNUj1/2TaUEstxXWALQExJyvaaCWAfKp1o3be93cHMBoRP6K5jCOH5JlRTg7
Q7xbiiizbKZlmcYcs/cObXCIAkYjUV0x7ZVRGpvYsFcBEHGqsWvkO6cJBV3bcjQx51LbM0ukfa79
Ek3jGeT2IsaYYe2olAp139r/vFG/Tna9Y0DqwqpmTwO0NjmL6C65qov+CsFdWmcFZ06OnSTPPwTJ
YjHd+VtDgqXZEx5uQu6riPmt330mzWb14ffce2Bd8vyS5QTdzeqPzzhjS5b1awsUg4nErlUvlfhI
iu9ZiKXcwBVSKZIsR4wtyYKUYRndPbk/rgg5zHpqOYk2vkJMgwbA4KiIKcWD/lyKlZ/hH9E+8gAN
T3LW83ppQWGL/F+jO7ThZWwu2NKHNF2WHcSQhuPwtbCcfR9hvURAUOF1xJtaN9299b1VP60ToPg9
VT+vttw4CJYbP3eHdnALYkriseeZSnL0Mx/dSHmVYz3tx6+E91t2KBl8HqjopmNSb/l/5IhmYwR/
gxnSr6YlrFkopSMkPZ3uclpMJTU/eoYep44fnhGn0uKNywJz/eAx20CclQz4rso169xlUm4zCPmQ
mbfdxIhdQNIg3HTUmfUD7wlIHkR/aTb1wsKQVc/6UvOLNHdW3OxY9W0syQphRDxFpMon++J/X+tZ
kSQDrfN0D6Ee0hArDXit6HdqDCDlP4fcoWZOSWXpoNDqqHpHV7GdsRulBJoFsSyz6SIgVCtw6A3c
WHDTVgr7AZXSToOXIlOVCc0FOOVCGjFrVdaI7F17G02r8RWY6DR+7A6dJMvkDmJH5R+kfivYbxpQ
jBM+1ar461njJNJYBKLcmAQ22zwEwvFO8GZ3Aaocnc6psd71kkpbTZj7IyqzxcLg0YfDWR4VFRiE
XWyrztj06U8WKpw2sOVI2LHbdKkzOMnta4nMy2OeXCto//Ns7dXFStZfmJDdUCdsJP/N/AQ5cLaE
07ewzT/25V5Igsmx7T+RogXoZ8IPrk092JcdkBw+LORCbcwsrPxDU6SIR4dvvbA95OGj29cXjRrY
OfY2bdXGnO51FeKccQgMP8ZZuUjZQ2Aq4WFhqdTLdSUHZD8Koyu8JM2jT32sUd+mD+kLTiTRpITK
NbdsDs3YlN0zlSra4f7izNLbhmBPEtaMDF8NRy6DL4Wsw4al0ETIIHttJlBGf7NDrEG9xmuGkHmk
Rmt+W+3YjyDM3M6+KBLkiI9LeR5iGOybUW+NpNLA6t4Wc+Mx9C+l4b9q8LnsEZkvR3v9aqomGThI
7xosYeyPBvNEy72Twr/7+U8uj0lSk40pVnrO8pcnJKdsi/dOCxGi0aEErYEzrmNeFYHnbxTDI+Zn
SDoiZcazM5Gatk5JOSO7brgyvVQHwiM7pMmV58LyI+usXDvDtOfzuhZ1tBeduTIdjorpNe/eLO9Y
NjFFNhtyjqypofqaZ+pj26ymHB5hXnPNt0t7ni3T8ZnCWBkZQUZ31AKHQiKDijZ1tmrU90wlQ4CF
XPMjgurSeIgJCEk0HoTppJ7YRAz5QSOqzTG0ADxhlQF3SYjCnfeYXzJaDq1NRW2boFLmYln5Rbpu
qQLqftc7ZPoNT1K51ZHllPE1Wusum6Pllmq1VRsqZzTwxpAdOiTBenvOGDdIHc44+lmvXirYrSz/
alGvNhYqmG9hEmiaesDROHXXJEYRLrwq6n2Ve7emsk+FT6hMhJKGL0AOVK9dN6xsxT8gd/VV59w4
4lRVxsHOu53P66ASjtQiO8SfPOdthpsZRkP0kI5ttlmZZAPka1ZqYX0Q3Kg1xo+UW31KT0P7YU5X
3yRJC6Uc3iH+S8k3cH4DmMqppb5ituCpuNjab1IcmTJmNVfd6xBfRQ7LRI+gUmiRc/KtZ+esDHkY
wGUFBE/YVKHSVXGp1RiGs4/KtN2iP7C3nnfs/I4OPu+YERiaA77aZNreCDHs7uIiXA5USxlBj/AE
UlLEeKXCh++fQpggTvOVB7dUfYVcVPVECeokmeEQNE5G3qzK/iSZ7uYZxBjfX6kyWEla4gx49xnc
Bbwi/pQ9dY1JxlbzTaRoPCZKQQQCAEacN7kbDfpswp5zboylIUmDLktGAzoWXoVoCdw7RfHs5cgM
BoUShByg4SUeEmcV2NDFanV41HXx21VwwXtGGLqTlft4nvRo2VN33sX4qLDRVF9R+kCLN7G7GIy9
n1p4UX4V7Ufpa5fBzrpEutYzgBAIZ23j12PEWnWnTh9mgeRLQiwIByk8H5WdD0yZAt0eNVdgfuLl
gWj/UomfNLhoyk1Djc/mDh/1VxXjYayPQX4U3pYWW/cueb8b+SeJasfVpuXJsjI4/bJ9OCSnwtuM
3RvERPjWrqYxWmdNJwnDxghsiBJ3o9tX/UH6vP7etKz0DMVGYR4ja548QUAlGYF+u71pw7sYPsfo
L6AzT7pTZAR0cQeNos0c9b2ueKh1wLsALgLDVPtXFctIi3WjSrw3oN0dEF+yEJv47slwV1rgHPKz
TRHHtkzfGZB5+rXprYkuAEskIYo310JBTXXoWupqaBVTdVQZuiXdXQYfyE+7BYTUpd/DgxjoiabW
B6dDzHWvc4XNGVzYNyyLGG3wW+p0aH3wqg55Iq5TWizBzUVNZzKVFKO4Q9dmFlzTUn52HR9TCOKh
+jAi/2Z24h6LpwDDnfsYGxzGzqT6RUS3dUjfmbFuPBxTNUeR3fQvXv8RKl+Vb5xtKXBMXgPeJCsz
dx1SzRbJV5lqODyAAhQAAcqpqXjGE9fiolMaKCdVtbScjcq1qdsOAwKd+Xj7ztwAARdreayvk5WA
vuIn4VhW0OKST0IiwcWcz0PtlGorA73VMO7H6bvX/03gITKVqyrH0iUzTK/0GIzJQsdmO0avH303
DCWcbGWyv/Io1CZE7oQ629eeElHJLgRI25ayqml3Ul5h8WoHt15+Zjw6QsNGxCvc65sQETdLO4qn
9s3xx41uKJs+rrcFINLOA+2CDvQ7jwmPRjIETYycXw2u10gA6zbBs5SXG1ZlaNZ+a+21Ccj1wGM0
VFj334Z22ot6Y9cbfSCwaOxaSDPsMkAWlBmgOZ7tjDvnNDdJGoXde0ARr0qE19ey3sW2v6ZqQhcP
G2vOD/iPo/PYjRzZgugXEaA3W5X3RiW7IeQ66X3S5NfP4SwaDxj0a0klMvOaiBM6tLaCv1ZeqtFH
jHx2B9YMhJQCZfANqMqCVw8qlMqdTRG91P1zS5a0b71VYERsAz2ut27rt1kXMkkyq3Gyo4rDmrDy
61WMhBMcaBZhB3Bs7507B+8G5T+6A6REUxZtXHOkrqQ+QBYFoNFfZtred4GPuw+v1TcITR8jinaL
PLP006O6ITVg6zuCwOOWwIZdo+1s99KUuPWYF4yxjk6sWHvAwvD2aZRixIEhl1xJzg3/3iOYHj1U
nqLZeEP3ntcUx7Sfa9Uh18enGDewigi9jLDNwYrt12b31Q+vvvs+eISg/NjYX6brBMQ1BeZsX1y7
+7FtumQW2m5cnQ3rzuuu2qXbvdR8ITVvVUz8eS4MBIi9kjUqNdfkkQpBdAYNdV0A/ZmxeEebXsBH
pmFiOV4p9O6dOvcGTH/9Qwi1tMe97d4AcfdMWTw0wQNfs0+uXvVRc0lXFzSZKJzMbJ+PJLU/4yX7
1MzgJ8dLJaLgyuG7QGvJ9qCjAPGTcjWjbDtEBClqkyTpXbKYZw7MWeklssnoU6mfgLyMsTuXhE37
24AA3j57xRA4InIax2+3eE5gcDj6M+J9mspD2alFgA+BEgDaq1Ufs/JEM7GcrYg98KOxZPAdOntC
TR9tmxLCYoTJqkVeUbO41Us8+vmLWw64aLmgWEw4gX3pp/BOqDd1AQWNGI7CqVy+35oxBTIiK2zX
ioiSgfjBpsU/XzMw62zWCHqafDhYS1NQ4k+TsJhTMvIOo5tdG7w8xR6S5yIYCh/FQ7gx5jkmFEJY
RYBJgTg9KXPjtUQcwGVot5q3jdnS0xzBWiR5BfHF0punVdNMGGld84nFviU/wHk/DVX8bufiwPDJ
1Q4sLHPD+dZJuF9ZYtvCv0BH24a9g0WLaetY/ZDTwfTbOTHeYt1QIF6Ml6U2vPf0TuwFTe2bqIud
ScaGQMiEVgzpX8aNsCqKVRdRgOGtjHc5g+BwX6OeHEX1jx75daBP9hvvoSStpjJ2vl+AOdCZj8eT
d0xpvPoWcgX2tnr6dtpbnZIaU1evEfXvaOv7kNEnkWCnzjoTqNwCjSyKdRbeDXsEUE81CIVJUu9T
w7ctskXrUuYvkYv5pl/JlAKc9ejICgHeaxyspPaw1DYhSzI9T3hyq8hbaAn7Xf0lqCSvUHnqY3iu
jzA4u/HRJYCzblE/n8iTMZnLmEeeAvDRGI4BxKyke0xbAqNOcJ+AUJOWqhjGD6ux2wODUhIeBPA2
L2d7C7AThjhXJVNYygh7JKcwfBXDPrAZqSy4b6n2k7lfVdtq/DIqbVf3dHguaccQg6p8ndDxT35D
rYzyyejEHPr61NV4Cl3e4ZCgBGSvfIoOnRx1Ah9b8lM5zO9ls8jEKfM+AwSR4h5RhBfMTfUMnBFR
vMVzZp0dBN55dGj9QyvXWuBDxqD7Zc3UXkk1HnQNB2jIQaYhcXjB0rruQTgYEihW8RLpu1wcc34U
y1oR4rIe7XPIr9tGdVeFlDdNswjTe5wxRzK+Ru9jloW4/W8x/ujqWaCUNeGV6xEzM+z57s9g/7ka
5/18BicGwwjI62xIOsb6mbFzIWliZpTavuHG1HJq4X2hZyzrIkgB19K9uOlzg6w/Hg8WoUvdlx7A
kuQr5tNt9ABTGvWh1z1WR0CWcWmF4UnXT5NRXEgDYHE7gAjg5OIkz6jn4xefHI0WkR7zNt1b9GiD
+N4ALviFtjbi3xqzpUvSdg4Cd5xjRLpdWiG9op5AhFol/ZfWp2sRu4c2tOnQj6Z5zTARRvaGIMzZ
rQcFAY1lkl81QsByHHyZOfuJv2xWRh7SG1vOFDs2j2plNSahX/EJQhN494HJJTcrSAa/XPnGriz3
FZUh3tOiuncsz3IEG6nzzxk//PI65tuUAUrr/U7Wn5VcXHkWPDgpWz2FuNVzUWPgcQ06Jo3U1417
Y87zXhXtMRLatXHEsQzkT1nwO2f+ozJ950egfAE2F1n3MHOulUrPj2KYdlagPXW6sxV+QkIbJUbA
9+Ix88rMW1DifUzCc9USv2a6MIJInqqT6F9Oh5tJbiVRv+Mhx/gp62fXNJZDV+66Bqm2kSmWKNHb
OI8KiEOixlNPBAYwuyi5Q3CcstAxKwZT6VHVt3Di+CBTQiRvLJbvTgSJqQWPqnrJRD6nWNHkL4D5
BWEH2EdbzL56Py6SFhajAQWAQNzO8b9iE+7J6FGj6yAxoOAOUKTsO4bMK9kQAU0uGFB0+0Y4AA3x
JF7WboBog8eQO3M/msnOxAHB9polvKU+4gbBFkSOyLC+qiw7NHqNUMv81nP1YgTDUudqdBNK1U7b
J6Z3CHx3bQXc6EDuNq4TcTfOzRZTe42Kr7Fpg4Jqq8Xl1yiK0yD9aCGnFPDC7L1n8TYhpTetoYBr
0v25TXVAzfMIY00iMRfnioVaS3qCjW4fw6y5roF5hbRDUi9PqsJHrkhslwWztRIjpL+KvQRHBwjJ
lgzLJFXuU2viiUJk7pfePz3u6QijV2v0v3U8WWUznDszoiUqtp7N0CXGvtY7VMXd1rVSb5nk9ccY
VGttCteN1E862MkQ2RIFmfdW+VipLISL0pNvWsh4rZHuyqxMgkd4IfLQJmA6966lBwnCzBgVSjwi
klgGxg0oO61s/Iob310KL31BM8N43i22cVVtgoz0jzHU0YKNWD6iNH9PQ5AtNgZREx68NmItLWp0
+05CC6pyRnaufzLb/HPEZ59FxKfq7W9TgXv1U4rDWK0a1vsy6u4WsU4D1aCYCNzMmDLhlR2ncF+m
f73QP3ska03tH/MJh1CGq8Hx3/S+25vggsQc1dJr7B1buF+WVl+NOsaDHQMJcoNoW9TyPPbOru+4
aL36rVHtRkrumMFj9Nvq+l9mICS1RsUYBlSibc7mk2s3uWcnzi5eTEsfmZ+d1XiLyMMg07RXDoCL
bRvvTf5JNNVOZyfYtQ+4Z5zO8UVl+DT5KVkfHcYy2nuYkBz/dWT0bgpw7sZ6JL7NMAckacETA5Om
iU4D87A0OgG0dX15H5t/jtkiyUPsadk7Tfyg/ynqcyyviobHFkebO1CA5OCHIZLby9JTwPBMOfZJ
Yl7RMuumYu3NGqMVe6eMWWnF+T6bg7zYeWjov90MiJJ4q7jdYppX/G92/lZor4LsZfcYh5tOIaJR
II0Yl4Nb0K2TYZn7OavPW3U87YVnIGJhhJsdQ/tzsh4mShur+Ovg/pUcyT5TYHhHbHXqhM0SNo6A
tV36J21/TbyJEZG1mjWruroKlnzAKaonUR0K70uJfj+qTx5g7jEE8qR0yAn3kdxbJsQKq+HJB0Ia
lK8ZKIaq5KsRtfg5yzU7vkRLY6z3Z88+RXRW5tFLzoS3pqAya5qKKPoeO5Tv/iYd0/2kVgbgnQio
IpFA2Hdl+hUxCcqZO+c4Kwy3/pFNtSwZ2c2DrLI00IgBz+UjpiTITzRYu1h9TIF8EXIjmnXNQiuH
5Ibtt7a2g7nOebB0exOP6alIefdsDhymCLQqk7WL9RjGsMOrN24nLuvGPpb2cVTHNl87xkswgVQj
O7urMHGjOSz/J+za5LA142nsHrFx64dHYs6jfnJXxXeK6wo90TWv4XBW9d7V+9PozNgPhy0VDMBp
6Q/twUfzH+QXuGxxCukC0R5bGYABxdbtd4VDRmSEMCO7G8Mlb68lqgiCYpakEO289M3tj0X44s5L
zJNkANJO2dkIDEJGnYWR31nMH4ym/dGzeOvOToqgunnQbSomyi7/a/bcsmVszIST5p/mgLjokEzk
lRYsqHS3MHIvMfHNJiw7oV7S4aPotF9Yh4X5FqmlNlfw8aFpAeReNe/AJ5Yk5ARQzMNLRp1epr+9
GTADRxdeLG1zlzPb7rMU9CcwC+cwFOE+nn5lppO+inKy+ES7Y4IDS/gu0rp4t4E0wS9aFfmtp1ys
yLDQj2p6H8kgHA7duCyqWxACBgW72HA8YtdDt0NcxtEOd7JZVwAWYmYjFLzs0vXm5Gq7Eto76S82
tVdM5Ra5LPQmBaKXUZbRBvzuzq1H9CeaAmnRH/pAr+Vw7Fz0KOF0o3joI4JAxvUUglyz9jzxJB3l
afvUDuuRHBNFXVlnl5orvy/OTfvWlldHg3rEmJUm1P+wkUakUIXVG8gRZAr43yyuxFQ9edae6140
KwKVXY1f/UtZvuIb8VhsU1Cg3wVNkr1yCDIiC5+Ug1ZokhLw9qYq0Z0Ch0I7CawK+s4ByUjcZQ/d
QWOzrA2ecE47i/V7ehjz4Bz4f12WwB0UH3lHapXPePg5CgB7cPoZxoqVEJtZur9erDxGSa39jilt
MSmHIozkKG8TkjWGPqicgdH+K3PdOPke5XMXSPyjEHGvJGgwwXT8k1F7hylEZean+tPQZp+e8HHc
M8jIlPORxqyxw/ot9PgsTf6RxETPKI2tMi1YuJqGoAahOaMozNhLhcfILNS8WXw4qV3S3TsjUiyU
qx256sJs18Q7fYFe3jQJDZ6Ffi3O1G7U4guC7XVlGLssZBtssvtADBjei56he96zHRsLqnEj202F
ua+14Nfgnq/j6lZ1ROr15peJ3ajWm4vJ1iSe2HLX+r8iYUpV5usRmXRgqJMdToCOC7affM9Y1HVJ
gZeit3B168z7w4Km2KasYVUVrUQq9nkWXFoegpEgHsRfi7TJFda74przmXiue+pS84zWca2TeN4O
E/DCjr66vUTljJjWW3MWLJtkK2g/CZwJvFQ9sSjkwXFY6QjyzOiWi26PXGPXudnH0MJYYnXVBzxt
cX+IMMqDe7Hf2gaJs68YwNuzPgkZXtKhW6B3tS3ym2TqYL/Igmeaar5IV2h3Nuj6zqxAdUYWVuDA
QZvYoq7DOsgf36YAG+jOLdAqfkL907mGdhTQwuKwBfjVvtgDwwHdM6JjOfVfeiOCZ4faWeWBxPeF
CTXweAgr5z1LgIuXtBQpU4KmEVfXTNdJwJA6UvN+NCVHeBDZaxb6NDAussEY822icBqKHirfsK9z
8yPKBMo2jxhQOpxFi+dnoJsjuoWKO3ZfO7LOidXLGZX0EaEGYGAHLNyTi0aR17e3mB35NrNT8pu2
gg3ASE5NE8Ia1GS7RQJeMlWe4jFYpB5pc5VDYLAjtl25xd0CDyI/kVEyQPHZ2gL1P/3NgG/cqI6F
0UKsa2DqEKDEHNCHsdOwG9tUEeI2PcnJ3KRGW5heA0OBqeWqK0Yk1k7srIee3n3S0PEXjdWgGQwt
prKiFck5YJ1HZ4+bLEl8++YohdLOHstlYlZUv47EzW7ha3Ub1JdaV1NAdPAKlRVGaDScgl7O5hgA
2dplGzO246vbkY86Zml9dZzYOMRJwssvK0gKqfBRHck5mbqq2ATK2mNGkcP+TozgEM9vhC+Scpsq
3zqPcTFcjUoQzDqNuPzMYroX0yAetdGl0ELQq9cJdU1ZTjMLnTVQQnwjeG8vZqg1QpFtLL1YDXb0
SIwmeQeOaEJPQH0fu0zuA/QTMGRW7EIu2UiHzn/Atx4O/0w701Ydu+82VY++JnuZdzj/jhPmACIS
h2BMKeZcWS3dadLmOf50qpOcJFhRmsAhew/gJxvP5eiyLUJGKs4W3OY5cQj7T8Q+X0xU5ZGdyGOj
WC6UBI1urM5l+oAWjQ2BlSOmF0zlc7Pc2JFCOlV40SHV4Ntyo2Q7o+zLdWIN/jGFgrYDj9CvFN/v
wq15cXWlWWh2yvDuunODnxhA140gei/qhq0gLLGrpSEjyudMhimSf62fOKembyHM1h0SmAwbTtAb
/dqwBFKAwgaBNXPQSJuJt7HWItsRDSlGph4uaMJ4F5sKuktHzHTDMhRKmJGf8jDtt5LMzpMmgmwb
xI0GCYcKuWqBS4ajldw8xv3sHOr+A9lpvHJUFL97fceEtUQKYHmZ/QQ1bO6dM+IHIxPjko4zcDWa
vo+KCKJmZY+sLKUCjdxUKTb6QDxSpXk7X6A9ZK45vaa2xbtUKCxOEb6mYWCqJVRP20fCKROmzjnR
3SPZJll44+h6eU4MOT9CrC/9OfxBjyq5IwYXvEJRzNrL1Nj6GcltVg9vqDLa6dhhe1j5MZ4vjQg3
NKoS8ITVkxmXI03UDIpPqbRmyyvWLd0WNxZQHprYeOgPBMCai0BHvAPILd63uV/da5+uR0iGmsCt
cFPNkc6EziqW9uw2+GTLZZq6iIgnt0NsB5cwNPS7MW/PJ9Of6UoIP0VGrU1lxNAUDP19SJU4ph1a
obLjqWjqkEWkLKJtZ4c84Xk9ktpuN+umrqCF5TXvx6hIOAuJHtmqFL1D1s2AgJKAwVrDQGoTxsOk
kFkh0pvirGmFv5qQfHM1KHTPBWSn0FT6pZKCWN7SYl/ZmP3wpxkR1aQyERPlTXwgcHmy5I4gItIQ
c9b/pf5buL+EgHDPf+hMzxtw9JHlbKP6k/OevQtG5hK2rC7OPno9KIVe73+zsSm0PwXJvkCY1Ux+
vyXbUW2jGGY0uPDSMZD0cC7T7TfaIcOfDF2mB2stQDoo/b2BqQNvZBagwTOv6TZTgZeovDdQHL3W
PMeVw5b2YXewlDyFDMXdhGo/jfrSal9KBOcORqt64oeF/DaDGK0mhJzIPBfXpDCGbZcLHZWqt0Lg
9mpEv6rbBcN7Jd4MAWaV9TXX/ZIXF4LB3nBd0kzR5faQMGMYtzEDvoQZMFb+cNF4VNfdmzW8jelP
McIP/oNnvnDQDLbgNE37OccDiYAbMMZsrU+OstqLEf/FPyM968OpLStEzbQ4LjeS2uhkKLuYzhRk
nxHD/yDZ1X7LigCnrZYedQazLbkAJb6dDmGQu2slr/lUMqBeZ9wBVZ2s0GusSO7J6vUI8lB0LL6B
Dg86MrGefR4lugToOcXfekDS8q3UfpHS5eUjd9/18B5kLAfTtyZ4zceziC5D9eGRbAltl8x69hEy
eUzhe1TdpjnJpX+u+006iB2WrkvekasyHDxsINkARBhngocCipP7ScvJa4pjbT0QLRHQIepMvZPv
qQyPufWpxg/h/ETcjZLaWZ/Pp59Zo1Q3EC3mDDJPPJcp37STsbMOUY6RmqFCd86rXbqOueYp20Yt
wGB++QONd4sEGru0lgFQtHK8ZsQrtv8kuE7cTDvfndYzgZJJ1XX8Hz5CuhvoGns6Gzh3ZI3tyHsm
JQS17uyZNmK4/uovtxmMp+Ds4qch2dOK4QL6cMoMJo2BJ2KtVRkBpz6imu7GOYcLlxwxYW7g+pLk
Df8CVmYGLEdGaBppZPBVpcXN6updR15XoqORPyXmj5tcfOtDd8muOKbOZ9/eCtN4URVTYnL5tCrg
Q0q38z1HY0O6EBonbkZKk13nfGsyZafB1VEXOz//9VSEhXw2lTabOPs35ci5SBbrOvEYymttKcQg
QL/Qb8wWF/bx8BKcCtJW3Q0r9imLjg/T5TKA4xsXjbbhQoAYKdISQVW3VXmNsPrUWwcseoQUPJFj
mONMWeWFJF/dEAcB5sF32XAlUH196BW9Py6rFsVUiumkIwW4KDVKJWwh2qDvOJePWTSj1FrRblqW
2cMcFCPNlT6wzOn15GDqp9K+hkwOJzCsrG0j21nGTvfVThhrCRzynwIQSI7DEsVG/j1hJWOJHT7g
jgIVtru9UQEsAN2G3SSbanAPCAH3wEh1nAqOxJRDogLTI6TPIOXT7sNjm2mNxcoYEgQKSAhjyixL
cSJzxfhsfS0uU09k76mHnzGazE/c0LQYPawSklAl8TLVMan2A3I/H5l9Qmlm0rF6vInVCJZrmnSa
UR1NTYtMEdpX6tP+d0wiip2mSQcSH3txm3FEh49RC2ySRlwSAUxeN78g5FBcMKpSOE7NyIrz1hrz
nBGKdBjoP0PpAOU3hi+rJXmqRS7ruMka6Ke/9nNb/pVC/tnjQKkUjxsjSMKFxv+rmpzrhHNykYXR
0TADxjc2cBqpvwdD8DVZ7nb0WPCxeRYejZCOl8ouPhL6Od11f63gN5D/Ru0SwSTXWjISFdANGzI3
6sXSA+DPU5TjCh+hSGckN8U4pCQ+2mnWq9O9sHvojKuejQsjALnnLSrjSuJhwgMhKCBi7GIanIS8
cL6NXEGWaL8E4LGKDHAqgJh5IXu6mQGUYASyoO4Mw3NakcQjNPCktL1lQBmensp6vHloiRv9f5Yc
p33rEsZnV8XS6DV8O5ETrsfE/HUZbozRfqjMezmPrzqDczoMrk7hHGtgYAPCM/9ueAEzq+ZcZfQ6
yIeQQ+4SssW99NHk0ApCgoMy/6c3ftVIEzgasFHy5JBFdbgKiTFeFyMC4CnykCkhWEilBibZLfac
Y28x7DYEokt7QjsD/wRzy7mOxquahLPSBQinlIp32fj5V1+nX21MnLFOof9kta69YrR7JQT4bOGG
GBvjUORLN1LPHkGttSkhAGlsGOtjp7sxXijm7iKBLY5Llz89MGr21QXjAJ9azLE+i/xLWfuUQ5Zr
P42uHRN3SYzKldqSTJ54Axjrq+0FFKwm/8iMzFqxNHxNJZgxBwW+Wld+0y9L8aA6iLggKCzs9hHx
z69aPypXkSitpceaAMaD6kL9UBrEbTnyl/Pk1ffY9qGGYQOG/xO7e1qgIrcsf9mCAq7tfyH7EJBC
T66Hgq3DKzCqCEWtItWVdXGqjoX+5pRkA+hM4+GEsIvUPh00sFLAh2/IUzCn+hKU2KYz7xrLjees
fA3U+aqzKjTQ5R0LDvC4ddJvswl3SE6Q1rAQ/FY848XVsd10qOAZ4jF0/slI75wb9REDXd/lT7I+
DslWA2ZhRjZSXBwHjTjVA5c3TSa4mcfgfdvttIrz9gL5B8JniXI3/m7AqsR2fqmE8TYEWrd0wKHY
bhctpVV9TB7+OayPz04naaSrT1V/ufMctJwtzv+iSSxl9lqyWyoY2Hq8lG34Iy3k+7la+oTTewVz
New4jGBUwrYHU2fjObuS6I+BLBO/ixHt4baSaKtFFB/77jRySGFixprTh2AfhmHrsR4c60psgipg
Vp7aK2l8KV6eumEVPRV450KCpSHa8vmhHq6TjcLt0pjnZgbBKEHZeastIlSJnMEB/gPGkSu8BueE
AictHqGy73oRpquQX3bS/JhoEacyAKKX/wj/JQeAOc++nd8xgYs6w16Bj2jRMmRiqGPfcIY9vSEg
jadIMkmsHQxiY4e3IiDgXdKM1QMzyHjk0fFbfrC8OVrazeY2KokL89P6pHya8iBM30Zj1ng40SnJ
koPCy2e2DURo1OQyDg5VzeX3MBvuEL8itJYrBwyalsw/vUvyLXox00+eXWIe+phjHV+FzliPmScw
I0nFoUPU1nCiS2QbWJefFIic2n6eDOxnvlOiJvNIucBmyTp+6pcorxeWzmxUOxBhnDEYbBAAeGiy
owIjv85KVOooGtASEZMSog8p+DtFfR+l2JO+TkIqM1DHfHjDVeqbkv2Nh0bW+nY9EtyvLJXZK00j
PC1oWeQ7vuWMZyrCKyCw7gG2tdsIygjlEeIQI5irpomDOAOy1VnE3TvFjzNuDf2B+H0RjltcVcaw
D9XN1N9LXhWYumoPF6Gp3125j3Gw2+kJ/Qscw7tp7bOGNSdCBxdtaBVLeiq6w+rT0Z6d/Npbj6i9
oMFsi20leMujHybLixjJpsc/1FN6OuADbRLyWi+9MlA54MaNyfwND5YczkZiMdEgbLigBTXdO5zl
oIk++zL+HNrptWd+GA0vUWV/GHkw82g8eJZm7L4NYzJXN0xBMKNHyM4a6GQSdj6X//MEmaYvTfRy
Ha9G84xygJJMvuUtvSoCapzz7L7h4MSpts3Ti4NxRdB9gr4qhi03XNsgqsm9WzkQZgOEfWS4OjUP
gvjwDhQY76ojfN8IbrxztuW59HemeZjKXWq92mJLfvusKBfmY0T4Uu5EymG86QKIr8iJt0TjTg1V
x6ZvNk5xbFOU0is1bULWsvYuxzbX+bhz9DtRz1vukVPnON9WbuCoHLAw1Zi3KecPUIi4rrVozVqy
XvkgPXR0S0HQ6xejqMWq8RF32dU2IQHF5eZcuepHJRMKDf4hH2PP2iCBA6IZI0MbKpzATAq7ColY
bZ7MEBA7cy6m+XkAjqFKuSyS3Ping0ZIG+R3vKRp/pGoHXmNsXSepfbSOK+1X91kVD6mku0eUgbp
IeRoBgMYqfsksadAIlva3sEliTU1l6LgmSpdNnYieo6c9tdCIUaPstLtDhH/2agJ6sQNa3wVY4Jd
crwk7qVqziSVIyHkYkS9bGjbzJ7obv4G+Y+ccUS/TKAQYROZqCu67HRlFnzQ0GreoX4K/Njxuubb
sAQbD+y0c3Ckjpyv3Rr8FxjylKFA6bH2c7oAPGSZYPEOhinxjCKlt0eiZDv1M2uUZQFopSfYfXSv
pGUPcNtx4l+b0SXoi2SJckAVJrOT3vTvfqi/NcBdgQyzlquM4qMw8709thiMYbgRbv0c5ihw+VKF
1b2mcXNtZplIZT330wxJLdahX+ekYyBYENDmwHZFYqeH2V30EyiZRRaEn3pWvFR+8me3BbgdXEJD
p/95g3ULG0L+LD++YnG+GAiHvaHPX4hXWpmkZbopUygKcWWYCLjug3OzkfJOLH27+gBNV8oru4CX
JjUXk8VgFP/jMEwLNFTUTVAs21Xb5xGj2v0Yc32vdRbIylAM4yBmB/eJbW4c22vP2BgTxVk6pJDN
QmDXwV/Xp3eSygKC1pwo2GqK4q9lfAEieqTQjEBSJ569bVv5KJofvDzbFjOm9axzJxQu+KJZRI9p
ykDrUCnzzBvz1Jd/yt6MAjFgc2d8KuJ4Xeinmt8/iLIp+tUp1z1FD0fIlyx+Abtjzdu1sEtz3g5c
g2a/RvRXJgcnWTXGtO1Znw2seCQhlM0BE+yKoBdeyORsgr2h6RC2fDYtOn1Ny4kCzUxWak004kXO
U9Qu5yDhWBeKosbYymAX5kfY9gqdBr6DyafDzFskehG8KLVMjQMS5UVSKEq42iAsnJlYID4hbCza
gSSOWn+xARZh8Vx0EYIHAZbA771/lm38S9Nia7riuUW6EnSSPi3VtGOinPe4Z8KOsHDibzkTkruM
sNMSLdkp7dNxkSK3AN092WuHgPG6MG5aHhbXsvsbiHzLLSYpBZmrUaxuwj1V1WkEv4/tETksGO2W
h5clNHuUQXZ43x5iZutUH8pYmcOrgUtf4Kmq+NPAA+9wOxolLnyqWg0JSzwbrPDfRuPNhbUxMzvk
qiUrGkssUOZ+5KM6d3OtCfEWPGEEvUiLp1VtF8DrbnydOlJXOe5zbyNx3KiSpOddgLe745fX9qdJ
ngfreRweNF0ELz/n/afJ3CnzV5ILpKIKCGqcVvWFMsB16UmBnv6LE9aoIZPTY0ru5bLO/C3ReiHl
bzewYZvtqBOeXCt/87Hd1NrdFdDN58AvmgU2B+SrDMPDxMeBZwNAfb7WADt3HbXn3BQUR3KqpMMU
L97w4wpradUQAtcEUWvNISmPSi3a4NXU79L6N1jYrK7FJFbAR71oG6XhqqyWDiLsed0JI94z1nr2
iQx6LDZ6TVrvTzAmWOLAu+SPYLp1LF51tC6Ge2gMYNoUfdHLYG9sVkcTAjyXSZvT8p8lfV059Ouq
QmcOXb9x5pbuV0vP7bzwn5OWg3VRnTgMQvM1RajYT8/AgbZF3G0lTXOSgA73V23MRy+ObfnBZP9e
jo+22+NuCSnirPpFD8FQIhjRb62z0wdSqWnry4dZvch0zwSpUaeYT5oLDRLmyXQ3UA0d6qvCuzTe
Oc1GxPL7YeYX4L2InnoyMwvQusnVJTKOOnht2RhAcOYGNVgaLj1ZP2zEkvq7SrdGALr4oyk2VvDh
9B8i2GRAv4DrkNwUFhsiFbm7cqhdrz6STkLQJuRmNIBLxOCzxyF5CXE10EHQ51ZbAsauFmd/V2Xr
BDjS0G0cj7hVvNXh8KxVNwdenIvIpMne6XPWIeFTFbWugpfEz8iD9ZH11konQZA1WPOTFeiCNzyD
rIQQ9ClxwoOFs0h3fqZpEyd3eDTkFOnkKrHKVgW4Tn9nUVhrKauqsrwolFJDKDc9r0Fn7rh12Egi
YCewnu5LlAzb5jQsfdlYWE+ctygy96rG1KQudciAaLYbNQgMHZrng+6iQwcPxxi52bAiIpzDWVkG
VeDFIeslbTOUbpge5Tr2YCqqk+42UKHfJ1IcPLOF9e9cIqNlr5e+6kRLNI8ueQ2mT5/BV1vusv7L
i4Yjd82+Qm1oDRgb2b5Pn55WLYkzo8YhFJB0rcbD0DURQapnxoOW8jxoOjYbTGZmvrQGYrdA0in1
5am3qmEeGHzPZU03JouawhgFroNVTKoKiXbF7847DtbrkD2DRJmbgLZlETgL45nLdnjPC0V5wUTC
6byzy3630qBVjD4yj4QklUSzYEvT62bhqo5eCEHrUGI18MzoTdkOkf0aUhxgzNWKHSU60Ke1o3+i
tXoKjAIxybFzjrgrNdquSVz8eBtEj8bBNcj+p8+CTUsnaQ2MN9zsxy1RwdneUQP44xeIdxXxMZ5+
S+mPWWYSPmk9l8r5TmumvpW5hxJ1RjQH+OElbV6rCASCww4LHCNWntS4ApF78tnBpeMGGq5Fu26w
kC3QKCQkXHEhxIfc5FRwoE45gF37+J/L9NUf/DdTVRBb7f7ZjHTGlRid57VUap5IaVpLMAEC+3T+
HlZ7FNgQQt7L8j/SzmtHcuzq0q8i6FrE0JNnMP9cZHjv0kTkDZGRht57Pv181Nx0ZRWq0JLQUANd
hWAEzeE+e6/1rV0rRd0cHfZh6Mek8KQ4dDat6EZQ0aZBCUevRQNSKmOqqssQBfQsdL1pjO8viN13
xQRtmNwUH4UXpCLakd3UG6+4D2I9+fKdF0Nv2CLmx4b60Re3MixfiyYErOhBjIwmqZbvldICKSeA
WtjjYCxhLqEf9La/OOHOIti+ql3AEjM5hkoPQrtNlKXVEcRiUhh0OhEZNNIdEsPZPW4cVvcA77jw
24UEITWN7IfMQ9SAxr4h3TB9cGv2oCv6r7gN1XKh4KIOkzeDsIcinsfcm0QVVuIrYWupp190Dh5y
3o8OUfehdirk57yakbWV5WdDHOi7zzrajnKPY5kZSOdDQkL3o/ivXvDsdvu6XCO9X6p5NE2zRUBV
GICkYQs5nGX/nsnPPgRAi4k67Xe1+2wEE5trmz+zHc+Ti4MWthtLqhe0eAFvVpeOtiXXsNrsWW6p
M8tH6yMOLqVGinVVpf73wxcZw5+T3kz1xlvcK989OZ+w2UM7zsth3PfTbuz7HQh8hH7lMeOF1Xhn
N2JoH9XgB1FInVUKhtDmxYOIAKwyS1Sn40Sv+4e88baWGQMIWtn1VeB1VvOnMshsZsfS2SDb1AEI
V/bV1OOGGmadJ65kG44iGiSUifmeZgbuRtyvQU0cLhSvivaHF92jTvYx4hQbibZFaRyDeJ8NAA7g
UUZbwx1mbXTvCWbO+x22WyoPttDWxcnZxaOEdxp5EfJKKlXzQTJPSsycWbp5HThe6V2mDWjWMnfC
xafabYrnGGvIIORJ3+3j6GmMiKkEtEYX73F38cVXWNHtMLCnJl9Ni5IXapPFlI/5Is1Q6cq2k5lx
5T/6A99Z26fg3XyaiqJQlqhUAeUQBGc/SKkyMcnDrm89O38p/CyM19qadljQe4CgpHAmin5kNEzy
BmsXmu3MZyzVRdOsw0uuv3tACV0k41CNGATks1D6MEaXWY+HedA2JRs/tJ0ayLOmZ6udHAZG5jqk
PsEFsmMyjtkG82IRiNibwpwlAWlhxaINXhUL9sAO1/7Uzk9+dBPGSVEuvXyn6urSTdFcpLQCywEy
Tf40aoRp/UlB7ATCZR8y2Uu/SvaghdxMlIa+QH3V9KObE5NnqRu1gvQkSEuBSwb4flXW/dFnIDNI
9BQWvlg0FphnqsapWVxjRNlVDxBQfXaTR9TnsrlPnC2ODzt9S4pr7z0Z5leO3jH1rhBRoE/JBF1T
phk26gC6v9bUK6q9l3woMb06eF35Y4TMp23esNjj8EHQpwowgOhKakSK0AG5T3QbKLVb8bxsFAwy
mLCmowApYjFOKpMq++xlax1LKWSJjmYAJCUiz72rZKtTi3QZjOSpfuusq2oD0dSgRFkPzaAAKGh2
ad3vvbS+oxLHqQFMAfmUbZ19j/jSotkEYY3IiVgH0KMW48+mQu7BjinrOjLBKXMQZNo5pclj0a4k
E6q0nq1j33yLmGKqLDPULrhLdkB2PAMs6EGK/Z2Hs1iD0uNpCBqxOslkbcolQptPyfus2YKTZBjw
+uO9bqtfDbWIri7w7FkQkwQOJNL/KpcSHp28sAFqhe1CNfECUoMgoplkBq1htgmoT7v4LpsDKi4i
k/V0UjPp6OjPGEaxTGryd41D4rmnGvZHz7jXCC4aViXNJpC2//Qda8rLtQmjo2ugvvhsm31anHXg
qqOUI4julDgTg3a0RH918N9zZGN2AVm8naRYSzo6zkDzPB4t2gGOeXXFow3NMfU2kv3Wiqeg3lmM
TNmc0HOEAFz0l6hfp8qqQLki4y928HIGzotu7HgAsd3Z7hIG00JjHF5GaG3Rs+uYh8LM3HkB14dU
LRPeO/hcj7PfBOkm0j+r7tri/I8QGvlcrFZ7itr1QAqczQgX2VdtFjgwmO1YO0+AWVJY49lHSS+C
nnUIGaCx0YQ+my4pN0zr4RzPa3yjUmqz8UXVhwA85IbEQ7NotakbrQfvI6SV7mV7GPgdkhMZbz9D
x2ne2TOlwt1TvjlMAvNoOPod89Q2fA2hQdo8lYNprPJK3jk9XIeMDHVcqf2xZIOlz0l7hSo7gsYi
Ze2jeh9AcEXksbh2vZUNAtoBf3gBzESwPNnQzHK2x2XaIf7Kpz2Am5z3UxMf1ahduRh2cmlpQQkO
KcOdzuDx5p3B260su7liT13EDOm4UzUJ1EKv6KaXqgEUFWJ5aaZeCGsb7o/uWnSzEjhaozfiS6uD
he1KvHc+TdJ20K5GZHNbR/YmsX8rIQ9YCMX9lFIIEwPhSavcgjRaoNrOyKhMV0bBLomBZg4VWDTs
Btl5CLJ7avh9TBzcRIBxulbo2UVevcXF0gm0SZWGz65FjIpkT6HoYdtD2kunPn1r6gWTC4Ukq4xs
7QyoSUczp5vFEkAr/4zRFynHyNuheYOtmPcuEqZpEl6DSMUoyKOAqTajpKhSae7BdcYIZfvcmIW8
8ccoTcwWavFEZs1Go4Vqc1aD3nrM5Y8Uxb+U49p0FsxbMmvrY/ds9FnTQgckaEKrGVYu/RzVnwna
eI/Y5QEWZ0/PRo7eou4IUcJx5nG8D4olwgbJIs1ZmcQlnQX937vkwdgpJpa+Kllppb7wGBqXgXzw
abaGb5L9ntPyxW9TQQjXRi6VvKflgsArj1oAJmShvdoQZLWRFviYNI8qRJKMrrqB2qeibhZStPfh
CjbLFlUEs/64ixgfKaMWlhHRysO+Dv/2wbRscIfhnI08FKW7699CljKHBgu0mYUHotlmZ00HbdJR
l7Y+2dNjv78iDbdgk959mMgrGgR4KHn7nooVLR97lQA3LaCcSdDQVOyY49j8R95P0wZjlBgZU/B2
QMJX4bMJjUg59zFbdJHdh+q1hLJvVRGO2UUS3nPipvrwpGTXnDFmXD7X8UfmFNAIdgbfeTAliG5E
vNTkbrw3DR/jEmjqeMSZyP08MNGJ5Q0edJ8t7R49sEsaTliPkp1yJYXGKpHjOR6ZC26ts8J9Glnn
kJgpA1OrZ8h4fwlBGm2F8cEsdn6+HzDRh20MjmOJnXviE0Olt9aiCF8k6YDBd9N0TOSNZzMHYUFl
l3PPB0wEKttnuMeGsMW9N4aNlDx6YMZ5H+90bWErz1l5ECxQ3UHQa4jtu+0ND4XfrUz3KFRnrpA4
o1BEC20uFSRh21MsjL7Cat7yVufJz7H+pCxIafRu+495iYLt2ONN8YbHJChXNsOVciDajy1OjEcg
19A53zsZWSFY/JifJTefJa3wrj70AW0/QpqZ1RDyZK1U8aYIoMkyyTJk3gAZ8+qnhlgC+Dx5qEPE
Xhn5R4h9JZCYJIAPKaMnke/iDkkQdglW9UG/S/pI0XsqW2TfmGf3locfuToPQHAV7yvUvjRmQA1l
Z6bQ8vw0ss/MX3nsrH3e50BmCBrBAEwQVV5uK3WTwd0OkrvJIusR8mZ+ieQtN9ITmF7DftTbJzhX
JXwB2Pr92mQGWwX7liXVPbnDuXfVWUF4gLTUmqUGPcBy44VGnanZD0FxjLFBVowjjXAPQpKOMIJ3
a6lXeA7VW6Zuiq7ZlDTMXOChFhIMWjv1vmh3Dp3qOnsrCYmA/FiYtxqmbWYRWLhEras0xOUsXO+j
bu8W76xWOg/FKbf0aR9VABUL4BGvkkdVrUG/z7V92YHb6WBQU7JAp0RJhzLYz+e5H67CCNEfCFFa
xcpjEx8IBMhR6MY1t4l3Ccp7RpKAQue4grTRUNCqaIiJXX4PaAKP0VqSD+S+vZs8aTotFX0uHBSd
ay98L0la7wMCIkHlo27cZG6Dzr8DOu+uWlq+dMtXUXbRIfk6Npp7nBo5yQcwKDL0oZWFyaVppipg
CdOZ6RHPV/dQDAXGkEkZEmK7RA9DHKXkosFEacXoGTNR8BgqMMqWmnOI8DfiF2Zc0VJJ2oin3Zsj
Zn2EKQvloKxMEG6E2mNQigdJWQh5SuOFuwwSCCAHvQaPT3sy5U6NV0V5lft73DHLnxn90Y2XSncN
EH8APB3jRtvSYtdXWw/op4nAiWp76pvZR4w884FaoQCypSvQDHBcZISPrTJ7VfV0iKKB/WK1RHTd
Kv1Kp//k0Oe3kAlGkom+QL57SGJl665F1YOkwsYiuTCkR506syza23RJvEuukRWoGPJC6nlNeFix
rhEdVGDToQHX4BxTR4ju4JcL3X8J65da7ApBxtypAVbRkzCZtc/14K379Ca6ZCmT7cXcZNF4IUN0
D5CTqUANA9ui4e2OZHmRxeIt8sUyB9EkoeeqvBdPn1PIFxUYK/wFY9PLAiOCC1i0k7qwZ6QUo3Yh
zY26oymfKWw9b1lX4DOBhJKOKwPF8IZgGts7Td7Cays8PAoNro8AEyajPbtbuOHZIB9RbHsVsLZz
CItHEzZPwLwxjz/VAZfxWerLY2N79MGNnpGqBQz9sW/fDTeHGnhynGNoPpfiPAQaWxK2VvKbCm00
HpKtU9LvylC+u641Ne1XiVnuCOEYpFfyDaethzOepg6tDlBO0D32Qf6q0+bsJNRWogOSBG5d0wk+
DNnTjsh9LmiQgUDKqAsiLk4zNcormPJD0aFXo3nqHYyGDrc+C9lfAiJF/4lFObQXksZOiXa7y2S/
8AGskSEsefHMIlQos0BzGOpKqJdx22M9WZz1BhtHPIhNqXfYeN7TEOXptrNC+phzRAgHQVaxLhe8
qGMaFoLW2yg40w41z1SDilynLxwqKLX0m9q8x/J5sGk70AGj1zBF700zUsDlJoFwMqInZLVjbxme
GbEsnb5d+x24WX1rqo8VeYt92b0WwzphemgriCC2wqendxqyg6Mqiyp1j73A0BwbMwkjfXk240fH
WSraOnFOvs4vRa9p3bPmloZPMnYeVdyKeO2W91x5qdp0XRSvFnhMHBgqrWYhPgMeDkoqy8Wn2j/0
uUBq8obHcU3BR8eOTWac58eANi55M1LxVImL111Ql0EvkAHHsdKYMTu54yC5k5L+f6G6eGPNiezc
ipBuEBCemIWzgH4SSThlW09ZhKm6qcxqByx1UvotXx59c4xPqYbI2rUvaB1WsOr25kAP0dCW2vi8
AwInz9whkbOJmMCAH2egxHUBMPAQads6PbhMCVX2lRWllQv8ocG1itqKgRn+j4fRL6sxt1NPxXCV
k6siJkTPm2Ccse5iWxi6l647JWz8fO+ii1NdUcoYSEbSrJw0NKR6GuVtuFCGY6i9qQPRbKQCIsBF
wdtSlTdNOfcbc11ioqlYWK2u3DSNQRBldrXFpi5OwAmZNNb5SkglSWz3wAbDeoy8N9m9G/4xReDs
zZFAZOQ3h++gCwlxyJU3z90GzOEUzoHeEh0yTCAowDwPyRTK/CP8phH8XruY+Dp/T3E42C7y+CvD
W1y3ykNXvqQDyT7yg2S9Bd1J674Y+2dka+qyPwk5lbjvN6pxAk5DR7lopElqET8cJ4zt3wf1jhT+
QU9I0TCmrrGJrUOA1bbuN7V+ZuYg9QstWGbZspU3vfw+VtiOTrcNRWiizksXRngJu4rCC4NpSCfY
OPnBuyd1izBnnEN+tPus1SfT3QfxPKedZ6HhNOW3fGAkH7zkBMlWSGFSbesHSyMm01B5zGmw9OWl
lHASMcALzFtArRZphLQ8aR4d13GPXUxN94ZIf9rScG4xboBBghiVT5QQEmFPwETdztOa2lIUa9cp
J6W9b0r9ULRXQz94cj8hNXJeWMG1qHdqsWstcZG42SGB1UwIaRbzVl9ggicMIlahL6HZDhwSkakT
/fCWSkfVxI8/oPhaJQpMQARghgrhtD5K8gs+Ol9/GQRMmk0Ows1fRe4jcnS1f88yhpivOmb0EB1E
KgMgehpvPhttvFktteocgksvZ4hpBHu1inBfpBd8oeZBx1QSQN6i6qhBDhUDWZOuPkVFwYoVZedY
3arsUxMX2/wqzx8V5V1u2Mayg8eDFB6j4aU22Hunr33GQO3FSwgxtLHhA6C3VmPLC0cY1qPHiheV
T9MzpHUc1hcLA3GrziqenoJdh+ZCcUPiF+Ofri6GqGYqdcPg7U1mQ/JwAmfMTpMmeDxHNjnAu8za
J2SOiO2HuRXS31qYss7XOIqAKV78roVLTSddFmNVS5qrt26oFMPHHFBsn3yE1c5Qn9X4auT71iMm
6Mlre2hoT6y+VPSas3RKViLaaO5rC/7XdxcmYa46iN2Y2xinWrvRwEIxg0GXC6wazW4RkJw1rbq1
L78W5UFCQOUgizOVL502eVQcFe8QhgfKacldQXpvVECkJ/hJBARkPmURI0+Syw11GdZXmXejl+zi
6oqLR0GoPSB4fCuHiw9bofL7Y9wf7WAPpj70WCO44+O1TE/VhM3q+m+R5QMEdeeNSpKWuBTGQWWR
icq7431kVCyUFcq9pIOgaTC4eTRUdHBsAayW1LCrI32Y8llmNJmHG3a4dKweovwyiFOWbvr2yx1H
sdhhA/VJ8tYhAWalwR4BvBfu14iwVFCw8YWhLfUW+l3TRdEPK5FGV9UOE2ZgpMsQErnKwd1Z9YPC
gEOlbZsWn4VOzwISxjpIj3ZFc+vSxOdefo6AhebSp1w8qQE19dgkdSgrla9WP5n5nEUy905hcQ/V
j1o2Vz2U6CLDgVxsLbDb3YcVsXCMAcYynTisxdkhJnTFFGeX+VnUfmT5tmCQbGnLDNlhDz0iEwFC
1RL5EzNVsghy1E20UB5HoYymMZLurPwBM9A0cnWSwyIQGNpepYgVoX/weyowV3F3oomOZNXMUg9x
uY/irJdmRM6s63Exr9KN0avLxEQhPrSLwadUT1hxRNVPI/viOre6d9cVTUEpWNfRVY5DAFxnUlhH
A2LrXvAbIKsB7bvOIFzUyBmlD59+/bCKQWdX7San0esR1vfvWuHcYZxOm6lrnZwMw/s8rNJJi1eg
22UScUg7UvEI36J3UqOjnDfDCcUk0gdAMkhMaA7GkjtrEPEPPWkV+CXRZ817eRvlJ8/eusMiNRb4
DlJU4X2ILFvGBxONYuTEw8O6NqybgdFe9MbErno4KJAYWIyjXd/y4sHJ/jGIz1w6ROLJM/aZQn5j
8KjRKo9RaRiIXmXCDGvVxQ6096KzJdDy5HNNkVdSf2xIcnHp4iDH01Vl3khbGlh8OSDc9MKr7KlQ
Xr0EacAiHnNj2kWOlLUvSGZzeRfhuGd6TNB3yECmpk7bDzmjya+Y/r7GxqyhCy17k5EaUcklBvSv
nPLA4HsljLNkEeFTfPNwarPMWISrds1KGl4l/wlWBXmH7TRFXKIhAnePAVh6DRUnWDY3fs0zA+H8
pcsM5A1fWfXcaa8Z8xGsciG2S63bNeGXVJ/zHFzcYmi2Epl0tKNN99Wsdwm0qnxjdIfWf7OoE+Vl
l1NQ0CSoNwY7q5E4VEJRbgfAKGtlODSo+DwRTUUNO8QH3sAKlKzHbBydtofTb9yEbjlUSD1cuYa5
NrFiND1AVtIEUKFi30g6bMf2Q07vNNlC9hu8V989ZizVurrVmSo3iPnpBD34OX3okUC9jlAH1TFj
nZSppaAXfUbFZY+qzIp/NnU3b8FI6TIxRcSoG7wbdoPy1dnzEoKdSaPEQjFGWo8TMY4/iYBY80s+
qA+GjybiIHRitO9a9mY4ey9YBFAVWnfrUI2ioNKDpyh7lJoDKn4+hlUcZnMPJpRV9N3XzVnNEh4S
FSyNFp+j7LBNmVXtzelXnrfxsvkg7TpCrRDvgsP+KFHuKDE8RYBGAV6x8iwReqAPOyV8Ft7eslg1
cIOMAjGzOHvOyh221PitiyF7ykY2zBCs1sDzQebQ/UatN0jLpqXnqeUz17p1tFAl0FTZe1YdPMBh
8vDc1TspOygOOlnKovRkZigEtqp9SXgTpj2iBWkbAjgtvfNI1ZJomWPyzbpHx3hU3CW1q6bhYMbT
K1U3T33kGa2M94GWduYIMtn2Mnrl2PhkMqAz8aTbWhCi5wVoSI8gijy/X2uYJS04ve1Ctz44VWNl
NGqqCNaRSbbzPdTngPhaGxIdXJNxpa9vbfBmklVFiKB3bs1PCalI6NyylPy48LlnfCgjdTIwFWpA
AzogWhFuchgtxrts3wuQteFroTdnX3/Lo5GmzzmGj2B+yfJj5Hq3slQnkcf7MrwI5QUx4UInlbUC
RAwP+NVptx3TSwNfF539Lp2blK/0GB8iGGYWYm9lW2g3ndtUKV51vfoIPePo1vrUoBeCYwksw02Y
8wHuQilgZxIcKskBWVoyfpN2QhG5riHRK+Jcc/bqcZrofIwJfZL81LHvNvONSmM3LtzlGAmExcyx
tllLB48Q524dIiLt3gtMIvXAwJ7Q7d4WS3qf1GprUV7t/lNRT4gT0WpPSjK9XWQkRXmJDHD5V7le
eMz7CzYxPtoVHUpoklztFvIwXuwwReUJNT8kE0q1ZoP2qJFM7VZf9AIL7t0U+2EGCCD/1NmBIhgA
Dk+UQzKKYe+6c3LaaNbQzGSfOi1dMTUxrGuzBonmYM7i7pC03b0DTq7599DCR0DPzY1JfwkfJCLL
RLA32Psp0gbJOt0dthP+sA26MbQkXTmZRBfr6oz5YsarFq8jRYOTRptDY/PTyzMXk0AmfULmVlix
mZBkDd0ah/glTAp5MmFYaoBmK4GOZsa+V6nBRwIkqKLwK6NIrYn+C3mJDV2EuPRkoM2AwuAFJ8Vb
a0g2KjrEtvfYjcElGLlqhW4nJTP9AAtyf9aiuKYohwEJyIsxBbt35tIMs+U6nkmDylbxGsfmq8jN
fQGmpcJqgrBiqhPW4TFGYNoRhW9RaRNOsJPKdWm9Rs4+NGm+S+ue0xxHr/+emnfFxMAb13s3Dydu
zjhIMHev4Pla435NAi+tvHaWs26QzRTsOQc41bVnvAzNNU02vXvxg50krQQ9/dREP6ogE2hbWu2v
OjSzyivmZnewtJVWL2ruE7O8qsbRLi6WPUqaT3FWTeUMr2KLB3mTtQJvy6UuLrq/NhBYZJugJ+2c
lePcqU+iXHgSmZkzdLlUd6iAsqVpyST+7onB8El2hghT0dfEv248NfaqS8GgIKoCJF3zrsryEzZi
j6ZN2X909pvWPafBUsNkmzcxVoSbDzuvLc99SzHvElG+JuXRLnYy8dP2mgvTMEdxbYAL7GfIN3IA
NetstFWsIbDMR8rNuP5EtOSC5hEYYCSYmF6q8dnxGHMV50zeUxX1zZPsH2x+RMw+RyLPWx+5GtlX
YNLEJYnNqd469n0y2MXCZlRezY1sO855XGxdt8J786pDBX2vi9jhOCcRh7wfSN/hhRknF685KT7+
A/GU+JsSqiaGX0Vf185mMJaKSY4LvXznTc/vtvY1YFspypsP012vdx2zkRCrrAGCnxCcNmMmSmPG
eR/zOor0s+w+Fcib5EQJ69lDs5gUw6RHOC7cJy3aps0zlbw13Or4JOtXiQLA0y4KksihIeC5BTOs
frk87X12EixHo6ujC4H1W2TQoPXVMIfqvbWU8RSl0YfKPLZjZOadVece6xfbPcbtFn84KxXMF/eS
KVtdMJjTmcr5K/oObKHHzY6fMIQ4G8GHEHvDAMbWoXfd6EDPtHBnxmuqRQWESHPTyUvqjHyqqRvh
gqT+bANe581jZeJK3OaIl2TaE55LrGZ315ury0CtrPZVxWSLcNVCXpo5Cm/USlIhz2Tz5OPmh5PN
2oQw7ClS6EKEE9V5UZUxWpX5FzgJlzlYhJLfLS5pIE0ZHegO0FVat6Vziy0HbxixKzuFXrzF59g1
MsWzIgNBN9aiWnHrJHCwaoIBYOPRLH8KrGcRJRgjAMd0zpTYOCmAOYbfu0nfRqFvRmvfHj6MklEx
oEmeTzxBZYVPNtZ5E53kEoYPegzrRfa9SdHDZxxVzMyhmD85wSlLVNSqF6f/ioMXm7mTh0YqO0nJ
PejhLmyLZuc6p8ghUHNqUxaEpG2tS5vVHuCJzYVNwnGyOgZJYCe7i+5ohmelP7TWa6FsFfm9Qb+d
UoPr8UdPVKjBGUyuan034wUJ3ylkTBedeZHxjZELGCBQETNrXvNgkNOaD++l6U081EwVTK2sKSaB
2/HvoyPZcxnGcdbOSmxkDX9SIP1UbxbvjU6sleLdrrhSTAi1j7rakLmVdh9FWR6i9hQYH2H+Ejl3
lW58taqsk+ZS6FA118bWH2FrQqI/ji2tfpaa478p9SY0r5lszH0Q0Xrw2XGfpB4GE4UidmMwwR8w
IGUfojxk3sklGurfC874eNwqi/CAHhk0s4gUHRjmJ7tQV452hxu5tYpl235oVCc1XhAlvybyXIvO
kkH2kM1Q/SzTAymAAncqNVYHK6kpJ2gBHixEGW3GY+aySc6+GrzAYQa6JDgk2bHA8gwYnPfOVRZn
zIUTWXlMrItbVIhdPgSluKFcZMyvUjRz+OUC45PP+6HmIhBT68E9gu8B0wqaOmkmWpvNzXgkwnD/
mZqyrRClYU6b9UE0NRVAFYJyh5A1apWcijcsUS+LT7deG+JDK2EvoXyzlZ1ZXOQMnuBgE+/gzwbj
mOnxrER0brBrr+1b1b/CfkCLsZIQc5i+N4W0kEW7oBoHOA+ef8xsZmZ7zflsdBTVT4WLuHNto+Il
vqOq9kFzEIz9+Lv/Eq3bBZptDZc2afY12yg3SnAXID9twg+9R1OIUUYozcO/FDeJB9Pnr2JZahy6
renJHvb//Mf/+r//57373+5nekyj3k2TfyR1fEz9pCr/55/6P/+R/f//uvr4n3/aKsMy29BsW1dU
S7f4H3/+/nb2E5e/rPxL8oTaV75ITxInOJ0mr3/34w1N1YRqaLqtGaqs/Pjxdki/N0OdcSJxjmge
mV609fj7Q5g//QIOYQDbFJpqGrosfjxE4dLXDAA7nwDX9/ZzWM1MFjffcGe/P854Jn48U/wIPMkq
p0pDdP/tTBXI9uF7iQQS8jGT3vUM7W2Mq+XL9JI/HOpXP+mvh7K//aTO0XzSZpJT390S90vA9hAU
jxbh1r//Tb86kE1MKJ50jf/TxrvjL1dfr3GR5H6XnBR9Bpa9YsNrInF/+P1Rxq/77czpsmXxCMpC
mEJoPx6lVrKiN3wpORE9SsnY+bPy2oPcUJd5+/H7QynjZ/3uWN9+kUswNbc5x8LHNYsQD9TDydae
e2cZWJ8dTfKOcAFU6p6+6VVe+KgFf/8NxgP89AVsBMho8xRVkcdT/pdT6jrE+9VpnJ7itSVDhVj+
/uN/ccV0+S8f/+0uFFpWFlofpic52/o5tteF5AIXPv7+KMYffsS3G9AWtmLbLUfJGYkhidVZ+N/+
u0N8e2yrJlbjxOcQKgmPr1ivWVp/f4RfnCqCLbm9gaQCFTG/HSHq8trLDeLP71H66nWvXohj8g/H
UNSfz5ShGqrF0mBwTvRvBwlco8eVyqMavlkPnw2tfutoR2uIhYCw8Zl2/cQTz7//Yb+4On89piH/
eIu1JdKNOrSTU+bhmbBfwkzMnMH9w532p6N8W7pDryI0OmC9s5oXjwlEAau/7fo/rA2/WFXHs6fp
QghdyMa3Oy0ZLD2sDJ5XVTyX8XQA8k2sYm3gFBzuvz9tyvhZ3x5Ng4VOmAY3heBl8eN5q7wWMkPH
L9LmIWqRyaMJlCC6OazkDW96y9mrpEkPzhvwDAboUX8IuhXK3HD++y/y05m1VNmSuV1UTTHGf378
HnmDPXdwhXrG5d2U10J9Um3p4/fH+GkZ+naM8c//sgxVUQ40kZc70ONTIo5f/92nfzuTTSEL2Qv4
9EKpZm04lVDV/f4IPz28377/+Od/+f6FYyp1J3MESyEogl0M+5FN+IenVx3v4R/uiPEois29MK7U
pvbt7muU3DWDMiKYw3Y+q9ybA15aqg4xmA0E1Lp9JySDwWx50lF+m702U4J6zhbuIrwWfHkE6wJO
RWAu+lSApw3ZoGlrxwkWvz8ZP19MUzH5pobNS1So4tuiH6ZOp8gyNoVavJjmU7D+7z7+21nAVliF
LXj2C1YAkzr3D4/4L769SnGhyJqsUqj9+yL85VLmoZ9pXmfA9RuWdbcIuj/cKr/+fHBIurBknupv
Z4e+pds4kuKcEYkxIrD/g6+vmqbFq0Rn6GyrP96JapIrmSWX1rkodwVJ1pu/ffKpKHXdtLkXKSy/
PUpw/gJXARV5BizBDL37+9dWNcZqxNBNnaXv2/tJyVIjC6SImRn9CJUn6W+vBKZq2KqtKbrGeqZ9
+3zN08sukizp7KNqcdPHXNr9/fPzlwPo3152XW0qfVLY0hkFdeAukvQPG6Dx/P64BJiqqViwoxWL
Rrby7e7pXNVSNORCF/ryPUylUQL6H9ygpmWYMi86Fn17vIH/8gBkchYMQVZK59L9EDuVVJzfn6Kf
10pTlzWTe5NSXpW/b7IMqaqkHmIqMb3TnshYZm7DUqh//0b94SjfngMF3V9VaJp/8QmW6SfIW3//
K37xGP/w+d/eiuxko7Rs+PyqWFX+ijSH/+7zv10FvjllM6TXS/+ME8DO/7BG/+Ii8P4QtpB1XVCi
f/t4tZAlWRu06CKjXn2INoxb4+nvf8F4K367VVn+Nba5uqqpHObH+6jMi6hnqsUhalAb9pMzjiI3
qB2Ye/z+SL94KHgedJ4LS1YEZdmPR4r9OrOsoC4vsb1n4xmiABGH3x/ip2LMMn84xLcXfJ56AF5F
Xl7y1qKvg/kVim6f75RWWC+gKIOj1PqMH51Y1/+DX2eZ1JqyZWuabH87j16KQkPKnPKiseCaOwge
xGv8/tf9vC/g53HybJvEN91G6f7jGXTsRAr9pK4uFcr7FNlCIE5meVRrDOLWJFc/4GOYIlzg3Ym9
Pxz8F/eJYM8j03BRTN3+qc61TK8IE7W4MFgNuQ3NQt4HmVEvtFqjm2qkJNblkfb3F+ofjvrtgiYe
NE5dUorLPO/+H2nnteQ2kqzhJ0IEvLmlaadWiy3Kzg1CGknw3uPpzwdNnBVZRLCiW2tiL3oWycyq
yspK8/9fEuXLdYMu/29h7/N10yRX4amklAR7WtVIy0hroJP2KQPHsunvC2rOafT8CjkO8yjElqSU
fucXTny103hqMYyUjOboY+ftTa3fVtbPTlFesQfJvBGwLDGdLZ5lpnycoKms+ugOBh2dPwcqcJkl
OWMrLtWzLAC5XXyGZ4jJPQ0w34pp4fqYOXT0R9HbqXbur9trzVNYtukQ2zn4C9FedR6NsxvX9XHQ
xpbWRDd+D7oZk4JeGkpErW1rR9dRh5hdU03hQRqoMZ2YRtEeC638rOguvJ4LiKbv3hAzU0ySZeG0
NfM5PA0IXX/7dMFPGPB9tybzrkezdKG70Ye70H7Q0l/0l9wEvn4X6sqXKNef6TNhnPmhAKwTtu0b
wKjfv9zIJz9EE2KgthrqMJ35IS0TYXYPUwON99Xn60LWHPKpEMG8hucB0EEu/hhCIDZ/spzbMH3G
yj6QB0TW14WtbRte/Rwyj8eXZgoXzNyofm8vGuXj57p99gH7tIrH6zJWl+9EhuiQ1EA1ijBvjy5c
FQuYZj3SlXldxm/Ti36JjQ+YPJ7e48I89/Oe46mDaf3usD3M/pultQxEJa/6qhn5nekzr7Fwb8jE
LjvvmlThxeYPgeYH89wcNcdnGP8+Nz/5w0NofjIod9qgPEFxv72u6apIy1iuNMOyDTFpMVZjBXlw
yIoxW2hpQKb6h5RKDECom1j5aVYfzOQV7ss5Ebks8Ikv9tIW8gAXkZFXHxtQ1XroWK9rtbZHXFVz
Nd3EQVpioBNkijdXBntkGncqPRWVZH/Ivi/sQTem/SEw+T79pqCSm53kebd2aE9/v7D9kr5I0kSL
22M3ke+GPbagZ4J6lzWBl5KQ8GdcLaTrx6JS+3eWE7agGQ7g27toVtAVldAy6w2SgGLtymdheNGQ
S3cBAj1ffm1iJjmjZeNYm++d9jNDkJ77HGk/XqqHo6q8zRzTIrJ2xBRQ3LIvptjkKN0oRr9L9UFi
qEtXtwjwLI2i9nJvia7OCcxgrHoEjJ9b/1ZnEAOkk+tKrMpY8le6CVeuay7b8OSkmEM6JnoYNBQV
b6uEUWgmvSTn/3I1UIMXMtGXA0yh6LG9YPR7U0FEAYEPbTRUl2FQSSRrvvzQc8d2LkU4L5k+GnUH
/vYxM7/Exjs6zK4basVfI8CjwKr+ZyphNdS2TkbiruaYwAFfHSHlDNm7WXk70ncKKLGr5XuowK5L
XVueJWBxXPDvPVd8cFBIyWZdd5vjBAaZQvcJvRlNL1kgiRBPCBK03hghyXKaY1i+my0q5btGe39d
j0tvw3OQTaCRsFJd8krn28yHWBeGEs58RJq+3Vtg60CoEDO2totKiWdbV+ePLMG/qKMbpnWdcfqh
BAIbGDh5V3Iyl58rbrZTdQQH07c+Y/kVYxeOMUAIRGHQYcZgIPxZyFNoabhuvcsb9Mx6trBAcV4U
rbl4zInWLWXcaxN85yENT+kb8PJG7W0df78uce3MnihoCyFd7Fcj/yLKojmiT97RPWJ6t20nMaNk
pWz9fFf0MKzNjoWURjmM8dcgfvQhErquiUyGcS6jbPWoAyWD4JTgytsxucjM63URa67n1FjL3098
6GhXllsx3Hx0zRsY2RpdYibZ9xcVT75fd2M7+02FCiM4I1tHObzi9y/9Cbpq8z4WF7sozEJNBw4M
GLTMAzH9/+MVAnTTIbtFtUEVqxBKHBrqUBkkheLP4U1cfnrF5w0cJHelQ0AtLHE9qnHXD1pzhB0J
CGv9/d99XlheU58Ndx75vKore9KLXXZzXcCqc7Rw45rLRXnxPI183Zh6zafZVGu3Jm3iRQyE/+Ng
/RjGer+0o16Xt+q9luS7x6NYv3hCmU2RTFoRNiBkwoQTUI9jmK/5qabzHdwL+8wabq8LXPVfHro5
Fv0iF2mzBPbOMrbN+tin1v1kQqxngFYxvTOch5BRGlhn+ySXHJpVD0bVgpTqkrDThUPjdJEfdD6p
rCGp6Q5zN2b/lGdfXev+um5rh3MpAZJdtShRiXt7zmbLAemXbGSd3vVMyKva+OLnKDGHo9OhtLQJ
XJTBrNhhINU3CJi9DN5oBp9iW9pqs6rHiRD93MmUptK3CrQdx4TlsIEBn8JUsu9WUpvniogH1an8
ro6d9ljlh9D/QFMU7XnMHNFCOANFU9za/l0LfEnKhEeUSQLEtU2o44I0Sk5U5cQQhJywpZmN1h6Z
nGew+saikx/goJ0y/xhtC75bc1eB2Pjy3WFo1OdcyzQJHYVdaDSFlhhN1h1JdW0OPgMsf/f95RSc
XA3hEPlmY/J9xwi3KQiWI/2Y10WsXaD0rPFAIPZ1L/KaeV7HTQb62NGHd3eOA9AIjC3/oOQcrZ1X
w+IBspQyPR5v55qoU+NasZKjia1vApupt62ubwCtkKiz4vzwQVRbHC47zROzEf0wQoMWquOxMEum
qQYmSu8HxsXNp0oWiK4cKe33w5B0LQxt3rIjTxZHiYGDKrN2OtrBD1Bb82/XF2bFYhrtL7plc22Q
WBFPU2xPvRU641GFO2S4mbP7dr6F5fK6FG1l/RFDUUJ36IdSVf1ci2ROO3jR5vFoA1JaL5MaoLoF
H+MSplmwi5Pngvbbtje3dOptSiDOCshoEpP5JPN4/aesKmyaS9KYUMURC7qFqQL8ySTvsctugewF
fsv3H+J/rgtZXbQTIeI+TMxeG9SYiTkwfT4WICRf//6qOU++L5gz6km1WEE+AV5zD7k9k4RGKrlu
ZXYSNsYEN4PVGxkqxP8uje2PirWNAEa6rojMUMvfT3Z3PCrTXNmsRtjcgZcZNc/Xvy/TQnCdsEho
AdSsGKp7oL/Y79/O3qP3ige2Zpwsx/IrTrSwp8SA5iaZjpH1xg6VrcWEjcH1c12XdVtxTIkTLO8i
k1PoNGGrYTEdG3cHSKMe3fzd9wUt6E/QIE5kU2kUFIy7OJW8ENY37Z/fvzjVEyv5KaAAjgb2Iaip
vnZjMXfXS1RYFcENbNgkOmgoF5bbcIMsDTt4PWyGC8o9s1+2tn+FlU5ECFaqjBrc/SyYjln9RNlg
rt7/3fcFK4W1kYBHhApet3X6Hafu+vfXTEQ3qmHTMmpwEQvfV0cKZn0LkJBlv4/VfycGZ+JY0qux
fEPIbGjAlcPi5HE30hR1vtK1Zwd1EJfqMQa/RtGPARO2enUXzQ8hUCjX9Vk7FdYyO2ASp6OR4Ke0
BuybAsqKoza8aVSIYMHBui5BW7y1qA4dWLQwUY1zDF24gmt1HouAV8kxMIvbiTOewYUcDfl956p3
RuM8OfHMWJP3WbOA6wDK/rr8lZcd3cMaMwaqw8EXwz+4XNqgol3h6DVLQ7cbP+jBQ7qAkEFSJtF1
zZr0JhBtWgQDFz2qWTRMM2lW/diZ8DvSiAgT/XVtlrUXjXkqQdgbzdz2fukgYRh2IMncjL+C7BVb
nKo2tRs2H1td2BLDtAyuFCbDPNmOCbMcAkZZd/KanVxeoRSkKPHxDD7f4Y7vm+NsQcpW6EAtJgsE
nkSJVQlsZ0q/jD874qZTYqUM56yYj8AhbkJgnX5cX4c1P0DJySJlQByEFucaTPC8taZKXFlBSpoN
75LR2Hmj5PpdU+JUyPL3E5cfQbDLvHM5HWcGSI2Nrr/CGZ9+X1iGNp1gPwO342gEt/D+Mrp83Uhr
m/X0+8JmTSfdt+KcK8tPs9sOhKAs/GTpzzPUxNcFrRuK/i16dXi/iD10hu771ZD00zGJ530A1oxr
/XixBNJytAFqGrWsy/RJaNpjY0CtWNUZNEDjeyfwJVfX5fSL41DTM02DURu6PsRTkWWhkVpGNZDD
hFa2ojS9gdkA0Emzym7mGnBdo4en01FAc/NaG6ZRvOrn2myiu2acwO6FCLmXeLSVJTz7TcISar5f
uk7JbwrrO90FvAcg0eKpBhP/un3XSjtngoSLNRqVrFK1ejgaWc6g77Maf4REiNFe6Br+saf3DqiY
IFm8RqpD7Z++TsJC8XKwNNKtdRL0x8Rg/hHgAK/cluMtDKcQA3pbNf8Au0xtlBK5K95Dp9xHupEZ
PsQL3kPxUkgNXac7at63mGp8vbQEWpKLbyWMYHhv6Wa0CSSIJ869RzMmPtMLeU/T1aOSQ+o0/Uym
g5I+aK3sQb9y/uhoVJdGVi4n3vbnouK0mTtL6/rjABo5sALzyx0V/bFcRy5tcZf5j65IQjeZxuEY
M2pUO9FTXQaS3MfaklhsACIFciwXYYJqTFlRmRVEAdku40CZ7zXjeH23yUQIZ6muo8QJOkSM3iZS
QZ5/cGSZApkI4RQZsQ6y4owIA1b26M0IeY5s766tNRV3thRJXYNKwvlaQ91aTB5SjubtYO2gkbpu
JMnnxW6pUHfyUjX4/PDJNZ/a5OWvKJI1//v1v4PVkyvVtNts9Ds+b7VACL/JnS0EhNc1WHOZpyL0
cwOpRdAz/skaBJ/qFirLDWDP0O5dFyIzk3C457nNvSasxyPUE0MMw3z88+8ELD/gxFCRFoLLvJyH
BQ/ze5r/esXnl353ejZo4BGdU9iWptsUnOgF3wY4zdh/RW6EGvcfCYICulkFagPK5jGC4/beSPav
UWB5U/CiWZKL5/bJJh3e87AZjuVcbVXQh2QVqTX3Tffn/wtwhHNWuWnvAvZANOA8pel2pL0lmLMd
U++FK2nVWnui6Tbj40z4OAwqiYlfbbb80aim7qgWbzKQCrQvZvmjdWDIAgDVtB/a8Y2pfS/Ml5cD
lmgHr8tsOX1poopGFoapGVVHv4bgGjwI5XOdhbvFQwLPWwbA+lkSkStWJXOJ83Lp6TF0sePPnuKW
P0DSomXAT0E1F75VakCj4WFK7BePTvOsPhUmdEFUruEHmeGWR5MXvOsCjVnc0u3V9M8BKLD2aGyv
78kVz3MmT7BnSjjThZFfHv08/QI7wuB5QBrVO4Y/ZCnUFf9DfmjpT3dMFk+sV0eNV3mjqkF2o2+m
H4XkplxV5OTrwuGiCtf4vc7XLecdGBaj9XZy7rXk9rq5FnMIb+kzHQQf2gxebtYGUmBUHRKQf6PP
6i8dAuXO+zUp3dYedUncJ7Oa4JOsenQze0Ri2YHjdFMpkg0g+/4SHpw4baVpqmxm4g2oOaA1ocWS
/P6V8MJ0GV+hn48YyRBnE+Bth9dG84uj5X6NKgDdHurk+/VFWVOBUT2CY3UZYDGEPpu07Z0IDL7y
mD6Cy2mNr7DQ6efF0oITM0k0ZeUR3LK+/8IktsREq7/fomGfMg0zD/aytU+WoBtUzVQUozhO5pPX
HPzalghY82AuI4GEMaQ2ePGeC8inxuitlKJ6VBRvxgjCWJAgE1Adg8bd6+UgSUauHcWlbcBzmEDk
nC8/50Qfks5524ZMIfTue6Xwt1mR7jr16Ejq6ys7y6KpDwgm2qyY3RB2bhopZVA2eXWMfgF32ACE
KzHbih5Ma+P3bZMGCHz/uR5JrqVlB0TlsYCeCQio+qEenV0M3uYwJhKbreyBM1nL309sxiO9s1w3
q4618dNXlJ2bh7sXn5IzCYK52tabx4Ax8WOr3JSTD+mirEl9ZZudSRD2cTa4BcAs6JDUZCAgcgAy
tL6lF96xP1/XZW3pyZUucy7cyro4TNO4CpBuflAdrfHowrkBZ7V1e13ESg4YmJn/iRAxF0alr4bY
5GKsm/u2gd5D+Zh63YbJ6W1cHSxddhGvbgAexLzxbZdkjnARq0VvJ7Oj4+eN3azdGu1rlv/P98Vu
0ajVcWE1309dOF12QK1dt9fqYTn5vuBjwj6qNTswy2PYLrUmHQZEsL97yVtMJkU/PyZB2BdDEBlI
ga4jvDf1HTRJvi1Jg8ikiAcfjGa4NtCFg/+sxA7FP2ffmvXOL2PJy0+y7N7y95NzTzm2+s9sZQi2
NHRRkstLpopw6iPFbszCwGAzUKP9Xqke4NCaZedRpsXyK0608H2/VSsVKU5wm4FmV0o2r0wL4Ubp
ik5X84AgpcuhVUt8yH5GZfAgloBhgmE78+b6Zl71ZCebWYjC66ac7T5DnwSoNPVRZ9pdvWFCNTYk
XmZl5IyiyYkk4dhDEUZjZMaxnGLlIR2tr+2s7lungsjJ9amntu7z0OW3rjLvK129S9G8UopHaM71
bR86X6/rfd3ONH2er2NckLyNc+xcZPsQqPXmMfnayhJO142riZn3ucoiNU04XX6naTuzh5/OUg3l
1o1AH+48C2RSBoMlhl7fobytTMAXGGZYftTJDtVCG4rpikecX98kxY0i64leew+zkH8ECFsmCDU9
UXObKDHSnh1AyfTG+KAGgCWaHkQq1sOwYCuH3s2s1beV5354zcr9ES/so1lN5mmyuK6K7tGBDjQD
4I7+4+0MGcF1SevL9z9JYld7HhqDbdVImmFiCt8U6iEP74rgjXSUavWS/2NR8b3oOX7ddT0W7fUd
EAcNeI+6xDuuXvInIoTrhNkatwtKXtu6WWxG71c6fInUt2b5GJbWmzaUXCsyywnXisqwi5kpSAvD
4WOmtFs1TICQDu6bBJhjVQq1JNnz9vL3kz0f6C5k5/2SS/AejeZJh/P3+laQCRAul05VB0dbzAeR
DPjBbvWutxrJwZUdLPF1BHHgFBmmRWAEUZUKsqZX/quXH4vwW2rdghADKO6Tnz8NEC1d127dGf7Z
6ILLcJqgh/Gd/ddot017owJ46++TTnLVrO5yi9ZJ0OPI3YmdG0pqlJDDzywSxDLRM6+LrUSP5egL
OQvq8n8kCHq4vqXD0c0VY9X3XncHV6tVfkiUmyqEevbN1EjSZaub4kSc4AiNvvY62xm4O22AeDf9
yycslzaDP+oInq5ME6jhbQxWJbefW9k9ITGWmEugHSNRJw1jhVxN9qY+RMFPwLqd4jEAaPc15+eP
KoYQM8Nd0mvGooqlg1YMiHf4fH0LSzaXIfi3KqV12u6m8qikEDweLfUdjA3XRUiWW+xqSNJ+DOMO
gy0Au+/7eJTYaF0F0wBrwGXcWuw2KvUsHiePaMGA1NL4WKowJL7Kj1l/ZCw6njhKayw8mPCWILm+
m+LDYN29xkZ/vi/4yV7Lmi4v+P5k3VjRfSYb1ZTZaPFkJ7+/Yd6QAAAbac1zojwY3a88jiRXpXB5
mbSNUL3zbFpvVJhFfvcbn8hw2zQN3SiE7W56W8U/82AfQ96natV2VmTt8auySB4xPsmIxwXGYuA0
mlrFfvmsw35gT8+V8tmArzk1gMUHQvxFi/NbMdIWTAM7v+eBBfeoWYliK4ZZPMdmfAebwMMEk85r
RJB4o3t9ZSI4m1PbDpykfKZ1oL+JzFi5aXPpdKNwEv9TBKhDGmMdYGDEtFtcR0VEx2rxXN/H8KJ5
knSb7POCX5+aMCjHSOHz1rdHL/9+3UTCZfvfj6ffVV8aCrWLclIYaUqndk35HDSttVMTcNFjbfra
tsWPNJRN5q3tLwrRdOWAFkoXh3AezTLuImUIEQZs9wwNVR3Ad/PMPwmxowx8aF0Y82EW9/vlmJtW
MkgSdGn53Dv/WnoLaHkGfXO98aKHPvr3uhWF2+u3FZls/58swZGFU8tMsIeszC430fzsqPBrVs+B
fayyr9Q2wel+4XPgP5E0lS0FWdZNfM15eZHq5QietN6lb+sO+hpT2bbjXTTeLlxQ1/UTHN1/wkjI
sr3JyDLccO7o8iptpn4CfLXW4r0yPY7+IWvr/V8JcYRHcO9YWWIuYMy1OXwwhvxLVzXvncqWOAVt
bbGYZgFHZEliXjQSlUmQBVoK/YSvwbzgZlBih2kOPYE/1Qcq9W916A/ejOBKvdOSwt0z20tJ0IGu
1ymmYGvGYfGgdoO1DaoCtraGrk4/hoq2t8b4nZMWmsRRipH4b+uf/mDhmgmbTB3t0sqfg9Ls6b8c
HzrL++TM/t6ix6wZoDQa4UvKrMfYL+Ag1yQWW/NAp/IFTx15sTLTD5PjqfVNnTSbPvxLCYKPs/pw
VEMgQZ874HDghJPcoasK0M/MBcptetFeBVJARhODBnYwuXev+cl8s2TvyiQsfz+5pevYTdtIRYIf
wvUJ28fu5WfDOdFA8JxRURZNumhgutt43k0ZTOoSI12ecZyITl1Ho3sSKBDjXAUy63arK131bMM7
WUOFq0Ia6/Nqua7JpaW4ahj9tJbmz0tAIlVvw16po/i5cLeZvZ1eiM7AYTn/vnBY5tKhBJbzfTgj
IPzyxr2Xv/hGRoTDSKS2wBEZlrDYI42yieL50XPYOrumhU29kFSlVtaCRngaWJkw5VIR8cS4RVQ6
SfPouXLfRFDe57tENt8pEyEcucQcQUPVs4i4cqsX2wT6XhmWwNpSn2oh3BqTk6utEaKF3dy02T6T
Zacl33eFCyMcGtu3PZDpGHkKsgzUVdmbV2IksYA7OpNdewEaTNFnG1I+8/3EYOr1AyGToZ+fOxeK
Pt1JkdHRnDTdpsaDKfMe2mWUB0AhEypU1nTzElNmiqewVColfHYANEvjGTj7fWG/ixns8D9mhr5t
jXvd+6cLf3b2D8X7mUd3YXdDOfHmNbr++R3C4fSMvvFzzQ+fZ33X6TduuHvpYNTv88/YNDe7Rrxi
iMVjxe+HqWzj6Nkddga05/6xlqFEr63YqQjh/Dt13ztJEkbPELqowX3X3imyzs21BTsVsfyEk/sk
7bSi9mpEKMVXDW6w/M6ptuXLr126qk5sJSwHt4EWKFmArfx9M9xV6iuW2+F5Z9IEAfKimEOIrHmK
AyCrngv1vor3ZX7bvHBI7b/lPhEhrIURu23fpDo7G+6ZfOvKaCDWfMyCw0B7yDKQbgq3YqNoCTO0
NrQ+NuR720YWmqwu9Mn3hd8PzURX9CHf77ynINvE+RNDMJNs4HF1x55IEbZT3uVWVDNOD2PdjR6/
Sbqt7kpSXjJFhL00TK0NipDDQnxxIWB1t14Ma59EyGXozoY90UOIRAc3zemmxVpDmN9UrbpJYFB3
rW9jfK8172z1kBbvr3ss2foL16Q1hhBXe1hunG58Zw+55999X7gjexgtGntcvg/3mAGB1suywv+d
jz8WE9splCj33Mjh+zU9lD9hHfyrn28JmVSjjZ26jlmQWd9UX+zvf/d14WrUk9Zw8bXhc9s+WNBv
BpJYdHXPMtahAYXDFJ0YZrVD4zqTMUHsPG+t6jaLnsBPyI3Pr9DiRIqwhcYhdAa9xgsmLoyhd74n
2UKrh/vk+8IWamgGY2hTDZ+b+b4/QJUE6+J1DSQSxECrK3RgMwY0GNSHxAM94Wfpf3mxCAATyNTw
0FyCa2EjVW0CnvsYBM9Qg1bjtgQnrpW0Tq8cZbBMQIAwGS0FnUNYh6lvI7MMOwUsFX/jOT8qdby5
rsRlyokxITpe+TdyLPG+87W6jAAO9w92fNStAsLCj85wZ+Q/muLu7yQtup7EB5qhuD0sf/5B4QmS
R991yKptj1pg9Y9eSOy22OWkjrW4kDOthMvD9KrKLemPPvjmm5FBVoMBqPB2yr4m5mPKcl3X7HKv
0bUKVK1L4yqjXmJey69oi50SXz1Y9t3C654/SXHULjfCIoKcJ72rsHGJ2Sw7CI1iMHLtkOtbQCP3
LbzO15WQSBBTWbObAgLzW0IEz+92aF78PnTZYQ59+HSvapYrLAkIbVZrW4N2GBvnOU3852LS91bY
SArnl/4RMeay/DwfgAESDmXq0xg5Ko12SAqw5rL2VqnLH5pf7UvHlNUe1kzGmSQhB063c4H5MJfj
lDGqpB0ypV84zvcRJJnXV+XyeC54OeRpmaJnNE1E1mReE7CckCihDsc3cTW8b5w63c75/O/Qj/9M
k3Rmcc1+JuBJyxLxHhHBc8Kw9+p4SNWDmkGLOifZNwYJvqQTZEdGIsNOWjs4jGi4DiUVF/43IVLV
mrid87xTD7YKA+atrf503a/XDSgTIXiddkgnm52nHpTA3RiwGlsKTUPdC8eBcDis04J07tDGzMtB
vPbdmKn21lMPk5kDMtVuvVBmrLXddipCMFZiGLUVF6FGvhcYoHdEkdctJfm+I5ycOLeVbvbxYo3d
b6AEL19YOv3PRjbDsCAmMTcvehjL7i2NuhNH0zxG0b8pecHrGqyuNX0ROEjPNqHqPb9hmNMHgRCE
+AOTTcEO8PvqthxAbPTs5uXJU9abmRpAOoBVvAjDqmEotV5hMUy72bXkoyzZdM/qcpxIEK5+wLr0
YK5cTr5Kh0HMUIRG1f+6wUS4tv+WhD5/oIdty75oWzc8p/Ta0VEPYV1/N2Nu4lB9bM1U2Qd187OY
q5KWmeiut4s7v9Q2TQyjsaHdX/8Vay6HoSgAPJhXXloczpcN9M5e7cZeP1jGtvqkaAe8dzVL4pw1
c0LwttBuEOtc9Aao0+T0nW9ph7AAnb9zyONWpdNIDLoqBXwbU+f9AmCgkN5LYHDt1UbVDlGcbIIP
xDt/KUCwlVv6fc+FoR2c+DEa37zmiFonv18/X4ratIKknmYNuPoNwL3Fi58VDMecfF44oFS0rb5Q
+bzi3PXlfaFKvr+6k5iMYeZdJ3EoBmJdOeZJ1pkaJL3Atd823ju4s3VZu//qIp9IEYzkVxn0nrmB
I67indZFu1/Xz8PqqUQBwOsMKpcXwV6oWDHxXqQeouyzpR1zGyoY6xDqT3pUPNYzCO6tv4uUcZv6
73oZsvqadsDomAtj7gKuLsRpBf1ldVi588F1810U5LsXPwOg5cbXmCCeO4zdCzs4SIqiTLV5PlDY
olsqHTr9O3VuWJ0hKd6lTafsLcBSJQ+CtZ2Bl17QNWBSA7HgfGPnsdY1nUakMeResOmKdH7bp3a5
s+EQusuY/j9cX8M1K7q4GvoAXBNULUHLIsELDV6tHjLXvi+89Eaxh1e4glMRwjasHBq+y75SD2Zm
fp+T+m7Os3+ua7EWfcLowMXJkgGzKuyFKvHt2dOm+eBPxW1WhW9NM8yBWR3fFm34aZq817ykTgUu
y3jyRkxDLQ5dFYF588XqHwAD3FlhtL+u1draAEdloZLFlaeKXkhXgHMBCf6gWyU84Ft1LnavkEBT
Eu3CcPioInWyMcOwoLkTuT0YPqzyNoQp6LqElVDn91wzzw9wYy8gMaIyigJrXvbzUG5941Da2iaW
DUtKhIi3mZ/RKN66xM5qYbUbXif70QmXarR7e12blRVBG54buASiKrHJJrZHP8lqtPHau0b5YUOG
/nIBTBdSYVn+A8DO+b5KkiyKHCUxDlAHBN7P9OVZOZdnLRR7PG+BgRWPe502tQJL5Hwonfu4eFs3
XzKDzEYuud9WFoQgiY46WGVWgF36qtKKSVHmQ8RMZvvO/lJaEr+1KoEpOUjZmZElXDo3lBPkrjG6
oNJMSvtvkjd7J6weB2+QvNLXxIDMxdVGBo0GHSFOKrXadCeXG25W3qozoENzvK1LScZhZVfZFNPo
RgR4AHLF5UecOJNizGejnbnJ/OJJnZ7Sn9f31KoOC22myZ6i8VAwFc/n0PP8mPeSWX6zbLh9Su9j
1ymSyv2qGC4tmx3G7rqYX8xaI7CGYT5YXXUzKf2NrvtHd7SO17VZ6dhhdpVDuEyvchLFxIlTu0lt
5wGuF602IIAY+6Qhb9bG4d0Qtjc1PRx9Nt5AlhNtat1rNl0cSH7EZdpu+Q1sP8zJG1G8pUNHr/NQ
iecD9IN7hjredYbzoYvtz4Yf7gsFrppUBkq8rrfG4V2mqUlLCcvYj/RvpX2LfYdYv5lLLf5Rxulw
Vxv+d82p8ofRVtIvddBoux5ujvtAbeenwslkLmRtnUlbAf6NT1dJ9Z3v1qB2YYlcfkcQAhgxTZvJ
97buJMM6WtQ5z4xiYgNYPMB1lg7d5WecHIrJysKqgWL60Ixd6G2dpC5v1SjN3xb9GD9NadbvdGMc
JNfV2lEk8vfwwQyv0xR0LrWjz9DJOm0+pCys4vpv21lWNVqJ8HAkf0QsP+FEMQjdk4QOIUTEJuAX
b01P2dUB1PH1y+tfwFIsjLzAtcF4IOYxwtkD40dL54NnbINxk8rYtNaMRRDE+nAQ6F0UdkIywJjh
MKJ1GLZ98OSoklB4bQdwvtSlkdlwLzL+XswzuNej6cDI+p1l/BOl6r7SoO75h64eybqvLQp+azES
kAKqLRwufXZCL/fr6fBGdz7fbJXg83WvtfZ94ANA5V/qhRed5l1lUltN2unQ3gXtzg6fZv0pklFm
rqwHZ0bnLgGPZMmMnu8sHmmjU/WTdfA2pf8hrj9e12H98xzF5VInDBJtZAadrSStdSB8z637iJLI
dQErXpXf/0eAEPx4RTzwMEZAzUOy1mu06HdMFepWv4eadsOg+e66xFWVgChl+uZ3kU94moSJO0w4
FSSG+4gxX8nFvuIqSYxZNmMeHHnekecL0g59nTd16xyKYBNxSJ5zGQ6qTIJgMj+z2jQEPPYwaLfx
9Cnpqk0RyBpmZEKEN2kXBXqDHs6h8/eatlfrXSM5HusSPOhY6F0nzb6s04lPNHzDKqhbOAfKLCRd
i+RR919+wlmLPyKWn3AiQskrdWpIrh1yYOcyZfGGZvJP/vHlG+pUivAutFJXn+sZRZhphhFYiq69
7BjhVoSiEZRGjcEOmn+E73t2kY9tnzoHK/xmFw/ueFtG38yv9Szr/1tdEUo25CKWmo7Y6tXWRanX
deEcWuVBNT575VMeSUL4FZ+ILn9ECIueJWDo2AkiLAhmIJz2f5nNtM2kk0TrNvsjR1j5thn1qO+R
wxnpzTs/3JnJjf/d6/bX135dn6UFGrAL4CYF96t7ljKR1rEPivU9BULafZeY2/g1G4xr6v+FCB7L
i1QnqTwfIW79wZp9pntMSTJlfen/iBBioMlUlZyagX1QZ/1Tb9o3UD/2m8GeJW+rNefLnQhunEVn
tC4W1UDDTl1GH9yDUmyAbQ1k5I4renjLOpjMVBBGig+SavYibZx6+6B5t1Z23/1wXojfvFQlqDzS
jLDUII2LAR/dbPp2AB7q0KUPzb+RLP+zpoBOctjlvwyGiMNPdqV6edNbZFTLfgtt3TasH43+w/Vd
e7kKHhK4/3AnC5ySsGvtgXDIHGOdOHs7GRvvhbOU2Igks0qSmNEkHi3ic2GcuqwrU5LQRq7sCj25
LbJW0od1ecARQaS78GoT6Iql4MDoTTeeFf3gxe/j8V/bec60xzaBRPL5uq0uF+RckOCxwtZWk6JG
kDlnm4wmeI0+VWljtEyd5Vec3FSlHSugS3n6QYMZwDTedcyN+SXTMNE3SwZvuaaRQR8C8TWIshdT
ia5Xm0GaOPrBcQLWPtxYwdsuSvfX7XbpGcE4/yNFzKIUrg/WM4/mQzDtfRMgf2Uzdv84vqzPYc1y
lOlxvUsK/eI8DqGdw3tRWYcyqyBbBMtOj4fvemC8ge7svT4PX67rtXJ2lvk32Al4oSxdL+crpVSB
33faOB6cwfmR2vgYJ5bs7VUR3Pg2hU/y8+IzWDMKs4lTczzE1vvwxgzfX9dgZf2hBIAKhHfP8t4W
9lpbNiWUq3ze+Zx0j3X4NpUBjq0qcCJBiFgsp8vGzDfGg58kmw7eSFlgtyYAsOXFwfM/OLLzRVBD
F6Q8PZ8OcQRldGtv+sCQFH7XrHQqQgiAs8C1x6JChEHU2M67gURgKks9rCR4SDs4gMuRCFRZcWEt
gmIy9L5jN/XNvQHhgLHJq1s7uA2UraNBhrzv7J0t65FesR7lM2AMaarjzagvR+rE2QR9nSV1S+rc
04et23S7QWa8dQnky6lqk9ARD4lvTo3WGQukSvDd1H6a/a/rW/h3KHoeE8N1R4YWJoUlyekKIVGa
Gn7a9dRiyvLt3N3WlrYDUXI0KAC5xC3T16B7GxQPWX7TF+FtWTxdl7/i3Oipg1oBgHEe9mL2lrSu
G446KfXGsm70ubuPIHRoHUA9GP+XhMxrtgRN0SQmpxxE8vt8teDh7oOqLuaD4n/L+59lJGu0kAkQ
TmuclIHCI5LkaqvsoHSj0JFKHsWrIihnkagA1pdE27kOTWRTdrKi+TB7GXSI3fzQOLFkTVYuAqJK
6Fwo0RDciEDsYWvYUTqU1IaT9O0IlCnAWjc6zo6Wp/gwZPb363tgVSeqBGRFmAT6P9K+rNdxW+n2
FwnQPLxKsr3n7e2hpxch3Z1oHilKon79Xdzn3BObEky4v6CBBDGaJQ5VLFatWrVQ3Rzssr1TYV+M
PvatoI9+3x5/xQDhHCFuBKALTw0LNq623SG1m4jt6/RVbcEEixrvIb3/qjEQ1/HwftWADhUNKboF
uTmJEc4rZiXMujkoZS+klWW6kiDYUUZmJUNfSrZv0fr2O5V1bOGrIBgC4CjR7MRFRAfkmcLhbVCN
o3eW0u8Tq0V9RKT6aFXtVz17azP9rQbcxR+nP/CfDRR1IgbKqRXxKL8+zu2UdHVCKwoPCt4aePlj
WVvPFQMDCbYFoDB8AKj+tQQjsplJWUKBRx59i7wwZTeNvuFtbp+xNTsKOR5MKBwNAASFd1+tKsA7
KJBDehve029ab1n0lhrTo6o8dP1TPGVb23nQ+iTMq2rnKZrEMqxOFJ4brlqs5iKerHTDrMRGTvdV
elbmPCjoE6NArBX3o58AGrkQJNwYDD1r8MQu6H62jSzI0ROiaGVpkrWzDvIA/ANA/BIbg2RQ6mRN
Me7L4quS+44m0dYVEweXWjfQowGEIog4XJ+KQqdT3OTdsG9Ld9ujpZ6us6BSQB0Yu+FcSPzEVWmw
o5ziHUT1YsIrjlVrLMtq2Du5shn117z5K1Zs347ibdp8v30Q144BXiNA2uLxy0ED1zNTnZI4NsU5
TNQWFyrbZHOTBGUG1oxRRgCyZjIuZQknYSaDNlIzo/v0Hzsmr90v40c/1q/tL0n0ce00IFyHrpWg
4ocbLxjwvs5KkGJN/T4fwt43W4nurt0PKJoG7wLuPDRME9LUY56WQ0UI3aOJy5uaTuc565+MLP64
vTNrswCMA8cN3QMBLBMshA1sgo7LE3qTJ+HfsSbr5rC2Gwht6rhEVUAHxDNdTnQEXieiez37Ct8m
mL0jfPnYfnSzH5rM2qytGQ4zEuMIcYKfRZiMouoTyTNYG6TNfU8b/HImaB4qWTJ+pYl30qUUvqQX
/rU38obQBFLs2X3W9PQJVESz7zbTo+50p8rVK6Bi4jB1ZNAesZMQD7zgSYdYOu+XCt9BuDZyXSVA
KJV0X5PhOAzRTpu7dzDyhh7rgqGnr30J1F6X/5WPigwTvKbCn91jkHlEBZ+ows2oeR14k7GR1PTL
4sEdPhznWx254e0D+TmJxfJ6HHBgotxk8bgY7MKalAi2ovTMI4riP+KsDxGVY0EKtvy4ok+2HW2q
jG1dhsagpYcmAFlYdV7h6/X0Rt34jcbeDsA6iRFbPV24S3nFAF7XogfqVbnj2SlWoEwf6/YlRwn9
bN6PrPNMtGqHLqIBG4JrwhYDFuNZAF2yvam+VtpO++v26q6oO4I2yMkAHIaWgaJDWCd6TM1Gn/ad
1vnx2WIykPDKIiHkADSDBR3Ec4D/fqEcdqnplZfj+23jKRsTv9X31JJEs1cU0OT99QCo4lEUERpI
B6Wti2mc9or2xXFLRJo/evbLsE6G9ldNN2lTSs7k6qpdCOS6cTGpvHSMiCZs2k/VtzR9ZtH99Q94
R6NfDG9RjZ0XDZdm8/YlsTrtLXPTeeEkYxFZ2xXE4+G5wL3QkKG5nkBrdhabPHvYx47nv7n6OZGZ
3hVvAo9YnF3QruDVLPZOGhMl7iaqDogJ20dl9rb93Ke+B4hjXhMU8yixxFlasUeXAsVuSsYUFzTu
tAElI6pvzb8cY/Cb9OiYkvf5+tL9b2KfIZ6LvVdNhbpVDTkGsd6iOX3oEnoC28jutmLKxAheS6eN
elWNM3ZoRExNf7ORCirvLz8GjlZD4gG+MAf7CMqp222iUQIHc0j92XqJyOn+SdhI/8F9BRARNHLX
x0w350zron7aM7Yx2eATffKHe9sf8VsQyGY8zPEvC26LsFQEVItd4yKo1jTvLPoSmz9vz2JN2xGz
Q8AZbgvI/YRZeEnTqcXYjXuawGskiWSnZcMLfmPnGjSrZzLu2ymcnSCXOY7884T7E8Vg/34+t56X
BzYFcm4eMT6qj0bUnlY7TXtqwNEtyydLBIlU/WNX21qGQmdoRtgVfuF+eCwoLIQ4JfZ+TTdgHLHv
eMEucwCV21uKm9Tj3rYG3zNTVP6XYdq4mz/YdxNAG3AIIfQoPojGWsH/Tyfs+/zdM9DcTJoGWru4
nH8liCumuh2ZPHcY90jQhEV+qJ2XqUdZZdDVz0XzouUy0sjVlbsQKLy7OoN2ds0gkE6GP6Yvdft9
nr/dXrZ1GQBNghpYRRGVoC4Kc9AuzFDHvQLGQHTY9c1E8dHN178tZlVteBeV/4oR1KYd8qgAmBen
rQ7BfohYxfh4W8LqeUZ5BuJMqKhH6fu14pTAzU9dDL1vO3V8zoehfUX5K0i3NTrs3D63P5KcyThX
11YPLj0CjQBVL9n1LJYjWj+h8rGOjpr6ZEzhIHMuZCKEy5/UKFUGrlbda/V3NKXwEdj0PVQ33F69
tf2BO8YbnoGAadH4057ayi6JjpyA852gj47EcV3bHLRQQbdtXvK8QGK40ciiZqbIOZNuU9EXZiF7
6p1r+y+3kHXPWpOFrLDnIC4CgyOG/1vTnCig6Nqeat8Ht9tE8xx65o9uYGE/3F924qEgFdkhfjUD
JCqoz1yPVpqWqAhJpyzZtEqjv062ObyD+U3Gt6CtPMYhC3IssDqAnoeflIurAew8SBxNyNu4A9sS
8p6CpVjJt27evBSw4MZIUGKJFkLul3ncVOjKa2o/m/Glr36p1N4y+7FlsySKssK1xeePVw1elfgk
MUTpNh6rOoMAjm/uIjTLriPt3aB2QNTGd8cdBcUIHFs/Uv6yzMe8/YAZCEAXHZhKt2sKWTj78xkr
3p6eDTOGcCKozsX3F3GqKHcLbMfYDXD0i7CsfypV9mHTTQuKihIWu31N659zUgLpO8DY0WCivyPD
e6K08ZUu3hQp8zV7fnWJFsRE1rVqfROxYhwagYJV8SFO8ioaKg2b2GZfPDfx2fyW9UiR/S4mLdDm
Khjr+LGp9uUwhgQYg2TE/VKAVYHFvlFo24hOoaGlEuO5YmR4nQOP0XMC2c8GIhdHK+rccYpKFDwM
hLCDF5vjc1MN086umIxeZeUUIwaC9uTci10hEI4HxeoItqhRSPPidl27xToNj60a05AalveelYn7
3hNPVg+xFk8H0wZ/RSGGCU9EcD2Z4ZajQi0cVvcxN8tNbH6nbepr7I2wN1AXoO/iudbCUQ2opiCn
/HCnjUUEHfFAIKCA1od1EvS30vIMpMBlv0/dZ509/3N79MWLinPVqmgdCdOHkuhFJnJWzFHNNeRa
assLKpon6BuYToFR1eYuRULs3uoSQZ54L42tgkaFY78fUyXQIkA7QC77VSeF7Gpaxs24JJ5GQugK
kALxZietlZtAziNi13eez9yK7VJdRy1rFrdBW8cHAuqEXWPlrw6IHtEbey43f7C2nE0QZS5I+IhW
HlWYtATnW7/Xphdiar6SPc/1mdT34u/4RC/ECE6SMzn9oE8QY1RW6DSFn2bfb09koee8ahGhKcQS
OJxQDIIR2ygaDWHHvTMnX6pE83zNgecP8lPz612S0D8XsK8LtnvhYnQ89IV1c852H2/G+GHU0W/n
Pp/yvyKQUgZfCwiIROaMWZuK2mt4l1azwmFo0QJQ5ksI67UQITiVKMT1xsyN22OjHvrhG61rv+vu
ex8tZHDX7ML2Vo4GG1+i1Q2Jv6EWTLGf83z7J5vx70oJlkenVZZXttccu46EZvIUETewPUlgXbZW
gkFg8CBt9bNdnucX7WYsA+XO8Op/lgoFCZx2AoEQMUJRjo0yoZdVc2zbPHSYE9hUglMQ/OBPCcBB
WIBBcK4H8XqenLJuaDahWUayodNOdSQqLjini/GFKwgqwwwzxvhm9nfhUD8dDr3zYZFfZJD1AxAu
hIUo4ey2yFVOqTs0R9vaVpUf5Vvd2ZSdRM9lExJOLyB8Sa5RNGLRla8t22VlGKH5gBbOuuQMy6Yj
nOGhrQekugh2hnQ/tcZ8attuW2iJ6U/5dL6tL4KPslg64Sg7DrXKusek4DOie1KUP83TRp/gGewR
fb0tSzYvwVBqU0ymecC8ND1k6Zs9PszTaz7dd1svZiRcLWBKIgYrcO5I4TtNaDC0y5S8BdYnAiom
QIp58ToPn1zYMQ0Mc17uwuL3g/VWT+pJwwMgibtNqaCu7k8W7X+yxFBMTaN4gpMOg/YYP6gGLmSf
SbAP65bgXxFC8EWp2Kyj8LA5uuVO699c8z5v8L878u/4giUo67ZuaYbxwbjsq+1frpVINkQ2A8EA
zFM/0SyBBOdozL4mcSVkowuKT+GroYs9a45lvbPJppLxl0mOkyfoOy3jPLZjHCeqPij0i53vu+Zn
mkhKGvkoFw/GxS4Imm4lNs3wqsYu1Psy/6KmB2XY3D6rsoUSFDxljoNKUqgeSFVjIxiPt4dfbe6I
Yo3/r3ciFM0tJr11Ir7NcRG2WRrG+ZckTf2qeVbKvTmVW/B0oKXDT3N6GvTXxPvba6vw9kfI5ijo
fk00xJRi6CNNEr+Pt2onmeXt04DikWvjEjcNNWLeY0rXPibzIS23U/KuZV/+L9NAkce1lAhu2FyX
kAIKBsd4MJjk9r+9TMDSXI+v2elYdA3aWOltQIZHBI3/4PsNRKGQiQTSUkRyGi0ZVHR9QVe0JntH
B8UfeiYjNV+dwoUIYQogYdOZbeC6It2+p1/UQtYARCZAsFodSB5tE6t05Dlup8dhlSW5ZRL47xcX
1ez2Yz9MmEI5hdrsU1mz+9WzipIz1QPYAozjguUatMx2HAAdj1oZZJ1f2DtN2RQyduj1WfwrRbBc
uuKSdCRQObMow5qOfuHIukXLJiJYLm+o0iGJsFAxitVJfDJHNKp1ntkoUbtVIwyXAaAJmCIAA643
pCrbbtQbA93d7G8WnOKhyfyeqhKf4bYUgKWupdS5WqTRDFOveui758/R107Wn3V1T/43kQWZS+kM
UYG0JPzGX6hH6v/+A+2+GF1QvchRkDZlaMDWx4cWnD0SEyv7eFHxlM5sQU6GNn7OrjIepH0IV0/T
xecLahf1ht6lDg5sZe/cbf39w7gzVfKfy/xCgqB4cTOUrc27j1tFwLI3NO2uZffQ+iIhdgswHKDN
IrGRynoEnS1MAg3I8zHIZb1i129z6AA4kQwV1biCo97C7yyLvOVuj+nT9rc9Pqf225hoW2J+bXkN
gDUFs/WURy8NQTbIe0FM8E805eIbBH00xh4tsIYGnQSjPeu3NvnGIomItXVEShiQUgAO9IWmVFnU
V9YwlsfB1R68ogpNItGWNXW/lCBoSx3N5eTRoTzOxj9x/Wa2j4ZaSWaxONKcMRh8e4jmokTIEQtm
rSLSx4GR+px4qfsIaMPwSGt0DHUy+rfaVrI262LyAAlaLo/TtwPYsKzUmHJwjxU1Dz22jl8Mu8Fx
wrncViVSduUDJS+0MPxayQPCmqDu84PS9C9aWr2YeeNHjh40UXIkqezKXlsGZPZsTgnCOXlFy1HQ
mSkglDvHxPHRWAnNdU51r+8yS0Zetog2YAEuJQk2hDW6CxrjqT3nFAtgoP8Xe2DeOZ1T35YV+i0O
kCBLsCZMtfO2RTvvsx1HG5agvmMsN6OUNnlVDJISaMsLxosF9AomvbRwaNpzZv42nOGRodajquPw
zrsDk/EAXgDGEf+1wH+qI5ISrsua89gX+2Eun6JMxsy/UGlBhKBwI/F6tTXH5pxP2j+54j7khQyh
tCKCg5FBkmyhPhUFpddXOEBJraWUVXPuczVovroVCW4v08pJvhLAf79wDYFN0jUlq5uznkV+X6H1
XL2dRm9jyS7bRYQJpFGXMxFcqxitYNFkLm/OWqKgHL7387h/mmv01NS2Wd+HjSErGFhZO7BDIbsH
aAz+iKF/pD/BM56M9dmYq8ck8nOqSl43KycZeWAQmn0ibJEmuV48p2w0i3VJc2YK2RSKaYclsSK/
JrlE0MpUUOGrasBTAwq7QNm6ihsnWQRBlaLjCv453e1bo+7aVlHsgNpFFEqLmXZnQGYjs6z6TPsf
LGk3g3dnCRG35JCANDCYPpF0Fdeqz4e+jtBv7mzhJat++KGWfrl9lFdOGCR4Gvjl8QfX0/VuFJY5
gCdVrc+pVQZmO/p2+quyyHNfTIE22oERySI2a/t/KVEwACCVTPregsTZG4PePPTqyRm6+zUU158N
omQLq+a5goaWQ0NdYOVxjNX8sTfUfjPZVQZ4nDOgIqX9kzkBToBCbFSJIG0rWJySaFMzzkV+TovI
p2m+ze0DYO+SSa0daLiTUE4VtVbLsnWaV2ix52XnxHpkYV0/3j4KsuGFjdHjZKa662Rnz+qSd1R6
6I+OLQ3YLbffwhOOo/6RqUUmUzhwHSt1BQx1ybkfk62SVJtx8kJvuLPNFjQH1WicCx6Qa0dbsAx3
xlSDL3PqzwUlYWY8KBNQmPfSfn5KAaM4nBkQziMpK9hnYpd0Rv1RfWZogkrDJL6z0zUXgEpbDhkC
aR9PaV2r5+DUlI6z0pw9Zm6t8UtdvGRm6RvzD2f8fu/2X4sSVGYa06bvGqc5l7YPkF9LJV7w8nhh
fGw7+llwuhLRC46NIgd5vtmcszIafVexAaToKomK8I+8CtSCDA4uDBZMdXH3i5QiOE8Z69WenlHs
qDZbu3uY4sCVWZeVqYAAh3uyn8xwYrMUksydlo5zctaiKHpNC3PcWG7aSILOSynQcqBfeH6RpzKF
vTcrqxymvnVPGm02wIwTc3Pvjl8LEHYcNZR0ABbSPZGp8jmSf5KkSZe7cS1AUI/OAKce3GP3NNUk
tCnzC39QBl+RopSXRoXfj/CO0ZgB1dwiUUmajyqrGrc8V+yZVUnuGwyxWf3+HbkWI9guNo01Q6Om
8qzv2mQKAQMJ790RF+U0KuIGnHcFb/trdTcYisy60cvPqCj33YdBlaXGVxYKAnj4DOcXnou45VYU
5QZV8rNVvA/Dt0z7kdLj7TksNx3WEFyJgHECx7TgCaiIVpe5O+TYiz60rKAGVX6yabw7GTBgGq/l
CNdVpkUF82LIiSzwJv6VZt7dButagLAZbu6QBjxX+bmZ8LKbzEBL700eAtln4pUOQgkAehaF73nc
GkwbbHT2bjZ43IXuLGsFudhvSLAApNVQdgSGEpFLq3S9enKLcTqZNOzjMHY2Y7e7vd8LM3UtQtQ9
vBjQ2SWDCA0ZpHcvl5TmLI6TMLygc1kfObE7YvhIe6L/RBmayDdPtazMYXUSMLGoGUXLehSxXite
YeWlnTFISZ8U9Kkfqax0fW0a/DmFFBws1YKBfAIJNUmNeTixj8F+HKJzxL7SRHKelrutgxAJ5Nqc
+hoVWkJErkhT1ndI9B3TqfS9WCe+q6KltN61kqeViJHUQZsASQAn4t1jAWwsrFdG2rGzu1IHHOHv
PGqCxtVCt2iC0XxqkteBvZhmG2S57bvp1u4P6Z/NFOtpqagBhut9vV9TqRnTkA/6cShUv2dDSJIi
nNo7mXj/M030+gFYEg6FJ2IK21nr1KRl+tH6qg4PqiUpb1ueOqzixfD894s4wjxq5lg0GN4Yp02n
7hL0FLmtnHzHr/whvk84DobL2QwWUCgL6EvXbS1MYCw241hDeWafZYdO2+T0uRodv8kdid1cPYUX
MoXYdFOBg7miJmQOz0R96uZXJ7n3qcKnhVcdJgYYK0JW1wvXlm1LUeaKg078AY79HN5etqW26mDP
g7ZqmAdedIIiocdOFDdwNI+s3PTtQ/FM2gdHBrxYWSdcYgi2cRYkcJAIkzAjxUhSozKPSjc+psrw
AsqO11bamIgPIxwBnGPODYKKF/RmF+aSd4naa2pnHmd7CntQxUXeu1u9dPTA1DtJw7i+AGLAEcZQ
Sx1TE/aFd1vzKsM61mkSdPrH1N59G2BDUDvNX7943YmlzXPHw7pRYh8JGm8Os1//6AAfbKzT7f1f
UUyYUE7UBJJIkIIK87CM2XHqQrGOA+iHlMCQzEI2vKAhue61iB9ieKJ+WCqievO9GX7UfYJhBHlS
1Oksu8N0rZd2ahRZRxstbn87uSw3vnJ0eVDqs1gPzyBxn3MvAkMyLewjMHVdGgEIr4WeI7nNVlaJ
dwuAIoLAhO/E9WHyyhmdjOvJPqoDKgLroIh/373LDu57HCjOdIluLdcCmF6hGGxsnaOpbSnYZYvd
3ePjzQ5vAp0HbQ99B67Hr3QV/WERcjqWVbRBemuTbe4VYCBAzKmlEOZcMqXa1GuLCQwARyMKSRW0
xd3309X4C9cuwt1UgKbiqGrP/d9Fvb39+Usri/ZPQD9wPUbPPrGLTeWNxOltLTqOZer3pvY2Evrm
DD8cGQ5weVyvBQknyezcZEAzrOiYxZv6SZk2meTKW5uJBnXT0XsAtSdiJHjSnQQEbwWwD14VaNl3
2zzHg6+RO5n7YV8ROoEMPBpcqIaod32L5xaqQ+LTbAZV9JyYkrfbUuX4+Lw0ClUUKMETFqpoABIj
tI9PCGTlw0M2Ptze8bXx4UiBtwWBASi2oBHuiEWqjTQ+KWN1sPrpKUeNk2Qv1jb7QoZ4aNHu00FB
FmSwzgePyhZNRT1HdnSXEwEuGo90lChBseECX6u2V2aeUnmae+xDIH972YFdROXx9L8cnp+3C8fQ
0FNedYHhWQ7WJlTnlGpg0LfecMA6g4Kz+99wkAdXxEBh9Io73cdp06JlA2h7Khf+ureVmPLlnlyP
L8zH9uaCVE2E+cy+0YYRRVOeu6+8axHilY3OIoaWQ4Rub5Xeb/TH20eX//1rNwoBGag4MuoOKJEX
oL95IvEMFq2jPk9BjaKCvH5wUbESvXnRnXxN3F27kqVfb/+U5kU3MchyyQGBTA/Q39uTWTm+AFOg
vAcFqajjFbM+kTM4XqNY6PPzJQMFmZrIWg+sCcADkbfk4DXPYuJKjc0B7PR9dCRPteltZuPO+sBP
j/ZSAP+ACw3pyqklXURQT53lu5g6T/Wwtcqw09Fxr3+IDHd7e8VWTrB5KU9QeFuZisLOMaHCUn8n
OX1Ik/KBFbKeT2vrBuIn5EY5l6ylC4pCUWDdpSWmlRUfRv1iSwKyq8NzzmDADZEXEbO7WWmmyFw3
0TEh3ytvO1d3FvB/bgtwLqg//qQ/Fw/WmGqktd0qOnbgrnK3rX6/luMZqwI2iRDmMp6VmpRRm3jW
0ejCQQuKIrx/m/FM4lFkpA8Xwcs6KyZiDLZ5NOsSDanbr2Aj3QJQJ7GHa/twKUZUcHBPjhRvwyMK
rdRfqqzkbe2wXg4vRC4tK5kdXPPmsZpR+pjmwexkQds0wR8sFrjxYBZ5GyExOdUXWZ7VWWYd42z+
qebeK0FNSp/d2Tj+80whDYbnNt6wy7LKoemp0465fdSGPiD1diycP9l1cNchcQT2AUCUro1J02hp
M414LhkgAZjKLnS8kMksyOqeXwgRLihTLZEnGiBkyj3fGj/K9N58EX/kXwgQXpVNVrl5HEMABeEX
8rj+H3gJVwIE700lNeoG+DKBsyv0Xh3v/vcMaAt0cGPybCrisIKRVWu01koixzga9fyIguHN3Ehe
3iuacSVB2GndRI9meF7GMVK+MrLpigfJUVrZZVhWlFcDW4+0nRhtgUvR6Gqf2sc4mh4VJwKI4g9s
LLoygJIbvifvgCQcJB1MzAiLRvaxSV7Md3O4/44AdBCXD5gqEFgVAdClTSL0ygbB15h9cd8V4+tt
o7G2QEAWIUiNAB5OrBDPT2qtrkZ0CDsi3YjeYOzn7eH5BgpumgOGAk4OiXflwvGIDXT6nRtFOdo/
shnM6K0VNBYLak+WAxbrzblZ4vwAeH+Dzw34IvXaaNQoiZ5niypHNZ03Kqg0qme1fUunXarlgWOE
qpX6rqz2e+X8Av4HDKDmgbkEMf5robOOHn5tDn7NMf7a2tbGbJqHQtYlcWWLroQIWxQb6pzFXEhl
vdfbwr3/Dodq4K3x2Q5ncX6ZoSrJnGF4xBHfWY6GqY7y192nAAFv9BTgHGJ4KvMZXniHWad4VjMX
0dFrQ4P6yt/M2aUyFODKi4C3hkPkCNAPFBsLepiPXT6nNPKOM+q9He+nbR+i4tH4kmkyuPfKrnNd
4eQxFjJ5YrZFtdO+w7WF98DAdh2eZ1pnbMHDs7u9ast9txx0qkBfVrBywmkXzK9BwIltRqw/JTbx
D6MqI6paG98EzSEeroAlL+Jhk2JZcz2U/akyfpc7q/l1/+eDs4An8GyQ+n/Coi82ndaxM02VS07e
tHeTQKv/j+ML1x+YiWqjIxg/dgPn3Hy59+tBqgcPh78voeBih7DRm6d5irz4zNTHztqSu50DEE5j
6RFV4OBLMRbplRGwPU7anYYHxy43Xsc2937/p9cP598EZ8oSnKazCIH0sj0BP+4lGzW6OxZ5Pb7g
MvdqbEemVbSnXMlfSz+tWomApZJh5UELgEAg4uaIn1/bDCPqpg40xs2piecfPfjLvQFI+D75cXud
lhcUbgtu/TifNK4QQUwC5LpaDcA8k/F7bhoBU5CRAbigbGVJrKW6fd5LoLIFRQGwUIIR9LouGa2m
hzoPu9bzW1mdgWx8wVykZFBSo8f44EGeHD/9fXuhZMMLrtpkuRTNWkh/Uvo4sH4wSwbaXBEA6B6o
WDnXmIEmWtcbbo+kaSNX7U9llfjdozbKsiRrAuAZoHTlUyPEkFFdDWY6M1KcsvJbv6mG73cvEHhY
wZeI/Ag2WCT6nG2X2WXTZCfqhqTfyJ5dK/pwNbyw/mmswL2qMXxYWD/ax4r+Hz9fuD6LkhgRkGDZ
SQeRyV+NK+uquvb9oK8B1gJ2Dw1cBYPBmKbPs5JnpyIBT+lOizaTLnnGL8O0qEsCdRz0i/fqFcMp
1CvdeFazDPi2k5vWQd8lQZ/lfuc6m7j5ZROJvJUDBQAlcMYwUiCPFh/c5lAX3ewm2UkdVb9KHrs7
m2LAp/XAmIJkNN5AKx3ZRhKh+lKxqtOQf4AYrr/79XU9PJ/fxQ09NEUTAb1XndB/a2tNzK+13h96
a3uvYlyLEQwTFJ7UiFhUp9avs3Duw9vDLy349fCCYsxRDi59guELk/mW+UXZMPoNoFf/tpjlZiM2
i6Q93mGcuV8k1QdMELQMaTGd0NLTdwr0RJfcRGsCkDxEfSLijEtIUl2A2JvqEz3ZgUk/Cv14//cj
To78JzwChCWEXSDKbLhDqY4nDZSkpRckcXX/PqPyAsFM5OqRvRXdYuRI0MaceOyUpk/xLpH1mFhb
n8vhhXhKkk1xEg8YXre/0vJkb26vz9I+wQ0DaQSKFCww6om3Q9ewVrHsWj0hhz+FRVkpG8TQ3Djo
+65v7zxMyA6jcQpeq2hHg/yk6P6ZBd50ZWvMp1Z73Bfaw+2piBrxOTq8OxBCIxwI5+Zar22NjXPW
tPPJLZn73tip+4I8ivXY5l2TBkUetcFtgeLWwKNBpgrcITxxDySQ8EKlrjOjUiEdD8m32t3EMnjb
cj7XwwtXRwIIeZZ1GN5gnp/233Qz1OptIkspyWYhLFuuJp0WWxAzmADQ+bOsM5BsfP77hbnFeyP2
SIrxK7T8btkzKSSPCvEIYxuA8oXuAbC80oUSdH6JOkzjcNDak+aFrgol/7h7py9FiFGW2EiUvEPc
9KDpfodOqnc+eT9nADsLfBxXQ9EHzDyDtrlRDgeq7gCK8mSJ3JUtQGzAQydYjkAAAPR6C6jSaXWf
JsMBoVPQnWX+/csD6MdnfRsaAcIPuR5fj9PCNfKOHDKwsKde7pe/bq8/98Iu42lYICSL8FbHxW8C
2SWc0T4dSGp5EzlYzaMSPRkqiGMfcdflyum2oJWV4pyDKNqBM4tmoIIgYIgLaHQErKjtR3F4Zwc+
EEpjHhfDC7qQOy7zWIPhR7R1Gn+Y91b8i+MLt13O0qEaR4yvqt+17pAdbq/OiqYB04B4L0LrvEJX
dJbNuW/KpKKHZKi+tQ3ZOqPis7KShOZkYoQrrzRKAxmKkh7SdqsNv4tiU9NYchWtGNerqQhHtraG
2rYnTEVLwigLlWLjtb6SShSbj7I4t/8umGg3wNaUIZgCKZbylNaKDy4adEMgQZb+U9DvM2DKVHKA
xccAPwHw8vguofphUdjG7IbMaFaRHYiVooDD7sYnxGLcH2OUuI/R7CQfSUrJQ6GNhYxg4LMUSJgt
J2IA3O8/tGrCmipNBlhH42SHhNnFyXToXPisS6v3QsOTpMjaeQM/MH3NkyY90xk86z6NknaXpd4c
RhUaOPlN4ua73Ou8TYcuJZKL4tMDED4QDiumi1oHjn8XLmyvaMsiS8r8MCtF/kDmPCqDpHbr48wy
69VSZi1s5kwJhsxSPyo3q97nyDBDGuuaT9V2elcSvf37bp26+ibBNmuoF4pa1KocCEveqFn9rZh6
qA/O420xK4YNvb1go0G0BC5Vsc1plvWTx3TYBP3D0cD9Hdw/PBpV8ZJQAGBQlXl9A8xpb9lTp3eH
fqtEJ6+RGJ61r0fyFYAUVBQsc7yJrpWtSdruUAxo6Bdasu65a+Mj8Qr/AVckXjmCYSvHwVFxHMnB
TJ+zB1r+weJfDi8YtCgjVm0QDM8stFr52t75IIfOc/IQngQAihQX/fXiszJV+lRRyaEzQjfbxI4k
JrmyOpfji+melihVmkQYf8xDM/JHifewYu6vhhfOTs1sq0abTXKoXfY6ztOT26XBnHTh7SO6YvEB
oeetkVEnzztiX69S1nasr1WrO6hNHFb2h0p3dI78JpbBz9fsIPI+4F6GN4fiQjE1WqHnZhtrfXXA
5xgBUJR1mHT2HHh1oW+13so3zJ4bcHnPSpvgA0j+txEX1RDMLM3eQdM/7bqmB+9dXsyoakmAl5M8
uleWHLkJXsLNn63INF+vxaiUphq7VXEY6PhoFkx/aIt0DrvI+HZ70dcEoRoSSVwU9aOXmyDILOvS
8VJSHAgo2ves8YbnKW77FzeOiaQaaGV/sa0AQ4KsANhOMaVruFORlo1SHfLpgeaPcfMypB+skUhZ
0QUOzkD0i5dLoAvo9crNbtXEY+lUhyZ90dxtLuNdX1uwy/EFU9EOCs5vjfGz9kP3Xtvszc0l+iab
gmAujJZOqEuFCFXbsXdbpmfL4Tm3FT9eoGkBPb+wQhmFtRrabDqwMvRUv4u3t48U//vXlzjqVfDK
APcAnBxLhMl4JdWT3jamQ2r6uvkdeUhV38TJz/n3bTlr80DvOjRnQFSbByOvd7qf09Kxsmk81NlD
usm7h7uHB7ALldtA2KFdriVsNNHb1CUmmQ8T/Sd56O6tKkDrGu7g4CYGlhpnVdiFabCGXI294UAK
9GL4Wt0N3vyPAFDbAIfKuwsLfks2DHCyrGI8jOS37vwu7nYogMRH0A7vSRMQbXH4js3I4ikMsZU4
CvKdYVoSAUtFgwDuJAM4hgyDIWjB6OQx8KftdLByy4+7g6seo/Le4l0sElqqcqwPoOa4mIU7p0AF
V+a0qXVQ5yfTDLteYseXNk/HHcJrU1HAAAS4cEZnWiSoDyrtg/VC1C9uU2xyr95Y2tfbZ3WBMuHz
wHsP2oAl4y7S/yPtynokxZntL0JiMQZegVxq7YLq7qruF9QrBrPv8Ovvcevq60wnSpQ9M9LMQ0lE
2hFhhyNOnDj3hSUiUcfqxAobFmo/QDKskH3ze5h/gtDmGJcbcfqK50GaYMvBA/yyQj8WDDnPGdIw
CNG1wrL4B7VgMahyo+yGS1rOVyyxY5fqVHRhplH3yQE/2fX9WlkAvo8iCWo+wJfI4eRg6qxh4JcJ
AXz29J0DANZ1AeJwkM5AAU5DXQkDPMGZIzkfqHKsBA3JXUjZ6CmYrtN9aMsH+5P+Uc3V3XVZq4s5
kSXZWJErzOkjyFIwT6BOPKXeAoquWDES58B5AfCKB6RMxkIm0C9hunsXmupz3xpHmw/uZGkg5ug3
7o61tSDXDcoXwKhFw+O5HU9NluMN1CAR9q2jh9g63L5VeF/h4MLMQ7CdSmqJxw6zKTEUGEkFt7d2
N1fe4Ibi/fa/70uqKDUGqFeU9mGxPCipl1kboLs1s0J8jM4ePCUu85BVZSiGhobmMCW/yvlLy35W
zfdM/ZpPv01tqxhwQRAoVgP4PVA+CHjALiNO6JPEsDko4wKOvj50JsctyE5Nj20wg/ewU99o5jnZ
XZHdV9/r2qtmb4z8NH9FFy8egOjqvK63P5M1ZX86/SmSXZSl4/S6YqAZ1arcWnkelK9z8jVVnnkm
xhGYXbiwD3ry8brYlSsIDgx+CiBNEbbK9JngCzcwkY3hGHpvvwK7AITBdQFr+gTRHcohMBpRnzrf
YaMaqqGNcQ5pVnWok2NlGodGeSA89XVyVFi/8c5dXRBCPrjxnzZf6bpT7TrJWs1pw8g0PzQK2gEH
JUBM/g9ejPhSTJ7UUFKX+67HKS1qvVqa0AGorjooWwDgtW1DqyciM0SYyJZIoUHHmBl3cdSES/Gh
ix+NtDpU5euQPLLpqccpeF1Ja5sGVB3GUKP6JgbdnCuJzGVXtobehpWZpLtmAGiMzWO9i0FP518X
JX64ZOagSxCty+CWQMwpiTIjsxRTJ3E+jUu/L6iVHjCnlfjREhSpq7G3MhoNX6/j8v264JU1CkCZ
jioZQAMIIc7XSAGwsHLQVIVKjexfAhrre3vaaidaFQK7+NNSgntRqPXkPGGpxQjYIvtwineF+rMv
Hwfb3FDWygVi/ylUo4CJR4jM+DCghFqms9X9qclNlj9TtiFhTUcArsEeYNuguZRCLUPLRhSZizFs
u/ahB4RYHdLjMDsfuFU+gaznbmk4RvZmN79rMYoS80gN8w8Bn7ywDB0z8aDbfcit6fhFodPxugWs
bRzebAJqpqN3VK6Sa+PUkKWchpD/Vthe3ULBruke9vWnXwnQfVV67mhkiApMDESBbsBdgb7ReNbc
sv918yLEYwpJVODSRffSuYU1UxcNRoUsZ/JZ+758u/XjhhiZjdFQAJ8gfJQU35p52lPUSEMlMu4R
3T3Qmtx84ZyLkOKTvmztqM0holNHbynto61YT86yBVn4w39wfs5ADp49cHg8nC9QmH09kdnIWshx
7K8R2pLdkqrvGTP2U2SHqZbdTQboUMXoSHfoHdWjvfpQqOSL7kzBTOJnZtDX3kSLo+JYo2+Ww6OV
5vl7jcF/76TKfwGVNLmN5sS+wymYF+zScW0yvhltv7iW0oc4Up/IVGOyLrd/6kZCvIiS1C3m+D2u
mjuls96yqbtLJm0rmBWWJq8dgAABb0AsewE4ifVsJPMSJ2GS5oeYNJ6tHYplvhvs6a5UtljEV0oa
oPfEpYEOdlj9RfdTP9SZM3VGGvJM1Tw9/uT66kQZgF9V6yO4cpW+s106s+ILTevCM7tG98Yu6TdC
jZUQCj9EEG1ZAAKicVu6NJe2RlEVHV5hmn6aM8tl6q7mD2V0b49PrDPcTFN3XfPdoVt4bhHEyBuO
TCYejMh20ItubgUErvZscR7OFeYFsRRI+54urcs7I2jirel6mvARSRwyjMgxYu7WStSq61WVp4WW
htOwHBHeef34EKlgDuhyr1afM3AuF9p7ZFhuWX/W842L9PIYFcB7C6QwtoU2MTm1zHPwYSzRwEOL
79v4GG+9jC/P0fPvS3doDeJCR+U9D7s6UAvFTeY3fjNPKXgRzxYhmUpN6Vz15chDlT01vPSr+lvU
b92jGyshUiw65TONzbmFWdiYeX036QdrC4K3qgyws4lubEQ38okdG3ik5s3Mw+Fnau8dbaOss7qC
k89Lp3WLGNvJFmwTnsJD4Y7gl9sqVVwGG9AEcIRYAtwWz9bzC42bY57OhPAwV3ZkeZ8i7iXzfWS+
d7nmFjn3jfz79VtubVF/sM6465ATk8GjhalPZmNXHEiO0jUi3WPqB5TIN14IK4cwyM1wQ4tnD2oC
4lechIJEH4iekhqaqfw48nvuRtGRo9gz3FwaM84ESS+sXjfrglQQRLTArp7au+u7tWZhFNw/SEIj
iWjJlbcJk4FrvcP4drh7z/dbA35XtwkzSlEPw/cvClXN2KEX1WxAvW94mXlQno1vGE5WbA1bW9U5
fjwebEjlIm9/rg2akLrKCK6GeRI9rfrgok3++katruSviIviXqnl+kBpGsbFDtou9cBOvCHaZc3W
K2PlugEF9v8W8+cePDGtNJqjkVEnDR3N7dJ9NuxnTF+8dbSjOCJPpUi+31RtbReDnYbgQx1Ht9zC
aqyuAm9BFdljXCaWpBKu2qOiUsbDaPEMZNomePudWYbXtbJqvkAKIZ0E5DCaHM4VDw7eEoVYE1pJ
J5fGnw1M+rpdAvjRBOU1YB0QdC6BaLw3ZrMqQswT0pL9sAVeXLOr0+9LKygaNKktWluEi/PJBJNo
gtRkDMi4mr4PfOO8F3suRRZgZUQ+DOk3EPLJu1XleZRYdlyGJqtGdzb73/pQd26uUgyYbjxlGV2F
1IeyvZUPB8aGZjgMpsURg1yRnCYCczC3aYqCoB7tGmtvpxux4Yr/Y4g4eB6Q7EJvn0wnwfnU17WZ
52HdKM9dqn3jTneXT8lG9nLF2kQPjYVnuag0y0kGPW8BZU3bPNTZj29munFxbX1d/P3E75OladAZ
1+Qh01+4FW7hsLc+LxmyMQHD0SAdGDrLm7Oj2afrfrKmAnQk46JH0Chgy+e/fsQso3ju2jQ0MbGq
+KiYH2/tHBRGdCpBWsCC1hm9rYUEssvJbny7voCVA+vs85IjGrQeZrMFro3m993wRM3Ub0oQe25V
O1bl4PWK4IECAiqnyJpusU3eppDTPaa83oMebJ9hZDOvtkgEV1WCwQCijm0AgyeOnhODageTVJOR
pGGdY/r5jBmxue1WoIq6vnFrhgXfxtwfjG9AvlRKvaUzz81pYSDbTPeRi1L59c+v7Rfqp2JMCyAR
F0c8Wl1nu2kz7Ff1vDSaV9gPbRFE/ct1MWurwC0lnrgigpCzYm1bkYaBmCGci+W+mcsd54p/XcSl
PgSVIOqbovNVANnO9TGQxuEos6ahzpuDXnwq9c4rsltpEzTRinIiRdL6TJsOg0gRqAB96mXGR1Ju
DTi63KpzCdITLpoipSUTJCik9B3Ho+WtjCvyGqTggbZtQYsY8ZzRHFl1t5QP6q1MyH9EAFaARvA/
5JFSMkyb4wU8H1AGZYo3gsPA0Tde0qvqPpEgRVhT7FTIkUPCmL7Zw5PqINV/9w8WhS45pInhIHj1
nFvUkhITc4axT4rOvSavQcSAEmq3FcutpF6g8b9yZJQx3iA9GNsRknbvae8S7hf1Yer29n60vPaN
Ze6yxTR4GaqcS5TUY+rDkqDNOw2TonWXfYm4LqvvhvzRNtp9BoJf3r1e38vLc+ZcoqQuYxqXDjM6
0nAQxG0+p0c7cclWfXjNKCh6KMGmhyFpF8N6hiTJp5wruMSm1459maLnMguuL2TNPTGPz8HzVEA2
5XKPQpqyZ4mS4c3FXC16ibaKPKsCTFQnBKMvgGqSbpZoxNSjtM4xT+0+chTfLvrD9SWIM+o8UCU4
HhFraeA4wYksSZisWV8wjDgL+87PSObZ6WOFgVBp4jnJxqG8shiRC7dFhhOhsQygyXPA1Gk1xmGs
lTuDPVgL3VjMlgRpMU68zFmnQEL53Bi7yrr5+iUoeImJI0DDAcokLO7kllfSOp2rQWVh0d6VXsU3
jpiVX2+jYoB0K7rscf1Kny/Ikmgqy6qwHr9lYBzcCHpX/OHs89KdiDGYFWvRLxvyxMMQNi+lo0+3
ajeXro2WAeQ4QBdEBQ2gdCUiiT5EdjuUryrxy6LyMTrDN9Njp9/8PjiXI12MZOJVrvSQYzWvY+XO
48/rbnGpC5TPUFR1EDwCjCWXpR2aZ8Am8uS1+0HpA+As1z+/sk1wBQCW4AyCmkMy1D61RnVAFxTw
iPYXqs779EVhzYEa9Zfrgi6VjuwsntKgX4XFYlb3ucnGNbfnJO+jsFVein4fL3u69SJc2SpMXcKj
ELhBVAXlteil4UwVsDKv8bSrvpdbnZNbn5cuC1KQutQdfF6p3+zvVbeBT7s8/8BKA2QawAFi8o7c
7FA0baE3epu9YgiWYbyy/N3JXmniR7cfHqCowZNZ4EThG0Rah4m+AWs0u/y1UnLXpIprWbvrul7Z
KbBr4V2ICwPlG1Ny8IEYCe2JXbx+ANG4O2F+1H/7vuTbwHsTBe32xStZdmQ8FuOGKrZ+v+TT6KsY
UazB79enI5/29sb2rLgCICC4dgw0j4OPTIrgzKlq7Swrs9dBZN/pVzPlHtruN6SsLOJUipzlbYup
aHKtyl4Vxy1/0LebVXD2denc4KS1y5wW2SsIOpZp15KbryBQqIF5SpAWIpsnI+KHeoR+nSR7xVzT
OvXnLQKZVR2cfF9SsaFFHc9Mlr1aBOiY/bJ4+dYQny0RkpqnRUFF1EmzV53sHeYn9kHbGqG2cnqf
7pItlaPSIZtKC2jdV25bw09lJmmgZenkDU7W7XnTb2GkxK6cx2hicib4ZNACiLkhcphpVmZfda3D
XzNQWxfx4NVozW1N7ursAM4WdFF9u9XMUPFGsQXIQdwdFz3MXI/yFOPXs9dG+aZT7trZ+38TILzo
JJLqe5YZelXDzpqA1nf1uP9v3xdGcvJ905zicp7g69FyxNTRTXDopZGdb5B01JYx+h97BxsU55iY
6g/Oc3brSHcA1nCIiyABpHNo/pRO2yIyR2NGYwamPrqALZb5zac5vo+KAaANaOpBwHm+RRaLyzzO
YxrqzXN1pFuN/Jc+cvZ5OdhfqqohBVfMsGyqZ5sov5Zx/oJMxsEeUv+6sleUgRnGSLyhZQ4QVBkI
bLd9OXeKZoZWsmdlDXjpFzreXpxAhHMiRFJHkqe5bkcQAmiKK3BJ7RZwdWXHEB4IohzBqIY76lwh
WZ31k9ZHc5j57HvF9kPhzbeOSoZRoY1NNIuh0o0nqxSE5KABd1pzUENevYz9Tr39iXf+fSncrJvE
0jMF32dGWHUv+ta8UrEH5yehg+c86hqAyQi+IuncMFPxrMwoMN96Hh9Bi7mbkuYZRHS/cKn8rqfm
vicdu3fY63UTu9ANet5A/gnMI9wFFibphmmDMi9M70O1S92SuBhn6qrW53j4+Q9ygIJFfklMg5TX
1xj9pNgqeswTdLC3g5/XfkUqN7gu5cJhsAowdusiYgc1rvzQjKbeqvO0BD6wOKCozizfqPbXRQh3
OFMURAhSAUH5JKBE0kXPdK1nGgjVw8VsjsqHXklKN+n9Oi4azGVuD9elCbVfSEPZy8H7nIA+5OJC
tjNqjwTg6+iQd8fPN38dbcqYlyqwfJcU53YLRjRlzudwvkeFOK53/+nzhvTjlWEY2mzB50f7UTv0
6a1RNTqKT3693O6TFpFBmwGf75R9vDPJhqJXth6fF20rgj0dWpdOraxCPwnV53B41MrjcHPa9c+v
//t5KeDNdBoNkYXPY2yFbT+R9Cm5ud1d9C4IVibgdNEbKE8ooUqCTt2yVsOkjdz8fna2DvYVd4MA
IPvg13AJuWrTlZNejTNTwwJDyWPFcKe89oZxK/WyogkMLMW9AeQsEWy455owHeRD4NlqmFO/mnx7
qxFqbRmn3xfyT2KqaVCdik34fqt+yJOXotwvyfG6K4Cz8tKTxVRyoQjUfS8aQsH9bqM93VjCeC6n
58aZtV0UVb2rOvP3GbkrSuqvran8MkZW7qFPhqO4DZTU/qFzzXRx+Yw/MWDIuG8sEoEDKbX6l0RJ
Ck8fQVivtupTZCaPRlctO1aVym7KE+eBlQXz1GlGXozaSLprKbsb5+L3Yuet39UVPwAnXDyzliU/
8Xp3JpcTdVT2s+KUH5IWnG32Yg37genFATlO1IKKpMzddKLGoR1q8osYvP08GNpPVgI8oY11GmQm
goH73Kx8x6r90SbzjHp9XcyuUhcYN9Gq8y6dYyVAysDYa7M97pzcYn69KCx1KYu6N2Tzut+kmzU/
yZ3+nXd91/rZmO9GPfZ0MneHuRh15tLBpM/odFbcAc3iYTHX1ns79x1IBdXyY5bUnY/Jp5jjSc0K
E24HYOxY1gZVOS8/Y2IMDyUDWQDPl96zE415ExmafV2mmMKqjvVrbqex12QlRkPm2rDHRIjW7dCa
9cNQHP2o1Sz/OBkVAA9gpoq8sam+JouV70dlPkyFlvnO3KZvGBqc+UPdJh/yjBXH2U6Wu6yuWw+M
ddWTk2n558Fe1N0y1b2XdHqE8V25sxsyFrt0Mb5lTDuOGNzmGaUxuUqeVt5g8LAHvTy6lsfYq82W
u8tgvqPJ+S1fNA1v/zZHlqQEr0lvq65esKM6lZ8NuoUru3QcxCroiUJCFM6Jd9y54zRLRrpqSEho
EOYW0Z4ku4j+uO45l85/LkN2zrGvmwbgrFBLfOeZ1Tef8vi8yO8hvwQiYZljwDYqoywnywjppNy3
Xgk08D/8fqAXBckC5v3JhzDKm03RxZSEMcIdWw/7dGMF9OJgwQpOBIi/n5xeAxoTY20yCQKSXyC4
cps0dmuO/rStLNxl5ANBSBuDvgAv9QtQpFGzauJxQ0LO70H+YESY5P5uDaFTbjzS18wKk6kBxhKH
/gVEhg6ZPo5zStBT27qsuU8BzE6bT9f1cpF6ELRDYqQP2ncRLsoQT6XTtSTuJiPU1diH27o4lWty
p/WfSvZM9Q1pa1YMAC6g2MBDA+ggBRNtqY6d2o9aaNQfJ+Vl2AgT9dXv47vIu+OGuSgJarPh1Asd
tLBcjn02uc78m9fjAWU8LyqAnTs49k/e7YANS+vHUY3RjmvtFnCsmc3DaGRuTZvdUoRa8Tx2zyZ1
9fmFWBtt4GtqxfC6//+NmJpwbqhL29tG7GAPkvSlxmTV3LOGjfh/bRtEPzZ6zBEpgMTsXERGpzRP
x0YHacRRnR+Wl+s2c8mZAqNBpAN/oxRtzTIaZoybrmcY1B6WRHWt0nYLPfO6uvX1OfMtFu2S6jGr
7L2W/IoSx4vLr2VxtNQnjAZ0r/+Uy5WiZx+dSmDsFaU7ufxh0cWmLd6RgZo2nsvtrZENl6fK+feF
/JNTpdKGJG1TfH+uf4+GtSM6rCe7s7vB+28LkVVWg7uqGiHIQKkcLOI8WTa2anUp2CdAOwFpuYAw
KTSarGq2zAAtxV/Sen7tqgoM1vZLahj764u5NHFdkFhDGLhixQF2vmsJUSvSD6DtsQ0U5evppTcx
xS2L9A05a9o/lSNlO5oy7hxk/GnQK28G3BetPBubtiYBqXKAXzHhSdCVnq+EO+NIoiQyg9rCQNGu
c28dPQhPQs0DECZE9CAhkN8OBUsxfAS3TcDI5Ko44ato3MFvritkdRnAD4sRW4i+ZVCnokzzwolp
Bg643VRXoVutKOsCcIVgABYGwMjZwDbOUG2eFjNIJ/7A0/Yjp1sZh4vUkNgpcUv9vwjJqCx9sIHw
Vc0gsSMvX3Bs5tpO46PbZLth6L1ZLV1gnW73S9FkD1tGmgOdhFJs5+CpYGoDVYM6xtPOdbQNE15x
lbPvi409OWAY7l5aT/i+0nuG4xP0dLxd1/2K359JkEzYSriDGx4Sxmav2V8SYKJ/pFvtLyv6B/sL
8jM68mdwfkk5QwRWYrsf1cCyPmTsg7qxS6ufB4cGCty4eBCinu+SEqPzuTcGNZgd2x3IXQc06fVd
uoyDQCtzIkFKAEZjpXRqhAUw8mu0wYv3PZtLz6IvXH/MxmFD2prWT6TJ7pJFcdua1aQGPSmf69j4
3izW/RyP/vVFXYaqZ4uSOY+doRhYq2JRRfQpaUM1edIdBmBbi0mUG6JWvFMc9QgmUdIAq6BkABYQ
vyUBi1FQOHd5cTfnb4ue++M0HJI47Dp7X7QbcdTq4ijweoCaovlaPtMIH5faUnI1WJzct/gHzj5F
4BROAdS6PZ7CPoogA9V9tC46kvlZOYjEVNqpgdY8OVUHiostjpg1Jz2VIJnfTGa917sWBhEzr4/n
t5RGfhaZ7qjF364bxaXt/WHTFIwnMMGLOAA9kXGt8mhBt8ouGe9iw63zjUarVRGoaCLYAILWlsE1
zCwY0eplAeLwgFTFwI9Jv+FBlxuG0iValsXYMeTt5XdLDNqYyuDmAgQ79bRmz5VnUw+K6WYIsCjI
nsgRv+PkfG5wsC2c0yXUGp/+RKfqdWVcHmzggETi2UJYhlKs3KCUlCnabJQGvEm1t2Q++lH/2/f1
859fT3aHpF5rhTzfmabuThnZuCAvAa3Au1DQNP5hShYA4HMRU8d0xkGdG9aEgPxJn/Tx+5iXrU8G
9Ma4nYFp9VmmK/eLYJi1MWuQsk/6bH+8vtJLm0M/DJCOVLC8A2AndvpEUbiUUhrXiRZY9jHWQQ3r
Ov9RgrRQM4qIhhShFnQWIM7FsY38at5wzkt7OF+FZG5F4SxFvkAGJ641+/nWOJDVXUKqCqUbJF8v
HuDxjAwvcoFasJBvJHt0wNwzHK8rYnUJYGcVBo1cklwZyuOxdAZWaEGVDe5wtJEt/G8CpLNSL1Ru
5l2rBaP51u+7rXvlzw88LzZBB38XoEtJCpLRptb7Gnpui4ca1fnKHL+nzA55VNzjojtSu/boUhyi
qXsranLUovQwpPP3arB8jIDwGeZVd23iZ7zaINte3Vu87AVtD3ZWruljZkLSmJWjBQPb2bGPXpR/
2Nq/35fjkhjDX+eIUy1INBA93yE9+w/fB/AILTTI/18ME0ZtJIuHSMfvp5/s7uOn619fNW4bZxH+
weUmn0R0cbK5KWI9cIwakJDJ7Ue2G8fBvy5mLVQEpcAf0jAQKMhJLL1vTSNuVTUgc3pnOflOK8w7
tRv9utBad57qb5q9NRTg8rqDTZ7IlMKrNrbqJs4gM050V3HuluJBN2pXw6T664tb3cMTQdKFkbER
nPrdogYDiV3T/BqXg7uUG4raWo38qBoGw6wVCBkn9pTAS2bMsii08WCnW3N6Lzk3RJ/kyYKES53c
CznvrWgeZlWkPfxFC4qRuXmFCj+O754HjoUBCIDFF817OX2e22MThdd3dG2xGImKmBgEakhJSsFj
pxaLwWoDbxfTzfsPGLiwxB6eGNelrBklpv4gAAeoAP+TpJASFPIodGJL2RNPPzTdkzJ8pPOnSWt3
arvxpPxDqiUfkafSpCM4rY1omkZIA6WpV0+ZpzbUzdk3PsduWc5ugrvLnNk+akw0A1WuYfUeKLWR
1fpRm8OxTABK0Es/qUxUab5a8+iqw7ybpszX7MrtGaiu8tFdFOwY/aDr+JipuXH8ng4jeI/B/d8T
lxU/VWtBU2Ht5eZXI+N+tdUSvfaoOVmmfBOgamhTRSxTIz8d55cR3XELT7YYZbLOrUh8t2wVF9bc
71Si5OfM1pMkquHnKO/5Tc0PTk0OWt19vG4tqzb511rkQWcdwMo043DAbt4X40s1+mV9NDb5bjaM
UmblFeTFlari2b4kyadUm/ZOwfdlY+/ptBwLPn4wi2zfZcULiYrHPst3bZrv07g5dujXZ3Q89Ors
zSRvYEBb89QvuWFwMJiIgAi46sGrIVMTj0nltKkjPCa7L8ujUxioIX/SyF3fPM5N6iojZlA196xm
3uhou+sKWLvIT4WLx+3JqWTzPqEwLDVo2h2/T5WNz6+9jTFWE3B3hOaAAUlmRA0QgbYt1qZmv1uG
Gnqn3U3dV2P6xtgWvGVFyWLgGNiX8TgGvELY2slSOB+cVnFSNUiiHS/36u9qOszG3tQ+xluozzVR
CPIR3xvo+KW6dMixjAP+xvDk70x2Z1D+obCTcDbKrzxqDujO3U/KvHGurjgkEhpYGawFlV0q72Q1
sibKGe7D+EBT32SewTeUtWILZyKkKxfJ1MHsCValjIWn1W+ACN5+qZ9JkO9bYk6Y0wIVoXDj2vHr
lLfuZgF2axni7yd2kBXKOOozhET8tW3vk+pfFgEoK8wZnmPJOKe47zltFGSYdAx9YMexb71psx9v
Td2YsQpEruAmuChT00WjbeIYS9Bb9CsfMx9Yx1+1qWzEBKtiNGSuUCTBgCQ5qwwUykSn3FqC1Hys
lQRUZx/LbqNKt3LGg5DwrwxJH0pRY5FiKbZVuUrZuRHGp2uPPNkw3621iL+f6X0sUoeTJVDIjrWe
kx/KrdNy5TgTY3JQBwdiXdTCz0VMKMyUHXGWINbu5ukeLPjD59G8OWkFDnZgT1G/EDCOi6RV01Fm
DeoSzNqhaQ5Ncai2ShhrwSgiIvTeWzrqGOgWOl8I5xZCT3ueg7LSvrYYsTYDKIPu3BcQCh2GvjuA
nmjXoiHfpNmdBQBO3Q2+jkkhN98++BlALyBPC051GbCiOoNik9qYA+qlGffA9bjxzluxvTMBku0Z
fZw3LLfmgJgPFfneZqqLq1QZD7evA/hB9PqggxaADGk7ozauBlTo5mDpPJTn+MY2raS20IwBg0CS
GcS8aOuS1JVrkVayeAmsWP1QG7lXWg9Zuni1Rnez9kyjzG3MF9X6USkbK7skcYfnot8YOoJ+BDzj
XHRRFXrLF24EOUBPflTXO8xY6nCRoyuEx9WvtrV+jk3vUxOpVU7YBsPomgLR8wyoDjAhuNUlj+sj
nSPLohpBS/ed/cOqGLLEe2PjiFrxa1T0UPYEUQTquDJB3gDo51JzzQjS7DHvGr+ZE7Ab/S5KB7Sg
GwCk1RUJGj7QmlKkpaQniw4ycWPuDRLYIwZFfaM9Bl0pIIXa6rZfkwOYLDBCQLmspDganbAsmyAn
bXfEvG/BnNa7mbPVBiVcSHqCgavzf3JkVHELLIU1oKEuGO1nK6nBnRnc7lynAqTIB/UwgLYMCFA5
ppIF5VbFaE35FBwhAnUNE5eVn4wMBZxSJUFWZdMdqu/5IyvU4pArOmabVkq1y5ek3F1flHCbi12D
X2FYOy5fpIrP3So3I6NkymgGZfdYY5BO8ah1t+focB7hYheQAXT0S2dfxRWVKWllBks6v+vG9LYY
W8NTV3V/IkI6HEYes6VTISIh7U6zR3/6hxzr2SKElZ9c6nlidwmlpRlkmFS9m/TX62pYCeTRR4IO
bHDOCso86fOJtrCkqDQS0M43oweS3Dt0n/IHjAPdhPCsqvxElrDDk6XMLeCs6L8iQdHrbqZ7duX3
yBtcX9CqRk6ESHbV982ctn+EdN4v9XYEO+pcaIwxwY6IAFgOTaIkaSc9ZvD1pLsHVMFPJuVfrPZE
hLQAa9TBIFonJCgxY++h4VPyNMZc24gL1nzeQvGBAvuNW1WVrpWpJKndWAWkDLlrA55rxz+1Bm0q
vR8r04awNZ2gCoFB0qgPYrKLdIBZczUpTlWRQKmPVXo83q5xXFs45fG0AoW+5IPcoFmeazGOx8xV
vuVbPDFrVnv6eclDirKncyL0MZCdyb2uebTJRuPISnYLcejfFUiOYcd5NA45VhAXBzQTlAUKF0eM
lEYTfulOWwCLrQVJBobBNznInCHNqGxvps8jENpWebiulFX7AuzREpgAQdZ17uvgsyNdYaQkcJLc
m+fKi83vU/25s5AynN+vy1q76AXmBa12CCkACziXBWKHxlEr2DJaZ1zOP9NB8a3iYzf9wz18Kkfa
uMjRzazWIUeLYuN+0uvcj2fcjtdXs+osYHcAhS1Kd3AbaTVOO1Z84iSYpheb7ZJ+I/xa/z7BYxep
FLS+Sc5Y8knQki0kMNmhylxn3Pj9a+YFikzQzunCpGV3BCyltrOq0gNj3PfFHrURnm08ENcUfipC
ckmURsYsyyCCYazJ4k/6fck8vkVJvrZRIPPQQFeB2c8o9Z0rol9iu6Fg5Q94Vzdu2oNXXedM37iv
VteCBxMogRCD4ZVxLsWOzbK0kkQPdAeNe07m+LzuGrcwy51i3969h0owoMho3QQZygW11hjFCi01
1OVMTHB9G7aeaatrMSjAZyj7A3IiOaLeNM4yaxyzUuc4+mzlk7FryiZPXHMmiueYo/kPRz8yBchB
glYJw2AkFY2LUmrEaHUU0R+t6tn8lycEvgssA6iEBcfouXJm04xTYOn0ICkfagbSqV9Aj7rDcnNf
NUIJgdHFe0gFtFVOqyg1tduoo4DNKIunLtRvbeJZzuxfP1rWDmWkT5FnB88O+mSk5ZhDHyM3C/WP
hXOwhvlrH1Xf9FFvXV2LbDfXqy001ZZESUGdadI0xyDgoDe/MPtTlu8jjAYaPhnOxh2w5qyC2V2k
H0Q8K51qljZonWoqwDqgWcAav7JoIyxbs+1TAfq5KYAHIiPLAAFWc5c4u2q5I+2ddvPkaxjCqRTp
NNCK1k7zEvsFsP4y7eMH4HZG65BErvE7ijbMYS3sQKM1ek7gQCKTe76kqlL0zlDgrsmQZnckrrqP
qdpaeAfk2l1So10Tpi6wL9xKMToeqPWNHyAuTPkNiIgQAAEM14HqJOuYq8zWcyfXg0zpH3OrCzgm
LU0tyopWyQ49Kx8xBHV33QfEN6/JlO6OuAYEfFYyHIHNrvlZpMdNkuhVU8QzQdR7UCAxpVXlZraU
jjhkBzPs2mc23f3LCv5+X1pBxnWMh1VTPUCazG31nw2a+P4BYYVY/a8MyTTyOV1aZ4CMNsK1N5nL
GxxAd5NyeLu+mK3NkmIqnEh9qlG4FWBAhxLDIMx0CyWyrvG/a5FC0VEZ06kiEIFrPnGjIffiVN8r
pr0RHq6eEKBdwyME/7mAc+bDbKCj09JgWX78pKhe8zRtUZWsruVEhrRdFvgXFAXpSsB2vrJp32nH
fvh9XSOrIkBHA0ya+Feus2VOgddmie3Ss/si+lKSxFXHaCPq2RIinaYZCAb+j7Qv7XEbB7b9RQKo
Xfoqr71b7nR3ki9CkkkkUTu1kfr177Dn4o5N61lwLgaZGSCAytyKxapzTvW0j/QQ4OtgsF8I84Ne
LF3fs5vrZCiKN6V9kxamDSuGdnDpvXF7NsCUcBJ0rJEJLAgSnztQMIcHdLq1kZsFtZX9GMntA4DS
ChQ10dYIVxqyz+cGJmIAHaAhLcsfptoJyu5mRTnZ6QFALQj3fkohKmcj0gVHJc/GY4CSjcezVTIt
vG0vTwUKxCAaQj8HCjvouH4+hIbziXUcyUWzFvFjPOpvEAgAGCyvjj5bYrVfhhtIY6LWDgEZZGcu
mg/H0Zg5WV9YIYjWU/aNTWtoGJD4u3l73cZEJz1pAwhOZBjl/j5JZbVMJH7KOiuMnrhzH5ULLv5y
48rPAxgq+7LhBaJsXN4Z0LmmeKOR7AH5mbR9vX7GZ78vC3nIYGH11ZoGK4fI1lJw3FqxyoddZyy4
wsvjjXlBkRClGknGVoUKEzfnHvUTO2xc1LX2qROA/3vzEKCdLhsXIXkJpJWyc+0KcOoGQO5QL7j+
pU798bvGE2t/3coMNgV5PhR9ZLkTjGxbMeOXwH52IP6HGrptdj0LIOb1g5fjanSLlceLHUvvy+4b
icKp/ifvFw7PzDrJdumy/ANiGhoonW8zaOHUsW1pJNxGFtlVqbG7PryZw3n6fbWsNlVT3BMDIGeh
iy2YMBteJoFpg38MqMp1U3NDwZa2gAEEfwMphvOh2PXEtKrEzWW1YvOMXmebm79voMUgLl8Too8I
Z8+/r1slrdIRZTrN+zaEfXP7iZGEGuxqglr9BV4WYh+FbgEME6LPZD2+W7cHXKgA//f9iyJSnJeu
wzwTqME/onqkHLkAvrDaM0uAlIxlSFiFTJYpS8DsMgWFbjTDDAcy/d5at2cWUTpENVs+ZnHqVYVP
AvZ619V0CLXP/q/dnzReX1/lyw0LC8i9o/0J2qVBgPN8leMkyofaSkZUQ9666ckytrT51XYLIdDl
RMEKZgnKXQCgXDQsdHsbHFBXG0Izr7aDSQJiL1iYHceJBfn3J/dHDdi8nnFYiBHDM21tQhbKTe70
/PbUuxwK4gcgppBcUjMLnW4UkFA0hnAY6QY5gd9d5v9zfU0unf25CTmbJ2OBuOdA9YgMIRmLe5Nl
d3ld/WR5tMAyk8HU+cMNWmRQ0YPyDtqVIE9ybqYRTNNrYI/C3PzlO6FrpkGVbxjEnMwJBK0lvvGc
OWQSoM8pvdUFc0ojU5mhm2UX6t1daR8Gf+/EgGxlX8b4R3tzS2NoEACLgrcikuXmBXyitbsMCUKt
C5tpn7hhnu3NduEqmVslHHngGGQnkwscAYi1Rt43WR8m1AqYsyv1L9H0fvtOQA7eQ0pB9mtQNe/a
Pq0ySMphzvKVxdeWHtjeggOYG4YjU5hI+eF2V+sKKOgOiWZhP+f1lw6NjEvyYi3peM3Z8IALwuMH
stQXWVLKej1H57cRvhgF99p6bszkvra9m4M8BI6yfbYrEwUX2dJ4qvumEDlH248MbeSyXUeWtAzm
R/KfCeWBQomesUmDCc2DtKj3Dp5+sMg4nvNl/7ZVRMr3UtWLJZnBowbTFfPvaCbF6X09rSDzc31v
XYb2crbk7v3XiuIxvZa5BatgJaePlsZ3egw8VpWvtOQfM/513dac/0fKH0gIyVeYUdXo/YSZLQ/9
rglo95stpXBmp+zEgLIutikyg0aMh0x/59V9RO+M5C1JFjbYDGrKwoyZcFMIxCGrqMxZGXXMy0WJ
HUY/Ku09648sYxvLz4MxpkFclSvNuGfGI+ubhVBjBl8H0xIYgec3gnS1yuTFXkIH1xhD0sBPV/TN
7wCw9M0DzcrD5Jkbc3JWaKF1T9N0b2XiMDXt3eSwb9dXcm7XINhB2IPas3eRFhY1ZSXWdwyN1gys
ARzoDGphFBD3x9ZeQGrNHbZTW0oESiv0gc5jbwwj0Pude5H+TBfzJjLgVy/BUxtKCOeYI5D8nQPX
VD502lNtBmOzdrr7utrW2T1Er65P39xBODWnXO2GqOyECJjzXRokdRokC5f63EEAeAraStAnATpe
ieeqiA+1Lkb4jjJNV5CeewaE/a6soq9QX/l5fTCzewHvOHlvfAq3nwcQ3phn3hRNY+j0P9xirxdo
c8yhu2Ks265YuKZmJw6MaN2R6qmgLZ/b8guTQlso5mH9lUZv1pIG2ew2OPm8sg3yNDK8ocLnSY1e
A8najSEtagSjYwSoHRb+sCbazTVXSZnC00rKJV2+r0yWpMjTxlVoVW/+aAQW3aSxuarT9+urdDlz
MuuB5hzozAHZXFPZclBWLPvB0suwChzo6vuL2vqX2wAfR/ELlVtEEReSONCWLTmdRBkmW5BJnD++
QPVrk++uD+PSGUgrn9RegoSW+nIHvTKZ0gFWMujXBpAqC5aK4DMTdWpBfbtX2ZDbnrSge9sc17q9
uj6C2e9DhwNZD1Ql0eX+fAsnrdn2NUjQCBiPxcqMF1JElycfE4TL1QLEATRoNUVUtabmQhisDJF/
avSHCo+gxBWB21ULPmxuJUwP5VtgygGpUFN1fIRGpZ1kJUgdry4N3XKzqNd5+VawESWC8A4AHWpp
hjyuJy8gNthulgxjFdqcoeFwHbTTVxtYfxK3G0qQ4PaWMKdzs3di8SJd0EdZBqZhBcxpszFsdtd3
ThUUHX+idbREeZ2bQbD2kW6TDgACHOfD6xzq26VFypCS9MPgNORQx7ShF3r7hpN5LokHhWKF2rbD
oqVX9KmLkz+VwR1ary9shLkNjde8j4AbRU+IJp8Poxi9ljSmVoYQkvhdxNGfrvSXpN5n8oVIFQIp
rkO5Gv+jYpH8PMpAUqJVWJTPrW0F6GEfMCS7SHWXem/V8Dz1OjA3FdQZXspue30G51zbqXElrEw6
InAAsgp8efGot10c5HG/Jwbbx1Nx6DL+67q9uY2B4jGg6Si7o6uV3KUn+x4hLPVaEbdhAtquC7Kg
LvbNkpzk3LKdGpGDPjEy9VnfphxGSrLWmmCJFDzzeewF9KxDigROTnVzrTD7IeoKFtpByjfWUnvE
2c/j40BbAZp4UShI/JxNUSlqgBPjoB0+qm/Xl2D2+5IhhSIBQES+EmgwLaKcMnw/qt+LHaFvt38e
zlkS7uTGuuB1RLob95B4Df0+2TqEbTLrduFAWaxBCIiziVtZRaLmY902yITVIY1/dEMawIddH8PM
Lj0zIKfwZAO5NHPFZMOAz2XLwql+z63X6yZmDt6ZCfkTTkzQdkjQcGisQ1FEKGfueLT27YfH0vx6
3c6M24fOO+DHyEPjnlHv/A5yC3riwc6I3lJQDSqydhObTjCW3ea6pZkrDeBDwJ5Av0MiV80bGg3a
oJSujXCvib5yZjVStTdEjfLDIM3W7dPXmk4LEJvZhfKA40QjUbhP9RoVetqRHDyfkDsFSEQcNaMm
dh+oT5rbrwIXpVtkwSCYDt6V4ihFVTe05EYTQihffCnHv/g8dEsAf5QC2xeUIT/K8sJzcCjjWq/v
8V6rj97QLjEo5o7+qRXF+1Z9NlYalfs68XYGsseZ3SysyIwJAPJRVkGcDKi4qpBqOZGeDLHRheQ7
b+95ucA6Wvq8sgxTA3+WpPh876yTw0QWYvDZz6OqArV8CaxUq+fofk6BN8bn4+9W/83Ull7HM/vV
kyLTsrMDoHuq76W1pzWJyPuQaLIuSIO8WrtLiLC5QUiddglsk1xrpX7upkQbmrHoQwiYr7JNlC4p
wcz4FBSCURlAlkQmupVFqKq0SHo76kLhPPD6PuUPAih3a33dn8zNFSA8yA3rOm4Tta2H37VNTDXM
lZiKIC5/t8ZvQ8tuP3dY7P814imB6gBoTOUMmKvW/tqs+nLhrp0ZA9BqeNQDKCTPtVyqEy/PQVhi
PdEhgh/tqLFi08KTaOn78u9Pvq/XxCsqG99HW1DN/zKaq6k+Xl+GmYsKaQO0GwPmDgLg6jIYSeHr
3Mu6sMUKM12sLeNrWx55eYz7j+umZjYuoIx4dKHXH/r52PKnnIyGtEzveVmz8Kvuh7lYmKvLrwO1
4ODh6KPVH0pCSjWob327M1JihWxrtvuoW8jlzXwe0SCuIJAH0enIUnyrPhl2nZTchAePAwYNipub
18lMudRKRIs2POQuaJ1Eczm1BZAq8e/7Ifnn1rn/l9cDLAwihQt1qnxoOl2ngx2Kp7x9juqFcGdm
diTgCZxUPCfwVFM2qmXm7ti4PeSdcmNrltM7xJkWylWXXgntLfGkRi8Yqe+uJgZpabepVeoAILIg
sVfMX0dsb/c3h4aSUIwyMqCOwKuozEeR4slU9KMeOmhZMfg/qUu2Jdq8XV+Ny3MNK7hApRgW3JNK
JGishnuR1hhAw4xB5d7h2U6smxOpsIF3LUSyXUgYqjSCjBcGVP0nQO8n73HgqFskmfuM1C2Au8i2
Xx/QzPoj4SEF/vDqw9NDuTI8L05yLWq10A1K9pFE79c/PzNfoI/4aB8pC/AYzLnnAB/Va/Sm9oBL
7t76LIIRE3q/2tt1M3OjODVjKGZy2xKF23hhYVSBPgUDX1iTGQMOCi9IMaIGcsm26J0O/R11nEKL
/TK+GNnC75ezfF4LkC0cgKiRSTq8nOQ0njjYyKSGU1aGHRb5r7jb1l9J9ciNLZm2Kf9z81RhvaVC
BkEd+qI+rXttm2aNCTzXhsT3dNzf/nkoSsDhgliJQoAS40y2mUwD0ZywNAJa77ulZOzcQpx+X9lQ
XkqoIHrqhvori1AIjW/XQMWPB0UbIAsJrzGVpYDujl+6VQxNswy4nfauECMYaA++ezucA4x59O7A
2wUsDmBDz9ecZlrRirohYXtPh0Mkbo73zz+vTNRgoImLlkH8NgvcCC0uFhzhzDqc/XrlxNVmykjB
8fnUXmd+kNAFapucZuVEQEcF8AMXbhBsICXkaGhvTzSmU1j0x945WNl3Thd809wQIPgIWh7OHNyt
stKg+w2NVjEAsKkXtG6zaoulx+nsKPCaQJypA0ylxmiJRbLJySlUL404yHiYZnTVTj9vPnLAtECy
F+IW+Edl6SGt4+t2F5HQ601g4svVwJbyrbPjQBEY0TLqz0Dmne/VnrYTRf0Ql6txH2dQzJheRmNJ
FXgmTpA5CsRSqLLgVCjrgf5eEY0yaB2R8k9lPEbJXaRt/aXeLDOrfmZF/ooTV4u0KhqXNAkJTft3
RQ5ZtL2+GjNThbYyOqR70Y9LlhCU7yNtPHa0hDQiABokYSsTXRpQ5Lv9/CHk9JHykBDJi6J8W/Rt
lww5CTti7BqLP2fMXYioZuRSwMGVfCIoKknVWSXLjr0GSb6EQb7dbJOAjcamL+wkmKJ6z/DMJ/oA
LY761bX6jVNAh/j6RM4tFFpu2lAxAXLrorjXoEsP0aQ+EdPebPHkx0tv/lkDQAVKIX9Prtf5SnVp
VGsQNp1Ch7qP5tA9R/6w8HCa29KyZYzsSgkrqospuqzIihIm6unAoi2J480Ixco6XlIYnTWE3DQg
TjLMVh1NZ1iZXTcjvD2ppqAuXSuArvJdlZnQVKz5+/WlmdvjqPDL3p5IAkAY83zmvLTEk6JxcHVV
6coekC1JX6M0WV+3MhMUAZ37nxXliok1LffqySZhQZ6mqNgNPA6Kqg+6sofRHw1pFl6Kl8P6DLcB
FwVzD5lsuWFOXEPH0E8t5QkExHpIbDN9ldrmmhlLKcVZM2gMBtQruhtewN15KgxRoEAa4llZBH4y
HZKkd9GFr18IWuX5PL9DMZ7/DKkp5oqkogbhT4SIOBGMDUE9Pbriu51+MYp0VTjdqjVu5w2DHmIi
sQ1HLlWe5OBP5rCHUIuVj4aAACTUczZNDwWpYFoqaM9NoeQ8SAeLV4X6po8Mh4M1x3F0UxbkAnU5
dvDpr+v779I/YCgnRhT/YPdNW7NCQIOtJ/d6Wd4Pxe2pNJiQVyryN7LFh+Jh0xFUdKe1Rej6u2J6
0cRLv9S+a2YUyP6DggIgBqJZtbA3ZUaut7Stji8eswI8PW520wjR8NslAUW+J5RZAsYHYGU/qY52
VAaengW385pQqkY3NeQ1kW5Eq+LzHWUwmxYFXM6xz9ei3CZvN6/y6efVpGwWNfCnLj6fGG/xtHWS
L3/xfXCjoWwt7wEV65xylurU04vj1I2BgYpxtRApzy2w/Z8B9YmtjWbnTxEpjgW50zYluflB54Iz
L0kz0tsjqFGmPy5yJuKiOGZBG32tqgUfdfnrAUiBQKCPTCbSf2olfyJl7XqcNEeIcazAXkcb5/X1
Bbi8RmABrWo9JKDweFev+dLieqdXenO0+1VCgsp/oHpAiseS3o3pQqprdjTAJspCkY55Uy5Gjhpx
lpGOHWN0tbLZI/MWFvvS8YFpABl2VNZkM281ujSSTrTJZDfHSDvSHqLbaG6RLOHL5ZE9vzekEUDE
oCwC7Vd1y/adVk6kmJrjuvWffX/d9ysn0PnNjgNW4DNkgzmkI1R4RUHctI2BsDlCpXUdTT6eX/9H
C3JnnNxF3MtRNuKwkPflakzJelzCxl6GXRgDoPhSkw5R6mfrxBML6C1rZxUEa45Ndl9UQNHt2/6+
W5JhmdlVqFMg54gENtJ0RP6KEyuxaJ16giM5tl291SHqbi89WuYsgLL0KeD22a773IKb0IT7sdcc
zfStrA7t3fUjOPN56LHiGkBXE2Ti1TtCi6pJz9O0OIrowOmqvN0FQtwFRU2oYIHFCSPnP78GVcnF
uys/dkmzjmwz6LQFLziz0OjFgmQNCCtyJZRXnW6nkyM6Jz/21rbWnhx2D2HMvFl41M1YkdgbG+dO
ott8ZRyRo+e5Nw7lUQsy9vt35v9itx8JFLNhAIwI8KHU9FxdiJ5GOS+OrU7WSfplwuP0+lrPuFuZ
T5F4xk+RS7kXTjZrhqQ2tzvcp5qdPdLRXmujtW46f8sJejsHTfv1ur2ZvXVmT5mzPGmigVHYGxKx
caxuQ5boCjM+F20GZOUZ/GC8SJURDYROPONueYyarRclgeUF0I+/fRQmSHB4uiHCAcbofNbMps8t
r+6ro/F9HFe35zxQ2gasyNWBbZRe/fzrcaUnZQk0xrEX3w3j97TEbZ+bIUCWfPhBoFYQ0Z5/X89d
4D89ozy6r3hv+uwhzcPr8zNrAT4WaVlEY57alyyn48Rbq0GUBsqTB3y5b1fBRJeqznMHULry/zFj
KhPVZCCRMRtmqmJjlQeNvoL4tKTXN7djgTLAQgNxgCy5YgRS7LWHzEB5bPzfxWtPFw7E7FShkIe3
JZwJLtjzxSBFWeAxQMqjGX2PfALJf0jsxgtwj5ncELaUByKGKRHRCBAVK0YDSSuql0ePaIHe720v
WkNBl1K6KTQRJChWjTUJal4v+Mi54UluMHzMnE6Uh0bnrJ3s4lhPv03/TW/eDfHn+mabWyBXhoqA
OAD9qVL2rSSF1PKIkD0uAQB26naPBnh68BdGcB6lVCAQJ6ontjq8ydo2Ko4DuLsmxAHTYQlvMjdV
kvv22akSXbWVaLSiSBCKBiaa4dFzkT9ZG9Ht8SiYVQDHG8AsYisoJvKSMpMx3Fg1yVYiboK0KQKT
FwsBxExEirwWMgpoQoYAwlJqJaNhldjSIjl2Bf86lPranppgtHngdMOGj+7H9bWZMwe2leRGyByD
2ozIbzpTtFmZH/0CpKd3g77VhhkI/CHRl+umZvYacNg2krh4hUp/cH6OUOxFsD3YCCzcDycYjAVn
MPt5FAcgbgfwAFAW55+PxBSxDmtyzL+k/apfYtbO7DAQHvGyRQoAhRT1pJRWokWkqapjZ4C3u7bd
9SKUfM7TAD+AahwGgPtRDe5SZ6yGrpFRvJG9eJAVyoZtR3a52Dvuu9/+rMpn0sYLXmbmIjgzKv/+
JIpxCeM0aqP6aHvlfSWmtTeKRzM1tkPcLVz9/58BuhDxQ7YbUbgSW+LZykjs4RGRkAZ6Rs+Q2UO2
7lvR+xvH+yG4tYuQqmvyha0xs8mRlCbYdbgkCBzd+RATxklXca8+0gb9YNJXsFs2rthFzd7zF7zE
Z+ZUeVEi8kAGHIB9lA3U9DRrfF7HfMQaTgfUX1Z+3AVTt5lAPoqzYpXbv514b6EiXcWrdIiDujno
yVJ96TPfqfwK5JNxc8iSgnmZbasbN7OMkR2HSXtxGuj8OM+R52685rUf6A6VurXwv5bl78EQQVH8
0027Am3sCx7y1gtIz9Z5kYPKdE8LbcO0owlAkQ7Na3QzwYX3CwctcAtjG0d7WkCCB+i4wiSbQWu3
Xtdsq9TcGVEPoU4f/N3vaTcEUVUF1vDalVIldhfH1TahaeDV3x33yWZsVfHkXkOGc8iXEo8Xi4/U
gSSpy8UHkVztZRMX3pAgadS8jvwF+KNA6FsGOmmyI/HNCUIYwG3qS1UliVVTPJzJ67FnrK9fzaJY
7ep4iT8zNxQ8/GTNELn0C4UHR2jCSLwO39eDCl2teMnW7a+2+ZFUP2/01XKqCB6xjgxAMKjzE5Nn
tDN5abFXZzXxTZFsr39+ZiCWlKVBPtjFW0ANqXhqNnnNkva1MLzAa7Yab1akiFeZufKjJTq5jALP
zgIezGj8jD2Aa06moM/HYpeG0CfmDK++SKB8vSNsN2pH3/jW5fvS+rg+sotbCMLwaDMO3q6Uxrxo
SWD02shMp2KvJdtryKUvBKNzn0fqwoLMrgtwjkpQbossGqw8Ya/M/BNvzPLWcBC/HgVCwORQi/SR
qz+fqmkEjCxzDPbqG+tfnb9w08z9+NOvy11xctPUfeH0bmqy16b4sXLMhfTqxQWt/HblMWDRLh4s
D7/9OxVH7fvYv9++ssjgwZ1C0QP4KGn/5Ndr7Zij7aDTvOblt65sV71uLZwKZX7QLgjxF3ikgBDa
qCp6ymvJyQw91gfRHEr2VNcfy51J5ak9OQn/GpAaN7J8gQ2qDKFNcDGBuowbhx5zcwhsXq1p8mzY
UZBrT3rvrW39RZRLtOLPdnCqXaRJZNtRBNCG+miOMk+Yuc/aQzpocFxl4HCQJCK6SfgHix6meKdH
X6ENGNUU7MO9nw2BFgU6nqTj2+S1h9H6k1MNncDpqm6erGHhUCk753NaTn6e2rW09RB1OX3XHup2
U2vryt13N/boujChRCAuKgtZ3Q3twRNaQKtfXr3wbFgag7J3UFdIql6XY2BhV90Z1fepWuzHN7d/
QHmCD5XqYvgf5QgIQYe+oe2BFMn4bGpQlNVETwKhRc4aPTjf7YSXazpV5npy/J8WZfHCEVF8+f/M
43+/QEm/GLWv2U6Xtod4SDc++ENl2Qas/OF226w+TMnXm878v+ZwPSHPA+zExT2V5A0rkRBtDxYU
xtiDXv9z/fvSn6oHQybcgASSiHM13zYOtk6N3qgPNG9XafO9BSuKa9sh/T/aUQ5+NJBhSHWzPmh8
S9Bp03lM/Z1xo5TE52whzwr1WE/mK9RIq4ZoZdE0Y31g/aqr7/JpEy01C1QCh39NIDP1GVp7F1o9
ujCJGNCV4aABsmjrwP/jcdxskuouyW/z9xemlLAhoiQnkwdTlghqfZUtwZqWhiJvg5P7JHdiPc0F
vg+mciCafdz+0xrJyrIf+/b5+jabN4U+lSh4gD6mvklyf2q0zI+bw9Tze43oPyhvNnYjXuxievec
6EZyzufUgRFtgXoJLQRcmedD85lVG8jHtQcz+YHS16q06Yraa5P9uj6uuQsTClSoFgHUjUtTmUKj
5twbedseok4LgMFYehrPfB91VOxnxELIjagomawgaG3mU3EYvhr6Q1ot+OzZzyPZDkEBKWuv3vcy
A4uAqxKH/DFxvrs3hqJyFQBoQ5Ydl72FZIISbiW505RR4fMDtfNATB/FjeqC/xoA7kVmdICNUtmW
HBe9B84JPyAkXWnaBmnrhczhJ2FCcZDgvkOdEsr8BvIFir/39Bx9DltnOFS9r29TPEiaqP3IDOse
WJIvdQL8u9kdgY95z+pyW0JhKeuSjZE792nB/qkt5wDq7gsdln7Y7NL997vULF0SEx2SXuZwsMwq
IHUd+OvrW3vmPkf5E0IiQEahRYCastC9oS/KRgwHPDODzGNBl30U6cJtOuMXZKMIWcX/lKhSohLa
VAUerNpwcKZJXwm7eaXU3UN2ug18kW7R+mhhVDP3HQwiIQGUI4ruaia4NYwy94d0PEAyXQ+AdxlX
vcghE89gth3/XJ/DuUUCkwh8H1QIIAmtbJ7YqJOsd7T+4AZMPPrVAux8bomw7QF1BrcZPEdp/sSB
m5FdU6v1+sNUb0q6HbW11S8s0Nx8IYWD5Cx4BvKQnZuYEla1ws+xC5i+jxrnLYvdA0fFxszIXyyN
pPvIR79hXqTmaIsihzMV2Aue/sBy94GL6Uel003Xm/u/WBeECGB4IZF6AT6MW/DNBZmGQ4tOLpsa
/7r+/ZkgEbUz1E0khucSOeJbYzVF/Tge0GGnCKq2Ofa2v89aimZ6zEGFw9y1ib/Uj25ut+FpCKFP
dGtHJlP+qpPtkFX56Jpmzw+WETr2cQkbNrfbLBRR8D6UNtQeXmNZcmEwMR784aEFc7dKfjjJt+sT
NzeET3KfBKbjVlW228DaUjTSH8Sds/6psSUZxLntfPp95ZFiAv7itQa+X0FDO3d6iIcm4GwQ/lCT
cWE/z44F2gx45rqAGLiKraqGqtk00fFgaz+GbG8ku+tzNbseyCwivIHABLAe58udRjrHYPzhIPpH
gz2Y6UvfhtdNzA/hf02ol4yWMOaLDCZKnwZWgm5nCwmZufWQSA80TUBq7CIurISma+D5iwNQNl7x
LIznEcIrC6d9bqIADJetgmQYpQZRceb0nHe9OIB5Ce2CNt2xaMHE3ETBvQMzidIZiv7y3Xpy9HQm
miq1W3HQ0jdt1fPX6+vwiStUoxCpxQSMLCQ/Lugz3IRk/pQ35GCOg3hPTOHtHAgUbuK0QZ2sm0og
MXRxr0/oBhpPuXZXlKwJGff12zc1iHOfTG6ZBVb5pWVtChvM0+mgC8C8jH9s/e76UOWuVUZ6ZkBx
YrxvR8/hMNCwbctWsfYaoeUzwps+KLLHcenSmYvvzuwpp2hoizrRKxuUAT+5M8x+5drPVtPhPQRG
yfQt7sS2sGhQ9l1QotOwmeDxOj2i0fK2zA+aO24i7ev1GZiJifBuQcQM2iDQmqqfdb0SvSNIPRyo
UT22GoXA+L6M1lGlBy3/izemhdBc9pMlgMiraDHsK2IXFvo1dww9wQDEQDPe68OZOX0YDcpesjcj
4GjKKzbxzbyOXQQpseatGuMp154J+4urD2AheTIkX/SCkDyaLaKkNhuAePuRB9WwsCQzx/vs88qm
pLx0qZunYA5q8ardVfnS3TpnAFEWSD4y3r5QPmF84HZa+d0BjQXoVhcLbnbp89INn7gnlwozbWp8
Pk5EQF4G+8a6k3yIIV//3+9XXnp57aRunUfdIZ28QHybFimQM7vIxlkA6gGEEbAIFQPEQhps5Ml4
cJIV9wIKGU9+GyPlcwwSDIj3KsQFLmrfAjoVo8jw0mN1ukPv+WAaN5X5+/ppmFsJZKHhcqChCE6Z
clGINHVTO435obFXSVCWf7HQp59X4qe4s3Ix+dp40OM1ZGr/5pg5EHcA2AlkJJSyzvdRPrg9GY0M
EWZXr3X8WYg35lYZxCrgrUFFQ9pA/v3pPk2qyat9mx/KYQUVtrZYTeaCO5pbAJTiEJKh7Ie0jWJi
SHiUuQC4HWJbDzaohNz+fWAXEQOAuYmMiirLNXix1Q9Oxw8GX/XItC/1NZeuRrkfpawDijN4+IGy
K8d3MkV4CzqU51jhKH6aAACsTbAe0yeveqBFvM74QuJuJkA7M6dMF3LSwAJG0YiDvfpJfrTgNS11
P5hZEcnIBtIIy+4ACXI+onxgA7EnmOjy7VTsljgnMwEFPo/TJlnBeBgpe7YbSpLxsuEHqFB2T4OJ
Fn7MJPW33NCQEOxHDpQBgqW9oxXepjajJQHYy+Ehtwa8NKwDTXmRIsx8zYy4TNSM6W+iB9xe4j0v
GVCWqOi7zo40A5mgUBgPi23TZj8PNJisEOBy8pXlKXUd0WeGZ4wLVebJ+viLpD0m6MSA8k7qh8Ie
Iw8pGYtt+bBh9IUv9WuZHwOEN6QoueTYnm+xMU0aD5rewyFrnmPtxV5fd+pyhs/PJPoN4dADmgW3
BRjb+ec1Cxp2xVANh8JKH0kOz1U6dYKkGb854SPbUGIrAxABErr6PGZMUmtZ2x8KUm3cIt0R/OGi
2Fwfz8x0yb6tWHF0ngIfWQkXfNGmQJvp3aF7cbi/MchSVmnJgLIeHUWvbis3YWB016MXBYm5cJmr
KCjc5j7iBGS1EZeADaEGDICOQXTKhwlaJRthh7X9JW//2OPXQuyJ1QcxpF5El63qNg94gcvYA6rO
2F6fyJmNIdUGDR0pZM/ArzjfGMMAEIuHvfcCZSrPa1aO/TKYh9ttIKUpccHSw6mQPcPtW973nftC
Wm9NW30NbZOjnZe373GktKAchcjFgmyKMpSqhHuIi8Z9Ecm40sc2EPwjnZZo4piZT1kf5TSdWZKb
5+SGo45JSazB0pR1KONNo77iOp126CGd7iu7rNZZXddPA2P2CuURe9cUtvnuNVDZLABb3Rlda651
lkQ7H/91infqm6gAFTTUSm2LhucP3E3fba9b93H7RNBpLajT5Bej4plPsQjsgaF5WBkA6Rn2dHpA
4H9f9Ax98PSRoSXvlO17w/rQ0zrdpyVN7tKKHxxDkE3tuohZkPFzRuPbEJP9hN6fgWvXG8/m39zI
q/atPrn7IRreuBAAILo1X9dV/+Bn2lPhlsAkpAYFH2UiQcl7c4MmNO8ubb83Hma8r3xjY0/1Oumc
bg3M9Ctt2TsTw6btC4GHq1FuDCM17rI66VdanoKb42Y8cPuiX8XYJSudxW4A2kV5ZxEBgcX6Fe/b
Byg5wXDplUFssnZtar0AWq58TYzhheX98zDEZWDX+Z2ItLfBpDEuMb6F1NQdqYk8wlJuHAGnY4Kz
m3RVtzWHaBsX7RfhgJCMFNtzy8i2BxrNzqyVV2aHMo92JnNe4OKsNSQI16Pj0G0m6nXlx/la85I/
Q+ShrVaP9+L01kR/qu6tQ0G/PQxs4ydg3I8m4Iz9qnHvdKd+zr0nQvOPsbAOXdRuo7bYJIZ5b4t/
Rg2NIlgP1jJE3uvmD9Qw9ohig8ktIBkxPJdD+0qS/p52znayfvT1sBOI/NsCSPSGrXrDXCXRBnKu
q4iWazdzNtnUP/mV92aX9CFqkHnLzXWbV4euqPamBcIjder1RI51wjZtOe2aetz07dqm1pcodT+G
HtWwgU+rvNlbVUWC3nLWNnd32uhAjpytDHsLSsEL2n4FOf9Wxz9IsccdLC8VtLRrN6ZgG8j+39kk
vtP6asPsfUfQadt4FskXc3popgc7DceeoiA5rQV6LI6TvdX1/8fRdWw3jgPBL8J7BDOuYJCobEm2
bF/4HMZgBsBMfv2W9rCH3RmvLBLoUF1dtXUNcYBUTaDzPnBLJYLVaLdUxbkwnWCh/nlwBQ5lecit
+jJlw35gA/Jl+9q6zRqPnkzj2dXZTVadnxir0b+6QEqU5d6o0YrEV/WROte6intBD/mw9hwApYwt
+jBbFS9qPoBmdxBjkXR+exJWHxFr+GDeCKEGf1NS/1b1WGVv1bHtDsvT0yed4oK+NYSFZjVtXBoV
a41TYUSOu7Py/TxMSeWwDx9meYoMgZzgm7eCVuTuhf3lOn++XOPBt9/nasT+PTRmiza2FY3STOwW
7KU6Lh5jlgaNbrdDk3OrfGsqCI/b0WrsbHWo/Xfi6sDRTgxeGi8YOgYVdKm/cbxLVlMVwLbnrfSr
q+cdbdX/YB9kI70rNeJZxy59EeXENW3CcfR46eWhKfatYEeF/WRliYC6UTMkwvrGZoo/O3hRbmhr
WKU1KQdVjc+su4JzyQc3D1bHxk52G1G2g1zHwdIkTCefV9TcNCbbFW794zVwxRofYvrXUoP3TnWQ
2bAxwWoeShVo8TpUj04ctHGWRhsUth/k/m+dSkStu19PQTHTQLAf6a8ctynUDg78YkBcHtTsO2s/
izkL7YyFhW43QmXBWP6WOQ3ZfHy6KTSw8sQobfEM5CHMC11rT9cmGVJYshf/ZvmxVBeEYt6W2GKZ
wUS2Vxz09Kde9704za3PbfdMxUk6ZoAmCsp1yy2zinsK/Wfc0NtK3EC6y7aEn5921UZABWNARJ/j
sr+T/Gz51caq8o2LF21AUNiaUggvZEFukQ2T0JFutRGTMf8ni/ZBOyNmnoxGf9g70g8nMidyAMLt
TQfZvRqgEsk68HK1rWsd2P4AKO617b19464XV7fn1suT1AYFln2q1g/Meps2TpgNH2JptobOriaL
vYkJbvbHbDyO2Qj6QbHxxIddFhwGx2vmHmvnb0AL6owgoWZYdeuH3UjQOK7FxumzsJj/yuY4z8s2
l9b7Ah8J1C3Oweib91mplufgB3HWF18Om95qMQP8dbJ7N+dHbSNG9qaPDFInRtZ92nkFmpRIcUbG
wO1fvfbkiIuBaCW86yCxaceqV3++ToY8ooKIXTMPYJvCfWLELuIZ62WQjQ5vVwCg6RKJ0sfV931O
ioaT5orKhDMDtRTYWN1Yn4bGhJ4e3Q/ub+l6n1nmIZrR4bMyiyWYq3K/yDqUOcRZpNB3KdV3pkfk
Sb/iTut9ag+LcxTMhMadY2+GPJGwN202Ylq7xFXhxUTMEVS3okb9U21SVMgG/c7LP6bmfdRVoAGE
z86v5VVhq8s9YW/aHIEcgWFuQUEeN5avoxvMUt76fkXN1LymvpsMjs9pCs44/qm8V1vc6nwMZ9NM
VtpGsnyHxAwyrwibut3RFNxkA+HCHb+dtMKAnIS9qYN60OdKqEDZsHPzuTVcqC225Uy3yhBmMLt9
YgBHXCAVJrGI0sCNa5p5QbqOy+YBvyaLU22dO+VcFuSCxh3fZuQ33U6nqbEin1TvjsJDl0nXW3xo
3kn3cGtzX5fOi9U/dPk5kg9lvhntKVvOXdtxcK/4VI5R79cB7f6Z6VfrmXhGJOhaM6iWKhqane8e
bJri5mWxDc3fmfwzS5/nfYpAQcPFSuh6ZWwOjTLnkFUJqYaq/OBzaa1gQM0/U+cOHDEQmsr5nmTV
Ti1v6Xga6389XovRcHRHsJgX21Zgj17m3F6GhhfdS5qqU27FpDVA/0dqWA9qbHhD8AaLH79+9dud
NW3GvOMZVsSaDEZZmcVz3zuU63YYPmn2ZWRvq3b3Sk14bT8pW3H2UDEaKiqWHQwf8ELLoPA2/pBD
UskMfGvmJhgHoKAfUmPCaf3p7bjt3zHg3D2lE9Nxk0Jrp24+a3fkeS6CcaRID05g2WiD3TJMAdVC
dZZDaTBe6Kt2PgSZuGdNd3zXqAW931V+0tds17tvS7Mzjb1RP1L543mXhZ1N7Ye422z5Z3RfDk5O
6g+wbu+CFEHKwGJXgRrVeitM8t3QeZNWDLTxEgVNE/Q+RDfnJZmRGIqehH76kU4fDUs54KKQNHg1
XZEgve3aIQ30zDbofbdAX3bOPCZz6/EeERQ46Hc9VadKiBDSNoFo3bDyB7jWFxu7hr17FmRWs3HE
sJk8d2OK7Krxq+lJbJhPAknv/uTwlH2sZAqeFeJa5ijjwqWfA5KqyGt1ROY5MC2geJ3a0eFFmjA6
+4R+SSCLYZ9rL3RVko8agyQ36Co7KIgM5sk9tKYRmUOzERUkiDyQg5uSTXxCIhndDJfjNumTV2IA
VSIYKTOAyWwgWycmsjyTXgSVmSPYNJGn3ulcmLyBm+NmSAt4Wa2j5H0rP+sp44szcRDEdG3feuxM
iEy89ZBeMIpbnn0Tepko2zTWL2QWD8VqRsbo7/O6iWeMo6xyOFhDd8OpiIWUkZXBftBdDs2YgQeK
b2FPvO7ewJjA4ssSjq0ZCVq96fUIlyFOUG92+Cl7uUn3Ujk6SNV97tZQ6t9srWK7PS66StQqt56N
9CbmvTXbSS28LRmsfe7t1nU8i9zFkqETjJ0blORVDSeVF4eMdglt+8AEMRE5KiL9I8PuLkaUUZsX
qMAF1+RWurv6GXs96HTIF63zSIOiVM8DzwesR3aYts0yXkcY+FmnEV6OZSV/c9bwQTw60LRBc98Y
sxFbFjkO9udUT6e2hzPHw8t/06XbGvW/rvaCuf4zsQtnN2NIc8oxIwj66jyLPsj7IfIli4yuj0FN
TsjUxHDUDUtf7YSHQZQeE9/p43rseWqrrVVM+wVU29nKohR5Ws4dqL86gebpoZVZWNaMy3XlmVmD
t13zrnSDpnpzV49nuE0V/a3dKVpGH1XNeSEynrSIpK4ukPp7VCsJwXb6a6ci1JMRaBtGI+O/ib2X
c8ZFruJxLbaE/FvzKvEaZ5PThQtMgaR+LM51ZfCVf++rPDCXJeh0HmKPHV/UiZ0Fbkla8WX5qYov
DKgjOXXBWMA7mnRGqBq8jbLwd774aVEyLehJmLVph/Zc91fPgcv0kvEJjO3ZtCFXVMW++68FgGF8
mTm+VC+iwiLBhFxpVRNyYReu02+xwtusEmHrpVtzpNvnmmg6mQE040Nts62xDndaVs9HxCHyU1UC
F/BlkY9csL0LWCmcemszaCxNZfpjxh12pHGcCEWTvWBjquLZ+MqqFx8pn/iK10A2xtwP0p6iRzKC
edhLGLLK+WeuEibO8ATF/fh2ED3WFRbG3m5CutbGhIA7byt08NXYRIueeb/okE4wAMJmVgrneVsY
r47ykdfHBJzOE2oO/GHWOKiuU/xXt0wK5kYdgWFu27E2VNpDd1oZ26zK9lJhOQlfbjG6F3vNNyNI
Znw0CVJLvoUdBI68vBh5fsryD6Pf6nblIFlFZVeaEAizfidl7iUY3oNdJyjMPzRWbTtp9eG8Ikwz
cKCQDXu72VgZGiqdTqEhgP2tbrqn1WAfaDsZh9ZFlMSuBc9S5JF0QMXgtkGD6qqFu1FZXh1pJ8q8
SVSbtMPo+WaO71InabMrive6Hk90fG+0Df/JnC/ZebEvaBR2wvQ4LeuYdBcrf06tKcHdnP9m5QQT
vKBWimxZ0HvDurPbGw+n795rL7vO5veMQoCW+WWFybgkEF7znut4zaUa6v0qK6AiLVJzhnVyEpbw
r+sJvj7Ka90gXxp1kJq7tPbwINedW+MwdoOFZTxR5MYu68kNuIfxmG2QIdea3Absbg11oHyTG20W
dOOPSA38hobd84GZMqZWKoDPZe+qal8KBZNDoo+ybjcrycOuxRKGrnZ1SeCYVuMcFrFR+lGHYLWT
DOoN9aj+eQxbqU529Eswl/s6Lu0Pd7lNgIdgjBipXgU5PVW5F1fspORLMb6N8lWwLW3ALxB+NPW4
6X94ogEZQIJ3aTiggu9ejP4bpetWy/XExMpNuYSUpR+yEIkhvJ57ri55mZe71BQJFn97bsnZDNvB
srj7vBjTbMUOmW+TrPfefMj1WS5JNf752bMTbV781oVem4VXsDhBjeK2SE/9mEbVknMnfwU3H/Iz
LZTxfkqyBHaOFbXyJcUq5xr77V66jKcphZQPcB6DgfsHR0hIRVZA5Ya0Co1huqgaAFRTjh1fq3NK
u+o3Bes7GqgsAGmYvy2gCDWgdtj6+bYfnYSqY9EklkND4ZENkBlwDlCarRNvoSvtAhhSYLobRwbp
KALzYMvMeG7hMAvEgaIM5zKPJwfxprsWVQSWVdjVkG9BX+CUADw6zF7iqbsa7cvUm5yy1368a2Jc
GpmQ5uSWG5lGJvkr5Mj9dQx8Ngat/bp4JVdsy/zH2s2bViaQuuZLsUZtvceLrNcNpCtXRELL+Rzl
aZ73qxe34upZiYBPXa/rEA7nk3lrBsbn/JrJXzmvHMwSsGjAK/npUReO5gmsXWTfbnrIGeBQKoFG
vZeiDob0YaChfpbR2fze9elRGRDbw3tu2L9qvbH5sOYXmRaBcHYdTb8886/DE1n7fcuOI7grM+Ii
mgzUx1eFx2bIb7PZdSLRzibr4c16YjJJ2yfJ9tD4Eclj23spSBmuHQmKTAUpcq2uTPyuNtf6E0Mt
/ry7AkJIqflCChPc5zHIzBUx9DZ70AOUu8koI1XbwaIc/JBq38k0bJqqeemz4gWi1xD9vfvQwFZ0
oxT+RoZWuYg7G5qwp0rHAJV5uv7Qed9lB5Zd83E34HV05n4y4Ob8UlV/ng1BKWDp9ZZ1J4mD0rUP
1RpBOf+25dYDXGp4I68HKMlZcV0klnoly8ti79v+CkFTWQvuFvd1LKLKvfc2CSq1T3ugY1UW+yIZ
bDMiPt6fH9n2x+IcRzUleQq8tkRFX/0Uxh5bY0MBRdTTs8HITazvsquRqb22ykAOFm97iOAXnxSP
zXKORnslJXrRd9GPOBFFyNI5noqtiwPagAiICaTKYtQuHrk4WEAXUCEY5Gsqf3uNIneNVX7y8li4
+Ya6b3r4Fe77mseGnSM8YQvZfvQIhQ7uBB3ibnhzezQ4owoELQKyVOGcXby6iaphiEocwbrgqmCc
kAL5+kHSg+rfKbRdpfyz+y5gA0r/u1rvfXpbLZ87SLl017abwboSfcEBQnNRtjqeqQoX6LnNgAQ0
8IycbnWaRXljJI3nh6r6swnlE9YFJ3pz5a1hYcX2zE5Dir7D2JHu1JWzi4DGgjqt4xbqYPYc+f3w
zPbXfL5iaL6XTH96Q/abUbgmNjBQwnX3kMd6KySdRjS/5gvK1Tq0x6Pjbttuo6wHGFKBoV4smIZW
y1lbL9S7+Qs6hLrlljuH1PuosX3SLGvQ00tuHrI+ccwtM7KgpTC9BZgBABv/JnCGHQM82hSdbBka
HtCP9FQD2K2G3UQ2BTmmowyhVckLRFRnKnjubTJ7OmI7RPJyQvxBS7IpUPP7i+dv+8zclBNq025P
n7BWse+mp8bBfqnJNcfdz2DTaRbedwNl3si00k01TLHl5G7gtGgkQCM05l01LVibUnFJ0cXTvxlg
Tu+5vEPzRf0MkZyimkq9i/Luhqux73jJAP0ZNOyzQ9O9s+7oDolaYr+5FniuYkI7lSzLRnSHtD9b
Rtx6XmA4P4X5anVIpfduXXZZYW2tusEdnmImUWmho1Ldzs+2Kbs1huByesUQNPC0GeVOH5Uexbko
g8FpeLnIoMowjI5g8BWkBkrC/FuIktt6jdbG3sOu9myx5kwR5X0kN5Oow0Le1nGOtXwMC0CKwjsO
WY1BwdZkN2ThaGBqY7BjDmyZ5odF9QH1ER/1R2d/zvTrWVX5eg5dVMd0vnbIF3b9mckfFA6BwspR
AQyEjoe0TmbjxMzfeQCgv4GwqUFfJuUFdMUhcG9NtfJ5ec3ooWiBz5BPu3hbvBe39WOGb123fuR5
mktNsGqCXCadyAHq5Smoyo914ArJPXQN6jVbbnX/VwM/7JeXztvmPuEC87/mypAgJNS2W/SZjvGX
Dn/a2ttrF6GU9YrX2kVAcN594GnlA1IswdgcTfVTma8lzBBS9mevUaO/IePBl/ylbNZgrGUy1n+i
u4r8o4Y8V1bdnVkHyt3U/QWr3IEhv6p8b4pdPys+N+eJbBegMq78gtBdg7lPPvyjxSe2U0d0Ej0m
muvenEYu2jenIdzAFTRwbFbgUKhJRY09QXFgMxw1ge82+afKw1W+qjILV/2yoMJpfUCl98y+rNO6
X5DI6uZ7aSAnZCFNfXqFEZr01SqSGmbM/tYYf3LvCHCtxptDipj1u3jKm7QHqJp540tNPwYJtlEx
4fMvmXOe9V3DqBF2tNwWuBh7szlZ4sMCZbVBHVB5UUkRcvZFZ6NBLaFvHrvdR2q9pKbaLmyv5r9R
yl01lGHb3pnSqFDqUGFoYDt8YSVE3S/5gh4Fn9FPBzL8k2CjTyMJNTXBE50ChmhjFIdmvVJ1ssd7
1Q5ArewgbxOy/GamDOvp2xidwG6BYabJIv48b9OxCD+RASKcyJ/AZn5/ct37AImzHijE4O+HHmCX
jTIAXn4DPNv7rauj1N839EUB0lrLcJgJjmUDVwykw2wJneyDqRiiQBLDg0WfZpwslpvoRt/TNhnX
7wbTBA89TVG+wKU9sGWsn/bK9o3BNsz88mYncq0T4r9HAtSfgZOnQKjrsHGyqHNQDsAmczCDTlxX
uwgnNHyNW4S9dSeWiusFl7x7iBSgGbrjobkV6uR1OafWEhfppcrfzep7seywx7BibIAX9JALqY4p
qfmoPxbLi03xLoZPtSCaAnFf7AW6NvsKde9iAG6qAYA2HZIJWnuk5Ka8l44E+vOr6pOwEf0qjCgA
nWF6gbnlbsjRVUw60BTIgo5yAKCi3fnsKrpLVY+45vJmA0Sj5rptK7xeoJw5ENnZ+6nJVmdsQ/Bw
y97Zln4X+sLc+7V+RxWHXT+u7WvWZ6+FBEHJq0bu2ZtlRFiD8/dm9GyUt5IiUunpk/kD1ovI8ses
36aqgJotAQxN8ALrLThUiwuMdkZ9mdpAfoEb0PKRAQV180cp0ZqsuLHOuXcEn6bPYfmBHDnvMIfq
KB9Rejv0MFdNlAn0arBrwKMaiqNOj1YjsXGuOYE06hODr+WR0pODHfTWuFT6N7cTB3MnUa4BZMzQ
Ll677k2sJ7xyzLUQFWCFzLJgIclkrLzrWZSxDiHnUs5oHJ5NZomwOqKQwRU3i3P2LPpQAdlQLVVA
Xsn8olBI+lAPGuxNDz8P8BL8AvPYbj8xlxvYiGdLpEw8iPlXLpGXejxXd2EBKbq1WgSt2hHoZ63s
IKsHLbaAbZ0hrjrEZ/880jKk5cG2Is+fECSyYB2QBrBI77WPxsXbe4HdJsD+OsxSEaduGa8+im6n
QKuD2Wp6ab2dqN5RSxbFJu9fnx/lNKciO6ze3c3KgKB7aKwTRRCBgRWMNpJcXBfFAiMTPPN/NGO8
BLLkLweRHZWLPVP74AsZMXbJa59DnYVjNhy4/p/hH0rrbepvCmWC50SK7q2FcsBuvYFyk0KBdbU5
GyWgtxW+xytvs326XG25t6aDJRXXDBOPnBv5V25utf9tA1Ijxwqq6R3McWdza2UbMLl5k+YAQnYu
exBLxj66jay81HWOaS0NiKgim5YbE90KnVjgVj3vaMMtkUUCMGEDhFoNGFUDFp6tveN+NQzwJNoE
E3MFjdI6Q6Cd1IfpvdXqUeIrpOObsn5hM4XsJYAzGoFSGyoOozw35MBYDrqBsX2iSsRCHHKj1osx
zecCM0rd/jqiRw44584Hc35oSbk/H1n6lRsyGIZr41TB0v7znRqYChB4WSTMIQlEPLntbXLrc8zq
fTbZGwhlAF/G/h4aO/hjSPdnYnfsFiP5DZFqdNQwNMvoPQGk89LeKUSCyv3s4GNjCPAZbcGXdsb8
6S5noIWnoQS4eh3Er0k/x2nBm/nD6PqwzF3gmH2Q1e+GvWuL4mItCATTTwP/AihZY8hdcrisbaVv
XAQq7QlYfopWr4Hm/Fx8m8NRTNdpGrjyLmTYP/kdudgT+yTMf4r+uWSFKw2iHgYBFZ4Y+56nXTWe
zPKYt7+DeTbSg42iHIDfkl+0/lPYnMdEDRiEv76MHTKye7fsPzNzItptK3PbyPexzTeVYxx60wKR
hTwPwa5nEkpbMEWZyi3B4C5FvVNhipmROZrQg2RYb20ykjByBpcNQ/gCy0sIWqZA9V0gGhonO0Xj
QZttadzt6eTSBQPEIZoQaMbyYospcNdm1zR624LGtzCC6swJTUzKfJTeCmora+mGz36FWDlXzyJi
gY794IVWN0U+prsGviWZoQhm/k3yZyEf+az3K8a01ViDG+BvWePifqVRrpuIzj1Kj3k/0SWqc6Sc
EeFLLE9EmoUZLg5hHRyXcJxUYvnJguJcTiJU5HXFqUjNk9vcGrGen3wEtWL+6mAF3p0wu/dCUbdx
CjBtyn4aicVHjwX9tDemHkNV1PbzFDZgFkzDdJoXPxrts0fOtPODchGhWaIsXVGyUxksftimfw1G
n5l985yd1GFrvGVV/2D/v4q/DJyPaZw5q75S1MsS7e2zs2sfvnl3AbrArSDB9ue2tv40+9NAWT3z
oBE/idqO/tksLn6xdca4Mv/gdBsydp/XKcCFj1o9oh+kgV/MvMPYz7e+Jn0cxb9xcrZ+lnjua4c2
3dIcrEMorpno/VTYEJcTihIQaAxzdmX/CgQwWAHKl8zhxtjtM0LQDxXVzbOA6ZfoSPrQ8nUIgVtf
XIfpPLo/lXrrLCuolzKq0Uz50og8Cvcl4OXZ/A+LFHxAAqHeywr2gPcLJsmC3wNMDAhq5Xtdp9u8
wpU2jnL9cqscYWjf1omyX6f0JseXrkJ7jixteWozLImf77ADDf7C1hEnuz5ogSZn/fJH3Cwz6dLH
6qD8gtx5fyXY0a/BWQLFZlegfJkwkHD839aCXtltnLeD+CpKtalLwLyYsmjgbTY+iAjMLdoS1a4I
8xrdCXlvs2/df1UgKrAMFOxmfVIJnqweJF8Z9qjVeuuxVG9DA6oWHn/b/7VIWmZbH1p8d92B8eGG
Exhf3m40jp6+OvibM7lBRAan4bcfUUgAMM7sqO3eOqUhG2VhYId+Gmas00wCh85Bur6tfhbqFbSS
7DJWJbcwQ09RSkElxO/+mFqhqjrDVuvZQr6NmLu4+j4DA2NFmZj6UuaYkRo2OnQMEGwGLjmqy2JX
FTjL4IYAuczL27PIx+Isd3TiotS248o9ThqZyczPDBsfcBpPxuwTqCoHsQus+iVwM0x3MarHcBqt
I6ZniN/u+qHHNuhg4mdMGD7SLPRRGg0r1F+FOE2oh0oMkvMR9lbqnNGjDSYZIyRe5py7xj2bz0v+
CwUezE3g46V/ZYoFCr+LiroNfChqOVW6NwqHE2OzzIgsmqAMLLhswU4akU87Cz37sp2rR+qI2FwF
Rh1nUbQvNnDfpr90UOz0ZWJgoLa4mCuDxwMiQdtV4cQ2o32ZG9RbHqh54xBR61+DEIIgBkMTYn1R
KwtKBhOdNMkAbSGC5yNkTlAcrWgCwG7gQwdsurZ51pxbswgLPxxzHdXP8aVZbWriRSr/UID0MQ6Q
Myp0x934LeiB390gA5Pt1xrzA8GHvgrqGTU5zvGCV+czzMhJ2BRfRfMm5GNu/O3IrIDis30Qmp74
5A8tvtemCM0Wg0GvPwAd3giUGB5BLF1zgKLoPtzmHQIU3Fo3tn5b9DdK7qO3dGFa/qyLB+YqhpyI
k876YHZ5GOmVwP2xdo33dLkzRAkB3hhpx5h63W0av5ul+FTetH+OmFrwBQBooUQ6LTpLKppU00du
aHCDjKAo7dCuQQUqXvyiQ6N+90boouvH5O9Z7UbY/Iqq9rQUEx88eXaLNspqoHa52rnY3Vg03fTj
be2Wg8H2ICQFk7wV5ls6q2CtXuuiCMnyM/tJs37D9hShZ8usV2V6ISOYO+fVtmBr0PWAf4GvQS4g
Vv2wLXS2r00duaubTGCWtWr6rmu6cZHe5ehELZZI6zG7GOURfLyt7FKUVeqfI/sjbe1El92hRofO
wFKUivAO1engBKV8bUvEytxB6DGCatz4RvYjJ2tfVuW1JkOce0j6aGWa8Qlb6uKB0TlelvK+PO+9
XD798gP/rwFimf2L58XpcLKti64/n7wYOx+B1aAlBA0FCtp8ll3UmpsVYDaWU3ntfRv93rWnGOaN
gV1gQKBEaIHF5DQTckVCzaNngo41mFyNaViDg1LU32kGaMOQHEYFaNA2Us8w1dgJDPuyIQ0L7E8z
79pjMGazIljF4Ql06qUBBoJef3AxrsNo0ViDMu834/KAnhLmcv19wmBGLgonBoyi59XQZyXaOFcU
uW3BVOjptlWBNUN4DvoZfN+2YtxPEAU3aBVIMFKb9bx2jx4fQzPkOfDKRgSEcf0yIe1QY8Qn1g/f
eCnYI7MP64TRFm6PX5vg+QHqoWNok4PqDoP7MaCWw8vews+JuzXaj5Umz+wL24SQStBnqYwoYceq
aAIXkII7gRz6jDAVC2Zg8BnguH6OfSMuB8hGZtxwY8JYsM5w1kJsqZsHqE+h75C7Yq8g4BBJQ2u+
5zMN/RzTIcD1/5F0XruRI1kQ/SIC9Oa1SJa3slV6IVSSmt4z6b5+D2eBHQywQE/LsJj3RpyIjIbI
Lcx2Z5uSr3YbkO59b68FAwV3angDcmnFzlBlZ03+Cft/3aR5o0i3cpG4kXUOq9yTnLukxDtTBkxI
t4rUrhQlRyMyETYf+qQ/8+Y5Vu8JQ2GD2iBznU/OAJ1hsxgZbVpKe+JJ7mJnnSbFukUC6EWwU9Nd
Y9/j8c5n3wuoO1pCs+1O5pLABDOiTnpP6ip2CYdnmffwWGLM/5LE3o/jvkkvYDVaa/pRfaqMzKdE
ni1avusdMFNSsm2ByXIhwqpW+Yrw1btodBf5vcX+k6zt0G8TPTkXoX1v8Z6GgrMMM37oXa3Zgi5E
w82MbMSdLSDORnHQWmFfghaFV9K5oc9A5+LnX/dnLTPYDFlfh26tgxcNKGE0Q3uT3a6N1NkpaXAc
gRdMOBw1+wvs9zlm78s+NGDPyPICgXWLA11WD8u4q+MbS0+NOj2eLW0Tje2qqt+a7LWcQV7NwcsT
xqKlhyj3cbXs7jAl6lqwRbbtEzQnjvddRPrWlbpv6qmhWH5icRy0I81w/J7dRePoq8KlnMcrxKdj
7QLjVFbHaP6sjc8A5W2MkvU8sUXaGFpShAKEus/PNG43ohK7CaYhsp4TZ0bNCZn9m6rvINO3Eu3h
Qfsl2RuekdnqtoOUoXuCV9nGKYf2MGJrlUyvPZeRVLzUJ1jf8KZX7MawqwZamsMFWpnebrg3dyVx
HtCbs1LTR69+1s2Pnphr4RxCmGrlN0x3ixRsZm/dnCMU3OzyM4+fanYLdQPK7l/JwY4QoOfnEgSu
7vFajQ4S/z02vpQeGDDeVbj84HgqaB+3p5rJvSoM5PPSE8ZxCrl6rblO7X3I5nVWvTgQCVzzeSk0
ceDlxzr+dKTZ77BIa9BAtrURqi85KqYXl5usPQQtDvohh/OO5hdUlbx6z5wd5S2roHE4c1GAqr+Y
DabPQdOuzZB6dfscpn3GvXmpstYzhrc9t4qK6l2p3mQQAmc3apmbZO9JgDJDotvg85OuVH7XabqL
WjjUr1rl8uplKjMBjg5hB+qNpY4xFmEEhvJXnmaHLL90bbRmDnTrtOG1xNfT/Wu5RJYi2dS4MM1w
L5w3o7lXoy/mXSfYYYJuHXSNp0QlLoe254cAW6q/tcO5Gg6BLKOw8ghqf3FymfEfVelQS9/LEsAb
L+g+lg2d1ixTe+da2dUwffTI4eV0MpOnHGYwsClI4E2dN1x6dtYTeHwEggKU1wSb6XGppVe5OlnS
3rHe6vl96Knv5N1WD5uy7VZ9+YzBauTgWytPsdPyWdzENt+5BZWct7yTjY0BN2wenAllo181xnPk
Ndzbuh/LqWd3v123Lg3M9nLTJlcpfEkY7UV80FAAdN4eob4NgUHb17a+Z9oBR8vv8+cwfE6BF83p
Lpx/xunLRFwdog6zfB+3KsGCL7NMVtxKteoRLJg23Wje2tNbA2xINs0VNU1y0KvIn5B6myT57geY
Wzn0Y5bVBHEqaTaW9gEjkCsntQa23ozSMQthH7VkxdLqYqyMDQJYcGycszL+pCDPYfWbRg0CBrop
luCovmf1u1P+GjKg4XpgRw/TD9M4pO2+Dj4kjHEJ/cxE4aJnfpNo8zGu3ovuNBtoXqm2KToU0fZD
yQjxM47YwH1sWkFkrJzhSUEN59/eZjOfcaQE/Ek07KLqX4r2Z5rzzk7fswi7HHFKjhk+HGZ+Y/BK
FSc9q2k9BgZJ3hTkkxjbpECJRz0du6ue4DybR4eZuE5/8w6LENK4aH6hFlaBZq0IQnpRNbpF+FZG
j7rs13G9OCv1JjIvhZMxrrOEpW91m7z8RyawzAwmeFGwa6zJU1trPXCkmsNVnpKTGO95X4N0clrO
Fyu7diVmxbNFW7XxHCkvtPLfUnu1hnM7gF/Htz7YzSAjM6ggEgMYxMpEcO09VT5KHS5M+6/JGn47
N0N66FxaFbMzdU67tcNkExlM9WxTTcQhL25chOfXxTl1DoHG02lr3F9YHsgAQxk8+vQxN8OuGd/6
ASBfhP7y74gQRQhxiuIxgMiFFtWRwbZrlqUPMwLw60ewl4Tx0YEcGnLsFB6NKH/lrVno8q6WfvXi
UTvz1Sn/WeVPQrmhyWcBrpxNiUSObLtDXbL3RSjEyaoPjm2Gpj4JNtXHqLMHqPeZD1cQ/7RIx63Y
aOaxrC5xEbom8VTDuJlmi/+AJ6xHK8d+d8JX0dH2kR0TQMOeqI0pu7KCU6nL20mhmgCLcqPa90Kw
ivHPXJXrBE+BzIRMjEXfieGb5AV/RjnOvKNL43UejvXwwP1cGezTZWWvEWgXvJKs46qoJWJMgAhZ
hNtbHBJJnJ20XlkzyJWDSFrhgcjaXuT/MoC/NDyHo7bvJzgvsgmm4QaLt8i7UH8p1d/M4MXIgZZP
xpfEONuUDeB7yNmFT1MR8foQ9T4JnjmCV1pdyOYcIyP1VRZHhcaeljd7yEwadYlvyMIrYK70Yq30
ezIEZrE2s12kot5HqafrH03/N5WHOLXgQRE3vdQ4K853M35FVboRvP4gwBmk05du0H2dqMno2Gs1
19yuzK8tDW9soWehqps2YqzgR5j+6FjW9nBrgRuawNOM4UgnOYZHAXmC2jfyZtyl8Usdlm6i2L5g
yC9GdSfjpHfDD8As9FSDE3OpTQWU8sXExzMQJDvrrFB8ptILrtnCV0MYfad5yZxPLROcKpOrpaMX
q4onY8GoJp8uM/ZbDRd9UhKvzFVW0oEtJ9pKOn681tzk5ApxugrLjcK5Kjd/gmXM01umy3zcC/wx
pRN4M7zK6zFlx6irc9TZ6z4zCa6fh2WLBA6yI9e0YMk41e103/OLqBruf2xGYlCo1GG/V/SPDD2x
mFRO1vsgJVCQ90ZkblN/qoKZpI9WFAfctCb1g/Eh5NbnsiRXRTYs+pIle5tlrG7PmanGSR5Jmt/N
PtwMKAHit9ZvAfSI2IbxYc70LxRML5ViXvDJOuF8mDXxPjFR2ed03MvT9/KoCywkZ9rH0U5uj0bw
YY9vCrNRupxBvBu7uvJTxoaAbFqJ9KFwu1Qw7hYxOZEuYfiwh1OWCc9q36rwAcA2FP8Bb0Wl7jJm
yVonTJZL1JMtaYe3OiM2hSMXlRu5v48DBHUA16AdLAuYHkdT/Kk2smHyHBAkZqnhc5C4MXYZ18st
WNRmyihXGrLNIH4K6a7llc/1Wm7WbGJp0/akUi5KfVKTY9Z1bseHR0OWHhJlndinePwFfIhVZPyN
bKyZQ3GiGpbCiDWr4E4YFkTcxmSFda/SENfgt2eSpw71xeanFOmfTvpp1+Itqfdy/KZArBdjinF1
M/Aj5BSQbdGhjnEpnvk4+IYObwZ60XW08NsvFt+4Vu2C/NAgfVfOhTWbcNAny9x6iDu/hWtaxPPg
lrWB25gbQ/8NMDlx+atiV42TK8sbR/a5U3ETIbE5XA5O15wVlFvgRBuGQC1PFXGZWt+P7AdNQjSK
yIvhcJ5v5nabAEOH6zYeVvH8YzXrFAaca1ADPUdpBnpOH1lT7hWUw2Fn441lqHCY7X2Wk4b6lMt9
Px6KQaZCiSUP5B99L118E7IHqlX9inr0rSE69rXDNn/IK/JF3zxaAbc4mMVPWd64CZSHYV06yLO8
FQpZ2pm2jKvc8BkTw3bWzavNcaNXvccNt2e7hHIlmVp8mzarPVlPWjTCntppXpAskJNzhLmo52NC
NqDZi2pLxSl7xIRfQfgFdFThXLAVaTOP3aEoJ6afepOp5VdvreWMNQ+Sgs04D8iCLut7XypoAXyI
obO4FE5ybrJ069I3dXGDrkUnSNWkL3Y2XhzUjWRbJwctHFcjNO4MTooXijOf0+oSF8YqDw99sS1A
hSr1OBoHehWWYOgiq68n7dBxWApakQppmwWRa1f8iKdv+Kp6vKlEVZrsBCpFRsnTy63eIWcptUtq
yQ/7WyMtKtzeCrex+VsZgRuSn8vPSXLL66MKGjOg80s9wkZFG9Krxhcm5TV/z2FAJm2nsxrr64TX
TVNe8+mfHX4rhuT1qI+Oigm1VUywG93tnWsb5+s22BXNLpq/e/HXFECYarEt+Sk53Ua2eF3FwXr5
0Gb5txqRgtwXCvbec7IalysOV234RXzStXJ5FWd3XsSN8ebwmI3u8vA4EQXhp8i8KpYnm6yJqomF
SKMUPx3d+bOMbxnXa5QkphZUcOlD9JZXmyF/G/XnZeMlYtskdwvW2iRhVE0klI6KCnWdfzGZuWUB
d4H7jCga8fO3QmakaVViDDT2OzenCPvYS7pryl+GOCs1IcLkMYqa04PbgrSrbC6cNTKvYLcMPse8
dK3krYsQhpRmG+N5OLyn0MW8kDvYJCY4lr25Wt7dHH8XB2PHeEf5zhTCzDunPCXcZEiaR6q/JVKL
BnGwdH7Rg41hrJ3g4CgsDBKC+/RSgypFoPoOgqvDvciGXyD1muCL8RvfW5terP4MTYzAdR40Isdq
j8zUkCY+l9VVq15jlNfAMdzl3xrERroEYYQfYjpJneoanEJD+qnYZ6v4GvW/ML+WfMrkACqQbCXw
lFGTMxHTe0d3cxlTdRwNG0N6LxXiAB1ruvwvHJKTmgebtlN9RX50csZuck/7RxEds+BfXh1FcC2M
6zi/a/VaQ8jSBl/rjuMsr+q0AImw/QJ5RNDPH+AbF8N3lP5WCChTyhcrGWsVhpmLglcxD5JDZGJ8
F+Fe1i9O/s/WsDUgJSttV0BGpWzgwbwuktlNUKgA1Qw+JIOKaKP86yzV5/BbqXTA5KDhpfNXiaeW
OBhM16G5qwPiMVQTnQZaafvlRFKPsS3FVMlnzk2yhwEPGHpUqJIl3RO9OWgYTHXOu1TS+HWSVToM
06fsvFRcixLIfwlBSMf8sctLljCsz0jlrVeE+lrkw4Y5yu85NY3pOcYkaB1rw5ruGxWISJxdcm6Y
qRtC37yGkqn0F9w9CcxjosVeg2mFSriKyePiC2XZXZMeqsJSl1yhUePkym0ukRX6nWS57IarubyL
/NLk9SozjhFvVC2d8EcvGYGEuHLWWnJWjJIhefTl7q+mu9As/aL9C6P+KGEslcMhLoJbApHx/yut
VlSQuDC0KNcTkotC23a2THstx0xMoMBh6ZomuLrkWIt+20pbwvwrIxxgzQ4Fze/jtio3czKj7DHc
FsfMfu0Bh1pupwm9sN3F1kHO0L/Aw1Up2KXaWtWRW7PObbqdpD/N8itRzqhpuAb/FkI+r8WHkhDu
rBY25WA2NUM0jvgif3QlASohoSGpn5r2ZRZ/QY0q3F0VMn8KqoZEvIYxsZx3efXStoZrVbdWQwgJ
rm2rgHi8QmyteuVgFIdM/c1lZcc5PIwWH7ecKQZvpKcxIdiP5JPqyottuD1KybKuPoUmd/hM7E9c
8SocdtBSd6VE8mfFYquV/UK7iPK1abGGW8IR2Vox7aNpsk+t5/DFrj8FJi0FWKsMYE0Jnz1SJqIj
RDQqls3OIjERJqtWusg4qQMjaGBvc+ScsSKci6XQdGuz4MLA1NU7Itq8bXis2+Fd54ZQ7iDgfAxf
05ZYU/aU5H+x9BLFGw1Utsj9MtxIdep24PCpclFI3Bd7K/8qSIB0Hyi/XZUeFOW1xC0n0LRRbMct
kuIaDOYuHcyNsyDsyWdWewbjgm48SrboViCcSv3ZWbYaZCXTaDcKgpZVnQv9a+IWsBCHQP8KZr66
rZmnDF1fGmN0oL4lJjhYt1cFsNjWtNYV6w1wBSv7tjJJQPCxXi6r19qOz91b14ld1/D+ZtZvDPoL
mjXl6SMR5IpEvSr/qcm9Gz0LGNZCX51m40UFuchNc+XoZ8JD/hj03mRcDEl4zXBR1ZAnnece8lz9
sOe9IbbReByltx53zZSvDV5HPV+iYhP16Oka0hzR3WH0aVahouHSphMMUebFQvHJeuwNhW2HCXRE
gDcyrBWeIWpc5+o3QI8ddWaDm95wdm2K8DJqu85yVflfll1I7S8uNispqHe0yHurxHa2NbZdk1wF
RF7c/ojkbSxfuX6aR5EwRlviv+PSTMneqYb1rPRbFSA+FeSw69JVknMbPo1sExe7gZUrSm+TfVdM
rBISkwH5UXyiVmUQEatau40RaWe8sBByfILvHhieAbesYkMYINR6N0MuKCrjoyP5reqRrwlrl4Gv
LxyEYaL+Rb4c7mtQZip/afzl+ZC9dILff1jpn7CuieNpXY4xuMUXjud7rl6M4HVEAOrnU5MveYuX
aKEBzfxQC3UnZc8GrdI2GnSMpYNysZ9eYHjYv0FhJxsi9x2lugSGm1uCVa+NwucgJLqKZGNH1bpF
RC+Vr64xyLN0r7JEU0ZeX9Ja3ZG8PUjzuG5DgMnc+KjMYJMyW1vQ06ECFv0Yzac5nI1uoxdPXb9y
bPxUUejmHVW2d52109BfnPGFtUBTP029PWtN5Zag+1h0astPwVpbGgz4tpHvfazzoHE/Jb8zWwfc
iLmvO1/UspEpPGceqL15hDTBDUxs2w+SiZiI5uUlZoKyoNtMXZdiOOv1mzreuuR9MvcyEnJXOaS+
GbYZTRtyXWP6KrK3XrrbfbNq+2BTTFBy9UdV7ft2G4EdowBr88WYP0xpD5Zl8dnQ2QWUnrXhowgO
vbgnNciJ8s/p2w1gR6h/UtkRaR9B8mukNLqQw/5vjyjctKESwPGD9uro/woou1ZVcWUu7JcMqpE7
BJRGTI9AP5rqOQ0vdUIkOOWElX8TrPW40reqnZPeBadnckjVbda8ch0Hc8RNAsRpaxDJqPMbGEDl
MNLM0pVvdvuZhJJvj9GXPQZ+k2l3AcEqGjbGeWCIrKzkppeW5eng4GPcPZymfFU7vrQ0Re5pEutC
Fe+rXS3kWFju5yT6aODJm6j4poLyn+6MYAUR+h8+CZMxutOJWgiaZgFxo4EJZ4TmHIbhnjXFtZlb
r0znt15jMsmV4MsJA/4SzdqWJo3kslF/NGzGC7wE1SQr5HwCX5l47GaReAraVeL0/jSKL5Frz4Yr
3OV0eJFnSCFOOT8cxnUWmgfBvTtZaqzaVvX1GWDORnv9bJcsAMdgo39J2s3p0WCZeGhX5Ei+GNo+
5r9cbix1I+kJ1tMz6X9lU1o3+FRTb104gPat816P6B01xR7L6CFND0MfWSDAH+etpR40FAQOfq6a
dwfbi4dHZnwW8lYiZqcbvHE6N+ePzjtKayzJDxlO+uwYwpdaqmeCl5cSjIJwp9J866u7TpAYkVfl
2Z2zh2Y+NEl/6TF7Z117oTynr0vsFdvXcukeFwsMTAmNbm8b45wOxy7d5sECWFTbaNLcxKSTL9NZ
RJqKcBe1Q0qk44OZTFC4DZTgOPgAfUygT7lVMpuCIp0TyLacHptURO/9dNEDfOC+/xyQB7XO2rV1
eZyYLLUANFdHG5nLi8iC7Wgq8qmLCovEfIU/Ujuujb3gyuwWNeMemgUt1MJ4kSZs2+2YbhtWk6n/
lMaPRvoomxfL9nnDYHUap6knga+U+zJb/FDmPtHO4P+oEmv6LHj3867rDDbvENoklwCDpRk2RTAF
kKme1/GQnyXLfiAp2EbiQ1KGS7LyIMfnWSNddDZYMpPhHIekjRMT2OJQWAdrsN+4vFp4cBReA/zF
RQA3JdDPVrdRo3NTQs6Y5zZqv8uAcEPbSpx5BJPibWptE2bTmOHC0rSXOMkpXKpXofSetn6ZcfeL
L0HtqvqtCGYiItAS2ZnIABNHx7c1pa0Xor431SFXZM6Xv0RDZzCKVnppoYANEyyir7mwr+YOnpZm
CDuIgY6kPePTOXKCc4sTLE8NdwAx1MmIza+i4hMiAERsqqsQ6JEnymMn+2P9KjHWy63hCy3bKOLf
IIQD6saCFlH/2p21XL7OSyhWi06yhMtM3cNMyz4YAKmaJW1W/cRYrxEU0GztJ+5pLKOPIFMxV3Hi
lZ7RJ52d19JoX/m7XR4oakzvfRf7kREeE1pkHDP0U4ZJa4jpKUiJBgCtDj8p7SV285PyaFU1BURt
xklO3VS9aUzT7xzLj7LC5ZF3Ix3eptMNwBtMuspStlNVXUrE1EnrDqUcoQAvMd5x3s/2TzHaHzH8
izVwTqva5DIzv/VJeNAbYvThcKQCpyweUnbSYi75fG3GdIVz0ypM1WulPKpQXgMa09jtmX4HNXAl
56+k4SHV6I+Bzx7Tta35XXMajVMaECnx53q31AxN40MurnZ+sTli7bM5nkvn3ObKpbbeU605WMqx
rI+j/R0pe54Mv2Fa1RcYQ0xeS5kNHQLTeE6MLTNkWX7oOZ+Ftvzr7e9Ofgwzp6XyrSD/DDrOV/0l
69Kq72rPAisY+dHbQ7IW7TfJ5jrfzlwBojs0CnRuJX+0rNz1PFyJRU75vhlezSLkXIUooWGx07ud
SoBW0NQwD/pLUpiHVOU3nyrnzpHfAw3HxcA/AwsG8FMyFNF7I90sBL3qFRAwLxtm8fiZBTdFXRJk
p1h+sZxts6S4xgaMm3dErXpOpv7QsILqeq3aa0+1U71ccEZRRaLc0eA4S+4RsEhlnAX/q+qLouV8
4+RzqOaU23WWYyTqiS/GjKaGvvqyM/rtqHWTY8MbkTiTGZmA1ufCpvcJMY2/IoNbQVDbtKAQ9pcw
Wui7S9UfR1jgjhdDETu/lXhxAgtS668kcbZEFaEhBy31QtVBigbnmPtlCtwXCTRCYfypbUEDDus8
O2eNpAqPgKaEx7KX0l0RHgQfd5IeObOxekzgsmZV+3YYE0e60XgetFti8Ci3jMOdiurXD/0mhHgJ
09eoxX8A9wnfq0WE6SliaU4VEqI6PIsqosDnLlmA6PK1pLGgFpE/42goAGNlSVuBCLd5tC8F4mjq
bPV0O9H5lRF6jRIDDLHzLWG6Q1a/WLF6bpvJm/KfNjJBR4A7ejum8+Ndnx2yeqDIguB8cCR+ONff
vWkeksm6ZpZ5kPKPmYqOKR/Wk6rt+HyMveZFBg9Dh3Ze+9yoe1by5irQ4KackAFh9GxmBMLdvpTp
azmAsE7OTo2qXWtr6x5XK+bFpFSgmlykhqNB+FKQxxSIXmeN1qx5nFlY3gpjOqpMgBZ+r1DuWtau
q5IIQNdYZJBY5CzlpVJJ0uMGZjytkiZ5dBitnLHc1/pdbR9JPe+tAXsP3CGJqOcxM6InIUlYqqL6
4b2nx6YdZS8c/8WWTOWadKoi69SwkDrzJWbhXmxOp1PJfPFOnAtwDvWQyjdzFoxQqEoKBUMkkaKO
PTq6xQUpT4F0pjzb6eJopDV0rkmNhP1s8uZAF5PRSAf+OQXwE5T6+V3A+j6o2wiQyOp2YaesDbbn
wYgvZvBMqo4OM3jPNHM1oVDipG6tEbaQ4HwR0H+FoG5YtCHVvKmHlVrtljYWSkq8fDxYoXVS7PgS
qrOX6N3aoo9uBA/LKv0wpNZbZ8ise1iB+MKl6PaBpZ0aKd9WlTi3DtHDIsKFtLzK1qEPTil3vmYV
pum0odw0F/vG6JECDMLCGjrctKkb2UYQJ7jbavVWGjaV8+wSeT2l2a2fdOovfmk6d0MmoOU4r2wU
PQiPHqnL4GJpqrvWjTHSfiLAOrYLqlvJRycJQYT4vUrTBqX+M7MQsQfPJLxS2bOXluaaC5Vx2PZ2
LvxJ+SebTMlih+ZoMUEWjgVBM+7i5jB2w2s4yWDIS2uGspc1CD4pPg9cEra165H4Iop0SQtA8W7R
3Wyy7fHmQkei4Wp4q+WPHvsq0p55T4dRQXDmaCf70trRzFgq+7o4KjRLRRFGm/Nq9ghDD0k5pelh
dAYaBv+M3gAGNaiG/azSdWweJRn4d94hIDkorllHQRjOtda/RvkPgzWM0z4quZwYWCzGmOOmXJzl
46iclBloNOMw+jLsk4lUMsV73Z6o7sGdKR8jua/SOtZFtxoyS2O7oEdGrq5D/Znrn/18VqSRw4So
eYJf9EAF0pwa3/Db1lXXspOXXps9B7c/QN6vGFd0NNdJ3Scq52LZ/apMy0G09OnOzYUXOu8jMLFL
jZdpsj23ETceDekmG0mgsvJNNsM7nzMdqz0uLPT6y0ghG309uxHQnZuLSqU5BtpPinakfdbpJ3cf
gGlaOQ7+0WQeUKbhiD0bm/wXglK4soODp7Hc497YZPlnSICW0IAj7ygTdBs0pCgLeD7hj1BZcFAj
FpgZ/cWC7CkzyEjGxiokfoTGJGzy4O3Txr83znZrHc3mV8tB+LtVQr2RKdGl3nw449mZTs2UA6iV
4H6EuKBCW2SAlv4pp4B+OCkjKQOsKpsM0sSlTW6tTScUUSzHYS2a9yg7KBYPacA5vihhS8Zf/y60
z3ZajwFHhJARQyjSI8scV15lGG4F2RjHlZtwvFqd80gkfqtVJr8tZudgf6ScxlShMLuelGnLBVer
2rT5KfW3KfuUqxdrvknqV8QqPXLlsJCQxrS9xYOnD81u5gPfBmD0zHstOp9qEzDADekzoo+fdtK8
L3FHmiO9ft5K3UL/U4SVaAyZFmI0yeJGuQtSXGo5MI6jzDT6arRDb0Tt0MLvhTSxGDCcTF6HzZbC
zZ47lmP+XOS8xf24ochzOxdkYVr5PABiKfFvU55t50iVHRI6FYW6c9H7emdznrbFnlxhSMVDfgq1
NwUlISQEA7Lpd/0M2VHF303JJhRcOroQInQYslDs+THTT+M5yYukeR2GdJnzKUux483hyEVncG21
O0U/0fxaAAnGtUK3FI05qg0MUPkmW2ZtMhQSZtdGRN43UX5LcrRmhQmAO8BF8b1sQoKg+C6tY1xu
aTmoG0lIyZHpCUqz4imhnp3ZhM5GVfmnIMQ7yt604cpuvabsUfm8uBKvUr+2YRirvRpRLPJXyC9R
W3o9crjJRlLZxtNC/9Vkw8+6f0tweWgelU2m0NTcJviqC5o/NRJoOBxRyMe78Xs7JS2xQ/32JfNg
StHDtq49n5ecWppG/6P8k5eUQ2ynwzcttVubvGepvsq0cd13wUoHgIqNxJvmda2RHpd8R2MifwTm
RxUewvCQ9H/2yDHvI7PX9W9IoWbejjgtLwZXapstDJVIrgRLVTpoc/1sVnx6ohGIesNFXJTevaQc
SXPztNldCtbA0fjKRv4UDj3mgDtPzSqLXmv9ZOhwvo+ghXi3VDfPf3qVVkNx16XbwGc15sZoDZjY
iGbfYHl0ZmZzFSc8ym40joWGq0RvBWWPdUh1ypVyTRnJhC8SDqx7sanzmWm+MkqV++C6S8xbkLRS
72MIuZjomO/EWSmSwEzqM8jgdPgtRLW2WYDHqVuZ6bAlJT8Ruyo3YyKtZgPvlUUIphlTrSR3iwKX
UQT7NJxd3f6LO3gVLCkttZGcij0LzDpUNMh5pATn0kF00/zjiqQEmd4ZCTlXsbdEDOtHLUpxlux/
cf4GHxDp/N+UrqT9ntujvZBrxrlKaQJN7MTRUUEe0/dpPAgdbH/XM9hkcbvOrXatUVzEJEXTIqNn
KAZPJF+zgYVQfBY9RVI/Pe+okk6HZrBY1v/s/GZRwEnR05ARqzUsGGar31nQHmOj+YHzJ0xqSCxa
Ibp9Sv2ddNCp+jAv9IMpqBBRSnvrXyy69VLQSXOcb/KRz82Zve/QNWJHfqZr9SOSeFxUhKeAiPnt
qNJfYhyh+mNlr2aPusBU4fkZjaOF4lMSKKxw9GyGyFqmyZtQPMlJJaqvibJh4aJuDq5p5Ack2V6Y
C68KMDWm93F8DwXJ+dov1c9KfebkY6dpXDcj4Athc2N876ASFEScYHLc0tmJ9INQAHzBrbTgppco
avDMJGSCztyitO0WGVLTP6oClKz+E7q07Yx/VbUkQ7zeADYQGvvS0+Jr1PHRsucItpOVSI48kl1D
mtZ+CwuVERNPrP5p2xgc6vQ/js5ruXEkiaJfhAh48yqC3ohGEql+QYgyQMHbgvn6OZiH2Y3d6Var
KaAq8+a9J6vq3lYjrrt15909JlJTCsemvE+Bw8T4zypvZQdOwt6QFDfKSyXPuJ2bfqOE0QKWZ1Et
07zlIxMxz8hSxFuJA7IztxNOAde9lMauAm4yMcAOg40jH6n0ShwD+s5N4k1pwOUXzZ51HYvCgDqW
3h0gJaMnr1ZbHBUdM5wxLu3EOPc9EFz1PbK0355/DOM7azpSZFillMNg5h/DEPBTqFvHl1ESUP22
P9k0XRrb+LOL+cpOuJHyeM1o7Su2O7qAnFE6ZhsRKk+XDmqKx3sVe296xugR2oVtJK+mnR48Ia4I
dbziDPy1aoeSx9yuoe3wVJ2a2VWRiw3sXWjTPSHREJMh1HY80dFXgZFmtAqAQR1jVHvV9u1u7LwP
cy6s8VkSgaAqTbvPMTsr/XVqmHqlsMddZmh9iy5orgIIMPOM1p6+ctfd92W30EFGNZP8rmW8jsdO
9zP1R5U3lwPEJUzKSMCKtsaQ/PGQQAoqcDfmSrrXY/GqWeFfZZEVgRRacx01EUHE0dpKfb4zgvWc
kzCa8EvQeU8tJBcD0zMewUQBMJ4aqMwmBDZIFiETGsWqfV3lD8MO83/qCJ3Jgi4Kaqe3J2At0cZl
CFkapK7Vt6mndsWgiClwWHIm0cEGFO3PqbjI8i8q5mJLP6n89dsOK2R+U/A1krVZFE25yA2ciTZD
zJqZLBvN8eo/WIWyGBTcIKlnhBtpwrxxWsJ2YKUvjseHAOqTv8OWDbjHyGCRMldZNE7UDCCoGZNL
p9y7c85vHgeaNdPk0lhqZGMrBjQTprso+GcjezrzsJ2neMGmNNIcNfVo05rvrd2ZhGYqrrZLq5fP
LlW/uiKZmYI/cmpeGhEsTdVQXpKie6Q2M4wspLzRnGVenxOkZwMbRo5J2LZ+BoL2PLUEWsVisP5w
HzDCmGcsWOwYu1IZ8MmCPeXDGTi2W81l5Hl2MFc7EJCwk1mq9S5CRI7pt3DjVamNd53AR6UylrZz
v3Gm65TVr7biYdQI/0w1+BjnO9wtfQ28XxaZl84bIEXEdNjqwgwvA6d+ldyQJ5h3eGwAJVvaiBXB
DVAR5SZh62hjFH/K1H0oebSEy43lzaMU9h6EkvBFY3ZprX4pLQXstk1vWe0Myk2ln1YmxgcL/jKa
UbxTnfEzlNGNBPUzE4jdttMDD2TeNUTRVg/HrQ5pJY0wviYcZtIUuOPHdRrmforJQi8Yf9aSMLIT
c6K4EWwCrINMOBFCdXcTDlBHqz64BhEGGZI+RoTulZcmE3CvW2dqcoBoaJGawJlQkKt3h9RvE6zr
avlPhey4coRzLiA3FW6I8E+6rAjWNgTGDhm9BZiUohauOoPRneUY7yET6wTZfsBomSV0/Y2RP4VJ
fIS2VhmwG44gRD1pv/YhVlZi8zEu8d4E4gX7r3GTbRpXp1YlAGp+uOO95rHomOAnuH7J/iFMZYRp
HFYwTXjVZjBvpK7chCKhlyalko2U47K4N+jKPyWbflsO6lRFPZ+gXvXVmgkCBh/K8lhMSwnMPqTo
jriow6HjkNEY5lBh1OdS2VoA7l/+97jzNHdbEHm+CLYkkZmK2vNBE26sjvYw4FhGBLbWoZ4tcQKM
3hFBnqHNLkrPQoyYgW6Fg9t5XBpG8iIYBfJgi1Ge4sFnx/VGsZylLcnbiC8bULRhbtingwkXKdF3
KARaVRx1jQYwUplFROU9bPNTCwJGlOqXGNKFB8QhJTCe0YeKZtzQdN2c0PrQHWy4eNeVNuYIOVbh
a0A02E2Xqd5vHEsj1N0QnpkYsivO07F4eyebYQwyszTW0ttYOQ42/lFm90PlFO8AvjeDN1/Gf2o+
4VnQd3Vg8bjFRDGyqtjlY31QLT5f6jai93hIvmlLNpnFOAvuG4E7u6LMQM1VVbYhQJEq54/lZgNR
m/+q49toYfLEwJkE6TrQyrUniOh3Dk76g4CuYCFqsZxlEdG456r+r+1rWpQc5FbbYqLzAuHbqhX6
AVwrdMgOcgXBwCyPWCNPdrTDImUxbJLFtfDo6Qzedg1dzWByE/aYsWE4N76DIYfWYpm6P2aARSwA
5wwRNMdYxQjFtrW9LIiQJ09b2+a95c+GS9puWiyyE909t35Ev6vLyJ9F2jn1Vj5cwSNrIpSY2rET
Nr4gXcxuQGREXxEXfSada9mvazR+hyhWrXNYDWF3dh1lo41gWLBkbxjWhIQozQwfiI76e8uSSwKM
Lhu+KyvaKcO5K8pnZg6XoHeYCxzyAsd+T7SOdgu1IKBCzXr8cXxtq2OS+VQY9fdju8yadGWX/aHX
4+2gEfjKcmicoUVdFBHWmJYONBtFXaYeBNAtGUyt3SCLqsGG/ydptzl+jNmYopRTB9ZaB7V2yMbC
VxmYtspZTvramKxlQcDGmAgmltBMoRTgPWS2iIShhbvCMNa9Oa5G0A6UX1ngkYf8iAib28U5D4lt
bDKp7MrKeA5VuDL7ZJlI8jFs6LLxBHQVJ/aULCg8q2jEbWotPIdqgchAUwWHnnidBV6ZzSCL1BnW
usS93r+1tP/t/CIIoBPQQ3rqUAJlA2Qyt3ibMhDUUj+Y8jebmHe5Hxx+wkxvcjbyk5vrVC5k0bir
xMadrV+0kCEShLMBBqEeoKQvy3FXZEgRrraqrGo56TBCJ1K3GAkFKbrgr6NWUBqXJ6wmCNa9KIHl
e7B8LOAmDsPQnDKeg8LFXBgsJGwbvn4MnSinSa7J492lPr5Yjnsoq2iWTN41D59zfY9wK0zBs+j+
Mb5rgn2kP2YvpIdiSjSLIQTSUw+aK3yanqosBpN2IDb5bVuvwT6BQgVLZK9DTGytWwcxLLcurlio
KL0zRyhGnXQQbZddRrOggABdQuMqhgFTv4lTytxbLjaaDSZ93TtxneOdJIAUl6decEBFOG6adOmF
94o234kuEYPglrKT2HyuMx9xh7vbi0uFoX1mSGq5h6SAj51NG0AkLHIaYbevNRCavB8RcxsSG9pK
sY9A69tqH/O/FbEdnG1k3Sk74XaXI5wg2FY6DBvtWHdn0vuhhtlP30qb4TkoUUA8sT1H07+qzt0U
2TNnIsS+FZ6Uz6DmFPNRRSNSSzY/CQ33jv1iQK5omtpHarYQncCLEcFY2AaFWdTSbOPXgk1DsvnQ
OeFPVLQvri6WPbxm4VibiBh37+ZbqIZutzLVaiWGngfyHdu5DR+qwZ1q1o+pJND4OSn7tC/PhXFQ
45My3m29XEagCRgg1CaPYcoAkO0SA74baApRvyhoS7Tis3b0jyK2pK8SZk2McHas0NtTWGnABwpt
ZTOAqTx2WfR4m3FBVca0aUrnW1OIBmCbNSp/VPaavS/iZinLU43EAVwEmK41qO/YH15S1fC9uRg0
lmC29+SwV9TbawGqS9PSvSP1ZRImvJwRnB1Jo+dNiIWJi6w+Wgp62SUL8GcZFGXCfbYFxKUySTeJ
uZXBCXDLQupfo8tcCvfgm2J60zq2132roOG6u6AfccGZ7wwZlhL/gUtpxWoSEwhQEyOcKP+UCfip
uFfYD2NG5Kb4Z9GprtORbZcmQTomFrvClIuACUOpaa95pxxsrcTHQyzJFqcRjHKM2J1hlRurn5ju
J2LiFdgQfbThrSWHbGqCyjQ4DWzCQecMkehxYU312dLeGrs7Dcaj7Y1blISHxovvZXgUCkm5GcnB
hNdUOWw6qJ5wCd2nUcwBPfk0cgwT6pIwpybh4/Dh1mH1IjtzwYbtkzNV+5CXHTlpX9f6UycLk/fT
VuUPToprnHj/RgTNNxtUVFFlzOoj7OXtPrOriwFzJs0PDU621MyXUxTe3ADHDUjLVQ5ZxjkbBptt
RLTsWRajoZbsbJVXM8Qzu67Nan6uOpgTerSN23jFQPpWhgmhitFk1u3Bv+rSdh9gtt0MEZ46g3UI
dI36+OsGbu6raf43zjAZ2yNhMHi0EiyM+WtZ61kgZRv9ClFx+KeWOE2UUCBADVJBTGTZiHdQe3JQ
uWF552z+j8jU2XxgdrirUoF5lZn30zKZU5pp672nbRB+5EWszlEhBBZOmy0jjXglVFzp1URWUB0t
3v5SdB84HTXs6R7oRPxtVWGucNmilaq1sZ3wQTsQktr24gGiavJ7FhsQDiB12/9G8cmuoRfbreHv
ECxAl0c2SQusVvwkE1MuaxIDSXns0207bcJabCNU7IRHeFvDvFTdwa+JVxTTeJD4DtwwZMwKXBO5
NOkR3Vtl8kXlLibwX8IGLTkMnBT1nqXWW4cCSHHKQ2lDRYgE43yXlrtNdMoiJ144obvqERozTfuu
GJYvjIxKO4yrm2WMrxF6R+Q414SmT6T9ueStHdkKFKmZn2Uch+ynSXlfx4AULquEKlznnrXXAsic
0dpjk4PZPEwIKw5IOE1V/SDGVcMP1WAurhEqrZLot67QhfVpGeNHK/tyOwpg7hrrfmF45cqXPU9M
cGjqRGqh95GGov7jUaNekZ+yB2Cc4HEb3irT2Y7mI2GUGZtXZUpOQcaN5OrolnMOI/eJwr/UHqgg
bNt0bg5DvdjFAUE9BeJvQPUo36wZ/jNBhmbrkI56FQDxi71HEdlfAT3kwGoFvykIW+jYoYbq6mnm
a1gBduP3FV7yFHxf00AjweATi7iDF01bV+mjkmQs9p6j+IYb7iMiDJ0XnhRzWmTaP7s5J9l1BkPI
kdpXpCsLVkCav9rUAkmtraXyK+VfoDPz6i9k4ymm1B2AguTmGROiVfZowY+M3uyPlUBViaUPSP3G
rMcOvzQlkUuCSjaYxAruLDaqA+2l7NeEdWiyo263DuCJ4CJq1ZdFuEhsccSSQPQ48zbMTNAKHOdD
BCTny4JMBySoCouUMqPmVKrg0JxTq+swRDmuctb6URYBmEII7cp8PwwETw3QaV6xl1q5NEKYMCY/
E5zQ3dpidp4elfInknz3qMhxEbzUCHaLBk08z7NTaev9AspCFpwKTPjD3hwOkk2MBui/mBTtJCWx
5q+YvRyO1q9V47cBuoXahVkKv5DcdyBUgnkohH+LPqmmqTOy5jhO+masmt2MQ6CHRexlklETq4H1
G+HxH2NxmJh9ajo78c46Xz5K/9gMDhDl10kpFoeNajP363lCy+CuN1ct/rBU9njgHq/E7yDe1Zqc
iuLX+YhNcVwGjBM8hgXpmzqwJkNgoC1eq+khqLiB6cAt2KAYLg0QUOmvkvz2ARlrbPFr3e5Q1guC
MkxXzHitKeCKJuaH7SJgtongAHaimWFBLL4QtzYNSYmwvYEYfJVI+vyvMuQ84lfU0BNqrdybovAb
ibfg2o3XLlqX+iaoccu/xxrL7pZTy62TEjoDKOi85eIjBvRlEE71QBQNVcSyhA/H/Zmn88xB2/BS
u/z77NzaHySWQji7ZPkxS6nYyIKI3HTOQgXcUFJucuuQosGqPGbE2cLkvYrePZaYtGTzbJi8tcTf
UxHFqAGhMSEjvRuWzC/lTFw1tR9p9etaLpygfB9mNdu6NOLaCzKEGmKupfAZS8pZBeqGS0skvb0b
vqkG01oQy4wsvdbeVqO+SkdFsM3TfDp1/CmYljSF+pvlyBiIz4qVsqgwuk1qPPpmyIyIjsB2P4FH
b8aJNLmLUDyOvsO5PCQRV+/aHKelCrxfM0j3axyS4HIKIuYFpcvg2It2rhTpzanw9mYysich3cA6
3CTu3Lh6mChQWrngejS0ogre04mr2Y3buxAAI/hwgI53JmMqcoucTUTG9X01o/i0a+ueOpVKWbbJ
uoZQoULhgLKZId2woAN4ZbEKqc/NY9ueJFORiSlOiwXKhKu54+YmxncQoMXNeypBzisbT1wTeRwJ
j82re6RQFqxWeLVa5dUW2d7ka6r5s8pZygLLEJsbOqi4OAAuhfibkDIdN/Br8kM2MAgTEABqZtdn
uDlQDAdty6f7YoEd9pwMCx61MG8fk5fayzFphQQSFfQS4MZ2IDdes9apfSzc51K8NcxPa+VBIwpX
B/97acFuD4AZ/lXFr9qxvrDZiRjHnKmfO2gchfIMRYZOmubrKk93CtI7N9uK8CdukT+P67XmR6lY
KmSUh45dY4puTdL5IbYywhGbpMTSNYLFROftGSjoTIUUE6T6x9SdWyx2HhtKStjQRxEwMyolz5iz
lDVIb+3P1HjAQZYkzXbM6PCn1M8mMEDWW4cPKmHUqbUXhUWs+IsW6jhiq/6K2ndc5y8m6+Eq8zd1
KKbnpJ3+46lIc+FFxT5hH8fCoXa212Uxvns2mwv1HFtfiCk/QuLDrgXtmzdOA5KmeC0QSLHTjO57
mIySW5RFNui9af0agN13lx7Vfo2QXVU5fwvcfSW2yjTxI+4QyYMXYWxpsMI08Vc7Pfvh2+HtzoEq
24JFN6SULGOthoFfzPujhoPGfkR93Ddmv2jgBrtOdQ6y5isgv6Nhxwug481jJzV91ZGCmuhPtx6T
R9z6UNlszMQcpcTTVwpy2qUy5pZ2bBZwyoouCugXiq0cCvZAleeqtY95qG/rjlwcKYSOxe5hKTdM
jjZT+5FWD/LAHtOtcD/FJFoIrnrYFIJlUx8tCtSxxRbeNg8tSA+QNZFvfhLDOBpp+h4q00oxtNeS
iM8Q5kvRgUlkk4YaFyuySiu38Va4qNYEghhtZQsdm3SuHu36HlPqdNVbWt2thgJmLjSAyEWxuQ4s
ubMsisC4ByI7rZLSw42WYW8pN4Q3IZyVHOCnGVOVI9DOU9mWbzvRj7JXuZEYcYWoXkK+NZaNksvd
aTg7j8hb632p7Ui2RQW+FSGFEjqCupSR9UySDEHG+jAKzB2afe8RD+oBdC4p+PGtztZWdBuScCVr
JvF2cVMNcnba6zynzuOtCxJGOYnZqjHKsyK+c+0dDZ072r13rCqMKWbDXF1J+ZWiZUd5j+yQ7N3E
PebSORh0PQJx2uIZ6YPWV9gL50BPUOJnhY0BKtrawW/ZRHd9+uzw4xYEOYHWbwuxjKkelejUdxp0
CGMrTOeHXAGIlmlRkwqKreYy6Cw2yPSNNXkLpz7EPBqjyQHMbCYbl3CfWiddROFHJYASKSCoyL5P
IcIfjqNesGF2DtAgjE4/mX5x2Ms09Yi3xKsWHZeIQm6hBRHPDa8T3kzcPzCICBZcOHVzVuAf5cEz
iN7MLl7UWJc9+8tl0mNIfl/2bRQaG39+kRJJoUK5MEwkFZXT1er/afATwnQ8EFp6wbWLrUBw+9in
THIKUau4sATSgC0HNZznR4fDfkBTKzL60woKVeFuTa879OmcNctZj6e+gotaCQzWYYi4TeBVoc/P
QTjbUwST0OtfI3rcVDl3OnQUdFYmWnH9E4k727lfHN4KTWEGk0BN5V+EKNp4WxgcAQknWsgkhf25
y8HjmewxEJIl1SSrKBg8sKOmaizQbsZDD5t84c4JblLTyFVA07w+YtBsPipRnBVy+ajwjJgpkItT
gaBjDV8Zeblses0QcQm0CfWDDbIUv++lfJiiXY8xlAeszTUonSpQ9+OMirbiSxMSAWdeUnbtA0CU
67l+QNfZKCwbACzkMFAy2RPQ/JPjilWtRJ8xT+Q/aspkFMvmHC2w4t+KlQDuYGyiTMKFS7+nOaI/
m/Ppb/wZMoPBoJZfXfUdNr8efBmBWm4H3UM6CWdr4K0KjJdVErC+4GvS7zO9GsynWfroB7+Jbexa
fROrNAc4HAZbkmaLj97EVCCzruZAE0ekP3NJqUTGvQ4qGgp3qUWz1waO/eSwfYLcan6dLFjHU/sb
8RrmoEFrOpX0TyQfI4vJQgz/bnPRVDJba0ccjRJNSn/k2l5A5nLcvw6Gz0QtZbbhdjYPhmclCBZR
xfKLQfiqPe7t6q8T2ms7RXhqA8oyKTbt/LA0z9RbsRMzGWevlZlQ0bGg7kj0oUedldnNYzQi23ms
C1GqxzplBVenzc/S1JAHplVDUjUEhtyR8WobRMNYtsuBS9aaDSwRTgIYofj6S28bd88ycn2JqOmO
vS+M354Qee6+TuNVlq+1hmgcE0BEVmb8vYqyo4TqrTMUbtl01yRPqV3T5hzhZweNTfq4ZevRIFdO
NRwi9Xs0CeSqJ0M7hmA9Xa9HOHNfgnjWDrPPeEJfz9SDDvYBVPVkU8K7zErxZBGJbw3qMwX55kwS
zWIXS4msUmjvjflj8cU0HtBUIR7xMNyBeDKveRm/NdjUhj6DqDUc6pBdsfTzKUl4jAdnA0+aJBqe
zQY/0cPfxa0PZLzTsEhvatYO48M02g2VUq182gGLTHHYju1Jq5NFhGs5qSgxTPJIwXCrCYFMJDll
wZpi7vyWpq/n5z0iVCc2dVb4LzV+XeqFOviW3muVxsvSocWmksXzsbDMleJeNApjy2SpMTycdg4F
Zu1GpciakWrESiob6N/Zzb/aUfeLgeDeW6j+sXWgUXBGCrYZF/B6fnLjHNFERDZIh1dMyvi9yBhG
9Tu8hk0j248wXno6hllxz5NTaX7OOHeF5zmVn8msybLupUk+1OlQzBD3fHopZ88SCT/68Ka42yz8
tX91BPwBSoLV3ivBTFfesoEBQvhoDW+ptQ7ga0hI6V+a6LvKQ5vCb9mmDQyz19m50bRMVmAVdWPP
xj6cChpnP4vRwLIGFsvRojNONZaU0QQ1yaqHujtm+2yIdiFjrrT+Sek2coKftwIYSp4MyzYxlqxo
4KjDtDGum5a9bFiKKvA9mvrqmomv697Z7dVdEpNixiFs4YsO8GiW8xhciTcmLJSovRsp6BIt5TvU
NkD4mX+QtGygic0fAiJ6jaKbFislqn9NinaonWYYnVivEAxveXIc7HSlCndrhRoudhARGP/0HCMj
QdZQ8XBI4Y6JLc5lmpXuOAAVnZ3blJ355Gyb2WDNdmYWb93nKrLmIppS5wUf6cLV3mRAulCFhcHU
Nq1uBXZzdjYcNHxUqotvh/onaOOXFBhJ/toxqrc7y68b0+/KB3x+fHK7sL0GU72uKWer6hYmV1kf
LNXP+Yoe20ZAOwY24PzqMUg+4WtWvpkiX1bupvfQ9PXmUKj6OrWhik7/zBgEAH5Pwz6rxalNaXs7
frpHrByJ5PSMYQWitCOPvFisUy5qNjNCxRyMYMfWk+U4AuA330tOQCeKb2WgrEerRZvrNh0LJfqA
DFH0luSMA9lWojS/IzbdkmCwWx9CM75gYGfbJ8o2NoVCcGPrcoVm/BLxYY6R5FlF5DOP9oTXhuqx
HXK2v8wR8mHtcB+ZytsA6y2y8VDOg5028wGVaUizhcdKRJgSykSGjHUG02+CJl5qdDLGD9uFsOpf
lP8p2rBaRIEebhGr7TlFnx3B4ggJum0lKONt7Bzc8cSppJhwQ7uy3JRVsDGqiRg4NiL+SEM56x0r
l72dIfEzYpzxPPXVHgC9s2sts1JCeubC0P91PahS7KOUR34scTVrBM9p6MVA8eCd9LnGmFkI8tP2
nppx0xvCiH2yUNVnDRcqZgkMsrlHWy27kaxySVLiKy5AeDKzycnrldZnnn+FGIHSgtWXbXMqPfEq
9HwdZ+RwhOGP1NIqeXD5M/WMqFBsBuudhNAw8qHXCUHdRzX+TCZsBcJX5dkIGT+h8+gY7GOQ3wZe
57jJNrVzgt3YTNfSlcuxrnfO+KZ12zii6cCwpFiYllgMVkJUCVj27ZiXqWPwTSQZ48JVqUO/cpDf
rGBlG/arm6s82Pz145EIAlZ+/WyCy8sj9hL251D5VymXod4U44/HXHXM2Id4VpILsxtsvKSKuFU8
gGcKftoIKLFubfKeD8n89EBjcwB4Q3rVWSbrgihi8QPC2KS3O0lbb5ZXdTzVMB0JhrB/dNNQN4jg
3FWt76nXFOdsxxGkryouRAUgYtMgcum2n6TAVJKc9WWM3liIlVXGxkMIkWN4yDjwK3yybvwnAG+l
XHMmpKyp07D/YKO1HnZ3buxzY7Zrw8VR5nk+3+au4xe1iCIxImPHsLK381PlEv7v75Ibq6hYwchm
I+KpAQb1djAweCovZOk2ZNTuJnHiYqjxx73Sub6EbNvpwQnGxlWvLZq4Q4ZUpRBYRnJ/MYKKnFq4
MFywc+09MD5cd2Z+e8TfSCro7+5MySGYzDZIHTk7KqwXDZ0w5KqNeEG77NqM1zq84AdYc3i/ZK0A
maLs9Raqc+/sDPWSaJyRrEHU2VpUjz+5gLcMosLwvt3gbqLrsQ+vq/GHw9JXJpaj6G+BdB+1FAcb
a0CjstZv3jXufhNkzMBaZThTTG/lKmu9lMD0Spjujw4faJ98xoOxdGfKQUg8jj48BADlytKvERVj
41dOjxnn2YHx0zZG9pW43RYvEjMjrkXoPNh1y/qrG28yMrZZzcixGtcZyrXK35JvIgQeKiWLclAU
UG7Ly3zLOu+demPwZcBJT8MaxyMkULqFiggWgt1L73XXtH3EwlkavO5Nfytz40WHbC8o2xPnx+4a
fiG7zbiJ8/HRRRtNAM9ICYqSPnHhvR1zAwdrfM1YksnVaYfboC+ONcqLZQHPx4PoYW+qIwN5IF2o
+t8k/3kghfvhL8Hna6MRxFidBlEfq6hez7VEZzgvBuVGAhPNHD9C97NsHrGOCfnezkaBvsbzrPlE
WZclD2HonuApLyTrYT2m84He+hHuapuLChxWHn+brcmqZUaMCR/udLO9vegIFPMJmscwfEbiG5+c
Ef0z1FuJSaRA0pnKb6m8TulRw0TkKV+FdTbUz1g/ev0hb6GOpsorDG6KufeKRpldwdCI+SLFUSfT
ncc7hHVse9Tq6cF2cCJsVedmRUgyOr7t8l+P2KSDzGNkTZL5IxIbHYWpLOqVE/9LsAd1toYR5MA0
jXSisq6iGaPdrKS9M71vKf5h4rqVWCdHDAQ6xk7LZVWFvLKQZiv7beg8oU6yHmpm0W3reVMBBXBP
QRmRCukc9oSXLOuN/hVitnffZ0pDqZxdcK2sbw7w7WfoZV5/CdsfibCR4lAuKI5ZD0g+VjOhrcCi
FtiQ6gQ28bcuv2J5TntvIyzecQ0qPlSlHF8rhI+GfZEkG7zlTNvNursyYbKhggjJEYzjWWVFdsxv
8vgGVaYK1IPswIQYhhtep8+qj4FFghy9wCqCldVc4Xe5AMwl2NM0OnrtWkvUrUk/nCP41ErPFphl
RhICFwzQ7/C3Lb9pNF44dnvvyzNWufmqFp8WRDEPv4irwG7meB75ApP6ZivBnb1EcUnVBU5Fxed9
cxznIBiH6sq6D5/z8qaQZV9q/y9PTZ/YMcL9DcCjaEnXmsM2rg4dW8RrtsVRwohewY5R+DVyRNxd
hmwLUC4X4KIIu6Xmgzypg8Gs7I89+SzHysGQ78v01k26L3LNZ8KxZkG7RH7urMy3qnIt43YTZ5CP
3feO4zVKbkPxjPiBVdN3FW+66BknyOaMGh1v2cgTSQ3Wy0frPNvIOAXeRCSec5xIFOlOpVZf0DhT
/dVlHNbVZKx29fxU0PWX6Ph6Q5BiGPsaMExxNjV7N07mI2OXr96afw2Lzi2amlDpPtpSUpXZpwD9
oxLfBv0qvq8vIASwaJxdi2neoJ1PiOPbvOlsx6rYhJpA875ENCLFrI7CZs9dFgKEpFgubPtiOYK5
MJtw1j2wgWHhNuS2xCkU6WQBKQ5kMK6KGGMCFbVhsHiMJy6SV/DbALQtB6fmqtdfg+xNa3BBXb3W
9RlHcg3tYeANDQ6c6r1uZ0FILLTkLHhEB8zrXsZ5h02AcAMEbwVPn3O1UQ2MPPnITaH50jC/XLQT
dWTm76AH16xITGM4GxuHRTcMw5Xcfeht79dEaVxUY9Wqifc6BB4TMpzyLbDG79wWgHNsuqUEswSq
jn0b51mX/ZfQggydsmC67w/9vy7i7Ey1a8J/C01bOdBRnGbbGpYv6nsh48/eK2FJ969WqJwL+iLe
j1QluAP9hlhPvx3iub8laUQGsuV6oThtJsQ6YHuYAdNzrwQLsoYGf194XhhOkR3D95jMbjZpFy1m
oNgNxAf6o9SCfe0M+NPm9SkAT5CR3ODUmc6tj5rvCciKye0vJ9iTOr6aPjh0ibpCw93rTFuhZ+Nk
XLXx3VCfg3wOwV0JPyv1rCC6K0F3VJp3PtmNoVOpYf4Tw1ZWb9JSF4ZFq4nxwXYWIX0VRxXIv5j0
yPgc7eF7wEUoobDbXnGwPVZRwC1S6+F3DKeztN7c+K6AVZjcQx/lyOrbwdPxL/QXZXA+pAfxzL1p
qIHpyAbzDumRJ8X7nEJQirghnPQ2DuRx40OtYDaKIKLhtO4acHbrevoNNd8bNiGRanYgWEJb2iln
PSngicAPE6jyVwZ78rsFV7lEzY8LCCXs51qSmFiEJkHNOSvltcwTDhbTOgLsIZR1puGKSuyQP8Zj
qx+TUg6yEvc2g4+1NnG61PvOW1Zc7SyLf+mzFHCD8cgFpva+135MPMtZN8PjevekWzpKdr5Qs1NL
v5PbDJv49uZESBltMxXOmkb0ZXyMFk7CEvznLePzQLT24+iKWWg5EjsukfUG9xFY2jLCDe643FPN
SWeVRScdAB2Yk+tHUx7r3PL1/DRanO0mKtrQvrduSlpPxwBxJQmyrXF0RjQXE+1Mll2K5F2pHyVl
fDX3W+O21O7jfxydx3bjSBZEvwjnwCewpfeik0hpk0eUSvDe4+v7ohcz09PTU1WSCOTLeBE3kn4R
m+UG39hKL2hkGLmglxYwFRa4NPNqB7W6NiMrosxB6O63IHgDtWJigygU1nscQhsFngcoh+7ldJge
JPRLzDj5rXU+ukZnh2O+kvGSgSoLkQpkpS49hEUFKw8U/CT67GyKVJhHUa6Eujc4Rmnkm9E6eYzQ
YSYFxO3KVVqaB0kog3oXJbz5OZ6waGkwPxBQczXirrzim/HP4UAwuCZieiaQvm6JUHESsuwrPweo
M7pPNxdE7NFE8AeutMQULwiCcvfetulf1X5rNaIBeG0Gx6edY8vEpttE0EUn05kxi3k8wo7V8qpQ
vztwQIGpYsMAZUGiUVT+LkIuLqe527uNpHvbzOXn69IMiYAAtpEoZUsCv1fhzuO2Gdp+l0CZcgtw
7mGOSv7VeKyz2myPP5wSbBtfh7EW8b/eJALM+lNzcXDHdC8rSwVK1KD8xQIAg7F2kJzsFK7t3hr4
NuGTtWsWh6jk4R5pmtsJ2tamH9CLemhFxkv1+02J1d3ims7XBmOrRcBHzNRYLRANWOpddBr0/5/y
yCo3Q1pesiw6FeQ/XJ6QDtm+z6ttRSIvfWai3HSJstK1l588yuYpM2rNBny09K+wS//1QnTGqaqq
uMTYVewUhtyH5u/ZJAr3ToVYHO1oxwCJbyxa1nkDi/w4xwRMvaB/sXVs6cSH3di5hwIHapKPYIBy
AvZil/LfB4CYimhXvgvFwYFS+o5BTVG30ZheLJ6+1H0oWHn1mgit120oK6A0KkBqJaTSCToPioOm
YVSYhpSAU0uNR/rBVr7fLiwkg4ZlUxFuVe8UhAhE20TH1YfTmJSBbuT06fJta/eqclW9e+z+myjD
TOlLm7WYHyaLrsrXZZG+bEyhjftpgCqwyTPZ3VsO71Lx3l3zV21c4CQNV89Ha5KrHVe+SvWLF0Iz
cS+sBpoovKQVCqnmbisSQKF2KfSzgTAivTM3zDnjIh8XkCWpeqPz6BCiGasx2whxSIxvTMfV8ADJ
iInmivQPW2l6OI5ceXEm4esNuQtiKBrQh2v34uQ3HXun/RMz6rX6p17Gy9rWwOleGq7reYe18G4y
Uhiwbyzlp+wYry11aVYvzWYK3MriI2u54/Jc4swOjL86+qcJ3PfKQ0THmL+yx38DZhO9vjmA6agj
jiLo/uAhxDMGZyCROCXI4mb88bgs6R1iOF2440V3P8v/2RvFMiTDo7uUhDDmk0/m05VsPZMJu8Ta
ytntSsJPxcFCv8gsuvnGgw2t1cQk21I45u+s9KOsNyVSfTNgxOV04QIXmA4/OdKGFvuGT+Hg7yVE
aiMxUR0T66gRJcbb4lgInnWbLT3ydybmBtwOLX4XzjHuVyPW7BQjps17gD9Pkmw7ezKQrCxEbJUd
TPMQGY0I9kxS9dkAE4sha6nB3iflFxA6LD4z/b3ya/DLOt3DHALuH30LQRwvnfDSpEdrpLDq1TEn
Wsb3OGxCrC40dTTNtivBKnN2ts8uZWAL3xOy2kNjcQdknDaokqfvgtKSNj9y4Yr51rVYrHPrHiq/
if+mc2RUtkti+0vRkqXt/2iTf4zv6OD8UxTaLfyTTxxndLhiYwBmu16v8RYofGoHFeg6nb62f3XC
e0TPb9XP/GRcdBozTMD97TlIotmHqDmO2d5jkVHJV4GsaiUq2bYKuNEtLbZFs694HnR0ZX/T5qy5
i810r9cIVE3rRdukLp7hrf2mw3hWq5dafPUQOIX4s9HoHLQ82/pOEg7yDPKHs5gWgqFyqgrqnZq7
T/eF0uWrftTYR0+nTHLstb9WuIta40pgZ2sZPRUc4515KsmGD0zDTfyuJ1BOkf242edRu4z480bA
1IwcOWVgW0FKM/aHFdTpAPSsw4hZg2KMqD/27lISiKaA7a+Jno75BxehrxjcGw3HChAjthX4zkt9
m3U3CskzMLbkC1ZCnnvyb0b8cPgKPJ2gT36SE04lJQFMpNhmABWst+0vk/PJmOwEEt3JmOAM0TxN
cT59aiW/46eT/WhIJ+quy/e2+uMq+LNITyksHELBFv8gke16CevL/0iCkbwaggW5ihRVbup97TiI
3J1rkSLg6gS0mEppUCYTtevbt5gHgAI7bC7d8tUnES/whEvRu1Zma0NMlt9HzRUzTBg6269E4CH5
4Idai+9CwWajq1t9iMl+XbnAqqVCrxtOIed9aHceX17IYF1n8Kp52dkcU5h1vOGToNIGzw1GylND
rlu1wLayAxs5l/X0EXI/Ksx7p33q3Fm88Z/uPlsWF/6+EUf+XXfvurHOrYWCjyoEIGUDBoIualIL
n4Vsvce1Kh+xcYtY0wV4a0x80an2ARbfYzOduFxMzI0J49ByfzDscpO2Nywx8A3MgMh2JUXg9YzO
etKZcPYWPuNMhIcw+pLt0+1VHD8VFVje0g7gSUPCil/4EueqAuQWSkaB0y30WTKdMvK9Nby2lIhI
rfXHTMU5MjwDLhy2+eKmwHafj+i4l64kOEiVunMssZ0Z4V/H54l2kjArD465KRFEhgaTbLANkvcq
ncD/EEjkuCgozBiJg9Z2QewYKK9HBVp4CHvzQ/JeClPSAWzEnJRY5rP0Xnb7VwT9Os8vVTGSpZNI
CnJXUBcZch7pvDijRwo/oCccPY1HwmQKCO8evNAiePDWSZjcAm6XCBEuhcAWzlSquevkhYI4T1QG
HDT+5I/yyyHWpwz9qrRx37o7y0eutwUWIrwTMBbqYLoszKXyIYqj091NkybQ1lso1oebQET58J10
ScPxj4Urpk+ND7dGj/AAA5BXbdJyJmroAbCsBgBSmiXwyQ8zBZ1dsKnt0cw16ROxyGe5erXMC2S/
pd3vE53SHV5QIRpJQ12Kc8oz0rLWr2GQfxIwF7jkmMcO3Hdq4ArhIrmpMe0URPuZSesR8lz+pUQv
NyzRJPx9Fb9VCaKAQm8MU5S+0+U1qg+Nwu1YmxM6XnQsz8O3MLr6A6zjF040MnJU9/BKMKqbYAPf
5u8Vs5saMddgOrEMFnrcJ9zvqKT5GpcIyTEyfDylBg/6ZPzD7eOq/qKEPKUXv+Z0iJbpJnRsniOA
VOY/26B9tGDNZJQVnePjzBO85iyXMAUuOlB3dduuiVPMjZhT2HN8Fth/QXzJknyvJhYlaeNeMPUp
BFiw1iWcc6NSX1WqWxM2qxGKDMWYhkuXF0Z54MIe/+pd7bMbIO6OqKvwmky8jtT+esncyA6x+zTG
Y4jNtsO87ZFCMboe69tH3ZC85uVsGgez3+H6VUh/B/usomteruuuWQiDynZ/5ZdfYfeK9O8y/ajR
aR0nRIgZyYPju4R+HFjXWheMw+q8VVZ1/+kN2gyHLjremk6cgIihpe58VJtMHtPhAFJA1z4NGeG6
4BtVHSq+XzWmWm7MLhe2q+RDotdPz1wjVGu8vipKbQv864z6NWajjC57wM/GwKzJ90zIaG1lez7n
CqCW2Nhk2S3RP2zMIcF5MnqqKlMzxjCsBZgBsoDtuGB2wTdEASd8CbzJtFUg5tomoVixtFjfhRwM
tcksglnNmf6WRqwO3DsAy5xbuo8cE43qe+ew4GRn2wFhCHGpDC2iWvkW4Zdw9B3bgEUR/WHa92i9
5Nq3SOstCRx4K9q8gMJR2kgw/E9JdVONelvQiZVnO1N7D/ELigPFzmq8AVuaZ1RJm39NdVLiWyje
JesOs6ZDB8ZykjBIGrwVeaqz9kkjM3+icQHzDcD13sj/JUjzfDQ6+yesdjVpm2CruuqiBtuic2xV
3O0Y7qph5xPXRjx0h103sQ44uBLjYDGaB9F1ADTM9rIaNq74arRL3v1DJrLafTX8S9O7DDfCYy86
nIT+7gONNlbQyWYmlim6/wguQZzwwBCqs0y9tvmvpj1LMu4x16dIAbeDS9OcGF/mNeHlH+16fEsJ
lKEA148BBbP7G3MeIOHMBmyEPubGqa7Hai4DpWtN/Cc5zoQ8TaTY8j5G73az8s17Kt+r+uiZ94hu
OjgAAJWm8ZBGvU2q3KzyzazZGAJ3YwNRkxrr+LQ7yV1YJPaxa08+RiwaUfGJZX3RRAcZ/wnrkWVs
v1hlAX6XWsnY920AFeq0Y2wcp2C5p71a7xlP1d4AyFjuMhXAI87cecwxr2h7R2wGoqzh+KX4vIGm
+egPCEhev5ljM6tcCj8Ql6L0OfLJgtZQVZvU7BdmscsxLbRsPnqGXpvogAd+J8LRmvNI1j6bc/fa
CPwtrGPDgMPKgZ/4zQ9R5NywFZbq0MmIPKQfib2uiysJlZluYJfG3yVHZTG0/xTx6akZmdN/8Xiy
gw+bFpKYW7KOMPewMUVbGQ8gH50CvYSNYU52UFOe/ngiRjaXpBbtyb+Of3hko2YgPeDuCyEFdaOx
saNv1gG5m63wTE9d1qS0ZACmWmO3wlMD2TlA6MJ1po0XsxyIkHzoEz/DfNQ+dwi+eoO5Ac1yIjqU
cLN4NqqO8Dw/vNzFuAWXxU5B3NBdb5yMjmAfbUFxS4kadxDf0JaZumuQhjT03cieYOyU6gRsI0x1
64ycJ0DP0XNWGKUbeYf9ZOEMyrjGSA1V5oyY6rLeJfKDa5VbruECSqLtkL0yY7qAOAbCp8R5dQg0
IusKNXA3D4NePSjwDaiChuQxMNY0+cC+eVdwvEGZnw/dy6cxfBjfVGK2aXOvwl9oNTLAPxaAt4gh
yKIiVBbS9NaWA/ZY9qMRaYQ3fmffUGdj9YVSSZaNARvLTww5aWI0xPw93LIzUIAzzaHAFEeJNe4r
ftb8fmGmHyP21nF61dRpH4k45h2K3noIv96NMl3H4sNELa/dn2HYkGIz1a9Qk58GuplZW3yQu5lm
/DrOt2xNiqu44GAatl2X3Oc9adcNDsuoINys6RBYGDhdc+OMjIMFyXz3e8ToHE7hIY2t8gB12C6v
ZWfu8dAvMrCv1dQSBnqgRGDT3NfUQlJSKs2xuqxse6NJPHFJtIpA27vOJ6rdQroKh6NkAEOKtOrJ
GOLNyqGgmAsd+kNoRxx+SXxITbD+q6mWeDT4IYnokNXDelT5e025KOxq07KecNFoZJovTPR/bEtK
ByY/3gQBM4qdrEL1FTWvlKthZu3ddDcoyzAaDoXg4Cowrr2LBhumenFtjQxlhPa/1rWOaFqyZ1+F
+WnToqzpqrPPS9Lg9Nb50458URrqykJ0HGv/gKsVLo0BNMk/9t10WhruYcD1UQgaJ3ReAoSCwjJb
6E47r5pxUQXlomUs7+tHCcOo6Q41gnVwlMJEpwopryWWYixzRjEZfo72Z4D32OdT0Z3T5N+o/6ra
1U+o+lgp2EctHLstojoWZmKIOMgLxG6JG9veOTRsVdXe02m/QQ9UeSd5u8Tb1uZvBhk1Drm62PI6
GuO56RMW0HjelxZGRl7UivddZOHGNj94fLmwJNOlXGYMZnYd4mstZjb6cZePEMiClYt9Np+odjUS
VF/gBxmUueNDyDLTDe6XnQjlqgHCFpW48rJLr1hbpeI1nGNpNbaK5FjqPwT9w1rznfd/Rvird/uy
6eZCqGur8Na++ZfhWx/hNjrNX5jkhBBguaPTdOY5xcbEAvYZKTUjtTM3tDP7FwIZ70nDdZXzyXIe
FqGB8NHWMC9ZZGVg29z0S1eXFCAZGWeiwhUbV5tT7Afn01JBBCGLopOHHmxYhTpbWFV6mbDQo1B2
FVpfEWB1RNsI9/JIBjfWT/nkBmMoiZ2DAgotufXjc/Q/NSzDtrXm/sVt+m5VeIQfivbK7Cfvr9A/
uFjBaNwYs4PLDUbarABBOBwo/1gAJFFhAzglJMMh22TmH5BxUN4Ty4LKPgX+Edc2z9IP3C2Jjfqb
tOAhp0ogvtoUqk34Hmfc5zDkLFCG+G5BQ8VPMmFHAJJkqHyWo1D2smSTYoLquG5XtEyUBt8doGkJ
53+EbOJjxggZsj3Mw4Pi8/p7b7UO6j0LJo/l8kY6355TEgu45ki37sck/vjWuSTcgf3IlM6iTHhU
Iljk5ZWY1YIQ1IyIh0KUMRQ4vPqeGmtMv5TmKCSiicQjr7G6KLUZkXKY1WzWSQiURH3UwqGXauQg
20jvKyCxNmokBNBU4SF3XPA97azV577/7vnqNaxwLi1oWFbnNnYTx0uOitVjF/JXHoWMMb4Bhzyu
Yx8M3b74zpcGCpNN16lFHQq95GS53JoyKz0HVk61NnXtjHTC4SabQn9yfGDmNBZ2xTn37TlmHk3e
CI+q1pfQd2O/b61zSzYdiUI7EcrF+bQbGYPgG83bTmf/CA0A5JESL0P10ttL+B6N/FLHb4sYOOaY
NcindYbPTzO6XYVDaqC6KEH1KNpuPkQHL8Piy46lNg6V+koc/tlrp51bXaxMaySBDjqoTMlalEst
Be4vYf6VrIpCrm+mSt3l0O6VgtWj/s+psNHwGSbTvWoQxWraS3UWmrhHFibENtN5+YO2ZC+w8kr3
vc+NdYE/Q2f3iV1iAahjyqnx55uLiJnb+uYsXec8WF5JNhJTtEGvmLnyM77lDvs3Bc1GLHW2QsD6
K57lkd+EFgS9AJdevZvUXdkwpAG8W+OxD90zZT8g8Fn7G0s1JH3DSyGnjCnhtAUGKZKadctT9N8i
lqsW+L46/MQkcgShocrRadE7aPAUQvnZJT9aBrMHcB7GQG6jmsjR46xlbn4Y2LYV79Xr2ET94qaw
AU+qYF+yV3OtcafDZ2RVu+0zbCOuuZ2WWRSKMbE18wpZdNS/lWZPbeWssz8rzlq6AKHFTfavt6ol
u4vZmhy5C7/M5OLT4NHxJ2SJFoCE0VZRgSGAIUr0HkISb7vaWhUQ7UdwR35OtIx8qm/DY8G9ZgIh
KaAGZPqC7a9DO1EbXwve9dOw7Nu/tppjXL3p5ZfFuVxRl2kNv5KOxKJ/F4ELpQzigtKRt+E225zH
ik8SfRJqPz0a/d5lFW76OCsMcINQI4biPrGKSuOSp3KVcFPVxc3R3anOepWoP/C65yrvXTfaka6e
YY+bYWW2WrrIe9z9+T+/2ouB5hZAdIHYZlQoGQzJA4xct4eBXJ3D9MtsjIM9lRPSlhR0myY++grv
UYek9yMMzoJrYZ1AgeH2VP8ElAdwIlAoNSF9Zl3zwuvWkxcY6j/HeG+wx4zufSBnErksW8CsZZmx
1IHlhog49HIsANWwhE8SkHbv5bh3wqcEhmzueDGGxb6sjvxF5FNnxmtq6ZVUhyNRU2amMQPDjxop
R80kMqk1PnoNKkFmL730bmDkMllba/WvX6QLoyFHplAXCblwZBXhsj71oTdzOR96fAPNV426zvhW
pkSYgk1QkCD7qYqnjSyso7pbJVfWyTcy0BTyzw5KJkcqg4OT4j0bOlpjqhJtDwJPW7JsQlvQk7X0
+x2+ZtoOspULSaXp/jQWlgEiVNFh+OnFflT6zRSuKxhh8L2i6+G75aNHGTSAaWIEIRZZwnzADAT6
CGSpdcimeuQy6zA1QrwczF09TrAsd63ZxZJymDWUAkyc4K7jD41iQWUVJS8Z8V3mJlCN+E9wNKqg
FMPkEjNbhxE7I+h/NVYwY/zS+x4ZfwJMJVuH22pk8rFXP13kxF4/W/RaVbgqE7hmMQBNFVM+/xDO
tr0vswXIZ3qtyUdpxcbJuQ8FLmJwColoXmgBJtnM3WRVsLA41kai8pW4qMbd1vKZPqSzhFR2ReAX
gsLCQhpCe553WodJ+pIkIe9N7m13jUnd5NnOBVbu4dSN8Ot9guJgqQnEpCn4FLVfSXAh5ITnFinq
jpik4r8yNhBpehWkOT0mfiddNcFFy5udCgFGrxxiyP6yoWcgZXfr8WvmdbzsuHTVbApEFS1j/nsA
4kbH7Y8UvpM97Xj6UzpEYvB9BflkYqDruSFoV646a+3EG6p3m8CBTSeuxXCNEz5vAz8p5ZkPRHxP
qfOui7tnLIS31rIrSgfWrASRSd2EGQ3fwcDEnMMSRyNWVK5t2aPu+M8IDxqqVOu5yxovdwR2jUA6
Ly3NaA8iIzfMyoRa8dPAdlzrh5X0kfEx01msnF027pIHPIY4rIrxNFAKwD3mQ5XqIUGaaXNtx6zC
9vlSIcT76atT3/l6E49BCdylOXfD6hzRSqCOP/7wbL3+GkGiDwgFxRclHndVABa1DfcBn9+cJr2c
qAhfN5ILW8BkTdl12wnapX41FkYjo1GYJm+CL6hHVLJARYQ512LeKznPLUcJIXG2XYhykN8mY8c5
BiOvPivnjVkIPeWBc3AewNAyDXcRsIyMx5cABoEa2XufldIsA4Ahan6mVcsPz2VE62RzUouLZexb
HEHtScWvKlHV24AbplDmNGJzPV8o07UpHu1jrJtvYY4Qi6vao5OHu5ooVprE+jY03Y+s0i9b+0E2
rnWUwrzCxxPgDjM5cTEHsGbPWUoVrMrz45CsKvAuMgJZhnm9x7NsGfHJ1z/pT+i91UjZrLdrIszW
ROz8/ORwmw+Ms1KeihaCPouPyS58qSdYBJ/uqSinOPXD1S2LdRJQLuf99sMlMtRd3ARvqYJgWsDK
WpWEcWWUohrzuqQAdO9PHi9/03jHdFocuLRE75R2F+AjyPCdkaIsH+RyU4KMjsvPoV6QYBUWLURQ
ZuI3C+04X5nVUQnwEwfD2SFI3jrGueq4VBOPkdXaAxNsechzBZGJ7uiULJk3g7NFYxLjFt7J9Cur
OoWKU1BHoIW9F+jGDCecyypvhHXKRVm07z7fR4XBuM/HbZzvMu2In1gfj8VwyBgudGwjSQygRVAm
ufQDEHEh210NKaLMPu3+H7SMgUyCRD+Li2OdvjLTwkgBJ8tUn5Bk8uJUqvuIOubxARwoYDfKa4hB
YFgY2bVI/qHE2vFGp3q4+Cg6hE1efsaubW8FjGSbrRDY7aXKTSev4YO+lbKd1zixSomLpWFN8eYX
O6f7abz6oMTxDkf7vE5vwIQJPaxKl9qLrl3UlfoVmdEtSK95D/t3ykGRqLZ5s1U2/UJ8iu2OVYtx
r5x/HW+yVPakt0sGE4VrPEve0N3RerQY0+8xujjlVSux4cNjHca167BGg89m1cW6cJ17riUr9O19
maF/YD10abhRE5dlD0BPB4MeVgWERBI3EzCIamfEOgR5miDg6Sj2oXFzbPrmtphCtLptfZQY323H
ulI4sKGEe1+EzDtwO3ymSSpNGvd3EP9K4oHKzeFnoNKCp5l/9CPtOmT4iFLJLuzoLqbZ2AwWRoGo
xJJMVhMonXcQW12BrCbov+r9k0cmyMSRkiTcxMtgB155E9b8kn27HTqux/AP0UDred/7a8BsRMU+
Pd3GOVlcR62T80A/VqP5FvjXrKXD9CciPYFRhwUEFpfJ5Iq6Wtbci+HOKjqnX/osJhO4Sk9O/Rcq
D/R+k+SMTb6Us5MeMvVNb+tbrWCqwklQUxmpNcusBSZucwuwlp1+07K9JeVq4BcaIy5H0jYXUlhH
pG9AeiW7wXiZDGcvo/3VLvZOni4beiI19rIZN/fMGzaBSF+uf3fsZo2TJatXnfFrGvjRRhoXWzo3
C6IjEo8jy16pQIjUjYts8Q/2mrPzdJM3cbqMB0y/JRAyTYGV+vLRL1qLBj/yKYoKOg88DHdx+/9x
4dfKuRuXhPMg+/QeOAku2OJYQLuFGIQlBdeseOPayWA7D0r3KJ29NHnWfLFMsLh0sLUUVhcZLa1G
vivHWwaLlKg7vKKIb9WUSoJ1Trc3ElfT0jsUrxX9IyJ46xclSgZL3HOUvSKPuf6kmldGoNpHIXhI
+OuxsUxICGIbTyzkDu8zUI46jZjCxUjuw9Nf1gwkmQqBrD31Oub25Ah6zenP5tgdGwMLjuKtJhKA
lp58b9sj97Y1o9gUN8E3prOKpbzjYPDnhJ86axWSWWzJeVbCatE7AGQpEE8rC2bKu9Fssq5hLnko
kwW/3anarQguufwCwIm3Ei5oegJZsSmGHsGbyi2RrAap7Yb0pYuK2tbkTZF0ubwp7qOyHwHeMT6G
rK/yhKbPPMrPrtgBtD2V4I641vN2IYJO/GXR6s4cMhuqZ/PRsOsfh2RdVN9mQ1DC2EsDcRlPXEDa
VGV07HHwiGxTliBfp79FKWaAZUfKb7f9Iovmw+ouqRS2wH3yTDjZlolZZP1Clt82DB0DAbkLMHYc
1eiYw+ry8r2rn7LhQnFKprYrt1vp0Wu0setn6OG8I6Vx0vCZ+LwiQwY9G3FBYGYb872vLVNVnVmq
tgmLD2Ugto99ICt/I8V80zOWG+255qkPr3X50Fggg0HA6YMreibReCe3qxXc1fJ35I7UkmdVG3Qs
Hn0E11nAeK2pIRjzh2l+hs77iCsN1tE6aOHBJ5NtD3nJuAqEjTH8NyBPEbwalaujHVrZIvOQB8NK
0nUHr3ib4sv5xETKdgHrZadX0C9uqaQPN/kdBTbKeKuD/LY4ZxMsXpWGSRwTUBAdS/VQRbfaO1tU
AZmPiHExnbY+w1cZXS3YBQLtBvNZSqw8IALX72S1YgsgIzh+vBoxAARFuHOMv3aAK57ay6i4l+at
ow8SenyGjBwz8QKGnSmgC2vOfcmiZWCsSnOSnAva4mo64lG+VQegJ3C1ga+ZqlSVdu0KBzU2xAnz
W479LuYpsJIn0WZaxuAbNIuifWjpIhfJ1qRP1cdwcnD7X+kfEhibYUWShdA4LWB8oASxefwD/ki9
D8U1zs4djzWu60FeqwA5Nv92vHGhB1+NeQvQ8e21459ygJp1Dy6WW2RAroWnTTICeU+1mXhDfxGh
cHX0VppzwFmOIBcvxpCy4/Gr5zZgNT0vIq6RBAD6kmz83fFNWmvf+vaupizEkgENDVGf38VjKSZY
IWdhsDIoc/HCzSjvSf/W+qeWPYndMHVjX5xaIyvuDljbcQYqK8O4mNbR4hqhIipXVE1pzF5m/w0V
aZIjdT+F3I1xaXAJ0N2K7BVnSAjpM80+SLIF8jdCDC27u4tjG4hxGbCL9H8jHP/SKblDkyTF1Daw
FOl6zAfti6CdafJCnwpWCxzkxnZs5bLnNSI8WhBZltksDErG3JFSq0ayjvTngzj0mLSiW5Q8CoM4
av7U1bemAOyHxaI8wIS/0nuMqPBWwu8AEN5D9wx4yCvvMDJhAA9QUQTNsuaOSKEe6zaqMWYxTkbb
jLZEhV0M8pSU8B1nY8Lny4+2LuyhhgSM47CWhfHP5rCdjEjvY4wwr8xoDOPOesuNR8XVnIARxxF6
tvstO2i7NkXvNt/5kP8LOr9NWCMDN6VjPPBwVEVMbc6w7Ts2sB1eBn7e+llQ0ucYKi9BXsrTS7Ba
k3dapkz7WjUs8c4l0b1wlJVFKsTH1iqZUOxdzj5OxfjT1fai1L8mV6SIUeq5M0H7qioV7h9DQ/Ol
BF+t/LOh16gOS6mUxR23dNv+SqASR6AGm+3Udzc6z5gwuqY3DEm4/0n66ymYAKonBj6I1innVKuw
3phQI03tO6yJ/EyfrgK/XujxqXoHMYeitgMOaxBIkiNca6D+cfTWha+yvo/sDSpKmykR7Iwrdptl
gfml9757+SFS8h6wzUy2PUB54imTot/74WCSfG3R6zMy0gKGluWvC7WD9QspFu3Y4ZUUnlNnHylr
R2soGcVygjdIcX7wMvKda6fHnzsoSCcuMCnGiBFIl/2aihsG/124L2My6lckWEgPqkc8EyA8PRau
eM9r4p/YEUfUjpbLdM7nolcedGEfU/0Sqtg7eZkJQmAmO2GPLUic/aX5dxG9u7huhcMQT8IAbdtt
/nKN6nYuW7SVQzIYqT3zje+J4EzDpM3JXiuvEt96hSKcNHxRKPk6hXf4cBJZzjuS+gNza9Rzips8
b8mHUT7r/F0z/vQAPwz6lMcXlthzK1NXNGJQ8Exmod8RYeHpZ8MBoVekCtMwy70OzkiKsjPeB9oD
TPKImh1zQWKdLzHB5OeUEznok7nFMO+aYE8Yxlzlk6L2esiZp4ZZzu6HVJClIXOKTcEaOdMeDsEn
M33i0nUhhU1m/RrfaeAAtKYFKiUOiq2iKu811Rymw8s/XQLg7sFqGng2LCg90dYS3cpFDZPmzaYS
xYC7n8JWA5AZ35VSbIx4pD3uM4W8q+IR0aYuVWdD48XoUlvOn6PgISrF2en3doPaZ/3r5afV8gBn
IHQoC2oOPqEw+6DVP/AcYkzNsfNW9Kcgp8kZ2SzkVOIp5zydVxLrhtI/hfjMZXXLFaix+dWSu7Rt
7539T+TRMmeDULjlOu34vPlnsxVcyt/oZGanwPm/axmNh25v9Sy6u4+hWEHIzZtz4X/nCAdgvDsT
QC/tXyEKXuzkbCOn1QRv5/yqVLvO8pZkfvkUzIte22AE26vVPkRQJ7U7m5LTpCvWkLaWLPaJVL51
yq9DbFxt94HE4gvefFeRXgYDaFkRSv559PnHn2aHHoYm4yNRCEyf7DTLrcu8b9c7RSG1d+ZyqcLb
CWlFQNnDmD8g1E4F2xzZQf+ohnVrIINvG0CYDD/VodGZZ9h1FecwOgsYXInzpfRfYfNomvvQGkvN
ZEqlL7ZkIxSg9HL0eAKjk12hLxAOCsRKeicPMVvGvD1TlquEM4ovwz80HhPkFTxdXP8G1r+o/4nr
K/LlwBDXhSev/UnSq6EQY2khe5AxcNmG4AqItzjGRglSn+o9X15NF0Ovly9L7zhVCrqUrIYIOmTG
tZozR9sUFTb75ivmmS9dlr+MFqH6WUEqCBBvTOuSGXsfQjHv0Ha8DqyaexTigz+s3ea7MG+Fc/XC
Ra/c6uyZBB/e8B4A7FMIrEH06Mxdwu4pfmRyo3Vnq/5OnI/aOzgqcRDKbetTYamzoiRdFhf4FDTI
6SdSY9CdX2O9NcmsWKbGmIHP2OipUMa8wOYzCA8NxGAbEhL2FYf6FR5QM/iJMV/nfFOFA3Lx0lRv
gvBowo095Twco2puqssc1BNRWSmOaKlBTBMy2lb5cLD5y7xct7lx0ZK7b4er2m6pvuG1aEzBerCp
8OUl2qkcLhJJyHWPQQZ4lTEnhWjiFbCDYTJyIQYNldK+PLqvieM53HAl/0fTefU2jqRR9BcRIFmM
r7YkKkdblvxCuB1IFnMOv34PB9iHAXq2d7ptmaz6wr3nYtYdl6LfzIJbpF8+fhV9zpdLdTKQa9hr
FUG2DUzprgWbHLRLC+odKWerLEh2EfeUwiwItiAxRinPSDm4u0JTN+l4kWITsOQEMrqxakkFehJy
b+jaKQqiY2tVb6Obb4tWrsyguyiMcFy1TahvVVgvCU7hnpZJbXaiiW+OQ40U8gW06qwLJFNPydDx
0VZUGipiv5o1TuBfusPk8JNL27eBkAWFHKLB6g+NzFaQMYE1dmhwIxx9cLnyJP0SOuGxtbZyE3Ga
Z+4WKaKB7fy0AanqNW7ZukfQV9q/Qk0uLusVXGPJodLm2QrGjpEY5SJ1N9ZI5Ty3Z7EZ3R3kPwBB
XVTH7aHOlEeVMQVwfFDh097Rwn3Q2bdJyX4NUk47pyNgTlmqUBdti/F4Wp+IwmRzUR8cJdsJvOKZ
cH70VJkNc9OmhY5pkCSLtvGoDz6ugnwGrSpgNGzVOooxXYYMbyLGGq5gU6o9RuVM3tApqrcKTZXA
GKPtq8LezK7GEuDnBLuxM9Otw1i9n0jECCaUBj4Tp3NdUCf/50tFDjnARw0RVQYJDTbCGCLU8ug7
R0pZ8Jzq6UYjU7rf2N3VBMYE6feF0xNEOi8Poj3BGEC1Nz2FRcfiA5j9qoi/EKJE6sMxd2pLIArD
CPx27Ltn953UiZUICNO4mBZNcPWOIOmJdu5JaKNn2kQ04ahS8vzDJC4N2uDdRpPuKmININ8bB+66
BkOFsDjb4In1cmL92DmLCROwkWFdFu6/0TXXfdkcnC7FOde9dxRxr51Bcnlfn1VYHANcxLpDX1KE
F1tlYhaQ0RdMUE6Ywfma7nX92tChBYYnv2WoivC9OXUKtzHp2SgTDfEtGTm3TAlVOKkathNtshYY
MFDzrke0uTmcE10baQZMyj6d2fLHGHm9gIX2ZTgA5zDmuIjSJBfKAExVFAyS5ZVlVkQgeGF9DdQR
w9zzsiMXKJOTCFC4442B71FTmSRSFbmOvAIpSLUpi5ZJ+QiVUFlSJy3K/ssgsdumFh7132H4Y/FA
v4bkxUAqmW71CPNLuW36jqiekp34t6QVRui7SElzanFEVUtAmUnvMSDPZLqvqgur1ZfS7KjtWWHl
b1yyAtpPqn13BDlm/kPn4jO455iVJgI0QvKsmH1w4rzmzp2+dlHWNC4s/kL2JTbzx9buXwsyHMnS
raP3CrMNsZmrMGaWwpkNwgfm3WaEwTT2VKDNIbfp0gg+te3XkQ+dVNaXnpzf/ge96AJQgzp8m2Bp
CrY7Fpyyo0ljxyQd2yu3XwPqyJuKX4iFL/nQ71W9uJgobxwmx2pfLDqaMZgzhX8a53GUezNgziLc
W2blIwmo1+P4qhY9clGbRVbCzJovJqBvtoWFJWHtg4LLitdUuVc9qGSaHOeoYN3WyzddQXSqbjDz
+tOu8b04eCrqT4hYIuFuQd6wQPnolZLA+bihYn2U2YD6rWGDT3fHJ04KI80frD/4UnH919h4Sgm7
Az1MpaU9S+fiUuPScTeUFgSkN3KtsS0l0J5cCeAB/R8zO4TN70rJnD446XDTBK8NMR54970aUJzS
AGQYCERGjKhlKBy3jXGugXLHFZ80glqjfGcnMjss3NgDITXTUP0uw+c8pwqS1+ksjPyepKFncCM1
z0Hpdx1xx11G0QRzVGHBZzEeKfs31dhOeeC5wlrqMVm06XbOtJygKjB1QLLGhee8KGw4A2kwqKNb
C64gfmmracePNQQYBSUJ1aviRp42B7IyeMpGr6AiKY3PBPK+5F1ItAelJgkNEbYjUjEQv5p85j3v
bQdEQjZITNArNzPin/CmhAAIHNQgBvBNd4O/6NGiNIxCtfKcwsBIv1tbHngUKFLGm4P0RRuekXVD
ewIwijEVpkSIt6IYaOa+/BGDwaddJ148V8shC/buOgHVTyUrv/Tgkh6GUdG5RQgAnPAaOVuZg59N
PObw0GcpG+9xCjgg/W7GuV1/zSG3FJC91IjZnoEUZTop8XDUAlD5+rMnJQjwCoGF20j/S0br2FHr
KJB2oNmvk0pZUccsSZVjAd5SO6sYfonexRuehog2FfJsyKNMNTQc5qepX6zkYmCtQAJv02f9cT+Q
6Rqe6orqwJgOuaFt/HbcBwPpMYWz1I1Lmf6LLaa0wAbZpfc2N9XNJPfCDRAgoSlM+qsbBh+RT1UW
aogy7Jew9l+K9C8dfxpiD3W86lo5LKwWfXQ/syCW1J5SHK0Y04Aw3wz4VKn/naVfRfZZM8RxeJ5i
Pr8WStOYYVDjusKsQRvKO6OdBnnEV/3iMByo4ksHFwA7ba982cVVjbzU1FbJ1LL53mS1zUPcLZAa
vBZoIVr33dL+yXoTWFug2T0SxTnCmGMWrZ0f03kjOs3Ybn1gnFip7UMdAayRUI+EdiAQpzu3zoZn
lBsE+yTPhnZIh6dIgB8G1ITFTaqHgpGmU6+JZELXlZ4j0s8KsZfFPuESUB6YoxP0r9V3O95Vapl5
CmEDD2ctq/rHgLKXgFGkWxYWCxpNc+KZp35izg+uo5hnKOEn4Qc+b8+UPq3xN7TWUm7T4RhG99Zl
MMQAqF4anI/+0NEys0Pr16n7HmHRt+3l0J9j/0CCW8ZSc2ro20iaplKbR9hO0HFiIW6hZubLG2oi
688zJLo1EvBie4GcKMWt1E4E8yZbeAoOj0L5NTek5i1Ld9V4srI1nA+/28eQj/LHNB3nNMsq/NUZ
6ygjcAReBBIoWPshhsQApLDtTa1r3TS7TmgLlRti+MHNuTBbxLrRb8OAK6g/WUC7zaoYNi6KYk19
DMVxLCFOWObSVViMd1S1uOmEPVtafHbICYqHiRUH3I2KHwV+No5+WEgWadxs/EL72yDsODWLVQE2
THepNyuFkyyDgEDgtlJicF35qEL5pg3AnCJHCdyhL0cTF2R0rONVd9kLMthJ6OOc6sRDZhVs+dtj
3DOGmmbqsYVaPiaVgSckZwS2kYSl5yEimGIPByIlU1ToB7V82DWweYSDL/0c9wpzRAliNn2YLAYD
2Q/NyQgJxy3eDafiA5QLHdGazr0rjJVGhSbmFgvNrDXQAhTwzFB/DP1iGOERIFU06Cs4I2FkbAIN
zvsN+9Ei7stFiKxS7fRV6oLZDhwCq+DwG9NAiCx06u6WDfZHbnLFy3hvSGMZ1U+1v9nZWw2NoEUq
21B4TJy6E1pZeC/lSDqKHS2yCZcC43aW61Q5DZ2GfxwrdnxM7yQzAkKmXmZKmcPcLqKhVXCmkBXq
dT6KQu3q4zmGEezLa+xiQKeccpV7qwB38VcaeT2ifEvl3lHuMPHamfgQHZL2MWX4dAp/1UdfeXu1
1KsYlsEEyBzQJdOvfrzo4rdwr6L8UQsHY9RwrEnPG3gzVMbHY3mY4bQhZmQmNA2xUugZNF8hdGU2
8F7j4aQgKc3aVVEYi3BO1kSx2A00rFDLh7C7aFgsptLZlGweewbzkumWZMkTyX9CUKDR56FE04x/
ktmmTiisQB0HnJj4taw/EX2H3mcFKL2VtzI4quKcRduO8Ca6si4B4d0voz5dtNAva5jRdfpXDZd+
ptDF6nqq5V0rp2vFZaEE/ZKR3aJDeWaxl1VQ9mTcqSVLXwxPHsTYW1DUv4mfIx2pl7QD3NMYqaLZ
4x5xErAtloO6m2xSS1G+9GwpOSMXHc+4U95q1/Yya1uN76gNumCdJBgAvcj0pNjSmwE5pY4ppYd4
LgSCHMhz1xzq8Fjp/6xmg+POcc4poRjmBMOajKsJUWHJX9kzEjVRifKKjfp5oKJzZx1H8DDhyWnc
uYJhSuAwb0YtafnZJlM+EBQGCO/is5rtQvltD+Q/UyMJXr9Sjz9G5M8FH8Fkf2Bk0YEtKybxo5+d
QzLraeh32niptY0B1LrFHklUGtaDZZZv0fhLHOYhSDdOep3Kf/CPNlMhbHquQZoPpIswPg+zO/UD
6n1Ot2WhVfUHeFC8BEAKGElJLH94F5nkBa+gXV4TvSSzblggUmUwh2W8Zj38Ec+eOoJs0Jklir1K
+MxmBrWtMCCnXdfFuwqNeE5AkxLXAC23xtLb6o8ll2Ohnwojfa2cT3PqXvQWVPXdIg58yl0ALGeT
/7fveCo/Vbv8UwQd18fgPguxrdIHk5YqMVmfHjJ5Q1WBuXjd+yt/Yo2IoDXT/nINFv46mDcgcgDH
SNYFxZsmjjUeYILFX0k1YFoNVZ97T6fDd1NWZOuYlxQN/GsuPpECQR+atHfRvTkmyw8//ew5mkXV
QQb8mREivf7b6ARYc9j/kFbFL4rsty5WocAm+FP+/xf8FvJYfssJfxtzWhVR7k3yw6c8BSA2Nkgp
a9C71tUmt9OUKykXCqqy0dq7CtooKmkjPQ3GIbRMZvzYR9L2VGJFk3WwGCSjtOlcBGsre+qMCdMO
v1m4adXw4iQPOw62M24px01nOvg8hn9++U+0f6WKlf4eNyti/+Swt8u3jKF3lMe4/5oTtHENWKvF
BTvOQ+i4x5V1cTIuyPe+3cQ+0jrHAAaIhMcUB1JWVxn3W4BrJKe8NOLTWN4M5STse47/xiJLalSZ
2IeLiUU/0LtVJdJton1pNC3FV2/tevMb7UsltzpoUFBY+dJQK4j6+VLFitSxXoLQy+gq5kQeQUGc
I2dfxgqEGW1p9ZsMIzVMQsfG6EOXAVB8MfKj9FldzKUEKGu0F3QlLpR7do3jsBfB064PBWRg/81J
byTnWpF6q6xZjzpiif6MMBF14BoMburilpG34NzM5B8yFpxBx4wizhw+LAfN2AWJ66rxH4H7bIfd
KDe+/RuZGSlg+XKQ+2i+Djk4qqsvnhAVZ7pNPc56AO6nKKyoYTLG2fgQ4VO340kNQe9QXclT32R3
E/VNCyJEavsGnC5AAjWpP/rgSc5FjjUr13YF4YCD6lnzqiUj0BGLVlqSTeUuJBlAUl3wF7ZsqYph
3/q7BNpYw62tseeIk1Wn/iiDtoLfyR5yjYQroNGb3QDMJNXR3SYCpdKTUgGdyE3TcYt4zgimhAPV
WUnNXHbBTZYb9lP+vMqhWW4s/7WIGG+ryntFjtOQ4gCeTf/d9j+cZbnJ8cb/Z2PB/sOizgGD0ZKx
Hm9Ks1m1texXYjIoAkYCzk2v9NML06xd7wy/VV+cStgtWQYdUsJfHJv3FkmH32Meawguzj2jr9bt
wITei+LvkRhupXs3chwOu4SEqqhcpjyw9iNkkpLMk9UegTsTo5CtXQnQKxfXHvAx1z+CHM+Fz6kU
v7q6c7ptpj3b9tmUf3WS/YvljwmWYcJ5pmgWBAoO4jzx1FbfZgjeGwRZGGyYNXAXZpKl09B6euTv
WhbWktyRFkXJS5aMUMV1bCKG/o9ovbexYcioSYZ9dnZw50x0DAqjJKsW5bIj2u88JipSRkuXgzlj
/DQ+UzZfevcXVaQ5FvZSq6iohmnHMbqIW9rFdtLvzEYTROYm0zTJti1NlE9gOMuphVyb1EvRfgFZ
ayCgaD0278pcmLhrm+iRzs3gdNayA0h7zYa9f6hBIRWkyLHHQ6CN8xe5Pd5inOpYfLr+3ZoRDeMh
Vo+xiXiSxAADiYrU8Q2tzN6zKFw68N80wZJiaYYRSudDUBrYRslcN93VhKBklwkxVS+ISn4PeJzt
5B7H+4Z+2kBQHX2lPjkaT4s5WRjOIOQMKA7CaKVnq8PPAb1IxE4wq/78zsWSojMImpiu8q4XUFVw
IeFWJUog4A+Ag86Q9tEVoNsdMghTSNm7mBlzi75aRj8+OmpjXVLNVsXPxCq5qn5sBrBK+z3am7I9
KeMWl1WCxK5j+xsRXFAOOBCbnWX9mNU1YNrTsfStqPLnhD3RznrGaZUOK5VLO0EWWaUkU8A06ciG
kETkFNVP7W51BGkzDcS1dqX1jg7MMlz+hfDNem2wt07ZysgQwxzClkY/9LJbQbabu3Ij+2ZkRs35
qFGeZCECZUZTKB/8AjJkzzSKvC/07dE+CU6Z/dTA24tiPxqMrXcIpGkY10FH5jyEstz6DXNqv+Aj
gWbHgkoKF7INyS5+sez4o2UGKuhhpJ9jjfEshBwQoHsMNx30dIMnYIyQK5F0yQ7QKNE1Y9/SCIL7
7e1npKJymfiGUDwq0W/3X9AixypKZfMpuECqfEUtAazsopXv5ng08va1hGKmw672J8SQ0++kZoDP
EIez14bGdS9oWejr/AiqO2GQ8kxMGYrkl6z9RJu3cOHY95/B9Kf5H3YyT4qIoVCWDTHt5XBmF8pU
AdGxPKT1hfy7gWPPkYeRrK+xIkQjNVmBqksLJ8tslA0OTX8Biv8yMiztqfbLquHyM5CudaQ/Ja9a
CSejOwYte0eKXwO0g4tLtXhjseGoKyX+7Ka/UZrbAdkNFAaVPZmNvbsd7g7U4FChsVWBMIT5Mgnf
DTxyloUILHPWjN1yLkPWU0tHuGdLzLxI7WZqTA94h1iBa8nZkm/FHIGH+750vjExQqLL7Z0dgoAt
4WtzhavVWeY7O3ro/UcBwncOOPTRnGTBWi8c1tb/YAsZJmmTyVG11kGxrdmtRqREZcUmZ5DftM92
OlntOddx78Vs4Fei6XFKJPRr5rLqNj0Meyy8p4KPQEWzRa7V7P4tYu5DDKQPDVhCTf8qBc4fcQ6Y
nDl9s55MIilUuv0Q7okxOch/OfLiWzDewxTH4ymyf9p420jltXAXeYUpi1xMFL/iXQy3dDomcDnb
8CtiJUZcZT2vCAiCYZ6oKFdAfQuVvPl5XS9nYXVNvsFFgR8yDJ9oSV8FHz3OcGP40cu9nAPFGF27
XKccxMsBnmJZaxTqzJtrRNzaR2k9tYCNhk5MNVlMUQ4Beo7ltB5VRT9roVnSfip3G7kXtIrboKCs
RYLrB8ShVygw/N82WbO5DzntcvvNtX7q5uigZEniY1sdexVRWV03e/xQXEXcW/V2ytYGv0prczf2
CtZ3beUzcx2Qlsjm0hPPXfAdGkrznQ3GX1QTTx1N21j4+zFtGAA0y5zdsD39RuW4yKKrQrEctP9Y
eiQarVQIfdjV1znKuL41yfp8Zu51IC4wCCGyDsz7goWOFC0ID4Sk4YT3FATmLj1EjhjVZkBllOkG
dvdr3/0R6sytNttRupdYPwzAssYAr0Z91usP1UQqthc8dXMWF0bNtYqbC53lS048o4OR22Y9IHMS
JBD1bcwm8xRNP5KcGrMVqa6N+Mf4nuTJf+Z4nsw7mbzoMO5dGoPWWvv1YapPcXeqONzs3ditC+2o
qdD8RiYbS5NUxDHCDzTedAd0Jgzo0l2MHBXd2uTO0Ve9FnPSvTtOsCQejQ4Hde8lwEIklfLoi4OF
hzKxkLhvImMTYM4cdWii6PTI6lO6Wy62/YTHYCM4E1hzDe5vD4qWiPKXRCVDp1i2YfBSwLyrG+jj
3UYjvk2A0inzu8p21PCmNFkko8coFcIMKAFQ8wRx6MjFfdehvg0wlBglFhJACcBJ9P3kMneEidna
OiqEYhEP8T0hLwR3OAGyTA0yaEVDu/Tb/hgknzLb4Dn1aTesfV09RkgYYxp5zkSNV+A3S2Y1TLro
iGRrnoUFkmPV6UfXFiuX2thmrFGRGhSxXrcX2myoZPPu+9fRDs8ue1MzHxltnETwBb0OCfKxx94d
luaqGdl8E0Pt/GbmR1ZfcA4QiluFaFc0grPTbQ8fwBQMYVnymFdYCa9xMG2LKce3yvfMwDhBvxs4
HwrWkvpW43dh+z4pX415wP22Mv033HnYBOC1NyzH8YKG6bPonYMNHCYJ76H9VaNYGgL9h0TWbVqe
DRblRkATpO+cEYYIUwcbvDPnNnJlC/k4cUzuW9Lai0F8lJxOSsl9KU+TdTUpGDJ2w+asJEK2FYdk
S4RvOdvwhsU+CRlD1e+Q9+5im8GsBjOyuTJK3DYK4ETlJdN/A/PW44Q3tya8upwto0rmmukJo7s7
ICejyNyOcMaig8OlkyGfsxR2FTxWmLP9bNu0V7sZF2r9FapEvGN7v5NcNrCzVpHCq7jmG2zXsb03
4i+D/VJefcUUelgsFfE2AYabXa/sCK3iMgE2dsy7Wp+CRHqj/9kg+YrIQxrYZkQwL2PUsR25iwUk
tY5iratSXvrAi5kDavMay0cJkr8OoKxaNrQ+8aw6Jq2qHg8EAOOYRDgYl6cJrtA8bpwDLXOFCwJ2
4LzOxpfzGtIbFPJSAXXuKf04X1cJOIyQDLAK7aoAMzBjKoSHJgDsw0lVDipWoTRoSE1Gj1xN3iTw
N7goZ45R9HBqn5pmZyD4ZWVBV6xWtJw+3GNGzO45QI6qMEQQXALxIddQwfMJ1+OwNLRZCIXBA/lv
YNTYJPorGg5T+0zNJ0f3hO++CoIL8bqvFvI2nVKApS1SVnbt1JhC3NIMI+XJCE5xNJAe1b4WZQh5
1VqkfADzqdoSl0H1hFnOj5+wCcBSOXcblQ31aa777Njxo6yRd3pDd8gm+s2/DAbSCPchKqmmjXL4
U1l/5zntSpuQRGAw0PjskL4UlKuzQljRTJJkbBKKo00NbiC16R6J29TU7rXTzacJXO81DPuT2kXr
KU62ZZ3Oit61UjRgUf4QUCzRH/209fiGn/ZYGnI/TMfZdugD+ZzIVGKdXiisekJWXO2LCx6soD0x
kRHUkJlKIhUbTitX3/WC7dbJDrfsnT3Nv3IUMmDeQ1td1CScB0jmmujaqG9OsR+oxHRH3qdJLuoU
Rl3meHg5Qg7gEPaN+a1THVcWNE2ru0bEl+Hc9ToCVJoBc5o4OvFOqYp4USvGdoy1X1FJooGCpgWr
6YIxKdk7YKgLdjnTVLV+BPJZRty/JWmsG9MIX6bwF8cn0XwsbxifFQh1ddbous8XKQLwbv6PLBhI
q8xbefD42ujT/yojPtNhvYj8XBjrBlR//+FzPZpgfKqOOTbM4LraFmSJGYWAidY/R076iINIlOAr
q5dChRwll5r/Zaj8d8Vmjrv1MbhPuPEl6UGMJ+MaXBa6HWExD+s7QF40Qo1zIZTr4I9I4CtWDUJR
12nYeVWvLXU6gKj41Gge84JQ6mVDNqyB3TNkFl+DMXHgAvNAWj4G2VNONTEQGeOzWq9azZM0SFNE
wvFHnm1M5O2lig27WNqslgeUd6bFoEnesUx4PkRytfn0na1akVnK3RMStEpk1jLDiqVDL7ISBh4B
sjWtXBnKypo8g6rEj09OnqJschjltxFMQRVGAms0m8lPApWYHBm/2AYIdWeFubg7/mdFo5qVOvLt
aKumz17g3IqY6DjMqGA41FcMq68V+0BZ8TOc2vXM6NRSgh1/5kgyi3KgYUVYxd+qIPMt97lwy2Xb
zqMTlv/KsHdo320eORcmaHfNVbL/ljYXN1ITgk6s6NnkgOGWurpInT8yfJBvdywz9I2q/8RAYcR4
xvJXhGxh0qVK/qW5qxu8SIN7Hohj9AeY82srOhvgq+Fhlau4WgUOmw4UGgEKua3K4ZJK8CIY8nwV
eS12ZNAWqs5LUR1TNPBafxSErfj9SEhcc8U+f6ohxIbaeAj97iZ4EJENUXlFw2ES7EDCcg1F2nE+
yZVbuAxBVWKXBYJyBAc+Y/hcXdgDRyDLz3qA4KJUkFKR0dHONjMzILxb2rEJf+cTVT850SoM/6P9
jIDup+rdxxweMA3UcaFdwgLNOupTsSLym5Hlv8l5mqx4JAVXBR+DVUJxAPbCYHZ6sFPv2StVi1xB
/4bgNKyIlJ+wDyHBmtWPKgUsJluntxGuoHlg1B2hkB0IuE/UI4rvV016YnbDTFvAkZys1yY6V02+
qeiQkGZz9+0MpvKsQV7VyDh0SH7ic6WvbeSWDIycVYABhsgmUr06e9/g4Pavfr0p8lM/y2QdWn3e
UKXltRg9S18x/4lRpEuwApu0OA3NwwggXhNIXuvnMYdBhmps/KbXc6xr6TxD+Veol7HZQDVj6gJY
0KZlI6opx8mfh4dxNl6MSxuJV4LNMHL/BUBApk+f5j1OHfhZWDDFg8GK1HZ+eVX1rQ9YTB59+k8T
C1jEe96mOIcEQhqfFFncH+kEhZ2sDwaxQUN+xm6cPpkEt+3VnK62+e1Ct8Bp7YKIMb8z1scCe7DK
DZPA+DdUbPJnRez78arxhzXyKzfYBM/KjokUFMgeUl5KdzO2qxQ2hmY5ixHbVIvyz5YA4xJiBYlB
W0YKdL9ZpD+sGlr/gR8DBu0m5ELm+8P12R7t/DRF5ior3+douAqIjKXeSvIlTFggEd4IHU8Hekgg
FmbwVsMYsdacoa1263i9Rn9rh/6iIRUQEZ2KXtcmHa8lEJypj1w4Vn4nke022eohNUmBZf/HnC8r
gOxe1fouqoPNlBPPozXLz1ATEH9LNM+i6Th27UOO0pH12NZGQc+BOuS/LTnfmLzxdiYoFuxYZ4rJ
l5GvZ2Yp0F0Tx0NAXhre+0XmnAubmTizFLPdFBnJK69qTyRJV9PKt0upHdNYW8ZAHic99kg5XYWa
c4XZzySyXvlYuZpqWDrduCic2iuYmAaXzpgjdCSsgGEdFfwtiXoLmYb0Ap1RuwcT4bWoIqOKDiXC
nhJjtOkZYVjuktVdIh0mSyUu2uQWE5Kub13o0gJqYq69ifG3J6fVxbCplZui7tZt275GjEQcZ99W
2NOze+K/YVSnnimXTi8WwOhNtVqSYogTDZdOfxDTvmKmPfCH5/TNYqu0a2ARbAyeiFeSzF1lSXe0
wh7+CML3wQOd8mLGIMzIcQVpWgtitYoXOsXU5DcGnqoR8duhA7PR5Rt25PMWaKL+dd91gFpoNdKW
eLiR4rw+GTV4ZnzxBikgs3TI5HmZLz1NXZTgo+afp8ANE/sfNVau0iAhau1CnIWLTNWL8H3hYJdX
8BjiordBSCNZRqGaTQjV0I11fbUrFM+aNoPKhLg7yppB+u8YezL8CgDj8C028r3DU2IFBic8cjOu
tFJ1bjFbX/egD9Na9jB9knjZAt1l3aLxNnSy2lowMIzq5hhHqWx83V8ZoGKJNygKLpGFLj0CX1HG
QxiDQFvjPBbDTww0OVdJBC9XgbKxhovLRT/U1Khu67lYA9XaeamJ6KR+8TlRC9qyGBVf5rUKri+U
Uz4OkEr9NZyjNu7HhJaYj0dXP/W+ZfeLOcU/gt5x5E70H7VxrZzhrCHzLQc0BypEaCo3nQnEu6Po
/BwmUkJ8Jo7QoilOmpGuKWqYtCVUOPZnn383bAc1WNFD8lYaNRTgAAHPbU6aMNybC03RNQOgi2sd
U5PGYGHGxJH0tjGaHVks3JUMKe6utVSj8OJOKZDP0mUPTxqASgHLVCJF7OW2P0ZNd8BrKBp4xzfJ
9eCMlCwlR2yIt8vx2UZB1RtmWRjJJDp6e5E/wuo2ThEDoLeRUqGzH0VwHNl8aQPbJOOL/UwT4KUA
lW12eyBogPMAvqZfCmgo6z3mairqt8HkRSTb3uEU7d3PgEWFPzsl6ofEQYaKrTFI+Qrhd5ACwA6W
rdVZdXe8g4hJ3vWOIk//rYOb1TFAMx7OtDKsB5DuJmlIP0BcFlNWtx/M/lh9pe5uqk5aeMyrKxUD
H+2m7oaNAy0PKQgoF5ojJF2BarPUgfnBwjE3C2BChOZgMOEjSNsDNF8AZOzQnbWmFmwQ/9k92VVN
tjft69ARX5OMK1Aap8y4S4jD5llMR6E/bUoxq94nrN7cCpK3MnOtaILxJO/LHlsZEtm1gC46aTVl
tMVfuXaYq4gGLZoCBNnZGsq9HgI+ixwvSsGG8BpU21C72N2xTvZu/mBVgeAJwJPcctzEUr4q5ZLX
V9Ux9sGcoT3cQ7w1GESF9Qhx4WK3vzpz7CJloR9rJ58tiT/W63HEXq7dKwByyeCTFSs9ySep1Ps8
2qbyQZ0XinIbl/qr73T7lG9DKsaa3ZueQ0hHd9WLt974KeufkU9ydjuRBLDuSvUjt/t3FRFe2wMi
hOGOg+ilK2ANvBXWW2yR2M3z03AO+5ys09z9BWArvzE9s6UWzU7l7qnHd5/CU9hHgkhKzoxeY3TP
1cwhGNirurxMFSFymDebtR2W51ocHGvwjOonSnnFIzhGjX1NipOfMX7HWJPX/zTm99E6jzZTstFQ
vwqQig5aJ5GpXq0NXpMzDAv+5e5dd2969B5V2hod+jpB9tIpzqKmW695CYPIflWQlcU6lyHiLSyO
OVubF0TQB4in+IzKY9F/uX29nZV0LKbXzfwzyRnR4slW9RLpNrP8UPug7nm12UkybVkZ6cHvP1T4
1Rqw6k5CepdLU8t9cj/Q+jTMOgFStH/sKEzytGJeIhMPocvyIDDJpQSxXDFkbES59GexfOA8zBJ8
c7cZQsy4dOZgWOsWzFvzNatoUhKvEBJHaIGM0GCOzICEp5a13ihXnaOdFPuj741l2W+rZNdrfwgP
2Edj7WDCEY48KzbJZF27DrMO6znBz6B8rn4WfE/2M9TXMSq4PnpPddJuUfN0fFzuZC8lhTmriakf
d06Wo+ANF/X8nqZWJecQ2Ij53moaSvZprL9YQ1h87LEWeMqE0eZbHWDxmA833wANfhWsg1z02yVd
eFLdwKKtLKdYBQQ1shudVw99czFo1oI4RrPN0p6htQ9omUUY4Pnma6TGoTfXeJ4t98aklXhU5HX5
ydB42BUuBiycApd7q88RrZsJZZTLZSWZrvVBvyYucBycl4r/ucdunjXBzirQgeJMGxwSRLeE+LzV
I+pSDmKh8B/zFLgJdz96eD85pgr7CmyDYqbIodFISesEMTnvCk0y0mkTXHxeOkxh5X2gzZuabunD
VSMwD1rBpoxQ1BG8AIUPl4uFyfTDpfma5MGFv93TkiVsdG+4ICr7WhAcncXQUtOrCfm7Y7LUT9z6
TvOtqcOiI6+w5R+FnMGkZePGAzaVgxeTBaMNgqlSuFGLe8IIp8s9E+RKagt+wnwQdr8YpzvZjuvO
J4W6OzSAxERjbx06uiaZLql+lz23kXjT+IIYtGmG/lJ0/PJUTuu6+nATNvssyH7gCwysB3q28rL/
cSy0xd195DJQ/sfRWS1JjmRB9ItkJobXrmTOrMyiF1mhOAQhCOnr52geFmy3pwtSCvDrflzTEcDI
MmvUL82lcWCwPUoc84NerUtzr+kHb1qKnn3+O0z+wvw9RC8O+teSk6C0dmO1JgXtYVbG8oxNgOkZ
dwKHBlw7AejGyxO9zI3AXpBvevEx0m9Bhxz4v2TREDGkzdKHH8D6EWG1AevdN5wPlrHxaAdmRBKR
JDs400cP8MOIiC6XwzLr5Uurvjo+SWdEi0/3rXOKeRr97pu2MC9Ak/CttcNpRHeeR55Doiqih6pW
2wQD0a7C5wHDcSuuPdeFMvq0ORJUUEv6yTzTbcwIz8RieUhxG1KmZfrTtlaSHCT1EeGz7a0c9yWA
lAvKgg8KP8G86H2azIWsr3Z8leKRQqKMXPlTJeOxBaHWZ3MB2UvCXMPvaEqq+2VXykvhrBr7s2J9
F+nCFgdbj/HffzjDp4rhOgZE0LE6JfsxOXbI4q4FEChl1VTPNnXDUsywD8avNCA1JVZV/xRQxu7Z
52LG3mZXA0ZcrmGYZjc080tcg8R004cW33tq0ptqMV9/62ndkiXt5wtPzWxz+HD47pSzNf0PrMBO
eDUNXGTftUtVyb4yvY+Ykjjm7YspOLfe3SWuNZTRqqdlMO+5U9g3cgpGhwbMcbjV2o0TjJw51PdA
ZrHGnRel5WfUyqM9UPOrNJq9aI0garHMvOZY+TmxsfZip2hQjY66UOpFQV6EV4SmXzAy2E88gMf8
WjFYUzG8aBjEu0XAjkMApLQSJgSJztbr3oxpjv4NcNpSYmJpnsElH4cnY+Km0lr6axvF5c1mQMXd
7A3EPrutV/TqTKQduUAYO7txLl0ETsnwTwVD76VhgXXtXEPhXB1+lah3doFnWviOuTa7zqO/xz5X
eoM3wqfvwKKdcmGMgf43FYPxlFlRvah9HKI24bXBfirpyUoaPC+2eTaVhUO2GsI9oP9NFIFqkPAG
l+wLgG8qBqKFQgbOMF/NzqtBsqa7ZkPpE14XCZxWhigYVmrw11pMf+aCvKIxDOiHtLcF7lpv058s
1tYesCAnzjsY2v69oEZ6XWQjJalYQbCsFN1uUNjxegKh/iBORcn0pdF1eM+sUUzzcnubpQn2aYKs
/2QnQqiMfX0Mg+4EkFstAolri+D6eBam+9LSUxMkWbWzkC73Khd4XMeKK53JjtCHHXiLsbvEscQT
LDwKNm1yDszwMqf/DdJvp5Yba6bN5vnKBixB69wqD/RjjEXQaZjZ8S8yeXSFTMeM/68E/jvxZ1M0
AJd/Nky/c/6mep4KTmpcm+6UQJpy6eRxzp2SyHrzM2zGs6g3UlxCV7kVfNYeIzeCg3lnHRVIuAwQ
e4VOL61tH/m72fRbl5jSRnZ2faITRnjOrWtBs7Oa9YOz0q23xH4zBsQuMF/MeK94dsgsbrETLpvg
0wBmOAzPZfY8x8um4obhjN+m/mWl+WbqL25PkyV+7dI013W56oDazkeEhHWEAG3fDUvD5/z9o7tn
ow5OmrEivNIkq1rYG4sq39bfuQjlXv4ocGwQDopII0LwDn9nhcRkAOVCbyTswDB95hhxCkVb42Jd
kRdciCaCAN3Zt7jBrT4I5mXmRIaGDyCaIZVQHkg+pVzXWlw5x0LfAAXtxF7oHyJZ6dlHW77rYjuX
tVQmqCrc1y3g1bJW/1KPvM2gE1zUt5U2fcwicU9MtuTPTSJ5T3MW1EzD4AiDVW9+yzRe2AlJr/zT
qa/thJEXjloZeAu6f1YY/Z+QhqhFeA6ciy/ZTjE3xzQ0tVOy1LsRIx83DozNIxCl0b/5HICLbQUO
N15ZYgv+geGl+PBq5+qVEV1aes6ZAuNAit5j+3JPqMLSh3Ve0ivvvGT9RuQHcNDViNlgZ1V7RRqB
WqD8YJFP9UyOT58dTb0h9oBVg79eZ4rCLS8fUnXqdeucO4SJfO3NtPO7Oab3tri1E5zkCJ+PtI9B
JC7O/MqIk1Nuq+g8ByrMEF1pcn+SDISOsTXzL5m8QwwrrS1SjeMfImsPz58T/Fl65T8Hr2fV3cjI
ivBghs8qnw5MyCJFlsg+9VS/8bHJ8ZByfSsRzrvDRJodmdblPYoOGqQWr/0VcyACA4yGAQMtagG2
EKS2JH7NW8f+3qsGv/erD0JaG1hLvGvTsfK766E9VfVvikOyM+NFQQ04sFVAHgzOqhgHJhdkLDcZ
kpXXw+Ik5xeFyVEwM/JINbgwRMN7Nc/qyeyoiQC5uWi6R86YR0Cjb0naJxEhEZON/jySvh4GA5vg
TATAqSPkztJmSjJRCI4YeBUtuUrqGxkJqBtIR1jaqXxrPNCZtE1Jw8QXkg9Lc/43oPKcYKFRFfoX
lt4tFztGk+6TT4eJgVUxHMkZmD5+0+SoJ+Ga8DPjh+za8qaFRH4ttiyVw2S25lcvPgyI5x0Wt8RD
zmQY4aY4ORSUKJ1hT1fXpzps8I3hinJn0o5M7gLpgeudrnOgOwnGVwlNukuBzaNjuTCJ3eBFNcmM
7PvgEjcWDa5yJcoApW16SfglYG/mJ1fePOyMVk5Kl9y+jhnHcXIMW2K+nXouyQoAXSoNinBWCEYN
YO3s2ytOgXWp7U9QMaVsl3oNrS43nHXY+IxcTfvU9v6qRNdp9PqtsH9ybV8XzU7MA8ls3HntLoII
NfEfw4/CwO5zgC7DW4OlTPLz1u0HJESoR/cYW4I1znmcVzm92iRBUsAFuXskz6NsnGBj/j6V2wRZ
iwuXmXGzT45uZL2NtXUNGOQxraKCkIOPx4EmewT9ZTYT6Zc6Bz8FoGyAkknyr+CmFFAP4+THyI9W
rGCr1kKc5Y5Gwfro5O+uQxzOPdUmklo5/TUeBS4J4eSVHAfmY7RCTIP1roXuBqQCRdEamSFSA6a2
tMZklZhEre1p1ZO/BgegcJfgtUk/3Gj8N6B8e7FziLnFWB0wX2M9cS9uCNLl6keOLxqBxtjZtjlb
HM0Q6lEVXC6TFP+Kcy6RoSuivSbzH9BaCE9pTJoqZqCDA01pe5W+VtXdy0gfYw3ZGsWzj/ct7Zxl
jZDuQ2aAqriwKn9XEm5hIL9JuEkWayUOXDLa/BpV/H6NRVazNUxh9qrhUjCuvvtSzWUb2DH4E6uY
kEv2WRVfyrznZLQCe20zBCixaoNLAPZUJ5u4rn59K6UEQ7LwxSAwkKFpNYXKzMiaHZTJgV7swxRw
LxJnSqFu//Dyd+KVp3zI99xA43FYBAFBDQoXcX7Z287+gQjekimkvyAI/izOPVTzPQUj3g2iGwx2
BPG8nHI5f98OONsdnZHIrVSPcaI7ozjlySGY0+5MB7Z6ua/KgxbuEfzmWuTiPYRWHSy1fgvbMmu+
unqXJx9B+xtSERDRuNMEgpMAt3BYMMDCqZ4sd1PxXYVbDEjwlwE8KOOZuLJf/xlEnZvGwrI5nPMI
s5aennrprxVaflFZN6EYLkRPLvizUL0H6pXs66Ed4OzgpaJ1NYerOBt0wAIxGamffBQAUejobylz
wXM8PMephXf9vQyOHalGbU6fMBdtpvNkLaeYozW45BZs0hRgY3aAbTKeGl2ipPLRYzrLmpOom5ec
bs6csATlTwSOYqqwcRLKcVu390B7zGTYzhwOBn73gaRep3xWOxIMaDe8/9sSE6kLVDWCUuRhLQSl
h3NwB4LtKefKniR0jbCv482sMRtACAo1AnwolAHXpoizU3kdcEsOvUPNFu+firfG3MHjrXsyKXry
4+IucyRnDe4MCb4cpZfn3qPzHLBMwLnJxgR2iHG9WITbw+5LhmClBwHNQfJLoHQ68bdTaC1Q8lcT
/pO0ZWbJBdBvfzV+0b6zVtToGrW1qVvnzQkpRxpwEVnuYvIoZcGbVaAV8bJZNs7/WFDx7FyzjAb6
D/i6q1HyAL04AOei4WCP9c2wCWBlza4XN2Jj9FTgo3UsOnKMuvuiRLDksZe4WVX9EgV+fEhIpWKu
wZOnqWeKeL3//6sEvlLYLHCO/AlGSBoi0/kwyT7R+equnHElMdpqGsjtDgdaf0yNbC47I9HA7QT5
q3oVTvVdAR9KSBhb6NWfMpz9nRGoxWuEZGpIDFyPyX9JdRCadXjzWDi7mcaTBAk840/d+6bymGgp
tpG+o8DR1c2Dg/Y4+nuVHMfkMunPdv5QyXlMrpLx5iRIQfoY46jXcfAvg6i00/SC136pK7VmxDr/
z4PG0GJuSuMqXc3ArIAzVbOxOELR0CdTc1G45OOgBgsuCExdmG6WwXs6fsY4fzQubjiocCCXxsaJ
pLMDCyDVAQOGFoqTjw9ByQ98X15A/t4A2CnK58wmxEBnhH+FY0rbVBoscWOTSNr2yt3aOtUBofdd
ampVNmSBA+eBFLGQ3c6kF5BqLLi0AMGzNtxnEbydABU9UhFVSFZBKWDI4hd+4zVi++bYaDdIEr6u
n7z6Oji7PjmWwrtJuoJC53uwNgUDq5TwYpoDNu2mQ0TtQkrduYeducOcoIcHz/yUPeNa0wAklihy
F+M6NV2EfFxhXMjXTTJiooWWYIHOH2siLYbLwLnkgrvReKWgYrh4m6Yqe5ns6jUa6R/lVt/jj0qY
S/Cj4RfIgO50+SpRf12xzpvD4L8jApCMosFuOk6ps5Kk2UrIyYN6dNpngRmIm9PADKiKtZEE2n3q
hyWgLN/9qs3LpKKD3llPtqU9SVhNtqsWBvv90FJmGr044rn3iQ5I7wTmd+GC3crCc8AxL1WfCQVt
bIrJNU1p/3GXg069EcTptpLHhsOlGXj6qo2qK+XjBl2riVAb0qmxfvStTQc5o1ql01oSu/fc8hoI
pngwJTz7tRofYr7yNWttwB8E5KrnGNvW01cAcsHDK9IbNEryICaT+uwK62mWRTUkv4EJXPsw8n0Q
eZtWh0Jkf5vzIisufr3Su1ebK2vtZGueN3BLMfbgoPypk2zhz7yZrrrLYu7Byu1zDMxtaLNdkj9y
7nf46qW4EBZm7vrack+QzT9ntqgzFNOCU6ddci1ZFAwRXZFcKL8xgvmLePqvgN8SUwjmsFZ68UfE
jGY0y0OFauPqX7NaFbdzGknjerN0kRNmjhD2PPb2EltQS4MByK8x+COcTkYt2JAZaRmZhfwe2pjK
GgwYU0oqGvOJAjWAXy0KjyBUFjHCfEYGO+YR6kh1yoksraS7/aZFr0aJZS2YZRnKOJO3KEO4Lr7F
OB1F+1HxuVcfnfpJJLWtjN6ds4shtltZDIOt9MvRsfIzh4X9k7n3qh04EKFAN0utMjZ5EuwyxhH6
+GZxNE/zO5GIc15iiHDoYPs/27GTtPeUtGXmeJ2N/E05jzymgNh/xsLAjfDkjrdRvgL/Y5SNM6FY
+EBixcwr7/4M7aVKrmQLQ/fcILBbCXHcBD91+aWbVDIUu6Q+ubxPnf4pimZFGBVDWkmOxSnXZg/T
o4U4lbKTDZee4zjuQpMHcbzN6PPx1mRAhrjAp4S0TVlt2uTP83G7hi0EFm3pjAyU9O6IYpOxCwLj
Cgt4JwutpLmCD+hSEGjrOUSF+qooGFa8xMCYSO2mzRdvvGnctDHC1UTShEplslb1bozEc529QYrZ
1e7BKTG1kbLEDoiJpAASbMFVmkPFhlGc0wI8i3Pvvbtqt1wg83BYQmxgJujAcPHoP0TU3PXjMqKe
3TXffOMdtnxkvbYOLgbSOOFCDnsMCgo2GlDVHlPpTqMFjtT5EydiFC4kXyg1iJKcdzTtyP1iEguZ
svA+aEX2UVHykB+APGhuMmJm0tw9QyF7wsvSJXQ8YAIhTcDwlNHgwpRiSTfcirVwxVIJXva79W8Y
0DgZPdz8S7gvjXiXw2vKlW+w9gFfwZ2Pt7rPMWQzNa9+SGN3sTBwxykg+JNcB+wYDkDApp6VcIUi
i9VMSj6iPw1gp97FcyoPQK7PsqbH+9rhd4u9A2f14D0SnkJmIhOYQ1zt8F1/CkwCESXVePy5d6xS
YvYYhqGP+uk6Kd/sau67J7oa1yszfgvqfd6qJ42JoUktnkFcN/zVIf1YQbOD+/aE8pOFwbpIHfqO
vGVcfZYAiWMscciumEG6s8Oun48/MRHnEAYBiY5oIjQV3XomP3lZrQPbWyYkYlT+PN9h/YFBvH2N
COyOHjyIOV5yDuNHj3bayJvHjGrifU6au+fVOHiMNTrByQKGp3F59knxYhMngeww3Ik2LtM1Cz3K
q8UiHPcNAmdLvQxlfSp75jyumOV3myZegxZqSEaMHCTnlRheg9Tk2uIFcKDTz4n93J4Og5GS747C
pzT6LdJ0mbJGmNz5i3Cvc4Ggc2nMA4arZzjrQMAoJGcKrh0c57Uh1T/zw6xkb6c0bIVbXyO5wWzF
eRM8lp2zzrwlTawM3nYNLiEcg4P4FOVVJ4LcJXQQek+Vu7Xq15DmFLouyl8veKKFxrF2HRxvSoLK
jI6ANllPOf2k8tdIr5W7VuzJrvGWMMOX1kYYtwhBLovnZq+1PZX4P7fatOzINOvae62Rku9OJUUM
jhKrgbnPKH6m2evYXKySw8tEzKz9yhQ8pU7SknxMgD12/m/DVLdmdNnDT9WJvrJsvMK0HkImUlxF
SR6N/VqCPU85upgQJI3O+mnYGKy00yHbYKr2Lp6BTrcoiOmYUl/V+Adj3gQDcpXGGDMj0DqANFJE
nTpJVQw8qX5ZJquCD9nX2qeamQAA7X+aSxEHjaQT9lOaqejE5vXQyN1vIvg4INl98ipeMzE1+n9I
+DRG3SJI9hp9E7r6KMip2gJXpb91Paz1GOG6ndVtE6ZhebLjY4/UVXr3BBIgvUtwBlywLI+CNJJi
8FP0N35+p1nn9MaZBXbAm+KSnwVz8s5YNtUhqHdpQ6djvxUkoXSnend9eQVkxFg2ZXB0qoODQhOw
y2uZ+5xKifmI34gJhraQ5p04JkWH9JEQdi51UK7zsJIjKYUwSY+Qly46d5eyDZtcb3gPTWYskU1f
qHEOxNbGBjLwnnVwkDG56oIGHAO+dviim9vRPQ8IFdpEdEt91e62T747TsJYsmrzu6xZWdEIuB43
1ffki4XZWwSRwR538IBbOswlP0QHYYtyIDPOFw4lZmoiI8Pya2HKjpqP3nhvByyv3L0FVCUXNlM7
WpvMsNaNuAmkWKv8YUQjxJdh7Hz/WWseabDQ04+IuXVumXtLw6TaHxpin9108rjFMAWI0/ogZzL1
CJKThymtnsaBFhY6+BRT94Cxd+ScFareZN/ZSSHHDDuHnGhjq6egh/fFI6hp+67F5fEeI4Vii8F/
TKUPF8ACXErnszBXewps8mBh+YxzQK2kTrSVw6+vudC/5cJlmuPSJoDjJVSw3ugzaMdNSzq00T8i
/aNrng3tNKHGp6cscbgp463DoG3Rgmdw+fCzHSGNp6i+agQ7PPaUsb+mVcezm+wkJICab2w2qXZE
lSLkXiOaTtSALDiBu41YWzn7+PTDev7S0EBYUnCcUEzWa/62M25DQDrP/Ugoq3PnJC1FriVTLk4l
NcTRFBMM1vWYF9lItz7y/+B9mxi9rBw5lF1J576aFQamMr1B7hu2hs2iEpuUqzqk5LKzEqyj1DRx
lKzVwOkQgy828NgchmVAMmvOXPKU/ksqpBGKz12NiYCPWr4iWYpRAZZWtfLYc5ifkSXDkWKzaYT6
3mGL4IuRp3UXWvLwoVlI/RJDPfaCRY99pYrJlfQYR9sZYTEaX/P1x2DalWl/NpbNydoYE3/qQJIy
pRWigq2dkBymHqeP0JANov3akt8PGsk853TL/YAiToPkSirmX1H6SHrx0rs+aP0yvjCi4aC9bdyL
r/0MJfYCUuPpsKdOmXcYbV/wkTmsuDS4NDU9bRGuuKNCaNblSh8LoClWdNb9rzbFdTidw2luIkcB
useRdmS3CxUoUf1rPlBb3WF02uM0sl5HI67PT82/cC1fSQl9IEFKRJN0jWGLb+Ifhq91HXcb7osz
Wa6qWOP3XfJRjlRIZTsfNkDD05gh5Bcw1Wjhqfd2vxuxgGkEdCfBfWRUD/5K/Mc96jCs3GJrNjvL
OPikL9hqBxiBPoAxEWV0VqLjUA1mcg70OHajB9+dziGNQYNm8/i/QxzsOgeqrr8OFa8Bw6nKo6GG
0+RbXOAZ1D5HNMIxx2PpUwTHLG+OL8UMlo2IhJADq0E8phj//uzhjQqEUL78RrmXooBCFvz0yON2
Un9p/AyxDtWU6bGGu7bpq3Nj4VhNakJIvQ2iDzOukBeDoY89Yovg9s0spZYnczqEMdMqp2WWz3Pg
2iu34P6vg7EiU03QBuDHt87dXg3X1sw2IIePUjrk/xjx4t2Q4pNCOPLC2r8K7WBAUHUR4a0EuNza
qC52QrgqZgmufa7Zc5KNt4BzoZ8d9CG9OgAhm2AbwmN1s4dFzR4+q3nFUJ/50OBMYFfR/zpdW2hm
9sQMmhJ7b69bHO8Jb0nxPJM9Pe1iV+G1zctHXIlF5BB1++01/Kse31C/iCGr1P29md6RJRvL3o68
WESEfFg2FbadWdPxuN9rWwlKu7iRxhd8m1X1xTWAC6Ag1RxgRPyT1NPUxj4i0VRnR52iPevk4CRP
xH6g4rWnHa8EmSKTs4JR2bkeWxqqs/ebMdkNx2yfx9wU55JBcHas2Pm8+VJ+6ITLmnF0Ut91xUDY
65h6NeR018riZXa3hlhXaq/XqwpgVh1hy2sHc6lF05XJne+cA1RcDp6QqFmumRO6ALH8OYe0bU0H
SunFp/vHK0EbAL7wJLj1u6l4AtOXDhlS1N7CcleBddJ9m2Xy25lIfBSfTbHxWkjsKA4YPuClz6Xg
bfWBFj6TzXuSKPNa3frxPmvvAxFvYDgTVmg4eZ6/8K19p05hyDXuz2pAoN6TFBtS+l32xOxcFj+C
PsQfB++eD+fBJ9mPvStgGzWZQhouTX40U8xcfQPF0TV3rjqI7GYyWqBjhmDOrrfnFPtW1PtI/ZRg
Z4KJPlrfXpe6CQs9HZYNMo4dcaZgUJ3hESv0l56eJ9+EtnTiF1vD8/RdDBM+DjufC17DwsW+icvC
DA2wtwxvS4DSMU80jUgDU3Ydc6DFNxiCPcIvYEqiT2xTgq7UklhAanxSVlmr5zRKeOdfZkXPlaB5
2ENdZ++pK0sp/SOHMLz2bOcMcLt0V3JRnkbv0Zh3vTul6czW5FHXzbVuUY3CwX0MvcWYfdShx5ht
pxid6ofR+p0FT+15CN77eXqHu73iqJBmrxWjb2D+uyo6ttZDap+Iea69l0gHIcWMVmxcNFUup/At
LdJVxI2ric8cr/xhp7jvYvKdcLOXyNtZTrBY7gO+p1Idakzfc7MV896AvW1MP6NoY2jnwaB5sabc
HeGj4BQyzgkHi1vRxMWZ9RkegikeXdktBre9wi8ckEl9fpW1uxFmhN0allMusE8+6+V312Nr5aTW
2+VK+Cn+qkc0ciqM89PIGSPZFNDvp8KmiAJ5aEZEJVtDrlMyu1PTvkiDqzJl0GLHyikw07Qjss+f
pzbWzK+s8LyE+jNwncTEEk7CK/O9qz12e8HDhpr81LPjugorDRa0EM+3FkS7+SXQPP851oN1ELfv
Gh0zDejM0MxefW61cQPaImg5Xb/UyCzK2rVc8+ghiQgmC7ErKR3gVGROmIWzdUSmjIJBGNGDOGp+
5C4bxqx635zsis5nAzoX8Zqch4vI3ZOqOEj3e2Pgo0GibpvPFDswNgccehx7KBCxQudJBMUqMXjj
OG+MAUsAIA8FrAm1pEyBZK/MYD0JsBNq4QtQhOsqPtIYxPEZWJS8dBJZvdMOZfdWQMMorXUFeRZ0
3QRCpAEew+y37Z9VB9N1JEXNmQh6comZZEDeGnGMOeO14XaSotSEimx5+O7Tgi72idMsZFRcI2zA
+M0AjjhMMqaVFWmrRLs7gNulfPUi4FLUb1cPn+YmHynYnQktgi4QpOehh0NzG5nN0/ros+9Ps+PL
vQQhTxWL9PQ8Z33mnLATTqu4NZmcdRht9oPp7oMaVzncR0Yg8xvcrkW79gBr6K4kuvcIxk0jqLUC
TBVPG5Uerdn+CYiImtL8aGWHptZx6MwQonDtGdVG52chVdmCpDHK6E3RieYgu7Ww7WNCZ7ppv5NW
PGvx0Sx++ul5oj6KK9qqnskScNqrbd5sle9sR3bCICbKeIu40YdnTXnr0KhvSQLX79kafIZ6+bJq
W4STYBGwxMax93DQsgBCPAmOCEHEwuOzZs3FHjXc9ujuUIteVD2uuZibDMBjL3OJIs2ImyF4qgl9
twdKmRqdgiU1+8gL8LBTj9NarGocGtGplK9m/zorCjm29zbIKHXqnlRHQW8CB9XemxnY6o/Rf1Ds
C6+UmndS0KeBr2nP/5ASTwDNwCapFqfluGXA/5ShJ0PNbNnRIpbTyAQ1smMjLes79vrEO44aojIp
QahTafTIUxDQ0WKKdtRltxGvDzroxuELmYZ9nJrkKRpodQGs53B+mRj/Bfgn46Mb/9g0wdXhVreB
sAqjP2VxvPDiZ93ZJdmN45vBub1mwjupnseb/ZIXJKezCRpPnEfLgIBeKG8GvsckPNvily5uiB3U
tq7NYsYm41R1DQdBIULTDv551h05xnWAwt9iySYy7JGQipHzcvg7h4Em7VaKZTl4G7cECOL318KG
dungCIV9o/yL5Z9jkneZvkz9cBd5fxINiz7uZSUHfOFzbedqGjastznxDjig45xd7y+Jy94SrLFv
k6SAglqgIDiov957QnlhlhwKF7EDv4CK8p1ug4OjPvKSCawMIS8FsldNX18HKLUEkKw2eSpQ6vvX
2uzjow2+OBkAePneq+4P4SdkVgLjiZ23LAcFk9w230aFgJRkqoEcx5TQ5RU3KzK6jJ/hGFT6XQju
SQ4WuYN0NR5YdkDbpNszAlJZoARRTrYe3OYckHPLtXxn1OEbdpscPYnf8mj57lmzSEcxBkNb16Eb
EOgCVkV4iO0zCm5ui5m0s0Bx2Y5aOuhLFXd6hCy8jb4I3xW/l7IgIKGICyYoC1FA+sVM1TV3O9wW
uGuNPrsFdcmAg7YZmfp0k5jk3XjVgWSduHyca5tBI8XDjJWaq29r2YqARMbAeSDJoHHA1IxGWwyN
/mKbPaMtPmgSLzhF8Gmyx9ribJJOGRK4c/FkfrgspFkwgPCjn8n13Gc9N2iqsK+5zr3Gp/l30Qaz
8NSiPfThiv3rNGbio/BAhdZDCYYeWd0Tu4oIgRkH91QjAdEgvmgz1UvjTzkjAIzKnteHhssNh2Co
EQGW52DKXlyKaWUosdH4B81uTuGofQj0hAgBLZEJRDT91PXG2erzddR0+1jvyWdhXnAYEBTOiadY
cecjw5MhFkIZPvTOiBGAOcvQAy9MOG3Wcf6qy3bnsUWo2L4lOW9Xg7fiSejhw44I62Taa5sz1qhc
CBDQsD+qGUI4GT0logVGWqM28WLpy8hzt2mdLOMSmlKfbVx80CapT10yH1VSHNqq7/5NjbspuU/m
9XgeNKh4xvikY6kWKn3LKof5IqzthGsYLcsF1QAiw58TMo0kkTNKD1FoGclvHTdyXfXLOQbjkviH
sE6giXesxBEw68nltC8YZpgVJ1PDewrmLK3cGOKG6sehd1cpLN0hBUfZACVi+ueV3Otzyt17Vl6B
l2Haakz3Yh6mmVNaYYaP4k+fawaZMDw/S2d4nXDle9XRAYk9WbfZ2OoSmooEFKlxF2OtHFx04/Gb
PqjSxQWg4+t9cIrLGKL0eFB9EFeN0glrM6Dim8TXV7L1Dej7HeP/xD0Unb5yGVBaPXjGn9S8hc1X
NrxqDfgdvgcPnRVsG+RtEkEgUUfimz1caj+tF2l17bK7N2JtJJ7qib9Y/UkuimXL8gEVzOO7pQEq
KrkWI29YONZqxHsfhmFbvYvsUrNFc/ecUIQ1+ZFyDbExQ8Wfpf4tXS7M3bWzgamZy2Q64qwcmoOO
0U4vfnOcfOXabW9pegRvwEl7T+/iyoP/MeGnpuflX9+/d+gQkuUoNt6EggpJm0uefRiCWakbrmrz
Ux+vVsszziWYkXBAB169dTssxi1lQfIkgJOYn0lHKDoj1mJfyGUsQ14kA183Xm3YNGwezr7qr6of
2AtPDbJFvQyibtl6nwpZgHxUZs1+J0zz7i4K4BtHT00AHcz6zLjC61+Dh36hVubI0BOGy/+Oyu5d
8wlhoQVZcIaS+me2fMJskoA8NJmi5c3THuBrL26/8Mff0Ll7AYEzJL60eAzqTDYlKp9j1i5vOEoe
jLL7Hcg1xp5ayILZyLrqj/hL/vXNlUZcLaXB6wO8znqUNImzjFb1pxlBcuRZ1KqvAg9bZnGSwyI3
hLgJe3AH0Pc1KA6BHHECzxE8co6hCfqsoZEbNWxsnho0uar4kNj3ogLzlNA4bUMSqNkqxwG+EPSi
Vt07m/D6AL2TpPsQLWV2NbHIllP4olHh222q/jTER814TfV717747nvUXS39eZZfkk2l89JeKABP
/o3chqFL4NbDsQd4jmGEh+6kMIql6i4aotUV4NZNSD1uKNttRJc0xYifhEIDBRb+7LjHtL+P/lsb
ME0NuFAY732CgqU2RNyXTQYEErCZiDtWvRaCUdh7m4Jm9bS6sApix7/xcz4lxd0CJJprfGrtIwsv
7cDJI1g0EFKS7F5WfylscU/cetXjE4HibdEUSfe0zilwYtAqUIZ9OG71OnJ5l7NF4e3poF86BZJ7
x2S8RCUjtIE+ZFJfgS+golfRb2Zl+J9R3fJs69mS5OUjLW9Z85M1r2732c/jmOo9Ag0XfVJVNyaP
evwGshMWs7X6X5mdZo5akO0tE+1eW9v9W0FbtFY9+unV1/DnOttU7Vtbg+qyndyDVq5RIgv/Llm2
q3NELojRLRnoIxPXrYHTL2NIz5Pikc8qzx1BoxHeFxiaSH/G57IoWN/CIVxW/5F2Xj2OI1ue/yqD
+7zEkowImsHOPpRSUtqSlKZMvxBl6b3np98fe7BzM1mEhKqeweAOOvvyKHzEOX/D1NW854GVVHyO
62f02MnyPkkyWVmzNbJPaAy/S6ODNXzsnY/I1Oj5dTMyCEBIJ+fal9Q5ovGdqN13YvqIALnwrl3v
q8+dGgXITefyUMfqZNJfBhiRdQsMCNSnE17Z1vskf2BnA+R1Y0H/bQeOofZZtwF+8sxElJQ6JxbT
Sj9EsHzq9jFqyk3PtSPJKcZ0Gy8CLw6sursdWC5tP5djmBUcG0b+JfVf/OgpyK6tFEMNeLS992QY
GXeLHyr6SyuRnWh4r7dXFQdOftM2n4pil+EbMmEU5t5iS9GbXGWvzOGHGQBxkXeiPDk+iNz5zRF8
QT8IVSZMvMd7E+dfDUW8CQAoYLoPtTlshu6zA8FJuqfAe7FAeMB5MYp7p76v/Zs2um7Kl9TAb6TF
0nGDw6sDBm/4UMXoc8G4TuVLMA8I2s3WblYcKnk7IC6TDn+REK/6l0nx3H10AGhX4DJj65Dit6q3
8PxrHiQeutYAkhG98xRw6r56hJ90kwXDDcATDF2KVONeY1ORBCFpUVbTZRzsklD2N37h22zsdXTf
wQbcGcl4Fw6WQba5/myTmY1Qx/NyUqtjNdxr1qhdeWFzFL6MuXL1+dZGOEfnpgb9bF/62NVO5iaf
YBBa4xWvG//KqiZqj9F0nXCRxbI8vy40bA8iG8UxX/82cCGE9UNKMOkeWwuXUT8IQaToYMygN7rX
PiIvnjKfS4P7gmqikxNGLkwBtSugM4XSeq508WTBFEtiDx8oSHelle182TzlofuodUzYIMZ+ASFR
N7Fuw1qo3VDr9IaBMbwO56MZH4QCqQPcDTP4GHSQYJjAcvtOiGS09zEwSc11CHl7lqxv+tp5rCP3
SzhOn8emerRT7whdalfLYA8gjIrAWAG2I+vrJAFDMiBqhAKSjU6CTNK9gh6w11MkAE19O1K+GLL8
CokSTAQRkXXIUafxwTLVPvNvm4E7khaDMfw24hVQcdHlszZ4Lre5c+TXyX8/aO8ti/LdC7utqu4S
9dxz6FUYBjrm+3ayaUT7YIb6XwU1qToe94HEzdKwj0NxUPmdIXw29fJpdgstmYkRzi0RtxAlrk3O
IFM/ApP6kgbiJjE8FCJ+alwyATtkOFFFiNI+B072KWq6Q4JEKc8Os/CMq9Js3+nOByOq7tvUQ4hs
WwMH87o7rXVQnQ2iG9+GedMjtYDS6VNjwsuUf9MvetCFudnchinsVdmCvOs/VyhuhDoPCDt8sSb5
2UO6LUgfK7yfMCh7LtOw2tfhe/oKsPo0bGEYmGjkAs8rmru8vG05OGIK7rsAwxttFqyZYVJcWFJ1
B+sfA5fnNK9BWsTvQwuqZaK2ueUffQsJW12ACRuBKKgH2bggv5IrWriLoK5r7ScEEnWy3+kjWa28
6G+L0r21UAjzKcNnNo/6GN0RMEPjPoMD1EQlHJEYmO/s5dxs2wbZqYJ/Vrdbzc4R3PtQJhzlJZCo
hPy9Gb13oNON09Em/RSjP1EEj1Z6SBp7H0JfHYtNSaUg8XlvcA0IyHAiRC25mbVc4v3J3w6YiHWY
CtrlN1f7lPcIc/o+vMXxOqvqo8tM2LsG+LdWf+mwBNlFLrSUgJSBAiheeh2lAJ7bfhCT88EQLXcO
Ssf+2Xvs2m1Axk7r2eSyF938FivYbUG7dxSQkaF+SpL+qqnE93G+w4RsvkUdkNC197YNWafyr9OM
1DKGXXU6PFQoH2Tt8NWKkZVmccfsFgX81bhObuJ5frc9uWRJbjX5nho/3DAHSEc1mpvmiCOOywET
1Q95eDD0iHSxhQwaRMzQwBkJejZeK1qpi72w+nKfz2ZIBYU7kwoPwNOTEXyQNi8vAyEUzfkRcLK3
2tMsNFuSmrcRiA7ImxjtvQMyIOfQ6+L8KnOrayrVlffSh9+0KeFWW3NC3QoIgtmAqOPAjashJ0t1
aRjsQwspOM2rDRxLdGU1kxtmARgYDjMm570zk0fj+tCBGawOfko5/ymfDYXCz0r9yHnsOFqECKW/
UbNOVpwhPEe+2WuNa7crT4rXXN8lD0Wq/8AkEt2emdS454Fcp99N5pssd0Z1axrNdaUeAzQS8hGr
G6u5NlW1SUNQv/Yh4hXt4JdafOr1DxVVuNmDuB7am6q9TrWbCM0lJ7v3yElKxT0pxSobe3L5ES8j
3d0J3boLW22foFYs8p9x9WJ4D36JV85DlVkfbXQd0IsF0d7zdIQB3p+QTYKiSbERQAJKnkefdQu+
5h7ZbqbLduyaz2ZUIQmMQHc3Hio0TgHNF9wOiuLkDzEVsO4uy707owIKk6B8Xc36GMhD5Cim4pDg
O9h08f/AoyGTI4qrJtYffAGhsc4w4yyT8mMcZrPeqP2YCvjHlRk+a3X8rHTAhsnAkdD3nx3XnD6k
kQnWHKkhy4NBMw03lYcIUYIRdkDRdKD5IQ1y7QCrQi2CcRN8NJNQu+IeiytFjGvg7B5tI9CO1QW5
7zr1eYtGfExo1WeVVndtMN0VDk9DcLU/FBZpVwkUxSmxbvKU0UTvBjUI2MUNGC4ZXHfVeN+Avq3F
IU31fdlD6HG+TNNTDDHTlDju6DXak1vLEjsj/FQq+hoZDM/7JOXPIj56QBDyzHnJIof78lcDkEIx
cvrIW9v6nKoMAoO4iUiTRDRadB34Qf1kUacuK3BuJUtElx3q5e91NPq08aad5HuVYAcZTiT2OsfG
1Nn9EfgC+iHQE2+C7NiVB8vNnietPvlhvy1QyCR/+X3Qw62XcxdoBgTM2TwSplhK5RB1bRLw+7L9
WGphjy4GsGYb9I0hMIw0j0h44aCHCV1x9EKg7BxXZClvAPs8trqDTBnMK9G3OCO1ZGBJ6VrA/VBO
hS+aUA41TbzPGfZtCUgdzgcOyvwqoF+6gUynKMtx644RxG07mlpA68n0KbP/Vi4nheBror8zPOF/
leR64Str4q7PhgabM2rPo49sp5kgB42K0AjcA0hH3EKJzcoxf5CF6kF2IcLcxQ0ejv5s+pcL8yCq
BDi+pyMTexVLRMYAQgFWRUEhFSdcVzZtPXFPxWK1npH/dFh7h4Vtl/hXTShuHP5lqGJXQfWYQ8UO
ehjQuQca9ouHUEh4N7WsKzwZusfOtq9mFYy8JGkWIJ0ck71zniS8M9i72364SyEjuNZD092VNi5O
fg913q66v/yQ2W0mJuLb7q2K0amsx08jop7BSCGPqoVGlpJbh7w3GRLb7aCxknBHrUTihKl4f0wV
AATOCg3JmVrs0zz8EvtAhHA1aRyyyZ3tPypOy8BpcZ0DJi8DHXeVFJKA50gH9EGLHaIdAIZtagB3
Vl1iEWG1PoWOWh09ATBn1JU97aMotD7oKZ5B2qB57wF7oI9nT7ax+dd//O//+3++Df/p/8iPeTL6
efYfWCgc8zBr6v/6l/zXfxT//U9vvv/XvxzhOq4QNoQFx1AWqHKDv3/78hhmPv+y8b9gvdQBgg7O
IbWA5QOXTvS7348gua84hLEdXS0iQNPudc0I3QMoQS88qu7hn33ffNsCW8s95XaRe5DjhrJU/fGf
fV68/Xyo2x0ZbD7PYh0Qm55tzv4ggi2UAqBtW46Yh+jVEJQ+zKZEgeCq0hTxWvj92T+MoN5GqCrU
FEqTCPBdpg+2en++ARb/9eUcgqvqGLp0DNc2Fl1UmkWNiEbA5yskz0l0vytDmMauK1DA6Iqf56Ot
zdjX0RbdRUFNR+ordg9DSbLKRAtafjkfYe6Oc+1ZdFcTmxW+m0SYEqRQqDneINJxPsRaIyxdt9hM
TNeSy0UxBFFc1zYVnFEge8nB6n74/QCoe5jKlHh22s48Zq8mlStyoezWsw/Q+Ibnxn86//m1IX/9
efvt5zkEJmV2fD4jnRsN1wGv2ZKC+O93k+THm45pu/STbr4NE/pCJL1MvYOO03b4XmUXRnplGN58
fzFzcXfRjdbl+5PYuNiAZpvz3bT2fcN0HdOUOjufudj7EO/Qyn6qvIONWQ5JqdP5z69MVPn684vu
ifxBhVnH53GEbFvooFfi5nyESw1YdFDSKVDcLREADOOmbez+4PMUc5TUmU1KOG/Ht6M2hxhEg34W
qfIbieTF+e+vdRCVRmXqUjCHlv2PXaeOgFWlHWqj+ZACzRjqCuxXeWEcVlaD5Ah15xPUNHTHfduM
wldmWZZUPSv53Su+tP5Wiaeo/na+MWtj8SqKq7+NYkaa3dcwmg/TDAqCqqIXfzDanEGsN6H4j+VJ
BCdbC0Xbe4crK203TtP8wXJ4/f3FxjoWAc9vp/MOEZhq/04APvr9LmIqGcIyHRaGXASQ5C8yFZve
QXnyAYnmK6uM/mDKKmE4whDClYa9GGtXGVrcuaZzyLQvDiYRV+dbsDZjX33eWQyyrGXt9TEHgzGQ
CkO69aup3f5+CFsi36BsKSSJuLfzKO1bkVg9/sAT0AFbH64x/TgG+COeDzMfAYtTVNq2sh3FrcAR
1jydX51AZmKXZha47qFEN74hv4vrJfKemLTZpr9zqzr9g9nFQae73AAE/7cYmQEcrd8ZtMugFlT3
KCOSPTnfpnk/+qVN/w5hLEZnSlGY7wZCaOGj2Z/QoroSDeqisPN8o8FHZLrQprWdxXZcZbrCtg17
OdtM4A+jNFgxiBxa2+46me5G+/v5Rs0D8Wuj/ifGcspVMvCVb8+r0vvs8W6Zxj9Yldz+LSH0eXMU
i15DAhQHx5Hr55REO2quxeTvzzdhZa4pW+c+ZUo2Ysijb+da64lIp8hiATt5icrrMtXIen2KyFnC
6jsfaqW3CCWk67D4bcuaR+zVtM7b2EH+orMO7YNjPqn28/nPrww46l50lZCYnCpnsThdUjGuk0X2
wYe+GabfUpwZnf5Y9xcOk7+n6mLUrXkDM11DIQolxNt2mHYj0LrorcOA2RhKad1HP8IHpkDIPx6+
Dn2v39CtLybP/d7Ktr/fSikM15SObRiWs7gX+diXmWET2OAksttAXgfvEWT3U/fCTrcyVpaUpinm
66PFTvS2jYYqZdXmhGmNvY8o+4WpMG8oyy58/fnFVEhNw6REzVjpgONxI+wEkia3eVmg+3+C3mFS
Xz7fb/MPPhdxMc+n2sojFEjtg0Yy6oMD9+/D+QDzB84FWFzIhK5AUAkCzHhNPW43DZmagKqhhdpY
0z2fj7baHIuzWrJrK7FMPqCS47XhxFqSyU8tPFjaX9K6MAVWdmyWkUEKXArbdfXFFMiywcmH0NYg
pltYjrwk2fdyvFVqoFKY7WKghb/fpNfxFnMijjyn4TWsHXwTxdXE7zZwNO8qt/2DruNGq1uGw6aH
KtvbqY01qofOq9IOZlzckWG6CYPxKk6q7fnmrM0HR+hyvg1aprCXW7cr+smvaI4JQ8A74vBJ/gbJ
HAlt/HyklbXqSKXIHkiLRMJyP4KCGCe11ILjiJ0fLIvYvbCzrjSFk1sHRUtLUGtZNCVEUQOUXuIe
omcdcyeSeXgVJ59KXBHOt2RlVjtUneb7ITkde3kJbd3EDnOZuhjgXCnqKePWGPfnQ6x11usQi1lm
wwZRYZGR8zqhHtFfuuOutMDVLVuwM8OJ4erxdnLJHoBsmzvOoaimmwp5qL7HrBf9pvOtWNk/XZPM
oM4tUQpzOeQTN+mhC3j9uRKtBflSWKfc2gn36CV/efX7GrWC8wFXuu1NwPnvr85upJ8GKgMEbD7V
PnJkqXshwFrHKYe90HHw+Ubp4G0An6xIoTcZ5aAUgO818DlNPP1+G5RL2ta0pWO5yxth10d91gvh
H73byd612YUb7loXWTbvZTJ5hFi2oHPRL0d2zT+CgKn2bn/h8yuL0GU/lvPlSRi6vbh1ZL5KJ78x
KE4Hs4YftdIyGEBtfdcEEhitmp5/v7dsydUTf0vBbF5sk6Ux1AMSXcGRIuWwwfPiDz6vaIfivcxa
X3w+6exwkG0VHG37xwD62r3w89fmE9/9n++bb+fT6KWp33lFgAZnB81g1nzxuq3eyHpzviGXAi3G
hWJaoyHyFhwLjnmsAZMNgqXnQ6ytdtLbplLSsrisz39/tfjMyXJCuw6Co2gpGmdh8JJ17L2xZu4U
dL93mWiOwawFk45onZ6PbcwdtbjXzLn1/x98+XCLfL8VU+f5R2lrCCVZg7pL/BKIeDgWO8NvpgdD
yQIebfHYIBqzAztg35Dqr65Uirby+V+zcid582MWs6bEiy6287kndLnr8CLW+oPvH00fZrxMNoj+
nY9nrHa9bViuIaWueEm+7fqca3BmW6wCl2FG/FhDGLx8GhzgsHqWB1dawPXbcID1O4nxsxdg7qe2
7SiXpgMzrkXdsAB67ye+g2z9jEcMA+NOWl69o5z76fyvXZ2K3NV5kjiOaSyrCSF1RM+b50lkpC+o
NT5CJjl0Ivp8PszaRme/CjP//dV0NDrfirUmCo4l9F7L/+JCEP/9CHM9xCX/TrJFLA4DwM6639eT
d6gp06sE/atLx81aG15HWFwDNA+4aqGI0LVHVF0i58M/a8Fi3jR43gSJxfd1xDuA8l44DC79/Hmd
vBqCET/XJgNdd8g8KhQbWVy4+8/NXy76192z2HGsOtL11AH1hU18DQiqwegpjk6JTO7P99PaqeZw
3gse0lQp9MVcyrwIZzfHm9OOD5p7g+gJNX7QBvHBw5z9D2IxowwKqo7tyMWREKKRSMpfwp20ggc3
wD+1OBUN7hFI95n2hdrqag8qKkhcB0zLXO7ZCl8ZRBt5ZcBa+qr64nsWdTeVqjALr7fn27W27El0
wc0htcKbcLFaQpACGfIFlAJquKL+vYlKM947F9bkaoNeRZn//mrK9SqkpjQRxUxuUaZ+lzQ3OST2
wb6w5a61xgXiqRzSOOKXl20hm166HZl0NKNRIY4e/FFd16N/YXzWsjg8av8dZzEb+pYnFYLcTHFn
uHHSaY8k8hc5qYd6jK6jAak8VX4etPq5Eekf7NP0JJANjhTK+4tTTHTDkClbeQevT1HfgtQAw0W4
4tJ8Xzu6X8dZNDG3hiY3R8s7+BlQ20RKqP95Im9JlE23aYsPsyhDfaMJo+ASUfkDggfzbsUEeldp
YnonbaBEVayVECYLNNALTGk0I71zPGsH16dG46LDpBYEzFVduMALQY1sgw4QKtYYqCaESEbEqFnw
LMGCVXddH15jZsHSUJB34oByN19/30HPwywUxLfT+9oPv0ZHKOvj6kpTg7/vB1ieKKDZ116I+hDk
KXRSM8yMnNTyHqo4+Tmg/S39vvpWiuqL6tOKRBxYJ62sEHZ1GiRjeERdmygM6SrYSRDtaXIXTW63
CdBL3YAiSnYWFeedbvXpLoi7ctOltbgz0Wu8mswCrFGqkD/NQvDxToWLLKkKHXCj019YZL9shy7P
bNuWrkAsWTfEYmaEXllFfa77x85BYrn+3mD4XPqA+0O00n/7tT0HYyMktcwO/Msj0m6s1tOb2j/m
IJGN7NYcf+Jwen5v+mXXWMRY7O9F6WVK5K1/bAYNVmWHmhy6jRqUP6HenQ/1y8Yxh3KNOdXC68ha
Plgy1ws9ZUf+MUW6xTf/6pHVAKDzB1EMLsO8xaSyKa+/3QYRNXZSJ+YQcXDz9IcbVA8xgt+fb8rc
K2+OX5ryOsjiTdFpKcwOUjqHqBQ/6hBRyLh6Ph9irbdeh1gMjBZ2U6GXnE+F8zLGx3yCwXxzPsR6
K1ydHLIxF3gXl4iOe6JZDCQQkXlJkEzLP9fmeOH+sBpDCXQySIKSr16cfVJQyLclZWprP6gPmfHX
+Sas9pLF68ch5w63eHGNc1U/WqLWKE8P2bGFYdLGycH3/O35MKutAOOl6xwK1GEW402pwRo6z9IO
uvEZPvWoP53//mozHHKdJCTndPGiGQGlsCYwK95w8R4tQvxO/eJCE1ZDkAIy8NswJdX8t+uiLA05
oLauHUAUDNBHIUNY3eDts7qML5xr8+V2sTpMm5oEWzI3K3OZCUmcoTebfDQORjs+6SUyIVaGNEpn
OievxMfFS8mDDg5m0ud7cTUuKRFB+Rc0wfJKl5mmPqm4MQ4FSoi+vo8yqFHlB+x8y+lu4jA7H27l
LDB5ZpFJRHOKybEYNOV4vtblrn7wcoSlsCEqUHLEu0zYdyU+WOeDrezTVHoMtk+mH6tpsVaxdRmt
Nsro0zjDRqTSyvvKKGdiYrQNfZgX58OtzBbCzZdwOvLXWt1gOY7WUTWjGox8EWKjWXwLRf5Co9ai
cMWy/n4QkyZdzEk/KgI3rA3j0PYJyPPvnpmh/lReiPJL1zku/4Mlq8us+LWCWrZ6FkWaw1OyAyJ+
2m0688IutDIT2BmY7DPy4FeUoMDV2Wob3I0d7ajJe9TWUCT2Wq5wF/aJtX3odaD576/u+BoM3Ko2
Ju2QJDC5cIy5Pj/sl74/D9ir70toiW2o+L72NNzlxz/4OBsQBWCOf7mcwlYdyDhBiwWhFW6XEbSP
MnAfz8cwVvYAHqnMKKASZJGNxaKcvNpMmoJLhhygiYs0bW4LmFaonUkK9H4ffKkQI3w3xBKpQGju
aNX2/jVOOvHG8cPqCW4sHlo9F0dn5NbJszjYh0VdftBKlNHP/9jV3n71W+e2vOrtbLJ1DG4T/2gY
zo+wg85Tlq15IcjKGnvTIYuNg8QWdQj41sfAf586zqZ3kCSpgwtb/i9rbL7bKQr7FN2VoZR42xSI
9UmIfAX+3u1HrKJQBrhT8J9MWCV/0Gf/voCby+ag7J9OvEKOXjS+JKl8KrV+949CLDEdESgc1UKu
Oqrg3sXHFynpCwHmetzigARmpQOyoM5hyWX6rPF4UyZJqQ5NhzVQK9BD4jjF+ST2mrsiw2I9ntIK
WyYegw9hMSVfMP/274a2zW8wEINuXsB/jnWr2ZtVUH3uRN08DX7moCxiZBx1kbOrfU1/8Ew1+zwD
H0doMNhabqTtRMWxgVEhwrMFbtNZMlshJsjyNQ5+DXYxdlj56GOwDQfcprWJF2ZdjkjzY7GE1Da3
FyQKNeup8sZhJ1XYXtiDVqbSm86Z//5qVfiYmgW1bNQhgk9SGwgpbCyUt5DrOj8KKwsDPJ3gfy1o
B+Zyp0ha6eZDZcCbc65z4y7Pdk5wYSatNOVNiMUCL1graZITQoNPRLl8uA3GG+37+XasBuGQBmpK
YY7uf9tfEcr5cR92zsGBKW5cQz5HmI5ZcmHSrmys4M7+HWbezF4NS1MGU6snhLF6tEXi+8a9MsSP
oEct4hAF9oVJ8Gv2B/WY1+EWJ1Fialpe5w1MMWVyYbyeGmc2TN8qL9w2uA11hoXu0Vc5fTzfm2uz
wuDBbTgcH2AqFudHXNh1hV26cxC4zTQ91jSR+FSE6fZ8mHmbWuwA0qAAYM7lu1+5KUE1ytjWCpjF
SC/l+WNlf9fgK83q3p35bGqf4qi4MICrLXsV0nw7gGmMikrcV87Bzp87mNDBxg0u5OxWDrQ3rVpM
xXBCFrmdShg3fv5NjPHXIpb78x23Nttfd9xiGrZpnduGT8eJ4WOeXEN3wmlq34sL47PWWRAM5hQP
+QpzeVeh8pkazmgCFkJwqjAfO3yt2vHCiKy1BX09tgjlGr8emjpbNyQ1EEmywyBrdDcCgn6RfqnD
C62RawMjFIA0C6S+ZS1ntcohV0b67K2mPHuLThh+rumUP4vU5VTI8m7XRvBXu8g0v1quF2NFgAa8
G6HlPxoplmZRo74BpMHtFIbkocLU4daRTXsbGm22M63Ku+kTA55f0Oh/dVkwbUvefdsw5iCCj42S
daf32O3lMM0eVYOjjctr4G40GqxG+kbbllocIfQnyVO2nnOPOWSHREFq4bVgD6Qe9e7aJkuxcSPX
vWuQqN1Bb8gZGanuIiGz3flZZv5aV2T/waiRLJ8i/wvu4e1qsaVu/HeFy+2QaXcyhR9iCWNfBApl
KjtFjlPNJmjGJtIq8TAIDabjKLybocBUwIUcvqt5puJOhfhGjhr7VawPyR5PC1RvMnQjnQw1Ixlg
Oa6yxNvqZiMRWat9gYpKqO+TwnI/qz63jwkqhjh259XdxGTaJza0zGJsK0S5LG9ba7hFDrLMb6Pe
GB9qLTXg9Ico20Wt9b1yeGnbXm5dUbKrNgU6wLg1uNP7IRgTtB3QVs1QB9n0cY4dNBndbe1a1j7O
NfS5oxoT4yCyUdHVpxdntLGFrOHD54ZGdtYwPMRCRsQ3zVxdT0NkX6E9skPZExJm0L0nwHQT63a/
jbIC6xZEKuCjVs11ncrPNg4IhsCvr51y59Y0xzupp2hZQEJvh0m/rQaB1W6hIWCm69WxjeEsj+Gk
vTN9M9rIMUg+STv08FzAk1o25jceAjix1LVzpRCARR5QPxlFiryTketXfoGmTjcB+wRNMV6hlTy9
10nn7KUG97N1dKinw4AaNMRlEt49KpFJF29EPNO1Y96mu5jHgNgUhodmhkAQo9SUvJ0Cw7q2Yyz6
yhC6+wBSD+WZ6Uc52gyqHphQDark5JozMzfOyhseEy3ehTm8ya4w8Q1Q7dZMJVxO7iGzMqXEDxS5
o9by/jJzfN7qJkx3SAkFV2USYfzZjP2wmcI2RCQPXbuPIpXo/2aaAI2VeC9F11P+Ri3gBnHo4Qem
5Z/MnMo3OXx9MyUBapB+nH6hmocEVgiHs25cE+M6GwkklVsCg0a7wmWzEVe+XwIicvE7vcrbSd2b
aZxd2z1v8zGmtpQLcAy2m/0s6hQ1Vg9PMjMr/Vsv0r0PZRmOP4AZ4+oaORi1aFh0ovPYPthdhANh
MzTht1hUI/6lobYhs2f+lKXv4HLu+xjTyf7ejdD9aStZ7PLM66/iGKX5RNo1VzXhvLM85q6F1ORt
mCVIVlHnwLG5xu7ELrrurla9dTskiPlNnW5sEL5BFhta+D5wnfaU4k//RY8LzFKzKVPIf6si3jQF
ErApAsqz+Xz/kE9F8mBEmntt6ghBOLmVoIg1G6dWpbYpNZyioWXmD1PWBzehqIt9N/3EeGoT+N19
TWr6Ssgi+YPTgiwtdaeZLWYtmTh639m9lefeYbRNSqM9Fwf+xZ+DRwUMB7TzG+Da+TeXew2DdzQ3
y8U1qNSLLEFbmgK/ixBBPuAGVnn7vMLf4nygtZOJLWWu+LJGbXdxZchHgVG1SwkMGSTejUXx+/ln
EJ4CFJMzk2aW70XEVZAzCiiUxxHyAxkKVQMy6+fbsNJZM8PVJDkM+hIg8eKsyGIH46fQOiBlo4f7
LNpq/c0/CzFfJV7dvqkgx5oaCdHmOycz2Qc1COMXLt0rYwGrBRjpPLu4Lcx/fxUk4aBgUw6jI7Yl
FsYjFwrHq59352r7DIhkCr/9fGcWozvGKjqyZVjYI1yYSSujwAVEgh8E2wcIyXz7+ZKcUIQxTHTs
MPM0Y9Qxvfeqf/6tcYB9A7aP+UTWBrwRyb63QWq2wSgdyuw0StyPUO1Irv3gEttn7ohXj4O/g/Ae
nXF9DuBua/FsRMiyHWwvy05Ns4+rH+lwq1vX+lRf6LDFi+6XMIu2OLGR8Bvy7FSEXyzk6RN373gu
L/wt6g+7FjXj8323Gg9ahKB+IsFhLgYoIG+TmVqIYz0qCA22IhI9CQ35/6o7IKmvRRfWzGK+/d0+
QbpRwv8RFjD8t2M1SsQfrA4dGbbrpKi5AuXb8y1ajcDu9fdsVr9UNDXP6S0RoJSqvB118d6+gPK5
9P1Fj0WFjJtsyPOTjMU7xM/iS5iRtQBg0sFbszNK5S52rhYd6Rwrgeg0u5LQS5dKJIs1+fcQSF43
M/XfokC3BKbHuqFl9RSdYvwauhuNi764sGldCrG4qPOwkTxq+ugEf3TntD1mQuUhzrILk2ktDJRd
QC/g60lgLw7EsLBC3YYhdWrQQ052fbNP5YX1cSnEYtkHrYvvR9DHp4TSL4JtEhPjwMHLrhaXMs+X
Qi2WhkGuwdSKMT65qjzZffBe9g+GcyHfv7aNAfBFKs2Yx14u9vuyc9yp6vT4xPUsmq253+nVxvv6
+0vwdZDFuBSDlA4KxvFptNzvKNggxGH0F3IOa6vEtii6Ad0iY7OEbZrDZHBTjJKTqRAj3uBy+Ntt
4FShJMIVYoVKX2n65AKOKE5a/UlDllkh+vPPIiw2kgEVr8g3UKp1my2qmab2+1P3TQsWt7isylTe
GbTAMU5ONmxU91j238+3YWXOUtmlf6A88SJfXknDNO2AjDv5CdHh8XOBD/iFqbQeAGUKrg+wE5dX
0dBtYz0wxvyUWc3DaFUPlVt+Klz9woY1z8jF6U47/h1mnm2vbllxBx4jjof81JZfXfdlQpFcjuIq
Ed/D4PP5LluZuDZnk2Mi8jXDNxfDnnEq5hB3cVkNmw2lbLw5ns5HWG3MqwiLgfdypZd1recnA8cz
d3I3hnWokflNDRcbik/ng60OkJhLrJCoyHUvTpOJQya0PXyYMVqhLQ65ksDEw1BcYqqvt+rfgRZn
SjjgG6/KNj8Vhj5iPAKMsi8bCx1vr74yNC99TKc+vXA9Xm8dGBaErKiPLqEsCHmXAHKYFz2gw3Lf
onvfXrhPXAqxOGFwVkSMtiGEi4wnQszPUfGbJf35xKfKDiNVV8AHfiH5KmQNRVNh7Bupx6z74Zbv
w0tIlpVz5U2IxblSoK2rtQX3uhzD7VidQjTeLeu7KC6pF60FkjOO3gXz8yvHFnptEtvSy07a7L3l
9t1xdKyTSJFDiy8eMmtjw1WJCir8J9B+izknMk1P5GhnJxO0cxiE29llto6dP9ipX4dZbAn43/VG
wOPipJnfo5wKeflNXYJDrPbbq6YsNgUSy2NZ4StzGlzz2h0obSPOjK1VjX7p+R3hUqTFXhqyr0Vd
Tmva+ElWHxSqxjiZo5H3m6JGf09rmG8Om6QFL/WX5IuZKjSi/PxkZupOA8MtguDC4lzbrBU3Jd6p
as6HLHrN9q0RhyQmgKc9FSNU3ktL81KARWdVRq95olPZCeZLUaEze2Ew1mbw6wbMf391sKnRkllg
8H3eeCgt7kC947h16SqzGgWSAFcx3nWkXd5G6YRhlpY1pKfZuk2Th6opkNEVF9qy2lewA7jsWQjI
Len1tReGhmnHKYPxGKob70+2FhCX0gKP9PdO+bYVIu1rkE9WetKnfYPmeRtg65vsv59fHmt9ZQF7
UmC5eAYvHy25UcJ8S3g/TpTJHB31wih78OPn81GMtVXIvIWsPRdMfhFJy4WdVJWV5CeAPdOdrSGW
ORdF8KoAgqu5uH6rtgy2jRl52LS55VaZTv+uyqk5GGhRY14EvL3B8AIPjSi89xCouTr/E1c7giI/
FDEecBiavO3ursBGpUT+/DTW97GJiIH1qRx+/LMYi53Vagu0AHUtO+nmSSupkWEGV+zOx5jfZcu7
Ixng/2nHYvJP7pjB7GUbqt3i1jb7R1tML7kpbktsvd2kvktC/15G8YUk6qXum1fLq5WdGvga9w7d
V31K7fe41HXln0QgA8wbiLLbL1B3YEXoP5Yul+LZbbX/GXRfM8Do53tvtRmvgiya0Wv/j7Q3241b
16JFv0iAqF6v6qq3q9zbL0LiJBLVURSpjl9/hta+uMcuF1xIzsPGwlrJFov95JyjgejrOKbsBPJB
ZEFBhffbDuKq/9AKgjjgAaE9grD782C5GhmcenAwR2yXjwqCpm5I8Gb5vpUlVDtfCYixgLhaMoWA
aH5uxTdspkEoHSGq+cc3j4o+pGxVw61boopUQ57+++aWofmuueUI+LACCkjxEadHWDdNT+NwY/76
/vOXZgYn+lJxQJ7uC2i/6qsJcmYmokYHeq0ZJOv99FhCuvYfmlkIFQhMAQn9kqhPOfI48AU8sVye
eKvtuK/toZJ/5dl16fkAdBdqAoi0vuaKWkCwCXBT7IRzrJaJnyd6vjLh+U3iv+4PUmuYfpSpkWAh
Z8dax2CBo5lueSrle1XEnCSle2VmLqwzJNQR9zhIrS9iGZ8n3meFhoqUVp6c9s+YrqXjhz6cfwa4
eBLoX12jC1y4Sj41d/ZCGacOYq6Q6T3xAb4KDD4aUMOGcjL84P5+6CAF51hQToEowHm0pfG+z1Tt
l6eBPk5F0lEepIa8smsu9gZcIX+J6fUvigNAn+aoqOZIHGUvdt2uSmddCBkRNv7DQsA7BZUVyN66
1n/4jw/bs+94M7AeC8HSnl0HdhrwbuFXQM4X9ihedP/Rn0wbPJ6zuycznDZTOaYG5SelAQhxq4+/
v5+US+O1vO1B3UGJ5UsGRhGdl520qpMGoXyzPpnGmKBWizpnd21mjK8HGtQ/kEayDeCvEEt+Xtda
IQfV9SjPp3073bi6LMLWbW14+6Eq80dPZxjyTfDDVIYeSbdoN15ls6dceH6UzXB4xlz8gFtn/cZt
wmEt34HX4EAzKQGKODukU21tiho4idnRs6gQgPVKZcB9WnT1SXMo7NQMW4/STpXxSJv8N5IZGizh
fAdqIcLc1qnJIS5u293W1xv/xi67egjqWkNFG0WU+jAiDgsyE/aAaSb8tbSgyF7osE8y4D77yH1D
PmW1XbxnjPnrooR/fT+bQwxe/LAyWP0jxxTECMZgxmuwOeGe0axnv9FC3U0F1IR8KMmbo7HNzHGG
CRFxEkaltgOzRFv9w6Q7YFKA7Ok5X5gNlVE3wi+XDO78UAxwOQVYorg23ZdmGzsdWB6glIAN/zzb
ogDynOYS2Xu+0rUAxhxBW1zpx4UrErVHVDoWrpNtGWcnJVOVa/IKbdStiG/05ppe0dfve8ilIwcN
NVEAh89ZNY7DNZQ6sMe5IZzAKZzXYnCfv5+LS20gE70U6XAVoyT/eZxsNsEMGHjSE6z+epRrNt9/
/hzViWc0VHcgfgAmmI46+fk8MEYUrwiqKKAZwMMgF0AVlzCrYF27U6PcZrAWzlOXB5rf+iGDUe73
P+DrGba074JkBTwQGO1nFyb8GTq9drHWgD09TbRY6wMRQc2vpUW/3pqf21lOnw/nMfaVV86Vibka
vIgRGTnAQimZtPAJ6ryD+ZdqY/8bV6SOgD8A4u1L7nDsO9fC+wPjCnfEDkkjkdNQq9SVFMXF4UOK
CgsRsmZfJGdI2fnSQ6LyBCxb2ILITvb4b1f26sU16EMtC1lQdOfLWy3XGipHszipxAcKYf6HPlgG
ivjIHkBJ1Vn6+GFqAO0XpW5OqBeK7o0UZRpQt3iw0uHH90vt610GMMIilLRcx6ganbUzgo5U+jwt
TimMcHdqcIo4AxkS3oMUPi4+b0/ft3dpbnBzguGHDCLSSGdHHKwOU9+HN8HJgpemF2sDrOKTf2gC
lXskXfCuAajm89A5ELcBHJOVqPKURqwgcwofWgiO2T2Idt83dWkDgb4LGi/qbcBin23UjKcgRcCQ
51QZClaHTzb/CVte0sEqF2kC/9rBdLE5UPkWQSIcTeea5UJ2jrRljvsBLOUHx+jhBFlQWG6qWlgR
QQUw6Khb35kuv1YlvThvH5o+Oyqg0N2QtMa8SahF1ekMCzYTBhVgLlxTCrq0sfAg0SEYaBO8gs5W
ZFbNZSmKrDzZ7LWB67NS11q40BesPFAQLMzasvo/L5Bx8mCvBUrfiRoJUUPkN0ZkXUv/X+jGp0aW
P/+wgbMFc1EUaKT+YXmw30Tm4/u1d7EXKPRiUkBM/PJK1GemV23P4WZmFbB7LY/tXB2MrP/rlAe2
KcCNOvJRePOe809siCJoYPgXJ1KQZ2gRrihrdvpE/zos+dzM2ZUOrztH9dlQnDpanCZzfm5ccff9
gF2aERdlWQN5a/srxs4mpBe0MjAjT4Z41Oj9P3weCG1gugDnATbt84R7xiAdxvH5FG5rztooryHH
yH9w/s/pDez9ZdECmAQS53ls1alO9c480dOktS5wXbeQf9LhYwje0wiTuDfG7115VNNu8rIDcR9d
58DnRy17qedVZz4o8khNFg8m3CDvwBUR2Y2xGKiC/UbdOZlgmuhuU4aS9ZCU+cqFQzVfpVYdQ/Yi
MPv7av6VlWLbshfkgZMsf9PMdQq1MivJeWQYIZertnzVqz+ARi+2wUMTOextHqHlAT9Nzfo9wzZb
+e8C1pZKSKR6iQr86ZjrL5opAg22FRmlkHbYjUWcw7gefn5tSYNJ/XHdMSzSN3t8J42ZKJ0mJtfq
wDGHtQ87qBq8bQVnG+iZwtTcibE1VoQ8Q8s77P0jczZOvmmG54pbEQM+tofP5Ug9eI3GvXgpnFu3
P9TFvIYdbcQlLDPMaTu4gVvIrTmvyfwA79HAHbSg6+JxBkOK3anRhp3KS1rua3hYG0C9WdatIaaY
mj+aisbZhKtHgyMbSQOdqRXvtETvMz3Qs590cILOGjqY3MIBx1uci15dC//Iy7jsYW7VwOmueICl
gM3uKpjeWF4XCZVIjwQQUYuH9hG4xUDX2gigde/Khr+4TUAPBnwIYggIsz+v43IYehT/LXoa+bwq
ubnrOMzbv98ryxX8ZSHDcGXhrEDm8vyMn0eQwmcNh2NlPjlOHlW6tRrpHo5W0QAW1feNXTookRgC
HBIO88BlnHUIck01AgVYP0jbhc1Bd+NzCmFI9vsfmkEwhZwDymJfK6PpNPeyNTFulXYnnfYdkn7w
I/5LyvsSQyOTuuQCcLei5HvWG09QgFioR08uj1w9ctnN+JdShF+aOLu6+PJC1FvMzjASWMuCh2GU
7MXmeRF+P2QXl9qHviwz9+GO7KYu0zPu4iIu14YJGOyVmb/2/SX4/fB9goqAORn4fgGqCrfrG4TA
f8cl+2+sMOmLYq4OSQr/LEEjbHNIOTz5TnUT1110zV/k0kaBhi3qDbiykHg4+3xmCtz/1sLXh9ee
sxvGe4M86dPONf8+aMbVhbQZfCeMr+WAYtYH3nRlfpqcIplh+8pzPbL6Kf77GUcmE5ALdOdrqtHm
sCxbchyn/IEBevPz/+3rZ/Nd+YCe4wbJgR+DO91eXEtkX0oMYJT+788/e1p0rZgrW6ABXo7rytRi
rUDaqZpuK13lITzEH0udHp1xuG9b70rnzhU0l6UG4B1k5wBShWL8OVDYFBXsVCXPYHpQnOzh2Mqf
jdY/kba6kyacN034vUoSm2RREPAPRFzj6F/YTh9/wH+j82E7jURB5wv8mZOf9iedpY/6YF25fC6c
1Yg0Uf/E8kBx6ByMmTkWrAg7Izvp/n7SDnV3mv2/f4GiCbBmCbLQOKzPTrfcc6AuZjrZCbRxUW+V
udXSK6v80joBcBzvXGSRdNexzyBgDnQaevhjZKj+9+2e93a7mWYygEfWlXdk1kkyenBwrKQ/J8Po
j3uYEf99GRHLZbEEc0GUWCovnw+/sWVGp092fpLkWNUvlvbDv6ZOebmfkMiA5Ave2V/AjqzWBzzW
GooqldxXPFtpVRXpaQob9XTTN+ymb7pHs4SXL0Smr1G9Ly7HJUyB1reB+/BsMyKBXJRm6eUnb6Dh
9KxgOfz9cXJxMX5o4Cyi17pZWXPq5qdWIYG0py2q5VdKfRf7ACYIFBYA5fzyiOv1MSW6aPFoUDwe
JUGS7+EfOgGFevh+AOr2ReXI6VXB4XxOTza1p2iaaL8Y6QKb6nb/MlwfWjrbWL0hoB0s0JLJN8Vg
BBbwVER7/747y5ifRY4GHEwc0E0g6oiayOdV7bce892upifd5GIK6Ix33ACPkANSI1Myt2S+9fXM
iEwXvtffN73cHl+a9kFNRlICqaVzmAoe4dqcOzM9WSN7Hnn6ms3WDSp020k4V5bFxZX3oamzlZdO
QFo3Ag89jSoe+Rpv1lyoMfR08OG/79XFFbgID1m4k7/C31G9NLWiQbjv9qvmvrzm13OpJ0SH8hmg
luBInmtUprTMWr9X9DSbq4pNNx2vAi7LK9nSS1PzsRXj86qAgV1BZ2tphc/Qcv6t4JasibuRXCvN
XxotQkAKQ39ABzw/2NOpkEXDtPwEA/bOWM9XwLUXP4/E3n+wVIjdmZ/7gYpyWasWnxf+zfiY8n+4
+lDsB7pokQv1/LNlhVJmS4q5zU/9onrT9pmEArit9k4HmtP3y+ri1QDVWngNYZ8uylmfu4JNaLmT
ZuD6cYTqwO6WE/x0CxLkNF9NDo3gxDpEeaXPh5xqxl6Jur79/jdcXHtLpAm7btTUzs8KcOAGm6Re
dnImb0cqFHGGFC2uvm/l4tqDQxSUspeM4nlYpqMuqKMYkJ/seobFN1vNyv+d6uNGCPryfVMXl4cH
tDK4rkQHE+rzmDId3Ry9Ij8ROKvFMxL3x1n3tCur5NIRu9QdcKvjnEW15nMrs9YPfKaYudzpp1sB
H3nD5sfCmmRIW8vedhnSKGbH5yvTtbxlzs9XSFkYS1zmLwXEz+2qVvnwhJgwkGT8KasZLHNk0lzh
+2Bf44aHmguMsVF8+5egE6BAdyEAAQ9zDoUqcgaZ47aq8aRug3Ixxnvl//Cmhp7h/9/GOcWsTTs3
NTy00VbwNn634fUriYj+fn0AlQRLGjgtgIJ+9lo0wCuD7p5RnfRy7VqhW99///1LS92ANh1wbrj+
oHvzeYYKVO672SnqU5UPK8FfUKoOYOtoyH+4/hbmrYtCIc4Q++ycyoxSm4d0BrICgYowfs3lnlvX
wpVLnUH8jyOK4MkLAvnnzthm1mR+OdSnbk4gaEK9DUQKIJrw/ZBdOoM+trJs6Q9vJghAd41pjvVp
7OYAUgoR1nZLr0mSX+wLUhBAfsPZwT1/0yBdB0f6TK9OhRkhrpN+kLIfs7xW7rrYjAe82HKDwDTq
bH2lnVV1DhfVqScwO3VbCD6wOWKmfOvtf7nS0Y6L3AekYL4gugo6mf7k9tUJ+ldPxGXRaFkN1K3Z
CsWux+8n6eJl9bGxswUnFRk6n0zYODDzqdrqvqzsDaWgf2d6opR3X3RzpNXi1mLkyp66dKYvOUPs
KpSr4cH6eYHos2gYlD6q0zB1TxChPM6TfyWq+A9gd36yoswFTU7Ubxb1u89taDmpBS+a+pQT95YB
4ZXpBY44O8Fx2Aa5TjZT063Kyd/WrNj4qR5/P76XNgEew4v7CxSEvmQuvEIZtU8BKYJMhgmEEdQ6
UPGGLby4chcvV9OXji4K9gtAE2HH2QFV1iWlfY8DapzK4qGxKVRFWqe7dwFzDGSq5ijtvWuapxdn
EGhnwEKX+//8vixVl0lHYnSJWPk3sroye9c+f7Y269RN7X7CzbFoiY3w/+ifv5+di4PmQOsayR3g
Qc6T8fBrnb3OyuqTUdg/3HYLcJdWN1th810OH4XvG7vYG4iWIQIFfOcLtIX4mZyID2zrJF5cWB1W
7jX9bnJxtS3GJQhgPPTq7JQSPfUrXgvoElh6BVcGBVMIb+XRAuLuQ9JafdKhrhTMgSNWhtIOLCe3
XIe6HiTfw+97e2lobZzKC4ITVftzd+Upd9qxlzW0BEpnBEAvbaCaQ8kOKwnlJXeAOAODhuc/NApE
CmS0AO79klOo03TMGgLxBw/KD/5MXgvmF4svQBtP3P3T55V2ZX9fmlQUVtz/AMuAlJ1dpbzOelMf
IJnQlU3s05fiKo780s1j4/AAoRKyHF+e/a0Dz6phwkCa3sooY5InBqqTw+b7kbu0cpbEqo/gGpaV
586i4zjnmtFaOCebes1lvRp1ciO0fPV9MxdXBXJWyPcssa579lqlKUH87vv1qSavvpOHGWsiNQPr
V/1sanplCV6cmw+Nnc2NZUK7Ew5wOJ2qsLL/GMa1oOBSA0tGHCrai2jK+eSzAZud2+USFGxotrOP
3w/Wxc8DLgRPbAQcuCk/310l7rMcmnGA2OAIdzS8JCX7hyFaEEn/XxP/RQcfYjQkzFWZeQCPI0SQ
m0bvpg2dXDv6viOXZh2RGUiayOHj4Fv+/EMr/SjnTu8A6lNAHFIUv4ci6mq9hX6V1LejbU0ibHon
s6/07tKiRrYbxVbkgnEanrWbDbyvpDMAEK2pMNPal7YZ1001XWnm0jwhWIN0PlgLKCOdrTNX5ZSo
2q5ONE3Duc3C8VpK4VoLy59/GMA5E01eFWgB4a0HaRY7+X6CLn8fOimIkYDlOvcQslPh5S7TqpPy
DlXUT1ceNZee1ahCLwR3lNW/OBNWJhsK0SJ4RtHEK2QAk75wAHoKt0+u7Zvi71VfkO390N5ypH4Y
rgxhPGU+oOMyq8Ek66JOXbtpzpbWguJcgPYLHwbUiy8PZ99pSojP5d29Nx+mqYApy0tRXCsZnu2b
/zVCkEDEqloY22cLK2uQg6dt0d1rOShDyOvlPKibxHYfJ/p3xdz/NQWk/ZKPB4rnPP2mE+qzIesh
r01jRuPx7yK5L58/W8CTrleiqfD5XqCY8FjR9fcL+OyS/N/3QefCHbkYzZ1LTwjASQxKh+6+cPJt
7noRIXWYQgJP4+Lp+6YuzDwuDSCUHbCEkCs6mxToTsOXSp/G+8p8V2LDIN2cGy/ft3G2H5fuAHy9
eEcver5fDkzY3kJ/oi6m+9EdI5t1kfH8Dw2ApYnhwvdBcT3bIamocof2433uA+R9yLW//z4K9yg+
gGvq4OY6O3kxdHz29NK+lwmIkAFR/ZXkwoUJX5RSof0JVSfvSwpD1SVcvN3cvvfLN7u4hwqjqSfs
74KiZRqw9bC9gUZGIv388djb6YyKDLXuxZ1pTpEUNbBZf3d5fGnjLCIapCux2tAGpUZExyduXsvD
nJ2+/2vBdSyXuIhV8Er7PNcW6/uaErSApEVt3gAemDjGb2hQalZc6n8ZSC6t4bIFAwIw3QuJWr0f
WNXgMr73lL4u9UjBdkNmqyvLF0VW/OoP793/2lkK2QAEgf6NPfK5V7zrVTqmjnlPB/fJ4KYUMdKM
d/bs2wcJzc4Itdk0IRC+hteUXkNac7AKN8xHqEcaWu5Bon3SZ2h8+g5fTVAB33MpfwrP/amXbhqg
cuh18UzKfNvng1yPLGtvLWVYMtAq1vOwhYvXtq0na+Vwv0immpsbXjYuDXx/KqKi09q4RsI/5H47
BH7nTHf51E93IGnhX/1xZ2hZMigjEVaeEDghSHeDf/MADEe010LuS5p4rjEjrvXQtI8dzxM3S3Lx
ACPhECH0c2XyX4pGVRVPLfRphQ8C0DZLY3uGwGFlhSVBPsyptJ+ZS/ap4W88H/6bXR4Yg/sm7GJr
V/1PrWiRYm4CbucBzA6S3hpXDkv00QihNRgCYbg18idX3+W6EQ4uePCMBZlPfhuVCHRv33t1OJk3
BkkKR0VumgUWVF9z9qNkWQC6EtB+AjqxDDIgPwYPFohEj9qc4jP53aynax//X29dqZeyXxEtyfT3
Ur8xxVZ4JDHYsFK+FZQGWWmat2A9d3Orh8wEk0uyRcE4kN5dTVd9tSGtFYhhO+k3HRGHTv/BOis0
mkTiH/bMwhEoTVuPvbSLFdh9BONgZrAgFX+qlhypBgYA2ffzu99mdmDNNGB4MTtVmdg2lNSfBwVd
WNy+kBlh/a5RSU1vNX3T9dvR3ECJiBWQbnLHhJvWgdU8KJrfOn9y1aEYk7LYcDEEkxwDr4HIRldv
ILsVz8DN0CFd5WaFNdWvG79PSs0J0KAp9FeR3cEcyyCAiFU7i1hHBbNtByBRlBN1Kg4a20ir34AR
dD9aia7LeGAvTYGsltDrtV3JIzTnA8fqg147MfWokXupM6xEqLWrXy3sZ6GguCNK7Sktm6W+Cr+0
LDb6m0r+BAg9FoMZ6nm3NunwZ2jhThEDTmuZt6qgkZFriN4geuzGvGH3ltZ2QQvoag0BgR4sd9Zs
ZpgYVLObDGJbT+vcMEOv+VWVd3MF3B4iWKizidINRsj6A9sFUNFk8ygtnvHLYMdLItK/GgoMuq6M
BrHz7Ne6mo79pPVRTf0aCNu8TmD4JKLZT39ry1/VKog+d5DbJXuHrsiwTSV0eswp4ARGL3AT0atn
y/qRC+OGNzroNy2209Zwbjl58Kst+ASATu1q4+jX0KsRA8C/RixUXJcE4rax2x8HCLO7bjTC6E4W
OmC7JIK6CQThtxQwWCJ5YBtxNTwX/pPS3/ylhqMDqXRbZHecybBrUdnxfkA1OdCcta1iQ9uj4Qpi
KGYf52Uie2jZAqErDHj/Fk8Fzh2glD3jde6PE930PPbGt1FshHWYrDs328zF1oRruZCbWb1V44NB
DnVzo/TpF3XLCHLRQQet4NT9U+T2zqaRn+bbuiDhML/06cbiN6a+sx0tqVqpAtr2r2WlQUr4BPeK
A7WmIO9f8hlqDAAMa9uKN4Ewn0RfwKEXcspttpp6HohuisdG20pZT4GV9rfwJVop+tZWNwX+NsR7
NeiY833DXziP7PHZcQ+2heEiScXAV6wxuHfZvFdyW3lRXawzezP2jyS1IwWTBN1tE3eqogYoGgeS
AH6ZR83cJLp4T80uqt07x0GJUwssNoCPib80wMD9QdN+zGW2q3y4ZESG70WuYgkHgdgrTCcAyfG+
Y3HlsS3tZWjL7CV36YuF6JQA76xvGnbrF1VAYOUhhsfWJoHdqrDjGRDQdTR2send5vSQFzsm96a3
S+2daA6y20AW29S2E7VQIPCDsl4Jed9ClLpbN5BDtndQjhs0nMHl3pUrKZK62OgLIwza5NDYPMKl
bsjXg7fiYq2X22nceGZkA+julmsIcNvanda/V5OOR3TSmgnUQGV75wApkQ+xqTaau3cFaoWPhQkN
ro3UbyrbD4p2p/Urn5aBwUPd2dYWaKZPdFww1YgCVnp7lOD4UX+NWS6hEZYbawuLosgfbaDpvfEp
a5/m6rlX+cqBM41Bb2stptqBWO9Eda+FCZ5eagekbXamhmvoCG+qkLQzC8wcd4t1BLAv6Nyj7a/o
fOfmd3i/BRO06vMWY//qW7fQpgkpXStfBlbOotQM+ZAHDVtjhffVHM72gnCJeuc0lquOrjptuZwT
O1/33j3Lt/7UBTASbOWWlrFDaDhrayV44PTAwUusW/lDFbd+H7fZjU+3bftgzr9cbOr2sc42ij+Q
eTPqb7WS73K2Dtbg7svaDyp9Q2DjBOVTZuUraSB0cunKK598HOam/1uBTiz3k/+7qkEYpl2g2reG
3/jDzi43rq4iwY6zmRhVCgh8dRxE8TA26uBlLZTezKAu/Z3L7WSqZELIClE5GMRbp9lo9K0zdgLR
vz/idz3UXhty4z7VRVjh5rJUGzD5OMhXD0foPN3O9kZUO8XecVd07mPBtiY/sPnYOLc1PEuLbtPn
awCxsNUEQCg7q6uCrF4b9tEsE0sHmao+EOxrKp2orO8tP8oRuNH+SdOAvIX8+Ub3HmzrsYYAdzU/
jMWLX66VTYM6PXE2JsLwcLNsvPJmElu9XVfFG3VxvD1TGTXu7Uh3qZAgAPhBl8Ii8wfjbmAick8p
Dvg66HwP4jNICLggSveoQluvw3Ci+dqZcdKT+1beZLBF0NxxXVi5DBtd3w6oUznjXtd6mJafFuPe
Sb7N6RCVPtstAty8ep+yOHUO9nCTDiowJtwpP/wZJxbWh8h/C72LFAAatsK9g3dQOsAQHRDjB5QS
uXvK2J3V/kEMFzD94JvPVa6HfMyDWRvR7btKvORQ4+83RrOktHZGelQoO3bGsze0ITwbDTnIGDIk
TdiUbJ+NbxXb2AMYIZ4M2pmHUxmbGgbFUHub1r8l2BWpK6MJtsp2JkKNv/VFFmpjvSWdubNGLzZw
3okhi0xp3xTIZLUPooBu/1EJPRiAhZ9AlGAJVStjrMyA2lFW/7F6hVNqhIMFWffSS/oOrIrJeLH7
nelsKgDD2b3Z5rHeoWg0bVirDtNgxEbVbgr3kVm3Gfxrvae+rSAp8Tj31Z3yS4QVOwIgC+wjINJu
R55xk/u4AMagSt0VYV3MpB+rBhu5r8LcWzmIvxv6piBgrIoo430wDreplEGtyYhPfUTmbN3VJc6A
IfGUuFO5saog+Z7jIG3mKnLruHQjQ78rfKztuQ+s9g12AczYT5MVOuV69A8it2MACgO9xzBsMmRl
HGta6xMDY89vYMeW3/pDfec2IqHSKoO24XByHOuYSDtikmK4sBzbbiVmP+5bsUesCitbREVlUKhd
md8J/PC5hLIlDsNi8tepsA9mKQ+uqBLUUYLef7QhoSag1FtOj2Y7galyM+KmAH1FFSoai2Htsd9I
YESO97Ppflj1La2PKt1z7b1D0OPYWwvmHpmCzav0Vt04hn7b7Gv0atDswG3WDTnaIHMKjYdEZFs8
d/aath3kDyRV8U54I84vv7tzZkhMgJ1TswHWUWyTp21kFWvbBDHqZTb7g/L70E5ZDFRkMPmPRQ9t
y00HgndZ/tL0cWXlvzuq1oZ4Y0DEq5zFqKEhVT/jlIvhzRO68852OQKoCn5tLEzVqrNc6NAf2v6n
lSLepy2cK47zeD+ql0FuaisPFXeS3IkGfU9g15y3MtYMGqo6oTO56VyyMvBTHT2/x5P/rvenrS3H
cKh+tdOw0aHZr9u/S+O5hLE0SZrZw6W6Hai/FYj5ZO7d5EO/m7Mjh7fFjITDBF0HCEBHDFZ8tEWN
AVx2UzAjGOa3yVuj6QjuHXGlVnXVRK1P4mLqEzYzsYiihY1HjpOwtrP7PuF0sPttmh442xv8bqhw
2HvNKp/+iOGZG7c+Lipfw95uPHlM+wysL0ifTXwl21/jVISe87JI7Fndm1GnkG6fF41KI0BedAh9
9wEPnYOD3LHDzMChWuyT9kSpeTfRrUXuJ10FMLkLpP4s6E3hIwYvgkIeHQgx5cSJLN7teFPfN9zB
KvPoMaPayur2g/6zQiBb1XbADT0w6Qw/IZiSFXB9g61jkM35e9OrVSmeQOrv7Wov/Dok0xjKXMHX
WQUO0qfI6oMlip+vAhfq076Ba4HjX5ugyMdVJfnRLurnWRV1IPEKhPhn2Kl0M1fNZpJVYJVGWPN3
d8KLE6hvMNtARonsHKVo26tOIN7VuLBz/6aid8zO37u6CbxUBrwQR3fGXyjb1TzDt6Z9lQNgbJ2I
GEKK1gLRCMzwphwehDSw20jUFQhNBjkeqKG9OpyZK+UwI2R2iuh/em/yn5TMMfCRsc1U3JIKd5oR
iN7amd0cKghtOrLbwR8psvA/isE0oA3Q9N4K53cg6XCLXMIWgs910DvTepqbN+FhOFA/eVUIDHXe
7me/3jU9VE9hHi/oGIJEhjhIJZTRdZ/bG9K85D3fQShiT+17k4oGIXZz05bZ78lma9C0XmW7BIVW
kro/HcKSQc6hkU87I/vtpyAWVtaDVXZw13CD3gDZOrVJAraJFxda2sDVAiYbLZ4ulZH3YakhTshq
+VDnPGZ4CcJ3bj3b4wruVpB1ODGBhYRsgpfJ0FD9OqPTU+k3N07PjKglZhtYjfwB5kNMBarFsqo3
GuMhrQkquEWo4V001q+2ePR4FTvOc+bkQV+USaHuWdeHtYu7tWkCd9SzwGOa+9+91mtTlLbpqh7x
VoLEyl3dsrcFYBj6jEQSGqGtd5+Kt7S6dUcWq+mJw+Ac/YKV8wQdCpmFGYe1jdHqnQryRja/UB3N
IEoGRxTQdE23Xs0NJ0fQ8BG9z657yMYByg61nv0ZTSR+hClfUjHNyHi0qXgRltQ2jgcN+j7rkWjP
umVYgFqL5mEYMANtCmi/NabvPe7pYGKq9Pay6w1rD1soLaxr8pC7eCVZQzO9ViRHTsYt+ApUdpVH
pZTWtq0K77lvwMm362nlTm1oTc7K6djebIyN46AcVmgnPkOSRiN+3Nr9gMy1469J7vXRCPFEKeZY
E3jD4qpTnh6WTh9yvQ+RR3kunRSnXZ7D8meE7TxcnlqbQQZXWKfan5GTADIuKLz80NEZXvT/h6Pz
WI4bCYLoFyEC3lxhxs/QixQvHSIlNlzD+6/fN3vYiD2stCSArq7KzMqcTjp7Mro2PRVd9mnQ6Qz6
+FFCEZJkOD14Pd+7/MT68E0hlb2rz4Lpz1RfauAxoWGZJ3d+773PRvO9pd1Hrf8qzQ5/Jn6g9qF1
t3CuODrlu1kaIa81XNrr0NPr+4dK/OCeHrIjOwdWSKxPVM+/g9YPC6NI/P657J4HE+V8w9L4OCdu
zVsG5lE+jFcer+11ZmbAEKxkNNDVGG35u1792Xoz2hbWdEXJZ38SdhuP6S0YALb64Vws5b8lbaO8
qIgP8kJN10NMWiK7NfasMj45pZ1F5VpeSmdZIiEALgh2y/wXnXgFLM9CalUoHPM0N6+ruqSlffbn
7czvaGH+epHbN1jekjHikW/77ltTWARFktH6UY9f57Ttor6ZXpkAIuEcVfkhtZGPem/hu7kuf9JR
RK148+y/XfE1Z060Tkczf/Cck+jO7ny2dL4rmmCxnDTHTbAWjHu8SUN2RZdwNnukFebaPbRKvQf1
+rfqMBiS1dFq8iNI7E5uMwGRblKW31bzHRSESX6P81nv9r4NsLCuZ6PSmQ1Etnf05ZfGt5OutrX3
AIPmeT6RMLwHzj26sv5kRe7i6b8G70XaaEg2Rtb0OGrf+VzFmVbchFYRwmNU4doQh8VJsQuDlpTz
RNu8nYq+C90lEdLeTYwq3nEJirOeiQmzSTDFqTi0JawwiKyWiIkQn8L+WaX2eX8PWGfssvzfaMQt
f0tdPTSrZJpIvIKQIPO1ItpKpoyMXRtXQxeWI4AKQJG76mElz4txdfg32RPEzJAxk3umegKT+yLi
b1wFA4TLVdJSfSj0aRVp/NlOvE5BvUOay/szwqX6sYf0ZG2nTvwLBkKeAuPVNYbblnrhZmY72I4w
UGCsBR/A+6o+ZPtVqI+g3ZJULDtZ/1WDn5BGYudHYf2a1X5De1OfFuu7Azntx8dK3NIMJOOzFK96
8O4O7m7ehnCo/Wgttt3sjrwTPCs7kM4h63aWFCG50rtm+G3rl2xswJd+bFXulWbFacWkSNIXgaJh
b2cxp7qdjovapWI86LMMFxcbv+tmTzvJvTppFhPERXOPSpQU4WWnrfvSSvT16DCfaeU+71+MluqX
Oyez6JlgL3L8GQfno3HHj8VfbtM0mBFq9NPmaQfJ2O4Ugv9UHbH0SYxarHQh3t5V2cvSe7GurVht
edEQZO9TN+a3YjTf+qJMxDYnleziZS32Xu8+dT5r2Gad7pty1aKqNm5TvR3bxbh0TbpjIzgJGDXq
MUgmkTr3qJKhVocCp0KhiS/R5R7I2brfUkYk4WHBaYcgS+FYyPegcTWM2Fo96qzqqmFpHQ1rWcpT
vqqBCmPwKbjzTDi64R4tTSaYVD2kfJvhqOYntIYPTVWfS7t8W7rqdfazk9rItMrla51lXALSLeN1
cH+ZG6KHka24S2bxwcdTuWzA+5U596Fw67yOAnpnC6zQCuJMdQccyshwm/5p8/pp6E0sgH6FDjC1
bd5HkXKI9CBCi/7Emv5R+XY8ttXXmnm/NtfaT514uyPRk7Yd1sLcaQFvTfOOTp++1DnL84NpnVXT
7Ny8rQjkaq8aKpkf0M8nnZM/Bu0zrrT+Z+07JV5lGt2rZT0aCwCH50jwfcQbRUMMpmZglOA79Ztd
Z2/Q+skWOFHn9udZy3nAZXutFsMMq4p8UOUETzPZed8FNgxhhp7ecKvHBWM20ZwGE+DUJXqOLYlA
O9UrQ5CqI6/h1nJe9YHUs7+DW4Wb51y6QA/7vnmc3Ub7XbjmFPerskOPtY5oFhDjRZusEhyG62ie
sFniL5G19agG3KxKeXO8xb7Uc+FEbprGATPsoJV/c51vfJ12qVS/UULtsUk+5sP46roguOpmFcsj
2Mw1x8TBpLakqjvKqn+1tQ2l3fK1sbMQerUHxp/9nxVw9intXS4iT7ROVEl9dOLKFETFdZI+xyG8
b1bGH6n5O0dTc9z1Wr6fCxVVmc4/Neflx6/ptCfy9UYrKUf9KxPjt4Y9xWYNxb6dZbtrTEed0Vys
kUXw4cWXfhoKAj133kS4kpmmh9wFqwyaHUDwNZh0J8o2C/VyFVzIBnYpDE0Q+532h4wClbRWF63j
9Fotw5tVdyeHY+M63y0waENKZMvXbNrNsfTe5fg1grhG2wajNpaHvFrmsBZmf3ZrjXAi7IafVJl5
3yTR7apBJ8uusMPMWH40U98VZCnYZnseVfNY9Z929qd3fIYKIxr9Imx7tau9MdK4q2ty9Vyl4jtU
NgE1pE6Js+0q3mYikcO6HN5k0L6lE+N5IY9zPU6U7kUHOm9HqKRlubbsUIDvuLfRC96H8TB0nObZ
iZsp9kcvzGuaX/PXNr/Prgoz/dECIy8Nfze1094PvlY1QgSsx8Hq3FjohYVDaHatBi0k/AXDivkA
Wvo4OX0sO2dKtNSL4GEPTcEPDRBQhIQ6h3WqQs9qsEVppn2xkgZZNv6TGWTxYnXY0J0M72yLd6zF
6Zxa0AsZGWNwYQMzaRjfddxUer2IyoAIUmB3fQKDaPzE3oa9uB8Ae1owmHXeKlarQj1onhwnf9c6
uip/+2ek7qtROs9LDWoV6My2PLY+CiQk4Twna1Ml0vwb9ERP6i2471/l0T3LyAKIXYQfEU/NuaHy
sL40wFMM3AEY28Y47uzbzCcuZpj+bi04btFql0L/tBR4PvYZ5krIptWT8bXsu+6Wg3vP2utoPNzT
RzbxYFYFTfDZA0Os1yUZiQRbzIu6U2cADV42h5r31a63rMqjqqxDQ2khlglxn2J0kgfm99Lq56V7
uJdFFEQExsP5jJP2V97bZXOBa2yD7kd4MuHijappCjkN4dLhIPNXmE/C0m/oLx6aobtNuEnZ61ug
xqSoxsR3XnH/Ig5pX5QgJ3bC7iBtNdXBiE2uDFt8WbCp+Ucv9r1x7fKvPCsiAzRlGI5Bfyvzc4nV
fVUCJDW4tcyhNJmqbZJEBw/M3aij9L6xaTf71MddfBuvXDhWqKHXgC/nVmjprVubrl0FFsNuqcdz
O4VzejXvt1EJJvEbvG7hEOTdbRhBI7pTIX97w0c/f/szHzaA8uysNmMXpAdNy8Iku3m7ftB3dvcN
FLa3hfF4J3QzGuWN3JwMSDZzvM9Wz7adLHkv/maSvlif62AMlQ1pwsBtrsxGBGqmpZusVJYK3rFW
WpuMXAAiGy62+wqvVm8brjQlrzWNiurHstIjHfO/fPZ29rzQIjIwafGqKnj6hVjlQpMW0KCQR1+u
9Q9frQdH4kreYr9RjxgWCz4KolnRa3T8KmuRaH66RkXQbX+qtu6sRKwO0IZB9qu7d0CS2Z9Zwe87
P4N8nUcuDgIa8+uS26bAzsYFkRx0/9Zh99aFRUbNj/zOWl8NvXITy9WANsuyOGjshHzoY4shuo56
ipbIzNLE3Lq4VOrqgQbYc/63HrlB2iUUhbwwo31qDchdOpwnOChg7z/FGFwlzkWiKp/mJudJ3zK5
xVj68BM3+20bY77G93n6rLOvoCp2JJxE6fSYij9qhIp6H/h48zvAip7B6rLHzDOfa6md8sb7ZxXT
87jZ8O2nVb4Ugkrijj3/XxHDtkZpNr6w1nTSNqBvOZ8UYXXjwC6iCa+ha8tbYaq3YXhscCEiFXfj
O22Fg7OQDJvxR/NyKO8/zn0Q0dO4Lycg6jzZ3HHfqfTFDyipORcVyJHq41JAXQ68Un5TDyPaITTs
NuSiilkzicb7ImTg0Hp/Lc6+AEfQgjnR3M++fAH0zS1Ifxj2u72EQX4uTlBUqZtD0Dfzp4bHv2v6
5KQGycA60bCmSVYRy1oca+9s9QgjNWa53Ktw8JAfU+PsoS769F6CF+/GlohgYiN8t2BYnLF0Y8jn
iC2DQchr8JGpIjam6gFNPHCbiGvnLk1+7N2XbIQIzM6KPmPFvV2A6GcuoJoTHMdy3C1+sWfiuAZm
D0dqpD3mBtCrlOOwqP42HfynRg8fFP26c9rqKnRWMqXRnsthGIHfRRcKOA1NE4/0TBprRcK1/5Zq
+zJkGusMIHY/R7Na0ExCkmnY3dlksVKvmmZOZrPidW/FZhIV5p7Wso0ISD34GYdq+c5h3Gb1cpe7
5LSGw4Ed2HDur0CTwabQR4y7tHzNdTomQwXV8No7MxHGTTsEPbeNsSUZVgCA4Trymh74osIJqoCn
V1XUdNtxSSsMkxusMymtg/+1Om5E0C3fjhlqgh250vDK0HWAY721jbkcbqkyFveXpwD3xyJ9vOOt
xzRvvXMe9MVZpb51wsd8z5oko9psB6FtrLGfOcnU4XbFBzXwUyH9SKTsrqvvM99o6785Wy7dhptw
OFuaY0bctfTJvtSh54Ql7bdyoz7mglSDu0+vVg3verueAs/7Fuu/Us4UaZmDPRqzedMyfXqhRdaC
sJ0ACRi7ys0MHcupPwwOiYA3Wypio7VW32srBnGd9iKH+UR0z5O5NedFbY9C9AdrXH/7o/tRrWPU
jFy5kjxilsbCVI5HPOi58WuP7G71pQONF8I9W2IE7R/wGO4uZGlFk73t1slY9kQCp+d2Wi6u1B4p
hHVYdFNUCD0asuAHO+FrNy2vUHJng+a/kObjEsjTPArkLt3TvHrPm7BujGAcZn83S1ZC5uqPkwo3
yZnwGjuHMbInnds93UEa7VwjjZoJb8dmjCvf32VLfh5zqIKKQWiZrvoM9+/ME8NoUwPGurHmEakr
OzeLCsAMfdExMzNR5JDWDIupDcWPquVPm5Vf7GpaEdcH+iRDNTQTgIYDaROx2U4nT6Kiru/eoj0j
kcfRZxoyWe0Dzk1sIdLnop7NBJnJFDWmIGdKa36ssnpXlPyyI424nxNraI92djLpTvX+SUgG7Xo4
+lzpmGbYBkTTOu7aPj/pW/veuH5OLI3L0RELrY65q03Qvk2dA6tL7KpD8QEoVHbDp8PxNOmWEDtg
ToYeIPZt7ZZ2AaCnXcWrm+4RfXUJJXyOKoeWf9UJIk0XyNVx3M5+2lk0PPwL8hjV4gHa/iuDLWrY
iBX8Qj3vviOdeg1aIq9nRg0wBdkchzGP2WP79AaYHW1LDzRnTpyhjbCl99N0pRGZU0BweY/Eadhx
9N6lXu/11kqwi+U76VCQ6d+1XE/t4GBAaliQ9L88qISuMuHdF7bwxBccOydokK/Iq/eFh8Cqnfkp
cP67OE4beRvEqY/vHTPlBmg+GF7C0v5Va5GBjTrsdJ/7xcmrKuRX+UvbICOzaKAvs3e3thOVHaXa
goP3EDFrvgcyi0WqJ3XwtGpFnA3ls+jcg8gmJFibuezsac2TWtLQpdvqnZZCCchPscS+1h1cU8Zb
qZ1mF8xlVBqIkEUNn8vZ2teaZZLRxG3Rrrm3G1wHu3JT3hpHhLadZV+d6KYHDA3SxzJt7EQLJphd
sflblZAkWO6aVUf70yi5bwOM8IZlqI6daNonloz7cz4Yy1GpWt0yrde4pyaOW7uVyMAXLelNqY5Y
HdAqU+fL0FP444thLf6k+ZSdKqzNf9Mz4dI65e4lbbX6JKa+L0+5luqvhVMAvm1CqCmRWy3tqOGk
n9UAnGeqIaOQOMbnaNO09IVA7JA5xNwXDJ66LT+2e+HWSva7RL2mkWuBB9rB9lYQI3tI1aIe3VQr
ErIAizXKFm4Lq+Um7NJlOaUVza+tlAvH2W9xMU/u2XQgdL1MtkkVDDbMfDlscO6VmRSW0++IhXCu
Hm5/UQ+ijTJ9dhLFxL/PSt89trL8nNvA2KmxugZCFk3oTJuHo3+VJq60uDsW2/nIGuvRo+naL8RD
xvNADHRd5T/A/TMejIi6ekuibITPPDdea5txwc6vEy6OgRerxIYs6nykfMPgja/DtjrJYvrcfrKZ
/unObIamKTMwtFIHFhtyHxZiRiFekqi7N3iqy0kN3WBEhkPXMoGy7eya/ap2W+E7shLGI8zmBVLH
zaQes83GwMH4iz98Wh+FlGtiiq4nOuB+MwN948R48IsrWsgyGpGP6Ub1t7UaAOryoUHo0HVj3LbO
p17fhg78CM+nsGE2LfLUuvRz95BtOqrODEVw/ddNm/y35ZYPWe1bSWds+XHO3CW0VtVzfRvNacTc
rc95yItRvbguTdsW6I/+ap5ZQtxPwU+n93Eg/5iN78fbuB4yV9OTxtuOZVY+6sM0w3VZcdbQlVZF
1yEuHB6WquaBm3ShhqRzEbjaLLtm6XWOP1yR6eyDPHuYZvVWDCoOlBchZdnbuR/TOf7lzeohS2sn
bVnOYh5/O3X505orUIweHAs8YbVlvni5enGAwRFUVDjpVwMyHP+s+uXPUgenfOIhmIgBgqUMO50/
W6AOqyz6Wb32P2q3gfQeHzwcrDAg2zVz+g9Sf6Y42wd9XWLHaN6XpugR5/Xv8yoeURE8l6b72xwJ
Oht8KAQc/SEXxL4YnAeNYIGmwU/T85sfobx3VqBPuTM6l2WtbfRcTrMbHXRRHbwgNS5JpTyimgMP
IwQFxi1/2HzB3yURVpZmzdDYasEtbxwEd0JfD9W6ZQdtcaYeLdNauszLdwaqbVRw1dCfEQvTfNu6
uGW6k+A1GjrOQ1/00az1od8yD2RNVC5QWwg8a/DpdL5vEdOJBQE8gBYZhX/tgOck4oCp+VeDOKUp
X72m7wwTYrLTY+T0oT8fF0ePDHtA+vIosd5sqq/Wftb6ITENcV10D29RDzrG7SJ0hZHwmeK0Hgcb
PfSW9lnIWQvVkKPRE2vDeCyKZ9J9EWSI9IxYvox60S77kWhnAME029OyvXpW/0+r9GaHIjjWq/SV
FPNLVmSxsxiR7ayhtckwDa6tenaGd9xLUBlYJ0n+izX8pe+ODQvRTO64L13K8DbNA1/wJP9uuY4O
0PdC/PtU3Jhg8brI94ZZP2xaBzlmwRBa+RBTkS9Uu6jI6zjDMfXeN820XzRkLKFVKOzWiD6DwXqE
EOjx/cjQjbJB+OKO40PdMwNZNdQgl2/bKXAGZhECcV7FlO+ton+XBo9rmjuKMLK7Mq1f7cBen+2p
2GNruvObNe7vJq/Zms2cPQML2/vNQN15WfkiVDBdPdNnQrP8UJlIbVcse7nlkDO1G37aHr9NNmU3
w+dmMd3j5HfH2br2qvjFZ7dzU+dPJ9qDPbufaeD+Ygn4Q03579SfX/O+ewgM6cep3j65+vAWpPkr
FfitS1UaOXkPBIouLaxc7atMiw6AyPzdNfVJ7yYVAgj+W6zqEyJIHeyqjjZpH2fWDGAX+HxHpZyb
MrivC9cXTzmRR7A7lAgvkH3oBeXvSjggGLR5iTDdFbXQXU46Njvl0DrkCPt8cbNIuQ7x/uGq8os8
zpzxHxjWc09NChnlKA5W5objZGvkj5kSrtpgV2IzDiXtVt6Z+8lKk3zLD3i6cuvLnVqRtJEH/KvQ
/KNn9vu5YhKbpt24Vl9Dn51q13vsV/fX4kOIw/fS3SID1YrlpTaYifv83bDUCvC//O42KM2gdSPf
IPCj7u5yDs3e8a09SgdgSmT2TnnbPi2t3UK/UygnwTD3s6zy01LJdyD0aM7dd7fJ8Bqwn4q0U9EU
ZC1XiQf4ZXsq0pX51G7ye8raB9CFlPiWPIDMHKjP3lchWxeay/9d9OX4yCY3ESD5hyTpctlmDiuC
btEhrW/Ei6u2ha/KvOaZV0e5MtJwbnwJVFw2z8quPdbIiukga/Krq81HkeHVcsc6dpBUaFaZ7abX
rk4/jWy4VpP/1KQ0RAi76TXsso+1rJ3jNWOKGr1qn2fzCSOwhwH9s9sMPxX9eV/hGlFOf2Sxfax6
fqvTJlYNwtQGtm2V5pGvpo2E27EGpjP+eOLFGlKQjuyM03fMN3mrjPS2SGPfmeOzL9pz4Wux3vlH
y4GZWrw3MOSfohVm1Ejxt+/nh6Fpfpdm9QaS9b9gwbtnpwYc5MyF6spjbDd3aV3stGz+bB2y4K36
1ZP2y5iify4ptV29HUTd7Uc7/dXP4qlw8pvlTRhv9OB1g4PKeFPXTg1PFYPhUmNwTOPw4g7ippbp
YpFNEM1V9mYu8oBmz0tGJYAdvbkAEptRIbnrmMigFMhncj+SLhWjLkFYEfJ6YUOozb62C/ZGjdL7
tLV7U5D1JvO68DTioKVlywsiWOmfHW1a5l3W08EjjdQjbJ3yXT7AGBQBKtdCE5+cmpQHzCZGm1vD
3qJBwuMa1qLgnkPL7hfvJZ6rl60x82TJ0w13BR2BRle3w2ew6uNJZZ4bmaUEimWrN+RqnPlRcqyd
TX3b9tY2i5e5YbLeL1J3aVaLCuGqa7Ve4ttpP33QjPdhum5lHhsDSpTXbVXNv0VfAJLBdx5Zzwwd
9kdoD350nHBjSqQX7ByWCFhJq+dPp3ys8uWxQ/7V6VPkAMBwuZ9L9EgKCVqZbc9+NsVW7+4yXx6m
Lb0J632kblYeTn/9i/QmHj3XCN6CpTkzInoQPUVsdenbgNFHWeO8DAMuaiZBH4W0rJ7JQ92tUrEo
rB98PCl12AivTiNv8g/CxTsQeov+69ng0c6Ft6sHuHVkePmdh/WNvT3iyG1mH65MGzBb1s6117b+
VzbeNVALIBpamkqKp6zVxEFZ2RHzEbvx6RG17JUjiHgzH9GCOujPOuBNlSM6W4EMRQ5WuZa4ZS/B
fEJZuePH+8jKmoHB49p8EAt3fpcg7USs/qvm2zBfcnBzmsxgtohJuigQbFlrwAlLtJoYxUkyxt2V
r97f1x6Xaft7q6cHTXuwfQMGCEfXXh1La40Hx68j0zMF9k2dex3r1t8HxoTaYhXoAttfGaqUjrpH
JkMsyj5C5sROSMB1pVgDyS7GNEZp0SNx37onRqjqyYDdO6dd176uy29L+9QyDQUpHkHd1z1RbDR+
r1aGUHik2ZRJ7SET8tUDqlB01Y8FUsgFKiqdRbgYRrwML7N6rleQYcxr8E/akx8YFaPMI72svluH
GjssFsRB02ahmTufCyHVYELYUAWd18S9zm+04Kzl6s6zq3jK4x3OL+g9MzXwOv6qytyVo5/gkMMW
wKlgf2A0z2Xza5Z15C/QMWQ1lNq9QxWhMopYuucBQ40uoG0yur01+m+qz29oX05rwXBfIkVXY7u3
wB96DSSzZv1LjaeVyr8ubwO8/cwGksXhM8rXfjuCfCcBavauPdFbAtYg2PZdkNoJNTZ8Ba1ax3AI
CUHj2z5ZiINEpe2nrU8clr5AKdl4WAcoLBpH1R6LZfi9NkuUz/aN9eObyXm1ZXMQZO2kRfo+dz3w
h9zX2WRH1vpTmXLnNsEH9NnrvGA0KNu0Q63Zn/KAbC3PtuKt6tEF5eoiNki6lRsJtXWAJHVRN6mn
v+raKU8jY17YmPWKBnPg4kW/5nn7vDHBa8RF5CnQiBGlIzWo794cJV0c8Fkn8FKRR3WO2iMXSF7M
VmuRN6FmdjSWjfBzyyPT7eZnu7YfvQyneXs7r5p3DkrvmNk1dvObJk8LfAKWP2O/03y0S3eKwRvt
kVFBCy0UJ5tNby6Ms4EsZkjli9SVji5YqyK+dWqBqJLuvhOjGYdVLrdmXY/2jJqwEKzEGdDHfl3z
AWgV6wvpHuAzWg0QlJwNP8ToRhtabFsSNfGnZFlpLjgXFqs/FjMxBIW9+Nga92xvdVyQteUzWVTj
ayHzVz+rHYa6FBl/9VK2y8HoDAQ0+Vlru7sUEqieoRhBzn5z0MVra1LOadxZ43Pm6h+uKC+1jt7f
kahJ1sDvow7R7JLPNwRr7HqMA+s7c4k8woV54n0OQ1ntIM7TUAX6ofMXOgD/VwVhzz4Ox0MfoTlH
PQ2DtE6Phlmu+0UYXVLqHiStUfQZMreUTSqGMpqT1l6ygsUnazS7Z6Hff5SNZYhQ3AX6NoFm5rhi
BSGYKxjuG/pUp3nbmtH88lN67n7qIdME9ZJ3haDU65Eqb5QIb9duHfssXanFNfMGKTRUblxRf42q
e5wH43PKtvfVLzkkpWkeNNshSWGoiT7GKCkxNF4WouODLZcra+OXTEJdVopl2bB3uVN5IMGdu9NG
+avO5yDcWocdl1qdUh+pLxWminvlZFfbRCwzbSP6b9t6GlgZ9bvpmErMuIOgYRrb3pk7vrK8PFUl
GQcTW02j4b1UOfkuyu//sWIVMNGXb3duLGplex78IdbW9SeFBgI6YpMq1eQBCr6Kemtykkbzx1ua
Gi/6bL0J8obeHHf8VzjptcCd8HNEvfuh5XO8Oen6w3RGrCGSMBX1TlEkQY6nYODIbldO5XqxNaeF
9WkJdKz9imHIYDrjvkr9BbGAFfQxSAeykdzuv0y2MyhDTf12R4MSOU/fjiiPcqp+TGD5AcK3G6yd
n0p0fT18tnnfo/zAuxUBy3frsfJHrE2BdhkIwI2m9s/gnEmiDsydWd0UOyfUZAQ6NE7+Q71dp4p5
MU9BtIBEnePUXwJjSDwIUWQL0WACOLrqz+ptL5OUJ7YfH1ZEWbRZXYZ7jQnoSn/NI6VjumU8Cntx
QkdfCwCvtUONxbqLOVlxD45ZBp+p+dMV5LqndmSz5Fn9dUAHGvXLw0BzMv80wWMx7YMOkH6XUUnL
DqP1fP5jZ88yJ6ESIWxnquCh9lyRDJ12pgtD2GZXf+uttgj/a6FhqqLd9rZXzMe0YogUtnPULD3m
6OyWxYwxfyNksMnjsuWZSZn9yVlGALrZeQUPtHdn+wJMh0yVAK3i9+Clw3WrN/MYDLX30LfGsAfH
xTNAB4B3voi5OBvacGHmu8zKvQ6NkSwsjYm1iuwJwE7pX5uPoLrPrK+gxA5QyL0wIXcMrpjJv26U
z3B0qDNbq9enUpb989qY/n6VLp+ht7zZW3eeyGASZRd7rpbo1bJvghINgxbO3YjiYUTIwg5GNnqv
Q6MdV8q7rIYPVObqmGYtUAsAzuCAkBlr+lQ5zXUFAi/Dalm1o0Gd6UvtUEovqhrdPFRqHqDuZnVx
/eHgoEWbFv1gjPIoOR0Chyc6jos1MKb7CIwoqDwtiB0CbPe+X736vbWgddG2PTsn9z60+9xGFS80
n3abAvgBQdrFKaUqmHf/kIZZDTVWDzTIJbCULmsoNNJpW33nHlEvTWe/p+lihLRah0ZYibsGr04+
nsy53uFyTXwjS51pfjVtj0Xljr0fIKzSPNosyYK97jBl2su23cshPVqMTZpfxUrutDssW9LYLaxK
GIdJHd3ib+mnr53y3/RSPJsLNc34vid9dWxITzXj6WSY/5F2XsuNI9u2/aGDCAAJl6/0pChDkXL1
gpBUKnjv8fV3oPaNc0uUQgrt20/d1RUECSTSrDXnmLcyHE5ZEmwHGjl9oWOEv+1ZOenuraxxXMZV
dZBadWmF6FAns2JGLeI4JsXe8m/D7jXFo9Nd0LDx4JnXf0p3n5qI7LyUIy+riq3f5ZzWWaS4pemN
0S98FxQ02s74WHK0oE3MH3sc2pP2xmofRpolpbn2o7WsXjz1sUziHQsoiUpKEV9FGtu+NN9mifzV
91jCu/CEhmrXKBH3Qh6dOl07ykteWTOI61TLhkl4OlOo8zfMt4PcB4hSw4J2tPNQRfnGUX+3kwS1
aaw5IlGTvd84y8xiNTjY+Qadtb8fl05IXz9qTsrYXqRZM7fovISKdxgi5hj0fZbsiTRVbtMsojhs
Xmltt65a9aKJqQXknlwRdeBWyBGVAjMgPYx7Or6I3qR/8uxTnuMuu9fsexnMzX7EVPca2P7Sljja
9rqycqJXHQNp9lgnyAnnHi+OjvjCraylbPNZb6ervjGw5bGYKrxUXQHcQl8knGlCXM0+PbwG/Wfk
MBIxjsVG4mJwAQmuJ+YdqgI+ghavotavfU1/wBwPzVgc8ih/k9xuiVYmT68EP01AgbP2KW+457D8
rZPk4LnPtumiKdG2g3bM0nbehlPwbjdDvRU69hx1XNc/uqWYE9OCJATRHJFEXsj3R1qJNmLWGxcc
cOdarC1L++DnvzVdW9qIq73xnvrzyoFkoCDnC5L90Olrp/KY2pWVjR5LU4wLM6cUaGaX+G4sCwdj
oB4zUa2cwcXqElKyaps/pdh1Rb9q7HutuYBR6an0loW6dbt1Yr3hDLhgRWIaqt6K/NLovBnMmOOI
d9G1/pgOzinDnLXyUVDkoiZaopUagz8Bahfpu4sUPZkcjUUeFzNCe8FXCDr6lMrQ5+mIpHJLn3ee
h+7/rQ3rWcbjDnv32a/RsjjFzlVLilYt/k5l6/aU9e0XPd33Rr7LccxndT3nbPgYhFTPfGq8mLE2
vT0sYtR3kq+MwDejlt+vuxgfMI6WPnnS1XsRcQoOb1BdVZGCIsGaN/r9hK5kq8JJdRdiMgu3gzUu
o7ZYWKnyoEXeTIgn3eJ8HqKdsjEjYuIzkdi0IcdF9iDizvGaY4MR1OzQVlCNK7rXvneQviqLZuhQ
gYW4Mlgd4usWW7qCEa4ZHlTtrtfugQFEEXco4oTsRzMTfFui0Aujy4t2rmppqD7RFFoacftql/Wm
7lCtl5KeOOU0ZZN6jxK3OzuOma4+eFG4Qhp8cHUDfZnlIcGIinXZaBcxrFVq4SjsomKlyQfTQ5Tr
0akdbmQwtQ12lcDfVWygiV5FnIdZTHZ2iQDPHr3bUateVUVCdQzmkEgRzr02lkCx8zBgGM2Mu7z8
k0rSMDT5VKWKs+jGitoH5zmqhAtbIiQ1s3UWt9shoFk6fZPJY7U2sd0GWANT4yF0qbs/AAtxzKtc
R+aE6zu9bikF9RzBJPq5PPFnke0T/p4d81a89JH2GA28rjrvUvhLpMYaN5hY6kbDnmQQ27B/cmX4
WIT6azemMAykfa0V4daUnHJZRQaq1WSeUAI3DiKTa5P6k4WXXCP3O07J/eZLFo6/b1t9bsfNls4v
/FHCvfSHtnqp0Rlxer8qfP9ZKdGEVsnrMESv5lhe+UP2nPU9xgzO5Io1WSVaBAS02XTacIXgyQXr
qQMaj8OzJtlB43C6jR1356l3ET2pN92uCoxX1gklVADC4+RQiOzse9tKIAB4fG9EIU0693LynLt4
oSUjTPT0sirTS6fH3l2Y27gwiZfpb/qRhh7eAbzO/nPRICQK9HTpU1Gb1oV8WhtIgFTw9emM8A4F
WgCZhY03c3/bH1DS+QslxbMVIsc2XTCAluM9DU5PgTUkKn2MnhVlRBdGbOsVLV4TtAQoDIEUtY8E
HUDcBY7Y14679wNDx8oS2pN2q8PZ5RnlU9vD/cvQNPk9HQPaqq5+H2dlQZurYbFBYZCZ7bGKrd+m
pHYZmTNRcJs5ErDuWJF7Qdd1qTFPxwS3sel4NmGVVR5dDD3Bpqzn/UXpoETP3XHuKk99N3Ji50g0
jOqptVGzW125R1d+bRNcHQX9tbTbjQ9XoXLz1djIYZcW40YtSZBLuxrxcmg5xUWpZWEzCwGqtKHA
B0Ohh0qptmilSJAOJyZAF5NdujR/m6lzR2kodR6bKfst8upl3It60cQK0gjtEIX9gEZ8VCb7z0FP
YKaWXXWUfS9XPQxarFw5a1OFTpSm5CrHmgWec5OGlNxQjeB5rxaNQV05RlnrYtWnOffk19QYESS1
w29L0Z8cjpeJ7d/LzFrSGLyzbW9vj+ZbhsU5VbW94LbS/9ijNZiVhDmYRMw50mSLaMXzMIPO5VmL
eLjP+X9EhC9742A50UXaVdexb0O64F0Z1UduLIbncaeZCj4pnTz79JHCwoKG8Lwqx7lS6+vEbFat
7m08zbyOgeso9AvdDmGHmrPUBctq8E6D37LzQ7TmxHuhGFeRTpsHxGrftVt43yvL8S9GS72xyuG5
iJuKTlf95mcY8qosXQ8t0XcD/XTq7f59FGRIWbUSvVnt3rWWjw2uAJ8XuUhXjdvIiPYdlsZYd1cR
TujRmFYF+62KsAJnNXsk11fWIORuHLYngaFsNKF6K3VML+kmv+CEShcIQvaCvNvAyv5gnl/WqTNX
sGBURrOk4L4em5hcP2OeRcg0FIQWJgpZmlxUZ8CtzIURbyp8E3Zk7rIqH05pjsRzEMjoWUXturok
kQTpslkgkkC2VfUbabHpLB8dsSEegR2/+UbZvGS4qqfGcdaaxY9QxQUypKfAyS9lVV/GXrvvRJcu
6cqtMzfaxl4NysDsr9XJ3dpr3haN73VhZM/0JK1ZbUc+BzYDnRJ8iaG+bJyYft1Anda7tNAGBGZq
zTuswJli7LVAuVLxh+fqlRIdNfEW93+cEY056AGj2MmRIOwIOYnRc56W6nySv9oj53K1Ephz3RWo
9lUs97KO7y0XNx10mCq3EESCuTNb7xk0aKq/1m266Tz2EL3JxhLNjTuKbd7/QvFF5CHtWPeuLO8D
Td80NDyRiHOCum6wQw6FsYSROh+Q+xbds0vBXXf7O49lVm3HdSr9paPE1OY99gzMJ7CkwqB6SKr8
out+9bZ3H3XI80JcQBQIIIkO3u3U//TSZNn1yrXnKRumen9jxjnRNfZo3LlDiYV39GzWSJF1G0Mv
PSQdnrzNDc+/c5NqpIWKeUBX0VrMGh8iSDB1simd2kel1Y7W6Ff3MjIdHqpPyRYDQLosYor2YzLQ
b63LjqeIzVQXLWVrN8ooLviWpPGno1SM9A4yAgDZCxQb2lWTUQdnz2vsG99Ob2MlLneuiIzH3GN8
toarIjOlTheWrbpOrd666nSYKW4E8Cho0j+Or7yVJjNnmGtvfUtVJ/dRRDuB+oLjD8yH22JKHQMQ
XGpXFCjyW+sORziyiAqwybwrwSmrvZPctanKrsU2KvW66SJ5mRpSAYjilgZdCaO+LZpUO0rffmgl
0nxhhP694QYZaYgF3dTGGYtHmpTJkxpq7rjChRRBDS38jRa1zpOK89FcBsjK0C67kiU3HQp3gJlS
d9kalFP3APSLu2kjEdyOonqgkocLwPHAkvW+wpkAg9tcaHpIcbaur0muym/VBifoTG1Ny555jelc
uR5yEzYprr2ih4+0lHnqb7O7eWg41W+GQiD5q2qpMzEnvCkZZmKwSr6TqvOerD5ugMrRij4gyin6
s/cxQSBXCv3E30PQO0jemzRhBuoxKSNeG5ehw+uCkON3O7ClSoqxgCFTx0jWImNB/mfxFrpqcZvY
RX0rfFRxVZjcl+WAMBG4Gib8VAYYiccg4jxeNlROAzvOg3mTguCJen9XtDmHrYQW+bxv4/DRx1O0
KDOvp+MQIzuptQr/pSZ7Wu01NxBEl3OSeU7Ls9BAoHyNp/sEEUkGBcw6U1c5mWlnLPY8N+gRdYM4
2px/7WUrNln3c8Ci41gkgFmWpjsEBbzH30W2g7MhiQSEyIUGMqn+hq/4CYES5DBRB4aq8Y86/cR/
EKpm6ZIGUqXiCOinou/l/Rx7KHXLlqRQ2OSMnQMok0h1ZVRJ51ibLx1Irvib7//JI/j388XZI7BA
5yD05/NjcHuui3Rh69FF+/o5f3KT3l3kjEGold5A7YyLaMG+sDbKd5RD7vEZ4lASeCgFAa4wQOUZ
NFUPK4AywrKPhrZ785xv4JYfvzwp8ZoJH1k6hmVZZ3fIGaRQRNCI4wQ92DrJj4ms7z/+7N7Qzzb0
yufj1Xwv7W07brthbUfRjx/B+8vo78cpKvkujzmhH9PxdexPP4zVhDL5/uPPYK96XuUe8FIBgWiT
XKbimyf8kWLKx4PLJG8YNOeH0AarZXYNcpNvr1IV4nQ6M97Qvv10lJrUMyxLB5dJMMB5dJKba36U
h7BYgVXOJEwuTGb/xRVsQRis7Wjkc04/85/JIggr4O2hNI8G5g1alUn2TT7SZ2MVB+z/XmCCgf5z
ASvMxjCvuECDv75z6GPWP56PTM3UibdTSXchEO7sQSvo/FEx6sbxnoVkZrnhf3GLyPSxhQEYVVrn
ENZOOjhf88Y6dlk8LxF00e36+iFM9+D9bAGmFgIyHHLLMj+k1TeRAcHOwJ3fdlejhyZz263LW5m+
fH2ZTx7Fu8tMtNl/HgWqhMiTDpdhF2wskLh+/fEf521Tn2LaSKvWTGGcM++rtCvwkKb2UY3lZUQ3
O1nzdb4ZTp+8dsImu9OZXjsd+/L731BbmmiTXKrHwim6TWYI2noAsJe98DG8oTP75kd9ej1yKC0B
n9r4wPEujNzr6Pypx1I+93o073qXbUqA171d/Pj2OTrX0GxNmKqqnb0oXeD0/G5rOOqt1XlwWNtx
zx7UfUGnk52+vtYnI4HoN0cneY0xZ6hnd9Guo5wM2Bpy8QArdGl9l+KqfzKiJfVXdF9iCrVxzpaQ
Uthun2XsQZyKCPneksobCiKmmKGrenUWqi4UCKMz7BkpRgX8Vifa0u3jMItr5m2E4HLVaGpzUVN2
XNu1yPOFzWFvOaCSvqbsEl2J/teQ7YO2tjaRZtarKELhK7LC+M35F+AtzlftNgytfv31rftklEth
w1c1EJUQ1XK2u5L24KvWWPLL+DUyPg1UoR0Mfl9f5ZNhJ7l3zFoGqzzj4myYI9PWIQKI49iaCwPH
mu/Dw6kcACvf7Xj/bmnfzz4OyaCMPNPSpKMZZwNPTI3j1FHdo3Zd2eYMUxrQlNfcuJNBBmiVsyz6
qW8Skz8OQEYf9Gehs3Ya+odMrsbKHFg67pEjyNpVlNXh6/v3yedLQ0eBYTqqY7GGvr9/9qB2seXm
ASquDlVishPaj6n7bLL/ucLZwpkluDV0kys0A/YFjJA/xu7z+bDLJ4Y51kjn7KlEpuUnjYiCU4i+
t4CX880I+/QOkelgMb4YQJb+/g7JJm/UuIl46jpuTabq+r95BP9c4GyOqVz6JgMhvsdcXVUn3sif
PmEOIByCSXEg0g9dw/vvr7a1K7LcU44ZeMH8V199s9B8vD98Pk/ANjkPMk7PZrBI8xS0Xa5yTOyL
VFvTAfn6+3+cR2hc/X3t2L/TRjt7vrpS0w7QzOjkjNtUnkILLN6Pd4/vL3G23qd9YapgXqKTqVCr
gYX445eYEEIbfjuZnpxlz18y4GlFRJk5OhnqNtll3o/fAEnF0BBSJaZH/7CG4OqKuwQ19Sl9xWOb
tD8fQEQzaWwbHa5i2md3JyoSPSkGGZ1oDVF/zh6+fr6fjJ93H38W06C3pVWjzY5OSXrhNJel/c3X
n8bH+1mb9L3/9/WdszOgodc0cA0+X8OfivEDruFkLA0wGzjxNwfCT8YqlRDbEhqvg2aaZ+9aH1qW
H8skxVp4B6ljRosTjcnX9+vjiiffXWO6n/9sToukcoI05xoKkjU0O0ttqgIuv77IJw/l3UXOlgXH
SmM3xgB9ykRBH+liTL95JT69U4SZGrauOZp9PqviDXP7KkzT0yQK8ghOK8tg48bN+r/4Hf9c5uyB
dJVrpS7VsdN9RYZN+OOlTRo8bDZvdBs/7kSjuC17L/XtYxK9EFsl9G8yhT55CobkdE4Ei04k+Xnu
Z5xR5usz16ICv4D02P38Ib/7+LOHHOEhN32Pj2+DfoUXL8Mu+ePbP0VTsTg47F3Ysb8fq7EeWGM7
dtwgFG8BtmzUiV9f4ZNxRDQZa5tB+vhUyHt/BaSyGlVVxz52JUCbpRWtIBx/fYlPXjhT5QhlU8r7
+2a/v0SG91TPqtY5Eqk8N7B7KBc5vLe4+2ah++RpcyBU8bKQKTjF0L+/Tp4EcSAcUN9emF/A8/x2
p/TJTPjuAmcTuY+2qRza3jlGfzAP4iHDD2iDHf5u5z/N2P/MuKT6OMIBx0nJZzrSnGeetpqBu6y3
lVM2iGWCQURpSIkgo6HZjnJAioxwTve/mXrPT1JcikmekBybehZn0PNqbloHQvPcXiC4H7KeLlgM
iJ9z3caPR/KLmiLHshV4MruO6kYcUtvroUaGcK51F2VqUqMlAf1gLtqGR2v7ffvHD4c2I0QyHGhi
3aFZg6mQV0uCKePJ3z2gS3YIem4LF4ae2W4RKaI0g0MQKT8bgwJGg+CGGpx6OSfiT3g/NqRaoff1
svCAPA1SX2kdBC5w8bNy6YernG11w9RoDKPlKlp2kggD4uZne8UPFzibjkuocETWcIHSdZkP7qrm
+PW7ep6F+/cKzJRkSpE1rlGJen+jsgoeqkx77yBkcxPXLoqtDsI60N/OKfcAqZBr+Nhm3JvJ9lPR
+//6C5xNFv8ZhYJysw2smbF49gs9Hfq2b7fiRAzC4zpL99Hj1xc4myX+cwGDJFoB8fbjZg9lYy1V
tREnFUi6DSmx1Rf/f1c4GwVVUmu64fMTjOZJWbv/xQ/QBQd1zeC0MLWQ3j8hP6UIyWPi4w1lHYT+
5pvd8N+2x7vph24RT4DIR0JvSVo92/CJLqAK6RTiBIVF7mirhtsqbbt70tmGm1irFSw7PQJBf8AS
bka5eRnUklZf29nVyhaNubPDPP7V6Ewyc8OsrXmKvXzpmcQGybHS1knRODvDcuJtUim4CKrAnrdO
oyGjduWi0w1aen6nhSCPG/U33I9x5RtuCtLV7X+2jfq/w51NFGcL/uN8uNW1E3SSRiWR7c3CQzlQ
2XBDvxly52N6mnyo3v/vRaYh+c+O0w6ViHau5h0md3uF48xHXB4oB6U9fT3yzhbz//waOmWScSGI
JzlbARuzk/FIr/9gW/1bYhZXkGN21Ntfv77Mp7/HsXSLmgcF8fPSKFRTx+xd3T+00phrIn1Onfwl
F+NrqZff7OCmJfXfsTjdOoMMesY5bGFTnk0HPBWE8jLEJWG9sBSFwamloY3GrJA4B7Cgf/3LPruB
DDzCqjVbWCSUvX9SFSJSB8O8f+jwrJSnsLzvxTev1/n88/cXTft2ZiIkRuLsGUVaV3BedryDW64c
DX/Hzdc/4ZPPt9kvcrskOkO2Q+9/AsbYcZCj594UoYfg4URW088vQDFEt+hRmNz8sx8Q4yxQACjI
m6RbqmjBvnkEn31/qgkOw1hj02tOI+Kfl0VzcnvQPFPexO3VvjX/iy/P8KSnqUuqxuflzl4VqaZm
trwhXiczH7rkm1rUJ6+Go9KcENMeg/n5bLyGEOHEgPjwUJkIdl5hcenEmXg/q7dMaxibROZnjWfA
KnY2TKOQuHLf6o2T0P/IZ0/cf/2Ez98CPp61RdUM0hkhV52fCfLadWTiuCwA+CKd+tJJMsrp30wi
f88u/77af6/CDzB13TGRQJz9iGS06z6SnnGyB5v8BYJtHnmva+OX7uPun0dvhDnYEDW7VWbtSrAE
9q+W/qfSfrMEnO3qp5vJMNMsZ5r/OaecbQ3RmFaO1ufczDpGYOnfABvcFzZGCakBH+2q26/v7vkQ
Ob/e2fZAJsC5XPS8J8NE5FmBasExAue2+OY65+V2QQeRxyd06K4k9lrG2UZhrBppQv43wJybC6ie
F+Xg/rEtHJ6FsWsj6FqOh0japNDf+c03d1Wfdgn/Pl5p8RZIWj50fth1n29Tok5Ql41V71pvxhp6
SaZsZYq3OynU+BJjKnkjIcIepdf0bY53c1an4N7Rx2vgoDtTJbMp9sBh0TJSul4u2S/2S7sAoWGV
bbfRY5C2Xz+Yj3tfvrKBYmYaCyyf5y8vLIsIQKjwr1M65DMzEI99aTu3pZWxPwklB2SaQlc06XHX
KrJeJX7nbIO0iRZff5HzEfn3sDI16HTqYNqHhHoRqnEZw8Y9dJ6eQvWCcksAmbprjDBeWCLGOa4N
xfrri56/9Fz03cw1zcv/zLtZbbsgj1vvICugm6V1ykm2scHFfX2ZT6Z3LoNfmEooXW71bPS3qsv+
niCxgzUMa0e4F1gRv7l95y/Yf37J/7vE2RyceBUBEQS7HDx9J3CNm3M/XdffNZY+u19UlhAc2JRP
2DC8v18Sh2bRmpJ1iiCfQdy6xbY4/vhe0XhgMzdNUFxl+qH/PBINSNtYoi++wQ9ilBukeF9//ic3
Sk5nYqYG5GEf1D2JGjjRUKus5NmbCvpXlbscN0Cnzr6+zsdbxSPXVcpX1ClZfc+W9D52TA9xqLwZ
X+voOr5v2h+v6lzAdKjxGZSNOVe8v1Ge6aSl6TnOTertg21h/axMybowlWImZYkzZTmfzwuaUtF+
i3XnxlZWw6UZflM1sG3jw2RpT4OW7RodGh7H+za5/j9W68KsKpXhJtFWkPFW/9Pm+iDMCPyS494k
WGcibVeEF3TptOohmN7M7MH3nul2214HGUXCqc3nYIw2dFnXwte3MSwo338by8eoBvfI3Go5kCTx
C3bpnLPBrHOp9ZX6ok/xvvbare8FkPfXAPOTAbMMLVk8T1vsO8vWh4svi4cC63RZ5Us3ruHvQV2w
SJ0dCpLpgkNmE1yDarsPHiasutQOWJoXaX4djrey9eZjoO3V7KYMD4PxZGMDLofMgm1irMMi3hVp
jX5frpRELHJm/Gi4LshJU2H7ZLgUkt2obHU3nhViNxgPZvpkRBdwdxflJCQqQBkRPORcVrm5Yrme
sCYQiy4lHiyRHHCLO4QdkC+q6jAOahCVfXUJ1Xyp9/WsLB7csrzybBw5MdQejEwwp1YlCSBN/GJr
F272JFpcw9scwrGKIUhERLSK3y1OKB18qwJIcgSRQBaaju/DTG+C+CiIHbSbKz35VXlITiN3lXUv
STMsOnmlAuIItWCGiNuHKIf7VUyJLNbvgswGte6audbiOatRMdmBu2vFryKHUCYv4haO22/fbqCk
n1z/GJHCCZBTVFt46gXhq8Yvl2dc1IRIwYuV/bAKsAPbZTkR+RaVWCk25MqymkfQJqvJtt4CS8jv
M2efR/veeSrA7vphDmgGWQiSWGnXM1MOM9QDczvgzrSXRD/R3zPmLSAJU+x7chijGhoe21wVSifH
OEykyE3HCGMYRzQz33PaYhd54SXlHHrdwo6QT9STzJoPq3dhhdcMkgdoxaF+yQnCMWS9sdJ+K1Ak
90QhqMoLKJ+ZbJ+gcG1LGqRWcGvFJvB5AT6Tptr0ZMZDZ28NkS2TRr76ZvUnyPRfsZVsen9YTpGE
gfmCG2CmlRs7eMNjy11siKCrfpHSsqnqN3Cetw49giiKVlb2ghhrrVcQ9pOZwwLcCyDMtUFIioYJ
jiBbglCC8cbisarqwiBCjOiVnejIuyXWpfefBwMgdlkt0X6vCZhYlMW1ZNslxvloTiAND1TopeY/
2ISVKDnoPpTOBToczuvDoqwPVuvMqvxmyC6r/rLB95j0IEvGDfjpteJ0cy3Z57wiNv86YrHrEmx3
brnNywsdKEPZ3rdwWqD6df6DGfoQwk4ZGVLdS5Th3rv1q6cc05A+4TZONdA/v71SFRKg1SUWAjxK
v1XjYMMzFPEjWY8lZDuvxPVvgQ8NnFnGlyuGG5WAXEF6lY3P0sjvZPpU4qPM0d8AywG8YXir3sfQ
cJsMvFqMcjhfd1VGFFtplwcYBSG2cSpDPRtvUvKSxH2l7oPqHBJxmM8F/CYp/pj2ClwEfLB8ZgM1
5kQBU/epsG81Em7NzWiR5AtC+WBgchjiYFUZLuOS0dvd4JjOm34WO+FlBx1kdN58+P9dGayKRG7M
qiU7rD3UjbpRgBFr4V4bX3q5repk5cQ3igNJ5pSpv5CP9E5DegGuRyDcKpQVocMHwNUFgL4uHzIc
kx4Av6IjJwSRHYlZEZHZjwU2Btfe+3aJFT8EDcf8U2rzKINxOj5irdGSiwFcRmweO50gxPagR4cx
guTlP+nBUUAhLvyTTfopISf6TZM/GfKPigDNqED2ZDuD8Edp7XPoB9jgc1nxGC7TkJDI1sZDsrFI
FipxS1bhg9+9kgGg1vt4MiMJDIuk3hDVONMxh1rFL019sJVj2I6g3I+YXiV4xq5fRnhUsmxkdGNy
hcsg/LdaHBRcgVBwJTaq0iAex8lX5gg3BVsbFIPboirURal07RLxvbEsg7tkeNXjm4kTEGfmPHT3
XbzUyvw/Hlngb6qikfLrLXHkpcqlP7qo+ZNLjC4LEYYklwbMRxKwWg0aGZfJwGYFVDg0aSRRf3L/
WgtuFBCnAL4iXBiGShNCzpLmTzwefcVfEna8kolcDcpzDx+9RN80pcsNarWVebYkepA86MEiZeit
4u0U/O2/Jt9npGErox43SGIXxGxdGpV1EUIVqSBS1OFFCJY9JqugCx4KtXkq9B0EvCnjurF2dltc
BAkvapYSeaPuIGGXtXfhybtEJ/sKSmDNuhqQx+FZ+5i7rx8686iGh9jaQR9fMm3V2WMgyegBRJW4
+uWgP7LAayD4rBdEI3MdnW4fNYt84sRhuzPUYUWlcZcncICbJyArm3DEKd1b+rZ3LUIHow1YjKWV
uCuEEDCfyN3UCn71wO0sLxo1nydqdFdPQZisIAaMi1rH9Gubc4x2nUeUYk0sTxtD8okuha/sRy/D
g179UsSrphFFXxV4lPxNGItdW3UwrrM9nGjSdaN7A5B38TeKNoCpEtuY6ftFoWpg8oMLEzZrpTjr
qn0KC2WjVj1gyGaNSWLlFsOtGdsHTUse2JGUizxUd0Nq3mANW3nytwbOaUzLq1KHBmrpqY3lzi2J
yOY4r+rYmLMqWoLyuGhqHSLUsDfhClhR/qRkHHKIyWtwnOZWtMVtfeOG41JGeDJVWON6BS6GNLRg
AIiVibfQLm/SIvjTZNqf0EtWYUGafYh3nwAt07Rnhd7P82raO5HCUdhbPwoOsQnZLyq2jalejcaE
dXYWAxBD1WKWJY6p6R0MmN0Wcy2EkWYm6/oqxoHvpSM2FLDwAMBI5Pmb7KF44ZWjNZfpwKthdQB2
1G7vpeGLoeXbtveXpB+yoEeFioF/uAlM/5qP4gA5Uc6JPZiMjoEv2oObl94sKnHwKcEyTbWNzbek
RLNJJlu5J7qZESqQC4xiWY/JIqKV1aU2Qon8WrOjvS7cl9BR76FNJdiphA5zrNjpen8ybKZRPFS3
cUQ+sYtXMwnvYn/gXTTNiyDtlliOcbX26zDLHzR2LxS4IOIUR6sERdamT+TokU+TYfgZ5kqpAtH2
tJOWeXwlv1x4fb33y349pHh560p9SKW6qxpNsMwOb6Yox0VflJuR4SNK9zp2a+gXzhLoxzoAldwo
4yLsryNFA6kYbUuLibYSy4H+pRUGV6X7OwjuDWy4QAxmpk7/EtjuoAG5Lta9UdPEjK5Lb0K/zh0t
mxnyVMk7zTgSvdB6UA2spMdkuRtVQKEB4AXyd8c0WHd2vg34KaUK1IAg4UAATALeIUoQJCGishgo
JHB9CE66eIz9F616q7vxqQQG2pkPNhTfkteVmCVCtngdu2SmZuwuhmpvTLzBrt9gggU9O1Kh0FhK
CfW2cZsqzrL2KZWbT1Z25zERBAQyVxNpxUhXhGlgK/1TIcIc7VNTvPa6ZEPbThHH8xEpRpnk8yG9
Ist+bqaPhGpdln688zhMNLvYuhF5tSh0/go7qdSDtYC/VR+qi4hySFnV13rSX6detlD0Z/hCyya+
RG68IAVpUSi3bvZWQz/Kd754y/BMkO0WKuqlPuo7hWlT4cFEmFjJo++JqDdV8MMlxmyPibjXnJmb
kS2Hk5qjj6pf9N5WJSpZzaeQt1+ITeYND8gVxDeZDlumX5UKc6TQL3LfuBlh3MYd4TR2O1zkFs/X
Vha9WkRLm+TuedW4R5yDK6st11kUXKP7fiAy9dFK1U2vJ5ckghJjS4SlabpESru3eVHMhoy8LkNd
wwcjXaJ74iuQXunvzSq6EUZ93ZQk74Z9MleG/LlpoaJUQ30x2Ol1p08rhnqDVB/KE/TmmW7EN3ZS
3vQJNhhXlw/VwC83qeIHbrWHrjfRNBd+oV42eubNjSR8hSeI97aEywNcXoWCANfmxexv2DTOK5td
ZGLsq57shQx39cj7DlYf36/Hg4Lauk064rDrZ8N/8tQnQlCXBsqDMYeHSAaNyoZPKAofObwwN6KN
1hahaO5SH1swBk+lWVVBTxXPuRWGvzIBn44gD3QNc2Fln6T0V1px1RfP/HSOFt7MIzypDJ+b6qYq
7ptAmZe6NUv8pynG3MBGaCS/YjahTfvoqGtb6fGNKuyUX92eECM9O+hMyqMfcyzkRDNCBSEF2QYA
70XufoAaQyiB07rQqvlk+3IoNq1WzJMSlx18BUx9VXnbqfYGg/q8GZEc5UQ6uRe6PywSYi7UNTsM
I36UBPESuoCBMkXgkLPFVVxyifAFM5OFPW7i+5aMatz8DTc2hYwJzGIpeRX6oVvY/mUSXQ6kFZHo
yFnsOoGLIZu9GSNIV3QYwI+De1/7xRr4KpA3zMhtOv8/HJ3ZkuLWEkW/SBHS0fwKAglBAcVUw4ui
ptY8z/p6L/zguHFtd7sapHMyd+7cKzPPqmChH44eADjkx5Rgv70ZCTZZKJirz8Ee13lxLLSdMlvr
CBBFrWz61JVgouERWy/NFR/3nGfE1cNEtXZtOTlEbq+bKj50NWlmuA/t9CJyr57fJ7VZdcpB0Ig8
L+JIP8nSOTXfzOhSd+fJfCnLf6Llj8AXU5rHzj4tgMZK49onC6cmJO7JW8RHWbCGSmk2SW9SCeKX
wJLo0EZnrftumh/FvM1j5urDtWHhWWfgUtpOWLZ+Fl0G5RV/watMPaiVz2SGL2WRD6L51/b85710
oN2BdRQFPHXkeZbsitdm6HNu6GQsDXBDxOQS+riGumQIv1POaTkw8XKB76xhbCT2a1UnTg9DhnaR
c2esAwcvI9cKmX8MYsMPW3ebhhTuYafxaU7tWa6uzK8x2pyXQvyf9zJfbb7HOY09koM2QcH2FXES
OfGOyfinSv8Uki0A9HbZflo8RFS3rvNNLHPB62dFetFVL+r9hhZles0lLpYWM39vLi2MlgjcWSRB
zhuuMZiOvOvuxZywBoodMSFMWjOoHlVydDLzmIs3wJ/uLLZ1eZyLU0HkI6dfoV9tHNVEEaTZkfV8
snlLvwFxkSiH5QkvGnUaxtg+iqnZJvN7IACT3qOsta+8yayr1XcpuLN2sktnnSqNk0avH10cowZ1
H0V/yMR0im1zq8xuqg2+Dq1aJeFQGOBQjyb47obvXi5Yjsmm5BKMjzyM3E4rvonH9YaipI5uIUeh
AIzirVSpfq8ivEjt29heGHrM+nVmrb3trovyGhbnXDqyKwxQ7FUdR6s8qnK53MyWfKS+HygWBqlF
Q5hS8n5HUEzaoBlIQxRotMoZI7eJhJNlXcoh2d/Anb66wowJeWSjfNTU7q1UCECRxgZeYcAvvQ10
mewgaLUAdpJSVbIRTuBVKaZzV2fqrWinMfCoUWWPYETwblbC/crQdahJRBXjesoicmD71Aamgc4U
1zrw9cIgEElPAR9mquXKUyFv1KRXMwKik/4RwLn6nLKkgbcxEYkOO2F5TJEJ+y2EbYm2kbNqz2bJ
xjLhQ1Xkb9DvMCN3+lASj7Iun6w9racLqiSSxvFxrGqih9F9mslRahOgZtd5LWxlYo+J/IGgQnT6
Pzk3N7rC/CU1+S9xb3cs+bHWDsGdjW+qhOKdz2mVkln3pDkp9qs0uiolvXTP9T2U5ZVqv2maO87X
TnmM5E7J01XM0qqs4zPhGLuCoZ3V3ufiUI84g6KSRAAAbXKx6aMRWJTqGaRgR9qrYS0ruGmS/SZU
opArgLd/RU9mtNo6xggujJes4g1qzH8ZKp3Reba900c/teKVnDxsy+kDL5C/0gjmOQUvkf+19QGo
YD1N5Sbi1bQAHMBBOkIYu5lgV1ih8NopcxU78WSyvrqsdeUsvFsUghn3LLScmWDiltq8oC4nuHc9
9e95tI36o6I+7PEW6I98/noKfOXiL7m6ViHwVYQ7PilQYf8eTN9l87V0H9H0F4zjvwlWKvvj6zRq
6SW0c8a8OZJvUiatJvS5uCeNNYXrXqbnuUt3Sn+za4p/XhrW5Gl5iAGw433S0HheVMsfejK8SYKg
QYhSui/oN4IMf1Uilam31bcQRFgcCDJBk8VtKgvOofyrhE1JVmA6XniVvrOCZwTal010o036Q6u0
fMrmTPZ3BrAgObVF8abXEBCDxEIwTI6JyG4jetIyETxuhN98N9lGo3hVcw4bDQDtTG6smRd+2Ep7
KYrfOpAdWMk59ks/TYddq/KcwQRQk+I4k6ESZdYrwJidCZRbX7qN3BER1sXpuR1qbwLEZZEpubY6
mSS74HfQWiJziYGfgvgAgnxTkqRUNYFDINWGlRk/NYUbx+QsmvErPYkjcMc2df/Lnb1dkHzI3HYw
YqB1VuKjm5kGySFSjdjOeDexsJC92MGoqUOSFSLYrNrGbGF+ZO0WONlqtkiiJxXeOibLSw6gKOvk
e1/UJwkyTdfbpAqjvKe0NVlMSKX1kqHwTNKXZf2ruSUJ9Yw1cu46ANf0c8H0rqQfNQyHaKEoBn83
8idTnrczVxiNg9uMVEb6XmQ0QBkT8aoign3iuOrX84zzkrBXgl8OZiWfxkr3lUReNTKNe9W4QYYK
W21hrDBtfdpK7I0tdiGhWO34owrKGWeGFp/H/SkH8myf1PzbjNt1HdH+JfeguqW83yZBboifqywE
7v1jKGdD26rxr5x+1uJj0K4mgEl5Gm7pHMLY2BtDuYlD8pwhWVfGJZbbo2KSGMjRDQGuSc9kTyLs
2MTW2hf6i8ZMvDHeDuAqq1Re9+0VTC5Xpsqz+CtkA2w5tTVJOJUynqrot2l/cQoTEULRsZFzcAHQ
J7q7KIe/giOwB9ra534X/YB+CnOfHmKX0h31KFv9bbA9MjdIwXHhtg9Q7PrfjgrUJOSRmhenudcP
hziBdL5tByh8lP5ZXKBoz0AycjcjWUSL7xAXsKggDoCwjF6rmfwjOdn2A0hMdr1upv1RR9qu7zmr
dO1OkIcHYsVehg0pnQRajx3Rlflmni72dHnybqs42kOspUhX1oQxZ/nLZB2a4l9Iic/vsI2ItE4M
SMi52A7BXW8yElm+dLvZmHn0F+BUZAhOZuK01klm6p7obBIvYllbLUAs2GikFcm8fIw9rbVfo5zY
0IIUTinfZGmz4Vb8iy1rX8boDoy0KhJ5Thp9VGrJX3wyxLuTRmWnym/N1aYlmlPQfnAyIz4wgJoP
EtwFu7N2Wav9CJCXknbLK2mVaos7ZC8G5U1asSprvAjlpi1OPxFYd1Lnq9b+hfGHMnBbPf+CVdta
BJhlHrD6jaSGB7knVDmynGb+lz8n6soewfkY83fT8S3IKJLwir6I7PnAcTVlzZfSXWvxqgffev3X
lx9lsjd0AhGjtaIIElSyVTb8A4SwBty+sgTvgaWdJvEPVtMqX/y5u8jxvU8B4+TwNsedzcUol7sy
hF2Tdq7cHp7j3Lh8kIL7aS+pr4wu4TdDsZft7NRwuPfDq2V8A6bb5cVblflVS1kch/FpbsJLl0dv
E4xHcY6g1dgZI6aZMDBv6hR3yh6hIGge9EXAiWzbM5xdkzDfEZz1t5l8DyIi6LjgAvtrol2ImDy2
B8HYoQublRV1ZNfURAOfCb525jrbDslrS95mgJZk2lc9vTDhAljrABmVYoKjdZQCxLyRMlYzznny
NlZ3rdrENCMFAeJVci/KQ/JMyp3EKYGyK+X2L5COVZMwDygA+L5UZO4O8b2QCc7KHSL016A5f+py
2oU9V+JgtIhytSPHvUNls40qivOkQaOdHh3BKW29NZPYy2cnEV5lOOHwBhlvLZM+J2AZL3Z+UlsW
oxYS7dL1YhoUelwQoJgaHeCGHLvR0zziT7R+qt/qsR8ycCTiqGEqapa3JtyZlLBD3TzCBv/CsCFB
bzMg+/XAvXRBjHm3DZUTGbdJHDGUXPObgSLeJSK/DawJSNZ8Go2Cn63g5snP/czn1S2wXdDq6cOY
dwKVAB3/lQ2pHz+RLtpRWLTs/V8b/nbhp1p9ttKvxr3IClwznbXJ9rSp38xm90zcc3mGqdKe2KVD
kl5ipVv1LYHYBDNBvACc3BSF12umr3Ihd9qj5s3nZ1QWJjYUqO2pM95b9ujnNFsPBIrNsa9xLrdJ
sE0A+BRP1C8nN0wqkkdn2vl/PFeUNmeDtL+c8hmrHcmRAGqQmwX6vnnTYSs0lIaVPToYBJiLsd5l
aYSgtD67os6YktZUrCLN9nr0agtISti0B3WqD335FnKQytY2jFnZzSpUz2KlzPTE7415ievqlLdP
DDCpwJO6k+COKM9WwShcSU+2TAA2Wbgd0nd2y7w8vVIdAxlZGq8w7HtR3fTiYSjxfa57b9AxSRVt
7euT/iCKUSYzUinlY1gX/hK/tN18SegCZRPsHH3Ts0BSBOOmeJd2yms9HebJ1ZEfCXlay+QNpdIv
BsANHswVVr01x7nT294y700NedyfZmT9M9HAdX8IzFvN51BkL2TO300CBpLF5h633SWXrm1Yny24
GfiZqpNJ6StyUhEHfa8Nsbtkf1i4n+hrPMUklo69r6ZiTYJ2ls7nDCfGs1Wgx6RunCGUl7uxNvt1
klUfJasRRRgxkU8cYBGfYSWc0H7B/7OyWz50Ba0/4UhOe4idITwQQQAi1mt9ZQ3GplZRF4xlZ0/m
NRXPBQs72ou+IrNSgUSJC6ACbK0nzAjRiHWxSmZ3pJzJTeScnkzIeUtgIzVdBhg6WpOPflWL5KsJ
pDe1l94BNL9WkunCHUG13ym1a/bRHtkl5wDOkOIwP77Hpv5eGnS/sdiaz8haELYzj69ROSpKpGnt
JS3/6KCdLhmlT94Uz7lNeJfr6o3k4I+pKz5tKbiC+nSNNkM9xSkritxVJOOsE95KgVRH8N8KI1qT
MbhwJejk/WKPUbRmU9nBRzV4anIysoq+N6cR/Ca5s1B6byRliZdOyrxR+7EJ0w9joqWytwEJXKME
G/OCwdGJN68uapK/M+KLeRGDc5gaB/bsQLFDjqstsS3oWrv2IbX8LOUFDLxvy/leSBsj2wJ03AG2
XIklfcAzzgrhlIN5sSritAn3lqZ2/fS61cMTT76N8QAkKYjxGnjYCGJ7nM9lba87XdvVVX1p8uWz
CSl4TI27CwN5U2LsMMBSAYdMbWNVmR8KlIIIMZoI8sz6KA1k+zB4pCqx2AUlorBOkJSBbSzffTq6
JNE7kqxt54rg2iiWoG7V3EPkaIy/xPGgUfGwLfNtZhI2F3/AaVZmd207TmgB66s45MnWiuS1kfGk
m68WAyNSyLL+O2pLbx7mNTG1blGQyrqTuVaE9QUvfFyih5mggfFKLYCui2zaD2DQWob83fRIeno+
UKbNOK7g6zaKX4jzRC5q/hTY4QzOu3AO3ZDghskW/MrlEFgFIDZPKslajOOvGrCPwVleFeaxjceT
Zv2SseVl6bGw0D6qHDnsM7eI1APxG8A8MmVjG7FkMC7HEbOnlBwl9ZFFL+TJWlxqU3qp8kvETRYu
pKWCHwdWs67lE+UJrhe0civhiGsYaP7Men8YNPvFbDm3lVz3C5VimE3rzuivc+ML5R4mZwRzMHBS
7ydwkapujwChjQ99GSGc5aiuhzI5Pd0WE5aDKF020hSsEEED+1GoByNxZxLfZ+MfUIBnlHZsOar2
FkywujNfrm4kEa8laKjkpbwjvTpJ/lrSSCcAClcNotnQ3gT0bYNU1QEl2j7Vc4vxUjpq1lciE9cJ
/i4yYXPXdzlpnUTDfKF9qfNrEXZeObzp3ZWxFsjTCYRVwMizfkTZH6+SNlxToHZGQS8Th/ohyHk4
RWksOBaKNR42RrjyVSkwdahXI/jC/tm1h7TUD6S5EwsMqqPZxzCB5ee8SHdBId5wSfljMPyAc9wt
uf2tx90Hga8/S8ChPkJpz1BcNT9I7qr1YZrvNWdAT4RvqcEwMpiNMBrMQKDLuwk6NGwmbAxq6zH+
qMRXU30wZwh4FVXJn/DnPId9kfpalTpiIs2GPr+kUBeQzyEQRsNFFFcqdILES18CdAMLla7rBdTT
JiKXOmp/bDbbxv6CTSBdEAiNd7P8NbHdMPhWtN1UP8acge1ZXs5ljjcqOjBKXscaxSQny98AMgaC
GSq4sRq4WmXYecolr6m7iSa0AXJXxg+meDTcdh1hxSFwhRrjLx+p3MAqkK9MSHA4adsiSncyIJpR
xX0OhF3u3ht07zY4WtN1Gn91Lg8oFaSJv3TJiRa/zh6RjgDcnQr9Rdj71nyr60HBGESTkkuPeCh3
cU3qdBchvw5yvnkOcIb4OpOGn9X7vn6N+MQJgeR59BamdGp/E/nWSHbG8heRyN6r7tT8if4vHHy5
CPaB+dUvl2KAHC2nfld/aCj1dgrLjtOvu9qF5PMxi+ZRSi5IC4NWk4dNDgimyG2fnE5n0ndT+YBs
g0dYFrljaQc52/c0gURWyg1zO1hpT+ewa5qclpMD+1Nrfa2xD2pScR0lrjb/xu2OklEtwO8ZK6PG
J8Oitt55o/SeaYdgFAcm6msj3lnhaUxhjKVOuYAscSveyoX7foH9YxJFxPHQe6D7aix1UK/8Jimy
Z5vsagJzCRsrH6LdxJB+YvHBOb9jmrJKSjJyhy8sMwVuEEvxStlFHK0avGLVcjCC38QMt73MZEQv
t9TcqzKJQKhyFpXwNuNTbn42EaKm1Dl6u8fJoHPFLzFwegZhpEITjr3uhgC6F8p85hXVxsqBVkWE
wjeE6CIoPjlzxDoatrLOlZLhI79JV/ypduzECocB613KvpSxqcXCYQnEsSviWbXf1Bhxu3LzUKTZ
KWxH3sLgMwjuRukFza8W3eLsZjcMzPGFmMtLautMmB4g3AT9t9VfmlHxjAXoaIpAGDSEkvsRkvN8
HZnmjKF8jgvfGgP4MxeYumwhclBr9LscjfsIwl4mkce9b0RKu4ES9VVSylkdXahJPwAHfWw+s+e8
fKJQ+M4QGlghWnWGOHLIHTUMI4ge+1mxXnv6Ankb8PZmH5pJjHD0UvdP3jif57UJPd7Prmd8sUH4
35UZxL8nqtx+CfP4ZTJpQ4uL0r4uWrAy6+9hoBDgL9EbNJM/MUS7qSeqnynwxCefMyVJjJ/gaXIj
ZkUZfhcCe5s6WT9xNfpYo713+AcIC6dAl3Fa2WO9Mkg+JtbowAKup5vjy8LdSRooibXXtOCphcO4
VMo6VhD6yTK2iaSWlGPSMs2J9jBX10swnYhp/a6NZRtO2JQl2zcw+lriojcXm1SjrITtftK0bBuM
ZxU1zOpz19SPTdszpqLMaaESfcS0G4MbK8+1XuyeZr6TyneBZZCrEHbKXs6PfeGPoHE0G/08NHz+
jlWE67K6y+KuVK9SfZAGcudHmLc8SJVAvGQxMLObJ9jKicAlDE+icoz+UiZexLq7yH9i4xGaUCMW
w9MLhE0dukNOZ2iBX2IqKEqXZ2OPW983az4yq3hJgy+t5Fq7kCPBVsUlDu+oNDNPURp9Ur46Iw2I
JtFrjzcufin8ScvXtk/OBkjZUmh3LfJZz14lwz+ykNfgFRwAPKjpk5/mt7I8ANdz+/Ii06DbXEJs
KjHyZctHuZtMCrNocuOO8sqSDzL1r8HBGDRfsHQlfVpLcUgibeloqbGxhmU9kE5N3hzOzL+IYlCZ
QIJ8V/iRxBhtQ+O76RnzLUAxu8kJzQ7ulK9U39Pz9wRqXNGdFfnPoosNZp21lTRbDMO8QzjnLLwy
JdWgbrsx7ZDyIUboZPdK+1Aa+9tc/jVV72mS+QJEdtPZnGZ4NRP5uyi/5vCbVQAnCdxRRtD+G8O9
sfh1EK0U1S/AxuftzxDZfmOJU4mcymgfw09Z7nV68ZTPkk8lSLwkwo7xlfI1xc2ug9jWhF8aL7Km
J46sYbGKb5HebZbpbNZkRVtnlkMz87cUthfARy7nI+H9JmVytkCHQpELiaafMFeRYrtw5WiaV06e
6L3afFMn1SEKY9MUw7biPclMIDiqvYE6tMJ8WMg2fJt7GOmrNhUo/M1BKm9L+mN2twqfXj+Ym0qJ
NixTIUg7IbeYzlQtlXdD+Pl8rsXFFBftiQ/cjxrWQY2N16IiMd5w0lLx86TcN/YtDF/7XkZTxZsQ
X2ad7elDXX018eegfGXRawAgdyyGo2ZAg0Rfbp7WJMTAcaIBGAvE6ZewwfzYPxaFI3Ofk5SgeE35
qxD9JPmhedLp9GwtfWsYtKquEf6O+mfae0YQr6QYiol0lzH4EpVLM9G6sfY1QQ1JeDPk+NZUmvO0
xuVUvmVXOgu9wcTZhagJSulfa3th+9tSbUmMoEqmJG9911PuPk8hwtQ03nqmzKC7kugzTgiORgst
1qn9ozWn56Sxg9OdResFd4n2NDigVptaylGFnlv6lu7nUeamWP8SR7Utzsl/XQJl+CUhNn2cut00
nOv0ZE6neiCpPqRyLhyAqHrfeSyYEtNGKFm0HQgsh0Oi4Sgg25uJT239SQERAqN42Mh9DUSClEiB
Xt2S1e4kIOuyRIFLTPECFpUG2BnALY3aTZp8XCDQirHHNR6Eww5zVs8EXM52sXgN+htr1qtnd1KQ
TzZxnpT3KBLnIJ52GjnezUWtc5w89qHXE64I1C/WytdJzoRait57+K1dezKVXTH4THcSBOXE3Mzi
UBWLk4/fep+uaKOJnf1eJrecRuxn773l9amMIz9fiQGvqFYc7Flft4PqT9VWS+EFZXPDOjVZ5OVz
jsOb4dGwO4Ugq+4KzeV1KBueYjcnq2Fu/3Ud9o3ZPpfLMZQUpiFI7aNVbTQ2stT2ZWgdZisrBrtj
v8MkmPebHHxH2L3krfqZhZYr0VE/R2IaBBKDx6VJ0o2CHjUS19KDGlAAcVfXBZEzqDZRASxT3jMI
K0e+k+INeNK6Ai6PL8sfQDSM/euI914V+EGnFaTXgz4esKsd6/lqzIlTpHcZQTnAT9EbpFX3ptfj
6owiIPX6+QlWhlcA+yambpHXlekXAfBri/j+QNrW4a4puAozBddCMNcvhp1eeyJZMITN2Q+DsVTp
1hbiadJYa9HZPCmsDPDFVTxfh6SNeN+AF/FUzPnerA/TQplBDHTj58DWBoRoFPw6P/TtZwJ9UZSH
JvYaZEIZ6nHj97UXYXmiZ2050cSz/I7gd3BfGVXuxsZ72r6nlXWadPkw856O2Pl7c9/kd0JwVkr0
z4i7bTOJPdPONpS3uEgT0e2EfAz4wFUTDcgjnl3PDsVw0MzHs3oIUuLklS8l8+zFZtMJ0UF/Le1L
ZxCtrZpPA8pkrsZIgIbQTxPT3Kq9NFVxMpGfUtwmOZA1tMuCPcBFeAZsh8q1jS3Sq04Wexj2TBTB
KSFOh+LBbDYHNt2m+1xi3MipA4MAJEfc4ZHE1vVTENakjDyNUNm/1PEP+BDkeLnvmCogDSNbjRRk
4OTm1JNDFusuUerUdFv0QcXshMAG2O8MvHBi4BJMXtCm2xqJBoAjTor5hhvXscxlqya3qhCXBU4d
tsJCbDAWKtJZjT8wjjytdTbfdArlNSkkOKwQqfl3kqoFzvATGtY6F7elD/A6xNB47rVxtnNBYR+f
m46RuhEVns2AehlDjPzKSo9+2PXQmaZFwyO233OcM6werLKqQe7uVmkFkmfsnBFnfhjmjorL0J41
t8KApNf1d20XLiEKTlR0TqYbrhEICIThVVkuYcA30nE2hRvRu8xtJkKcomCvAYJcisqNhmhd1a+Q
yzfKs5TkdLXEPlUbvL5krhS5Y9T4VOrLzLFeyfiw1nYofXbTSwNa0cLJklzbER8DyBkoD7p8kvjE
y4CZbNjF/qJUp8FIj2K07oGtbRMLFmfzGDAUJUq10vGqkMDOJsljbrZgbdcz695y+jC74NOwGGWP
ICGNycY7eo96wMFW4gA9uGZWv6kwxwb0omR8bKxqOmelcp44U5ltQFK0HqmWtRsT1obBpJRNZHxQ
IK/jiqFB5KiB9c+MLB7dIWbj6UAh4FiYslPMOmryR4QphiAmrpaXlNMpy4OVqrF1MkTsCdgjXTMO
Qq+i0OwG+UetaZfVm6ql5wbhRAHGOpDfU6QddgNmLZ29ojxK9Pe49W0WyCSfUA0b576V4Qe1tiW8
d5noCpN/18qPolZwqHKFg+ARbGrUmxxvgx0clxnUadi6yfNPMYm72bYbSz/M4WvLSp2Z0Pochukl
fDKdg+yR4ZOzeu7/WXhdoTuToT1fHTqXgv//Osku1mDE1rCqN2XuzvVhTJPvnL2fsOaLHp4iIls5
oA4FmABmIeyAjVtD37c0PJo1rErlPuqUYB9kZ+AP5CTjHeuVE18a/2PTB37pqYKD58azoS9/gUnR
LstoHJyZtBq2+sKMRFo+e/UuqpyTnJIRS7R67TBaidCykee1gtVY5aHrxlnp8WoqMQvNg5N1r/M0
+BW6m9tiHoQVlNETxvpjxkOS0Wfl4bc23xI2uhcdgfC1GM5mWLlmxKSs/WJvmSCQ2o/7RwcrvS5G
SvYsUhGI8K0P5qqdbY+Eg2NR/ajppRCfY6HfaiVg3piv2M5f22POn/SDUV/ACD5kVjVa7a4suU/T
vnTyEgUziPjuRxh2bPeyYcAi2KrIimtgxYA1jxZTs8m6G/J3P34s1r0buu0y3CN6b+VdGe7p+DJa
yh8ZPMKeN7Lojsn8qYhlH2QsPES+hku2xVhdGC+x+UO12mXJoZxuk6A2kjSvL/mu4vCVe/UslV7Z
Ghd8EA0j1njkQG3W2mweMlt5LGA9BTDh5z6X3wdvKv1hVL8EpWd3DLiahZI7hK2K8SRA2d7kE1ap
gk4XX3nLiE/mh5UNJXda7BUrFnPXScyTyv5GqTkG66tdALp3NH1DttcWRXScqK9sASu6q1A8Nslj
VMEVZrZXBkxhsWP/CrrYMvNLya/lnwWANua0VP1TMvSyeJvTJXSS0y24H1WqHoZPEno8n13Clk3R
QfVuFTjJUYIrNQWzx3rQoCR+w6W5qCcMMVmYbEuymvinyMNc5aSyHPSSACK/HraLeE2G26gABedX
FEvnznylkW2CUMPdDCSSr7ovI2zdbP1oMkPM/hQkze/AYtVQKnuyzp2pBMvb9as6jEfYP6PTpfJh
LMEMlzVk69nRJvwO81dpBjgcz2JhT4RlCZIr2OUpv4PIPM+y/ciqkety/AYWje2VUghT7TFUj61s
Y8hIXLIamNKTW2B6iJntk3W9i9uXcrSpHv9mvMs1+9YTI17sdrU03Fth3wpK0Li5EJf+NaktOUUS
fFop/idQX6JRnGpmNtj6VkPC3qJZ3U0WZQI+UR5EWid/mXYxh1nAPtYwuSpM4qI72vVpGCdXqkdl
rTA+M4KgcvKERqs7N8xVwzxnra+g6uz6b5PNo6S810ipQXLN80vHjSo6xoWDW5T2ZukKWq0/mDQe
rOgjYzl3xJgUjiY98C4tXWicLMbjrTv3+qfUHozKF3GLXu3Wuptz1BPv+FG1/VaVxk1s/pO1em+W
6gZznGWcumYrGbsu9zL5W1F8TdrY3V1CU8mPOX9EVZkdc2Kjrb2bo/y7tEyHPUnedcr4Mif6tpau
DcAYveoeCbpBQYxa2jH4FffAusXsO7UpeDBcfeBe9/PS70I2+mwhMNhw6rgN4QM4SRpMfulOWDsz
SrD1TzszwNtyzRHUy/pYRT+ZKjOfRYgxS28M9ENRsRPbWG6ld+yJNCWWvDF4X2wzuacq9WbDiPLU
w1QMpOQqI/bhbuTA+5t4pAAjrVNeyaIhV2B+m9Jsr+cbg83DsL1m7FYZyiOI38IJgJVyq2FWLN22
0BPXUL4l7PAypUkGANyyceWzfErnoO5QzRRmPGpB4+nWRuwIqcaW1KQsfvVbvIx4SAB4tpe+2CqW
p8uPwYCmyrNv10hNHSIYWkxbHYAvuQMB0dRgEiCR6aCTHj8MkYMvdLEyR4yJ27MfkWjemNo7zWRW
Gp7DJ1pOe5/Tsx6jAjYHZbxizC2IWrLIvamndgvYa5sQ+TF/awQPN3291ZTv5yEYdTWE7O7YNuyU
dar1GVj0eUumv+oNLuFUx16H+IRqKgzPrNGH4o0ZuxlvFa0hPV/PHjNHMSiZDjfdDOe4sYPfeVq2
rWW6Nj8p1whi04KGg2LwnYasFLYYDOuNbUAq6lQ36ZjB8gvtbsbCa22MXHnRaUDl2tq0JKGm/HAI
Eq+qmJ2mR9Yl+Q43DCohmSpOa7hd/d7rKKkcsVb3qUwAdIp/ZvFtUV3WoxuznZwY76X1WY7UNwOI
7X0b+GbvUvXEBRTtuNwmT1O8AOg1GHu+iovdtxtADRvLrL4LddmOMCJ788cU7DoKpqIBvW5Xfg+k
/U7GPsVVv7zF8VGNNz2NYlRKByUoXpYepHnGqFncWuU31P4gmz3ZJxW+YWsTpGwqd2uQbcPsC8Dt
Y+hKKoZSRfj90r+I6VvRaw8MeIqoZw8HxeALc4b0FwxpNfrZVAJAXLfJz6K9RnjALYUZAwtRYbSZ
cgbaMghVtsEoWIUbtidtQmB/vv8dw9N5G0hYARiGFXW1L82Nyi0YfkjBfxyd127kRhREv4gA2cyv
k3PQSBP0QkhaiZls5vD1PvTDAjZg72pnGG7XrTo1LESzSlvIff9U1oTD8FDcvevc/YBopnjrY48l
KC4XMy82il08WWmkdIyG5lfY75X0I42JRMQz7lKSdzdSYKsQe1jHwYDr1CMvGHB8kdSkZdXcCddK
ftDy5lsM9bYt6cwDt4Idh4QstYQ0iioNOdkk9/RVqTXh2i5xow61M24KGi5XuDTRabNap5qTcHpQ
uOISBVV59YilfZiZpmzDtBC/pTu02HOslDNs6A3PoeV4IkWCYB8KC2oLLazOdHdRv1RwiRBBGXXL
p4xW2gt4aN7e7wf2yz7jgpuq/iLOVNy1xmhsO0GQqAhj7AJUfgvScvPEZM06Dij6hofhNiusH2ds
ceb19osCw5q5wFL47wU5CDCGhNIn3SWU1CCiH+0JyPlH1+avzHj2r2/Y1SSJHawEKs26iIvkyLsU
eQ+AH8uZnCWwNyQHYlouFN+MvFyIeiD1ApwBZYrhPCko/S0rP8Z0qVCulaausTAdUsPUSPeEhX1x
UVPM7bbuB+1cc0cU2XZSfQTHykjt/GpOEbBGGmQ0XWy7iXrQyypbNVrjXFonKI9qmNMqLnVvNxD+
XsixlWuj1C1aeuNmi4/bPQihSYQlgfe9HljE12PW3gbh/yaolnrJwqXUevGGyy0z5n5uiFdWp/AR
07SiWBNPSRt14x2uZb4sp9RXpwY/Xd3RBU0BE212hn6g4dFdVa4d71n62wuisv2ybsKea3PgOSs5
RgMuneqFUT1G7NP4CJt6STsrC4DeS3kCjT1k9hCiW03EnAQFOkeoiD0+S5qJ+UKdodkMOLacvjgO
RrlOQRUsG9sc90XniG0oK33b1RVn+p6gYd2vfS9atINNRb1Dkqrk9ehqujyEYWq9pwE8omzcTNkb
YYtn2llru7I+LWUUrJh89n+lQugB/zyuNOBCg1zqlKyZ3Zuhvsrin2O8FeHN94hBUOVZlxYNxmVw
SMtmFzTOh610FxMGYEwWNyX+HIEDmoPJO2UxbtCwxFZizSqDDmYeR8VOUkCc2r8CyVL3sDPCAjA+
3fjDGTgP8J4n4Lic0kxeoN7apryVoiO+fMkwJallumFPsgrdi+QJx2/tec2VPk88F+U6tnoCbVMD
Nlsw65xXU3lvsGzUcNnZLyVIFzn2CSVogUyUd4svzI+UR1Rax1YtNoWDThWY5Z7VISdDFlTVslV9
i7gc6jEnVCc6d1W1yI3oaVbK2oijeazjDzXwbHBRE4YuQQx11cnw7Uug1bhth63wedyWBIOpQbR0
5YiU8VGwfYj0TVZ2q57wfEAx8rQPqNGHJS60PurWo7nHsj86GClJ67rRw6o+x+JYVc/aZmakDNbK
q3PrGIs8p3fZ0td5mSzCMVnbBnZSQAV1NmVgIECkbrTsGUVkQBcys3PVOW+BxChEjVjPU2RoERi4
buRcBCSitm7yVDtMxBxK6A7ONMxGXvIdppyaSzI7zT50tFOZsKc0OVSW2udQiXXmn5O62JSSUpBG
LhvnGNCTrqTMsKP7EfTpDrr1qVPDqy7V22gECBv/Ymqee0FtHSd45RVPAoJBmH3KUddCUsAYrWg7
1rtt66pfkZuvlQxMJlHR/1kh+bOsVK5llCiRMRR1OHlPLB6LydmSENShPVdzxNwaTqF8S9viJ4UE
ZmroTxUFegG1coPKflGfl3wKlvmnR94s6peTG4NMyrwtBQY9dwvo4BmXxopl9BTCwZSVERbi9R9e
TP7Hom2RN7V7NB7ABAIVMAAdWIvMoJa15JV2ii13kVRfseNSWqJhsPbKZtaxGUNcYkL9Msy3nN2Z
FwbsP65m8CQLg3p3VE0xV4R79ihKVSTureBvLLtNhmxpSNbr/fh0FXRF80b0Qtq32sLNNf4NLYsI
IJFzh+krUv4kjwKHIghTqzl32J+0sL0XGU42RKPQ1FY23t1QfRbNc3pZZEH/tIvkEjThvjPJZUTV
G4FcXFHW0lMfXvAscAF0khQQtr9RV9ZWPkV+WbOmI0M3l3LH1GTp/zwZbyYZqy5Tdph1OBu84J8f
/VV2c9Hon1Vls+eMTJxRXxi5N4+houg0yUfDWVf+dbaC4dokgronysOCUR5z051F4uXbOJIqDWUr
xuU2RIT9Qeo1N/SXepnp/vhRa4TGayigKysT2dWulWSHKt2+Da3dG4x5Y5XvCXb3wyx0fX0eWUYC
wCEpCE30U0W34OncWDaxM2kxdrq8jPPEjHEUBtlZiQfJJpaQbwDk6ZD1rfMRAl1bUlaFvfvWu/jj
FMzrerYoyl8DxcmRaGaRvxoBKavKw3ZaMoUkkom4YVJ32vNIUMiIXMBW5YI7IRFsfq1trFyzpliA
v/bntlksCtg5ev42DPl6sMm5Y0yqg3ujP1V3POh2ek9o0i3ieF5RviLweGvmUSUwWiCaGt2XBPMf
RE+Zfw6TVEZdDvzVm2e81LLYGB0n7OlqImot4Gk0g7Eo2xP7n7Vu9QcjSLG4yi+3ycnzEIAquhVs
jnnWm9AirpqRz8k9nQYj3dJ9gskg+6DpGjdahh+PkpuEMyZRdX7L78q/9k6wsLBbFRPvgRSirMTR
dawXnIj56KgLNRCbNv8eMZm2ibfREwNVzZ0pJgQNAh4aZetufLIdZ6nJ9uJKlxVisXI599NawrKI
tmH5w1kNmZYNGdstBPkwA/ripg9Rhc+Mvtmk9NaR32x7QuslWwMEmlXX+2DA80VRuDSk1nyOyZIg
+51u25Ur+4Uauxs6pECADDBSXkUzbCLPWfZlttTpGGIAR7ekHttgVTUMM8tv8K1zeqnfhPVp46bV
Q5Zg7AFaeQ7YWIl8OyRvdvUSerKp82Yeq8VvHr/1joadBhep2Joqj32822Z5GhJia6mzNwb9GKFA
9pQpZ2gqek3YtMJLxthLboW/KXqUsDEosC6VtPcyBZR/QD/mMicfhaKiunJXl7zne3AMPRWxXKpu
CSPFY1fifgvB+tnqDo7yVIhZ25mJvY+oH+p8f1SamxNdM4uHEH5NUZ3D8FzF2LJxCnTOvzLsMJD2
25FJs66UVQapqKd0V8CGyXDuFCEHVFu9O4q519FapactNGwvXVIuk5LjIuiRtkfbDKID0z7wF9wF
9dWfJLHaWLfVsKKqCeWxmKkdapUuYHhwqsa4b0QVe/vvLENywBlgSnOvKN627l4+Wk5Thfta2zhO
vLD6+5j6KwOElSQTrRf/FAzcgJiWSvdW9/8CxiQ7/8vBwphmtUsBrnj2Z1WaB4P1Om9P3Xrp2Ycb
sCDe6gOqCFJeYiZvVV/utYqDk5cslHbgBvcgh2C5mGhUZF9rW65U/l2vvVkqjTer6GdVrZ90X9nr
UYv3G8968GUxLDuOuUojlhVNs7HzgTVJfu9xxVG6N/chaqVOtRmx/LvRRW9OHDQJTi/0sMs4R0Ur
ZrMk3bcKOSJ+nbT6p/O0ZaXFuGeMdSyUbc8t0aKajRiq4pwp1Ud9YsTE5v8JkOPmMTfBqMoKc9ez
FnMJOimaflJDDFLG+KW55QUn8U4zflLrFLCm80BPWJa3zFJ5hHS2CrsCdRY4QiTWHnoEXLplzbfh
/iUBsqw81vp+xCzJesbJV1LKOysjstd98sxLe6s05kVH3vJNDc+fd4hpl2XZ7RJH94p1aRVXquDv
VYUvgzNaSs1XEsOad2X3EUViNQ7xUeTJe+MXLyspbq3JtoNjNoY8cYwiFyOZtAZe44bEpl2AxDKb
hYBc5srJkg82n1dav8eq9dZ56jLzx1dkcBZ1tHaNDxuHhs1LLuVnyn350BPxJxzlW+XxyLwWbO1K
f0UeyxTN6jeGFe1kbX+5TvUIpP+slfRqsKGAD8EdZ82Z4oPJPYxZyGDAEq75CYaLMVgtr6HPFSSq
fVFHr6QqLp4MwzkwtPngd5vJuWo3jDN9ttVCk5BVHtB8Piw5cuVL22KD6pbFL6dMBpY6CklKhL/E
vB4sMZdSDcx5mg8bOxLXLO9IxkdLQdi8tIJ/ujLsw4EvTUuOo6ci9SofrdI9hkYjuUnvTTSOMYbB
cO1PlsmxowKijr6TctgGScbiGIkmLuqvmppx8CnD3koUaEFCkOII1paJcQGF9jSI8NNxmrXwzSUv
Rb6dQSTc5wjTbfFVj/VDs/t1b+hnJ5fI2vQwA1QwN2LkcqRX+VcXrLNENeKW9ZaqOmyVDke1p7iL
OgDo5KWqja+0YA5B7Qv5ADwyfZVh8xyNeK6gqHUwkFrPxMVpcxwBC/iZ5BjbKDAGnpJeB44iliq3
+Py/rV6+Y9mnxU8cQl3ZJ5yNyRytgiB9mzrj/AL7Q9OthxyDUVscVa3nIeWlJAOxb5b9Mi2jS2MX
3BLsZXFbsrz99BFWy77CqBVipZpugBr+m9nc3KRlADAeRkrXdqi98V7k+jDmCblR1fdXQV7dfBD+
UmPGGuKIZmNlFeZod7X7hMC2c/AR9wIZsjMa8ipEK+P8XdrJ1Y173i5sTT1cnuw3aSxZjcy0ftAf
jbDfpMg1ruveyp6tf+SwZI69OayaW9RVBTcRM5pvRfE8QXQFA0M2MMBgqWxJ9H/kWUssh/SuZy+g
XX7WKokByyp4WY87B7FZ1OZ7mA5HO6R1IBm/Szs8SpwVQ9Y8hzHdpqI5kIQ6FBowLg7ILD+sR4ld
32/o5xyU6i3VinscZI+0K/dBCq5oJDzko9IFZqvxh2a/sVMTfh+su5IPLytW1jrxlMzEWd0X21SJ
lrkeXUZgPtQmvtNzcS1q/azoI7d3NO4sy97HbcLDufmjVnxRsPazaCHJY2tjRc7SVS8JHDYn07dF
Hq5NiDwA636jYDjosfKT6+NZF8mpcP39yNyQsCUcQ+R9dHRHlFtVGTctbde6TBaDr2wz2f5ksbwQ
otjmHrAPHXupnR2LntmkYVC0fHLO1WbShwOPiUKAG6DSVb6paXVXQ3Xjx/pOs9qjG4y7uNOelUg+
lIpGlt5mGveKChaBknDuNdgRNumyCENey+5nqujXAtu+OljgSbp7PKrrQFO49qtNqRBobmNawIdj
oQ0PDRrIlLQEOVlYi7zUbpSCAD8DsuGHeOf0ySDUMR7ELf4hZOzaz05+ZnPOb4IZcRQawEUfrDD5
nxuNQ7hmRGuQBfmsLfyzaTXfhUF43HHe4HCUpM3HU9xwnvDT6ikVHf5kujObAG+3RODL2e4H8cHV
ij8Ifw4GW7Fx+SQ8DClZLK4N9kOlV5caJrpZ2ZF+rCv/WcFuZJGcg3qwCQjEpnFqW2cjzHHpteyW
lQZmWFEpmC+tPVUTn12TPTmEkaXwtpEcdoyloBjdjqwxrJkUM3A6bCpsx03AvUtgUS2x9BaTIcgf
SAxHdNiD6Yi6/OGknrJoMOFkmO+ctPwYa2TEGKOU73s4DKJvoM/zkSD0QIQ0BZ7Xlox9nvROfjlJ
BGPDvNHvoM2QigoIZWQpVD6vofQK/Q9UoAl4xtxGo41t2S5WLdF9p1H3Wo9bArgtZstmFYYc5Aj6
6B2/ZWc2dwP6MPO0DdahcdaG2++SDoSg6vD3HU8MWz4ZjOpYGrAtkQ6QD9wVDyq8pKyjipHNem2c
SxvrvRuRoQqdS+gHV27ZdzerKR4Ww123y1Pn95+kNvGCKjreEqZd3vp8uzqW/MSPecnzYDdHEp/T
QFAI/xTCuMBMwPWnbFU7vdJQ8BwsoeJ9hzeV+x+GIMbEutJIU6aJTD4QURhJC3tDwTVJPxF/pRYm
kcBZO62x91KgdKOnzyFqAqMhPpiq+7orrlMQ1/IZnPOmmFeBvg6iZLJr3CMOe8uxAqxFCuRUSeIu
tKSQVMDzW3UK9I/iy6gw3+eSnXdU9n+FLbnNPaBB5ei91IlQM8CNU5vyLIEphY7x63nKx2DQSp93
m7LrvsusfgRR+EFZM9ADwzqy32TdjVdaM8OH11nvvovpfaxzxHP/0mQDys20rEcSl2pzMxoiZFWM
sa2HohCN7+kIEimKr3GdLv3M3VGDd7ViY2UVKH5F9t1rk51TMX89QjsAEgnZqCq+gKghP+Kc3Kp0
FtbQ7Vo3W5BGxxDQnRAm1wWkFi+vTn6grPPcBglhz6TTHHVp3iMjeniF95g+iBV+xnqGatwvutT/
4k13JhsQzYSukGWy4WnZabggj3ZRS/HrhEBtZBsTveIsbvMNqEV0Td3uGiXlatJa+owSih7LIJn6
qFwOvrt0lGg7EMXEDnXuTGS8Ucf22nJ3+Xvd6jaCNy7bk7XZMEsYpLy03HtQ6krM8TmQZqcMQoHZ
RiTIGhnunPd4PHnkk+Ifz4NWhVqH08V1k2XCsV/FXeutHPPN17/0CBsnNnVxFCWgsdED2CmIyGyl
hWCGO5sFlpo+RvU70TFuhP05DdudbdTXUvcXRHPe6sRDhrMN7ETdBnr6FuG0JHg0LDRP/gz2yNuJ
SIjnHnM/XuYTvavs5Muq80/ZDtsSnveiSet3hO3PqsGPHaf1wg/iZZJ1737hY0eCzmvG306kbEKZ
Lukz+6pG95oP6sGVeF38EXpmp322mXuG1sQTxIg+4wr+gh6S20ROFtDJrBTnRK+Jk49CHZcQ6jrR
HBOFA5+VIzFUxj132HypAxu3yFtUIVb5yFaviZadlILtuA8Ok1qGQ8OXpLbipuTtxqbOPnfbX70k
A5nYzheoxnVb1y9NZ1KuOXhCIWEy0b+ikKMXacy/oEtvUaa9ItPfy9F566ySM36PTuv6E3fAHHc6
mcPMhxQI520elv69i812QSsgdBTrWMCVQC2zMAa/VI07iBimWebmR9WDBshkAGKljm9OONn7Wsx8
MlphVkKDNEmQqDfHmVwCeD/VFEQz5gUrsa4t2/XBG+61ln/VjnIsOLuObsS5Nbr6TneUJnGCKC+P
UYCIEtxCMCU1pBAH2aVH+7P8cql4YlmwifcPuvnTWUeNFQLb9rkYcs53gBa4N7Ey7E2Of9ZTyz5Y
O5EMuI6RxvHTmwnoeSLCsYNP2nUfDiHrshLzPsbm1T1ivLP9/z5s5BI8Ii3LR9nB5tBtzrnPEPd3
JlnrknYjLhTgX0/7Z8zejdg3az5tbnpIsnQ8K3U4p39kr5cOyd6nCK5h/eWAkcnrcJ2nckujEKrJ
rCAxZUJ9q3Ixz+pnnX/x5J0hYEU2tzhcW+AfM2In80w9xJG5DMyMNKS+akjOjGw61XF6GpME4JVv
vRvZpfBeVbSLErRGfmYjbNeueSC59zly1vST71bBg9JcvPSW8HrXfG3WciLrlZVfbgr+TRQrLUrm
FagkyMZMqoyKs2EcUdvSnVfvY3cJfHJu5yvSgCB85pmrk+YGGcFM1wIrTCYnaY4GlGirigDvMHw7
401BSTAaDuvIsD9N90DNn7ViRwP3vFDeOxbDMfHpLvAnJAg688gOqJ03kT2LvWAr2nRT+S45/nya
/ziUIU+5q5CTmIDWB9oGE1fM9znZA0LMuNU8HzGwNMDHDpUGweflMwAH3xFUhBiRoXd/RwrYPPKa
jSzmgfwWGDLzGiIN64acz8hq70P6K1hMt19l/7RY4nVQ6dQS22K3NLSPwoeTRiY+ddpdbS2k+S8G
Ezv2m4btRAeTKnH/NQXoDeYI7o65UX9l+Zvt3x0fmdw5+EZ4bnlm6Pmn2v21gfKouumvUZMpPQPl
Tep0ykRCCP3UgB56Qtw9x1+r7S/HDqg/bV2smqx6+mkCdtUi61hdpngNfJuZxj93qv6EvLPKG1BS
H2lf7DTznIVfMRqKG1/SoTvaLtQtuGeN+VTG+N3X/7m86Qdj2iIgMj3a6qmw2TLJ4ufmRm9UcraQ
jFhW5Uy1LnG4CvRd5h4jd+crJNTsU0TqKEQwM9VjFuAbmSKWVYaABlIQ8IcnLvH4ZmDpHqYRW7wN
jDRqD8kQUgtyXJ4/Wvg/vSkXAWzaBqB31wCI4IbziflyKFw22lX2/1KDew75oWleafJIEmyi5buI
srlnmrOMa4HVyyIMJnxMtiqZ6TVgnGbNEj33SSPdHKJeUk2fLXd0QvgnMx9Dv2c1DyvWx+zVpVcM
nPO4emVZtpAwyotQmzesh+xYbnT2OgBuszFYxH2+LgwWgQTIbFXfxj3eBSt4GLCQul+NqmS6VRX3
lhsnFsg8fqAM6Meg03CU/k6urgFblRjRThhQ9QTHoMbA9s9o3rLic2CeNmGORnjOcQSDyuBmTmFo
ODAGWpca45BH0yHwmBTJaQpoDTaBIUwBmniYxs52TqDvXczh5fDdsLDJ2z/dflrohD5qs1l7XJYR
gBymbwdIYvSQJPuiCCd2upK5txociMfah1rtsyZi8rXmDZT8UjuS7lg4MMUxvCn5wic3OPI91ckt
KPElInSwA6rVrZmh6ejab0lZLtzxSDP2OduWsrSXPvOZCtA3w6mTyU3AMJgz8GGR64NtJf5CNjGW
ZU4Rfq7njoc8orDD4dcX5BhekklcZBwHCVRBJvKYDYj9DVb41Hl5uF3E57sL2mMdP1ueYpqoyBOv
C6/DbxCvRvJciUjfdOLtoW9DWa2uAU4ND/DaQMuJpRCH0eLzWP6W1Zs33jRFHGuWEfnOltyAR8LR
QKcWCjbwhPNvlDjQQ68auXAx4OmC9ZfTdjSO1TI2un3CL0NWbObIauOewNMAPL5Y9rpYxE3JsvqR
RBdPOdb5CSqJRzpb5QRtiK1Ai/YFzR3wGbXkkQV/pXrGGhimHY1AJu7zX8sFLwZMaR3ztMz8d9X5
Evq2tgzMf91WhBwGxmxrGzwaglPZmstwgC5+sJ2/qmQ9XKPO/whAHyQ6ZgoAHtTOGRQVojQZMToV
qm/ALsJZZVjQMCRZTM0uK6cCsrhqlLMx+DGcZZm/K+SwLOJyQXp3GOi7MVqa2aKO/qXYQNpXj9tp
LIdFyP6iietlLjdGvR7xnUCBwPPoqz/slEf2dIQlSqwjhHUKzUAjC+fYdwU2ItXiOaipeLgB+uQP
lYhOnT/ssd2WPqH1V1GQn8lyRCpAbfB8InGT5YEYFXY+ljOHNt52dCEkzUGpYfyvswIjJjoY+X7M
ZQp+mJHJzsYppzSHSs8x2QbzfIjnhvJu6NiqljFpRbZiix6zOkYjDBj30XlwPl4Aac6QAax/o0mx
UMh8wW+MmifCk+vh7uTq7dszBEp4iynX1hQNl7OSNbOrkDapJHZp4EesIDk4rslSc+LAE8BKCNSm
FaxRTZTmlfnaMra/PeOsATlMWnOug/ES8jmU3TbX8lUP3zAhlzc6xUeE2wPwr4W9z9U2Go/guN4Z
YLEHLP/qsWP92nLWsnjBa1RFhM65JdaGXwFo+0LNYrx8SIFSrif7el2FRzVIqYrmUAONxkx/umaS
ApW30kuO5UhGdfTXXfBp2N+qA2sUd++I/6k0LxIvYSoxsnR/UfHn18mqBrrnw2yvqgADFCIdiBMX
3n8NdMOLPqGqsJpvyHO/pw3rZv89caOtwUhsMw1y0GbnhkCnMyK0mDcFl5bG502YD795RqmAcVQ4
pxQpJ9uWJVziLvUxPmndmxcdxgwQctZv4opkXPeh2C7MgWhZxMMKS9S8bfZe8KinIuCaaQDVID6F
xDSBR3PdswcqW3o0MhSPbF/W6Web/jQRSWHt2Dj53nbs77y7hxmkBaDFUK3y35J3KCb7uQpvNc6X
TvzntMemetOKs8Lrx/ZeAHarhBDmXbrhLNJvvfit6xtcexT+llw7YXIHQqqs1XmabGvvTa/WTQdM
rfr2GKRinPwBK0E7v064mzLYyISVpUbQ1b9VmMRF++rSLTQ/BXSD7cmtDpqAE8QyVd1r21JTMShL
D/hLCGdMITmww++zAGc0a31l6TPTZsNfpt1DXhwm60mfjaRZrZz/1zEHpSNRb3wkPPV9nVCAk2/s
oV1V6luqM0rgnrCyexG/B/pfIQ+1e2/UZzuAJFH5WXiFk69z1GjdkVfnxbry/Xhb43+R5V1Jvvz+
oVvoBMMx0O6qytxybiVTtMOVzK7RuExwHkyiarBOpEWMDJ+LC4weZyF/8tKT90KF8csCcjQ+kQ32
Jfgg4JyoE0slvkCJ9FhcDf+s7I+XB1u6d8lsE8vbkPNUmGK/6mdm9IuGSImakbh4t82z5vBStm4W
E4JVs2dlR+dlfMGkPC30caXeFebGM9HSdrX6KLO3ovo3qG9DOgUlL3XBpj3CHM53kIGzgYKe65cU
mSjju3K1jiQmj6F+w7W9xJ2VMg0XIyhr7H3UjTrRu63dSQiK7KejLSPpj/14tEuyKfci3Ga+hVbq
zdrgwzAAFvAkBxu+YMzAz5PtSRUvnZ6RCrOBwaGFCwDVCZp1nPEYGMilTSUhiy4jqoAfxAZpVclT
nbNEcg4ARNSCKx5Hb8qm8h4WiBOs4D2zX3YYH1VAXXn8Ycr3wOf7h7DCwQXPkvKdjSe1ONSSQEij
rpskI9pV/JNyL3Eemd1GQfz1No3pMQYe0F16sbOcU828r40gBHRQccmm6H9QQVDwFNbyl2Y0oTrc
0v4+5dw9hCAxwtBwVJ4J+zrnpax+m8ZdaFTPvnsFwfxqz+l1W7BNC0J36yv9ZTI0NMU3m7+BqOQg
Pgqm9Ty46OaX5JXYJF9jTwhEfLTZXwuab5qB9YrvIaSZA+3Nhj0mgS4ZGKdGx16p+bIHyKA9tPAW
sNDVD1Ei+CQ47OTfXCILBv9K/nPKdcBRd3D0JVbaEKxeY12HAHT0o8FKrVJzFe1bznU2N1zfPCNE
IPL8nqdiyLQWRbRr5VbhIUtN2ywmRqBbq4lbFyKdcwD346PPUyy94eQneEDCQrt6CFOu/VFF5Jd7
Kg2a8FAMX7p2dHuSJ+6GgbEPSMTHqIuusTbZvKayZCrdVOom9vCFqNr3VPyhVNa8Q7ZQaDroSYyU
zz69R+Y/E0ZCzY48gERaO9CxyQvWVrEqSOBU0NpgBGj92uh5jRlw71CgdbHzkagkBI3xkVcdwMu9
oVzwhqTVu5eBopByNaQPNzy0HhEiLj6rZymyCq1tHhzD4LuW2QV0UN3yeG4R3hVO7TYYMCA/6M8g
WDFWcXkOyacKg7kzVjk6s1ugpDzDnA0C+WoeA6XxRR3mouJIgCkdRsamrjaqcTZTuW+oMYj0VZ+d
Q4L0ov3Kk1dFDLOkv0X5wT3OZ7dz6muHV5NunZT4eEV3lVd2QE0g/28nX5jH7AQdmoonpkvtO6Qu
2MKhnGfbRL822b6Fw1RPeYhKnlW5C80fm0zFeG7goSG/tsnDsu9F4M0L1i/ykvuvlqHEpI4GP5x6
sLgQckxJbfIyiU2Y5FVWvnvV5C0srxDjDPenVg6tK2dd+us3u9becL5s2Can/ilwvwdvj69EdJ9O
eeNRMWvHk4bXEczSVNuTAgfaR/5Drw5tsvfgnofdnxuSrYcvoF4idgNB8D22kGNmnYJg+jMWZK4m
n4G3Rf2A48FOGvPWcYiDmREfIvs79dYio7CG3ThfWVH90HjDD/DKAwhFxQ5iiGKwUV7wsOKipS9C
Ul3g40n/DVjasTBK83UgdnnwXtUcWxLgdEcGHxGTPStAGkR7T/lJ/JHxkO8kVRdpBjy0OgXVV10a
szTcsdgKJVAabmkev2Ozj8DGqAkNYDhd2BM11kjdiIrjJDi08OrqfFsw/ErrBP9v6E9jtFKMb1E9
EhKKIUGZsXliLZ6Z5VqiwTUOxyPmwxya2fQSwdCtEkcf4V22Kqu3Ggv7tTUvXfooqj8tPQUwiXpA
X0711fi/HaenAvxK1jRLg3WGPTm56req+CmSeIt7eNPGt8ImC49EBTvUgZzOdrGLJhr3Nc0N+FFL
y7kUOPrTawFgjuBEppWQh98NuNTanZheiiCvWlORIs6/Hw/tx6CeK7j4xroWT1VeW/HPdZWXAICp
wZPRynGjeF8Zp9jcODblh2n+E+auhJ9bc21WDsEDIjUOobE6vNJydfY7MIJskoQGIgPhu+Zp5QuK
Gbxv1dwJ5m2zfqnqo2u/2+pMMzVZRn2R1ds8vMh0JycbOv1VksA0Lls2BJuJzOz7P5I6Hz/5iGqc
wxp0ureK9qsQz3E6OQO5pNRq2+bnXHy3Hl7DTRW9Gm7aXvln2XQGIdIq8YNXuSte3fhbdR+Ouzb4
sm2etngqY/PaCPHhqOz7vE/dPPVoZwELIha8Y4oBQwflxDSoRmSOjkZ3FnIdt8jZXN/GMyDXwyuB
ZdUc1BmRppBJ7tOtLka9MuyEoQAZYHhU0bXoj4IWhwIR4z/SzmtHbiVb069y0PfERNBzMGcuKl1Z
FVVOKt0QsvTe8+nn4+7BqJLFyYTUwEY3dleDKyNixYpl/z8cu5vKvo9EBEDEdD2zskXKD5ZMDfaZ
Gnrs/ciV57o3aWgTV4S6zBaojD7R/t/4m7JgkJvj7LwP4INcJM2HKvuuQ5ORzjkX+3IM7jvBP89V
9ZP6FLuD+zmJe1rHWky1bX4Z2qecQJsWkdj/bKPPfuzvNaLghvZWUTK3UezTAkxG0xXxTevfUWJl
rvtrYn9jJEAYz0ZDeaK9CxmZVfufZG0/BAnm7cEqv+dSO6g8kFb22pdf7YLqyysN0KbIQLy6DpLb
ikZbPekIWtiutL+oO9gSwFdqaDSv8jkJse/tRy9TLnWfksu8VtrsP9am3JbimRb1i5G59emjR2SV
qJ+E9kMhMU5ZJigepui5K34Jleio3IRgHtTj18p8jJzneLoZwgdluGrHh5TES0Qps2VKcBjsje3k
G7t6yKAsiKHL+C6I5EL2BqjEzLSoAotdwMSMQf5Obx6r+DlOns3yU6wDFqZA9j58j3UQP+hrSEA/
ZXI4fNSbBwY84+6HN2wdvBituo/aG7P6JBm11oiPbYZuOKH2V5HfKNkd8BXgGn9J5FYTn+TgY452
SX1ZtMBR0iaPRuoMv1kOWV3jpwJGL2NgbUv5/k4huMy6G2p6dNV9KM0HPf0pQXMNc3OjkDklmoiM
1xQ+A2/6UBnkfMi84vcwr3HRSzdwfjUEFOr4XczkWkRAaQp8JJAb8jJTf3X4zhET4Q24piODI//6
r//xv//X9+F/+j9z3uLRz7P/ytrUzUMaMv77X+9pUR3LArfLcMDHdmxrwVlaDb1pTI49uTTMmOrt
lJ+h+lz7vm3R4UjWSaiatuAChq+hNp1smNym/TBEV4H6x1SlkGT+/r4+E1y+oSrtPUuxZcj3HUh3
gE3bnN6e9wyijuVIVdXB87FN8Q+X9JvPD5ZdGNrgTS6OP02/YKXsR7C8TgtZ26O3QhY0pTXpkx4m
zsmNA3BCL6L/8POLI3Cm0KyHhs9boODkH0v/9S9+vqbapmo70lSXpOCjVY5mXCiTm9Zf3Fr7evrr
cuaz/bfeXv3473/N5NhwxTrCkZZp21Ia8+69OQJbesA7tqZwxxdh9y+TtU/nNrMNoOG0BRbxNqyB
zenvT4tdOXhHqKog44mCIfhYqq+You27wgDtuLw1jDmHFnXPc2bzb+QYhlANi9kjfXE4lk1TU5i1
hiude1m7oCeM4dNfiNBUzdIN6YBxs2DzbXXmQEzYTtxWt8GPMN3ESb5YGVbytJxZTRcHBWW06jhC
M1UdUcdbFvkGEEwd/Gg2E8saPat2hVF05BOkbK8VOMxBn59Z2nz270WaumpqyDTMhUgwWwY70oEU
yf3oIrkO/B+nlzTv/vL7UlO595aJKpgLLUjUeDK8zLNcNfvRA8EHpSPeN4ltiijgEKXBmS2UawtS
pa6j6JpqsTnHe2gU1POzQMxw2eCEDHi3lfXgCDDNC+21MatrwzMPfR7sKlhVHT+8G7OnQVMY4Cy8
M6Zv9adg+GwOVVcNZ/77m3s3ek2jgNJnwhMhNnRaRHSpnN7dcxIW7MldlcRBH6mm64OYT/cgvE2n
BbznmXZgg8eCWBgnTbcXlyu3ncwuqJC7OVAOprPveeKZwId2RPnTzQKfQmi8Eyq75QhrccdGSTtf
b7WaW2cMR9DCRox0ei3qOzs4i7AtHFQm/VVnqYtxm5QA8UPGmRTgPm+k2HftwSqu7fa5nyqi0/qT
0qTM5PibkAKiRcCaE5b3V0Gb4CD9NMuGyZaN3x4G+Xj6t70zlvNPc4Rp6Lo5K+5inwdIAYCeKFW3
zW/0n2p/A/XdaQnvVAUJ0nRMm/4pR7OWylgXRVcFU627MZMPek0ZrTxj8NckMHHJP7ppOprUjtVd
MeexTeplLhDUHe2d9hlH6J8PHNkSW6gmLpAhNc2wNc06FmB0fldnXjG5QTIzZ762JD/LR9u5m/k3
YvtDOD724pUG44phpvIMk/j7V3SWrjo8p1I1wfZbGBYKuY3dUil26/YrwbxOk3XgAb833EzUzJ2D
c28+U1/741PTuAuGNCzV0OQ/Kv3GhPQAZ1uqpw6uCRCEAjLkn+sdX7WFYWiz/6Grx1vaJhHNqG0x
uiLZejNH6rUSuH++BGmoUlhSd7h8y1OLvKoE3oolePSWhuRpyzMXe00xNGkYBqD+aIdhL8ygCsb3
4Jf94BbEySUDk9BGk7og493c41Vp381XIwIcGMK3Efqz0+tbuboanpU0bAdXx1o+2mYByoeWFIMr
e/+xG/Rbw/afPDs5I2bldmmqYUjb1Ezdxtc5PqmU+brYkNboNjYMCYNaAawYJ/GZOzZ/ZXHFNLRb
p1cKQZq52MnQoSuti5QRgPwc8LPhygaHT8wYWrDowOZ6eutW1/RG2sLmm36e6BSwJtf280s1gPFO
nFnPO/fD5k2xDK6uyvibvlyPrHjWHMVAv51HmyG2qTWvDG1fSLpUIOsADnlSP51e1OoW2qpp6bNK
4vkcH1TXF32sMqDAXCWBaFYHn3pNv4uBCRjNbp6R+Xha3juncV6izashpOpoxjL+ZI7M6AvA9VwL
zO7eSPciigm0aBATO72ijdZKz/hYq8fmYArZU0toYnFssZ9mWpxro8ucKXH72F3nUj+j7mu3Sn0j
Y6HuUyccq61UZKSvElTRFOA70lmnt+7cQuatfWNdRRjT9OchJEsh4y4Yt9HPSFhbhubwbmC8bRU3
6lgCBU01GoIQCY0GdE8EZfh4O7CyM3LkHKUvLi5lETw1SrKSUG/x+Iqx1MsyVXu3qi0fWOWoN/eY
RBAL7KgG9E4xAbdJVRXSsaB7VjM9BsOE0zu9oSu6r2uYQtNxdMG9W/yKtIdOoGfa1m1oJ7dA6yEl
BLzIrSYZXOfOnZY269m7NSNEarZmvA+b4UFTQRvQACQAI1DLPw/08ySM0QejfUbSihnRNRvH0WBE
+r3naFUMm0qQPt1hEC+q4e8r02RTYf65iHOLcSV/+Gikw4WkIef0GtcP1iGs1eYECh7isQaBkOXk
Sid71+keW5r3+pbiuCI3pQHowaXsQKijwYN6ymm5K4qLNmmz1+EI/OWFFQs6wxSdtHsX5tZpm6dZ
yOiC3e8alRLDaVFrm2tYuon7D9cpunO8QmY6aZqrnME1CC5S8+Artw6N1N2vkiJ13Hyu6Pc7LXHl
3uNm40Jihwmzl/F84gw58Cja4Gok31OqyOec7bXdI/nPI0DqQ2jLe6DBk5O1HUTe2Uge2qEFF9BV
KFP/4pBMR8eh57bpjDAd75xPYsICE2JwyymDoMJi3JV2ZSi4/2K7sPaOoVmkqJYeXDAqhRVXHR5c
Tp+A3wJiE8ZB+nxaytpttkhOWQZzfbzUC1OZOl5lGEoOAZMNiZh+SWljL5VPPu2BpwWtGam3ghZW
X1Nboy29EiPlfXXyZzn8tNWnEehUAo+/EaUSOFskc6S29A1bAYmPb2SD6/XFQ1injyAKMDszfnc6
iGH9zj+jEGtXiZukkUESzO0tr1KedEkS2BEE8lQRJSPejPHtDKPeCZMJuF95R8Gb6djT+7mm7JZl
EbtbJMjeBUaRDzqA6eHgtzXDXiTFjOpXNDydFrIWfhnC4uvEXmj6MkI2RajURQ/ouC/uDVr4Ge7f
KMl9y1RtCPiXT9OpJu4C9VdOA8Jp2Svmgo7E2fgytsoC57+/cRP0HrwVLRSqW2Yjg8mMzYHf8Z+J
mPf4jQi7KaXTGJPq2ildn+lBOeclrij90RoWPlvfjHqrBaxBGDZw8PugveppHYsivKtvf7EWTUIH
xZOF/7uwSmLSVS1KMo22iO+QxpwLUVZP4/fn1UW9YoidyR6zhM8DFQLoZHIu27+izxAIkYmazR1p
mcXTBxdjkSuhnFzZ9tGtmo5MYo0dnFmKkd3+8VZZwp69d1WSLP/n8X9z7FWc0kaY94iSvxrGk+Ek
OS1gzX04krBYDC1h2SRzMbkhdIme4QJpNSkhI8UvevDDnigwJuVlxCDXabkr6nYkVj3W58iINVgr
2smtIv+RHAbcvsy4uQ0U8KN+Lm3+/1mkY2moBaknfXF7PPj1aE+rJ3ecWSpttX8s1GKXOWDDAfcZ
Rhm07Nb3qh4+jIEznjF/K/rI9KpFgOkQfNnLFGnrFIadtsR7KoVr+qVfT+/kmc87C3XXjNarwzmc
rGhrq3PsnnrmrNb0naFendwooT+J0eOz8mtaRu2+JUYuGygG2/6bqvtfpqI4kx9cM+HWG0HaYilm
xvBK7pBsiuLsAJLvd62l+WKgATA2nh3F+TEE2YYb+ZqlzmfcnTMHtbpOU1KKMjkucxkoV9UQ1tKL
uGz1Z8BYzeag2dvTh7Xiw1jyjYj5MN/cZ702zaGrU26btdW/VhIcgEsGfE8LWdUI09AwUFSccWCP
hdQyVbV6Qog2bQ0m24bD6e+vL+L39xd31xsVURigIriAxnfOwZf7vrlUhzOmb/00fkvRFqtogL3L
OqRo5U5oFwxBnFvH6j794xsTGct3hcHcHBugY4nu40Z026AFpierrL9Zxm8hxkKnfctWBOVbqCGr
6mUASNov0vJCNubT6UNZ3S6bINDUhUXpYja4bzSL3sIy1FvSf0Z+R912qF3AFE+LWN+v3yIWfrHj
V5ZfJojwabSVwwOpstMCVteAV2rrxNA6qeDjNSggFOd1ZHIgeKfMmdInam4nUFtPi1lbB8bYAfXX
EIQtC1cnbhjxHBWdZgACc/rYzmzT2irefn5xEondmE7a8fmgtbbqz+5j1+vb0ytYu4F401gpif9E
Vvl4o8aawfYxygUcxFvaFqF2GTYwQ54WsroOStrUhXSctWWs4HUMgFsDfR8KvHTBWH7KpvrSirsP
fyEG79kgQ0OqcBnW2Ynnhb6EHMy2+p0TVcBozSyl4xmjtXbovP6ECOTAHCKu4y3T4zmVwayAC056
ehNJyNeIHMWZ274mRcdD1sltocdL11BYimEqId5UX++V3TD9xZFwFtIQlOlwCBfnbqa+ITyQktxR
Y/AfYo/EsnaZ+hfXkNyOqdmEpTbtEcdbpYy9hArLI15jbLKLv2YzNEP9fPrYV3fqt5ClXZQWI5JW
ipAGqOmi/CSqc7Humv7qRGRz1Udnrxb3kDAg63zbGDiLikawXxl9wOW5+tjqMnDvyOCSw31X3FHJ
+0WUBAc3N4rytjSUaQ8wy6/Te7V23TmK/ydkobtlbcQMwskBk+6BvPKN2X968i4H+eUv5NAFpBNo
kL5bai/N4Sk4Gj3ZgY6hHQaDb6I0/mGB7ye1s7n11UU5VKRs3isUYaFlWm3oo1Lpo+sxRQ4rlsc4
9Dx0fubKnBFjLd7fmKRi7UjEOBa96tspufNt5ljOuFzz07fINNNKgt/I5aeepC2eRq/LiqLR2bnA
GkEEy8BXGAD3uARpqCdXRVdsbMMZ2ApT3Jw+szXJBu0jtM6R0tGXTmuXJzJWWgoInN23VIZ3vBoM
fVrA+42xAku00OBPytJvp8Wu6f1bsQuVHP2i18hbEnUYwJ6Uwe5s7U+u3V9jrteiHlThlrGv5YSt
E6RMtBSp1zOTqXlbR8TTtgxBKdVqhsPa0pI3Q5VPd+EMwJXA+AUfg5LuUNvySgR2cHD8rL3pgaI6
Y+jXf9x84fEidGNZtzEmLw8ynW2P+pvgM8icYOSd3uFVCarK425bQr7rlmA2o7PDEJWSwJDGgCGA
FzNPlJyWsnY9TGEbJM2kKWicOLb1fRClUQr+pAve8yYroabre0Z/Lfht/+KdfytpoTFBYJYyBvTE
7b3pp1Kl90M6MB4Whmc0c+1CAPCBD0zCRDjLILIP/QmTTPExU5S7AXStaPKYzvKffCWeAU+iT0KE
f2E450OiHi5oh1q+mH7ZBXAOT5ObePe5/tEGjLGPwEk7c1hyjqyWZuaNnOWjKZwxUit4DujRgdQ9
BI2iZH5+UC5m4qbkRmMQDzoBh1mqRFwVjbo9rSxrW/tW/MI/T8cS0CIV7yaDAmGEnIYRJyAYtimk
ydblX8iSks3k+aZQvlDMMB7K0GxVImWq87DyppQK7830tW/rg2DYpAVb47TE+cF5t7lU8ADIph2V
Ttvjq2BHoZU7PodIhMWMgqIApFv6ADRpTbFLHG0mUGVmZLRysKTBef8LQ87La+DZOfzH0qfXksy3
dYPNrYBcY+i+Avl6Up9Cqe8dCJjOxaWz97NYLY496Rb6vfAslm99ZYcg1Xm0LBvKR4L4dNxDvasy
ly0uTm/rih3DD8b9ot1BJwO2eIBhcE0w4KGg/fYuZF7XM3/kxpn7t/Ia0cGBotCoRL+BPlu5N8Fv
LeQYj1YrIEN88qa90V+dXsPq92mtmT17Asdl/1CR+6nshlK6tbMBnQpg3f/s+4vfD1Ycz5SWSFd1
wJGXwwVULn8hwaQDiiSoqfFgHe+QIM+RJqMmXAFDg7qdmLH4cwFSE3TdqTyJ70xgATBDmkII59rQ
9GgMwQ1nBKwpLMAAfBp/gGGBWc/enHFjB7YWWB1FFq8er8gOOhfAG0AaUn4f6uxRaccz1m7labRp
gzG1uTRHiXthD9osFpkyN/XDF99Dp/0CckuXPZzetnUhdD5bjqBotUzbaDEopNYQCDeDP3lGH73G
yoJqAKSUqaWHvxCmkhekGqfPV/J4C80sSCWdzYTamQNecfTo+0ICzB/di9Z+Oi1r5a2gfP5b1vz3
N8cFNl6a6HoMQGbyhedibO/V8Ll1XkwAGCz7nHKsGRmKqHTG0xrs0Jh2LE2zMtuqLFr5gJDc4LEx
tkvoynzc6UWt2QFKfAxhCEnxZ+lbqLGnW95EHSHTIKFMIKA5kwJfF+BQRWcR2LGFkle+bmSiMOdX
DwQsJjjbM7fonICFpdHMiY6ERptcvYQW7rr5eXqD1s6BWA4LwxZZqlicw1D1VjN6lMYiCNivbc0F
p+e0hNUFGLxaKDFV7GVy27H6YIocCkd2+gOYBIMZ2tMC3tsZOkQ19IgMOv+9tPVS9ZKINmWLynEE
ete973wOgW9RcgeMuD/vlEMYrbW60GnjfWeWYW0sDBmO8JPI6/Am9M6Epe836/jzi0sY9rEJOw+f
z25toD/DM2exUlejrwpzP/f/U1hbGpRcsSPN6BvjXpTQZU73QwiwOfRhPYgRMqsvdOVGqYJtbpxr
0Vhb2FvBi4X1iq9lntkb9z4AEYa9gcRse1oNFppMHM9rZhJAWLTcU9lf2Eo7NQV54qyiiFK+VEn3
BFLtg+q13/5YjM4IlMrkFbYSEsZjw1UxV1GBVlq6I9mpvP2YJFdgOpyWsdiseSlvZSwD6SSQVpTm
yJDKdU2vVAyswWkJK5uFWcStMAkPIJlcBgax1IOw9Aq3Dq3+ojPSblfIJPmQepN15lwWD+a/F0OX
3RwZkKFaFiNJeo5OkxeVC1HbZF8ZE/jal0PyN8di6ozDacAl2svTT4EIEiUoo66sxgzQVRnSkTlU
Esgo1TkXGa8sick0Mh1zOx2B68JoemPahprPkhJg9yjgxJSmfWZLAAg9fUwrikD5FjecbUOpnYVO
T+A0j4qaVzQ7O8NV7IzOYUrDc86ssXj65yNyaGyeUwpzO8zSpymBdmXmdcrdEoLCqYI9J4d7lW5I
4DfhhIbViQQOqDhNW2xgVgOEmZYZ0O51+yDtgzNelwoeSrYBPU6FtbhUd2awI+UOlYgOQNQhSp70
nA/Z8yCJDxaPnsNcHV6rwS/DUzcAbqfdg63dhOFPqDCa/MawYKrbQsbTwr2gezAmFqBBHiZ9D0zy
zDllwvFexrCRO3Axg2hM9VfTzjUTv78kczch5Yd5BGFOTRxfdel1VjyIPnX9qNua3WvZXw+Bd+aI
3+vSkZDlXTfsIkmEOqXuCAyPVMBKdOJ9PQY3hSMuT2vT/HvfRJAc87GoxaX3Jkfk0AGlrgMky5g/
tAmdScrnjAZbAbhLNb7WMI+clvleg49lqsd7GBSaqpig3LnQBZPIhofi3CmtSuDmo7oqVnNpyian
KGubLmU3/1XdJGdyYOc+vvj5UWNndjzy8Vi9GZlu9B5Ob8/q6b/58QtLkghviOuQI1Hs6/JpNC/T
6FIvzpz7qh5T26LNkrFhXS7eXt90FN+otdSNQOuobtEt81w6fWWfaM2mkG0I/Dxj2X/LhF8Wm1GQ
usLaAQdyriaw/nnLoA9+Hstf5paqKKdFUonRXIB6y28TcCmnz2HhQ85Xg9//W8D8A94EP6nada2W
p6mbqOZ+SEBISQEwi6yDNL3bcUzPHPvSD/tHHrE3bQxztzutK8fygrAFCcoYU1djbPUK7NFevQ7D
69h8KKeb8SmWZxy/tfWRlSMxTZ/M+3BLeLndR8PA+mLvZnDCz1OfgQ8FCn2cdlCJmc3H0xu6bA36
9wrfSFzsKAFe7eSxQCOcHNCSCCRUQLX9fNzVOTAQnTiUA9V8pwAq3PgZVtPrmR8wX52FtSMJb+AT
WvRBvauN5YFeM+rUpa7RWe7Q2ju98bZdCR3vAP9jnr/kuAsbkCBhcxIb2PF2hS/v87zcn/4hK7dv
nm6cexfmiYPlK9K2Tm1OqkgoCwB5VbqQa24ygKRPS1k9YNqRGZVjdO1deWPwlcgpbCuhBRq8RPU+
iB4CyGo1kMj05lxUvSpMZzhuHiSW5D+PtVeEmjKlXZQymn9vdTUgXR9iKQ4C2L4uGM/s34qJlMR1
IGXoOPjkXI6FQR/Spzkw+a5MvqjOg+cfpnhfDH9uI99KWSbqmVsDm91kSQEjCnYAmkv4BdDRM6e0
oguMQJnECESPzI8vzL0N/bRqQqjh+tmnAaiW9DlWn08rwoqpPBKxuHchQwOx7I3MbcXlT9U5/Gdf
nxf4xk42sLx4omIBmfaScuRQFZ6RsHLcR79//vsbCXiiuUzyeYv6rxOUkCI9aNA8g5G8O72Uc4Jm
JX8jqKxoH+Q9y1wD4Ept60PlE1+l2jm9Oncei8dXB2htijPEmBMUcfEPxcPvcjYG0LBW8s2ChckE
Ycjuy0MGzK6ZAvENj15+7zCPD45QB0dWOoHHeivrQ0H/U5S/zn0k/YzS6MSXM6Znl9/YkJsM9U8g
DdV0r4bN0yTHvaNkpNZ+jjYjffGnyIFUGSJ4NduZkBtaMNeOYhuFAYwoP0T3EoPdF0cPo/g2BOqM
9qp3HeOGd0Z+zlatbAn3ee4bVecE4DJhE7cDKZs0K+iOSC5tetZb/c8Dp3/P583YKzwAy8a03Biz
wiQuc1U5bHp7hD3wjPrMmr54XlgEE2T/V4J6rD4+48mANIcg4cmnzjuEwydDOSNifZ9+i1hYi7bp
gIGpksKV9jdVva2y7R/fgKMlzPLf3ICuqUQhYr7fi7ukP/j21TjtYU48LWVW8FMbNW/kGyk0kLUD
jC6FS53jpoYIK1FBcz3g/Vw45nVlOWdu3MrjREeHIcCnIUXzLkMnY5EoDA/nrhGlm8JPQKSlSgP/
N3Ck2rkqzaoWzFlHCuUo8hKAAq6IVIerMncjae4Uh0y59zlJgzM2cVUR6O+hg4zBYJrcjrdwVDUi
UL8o3LYBufCiOdfkvLqKN99fvOdVG5XJaOSFGyeAkn2svEd5riC3eiqMmpGembEJlhPGLR1Qll2q
6BpTC3n7EKovSbnri7ti/Hpa31YX80bSwq47HTgOFGkK1wP4PrTaA6THefvjtJBVpSZrTkA1e3XL
Jh4lqmNdeCY7BjmluamnSyaa1f6THsMDdUahV0//jazFNfWURFHihK2rm+bSr8XeyvIz3vr6nv1e
zvz3N3fUrrJKTjXLsaLuQvEOdmHMSOGn92xNCHs1Rzx4cWjzsZAYPCIKjU7hptN01wHLTrvQbiyd
678Qwwwo+TlQ0N5NzHVR4dl6HEK3aBYXno932ie7Qvl5WsraoRgIkKSC6fRbNsNZeagZDeSU7pjg
LHpa+GJY5ybk1pQMA02W2UDNKF8dbxj/e1CEZcZKjAtZQAexY7hVgx5surf/sI41h2tIoLEAfeZF
Wyq0zTL0NIpLlyERTflcBGf2a8XbOvr+QomnIFKVyYtKd6iVrd3dyOhVF3vP+ovQ5EjOQpPpd8kF
ZGelazzG/bboNn6+91rarZ9On/+aPQOXxNLQaErcyxAI2KERnriA9UTZV2LNWzo9t6afuczK3ThT
cEbc6vbRoUxdgI4G7Z0/A/1733YsS1TfMvFdipwc6v0UtH/6WNsk0QAmBPGHrkNtWbMvG8ZBjbJI
3EnatxY2TZCu95LH3msPQaLcRNq5cfh/Iqsj/8BWZ6gXQjuNNlbTmW/BG9szeUnhdbLL3KCubo2h
BKNYXBTMRaVCcICvtWECNjffgI90v9wWpnZjRR8K65BM6aFOjdugexghIQIQTOWmp+FMCT3zhPgf
0srZRnTglSCzZgBLTzAfQC5LtQtXl74Ze3ht0x+9pPlLHzYT+5pdF52/a22gpSXEZB8kM6nt+MkK
HYBpYenqdl553/rZVQHxOxQ/f2rq570A8Y7eGPxj7uPxXgwN6O1xN+8F8Efg1J6bXn5ngv/5PlkC
ago02y1vee13dmnTYQnsITvEbJvugApe/Dp9N97ZxlmKjXG0wb0Cgmhh6M229hi5jDK30r6HsKUI
WtxOS/hH398pzRsRC++7bn0sWRtmrqrFJlQI9S8zqYO9XQN+Si9WC+1OA4mRgBmTdJN16Wl6vU8T
G7KSqQ0Oll1XsHmV42YKZbFJHcCdw7IL91bf0jBkeyOEJL2zEzlszad/+uoRzMBCc1JqtrjHR2xp
UA3ADEkmrgREFYjT+g6IlzNCVk/A0WisoNF4Bjk8FhKQCKIen2W0P/HC9lsnOjezK5lL4yOLM+CM
ubM04FHaXyZlE7sdJ+CGEzcPymDTxuEP3UxvxWQ/DqHztey8/aROvwrhgc1Ntg8iYa8tL9vQ33WA
v4/a9z6FqBnM17Gmi82s9oGo9yrsHxHFtQuAEw/VGF1p1D8LyzsUWbQbRbUt6fKDrnxj0qgA2cJG
H1XYBV/6wt7bAOsP+XTrDOIg0y9yMDdFYdxy/ptSaruwDre1gRXIXjNY7VuAqlMnuRJeDEaqvhWJ
saMQ5zolI5m5/r3uXwzoNgYIRtKkvIgccO/H/FDbDiFf/nGsIcoDyb2Ag2KS0Xawu201OCD+wl7u
fRwkdAHxjxzQpRa6F1uFdc03LxzLrdpgazpA94NSnFvFpaeX206U+7DWL/LipRA/pGyuE/NyMsgH
aMovS2aQ2KRg/ccwaD4q/P+a+nsTtFA16R9VflcYAEnkRTuT5fiyvfFVlVpctuuh1yvaYKN72qF2
xt00iU858MHGzJkNL4PdfRlHCGA0CW1Bfteoyg5w48YPYYGPvweJdz2Sqx0qsRvrbGtOHZxE6t0U
qS6QU88ZY79eF7+oeXbP6N9F08CKppUtEOjqa5ZDMOO0t8XwS7M/5IMJYnq7ybVPwn8NIPkp03Hr
+Y8acNXlzPpMiqeEoaAZYByKp+91U3/UnW6jNlRxR7CJpfVYTvFGjZkKqeGDzzdkO12h3Amr2Fjg
61PMhoEgu8+oIM40nkElN2rxpKpAICu/6NnalbV658ETP9ojfGDqlbABNZfmpoTKG7KKnewgAait
KyN8HUZnb7bpZUx2xZGP8z3tR33b+PABtHIPa3rTf1JhNMteKkpmugG9QMUvbeEvgNFQx1MzP9KJ
sfPj4qKehyGNHOYOGJOgC4AjQiv2kVK/jIXHtDvzzU1+UPsQ2gl9B5Dfnl936M3sMoWSK7JVqOaG
rUa1MwxgZyK/qwf5lubKg58W11YM1ZOm7ppmHlb+qnr609jbF5GabgfojaYG7HzPu9Cgiu8Kc1dn
8HL2zUGhttuN/Y1TfvP6h9ISG02HawgkQWUyPypWva+G/HroIcUCjLzUxSaAi2jm2ptSEzrU7qLs
9V05+Rs1VG7a4kPSAKXYNRSNvU3bP8W0bmcKjKHJSwSfE10Im6j4qqgvkQ0i/jhunKa68rKfEiDN
yGl2Qok+mkm8C0L1h59E19b4KUjSC8WmbcuKWCGk53a8HSvQz03y6BasezjeE9y7VvRlxsKeV9p2
MKD2ziHs022rQhneRjtteLKc6qB29k4D+qwbOq5SRmiQ4Cw06UUQFZemSlVb5tAuwBKr1j7TCv1u
1GFK6duNNUA5ydSEsgEFfgDrHOLQABe2IA2dh7tPAXSA4SZ5UK5kn8HeADG8/1CY6kUm8suGp8QY
v5UjXOZctdKkkB1/M2V9OwHbUONhpVyrMbIoe/+0yPllM424oeEFwdI0QZNn+Dtyrh86B4j1mXYY
sxGUFoCV476W9Rba9n0aee6E+8T3rG90kjPbwJUJ/E2Dw9PDRRlMXwbxI1HVbTZCl1GKDUVZ7jzE
QhU8TAxv9k65ifuDHkKqo+B7ZU9WlW5qRjpTAQoSCOCp/cOP4bADqy50VJhcQR/I6bQS36B2dwss
7IWSfx+F2JvDh64ZrsGRvxhhJYopaHe8AlP7rYXCpdJ/AIkNgcp1ihXUFPM6bWFsrGtK7BT0tXsT
YC2R+CRCIfoogo1XGpAew19Q2ptoiO58zEyWfg1Vcxsp6V5rfw2qdfD14D7MQBtv9UM4BhsNi5SV
BURb0NX3xYZO8U0xeXs/+FCYA2j0gsbgmQuCZgXjR+P/auQzPCnoMITTJUseeBJgJ5Jmfzd23EvQ
2VsLPi8GrTyOLB4cYgv4IPz7CHOjRM9TBNNT9MlojY3FaipRXk9tuDVRU6PwLs0e4CDN2xTBtDN9
fZcbPBZiblJ5pU1tKwc6fGPMoO7jZrfcCDrMmmTmMoFFpoBNpfQPQfUF6mk4xYpd0D1pHf/mH5pY
7srucwgOc5T/hFFm0829GfGwibV8O40UM7neSUVSt4DOTojPTgJu7zDu4WzYCLUCGl6FDT75SGPY
NpTl1QTwVc/gTjSFj0aXXSTgCWxlbz3UZFKFpImv9S5ptrroMNnACuw07o6V+B8ydtTXySxXz5Kr
GECCBIpXOXzQW0jr6JdVQQuufbltKlhnQphLk3bX1vJBQG41wsNVDt4O9xfXft+3OshH+t4C+D8P
jQsVdgo70Pe1yaF00DtpwTX56owXQpHGDlDbjed3e1HIXRhoO6c1Dnkrv/QKdIkQVzeZsmmq7/Np
TCF9gvZnw+xus0ZuqEtepXQmBtMzoJObLOnczKg2UaJfKGN5M6hfIfPdFKrzBPnpBdTuF870EuAY
jt1r1Ee7Xpsuo0HZKLq1mwK3iOKNBW1pBztwnIa7kcsisv5FL61ND3/8mJKxr76n4SszzVzt75GZ
3ChJ9jH1tSulMzGH2XXefCt08WFAV3zYIionPQz9p2Garsxp2ssyO8gA1LDEugWPeNO0X0tdBw0/
P4wyjS4qG/8IwIwLFeYk4de7vovgfe8v2rCB1CCG3uKb4PWGnn5XEQ+FxsdChTIx6O8aKGlDPbkG
Oe3ap58J5P6igwzWkDArGDuvn3Z5gmehvmSVgpAMrJ7qwsLZaKimxva93cZPpf6C33+oE2OfR/+H
tPPajRvb0vALDQHmcMtUQSWVkuMNYdkyc858+vnoMxjLdEGF7nPT6ODmrp3XXusP2k4YYs6ySrm3
zBZvAdVWMVtJwDMPnjXVNxDiMGn7VqgcdlRFml7mgMNRIFS8mcOui8Sv2NXZuRa72M0YFbCiJrex
AcIHWvu2SJEjh5ErYDw2RwOBX4puR32qhOGjqbxYY4X1DkqXqfFaitYrlnz7qB99Lftp1pRHEBDt
a3zm5XSn4d2oRcU+irg+yVIWa3oK/FNTf12DPZmIJkf8TjVepIwCjMDPGa0bygCnMpT9Rig8I0q4
eo4tbrRh+j3OubEHnD9z61tV9N8jObwh4akM0SEcqjMl6EOfVLdp+mIUtdukhj9iTSjUlpd12m7B
X6IaZx8lpmMd9JjKZYLb4uA9N9EJnp2rx83RymtHKT4JaesHAhGYHnuaiVuSQFSjJfsk7+ypszy5
AVaES5TQYAcm6rc9BiHz3sBbrs6EW6AB+Hc1Oyh5jiTjL2ONn2oBM+dQXmWFOdoe8D/cWXXuZWLl
KlKy2oW5VWH6vTVxrFuugL1Zj9pNmsZeGRDBi9UOAWSvGwuf945dWfIhl6tHMQv8UddtQCp2Mz7K
eJp1deKYWMzU2mfLwLEeT6JxER952ty0WKaa9RknEQVrNiV/EfSA82txZEY2mgtfJCbSTMm2MsHJ
uw5fqtaZB9HPlwZDaG7wBiNPxKdH3DFFscUNB8f0AY+01vRWwfA6tnxSq/d5nx3IGXtDJTo8BQ9t
hDGTzkIB2K8gJ9324kEU8bzSNTx5cQvuv0a64unY3QTI4QtyehTwn9SU8pxpPS5kT7lyTvQYVqdM
P3+WinkjJj/6fLaVhAhKMc6iCTGY0nlgTIcpjp0SH6KxjnZlWntqn4Kay7xpUA9yWJyFHK/zuHOE
YnKLQT0lLa5IUUzEI+2ZLFtsB06I0Amb1SalcIdRd4tmfB0nzW2zYm/ikjlisK2MCqFCQvwX+pFJ
yJM1TGds7QWunSrIPk+FeFBM/KzDEvPo6lQRMbBx559VJp5U60kVUltYxF2T6e6Kx+bRd1Y6yS5H
49Rmz7ia34C3iKqW0iK3KG/skXJ90oUH1fweajhSt3i14bpUBt1TF2UfFAlaXDC3574BNjjEz2NY
75bV1lXhEh17z5wDD06CnxeGp5q5O2eYvmAhK3aurs/2jLcb+tR2wl1qcaOr3BPhVByKIdg3dCyf
LbtIztaAORdSlti1l+XIc1J/LEZV2CnckWUG/jWaduyR+6Q37uCyPMmh/IJziBdh384sWiqOahMW
pgmIxccMPo7UEuwWx7w+SzXuyzO29wnWuHcGh69It7FS3wv9eDcbzQ4f8bs5earFT0b42E+vOXo1
1jjsQgxn8/LOLAm1Z9NVSp6B0We2w40mfl6Z1ZIY3SVJ9TIOw9nkn4eq/ChV3R5FD0zthB+Umz7o
XIRtlX+XMnbFUOzC0fRa6aMQ5I4pfDc1xU30/mZQGh4HsX7W+vlzUQdOEh8r9EJBVuzC4OcsEZJP
ii0ZXyQAVkkiuigrIaf/HGlfe6X1+vy50773SoNJMK+U7B6rq9Iy3Um9SYo7OThFymeFrtdt/3Hs
8T6VtJ02PxgMgM6nLcFLw3Kn4XOb45ad992NKIPN5jVlatS2FeFrOZ0T1seQmHYzEZVitpeYrTuY
2ClJBL7FJ9OyvGAZ7S79lkODML9r2Zemeom7maMSV+Sgu5f5xQbiNtmAvRMQKmH4Ig+SrcTVybBw
GhSGl1HIQ5ewaN9j4vl+YudizuVNSmpTrZWjehHlMCO3pvwc23Np/jNqgIqWE1m1VcWMmgOQpg0O
xhjSbEoNExSf9q2bcaMULPff9OD/W9hCUXkWLG2w0EIasFJjzoPRHK4kmC+P0v+nv7Y0bIBPnTzB
xKamMdhnERvv9/vwV17+1yj9/v4mg5oEQZdUbVrc8/IJi91k+gFP9qN0BV12rRubyRCVYCz7kG70
+Qt2rpp1JYX6N3zuz36Ym5JvXzaqkPdCft+lAm7RgZuqi7coyWMQqWQVdL+OZKyrlsmLiIeDpr+y
Fi6mKd9kENeCxJusfK428SLWDdaG07dGfJG17yLik+/P1bU2tvUt7EzbeSRLKbfQ14sc8W5rF2lP
77dycare9GSzIuRwBmMeYdKoLcRMK837/e//VZpZZ+rN9zdLoVUqow6Nsrg3k0+plXkDroHlM2bT
7zdzZbB+lVHeTsgYV2Gr0Y3IiO+mUrYX7F2aerrSm4v753dvtmhqEtYCiR16Q+FH0zvS5Tk3anwi
Hes0ivr5/U5dmRtN/nOVxQHUlLaiU+PSn5MmdvPE/Ge6D/85NldqmCzKQGm2egmlaXZWBN/0HjfM
hTgww85Z/PF+Ny4vgd9trN18MzeT1etFrNTFvVr+SLpbgagkzEi3Yl33fkOXZ+d3Q5u8fliJVVOE
dCasEVIujX1UqR5VDfzR291Qa977zV2ent/NbQ4BCgui1KxjZy19i/Fg9VhLxe79NtbtsakisH1+
t7HZnkVUiaOu0MbSCA8wzwm4R29Sv0TFaYhVrIOfDPnKqrs2XZsd2ydB1icGZ5uaBfuyVe8sASAm
STY0S64B/C9v21UiTYRB8ledeO6Xinwi95GO9bHsx8Mue31/AK+1sNlDobjE7SxxihatN/0QJx9D
yvdbuLQMYIaqIqxB7W95qaCYwjIly38fVAibLBV6Fc2VJi51AqAeVizWJUsRXjGhpRcmBSsi677P
nW7NryT/pv75tpnNYhtbo4yCRGc2kidNPDVG62Bo/29G63dXNqtrmvWpH0vasLQj0gOZ/i8OtDd9
2KrlBo04yoXM9zvju5E8a8J9Of58vwuXNsjbJjY1SksPm2SMweCOuerItXVquTh74csYVVd2/8Wl
BbQbaMMvn5fNCVPluRwOQ0C4Nj5pvW4PwxWhiYtdkTmnLGQz/tYUs4ZOiHMrL+/76gaRPycayFRY
L5SnrgQzW/Wj9aJByxoZNFTVkdffcvUipZpiYdTT+8RCUkw4YSTd6V4Gq63ELjzei2Xht81nrfmA
BnFlPMWLth+bfwp+IhhBnZ78Cdpm1N/XC+TNTcQmRvKqWvlKuYdFW6/E2H6mV7p6adLeNrLZRX0K
C24ZoKxlChxisuX/5fc3O2ipykAtQJrfi/DulkXAO/7Ksrt03LzpwXYPTWbZZZ0COUWlaqVhJh6L
ilsqnfv+PrrWzGYfLXIKgkiA3RU03xErdUtZ95JaudKZS0tcXHF1BoEo+n+bOU9Es9YGtCfu+9av
h4dQQ5CRY+fKCb1+ZXtPiwhooxPwS0Nr05duJvcZRRBMZl5WcvnNWFxrWnBPE+yH90ft4vJCm4/K
NUYIKCv8uYZnoxi7lMr8/fKZWjWZm3/xee5jUE4mytLq2vybLTJwxzWFVuX3RfBA9qK6ahFwadbf
Apo28yGqo9RYeN9hYrsjHTOj1d9cmXK4jRfQF8CmAKCB2qRm86fwhPw/XdmZpdZZxX1yf84e/6eY
26GfBwINFgO20HgIS9Bxu/yUhNadZX1tyvKUaxTZTMpIYejqOI6YeeXmSkGemLryGL/KseZEquRI
TXInpb/qiYioLJrflRCC9cltlQ+y9bkVZCyvVTcXKHsK6U5oo13fVW5LWraZlL2Ek0QDzzMyun1U
9l6UiZhmx3dFSZ2M8iae3nADyCvjt768tE1kV1TNqXORxSyccAzuAVbajW52ZG0/hwVeyxHHGfaB
YYClJe+eVAzcwqptMUudVj9SZvF9Cul3zWB9LbX0NCzj7ZBNuyB+sORgn1NutQTh2OlUNifdGUPE
G8Rj1JhOLZSeqjS+HqI2mJN7FuNDwwBGrerOuuhOWIVHoWijT3dPzuimoZ4bYzMtlqqfQgau5cZf
osVZhH4XLMsuFLUAArQI6CLRV/dl0u4oQaKswB1lc9+R1+waXyx6N6ATlpDdIjHt1zlIjUByxSn1
Oq3aa6W5H/T0c0adYdafyyVSD+0Y5RhpNzr4Nh5jMUy6sLuJk/K7Fiz6DawZNxNyWxbr1ukjdaCQ
1KsHlWT53kqN6E5Zoq9mNrVOG7WvSSjbo/5xVq1jBnU2HI49NZxMM31wY64aA1kRZpeNeNMCbKj7
1imkbEdO7rBo2ue2Lyn0h14bBRw25tdQSr2cVF7aYF3NiVALtSenr4Uo7vJpxWEVtvzLfowpi5Vn
qR33efgpxyC608Ydtf4ianwVUtwc1041w/Fu8dfE3jzKgO4xUH7NmkF6OzE+St2D1YW7YLaAIQjU
PDQ3VBvXTMVDn7001TOGtI/LICg7CSltGcVrgD1FEVDGFEMvadSjsvDCKLpTgXkGM+WVxuKzqm6t
ZDxLyYAjT5z4ZV7RouRUFAv1VAD1Yh70pjwMseB2UQuzILDHcHQCof0Rm5InUaKqzcK3YOKMZGuB
nA94JAVTcorS0su/x8rHfvyoZDtDPjDsjqX4SVQ7i0WtSJ48WZkkv1si0dXQLwgCLwwPZdFTxxYY
UtUtUI3N6pexDOyqzvy403dSAzgxib9oMt7kg3YUNPkwxqUNl98ta6pz8vfEcpIBWIMq+yN1PN3G
qUqxZwK8z32EClzdL+0NLOTcs4xBcaAKlcdooeoMtYWaipGugBSwG1LUlb7WQ/tPWkpCbRiAOGmY
0lldIOQ1FfqmvObdOhmDUyJOvY98ZngDBHtyJ73mLIjBYcpC+l0sxPgWS6mRCoxauJbUoOk/tPVz
hasWwnRD7VZjBMTHbI3dMlEhSoUhOqFEqB36cYq9NMmwY1/mEo5ulvtLMGSfkReUvDLOG0r1Uv84
qabgC8kU7Ip5Qm83nYZ9kVEHDUNUVUY5nb04nhtHaaoA4EwgUVFEoqpTh8RZOLU8FuzitbEZe2GS
Km5nZgKF/xSROTEXd0PQU+nPMQAKElnCObVQXXMc2yNlsuBekWJpJwaWK7ba/djIg61LgmhHamU5
utFRrIDhYaejcIpN69EogJRkaeomA6semGm3+mtNK8hjmP0OGpactd+WNDibXXBTW/nzaLSFM0j6
XSUKX5uxY8VJug0oJgQpleUH2Zh+BuFMEUc8LaMKGFk/hSlVH0n9EXb1Q95Gr3WtfQyC/K4p9f3c
Zud51iRHyZj3eaC2KhiNvkuS3ms0wVfTfo9EqZe25U6ppWNdZpMd1LUjmuVDMySniUp0oypHCGa+
BULCpIw1GWthMHSxPfQSLQGQkh0Gbpy8qvY8A29hT5wE3OnbUKM+q8cDBS8jB0Q1f+mG+g7Uu9NI
1mHoWSZd7de68djX7U0CJKSYQfHUpuKjzE/4Gb9EACWiNDq3QnzQ1OZZxwhbHPLXQOlfESoEPFSb
e1Wsd8qQPxZLquDfJHlZIX/QtemTmpgfa0NubaTubsJF8hAx2md651MpBukxWc+U3A7zNFDeG3dR
j1eMWT9bgoJveLrrDGpVVgwQLraOZmz4QizdiKH5kOs9KjoV8IkRLA/PWxh1gwMm1Gn6+Rgh52Fb
xddK1x/TxuCAbHaAyDyUnAExK3vc2NA5L0Sgj1Pgd1UjuVK63NV9cYiL4rZPmmMxKjtTLW5Vffwe
BKaAOWZ1QEsAURqdZUzF9OdYUEEfso8cKEAy81c9lx4svTyNUuC2uhjZnRG+xrnpAkm+G8PsOaqn
Zz2Kd1GS/Uzi8Kir1SmxZp9Q7TSqIHCCaZ9WxOQjuNVy5G2Rzo91Hd10bAPRaA8T5WPBquxMqNxI
Hp7msD8Vqz0NakNSkp5SLt8qfI0Ea9/XQAKTBgiJ/owFh2OB0xgWVkqiOLEC9lIGDULgnweWrQyB
RwXQzoXJLTvwn0nlF0VqL9SgEjPk31uOlEp2DUpBKQN/DTwGWbUtRWXYFRAG7a5JcjfVwYjkhhsO
IyRfVb/HA8lrytdoAiJrmYe2gnwPAl2tjOMIUlSrhQ+WJlLyF+4stfOLJvkA7Ngr03ivgIvRCxHb
HbyTg9JLg9ERBO0Q0N3BbF8JzrxWBfLYyLtkxVqEmLqFzX7WBu6p1M9EbDg15ag3CzjN5QH80ska
e1dIZluHKd5O9VHq0ofKMjwhq9ykKSnwBkcz7W8VPXFHgylvek9M4a9menOfs47Uob0TDIAJyg8L
CFELjikr9dNSGKc+ifYy8JyiE210E91RLJ02yF09+8IVbZdq+1gXIG0iGZAdgVDMlOaaftQ7ye31
7NiK5Ep0opR2phbB2imFH6YU38lpfJJrnD65A7up8VT1G0dRw/9venGHMuZSu2XSO0CS3UrpgdyB
JAXJB5bNm4MflQWgRCYzL1CiTwo/5t5SBGZlzZSp3ceRo2EGop1V5Xce3tTDKfeGanU7qclukKrP
EwjVToyeamCJerU4MIzsAbZnVWQ4RCQ+kL67KRYfFpEarwXYYKye6po/A1lPAycrrR1GTLMtf5QG
uqXZGSDLhzoh7OgXwsAPSf/UjURmUuLLVXCgQnpo4BIqES5zVqp+mzvAjJLllQ37N25cHaxXUovn
JexOo8Kdqj0PgOuCTPLlVd5l0vdaxaHX49eInH2rp85c1PtG6W9S40di9GACvua4f8tcJoSPtiSV
N1ZaodJAaTqhbJYgNCpjDap1ix9psIo74JcZrtchsUSOrXAwuFRSXQ3bSAECZAr621hiW0nT+yzP
jgjKOf1gQVcBvSUWX8WAAvOYOfgK+Xk1nyDrsORCx7QSKMcJKI/MQ8LtPlTEnVYOdh9VtpExnZLq
CApFXMBchWY5Qkp8TDZAmSNfWcobLnN7WhQ3GMWnvC3sVo5u46Z+irAnsBrdzwJgPHHvNonoVKq1
M43WU+fsjKDLXlRGUFOSa0WCF1T4fNTmnTGhdByHrlbL1HmTJzUChWpWh255koIC0J1mkwDxlTHb
zYp2nuXxALGRQxWw3TLYsBXsSa5vwBrfp1V514Hz0TCWnNh1qgQGqNKf1SE/dYJ41y+Bu8QgcUUC
akn4gFYmz10B5rT+YSiKu1RM0KyOfxSAYLqh55L8IQM6SRrlZRiJ3QbBz2XZn1j4IXrbaVe6RQog
B8+HruocVcYJQNR2sZj5vO3sppT3lth6Qtq4Q9mARf8Y959LtpAUxsxF9BJqqSunHRfq4kVidoPA
vF9YiVus7PXScExAsXIknYjaOVZkxwA0XUeZl5i0OJundLYexh50zhixjjiJ88pLAT83teh2UuMG
ee+GBWT0OSAYYhWX6W2kBb4yaP6Y1k7L3ojr3pXwpwmNcR+K3fcIeCWSi7sqqQ4aKB8ZDY1oUg27
tuT93IRPdSV7VSDsYkv0qV3f9Fbs63EJfkLlT0UGuAOlSAihq/0sf+lAickAF3Sj+qlw9eFdtJfT
whHT5NfDUCkbf5jIPpvfVQtD1CGzI018TKGx22Kh7sNJedRA4cd55BakJyaErBAfstMabSMc2IbJ
4JSfvVRPiVMqP9VwyBbSz6ToHcJ+JwuUb1pb2yjVnY2qOFiN6SGSupdi5SjxMM3UjEh1tjUd2ZBy
vb8tG+keb5mA3xid3aChRAw02yqJpQpxVUcdXmNxOpZa5qQWYPCm9dssBeKwvhGMhX0P4QHCdSsA
u9bqxzFTT/kyg+ntbhcjejKQ9rbWu0/8EheTHasj10VyyrH2ThOukyw81qvARxR5c9repmJj52UD
oA2P7GgXmd2jSqwkRsZRWmSQPrwmjdCrep4NFuCtrHgq2s4dzX6XBF8EqwWRHx4pitx0pswO7cFv
ZYDOi30LicAgUuuD2JtA+Jtm5edpeRrC2Gkg+lhy6cn5cFNn8mGwZhdEBsyxhN4KX3OAsvJCeMgb
EjPDvUBIL6+4Pp54rQ5QtxFcqWptoweOl3UgjATwkBEMhak/9pkJRs/c5/lDO8bOOFoHPa92AdC0
NPlSav0ORhmsiM7J5dQBYWcr3WyX7V0akHdIsmNlaiB/5F3Fi7ZM2MCydKMAJJpA8YTDCzwg9KE1
Z1Ym0hLt0WhGN6tec/BpYEydUB8fSeo6dTeSFPk4mpHflInXtuJR1WMmFnqACs44lW8tHey2VIFM
xkaEjQFA7BC1yr4cLDtJkl2oV1+LJnR7sIMTMWFQTQ7scTcbdUgT1as8z/5YZn6W6UCueHdyxyS6
vEfsYRfh+suPhwEakACQ3FGeXZ2HsZRURwBNYJ+M8FRzyWRhRI5kPnUVkWOGwD7BS6D2LPnY1hfV
BiQH7aHeTS2vR2VyrDK/HXlO6IAE52HaAc+xp4SgyfqqlzDD4FYEQECCqbjRBrBv8cA9+b0e42/9
eg8F8g49zhS86cc0y3YrcHIUEqBAw2HItWOjyf6sAbHCH2YAujqY2aFVPxdVS7oE4FYQ2lCAMT1n
T40kGXKTpwARQi0chA4oXPwlz+SbYRj9NFa4IRpvHiN/nC0g4aI3AgYco8yP0sHJy8U2FvO2qGsv
SXhqoKGBTi/QM/lkxQCf2Z5V1vqK3h6rRbT7RXI0CRZqDhui0Q4GQWRlxTeDKftaIbDuxSup4Evp
U8xskAlAn5hi4CapycyrUQ40DdyL5oD4dfKhAM/0AhxdyR//eYbzbVubDKfRhbUoGSNV4v4k9zw9
Ne1KDvViivNNb9b//iaHCndyiPuUFqbpU6DcGdnTMBz+u05sKkNiJ8U0QhN5VINb/mZdY/BeSjO/
HaVNmlaP8jaQR2ZkjWYWu7qGoLmUln/7/U2VRFNTNTSGdYxITg2PpebqzXOr7d8fpmutbGolYoK6
1jgPxb2kvtbNY9VxAq282enl/XauzPgWG1YVy6jnAr1ZY4H6cag/BuoVfYArXfkFiXqzqBRSgbqB
Ltl9/VMCcV6ehN6VTf/9flxrZLMPTSPlNp6ZdYx5YsWX4nPWgCn+L0dL+XN/LHnRRjzminuhd0hA
qKXNJfJ+R34Nx7Yg82Z9bU1ZSQX1WpSI1LLNXPOykiT1HDSTrWuVQsq6HW3Udybe6UlJmqTVTmKT
kLzIw3+sgbICoPDuQM5HQUFvK4WAl5McFJFEtThySK+hI19eOz0vrr43vOjNXs3VyqwMi1UeBndL
/lApXxr5iubuuh23w4kgLl5AoFqw7NpM2ThKJvQOeiEbN0nrarEtfAt3yjdZvn9/4i6dO28b2pzO
SpxUI2lD8GINCRAeSN77379008g4Vq4lqJW1uzmbi3ZRUqTfKAGLFE2UkKfzfVG8zMZIoHht7i92
RkcTAIczFTOjTWOyZqZSWVirvKddhR+M7Me/6czv76/b+c2ZkOa6EgfFypaGuU+AlTuI96X1uUqv
jNr6Q/+a/jcd2awwtR+VLNboSBkTP4aPolCQC7lywl0brc2VIJPwFRSDRrKk+DAZ5V2TzFeW8Xre
/9UPAzC0pgI4srbM70AuRalWctBAeeLm2vNY/hAhU9VGiVYuhD6t4KlwzbX+4pJ70+hmlvpFBuE0
UXvM2kM0g9IPSfUUZKFaV1WuxAUXJ8qE3YqDGYKAWzxfY/EgGkqWdyfdaWS7yl3cX9mhl+4INOgM
dNIxdkEI489FN6kUVyuRsn3B+RlYp6bu7Dg/m+bz+4v74nJ4085mOVh6AkqwRAS0EpxPaeX+m6/j
K4qwMzvT3GxNMZyDHtoAmql6cEbmAInZ+Yo67sW5WK1L/6+JzbwDEVqkOupyKvVy9KQhTqVfmYpr
LWymQhzmWlsqWkjDh1y7H/qTGVzZMZdngV4gtIPd9FbGoDeSWC0FeCuD9SImH1scyP/NRPxuYP0B
b84wfDXKQJCQkR4lKtXfquEKMeDSlkeIXBV1RLyReN6ENALpIIr6ICjnTjzo3PvzYlFX+zhrP8vx
Q1Tfaf2/wTy/bXJzWS65EKCxBoJySIwbqW4gj054vZl+Pg8/3h+9SysA6CE6E+xGKPObAFfolqQb
goV7WXqe629Ky9N5vNLGpSWAcqooywjqcXBu2jCVdtZbfNXvzaBE0L/dSyub/f1+XGwDZNjqV3XB
OEIP+x4ztRruDCSanab4//zzKl6pFr9eRlpxs9u7fED1kTfNvWY9a1i3XNnpl379qiUiyUgQ4Xyz
+fyQmwgkF2ySNgNBYVND++c//+33NyeJMJGtyEKOQi3zzbWw8g+/L6FDg1yTLOHUgqeRvNkjhdRI
baSP3W0kUIoxX8rhn8qJblvYbAklgSwjVVN3m457sbrTrQ/NKdV27w/Tr6vn7fVOK2gzEdQxCbJB
nPrnWTIJWAAocAFv61E6y7gpzUH4rBINacNtBjMqfDKj5D6zoFwGKbmnB0H4qClfyNIfQ7HZ9/CS
r/yideS2v2g1z+VXgaVC5PjPXwQ1vJQmw+xvg9p6yEXrW5DpH5paIdOVJjvcmg5aO3jZaNyZU/8z
LrIf2qL3VyBjfz2G1nHBIEHClXT9m62dkNlaNQkPfoUEBRzHhp06gr4Z+voW0e/TVEUok8gdKi26
+VTq7VlZzNB9fyR+kRX+HAkL91rLWq1uVs/tzdyESgB8RumbWxRKkkO04G9liPpTZyWPzYLmiBEH
O0EXPgZNupyyZbmrJONroS5P+Oa5atj8EFTlgxqu+XxKq2HSPosmLnqBnIt3gQRoqAG16AXz+JhV
EkUrJSZzSE1j6dWbTlVukmz2FWu544qjFgJAShU+z4bpTYIOHXgBwhVXxmtWU+ueWtRCVAs2ZpfL
+1KZ/dggQQ59lzSs5Sp5fwLHchfJySdLXfxW0Egjl8kL4jLplWHbniycKHigrlGQqlvoRW3OXizt
FsVcsua2/ZiHRyX8Z4BY0o/cGZgDAMxdr/et4vJgjQW6MRjeSPFj3Z9rUDqpcWX1bf0zfjViKBpF
Cx7BIjf9n3ugxFhBRABUPWP3jktTIiOZkoppfTcW6PpHfZx80jNJIU2ZPy5TI3yK5Tx56qae4LyZ
0BwTO3VH8dt6MOLMPKTZuDwWujIfZEGdv/RCb+5UxHyPYTiKpz4oK8smvpaRK4L+QdLZ4BkZy4hD
Fj3V2akBeKKNRnYXS5HulQMvmlrW1S9AmgjREUgkR2pKn9JlEj5N8iKd9DhBD0yuKn0nYlzs9X1g
Rc4si+ZTlsYL2mniYMeh1MHybcDYqNPyNCXWE3HyzzGLFW/EA2046UET3jfzHKKvJGXoFldD4LJk
4KqMejt8zeRZuLJ6fuWd3my61e4Jw3OyDhIvAlHdBj/DondB3WkKIu7tYiM8ioqxGsFilYZOo0o2
xvD5a/lLqqarLtPIDzK1+sohuIlRfv0IXJG5YXh2izyE/5x/7O1apQkU5axq/lIdUdGd4yv3+99N
rLa6IgcsyFj1L287vcjrXM417RyH5yzyjXjfSt77B9hmJ/5nFf9uYsswU9qggY1DE5bfp34eXenB
5pH4f59XTBTqOSP/MpmhTiHIUx/qZ1Ec/VjYL/VrhT6BGnAzzVeu+8uj9butzcuqJPlKXoK2yuKo
BKEXiq9VcG3WL4wXXFmk/eGWoQEpb3Y93y+UGoOHszT4laddk31dQ54/VzbQXpSF1yYwytuubCOs
WksKJfMsTU89YoU1Z7C07NVrgculbij6GjnCj+OA3IxVS0W9FlBrOcfi1+GmMD+/v6oudYN+rBrc
nH7KlvALbh0NH8g950QUzHOW1uHXBFzN85Ip4502UMp+v71fec8/x00lL8C5z1KG8bF1hUUqIxy4
T4pzaslLZxtahlJHibew00ujiqJAlXwII8RQcgF3uA7BTWRmsuFQlLEuU6qeqYyWxatZkOmW2mx6
aOZgPPRVojtzZyJeLJT98/u/+e8pwLBhNSoFjsbe3iYceJxbatbqaEYMuzJyQem8//31/PlzSACK
r2LrZAEQ2twOSY2LVEOwMZzLICelAc8LTki2TOV92fWg9wQRAj8uxeaumHrurtIKrpVz/l4G6yXM
85S0FOrP258QZlI3oGORn7GWEqkdGrzjjtOV8PjvcUS7losY5gt2j+Ql/jyHI4v7MpLG5GyIAGvB
IScIc70/lH+fLGsTyJWpBI7rwf9nE0GqJuhSGMk5pW6fCc+rWJU8XHltXWxkfamI5HGRMt68JYDn
z5MqFohr5KKtgYusRATopp/vd+XSaKEEipWpBLgNI9g/uzKVM8ekUoL+RH7kYY7d9z//96LDk+fN
59fm36Q9Eqkbo1Hj84H2BdUIoTt5Y/BQdxRld//UBIqJUNFEwJHxV9L7r5lPptmYxYnlJRfZrWGC
ehuvzMnfo0WG22CfIs6K3Lu5Oe1J2xoJOn3tuZLdVtiV5f794fr7elwz6FgkioSruBxtYohYFaPY
UpL2jG5nu1t43zmVVJm3CsKXhxTMySlTyvnT+41e7BSTj2k9wRyUsT/nCEyy3GZd3Z67H6Bpkg/v
f/3vZbx26ffXNzeLOCpaYURNe07lXT+Ag+4O3XzlernUAxyk16iI1xd//bMHVprVdbKk7XmixDbb
iXKNMnq5AZ0p0XTCru1eVMAbFv9L2nntOI4s3fqFDgF6cytTUllJ1b5viJ6eHnrv+fT/x5p9dksp
QkT1xmAuZgpgKF1kROSKtRSddR/KlyF4saKlwtDbBSt4Z9WcqkKwfCvsYWEISqP6kWd76qHGFlCN
uIB4LQc2Yo90dT2Wiec/o9KarU0HpZDSTUHIhmEHMi22IzVdh75TfPddqACMMvA30QCdny2DLQLd
X+Z7It/8WYkHmL+kwtun4G/uFEjbXiM83Np2DWnvozkC55zdtCtdA5Pim31N/5BUYcjIjGzjlDFk
mIknH8BrNh/sYdBWUaNwl5QU7bJ1NBr9fmyicXd7B11P/uSXpnclYka87tQEdeZDnDiFmD51mqOz
DyqYuujfv23g+tRNUz51hlIzw98Kcy+PmQuZEZz0ERR5XXsKy/umKO7lBrrCdFwwNjMaUhT0V0lT
puEIp43sp8kbpSqOsa09dDl3vaS+74UJP8h4mCwuDTRE+Y/LCZNhBWkApNKrNN7THGwXC+n0tVM3
SNSJFE0OnXX1+pKGQ+G1taMfDK0dNr5u5YchCVwYlFMQ3obbrq3RjzZt7yVIFUTqj9vLdT2DmCfV
Qw0B5ZirWv3oBNJYkBAe1HhjTn1K0Ts1V6Yb3ZoilSmLRylP9CcRCZ7njYV+yH3tZITpk0Fz1+1B
XO85hAPoz6VGRN+EKmaLfqRDc+AZymHIynXtr0qHVgF6qZyNLm9vm5qZL0zhGJErda6jlarUNZ6D
deWgmfexeVKW2HbELsTpk6ajwiOl4SGvH5kgmMugVimVQylHyYM/QJ0K1lU5uMDGt3VRl/BuAfF9
hsHGeDD6TEb8tTMfwsFWQJLRg6b4CmRkUW/dGaNT35Whor30yVBuI3rePvZ1nT4lfpf+fXte5soG
pAfAJ7jRibqvzn1tSV1VSN0hpL1lkzcyMOEKfDKQ+ihbl4M8bFQHIWTbd5oPTYKIgOda9VJVevIu
gue/+BVT0Hzm3ozIS9RCjvrDWN5Lzp2nPWn2wg6YM6HB5A+XPzzdV+CMMDT8oK0wMUDtRlNoJT14
PG3fns7r4H7azP81YgluGsZLb1DpsjrIJ8clpdqDbU2WVCxn9vKFEcG1qUYjdT20wgcJQCVQ63d2
tU9b+eL76uVimENXV8CN+4Mtf0+CoxYvGZg59840STwyTYmYGEn4bj06SifXB4Wg2wITG5VfEfyu
fgZ6rv1AtWSsILAblgKY6x2A1AqKyBzUib5DfNyi2dH3g1prDn2nNmvH8w5Kab24I6DM27tgwdDb
mTvbzcM4jkbkqs1Bolsph6rvjm6f2yaupxCvDsZoKiYA1hATPENPer2zo/pAqNdGExyky+9q/dQs
BWXX99ylISF0LdtYcmiBrA9BpK7U9M7wd25fr0cIUOIkgS/3sx3e3R7b3PSdj01IAGjzbZLKwGQS
Qtc59kZEY3Jf3yM23dzfNnV9lExFtkn8VFlRxd5x5f/Jih/orUI53AWZNoZf4MS7beDaIVwaEBxb
4pX9WMZVc+igs94kpgU6SJb900CP+lPkau3C3M0s1wR1gt3JRmIKyMbl2bVtSYngamdAn9xPCtyH
wy5a6yncqLuyW3hun5k8xN/JAGnqgRVHrAAEfUkQYkXqIQPvADZ7iYVvZu4oMGgECFxPNkWGy7Hk
XZRkFonZoauewpDHLKpQd8NftxdodhAWPoEpcwhGhAlTaamlpOyjE6puClQYlipOS98XnGlQ5l1V
mVNOM3wolb/y8P2B+1SG+T0AYZbqVgnTRJeUA+8PMm22dfWsWCVPx2pq99WqqtrxOVXkYqEKMHNI
KTKovL+SoZtsg8vFkTLFo5nOIXaT9zB1JurGCt8HeeEeIg/5bUK8TCsPkW7DdJUDogaytwa9rujv
99QXJoTVHyqa8JwEE1r/GH1vaWhbetWb2cRvPE5UM5ESoiZ3OU9O5Y9wn6bjAdZK6MADe3IC1arO
efaK9AVvM7MoOlWGt8yKdFPMq1rDRMDOH8aDk/ePaQnpvqFQZZTN99/gvO9SxaZQTpmGo3M5qsao
vNQtq/EQBf3WHj9VsrsOhuJOpjd2yJfeF64vO4J20CgU/6loXr0qlePYB1HtZEfQQ/Aih6tK+ztD
RyDLvhnZEgDjeg4vjImPP20TjFlSYKwZv5vxfUabn7LEvLJkQ9h245D2saFK2TGVnqEl1rsPvvbl
tl9bMiH4nSSWUtjmGEYJAQAN9TTS1sHn2zaufdvlVAm7QNK6tBsUPz8WAO29/B92wML9fH168P8k
2TzJ0AJ8taFHtTVDnbzpSMcjqG7D30eB+SUK/A9NvRjqzAznwpgQ6piKlgxZUQTHEmbJFfTPT8aw
RFE0feMy0WFABln79Dw6ldEuD07bwADvBZZ/JBrI7GNbkVqv6UwpqtPgfbq9PHOTBxiF323aqmxp
07E6C0ObtKqagqEcZYs22WgTw05AO5S15OLm5m1yA9DxUhEmkrq0o7d+U+llGxxr7f6D4e5vj2Jm
I4OF+P11YSO3oaMHtcLXU2U4oVjzYvLQaI7DkhzV7GwBGqO4BrrLEG+bQpOIyxolOCYJT/qPXnwf
piHUAwtB04wvYzi/zQiT5VX09jqVzI4uvnXGQYbUS4VuPkZyy0SP4E/m7rcxYe7yzOkyyWRMUWtu
XLrMKKGuOvX1tpX59ScZ0UhJqAsL+yyprNAjRgmOOrRKf5W8F93LXf3OXi6iAUtDGg9WRFlWSOKn
fXK2m1EeUn3dcIOjwSswDXvW1/eP4vz70/44+z50olHp+UF4zOLktTPDPfoKC2s/t5XPTQgTJWda
DySPIXjJvRzuc3kXZAsm5rYXoqI8JpPimqQTl6Mg77STJGXFc9VcwexUp49uBDG7Dk1utPQEOLfw
58amv59NmW1IipwG7GXZ7DZDZq+Hn7fXZH7Cfo9GWHM4eK3OC1TOZNTSsZyukhz5DnWpDjk3Dh3E
sGkRO8ELKJhRXVhDSdf9IzJf3yDcuj2Ipa8LG0uV6yyI4tY/apK+esmLpRh2bsnPf72wq+oxGTrF
4dcHEwFHs1Wz75H8o/UOS0Hf3GqcGxLux1FPEzufDB06GPXvpPjH/zZRwt0YSqkF/Irvp9qqQGFt
e/vzc/NEjZMHMptnvquY1e9aza5gEDgqjbVpoQZLIdvuFHSK0VixlioLc5NF6k91hvuIEEbYU3bq
O30++D7Eik+K/KopsHtp1gLEY+bOotQMEJatS+eZGE2kNWIFqT54R8nNP8h99UnJ072JEmjgakul
zZkBAeaEU5NS8YQwEwYEr4QMW4iDLVr0aRffLeJ8Zg4KkCgGAthnCiaEqzFKbChKqZYcFcP7lGj3
ijwuZJQzFibKRm4qnq15ZxSOoqZJiNXomXd0gwfvwekXnO/1chD/TKq00ybj6V04iWoPDZupS80x
h4cKYO0WAoV8ZdvtR09N3r302IIsmmYNWGPBi176Xj1JzE61yvYYtMgqlX3ePsEO16Hb48FVYfn1
gj0RWMz9OxkEPQOxJuh3W4gljFFugWh67dGJoZ6Ct8VXtnb9M7DosT+UXr9t9L8k5yWKPt4+ttdr
RsbHyyRNHSg+XEFKIeGrpT7p2yN59H0Y2/Bn2KfbJibHchmUTyZMY0o0TO0Keev5VWgTKrXHBKqk
BGaSDIhwnNZrNDlXQzSu9Ganj4vUlXMjI6s19Km4dQ2kAMlRFzoV6aNdm8/99GBdwkBlQv3Thkgn
IV1G7Ry+SAkmFI6zrtcPhpW+GGY6ES107xQheFtgEMIGcBsesq4gEFI1QB5gFPXRkzUY74zQeITH
AGk+t3TWtyf82peg+IpXpHhIVn8FJUirgDdhzarIf75m8E8045231Ls2b4NokdIeeGcRigwGnlA7
Vquj2Zg7FBI/5kpy38BW8v6hmOr02kyJAkcsvPj4VlvKdJvUR8nYKsCPeWICc7O9bWRup5wbETyj
7Vsldaq45uw9terzO7Wu31aeZ2xCRqq4aOQKfivvTMW3eS8/yn22bfxffewjDfcj061dIZ96bwmU
OjucM3tCIJGMljPQVtiQ1Wffizx7bXzn7g9m7MyEEEsEJYySXsyQNOdZAdf4TvUWccpMYdlzt9Fd
4O3N0Ut/Vf3X9J1dTP9+n7IqZxFAqipyaNcc0UqXo/bYoknGE/IqaRYc+uwinFkQFoEewIoWjbA9
RvF+fFXszR8sAHuJ8jCBtSz2ocSQOhXmYDXHsDxBU5ItwDvmrlqaJWwNsnTbkMXwyiCYiwJJa+hV
dA+K3z4lsfsJwMlfubHUFjl3OxDxgEziarhunAg83fSrBOiNGe2c/mvsvyjkVpGnw47qwez2LXfd
BXDJ3NrgAYlUKc3wj3C5w/7gK3IoNzSBHfwf/bBw3y19fvr7Wd7mD4YSNsCXjm68CesfUbXwNjD3
feKriQWB+vDVm0qNtIGtjZxvtYS9Cz1JuCJv764Z2AJ4qDMTQjRi21qjDAoz5NpD/COWdP2epqfm
o1a26ks2KjD5mD3EFqP/rSPqe8kC2/qDRaKJkTuYTBswpOBi9BSSvZoOrmOkQ9p5Z0hLmJK5G+zM
gCP4GLu1MsuL9eaYwZysblR6X5ZikPmV+u8YHOFikSwvkPueY6TXwVatpE3+6/ZCLRkQ1omqYOBH
BWOorb+Mv1ztTz6vqnSnQ69mkGtd7uQyDGpYuXvc8F5RiSPsJTGD2TUgFoJPfqL1UIWr0TKiQKHV
kJPof/MGBIjtaFc4S9t5dpZoPQBOO6GhxNYvkwvYKBqcpey+BA9yvuAsFz6vCRuptRPbcdNplU2X
YFaxfvi9ulQ/FWYKJJ8qQxIAFAFoBwB+wWdF4WgbgZW7h96K78L4R15PEsFL0ArB7/9rhUIgQSqc
lFdvwgEJbyMno3so0mEVVZ+69IcMpVdsfnnXvv2PncnlT5ncVZtsPsR5ZVaQDbvxVoue389JQJcM
/VF0/4C9mhqmLjcunZtBC3TRPTTJK+nUUrFUzNam38/3wa1ySVI7F69fHuYdO3UD6YASqnpoTSit
waT9quiXvBtRTnpuNEpqcgXTGFOq7ULFaF4UTVvCvgtb79/fodogJLk6KYUIDqYbR7Qw1Ug6tNXG
eoYC7fYyvW3ds9Tt3+/zsorcA48EV0WdTC87iqqaexhqP9+qgTmu4feX0TR3zVUYK/HXSVdto8Ka
uaNcmq/L1oXLM5CN1ZC5/t+1HPlklF6+1m1gLV45ETQWWbHOFBiLCt+s1pkFo2PawJKdZJK3jXOa
dx3jcYyrEKVkSG7NzFa3OlCSbaTZcNkZw9JNoEzBmDBMmHJ0zeAy5f1IhFp4Zt9aVRuw7ZGQT+Vo
ZaFrrow/zQGddWXfQqdbeh0560PRfMto8EusvxO1XKmwK9tqvJbUrwpaxrcn/835Xf0qftLEegQ6
WcROuHo8mEqiOAfTe07g884yC05KdxUp5boooFzmcSMMD4Fyn+Xf6TpeWUiR68U3CeVawxi3On20
VbEu85+ZY/IHYxW2cPKqz2b4FS1BJ9M3bqEuhA7ajKMiaAQJio8CPyve23RJWg1oQOcQTcLo9ID6
kPgW3j9pN25U5UHqPqd6vc6ML3X+nCXQfWvbtob81N9p8p0EU7uZ+psq+U4eDjv9YxjdmwYyI32z
Bh2/rrJT5Xzu9P3Yf2/r+F6XtinK8kn0Memknar8dXsNlOkCFdYADzKJ+gAEJmsXohDbHlNI+KEg
M0gSWv9Fqh6S6HEoT7z8r8P8c1380oP71IMraCn1nTnbUyMIQGCdqsFVR3Hohl41GFQfYTAl1iKV
WViqOWdPSyuhlUaARXp66SSbNnNluia8Y+jCyyzDbGgjXQ+BzzKdwHQFCtNI/kt5mEmkCCTWHq0q
qQIJIYejliALISc7J+x3qPs8+nG5rWoEi5LuVJr6DwDhf99ewtlpPDM9rfBZNN7AhxH0Qe8dzcH+
NhrqZ15z3xcA/MdL8sJBGU1Fkkk0UQS4J8N2Dz4k015snQJTel/M/x8TNqAQ2eJQiaVosgB1tGou
HA0HkMWIGO9vT9MbpFFYIpoG/mtBrLR0Xh53seRLh0qz1n6Tw+NPyJdp1jEZjbVWxK/RqOx0oqjW
sB+HzoGhPfiMsOa21jsUrk1Y1R14j5foDWf8CcVJk2sckin7yp8QuRUh3alccfmzaW8ARq1QQr89
+GmnX42d8gx42am3W2yBjUujmyom0mFoXl35UwrntCoX0L4bEM283rY1Nx5aQSjNgbq7hg2Ykd4Z
aRB7xyBnJYufkg0pQ55vb1uZ2fUTUNEmKKAUCPHB5a4Pm7SoaN+QDv2AtvO+WDhUyozvmJgO2Il4
ecAWQuBRod9RtWonHczKsu5GGIK3YaAp/yh9AvC7QfNaHyFit5PmL7lCxW9sNHcrNZF6iqve/pXE
irqNcre865H8eU3KsVlY0tlpBqFJjj8h0kUAXQiRSKfGTEClffRMb62pMZoTze72NM9Ow28rIqrB
GKSIU2BIBxmkXrMOvzfdY7gE1JvbnShX0m/K08r1o7OM4I4+pql0yAI3xnu2JepGUAvXwcQyMLja
vobV4+72yObmD8gugZ+jwmYgRpZj7HVg7jLpIJnIZI/+qnP+Ubphc9vKTOAFMJjcj8IoOaD4pKMn
UZ4EOUMzocl0omJlFeEm0Mu9BQwNGqsxXxjWksHp72e3Qaxnam7EDCsqnhA4ADWaG9CyOp9r9ZSg
ovAHw1NYOKTMdJTAhFOi8XAcVnkl0S26K/zniW3UWSHA4a/k7P0zSU5ikSUSMLBbhEAlHqmxuTKZ
W5Z2O7UudlKAsKmr7XKXCDwvH4jdFwLUGR9zblLc/GUXJJlv9yQH42qsX5rk6+3ZW/q+MHsxUYM1
UGY6jHAK+it0329/f+7Ko7jxRmRFWAIw6XIzyAalpTRr3YMBBFFFroPnqGybB9uAGfwbjcWtnDgf
mmh4rBxtYygxyYf1ue+6pyJTvkmd8+v2D5rZnPwePBMOFdIla5qQs81pDr0qBxnZ1ujetVK9iosH
qYXhxff39LmtJ0Wu2wZnZ/jMoDABWpvZctXJ5D1a/sOInIfetT7fNvFWmBDuVjIY6Gqmfnztqi2k
QVSD+3RwD8REiensM8V6iMKv2apYa0O309x2n42gwdTsbzvS78JJJOT2T5hx0vwCyia0WpDLik5m
aE2pNwJGacZwtkgvzDKp3Ie6Pd22M+On2U1w8xDm0ukplmjKnAwzmko0jZxudMTAbOXJ6//OB33T
jktnY3ZQOGayVdRl8NOXewUeDXlAvJ2Y03yNPcjsh34HF8UIobxVn6z+a2+jBScr27ZBgwRRjJzu
+4qkRUqrNR22kI5S4Rmf6UfdOOS2rqEf5PxjCnFX4u8U+UfW7+uSpHzUIPNUkQbbS526DvVHq3gM
IFLpHH8l1QfgXCvZ3QXV99jOV173EgQ/SkiooHhZ5e1pUry5Pcsze3YqFMIjxLPudVcjyk1d2Xq2
fjBdtFaf84VFnLn3KKwT1ZAGUAcTSwF6FYG3zAvjAFbxEemBbe2XOzN5ZxPOFM+/sRhDlUFOBCLj
cvlkxy68gbjzkObPthpuavepiRaGMjtTMCX/fxvT38/cSe81YwtGFRSkjlhnRc/6l/cvBRV01Zj4
mHnfF9xHpZtp39cQ+ahtsoJpI144uHMDoI+NoH9qw7qqRmopyIyKFPmQgOjfJz//4NeffV2YnrLE
qTc1X8+Lj6n6Ylfewu0/4w9Ir6lvTpR1LLgwPU4zaK2XFuahy6x/Egt6+bDPP4aquxksb98bVfIH
BskPwTvA0KlfVeusTu2UNmTvlonS7e0efm5YHWS6yGT3iOxYt/EMiLPfOY0URuj8hTEK2Ci1VuGW
Rt9u1O2siU+xcixTdAf/uv39qwMpfF+93MWqCWdqixLhyU8HFK1ULdoWcuXtDS9aCg6vFgxTVIyn
vEyF5UPsYExs10q9BlOW5+/lMKTcZsJxgITvj0ay9rQVbG6P7cqJTwaB2MBoTc/sFeir7EYE6IIi
OqXms+L/KDlBQbEP1Q+3zcxNIcgygCBU5MAfCHeFnJtlkaBDdTIo526K1P+Y29WjPI7N3W1Dc+PR
VN3kfYJs/YoKuBi1znMdMzolKB+vfFnfkwCvQ6f+matLLP5XzoG5g0aX5JPSnEKP5uW+iNWE1GUc
o5OKUmWb/yzqBe8mPEwDiro0IGy80At8PXTl6ETA/beue19qOb0vzXhvSOEG5befqpe9wEyzpHkx
b3eSP2ZHXBO0uLljaMWgRyfZzNEp+mx2+abWvjfSQW8fewh64qUEc3bZ3gSX3yyKL6GNnSZuKWnR
qVd+JQTbclugvfSP1/28vT3m9qE+oS0UvBQLJ+zDVoq8qIlLXAUaOmlvnQzEotCyXPBIc2ZMuLng
LgWScHWMO3twFS3M81NUWf6r7o3GFzuoNoGL5709oDmHYVogQ6HKo+tZvMUHI4Vvigbn04CSVaZH
ey8L7p0OApHywVIWECVzw6Ljj2cYlJh589GEDU/zdkDnbn5qKnxS93kARecaS5N3lYOw6204HKae
IEhsRV+RGFkTAeTMTkXsKXdSRGfgJMxsh8rfphp+CBUXPVBEym5P5NxhBjXMXQmxqgnJ/+XYfCms
ZCvEKjo6ivTkHP+3z08H4CwSyiNgEkHh5SfksMKN9W759WnOzn69sK/NMEOpGrq2k/09K4iR235t
vrfELJiYlu1sBKFRxo05jWBiuEJf6H+cIKF60IV6mdC8wt5CQRsAzu72/M+5NAficKifdNhvxBYW
uQNCZCHyeQJOsMuSh767y5OvYfaa9ntD3RXDksEZj8aFp/LES8cMEJJpv51NV1MC3Ea8ND2Bqq4e
XRR2H+OJZwchL+/OG4B73B7grD0YYyYuHIMOGmH++hJ+n6LpsefchR94cf6VLhFsmDMnk+uO2MTk
vYaKrrDLjEHhWaH1UyRfkzBe2X0orTt25dpx17aV01YnoYBuvNYIgxVatEM4TEefcYLHPstoff9q
LV/9WEi+/yv39frVT2OrWA12rN3zYfRcaD4gZUtgfq1qd2UWPOzmaVCibBp5926qI4qoa+PPqjC9
laqnjr6ChydXaR4uwmqVlj6Lmq37FP2ucdymWR+19MUBuG3NZtj5sjw+kblJ98SlCJJnanhAUnns
74aw439Qmu+9nYRG9r6TLATWqkFHAE9Bk/WzXXP1QTxo6uvUtb0Pca6HJ9gFnHijZzZaq3lj7l0w
ZpTsa+2Rte9+9k4yfKdY5ry0VqN/yqyk2kUuXe7INNqnPnGUD7aGn3bTrlzYDTPeDFpmSs9TNUeG
i+Ny94VW28fAb2Put+bpV1IpC7Xtmd0GCB5IKegGqPtEWJFRc2FHcFSg5QrX8vhdiZ6D7qHV39mT
MEVA1G04rmALuLDFBCbsxqZ06yA9IWREdfYpB0DdVAvX2sxkTTyadAxM8wXF6eVk+YqGbGdeJqfE
v3c/WMN7i5SMARqkqRkUMNlVxxbcg2OlFNIU03/qIuRUSYpun/25AUDISx2bPP66IOHkuRxIfpqe
kJQ3ms/m0oPRwvfFhzkK5EPiogV60p2ts7XNBd+89HkhjvacyDUgcUtP1qNGmh1ubs/O5JUuyn/M
P0QD9IVML81XXqsaYq/0ozw+AeVbV3lzD3sxMXVpBPeytIRXmRvLuTHh4KEtaySRk8WnQXmEokFb
SqTmDt70Ek9WD2qY0sTlXtWjBF53HkpPtYc2M9rxYbZKlE12d3vOZiI95DVkg6cXeGWvUmrd1cPU
GZCiVAxpLfsoz3TWYyUv8XLOmwHBpKiMyBAvlHyEPp6Oz+Rka9JjpCarQiv9lSYvDWfm9qcKMiXV
7AKLfy9nzXPGKkFntTwNYDhVp9maXbgdgufSfTHDeuW2VB/jhV6hmZ0wrRFh+cSfoorPIaGesumU
rDz5RwmlYkBL7z/11OnpTJgoLae2lstB+ZD4alZfl6cWbc7WkddK+wcWqJuD9pv4X1C4urSQWGFp
W1lWnLScCt7KSD/c3mUzJ9OY0N3EZdO51ISDH2QOOs21mp8MdZO8vvafy36zpN8yt/RA/OSpGx8H
6QhjAJmqoLfh5qc4ucuq/NjmW12WViZSm6rV2qsf45K+1tzCc5nQg0i0CU5ZWBcLDs0i7BlVn+Tr
hn9Pt2dt7vu0vLDkhj5dj8KsDRVLlcqg7gc/XsOBPyxN2awBerGg/CFcpph3uewyDUm+0fvlidJ8
AalAsXn/AAgdyCHxlIQQwgBiJXOsLimZIEvdNzUK2sr9bQszXpJq8G8Lwo1eW4VS2l5LroImuGep
G6j3tlL7V2avbhuamyrHmCgu/+UXEtbaD8ahhMC4OHk/Cn/vLJUDZz8/0UDyvgIITBYCbktqIYw3
zeJUZZ+HYq1aSx2/SwaEpQ67KG98DQN6wovLzn0vZoggVOa9C2w1r19X5XO9KRLdLKT8VAXlP1rV
fMzU9P3RFdVfesCmlxL8iLCZ7DgfAYF0+UlrQI6t+qXm65mtdPF9YStpuV1oWsr3Bxtawdz/MnTB
rjJoh/ea/bs304UpYTNpIJlcxZ9MlSu5Wymfbn9+5rK9+Py0F84y0gztuqyUOBRWuZdsVJmf8+79
FwblZB3GJWKGiaBaMFFGvZR4Tgb9ZgDiJna3NZDahTM3uyK0xSJgBdSNjs5LI0h5VJmOMsjJDU26
Cm0ARsFeqos7ykXvr3lQVwGbz84CgCmWopTe8kFX2/kpjJ7GfRMtZFGzK3L2eeH0mW8ctqbJ56vo
3pK36Fx0ZbTgC2eO+MUYhOlSzKRFqJ4xpMmdHd91f7Jpf4/BFloPSDy6Ig6t/GSm6wjx16Wm/rk5
opCiwa+OKMjVK7Pq1nnkZ2wpMkHlVZGU6mMdefK9rnXjwsU6TbeQKBCDyKCBkB65fuzLKnTBNRLa
UxenyvNYW/5ajSCnVqCsQoDcNO8MtXa+x1rA8/27ziYPI1RVAYBMOhgT8kI4OFKaaHXlZOmx7tM1
zUjrwHpV2o+3jQgH583IhOPmaYQK7hXGUA5BkSudGR1jn8CklwG0+OCZbWTdtaXQTth1V7aEAY1R
bySua0dHJbnTnVWkrv9gLDZSrFQ5kCkQy108XBSmgyb6MaL5V2s+1PE/UvfNI6y/bUeZHchvQyLV
p9uUZem5GLLVk0KSkqJXlVcrP342eAjRfQ3mrQ+191pa1SYrv/fdD11e0rld+g3CHac12tjadRwf
+/ZuPClLghXCvv93rc6GKFxxVNTsuJSi+OjI0toZT7X9KhenNnv13M+x/H1hQqevnZ2yK2vCziA8
rlrTCbAW5Oth/Fp6jzllMulXbj9WwMAl9zHOqlXQhQ9m9HrbuOBMrmxPE312BRZK7VuZjG2p+tDk
K8A4o/P5T0zwnErUZvPSKfj0DndOSwxrpcjZoYyLI9osQKadBbc7P5LfZgSv7vcwJwYBZvzwCWGZ
1PXWbbFUfRPys7fpgpZtIlmnxf7qMRWSkDxIDQ/VVrCeTfQYuPZ2eAIA6n27PWlzG1ydRElBKcB1
Lr6kwokd9LXtxKgF3+UrZbFwPbPlzj8vbHBKzXWpaoyjCPdBvJHt50pf10uSLHNLQvUQ6jfa5Hi/
EoJ1dgSV31qNjrm/keP7rtwXSy3dSyaEzeXoQ1vAxxodM/cpS0Y28PNQvjPr/3fVCacBoitgEHRh
tmS6uvVOsaKjs4L7w3tnXeTfz3MywNTQWHvFCS/ZYRMG0RAdi7xZ9S+R8e6OzomtFu1OY4pBZ/BT
DTWlQu6io+olG0IFqNeedHMhVnirTYhuTKMkgsgpp9wU+/sqVzVTL2KWeG/V83/c4Itbmiun+BLq
Iw8Zr2X/xYhfob43m7u++RKE9cY2xnURhuuoatZqIe2s3n/ok+xDWr9yX25rasMlUZQ9vmb+97qG
UNZau0jmhTS6Gerd7SM3Fwzw4A7mdGqA5OgJrlDvsrzrEhxI2tARJ9sFcvbQ2Vtj0d/VZrsUEMza
o+2GhvE3xP60tc9cb6uj6FHmcQKdzZM+bFNj1/pfyyXW7GtJLBafp4L/mpl+xpkZwAxIGfUJKu1p
9JB06cr2kpdMKtaBEd1lRrLzdXslo9uQdvKjb40PWq7etylVbSU8ZWGITKQavzRBvs0189ksloSw
5+5aIKiAsRWek64ypDBqXFUeXG4gte63Tqd9TtNBfRiiRH/xELNQh/gp94YlYOjs7J+ZFS4+RXZH
NQ8xGw9QYX0eZciwJbiD9U+3d5XYlvp2ujXQXzR9UHW/Ss5oVKtzrTDiozaEz5KU7uRY2QVRX6JF
aa97NzqavU6wNBz0pvqoDu9mTZrW/7d9EUgS+0OhWh72nf6D1r962kouieIXos85P/yGuGCfcYBE
Vx/AH1vUOirwGlUZrX7J3S92vpC3LdkQfH3h9EqrpkF6lEG1JtLP3HpUg4X8du6C520KykUgWRPq
4vK0FNXgWJ6HwnynV+ve+qn43IuFu4+qcuXb6cKsia2Mb5vj3Jxws2TUsOuksPABirdpO38Nknml
BtYqHJ8VYj7WbZ0nD7r+3PbWekgWZnTu7J2bF1wexHy5nKiYDxsDwsQPLcqfkRGsTD1aVeGnisfn
26dhCsLEO+LcoHDq9AR0XU7sdEycbiOP5TqXPyh9upXSeB3x5qBwVaRquLttde6s06ZPskxd3aD3
6nJRIWZyY2lESL6S2jXyO9BnQIi33FI5bweADj1Y1EZEhAPcKEM+mnh0M+u+j4bzCC3lgxci1lT0
6VLWMO1EcSppofqvMeH6qGJFyjotTY5NeRcUwMbXo7apbFzLKo9WLU1d5r6uFtZv7gjSX49e2CQa
ppjCfh0MqVIG24PKNU7W+YDbojNVX9iVc7HvFEBMsBTeQkRqCM0cm04bYUCupXW0y9Tt7d0w+3mH
tgcuvkkBQTjiTqx7lWr2wTEbJ3bN56La3zYwN0km1WmwLjyx6WLLSGzWTj0GQUBT5mub3UvVqxsu
uKm5McC2h1unBR1YmHCpo73bhzZ0QEc1fUzaL1awAACYcwyEQNOFBWz5SvDORVE48yEyOaagbtkQ
W9vvj3Albsx4PGoE2Kg5vt6etbdlFTf0uU1hb4Vxa6lFgPoKKOoHCcJKL5M3WmFtnCBdt4NEa4q3
dXJ174fj1k2j+7G3YH307lHme0pq/wmm1PvUyDeyKYNckalBKPsh7u9je9hISbHxkMJGQ2adVc6j
5lr3hT41E42b2+OYXX0ecXj+cBTKvsLS2O0wer1TMwyQ0dnWynZJ+gcHhPPHY9dbCVY8IK0Uh4Yd
5JDqNhtKSYsVxmuqIWKGMwMie4ojWW6cB2yvFEkfg4JOOax65bWLiq0pfaqln2VMJxRvlLenbs5/
npsVTqamDgW93GFwHPNqbQ2vWveaV8e4cxeu3dkl+j1/IrylVBQjHqCgPsal/RoPxUaN63Y1etaC
ndnr/XxAwv1q9l0aOkkaHF0z2ieD8mql5VOp50dkmH4BgNt1jv3gUXskLF77vXKndebn23M66ynO
xjr9/Sz8byN44eyYn2AFT0Zdr10kvW9bWJrN6e9nFrLebWVr5NwqVbca3P1Yv2pLhMKz/uhsFMKh
MmFJVa2GFQuzdu3qHwfIOONgV5LC+OXXsP/fDpgYzcaSAa+Hzf6X29fM+qSEP29PmTr5sitfBx0H
SMiJKk58g/fgWfdHh1WBJXXVllB/fKSGARVSr5zS9sU2XqURCcfoU5t/SaBnhl5Rr9x16qw1P1zF
qAfGX2vrpdKf02LhCeYN13vrt00x3Nl6BoOVeMXAb4vMlzYLN7ZarLzyKKNIj8B8ro0rtIMb9a8x
/7vPv/wfaV/a4yjSbP2LkNiXr4DxUi7bVV1d3dVfUK8kmSwJZLL9+nuo5713XJjXqOfRaEYjtdpB
bpGRESfOUa2zY/0o2rf7M/T/OTr/O0PAKnz8CuoWyItW8HG2NL94OrjvJchAG2MME7MO7dwNTMXY
mPi+gdFdT8zzWHm/7n/E4s52QT4zCYxMOJmP39AOzUj50JNLA9oUQ+z7ItkRyVbChUWvd2Vl2vtX
820Y5ejVEOq6xG2yMcC+4poZtFJZlJJ4JRBeOkYOdBjABQPsB5rEPpoisd67GcO1bgOlqeVPjd0F
3EreBUYQvW5HstbnuVgtuDY5O7njQJJ6BGnZJWvaIJWR537rkeYW3hNL1aAHw0k7cffodaQrPVBI
p6a0A7RXrjipxZFPGgdQiULI581GrnmKkfEaDoS3cPf9m+Rnq03Ro/LdFF979nfQ7fdnnXNlbTZo
WyeZ1sbwH5aX7kAbPJKVPTOdwfkZvTYw25l90RUVsMIIMQsago8yKPibUn3q0m9W/doD7650K6iC
pbOAcBDtssakgDWPOQyjAb2IOgW1gm5SAxSHttqcO7pGurx0X13ZmYceht5SaerYL4oION+Z7coR
WBwHCHxwnNGnC/mGj0fAbdD8r+jwK1z5ZrVbC73cQ7uy/HPuqv+s/5WR2b2P/IHWcQ5ZlYa/tuPv
bHg27YembDbUjES56etPRftsAmutHy31VVceHP7CS8DummetX9kqizv/6ltmAQBHE4MSC3xLOx7z
17QMSg4R+E3tHm0nuu8v533lN+OenbJGqnpHKWwR8j1vPjfuJ2wZH0K3Hn2trItMjiS+uNVWb78U
TRHet748UGBqUDaZxNlmkz6KYlRKijNhFE+q+GxnDbijLSDxUx/C3uAMW/VtS09w8M15gF6gzxK1
6tleGvmYJqNJLnnWVRsPVOGbUQjDT5MYLw1QePj2COJqwJUyZFOddG9DcfjSWRVb2dSLQ8eORnFi
QqnNAXDGgFhSqwnW2LF2jWy3BKJbSsM2DrQLR83YlfEaRHzxjTABR//X5uwgQZMKbQAg07w0hXoC
KGhjZeOedmaAJvhIEW1o5vQMjqnvXq1mwb9Y6ivbs4m3XeQBwSSDNxYksSxT+LVyYg66ItJs07k7
lX+5b2/RaVzZm52hruhBbIgn/UU3y5+5Aueh2qFbtb/um5m89o1XvzIzOz5uSzqVSlwbHWdh15ng
CDhyMPH1nOCaXrtD1qzNLiliSJcBCToFA+oTVHBlIKh6gqzGS9eTU8u8lU26vGOQAQeIEslwUEx+
PC7G2CSOrWAWKzwptaw5Fip/85jcDbR5yZgIUjaGHaoPgq29xKax3Mysa+tghsSbGUmzj6b1Umiq
ksXkUpJmD6H0SO2KrfCSUDhryOrFvXJlajqrV+FcSbQyNgnOhZENm1ZTnrVRhi3N/819PMkQAi4K
oPC8zx+MHKlZqTDDCgGZ5aOXv9bJ7/v7cXko/9iY7xA0d3PEvIjdVPORp8mbw+kxl/a/SDY5V0OZ
LU5pJDHywvBefeI+EoMcHSX+3XVjFmhK87l1vYOSxivp0+nEzjcETAJjBGwwJnF21BK7QLq5GejF
qlkAIQI/rla2+5IF9FtDqnxijrkBMHVcUg18p3h4F3vUQ9Zy2ms/P/351TbzaoWmoLhDnJR/G9Lv
8V9Cnt+vchTtJ5VsF4+FeTVUdAo+f2xwWJP0lKJRoABn0d9vr2sTsyF0apGB0rqGF3fD1AryNiBr
szRtnfkyX5u4WeZSpNKScNgifmiK5ltbN6Fmst9Vop6VpF65l5bNoddeA8PHbcuhk3uMczJiURot
sEYBtRDp08I8mllyShVtd38Cb/cA0tfAxkEn0AMh5lzvoYgFsxjL6QVsx2jeo2NQlmCuu29koYA5
JckRLaOzHwnzeV1fSfPRoxolF6cegtb+LkAQOw7UV8pt031RNY4OTtvv4jfPalbO0K3bhmkDjWKI
6dAzOo9rHClG3Yw5uRA03AeclX2gdhzUvYosR3Q6ugpZeSferiAsThTuyHkDqD0vFQFu7NSxjcd4
b9oXB/yhwOb7elfti/as/iVHJc4YjLngj5vy+OhVn4UxikAHKO0VcqmUgQesMs6dbL/cX77b0PCj
jdkhs23QIls1bj7m0IOCi71v+K6WDJyYYquK6qnO2xWM++21AZO4Zae9Aon7+YbJDaOy6x6iVpVB
Ll4HIiNQ9z70CQi97o9tyRB6/CAEDDgyWsCmxbzygWPcc6ssNHLR+S9vQAM+6P4cZeWQLRtBS8Ok
uaDeNCvqdaxVpEESqKu7CO/5LyMzg6F1ft4fy9JZ1kGDDlpEyGze8DCAsaBWVTGFmPpLYTC/GNZS
IEsDubYwC0y6DgLtjoFrdgQBMfScwPZQB1DN2twfyLKZCbWLjhy8O6c/v1qURI9B3ClRvRvjQ6Xs
C9vvuxU3uxBJ4tZ+Rwb/x8YsMNFTK1FrgdBVM55172teD6FNt7Hs/E5/isWpZwJM6S/3B7Z0kq6N
znabHEGtPRp4dFCj3vDcBJfKGzEUEDFCbJC3vi3WdK7XpnK2Yk6ptyBDgkV02+wlV05Vm4UFBYbn
/sjmzKHvjuh6aLOUb2LkWk9HGCJpDvGuF7386ZWQF/hDyI9e6wPX/NSZr2gWBjLgTYW4oinbwJD7
eEhXPmXJ/159yRytYqIjoy8VFBOAk/usdtazXsgDV/odb7QdVdaYsVfWdN61Df4JF4ijKQ/vnbTh
iAS8B6bxGAlKe3xz2K+Veb5NGHzYt57+8WykTQswPfQVLiOouNPfqo5MtoFNy39KJfFj0LOlhb7v
vJ9a93Tf9NJNej2vs6vGNAav5Drm1eo1nzqxLyzh08S71N5/uWvnKAiXQUu49DDISh7z9olr+85c
6SRdG83Mx4iYArUF8XdQV0/UwwaJbFUeKNH80bK292du2TH/nz/zZr5m9HojNl3MXKv2fj/+GNqv
9w2sbfmZX3GJYlGvnhxmZtp+C3G0wiYPjl4+ZZQjIlgDat7mjqdNCAYE9DFiWPOWJM5paTYUUUdG
q4hp0L3S8m3TAhljeZsWhV2RR3q3FlgtLhnEH9CPj/DYuwE0M1Q0iiljbcVPdsyCzDX9IdH8NRj4
4myiwxi8vGgRvIHbFQnloCZDxN/ZD1wPRBmWyZbYobV2nS66jn8M3XgqBzIydCrCx8aDo71yiKZP
IMI8OermH6d8vr9J1qzNcieVlVNmFdgkg/cpKwbgFhCWGl8SclSNX4KtkeQu3jxXg5s5qqSETlOp
4vUHdu5t5R4hF+HbTF25xxeP1pWVmVMaDKISo0C6WLOQtnut+hV/uzZpk/2rUMSkeNtWOkZR9/VG
ghUFaJKN03ro4OX7WEcTbI068v2FWpu5mWtKBoiQFGCFv1j2jnQRUp+5Ed43sTasmUey7CE3yw7T
Zpqs8XmqbUAYEOZ4B6JquhVu+qk325Wq8KLTsBDWg94UmJb5u2jMZeLGGY7V6Oq+UxwTJ3KLCyOf
YtpGbvyjyr7eH+Ti3kCJC6Q6qL2CVe7j2qVOEhtNgXgYfWlIY8e5zwpjjW142Qj8IAJvF35pts17
KszWnZwSPG3Qed+BKL0/isXdgBLB/xqYjaJxEmFrFHeh3nu7GN2MemO9Ze6aasTijrgyM9voVR8n
ilpOZvQidEd3m7SVX4onjb6afeW3a/1Ra8OabXLKnDFpSsxbpSMv9EIgzEnzZGWbLy4OMmjoirdR
oJk//kncipT3LeJtGSigVXNXLvbFQVz9/mzxFVXQwVPx+9INku75YvG1SGhpBMibTLEDiO9ASfhx
Dzckx74bHIwASgxlHHK1WZmjpVv12sJsDKWTlZ2lusgCm63vYSCmwbeoLTpr6LylaxVyYypaYFyQ
z88Bh6PkDhUFKh/I2vmd7Dam9lVJGn80DXRv7O+fmuV5+8fYLCIq8QinUGZDQrhqtqrcK67c/AsL
oGRHYzYSLzcw7z6jSoZoCwCfcd9SD8/GteLg4hiuLMxWhqcZgN2guL68eONnusbgvbjuaLZBRw8g
RDdCfLHTcpIAZHpp/FLZDV2AQme/dsoX1xwJbCRYUDS5yWCn3GoLqN0TPI6cDdWgzasTfxh/kSLx
83/RpISaLYjUgPIC89SNbBbr2rbUwVB94dav0XWO1P0qFb7ijxdXBfls5BIR/t4QbZQAFlt9gWQO
pW/uXg6/7m+rxWXxwM8Fjd8Faa4qNrCtGH7e7qyNIvpwNJ1AxmlQdSuWljw+cLCI4HUH1JDzIL5C
x7dbjIgBqngImo4GVHksygded0FXCci//JtnENQA0YuN/jcA3GcpAjm4bVXFeCmXRQjtx7VQcDEF
gc6ACTYPljbkfD/6ShBExXFeUnYx1JQdwXyKrsTazKMuFR7aLNXizRQEWA0p6Y+4yjPw41X1AybI
DeNSuBGqwfZ3iNupYaZI963l8biC6ljaOxB9AneRh3MNgo2PX8ipkJadpOwCtr6drkInG6u8lv9Y
upSujcxiu7LPlGrMMA041hWjvou0Zmf8C/96bWTmXwenTlmMB8VF8QuIi6+1fS5OFF5gQJjhFXaT
tTcKT6JiXWMpu0ENnLYFCMMk7spRXjprIGJCiIg2HecGom4OtZmgOImuSZUe1Ezx87bYsKL1e2et
TWdxQC44WxwHxUKIZn1ceQc05J1FLHrpO2sMFWM0IzYow0ra/F2S6mOxSkd7JuBpYGbDAZtrFRiZ
YzPIuqIBEfqEoTUiTMx7xzjzOEXhJTEb13eNovepJ9uQpOgSQiqa7dOsYBsjwXOmdwZlY0MC8JGr
ZhpynDbfgyTi45AaLOzbuN50beE+M5OnJyLqelsLXT7EhedtQDSZVWHvWrVvaWMWKuPg+QnqgvBh
Zh4QLf+a6rIIVFO6YMdHq5Lk5LfXm+kBvAMqLoUJZjI0Xz1hfx/UgT1rCSMbCqzOw+DabCNiM8wt
Jz0YHf9FTbuLBkHxRtIZC1pS013RD43mK7VVBKIrQaY5JIVvSVcN06QYI8Je8/7FHZ9KoOp84Wzb
Nh2isqRpQGLahYBL2Cqyvq1P2iEoEwsKzEgxlEm/BZVqHFZNU22N0jBDUCGpgdJSZduiLTZI0dkb
gaPS8tu+EZ/v3wjvGKCPiwp/BngQEvtQewHv4Wzv1GnSs6JPz71B7O+5peaoNUPI51HqEDJIBDYt
dLXdTWYK+hvMQ+5RA6fOoWm/wcUE2QhwmALhn40u37ip+jRtkewyU6SdIdkYpgM0B5ssSX4O0BXw
G+0tYQloR2hVh0wpxdGBDCTGj5cH7QD2pCArDiGoWD7KXnlpnVY/unYKQJZXiW3lUYjAqe34kEpF
CYtWh3hEDYaFskq1QCtGusnoaIbomqx3amnK15jJJkIWsdnHRuru47xXN7zQd/WQsMFPuTr8rBwB
NbKi9nzVVaFdDCryXUm8NKKVAjHBhAk0LfVWZNaAwDdaE4epUyg5Xi96FThCaIFnyw5gIq/74YGs
LtQtXv8Qit69KblS4u8x7azg0fvj/sItnXnAm5CuQps/3qCzM88zCJ8IYYO1YPiCNqR4ZV8s3d9X
Pz+HOWboK7RGgp8fcH76Q2xFjhWBic1IfxbpClRkaSgu8MsWmhoRuc/pgZq+VGXWorE5gzxH4iSP
WZNv78/W0rWFQibgNUCG4p0wu1HAuZho0hNocp3QxMWPQpghqeqVe2sBTIzOsysz06xeJXRsleao
LkmYsZMzlZ3qS0Xfx10dWFBSMdzhjDzZZmD9o1ujQq2WxVFkeQiRFMCp6MoFtDzm9w4pFTQNN2Bq
XW3iLu6yS+38NM1vnvwNPt9/M63/mJhFA4WhDRWnQ3bJh++OUQcxe06yteTBUpg/8YDiynkfx2zt
EiMey66GEcIfs+zcyshBopuGYPz570YzW70sMVOiV5gwyxx8L9+LfuowXckpLoUFroXBTEEB+ivm
GZcxhXJR0aCd3LEPQnN8B8/61NmXzhrYY/IAHz37tBn/sTQdu6vNqNhqncYlLHXSVIOiA+cksJJJ
xA1mhrWVF6FTSm8DatIygC5QuzLQpVMN9NJ02sCtiG7lj+ZlmY2StUj6jbTw9TqHItDaCJd2xrWJ
2YKVtpc3iZfQSxerIeQgXyHetxnzIaxIHnFabe7vj8U3ADwISEkBNEdz5sxeJjBSCHsAlNV0WuhA
pR3sddI5tIiK9k3Wa0c3A1m0RoZ+4yi696BJlXxqKng9NBL33WOMR0BkVDQ79GlebUWSGSu+dOnQ
A2szabOilnETCkKRiShGUtOLR6dXUBl6uKAr519U696vnomk172hmcmKmIP9HWkdiDhSoIh7vPQB
RFE3Gh4gR9sGnff9qZ9mdraXgWHG4wZkM8i4zk/NWEEIMLZzdoGmYe7HtDhoIj3FhbXrPeUlVsJy
jFdWW59edB9tguALGWWQVYGEAgRcHzdwbHjp6LVJD3SZ7hesf8iQXmgEi1r22JJH4Kd9nT405Gvl
1b5T/enMLkjVA69/usYnPNCQjrDR6pyeNXcNWHLrRBB926Dsm0SGAf2YfRqrYhT6PW84dYKhLzDB
/T/uY+d30psrQf/tEcOEg4QfkSHSOTfcL31lM0Ux1eHE0+cu/1Hlb5mHrmSNhar2/f4a327dD6as
2QsbTJF1aQ/jcBK6CKDx6Bvl1NW5VgC59Us4H+jbRmIKjB4APn5cVi1TdEItMp5yI6J4p6wcwMWf
ByscdI1Q4LtJSvFsMIYBUPNTnQALAb6qbvh0f55u/ToGAE6AqTEP2itzIrWstCpkc/G8k/3ZxPo7
+l4ZvtTuqWvPIO/0S66F9y0ujukfi+9wl6ubhI8ABXBGxxPwbbb3TFZRbQv7GfRF4FdBqzaav+ZA
qTa1MsIp8PhM1IFZPRSD4mvirNSv9wcy283Yx1DRBfErUsTmpE4/W3uXmEqqJnl/8rRinw+PHspf
AzpAIHXgq2vgwNmsvRtDkz2uCg8tGGBD/LjROJIM3si74ZR858bOdaP7Y5mDjN5/30KhemL7cm8V
pPXRKDJWK/1JWuql77MIzSXf2t694Cme4HWqfoUG8hmEtAdhdJ9XjL8jT2be8cOSze5CDfw3vFQY
Pdsi1zdWp/4ANrD/bKsQ9iS90H4aTHO3onbthwRFjFAaCvmWsLbKfTuBujCtU3nWFDbs1LZsPlWt
JqIxZfamz63u4lCkC4yOdUPg8KH+bdW9CFON2TvLy83nri5Z4LiCBQQhdwhMgiDIJOi8CWs8oZF3
sLVDXer6H1PaJN+NtTmc44xUz0pbVwGUH7zI7WL3WI568dyDvhFS6U77aGUyCdEOWB4ScAJuvaxU
t1nXN4dEZFrud4ldb5kG6LHvNI6NYpmt2IHJzPzQNugJcGyi+HWXIEfhlgakQ8wqtreF5uSPTd+p
EVUFkgXU6XZtnwyB56DXLwUF2V7BEUO/Ovr9G/A2REWnqX4z1GmYCB2Khe7IA5oV5dZhlfOciAbU
LynlzxWOUuNbua4hu+Alz4PZ5kfNTEHbM3aO9DuQ2x/UMXJr+cdKky+9SHZdquxGaoQZNMdRd+6r
A8SBn4gizC3DW/xRL8skJCXgY4KkKrISFXI73BQBcKfW2VXK7FnhOoH8aR2HqJ0nv2q3rLZpT9tP
pqcoD3bpGhuVgjAGzdbc+ERM9HG57VhEFDKJmyatAOkoPW77KWWoy03/cRNT+1MimXPURJk/QAbD
xAPbldtmRCaX4Iba0LwwN7pHIBydWiXmLu4OqMB1AE7k8a4jHt85BbToR4t3k1BIH+SoO+1ppjhh
KoEmHLTW3tZMZVHjCXcHKS1rD+KjJEKBvwhol+efEK3JZ1W08pthVcoBCtPNoyz1aj+oHCANj+dB
q8l6kypGGwyZ4xyckWm7HhDksM8ysu0tcO4psiuDdEoGozjR+4PegLtTHQEpQd3dL9FEcMhAj/Gi
1ZULiekm/1OR0TpXsdttSrPudz3A/xvF6pptKlUsQZdjmlwQZSLXhPyZCcAI6hNewKbx6lYj96Qe
ir3lCII0nMMQa+oQy7GyJKozr9mMGRjTbbPKgzR3rSguwJbgumt6SQvX9weHMEtImLHCnbqGQxCZ
DHXgDrXiYqt/n7tFghtpSMDrEAve3BS2YiAVB2mgM/R4ntVR2+V51/n3ndvslgDaEDZAog96FAfF
i3meU48TILmHkZz1LjTaC7M2Iw2twadrMvVL1961oekGubpXbakaKAbAUFP/YPYl1y7QoOD6Sh5g
oesR4wFRzYTaRbP4HPHapM3YkFoh584tH3LT++qa0E+zoLILWTho+lU6zlT31Op22GjZDq0HR403
n6F+tUbPszCzKM3gbeKp6Jw33jPMVwO2bDa0XZkoJxTk3V9DttWybU99bQ37ZCzESMiJYQGhXfiO
wP44s4nh1uikTeOT1QzsN4janUODW/Sz4DQ5OYocIjJoSQBgqQgqqxoeEmk1xzrPmk3HuwaPc5N+
0ymNj0rqCsVnRo2iojBJDPJYW74kvMzPEqx1HCcz0V90lfZR0WvOAzx+FXVmVgQ6x/Hs4QMfHTtj
oRnD147joKD+rds7O3X6EMn0PAWjKevfFN7JT2jBJSedScwJtI2rS6kr7e7vN/f0dgXSeuIAmvdk
cKuACAVQ1ue2SLcttw+I+RtQuOqvRsUPabIW1S8QJSDBDMo15G7QtXBDZ8T6Ki8K1SFnJF37g+lW
/Z61drFNzK7Y5Cr0h2tOXOZrbFAfk0rpzzgRyiGTCnky5LAmvzeLyt4P9/XnzKKywskJ0QZ7OnP2
0RDmpwFX6v0pXvKEaKzCBTL5qRv5Gk1aUHNiFjmD8ziw89pv7M+Z4Yb/nZVZAMbKxrV7zSRn1n6G
KrDvNUBGlitvjaXZstAiYYNTHYXPOUJkqHBPQywLb1g0RyiW6pM1tv4Fl4DuGXS6Q9vRwmGdheTe
6EFRBn375xHi5Zo7+jkkqWpF8VGICrViLYdzm0jAKFSUyeAO8X666f0YkNZIG461yVznIU/V8kh1
kkQQiBY7r0DrBOE2dqPRZPHb/QVb8Emg7VPxiAbz1pTF+OiTsqFlqouH+4moUtuZai6fNbOVT3HB
y4MKBvPHFPddhB5xfUO4heaH+/YX1hLVTmBTkAZ/Zw/8aF9zByitysE48Sw7pHl5+Es1hOlooUfI
QXONA0JdpJw/GtCrgrFkSJxTcdQgUp2tpCKWvv/656djd3V55J3Sp42h2CfRHrIM5biV+Vk4th8+
f7qtr36/bM1MA27MOek8KtpfivenWdt9+rTGs1cTeiGw0XGmUImY03x4qYZW7TzFGGSKEmI9xhOz
7Fg7NID/cyvUBpDNkdx2tnjjDCyMWxsqA7zAO1+JAZpr6uTZRWiNTjgj0hS9OeUic/adCsV2r0y6
L5Ik8Rb+B+QhZcKUfdWV8SZDsWolSJqtBl6fKtrDrIkHD0VDlFU+zhZ3S10jMpcn7gqfcLzv1oKF
WXT0HwsAV0IKTAeJ3Lx+UaOLPgFASZ4I/Vw02xo69Fn7Lf9LIOf/M4N80IQ4APJ7dixH5gymZTF5
any4hMDkyt/tq/8YgKSUipQQsjZzXIbo4gYclmp7ynW8WPbMi0Sx/aujfWNitnVlDcFZKrX2JJpD
O+zEX49gSjMh64p/dJS3ZlPEW5W5tLblyRPlgYvm0W6ei/Gvx4DcDIJTGELhEQzNHzdUD/CeVoi+
P3FxoGnkjtH9OZr+/tXRwxzh9995L3HuTHSxffx9rRuYlGbRn8w2Dlv7j0x/jWQ8xGaL2nb291nA
D+d8tiCx3dKMIQtxcpxntq/rv3OF03oD64hrTEVuFtn+mSscKNSNFEtqyICzTUmbY0aLX/ena+YN
JxPoJ8Tpm3oljRsA12CU2gA9OXhD0EyhlSyXr7xQjKDWq7Ws3JIrAYQadzI6tKBgN1sZMCIoXZGN
LZjFEy/3M2LKH6mCjMhfjwj3L7qtLchpwGfNNpiBx6/r5g3O4YQPLNMAvaxWaYb3rSx5LVzToFx5
Z5Wfn/a0gjiqVQzdKe6NTWZ85qq16bMHIcuV4SwasvCU0rATkGacbTGtFtDAHEV3ymtU5BNRtBvX
ItnOKNiblhjlyrgW9sNUnf8/c7PZq0oHvc42zFUVsl+A3fRjsjGtlV03C8/eHRneqUA1YMvdqn0D
wONIVDW7U9tVUIc1Qp3oAMDkfpNL3zNrYAhZ9PcLNnVSY2MYBnK1szg6d+MWAKq+O5XVz16/2HXl
p8ZFLf/OI7yPDBrmQFnjTAESPbsvccyE0di8O5kTLuo1btZaBZcW6NrA7BTZQyVNIGK6k/pK8H40
I1PLVrbcrQuFMO3VGKaDfBUhxU42ZBlS2qdkp1IwXP8Kxjjxyx9/vyDIEoAOGUUyOLJZIqlQhRuX
ElbG1le8be8LO7LXZmvp9EAYHfUGG/BkpCI+DiVVM3TiISF5UpwW0CMypSB90/uR0RVXrc3KiO8L
D8cGhBXcAqhwZwfHFm5dMQ1N7EWza9woRT9li3wl8Z3sgVnb3nsdku39GZzW4eNVhyL1lcn54BSe
cyMp29PwaJSbrtj9dz8/W6DOlLTSXcxdkzyJ8czWWvHAZj5t1psRuCakLKfSxk1Tu6okiSUURZyo
JS+sRS2bD86ZxtCYVnPrkNXqwR2sJGgI20OIL8iLXSF2uchD1X6JxzjizVlnWxk/KA710Yq9sQHj
Q/Zw5+ZAGlpbKXNUzX4JwwiFWvtoFC590ukRLw3IRfMto4lvDe6uNvjGEhbkzcHxm6h+j1x7Ph51
/VDHD9J4MkAS6CQHp9w7FeRWcvlSAxaZANOh04MOTHpngR8JGVFLE3vZuuGQk1COw3ZI2kioPyns
2Wk06huj/0IhWG1nO+oG8ZgHennpa/EiekANW+Gr7SswAztPL0OpGzuFFf7Auq0uUL6qBYBGLzbe
ALqnBE3VBnYZSecMvnTg0Qpfs4cgHfNj7j4UxnNdKCEtLpYR0mHXxl96iNs7xpM7Wn4mwZ0Xlu45
oX/6pL2k9vhlStbgdbxxWQV2i8/aAMjb0H1xRnqSdId7/TDpAsWVGSg1CFb5hlovFf8pbDD5N/le
i0O3ScG6GsTJuRRfyuwxdzQUUCx/5GpYEH2rNGTTstexKYPOQnT8bGkgC/9tJMQvzORQMOeHkaZP
+RCZXbJBpzAo276nbIcSYTxCXtpTwUX5ZKNo6OXxVqD6lbAXObwM+j6J9508uuVx0B4donwCSDVK
zCESaFjPDyl4M5U424BAw4/tw0geUiyXDiO6lmx5OQR1xXcaoFo1hwLf1qs/0QFs8M5PaL8V2rdq
/GoRsqlK5DKfZLYjA6gXxCY2t67xiuIKuhLA+6Vv3ELgf89180fNo6TdDf2+svecl7tJUaTV5SFt
gZ6S0hdVE+ml7ceKkvqNVFGXGgKuZJDm26YmvkOil//Nar4TZ2soJ30wApG9cSnD2I23SRySLAsy
Kwtt5cC9C2+qXQGdRQu4ReTb9kmT7xwO1hC73TH8W7V/Bu/RdbtAc18Gsw4Akw2G2A5jcAhoMrL6
nW5deitMmAsewhq6d/m+AiOx1iGrSaNitELibYd+8BNszISwXYanqpaKTWfrEQWTQ0G3nnZm2adK
HqS5BTdsnNohErc+R41fUfcNmOcw+zk0l+h5qLEHun1pPfeIndAi6z3lsbJVtDJK8mMv34BpDzp+
UdSXvDpaCsppnwzxpxjl1ib2sS94UNtPpfWYpxuenvU8kOqhEzuOHHNLQB7QvzH6xaKNT6EmzCsr
BJLHtqDo8lUhoOAWnwegDuLCDZFAjtCO2RpvhlpvZY08rQR1nq3shKsEmnwDTReIBwBNVf2KvgyF
6rc0LFmNfuWI5l8ESI8Yi/IYmlm2BdWz7oG4lU/FtmVVqCT6FgrjZw+sf30c6Vq1IaLwBb/YTQbq
GlSkiiaM+1+2cXSY6pfMjnrtt5Krm7yqg9rMAgsQYgdMxrTxgpyIgKBEUUhm+Q0YEQwr3hocjsBh
vwloYvTcDkblqVc/m0Ua1B5rgswAVLvfa85OVOcYDDIkOxaAKOpuHCSWcTTcl9ypI4NAq+qB5Nm2
knxfGm+MoY7maEcq4H/Bo2cAW6iBS2XvItvAdmbyR9DvAkytxJKh5mWBzOygiuMH0wWOuX3N+siu
oQAAFEHl7fr8W0ufOpcHpvXYyHOtG2HXJ58dlH4Ty4aAZ7/lln0oB7pH+ungxdY+QyKENBBzE2w8
QYbq5MZIHo6E/G4AbUPvwEYXAh4ye3NLL1ApLtkm6JT6ibtwmMkYWE6x6T0tqjU0i0JCp4ktwMG1
rT1uuRz3Bqa+YeRJ7TeNFmlxf7BHE4LNzZZVzcnDGjQkBUtr5mfaC8LHQHdBkjDSoBq/5W11MArn
jWZuFqRAiI1mHloowjplcxR6uRFo009cNBRrVmCwU5/+SJQzZHsD226DfBjDWvtikuapNfvXNv1l
5O6z0f4PZ9exXDmuLL+IEQQdyC3d8Uc6RnaDkGt6A4AgCX79y3M3r0ej6I57FxMxrgWRBFBVWZlZ
ztYQbaprcK3tldu24YKIAxdXsPD5lvne3u3WsoXLWtW8CcW3bc5XRq0xo6O8z3W+rhbrUBh17NQi
boI2bipvo9lhKsYjCO5hNmZxnY8JQePb9CFs6UN7rvCEb9Q5sOqQyes0lpHFIfvoVwXk8XZV7wkQ
mWmgD142VvgUbTKpcmPWHuJimUqQ1olhg/hWQgpuE3lhC72ymbow011MmMKzraDZXvMazdeNMrY2
xhZnoOe2/VbeOGtm5AywU6YcBIf6TWZd6EhxN9de3OXQFHl1WHnes2FcrJ6drIbfw14T5stwKXWb
iAbFqvSbuyybLmzCyAnHj+CCGToEN6iqGL4BOvB+00Tl+NK5xxbDPVwF4yjyPHm4Zq2UkSmEYCpB
u+eBdmIb0G7rln44qHvTGENaiRcXOgd0Y7elQphd7NTtqtgQ+FxGlC3rSV/nAHuiElGm74rx3uzT
Za6iASMcSypWi+2j57+R48Ue+YM9gV4OGWkRWKlejGRE+GyaJG+uyr+a8rUPqh2BG7Ex+2E/y8gf
WQoJYmJPl2y2QlBApso6TWWdYKTrqjGCeCDVNqj7lZEPG8uow6Kp1l7u7r3yzRJ91NYd+Enj2ZXo
lYvGX9f+8sB610/M2flsl+kT+guXn7JlP9cP/YyIizF8cA97plMwxhB3XWXV7hf5qWUH3v+pmBQu
zVeC40R+yeHUdBmcuGnktrvJOy7Z01jux3ktG1jz1shpTB0aLTQBBdmjAx+3iAb9EESzVe+pOcVz
72yVHUSG9Yu72YZ3IITQFS3PeXvEOZ3KtTl3UJfvcd0lZlWAV/mEvjpuqTx0MpJ2hhNStoSaM3x9
XI8YxdzaItTQAZh94tkXmr3pwoE98aUen5mXKOwB7VcQ8xrIZ0BxjFq/WBnCSzXV61ZDiVKoXZON
seH7+6KBZoGrLqIMF2FJJa7VPLNhlT+P8P10loNf0CVlNSQCJeReW9dR57nhyP9nqyjWeqnO7pKO
/hSjAyWg+h+8ezM/d8PZcjbTfMn5tcQ3t67++OAEa0VWfP5acHZWAXwo0XBLaqqfUC1jUpZ9Edza
dHmxaf0lUZOK7NnYglEVyTp4hPQiWZY153t8sdDI8EJy+jLSOSrh1l7xm0aHYbTT8tRnZG8F7ktj
mu/MrYe4ZrfAx8cd5vfGZL5n3etQHkZ7fqz9lNBzO9RRkDFcHwHZwoM2omrZYjLLI27ML59Xh8X5
NTpvHXRPmtC0GfbNHESBLWLCP0YMYrLarg0dcZPP7fWCuJ0XIP7dTbNOXPdBWCTt1ZNhHysyrtpW
HEdnSBbvF8g/oQyCOKj9sMxTgLjIurZmPqd+PsI/GPyAI6E17kmxwsAWsPAeKlaMYSertO2g7JgH
tSXBuAVSh4iZFakLyhJ4MaOdAQc+w5MvxlQ9UKe+yung2zs93FFEHLDdIwOlYhbUocq9zYLTWVDy
mCOjWIT36Rhm5PsHt3i5hSQTPk/uUoddR7bErODYc7BLVCt592ByTHOd2+GhLK2wwP9HybVZtlyC
zAm+x2T2d7Ofh9WMaxeMJmc8wfEiVbjDPVjyl/gtg3FIAmz2mQaHpcMwH+vRLEpAzJeb1xjLgAHo
OrQbuHsabAU0L7XdldOXobatMBczBGnvmp0DpAFjhnlKyDkyNxV2ky6mD7dgEnHQwy0IF1CkXIzp
a7RkbNJNAUOFdlXpT2uOlXPXMpwrMAVyoi68tkKn3RD+SMuHqUf6blwgFETnL2HAJIJlxcy1kANP
OriTpLpsLdQm00Ub9Y4tOm1bY00wCQV91euQf1YlZglgXhCcj6C1X3GIAavhTTVrU57d6svKeZRP
SFv3NjxavRksmfwXJ3cBL2pcJWbY5uZ9XYPORI5zY8XDIMLRFOdyWe4C8xWCtdDKnzD3Gtd9GbbT
GBZQKkudxRiuF5FmeKL9rugvY7H2CN0vsPQb2aGGfTNGQiEd8CK400bYSDHGRrpZgQj+2ZeJnb9n
fE7gDbHO+zxxrY0/rzV7bciI1Gylm5eJp2bBkbi/14ELSyV85mBdFAdTfwZZszIpzCR8kUdGVWxm
CdWseTQwSmWUdTzD6s+H8+hEweYxxmO5gIwGG8IYEqOwNkBS4Xk8qTUqR/z8bu2Bstm5DkK8XaSk
OYv8nbT7qr7Oi4p8bFaPPSo1glKNNnUVhC2FQLeALM+0d/6QOj0GRHXVaYK/ijG/D+5XjjPS4JVp
/zrN4PJNHxqudrLbgosFtebZ8/M16OArp7ilshdiBJEPndtQnQeCsob+YtlHjz9vW0082VZk9/WG
Fo/SgayDmXcLIlNd3c9LF/NGhjN3Ei9A2tznKqqnh1uN52kYsCLGPLCcJRnrdhXLVpOGoFkdIEeI
OvXYZb/sUkZejYy6unfzFmhlsOL9zcz/Qc8dSlQUxBZkQC/lhMZZ0+7G0ox6jOoYZQz69tg9FBSO
Be6hnv2NM9lrcM2wc/dFfWQCFta3akglFZ/Cuu0Tnn3WHrpw0JQyiBEbIV5dxVPPLiKStTFrvhyn
xTU9ohglUSuQuFsyRANao/1H64dMqpBiXMTiuAhy/EhwyfUzDuACHKGawmbKV/DTTzpZHGtrSXtt
roaF77phQMKqtrgUw4whn+Q30mKZzJjrlWvIWu0jGY6BrCJS+CHYMtE42aGBsDBVVWJStakYG2Li
trCsPLGiOrnO40JTZAkLPi6OIhA+uUEgg6cKEi7c4Hbmrsuqi6HvR9wa94PCLDpQaUA8TSptr0Fm
CfXUQzGmYySJsWhenMXYuK28d9v9OKHggl7YKGw4fL1UmbMuMyPMK3HfFyrK7Y9mKOKR465qcO75
ycx3t7nx8iIDqET3pbkXchuYW4Z00HUZ3loJ2IeGPeo9jxSR4VupgrG45WWJSbK3ygjuQbFDxFpw
H2Y8HrMTRoIAJ117I93UmRUxjer0g/X+yUIKzMt+V8Ie3a7JLiPBauElAB57O3HxiucB0lNvmW1u
ck+8oRZ9NjGCEvf3cz/j94CNU7XjKDYsnm1K3t8J97TMR8mt7dJk73k37MYczMS+iBdgf7Q7mLiH
kaTHfe+urYyu/L64zfhOyOBDMzsB9cHWo+0Yg5sRKv/ZG03kqdXKqt4zjFs2PiBVRHDQbxKeF5gi
d8Ug40gMddpI9uXackUNffFnsMRxEJ2JhTMchSby4PpdOCAq4Hy1qGMWXiUcf/U6T7sWtosTX483
AvvovQryPIIbif5p1Ok7p1gbfMdgrcGHz3a+9OzquB2ulw260WtjzGNHLolwhqPf9eizFdFkDkip
CCrREuZGgPXNeQnLcd41JvyvFhEaFNQq5eIoZsdFztEEbb11Q9CadQbgF8P+4qmQIaqAOGftIYOx
K2k+mD4IvTG8uxqAVFOffQZPxWwO6bi14Wxrkn5nFG6S8fZOoqdumhJej0WBnrvzKoxsB7pRnLdW
3NONO7ooGsr90gcPszBTeC+nM+5ST1vIDp14VnXSI4aq/r4b71iw65cnPAQwqiUmxDiwFhNoMOAO
Hb8Q7kT3km9z8FYLE/BNj8E5qNE9J2q7O+UuwAqmldM8UujkwCoNrf7iWl5ie6jRFUKIPaXcs4+G
HCL0/zBcsdpb3UXVYmWYv4jiMeJrfqvcAUYSkR0ctasxkwU2o6HpXMf+LPM8YigUpAsUy+ErjgNl
47eZDZIoidmJAyaSFSStTL0CBJ60vhdKOR2pLlO3UTukrluNSS9ef+aqjlBkgtcMnC+Y9wNciMbF
g2RMgsRdpE0OGKW2UqNWG3PJ4luiMi/e1giW2O0NMKm/+Oy/N+A10IB/CDvA10HF1YA/tzUkILpN
35lhHzTnBnWHg89V0Cc2AXxRgAjZuOiTUhjV3s9CoH6x7VNQwhpL0sVGSWkgxVu6eoON0ST9VJmr
svImE5vBNM/2jeQ36B6zRH2uMQF7dJmTzi6znnUDXu/ADNSWS4PxVvhz8lhIHzs+WNVmBq05Oy9K
B7HCqZwn9VV41sazJlgm69QqlnvpD5FtyEiUd72+CvmRU4BAxhoASSnro56B8axEDj6nN0SqFfey
TINF8QiseUxNwpCNYDrbC1xBC1DY9TMzP+ty7esBqIhIlWutfKAJohTrPsgP4DGGxXxsOi/tPTsy
5LjyK3NdKxWp5lT2XeSweiva3UIqfAAIGL3KSs0lSMscCuscl9ki0Va/NzIjsiwD4Amf0oIDherK
l6LFCN2maVdkqB4sszk5jVcB2JnTghibigu4030UPo6l0Ua6fBCMxdoP7rxbJslZWsMDp/AfHPVh
6ruMHYzyxca1YK2dugoLfjSrA7d2yl/lKttBEpAZa1eeNEVO7qIU8sswQ2+07ne12IHfvfP0EaJB
7mOPueXDiMtZg3dWLYcaTiItIO6i2Gfq1dVVVKmdvRyQrDZlapIrzbecrlsL/3mna2wlAx4nYKYs
T/VyaJFWDv5DG+wE6nvTxcTg89wGoY9cJAcg59QTJnxiM9qrie3wSTOo9CaJgiTj7k6RNqwEwBzl
PirgY06B28FaUF6sx4ZvanlFSxjh8SzcEv8SMXZ4Z2RnA0hBgSOQhQSh7a57ZzWTgxGcgkaHHX8Y
HTeFhiDO9XU08eKNtdQao69ho9d2cSXEWoPTDW1MvGjkexNeyVKtDYjam+pZ+HEbrJi9r91k0Nti
fuhuBqgorwdzhyFdk1pC5TUIF148W0e6AIuVqLVACNrpuV8P3S+3nBNYzMWM+WtPwjwBwAKj57Eu
Ql9tO4mZr8WZTpC2eZC5l+iYXywzi3oUUYh/aQ2osi1J7PRX5ewZvS6jjnWmgfrJKJiDhMN42w+6
yJvrBADpAZqRUCMzxRzFdY+wIzwMuQTND6iPsmmYdx0mEH9JjnaGWGJASjGOV5Cfa3j6O+W2wjRP
Zd+14q5GPdktxsoqSGznv8aanB0AJiPvgR8UG7eiiYMrY5YcF9XOh9GnvRkLueXVPuAbr7zj5R4Q
Zh4kdd+squFcZN2mZveFKmP7hsNiGoxJRexbSCUUkCZ5RAAJqwn5VclDgw+YhhvXamf5HwQms1n9
0g5ejoypTqTHktHAPKlVSa49YdjfNhAIJzRgB+CXD4GLgrA49xXGoU52Eefq4lD+QaFCsOa1g/y+
Gp7qjoTjxFam9TrPy2NWevuC+7cZvAsiWP85KLQt2xcpZNJ4L4XxTN0RUO2bXU1XEWBXukjZMGze
UJDvr2yTxgRtpVJ38YBgJ/SyFrRf9ZMJlMJDLrvu7C0w8p03+WlvvIxw2OizbEUWGcOMAUqQdb3M
IRrbMbxGIA1xo1xOeKo6adj83ll7WQSHTqu4Xi5etZ+HY56vGggfSxxw6cFlaFyNwSZD8KLAWY0x
KRiPGumkNDdR+ADQCt5ovaxE6Vwre9fbaW7V4SAJ5qftc2qEHCVv5VU727gXZbfqJhrb9qo3FNId
tG/t/l74eHfTxaqFvV9ojkwXnjj9myizCv+yKfZDTtEVIM20VUTlQD4l2xSmsKCWIi4kNm4+m6Ho
qLebaItKOp/lgQXj+NyiKSgRFk618Uq1uc6bd1ft2YgSqhzfs8xKrLndm4OH1HgPmyPe0NBCVsRd
wEeXqkcGiGDj+SHobBHQDRtHwd+7vA/9nkQ9+k03zx7tQL8BLnrVJ1g+dI2PogT1nDxq82FukcKN
Z0McxWDijLovAcaNhkTyLsp8+9WzOMDeKfUATs8ZwOC6PBW6Q3oOOAXpT6a20jlq871ccNmqL/gj
FnhL6mtosxXNj95Ubxga7kOFxFCOMO908lg2+Zetemgf3oJmiDOR71G6JbTAaczho4Bp9xw+Gj7u
79Hdd92dWdsrNs0pzNBDGD3EloFiwDw0Lma3GAKnBDYodb6mYleI+lLkPKmC12J5d5c1M8+60pee
26kO0P2wtwbaNUsJjQKSOq/VUWMcSGknJKObVhfp4KgQGql95iD1A/3Zr1fCneD1iFaqfsoqQGUb
TYDmDVWiQbhAemP3QVRjZ83oRzZll1rBZ7BgyJrVHTy0iVmxC/i5UHAEp1ncgiU0G/YGmtqktYsL
bXN0SgEQNdXnaA1xnr+2zZ1XIyNoH+wZAA69YnYzHA4jW97LzIiH5Z10PMqYGaGago3IGzwI4SIT
qtpJreEsujPM90LTOAVsxXAcW+CO+ejFC23XA262GywhApgyMnyYAWmaRqwytxU2bD9vG+ueNXVq
GgIduy0saeAShyMF+CsYPgt3ffP2CrCB/PKl8p3I7TZTh4Kie+jE1+B1SAhxNIl6QAx3Jg8CsxjD
zdDDmhBsu7i4XRPQWhtOB9lVHXKRoe/2hLblMOBcsibqTAN9KHyf7km1SApFE1fQaEHfFE/mBFkF
+h95ea6UpaFEA7kbsIbvAKtj4wspLpCTpcMEHZYVo3OjwlxZkaVQezooLMfRDqmYY26Sp8D9cPVz
YOIKwL4U2Kc6yasigglb0i3kwwB7Y2peOE6Anr8ahBpM6I48wGtuvQ3sT1/BYGE8t/5bPel4YPDF
ApLLkADBnibKnGc2itCyUT3tSoTMDmyjAinCAnwaXjPrelbxMvV4Ce1GkKQZbNT0a3/J435AKxvm
KIOdr4buVsfZqWpea3lsjTdUreay6/02pDMSpnncL26WFjOwkhyovTbOZtCeANMkwjoa5Ub4pxp9
HT3h1syjAKgTmhL9I3qwg3eWdYfs/qFDPgSmP8c/0eF1tEAXrnt00o+GytaU6W2n7nOBjrB4M8Q6
m78oPlXpHWR1lxlj7FotfopM7ekdM/Ro6AuEKE7WFgYu2O06r44M/ZCb8bYIWMTnPDTUe1B/ueib
wFkFdsiX0gce5NcJnw9IwMKxOwQAV0Xrvati+dJLt2kmcCf0zqgfCNqOo7Pvg4vCPiIVWdFavbit
gdTUSRsFgGo51kNatDs4wrUNyrFSxE65KVCqAxi1qrTOsG0cJByarAvselILKOb6WKC7yPFX42gL
4OqdNLOdGh81XJ8kHOKzuoyy/KXnEBoiWsPh2yhWrgBSDRXe0t5+aUxg1s5qCdhDTvCDs0wCrejj
wr8r3dMAsOS2A33IEBg/+N7aV68KwD2cf1YSVT5AIQCrawjFgCC+B+RzzH7hV/CdA60vjgMwUMMd
TcCNsF0o6hFxVdjhdXkPCsIa0HFUziKeoKVAYgOHKdUjScvj1hrjDg1FoNM5R7pgb9tm4/UxpN70
1lSfdhhEhCdCD8r4JN4zUetMoq1r6u0IPGVaGhycZ4VnHEgfO/yJCBk6PU+zIV8XFT9B3fPO1AwG
BbmF3+dm2rnoFyuTJ1Ll6AofPb31hh2846KMp4WB+nyEjJPgenW3AWhYfUrsU9enKki99oXx7j9P
gZ7Uqg9wR8GQKc8vRFxF/jneisP2fi4rnCz1YvgJKZ5s24u96Tmz10XrvLYuLlyFKJmqLghLB0M/
xiuo6+FNfOUC3IU+f9DFEcFtA6lxmAcwWsjx+8v2zDIGNoobchP+Tx0y/ezN0R/B8mV79xM/2vJu
5F/ZmNjq4Gj4fJnoe50Nes31xSt2mbMFbp32FpC4aU7Ask+xD0K/nULBP3r6XqjTxAPEbJIOhvl6
m3gBv7A4s5ErAzkB3t0GF9at2yqvwrycPgx04kl/jwLx9ipHPzv14BMEBVKGkww+fJHtig6z9sia
qgktApXaQBja5p1OVtQAHuAKMIFPkqpCXkx2OE4lchLa8whOKonAeAGvbyOevaluT4AimkOfUtoD
ZRhDn7U7H6wTIRiwQrYCZSJ2GUmgD0iU9UE89CuVffUnRCPiIPJflr7EHxc+OpLq0WrNBsLZ8cC8
O8Ndu3l2mEgRo+Y0tL5UfOhDT9zzYYFktwR1aA4Fvat7GkKSkcDEBB8kx+9zMhQObvCh/DVm8iCR
OjFeRKNL1q25o/6O6GbV2/cNu10naBkGn5V5XfR7jyBlMJZopJEmerU+78KOmrtyHA9VuR+Q447E
R+T7VfjwU8CA38EpEuhAV4LJqGgfiBrObk3f5koiFzBAM0EZU8xbe7yUzbAhCAX42ROyiOvt7xv6
BvFdyMRRoiVfPRM8CQxkfDix5eOL9jEREstO1sWmMqr6DQoXiiYREkiJHNQvVcgABNrFaUZ6U3fb
nPYgH4AQCSiZyK88e6zEsJEBP+YTCSfnLnDuSnHtg0fKn+YGv7KPyl1f3BEjYTLoNFp0Gu21FJcB
LVMTfYgZ/VWUoG39SXMnom39UI3jikLetXRPpTS2EJKjpL5xCNHe6jARQphnD9jbgIYNYHMLFB9L
opa2gl8OwFky3WSOOqwt60T0dIJVdpQNvj4sLV0zp9wJOOc1FdD7ZT4P+B+LxQldnkWDtFsoUnnE
S3HJJAhI1gLrD0yegD3JpTBwOZkSZyhDs8IMVkgaQ3lTx0/VufOtA8wJ5Hw/0zvHKSO37J+G0duS
ER6YI4tAMD9W+TEjQA3XxXBG7hWAZEIjaccwgEQCiZQ3OE3kPON4lAwV8wgisP/q+G83LgX0M5X1
lWncOwD2mQf/gNzLoWs1wtFGIx2MvhmtJO9YiB08cSLmvbndx9xAg13HrD8Xcg8NLBjGe45O0Fg+
9lQDSsXpQ7vEIPtauonJHRd3s73SZb6WEjLyLp8EEmMr9bsyLVA7jxwjimA6t0AZCju7fV/fc/B6
podeHgP8Sb9EeoIhTUKex+zMjZj2H6737gETK56c4gngWNVdGUej6FddfgGvVu396F86AMptOhlN
4qF1TsxrBuRNtAOUu76H0juLHfrgFU/dskLW1WUJA6sCgThDSOQyQccRotSIi/eO4On6AysEeHv3
Rv3RiLequsz6BCvHOTsrlJrmEMBqBcU6cjUXEnm3usP8sASEaexfecrqO8fqwnbe1P1mQsEIzcFO
4OYzReLVp1F9oOZtO4UvcDWFXjkDCa153/m3iuXtRnSYc0RMqH31sNLum4/plNOJlVtn2DnVLutK
AF84PP6TqoH72aC8FBun6sPbD/Laz6o5eLmFswoS3kvuHusmOwsv29hduVe6AzlGRIbC3clgvQda
aOO98+6xWi4+Tztv4zoHFJFOfyb5xbbvfTgGjTYufnjAsWIDO/kzX9ham4g9qNuqK8mLbdMNUYYk
yaB1MqKkyyq81qbaeg1/YMEdQmr0Z1btv/nbxPRc0IWhkwUz2fzG5+eTDUiyUdNR4dLEyFLhvDqA
bP68yA9sZALnX2jbYRwCZ2b6jcLtI6aouuz0sRRGD2cJc460MAWOUjU4+5Eu3vNI637vdVwcBrEM
V2uS6i/85B8eFfo0SiDhx/A+yILB/v2NRy4VCv3WVepIxXT1g+qopqYEKYRv/vy0/+ZBQ7z//+vY
3xyFIPWs0KGd1NEe/S9TiydeGvGfl/jxUSwTNmsQdlrOd0eZinDMm3a5OmbL62D7KRSz8VSKuz+v
8m+2Oh4ErgQwo3Lh6fVdtJ1JXxrE79WxsvWOVjhLMO1oYgdYaj3Lv4xS+G5zhi0I8YqH1Aa7MYC+
7/bMv30eFjBU4XSWR69yZMJvbqsmSIe4iTO6CyZrTpQHclZ158shWNHFaY8tk/VrMReQlBf5gngA
K1c5gJvRy8L4y1e97Y5/csP/+et9OyidtEFEmEd51KgQAt2+IZFGb7jdLhjE5/SgeWv3WJrZ/X//
DeDzj02DOYMWvPv++VYoGUmthZZHVZVI+/HqLT4m8+QdesjV/rzW95mG//kEGJvowPTMggbiuySq
neyq8XpEkJ5fl+nrhu/ZwMLvMwC4JlSdrkBA4Z82+/zzwv9WeBDy+7rfrgdhGUaQK5AcC51ZwPLI
hWb6XlX1GLOlOHbG+PTnBf+je/n+NakJkj9GQ7vQSH6zMpurxQdeJ+Ux45KGsznyfV2BMFpbADua
WZW7ejKcLR00QzSgedRNpYdSynAi2ar/5WaCPBciFxPiA/hl/PMjD7xu6jFfhqOYwKEZ0b9HL/U+
68Ed+/Nz/3Sif1/om0RjLhAGsAuGIyx3CEBnozaAwOTR0LZ/uaFun+xfLxhKGihPb/Yf/rfTDIdO
SvJMDsdRuuQRyTvg93F2Pv78PD/dgxDtwH4abg8QBn/7jIzN3jxqkA2WhR+LoN4sXpOq5W8WnT++
NtgROBAKwpHve+TABSx9NmXDkY7LJgeiCaw7Kvl8J3H3/vmJflzKtV0o9eG05n+/BRUpJoLRyHhv
9oDmc9ftDNakrcU1fH2cv1zwP91pUDjDfxMjHKFFu+lhfrtyg7IKmgXjXo60cSFPMQ5iau8nG/R5
z5MgQTXzg+btyer+Jk7+6Skx/MV14CMGee/3F1oR5g7aCuSxrFiE7ima0GUqqs/Cn/7yPm87+vs+
hLyOwpXSuqkjv92fquI1zXxTHhuAEyBkjlDJAJJpDTR/ajdYdXDmWM0sv/z5M/60/W9eD9CwUhM5
67ftXwXlMhkcy1b48dodj8iL/iJYIz9tfh/WJjdhMdwivydVUgABrC1bHp1lXJJgapeEkf/AaDcs
GcrjmEPMFOX+7AFFoM5jhqFPiXboEive2qhwKaBnBzTSqlfWf3/+Pdv3PdxniOjW9wwFRs4zMBQ0
sFoKrIzlYQY60H/9jmH9BIEbsX3bhCL5n7tXuugDFyOWGE3Ut19E/HUA5L9FdOQfK1j/XEGXkyyn
ukFFNad9DyAOUMoIpC+QFwG1wzg9lvzRmsbkzw/2w4f9x7LfjmXTjF7TeFhW9o8cOCSmg4Qle/zz
Ij/sUM/BmYAKEffMvxILl7VtIG8xd9aweG+/SPA3B+W/rEC/5cHKYg6GvSt5FNaeFfu/ZSs/vaXf
HoB++/xCGAErbDwAR9dqLtFxBqffIv+9kJL8/p7otz1QyL5pbAPLyP6oC1BJOga5GBQ2wyOYUsAf
aDSbN+7m8pdY/ePzWThAAQLov0fZWy4zlOvn8mj3jU5UB3IexwHew5m6/x9OEiYeurc44CKUfnuV
mCdVBx3BbRUEFZgbDqQ5/8vT/L7Et9eYZz5vrXrCa0SxKwGFAd3t+9c/7+kfwgpmHv//c3w7OEwG
TDUecvRgfso0mhfe2rEeiurtz8v8kK7+Y5nbxv8tbHLc50N/exZ0YwoKnVwEMCqTh3L4S3z+6QT9
/jy3LfLbQmAPwjXWBIumYXpnyg4A999m8/y0y35f4vZKf1tirt0G43nwyjxoobL2vbBJNBb/5US5
W2HhwYsbjiowd8By3xJca+A056DsHNGkcbfu5KOKNIq/3Zs/fX4Itylco+zbiO1v2xhIImu8ArVS
VjfBuXdpHjPpB+CplnxN88B++PM++Ond/b7etz2tfMp9t8Kx8bs8LKdfuX2t0W/+8yI/bDbqeBRp
koUgj1Tmnx8IcJef+Rkcb9rSk9eBex6mJ3b+xsd41HgEeeuEwSd/M77+qRKkyKg9B9YoAd7mt5PU
kEGWwO8lXI/8syim5P9IO7Pexplri/4iAiSLLJKvGj3J8tAeXwi3u5vzPPPX38UG7o1NCRL6JviC
PCRxqThUFc/Ze+0mYXGt220hsd5pzTIym03IkaoJbrLu8/SUjzz2eDY0Etq4k+xPs6cFPHzqjmFN
oVyQqobtIaQcenqII48KQ/APO6BBlsVsfpWrqUVSJOWtrzlXeU6vb8xvGnQYeX7O8/+33jM7gpKt
9ZebDAYYQtL3O2gEXZ1EXljeqlV+WeI1CKL4LvPkWhlJzLbfYV3jwmye6qx+a+MUw6VD08W6cujV
0+b0FCTIGDps2iGeh7kouktoHZcUnQfUoKnfrJoIzF207PpxXVCDbuSu7Ybfp6/YsZtC0cwQbBF8
I86fw7iTEbgfugt2im+zpctInMDl6TGOHNanwtz/jmHOTgwOMRmZrFCigzcF8LQLBw4+xaNfAl93
kl0Qn1lf/34fHtwaWJsmR1SbWc1erqgBmg1dt7hN7Eb/FSedeVsHTooosAZvyhEMca0xrr2KxkDh
oEUdPIRjedrSDCpq87FIzeSHIqwpxyVpDSgoCqlmraM9GHr9G3a19BYc02mTWkPcnVsaNP3wgoEp
kIBoWe+OwGVa08yIlXKJzWkH5yYp6k2ShzelgXQPjtUODAWMNwLmLoHQIP8a1UfP938IX7D+msFI
WhhQX4pPyh0nje5GpImxATCLRwldxL2XmgSpKlyFpNSDbVBY2SpUq/geQLFJ+wKtbdpjsyyhHWwx
YVfY8vzfg4ccLjQT3BwBwjWlb7N1U9b3ZoKJNO9Sj59m/m7NsF71Za+vVF8HthK4KdxZ6rEBp5T1
2PfmlZIMAd4DJE9lYXyovaWtC9IJF7xqJh649jEd62hP/tm1G9W7Osk+7b6EwZBKe63nQv1MzRER
oBVVq5zVubBs9yL3tTXpAXu/j+5UhL2hycdn1RfKMgaLoMZ4h73aUa6qqsYB5+r9LhkQoIpIZToZ
kg4MP4ha6uaeH9xdmGnUXPnC+UkExMb1aDAMxGwguUPl4QaOtwSLpiFiGTBY5OhzZaEFiEBqgj4A
7O+r1h1+EHQtF34sgmu7RJzoZd1Hahl/soHWbmFoH4nldGsBwHfhIRRbdq7/kjpUO+sBgZUfFBO3
EBSyGg/IcEpXMEc8jAYOv10g5CPJ5leplcHf1Z/DLoLdH2Cczz+zstq7oIp1r/rZVSLEjs4nsW3S
dVUmNYff4Sk//XofW3QNIg1Ycsl+1YxpP/1y1ihtzx990+BtM/ABmpOmRPqb1G3WsS7/fW9mr2QM
vo0deUB3anpTp40gMbWE6B2qfkF5eSGDt9MzOrYoUoDn+xO0Ioyd2empdcg6sTzWD/e+Nnd2fCYa
5tgFoxo4fZ1Jg4rQbOcY0qbTx7CgtIUzl8fc+6BYaXbr05M4MgrYROIsWb6pcc1LTqnEmcj2Tom5
sPFA40ZuSL0y/vT+OXrf4XLFVyTpdBqkJY4W8wcAEnWUFrE3dZnSP4kWmwtNlFd1Y98kieIulMlh
77kEcp2e4OERaqKJwfah4mRRMJmdCwOrdnjiB/UWIX24orHfrAaHEDQTF0yagIuH73HmUT98MKYh
Ae9RuNeMg9zGGBJ6oaSxeksqgvHUatszMzq8Z9///mxKFHs4aOf8/QQ20qL06g918G+Re6ziILxo
NX3deuEaWA3+F1Ax6VMUYI5QEqR5r17bL42RLdWwV6NuXtT+swjtH35kLSLTxGOavbk18ci1tsqV
4Y5yZLo0E0k1UtWeRs3cDNWHw5fwkKOGo+3to6zALRv37roSxl3IEoTobpkp413eAtJIIo6MBQCP
rNiIYHgohLsovF4sVdE8+Wn+iBxx1bOYEXLH2mMAgoEJoBePHbAWPxi3LXx3v1Vx/KKZKbplPVnH
S2NR2vENutmrUpmkQkP7lJbyIoLUAXFnWaGIJFVpQUvjapIxcLg+w9bSddar76cHLMUm1T26VhyI
DsqnbDShjDpsknU8YD5CYm4V8HMonhZPtQKBwfN17SHok+lqu7Z4zQPEFKrWVE+DIpwVGWRYWpqt
K3fje+c3OQGDgR3tHFem/H8RuDZNo27MHBf66Qfo8Pn8+4v5riDsHT7h7PlRjCazoEDL3WCj6H89
F1J9+Hja8DMnICutFYrmsz8vQj2xek/0O61/xBqXoom3rrtzVeRpv/h+/b+PMt2fL/sJ30ta3k17
tA48RTrZJhZvQSHOXKpzo8wWYaXwoyFTGUXN/oTBlqa8qr6cvhvnhpju1peJ9DpRf5HOEJGz9Ppd
BdOoO7OVHK6B07XiOeUL/C8T7PsQdWS4Wp0whFWxD0arxv8o6mVFsys4szbBMTu4LxLqKNhtusYq
H/vTf/9lOiCpBn/g4LZzQnNb+/JCj+2r2v2JumWAap5Zb3p0ndj3Gkpgq95F1Z1q49xAZkf0Adw1
tONat+5ljEgzWugquBb56HVPtnyeFFxDdyfFp0zFJlcLDlJwxKtPqxK4S3PiEibBzu8wbpdG/0vN
nyun25RkIdj5rSDkQjd+DKR4xIaC1NRCrQxnYPgTFj908yZsLxznyYkfWoncZAJ2BduGOm8m8JYU
3brqulVUhxzqnpTxNehZbMWr78W4G8E3hT4jPngITJPks+yY4JXeX5Ir0TukSSarTB02wH4XsfuT
wGAUjD6W3PdW+AtObqsOvkPSNBs9HwBS+I+1h58PHYg73GgyeRp8ZC8jJsFSk8uerLFOAI5DfoOt
fdMW1ap1PUSj8dIw82toDRtDrVfEIixL0+HEUCyDBrpDp2xdBzEl0lEPdV8Bp6gNjHt9sK8VJ73N
ch1UT7jqsEw0uXejhMp6FP3K8hwg1eNjN0VzeN1w2UNNwlgRuijY6ofYI+chq9YDPK7EVrhUJJHA
1vis2mjjxdpIzdS/HMbqU3HE2gP4vlTS9qdhDB96PECQstdhFW5zvL6L1O22fW6/6OhlFz6Yn27y
Hqp/8Hev6958lAA0M/WuQq2IJ52kE1wkBuYsNrk2f6x1IlAAZqSju6c0jDjVR1SV9ZiGktq4nhRB
5ujsg7Rdeo7yEz7+RSuQPgfGR1AXj43Vrw2hvamKhV8oItkjXFHewa/wkavtysbuPCZ/et1lWd5a
8r33YC3xI2zCYc1XjyzfXBmvrVZFyu0n26HqNhZPxxiwk8ZltXF9PeCBLTG1hzo8B7ls+l9l5XG2
e0wmB1dv4p7/8OUPfhm+bTQdqX2Z5Qjj2l8wW6L2rpNvVf8TV3MVPHvI+sKdHF4L/QOjFmrinTk+
iYkzFa4aCxhDhO+zs9d23rKBl2s1eIy0R60Va4P0aDcwl0FYXfnB5F79VJIatyWUIwwkavsGrMAa
H7zuJbaerNBC/Y0evRpXqZEvVD/n5F6h11Y3SV9dOKJbm/lnVD3i+1iGUsNSdR1l/Qbt+Y2f63xb
cRfyni+vN5gUJOqgJzZfEWXpmPUKol9t7Y/XX1jKu5e+lSZmnebG8d1fBmHMLg35yNqV1pOC5Znc
9XVhPqTDTdw/CfPRQGruCXREfIHHw75gp2kS7V6T7oNnhwDVy6BesUvtPQtQQDTKG69U+cxBRe6U
6r2Rqi+dVy5tlfxbLAhaCg3PXKQK1uD4pRj3mf5Ueq95w4oMnMEHPqeNP4K0WCLvvw4BUhg+uVGt
inuSHV/iFmmBl/xSKuYF6SZOoXFkd2H54EOhweOCWg2HzSPOqCudtU73qawpL2WE9I99Rf/AJy7t
58h5i4JqpTdrhyCy0nqz0p+ENxSqi2L0vnMBgvgBV5XnK84LcFD1KqrcRWddJPlDwcpaIOMb1Bet
vxHWazZchSWXrn/DUF3Jm0RvQE/8JEFpqSfuRimI624VCYYphTJlXhju86jB9MnfSVDn9AKaAD0c
sbXrHlcOmqkLlyrHmJBMZD7JKLUWRjTkiHWca1FvTHeXoaS3onc9fsUNvCAQeSFVUgKIhRKeVV4V
QbiVjbsq6cOOwZvESYqrCLPgz6B7Ii4V4r/3YaspnC+737TDO/dvXAaZdtNL/XYo09fIqm/0WopF
kaebXLtWk9sIpg+a0E0Y+OVVP1p8VWC3UK2LAa26VRBsNHWJOhvnYIhB5K0ZrttpKP8qMl7j6qnB
W29ifjNhSmEC9qxX4FWLpFSWrnNnNI8uG48kYLEoP5XQuirwZFT5z8i7d/290pXvNDhWHk9Woo3L
LHyUEh5eEW9lf6eCh+w4LhfqTTWOWMbObe0ogQ43XE1FY6FSYbcs5AjfN1yY7rlL/IC5k6WFKdxv
e/iL3dKAsBGPn5b5YCs64Ujx2sl+y/7SrdY6toLc/0hhDGYc71vKRLmzE5AHfH28HlAdGl6wVuPL
bmK1EZMdYevRkOSljrtysNQE9a8eeMbItxTpLXeUhbdlbK5SQE+Guq7b+Pc4uBe8HUt0QwEqesun
guT8btJ7kBWBdp0gMEiDl1zAEBSY9eLRR4D+FurxMuuTzdDcN+1VEDzZKY5vvjCcSeyduVhm0ATh
Ras+JMRG55Fq8bYwb/MU3BmgPFcspHgRBSw6q91qvCpxk63MDHwl5gc9cFGoFx+h7W8z31xXKbSV
rrgbFByGPb8AG+dtRmEElvK2wicPYOkRAqNmYaLJSg6yERSjHKCLfTUaGoR7HGGAcQhsXFQi37bo
eK0Iial9ORg66L8rNfjpJ3d2fafqn6LkKU85V8CgG10HHXuBbvXBcd3nNmErDetrqXC8sPcF7gAb
e3GF/ajqr3y8G4jPF8jYzbG7Cn0eIzzg4O/a3wrhxd1zW14ZYACc6gEXXlA+CzNZpA53Wi6EeLMR
ZheyvLFKBdWytmC6l4Nn3Hhprm5Ntf5oo3ALh/RHX9U3HNzArMQLV3tv0dwbfBaOubIYFWA75e/C
f66y9eBu8fI38sUxrkXKzhbF7yp8EZHcF06BT0OsLfVV4v3o7kLBgBDX8DWDpowBOxUJNNOOW6rf
ltVzkb3o4YMcKIvDchtopjGq17t708GJYqxUxV6FWKsyigOi3k3hN/hlKhPOJyQ6Jfo5lPcZCstE
uamM58JnI+Bo1akvEienz0LsBfsm27mQstr4Z9O8JOwo/QS18V/q6s5TNwYeYw6MFyLuF12ecqk+
vW5c2lDSHJwNBBmw0Uym4yzA14TQ8j7PrzOcmlAh1PucxdsNH+zw3vGvxsrjPEAQew+agI8SkSBt
2arwKEDDaiVBhsqT6T4M8tly1qF/lY97qn5I2x9qg3Rma5uofM5H76amrm0CxG02pTLK4I6VF4Hb
0HnmaNV2QGGxOqbpLi05D401ZoCNkM0y1JpFOjx2bbsapUl+0HOnvGagU8Se2o4sHkPnTg0eYu0l
Kp4M1MgGyj6vfEZ8C376NgQ/xXMGZhIyZ8HJJnx2sr1UALnYGHstd+XxmQ5rAO4Koef60sgymOZi
afO6JLTbTAgOPR/s3ABLQG1k9XcxuLPBmGSlow+XmbmiaIcT+edkqzH9P//6JSU1WtiC2i3K1QPZ
iR/bSJiCVu7MyULkTpQvNTWfDLt5Oj3QkQ9oTbWRFVnIrlAUz5bcJM20ropac2cozruWZS9AXE6P
8Ddp4vvnLXP5zxB/RdVfPqM4ZcR11TfmTnUq9dY1dG+TJZ3+MsDpBCJYEyigFMpDk4bQG5M/QrW3
abxqcIe4/W8wCzUnvF3WAEkicE7eEnrUr2CsDqJq1w71vk1HIf2jlxE+WrcAujAk0ZlvwekqfJ8C
bTyJltRETkpi7OwLPRqiLGkj9HhuP+EQbX8sb8pSt+8EHoZFFznU+yj9Q6jKo/oqK+vh4vRFPLxN
tkbejk3ndCp0zHVYalnkkelk+i6i8niXZaqx5n6m/6w7QEgq6MHQdKaUOhc7Bnpltza9pF0CBa/Z
t8llKK5h0fzzXKibAyGzSRIgJWGqInx5HsAeFbnHm7YLi/sh3Z/rUx4tQpgWWGxNJSttHrfRteDg
ClWj4+F0f3EhZOk13osqi3M5wodlYNsUhjkp8hxdJxb1+0RyrW/GOtNakBR+eY/4t8PU6rvYc7QJ
MeY0N1kqlUu3Ed7n6Ut4pC7FyMgDqHlNC8WsMhFnWWkQc9PuPPhsfJ5ewPaE1wYEGTzg6aEOiyA2
Can69I9qm5o9/ZQvd0s1R2NIkL3uAheHQRWU7jbN8+JX4jv9I/imYa21ffl2etAj9xDR4dQwQExP
qtVsfsLto6agjL7TOwXTMejRdd7gMW8tAuBOD3XkzTIlhUP7r36T7un3+ZmibGzHydvdyM95TByV
zpuhjavTo8hjwyANZ/WgYUCC1exZoe/m2XytcccGRLEmdBcaX5R8NLrme4o9fD/UgXfHPp/vgiAv
7hrdSn/Yss9vamjSzz0g2Mt6tIMrF83OOnfpnKU1dgnoQeGD0zpATMesWWLV4liTQ5tyckTNnAFy
dzcoeIUTwb7XqLG6qZvoj+rUgAPTuFnmDqy/THrdRaf6HLNaWBuml4RrSG/bpFW6i1gPUY/LG9cg
yVFolHNyMJ77PMSSbfQA0jE1iE0UJfSMR19f6YViXjYprXUZGvFLHwhOpGaPM68IPW9dG1pzNRAB
vQaiZG/DtIj2atpgzm0QUvwm9t6/y1IQB5TPwtxeyrLq7uvQ7dIzj/bBU6YZcgqrtCdjCDaB6Z59
ebRDUXdwU6qAo4sARMfpwHwd2c1P3/pzo0z//ZdR9Bw/0di2jEKeYoQT4coyzpgrjgxBmI2waP47
QtIo/D6E1Q7qEI9MxKLz4CQAvYznsDyzORw8wTTuCM3RiHkhs4p23vdBlMjySSG2CbOL31z5fE6k
erCkTX8eycQklJG4ZmZ/vndUteBFD/e66/RrMwO6GinumMI24sCgjS7IjH++MYxoURPh7HO4D3WJ
7Y2d5gb7wVEnzNVycC59eF3/OAqrJmuLQ1OV1OyDDgVvij6qJNrsjFp1d6prKC9V76aQBalnnB7q
iD0NldPUwBGsVbQlZ9dwLN1c+G3U7SqlSTcCzOmVqeOnrjvbu5Y9QX2AFgQUnWHcKVZEaaPjo+T0
jzh4Fpmv42jo5DhKmNzM749JrLdaWwdVtxNe/Mgx22Mhyn+nJvbn0wNNk5mdyehLClWjbIK8dK7M
brTYF2bBPu9TTQpJIFnZ7f0Qksy5OT3QkRl9G2g6Bnx5gaEsN46LTnrXQ/csHYLj/AQmyn85yuwd
zuAGWwC7ObaMF5nyG1s6Ts3/ZiLkHn2fSGN2LeRIJgK4Ywx/gDYozp3tTl8rPDPfh8jTmA51xRBR
sh7bbaa8q+fEBNOFmN93DGRYSwRNoIPIS7A3tYsXqt31xrjvYgjH47i1aZelvlgmZrEZO/chioYz
7/GRw56kBT6tUtoUjDvN/MtTYFcWa58edLusrnb58MdvnwrssToBO0RtZubHv98rg1WWt9lB4Ddf
bQHPFo4Si3bXjfdKqcP6XjuooU4PcuxS8rIKgR6TDL35x98QKrHdW267kxNo3LTuwJK/9UN0HanQ
FRrhvOdavbXjzj5zMQ8WexVBJPI4G/os8aVzZaTja4PRB+24o69My2g/mu8esKE6PRdlfDAQWzyf
axbLEUoNPqS/3zWpJzlmyiLcj+GN4dwY6ZNbvzZGcmYtOjaMJBIYh6PmcCVnD4fmEvUWSZNY4PZV
c988P1y6VBoKPThz4Q4WPeaDfcuxmA3u3/kdCy0b8XnMntXBbwhNccUquDUA+whDbMFQnn4+jmz5
aNgQm6jUBjBYzfaTpqVKJwt4bwOp8rxnZ3q5B4vFdP6y2ep5kY/UHsA7N4ETUHi2x3RVWNGPISG7
NRAvp2fxV5j6bcX4e84jDWnyT5H1Nrs75BbqmTGUwT6CHm5X1/Xw6InHINq5zUMgt9DYtA5Sfgrt
p39IwfycHv/oNL8cM2c7oqvGrR5qdbDPfPmbtuFjR+mAgzopHqcHOvIUWio+pcl0zIoxtz9Is1Dy
3huDfUoztjHu0/65IVdFic8cNw+WDVYlRpkcUfz7oBhhJLDlkDdG+zrSwo2synCTO7Jbq53xZDuy
ANjgGMu+bSvAyd64Pj3Lw1PONDxuNFunrDT9ju/vtFIU+IpIiNyLwl9rirFFqrWJehUItJu3i9I0
d5EcIfikN3rz5/Tgh/eSwgWFT+wslslLOFtP1EHEdqMGsNruQe3GcKPDzekRDt+5byPM3UYpDFEj
l4yA5oiGR5yOz4UlkuzMQnJ0In8lt7x6zoFiGKqfK3zNy/Y9yeu/+ua3tO//fSJc+b9lA4AJc7l4
2zhxMZZpvu/RCS2zJqH/5ujdmS3sUOGPvp6yHKWxSbx48P0uej2MSq3MoecBF1d1+m/+OnOQgj2l
oXFjj9rKD7TLCNRXRwfr9BwPriJySVST/Avz5xFhYydtCNfauK8qtAZVqFRkPpXxejTxP58e6mDl
nw01PTdfzh9KmHlaYtPORoi8Ji1nlQz2GjVaou8yhCCnBzs47DAYgifkmlQ9uSuzxxxwemUmcI32
qazbG8ce+6Ut2vwi6d1wNdmfVnZZ9pd+RErP6ZEP1rBpZJ0jPRsO6azz6h1A2zqraneKGABW2+Um
MMfkxsnDz6zIt6fHOnb3vo41u6RFkQvX6nwVWIuzFKH2y+yyLV8sb6eHmf7Mt+3n75T4LFdxoegH
/k4l90oRsCLtVas3FklFwcQ36zPnxSPXjfBXzM/ga1Cmzh3kRg9oYnAHZS90QNwvUXkr6o8q9P/9
gbexadKZgOsiDH36GV+eQlHUUdF0tcJL7TfbpKMYXVidwKnkizN358gDT6+XcwvnAy7afDerdWVI
NfS0+7iZerxvw9Tmdh+hiy/y9oyB4siTwFiUHsA3WJx4Zs97ZEoFuzzTCuKrEL2T+9TUZ97fM0Mc
0FSKQDENt1H2UxxF9Npql030ryuurn2dhdC+35yYPHHTKDuuWLzpUgpyZ97Nc1PQv//9wTKyVNRc
JTN9w6wFKDNeJPE/i6uZBYcXzDmUMjSUqd9HMXrkqHgO3D20a5/1RXPuuvpyEI82USkNNczTb+ex
SVH8FewfjrRIz/4+HOAzqo6uTpsWglyNri2KMGr1Z27N4Rl0mtWXYWZFhEFp8aaHDKO2ZXGXquE6
grnSAc3dS/rg21K0iBPqrKSZKMY73SFTpm+GD0F6YEEd9Mwp4/ispa3rtqVyhJu9xz30zGq0XHev
xO8Z4Sx9AtX49fSVPbYksYJP+wfWAg5N369sVMbGUA2qvR/4wLv84cLzPvN9Qp+FvzFbW/Gk/d8Y
zqyk0fpZYFR0DPd6b2v7IcY9VjvWpZ4hUMMNcu/oMXbQLoKSZzmbqC1JT8oxvIRRQsHARtPl1bTX
Q1++ZL2ZLX1f7KLRVZZUjd8GkbpL2HmEajvWR+EDEHe6rEU/oqFFV7F8xID1zMIJ6Ud6D74P/9Dq
FXJafCCkatv7y9zTb5QBL4rjuPdu7D1IOVVGKjgF1aj9iIoB0Zbffqa9T4RHRxKLhp20SUyotCGW
GPhw2TaGcPAAmda4bSwQ9Ri0OgCthBEYsedf+oPYo90Amp4azlIrOfGbSgFoUIWXYNo8zXGgEb06
tO9WKzXK+lNAhE3onNeA7nOi2FhFoa6sKzXJ1iJFhJXoKhl5aoB2wPZSQtKCG6LS07XrdZ+exc/y
LP1+DPoHKkrmQsTGLjOqF8tvUcuRZiYC3E2RTncDJna+aMbSxh/o07on8zE3yBo15XsZoYrUO6u7
UMG5bENHZjd+JD+4as9akl8VGe9InA0XCY3VRWq6PzU/2pERgyDQb3Uo2DHZaX5NDCGZyuhJuO6J
UuVbadTTbwLN1XpD8OQz+8XYoW2sfDxetCHUbTHm9boVobkWHI2XVQ5oPtUxHYSehu/IVuqLrDRb
mHcwPmkHQ9SToYo0v9kpWnRf8pgRehXfOmrOWpEMUHxN/SGSySdBq09hogniNvTxQlHVnPygSWBb
oRUcVXsEtNbvuUe/K60K+OlBvG66iBwAdIZ4BKP7JO7DVaBYz3GAisEZ0z9ZIP7wP34twsZbxqP6
a6A1hEymCi+axFG2ERCQlePjSpYO9X+3YjZZpPWbzq2BgQZ1u8Xw7y4DIsmWRYHoz9TdV1AsKQJB
tP5O7/YEpJp3ed9IIqIsY+1LXqTeULRF1tSfTptx39QAqu2USheNXbYaxZCyg8WPCaBBtFGGte2J
ul3YCXlGzVi9B7WdEaU6yX0tbgjuNaK9fGMf2xyNlUbsAuiL6E37YOEPZBcaRBkt+rLBKtFbw41I
nGSt+cW7EVBis9vkHj6kzg8e78wMM0rF8nWbaRE4OoXp6glCn7xSL2QEebbBBDeFQRoL37AIgIOC
T91kYXntS2XBjDaDLljEdDG5Ooa2clUC9GIIuWSm0VarXBxjCYTtumU19ipro+ZZvdHD9Fz97cgx
m0Pu9BXrUJVAYf59hewDPhbosDl7X7gvpl4VqMKM61pqd4Hbw3T2xFOdthenl+Ujx1Ek9Hy80tOl
PT4/KeY8V1Eb1+5ef8eKm67/u78+OyOUwhkzJeOvywyjNQJeszlTNTr6+7EkUZPXmMFcPuDFdjVI
PkT2bjBMic3iLgkRPP37NPiopJRCDwPjuPh+Z2yrC8eWnuTeGZPfKD/XZRicmcexLRjtAIiyqf56
4OaqBUtMLDp3X01heYF4pN+/KHEbnJ7J0WF4yCbjHZ9z81Y6rSaXCFHN2Ws6MWewuSIz3MTj8P+4
7+aXYWbnmzDs2nhoEaWP1j7QC6TO5ZmD2rHvga8jzI4TdSI6tCmMoCX7rLtEPif6m7xb6dX16St2
7NzyZSB7dqYwK9NRRoWBmuJGJt4i80kuyf8YZ/Ujx2ZE/4KPXLBxh7iS2PCDtnalvReYIUJl/IHz
7wM1xXNdELdaiIf/bl6zg/UoCREIqsHZkx6I4NxZcwZEhrhvSXM7PdLRZw5pn0BPhp5oXvpha6x1
K+6d/TCJiO84ainnMIZHbxJ3iYB0i2bjXLah4//OC5BSezcylp7+Gk2ZqFm41BDXn57MsSMm1XbY
hQjxJF+H35cC2Q5+q3WesxfZD+IhIvR4in5Td39i5dXrnYU89/ydG3B2Nh/4SPGKgAEDEW2iLlvm
2Zsfjktf3uoZ/qLsOfDPQCuPPYlf5zjbiIgtEV05MGRB/l4Eb15NnqXD51aeIISPzrxgRx8PamYo
zCjdCTlbXAdUISr3z90PLSfc8Idn+sQ4nNtcjz4hNE0nXQRPiTNbkSJ7FCIJgM2qdbPsR6Qw+bvn
VBv77BfrsR1p2o94Dum7Iwf7/oRoShspQmWkvFQXur0OiKo6/QweVjn5fMRyTN8TqSaahdlDqHqR
24Fpknu8rzulDV9KgySfwiDuQP4oC2M5js6LyX/6/vgr6pVz++GRW4YAAy2WLZHMmPNDgxJ1nqkF
idyXFlLmQtPIUxpibS2tVlufnuuR+8ZQuOtVyap40HSKOCg2GfUy9LovY3/hddYU336h0U7+fwzE
lCa8HR2i+UEilk5RBXYp91kfv8q0JnybTQVCxH03FmfW3qPXj6uHio5+5IHF1jWVsFOHWu45Vy5j
lnqSbneZJKHk9JyOPIrYeGmq0TlG1TZfFtV8CKnJA6InBQZwfBJEa5PT0pkj5NFbxMJO9x2Kim7O
HvhOLaIqG3S5r0KCW1yxUZBWO8onKY9n5nPsugndmFr9MJ3pFH9/tZrBgX1DBtveC3VqFWOLDcAj
AI5N4czToP0t8s1qCbxh2Dw5i6MDn79jwmkiNTA7c1/abnafBUBi4eblxErBvghwV5X2rfDx5+BX
1O8ry/m0hrogfn20noMo6ouF6mr+qpcVTBmnIqIzTjQFknocrTIjay5pUalrtUqKTZSE5lIxUysl
ecd2F2BGtZVpICrXpTLhMpASt1opbokXxhOCGxusf2isJPzDi9JXw0unw1Lh1ELZmpZibnSFX5JU
qD8Nk7abRUrkp9+TBOfhVbzTXfJfUy8ZlnUOLFzFT79x9drfu9kU79PV3npwFH/rJgzuJSO2QuAk
Dw7txMta91AfKIrG/mrl8dt0zsMf0eg73S1UYggkHXyjj67MZgTtIDPjtdY1Pns9yya9Pg1IMecA
4BH+ft0FLskGhepk12lmJjfCac0nNoIAo1eefsZR1WxYYIgeGPr00koGhyBcP+DxmnLd9Da4jGVd
L9MehHsnMMg3NgGailGO11Bb4tXIvbiyNVVfm6KwKFVQkNGHYbz10Rgi6u+jrRt1WIXarr13rIaE
3IGgsTh1cwLrU3fV83CsOkUQXBKQmxn1k9luii3ICyE2YV0My9aoQftaw/T3fMi6uuzfuz4PQNN4
9pLjdnCVZV6+s9zUehzUEFhKH/nLguLpZYtUBYoKSwAZSs3WzEX4Azg1DH43NPHTjK32ZHSqe2a/
nXa6gwcbEzMfTAIIzlydkFstSfW1NPd+4xBa/2R2A6REVFM4PvLuZ0OW5ulV6MgJhgbxfwacnWAE
cBRFQVa8b8t9mbz14mfq3gb+hSnu7SAjh+zcnnFsmfg64Oz8wlPl2Y3CgIinMCBTBTHl5vScjq15
EL2hiNFlQb87GyIo0B01hmvtuz+9g6cLs0FBvFh7ZphjM0FpA2MOh+50v74veJGnowGTZD604pfm
Yj8CuTDI5swN+ittnT8SpoSOTT/KFOb8keh1NBEoCK29h0B4rZddvE2arMS1r3/2CCauHVeIFyhF
4bKtwW24RW7j/Q3TzRhZRJrFCQFwpEb/OH2Rj84edAsdLCD+B+JBs4t08BtcZNNeZGrLW0P0mXfm
MHV0EOjR8KIQ7R9YXjBSxGmPD5AQ7LLCYKXHF7qQJI9HmLJPz8c4th+bNjV2FSYNPc3ZR6tH1Tny
x9He23UW3DdFxfFaqxLY76RIjw6JIDUJrQifiEUhMLLETxy2C9SvZKL0draL9aDBeJ0FG2+o1J2J
W3SRlaG2hjzcbECSYIDzEfzmRi8uYn80VxbVihWpa8pFlvPnm8yR156s5NaMh3ir5Zn/EIx+vpY9
q7c3ArVSk5pgXSRi/Voanb/x+pRFMDSc2zrsk0sRyB7rOjluok7V/yHtPHcbx5aufUUEmMNfJae2
JbXbbvf8IToy58149d/DPt85I1GECPvFYALQGJZ2ql27atVaO5XM37qNpQCxJUNZQLDOLQ1Mu5Bt
QDCn2dN0vlTHUuhVjbHPzd91DIXVxil+LyzJnDM8MTF5Bed5LLSOe2dvfKroDgy6JRTOeEKnR4tC
r8K71wHXNAUKtqFbx4EZG/vQ8n43MB6u3QzVOiNqUJUp+jct9DbXhzRn8WSTTenmzE7V+thV7L2V
efQWGqR6TVS5gHHfhFoGyX++5ODn1omOEEUzYaK+RCdW8KtCua7Ze8lCHCTPXqtAfGm1ZAknuGRn
8oajVhYlPN3sfW786lGfDpPnIVhCViwZmZxR5PnsICVq3lf5qxo/VKg653654NdnHcG/M6ZOkkoQ
8HupXjISr3itYRZQ0Pe6vgsucVFjf9qJicnOLnSljwltmSwU0Y0g/RKb0krVofUEDY6QZHBkpKhk
FTqyF5BNXDc/ez86XF2gHTS6BMZZPkEGVK4a9ojK2fvafJCQ5UzCagPT2LamKHDd0txjmIGOj0Ty
ZvT2TR4FRuenUSy19l6O3A3q4fcGgbODIpfpO8/kVDfQwP1DD8OTQOPQGoK76/bn9gshAKEAWXte
QJP9IuQUKEwcj0sJmwJixiv980csgFeF/RXEyDTWGIpUsVCztPdCeepHaazws0cX7nUjczuSIAPq
JKIN2uQmkYbsCrmxXNK1qJ75zQ5d8+vfv9SmYD+eGpgcXkNy8tIWvbUXNZSI6QpuSkhOvtWkU1vn
tqWpv6bTv70R3VY2P5AtPjM+WSTAbU3ryYyuUt/kDq1tW1tH2Xeztte1Vyw44Nkd8e9U6pPDPQg5
UJVexliVIFRJPR3hbCtYnNHxO9OrZcQYE5rxUr2A1MEwojeqH1r7sIv2BVq3Nk3bUOOU6JbKDcUj
7S3t41dRuj9D1f51fT3VuWtmzCvQKDWWRKYnHJF2tzKUzNpTvSuoryW8Nou2H7kVmhJKSGjUfBqQ
nishtKfK52XplxFMRa5Hli+XflYNDyTgO80m8FxkbGOHpv1ShlECmt6tUediZ2ltsU0j3q6FLL/6
liXuEEgeaWjIFFY2grT0mgESvj6yS96JcadShAPaCagJjuJz35XaFdAtrO3VSGz6+o8rAoq7SJbC
6wffXFSr8u0I8IVvRUZFPlGzNV2RKDYPUntUJALIzArqF9VGZC8eLOlbTxfqLoIxA6YdXr9vHrEh
jsKU7/0u6/d15bWbQLe8USgY2pAACd5H3YbEwkbLYVsH2edcKrRPEBAhCW32xavz7m6uv0O2gVfh
rUciw/MhI5ZRDWXoUKwZKPob9dbUFpJEs/6FJO9/LYx/fnIhBEJPe0Mhli+jGKWwekMZeCm8njsP
0Mpb9PqOucnJIa/1sIljV7X2rlc9K1J/j8nD9b0xe6ua/9qYhqR5q6hlWhvWPqul+9ixkVTNsx9V
wX/kTbrXlXDbddJ92qTbwV/i5Zx1LCfGJ1e6LnQnCRsG2OnIfAQ8FKiu25TMrw9y7u4+HaN6vlRD
AXIQFksLhMYaVUVLPGUFEJGFEGjWf4x4f4WaKsijcbAnG8KqfGLGIiVCeM0GiH1HPhui1XQTLlyf
szvvxNA43BNDYW6YDZpo9n7QEZNedfaCv1j6/uTm9EuzagLB99/qHho3TvH15Zj7Pp2JcCZQGR61
V85/v2sP9LNEmQ3RBrwviSOehPSBGgyKLgbYFcBfl5poit75GkUFa59WMB599t5E+oFV4JU9sqSO
5e3pO0jKfc83G41LMVRXZob4pNSoSzt3dqooiKD3BBr/gqCxKmqqtdRYoSBObwdomxxz84HFQJ5l
lGah+jEl41cjP1CTyCGq9rKdVn2HHXlhuedO3xiA8Vwk5XHRhSUXwE+KzEcVUb4FnrQuXATco/vc
iBeqfLOT9a+hv67u5FwAFJOiRlDl671HAkwICH9/YK4o6AEcR9HkIltfOHJmp1nk7C25P2iee+iF
dfyACYsGPIpgGnm4iUd0KrP3FKOx9z5StFWzkvs//zcD6vnhg+scXJLH4yJPUMNeFQtOcM6jj9m9
sUEX5OX0yvIH0F6JS0KIzI0r/bLNG7W4uT6COT+LMCSKZRatzRcAGTdXWqgWXUwUSJj6MC6u7cGB
/LwboKWorfzWUiGmv250dhPbFl53LJFToj6fthrBOb/3eXyW2mvmIf5mPGTNQ7a0/H8B5tMQmOue
nmp2GZWnyZXvCWFEdVw5eycrj24Q/rAM6bWIfw2G/loG1hNcBdxf0V5VAJ3KAbUOsc+LBJBtsFKk
ku5y7S3Iq4MaDxtCl7fWDiHik9ZCI+9W6MWnXFK/Snn4THbjA9EKEwQxCdzNsj191ZmmqEPwbs5e
6neyfuiXGm5mk7o0AQBbInMLcmmyBnKu5EL1mZs0WZcKSbqVrt9Rsoj0Z13bFN/kbJdTlQrWFEiG
d2u8EFCeGh+dz4lz4aHXl7kmnH2YDcUPpxDxrghtdeFRObe3T61MYogEtv9K0RiiAUlnPVhQuxxI
sKK8+6r0365vaWXcS9O9BsMLtwvYbf2iINjCu1IUJa6gjipoWIPapwwoHiovgEZMHQ6Dk3zpTXLI
eay0q1YWz5UWBzdh7afryAFiCP9cuhYVbiTzw0PkxjpS3OqPvPGUhTtkzq2c/tTxeJ7MPgnHyg6a
2qYBlQYdPf2tOeIGTYOv16dk7gZBDg7HBXcI9YnJDmsyNOKknNSHDgdWGharumgXilWzAbdNnY39
RHGXDOP5UARU1WrjYoOq2ldf62tQ+clDZEEoBsnsAcLn70pa3cah+ByES9Zn5/HE+MT716md2ZED
L5vcGw8aEgnIeSP9oC8NchzEdGuR3WFPwamuK1N3GRW6lEalBZ5DPjgpcFr3vu2OWvRSQcw21lpd
FSy36d0I9Mevr+Gcp+b5ro6dsFwO0/mVYk8XFUCTvQr7W+caB8spd3rmQBOc/r5uanYtT21NphMI
u6SI2jH38IVuqBx89dWRsBUgUzp8yVPvxZbLJ6ku1yFNHx8I3PBItA79Hem0j4SysivUUDLRyHio
XjTxgWDq9POTocluXA6hz+f1IlrtDP5xfe4ujxrM+PgdxxwxIxeVo4Kvt27X8u7Mf6Wi5eJeksye
tcDb36JFcwQhjr72xGcg5kFyjpaAfbQKjTtVX4gILo8SAzj5/CT9Z/Zq5kUOn9d86VuqiidNAx5C
uXHhSpgdBmkGlhpyNBKy58MItUFVC6839wMNYojArqJf11fi8s5hII6s8VYCj3RBRiVVbWSkeg0g
KUEdxl8Vwz8d92iTP2j2UiZxdjAntiaTFsFSm7dSZe5tpYclr9pAuvl/G8146Z2sul+VovNNRqOL
TwIpZjuEWvyxBpRfQo983dbcaEjR06FDTEIv12RphtgSvtWF5r4JlU+F69wM7ZfrFnjlXXhSSECQ
Ph4VDEYZgMmV5Em93Qm99w59Y2VPrRQ6dHaYBTyjjvyaZG35ECvKF5i7fXINRrWWYj95og4XogRu
yZtEJMbdYATyVjIreUPNtViZrhGuzWT4Cjm0vwm7wrurZA+FA9lXSHESQOlJ/tJBOHznQ1+w7hSl
vaUr3lyXuQOwRFfEyumc37IQD55ROXekqdK1NKaMpBq+VD5fkRdsrdeS+/M+bYd9nye/syw0oUh1
hp1HSxpfUBUo23MBeMiS6CQazJ2t+j/8LniRLPen62j+Rogc/a0obXY9rJ7bII+9h9ZLv8hN+INa
qrxK4QxbWSZZHUBtL4Nd/DYERFxlVKRrx62qW9vOjHvVHuw1aSB7XQ3ie6e5DyBkolXi2986Ximo
EXarqtXCdV3or8LTPvcliC868e2dk/XeDSgjCQoKi0R0W9q36Bg0a6uro/sizI9R1b3Rbv6SpOGb
pA05uKhKuYUGLb6PHKfeFAVVlESNnK3IYObQMvdLXYgCOAzgIbkQsMdzvD95HgoYQxNUD6Tj4E5w
Czo9REM61dBEAjlZ6MEOjjprGYAegJf1pysGfWf44Y+uhz6VLQB1p5N6q7Q1/wSxcgiFN6xrvc1W
zgCZeVhafywl/YSMTHkr+lRdWVp/rCvxgFOA172FddarpB9t1/6QA5ioyZ9CmdvCuT0EtMRoborq
UuO/6XL6JnHpr/Se3aFW9GaZDXRmdQ3vgxr4/jZt+oaKfv3UW2r+GXLM+8SCfjRrUn1jDFDLwlp8
BLl4UIq8uPcrU30YogA13Bg4MAJ6IMby5p826b4bRfCcFyFk+m38iCxHtyY9bY9wo7ecQtnaoM16
1WeDdyR938BT7To7T2vjB0g5EtBn+cKRn3OWcNaMPQ1wOHN5nbsXC9UDXUfq/uA2oNJ6d0eai5ZK
QNOV6qxSpXn3NQxOdKQRgQeKd/U0kKKDTQKEaHiH2hI3iZTunM5c6DKc8zCjBAQtyCB8+et8SN7Q
oc6rmd5B99VslaX+J9kLj6HiL1yYc94SyANFxVFphELuuZ0m9KHoy+jJrMzhh42s0Eoo7gLAYs7G
SHYHHJoQ/oI/Js69VMvdStpHkUq9CG1s6fW6R758NIG1/tfCNMmk1IlOZEGfcwURST+Il5xmxlWW
RLepLz/zrPhsltZGCZ2363YvX7+aTdQKnx8ILThM5Uk4M+gihyFBxEc5sG4huL5NdZNOynBXB8Z9
a8KgG7rprVfQs2xkn2qreGwCJDVEuandcKGf/GKax98ytq2DFaMWfkFRkiul1dIefZRNAUVi9eIL
7b1hDybo9qZRWoPb6OLeg+vFzPKEHvLegS3bKHX13rboHbk+qxerOVoZu8ppUeLVN2UA4q0nR6E7
RDhx2gCfUQzRw09K/JgZn4TRrELpz3V7F+5jtEfFG1ZVrgsoOc/PgG+EetkkWXRUnQL9kMa5TWJY
+aL4EdDSXS0We3BmB3hicFzJk3BIaoqwApoRHT1fHNISkYBArzZSGf7QwvQhSegbQLCQOkXcfWQB
TyyPbufEskp/4hAMSXSsoPHWCPTee9T/TuUoQIqLJTaauJO81mzXUegoLYPPavwzXFRBu/CLEwOT
F5AhIiGFJWvVNE2/QrX2AXbRn5qePl/fE7N26BVROEl/oeDnE0U/rM4TImSJZBpSu8x+AOZ7G4t4
qZgwbwg8O5kNyBqnCTo7Ra9D5l1+VAz90er1LwHSV5aW/ro+nosH+DhvvCb+a2Ya43d2jwoZ82Zw
j/seLehysi48aWvRyfp/MzXu/pM9psip1Bk6I8pHlLZxSLODav4piyU86fWZu2QWjC0vifHxR6l5
sL2dXO4z6719jGezdsEsSFbq/5uwylu1val+IVdwfbJmfc//1gVC0PPJio02rqJ69D1AvkGrFLCR
G0dNcfeW1z6PFf4Fg/MbYSSeGDksKYyeGzT9OLdDp+OEOhCc3ETZzjdXIDWvD2vuLoLeT1HHhrwx
MDu3QoYNks9Cjo6O9Ea79FJKcHYQFBugoR7rGtM0S+XrcVe5zFpuQrGkuM2dpruf9RREQSMW0mZL
tiYr1KXCTkxi+aOl0ZVxq5N0NbbFsBBSLlmZTJjpJA58GDl33pAaqypzHpvBvqsr/XNsuPHCHpjd
dAa8t3S4GJcorMQWCDqWXnz0m/uY7v+8J3a/jyAOjLuPXAgjPxCdZDMkhZ6WCVMtkvhoI4US3C4x
N836AIrVUMeT9QFKc77P4D8citi3x938XZY+a/nPJny9vpVnVwZkPP3runqJf3LzvAJbywiQ/BmM
u5CMcHKL7Mt1K7MHBh5lej4BlZBSOB9Ihg5T441LIhLvN0j3G7pp/rluYnYgME5TFicDTIH83IQE
v00QWWF8hKY0M9besBrFppaa9saL5CzJrJF5oRtsJKgnIp8CtuJUdWUSDuFRqYs7H51jXo3wMRR2
96Pq7Ecghq99OCzRKs/s6DOr49hP7pwsi2PT4rF+pGvnDtxTjRDK8EftpO9SXu8y/90p+3GUuDau
bIgUyOGc28v9zm1aOeLspL9s+6HM0WdI33/56ES/1OgRLRiZnM9tAKcPjMRWo2Oh3QzDk+Q8BYty
g3OLBYZBY1uAHZ/msXJRx2lemtExjtfVullqyZ7Z1BCG/vv5yem00zSPVJfPD5SlvHt8zPUdPff9
/+h3QxBOOnncFSerLhq/j1M9CY9CW5f9emkBlj4/iZnqHD3fzuTzXoJgy0tnfSBS0nU6YYDxIbkC
a+H577cl7sk81oNjRQucDctJpfq3fZCQA2oW/MvM4advfbyRoZeAvGhyvwRJlxcqsOSjpdP3TF+h
mqFFhy52B2/C9VWZ8wAQ+Y00mTT68Do+H1XqShnadXVwzAPtqMXmrSyGdZJCZESq6UZFBpRGnAXf
NnMPjOEAY4PYHsTMZCZlv04pkObBMZa8feeoD21VvljuR84L0B58NIZILk9mUWHSbD0Ig+NQHL3h
SVtYpJkNB0Lc0Pgwm+GCVrIZAjVPa7U7quXO/haI7fWFuQRHQzh2+v2JR0nstrAKaeiOiCFADCTo
4HnqVIRM7ZWS3DfOl6y6k+tHTXLQ7lowPrMBAWaBoEG0xOGmnkxdkjp5G0Zae0yQ+TLanzEiL+ne
NY/Xxziz+VBhgccNTmRwU9MHqJYMvWX7XnvUnHupfuiRMcyHf9TyUPRf2/czE9IHrHLHgTcDO3cB
DNGSOOgbSWuOieM/SqF5qNBLgvtoYe5m9gWbGuAcz9GRu2WybmEtojptRHMcdHXV+69WuVCfWTIw
WRzHEWpfNHVzpP24znb6khLJePwmQcHZAEb7J466QozJ0Mfv28kPT9p08tbyfl1f+MuyL5Sop5M0
/oYTG0OoGFGm0mMrpdK2hSNLdmh2O/T5J1OOt3b6UA2fTFNdOLIz2/rM6iTw8AUJbWKb5phr1aqH
xhmWG0RRim2N0Nj1Ec4tEk9QxSLygN5kSuYYOHUbZ6Tgj2H5bNwozZfrn585OQgj/fv5SeqmrmXd
TSw+35OsjG5C2uDqp8pYV/5NkbxdtzU/FIqnXH2wLkzdNfLZXqVlWXNspBcFgtxcTnbXLcytC1QO
DoGNCvJ3WqCFmo58X6nWx1i86dRZuIdRenFpyWjf/9SFiBcZc14fKinLyXUn2fDYyblXH6HiWwX6
z+H1+kjm5urk+9Nlz1Op0Tsvro/iUCmbKNtc//zc0Tz9/GTZWy1PIk/w8zXjLggfhu6+KhbCtJm1
oG9qhM7BVQJ38SRMq6pOFmj5imOg3CPXE2u3GcpA1cLxUGZGghlS8eCmoACapnH7COYDJVHF0dZJ
Ercdxbq3FL1o9bWNX2BXS7eNubIOQQypza5S1oZ3e30qL8fJAw78EA2Y5JMp25x7oKbV0j5RfcZZ
/syGG4qaWfa4eJFe7gf4QqHDBb1rAWmfNl7yEzKCHKfinEL2T+U4WGKNXbIw2RKdmmdOMVpAqhiu
jTxa2HKz34fBmmhANy7hqFJqjTyLanUMXhEd6bLv15fhch8wQczN331wGQKoRVw2uRyKoxreoscI
JVyyxOJyMQIemwqJYer/FEEuOPSaUPS0QhfSwbxxmgByzKX20FkDIyQDaDbtlVMHmbueLMd65B7i
T5m3fr86wPj7Tz4/2anwMSY9ar2on8YbBUaKUPrlGe8tNUxsTE89FbBIuKF7QIpuNdbO26W7d26S
AJ1y4OkTh9NpYsHRKg/lsdo5ZP13194m/lKe7GInMYRTA+OVeRJSmBlivaojnEMY1uVWaxo4Oeu4
vY+KwVzIMs6ZwkMCixop5Vmdc1OpJnVhoWbIJSuPipyti1HNr18wMjdhIy8VGwryeKqx50Z6CLN1
r8ilQ2/QVD82Y9yparqkWzlrhao4BSBGcgEzbOHfr9Sy8I5NGr2RI3nwMvW98SoLMwoRwps9lt+n
rr4tUquHG8od0RR7p2mfuixacOZzC8LHDQPsFXXI6QnUXU/XMxeBYD3Xbw0RAPL2tr6Sf8AMYEXI
fxSq7zjD8yWJ4St2m8gBKWG77jMyWtWNCFIBkegi8efcupyamgQq2qD0SYu67HGjVz+16ud1rzv7
9b9uF/QjrUKTr+tt0ZuFUnpHUADSdnBN1DyDeuklNLcqDqk3kF3myEmmnU+XowQ9XLGGB8fynzL+
Xrigm6p3l0jG1B4ITp2jiPjS9JUfgyQIhR37R9vKKC6shUDR28g2IlySExtX9+xdNLE0TuqJg2l6
S2kKEJ3H1FWPiV29yPXwo+uG734xbImdvyGY+Of6Oo1n/MIkdXVEVEDjXqh4tkFogpBhw/Wqtw7I
ZkfGjdxDjLtEQ3LZMT8O7sTSZGvnqGDgByz8AKJwNN2qv0PSXVvbk80b2DC8dedn/S5QUviJbVCa
CdyxRx+nspSQmh2yQe8OjeEzvKpOCLmgL1feMXOMdZF+lhD40/RvmrMwtTObE74wDSQKHJQACSb3
kSJ6VekM4R0V0/XWWpAoN6oDfXIKRGp3fRXH03SxiiemJnMrYkSumrz3jkPfHCCqShGyjkM0xqGw
MZT1kDirYWgRhV1iP5/dsUgW6Dyu6BScno0kzHu1hWjpEBmwlA5B/ocs+dGIgi9hPvxqhfJKW7G+
kFGc8S0Kszoik4ENU+uZHJOkp6ujzr2j4Ri3vp7elsa7+RXGzeqQHOPpQB5hKn2WZ1qiF6bvHdM2
ajetU3ZfU6M0NuiL2jfX127cBtO1G+uWlA5gAwJzcj4ap+hkwjt8mGWF1X0We9mNLsNW1ksapAR2
81Xpsvb2us25I8ANMwpJgwTl8j+3qUVg0gFAeket8zexru5p5NpZSrJTg3IBhjR3CoiNSY+OlmiX
Ojfl2lFLcIyDUY2d0TyV9Q+xxCa9ZGIc7YnbBP5EHS3y/GNRIrbs/aysR7NxP7DpTscxOc2Dn+ge
Ib53rNsWsEwcffebd5cv2XXcM/9ZEjBVk6gvtuVWa6C7PwpbbAfrsRyMbfJ+zP3EyiR9WBRxXfcK
K6JlZX+IhjK+S21EJ65vsdlFORnLZFtXrjLkTe9iJQ++q4Xy0GS8wwX5/4/YoUQwisFoBLPniy+a
XM2bgcXHA94GubuLUOSKbfsD2xiaX9B06gi/nIaYBZVSyO5b94BeAzXMKk22cI/trU6V19cHNOfd
0KugRD6OhzTy+YBMC5mCwEp563n+yGx/6D11weXMrQ2k5JTJTepxF/GyX1OQkUTmHpKydzaV3v+K
jEF58ItgqSQ352iI+mH8o30Z3Mfk1ERuoadq7ruHqoqLtaaWxk1GNxGRZ742WaWFe3Bu7jSCWhBn
1BWAMpzPXV5ajeaWuO3QvWnybtV04cLqzE3dqYVJiDboktDgGPKOEBZG5lNUPr6ffo/zSQsJTZSj
chm47vNBaDxezB7RuqPqbs3vbrQzfl/fYXNjODUwiRZouHGQCfZwZVGqrhO3KjgwVbvKNE/9wIKc
mpqcTqTSI8PNGIsc0VQevJT+1w+MhROJBB+6UxeNxqg/GWpWEID4ylMUP6jVsfpA5mKMb/5nYnK9
5I1mJENuSgcXjeawJoXkvRftM674iYXJipteqahexyCGaNe1yjoY8q1lp+tEHK/P1jjd01jj1NBk
5Qe028ZGJY8C1Tqjvb95cuJ7gGa6vQrgoVu6z+aOI+RzhHwj3TBI/POdnGo25WR4Ww/JKivg2Oji
zfXxzBmAyoOH8ujNQOyeGwhDoxiqvpIOjv5TyX/+uf718edNZwt37xgQYI0aGZNlyTyoHUgJuAfJ
/OEO6lMsXrIAXRdpiTZtbllQkR71n+QZZu2aNRdBkBJFp3kCEWvMkwhEW7zO60ZnR/j9Ta93yeco
z7MbGz6bhe6C2WkcEQcAxmkwmOI+jEiOhWLG0kGPhvWgoFATfuCWJpaGk8Gig+0i4IxCbjp0c6RD
bpnJsctk9z4OM+02qdx4d33VxlW5WDVWixqMM3J3T1yOKYI8heRWOnhkGNPiViIjm+r5Ooi+cZIX
opzZmaNBksuGh8KFDGklMtqZQjag5m+tZuMbH9ngJ9+fnKCqGfwy8QQb3PtkVSureLk+WUu/f7LF
tdwgDrD4/Um7cRpY3uxv1w0oo0u5WI6TEUxcTulWjqhGC4G9Rn9IgUDxVfqpHaWfyt+/G2kj6avy
j5av+mDlarfu8/VfMHfbkTMHfja+T8nfnPsIKbB7LXAb3He99WE9pqd5SZ19ZhbJbMKqgKcAUDet
Lqat7CWZ7duHzDDvGO8jmo4LG2HGF52ZmATtbUrVrNcl64ASyCu6RDvVD/Z1F6ZrxeqWKj6zxgg8
gFBCTcvOPp+yQrZcUZoZ4ymau1JO7rNhqBFG0u5UQeH03evDyxfGCPp/oYyYisNAHa6lPpmKg92K
XZpZd5XfrGPXWfBxM9uAoEYBnUdYDU5vEhoWtdEIe8isg+U+qv6z1u+b4vv1kcx4HsahjSE1aJML
UFUVdzW8E6FzMM3sN7psT5JfIail+MrKDqRnOLzurhv8m16ZHK4zi+PGPHn5VqpWuEUQoE5YtzcS
NOKekW39xH7STbEOPHVTGPq9mZrPOkAUNEBfk7z63GvNwsDH/XDxMyDcpM9IoxFuul+qzh80x+M9
ofN+XWWtuC0H+S5Jgm0eqH8ibWzsTYPd4Flfr0/AjHNBnIE4GdlMguVpHqNrk8gFIOEcNOS2bjQv
TPblILSVOvTSujC77kHxTJ+ObKdZ2LWza82X4ZXCOgRZ5zMfxpFtm67kHJS01j8NQIJvzdxCuyHU
pRi9trJRV6Gn+T+uD/hvzHEx1aiDssvA/nC/ndvtTCsQQUmpThrM+k9nqv6dUnXFt6SIkUrxRICg
uBejRlMXt0XRJdu0KPUvbqVmG/6vaK1IhbVqxielwpJ1tLJEwU4bGmuJO2DOhxgnP3Ry3mol19Ds
c50DeAx/HVlSvLHgTP1Whg1QL3bS9vrMzJ3vU3uTo6AUbeMVdeAeRK9tbP/e9fVVWr1eN7I0qPFH
nJy3zm9dM+4wgtSbhU68vUOKcbAWngNz1wmlfHMs6vMymKY0msa0KzX1nEMk+ns6dTb9YL0/HlNP
TExRJC0AFZowJfsQC/+3FtUHSZVedEf0C8dkblVMIHEUaWgvMaYBetraEpxDvnNovM9eFa6KTqez
/Pf1VZmbL5y6BpcIMfQFDDOESD4eFLxgGpLJjxzu+M/XLcyt+6mFyeYyh0pW3QgL2YA0421h/kBm
UVuYqzmXYsKFyz3ILXgB90x8S5Li0LEPedavS/C4ofOPUv8a1GRLZ/rm+ohm5+w/CvZjp/S09ovS
RCxnAbq2hXaPTi8Q2evfn114Uku0MNEZfUG7gAKM64at7BxiWMK2lWulHMrYvelKe0lH9hLqB9Eb
wPj/2Zr4RPojvbxUWueQV/KLX7pfisp87BxYDdL4OfSNYyT5KGwazqgYvkSUODtQk8SDjQIYHSHj
1jlxCY1fSSjM9my+WktL5FA142fdm843cxDFQgwzuw1PbI076MRWGJb64BigGLOXQYtXmf49kFfF
gmv4SwM+vWIgUJNH9SN2oiyfWwE5LaIwiMAeWLn6KWpFsQ0QvX/sUkRE5SrqN2VhGi+oPal3SVTT
njggcFtJSfFoNHpyZxrQ68IaY23jWB9ui24YHhKDTlbXiPCZQaxukkJfIiaem5sR3GdSa4BsZxpG
hgKJ2xI54UOkhTeaeWsYt4ZcbI1cXTimcwt+amjyoFHaoKAVwHEPhg6GzTJ88y5p5PxrEXXZ7voh
mjukiLeQCuQpC5B9EmRIWaOEMD+6h67dKf/kS/ybs58nNcOjH8ABGpPnC23QWZ1mFZAcO3owD+iY
Xv/1s9EpsDQYcYDij+Qr59+3q05p8kQnVgm8/tlE5+cTaOyQhjlLX/feKI9sRfUDkrjWsciT7kVF
8WHfgdPfJbLSHK3k/WwwuAoIliGIH3VUeN2c/yThuSkROml8eEtkA83YBbc6F5AS/tOCpo+SBNMy
wYD8nzAKn3SklP0jDcUnKO8/teFBKBCPl0n+J3D1j5ikwAzhHsjWC9B5VAda1nTsxyD+CbXfStSI
EDvfld5eyaWyrqsPOCFr7Ocg3EdVZPrYzSl7eJbLQdOGQ62E6176J5W3Bk/r69tndnee2Jl4dTkz
paAybPcgiwjuumS1FKHOGbBBJZmjWtmIszrfC2nYCq1G2PnQbxXtzs4WYK5Lnx///MRZG5JaqhnE
BQdnCLuVU3Wf3dJd8NVLNkZfdWKjaFH6SDxsNN4h6O4DGqvevwinczS53f4qx+QKc1Q9yc1z6S+4
iDlfevr5yYWm+CmNroY3Ou3kk1e5/wya+dmzi6/XR7FkZuKyfTetjN7DTJDeuNrGRYtxSfRu1gRO
hboNZGYXuWKnSrXUaywaDOyNLd02NmW1u+ujmF3sExOTUaRClPA4YsL3b1ptjaT49e/P3aAUnLho
HPpYLvQVk8gMu65p3APq5K5HWQBp8H+KeKGNcdbKSMwj88IZw6bzLauFiZNacsGlUK/9faKvqudE
LLiOOawR9Ab/GpncbND4g8N1cs6FgPi/6bpngm6xMiNv05fBS6Cahzay33QR3WRGvKNl4/iBufz3
B0zvmUjzLSTs+AFemt93qfGpTbXn2Os2sbMopDW79YAY4cJMAuFpwTiE2yoayfsOIljVMEUOa7Tj
rg9n3oRDugOSOxkkx/miRU5S0Y/IY95X/wSBj6Z6gyLYUhlkXPpp4EmXICkk7hfgRJN4YVADCVI7
2zmUaBf9o/p5+xpbareTLaHce3UkbskihpumoNH2+vhmLcMbAIrUIrabwm212ArhGcPNpU34RjXu
qIca3F/6a5jL1gp0xCatlvh5Zg8C0t46NzcStNYkFKmENmhWPVDnj/rmVomSftV2RXvTmVCRkTZf
Uv+ZXUNa7ZCyBAVPcfl8DRVBOBYGJOkC7YsX/CnzHp6HJf6KOR/lwOtJr91IhDRNXVgErHHcqvYB
4Buppw5JjSXBhbln8omJaeqiIf0eSqFmk8//EXsvrbrK3XUOtV5bfLu+KxYGM92Pqie3Jl0c9qFR
kRFalwteaunzkwAnaktTEuQBDqH9vS3e3t09Sqjr/O0Y4EoiLJw4WimKSV6i7I2nW3nRqmm3H5md
sSPhP9+f+Fgk+WC9lPi+kr65yDUH4VLxa27H/jsC8kfnO9ZTbK9tc9s+mNmThnicu5XdhTt1Nndw
amPic8rO0ng4knSRZe8ui5RNBgJo7aTNje20D4qefJa8ot+0mv6l0pYEguZcwKnxyQ4ooWoW+CT7
UJrm1qycVdM85QUMz7m5sNcueaTH3TCSfvM6BvcjT4Jdl4MfiDSmypKpQ3JTGrW27bRS/yyVdf8j
6bT+VYEiMlppdouSaS2FD1Xpho+BkyE/quSASXubVm3guHuz7PJtk4fDHiWd6ihlZvmYJW23ECnM
no+Tnzz++UlwW1ZZVXVDaB+M+r7NV7W7u76BZ2eftuqxKxCI+hSb1BQOXQmWN36/2EFSdR9D24B0
F33pzea6qdmhnJianEUefa5UNpF9gD4yjO6iJTmy+e+bcEbRjQ5WczxJJ1PlZ1qhwO9pHwpHu3PL
6qXR7J/XhzB7GOFu+K+JcTZPTFRqX5aFFdgH3YUpIP5JGmZNMPmBQMMhVzBmJEc584lT8eow8w30
WQ41yO2VQKVgmyUwVtqZWALdzN4j4N6dUSeRf0/mDN7NxoGplZPvmJ/yOtnxdr+3oUSo2vReqOLm
+vzNLpEtj/ldk4bE6WvTkyQt9pHLPnTWXRneLoa8s9/nJTtKkEBLMyVaMaRSNgJRUm/J4+F7o8e4
MitxqFP4iXOjOJl1aynx/yPtynYkxYHtFyFhYwy8suRSK7V2Vb+g3gazmn37+nvoe+90JoUSdY00
Gmm6NThth8PhiBPniEOAxL+PDtBqV4Qh94ZIzaHzHKidZ9YpyEW1VN1IBa//MhTeEXXM7Ljz359Y
TqrImnccZdGJsl3QDLsMElqfWFxrFosFCH7WHzwfQjHCuI7r1PINpFnummKrBWRlCrh+ZoQHEi3o
5lyYZcaarlQrRALq1xigla1++LX3iobeCNSnkcVGEnPhnZWiGLMUaG0/i9O7JLBuxoY+8jR2UTd+
FinAuUZWe9ToHstcuwlVuhH//g7+FqE38Ef6jJFA7Q1d0ucLSDtIhxeSA17ATeQqblq601htp9U+
tuy6eUoyEHTLqxg08aXeOCI3HNXY+BEr/vjsNyxuw4kOYaGkpuFDpjuxidSRMcunPUhFQhvSGFs9
lavD6WgRmA8L3hsLnwwlQMbHgBnAHaDakt15Ev8y/rpLH1ct2pPQyjeTXHwo6qhjrJFOEMPvHTV8
M9MNopPVSeClpFmgg0AkNju5k7OFBJZEpRBeuUvqvR5F30ZdrSGv0R9QW3QvH7KVG0BD+ACIOkoD
M7XK+VhofRjkaACC0rCGH0U8otqBGrvXDeBxuTzUR4mVednQkUpMQFGxP4t5hSVtjdbIcNtYk3iO
AymeIqSNHwcg2L6BJhMXBASL7qzRnHaTpLSyVQQ4t6VQzaMJMiZP70btOMlQelyrDMeMtN6lLTrO
JTpHvkIjcHAjXlq7YWYDCJiqgIm6Sm7TdJzcgQSAbaj1Vm/9/KOXhwxWwCyEHKDyWXI79ng2KU3E
8Nt7wxHdNZt6e2APKvunEBu39ZrDwj4hDQ1CctRxFpcbZUrQAm+HcG/aV9AFqJt/Lu/QmjGAmQyw
PWSA1Q9Ia4lYMyhNXNRmazilwAMJ4lpBmX3C5sBBgfaRGeUBSuJzm6tUTKNEt49PIiPFQzx7BIlu
DMyTcrg8n7WHAEjQUBpA4AEk8TIanExwrlKQnvtdCslqwcR7pBtfGE/hhUz9tmgDpNMVL4pBwWf9
NbUUzP108IUv0qwRkky8x5vWUo9G11yN3fD3afu5exGuDugkA72y5ytJlSSsrAi1Q5Yl5CrhZfWE
ZyP70jIoJpcNVb3LC7rmmcAOjkcHwlEkFRcWCKK/JEmHEpX/8a7WbuP6LmYPUvn72AKz+jPK/CtO
/B/K2IEEiRFGUUHmYf1QxUbfx+pBAlf1bxo7BBYLRxTRrmNEILlG1Ls66RxOPpEGmIPqf0dY7H1a
dEwp8XjztWFHufeJ6EtD4DUnfqBYZS2jLzEMg5ULdJJ3QBYrULLZcARrVT4YFAivQd+gQRJ2sdGj
olSyNwdg0PI9D6/af8LhOgi8yLSr0eu/W7UXJU5quMr7ZQOb12XpTSlD4w+afuAelgEv5AJoI0s8
nlP1Lgteqf7MOgkGDKghyre4y5xPDKfjVQNGkblaugjRZNEMOvrmLN/kco+Syw1VgIvMzMEeCQCY
uc6gPpC1W5xwa/YHiN+/w85/f2LgVpWLrAa/hz9k5Hk0yTsneH99ZmogAEWZdiYFXjhZyFmZeQll
Lb8FSiMJejvKYluZ3tF+AO5wJF22wum1ywP6wTP9O9qpP/Rs9UbUGaXQcXnk1yzZ8+qYpp9wPydD
fMgS1gYvhSQmas/mMWPkBcYBJYocpLoV+XV5/dZcHYJmFNJxwsA8v/ARehaxIgHq3e+j4oemF8e8
S4RjaPyXiQO34ZBWBwOzOwJ1OA3kjs8NokB6B6bfmcBTF+K2LhLVnVQioc1jFnd1OWyha9aCFtSV
kTWedXT1ZU9ikJbBSAcmHoLpiIc4+kUbfV8lRyP9hCsHCQzKyghNyYccRjShrh4BSvpQxV9b8s/4
idQ0mtyxcnOt/GMr2tQ1EJ8oKvEAaYoeEET971F7iLZmqjn0ukDGeeEgclOvq3SMxAOT1wA7In1x
2cpWNgI8g5CsBX3VnMJbnNIYvaFhh4SV3+Vy19V7bfyu8wxITyRgt4gIVowMUGmIy4NGF+z+v7mV
TrwOcrsVKbue+0ER2pLER3WYjsC5pp9o4EFDCCJItAYCO7xctEgvmSrVRvfbmNsFJGvGz0wFwG+8
rSnwlGBSPD8vY0XTXKRU94cJeuVa8tyXENAoy1tek6fLO7Tiq0HYAigUDsv8HFsczYElbTOhYcgP
smuuHOnWFbT2fZwQsI/QuRdgif2NSpKhDSDSfRDPJONeNhu/f+VGRWD45/sLC47DpKD6hO+rvSe/
QsbGq6vYM01wMVitbdZ/f+ChrgAkDpBzuL6XWJmG8mQC9zjzGcrNh03embWcBvp18dJC1g0Cdx+S
KlA9L4qwZz6ZMvXOEFb7rWuCwgUyzfJCCU9m9Ly6MXM8k7QsV1FRJ9ZezwKyG0JT92gl2b3V56p7
2UzWDheyjuiDQsfVzMBybpFxGpmGErXMtwi5Qeh30EMpXSVXuQ0U+0YSfc1r/G/LMhzTrGlxPliW
qnER8ByLkN3n/GdZvehoxK0iIPTyLU7P+VuLiAw+GjkcPN1RiTUXHmpKLUhIjRnzqeKj2cFF/dvO
4v4TfhAPChVwOFRqkWI+n5Fp5jULRan71HpCld2m6u2kviTsJt7sX1ydEJzSXPZGcmx594GoWiJH
kOq+HvadQ5pmOtSq2jtiaP6aGxksOciO/jvUIvllWcCvl3mi+2D9BoTr+yY58qohgJLwd3H9Y5CC
tHRn9hVOW5FkBNR36MXsckNcxQbU48ekJHt1aOqN8tqaqaMkgYc7uH9xaS2sj2dpaw5IefqoTrlB
GnoM1CQBlMI6MElePlVzCnZpfBwGgdsdWQ+0056bBYHx6VVr6j4c/o/GqB00Ue8Kdfra9dYVCQI3
0asvfS62UNtrNoKEAcgrQTiK1P7CHC01MAorhzmWVuzUyc+u+CnqrVzlmudHYw2DveOt9YEZ2krb
oNNqnfki2tPqPhs/AV8CCBTUtcDlIMZb+uIWjVnaEBqwDupCorekdmTtPrFBJ0Ms3R6JKgMKycxv
ITEyZoqtRIbb1f90xl2Xf8t73UnFFiXcWtkTCTCEY3Nj7cwNd24VRdTWbWbhDgDmqblvIbnnWy0I
YfOMUOiejKWd1qW8KoeRXFUmsJKVHKkjK9Ih4x4GtwAM1Vzs1CGiTqc1tSejAfV05CJVF0wdTfUJ
54ajiDw8RKSQ1l1YE9M7ZCv7+fcOngK6DO1gIVWIjp2tZO6qRYEw7Xfx82O0zboYzDbgNPG1pntm
auMxzreqMmsuZ8bEzyVD0D8sgzuqSqoYJS66Sf0y0tJD5Gx35XdaobWBfIKD0UAXGIJVaz4hy/CY
psgXq/3EfHW6N43jsCVksLZgAGPgEYTOPvC/LXamhmRjqFAER6AVf6HJdCTjViZozZWcDrEIVaPM
jMN6ChjgAAzEy5X2anUyc0ndbrjltUAPRgYyOwqEP+BA56dC05Q0QIRj+GEdcqeum8dS8qcU2EtW
tR4JpysITL5fPv6rk5v1USGqjDzkstxSTJlC+ko1fKtCEnIIrAmkQ7T2uFS3xFLXtgqpYijNoOMI
bnmxVVM4TV0rJsMnLN6Fsb4b1fzvwb1IShuI0FALmTl7zlcwkrlGal4bPi/9QLlNHy4v1uoM0FA8
lz80RPuLy2woNUOkoG702bgv3XyrV+J3s+vysoSk2r/fX6wQmWojYTG+n2Z6qtusijO/z+Lyvezr
7n2MWupBhCj9NlQV8+tAjfGczQLA9QXaKtUs3ac0EzuIl/ZOQiAcxtS+exMND2+KqY6csR0ap6ta
zVXRFOnmaSuFDScUPl9epjU7Rtcn4ls0EYEGYuHdaVhTKxKl6de9l+UuWk7foJzQ104QbEQXa4HM
yUjLdFIbBKARj2sk6Cv2BGnR+8qcrsJJu++18vvlSW0NtTichhYoIskK0zcyiUwcc8tyvi9ze6y3
WllWzezP+mmLoJPkUESRMVqvR92NClvZio1Wp4LAeS54QShwmasa865Eg/KM5oj1qxLsiarhtY1+
O4TKxnlcu2qQuvx3pOWB4ZGmDhQj1c23PCd2Z/0w2YBa9WRb1RZOdXXZTgZbnB4zEDLKGbBUKac2
IgNbif3LNrDmLE+ns7gJdDXIRmvEuxQ8piPf0f5LuuUDtiaxODthPMZVX2OIrH80mu+M7f/TFJbw
VmAoOkMILFJhvQz6V2mOdrwZfH+UsMCz6WShlriFrKzMqh7BVKDVw05WxUsUxF8ma7jtJHkCsPZ+
0trc1ll2g/ys26rFraSfICHFb5izo+CZ+0g6FYy9EurhaPi1ku7j0tiHVvheh8anFvTPMPOGnuTk
apm3oZngVhNJcUgs+oMRa9cmW9rcq3bB8L6eK66oHC3sglhDQU2lBTF6+EVGeD1tEbOv2jaUB+dC
K7GQKD2fRyyMnIsOsDuh3OrgKx/UB7PcxDvOXvLDDXcyyuIEJUXb9KwAWCEYK7esB8c0A6fu7ksl
sun4JcwemtawIzFDbLa4OtZnCDg5sOz6nKo/nyEXJGmLCKCMPLidsmPEnPgTFJhImf0ZYmEMNCE8
kg2GqCtb7/Ziq9N01QoQts8tcsDjfYgQ0ynOw9CAFQTGexF3X6gWeJcdxPrZBXbld4UYqJLFMlUp
1WoUnrkvLflAQvNBKcrG0WMkWeL8m16Hh0TV7Am2QabuyswsZjdQqrz8K1avKIBaMMc5jFjS56c0
AumvHht+W9ql7vK3VDr45/Igq3HKySCLKz0o1NxQGAbpIQ0h3KCo9V+VMMOviqW23xoJYlErxjwj
yNxulIs+yiDMHhIuEn3YaJL+UMCOuUyy1ATviVbmz0Ime2D03QYtUIRWz2gN3fMiuocMkAOs+6s1
ksI2K/VWjSwIuTdvWdI9X16L9QUHXxdom4E4W5Zt+z6c2k4G3EercPMA7E76qMb1+FgLi+1DCtK+
y+PN7uSDI0B1fdZHgEdc1r+VMUrUQU0A80qvIu0aipqozTF2mNLD5YHImsuBO5tZ6JBs/tD7CVrh
PMWv4HMzG7WbDlKUgantFcM4JHW3bwvlGJXSgCyM3IWkPYiBPF7+CWtri0I/nCr2GeoaCztDiRoU
DkjjzDVqu2E/ivqWA9u8SXSz5h1Ox1nEjfEUlLwcFcw022sBCDDcy/NYTd1bIEFE7zPGAbzj3IOq
QTpNaUu4b6QFOFWCRlT7UgWIYJKc3FAgBXeV0vy0Wj7tTejYHogh+rter4uHtu+6YxOL8TCI5DMZ
7pPftXwGcAHeXNpii0ctvmqkdPS8tostsff15f139su+E5GQBEYDxxhkKPK42lZeZu1+snC1w7ej
YQxAtPPVTWumBkLDFR8H5teaBVcBl28BdHcu7+KqNUK+jFkWZDE+aO6kQIZxhQ/wPMS6LhrzUPHg
B8n7N60qPhOS4x75d6yFRVqxiTfzCJhl2xZukMk7oL434q81J46JIPMDHYCPXIPIyzYUeUYO0IIT
B25d7nruJdKm1bW29XBa3aGTsealPYn1gF2MoMkAJ1kkps3lN0TSjt5sXA2r+4PUNVqD5tToslxD
JOt7tCUgydA9drRyxtrwylgBfGbacI2rBg0MEtYOvLYfCbtVrVUJGCH8EN4i6uIvYsi3QCyrS/Zn
jOVFnrSBiYYRjAHVn/uSRQeiFTdKSzcemqtTAe3Sb9QRqBLnvz/ZmShPhioCSbPfF/rPXE0fpZlt
1EXXbqyZufD/h5hnejJE2eTorSsxBJLQVHfMxFOUm2pwCvp0+YCuLtmsaQDcD+iTl6j2EAmGkFd4
/rcWxL+5dkAmam+k8cbBWbUzZExR5kXj4ceOXxqrVR2OM6/NgVmv43WUPlBtw8RW5oIAC2AFQIqQ
7F9icCwQwJBiTgBk6VOa9zbtkNbaatncGmR2ESc7o4ZJ26Ux3sxUZHs27cPJZ3ILOLk6yFziR9kM
r+Tl3RckIOOSkJrxm1R/Ha3aHbLmvVEt7/LmrxgyOu//HWZ5lQXhRIZqAtq+E91rL6MrvC1fLg+x
svEYAs+HmWQBKK/FcvEIsp9sBiGn4oXmr43x1OSv0YYRr84D/SqzaCpKV8sck8KrNgb3rOEPnS0m
h2xkYtY+j0o9gmi8VNAavAipwrBUJ7OrcOMPdj66km/4k5XDDl7sP99fXFwlkX0BWAfC4bpl9pBn
bl21bts2na1K8RIM2gYgYG1TAE8BH5cBjAqzFjhgaOQOPSpd3OcxVHiBWax3KACXbGPvV+eFEAbA
UETCHwD8zKgQ+2eQwOyn8RppO2aDLe+WjO0u5NZV2m2ZwVr0PV9jEBUFFRS0YOZjdXI2S5GorWJK
7pOi5F8DNRRXTYqEUyhZ4ozD+JZlyS7gsYQYTc/frGxqd3rAP5HdQHkWFwM8HRZ42SlPq7YsIBvO
fcqvleB9UKD8gfrd5YO1urjoIpvhvDN/ySKAE7EWU6MBNTxBy8fcsrWf1PRlyo1XEK5f6agaXh5v
/t7iDQXB6f8f7wMjVFGacooLhD5hgne4a7azCpwTG84INp+oc6rpeHnA1VM3E/pDCgGAqSVoK4OH
jxpjwAPDcLXazh//2+cX6zc0CeTUVXxeb9+GK9X4zOdxnULzBXgO1O3PTdHMZVepCj6fGdeWvGOf
QDLiZvjz/dk8Tky9j+pirAN8Pz1Ssiuj3eXVWbMu0BIArjHXbkF7d/75sdSVuJtU3Z/SIrLZqO/a
oOY2WAoGp7HyxFa6rRfP1pCzPZzMyOoh3jbQUffzInZUqF133B07y2b0R28G7uX5rRkXMCcAgQLq
Rj9Eo0nez10dQIqY+WusPlj7//T5ZSDal9C2piU+H6sJgFbcVv8eaAo5H9S4wdeNZ9Vyf3hNmw79
Ihr42Sq0boB0djfA3W6MsnZPwJnODeMzsd4yidmIsJrQj6f5NNun064vD7Q+jFtyCqujAMMPqPYs
or2cS1UqNSfoYfOnIXEGzTiaGQ2RoBXHsW3fL2/M6lhgM4Ztgz8C0fW5kUmeVVZIGurnlfETwddk
l618F8KA1grvt16kc3Cz9JkosYIQGizKs0Dv+WhZwkIAQgfNH5vgZiqpAWUyxYstUjujlX/RLFTb
2tTaAvKsGTeQcXOTngHIxvIanMSUgJgl1Hy1bZ9HJTuEjbHxPlkdAt0CYI+cOemWWKE8GspUmAKW
UVzz5LuOwOvvN2rGg6L6bQFQtYyAwdyDqr4lmY87ZwKQvizMb2g31A9pL0I3kNpnQm6EwugfBhMA
2nwXlgESPF0rVNg6qYfua2Np2SuveO8WtJ+cy3Obw5APZvEbaoUXEXioF1dPOvGRGkrJ/CCRtwyY
em5M14GMP7NHf4ZZVt/kKIeqECjeI4VU5k6y9dpetYEZ6I4GHAtwscWKkdio5cDx/Wnw2+CbSTbC
x9VlgnYtci1oOgCK9/z0dFpaWSK1ND8Jimed9QcrCn5OtfX2id34M8zvpsCTe2dCcTroK67hptZK
18xpZ7NIgZr2KPhG3L0xo9/x68lQgkPLT+Sm5hdon9bB8cEj29gqe83L/sG6TuZDz5etRuEpUscQ
aF80t1IbWSTlkBmSecWk565RDiFaHzahUWtTQ4YdqR00+EO2ZuHqJmg4zLhx5quZp7CDCG/jZKN7
cc3eABWHCAtqemCMnn/CyeoV7RhBAEMFtHhK3/qgvBNDuBG1rc7iZIj5+jgZgpMwE7rUmA+vWT4n
EYtcPcuU934irXfZ7Nja5YDGZmRf4T9VpOrPxxoIBN40Eeq+FYBzoS4E9RQirF+jVIZjFMbyJpvG
cSfzUrpmHXCnKJTBUYtRKHarKHjDmEy2NiIyZVe3g3SoVOsrcyQl+parwMb7KPCKgqiORWvrQPOc
ep0EgVaItqKdCopUd8T/nyVo7xg5sZEG5D9UKKfeZpZCPKMPFVsY/eiCFwD4nQEhgtOYZuS1HfQa
xrCdbutxQGALQgCkjEQaeyhwEbvPouSl4mXnxJGI3Dy3RrfuWXSvdsEn0ssAbQIEDkyZijLrwiRk
GQ01awBotlTL1TRISygVGhxBYZFYGxfSqmmcDLUwDREKVlq9ADjbclJ+W4Fjf0soadUiUIIkgBEA
nb2888D7PMWpAYcqu+Zmzv0XMgi9opquwYQS2LrVE/QYbqmarR4r0PAhzAM1ATztuR22rAnrVmGa
j8TaNyBzkNRqNk7u6tqdDLFYOysKg65LNc3PCXFHoj9aAzlU+XC8fKRW1w804yYojkCU8cEHyWRQ
8tbAhdE0r3XeXk0VSkN9IewxzDyYxC/Apzemtrp6yG8gq82smWHvfPUmJaRJFyHE49kjtEv09uHy
nFaWDgr2wP+BPx1R5LJU2qS1VUA9TQMK6Grk6FozI7uTL5cHWYmKES2CCxfSGHBGS1ckh6BV5IB7
yagyYYOIhDy1WlZ4WaEwj/WEb7wrVhYN5UmUSNETjk6RZfTYN3U3tF3DfEOLvYDqbtltpOxWZ3Qy
wvwLThx5r6ST1acYoRXBY65bh1YR15ZW7gM1+X558VYnA+EJUM/g/YLO4POhOOmCCX+u+SUeE4bi
WZO6uzzCqg38GWEZyKGJAU9iitB0iKJ/Js5KgCurqyIqP6HXCLgsjo+OZjmwOiwucShT9VUaBJrf
N8UvJSDCNidNQIW32sK4z4uyCFLORlrsT4F+wImOsDjlrYk99jrLAhhOG7tF7k3jRn51df34LAoA
uAGq4otAFY+k/4uIAq14HsdmZ2b5XvZbGnG/92E5qVn6BXAZ6Kl/IKpgdKqaiPfUj5JudHJiVEct
4eFeDi3oN4gZWciCJs2etgi/0hZoeKIIjj6Y2nwYWa4eULYnjtDUbEJKNlK+cKiPOWEUJdCOkdF1
BCLCO56S3B21unglZpXdo+ZdOaj5Q+8CxFy7jjcDuIngZhmIk502n1KPBmW8a9FuptpBzaInYnVK
ZhsF+HvGTh+PXZRHV6Qtspter+5UXZS7MTmYZrszQ9dMXTV/HqBHpzjj1N7EYclucZMj1ZgVlZuY
4ovWh9mNgGAiaKBlfDSgQfyUBaW1r2WSt3ZrTKNH64i75tiULwkwWa4eMsPjAVMe+mGCfNGgGo40
cuNdS1v2ItpU7jgljdd06lYdcs0Y0Jc205GjQwhv1/PjahUaEqdqQX09ib+E0OoBdSTkrk2+v3xo
19wCigXwpihHAe++GCcJZUasYqD+QB0obNss2RJN2hjhN4f/iY/LKsVox1HFTLqnoXnRt9IIKw8J
tFEgCYiGbAsdmvNKnny/VCxLEKlRn2mhG8lx36HlqDa/S/OX5P3GGSVrHnvWUEPCEZ3mHygkwAlW
N21ZE3+MuP4sYrXb1UQ37tOh6l1Z8OQV/8VdtWDFcz2GvtYp0zEv6OhA+yNwITREPJmz6pWZbXVT
JpCZubyhaz8QbUS44w0kDj90USoFjEVHPsevSjM7akGfHro+iL+lYSSOrJjExiW5aqjI7aPQC7lG
QFPPlz8LmRYVyAD6kEO3K/I4pLWthFviLKtGdDLKwkyDsZzA+4hRyqpxe9A5WeNWy/KaHaF9AcU5
3I4GwozziVRTp4V9PBGfm+OVMHnrqrS9pUEFgqUiu24qM9yI1dcmRdH2AWYvkNN/yO4qkEoZgU7C
2QPkfNe0h8uWsPr5mS1+biubqXvPJ2Rm6KBTKqHNfZrws48i+QQiEeVMtPlbcHMfuYgjxYya0gyQ
Eq2vYvm1CYXXc+GUqeb+/VROB6LnUxkzoy64ilQhvg6G9EOaJRuLtbb7pyMsYoqqz4cRyEd4qami
zzmvOxd4v8JTap3cNnkQ7sRkfkI3AOsH7gKsINqslxGTAvWcrqtjJF7pFa1+gYB7I4W3ZgKnAywe
72mfaU1SYAC1d4MrdJle3pa1sw9w1kyFB8AErOx8WwBVbKs5EeFzY7gXMvf6qbxTe2VjmJUHE1rj
VRVd4ZA1R23vfJg+qAWaMwj1edXYiNPtJHsC2fVB5i9j9aDmYsPaZmeyDJBm0jNEw9gXiGOcjydx
gfRqmmm+HimHiFZvPA93wNodSNvdxyz0CMfbXdXb18vLuQYzxpAA+EIgGNnKJXEPmpoTYKXxANXK
pHLqil1rFNBiObgTfKxNIKoKtEj9k2bjk2aVX5F+Gews7NQNx7S64CA2Bz4FzglPhvMFoKKde9JK
7GtyNVSdZ6W5jaZUNwgml5LEhULBhqGuWRKYVEDFhifqnEc9H1GRmU5KMlI/M6/pdAybq7rbuLrX
zsLpEPPFeRInFB1BZrFHpKPKl+Y2jTaeclufX6zZ1OZFqVmIqkX7phlvf58kR335z/rMO3by4/Wy
IB3anqlPX/WhcXn4GQ97OsDigtVYm+LJgQGy4cDVElf4Zy4LBjgBiF8hIGwuu88nVMlIlXHqJyW0
bXu0i+2bkXSO0Vi1zfU62DDieT+XpxjZIlBaIuNBcEstlgzFi6ZGdtGHaKwjptGO8ntV/0HNTzAa
gyIDKVK0BwCdtsTZKQkNk9BAu21BvNENC++yV1ibB84gNONQRkcRY7EzVV+kIs4HdO3XN6p4kBJs
1wc04G4s15r94gGAvnMoVCKBs7DfpCihLBBqup9qDh/sQt24YNdOOHgp5vwnsoYf+kS7so6Tsq91
PyvujAaSXKD+3F9eqdUpzJzC88MJJAeLHS8bdH/UNTgwMjQ+3nRbnW6rn0dkCBuGCX+gXRzDIqND
kOl+I76X4ABgSbm7PIHVrTYM4J1Q7ofdLk45Kye0VoTYapnaw2MZunnsuZ8YAr3AuEZnMqPf75sT
R1IHlUDAHug+DzwjK+0I2cAs/tEV3/7bOAtzMooqFAV4svyejbtowL2FxqKcHs12K4peNayTGS0W
DQh7TUpEv77V7yJgt6Zd2G3sy/oQpgrGGDwMPjzG20jG0go6EDPF9S+lmu6nPn5H3L1Rd1s1MOvf
YZZwDPQ/xKMiAC1JVHIQU+T1+fPlXVmbCJ6uoIdB5geQrMWuUBKVCNcmrNUU2kw+zn0RkLm+PAiq
Qyuud+4nQ3EfBFNIdZ+73nowyjQzQXAAjSR7Yvp7i0fhiBpMU72N7V2K5PBUx15Y9HvooNqkemFh
mdtRBP7+UbjF0H6POlA654FDi36HWM1p+t6LO/AgKcMhCIDjEldWrx+oFEdtuE7ZS11otqFVN8wI
oJqUOrz7UZeTk+V+3McOGorA/HKMjMKW6W0gf2XtqwAWjFU/h9IELo0fO+NVtlDC7Wt0hoN0STrz
pxRUNEwQ7Q/yV6qr+BmgvCkttNG6QJoMqjNZ94Z2lyoPhfZPC1FFvd+F5hEU2bYmQBPW37EWabE6
u6mhKM6KF9U6JvHe0FMo/e6CeQ3SQ0bew+otYF9yqdtG9ZSRe649jUnk9qnqQm0FcsTgQLod9MhJ
Jt0hXLqDpt6EYteGwKKkg4NkGMzf6AmEkI4iehdcOmrWudBHStmuIj+6lh1T1Uc3lV0ZNdiqf8bF
Uaadbanf4xF0gzp44LJ231kJyEkNB7hFOzPQCDsyZ+pBhoHHjy5bz0L7Vdr80nt/0r0quWYKulew
Rl25j+PWxtxirXFiucv4HXob6jLZSWUneuLUqOZNVymSjdY1aXWsebGjofFmWPEdC7C0yk8z+CVS
9cCgcYZyj51CfkC/LcfEk1OKxCS4boMrkF45fM4JEuSxQ20Xpzrg5t/7wENyUdNDe1Kugzy8GcBc
zyEco7XDIZJ3uoomMW6DNXI0s5uh0VykpZCOsfZDexdH5DaK+Z4k3Bny3u2rylVFYfdd5cbTr4jK
/VQoV7GeuLwithYXNh9yW5i3IZrQUJNvdM/Md+iAhgRQqe/S/qbPDqOxq7vbUdyb0xvIPxE535Zk
1zReEe/psC/wWyk2Fg2sTpijtBodaQfk0s4MrsHrlSqBHVW5w2kBdLjYczVx2/I5Fd/KEKKD4iEM
BgcK6/bQ7VPANpXEKXhuy/GlU46pAS3WvdEIO9DdooHRo+8jz90AeX/ZOHX4hk/afZI6AbmJkc9W
5fzAxR818Q2Ss3adD/dDC8LQ6nUMu9s2MV3e87vCFHbbXiWa3JlVuKM61F811TZDYWNXmREdlWny
6u4mpL80EhxzlTlplNl8PPJGd3pyK+U3mj3F42uk3fDmvSxAghB/Ldi1AVnnDqyoWaji2ktsiEHv
huku5ncGGEbA8mcTFfLP0BINIBtVGDtDTWza4ihCrbv3RPrPIDNbqWDNjyq9jUIwtc2yQYWTRRk6
Bms30k2bFN+S/DuqB3anvXAsWZpcgRcBnfeFqyjXhh6A/9V0c6WERHf62qRPQ9/g7soc2kVHUR5E
csu09kktQjch8a5OvnWtZgdJ7TLT+63KUICn56hOSFEhxgGAzwEFmBfSAEx+3QNwRPZowEjz6U6H
bm5ENbsEV9copD2Fj1VdH+Iw8tAzjaI2sY0p9ETxM4EULAAT4Io4quylaZkbjxCGm74DEOdWFP5I
xuKmjShCk/YILXEvDar7wGi9uMjtCQVnhBxeLgpX6y03DkNf6JqrF+RLl0LaDNxG3QOP32VyW2uN
HcBl6ndk/Fo0V1yMDgf8iwq2a03kD0dXDXW3EqnL2K8YdTer8DvohIXDiBfxW4lsGf6Qpg9EvhKU
TkvljZjfqbgv9DuhHgccfxgL599Z9R08FXZfZLdq8L0ZursMuAGz9Or0VzmgKbG+oeJQFweW341q
DI812qmlHpoYsu3VlaG8dTD+WD0E6fOY7wi6FQUQCIXmdlbzkjX0WBH9mloPtA6uO/ytwUFjHnxV
+g4emDjQ7gqjuxIngoyBl5rcLSWIkjL6NvRPoMakxQNYWZ28ow+0Cu7GOrJriYo9j3exFl2bWXMc
6DdDB6iZhbZCX9roG4hGJMid1f6a69ejeZV1sZcz+cBDEJIE+6m6QS+5kUK54CBwA1hxbKfae1df
U/1/SPuuJcmNJNtfofEdcxEAAmJtZx4gU5XI0l0vsFINLSMgv/4eNDlkJgq3cLtptvPALRKeoTw8
3I+f4+r0MAaXqbqJcVSNHlvZUO0W7rolvas0utkUI/CmH6XhRgSKdNfSJNUISAY3vvl4sIW1YwSv
PBHRebzvVRHLflAqu6QvbfHSZsdUfoSYKOL62Gx5ZxajD7xsi0Zi2Sw5iiYYiEgvkwwqve02qzs3
R3QI1R/s5tKt5Nsi93LFlemWiWC1Tyw9l606z7ci97SIDKYRdNuIRtsIjqXRBwtan+7Q6aagN29R
0TnqEG214aBItkr2GX67Ojz6w45JKsAiB8lwidCZii/D2YHVilwO8UWhOgZ3q35T0rtSFO2KP8j8
wtepVSRQdEmuJd8rjEPHtyBzpvqtjPqR+F3NUBN8ilWX6Ec9KC30YyrtjpLAVcWrLH5i+ne53Edj
fo/U5XbsK2ccwVrVvACDctCl2pb01xK5jvG2LhJTEyxdtKXclaV7PXP75AlZSKOuLBKPZgwH29ZX
gwLVF613p5YBP9LtopMddICifSzbdJzYaMOy5To2DaVxxAL0NYCsVJpm1vJjy59GAAUNsm+C/djs
DN56cv8tHDdJ+wDFYvQ9KldSMJp9ODxqA7Ui7bXsUy/y75XkLvVbs2E1cAPGIaCXjXHBmR1LOy68
MFLYYYJ2gvKJJaXVDwrq8b1V8Y0vXUmkvOjEQ8iSTTywQypEXlNcJRT3FQr4h1p+EfiAWsrr0L4A
oIlt9yAmj0KTVl7ha4cwegtyapaxXQiDJbfvhnIwEKlwGSfxe57vCJQMGwB+W80bIdnCRXGjFf6l
gdqSOFzQ7DUIPIF7JJK3Uj5ajR85NKuejTq6EqKY4F4/VBq7SIoatRJqNt2hj/sDrYudod775AIE
nCFEk+XoOmUPetJZin+lRNegonpr4vsxeBB7R40ckl6hY9xMFLtExKkJaAXQXlL5OaSKRUloj8kd
OgWsTKAmuvzgi69E/1bKo01cTf0tdlB4kooeTcRLVXZb6MeCeU3yHPQffvyaBd+08dlHx2sqPRql
q4eXinRVGk4WxVYbVnsF/wNnjRU3yk4tInDt9geeFXtDs/t2nxiyqWs59KqqHdhFrUyRTKT3bMA6
zXrsLTW4TYK9It2O7R1L3SC/0UY3SQ+5fsdDDRm55IH1TkP3tQpKOJRChe8E0RAy8nvSa440Vq5f
4r8AvWtVWxMvthzB4XpVeUuTq6Z2BTmwcv+2MSB2z+yucEcoGAv5d5a8xvVbXeDk4qfEKYhutdpF
cDbE3+KmuSoVdZtGIKogihm0HSLhY2EkB5qFthEMTkYCUM5tcogot48jKEx1X7f6QLFHED/7yBKr
O4W5TP/W6t9CAbGmdFXX0OVugMczFHNMlI3WviptDrkfahbdYCm9auntNVH3DS5wKsYowcZm4XMr
TS+V8ljzh47dNH28hwyaFWBBfCpvRXYtq4mHojRotIMObwZp15P6lmoVXiH7XhfNIdcvlDLHfY7Y
sYmv+3rfSLWT+EeSB2bN30lQm/3wUrEd2J5NtTPceI0i+/ODbEoaTQkFoPtRQ5ll0KPQjwyjCKtj
LdJNzbLLWsdvj1dbt6YX13ky7NzO9GI7efanqQSoSQY7KZhmdig7v0PK1rCGqPP3ExhpkyD5dGg1
AVeo3+se19vUHutUuK6zQfbQJ4CUTYAW4liY5qZoXmNWNg6L03ctD9BYTmlr06YuDsqYpVs/gjJd
3YWRFWHyTSQCAATRlNtRjGWo5AQ3cVDD4/cyv2ulMblEAJk+KCSPLJUh9OnogCpfrvRwDb1vkVqM
rJg0hpUbY7EJ1bx2qzDvrLGAmnudaplT96OxU8S23nYIYy2kGnO7Ym0D2B9oDmy86TuPa4no1QUr
XKPxjau00ZinamLzCDbTxvJVtXFK3gkOHbT8Utf0YgsJgdJmOgkeNdpyVxsq6TsY1NMt9XspNptE
Ey4pA6bRyLh6gApQvh8hw+ChixnvMdWI3LDMZVuFqq9NGgSIXz+0f0CX56uKvYOmB3SIAH48e85X
Y5SMqL/mxzjKKt1CNUaz4pylwHdxCY+wMrNQasYbiQmlDZ4ZwSZ1yx0piQbPEHRigiQgcofKVy/U
SCL3VFCKyBTUUbuvo44diYr4M44N7dIXpfHYANBaZ5Jgs0iGk2bqcFsUXHtFcItnpqAbjixIE4MM
3iAKw/OmKvTCbgKje6ujmFtSLeQb0WjGx7AsxTVU0GLSAUlYlNEA9ge07nyLSyKEqEZsMlwDbubf
xGvwnKXkHIpcf31fOv++VnR9gowAiE2HA/5PAA+05BqR/fWaro1i5hBExc+UehoF6OvyG/4L6riA
/0FICkUd9Kxps0H0aCVDuxQGMXKzV+94fh9WK+mfzy4NDa4UMwUJXvCCzuvoWdwYXSUBgDCMAcXl
2KdmK0UuCBY2vzBVwPRTCf04ImCB5wsCqbaeZ0NNr6l/Ry/k7ts/+/xsP8mUi63e4/OEmAQPiZVp
Wlxo5MdQN8BcoaX9/Ncr42AUVCmQIBWRhdrgxfsLPx8OClcLelqB7Tn/vqTmJaBzyCUPu0KAyw4+
/tn3p/Gd3ChMGnJR4Pg+UlbphVH8AqwE6iV//fxpl518notc6moFn28fQcdG4V/6lWrB0j7V0DKG
EidKK2ipObcQDYz540RhWurbknhymYD3plwxsrTKp0Zmqxz7Aw2oDCNqvq+spF8pCy6OYdJcUQBQ
xSUw+zywcT6QKiW9lvUrqTgwyRoU5+fXeSoKUQkxCpLGs2MgshJE/p1Or2t9C3B/8SsjAEAFfd5w
FUAPn6+CD35PdIGV6rWIzBzkzotLBL+/MAJU0+H1JoqzOWxY0zI6ECVRr6Ea27oQG5atokVvwddW
lq4HHWABAKxVyIDNIzkS+JreTvzhLO52EHB4Q1Vy37ehB32K+18whdYSUHoALYBS6vmcyXjMxdDG
gak6rGyV6S0kCZB3Qx0EbE4xZHjuvja4tItxQiYpErSsf6LcBtpR40WJGYz5Tjd26Kn+he+jUjD1
Zxlgxpz5qrglXY9oD76kE29kVd3G8lqz++IQTkxMfz/xJykQgjyiqHyIlYX8WVuuLP/SSQR32V9D
mP5+8v1RqpMgl/B9ispje0mlY6Os3HdLum/GhK/HsuvYavMIZxA0I0dsIF/XSfxc5eCMx//wYEYy
d3gSQt8OIt+OWsNGenvFj02OZBZpiqIIKjQgHrUJkno+PCL0vEvTiYMbzU1OPY7ECZHtiMt0MJOo
J1AB7SVb05Cr/3prfJ5XAjA0CpUKCKAx6NnWSGmvQ28+Qoc3YME0dDQ1dtjP779zI7PNMaYZeLRT
GIlrL4NOjb6yOT5vvvPvzzaHHpWZ7E/fF7+39W3Cbr+eowVCien7APbDh4qYpZkTpWpaYQJjhCpR
68U1snMV44esw1urV0RT7jUz4EFqGXrqyFGwbYU1rOHiMoHZRFcBU/9M3QeCa6GJOxU9QSPdj2L5
NkSZO5R98dOeAh3KECAEVEWiYLaaXdodnvNpPHJUXNg20jdr0ffSMACNx0UH5/qZZgjqeaGShYVy
3csdMpw6cuXENcY1WN7CSZ4arf+yM2c2iTIxYfpYTj2CmfZdBVgepnSk0OSO5A+pP/AbkfjKOymL
5Cmqa2FTgk/y6ettszBYuBFEoBLQ32gHmO0araKBWoxA0NVtv1No4zX+vV//9P0+EYPjfp9krNAj
PTOicF7qisrrY/EgiqWpHX2klb8ex8LpAnMPWLVRORclkcz2hBRKA8QbWX0c1Gqjom+0bpXjPzMx
i7Mi5stNNJkgmfQm1/TFUItf8BHQvUHFBtHc1EN17mFZJoSgNkf3jK+jlaG3cjbYPz0I8Lz+bUE6
t9AKoE+SA1wf4d0QbVJp+88+P/PUPv/vAOIxNvvSSlelvqaFnF9CpwOYuemiRC+3OKpoMJJCK61c
wpwePF0vWruGVVvYUiIQrbhs0WM0vfjPp6ociiTMW1x31HjVtyF5/nqqFkgjcf4B8sF5gJTOJ+As
I5BV6nQglUDPZkGQRYlTKzBuuqJ1IRNsRnDYMTAzLXEbNTQvY+TAVxj1Fkf4oykefOcT+fD5CLOB
DlUdAtIyvuVoZaluvh7h0ucBwwKMCczJoCCcTWBgVFEG+XYgZsRrIX5ElfwXvo83CfoOwM6Ks3/+
85OOaTHDowK1lG2OwtzKXp680myngSIbfeJUn97Oc1kGGUlZJUlF/1oAAZT8Om6EZyThzFgDwgEV
Wv/ngV8YhoTuHVydCLDnTxS/GnK/zaENG47EKn0v10tXhHh51a6hpRYWBhOGjqLptYWH72zixKFU
BH2EnqUMyAaairqfR0OCSxoIP9yhgAAhGjhfmSokctkUQnbMqoe3obr7et0X7qypjRpBjiFBP3ve
bcLRoisn+ZAfZXSOt3YuPxvtiomFGTozMbuxiiyLA9rBBHWF7FquVw7e53ciVhgZfxCOgTgE630+
PzrPIfWmN9lRj9pt6GuWQkA6NwDdsObEFtzlmaWZv0/7yI8KEaVfIXQiCYOxBLBzXnB5JfxcOCxn
dmaOn0ADSIDgWHZsijecKjM23qMh2Kl6tiG1isJ335isNX4hFARJJ07L9CwFe8zcg/UD2A8Clh01
eoXAYs1BLuy0s8/PrvxeiTMI6dbZcexus1ExMyM1E2pYX+/nhc0GIlD0GkwIZdz9s82G9JTeq+Bu
OIbdrnS0aiWLtrjZphbzKb5DmnEa5Mmr1ECFtZHiPDvGwkWrjuiduYubaCPJ3c9HL6qKHCx6b1GM
gATduaG6IFUZpKCqz8D90IgmDZtfmCl14sxE0A8Q9Jx1oK7REh71enpsRWLrCfARyrev12JpxZES
nSCLkzi0MhsDWITUro/k9IgUAQAigN+xn6dDg37kiYlpO5ysB+8zH9ERBaloK1pxdw++CfvrQSyt
+KmF2YonlQjcRoZB+KmNcimgXZS5eMz8MyvTrzgZBzoL+8QflPTYAYdUJO+sB0KwiaG6s7KvlnzL
6XBmh5zglg94CEM54duEGRcKFe4LJbZlPXpr0bQM7rRDpUfjSnyxNo2z06+VWWgosZoegfuxDMMM
M2IF1QYiTV9P5NL5h6oVqomTDCWgsucTqVY9KYIBy6XkoRk0d2H/05hi7Li/DXwOxDq0QAjTpu6g
LxNXQHcdvx7C4lRRRLPgT/3RDXg+BEXQ+hGNFukRKQeO6vsAuBewJbHzz8xMP+Nky8mZwRPuE+yE
0I5Q5kTdEsIAa15/YT00EbK4eIIB6P2JMKwP0fQ+xCnga3GHdFZsaQAefj2QBTdzZmLmA3AdiCLv
kxSdHJdJ9N5Lu6Jd6UVayi+c2Zh5gRx1q1IpQV5ccpS4D6JhIl5ixEVBXjP2uvaNrfENLxxUWETj
moi5Q/vxLKwBVEDnYlWmxwxoTbF9jlpiJuGmbe9VDZTAG71ZGeOawVl0E6dCrPlAT2PbpeYomcAt
d70lDWbXOFxyfWVN2HJhn+NFgNBzekLjkphdD7j7E4J0WnKUUhTALb/z4tFSyco2XwjazqzMdseg
F0mkd2pyFIfG1JQt615qo7QjkJ2Pa9yiizsRKX1RBG8pUkCzNWs1ta6KWEiOufSdiPekuOyKlaa7
NROzVcq7gqS0gImidpvoLc4csX/7+jwtboSTUczWBW31LEs1nCe8GDYkf1biBwOynWX7TvNHUX6v
1vLwyxvh72mbLZGKFEqZxXF6DNSn3gDzUfnC2Haobr8e1+LUQQocYcdUSZ831wqkbQdf73EF0X3u
ey0Subm2Eh+u2ZgNJUsZSzhgHcc8tUBzzwsb2tI/Pwy8NfFCAMIJA5ndcDnBfg6hanLswxu0kZbJ
bbfWnrO0IJASAZ0JgbrVp3ZV3kGxk2RNcjQEwE63UrUp2iu//4Wns4Yud+Q0kHye6N3ObyAhCVr0
1rTJkbZ4mG8y8eYXZurk+7MbLjEAogJrO77fP7bhN6H40PmK01xa79MhzMKpSMo62sVDclQ1O24u
s8heZbdfXIyTUcwiJ5VxnhZZlxxHBq7SbZneycmWR2veeGEkk1wV6q2oOnwGf8jqQDJUE6tjroMV
fBAB8dxX0lphaMkK6uo6AUUp2rHnt1qmNoBuU1YdCd9VZKNU2+Hn+TOQ7AMKBAUaWUWyaea+WsEv
IQeA1DJVXwUckISn6NH4edwPrBgAyqC/fGr/mi18OJaZ0aZTtzzLTT4YYOpp7C7Mna+38MLio40K
PApgyQWnhTRz98DMZLHfiPUR+uA2EOOh4EVUNXm+Jge5FOGcWZpNW9Xnkh7yrj4qpLTDOLZU6Aj1
QgsAqJMMzSYLdbOrZHOoHr8e4tKWOB3izGXm/lj3TBhR0NCmtpLLCbjL1Z/3/UgNG5MMBbKBYIo/
dzWk4n1Rov3gqBXfsvJFAy9T3a11+S8s1pmR2WL1ZaRCYD0oppOaZSY6W9Dsgc6tr+frR1w0y6WC
qhaMBuA5o0C4zrbeEAaBAHhngchw1Da+Arh2JYeylVd5bFK5Fzyh6kqHFgl6scQ630A7EA0qaVV7
apEL+4FIicNQxtr1aciPAiXlduCCsY8GsbFlX8zsaFREq+ejuEVd5UVSkmynFwHZAylhXIha10BR
XRbMWikKl0MN5QadbcD162GzSYMKdyuthZV319Lk4hDAeeBoIwMz/f3kuVIzvJGbXswRnpLNkAKw
rOqAR6LVcE2teIE1AgZOTM0mWDcyUTJqoECV4ZkJezmBIHh6MPhoZvy+MND0XrhM+d6Kmhsna82e
a+OcufteKhTkyWG8Aw5M3qTxLk3scY12adEKKMsU8KJBv36OeOnSwq/STs+PYwoeJYuUXtKY9Ocl
szCRky4Lbnc02s+dJFQfAqlvKNYsc8BWb1RuwVbKoZN3+HQYTkzMpivjceEnhoq1Up9UdpUrK99f
migduw3UHVDE/CSJCb1Nhgw8K440ulJ6T7bG3qvjFTLJaUPNB4G6CBBVgEUgOp15J7AdB5DkxCBK
/aoFJbQUwG2AhvqiYcJK9LhkCoGdgsc4Ou4R350fI6WR5FxJILrYSgeleWMcjRniXRfpVkb/KMr9
n7f+f4KP4vqPAbD//C/++a0ohzoKQj77x/88f+R1lP/v9N/89e+c/xf/uYjQ/MCK73z+b539R/jw
n4btF/5y9g9OziM+HJuPerj5YE3KfxjAT5z+zf/fP/728eMrd0P58e/f34om59PXAoh5//7nn7bv
//4d5bETZz19/88/Xr5k+O9uX6Kc//YQ5W/42m8v+ftvPPz4zas/8pf3KP9gnz718cL4v38XVPIv
RCvQsEENE0kS1N9+/637+O+fQBUMio9JqAsMsRquz7yoefjv34n8LxkKTlNeAtDjqdT1+2+saH78
SfoXFhf/nYGKmwaAGf39v5Nytm5/r+NveZNdQ7qYM3x4urhO9idU1IGNQ+EWRLsI1D9BX+tuSNtY
qGM7VztLI+Ij5O/sYIR8vN7vIwC3ef1QDsoOkKZtIRReZ6wJK/zYl59+wjSiCZ9MPgeOXAtigyH7
ql+0h8S5SxIztN+UK+FisO+pVXuGLXnk28nq/TkRZwOfgp5PVgEmnrgd8EiZgy1ipfVpU/Sxje4J
R3JkO9plHjTOXdVVXwN7TRFhdjj/mGe4AV0FXwi2wxQqndxxPTcazvQhtjs0yoCL6IrXSMkJoqvA
Owvoqv16eLPI65O52ZXa+ICJUg5zQ3lZ5ZqpF60pB2uvvDUrM48zdirNg8kKyKistiKWwacG4DXd
yJmj/jSY2UWQSEnG0gBLVZApXwZqBJKaOo28JK+dr+dt2ZQGzhUUTz6DDVR06gw5VHLtNCqAmQj3
YE5Gm4i0E8X3ry3NUjF/DAqZCngGPJlQnj3fEErla3k2bQjIo26Y1246N9zU3ppK2xw+8cnObPLi
XkhGdDLEdiZmV0lYOkamuIkimFpRup1c3PHWd/xI3ARj78iZaqN3D52AeI/KK/fTsq9BhQLVrwl+
Nyeu8rO208pAjG3/QnaJzS74RrsgVm3mRyhsr1lbPODaxJ+DauHnx2IdQ6cqqUlsJ8V1uc2cwlO2
yYEVZiJbvdNtE3etx2guyvvHXJ+YnL13aB23zVDBZGd1jkGdzOk3YGE7GhfVFpLyiR3Z+2blpP8/
ZvXvcc48i5hKehSmMKp4sqv3VmpnVrrXPNmhDQyuzevivj0Z48yzQP9WN5IW5uJtsJE3+jbZCp60
WWPeneM0P83l7HwkqeQPwgA74k5z0Y6KSobVW7JF7pOrtUOyNqbZGQkrrlF92iriLtiQTeJ1Lvqi
XG37C0degxwOcuIA6M4LWC0NeAuk8h9HPtsl3rgDz8dmzYw8C5z/mDqAVjQZepN4Sk7DPblrsr4A
1YsGO8CwPQvKh8bBCRM0jlaKN6mk7gw52feQLe6iwivTby2PIVXiP4M3csMF38I5tYx+cLiRuIYM
5pBeA0/5G00yW4KadadX+yDUriV0r/ZoC2SJgEdM4GaCYoEW3uxE1QqHu9JYe4PP+WT/HBd4ygB8
Fz8nZjIWFg04pWI7emic9k6qrP4W5D9u6VSRWQHNz0zpkLj5xRof+A9nPA8WMI+QvEMDzBSqnM8o
EQYK1nHM6ACsukHMQkRD+wB2g6F3RfjRNAxfyzS2m/YjRtOsmlDLT9F47YOxJxX7V6HtXVpmLmum
h/pBb7kJ4KpJBnSJ+IklKG9RkFsFyhhlIm2L/tVv9EOUodc/Lq5pm8Bpl28cii9agNZATkyJN/tW
B1ZEehBk/a7pOjtOJ8R3tQ2h8637vgPZ8E3Qh3ZVd2YInoQKvUGR2h414FoYmBcUdNbXOdiF6GNg
ZG4W5Ft1wDkrwKvfCduA6geQEW9IomA5Dz2mOBCNO91oPLyaMeOlWevCrR5EKMTW5hiqdhYTQOpR
Ou3WEuPzFNaPpT9ZgB9/P9nSPI+EFpsitsdStgzxWgx27Zi6WsmQV/qm9c2VFINmAx2VXx/ZHynF
TyuPNZeAcgA2b/6aztjYAumMInpnDQ4IWlwfIqTXtUMspLI+AntYgz1MvmZmEB4CRaapyVmn80tS
0qAU0XEY9NGOH+OMKfp+9AGkM+7kllpQJli5QKSFixKSQpPSJoqSYPKc/n4yt8TwwRHUwaLkCVeN
CpIY8E2AdBDctKb2lGyqC/9AvAwiBY5emA1UK8RN8V5boeM76kr8teC6zn7L7AbN9RBkV2zSMZEb
MFwkpvyTkjPTToKFqQcMEi1TfeJ8tGLq51KUqojwpIchic24WiNTXLqRz0xMb66TCU0DQnIymVA8
31OsxMkufJfZdKds0gt55VJZ2qFn1mbLV8pEoOFkTfRaW0TMUX0E91A9MlHFvhK+rV7MCyHymb3Z
EulDmjZhDXs6oji4ENHu94k17voH41lyAyuxhW3ymK2VFxYeUGdmZ2FOXwZKXHUwO/LAgnC2o9WR
6/vMbNXcy9KVlOSclu2PbQJtYxSw8V7DcZytIeF1EYHl0WbOBX1rXbKt9szxve4SyVkv3ySg/Lov
nchjNuRj38tdfiHdfO175i3rf/yGyRNAK5MCgjr7DaFqMI7GCAwZzyuIXdTVt0H30UCf3BXgb4/j
5AoPlh0ttqroiWNsUf49JcMmpTX66G8zHcLfXbNtmXjDQ9DXhFD1RIWhrRqoCFQOpABN9GyYgi97
RpmC46ECdweouqocMXN7w6mAv3NP5OB+AgCTB2uSjdOaffJ1kKWYmqsRDs1LRglKAynoQDHJCpJW
HOQl+64a7a+ncfk4nliZHceW8LThsh7b6rHe0n3ggGXFREPY5eTC2OZraz9aYb8a02zRorYuRbBj
w1r10HYPwCtaXSOZEuiYy6YFmxPIQsDLUOXINWZuWhi7EtKI0G4CbU1vA/jsUP6igYUDXAJe0JRm
rD6P8VbMOrODimaP1jVJeRJTsnINLAXc6C39ezFm57rlwZAWEX54jYRIFphTgGpcsC1Qz+uviB9K
Bl9N0+w4Q8iqGAWKRQG7ndCY0U3+3t8mm/aQObGrbmtn6pwzxdTqbN3tMmSB1oL+pdeaBmy0iBQw
cJigKT0/4hLY8QgoenDTPncOSEtyO3IEi9nNYdz5V7KV2VgE6+vtsbDjoYRA0Ro4yRl/Yq1GVTw0
0oYh7Q++QLVF/xx4QsRoWDGzsOdR6gXOdwJIIck1R05rpaAWSg/msXjLt11iBo5hqaa8Iw64IwN7
7RH6eVhTvhkFuKkU8Bl/ocBNERIgPm7S29oAI2L6iF+3skM/R0bnRmYbVMr71BBUxIBd2NzwAa+P
tHay5Bl0w1ZSU0//2ZI2HDAsoiCHXk5kaD+Rm3MlLJuAwGLIYluQFasGFU6ltGseauEOR4SpoCEQ
0mdoaRJnj12w9Uv9wCRkYRXNU1t9x0n7gB5cNwqSqwiUWWVvuKhVmEmCW73zbUVgFpWfIWgIcq3Y
GusEPUS9K8cS2FhKkL7r9kj5VqNHPYY2C5PcSEgcAgq4KgXXyMg3Rf04Vt/V+G4sICh6WbDOiisB
LFWlGWgaCjow4EuW5L8r2UMDInchSp1c6i6YItpK2UGb7lZBiWEi/sp1BMN9aNZ9bjWqYTZE98AY
ZLXyRye2VueXXtDhV6WGI6TfSxTWjJzuFSPZ887YsyG1IrKvfN3xAw6GU0iyg6gSMFKbGu0G/DDg
6VI90XiGfqjJEhTj9ZtKR/8+fRn7+5yBr873vZ6V341ivAMF687PwdJGXmuF7KBuYyppfmEk/ruf
cTRaFs4QaWbTQhYtFD3fGDccO9sshfK1gXojek9xJUI6rfBCiN2lQmL7jGwHltnjqD7obWhCWMuh
o+B87RuWdwHE21G0gx7Jp+pvIHW93woIfsunDm8NBvumbrfWaNW4q8T9mgdcOlDAHsARAVMPtt7Z
VYUEJK8Hjvf09Kii1eCk5HWYNh2BsqSCfdAPa8Hq5ygOXm8C2KMtG8XeOcKJj4HgdwocRVQYXqbQ
KzFLnEi4iXlkR35uhQpmm4PWNqhsuaQ7Vl+BLN4bZLCJ5m+8yO20pCvzPj3ez6+i6TchgQZpBhWP
zNnjvqj8zDACTHvXHEohNOPxMeGXjEfg6hTxjP7eV/dfr/RCPuHUJECF51ePL/V5hswNoNkysTWj
tuWKbgE63Ei4eNn4NhZXhSQ4QVabRQNQdQBqtHrT8mMRD/salGxo9HYYzXZEbu0y1cEC96gnuDIr
UFCKim2A2lCrQfYK5IoQvI/EANGib4uN9limNxJkuCHfuBvlYJ/6gsfB7auVm8i44iXY+YwR6R+Q
lgUvyhDeMp16kcYcptVmq4Fid6ydyM/2RS25yDHttEZ3R7gc0M4+xB14q2sQqWb1MRTTO8DATB8E
oOAtlIFD7vPBKxM8KktctlS35DzzQlG0WOQ7kDMFC6MTdtRFM6+FnLlXUHRg/2xn5w+f/vdqIw19
PvVaNla8VjD1XTUAqh6YQb7ydpjuoc/7CUGt+iO5/ymuyINIqnLsp7BCc0QLePfaW4gsndyJf/6/
JmZJ2GYUVTJoGAS3dS/00J+Gl18du8lOcJg9WhwcYHvJTJ+F1av+8/MPWxftyejJQrcfQDHn89dH
Us+66WFUaKIF6TEe4cTSD4W8fH1GVuzM20rzRM6A7cXjpxwu6QDOXBByNk3lonCyErKj4r+wYlMZ
EBQh6DH9hAQAEAuuKAYMq4Ib6gMR8niCB/QSPKBs1ow/RQI/KIHk6BWza/ZRoDcg1JBwJBBn8J8C
+iQjVSEpHeJ4fc+Up0wQzHYcrCwl1gROBuZmF4BMuEoyr6l9m/A9Ud+SuLQzsJeGKXIdOXVHlAKz
FG+FykVqdxdEx4ZS0+fMCarRyUuQEE7POFocCqOyoe9oUxAAN83rCOZaNDRZvQiOwYDZUl+i3e9d
wZWfUHYJtgGXjLi+9MyuosCtet8hlJuBdBtpj7L21ghPvXaTlrctGba9oVgdiKgCcJ4ZpHbCfrQN
MFOSsroMkEMUQYYo97dh+k1gKQTkuNWguNhzzSplwxHFyAtVwBkVaimgNYvSdqM1Mq7VVgLRZcCs
Av9fxfjeBqEll+NbKQt7/CiPAlYbxsT1KbiNpXwzDvyhkDI7jIqNCLU7ZfyG/JzTgSYcVFaQ0OMb
ULqg3+QQlZEdiIMZ+KmFwqvTJ/FVksRWqSi2GmvuyBpL68NrKBRuQVB3UesF9HQL6LcJuZOE0T1U
Bq5T7l+V1T7qn1jR2QG94TF3AlWC1l1u0UHdNkCVD11o10ZliUw2g0BxFRLs6ky3hpTbAY930MRC
+dOVFeb1E2VkjzgDQpy7UHtP2WMy+JU5DiP0h8enrw/Lkss52cDzwyJkHWklkiU2o09D/qIba0dk
yeGcGph5zaYJOtmIYABdvdRAfhB02lZ8LdvMyjweW4rgqrWt33Y2UpS2YOsrD5qlB8ap/dkbflRQ
4vJ72DfyK6ZfB20FPusVqM4CEGG6GP5yA9osHoJUZmSQHEbqAJUQkUEhmdrh0FpiKZkqJBtrviX8
RkFYRoLEy+r7XvMtBXe1kbu9BE6XNdq2pXcc3gUGYCBo5FX+8FwnqcSu7bq+YvhJKf0Q2JUaboGm
B+8K1PuSA4oCdlx+95VdAQfJo5X5UKZJnV9kp8Znk95UKhoSwJ5qh7204SMxuV5dpmiQC6rhWOaZ
qaNa1Is4I1m4BfOGLf5f6s6sO04l7dK/iFpEMN8y5KhUarIk+4ZlyxYEEBABMRD8+t5Z9XX3Oae8
6qzqu65LuXywMiF4h733o8bSh4NWg55lyXScmXkwWbj3m+1+ZC2Ukw2i/lU+an2YpcoT2R7HcS64
7MpmZafZxvArERw/2Y6bbKfCpODa5uv6A9nWXvjqI3I58ad8CJGIawScTRcasr+51373MGHHhB3n
jSEDv+mf33CWSNZPau6RaYuI1girjf/Sn/nPGuQPV/jr4zp1PURhBFcALTy/xQKJ4cd/PhB+97yA
lgej7A1Q82+4vIFQO7Y1CgSklhQ9pJQDwt3TbPqbj+o3u4Mbfuv/XOevuYJB1KbTkuI66WWbcuS3
fwfCQYd5GxX8ZA4AcelSHtU9lmH+iO2cuKgv+k5h8Pbfi0TwL8Evi3/NjVj/V4SR9sYeftub25Hw
0rDv4zIdGCKeXfw35d3vf+c/XOmvxVcXu7UVaJvcyRXIPca7kQ05CE1HELB/CCT4w0JWpIfxdfmI
71RV53gVfKvxKvg7nOdvT6wbaR5ydfxy/7ZRpvGyiBVMVmynalek++Yc3QHgVM4HLH4v9XV7jQp6
GPfZz/98e/2uAIVwBb0jUG5ZAhXLn5+RJUKKUt/iwvGXDMXL54JxofeEitDZ3BTmc62mEqnBB+3n
Mc//btyEudK/H00g6aUpGM0Qb8Is8+frh+IWLWd1X5JMVWmgDmmEeO/6Pc4e0niGSvoFQqy8b64a
wSexWPMoRHh9suSRYPtbXVSHWbF2fsHUeGL9WPRoqMSAQYu4ZER7qFCWEwpFCKdeCVmrxjP5BkLz
sPi5D8qERhB9XQ9ngxhnS7dqa0NQ31yx0Obk+fW+Fk0Vo+7vlq9BNL4ou+bWIoJf7UNXF6yXb5RO
D6uZTkbEJ4wugKY4Wy+Fs0gUodvyfgv2ProwskTHtvuWsI9Qo7qrldgRNQF20MGdSnOyynJW3T3G
jfmUyOtanxJen0IfcS9xd5GD92Wdmvsg4mXm6SIL608f46Wup7uJgj/SzI/1DPDHLOMDIf05Tedj
65BTFril2FjyPZLjw+jLnwqrEmwP1EvU01+bzT4XLzvWHX7lQepzvaxFSKHSaBJxHYbgs3XDr0yO
lQAwIWXI2cZnR9OHENiJZFpRByLguvuEyLxobmnrMSkcfmxWiRz0OM8iZBFv53H9uTU/ItvmIGXA
K4t6Gg/aSnTeqrQU3llFa460vapBImi3qArVfU4WCd4GywOwPMnVtjeizHxMM2wXuL74KRo+sR2T
Be/wRNy3tDs36WvTu10QYFJfv24UcTwhK9voi0NOcN1+MDPmtgF5mQBDP/j5FKlqvHEi+odMQPdA
fsXaHq1O4QmzeRwCvSKyAvsq9OxtkYIb5IVYFMd3oQ2ruUYtbBBl0bfRkxj1bpuyx4mnPzkKx7lH
E07uIF298X3KqA+qSWB+tv6a43fqLznhzU6pz7DDlsYO31iPLyUOunuO2w/qDZs9+GF3qemCGyhN
n5rO37MResqN8DtKtn0sGwDL7sJJAGAsy973flA1nExU77rbh6bG6RDz7Z5rAwhPXGDHnsPHWfGt
a8BEmYvQR6oxwZDvc0M2VahOFoW30k+OnOvQIWbkGSGYMM3YckRDw9K5XPBuTzDsERRZ6Ggpmg0I
jfYlkE8BNwfEsaIz+OowlOy6pkrbuz4VeyEhLcIgsp/fE4zgzNod1y5D+M++D8bKjKQc7fdtDHKE
hK6jLIbgxvyQt2hppNDH+ehs5c+2YMzkg0h3lEKmNJvC6z0wr352eEc1yWuYXBJ+BtCnaC0rHVqf
vu0uNPYKusIje/to8ZQlGeYZLDkJm4DJ5Zcx/iwYM5BA7lWdlPMWH5r5eVrrc7vJqp6XXeLJfCJf
NnZY4SOXCT7G7oMgqpNlEDCxzwHdw4QjIpmhF/EAT3Bll6TQi5F8jp8COFm8YSrm/nPDQGQE5qXF
LE4sSSni7EkpWTZQk6QurYz6rkAcb5ITkb+GDtnBQPbEGodc8KiT7zVWGNsHSqXqrOoDKEuzLENL
geXwCt63ZVR/JNveJi/zfN8gfjhEpUeSVz8R4CNxnEIrhqM1XI7YxKCNJUBqYDs4GzR6/MMG7aU1
BhaNOff4E50kei+NJ/fNH8/CmtwnT/70VdC7LtTnQDA8u+mRqnfsCQq1mNy51949b+2Hp+9i84xc
06q3a8mGBgSnad+ZF4MbkCKWL/maTKBSRe+RwzYMOfhb3Zc8OqwhplrRlcT4SYjiFGW5qu1T0yD1
cACsfbn2c1BmQuxi/6vX8jMywAE4GI8Kqm4OsVL60AZpsYFYBccE+EIftTe9zr7IM2hzkolWVLHz
1tByTdrr4kEfjVtOT5+L3+xqilsgGk5QeH5p2bPtUMyhVoSW+50yvQfPDXq/OU/Dn7P6bFV9ZwBw
2ZL+bwqw32ztADtEICwIahCoICTnzy/COevZBnEsbNaVKcOCV/2p2bsdwNnXv8st/M3C7M/X+kvh
o7ASnzXHtdDtxjli0XZp2b5Fcq+/qirezfsl3c2YVO7/c7Hxm0kQ3vDYZWFBgm1M8pd6vO+o30XM
4uYclsI3UxG3ISrnl5b8Hdj4N1XzH6+U/mUsKze5LuPtSmC5brdnP3gJxJf//Nv89hu7YWtvUR0Y
Nv+Vwd44j0atdT3UIZwVwSG7/9iK6UU/4Cj4f7k7bvmMqInhm4Tv6c93RxMbo9ORId4EE0JzlAX2
gFW0J9V8+btv6TeTfdiJ/++l/lKRde0KoiRiFErMt0CAG6EFfBJeWA49Xld/5xj73aoEo3E45UIk
KGCP8Jd5BItjbMeCBAOPCjIwwFj26qA/TIWtaoCKF5Cif32U/5Xj5Sp+jc84HH6py3fx/4GlBamZ
f7g3/83ScnZz47ZFff+TD+aff+lf5pXU/wd0b8iNgqUX3ow/eFfi7B8UTvsQIdQowmGiwDP5P9aV
MMAfYa1+ywT533/0P9aVIPsHuZnvgAWFM40imvS/sa78+WGFaQaOZnglEXGMxSzan79MJxpGBn9I
ETSDpWRyxzlwMlsIAkabdLr6w+fy8K+Rx5/MIjCt/qnhuF0NS2A8RyAu3/Cyf92VObSXQsQhKFvz
PKLqZMiQZvXg7WuNKIVALNGYx0PoYTi56UMfzPYogk1V8Kvy0+a37CVzcnwfBIXGrq67pOpqVVeq
k+SoBorewMRaXaDpmT950wH1NjWQUTY1OKco7QaAM6CBXN62sMPAY11a0xR8he+Tr8ErpJ3Cz23M
wvcOGeHflwgIiTySqXrUYmUyJzLzTpbMY48adUjRDsFLfR05ITl4oNjcYnx4EOuW7jRAMcnUoo2b
VETfBOvCX4RhPrvAAb3zKZ+OdM3AKluTGeDI1u+qbUniR94mQHExtEIzAPRvQGeEeeCGusqoBDY1
HFfAtJK5H16ARmFvGbIU2hxVCASqG83UozT+9uTq0d9NAJU8q7EDWU6n0LFlEz96Td/fWIKtvx6C
cVtaLIw998yyqfm1dtF0Hu3s0nzCCODJ30g45ikfU8hWtNm+Ky3H07jS6DWbIwuJwpD+VGtgXny1
RlUHb/HVhDN5SZ0XXpYl6Ufgn8LxMogE3HQ/Y8B6cHtsTDOeVDKRX55r1anFJ5A3zoFDHy89Br+a
WPYTTg+o7xsy7xodJwCCUX/Ol641HZS9ojuH3LV7uiTk3C9cnOFLWqp+mhqT12sIftBQU/KezVTv
vKgG+67jS/dIO385g3hsdsEGSkHOsoHsJT6HTzYxkMAYR7kW1Uzd2zlTovAtXd7TJfD2HMEvZSRX
8zZGfYaFfG+iD4znx6PorTwGYR9gY2cDrUrP9dB6zx0hn56w8Un7iT6k/UQ+RchcRbsGBCaa8amU
CdfnBgkvsDa4GmRM43uQDo/qBbS96C71JrGWXM0oUPESBME0AZrK6GSnbrIof6rRrWlfoE/YYlQM
vezQIni1T75RY1BGLyMG+VMmyDtC5yJz0AOejtR0erco1y5VGM9kBCuN+WnOUy7fzCyxrhSSQraG
0BlwekFGstkK35NmSwOJ86oBU/EYpqYJD1/kP2XRw9hdNmeyd5dkpmwkUGH5whUYVsx2pUQg8wpo
E/bRiMwAThKRE88bDEcYCaTGvTEprEBT4Vkf6hA/KqC3Ybevl+yMUaZQevTfQ5BdEItJEwwHQmq/
xdtQP9TQ4UGEbYaz0P546CasCvMmorxqI46AIwxKS5o4KMxj402PtdTmBPkSvWvj3hVR3IUP47TM
90us2T5aJ+x4llEd8DP/DnSs5C6jPHof1ObtncTZNEkVXhLjkmOMuEZoCja2RyZ5u7esQ74t5qu/
GqvhMbdDdllttFWRhYm0JZ58hXnfnr3Fx+27BT3dr7a297xLustIMBHBax6AQr8j8pH2Zn1zUYRe
2emNf6mnBrf/AmnxIVN1qnJ/1WCKNlPKsEXD4gWqBIpZRGbv0iWDE3qI13Ot1/DUm9DtQZh462A/
fyA4mb6MGDRzHIj6FjZn0spzssNHaldSDW2tdikGAMiHrElFVy/4MvSsLjavB5PPuebeCSrupo5s
pef37twEQ31IfY4ctHlpsIwaAq4qwc30LdVSX+Iej3aFLOis9HqDXZ2gLSh2tbustd+9tnTbLqxl
CT5xPX2BypiezDCROzWZGWdUFGU/nZranOIGqMUSVEAa4X62XvIKy1W4W/H3Tn2H5gXgxfRcRzXE
bniL7EKvGdHX+5u619pzEGIvcXdMQ5bC7dapuezRhz5Q2UXfEBWU3Xd17Ya8XQDX9TojD9EGJlTm
QhAm9Uy8d8Zq7OMwcLgBR0d3XShdMHaANbzEFp58ExHxd4hyR4PkJTAygNZkKkKbCHjf1j42vV1O
GUZVZetlzSmEqBmDfwRViLDOfiGncShUx2uBTm8ID2tv0AgPQbzzmll8MH0LMRJRcIhx2AEHadb0
zAke96SZkh9Zs25g26X7WKNF6+J1KNMmCZ+aCDLzWk/8pfM2cu10TJ9wkyHKTtRo/BZP4i0CiTzm
dRpFB7aO6XBE0pnD9nXGoRyFy3gV1HXvQtvuVwfR+5ctHCWUQ6PK8tA0t0mBDBKN0YZUpwzGjjdP
cCBx6tQDtNeSoNKKxaB1TdE5Ayr0wYyblxVoTuSSTy2NPyZeZ084P1kA06yGBr4DdjO0G0Fbz5zD
plDPIM5CewH45pDtUhibqzGWLe5TOX1KY5qql4PSeBVhaTTgud7h8NJ45AJI2OIGiEnjNzdXSVif
KEiAB4TG8ddUO7fkqeWJLLZENud2ZcvVrYzs+ykDMrTO0p1stq/zwLHdVHJtHtVQt6dWeOb7KOWy
p1gv49WtkPlhg6AcEiDgc4NtBPYDqavSGWrM0KuzSzZ0cVNYiPjwggRRJgD78Q00L10R7uMZwqzv
rotrcepIYPcby/R7ilj7g7dO7Rfwqb0zcqf9VzooduVcZmdJqFfMGI2++XjTFD0PRgRoZC1sLAoR
9R5fvMqLbADpgodgvJ6umKUhGCJ9aTrg71Ro+xc2YX6EfdLkqp4nKYDV3CM7Ynn9nGUCaUz1kAxV
qtt2yFkdYp41EoGDQnNQhOEfiR9pLeMqCTvMctIhtIcsxoaPRgHfNy6D8jhuk+TUpRNmSEHvlvvY
IYIDKhEg0w4ZIhRPYJnBFgFiqDEZe7Po/kM4CASIr75g0dVgT1oAn7EewcsJ956bTAFbd7fz11Tm
jSXsFTkXCCy3TB917JufSLO2beVG678GEcCKg7UYkGRR4B6zrgn3Sc1pW06U4cHCs1zOMfDVTTjA
q7Hx9BXGDZQeQzPJzwZIzbINKRDdAWITjjrLxrd0lnQPb9Fw4Tri920/ACHbyaYE8DcQeZ0MyTHy
asTCTVvQ/komuInuphHCNwwrNFZ0cwaQs6SdvWMqap7pAvhpEWGBdQ+Kx4zfaSCkIqGFSy9cho+x
j5G/AnUvpA2wmgUDcIrzZvNMk/BN+Q6AO4O34n7qAAgfeaDOzVarcdcoLneI8gYWO/Ra74dNU+9K
lsb7Xg9de0mgP8fkt/d1DGmyPnLjYoz1WbQHLrGe82FKeiCn/fk8Kg+5rQlrj/HIyLujgbpv+bY9
kTGTz+KfL7HJIipasiV7rrF1faBz2v7Cmx+mv2VsbWHmadu3o48lCsovm6eI7DgroLVBoSUwnUUj
6SrKY/aRdSqYKquR34dTzbszDNg45s/NXtt+qrQN+ZMQ0nsIbDQVabcGpZLD/EVaTr/0cx/8osqH
ZW5ZZfMVwS/Aw3HYrRYadixfOZ2BBR7a58m20asExCTKuU+iTxrq7NAOFieGvcXdRLcR8NxlqI37
DVjpuW5BdRvT6xxueL+1S+Af1tivcaHYDXD2OvemRLSUDanpcaQJ6NQ8yrCu7btnL1pm8No5+QGv
gHhEUC69hqr1PnQcr+2ujRAlvSjA426zfqhSuGyeB2TPSExdQWZo3ArouukHm3d0GS88WCDeBtH1
Aj8wkk982Ojy3huCu0DS9kWuw/BAuID2xoRiPZiZDfvZ+ObUZm45TJaF+3Ce00MUOrujfm9K2XLw
jweQnwc7LF3OJeDPa2NXpDcG8ZnFLX+Uszc8x+PavTBVN1XUgWsoIB85NDKdYVHRqFQLwOz5g1vp
+pXVjfcjQbf8CIGL+mVYPJ9SD1E4krSoJFpTv05rNkO3svrps+v0+BxgZSILtSI+EYHkFmooPpyg
avUOMu3Tw+RtHgSM3jZCNBpJ8GxbxvbDwsDn1F607jLqQchft/TgUYsvdtGR+Yb4Pwm1AV6oZbrN
/p3UKQb76TphcTXM27h3wmAX1a6ZX06+1RH2EOMCrSgWksNzJNUCanfkw+cRsbD9lm6xXnfzMkTH
nioFqQJcoVFZo0f5Jv0NQxJOxFp4nVCswnERVDJKzZnQYNk1RGq0QC0c9soj3y2d9GHb5haUeshp
Fm8ND5Ei4bV1mT2srPtqvDau8KJ5Nn0oUe2p536mag9mKzoQn7RXr5XC7FHnCwCieyQZedzD4kLE
DxnoGpeFbenrTCxYe83SnXpeRzjlw7YYPddBIpqIop6n9k4yR6HBhgqnW0l8B8+mvdBIzZdGwskG
dZJsMDQPRTnPzdfABrh1xIZvKjZ1YdRornA5PNQxBMNk6Ntv2kHL5disrt46Yz8+KU0ufR/zs0mC
DnAq6jW56yw9oSypoaxMN2gdLBfYK+E29vZ6iSzWNSnwZblDVk5TEj70D6oTsMXKFupjOfrN90k3
eO0R6pKlxHTQHTMw4mHe1Ko2b23jiVfNogHAdivctxn77e+TU/5ji6b/2HoJO2dL1J4NOr2oCDoz
wBs4DTOAvKxObDF3nbr0IsOPhdfZ57EJsz2wBdOvLBz7K3SsuHkVhw5jZ2bOnnWzTjFWIwg+9kJK
QLZXuog8C+1Vz6X+4GGodtgO6c85yrKjMp4odKO3V7rJ7QXpxXC2jynWQaFNTBH3o9z1uDcf7SQY
3l401vjb9ZxBrTJjlzdhQH3T1YJmKYMYqHnd3FqCDNtSJJILAdE3HnlSLHJCL5QBoQYwO0EVJgjr
QMC1uHeqUMTbUacd/4pBeBdjGG+pgXRiDYI1hyk9tggFjr2HzNDl69Ah6XzGQ/uzNp0ACndbx0/b
9/CMJa0Knto0MNNOqAxCIvgw2ybPOPK/C7226j6ok9ZHSKoNh5JpNKIFCVh8HcAnfZ/Igq3P1AYO
vUfciTuszIJvPlL1HtAMQurS++KVCi8pBm/MdpnAOxTS6ugpSDX5KbZaV7Mga2HSqS7TmIu8ZVHL
QejO4msKQh1ybluC12YTLw8ciNBTnVkvx/wLPFn8D8Te0MfKKrPhCJYqgDLPyYBHt/DXLJG7WXj9
hfdJ4x95E3ReVaMWe8dqxKGrp/FzMPbkpR899Y5HQ98L/FN2XTsP38Al7Y+YAEiOWp1ne80ac84g
unxMU3S2edz28hGjOHk2Q9udNjuqL0yL9CdlS3dnu3rcLc7ycysXhQ8eCWIOX9u3oQ8NVLwpxFRk
irufJlrNicI+cAqi8KNPUWf4whCs7yUY3JtpTtrUMCdbBYfBre4qZjzVGHEko/smZ6OrMZLhAxqu
8NInnN1jaAKjuU+j6ce8QguQpXYsJIiRJ4TYuIK5FftWreYRdhtNx4+mF7zi1vHdNIJkyKxjp2EM
wrNoYpQh9bY8h5zr0gyAky1QyP+KkHNcysCLv9fTHJ1gKWXVjNk+Ds61iS6T1W7OY3/Bq6hDX3hI
NsBrPSpraDKDwLvihAJAF4XxO5wm4rgSxLjl60a80q2duhfoK9IcNKDoHoj0/jmKtX5fqYxauCy0
24q1bix8GDDtTwiPiXv8YWwPTM+41E15g0J4KLyRjPci9CUozMRNx6mDgQNFqgrUrjORfZWGDEdJ
nXkFuxrYcsyATlJjAZ/7CSS8kDbW65M/On7FsMtA8gX5LXAelpzw6Ew7fwhDHOozjN5Utzo3BAtx
b0nYMUvGYR8OcXT20YBWKnZyHyaSPCN0sj3aLXAvceb6Y4fF/Lc13sSVyB4lr+8mFGoLjQ5RFw5v
wm/dJV0NqbbbLeoTMp+JF7RfrPS6pewxrSll2mATGqVbAPUAq2XVhQAJFtop8d0Ax/yMWnE7bxkz
X2d1EyB4CFnGlDRBAUqRIo+gHb817+uiuqZggHLuCQEqvh31Z4oG9RXBjwx7zmytutmqsmM4OIZw
8w80DBCfM3DvWlvX0VL1vDt0mkDH3lgwsDGA9vPF103pdyO5W4YWIuzUT6DiQL3oALg4YsQWiII1
Az5rDEEUesN2aZ6gLO0eQtpH54Do6CCTZK1SO3sPOp30F4m88EfBavPqgRHzKIbEHdEdhaicF9Qy
AOm9Rh16zGrAUv4LfGedK9o2JqceGoc8Hu9bjGI55d1dKBGbU3fYZU7ZNr/5ybJBJePT/tpumbko
cKKhBCD2DLg33GmI96Rl247etVu4ecg2C4J8P/N7MU1xgU1Agw41bqGoUdMdx8ghnwLeVC0GMefZ
TMkJiLgoJ5loD1tNk13MAPGoa2/d24YjNoGM9C3epuQeKz12Rmk6HJL4hmFekM3iwrrQGuGhQP/I
IlzhevfirjmNS0jfsz5srtM8fosWIzEvWNmehLzeO8xyniHVzn4YYLCfvYlB0uBlyXWSMvtoWBR9
9sNgHleMLK+Y400w8Ah1mOe4wZQ2auPcAQ13EA0Gj/nSiOygJwne77I27NuEk0OXA+bnYeHhUKxa
r/POWTb39+EEuhU4mcn3bljCbQdL4XoXEMlL3mzzzyEaxNUFU18sHOh27ot4Zz1g4TPi0ZcYp+Er
+t0RA3o2yFwPpr2j6QixyhJP0G2gGkgvbJvCw0QDyJIDoz7HkIQ7/Bfnk5VmgNZt8zMoqWHtUq4X
d25GPmUwze5xMcxUXmLiiyALBD9qCGdk3AUMGpzNgl29efGdEAgGsQy9ZIG0iuQHm8R0bFxXJzim
LQgVDgGAqB1Sg4BQuGfIWYQEPZKYyBF/X5f4LyP7L7EQDRgJfp7W0Ergpb5T69wcXbbpO0RtdXEu
UeFWIEuGlbOz2Vl7W16wlB6DuQFBgoZROSj03yAH8fl5gb6lLVQUNmeU2/zRDaHBSTbi+pgflG3t
q5IRKBngRkgw2YHs4Wc0F0TMKeSiKtnjQ6QYG0foufpsAa9dw8QSY2lY3Dyw9ygM8XKnawysT4bJ
AV+7iw56dTfZdbvi1R/9aOdsSIp0YtyVzbAFcyUNTQEx9/pdECGHYRgSAiyQA50GeZk1vyc1qfcI
WIXKHVgs+khazj6GAXdN0HrBvl0EJhOjdlic02jooSk2/lOPpnSviOr3Q2bNi7+k4dVCTdtD8wF4
UE77CWuQqHUMa5TYYhSPt20xECMrLMVmV/GALnPOOxPcryk8M73j608PxZbKFTyu94PbMsjTJ+9N
tZSUMFHSYzjI8H0xS3cv12ishk6nHyYgQMQvbIWf0nQGMpQJwzmsANMfkUeF2Uno8DGVBFfsFG9O
/WBJMD5DOD/sdLD6eJNTJ0slRHsalCCl3SJUvLxG2BIw13E+M6ehzGiS72i24dfrkEFcRP7Q/WJ1
T8uNyaAwK9KKz7a9SXSkhRCkxJueF/6YNR8j4sufKWMhCkq7wNnoJUG1zE5/MSPL7gEDNRCiNXYv
xW31QvoIuj/Epbr7UMzjh29jTHyRqodKW9aX2sMxBoFMi7hlL4O4pdHrcm4AgsdwR/u68PDCelpr
9NIzDIwQ3UyuQIFk3yacyqdsaxJ4BqeNxTldavJI0jF8xCIuKG3iIG9dsu2a9RCOp8RO9xmzjJV4
iLIi6TP+deodAkDDkF/CaPJYEW/osAoxhqgCli7aBQxhL1L3/KCQ23GC6IbiZ3F3F8HZ+9UI0ZWm
V+yXjScMuJxPxqNbE/fsdb5ocBAEK614lHCTZ4KPV7j8sN3oqZ7OBOH2Z8YU/k2Kbd8lhwEiwtd1
jV2QvDubBjuMv8gP/P+yj2hIlx8CX9xxgy5vr1sbfOD+n997tYzIFR3rZ6eRenif+YJiyRBj1Zco
pR9ANidvvI/U0zou/f0KNESR9WN0pe2wQWTZkiNkrdMHFRi74GAmVROptyht+qFM1IhqbU0XCI1S
sIoxqmuja5ZpKCSTMCkBVyUveD/gN+J1j+wZXy5kLdd55T/nyGE7u2XZcO1qHMiwo039F+yplxd8
0EwXTSsUsnDohuCWdZ09dRn7efF3fa2aM0kmXqDN8OoL35ZUH90tv/h+bDEwMy7EbrKbkovf9lrv
wrnp3z1ElNzVvidB8NLJA4mY8XIYdaaffldDcjet0SN1rIN7hsJ8MyuS7Cfa2CvcL7ZSdA5PpJbe
c8L74MEROv7E/heu20Xz8Hmuw/AQD1tcTZ7tz4614gdsL7pY03o7J4nP38QWYeGtptvWu16KpaP4
eJrIrzajekz5R/GdJwnQPAPv9ZNsaHeY/Wip9DCPDz2b6AuQKtB1wRi8W70aYirlsWMdNO40jw2M
La2ju0G44bgqhS6lcSmHJ1XI4SvRuEIYjMMVo311QCFNL6hi12uTyvpOi2x6djLiPycDKQDmVoZd
mm5xDSRdcNwGiw/6Vbs1/rfAZPrKsV85e17gTktmUZkGGjo6GEV/DEYvZ/ia+i9q8dxdioVNMfGx
P1Joa0oAoey9aeblsI0d2weIq9hhL9DiFEeO8FH5HbIVGkoRJ/y/qDuP7bitNW3f0EEv5DBFqsxU
FClxUksRqZAzrv5/wN99REM00WHUMy/Zcu1CYX/xDUYSHBGxNNFskoPHkgLjuSiYVIyKDjgrDSJ/
MqfmEfZv/EXly/zsMxP0YNdbjKTNhIk4XmpMWlP9Bmys8VIlrMyD6UpgY8FtxaxocgT8pLI7sbpQ
ROfamtFB6DP5YdTquSeRLk+ykEbMChVz2BRVHH0WyqpEwEgfPlssWG/LURGoWnpjW2ctaxytTMUv
rYCkkhhxVEET4u9pJQyPAoOWx1hRe3/MlWIfZROXqrmmN7rZzMsBCc63Ngxu1rCejkdmWn04xIee
6u57WY3VxCbYFL+iEDJdN5MSZ4Hdcs2/BcpU/eoofm8jS61h4ab9V+lqRT90WmeirlXRjMMcS61r
/l3MtfqQtKze2EvptW0xLRftBEcQkqJQVV8iuB5btuitYTPNkjs7a5rOL5Ig2KpZQKBGkFTB9Du1
tH1QSOn9YIXCUwGs0nIsIUk/XTu20Y0kWFvFGFR3RBtpo+B4dUNPPGyma5WfBtmKXKMecgE6aTnu
LroBLS7VdlQJlYymCRiMQO2z75nCBCmgoflaGB2MW6EvqoMoC9KtFgeXn2UeqjdREXR8dKsOd0Zu
6D9avWTuo7YSHWZpmaAwU/lyG5Vq/0swAQdHjURCb0WlFbZJIEgCeOypAaYMSfwHQLJ8F+Va6wPH
vTAWs7KtFAeFO0zItWTaJXyUL1H3LHAjX8I2TXaVBlSyNaRxT3JnEBKZUX8XhFqmEQ0pQgxkPcEi
muUPBruGr4Ui0Nah4vuKo/TQsz3ZF9VQ3f5LSUNpDOC3bNQguHp90FfeFLeKnQ4REitZIPwS9VL8
0uH2vu3yob+dWjl+Lhiifs6bpGMK1Eczxcoa412vl7nkDnJb7PqRUVzfRIOnW6nyqW4z+faaNHAC
uUBgVRLLLRoDbckqK5RvCuXpkaFwfojlMvnxL0Ym0iXRTWAJRQA8MpJY6qLplQAEKYQMCil2NLLI
+kNoL5PXolvvFG0lbIBxwojsI8MrarLkpZ1+Vm2X31A4Z/zH2GsZ7MWF5pyrKpv/Cha/aIdZCTuq
ieQXbRbAdS+UD0dRa+k0StlgWRZLn6VR7nwRlDD0ZTMMHy7XPNy3Qtw60YBbTq4GJzmO9C/8bzE4
VDvBY38yfNKAW4uu1MeZHytle0xL2gedts1NQj12qmJkAh33AfkeHReQ3FSCWqv5Vki9OmWN+aXo
w3BjxGpyvsoG2PZ/NRnq8rVkRLQdXeMopWD5V/Ma+5MAfEfp+uGJpQEsDzAUV2CuEcSKy5QxQlJL
5RuF1eBHZYMmcB3gjxiJvXanVWJ7Hvpg3HRRMvW0VF3i/KupQ90MlWu4HQKlvYsvkfIo6FiRm0oQ
/3qFTf23MHP/KAH9N9no/2vIOvljZN1jnvy8fm3/pgk9/42/NKElA1FoaFlAdjDnwzsb9OJfmtDg
4/5Dk5FHRSn4P9FzfwHrBHMWfn61P1TwVZqlo/8tCi1Y/4H2BQsMhYXjKx7yvwWte4VP/mb+oQGn
6gampABUJRjef6hCw7OyklhrhzN+Op3ssn1gswjQzoFepZ1MV3nR7sE4hZMzk7ky/YZhJmVV/Q2M
wMfQO/nvzNM/j7LAlRotiIYx7Ydz72jVVqhZ8/2Mm73kT8j19Dh0CKFEevE7L8wYbmyvHkYts4RH
dheFP7rY6RwJ2dDKod1Ur5/FfsUWaEGF+vOAM07xDUUznqzcaJPh9YCS2xquFbqSrT1rV3iywgMd
qsgZhI0BapA5M2h9Md/2q1DfJRxy+ZMtwNmiKSSjqHCMeBfeTW7iZaYdxreW039nfPk4C7Q4Q7Bd
lWZ8lez46F1ZaNcwyMgAbL1+/9Y6S4JPN+5I25Rq1M4iV80OvacjnDhlEJm2kvhtOOhuEyLsBGG9
8BnDi8Gd0t2Sxt2P3x11xmt/dLT53Xrz01zAh8qjytFquoriPtV9c6JmszUMcXtXnJz+FLrAmJz6
6hczMmGvoPuqudRaeepmFpSvjYhcfrJXfJD1vUcGSs5JcRqDB4MRuSfbkY9QThNtgTTZ62ILkvh3
8Pufb9cC/A4kokb2i5tYez2okRs8tCBaZh0DYUfV/Vg8A1aS5Rcpeagyf9K/MouTa7uOtmp4FvNv
IFgos6dNOyJ8fE/Bhg4HWtAnVbEFfW8ibxBAs9leLwchdi5HPT8JyZ4uiPFux5ZC9mERZSzsnPjT
lH+qPqFu2nwaDQb70FGeW2rBS38X+fUB5dXH/E6Kzmy6AasCTwXnUN5eDmm3Z6zA1A9UJutQsfEq
mHWOLnuXA0qSAdpGuwCJL3s4UbuCV4wfSICIJjaOemg+XQ4RQM1TMXo5bDgH1Ksf3hvRXZhsNCRs
USmK7TVNRWV+qh+8OPqCCJCBY7rI6jScGzxR4uewepSgVqbRvqvdsDnL2h2kz1oi/hxiJ7FhSJkb
xU2nfSEx1Qn3+AfHg18PNnjHeGOxn9texVMVKICevB5EVXga8o0R3HblATBtFjyrw1NkPn78/ssr
7/9SX4/x0Xg1FWLnOHgoVXhtsgNdwHRwh9jn9BnhWGDCpcsLBJ38VoC4f3lKqJpWCByr51hAtQcg
oZY4cA+Z2eUHZLRATlGA/2obJGowwEVNVXFakIQdHedR+GIKh7b/hc3ammuJtIRxv0ZJ4NvqbMeA
qfz8799EBCOe6l4Cqni2zkxxFVv5lrHpc65fTSDKdrExY2dN8k15NzK/+cxFBgsSKTWrjs8EGhQf
q2oba5Ro8TZRfUFwk8ovkNRVvMZFSUfZvfKI7fzU8VwmGy9lJzuM3QHkhs309MYc7yzjZsifJkcO
iT/iYU0+Wl97RouEBsQhqEylGM7X+JhegGq5oxc6JbTi7LnP/AT8D2BDW/IFNiH9xpKckmoezFoE
Hg50GRhE9wKAxaLzLQ861YIA7yRxLsrkY60d3iN1HJZH6KOKX4QIOp0u7EjNmzw+XnVb8lDE5nU8
wxsWq1OWH/i/XdGJ+iynzjDt5rTB7ljpt2a+LTb9mkXiQsDxr4j75udaJNKmKgNLAjx3bqFvpd68
REx/8vu0nuJn4aG8HrRn6m7XBFYJvVJykS9rGcqAQL3uWgiPsHOv7vUGzN8miVYc0ReCEH+ebpFt
WTyErcBe9Mx6xKt2yla4kfCm47HNConGSnGjzDfzj0D45mEsMqgwTFU36by7o7ipGLCUbi94aQ6S
ZVtaN3V2SKRN2G4CWid3oE4MdDf0UZcyPyHboNqX4CvOVW4Y3M9MAMvlr7uim0VQ0kGfrUS7d1Pl
m7MuUqVYJbF4UYl2jQueWwLO9CDG22xH2k9EAJgbyE/M5Z283krTrsgPBTMm7r5N9PHYd2ROFmyz
ZLPGm1sIBvzxm82dwN+CTglGF6QEYuXz0ZC6vMAsA1Pg9OmvYtduoj24PkBstxc3/jVA9w1dQdpc
7PxL4l+8lae0crvh4PztMCH9oaSPHMaoPofXl/gRxS0mgjLisV4huqUjsN9zK694un618p8GY4n4
eXJUPy4clmBr51n4U/z5cBa5AcnxwCqlmrrVZORfPSEZhqsAqndNsk2SozS9VHblCKs+Bu8npd+v
y1LCAOnzrA4NHkSZ7JF8Z9sCs4XKPTsnG7Nx0DJIhn0QeIMz6Yci2arBRnQbII6bNlmTlHi3yXlz
lkWKYF2hVv18q6kiL9QJG0129HukBSjfiwNsF6/b1unX6Jji4E2x0R2ixq0te/ys4yLDTolYk2VH
lvg2A2gWrh+/NNra+RYpoVHSctBVqlABOHv6K5IepfBrcbFxEHE6NykOsfbDqO6jbdfftfFJzTY6
gslOmH1u4xtYLU+dl3lj/AVRg7D7VgjnRPjKHrYAFSTo6JUhagmOnLhfF6wJOrtQH+gbwM5n0g5M
gYf9wCDtp/HUSv41u4tHr0NWw9xi8+r08E8vK9Zg73edb36QRRLIjNa8XmWSQKxv9d5V/DC9HdOL
W26EG1nnd7Gj4XCtv5mKg344RXHZHDDWHAF3mTu04VMKGZs9OihIR25SezqjbPnxj7KQqP7z5ixS
QV53DOatZm4NCgbgQHp9Q3nStc+xEjoVceWCZYaZ3SYxwXjDGLQ66XQ4TpL4+nTDs92o9cqZFuTW
P8+0yBdSLkWJXnCpBh/SxKvWcrcvd/V5/QK/hs0PctNrEf+mlmvh6V2YVQ/nV3JrcWuxswsfsu8j
Sv3yk3LMfBPRanXHa5OoXoNPnXyU/eT7cIP6wXOm3kWZzyjVSc4M/y8/V36dd6/MPJFhkAOJcqki
pDWhCtgrG86zLYv+dQjuEi/0WewX9wgXzdy05IQ6nAQsQ7JFX7+AE7RxAbXQ33d1lONzGh7o6hvJ
8OTtakk+39g/Ht7v4xmLnKTGmhEYNQ+vIm8jjdBScKEgA7nsug9VZ/wK/cCdm+NLaGvNnZn5EoWQ
cFKyDZVO6kvqmaXyt48fmvRuCn9zqkVykqtgEuKYciNNvXZG+aPy7jY/Ek+4Kd2L6unVNjI316+6
L27TtQ+XVx7J/O/fvE/DVYmUHCAA9+myyXz2vpdD7Qr3He9LgCHUWoxZ+7xFL4KgWJgaA2+IsI2w
LWVTclLZlVdU1nPEF7zOOqSJn/Z78+qo52lvbZqHamPcYejx8XN/v0J589wX+WeAkZinFl99vkpZ
x7dH9G/U7nT1Tut/5NmDXmp2VfwY3coOvdkdLW0LVx9PGJbajfpcjsdCdT8+1PuVwZtDLZIOnM8O
HuvrKxqC0odNhrfRa2VguJO0Gd3UnVPGx5/6/jjrzacuIn846czmDVIx3ZqfbAGJ5FBKP1/kEgUf
RzLu48tj6BvxPZ43boKy4CbzIpDpTh7tcnkbmk9oKg/IyCbZ7hpsk6JxWF1ZK4X56sNZBP8pqdlE
WDRpjduYu9ErMXVltbQVFN8avdGFnCQhruPX6loz/24B+eYBLUK8FshpbcwD2cFvwq95eOpCTyC+
drbALxS9XNzrgZao8aLKNVhHAzas/Ar1JS9mJnlci2QLVYq/Us6b8yzLfkNFp+jKeTBSm2xgObI3
beEaefocV2UXpNkW6IXz8XuizaHogwD6h1ZEqzRaybrtrJyhwEIQYxoY+Gay71JfoDYxj52xjzBl
EJxe2JTto9TcqdPnSsVeKhB2ankSKj8dIT9sWlfy9MRhVlp4UuHP+ituIflKd8jSHNHBPdAjnAKH
9mT0jyCgsuQGTlizoT5Sr8eIFrzfBpm9dhVmEv+HX3ERjVUkr2Wrp8BglJVtatGrO1dJT2VHe27P
OhIC+jeVE3uF6WVX1FJ2s0Tp6gBl9RyLwIxcXjSol79SaW15sNBgR16J0KZ5hXEJ21v9PvuddPfj
Nrw8xAzjkm/RJV8Jk2uXzlxE7LoZ5pX2PBnRt9fd5BqIyMyjAKkDuzwXsZELxjOz197x98vR3++4
uYzPqgWxGawL77iMfpCrO4xT4RZV5xY4prYxWn+AnZL5sEXsm7lhQm5O0gBz+XF8Ywg/YIkDhpIv
Tn/4Sxnjb1awb8UR3h+YvDncIk4jmHNh683Pk/zK5puAetnlJcpd+dS5k1s/1Jt5b4outa8zulHc
rvDYkceZZ6B74qKCaMQbuBnGppJW+pb3FwBvjrYI5uAFzCnqX6fn6CCG+hPCgCZsnEC5n1QYCWLo
1tOLGkIgGM4BCoVC9IkaUhT3OSo36o0SbSr3stEdrX7GkzRSnDwGV3VBCS2yNc2EOXKh2I+dIC3A
RE5O1MNFmoW06ifMfpw14bvVq7AI+4044zcl+hIZmz++0uhFoqdsI6gAsHm8KdkP1ZE1OhpY4o7G
ZHDlCnrmwVgzanp/Rfjm0S7SQGgIKA3P3YfWwufyzGRXXrdTt2ngDsRb5Pq9qxuwnXfy74Q4qbjR
iy8X/SHWKCDWjBdfxR0/CsaLHKBNKsuvuZptXFBFqQ9snnlp8NCZG+Dawq1K8WCb1C7soZD32gkq
kMWjkTyrqjd53YuFHeZaIfHu8P33A7IWFXbTT6OkgCblzk4DVX1yRNZ8siNv+DaDyb1013+XYA5M
N4Zy3zgEDqinw6p60vv7yTfnWERxzcwmtdWJHRab2l1114LUeS4Z8pAkwe+r37GMO0ifQq98Dlxr
tcpdKemtRfCG5TTpVzAmJJHLJr8nbsWeJXoJ8+2kvZeGB6O5G+LbvvgUOayUEe/MfdXYTzFMvj3r
qeJkRvjYHdvxoTfMlR9JXTvdMqJ3gZYZHW9x4+ZPUbrP6whl74diPEuQXsb8rizuqsTXFPcyHMv6
0LWnqD5U7fZqeINPn/kTTnC7u6RfExTwyhcgapn8rb5uoIpFTvt5zgpDdxyKgwYonQCTMuVqqqdx
OtfSTR/clRIrxNVl8ErzaS3yxQVQOt6yxLTwOKGOlN6HR30jeyzInQuC4RBT3N6Ha+2QF6pg+3Fp
NBtnf1Q3WIuE0GZJmVwmgtTcSLUTmbrOHhrxm6gcuu4Gj2mpegxyJBrBkQ6JLXT3ZbatXMCYtgkw
CoW6YkQwg8YTXadZ0J5KKbzchPmIKM1+rHby5eslPPTpg2R86Ypz47VVwf/mkxYATH0MdFDvdxf4
DZDsjm18qwU/Pv6GazWntcgrIMbEyNLpl1hJ+pjlzqZFxpW6zh9AG8zTuEk8TJ23Gv/n2/JBoLMW
8R+Y5KTV+ITwvvZedRft1R37FgS9ik27mtmNlRrXWsT4XkSYQWteQ1izG3wBJRzBr01ncCdrN/4q
Uggtdv8T5t5FsRHYdGUQcGDfQ7t9gQeokDMTR7WN8QVPJUeV7HoTHcIfhl9Nx2473sWqD0QNUzz1
oXCMJ4SCN3NvCZ/34g2b7AbJaNmyUZdvHy+YueArQZiebsdvDG0UWwZOZydP1SlF+Udyrp338a8s
v/+wwdVg2a0jKLuInFKOpE9uxcNZP5FRkdpwyk01uZB/Dbv8bD4m9DpYYSIw4CpsrVRAzO3d2K3O
7P/hdft9kEUMtTDDDWpUa/7/pOs4L+MiQBWEoHtgL9vrS5Z4Kt5gXz5+AKufu4iOwOCLzohJHWzz
WhQSn0Dlyz3vOp1wo9kaowonQnTf9GQDiVT7449fff6LKAbVSBSuE1+7h+joio5giyAbNk33E00d
BzEEpJb4XLx6Yw+vuprccn3M4qf0AsZxt7bHfdUZ/PPu/f4VFmEt1ZLcMEaGU7UHAAnflUfg+WIO
wV6+MZp7IziWFZapg33JAXmfZjdcH+MlNTn0loe7EfoFnwqd7mUH116NTlizS2iithu4grb+yxQ8
mmkxcsBa+GzFUQKxxwCU67YyDrArym6fGpuo3VTWwdA2AUu0iTVJ54myG+ALBxIfCt7xEj9YKKcg
RMZVQYyS+dFG12+nfhddXO1LCXvaHH8q4F8u3ecsfdYuNzeq5s2+jeut2z90yb+f2SJQxuE0Fq1A
KpgdsYfGk/GlEt1pW5mPZeHnnSuEgCE8wPjxS+Aq9jx/Ej3hGfkIUX1WYwVi4umiOeMd4gsbHaVt
4UspOz3aJcVdCjeodC6ogLrqQXCvTifZoHIz1ctI2XBNJrfXdsnwS4F1z5x1bQTwfn/8+8stgjEK
vshFRKyuyl+XTVNulc9CgDyBY97DR3uZgEChNxvn+6g7hSB1wc7RMMDKTP0pPWbmQ9U4SHZkybxZ
t1x0PECryY/VE1q7qJ2JKA1/K2IbfJEV7s1u36RbSfebFNkYH9ojlB+/317SXb2vkLNBJhZ+kEVA
8vXOv0bnDFLTalX7/v7Z+P2dFykhLoymLdDKOjfzzlCc2/CBgwo2O+gRrVgHWpO2km7V+UF+dPMW
5f0YIwAuGSEt2hXdr00rb2aMXQOp8iyadyLEK/O7Xn2P611t3aBQNDEzrjcVD45u9LLN+idRPlyH
H5f6ZdJ3srSTJioLHBzYGCQoud2gKCC4ZX3WVfrUobZFHROTRwMEm6LlnpLeyc39fkr38nbNL1JZ
+W5LBX0z1zRIoSSZeKf5+Vd9dEsPD5juMXMDT0WXTdldYyecdhl7NNnO+EPDab1WYOnDHKD/Gfu1
sBN0COeUR7Sl6E7n7rgt2wBZ3Bsz26ah32UPY+h/HJ7fx9L8fhVe7/6beTkEqEaFtsawHkun3DZ/
SjQ2g+iN30saHA+/MtXWspVPXX1ei1yYwokIS4g1rxGluissHzYqGlQvJgoxxvUFsHVRPo5edtmU
pQ9pmAjowIoD/dgclWSbRYPdXFktPwjFAUUQqTikKBwkexOQuxceuGpQlZSbi/kYrFqRrkSMV1n7
N48MXxsE1iehpxlCtWNw8VBxjZSXz26U7RQyvpmcGQATQ33wcBMRJY7yv0yr2iKtKiNSgXHDE6yh
qR/N/KAJp7jZXuSNhlBRclDghganK0eJfiTDjSLtzOmXwNLH7XQWIWs17T9M3P8dUrRFXm2EINfV
iSqzpd9rfyHyxhwX7gD/nOU2DLoxcoTn4Rlq1hZSTA2bqHNCeVMxQUI07+tUIcpsZw8ozB/E5zWr
g/dxAm9e80UKM/HkK4qcKqT2MKa7SBuN62SnG2OypQmxQafB7aB6UDsGoel4LK+ntcpjYfPwnyPu
309okWjiLLSqUeCmsaLrPQUEJUQJGY/GDYqdBibZ01ZEWiVxxcJFud4EtIRu5kq6WyvHXkECb17e
6CLo2SWK5t4jupnBPldX0jaiIzuv6LDqXLQ3ltPih9wA3oCCBlTgs2F4a3n3H4Zgvx/HIh0gmTLp
CZDr13I42SrDr1H+nHYPOOapFKeCI0U7OHBQ7QCk3XRMGyKEONau0fy7f5CUlhhRYaplJSpeAzci
ZCADgL21P0N3GL5byrYCKSB65g71fgBr1Fb97pof1eqgtCfyMhHda5/FNfP4fxgU//vRLBGfTYnD
IqSdV/AaXDKDtZ2OFedZqx7N6UVRf6CwHp+CccfxHDq2+NiBy4K2DTlaVZ60/DuMbzesHHTicx+/
ibWX6P2p2O8DLsL3FTER6JN0zojQDii9b9AEimEElcdJ30zqTtD2Efrt5U4d/MGjmNXr52tygBEO
f61Y9Vda+xH/6HDQZ800ntd0q9ZHy9xdU19l+Yog3C6cbhX++PvFTnG0WrvUqz/VIgxf0P3LS4UZ
TT5tCxX1dvxj2kOdndXsJ1ZXdiqdsCOZlxyI7ukvITYYc0ug+mZ/UxjnUntq0udJV23ZBpnlrP1S
/zA3/P1LLcKypHa6pU0UXfMUZ144VDP4x53Vw4sNYgVJvpWu34AL655MDbVq8rJWX+iLwAuPNC6T
jN+m9kaveQSWDpyDXnvyUpd1F6CNtd9krbrVF4EWOSAUWmU+ckZLX+9QOdrGzyiNbrrNzPBcGTD8
wz7p9yNeFNNJE0A0n/dJxHXJ1xG99VoT1znH8MIZ91riwSozN/FKy/24ePuHGd3vj17E0CCcLpM8
T7BmvHFQOHn1tdBug/gmkc+VQDWnPF/TW0X4FIvPAiJyGEc4CZYHuNJGG8167jwzw3c4Y/X0TVDu
UXn3Zq1I9hHmZqgf+vABhxkfzS5naG1T/JIOtxA1L8pJUs6a/Ayr16nUsxocs43gf/zd/gHN8O/v
tsS2VNe2DFGa7M/CGa06aYe2RfZY3oyniIBiZ3xy6GDtA52vbEA6Tp7MTqIEg9x5cbLqsruWvV+n
bG/yphKbBXh08ub8HodfpC1iVpVx31+xkMH5yx7AxvXbtPV7kQuuIoywkqqUlShnLIKurkbiRSi5
yj2jO9aGfnc9hTlS4H4BVLb+ytTOjv0RXsgv1MYr/mx6LU2HVtpFphfnLrOm+eq1uwoNur1Gt9mG
I444c8Wzei2MObR8kFqXtgVJIYhqovMDluYcHS/olSNy+P3a7gflOOY34niMP1UuS8QaoMN92z6o
1jmcntGtwA83iX7CyHfzaG9c76/GSxkjEoiSRwYB3JrgztwM9fMgfRPUW3G4n2xF+qZ3pza8uF3/
Sy0/AUa1Y71y8LrOIx7H9N3It2r6Db4Mj6hzhh7FZ7tDH9HWws0V/Wc3QVfZtHUmGv1ODrexWwfb
HHxEvJNMpww2obIPaY290bwvqtGF7IGNRXy9U5FeDFiJ9VqKDTb9u+nX09Fyr+kDb4Em34vujE/r
hk0isFqGICCE+8gVkIObNgkwARNn7eYBLzlbdgGAU3q22K98R9AYnXG1v4P9DSgcnF8NbIeqDI7S
63wVJWmL3pJ1k5emp1GEow628g46hnPR93ixxDwuD2m8S/PZwLuFmWbOZg2wu+TBkQilbQs2l04l
Go+8CP10vNbj/B932BWjh1fZBdIp3LQHtLsJLML1NHyTw+8hpeJwKEH9K/cyAMmED+9/AXaA0Lvy
1v/DhvJ3GFgk2LYS9bqZYdfiffIkBRvrctI+Vz/q+/5n+ik6EWOfrPzHPD6CmQ79iLB7Vx/EFRfF
1Zd5kUcbXUBrJZho8Oe5VGejjO/pzddQcVSsvqT9aDp9vFNui8vLgMTOqfuMBbeMAAZaTbRCgodr
zdTZ6qcstMtPzWFA4L3ZsEGXM1/v9zjVTqmdKdux22I+ViceJljRCYkYsMtIXg0hsiI/Ae91vCOf
E4oF/uAALHe8k78gt3V9FizPKrDBsUvEazBDCu+h9GuMmL+Y1kb5KkcuelszmSvCX95Na6cF1AJY
ZRU8utIdG4uEH3XoxTYC3fHEao1IhbtogGYwA73doOxqH5WgH3P5gQvoXUSrOqHpuZKS1/KisagA
kKxS1RCl1jNQPET0RuSPvRoQNrqJz8G0b9OnEQfZ8Zwbh4h7nvZbFWFMbOabY+/Wj7mrWijm7eVq
n00eKswxdnztzSW+m+3F3RmR20hfOu5iNU/KruO+qV4uniD8KIbHrrtFOMZNwxXSyFqHbSzqDHxo
J7SEXgfp6r6uWWREXhP56rCf2HxXwzHt75UYwOf0LcUa91nbXFD8+17ciAlSxRgUbNHPb9VTp95o
ATMxnP5W6pHVnL2oR6QShSQVj6UzBMco37TAEAXnkh0vkWspoHgNjI1twBW93z1dkJpwAv1UCQ/m
+MCjE35WTI9XK+C5+P8jDZlQoTEdMjEGWux/cln8a4uqvszVoLItVVvwKk/6BZ/4Xrhbewjvl9xv
PnCRp8XKyNDop7HFvQ9fMKqtNJXhTsndFm1a/J5NV7XLXd56KFgF8gMWVSWQ/4/Lp/fb6zenWPRE
E5qb10yy+tf22pDtWvmSFnfIKGYufqK775hPxOJuMj9LX3G1+C8Avt6H7bw5wSJyC2gKV2XKyzB2
LjJdjMoc7L62AoDyYSdGW8iYWfQ1Hp4zwNT4h9gIMTBGM6hpIi+EZWRtIjAN3cOlPCWg0qRdMpv0
onR9HsdDpjwGqYNRyea6icHvDw+5tv/4Gb6fe958g2XQL1ElvjJqPOv1MTO+d9BFp+lsoYJZ7ssN
ZnGJM8Goyu8CoCGxsq+vx6t5aCzI68qwVy7bfFy5Ye+XoW+OtIiu1Pt1Hs3jm3oUwDjU9liRUIyb
St/krKuZrD/1gBOuJqSKTrGl6kbu7+Z4JJTmyiu2+ngWUTYukg7HFqIsmm53V5G93bOAvMh1E8lb
I/Wvfj7fNNXu3aE9ItGi1ie0v4KS8nOt2nzl+Xx0yxfBkSVvg57ja3CEqF/jDveYC3e0DWjNdzdX
BNquN4X4Uzqou77amtNdWt/H47bKD8/oxscpUuG7yqt3VohO5DbrTFsQkHjcRRYGCF4nbD5+tf7h
dzQlCfMTmcZhESkR0wvqIKY4BnCMX4jsKKmPCO8Vy5KNnH8SwbxKx06EcExxxxyu6E51/Pi/O4S0
ADdlUjUW2DP1sLZ2o0LGc1SW0gggMf9iI4Wy9Um3NoFT0zW6Rb/L85XXWXu3WMD56a/H8MpEedNV
RQCLOoRfemKldjkhEWHjyge9PGE7CFlK9qXqrFn3qLE6QZG5nYhaVX4Mr/dZe5dHTzlqP6SyQvLa
8G6AwInMmPlJKH4CWZsosQcwifHJsNjztpMjaHCnt2ruFZZ9SWwxf9aZ1zOKje8ukd/FcH88NnGF
CMa5nEbbRMZQnh4K6XMw/LzCj/3WgoWLUaZbmae9+zaYGskJvStdEZetUp4EUVxgtXBu/NaLu00L
xAz5guB+OgBNKFnO/wofFCeQnq/DKTqv0vfm27G8PW8/fxGqa8uopKJLxJm5NjpIoqesDTLWU4WN
sYev0M5e3fFWm013kcOgHbf/C6TG96aKb0+xCLfWMIYWGmoiDa7k46gFIZm6zaq3IyQ0RzugjG+5
w7wqBs1gWzWjiapnMJ1qK5Ht3eT59iSLKBtKeXId0ojfw9W+y0hEsaDeKFuZQQP6627tqn62B1p2
vdGceI90d/g/4RKaFoZtOKyZ2h/WeOwrskkc9Yl1SoMZNIY2WHwgtIhDJjw2NA8xHDvS61i+2HlN
gAjUDxaJFYIAZ/4dnhiuFt1cyxdF8tdWPe/O196ebVHgCB2GxFf0eCktJr+463/mm8gx7nUAYnbg
hiuh8t0R69uPW1Qyfd/1VzHKxbMRvYiOmmKQiVbMt7B8Rl8OI3lQorDZGxLy/TxWVA843FrGwZTh
DkDVmlmvQu9NGEywnldPRqSsnPBdrv3bEy6uT2QqiT40nBDi1U29vR7ZUR77ybGqrQaDIX7EF86d
FyyYDXcMHMz82JT70E+gmxxz6P+5LT2zfJU94xVsJQaA8RGFB5gTOBDK2gkDVPxr/eYl9HBxSkPH
aGemmWhuRL9/BLDfguH5lkv76775ZR6Ne9x9HwE0Oc0GXNZqj/deTf32Cy9uKiLMajBk1sT9wHwb
bKCroVvYfUEg1xU2SPTQgKwRsN+tq99+6OJSRqPYJUUiTISHlIDA9tCRCcd0Ftux3xWzBoY1Oghr
kbBEN1YOyMtX8Upr+e609+0pFkWPGFQ5ItS8/PMcUEK9qNtevqCOj50f8he4uLwwT/s4T5vzN/sj
PL8JBovipugqqS4Ebf7MKDxNmHM6pLM22ZfJiWMUN1H9fbri6pu+oHvpkE48rbvJq/xGydFxFdry
rlaCO9UChhn1x3y6OKJm+HJR39fW8arUn3X+ChMOtxPQ1TGYVm0GpCWNbdh9En2luhOSH4VW3MbT
RmhejCvCu62PlCPQpv9H2nUtSW5c2V9R8B1aeLOx0gO8KV/tXxDtBt57fP2eLFHb1WCxwdBGMMgZ
9kwBlUjcvOaYlzB4hPuVMfQtJOpAiA8cGdiMPDi3MeSkWKDqQ8CZ9uL8IEGsIzVw5MOM5Rkc7MgE
9A/OIRQ0UzMJuEAYqkEt/y4LZUhW1LrIgqAyPIcCxJ+QRMHWDprtCemviapfgtQoouXbthimpLOV
W3Iirp3LZB//tPCLLK2rsykZCn/GpD8UgJSB7opihP6zrHdPkA7yoURroLpOBR3C9z8/9LXtvtQb
oLo8hhwmggq88BrAhCDw+ZAZRP1A2W6aDSQQ2KfZkAGZWh2grLzeS3WBoOo4oa0ur3evF7IuQEIT
ihCgvUIMK7AgThxCnW7t0CVR8ofFvqhYXOWCVOZDs3XA8T/uSzhg3HF4uVAuYp6iJs5siF74slar
32xYXL3NS/mAIIEvF0RecWjquUOGNyOgrp/lmahbTWZowykALGyDfRJcwLxs5QM2M5CRXOkurgUV
bnGAtMUcy1WGZ93qOXLvdwxgvMaCKxtU7EdkvirIDU70uLLDVnb3RfLmasEhI91yVSIjoKYQOHJo
A5JT1FvIGs3Qq4k24ZTVwhQOMWY8PNNr7PzVL72I50PLTbPMYJfxAOZODwR+EAtb4O2RXdVWjkEa
8p6VTXaTbn/9wBfhe6T7VqzLDG/V5MB0TrYlwWgCc0SDZAfeIwRuog2UOusZmltwSVMZ8PpwmACs
Fb8WUIVx2vx15TGs7ftFdJdayZ9goTkDoFw6/CshmCfaiJE/uHBwZDEhofP/fsMXgY1plTxgIG59
lkuNM9s9x2gF9Lk1TPa07IA8DhZ20+pVVzbcpWN0teGkJBES2HrSZxkkdauvDdLngb65IcMIh9hn
kxGeRNQWVpb4Vpl59dSXPUBxpFmuzlKkkL3X60pnKR1EQVBo1njdKQvUTv5MnjOX601odXB3wVbU
11CCN2fh17exSJy5mU35SMKq5xESQsnkPHQdKF9D9grxLFYF13do12LLSjDnyc+vFp0W4FMUUqgk
CCoXbiO9OYJqhmyFTODrxFN0kV5b77VrLuJZPgK3OJGUndkzhTo9AAytC6f0F9H7mM6x+x+uLCyD
eEZmOX5J0wpg4MnMFXT0Uod6z+zGwohPlbbF3eTEBupVe2VD3c7Ivq63aCr7WUWXUo6CfYCFCIuK
LMnUel+RvEnSMB7CdBGCV9jVKv/IPK9cnHz4Hw/Kr4svtlECTWKo7uM14q1iV7i9zVi9AetXF1q1
K6nnnwTpr2stdk8t4Hti25KaPNpVrxzRTkGSX2yCA2aVUPRZPZJJBP7p2y33Dk7jclJy+kznH/w2
d0ansATAr5P3QngU+TOkEAsMXUZZBf2thXUL9MS2SEBTEVgLzGOkg4Qq2U+3BSDAHEYKxUpbeHVN
FgcXPUA1fQ4CRJMKWQM6/JDkDTAmgi2KAVHlCOobZAILvfbV6uN2BP16HIvjq4f0OtPVePSCWsFP
9lcKJAQEp8YT+jIcrMv0+QVOCL5Rr6EP/qTo/7ry4pTyhyZqQzh7n/ljKhgtoGc+xhhDp8F8iNPW
tU2YtVdscURB9jNLsgIXhOUr/KtcXkuMWI+26SPzGEEIh/klvWIfQBr+59frplqaDCfnf8USgV50
RZMolxSRpAjYWei5pa6I7mFlBbWZT4cysKATCTJhmpq0NuswBIXttSZDe6U8wp2ZD08lJFVGNL6r
wctatytxvs0GdGPXO2YrayTQi0gAkbuuokWSzVhU7TSvAHhhutSqiEASbOkvag0ptEZW2eI3W3VX
a7QIC4E/DfmcoQrmrdhXAzAeShPa01rdQFfroRfdNrorc/h4bniT9c2xOCUt1iQ6+JjCJcfVspz7
ebcI9CJqiCElwLcIJw709God/jDQJATPQDyho/qQPidGdS9j5hmAKKlyRx69kQmiFiY2L4wyfZUw
d1Pgw9L7FG1j2fC3lC3a0ItZORlX75O84FenMUhCTCCRqg5we/jXaEoK9nf63CROZ3caRGHpE61G
uC5A1HifgcawQEskPBpd1IMQvhAWNaohBpgePGszolgQ2sFTaCho9K29CisvvXDRtb262zlu00Dh
8A6yx9mEPK4FExeHs0STSOauRf4Ln/XPI79AL4KbODHIzUnkj6BXnwYqO2nkFRvuxQcI0/MYjoSm
ooGssvMBf5r1Gj7b5sxohKQOm6UQv92DIKu9NFq1pWH5OkCMwBigg+/h0Mg0YMMEtdvi1zIAYwlE
aF+HWp2ga5y4eYmPMCKLR8+N1+PGA5V5lM2MH2A+Q4MZ4WaTO/CxXneQXw4/43nTjVqJhoBWADcn
qImyKUatCDTfiWPYBkK9pa4aNXsPDUgQTH0G09h7aX5ia+CgqM+cwicXZbZrZ5QdFcF6r9Y6P5+k
Ar0I2TU7CiyVkL1GW6NZIys5N+BdYrAha0JvgWalgdykMW7o+YoFp7tCtjLZoRk1fQW966X/xBxz
HT28uqsWkT1lc4HnSYBNn0ASxcyyPWdbCi1MKAPnWDJzNV27nf//X0hfDrpCmoXNZoiVAAgNzITu
TTRmDi8eZuHYUUWKbDiBNabeobmE2jPdrqEQbvIPFJqHSwpDc7Kw5HJLdTp3nIgEFW0beHC8xodp
F7lAUL21dtiq8Is10cs8Us/lDtz5HLHh51Pt5qJf38Ai8PB1Igl+gcwBUcaEkKaefdYeBKgxREnO
3GHlarfC8fXVFimSIJe8OMHG6BxvRNevVLylwT1jESI9q8J32SwIxQFuyqefL8yRPb2MIdcXXsSQ
2KfDLpxxYYL9ZVlLUvD+RgifglHs2OoDDtxh6BFW1pSfgOwZiTAsZLitRvgYh1O/44G4w6hfQSt3
KnWA35IacqdQAglPsMio7kR03e1RMuDFvSIldlNi+PreF+9r4Fdz00uIf9JZdCGJ/QgX303zEFSa
DKnhHW0QkdEETjAqEUX6AGAsCA1IsW4qJzWEV1Jc1TjHhBx/3qE3OEdWY7RIMoqf1nfx7kYs1ws5
T+5xXz9Je3DI9eIVmkLg4QEG+5DXqjMYAYCVJlToYKSK+D1tUY6Z4MVaCNITr2Kuq0OouVfp0Eju
4WjI1Sr3InfQeeJN8AiOgdnJauMBq924rOWTXkHzq4TAJEjCT2QDQV5Sp48gWFk/756bVOmvJyAu
U7+wE+C2xaEVgwqCd3tIryCzd9Eh0v3OolzEBg2HMrKKn6/LXiDpf76sIr2oJ2G08/tBS8xqdxQ4
9vjmLQDcVrAjaUKwK3Xqjt3K2+BNtCRoVoSaLxvNfX2O95IpPWZ2vWe8ODETV3yY9dnhQLTq1Pi5
FQ0YSTnVKceojkcB123lh+GeMSdFg9xNc8IF7RyHe7tv75RHFBSMGurTLoEuMUBm/QGxAnrjYIm+
NlYP1WRgEPUIQEvcg2JOW24D5DnmEcf+TnoEe9C+6FWiBodbM85NbTIjBw62EP7bp42a4ERxQf0y
W1jyqfQdinMn9hJQn3O1dUcXwyMoaEFtA3KTtCo+8ow2PUNF1hgJk21GAAEnygbyblNDuQocJSsA
oQKbPi5gqKxOvubvkrfmLTq3ktp7ogPQO1zjJQhdwcjLzPRyew9zAGBuuYOAQwBuwwDzoNWljm/l
G4eC9mUyZ4somSvb0pC2M36Vu2TT0Y+SldqxW5jxkbVh3W1OOv2E0kcdP0VPeh1BhdmJb4XZnNEe
z+/lQB33gNOK1rgXd4xWGheUeG8reAtMgrotHjm1eCihm18YgVlv/ROCS4b5LajUDgulf3TB97Hp
b0a7NGS03p9qQyFZvQYhekkTW0RSGF691For4ntT5gAd/5WE9SY0AaMnmoHTqSQqSy4SRXNiwybo
WdVPBM1ZnVB4lyzp23HAYwFNjhQ6Ab4aMzkDJUe0dm7dPkm+rr8ocQI42cNCjCezLzg7s9rca8WI
GJKgTSghp8KJknWICDi8fUjSqz+/mX8Sk78uvyh0YgFIgDhhEBFarR6heh9im/XQuR0dOTAF/mOi
nRKk8dArIhuuqiDCxzbFwHjepRhY1aKrnWl1ZWboqvv6PAKEnQQ6T5/nxuQpbKye8Nqat7XndoHZ
/jGifN34oiCSkmEcfbGbz6CyDw3AAynO/VmnIeuHafH9tC1cJtzBZswOO3WwZNGkYjOaLSh+IBvG
nWN37anTbHfbtjYAIBQyDYp4cI+Br2lxhLLlDnbvZtFpbe7ORxj4CS5gOPtCtJp9d4BK0yk7MPfY
mVB0yLCvzQlyzFAHiW3wLcsXCIFIlSrxaijApFuH7MHQakP3iKaN76Uu7M53gv7zw7wJC77ey4sc
qOSqpp3yAQMP2uoMAZpSitOoFbx8248OPucQvk/NHq6moFK8dE/ZywjUT422afPAYj7R3eMJNrsO
imzTbsx00YS7RWhAUBgC+5RXwzANc7qnUaN1qocIdwNXON8sWPSkzDJ4jMwEkNy19/P2gfz1nBeZ
Vsf6/jDC8fqs2BNAKpnhPwMYDkWW1FCe/99XW6RXM5XkY1ojGiQPSK8g0SjfjZoM6YbMzFe/m7z2
3RYJEUxsC5mf0GVtDAbQ7dIOYkjnFZAtAVo0yhNVgqXs2KphATR9dKSyFwknkzA9BLHLoLUf1Rtx
tmIYu8qZi9nOYDeBC+NJSFoDqWHA7ADHk3iH9s5re0jPwVY+Dpjpc57s0hYYUC0GQr4ueYWVe9Iu
2aBG+BU6s5l4JTY0TiZ0ozx2Tyiy2owkd1aTvdLcxx19KOAzGgOgWTgcXkI1gkyUf+xjuFr6OLOY
95H1ygkrljz+vMdvjo2v9/giQStGKcnafkRnJv9o8J1sOlD29R4zpd6OZ7tyEC1TWNXm8Nt7b8Fd
5XNJD11M4ldu5I+tSgmG7bwE4WQaPXl68bLBOx21fNbOZ/+FMXmD8TINglVxZ85HovJYmKk1gIK4
hv2/MeH7ft3FC9FQKc3XEmlNbUUr3kCL6k4yu3tC02dsUacdCgU+fGdR6fEbyiqeIz3QVye6a99+
8aK08QQp+AjfnoMchQk426mzREot0EAAbOWdJBhIGCr811lZ9z/Wut+//+KlSWQUeTBVxIEZon0C
90jU2fB31gvqVwNAMFTxLYjl7TqcBih/jXSwp2a3ysm9cXB+v43FPgSYEL6xHMZO3BlCnuboZCfk
ljCIMkiDEqnUmUcRpoBrPsFPhN8QqBLJ6ylH1mKnsQWtcMDDMGHEuQpwuCE/8e3mlv0AFmKSIScB
UANJpAsuPdkHEQtD7QMpaOr0GY2diHFS4aOCmF29B+YO2aqRQJ5Db6CZLbzEzY4X7ToAOgAwa7na
T2d0/bP4FDMOGksdACpuRr8rq12dGzXK93tflAopnRa1kFT/AiDFTzGCEkxFT/Ujx9oQIcckyIhf
lNGq+oeVnUVShu8pxfcrk3B91Q3ssyKTymrClaH4RZmwdYdsEtWgiQTVG4jpQ5q+gt1oAjn/tQku
+8eZ1/drL/KwGobzxUBjV8v3UINsHdK5EYlcGbVtAEKrDR/ZAxzS4IEaH3MtiByqM6L92jyMXXmv
L7OhqzWApLRUpnJJVh9RjXNnVtLvwLKCfTPmY6OZOdD9oYEfsETo+4x6ym5JjiAA8TeCZAGYUP7J
rdnr3Qj631dnEWv7qmzKIGlmQCQBtL84/RRH5q2d9fitSUypRq0CH1xoGjsSIL3D+vP540Dg+x0s
oq5SKV0ZwSL1ggiESXKcbQBg0eXO7gXSpoiQEVZnqAHmD4h5D6wNrbGOXaNIrd3FIupSOR/3Yo27
6E2gGvwGlBJMqUoV4DHoJUqorH5JID87hWTFqSVCilyjAzA0NX7NbIP9Y+7yfUEWYTgKsmmkJhwA
UwT/2B0EVQfwLEXY6MWRDnU9nIF6ifO/hgCYrcBmKHZ8GXYxPDz+JI0ZHFpaO5Fp8pL89AIvYnIq
hnUTzTgaiciUS+wFA6ND6Qv/Dx4+JRCIfpVbcwYmwoBq5ybV4SM3mMWxZVTmjR0xalTMeJ+fJY+0
Tuc3xgw8/lWyQVhEJ6CwxA/fRAB4zQ0od2lI9VHB99bwKLmFjk6VR7pV8MsJ1eDMv3wA/gd9GkiJ
WfCL0vod6wFitYk91iYtSUUvcBYkOmTsLdrOIZCXoGnYOdUejNnP7DBuQ4/1grPiwhrXW3vPb0zW
vj2+Sz/36j2Px0oRYw5LxR7BmzNoDc3pXI1cbjceBxNf4zWFNhJ/WgmxK+HlEgavLivGSizzPYI7
8ZvITXQpu22Rv0pQh0zhkwVtZVB1BxFkjLXNQfbjD3vjsp+vrlzXNNXxCfYrwMWk0Bchu2XC4huu
JzQcl7Vw0AunPFXmCDt2K3mM1viNN9Ax35d8EeKzVChnWsDLO5RavYEGDJQB0ZFJwZ9DJgBN8O3q
VPtGW/77NRdVMogPfstTIHWVFIr5E91u5G6T0/CJLAunoT6ECdZudkMfhmo7iCdI10L+Hsig+TTB
04NbKVAvdJc/PgSZZQmMhRaXPBDZ9+MBftgor9LLXCpyMw0NUuJOUH+udjtvh6ivqy2+fF0PlVwm
OMtYAVcjJyoQh/NRgUMSpMfXpfYukNWfvt7imALbZ5ZHJSdQJDpDW7JwgbvDIBRYMKezZvQdWYd7
C80MR+mgNZLRQ51Al35Vpj/rAHS0aoQD3xY4Fc+gXFMK/ZMN+LUeizOs6Om2oRWsPhFxazTmkR+0
2h5M0v3Drg/0llp7626nVF+XXBxYktzWSc3gkg28J3kIxfgDCssG5XthBvsMQxJhpT64wWQnW/7r
kouDaYz6gWXhqH5manvUFRZwOAoAJgR+gd5NCYJdxLqCAnWWAe1Q6o3rvCx9D5IdFJiQ8jLgu7P1
Ux6JMOf1Mm7TBZ0KlGgOBbYYDefKmyIdfRE8ISyYZIgdBH0NqbhL5F0LnV0JZeB9Laso1LPGTNgc
EjRWL2gXY+CwcZK3+SWBqhGlKg8CTLOPbQTJd9V3SgPSCm3qQ+8d3kzIq6jpmDT6AHUxaDPjilPh
+IHarakxrW6LxalZDlKeyD0WjMLaBDZxLMAo9cI1aS1FZ1Ye0A0qo8RwgiTBc4hWZH6JSZ5kZvB5
bMZzK7zVTwIOOLiDmUBeadQpQK6ba81rH79MsPiBAZSZGGNzHh9BQfDBnuYNOt9Dvph2RTWDpD2j
wTUeUyHw5iAythKvbiU53251EUHyVG65qBuA8yO8pDi0crQ0aQOInVGH/ExnNZitWylc8YqDkruN
Llki7IhSA2Yj6KNbP5+eN5hC31duEV+EnmcaVmku4Aokdc0v0Z03s8OUYJCBTNd7tV1xEMFRW/Sq
UYUWTmoDtAIeOgsmbwXLXRShorcu5X2r4Py2UIvQIith1gp+iemrO2UGFE4Lj7aSXflcnDCEGUN1
APAAVHn08Rm7Bu79g6M03HRxz6JoRmXTnjrZje1q0/tnCZIo6mgVvikocBO2IeywTru6gXL7vpiL
0NQIeSckNRaTDHwoFSKVo0rYB0Qb2/dqNE3Xufo3TqRvy7SITXSWd2XJV6ThB1QMdOP3RHt6MBXX
Rzdvdf9eztPFgfTteotXu52psa9k4AIKI0WnCKrQaP4BzEF/jg74WL5bP8uo4d4xuGy2kh2XamYL
ssrciW7swhsulFR0fZs30Z7QXoT0Lt4ApwCs+JlHE2BUeTBbgDYR1RF2IoCJAfOjUr8YVwSaEgvJ
m3SoKr8GJ8OutKF7CIYFKHSClu2RJGPYFKCq1AdHuIdHtMFBpnB1CYSVJV9isv1GEKuYrcmSZ7ty
MwPz9CQkZrAroFmitwfEdMxbwv1UbBgYtiaaQGNcAFfHHVEpRW7iAYbDzfroSZCcw1xS1iD1zZoA
OcDYCbS00VJgzvk6vuCr0Z6ARfGipxqAiyd8vcqMACHlV3fSDbGMb7t3ifimmtAXAhIKiLVhZAue
PNihSR8CN3GRxScaxWgy7FQeYZz8kAdg1sWucmA94RO3Fpwr6OsA0imvs9hunPjXW44nz+Mqz57L
qA76rCWQvcDmdBY7hEzTLhLQQKRp4ZFI2KycKeKNuuLbVRe5NVUV9ExFWI7YITxEQJeo3sxzs9km
qREcAabKYZsCRErv8Qfg9VzJklxKUBtoNQ8qCmUIuWMYfAK9UNQ6eBBgdAM4nTq5MFnTKd6ZBD2z
W7NH7wGmb4OZjmjQq+mWTMtgGZEZbW0JrcrQauYqZr2hTBzy9bahYD5swB0CnYqV0+BWtvntOy8O
px45TgzvGJyjZoN9CXmgXh1qs91gom2ibTaUmxDTrMgsXkL9k+i/g4aAObOU4amoBaCeKrKKygfV
t9wO3ho8i7lYG/4QffjFcTWwEXBJPE7PgDcD9g6gRX9Ly2CybkHdnUyJ0aHQNbk1GqQNbhVzKN9i
XTL6nwA2S61mFw9qvwGeaNxQQB3DSx6KTZAw0HtCZwkBXWg9CQCjxAHDFGpXoIfuqk2eqtB2YkMd
7x8HvSAQ6Rg939Wg+UBhatO/xvawAYqZKPaPHoDFaYXcCiV6XGuo5DfNO1WTyUmndVAIxv/oQZB2
Wm/28n0wAptihvtuizMtHNxykz5NGITDiRZMVBsyEL+mOwIbF5x408Ih9eINMVvZTv41O4nLxyr7
KVA6Y+M0RF8Ts0Z4te6Lbev5ZrIJBkVvKLesPntYD79mJkwWC92GeTyckpIcoBHOgYhhRXmrhOwL
1vGnp7U4wtumnXscUHhaE3ofACQKDPJRvQ9f8URo0xfuUu4NVGDNBxZhAIullmajQRdnyB/pEoQm
LHSj4OZST8JklQaSEXUXW3DnPJ9NxRfcoK89wi2sLLmHSzaOAEysSoZBPSTqMjhIIfLi9EhpyMR7
TWKf89bMIYLM4dtz0ARjRquTZ7VPjL43Upg0Ofy0oRILmU2uibBBhOokaw/ilsuAiRx2If5QA88O
JgCQcRdrLfYXjMt6s5isXDFlyFHCZOk4nNJDDJkvyhj9fVA/oOMJWvxD0xxFwE4lvQI0NDG7Cr5w
htDpEIuA+IgSW2WhRfD7YwqTG47J+BmOx3ayRPnOp+FbY+ZIfSKzgqQ6fVc81I2TvSpn2Na7w8f4
Wr9i083GDB0HMAyIVC3473L3Km6LfbcpeIMPDM6lN80+RHKiz6CXhDamcMUZlpxarUfljieSyOYA
Xs2OdtmHOjSYyEoZONarAE+APC0Ev8IMVn8qZLnUotYV6pBDegKTbnhshUZdQ7brvrVYdDGTpz61
U6FQlWjbc94kf+TV50BvmOBMI46iTimmBwZuQJUdcPed9A7DQ+jXYiCr95nDM5+KBP0u4LMyqPlX
ao8iyTeZTk8tilojra4l5fwicQvoUcxHDkkNa/HIMWEvcChcRHwQzzN3todTbILSaTUwDBLuMZ0e
OKPexisCBjdm7d8P4EUqF3dtMUkD7kIUdR92OyqwzTmnQoYlOLaQ+R9MmsOsXWs/YL++6zeRDaWV
7YwM6JN4O+EEmY3AibZElIUz8LiUQ+jm7uAorvLA9qARdcgn8Io8DU4t6vxgZpULrPuKReOtDtG3
U2SRIlIV1dINfI7QUq4aE+5YRBCDbvUSVunAJzvTYZZ3iICTDlzaS2SKyZZqdMwffq5tbgAbv63n
UmF+KmiFLQhFVN6itsKoaoPVDN9pgq18xDoKj4UbcGjP9h7Oj0RvqgviOXOAchAesVb9y/w5vmBG
TQRTAlWUVeTw/WCQZbwLU6u01srDW6Oq67VbassPVVoVQnDJLTG/53TOhrOZR0oIEFUQqF4DLXRX
pdFv9W6/XXaRYvnxv1PaS4qVaPVzs1U8FiUgypfW4M2mscQKtLBVeMSNJuq3Ky/SrK5J+LqrkNwN
GL0GHg09CjS2BuLX1GsgcOv9aUIl4AIPA+3dtfW+NXP9dvlFxlPQUuJTNLI84ivUHwBsIWp1rOm7
8JqE84s7bgRbCVTQpjALETsjbdURenx4IKwJIVM4bCiAtXmxm1uQru+8SjF9HAfn9YHeJQH/4Thd
6sVPbOh36B1gOK2o+SY8DKDfzrYAwUPg42m4sWj84PDQ4tzSz9WWKfWp3BTaLKlQYzLm12FTbVBg
eJAzDF1BNpBssh7LQjhTnexgn6BDNFu9qGGZ09VeOTnqf7r3RSogxA01Xaj55dNoYpwzSI8tDb0r
BWJXI3zdgUME1+UJBWK0zo8jAeeniy/COxLavoY6An0OnQkQdgDMLFiKtioiQb6f7kePiLrLECY1
JQPoEyN4BygFbJfK5G1grfy3jNJW0eUrVc1SVb5qotRvEuw8QjKFXaRGk3KLSLgVJtDsaKz8hS20
UrpexKWuSqkoZjPUUmiqSGfWbeEwMGk5pFcUM3PrUvdjHaeJgg2THam3CnPhUiUlq9fK2/BpguMG
USvBukCeGVh0L6AspFiyDba94iIrqYyCUQUo9bGnfCsc/NefA/raCyCSWebV3eds3EUFjxegN5FI
Du4EEb4OJMsClgmCOb9P0MuDMxi+hYfaaahUaGiCCNTEVg9RG5is8XqLfzuRRsZnkFWfoftpMZ9Z
hJMoYojmdA6CHiKN6xer23At1ixxoUzW5ROjINTFsK2B2w+iO4VZCdIcswICXIZ4FITpKBU68G20
b2OtIuwK0MyfqVAEChLO39CiLeB2GZwUuxU0jgJvsX2en8Vd+rmKH1h5ZS+49qvVbqu480uCWxcA
0rtoESrdua1dJd/W4j7iXF7Smfp5GrcwYgVCxahzCxCd9iMCZoa1KM7rUAkVPID4hZOsurDcgDdc
R+6LwtDV7U0YQkltTFbTARIbpZNOcDGiOX6uvzdrhbG4OCaElBfmqEGXjYF2f22QpvYAUTOTLs1M
MbjggfMdNKyw71B0ze7YmKgGh48ajXgIRLgt70HGpSL2EGoMj2MQ56i1rGttPRalsSxO/NgD8HGO
qA2MYNrwhElR32kKGAesEbMaepHwP1Q7GNsPLUYBALaV8XYOAUhZhQutvqqLeB/GTVvO3L+OdTdX
VMiB4XYSO3N9wM/HbjfEVlRqk6hVLoczTMevqFgTHd/OHMntHNHm7RIyzS73Kb4Fe6hCdx41aJDd
R3CswRhvLO6zDRzqeW2QvVYNXJgHVztLZJmZnXPcO9Js1OkoB+AcCn1wCT0dVFuYxYM8zupzvw8G
s7znbdmODrJZbtfOCOEG+uDbHl9UBEnPJrJPmrvyfer4sLtGnJ5BzcFwnfZQ7Ea9B1csT7xX7BHw
DUj9wdIifpo3gwVNW7XaikhPzEsPlsGq56RhnkOnEVquk67I+rABFL1F9NxIaKmKNopHtBzHF+Gz
w7es9Gy/2hRYOYHERXEgcUlQDxgantMNuje8NpzQs0ebdAKirTQZb0Y314B2CFAPaKNlJkDPMJ8K
XmAuav98nNzgd32rD6TFcZK1GWxMctzK7w3Pi5AYCSHV+S+4/ZAk44ckZKmG3/l0lkgTwilv1U7Y
OXDwrjdloWY7GhHEx5MFZoT+TFzF18AohAq6MTB6B2zLSQmdpD2n8JxU+L/gmsqu3doi++eoNAL2
F/nRhYJEwsWowL5Pb7bkaXggv2yrLU5O4c3X3wkNOGTt1EXTVbRZwemov2COdNHY+Gm5FnVBRCfU
yFMo3ngL4f0MdUdJxDGugZtKMDXsLzivGZDz2mLHoyGJPho6d8F2dAN0I9xpM+Y6g/JhM79AbSrS
u0bj7bEweKhXOiJEag4N0RenzEhetbe4hbxjOFGmIcHO4f29jLauAkgiyVFEB9hYkMEHd0FFmk6r
zX2CMhNyYu/xTrYJJeWiBnGovA4+5vrPe/uGShP29tUtLCLH6McyN3d4pCS7hBJwbYTv3CP6CAf/
l1KCaQQFtl3vgmp0CO3ofUj3Af4x0cRfuZGb7/vVjSze9zmo/VTkEMKQRaBXDCXCNHmmWJjvHIfK
G+cHTHsm4aBo+S/aHKFzVrnQFzAT4MnF7TqT9iLE9Yd99XU/y+FN3Ci1IjQI7m15DCs0BnonN/tH
kNY2QL1BZC3Wis9yE0mXjEeiQYm3ivSQCHpi5egGvs9GJ1oKZ07DUxmeSa/t5xW73QK4ukNy0F/t
nkhqOraW8OigLAqwLaDAUPWSP3DauNmTqEouRmiYtxorl71Zj1xddhEEmEDMu1jGZUHuPxK2a8Kr
8h0ZpBJNJVqd3lZtVm8PTCWGh9A4LTDKUtI3FfOeYol+GQW9/m5AXnLKEmeQNeQt4IFJoc4baK6i
gzsK+7aE2FJW2yxdqg2kKZkBLQN0RHFi4RVUW2E78y9Q1WSeoWbLch+5f+aCbU89TuPjWB564JGz
GayyvMJ8Md9GOgPlBw1hQHzP511fH+nJQUsZGZIRArfUWhVvodCA9v9pYvaRv8tHKyaD3ero808d
TMCcqsPh1O/kN5QN/OOAYQ38aMF4TM7BudkTfB6lUxvISEuH/lQhrG57qN+paL4XRpyCFec/TSyQ
i3aFvT7pAjDQk4b5T01hFoi+A6/3vI5kMhMM0Uzbl5L1suw4gB4DLXsIM1hrEyD5Zjvm64ksYd60
xCrTLJICMd/P5sjsfHCs0fyM/WOVeAWLYDWobLmZ0Erz0SCtNrAC1rICIGpWZzGfkvT6UQE0INyk
itvB5GYEZQOOG0Ns+ApgFWAzDmqORw1vleEDbhvlNoBoGcTOo30SaiMYmeNREDcJb4XQbpQ8ZkLL
n3dKFmAnA26m0DoXoR1QPyTKE0xjqQTVvNBoMuvfUWIJehvs1GNXyA9R9EIxz+O0Z4Jt1thBcMjZ
PQUG1YjRTJzumOQh4FO1gDXKxNtTsEmDcxeb4ej4Bqo09T95v65WdvFa09NQ8yGLA21wwQPS6O2w
LbRM8zcNaLrZs/im3P18xdt57NUVF290J9INX0gQIoLAB/drMny4GPetU1c2ZCF0iYUCJ3TjgQ4C
FRFPFW7GOdWjx69FcC4CauzfQPz/eh//O/gsDv8Ks80//we/fy/KqY6CsF389p/b6L0umuJX+z/k
r/3fH/v+l/65Lz9z1JKfn+32tVz+yW9/EZ//+/X11/b122+MvI3a6dh91tPps+nS9nIR3Cn5k3/1
h3/7vHzK3VR+/uO396LLW/JpQVTkv/3+I+fjH78x5Jz5r+vP//2Hu9cMfw/CoW34N6+oP1//8Lc+
X5uWfAD9dxF2C/A8FAWaU8gsbfi8/ITl/85IrCwjRiq8xIr4SU4+7x+/8dzfafw/VlE4RuRpDL9+
+1tTdORHnPR3URIZIsrDirSEf//277v79py+ntvf8i6DAHjeNvjgb7krBbV1iQey6jKOvTqKhj6K
yiEYgxM1xYPdjjJvDX7frBBWvzcavj59kaNIok/TjV9Rx6KszZiTN/LYW1nbICFIZ/NqvX//Rtff
gFS/X8f+1zUWrb+G6WQI2WXBKaHLe0mcJI2lx0yT8ujt5wv82RKRL3e1RFxbtlXG9v6xKTB6Fv2I
sfOgWANa/tmnL4p6rm9SIfJx+zJLKHkyrLz8bm389WdrQy56deswuePLlkqDE08xPhAIVPGadV1u
9DLk7n5ene8VxtfyL7L4AVcAVBiX6JuwsxJhAAseZgFTJKDlGPZHAYPf/+xKi2Anl0oyBrHs/y9n
V7YcJ89tn4gqQKDhtue23TYeYse5oZI4YZAYJAQInv6s9jnn//z1n3ZX5SoVxwE0bW1treFeBs02
D9udDBDlePBDhC7JPHkJi3Bu0p6E8S4dynkqCgjsD42/aGmIy6EIZP5qwvUxLrU/b825oTk5msKk
1s01jfh9xtr5gJbFjy4u7B2Nu/D581ecacg7HOjD6CtOiLOq4vdl39/6LVy6lNqPNH9UKUp2n7/j
zPR9Rx9+eEcMIaS6jim79zP6zVMgVIOI9fL5s0/Apv+ZW++n2g8Pl9y0PXLl4b7TwTrUxXrEfSlP
96F95vMXFUH9TJdrCbc71qHiyx4iNV2YbCfcpn/efezUD+/WTdBFM+2G+/6o1DLavVc9jOWBZhJC
Wj8c7EQcZKGHcD/wr+x4ZAXxSmkNpOdNBer2//2hQfTB71RgkqaNWzkoI3rNbwK1/gtddK7/T8KH
z01auXwY7omX7wn5oYtvKBIuUuIAQdsE4wTAK6zRDF8VGQFEEvi6aNiPpFh9/gEnV8L/9NNJiFGi
Kj0TTtW9X00LC8LbiP7ild0GFF0DGUBcW/OvaXufZpsAoLnKwIENMII0gpBImy5SJNb4VSk3+dhd
GDx2DAl/2BPez84fBq+amCzg01Dc58P4Bi/7w+j8r1xjvhCUyiz8Q0Yoli/ySWxGoIdb0oMjOLoh
SePymYUxbj8i8Fs6fteX88+W0rtw8g69KL66LvvCpPct6OlmCtzVCGSHyadrHngH1kNHzQGu7af9
oxPlL1lBMUqgPlzEKF9zjtjYe9DWSdOd4SWQyvMttfCL5eLK91NIrLJrL8f171Th2tGbb7uh32Z0
vLZ9DuGE9LqoUe/rmxeR9VsS6p0YzDYv1H1BBZTvPb6JVbGqQw0wh4NUSVzmSzvqTagcfA0RWgh4
XYFNdySoH5RqN64vcc9om+dJ0wth7f0Y8aeuP4nSwVhlOrZSJ+VM792c4z5JTxKeioBz2qyJV70K
qwPCa72cJsgKZANQSp/PxXNr4TRwuxm+MlOZJpNp4bpXrWpdbT9/9Jlo/T77P0yoErC0SFQhxGLG
6mtP4xfPAkTQtq+fP/5MpH633vjw+KipJKdQYki0DtsFOD/7ibUg9dt1ZvMLikpnmvBOl/zwjsHr
qrJlsU4Cn3cQeGDwNjWdiu5KTcUlfsC5l5wkY6QmE4uyqUsmq24NbOgn37vT9JL9xbnHnwRlZrpA
dJrpBAiUfjGr5iENANTKpnD/+UCce8Hx5x86yYsd90qSdckg+AhvHAnRi04ClW79cP13rzgJmC7m
otU0MIn1AJPxIFxIjL3Rfq7+bhm876Yf2tALGtdDNpukVjCoRT263IxGXhqCM4vsveT+4emOu7Lj
keqSaC4e4bK7oDT79XnPnEklT32PKpFPBZTKTCLK9HcaDga1kjlJ8zQZ8vht5Jf0CM414ST1YtxT
dhgRolQaREusOwgviOFC0nLm4acFr5J4dRMJqxPpxE/LBFhkzXwhTJxQ4v6z2Z6KF6rQTGXUFDYB
ssIOdlWxTWmHfToc6hwVmDD9kckG2EMqYVgqf3w+LOda9F9reuogiI+XhiLdtF0IybG0m1Z/9/CT
FZ2RIpil4dgudOD2fZkzeFxF9MJSOJag/7AZncptVEOFA0nR2UT0Ub+I5wb2wPJRy/K69umL78EJ
vuLTbVV38QXW9bnOOv78w/LooCs++xKdhaz0dg66R8g06QutObNLvDOZPzxbNCyTY2RN0onorQcu
ApIebwbOKk0UXTjNnUvn/PDf32/DgmdF67XIhEz5VXJP/6z9qdo1fZeuJebfUtU6vOVMGBSNp7RZ
yjh4gAcz/H2GCZybKUvXEIPWL7SqZ9T0ygDmPA6ZF3xQNsGswns6BPTC7DnXIyc7PsztmHOeb5Ox
wT2tp69T2NoXbX3osTg+n6D/Lpv+s+ROgkXaA1YkbIXZj7Rvl8UBW7AapDfCnv0ILlOpdt9pUdgL
etp/nj9cHGfyhzGe7ViJ2tM2ccqHUaEvkbDl+YUJdO7hp+WYMEpr03tdohhUcgFNAk2H447s8576
896JYta/Pz0gnp5VP9kk5nmxauKmRJ8xWBFJV2w+f8W5BpxEi76MO/jcSJNkYTksBCwillDaUReG
+lwDjj//0PepJq0tHO8SZif4DpD6a5USDmB0eAHJ8efpisrdv1/AoX1QFYXBxjOY4YqbSPyYRO/v
OM/hWRR17cPn3XSuISc1GVSEe0moMYmeyZNyZmuNTWZW3//d409iROOhHGIqaxMiUd/xQO8SDvoe
3fB24fnn+ulkWY+pI33KC5OUjev3gZ4ojERrsSzagOyiqCavQwYwG9O457Esq9c2lNCzGIxYBiQH
JdTO/TKOqcExTqhrOwTVNQqpzVIPVN1UBU83o6ganJAmD/pt6VGEqcNe4MFncuxiMHlaH9oCefyk
h7TCLfOoV14F77SyN+y29lNc2auuWwk3gmrKYrPJqsq/KdoU+3EOvols/fim7Ry4VINQKytTeSDB
xNYmTyHX3JTiFiYz9yAglduQNNkmleN0NVjbfzHEK/dlxOHrKC0sz4YABPCWBQtUIW12Yame6WB+
MtO70VPT5Bqd9A25qSvfLHhR/RgLtj6eaz4fxT9nc5yfTHaatxBtkEObGNaVe1FxeNDFZPrV4iQF
rDWUyDIN7avPX3auQSczXkQqs0ZNbQLq8O3cuq8ox9yaqblmGKvPX3FmUb3rsn2IDkU7dzZU2Bmj
NhVXtm/DhcgyMP0scry/esWpYcdg8qjLfNomFRfd1qJgsMCmlsFeu/vLV/CT/SXslZK4Im6TIgAZ
ClcCi4CrJ8fjL5834dxAnGwx1gYd78YIA4G9fpkLMy6ZBuHZFGm+pfBHvJConBuNk83GzbJqfRZ0
SdfqO5FGt50rDxNNL0zec48/Nu/DYLtCIi/Uo05iE6ffcufJpGRQJM9UUf/llD0Jcj0JJfMnSxMw
3sRNSMh3Ng+IMwxCQd4cjX+35/CT/KX3ejaZKaQJ0rb9VBcPTQoL7mj6Uoq/fAU7mVMzo7oYWryi
Yt7WzeahL83BU+mhDocLFb0z43Fq8y6nsc8obs6SUi1hyJWXy9xcWHTHePTfZwTY1/57qBly3CmO
JE2KebgubfkLvjnJ54vh3FefzKLQOapBFqdJykq+HL16O/VgmZRjJy98/Jkg+65r8WGeGuHN6cRF
nHjK9Isa7s5j4D9Vttl4Qu6mIL+Qlv45C+bsJJgT1EZ1rCqasAya1QAyp3z+leYBoMIxat9BuJpE
+ncL41TvxThtw75rMdaytYdZsGmZCQMhWVXAYrAjlwBM50Yn/PfAQ5EeO9NAYmSpPUxba/cj9U1w
M06h2f7d+J8scU8ICTHIIE7GtljGXneoa77xQvHr88efm7knSzsr8KmtAbSqmwJcUsm8Wrs40BeG
4Uz3nMI457KMxmzq42Tu+Y3S8U2j7SNkAS70zZlCMacnO4XMha9JQVGmKptFpOMNoBqbedywuYHh
Ad9qIJhRyW4BJv68u07Ae/9/lOP/hfqNGc/LmNPElTc1/ZI1cBDhMKp0m7B+Qplp1bWHGoQCnkLI
FviiH4q8+NF8TegeKczi+Dd9VcxyM6cXgvOZ4zY/3vx/3Gei3DWTLCuWcGjcUOeWYvw9i6coixbW
NDs/vcHdSNTfMV3u5XBbw8W3SSFNHEGCH4rBTm9Kfbw70RDJ/ryXTghj//TScT58CCljWTYzpdAm
4XDtGvMnrwVtIpsWeQUp4GZJgSDW0WutIV2XvqL6sCW+D0Fg6I1XVxEAQ59/xnHv+ENUPoXj15Et
WpxWm4QO93MPr1MyL1mD6zVab/IyW4X917itNp+/7MTl6J82n6SPeSrp6Be8SuxQwieqw1VZ7GoK
rX0TfQXKHdxXHU97V7Q/8nR4GgUcjnTeTnfWZGbV6AH3KnHzO1TdQ5VB46VVZlx0fpAuqU+zta7m
J1fBsjRu63IpSxy5nRzoSg/5G9X2yGKB1oovTLNQRaRXkLzCb8QGUuf5fMlX/Uy0OCV7OOAY4j41
deL5+e8wBCNc8GG+MGuO8/VPw3US6eaqodoPgioJJ6DWppgghYWsoyPCwI94vJCVnXvLScBzYZv7
OKGrhMT6VvT9L6p3dHymM78wEc700Sl5amZdQ7Q3VElWuf0YeTdlCn36zyfZCWjrP5PslA4Gp7BZ
5zO+vg8ju8/dHDxSPZs9844MIWC/cUjq2nY5eFyt1DSjD1tFbsq4MleR84pt3vbtosROfz+jWHA9
dSbc8CLHSbWo5uuhhO770PURMo0Ganj5SNyFZPtct5ykSJmCPnNfDypJAwbnWcgPyEsVvHOPPg71
h2hTzHNNlMlkko3BLqrtU2zV1887/EzOckqmZBxYlFFZmSjoSpIxWwY8X8DD94Hp6GYoD5WTr3/3
pmPjPjTCH13A/B71LuCx3/Kmhv/cNG0cp6B4A/+n2q+5113YN8912EmoIkrVeUTGImk6BXZWpmG3
rb1LBfMTJts/kzT8d1NI7UFwMHAFcvnNEOtV6LzFGN/XoOtYgFT9hccAwC/A3Q+2qWv3cAFY5bB6
tjnghfSZR/kmxqVQJmC4N+bLJnj0AOGc8ycJ7TzevjALWHW/kCR8TAe9LlMYBOLvsNP931fACOzC
DnKuo05C0ojqfhlEcNJ2s/9DNgT+596ltXzu2SeBqEQXhWnRyIRW4fXYOYja2gsh6FxeFJ2cpgoh
MwpFeYkImlT+XRSAN5omGjhxPSclpduU3rX9hYh6piHvggUfZi7JxjKXc6WQ10cggpTFtnXRhauQ
MwnkqeSCqgqZTzGt4CkCM5SF1Ecw9ecL7txnn0SNplJ1MFKHQ7mAQZlA7+9alOYuDMG5p59kQCjW
1RXOzTIhjT7UQZFkfvbz7z78+MoP/V03Gv6NJqoSmat2RUKAxelU6/XnTz8T8U5dbfO44dSBUZYo
Xn1BJcYsvCh77ok7sJLcSCp/tmV34V3nOukkULRNSD2q+zJhefNUDAKk1hxF2M8bcu7hJ2s3nUdO
xtnViTPjtIaaDCes+cvRPVm7MvKB7gu0TIJSdOthxKZQiTS8sFWemfSneNoZVamMBkWVRDp6qcr6
RxRD2C+EHuPnPYMNBFPlD6nWuybGhymUZq2UPa2LxA+9rWbjDYJBTJ/HcB9rsMqgK1hU+87t8U8r
N9t1bl8oOjEEDWHKYDwV+StReffTbJYBvSE92RrAjcbujcgnPERBGIeo+CbEg6iFlhHtd5b2i6ia
9sP4MkHaXJJ4Kb12KdmKIpUl0l9YayDvnSDOUxhIknjf9PvB3xxDO5xqFi3q3PjJDHi6N/p77C2a
5DhOfBtofJ2y6EZX0ZWxB/xOCFIKC81qaBVkcqDdHkV3OKTfYOPgaf+jCB4Y1BKxX3gYOA5zGV3m
a+wdDYSRgjza4hM0s49xBhZAuDfVdB2b72W1BzqQVQyIgnYx6WZjQrLAIwMnV14KjF55wO+A77XG
J8SBA4INFJxq7+sUElIvviHbFjzztoOLYr2h6W2Z/qKxXrPgGbve4LdXqYrA5YbnB4MfjNFXuKEX
0J5EU4974YQCfjWouybor1HgeEkF9MbkQQYPgYJICuxoegi4BlWxzkL6gm/IBM6hOWgTUAUNg68G
1xO0jl8bMEmgjrWtNMSLYBU2Z3DFsoeQ3nSoYdQ4CfadWmZ+sHZwA/FMvzt2YeD8Jc6Jvb/p02Yx
g5yCsSlgL4ZG+uOEy/BuhU9x07DUVXM8W3FJDyhfLPwZli313628U9JcPuL6WrC4TLoyA+s9jb9l
qAx/vi6Okf9Pq+L48w+rQlZ5JlyNA8gQiWeUzyd0uyKrZqrRtPqimfeZCPueNn14DW8MNQBPlyif
0y0BL6lFNjz781J3/nboQReHVOXnLToTA8nJVqGlbmUN8ZSE9nm05w1gcpFj44X+OhenyL/7q+2d
oNnxfA2Q4GMOIrDX65201QXFozPQXf5+0v7QURrX8nEMmGlSYz3kDjYjZrzCgoOb3Bpr4pgzdfJ+
hMEjJZuG+Elgnz/vt+Oh5E8z4WTvUM4C94S8MtF9RF9T0bVPbVRBeWxO9RMBLP2W99MlvNvZdp7s
JkYoLzCOgh0eFyBsizi+9wPD19PcN1vWUNQuSw2kRtqDhERNIPazKWEyrwR4flPQrotG8Asz5kzL
T/HejOJwYFRVJ37ZtAcQRtStl83QKpXQcYii6ahrry5hbM8suFPgN5deROeprBPC5VvVmeeO663x
YxD28gtz9Fx7jj//MIeUJXNlANZJggzyoy3C08IvIxhNjdAeD0ecccMgbC6U4o7p9R+mTXgSQJgL
ppQ7idO5b380UXc7CrcOquHOCLA+pC0WsYRUWTpuPp+mZ5b3O+78Q+M4i8MqVhN4p2PzWtfQ7fPD
b58/+szafjcD+vBoAkMDj0e9StrAXoseB186fOPUXphmZ2LgKbh6guaHLaOwTGwQHbIqOm6ge3gi
38UaxcA5/CbqyV5Kd85kO+/FlA9tacrOWL8JFG5nds18Vel9DoAv/minQzj+9Cnqt/ri2evcjDuJ
HUHKm16JqEhKL2eP8dzRn7Ss/d9ezSsHN4q6jZDAkALMlhCud10Ax6wM4QyIgnaLbwlv+GhQLh2a
eTOMDbQpR2LtsrPRRemzc594GnC6aRiDVuRJD7EHCVHaPst20OKG9sM9cp+phUAgsjDzPYqy1TE1
i+N9xupteSzky8UM7hU2/25OWpwoS5zu4eS3xU9wUrcUfHtWrbPmJTdwu0B+0UCz7ZgeVvKh7wZU
pVqUSN/8/uvQX9gpzkzWU+gzrZjfxiXag5s9i/IW1Lm7C5Mnou9XkH9Y1aegZyMaM2a0K5OcV/oQ
Wi1XvOHT0vThjhKP3Ud05LuQyldJun4DPBY8sIPKXwfw2t6yOn4wPvPpIhecbOEGOS65dd3CFXAj
bf1G7Ess4mahnV89yzCHEaU3ZE9NCRNdr+6RCXYB1A1zKEWycnKb3J/4VRQMze2kO7coYVkEQ1NQ
XkUQ/GymWF6TgMOCuo3tTjTdj3xEzsZDV1+VIw23xhjoLCItWEI4YYaaxExuhxhzLZy7r11ZD5sc
+MwrwO28L1HnFEwF4T2rYihc2RnsJaZaVO3n3CCnaODd6osSpFyBew4LL83YI4tyMP4GiOFs44ct
5EwjCjFBknvXlE39Sg5SLqewluij0vyYBl89NH5UHZgIS/hT5EN276uwfKB++pJlYbWsK0qey8rD
GSiw3XKcKSjHHjAZXa485ASuW0cpmLjxPN6PtQc7RlxoLtKI7G3VFOuGkPs4z3Bq6FOyjPOoX/nd
yHadyOorwBSZXspsKHDxSa5AKci2UuvvqG+/yXYs9mGhgI0sw+BJN07d+aMlNwLX+leyUtner8qh
hfriONzVvrLb0bp+h/uzR0d5B9HmNL3NPcjMRr1Hr2Q619el10KvWqX6GWcwBvFF3tLvZW5h4dyC
w15UAlbpto/WE89gu457lLWc+uAOEkbiZoQbUglQFm6XrF3VWTav27F88bj+wXy/gKkuuFkd6Lpd
pZYqqw8+6yFj5kG20077nA+7cGCPILZs+6L8Nrq2Wk8SQSnL4MjnlH5kpLzqNYwkc0YXXTggOpDi
JYPqqWix8yt97ecElTfRrHVar6ga3jom1y1E75zAualId0HF1hx0YcTWso43wqYPAyBR2SBu08le
B856S5nPb0B/RdsJSducbjLy3cdFRcCOItZkQ4jaTAiQWVQtkdmleLUZwTSpp1Wpb2vW7LqOLgwI
CKSel0UNyjd+s4XdgQ9FbB9Wl5B7r92r7VFT9BFoB/hsQpOxHV77mW09HKUXwm9WVRgd5hF3Yw30
86fgYQz1bYRZTDWFnP0IfGaVXhM1PISoglNRQ+96KKY9lNGOLiK4P1vgbHqT5tSDBOi8jFy4Q6t5
oCEhQPKrCHrjffM9KtVriKWuW9jiop9nILri+snvglXuWWR1UI2LxfdhKJZGFQsxNes4heXzdBgC
jGQx7Y6/igm5VdkMq9R+hT7pkMJk8g6RaaGEXmG33rZISKeSAtDrFkEg97p8rYJ2XxnciMaQo9b7
cTDJpMJVp+CZSsiuxf+e9VWNo4foUedBgc3l0I1mjxbCaQGBRLXbtLCv78ZhSbv5Hv8S54+2+yEM
hKJAykQ7bPVieH7tV7+cB8dIB2PWmGza8JfMynmFsl3dCegFdjc1Z/vBQs4anx8bYLTnADrJOQzi
yPcwZGs9HYIcwDv877Bni24uoFNapbveEwuGCeVoemcLDccQdKCCizH4hw0FUvQ4YhQOzt6A0nzk
rTGvMQjyKi/kIpphb1xVSx+6bkjhwBxj34be3Jh68ncog6/aILpOoVldtgNIpwUU7CLMFtxs4T4X
FsXKbIoaHhpU3TFO+k2OydakZDfxcVX0xcGlHBEo2JUS8Dc4/4VQnC4Ls1KN+m2lvMJ3toE8mLRd
O4PV7zZ1Fu5zqtJtepyGaHQDQ+4Qvkfa3mOMZJNe4VQbLrFgXSiOP2Jed4s/oL6584e2fUiLdg3q
903gt8f5plC4L6BQYMeuPw4Yj7JxxcrxzWbpb1RkV2MAbih5086CA8GuRWauxwJhAZMt67F+Cm+f
V+m6HZ5nBWduDvUqZdsdhu6YpWQCJw9/erU63AamXgZhsSzkXV7sj3NmdCMEaGMmF/nMftGo24az
xI4Pg6FsgpYX9KjxGBPdt/Z+nBNWtwjiUK+GylcHK2ZabMhRo5uVXzykEb6S6yl9LCDIL4Dfz+Nh
dVzZmFvdnK1rUMCG+mem+/1YqEWGKhJuvBYWaoKiy1e1CxYc/oDHtda6V1fF184fv0AO8MESgJRz
//txwuv5yxC7x1SgLIUIq/w3PD6aX2T4BZSvFZRgYYLs36L7NebLcbkdP+X4EqmRHHmrGnqeufB2
Eodpx2JA0+JdV70Qzr5arBMMsZ3pj4ilq74a9iVYgVS+UT9azDgDlPO3Y7/XAwiLbfnQq6eczveA
CO9UHe4bzr4ch4hb9uqR+XsYFDdZ3MIhYoKeV5eLe4JQUEKluuAMoosyLOAQ43Y9LR+9FEU1XEoV
xELgMK+/1qO3Gn2YmIf1nQlKyJDSZ1z1oPTPIZgWSlxOTkSvgsheRdOwt3XEAYDrvAftMEVrWe+Y
HBFZYugcp9Q/BNDC9abUR6ORH/LADAuZD8/1PIslAOfQc5RQJukrBNog0OopzlARyjH/wlnsvCqj
q6Low02WB9sxGK5nBentgV+HUf9ofPcyNN3DTDwgdc0GdlU4ZmL5ygz6paPDWi9wxom+oCD1qsT0
pcuzK4Wf99PgcF9p+puW8p9TNd2aDBpZdfAKnuRTga0MUAc4PUXthFRLrWNHYO+ep+xW14jSlHoF
GJrtQ9x2z9g36ydUXHd9YTduFDelImxfj9h9Jkchakn88VqlYt4ib8p+RiSItg6sfliNt4Fe6lFV
ay0YsGUUclxAHneLXkOvbKBZuSygngVRWAnlorjFJkVMOwKEBv1I6AwNW0DRIfUE891lZ0a2BG8i
vjra42SLRrVuAy5QdDXC8haQb0zbvpkWRMMYJvwaa/iph/nemDFfVY5CI6aAt1qAutv9pPIaonoz
ee38ghwCYHCgaDWJ4grwjBgojDGoHzNTZVt/5B3u0SyrnoOhJjexF5ltUwwRMCFqgsc7UwRIrSh/
YSovvo5gTFzFDW6T4YjrUihTosYL6Gx1m+dCprshqOmxv528tmD2Yl0zN+99UsV3Km0tWXuR97Ou
e7FosiCUiwrE1S8WILdwY7uGPmJeu50IKri9N7oIfChcg5g85yEqftpUcP4TM106Pc5vXTzD7ZWr
dqIrGzt/2iBvBq2P8yqIIMUMuwrIwjTdPaFtBsONwtmfpccAjdAm7p97IavEl2b83RqPTMBmBy4D
3Zj09xwHN4ihZ2JcFzpS6z7ScK/G0czteFyjrlyOfoUFXJj9BE9ioC6kaaC6jrkYsQ6A76a2hzRm
R4ExfgT/TDmgrNLbinaut8MkIajXcN+uy7LAkcmOUOWrx/7exyXUiriqB0h9br4AUVJ/yQyQipI1
v7iDd8yiGhGCyXdr4froNXX80+W13HeqU9+znNibEtJQK+ZhG5goAOsRvJ5XadoGapEONKyxwVf9
W6w9eASEWfiQ2kYyOI3EUGrzj+eIHnSgKvToemqncFVFR6cWeBHtspwBPz8ob+WoX60gpCDQJB+m
eTkawwuRm1UESUd6G3SQP4ear/1mR9u/jP083lSA/208osldYQpZbkDY8h5JGEZvYWSyQwTn1evK
hJ1aRH6eDQvPGyE7i8rQ0lPYLjwBTeWgoMF3nJvCb72ConEXu+CmyqAGnRoOYdQ4DG4pMzHwyBEA
sK3v3zhHEL6ndBx/DLROoY1e0n1uhnrbyya8mgzh157JHOIOmWDR1+sH0HPArQ5ROoUEU0eWoGhD
JNl65DZNp+l+iLhYqm4sikUPmeWvAfPsuuu8AVp9tnumLvXhPtMUd1npfwuK8qdfsbs6wKEQje1u
VBPNCwRcJDoB7Dz8HMwcSGBCHSlS0O7oaoRbEUN2/4jXph22EKIsrlU7cQcq6UPJh1WE7CSGUpLk
85Mfwt+L1OCw5N68qqogyQwVq5Rjp8MqmoQ8iKjZ9DPyawhp3ZexQA4ZblONo1QXGqjMRoecpmsi
yJMQUMVTHbKimYLii7TDiV2H5N4ncl1q8ZApdzB1D3BSNt4jgflWw09rSfBri9xn2zD0tzkz9/AW
F4t4QL4XBEDoQzaLddvS87dlPm3SCUpXo8iPZR9c83BIqRHfQPMh8H9lbfSN+V6DS5JxSkIvQ+lk
eFEIBEL6DwMvNhE7YoMqASb9kNrjJHqoFJSRQFZZqTbmUJDnaDXZCC6ehVbI1rs1DKNjUCFge1cj
rlsLVfs8AGIqKg/d3N55c37grL62rXzqRnhkhhA3hkpqsPJ9Xm95ZNktlKyybVlTd9dkPt8j8OPu
KkqJvyC+JNsw7pEt2NQLrurab58IrkuqTTX3d4rhyDCJdvw5cBLd9uQo5hjmt61Mb2mTP4CKBG+a
EPtLPl4PKK7Cgs87UDdPi8kW10CYvnJS/Kxl065jCDACZFq96T6+m1xxkF0MCVmU98PULZoQurF+
1NyPVQtiM+t37RGFCF8ZoeFlhr3QTv3zhAeaof85ioHBPZeZRVmhtJA1kE6f++q3HKDorGooqbYp
Uv+6JL8H6I6JaDzE/rQ7ArH6oV5HVfErhGvHojDmuvDrfU9yzFLNtsdx5woS6YylSJVanz/BnSNd
ljNbNSUZgCpmX0eD9lFsKYtBsG1E+RZiCxtUvR9KVbNN2kR2jUTpdwcsSNhAX/JIxReUfReSb46t
9sP2vqqn15k2V7bC/M1r3zyA2FVCcLilv5kfljs/r8qnFuF8QbN6n/UeRB0nfkRs2qdM+zcxPOA8
a3aeHL9bNcAdpL+iEDqY8nlY6x6nPOT0Bfxu4W7RRzCWCrI31ffFsqnJLm08BARoMWPtf+chcAl2
Ao4PeAVIIQzyW28Uv6Zg9qxS0ZJFd/QFGBWk5OYCcmbHBNaV1x7GC9eiTuOKEp7PbA5u4BcKcxBb
vcLMaC+5vuZwoysZ9BeH+IerwJSKoKBsYljKZOoWbdqIvizXAY7FMYUBuc1+QuakXwBd4i0Avfmm
cniiAX25pnMebea2zhc97xBMybGcEwFMLkUcra3k8cKj7qnFXQNHJGA4K891d2UhRaIHdS3F/D1D
faTLYRdaN//D0Xktt80sQfiJUAVgEW8JMIpBOd2gLPsXcthFXDz9+Xhu7LJkSiSw2J3p7ulOb8FA
V+V2xNn4qf8USPxhw+ZcKX0VVnIL2p5akdXn2Muttq1TajX36Yo/S5gf6hUTR38Kvwrm2Dm/YUtH
0mmGenwo0U5seJqeNMDO4pHVo4Lz1DtPduqeTCawNoMRHCsj/PTX9dYRFuKky29hea+zf3d/K8eT
c/ekYFDkXHfzW5vKs5jcCxqxDhMNoKHKr465vTw5ZAebpfwl2D3YmOnwCF7zjfaQ0Qb/1lfjlxtS
i3Mlch2+1r57cFv3WFJl4g1nkW1Sp69Lat5InTrkZXmYctWhyQzUHv2ly7IVW3/BtrYU6sVT/m2g
iMe127oEU//jzuVycENnjZrB6Q+4zHL7WJMRal4KBSlxBslOw0BhvCR7VnQOb9Bvm95p8GCiVPEM
bDG8xf0RPMe1ZxusJcDWnrsTBU2Snvs2HI/56DZnspBkVA9SPRvh4hIQqHuEU5pEptDrukd7LJqX
PHCzrXaKf7qc3sclry5u0xBusNj2Q3NXoPEpWevGIuyzOYaMt42WxTOim2slFvFlDK3+nK0cPWVI
gCJAXfguZ8s+prYm2t3rxm+/dgodrZ7rYRM5etnPrIjlEjXrp3OqGW9GMyx3S524wGDOdJI9x6Un
l5ZEPGsaH7mr8k+DSgAqxfTJAAgKS+4G3ZQ3V1HHlD21Z1HbJsRZimmK1azYRvRDNCIExlbbuw/W
BStJlnawXgfMbp4SzyHwtx6d9JOyYXoJdN+AZI56Y7NdRSIP/lBe+M+jnapPc1zx55kDi+iDWdlJ
gTG2KzH2cUWybhh6q070KXS/lT9vK7yZODbVSAK01+JibTVI2eTYZw+i88yTVLo7dUMRHP8vtJzd
KrtqYVvbZraDOO2n8irrcNxZUwe/nvsqrovVvK5j50emNZkRh1f1HK518DefzccsWTHpb4OCBBAj
D8nMc4eJbOHQVrtQmc5AxWJl+4COjZQQp9vaHnpj2zD1OQvM8mBZWEqmTchGu8zm1rB8uWtTD62o
W0zkUJdj/qYYatmjhtQbUgmMg1oLIhnKAn0f/4xbX8N1SaZSaHqsc2ktRuwMTnUUeVXhXMSY20fW
p9aXJ935PM61/V6IWWIgWCzlk+G3SdQWtbxqtfwIuQBi8QmIzTNFGvfMPnxhttDHxjSP+7pL+vPg
Du5hwZPuqsiwvyK6dk9FWan3cRLkoLZDd176PNyolGRT1xnbbcrg7CbIOFnMQVaxUzYCcBgV9ho4
JWA9M2wAl2zQMgE99ZnNc+3Rfg/mbt1UgWeem7lvtkFaNrHOEaR4WpEE1rfVg8m0yW1WDRp6pycH
hUc4bvBx3NSynQ6lq2RUaJ/sDcenNfEmsrRCidEodZ76D4kS1k96SIYNhtc0HQGzMe9G5aI07Bud
I4pJ5vXm1ImJCKZXpU2IkmqWjcqtMI9C0XZ/i5QoFEso0nJcoWLd1nLfl2l/Kipg4cp0lq3fimnb
m9qWkZqn8o8YGaszGwNaQKHq2uCZui5xot36pcH159P0fGvHUWTdVGfAR/nyzv2iaw55eNdpL9fw
35xk+ba2MlYJFEDsWaLdJops4SxM2yeA95U8BVeDB3Rd7JVc0aYYxgi4414b5d1mGgkD1N3SEhVK
DwBrQlKAbeCHX2QLv23OY8113PV5FyC3WUk/THyXe5qSGjn5UxwicL+GFWCGYQbeVhi5OknfJT2y
LYiaaIT37c4L1GJhllshqRQFJM5j17fZFr8Bvav7ecQ9ResU3gi/2DjpMaFXFqd9wEDEbrAsZzcl
moR7SZKfb3REktjGFI1dCzo7pXziLBu/a50ue8vRKy0uWV2NTQE1KW/ZmNDnGxOgK9ONisuVmdW6
8v4z6qI/CW1QiibJZe6735QWNm/qS1OrZz+0Lr20X3PowG29lk9dsZxo4S5jXv9inDlEtbS+REkl
XZVzE0uZUkZ0hLzNVUFsoGt3cTlL0rd6Rqu4XBx6jvlKI/WiDeOhz7KckZXypwok8z5Z/7omNsdG
kFnYtbZ/S+rnNlRM0iRb17MPZoHRu1URbWXqv0bqbsvQ3pdWfqtDfWskCbkLrq0zR3A9Z4elwyK5
QXfkTOtHgIxJFd0BZvyYmCCe6l6X+/mrqhiNCMv8namVe71TvXTUOGZFZ59PFm96yM7JOmB0C4FP
A9fTQ1XvdZe+Ead+TavuvXKD31mKoxuUH9WMy8E9oydKPYhjtUrJCbV8FA0FtZwagCnyo8b7HgyA
QBCJrRX2WE1O0+i/TEQLxaYAdPW699Wyrvj0/ehy/m7T5XPU61HN4jCswJJS+89TU1yZJftNF+PZ
JmDZ6/Ndp1rvzb8fHFTOOiqC/D9pkQYk8m63UtWCRsKYBEAVK2VBH9jEz9bo0YzPARoVKvBQJ3Jn
Fcl7KPLXQkC/JKF9YFVBsIpORh2GgjFa/vRiFvbnYvgfoi8+HD+dmaQJvE3HOQ+ufxJKnJMJ5CVf
ZXpG5lfHflvv/Mb/0c2gWQbSjRelmNnFzXOrJSKyxrh7qBWUGLofHoqJjrSu3Whyva8+M66maRZR
mFnjcSmmYcc5Z2NB5j7PDNjDAsDxBD33e7jwc17TNbvV7B/R0jf91i38vfCd3yYEn+/seGnN69IB
FoSddyuDgPDENXgbuvxNBtrcyjIk2Clfvu8KxCyfb9Mk9nQdqE+Iug75yuZOQ6uUgskeX4w0obPV
wVMeFM3Gm1EYDi22z6JuLg6gxsYTwox5nk5DM23nErLFMK5VwQ2CitwHhk3IYfO92sCo3qzA3Tsz
BoDqALghkJ05Y7uXISlIi9iGOn3OveFzlWYFIJrcAfd83ocZZ+agRp9ISfN+AmevfUNUpD9eZE55
2dUPPqs9lejtGv/X6zKs59c32LqridA/RAO2Ka2kwuAkfHIq67lnRjKyq/E7yR1/41X5E99VUVEV
p84K/mTMskU4EFCAqfpZTc7NK4GxG9u8VkHbUYkP/0DKmCtfva/VTP2jGGx09LoihjxL8qjzOxHd
Bfh1SRWRtzYn9kR/+rAUVsgqSN8Ntb7XzoIT84I7YtZKxYlLL1QFiBC9ciivTlmToOIbBMp3XHSQ
d3+bJZAX0g+2c17+mrX9Sd3UR0yQVttVarzj26I5tFk2XLFa9WIxTP2uIwAOzf5oEM0b/k3FjG13
Lt7YkBTN1NzfUgttRlsYkF3LfUjAy9d4TLP1bXDpFrJSrNvZkf2rbY3/mCAOz4nv2xs15f0WEZ04
jb7RxJXnIixG7XgNDBIvuWsZva1wN6kCu/JARfaZSKctlWjIIaPsE+x+GVmD7QNxt26zW0tJHDlM
GsvEql9NVxPcq+R/RZZyLk9Ea81CnajclxtHuP9v0L374tcGgh+VmHqD41gZqzzoHjwp+VppVIee
oeptUHGNUhswyIQePNJlJZELtP8oauNLzhBJdZqVrzmeB1tCyEC8ulDHgB7zQ5BUbUx5nu76RfmX
dq6cKLHlv2lh9rvu05p+JGtgLgq2IXuuvgyzW67WaP02c93CzbYw3TOhwoHTkb5cSqy5J2EC5pQP
egKsnFzWF4wGq5utWwzuJhMZNYpLS1ZMjjogcgHNCdHMzsVcbVysDqNxsNyIDb3Zmi3EORBXts0y
m60e77h8Y9a1sRu8ZNnK1p+iNMDc0KJmejYHPcQKGg9q2zE3/iKWWK0B9tc9K6CcBpekEb+brw02
mPvZRcvlDMtn2yNg6aw0fJKhQQtvgy0ruEb0GutRsAIPgSKrbPKhOKnjCBDpsvAxccqXpaqcbVKM
/abqRHu0UyuIIWnkLecPpALuCenNwt7aUPVo/OHsIvuS9xG73JLmCQbPo0sZp21qcOrid+REtG9s
o6LBoLGr5mdZpveWBnTH8dwC02xjiTuHOPIlsH6lMmqktbaIigF5zOpTJw6rCd8dmtcc++WIw+w5
dSexMUXLhUP5ES2ecS2E0hugOITKNW7cYd6Zu5rPyCk+vtNl/ilmlBHOmBN+oe3HINX5Xvf5SeTt
u8zmP2kK/NiZWRcRa0KnHPZk6GUZQOTUr1FPKxxZlr/s02X+Z9kUD2ED3o7bNU3lJAihLvD697C0
mzroVlWby81f6LaHiXtsidnaaMEF0UboREWTLPTLY78Vqp2jPk1rbp2bxtJf/ojcdLe+0P0Ge79k
P/TGsnUq860MA/eExKOJ03pcY9nzAZLSePKkDeyAn0m7c4sgi7Qp/+ZNMO1x0piptjWnV5gj5aa0
i4FLvqiUP0GIqJuWCrw8tf9axt0YPr27SZkl5D2I5MYW7IlD7jSHQfkfkx6yyO7HMyoZ0k7dsov6
lo9D1wOEvoaoVyx+TP/Q2LrYDEF+Mdr+xXDvp3Q3H5w2A7ZaoWI6QH56g4kIqMp8L6tWE+JqNnEo
U0JqbfNkaqM60rO0T6oW9xhz7zl0DbLIh4K0U9e8da33dxgEBVOhzWiwwT0yD0FG4mAbu7ZLHbft
xIewUgEcUcAG6bDa2S4gTlJX1s02sZrwizuEaBdim68V0T61TL/y0OhA0wWgTkdYm0vNklX6Iwu7
GvC3hZFCJkxg9tLGjXC7ByepgNsmy+bUMJy4dRaOEwNpPPjC8u466tuoTeupTZJ06wxJ/VRPDqd9
Yo8Xy88IhERSGvueN+zlnKGEnEnSLVGQ7OZlnV4AqtUtx7Rvb/SN/eYD3UJ8KB17Dl4TRhqGn3Ph
BXhYIp0fwTovCi+Q7WDV4thVZb2d2259YNb5rty3ScMuCx2nrckDO1MDpu34Msuc1Jy5KXZjaSaR
vWQsZsfotyBtJI91aUjc+qpiv+Ms7vveOdMfLjczs0mnV3JS0cDVel06Tz41szmcjHAyIqe0U8Qb
vjymyRB+2gM+pG7ZO3GVZs2+XafybR1qIkrSoNxNbSaeEtPytoqRwlvY2eIYGmBrRqJDcnKm5FpP
vI9iGMrfTCXextaj/J6gEXZZ2ncvCswVD6JuJOAqkcg4dAVBLUZigN2a7G0pywUuaOr3Zn0HEg0j
+DHDzEMd0livbY9HUTIPTjzLRZ/hIYo/PtkvB1uSVr00zfRYluYDmohrkoXAW/7yJAWVoWtMXJIg
ASXQjf6bDm540zUEdpvo/qhAVCmFxuoHTjxIT15vz8GHVlbJtuaDp3aIDMdj0xbul0pD7wFsVExR
CQytNqbyRGy2nnhKB6zdrEKq2AvRweVLmx49mqit1eZ0S1Mg5aW3EnyaqKZh6JOAzF9/Dq/eYv9b
U54x18KuOITri8tB4JLQEh3ZqhL8jahg9mBOaKEQm1RGDna7zNZxwrUx1jOJkovZzFEilIoDGyWN
b+H72ncoM2djmbd+6QQ7reAoliwhtNkqG/e8Ts269waPTT0cghThmVouvY0irzAz97Ff1n7fpOXw
XqjwDlMlYjw07by+elnRnDuavH/WaravIR3TJ+OewdOQrxlB7uN7NXOHS7us92OjrL1dueuZRRV+
6EIBWWhH7hdfLTHbtncMFolOxtH5Vptlu0t6OT5NOT4alNEg8002di8FjNtzLUnxMlOS06zREYhh
XGtveY74o53G3iEtzLaptZCrZhj0vg1maD3E0x/XZCebcGEn0LzOfgLZ9Ae6NjeuRNa9tWGhtjMQ
HF7VxfRSLPm8nbWRfZn+JG7pWHufOu/Haxu2pFRL1dJaCxZJbZF3XVfuoz9O/pNoWvO16zP/x6mF
+pOsvn8WiA+e5k44Xzq0ypvOPaRmtQk/Uafha9IO/ZfjpuseUWN7CAObYsPNhh3qselVds28dWtY
Q9y0dBAv9pqfzapXh6FyrFiNbf/ZMuOzU6OLC3dS9HvLdav32TSJQ07AWhnpta81nO7WR5vwn9NU
/TH0wF4ST9af9Qr5ao5yic1pFs+qHADKMtIwOjE7aHTaOU6djG2y7DKyqMla88DsYk+J9LPw3YT9
ahbWBqbQvbp9CSvBNMED3ofDKfA9QjWqcH6dTb/d68AjsdWYDfMd+n09M27f3O5iM5xgbE671LBa
LHiDngHuBP1T4fguqeU5iWHJYOlt2fnlwesZEZyHSsHXt8Zlmtyu2Ag+55fdBEwaJQ14jl3I6W9T
BGOUzWo6YvgNlSOwFDpiZyevcBGMgVE/iw8cz7Kz6ZIfyFmPeSQkvuFHmn0oFpmeH/Us1mPiWJrs
73aedzi89JdJFOvN7FJ6hLIxLqtOPnm8J5CAdeXB75LxsE458sCOOYuoyT0C3tZu+u1XJqCjSsvx
bRmW4ijcNvwvEFrEaZFlD6MH/AVyA8OPke900W6W7Yn68JDBlMUW8IVHPDPCmk12sB6zwQnf3IRa
J3J1y0Uy14DxpqJI+z9NjZxupsq5OLLJz1nXdA9J0voUX/04/psz6nxpl50TrVA17cb2WoSBmZg+
CqM0H8eQ7bVdrYCwM9wdnGAWPykd4rYTqfviFH7wbxXzsHWHwjr5bYoZ2/05sVJsGgHI6ibKukle
fXwzgW6sZN8HefVcsSl9N3oK9rUbiA+Cj/pLljndQfej/WB2uYdBMk7SdbBO3+lkE1rRd26364Sn
d6HTr28YTTZxYKbrkx+yBQdwig/W6ppDFNbWEpAxaScEDCVhAzFXVrGHUX68juBJXd4vJ8MsXRw4
s3RXOTmcta2HGxijGbtqRY7RruGuBPu5ycao9y6GaTHWZi2aPCfba5sDtV0EAtMu+G/wEPS0VMUX
OXThT1aFe82muam0aRMR2s4bQ5RuZI9je4VINWNfUeBWtTGiaYGO7KCw6E5MZDvLUu7SBGq+t7ty
H+DLjkKTdVD2/U9S+eK7l5Dh+FMhsp88HzuEGp2FW667orEAjGl0tmlBzdQatd6G0yRhv2fvKW/z
+cnrxTjSPjL5CCYxrMdmnfyXokROSk6EiDDxWOJ0Xe23IVw+ZIGakw4GKUjDL0HZSmFWT+3e4Q4B
QbUoUCv/OVvb97zO7WfDFMODIQKxX9Isi/N2JpVxUccCwHxTV6Bg9C7/RFu/ZmicsXAoXCMKG3Bq
QDmcbNrAtr89D/wEP+lx/msENPB+klixnqxqb+ahd5gMfz7SWTLWPzbriGAN5WSYrxTyViCmH5xV
0Q7orLoturZPFjExpyZhT9oEovdO1dociG5pI5W61Sa3CcyyQgw+aLmpNWXYW5uxEnWcBwuTirgU
PxWJN/7HxVm/i8BFMGN4U9S5WM+EVWPGoCdtBGg8HUtH/mA+CB22uNOfeQ1dhiGTj1G7/5Jm/Rty
0+hMAkK6vNJ7HqfwxJzfq24Z8ffq35BCJ8rKZKdX+4KNS7HJJrhHe64lFTxRWKiUjGvdOcFzWVs9
8viy+knHFm7YdJ196K81icVNAkZtrng7Ym8fzVKZEVJ3EwwLu0WeuUs64AXi3mmG9qeym32HSt2S
BNWO5lhFXWgeBt8+crKRqGsg3qao3Ce6iGzJ1p+J9z5bOWKt5T828aMq0FQFzfpvWWWMh8m+bMKz
Jcnq5bzZZkgFhZ9sc/72C3Vq0DvgWXmazOSltceb0Xsqbko3ixVJ3GkK+8CMw8kvFhGpAdPhQNQ+
DkQZOsDeZDcN0fwdw4EhYbfyL0zC3bcyvjUPUTH189ZZeZE30qOHNP0z1PnkJNk2LEzeRBOc6jq7
icG/4bGwNxPnbfX0xbcyFnh4cnrrkGd9PHb5tWz42io2qY38oJUtceBeFS1jvrd5x0tl30qs55s2
P3SNOtIGIOM0ULPLXV0IUPN0a9/JzJUx4rW1mSsd1RUNxG7mcVuT+WYtSRyEKPDtQm8UkiKe3nkE
Rg/Ta6DpylpBTC48JHDB/Ibcismu+eJ7zDhMXHSj3+Doa25SfRfJtbbe+7r4kqb9rtiOEN6tmCNs
GNvezSKZEClMuiCAwaHGAfjcJBKO1tfyy2jZh8Mle/BExi3H1P2tS7KA6js5Z0l6W11lb0QWPIla
QnDU3kc/dAaNd7c8D4XnsiLTU++7SHzluuOYfXZ1CpTXyQ3aTeNglgzx5qQhWxolwCqPQueUitn6
1KT5djW8t8LtofvkdyH0n8rObnbet1tTzoxsIMG1KZM3yhweunY9j6JKt607bG32q41NpWj1ZixG
J/bp3sDh0xevyN6rhneiPJp4/62uxxqurx2jwpgejAUAdajthYA0/4SN/EfaNgYVpDRRp5fmkMWU
e+Z7o7JLjlabAXXFZRpJxrb12QoQW3tkxK+2cdJYT7lB/qML+zmYpm/4j28O0V1nqbcFa3aa/KZh
J4WjqQ02uEkt3U2I9HlYu90k86/S+HGwhOU6NmsQwzBvO0pypK4XC/x8tYzYTrOPnr5TrTaAjvxq
Vv0oQgPGt+RB+5XO19rpeC4Uol69LxlGL2cCypXr/pmd8i8pPz9JuaIRdL6UFLu8wPEu6/YLt3Yo
1me9tt8198lNgDp6/SsFtq5Y95dt9eLxGvDw5zFlF17hvfMxO08lMayruw0Gl57CfHZxaLv7hvZD
AqmkrN3aT1c3zYDWp3njWxL2SDd/WuANJF07GpWz7ZuYOHhRt/obDLq+3bp6vlN1/uhGHSKqTM2x
046PrUDwI8j5c9f//D7NGTqgfaZFXbT4NprPwB4jm5lyasfnwS9eGOrPl2Lvm6h2DEIN8Smr8+nk
NHpXoOJB+Pa8rsmLgVyvLLKnccofJGhz7S0M89q3ZrGZ4HhdGEoaffgumes48UlMGqrjsKwxRV3s
WkxtCLdA8o2Vr5Us5xrFIsqnpc7fK6juogwPdsageqGeCt/f3W9VrvUenu8hIHNHZSOl9hqbhJpP
SmykMz0MpXusq+RYA6Hm7njULhnOtEbCaL+hTh9Wptzvy6Eqpq0b4DKAX0xuMrGgF3KB24BWpo5q
saJIfVE4Sd5n5dE+xB3LqeVN32+PLfqnrEljN7M+8A1ImcgP+W+p214D4umhsa4p92sV+mfqfUiz
dXu/bmkv93ZSX7HYTjfSk7HXcGiyBPrZ+O/+HsvK26dGutdpsTUb/81nSymdvMA8Buw2mx9Nrz6J
uv/HANCDPQ37MKgO9xf21QRYpd/v2y048Y79JgrTLsYM/gxNtdE2LbVq9yWGN6FXHJpeo7Udo9Hs
kKdWJwD8v2tCgO1ckxDkuJu2NR8xrI8qduNyWfZucU8Wt5HfYSWgOaS1mcVykQ+EEtWsrPvVbkdq
tnE6djmsHkL5fkounJyKd69iC46sSglV7NynbkluK65qwhEQuR1oavfEADjZu95r5jvP2h3emKIx
2RWK3TTY73MhD0terGAs96vUmucpH0khcEzMp/y9Rvy2oSZ2EfNVfxE6pZskZ0pHGzJ2VyOE6ewR
sps2sWwiBivbNxkzLE14mEPtsNe3feQVKl797EmkwaHIk3dqsluSwl7zAX4QEVxT8jQrmee0TJk6
uENoRTM6qX1XUhV4CKyJdkRaWWywts23fZsHW6N2nxtFhLY5XKQr3jtBDtI8d1ul7f90Nb41a8MV
k+dqyt9EXT1MUv+B3n1XXftmpRUJmOv4TvbBgQ383A6MDRi4wK9OcqIv+c2s5JdcnlfTmJ8Wej/p
DFdjHfZVQZZnZV+AJUH51CQfmD+72FZgw9ete9Nfe9yRmDec0V3c3zYgNSrQybl6hkR2l1FoJPdF
lStGVpaUjkzPjBeNlkIp3b4irHnp3PVRhikK7oUZvXwZ90VuXGHNjAOV1XVhg2NWzoV9LNfhYVra
41KBr5D9+Rji4iV53jKlnuUccsrhqMGpHKFpRwMreRIND9bZTveqznaLhjsKKoY5EtuqUSnyU4J+
F8zVqRyTG9DyK7rPw8rxZgJtMSwDJ5dKSyPOgMU1RxLtWJzBGCIWLaeTZy7P0hphkoFe6Sw4vZHL
yqYUfELx4BjmdVoBKgtlvIfMg1ZjdQpL9Qaxg+9Ii5DOYgMHE3qRpiIY1P4jmTFiSyJ2NK8ym/Gu
/E9vGFAvnFF2D7xI03hOKp7zMTUvprKfhdNwDs/OLu+r/xJKIsGekwXuGK3a13GTEOc8lvPOwK9j
TOcV8NgTvEA1yLgUx8fafyX1cKhr+xsOxtpmJrM29+ewJfGrS+pD2aGuGXxxh7bTt5zZC4xaH4Uj
f2u4pKRPqcqo7KU1XyjCmFaxptM8SiyfhqekLt8No2L6Yvxb8ErXbR+wNYixdbtMXYZNC1GyvlLG
1sinX2VBgnlFeLSK/v1OuknXGNCQV3cfuP/aLEBPqIyHel5PtrbuYun/EA3vy6y7i4f39uAcGrd5
Auo6MG16X3dW00c+B+KYzyfI8ReXXd/hRL1f75pcHDNA14R2vzNevPIznDju0l3bh1HIOuDqU2wi
nZrmqCJ9CgOS892M5F5OkmO5Ezp5CmvnwozCyW7HV2vJtq4fxi5aMlQxDI/4saG6yGjmeGbearlX
vCdhJJ8JOlOUdE598KfhxXSv5txgelJ/oQjYanXPHPAuLb0pKOsnL52M5u5oc5/d72tsfZlDbOZT
hkQl8fLTXQiDFikZgKWr5KWjtWb+MQ6TI44uJf4qVavedWkdxVh846hwSNA1NSgrmqE+N+A10n9K
LJfxzJ+huGQu4V4NE7Q9NOAiYaf79KHUYYSzjMdY0rIGt5lSipJ1h3lNmIu97w8XvntfZu198XPx
2XIPE0hmLTnw0WjhpHxORf+jqMmZjWteJ47IbGov/N/UtJmfu2tCz4Dk9zmP2LYAA41jO7X3BW36
G3SddZzmQWQsaoAFHbCWZC13PYqedB823bSpkgYNX9NtHJ4Al6OcH1349VdqM+3H+eNk4yEb9SXF
wwNx9UeYmY+pM/M9AJzZf0DYF/uDfL3/7Zj1vmZjRx8SLxARqih/sdN/KHsE9Hw0JLTGwwI2OvjV
fgrMB+k4B087ce8jUm+Nl8rmfvIATd7HeNeEMn91by+81/tvc6mxmqk9wc2jAZljW4lrPgWnpGMq
303Mr66pd2IM465xD0Gy7NelxkPYOGQ8Qj4ls4fU1kyKl4qNZQnosrHogRfo0+E+SHdV/lPrfNXT
FVEIOit7s9ofdppcjDLZzx4ylSlKmg9vADSjyzaSoxQXf/iFOyFw2geUeFmZ6gMHj1CCx032iwlo
zAD6mwd7vFmLHhyafOSBBjIh55rOKxTyuObD//1RvOF36G73Q33ukpjKOLOQjgCpkh7Hk6r1p40T
nLU2xz4YHpLSwluAXSPrBmRbZbjt0pJ96w7FCQ3pDfHllYF1Bj0BLva/+KyL93qPRmGYnHAxJHAS
ruH+RHnc4YWHdmAbSxSF7eCKfYL6jGhqBO+6QbkL/4QctC+ihPTFqtrzL9sXcluZ8+901zNzOQrT
eXFYVk7IUBl1Q8qTC46HROLZxUIX9R+dP4QMxVqkDV/8j7IzW44bybLtr6Tlc6MaDjjgwLWueoh5
IBlBiqRIvcAoicI8z/j6uxBZ93aSkondZWVpqaRIIgCH+xn2XmftdT4KE32dIK/2EE4nvHQ4jZaQ
BsMR1TZyfhf16baKy57+Ua4vqpHNTAFqXeCUAl3gojwIkaYRZW3DKIdBC26O1PCxTm3UQvgE5q3M
BSPMSImtMmwcO9bW8qPHwTBPKdOi+SADgZAdFOeZUhMk8SZstcO8AfFyWXSx6zbc6PQumFqDkxrD
DBlNa5D+22176+vWPYTahIk2jvE9oQiMmv/g0/KP2VrnVSr8gUKLzuIjzweFOM62l76/8+2OYhx1
gjyn6li9pnJWZhNul/RA5w3Pu+GeikJNS7tq0pl4pcwqW3mxiZoM0bmrNy9Jkk47o4/YFFKF26XE
vaZ7/peiajx67s7ZTVHC6p/zBAIUaLLr0S/5EUP4pLNjM3tkQLyIxi3qTBOPY3a0fOsu1XFn2+ou
NlEfuFr7Q8XpnTGrvEP98zjJfZI9VM6TZXyPu5TFEq87c1WbXbSXhGnUofXuvqP0u9boP9yHE2BB
5RvtN2ekEplqEyq/saB/PKK8TWy7vvfKLNpWPR5tI2gexYhebpDMd2VS4DdaWhJhZNNtGbybvExl
MT3kKEKx3Bcj8YZP3dce5Bd7UnhLRNy8iNIvv2iyRlhlxDpSMr/VKay4XXm2ZU8Zoahaui4NkQoq
sHKtj2N7ZLRGvxjnyIQF2NJqYzJFNCb+buLKt0NchChuSyc6+bS4d006eGTjoqXZnZOFWaBuPXqr
a8edDAANk3z2KY9G29rPzW+T2U3JqsoG6ruRYmpjazRXMmqt+1nlwRk0onERPlHopOpgKZMK16Pp
vHQhW2fFPEVGKKCiQ4LqZxGjTtovzNT95ng+nIWKuHTRtj5IaLvof+gGAxcXRWSb20BjkqC0wmyR
KhczCCvW3Ka5Fe0Tx6fRbLZQshaG75vlMnNj9alUUhyTJOcEt/x4h/APBWVQIlOdRkdnXwtzRqeM
Yos/D/svSgNY/511EzrtcOKcpPCowuq2LibrUzl0IZ2sjIAdCuvecStrZ8ZMtJy/o14xCMc/8pVg
hYAi2ci+pxgweHlwPWpWvm3ZpfwheSJvShd1PpyhwBwGihUZNfOlFVd4Pg1ejYIC33TUq/xRSu84
O98GrzhmRMATFRqjIhJW6E9dccocETChFWtNp4pbShyUFRznUQ1YVLtkP7+fIrOezBKXrtZtsP5t
mdy2snRnO1OwK0x6IDrqI/n4ru+sK8/2j5rtPDmVvnb9aGuBAdVi/2zn9kLgVAlK41Nlq0fcNztT
ihuzSXamre1tQrap017mdTeXCFzEzAvDoBiPcK3KmlMSMKU38L9gxsEt5HKwuRFzQMuA6JS0cVEP
quVQqijX69a10bXNyeiNGybSHLBHJNvGLzd1Uh1Z4jg0rfK5C7WNQMo6tT5VvcDdY9xAWKT8fFUH
8lPiBNDzDIqjFqgBxmfYiXZqREROKk6pBIFeonUI+d7OSpqDzkCDPWcluYhsv0cjOJQuu2es0R3Y
Xig08jaOqOU7w3Homoc0GSCZE86gjL7pXDxQwE2WUq+3QVLfoldBmIo5N62j7eR0Gyg57rIcrWqB
kXB9icBM89oXnFX4LPZAuc+XkgIne9rgq0gqujLh0c3SB1cvnrs84YHxvocpo2Wi8eTM58RQtpss
dO68uL2ZA6GqlePSGppV1It8PSj9Zf7UcSkezBGUXmI9a0Oy0WX2qOp5+wuaq9TDWd8oDfqT0A9u
mX/3rPLcl/6hj9SZojDClEQhIWN9jPJUFgjLBGUFsn4iEwDm1uvIHUpU9Tmgm026eaZOfd01HTp8
Y1ePJZoOqeGuCJ+4WxlYGAMHb7P1emPVTNFDxIkOiWCXsjhmkKAJ2SdFVUB+1WHsNL848fgpcpJ9
24QPXpj9QJWXs90n+wQg4Eg2iJptHyuybZWcRYP2Hz8KxlAX2wiZkeEW38pyECur5vqDaKKmE2VL
GqJ7aI7Lme2ughghLUMsbIHmBijHodcTyjJkkm5YXynkGq3DicyJ8LVwWjrww+yEwgO+ED27Zj0+
daO6Qn+861pghH6/Nh3tpDfNZ8G76pNhEo/TDtK+zSUYO4Zdo6FVa7J9NTLfqfEchF3tU9/4d6kH
ngD5zW2hwdExR4eEpzV3lIYQ3Zf5S4b8ADJNfIwQMR8yIz83Bc7UIRY0cGMm9KbB2aRHJlTzhOqO
sLnMb7n5G4QuwbqKnfg845tr2jU8ca1YFFOAzbpAVYsdCPtkiNwwIDGfgtfGcs5NQPF5guxWZdmh
7sVnFOPbvErPpf1CiDEv0ng5ICgbxpA+ijr0QvuOS+5hfp64RO809jYkbu2uslD2pLG6lVV643Dr
25ksOD9pJqlYd7XKr8Nq+Kwq0nDNDoxbS2sfUhMMaGav5n3ID5n5TJ1HYMpPK+c5CCbc9W60EzoC
+LKqbo3ef26q+AYhzX1S5k8OO9f854LbhIbtygRFOQP9izan75ANV97grjCXHL1J4gCWT7kZwiiZ
K+C045dOob36ubtVsU1iDMUgLY5a2bAQMnGC7vKM/SBduzm+qCqoDiHzub0p4HVKG7nwMw0GklY7
2DHaG/Su9P6qteaOt4E5bouivir8YelO9Tzu3SuW3iC+6dJ2ZxkQyA4PbbmNmW9OXEbHeYGT8yXF
pNeE7b5pnEMirLtc8FKjtl5YEZu/rJHBae50psq/cUUWc/3BrnG5wXKS26oJ0UNLjNBExHS1Ea5a
m1gPQNrpuwI7yfxT7SK7o2C70XzKLqmOoldBbsgxK4CVpTMtDAykEqBqX9+BkEPMa7WnMgherb46
K3ilqohXg+iXWeBdzQOLGjKNrLK3+hjtu3j67kv72Z1T+9Y8lHnPwTNEXwUReJrx+hkBIRtH1uR2
e1R/9EIRBxtmtoy8cOfEihJyQsczcI9qbPY+5Xoe3G0WRJQqlEMgkTs/TCdrv8RV1t1PtYdexGpx
UoZ7ZbTdxi59Cmn5QYxlsqwNdIW5GE7h1C8G1CpbZ5ziV0fUV0bpb9jlXs2UXKctjVOBXn2BgL9E
wdBue1ALVW7eTZ2D/hyz3iED5vApq3N1i1yTFrAabxuBcSjN5sEKmfcyNZG/TJVPnNN75JetwFhC
ZGSp/E6G3df5GsDSbENNXQUClQ0d628BTjgi7551VI3+KmTi9VQbN4ZTC7zfmOTrYFiNfrC37em+
Zr+grV7i5UFLhnAFk5D7JbS0uyTt9xCPFmmu6HaaNz7/TdeGuyqggVhZhN1B9qCiEDse+c6YAnFp
5kEhdGMgefgB6vdQrtGsKqqpxndsKWs/DK+7qj3U4dcCPWWdY5otwOCaUruZd9SJ7chEZhGzb6u+
3TTC3dk9ymaVabeJ4W0hCFCNMqIHqSXPmKsfsi5lW8X4K6odGdEJZ8RBTyky2dUTNJDrPmye7ZRG
04zU3zoJ66qXA/Dq7EvpIXuMbGTt7bOeeM06DMpzWwI5bClwNH50cHzTJAtO1DaqY31j1BTII1sy
NTA+lgpxet9xmnotEYk3zudo6H7yTP+hRWlMRxknQzZdV4XJADanYEZABYps0jZaNj4FY/CoBQ78
jW419O4Rkf593E4PveFQmJk4hk1ZlDsv81qaYMbShly3yBnPyys2C8ivnAzanU71rqrQ1CLFyz5p
XVVuOhrvq84C59Na2rDtcoBZU9MxL70qQHt5bm5vfK1kto9XTAcPh+3sHYGshewUv65ueRulpyCL
tI7y1Mggeltxb2iDJziEOd4mcuolXkSMbt30VVWUPTp0BneAMKZnv3GRD0kLyPDQKw5szzpUyN5e
c8vsX9w2C1fSrvrHikzlFkzBuLPzuD50VU8FTUVqmguDh5ZRnLugnqwdfj7qgR5d0I1tpd5KBGV8
MCxKBVbcInntvL7YhTokMsaxNN0KVw5csJFmRdZGuOPI1MrnuCEKJEOWxJM1RKlDgQeInLHDrS/C
cO32vr512kA/uggPiAfSDsFO5e8L6mBPtJm/d3ZXH9VUNMs81LxjFAOSyQVFj0n44acma/urocWH
XaQN2ruUZjwVY3QdPWIq4pD+KmSzOegZdXja+c+MFndvSJ+a9aSUdqIraR58x0/gUQuxt8vqvrIG
Bse4cfOMqKBYTjliQZ1444QBkQEKlX47mgVN5xY9YUlrZJH3wLm4cpJez87XLDOE97rtLD1B1Szw
gd6UfRHd9IkJCjk3k8+65kRE0o35NRdK59E7dQDRoQrXQx390HlvF3TEhnsyI/DIAZU8xwXor1to
CHLsBkuqEDWCmYBKaupEGHUd6G1ze8foc3/ZOi3NaZ0+3FAAEg+QZKEFp/LrFSY4GuHYL0jyePXL
qN/5cDyWw+SFBwu4x7YM+3ifzfX0cHKHH0YxUa3U2SYJNgJnNc4uqsJlKgieOJx2eYVDSqs7BAx1
BFcpDKZ6h2C5O+SWP34mplZLzfKehJDVuitjc+85ToMfcwDaJSLprqVdfrEo2K0Q5UVrCEZpsJCu
jbZ9TJXCzAztMKr0AHUyHA4jQEYY9SHOdQtWPYradlFGRrpLYuNO7yx56wqQXtpENqDCGyldhoMI
/wUU1j1JBvZw33qsRwoxCPrQqBROtJH88VOiRfdxnDx3Qpe7qJqnVzflXdzLF6tLW3ZG7GbYB2HK
+cWjORgRXAs9u4uNjOkaU6g/jQwpXjiFyljuA2qx3JJMGZSls/yPioxUq2XRno1C3AaTWDmWuZ9r
OFQFd35aXCchvpMpOE9YJKSHc5uuGXlzUPpAzePlfxRmXQR+jHFZCPN6LgyVg/XaUnyt3PSLQ6l1
amJ650Sl41x/ZQXgh+vXQ4r7rdWq8tREiPPwpj7GM3nMVI8mluZFI6t6hScjWfkG9XOrKB6CAn7C
XCty65sxTSEQZtssLO4tNwffiUgpSZYA39fofh/ipp3pYHjAkJb40SpGfA0eofmiApqDIBluLwDZ
//w2/B//NT//Bcis//Vf/PlbXlAh94Pm3R//dY9mKU//a/6e//933n7Hv7av+c0LHK/3f+nN9/Bz
//17Vy/Ny5s/cFgSm922r9V491q3SXP5+Vzh/Df/p1/84/XyUwCcvv7zz295ywHMT/MBP/357y/t
v//zTzFjtP/z7z//31+cP8A///yEZir445hXry8/fdfrS93MP0D/h2voyhZCd0yiQX5e/3r5iiH/
YaNIcqRO/8OBnfPnH6DcmuCff5rOP2xhSNMxdOHqEgTJn3/U86/iS+Y/DF03dVdZFAKUy5i1/3d1
b57Pfz+vP7I2PefYSOr5B7+hF4Ox49Jcrk4q07UNS39Hh7ViYfuTpvnngarYwqqoeJeemtZDXhcL
POA7P6+vDRL+da0k46WGAn8rRctkBvR0Tbjso4EMyWpu4p6pzYYDfCtsTqitOasxjPKpQkD9zPzt
E77eDP4PrWja6yAMVmY1kJsV9i53cdIjbmq2QAe6wlw5RRcf9O7suQqZJ/byHUF4eh2YN397WP++
HX//+Bec639jXi8fHwealJzduq2Itd8So6siAA3bVP5ZN5Dn0i5FR+TT2LFbz96A6wNHsRaTJiFN
hOJQQ2TJs6FejchHn83WOZiRcRwMsBC9gnxFMXkWOgwf4GjFW2T2fJXCVZTHXf7PcrkMg/sb07ih
wttIlYB+zlEWqBRqIucfvmdS5UNWhg9WTk078Udt5QkMyG4KYaYbf0x6oCE+m144VKsdPnJjQYEp
+mDEo3xL4p0vj4VjuIJ7OP/LvML/jt0OwqEufaPOz4Nwx5vE6lBTD/1XoWMeI4T2rxyNwQZx5V2B
ERtODIk4ukjyD9hmEHDhNlJt6V9bcC1uRiMPEQhsuiivr4iD/PuC0kvZZ68SjvEySIcfdpIiidcV
9udoSLcuDZ0qcsujhn1Zb77KpnaudU+3jhmy7DuCBfohYSowPOucaBZuh6olS7RHVW51iblDuPhb
CKisY4+7cu1OfrHzTefHB0vtLSf8cpdcnY690m0JYsV9t9TwwdcjhcrkjL5A3CgveFF1l5OK1dBE
zBEwrZEhCYestkO3bSIZVfmja+fNxoyTbDO4/rpvgUPZCphQzwinZdQCfXJsrGNDFH3A6jbmy3n7
Zhiug4HSluxbSrrveP8IQDAmu3V2zlMsc7w5q16zr5o26DbQJ8Jt6mnc76RYp2NtHkO5aF3vPo29
HyIR+a51HvpCcz4PTXKk0M4ARSI42+5DSuPcY7tzP0uTquHv7/FlQtCbizZ1JXXbUkrZhqlfVurf
XpQpUm5hNXl4Vmb2WQMNiL08cm5rU75WJKr3qaatk0lzjvE6E3c6KMX7pqjuzSrJbjrTfba0lFRn
/haH/7S2mPi4Kz2BD8UtjaXMqsdgSqeXvmF21ajuk6IIt/0or7Rx7ttYAUwznq3ZAkeacnyXhJze
VKsrIpthCQUJRmrk4bTqvUVVROl9HWak7fWVXtrjLRXcbTs4NL0rKmak6nvmRkz4f+Pqg/t02dbe
3ichbSBfmG8dnAbOuzcWPY2FAKRxqD3q6DzEIGamxrp2kW73o682QnQ84qzP9/Ciuhu/sD/jeLaO
Rsl9+P1DezcJgRfD5DoMxxSW6yA3eX8EpUaq0dHA8+8XncRdi6miqCaGj9T6HptJiI7/UMzXicpQ
7HvNfwxtjXKO6NqN0tS3//3lzHeFA9HghOVcfrubNUogSdKs/gS3mpcQ+Bjcp4qNLKGdiMVoaQM0
xRhaG8vOY5FkPo9LSynpAVsNtw1Sug/ukDE/jrePy2SPldKxhJojgndzDbxycHytcAZK9+NdQXfq
Bs7aAfFn0gVbDULc1qnRwjrAqsyqU1cuQJTnaF7GEKiRyJacs5MLDtLCkNiDNKlxfkIEbGi6JIWS
S7hsw6LRJn0ngvSjyeG/WG1EKmCNObj0+VnPMcjf3sqUFVVwhuknNW8A0qFUBbUR4Giys2ovxZVQ
hku0hMl1EQ8QoZ21oTf12gu7+98/28uMhHc3Ev+t6XBKOY4w3q97YbW+A21MnuLKjq4sienXtw3Z
E8pEJJ2xQralo3Q0fPCEkLdk0KUbEjo0Y7a1zFPZn+KWJlTU3/jj1O20KOfmDU4MVDdfh0UAmoT2
i6YFZHoYuXdmGMlzEpgfRQRvYf6Xd4YFapvCtG19bp29vaWlXrtBXxrypHCmbd3QxXjfxN8nqMzr
0B3SDbnIbhzz6pNp3iPXqm58L90rC+jtNNL/yGaAG2mxRUrhib3hBP3qg3v9U9BimvNtNpWQXCgx
7ttL1G1mPo4ilCeuYlV5PjMBGrfZdaV1k8Xz9CbvqxKo8IiIQ4YwYUvP5zbemMCgmZ6rSo63w0Df
FQsVA1b7dN1ZmQuJJi+uAp/gMi0d4Pm8bDKkc4DQ2KN9a6Bn6esPPsovXr83n+TdkIfWKdMO97w8
pdjc/CA8CDf6IDowf3m32AqJRAWn7vuVyWYWVbRZjZPh9sk5D3zsFb0gqItIqmFGVBsU/Cm1hvJr
n/lPsRNhxOC/uhrNIAPwydIPonSBZoIjVuvrHaLtm5Am1hKet7sRabGNfPwsqdksOpcBVqK38n2h
ipf5xaV4rd+UMkqPMqqqDUHTbvDdp8Y0IUPm2lWpPPoEKb6NVDM/eCnFr24v76LOkcSxTd3l7UKp
I5PatB2ZJ2mYzUOku5/EzIHtKqQmHWDwha4zG6tS8Apqv/rqFxB9GxskZj5LQQ0F5G0CwPTBEELz
p6iW9UvCZpCI2YRt72MJzWoGbHMwNzLlXFEfMh+gjPjIMgzrWDi3Y2EbR5jxQBFxNJzLGLcCuRZ1
/MwEGgwEsGildvBbqd+ZfNu89Znx9DWx2+js1YjP4sLBhyqyZO10UKzn16APOVWYAmwdKVcyEHgO
SiPV02CozHTnOOM8MxPpVa589zFyCE6a9Pz791bMq/ntHklCSJpqKEZycvy9C/xCTNtd62nO6fLb
MxNssVd5wyoTgL+jzHURjBBdYzGfFp1JXOhVtGZiWXx47M2/6f2VOMI2XN10Xd1Q7za5rq67qGA8
8qnDSrvWMlk9ZkmwGk2EH/CZyqPljgiABqaAMGGGFqcYrCX6SOvoKIav9AN0IZFzYPuNABz2JQkp
6MT28EDpvFl2tUEdivHeC4QMO0u36k+/v5PmL6/fkrCohBCGeTnW/3buGaF0gqyZtFNhFuD2Gv+E
I8Rc4GSleIsQ7dYyrVVAfW8dehSp3IDotK1kvhesSppv6sBIrO9+oa8HUICf0S0c8F7CoCk+w1GJ
Npn67FZdxXxUb1woeC9rt57iFROIcVZGOUIOIbJ1n8Ta3s/plXQGEK0qapBZZ84HmfTP+YLpUJWQ
ghjO4YA136U3cAMyu6ezhUCqp/MWetNNH00HapTFswgIHS8P0SPVP+JIpoHu1GuAFlgUfPoPboq9
mmkybQ/KIw+iY+YWSxFL+1OfBa+29f0SqOqNk38wx/RyXW8XGUP6hK4EzHaWvHx/THWukTQO4q6K
0GWNWnxGKOVIHMZPZj4gwm1GugXA8HyonxvwqfW6xyC0T8IIyByOiznMGvmr+8xw8pUl4ddKgQZi
1rWVzQN4pH5L18xeojgEkVMTbVzioFrAllShwdg84V31WkPGOmcPlqKXh7H7wwP5p4yOJzTHkLpr
OUjq3ge2Od7CIEgD64TIqFpaoSfwa07fMQQTTHeT+VfQD1IEVVJ10DXZbzCKz+2+PMUFW9LTHnrg
hgrDE+7REksb6Y+c/5FqnVy5sc00yeCzbONg+8Gr9POmxLVbxGyKOg2f4N3qokBS2JnGJs9BcqXn
YX4dVCHgvpHcrE2SGiF4n17FQP7XlA7B/0XoDGS9v4Tpvp+3q0ivMAJougUxO8HoViRLT3O9Gd8i
l0lC5zGVz0VR/lAUOdDg53hzOBg2RB64VOb0o5RGuM/7b7Lu3cMl9P/gQ/7iIGSnkMJ0hf2LrGyy
XKu3jBqcRzIwigIz7SbX+6um1Dk6OmSfbSq2jObApiIDZ6P8QJ/h0i7sBFRVWu6ieQRgGiAkoVlR
n1y6WEs9NEZ6ccG6NYRxFBKAv8F2s2tBENYGjLzLLYpKqGJ+T4k6K75dzqqoMo4pRKUbu4xuaasW
GxmA5vj9R/5VQE7V0ZEUHm3X5bO/PftxZcPfjvnIafEY4aVYchC0u1FBIvMAwS9CDSJT5+W0z/Ph
S9g63yZNb68oJYIRDczrMFLf6O/ulZsHRz/pH5JKOutuwqqozylspzPHr84For3yJRT+pi0K5/j7
D2HOW8TbLcS0pSXJXC017/VzbPe3fT4p3ElqpTD+OjF5WrRGSi0FstX7jNtBiHfJpEWlaK57UbWv
9DsUmfneutNkPJ6h6YOkrRgEqUJczFmdwjNnRALKDHHXtS1t5rZGyBeH0RXB6ItNI41xqPMkLqPZ
4TzCf9FRAUqCiEVLPfX3n+9XARp7ukUHylY0ZOw5Uvrb56NPMfiYBsXJt5+CYla3GpDuRmZ7NxM8
i2BOhYlsxVFv+89TFj9WUevetvP5mqftbVB+nFL+VEwz58SH2rlJnMKdfxczAv83jTKDfIPbd0uT
vz/aCQh8LQX80zlwrmy1ChmS89fLYyHT15vkyzgRQA1dVwP9AqHtdZ/HZlYqt1ZwnZB232pY7j5Y
Hb/Kfm1SNYqjcs7i329dnY0aKIL+AQiGyETQpDwbMVSVQdbJsfViF8gJ9sskdcE1mjq4Wz+8SYLZ
FGZ/dC3zbXm/UpUjBUGJbbvyfaUWP1CLlh0Vs7K1TSUGKH86BDqBAc9L3Ws1SH9zeZy+jKddbFTR
KghtyIH1hI9nqt1dFTN5ZZgybxuxQ0L5BYTZ6slHF/rz83V0y+AiLd20LPLAt0tursD0vhbiLwZq
hFiqbJ9FEjMWBrTQUsNOdZSIf/1DUBvO2Z8TItqVudvpwHgKcCBtXNF1sKxVr4cPaPtiyICS6Wqt
M6w+eDt+dTTZ1hzfEUegPn8XQGh6JyAs9rAN5ukdccvpwTz2bg1+2GNMcFEcNDnb18sRHCzVHfQ9
Ge28Xs+XH1zJzxmLQ/ZkWYjoiN1N591m2hulMWkdpuxaxD4+mPBH49bmtbkpatCIViJwNOMkA9IL
mqh3rGO8scMyRRbEm2rXjoaDqco/2D0u0x3frjkHUPd8cBu6y/icd/cnLEfUzBkBVqdAZqdFFV+l
THcdmM9IBxz567xPi0yt0rWSU3zVl5RcJIGGBT12DKrvOdLSJVqEeMWwD1JjsPN02oZro/KRzenO
Dw62CIzRx6/uL26oYFPnqZqUjSDCvV2FVR7kYHFq+1SlAitgjGEfKJ4LRGp1OTWdrpkWJfsyjVv3
lflUK1GEcn+pSiR1+ymfT9Qk1zcfPOhfLDkiVsVeMudo7Cpvr4sdXwMjH1t/lW8NVXjbXIkfw4Qe
1mwCfYUBVZ4LDWnopSZ5qZ6iSvkwQ/tFSElqg6p5jipN4su3F4JWT4cqDuQqmaJxa2okH5G5jxDX
oGqmXKEmhrQUY70fphht6Fw4zTHdub5hLydPh4mYGh6pS0FD0Ne6beRZBkd1cZ3ZXKyFiwPNg7qW
tfI/eFl+EXk4XDldVFsQFAFAenvpJu1a0jLbPs3ssaMq+89JxmRd1EKVwrgiP1NAN1dakH7LBj04
eo6BABrl9OUo1yzHAw8WCNRo1MinEVsSM0v6Lf40uYvbpxQM+yZPvH5dl+JThs1to0WtftBwMP5+
Mfwq8eLGW5L1abBXvs8yC2mmmm8q54SjUKPlqnX3bQ1VY04ksyD93DvBKegpFcrR2KqJ4n6sk07n
UCSFODY+KpS/6thQCbOlJltnZdrxcNMfVV6f+yH27n5/xT+3M8kPablSzaaebdHdfnvrmyGXbhgw
1YIlQF5oNftQxrCR6zFkUjpvUzjZ36q8845WkaITJPbWfXmdWngqmMvGECSkjzfQ1/fKZwDZB1f3
80tPWx2VhpzDC1dY744e1VatQj8ynUxkMwvmQsXbElrRttJRfNDVxqAY2C4lJ3JWRHx0TvRU3Fxa
h6R9zHctp2rpT6GxNXoGYPz+6pz5t7/dTbk6adCWo/Yr0a6+vXeqx8qqMqmfMMy367QvNSYJzWL2
Dr0wxldzRSUN6ovb2kuvzL81tNCXuCD8deqk6pDU3nHwDW/TtE2xyc3MXacKw5yZWeuuxwFsge7c
RFCdloCWTU0Uz8Ooixsk22EO+Ew3h1NpahDxKiCdZt2jT7I6e5OPoHjz2imeL/8GwJVaJFSpvUl2
ufbjiqn28beAfusmSLP8SENpp1Jhb2RcXQs7Y6LjpcMTGGetz7WVxv8WEecomRi6BBm31+BmzU1j
wZzw7lHjeK3odvqETU2j7eHDJVhd3kXqP/E5DKJbt+vFRhVp8exQq7pi1NV9Lnpz2YEkXlfzHEQh
Y7q/PtmjxmTNnVaCp9TCiSky8GbHXLxw6KhVaZhbqJX25vKIQcqnSJANuRYAZqJQIZuzKv+Dx3yZ
bP/2MdN7hUVGz0QyKfZ9fNsCHLenSIbnS3U893RzNTnzMK2Ed8AdsRXgRGAkhMpLWLP9pzJjZMgc
h3tqfDRCu79uyRA+Fbb4bHiOd6hsmI0W7kLZald1YTGuoFv4ukcFrKElz69aXj4eU0bWdWyNt5rS
iN6tbTqHxbHbfKO0BL8qjpFbejHcX8WUg9bZqxDE9O/X+C8i5lkOI1njDuXHn6LUxOqlBvgoOtdz
kKI7/n3GDEVEZwaML9NLtoHeAoOBsQHUy9uruSyaxNI9+9EHRWBO+5/eN64BFC1tUq6HhP/t+xZE
TS+n2gjOlzqHX6btvkhJO3NQR8wUwD467CrmzAXxxBiRTBCspkVAZSW8HgqnXgG2OXS2oImvyxq5
cbPIm2ePA+FKtrdFW4bbmpXblvpjUtj92nYgV17+gQms2IomBalbG9F6aMK7TDpUp7puuhJaB/0/
RHl2qarls8uxzcN6GxfmPUgwccOkAqYf2iOd0xqLLtQQdGuAjHXFyDBELoMuVmrg3NViFCyNvjKs
6REr7pfLS5TZ8UsSIkgNK3GdkD/fBH66Mst2ZlQxJctvGQsft0cl8pe2o7rKiG9gT8PITs10SgSN
T649+psuHPztRKLB9MDUvkX2+pihuwThfQIEmX7PZHLS/HhN8bI+t3l2FdNBvPVBqlx2nahh/4kk
SIjC9Y5TxXhFyIr+FcL0O79DFmnx5NaegYI1lS1PJppdoF0RHqZS/rD0CiGHR2HYDb6HWW99MPj9
V+sUnQmDiCz61pAr3oUQ6dyZlwPr9K/MDt1qKm2KSYHx3dFBrhnxCPBFjOPejUpxc9nhnLau9p2t
fXRq/dwQdFwSJQPdgwET5v2p5bvJZGKLC8/gxhj8l432up2bY0UPftZR3e5yCZeqw6vB1LItBWTw
j4i53XS6HxLdXVV1s/EgwdLlxgP8wTv9c+bpAGdkFJs9dyt/6ipg4jOzHsbuuWwYRjgaSz+tjWcm
hQMZK8rqUUxMdRpo+6TIRnbmhJ0nIOgrgNGxVdmcD475NWjwnwZ5ITBMBxjToo8ia+OvG/V25503
HkodghzZtN9rrZIMEazfks5d2h9TMQQ3pb67vP1W+aW2GD3QqqLYK1LRRdEAKITujEojLp6cIV3b
UVLcDaUNbtpXN75pPUmPOt7lWeg61SjA7YwRg1mygi9XryEImOsxK7LF0KNHLUccReMhZCreJ4YR
4essghMUq9f/S9h5LFmqZNv2izBDOaK7tY4dKiMzO1ioRIM7Gr7+DYjWrXvtVSftVJ5TIdiALzHn
mKblqi3LvpYYZOWuUw9EdN8a5bGW4LMA4J9NVv2leZUsju4grB6WAjAP8vw4mkN3DpuMZBd1A3rU
PWox4JyeVDPG+dgpfeJhgOsY+0DLQVgsM+qUJieCmX1NsZsdyZ9JfqagmQtIGdCcBq2vdGcCd8Mx
nCaXoZJb2sdgo3dyZEOmPjCPg5SoCdSr3OwLyxvK2xAqxlRk5r5P4RsnOIXXyFuJfGXTZeoj09Uo
DPnvhb6LaR03hf8h/OJO7i20THPYDDjXgeE7twLBRSX0+ErvChYnD3GtWSYFTChS8MJeCGu+uMP3
qbelZ2G4mOuLLO8obAaN/+f4T/badPDs+JPAgP46CO9b87TdGBTFa9bop8bhK9fJWLL3RwFFrg1J
XsIhRokcWBI/gAcN/dUhJOTPYGZfTaDE3Vbhm6t33sridL8v/Y7pE6fR6n53N3lFrfpIf4EY0HgD
/vyg/dWTHIYJrv32fPZ/hT0hsxo/8ykBi9vbX63rQzREuUd2d1UeMYMRZGoHRGzHmtwmNRDpSa/I
AdanoxzqY2RP1SWHd4WemjVYmhjEM6JeoZWE+JpP/B1RPW2HhrudKnkX+aZQQ/NKogZL+LmkBbVn
3Baj75h/wq8EZ4wLwy46PjGm68vxoGfxtK99WCkCLmNve5DkHT6YzGAzO791tBJiRAFcajs3PHAF
kpvKTJzzxfDu4AA9F6EcmDxTtzZDvOd0fxwrmEVdVhFLBq8JOwes8tA3SdLodnAR3IPbulzXMPT2
dnoBKOcZsn5skXjpWYGAxdCvS60CjcZfNxlkQq/HYhMlOunghjhDqS2ltuMA5HzKg5M586Blg1qm
1YEe4jr7pcQ0rSM7KI8WkXCsUCpS0PtqO6H6ubnwWlbO0K4yAWHBCDDYoriwOeCJOsTZ0aMl97bW
FOAtyDqcZo0xvOFuAaKKeg61dZNGH5ifxNPQ1NFRKzPQ3zUYptYW9DlE7qL9WXc6E7hydmFG6Vwv
GCD0Vjg2XdyZ7Fl8HUGYK5pDRf2OrJ+dUZzpR+5SvE8qmXa0b1AMhf5WgDnkXPe67XIXSnsE0KpH
nya2Dbx2KeBGH8Qx8hv9CSPVkxUNNws1zn5yDBIl50kyi0miMT0wiVRB40322QX5poEx94Fv1b2Y
hv011FizeqxSynfl1j8y6qkxzHGPz79WVGPsa0LQEoMa0F7eBAkCcNo8LIOzkMyPk/CUNgcIw2AP
B+e3C/983U/S2vFIAXPSQK4z1rH5ditnstjETf65oEg4hBM2pPlWSwyb6Uetn9k4NvuExpMqS8eu
bij6+Pxv2f72OdNmC8lhWWyYegWou4mO5XzjC7ajs9WTW5tJy7Dxsu6fhzm1MZz4osrkVCeK2ntu
VJdTfqm38ryC2yqNgdGt+Svi1eRp7a+I516ziWv2/eY4COYFGe89dBltsEvsdK83vHV7vI/Ly27Z
6mAH3EsdYrlW57eKJJO+cl9TpeR16B2McQMpEFEYd6hEH1PYlTCiuFfIg5snKT+jh0necivG0ela
7qNiAfhYt8Xb8u+onmeoXZdT8TEUckhxBGw7XZM2PA9S/xiEfNRlGT93PtegSNPqucijbN31lv1g
JRSFPxKAVrMA2rObmcA3BJgIrz/bWKgnXZPlp+W/ClJsDYUHnTEQ05ogAD42U74RwSoeIcB/KTx6
THPLb3SPOwRhE+i7WGcnXcVPUyS2y0eQ6eFH7mAek34ubz51ChZMFGLLwhSFRLX1oJPCQb1Wnj5y
6xgHkztpl6fOt1QCp1YJO1QQeabjef1pyqPIuIZlike3bXaFZ+fb5ef1o0nuG+q39TzcW27XnnmH
pCAxykb9FrAVrnHtIuSaTGSQ4/iqAwTAsdFeTcEP4eGZem5F4Jw6Cz0hc/s3zPi/8mSU56kjlEW3
NSzZg8laztTEEYlcCLbuXrpwjyKN2YunmCYOijxEPktzPNm8kSYmZoekGT7LskXskeTTLorzD4Rm
PP3zAsFWBPuwswx2y604pe+G8qpLEdkkeTRPTETGU8WoO+7S+OSGdbUe6RxXiNiLfd2SPsCTigcE
4vhuKAixcVPtGY9KCMm6pl3JoUvZtfdIgMWZsgKSdmVzeA7o8UVH8jU47TeSTLlfIi7lHbDEFbTR
vzoXxpzFSXxD34FjGvMBu2VZPAzaL3tOfZ7bSB7ucl2Iunp0+RK8Nlzs6uFjmkXOeSxt+xoE1FR5
n2QnM664rh3EDVuonVMS5DdoWnmo00zbSvxt27bG7zJ/6aQU0a7qtXQnuzHdNuPwVmA0fEqr/GhA
QE0Rpx3zQj1loCsOseK2xPOTc3ogQaw+gqryr3bhXoB/FeSg4JHKSSftvPlA1OvkaP7jnoIVEhJ+
XcYSPx523AamQJ162MrYcB1KKY7SmPDfiAKu5axWcZOy3YXls+XnBBggbOJEO4I4C2+VL8lHpSlz
QFStJH6ue5xU/WczuvsK3tklt/rHqWRGjkZxPGUlj1NrBBtN9w52ezX8IT5HOV7NMCUuDlHWnVHZ
WmWEFP28nMz2sZin7EPp7JclHPaSNllPcOIfSXJ9X455Xcnb6A/2zWs+eRcwOEBv/rg810ydjqGj
B8xe0Ucuj56DLvkOjSMkBKYbfKIQMtbLP68hDr35f7X8tcQZdYU9xnqBJI2toZPqpBVYjqp++F7a
n+XRA9oH2aeW1RaYWnwwdQuASv/XiZgyecsfIrFWhiTm1ciJiNLjw/K2jOLOPZr4+3zFcMtSRE/L
9JjqXXb1wnoFwN6jMy3HU0/JzVmND8VWmGbpfw6Tlxq3URlfmU/Ur9aTM4dp6hS3zsitBGS/tCoI
PX4jMGrHm06+j7Miw4vKastt/RoU2Bhav9gtB5fq7HAPXprexWLbhB92ozKqQiZvWFlWXYc8dxFz
6E1zig2MeIM+kKBJWM55tK19G89y3flxzpLZHzNVq4Gf66h1IXZS1t6etA/LtTLsniOkk+pMAo86
NHY+q5dG3HGh3DswtvAbhvk5x6i+6Ygg5swx0kvBujg0+uEah3+ENbOAR3JTeD3ZK120f6gnP+05
dQdcIk9sHBzGIIdSoz0EdfSSenWHhdQY7qmE/hDnJb5EqV3D7CTzqj2Yafg9iUEeazsnUG72i6YO
D4X0IpJsSCMiA3cckcy3xWm5oaaIt1A2dTNlg+y1cTw0fW+Ampdn5PBqgyTuQH5994TXlE+qJ/lQ
lc2T7x2AEtmVTN/ixOjgS0vsc3aP4tOWT3TfxOfZQbwD90itMqUfSnubjLwjEqXg3U9sn4o10mQL
Dx6ZVhB8G5LH1duPuuXEW1l3XEViEn7uYsSWGgQHdzfNYnhqEXOLnZVp6nzS6mHb8MpmiMrS7UtA
bTuErbJX0hymnTkBKLSKx655Vp2ubfq8/yYyJd5HClZLKTjdsbR+lWjXI2ZMR71v65/WDUk2uF3w
WVgMIOWGI95k85mKKsW36TsHKvN2v4giQY9U29oAwl6DmOxYtW1l0QZ7Sg5AA3oOXazsIX02YkAU
l+6zpi9ncpW7jeH5Pk1uW64nGzZu3sph9s1E+7QCcSEt039IPP91GTMahI9vvCTvT8v0BYTatq4r
+65n/TqxoG/nQEkhZtCE88Z4nuCA501MAS6gNZS1c+mvS8cxxU9xi+opJX6Hn87chyH7yC4Zv7Ux
+s7G3D+mQ04vYYB6Dj1U9lpQ7jsizcnNNH8EwV7iV6tuJr4yPFabMu9OYXqua1QTXOU/YWI+J6H9
Bk29u7X28O3a7kuMUPvUUMbs6sK/2T4RwIml6+cAYLMacm/P/hsHlGXD5hIk8ylrvEsvHrckHsa3
uEybVRB86/hAmdaRDleI8pchflc+eDThHLBka+vYMp/cIOx22Krlqxa/Rt2+8PL4LbKIUu+DIntu
0DKDPFdPS9VYo1Ne9TY08LkcCFMCACAnE+gz6z3FPKpLU8jHqkx/OvbISu6iKeybHj3GfkdqNNqB
rbTTOSB+GncjKb+bJos+fM9L9kWKfarqfaTzoQGTOVJyp2Qfbcm/6I/LvUMwt7NmLyXWUKztXWQT
CtIFKtwr3fokFrPbhSIHThKmj1NWWse45EloCvM3dWtLGYG8bfDcLzFGWycbpqcJYbFrG+U95v6o
IKbQk8+WHpG+x0MP4EdL0+MyfIBS0JAukPLIl9wJ8CSgmdlFcQGlnd24aOtI926aHNJHBj8R4qw7
L/QQX6C2o96yaOhqe4sejKohIrKA6RL7hahR4Ny5Zk0sAULm8sMUlf9QiuArtQU7mbnz7XP9mWCY
ei+UHd5oza0VkRdoUeSpGQZ3lxVGfcgJl4FbFz9LLXwXQoy3lr5qlZILzAVAGLJ8gG0v/hoUro/h
Uz96wU7TGhZWzAxuy0cY1mJNLPF4cbs71oqAETuoR6NN/3SeqPFbJ0BybRt1UhubWxSYLECky+fD
0JI2syQJrGQWXCC9Jgj3IU5vSvO+ssRLn822+MPeNVjbY1PDiLWvZOsZN9j/71gnyfU2yr+RYFLm
hER9jemLR877ylBb4cQNvYC+0rmAsHyc88/5CUo/aY1oE1Wj8ZzA4l41mU9eYm0yKDF+lXb9UaZT
+GgyysClF9y6nNwEW/S8izJIYyExoO8pLNs6B0AzpJ2EhZji5tKdj97uqZFMTo6g6V6RvPB5df30
6DEBHhtwwr6I4qtyMveosgxxSajGI7/2c2g2kN/6oHmGPVesd30Ea1hlMyejE2dnqr/g8rq16XwJ
N3t3OC9sO83+6vrvGiCnBKTy1UzOexX43mPJYNVzA0WIqRbvCORNt5OMOgZf2W9WTv6xxIrIGyUj
TE6mB9717a4lbnwbm2gOCNLs8yzfNQm26VzLrW1q2BnIx7w/W6P98zjVNbyvAVbnvNgk55WQQoxb
+QlxJQCt4VGmIvoCgWKtomBHDHN6bHD2PCRYN6G/9NjKhaKrob950fXia0rEYeKNeGn8fF/kXFFY
MgAj1TDTcOOKSUfzPcYhv1cw6kynmnc1j6Mar56RLuoSxHjPVN9go4l895RWzJi6IbtNpvUvGAd5
yBqsF17mA/LOwgeXEJ9t3LbZxY39OUrBIVq+HYcvHaA9Keow8LrKPwBY2wcU8qRt+CimSI9oin9T
Ju9jIl7nlQ8BBCk0hyZYT/jhFGmpmhPnW2VqH1wYTglGGlBCqZbHDxcFpUaVoIXlYSQSY+vEATkt
QUffXCQbNnPgtO2nBjMJNnjc71n/uy0za48yv191qvlTEGy4Ctxcv3I8TWtz3IkyhvWZG6Cq04ZJ
ZTJtOYSJ7wtqRVY4zXM+JNfRqJ7sOoSZrICYqTI7VcL8hdN+HduBswny/gFen8nLmFBSM3+tcpv5
QwsY0wqYVDOMai26lYxhHxmeBMlRRThjsWoh1+2syjvVnk0iVSmxqACfZZ5MDh7CvMmS6zbKGB2m
fs0w0H4bRUZSo4F8vcJEIPC7rTVGwZsxo2+ytYjMT9MjpvdvPfFo943suLAkzkXWP79EHuhs9Dkc
xQ78XdcBxpU8fPtinF6KwYcSpH1XMN/WpgHdT4U5KYFGsO44wDbahNasYuF2zHUsFtxpfieeB6bF
MF5NoDdazL0LXD5n2hqHo3HqgLZmpr/3cpJTMJnoUHZpXccaXkeCfqkjRBwvmX7zQUsMlvNt9123
HYkmGSxITQSYJhtwGDsn4sySJriWmKIs8YzTbF3IaLowbVQ0NiSHyQi9cINbpWJfrfHq8dsZpGmW
xUZ3+2OgCZ+h7fBPRROZHB1AGA2yiBxH98yK5zmVpGlLF2hR5qL407X8GpRMpHBQ5vsOlXY05A+h
d6yiCEuoC9EjBYhdevhnwwmHgG9vScLyrcDbeGX/AuDwH1NCRlb1b4d9xjpL4fPR5h1rVO1rRYrE
OsuTc6kC3H5wIzfsVmFleuVu6sYXEafvkzv4q9znM2617iGksKdb3RXcOmtfC8A3+0O6Jn5qw3n5
TPzcv9St3qPQeA67eh01EOYjPf6dgKcisedu8l+uSi80t7FlvHTYh1e1UwhgbtHO78VvpxHVFnAk
2UWy8g5eBFIJXDE/uM0VfArdyOXIKe4qiAktFOCAUh3mn6kFm/E3lUS3k4ab7QnWnLe6z+FEgPgY
jb8BzHNyF1Rl1uRqW7MxVhHcxjSFvw9qKRb2K9r4gjFPErOhr7+zpD42Q5dAImn+OV1XHAa3Q9kO
CqVPytPglK967pACkvNLuQi7YPmku2Y0Hr08fQB6LY8DweA10DE/pZ4fTJz4np0eA9iB3MNq3BK3
sg9sfkCDAfGp1JxPI0q6E7fCu92qKxTATBIX6rKg3xNrtAfgqa8hG5/0xtwR8UumaFtveP7NDR79
dr/GQq9vEn84EguZbZEkNZCRZoSSIyqA5aF7hjN+lPLWpCaRL5yOBxSlK2ZsO0cDCiPBAq3iwfZW
uYj+DDxaMD2ds0ZCEqnnbXFI/Gdi5Wh9aiBj2Dk2+KypFeqjZsYPZL9kIMn6deP28aVDlu+EGH2y
Yjw7eXsefXJCkw8VmZ9+RgyGxsqurp3P0Ii+C7Y1KAw3w5yQprKSTaPIYGk7oSDiKs4eM+WdRqP7
k1pmeusJtcXlRxpVWfZINiXh8Xbrn1tRnhImFNBFq33sNMHdjJv+rrFzKZns1WVsHpq6HW7gcq6J
hqYf1icvLMldzLXod11OtnOgDNJIbItVXZgZHN7WVzR0oI59ghcHmVzos+pTbWrPom/0FzJaCiYh
pnmdOuLhLOUdNDvGtDdmANeL/mPQyvxm6H9UQCKmptJrPe4MNj8n1+iyXZBLtfGZZx0yrvJZ0vmn
bvA8lXp2HFuiqGohokNvVyAllpgjlgtuV5Zo5eEVJ7lw75FH7rkcdAbd1R/ShQjx4XHOZjyFjsPb
8x6XP4ipDzct3K+d7xaENc//wijsb2fSxWn5qyoomk3cTSRQmlJclj9cevZLIyEeel7g7npfqVNm
+38TckovjGNB8zAU2TgDm73CtnsGRo1GF0dOcOyCKu3GMWHkTYK7rEwWc0NGekMJk2AeFcRTwICb
PpnNRvcR2W33wrbN79OnEAjreRFxpcYIVEbzn8JmfMbKepzBDKsudLxVgR6s1/J/IbTqcxTyTvPH
u5ga89Urh/eqwgAoARRZAw3ZCGjsqpnPhgFvlqVztl4m/4u7vdYb/0AsgkLgtwXLldFHxW8VRTVQ
OVNZ3qGIhVyrFCeCVzcfRqy2RlXKvVfJAuusO1xtTnNmzAbjU0h7bDzJRut+eSMeenvalv1YPbZJ
+fMdGDU++xI/rSc0LJ5koaxEzW1cp+MOzOtalh4e+4bK1uzrB7OqP1pRdacuJ+wXDWE1CevWFv2R
MPmGUrZ8WYx2AL0O5Gqj7pl/i4EwD9fTqq3e+RHJ8rw9osB7WQQ1mPGsKwneuK2ZUZx9EyBJBadR
6zSm+uMp0M07yorxTD7UtFp2ZEUblVesX6sf0x+rlCYS8nnE8r/iK8U/874wZhs8psPfgo3Vxmf0
cyqyJmKpV6pV6FtMXTKvuzg+XzZlrLuu6VA36TgNB6GZxsrTatLKpvLIP2R7ZVjajoYLORQLsnZy
z6JlWcXQr2Wh35TZGpcskALbUqee5AkwwNNRZ2e3mHgc0LiqqN58lTMPMNJ767ZgpBXWEcdruG+W
1V9D1lPYGs5FeP6t92O6w6Kq6E1L6nSnTTeI6ckS7HRceNwTWKGRLQHgeqSqznbLtkZ66e8ar+XK
EpZ41kqNM7w+22QarszG1k9FQQU/K0r37cievI8AnOTjrofb9cDQ6OQ0IVy4DrpXPFcyhf8z84Qc
3m3IayBdiTTIW0WQ0AoVVLDrW7m2DBJOgFSwj3H659zrqLjqjvimcR5UzisLiGieWZ+DRHZn17p6
U7mzDFeRmIYLizY42qGgw3LkqhePR8Sx2ujZGIqd1rv2hVjjB66ozxPs52sjAkg3WOm3HTXVblFX
LhcvdCEWT20u9kNkh48/Vy9KvYcir+/6RCsm48R6FUN66Of5MXqTW7TT2D1w0AgFJM2Vf9i9R2eN
/LFetGS4p0wzGrsnbN6u7UPQIACwrWnnFvmAo9Chf85+JrpSoZDSg1eV9b96rfXZ5dEPz/dOUZUP
lhy+x04fQDQCAUiCv8vbZpoKDzytQvYPr17BdmWw4EJCag3oHkHHpLbOd/5QX9jN52RkSKqrsHkU
MsR73EQP3pAROIbuJcU7OvrYG/Ppr1eOrwnZaCvydIaTHPE7LKMCvJLBY2MEW2rf+YUXThk5TIyy
bqNNQ8ujxxA8Lvtk3Wb2sEX7iCVWJ09hBtx0xA2HtbbJ9MvIOGe3rMJGt7TORpK9DTNShteAONdc
olWVkTvp6Tn7yNkBHZMVNQPIN8uzSjAtzlYBizBAJKhI2+yBAh8jenDCfznQsOY8Rw0ogKJPr1iP
w7UVuXywwkFBAGeW1FnoN3XjejzMk7VfJvKMEoj3GHBQzEsppcCri6jeLXadntqAhOfC2Cy3CcMe
bxMweNkTC2Oyfxsw3OnDZ6IRtJJbvx0DBp0iVP2kufJkMuaFFkeA4bwJJbOJ5UOAwAbwukEWNb88
TTbgbpLfMmN6tzJMb+lslnOUszfdsdovv3WS11iP50ectK7+4IbBX42U7uUGaQ3SUFLA0hcaR8KC
Zjunm6H+CCd/31KyPI8CM9bYPll0m4c06QtSCyp3CyPmo+EqnqU58bENIJ0ZUHfdi0Fvtpht3Jh0
mlavHsqCbLplB8J96iCqtej/QQdjLpmlmeVc6jp3t6u+loGWPeXjOgzIyAjtclqZEjan7untWsxa
DAVp4giT3aLburvMsdZBOEU7swnZC8y/45hY8xj1hVgWQSQESmRSLzBnT6raLVJCWLL5TuR5uONS
stTm9kAnE9bYtIfhXDpwJYPOxOPKYG1jYyU+GsyimRYSUKt1ZCzw65wFsU4sjeE/ypxpkdA3vFI9
Cj4CS2rAyc498NDB+mFvvmi5vJCRelx+9DBmPFx20bgHOVNuuzxGJ1DhCzVFjGRPvXJ+Gc8iZGMe
kZMlGJRSQoE87rR+K2eRSzgBW+pM45CY+Bs1eLbzzY8c4dMhA+6hYbC6LHXwmP7VGC9sCoc0Ch47
uN0Gyn01FpR5sXdbvq3vJW+TMimQGRujjy1InZHahYBOew3nAhUpgtwdQ+2RYJUqOBYMGkGirNpC
Pqehl7GptQzmHVhhgzp9qJkanf3aSw6uVt7hSg73zLbvXrlK4RW+tXL6Z1g1843c6T+7YvhsiO69
sCJaLY/wVJFf4KXqc3BSoh5ZQ9yBjoqLkKxoDVIsjWDHiyslxDd+jxS6D03Cb2W8wJ4jzc31z4ZL
Jry/witar5UlKwc/ZRKslduOJ9V7zkNcA+ZdbpbOtPXHmscDgJZ6IX8QxbNxy4ozYzICqgo93lUI
EBvexIFLyFXGsRn4gcKxlLf7SrQOOeQAGkFbeAdHA3jcmh0fP6fivsUf+MlnRGfmTcEhC/UbKsq/
DuEnbL3rPbioAzGGMblp5CnTiN3MwIWyGbXdHm74zg2cbF9mvbdDqT7tcJbOIVFsPpVpfLq5WW/4
uuExY++3jtMaVCOBgzAE/iWhn9/1ivmrMB3WWDFplNL86L0MXm2NsKRQgX5xUqStP1KWkoA6hGpk
wpHujciE4N/D5Pf6zZj/sJrGWUVPoc4o3ksj8sU4MMLQ77btjDMYAiX/jNMc3llN3stEZ2t4bfLG
EsPatgPiEINHdoscST1H1VCtPZ+2r+bpTaLfZp+1mxpI7c/7eVBVth7Jddi4GheoyWvEPWrcg5uT
h1KJvSVbYtApcY8QHbY4BzFnWONhaPheObqdRReR1J9535YH1bIlyVhZHN3spNCMHURI4PXg1cbW
tdDJhGWDnLOUROJwsGxywnNXXmSLvUnODcED9KnS9cFMU4uiBDx7Zve8eN0tk/hLXXqMPicE25pd
3bSu/rUcRWbQZYBiM4f4pfFQTIN3TeXW9Qf2Jfqv2JasOYL62EuEq+Fc0xqNuJaJAeK265J1VEKq
bUvzfbHIoOMFClCNc07C2S4z++cdhzCMJacVfy2YAadoCc6ItPrmBN676IuHLhQeS9z4bYys4Y76
/zxa9jkpgzu/KPlzM+24rY0bw0WbJBzCSpY3L83uNqENly674obff4YSUyoJ51ho6BzSvDF5BPnQ
a+7Bm6+kOFeqhpodMhAJgYm1pcGwVcxQhiI9su5DNqW5r9ys6Z6FZEiStJwrOUpIoEBsiXOw8zpg
W4pR67kho+hottamdBKMOJq2dxoGJF1qkJQuzM9JBTh8CfzJXckeQxFhyYszsuxoLV072fk5ZK6k
qLXjEHMUKkSbJ4dyd83UlL5ykVfgGDorBAtqiJ7tSPiQvPZQqH162OnkGf6bpXf6eTnAuoKckKqs
js7o/XyrpZj2y+SCaEjt5RxrV83ukPmTZWePskZrDsbUsiQxj0Xg2GeEtyh8ovbm/l0auFJutCy3
96ztkrl54QVWaIA7x2kdalOAlryibeYtb3fmr66EAocxnGYsiNGguyOcVaJbQEKXc3PyqGYTjRNq
fw0/6JBEFd2rMENjpVo7OKie9KdE6s66zXlYYuHkjCpnN3+ZDOSeej+ejMBzdHLoCZ8gPLola9C1
9r2wXYBD5VqVWrZz8qzaWMxheSLpSDNRt2vHKP0HPr3NiLPuvCzNE0+Ljw5m3VklpRFH1b3Vc/e1
FMkKq9jBElcLbzpircZEyEHiXOvbCXwoJnIUXb7rxttMqJo4AHksLWVBbOyeKmUWx6Tt0bN07BtL
Jmb9r4aAvEPtReOWICdUGk1z6cE4XDOFZU9GQb7rVRZeuYXgcqxQjZHRMQRHNmT9ZRqQKnUeLyde
0DUZKvQmwt/UbrTOND85Sd8EDkZVaRsDUVgBBpVeBwY9xXbyGOsWaPWw2fPx7uFLnkSswnOUJF8k
XQyr2m6GByQqYcpKqHSiz1B62aakbSYPIkKRYpGhqWqGvLIi08S8kIkzX4bgT2AYTEaGEZZMV7w7
0fA1mV3OydqfCETmEQuY0Yv6Frg6Ace6qvejCv84LpbK2kk3oe/mh3ziziYY6WDzqP2w6kLsLfRn
zKsV0kGlkXXIThalB0JSXUJ2kNaNwSaqCPte5KX3tNSaPjzk1mGHa4tZYhPJX2EWuefFAeB4xNYO
xlMAFW9tdb1A+RYZVBmAv0wKiENssl9BnXJZFBDBoOXb5bA1EJMd/D6oNqESIz9V4lAVo/C0SoOF
nMUsJwWy77TtM2dOj+KKlacWZ/YhS45JPLsagr+F1WJbMGlXTAmc2QJIP1XbHuTFyZlgNDtmluwq
UxI2UPlMOwwk+mW0H9CrQZz7G6go+C9+lv/DamhbuotH0jMsAWX1P1ySqqGyGcvGeFgUh2kSBg+6
Ae7aPnUZYtOmo3HzdAYSCl9PQcLOYVEdGFXqQmVn8NwHuYEmeiWKWoDaTle2G8o3VPRvbRdpT40e
G+AiCgYxbMwSivTU+i+G7P/rd4AdomOitR38sP/JACC6nEkPyZAPujm5iNvdAu9wKa+hmrMNmxXz
ZrjWEWrZQBI3VycJmRoVSe6qGeyDFYTmbmys4U+N/fN48EZWTwSk/Gvd5CEAevquaY5c4RuN3shK
09dmkvwXS9UPS+J/Kvv9mTJhQiODNmV5/8EMGLvA70CBZ/fI0S5MOsoL2ZnlxTXGe607jGBpu5Uo
8SHYpB9GTBRQF6i1ac8R6f7oXtGeIck0xq2eNc3ab4E3LuXkopZYSmoNaMVKdLgAdZYMYqxxoGWt
+eZOvX21UI09CmCKqa9vSlM629AZrZUzEi7kF/Gv3M+9s1tXX35hfRu1Mva6VaVbSSDMs8V0ZCuD
KbxmjvkyWGyOeomX3dZq9ohditW2xvcx8nyR8RbD4o+RIx8tlnxrgw3gES9PFrfy6LTNr2UZLG1E
lBqhDCTL08+q5NUoqY9TRL9s5Cp5rQhWci2yzbEQG9DEs47bskElJGVw5kz4xogQ7atkKHe0YRz0
kVNdI9XfEH9zEYamfCpNdh2mn0C8lEhiFdt54Q3Wta9BSWmAWu8thcg+00ZJlpDNHg5J1pA1h0Le
K90ZTh6r102iiktfsqHKEjR0k69I5ezH6Wbn6blqGpI3og5ION9ilQyuQY4Jh77sUvsqxb2LC20X
u3V9NMT4N6sZ/A+zESGXNZGgecobLkb3ZwyRdfIq/3HUSbtLeBOOmXpczt+ht/7oZkttnoUv4/Q2
6QHwhtQ/N0GHHhLL9UA7eAQgRaoKw6SSedFGUf32ZD9sgcuPKJ9t8twYHVEIBCcvDp0vM2ZEO/03
UrD5v53hsLsMILMe2ML5Sf2fdrWwL23aqay8h5HGy9lK7bNujnAI7MvA0Xsin0uQXGDTDobmQxlC
Mpelj5bAdsJdXJLVXlapuS8Iroxy7dmfgjVFGhkadM4bUGUrt6fg/S/eoP/tuAV4owMuMKG/Ien/
Dzu702RqAu+u7rxkGt798qKgV5xHY2TAbsBcFkyDyYuIaZFZqNlSR0yBAY01CSS76tUUjfU6xtHr
///nsv4XhIJTH86Ih0fZ/3/Undly3Ei2Zb8IZYBjcOA1AjFHcCYl6gVGTXDM8/j1vcAsu5YKqcW+
j21ZlmWqzCIRCMD9+Dl7ry0wAV4tGIoxRZpxVLkHc0jn1G1WIiCnwmm0I8cr2oxed6clxer9feqT
miJcoN1b6t93iIZMSXe0yk8p68hWX8w/YBAMKsKQ4Kfl36K9mO1h+SjOrIubOCAksFuSGNMMfVpo
bd971dMs8HRE9YPTW8j2aVvTGa62LcZd+iTT+zTVuHEIlQOzCAnMgOnxgcnckNe+Y/g2UsKehnSB
E/I3H6Tk6Fna3dTdvpfU7z27crL3mFLWoz30G7eavK3WFp+7ljYGKQq1ew5LSq93/Xae0QxoZHTf
1avKuG9Zdb3IeVEq/Yd5NUMrOyovvH2XEOuEBlltu39fXFXA0cGoWAeCuLEIOiRFJ5T2eGwxuPrI
QrJL8TYExNUuEuPeVtSLsmb852o4EnM1og1lLmnTDzy2QXYBIbjrqOIecWkiz4shUBLtR+egzeVt
imjfyts9AxYCyAYn9PM5/DaIaXychHx5NwJN+pehb8+0p711Znccu9LiVZjWN9NGfga6sPD1ZN6I
Iuy271qkWLaANkwyAfQeG2bW2TmMscL3JGW8Mt2nOqSLbtLRJpVo4vjsmrsmH9ZeeTQ0AqCHQn9+
fz4ysr62oB2eY06eSe8ZJKtZREUvSrJ3Jp9jaQdBjXB5P+ZOI4kOWlefJUCspJyogJW8p25NiaQj
uYggMuqH6qIvCRdNPZmbIo1+aPIpNM1jQ28Dy7WJans5wBRNRrlrbfIWVKuTy8S3q0RtJSItpxUN
VE+PSbM5DiuhyvUQDuZt04SQeRz6tkuYiLtYjt5/SiWICkHxWt2+f6gpwBAa5oPGkLzAXsTT37ei
eiSGDl1zcDJolWI1nUvm8OMbcptyE7Y0eERNXgIw6DWTYKKIlpO+5YZLMy91da63Yq/hRMfYiP7K
OKVnC5z1Xo/U4yiVcYBujfdK3Amjs3aybh+6rt6/n8CU7TwJyOJPffSDJoK+dTOHCMuJJ3DIeZ/D
7qxZBeSmMb/NwTzjuUnPOfKrUy4+qLqMa/cxyDNLGtDCIS8ZhncNp7O9IZ9io9Zvg25Q+0aCPZ0T
GuyNrUgIs5G5mqq5qQ1IWWxRw95NG+sf5+Z/oxXu/imQrjIcrv74/xLpcIkgMjTFz/Y60+GXGIj/
n4IfFs/9/z34YV0Xb2309kvow/L/+G/og/cfXKSe7S1MM9um+P+f0AfzP7jaKXosCYJvCR/7n9AH
y/kPaGLHJAiC8sm0F27Gf0MfLPEf8IQg+3TLMrDG2+b/JvThGsCBMcuDEwIhCLi7RJ99dSABFUG7
SI6Iq5tsU/QEEHNCAQcxRwXtEWKLvZKudV5BaRlxeOA2HcrjTEzuHhrTZ6/U+3XNe7438+G+UJ7x
kbF6MU7/q1IXBsM/3YMo43GjdCIPfq1iTNOrMTWCT/LwNV+6LoPu/4DLjGAIxfQnNNfYt5z2lJA/
0xPIR9pbuvg9CVakqPxw7/vD1RgcJfmubB2O11VNJYthtAItYmBYfTUM4zsTH/O+M9Nb4LFLLovT
7IIitFaLnmvVR2Wz1jVKxLlLgWs/EzCojqXKMeGXQBJd+dHlXe3My82ChQawFRc6WlhvcYb/i85G
iFUS9nrH0WTaYGuddnNDBkesh9+SwAH/G+cBOsapg2S56ONQDqdE5SC9wIaOKcDKxB6l7D1u+n+9
D/9dN/6WrfF+YZ4QEos8E133GvOSz3Y+wWwMEdQJThgtXslRXQwsjFvMVYeiQwoqPYPGlhy/znPX
blxt6XIm0Rk1KKgXGfmzKhKq9orOEi0KdNcfAB6uC+blInkJTE7nHi8CnIdf757t1uAzIOgQMNh5
jMtxmiNiVdwfAMOKpoWJ40YXt27maQc9IINiKp+FVc+fs1A80QKrmaG2P4qUQXOUG90reqZglUZW
v69s7zEeyunwwX3Vr+rS5ZpBuOHyt1hcAHpe1cuBsHWijUhhsayQbnyRuQi/g3gdgf9OVkTH5IfC
0p6bLnxGHuztNAebSGvFt7RarQeijkLkOZbiXUm+j8Nc0IwKbpxY/xyHGRt764AllkHjyxSlvN7Z
HRC4TFubBHUdx8hg0DMOCv4isXKFGyTIqQi7R0Sq1lFj6/ej/2OGMbMlM2n2M/wtmxFl5qGhFFnr
xJNfHL3fGWkh/dk0UwhDuUHyF07YCmlIJ7U7FkKHo2tCP74riWXTiGFD/IHcUdIoqRk3TRP2KNON
ToE9Gieevn3Yd8mJbDPcEYIGCfMOh9huLdh2Y0m3DvO6ls7buByJnQk5cFeY/DZJ0+2DLstPpobu
yy2LYybtntBxrYbWMKpjZxbreBYpvVK0aE04D1sDbcG2bTNagaY4O33ry6COT7WHrTFCCQmKuKSS
yOoj8rIXI9WRYLpp6KtWxnxqwfPiTA0xB94RpzoqSwZsR2JzvnaZmV4Ma/rhpjLYpck8bkMr6vyp
apnlGvmLsoszroPgJLvU/qg7sjwzV0suOxadYxs71O/vQT1CVMgcPVwrAiHzvj6ndsuIypIM6esZ
G2OccxNS4fcFUHYtGL8vJA6q0MH4/Pfn+/2Vu7oUEvsMUBZyWXLl1eONs9No2wiBBjbb7sA4lLV0
xvpfd12zRfvcIAAn/W/SnW3vhW/IHk5Z1Wzg9Xs7PSzegtjCG202/T7TJdRFdisng4ufQ3vgu7UQ
I2ckFSWa9GWj4Y3v1XPiLOorN7+0VoXm2oo+6AFeY4bf31nIAMIixIfsJv2KI+NyZM9CF2mwmtsD
sRyIRDNvx6q3fcdwpZKcwpzwAwDI7Za3+UWLck47YE19w2FFEQSFgxsaLN+cyvFmKl7dXobHLG0c
zAbypzYIWKN9u1FTyb0o4qdq5lg2IMqHymwv/NPGLwZFhnxsPkZQzHfaUH9Qr7LQ/P4Y2QRdv+cS
sEJdM4ZzhpNuoiElNwdsorW5MzsT8bI7w5aEIDHH5imG7r8oaPZSssgbpRn4+IoVuSMoXGLD/tYF
WXMLAWg1TRoYhg6LIJkF6pZncN00lOm0q4P1WAxIIoT7rSMA8UhM3AXZ4bTSgiZYJ419p5q+ozmM
jV07VdZYvH4vi4wFqA9Bl9vhyzjC3+YfJ0WRfnYlZhuxtM4GjlahSn8yBptQNcCdFeV0cea9Xc/t
uVQp2XB1sqpreuytlUBslcamo4MS4HAPUZMdq7gTTMlwqrSth2ofw/eYYGEo+jHcl2P/FfSht0vn
R35VciyITd0UaCgYSZHGgHa6W+EgVkdLnxfCpdusReucyz4UF32qp0NcOndx33+LjTw8UvvY+NSM
yReEPW4Le8TgZ0b7oULO5HbVkyzr+om+5yXk8FPW6HRyJfcAUFwga5zWorA/xir9xMDCOGYN4/wp
rGcKqzurjXuez6pjRGTrL4MAheWk1l2pDfiPMiGeE8o/nw4hDlu325Rd32xqS05ry4R4izyj3NK0
0BnmdUwIOLnSGwxe06GFMVbvcAfKvecR5UkO8pB7mGQlPcJpHBCzPGql3d+2NbR87vqWGdltVDEH
yEW0x3b1ze0G7dmR8UmAZgAxUX4aeJgw0zGxno1yb/N4PbJaPbeECrt6a8BZtZiytvxeYZHZ2/Kp
wt5hkMmGmTV6sxdzme8SRtPzhqNhsGENxM6BCvXAboXkNH6zSnq7eGYyf4DDvIrsSrIPYKge1HfK
huZ5LMyHgu0a/YeLwV6v6rXBGPGuDvvg6I33mGbQWlb2J8voP4V2k2x7fqKo5Y800JtDWLY4/oHw
XAx86KMxFCDY5mJHwiO3tKK0FYa+5qOHGxcg72ZONO4rY5e1wSB5RXuJbF3voBINDaAZ6Ssx62fy
JgI2bnXkvTy1hFSbVMpo5kL81HL4ycye/CadX5KRXOCE0Q+zwlxAABz72OiiQ+y1EM+kCyx37laE
ETNpmQZOCIRJFEcLi5NftNHke4awoSTICs9eRmCFJuuDrDS6i3OrM+2u60fFB+bWGg99XXm7PFTO
HiK6vXbBOmR2IHdVXf1MQGPUMMcRjfcPhkfsrSbdQ6J1412fB0u4fdoehDYgwXGi/odtgZRQaOjG
lqPa/5zm/lS9/mFDtBm66DYHJJ2C42oXCpxgzCeBYCx0iJQmSxVikYfGjXAp4YXmM5PndS2dJwC1
gR9NEFPCqIUKAMrig73jOqRu2TscDhaM2EFlL33dX2tU/Dgc8AWL6tDo5rYgS2uNScpe1YZ6remK
+nVJk8MMPNrNfV6shSx3AHQwJqItzMoZc7I77GoDJ5qphL7WzS9BzFTx73fsj6U0DEq2bbCOwr1u
l8JtsJmAuuEaJuvglyPRmV0qLnGQzsTIymaLB1ptJMCUle2oBuWFAyPG+FFinNRSti+Nn73KGQ7g
jza7VSart7BP6PwGhrkNrFGdLaf7+vervoZ4vd9cSJ4OTyiNc/769eY6tqqbsUK/bpWDROxBHiu+
lotVnSsUcr6aLN4yO9H8JkQbbCjzwBNHNDo8kbu/X4r8w+bJYUnXaRvYHHuNq5PciKZ9YlxEumKX
6rtkrOGJuDsoCJUP0Xze9BPHow7b42lwR2y3+VDeRbWy95yUzK1UNrSktH3UG5eWZdQ+EQT0CUtn
SNu5jh+VXT3gyjqXxgAwJeKBsEWLtWNxbpTFPoafgneOGTTjKUwdVXIqMrJkmVbti87I/dq10n1O
WVZ6Q/s2wmsFdRlaNzkEucPgzj/hMxtb/J1bx0jRf4XjgW5/fYPjj2yH9q6JFuRgx6xzZERy7Mbe
L8quPiJXGw+D1be4nzKxVW16LjD7YC4AE5mV3wbsdYcmKez7ZjwnFTq/wiuTZxJQDqk5PqECdc8j
2Rlrw5zeSoHz/+9fy3UQzPKEEDxgc+jimG0AeP/1CckGPIaimbVVsyzkZor9azSaE5lA7UoS3AZ+
X6PXbbWbmukdp8DhJ1HcpNM05ioV84YEEwgy2C1Ogyk2DRsL653ESpNtBO1RK7BeZTfedmLiROLM
7aY1UVq5wyKvyNiPmOqTUVIyI+vFaYabZAyt9NGu5JcuCUpefO2DFWfJOL0+DUAX4z8GLSqXJ/LX
jxzUaYo8PQrXsnctQtQtYyVC/Y7BxX1NjXurkB2t257g5R5C3maEOuQXykkuCRVVwRqEiJ5pKv6y
4BgvTvr+S5jE/WOixn2KsHWVF+aNllVYRxQMFI5zeFHG4p1jb2z6sUDt3qbWZrBzdWgYn9Bz1j9p
fW68VsNLE4rq8vcv+Q/LAP1fnSEOhGoLMPDVu+cqDMZVBBmMsgv9gMEmijIjWoW2060sWjwazIgN
OziDS7MP15pLKp8Ymkdz4tv54GKWjtKvJyAuRrCdcxiTBg2KX29/NtW6AOOmrfBNR/eVS6MdNlRa
Yssh/o6Cvxn2hhA3ZHebfsm4UbGTMkb9kXl0p/9+Me+f/PpiHBdGBscjcM7W0o34V3/Jk6WG+5mL
mTU1QLEym32d1Q9gOY4gKqO7OvuRk9d6iPscDvZMRlRPcXCwtCl9CYlhRjjwWhnKuwOgAKVJE4uo
A4foEJnYKVT0pIV0MdIecdPQOIA9FlHn1FNuyCkUu6TTh52dFgCucB5tbFVtiizQ7yZ2xYvoqdSG
We4afPkAZdpkLcrauG0tRE5It8n56J6LRgRHplNlHT2GJiA5Er4xreFjg0NHXkjWngIDQ0VXhOF6
1t2DVqdnT0/tc0JOo8OUYp8o0bDbI/z6+829llWwtvBNc2tdVhjQltfYxk6b+zbtFBv6UhRNyCZY
rEN9my7rQK6a4Ah0f6VSVW8KseQZ9VAn+ryFfJnPj7qxlPCEq3K3u2M20v+0FcpyHan2Cr8ouYmV
zuvlNG95E4Q7LQZ8ocXRGjey98+cgPb9n5OExfKGXD0nS2+a8y1zQo/z+9VzogdaV3Q6CGrlR16+
ZzJvnEMH9S1N8jt7KKtXTK96q2d7R+nuWjPkOV76GoXD3hBsyyImHU6jDejVy4tn2tqxUqhx3Hi6
D80GuRvLkIaie6vhxFrpWv1zTF3z1Qz3H3wrv7dUibmwWfxQnvACXtN3hYUqqJ/4KGndZf6ke8MW
hB2wFjN5Ze9HhBTe1mH1wnxJ4IBlZt11/dPg5HTA6APaVq6drEChCay9Y2loAHBUjBjMsY4ECBHx
0Ib2lpLOg0Og+6aXQ8aSKRV+oOQHSzmW6N+/Fzr8AocvzX5Tv96+nFKD6NHRH0a9ibAGDx9ehuDF
asaAbPDsTqRgt/NCatsiAiwZuTAmjBh+nRpJJTHy6C4Zv8vYn42u+iLEtCNKymCPYn5t6BlEf6fY
tMlDnjzlsu03ul4klAmoMieju/vhMPC206D5nJZKrFhDUaw5IZkDiW4/CCzjlPRmeDO2dY97HrLd
NPU7RS+MlUY4z7a2CFji2zRLnccAj9R6tpveZ50qfKcr3XNeza99op3roC0vcyO+uH1RPzLhe5zC
YlPjwHuUUHd8Kpxat0izmcceVKW0fTlzuBqtCUCW4NxDr9KdGzhanIY6NZM1l+qvmsTX0/fIoiXQ
uMq2Of1rB+TWyabQ9WxX7YJHFZd3nofNE1OojtKwlGsLSKhEtViHOTJ+6JNr2XIuRIcrtrNM5m2j
TeS/VS0dXJp+Nj4D31sGB1Y1u7C2xbjWcET61kiJLHAN4cfAiw//9xC0RXxoo++0yj0/bYvhllp8
S594FYjK+uJIQqWmBIpn3tAwilStbzTLre7yINGXqFLb7xU528t2CqJNf20W4GuVVs+dDu4oohuf
ySA+Qy15dm36MyOuhg8a2O6V3mNZ9BxLEhrA2ufYv2nJZOY6QzOx6EljnFdug2BPq9HfIdE1/S6R
OJ856a8M975t5r0qRfpUEtp7DGzogAk2dbdy9ScLmaafBiZxNKF+eFfEyaz/Du6+Xg0ZhmJh1jUd
G7SGXgwC3Zu+RETzKUMXD2Gic94uwIuNurUL4TUiJsy8U7SYvnOPhmeVeuwY4/gzhD1wb1TGADrD
bU+Ztq+hFR+skSdDz4j66wfs1rBMh2SsznQAj7K1tEvKKfY2XMLAnAkdQKjnXx2zpo8K6aQM+vIO
rxzAKCX7c9S2zRo7obYPxnbxxH7qCq++2A7sR0Pm/aaMwqd5tsyHqlvu19weLdVor2MFcsuOhnoH
/WxaBsMW3DSI7lDJk8+Tep2x1dRpP31xDBwJ2AWQ6beY84PAS0+jPd8HbmacTdrK//v107F1akcX
FR5JFcuS9K+SgW0LkbVAC2OiEQF2S5cgDCOPBYZpQdcvD3YjXytFhLdUp6hPtdupKc11UATOJkPh
uzegbG7hgB7SnuO3KKR9x8FpXsWmPWwH6FlriY/LN9nMtnZ8SoYfYrSDjdbp3Qf72h9amhYSIIph
EyG75b7nL/zrw9SZNmLCWcp/YGWbuI0vmKXhaxafW2gMLP8gOfkWbHD7dUSTiZdtbmD3NWnwZTI1
dW83rbuSWrLxgGOdgLEVt7WX3i8S8Gb5dnrochvNTt9Cg6TOqSXSQIzlsCtImsV2y6G0zuGkml8F
e2kujGnvzegcgk5+1sK8P2BNtqHj0YJELPtg9hB1M1R1SdAUnDFm+0mF9bbK0eLl7Wjuaeqe6WVl
9w6sBZ/K5FBPxCUWTTps/v4cGL+/6DbvN91ESToFMdNXx4hI0fZrYiaANm379TA0l7ixX9Gx42Pt
kyeynY4aJCfQT/YlsKN7smub4cnqxi+JxsWj6Jk+2NrfBXC/VilcErNIjnNykcldVbMKrSCpDG2I
R1O91FP/okoa1PXCLUoibR3iNF6FA1Ti3BvIt9QUXTjwyJsxLbmwwfmg1L/OfWUttB1kegz36e9Q
A14dLnsIF2GEsnBdGPQZuWDMX1Y+vIAqU8nnHEIJLe1K3/BpIBPEys9wp4Il5qITIjD3WqC+pQ1H
MDQxO0eDnEuCwcNIo+2+NpzDnHicQdn/qiwFCRdACqtAuuLjMulXzhh4Ix25JzpVZ6SEF4G5gcPk
x3Z+34r6PhVBdRmm4fHvD4a5fKrrb2EZuyLjI2WVZL9fF4jW0eXUo4MElcvYtBqw1dju4tnqti1x
FpT6SbOeGoWParYSX8uz9DZXMyIdFN0D9G14nk8tTJWbNLTGVcT05lAlKMCxC1TrfqbA6KA2Kcvv
3dZ6oV0cbBNlg6cz1A7nvLUIevvN+8czx8895dMHm9wfmnZ8sQ4jWuSDAOXeu2X/WjZoo+dRkVbh
ug7kF3wuxXpyhttxrqkRlxbtNNsXK4iHlV2x3ddz+cND1fvP+02Un7EKK7YtJIboqJ0ZL/XG7oro
gxn9dTjT8vhh34eqRjYT65u4Omk2deVg1KLllNr9Mx0IohXs9JCIeUJjuEpCEgYwrDNE400k3xK3
7jQ+4Sx9MZYpKwemnVb0i3dvAEeeWHgJcQluOnkfF1LuUld0h8HToPl4x78/Qn94kSXryjJQW1Zm
5CK/PkJ6KDGlOrzI04zJTUakU8SRAq47kQvp1JiciLrEyp1Zq0U/wFtvbeDzoIAojqaqP0zk/r3M
5nrI31qG05Iv/aqBgE3TFrpNgdp5KPUzdvBtMlixj7DEnwlNO2uKkfuAvI5wx4l6RHyJsLTu3o9p
75Ngb2Y8JNPtew/og7u1HL5+feEkl4dNEq2CxXjxSvFjaNaQwb5FUTMExhnX5cpLSfBkJPkaoIDd
cdpB9p2RBErhUxwA4FXh86TbT3+/jndpwtV1uOgsUEDxufmvq+fNmfTYHgo2U7OrXoOZ1IJVo4ab
aajnvQYFYkf8JZ1f281AayiiMBZUhKo4hQ3zwNBFN8xNY7cPA/b8Vc/hbQcTcos6MN3YyUhACcCg
XeKByQ8Zt+x04wWkNKV+jjWlHFZoteKVWdm1j1CBtFlSnwiaoblsj+auTs0zlr3ipDc4BfEWzltw
Nd4hz6zHXiT301K5G0NIfLnLqdR0ISgFeHq1vHxyA4D1ZSHbTRwgLEeW7ICWKAkDaUyNsNBZbP9+
J69DGXlzpUuXGGHgoiZzr4UryDKwfBGWwKkizw/uSyDFeLQDUhxol9JmRcham+vIzI/6gFU3Hoq7
gBMHpnYVnAILCNPfL+h9CnH11dI78zj+07fiSbt+AYoI449OZsMY98y6Ep9J/bgAKEyuhIG6FBin
0zAhrFlf1uxkKvbw3jOSWU1OkaKLvtBneygj53tYAezg7Bbem7OxqQnJPMU1ZmvJuYxhckqGUZ5B
xu7Hep9ozh06/UvSJUejncTeIdVohX2zQZPxkNuDew/RaFhbsXY2Xfa3SZPqGXp+vjbT4s3y9Izk
KVDyGRqrtSn6cGcr7Nwk2U4fnMXfox5/vUV8V8IzhTQRev/W14uhp08xnrD1lNvy8B5j2BpGdCKC
rpmwJLBmUGssx5DscZ4cBjiDxTZNTCO2NVj6akQXQwRBI8uHMG+8HdwyMAVzPa7NvFl74s3tU2tH
6eL47eT+pItpEMnrfjXhWxyZDuv3esymqiLyAOuke+1KIGl9IuOLVxHGFDTLeTwaGTWnUly8eaVq
q72MsjkhCsr2KumzUxBl2anXJ4ce9RiTEJOJh97hN74DWIiXeJlpL+1AT0Occ6fvjTXvOoFzujGd
bVgbvmlNJXPEKfAdo3WAXrWvSbspU+YErSOyVclA8mSI9qVEKF0mDt4olzAospPHI9Df8l6S4y3c
8GUWtnWsaAExlkUeE+XFxnOSaBsre9ylFBFm/IhvBqO+1p1oQKEVdKt9KeP6KJLP4fw1rpdOdVFD
GFgSef75m2d+8LX/oQODccrzHPSbrHvWtV6rsMrYK8VAAHf4oCumOm7+3Sy026gHqG0DwxjSQTvN
QFTruqUKi3LCtqbo6HJucLFL2lE3nZAWrd990s34GI3xSnUiuM+KeWeGU3l4bx9C1FwiJjGZQ4/8
oFIwlv306tmlWBBES3JAgD5ytXIjzBBJZePsRvBZ7Oi99AdQGjs5ivwSkQDiHmXgPnSTtgnaeLxh
YppvB3zSK/sSRtZ45jIxCNNOX49z8YpmLTvnsfvt74vQH9r4zGfwd1F3ob7E7/VrVaAaVsOm43HJ
4Qz4jjY+hxMqlKpz7U2chQB3IiR8wZxnGKLtYAdV5WEEG7vGXvhRxOByR67umLN03pDZktyMQPPX
a3EqK5088us5WWjrymu2Nvi2Dz7v78MplhJ92VKX4YWJT+XXX1K5IOqSDmeqO+sEjXCwbPdUGuO5
igBk0LeoNl0eWSezsEMf2jUvJk0SjAirKkqnzjeC9CcYyWDJzg7OdUJtnYkUJGEFPVflJQww09iB
t9Halcmreg53PWXO2QEZWRJRvW0hIbPSlgj1zEDQSRymbzyfIKamknb9UEFfKCusL+ngnQAps/w7
Zb/TW+ZlxD9QLxHi9jJNOPwZhRxF/9gESXeeCLyCZNMMq2EwvwwWJxSjpZrKyQOKPTigJv01r+YC
IqtV64AMu5SHzUobAzt27Le68zJGoJPKDE7KjHKxqgJfDWF3mKrhq1npBkzTOxPlmG/ZsXXBdrYx
EX5tWdCCjU2Zbo6ZOlImhSdTPam5QbyCWAckpnjBv9aTjpMRMmy34tBp+oOd0qnM6vDS5pzZYtUm
O28S2V3qzfdVjReNSJdzXk8Xwn4iv2uTdFtAbAxSO0BnhJyoT9xLjw/Cx56VbOqE6WKBs/2gRwVw
BefIDLI89NGpLz1QlBljKa0PAMzpeGzG+LZHa3Mogka7yITTQ6UH9cZKCGWOoob2QsT9XIcNUDI7
bb0zLwVA45nABMs1TnKYjdOQ1yvMsdVRaRisYOQLaEJkKtNQs48mRdOxZgEOXUvbjQL+CM3c7KPX
9/dVZtkZTVMngREpIgjjXx/nsR/zoSPYfO041ps5hdGtNfefaynNA0escmV8a51oOvZxYsIt1/EE
ylw7p1MDLSyZ+briRWQKsuiYxtq0aMo4Ewo5Mr1P0s1cNGcGxPF+QGhx5IEBxN26ztpy829NiRiN
E6KLHZdiAWDaUNYS3lp7o5KyualBMTvzZ0/r8SMVa9r4XwzS2UBH4Ku2WnETyUjfi7G+GQKvvtc8
e94BH8yFbZzB/1/yidAq0LnAsoktzn4w+iCmxxlLBER6zNy7tI3boDpIF4ugNRCuphKWULblfMU8
QdzGMAVuRy8G4dzexLU+raJJFTeGrAtgr+XXMLcxoFkm4puxOiR2dZ+a85vejIQFYaqJCaY6vEdo
poYNO8MiuXaoom05cfgLPJR14SG2KZzz0UYVh/CmhbHc8AnhwIqtaJa2XQVfMkUZ4ydkgRA4GJLv
VFySGE7YDAHetMtu7YXgcyD+JitEPfpmrsHcFWVpI/rA/DqU8gEePspdE4BWRuVDk5CY1yXgbayd
4AB91X8Ht5QcHk8L6Qe53ykdnAwJSEjsRBXmH5zVgbT/1pDA2PwuoRemt/Qtr9ZqWcHLS2Kep7Lq
ghUR7QaU7bowPjUi67ddI9fOPH1TDVoaVwehzgwj2UQRZxUrky9ogue12USUKl53MIdQ8XJUW3NW
X7FbaesyAshiEh+aApouloTTsOQZL1QI7U2bQVYzEq+V5nsC73PcVndGEjxShn7Pg/FeBeFzSdjs
au7u2Mh2BM3eN0M/4gduDDoH8yY2CeWI+InBKw0riMMpsBXPpqnj8egzJQRsDiMOmy3Z1GOtQeEu
tmVKKiHku+9Nw2jAmVk0HCRGKQAjwMTMnmMgDVbT7CG2qm2nsK6Vjn1PfbsCC7J3m+xxkHnnh4qL
bx1QWGRwrLMBKKH3Q0yNWCVwTBZZEhh2x/4mJ7WaWifGcwftMLHCdWLCHcpm86tZ+h1P5arXuT1I
BqoKxQRDTMJUGzwnZfE4Zv1GS0kUNiQ0NhSUy73U38q2BdPQwEjTVHtaiH2m3Ob2QkyYkwfOPAAX
Z7MHRKmoJAOcLLWLd4U2HlCQ1yYr/caoxgOwpnW7pP+MBUQtMepf4I3Zu7CaV3ql4WG3H2seDj8g
2MzNa6IXPYBVvYYejclNjhZgE9uFjvZt4dbJm0rGxygPieioIQbrcfgFLd3ZUMQZuRWbVMnNQTvj
rZjGnZhjHruBgWhPOgpK8XhtIsAfcmYSM1u+b5TaZ1agVyDRzcqqUxCiI2oLhz8lk6QojKUfk2PM
mPsmtooOcz4aVk1Lb0CB0miNzBqPnLpVQntjaHkKcgHYkh/DWa5Z2eXot1oRANdAzt03avY1fOR5
d8gaSu8y69xNH6avYS8fSVY/WlX0VVPiLp1sk0U1+pF4P60muechefVcPm1gbGuP0j/OEmPVShPq
0wBcOIN7r4XV96HxgEOz3DlK+XGPuch0PESl6SfdVPs4g7erEeixyYtSrDvnzm3jNyPWLtXAR+08
bhwR5z+cuAeoxknGCflfjPRixl6xZoKWrHKTlmcUJj+HuuAGW/lzbKzJj76ImH/aTWS/EP5Hrr0K
b0MjfvPm4jEKsolgTYYroLJ2ZsPjwJ0HZS7vRxyWvBdOuR5d3pdkDI5wQhAb2XCMcCR9F6W9dcf6
1LWiRKAtSCcaiCM3ipj4q8pa6/UXNefnuUXBATjtLjHth9DIOPy4p0SvCqZXBk3bBkowMJQCFNU+
jEl5MwQt0CqbFeumNq/plOzlYH+dEY5Qv3aM9iSzOjI2/PJ2Zk1chmKpP3s0DfPgFfyUu9bhyq2q
vEUpSIxQWkRfRoO28hQ9vb+ufIMk+0h3LVWMO8iBgKJ4k3KgUesh6n964P87WXPHWxcpq7SoD4IH
UbVPvDw3PIRkCDYlWh6rgw6ChzSy+DK0tL4FCvFWolP06/EHRgvEYID44KHH32aiWXiso/KuaN3v
tknwL4mHchO6/HAz6/wi1nNWkyWhL3nVqpGvJXsgjGaib+29abyURLSsbCq1tcI+sUru7anTVwXW
dFfpP5NSy1lu09eM4JYVGfPkqLXoN/8PR+exHDmSBNEvghm0uEKUZFHrC4yiCZkQCZXA18+ruazt
zPayu6uAzAgPj+cV/JEsKPZzVSZpUz1YerFx8WAGwRoJ4mf7N0xg09QB04jAe9AeVWXzl0nVlznw
Kepm++a54qyE/FKM6MLCejO04WsafAuQsEnBOP9mHSfWYK63cNwT8NYM2iu+aDa09v5s/3M6IEWk
kjS14MDMqie9M05ekz8FdfbU+xaoqYFT3lf0b6RfEDjS/eqleoRb9doQSDf7Gur9Rk2LnxYkGvlk
DX9b3eNTh8q0hWnAb29or31nObgnkfc7X3swO++wLhy3YvVEfOlajQdX9zd+VOSavREXackjjnga
TvjbbAyPfKUu91BFfOOGulZjjjGY6GsMvSK8pmOUjiRytDAYBSf8DnYV4+c2Yyg38fWSJLS3q+zB
re5JJWG3UGsYXm/1Uzdo95sDC7zrofgTUanBdoulnttsGDbfeQkbGM0wiFf4ga2vfrpKHnBFswkw
s++6TTxsEBrvNV/+SRJvSUUWiQEIKVxgp9qiJHeKJ7X0lqe0Gp8lB344px1WjI4R7YjMjjb0UwRw
aqxmp9yZvSlHq/eF/9ZNAdvENd4+omJ6TJZMJFbrqSEGg30pK06x+UdNv5w7u+JyaXdrUHqQa3lm
pEtQIfSdsOkscH8zTiFfwVWFrW1mfegs/PWIMnUBa6eMvfiysh6YxWC/aXJArzOrXwE3J0Rn/8d6
T7ToM1s25uBjocyW0///we9lkvySkA52jdDwI8h+NkcE/1QyR9OdH9e/MrIomInCXhPSKQm1M52f
ucvY/lvqmy23oAJqOFq7dtspFotCvFHHYDSmxNbgWI1t8IcMdlr09Dn3eZhGjCoOSPao1vlSm9G/
NcR0s2wyVs6A5Tq/81L9Q+qazTlJUro2Ox+IcCinFYorW81cVt0b84d3mMRzwpJCimfH73iX9lM5
fbVNDhYS3gB51gOUD5uHeyQWbEN2qnSX2WeAoNsG9Z1DHgUJYhkxj37cSASTcdwYztnlI2HDMxiz
WiAypq++0D+JkXRCI8uveCDzI+Xt9tdBxpXffdnoSVorWfRhWWAOhvc2xSamg7yHKdoRlyyiQXCq
diObGFNvvY1i/QzyFPLbmr0vMnteVy5/u4EgPfFi6+mVsScUXxcS0mLo3UG6uQi1MkOZs7Nw80Ab
0UsgholD2qxsUMkIGNsfwcFpOJlXeCVNowvmsnSJ4O5dNtM2swftuujh6LDNBrDkTut6lx12rIeU
Q7hQebtLgBm8FdzUVvAru/5DD2Abpen94LOHUm85zbOT3ZXEKIS42+1krElMIuGKVuK31pm8Y9af
I1twy/Xi7M2Ds6fge6omkgxs+bUt3JPwvt9B1/FsDBAlzMJ/6Ub2iXj9WJFZvvwlFwTpOGRiMWde
sGZUhLQU7t1UZE8DhJyqXQVw1SW/Zsux6WHTRoBgYI2gfBpxgADw+NcZ7kyiZP5rrjdi4P1LDXuv
m5xmPAJvpH1wtpFiWGo8whUTfyMnSiT1jL3gIcWjAz11FdjfeE4LI3jLAi2cnNnlW+U7pJ19RXK9
NHXwNQV4MYTQ/Xgj4DYMOnkcYfGHoC2/lgBbHDF60SxKqioMXcxDrpwULgmzrGHX8mejRe/SEokS
sHUgCQDw9CvcBxl6A99tKNeICmFwTRXlEZghHN6yfDSG+sOzuEP9VXtuhJ7kYJbjgqoydDIvYyy7
Lvus+82Ad2ITrB6N2VRJsP3Yff9ntYW+s2AcVqvLdovTOLzKWYU9yooanXHG1gxNtCjF2R6S9d2R
PbM68QJtKzI6LzuCrpG7BgFn54G3gPhLKzkYiMWt/Smw1+UMi06mLwfS32QRjRD9RZNNkbEGKADG
Q9V3RqgYlSSu45wGNHUooARQde28n22hHx0mKkV/sFDUTT0n3cgyQ8t1ut2g/gyd+CtCV3aSdZWY
pnFMxPLZdVONJYaOUlvnHXG8mCdcvcQV8tNneX7Xd73PZsCyYbfE16qqJu4BfEYj6xZ9Lg/MvOdz
a5qnZfKXy6q+GRVnO7sxGQcR1GQYZnnQlBcH4DiPTpVdZrpU0N0OQlLP2ohry/d0g/fBkgJ5A9sK
jg+OyP+O1NR8YC7+FrhXiGddihB56tYo9VdUtZMLAJMTeUPIAcKp+/n7WoqTThQBeRmY6+og35tF
9SN6Hnp0+zDgkyb492dJSUZdrcbema1DXEfxO5Y5Uu8W3NjajLg73HTKpWJvSGcb3WZP/ukvndBd
V4Fun4TEZa6gzGhyfOcXNqGoKjuc6ucUYmg4sEgFG5EnomWhak37dzDEGv278+BmeRaSpQRozOsu
ZFrgHuOr9simrTyiCaZgCZXBAdG75zxnQXxaBuqRFReYiZI4CaKQFqxJQUYoklg5seihKeI5RQlG
/GWpL6VdbIukQTHkNMsrJtXAhxte9mdhexIKjPepyI6NihEw95igIeeXlJFO20927DQQPOzZPfqk
18Wbk828Jd1R65f10NkFKOrhaw5cB6OD+JR6RUV0beFycoKLUeikA5Oz4Bh/ZY6aWVdg5jUSaOx5
PSJq7VKDeWE793/DmBfcBVWMY/ug87wZ5BRsgc8HKcRbsywE0mnjDqISt1y6DnRm15xl6hhSsb2g
e69lbtICwk1mQfQ+A9+w4wURu9m2P0cRADNZKFw2w/iePCQqb00tTo2xim3Wtxif56TSka+jWKGu
QcFKEpjCub+uqXEY4RAkjmDN/sEnHiM1+zD6Nouvvfzoq/JASkgf2tPT2stH5ViS2zGNJmftGfZ4
rHbqSrshaBzLH1OQTF5jOXP5QjPpFgt7OMYV7qvEQTfVMesL+ul2vHiNUcXFNUN1meJu4v6tSH6n
IYtnq6tDCL3ljsA7FjtIeXH+pLfJMCe1NXYW61w5oLxrA0D73Kn9Oi/yAC03cjb5UBn8Oeb/Gdg8
pVXKsk8vO2JTWEvfl5d6I4p5NoLmJMzMfu2C4N/EoxW6npy5QIlWYRM7P/DdFUyBF4SozV5CaTl7
4rkIoGIBkW7cDElGYsnCqnHp+4SHGaR32nNIJriOckzOjuLbtkrv1jHI/Nv+lyva9pbMOkdNaqdW
7tJcJ2wphyKhleQyr4aWTKjYsWUuFa2y9pKZPcQJM3gGWKCi1Fm/y2q4z4bt1ZxL8lPwvoZk1vph
mkvB6NK79Si/kLgZ0s0rKVu2k16AanK3+0PKWgi880U8BYMeU5YTtcL/CPurbuSe7NhHbaG6Lco7
BoYkBhWDce7X8TZ4NqxrfMuCqR0hnFQLsJB9P71kLZO6zPKgs5M7X5OH00pkzpyXtu/YF85Z4TuY
YoRcX8F3KASLPNuTwCser8b6VRFLNOgZ7o08qKCsiu+yJmMF2tVRM1AjtRkSGnAbCpfise/4ybPN
GaKqfWlNyz4P8M9a5R9pG1PswuPF2jaSQtEKIGLdZelpxO1Vg3OUcu2z1WOsPvbbLPvZ8mClHHZE
KLtsPVve1+wNhA9p6edA93lMGdvYGqesaq+ReZIYU+o5Eim3uCLuiWaDjBfO7z2y5fPY+N9d87UN
FMtNsH0uXUpcHnXdMmYniTFgNxXPzDn3UArJ0d1mzAM1xL2FUstHJ06/GosoWKdaQrJyqkhOJCeN
xC02BYqk54KltS40VS9k5C7cLy2rdTmfGaWPWWBVprnMx7vcC4rdBh00tMyzR1TNLnOYxXilcRlG
4wHh7JWMTgivEkMzgEzwrbzkbYYa6BXcENavbUEswAYb5w27QFvh3na6drQ7cdelxrdgp3Ycs1+Q
srFujw+2XlN+1UmX015dc/DcgbSriYXO5bMFyRLxz+Q0s37FnAteORdiZd9bGtxn3Z92oiUobvHX
vdkA6m60OyW8+86QhGUZPhkfRgtor5DIMBHcimuZHW8NX/WmyF32/MRIy++l6Nx4KLOL9ATRCj1P
d34/Kvssltm+MJm7bHQX+MirYxdU1SnTfFZUYG0rwHHTFjsylXtLT2+bgMDHwcd2baUPet6aIfUQ
7CZ/X07XU2e4k3ozH7glGeN6Pqm+ZXn07bXY19k7z1dNSPhm0MX3sBb6oX9pDELXWCoCD+jUv37Q
/wL35+k1OPODXGGsaVjXHEgc8X3vkTPsmzyEcFbPaYN6ICod4XeWVO3N9FvWBFkL79AJgNx5bt7a
dvWdVvM3+rV+CBqGM640NzzZZE7o5E+RGoosISkfu1TvI6r1Jgr46DfxgXGPFkTb+dv0Q+O57CBK
fsLCluz/Zt0ZxHcLBhj1M9XMU9UB2J6tK8dC/5PXX62P079+csvd0Ft8pRJjid5FTGnZFh+Lz6nu
vQtkNqpTS3qsmDXwtIW6EbP2uVwBL5bHvjqZhT3bSwP5ZG356mAo84T4P4J4hBONhoNVGWSazpxc
+rjr3rQqKxIntQHujrFS2rCbuv6L7PQ6Hjff3PWuheKdJkZADioWGl7KjrvN7MvILG6MHh1MudPL
SN44p9fmsLni6axC39Jp5awiyIUOM8hi1xmWBLIIYXJTTbBDMZP+qsyHefI0gNQ16TyK68wiheUg
gGyFqpygzqEYE3fXEK7ObBW3f8cJrmijgvFCVgTXak6tq5lqZ/eEatPUof/qT+jgvXZdMZJD8WiW
XWy73outZZEOPHnx58TFRcVIFApc0XlYCBeCJVDBNLxTN8443BR4rzfBYYCjhKXncqZhqVX5sDZY
gwmTxXDDqEmKzyBVPX8IjTvVJ+DW0z48oCm4oMtvqmz95CxSCXp6fYwXxZtmOAahmv1trTdk/Og4
FFoXJMTGyiPgzet1jlTeD/aFvzTZTpnmnUyz/1VueQ1WEexOsg8VMXJFSslbhI4O8rzrmN9OvdkR
WcOUr/vA1B+5Km62leEjzvXedx8mu3gocrZpfCxKDWYJdL4Yh0+D0sFsdey2kzSCfVkE62Ngd0fP
4CS21ErUH8nA4crmerJWBc1dqt1CL46NMrsjiqneaTrJ3bkk+kpv2vLTbpwy6rz6pbqagcZqeNei
VBMgpzUD+7tFCegEu8J3Lrj0j47yfibyW9pAiMjcym/2Mh7VSNjeVZ7iEpE35DVjniwejbbH/5Gd
TW6OYrTbf+O8MMZJqnqGpT+JRK5M7Bg1WjeckInvSBVN7L1qn2bW/mreNjA/wWqPem1fXeWSfIHy
PFg0RNPi2kk+JoMJ9W4rHMhOKpwFUmeb28xKRoxznnABC+d3ddefNqoRJiCQ4nxfnqxxvn7IKGRO
q25rx/hnrdNHUFCp9bVN3J1OELLWvhY8PLemLN662v3kgiCXMJB3wuKqkAOvmLvNfD7our5jTxHG
R5SvIWCvg2WhvNeI8Nvc16KeL1hMQDDMdpPInuj6fA/MGCGaRPHZRTiZtPu+yV5q74cYtTBgH4B5
OE43T9hs4jhUEGzwohcXwHLS4EZf7vwy3ThMG21flvrBzuAjNBJTl/S0h24e2mgmdJCiPf9pV3k7
W72293UGGM3A3grWrZJV84ZZ2CT+NIuVJ10rvzIdhZt88gOvwX3tNgLPt70k46K/gcRed67wvwco
XNQydPobOUWRghAUUWD9Y2L77Jqaecapw81UDcng2ey7rB8Eo1LsVdyyPff4HFREBi/EPw064m3r
odfW51QGT84434z+qbNnSmB+b1MTikK+pSS0WZ8m4cTHSCUn72XLMp4Je2Ku/NK741NbXY0jqQMT
ygBGsyyFz8mJjY4JHqPQwP7MsFYlRKzteE9P0pm0VyzGcBfYU2YBTJJ8bbFYFRps4oXZqB+WFfeq
Pk390ekgTnUz/XJRs2nlNAVLwJScYWuX6NVsww222cS5pdVxZ2ovK0V7FpADSDx5nSyNwcy7416r
gCPaCrmE09vkB4oMcQTEKxb8cF7chVSgbU98hQ6RwzfRBlYfmIjSs9hwmYU5V3SVNZanVUK+LK9r
b2oazkHd4AwjRHMCG8n8tYhkvqRHdPE7OzcuumW+Fw15RDmRPmHneI+a7O8BEc6suHnkTnWlviuX
javNg7qud1rCGXycjUuZcSob2QqzghsT3y6BgRv43hXVfvl0gHTeFCv08DUgisVmmlMu+rdEFjwY
ygfpqbFsM+XTiSOO/NuqYAvUuTG8JVbXWUXaXl38Sn369nw/9etX2hQ9rBwAaTjAyA6101vWJ1Cj
BiD+Y7mbp+BN6VwAlvU5DZoWMmjVz0zpD67InEPL7rLXbweoeMFpHf2fsaifTf8i+Pcu7WrRIp8Q
BrTLTcIHZn2PHfSIHbpPMFucxxFnG4R8g5kTSAk0ZlSjHcPYPLFT/RGNPcmmgDWfg71ReTbKJ1Jr
zS/asj0HS38zCk/bL1bhcEsDyO+Lf85otCxWuN996XqUrNttlWYfSsq4paOB4cEry8Yw8VGWT36m
YBBs86djeIduZnKd+PhkD3gg9T3o5ofUzXe10pYdQhcTBlcnnKMpacDXO9oDwB9I1/GwatVuWBYu
6mHaG8Du2DoOtl3aEdcWONNrwJ7Po1fD11brcZC6c4ssepgMNBrH2d5Mv16pCN1wtLifh5XqGY/W
qdAU1r2ufunayttXtfEybr1xnlFntXag797aXxumOcBxYCLXPUJi0zbd+ibQgbIRpAVEoI+8VvPB
RnYKG5gG7lQ6zLy6L6ITrnkbXcdM7ygAnzBCO5gd3aSdEflIkhOJ99qNVsokUP5zEzA09kcNaQvt
AQwZz3RAGYShnz2RPr/h/eLIKRniK9+sdiqwXtjOY3fJ/cQjgQgxV08qp1WBanzgg2F9h6LJaP/5
pniFejNyaRGzPVbTPZcnQ+WcaXqf+rfu1AEOgHGkUUNp5B9Nk8Ox4E/HVlRTVMO8j8yK8ambu7FD
ulbR/vl4PPa5dDLa2OnHLSsCgUljpLbiszPL60iHnnN7UdVoH8prfj0DbhDRemRZGjsu/m60URhY
mnycMNlE9mjdTd34yTYiwTpYgJS+obmtilEYbbLM/V8dMKbhfdYeii/Lcbu1HX4ZjzHNhd5gSOs9
0LspRH78gzgBZ70qDtRAKI8mC46OCUV5qI+espyEHIU6VgyGXeBW0Wx3btSsaAGMW7mI+x2kkBc2
9eAKT+KSZ6LegVbi3qvcewquszJ5c0cyV/Ys7/Olj8wBxxV+WXPVbT2D7oWFKIpNH3jsXGcHRmcA
mXK7fIZZwB7zeId1EhXof9KY+9A015E0k8okE9ua1P3yUlIwFDZUpK1o3jsbK7fRTirqTJQvGRx0
iuhwI3IrtBViFEuTSW10wGLh1niM/SMU/Bj/CvRb67coNQDn5FFtIn0qmPmxhtpHRFdy1eUqJhyj
i4Ra2RawtMdiCA6Gfyq4+oGXVGGVM3Ok8zv4wvmAV/EHhCdnPj7sfbQlzN6bwyzI8j9hR7AaRrRF
aNUX5KwP/t/Q7qT2N2xtGRZ5cwjUFpE8wZavs/fmbGJ+XqBkpLD+bPrQnkgOS1FWrxIryFTzrxuX
QG+mNrrqIgZgLGypamdZ70M+POsTQnSJX5QIAMZGovY+0n4owUH8NeQdfEiCs9m8fx771T4RA/A1
DtlprBjS1MRO9hbUQa+CDX/ZkGuuhqESKhSiEJOqMms+61JBRTJaK8oH+2itj0Ib3jCo/bb8M2G8
+4Hp1MEtYbPYlsEoiq05TjYUwdVdUUey+aA6kvMwAhxJmW1DQQl3/Rl2EVT7LCNCxpzJANBY1LS/
DXvZl8h+g3RGLCREgKYjvz4vq9/eZvMQtDt36/Akg7PBfxsl+IWWjQ59IQ9gOA+Gvi+34t5RuR5r
Oko5kSxFOHtWzVKSNYWWUT9IjWBRVM4ICGoTeRtdS+5bWIrm4ZdL7BvnmI3t96rhMW1wPrEBhaLU
khGuYOKY2r5w5LhbljdFcsBhMejMiGbYy/HbWnivjQ64uMU0k13rLEGzf2KEjyHej3U5DzeQq9qi
ZF9QJxSHkfixCLbnVeg/aXPdwDD8iCBS/TEQ2pmjinqvKF9hn7yX/vDDcmSzH9oLnKi32Q8eqgm5
SMfSG1amFW0DKSS5xSdhX184ITsLaaJiwo7UxSBC7gEdDLFu/TB/MlBd0utUhDa5LwG7ubVAXWHO
CYWljJkPHOliaXnkdYs5dYNoWdlLyvOGHGDJe7TYkN3kkThjtHAmm+6gJxPuxdCdu2qvW1FvooTY
QcbsfrPey3w74+hfwlYjAVq5/oO3UEezx4BmuTA9DCxB04TYPPV5ws9hxm3xFXe2mtgz6A+2yKf9
pq0/2D1Gp8LvllbdDgZOUPrTwR4Euw0r/t7KR5DKFIuh00qvy/lC9F4yeysRzi3SY3HVCJlxn1iA
I22RJKTYl2t/WkX1XBskMQxbw1wudR8yRU7YNCGg+dZASWPtN5/IFHfBMbuQarkAFGcn7scV7Q63
M5IADqDYMkaH9IGNX2UtTIlQORebBfRimPd8EfpuKAPcYGP9ATbP5/kC9zgCTrQah1cGlO5UDlyn
JLZE41CDBSKVNffwudFCU0WbiienelkYhaNjGZ/0R9pYcF+5vIDLVJ8CrEWJksyNikZ/FUXa77j9
w1VxVveSUQyoLhGmhD7rqfXK+bsfDUhiVbN+dlZQ4cfavBgHYMfjyXm+OHhhTR2xt278x9lq132K
Y4TOdFgRfcn8rqe2ZJCISIcZ3nmcco8+d+PR6giwy9XIvKAm7y9QF+X2sOokFdsSvLDGBQSk6ONt
ZHPfeu2HGecTCavhWtMTXfduz0O3+ATCvQu2gyKeK95k1JGw090LQR96knl6nijNuP5miOPDh1U7
WtI1LalsToenQcQA4BosSRgKZ6PgOPDXaFg21PuBybVLdmrTvTFczfYSkH6+Mh2v+1cjILGYQo4F
vK1BN5TYqaRbHfCj8tCb+ClJSTWxbSFA2TjhJIl9+76dbwMFKpUmiyR20DpYshtoqGMdZcpCKc65
7FO2WAU6Yepi+XFJDGhT0qPgQoJ6m5p/lpa9LZb/T6S0RMbIeKov2+cBs0yM4/fDZb6gdASVwtd2
bmm9g74nr3ElXwdQBBN4csNaH/+YgD+VEDh7HRZbGXvybVhDQInyms/vmtqYiNy8uvHGeec0M65E
t6FNVkt6hY/ifMF+q/XFoTB5B1OfY2ZeK6qa9q7OyRRgHuagJXSP8PrRe3hrczAq+DMYq8o5vR2b
/t3LcGxklcnQoMPBRhtYYvjg0TwyeVvDHoPszmQqGRpWT7TKhn4NlalIusU6yAUl0WTumzIQjv8/
Kv1i4b0PgNN3MLPz3Pm3lMNhtiom68PArtP2htRiRFPz5dUIasvcXG9ZcgTdjng3UXm7WRpJw6wT
CqZrnRTHY2sxugFwChKrsJwYLArjooUQY5fPzLOQG+j4Obqp/B2vP1r4M2jSpqgAB09RjGMn5+Y9
85hT6CHOhy5GK9y8DVE6Y3sviuqG5OH1LLWZxeEMj4OFJ6tpNZLauFYryWQMv4t2GOcJcddpcaOY
2x7BDetZMdbHxmiv9SxO7HGPYz6PAok3js5jx/C/vMEbTdT9GTNDemDj/8mdAhPCCAaZBZhyM+eo
JUMh77jljbAkZRS6ZAGxpqaVduprfDyb6QQ2pTszQ4Jylypm041m3OrfNLyrfP6oF605/OaG+Qmt
YIYnvOpxhrfOkYTOTRwCKnQLhsMQVEkmyEjpVaVBfBtGBYIJrsGjZpkYk3m3ppclhZZY5DMLQ3qp
4WiQ1wgDxklVOxzYnBjiRmVfNSYsobEuakz0sMhV76ZFOEJNlgQJwggpPjOp0pcM/XuiqsixDBUp
XPFomEw9sKoR5DFwcbaQILFJx/6g5MnR9Ac5VPJC6vwJ4y9NoMnMH2v6uwnbsfVrmRg+MTUsPPMu
O5+btyDb6ijTbqee+4KmA3QeH6On7u1ZEaCF1Qn850gbYh3w0z+aJnaGgot07w7VzJ1AGQ6PCaKQ
mqrr0fMmfBrD1RifgiWLRxl8X4HVZN3ohH/yYltkutcOO8dbFxOFsNMLlIq8kehB7XzStGCmRp5G
EMwB1ZWByqpmfh7cCnoKqoXnRQU3Nee/OWnPG7NHZ1qYSADdqGAO+e180AO2xiD31rQf9CT4cF2m
2GFV4UDD6f5SDdXbCF4hYslCjysipfrRb241WHuZEzDRQIem0M33mpfWDOGPRjb9OmuHzeoq+Dr1
1XpktL+u2B6yVEGLqvpkaVlO3uyNoB52F/4vb9IAwAsE0DEqm/6Zx3GDW4OU08Kw5rpyMVXIb29Y
P/z0bnTpu6Rge6nZSD/JApRA5rptDZS1y6KxyJ/Z7zD2dc8YoKazyHMDQaXQRmBSfKywi2ks+aea
PY56Hdd904KmqQMdpbtQ+a7yJmqYlEG0SMnzA/dy1rTuIyMCNiOYG0lZUgFykTKaqvk7INc0y4s2
FAebCjTZFHaHtLbHU+fmaSgZY2uzxJEQWE1cHPFT2tFqZU/rgBKkbS+eW5fxgK22Z2OOG93cOWPn
AGSFGt8a1pjUinvFBWSBY8J/GDzsHEIjKncTBZWu2NdzL+KeFdODJYmArCzxD6M13JSq+EGHIyK7
wQAzdRdP6+565b3T5v3BucXJw+AvMqeNJUPV6UlRTQkCKOsBWv8icuN5zDF+TjZ01lo4D35RMmYt
hwtusSIiz6+n2UHyNcnpMx3EWtMa9gE28SvFdor4AOd96U6PBWOhA3Dkrzpwfj2XMJ7GIdJx+W7q
cohNRtQ0CKznGOjQmKO/+MPLk8KHHtLa44gwHQBrxp/spvymLsSnmyI/ejjb8I2p7V4P6kSe0T78
u64u7vMZ5cwvQJ3qZJunK07iWQgw99qXlcL7HwPusrK+jmur5j4vHefZzZtbliT+ChN1xmEl9Gv2
uQId0IYN5udk0ZbTpnXBPnNwIo2yuO0L8aI2vT9OFLeLq/3mgyEi9vVHMk5LFIGi+1x6yzqjRiO/
6sSKm5VzbmDpaKVyD7Z9hGY643lkVDmb83wmjHOvbzkIReTetrQA0IAEYy34sXAqXEztXO5xx3CC
wDfZdaV7B+6AZfvrDvQM1PXOmsa7BQNSzCbSC7GP9KgpDiv9CjfGK5FwapW7UbrP//8A05lu0eaD
GDjOes4lfwyGg0TYWsuRVeIu2UYSEnK2zhKN4nYjEP72CiFo6wGjnE/4qukwnRWFhr1pROVtppl1
Jv5obc9tOyj7tqoG8yFIzeMspmpvMoTcKXOtCBZ7qzwbnqahFdBktavLHy+Hj8qW4tJyobcWpL3o
01UD8khNdFovwa0Rz0ODmtKBD8/okRpfH47C4iQVsnFJfEAm8qy3bDWdhJUkPHT0bEwRZYLXv2Rf
Ytvirkj3/1M2O02UkcePoozmblcQmqJUr+xYFtTNplHkB/RmFLHqyRG6ndTQ0qJ1trAzkJUE5fxm
tJT23H5pmIITXEDp6X+8ZNWTKFb7hzVfnnJUFIJpPW/nSsgaRaGbR1yil5JoIMowYshIZipZTcdI
AznUY7rLLRT0kkp+UBgZG0XlBdg909lkqzyWk0o8Yl1B5OoVW78VFs6rkUMubXK8/yoIwLr2cVEz
82N/gWxdtASH3Z5jSgQVuZsjdyJEHmyQwEs7k+I/30pymNMarcQ2xK5vJXQjsphbXZuYsiDmdYPL
JKHTDs7ickK0y5bYZtk854EWBca9HBfe7SH4LCoD/nCZvQaNtNgINj7IySSrp+9eJ8DmJNeCDKh8
775CnseueFkKQpxY9kY8hXeWUWK82p7/9D8XvXf8P/ANTWQy5c1Q5G8m02SpESrIrHzOhIyv1chY
qBklglKZ/Vb0v7dbS1lgTjwuI2y3JF2w5q9Gym1OOfsOiPxYG/J2VSCDMZhSQm/0HJVhMz7MZflZ
1OLSaNeKfOv9s59hFwms7lBbhvu2DHmEZJf+syv1rpV0kq71YJMwddFZow5XaZh3gdn8E1dCNKop
9n8lplvJekJhLsMdir9z8ITzOBbEbvQo+AaVwcm7Wh+5w4w7/EwOro08SLpxu4H1LV75k+m3aH17
0wQvSU7zu2RES6UeMu9jroUN59y2FIFzZb02k2dHqjIzXjK+RIqd8dYb2F0w74mEGO4Fa6mxOaVD
kgt/TFwxpmTHre25ybIdJtUOZXAxmefbz+5CrBnc3QGbGNlK1sKSxDUOys9R/Sa/TKz2kQ2F+ZUK
EpqeJ9k2cIkENBlM9xjC7Q5RaHoBcGLf6bMgrIJuMVP2ez8xOe3gTIad8AJCVl3xug1O5Dlp+1hg
gRvyTt/3ZlHv+3LWSOg14wCm/lbiIUh1Zo7swzDlQ8DRyCV1/aetoqufxmsN5AWwFDrPPhOqe1jp
BH+06+qAlwumRoN+OwaiuMtb/CZzy+WwkGB4EGDX7uvJbuKUsUySbdqjkWnzRWN/b58pYq2D5qby
MIETLShuKrhXGEbphBfi4ZOWJNpY00wRm1b/6G3m2zZUt0bT17tZ9cDErm9pwPrzvVHig1v+akTs
LJiMc2b888GbngfcfNuE79FbLIOcXjbwOLrkkexQON7NhxW01omMiKSeR/9d4MruDCaaeiP6XSrs
fx1h2/feSH714tlaopaG4M/ZUY9TSSU9n5cA3bSr9fIeEYZN8So0ZFqeUKPUwSFFI9Xd8hEjyI0R
jEtIQ6ID75qfV7KnKzqZvZL/kXZey3FjWbp+lYm6bvSBNxHTc5EA0jHpRZHSDUIW3ns8/fnA6pki
wYzEdE9ER3VVSaXFje3WXus3dEzRhrNlX5A+w/Rq9wkCB6reiztA0nvxVUcFUxuVtgqYjnRyvXH8
VgJgv4Yfn+/FLtTcIKKR31Xil1CF8j9XEzWti+/j3JA3ciCm+KFNCU+LsNmasT87iY28wmQv2/EA
69woCrtri6dYIVjCjhYQj1OVxlUtdledCbK04eUjycK+Zy/sZUDyVa07ZqFFO6wIZFeZkexsvS3k
BoB0vlmcXtU8Ky1qt6Y+YGTh45ccS55CTlUEJySgDsVUfMm6z303hnd+2t20EopGYGHAqZI+I53Q
PbMZ4grdjJTOTB/OUoDz4orCGuBV7kmPsRBskb05Rk1ZXLH79nrVVodapTegeZZwN9ABxChp9G+t
lhMkU4cvStzdIsd75F2E1H6DhrnQaCab6BqcVL3PKUleUYD/GsURqyDEljoCR5nr8dfKExTa3awn
eCvUf638uyFKT4jRsV3T5KUaa+2IRDwlOP1al8r+GtTI4HrGXH1rQIRztCh3Qpx9EWVu8hFvjtPE
nb3XxtDfRU13Q/UvPmXmmG9DSz6OammcshwAuEFtsQ3C6kroETkFvpnbaIFge6OHj3GUjAdsrUGb
Dll2K37XJwxUqOGNJ3+gQ0RJijabAIOjkLvgsaroMCthf6+qQnw00GE6phpdLqWm3qhmiQAwAOJU
5JUUEruODKM9dRMwhmDo/esWVYed1cJ4JfneIGTTIqGfRb21DTzK9pb4tYxTOhplPNxFnnnIoNl/
zmJolDAA5msPVk1XRE+p0ozuq01GndDvUeRZyU2n0eePXXNNySGw06A4BfQCNng/gq+FyhnXPQlC
rmf7SZmKqyg1fwwkTQ4y1JBarMhyeguvDwRuCweoPWL8Os84tHx/NB2sRpRg3Fps42999DkixYJ2
FUo2Ar7fawW92TbwVHekCAvuJCA7V6J7DIGgKfK2YyshQOLXzWdY55t2MKjbReqdZtXDTTvLvBVB
DhKPZN3gXdtOY0Tz1xxAoFB9NUdK9PhCdcf0qU1y4VcuhMewin5bltySkAiATNOm/yKMLDMvOcYm
Wilt/VyXyYCDDi0PtGN+idAq6JIYpB1j6jsCvD12BanwOAJNzx8NQdDuQ32gRiLzheiRwkXq2OLm
V7lBeFuKg2mrmqDBrYrKXBh90tShu1UZgV52t8zeJ7+iUCQ1LbBHBSlQScPsU4V+GQnfQcI5I4TM
ryoXdu3r3+lyS0/CWH8PuGvhhj0H0BeehyH+1JWFddQAoMEuaOmjG+YLzXpnTMEUoXM/vfTz342F
xNPD89qjn3go9+uTCNWP/whIK8epQNImQuT4KfC+6SbYu1lvxjd+3X0Pk4nEeBQst6XceaXmaGmj
aeIIRih/BYRzSIQcP91+fEH0zaWAO1EKimI0Gx4DDE+3cOzqQ27Rvs2Lve8V6UmUqcpLBrJkoY8c
b9Fp1zmFy/uJ9ttJRFpGp1DTUkj0MzqGc6FR58Ztkb2q1BltrpEHTsOPRIg1QJv0ToViLhdq1rEQ
wuCQdlBWwiMCudySNbJ6E8ndJpAwB5Cb9oXHeAAqVkHkbSyLA+KSL16WxEd4PfmurOt8C+LtxCuf
UaeptJXx49oYRkH9nSaNkH0ONcwR8QyAPzvjz1FheI78STpJqI2HZDZ5kqe8JFWe+0UZuxM+RyKl
iVYwD1HZW1cKcuaQSrBzCfyHvNb0Ty2wJsBaGT4w2YiAgDVdsVe/pYJuHCMg06keCnzC/Dr1usfG
81CJ9dixTdtjh6FmXycpM134sZU3ooYB4HasUuEo4LAE2tQw+Ap1cZOMO5WE5T6VmA5DRccyQkA+
oyyzDzMKrH4kXg8TTQem0nCUuALbJmnfM7kFojJSjcNqYyNKOXTy0IS0a8SfhJKaOW9P8IHFi4Uz
3S7gshZDFGwFBFi3qUmTC4YueMHgmMXKD9YF/VzK/pGsjk5TZ64WB4Zdt8+mCrsU4SaqDPwkGAOj
J2G2wW+TREKsPO1G77Azrn07kuJ0j8o/8kAhdl5WDQRZMYG9DPmnFjXCXaqPTzzXhK0Gacvp6aDY
KL/D80Xwfjv2M+ClLudkSjq1flC4PXh39FxAh6s3yliP+ymXv6K3DP1Ftu64XijDmFW78xuW2yAN
BvD4uMRD+4sB4+7GlEcKs+l4DIEjzllwZJeaAKSBPAk1wK0oiiHoEjQTjWD8IvThoznOaItmoEdG
ITVVgXWkvu4qepocGy47scLq3OpRHX+90hODhmgrIofSePsJn2SeTKSFIAU+mz2LyDeyiEVGw0XU
qZQFEsu1pzyyG9P6e28iL0F982hK+SfFwwVM7FC0pR5PJV30n/GLpmHIi+WTSYZCJW/Wd6lH2duH
qVJftUUtP4g56I22geEcgHfgSc0ZldNFCcdaPY1aRKkUgsDAa8EZInRwEAd4nbaqFemcCPljmbNN
2LoxL2OE2fVIYEsDn7rKo36rILT/MGL47ogDMtAhwCi4b7YStZldMfE2Vl3ToxCO8AmDLWWoDtDg
zSCO6ikqwEcATQ1uwN3RqhDx1eunQHADybzFeWiG0RnVU6kpGyP2noKquuEcslTA23XIIz/gFYPV
sQCgVfN0isUYqsHxAHYN5d3i2WQpV0WCKQXw1WgAPaVEuTs2muB4ALl22lTrpzqJDx3uMELZKfcV
XlJ2MR5HPTJ+dKDBtOor3cHxZwq7elaqQI6JVJfcqcFxw0M/JAjSkxQL3basnsMyba49zABxVvK4
aHQa/IkCCiuPK/0hn+WXR7lBVgoi2QiJ8cGIIYTi5BKe0LCwpJeuabI7sQjifTJI1QzHvGsxiXjs
DRQJpwHMUkmV8roKr0xlctH5Bfs95zGyfsSXRPpu9jSfBAKC9RPum/n4iESpvCmjvn42AEch2Tlq
d13AQhEa5HPl+iEOfVrLCJLZXpD6d4KfHoUoecn6JPseevKxShDDEQf/XsoomhSahdowVpbzQ+Wy
StFHRzfg7JIhYgkj82aWXs3R3mhhgi0NDQMCp00nj+IP/X4fv2tOEhcBs/zIUzTe4e3AQQDAAaNf
xcshJVRjv28kfR9gN+Z21vM4iWSR4C4L2dxVLTqTfjhK9N7UGwNp6E0/u01wfzkNmfepAIThNnXN
TYt59MqIzA9WLQZAIl0xZXRoLEs0lmJ3cWtJUU5ZchSrx0E2bgULJgmNThXBDzseDIqnXN8HAe+y
RMi2HNXhjqGVlhYhkiWWNxYuIF7mykOkXktYPkObpsgQttTw6xrN7WxSnsCwKEfAdqiMCIOw81NZ
u/W7bnYizJ/R/a4hUfAXQaX9rqScAmOkZid8BI/modGU/L5O/eKYKqwDDGTSK/pwX03AlUdeJnRg
SuRUusaicIsKvT/qt1UKf1gBcuakhupfB8KAHKyIHEyZit87NRnAqwIRTZBw3If8lEd5lK9ef6uu
fK0Tsz7UJZxdmqP3VTwON0Cd6Vrnln43wTdB0BBYug/6SkJyGh8Ut+E1cpVquXRt1JPponcW2ph/
iLca/amtqWZ4oZnyoRxRFRxbkMSX16XyQbOTWUSLT5VRLFRmS9z3akMFNZ+IEmVoI3p21yiVufdn
lz0oJCfBhxXh4Ql6ks1sh4RWs20Ctn4mKbOqIvxxVUTlhzsj78DeJ7gFoA1pDpyj8b6F93/jYYLh
h/jSUjjDBW0KUCbsv/SZ+gkOV7cN2ypwBrV9LDkzKgW9Ul1pQP7X6PzVoPPUKW1uRbnfoUNorrmd
nFu+poHjkaiJqLppi+Wr16MaoWM6TzYceVKbfDcVZYvTy6hwg3PMTgG1VSNRSUB7i8q3xvN45etb
s5jTO4E0Q0O8DI9kVdJlPI8WMuHQJsVe93sQb1XM4eMLiM6CPkLEF8Nz2jwgX09V0p6MoRKfm276
DOMChNow/II1/hlmuPUlNYIfg1zou5llh/p1CcG6RwjwANqw3DSTDD2N6jbA8NRGLgqVKIEEfBLa
z6Gcf9MnuLWGig9kj6K4ig8V3E7opwWYNyjl1MXnxK+2rrj3AE14+AtGPXIDWfe75w3vkvKiNUvt
JlMh/oEEJAFr6xsQQptaj2CH9CGyZYNbjmN/UDwIKy0orQk6pqOV+DJpFlRAqaTmIFOh4yGm27DR
n5Lwy+iDpVWhfNpxBDOnsdRnM8AmKeZfe+LMoaeR1kwUorRc+DZPYo4X06YlP9+ALysoQUKFH6GU
T9AEY04BrHcefNJHJFPQ5J3EWwp4NIwD+tGQwOG6avuqRiezlXga0S72cpGXgKkqVG6fRLBUIwNw
0xCz1jYNAAZ5CKZluuV2nVA7yMHM5q7fgD5Hbl1RnQms/qXVMHlCgZ96fWG5Yqh/gu0NZAill3A2
a67r1I7r0d82czbv+8UJYOsJUthDKiFzXvsYpSIP96KZMIDmk4Vsu0GpCtRgQzZoct63JkBOIEEV
AnhHI4Zvrw/U4SMTqQo5/V7I4t38oI7l1kS+B3yRpxoDS6GD1C7ox0nO7qLKHGn79Htt0r+JFYo+
flfc9gZGt1X2WRXLL6EA427oURFWQPn7bR/askZcGRYPsN3iVkadY+IlXMNiQL0ms9GZfawHCeyc
DEB3kG7KNB1Adgbplpfo0Bp8Wn3c4QZSbOEmAWNEyXVQUQTotJIGckudtsd6CL4GSj15GlQ7Gqyg
qXF54I5pzNs8etKqIt2lLRZRlB7dtAGp3Jb8bKaVTw88xaYHU4WPOyZRdESaGWxk8ClDF31fFKC0
CkH0rkqZ+RyoPm3BXeR4fHsDOo4yqkJhvJv8zrqCZyrcyDLMbLXPD4Vupde+N6XXXXQfFbJxZNGL
V02uIAAhKeSpeszybAZqGllI8SUJYroumiwfNEn2b6yAZR+rxUskIfPQ55RCW82ej1GLSwpRUJ1Z
5fmd5ECuCnXGfiHUOlPtSPN6SHKRdVvwnLwNOuMxr8EAeKMO7HpGU4ixTsstqW8tFaBACCjGzRQ1
uwp99ZMi9cGtHKS/uzE1D2ZCYuY32W2Dqx8VyMDWRvkmboNiFwk64ixakO0kCVBEiCjCARrtzM4G
4m0hDqt7eFJkIC7ot12PiYjOM63JLa1J3TWV7ic0fmA3GcUkrEBkDBt/dWkH2KVVkdtXa93cmoAM
pAyvE5zj9W4jD2N3lSFggAIBdIOWF4QUUlLBc+ChNilVDIF+kuWZbAUSy9ZT+Wvfaso1oiNPQp+Y
xyxMgHr5SGulgVodwF42xXDABX5eCiQVTTc2e9MkFQI44+Mzm30d9ApzIBB7aCRQ8EknL7zLKrpv
XqhIJ9joptbq9B5VROXT9HfdKuEhTITCNr3mLlJ4j4HI4IGmT5+gwldXGShgyJVD9yXKtwa4o8Tr
xrvC04FzRxpEwaSJrsK+GTdxWw73oum7DcCJR0Qy2ipKrrkdnlBYrO/qcnqY0CTiRGwOQj7xFoZk
MrPO+YKml16HXfGFvAIZ0VBLHEP0H6sm+jrlOTqOyldlbo9Rr4XVEBROFulMWB8hkhBWOBJ1UkKR
iDLwqyhkEQ/XRUHOEuO0NtDxdI3aRASwzJ+bUqrv0Wi7GiuWb6YHkRMNVG5xyMnsdsjiQ5jTuwW5
iJC2oFGNyrlWRBRJdtOIf2Gnw0gDgR88Q7h2DQ1JcnFQrH1dUDvvCgSfMj16zvRUcYXSYEWjJRFG
4DUQ+gzcTKbeLfSgIrPSTD+Vsx35XGq9fP/Od/yH21dReQ5ZgN0wkX+f/PSNOWIs3EWAuJExqXGe
RMA66eGEVNIe2tK9HpICvcb8f+9cour/+k/++UdejPQZg2bxj//1KU/533/O/83//J73/8V/7X7l
N9/SX/XF33Qd/qjyOv/dLH/Xuz+Z6P/86Zxvzbd3/+BmTdiM9+2vanxA3ilpXn8K3K7m3/m//cX/
+PX6p3wai1//+ONH3mbN/Kf5YZ798c9fOvz8xx+zF+b/uI/Of/w/f20e5T/+OFS/km/Zz+V/8Otb
3fzjD0H7OwmSNksHI4Sh4K/JRPW/Xn9JEv+um5aoWbKGyYChzAlslldN8I8/NO3vsxysZWgaMuGK
gcNCnbevvyL9XcFuzBBlFHLJudHQ/e+B3/25Pv6csfO2X+9XEW4oiiLhDadDC5zzSXWxilStEpux
z6EiIyC4DekD7mE9Zg5YULIBsHkPySzP8Obz/POH+I+sTe/yMGvqf/whzYn5X2v3Y9RF4u6rlAbL
lB45DDAEeez4SrqCgIRMlq3ZkRtck7KvxXyfrX6MufCsMNEm1fHYAbe9Ge3qEyh4Yws1yLG+ii/e
S3jC+grgKvmXuq9XnpvzH31puItEOYRVITc1oX3tpe2/eONNN/1rfgofh7d4EqAk98/hNS+do9rZ
1j+adz8GW9wGV/JVsPYCmXWJPwzJUtXZKc5EHXnhe4IsVUmt4HUGwaw7vDCuoJU71g7G7VZZEfg8
+/3eBJt/mDf1B79HDyrSCJZNN6L8aOKypK4NaF7olwa02AhpGIzQgF4HJG3br6HbXeE+wprAmWQr
HLpobT2eCwgWSZUUAOCqaS4GpRX5SIGYTHs8Vp8UBwUjGx5geOgd2Sl25TPiMJd33bmvSO1GNjVC
8mKbN8ibr5iWpRVHekIzzOSJW826YfhEQBO/HOb9o/zPhfg2zMLYI03hHKsSYcJSIeEf7QDogJ4j
TmutDEh6r/r6IZSyUAtXjAaP8ZFQ4B0dmXOE1sSNtpMd+cpcGdXCD+ZjrMWCV/NOoVNKrN7Gv462
42YOp3+JbYTc7OCqPkmuuA92/T6yL3/QlXlbVt8AueqqN49SK+8l6cEwMPL2KudykJVZW2YT6JwW
YzLP2mQ9wTzgjXKTx19QM12Zs3P3DTJBlihaFG/M15LOm0VYNfTDhIL7xgShrvs/u3hfCXvfeBqh
RV4ekvS+SvLPKXsTa3EkZjCQLQwLSzvuvvXxzyICGP5bNnqcb/FI714y1R0oNl+Oena23gRd7DIl
wOIcNcSSF+YsVIcq15ydrhUw16IsNhlVcKUr5ihTaLl1hgS4VrpGVKw4wa2EURcbTPbQkjPRWIdQ
cp0nVxPanqWycjm+2mIvT16JJNbgwkB4aOnU3veqjmoYS6J0rXZzXWBjtakO7S7YhnbwGeWsXrFR
ntsD7/LXloh85tSXFfzZSbZ0isGLU1+ieKdSLShtqOq0kbbTVWwP0M42dMPczF7byudW/9twi7wn
aaHFzoO1hWoPlJOnyFVg3k/eCVHylQ09r4DlV30bap7aNxst0GnEVxKhkkNzqHfxju7RXl5Nbc6F
MUlF6bVhjKIsC+mBDOkCZgj8b/MJCw61/kZtoc4D149neCA9gpfL++vcJ3wbcLG/ZnSnNCUyuVSY
4uR5lfLk68afsQg+LzZWjl7pzAaQRYqssqyaGh2QxT7TcAqStQSy32j37uSU9pa+BwUgu3eqzWNy
THb5iqWwdOYkfhvSWuw5C+SCUISEBNfpTE51gILqmgfxrrPNDTJxt/Bbt9Ld5a+6sON6PSuJavJQ
4T2pqcuKMuieoEEAZY4a3kgO4uj4hp8GW92mWx75FFZWPu3ZL6vgiSbzbWHlL74sEoIZQidhZVuw
BCwVpnKTuppwc3lc84Za7AIogDy7Zi8CVHEXt3bVepMpyKDcdenLJN+Ginv5zz87WXTHVMnSaQcu
zbWjLCk0KPiVXdSBK/XbiXqgMhxaKk7/TiC6cAbq1vTgFndZgTJYUisE6jSNDkMD8z6ucI/1jWGA
NI808uV4Z/Y1H+6veIttVhoNFi9FSTyx3vrjuIdLKT1B0eFN7ojUQCsYw5dDnp0rHNgkJPxFiZvg
/YnVjDmqAm3BigifhAYPD5SEL0c4u+beRJhn882ZWPYCdImACBKyW14PeBNjLRy5L0c5uybeRFlM
lewHqheGROn0fQvXAC0VSeTRV61MEQ/9M4v7TaDFHEktfOWpnj+YEI1AwNJbDNvwmkopiIYwRDYY
R0r3Qxv9DuSyBtdD/TkYwMN3EzXe/9ugF9sZvUv0RAzWpxWDyryy2p+yeEqj+8tRzuUKsmTQh5bY
CRqvz/czWCH573UxlE81QYQRTTn6y9SYMMAyq686zMV25gEiB5WhKThbzBjZLvA+F/G1DNxXWDmr
z63YNz/N8qhGCQuZtqlmpr3rTnhJ9JVT+eyfT56sUOyhemQtVtLUAS3M9JZX4eg7o3KH8O7KtJ1d
Q9KbEIs15BlWNpkSIepjdKgO2RaS16O+kbfgsN21hu1qtMX0dW2hmSJ1dNvKP6lHxSl3utM2O9N3
xK3ssHJWjuez19pfw8Ni+P16idEkgxQyD8/FTcOOtsgH36gb3D5cpE/s6XFlfc754vK+kUVVIVNg
kSL+9z4ezfm4UYTXeOZOcaKt5U43Axf3/DiM7PHhcrxzC+RtuPnX3xxoggVMv5sXSGQd8LRvhJU/
/+z3M0DeWxQHZZlnzfsAht729J+LxE5/+3QjjsredJrNTCS9V7comGzXlsi5I9pQdA4qS5ItdS6W
vh1RKCPf0gtWaSvqD015yvK7vF/JCc5mWG9jLL5ajxuPOM6o4Anq2bf8pntMHME2f9IA/Izenq3u
87kCs788V+eqFTJEJVrmpCKGqS5ykbDsvRw8PW8NA06dIN4IFRRMHRNzVXVTLwfYZ7iwo46YBCEF
EqzthXP3EmemiO0q56fyOtdvFosoIdKp9EAYp9vo1LraFma+G7qwgJ6iz+qPeYXCzV9bQecm9LX0
PRu96uZyR0hSKiOU1hR2R11S22ZO5CDr9D37rW+8DRC0ne/4a8nSufoyRgNwGyhMqqK1XLZDqUuD
L6aJbV6rR9lNILsDBnA4bBxQszsdgOTOOFye37MD/SvmshilQ7dAgyirsOJt3AGgD8IjqvHzcpCz
i4jNoSuSAUUFs/H3+0NtxbE1ceCz1V1yl7oY2W9aR9hlx/XH6vkB/RVqcTX4CnZRps5WlBIYHbK8
Ga2DXqwlMfMPvDwx3w5occK0ig+HIlZjG3XsQ3+fnVCn5/repru835QtDy11mzuanW6jldDn9sNf
kXnBvv+ULQAfaUKB3lalXe/9NvNPRutoCA1cnrK1MItt32RypFq4bdihKj80zagCCvU+lU1ni5H+
7XKssxfs2zHJb8ck/42+vao2EQrBgyc5kMpnj+f4S16h1J1rd5Xn67B6hG9/M5oMFSna9Kh93jfe
jRzdrvwk525C05LwmjSwNBWX+34YEHAHkMFpl9gYl7nRdgLo8axu5pp6+Zjs5JWT5sx3pqzNdtd5
Qkh0zd4OXfpbmYZKq028YAMftYJciI6QcJ781riVBH2lW3Bma1C1x2DJoCyg6ctnZZtYFsbb7PVS
OIX6s+9/i7zPlz/gmatdkSxSCYUHOV3exb6oWpyTp3J+qwQFeh23JmJ7lyOcWyxvQ2iLDQDSQ5i5
cgB/duaOWug+28+Hsm8X9vppcq4aSzTMNC3GJKvLF2xp4uaIe1CFj02GShC6Xnq4a/srmGeSvO2y
q8gDiZvblwd5bqYobPBAV0yR5bjIJ5JMNEo9ZoxoH+19sbZB2dhhVbiXw5xbfLyXebsq9FfQ/3m/
+KD+aTjIgmIyomEvKN5GqoyHXgg+i4P2/XKoczmZIkMiBSSnaiqWze9jodI1IQLIUyttxr1gdAck
RSEuCuMtXjR2EmQvSdG6hVKcBDPd0+o+Ws3ISwnB4n/rJ9Hm17oEMHi5x1FxzSY9YUqBOu072ABF
3FyFgeZafrkZ6+4GxQz4WrNRd7sPo2rP5zuUWfnr8s9x5gphQXHsAYbkuhLnNfAmsUlHEwpPzhwj
0SZt1PhHnBrfGpQ3ON+/hdJarezMklJB5FoqT2+2vr440EUELkoD5XTbsiAGp8Y9yOyDUcYrZ/lr
Pri4Gd/FeXeWS3+rgxh4fjJvT+Hky0ACi5/onKHqETsGavc9KJRERywuehzTH9HwAp4vbfl3uEBv
pPa2UCbcZCDASsVJ634WKtqjynWk99u4uM3iOzO0vsy3OiwYxD72cvSiKk+++KQHbtu1YLnAJoKL
RpwXxRbV+jZl38o++Nfv4HdjXGxPuA5KG2Bbb8udsjVrjMAC1CSD4zTmK9fDnK1c+pqLpF8NqilC
QqOytVMLTv3YmVulc/zk1K61ks+c3O/GtFiOfRzM8rScBZGXoA2AN8zKwf1hAUqqqZo62A1wIMqH
h4TJpis6A62QQvlpxk4r/s7T+8tb6uMhI2mSpnO76Zww/N3ikIHAEqWqgElR9tI43o7724H7AkjW
Htx8KzjlSinl42X0PqCxuIykShYbHeXRTeWgWu8Edmljp3gaMScqdmuAjPmnf7cYFsEWW1idhdvN
KMWVnJqHsu/27dY6yvu1DPPsV6StZZjzPcuhvVjeCHsnklgj5jJsofLaeNPcBJ+FXbr1HdO17ryV
y+7sR3wbb7HIvcYyBCMjHtoWG9iffEReCI6xQxD9dnV0Hy49Grn6/KAEgy6rlAfen7voyFTQojDI
7mmOBKeGXgWE9DvxbrAliizyi+KOe1xIVpbmfO4tJu9d2PnHenPco4IbxWZL14BCtI0FgR058bXq
lOA0sp2w0gH9WCx4HaSBWKwk0yEUF0slwg0W7g/R8GP5DLbaTpz2JnE8p3DjwOUhaYeO9kV3/51B
UiUQSf0MuiPznfdmkFLhx3pYl3NYfQecxxn23glToh2b77CGr/mYm82DfBNt8dRTq95Kq5RoLbWk
QEMoVwwcYzZdDIV9lWNHLWVwZUz0Gqy8fbk81o/H2fvgi6MGRomHewzKQiK4ex/5nQKuib6Sq5wN
YuAHoAFFVT8U5gID2TytR1eFLiZtQ/EbLAm4XPLKclkLs9iAY9cKkVISRpC/l6g9Nm6PQcjl7/Xh
fpkny5Q01SCTpk8y7483S8PXdQlZ/lmdtvmEWrOcrszHuVNEhi0oc+zT1LWWObMowK+QMgihwWEu
Yk57y0bg4/Dnu2D1zDp3ihhYhptAHUUdbuj74dQ6lu9IBDIzgLc38g5dNuF2PrtQjm+eDTsrbhS7
sgVnrQN55hIAjPlX4MV3RCZMq1HNxSDx4O+VfbPHJwaYwVpd6LXYtDyvqOFDUFINmhfW4hLAdwZ3
LpzlccJ2WprIhQ3n/So7yG58jHfqJj3AGHwS7IaytLetHSwgXSyD7lFatPNHFMO+XF4/Z9YoMFRe
KRI1D9SHF0dLzkEw5ALa9SoWCWjczsaffrz2/j9zSitw0DUTJxMYdstqZwq6PdPE0uPq83bW1bSH
oyKCXDpguLzDJKRdxXLM33HxnRWdkh/FY1r25C7vF5KFvhXntIlL5W7Y+nta2DGgUv12dMCTxA7W
36uY0nMhDUnjgGblWsB034dE80wKJsxwNrVbHDCU2CFr7+9mGCQ0NNd/XHt6nEsooGL+FXAxRgPN
hhi/XGTinOKg2sWWlpfmduBj9G3sZE/yWq18bYSLw1mLkC9GdOWvEQqYH+wqF6lw938zwnkAy0mE
VqbReTZFCVz7+y+q4fZmCh763F3V7keoDo45W2V6bYawKfSGInZ1rzj86zvCsCRF55oHjLBM07wy
Gscy49Uu4LNX7erxJgnW8LlnjjnlbYzFzVAW/x1jTpbgktsNEKeU7Y/Tg0nVJXVCJ9qlz5dHJp05
5AjLUxV8EwiF5enqKwN1hJLvqe4QxPgBcd5lBqUbjEq1m5qkqdlZx8RNdt0X8ftqhnjuEHgbfXHE
epKsNvDc/1w9sHSuWK7z/igP9W3/fXV3nDvZ3oZbnLR1VWBClBKut5UX0U2P+XXzPbuqtyieHKSn
wg5+hSsf+Pz3NedygEqZaflOUgREa2WRpRMdvJ22T3eFm92sNxfO3PlM4/+EWb6OcgGuMZwhOOlN
KXxCUUc4KQISgiurZS3M4i7uB4pL7TwaBU+yfOM/zOmu5yBsdp1Wzp9NYcNZCXp+Z/w1tsUiyZW6
T/OeoLXr7Yz93DOND4gE26i07sW95oxHy1lNO86tFfpSVK4UEyjBsmiEyyvwgI61goTQC0rd+3mt
mKd5rQT7/vHfXSsw6CWdFiAG3MuqMcxXBRjv61rx93iKH/otNlCrkLxz3xOSmklmw+Pd1BdH6AAc
KqMQzlpJnj3hpyYjONw8JiioXZ44+dzdAOuaTIJkkUxqsd2wHBeQvwsE/CSd9PcARwrEGgL8DorU
O8Get/m0027ohrnefnjAk/0GyciVn+LMBgStprLzNBlT6uUVrOZoG1cCr0zxGO6lfbWf8d+EWbki
zh2k7+Isbl4NfvUYIb3MQcqbc0N14ld1yI+95gg3sS3ttHtxy9vlOjSO+Ayu8i3OTOq78PNneJP0
Y8wdh5LMMOdNEv3IzE3gqFRjJre6n1wozTvTzXZrH/fMJnkbdYn/lcbRlNG2EzYo53/1cAo2FLiB
cEA/XV5Ka3EW5w76bgKyO3xcJUfXRMN51npQovDx/xZlcdDorZAEnk+ULFPgZasIOIwI866MRT5z
6b37aIttAb6lScyRqZqZAsJGh/Xj+C3ls2iLKEr2rO1EJ6PZ3u67L/pDi3WoY95UvX15sHPquUik
EGsiBcevWaOKsPikhVwquTeQOs3iwAhKP8iVCJv3Wav7XWf2D5ejnZnAd9EWn7aAlYsqOtFaD7me
oD+1Q3ujqMb2cpiPjX3QJghjgICk9WZYy+sW4Zcg6QYWZPzbGWgYox3kNhsosgF1STjRuzU8yvmI
M3uP/oLC/y02XmmSp3JqYxSB0Os99HAXsMau2M96Z+7M1Qm3nrsyyjMrSINV9d8xX8s1bza73MuI
IfbE7I/mDiGYo2VrX83HOZq4x6RlJdy8IJdLBSKpxc1EF0dcLpUS68cM+B5Ztu7MPpSHYpvvTGwG
7RhYrjs/2NbqW2dObY1cG9YhBCgeber748zCYqxTQ0LOaen8DJ7R6WTe+8tDOxcGXrpB8RXMxIdN
ICEgIQc+jgPi0d/Xu2aPoR9P/LUw5yomrMu/4iyWf41CR0BhbD6dx98YyO38XXrqZ6wJm/tfP5Rx
xFIQr6E4zyP+9Y34ZnVUoq+kUmD5ttlpL4KG/7eMSlyT7i5/u3kK3q+K92EWUzQgvo+KAbgFRX3w
vIcuXZmbjy89gw6GRQIGup4q1nykvBmGpzQUcaspYxi+AyRiFiZDG+JHIYa3VpGDG/g3BvQ24HzF
vgk4hnnetkaIGquKUpYAICGp7y5/szPv8/eDmk/lNzHmrq3iFwjItcdpiw45RVtth2QxBazQWa0/
fEwKDFnRrblwy9r7cDapid83VtniBx09J9HW8/A0m9BP/XF5VB93EdkkhEFYHhD7+Pv3g1JHX1XS
vCzAHNHFgEpSufWh2q29Fs8sONgAimhRa+cvS+jfBEJaFLGltg2E1nUvfVbLwbk8knPz8y7GYlFP
vaUXplhjtvOoV5t5giBp2f1L8DDXGAN3rcZ45mTge70Z1GKVK6lipV1IwORUnf48GYRrySb/cBDi
Xrnzz0bjwldNZHkMDVL3+5kqjBYXjAmTq8opIWDuy11zhZRptVG3OPiu5t7nZmxGc9ADUrWZbPQ+
HDWHpFLMtLDlqMPp3DdFpwK8eb8yaXPrb3ESAUCFnAJfEK78shci9GYqVLEWULvPvpS9gYpe73Q+
wrjJVCM5ox3aKPyJIG9olx6udivhP97GBuFV2WCbWQab7f0oawnrmjHmo6rXrTtfIwCZwhNKRiAJ
PTv9fjncmT39Ltoi30DLbaIzyWA7PNOq9sqTaOsjiB2ubOqPSEKJYVEZmhNEGY7W4jiMFN9Ky8Ga
bdDY1tl2ptthC4Q1pCvQnbw8qjMrhfKIqSNkoFJ3VhfboEU9Ng0aVoognUz1ufs32sdAa98EWIwG
w2O5UTEmswvF7k4zeVB1gs/W/yftyprb6JHkL+qIvo/XPkmK1C1Z9kuHbNl933f/+k1odkZNEEvM
531WhIpAFwqFqqzMh88GHdfxGVkhzCEXJcEKkHX6KT9nXd1rIzaPQKcMzNrXN4LlWu+6LTmgrTkJ
HxEPYsQ63Gc2qSTDqGQ5jBqIP4kPkW5Hu9Jvv0Ei4AdenbftiffgZQR9VEJRTQdSGL1BeiAsauN1
TDuoWoH/+TAEwm3tJfcqHi1/4RimSKCsFjgtaC/U+rxSCy0HkWh1rysoSpac88TyPAn1ZB1lCgwd
02gdRa40oOhwehXtUV/Bi9u09vUlkKBKhSfwVchIL3GODEOk75RIBPFXs0LoSgpa83sXnTrpJsdj
fDQ5lljXF0zpqDMC6oSeA3WM1qmwFqUUEBx8aA8BvN1Xuzr8xDWTaCTLL7xkk+l1aDgiUGC6Da8D
yusSpRlS8AtCYH1vHsY7MNg73RsZRJR3wj3XGrkxLvZSQ25LEDQgKaCinyimed6X+FqkoUKKjymB
bmPEGcVHKCWDrpwTmBj9fWADvyzSlVU5mgwrJ7qQy8P4BgLq8Vj7sdvfiB/pYgNDhgKhrX6LwL/K
+5hMz9xYpl7o6jKao7TA8iqpXlNmDiS59nEcgni+/wjJPMAM5As46nNzfkzG+Rb8DaDwRe9FTl6u
u/DlnCteYttdoL4y1Of1KNb0GCxsmMt0jVDQBzvrjPwVZT8weCltMQViiUEQYTDX166DmBPAaZY7
JBYYW4hMVijkQIHMaKGkUcojlfg/3PA/jkEnh1Kng51jgrxTBR2tO/1AAOIruFqgkgvHEKD3wHMM
lisip1FJhx2tIYVyxVpX69KoEW6F3epnu+QAGRIMxIK7D5NRkctDwpGjS3v+Z12DAE0IpOY8y1gW
fV5QTa2ddDhYUGNOwocJymSc78zILlTQf6Ani5EyCdCucysSKj/jWoYFmu3tXrurduWx31cPghf6
ximGMgXGfYdv3GNN3IdeHIIjsKqY88dkD9nrzbNIDbu5tAYRRf0nFZdJcgjdxk3fSWcW+tmPnEWy
DpaGd4SIZzceLCaVBWtiqHW5KqD05QpP8QfEJjM7dOdH5RHK6gDQwE91jk2WSQyIA+IlknI43e1e
wQ0/9w2gULHyuk4/rJnTPuT9f7LBmw0EG104mzX+f6slNhERMCQeAI+RZZMZ9/8sgfpGNUiR4YQw
IR7CQ3EYP2sl+g26ks7178PyQXQm0KlHp1UF78P5WsS0s9ZI6QAxX3VHke4NENQqiQ6BQV6IZeUw
W0tU5r6I0dimFcFuHQjMLzsNaLj0QcfZOtaCyIgcTAHlDR6v8wX1MahTzGKCHiIkDVDBqAQLshqv
LY+HmeUEeOzjHAHtjAhBbdzSqvIUxlCpH5bQmZr+Rzlbv69/G1YUwglFjkEG2tGIP19KIUhJbc4S
JL1Rbpyee9AyQt6H4wCXXDq4bbZWyEI33qwOZtt3MxAoE1pG3TsIDhDPmxf9XkVNVfGqvemnmW0+
RlzfY2VQeBbrGNlHcosEnlpgImjtvLZV6YD3Uc52otcFYJZ12vEFmqZudMcvazC29MwitVjTiJVx
6WYwIKdPQrcrq28ir5rKuh113FXABWNWhAw6nG+oEkXVohtL5Og/ymfQqXlN5Yw7qA57oBwvfF69
k7WkjTm6Pj3KU5lWn+ZQYkjQVohiuxd0+7ovstwEq0I8VYHpQa2Y8vc0DxUr1VEhROn9bfUhBOgA
iajagpM5um2AS94tUBCP3D+8EMXcUFRXQWoimmgr0l3FHArMALeCLLLzWsi2OOVd6AKCv/yKd4Vv
oRnwfH2tjBCib+1RkUrv6iTJW+iJjyFopZTDJOxEyA7E+vfrdhgRETVjUhki3IGX7/AlStusQO2Y
YN5IQVwLoFPyN6W8MzNUmmGt3TA0jVpidLAEzTH6eiNnwz65vc9TCkuUwIOBgir4LzWZypeMrjR7
iA7jxj3We7wWXAjGygGB1iwYenMER737nbuxC8KsH2T8evbMxBZvdA5AinyYy5+BwgY43EBdRD+T
Z0Wc5K7Bz5jTeQjkGQziYWv2/popajCK4Ga10lTyBUHI/3HKQTbgyzLlMhHRy8NkJiRW63thfegG
zspIXKJXJqt4zgK9h6SGztnGVBdrDNQBymrMXiYorjG9X3fGyzBiiVsLVGTU1RV9DgkWFOu97ltb
aSG0ofHgsiwrBPxkKXikM2hFcmGS81oBoRMoWloMVdmQK3HnCQIX15dzeYbRZtoYopzenEHV2Sgw
1Ma40wDzKKFUCrpbECaDlPy6rctzDFuAySFEoRN6OeCcQI+4iCHomeIcE9IGJRAC/gADc0lfZuiZ
5j6POjDPqsCFF1KwTD3Ifsub0HgseakN41628OjBYDrQjUA4EsLVs5SgsoRRLsQIw+nqgSDF1p3w
SqppAFI+8LG/jCa9hT4y3kLAxwC7SecB+SBLYyiigAc9VXd4FV8hpb36oqfsFjSXncFd3O5p+m6c
dNTOQYn+sz/x+h2MRzd+A2CpyLdEIOHoImLWLJFchiAo7jzhDq1QLydMT27oF3vZbU9kSoSLWCUP
hbNTLaOap+AK0HAYAFmjwmafgHx7MqGipD8QjjXzXnqQHEBm7dqZdjwvvbxGKWvk12wSPW3EB+8k
WMvJ7kbA54Ru5zcJykc9EN3cdyb59ddWR2V3q9yhiK/05OVH6Lo6TL8oJzIzweckvQiPsmwBhA8f
0kUMFNAbqemlJk0oO2PcGKqu30adlyQzDWDgRAHtBt7NIpX9lMoYixGUNuAdRRkUj2QEq92VC1Di
7W30Abw8d16JaRKlDrRzUO7T6bxOiwa16iVk/8pYvWE28L5P3q7HrYuAQnZtY4FyP2NRskY3YKER
RL8G+q4uwtTuBEh29zWXSu0i9FPWKPfTZTHSulBADXuqAiuMoOIRfkhxtgfVvWuUdrYbtchrExCr
p9lrLDU7nA8f80VHIJA5gHjmynE7qFg+5sY/g8HmKCQZpunEHCuXphz6aJOF8fzw19JCJb6wZI7z
MD/kxhh1FQmaALGTCc4ZQlMcwzvt81qY7vVPeRm+yO7iOaojkqB6T6uvNI3Yl1DxrR1U1Kc/i7d4
nQ0ZgwBSWhoCN8qCu4yLjblcmYKHGwYL8CBAdk6jBoR11trViEFkb0ILZC+lr9dXdXGxooKz/f/U
zil9iqFH6KKjCkLghEkwAVkP6p7guhneMqjDLQ9WCFEEmJmmAhK4z4LJOWiM0Hu+EOpCNeFhYlbg
HUgwRNnuX9OU2XOExnPk895LlweNGEMHhLRoyRv0PM6L+bomrYUuTmjciGGJmZ2bYuAh2i5PkAIc
GwAIpCUFvnsqdiBGhBBPTmsnKRPTVrv1YWo9JRK8PJkf//nn2ZqiAocGtRyIZpbgQZjK+3od3ssx
+3+aoK4qpZogLrwktaOtQG70ZjBVOSdJZDkZpjNB3UT0kS5mCPVitaZwVqA/atV2GbX2wCO7veyD
4rhsTVBeVkFZocC8MyJs7kqflMhe4aj36NmQJ3oFdcd3cdd8u/51uFbJId7E0mpuIlkcyOk5NK/j
Xvp87zVuBsiVCGYfiMhx4ullenq2zgsesXUu1HVpYLEH07TooR0AugwdCNz0Nt3Vgc4dZiIedp7J
bDf2YipubSG2BY1pYnD1SSYTHeT9LysoMVLLbZ5fdxR0Bs73c5RWpWlJNILW4xuZvZ5vlu+93R1L
L8FexgduonZRbKb2k/J+C9dGmynw/nXx4+l3Iz8I2R00QnyjOHTSEbx3bizwrBJnpPcU+BFwrgPn
CNoWym1Q3BQsYwQIYRBECT2ucIbqH8LUBN3bm7IRVbcaNBApQlebwxfDisaE8wRyjxpoQhSRulby
ZIJiNoRz0bi1FIcID1geiIAWWzjINhCkHH+9rI5g1nxrj7pf+lpuWzNBAYaURDQ/9839+nMgCXh8
p7uTj8eijdlsELiJu+6nsAtRBMp/Rz+vH1RGxD77FXR00JIwAza5dAw5tlsJVBIo1eTAPhWcsVuG
A58Zor+sHi1FoUYVlPtOg7lrx/31hVwOSMNfMcZIkBAqYTsmF+Am4kSxiRfABNfRJ4zDNGR02HB1
yMrXpfCW9cJPtQIgCMl6YvLo6shvp72W4OFIfQl1c7q2m+l6GwP8VDsdPEdpuo8hFp9wVPZz10d2
V6T3GO3YQcXpB2fN5AzShnFaIA8iAeECz6XWPGuSEFUhwegq/ni37gpUYk9QbXREu3xZ74bCvm6R
kUVIKDcBo4mE8rLiFLcDnuQZxEk7Y9KP/aKVuyyMemg0ZjHHFOtAosgAAh0ToG5wEFOL0yupkcQB
PULNLvciqSzvBC/ByJHuyze8ejnrwjqzRh//EGKhMWm7ig9F6wuYlPFAxAXyy0wBHZI/ehJILngd
bMahIPUzCHwh4KBQSuVLLcj45pD0JAvpoJUnrf59/XNdIshkDDJpRH4Ik83o5VHHOxbEAcKuVYSg
VtxChXo/HjD4arcBOlS878VwRoCEgREir2HQ7lAnvBmGRKjkrHSgsRh5w2IroBKcdzUURg+zpwH5
z9s+lotsTdLsrsNcW8oswh0J2AZYFF9CV95Zne5Z3pm30sf13WTEShkgXsLrB6T6RSF5akQ5NgbS
RBxfxOaY95juTXaiyaPPYFyCZ3aojwYahB6s1bAjxS9K9w0kicEKpePuduoCKHFxLiJyz1Ax5Mwa
9dnGrh/kNIG1Nf+RzXel+pKiOK53TyOvHM78XDKEd0k9lAwzEA/ahGh9qpVmzFAPx+wiGa+LMbao
A7CxuKYPYG9w/XNdFhDh/ODQ1DE7aGIShe4QlWurdjmURgk+LpihCNIE06382j12TnNavo8OXsDv
YEk9tk4ZhD+XHS+bYR1vHQPSIKECXzsI787XO3R9XnQrYvLcxntL80dZ3F1fI+PmAdobhFoAmeOd
T5e4ZnWMW/QYSmdB5IJapx1bitdHf2YouRTdt7H+LU3P102yIiUeeJh1BbqSQJJI4rj5imZXGPUI
xLkj558lvPQNA8uFHfeYdQvvtPfJtPmIBNZWIrDArI4e/sUQ79Saud6FaDSGy528vKX5PWdVl3VJ
8Ewg9cRlg+zvggKiEbtUkhUDXWdUFTqMB/pkPYubvNWBtr9ujHGLKsBTIlZiqhWYWCrsZ8kIRjYo
HTphdCIKvGG/K+Wn6zZY76EzI/L5Z4qLcJSlBrEx3c9Qm1oGt3ixnNzWWlv3y0PiQh2YY5IRIM9M
Uue7ztIGNPcwSWq7qmesfu7mmdPe5Pbk9rqN9p5e2mBlc8F/xLFNlkOFMaARyYwpUQm5IGMMi3ox
xxT1tP5X/Kz4BF6M9y3k/g5AvGPy8ro5RogG5haDPZIKLP8FU6Ke6NkQTgDIAI8z2dWc30aJ6Q5h
70xV+zFp07OyLBybjCOgyHiaEIocYFjp+3WSlKFeIOfpZNN6Ugb91CE3ur4sjgn6Ps2yRquGBSZG
jF3G/ePSczyfFTy2i7Ao1y/nWdanDhaS1xl66+AZBttwMzkqPETS7cavcBPw0D/Ms7DZOos6C+la
GF0FhWGCFdhDcPXbvCNIM8IkPcV2/IOHFWDddGfLpE6C2C5RZZGNJL0rxJMgCY4dhs3EXe58XP9m
7MVtHq7U4sx1tKyw15DRoYwIQdLc7X6Tab3hiHKSjJkS3tOVkTGcPeWoxY151BQQe4OX6Pt0xWSn
esyj1evgM2X5eH11rFC5fSUTj91cNrIRm1apwZZVP0TKzaD8ESXOueKZIH/fmIjLwhjReSAv0wfU
Y+1ZPkAO0L2+Drbjf30lunHTiUWIgUoshNDcz/v07d/kedAEDZJf/0WnjXmYNxapo9bpcyOFFSyK
h37fyk6D63nfTHbngjzMTn5Bgz7NXO5DirgbHYihswLCARWimsh8zrfTnHKM4shw/Umz9WAAZssD
qgqSTVkURApkanivAPb3+zJIvdxaNFOLVYXBAirqYF4EW1Jh98379Q/I3s0vK1S5xgwrVWxEsptV
5kLmGDDPyb5uglXCwMH6skHli2qcmFgNbKhBv1duYgykh0+6nx4sTjGGuWXoMONJiCTkAjs1g5Eh
RCJUOm1T25KElC1Q6r/ZsI0NajGD0MtZXOJYpcWPvgTH6cjJfVmPW4XQDGIOAUNLoJQ697RWEOYO
JGuk/bp4yjH3lcKuQKyKQll4m/3kfBxWcoPOBsbaTbxuAY48t5Y0Wt5lDUCC4SkE5Vr5nchBjoeu
sps9mUvMMT5q7XmJBvMmwSHGmwkVl0uBkcS0JjmpFpLXlMcwKPGGnx+MBzJKH3u8BwtzSzEtCNYV
VA20i4ISXhrLqMgNyeCWP7K37qTbYp/uSAGUZ4t1i4ARGBN7Oml80I/BVa7SROpnHNsUYIN2ry+y
r+DhOX2YWsiJvix/39oih3sT4hexTNRKwzMpQhMk1X6krWHnPCU+ZojHY0wyRIBVIOJJvaRL1Kyn
OTdJiJ+8Cbm2Wzn5twHhtnKNFZTdgqs8X/dK1sIA1LWABibIcLqAtKS6sUYaXi1DNNuttq+Tby2P
k+MTtExH9K0REvE3uyen+Vx3MyBGkyP50a3sgFtlRWQP5PgJsOAbAwDFBNrtQn7LZ3dgxd2tcSrZ
wKSlJS8zNnU0UjuJH5uG4xs8A+Tvm9UheVIizDqBaw+zlnuAwSqIu4c8iQHehyJ/31hp5FRMABct
Mfx4NLRTHz2YJS8eMooBkDn7cgbqIhTD1egw4YtKzuyLmt0D0IOuFJQMnfkx2ot++kqYOGp0NB40
QFP+KlQRTIosgaYCvIWUfdlaDaWTcKtoNkbfnM6RvlkwaKAj1r7wOmKf6FHaK7fWqHgsZGD8aExE
f2HXH+sjKTZGD9nh891+MI/gXNjrOwJLQyHSiz1uis+KX5DAwQALuORBPELdbyaKdEppfN4+GOS2
/OZkOQs4v1NC+eOkNygqOemL6bS/ePPHLI/dWqbizJAkuhjXsIzC3UE0i+99IT//87iyMUGzCsWZ
EXeNhJwqKoDLFb9lGMVfRd29boW5hRhcJJIDEBSi6yBWXeJghwIOhXBKbsrQnaw74U+mcVp7zFab
ubFDBTDVnOup1GMQVqAuMTjROyEl1h+aW9UjbrPa+h5QUwOQQuOP7iuHYS8DbMebo2Ve5dufQYUy
NYtVUQAdHVRURad6rIEJjfZGgDlNoJ551c//wxrq1EBzGdrlnCZmRY1Zg3yI9gQxdZBChN+tzlYC
45AfJnvmlQ4YWCNCf4faHMkpFdQ8zyOctmDItiZyJUiSkQ+Jxl1dhY40zCXQvPfDHB90qdkbq35Q
W90xNCG2UUjc5QZQZnV+KiL57bp3MY7J2Q+iAkRUd0AFQvnRUZc+yOL+DlO5nLEiVon5zAYVBMRq
MiEzYuLyCOQ/mqsjb8eYvksUamevS+31pnAGX3JaO5PsPFBP/L4LIy9FCoV5REDtUR2lD1EzgeCh
nIHvyJXODqEmr95L5lOucJbKuMDQYpRResIUBKFZOP+8qSylzTRUFV5ZTxno/8zR7fGc+8efjPQx
wTuECh54h6hbMkvMUdV6sAp34Jm2soe15KE2GE6B344zQeI2iP6oM5gCW1vDJyCqU8eB2ApunBXe
9UUwPwiQViBnxswDhECpnaqHeO11fBAzhlsbsb+qzY1odX8SzeSEadZqJOCtLAzpgVyGHjebrTVO
9BHq1VBtsdfydgofrq+F9dW3Bij/bhZ1LCECEzt6uDi1NTrr+ozKJ2fHWBmmuTVDOReeW2kfFWQd
B8mvQH66iw6k10tOkfUntXucmxDpJ9cw+RZUEkG6yxDqkhEO8a47/1aQ4xbrxAA9jxwQTq3oID1U
CP6xN9ncCTDiWrQtEBDomkXkDi/gyB3IPMxZmxCPTtH78KoiMxt3mtcN6ENVGFjmPbBYzrG1R916
2QLs85Ti2/VS6UVldpoimdM1YZkgDOSIB1DwuWBuiFo1EpIVBFRtIzxBajOytSLj2GBdZBiH+jJC
rUM107LLZxghZH0q0soYsGAUjK0A4q0/eWxyLI9HgJNwoEiso5/5YroiT1cQINZFcaf5e11H/mhy
6i+MxAevNcBUkCmzqO7bttImogHW58+J+CNV79T0uEy3i1ZwIiorGG0tkS+4eXd0eaRUQg1LYZ84
1vxrGdCNjBV7WTlLYhoCTSuGyiT0tmgoyiqYlUSoQpzYeNSJQJx0WMFNJ/IrqeR70+cIKSNQL6DW
wkObChazZE6COY5IbPDMWF3JhlwhxCWqfe5ldzxJSIaHW6j5gEUG4x+XhLCLIghLKZEBxxE6PPJe
Gb5fj7CsqsHnwD0CkG4Q1sTzLwTanbgoCoCHRmOfytBVwTvGs9DkuVkXMCdAo+bwX0h9MTYRzUcU
lABbQvGAHorL5VjuwxRWjQksFkD51cnkdfPzYN6p4TcFr/m5UX9CJwGE241nWB/XV83aVhNXIyip
4DAXsz0G2kzFUAC9G5cPobk3Ew6Un/X/MX5FdHkxwIaXzPmmalPRDHIEuasqR6l7kW+lQX++voRL
h0fnFtgkdBuJDCqdEE2JibpIiUCx9BjmbX4P5lEcwYSc8o7wZUSCITIOijFb0vmj1tKXZqFoI/ZK
WMAf91G1XjvwXkiXdxOxga+Bij1s0YnXqhhdDi1xEmMnFFN1DJ8OLSrD0IvBQ2Ufo5YFxhV7bm35
TcIj+xFwHsx85c71PWUv9etnUNcxNEEtvZjyBEX226n2F/LqNCxOSLwMvudrpd4FulmV3USk0GRI
2xvFTSL8GkWvgghIhH7x9QWR/Og8Vp3bovKnspyHVoEiNt7ReO6sh7w+1BjYL8PbZrw1xIZjjr00
eAnA5Mif6ew205RCb0wwlGjJ0VLepfRpHf6M+lMeGRxLjEoxWdmXKXICNxeLbOYtBGkIwBu38nCb
gCC0t4kUVPHEe8qyveLLFPn7xpRQ16UiNXBOsf0Zrzeow4P1x73+oRhZxvl6KNdDibOVV7Ke8CT5
RFGlvCGzjRjfBNcar4PKCPrn1igfBHVUPS8moQD4tfrLKxFIIhwHwy8DQ6LlIfI1zvqYngH5FsJL
gUcJHRBjQVjLeUUQEZP1UJnDSUxM5ARNMJuLm7bN0/XtZH4yQrKC5gxq+7RGhGS0/Vohu3bG8aab
MSj/JxF/XTfB3ENAcnRUHAGtusinrS6UjTGG5vXs90eSB0SzUzhEoiV9JKh4Y7J5KTXrOEufMjGf
mql0kgN1IiLFhmWZ0rPe3CMug+UlKPIHrX5t5JfrCyQniI4dW2OUR7bhOradjDgVzm6yKs4ayxyn
YH2lrQXKC43YGCNBh4VFGNzGmG/0QXFwq3GiOsv3tmaoIKgmZiIrDcwMefxYCNqpVpLZ1pPmRUkk
v5vWf1yqgDNsvhJ1Yc7o/+otQYIva685kC7CK19FQUGcKx7zJHsHwdIIEBcG12leGUOtZbMfMWBn
qjeAeBvFrdRwEmumCRTw8GBAnxNdwPPo1y2VPM6zhPkdpYK0135cIPyQcbaM6WsbI/K5EW2R1V4i
vlZauVMm8b4WFk5IYOVLsogCEiFBAYsgWecmio+GsUyZiQG02krAQf5qlncKWkjq3+QQWzvUsUm6
drTAIA9S5LzbKVN6QNllr5WjyrkB2evBBC549zDeT0srrJKVNrOIT69mrb+i7G8h4AztYwKauOuB
gOUBYItFOQzB5bLClwyowUgRLInJyQw1t+4KWwBP4nUr7PV8WaFcYIR2gKWtGGcy83tpuF/bowCx
qzjmxByeGeXcDQwp6TutxWKiZbXTUPGmsQGA7nVseR/okjcQYjrbfSNOv/E4eWrbDOTcFert1t14
LLzoYbxRP1DEArkvunx3C8YIBP/6NrJOEi5YDJ6rCjro9ARTP666BtmX2lEKc6+X4+2k8eIbK55u
TNB8iKGUZXI3YwtDYQzCuv9mrKZfS6E/pqG7aiOnBsj8Yl8rMqgABCiiOKsVMTefxPijV31T2wkA
GF/fOKaXb8xQ/hdrbd1CHax22l72rFRxVbymLIWHmOaZofwv0mfVEgesJo9FvG0LN7QKOxN4rS0G
Ko+Ud8ChRuaBAKmg7tawtoasKlPCHEHgtwQL0O8AzrOFgLD3qhwqGPaykGgBvAGUykVmIoRVvNTY
vdk4lOqKOdJdFXJPFPkGdEoCjnEUKYj81wWNWoI5pD4mzxmCuBmfuyD6jSYHEeUDsynUxjiBj3mW
NuaoA9yXQltYUK92cuFOtw5RxLla2R9pY4Ds6iZCmKHVjsWEKkjVEo6RdyJpG2OCBDSLhJWYX5Pl
WiSHbWMR+HZJbgcsKYsVLYhbwj4UZcqxSxvTkUJrcJMGvGf50GjHQEvw0pkL0xPWRLInXY7+KWch
iZCb9VNOagzKvGgRqj9zdAsMWNFw/j8rX5Zx5ctwS5wCmnMx7COxqIhXhiAOjHvTWawPCFQ3Fo6B
eEpTziFg+gsGqTB9DknWix6V0fRiWNXovAx9aevpi9Dz2DmZxwxs6qgJgkvwgu9Mn0hLiUz6TdZ9
1tyMkYzxvrfrgZCkpxeHbGODSpf7pKjCRcTbkKAApZskWCDkxxfeYIV10IhIpK6JhyH9RDOmdmyS
FnmSqFUYjFnb/hHMsLM75+C1VczZ4hxmpuvjNahCLBeJMugBzl2/GKUBithwhswGZWu9153s0P/E
YXtXE1u2M5c7hH7Z3QHdAaIVGuDkjUinzjo0EVpDIEHRT++nINxnxwbdHcJHxyv0sBwDowCY5QNl
G8YVqTeH0U81Ij6mqMy+gA5NsKZEoc297hkcIzQ836iicowxqOsoBg6QMh6ytLPHyPirL/W1GBqk
PyfD0iY67kjtzgz6ezCGOJ2vEDI/SCn7ubME19fFdg2QxKEpCxGfi8k6aEoUaUxSDB3sj94EQV63
q6zGNY3K/J3GBR71KPLiyl5/GOpqeLEKXuPe6LIgKQDrkCTV4BSQGXAG4jtfP4k6hU3UrtFIkm6C
4G9s7HntZqBOAcGWG9rvoAwT/wuqa9YFizYDERDFiw91+fMzooqT1XYNdDzGwTYDy59vBKf1jBei
Vpr4PEJjZtFra466jULotOZyAT2PyUlu+2dlV4FqUwoA03hPfF5njVmwQayRMScNyeKLYbWkH9Kq
KWGt/yX5kpt4sa9Edm9HzxDCA8I0feElEKz7Z2uRyimlBfcSlFHAHN7JwEeW9S6Vx/0YraKt92Gw
Fup9U4e7694sM6xiNJqEOgwtY6iMulULtURdKm4RdrruzgJjgjz3r0ox/17Kxa1FxR2K7r4vIQcr
TuA7Uhyhk/dDDsEKeTw09Zuux77Wr44uCZ6MJlBcryitWq1bFtmubrSbUdOO/bSA+Ft6rsTGw7CJ
fX0NjEhztgTK+5ci6SI9Q+RU9Je538nl82BxtgkEapcXnQmtCV0DLw2mNOkUORXTUJCAQHfEXoHk
aXiPSfnvqEc2/lKEuZ33k2uWoHpfu90U57veiv057wJp0I5C0ntJj9Oozq4gZF6tra5ggiUqbpRj
3yePQly+rqG0m8QmUCTxu5DJO72WHwF7DqQp9FfMZtrQ5YHYqTkdtCLZIRO8BaY/tUWzslNjBPuZ
JD4meXY7ZfmPRc+f1FGxDTlx5bm8sYrqPZvGo5zKD2FYnHLLcI1RgWBRshubPznUpkArqfvhHN1P
2vJgGtJJiUNvxSy5KsUPfdzs1AJi7VIpeWo03YBE825VjRtDX5/kft0rbX8riOZNp0i+VkOEThif
RxFzzrHgxca8S0LdHhbSeZeCsmsOxjQdo1KKbKMJnXzCC0MAo5ou+poWIUD2ToSvKUjzLhv0wMT9
AWKok9BAnFCIX3oUgTVlBJW+Wu8hxzD4Zto+YqL79bpbMboGYEnDRzcAWcEDWaT8KhRBWj8ME+4T
r1gdzU8OggMKgT2mNv6GiOrcGHUnF71oZZFo4dGVHpvqcR05z4fLQ3L2/z/HOTa5fD+hAdP3+P9K
chyWYKhPC4+95zIXJCbA7EDIHUjt7Pw+KJJ2iaMcJggZPCHUlwIr4GvXMi6CczvUSwt8KkuU6yYa
b0F40nxCO4s1ufCO/0Id7TJNPzdGXXIgyRjmFVVAp66THM8fIAQtaeTkFCTInmXRONWYMkdKAUA0
gjHlaVGiJWOaILgk6V6Pfqe64kGh2omHEINQvIuUZ4zytEoHH5lomalTi5ljLqcx/N6r0AJsv1dS
/k9D8+fCTCBHgDG7nJsQ9UjrcUPUjpX59XoswpMyctrBF44NE0CTgV0cyFzIilEVnyYbqszQAVQd
UgO4QhUcTsn6sBoZLxzwDFH3c4/tMhcpJU3EpnC7FY3nxEuCIrHr9/K1hDu64EJzZc47kWeWOlWz
mleLYHTg+ugQ8prXFM3Z1XjjxDry42kP3O4idaYmbRKlkFQ6R5+gjKug3cnPrQdFBVfYyzyJSPaa
ALsFZzqGomhUjLxmY5rNaP2Gk+wqen+comPbipynAcvRyXDQ/1qh2WYB8F+iTpARv1NAWpW7wvA7
6yNs5sDMeu+vNvDLGOWGba7KYV+i2vS/wC+7ezH3iUPmCcA2wxtfuIhKn07/ZY3yxUoZ11SoYA3N
WV8T3npz5jRZLl7cnxYARsH7EOM6NLRMMhddwVg+8N9tZmuC6Wq6gIE1r+yrPWfriAdf+t6XKSr6
YUSj6RSi2aQG0S7HvYG8poTygTu5lV8G2kfCa2mz/e/LIhUCoyRtl2lC0lvG+SGJ5Nxuq6c0Hf/q
6P7bDNpu5xfiOuWQ6pMIf+GkZg5ehZMNMlDMWtQmr5HEdAgJetWA3QBjS7/FJGWZxrzD+ZWlhyz/
qfB4yZlnafP/qcdXX4q5MKBV5dSyHOAX2Mq6BhA+WG1NzX25UNzrTsF0v4098ns26UqWTpVa54gQ
YiejydN5ifCjKEYbVPAcS7yVUd5XrTow6SssdWoKKHxm/o6L8sfU6JotoiRjW2b15/raLns95Gx9
8lKD5R3y7VRIH6VMjwwZp1d9INQTgG/0dv4z/oPxCiK6/YEM3BG5BC9Mp99YJS602dJxigupTrDQ
BJzisbJvhdaWk+fra2N/N0K5/a+lkR+xMSJF6mLJMbL3RKqPkVnv5mH5lcfpoYuz4Lop8mEuwsZm
PZRLgkJTVFcSA5M6tNU4wyt1cXSwa+INihJ5gzcHqjTfrxslm3TNKBU5lG6RCf87njLmz9nwh5FT
hL6sLp37Bj3MVEnZWCW5ljnhb8L/QEi80ZqLMac1ezoIcHkokctXDmWQurj6bJ2qRADzSX6UfBU0
lNGx2hNaV4urlsL2QMw+o9wN8Tx6+mPNDGFsBiNzsj57UTsVpDwxmgay4P3NR/qyQ92OAjRDs3pB
rU0Ob8XlPv7HiOjPLfv6/9T5XYEJFLoR14dqEvIdUbLXUcxtXVsfhNxMPDEtOakM+1h9WaTOrtkl
WZtBcNiRFMyMRy/LeJNiNnKYfl/fOWYwBBM3oKhg6cOo8/nxTQRBScamBNSr7GI7lFuvseZAztOH
aQKgc+bx5jE94sse3R2u46xJV7NH8J30vQFwgm3qf+Qx5RRImdu3MUP5eJbq5iLkeF/VVnksK6Dy
NeG2r6wHnH1OVGKbAiifVGMv60SGnEKvYw1Tp5hDfwZ9bIV8er0LJ857nh0ogIn+tyHq3pKqJOnT
CTdyhwE96ZPR1bwns1ykZ5s2Ni9nYrvGlz3KNZYQCaemI5mxBL+pjupypw2Jjc7fyNNiYTvFfyzR
IbCX8jop1R6cIxb0cJPbdHwvTE6c5dmgPGKwVj1aF1yGq/keiaIXGpnd6ZF3/TjxPpJKRaK4aOfI
RJfPmX8RgU0JFXLVXg+iD54nTNjzSsi8VVGBKVfqTC1bBKa0Sx+LLilsIMJdoTE4u8dxcpUKR5kK
VqcxSQBW6Y9J8x7Xoz10YVDlksvZQPIdLu7bLy+nsd5VHXejkUPvWg7CYAgg0gj5c+D+bIQMzouH
vXmovwC7ZmmguD6PfVpaZZVCBm9xf7iVkuxNMfeWefA5SyIf4XJJX3bI5m5SpGaehXTIhNTR6hM2
ToUIVeTh4KaHnIhAp0CDSjzlOmbagnbvv9dGDvfWJnonQlbAMdYBiJhRPyw9L5R/PqevrYsKSJbZ
52kjg/yj7EQIsSmj/j+kfddy7Liy7Bcxgh7kK+jaquVa7oUhrSXRWwAkgK8/2XPP3qPRaI/i7Bsx
T7NCTQcUqrKyMvd9s8jDqH1Q9G1bxG6rCcUAqEdbC93utgSkPAXS3aANM+8XA4CwXFzkOC6f96pD
keT3trPjbMTwpgiYfWW2tbwa+rA4SpcZt9XQApTGqJoHkTbvaA8FYVSNYESMwq+2YaisgWrH8Db/
/A2/Xf8OWiYYCLEutK2/vs5FL47BPWAyHCqXXB9E9xL45zr8qTb59rP9eZ2voG0ITcjeHBE+arM7
By0cvIJq/WHZ/715eMlmPl3kSyhsuxr/CRyO6AL0h2A3n8pYEqqz4l6kazxe2l2n/CcI6IdX+AfI
+2lFNvkMK9p+Qp67aAoqRALW47736hgstR923E8b+8vXKhp10exFhsvCxyp46pSk3k/E1/8Q6f+9
w75+qlHr2dQ98na1Azmme4XszoZvVBFzOKxcPNB/Jnh//wqhPA4RFzhfki8Bq2d9Z6K3NKJjYkRt
eIFnTJovmcx/2tvfr8M/r3S5k08fC4CqRXAqj5D+nRIDfiaDu2z/eUt9+5HgTfOvh/kSoSDGO4a6
w0eaBmOH3Ca2rfbNUPMPkMx/WO1/XudLlBqqxvLaACjukha38jd5uzhQF4clcVNwO1JoKWT8J63J
71+fh9FdjEShU/5lh7nCqBtgJhiaqNaIw9SzWH9Y4t8mZ2D6/OsKX/IMZUjtjAwfqGoaAt3K4naw
/NupLm7VCtGnEQaf/83n+vOCXzONEMe/2WPtGdDUy/v+jUE0KPRZ9v93mcub/bTwnJ55eHOITaL9
0J6ICJgqZP5pnub77/PvcP7H3v50FcutnHk2kM4I6OiLD18+/PNT/IdF9+cFvjzGICxWeeO/+RlW
jO7Y0TORC0JIEg4MZkdv3J/UA6xLXPvbgfwpsH+NDwSNnqkDYY77RTpZKmViuuptPwn0uPekR4dJ
RJ4zUtc2KNyAE/hJJ4sowdkWiSBQcvMwH+iH1aMO9KupGaM/vJdvUyFIoEKYBmocUOD76+cVoeu3
1YTezUVnsBsS8b+tvOZ6ugbsPP5oP//tK/l0wS+BbPVdEfbq0ubIX2wd2f1riR55TRg4cikbWnAL
f5KJsL99SPgForEHgu3fqGS8qcyxRQi4CM1+mEmfcrC6Wtiz1afLZLiq6PqLVZgQv4AueBUbB43M
4v8uhHk55j/dxpc1KIUfiODiqWPDuUWVNbXNK2PYjc0dTLZ/+LDfbqhP1/ryXTHyBzxfX5ohMu5s
iy7LT5XOT1f48iHh3UOMsEU1auT1JmjMpMqLH2Lqt5cA0SMASxmtxa8mRDIIJugoYpTfq1G7lUtq
qv+uFvh0jS8vioGZE6rRh+xwqlN+cdqtDVCvZeTspt+g0fY/7oDLL/4tKHy64pcX1/eu4bcmzr8B
lsze4CeLaz6R5b+AQTBjBKcAjEvD7uGr2EdXEzcP266JwlpuOsdIGtEkEgz5iIfs/Z/DyOWWvzzS
X6715UhfFLReFiBkkSUfvfWal2lBKjr8BCL9nXcAzWZIpJgXrRewlb4yNI1BLCtQC6SsL2sCtuuG
JPZJQJb3IgP8EwHt24f6dLEvJ3rTm+u8Epx8gR7K2FvXHagX19qBp4Qf/FQCfLPU//JkX05zq7JC
YbVonw96O24vzoAG2I2wI1oS86AxVwqT8x9KqG/W4R+K1Bg9gUcnGox/Df0BW6xJtEAaQwYLUH+J
bOHfmaP4IYH49jWCvfO/l/nKQh3FmHvEEOj0MX43WF0iCb+3RHMeiPfTW/wm0H9+pK9MVEeNbuMB
SIryc3X1h43qPkQXc3zQ0L/EiGf8z8v+j5Lib+seExRYjASDsl89R2Q4dKY9Y4+p3f8zbb2Mk9rp
z4yb71/inxe6/Pun/EjCD2QyLnJKFbslwCtkQ9WSkeqHF/jtkoCVEnJkB43MrxQ7m02rtt0FOWUh
N3x5972D6n8qqX+6yJdgMcuutuA2jgbOOqRWO2zK1YFzu37454/z7Sv79CxflrdeSoAEF0GzkSBj
dbLZvNX6Bbpi/3yZ78pOC3Jp/3pnX7HSMke+BndDrIEbcYlJ0OH95d9hFo5e2M8/BaVv48Snq30t
ZEp7HRa5YgTFalKLTbcdKHj//ETfvjgw4DHYFMA57CuJzOG+EShwmSPh7aFBMEOAYJnSFUvun6/z
d4LvJZp/utDlWT8t6sKbDV6XDZpE8wwlE9sTz4Vl3tWtKveD8sLtxHweI0WVV8FM/B3iiLhuhORX
beP9Louw3QidL7c/3Na3QeTTbV3W76fb8rXrtabzB8sIAukQENL4pONeRiFgfaBd/9Un/XS9L3s7
n8OlaALE4d4JH7QabiT5act9u2o+XeJLaW9bQ7C0OVZNAUNuYR+FOfwUCi+n4d9C4adLfNnV/ToZ
ugRIBvYNzNGpt8m3JLmoLg3x+n9XXfqycr7sbRBaO9B98TzmQu6lCns0reAqFYw/iEl9G6r+fKiv
ktEtC9au8yWAOeZdVSNQVF4W20EUrz+suQsP5R/e3lcROO0qyMMV2AqyqSNdQbJloaVng9S8L5w7
7g6096A7CYXNHy58+Sx/u/BFSchF5mf+zbHa8DmbW66BzCXl9RhfFry3meA/oK+cqzHxYKMFw261
GR7bnyQgv0FMQC/589Jf8isrZEqxFTU/FxiYmE8sfylgbTokxvgD5PTdZ7QhRgiRPYIZ269vt1Qm
uNkKdYRhGsfQZKeWAJWufP3T2/QgYPXNC/18rS9PpWxWjuZ6aebj4JyCgNpQgjL4hPP6MOsn4dy3
FYeaQYghN5SjznZt1kw7Xew6d/bsoMQhcOZ5csMK/Cv7WtTeftAWzYuVtj0SwTA1nCZz88wTYVwt
bmRgHKoX+3xA37FGx268Day7MWAUPIwbGy3QENRpES5ZWx3DZUxKmSgAYLO918GpIcsGY+LLRHiU
DxkZp+feJlm+BjF66RQQ1sEZ97AGSCaopc/NaQhAFzcfR8iz8/U9NMJXxUACXrJ6/d16+ZU7dg+t
pfbTWpIIGnAGXcwmXRTf6Ko7srmmMME+l42mum13s3xycDqLIYPbAXWMSDU6ITWMNuwxYyU5DpLc
z52dOHa/5eOaFJW7cYeNMxW/bD8rg2Ljzs3e95AlCwjyVF5GvOrk17fyMhqsKud56J/A209YQzZz
+NjN161X3MjmlQHKn8pdN3z4GMOyUSXr5VgKAC1nYz1WxRp1RQty33VVGFcqSIbSuBnsvSlEVPI9
CK8blTvU8iC2UV87wUlN77V15uCJiJElNn8d6xPX16x4rIH1lHmTDO22ldvJNmMXeb7FgkNYpO5c
JOboZvUSUqcP6Nofw/LF4zIbzNRyRGY5Y2KuDyF7ItYdRhlWgPV+9V4o/1gW706rYtX8xvxVXHZP
sBXc19DAhH4trbAkmnFbs4cSK4PnYQQ3CQxBNJgAg6lOcFCLTqB0m3CisrL43QQNFfpQds+XX6hs
EL3cJ6dpMSAAzaphjoL6sHRFDEB4Y8AFxWJlAlhwG6DRzfOG9sNjlz/KEn/QjXTBFJLasr6iVbUr
+t+92cTc4LQ09l2nk7Gz4q4ZqMW3bXXygjUp7fPcuClpl3SGBpwLPM4KFnSfDMxydbE13zTuelMz
fZwLjAQGx147u3kB08MzU6jVHIp5x4MmJiVeMsaMiyAJppAyq945hG3XgVMoUB/CRsUTYCdpgNRz
qYvr51zzWGJVIxOio+ywkK61adOLbJDAVKNYr4Ma5xiGbOYJC1HdqAo9synVsFabnL07z9E64U8V
rBEceI0WByO4A/UFrFovLWs0jIiO53zjdR/Bms5sV2IH9v2UlPxiWV7Eq5IwPWgSWM/Txsx8sZPm
Qz+lpeHB6mlr12E0+hAKmWJNAqqxddjoNbSFBvnoKVorDHwCMwtRvFUuzXu54xhW4eLEDJ9KYh+N
BdMGePkrGePJBVVhPGkBZ6VlNp/DvqWFw5LWZdnS8ict7l37Qdb4Nuqyd98XIyyjsEIevbRomIb3
S0XQKDR2EEWkxbxS04QrjhtEZah2C6x5+p6fa5ckgnmxVdzUvohsQ4I9+Fvk7LpwAnh/seEUCLT7
u3057m0HQdJ6bev+2nD8xFWvXf97bfelUPB1RZADUZ47Ii34mlYQ+xIFcjADcsg8pIX1uJo3jp31
8CivV7BL3scFyoWYhA4BKcqqVdSd80TYPPYGcgKCGs96wNTq8wjHDOjKuPlEvcWkZv7keHcBiK9y
XrcoSU6ydXeNVplanv38sTPPpEhltdAlfCun+qqV6sNovUwZUwZaxnbNvcxE164039zujvj9adAi
We0bW5lRy9TB9LFCGg8AJ8i1fb83F1SLkCwT801d7X37WHTvWpnUyq91dZUbmnZGkXlExuOIFedc
hXxHulO9nlZ/TBsZbNEL2g/BS7MihK5u6tRv3XzPnUfujbtl9iIhH+b1PFfn3H5lyouLoc908N5N
LO7kr8E4zdjtZqSKcTsMirb+u93lB0EKkKi2lRoSZWB19hs1PgbjHIf1lct5hqeS67myziVI3QtC
rioONdnO7WO18AyUmG1jhDhVLOqx9ldQiJM3Qymt1nhfnmB05VCJY2QXyMCHAnF1FqR9JbpBi1pK
3Kd5aAD90LzyX0TPb9faeQ5L4HELm2LCjQ087M6ODZ5yM5jYtfWTXu07DEglPDCiyrQ3mA6JW9d9
rFmzH/rhasT8EzcDOlpjNlj9rh5lxorpKP0wXu0y6e2giyY1PrPiImoICcBWdGezUY9M1ge7zFd0
Y60X3Qy/mCsTpxu2FSkOogr9qPDCu5kZItNteUPgLUlzlpconcTZcf0xs2ZsJVGXUwZUKyMGfLSx
puGqE/Z3oT3WNDerK98USVWrrS3DN6D0YPQ287F2+7ibrG1jm/e9S9KpFEdMemXzXKSGxpxF7r7Z
xng2TLbx7W6LvZh2TN0Lbp28Smsa2H2XFisgJAd1dg0fZA4BetqF4q7ri9S2WFzyi4e4TQR1pHEK
JjgfSkzdzx6+nZ0j7hssiJYAm9LqT6J1DitRZmwJsZG+M99Az7qCtHMvdmMgp43IEaqC3E0ETBQx
Ez/S0hGCYtIv633+qxvWKYWI5Kmc4eKVM8hHVQmajlmTi7PRD4c2NLNmgSS22arUn5aTqclhCa29
VYKWJriNOT4SC2Xh7lx/O1V+0irvdMGW7Lp8hhAgcgY/6gR/WTngLPiCYA7PpaVUxz4ALyGsnCML
wPlom/tWhbFj9g9Wbd7mHQyNyYXbXHUHvL8mzr3+1BV+4mGpNJO9WyVLfBtTGJpbBlI5RPWV3/aj
JTalyx6bsni0B3JeF3tfcmultlfvDO2D6BGciQQZUQRzXBXmCb5O25J3m0K2aeEZ+0rbFNT08yLH
oxwRUqdgXegUkk0LW80KKUYLlU+/NbahbrLWNJ/AuMUsD2ZegiC4CfEq4YgbGY31EhJjpy27gjJo
ntkj0Uk4fgxjcy5V96szVhCpLfB2FuvGWK1DHq6pJUoLUs0ChI0QvmbaSITHk2DFHRSDKynzVBlb
rnHHFi8ZBjvijR8Prn4t52erJ1sQ3iNVylvXsKBYXRy1nFIhzEw2oCFJ34vztciqqQUgjN83pvqB
CYwXYkFFeb1sIBPzou0+QzWaeJBeoj6oUnXDRYQFENJ1AS2lavZBp+9GnkMtqa0pk03k1DDc7odd
lbunthfnYMYMvacPoRvmNOBWNoxuEkrj2mlqyL2aEjTN3DrUvYvxp/xo2DC3MvI24XZwV/M8NVEC
IV/CRNGActXHkC/33qxqpPWIkyAPrytIjFtyvWuG4tzp3gUBj1F82ig3J7SSJxmHZROPqx/Qrqs+
DMO+4qN/L5Rn0EIvdw1o7aSV92SqY+EuaPXZhaBjgJHiOTepUyFrYkNOhxYvNAxhluJ5u2qqD10Q
pivyr2aGco8T3o4tjpKu2GNMdWMYRYy5nl2bOykzx1tflZtWicyoMeRQcb/JTO9GBuFubVXWDHyz
Cpin9kZaDmg4gm6/sRtkeUzkC0ZzMDvuNU+aO5tmds3YK/RdH+pz2S03he433or4OgdLBmwkoM08
HgeT3K6NSRfipxP0FTF+89GF5mH0sWPmgSoyZcQvmrQNG0mtsnxYYYFB+dwfA0kOgYZkz1SwF/Rl
qXCLey7QJQ/N9Wi7ZDeQ8F2pqo39yn3IPT+ymvHU9Pat36mMT+bOJDiVgiYJK/XkllCGA6HKdrqT
lKNMkO9faYK6wsOBAGzuI8ersghkAdwco7Shm/ijezcW44fdLR6E0MUWuhcE30GMVA1eiynbAE6b
aj3xcfkgc33w5JCOhn+oZJ+GBVzXVX0WjoG4yfMzSqNoYeWb0amDE0zUxsCEdP0dOtpbF+vM0xpR
Yv3dGBIMcjKmk5h/DSjd7GGhfUluoMl+hQMB0+Z4Vfm4fnBfZ7gRyoPuqgyHOylL6NJyAxAYJmVk
4B6J0Wbm4NxZApQtgxkpOgi72p12sHg1qORmYs3ekTg6lfqSyEI4z0XmNfsYVnKco1vASxEzwSUd
W9XhFJaC+gyZmYcoY8C3mBp9jxLZac++E8CtyqjjgIM2hrIlY7mRrQ3yOjzPS+2g+xeyWySaz5av
zg02DdZT8LtrWodWBA5ycy6uQrN9VI147DUsZuYm6QeuIulJkxLTf1uL0qZ+56Tl0u/5UN/ViAlU
evV73fQbo6waOhiYyPTd1zzEgmkCEw4JoaBDXtzXXa2iCkbBKCfCZLXqxMxDDLmTLFRs402dprOe
IBD7W1oCR7uAH9u+6ORBQk6g5qeyupvgia7DpwYH4eCd50nRuboa3AD13X25sAhZo+Nc522BKaUb
tqAqxxT2lKw6cUiiUJMO/VblC2x1WeRO9XZouyyv1qPrPVqdH7EqGwq1D0hktCMyzSbJmyISroOk
qIgq5IWdwQ8TaTeFe+DFSBuXR3WIqmN9qsNDrV66sMZSA9vNBCCj/CuynoalTjTM5WRfU2PF0p9S
LjaFviIi6b09cp4aJbGDrCrf5c7Hmj/DETfJ8+uRZaR5G+wbF4HRBiDY1r85cpZAp8x7m7qbaTxO
TNKpv1flPQoVBEw6Gg0Nw+egeeT+PTf2c7Mg10KJzcunQa4b2y+oL38JxDUlUHbUDLIFOzGWW47j
OpT8rjY/nLKNPXY0jI9A3k58M4IH1oOorXw7+kPaCIjAaKagh0WdUSXrfIAqM83BxQRjMcqn36K7
cS3QdiHiWbhY1U6KOYPYbO6LUieF81yA1tM7OnH9+xVSJwwmxwzpoZlZJJMmnEJLGGM7rxN767FD
VttLLEioGyNHSfWr9hNtYcp4vZvrNCj3OaqCsrqdl1SgaOLFHvp9Ubn26SAO7VTdtjrf90FNBxTf
OUsNNHJNSWUYJL519PuzDwesnse5zwC/pL2bU2SP5xB6fw1DVVLtFdk3RUOn+rjgoOmq3/60uQA3
lY3MC+t/gA3eMuEjDy9mi3ZCuPGMjGikp7WdMoVEHIoGfblbLEgJaoGZ/XB4zxdC+WT89tcZ4wMd
v18tERsriyveRotCxt4uV5AS2RQXjGc59N1vpz+OTU91FVCGJqfDqK13pH6Y9KYq3sP2eSKQuErm
cGtgL+nZozXUXRZx3Ravjrwe170K2a71lrjEMh16FMw+XcuCurqO/VBsVFP8mkV1hMQYVKmDWOdt
FmCMzMTPrUy9qm7HtQMGabckueVcV+MUNwXKD84emhU2NLUJLWQeIiQECD/TTd/6tIe+pYX/xRWg
jWYnzJhUkAUyHxeMvZdbcw42gd/RacBCzTdOtxvUxr0E+KrHz0AnhUG/QVKkmsDAau+26WMA8VS6
NtX5trLvZut4CSp2/lqp604UiSwSHPOWneSe2GoJlIS9XYjXtgBxR5lpbo1xjsPT11sQI7LQg/FZ
R6KgsKNylri1GjLtwCFqK63K+xI/AA07WrSEVgvbhOiAwbglJfVTCJMb8hbMxdbDkWMtW7/B8OLk
RcsUMxmX0NwmwCwOTn+WsBsospxdeSzR87uL1WUtHvBqA8DA2ejWrBCPtV1Az0HHJhga44CNIW2k
0Tzyw5N2eKZ8aBIY25wVW7e+CaY3w5xv23VXLs4emUfcgBUNYmU0mdwEVmfsHFdkjaWhxVgdwbpE
OmIBuRn2ddXACX7fqiFlLY+5I4+l/wF/n51QKptRXS0h4jzKDN7JhxKCHTzQNw6OiKIdnzkqJT5D
VaKbQpxpiBV6SSdsKVUVlKkxHiYEA3LosJNCy4yDam+WTxdmVVjJdACxGQIqccPayIa4NCk2GrpA
RVgeeiHujbnZEAQCu4I1SCcyp79fuZ92HfAAy0o0O5TkKURpW5nl4+STg4UaBbXOwtNmuiOqBp7b
0UB9EL3gRWDMresTbtoI127MDIIiDzBf3aijrQfMwq27egIYA/aNFBBDd/ZBU2zYBOQX6JoHfRQE
YZHvVoJTFBvKgNSsi3GiYmFbA26hLERGfNfWxk01zZFVrLGbHwLI7ZBpA+Oe1C86pBYB0vx4WUf8
YA7LoidX1rRhdRbm7kEJNFUB22kEVBNZSwCcoILLe90mw3w7zvcl0qh51E/K0TsZAiobn2WT04ag
/GzvzPAZQjio3Wr40oyU4MtP/hzlOdjci7VpUSGi7tR4J1LdB7g/S7d7XyNg9TztW7kB/A1B+N9O
vYUiyeSIiNs+0o80BNDUuwutjDicpq1Tl6gHkgECRkZX0DY4SJbD7il15FPHEyKOugeNt/vImwH1
a4Eph+uAfCh17ZU7w3pmxo1v7vQa7M38xqiuwwUTFwBufYXA2h4WSC6v/HrQPUXaXBpgBgzTrrMh
siKiuYNct+oS5W9HcSxJfuc5mxHZJodmFuY3sOBuIQ1L3Q6+4CNkUUoV9fa1OZlRzfcSfdFqTAfp
RyspY5jFH5Tt0R4xnFm0yd+DetmCLUJJc1SArMzyfpgeDBNhQ72C17RH5eGumlr2own3ZXbgUJb0
cLxgTBQy25k/nGtoHuVDUoxg8IfZOJycfiuBAzYSyjITzs6xSj2c1J2xnawW23uNifWGBASCmBh0
7kHZx0LSXh0NsM8S3a9+ZvcWAp3LxhjtF1T6VzXw2zDcYHIgDltjUzAEQgggVTmAPSgUtwCbauQ0
V9r6YMVTWJiJPf1yVitV8y8Pf7SiCVuGW63eTO+Z4wiZywUeDU8rKG25OUfLipVSXVcw3Ssvpolh
RIo+c3h9K8yk7i8KaPD8kw+W/WBPAPeaJh4CdzcPHcPBjKIQc7w9JSvOchwLNw2Bht7gzGnhmCkn
yJcb0Lsxc0pNtZ71OpVALvybceQWnSG2zdh678/s3Sbc3pTt5Z9J8KAsaOmPDXjhtpVJEQDRvqz+
+hn3aMdg/O+U14I019u/ZTi+TXrGprBHF0HYPi8eAIcl7FJzLs6+l+8CZ0b1hf54pYyPGnKMORyC
go6/am4zbGnoa2Kw4uQwO7V7glwKFrqN3x/zwdkavn+Xt9jqudvScXafvRzafXp+LtBMCRv40/ql
8e7igUMUR1m5dMelBMSicB2AXPa9Evx1zfNfYeneGn73azIY3+bTCCgFi66aJiqWIkbte92jM4ac
aLgKqvy6VAEEjer2ShUA85uAo6pDIWlPJFX5eF7lXFGOBhHjEoi+tDvame5pJMaDY9UHc4DjJXqv
dTwv3j2CVsaFd8vd7ujI8veY8/1SqcypqnPpkWuYQb0RZp7Dzr/zivau9wEmWyPshOslWzzIMJkl
kq++JzcYVNmSZt6qEZ3+fP4oBUNCqaB6wGa0hybWXhWGExVixTGxiHf4w91WAuV721hnWxtQ4A+9
K8yLXOUStwhsdjNWPDbAtwN048e+Ms/wYNutudPT1oESQG7lAPtt1M3ajbp27elAUMOxMLiB2Bnl
nrcNXOMF4ktZrY0evY72FymrF3dorhWDnDzQPCPyFnJLghlBsgDZsm9gFcEZylOjvGkc/eIJAPV2
E9yMgtzBGmYF3ibfxGRAEErHpTAXepGwWi1krVKXhzovFFWsOrHeB/5RnuwaaW9NQovCiOwdaLJ1
SZDiKWwe2dplpWrupdkcTOmAQV1p/Hz9ux/cPKpCfrIhmw7VllRal7Zbbz9N/nI3TcsHxzozvPEe
P27S2ujfoV19rUfwoHOzT+F9hpvwvWtolqNYMV8nZU+REuAPQCd0vSVjWGdF6a8diKx2ecf1mG+1
URvorFhAeFTdn7wJNYfB3PzJXdHeIH2ncDy7Yv1lwjo45SamFz3o+V2vJvIRFwfIrW/mVUXh1Mwf
BtVgSMkbG9gvkqW6dQun2bB2NA6m7qDQjPJxq3M0pgxrRNE0TW3iK5RG4ep6O3tCPalHtmawNILj
j4B5UyJd4iT2IMvnwtDBjZyhAkZdKZajLBQs6iDd/loJvz47ch7OPaSnYt2iAKxKCwOXYZDvfFSl
j6RAPF2FrO4N2N+lrUvm1MSxAwHiAkq6tiWiaYLHWm4qPy3dsUi8GdVkHixlXEBrI4GGK3+Gaqgf
OZ7fHqp2YnRwSx17fPD2pY38AZSz4lEGotqXIfjZnj9ouOxo19q7kjRxOyzv3QWOQCG93M2+7J6H
GWjuBNAlaXP0+cwWwb+SwJgh9YJwp3xCoZXIdwZp3KNT9Hg94O5KlGQKOYPTqG2xDuGrhfhkxmug
ww2ANPTtyolHA5usF5Jr4I5l6Ao8PHuByxYAy8Xy+lfi9jIEUqrOXRH6DyEO03Rw+y6DvAeQg7Gv
U4uPxWZc8P3zikgokssmLUV16YdjvwXEghdhYP/22uJlsPHnHA4DrzU39eugcj7TVbnoDLBGZ7DS
K3ZYK83WstlwL5Zh2LQrkGYycnhlogC8yr1uTSyrqDaMaYMS4pbJIMbwebY6YHIBFNNAIlG3HmDR
Zx/hJBml/lgMOwcq6a0fteHYTjTVLqAch1mwYHPZmsJIKtgyMKmnuoM7fVu7B+YUbGO1Ers+N4R9
79seQo0H1RtqeOjXQ76MJwM4AVEL1bjIWUUT+WVTp/2y5PGCMUQIqtYEQnEexr0qgN2COSj/glEk
fmjMmwInUhbKHH8xDhpSbVMXtY7DI+ZJdlyG5qPqOEGStYI00C/2qQjK4OQrz9oDeiQYgl7KBGrP
aM5ApolabpvvzUt5bo4jXEyLcsKs0sqcZ4iotJuuRZI38hIpgqvQbZxXn8Xopj3XykACbucyKa2a
H3KYnyTLpJ9AtrDfHbfq3xrm5ddTacq4Xez/4eg8lhtHlij6RYiAN1sQhl6UNxtESxqh4AvefP07
fLuJmOkeiQSqMu89N3Ov8E9BxSg/RgLK5TRp83e6KjyKpkk3b6sZ/ZeBrpQb7YdwjTm068E7Vm3W
xqKUZWiKkXl0WyUsf02Sv2LR4FCKrTkWddVcrcm9pMuMId4Nbyk/siIcXv0qtJaJ8WrioemzEJed
WNu267G2hlI9wIfsOX+przjGPXfxh0H9tNvqo0/UR2Wwfcey9hhy0ULZvGhLxNEWMlQrcgrK1WmK
ZW/5qefRNT8p1XicdYSGNouaPPf8zeXQypfh4On9y3qf5rqs55KnLdzcydhNUx+Y8xggrW/7BPTF
txn3as9NaBSf9lK/8a0fNZoBfVkfJm2rdtaQ8FHI5JFh/mcg0y+k0NJvdPMnLe+XySL9ZhifTEud
dpyy9LRpF02LG7gpikWipvs1UzLCaGjL02w/JWyq27tqEreV/sE5D1+Ur9/a7IQywQsea6YnKvIw
G44STA3P0jBx9LHfqZhP9eAwnLIM5u25k8VNd9TvtWy/7S1/MrQUBavbpO8NTciE+XCV9DPqNB+M
wo6tolT9uYUtaESi75LUOTVj5+uzHit9GfP6xjP2kqH9piy7VtLxafHKUN0G8Af9tPCbmPYc2Vv2
UElsQJXUhoPQlSN2wPoes7x9gWR9Gcc1KHvtnRGvu1QYWLjTTkxUG0y+rBYj1Hr9X6da54b4xS7P
aZ5r1R/m+kk22btYp10K5MFHeq6NkfGto/lc0fcu6Rhqwvl2FHfwUcXDAhBgoLjPcvKZONm0Fs1L
i3mnNvyXUx/VdcE2ylK/a2blu6ozrYEv87m9O0CGl4y7QnPCrHGjnlZMSbWwzcghud0VozrORov6
ACFuHSTzqvTm1CgMsJp0FmlN6AhDSzORduprI5M4QVRIHDdWq3m3at5PU5NrL3kx85bCpl2ORsKf
Y5hmOGlaVFuQRIUXj912Gtz0tJG1sTT7pJryH6CsGZdjc26KN5VJQiajdzYX73Y4GIaR+HVf7WVh
HsVq7eEk9kpmvaWq/cS5GqttZfuF4JtjhqYo63+q2p0WHGrw0QjZMBpb1E92PG6r8jpV29muzVfF
UT7ddtN8W0n0qCnSLBynhG7BShBcE0xVO50+mTpEU/RYCPofbwo4N18w498y5vMpitOGC5yUDR43
G+3N6vPQsB+csryqMEoFfRozYpggVHzK0grr0uQjLJ2dbufP2eIczMp9nXozdPkmcBAmpogU+zoX
HFPpN+X1sZfOFQPzeyHi4ncpIkFiLXVYmdsaKMAYLoMY6FUdZScn87/G0Y4qkhnjq+6CK2+TLYvv
tv3VterHFc7d4eGb2tiwzlppROHlT04pnmpx3LyqP5q6dV224t6VrZQM8+tMzRr1xiR2WepiUHge
TWpbkYUXgnq+Xdtdv8ARrYkqrzj/5b/eFfAUKt/1oe6TOmas9okZhld4H9Sr8l9ZK2fTLYO0yMOi
JOyuJlPgQnyVWnkp2uW2ahKZsDf726aXNo2mNV3qWu/3bDOccNXMfOR3VLv90szyqCXF17w03+sq
bk2lfOBV8IY3yUVqqI69I57rQXlmUn7lbxyqaAJ0Y2ZCCbt49dWrmLe+tuupswRjfJWEPnnk9Ogc
61YO+St0xeeyrgc+RSpZGvAZ5z6SPYMfpa7nYeIJ4wnhqolcOxFxrw/h2Kr7ZMV2Vp3UiBZ7ZL9K
a7cB7PendMojR9uHJ73u4uZqj5OzXCj7A9F5b1VfuITh5/9qZbgBNvHRqPvFYuN9wf+ZSMZO4zqo
azXduR1m9aA6j2Kp0U8Hc6SUbJ4mzzoyZ/tcacW5wIR99pjVdXdrptjK1U/H1Neg0LXXRRRfa6Y6
WJT0VFySvw7ztALHoezryjpweRQcy824P90EPG4d/VYj9W0ZHJ/GnOahVnN2GpZ53bLlJdM9Hrl5
gcSpxmd2JfGrbI/O1pR7UQHrzR7Kp7smf9IWFDV0+0nq3ip9VRDWtcK3Z7pz02Giu5VVX62ec/nY
7edgs1MAvaoiouHX1fB+h9F9bbP+EnM7rrb36c0UO6PZ3+nF+blSyywYPJaETzjOltmdk3o7eXk/
RGJJHpdWPLCU4a93vG/VY6KIPkIcDamrhM06Yss16r9ydd4TQc59HJJdX9LT163RX+pFY0rWInDd
rbxv8SdmizuqwN3M5G0c4S2MLeUau7/9qlvHSQ0I3FhqfTU3VsRLpTMO7jJJBBojB19lmakSi7qG
g+x19zz1UxNNZinO1L9z6Bos5pmU9knPCgziFKRJ5tmtXfNh19bucy1wchy4j65yBf6Eiq/Xnh1P
vNtpcl3z4n305MfQz4ZfmdxPWrtNKBjt+mHDuWJWjHmgeXUXjEJZA7cbv7nz3dBKSvOBg/bY5CLz
J1mnoePgi1Sqi6BDi9Q6cPCkJVqHBtgYizP/9j+z4juxxu/MhuvKTMpBd2V5VabbP7Wd2vS6Amqi
RJF3uQ/caVkDxvcX6Cj2Q+sklzYXJBzLGUnZUp5zbL7Rq86MN8qPG/BnuLHnMzTNVpxaDs/TVvYg
fuqqPbnF3U1fp/8MrRWvCMtuIBrnaOeoOCpWcJmWCE7Jvswg+BzhIbxyvi+zgu+lilgt3WjSs1gz
26dklIxt2taPeoSgYJaxBqnkpMOzka9XVsIdMyaBbDqj07tJfWO0GBqj9ZZZ1Pl2m8eZ5OVZquqf
M9ofroFbOUvrOpnes74m1s4qKosC1BHvc8lKLKpI6YFy5caf4sjPxm66x3XhfMra4tooU2RJI/La
5eo2VcBbHYzslcYq+XbTHKDCsYK2Myg+Vvk8696e+TgvmZOcZ8U68KhcdTl1ft6sTbBuMrZc3Ytk
zl2hrtFmm3u1GdzbZEEMJsas+HqFcZM2/HUDTYA6UkuT/rrWmf6fIpYy1ur6K+HRlnU27oxkOsqF
pKjMRibcr2xAcM1Ize2zgkek9OnTmNhhQegdwqIKnCY7qvZwGjviCk4RFvc1GoZAA1b+ZO7s8rSO
DNrBbe3pI+x9Ziqo3AsvZr49uJQiHXixq4rHyRif2tR+JwPHNNJqDerVjm19fhA9zr8x7ebcsU+D
LZ1zQbMY1Bwhu9xVlDAxm0vulkvkKtOejrjdFQrxL3UIe7cOardhdkym/SLCPRJi/1mtCT0Q2zbt
tYh0kHFYTbAjRbPJK7h3Fb0fgc+0Argo3XLmZ1MescWB/5bmKR2DyewC4iyIMFMwqUM85BV65Bwq
GK3MQ951Jt1GOoXK9MuCXl6HHnSunl8qmoBT5uBdb4lxQ0PsYim4n1Rj+FHTzL2qoAY7NtvsVxUt
nHgxjAA09yzG70WZaMQ7NY+nsdTQyBnonXnrgzKQJkYXZWmidUMQinuN8dUdR1eYluVbj9EOzNje
9NI8s6L9kuRd7fe8552dBEWDE1H8dYO2W4ZciYCWHqRWopM5UTarEUtHWenav3AGSr6O9Xn1qh+7
4TQuu4dWujuQtMjZrMgepisPQXBfKwGUEXZW8QBD9VV2tLMjWLPAyl3Ej1HlJAtNxIfN6FH6nfkT
6/rf1JixlucLsalhuMv0I5+lfFbU5QIWhp+fHVZ9oMy2FtcXo/ujedN+UtazlabHcmXXMkv0Lqlb
w/bO83/F2kKQca90hdhrcDaqsk4Pdl8aYbvQ086r810S69kDb2Q/wmPnrK8p96aqFvZhaNPqLBme
fXHrVcTmtKW/22Q6H6mST1GhGAbPeVfFmaV1ey9zBHarpSv8rds7xkniK3r3PXN8RE2n4l8l8/Bo
Wj2JJsKxJNx7dTqVWmfHCwkWfzRWVCKN925kSNBBSWV2WO5gdjnINpq0xf0tipJjAtFhVzZae3GN
xTjUVmrcLHyz+b4QUYR5X1tBnziwVRWPJ19QwSBpc8wCy0zG22CXjcDVFOnDMs1cdcIIGiGfKa7K
4+DI9OCyYCXxJ6sfD8OmFrFkROCx6BbzkChF8+L1PcT+OrctNeIgRKRNinnQVbtiSqzj/JvvhQMV
+hT3yDD/5tyrj32foVqxCba8uNb6Y3rz9JHK+acWffdhs16ccQTdWjv+WoB9QXE3NXdV2j140umR
Ahy2QPtGJZU9gpZ73JxSgRDJwXY02Vjf5dTopPdrddt2TqJ6Qbs16rG2vBk22+yPo5PV/IRLdqMW
2YDNGZdxkjZ501Hp7PPIvNtvoUn1VhX8lYYBw1o2CyTa0iPZaRDj6dLO72laPOX3Ws3W1Oqr1NLh
HysVOOf40f2l8Ry/dpw/ryFgITp1DYxUCIWvousCGo/hMJkpD5aiu1SWJhn8bQPPRkPEe2vdbbc6
q7brudtO3qx1p2Q28IgBeuhVxaiH+VD85aNd0Opvw4da4XR2WZv4Oe7fSz9Qv2hipBBJPgHouu+0
ZGKDkelprM6pFg+M/4/rRmfkqOOlcZ4nYyjX7KXoKjVokaPydNMi8FQk1M5z+YkqFSY9H2njJ303
q/JVas6E52c2zltVaSsuTjcfu5yq2FCMFTKi+lclbRrYrpMEletOgVmwZ6DadNweDfdlmHibpbXo
h3oqGWrJdoJIVaa3ekicg8jz/LO1JmxixwZtSLZ8+FRbd4zLStTJLqEq/bZr2+QiSvWT00l9r5mV
fVHyVHBiZ8iDlQNX76SJiZDTJ9+yydVb7qVrtLajERZZlryO6J3nquwQ55WsuFmr4wQ8u8p+ccxn
S4e7cLJGYwpYyqYfpZ3OhdAofHVqEBOi+zJ5XcEbWAIYbjo4XVYjGFh1ib9MbxASdhdxNrfAJmv/
YJqucuAFrx+UpabLbuspLI0V99ZIGEeoVtaz1ipYKyrNsd5Z1EUZU+/Wubuvh2itQFjtePI4EvYq
ux6iYtDEzqqMr6SbjQufiPpf1yH+eImTvfYbK9CN1KhiU5gY5FpuHoeKAjrVk/ZFpMn8YSiq9l82
mmguZpXBo44V8adSvYe+lAJvdEWBm3E69W0ueAod2K6W/JA51sZvR/Fybi2li1c3Z0uz08AY29OY
P66F4/nO5haM3HTWoNJEfxnTJD22umGGrBFxN9Y1sPGPb3NiQnbv6rnPAMoJeL2Zglw160ver+LQ
ubYb0l16AZm+IuxtswoRVovHKgHWL9u08PxSqk5IZZQHsjJ0HwmkuDmzOXzocpbqrk560e1F3yYP
hjo0b2KEIloN9YMTF1ZutdqJgdZzcWR5hwy9yehO2uZ4VHKTdjYMkfLUI7HGUjGSyJ3T9FIbXf2O
f2W3fu0xGdNf4aqpDlzr22N9aKSvY8KbjzTp13Nm/IdPDtDEztj9NC6/CVItV0oKLUXrOAQ5Q0Oj
IWf6mc+c1zZYZl62KVnrmNCTc6w21zpauVbEnpP3V70p1UuZJvK85mX6JyuHRJ5dZCBBRX1BfX5l
O7jJIdjqe8vcLIxyp/uRvPFzUCSbcpjrpLt19DCY2tq6L9qseieANt9sa21eRK+PUdkwuYQ70hEP
ZcesT5sDG9IG21EvEMtTRLNTUy12AETRH9wuA9PvB+XmVk0Z1JvX7BVNeHZQTPX2L+nWt8ma37dy
ODTqxcaize+D3ezfwuz3w6QfYAS5uFtsbnNt94m0bugxp2FK93nh7nJLi+YR85lQyEdfKLtlW1AU
WicwMw7HcUS997Inu6aNhau/MBt1XykjyS3ZE4bBGy7a4WioVIcJlt7sRFJCoo/JkzRluxuBDoxJ
octzknCuH+QdIKK6SdxKJ8JV7ipYHW38Q/3esNIs/05tFfayo7UKM00NneEDnozPN26R2Yu04gd9
w8EMhiwPy4L1IF3o4iP3kFdA8H6KfMngZdIoX+xKOihe8kxN8WWPq1/JgrUL2TlPy1tS4L6Nltj3
W46EX9o7WW2HaZOhO87XqtcDdnmF8IPHeR7e5k3d8bRoOzB09t0XDOVO1YGDj8Nbm1ZCW0UasqUq
DYwlqSDrWPSykZ8zKkA/vT0kNPlxN7lPyjaNUD26HjTOgtxWyQd3SJ7amcmOjPd+sGzkrKalC2st
fi5OcrxuURxtK6csGFPuZNl85SkcgJoaOJeZXj+XdnvCP7EuudVIQvZDHhfm0jxKu5dnMVXtV1sC
gw/6+GUsNCJVmp766ZWfAh7ZNGPm4IIFk757L7xB/FFWMUaNqNMGP5mSpWJVMmEb6qndkJXpxdSs
v60aTnVWxLlVH8TqnAlwX1uCEViu+2ohDZhLaK3GuWtcaEy+njMzZtw22IZuCRhBBPTnzDtjaemf
t9hKRVRZAny4f6bogMnp4OqS2+ptDHZLWnI6UI5z4j0bcgggknCx4Wj9oYa4rVrrK+nvyaPa20+p
uls6cbVyGVaTG8h0euBW/8/zzKNCp+6zkfOY4pFmpX1lzwPGmQMT0U9loMBFj6L+LBOdq6dO2EBt
RviPe6/MSKyL9tGGC/crWkzk5MF5LcuOvUHrPxMXF+wBgE8XBbu5nP5FJR+UtdshNTpSUCqC+djF
pBswSEYHfAQR2qjj+107okAlpf7P21qCBy3Joua4EC905yvhhFf6XRCwMjBzpo11E6UP6rNtmn6K
poeXFBdl9cVoMEz2BBlR31xgJXaNrJx+5hDqVXGxgcDAAXLf5SJNrWqXmM4ttRE4vFIL8c6uLUeU
aUWtxJCunGvNyqUeHgfiqWWxK+hmrxyrdYOD6LA52/VqeDUPzLoFTSaehZOtUOLVk1S1twUloFHy
fjcN5U/+/5fMxELeVliWnJ2tnfolW/k6VulDqixXaTVPRV4eK3rQLlE+TXWAnm+Ll6Yx0M5W9WdO
Mb7s9LnLy+07u9+cdl10gSg4O9RxOpkOVKVqcIWKEsYjycZL1eQXtfTCtGX80tA3N6l3doDMZxGk
QpvIdHiJ3HgRq/HaWa6MtlnC8LvHskNp4VM/Eoq5zBZtMKkjzDe8WG0AD9pGunjZ7bV2OY8qrAll
mC+4SdRtvZSrakbMz3QiZG3JIGf3tmSK7nt6gsPt6pFaGZsvc64kJkfpxyRVZsgl1e/05XXs+eyt
yqafxd2oeXC7xDrMHHMUYSdh9UbcOUiwQ+X5o8aT1mfrlX3gnAeGB1bkrW9jwdGCs+qnsx0OQ/un
0vL6OEEqEI57BcJhnaOZ8ydmp+Mgay7rXSpX5X3ydJomTKCZw2IB7V2F+bdIJoum9XDA4IAmMrJY
H8xTOv5oVT36g1KB5Hu0BAkf087t+yZ03OrDklnHK8fJbRpHyxt+Z5MhX6ZU8D7WczUSyWIdla1o
577QGbqvMIkf63n1Hbec/Xbjzdoq/Y/UU6imSOvdBqBT8OQ2XpSYAzkMdtdiIEY8iO8ugGMzY2YT
OvG9mhV8Er1mLnZDOT0AkkYmpZhKkjc3jANrLr+ZAxsiNu6RCk9IhqURzTom6Flb4cUDo62iHNAY
iFrrBj83r2vx5SCcuJNJNrMLiuxQcWnoyLKNyhxyiUJN7FFxlUAyBTBXPK69j2SY95O6d0fdr9MB
D6+AgP1LGkzVj3GIk0ES4L7kMw+ahtHEmFadMFxTS3LVRwcd0kQL6pz5NTGrkyWWA7nAqJcP2fxr
eWGP/CCpewr7N1+7cGN9HUcNoCQfZCtycuXFTvAejbShNpCS4FEvxXSccN1Vri7ZjYd20x+ou7EC
Ua9xX9vyo1/U1z639jRY0OYiSERN1RO1jhvSkQVKhbLAtm93206bzJ+nRflS7dcBloPUTxmO9wC6
Sy0FUJYyXiBZ+lhxi8cm8d6cEqqiuPXkZoxhDEYlaFtKr+2tVRBruI0HaezMbqRQdPjUMzvQ+KW1
ma4wBcVrZUfUjwlqmkk6cg2b2d05U3IFBY/gBYLUoF/g0EUjlb6rkccot2cTGsMwur21dbsO9jSx
A1bQ8JqkJFeJ+2pEMebiZ6k28sfDo2ZUJ6N9NvWKBQNa8P+hT2K7WFMXI+5AYG/b1SbTpI+EFa/j
aIZqpeFOKKdeKf2RtU5wBdmqvqnYTNyO904ewAmzTAEenwkYGHZ34ffFU2yDqZuuOqO8p7KO53aM
FEdEiloePawmaeR/aUlnlz4WQ/UiK4bMJG0wlMpjoqgoKLq4pK1NHs3ZkwbzORi6gNfZz/Nu70rq
IzZobKodVDixxEce09kIlM7JaUkIR/UZP+kcWAUcZmuvj1TC4cgAFj8hfasRD+vXCvghhW0MtKGe
7txCoKTf/fK4rebV9Kp93hAb7Mcrqxx9dWRWfQ32nUExld76Q11LgiSLy4TcFz6DtmURA0/2BLxf
U2X9y83hW10kL4fmuwUKOTryiDuc9HdA1mFvS3Wgevl0VfWtT9pTrpcvJJ3OWrqFYj5P8s4/Myqr
1ViCuBRBJ6qDa9HfiC0S9X8CQBZ1/JS3dIS5jBcFxjL5Feap9vpdh+fUgLrc7TXni/NxcapdlQyX
ZP3l63GXnIA2rcm11bLAtqG2kAFNwgCdWEMVlLvSobNGak4j2OxDS9vYMPm96gLalWMhtphGjlbL
ROtWxf19uTkkhmlm4mV9TtfsYDZ9mLDVrNNeOjSRVbkybXPnUPFVDVPN7iEurf/nYYRU5Ve5tpRA
VuwJG8Q/9WLDlLGyQkMrVZBJRsEDovN/3ilc0i0BA3U2QZqGXSePdbaGbmvQTmhfEhjDJW6Wcvvh
vQS5de7N5oX5if7cp2HPFDxG5/umxmhEAvHKXL94Nj1X4aXQCAazI1rd85mvFAl3iTLt0+mMnaDD
6MdvkdXEWd0TS0h+8A9DN7P9XiXJ2CI9FPD1Gvej6jqgSDwF5PPItWGJ04m7anpMyveiSCjEcKYE
v4PUj9IEQtOcI1hj5peNcrnnYwYnixx9fOJJiu+iu2h4L7HZJAYsPe5p4AXr65E3D1V9dJ9lPUeO
VX4N/DTdPfFOldenPzl0iUu7nblOMDnyUdOG775jtyEeAywHaW1vN/MgmkN3Vr3XGs4QhW3Ht2J3
NIyoa+wsPGZNHzjrRZhHo42tJgu6e2cnwEh7xHsPsWF5zeZ9b2PoI2VNpXZxrCXmHQRDoJfeyKWU
097ipcs7L7CqZa/dF91NMXs5omXsfh2N69Drnkxt2veZoB3sMLhJEHYftXj3huKBCRi+ktvXxZu5
XASowoL1WtWxcIZQZPMBwrYm3ZTkQ9xRiqC2BCsz3WfCEOitd9KWRqo4zJK5F5JdokS84BT/ubTM
RpPRiSvfdaPs7xornMTkL1oeYHy+G0TKPfdbsvoSVnWBbr6X594SFuurkMpDNSmxsdnHGQLcnd4U
JjNb6vi4WD8APzeXSbJAgQrDImae0i1gL1m1k6YFqFkG60o2k6j7wL6wibTlknCjVV1MTbbXloX8
G0cMDdgyROvyz7DBnRGldf03Ka+a+WuLr6VmPy3yilzfK/NHkJ1Q1SS432zVtVKaS9e7R5QO5LVd
JQ668euVta8PVPScibN8ug+2mOd3jaohs5+xFn0mm8ONlvuElZgJS2KV7LFyiqgXx7UXkfRuA9zy
VjrEbk7dXQtI3krnVZqINt9DXYcJyWZjIuRh7TY6TN0BKUqMYMUW1nqGW8Gp37975w9NVrHxI7b9
0EKoVc86DVJKtLghMMV6mjAvnhjVFpbDfrR+aAhpA/dLkgSw2kt/M3Edht6MTe5qHQpuPGB/NXza
bE60yydTj6uyDcusCWouLjasn1pSOBnnX7MdteZRM+1IIo1oVNjIBC4NA3wwX8mrMZ97crZm+jFO
2M7XfHwjELU2d56WY38L4CZq43sgtyDa5/uQ2wXwlm0wYEg/wvhLtvi+lLR135f2u2hPbvZGk7Or
0zbQdTdsDfVzs5gGm0FrqTeeQ45LEk9wiKQHHOJawntNjVPvHeX4vak4Jm1YpyJg/NRjqmUHwdns
pK/TsMgg6/OegocFxbbLHjXqjqybTsPMcZXpvyOFvxzM2J6XbD9W01EZxBX0cj+bxgNO09+Qt5d0
Xj9Xrsx8mkEYGp3nK598dWG1ao+71WXM7aD/lNOOuoHZTRvVqK2G4I1MasDRrXHEG2V7XgB96yGL
1al8GG3tmmfiAP4ey62Ohmo6jJ4H81W+WaX5tI3mYVTNEA04goJegAnqN9mVJ8ZfnBNXC+aCXKLo
aGDYd+u1/rQZRA1gPkv2M+4SSVq4bm5Okp1Vt3qaWBCBsxAO22u5mc/p5um7Zl23yGwxN0vWOPnb
Pcdsjjt7HCJ7UsKyW1/ldOqz7qDJhVTFdvQyQUBr4QhI9oVOF2BDlzY1uBTfdN2RJlK9N3XdKFpR
CE1sMPD0nW4Zl7HqWD5lxLNiXLzKOgFE+G7qXoiKQzoW/xSyQnVm/xtr9b3h62M+Liu5TNbi2ijZ
QhmetGEJ5xlLRes82wcP6oOJePDOGZqHrCqJjQ71kbGq/zmrfbqP7Ac32z6Jgu8VCr3UNXZ6NxGT
GawstBpsfnUiobww08I2O+KJs2aHKGvi2HbY7jB+4VDrcd5P32OlbMEw6CDnVHGVqb3kQl6UUgl0
pdpPqxNbVcGwv0K+EOEPpVjjOuUBVMAjx7ZAjjCeaqO/zrkFPtrjzHfi1fK2h4zxLZXJKghz3eVF
ZfqmvdwATg8pMLMvXA+6h2HMbUbhvr7jGEfd2kWa0183EP6t5K9NtYdWnfg85iVGWmYqgqG/wcHG
rgdgYHxsuXzqigKlwd4CQ9eicdDfC7u6YmoE0vW+TY3whmF+Ak13u8JYnnQFjY5OvSv4FFZSsOiY
lnns59MdhzDWg+ttlAsMpnAP/Bl/BIbr8y9VveboFybvem08t1se29ljTh/T9J81gWIhBhD7POjX
wzQAfSKl10g9uTB9Yrg93wyz8wNsNu5LtKX0I2VlJDYGaX88355gl2FStjXkhz6s5CTa88JvuCTO
Dbl/t7TqDW7Pr9csYptlyIztG9THDoHw7DTmo1Zufj4pn4Miwk0Mx4ohUEIzoAqhNEf6Xp1WWBIa
rP6rx/zgwV3qTn1s8aCB0PdGRq28qvLkmUqoZw/dfCqgnsuj0f9nkStCJiH4MR4VzLMQN49vtIPI
/M8rrEePHizj2kU/bNz2xe6fEwPNGRswc5ncw6QRqNfHuWCoDK4sk7dCja0gCjwYlv21MlQW1o/8
O3Ix3GQAO6FSH3FFCV491PlHijOUD0RWk6iAFtL020r8Sa7mrmP2RbK+N/r3OHzUyclB8ZhQIPn5
h7v/C9Y8Oj/35kTOt9Q9LNotbeZrQgtV8dO1dXLW7O47X87r/NQtX0IP4Ub5HyFQWu+99+PNseIN
lV9g7I+/6kSMjd1vtVJGzGOy1vwmtSWcqgwJHYWLcYOjZx8mR+wajjo2P1lfRq7G0gUlb3DBKpGG
uD1HS3mu5w3cHljPaEPSQL42OHhvWzi5qMN98ZS6PHNYkwKauNepdLL2GT6U2X/rUO/n/H8Unddy
q0gURb+IKkJDw6tyliVnv1C27xia3GT4+ll6nbpzgyzo0zusQ57YiU59F64jaex0N607VV5ClRwq
6wFtwR3neukH7a4u3XWHuJQPeGP0xeZHCasWCzsY1kUugdNwiW16Y2nbbxNwkdqztlPlvU71ADF8
3JA9M2BBuXwH2/HuCWdpTWKfBtlV1xVwFRp5Zf4QSxUNLAhP/OHVDQ+X56ryzk0RrghQvWWi+5bS
OrOpl5mUQp0xzy9OViMpaHkL8ukgugASW50Q5gk+DGJ3laxX1lT9JJ3N/c6KNnrulk0affB/dcvA
Mv6hY+31UG2mrHpKsOKSfOJkA2xCFGiZeNxqA+dSxAyCNkee7ImI4qsNhX9rrPrcah9iltg3Ezky
Gjwx7nfBTYPr0DTf/Ab9sXe3rasvud8dVWwude9vpWEswaN8ESc+xLQivc58tV0G2kfoOCb/MNrO
YpizbR3TDTXTy1zwZFUFN+/Eds5IWNuiz0Fm+Rv/AUBKqp2TIOO73nQgobR6/I1E55AEYSdVS2uo
r8qOon732ZPjTJzpkGZszI3ciJmNbvOUMXpwiA0ZBgrh1SboLha9O8NITmkJ2NN2P2PPWGTRuLFl
sp7MYlnFxo9KIdg0xfs4lfvUD5+jipfLY1dkjvpH6/5iVfanmWcgf6pH8OfKPwNCGhJXZ4wrX9As
YjhfB6iyhNle3TL6st2C2Ww8tll5gNezVZmMuNFrgIfOUaTBWz5GK+5aqzH29yYacipye9USUiKc
x709bqlYMYXSVQkBRBIlDq7ARE5uH1IpLk+x7rfdzCXFULsSVg1dbiJnddphoBRIfqWXjTRIvFPL
y3KZzvU9j9prpzDJSIb+iKAIF6Nq922nr50rTlZcbeuSC2+aKkRZ+vwwLJZ2A6fNslc2C+RRPjAj
upQnTVg/zVwR2nU+cxrypR00W3eyL7ilJ1nY33mfveBy0vwWZCDFhjPy+WE1WR4Rf9FpBmGDaSLa
SMF298K7m03NZC5vbZmB0EUmTe1kY8TRhhzoAQvwk+LR7+DhfIzB/J7h9K4BHm3mHFAAOsBx9uyd
mONioy0jXJVWxRnRKMoF2UsiW2rppDOWbUAwLkAtaBSFjaGu9nFBNaF3EzgNFChFetJhwruDK7/0
aWFJvSkxhyIxnsmzf2j4d7h2iKUSU9Q7ly1jhefsW1wWkUX/clNvihaTX5BzTd0PTpmlMlpqnQE2
2HCK65xywZDRkCEYOHjq27bGRW3aV9Inz3VmnAhp9uuReim9010VF++t5TxJmmQrzIeJ8ie7wmsG
mtYq/qIaC2DInuZh6BYR3z7HaQ6hXbwGPbsOXOLMpo7RNMonGJMHpdpd6jvfTTfeRGy+BR2DjuQu
YeRXJ32Ab2R453HlXqRPfLwXz0ghG2QJPy73wu34pw2Cc5FC6zQEwiNVSWeId7G06QMGgKLCJSYR
JJt01/PfhpIDjrLUZQT4hJHHQ8sZ5ANCkU70YlTUKMxo45aw/RJwSOakDrNNoJgGF7xBEspLaVaf
hsWcYHnGx9gF3LtaSGplk7+lVnIx5rBbIRRs605cykSn9y613mevP5RU0M2C4xrV3YIHaKX2hovi
d5ColWt4u8EHAQnTKx063jEMIJN+kXyXujp5Cy0iszG5L15XkUSBy5G1fV5fihDHOFP802uHui8K
Da2AaF3b4bJS87OjSR+3nnvNB/Vi42SIDhKENe7Mce+N3P+y/O49NDeDJjmV9n4qVl4anB2ZsduX
MoFffhCToD3KvJd7BxkbX50B/Y8Ql0XWOej/YYV8OmEIvsQfuFY3+w5IkIgQu4hlXW3eCqqE6aZT
IkP5WgB8sVkE67Fog2eX0AAXAEGzG2Hm7kve7J29SUjleeMnrzAaXghoGEnLqhw2sLIuXhJ+x77x
7szxoQN9N4sruI5DBTEkav2rOUKr7TKAQiN7PRzDOPIE/5S2KRZ0k0aoPi5ZVy3WTenxBBa7jihg
ERfrXiOWtv60qcCUQk36Kyi2pYGxa3A0w6g/OcK82T4vp9mXrw9HxWh78pbh31SXLyS9vUUmmyfP
ADsccFum8bwMOmsdPQqVvbyFmoeXE5gDLXwtwHJONSO55Yx7t07fGpSywHdP7Ac8jFG0D7P55tVy
2w6vo2CaQMRP53HnPwJltQc5hS8jxb6CAtTSbKwX18oPQ8wnWSLpZeatatU6KuhdV9kGNNA+E8ky
LgZ0bgBLNXz4wOPkD9SWtCVTYUiAsvjw0v7ukXs0db+0mHxkgUuHFMy9ednhqHCxQrF6Nq3q3BPh
obpHWgeGXlRuU6M8zRx2gn5+nLvLYEw2efE2dzC79finzekJA/9AcWYXcNNteZhUg8to6AVR9HVd
/RnQ/AJ3fJ85jTg/l/RLPx01PMfN9DNi6CxDv1iLkH/qYzFGOu48AAt4Bqupz6iYf9ISXtTAQaIH
iRHfQ3glYo2AwtZTGG32rWNenJy0ce+8mmzGMhvobM2wMzFdqUeuJKLwTK536maSvAxXADJnzP4a
jGQ9kObhRWzxQQxFP664Xq7y5GvW1sopcqyXLdFkmhrR0tE29AK1VKO76lK5nAEJBHG8bju6++gS
QcXQYLSbiA8w6pzllADHI08wItQqYe8mGtD07HcaUhKTJYiLnK+4/yyKYU+76F8h86N8MEom+xZD
BDEceW8x303+2ab33ZQMSd5Hl2dgJQM8xwCSt/NCc3arYrXPsnQxoky71X1gmI/ZKkIQrpjtjWgw
MUCiRLwfYmPeOxG6WnBny9chLUlk4yyVLRxQYS1a1lbR91s61JKYPpnn/ya4Cu1oXzU9yDEhH9xS
U42+5oTbaBNdTRc3ZIouJbcdY/RvUZD+jPaEHR+++YLmH5WIZxVHH0NEmbTJ/6ty71a4gsQFtz0I
Gq4V3HVqnZOEkznUO6afDb2K5QzupmweJzUgEWh2+AxYMgWWRMmJarmGcwpMMiN82EnQL6VF1Wkc
hFwRY9IbJ4q4qHmHWXUbXpQae+K5VzaJ1GTbZDBGyGq4VnHrqpokabeiiroYzAzwkSRXg5hav00N
6IYa/kO7Imv4OZYd9xXIFtiKnUVPHZ+70vCvOm9nWe6+RFhB+e8HfkyhTQQ96KFeOc1d8GqcZgdo
X73xkacs9R91HGCX5dLJvUvqpz/kf/YGCZIgHF/tqn4qI/NPZDkwjZDkXYYtKhnG+oUEZmajYcc1
r+eqZ9zhefGdq0gmmDUdD2xZuRebinON8j3j9Flh/206/Tqnvmem9t6lLDD7KIj8aSy4XrMh4Uhe
ZCNROcZJ301UrcRPGFKKdV5+FrVmhe4QY9HO1xRFTm7EgxI6PYisIsh4nbs+koZqVu1Qjvs6Toxd
Ig2227AN6NLOxa2OYUCEM0TzfVL5nGr+rimo2JhdCFqNbt3DlQZEg2W8yUaPO3pz46u+6ip+UTej
O4SVd6DLeipLf93Tkl1UDGBZVO1io9lkVMrpV91CFcAKKucjZt4aJ+4EMI4seLIJMo5nuD6wbEfc
ynyV6fIprQlv0Gjmuf0XsdqecWcVP+hmk/drJ+5tzpEhIuOJbggHRXLSPDqVEV+9IPmywvEXPMRu
gPwsyD259Ucq0p9hyG6CFVwKNE6FukyldEWLpIWMQoDIfxfBow6leJ8RWRids1GolU+lVEYCijQk
GlChRwWiCgGSUTAEy+A9C77UqZLnZrJOj52rCU6BoUJuvl+pKZa9R8yozF9GftqmkuSVzUNZiENJ
nUgVwHy7d1uQbWFw6ij3xOMGIDimqgNytJtJ5JG08JAVMKNLLjq5nLcyFqchMuHp8l6c8i0943vo
d7fhcXF9CE2g1HCXXxRqlGk5/zlVBZRvUNyw+ngn6+DiNN5zEOUDbibNMkfkm+yxJDnQOFTfuhwp
xHrDddbeSx0Kd800xRGECdhRuow793MKygvZllUyI2OX1bvpzYCl/d+AxF+mrf6iG/kXT6CoSq87
SAxMdhNrDtEw3bBaZjvH7r7x2I1c0rvJQt3R42GPtobSSXNgLIErq09L4hdK7ud4ZHHefvZhzck1
8H2Wi2AOdoPqn+yuBLTgckpmFq/6iUmbhBqgFeWc/Q6i7mPpL1fEFk+kruhIADIRFtsCJDegSGEs
+XzANVq7G8ewMvRZtb5Ag/owORJIb1C04QvWXZokfy2UbK+D1TybIYzmSvf7ELpYzUKKhVmYxV4z
Vyzrdt9YD2UMM7Cx7GGXjgEZ4VkgMOcBoXU+8p2RZnIV+BlZrbpZM6aOGN0CIq2njjOdoM0YYUKa
cbggdlGt4ZxGZDKy4F33Uf7a96XH6ji/3NPksNbNUIZreJf1YaoovIYZi+QGk7tjBvWHW08RkAOI
tDa2fm6+lJJDPw10xOcIewxGY8oowdxQfNBA7y+eHfVoBcXDlo7pn3gwZ7gU8ZHFndMcS7rgP3NJ
1phARu/sQ7gJR6mL4TtIbf6Nfef4+2pWgI+4aJEBb6x9J4DiBAwWQ58Ob9NoyzdiNO0O+86EaVJn
S5Z7GADBSeXk+B7u0hcVKiCag1rL0XF3STL9zrNIDjlX6MVUZC67yU17RLtvLKbgAKRzjnqazh7n
9kDmd2Cp9LZz5bDKkmh4dkPh7IaaTL5wyTsqkrsrUq/YbsTGaNxU/8yGdQPTYPlkvpigSQuNS1ky
hHrOrBAkjQjWLqbwAS457+QUyJdWA5Rt/2H+RW05HdkOW5xNUC7wddrPki7lmgC33AeNU+8JCgbA
UvW4aYYavbejYjaUFpWHObL2fimaVQOPNycojHqUJI/8b0fy2YK+uIaSALCx9xQHZZrBRxL8j/wS
PEmDrnyHM0/pG8RZHGLlLRxzvMNF23SHwktN3MccGhkvm7PITHpglRsvWKVr0zJlv2BmNjmuq2LX
APdRpukMimWt50VPvX18q6Z9NbEHrfRICMWjN7yKIVU3PYvVeAUyY3RkvEjbTni6pmT413CRjNbH
MyW2kx8QZNQ1sGDvqCStb0VkUpu3wgfoSk/NsxFO8tong7trR/qObJ2XZwgt6aYeOnVxRUNgj3bj
0q84Y40yzT+jxEmRv/yfwq3jaxJk+lLNgsxTn4MRhSzM49w0dzqh83sxem/Egcd1PmbG2uAcW3oy
/GEdkLWc+f4vejuQe7vL4wUTHRkrvpxr8BbwHElgL13qvGupbd7iwAoWmQpePD1YzHUaw7u3krMW
sMqX46AkpSy3fzeMnjOl15X3zWW25W3PSKBxHpapiAlku72NBjrYybb1Efi567NwwO2sewrQ5IVG
RMw8WCuWrYN1IkGr3J+8e+1BKfKRjLpGfTlRIHmJmvoYMdgS65mJiNOSKLgVDMlqFq9mglGWI625
fJySiEtEROC5LIHv5QglXV0AIjCXjvNVc9EzXHOV8Mti/dVQj6T/ywBhWbc8pRT31NjXngqkNyVc
yg84NRTKH7mqbKWKz7rYm2m3itREvvp1mo4mt1P2o0USctynxIxzQrSm/i9H60R5l487vAxWvCwP
jmq+4uw6Ek2EmBIyPlkr3iWbDmt/QIuqMkizwYcH1kpD2Cp9sjp+c4o0iyGoREAidIX4p/r41AUk
7s1WBSv4GEtZdTuVfgxsFBiIPiTEHhkYzq0sX9NeHxvvniPCz9W31RxHrjJAOhYaB59KA2dr/6sD
/W8a3E/VoRTVbzIPblHRbB0I6AqioSLGQiPTGF8LTcjYwpVmkp2D4VZweCk/PQ0Jpm0LuDZyqecV
dBt4+fwNDWcAjnhmY2j814FSHS/ew+wgZJSI8amMGYAwftp7ybYlByLZaLzP8dWkAOE26Wc8/rOZ
H5l3kG3FMzCqnA9pNiDoFPT0kfpHGWxa7tCB1a4NOtYtNrA0/zJ5p5lGQsInUssiUSIlw0iUvJ8W
Rjd+h4bFoEhTqDKoOQLkS97hXS9SzAzRnw33bvCvtb0KPPjNigxCk/P50dzqpyMkY8Qh3iR0n3uX
40wnTyYYzTR8r5If0gVQB1lSZhI3BEvkF/dcDfc4fkRkxSKxDg8pVSQAJEnqastaTYK4a8fDhHoq
cAqEcDXqeHjKfNYKTBWWn9vmhyD00Ez5aTBULeKSlk12gxFNSino105EjgzfxcEYCIrjI+s0VS8O
C2XANsdRecB/XNf1yYluUQ0kFSxWOVp7vEwUdgLeKt8HQ7uquTjO1Y2yeNxexYCrNbT7uJcvbFYB
/UFArgQvUBVH4ZAB6UpxV1ovMnJZVVddpmZGSQTp0ZOPLZrfYoTPqTwmjJkI863Lv9vwZWyfuNvs
+BueUjR9ogixOA9GwJ3K2bRqR0tlhay7lxwuueqBOZjrFliugmtlRbxsa2vZFvpatej/5Z2aMbfy
YWFkE8cteHPjg0P9YSkBxplAcO0M2nUmiyvk9JSIZBVC2ZuoD9XECPyguuR0JiKm5cAdbtMcXePs
bwBiq2rQOX8mWcS8/57T//Ic63racOOdbPMWDoItytYKW4zSQ+Lz6FbU3Ob2FyV6FQJicip+yFOA
7cfLNfQoy+YvWXOSdn6wH/HbRzazVSe3fcRKFrlrrbuwPbVFcBfBg5n1x7eLPcPAOF61+1LTWUQa
h4LwRov+YEvgKabfrV2d/1dbhE6o/GLQpeMXQDBur/begspeU/BzaP1RuIXyyxL6dUiFWw7fsxz5
Ks3AMtjY3bZfic62FMOvU0VfqmyeC3p0pVarNI8P0vE++wRAKHnTQo4fwktOkkU1YfTYVLKfq3HR
exQrz0OJfQF+cFd75SIyJXpQu8qJilBOWDYC7S5tgUBu/K7YjKg6icO6VHHOJ76qNtxRo4ZYQz7l
OYECVoSYoCFxCJ9UQ91R/+iJMsFfOT3CWl72R93tYdZTwFArFAUStksv+YqYD4HALcHlcXfhjl7D
5Wgfxx27hBF8Vl6VPEGK40BdO+z2oFMaI6d3B+Xf2A4LbmxF5P1fyIREEdr4dvsc+iHaqWs5b910
AMCFtIy0OI2vyaPGQdoJpf2rLL9Trk56aLdjdIqFSUWhWMaCDmPIEeuwdpeZlkL9uKvYj5Ik5slw
3y20sIdENAU/dqov9cQfkO580J6D/cP8vu0p8ZIxH2zkPBZvUBRbGJifiQ5IUPn3XvBSGSN7U+Tf
RvszDudYc1dp6Vuk7AKZMvlmcHfsa3YD9DTccv/Sj9lpAvWLP411FN2TxjdXqiS9oL34wDKHtZvw
NSFSbBX9MimjtSI+2SLEhEdFpz6kYBWJp8An4K1fLIxCp/pXO+xlElBCeqyrWd8LTteuobwF6pu8
PLghZnZylw8FIFhLF+Spay8lHwxxlcAgGEk9YshCvn9qXXnPmqT+QG5u8gtKNs+2x2IHLpS2LlFn
STS6dLz2KbKDMTgO+exTnjgLpNWojEv69uxXcjwLeYiEZaePjCjvIy0YCHqkkQl6K6O7dV2zLKoZ
Yzu8gbQ4OfoRdkLC9ckK+UL/y3CJKageuD6sIhcy1kFi+RndJTCe5/Y1KzZd8TogHYzksQt9apjX
6CwuVP2VeN+l86K7q2LJkJqNT4sz0DA0l3SSZrPjfUxjfSyyu2k369Z9LUitVgNcG18Ox9kYl4pp
MolOfoYkFqNthxmCsgK1iEpoHhv2V4RieJRaiUj4+9owd41VPVca8E+cA73hSupW9Zc1tqeYPKPM
iJ2EajNZtzg+Vq4kh/Dkjf2xrs01F71VyooVDCp6I6MBdAomeVVvqmk6exm0lPJNhn8GP47KR5im
wGUorjeIYI0gwln9cAcCqZAto4owy39xfbfZeARfYVXArdbDrzGbW5poRPO9ZUIzcNY+8bLgSFaw
zyj8TN6a4gvOxH95aAIgukT4phBKuc4gAfP6HHhuA1DtrhZ4IsWWJs9CE4vTpM19TliHHjRJ3U2o
XJzQ9DxiKHmorC4iHYoA2Rz+IBRSf9z67QfGMMoPjnqxqYt/mt1yfvgD/wYl5408zb6JwOC91uwp
iV8bHF1j3Gb2qU93kRmCzuNHgmGbK/cqo4s3Q5XMo11QujsUTyO/1+KPcpZVJpR5KB9V29Smy8u7
mWfkGhgM+zF7oHa5eyXtbpufI6ijdtDLzCBD1EjCFoswPtn5f25yDbqzxhYX313Tg1QAxbvzyl96
Dzhn7FFJxv3MAVJs2IUR6v30Ygq16pnBPMytjOkC5PRLkzzTY7A8VBgaU/lGVysvbMkoYE3D2oRY
/a+T6zC/oohO3slr9vMjHxfxE70kxmnozsOL3V7Sj5hyBbe3QF3y6cml9pof/ZDcobGpyGtjl3Hh
hNXsF4CR332bClz1hveFxv9A16zbmMQsi7ToqOrkHuq1RUu21T9VdDPpB7B/ZtrZjyVuxIfUu8yh
lPtonXtPfXIhjxtivGc7eHPRy/VzVKhlxhJKTEKsYTbB9t/JlwcIwk2yRTr9OvA47IOd12f6Uire
KQqrAI/MYUHc/uDK7Gwa40cQjOUqeGxosXMWhhjK2MhK7meBFDZFzyVRZOGB2XfTz9Int/g2ElYo
x+nLnJ2nvlunmt/fhMw1wir2jUtjApmwwnftsq8AjTCL3obwv9DP9rK96eA5Dr9Uv/cgACt/QJBq
D67/oWwG1RdcGKwaqFzZuSdtGc5ci091B2uZyH8kkCc/WWfC5YuNp7TXhzen78+dSVKcB4efRCEP
I0NFgHerWablmNYqy15r+cxin2ByoMAMPEk3ziSq1jRDuGcpz9y76rP3kw11v3ND0V67nBNUyPrx
ODvWdnbKo50hoCcWnSl/1TusejO7jTccDIe7NTfJOEi3HLm7GijESKYxioinVMfZ/RlpwxgD/h7c
MTIdI3qqoV96guYcp6fAuRlsYxjnVzYTtexxau5UAiTb6BQ8npjS2ZjY+9ps/jFrtf2nNR/r4T+i
DrtmCpez7L/RH8JlEVD/L/DiPffVoSgzJXjFbUqPjSBNf4RMOPNDfOwGSFx6I79l9S/2tgkzHWNh
6vyGLvQk+5+Yqp3AJIOFCTF5aXDoRUDN+Hqyu8bRqyHbVI+PBTA0JC89eUuu95RvNVbMlsGYcLcN
cMv7s7I/uq10nYkoNPve+u49SkZokxrAUMh6w1oec+SAAOJBiynkITINq7wPNjVh6zYkLtjEjH2z
dDYin7CgG/URAIH1Pd7yL6FkTdVEn+9Rjgpzxp5HLIGL3CFTUOl5igDPq/qsTIs4vPIPSX+qfPtM
aHqmURCF6aoHeRfwWqV6dMWU2GSw+V3ZbyILvg9JYozzhrd2Hf4HJ7lK9mFsX+KOLUG6FM7CNQVM
OHyqqs++67imEJOIwxBJ6qVRcLZH9ePULDnsKoBJXELICXMlHjdJQTml5Yen/I+oFMcw7L6CNG2W
JLCnvRJ6WCSFrqhQU/1yaue1ECyCnW1C04/lQAWYtcJbqg4AJuiz14gk1TyNp3iiiu2nf3McnsoE
2DymyLjqi/4fAsHfZOe/7ZQCFMz+jKn7jzAIR+E8EBOzW86GhBuk1f4FU/LfbFO0lfVx5Mne+DIH
SpD+57Vti2PLO1hEn5JNcpk77kcVItEb/3m++0IAvaLlwrfb5xLymknmkmpkHkSvhOrFq6PmRRHq
7Bq5Ayky/9hW6qMfsPLbMk8XhCpJkLBfQFQd03zi7UYOO0tDXStAsXble0unOHCL/6IyuaR9eXKa
es94zg01tNnECrdXfpjpW5axVBITQWkBFKHdkW7YjpxAUVTzaWYPS3VnOzMUnxo52/2hcOvzW1Bx
Mqr6xDS7MkikGM3wr7acu+k636IMjxP9tgZFHJuJ1RERdTZKigyWDWz/VpFhGJIXKcIcJWm6T8Rk
AqTFRctGJcHctPAQ3G3A/OMUvttSr5LM5YF2dkWYn9s+eQl8n1HbIecul73QR9uTx3lyr0TtOiV+
dWI+m/D+IHq8OHl3TsNoXUkCckXS3FQHrocMyZ73/aFqAUXKsKQfDK2DBCKsW5YPWA2bgdzo0Mvx
LbKx2d2asKE7vkaWS94zPAStv5uM/KcLSoN1Ztk6mlkTUllbv6629HslWwS9d5NtR0GSM8epaaPT
4VLMHtsQgO9MiRWteiMj6ql+5yy8tQhcTc+XoLHKjnwZEKtUeeeoCi/DXGEKD8YuJI6hcYG3Iht/
jbzlxDCKPc3DE7HYbawb6JhFxqFR/2QDdSUSsChqfK8MPB+7Icc21WcL2gAxvb9BMDRENPxoIsfq
4OcYjb37a/cuA0m5isRMO2GokDZ4ufk1JJduLG4w5A910N0DgZc8IMJDz9K0KcBAiUpyW3N5qXbl
igf9qYrMPdSj52Qwc4BE7SUYGOsGG34CHbn+saFglBdW4CGps53BK9uPksfOzzCQ4747oJb/qqh5
0gy2DhhPGo4wfNq9lxAGtAPzTNJzP4IsZe3LM2lPSn74mKO7avv4ELLDB6II0RqbYl+EkJilx1xB
jqqA8kpORw11d9FJizRXFyENZST4tHfLJBv4svpoz9neBklVluMhZtYXJidBDEqCOtCuaDGx51Sx
vAZgd1jvdRvjmnm7ORcETnmCqmovq/kIgulkNf+K2aROk7sn2rwLHTkfOmPnF9l1O+e1PXV6y41F
rSlFGQtNVbaoMGPQGf4Gv+BZR/Wqqm4fZ6h8bTy9TTp6acrh1ycskhrFE8CDu4wkPcz+CMJuXShu
SHMZf6ph+vLZ/FbWySUff+AOP6Uxc61wth4EraEv1lHofyeypzXLBkbDHrakwQ5hx3qzhti240MN
DE86Mg4iaimDkeBxG1CWmKsOCFovmDwkL948U8C83XYba5gutPHWblodNd/qxcDS1LGJPwrQkcX0
KljNPTBW8Ufu7Bw0lSQI4dGQbDl2y5lsUXvVLH9VDiMmJhlQQPwo5Od9MQXHKfTuTs+WNmDc9mNg
w6rYqdo8WH68rZO/iesiqGaKrtmzYRnfIARwXDx7PeBPxk208blp+fT/O18++WHAFrnoHkckWMvp
bAn1ZFfNNZ9xigMG5KQ4leA14oLVPSllATczLkme45BLgX6M3uGF1dpwv+OKp6BLZ4ClwQPV9mXb
5o53BPCI8eiG6RuREVZzggQj2NWk4lg1zl3bzSbxz3Aizs7srNvEfHetlJxaviXh9dGF86ob6fJw
CZGFtwc6eZZpfBge3cGUXVjW+LiY7YzA3DuVc4eRsS0ZkvOu+a5V3NOf7YoDtRh3aSYlnWcbwbdn
zqWK8NuocI1davsufClcgKwau4suyp88BEYexzYodZf4Ojx+2nsjo2tXHLOo+KFJfSBHzho0utUM
SMdqhvFeNPObssmn2I9BlKLruBGpe7e67js2syfL7Z8ze0DY7fVV+/W27St5nrm0A+si+Bwnki/y
CNCJb+dbkYLILzQ8bZbIyPQmp+m7ZoUatOFigUkODMBNj1MKj7oW47Jsx2Uauq+mkyAWUrdi55Zn
LfM53/TkBDaZdiJeVf6TmohQxLl1GhwiYsiwseztCwudX6B2cmxSq+jUfCdr1j+im0AII2WuCo8+
bsbqo58K7uEWHkWxF7HCOE+yZp1Mqdj2lCyWFuz2AtnUQ6bt59C+NnMEewkqjAlM1+Iyo21Xb/2B
BkNfkIaoa+g7hvNAV/TssQWQCB3PtHvjPSROs0+AtL2RbzIerAcWX7BXlG3G/msrZgn0SwVPdaOc
lTNk/rogj3pMjLnBkiTOiDFcHZ18IGyfe8YT8roCDG+wvWNw2SzEmJNa4PVUwiLG3uNrEPU2hhzL
XYgrEhaaUn9gv0zbrgE95Jd08sJ9RMuGQ3qOf7IIi9A0+nnj6izYDZYyTk5dNjinafEEHEh+skvK
vDuNqK61DWinCFMoCszb11pCkmgD9nOQZpzzN9ZbVBw1CuPCAf8157zFiVjyxh0EDwN5FOZcFBpN
O2dqit/Qc6tP/k6sWgP6cpaZWbEUWVXnWbMLo8iC+MqO0fg0wt4+mj2pEdRMVoyykmQ1RY8sb2zE
7wIYJLlk+qTOUBsMflO1SXSChJIiY8HSxujjxksVtlYDolGR7hVY7R0mjV4OOWXpIcuoTxpEN13s
aJRleJTCRrlsjADRX4VAq6MArmDvFfvZJ101BdlAus7KNnU8t++NKa1VVZcOSJVuuiVFiTDnsaLX
5XJG1TTUl85NzlWHe5joXB4m4XN4hfPjVRT1sbPGNORiSonwmubheOgo1/JEh827LgBRJwHLas22
Mw+kE5pV6bAcOwGCRG4U7QXrQq3g1kA3TfhkEp8yQFshIOgY/zEwBv9QU0zld8nWTmav88glV8Lc
UO2b7lsRfUJmpqwSbX0UUoFnUdiEfb2vQN/KsVtPwXMQ/HUsv4C2SBI0BEFOfBKNVe4oB8NGQcma
s3P1P0fntdu4sm3RLyJAVjG+KkdLsiRL7hfCtmzmnPn1e3A/HOAA597ulkRWrTDnmAAvHJv7WNE/
zKjbxilrucYULIfZqdAOZgZLCTR9BcIcVSdCgvest+aWmlwyRhJtK9nE044OOMRKndvYYAF6zOVf
776k+QB3fm9MiLX5fDQKJpUVb/Inolja72qFpI+xOdF2rX1IaflN78NCUVsCxef/h7/KwqiNLXBV
M6sdEPeZKSoRqWs7MCPBBhED01EHY3/FBKz16SySdQx3JeEnkt6vHlcni0BAy872KJq+ApMKuoh0
ls+S8S4UtmZyVgazXDVGstwyMCsMxltkQaFtvIKMcr0nJiXnHkirSjlFdlr9G02SlcRgRdswgusF
eaXljUKov+gSJ6fRrVg/413Zjb5ZTH2Dty0r11lpKvGTtoJdFxm0zLT3JENYwBYvn7B23toxnyDF
SJ2btM5QIzBmEg6SjHsMLRRWmB01AsPIeWklAbJtBieM/BqsGwiTh/AYJND6kw8vyNEq/xXUjQLt
ketTkHVk/VTvYfE5ESAj8oMSqlG2+u96mDbXzAm9RaLEZ6PhH57Hm7iqVmDPlolRXYCynyqVgbbx
3lY8EdJE0YWPj9SMXHVvuMsm9wB+K/XNcH1us2rPHn2VeeUTuzpPkrqU/rQJ/0LqANPQ30Qge1w2
HhKiReccpuVCzBubIw4k14kV6lfLeR3r8u7C7Ez76h09OOhqdB5ZcZXuv6x/xc7Jhi1VqZ+CG0sM
+c5Kx3MdhxtqA9Yo26DWiYIsFhkffXr3Ixa1HTzEvNf5m75SpIyiJjbOW+iISirUuh0eO7d6deDk
wg4hN0cTYC7U7gS3hWjNVokOmGVEWgg8Qjj7VnySZRqYnywjYRNRZHFXJy2QBGjS6isAmmqQyCvU
LW4eFl6cqiImZKkiz66dc2XPXY5gnTdNLSLQVjunv1jNr+wvCaGaXRZeSGq2ciwNxLPIHHI6W4u+
93ZJwwoCkQRykaKDZA2rHuaFMG9p3dyiybTUkk6JtclGRJVjIbMi+hadgB6EX8gfSbVAbKAsI9HN
+3iTj+JAmOp2aPdSOOzL+dp7yuCjyUzNcxnLtYhTwmVl5aiMorVuiU2RQWVg7KfiRbarnNVTslHg
apTp2R+NeY3qOmWGnQuP7Uw7m/xwso9Ru5J2VKLubLX7mBS0G2B8fSTn2t6wmB02OVjRKv4VfQxj
vtqg6J6p09CPEVHJlH4I9IXnqhsE2BmzHGfSTpRTOcV6aynHcNPigfIko4lsl4lqERYvL8e6Uw1v
YNJmekxArqViucOzBDXAZUUY+8xt8DspmiR65eXhRuhCsJmUrK6A7KfFHywxGCiX64wWpaZcdfzw
ENRYS3z3QbL0SkezNl2TimvTvaBXTMI9ZxrRMdosY5E6EOuU9ackgMuFWdpXWQhMZZp6anvy4Ktb
wu+V0r/mgFcmVzrr5VWHT9pFWemSu4ZsHxhvu3YEw2z8956Hh1YblY/UYxHdZdCYLZY4uo4EESgH
fW+v5ivPpYlvdVTa3egWK8ULmP4ZzeTWbn4UPsDNs0JnXdG7XqD+6wtfbdHAGKxubPJvyHPGBqMV
HIWKMUArb/ULMPd87fPf1qFUxJzYatYOejCekEcilhiABDQgCyu4tMYl8BooWkAtMFk4nNyG+Oxb
QiKpLJRO/4vgTeYjIraqJVjK6Y/coB+jh9ciCj5ESQWM7AchTkhuV2ccpTjl3VdM+MAYPuDyrVTG
0mryB/FkpdL3sZsjz5e5XrsF+X2id7t4Ok4g2CggTI3mh/xgZt2lw7yxujo2jgXNwGZtBGsGdnsk
WHxiYf76SJVHhYE9IwmYzdPEshHtuSgbZg3N1WYRSA4LkZIxWjonflgd8zXUyUjA/vm82xamgOkM
1OGnRea74M6grcQmOBxUFa9Rl1bMSNmla3zZOQ5xs+8ejHTRFkiD80PfF75CWiIVbFd02yY3mGez
YWokx2q0m9KAPMs+D/pBmu6sbg8tXuo6qBmB2wfcA1zTEuJseQ94KrFBgC9fARk6WRI5hk+ZGBj9
SXHQPgyEKGR/BPeyWuweYpRrV0eLbGovv9h7pK+V6okMXdTyDcl3VJCFusKdtxIq/+jpH8xWLs1Q
47R28tWU2Rz098ygAgjHp1oxt+H/PhudbWQwBWch7AZEqDmbXKBtKcF61BYsHdfdeGb9nuCkiUaY
kDYE89rGvBAvK+UZkw7Qdaxeyng7ZO2eLAa2AW+J7+5HJsURYS4eIzgypK5xGf7LB+NHsf/1A+9r
/xpyNMdesbTGq0AOEWO5NTVWIyOxnEQWY9FnxCFjSkh/RijRLjHDZa3DgkWLJpm2xogQkRURaa9w
gqOcstufmAc2kAYhv9VxxMroKcj+WnqBrlgTQTannTqQ3DOrKnvfe9VSdEzf6ABRVko13xj2MFdb
HfM2WAUGxnFWI7iSyyFuLw0ot/SrbmlSVCv/GAJ/n5TMrVXt1UNPi1gUu9mr1CENJTyYGY2sp1O6
ERYc8HBY0XjofNqDit2dCBh+ddUASXl8GplYQPhDZjWCKmHmX8Zr3/V/3RDAoAh7fjP8MEP0W8cV
SLcXgv15rE4j6ZJlZbfD0MzKhmRC+mFSuj+9ZloxOvdmlHt0SrfENe+laT/1Nnoo0aEVMMVMWpS8
u8WiX3glszcoBvuhJs4j4xNxMaCFIuMRORokesK8JOe4Ev4TwBf7Bohq2V6z/N2X4iwH9IbqR8JI
OyDIO3XHQ9o6OHgRt9TedboAxu5Xhac9sAsqEHcAl04GsREQVG1FrFvbu7QhxjEAqSEqGid2DoNm
oFSmNuHNYr5KbYFSQpQesZa1/lbb12aKdguKM4GUW2sQKIHY3Yn8m3z0+UAqZMm31kB2NlJOBdhx
xF1oT3Dy22igAO6YNZXhui+Dp8TS0+F8LFw0yhGGa6zA2B/kJVDFxo8Emxrz01DOeMgPoQAVOmrL
pBwwpfX/SPDgVlduYZyioGXHpEYXVO1r3xR/GZ4NXzJUas14HoQTMJyzXyTqnz02B4zwK8cpNuSW
c7PTMnjdn5U6p1ojWLRFnJZY0O37tyohLC5DLWYzZLFS/tbhSEvGDUWmoWFvXPdbeOo9CGxKQUyq
YMUvIo3OtWPsG5WCqHLXpvoz4FdylQ7x/3AqZcsJj3mufqK23ZowTmxKxblFFK8RLbHl4bWmgyv9
X1st3htHw6HXsOHxjvYYz+zYfxaTgSWUsPVUuUfPgBp9YuC5zpfEE4FmlGyc6GBEeOyMvPlqa2tn
WmE+62oyc0EyxNVLl918GuWl+hNKrcrWmfC+A4k5ETIQmzV6sNOtesuc4DPJkgNnOP8hFE3vjiXa
55SkaIKVTUJ08qx5ogScEWvVC3tldUcDn5wT2ySXIabw/Lse52tS9Bj99zM6sU02Xsnh2EBuuhuc
QAMbY2XEG2a3l16HnUNkANT3HTZ15j0LibKdQcQq0nArAJA3+1dH2YW9hQZR2bP6m0c59tHqHTe9
tMQWVOp85F03dbGwsdwNHI9xCJkkTv+lLbDTQL7rgbEuCm2hZ8WxzKh3MXAGAdmAvXtNsoijbZBn
NhgbGsLVEH767lYlodltlac3ir2YbPXUsop6msZ+oz6uBHISSWumEwDGrkjJCfING3agdgGJHX1F
9mwLFJwtjENSQxw0JrSxb4WsLzFUsYwyMWUdXFoKHv2pUtbnevDeJjTcurIGTWsTpoFDIAhWZX5z
ySaraXkM1Bc1ThIGPBsBrjAsLHDC4E/oh3YqiKBEfQTWXXSIAKxNlIKexcnTG94CF/Fs6GjiBmMp
UWaphbMIxEmbwrHBiYxkljrMLauLod5TJ9lpFag5VLNoZVeko8F0wBEDc5TFkLH1IAxJ95MygLwr
56sdugXUkq2l2S+lMIiVyo+uErN/1ps/NefQdTK89oUxj30CWK0vsibGmRcFv1oe7LUeM4It9H+m
os99s78wiS4W7IVmdadyF0rU1ig+XE5axv7xv85iqjmtlGRRL80ge1J9Eb6hmWfTz2+D1lw9I/vo
uKAZJlQXjTFRY+Ep8IUNGIdc+Sjxzpg20mWsOmenx2lAiQKjRgs3TgLoNEP2xLLd+E3FN/lizVmr
xT8tzVap6Z4Smy8m04R/FsQhcMypu1iSXj+Ey0KXeBmUkV96dDPE3JJdSFkUmMu9uIWxbRBdjP+4
ov2wimeURdnV4Ib+l5UOerYcRHzKA9cHzY+laCjj0gYpo5MrLq5fi0wM4Wdfgw1ZsdLsniMqeNqC
osOAK6LX9c72FbpqLO0dStKiREpZjuDR2kZk68FArzxWsA1o2SbCgq85H2MujgpDd7VSzjrtbyAd
egax6yI0k1jZkV1oNhsv80EKx4aFIzqjyJGrVCE0mwDAj6rTgKVpaf1WxC06QKacdZqZXNcdcHl7
n7hUBLXKf3MLRdmwYjdfcY4mjZtRo7nxrKte6t2TZsWjkPPbWW2TPT/C513gv4bJmRNRODRqs8ls
W//zHDh9WlbXhzAe0jfiErQPMDbKprYs94s8C4Yy9YgKtqjh1lgB22H80sqqZcWOA6/wF8RdPlJv
ZAwXG/W9d1xtHcvUXDdFbSw1L2WoXWv5QWn07BKImLuqaqHpGY6JvroU+0C3y41v1vEqiRNlNUYp
9XoDUbx1+fAJweRztcklPMBQu8GbTf6R/OIsQqVJ3nJkeCvkfsZEOCketaD9MGXC3sZK6rcqFywp
06F9a1tL1JskD8037HXuWwwUBgwcrBGrCv5Kd2DLU7U9ghbWA9Fnp4nLUGOtcgO8dL2vFjt3UImk
bTityHdS8B8EGVmGWfoeOj5DD1MJtnICzKIoZ1bTY3Cj3kA7XMfYQ33kTIM7tfgR61KnUvSVVoES
tlOTgHnYcksBnmBZDCkkpNKv1p1ucp5E0C+Lln+GolKp43cHMgf36ZFEvvuWmI2+QW6jL6SZOm9q
iM5UQnyfGs1NETgMz73G5ywrKPLYbUHKHI2Ho5YdTk+TSTlgfIwrACblZFUR+lZTAjRfLWlWfsxz
aXmc7Amy+7VwK/vaw9Il4rQZNh5dxVucNGiv2rx+Nxwcv4PbxmsFBkoqMQcITWUokiLmRKyT7jx9
UK9E5WDHizB+DW1abjPbClBfgFhIgO6zSuP28aHqLj2VJDjTSoqVXUTNh+UQjvEZs/yTNWe+IrkO
XcKQby23Rl50Z2KrJuLbJEX6FMEd0GyNmwr3a4wn1NVtSmt3rhP9KL+82JtJoEveO0s8Sz2y45q6
fsRtKD5rlSwoc+/6mzL9FArJ4zpFFOZ1/lKlnism+w7hOpKdFmMlI8WPEoVtuVVtP1jrBcMHBbfk
TvglvhFTJzjBNJjEDMlfjTwU1zsCEJsWTh3JAneoHbNz103cJBo0czUJxe323ma3XjJBx1ewLVGP
eKzSh4gNjhEtrBBsWEe3qL3ajgOTJawwYZUF6SLXf9XsWAjtxGJj3ttLhQEa2VLrAgW/ASdlZHtF
UNXonxvS45rix3DeTRvTchR/xD2hMxm0marDFszjyUwK/uNyhPfdGmR6RT9Ges0zYHDVTy+xaxCO
COt/KFYiYqFkg2EpkVKR98VBRtS4SwZczSS4Z3jIH7xsS5T2tbeVw0VL9TkGEZQN/F7lqQw2gRet
G3cFwkeN5Dy12oPWonHFdzPED7cQcyxhcY9zsa+viOottOCO+WvAptQzXsNmC5cCOVO2xtu7cGpK
kc+mvioJrNEX89Qg/iU+2wsvNsanuLu4+VYfg63otEPjYkEB6vIqByBvhr4KOQmgQNr4BIBY1dn3
FBjlIoPpSdJFYOZWcychBPpDZh8h+043+cOZNsM0AqAxn4c8a3p7YLw9s6BTgy90gEjCcIGPjLDt
px2PrvFC9bjIeyKrDz7iOmU8huNO6RX0UXRfBiKMi4RBQ18h7Ym+gUxsXWMxpvA0rxpAms5kXONt
khZ0JTRIRW4kEqeBqbynrgstWYAC3nrJCteTpmEuclk6sWaYPLb1MoB5LgAW5A7Ui+FIhBW6xFdg
H6Z8iSK6cz5BgEVJrJ5L/Rpx1xaoYVJ4sB0F1sRUKbUn05khNZYoYOfT42mPa40Ave5NaT5GRqqR
+ZYzkWTiv3QRq5qesWrF3XSNB/AOhikQ+QqFDgwJgUY9oq+kvunyW9dUpsOotXIw5Ahl4cUK/yvq
dh4fjZUrBHTmiQ5Ds9Q2+UCAF7sxyxHhZvE2EYwPnFgAvUhgjaSkeVJZmR9KiUYf9GK0BSFSrBgQ
gTQIpiy6/JcgXFu7hD1yTCZYxHmzI3P4/pzms8Ecw6sNz5W6eaSssk7UYPOABVBRnc2Qgctf2wPA
CO1Z2x1d5FsadKEOxaqL89Q6lggjXOPHCM+md8ccTcuXbTyL86Th+tOxcNfAASD44iOjhDjpys5m
WOksteAf4KHM/EZ6sUy7S4P9CWkxQ+Yv8EhAy7AJwjZ5ASDy1X1NXmnCllGEDPu6Q+axmeErgDBa
+DXz0YuS8+vFeHlR8OKDTVBGhdoh9loi9fDqWGdT2bHUTvMP9AjzzPqygSjXXwaEu1jZGyRaBkg0
tXyfe9kyDDZmHs3wvy1G+uemf1eqCBAA1tLom2AclEr4kBLsb5yR0+LL3MqJG8MpMNlOLP2iZHcL
TaOWXyYaftKfGNHOxnY5xreYon1iRor+I7FuRI1SqTGeLw6sD8rox+XkFiNYRJTkFqjZaa9EusYi
YX0dpEBHm1WU/1rxxSRivj2yu53lesUnRA1PVxD/6lm95PtFTen0t8zEzlbyR2Y4U10a5Mp4hGx2
R/keA6mg1sWe3f2LSHXxgn2M/8ALblBdn5AR4MOTARy/SAkw0XE7xq/Lns3i1RBqTCcXzaswQHy+
GY0vabAONHjfib4ZoSxPvivi34t/TWptUq1ZR5gEmzp/T5IGI7MNkQENIvk2Pu9+ng4Hb8zuUJnn
5LtqyoGCau7yFIzs/jvor163z5p3v6pxs2ZoiljMSAdATbLBbgKwkFjfSt0mEQKwbt2NGGBqfi9E
5hbTG7v5FCYi3XJlQBGKfhJaIdu7KhiMVMbTIniiOYx9ENw1Q5QebAuvEstR+hmdlQPMEJAqjpkj
Lem3XkN4iHVX8lWBXmvAjxGqnI0pWAgXg+qrGn1q91cSsuwCXscFoxhM1nEs/Z8bn5zQyXttwBpp
bTivcJqgC6rI8dflIGLBjuhodKZG66wOSPh7sOa6C4iK2Y42Ii9sfmqci/whOLW54R/6/37C8jYC
GEpD85L7YqaYZLWijudnVx0AJLvJ85yU2QIJ/6xWftnbrL2Q6Tn8NGjhsio+22m1A5qdmUERcBrx
JnHpFemb6/PZpyi4Dav1teB6B26N73thmcyQYQFFtDyULVU6kmtRbjLjJvCPlu2uav4EU0yuRZ5h
tngAeSNySCV2zJWlsdapYMSSHRlR/vGpkDwKEAwaXlom9/wCTfQir36RK/3VqcTGFXsuI3/8DbyL
ICchBDJsRz+mAi5HwjSAo/9ESqBSSENYm+5+IQXojWfgnFRyIRoOG/neG9QoXPSM1XFVNQxYvFXp
/ejJbtTPI5Hr409X3yU/DgJVvMOeaq8KkojrGKMqy5zWQw4OWcvakvqytHltIFmn1lMJf/RuRLwx
zkcw+6JDkmghKyKmfDxHToo28mnw7+zKYN0Z+BvTN804k6h8rP0rwWcsSU6Ss61mohtghRbqn0fV
4zNhoc2gcz1G+Z9PqrmBIaMbj7HzVaCwjwBvh28wUcxc4+L9wJ5wbDyx8WgjG7PDEPeBsHVXYKfl
uAIasGYNy2YhQAJ2q9kGjXa8lnBZ6oAAO5o8C+LYWDhzKBio6F85/AkinW2FvhACecWqZTqwenx6
un9gBM6x/m6r97z71kZ1rdQ3uPMz33FWNsqyxNi44UXvkavgToX+G9bU2tm6pIYyE+PDhyGCMpNE
Es76CaeBL348aoCQkzctXYfOrZL44WAcEuoqokfd3ob+n9n98ZJtVRKYw/1kbfGgJ/kN3cQTclim
TUZD/+h3+T9DV5Dh4YfMr7Zz6uWjr3ZCpCudX9KwVAYLpKdfy1IBkYAwIt53aFbSYatX/iIJ4Oj2
IIduuvNNHhFzPUhfU61M32FG25LsPUNd8keTrOpWJ1mAUL+FbjGTAm1dTwW2yiXy8aLF+w9FnQLc
ZkZYZ2Dn3OgKmT7gUPLXg/IaSA4zSe2ICRZo4zffY20GQowBQaOdC1Dj4hmjhXXmYNdYbawi/xu4
uhpuuuE1lifRG0skhLp1qVBIjco1UL/pi1nv30tt5AzBhodMKojZpNTksBevtvns/CNT4VYylrZn
pkC02hK64a9rAA/FkTxE1mx7AYDJjCikGMX3UoJWx+DlQMuPtpNeJdaxE7PoDR99WyxMfyuRX5re
liyoNT0liaVryZKd+yPWwhW/+HwKuC7dt5r1RdddFLDPmv6RYB6Q7wlDSUc8fOvdUt5VRBD6pMkv
z63LpOHWyW3QAYU2OaI25sDtz4q+x1GbzGW3DVg5D9o+glPTod2T8qWE59LbBwzzUm4jxqHzYLyT
E1+iznOyS5Fji+hj5J/6vqwfCq+rWuylfzMYn3fVskcjA/e58H656WcwjVQuR8QeDTx7AMTOITTW
JSHLwbNzUB2cLCCF47ef7r1u13C9RPpL97Ed8AW1zUta48rEBWV/BPFOVYmNJvImsNVZDr4qPoo8
WIwBcyKkUg6qNPvamQShsEnPIVmf/PSZO+vex+dYskD56k1UNuxRcnUVsNfojVXY4Tgl549ITRej
rOMA9H223LvWkaSliNUfzLF5r3+BEFTZDFnRMZmyhM2LT8ZGearrB1mBVYTwRH/qjJmQRTFiSzxk
RDAQiONWTeYbzCzH7okOE4HQW8oUVen2rC7jFgjcALFCOcfyQRarQWg4616j2w5YgKLy4Ntr3ViH
unZgdrAJiK0wsa+HPT8FuZd9eI6wjGv5l8NtWDpsM9Hz9aAnOVmQKjXvtrjqmDSmVWIFKz7kk+fA
OpOOzBQG9zGveFhCGzHMveH9ifwRa8NSYS4qECdY9oXI4xlFMfsJbJGmh3mWwabYSaauKtZCAdmb
ZMgK7+Hg/wXOUVMXAo1AIT4GIIeAyBrFWVA7r7x8awc3zd0lKA2CYtqMgPFl3WUSI8hOg1BPMoBA
Irp/wqHW7OnUi8XgnyIUz0w76zCGEWPBjiHNJPlucXJ2FChxEx+mkAtItSZNJx5eNf1NOKQNpjRm
ctV7XggoYkC/ApdAn2znN8Tr5JeBTUAmvhTG7YQUpvlwiHHKwMqnFK4OLHSWDRKJhOV4LpAU5w/i
CeeDg+UKA4sDoSPYdmWxLpzvMvlFXzZTzR3XqkdYjl7gQFh7AvkMf62f0c3bDAr7m49ZkSyfJrtr
DOxVm6+W2yGn5ioMtJg9U8hDj062o1fMcQbaH338zwOClimTPJDW4jLwIXFi6eNmaF4mw/yUqgc3
CDPwcwWzzyNtxjOeOZbfKde7ACFk49zmzvF+yNkiW2FWUE6nU9kGjAB1R62zhs9uovkswnvln+MO
6xwaaW1TI0Nq40Paf43Ks5SwSNojppMo3ZbIVSSJmrjg243FhyP/ljHNpDH463ydq7GcKMZZ9Wg4
QV36BYT+FSdcPaozJSWPCZRKd8zCAzWl6eykd6qVNaP5jc3ajEba97j1wJyRH1r26yj9zd0Pt7tb
7irWnmZ+HRuUygWPpP1R0TBp2ntof6o8PuV4rVnQVdabS33qsiPW/F8j3g0EFhONZGEo9xz1GrTX
iN7GM06BjUsU9lVy6AGUlJO4k7NGhcyHHG0HWH6o1wOeX0/PKQ1Uns9NnP1pzROC+MzF1h+WO6Df
zN12Doo5HyGndhoxLBGQNZtEUhyuBWbVKMz2AZhlUpXNgU2GBZpg1+urWqD1PlQdDlD8UwSvZWcv
X2VtvgyLbBNZ0RrM1iai7hk7C6JLc2D0OUeCifXRXKTqwUu+NF6AnuK+RK3VmYcJ4dMJSfw5+FiN
6m8bWXtwNMbAWyfuU7FRfVikAYZ8NtMoyGNfjnUF5A9fkjXRriAGyF3Osy/VZ2n/KmzXY8mfxbZd
+4jtP8sChMwORU4cNdr9kE64O2VOspKE0xMXuu5reBlZcqqYMTAhywWyDa9cDsMpT6lH/qByEJ9H
5BjAZSwOS8+gXzQILc8xlHGi+WuJS5/Cs8UjqeFh2KSgh4GEMwxfpOndTPehZf10OpHQzTLUEPRP
d8bKrs9pTbjtRktPprH2IpUzb223V06AJ/JpGkLr7qMmGDbcQ2qHIYl4FF6aAe0hGMu6fSfkaEz3
dswO+zNFX8Ryqz6XnH+Wt8Mx3Mp9pn57gkPUSBY5z3RziXBgov0yCY7y0T14hs/sHAmZemwNJLCn
LNzn0cNQNmNh0Jitu/6nlLcK7xhDB129Jxbq5iuMU0QUtv1mZVTLkq91TeLFTFgXl94h9M619d0w
Eal5p1icm+nJQ/EX97s2P7sN+vKDVGBCdPeSFY1x7iprNuh/cNy18gfgk9k/8mbhdHswNrpywD1H
lpYhV7yF9HOcU0RAKS8rXhskcA0SHC60w7PPclpH2OCr48yM0UHGCxl9j95Rpb+MKcWdeVs+4NAT
Brli8YZv8BTj0yfgbTYyuvG0fe9s0uJhlTfVG/jRf+2A/kA9R/l3gRAEkqHHSWjXciPEyg0fjbOM
GK3EHOJD71D58ZDxIUb2d8w7RbTskGAiyTWVV+s+mGvazYaW0KI1seBKLTP2t8W6L0jq2+rYL/Kf
1OZAOWSYyFub2JNnZH9E/Ttb5aBjybyNIIxre5vgoexDK1iwZqdcP9ERQ0tfB4xKaxuL7K0J1jb1
HCjj6Kwpp1a9ac0Z2hLiyCeX06hv4XhxUd5UiNhl/0setQW0paVGDL+BOEyBDg7BSPwbQLqOxrZu
X+RcUjNpyMHUZSeBO2gKkd6/AMOp2mzlZMTrPPutXVCWghcBzkOIjnKEbMTco8Bc3H7miJcLYt4F
Nq27G7NR/lbkCoN4ihInVd405U9pvjo+Y3jQyLvD91017D2jdz/jsb6ZFfmE3juMnwUAlFXc3tE5
iNzAWUi8uHszx2MfnQP3IaO3ikKT89ikUQHYADnVIJERn644OcmC3aGCaVARlzo4Q/QGDQug71hX
h6j4JGxx4KXy9rXGRY1DQFwzLD0GEVbrRD248HiRdRQXabDAL/7l6hY+iwPbKWA3/YfFwTG8VaJt
C+d3wqI35GoaUHQivKmsJzTMJiXwwaL9xAIHdAg2wJvTI4aA7+Mjtvh0q28HQLlOvtpoMgmlSNLr
cNWqUwBQhT8dhVJ1xPmMS9+x72EJobny55ZpA9wAUcPJ3AMZiXX7XJr/EJRsWlPZJ85npdxqlohF
9zAY96RvHia20AJMQKqM07O6ZYk9fqreXvaE4gXUkxjrQ+SxpskgYTta8NO+ONsUTvyue5moiScG
QD5Heo/U4ubg+stxItwtGIdGdgy8Z+HhY4q+Ev9j4JsUWrZQu22PdI2ZNQX878S1YCvQ2KCeEA+V
lU5gyIpQbiXbD+EztbSZWbLxC2PER0QQs/Oqe5xg3T/CEeBk3AsRzfsKzp0nVz23ut89FHE1jWeH
AzYmYGxItU1ksg3NZlCZyb1BXgzrTzn5GCzC/IaGxVL3JUWOP3wN3COO8wYrQyl54KZUk7vNC95W
d+JULOYIxIZO2nwjvlvanzX8WBA6fI8hmkLvrenLtt0klDAV0erYaavynrEOj1jup9y/NdMxJdSA
ka+L5jdHb13t6uLQphBkFtP4WXEabo3LkF9i81CB3+jFE/WBJW0+JCxf5DHiluHZt0lVE/E29ymq
ftEVsG2mBwr+yQwWbrxo4oqpx25KPMq7n8J/K1tcODI8enxj2t0unRXRQuQ9vqUSbvieCTAiFRBj
uJvZm6PaFCjxLVoKPKb0heRm4ZCVEh5E9IGrABtIvI9MhMgGyEOUv150AbrcqmwpWMvqw0HhhFDy
s0YbJFltJFMAMewR+C6yPcTgQaPqZiWHxGT6xe6ngE5cIrKqWCyCQJ+VyckaHgOjAXGRTsloCQR8
sMMT5pOzggtjFnGGsT/KYTsr8T2Wb15/dzXy0dBWWHW3xMU0Op8D/9ZcpQspjWWfKh8eTHsXTatr
YoMnO4FBfJ59BioWs3HujPESxNg88dylOnxqDE7c1lw0nbfE/s4s8hCPqICO6WSls3/b7k3D+tgo
v00LBmOnuVyebPUghWlBRWDjd0VL0H3bKMGa6iWziweMrz/15Gc16iXvFICgCUK/bNm7Cv5xAjEI
dEoJvIHhhwmcp6+mjHrzpw1LeIrN7xRNhUtCBhbYXKNqcucqVQq1Ih8g3KneLWn4Pm0mCmq5cqp9
GR5coLEjTWL6JG9khJXG3oGvGIKcxwKNM4mpRO1BJ2Bd2/R46BCcRI12MslV8nYDK0qJIBZM00yl
S6oZT5egwLDBTjnt+Hcj55CGDt8iA2dzFU2HVQN1kWar7rZ6zT6y+Z3+ytqi12elPEXsrdz+05jy
k7AEJ4KCDKvTlG2jzBlF5h2hHUtvmh4efIgC7aNHzGvyLGLlW/BHuPV3rC+isp0r0bdvvCPl8/NP
tzu5DebWSYe1SqNjNK7r5BT6qNFU+u5LTetoOEeoFiIgYvTkDCcWxRijqUerDJCZnA1wSGV6TyhY
GywkSsAjYa6j9poY48oy104esTLi5/FOnfpbVbcp7k8td5oiF3UfzKPi0Zc/fsfqzthGRNeh1DJx
seAOCfV5A4m/j+i9P4AJjfqnEb3xlCC9Ruj00GloW4JcOLRowOielqr8Mx0Tbn58I5F1ZH4OH6xy
goWK07jqO85J++Kz8ez14ctmFesr7zFYUR+ilMIXmgdsYurshli78xksdBs72I7OM3GOWAF7UCZD
iSQADBaHU8cGM2ay6x2oMRII/uk5rD4axFCWJclbQdGDvhflJ0yZtdQgv3LR5Nl/HJ3Hcuw4FkS/
iBF0oNmW9yp5s2FIrSfQG9CB/Po5nNVEdHS/nq4qghd5M0/+l6qLFtw7WG4i2gPSBNfLdYll36Qo
yBwebOSRObrF7t5i4DdZzANEmLtL5jN22fugv1b+T5tz5aSMckZSIQWP3wmtE4uddU0y/rPZNgV5
DVMW/Wsa2GbyR7JZ69WTBe95iH4L/hkrEBt0rG2AxtXl1BCxd4hutX8x0Vss73li+KuDG48ufwik
iWoB5gBt6D/z/D4i4FDxvjYs5m/+ALc/NePbBBcsrx+jao8y7jKUshuO0S7IGq5lCWMH5U5T8ole
ActuhfZhLHn/+tKrM8uRk0UCgCTV2q32HfnnlU8BSgk6RIeXyHzVTB05A3jX+puJSaN2g2sEmnnb
LRsfBmRVipsG3bpzMNkQCGFiSr10U2YRfCXsVY21dwOkMJVSBzXzRQ7TRKBpIcaG842Wg3hfTOR5
yq57ThjJNqHdwQpfjFEyjpkPgWoY49axQTMhh9mm/+m6NnOOs+/c6KVO4HMnk7zUrgXjO3iWKa3d
VjTVG13RnWkH9otfccWKzUNXm4Cbax8JlNVPGi3V55THx/I1wSIZp2xooowGmVLk9rnxuOkXPYd9
E83vU9D2CNyztxrr6ndw8p9GeucZXlDCKtnrwwfR5sR84q3P09qC2xsyeMV494N4eCxk9dp3yCvd
cBiQ8PwGIAJbD6LMXUO5cRBukePXoiBz2vuUq0BCT6jQcCYm5ax7J6PGJSdqIYHPz8Vg7dyYEa3n
Dt1W4sfHs2oH3p6/k8f8FxrBj+i7v5pWBrenDomtvNFdC9HzrgpQx/jETWO8ae7MpWXzvgkXF8i6
9o2VEFDSzBFbdzgsIibbNVJ6PEZ3D3AkJlxMZyDoGMQa1e06Jz00oQ27UJIyjU7YOWh2kf5/tBdt
8uypjJa4qXuNAHZ2pf83lS8JUnIuHyX6l+AqquqnugB1Vw972yy3tmtvg1LdPQKsIeVbeEMpE/Xf
67Z6cKaY80N+g1MCvo0DJpc+Lj12rFBJbZfSXTC+aq6OLtKxzMuNCAX2++HHjaiARoy9x4pDuNa7
WsK0I7xnRz7HwauhMxLY/OSg3KSNek2Hm5vHT9E4n+JUbH2KITY2+Q2bH17NZG8lsIiy7wi1q8Dw
kpThKWBpbwKYHnW8Dkd/j6vrKP0/Yra3jgPWwn0y41OkdGydDLgmRsM6kK6kqXpkouXNZPln1WN3
x8tjIdorUfF1SGJFpJ1ApWFXumULjDimhbyLqqOHjxXz7qFA6CdCeWv0Z2xnzxQIrUzRY1aIGnZv
IyFulBwzwSHubkz8CZo6AFc7Ry9qz760TtDodtZs3+VcX2MxH0vJO7HxnoWEbjmJF5z9WAA6ZlJs
CmwoffUvTl90j4eyaAn/zpvJss9ownHTPsc6vlKV6n3k8g/eyGOaDbuho45dBrxYgy77sXmzNSH2
I2YlHJlLOYvyaNAV5yn29+BB/0nTuQa9y9jHcdcGvwRl/5uImeSsw7sYdSzRw7qseCFXWbBKm26v
ltGvjtrHgVg7+lIt5ZPjU8Ml5ssErcZeeCnhXyM5ptt0n3J7Zotq0d0XYx+uj+Y47VxOdkME4doJ
R9Jd7jYsi0Pcy1tNJXKb4SJpSLBoSmVxBxhjzYcMPo8NpIkXG5oaX2uO+4ICz4grxQQl2mAT1Iic
pseU9USYsRcvsMtWujmlujkL86dMeCcSII4pqiDidSYaoPFyO7/4lGDP9Cep0yeFOdmBgBmE5qMt
8bzAnqxwBhfbugDT4C+ZEjZJc2Nf4NdyU2ZJ3SbvCilFcnCP+Wdkpl9C8XHL0f+20LsUzRA88rsR
MqUQWb7Otf3G/x50Ml9A8J2rWdx7W77BpL+6PVU0EIr3ddo8zwqDMtvMok2vaTm/D9b8XNf+y+BX
J/iaR0ezfnawXhnDf4FDl6YRtHxp5cVKin3JgjG19UOQmq/KLqCRgpeBS+dQCVvWuAF4S/kstpaX
eVG0DzGIzrLBScCSq8K7QriMrRQztZX8ehWR0Xhkfi1QoOaBTMGM30D0BEOhs7WfAeOgjx4bUDBk
tM3BMOSmm7hVJ7TwpC3mOjqFrO8Ce08FvspDMWtoVMMauKb+cAd0fUO1+B5w9E55MeVRZ1jHbLwJ
agF2FInxVY4ZFfakLspx3Yr2mAbmvWD9riNYU8uLI+JUCItjKtNXbUCu5JHg2kLv/KYIjKvpi0cm
2K0f2RzOxsGHqZr8xAjC5KX5kutzPJQgtgXwJ28bzJqswDvOUkraOKSG9q3Wap0Hw6Zy/ZWFZ1rC
dgnAiDfuuKkyf9eSHCj8c8ituGnlWkXOY+hc7BBZcGbwcovr0LVct6Zt0adIlX8a109FVa+9xGto
uWnr9lUtSiGdo307M5PWu4ELXIoyATvnkDXFxfTojSH31UOS5jLpL2OyW/D6PBahv8ngz/YliwBa
dsr0W9L7PaAXq4btxNxSB/HpRnA5W2dVar22s5vho2TPP5IH28O2tSRHDbwflQ2mN3iw2dLNncCa
xfIoZXMn1Zsi7JO2w74DqaaS5U1dM+pghm7CXWEyulFVWyTWvs+rjcLWgS2AF+sXIdA1WeznbOla
JRHhTeVPWr4mjTgRNgduQjoe144eqx+KXkjYGcZjhyDtshlv5ubaa5DqSXJRKW6YGI/oqknZuzSo
P55HVYYzAbozBHJNK/JDTCpmEUbsxdYzBmJeTQ0DtoAcv/IHRWUKPmcSiBunrz+0G91z4uRG6T9E
gnHNmt/IJz81AiNo5zPd9C8JA0ApgQWXVvTWKedrFBFFIUqR0TAOWjsrzDRk2Gfug9USboczbzK9
Mf0atbGmoG1VBeRV8a2GvIOz4sNrx8vYpkeOoclzv2tgnbAW6JGbN0QgWcKgwHGFVF7z0QJ8T+gF
qXhVCe6xYB53LT1wZsuu2WkOCSs/xXBCudeuiV8N68u0ko1nGCBx6BcZvL3NBkCY7jvf+qXhQXYs
HLM8XlkdvfrILUVMHFT8IwHp8wUSB+DyMJvVmyoBj1tUSjjELBU/6tpn4Lep0Oqb76xGGOU43ThF
RkqERHOhq93UooAOE0Jh5wCj8JoXZwTUmzP5mAOSj0hhjUvo2dxWsDkABfiGV4fXP49untWA9ggP
jg0ImhV9lpzauT2Z/Pd1I19ORyxnKh77eTxlFNwkWbvrPBN5hHQtbBdLW+8SbI3Hl6fC+tCk8+s4
lace1kg9Z1sZdO9aBNQadIhWPvP83cLl4HWUEkmsKMrcDUCcx6HYR3aEyyI6GGF5aLrsaTCnC6a0
IxmAlVNlJ7AkNybatZiwWlIM9zHZ6r3ABWBbvBps679AvbZpf+r7/L+JLsQJ40Vipyyu4Wz59WuI
j5eWTQsbfIOVicBXx7Ip7UMCnpp+IkgfOc2rIL4wVW8RTrhjg3oH5/NOxuiSJnRYwG/McyprHCpo
tNO/xhZDCM74Y4ITkkSK/RAV3KSnAPXMC5jQrHapNPZT2DYCaFc/G6RaYqLUkzG/mnS7HcnK/som
D3ZmFxkcavaREDshQ5KrWw8M+TFKi10Jy8spwd5wTBd18a0dYPvNGH0mIvq0VXyoFVc7P8dyU9sR
PtfF/aw1iwkUaI3dxi6d+c7a4NnMytcswulTxOkB+t5CEbL/zanOIADbUP25nFBDzw05jr2HzjHE
drAxOZJvnAIsWRWlEHEVyn3GxTfQaNRmCKo1yMj/VI2E2ENxkO02F4urcsxwOy6GERMno1yIKpXP
W4FYUuJRpdv21U5EtbWh+u8UzeYnFbZUClT0CBnEmFYN8/IcliCpO24kfYz5zSMAq8whYpHtfGmr
uWpbPWqaGna1XwWLUPAkumg9iPCI/+gMtXrf0k2imkpw+7Mgl9oQinBEFIQP3Y21DDDegiWesdvs
BhcZ3tE+zIDiOLrZ82zzbsCEC02tOkphHDtrgaSY7w2WhiDysREINmfgKGlinTDP+Oku8fudjvCR
KZsXu/DJgC3nVpI/dlMIPazNqboCKiUAhpWi+4kl/fSh3R5aU14z83f2aChNxFvDFdgq6fYMmi8j
czd4VzelmF6wvL91sXcMvfDgUcaLd/0BJxIXW2YMlwiNDzcS3RTCSNIirCyHHMsgflV8htg3LFnz
Dm8PxAzoYn7Wmbp2HVfaaXlOClrY8ePIMn1UFkk7mlS9TdcRtRunf27o8ijGzttsZ1TK6eJMqu7o
JMV9luleDPHNE+7Rt6M3TX6+nK2/aPJ+A7oDr5PDdx04/ZWt0NaamDBS09jMzkShV0fSp/G5rKuE
r58ihrOb2iHap3ERdYThDQlGiaVG0qQbV4bs3aKp2+qpjNagegAvN8m76J1XUY6LEkbVVzR/+YXc
ull8LrlNrUonmVdaG49JNDzyPnyzmxg5Ocm3kUtefdLDW4vGXI/o0hVZiClvzdclujz1wVIqPW5r
Y9w4UFLFkO4HooXc9fFzUvNM5+mGDo6PIsXzEmpklXbGJOibKNHDdGrr8kVp3BdZ6O6zfhrBzBlq
nfIwg9tM8AFzx4kVj8bsQIr0eGMkE9GN0sVf5ycPU5EcCtYytmUT2+HjCn37k8j8UTnxW5gl51Gb
Z/DWj/gxb0bBzgAu7ipoF/Ys+8c6hxUjQ4jS7t9g548SbJQZ6w9KIbHVYwhMk/Ycec4Dt+EnJ2Aa
m3HqTZ71z1IY1KPiKLzy4FlIvJKWsFlnr5AkuXTiAcLclvXuqdb4DQFkJNjQCVicfDNDhR1/E1s6
p0IhUwwTlj2/ZTDFQROS8HChsjSWpKvdISOl0sXj+uQqokXe9Bda7nOT1DvRS4FDGxqewgccBxVm
rIrm1PzeJYAJXe6nmcNNCWcwDEnGGbkVNJSEIsfiD7kVA3bZFZfGrI+Ms+Q9w0OUGTupg+JYjt1P
rRtozwBAnK/CsX6nHn5C3l0iiN4epmyorv/NlHyjRcUZyRILJl8ShRRw4Rw7TVMgD15KyDzuArYE
bcKJz7FnPAQAovIcHbG0we277W7WGuzt+J10sCWrZvh1/fpeki+Dw+312IkKwStJmJeupd6Jmreb
xBQa13Q32S6eVxOFyOa2LILmOMbjrWn0V0c2R7nE14UFzcmc0uNgcpHWY3ALe4E1a7znvbXRrCZn
PmvfmDAfhrSfOfEYba0+rOH/wapwdfEUeepjtnyeuhhiqDbl5+TIGq5vjunZkUcvNs5Gk6ONygDS
Zvc6UQp1jOYll1FQCjwOaChWanIrdZ8CV78Lez4HI7KcNQqqLaYjBeeQuUI2PgTROmBvvbYuA2C0
AxQzAjdszOkOfBwcF6MzsQZJgMLAJ9WzfnBrm+AQDFwVCPZEDKFxWj9HqjpMGMDbEjJEBqAORSjY
tot7F8oifHCz+6VGho2szMeN9ootV6a7pxRbRJBPlB+uqjw+lB60lJJjs0Ob2vCvYi9M2HnO5CkV
+U9rj1cPn407GVw4uTqspdduXX/8iG1Mtw7+WvaqY8mFJLCgEwcM+hFXRww59FUy1h4aldyNjD9C
9dxiCrd+beqCdEgIcI32QIJw2NF400UsYcNwvmu3Cd84DzsMqBQrhWZOlsVhS531akMQEdnCSMNN
5owonPz5hR5xzwbASYYsXFMPxjdRIAcmQWFueyt/Kkx73g++cavi4ix1sR/ChlvuYtkPnpz0X9qS
V5SukVFigLffjqK9nWHWGrudsqtTq1IAHly3Cafvsl7/mSnVUHji0HxxN9dyG9BnziJZYUrBid6J
zrg0tvqXedSy5JKrIELlruqH93DKiANk1R7IwbRGGnFPlVPwDbNpyVdOEp4ieB8qJZkceOlribsm
rEgRayi6Cw7C9zvIXeh8Ho1QvXMYK2M+yT6k+yq7hCN+3RH8FGupuj+HjfvUl8Z3jDvGqp1nk62H
6SCE8k6vwSu673xmTzJh71Dp71qlin6bGtDoNO6d1jt1RkQ1jLGJFA5X3L9rz2w/iadyEy+P2vaY
SYs74+fO6gkJqQCjuRUYEbtIbz1rstJqQKhQ20zar+BgKHfrC2urPPVWVwWII++f4yY3zB6b3OUf
rUA5pZpKdBrn4DQNNqXh5SB2reEhxHZ6Fw549cXwVokGFq7zWJcEwazqInwmF2caGb/Hly4291pQ
GDjhZFlsUKQYzbWpoaOEVHPX/SOb8INdcsHMJM+RrcBXcDkjHPBulXiUaIRiYfRQM3VVmfkdu3V3
4FM0N1Y8j8e0TL6HtCOCrLBr9w6vL4wd/WRfzEnTvzGdnBGGf8gCOyRvSeS+C61LW+CHH8T4a6rw
qCyeDUl/jZPzE4tJsfqY6CaCVHp8AHr2ZZTuWZvTKUmLaIW1GzOeKp9ynxRaiuBO+xcTOIFtb/hU
qbcDUj2hns8gymti1JCYGyI6pAy3E4XV9jA85BCn3WaCNtpUp1SF7zQyOEh/eDezrDuHHHuruoet
b88c9B4ZnsEY35TId/PApzCEQNyCgw8QQUHiMSykKUHZt7TTL57Dz1xVhCJrnJ1wkLOeANc8E+0a
HRYxmWr5Apnkde3cAPP9S8f45mf2g6+CxzyjQxLT3whmdQWHGK+A1veo7XGep/EzA+mEFZnjug/+
1S456z5iwm2cb8ZiLk0expxkFyT6SfbFR9bbb9RrfLVVT9bZKzFTYPSSk4bCSepHcGcfgu4qR/sr
LcJbPFcI6zEsfebpcbA3ZkQEoJ1acidiHOAxJSjP09YxYuxf2ZYOcRgmFnRS7p6mpAYKfwQohYGg
R2H/JkNDjWrg/pc4id53+TJT0LZyk7P9MM4l3WE5OxKz6uIzpkF3DeDtauKQ4MSOX4uSYa6zZwJw
hu1fCtSNi8n6Aj3MId61XFNU0a5dx1oLg3WC0fjBJpkZ5utl0W22+EECjGdS4WwxQ7JKs5hcdsMV
7uEwT5cQmGSpRYefM5PqY7ZpbXTetiL/bvrNCGMds3vICMX+IevDV8mTuYXcmK5CKScyc8O9DdSd
nek30/2pHXuwSBXLoqht0Zys5l6SypwIXrskJtfc9r8kaG6/JQGraPVezUjHZFW7syqyz4CWumzu
XzFpkVGJm784xHJnaszcDrc1i2IqMsGAHNXw1Kbth28T4DEUZQvlsau6B8FWoG7DJ5MVRdviW2Tm
HOUYk87J/xsi645ZfFsjgSmzO2dksEHKfoZmt+vj+Jqlxt1rlvx28hzmchcB1pwsUn0VDr2xPAWG
j3XV2HGl+q0wjQ1edc07919NHx65hifDHw41uWZbty95Z2HoYLtm0KardLyxvIhfGAJbnIBApKKi
gjI4wtcI6K5NIuMKtag49jEHVubyplHa4oKHsZf95ZGSuuWyrb8ZjbcT9C/8U7AGtbwZOdjauSGp
U9flMc7I3KZIw02ENZoZCoMZEmlKjyJQLSftPnPwHWY1fM0g9OXiajTC6lg7Pqk5924H6bYe5y/L
6LYNP6K3Mk5/ssGgFSVktem5XGr69muAM7hq7dI4GmYECYCm+JVwMi6AiktKnE2foz+yGbbbJzG0
+0AHX32K2J14lPD48w04+tOY1xxCIR/BEPzqdj6YgfETFqNzIUe1tvr6VBpEVoLM/20Qws56HvcE
6fGjmzubjbfILWOfSKTWoXfA6Q7iv3Aq5tvsEeRNHMJmRcULBZpiBFytKNL/dMcWcqzu5ei+0rUO
imAANT0pE+wqqlBFx9sqDXtzTRkx0y3NK0cC5YLj3ICxSyj6YIX9T2X79c3j+9oFAab1GSjd2m1g
xofWiC9CnWZdPDQ5DU6Ks7yqXVSX4Y+aI7Gpc7LMWcqeizgAnpQGQ2wKcmkGW1ib2Y9HPzAGcW2e
si4KyM5hDbHzGAmza0kG5E0S7NPRd05N1rAzisXdBGDFDQxpPJEVE0AwwVWiTWNU040irDcSSni8
nJ++4dVZFDCbBEgM4p7YGkRZMc7bD2YNXpYeQtgV1jupb6oiC2dTN2TrKrO5xl10cgP5FzgpzarW
rksgdsy0dTr6nNNzv04KVkO23373YcQpgd2dpW1tbu2WO4cvseFTa/krBRTUrPuG94Z9t725Xkdf
SPAIPmEf1erHIBmWa9BiFS+oZKaITCXTMXQk3sBi5yPwwsNnFiLvguMChzWG2MJrjm3G1ItP7eJV
ycUpp4e+H3+rYLr12HlBp5/sgTfMslusF36O07zQ0gjc39576MeZ6Fh9z4eu/RVj/qiTiV2ERyuH
iWq9su0eyEMx46T0vGR+kYCt2aL31Mq2lFQFkiglSitx7/7Pn+lm23j8dCDE40GJq0WyTUi8EJos
YPtspiRiJ0ouoEZ3p7ZCxpBppu1ox2vLqahc6af/YBef46hMUVP+aVXKvZd1AwYRfTJV/15bIUNJ
U7xADcc9FTUflIs+qwR2TpaeUcLulGutHauDoZKehFl92xWIlbjeli5P7mDWDpvMkZilrbJzgM+t
ndyNGvDqGeWtGX9AOJODoRU0Mi7G0h5O4/AqLOr3VCI1Z9k8HPMW3oqV0SGBihYc3UQ6q7TFdxfO
3fSo4oogbBP369ZkgSdwp7QS+GXQXUY97V1SUE2Z/vQuiSC21rdiKGiP0xD9LOOuO9Y7oWGbBBFy
fr7Z77BERFvN3+PipjS7kCmA3HroWeD23YAg/gCDZcGUaNg3XRTus6I7R4JJOXFWCcBG5eq3sCbz
O2lWDC6NPONsulgpGMwM453+yj3kYsZKi38PuY2Ip5TwaSuX+Kvc+um4YzZbZaQsRomRKU4uodDj
WnUl+LsKuaMnldVzaOii/q6HYkRTogFi7J/NAHhkGTJBctPJR1pik49WgUmg25fRk/sJDZcrqqdY
rOb0oUb01/RUs3r8haaBreB6Niwg8zFkyz5NFHDpmE89YVMQuBxQZanBAyXWo5PRV8nN7pl8PGEw
j6i5o4v2Ugh1o8+nP7SBfZkcXNbhDODI8wAB10N3aCNy24O7cSU8SGq8fOwTMYETmVXsPmE0uh4t
f4pTEwYay4oQI0vIec5/TYM3MrEnsFDWrqcBpOcwlwXIkrJ4riNCXl3QfqpFli8TWtFH9RtxToJZ
dw5RQm9RkOKnsYzho0LmSx33mujwuemGn3ES/xBd9n3DuShV/NanHM1+Dqy9CPKe9OmQv8dtaW7z
wfM3RtbK/5rR5TfY9y95Zr7SPTqgQOPktTEzZl6LowLbo5hja0dFN+0Zqf/ueP6winVqPXqEqASp
3DOrGmqL/UWjhUoZQuyL6uwe43TBuV0f1CISKMyHeWjdh6l6HHmVuQ424ZmYPcdrsgvhbPRphCed
NFXdfYWcRNwjsH0O028oMWGWnc6xZtJlOKaoR5RxiJhtULwUCm68noHHlD3klWDd4jEWHOgMFKc2
A0QXutSZ5diUHDfdsprjFltTXuAs6idWBLu34XxyhNu8rrALAWA+05PK5jmkQLfUiy+wAOxVHrnK
7WOc9W4572bWsvE4v2Fz4WSkh2n0npj4IgqALEwR3r3w2VdYCVldQrId+mto7EIAFRXWlYgzYVVP
zb/Sim+1l31a6YydyolwZ1HNVAa03xUZop+62OSFKcdyoCnOW4rJ7mMT7YdGnqKIAw145MptOUZ8
u0EBccotP/p7SdC77NByYliSoT7lIR6SOVNnN+qfZk0oyg/ZWVel/1sU8E5cb6/L4i7Ei4v1i7vh
XlPhkFlwDHB6zDTRWHHHKp/7gxk3cqslH2uHLceF7pIRqZzIJjizOJhOunHd3D0YJupIBKdIxsRd
kBbI7AESLZjRSpgPo//WFDgjO1JwY0LuDZRG52bv7ez91/rJ3jCZWycXEX9yVHqsvF8rFbsk6vdO
ROIk8AKQG9ktTKYnvBUPcdo/0GrId6IwEUBSoG2E10srrEtaI4vB43kVxbSpHeuhIcwjZLY3WaSk
Ab03yvwk8k3vWPia47AqSY8VlrUZ+VmldbpJRuxsdfhoZga/YTaOoqc964sA1lEsSkeggVZUkI8S
eBwT3Rrj2g97xDtGJMIABWRosxbH0eLSNPxfA8+oLVK7pkl2FYjuWaRsdLN1iWUxGoIrH+exoe1o
HBBEfZg/8C7VKVb8Pnx0rYnzc5QtQl7q8HAhskVGeqmZgMg6BT966umBHCWXcNd+Uxpft9l0r15N
s/von73W/UlT0nBAZeZgProqviv4kiVmWJDDbAcpaUgpIck8CIWV2NlTD7i++UuD+lB7HlU6TDid
+eFaTzUihVpcghi8uyB8wzKy8my+Q0kR4VicqV7eoVyvh9m+5ml/T0sqDW2PDnK+R67fWCuxttgR
p423LOI9ucziNIxnbfnVLNLNMiz6xoLVjkiNBPbB8R0y7IW82pTlOW11tYnwSE5BIzCvHb+/WCZb
EcwH+oct6PaENuVPDaJ/yr2zCWzYyLyNBn3RePm7Nh1IBsN2QtmE/cRFGW6wND7rOrx5ZbzJoFBT
sWcfqrAhHxY8FWGSr0XKkkAoeqisudUQMWJYQua7jpewWSR/kr7+Fn0K4heULdPBLQCQICcsRUYp
dnR1T+ysCbaBigJyDV2u3iWAN9wG1ZvqNi1JY6IRBC62yQp7ZSD754ELKbCmm4WO3MmXAQgn5psj
5NI7OOm3AZNYnQfHhiXqyLi4jsx3t6epVRSbFHBSrIKDooJkVnXNSdk9sBYF9SL+ZNSSeIXQgo/J
iwkXaMrHRcllWE/rjCw8GUnAOpH89UYymrmbY1YigJDF5VPnUQQsxA3KKZ0WyXdfc03uuo+hlDg1
+btpykJEBImLNttuS3LSMAymZq3nFDQchvYyv+qc9Z/v99j9veX/J8k8UVPoW7DdpOc5CFALsq22
KQMaAjgZWEbaBE2p93B4hRHGYWE+OylubhQStsT0PMDWC5vdmHdvALvxBdPZ5dUdleOD/dA7hnl0
F1Ji3lCR1/Oo4Jl7L9MEIEQzavdkCxP3n4MBzWqjB263UDzNe4ulYBJsVVFvfJbFtPDQRn7AkLbN
UCzXVBVrDNPmU2lXfzjRQHFiLB/pity4DlG0WNv/pehr3DLkOZXUP9HOtg6y/zvaaSZ0HBy9upu6
M11BV3fufqNoycw3n2nxE482i9TPanlmatZfPQZElkN9ZW4XhlJljfig84sPMq8jZO5m22wW/zzb
XkedoJGR/YWHw3BhmWjXeTBAkIzhfPbGdD17v0rgMU/YP0CU8EN6FWhfk6Z5bVi6J3V2sjLaaMzk
yrJecHxRY2G61hk1Z14b2jmEER5YIbi1SgoWiuuMMRc+GG08tgkeBC4MgBmmqHe7OQ/QS5K2Xb5O
fIeF8TiyDwLJhoPLkd6bw26mgKxY2fkJ9wXHT1jfvUX0KGZkaiWWxrvuqe0wnXWLGv4rpuFD4jOk
EGkXzLxq8FmaAoyBk5FTt6JHR/cHQWOWWf1VrXcIU1bhtv9RTN0H3NR1EYA9MAximsNkPDlm/FSh
W/rRW0LnFyn9YHbuGv2aYxxxgytURs9xW9zLkOwGJaVp12xifDOemt8qcOWm5f/qWq2cMLpRbGgg
Osw2jCyyF5iJ1hEmHC6inoVW/eIH7kkbr/VM6oiPDU3MUl8s83BS2TuvzNeDTQTDa3cif5NeCj+K
87Lzs71PD6KHRJHIemPnbN48dbACXW7TnJxYSANAOQzTesghfpu2eUmL7JRH6X8sh2kibp4JSeOq
wSWGbbDtJxCFw64Nmo+SRWzgsyqtWSfUwbwL1XBM4j92OwD0xEM+D7vcmYLlx7z2onLXpZ+RdSux
v6QeZLwExDp8n6KbtubwZPCKGOuCeUXT7w10QIqvgpdrk0c028w/7bxg3q3h0SN62pk461GVbqDL
K0zHjCeBU8AGd6wLRpKbtXBVJ66pG1b036ZvvhjdQv2BVGG5fD/tVHxX+bxPSmhFBA/CinAVlzDu
dXvwv1vIYPyj2LqbFO8C3F1y3/To4RlZ5eGfjcEdJeBHTQSCk2DjpgNXvObBaYGgqIjCHYzfbr0j
Z8jivzHezUGNa9dfyI5dhCTRBhcb0Qg+yK8Z0QUkGvqqPND5iObawFrJMnZd5mRIA67tQshPy3eu
huxvc5k9B5ReL1VbMH9F8zDK6k82MauZYsApFnE1Up5jbWePGxhCPtd/qnS2XDX8TRJZ4Wqg+qEL
uh2XPsRwWkFN8eBBKvPbmbVPqo49ryDPBGkWIHFh9mmah3ls3mSO2yDXwV9mu9ZeiC55xXRCEXMf
6SMsKXmQTUR5jTEmexmo6OrCdMF+3z9ROMsiB0L3urGYz7oGdpgl2JwUPnM8V6f0HKTjdqoM7zw1
3TXW0QBGjCosFJjfYHlAeovURMtydo1C5mzJslHtAqLqkiA/XXnTtes2iB7scoohImMpGguChyw4
R9btKjtETAdrM3GhyZk4aLHJ9AZ+AQ+H1jS8+mE5bZSJ700Ib7jYLa78wMSfl3bY0PvlUqJcgFDs
1JyDW1Q4A5Wl9+SAcIi6obw6LcF3xYS+6XqfQCKte4Cui3+pn1LwpLNHCxlnA3VcrtPJfzOg3vV4
6V5NXbpsp8KFjTZ8RLFlXYIlUk2pVb93+XrXVTx729bBXYBPocNZFLRHL++/dDMSHLMFWRErJd4Z
+PVwnOeq3/2PtPNaklw50vSr0HhN2EIE1NrOXKTOLK3FDayrug+01nj6/dBjO52FyknY8tyQNB6y
PCMQwsP9F1ZWlld92/yoG7QIVAAxL1I8ZIhyAjy1sWKNfKDkZi1pnMNeu82lVrrRXJFsoPfTfHEw
6cr6BG2UvKO0TXljUZu8lfR6lFaTPBv5RbW7KMv8OZAkwAgxsLCSh88rL3D85CPrJ4+dbFeLGGEy
VzbRwi3R1RIyNRQdxKfUG7sGwSK0cVLhbqyCYngZmul1l8HFiFqcSLxKeDstUx4DBTaQDiF85QU9
RDbgFBhbKxsq2hsgmM+BAh0pbkw0xa3yQehhS2WvNoBs1i03KWiIojSATCmu/cB1oa10P+xXrm9V
qJRkqDqEFM0LYbUHL9ZBrtRQbkKPTaeNKhQRlnTjLa9RcqX104pWIPJONmG7HJ2eCCmcwlnZBaR9
ttY6W6fkMkOIXUMdhi4Wbi8sGDPSQbg6HZV9bz0AmjcV6cKpywvPU4InzQRerogMJC94wdoCVGEY
qnmw6Cv0Hs71kUQuk6ulde0qJWV+BVS8Z/xS/IgcXdr4texv/D6GEYyqN0DVAiKFcGlJlh5guPat
kIt7ffgJNHOdWthSQ0aihQTvHqBwPsiHBu/3sIEantlYCCfBo1v6h6CngE6SKFfdIcgsgELdlWLx
AjXiMEbhTF4KoTGFOchCbssaj1UcxiXDfm5sZ2uj85JBq4rRaIyQcXWi6Fr4OTiXGrSMd68Ja6nb
9JhaHyqfzrtH50rD9m3bGuWbbWjvmaX9auvmws/6xzDhdAOnhkhGsMfrL1slrrFRAUaj+Jzsffpg
Fg3eqCFn04YOanmjLjtfRGsdbuyiRxLOkYzPBvt1EGp46HFkF6g01jUtySaVftBmt1Yq2iiq5l7R
MX3SHeqSpfZDSVgNpijWZtEh72D9qgaknashegEesczcYJQLfBtKTB4pdHO4B9eRnd7aVTtSzkjg
mwhvwdJ4CTwAI40JfAm66UKWqfWZmbijfPDmtdrWDj5i391UJFpGbzy4UvqAPN2KqvaHzm2Z4TzY
qk1wiHRP3fP4JYfzB1RFu3TRFtEPCZJkkeK3iRvcTVwj/0EFNakQbJZi6br2xEfr0jUvmwdUW0Eg
orjoQegzis++FW8WoCV678uuBo0xBM5lhM0RF+DeA9SSaiYvoWTdJ+jvZTBnOn9TZ87GNYaHMG92
AyhKqG28Bs37sB9NwDtqY0leUIOlpeE0qFVhmYg5hTXK6PMw6FFZGtBVI2/AsO55CIIdBqFgygDq
Z9aLRRUe10D4HRqyqoUXatdh8Iqn9kDTShYsuNaGOlGn0UVJA26jkH+zKQSyivBqq2tRQ5EyPMOm
H+u7j0DMSGoKULlxmUiIlOQ8JBCu4YLxW2p2jWPf2GbbPTZaguNjmxsPJu5RVzoNlavCQnlCjM72
uBNKF1XRVzuILd2b5eJ3WImowsMLKCMCtqjRxaiQem6Gh7fdv5eaVl3ZAappgwXyohIVXaFMw0Fe
rmOeKwNJcKeDI1TtahdVvbfN2pgCRu0hyM1redjFNXdX02rVpZdnv+zCJTEHcLhVcRyhiD2kaInp
MUbOZPEDzAhDFdem4/5C0v7eta/TkldE3SivaoWeCVg5GGW6pHBCefKF5FPyy10eJTLlJdi3qREy
AtP4SR3XRsMubW6lVKS7odMMJLLxYQNY8yaVabJRivbO623tInDU+JBLJkdOFlMgRq6+wOnCtMIH
t1f09ZAM+yrwVzX1Ujii7OEeqVo3j7cK3WzHMZ/iVGEVUtILUGvB2sHK5Q9cQy4b23o31J7XdYVP
lhcM6zoxn1MFoM8QXxRdsNWi8jKlYVh6Ftwd/wKax17nuZehBIma64VZBmvso7g59FWNDU5CaYlz
Ym2EXAMSH5TQ67bJt4lQUEitHxXJe49xQyMzJM9LRX0fqdF9NCiPCiyXMrWuyxZzR3rdRgIIxXRu
LQWLe3oJFVm332AvEyYUEUySrhDiMAf6NpTNndnqf9lG+ICpzUqmCZmToyHsvY5yHM+xEwEL8po7
1jaVB0zHpDve2lT5LG7q1GAPuC06Nxn9SmEbDbIhyUqhCegq7TYO+bG+TkLqQj2gwa/pG26Q9z7D
LK2xox2G8Pc25NklGHydXpO4lvRh5xbNz7Did8C5iXP1qQiRuMIO80MaBbVSmnRV095IXYL8HrI+
hr2uRptq8sRNqWPxg4ECLU9yJUH6be58i1utoRsh+ywjCQJj2isfomkTqMu/Kkx1jBwcW4tU4LsL
UswFjs7T8tDp5q6Vs1c6PDthem9iABLpUe2sKgdPyvg5FTznMFjYcMZx2ukBDc3qknzloeyS28wZ
uYnKpx1ANbKRMa3dZF2K/kOmW2+M3hexbm1UDm4s/B6gQ60HCRclt+ZMw2KCI1XSwTiG1kUUVSv0
T54ST3FGre97jW28pO/6U4uznd02Twgz46KMIjyEMFLrvNhoaduCu+rvR6vkDkjYjq4MzlwyiYj8
JgIcHHIvIgHXR6LQmv5HvUCbfIsbzz6s4id3QJW0j0Jkd+JfgPSv8MPaVcCHMcxAz42ipyZJCsBr
5aVDfnoZm8FNkY6KuDRfdX5wJtBer0tMVwoNwSdDgYHUwYdpYVxIZb9yBIYElv9SOfFHlzORJvXr
iq5G20G66C11DYMoXKa6vrURDlx0cc3Gjw6+Il1FSLenIoQW7m0opm8z5BYkwIcWMLR1E/N4cVDM
Rcuyz6oN1goWyhQK2z/sX1VgRs2wbpJt5D/TSBsfKd11nb/XOq8fBCpRAa7ozimGtsWqb+PKAMEB
8KkOe1p+NdCX9qiKWFX/nmKtlUjpvuDNrEQHu0YXwVoFpvIz4PQz2vBGa7SbRLnI6vuu6ZFVk6ON
4ZnXoymGWgNLNHOo0eMjciu38qGWrfes/5m4gBQxCQqQE7abteQNP2V961ewF4po7Rd3g5EWiFZg
lg0KUC8BdFhkrMuel1GQ3Qy01AqYB5R1RYczkqK+OdVjF/Ce1B/6SNrz8qDfBs8QWu+D6nwGoOnl
hs584fiIKCo3Ja/DpgZFrR9API7OH1Sp1De0DqV09LFYYAG4xY4N4XuYJgowK0QJfcQs0q1PIbhA
77obQJk/pLL+Bj12ISxnp8JKdryUsnq7VUH4stggIFPm1fDgiB4izV2G1p7jIMqAtuCWEmreDxjg
ZolQ1GigkiYXGYhmFzudyNN/lECVFFle2R3AMH5SDivxytSBYt03WOOElCBztHn6FKg78NxY8VY2
CjmVN5LNiDWYW6/O0FjpDnmf7wvT3XmhtzUEDS9yQxQ+S8ogVHEXio4A1i6l2RUZ8h77u8Ck0dIN
axlzgIWc6I8BB42LE4an35i1s3KVv+I2X3isv5BWsoMgAFtIv7da615xP2Xcnm3n3hopBg6+aLCA
OJ+Bi7X7BoXLmpcUYtJxQXrb78L2UwYbn1Hc8tAsSbAh6Q85vliVbCLZbCefIZrgMu82UG9bSZWu
VC781GrvimbEWFk7/ryGGXbwhobpo9pfxnxZJ7nM6ex5nQL5guYb/iN5hcUsAAdorcoz9sr8p2Ld
iMeQyUyC+9K5A7dRl5BX2aG9egWm9F1ClIVLHQvBYlN46DWhZ2VUz7AxFx4KlCoMUenN1MGIv2lJ
ffC0F0pfTvsONumizVj+b5oMt1KNH1QqRCEsUsRSD0NRgPK4NgoyDZyBOQ+StW7/oqFzIzAr8aX9
2EPLMDLUkZXiKYSiVwXvtAFO04FrSStoneLTaEbRcZPzp3XHpzkINx5oErqmMr0HhELibnz2ghkN
i488em4A+ClQEyTlitrdU91otC8+6u4WeK4ckJ2jGDfo3nNbq/CDkYVR6ef/6GV3WSPtRf0jXnn4
otGrpEH8ilzIygdthJ/nXuJqU2KJtsDWAXtjotYqc9hgLS+jJ1cYl8hjjdoAAuWXAdiyr9w6CrrW
breW/JsSMYwGCiWM9kYXVzpcsdS9FipLtnixeFCx7vMivoT3CweXbHbT8NhaJDL5A8gRL9fv/MzB
OqS4DHr08hQSO32Xdq+BdJUn3qudXko9fnPJPjIGzPwYAnWBFiZLglNKLh4aNqTct5fWMCKXrykb
QMd8TKWaN+iDm1zW8UsG3Y8+5gZaE2Y94aqK3jv92m/0tY9rRCJb1GxbhIqGTZvEK7PbKTWlIOMi
R/MAmRWbVxr1771vSY825TBqYphH+8syvE1j6V1QnatM769GquCwxTecDi9DBEyGRMcMqSHSgKlj
EIkd/eaK7JV6aQP2xinQXAB93PGituqROWI/iw6Ld4ix2NN8uJCaCvRclVo7+LbDZa0vpObGQXTQ
4kYbYNaq9W0n3Ur+JxiRVTq6KnUYkV0oLZoShvsriaW9Q1vIdFs4ee9lHd1LaXhttNr1ENPZjl5y
TXvJy+wqhNXjV6+GB77TDPYmppUdhNFMpY6GSmdk3aL9iYxB9po2zVpWtzKQm4Hn2igzZCLSZqjR
TwVnrwzhEgtYuoGVgFmC+EeWD0EyCYEoNHewnAM0jd1k6R00y3x1NSSujbVS/uh5gA5UjFTHWleD
tG3pUUX87YE32m9BJhkmV0JptKaM1FAXJ3kpUsQgL/L8TS6vVZDCNY1Z6sJW9+HKTPVIkcvqTQKY
QgZeyddOmc2+REkXYIksIWOviUfweCtHjt7cFiBHjF59DO69qm+ooyH98FhID21Z8b5/kEdwn2GX
NHgSMMu+WFRK+owNyTqQ0W94D42fGiuzquNLK37KkIcGGQXn3KKXjZqfKwGtiVYORbbYf6lVNAkQ
rkR6UwOuyO6k3HCRJcCIPKBZziZrDybnAlKJS0zPw8yC3R1y6noUPfkLEf6iXf+OrtIoxRMq9qMt
u/tI8P/PvANV2eXgXqjNC2416wa3+pr+X+kjz8Nn6+P2xsOx1M7XsVBv225f2ochvlRVguCYiopF
XGGvB9OFcrJsArTi5O0hAPc1xjg8XsP2DpYlixdpr3BYq8m7zA/MeiDJ7q6RaVbgn1BCL20r8yJP
qtcOrJ2TvZsQOjv/qpZRGgRlDczTiNtP3JpIwmGHW3/p0qFpDZbfe6+8YyuJkOihGDnOZraV0G4U
ASaoSQdvV8Zdb1uIbNkp12lOKXgETGEVyw7YyfajYmSX6QCLfbi10CBzvCd6susaJdKenZfo+b3M
68ZJkN4HCufm2OwknB9hf9l40IKRIlWCX21QvfawKRcuYFXbwRw2oNMOuEChnefggv4qSSj2y2hL
oc6k/4hrgFJAngblyXHyW6wwUUQZEz3oCRhT6ZcKVbk6fNW5RkmVNxpmuHATvAE1zL9GmJ1mHRJk
PJTyAf1oFJcerczfUlZxrJsIUWrPPsgOlgyw88RYVGnFlY2rSQ7EtNBBadT+RWFFF1QUIs5m08PU
JkSCt3sIlA/sOTP3Sef5llJna/3+ulRfItTv817dStp1zWujBZdP43lE6e6k4MPvbqGgbhLvk4IP
slrtZQwhgCYYSjHUfdVhZfkRBX5jo/Ukamh8DDex+oZFOk4IPEIwDsHNIiNfRzJPFCrYJiAv8TVS
xbvEQ1wDsHOjWCvJ5Y7z7/EaghIN6cjyWZojCuUyK17tciNzxVOycXR5BC5Ce0hg8uQ9XuZouCYR
HjvJSrN5liRgobiQc8t54PLZRKYDBniD7NmmE+G2RKSHp7xbB1e0nbchXB7D+yEpL4Zlrfvio2t/
ZEiV1sWjAY06cuy1mqFwwlbKqZ/DvTZ06n8v2NttBv/KVZsd9d5dlNzjMsRs5HeeDqtDeU3YKB1U
/R5yFa/Tg5/vfVp1QuwTlkmH4arX1HgTtZeVgWNt/uJozxBxfral+dym5hPwA5rZwC0jmsQY53lU
n+TiITKQxI6DNdS1nJ0HrZXXcNshNySDsHHu7ezGj7LbBuHeAq2LWuZVO3jhLWLolACwmW5MlG3B
CqjFOhkzDeTabOig2hbhE6AT1U9Dvs8AsOQmICrwbCoqJ3KKQy/eZQFzLhQFFh8UtgF3VUHObTzo
kOQN/SYYPdFy80bNumvKgLwRfTQEOASRT3gIivaF6i/EDlCX7TMgtrUo7ovq6V+WbsciHUUceOfQ
pRg+ugb+v2hfWlde/wuqrGtV2A0to3rPO3LQ7gdQ6v+qhB20Cnk+Nnp3vLqgCsjLf5k9PHesqdJl
37yp2qtv3P/zH//rP//PZ/e/3V9Aw6LeTZN/4ON1m2LdWv7HP1X5n//I/uu/3v/8j39aqqopimrb
lhCK0BVdVfjnnz/u6W7xv1b+lSl4zus9/KcOIMxWgZxzWf9IVpBNlliALZIL56Fb0yiFKriiQYPR
2+L8L1D0mV+gfv0FsYwuRQOZYKmrS9zGD0CEVkDsl96GOkSxVzeoQ23M1fmoxomgmqpZtm7TPJZt
82tQVSANBbcU2heIxih87HgcauFKVvfn4yjaqUCabBr0u22DoXwNZEjCbbQafmvJwNxduXVW6h5S
2UpbIo+9Crbn450alzAVQ6iWhs3v9HPKhZGTfPHCLcCFxRWuK85Cqyi7/Dof5+S4jgNNvlpZYljq
qRL9/it5K7bapt42O+sS2BimeRt5h9LJTMTxL05X6nHEyUz2iqjRc0b/N7rsVtKi3Bq3YtGsxUZe
+Ct97rvNRRNfv5uTdXYBXRGFyI38l1i7h2qRv8b7ahmunPu51XhqCxwPbfznR5uwdXqsohUms9F+
2g4JBpLBSvwxM4GnlqIwEZLlX4Rh6NM17/j0wO1ROgFU4jLb2xfeqlnwsEBlfZtvsu3csE4uRkux
daRTLF1WJ8OS4RhIHvouy965dt0DglFqgabFzFZW5sKM//xo9pxCxHGTAKjBzWIjlmSjq2I3/ivt
skW7Utbqrr7o3s7P5slPdjS2yWTmhp/4PNZRozbuO+VJlW+HeibE7/n5tuKPYlhfB2ZKSmGlJvOH
CsijAxp4ASRrrW/Mnbcx1/knj7HreElKswQHvqS8skqW1Tbaloe/N1b76++wrUbDJrVirOi1mDHp
IrS+pit3fyuMNl5VR98x7E04Jwl6PyUvY70sN5KCewmkhPNhlHHrnplWbXLlyZ7RY3yD3KnYSmJN
R3SJxTTPAlADi24JLqFZJdth5mPOrBdtPG+OBqdr3MLwZtIRorR3wobMQbkyBvvvDm5ySnp9azcV
OJhlf0A8+BXO6woX1iWmtgwKf4JVsJyZznG6ptOpa5qwZc0wZF1MdnmLz6gXuWHOdFZ7+wWoI5kD
cqy3+IhenI91ahJ1XTZMWdV0bu9JKLO2vYo+P5dp++TQvy2rvdfMfKhx434bjk6+D15CtVFh/fqh
nK7xi16hWmTIo9Y5YN290uqIrciaoB1vF5J2YXvZzCF2cmQGh7OsyEglTo9KlJLzCGA6NBjnVi3e
iwjVGOp6/8b0HQWZHJSl59F7hB6+rKh/SI8h0FX8tP9mkMnBWJtqTD7dx2Be6Pxj62TRPgJn9HR+
LKc2sX40lunZyONNTVLG0sv00TXxhEzgzGpTxj35bSkcxZicez7vCkNkWK5aV9Y23gH7WmGZtqVd
NGZuc/toZglMj79U8SSqM228xDPAe+we/QMs2ov+RrvTDvg77YAcPaVzQ5wLOlntsQjrAUYHZ+Fd
v0R4bBfepYhFXYxXJ5i/6hrTtg8EmM9/vJN77M/ETg/DwJCdlp47Olj1q7CeK5pmPc2iIH0Rrjl3
Ip5KeziXDKFbygiPmSxIsFphWLh9tCzXUOZuur1/yHb6Fuevq+rKn/2OpxamqXAYAs3SgLtNwult
WJQgHxH0o5amJ5+NcX1+8tSTETQGYliotFrWZFmqRskpWHIiDdEyWQakPfAk79EyQRriVtn5Wzoz
FODp8tSbYamsx7SABjxr1plZsyd+iaoCYzJNVWHIYrJ6/EKEmg91giJuh1MA9lj0t8+PVhlHM9mE
X2KMm/To4pSHGKSV5ubLaC8/2zfuTtvZ12hPr5odvVKg1sn1mn9fwWBON+djn9gcqqrKBikz9xvv
40noxqfiUSLR00TUaow9uMZln+7PBzk1hxpLUxUyRBPLmAQJ0Kr1VRB/AKXBcuHjXaRP5yOcSpA1
LkthyapBlOljN4V2WgGWQ2roUtYvQpOHvlgHK7DQrzmEjGKn32FMt8EjfObjncjM4W/JBnmBrYJb
n6wPJ6s6B1MPPM4q5a9Ifi4iE6Pz6BZCxEyKeiqp+xJqskzCwLUMFEKzpby1tuoakAwYcmw9lyh6
r5tf/kp5C6rV+Yk9sT6+xBxPnqOlqXBYYdtYUGlNQFD/LFGkq3C3PB/kxPrQbE2xQH6xwYQyyYoH
M+t8DJbRvBphot5ViaD4+QinKjAahRAV3KAtLLwnvo4jKxKI/R5brNlQjFyZu/SgXCB6sZDe8z1y
k2t4xtZ6JuiJO0CzTU3WFCojpFqTdR/pbhOWMPC4ebxmgebHOtnj9rwMVpB8qMcuhr9wcd34m7mn
/amvZps2J7SpkXAZk0XptgMeV8NIFfekX4EmX/tOB2ai8l/Pj3AuzmRFprIZyoPr8pyBhd66zrWE
YZvVhjMrfy7M5OMpyOiIxI7Spc7yy2tYumFaU0J1bv6/hyNkWdZ5zluyZRqTWydtamC9UpAuB2mj
yJ+D+Vr2l+dDnDrrhWxzcxJACFOerAlNZEMQJUhyIbFbrbjReMZ7qx7thXwRY+K5KFdAnHdsuBUq
9lST58pnJzYbO0xDUdRkQ1jyZJC67RqIhlA+63Sx8aV0l/f1zG478b2OQ0z3s+hEoXhmTuWxSV5k
S75RDJocNmT6mSRrLtB0nfdRH1QSOPGuv23dv+QW7z9YgzOfbFzFk+v5y3Amq7yxPd5/Kur7zWe/
dHcwOXbyQ7fsV5hGbZ31TLSTY1I0myegYgr7d1Xy6MQFdY68VoOObrm2+sVAFsB1t5DWxRq96YX5
I1ztGmCkc5WJUzcojYA/ccd1cxSXcpo0AM3OfueQ9bqjQB3fjSdVd5+vBrIrzBf63b9RYyKqqQnV
YKiqNfmCaeH1SNNmFLZwqamaX3FwjxzgzDI5cQ5Tn+N2JsNh0U/f1FVayE0tIeVUR8q2HRrajzqd
EG+nYydqgvud+YQnGg66opq6Ytm2rcFs+TqVTTA4qOpwUXdV9wua6s8kjW/zUqx7eTgUJTyCvN6m
wrkK3aeZ0CfSETI5GT0CLh7FmqYjWZ+KvkNXfNm8tmuxLMma+18wwAwEEBbePTD3bYZtCQiAmUGf
muPjwJNNErZVXxi2hsKx/Bcq5ZDtGnVnYmuD7uL5MZ44wL4McTK7AOa7IksoS1bOlQ76wqQL+fci
TLaCghh4q0V8P8nznjBegH4czhQC5wYxngJHu62EaFNIYy6nIgaUdsatBpF/Zhin14JgS9tcNOr0
pO9kAGqWNDYClV+6G+xsUBZR8DNFo/T8fJ261Pgk/x1peuCX4QAwI6wh0ppLcUgu/fux4EiZbKtt
EWrbaAdjM7aDChKtemYmT5yXlPsV1VDJ7FAmmMykoTT9MOis+Bbae/MmGSDfzLna1ak6yZco41wf
fS+Bn48W+giKYOV7LdbdbtjqW6g0DIh+4cyNc3JxHA1p8r42dE9r6ojqbeei0jEKZJf2TB4yN2uT
2lJCe83PE1SZowFxnNuq/BiGmeTw91ef3Jtf5mySaXjAV01Z/C5Cgzg9ABBYDgexKbbWTLlgZjD6
5P0QBREqyC4LPWkOPrhBjcZxPPOGHSfkzGD0yUWF5mhEC5kutS9r2zxP17XcX1Axhr0ko6kx1GT4
iS49zOysk3v4z1LQJ8dq4gaOVSBHSwWEPvFWHPRNvpWWuNEdylVwLa+Ctb3SV+ejzs3n5ITVPUmv
1N+S3UCvqgzLgcRG6DX9m2HGbXC0p/Cr6IohwxNBFB9+fB1TzcnymXV+ev44Fyg7WHQgJkOJVeSJ
YBnijyI+wxwS9GVANxAhqZmzdlzL35fHnzjTsQy6UxgW5zk8KcTUECp0JSSDFM25dlTkOfzqxjTR
LouG+/Pfai7w5PiDPJ/JXsPxl2OushCl2BmJ/cOKxCs6iHuk0DEvbSuBHwnGa+dDn14mf8Y8PRMF
Ci6WGNMcH/db4LtdbC4aJ1mfDzP3CSenYWd2jtJaZG+mBV5UfdO7alUhrJ57b+cDjd/o3DecnIml
k1JkDwhEOeJQW+2PWkFf63yMucGMn/NozUsuqIZCxVhey28cuIi4v45QcN15Ph/n9LKwuJQtgYbY
NK/WusDEr3BUL5XVbhn46BWnbrcsSwQNG3ckQygacnHg6+05PMjpk/JP6MmRxeGRNHbFaRxHWzPf
WdKzj8VhjQKGth28YnN+oKc/2p9okw3udn1vcj5yubh3RfiA0/L5v396kf/5+5ONbTupqWc6E1km
P9VRMAeF4kEszwf5H9KLP1Emu5gPNSioII+Pr3aN2hQlAfWt3gAM2rqr9ON8tLkpG9fo0RoczAg6
bsiRIfBHiZCalyP//XyIk68B8Wc8kz2LVDEc6oZZC2kt9fQUO2Wf2G9Dei3Suff5XKzJto0spy2q
8bZSS0wh4IA8hABHffDuffx6flhzMzfZvRnyQXHok9EMLdY8UH+SH38rgD3JZPDOs6VEY94KYNxQ
mHCRPB/g9EoDBWfKtIpUWUyGAAUnM6OIVL0/WHfmZriQ1lij/UCBcDXfPFFOngU6yDvVNICFT1/e
eiFhA+NgK4ZO3xbl+I36BssSI6vbT//RPKiLbInrKp72YGd/zoz05M49ij1Z5ngHo5WMv9PSfoCv
vQwP5j0+I2CboSH/TtzbXfph+quZsOPx9u0WOQo7Wfp+6lnCi9jK3cbZUjQHZL0sN/0GegiErIU8
k/v+brZ9i2eQ2oCuUvRv6MbI9tRBHpv5MlDffbKhK72DEqnutet2Ax/tWV146wjRR9SGZhbTye1g
WCZwBXIry57kxHptV8j3Uf7NZXRCTBTqN/hZ2TMzenJ/AynVZB3khalOVqzeZYqtpOxvKDdYN0Ox
GT5a6LaOcZPNvVlOrpk/saYNatQDAgF/c8RM2qsWOdNmMBem6c/czuPS+/bNjsJMJk4JtcboRZMt
rfI+g75umheyqkK5i+culvH6OxdpXK1HZz2W4Dk6bzDixHasXIbvYC9uqzWA4FsyRdQhP2aW/6mA
9PkoXyrUmI1pb9grefT5jp9SgEoRi4fJe4Xe8BIrxJ8IK4md+zAHwTv1zY4jTs7/oLBCDRECb9n3
N451WZgZPcaZg/9kDGPEDts0kL51cjoNeUMMejA7qg4F7m6qBYsAhta/M3mmZdIs4vIEv/j1awkl
s4ou1Dgw1j3Vu+wm2Ojwf1/zdBFdowmKWd52JuSp44o2vmUplJs1fdqP4I6Ism58O2uDgB+T/nSC
cG1b6TqNo1WJ7QAKBjsZjwOqPwzZQNUivj//G05NrgDuhEGObIBHGpfU0Rr1cphJOILh6wt5O8Zf
FW2UIJrLseaijIfZURQ1QW3ajuDoDMCCdHVtikfN7mam8/t9p9qq4Kyi/ipGROjXINIQB4ZSowdS
4BaB2cgiKZDprDDBQ/FVGQUe5y7070fJ14iTWw4ydlc3HjdsYlHeQ3ASrzH7Q0InG5LeDJRmbnTT
q60MbDdRKIKNngWxjfAgaptIBBXZRa4ZC1soi/Mr4+TgdNWSaZWpQpsC1VITYnNtQCsesqvcfShU
1AG0C0TC/16YcY8cLY1eKcNSdKCGK7e5K+T8UGXoOgy6uEBoZK4q+/3S5IMdjWmy2uXOVo3GYIlo
zS+0G6X67vxgTsDWvwaYLHS0HPB51alUQbzd4fi+L7fmNUK8ixxo9zzN4PdH+HrFqDaifNb41KRp
ZU1WhRdKFcpAYJM5tJZInS2HHeSqdluiJbaAc7fvVzCINta1uFAv4xvpJzbD54f8fWvzCwAzjlkm
kEZ78v2wEQtLO4+jpZBui+aXoWFZgvnu+SCnvttxkMl3482cphYickvP+NSdS4yczv/9uUFMPlug
BH1lSqSrfXHpFpe8ZfFWPh/i1HY6HsLkdDI1p86zlqWXd8aqcASa79vcvsnglZ0PdAKqwhcxDIVy
PNAHlJu/7qjYBxSBqACSdcEu2Qv8lMAeh0vxoCor/SCvvLVzPYfKPNGFIChwC+5N1TBVefKF2lLG
g8VEclSzr9T3MSFYYwCyE7RvFvVnAycTGa+tfdWS/WMdNAsVOzm9R/EnX9BCJ9+uUelcVvYTPk4Z
kgnpp158zsztOIxv++0ozGRuB9Gi3oZKAm8qtBCXWKLTznNhOIxAOPmCpA450PMxTx38xzM7uWQc
jqy+0BmZ6N8R6FbtW1V60d3L1Iccg+zJ+Wgnd8LRACcHSph5kp9pI+YIXR1ToNZyJyF9fj7IiYfw
19Uyjvno0I8KP9N7LQdz8f9KLhux7w7DGpHUzRwIdW5IkzeM29SDjcgbBDAPMTUYaCH/9uv8iMa/
cWZd/G7HHA9IHrh3SqZNCy5zB3GlCFEQqNSVemdCT276bcoj8HzMk5fN0cpQJi+ZoLctzVbZ6Pg2
oLyzzzbSOqTMuMZHp1tr63CW1vY/hDRGsg1YHX2K0rH1UmhGwjiRfPnd4k6XmrNUH2lwq5to3e50
eXN+lCc3NucZglcGC27aSB0iufPTpsyWFWoynrSSuwqJi103d3XPxJl+QbSYs1jzAJrYyEkhHxMd
GqS80FPEWd4O9ucH9X0eVWEZNKdkRdiqqU3PaAlYaIh2IsnVjfQQX9fbbocWuAbRRtrGG3uvzlQq
vl2gxCNRAH3H2Q8YbzzXjtZnhul0Goa8NDJzWA19/tqo7dv5ManfZlD9zdHQUeslGwF88TVGjc2t
KfSSh+dG2+i4C6gX4XbsRg+L5kWs8BhaNU/1bljHb8BpN/ajvIGdve5fMBWJX87/mO/Fr/HHgDkB
dTI+hKfFBCNoMgT86I+IO/lQ7GGcbkpQgEglX8RbtO4W+qFAC5vyjDn3bU/MNV1/RQf9p9L6mpb/
3QyxPSi11ETv1AOGcBv/zluNHCoE+seiG6ptM+fpqYjK+G6FVwKKaPryqXGoC6qWR1xjfNjpC5r/
52fz1N/XdR0bOpUn+DdIo58hf8jewMRO+8tHD0ua+f3fTmhOE3IjFcasbLBGJyunMYq09FB/X0r6
Pc5QGB8iyTRHCvgOQ51EGUd5tAdIi9KqdtFapG/cpIv/IssmF+UqfsSIqTk0a67wHRot5yfv+7YY
B6cbnGAWqH15ckonjdVThI/jZWWim+1tZNxs6teu2Z0P8y1N+D06GxAvWCvl28ksydhi4CEYI9Fx
ezXqWsr9dWwhwftuaDMr/NTnMsj0DQY1YjYnI8Kvra8zJUNe3r+k4h/U4AuVmefumGd8uVAZjsla
GGvlPG2mmPLIdRSBGwK+oKr+yw6p93t5/dwrHebRON0kIn08P3/fa7ljRIvM1bDZRiSzX5eHovko
r9uWDzjtfkyb0RG9aF6A4FE/SwUWqhzNxZKc63pu+35PhyahJ+kQckfh0GsaWOVt/Zxt4m24rNbj
6Vgs8VWa2cyn1uPxOO2v48RnoO41h2AWJA4jf2oTmJ35Cr+N8xN6akEexRGTdkpp1SQLKF2iza8A
YNSrFao3azPR7gIBaIN62FXcFbd/L+hkacpJXKS6wUdMbAQWHm39vpS1ZdteKP5zOQfbPLUPOA4F
ZXE6AJTIJzNZarRYBCOsPQvFp7XfNRu7fD4/ovFzfNsIR0HGz3l0aqm4bPmmYERN8doNL/hohc2P
TkbcRkUsA+O86vN8wNPr48+oJvtAyCJBrc2mbYQ9V1B1K8x/V6rAlGmuufA7Qf0+tv9L2pUtt60r
2y9iFWeQrxxESZbHOM7wwkrimPM88+vvgnPPNgXjCDs+jylXpQWi0Wh0r17LAhzblumzkVnbjKJu
mlaY6THAxBUMAX2mQhGcpkDRTtSs5u/WmzFmXaQDN7cNJVUX9LhB2a0BkodDkYmANdxrhtiqpusA
edOZCmbDSIhADBF7F/xgv2iSDFoxPzSgogBWBhzpADpM2a1o3oEbLzdWmTJM3oagHVdwqgGxAbtR
DFo71RmsIUgb261H/7KPvE8IkA2g3GPLMiImyuXna0wUVZLmDMy+K2Dl6nJXV8FlA7yQeGaBWQ9U
FMMCwwZQCdtDVXuX3uKjHRQXcgAoHggDMP29jCOeWWMSkH7CFF/RTznYJpRdvauCcg+Fw38106bS
X37JFpOGtB24MsEdnroQGjEDsgO70W22TzFxjxlCKIz4mgvDy06mlTsvvMEIoeDjciIzVos8HWOL
aD6wbegQHDEIOMAgRFCWjcKnolMcVTpOobdGD0YmuAd4vqJjhM9S0KpEhsqcO8VcIHcFTAKkpiAJ
iaxhjZ8/4CyY/lKB2ccM2jsYarEW4DuWUKoejqBbwwbmGD4zn41A86EgJPh6ry9BdgNxuBG0UPME
5wpzW7exWYGLD7xn6SEMoHuwVwJ192/G2zgRy9DR4kVsJDJeEsxNbenSMBSUYC2VjX2b1T4YG46R
QQQwPV4Y3tphgQ92Zoc2VIYxv4cFFcDX0vQDhEQO+Cf3gq2iJ+ndx3tbE9u2brNozIlcYDI8xghO
e1iuZ4zeABY4u+puDsQlcq770REwyj3y/lVaaxboqRMImZPyG0TUnbx+uLwk7i5Zqo5xEdMEUQUT
CyOygPpXBQaAtNepcRuZz1BXvWyCv0N0FheYXgizsG34ZjFHtYHmqVuvzxbkeLPka7XepOtPuwf/
Wa+jOThBRfMrZaK6bJqTDWCw8x/L7Du6NVcrMTvE4WUFe9cVqHrX1HYXUGxdtvO+aq0CYbAxxHxG
cIfHqd2uBSpLEKDAix0HC24B3Oawm32wPYAcaicsrnKyqzOrzDWjg4i7VSbwIuigiWxkf25xaxpf
7dUrlwb/uitBlXV5paIvytw1ahZDdFXFQmMMklq+pd7YkweNqstWeF6JeIsqHYqAyrvXDAjA7Cgu
sG9zPj3GvXRPSH2Xqs3LZTOcQhYKAxs7TDAMIRpha9Q/Wq9vPWOXY0CrQkXSl0/FDo+XO9GAD+88
E9SRQACOtqSpM5+vbtTRiBoMTXcQFl00yQUi7PKauDf01gT9CZuUO8onSZ1imEgPC3qtDygeYRo8
drV9FeiP83HwQhRyMo8clGf9a/mg7kUz+Nz0hxBCCy7gpMYmnv+EDvrpLfgTsX0YJYqu1n29l64V
F0oDqJxZggXzfGVjjC19Fovcp6XZ4oxXOciu5uGrFIU/zbg8XP6wPM/HCJiiqvTVhFh2vigjC81C
bvvUteKx3qkQlQ7WZSwpz2kHxeThr1uTCCkE1TADKClMfb42Tzf7mNRRh6k32JugmrUUNxhcci1o
2l5eFTdybc0wMWRZMN2mUY9sPfV43R4KP/IdBfILAZq+QftZF9RyeZ/RAhEOWN9wCN7Vcm0dlAGR
OmBZw4Oa/ZSeJukRnPKXV8Xzia0R5gxoZQ4dZANG8mH61Q6jR1Vk4qYQTBfzTvPWDP0Zmy2qQJdb
oO4CMz30fZUZsiZrl6kfcPCtFfpFt1bUdp4HswW0p7jq5O82Ch9CHhDeTbK1waS5dotWfEvwwWSM
iVCWjGWng/NMlH2K9oWJt/KizUbVwAzQIM5Q7C2SOakiyNK4u4IuLso3Gt4IbMrepHE4TRPQw3L1
AByI0xayd9m9uAEOQ9h4EwC8gGlJJoyH8xrrVbuAAnPIn3G6IMOEF14V7yDdF0gxZDZ7cH6OUQt9
hPC6h7CGBGLfyz+Cu8zNb6B/37hFCFUVAIpBjdElqCraPeTKPnKKCLBIgK8R1J2YiJfnspIO5pq6
CjBrqWy7EwjV62kULIT6FptUWxszbATKNatTOvCJylbq6gkk9nIP+scdiPmnUgR64nqgpQATiZQa
1SDmarLMJE+7BWsyQNlaZPPTgteJBdXFy5vDzSzQPPmPHXawrF0Xu4gtGubc+mTcUiiN/UpKp7kf
fSdszTFbFfcFkvsR5iCap80lGI4fLi+I622b9TCbFBsZNNFHC3mfMu9AjHSYWlERiH+qNjaYU9Ws
xIhsHbllt/h/Uui1dbWH1qf8KxBAMQQPE27Q29hjTtCaotmY01siPUDVbN/v/8wYinjZRJ+OuSWG
Iq0W04YZjHU9ZCjfabIIOi7waoO5ImqrMqQowhEKywTxrnEqSslWi0IOrzqIxxQlQpHxKH0Hyh96
ApVCggvP1MZqQu1s/haVcLe8tZXTOJDpUE5kcOJWL702C1sngYafWzZEh3hdZu70eoaqXa921wlp
U0G44n/ntx/HfARC2ibRCxlUtRD407KXWQiy5TvMmwXmlizBwdjnMcK+Gsze66wNgB8G4iOUkY+2
T77b97huXMxIgWo9tvw2FYRK4QYwF2iLuasKdF0IX059sj+poDGkpLn5VdsCxLOi5ZJ+F51Lbsa2
2XQmZC5Tppagr0Yos/S7rlA9o7O8Sms9UDwLEip+2AT+FZxIqKi/G0lY225uzBGOXCpes/ivVEyU
6bg7QkSeDgDbniyIbNyzszHJRLZl7iMQyMPkGEOTpTkpkJso688fCJ8bI0xoS/UUJH8lrh0IYtm9
XwPVdtkAbxUoE5kaAcwETVTGNUMyRmYLJRnXXMp513UFwkwXql4PCvTDZVO8+xodD5mgo25heJ7+
lE3i0cWJRLIJa4Eepgy2fUiXJHqiOhMBcMeYP5vz78sGuV6BNoshg7MZZATvsRm52UNlkl6mPdmH
geaBrQWwcocUvhT03wGD8C6b5MWSrUX6980a1aifs4HmJOnSuE1vQwTtA1n91gLzFVtIwPaYwAF3
VLpXcxTFIohfRMvu8jq4bgH2OdD7gbLnXXlvaRtI84Eby6002eshndCRQJkES+G+Ie2NFeYIqcm6
JkOCixuST5O/esMDfUKE2U4jaD9jYgTzB2MpWBp3ixQ6fWABtfWux55FnbwofVlCV/wZ8cEsBP8/
Nx0B7g1YAXTCwBjO7FChDyoms/EyVu/Xr+MJ+gg+ZMQMZ/EgeSVsbHN3amONRuGNx6HepZldDnBA
awCRYHXQVSkNy9dwmVx2idfCAZtvb9fFhAqDhH3cK1gXdesbCt/CBfIFKra79cYCKcExei79MjC8
5KYFcWAd/DXHGCob2x/AXGLx2s1jm+IH2Coq2qUrpR3E0O8vL5N7VW6tsNeWIQ0dFFvQufEwEfNj
VH26TPv75EF90nQxlnKT3EqPl62KPi6LG5iQe6wRXZsejCdKwbQ6qVd6xb3lGb4JmKF5os2xzIsd
HSWrPRH8AJHXsg1cE5wF09DiB6y34X2Dg0j5nyoIQ71SqIiKb/yj/+a2OnP0Z+iHLri1sZTFbU/j
QfoCabBgximx/6CK9wRs7YLEndtR2OwtW0btx3JN0q5GgXGXPxZ+FYToeBr/quPJve02C2RuAs2G
bNisYoEjZJ0gL1+b93n5W6uCVJT8CCIAS0fTZXIc5wkszcbvpv4sdQ8SVF8u+yc3aG5Ww0QZFO/D
TloxSE2xcMtdEQqCJvf/11HzNUwAEN7BB4xKIpoVNVhD+qBan1VNUNvh7/zGAONvWrqUiTXgI6Vy
392kGjT0zAnY2izCjKA6ahhWHMFULtVUtUwaUzxY4xaiGVBhFNx6nKUiSaVcf7JMJ5SZlC7DwFZu
9HgLxeW3RDmAxVSwV7y0xwTmjo5aozEMttzzKwE6cHlrxkhCKutTIuFeNd0K4CpzuUsGMAgVGLsW
YQk43n5mkvm8/QLOWgzVoY4Qt0GmXS/2EyCAIM1IHCMVnGLuB9wsj/mAFUTnMmLjLdOA7kQ3vEIV
tf9EFujfN3dqk0+92ejIG0cZJO8tcVC/uHyeOGf27HsxOUIlL5idC7EGCQVNSf5UT6vTWR8oJsEK
SJopO5uMXOd8HaCpiPtY61/bzh1KIzpoHl77i51H285ibQr+h/vHINtTqSUJb8wKR6aB4KE2fYfi
+Ee+G0oIJgDkSLCYHGQce71JSnw304RMnQxBPPtmHP6WlBOBjgJKIR6AtjPY9M4/W1irkzzqMBLa
010H2V81Te/mLPMvr4V35ZoIAcgRKS8nsEXndsBYokFILKZjbLNnPTVu4a43qxs6/b10ELGK8LaG
KJiPBihFIzphfDrWyyVRIfLkVvECNtNI9UK7fbi8Iq4Nlaa8oK6G7hPjb2AzVYiBsTI3Jrr0sEAf
/r5q89+XjfCODnkzwvqYPZNpsgs8TcL+Z1h9l1a/I6IcULCQ19tkEwBei7C5Au5ePTAXSJg5xq70
4h0ge/cLZNNVr/KWfS8abRGtjAmio27UnVWjEFXUEIYHsWGnvMzoR1z+fjy3I3iE466lEBs0lc/d
bmrbsIxXuLd2O/lAYgU22CIKAL9SX0xWzfmSMGai34DCjAm2z3Nja9nbg7aqSIEiKbsO1Xm4lkJJ
RAUpskL/vt0vc62UOYGVbgy/Fn3/aZ0+AGgHKBvxgAD7DSAUc6nas1WOa6cWLgQ3W8g+mnIG4cl7
s/5yeXu4S4HMFIIPATMT22iwl7gpp5Yi2qc13re1SbxkakUNNb4VcOFRbmoKITv/YMZARqjm4qRO
ZjI6dol5xbL8dHklfEcDkOs/Rpj32jh2VZSUuEbVOLNvDCp0F+dxd0tiMj11qopjFerdg0qq5es6
yeZRKwF0b1vIxkiDIixCU1dj3q9IIjEnAOJX4NjY6SOkchImrQDJy0/ZDSUzj4LmRGlmKZX/XgR4
4RzmM2tMxmyuptopK+bvGqgDlrHmxU3vlBkRnWb6ES+titlJde10Kx1gBzxO8jVl3MBz9Wf69EfB
y6/wivUopk3yRG84/goNzMaANxggXOZoEwJR82XMoDeh/K70Y1hPTjEJcj36ld6tDmJy2C3MW2vs
eEKmr/ZCFjrBVd/n85NETI+UP8G5K8greOcBbBD/2GFcNYvAnV0asGPTzH/6Xq+CK4X7sTYGmKtx
XeLEsAczc1XpZAAFGLVf2+jx8oETLIKtIYTqlCUZCNLdECdIBu9Eaj9dtsB7WqB8a+P+hUwM8JnM
3UGmzqq0BZdv8dI80dpWFkQH+zp6xHybB1Z577I96rzs9uM5aOLhhnF/NM3x901cL5NUWSGeXbtK
nUKiG4yUinxax+gADWx/1ub9ZXO8TdqaYzep6FGMnGrwyK351RgrP+xO+2LMEBj9n+y8ykdulhV3
1jTXpKndalI9TY6ebCihK036oavkLf4yy1HK3lzB4lQAZpJ/y7W5cMohF+wQz+dAvUNHHwGMf0c/
UlltuoILDSlf2DuK9UVXBQbes4SjKbG1wATSkszWHGcYk+v87sm8HqAtFrv5Jwl8U3EOqUIoaLr6
T9E8I88VtlaZsKrr8tLJBkSxzP5kajfL/MVQBdvDvx83347x7k7R8QRs8O2KxX/tTxR+eGgxwxYe
Lai5O60QRyPaLcYjBrVdChDLo+rWan4H5e9SxPLLC9ib78aiqvtEsdNkRA6L1OY5aqsbyW5Hdx3V
L0llC7p+gj1iUdVGt1STRpOYCrx1CrisXsgHYPxb52N5PvJQNsrIhIkCStUNZsaU6HA5FvwXL8DI
OqD1AO6xr0B9TedQz+AF6FtS9AKVj4xf0qd/90LnRnDI4oAgD71SDdOM5yF1QN3BrgxKoXrbe3/G
j7SHxE0OUkBpCKTd5eXx9kjRgeI3dULes8O3FrLyNgZAJwQ6RxsAZ9a63RQ3gijBMwPFWdrQscB+
z8LRU70dy8o0EYaAG4jK1R2W2dFGESm3yAzzQjOWDuM54H12Dfmlm7Bl683UfiRt3q6FyauiesXs
WQfCVso2AElWKt5yo3t2UPqSF3/++/1R8RrE0wa6Wu+6YSRJwZDVg7uhKoIY1AnSSas/4AJbE0yY
A26vC40Bt2plg0qv1+qbMa4bR5FESie8bGFriIluadkt0B+mTLe6GkQJ+kQzJs9r7VsL8EwdiojM
uM6AWRhIJkLY8N0gZFM0WZ71uMWLorvOF+2zSppflmR9u7xD3FVtzDD332pC5gdXEZjMB2hMZfe9
7A3jdZwdm1YTPSao/7L5FnDK/yyJufVMrZ2qpQOVXj1AGYzKD0v+jEpeoLgxikY7kfSI6BMyrmEl
dUisrkcFzBz3i7S4K5k/y+skuCh4lxIUkVTDRoqivCu56/pQQ/+mwVsMGFgwU9vdjWF9qkSteW6q
gll3jFIrqO6/K7xr9WLbeoQamx1DC7g9VBAbHPVgAjMK+tmYrAtA/XAcNacRaYLxPuTWMhOYwBIL
Yg08s4F/IXD91jFWzNlFoiIIb1ycbO0wsQnfl5hxCjs6kEygO3Jnj6rGSX6Ser9MtLh7F5ek7fWC
Q8BdH14dKMYSaCyz8b1bSVm1De5hs/k12juje8hFvO283MjQ0JnBLYwnBzt31kQz3jygI3TbDgN1
Ve2t+fBw+ShTd2aPF0Rd4YiYPAMUhjleBDRKodbBRFe+NP0dKklzfGrKkxlC/3pJnMvWeN8MhsAF
AqJU8BYwh6uuu2WEGHvlVsajVX8356teM/5HG0zIHUtLmaspBXnF+MmwD1KMQaLwA3f7Zh1EPs9Y
QLVWWngAVK6VQ3xxdaJ6cY3s5//0sQhT3jO62GojDSFCUV6MEfoAmCwbBAvhpnrgEQGEGE5gvqOQ
wKgymsJDm7n1VzDlAUBRuJBwWEBbVICfTIRF4prDuKuOaU2KWGbhT7oaVcjCtdpdgu7lP5PmI04t
TinY8QSXB+/8gBTYhmyTBkwPW6qx7Tgywhg0z5o9xA/WgCSsVaABc3mfuPnr1gzj1ZDGqsohi0C5
9skMsn1ytDzzRL6PvurJe9S0Hy/bow7MHlnwfVB+QzqPyvZSFyWFcFkHet5xRyGTRTDtQIghfJjx
92pjRz13cmJOVt3HWFbrdU+rR4Gh5U/i2kHlqb0jgmZybyrThMKoBQYC9AaZczssUZtGI3g1SYmb
avYkJ86h8Y5lOnUBnqAJNUNwgn+oQ4hugAKxFwzpoRXFhEB5VIyIcjK5Sv8YLaUrx6LiCtcPCdJZ
k44rY3T0/EtKMxmigoBkSpa00Zls+Vouc8HwMC+0YgQabAeUN+Ud5bBRxWlvVlgF+Ab2ctsECgl3
dqMLoivX+TZmGF9fJKnsMkoNhHQWhd1x3/rNQd2LmgHc1djAw4GxBzRZLJFStYxp30/ghk4rZXIW
dTjNTX8CZbQoS+ENkaNz+2aJyWVDq5vCWEOFUlJ+g8FtnsAWYd9p6uKlzc42Mqes7ipb8P7gZX9b
o4zLGXHajjrloMzW0lvro1lHgZYHydAJtkv0HZntstZSyoGVBMPAYHmTpt6grLwjq+RfDkk8M7Tg
jsEaDSeXHYuuwQraYcYV9yG0V1MF3buoOk11eLhshkMmhhko1cS0C4j7gaxmNgucIr0yTMgfxl3v
LU8xtN2cfLf+7PeNN8IR9dvhlH0FaYmnifDq3CX+OcB4lr6TxVSAhpP6iTZPJB8KW11/JOFvwfLo
trORHfQMYLDHADto7JlUtlibuexLSEa+zuSDFtcxTvkvxYl8bf3/CDh/V67FIZC6wSXDTICSySRZ
g7xmrobGsqrcyiNxzUpyGmk4aVHmtM3T5aXyIiLArgZeJQhXqNOeR8R4bRNjjKhB7dnWr61agJfg
f8m3/5+5u6SpbSxzXJAEFporD6Aa6146yXZb+drUBba49z8Yf6ElCiZBkIsxN5dW6lY9WkhqSPjd
DP5oUy3trRK79M6iitXCqEU9gd0w2jCkhGYaCt1MACGdEuuSRGDyU9e42T7fRb6NJx0hEJjLvA+o
naPkbZlAUUBO10B5gTl5tdzkWRkhGVjj8V7OjFOaCqBBvJiIdzAkqnB9gT+E+YrGEDfZquH+b+r+
GzGjHRAxh0jF8Y4nQeeL5x0W+LSBJEffHI0jxvvA2b9qGaiuFdRow/E02M9ztm+bmyh7vOznPFAp
AbMLYOsYO8FrnznSbV4Z8aIjiY8P5nr4U0wFq4eB41yWfgQaMyjnCYL+ew5gulkbo8xxVlp7aZUF
8/jT0TzSxL4/TAGVIuyd8FM3OdWpBJF+GVjgCRUZ522jrWDWWzdBwwFKzfNvq8yFIqeoQmEudmy+
VWr3VYvxODekZgJHVqZlhX/5E/M2c2uQWWzbrJHUxADPJ9BV+lkME8KWDKGldR3Gq6Lp5KtIN0U1
Sl78ot0lvJjhQu/JD+K8LCeIwrkp+RytR7t8ubwo3m0DnW5QouB4K0hKz7+iOqnJVCGdc8Gn7BiS
K5V30SgoQXHXoCH1kcHVT9kez20sUObOogVrMBLZ7TviSNMHjrS9scBsjVq0shw1cH5JBaw1vcvy
Y7xeh53gOHMP2dYOc577arVGEGBhJU7WuPWdsrc8+WAEGLY8pXvK1CDqIXCdbrMyJhw2NooYsYlv
FzXx7Oj5s52uO7sOgzgeDUzYfKT3t10h4w+FkiZJNGGFRF13I9Clad67SmXtPuB2AKOgvU05ag0m
XcRQLApe1ExNDrXkVd2RCN959Oplry7Qafxjg4nzg2lYA+QBUTyOvP40BZUruWnrmLezb7jyXmSP
s1OWjPlO1Js0YJvZ1zJIDKx2ooS7TVec8kramW290/XkEM4SIGBDKKIJ5xzdM4NM6oG0NYnWOIY+
xAyhkCSVenAXx4uzrLVoWolzgs9MMSe47JVZrUtsV9qAOlK+mvVvl/2BawAIOVqmBmybfZOHSqjJ
6Yr2RdRFDlq1zizivOJ9LUVB7xrQVgPtHsYbQG3XTBKkjEFKZu2lPD5kUXi1ZqJBP94wCzgU0GCk
GFCKZDsPdumqZH0xYiWdn0HsyzVnZzlShjKIy9wkp8WTXqzbElKibRA/pPv4KAne57y3y/YXsARO
paGVJOqoRiUUIlBOcaIH1acypi30sGpHCSjuq/Ayy9Hu1ue/30daLYK3oLjyDrNEOqSSWUz1iPTP
RXirihpCPD/Z/v9M3IjA3aRmOb7u0i+3cl9/aqP6728r5E9vS2A2MOoA65gLvGTtSTlkZRg0xSDw
ds6cFeDI4PihTRmo1hLGhlQPhtFZ+Ezdy+wl+zZxVL/DDuVQ4nFqkOseC2/58vcdJ8g0QDKEpoho
JLCKDSuIoVq0B0sE3dTJZ9Re10dJxN7OeaScW6FbuAH4LJIOhLIGK5Qsb7qJfMmNDvkPOmed7Aan
E2wXh7vp3B5zJ3dank6dCXt6oOxUd5qddU/c/qW6JhgeG1SH5r4IvsTr/NHDQIhfByKSu/exH7+B
oLRNB24x58+EYoy4UzJOKElhX902Jl5WR8h2iDPXT7mI6OsVInV+sVFrdOAbJHQQ6mGicT8OxhQV
sNZ7k6/eUBFL8tquHL6RG0i1ggXxCaxOoPILP0970ZPwfd4NgDvYzikZNCokbI0RShH63GagXgzr
zNejxumi4TB0c2DYxf5yNOFUhmEL8Zpmp7Skyay0sxcAEyMUY5PFqTHCUQRgWZKfx2NxUDFkacru
ZYPvwwvsgbzbwIcF7FJjqgUQb1NIVFEOee2+g55UOj5eNsA7+dDMgXggfcVDIYVp6JAMxL46AYgw
KfxhcTRg60E15pDPWeVkh+wk74x/UXl+f/khncLzU3mtgSAlOj+T5ZCAXFU30YtVT4t+pw/BoAeX
V6byvh1M2Gi50B6iyoRmSx7yGCISCM3H7ofxazgqn3ovDh3aI40929UVp/GqxOmfgIlyu0cQkWL4
UEztKvodTGzN2lSJJIK0KBoe5PD3nD5fXihdB3v6Nutkr9cpjkkfGVgnMX+V03ExZAcCFZoNWDw8
JjJ/XDbHSSho71e1VCogCngPE1sUswZPbWhhkOlWgR4GOAN8xeu+p14RmJ4RGC/TDjc5PqV8m9+o
6KUlIuFJ7jHc/gTmGMadElVjATUAPQCnGtjKe6h6ohoPLYXJyQVnkHtEXuXpML3FIYJPc7Mbpxh3
fHwYPdUluwQEpTlGrXuAMVa3eY6PUPa8/JU5M5L0K0MT7/+NMt479EOj6D1NLI7NTXHsr3KnOUkB
DaMiqj/uYdyYYhxU0sdmQfupdsvsuz0kzlJp7qguos/IPQf/mFFk5sy3vRwCFoZzoPVu9oOKM1XB
pHvSj/YFDJsHSridyB/6jDrGujB0h+nLd3VzOTHNguBwWNe4mpB1yndGIHvFTjx2yffKjS3mqbqs
pB9rSO4g0waJ7ZGy9683FGyi+cu+EU158q49OjEEFQQLapvsYFyd2SkOIVI2fblVoCtUd5hUL4rD
aIuGNbgZDW1O4/WAY4/62nm0rud0ieeZHrf7FFHSdPI7UFFeRcfwUbsHec796speSqV3DvnR+qW5
+l5UBuA0SXEeNr+ByaqqUE/begU2Tj7SpEm+hrzWnrK1D55cOYqff08D6SD6yLw8amuVqXYolRzb
TYWnSx1ZzlBl/pDpXw2tfwYgWQ3AmiSap+Xu6maZjA/l9jwuXY9xAbt6rDGUg1mOQpN2fSF6F3Je
ZfigNk6EDQEgevmfb2oqYwQRzJRUJ3B5ib9puUt76v0eCX+4t9GHhhZJDgqJ2st2f9/kPLfNBDdL
kcJ8pb47kr2sXi3VbaEfLgdQXrTRZMXArBtmt4jKXBEzksU1NvBqykEemzpyWmtur4Tl98tmaGxk
L18k2YD1oJaooPJ7/hWRfSetWUEZFmzchwWj/mNre9I8OrlV7XNreMBr4Fs9iGrN3Dtpa5e5hJsl
m/OM4lLTw+RPlgdikwcAWFw8orrDcNvsZEfyFFErkJdqAE+CtgvGP8Dqy/hMaecQgqYTQBmyizQn
mmc33SdlnHQXdPKnVJIO7ZoKipy8I7E1yjiLbUbrWk4winz+S9qm+0SBQmyiRM9Qsn+6vJ3cMLM1
xtyFejL0ta0i4e53egDmKheK2hBPsLycUnM9ofzoR0LaGO4TdWOVHRaqp7zKixFhRj4m+87w4gTj
rX8QfJbiTqFbXoteTdzz8baVbHUwRFlB0Wo4EDiBTkoKoOJq7S9/TF5esV0V46NTYUe9LOOUm/YX
+rov5qtCVH/hH4TNOphzvpA5U7MK6wivxxOy+/auQ7vHAmU3vefrH5SqfCcqrYo+HnMhjujgVmOj
Y/JqOSTNdS89/G9fjrnsCjMH45cNf8i6XW1cq/NVEgo0ETjwDwTFzYdjrjZNSaxVmqHgqFbTLpN0
JxseqvQqmdG4jSKntL/GJPes9df/tjQmhNijZKDRT/cLHEX5Va88LsXXyya4iRhQBLi40WC30IE8
D8p1b/VWrb0GR3QBd/O+20H3BMod2Q4BU5DXcm+AjTFmr4AMaZuixY39h3W33S9QTRJX8/mH6W1N
zHbZC56yaGYBVBdrypNWWdOD1GFA2iln++8L+dQ1LBR1bCBNwB9w/v0SDI8nPUGjwkZLR+qullgG
XEEEV+XH9TcrzMlVC61Iuh5x3cxyDBr3x96CLplpHRe7EUSi/xLW32wxHjGkizGBABHydLv+MEpu
BsmHzxLuy+YwfYr3w6n0p6vmShXVb/6LK74ZZryjVpsmTBqA00ziQtKrOJZe5JtgXnRJYCiHfwFe
5DvKm0XGUeQqXoslRuJTmnv1qPqJX6AY4KmP+m2HByTQpp7tVb7gyNHNepcHbVyGOdZ1sYCQrML8
RecrtIS0iz7rkpOdjKMBVAb51gvR76J1MmlBEk+WudjIX/XvRXVFhaejK20f/YaEJd5cwLuCvzkQ
Qwz4of/t8zIJArg0gGhM8YqtksnFBL1TEQGqRnAuLOad3C9KEq9jDyK+onKGOL/J9dzDwLITlrJo
22h6+m7baOAAyT8E1m3mI6YA75BBo+55PXtI4q6y69EpDoqvXg2iM8h1kY0t5svFxAY2roOtzs8f
kVh585X1SEtvKLvdT1ciiUD+0fvHHhQMzqOY1ZnlJNF6A61K06Jf5QK8eUtFYvNAxOgitMY8BJaI
KE2jQACTEnkoXnJMrm3XvKW3jry3HwXHjUbg/75vGJQ4X1sqyXKd035NfqoPxT461r51S0nxYj93
RWByrkOCfgcvfzA1mu8w/60+9vmITiXpwN6aRFfyajiVdSCxsROsS2SK+YqtPeJdqCD9Xm8HDGBC
Q75xwkfDj3RHB86RVhVLUII9Y9zvsmVuNNmskfmg86y2SrYAUUbC25k85qVfxd8um+Cnquj0AnGC
yilIjc43LQy7eYKYEi6hr1agnPLb6POI6Rw8LOjYdPQpPs6SI5Ke5hYStY1V5podJq0ZKwW55OSu
O1TdnPUqv1p2GrpOIk5IbmzcmGJuWTCwS6RpMB2XL5iY1nI7cfJKpDIqMkJ3ctPOm5RmWIYeRkJj
dNaxcCKRMgDXFzbLoE66saD3uW4ONW6W1Fh3k5x7eiR/bhJV8K4VLYS5MiMZHLytAr08s7qaCahw
k1oQ3kUWmOgeGl0oAxBWu5gzflIbLXQo8YXACD+30iDtbFrIFzFYfP65hsYqB2MGm0brzV72UCDj
aH9KhYMXLFRuQYPqTLcJoKCrqLPLXR4E0KhKhIbiC2MYQPKosqwOJZ6ykvG6VGVQrsaCwMB/J22s
MKfWqnqQT80YM9bha3P32JupM2nHeH7O6sdB3qXzrZFXAquipTGHtm3nuohV3F16e1qS35X5+3Is
4rq4jiiEaVnInLLUIZNUm1Y649Mt+nQPLo9r2R5vw6kNLpvh4DHxkkADDpRq9K1pMR+vj1OINWQY
mphc6z7JHR06UyOENilRLfH7F/I5/VG/gFz4TjqKc2F6gt7dkhvrzFdcu8meSjp9MqbrARNFewB+
riYJbU5dbrxGFVGacp+CG3t0VzeBg3RQkpl0IEAL2/ZD7Tiu1/rqK8shz7+sqIE0ouuSfr5LC6Tb
vDEYLZOOZLFGGoD5YIkWPkyvOFlO6IzXRALCQLCdNGW6ZI+JjGXWZyGpMAowWejeoMpJQj8bcfaA
+JYX/AzLT/NP6ro4lw3z3fXNjZhQaRBofQLHhBBTfNPjT2qGZqORCM4c1wiGTgGPBhubyjZUZHup
IfMAHIFUoy9sTA8aZgG0QiRKzE8DNnaYqEwKNZHWFsjgwrmSclf1lT1kl531aN7+6ZtKB9HGcQ/C
xiSTeldgBC3iDPtWqEGlGa6UlWjj5LtZ/VZmd5f3ihu63myxoilNJ4VVGSG0pIrROHZryk69qiJM
GT267zxxY4WJ/fKYGB3wtRijUE56jPFuKhqpP9vAHUZBiNEDMbk3v0prmJjcAGYJejpMOAEtblZb
OYKyJHv6MduDI5JCOH8tmEF4pS0WJaX8T/lmkIknsdKqZTQhEZkbzOcFYyzIQPiPls2KmPgBAdbV
WAY8I+irHY8W36CaYYMX7+Ur2zMeL3sGB62M22BjjgkfkCjLkwUjU+6oOHog+82xvqPKF72TtR55
Sf8FyQ43JBuQKAM6iFLNMX6Sdz1obyOssKysa1lfrqdoveni7KrNFSepouultjSnI6sgmIjsMhff
MOr9OqV4xJfoAw1ZdzWBWnjRv+ldsQ/T0YWkoQsUsn/5C9MP+P5UvK2W8VC5nW0LxR/aYj8YeuKU
CnigiOUYWiOIyCJLjGtiXmYErSNSyzK3b9BXi5w8Lw5abAArWJWLYF380Py2LsZPi3G1ZgNktm4a
DQ5OwrLeVbEopNC4++7jASJKZw8AtWIBuUlVhXauwlUmdwSRQofnkurK1yB8cZNTcaKkas2BdkSL
n5d3jX8MX8FzmEMHSRKzbdDj0bImweB+jFfTLnbXK6Vwemd80dzUWa4SkT36/71bKeW5xQwQZkzZ
3iiooRMoIb4+CUdUfTo38Wnm0IHWBqoIOxEAmBvGIJNBTHABoufMnAWiJHhZa7gR7KzzRgjgVroq
cEeug9gUe4HRBBlkSljxJhEq0Q0tkhWPwmIxv8ca+hddi42a7S+CrRIZYuJJXKlTZVR47HT+8rL8
UCzHQoMJvbrVrR/Km8jtMzx1hO1e3o7pgDZCOgV85WhrnK9vtKUhSxRc4EZ5SxWfKX5tDH0SQ5gD
APh/Y5K3azqU8Shu/FVM/tykZBNDlloop5BPkx+7fe3RQJ07pgab+T5DFbn9e9JdApwjUIhgekaw
Zjk5oEv+f6R9V5PcuNLsL2IEvXkl2Wwz3mqkF4YsCXoHul//JWbvrtgY3MauTpzY86KIqQZYKBSq
sjJz6jUz+l5NskvXab8Mu2mQJCiiTwjAsYqlgR4BlJnnC4PsQK9MFgsm7uATownL2XyrO+ftsqvI
zHBp3qI3sA5qwQDTDz9sAl5GE2BDVWskjTzhd9osh3ONulTiVsULOLCM+MnQiwc1W8LLSxFmPtAK
YlKfGAB2VfYbNscrbrOi7ztsmUZ9lmolDwoGLiMkrUDu1xG4HurosknR7m0tsn/fWJz1erC9Faty
cx1VHuKb7suEK/t/s8IlJHTwPGVMV1BauotfxVGsaYEjkzSTLYXzt6kkzrBQlAji1SgPBA3x27YC
KdGYOvru8nqkH4pzun6BPpUW4w6z83dtcwNl73eS+b+0zeXz07LFcd5H0nJeFBXjxrQd/Cx+rmnr
l5nEGUTJxsYZPmCU1dTIegvOoDR3ypL51LD90cKT+sfl7RMdpa0dLrgvZtzqdQY37+p01/TN3hw6
yXSA7Au95wIbx3YtMHAvOu56dZ89G9dsNtUMXbz8soMK+Kqsdi9bEpda2HPSEiVe26Bbuu+aNULH
pUjCP9g2zO4bQFJpjG3r/KzWnj4MQ4e3mJWjtlMHq1RFQ+gAvy3wHYix0PopYXRQzaKA8j21Q2OK
964xQxJnHCT9N+GWbYxxXjAOa5NOC6gWqHuVW4/SwS/x3zctB5hNywBJz/l2TcpgJYWCp+NUGUvg
1Gkf0jldJR9FvGVsSM40MdTzIad066VzDLYKsH0v14kR9va1Or3+yaf/bYWtdePNeCaPmQrFK/Qq
v1hohmqdBF8nWwZ3D7Srh8JPD2KIuroyl6+5ngSrch83tWS7RMk/2Oj+2S72OzYL6fR0Ats7aBkg
m+DX3n1PrwvwhJPe8o3uB3SCJTeP2Al+2+MuhaJEk94cLDDLJ1CAqAcVjzVT1t4Vbh5IBUwUtEAs
wE8GmGnpJAvYBYLBLjAfDGS3dqWsdwDgSHZP+IKxNpb4M0OMaZ7zHoIWGCHxkCMwgpz6u4pe/I7x
W8kApEL06tYg/6ZIrWSMNVACF8fpRG6tKN+hnXxipFAGRqtAZYO8eLzRPymZlLBJeOcxnUYQXoBi
j0dBon6HeQAXTm/XxfMKpj8QGuSGPxfY4cvHS3xbbExx93mpdFBZr1FGWB6GsDvSfRqqn63S124Z
yggUho4kgxD6JWYOPCjEgr+VH8kr08zI9BEVZZMOe9vuw7pxj5cXJTaBaT/w3sIp+evCG20HNHVd
HRC9vM4bDO/GMgZaoeN7/5jg7wtrTId1IW4b1PDHOHnSGFPd+uik/9tS+NaXk6exTjUEWU0xvlSz
dZdZstKH8GiB1Mq2QGUJjDFPiDAq6Lh7vQL4q08hH9X7KBdj3qW+TjGrKxsFEVsD6SjTC9fAVccd
ZNJl3mDjpRKMSVi2mNatouS0giVh8eujdqMeZKVpqUXuJFuVTYzBBqlbuxifSiW7Z7e6a6U3WadD
fKX5pTblwfaKr6oDGo9yfvAmnOnLLsmuXL4gAsaOf1bNZUngJXOydR2RupAlPzS1EXal6R6GNq8e
irrR72oPb8W+axu/K4xvl41Ld4AdmM3dg7aRYqJrVKCm0L460XrwAmPfX7N3vZzORogHgK6bC45c
Rn7B890T10hR4EZTzKjqE8qxRQg2z1PbJ28krp7c3MOwQw+hE2p5iz/QCsKDa7mXLFlUzwAnAYCE
oODEi5/b8Lzt60LRkWkvAd21j+y2GIMpmkJWSG/27q3EHnPbDx94Y4/bYkUFGNll9oprNUDFaw97
GG/MDvKmo+h22C6Ny1jWfKFLRwFzykHzkE/pdxzfyK5GSaCWmeESFuq2dNUJ5jYz/Re1wmTp/FqR
lBZkNrgkJWtbcPW2KGEQz/lcdCsNEpLfpdMYXf48ohthu2XcLZe0mH+f6gk06JruDy3oMOZGcsJl
Jriku9KtrmlNmKhL59Za53vQs4SXV/H/OVn/ODX/TB3WUilqA4CObtibJyNMTu4zzSNGG1n8lMVN
4bdBPRWwXwxhgjKNCxq5rRK1xLeBzHviQxfjDSTzgdHLEKxiOxjUdaFNBJgzZwfjteYcV6BJtYB7
MIbb3nvJEsk1Ko6AmJ/52wjnzEUzkXZaXVZVZRzGBCP6xq2xN6PshGkaiVcLkyp7Y41z68Fd0AGm
E5N6AyMGWX028uyi/D0ppwR4PUXKWsb+4ofwA1YZvMUs6EDyFXC7QR5uW6iAY17Ib6dx3/btodah
2dIWN2SYJY8mobNvzPHRFaKMDhB7KGtp3qle3K99TA6XnV3oFpauaoCxAdZhs5+wubNyrZwr0Poj
wwLvIJQFqXGN7nlw2YgojUPb7h8jnO9Nrj7SbkEJuoaasqU/LhZahNbn8U8gZVs7nPvFsWIrnYGz
BD67XZYnh7WVfBHxSiwcQZNJr+mcy9l9XqhdjImEYRlfG5qFYMcffUvLjrauS/xb6GwWoJo6eI3R
KuB2Tav1Yh1XJKV5j2q9o/kZKBiW4hEds7GRrEt8cm02LQAUESBgnKupi1c5y4yCI4ji02tHmczd
ovVe2JjUCsoCt1Jeqk5UUYywpJUZOkaR3xbGUPqubf6BiCM4Mje/hvPKGgoKjT7g1+TZiTHp5lcI
JTu7Az1Dgate1m4VHoKNOW6n8UWz3MlgbsFOQ0GhmO+qUpa6yIzwztk41OkY0mEKCt2v7hkpZnJT
dP4CZoYyzG6YUqDsdhH662ZlnL+WadWtVoKC2wJRXLpbpiOFpFCq/PyDA44BExCjg6Af19h5FNFL
tXTxEkTeHZ+U8b5sK7+bvtJapiEr3kOUwVRA3EFzw93+rap1K1nxYp+SGYAl7TSP3pGm3dfLyxHG
XczT/mXmw4Q7zUbMmmswM2Sx54+9Ra67vJMB6S8vRlO5TSNxVoLRCVb6/GAqbaDYEUVJ4PJSZEb0
8y9jjN0C2B7zuryHeGw0VpnvGNH/ZoQLHrXZjGvBPou7WCmoX5ebVa/pDrBbGYeDkLQCImno7OtM
+YavCFRmiUJGAh6AfpfeW0cIu+vviUYZHEcUIsI+WoNb56QDgvIgG7UU7uXGNvfBqr5Fj4kVlKsG
bFfec23+MGTaSEJU2XaB3AcbzGJyU/bCeScRZ48ckIgzROA7gS6DBC6gXYhkgUK4NtCjOiiHgQeZ
n1yN0UitWsaKbSAXWPXSN83HzJTEQFE0Yqq8YD5mCtr8jVZb49ClCapgifXW0NvKPfTNc7X8SRYK
PgUIcNoQB0TF9NznWw84+c5Q2TAM3ZFDu3fDdW+9o8nkKaGwgrm1xj16EOsmD3z2SNLu4gdAUtcI
1+TTeJ9FIJEOuzXwTtoCSpoy9I4yjxSCmrfGuYBIHNNrGlaDS9r7WH2xS+L3TepDaNuf23sjvp7B
HDxLacbYgebzYMC1AcRCro+GEWe2WcpFaSYdUeWUfx1HUPFkkRK0IXAM9TM7ezL3FAKQHWCcVQtD
Fx6eSufftLBn250aHIWsBk8NmxJrnjOMCJOdfbR26SvoTpLAPmQHXK37dP/f45vjYLIKxAAgYuRl
nr1UM2Oy9oBj5fWpN8bI62kwlnZ42YzweOCJDDIQ8PzpvIZwRtFcnivwBzfxcp8WSVCt6lGdlms3
tyUZuTDfY3S+f9tiv2WT9xOl0e2cSTAwPSwmjVDvbUTQ+lgBGCUDDkmtcV9v0JqJLpMFfQkMVVkR
OSkBjWpUxkDdJp3CF4UyxkVneigUIU/glgYOFSM3FETQtFL92sZLkMZ7kkp5cFi4/3AINna4RRlz
UhjmjC3U98PRuWIQUkYuoF6XkSMLaSLA9nZNXJBhGqS0YMVVcN+dWJWNQTbovxk7ZX/p0qq4o50Y
OV2tGUcbujDN0Q7qL6CEfQeWkWB5A4XgAp3uZj++eKEmWyW72y7Y5nUOi1p1Ks1AM6j/5b010fqp
8NBSzx4x1HvwDrWsVyi8azEIB1kVXEgYMeeeGXOVgynHxUWBu9bymWBHUQVt8E5WPwMd9S7X8Wd3
7dYsc+DN2cti2rXQg6pB2fBzXL/bRuoXsjxCFEu2NrhDMClF71mW0wbT1O5cD+qH6XpoC5BQ5LJL
SHTetqa4czDMvaPHPdKiFH0ZSprbLCmPdZ5IkgfmeLxzuDpwZZbq4T+DS4yyeRyB8cUwO63RChy+
DVq2czso8KSgLM599PqRl0mwpKKHwNYml9i2I9jkUQpkuTn4kto3pzhdDvnCvdssivPAekwItVhV
rgcBRfLgamAYl80gCaPvdhWcv+UzZiQSBV0R7FAaMnagfK/MKJtDxDoYfkp7urJd43xP1QCVGmO7
ZSIQPaY/zd1fM7v4bgy+1Jz+hSyTKCOBdAwAhyhkIfHjvtSSWh2on3HDTNmpOjIh8uoT1BJK3f+3
wErhKjcWuU8HmGpjWk3WYj5/R7RrtXi77BqiQIypbWhoICVXwWB8HiVM+J69QFo96OYsIvGtN786
yzdd+eIV3yFh4/9v1rj9oxSYIrOPwe07lafES6/awtvPhRJB0eUuGY2Q0v7psklh/Zbx8IHZGv8D
bS23Qsfs16TDiTa/DGFu+3ag+eOhuCq7cAVlVRLJ8jipRe4FB6Fr9NFaptCgjk9GC/S5l+yhrBWZ
zRApBEw9tPHdUrlbgb1vR2WndPFNipF9ycqFvmNCuAFDZkCv8nqxUAse+5SlDlMw1Bij066RyX6B
SC1Y0AgJ6+hf9AuZv3yInxub3KlcHX0cGgeT0fYNaonNsXkX3LDbkLGWywGFsiVyt8IIrsVeMZAz
I2hHC8hvlESXkPOLXj+gwwaMFbUgsHubnNPGpj4PRgt4QHbsntng0AgAd/FYnWQ0vILb9MwQd9Zr
nVRNnyMxMSCZ7baLn5okaPJPBKO4l11DcMsxqhbohTIWV2gEcWfCo1o5eqR4JziponxPIY2mH/5o
QRszzFk2KUjqTcuSaFUROG31abSVq6pXDmpql36cTZI6tujUna2J+0x54dE6oTA2RtWzNvrAfrHn
orFvbEhqsjdAVEqpRZl/ce6O8S4w32BWCPC1d9HNzQqLRaFIdbCRQ2Qku+K+OULgPPyZhtqDUoSx
r4KGAO8P6VtRlFTCMMI2cgMNNSrutq0miCZrVoObKHCKgBBUcKqQPHh48SR6qGM2Ywi6G9mlK/Qb
kAurjoMR7g9yRJ6i6Y3necD77N33B0K3QxXsIKtZvpPtftjWjR3OcZS1dQu9h+7XdLLCIRyvKzTi
tTAHg7INri7tERMv5Z6Rnk2htpsBG2O8MRTpe/9tkZYFBEEG4zYWeBYxbIO3HndaMDiYGg4419BY
Qpljpj6VVZyFbrSxwK03bkHQ1MHxgpJUTwkpUMkhGfG1Vd/FWj6GiZe8XI4A4uOyMckdFwqtPQCL
YVK7o78Yd0YaftfQUw/QRsVDSCYEIoxtG3NcbIPYaDzPAxshH0P6q50PynqztDvJotg+ffAbDzVb
CINByp4ncdZnLWk1DfJ03Rs27Z2g0nmhuOfLUAll/BXsiF0yxg7L5uzbWdYTi0Adqak/j8MnZ6I+
SZLgvy8J5SjMl8Hv0KHjL3Gq56M9FxkkHq+1yNzVezxNIvDvwd//BSmtYE1n1rjrm3ZzMdoJrA1v
9WHsd7jI2cTXfNB/aPFucCFAipMWKc+SVQqOmMNI2d+VfDx8v/O9dFrXLYEJLwCDObCkoQ7KwOp9
0y/WgDFto9kqpWITHQEHDRHgmoB5BV6BSx4w7pjWtoIjgIf5kOxYQs8agOXkt6A3fV53cr1GEf3F
mU2uxOLpMzHLGDbV/QRBa8/33ie03KOBxslf81nWCcQ1cplSdqA5d3WAU2dKXlBI/hC745pWZj+W
2OLX6qh+ZcV+LyDHEo1l+NIiheqJXGlrj4tpA83WfLBwFlXrzVxPMUjMGlmJWOQ2gJlASxFZ7kdF
uUwrK5LV2E2agmtb+5m0ny87psQAXyuKNafQDFD6giKs80mxa0bHv2xBNOaM7+JCHNsEkg7tzXPX
x6ye46QJ8pblwTwVje9czYc4Wk/md4hB6SGJ0hvvcNmm4LpxmCwBYH1MwIgXW0tXM24mF6taxhfa
v6hpDFmZMNVfNTe8bEns7xtTbIM3QVKzirnue5yn/pcRmV+tT82n6tf8uMLH3ah4KAIlsj7LRmSF
rrcxykWTucMgt9ohOdIw1UxB4VXdW45kLlDoGRsbXKQEWIGWeQEbsZIERX1S+lziGeKvhElYfCIE
J54sGPx4NNNjbF1eXzXDU6y+5uunqf2+EImTi5JJ+MNvS9xRLQuAakvSIY90UafvVx+FetSZTR99
1urRATMqiLSCP0gmz6xyGYjrVGZuUFhlSisQ1N7PJz0a9rKqttAZoMykq5j3VT8oGjllVSVqDjNj
gndHcjAq0JXKSniC9Iblhn8b4WcnZs3LDM3Dt6KgOtG72zKlod3erZWkVCi+swC4h6YIy6Y+jKOu
GNeDXhyL4u4+v1oPkD2HqkBzC+I4QNFknBLi6LSxx91Xy9QrQ6P37J1Bvk7ocxaRsuuj6r0HAa5v
KMgeL4cMUfMde/l7iVxeNSRaV9Xsg6kP5rJLn0FOcAXyjOC7r1PIQYJtAqoGRPeZgsO/yQuEDoOK
EXgg0DwGJuo8ZOlGV7hVwbZ47G/1ZNhbdRdC0VYSGkUBRIcmItqNaB9/mF5uS0sfqpX5ZTZfVaUR
da4hSR5FXrk1wX08qg1u0jswkfTfGu1bOv7Q9DePSgokoji1tcLtV51XSmxZsKKPZki82p/zkx6/
1mCry2dbEhSFuwYJGsuC8i8679xtqSmqq5QU/mjG/cFLK5BfNy+XHVBUyWbAMMi3IufGJcm998oi
H+Ce4ERlLTcLsgGjP5405KFdoISpZPeEC9oY42JvrBkLNXu0nFNFfR475dSsMi1ykUNv18MFWp2Y
dqLFHmpygwMu2wd3uCldWWlXhFA42zW20M1Nb5BlKRYyAySQghHDqH3V8tVAD8YnlswnClqJXudr
lq9HmJSUQktEeOoz+2wXNva1ZOp6OmIj12Sn/2IjXuPBWv1Z2zOCZSqDPImwArAHwCTkvAEX4MPE
atPVhhOilm29izvNh+zboPrL5OtHxonDQhPrnVpH8su7/4N22NY6z5tEQFAzAWiNCokRLc6rrYS2
IUNriv3mnxVa3DlIl7wYKasSDqGiQRu333s7XHEjvu+OiZS4u+UhiWRXjjBo/d5XizsQdbIuqpcC
3W2Vnz3zNatQyBp+FPNecspF7yHI7hogKUAGjJBy7i/oQ2hu5uJ9YgK/w2oFJf7v+7ibjuzLpS/S
DqY4rmwscoEyzjRt8eoW9F2IK80TkxmeA29vR3lYBVImT+HXg+6uY0FsG5x9XKS0y2XtUXJh/KH2
yQyMgz3502fodHkPrFkFHsQb50c1SeKzOAxszHLbGncLBpkZ4WZmFVTxGwIyVm/oxh+NPgFia7aO
39nl+GwWSfGUjDR/ib0+D+Mpjg/xXKh492tjuYOI4XztpioGyezyFaBg75GaA5VckKI9MgC3wTlm
Em28FF2pQLg9U/D2UtRXxVOi2onsfJG0lGVGuMCIF1Df1UoBahSaXnee+9pWyY2W28fLDi26SLZr
YT9jE//YRG0W5/CuChwziYrnKokuWxBd9FsL7ORuLGBAXG8BnMButfqOZhSWIBM4LrsRl39cSi5G
4bahdcUGP22Ml3L+67WM+2JYMcvtJUG7nno4EiW7y0sSbtrGCOettTIOhDoVWi61/tWo89MyVZLG
hGwd3KlvaFtUJLYAwDXrh6SrQnUeX+dEljZLzPDQyoSgGUApOH8aPQ0gxhJ15nx0FeW/Qwnwmf/5
KjyLarEkntnluPXYbEqe32fmENGCSoKz0NM2Vrg7IDdLZU1GnMtGzR5bMkbQywkSMzLh2vYgeckL
HxzbNXH5ERhXVMUg7C59R6lhNvybeq88JtdK788nFWwbsQ+xOD+7WX8AtvZsGOH/5IUmFyFmKDp6
1VJjFKwmeyuN7EXGiSL0DsOC3iYIeT6qO5fr1BuTZeBVrw9Pc0sjPEx2c0clx0lYSTA2drgPR8su
65IZl7dyiPf5r+TRDMBZEn3vv5t36eO/qWsKT/DGIvfxoEuVeyoTRibrPlf2RfHt8reR7Rz3bRY6
KYY6Y8R5aJ+nLPdzI/FJJrs2RUnPdt/Yr9iE1j5eSJ9WVhvQ5c6tv+X185J/cVRZN0G2GC6C9xkA
tTVln6dMo6m5z9VhZ7Svl3dMWDPYLoaL3IDVLoqSIqiOwLneYRXtp2bV6l0dD3NE89zx07h5SQrS
+uYKEru5Lz7Nff8t6+NPrl3/LBqSSU6YMPdilzze9aj1A0x8vsGq6o4uCNtRbLpm0Ol27+y0/YQO
LVTvpQN8Ip/cGuN9RqdVPNgw5tTNExg7ntS6/YPMZWuCc5gyA5uAscKEmoLxykFwGvUg6STkNqI4
vLXC+YuVgvchm2FFSVVwHDmD4vdlZ0fWWF63dLr2LJyGy97z0UWhXvtbv5q/x9RVGRNQrmVBmaR7
C/PDqRlQIn29sUB03g05N8O9bcZpdMrVBvkyXXbZsJuPrK4F0hi/9PY6E2GQVTs/buW5QS4y1mam
mSnYAYI8dvHFatUMmJbvSQVZ+H7qa0zCzbSTuf1HRO+5Vc7tzQUeGBMQEC4niEwCu7Lu26N5wMtU
8tk+ujwMQYUeFVDQgGDG+Px8KYXSJXFeQQQIGMYCHLs0Vw6XPUNwuZzb4I4Va5CDbQkpjuK8T0xn
YXysnhgbMqQl1kAPzYOcEktQcT23yp20Uc1skN7Car8b6js8QVixejiYT7P3pDy8CyNIEhJBsDo3
yR07e7UUdxxh0r1p3lGGzq4GTzfTs5CXeIUHbvPluGi9qDFNSMPo0tTrPu7GA2jYwT6nl73EGYUn
YGOIy7Xd3LDSLsb8VlvfZ2nYJneKeQXSGJBySZ5CsiVxKfdqVoqzlPD6prqznEend/zyvz9Pzr4R
r7uTTqgJuWyuDtNjvt6ub1rhhplBJPm2zP34YuS0DFVPbNix7vpX8zUN4PWh14ON2GdVpuoLlelA
CHp250vjQpXT91VHOrifdmfv3V9aZAOZT/bkmkmqFLv8uO4GqQa97HTzYulL3qqLscL1pmCufRT+
QWxrNiC27V5xyAIP0tDFXlZskngKr1VruIrRzj2IieMlj2KPnGjf7x1Vlt7JzLB/36R3Q1qNU27g
I65VH2bOjePmB/CISnKCdybeD5fa7xPGz6TMpdMZRQXVW8+d50MaY5R/Nq1jOyfKaWiyPuz1Ztg3
i5HuzBm05KpdVzceTb7k7TJfJSNoSOIVOkggiFDKKI7tPnKGhh5HsCnvRyu1fcg/VcE66MMtGRq0
p/t53V2O8qKtYmBk4NrQAnJ4AiPoBcRDbaLIYNY9vdPqAde/2uPp5a2eJCAJXW5ri4tIWr5mA/iD
IA4zI6/ZuXsnglRAoD9rDxhx059GiNqCXkayQha9+a9kYQQSsyCqw0Ttz51hydYaRJjADTnmGo2k
30MPJfPLWD+spZQ5TlAWPz/MXHhvyl43W3aXTIFyNxzbfXwP3uNrO6q+/PdO67kpbjt1ey06rLgM
SHlq59OsP7Tay2XvkIZDLrQjNdTBV/EXo/KuRSe38l0AmmcAkxo8zEJQi8umAkXfa5Pa8BgQY6g9
9PhhErPcmDhf05DkteOvrhpYbS25uoR3v8F6TxqSqY8PlbikHv4qwqDVQbqakRIUkRvO6qk+Lke5
trIob9ua43IqJxmcyirAads0Yw/NuNYJTWWQxT/R1c8g+IwnDqKUfNcO1XdzLgajREv1RUuuaXUN
qYIAzK9rKUtERfFja4pzQuIyvu0eT9y4H4BfaHxbxeDhHP/BId6a4fwQ10SmLyloOcHgktwQ3Xxo
SaxEfUXjIHF62cNdeIzBwI5RQ9sA95TK2Wstt46XCvZiy7zvSH2cM3rtNE00dhoEEpYwTkcQkqhv
4MF+Sdr/Dt/Ey/m3eZ6sCPWjtUgLBUlwH7+lhvlqlonnp9ryXBnz4fIZFzoLaObBZQIdIIzMncfH
aumXvKkwkjIk88GJj4qGBH/4Na2zryUSW+IrQAXpJVjEbTSVOWOq4oKVY/XA5NmGsYW0AwWr2Y9D
ghmJ2DfMqLhlg4iWJMUXrRETZn+b5QkGYmpnpbJgcC6b6pDMp8o7NHhKK2nr5xWV3HOiI2EB+OJA
cUtFr4u7AuhiuPGiqZi4j+/GKYO+w4k6z5c/miiObG1wx26IqVdnHhxErzC3kEUDdSQvTPEqAJIz
VfDQgY/u3C36NrOyucMJcOrkdlFBYzXUXaQqjqRdI1yJaTDNcpxdFKHP7SgeqF3rGNdzSQ5l9dKV
q2QhgoESwD1QBXMMkNeDO5P7HjnVp6aOE0Br0QcsnlDy3Rs7Buf9o0wD8BLwQEKiyHkvfG/Szpok
TpIkiIVJnUR6/qAaVeihC2HJ4E/CaxmDnv9Y4p4MoztAY3IFsQOGL46ez3DKBLwExTssSa5wILqS
t+a4FMqZFl03QHUaVMYaprYB+O4bcRZflXK+C71hszD275stJOqsNSjngSOoXr67aTGEDSLfH1wm
2+Vwru3lQGBqHnvvG65PlNum/t6NX71lf/mMynaN/ftmLUZF2iRe0buhSXEbd/pVCaEzUhtvTdKE
l00J0BHMx387BOfjaq9niT07mCv8zlidHlfidyir7QqIUQz+5Pl1GmaP5DkG+hhqltIS7Me12hi5
Zkhn0I3owLSfr9VLJrubmVx0Zf5MW0wbVCi8KdHiyt7nHyts54a4TXXLpFMKDG8EFbRVp318bHbl
87BXpKoe7BefPxvODXE7OvVN44CTBhG2Qw171I6zMh4yy5G0KwXV+3M7XCRPaDJ3qNZDketoFn7v
t2C/jCM8+gGAqkNM2XyTPcKFJkEJY9maq2Hsmm8qGlZHNIvpsUzg92SktU31/8Z75p0dFbmPCCJ5
K0ttchFL7VwnMQtIUKdj/QUyLYGtpz/GpNgP9vgrWduToXYRNJV3NVGgvd2Etpddl8AWla4jA3V+
DDKg7N2snwtn5mzEi1Jg/UPIEFNpMLc7loKwLZ/3K/03gi3MXXh32trkAtvoOE226rBp7snjXywM
edi/5DddgsKSERg/2+c6nH+SJ9l7SuTIYHWB2jzoXMEpy12wtNNSQjPcSm6X7OhMrnvwKo69LUnt
3qlpP6zwtx0eIrVg2BhjA0jtLH8Mx6On+sWTAkJF3OwQ3tECsh/BvhD78adsPupxmACzsp8/SwKh
eLWYuvAwXg3aUi4QTUNWrzRmmfMOHVE77KobiOPkP80wvlt3yXhFpqigofv4R6fKZfqEAFPh4cXv
89DkcGfQh8DyHGbQAXL2/Uu573Z6BKk9tw8rJAXSPodovYz6k+WbSN75oRrwseprEY8kKAwlyFaU
76aX2pLcZIJXMosVv61wQYpOzQxCd6yNfVv9XZMq2Tk7B4kUuZM5rOCRwKyZngkeFsxcupzHpgVd
Bt2JWXyadoqfBs3T8kJ/sglEVhK1m5CkvmwIUrxGIC1UF8OHDGR4foWZedFmXgceq8Lc/T0TNajB
vAAzVgF+hz6qxFdZzONPjAvNHkwIQejoAxzKS50hIy4s6g8M6t3ujUfvhulNZxiTlz0pBTkjFGU9
G8pNTMPpw3xDryWuM5CmZCcDs7LvIwDxYXqzIbrOpMmln1EQZnXQ7GmGidDzcRLAq+y5TypMQE2B
eepvqxAuc6veOSc8wULnSKSYVKFB6GGBjB1zVwb/8MJbzNKXFis0K+Ir2Y2SHyVfjN0M3BfTMdXw
jwXuHPTZYLa9xwYewwWkYNeajwoBJmRRqjXABUZCmUKM4HifGeSOAnTKY3NKB+C9mvvFfV2Sq1Sm
qCK4mWACoHhM10A+nm8lEhK3f7W2vW7yTedBy78MAPICH+EnVXR5A2W2uFtQH7LJHSjEYelAAjW7
r4Zsv/S/KoCbbF2Wcwj3ztQMDPnD8y2eeQtUpFNBJpS2Sdr5hr4GpvI1d2WtbUHmi3LabytcQmpW
a+qatCshrAPKnzJ16ttEraaoy5rlMOq5BCUsWxTb4c2jYloboOUnHKremcIWGFNwshz6RHKNCk+S
ycTeTAPxl6+Zj1lrVu5clUEz3c7Gs6VKsl7x3wcHLmMKcXS+y6Y2pPYyr4dyhrEv8sS3Mxkbh9DT
QBf4twUu38yytCl1HRivAnWsOS4is9MgsK77CwozZPxx2a+FXwUvMBNBHCqHfNZhQ1ra6AtEHs1R
0Nuqjgpm56U8mcI1baxwrtYOJM0J5uAAJ6rf3ARJNLg49VuiNvp+dWjx3LtL+3J5ZaJrEZXx30vj
HE7Rx7TC2SyDwQgYbDsN3ecJqU3IKMOWwxxL8kjhedrY40KsmplZ7PSwN2MgeU1sDAer4RC/Dp2M
PF2UZ+gargp4CTSlIfd0fpbiUbWWZcVZil/6X1oHylGGSvG+QruxvdbANV4+AfDzRwFjY5WLgZgx
SwZjwMy3oningsxHdYYoTkm8WyUvZGMiwt20XXw+DMth6Jq/P7w8oboCvDCm9fo3ajpVqLk96ryG
kTxooyJj6BAeBLw2QAaADOrDlFWt6SbpEwyW6yVIr/K7of3uzZJbWLimjQ3OQ1wag0o1wUxSFd9V
1cGIj/bwtnjPlx1fvBILUx+A2Ji4HM+dg/RLV+DRBive4NOsOJSdh6CeSh7GMjPcmU49LdOMbCkD
A9SQmUfCDrlEq8uGW8V79ns13CnWs2w2UWgoApsCCbhf1F/WEBFzf3nPhGEdA3Z/7xn3ZQx1HXKX
ABOfghY+0VAylmZggpwZyetvE5xDm5nNnkFsITdrZEXagezz6wkP6H+D1RHvGobSYBIHiB/cdhO7
gtoOsi+TzCPcmTz0Rr7vq/F6IvN/xt8zK79tcWGhh25uu1L42+DNyldNS8xQ6Z3aB/FtK/lM7DN8
yGI3pjjXzpU4JqWOZbXqMRnuUmhk1elbmxRh515ZshlakYfr+PUgu8d/6MSfH6QmoTHSCXwxl6Tp
3iB5s8uyuN8PoyeDPIn8DyRLLPJgQsUxOVNOQTpFYRofLdohRnlVmZKgwLyL3zlcFijkgO4YD2Lu
xsis2R116pKg6z2/6G+U8p6qh64FwjB7TqY0nCYtunymhNtn4h3FFLPQueXWRBpVyYcO20fr4raJ
u+vWwYBGnQySlExmhzu769Ca86oAezq6d4X5NZ4/FdPh8lJEx0kHWZkJ9mZwjvBZEvam69t0Qiqh
oRlT/ah0EiokDXrgMS5bYpvy4TttLLFfssmSNQoXjzUb7wzzrUjvB4Bas2K3pM+asrtsSehyG0vc
56Gx0fcN824w09wMJYjlF/sPIsN227gv41Vgs0gnlAmAjPQpaK9NshuI7OYWL4SRakHMDEOInGsP
dd+6lKmE6MYUzhOYvNpScnELXQzcL2DRQpsAvYLzr4LGKGBuHVysX0btvl/S2reLKbuuVv3z5a8i
tAQBacQAsJ4jxzu31ChrreUqgim0IdGvL9d2R2u3jlwnlmrGCrwarOfgzDYdJi3AI6jSxWgG9F7g
a50/FtFwnb7PYFi75Y5+hzJbTzBDDyq++/zT5UUKgINMIUxnxNno0xr8A9crDZvYJSxDDq5dD3W1
V3eM89kLpu9rfO8tqGgzinK5AoWonI9aLtgdkVlCM4XPjlRjji01xwMOUslQM66ODlOiywLGGQBQ
xIH1mPT/3ClGv1P3QK0IHj37Q0farOvKVaGtEMzTvRY/dbLBetF74MwAFzVQHwHIXoN/At/vJLv/
I+1Ke+PGle0vEqBd1Fdt3W2398Rx8kVwnIn2fdevf4eeN2M1m2jeeHAf7n1AAFdTLBaLVafOWf4e
NI58qA+RO5CO0rGkGgubIkG44rjriWEmiMhzvSRljLLSaF+Z3eLY4XEC5lTgLpwTbmC/cA3LOBNn
xMhGBRa7PksL1ONWze1eKQG05MJvQSHwWw9UR1yR4yzsxCT9900cljAfNTQd6ggWkmhJw0f8rYiQ
/qJlMbtmgrKvVdIMr+Lous1epGkUfTgVv5K5TU5WwWzPJEmpbKggiWxfFpdyt4Wechs+LR6lMzU8
wTZxrdkqMS1AFRAm6b9vvhkgSSsebAXdJkrinvnhveHrjrQrgtIVMYFxP97GGBP1V3Va23rGxxta
/cGcV69ITP/ygrg+sDFBf8JmPa0J1cK+g4m1+ZJoirNm+1L/c614emshKKDDhd6exjia3veDNKgI
+Algsl0dlNJx6QXxlr+QDxuMo2ka1GLGCvGnRBvPMO4m9cmowuDy1+JF1pOVMM5mSeZkjTNue7r9
4W/16woxROlZj0BtSVkAqmsyCGyKFsYkGCRdjKJW39ngevJoIEN3IinObsFYOAueu7xy0snymBwg
ghZCC0QuTmvvhg862DsjH43AyZvAoikOQHz//nfP2PGm3owrJU0RgJKic3LjKm8EyDLughQN7xtA
jCFQ/Y4k3Li3NoG2BrOzKDQeov1wQ9lLyBMBh17qJ94qsEZ3go1EW2NsbJhkszcUGGvbOLAycGCY
6zExZlfG5Fsvq0FaCpyeQzBgAjP9sT4mQiRDvbRTguNLclD24Zp/kB4hcusC7XlVJY69I++QkskB
P8Xlo8BzS2Q1SEbxpgd2m3HLPKtjuTYQCPv2y6gdau0L0QQDdyITjDcuQ9RLGoEJ0ps7q4AEiLkz
RPUqng9u1nE2utIlJVRAQP9WZtNdo/R+rVqCY8X1C0jwoFpP5wfZh29oWibmgHOkY8rzYFhuZV2H
SM56lNbTtXTW9eXy1vCWRPH0kBaELPsZWUBoqCkIe9D0sOYnPX9tWoHX0VDK+vn27zNb39lqbTYp
9mUcn+zum5J2TkZ+huPiXF4HrymKlPJjIYwDRKtRQVMXhlTDqZ6jfRlAvhnV2KO2OGZAkz3ji8Ak
79tpIBHGSwEYWJN1hzUdahmyWhiNTZz8aD4Ut3UQB3Ph5LmjuPZvMRclzzu2FpnX0Jo04PcyUJaz
jCaAHOBTOmffiiHFRTn55UR2qpz03uVlilbJRKq+LzF0o+LDtnbqSOWvNnv7bwbYuBRKhZ1UCIX1
DCBvBCZyURFBtAT675vIrk4KJndMWLCMXzkGVGzRrLvIAI1OGwN920tdkyChqCOjhZ71UmIWqosF
YZSbUWy3n8lb6LAh6TOsA+zOL6uneaAIwC2lOy2KtGj8R5/pWgNq9OHiTA4TlxLYmhbkMBaab43W
ODn4qdDdEJxe0fdjooRk9Ibctei69RqUoopoWD3MGYtmAfhWMCGChydgxCxbxCKBkSDP0K+RTXKt
SNl+MkWK2/R7sOHunRjp/00wjlBkQ1i3kA1EE2B0quUwa4c1fYqi58X481oSduZjMYwvZItUkaSD
y43Vd8OAbqsSedWUCDaG63I6KnwoEYA3EUNXp54djy3U9FLsTGF5BM13lEAwSCmBOnwaXIPyAPTg
h/9zki4wg22sMjEnt5rGbrMZYy+ox2Xtr35Od+b6+OdxZ2uEiTtoXXdoJWKvoj53huGLLtKz4Pnb
1gD9901UGFawVrX6CJxOnTkL+W3Mgt0RGWC8zZLhBRqtNsTJcSAvK1jW/9snYpzMnFM7XqmTtYp+
gzTBHaZUFNToXrJHBmU3eBeg9phdYTysMAqltEO8I+wnOruKiuhPy4dOxC10KfaroJzITfJ1FNrA
joTuPuSKTvck0icSKjNus8ltj1RYLcYYQQPWf7TAf4qAU9z92Rhj9mciqxHWOa7rUWluxzErHckO
ny9vES/igOcWxUMNeQhAwKcLmq1enSSAs9wVXbpyMJy8h055mnn96nfK62Vj/M+3scasSF61Rhkt
WNN3WlB6895EJeOrHKgAEHT7cvqM/4FqGXhXtBl0g0nqmng0tZYqUiaRfJy0dW+EIp04/vf714RJ
YeqbQ4oUHO+iESbUEeDpNPyxKs0XedLuMNIXkLXfX/6C9AOdebuGPJVWeTXCygYREFaWRgtvb7qf
vR2kyaHU/7z/A6HfDxNMXFuALYmKDiuSuxmJqaUCBl1Xd5EiieRe+bfDxhTjfLlZLmljYzWtZ7xR
gbZuR1DtMFyQsndQrqEkD4318N8+IeODkZ3bM1Ql8AnLX+Z0MOzJCadfn7CBY6VBLBmM7zaTkKTm
GE81DXySbtyWQ3ybdKk3l+OfF8KpWDkGmnB8ZcD4T52vJ+tYjjFlSYfiotx50yKaCuefWERWGUBY
NGpYhxvCuZeSHA+8OVCCwo+DFc38K+iP+hT005aCE8u3Z8oG1VYBJozVHoWccdvoJq7uzl/8+Zfi
YKAJc1qKnwygWf5UovBhja0KpYY2SqWCamE7ZOETjm0BSgmg0u1x6naXXYIbzDemmL2yZhuPWQMu
YaaQOxyR9GSiijHXhIVZVTBPgkOZ/XZd3mppWFIlnmTKPUnv511bZqV3eSH8U/thhv1o8gT+9dFG
g7Dx10Dxut0yPSS7KdADaLcXTpK5Ved+aqc2RpnPNzRyXyOSI50zidMsr2TK/XwVDBVxgzkAHiaY
O6HNxg776mOTDDPFlORlHNTDUz5B4m7Y6ylxhlyUStA4ehbKP4yxo71TLpczQhG9C6O94kyNM/ZO
hon65lAF9ve2cUQNEu7lsbHIfMMsjWRJosTvC+B6ABi1j0JhSp4JA6AIcLAAzY7O4GlEKhMUrDXK
x25AdkKaDCeK5L0VC25BbpQAtSokwvEfoEbpRm5uXVNdLXkmgF+gdPK34Ey2k58GQBGb4HO1Y2h2
IZGAkiiSCcYaXpK6Xrd24kp4xabJt6kIBEeK5wt4HUHoDFwGSMaYO6m3W4vEEtYzJYfRWz3pWwx9
6Xm9AZt9IO9DVyiuxkubDU2lWuQaeAHYq6OWydxO1KL8sIQYc9AR2m0QmR2opBPYnPzLK6SZPuvs
9L0JyAc6WWf0+WbU6ZFE9Ty0EHMNU+ZIq+yp0utqC/JZXgzEcxNAdhU7heT51DPGTJG1NAEmsOjq
e4LCuNVlgt3i+vjGBF3rxvmyVMIAjAF3qMOrSL/Nmhu9FeRgolWwHqeP7ViqwC/V9ivqh05Vi2bT
uQXP7YdiUpTOLPIIm4VV/H8vk5aCmheIJHr0SS6aX3h/h515gI3AiscawArskVUXW4qqGF8t+x0+
0DNaLTi66eh2TomyJ6aWgbsFiE8ynOll9uddFoickIeTgH4DYJzguCEWxlFOd65tbGsYaM8pe549
tJwC6TajpAPgg14cBbJD5DH2h2tdkKZxSCQwbYOUBnLV4Ge0WHyGbEbo7sZR6mYLjlrhUyRBXfi0
0/U/rJJztE+sMf4Z2ZhLmfuJjtuUqvM3NHK+Kg5QjHPESpC8dMC0gY3VIOCO7jgb8m0lj+IiweLi
47IeRhC2utnVuLdu6udW2XVHqlslYgHhHEEAeiANSTtCAJ0wG1mqKMiWE2AmynI7mjezfBPVgjuG
Y4Ii+zDIhwRbOQNMN8WY9TUk6Fy9zx9JXQSq1vr1J1pCsIFBMxn8CujoM+HK0ko1SiRwbix9ECnH
XlRZ5t2UYC1B0IUom47rhTGgZFEmAdEFwW8LzLBoMOCUGz8grDH7/9OsF80hmGNO6BQR9Po0Bcti
cozeXkk7daB2WgmkCrW95PeOVeyoEpxY6ooH1AE8QgP7IQidzmGYUT6OxiyjHEMHeO1ur7sGVJyA
ZIE6YZ3v6U0GuKl/+S7jeQZUXQlG6EBecoZetLp1QnBRUgggkwNZ72zFCLpBRN1DTyn7IU06vAa4
MRCzBrNxclPXSR1haaAH6xxp+h2Na+ooYX83QnRLUAmk5+XcGGTuiIEZAYBLTwMjscGBqaBB7mbd
Yjsk0u/X2YaGtNZ7ZZZ5Zprt/vwbIlxg4h1wVkx3MqsjTYfWl4XOZFdqR3P+ulr2TZkIatycWxS0
Rx9GmEAYroae2QRv18y8VpcXafjzpvHJ32ei0KjGhpLRvy8lj3X7OJdeMQtG1Gm+zG6MZQPAaFkE
DDJsmqYAqzVniw0RKIAKymDcaztp1+5EM688l96aoVfKJqVRp9BQusoAV0P/qK5ogF9nlWAzeJcg
2dpg6krxMMXzYL3zDMpudK3szQOVEc0BiRRVznnLQS6t0kccmOxYJiN5XqeiLym7oL58M+vu1wwN
XFMScVDw/AsOgP9TEPPwDjn9amWaFrNK2QWjsf4yF/qX3loEiSB3JYA54uWB5OGswlMOViEbM0g0
YpIHsr08lRjc0SxyuHwcuSvZmGH2P2pGJSoJ2FY6c3SU8tdifuK845pTiIb8G8gE5l2ozbOZFAQ7
Uqk/lmF57ZfWnZbo+fIyOOwnCMsA4ELPD1cd6imnOwJhyaguF7XEePrko9mkeMp1tsu91DMPlNah
+AJhuh4aHJFn3iY/L1vn7RUFnSG/w5MUvD+nxrWoMuR4QjhQZii5ytelXDpWImqpcbYKKAWQJJmo
UWhnE5M2uL+qScJMfALi6Tr/bdeibJVuNhNzTiwwziBPamJWBZgT+oCy4EZXKg4qFQP9X/hiOB8N
L14kxbh0bDwMmB1rbTOaymWu3bWQ/LyWfmnyuCs1kYNzblMq14y2KpWcAb3Z6d6kfVQB7y6VGKr5
2q5HHShUO34eRRRq3NVszNDN28RRW6r0VtNHcLgo5nVL6nvoXOyaWCTTwDMDvLeKmiySEIudnxjm
esimmJIjJRlxshRwzXSUfui6JcJscu4fG70uxQCvBBr5ZzRtSyYNvYpEu1yVY61AzsZUgwIF7Vqu
v5dL7+c49U40TX9dPks8L0e1gHak8HTC0+L0Q2qDjSH0dkyh3QKCbnI0JpGoCt8CcmOwFYESjM1A
YnsxQ0mdU7fJ9bdQz57k9M8HPDEfhDSYAgbo+AET9GzUfJWsmWCinsZrKYrbn2NfP8yrle70JheV
f899/MQcW1A0FiVc5BErmpDeR/JdXbaOVaWOZguSEs6jgjLY4AVGu6DgyWAWluV5M+R9h3QhvVrc
f7gySXjQrj7HlQnSVsgF47kHXz8bb5hbWcLMYli5idkG+bRekdAW4Ck5pYFTG0yuWOSrHscGFNbN
3Gueq84x9slDfx3i0nXI3YQyXHE3fwVdhXfZ0Tl1GBjGrBrYYui0JEu/bJnSrBTosbglqgLvRLjk
u+FXA26rBfKfiVDni/NgpxbxdsFwLiZa2Qc7OLvyNpOj2lWeCP6rclYv96hWHEmAy5Ae9GP+Q1R6
5mR/J0ZZUiB5miWzG7HMORiP9FkYHSgHEJWU7P44Z4Ip6pYoDgNax0bHPiqWsVZhCsP4zpJft9Uv
Sf3jfObUBuMu9ag1WkVWtMVS8IFrQaOHzqK9XvYN3oHeLoQJgsBjQBmJGjGSowr5TeVYmkFq+Zet
0Cz19Lo/XQqTxaJnCP6ZSAZGq70CW1GngJ8llT2SdV6dv2lCotjzwHtqjwkeGPsCX+FKt0cz3KVD
0TESOAA3PqHcYWJYDooW0P0+vT1WDbIZYwoT6WE8DLMTB1TxTXHXm/KHmBSRe6AsdEhthHo0/Fka
tbWq64xoBZILr1adCFKtsWfWTpw7pqMHZJ95thd+YooHHC0bq0yaZhmhZBp5l7odeMvQMyiDyJcl
oPnwqEpSp92F7sNlT+HtnEVHrlDmo8xBjD9W6hQpRtimrh32ziopjiGq3nNA5nRRHyYYZ7SbsV3z
jC7KVwLNS/zi9/I7uc5QMjW9sXXs9zE6FZz09kET3AG840Y0yoOHtsH5gG1VqSTPlgVFRTWEevWR
VFcq+Wl8Ak6KPubGDrNGMwnNTDKG1CXL3Wg9ZbWgi8n1Rzx9kdBCdwqlI8bAOEQhCAt7vIJip/fM
qzqgovOjA4a5zlODeSeuAp9npHRNHyaZQ52WIEYsIgsorMY3tBtt2dWTYFkc71MUBRkvKqU4auwM
fpSOVjW2iFPdaD3HiXEtScS57OD0wzCh8MQE/Qmb9B2aiXmhSRBTWfPO05TbBWR5C4EUYusP5LbV
BJcI/Sjn5kw0/JAlIgFgqm6TXsZVQpUX6cSIsu/3FOcgVsDh7A1W9WGGCRRDTKpYXWqwz0uNEy4P
4G9zol5U3jlvYQLFDs0NoJJQQTxjjyLxqGRhhxKifhO33vBcg9IfVINgQhpcChZRr4U5Bc8kMiaA
oXQFbQCW3TzJ9dq2JO1vir/xrr6LA6Vwar87FG944gehiEGY5x9bg8zBiue5UKQOOg9TNdZOqCV/
DZH2UEj2s97ITqRmwaiLUMecqKQAaQiiCwB88GWZkyVBCEKbYxVD33EOen/IM7qgJI9dwHXWK1lq
RGIWHG9BwQxzoWjVqcjv6b9vzkA5JoCeoTmIYXxy3ZrNl3ggIDvPBb7PSwgtDWPD8BX8z9lkdpPZ
pdrLpHLzY4vu87zXveyL8V6aEVHTc9oEgEhtbDEnIJYTRYpXkOLapbO4squ7aFflXuxp0Cl26YzW
gqLQTpjbcw74iV2m6iCXAJflFtYo7wZ/ejb280/9QEH30Y22m/3xtjtGLugxd+SrKhol5oRL2EZP
Do8m1PXZw1EmVg+YBMC9Vv61tm+16vFyrOT5yfbvM2dhLHu57TuQqoUNyDU70KgPYAz467IR0SIY
5y8qAsL/FtrSvXFMs2+1iA6elyluvhLeQ6fePkddWEFi7W95umS/7m3I08kBZZH5DIcfdcN/tgRh
69TYOOFT9ZpZuQO042bZ64DxWSxRIOYEKZA2fUhOMhtjL8OoruXQoP1LSW07kBAUN8bqGRY0feij
UnWq0pm+ZYF9v4q6ViLjzIY1QDU18wKq63T5K2uB1AKBSHmlDLtI8031cNk7eG/n7VLZRyUka6Yi
pcO+nV9Hu2yfBrTUa7u5Yy3+8OszMBbs4Me3ZccZ1KRvy1EZqGrHjTVAQ2526nlvyMHlhXHPlobO
JkBUqA2whaNcSqJwbIGWmSpzV+SZV+jL/bQKrPDyRIAg0MNEdwHIRDafH+d6HRQdmwXkRYCuvW9H
DjmA5Mr7m/Os3Aln3rgrw6MMzJxgCD/r+ymmDtIhHZou7UvvURY5/Xs3vftl/wreATyUyhdRN4gb
RDY26Q27udHUKhwhbYivCYzrTb+GTmoUgk6gyATzMuqHTo3kkOrmhq8yeZ1GwVaJ/j5zpuu5IqSy
ETlI8yYXR/FtzEml4Aof+8Kc28xMBgJEHQawD23lJHjC9vvWT46gIDtQoK+oh86/kj8Mnh1d24Y6
VksDxcEIMj9+alJQJ7kWlH/d+hnghF2+Ux+nSVC6pHvNpNwUMIIwbKCeeFY5V9ssaTqMB+GdAmxi
2jvR8CXXboRcV+9wpkuGGKcLbXMmckmZPIJoL1+Zfn38e6h0vZV+4CHW++2tuofDSII3DNdVTDTW
MfSgAnrA5ByqMUfA/ErQxzPCAN/hMKlC3D7XWzY26G/YnKiFaKs1Llhc+aJeKZ79c6WYizfKAq1+
EzPwi5ZEg8rGXDTNbWYjD3abbL8qX4dR8PDnBiV0UoC7lE3oJDH3spxWeVo0NYTio8dQ+itG3Jv/
vHRCXyj/mmAyUKjS5mZjIQOVrDY65GpZBW1lFP7le4N/qrCpIDslAP2wklmpDIhbWCB5N8C+U97a
gPr6pqt8y3YZ2WlQbbEB7yugePLn8GxcjBvDzCccU8D+1BSZblw1jY9SQOGkRFtAuyScWqOx9Oxk
oUGJXjJNbdlWMsRaSU8GKGfNXT94RmO8Zek6OnO0PsXWukOjWVB44MYMYC8wFQMMMPAqp+7XjWWk
QZkGaILsLyL5BKIdswna1fozJ3djhwnyFiqvddwim9FqYKdxXyki1A0/YQJ/HD4fGLEAkD1dyjKu
0tQsMAGiKHnyFr9EviS560O+7ukjHbhPkUvSnWe3C6x12CxMwlhnIkhlN5ICYvUgZCmvI6P0jPaY
QxXnqXfXObCbB2LvRGMxvA1DRcAC+zdUp4EPO10liQdJWYoFuvLTjyQ+4Hi7A4qVg+BMc83ADlVM
RPua7aMYslREZgRHTC35RklfS027SXJpX0yiOTZegEJZ+R9L7GXZgb66rm2Ampcolx1jjf0kLTA6
S3SBC4oMscd4laOhqOmSKGcnlOotUOyDy+5ymOJ/OGJSvgWU8tgGzRLbca9FA8YsyOzVC6bC89U1
19sESOfLlng3B9ir/7VEf8nm5tBbXWm0Bs43SRVqodr8Fc8977IN/jf7sMGEB1Rb66omsJGZL5a+
t0Ng5/aXTfBeVfBmDecHRFlniEMjLrQwLvHBOiOwo8HBXBT0UUjmKKgaiuSeebsDCAPQGLg/EPIY
H4BIFliHMJriol9JBaXInRmBgTS4vCSRFfV0Z6JmISp4yOADthlAD9yz0xc9lf3JNAU+wNuf7XqY
aDA3yjwvCyx1xV9atzPt3FFF8CbRapiESNIScypzfLOp+BWBu7mWc6eOZkcV+BrPn7droWvd+DMZ
IquZU6xlXr+lyoPymaLO9u/TdW7+PrTEdXRq8fepINY0HvPcdhf5M4vQNAIEgYY3B3uBx2mtoyCH
j6UDIEXGb3EsqgvwUgT87X8saExVx8rbORkTWBgDqhtSV3RIKHIU511l9mAi7X4GjZon/xTVpLkb
BKE8gpIbbVYwGzSZSa9K8gJHCMPbue5uTSIqQnP9eWOC2aNyrIaiVWEiGdtgbW+07r5IRA9OvhHk
bDTtAZ0ac2iW1VITSKGDGTgH8qvqnTxRgiT8fjkIiKzQr7lxN6L2jRaviGuj9VPSD1nyNbcEuT1/
Qz4WwmxIXIyqWio0dEatI+UPUiOiDuKefdzO/3wqZj8yQEO7ZoSFWF+9RoOq8E/V7JxBlNVwV4KZ
RNvAK4KSjJ1+rHEhTWEpOJtL0zmq0rti6lfeUoiCzjka2cB6sS02zYwnM9IgVyADNlTkz7m2eDpQ
RKHhX954biK6tcTuvN0Ocb/CEmZUDkow3q0Yw1GfyB2dPoIEjSi35kUEAik/SE/RHJSNOVMBOCVY
W2Fv/poPoR+mgbEEpq45o6iNzK0pb2yx0afKVbmfTdiCvg6tbih74kUIQRIki9pd6YoM8k7R1h5z
YVeZHHZNSNfWggKuclLpuIJFSrBjPPdDQwjST2jxoSTJpDlFO+plWaKWYPXzTdJ114Vm+LM57aaK
PKrVDJKK+GZoKieXAeuebE9Hz2psu2t5JF8Ev4W74s1vYV5K4DBS83rFbwHjLCZAyQ5pCvBLZgmc
R/IFjHtgMO2Ecnnc07GxytTIBm1szZUoeFx3L9EI/ixvyQcnsn5cXt1lM+D7Pj3nA7TI1SWCmUHp
fJJf1eMrae9SSGBftsMt/37sqMK2IyID77jJxFdcHsaX/kDpoEK0bKPEMR6gBLUDl7AAmMM9hf9+
QUCkT5dWjnPVYwo+d5FmeNKavypq6ZhhfmPbuKctESCS67LgEADWAtNIZ0/PbAqHCahIZEv4f7wm
0zvQ1LXe5c9Id5193yJgWpQdwTyXx22LLpWiQkc2s6OMsNn7IHwRiBILjqoeRkA2dphrpsoGvVVy
DbH5IbqFbqDdu9HjeB+BuXe90r34dQZ9ZnYkioP2FXgzRM1M/sf8WCdz/rXSSsDZjnVqw26VLWfW
Rc9C/qWwWSJzrElhRkXYv39K8JMleHysexCs/jBaUEyiNbzLRFzn/DOwMcmc6aIOh1yZ8VWLwrfo
1epKDhrDGPZzMrSHKUHV+Ch9CvW53U0WoVZMeYWGKZZavoBJ6FAGqAy65T47vldhxPYEXvrejd9k
Wj2xcOt1sIfaz+BbL+prtyt2xm14IMfex3ReEFPRSyjGgiQ8kUWhhhvTPj7z+5W5MW8mbWlMAz5z
+WLoYGC/Vl5kH8pIUIKsiTukRwz/6kERgIPs2+XjKXDbd5/bWG6SKkyh84njmSGBBXWzkcaC1XFv
o83i6E/YmKjVNhnDGt+WyN9VEBqb1s88ebu8DJEN+u8bGzNJ0tGcYCM0ZXeBvPOQw19//jcjTIhJ
lKVWOgvfap6B14ljtx++QscsuGxFdObYSfB0XQuQKcJMH8xv9ss7Sz5GsLu32VWD+PqzoQsAGpWA
mvesHtiZ0GV4D52DMt4MeX2ddbUwktC76+weQP8A8CcqYs6CQPXeHtWlM/DxguixgA637hk72myX
wVsj0hh9R+FcskZ/zcYfYvAZyyW1Fh+1F0oPQaHjoa/e0MEn6aUOqA44Af8Q2HOml/bavAvvZK8I
OkFlitdxwJAvhiwhzwkCWFbvuWzDqM5MjKl2fnxP+4YjkGw2CNhWV/pNWfKhOfDlsgNxggnGqzD8
BDgU2lzsl7bbDhQTDab4p+EnaUpnsG+M/EpeV/eyHQ5lAQCNG0PMR9YkABnKDobwUcHFHzv6bkSn
HDRVbrGrLD8Dm+HtcBzdycP1FF9115HgRHISJqAqgdPHvDGq9myHvluzag1pvWcIy5p4uKzqw0g6
20X1QcagByrgmSN35q/LK+c9Yei4KUhPAJ5WziD0wzRX4B6E3fzYPYdXyZX22PqKm93TXvAn+vMn
xpiwY0dyv5SUr2Cpn40xsKyXy6vhxE46+q5BlRwYB9BxnZ6VMEsb9Pzoq5bIQYLew7Qot0P6etkK
D9CGeQMqaALg3DnBhayBXjXSkW2qae/pRtDr+ykHHVJzJBBUGpY3uw0yeSc3/p8bpv0cNDwI3uxn
NacmC7N6RoPR1UcVj+cKIiOk/a1P5qPd966mDIdV7W4XGa+j3q5xe4gSN86BfJ/NQYaNmZKz4Tq9
bUdJUpE+qWY0XJXq3AckVSxUdfSn1AY87PKCOfuJ1j2kKzAUb2A2mtnP0jJQl0hCvCKs5C4zDUdd
idssquCeotkmE2JBV4LhLUxZ0jYFUwKzk9auch0ZwyoZ3wwNbe5CCrR+DqS0mh15UIOurgThlLc0
itVFNQkcKWePbLsttTKzoMyR24eWCssWt5KobcU73PbWCF345u5IkcTHTQQi9zHQAhMyMVbr6hga
AKr+Sn8UQX5o9sN+xvelmJhexiuJLnljLdfMMAarG+V/fh2y3Yo+zGV3EBlgwgdUACe5odTtk3Jj
yd+nRIDt4X4vOjMKLzCAcWZ1y3ogZUHeVlOSCetN8yK8tqgqJJ2HFd/sPOAIyEwxmAUBC+Bi2UqV
PFdZRXLQL/ZZUBD076nF9VaeXMuFiNDilX77/L/N4vK+JOaz0aYFsSnmWJj7TrKSSJsXDDDHhfnN
XNa7JhPRtXIuNFwrOLaAicMAiy7WkPlJzYDVLbtJvZKV60lzJOgjRd//3Cm2dhinwEhpj04aOOqk
OQ6igtzIyrS7bIIX9bYm6FI3jt1FaNiPE0wk0Jw5jDk5ptIyHNdUlp0ChOeCMM/dHFvDEC4diQWC
6dQcqIuaqZFgLmt+JeozJiwuL4fr5rjz/zVAf8BmPXo86UYbg26YSrvLaJskVyjJHzQ/CyLhECIv
0OFORh0bA4iAZjPv7hkkpmbRUZpHwKDBs78ANJL8OS04OvMo/IAZBvrFZyxB1rxEdV9jRYuURXvd
TL4X1aALEGU8jwbZNMICqsvn6BAMe/clSoM4r/rkZvr1mt3ExovZPgyFANnLs2RiVhl1c9ToMS96
ukGGNg2l0UEhtCn7zInl1GmS/GqY1NulNQ5NYQuqdSp1KTZ0g/MOQDIKDwXf3qlBNUwgtGBi/jB5
RtoZ2HdKoPuArwe6N6B6MAIoanqz2z/L3oC5oipI7hQR9z7XLbc/gj3JdZLXY4gf0dUd+P17cOF0
dlCix05i68G2O98cZTCw6G7Sk4NWGXtz+UTtC0RTkBOigCNdZjOOFMpV89hArzCVfuRzQIAmERw+
3ukG9Ax4FdBXYGyR2dtotWddl3Ee6hdwdt0sfreL/MRVFa92bikuR/SC5BuELi+VCcGKmCTACome
rpRnNZ60qzD6sjaxoPP2XsM6cx9ALP8xwaypKjPZhHg4Tkb4NR/nIJ3uDSv3lhTUp2gTVDut/y4n
gjDJPSQfRt/LqJsolitVpOBHgo/Znp97Et2Z5PeUyl+jPvbFuQdvXtFG0k2hTfTJxd5n3RxqlWrA
O1PdVgaH2Kvqj+ALvc9CywoqKa4xB5q2y30dTabbRlH5xUotcNsa1RTEBmnv7bGTAGxM44dyksrS
KdL8Lc+z/JBOSyhAsnGm3CkiFHkzHim0GcbEeGmOisYuDRBH5AjydgWutsi3bsfCwd60jpw4pT8B
7Fu+yQJWkfN9ObXMxJJV71o7nmF5GkNviME1LqNi0DyWE9qL1tvl43Seup8aY2JGKduJZfQwptbP
pVQ4kV1DeqDy8hB8Q31gi1KB88OElx/gDAoETUHxxwZKSbcmzS5msDSVQTdem4agJcQpmaFyRZms
gP7BBCRbxURXr+4to25QZZm9/pD58zf5njLFNkHmoWi6tw6Xv+B5ckOwILwnFQQ+3KJMtlFU42wU
IRC+WvdAil+hjDckAYDq5bKZc6+AGZSOTGQdho4OyukNA9MGAaMRnv5JvDNTUNOZz7Ns+Jmx70Sc
mjxbYPvAYkwUrNDFPLU1dmbatzKWtMxG62rAbLkNuPx3qn5jGtek7L79+dq29hgnbPPWStcma9x+
VJO7FYKj941SaY5NSOqaRVhfY8wu8i4bpYs4jbkQJdgskn6ETfhLUilObb2pXUlzs3LwpWXXZKZ7
2QgnjMAKSKkwOYIJe4AFTq00JSi6sxAwY52WGyFNeJ1cof0aO6DUAWn7ENAuhnSohezgnINm0VFZ
BTBZiFeypeMuC+3JHOwGRdbZM91mR+7le/t2fCf8k/cqCOw+s4sAU4NgkHK9scUjjIeZS7nAQ/tS
iz0LpU6nIPHXAXSmThrFD1EsUhTgtMHeuUlR8AOPFBr7zNettVJJwAkCk/2uxGgkRejWhqPfV5Wj
BjnU5LTvlzeU5zVgQ/3XInMt9MPQt7WGfv1cxX44YQLIsLy2UgVZDj3NrHNuzTAncBnnTikkpXBL
PYKc+S9l+E3Ia1FfVf1xbHVH1/eX18Upk59+SuYMZtZSVGuEhdE3Da1Od5WrecVD8vVd+shyaFWz
dfIH22v28Q+AFVAjDx/jH5Ugl+ZUB5GxQ2IDnHTIIs9qZHmzWFVt4JdIT7MXvw+fKrfWLr5e9o1g
1bzYvTXF7CYJs3hOZZia6mczv5agmVZqO60RXUrUD9nt3NphtrMe5insTNiRH6w3DPFcQSr6Jtm1
OWSO2x2AIl8u7yZ3XYAmQesYg3EYKDiNOvi4UF+ln7DNFrAaxddtkR2N0d413fT830wxlZApBhRX
LcG/PAytW5SSM2Cuy/wNbQ/BkeCdPIiHoNKj4mIHrOZ0TaMRhRqej3jT9T9rsLTGgHUb459PZ8D5
oNGMyScI9Z0N+kGjecqUyMAxkNU9iHP9SpEsAOJFwszc1Wzs0Lxsc/tAP1aXMgN2KqN6BlbGWRHC
FDsVpLG8WwCxCvTelLzrbIhr1cq0sQsTOX4cHeXMgEaWqMbMM4GaNjgX0XzRCLsveWknZkOVNeQy
dEqYErN0cI7P+4wOaOnAAIHhIOZj9dGsqBIYp8aguDYAYkLT7gaHCfDu90kMUauOszmEqsZA+Vnj
zH50Wt6Uw4hrJVyUu0T6ttTNjTqKHJpzSDHSTykgQMkAfD8TFMpxiUnRhXABdRenEwWjtdN3RXq7
fEA5ZQHK+4AbGShfDWJsjB01qRbLTnNw7qRHymtMkUsDqLoUEBuXUGMWNam4BpEMg1YeGQ8sM5mV
VEhFnVYl0BHPVHGAUpWrd6tLiY0jMV6DBhgmttqg1Eapj5I2nyX8aT2tVjkhgZKvwt16oClA4xGn
uKdDsiLP4K5ta425MdQoU6sEvU63f/l7beZh+d5DxR6fctnnohFFvj20FsF4/X+kXcly3Liy/SJG
kOC85VhVKkmWZMvDhiG72yQ4z9PXvwN19DULxVe49t14YUUwC0AiM5HDOThCvIwvVd+UFqp2E8hj
ovsoZLXyzJ2C6sjKxVRYK9/Re6Q4UJsGDQ/AO/g2t07XaK6XVemOxRj0xRR0yTlTPt3Wx53QBikA
gEKb7+wrvL3IYmuSC5DduXn1qJXPcv+XAtRMow7pmjmd/iVqBHGpQCDfQLTKZCGZ0pTurL5qrkw/
9OoHcDU7ko5SjlU6Cdr4/qcl8i1EQ2Hriz1BYkLbpyyrnaaMg44mjimBeEPtnmmrnytDFWQ9RQvl
XPHaZZKMhvfynSaF9depoQZKDFF/Hbu+VxcOHHI6GylEko+zJ30fLdpqQAzgIF1ZOpTI8Q1NkJjj
vUIF0cW+/lsWWrlBJ2LA/F/qf1roqdRlUMnyvJ4Z06wMSxK77G4Pd0L0E3abrpf2Sxp3u3tdH2wM
nJbucqLP6JQNu6B8+6cvRShr125tVsZto91ZWULBQeQqj6wrF9QYnnTPamWsr0yUw9zJMALOFU8z
lMowXXg1F5XYadkvBDiU6ZHZkfkwn0hAnMX5fXzsS0HM620Cm7LuF3nRIIguwGa0fubJ7FDi375g
OzEHEOQMzVLhoJFE4jxMNaV6V6Ghxc3p2zy82fHvh00A7ESYDJQ6VmDkrG6e6LmRlLDyTW94BX0l
i+h9vneJthK4u1quWR7ZFjRNzuOgiBcnqf5qWl9tDlIrHELfiTRQSgTKI2JxHU1d3Halhj4qZMB2
xW+z6lqF30ZIZ1Kf0XlYUiC33gIwvnfF+/14Gh4Z7UfAY9cxwsQzwVqltXQLUFBBJn+yQGEoE39Q
VIG9ZVfl8tpCCOpXDAQXyN98w70ajyly2GPlmlL+HX2qz5g4BkioCMR8p4OLJUsJOoxQVrzOqURR
3URG1bNhqbI7SD9KoO7ZvvaYxWHkEOA/9O5y+P1Gh8sMLWcBy17KSmTpMC+OsyuNyR/txtExz337
Su3toc4w8MBkg1rte4Vrc2+Rjl+VOUIObtI+muuKCkAOfrLf7395z16ijqljpA3W79I65DXIm5UO
OGR59TEevi9AhVH7c5uKcgjXLwbIgcIxnAJ0GvJ48/HQTUNctAyvZcJYP+tTjkE+urqMec32OoG9
uPa8TBxuFpLbzKRzywIk7qTWFGSdtd3ft3N3jOvcQTOtF+Oh2mijGytmWJYiT7yTKtnIZRC1l9uZ
joUeNzUOTQvNLwwZLHPVsDqu92LYgmuTeymKM4mpMauDMfS4Y2vjZXUXkkj0ktxVwX93EavhbKKW
zbZWRzNwzqKTGgXV+iERYaldW8LLVXCXyWwjbcoIRKSJHprjZxMdXmDbdeLREqSWdhcDd8uwF8CM
o3J+MEGh29IpnsWSpDr14Gvt4taZ4NLuHspGCGfY+8iQVGmAEJQnfXM0PBTIbpuFaz+FDdtI4PIU
RT9oVmXYyHcS+zWNh89ydlbsU2adxjK4LWon1oMsvD5Yi56OCX7ucNBEltg5ZrXd4QRObwZ5JLm9
kzSu6vboHxK5pt3N24hjf99YvHTsSD6vDMe6/mnEf0uSyNjt1KLYgtDJhacwnD3/1BlG0DqvNZB7
+oA+KJ5+Fz+Rr3HIcPRkL3+iL9X321u4v6T/COSfOlVP5Tyj4EgipWSGY5+2QWzMgmzmnmazxk0T
ao0U2buX3OybGa10oCzP31ioFaqVZyz6QTYFJnVvKYgZMIUoAw8DKb/L08kHe0ra0WpcWt1ZUeK0
hWCvdooHQOkHCDEDpUBZjacNKmxJkmgHpCipHWgwo23hrp3LJEQPTuRkrWaFLbBVXaUj33u5kf04
X9ZDUeqZR3V9Cks8oL3bx7e7s5tfxNmMteozu1FxfOVcHlU6vTWz5ptRKXgn/j8rh6NSQS+Cbj1u
b3WgfVPDbsGn+W3wi+ch7A+zOz+zzpTcX+5EPSFCedzFXqYuHVJEgS5Z7xfLRRUMFIpoujePNPHe
uyl9kWvcVR+A0DDgDDbVxnnGPLYMHBfoJSJb/VGo6odh6o+3T0skgvOIg7lKZm6h1aVRjgm6hu2v
t7+/098IBQXfhwEbwgrmnO21rbGpphzenZVk2KbNAUjxAsbatQTduXxgnHi2V/kCuey7fDi9lctF
M4bad3rGyr9Nd5baQ5d7DLDSLfw0MDxzXNHMpLtFhT5YBv74XzR2Mv278QN4pvBKH9gs4ntYY/ws
vfUwHqKXJYjdwqvvkz+6DRqGmtGXBsBug9PObKnaZuzszDXuB39+R9wnH7uAAZKzMSuh3dld3UYe
06uN/UzzpMRpQzXB3+0rIBRIPBrOJ0ZWFQfCXsVdLd1IYzZnI22SraaNLHg58wXjUP6KjgjYl+96
WD+0jnYnvu0igZwRU/tFMjM9Rsayy51OvUMjiHNbQfdiElSC/nNgXNSjZB07SQYtmWHmVye+Pi+u
SqLYqYryM7DXX27L2zXLpoqeEuCE4R3NyTOXhtgFYHHctG+csvX1cnG0zL0txNyXgg4pPNFVBTf+
8qD6VlX7zEqBt6eXXTjW2V/AsjE/DXFe+g0ilYDOGXntCxuA7mabPnZGL4XSuLzURQRGBbT6O2rc
K07RmfkhyqvWmWpjOI6xNn8a7dZwJGjdXbdEfZjNRfs0qZHidmtSO2sLQg1FIvB1q9U45pQuJzBD
FEGWGvHZHEdQXczG4oJFsnPS2pAKN1pb48VIOyVolr57tjpZue/kGtqll6nmqCM6e4ex7t66YZSc
jJICDV8aecwzXb6LVYLysprqvTMlknGQZLN+xpB6eT8s05vaS7LiLAr4see+ntx1HBentOPlhzyt
0Y8us5pjNMW9t8hJ63ZqMrvZCnLUMm+ig07L6FXrcsmja50cFSgEgzkrw5SSCpX0fEblVZ3sj7Oq
1X619gwlqG1agYbu3gE08/17lpzlRsGlnZsZ4FBtVXkyBVaelonaPXf1BWSYAFkFwgWmJS/1BaM6
arZoZuMCGiT2pkrtHE0ZZl8dM1Ogm/uiWKINPCFIr3CqqehNks8EkZKSfJLsMIoH185FY4EiIdye
lVVn1dSAEB3D4Smaf3oTDUCNYCnvsc2Vb0Grw79r4ZxbMZYL4EcBL6g7yUf6sz4mlVMfURU75p+7
gIVA42n01wflqUBDN0o6bvR2+6bvhkO4a0DXQDoOIZh6eXJV0lv0HW8aDX2Tnx3yF9sd3fwhfUAn
kifuIBcK5DxOHq0xBVkEg9lg6LXqXbkC+pfRfGA6IrRTX/S02n3KsfwOaqgAFEAv8OUS6zWuMDkK
E23cGyG96+4Bxia/9L4RkEP0IMRS3l8hmzkxMQyCHeW2tFazIZrlFOHe353PQNJzzzoCO5TNyf43
/MjMiXFa9E7jC/Z21vD9/ns2XpU2fYROIMgDkL9rIc+0SN8qM2RYFLeVZedWINOIlxZS93AMfBvX
QI3CTNocEI7tURofsgUYUIKX1l4W6UIGd/MQPwPLQIaMqoidrJoARVk7OWji63tZ8krpXDbPVXYy
x98PoC/kclexjZVl7SmYDtV6cjrpVWmqP9k9vCHhTlE6uoLPQ1RnpspYIBlsZs5sflMML+/+un1C
O9EyYw3GIDNoFMHIwqneMpjUSBXIoMBXGew3tT1b00FVPjI02TgR9b/vuJYLcdxdbtSyVLOuguaZ
moeAxbMGKmhH39W5zYrY3zfK3UvSuspMhNye4/Y8TS81PdzeNHb/r+7PRgQXJOZIpatLgaMHK/VC
7oc4Q5fzw0oqJ2tW77asndoXGgQ2wnhjBM/SzOhJcK3xGzGcGYlLCXQG0RJ2GOKTZidNZ9ecBNot
2kXuVs2GaWT9jCU2ycuofEx1xxgEqifaRe4CxZOSafEIEXLyOQetMukaZ4yC0r4rDJHTEiyHh2qK
ilJVRoJNtKPsSFLDVde7NvqgTIubIhuiI9ldo5xlAT6/y8AZKrUOLY3Peqm+SPUS3D5S0Y/hYp9a
Q3y11lh4bN8Ncemos9NKoiq+SAh7x22ugb0aicZaWVy1Pc30mQBBSRKhiO76kV+qyfutJEo7mjEl
Gct7kqiOon0p6kdbp+EfbBhagN4bZcnVG5cVdpa1q+EfrTi02tltjfaYqSIcgF3jtBHDGSfdooli
JeipXqTPZTu4si6C9NuXgOIAmvTQA6iyQ9scijkViS1nsE292TuFXp0bWf10e69EIjjblIxjvZgS
9irVtUBX52OqVX+ivxb6o1CyBPcuHx516qwZvcVE2N+68YmOYaaKfN++W7eQO8L4qI2OZe4wrK6o
+po1uNvqO10i9QGuFvt2aAV1GPm3N233smyEceeSyWsdtTUCoSEO1upVubdE3S0iCdyx0B4xHmiZ
cFWaY2scEy3oRSwZIhGco5AZLWi1sGgOme1uyc9j/dDpRBBviaRwjkFXc2VMTSwkIqMTZYVfKLU/
1qIGk1013pwI5xwyG0m8VGf7Nd71GE1NBB5hN+759X2Ly7Ba1mxFxozNAk+wbp4i69HSgPgdSs1x
WASToyJZnL037VbqxgSFFPBHGl0f9BV15PWDRB+y9HM3zv5tZd4r9KP/7T9Xx+JMP4i04kXVcT/B
gtR7tmMDYCv3xgOwHv+cFg5BykYkF0baOqjobAXbGStfVuMJiZfR/nl7WQLFsziDMEWWPmOwpwa8
751i+GDHGDqBn9k1Ooi3QVKFfgxAGHBaN06VNqoFTqqUgjUwgxyTLl6hu2aYrw4R9qLtKflGHJ8p
toqVNH0Mcdi/kOjVSc5KgTLs6d5WBKd7pLRXlH8gIjWqb0VOnusy9+Ome6XL+GE2gS839aLU/95J
sVIoRsxR/kJry6WXowssUZmCxqHqvtP5MNFvefvptjLs79wvEZw5LbKY5lkJEX2OBucl+lqkvw/3
DQQZAMtj0A8DUFekfaaSd0BihYg0QT99YXvS3PiGrgicKful/FtCQYeRpqBH1tL5Zq1WS+pmjJFr
sPvsUZ77R4vMXpQqHzONCt6TewH3VhRnF5LJygcTXhV9OIeY3E/IcuZgV8x+UECz3z6fvZQGdu/X
sjiDMDVZFy0shTK9c5Y27qgD1Q/FY8VlU86T4gspzHfVbiOSMxC0mWR7kiGyiu/L5adlwNwp32+v
SySDU22rn4ErbGELMeJ4LFUgjBWTL4+awBDtqjcqnKieoU0QTKmXN6jG/NQkJTOUQkmcdTx1wPu5
vZC9HBf07ZcIzo9Ldc64CFHHWQbqVZMnG4+6+b3ROy9Ln+31KRtO4/Jm2o9N+XRbtGhxnJFNdXCx
FdWEAoiOFs7ps5Buc/eQkEbD7CAIFcHDdrl7JDdpuvaghYjWzu+B0I6I2yG/38UJ+7CRwm1g28rD
3FaQ0qtne34u45c/2KbN97lt6qSiX5oV35eN6iGKAQAhQrQQ7BMfA0V1JVUW47Uo1urejqRAj+bn
YhIZ0l0L92shPKhCnuQS8FSxkNYkf5fG85glx4K1BmitwJbuatZGEmfgAH4wdsMASTXSCROYFq0/
O3Qdw0IY0QZyDlvr5gFn1bOaxgs7FGV4M5XuqdMWgencP5VfIjjtnSsggK0m7n5kx0+RNj7NvXXq
plpQOBaJ4dQXlS2lqpn6AvrKkUZEpAP4OUSzgyIpnBJLNEtzwqQ0JNSGewLWuej5T+7Jf/aL50yp
2iyfGdeNm1V/q5E4KBQsQeciqKgqMDFQ4vuIOyfZ79tzFwn0ViSC09upAcmmHePIR5A3lfeW9ShF
r7d3aV8EA43DsD9GqTjFnRJlqpYCd72kLeaKQVmONKnilpmo5U4kiFPfpTHbJAMLsRvptZP29+OM
7KSIvoL92qug6R0C75/VcMqbj4ilSmZSlq54zKO3IXlNhu4h6v3buyaSw6lvUypZjFd17RIQ17TD
HTqZHSuVHW0V9UIKto2HM1GSTpHbGZJWtCiOrd8VEjjDBQ9RwXL4Gfeq6I1GYmcz0f5ck9ZtxjSQ
1VfLFGGOi5bDabTWrRLm2iCJDp+G7Jjan5Mq/J/Ohq9cNGpnD4oJEc0EgH/Jl/qHJX7Ok9G7LWf3
OQ2SnH+vDmFeZ2PzbWmNy7jB1WlW9XMSHNEJ9qEfFrdqB0eflC9ESQ9KUvly7ZfSN5W40vQH1WVU
sZAwxKMUI+Uy9xNI0qyyneAnxORQgdR1We5WWRc4nh3tuBDCznSzzhiIwPZQQUgG1KmqB3JPgdaF
9sFscsGWiiSxv28kYSyr1KYJkgYpDmPrSzTXTqFlYSl6Ju4AWADobLNxnDVS5kRrNLZx2c/4QQ0Y
Ry5gYtY7yW99EjRn+9S66ZP6VaAyTL05+3QhlrNP0yRHuZ1BrKJ3TmaeJlnzOgvENOODnTyO8rEj
1DHU13oNMfAkMFo7CPKXi+asltUk6QiGPFSMZofVk4sDmyCYMKNbgnyjPHRfe18KjUPiq6V7KNEz
Izjf9ytxY/18J6+i9UlrM7upFalDNMtZxu89SJ/y8iOwszvLT7Ufq/xQd7oTjedSmpwEbO7qqZ3O
awfI+QhIx+1XI8foQfvRGnUHBNToW/39VuDtKb1ngzZqqDVUmmUF+2Rq36vhuWlwp/8gYLyQwRlC
ua9ja0E3j9voAL0BZAKdAoGysQDk1mZzT+1RGm1zKSFCNozDVFOnaFWnUjGV3XvN+FWyEOAPqasg
6ziNv89Yx3RNw4wUogrw1nNX2ZDWwVxaGesr/k7yx2xIUNIVIX/ueJMLIdwtjtcsMtQKQqrywwwk
DTyKLfn59jbuy0BXuIbIHlwSnPUryjEy10yBxyrRIlqeSf4kp6K0CGG/9PqsfknhtgsNGXltDVjJ
2A6HQX/qx9dZvtMxiIVUN8mPrA2wVx8j7XunR3d6cddIKDIDp13D5AqgaU7q5LdAqLAdSXq22lOf
SqFlo0/EXp0pF9WeRb+W2/dkthVpjaBZkVwiQRDY5CBXSZDPx6YTwIYxi8hvDEBTCAYWLXDa8jUl
klvVPKoYvCzUBt3q0igZPnrxaDBExveoB6BzPebK6thEygQvIbbnV6LRv4fRDQxdoR0Nf9+YgQq9
RYOVQ7TdG60DyEXFIXQdwq5oW5RoK1F7EXPWV/IAMGCy5m421HopL49BLzMlA+YZqVqEK5G+57U8
CWbImI3nhGgyEJRQp2c0SHznjYTECB6RQCrTQkZH/M80dRuKGtV3bs2FGM7R6ZmCiXt7whgwQO08
ue8bF62YyaOdZ6K+2b2MFVg+NZWNzaIe+I4BtDknUq7G2spYUvczCjuwd0gPIBPwqo/lSUxFrO5Y
VQBAYuNs+KdrHJ++RKsqGO5LtwWOoSod1kwGhumrZSB6Nr7F5UtlppgSDvP0qA3fjXJwpPTUZQ+W
9pzH3wgpPIa0CJBPt5jme605jWBNRhNnBKNSj01QGW9a9IXoB3180fTjbWN2pWIIEQ1ggCABjzIQ
JoEvVawaq5oCD6FyOySnKG1PwCYRRItXJ89EmCxjDUEYy+aCDHnM82kubGixDbsPpP71CPKt1kNr
pf67JUe0OzLMTABIwNMoMmc0gQs6p7mNNoNWLlqnIWrmmFXz2BNTkHLbXRPgRrA0wJrg2C+3jdAs
riMSVYBOP47miyn5taiKdV1iwscBaUMUuBh0+vE9E/ZCS1kGL7SbYJS9BiRAdLBDBogRe6Ia6pVh
Y6KAuofKApvt5EXFGhnktUNpfhmXeyXLPyQV8gtD49mdHNxWuOt8PyeLaeTmcg7DlEa1xEakT/Hq
ZIf4ZHj60/pTwfAboD4+iSifriN7JhAbiHE7ggIXj6qzTKOyUl0BzqQbhdNp8sG/BtpHy2u8+rD+
lL0MwHRCcJjdLf0llefmU3Ilq6UMWs/43qzQwBg65h+Aqi59GkBs04bNZ8P/6/be7l3mzUpNLgFV
0FQuK9MqXUM1Vn9KJRpKREQGu6f6JmbDCSt9XjvBCZnmtpRQPIlp/SB3VmgpzXFFFHl7Lbti4PSg
/wxykkcN6uO0G6gGNSlkQJHaAFcYDnYqKnTtnRKDXMJCUAO4AkCIe4lkUpkiyiI92JNVZDoY29QM
TrdHyWpFsDp7iwJ8HxBFNBRUriDfGoAwkTxBV8+K3LlafDG7yCvAOHh765jNvvDoUHhMLCINAcsE
8BnOphM9p5NlY1ESUG6cPkrvSFl+jGnhmTT5YpREcFTXjYcQiNslY1rSgLXiz2rt0xGwG0nlrtLo
jcRNxiWgamhFb0Z3rM2jQT4Z8tvtRV47eU4oO9qNHZlKiShtiiq//DQCALUBDgw9z67sATMlEEVi
e1YLFVdweIAyCOBffGliKSLMOKtAJxiD0SOu+W5C9If1ZDmpU34TKcr1SC12kTF4YK4afVNXDCVd
Psz2mlfU7RZn9hi/TPpCG2d9yHOndBT849vHbvEEm7qjoIBQA2oRAf4DIAU41cEYh2SmFaao2i/x
27cZoN5oazA8JIGXYPFiEK6JMgA7N/BCIhcXZqsamR1CQ1dTvtK1h7req+i6RPJZcCt2jOOFIM5l
y/qgKRKIud1OUR/MvnjUhK1o7BPcxQMcKK41CMaBB8bDdFJcO3WmbIDq2B/LRxpmRyPIglTwDNlV
DhhGgKqh2xt2hJ3iRvWVUWXjkqzR95N8ao9APQVNIwAQiy96KIX9fR5m328rxt7mgX6E6SIuOALF
S4nlQiIkQWC4LEnG1NN03zTJ59si9hRBAyAH2mlQyMb76lKEXOdVbCbozs+iz0sVpqNyLKTWG6O/
bsvZvcpbQWytm93D8HjctnOGftcsWNz4MD2z0cTMxYseTdN4O4e/jRWEy7yVyJ3X3DeF1jas+7X4
qHWa00/PfSSa+Nk9IgacjFsLt8m3CJlZpSGPiNGCbBnvoqYLByLol79OF7J1gAgEpgHaDRi6y53D
gNpcmcUAwNQXU/PrY/OmYqwz8sIP8hfq6uGEwAYMY4tXoHFDaIKZ7eFv11Y6F92o2VTpqHIjVRgu
udMCJwtG0SvRmgJWHGAnFJjWzbw8bP8WPZKUvYsNZDoA/eOhxLpMLxdOMS4vR4ZSYm8ZdbjsVs8Y
+pR9CjrK/oDRYS9F1fKRDQpjav738erYvoNLFITSGPBAUHkpvqiyJS9iYP0Y5U8yDF4cPUWjaM5u
L07Gu4nFDoiEwDTD7e/YT+A+knG6c4DnKNaGUv9D8Slz6VEK5xCJOxmeVbi3ZO9YN2LZ3zfXEbRN
mppkEMumv8nrEI4HNWQjYvkJuPPu7cu/59/YdJFhgkTNwI5eClvXGNCDMu7+uGBi17bv6Nw4mtwK
xOzdRfDfYXQKFhrwPNyB2R0ZeilCy0wmf5v01KlTwVXcM5Y6YL3ReIO+ajSJX66jIRNjZDbBpJei
V291WtI7oINxEvvv2xu2uxJGMK5CN9Ckx3lNFGjrzrATGH5yakyQsQsKjbvWmBFpIMSX8U7jc2pK
YVt2FwELggVWgAz2pQftg+12XnesHuNA5Mj2Nm4rjgs3hikGe8gEUwzgJqeYP1vWa5SBj5G2x9sb
t6dp21QEd0IAxQHzWwmPmZWvEz0ndRgnX2+L2DOIUGRMY9kYz7t6TYy0Tak5Q8RAdFfFqGepg/ak
XUNqT66V9YKwY1ccQlGGJY/GVz4Ejkivgg8KW1dpqBWZSiBnquTITXaca/NlRavg7eXtqR5jr/tX
HmcYDPDTyhVgg11QEDmAT3kYKRXs4L72bWRwF3Uo5LJOG2TUtUHzCFWcZFJQt/fX/NBVgUHv9exp
NT9T80CkNKgbwSNmT0mQ4kHA/T5Eyude50a22yqZKtREMk/vPnd66w+1ICm2l0jCxCigTsGthOZR
PlnVFLodEw1h6YQi2nsmaX02n2YfzIC+KJzfXRHgSNBtAVyYq7dn1RTNBLCpxE16e3EinZ4ynXyQ
MGx5WzmY3eGDAUCQAckNXGtIvLK/b7zGAE5D1epgl5Kpcbo+DsemCCwQ1FqLAhYiMgRK3sNRpn/d
lrt3CZD910DLg6zB1aQlEoxjnHUUmTLts9R+pcBUHdbUt0kC8KtCsMi9zcQmEuwl8oDIzV8uMsvr
uDJ1ChtiLoeiaEJ9Nl1SWIKKyt77HU3Yv+RwN20CjSvyVQt7t7RH5oA1QJ+sfh+ax9u7t6uKyLdg
KTa+iffE5YqipFXLbkZHp3zSg7Z308B2q7PiK4BeEAJfXVPxIG7aSOPBccphWTISw0sWOWbfS6/5
pDigSgEqve6Xb/KR/Fi8kcGRKK4t8Gt7foaNTDNcHjYkwBmW2DakHoAkSP+Zs5fHuj/buasPKjoy
VPN3q9NsmQrjMsW7CTAjnJoU6WxPdg41scFsR1Xir1Pk6UYusCO72mizpAAWBQAZLgieSDGQSYvh
ZtY0sFr1ZGTIMJXeH6gI9gwvTTY0htbcSxWZ2i5rlRTejIQUrMkM6y93+leW+Baq417suZXFXNDG
ipgjgkGyAouBAQYY0EbJHb7qoQHassGZnm6vbG//tsLY3zfC5Aapg5gJU+2wog/j6s9UcJN3RYBC
kcERoBLCh/C1XWAeIAd4oTyM472ZGPQkWfkCui08m26vZjcJgUPCwAOiXLxJOHWoKavoNUgVdf5Q
eB0yVMkLIO1QZYs/gDMDzyBR8L4vEjUqmHuWQuWhQPD+1O2OZac63/xB7xhhB8Lee+DvApEU1baD
Lgiz97wMwMP+I5AzjEVZAKhRtphhjA81I7IOm2N+Eunh7rFtxHAqT6skNicNkVVsTx5NVRSUUxfw
bP7tI9uzSdvVcNqujrU+jgh44JtTH/Cux65F2C3Rs1rHz7dF7WVnkVH/tXOcstfACQQXJo7Kumfj
UU1o+2DmCHUXvlKoGOyHc8EAqH8MNGMg4W1YfDAwzwD2sUaoeL0G6fyYl4LVCL7PNw73i5qsVYzv
F9FL0j3LIujbPbe4XQDfOWxVCym1DGEoQ61mGC1DwDIaeDiKbR5TpqvNAkMTMtk2XnUWdzJoADLb
PEfyMD/bj/MZlJ4f0HIGyFgjKF6AZiWyEzs2FimpX/KYVm7MnmUs1iAZyOtpT9qJaYLlKWH0yEDO
/guXL5LGWSVtLOYl0Vne3Ee/vRmsB82rBnf2dVc+gEdDYCD2T26zOu49mVeTZg8MLuAf7LrOae6j
wAyJt9xZguu7Z/4udpILniT0Sa8Se+91/j8cCcDh9SnQ741AvssBASwJghimCryqoGQPunfUpYCD
yamK0a0gL0RJEd1UqdN2xyl/S2UBl/JeUhGzczroQZDKxjAlF720GXgRc4tSJADWQHO7MEGZVnpk
ICM+PSDmfdYeQcyWPPcPFqiRDMHd3l3jRjxTqI16rpFkLXOKskAjDUfLPlfZGGjWXwJzuCsFeTW8
nGUUofkaNAGocKWyxoQ19lpMUPidu362vPxnVzklQCmRtQ9jb/36v4nli9CrmjSttUBjgL3/pAcM
2dD29VD5pj2OPnT0kIT9H8lE9AE+PW2H+XCQIrsvW1Qf6avVItwGLcon9bkL0FRoBPqp9FmOVthG
fg0iqaK9ZCOWMzMpXcBcY8BGg9HjzAiyGRscPakPS6D45BDj3xb9BaL37l5q+EIuZ3CABSdrXQe5
DPt2fUzPxqkA6qcaOxoKdYyDxngcX4mH8EQMOLoTn1wI56xPE09yjtwZW3R9VH7U3hy0xzKgcLtn
0Kd8HIL6MHjJgRzsr7pIp/ccyXbHOXMEyE69wGQQM0fayToxGgmgzZiAeGRQp8uh1QWuRLBavle4
r8wOlLjvR2ydSkRjamiH+UlUe93z9grCS4JnjgkeIc4gUXDSGcVUUHe1Ppn9il7oN8G1ZMdyZVc3
Ejibk4GauFjAA4tjkw4yNHU+Ur8I/2WB6wHnlRsOhfsPRU5k1xBtRLND3Zg7ZZIxaptCdD6Gyfos
ZQdrfL29PJEItr8bEWNBbVDssUKefJjzL136zUJi7baMXb9LZAYkwMgrwJF8KYRQbU7TBRGTfKKH
+qVyKV6J3dkIkpMq8PF7+gD8Ljx1UGkFyxN3w7N8WLqV4VhMyYuWPM8iddj/volhDdbnAld4uZTa
UBMKUkn4huWhX86yaHjz/9mrXwI402gNjT6sKs4czFHv96bxFAbDipSLKO2xG6Og8PCfxXCbZdWx
LiNYZh4HcyHMGKGy/0F9wLDwR+JVCDBFlC+i7eNsYAzdMFvW7WIsvtY/SpMg7U32zM52SZyqDSi1
0kyDAC1Ea4trhNqT9Kh41ZMZyLjBwG931zuWpJCDtXX0UweuU/bOGX3Zi76jZ/t4W/f37tfm9/Cv
EWtsdaWdcZwmMqxN+UmbX6iI7XDXrSG1qhgYTyfWFfCfnrZyDOhNRiyhBMWhPI7n7G4+aB/XO+1r
7U/ecm4zp743U0cMrbu7wo1wzoLEyai1CF1gQeY3aaAOje8MEFjd3sa9Jyqay34tkbt3ctkS4KZC
Snqsj8OTcojQkuVkZ/qRkVVaSSCQt+cvt/K4a4g5FwJCaFwNFr73H5g8/SF/RR4N5FXGg6jSJdpE
7iaOWp/nbY7lxdNZie4kJVzHSrSH7CO8J9uuib98ZI3yhT1cWw8FeY8V5KNjGsy4Dz/YC9a6S75N
B1HQtXvlNyfH3UhzlGqiMuW0pdgn9RdFSMLJzoJfF1ro0BCI1qvrhtgJsJ5NJwHzHNCASfxQGJXT
y+ESzd5tpRDJ4TR9rPKiy1lGq8yCmFIHw4NOZz0TRTQXuLNlmJlAlzrrCcQ4OhfUjFXU2Smzy7X8
YUyfFJGV3DGSF9/nQhrNzCRi9fi+Fo7oxWsPLIvK3he390skhgtfJDIqqdHj5Fn9oDhl4RRoAQAP
DrfF7NmGi+Xw5zLbZKlYXXBCf1XiAsffm50R/UHtQy8cjdhzmhfSOEtUlwMoGgg2b3Kzt/jAeHy0
FO8H+Qvz0jSIX0RO830EglPwC5GcMap1OqYNS2npjnyyD/UX+1h7+XH2FHTVVKHpg2Q60P7q4dTg
titnfI3dKkC/geAC7FVgL34IZ6Z6izRVSbHTWsh4w827ygXHbhA9rniv4X+fb5+sSIE4g1UMc6FY
7MXEMrrK4R8F+oNpFxUIqZvrxlmoeInZfApWpZSP0uoBylsS9bXv2PetCD4MmIu5yHMwSLtydybW
OZE+TKLK8TWI9OUy+LykpiV0lZgPSY/0OXs2Xsmp/Mioqtvv85PhRI6cOG/IJyBTWQUWmtp/e2qI
/QBG6YbJXDhrPvZu2yktpRhNvkNLg34cPgEkwjEXWXDfd/eSoUYS5KzRZMVdwGZUzb7rTXBYKY+2
+lZ2P0pNNNEnksHduCWyB7tjw3u5+VfStw6GkR1SiboA94J9k2yWwt2ntgJ8YBNBDBDlkQwAt9AD
698a78VTI0JZ3GWyrRJ9sIx9bAElLSNtLQ/VsUKqQxzli3aPu1BVmbUrRoUREnaqk8wfSDs5RvHx
tnHYdZK/9o6vF8sgxxiqDEJkFWm5+YcS/0Gyk+FbQ5fRRo5OV07RaLMo2cDaj3ov/bh6ILNyiJvd
MYrC2h/OxEtOMU6LOChKC9sId4KNC+GcBg5KZs/A+MRDU8odggEpVFmdYbpL16fb+7iXjLuQxCkh
GVc7WhncK5sp7Nz8kXmT7LAebP+HHubPLPnfWY5ZC+LRvQPcbi+nkEljaPS9kNYb3/uIuPMqjHhF
IjhFTLPZnEcZ96v1olD9wTLU+WfpfggAjIVJovhR9NwTCORzuPX/kXZly3HjyPZXJvqdc0lwvzEz
D1xqU5U2W7LsF4Zsy9x3gtvX3wN1T5uF4hSmfR8mehySKgtAZiKRyzlIsxl1DirBrvPN4buapoJN
Ww12FrvGjw0B8EXJM3YnVjb6g5Ak9vTQKW40ED02D+IWobW35VI7TC5WROv3lCc25KXP8g/1yKgL
URc6VYkLomI08SZ+dqv4yQNjpRFNuq36rOViuQgyBE2MZDFI2uKobvRj7KNmvSluGZWgKMhajeuW
stjRLjJhqcJcFott2DxA741edxfsezS8FLfJDrriiQrJa9HNUiDnXmzVQhtICwdGYHeUTcTsNTAR
iJKIa401ZyfIeZICvYgFAAKB1r/JXyc/clHf3TBGcsSs3+o9oy/6nU1YuKXMgvm4dblCzrN0o4Js
FqtotD5IfjbsyRn6kmt8bmGAORoPGndyMjc6irLCaxfQUjDnWlLJKuyGvd775iEmN7lyb6m7625T
JIJzLVOtFQBLhqWHREcbILLbJd20mcg5r+QhlofHg7lpNK61keU90BU1b4Jn1kbRO5kzlAjohrt4
Izq0d4Cdy0Nj7QDIqKsG3w6dBamkmTHUsvHkAW1ezOLDXb8B9WoQuYwaKt9W/vSio7cUc8GoDk/e
fIp8YQMJ045rX4QzSKppc581+CLaFlC30N76Fd1Su3gLLpQJiNGFX2DAqfOGUORj1zf95xZwlomn
t5VOzDI7VGrSXYKJE9CL7gNHxyNHfNWvPqvADvXnlnMWGsRyNWUY7sZKQajxjXGmRl8ZpibxALoh
PuO1HkJo1U+BnGEiYlKNSoVAktloFt+p8jFM7kvi9d1bkdyUyVM5P1+3l/Wb8adIziQrRqIat2Co
GtVmF8fpfT5p++siLiGd8ABZLouzyYAN4ekTzk0Hhc2INqfm96Je8sqYkJGB8iJfVJL+D3fUnwvT
5PN7Y5oKAw1c2EtQlBzYM9W4Z1yayQ1mybbXF7hWfl8ukE8MxcmY5QXLqLD++9nbt04MbmRcyPEX
01fR1eCH7nwim9cDcqL+deHrDu/nOrlAAE2iWj5kOMC2sjbldOq0TVIPghUKtETjL3yaDJilw2Zm
xre8eqDJ5voi/sMt/3MVnFOZw6HsCvbiahvHvgPj0KbYhMCgH92c/JfMgaKN47yJHEeF3Q5YU6FG
bpltLTNwrFDQ/fEfbvmfC+N8SKdHE0A/IQUO0W/uU7/fySjoRBsNa7NemPrrg2P5gdBRs0++4qc1
zpnglZyGGkPwzptvqpI4oeFX9Gk2/jKQGbNuC4OU8JPoh+L7JamMN7nEsOPtUXEU40Ct10p7IMkv
lCsxO2WjlmLoGmbm+abWogZuS9+mpRuclE21KbftpvPV94yaqOHqUjfORXHqaAVJX2cx+LjHeods
l2PS3AmDv2xU50I4BcTUbmyNuZW4UolBLbt3+78M3Aj4juWOccoHSnYdGNfoNu5S4mMkbweSX5+m
6U2RiSbfLj0EmnJkzIOhc1AhynsBcBGmxzmR2gzFGddUn0Z6nA2RIQkE8Jwylp6UUjLj9HsQm877
zBs/qabDyvx46u+kDvSmorzqmhYwNmZWu9AI8F3Or5AyCNATyUokljLfjkb2MLX9Z3B5PQucH6sb
nFsq9m4hh9M2jZoWiBvV3B1y4MfBOXgkcTI0gIBTlMqOKJRc20k0+oB+HmMzKlqPz5cFrodSRiM6
6N/TctPEeEOJ2G5XLl8GYfBTBFcpmRKbZrIWp3ggssdwsK896k1etxVDB61EF+eyuAswA/ZlWDXo
dR8O6kvOeqhDv7mxjtMLcLssh/HyGbciXr411TBlzM4AIVIHjhbnXMmIjOqUApNIseftjCEM2tFd
Uosa+UViuOjMKqKpU0JM6EzJbg62qdY6oS6oza/cvYq8XAsXnrVTIekGuD0RKdl30D+vPqVbZdvD
t2Z+dviVPOSZQN6UmzLu2jZFg9VopU6Unxp4WKsWeNeVjMy5FE4Hh1ZNG6lKSjcE8IJb3qqoFc+P
/Q9YFZpmRUW11ZMihqwywBDtYpiUgkDFGAhmVQbwkrXDXYBRklFUrlizXMDG/CmE8+dEt5NaKnFS
kgZOLV12xkj4yGLmwjsjE+iCKrTaMICNcO4dIlrVVTxh21q/xMMuPPRO46cf2Vi4OJN0GaPgjGwF
Y7aAesAEDmdGZUn1rCpwBZZBdAq19qYgmo/nQudomf6XMwPnsjhbMsM5jNoS3tw0w5u2ml6Bo/ix
S6UfAm++qgmLNXHmJOcheJQijEf/m7K5ME6wKVe/rT02LzhXG3Pc/opTX+ykwTn1ytK6tlQl6J/8
oNlHGuaC17dgWfyAlDaWkVyxatykkhNwXj+2VL+1jE50z18+8tkxYWpJtzEhe4E7N8dVbYPWt3BL
02OXYXdjfsFFnznKod1rN7RziGDgZ90BLkRyZgViIkPH7mE4/wfoJXwdcFry4AQbdM0w0vJ4oyXC
jiumBRdmtpDJaX4e1NIQVIAlLGkWvdEpA4GtEfYbEhell5tStg+zvgUvhIQEv1xrqn9dTddciYWx
emDKYZ7V4CeP4qRP0zLTU1eWPsTW11FEtMKsiV/f8vM5a9NSewiJCTgjDFnFG7QJ4WGsDK2ndGT2
5ryf98XQhNuhat6uL2zlxcUKkIBIJSqALbX32GQRiQIetZVjKc7c/sVCRlWNnQJ4vNaRvFDbGV5G
v/CHnb2LYtSHRI/x/yAcBKLYVVW/6HNEM0BhkQDC02dVcbRkx/IB06nc2q70FN7PpmvqTnoPKt3/
ImHFdOZ8z9nKfwrn9pwOWqlEYw3q3npTz4XTTM94xrhy/iSJbGYl5XEui/NyJJHypp2YLD/rHfNF
e848wKa436Lb5Dnd02/l/n2RBd62xtYQmOylM0InqYz+eAAU4oj5ds+6G4ZkDoGfRkIUgXM8CQHc
KprVv7yczoVwbsEKyiywACnsNsEprzZRF/hh/DoWv4Dmdy6I8wV1SCpqmXbq6hTzGsX9sI19bd++
FM+KX34Q99uvLwzcxwwcCzA03BWvTuo8jWxhU/RJoU5m+F1vA7bwh8AS10/ppxzuXZOMejf3jHBL
2mkH1Dfc/BQ+tYBYOrIs8bRT9sZTJIhmRTLZzxfW346hESQRUEM6XfGDcWOBla3qZMFlKNpBTjUC
DBDTOgZ0pTz6pPDSGbo+7lQRn8elk2aK8XMDOcUoR3WQ26HP3bA45MFJ7wSl9NXPxyS+BegQvGT4
BnA1IDGhcwTU1R5QRC11/zrpjYoV/JTAjxvUU6QaRBqRQp/8pgDY2n1IfyFkhRDLBigD7jEshdPn
SNJ7KaKgLLdO2g9k6W9sd9iE3393sqLU0NrR64jAVaSgYDv89L005oYkMQVTouBGzkqf5V8do2nu
aD3/VVhh7N5CFt9LoQeKDhYxAMvqE+jXowdl/qqCZ6cdHuiQ+Vp2qunLdZsVrM7mHk1mYEtybLeZ
m6ep1wCWqbjvDEtM57R2VWG4CYPwDOUN7ULnZjrJITGSWkZP0jS6Rv3W9U9JBWJeeicbb9eXJBLF
eaFigMqgSxWVcml81MvSA2v5PrSkfZH1XtWkH6+LW3NAOmCM2Xy1gbZvbgfpkA5dbeeN25rdZpDz
TVdo38B1u///ieGyHqDrLKUiVXK3ne8kgByb8yEsBWAFa+5huRTukGhcqFlLAzxk7S24AkyR+1lV
NnCiqYTxzgKW61wJ8hFwDCormwzxSU4/hJbfW7cx/XR9p1YSAbCihRguLCr7dJYSBWL+GC91RxQr
MwddVptwU++uS1s9/oUwLi4CCBetG9ZjpdBDZT7o3WPQiRzeqgyAQANlDACyyLae75vUFZFeM2bB
zj6QwlfJq0b+8rwO49zCZDMIGXX8X/7op6mXqYarO4+GLQ2T1yaIBJfPSpKQyUC/IJgS8F5+xwRf
XNVx16TVrGIZ/cuMOcPE675Wu+S28KVEyJGx5gSWsjhzKeU0T8sYAWPWnsoodimA77T7tgOylIjr
b+10DNREkBg0GIYlt3UyAflsbQGepYsf1eAmUx9yUZPDmmEuRXAuTWveu+4hIkLWca7jl04KBXHU
6oYh640gG7kgXKrnOjZFDEaPkWQV3cEwj3FEnDlUPKPak/77dZNZFYV7AK9QC2rA91LkuVQUoz7B
QdfPdla7c/DC2CTj6Wj1nXdd1urhLGRxy8JlOgEuakaPBMhmwZbmtNOmF719RUI4ZTNmiqCnx41T
EurPsXQsjN4Z2+GX1gJsYnRBYqaOfwTNVphkiQwxsuGhflmDdrGaBPEA8438kxJZQAOT5YTNsLOz
W9poouoZqSADLNp50zlBSPC6DFwNlL1J+qENRdXEy7wInMJCIOesk6KXW03CAemg7h5y9NbI0X0U
Dp2ra6GbGvq2kVApU2xh0y87lfOlAikbwD94u4MmwjQ5z60SjQ61CUhRYObcEr/eSm67QV82WujF
TzBmoRfCUDvAjCzRiHURJVCagdGyAOZs9b1sZafSReXSVQkmTk0BVB/zs+cn1+i0t9S0yFwlLB7Q
reRbtPGvG9O6B18cFrdlYZnLLVWgHa0/+KoHD45Zh33naxjGihX3urTLBTHN0EEXg3OyALB5viBQ
QXRgJiHovC00x5q1L4FqiNo419X9pwz2HRbqzkDE2l5R4Yqo4ZnW7MhIyeUR0jkWGyrNdh3pBTft
qrNYLIv9fCEykpS2pQWWVaYfQKUKeNtPkgggcmUGAXtn2Qh0FWjcRZ7drNpi1ijWJW+rffDDfkm+
2bIT+orpqF9mN3Dm0+QMXzOQVNVf6VF3iwdRW+VKne78O3CW3ah2N1Yd29vn3mOdlUXkdJ9Sd7oD
HJBfPGWH6EHUcLiqM4BhxTVsvHfonG+uPgFFb2hxi+nzTTEVKDbNznWtXIthAbCoWYjGEInxgRJa
EqRKpUwCIEq1unBKQKXZbeHUk0g51zQFIxzI8jM6G2JwFg1uiTasU1hbNv4wWhn/OWlW4F1fz0oy
nLBpcJQ0kUNlkKXnW9YDcTMGEiJsenKrveazYqqmeaBm0Rw21ZlvELD1++tS13ZxKZT9fGEEQUeS
SaMQahTP3bwpOvpcmrODm2Z3XdCaQoCkwzBUgIiwDOK5oAlAqVnLVgfkNMtvpLR5GsxcETyc1pfz
Uwq3nGlQrbgOcFJBNLjTsFdq1Wm0h079dH01q08bINjKwJKz0KHAd4FHwWjGQQLnwWpNkoM+JvQr
o394w6ref73ECc1YCOMccFXXk54zT6XY1UNvKLuybnyjqQWLWvPBbF6JwSpZMhDKuCNSs7lMGNNk
kUh78DA4thR/LKX5iDSpK/cICY2p969v5KppLWRyagG8NymWJcicK9MzZ803pPQQ5qJxaZEYTi+s
DI3zJIaYcfiUAmK2/2SNz9dXsnono5QKfi2G2ngBaJspCTzQDN2rrdtiT/z2TXKrCaOkQDgmO1Hr
I/M553EMdAJ6ZwLlA68FPsowFFBYkhIHU1i7vvlQVR/M8FSlN1GcCRztquUuJHHXBzgWVTlVYLkd
aTfA8T7GZfErWrAQwYUzTRDnvQSwZtcwxkcb0Fd2nn2swvkXApnFnr2XVhbObsoiuQ2YDxpM+jai
mlqXya+sBCqgAGcSk2wW9wKxIwRKbaahK9pMH4hE/KmtT50sul5XTXUhhvMIdq1Lmhai4zy2uvmQ
9xkINqWY3AV1/5DWTXIg2YTOn7ITPeNWlWEhmPMR6hi2StUilhgJiW/MuU39WCl7wUGtu1cMerNZ
M7Rd8OOhmZ2FccNCFhbfgk1McQDEsWdvgj51xBD167arm0gfQSLmyzkFbEc9rOoI8thcTQ40mw7U
KKxHOvVqQWp51RX9FMUrYavVUj+mOLrJuJEsAHXq3y1hxLIChw/3AA5dgHhjOSg3n/vyJiByahUG
aCI+dJ87DO9obv0lfLC8Xnbzo4LAs3+qnsjjdR+4ev0yMFeUBlVAPLK1LwyMzJlG5txCnJKSTVRF
rlwfBulLTQT6saqFCzmcO68teSzxZEQwkXxPAQVZBYMgR7Z6SgsJXMgno2lFbkespDbB0CNlG6Jh
zGoMRE0XzB9cuPGFHM65jhNVii6GnKJBqQ7IXxgHoolDqWNv88/ikWTRznGKTmVQHSkp5M2t8o1q
5Ubvg5frSrDqm34uia88GSAnUHI0T7j9cENMX9EjR52rQx2jJNi7SbW5Lm5lWASqvpDHZZZqJTCq
Xoa8uHsc9dypq84xooMB6mEt3HTyrm0BChA8ZG3t0GAvjYL1rqsKS9YxfgvV4FziQCWqkhzyJ6nf
UUn1OjO7kYUB9LpPBNfXv+VwxmVGnQoKIMiJ9rLLMPiCPZDp0Kua+ZInfby+q+uLQnqEEYsh0OCE
ZUZH0n6yWTU321TacxKEXqSNv2THP6Vwdhz0rdqheRkPq/RLlO9j6l9fBdPmS+v6+fmcFWuzJKuF
js9v5tLr9S06cMH43Tt1Um6m8DPNj7O0vy5y1cBYAUpRwSemGdySFAVIfsMosfk0gC7FYUj3XRjV
goWt+neGUG+gFIr/8bnuZFR7xaiiGl0tnfwUNHWyKYbW2pVtGj7m06i6AU3CY2MO7Vav7cKzJAsI
bV1nbmiodpugUqz7SKmsB9rPs6MOsySwy8uNUGWVAIBTR3uhYfIvJIlMsZax8fow7Xaa2RXejMKd
QIEu1RRCWCc1ezYrF8xOxGrMRJ4Zy0JVbOeqc+0QdGahFAti4Es5xLYUVMuQiAX5Cn+xBV2imUOM
sA7o4Tu9SLfA3r6pp0KwZ2uuE93hhIGpARqRR3KQBzsqwPGCPYusw9zbmywBSgUYtbXEPmlF+VLY
qQB+/fKYsDJm4igDgHmUbwStBzKMnYYLoVKDH4NGu40F4E2BUaxuH8g+wKQKwhf4lPO4wKxmRc0t
rEtLo3sr0dBlGocuVbTddeNb9ZHoDWcMUshUQjXOBYGDK+iDJq3drm9s1dUz8A44JnBAtjbVlV2f
RePTHIHHd4xtbWPk8/g8jrL0YpszumOaUWQEqwe6+D5s9xcBUauHetQO+D6TAXqlEkwgxc5MaycN
b1J0S4wi8sTVy9BWdNa8AHhzlcc86SVZr/G+x+W7ARqOl20CLwEtHSimynuyC/xWVBJl/ox3sUuB
3IMntDI5SCcIpBjIjaVvhXFjYYFj8CsmuBTEHS3pxnHQKwgawsjRu9wxyn2ElN91DVrT1KUU7sDU
qppHiS2H2J/UUH2keuwmmghNbc3o0KgAThOAP4JqhH2LhVqoktSRCD3ybjimvtZke7MS8c+s3hBL
GdxFVM1zprfodHVDxaSA5opvMlM+5ta8JUroZbNVO3X9lpXp58ZWHHvuT1oG9gxrfkSCw0/y8i6p
RMryHvtdaAuyf5i6YflUvoCekjxQeqTo3AbwIgALY5MqKRpxN9rQo2KHMYt9G6jZoadx5BjGXN9k
nXD3L1MnuDQAlKIDHhXJYx5wPZ6iDtPMuDtnw+pcgxj5HdKFoTMMseppRogB/IYMAte0aieLlXN2
MplK3cYkqV3JAA6Xtit1aZNrz2PU+tc1eFW3FoI4O8lsYGwMCQT14MyREfpSIpCwWlBgXaD/PkXO
SCRlknITExHvo/AzBuBDf0In1n6+DT6MfukNDD13evyFdcGtYbBORWzFz7m1wxhHtYJTs5Ufk/Id
vc3XP3/NVTO3+cfn87MxmqTb/dCyA1J+qICziXwCttK82Y31PaXfrwtb99Os1smMwLZ5SG2pkiWd
Juxi2FJgQRQe8MruDU/Dsy/zh0+iIYVLt4bXOEhrABIFLp4LjgE9TpoyKycAzQKCzrG68ZBN0TYN
7O31da3JQRnXMJmMy7GSuZatpqoqlO3kzyEgogDj6HehwEdfariKgvhPIewkF94zr40mtHE4QAGO
PL2xvCgUlBFWJSBuZUxQSKHwPfpjO0d6zHqs1VG/HaT6npSpYBEr5R6sAqMWsoaEu3qRLlYkuUzx
NMG4upvty8fhNgMCybf0WPe/j+Z/FunApQc6F8hZrWLUQTMb2LZalb0aeaCmQcxTfNYmTbC2te0D
HQwjXkINXOUnVnKM74VtGQHgfw4/BAbAG3RDEFGKRHDuVMKIWTHpmD2csgml7zrxegrA9r+uzct1
cK40bSdMhBEQqOhFu9Wa+E0dpYNdihoXV5wB/JmGXkxE/OjN5FEMzGkoigZApPCn6PIBSm+7DfYY
gQZqAjk2J1HpYHXvFuK4vaOhqUy6AnFhdW8gmBp7wZti5Zo/XxC3cYRIdVmDEgS6Lbv1bXpodvPh
HZdWMI7wPu55HlCcS+KUWjOjEAh/cGxJ6ZAf2mPqhJ6+p277bG7UXX9Te/oh3ykOOg/B7iN7yW0A
UnFfcdv7yBdt7MrFeP5tmHtceqYARbpiRofM4PagvY7AyWR8zrr7xmfzZ/Kulp0ZfF62d11PV9LX
53K5WC/qh5xKOfabYR0omwjUAcEx3zMYKtEa14InxnJsorYB8ma+c90AX2czzJizUfubZHqm2evc
OnZ07EdBwHSZu8GaFl1BXO5GlmylHPseNyTg+ejW2ivbdt9tRZWUtRtrKYa7TKRhBsSAgm4dCvq9
wt5YHQbQyl/wVniNoqyKRIh5wWyFCFPSQe1SuxqGg0pp21aCdPWqC1lK4Gy60hG2tmT83eKAVecE
gyu5862+fUd6ObWKf13n1vYNmQoUMpA10C64aIOkGIxMhspV2rfRNjEE9DVG8vW6kFXFXkrhllVM
Vi5PzJEw7IEcLRF0cMI9ntKospemQJpoSZzXMu0Cow4J+iCNAbarfo1mMBlEHwRLWruGl0viPBa4
64fsXQp149cEFsu0OzTQsQC/xJhUGItR9CCCVFiZG0M8piHOQEJXB0IAs7eFb4rTslYMbajd9pDF
TnoLOG0VhLX5VoKybAzH+mYpIE5U/WoLEuxH8cjxmudAVZS85wQx6Mxt72gpPZoLZPYwCXaNlBwx
ZYPqV/hWkdybWltQZ1u75eClEPcaoGpEGHK+3jptFXuiOvDB8nnfoJvBmhpB9WYFGgxYCwsZ3FkO
phYGcgoZyZ4cxhcKFH139nB/v6XbYKNsO59sUJ792Di3DRhUEkd856wp7fIrsJ8vjnWsAl0f0JXu
Jr3kheqGTqo35A8CpV2TAswKhpXBWA35hMWA4RsLT3d2wcjucKsXDuO+ZP0u9X0EQEzGxiALrZ8d
EX+5L6Vy11o4hHpJ8XDGeBGjTJEeieRMn9vP+Z5BjSL3k2mCm3RNaZYSuUsnKzQ7MiRITNoTlb60
2YtgI5nDurYk7rqRx6BJUK9goZ59x0K9+GA+do6+Vf3uSQQEvroa1njIKLAZS++5bkTKWFOgE8Oh
qYY3DvXRSEXFrzURmIVAUyir1YNX81yEng1d3pSIeGb7ZKX7RhNBlq65S+SnMaXCSFeRoD4XEI05
0ROAKLt5FfvTBCzvvvqORL1jFq3AnNeUfCmKUzdi2FIPiu3GLTEJ70iYz3AGc/ZK4Ddd1wKRIE7L
qNqhNbmGoCgHg05ceXUo+SGZBFHHqhg0I6GcgAf5BS60lsztkDVx45I2oH5ikMEz4gYMIKomCexm
JduIchdovEHnrQFGgO830Ejc65kRYfgK8WfhKTsKLgXVgdqBvQ6EmvvJQ15jl8UCL78WJS7lMv1c
uL9gonIhY+wHg5T1Z6nrvTzFfRam5exW/RC4SVL6cRPvRgzEXz/E1ZBrKZpt/0L0NACKpgAnsIuh
QL/bq7v0VIGvTzrNfr7JtiI6u7XrE72GaFEByw5DejoXhx66epazpHFxwbsKeUiyl6x9zPJDqcWC
pa0a9UIUF3X19jwkSgBR9Wic2ohsJNIKRIhWw7mmIq3qjk4QUdgHQ34YlJc2vtfB/GvTX8l7LDeO
UxGNaKORU4gaSv2Q1aMXy8YhxNz1mFciM2Bfm3fvGO5G8yQkAvSdO6SaFINMq7JxreTA2jkYqmwW
uNmP+ih79C4WskSv2TgKPTqy1Gg5tGXOZ2lB3JVSgHpFNBvESyu72QaxmTkoyViC8HhNK947ug0N
KA/IWp4rYEFRSOhiFBSkWb0bB/OoAw5VYFNsfy72Dy3CCDSQ5cVz6VyGIbX5ZIYojNBqcqLgcaKp
04aISvOHDF3rZf4Q21/RGeakweaXRKPTwVIt9JXrnJqQUZOTcYZo2epPxth7U0fdoZndXpduQUD1
kSa1D6xJX1OpPwQiWJA1g8CAAABYEJ9j5odbuZljenWYIB5lXyfDexSlUtRkY09r0UpamIIps1W9
WYjjrqAyQVOzZULcNKEvR7M9MoJouROZ+eq9YOPJi75vlLkQip8fqCVVPS1lFHyyI3E1d7J8wmwC
z9KXDnDZQDzeApMHUBmCFBSLoy4UaSGXc2EARkysikBuaskAQQEFU6Z+N+nsKn2yCwmQXppCkDRe
fazaFtK5mAzD2I/NGQit5ChOWpaF6fYBMKIsAqR467EcP9nVJ0n+rBPd6Uo/K54Eqrvqdf4UbMkc
BJHaGa2hdShdsHQbxsSc9knyO8zZTvtqG/iiIvOq7izEcWdKm3pMogHi6mZj6neh/kipYDZn9bX6
cy8Rw5zrTRkpf1RjhoPU7C2AHbNnMmPMZmS/xU1pO4bT7qE9B2tTCZk7VrPzNqA/QKSIF+TldImU
WsAaQLWpSJE6nKN7zCAZTo3p8qlXvoU0/Zjk4Kao8k0atl4d2C7AZzzEpmDAFsGhrO43G3SBUgHm
kdcrvDCrftTwXZqh25tG46VgeQXtnn9djVbEKGjZRDoHUw2YNuBcghbXrdnmSH/k05cg/xqZuWto
ArMUyeCeP4ldZW1HISPLLHfuQM4WYRpqMHfXl7Ji/WdL4SxRQgkqCZEYRv99tAka4gahvatV4HLP
tpsG9AGx6tN1kSu3IyqHIMZgVNjWxUyoRYoAkPI5dq+6b9Ovpv7p+uevLmnx+dz9kBtoTw5ktqSw
3ES1/lwnxtEoyOssaV/kUT3oqSgfJhLJKQS4CTG7TbEkHJk7jdSri89TsjH7xJGDU1Hngit4VTkW
S2TfZxFQGwrysGYGeVbdOTR+CcLczabP7/v4P9/G/w3fyvvf74D2X//Av7+V1dTEYdRx//zXXfVW
fOiat7fu9Fr9g/3pn796/of/OsXfmrItf3T8b539ET7/D/nea/d69g9EBHE3PdC3Znp8a2nWvQvA
N2W/+d/+8G9v75/ycare/vnbt5IWHfu0EHMWv/3xo/33f/6mqNiw/1l+/h8/vH3N8XfH17K9+PW3
17bDX8rm3w1VQ1wHXCcoLw5mePv9B/Lf8fS2gFeqAKsMfvC3vxVl00X//I2Qv+syUto2nAUeI7IN
g2hLyn6kqH9nAHKyrbJJGAWVgt/+/a3Ozufnef2toPl9GRddi78GHs7ZZS6hBId4WsaY+rlCpFEI
qDIKRDZgahXAMyvHjwZcb+VYpYJu9o5ktz0G2L6lERlu40GiJ5VIWuYlxVz3+7kDy5QLl6pPADsJ
xy9xKY+xU5GifMOz0Cod2SpT1a0LEu3HedY9KYk0NKFqqGhoXa5/BAi98mTEcTk5acG6t9S0JpMT
5mMG5J6wzG5H0pif5KoZDnKaGJ5qZ/1tndTGrtXm4dnQVQRxdmXTxomBdPfBaqzwo92nxrGJDerX
BglQvGyC9FtQF+FGplOV7UJlID8kxkTgFiCLOtEmlG4zCZHEPKLv1C37Tn825qQbPAwttM/ahIvK
0WmlfVAjU1W2ZWoiVq5iq/9QZbXpJKQzW0dOkTBJrFp9UAM7rXy04YG4EVAgR1kdrU+TNYy2E1mG
ZDhDEkj3RqLQD5naxs/1GNRfNMCr3GR23d70U23eUNVsqROb+vChUItWd8HL0IMQIR8k28GAfOyj
/cTwsR8EzWD5HJ3ikpZf1RRL9gej6bbaINuZm+QteLXrCfzL6De+6y0lfzSD2d7iGVxtiF2UtxK1
FZ+GdTE7MzFGlGeKSnmJx4Y8llajPatFUzqhLamRM4199TRb0viWNW15E2ly5PcVSdwUra6HfABe
kJSmMvXbQG5dRR/sOz3IwtCtaVg9AhBTO2p6nu+aHM/6TOm1Ezgz0JmRdN0DABJKz8pybatW5nyj
xmFxjHO073tSrqm9G9PCfmxaUt6iY2lyczwhYtfI5Tp1pAEq5nRowASqcD9u24FaxQbguvmhymyw
bIdZfowqCeBxmZb5taSS+3AEL7eTNL0+OqlR2Xvg22hbIxi1Z/AwhfclJfEXlWrdbV1D6RQ5ARqc
DpTuXVpLgW8XST071tgpz6TL0+84HFI4xpRo/pSMY4SJWSPYBUqZ+bSw8NgySdomG1UdjXutjIcb
1NVtN6mBUJhFSdmCXyMOjqZJw11kZsqWmcCXWJvVY2xkuWdKduzqLQlvK6LEHqY9Ry/MKFr/iREB
VSRvaLCZaz3ad/Eo/cA7QXmr52lGB5+dUEe3AeSLmS/t1oiz2Z8Vo9vYWlxGzmDEyU1mxPXBRi1o
r1X5ZLmYfCpDr2yBYDTYAHEPVL3ypjkevkzxHL7kldL7M3gRvsuWLX1QAfn4kfZRcqybXn4aFb1/
HiQpPqRDNr9FMbXkXTIPmKNXB3ojlW3nTERSbxKkux4xmii/WmWP1uJQllsva+p0k+HUDgNAiHep
nil3cyKjuTlos9uui+KbIesHc2skQzg4c2tFT+gmyXdTXPW7TicjdXp9aBEnjFk0OahRRJZTKsXg
xd1gnsjUDqcJKT1XJW1yZ056sjftDtipfTOBVXuwq9dSz5vM1VOru08whrXpqBH1nhFa7W4CGfP9
EKXpK35cf6LJFGwx2aw85VPX+I3ZYfonq1FEA/dE5suNpWwnGQeGpjHjjqgFwMhCK3lJyzz6TFIr
2bXJgL7OBmR9x76iup9MSov6QqLcTEonb/LUSj18s35n6GZ7ZwXWdKsQoL3owxDeoLW4xhRpUBvH
mSTD2zQmQf4BRXJzr+bq/LEt0/x+jtVoW/dzeJrlxsQ5AgHHS+R6/gEmc/UWnZG17mBcdby3Lcm4
IZqRuopcgOhEDaZ7Shr4ukBtJvTvtVE0e3qktNsOsUTsmND5jWqVERrcaWzv5dlqHtGQ9X/Mfdeu
5DqW7K/cHyAgS0mPlzKp9Lm9eSG2K8pThpJIff3Evrcx3X3QM4OZpwEKhVN1KjN3StQysWJFdElg
mSHDpzWnHkDES+dMy2Hqg2Anl7L8KdZhuUGotnqqIWPcsEqBzVoWy0bul9a23zckMsgG+GPHTdrM
1MqbSdIq/kXhk8JE8O3q18F+j3QBsW81dMWeIsZdVbvhsPfQ0/9pJ1JmtfbmixcapXblOtBjRYU6
QdnGcZkG0ne3RXrcD9rzH1oLkmC1raoL8c167R3hvXAdjoS52useJeqgAsstrc7NaHeZ/ys/IfVW
FGyBlMznuojt1HVNhFUmb2GFdP04xLGNnVJeHMrlA8jtHROOaq4kGNvc4U34rqulEsAibHEet87/
UjKEOoejIATrkeFsi9Hn8dogLPXLWH31fbHuO6JaLNtYEgxgo7KONCFrF7PmBRQBnmybq72NTRYr
RR0YPvqlHd4PTVTn81y6GRlMdPKaxspGVVuXntZiZ8t51ayXg8QyXiCjoyx0sCuDtUjEtFTfg9Bj
Fo1h+WLDBD1dhnF4gEZF8COdLeyZmDh5ankFmq3ljh9NQXVm9/WU+IvdnbbGWc5SlH42rY53WAq9
hqxuQnoW2GJC+AVffrcilb8Vbt2kfIM6D2tKx/ocihBlMKIs1m3n2jfXrnWcy8p/FbXhlFBfjPS8
TOjZzl0RjjFd3KSG/nHi9T7s5DZR56vui5utSPOjZBQMTJTbhjM7uBHrgnmirPOXIK4VD7H/L4x5
jJx+OUTAF8/FRJc9nQYI0xW2dQjX0dm3nihuozM4D9ST+C74oLh3QHNlyvfkDqm7OoExLh6UW9g7
YBVbCToC2V6gtbe8THiI712MOyQz1SxHNizEvhNe4fu/lUTxXHWDc7BdOX6UeFB2Y6U2E2uv5bFd
mrFPgs6B3UE1jm6VNAN3DqQgw6XoFjgqQyPwVNd8ONoh6a7DQqM6idCzXMJIuHHvq2VgUd3abAhl
e/IczQ8+1jo+pFvCb2B2JmRA6b67rnAyQev1dahK/9YW7bhvBTcH3a+lYFI32Pyq6WLDJ2gk82F2
9vVYsmb7bnSViOPGVC+reDCBl5YL8m5FAifeillAUtAjz6Ktgi9wTGvJGux6XXyQHE4BMXZKdLDt
3a6e/QQqY7pn67BOL4UXktPgcZoXDRl7SPRMHdRlPXuJxSh5IjFsOnI1tzvTOCQXpHJPQlL/a5pD
1H3wVZhugx7bYwiWwxGZrXorlWMelYlQqEzLEB4kvFjPMErleQABpYToyT2v9iIOo+i4i7S1dbh0
4F8ct7qDl49nc9AHpQkvW1fVJ0vR8TGca/HomHbZK6uYXxduzH71B/6CXNbt/c2fBRvWmmBNjxOu
sfGoBqjCkx4MtEmrNQ5C7uUujvoTKqbquY2aOusxdURsEHS9jaqDfzZMraHAHpIypU3Yuaxseyfh
vaeGxDYhJt/j2KB+nt6Lhi9JUwnr5NcuyDaynXkiCs2vlMriZWqleRncQD9a2+I+Qiet3GOXlUds
cEta7KLG/eDhUufam16g9pVuPZgTJW5Y0mPg5cbKkfZjaNWIub3bZOg8PspigqKABw2qi8JCRjZ2
Xo/NrxCjcmdzl3xq8BYFxUlaHVeGWB7puq/G2NilJpy/mRaMLel44dma2sFj9VbzkxRWeHWt2UnG
hevPRpPyuaxKsCosOS0zqz1D7kDyrc5K+dHEUCPrk1f5qGmGLcAAfSFlVTFnmIMd/KdR63ULXGJL
YVsYBVomLWldgKrmB8VZQnfhJl2bn/plQTz1ZytpCumk3A1VwAZQcVo2Fos+CJs6lyXAc2I8PffM
84y/h8QUiBYrpXG7zlMQrwQTpNY0/p2xfZRoxYpCjHcFnORFLdK1F8ONB6I50q5YblVl2ReJiyfj
3sZnQvq5s+PWdaFxDMzhWGqPnAzBU9bNJkpo1Yi0Gyt5dCsBFwPTOndtONYfjrV0D1DKgTWtayud
dVRBn0+F00jSAvoCdx7oXrfJKBp3snUwQHT5s16g78m2uSFPVNXrPpht+6wjs72aLmhBPSPI9XLz
K1BNucpDMsuBQWIbhwkLPx9bpNbcH2typ2yiv0Fmqq5IavN3uIZLOopKnsJmsnYhUeJAxy3yYt7y
CPC+v7yvksPsjDrq8Vf0itlOM97QegUXstldyfBQYNCHWnvnj0LVjAcaBrKL76PLC/TXOnH/D7jf
xd082vJRqWr9nm0jYhe276ce23jxWEj7g/Z4jv3WRC9G4OGefrspZmuJ0aVHgox77Xa1ZqEXRlQj
1pT6or05m56yTgTF0yIktroBRu+2cJYXuxL1hwdxgEPrTd51UX2XNNqpkxCqLneDHQ5fs/C8Z8s2
xTtm3eTb78dpYXRGZSjtEG1tREcmBqdPo9osiKcI5ii1hpVpB6X3apcdhJ8rB8xGbBmejSFwUQa1
zTuuRaBug9/jAOPaeJfNJvYHKMlVLMAH/uoLYYEWOTk0Nm1IzqgflwsUZP06sz1J2QzXWeDXM541
36o9FNSO8zXMKkh0YXtIjFBIOdBO2KkKCNlFhi6PiE4umodiwqLl0Jy8thoh9y+78A+MYovvTWwb
TSyc8pH5VIaJZY3Nc0B7eTEq6q5cOkEy2ZUycdigbNJ0oz811wrFEZgaieF4uVuugWaqc5orn7Up
UyuY+BEyEkYzW0jr5Gw+LnKEhNSPSGdNWYKdEOpWPa8uiroFmtnuGS0XtF3DprfytS+6zLhudS3R
xN5k4XNIQbdzCF10i/QprtaYNhi13UndEhU7NbplaZHgD5R6UJnUnT44aBEOxink3hFumISttPGU
EedTja567UvO06H26T0PMYcPNIJm4m+TPMjeW66qbIccU8z5sOnSO8syCBRE/zbXY56xvTFTtZaa
zUSiBtOWnYVycz/XGkvWbO4odJ3NSIKEqrY9+P4y/yk8oYLLMnAyMidoc3wII4ODbVTHZk21b60Z
XzGgU/1uandr0RZtIoMyvftICh/yKF41b9cAM+F6b+kpPPekXmtUV6R12dC4zv3WLfKIkNWc3BC8
1Bhhj+y1Mq1hPZmW6Oppa86iMnKfHWK8F0zStgfL7ws0cAF9Ak9xPaxAmOAa7Hmomut5EO+Yp1d/
LHQOnyX2HpFJ0LGhQccW99T0xb4cCCzs7aK9LydjMNLlvfu8uNV0H9YaDlW0LejE/I3YD6QLJvyF
MsXKqqbfajYodwljqv36T+UbXDgpp/5lce3ppyKd913UVQvvFcevv2chzRV7Zyoj0TA+bLKFXlbV
1cAzvHbpjx0tgi9jKDn7Qbd6bBkpwpEJtuaLI5oeC+ySZf2o1pdik7h5A212VTXP5wVp9KeNSj7H
7moVkkWeL7q4bFfXiYO51wJ9eQWDLQ7HPhEXLtneaFO0qBBr8VbUUh30AEqFPwfdfbOgn4bKGdoc
B8oOJ+oUi2BjX5Sf4WYmKG8V6uR0TvhCbLv/rgx1AXxg8P6wdvOKfhAwGiTWhmFmfOC8zHw+LiPT
wbB91sDVaNabbnmCuLfvAKTpZ5PywLef1Rw0a+pod/ieixbRYBbr2jJ4u4F0Giy+e8Dz0emdDFCC
YGRsRXmLdue1siA63FJLdqyRQMWYM/XWHfGnKa0XhaqpmoQNg4liDl+HweLHiEttDipy13jsrTYC
TdFtMWNqHOlDJ9ezTm4HIgGemdb+05d18+JtSgy7UtREsbHk0w8NtAjxin44r7oJb+48lTbCF/q+
b4Ba5iY9vg4ZsWuKrM1bCJdZdt2/8wmQSlwOpXXEFD/cUTlbA1Zkl8FJRLDxp7AT8r3SwsmnbqFP
glctswMSHEHjB4Y0uEWmSiuCp89At4sha32i7uS9h80I4HSbF/0yOh5kOFzgrLem08W1GwmaV7RV
PO0GDhFEe3Wrx0Z3fEvWQnjk4AiIMyVeqLuTBzXuvF4cHc90nb65s5LdoMvei6NNODuwivzU1qvz
JO2NxIFEic63vv5YeBHmv+ThE23ttmZGLfPj6k505yxjcRmnfrihRG/gHNW7Oo5Mu931trfcNUQ6
WVnIAaHYmbvMaqkpknZS5N5v5HbQVWvHKpBDSnVQO4yuIAR49RIkrY/Nk0NXBxErp61/nIgvK9YR
57eVDXp/TNSwuClkc6A6oJz2EYhomIEcG/5pOkL++EFpXYmOaoEhhxRZ41jqu62BlaLrL5OSav5O
as/dRdSoYy8I3YXQUD2NfHX3SJhId2G4BR+hLvpbqyjo1+Dmf699uaSTNcP8ArI2el9o4j/Ys+u+
QqZ0+Klhw/PmAnXJhah2BvLwXzRqzR583u11GLsSce7X5W+0PFCFp7qG3eS28vtAUvq+jsStUtDY
3cMy+stn11pRsnT2kvCixYS/cRogKJFqCHOABqRqrro/ddT7+bS6C0Pt7bzXbqhtcEjD4bHEztq3
X/QBbLQNt+6BpLWJxVcB5Z1+Bli61k19gue2Fws/aNK+q4t0k1PDurb/lMTLC5tPrAnbQwFoRJA1
J8WWOxrgIRvBstsJt+ke6O+3dVcRlSwqe+Uxp8Tr4Oq+tshDChmBRS5aR6ynyPDV1or8eNtGPmSx
YLzuIDMrBCeJ00bhdOa2HrrkUpanaTAUtryjpm/jgs9g4eIH6VTU6xyLqg/PdsCnT2JLoG9dOIGj
A3ht7/ajPs12WOxNRZx6FxWiWuOiq/20hVA/WvLG5+nmqdWKiQXAl1VuOeQ2tvkPEE+YSgaELTwS
0awT45aAUa7nNK8VxrU3Yc2kZm3Bm7OR2se5Cu2TGSjZS13pvejCbjdXTqeZFWn17ddOGTejgH4J
kAlnZJRsqH90I8vM9aLwwIUh9/gZ+pyjjzyEdO6ezLZZAAzgss4BDu1s1S8pdYi61bwnqMpEl3dj
B6zQB9WwF8V6h8AK5boAy8er8CB6NNpuOlvOcJigrHxubKd6caapm1GHqiiHlqmM3UlFj33pdE9Y
l69PwgCTQapePvpV2hlHIZFXLS17yNeg9AsBr+WgEvFsgXXHq/G3KsW0ZkoxiRACBVlTniJh5tSd
as480GuAri7VvrZrEEQCb3po+2q+UFRxMYpUnDvoSZzDqZ9ySAlGqQyC8gx/tZrhUiO3lrxIdeWC
gaqWut3xpRQHyBvQayMhArMRRc7A8TALal2D/Z9A2syFA9EjjKtdHA0/FCi3W784NFWwZCtkrY7R
wN0Hac+LHW/EWtYkhMDkB/J8C+cVL2z9BIPl6RvGUzVF5zOXxwkKU4keOgKsvQ68fWUwwGJh44OK
grYxeGyUqK9SBnYuVp8cKS3KNalHiFmCBBfwexhc8yAe4SjT7Gp0mtWOG+J+VuVEr8PWVzDa813N
IEVEb2hdZKo0D2ju16O7MVJu83NpyPw8hIY+GlQ5IMx2k3fPXW/QGSmHBtist6CMCNxwQtKBASL5
bQ7N74CCQJsZaI6KkqAOyr2ZZCOQjC1SJBoo9BcKvG2LPVtxkjSyM78xlvAPX1PchUGhaE71siLR
O8Zf7rdoCe6KyOtrFpBKXKQ7znVMTMlhL+s1DmRBil6XqSgaTHppAdAyURz652g6OLFPAvCxTrie
SuxOOfCESQR8ob90YXkmdobeBVCPPbOF4R0XFN7T0OkcA0O+k00diaNZRu6/Rqqw/lj9FkYPq6ND
muDmVU/TZMqSVQXZJMpup1nRegKTLr+kv6otx4LcRtKuCtufct3c8WKLjRumAISvX10numBn+wal
wtpU+gdqVGOTzBFQ4bTBvRzZLFAiJhH/RWA3THNRmUg7+ILUxNpm0HwmVTroGVFkCGeaC9+WEHSU
pEbDbxW0SirIPZaoowOgsl1flU4mnbA/SMiNu7HYnOAweCu5uZsqs2YqaInIHyr7k0vV3lt1UOQO
8vGDLaL+vDRqidJ+wSo4doQKc3AX138f+6b63sYZyGC1jbdw4ygExZbzSA6QzBDhgMZpQRb0uKv2
yHjzuYTuBmpWOkNRYkJOUixsSfE6kSr6mVDU/qzeElbprAhCawM0zGMUdq4/4PEv1Y60EXwmImcY
WQiQji0tIGtj+c1HtS0Gk0DMCi4zj8KjbLCWT4au+QNFEXWFzmF/Rge87QoLYtjdiMco87gTsIls
9Su+mJe624i1h83xrmIU/jGwqvllU2bMKmezoDYSEnJo57bGrFbjxVrOHwqz04kFoVPtOnQ1HwBe
UXFj6NH8ma22fZMhN9c5tMu0s93py6hyzvqeEgn18rU4jxjbJgVd6d3sz0s2kgnVnJoGjSGo1zrH
ZZXufeu484PS1N1NXjgfip6OlHkyLF+pU0vMHoJmJ20zXSH2Hx45nDl2fK0x8MJwM/EG6DD4YNAh
LNr6ySiMjU1gxsO8KrqfCkF2TVeOWWlmLx4DM5RsnaW5OJWakxUdnGFzWJmk6KPAJLgu7n2Np/ph
CewK7+tghW+sevS/bhwNg75BWmrIy7pbn9EghgD51QROc01EWjmz8476P7r1beHsbNKJPOLTSmPM
Hm0VT6W7YEROrN/kNm0wGa+VS5/45huYfliqvSAzB1dab8XI+FSpmyIYLpwwSYYAHrwBoRxicydp
YRDAUH7QxBGrd3Z6myQ9BiU1c33tvcn2FzoM9OxDQznEReO44+jBp/BgDwX8qKoW5qesbXXX485h
bpI6dmcj+sDRjaT/fR7Jo2zx66/UkH+ik+x+5C/9YvrrP/rfyB/5FYv5j/kj54+vD/l/Hv7v/T+R
SH5f8zcSCWgfWIeGdBF1beyz/7I4/sYiwf/xXTgUg0YCyxn/12/i7ywSsDsgKBJBeCEKsfbw7ywS
EEzsXyNbyD24oI+CkvbfYpH8M0fybxwSrCv+hayIOBxim2NYjgGclnh0qSVskgGiC4Sv9cZxRFb+
ggd4ParuVEfu/6cb/RPb6B/ZK+4vUfHvRNS/f+5fOJlW4U3KmeQCukS2zYfGfrBWeenEk42WyEIr
dvXV+MGbHoNbmkyBzgN5IFY6e/eDyhv8AwsUObr9WBbkAJsujQxGjvS6Npg+eGEeRHIX1m9IqKim
juCsgPzw+Q/3929MnH/82Z3w94f8Fz/8X9Upgmhe2koUy7Eu99r6qfzPpnxHfej9xunuzdfZ0H91
9p9AX5YvG/MPkWzrzaog3Kovkbmt0RgHzYW8lZ/40y+eIbd8c062czorchjah6B+qiMYnLaZg66F
s1XE3SRSfZDvwx9g50lVsmIv8ynvzlD0Khg0vjPIFmTjzkDGyE8QuNI51TD5I8w/bQzFMtZDw6TE
2muV1Gl3JewzYJjGpRx98QnDLxCcQTPhLz5g3sDJnOYRtCFd5NWw5/Yb7S9N8wRsrbVSWGnXoE+s
Vro2LxFIQzXILmEHO1s/abBcvlxBTglFhqGeaQ7vmNXJA0SP/PLaA96/J24cTDlFvYBaFBKLk5Vx
fsFYJ6k1A1cHHJzaXAf49vEYtVszPuIDF+T+0U7sicY9z6rx4A2ntb146nnoDrXJXT+3+5wWOVSz
AJQP8zUUiHs7a9m7yzeVJsF23LzkrUQ3m9UoOXxzX6ycRTB5RfuRWxjufxbJ/DS5O7++L7azf278
zGOtlzYAXe+nNUa52Kcaqn/PxDtTAMPKJN54jX5HrJl9kEViI80MGiD7GwYKzFnZ8uF9WV+zy1QF
vhI4JqFmU0VgSJ/g3XBg7HsdxBwDrx6LaF+SX8NPr2jeut2ECztRCDLm60P5qh2VDZH9slJ03uIy
8Z2ZHjFviYG2s3odEu4VcY3bTs7lnKA4b2sem/KD/qaAeNw1foLrhBYgSIjPKspczOKb3A2OXZe4
zxt+i0A+hwcxRiIlNtcNTEbrC6XAfJ6nJRsyJ0OLvnfhvNw8Rblz8LMo8zMrxVCDx5a3qz+78r/Q
L/h/FLZ/9YT9heuoQXaEVHAEvslDc+OH4WDnxdW9+Gf30F30pTt0Z/vW/hfLUn8xyfz3YET/wuSs
9Agdqhqf1p3QGlzGm36Q78WD2IHQcRkv7Zt56NLxHF7k//QT/0Ldc0zQbGsRzkf7ah34gT5v+2FX
XOszPYVXrOFcrBPNnZfw4j7+50ELu72/7N5/dU1/+aX/wB9dmnW2we6Zj+51AAkftxfnC8OUl+hS
HvSeHppHLVmxsPbZHOz9kNN0y+ocj8BhzOYD/i4bE3c/HbpT9OVmy2m8qWuflcfuVoLd1KDSzgt+
VhEDEkPKZAO9IBlgNrpmTh0LWDajuwG+iv7FxIGKhzYtsKjKGeob5xyhLf60YRN8V+qkcVgEUS6T
YNupSu2UMhiUQpLldJHZXTDtdI1F3r0P75XX/uTshIVn7qSWO2uEpG7Wq51Pc3s6iEu0Hvl0wkJ3
4LIGqPAfAz4avvZzbfAH3QL8Y5DGoH+ojNGLtLv2zoLlF3ToWPgx3A+X6Pg47dyWYdboY24OJ9Gz
yid0jeA1vI6CmZsh2A9vCStB8sNHwqacXEETgGZYih2AMOn9nYedDjsGAtM2SaDyWWShsxvawzz8
RIi+sofxRT19Nf2bAkDf/RHWfgxy0Iv0l3Nej+Ttt+OvEttLql1LDz1MKiw2/lif1dndl3+g2glW
5/glPre3NWBLlWjC2k99s+5AhkPQOur6fUEP3yajC4GtHP+BXeyRM97kFuS2OJwoUxyI6Q+k0Lav
8oLxai7y4dkd7iLvN4+48CViUT4dzRFN2PpC7617667ZF4/u65wC+coAKp6bs8zneMRDpJJv7FUm
NIM59zW64erbK8JjFoEnhg13nBUn6RF7AfftXcjw1bsu989jillHvGXO3QrXjzjEasaQ1hc5YG+j
P0GyL4uu1p/idhRJxX7db3Cj2IqPr+Jg37wOaXSdn2mDw8fspHKZl65nJL19kPIME8kDvmK/B4sz
NhMOf4LMDR7oi7naF/E+1TsV3QkXMfl5wnMgHjt4mEMVilmYyHWf1k90HO77t/ENh2DAL1Bmqt24
JeOUh9j1TnE8/XRsmR+LP9ip6dLyCSNiQrJw2QPBUo+Yg8bF1R4Mk09+wPBSvAHtYtDN7HvLPIRN
5t5Zt3BFKr33w8y9t/bkbvyoLv7d8GrfmWt4IikidOqeQDSCp61JFKuSjT3SWOTynrwGmX/6vZgE
m9P88K72Ef51lWFNI+myIqvPQdyzNzum2fxIM7UroBMxZG86/tJpmJlT/V1NSF3qo7w1ECsDG2LE
GiDzBaO3+jBgIIJ38+B4vR2Qs7DJDzTP+6jdHaDfqouLAXtS8QSNlU9bwd3YSmv0c5jxAXrvwWFF
4rd+RT5QXgD/uce508jB6CA9VHMsYlHWZcsRT5v3XY1MvloR1piPIV1jVIqx3QHoahjNpof+THmy
mF2NRzYhO3nCk7jt2lNbpH0BQujJT8lF3JXkWb4HmTotwAfnuG2T9Q8UHsAWNTj4zpksu8nNLB2D
XKWjDMYb/hTX7/AW+RWbzipUS3Rvv9gvbu5hhdUDTLxrpj1oqpdtP1+GCz20z+S43da75QvbS3rM
pyIehwRP5IQFPZxk6KUtrPpCI9neOZQB2EOH3IHRF4IAui+hMgWa8JKU0Smsj/OAFjWZ9J3v5uN0
3NQNVLcNEkGg+CgffD3wMW7cXLRJt52201Uf+pfuoT6KozpNNcaXz4791gefkEGl5CV4FVv9NllB
joUBXlrQG5dsehTmDyinXZVWT81do9Xj1DWfQQeoTMQSkkrWb6Rc8+qs4XX2GQFhpiFWyxkItGvD
im/yujwut+hlaXpw2YbhXTrTKYgyCkYLXApafBnceABeP+1P+BbcOzfrZq7QEmUz6j30/1/qQ7yp
++VOvA7rDSvyO4sumGENse6TwkZN6KTzMOSNinn5Lpqd39kgXTMQNhScRMonb9wX9b7pkhIl1Hjf
ERGrh/BHfXuUoWrGSne9nOaLunpv9AFFzmxePUL3gSrYpJ29DdaTQYzQATMfZXldlp1Y9pGTNyLz
7uV3xY9Ll8PprX8In63ls56+jb0nr+2zevXuLJy4xWcDSL8obmkYR58ONjAxwsT1wSMuoeuF1cTl
eZsz3mWAe9F9gx1AWM+TYNGnHqWwoOIMZNSNwFMF5y3p17SdoDy2L576ZsHcyYMFkZcEZ39NNsNK
hG0EWT8eyh2N7lvskPOjCzqBnfXudSY7dEYjJFPBrWP05OX1dXjg2S9r59kv4nkE5Sxu57iDc45J
lhZEL5R6v6KEfRVrFKIi9ZajVWddm67wqV2ethYnrIytN2Q3fDV+8pLojn+J7wIj3RFv23c3075h
LsqKOWsMYMv94mVYJQDzFFXmKnaWCySUuQgQLmt/MN0qpp1vA/WE9+QxmGLEOdzT6s8vNHJzTurO
4Oz1eTF+uO6xgT6T9xl5jKMB9PeAMNDb2eNTOXZx3yoWrXmtYDTEsKNc6ZjLxLfBqDnq5tMuKkYd
pGeQfjoaF/VzqydG9XfJH5E2AxQwGCVfzTNi4x0m+xOeenJ054s/X+o7UN/uwQ6+9q+ufG9el57J
l/JBXl3ANfBZUM8YLcr9lOh7+/2GmATdqv6pTDBp6wd0WnDkKjQes7yrU+C6voBxEDNT4kV5CKs4
6WKYvCbGBvW4OwrbZtayxNYeEnPbbkvr24jBkMnNp5B3zoMfpe1SxwXak7V7nB8KvBtAxRf7bD1C
cw/JbIs3DCmBPkNKyzB9t379G3fntRs5krbpG1oOgjbI00ymkTLlVUZ1Qqgcvfe8+n2orn9GonKU
6N6T3QUaaKNWBRkM85nX6CPHBI2oVQnFILkAxFitKcyRGvzIN+YxatfGF/lob+vbxFxHO2B4HmkC
OJaH5pvtrUIBmX3nFAdpPFbFIaSDWa1kumnduN5H+9QtvxvpKvkkuZ0P7UN2l/xCRnO4YoXT2s2J
w2Ahfw9/R8eBDvkKQzSctI/xF++aRrMCbtfE9m3vRKvpZ/nFISbz12MxBzaatoeKkUA34foOVtVW
3POZbSC4Yv2/wtFGktyLuwOmQnAUOIxEq+8tO7pTvlpr4xMYcW6A+BelYacF/nyNPoliAXy+rEiX
6vqzNrgmUc62x6Mv6HDypHwr+l0B1sFQntTyGZfmTd+mV8AIaYatHPVrXyFLlv/++2Wx/0qaelMZ
u37uwux3/v9EYQxu0weFsZzuexI+v62L8Sv/Uxdz/gWdEkcYfdZpx/b9f+pitvyXtKBOUcX+N4Xq
T13MpPg1O5tZLzUxhM35pT/sKkP9FzByHDt1PKGQV3Tk36mLGS+uTu+yJd10FhlolbXU3EIvvRp1
E7zP3nESQzWI60LgAjdg62kN3Ve56WNKUZoJt3w8NnrqglsMlXFdmwGEZ05A8PTTLoM9NK6iJve7
Xy1wGQMwPC17ut9mrli4LdJnSWTuCiq4rXRRk/G7teYr5hCvu0ktNSKEEo8mYxXRiQA25oXTDD4Q
cDee47gS5X3UDRphjp31iEl6hgMIFPEIgDk/m25u0a5TQ+0VrpVWBV+y0tp0pA4wBq0DdyMeoxy8
1lSi/Nvt+iTwiUqmQUwJSYO0Y93VraotCISrVs+oeY1ecgM4JjPavR46ldBda/L8WMMPQdMpSDSK
5TXqyhR5p28nPzHJOENY0W23HrJR4Z4udChV5apGRre8sjup+59iyVR8mxStKGLX0/Qk/mz4yG9+
82Xnqbe0mMzsxh613EncEqopJUqJvJN6pxb5AHEsc5LgNhxNc7ymQTSW2Sb2AqoqqV0Hyo+YbsxP
+vQjbLYsAlynCiCud62MB0RmgTDnR0PXknBbgpCND3rc28Qilt1N4KsKewru7HaqvIiDrjeiq2mw
BQEKDKzMc9POCaoSwlylQOSbxjD5HoZg6zdFVcXhxulSh0vKr+dwpc4y9RE6HRS6tZbIEmQaHUzc
7IqQo7/tKC7eKn4TYTkcd0V17JLUTCV1xbhSBNd9FmnOum5Nep9rr8vaEom0lvYZICLFmPzAnUTg
ZaTOrTJyF6mKk3f1KjeSePgOFw4PmpWKC4KHi10VxlgwlWph6tuC7oT6TQC6DojkRt5hXfT6CPjS
AhkHCs7wpmv+EGfi6OzzLLyCMFnU2vWoJga3VA0woYdV0bNvNlZa9vIhUui65xzHRiKObdgI5QeI
/9or3bHUlRTSA4LPJeyaZvTp7+QmLZwvRR3aZbDnobvwkU5zS5suhHUCt73ulC5z+UhFS2ItRx0U
nh3lsSMQCkc0yiexbCoPbkWVKOp3qChj9rlGKsMwKQ/SlPwdDAAH05XIHI8uWKKO8UWdWqryUAFr
IPWzg3TQ1sDnq2/CKu2pJlNsDbLpWq0H/3Nkx2ZznHS6XKXbC68OHw0E+OprNTeKnpoFgrXAQ5tu
yIsL/qxQ3dKSDtR7wwbFeAGHs0e4lB4nPErHTtrqUAMdDJ8dwEDV57Y3C/ZpAX53BONV1XE7b1dd
ib9DbrMUqDtaJIvVTLpJS9cfo0AH2WERUQDgsSL5kPCxy22sO2Z87ddi9iIzMHN9CrQW8BIdTC3+
hShhYT+1wiwKSh6QCsdvWWWENUaAsRjFwfTA7m+rohv6a/6vmirmwJKEl2VrEExWIFzbYaUonDBA
veMklLgJGyCu8wAM+yNGFrpG4SMr5J0iJiP4TrNQ2gdIBbpzNUhzKjeRUaXGIY/sJqf6UjlzC1JR
ggSuSQtS8jB0aaB8H+our4FImdF4KGUaBHto3T4IGM8MUeVTI70Ld1EPdLG/0OpsaHe1BD37CSCX
WQGwI32/hp4Y9N/0vgv7K1UfK4odSVhX+qFWZjEPy2htiFJZYlXXAV4kGku2b0cs2CN4dOaqGuuK
lhwAaaW99vs4QBYQdPl4bRex7Ek0tLauBAAUVQwQvlQjex4Dva+OJZi2nF6AyFBqX0exFZhXnFiR
2CsYxpAGybCLurWn2npf0F60jPDY+F1vrodBC60HI+1jzmNP6cZ2O2T5ZBG597VKTx45hjy4DuQw
Ues1isF2VnFuNOOt0VdBce11lpju+lpxespvZm/1n5HXLB23LRBAdfVsNDK6m5XTY57R9jZVMwnp
P5kcL6OHgLr8sHEiwPJ3pV62XefaRgzss0/TMAXQFFSx81voHFLHMEsTEEtJLGkhrZCzlXzNWunA
egvAfOK6BBRPOctGaueXPqP5B5LOQaVbgS3abqqkCB8rpI/92xJcj3+tBmOvXgYe3N0jkl30efUa
xNVM6RnEZY3BaPmFY9EkX0irvtyECn4Wu7zIVOM3PXRQJ9ywoznc1U5rjFclhNLffpXF3m8AfFlz
VVj9WB/gw0XiYfQr2sSrAAGEdB04soAOl8g2V3dZorZiM3VJ6N9aE5cjWAjHCL5G1lCq9VoWOTHz
ZGtPYSp+07JPvidQ7oxio/Sqmt1GjaaVm7KD3rCOU98XnluU5pyRKoWMLoNcNt3W7IzQcQt9ElrM
nPtW8T0N66y+8RKwORQ7lb4KD4HXWNPjFDqQJuvEDNJbB2xOcBS1JRB6q4w6kl/yUR+TQ69EZrsH
HNIqrqVFnX5oPS1WvkaR0SbRuse8zfk6t87jvSAAiDZhKBq9cWOnL5svXZTIemNUXQaFMvBTOt3Q
nxEb2HeVpqQuNAc9v9dZXvmlGLPMu+HSruU9UhyDT/5lBal4kNakgUlpnT7amVNOhafMhD5eeVMN
Dm1F5NdBM5ySAvFQ0PVxWAKBg3JC4bKvuumbRKPVeKrprJvfkj6cVMxdpynYDrEv03CVtcT/j3nh
Nf0BWpktHgMt1soLcMKF4qw5E5LkCdZMS0cu96R2SQdB634ACS6cK6AMCl827XqCfMEfNROf1OxG
z1XNh6bml5b6VINQrJ6Szvf0EQ4gT4rf62CB4VtpYxNk9RZYlVIYWz0a2um2znMg625UCzU5JvzN
MtfQx4ou3MRy1KZDqJl6+TlrDK+5GxqYjTAG2s6nzmWUKQBbLgbPgug1VMJpoAyAQDThCAvNEyt2
dZp9n8CkZN42LzWNSKQXMLja7wRjgQ6xP3aMjrzMiysv2U2cIJCKchCp/dYLs2iMt2kNyEfdjKqV
Zd1FraWhrW7SKVacxs0baaTBugGZIMx1EjWA9VymsA85oVp61OpBZEVm/o4IIfLGVfJoUu/+fir0
/xtCgDTkw0SoqX9V1XPzNhXil/5KhRRrTmsAC5MT4L6O6xBZ0l8YgflHaH7ZbCkTwXhU1f8DElCt
f4EMIBcC+YGdNCS2fydD/AjdM8NAiAJfYRWowN9JhtQXE4n/JEP8GaAXUJ3WVTE/oSkXjTLRiSIj
lBhcS6Ut5LdbIDmAv9MrJZY/g8BwVbChtRNdlGiQKXYGENV+0HUPHU+re2j6ehfpKTggag8mPQEv
Jga2Iv2LH9Bb8fvLVoVVEmrp0SoTCKDgkIfkW54UV+DqdhP0NtvOPnWxse0LRJwrELky86n00OhR
aHAWJjX6AbygbV84nXWXOvKyguzn++pq6qcd99paRRoppFyWqBIJs5tOAH0P/E95gTSRAlfap9rS
9OF1o3krPT2YA9kOpALvqckOTtfQyIBxNVrw94Nw3RMfD8DtuxaoVPhrzL0d+L412n1XjprsuAX2
jeXf90q/1lttnQgw+VLbaGRDsGQqqr10wihiD5pcIxgD5EJGWyG5OqAjyMLeBvED7C4QRN0unz1Y
VHi/Y+r8yvzkzrLpIKjw8axwOHQtWoGK2HUCGfcyWs+MEicLD6ikXERmSfrnt4fOj36Sd/0qTAoz
uU9zp4Ei2kcTEhTKoTeKH8qYrmU67iaoEquk967VeH7LsF2JvBnWjVpgiZDx4ZTvvmP+LEx7/2pL
nAJVsFhfdSf/WmIk/Rj5mewFY+k+03tDHqpdhwzhM0mvv5Lb0l6bW3VffLEDvKroXWBeuO3WG3sF
MH0rn6T78SOo8ypernJgN7N++8yWefn5q0apH8Stog08wrBFiCCk/3GY9v0TSxpgjEuRm1R+1QwY
rQa/6j+qvn8EcP7MwEJxZ/Gv/11W502F6EOZnv8bAVTWx8fjc/Iz7H69FeGZf+Wvw1HqVIMAOxES
myjn8N//Ohml9i8LhUesYoSpSd2YVX7+VInkjJDCQgT1A4lmIvTFfx+MivgXmj0m4jyoyhmmanGs
/a2j8S0USBqMbzA8j6LZUDyXvobEtCUaNKFwdRykmvwuq1v8hR8iWiQd6rI0Xsi79sT+2zOLdUYK
/Gex/jUwLEEVWTvUz6S6AFLB5ABO3TXIZxpfEVTYCJEezcBccfmvRMhBUAMSJDZp7HAdYG8G0hhu
DJWfQbhm4+9i55zO36mpwOcbrpNALY3yHU/8avtk+CJNVV0Kl6+zmrSGMpQFjRzkBhmj3Suulprr
eggu09uP52KhivdnLhAsxYXQ0qW6FImEJ1EXsI6ESwVnF2uXbSr3ECM22pg/J739yVN+I9ePMoNx
RUlpk6FpYFm0hwqYKpr/VZI1jPQyROE2uMPZ53wo3gIv/no8AxFLYiobSWl7AfpQdKcjKSVVBvq/
Gh50MbhpqF2JUnHjEegJ5PCJcvvHk/KyAJYLBCkqrDZNFrkw56d69TnmTBWOFKPGM6eWDmnT0WAa
bxPja14R6Drdtsb60xvOYVtOrYNXA1uLlYlctBN2hAxu0XF5U7RZWUlzk8ivFqZxSYh6aDFcC8N+
HJxg8/FLv9sUtjpPsmpRTtYoIi/iFC3Kk04AXndDKq3aiI1ATi9xAoqbn7MwPDfUYrVbTanZUcNQ
FR1atDI2Wjy6XqVsI7U/8yk5495udd6KPTPLidvWfOK8/ZJdISjJhoFwhxCUNRx/GKZuoidndL4X
Qp2s07fjvMAeX60Yu2t1JzR9gSOpD6+KAoaZIPLYHpAQQgSFNB6QX4Y+d0trkhv84eOP926bzMNr
Onc/FnSW9YLSejU8Jg2A0KuMbaLukHtGGwR85OhjAjG4GRgEDlFKun/TG/PPW78adjG7Qecljhrl
HB6gUalwzdLmKypgqwp6WEMMqBX5ihbAuqDk1Z7bLPMyebNL55fGUYuOBSBh3VxulkhXelPn23p0
7QPIspq+b8bhuteQPlfhJFmXnpI92+m36JdvNfuxnna2XiN+1G2Bye8VtT1A0v/4S7xoFr97KlgU
joUzhak6y6diORZhw0qo6+8dMmJNEmwkDLa6pNEcT5flcKEKIk1FD9fTFO8dw7hsIbZOSb5Dhum2
s03smZRQPaT6p3/ybNzgOhe4hTLf4ns5wej7XcCNO38p/SnNv2R96lK63mmtuQ4LAFuou0pjrdjd
qjWaNRJU6zHvVw5TFtIJQUl5M/2stHP+f9pbTPNfK+nF4M0kuED+bzFrKPIN0ta5hkbDRuengxI/
7rrps48GSA7mL9eco6nbyBL59/k4XtFDR3wsgx3uRDTjU3M/apBKpf1JO0AJvcGq8pieCXJPbTJd
aHjaUg3mvl88o116U59NKQLDibKRNS0gu9s2ztyGANTGLEEbvdKNcwuKBPbdMsdjBRkLYb8EYG+P
MItirj/SCYBv4VygnnKTpN4DPYNNW0frKs+Q4Ok2fh1cthKcTTlddz2P4Xifo3Nr+9QEWJKWozBx
KjDmVPv1tWj1pmfSY5iAoeFh2NW7uZ9H0+pAmeRHGD7DuVMY98yinad1uaEsR+dmMriaJEHnm1FT
gTGbMzWTS6UeHY+VXniPDqdqys3o+T3YxGClKt02qJtzFkinViWK1gQBOjLaqly8cAfHQ41Uh5xx
Cr527XCox8cpCjb2yOkinYuO+qxVX1i0zeYnMEbvzKW8cB/+a19IVdqWrWlztLy4Kksrtj0ZQKC2
M/gGkJig8u8ULbw3LOBUiL0Mh0rtXt4/vhkd5euZyT+1+KirSDgTkkD5RdT41cWShAGIJZvxpzHd
NxfjZ61K9ohLrWjXbGQ6XCPLdzPjMwZonV1O90QBhJpV577EqUWA0TPJB1a6hrVcekgV4zKZRcI1
PH+nt8Eljbu9nJSjrSLIkHvHGiEHJ0iPQ+Wfm4O3PI8/38BGO15l7euaXOz7QoreRIGfU5PCQUnJ
3ENyxehcWjiHGHCQ41UXpmw3mvQ2g3rAhfYiGv6Qg/4r6+PU3pPOiyUK55y+XIo2SiAiy/kQMMU2
fRpuClu7DP2ELvO4U3kSW1sZ2eB+/P3fpvV/vTqpICADtjvM4zm8evX5RWYOvaMQqZUZjVliUk0o
ADaT/ZyL9OjNfTzcwu3uz3hsddJClWwEmdc34wWRGmiJohOE+s06rCnYp3vZHOgXb03FfuyCrS3M
Xabu+wzSqekcNd95VOL8Vi/OPcrbosqfR8GrE5cYwBHwhd4+SqYHtZk76gSv1FpLJ12F6W1daLCF
/fu0qG9EP1yj2R232XH0ooszE3FqzQHRwMCR2iFYj8XoajIpsLOtyU0HzEjp2umWcWGnPyb8Ckpt
+AE9+OhVI1jO6Shs5XmMuu9Ke+brv8+D7BedXDJ93SYbsuenfPX5IztqB7rugwv2J7JS13RQRClT
N26yVa0BzCbUFOOwy8RZo6b5BRenPqeO/e+hF0dvFTdjPaJ46jZKt5lD2igPNoHVold6a6T6FRI5
l13mX4VqeFkN34umfWyccVeE+lUVOQ+GerZqcGIH8jyaIMRWpeA8fjsZMXrcyA3FfxKkIbqsERms
KgRd+Uy0JR9oi19Zjn8pgdl1YX0xyXhfG8rWG2OaLe3OmKK7TOXZOnL7/mwwfuKIRFaZYgo0axIe
a/F8kRJ1Uyp5vrrst3Mrtm0Sl4VExyr4bfkbq7sNNVod7dlL4uTIWDZhwEa5ibvy7cz4o+77SAGw
WKvg3orhNjVYlSn1IR6tS+lAl4K68Huo6h8f75JTUaPBjcBnMaRAaHrxyloQWqHxomKXkt2hcUAT
ljp3v/WR7xoia6+Y0Z3J/W1S3qVnuPa7m3rsN74R7UMxJ/G/i7K/VrSGxpFyr++mljolacHHz3nq
Fsdih8tD6BTX+Ke3E0RjmYy39UYmaKVX1bTKQHeLWc5TxE/xJOGLSwZXx8e+ztaGbNfacG79nli+
WFFLHOJVW5uv0rfPMNVoCCUGYVRjMB8i3Q9xeNdlKPaO7d4eU0CN2mVmh+fC1xMxFKbo84CAVpDi
WGxkNaGXXlgEjWUY7LTA2ornWjUuE4d+o2WsG33cUaZcT0BBndED6nQ2ijtxllJSm8NHxNG4WhZv
rtd41iM+wiat/G3Z0iVJ4zunVI5Jn+zH/qDBAmNxrSpL32fkGeMQ3it+e+ZIXzj7vVwopF5Ezjru
zxhRLI50LZ/UABs8LhSq80YJ4laFK6UCZu8CE2PeafwkS7HqIHjEkf9c6/46kXKlFt3BVqNvyKTs
1LqlDV26BYoSwvmpZI1YaRpo0hHdhLE8F3zOt/viDJ7LvfS0JMVSyvtvl4xJcRbNKMFyQeOzdPpj
bZobs0FvqeitnxaKMcr0KYIsuhqC0FnRvQkQ1oiN9BDpyItb6zPb6MSdYGL/DB+YOhVJyOJ5IjMO
e0w8yASyDh+dEeGA9CaJEevp1BJBNaV89lv4YZl+lToT9oxD9i0YR9dKyF4T46rJfOpA9T9Z4awu
VH2ZImKlxYfFtoSU0fcJzUL8yTQD2ZTQoNdmQw9RiFiw+Fg1POTkF3cZ+GsbpVZfpL/PzM6przVT
oSmocwuYyxpQnIt+LEeWeVCm+1JPj7Ze3MrMebS8bps8RBMo5Enprjv0nqPYfojq6ejE+gXt+68D
FLePH2eO1JZrR6OwT+5Al9VY3kYJmiOaE3P7yLBC+L2jjW7/DBpJzxLBB46bMhdnroNTQ+rkyHMx
m2rxcsimtmUfa9Po9gbFcincuWqLejybbAeKb80Tnfv0J4JEUzcsyjw0vThj5p+/CpCqwil0dCSQ
UVXl1yBAg3gw934TYMdLnu5XN16p3PkYn0Gwhjds++e26Lzkl9OMQg8SMDijO7Qz3j5AiTCU2lQ8
QI3kOtgy/8tQArGfs+VYOUoz3hsWqn8GuhiGQk2w3bUA3xFLvxuePv7gp+4X2kJ00+eC67vNmYML
6cZBGV10oovCcUvRHfDeuJts6Nv7QdguRaXtx2OeKruaFDyBiZGYzV/97etroYZMqORiRfX5wZnq
G7UxLpR1ttJL+ds2w5VJHDTr1CXesDsz9qnTyBLSmtMxx8IM8+3YpYNNBzhPeOUIlvu/e9N+yJvu
UIO26aS5R4dyL+mU0DEhEsM0oClvgsbY57RCB90+oKF05oFOLUbLNCVCRljy2u/CMGQ2s95RKaV3
0aXogvtJq28MpJuGpLqxovoGXA9klvQi0+K9Gk5niMfvFwBpIp2kuWmILoO9CMaiqBdD4TMfeQlv
knUwJZeADx+8Pnh6jgVEiWJ/5o3fxxYMaQv8fxGpct69Me6Qdj5GGpw+YI9IIwCm8y+czDpUo06i
dmkWPgw1oAFSP1AVPoba2dj31CMY7D4uSU2nY7o4/JHsHlovSeC0I7o6n7z68KVPG3ybJvSMKDgz
74MRbycK1Ib5OeoT98wkvA9v5pzEovdOC5VLaHErTr5eJXZBHYJq3G4OdiWeTn/VdWM0Hcy1UaT7
6TIrfpYatgmWvgoQ0/n4Id7XCaAj0GGmbYRBi7qs0WVCAlt28gGiVLqP4ZXkfoyvHkyhAm4Ix/DH
w73fepogKOSWo8xOOD0vxVfHbhv3ak2oDUGF1wXv4pb1sCt7awU+/f9sKGMRPHYiB8BZMJQW8QFR
cIqK2yaD5mX25w6zUx/SMah6SIIt0pnFULluoDSoMZTqgRKyqzt7lNuuAmOdldwelETEWqDqrAA2
XEXa7Fdhfosq61rxvW8fT/CpvYwdCqgB5JpRUF6cbVQTUuJCSfMozI+ZU19Uk/0Y2NpVcF903yTk
NxGfrfGd2EoET4IqL8kcNc/556++ap0jWQKEcHDrsN/CwNjHQPz1ehZEx3wDt4+qCfed8qVg+QKq
gprnffr4tefXenubcpTQHLFoaXOOisW6ysnSVVx6BrdFBDLfRcSMQfy11740XF+YfZ+rap744hq3
NvEatVUQEObbNzbqsgqzEvI+qopuJjGgzr0HI6LS9iugpaEgojfKbBs79mNl2QCZs/tZ7Orjlz7x
rXlr8hFemFbasvUi687S+1zpXVkqG6H76LL2ByOJXBXlkRotNHMMn+itnbGLPHFkcGCq9tyJInha
BvMZOsyDHpW9a1IO0ekTlrgLVBhhZjWKH+h4//23pC7CHcGMA/BbLK4ud7yxdgC6jXaCXau5lkGw
aS3TjRFQyFLc/8K1Wsbnbqj3d7I2R8Aq97KOD+dycqesoEQRpb3b0TNqh0driNYIHe4I1jK5Eghd
++I+Cynk1//gkNTIexGzoOzgYLT+dnE5MjWaOjd6HJqJtrXk2COY0rbB2gjiM+3vU0vI5BiesQPk
Z8u+Il4njjGinQWhHWUYPXEVdo4Q4UU9DVtYiJugt/ZtMJyJOF7qJsv9amoCsXkMyUkLF1dfBaoZ
bKLsXcf45XWAjut4W5blJgjybyHNgFw+6zDFE+nvghSxPhU8i2o/fryyTh0aICbmM4vGxLsgZCrr
0DdynLD9JNgFubnqTP0qRO0MNWI8zLHNREvv4yFPzrcBpGHesfOefftptQjlxSzlvXtCX5/ebDGT
8Nu7yPBdU9KcxLkgac/chCeCbU3jgtcNe1bERpnv7ai9BU+DRnzvqk7q2h0GNr5a7z2Y3LGyi+fa
fFysfd85Jh0RQKjVFx+/9amJtogwiflYYtqMWnt9P7SdrK1YY6JHr9ujbsG1BGNlmzW+ax2GXj+z
d08dUNQVHSIrsBXvzsVJN+umslsOqDLYlEG7jiPtSopPQUpRhobLxy93otbO7JrMLZacoCiX5SHL
DGzRmvgfW3Dr7BIBgl/qZD1Tw23HYTvGBDnOXW9pZ276d5OKtprJVc/Sxer5BQr4ZlJDBOu9HMRR
hcdJGeKUAFt4NJqD5c8QoH5D3+vvvunLkHgAaswt6tCLkNlEKK3Vy1G4wCIKtIyrnZIPBwfvu5Qe
Q2FbR6+cKhePOES5h3NQmQVUldyI4TkNydtn0A53z9tlJNDERmSR8oAisLfVoicUawD1rkou43Vh
pb/Hof7u2Patbe/iVPmCWepPo1TXUp8ldkbzECbDFw2BsY+n5SU9e3OYzc9F6IFkugribVm+qBVs
aDhHwPBozk/sXx6Udje2zd5EgXxtKBWOtRraWWpYoNhgwxFEHEuLbjIQ7qsvQYKNyeekS452H9xp
jvghhZeuS7W5iqS+D2nheYKbbnKQZ65jpDoixC89eZml/ob78lz/5t3m4WUcMRs9UodRVWdxQrV+
ZPRJA2gBt681bjGbKZ3crO63g0hcE+mGjyfv5Eedyx9zADmXvxZrqjEqaxSiEm7UGFdl1W9DvH6C
h7lbPjdJMxUVrg4RrOQxCaMNXBHkFnq3wkAhgQZrWfbnxFLPRDjvu5nzJIAyJbqZgUov1IBXAa0f
jrVsByYhFo/lKhDIpUQpsh/aAf3JROt3DXQAI9cvLU+/yvrNULYbfOay9ZnJeRdmzs+h08AnOQfS
uDy4kd7AD8yjeV6E6lGFdFnU6ZWHZDWH6cZDMmqyuoNjhk91a3/qapA2Cbp46Znje2alv42u58cw
uK4pE4DmWO57vWm7Hi0tFrieHDCAQBIoOpojNFo/W2mq/wn3kHuY0ZeNX2ygKN0VFvc2hXgEfNEk
pk9DAgJD3IXBft+R9Q/Cuu/98Qq5V+9Thcz6qrPPRDbaHEIsduWMfeCOZfreo0/MIS0KiHhA3Gzl
4LOGkOQzPwVG+KWqa0qtcbb2pU7DjyYt/g2A/nAkXplGfREQ0zcKsIDBPupF+s3kh1Xefk/aIXQT
RW6qyUPZJVFunY7Lk6r6mc8+H2SLR6cuQWWCTQG0c1kY8PWisGEfg16x03VaoiuD7ZRaXJkNSnZN
/JRn2gUy22sHTS/IbY+VcRa78/4RpAC+O0MHKE+QYLw9a8cydkyZ23N9TvmE+uvFmELRbGcGRf+9
xsitjY+9fhxgXdD6iJvgTKD0/lblJJ3h6hynKlXoZYRodRqWCzrij+FoPNig7absaHr9ddx/gYu+
QSfWVQZEpayfH0/++2uVcdn8BGjqvNiX51Ega0N0vHigGVd1QycyUI6x9R2xdBLJ1IWBeGalnn5V
QFmUYHXrPUylgdbbZUZEgy/QfjTacLRLcWd42W0w5k/oKuRTf9Obxn601ODMUnt/2kuNMS2Tir9G
/WLeRK8OOmMwsw4m/uCW5G/eFOIHMO3UyLwsOmxggKV9PLnv+6nzV+U1Wd3cMQgLvx3P8wscxyQd
F833fmJC8GDgvZqXMSbgFiAxcNItTm1REN/pPZd20/wk934+8xDz2n27veaH4BmklKys5douoxgu
cOqMboF2peXJTeklR0yA7s0rL8APNm4u8oNZxPcfjzuvnOWw3KlgcVQJJGzZlBsVVTF1D/nltuLQ
povZaHKTymeQB9uPRzq5ooC+gHcktWK8RcA9YtKb4LNDQ8UDuypr4CbSKb5nxg32YbMsVdgp2EAF
T3z9p4/HPrGiYOcR6BMjsrKWhX0fmhsEUPatbyYuqugbvyGKUX8LIHBqaZ0J9Z1Tc4r2CWcVhL93
eaRiag7kfG4UAzDVzH4oqZCndXtwBu84dw6JJK/ac9WfU2cExyMtBJbw+8QRVYphUifOiMjLafWq
P7AUebYhu1rm58JT3brYRn39FQGGvTUorj94mwaRKH3oiOfuNLXGjEtM6xbJt78/+Q7JPJ0tGGXq
y7p4tZ1jBY8GI+6BK9DP6Pvmpu8R+iqvTcL1tj1XBTs1+YA4uFstahUE5W83M0TpMRwy2nYy7y8A
GpEVXBVesc0dZQ82ahWLAG6kcS44m8+IxT6ih0wCos2IeToIb4cdWM1CKKwwy4gupxBB+lkUCj9Z
NMNmron9BWvZvREiuFtO5a1oYtoH4ZnNfGqLAZghOiMmmnfa4uVTWoKl1wg6GFXwYKb+r8r/BtUb
fZNoK9HZw4ERF3BEcy3tx8cf+T1Q/aXoCCFV0jjQ35Vbx4i6UB2h5m6E8Rp/o60+DDtUHKGpX/uO
vk+s4TuuCRBNgS+lcErL5tcgGteavRyU6RjU0YXfm0druJ3ZQGee7l3hjKebe/2gJVRHJzd9+3ly
YE5T5rAGwZvtccLsu/gXToVIkAIQGSTW2yHeMxaSdGY2AqZxQvfjJzhxAgEW0cnJ6e0BgVzc4KLS
6hHXJDqrqbhGjuNnH9POn7Zc65t4Us4shBOnOoECdRVQpgKA/mI1lhg+GjonrOsb1ifTbC6QnrlW
IvWbFqnnqmanVr4G0kTMxytEhcVY+M5WPeIsrDn1tkAcYcZ1Yg1zWaT0bVAA40xy9USug+oTKE87
PheUndjwHLJ8VaJSi0b9/HyvjpeoCPO0RnsCoBrGPlTVh8rYTQmrbCzRTBuuEbjWaWt8/D1PjArj
GxgvqTsVpOVOG2w7xPgA/tiQ1jem6vbmg674W8fvD4P25KF6PkzOP4jJXqh1NFH4690iUvwaGGPZ
Dm4Q+VcwtY9+oDwqXX9VpZeNikb4vZUArczCbPUP3ha2AJVuzm9npr6/nmMr6zvssOgl6cOIYO/X
obicMozDfGNfwNgOIE38sxCUajdsHIf5BS++OM08o9UnRefLItmgxDiA1sFj13YbHAAv4osKVfxJ
QWC7ufj4ZU9cpBp1JEBmLGgukcVW7dUKA6ws5yjvkQvR9UudYjr2LA/qBKMbWU3FMM/M76mDWzOo
ONgzl4YCx6J1o1qou1RDN7qxFl3izrRjvMcww2Qd6GHVQNyLkL0IfyI9cfcP3vbVyIu3HXSRKgW6
LOho1G40fbHp0CH3i9zJbhjFKvfOgUxOnIRUe1lFcETp8C7PiwExEc/qaXGbXU8Vpb0083prTjih
WNwU+pm4+sRJCAHRBkQAqALI5GIN4RWkhkLOiBbTXP9vzs5jR24kWtNPRIDebJlMq1JJKpVcbYiW
1KL3nk8/X1Rj7q1kcpLTvWihAQGKJBlx4pjfoFF2qMB0jtJHv+mO91/k63ZcpAC0AW2YgbbNh1zO
hKIxNHKcjQmEcnSUw2newXWb0SiOj2ONh5JcTxcfuRPoc+ODYY07U1IvlWHAAK37k9KVf8Zydo2y
sPeI49sewlQbWcrqq2eoAKIGETjaw9fHuMeMLzcmXkaMpwEJ8RH0+dGnXQI3GG/HrbnC6q4WSCLG
cqCIrWWQ7OMZTRgBJwri4BAZ2cMs5y/xkL8o9QOip00UHpr56zxSVN3/FmtHmGkzlwGllApQ9vpB
VTurLKxaSDktodhq7kbCBu7lnmUK1aLh0MCzur/k2oVgkPQDxdRpjyzVCvvZ1gffgXmq9YOrTkBi
yqOVM4edXkb8CrJqPmWQNe8vuvacJrRzqJoKrd5lXyCowmoyAK14Grp2ip2ekEH6kGqyl6v+zu7G
R4sPfH/J1Y8qgEp0gUz9toVVVwi8IbfINkf+bkRpFlHfi9TRjBm/YXXjjjFUOws/29LeWHrtFQPO
AvdLn51CZ/FV57yLA312RsJUcjRbcKp4v/dAbUPMRfr4+4z0qW9sTDTWAggzFPhyyArQbFzGx7Lp
rThi0b6MLqLxS7qD3hfG3P9+xMr2oXSAevpKWlz2Pca5i7tUY6mhANsMoio3Zjeg16I2/kbUX32V
LETFD0USxOH1AUnrYYixCgbcRVtRhjdadsM7URpOcrvj5fP1gu+TtpWXrrVaVKrA/1lXvV43KDMU
LSWqBC1+SIsfEmq6k2yjvfRh0jk2GdDS/B3G3272QfAP72/d1dOi0T2XgVfdss/aWJORraJBXfXZ
gxMPe9wCHxIstsPuSZ0ZLDBpvb/i+mEB/CGYZiuwhL5P/LnvuF37CVYnGmdHKQnQpKg/pENwDi3t
DEN/3/j5i1b+p3SR5jV4AVEHEJWuX/acNKpk9TVdwwEOdXwoQvNY5vMxOWd2uutKrIDxexw2aq1b
GoXYxkxrAA7Dc7ppFGtS2ndhDoKs1FS8LalGp9masYLH4KR6L/kSk/VOfW9k6i+DaUUQducxzTwx
uZi6vHabSWj4pDjUhp49NDECd2O9Ky0dywAFE9Vui4m7ti8gB9FYZVvAeVm8p7CqJjWFeORZ1nws
Axn1NFRk5+GI1vVHw/JUdYuIuboiU0OBq7bEGPz6y+BoyPy0U0dPxolCmXG4hU3fkgng6q6zONZ1
G+2htaufjrnDh2HYzoVxvWKjjY0fmg2xE+alXsuPSpN51mQ9h5Fy8jc3weoDIsgig/oCRbicEdm6
Ng+DPtALj4xL13Znp87RUa0+GEjJJ/vArDbyvNXn44SxFqMx+DvXz1e3s2NFKc9XO+9r39mpiK0L
cYZ8/pDOWyDJtehJQom+iVC9uYHo08iNoQKxYcIQ/qLSnmviWGz+1TQqUJwPcoYLhLJ18a4tKjan
GHQzQFreDvgTpXHQ1XxBA1q6GjyFNQYaiewqvrwvcgerbBXBzy1Q9OqytO/4iv+oPV+/WAND0qYJ
WTbDWT6qkk8SkJdwmI6CJZ8n6QvEEjPzN0L16kUBlE10UTknN0XYPMWBkeCR60WodpXNPg5+pvNn
RYUxCEsd8iJTjz5FF9+sdwhB3Q/ba7vXIaFCto1i94abl1d5EudY3Xrlr2E2DoMeEAocmsZgJ5Nh
l49brPy1l4yeG1Gaweot7LfMUl1FppCnBXRbS+Qa8YnmzvtK1i6Z9GVMLHTb/1N6Tm9IpipiX5nL
7BH4BjzoAFimMrVnfChTF5RxVkABDVM0jLtznKYviv13hgj1/Rd8C7USmfKbpcVxftO0SYRR9tTz
hmf4QMnkNhzVaTqGRNrUSvja5l5HJ4c8SAvQ68XhEerdxm8QOc6yXmMQAdqLsY9xIxhlG70qB6HG
48szy2gXw8/OlNvWSyIYFmS29Zd2Dj5Km+zr1bSAjrigHwmpqmVSOel1C00MZGhh4ffXoW4yfq07
+VtVV2cAGRc0zndOgZEG4fPbxmOLSH/z2GDqmSZqa8igUiExmAOgH5P/OZ+wjoJdJFI/lFK/KOU3
5rkfYsxrtN8j3gUcz99T1MBHqDf2wMohI1IL7NVrD22ZnUxNaCR+OwKFNhgLNExKsvwhD/xT5aS7
iBl9WW1hsFZyeZYkJRLDLqiT4ie92XVIKiJ2Lc0k2OQbY+I/OB1C6Y9x3pw2XrK4bhYvmW4kFBIx
ApJvhBZSVFidrKZTJ1tQRf2U4h9jpUbCRQsXQKk84rXimYgbpPhrbaytra4NTkQMgmjaLa76yJEg
Z5UKT6n7uyozLkDP3LG9DKX89zjaz870u4iCc2qHT6ClPrV9efDtn/d/xOqbpgkiUFFC42Rxvh0z
Vma6XICvlfA7gjoOxlR98qhL2p/7C63uIjE0RVdD525clGdtZivSaBLDCt3vXQxePbl3UvRtE6/B
788kAXY1EwDh/WWXAVvAIER6w58Ca70cGeN3q+K+iymAFMlH0d3wTXAv+MboVrIrlfg4Idwkk2Ld
X/bmWvxnXYupPKKitEUXaU4mG52txzJqES221IIvH4X4eUWujlmjYSKvUz1LxwZYfwRJOmyMrc21
jB7iB9i0VriVEZFxlllILQ/wInut90yM65visQiEFHmExydidvEz7sdVgt0OCK2EiI61rY1MJiiC
++9h+dVffwW/APQmG+ym1VZHsirZEaIZlYlFPCjhlCuilptz0wxnpTIOFZ2X+0vexOzXNSHG2Cal
FBWVeDNvgsegxY1T1HbvxUl0EZjVCSeVJHjHYAdZUbzivvBdXEv5twnYP+viLiuOkQyX43rdeUIb
vlV54yNCFtoc7ueWilFTcF7wH4WYnxCholY63n/e5Ql+XRbmFZvcpIn2Ou97+7h+hVw/iE1PrY2L
kDPsUMdum59hp26NNcQTvA2WYikaETA7Wem2xaLGUaFV6YTqC9ZVjoLAfFcekV14FpTTQv1dDDJe
mqg2YfSpDc1DUm32bpfx+p+fAPFfYW8TSRYvWWqTutamYfDy30EynMTCNWL7MICe1e6zWprCv+G9
Fn69/5Jv8qDXdWlRAnLRyOmNRfhim+pRXoMKDjAyj5MMf6+KyVn6ILc/5tg5Mi7YyQg4Ggy0zbrf
0yrdUR9snOq1aEZl+D+/YhGtE9Xuw1hthldS/SuboZqPRTKciyL2AjASQrRPQOc2nn71rdOeIBUk
174J3gmc71Ib68ET0TMBiCp0w+pRB3fTHooMOzY2QyiNRznNNzbdyiOj0y/Q0Uwhbnsjcik1Q2IA
2jTk0a1blDGjHa4U2skxnw1MCUlcNnpB4iUudjkrChwXEC5AbIvkY7aahIwwHLx0AlQ16+8xmsN3
ZD9bzt6KtsLV6mooDJm494BDWRbgHcmf5JdMHYQo4ohucaij2ZE/VPLX0tkir66+TNCgeGsTGCHg
XIeoLlLLMAgIjZ3anUUJU7U4JVvRDlQA8p/InfrVdzv9t2qMHB7SORJ3NLlREVtm0QgvM8OrJG4B
ELqJgklZgZS01m2cjrXID6BCNJ7ByiCWtBjOxZLSWrNs9h5GDIdXWgYKOpUVXZKYwtQAqoUPai1J
PLK0ceusvllkmnSG+Cs8I3+K56LEh/o1+PvdixCISovsAc5axsMmNjyCaEtQc+V2ZYLBLY+wB/27
5dxVcgKpB/w3YPotYw0T4dr5bJndGV6TwM46/ymrEJJo1Pmo9cFtWrSjM1TVC79OBq/V+r1R4P0J
PquKio8xprL6sQyVoxD1RFYfse6OBAsRShzeKmsD4Ln65G9+x+IaGO0wSugF/sOayPPv2vg1VIJD
3H4dc2+IN8e+y1T9dQe/jhUMpB5u+oAxvi+lYnJKjXh8J/qAPcABAeXGp1cxPhYSDgFhdozxaBCy
VH6dfklMdWt/r9y/wLmZOwuZg1vkWF8OgQFXpPfaODrmRr/3bWMX5uZeLSRvxojXj6V9RHaNcLHw
scRz5P5FsLbLoanYdEPBVFAOLuIH59gxe9I5C5ZIIGHZrVB8NztZ+RYhGZuSw+Pf9R8WFVB64Dii
obaMHnYZ6FU+d72nKe1OFIQhFYN9nDRWzwAPv0/Qq7//nDcjYvG9EcgGI2VgqUYmef2gs1o1ctxz
6zCe/DgV1GL1qYqxGooG1++fx/oz7fxdihZeap3RAHRlczyiCbEPLdsN6vc2lrWQlDZ2/Q0V6/Vn
wVAlmwYGC37s+mfZWQYuMjJ6Dy8rN7TPlfqhi9/pfe+WJdRVKhr5RTAahSbS/TeyduC0/115yYeW
i1hJzYjkVkxNBcm9Cv72o5+h+hLQ4JPqzfplJeXgAzD6dpjRGze3cJgrEbIvI/VLpJ+04Z3QHesG
yqdh77Thkz99Q+vF7bIt+uTafUyvSRdySaZgC12/Yj0NoqHOcPMJOxDcSGoJkEdESlX77ZOS+If7
73V1ORPXCW5Hwvgyn/W7eFSHsUW/n6OsSd2uQHbNUT8ZeeqW3VY/fHU1KL/CMYBUflmVJkGdqR1S
nl4Wh0epRY/MUC/oT4HmJflQnKf7D7cWLsReBUMr/liGC2uqCnXK2DR5z/QZ4q2YZUztDwgDrgRv
IjBQFyy3+u+rpwTwvwhTBEnixvUnjLumloxB6cF6HQLtGUsNOfzthAZlrrTnVkJh7yjrx7FxNqAF
qwmIwfwOsg206pt5Q+c7NQp0nM9Bpu+u6KfYRw+ObsMc+w/ay9jUnt7qu8reEhFYOZ6k5fTLAHUi
ei0vMh/yG13LG5QAAzV3E0PaSwjDNnIFwAGT4Ea/CAbA/Y+7spf4pjTBKQmExLa4Mt/UnXbVRrZa
QbM1lGrXwRxS63gftg+JZHq+vnX3rWwlUMncvODLAK0uA3Ie6GPT5kbn5RJDuBBguEgvYnMndLK0
I8OyXaekG4+4uii6NhRc6KqQpF8/otUl2eSA9vLeW1a7VyOaJSgbBZTyNe6ssVQdft9/p2sbiJHY
6yyDgRydhOsVa6ufRzKbHkzRuTd/CgxuyFWihbj2as+x/NxZwxG0139ZFrAXYxSA/zfB1g/0XhsD
TozcE4GYggtQgz+kD2P8TUrfMaxyxejRMv91b58bTYhmAzKz4Qrd6Js6ONtJrU1EUtTZE7rZte+p
Q3+kfXCe4gfbaVznR9tXRwwPN77uWpyg7hCy99zy8k3sRTnannOZzyuUa0Qy2ycGZck3R8r2MOzh
po1Ums8xKELUSf994NdppNAOtYQ/0BKpKbXaqNZ6Qiiuk72i5Rdu2HeIKfcqEJlkS6RndWPRfbXh
OQim5PJas5PAicewpD6BUVwGjmcHQKhhRCnzhzj5DdNCifCyGTb5zcvhjfjATOwtceMYgm98vaON
qR8COL6w8Qtp7wS4bczCSSO6AG1wmdkLPW8hBCiClIWK23/Y2WBwwUEBvuL5F3cBPYvRlOqana0Z
O3HjRQOILxJ4I/wGxgTJPYwE42APWXKjjbDWMtLfLi1i9psAqeYmLxxIqieEQsMaA1T7x4ChodEg
q9xWl1E+m6Ds7OLQkeFo3Tsdzt7G44tsZdHL4Dcwi8ZlZEVEfHK6qtL1jF2GHJWJREAh5cc+OuiI
aOtRBK7HC7OLQJiYsXkxK/sL5nFnG7fQ+z9kLZIKIW1UP2jF06m8fhcKfKy+1IvOS+P+U2H1B5u6
cZxOtjPvhHxzVGE6IZVbj7+SRIJzpxMAvZ6u3bJAHjUtSXOn7ZACVC/yLpI7eL9/igZrVAezFY69
HLbnOdkK4+rta2er0/w3hHABrY/rxwXalIBT6zov7owTVsenGgJpZX4OAvMURW7Lnv8rM9vd2KSn
TN7qCK8d9qvlFztPawulik1sdabEuMgl4Gh4HQ4QPLk+OMOHqeMS6xq3ArV2/zO/9tYX+42VxSRJ
9Iehgl8/eFI6Vjk0NMwigAdlDtmTi3KGvFHthShalKDTKkkHQGv7qHwePmfSJ2neYoWLzbT8EWLW
QzMcFgneRdc/IsUDd65jv/PG+C/b/hOm5i7LaEhsRhfxHm8WUoVEOl0YhoiL92xHg5w40th5Ep9Z
iMP7fnRpEGhSrdAVh8rgmG284bWthdsXwx1wurfMVimvZTKSuPecMtwbo+EKaRkY4Kd+sp+H7+PO
qkNhJj/E8Yn87fPG8isnCskVDMNFzeLcGPPYCdq+acpBxpt3j957MDlPRdHAcK4Qp0If2q75H0mb
doO5ufhKFAHgQrYAwYGyfFlP1AirpUnP4lUffg+b/tBJ8Y8xyj9ZlfMk0MNtku/72XdlKf/oO+27
LHMelNpyg1mhXW3gadG+Cx293mndE6J9W+HmNiWmBwfJBDKCqOhu9kMV6ENf+41n8hlsfWehV5o0
4dHHL6ELQ3fWjc99m7/4PmQX0/6MlRF/96tM58c2kL6K8MuIZaMoud2kpM1CbIkREdy+Zc0nQ/XO
Rk1tvLr40REEhnA4oEgUZC+qlVziLNmKAasLgh0FpyKakkuKxDCxRx1lbIT8QaT8sD73jeEKZKOR
f+rVnZCoI/nwZhesPbK3qDTQNhIpZhydugAoBffjxq7Vbw6qKB3+9yctrx/G2ZE/DI1XNjosXdPV
1Y7aF/mBynBt/K2ypjpT+j8FGE2Y32P8CgWoITWz08YvuT0/gIZFM5w7gJHdDaAwmZXSbJUaMQzD
jZGvbsoOw3J+RYPmSoSkD37YjR/tCaKHjbVvUzGxtgbGVRQz/HcdF9t8NvFyVmsvzT8Y8seuf0CR
QLEPGLySGyCuFj7k0d+Ss0UTvz22KFDTyyHxhKZ+08ALQH/r6dzWnuPEroUcaV3QHat5/v5DJRyD
Akq54dPG095uQ1ZlXMd1xNjhxlsNDJipNHpWe3b0j7dam4F0BRY+aPh+nwxc3S0dLx52wf8lHQwI
OmhOs7N7wnkFESEI91q7dT2tYANoDwgaO8AtUJdLCKQuS/DV/KD2sCIG90EzORxebZPGPriIwsck
rIt1rSI5vU5prB8bL+f2QFDAgKaCZk2YupnLT61kTGrkwLoF1hW18CwuMTIlxYv4KRmyF72SIDlj
uFhdv+ZJAtol5Zs6aaKCvr5BDWCu2M8RmEjOjUWi5CR1OzSVVnuxzFi1ea7TvxC8ZsBaua0QBQ/c
lpD1OU72uvOD3XP/NdzGa1YnIgqpCALEEtmkyl3ql4lde6EJsIzGJmqiY/1oaTm+p1sd1JXciNWQ
AecCA9IF3Oj6+OEmH5RTFDVs/fqVj1HoTKJAr9nBdGxxzXKUi/S+Dmhr4IGtpyfFSh/QUd8Khrfp
kQE5UYAUaMox41z8DtuY9KKY4B++hMn8UYJnWyCpUFsAm1HsFE5DAkXgwI8SKYyFhnPvS/s+ZZjV
eX/uf4EbrRwA7/wK+kfMM2juLDNlOzeyxE8C7NbpaANFdptHBZholn61g7+tMnGLCvdrqsXyHHSI
6Heu6sabph+3SdX1rxCx5E2pNvQS9+9E/dF0D1OagNB96acndubnGknd/FNtA/WUDE/SYy/rm41t
uBIfBfUNAAd2KyhSiMP6ZvUp95W5V6wSinWNbzx6oyHOXIzRssjYqWg6k/AdfPXL/Ve/uqrOEM9E
doqOmngnb1bNpiDOi9YovTA6piNKO3x8IQImHH1qCI4SkrW1uTHNXymKabfQ2GJBMcdawpLsspfA
JxD7bOt7dQp+RokXhRenn9yoLhEe+z2Vp2R+SjAd6xRr40WvHUHQYLQiuI9gIi/LE+4fI5C0ktvX
BgFGXTI+G/qLuAJEPThhUi6V2JykLwOD+MlE7lUomVO03X/1q2+BvQ7ojyh8ewMMgMYjLU7rVyCN
GOK1/S7nFoZ3shPqwQIkJi5IMchDR94r0ciM661G+Ws3cRF9Bb+GQZLOjXQjEBU7aW46Y1R7haJj
4XUpAbAAZM4/lvEHC3a96Z+s4VeRSC44TdRovyZJs8umx/bFlHaDZrlV9FymI8CXrS+1cnmTSgt/
D1C/BKlFHTnqWSrZUKg9h8FEM7+oxxlLdu4n0tYaBbSN77FyEYgEURACyVO4iq7PAiN0aSiVovKG
vvqQODPjCRlocVpbP9VJ/zXPBmaO/9zRIkfIuIkaNafcGPfYeT9kxURS5dM1GZStn7aSML6Sm3mH
lBZUFdc/LbfbUs5GtfJqbT4OA26SnFHR+JYiGqZF4OotJJzeHcwtLvlabBZDULTDgMcKE7rrpZWu
suZRnSs6+607P8cFBL6Sm4Au7YScmyg8R13IysU7h46G2Kxxg75eGJzz8mnjE628B9GmFXkCYAfq
3+sfMzoTSMvKLL0pGPdD+nluRjdV1IutT49dQG8P9FFU5Q+msUUYveFJcUeJiQP6zEI14YZ2VBcT
llAt8Vm1Ug8+MoqQlxQnpBADDKAGwjRVxpgWixFPgHdodO+sAlzN+KSZyd4kybTQqu5+SoHpZWn/
rq4Gl+7RVlBZudeJKIIXRUopdNGv3xDpbaNClCs9B7ILMy5XawY3DEAE2B/bTtpPOs43UuHJ0WNv
1udpgjAf0QjFIzRmYjTp2lYHdCXLvPpF4gp6c8Vgto4u+GRzxcDodej9YFlip5fceTGpflpoVCLg
iXfFsZ7Ml4bkUyn+yz6GBAReEDwXZfdyH9dynGl+xO3e1t/n8pPUekn/IjTwGiLJ2Lc7sZPFVxNQ
3EpKscYhDwppYyhbJdjaN6IrhcQJ+xio0uJIyYOfJbEcVl6rJ9y6zpeapDdO88ei+4AHzVkeo2/i
l0y9seuiF4Gjsf381cpAcC4xpt84VuLYLK4AKLPcxQRastOlkcRkREM4FwlnHIHgNtplNiyWVPWZ
gxwRhkP2Gzld809vOpFb4kyzUaWtxHla5FRnhF7KkKXGQEf6rQwpp1ooCPe6zkjYcCuoHkjd7vVE
88JNntTa5cvFgjwdbWEdAqSoSd7sykY3TWnWtPLV8dix/rKCZicguwNGUWVt7uwyRWPhYQiLg61U
Z97mrq43yMorABM46LQAQApjun4TW/tsrtEgdQqvlCG9x8ewi73KnWZCKfC7xnyuYdgwFNglJmmZ
3u0FgFhoPPgxppPR7zLrzorfbt02KyeWnyUYJ7ia3GrtNsw2IZ4GnNi8PbfWF7qNFwT28TnhNnTo
7tGlaMvIG7svva6+0p6Y57jbQXftKwncDZtSIAhuGPM1SjGjlNSlhwnqTmvbnWRlx+Y41cmp0Nt9
2T2VQG1yXL0SLKUiZu1bHuRrdTo/gfEkmwWPM22xUdS5GEn209LT1d6t8+wkMrUZk9qxQhwKjpkZ
SdSl0iGqu0dht1xCZLh/PlfiBW1OWJjk6WKeIP7+zV51CtqdZR6VnlwIJEr36ks/Ss1OnbYwbitH
8WqpRaKhFb3lWylLOd23OgjeC8CNkD92hmCfBwTE+du/fTY8HJh8cgyAFNITu362RO2sCepm4Yk2
mKCBqop0QEUcc72N03b7FsVKIv5DHRZAm+uVol6Xs94yilebCsCZYv4H23snxVsHaHWlV9V1ijko
J8stI5VJUrRd4eUEkVBVL9MM7p/uvD5sNS9Wpjw8leggMd9CNGtp0pnqpZ42+VR4A9qa5GPNGBxt
I72UwNF8Lg0x0GWW7xaW5N7/cptLL7alOUZIznRD4TVN/crgnQua7zX4OPkvY9TdRkvdQnF2ASFj
Y2mxDa8vLJ4aRovwJcN9y1i84ao0YqWvygLH8ao5tBPtKqtysxE48zsrdvaK/Ti0x6TuHw3M0AWu
yY6yU5bRbcRJcuP6WgkRzDMFbJs7DIj60slBlsA3DRi0eoA12hFd6TZ7kKJjhyq5qCj1UvJSA1kV
Aa+qMK7eHAeJZs3yddBMFkg16AQcp+utnRRpa/udzyEaPzs0r6uJE8sNEifPepQChWU4BD2xJFoN
3ZZ6y9pux/9KXKViGy5BOUaoF2WGJrVXJ5xgnZSYOpVuoitzwDa+u/iuywcFtU7iJMDyjPMXD5qE
zqCCxkTPmnKZXS81F8FnajD+pisjEkkfxedaIVrZO4WKaIw3kqWbx1U18IDUYYIBQ3m6CCMTVwCk
KqA4SR/sQ16yaBwwwlcoAO4/rfhqVw8rVkIAAHsMWPLaskVnplZXaLGZe40hH7Em+agHePuoWxCF
mxYQywi1FFAhtOFuprXyyLBuzFhmHJlVhvk5Mu1dinJVLzsPAhRToR2mxVuYx9vCUqxLHwiVT1zF
b+72oQnKsGqs3Msk/WLui7JhQtztIlPah6TeEm13FUefKo13yDBdhrB7Rwa/D9UOJ+6tafnNvSd+
DKx55DjBX6LPc72xpBAamSlJuZcHHx1YYjnBOshREXez7NP/R4q19m3frre49vqMQiVwfB6+eUIB
07U5niAmvMqfjnLCU3NUraZ1nWz/WteKwVgY7Z1krxUb2+w2yeLZaX+DjoA/wC5Y3PmVVhQIrhLH
jVh3hRlLnrO61saflGku8C9LT9aUnuYUakjZKx+nPnyXyujlF/GW+Oja4TKI6TRi2ffsjOvPUMd1
TjuKmzOmYm3yaC9sbEPOel/oG4+9sdSy7Q/2ZdJR0S3Y2rh0NPGuYwAlet3xZj6grK/FCArFYBop
ywKnyhF3ipu6oHeAPlyGGQwbq83zv+QJQQQ9/xwl1ROBxZMy7WtqtfbO/55M0/cMdP8cSjvLDDf6
/zcXqPjmuLLSKRDoJHtxY4SK7xhzzpUlS8ZOQJO6Lv4xddbvucBaHYun+6FsfY8x9RCdTqEzsliv
C5s87vqYS0LlmHfRvmxRSMahDU2DfcXFMRR0udl7jvM574J9b6IvtAUfvb2oeWoEuOjegPQj3Vxc
HxEEHNM3SRsk6UUwrfz60IyzK6K4jdCQiZqSn+VuYDwYI/IKyueNt3DTvkLGjeEr1CQ0f289TJsk
KgxsKgswyN25RIlkbCzfnYsYEJ7/qPsfOoZgta95QTh/vb/2bZsXXCUSNmhVsTjjULFH3xQRKmMU
qej9zGvqX7jG0LokswctMQXDQZX6Qyy4QnJ3SCEpCYYUzRig93tBZcz7DjQY0yAOIt2vU1+9ZIHp
FsPf93/jLRbz9Tfikgt8WmzMxQwkoUE95hgCeKLFKaTEZQemIXgSqaETL+k7YeYqeLu6kWB5sxUS
1vYHWuZYgAn4qzgf1+8onYvKblre0Rh9wRrKFU1OYf0Wz90hgd2gIr6H+vgx8MOjbH+S6uxw/w2I
Y7C48pmLIFuG+qxDENSuf0AbJlNSGhY/QKt2zCQ/6Vgnatg33V9m9UHfrrN40eoUBXIr1qHHUM4D
Sk2QagbGC4NP0zDZNQ4e2ZHrpAR50W5Qtu7b1U8tWh+MQE18qZckRA3EQxiWOnMWxnvVvkj3nXZo
0flrbdI5mslh9nswZ9fMtpyEV4Ixky4o0hBJec1LFGLVGnpv4KlHXasc5CE8pYnhteQheZ1s9D5X
sgrm6+grCwVNpgqLM4f69GQSkojrkfxBtOwDOidUaBx3rnvaGVG+seLrZb3cQTbdJAF9QwNIXXzZ
2Z8nK6yw0lGrYoewMF3XZGf1CNOgrRgDfVVprYo5s67gWRz4NE6ii4CUg3oWUMhIR2hc36jXVlJM
3sP//qhF9J/1sKAAYrv5dJGasds103PIkR7xhXmFnSJf71Qbi97Wp0STt6su3r6WlJkxi1dRyLlr
2ACOKMfnb0r2PfEnFw6sG8+la7cbWsPr65JJotFDx+gG3ZPkiYItMJIDlfySK8bJpAQVdAF9wBSW
wYSvf+3tEM7LFqZkNcbDd0FykeY/iI7FezZrvTMDiZVnZugBLzjHIhtDBJ9c2lFgFRPE26HdWRNq
PTLFRK3s2vhsQql6LZvgAfehfjKAPjRRjwArXXEGF/eDz40Xui2+y5tfufguqt7Gia5JwvTwL6Z6
hXxSR5UuAXpqETgIhki+oXrtWZ0KN0tkZp5fd8EYIjPk731LEuDVUfpTZO/EnhU85TneyI7WEjZ+
oo5aBT1iZsTiYL+5LMsJ2mNnRLlXChs3XuYMWtZO1PcmJqCinI5AqnRp6gmgkPB6EQimaeRkaZw8
BkR5JG3Unf+P1yakLekxMC9evLZMz3C2s5Pcs79gsH3UTcYWQC8HMkqQVOIHiqMta/0BMy/Zr7wU
/t8sc12b4ZHGois4ekFl7mrjsTKSH61Ns3KQ/b3abpw88UuuY5CF+RO7H8Mf0RZYxCC51CorMbWI
VOOB9rKn68VB137rzhY15za+shAi19CdFKHUvvhMlZSPIy6wkWelMrK8nSfjuBfG6GLWDA3m3eBb
G5t3ZWcIaXrGR7RaeLol+dKITbtjUoKJj5m9j4DtRarp9WF1DKopcn3L/xqX+qMddZ+TOv/k0A5p
8+EkV+FOep5yBd+fLTrfSsgXjT8sbmiKoDKzJJGoeROOYZLxkyyGeZO8T8rwOM3lV7vXP6WjdDLl
5JSGyDUhtKOobqPUf/lh8DlQ5V+B6voTLTp7K9de+TS0E1Dn4NoDZ7Sc1FZI7hSDNkTwdSM3xC6w
k7OdMj61VesZ2V6XthZc/TIC40oRy+cBe359ZrveGru4jyOP4ALjb3YzG4dN+n5YfpkxaKLYp8UR
HntwTq1l7HXRHjWN/jcIchofgXZQgvfW0G/lWrc5HcqDBgrwQpQA+dZFUO4oJSTVkEJkM8qL3Ojf
YkX+1Vff2iDfF3H7HFXVQc6KC86nwTT8DR73h4MyEqYHv5AKvh97116SMG8UJo4CUfHalHkT2EAC
NSh+Uk7KMzszrB8zqTmyoVs3w+A4LHd6aXMvJsnOVL59qeLiPKux7DYx04bQzo8UjlvA0JXABvUJ
cW0aMEhd0gtafDgmLAP6wciHFv05ldGYFep9lfqtThByaZOAs53VgEZb1Q2nB72fv+sOdjSFku+l
uDsPtf+h0c+NZn81KadrGTC1pFFXw36g55mooJ23APgr2xt8N6Qm4dUMMGDxUfteHuU+sPnNpfbQ
4XHfV/OXSfEvgwogPdJ+VZN1UTLtj6OHn9IqPWmfkO5819Y5w/jpd9vU6a6YhhCmm3Hc+MYrG47f
BsAJIh/FzGuW8OYbR13bZgniCF7vKw9FpL5/qmT1MQnGL5BUvmkO1CfUoPBa89QR74U4+pHp50Gu
/kY6eas1ftOZpr8nJIkQ1GV0Brrt+tumyGBGUoNs3Jw6X6ImfEKh86swSGuaD1atPchxiog+Yn6y
/ySgVhuvQvzzi5vodV+BqQPiepOAq0bqyHkZ44QgZx6iREgiMWFWsb1geJhEfyyUc6KQW1OJD1MV
UPckD7Xd/uyMcIu1f1v78yboIloGdQcFyKLjR3MVBkkbIFuLagI6zg+93Z4bM3yK5/yjrNMCcMJH
O6Tzlk/S1433IP7xm/fgMCMSGFcSiEVdGQClkplQoN6HPJSFRbxAnDYq7hBJdyATCzHjmOrnyDjm
mrbxEVaOCqhvHXyhcHW5me5juRmbUmb18IGp6oL0YS4G18kxUomn/QARsdm0iF+pLqng6SPApqen
qy/7iHS5S7lAOd4baRoIXZQkxwsSA2g1mNzKgcdqHUQ3g115yqSNB16prlkdgJJIci3sdRZpSadn
5j9urg4OK67tlzUsB6t3+w4x327CqKwzkdrFm0KRq7/kTIhF5Mz/p41IcFt2iT4Gnub0mgTaZBFY
+yYeJSMzB8/2i49AXT4NYevJfr4P7Pqi0n0D5gng36g3bplbrBSnnsEF4wQBcaHEvT71dHC0Wpbs
4RXoNNukmEmxL7P3CV3dAIsOEC1/mjD6rHZkpabz1M6omRoMb8L277xUd1KQ7vJGjTgKPf6w8dcq
7X8a2vgoRLXuH4213elgTyhkJoVc0CKQK1LVzbbk4GtcUxMRHYYovvQISqQYraLracTJRky8bb3y
ct6suMhTgKNoNbALZLR0AL503jpWDcxfNqBwkY7/6+fj7gTIQTsNkvGy7We2pjRGGUKLMW6Hhapf
Ch3/zMyF431UTOdBJxbfX3Ft+78iy5loU6zcuAq3cTYPSotuZ9D81BBD6hOFqz2C3tlfshclIO1K
1Q9WWbzr9eKJudmf+z9AvMBFsANMzmgY1RZcFmTxAd7cf7YEn1vNUdSci+hCbvYuMADvWOUptYrD
/aVWdg9FIsgpGF9gipeT/qzKmzmdUAa3ingnFBfwjNp3puQldfUR54E62kINr9T4EGhxSyN3o0tI
rnv9dLI6zmE/8nYdGEspIyGrOueJne/6AE1HVNmVwDgVxc8gSVpSDOnriDTbDucWlx3ujnR75xIH
j8jUaK12rp/pxr4ugtYN7L///ctBsIdERLRUbwZ8YT51Jcoug2dhbcFGOSm99r6i9RA0ycWi1545
/9qMUkzvSP8pzFAUUG8GxEHvZJJkEnlKfT5SMj9UrX4px//D2XntRm507fqKCDCHUzY7KUsjaWZ0
QngsD3POvPr/KWFje5rdaMIfDBsY2HA1K6xatdYbEjfx012orylBX2hiMh7QHPHwYsglszyUWyx+
854EQ3vPY2uXq+1xUNudhjJUMfUP0dEY3sxsU+TyJsXXWpFkd4p4eMNAX4m6ly69L2I1lXMh+rn0
b2lLW0bvOh2RZo7RoS4eUu29CdLn0T5iSQE6Vd1WurV3pPYXxjL//c1PdkO2aX4VO5dEAgynjKCw
yDAKJb4RshyzhF9vfdSbNaLEmXedWOMvPWpwWWTf1qJJWI59VDRCithK8ienGm9rU9/Wdv0mih2S
3e9UJ36JleigjeFRLfr7sg0eDW5YPdkVafFqNf5DAwGtjT9LOV1BGV2I7n/+OHtx5wLtDPPcH5DS
HaJtaHc7P4pA1Uog5lHwz+OVtFJcT8tYZwsHQWSLSbCXvM6yKKhTVWjNZFL8hRf1LX0D6Xyl+HQp
pFLuAHOBiCyUoUVGE9dpWTUjkoFU3SZLpxfT0i8FgkF79nrQWBtpsbjIN4RZ3JItCq6oYIE5Ji7K
BtLWxsrUXYrdf3zTsgGcBLwJhpKR+gI+Oopig4Ior9YD5qCyBid/Qrn1+sddaIPiXCEKVeL5De9u
Ebz1rKQzmaDdJvArooJXqPHGULpdrDr7Cg6B/XucvvQl8wkQDXdztSbzcnHHUB8RUryUN5e6SENE
zubEyDGJCBwASR+VbrvuJnXpHABo/f/DLHZM1xV5i/cyDHXqzl34T5e8g4eihrqLVptJF/JcoS0C
tRR1UgDVizNXZ0HYtxZ6OaLHIcD4Fk2jtJJ2knbfthP9XB/Rkf+uh0ocImlE2kSBT3vGnXI6NAbG
HtWaKOtvdcxjxWx2U3erRfmHFLWeE+Qbqddv1N5+XdlIF6YX6DjxD6AEfy2zACjwfu1HJp8sRCXg
EtCkFBTXPsUus3tDJ+klLn/XSfrcOMP3zNI7aDruEI3/SNJ0S0XqPdSTH6Fqr7x9LiwFaSbVJQGF
Q65fHO8/ci90rq0qH3lwpzTYcmd6tqW7FNmFKjZesd22Yt9tqn7l7jnf0gI8TUqtIDfB+3qR8CV+
RxUmRoRKdfqdbr2rxPop/+99Q5pJsNV4F8JYQ8fk9NOMWB59Sdc74I4v3fDitMgOyt8TfaWDd76y
DAMSlv0k3q/LMv8kaaB9VaXzQCS4jVS7ZfE3rdhyvK/KtU+60KoSZUBijimeqYDaTr+psJVysOcK
lewpfpDTmvywuxsdH1HDz86icFY4bhu9qwA3rm/g8zDPwFTuEQegVIti2enAuWZVo98jCNSVvmtK
wKxmx9XTXbpaXrwwn8KV3CE1YRhl2dPv5VwNehUxkkI5xqMPIPBHUzzTGKuzbGUfnt8omPUgiQo8
ULT9lljcusjBhs8Ob+zEge3zqWUYZQ+Sa3eHKKuwzVpTWrk0IG7gCCxQWQFasjhtFNjVZk4YcEw+
7OBxNH8GoQdRUfjbxO/XV+zSXlERJ+azvuhX8gIipzmzjvGT3aJR/OOj9p+d7jNrb5JkV+GeiiRb
9/P6gOehhA1J1YKIDikEGc7TLRJKKak3YChPrz6j8aVDqkrGK8A/+Dm88PB3468kORd2iiAaiIOg
iYeV+EF/xK7Y6Ns0MwOkmuKGzjzC5qPAKvl7bT7CRr3+dRdSAbQX0OWnSmvpJM2Lo1dNklOWNdJf
Cr7GuZPsczNCSr0+mBmPunjnj1TcDWM7G/ZtFnUP432vP/0vvwHCNVmdQLMuY02byXamBsjIhNHL
0N71o78PM3lvRf7eUDN3dpKdXFo7eUpua5cejroGkLgQBqBc0icUVSqUCBYbWJeoQ9Zx3Hl1nrtV
+qst38PqZaanef1LLy2t2EzcE7yO6JWdLm2u15pS+TPKU7W9CZrsWGtvipnssrzYFc2364NdeKAA
XWRRQbZQfzyDmfljHo1GpqFQU1sbFapgoDyP/ujOzbNZPWWzhsL2z8KmKBH8hHmcz9l2yIetav+t
sgLDYXB+6mq0EnG/PKtPnwrIYBJthdQCR2pZCaqjxDBzPeL+im/yXnGV4AmiBHYQr4P/3qh3QFXc
VEPH/tC3b/PwEUi7rvrhF/fYrHXyc9k9v/dF5o7jzsz2ctm6WvSgT6uvu/OOAZPH5YCykaDCL5O5
ZDDyLsGTzhuNT6UYXmCH7LLg006sW98ZkUNtbmfIypL9PlEwvL5yF+LpydiLbTIEU1MqE3dFmouu
abu3+oY2+pvSlrsRQkqQroFULo+INCpVJPrYSxqab81l1fl0rjF6dWuaWpQZ3KhA3ra/Mxqs3wt5
ZR9cHhGwL+ojSHQt83+t1u3egb/q6eGwZx/O3Rvmt/seHecM9Q9//Of6nF4I48zpv+Mt4twUx3Vj
1qigzSkBrdc2eN6BJJyRi463xWdIA2LM/7o+5qW7iqo3PqCoDylkUotQ3pKbzzB2uZVUbM+0X1mp
HWU/2Rj135Km7QZza8gzGBf1sDLwpd2riReB0NEUcN/TQKOnMBQkxCw9lUxXBuk0ljIMsd/pADig
RA8r7elLE0lTCzPPtSLMpbXVvsqe4nF3Bm1Tm7SJqWYzehm7ZvqeK2+h8x20bZs+xNra3r1Q/CKi
UPeE+4KuEmCP04/N6962cjXvvL58dJAsGahBNMpHqG3T4piNez/nY81wo/Y/apoNey15mLTjyoxf
2l+sNfL36IaSxy5mfEi0WIaA0nnW+FSryiZqIgySoeW9J6qPY5fuyeWLaaLJ3bupL4sfBFFIQR2t
dM2D3dVuAJEvm1a2/aWbDYU0Oi/8NhrEi7lJsU0N/JJsKVJexQMoiTta6gqw2jVl9At1P5YBYzT4
Pzy5lGUNSAmlIO/ptGJE+3f0W7AJUASPEwikFP3pKxatl8kv47DyBr1QiRbjwhbmkU+F9+sa/CNf
ciK1icaAyzvsN12BDSfBA6LTQR2OuXnT/ez+NoDZFXtJ/qASWkQ70inn1QFoIN+Eprf29Dxn0wJr
4MIAsUWWT76vn25HCdKQhM5o56nZ7Rh4yEt3xYz7QHiX5vIhsp5UqFGN88t05l0Pyzm1bxuk2Xws
AhElLXf2KtpCjHh25VKjVKCw8iJevj1a3lc64kKkN6K3PGh35ljdjcRBXN0aN4+zoyw/BMpbDU4m
NjI3lrKbNE1dc3ZWbraL6SZ7Q7xbkTxBP/l0cppQNVOeLExOgOJk0HhyMNCHe0nCzM2LxsWq2TOk
ZGNzB3VK7Wo3ZbByJM6SMKqU6BlzyQnBW16dpz8Bv3UaQ9nUeraug3tg3JyjqCcbmQ7Byiv6/HvF
YIg5UYvgFOJ2cjrYFLRNUKE35uWhJ1FEU747zT+Vf+NMrpJuG7BpoWthDa3TCpNXJvvrDj1Z98Xg
2ungKubyASYkfKly00XPr1biCoJ37Q3ht9m6n8MNJdtNzWxLOxQIIvl+sLdl6mrps2xv5sOkxnjN
/mzjYWMFrqXywPLRrS02+S81CTeRHcNwVA6QO3Zq+FTOj1X7mjjPnZy6nY52c6W6ffEqa5mLU8cG
E+dNHqYbbS43yvSsZNvA2qb2T72T3YpU20ADcdDcAKs57AQq1wx3EL6D/hMjK9dILJSfUONxu5je
4aHNHhvQQdeD+FkMZ74IXoJwDhPprAyBq0AmRXnbYmnxJphQQiU4nzywBLTK0YYggGTm9vqY521K
yMbc0TTqSU5gHCx2SCpJXRxLyAGKCqVA+wvRJRAabgl+k3pZkXzEiJlMwc/QWHl4XfheelN8Mb1x
NDSdxdB5ljiTU9hf4oiKFgimv+78ljTdtTb0LLpkDa4kKqCLDXky4GJDynnNwz1yGq/gio5gkJst
dmhQhHP+HEg4WnAssPQWInwr03wWA8U0oxEq6j1cz/KiOOukQc4FxbeWRuRawW1WmC7CtBsByBba
crL6O2XyDTP1lAEVPiE8NQ7bai1RuDjnf/yORW5fy2PpFBq/w5+B9WLiqSH1Vg79dpIRF5JGfE1n
r1wJeV/YteXEAwIRmb3Ds2sZ86ZGk6s8Mluvr362zbfaObTJq59uJv2bZO/t7p+evJBnTdxGnrFv
fNevtsq4S6o9MG1BELPWilTn70AWhKKKAOZSM+KmXAQnp5wd1DYoGo07pT5Y1sGZbs0amYsf5UGa
eR66SeBChaRinrWeZj/UsldErv290O6MvTUgTrWpPo1h4/gvWnq8vl++3ndnM/bvz/tK7f/IKooa
D4M+ouwTh141b41sh89a/RSnm/qxntDl2I3VNrY5l3fZnQyGptE5sbdzcZjz413euInmoubeyttQ
AQGwOQAAcIZnxVqJH1+w2rMfSqxCNxBYFfzJ03nM4jj1Z4V5VCZ9azNrIWJRMGbe8VL8jAM49/aY
HR0ZC0BL8ehPbsdBPaZOV0C1qX8gd+dib+J2/u86TvZz+R1drW3Vk0Ib0mNi/jZkiArWIaWNat6X
UUUP34tk+2APxcFIUaVHMY8UG8sD1dnlfn4AQHS0jGdygI2kfrT9TC/kB1qKTfmWVPpTJMs74G4J
1qZRlx5aSfkL01Ohba8Kl8L3OPGqybwNu7c4fzXNYxxSADDu9WyPdrubSHehVG07cO++/BTIvzvt
KWIjg+9IsNJOxYdUNwUZf2HNb2GR7FKtPmopQB6El7mQrm8T81JYUb6yT6AXlAoWIdRw/GAcC5Ur
Q/zKXfNXcFs9G8OuRBuK2/E27g4zWF+odOpBMYG10ZnZDuNGD5B42cDIqNQbpdk43dMR9xM5TtxQ
Qd8q/2SDbw1jF5HN1kdOn/as3Lcf2W5qiU1bh+v5t3nn30nSAxyeeNzUOjooHsUe1diX8W3ZPvr2
DmW09EV5qHbOU1iCMu7e4ar38X5lEs7ee+IoA/gmsxX4xuVZ0StpCLRKb72pK7b5jy5/stFK/BU8
Sj8bTklnYan6l09laWRTPWf2rVIfFX2rp4cKLEj3YLVHw3wPix+ps6uiFm7bpmk8fSzdkuZ1tZfy
7RSomzqnPtAC4Tg64aMKVXtWPPKZWd/BmMYg4T00dlajuQjmBt/AlhiPVvw5DLd59xA4m+wtK3+q
zrBJlGpXBQ+Gj11VQgikFQRi5VHz9yOqf2oQeEX3CYDxLgrW2g2XJgp0BkBUpIh5ly/qjJOsFr6t
DmSDkLGoyHEkg60wIXDz5gMM8cqld2k42mDk2vSjKLctXiJJpimxZOWUrsNxy+VedOZBWBwk1m8t
pi+WrIHfjQv3O2gnaG20v2hKLrJ7p09CaZDT1ish803lh5BrEUq31/fb2iiLiDfi31HReaS8EBJ9
dOduHj8mpV5LVs6ezuxqMiN4qlQwzl/0GRp9QZkKqGL3VsL+d+D+zITRkdK0koy32fzqBI+9IKBz
jSsTpKVxeADksdVrHnLtWsf8UqZIPZcMEZELWC1LRW8Himxs5Ihn87wluAyqfSOhgprbv9L4R9ir
Ho/KwFe8ylE2fvt8fdLPa1loP3DN0JgQrBNi3ek945M0m2Gs8ZgfKlfkbgKlKIj5qv/bBySRhsiq
ASco6m/XR76QMVFYAUqO8SYCPctN1Q1O1scxFVA7Ig1GZFBFXybR8o0JObX4dDyjW+vkXvxYmkyc
HFaZCt5iiyVTl5FHxQ3UIexcwzfBChN+ISJXFVqHoo7EEcB+rV3Z3JdWmcoBRXsCqmzQ6j2d58gu
ZhmHAD43+V4an6nkTs2bmGcrfpXbRzuE1SWBocRZTUrWqrIX3sZfIF2AISgEnDngmJNhjlS+ESF2
fDfpH1NRvkEh0Og/DKta+9QLzwFot5RucMj8En8+/dQS5Wc7iSEAxEDvrTo7qNXOUGZsoR8Fwa5p
UFG0YKeiv3p9S11aX2HyQ+qJawHd0kUWniaWM3SOVXsoTW3M/kOowlsCAx6+E0y+lHKUDyGUszKu
SAcWydrJuIt0AS9itYMxyQscqfmh/mz1O2XYO8YH1quuP+OZy7xH2Ubw+AKsIq4PfyFwCmkr+k/E
M/rtizdQOyj1UFBqpAdtHttJP5TDT3+M1j5S7NDlR6KFxGNaFzyjJREsT6KcKNISKfT3qXsxKDUm
vGDDOPd6vdvh/bMzkU9W20ehLZ4Hwa4dbdeUX65/7YXaC0AMzhC9W16dlCRPt1cqQUxRJvT8TMoK
MfI8OuqSRv29IFu3m2dRdOsNt3Z0d7R5hxmSN6xJx57HLn4CLhGC80FmtGzFG35RWKmtl55gUmmI
JgoSQJVBhozI+9C86MroZk5XqL/np/h01EWagWNwnURCnjQtswMGBsgVoKuuH8Ap31Vl/rQyz+fH
WLC8AaNQX+Zy+CoM//FUUuwky8IEpqePrTymxG5dK5u+geGX2vgobOoGFynckUPSq5WhtbOtRrYp
cCrQnOkBLFWQjG5siFb04WbnxkRVKwZ4hW5Cp2Z3eYlasjC/BlemswVjEJlCR9yc11yTz9Oskx+x
PFZJGZVhbIS1J8sBVpQo4UbGQYbOo+K77s/gv9a8DM9bHvAokKbBPgHRFOqY4qT/MeVVX7W5pkyV
VynFNgkADZqyF2vt0aqkrRC/KoUwr4TNhaG7hSp53ZA/tWl6CDGQ1NZ4yhfe8oL5icorO130Dxdh
jbxnSOpwrLzeCCn0F27bx96vFHRvjtZZ0AAy5HkcIKNt9Dvh/CTuUaEXbGJlh/OPl2WPA7CiDt1g
e0T7wdQAWj4WHTZvpQuS1aNOdH3rfIm5n0YpfipYaaT2UXWk3nc6hdlg25MytaifjvEWjh4KGxDW
KTwIAXrHhpypB26NJI1qd9tg7txUfhJ+EdEx7/7S54eOK8NuX8ceC8XuJg5QAoHaIKo3dRjemAmu
gGp1lOx6LbyKsHX2w+lyCbQE74ilanmFo6TaW6ik5smHTzZvonE3IASNRKsQrjCb/Yxy58DvSru1
nPjCUad2bsu89oRU1vLeRA2/MyWtYt8Rx0QSKORbktnYlOVezVB20LAlzLud2ayEtEvB/GTkxRbD
i7CjT1pXXjRhoYOmgBBEEcIxYnRLv7Ezvp4slD9FmPGoUPitz+tb5rzDJbonAjALsP+CWlFnarXU
1n3paQPUMfEcAOSZO8Ou6JKDTDFRp5beJtM+Qb3CeF0Z/XzuGR3/MGAyAmq9JHn0SZEXVqwS1SVz
18wH40mahZ9mvImT+84/YKu3b8p+d33Y8+B2Oqq47P+INGkDMdOclJIeAqvc3Tf/cEQUozmmReJ1
1gps/UL2ezrcIrABCx61UuMjZzV0gcu4U4g4Cp7w6OH2SPKyz4T+Z5CwzP6bwC1d/9zLa/yVtsBj
N0FGnX5vFeczJtoyUq+8XZv4VQ12cpJ5aWpv4HOHRvplT9sr/p1M1XhlcDGZp0ebr/9j8MUbq42m
GHbizAaj26IAU0BfIdPuHZ+mcSZRJSGai2XGN+AmbfRDmKE5jiVnXq2FxwsZMj8FOBgcByBE2rI8
awU4HvftJOSykw3o8G5+K+Yeabz8METCav01zBpC4RpE6vzVDU5CRecdzhTooKV5LL0WQI0zimBz
UO3r+Z85dNwKUCY8oZUS74WdzdNOPKfRNBT56ulKh1aBOGrcogWG3ZAa1Zup0rEpp+tV7ils3iTz
r5XlPY/cXJDIDNEXJllBhux0RLO0ggqLggJSwbgzyEMgaO7H/mHED9ecatcYqYPRoQ53RW+/XR/8
wtcKbC01J9Lhc8n6rPaVDDRA7mH2cyjT7j70XRSWQnyrhyL6Pdb/XB/vwlampcRCAvSCCbXsLWW6
mgZaZueeTPYrT0gbBfXKFf61QovjAlwQDg4yuqAHzzAXXAmxnaNnJ+njbtJQg46N+zA37iH17ab0
OyooByS9obfab0Kc1czsb9HYUJssfjl6/1klwUzrydQ9PzG9wMEdzH4I7ORnYiBE0M27KXRe/aH/
1WEMs2mq+GAYfe3aSDJ6AFx2USwFCG+oz3349/XZOzcH0ZDOB7IHT5u63ZkEWSjFeWcNWY4hiYlo
UL9VnbuypIzPrU7dVORPjd5uWjmi7p66o/EE0s8d1L9WfseF4wh1mBoYCSeClEsSo4ZhNlQ2pOIk
UENzmx1CP/hWV9GNOfS3dfo4Db1rK6gXj9mdYOKI4AxdZt+Y7W3JO8dSm5VVvzg1gkJKfEBjltLm
6SmK0QQHeYd63hRwbCihpyMZ/5S72kA2gEob5DN0JeimxTlUg8IVwo3ZpO4DedVe7sKdTOP239+y
eGL6eqiGCuwntETIt0cSxyL82aCuYIbpnem3twHROcKh3g5W8TaXTphgzhBJ+CfIvdN5IH1G8iCN
Cq9FpmzKgp2eD7sBQ6BSOojOtXB00n8WgUG2rX1dFflY7mY5WFsQkXotjyGNRbapQs3LNBZ3djHC
JZ6nKQf6BJnSuKXVSgk/QWHL+FJzK83enU2ZugZWJognjeNhZZde+gXEVB1VRYHpWIKYgzlV5rEp
EOyTHy1qCgraU0LEf0ITF5mRjY/dgzEG29QK9urBwHfi+g+4dEocSrNUGRRSs6XSkJLpkaElBlEh
pImtwe3HgzPmzdLG5X8eihIO8BUdnecvmuXpqg+1VLaoKuWer8pHyw73DmLsWhNwi62s63ntAkFc
KidCswJa6bIGOpdybLUx/Blfl910sh+glN071mfq3zaoU8pa/DT02X8HzDAq17+hYOOD9uDijuS6
pt3WKmjV2XCL9XE/h9UtTaRMuumy6MbJ603u9Ps4z7Z+G91rknGMumHl08/1acQqAsEXUjDQuZbv
6yIJrLyfoUpKo+J1+WfcGEeeQ3ifS7vcqOkkcsqmF1tJj9qcbJF7khR539kzQmDzoYiy79c32IV0
DP4yOxuuHg0k8AOny56j+S3lMuohTtPdkGR4aOLASdS/KtJNjWMSYmmWgULYJO+vj32+uRlaWDQK
4RBugEWMi6a6sMpZBSbBhTMoZCnOk1WFSLVFT9dHurTjuO7gd6K+gxObOOZ/vDWaUgtwuqQ1FoXN
ET2E77k1/cYy2euaXnJby462w1ys9XAvz+0fw2qnw9KpC+VEaECCh6moUpQ3mZo8DHadAD+ovd5p
7nw5uB1sne027q5/87lsFluNdgoZqMDonz3nY0ONVaNGr61sj1VbHrOp+AVwfyf5+d9hPx0MNnl8
n6jhTwVHNgp7t3VR382m4k5uWn50RfZy/RedZ4qCKm+LKx+hHO620+mI06ZWpogIGo71jTLdOh3y
QCluKJSme7kgtBsrMe3iuv8xovj3f6x7MTSGWZUAcdTqAXXYV8lK36X678EHu5zG90FNxmH9Tyfq
30GXVbtuAu1VzHxmY3oRdPgom/ZTQvN3CvaSVW76KNq1cXhvO8HK515ecjY6dxXNUq6N0+/tk8Sw
/D4E/5OOe7OAdtG0d1UGyiSy8fkxb5Is36VqvWnKAlNS27WsydPKdzAbn7jXP/Bq+aYVxkro/dLk
PL3HhTIyx5zmIiF4edBtY0x8yYdjNxrSXRD1oZuATvXNp6B0yk2ZN/l+joCKFKjbk3ZFlXOs/Lsa
rpejBt5cB9+jwMTe3C9anq/FWzN3Jm5O6RG1r885ljaT2jxCIbq+XS/kg1+CzrTqBMoeF4bT2bSr
RMdInl69A/Z4tN/Kzm3tfQDu1spo7gy/yrF9sBQ0G28TzC1jGrRp6Pxa+RXnb7vTX7G4t8KkLaCi
8r6CubVlvdwfzbNvwHJJoFWhLWtF8zbW0wc5iNciyKUALSoV8HDpaKDnfDoBiTXaaVVgBVC5TVHv
08D43ckTDcqgeAy69Dhozm6Q7a0cNBQtxu++7OxC5SA1b4oGhS1fiR8X46m4OjGeFpLey2rwqOQN
6HeUbOsUuB2DpQkwZzUL91VA9HLK17R2nobODmm6hP+VPSdKY6gQIIViY+W6fBNOeuSYYUcqFsjT
vrZlydXL5mY22p2TNA+aXYQrucKlcIkWgUIZWdhmLmXjVHmwtNrW6G2N2iNGXbvC7L75hnGPZ+BB
mqaXJsiP1zebyOyXB/XPIRc3MngRzZqo8qOvytmLw12nZJsgt7YomexQPVqZ0gtFOVFuhE8tDHod
nhqnG4zG91g2jkIVPjCOiHq7MwK+cq/chiTUoMdqL2kKF3eY3zUWx8mUAkILh7Xnvn7+2EKynQ4D
9Fl2+llfsdWmIVNxLvEMNC9TrdtbUnzfF4CoBzM6pBqPry4jL0vfuzY6xGX4c9K675RT8Y+k+xdK
yt+VTLE8oh3m13rlJVUK/N2e36202llaa+MrEP2IjR+jCpKo7Hb9NPzItRE+cmaDBdWnu9ICiGY1
4WuaxhoopZyOz1jfxbG+T7Nho5XpwSiNJ1SNR/f6op+rWUFtEQV/bmZujTMROR83wGEYU1ESCD/u
o9l6t+NsbzYOEuiy3bmWD7zNnn7GfXurBMMh6dRtrwbHJkxncN96s4lfyjZDBIasyleqzSEbgoM8
Div54nlABr4gC64JC8UqLa83P5pLVUqU2Ju0ad/IDapSycscao9pXkM/lpsf+S9JqbZhlvwOpuqX
qQV/TVgtzdGaucfZ2RS/BGUErgVyZpLY040bpV2r2yW/xBocr6q7Y6upj+giu3JXbao5uWl8f+UW
PTubYkjYnVzrvGK4k06HVH0/7Pvcij0f7gfvAb+od1nf7hI7PpjO2lxf+kAQKoJMiqwhYPvT0WLV
nvOol2MvUT4yGqBj1dJ1fHfax/6voV0p6Yl75CTs8Gmou3DRMJTAxpwO1iNVXUUVKsea+q7PATZx
rSsVzfb6Pj+/PsQwtDhQ7OKrsIQ9HaYxBsXA+ivxJqu5SdoWJCeQJxieWtq/5HirxSpcnzm5bxTl
28rYZ1cpY9MR5AOJ5DxBF7lvHbZylU1AUEMN5+N4uo3V5GZMrR9RrjwaRnZvQ13hNXQ7FfZGElhx
Lbmvxv6RV+ohtHw6nGG3dp4u/ij6fZRRMckgOzudELXPglpqwsRL4/Qmah4mwBRyjxppZ29jH6LT
3B1zv7qbdMd1pMFNHSqh0/iUyjPkkqkEuWatiNact0nERIHwY4vzWOO+Pf1NVpOloSlJOFDLzTY2
6ztJHfe2RlcgNJ9mKJ2WL294x6PbP9+iQLVWeTvfi9SVUTyD30hBm8vwdPy8VAyeimXsjTSYi7nc
Sv6TMcgre/F85uEMCBY+yQxERm0xyjg5RqmO9LLl8r0rX0qbV+h8jyHObmXfnV1tlDXAMRCFAc0A
zVnsO7mW9BBVwgirw8Kt6TJn0ns9+K6NFQmU93ZrPbV+uDLqefBgUCGObHCnCyer0zkslD42CtmK
vNwEJN40QgXTlaXsgDLYbaZbruyv5Epivk4jCCPCrAEZCsn+rKo95VokF0FEPK7mo2jeSmr5rPrz
LjOj+6z3V67MC6EEsBN5Bw8azvMZA75By7AwUj8G9i6eJCjNm/ItHmlP1WBtJ45Q61RbR68DMBLG
+8qaiiOw/Fi0VIUIvmhnLU3CZtQnu6Q2Y/QHfS8DtK778qOc0L2u5rvQVoEwNztdm28jNXHnqgNJ
2SUr5/TsZc2+EmoD8HvYW2c8YDnq8yCX+Q3hVLk1F95kd9/s1HywInuL28+vxBmfk3olYbw0KuQ5
XiICP8vgpxsrrfkXcs0dCPUIvs3sVqP6HTO4b21oe2UoP2XZ/N77v69P+MVRDRIk3Gztc5POolO1
kJgRe03+2/DrbZSP74o6PseZjd/v+IId8kO4Sr+4sMhgYgkN3FfnlLEQDKph+0xwV9s7JXW8sZ/f
bR6imcTC6t2bFf+6/pnnSAguKKFiC+jKhMuzvA5CJyHtrgDxULu9STrnHl3nWNw7KDvoR63tXye5
2Q9QfILkdy+Tgyjh8JzX/8MdgJ66wsebtGn5RYtnAVKWWdjGcAQzNJ10eXyuZ/PTLJJ7SRuew17G
ylh/YLO/jUr81+ismXRduIMY3xRIesq01EYX0Vm1G/KigexuTsqNYcwbozggfbPr3cr392WJ4yTy
wibuYCBd10KL+LjF6SYXEn6hNKLOG3SZ48Q19FkyL7KUIRmfy+TOwQQyMtN7JdAelcjeZWrotZ21
5Vzey37josOxk8I1RY2LG0L0Ptj2PH3P7IIMySitsJjIt+XpgOZgXoYHyk4PKmLDtdYck04Glmdv
w7y6CwrnfQZMXPJavL4vz3nY7EsLsCWnAJ1t7rHTU9+EqMcHodD7nuutlk5P2OR5JZqIwqs3iaZD
k83fEt/8qVU2qOK+2tXmbWlvtCrw9AKbDflvI5U/dDVHqd/QNgn/i26eV2LTV5N9uXAk53CQhVUD
t9/pz5yqKEO7zQ89s3Ieq8h4jrLhqVHNhz4YH0JQi8mgBqDZQ8/IFRmjTgNbexohbuHUf9uNDCql
uCV5xOezbB57qXwYovIlzvL73Gl2uOpsp5HVfnRa/0VSin/0zrfcacpuFRMJFhvkaxbqryZ37lbq
kodcrShU0bqyI2fNUu/CBU9/FD17WgbAuZefqlBXLc0WKwKBAy0GYMVBtTXwtKprOPKR2wI6vr4J
LlzwXLNwTlCDc2CeLPKYAMeAPLd5kXfFP1ORPJtEpqqOX3hNPA2ztVIHOW/TiC0HrRpvI8izqHid
rmWqD0kCZRbjjUB77tPmL8sZvXbuDoXWI9QPAy3u9H0LRSPAwq6Y8texVWEvVAoMZaRRE3ZmjVfG
9Um4cBFRNefXCBYMmcdiEqLCL2Lbwg4kUST2z0eSlTdSVm+7CvWvvt76kAfrNRLWxeMHSwIJQCok
4vV9OheqFKb1iE2O10TDjVT6vxG+BnaZ/egzs2bVp49Om111NG9qO9u1/rhpQ3Ob4bUQtN1B/K0l
OpznSjUFpBC0AZ3aAucrybs+PZr4JcsTSLGUEg4/9lwBaMjbJqRwGHn99CBbw5NNT9iJ/XrjT4p8
q6UfVDDf7Kpt7tvKh0VZO2+ThSBmbcC+6RxoqoGEjmxSepbzOs5duA07yQfYEvHfyDCPCgueeKTB
s5LQmc9tIXSJB0Pia9mNM8fQI9v508qm3ZSrh6L6fv37Lp06B1qBkBsGaL9kGldRUitoI3MG+LaQ
q8Ezkvm7nmXvSVfcwvTmshzM3fVBL6W69Ab/HXVRCcC+vdKaYow8qO2Yaz0hPH8DUs8fy83gIHiB
s6NVrsTSS3fgn2MutlwszTHqU4hGTHJ6HyUSFZxgJYEVJ/hsrxiUUUQaS8azuFTQk28qO+CzFMRL
AlX5KNpsY/v5i9/W/+0Co1yFhB0ahPDzKLABLlmMVRdqBrA0FwmkT3gY7rO8/jZL9fcqHu6HYr7D
JPxmDJwbyS6f+qF6MRT1UVOLzaR9o1PnqoO6Q9b+mNnlfayrd+oY3igKePj/tNT/73c6X1LqJPV0
Sk9PummkkkXPg9Rjuo/0G8X+Vdc3lXXsjH86GvNcbWH/en3ML3eYf9fhfMzFramVgTR2Ykw5J6JH
5UNeGHvn77QodrLU34PRw1WmVPPbVA+3UVrRDy8fwvllVu5HGmpqis+Dr+ySAu5cdF+j4NDov41E
RURrfAKyvPJzL9xDol2OnAMyiGgFL5Yyb+oukSbKA/NU3/0fdV/WGzeurftXGv2uPpqHi9MbOBpK
NXiusmP7RbATh9Q8UaSkX38/ubOTsuKyzjZwHy6Ql8SOJE6L5FrfMND+eoikXSOKFITszA7Garyy
1dpe1Y38pBPnUoMyjma4aZauurJfO1p1o8FnBtZgqhbAQ+WaWnXs1aXDA7lUw6Yt75othyxG4sP4
S0ObP27A2xiC7gYlHuUE4OcmX0J9voWUxTAMNUM+IMaZYR9Le5h8Qa5A8XAK9OzE8j9+nTEN35vh
nb1v2tKOKrC8iIyqtyNk0vMWbOLxFmD4M0EqZL4BEFSlGnjccSePceE6EXD7RclvzAoaARH0AWIY
jxGZ3HCZXmtIykC1OEzIregGv4cmz2S8kMD+rqNA4FEKXNLgw3jPGnkQaXxnV7ACSUABGFWgxew9
6b8MVvPF7OlDcsGY7HeSCGOSPQidXeQmU/yyhZCJKfMDF3oEZ3lc39uieerAuugaOInm5jZHBoO3
+FreLQlQ6r+NDVTNccCFZySwlDhZzQ4dIxRdQMN3Yt8pnFVV05UVCx/cCog8eYV1iY4K+pGDxN7s
KqqcUU2/ODBAVDpRXQoZ/vCF1d0a8gBT5fy6JxxE9gjCtMgLUA0sZnNfkeEyge9r3Lj6CubbXqcg
+YkSz9B/H3CAy6UdlYpzypqdEhXnGvzghsHZwUbJV2rZbysrrMsNh8sACJtrMSirQV332rCQzHkb
mv8JCZBWfoWkAJQzT8HpfaJ3joQ5Q0bgZgnUBIfrXP5md98+npyzwseP2IO1PBV4Jy2r2damwT+M
pyqyRmMLPs1WVyyPwrLIKtpVJcc3znA2qPYlg31LYzt7U0ofHfDIH3v7QuJ+lmfw0tC2dWRrbqlB
h0YoQCkuuWnMih7//kice7HjQWljnvevU6abY58i0wIIvpywL2Zb7/MMGdge0s96BF6Jmbl6dzFA
yxOI7SJdRXJ1EUn1AkfjNa/0Zi2DmwtzYRw/kEyEocgsfw4sGCnKCNtYXfdXkl6vWtR6jWov9Ool
l41d5egXekE2FtgDw6C5E4UD5K5QE/Ym77Tzjj1m410pGmgNWBfaoHyBVUw3qJ7Cuy3XGbQY1R3O
/rhFMJDvO2gDpahEPsql8aBq3ZWcEs8kuaf1DsgZJLTJsFYb80KPM3fEsbyW/NJ+aITXSiC1KlJg
dPBGSKutMWT+9Heg2gMlv5NsCa7TSqAK5AvJSmsqCEF2vgIdMQCFQq1Nr+Wmuam7+npil43CelBH
fkUEfSBDti8TiCZo4tHhS7eO34Ll1MEI0XDdmqwZ5yVmW0+jZjCxF9ZihB36mSN5I+Cmogu0+iwG
Fbocr5IcAhUHuYSITvHPuvuvr/3/IS/l1T9D2f7rv/H3r2U1NDGhbPbXf53HX5uyLb+z/57+289f
e/uf/hW+lBdP+Uv74S8dyhx/5r/y5rF4+4+v85/Y05u/BAWL2XDdvTTDzUvbZez1E9CO6Tf/tz/8
4+X1KYehevn7z69lV7DpaSQuiz9//Gjz7e8/pyPvfx0//sfPpib+/ef/5C9N/PWp+GP/lJdP8//3
8tSyv/8EdMb+C/ngSeIVjPJJhefPP8TLPz+ylL9A1cRdUkbRaQI//flHUTaMTv8NP8JAI98GeRVN
xsnrzz/asvvnZ/pfBvYA5BHg+adDXM3889/f+GYofw3tH0WXX5XQkWr//vNtTIUKDmiqqLXbUHKX
ges1Z6GOFAD6EZJKe7OHYB3rgbUxgow54agv3FKMNzv+jzcBsQvcG/YwZMjf7vhVWgPgGE0nC1DZ
KSGQo910AFUfjcGP9h23B+vi9/dAixrARaSF0DnzXULTia22RccPndUGEdZpE+eVmyEWpuo1wNNe
ExdQpLlAAj7Qh+eMQM7cadwBxDaSbJpOdylyRApJA8i9Fk7iG/yLwTk0z/dqmQJnfs8yDaf178SO
vErO12YGv4srYJUaMOQLLvnc2hKwI3XSB7FyayE7E7e4DCrXMZE8WkNjWX5InR38nfycl54O85DX
O+h3bj1T2nupwEVTAwX/2S4tt+i/4WbriwTvZ7pPGrHqiIr71WMb3ZsiuyFN76b0XLIeCQExlfXf
i+zGiJ4Y7OShMSy5IoVSg87DIYIjQaECM8DOjfhJAawOw+/myk0kH4bobswfjWHTWqB5bRD4XAGT
rJHtmHUblaEiNsJK3KS5Mbp8xet7S5/QNI+xfLA4dMRKbQVuvWcMg5fwKx0Cp6xdl2yv5CCc2yh3
pLtY69EabN2NBX/Z0nOMPZ8USZ06x4c2VxYrkaGDUYtDXQRC17b2WUZCqLa6qsVWNbxEi2Hf1Tes
d1ycyVCT1EMUQ4ImpXtjhHxTYz/X2k1s7AnwbVmbBbohhRXPwFA9lJCUJwpdN2W0aaIKynM5Lqoo
I6puMe7UUQ466TEmzTZG6V61yxaKZNKqQbUvH4EqslMfomkeHaW1LNTLka3KKLmTiXYu1+ZNEa1j
GQ56iavwAi20Kuy+kVcaSpClzma0ZJe3T0bxkqnaumloGCvANw4aOJRqCMqDP0J015RvLWT5kvZg
djnsyM/sRr/oTfJQsiueMRwtDVflznPZVzsOUbFMXOdwWgC8aQBTTAAy5wgIVHBlU+LQ7pDYSwoU
jTuwZB37rLXTa2N4oaaJs5MD5CG9SuHdgHqnqw8ihPVlYEOpJyFxUKMIKDW2yyHFXSsg+kGXoNa1
LeW2n9vmvRxpQdc9V9aT1jxU8g52lVuQMF0HAq86Vy4jEEfaNIfmkwUYWnMlOakP2wCI8X3hNgxq
zd5XxrtU1i4UYV2NmnwAR8ajfSb7AFvdRm271SpwdjtI/jn0XFS4jVxI2iPOARBE6WCPUnkSYGa1
DGW+cltl7UoMHIBKfHZ6YBX0nIccsk2511sRDrNSEEVbSVG9AYpVRaateOGsBacrgI9D6KL6VVm7
GKt1ao4rWMG7+riNzFuVOOthvO2ip7TeonAIEGIWptVDYgPnQ3DsdwLYpXhOk7sC4GibkqCIvrIG
i1O9GdsGfFnwoaHn0ZZPpWKH3HhpenqfaDGwnmNApwJOp/qVqlzWjnGGY9KaEx7Cxem6GyLf7HlI
cQksyZ2CjjcZxtcYdyleVfZq0GXPzUB8CdUGS1KCmGDBjnRTouPMsnJlhnJ4+9hCGEwXzxDvCFUV
gQoKc3YqfK4OMB5HqmuA+EVkBlIbrwgI9ZM6JUrgO5qQi6K4bivM5XwIZJykmHgyjDCJcJcC1Cij
esCL/jzLN0kDTN8k5Jkh1uY6JuBezu4sSJChUgf6f7ZVqQ25rXSdl2LLk+Lc0ZKLWvC1Y3LUTyiB
LAL1dfCmehXaXaMWFEgcstpyVbXCL3RB48DWG/aFah9fMb33FCWDo+I1dseblCTu4JyPyPAPBvUq
osDrma4oTkGGea8okafHcog47cniumWQ9brMILenpo/cmFALmCs4GWaAGROEScm6qOStnT1RRw5r
+F1b3YAFyf2mad0RUk+lySBrfKa130gGo3D5GyUVftCAqvTSk1UvQYRXPS/GBnWZHE7Zhau3jdtp
DbR3EX0xQ2tw9AfVQpJA85S+8QyVbFFUdWt4R8XAcwg4QaDg5pGUe7XZXAyg7unxgzp8kaE5NiKb
yr4J1G4zYPE753vPG9/mFUYyX7VkAFw/9kykQ5TmSjNsV0glvC4PmnI54JImZE/RNvWwY1OIflCT
hy6/sQaA+8WhAYl/0JIVCBiQBIPBR+X4wFWA6myvEgVALmPDim2cQXgOkAEkMzDolwKcZAAJMCH3
NILoM9TgVMyOMT8XuuL1yHbLAjzW4Z6xlyheRV0S2HHqwgbezZLLTHc2kBFyY0tfKbCWpsngVQCT
laQMBwsjUh7QLJerTxIs0VmCBzMT6kjCtSXTZdlDjFfDhQxCFwg0XPVK6VuvblEbs9iNNg7Y2ka3
ly95mbqdLMCtGD1Sg0G/iQfbYxLxM9uGctE2wyJNUlAG69YVHAnq+IZm97neu1L3PW3xVRkEKoUF
gnsflPZ5YpYrW4eHIPXkEkA4EyrboEWnYAK1VubJDHbzHWS+EvVBAuKPjTbESK5VGVrzydQGt0Jn
9yAGQRgExfxLJvJg7L5Buwxm6rWXp5HXIKuqMKSrFH3PHGVbNnQFaeV1CmeSiqoew1gOBUX0h7RZ
fYgQVAi0/gpqodqQek6YyEEhdhUEVAfo5Onq7QAJuBK0hpE450Ky/SHNoF4GfYrM8aC0AOKzuhsS
6nU0x+kv940RUq2ZCl2EZKdDlNDgrceHCipqeHxc+V32IFPrDIonPufnkYYUJrIQTbniWYXcAySQ
DcxqCSMz3hfoQ4eA24su7YbvyGNiBsHJONokheLV7B7kmPPCGEJcyH1du6PDVgfzA1Rwz6DaSqN5
kOtY0QSFMjs/SyrAv4kKZvToZ3hWkUQpdqjIr9kXm32Hwq7huMkI21MlRpAvgzEDNmCEIEnOMH7F
ioFv3ZeNp5rftZiFSZYGA9aogNhfZrk2clJOjzP/z9vBOydTZTpK/7omvx6AgUJAnQTeydAEnWuz
a3pnccnEwRQFoo04R6XWxf3UYxfyul5//K5ZBuPHu6BCA/AqYIE4c789bPOsB72EIWOlhvUdCm/O
pUAig3rjDjxcH9Lg9+mmPktu7FV6mawTF0tzIVkzy0/8/gmzpHFeFTngPfgEHbIVW34ofCiYXfN1
61shN1Erc4n/uZcilW440FrChXlK0x6lFTuHO1Vc4KVg0fggsMBhNoCIsFef6SvtJdmicLdw4Xjn
AgWBsl9vnJJ3R2+sna6qJUPhB2p8l3tIb9O7FBJPpc4WxvRtke9Hfx69aJYxNWiilGqmdK/TB7y0
QKzMVbpqF17zql7+2zT99Z45mDav7axC4pcfhCcCnnumFwdgmz3yTRrQFTTAzsFOcu11QrzoQlow
jX+dmB+9fTZxe4npMtPw9mGLhKV1We6q825te3Dgu0h3znO9zbfpebTuxovigl804VJZ851r6vF4
GrNpm6BA38Q9ZhCCZ91c6GODM/fq4+WpvxcJjrp4yvcczRnRV4mcTF1sofAfx1eWspQxeneyGPCh
nVLGE5nu7RtApOxxsHc6rIPBi2Ovx2kSi98JulXzNKxwoXLVXX0ZuUimrxYF6d9t39HbZ2uijODH
gEPWFOn4GduAj7FCtNtFKytUkU7zCm9p4c/KRT9Wx9ErZ6tDUaM8GgB7PmjcPtMlaZfnmZuY3+Hb
aNpXTlpsmkpawZHIM6JqBfsdgFnFmajGjVLSsJLOTJgr6SLM1J0MJR0YVj5VzrdUYjC1LwIkmxfC
xvvh8dcHz1kcdtrEXMhYztZl7+Oe84hDtx972hbeqT5ZqeuliT0jVfzWRfM9AQBrSyhWyw8gLfm6
B+6wz9e6X25AbP9iL9STFts3m+M4TbZJZRN+IHfFRve0NWQiPeorF6OneBmm/WrJ8XkGS/q9gdO0
PFpWSdmCXSel3aENel9c5NdsLZ1rHo7ePt1mYba0w01N+C1WHQ3hFEqO3ocyYyuStJ0WmbJCbmLV
78yN6feeumKhtHG+fRw1Zprav7dvlkFTnYpkSZ10h+KsOFi4xGJflVxtne27c8ieuiyQQnvXwwzx
JglA7DOWosrCun5VuDpqsKxIGVL8GFPhxRcoWVsr7EMe5LvPyoO+mkLJ0rpenEazUBKZKIOPHcZ0
2IKD6muYtCSIQ+7ZrrMdz+P/1E3jRy/DXA68RBzVAHh8O6ogFNWRaUXsYLhmCB/foL4oH6EJ9KAf
ek/4UBaDXvC2OO925dLWO1NZ+/3ds80nHWnvZH2RH5pW88YWNkjmlZTBOdk46AoKmF+ZVgQWL324
ihbm90It76GAXHgo+x2gz4ZCbYP7V7uVUS8XxK6ANbqLpUMTy54hF9c81kERHLes1rcObMh7RuFX
iRRRmaBCHZ/lsg7DA4Tpiu40ray8esgeI6Xd9d34PecQh5aL/YgEDaNIBDTfrVxdZ2mzFlBTL+7b
6JudPVrdFajrA1QwNGvXUqBd6CqNcN/rbOsrwGjcVRiK4iXye7lDHmK9341yet0X1deocwAxtYES
azdEvyEQNM/JM1UkqFgruzGnVyStA1t90ap2Rat9kt3Ug7YWHZJrUNKXGuLnJXdJA5YElLma4qKq
nh1V9Uku75ruZWhfUk3xbFwamVPBcQoS6zZZWVy/Im3JoHMCiF2agnAGyRUW33SoHSfQGxqhk4y1
95g2rIVFiXgZwd5NhLkW0LzrCHMg5xiFeqUsBJiZYtzv02EWQ2NngFdDJ3cH87HYFGciwPRfoVfP
syvqpQHAjkGKpWCEyI6Fqoug8yA2Tsg8ul065r5/o4Dqx6T9B6DZXPgwMxO7EmnNDijHhSY8vl2O
TWTcxAGSnmzdhnzdrPMzXI+v+lspc9U1uVz6iPevUL8+Yk6htmIosTgaPiI6H7Fpji71oUkRImEU
0vDjaHtiLf5s8LwIDBxTGkdmBcG9e8PvAnNrerXX76ybMSzu1FXuNy+LW/S7O8pR+2brP8pyBSor
1T87yjTYqERCnN17Padd0lv15uNGvntMPHrfbILJ1QgrqwT9mWzYpg3TsAnazWePHkfvme3MOTiD
PYhj3aEORJB8K7eUukBWbaJdfKnuli4R719hjl4325gNmQxCUxSGg4Cystb1zXCe+ZInvdhYqndQ
wwoyz/LpxjkU3pKc2LQh/XYoOHr3bJMe4SJqZAm2D2AknDYwLOjfO8XlUNcXmVlDHHRpi5yO8h+9
cHbUT6uhzCCKxQ7Y0TY6IDBpftNB5XJAqkXj1x9PmPfPWEfNm+3HjohIZFJnmjHpje6BavnoBNK5
ulJxoZCulhr37qEVxclJcAisqN/U2VS7HkF+jXNcJbBRWatx7XgsiJGifz1vLF5d3luBx++bDZ80
GCyVashsCk/2oDvoZpfYv7yv5aYI0ktzQUrglc81Hzy4vVpQ2AFhBjokbw8bnYK8XadZ+SHSkdrK
2+wAd/J9K3QYfsTGk6VHe6c3gyYqAiKr4D3YfgR5fSgebDOZrVM7P0eGemeZFaxUcktdGZZ0o0vw
3jOGyBXVtWlcQozXhRXLKk32SFW41EG+WWEXZqafk3Jr9/AzqXVvqPRV1qLdPNqYtF9q6Fu+2T9b
2XFDZxFAIUCetUWfHwrrOZVsL64YA+g+OWcF91gm/D6zK+g3J0EPkVkaQ0Bg6L6xWgY65IGb5lmB
bnXjgW0iNT2D8FZocNAtYuU8Nrq7pCb3JnAXojav2wT5dSW+d9QOZhcx6pcoJnxiFRy3ZhZgVBuG
62OMYQMV8Yqswf0PpAtzUwXyqghgV7W0MbzmBj+aJ7NpmTtS1TWJnR+yDVk/mqkPQ9J8q31xdtW+
gISH91XbagHqwWsrRMCpXekKGkrFCxQzL/dJUCDcfaYLEEQhQgSMAvKMs5kr5VytppnLnFtb2dn9
jVEfCpt50eicwQ7at9vzVhbrBvgzIsBc5y8LXzAPfJOADVgGSG9AWBx1/lngsznDCA/c2veGeuVk
EAKptHo3EMVrs2EtCtVXG21vWoBwpQAURY56X0V8q5iorUrZZZNpcDlWrDW14/D10/4fAGYuq5di
z5qXF3b+VP3/AIkx0cs/s94T5OYNJub8KXsa2vjpDRpm+i//wGEUxflLtSCnBdQa7PDA2Ps3GsZx
/jIhtQApNdRKoPkw4WR+gGGsvyaOEciqGGyAU5VpS/qBhZH/Aj0Z1DTAZCY1JTCy1P8ECzNLIknQ
PUQxC4DH2bGr4BYUCwDW38BqLl4PxYA5G0nSVBqDIDRzBhTbC12VvogONQQCPM8NyMDpZiQ2DI5H
qdxqFgMjOdHsTSZqI/FyLYflOiw647BD/QHVOzW9jsbEMn3NhCEPjMAo6NxjnSLpFLMY2AraLyzR
CUB0dDL41ZzZ0nTyFiKkeqdvbCeHySNoipYCrcLU5h54kOSbJKo49c0qYrk/CJKsNafqgzzX4VBW
VzK0zRseO4A/dNVLGcc2gCEm4CBd3cN+KkkYYCSFo2bnUW6oD6gk2RdpFGd7wDdSADWULKSxBvMj
rerzJxvSiZP7Wkcvi75Ln1NYjV93HMWzkab/IUHwV4tnCEQhWAv9xcTYwIUW9RvdHtlXyJXksgdq
s32bRwkKo3Zp3/ZmW3VuYrT2VWGUzjaPKmtJJ3EK/r9i9c+PMGYpyN4oWC1Qkdpo2ihdQVlEeagd
YHR4X2PbPVpWV/887RjmNMX7994xO35FUtUbZitGTD2t/2ppQ/EcN5K8t1D73jll3C8mud5eEX61
ZhZdi8TS4oTr2sYupYyHbY5attfA4XFbJR3Ew0xZSNeSbGh3KTwMY+AciAwPw1q+BWrTfga6gq+h
lFRRXKV1J/GaSoVWiiS3QwAiL/vCJZKjeEuy4fBx1yCGvNs1sy2ylCn4tlAQhmSUEZqWtaKZc/Xx
o0/1+my77xrRqNEwsrAYvkjmE1XGQMiOm7OlrOnby8Ovzp7adJRYS1lT6EJ0LGzVQ9QpQZu+ZN0V
DnW70bqQO/LJ2TM7bToUJF6K63MY1Ylrw1kuk88dAUPzCd/4M+q/Mz1PLYFZILV0pESpiReYyMdE
ORRXxhEKzkvEmVOPnwc2HFl1PS9Z6Iy1L0GFVtVMtKFbCJynhnkWRVIV8BPLFkijRAALNhcmmbSF
gFgALOFT/aPPQkRe5HEOdYQ2BPbmGpwQgF7yOyD/Nx8/flqb70SHVyLB0TRqYbsMIWvKwt4EJAND
0GjyVnEOspysnChfYEqdGIV5jbXooUuYaFgNkYjt+4KVypaZhXMDoSTy/eOGnFjL+mwt9x0q6FGO
VzDKAWg39Np50hyx5KNx6vGz9ZwlXDGFg2maD9AyavqGuwK+FguDfGIaTYec48VcOHamK2nKQmHt
uDJJs8L3GKusSNLVx91zagRm67jN9LzlVYVw0cu+2bVBnpRXo17vP378qe6ZreLWFI2S9QkLoaW8
zyvDT+T/rAL6M9DNbw12URaCF0BcVHoF2KbjwQ96odtPxNBXMa+jyT9KMddalrMwTcXwJcpTZR3h
DXfwIU3WFQM4HzK2yhlxSr5QtD7RT9psNTcJCMd0xHITOfBfCoFThL7QmBMjPJdn0TtFEBgDIhS1
4EzQyO8bBlWFJSb/TIHx5zjMdWb4CBWRymmg2uDRTQLcG8CK34qHNIiD3tV96Ht73Vn0tYvdynRl
gHWQ76SucC1/yY74VAtnSzyvIh0S+G0b1lT/kkjtg4XTJ9jU4cdz+MQi1GZLfKB6ZNmsQqTlcH+C
0CuQuTqS/bEDQ1HLAnX04/ecmgOzxZ6oPOY2Ct4hnH4yL+pzkPZqRVvYsE8E9N8cAwph5rqDadBa
8qYCwkwodzbIX7FhekS7/VwTZss9cog9AiKGkVCbwW1Y8eiAuLjQglP9M9uyqyLO8pqhf3plsmiK
1pluLUTBU4+ebdfUiQtIoddtCEh8BTooSE6SDobQp3pljtYC9lgbYAPQhuZo70xgIYsqXnj0ibmp
zg7xfQk9b4gEtaFEYcAm60WoNu1llMWbWhGfm5fzUi0VXTbAbqINARr1Spv4bR0tkLFPff7070eB
tiWUCM47VHyoHAw1BSWCIN0iQzGbBB93/qlXzFZv3RpqMfZgdapG6abAaDJxm4ALUbcLbTixsOYC
k9A+KvWowOgW7F6FZMQANmQnX7UjaqpLcvWnGqG97acyMwpKW0S4JnqWDHBJogsqVx6UpxbmkXFi
BbzW7I5GQsptrS9KrIBYn8zAkhIiBZ0AgYUKC/ApzTmrGEqVmAnAIldjRcHbUNTvKU30S2Vyl2jr
MfO5Isc+WPXjtoVsWgd5TWLcd3ZvPxCl6zwxpjLKn7m8TdqcgJ0SA/c/iMHZO6yUAaUxk1t5Kp86
cetmBmyiegWp2FFjkk8MzVg1dZqBTyvFkJKzCTCkUqZuILBdwzYKEsRQAWZQjIEPeC+NuTfKBRRS
aMMviebQLRF9/y3ODBvOCnbbgYBSqdZBgqL+mRa1yXnbS8ih1NRs76DdMF7VgInefTwJT/XuLHTJ
PB0ah2OPhAipp0qGL2OX/NyjZ6GrzZW80SIsocqxb8wYYIIkWVg60xJ55w7wWhs7mhPaKCRTTDM7
KS+p6YBkAuStfP+p754r9JsZiVgl4+G4u1SuEXfP1FpSfz/R3XPIWqcNVmqpWRt2CoC5SpuCMjXk
C3WIUw+fxSyLFf3Yyrh4QV3nTHfEplSjz0Xa1zryUYePVRfBnaBoUZ9qes8agGdvAchbGM5THz79
+9HT6VjYRQfOWNhYEFhVunUr5Z989Cw+tdjYnJ7jiDR2mmdKCpyol7TmT03C2ZECWpY9vOnUNhxE
5Ns0dpso81EGWzhUzPAAP4+vr/9+1CsSd3gN2iS2/pQl95xnNdgnYJVlUq3udQJ6cTMOvUv7xLlS
sqTd5gnueBpsLBZC76lhmS3gvm2SseMJttc6qsFXALdBgqLswu504ulzK6ykrQrdygY0zywD3kE6
yF7K650YGXl29sDGTYcSAJuQSVAygN9EbTRBlev+xwHi1OOn/fZoYOJOwJQEMlVhbkSwjCu/NDT6
KlN5QfP2xJY690qLcjntshTnArNQdyx9yPs+JGA4AgX0ue+f2nX0/elgNn0SlW1Icxg7WWwN9dlg
LJ2F/NipgZ3+/ejxeds3ijF9f48SXWqeNclCx5x68GwtQ7h0HJkh2lCZ9KjU3B0X09qnHj1byxUv
iqjt8GjsttDA8AplCD7u7FOjOdtgFUVCJaLQ2UaD3VzATFvyjaHNV9TS+stKy8jn7ulzfSRTVkaD
1hjUOq+525PmQEtRfi4Wyc4sC6BKRdVlNWlDbRzNoCxMKHlbZuR3Vk1A0S9LjzvysDXhYbVTeKOF
etxa0CerzYU5+/5ZFsa4bydV1Wt6Pmg5rhOjclYYbFNycoOq1CMy9mc6tRaC0vujBbG1t6+JtaoS
pYx9TnGgAkzUMKbF1YDzImTuFwZqBjb7d1wH/f3tO0jawRxZwW7HRJpTVwab2OdlPwSMwgNH6lXo
vbRZ9hxlbbpOm1xew+8IvC5Hdtb6OPK9DamMp8HmZMcm1h7jxNyOxERqJrfzEF71fDfqRD1rjWTc
xk6ylHx6P+7JzixuDHai1laOD1djyDgrO5yAwYZKFubYqafPwkZWJlmHwlYbRuVzDaWxsX9AHn/h
4afGdRY6BnDomGkgZLeFAhWMJkjk4omDCOaqjC2Ep1MNmMUQhUjoECsFwqw1z+Wx2COdhQx1XQQf
R5L3YxRc2t7OGxSUMriYYm42kxWAzYrQbM1vHz/7VP/MtvqM1GqiD1he0DI8s9RuFzU08Xg+XIom
3X/8jhPfPwdX6gY1alge8E2W0erA4R7sDdxsFgLEDBf3c1nNDXbqwckTHT7sG7CV9MDO4BDCO+lh
gADFShl0aWXWGVlB2RBieL2uQBwggmpSKZu+PhhiA55Vds3NuA641jPfyWTTpbFCwXY2k/WQAFP7
uW6YhxjUYu3aGLqNnNg6ROwLMFIRvRcm+ok4OZdRiiBvbZrwlcIatTREMSk/TyQGiSSbWaC5Q1fP
dcC4XJiSp942LYXjrV6twBtNZDVMKq0/7zSJXsC1ujrLFdM4swoL6H1JWEs4q1MTaPr3o7cNNK6k
JkHNQbdKe6t23PG7SKj+58ZlFiIilFZNDgWxDYUEFKTVhPpFZJJ4/vjpp3pqFhwotMjbgtsKzlwl
7B2VdZEUG1HRMzNXDgVhC8N/IgbNnQsMYXaZRHEF7EWxy0ENSgtpX1vdzcetODUCszAhVa/MQ1x5
pGxlyy/qsNA7J55rzY4XhjOUKHnaatjjvrOWrfzBjit7IS6fevjs6MBG1hdD22lhPtp+iXyOa1HY
ln6qR+b4LKjcGiiv4RaTl9WullJfqT53zZCt2TkhGYumgvM7ADsFA41Y7ixpr0PxPBR1u6Tpfqpv
ZgvYUfvIZMPYhgZRLwRuHn5dgSn/cd/M+C0/Q/JcL7DJWFRJcqKFvHQAQUOmdt0RCWKKSY1wqksy
WXcolu3r2ozDXlOLLZW6EnNXSEEWFVGgVpHjYiuNlg4Zp9o7W+RaKxdEOJkWsrgF9YWDyg+dqIXK
9InFZ6lv4xPJVbl01KTdUHjJUcj/8O7a6kb5zoZI1+3HfXoijszdxDQC8kcvOc2mUOUsrI06u5G1
rLzRYeMT6NwkgV6qzed27LnmmaHAWsBhRAuHhtzmpQHFu2zh0SfaYc5WfJtHgCZSUw0jmuC6pfeS
J49mCVm35EGj3bNQ2BJ17sSYz00eNXU0YJmlqyCvAKgTOzKBk5m6+ng8Tj18at/RnjQWkoCnMG/C
SB/0HaTqKk8f1SUsyKmnz0IA9NDaNG26OjQlA8IsUB4S8sKHT4/4PYUqm7OVr4hOdYbKrkPWpFFg
4swaZLmlr5mQ2LeaQOHp4w46NdBT0446KFLZCM1N2oS9EQsg76TWx0kQwN4MtCpJRr1Vge7kx+96
dYZ9r1Gz5Z3qIhvVdKxDmaU1HEPVNNFcueE0cEoHmpBUL0HU73Ji/F/OzqQ5Uh3a1r+ICNHDFJIk
W3flrjxRVOMSEgiQEJ1+/Vt5BveeyDhZjnfH5XI6Qc1u1l7f2Q96ODC1npWFCnsYZgYkeW+SEJhq
4iR/KLzFc5kY7wFOEeReqlUWKyHmgCAEwbds0K2ucW2PwfQBAZnaC86dP6vQDnwGhIdxAauXV1iQ
+tkUTWQ7zSx6ZV4458mc2tdeeVVJVknVF1/91uu8Ont62FcqEGx0ybmJCi9y/rhe+NjE7h8Ya378
/fHeWo1XCUirQ25h3aVKyG9ENlc8yjwafwUk+6e+/l8v7yq4GOe0SlZddXt0tAFrhMK26HynPXhS
i5Os2/o9rdzWZrXp07egCeh9M6Ew77DWwswp8p+heoCDCROhxTAfvAkKS8O5yQPYlu5E1JKvBE5X
cyL/c69diyDt3HirsFyVyGj2XTDByhWIgJVAl+1sxRIWKW/eYm1BO+fZVMMNZdTvqfriCrjxGq5p
SoajGlCZyit9JfhTw6w4puglflGeuLFfw6sDrUrcwTgSlY+Yp8vWQlTwUA24byJF00eoPOMXfxna
t7+vqFsfdnW+gf2Bzi32wx48TPFGhxmWlyHmNHg3wVqOcg0GcKrLv3/Y5Wr5j/V1DdQmHa96DqT1
XtROcOxBKIL3zDIcQs4ubb7Y7gEDqretgsClctn/38zU/y6WqwMwFtKbDHfJXuKi7uGv6rDPiI4G
MyBxcFRrhIrZ4MSPoD7rLxpBV5M3//uZV+egGAfYIkwRvtFcLUU/wBIKemn5zePwY2KxCtEuj2Za
yH6KdxjOSbZtb5OPsF7b09DPbUmFSzcQu7bosFbRU8MnWZBayu9sbl3IBpfmIA2FzU7kLXHBu6GB
AUu1vK4YQHi9yHdTgIXD7r514Nq52LgrQiFpiXCwPq+Gwa/LakrRt4vmHATCDr41rTr48xieRUPT
L+64GzvlWok4RS3QGQKpdhJzjMS6voVH7Rp+sZ5uhHvXQsTQYBZ/XJpxDxid2axLa9+ob2EiFur1
q9mYS47yH2v2WoY4e7UH/OIw7jvX8dZsGQJyZ3pdP1arXfKm8zu4IqdrLisPKKK/75NbB/G1O0jn
VJQE0wSW1ARaMmXKYO16sI7Ujr0Y6cnK+QijWRS9K0k589H7DPyan6PZGtg3xkzjnYZJmbZwq8Jh
AoAeCFEwdusJ+T66xmz+/ofeeAHh1X0k+g4pdYTXG9l4OaApfDZco8a+xkv+90+4cate28RUpOmQ
s0+oKc2eCxylF5+ZH5gPOFshOfFgpvX3z7lxNF1LQSGcBK6lHce9cBfnOdYBCBGVLyC4I3IumHC9
D7jvwBvKrWf3LnHG9auE6MY3DK7CQCq9hna4Gvekcx8FOL/Ea7a9H2zMAGzZ37/drUV8dQLCkFst
C6vGfezM3Zr7gdDHBOwXTK+vNSpsvtMFz0lPB7SLBCRJxd8/9tbuvzoEU0SDQYJh/rKuqvcJpxNc
9t2vCi1Xs5v/c8ReU9VTmkw+UzFMrpRfrKlfH0e5OtFm9Bi4xHoIml2kuT7SSegNmlbgq8JsoGza
FgMkkzLzF0v0H+nAfx0RV7tgFHFVjY3bllIap8BwhLtbUw8XTRL5D8My8+0yMow8A4a3EQKDI2FC
7G6C2VuhyVJv/bkNy7ppatinJt4bDBThYzlH8f/tlLzWKDIbV1EPptTOq1ezhQW02k6V1SUGAaYv
ds+Nc+CfbOBfKQbWTGOqTpNdV49LCW/AqUiha9tqJr8SnNxYS9caRRsjoze2kyXaBRuuxQZu8l/s
jlu/+ipyjy98GWfCr54pbK5lXumv2J+3fvPVykjGcdV2DhqINjq9V8NSY0rb+l8svBtP/VqK7EN8
CrUgYgWWABXAfBhetA54orPXfFUBu1VAuhYfmwE2pytQrPuZjt5bQgfPbBo46HWZ6+gVWMdoOKY6
CH4nzIda1LhyeY2m0W0KkXbuhgr4bxIXBZ+MeQO+/xevzL2kJP+x566Vy03dz+FQoambQI99jAYR
j3ACcV0B20xYI1ZrKzd1A6/I1oOLH8bSZKgzmPqTrxQONy6Ma2lzO9QoDepq3WvzbvxuNyAGQMsv
H+g9LuAysDRzIOb6+0F64037V1H6MNFhWf3A3XVgtu5AanDv2ljKfdxx9sUpEd94oFe5X0RDJSe+
NiWstXuwVmmfKkBWff7ihvBPDdpQz5txDN0vvtKtFO5a+VoFuvelUNDsWRGVQz3Fv+ky69coogum
z0F46AggP3zmgFrhJ/W+WXxRRl04bDzUEtrMF4AF/v0B37iEr7WyNtAJCyM9l07AgTZWBQBPaLCu
We39+Psn3Fqx11LZeVilrWBZVhLiO1taeyuqBKmY4Y4LDi4MKIc0OQMZMH8jSddORYUc91eoA/uV
2P+GGp9coxyaFVKItO3nMmDmO/P6pxFuxsjaoZ3eR/Ac1qq99+d1H8P3pu2Cop/gvMLHrRezP9jB
ue85RUcomJ5+wQlR8BRF0aXOR8SXztyUoaq/aBjcWIz/TND+6z7BScKayO2acgKFeyPmASZCUCR4
mdPQ3zD4WF9IatOvOna3IolrmS4n/lTDowSvJmzmKO8DvsDiWTH6S0DjeO+kg+NnaN25vx0s2p/u
DL9f+PqsfruD6/5YuNOgv0j+/RsHm3cVMzVJUElBwglXBvYcjNB7FWVzF+h8xETsbkKodoSebmPT
ERQfW84p7M5BQIQ2WjnTO4ouvw33I7g89BzjuFEAFyQKxhSRGlKHgAm1RUQy7CgujQ0wgvVGQj1X
UAc29IZ64qTSXr0aZ6Hf5sqG92ARcwYfYxwHX+y1G4fZtZy4h+2uAz7EWC6BdnaxZM1uDByRu634
SuR5I969NtdSDpgG2pARnuct3WBgtds7dg1z0KWdMl4qcjdiJPSJKOcrmn3w38fntc9eM8H4qqZg
ZNcs/OHHa/wOXN1XoxM3tsO12La2kJ/4Op5KIn1+aOUY751gSuHAK4czp0I8BsNqvihd3Pgm1+Lb
RdLBx0xrU/q9t001Vprgxd/PwFu/+vL9/rWt01ZqSwWTJUfP3+1/cTQC/m+/+eqCFAHnC8BZpkxC
TU7Eox5Moldb/v2331ix19rbYLbD7MCvsexRN98J7c0baATHLRBIyRdf4MaK/Sf++tej0WRsk4WC
Lw6Jl7xvq8bZNh7DFTxYa08TLt4DCajMm2iev3jRt77V1UnjOAMIDZGDITl4m2S9insNSiIhd6zl
6unvT+7GvfrPifuvr9XMXbvUDv1nwlKfDfoAMFLpGMigKk3PoVxq/cUDvCHWJddi3cFllA0jBrP1
NHQeIPdFAz1hYVq+HAH0dfJklWKLbucOvZBD0r9VVn0Vn91a2FfBEw1Tl6axliWBp+s+tCYoCGhj
2//TQ7zW6dJgxgBFvMB8zCwH7nhbZJsvThXvA9N+AVm6sRau9bqtE/IoaieMCMVRWraWpJsV3Kds
FPqrW/bGUiBXm5+B9hB1qdPiTofx3dSrR6DQdjpIbT431dv/7VFdnQOdIJgWrpASjcikS38d1m0A
+5/vIZpqTyFbv5IQuTCB+e8Tn1we5b+WNiopRlIMoKO4IdQnM5G9lwAkg5rA3XVbURXskTp1L6Nd
mx2D6OSQumI9cBiUZL1oWB4iTx5ydzbzG6w/xswDH8F1vy0MDp+02dL5V21RCWrZxvMqFHrRspua
9CjdfjPUYzl0ZxiZ7NwJsIolzpPG26R8yuF8UcSYIPGa/hFhBCggwzmhyWuEnwnA8U5cdlidHqae
LTsIFtY5YBCZmz6A9lb4fZghk/+MfITBAKXmwOehknipprSQcS/bvl9yvthD7/Iyrtozogh417+L
ZcpZRKdMuDBE77w9o04N/4vvFRARcdi4GR9eorTf2D7+LUdyamsI83qUr8nSZDNGlZxAZAt1tsFK
PkX04nTs0no6xKsLIdi0uxjom4uoppFFaJ4au5qMDKglCYhJjOoAVrHPyTxvQdu7x0j6lgaHhv6U
vvuQhvP3YOh/Ld39hEiGtLBRbR7m5k9Af3MQo0VUL0AXi93oijx1Nab95w1oCvC5x+R/Hew00ycW
j59oG8Bnvs+tkx5CuotcVXhhabw6X9PnoY0zmqiNrB9r/u5MNHdBgDDiue6CcrB1Rr1nn9qMaQgS
+zFf3e88tlgIoGcPEaAz7d7niMh4G22qONxDZZhRhOeJrTes+ZxbBSN9YOjYI6YctwoeFz28mcYR
PYIoyRMNs6H4AdzFw9zUCA443sry03dJ2ZFhT/1lLxJ9gkI+0+zgDe/dOhVRU5ceqJcSxu1z+nNs
f1NiNqq1TyqJ857TvPLf6fDpKh9d2qPx+KGf72kKTfMoYfgsxq0hMPd8jTx5DKkHS9CPxqsf/OpT
zh9SUKzJ+4oDyBJwZyNZucKhA6EeisTRBK/Rve8uJgNLHkARwOxig4NgfNRNu1H0E03r3NDwJMNu
Ko0/7yMs2YhgobBol1AY9nf0ORifWiIeKS4uROv4CPBIqmDnpONOxsBveuYRGM57nXYnBYoSgvco
68bJZo4R25DAwWpQewekG/zjEkynYK4e0uSPiYcsnL2y8pwNfK+xqBuMDAc5rDcxwYzaHOfgoZhM
ghGnoPNjfDt4SdmPaGdH6XqwIf2OGTKkEAP+A8jbU/KpEaVPicUtBJ9N4NUBbWCALF1InCE43M5v
2ydbROuFNWjI908qBlpHoaCmwwBJKIqGPfgILszKrYozl1ZllQ4WhM6Haky3oW1zVj0bUOYAS4Jv
b4DB3a77RCkycwBIjpN70j929YNJWuT2630f280IyhvmrI5LMqKtEZ1pA7QCyC4rFquJs5m1uEG/
myWAKZrd1v64awwv7IwR536ByP1N+/p+sfa7O58Aq0SX/UzWh0jdmRpe+MCKoDLSps0P6rRH46CI
7qeH2BMHAZCNM6HhZcNCdW6hvXiD4hDMjNgBGNCfbo/kVyEN13dx+LNJReGEGPmbflZgj3SOv+W1
W/pCYrPK57iaHz3QbRwIv1RdbWYQVpwpgCFi+Mu2MFSSic4I1JcNiDMtzEv9l56ynPTYPOHPiAPk
8b3yTBZE6ICBLZwpCp0H3qitF4yeLfQxdGKWwy1uSyM/jxW4E+n3aZpykoi3iZ21xYTggu8LjhG8
8BCWY52m0a7ywh0q+ZuaqF3YvScuPy4sKUP5vfHQRXD152gB9Vr5YU58Dy4mbm4SejDru1Jj2VSl
Md2RLffEgjKgzq12Mqc/OzP9mAimeSvcM6F3aIEr7Lv2TDySe9LPgwCn3CpyeCZl7QzbXQnqTYQ6
nae3PqJJboZ7ZyWw4b1LE2T2wfcFBuYd4CE0+LxUVEkD2/Lu99I8DD3wSXH7yur3AGZnUWcAXgrL
uV43FAieCuth5f0xMuOhImAdxQAytzJbwqZYq89E4zEkPzrRvvaNd15infVsPq0KrwQ1+0NftaCc
jEXdjNiSXuZrAFFhjK5wVLR+c0+V/uGCJelVWN2jmXFJLGenwTHhYU56rvcU0jW/jm3eeF5egSIb
L9GO9SKvUvqximc5RDnhEfg9dturJa9CFChi8wnZwh7TmzlGi0to3fNIIyPkaWEHWBv6b2Rm+8qH
8zFQ0xPBVBkboGQ+Ym60SBB+Y/QBDkVVqRqRK98rG/XDG3/IRmyrtc5VPWAIGisXgSYInjjgzkzi
o2v+q66Qy5Nnrw+JzGCUAmccUPv0G09HPuJgAwbATXzgWuZQQCGsYX91jOEAlGRAEdM7YDa8u76u
gDaZCB4hmcIQNblKfpJ5ArFtWOSGem3/VJOObRuNbwDpuLD5aJfhiLraeFqcIfQ3YU/nJ1kxcR6r
1d3XDjDzuP25PtQoO3WbefCqA3cjKbM1vrCHgpWzo9UhwER8mFIMmLhuscBlGZjYmu8w44VeH6a7
gj+Ci3TfYCoIOxMqwjAjgoPKo8C33wNs8cpMnJx0ZYf7ni5wYQibuHuulhaAW2cnFDlFi9xr5jRH
7aNsng9oSD+snTQZtB6knBAjFQyzhMUFaZhh2v+n7JeXNa0u12c3FT1Dib3xf04oEx4jH++h83Ay
dZxkzGLAbRB/MApyF2iax263g+HnsRtA7mn4sJ2crnsRjJymEJA4zK5hHiQ6Qc4zF7bl74w2qKgM
9WzOJLBbgy7BnV7me7R8+2IJ0RIWVnxbFBwZMC588upxW3ujOHbxBPKSgtm0az0DVwiMqwmffMfQ
SNE1gH6SxjzWaSIzmKIFQBDLl3BNok0t5vlYJ9G5SYExai/4riadXuaqeuM6JfvWbZ1csfGCSaNA
ChnsLl4/2X56A6RlzxvzbUyCU5hGe7+LnS2mOd55culUdzFuz6jOjYAwBk3BCHV5BQUPuLOu0GOO
vw6/sBdPszdsamN2nRs8xF17p+p0x31n04/kbVItz1dkUS7mcnM3WY+pXd/Q2qs3vEreTTwBuFTB
LixRe5gnSIxqu4VKELe4YebXYssrc0yG8NiiSp40uj2qgVw40OsHNwswhQoqL3MBRAl6GNqa7Byg
CFGKfIHrI8ubMPyNeW26gbA4xTnVGzdrpw7OKBMBGilpNeyrbRf86ji4Ywl873YVzPc4lIesqgvh
0xrXo0kE1FNpj7jCoRZIpEn4cOIOx5HLLSTcXvs0Dk0scycJkAQN7oJrq/P7LYlmTL751bA+pz5r
3xqb6h7E4mmNynFF/QT/OxCfMZqNTdakXbttUsd9JMnqH4Okh3Wu32utEHejNZSNCK9+xtSvMazX
CQXCrG2ApbUTCEV+4wCKVUtySvoGpapUiBg9ft+cExcOgXpIvCdjMH09eSE8bvALcuyX2t/GNJl7
+KXb+QeQFejqTmIFrVfqOQJzUGESo67tC0ZZoyZ35jnVuYDjdTnooedZQgbCt2lF6gOsyIGStCGO
kKZa0Efhbh3jmGVaH2H90PSFqh1dbSI8telXUM+iKhMnkGWw+km9bRLrFsY39gSVLMEtGhqdK1kp
iIpchtGEcFoEluHIJ/xsJHJeg1BVy6U6i7Hhu6Qax6fZGfAc4znqo0OArgcimhRTOBeidK1wXDaJ
m6UBYtQ+jYCTTp0B13utaLcPJNznD6Pv1WY/LZh1zf21UhRHddV3W84W25axGFpTQG7xGQPOBkS1
04SbdDWCb3sPORzGeR1gJCyDegYYS5gK7daJLtWmFSGY2AQGhRlHBINAQ4KSK6H2yecwkjrrVmYv
UDFndbME+Aa42lTKeWVt790NFdLfyQQu6JkKPiurgxGxwSXyKQx9C/iMTAFAi4IAfT0g8MxDRF2z
C7CeSyDcw2PIYo6YBeZ/hykOLDx73DE9VtB57vxQixe08pP7rp+Ggsl1eerxIhbAwILlMaLt6OSR
pN1910XpfThWbmkiQoo+HYddYlyEP+Hq3wVDrM4wzmk27bJM37h2q3wOLHmcGRKXnOAm38qO63Jl
qz6gB86PMvLgokUUaldJoqPPWbjiqW39+A4oYPlzcaQsOhTX8Z28qM29SzjpTwEwlWlfJSUotFhh
rWeGbQzZeSkpC3Hq8/WOhoE+2so32ygBLVmTOIWXRhi4C64BGBIi9gfREoqNNK770yyCLGpa+D6J
fSISgPva1k0KmGBOh65S7bexnuiJtTPbChk1x4Gz+ZlVA91itc9FSOoaO30m7R/EN81mlMPPtRn7
DEj4hyXpKoT16HSGsMw/rpF/0C0s/AfzyJCCgAO/eHnjg17orjGE8z3/4679uQ5t9SHC+YeNKXJT
kpJNpemT540Kaaz6DpcwBiCaZds5Mi+krro8qZvhTmEFbw3IpHhFZoK3RkAKgp/DCa3fhPNP0bx9
dWD3thvoCGaEEyE+ISBzDpFfjnqcd15lQa9QXr2VrQU+LVyOlI4AsyeEnbuYV7lQ1od/C/9UFKeS
iKo3UK3hqwfYJEa00gleVnzeKirlfc1dfkoMvUza97aYUi/dDFCUbKSzLpuJjc7G1YjETb9+m9NQ
/05jmbw48GvcLGuQ3GETrhvuDEletwA7GRDjvy19wvdpi9SwsybJLYuTbTf4URETQZ8oBu6PwVCB
VzrjqfhN2yAUjd66URPYtrU0F02vvlPmOTkLPbsFtIFvvRbmjC1SwRrzSoAIJMEmQaQ9Bkg8vdAB
JpKHNoshG8vj3mmfp6qiZyNWr8QMIViKE+CIqQynA1R3NVCJmI03MqWnxWv4weuH+Yl3DmTMLGGo
jcgQ6RwLUZaZ7efaQ3mHsdg34Hsb9DHF8K3DMNZeetKWtoMFdegPDg57mJBEIZdnx0RA8c1kgrHN
BNpoop9lz/BaRPUkJLcbU0te9IYv0Ijw8SOoJvPeLCTGZLq6F5fzY+xmUEOjaNpEVQz31aZ/tw6E
uF4IA0NVKXamVkdlU7cppNZ4yEjD/Dt/7sWZaAy+gekRFgwp0j3RaXUy9eKffDayDfqx4LvgpzMb
BkAiVj3rMu1KZyMWACDnaH5rvEDmYC4vedqmuNVhSZcpb7YbqEjnc8vkn0aS59EfHxc3NLlLmwc+
jr/IxAF3NTOIHF20a9fKQvHZygKiBv5SEZCSG1irZZHwX5okbr8FGOwsBjcGoGtsHo3GLSo9X5bh
FDvlkA7PNY7EHIBGlFhmHNh456pYewmM5Zjs54rQwlmmHzO37iYIKLYuZpwAwNQ/iRrtPfCHu5RS
Hx5rXvfq1lQVw2BdtPeIC4Qr++TR2OZ+V+n71bjkaRLAoXDhYFm6CTCPyhQSHgQF0TGDC0QlClDj
X03UgIMXLN2uNS4seRYV7GK37xHvz68ajS+QRgVCTUg4MzHZo1uJu4WDkein0bibxjTKZ+qkdw3T
LMf5tg+i3jnydG4uNNcddGOfLMF7SOQkT1BDQtOTKrWDqYO3DTqgYNtWJEcNYknGE3fZdJYHmcvM
PeKwPbbNaRE4S3wH5532kt98cPQD/viHLjbn1h1kvZtUh6BLRE1SxEMr71H08eqirxfL8oQujxPG
qHNkXv2jH9r5N5IJDwsE0GQPaOtx+sEwmL5ehOrDPkadoVBrT22xRAl88mQsH0kXQ47Wrs7noLw4
534TPFku6cYuzMkwjtwXyEPBXJ3aeZ/qLt34ElyVFuPbmVd5qLkpt3pYMHV3ZNgX3xSx6wtSRFCC
Q3hHzZvW+O7vqI8xd6rokPUNrx+q7rMOfbWTE9LG2nBbLitBDVAClryu3vvi1UC7VAS5c4rg6Sjb
JqkQxpP0dcHd8OwgiHsJhlYDWDpDKs2cSysOmOTVW5qtJypGC7RQhj8Gat7NAPTsAnFqB0ovSC7y
OOsB2VXaevj9RArxPWAwc0mG3sOH+ANuk8onGZ2g8dQB8MYi6SD80NR9qnopX8yg4iczxN3WXbxo
rwcHh2vreEdMT4YbPx1xGs18JejLow78iugrxTCuTihQOe6yfsAxF+odmy7xBaMdoXzjThST7wtS
gLYW6DbzAflcZttAn4N1miHEABIap0fY7VxL/ZwsATnDSjt6dBleXZG2a1rC5c/sXAO8WeXimV+y
sbH07MoOPSBxF9IZVmGEo+TYO278YoOOoBxBOOqGhBr17pMu+B3ZMBrzSmI8H9ENyl9ODUA6VSk5
Oajrv8gA7hAT7+gP4Q1Rux1nKTt0RTlqeqpacGsFfSJfXc5Vn/cJRhI22MZVnWNsfozyuIX1aoHp
f7hW2D5d1CNmEbk+d03nHKGJm8HkNA2bgd+tFLhugS099NvTck5sLM9r2Ec74/hp7gkeZx2OJD/3
CB5z7rQxvZtU3BxcNfHfkUDCkSWsE0c5BewXnybQFETdfa9bTNhv+hAuRNAH0elMZj4dcOG4SIi7
i8Ox79cKhF7UGScPLnkoE6yRW9To87egvjod9vfA/fgelhbsdbUtmCorN79M1bgvDFyQ38vkxxuH
dNUdZazbskrND3is6lsjPFx4Dcg2+VhLYNmWdc0MfIxVpqSlJXNiULOTBlYkTRTdQZnvPUdO0Lzq
kESFgZj75Dmu/7Y0IQPC/AIhln4dIr1DOb/KfZvYEXAJHp2a2Jtx/CbS+TA6kAUKy/1uwbTNA6lg
jBjCnKzgNT2ForU/55RgIBxy+ZOlMd+E4ayLiXOc7Spd0h0zQ/Or5cDAXmic+DvYbMctg0c6Iu3R
YfrBiADcZREbZ0WoVwuMZwoEotPCfgKewDfKafkWVs3eaUnVXJBp4LjOpz9AMAa4QGCJnE2A0L9B
J40qG87lp2TFITOFdu+oFkjBUKo8XRaN0p946+iKJUTfZpiidnBI3EE5yJ6qKB6LNl42Eil54Ywe
AFENkFp4oxsI0KbtelHWJCTGBwAdCKPzh3asj04f9dnUzVDj1xosCs7bzTTjqumQnGxkhwvbQOd6
FJagyl+rl3akZTI6O7dJUcWb4sdYqSc0vl2MmzdBMQYWz31JUSxFGIZn/WHAjnu82HZ03nJCKgFu
xDQhuOt/B9P63Qvcb92KP8pTiKu7YBMm9YnOwYk4U6kb2KgB23wgYF2ENf+MXbFLJo3KECrHUJNM
FpnVzEDvjiFKOE5SPKAQvvNi0ZzWtO6zitYIaT0ZoQyOXbhShc5HOwXnxvlQ03HqnFdZVRsUbNCv
rdnFeoOXKe0/YkELNgQnPqLsuLhRejQEIAqFrWhlOcJkI5rWEidUUnqQTKN6uPUbEOVriVvZvwcN
2cmXFkE7GjgRNrUt17WC2lbI8zCaI3O8NCxRWp3ewxD2+F80al3/n3np/9AlkkuH+F9dwWQxnhrj
qNqlTNViEwPH+8bg8VjEs6YvYSLrO7Q/Eca3ho9PqkpgmccZ17860dlvWg3OLo0RG148p303u4gx
ylq1S5Bx4Jjhf46o+tTMleMBzrbGeusi0js3QFcE22Q2EDmvwlmAGNYYwYJjjHEyrMXxDxXdGuVB
6/eoj6Mj+hAOLfnsY+3uJyoqgO67DplSNQRo3PV2Wj66pfO+eV1bv8JMOkrgC7qkuFUHO++DFnxq
DI4IWKL44ROVAXnEEYoN7KgkF6hT/uGJ6QrjLjMk5jFz7kdoQjGUMFBlNuPgq4/FM7JGlETgHMiF
i7sIAJBn1Zs1yFo7wnLPTaaXvtf07MTCfx6S0J7Wkev7viYT5FhJgGowt74T5CgWT8c+jhSibF2d
8UeMD6xHfXWjFPH2qr78aAd52ruKev+yueTyZw2hA8iWWvUxIOfrtANYfhgQsVJ6dvngf9p1whwF
qcx4jlC9u1/czn8b4oDtmEICj+gk1eheQFT6y5HCPbZQT72nmvVv8dp2j77x/TKN+iHOR72EpzBY
nWzRg/vhTR7SzMAPSipZchfUytfYAz6At36Mdham5f/ARB115CY5BKxjnzXGdtC1wqzQQ7Ua82JC
f30la/CKkJXtnRqil4zFdf2r9+A6w/10ffLM7J9i2eFeUSye924yVMWC2YmPDp39Lqt0T5/nNQpZ
7rU6+JY2EgBTxRv1/8g7k93IkS1Nv0qh9kxwMhrZqLoLnwdJLrmmiNgQCoWCNE5GGmc+fX9+b9YF
Kqsa3bVuIDeJdGV4uOhm5/wjR1Fn+IDHvDqZdgQuTyKv4FX2jIp3yumFm2d9JHXfu8TCY7HMZzxO
qXAyQeykY2UbbCflsuqsutgtceKfYneW29j3pvIQjja7QRB3cPJp9t5FXsRp7JI+sPIZYW9re9S+
ITbuPtK5jbNTqWovBFbvoXyl1QnKrFNPVru5tjmCMkxUm7GLwpSmYF/ceeikZnSqdvxKp2M97GJH
xfeuV0Ceehn3fiDmtF1bc9f2G9efQF3javZSOEqXS0kXpTl11NHcSq3CjtajJSRFxi1vTUfsFBue
p/AtbMOFN41PS6xUMdeHRLU1HVXZRNNYG6vvMg/EcWnGGDZ5Ksza5IxRJIBH0V2iuvh5AP++ZVAk
5wa265w2Ij+6WeV1m9HvOn9tlSbsD30aj+WKuPPiQQb0bGRxX3+IYYEfoFDC2qlKmdtvxJt/uSwG
b8Qg1Fspg5uubzKbtNPuLyANmzTLycu9dd6U3itke/tRIihMNo6V1E/oAbJPQjfiM4+dor78ZsPL
O1/eD3MDyr3UBUAjUzrugfCTsA//o1YKdD8pl2VvmOgOAuTRWg95G15K7FgvnaOWN18BSktaOb5N
EWo4iiTaN3epqIJsuWsZ4SeuMKC8rEpXhWGJZ0VxxWaAaD1Yi3LcbQ/+FcFNVelPxFbNbnZEs+vK
xBk3Re7YeJqMu7y7Y9p/9dHi1jTH50xtbW/G31YWpkc2h4U7WelvmNDadl3N3CHl4g8/tWzmd8FX
5F3ZsXUp07q/t1I/eifxf/oKwfF3ZujtYM386jxISsAhZecFq1VfJ1994nYkksIS/GgnQm9XXZf7
WznF0Wsli/ZAD2b5GPVdcbYKHb4vgyovow7EsyqGrNlIiOLncIiEu4q02/2ofJi42/yN7bayb9HR
sLzhlMnbk55YhlfFBZ+3iNRZ27lTHNmMaxtVSDKEK2nP0zkqUZ/D+y1UDRW1DYE7L/le52H9Ksp2
JnYm4RjNTfGaTUoiDpk79RaHC/RMHcfVYbTm5WyPXtqsXTdaxLpubqhnkeKMWNlW31orWRfttEv9
EKHD2OCkXIFBtIYWTX/IsNOU+r2NkyE5FERskvZaNMGriSb3sKRSf4Ui6raCzwqkpBuBWOSs28cg
L/N3l1KczyiWYFJhxVlQF+n4vdVR9JkuzoyQwYmn15TQ3/t2bvWvBdrz6qq+uo8KwF9w+d6QGEQl
6UNcl+rOHQMWIED1UW6ccCzHjRHRAEV3g69jr+bt8zn11YasTn6rHb9KvWLNCu7dYFh2SqfxiTSR
6qfsYQkcu7KxSnXJTG5Bx428icF195XLu1yVjoGoj3uzDSurey4DoyvefguIE0TTso4W7T3mPoQR
d4R/qQCv2bpbHPc5fTcKSnuuyQkT5RNJG/YH6Z7+Ac+X3ixLHkLRm+UhDOlQTZPSeayweK5byy6P
eTlXAKGpuguczD4uGvAhqHLyYNDoniffci9ZNeQPZgC7SLsaMxT3crkGJbK+FQ36b2ecQ7V1GhSl
josvfo3i39erMhvzO7DHLlvVoQtC3utyQ15etVVBy8Pou+F6JPt6EwciOBWRy60SlPVrFEzdvGuR
W9DCImeqgLBg6Uuc0qy1CgxVfqvGHoLXmi0o3qC34UQMDDSY43BTrmAKlh+uui2oIp3QUCB3NQ3M
CUTdFMXZpVa4uooFDq9Oapbm2qm9b1VYVw86tlDwMK3MwE1SINHoeBKQPgR6b3TmbJbExNvCgoIq
KUi68LtTH16XoM0Iiq598AabAuPQraIjTUnht1JEHOm6CNuHUA+kJfQxhVHrIjbBVXVRsrUXZ3lq
AR6O8zwsqOcZwrrV2KblNhLLfMSQOmWrOOsqKAv4zlVkO+JtrkXybGqn2jqzZfgi1u11aEb1mFnh
eJqDAvbWSdr50pNV+GbmMkLm0lrnqbTn7VDH8qONuBhWNG84+4bv5s7G2gK/zifrFqECsSeZzsSo
UcPZSXZTQxwgd0OztpbapraXmU5GsruZQsddPzdqL9CCvff56D8bHbbPkXvrWXZt91tVi3xnt269
D6Y231Ig/uGEvfgxzi64aQpqtCEl3gd3RU10Dfw5fUhmv1m3feIcksCmTbeNXIaXpvB7vcmgbVf8
+dFlEY71aAK3SfjVtGJC+UOM/UoE2osAtjr3wlNVlptMe/1yp2U+vKog6/qXeQDH3vqxvUhAtjL7
rmXi/YgbN3ixEOS6q9TuEn/FvetrIE9Cvbirecw3RD47ktWkn47KrRCcDdFUkss7duZDS+oLn+Uk
1T7tTflZwnsCwuhYUasX92RklFU63fIqHA74YR6s5z6xO/j9BKDi1aqXKTwMvh15q3kmAwHEod+2
ouu3oRP7zzolKbtMB3qI62i07/MwqnZDCNm/giwkbXxZWmamaUajH5Vz+j4wSO9id7AQlGBFlyhj
1zMMxrYNm2nbSdc72EVSeisVeOJ3LxNEQLyrgyph96DSxDGbumk94Ir4yBT6rbSqyque1fhqOJv3
sm3de89rZLjtbT//VniqusCJNm+xqZd3Go3S45Q4+UlIo46FzsHas8q5Cf0cvF7cOid/aoaPpvGK
pySTbw1qp3cOz/IIDGphhOa60kJXP/pJLw9VM847LvT4pekS+2R3Sp/HNsgP9oJgS6pwQYrThtEh
7gf36Bs3eUXDEL06XIGcJLPHB2qKXTr1xEfMApARcD85JnxA27lv0moT0NOiQOrL+SnxVQaQV+rl
KkIOYeRd6eKhT5jk19xzVmRTor/GPkOfM8290Fuvd4CBAzGee7vIt3njwv/K0iDM07HDOZKGpqO6
q45ZQ4wSW02T89NsujC88QfNydhVerBsG14i5qrcsCcpdVos1z3Nfto/NM2iD6giEW+xa1TeyoRY
OpahmF6GKMwu8KzxuSRwI1nliRNe9TTyJRBDvSFZc3ldUpF/s9LJfilqJ9rDGnfVWlBnd+0UCSix
3Xt32jLNqbecAcI06NZj3fqn0AJq5RyPEa9xaRyj0XR0cxKpxyWb/Upaw+2Xjta6UwBhA1AWcfG4
fqZpBraHXS7vHV9Ye1DaaVsMMTcpp0N3V5ddhI5ljuoHMRXFTsX+QmRmbygl6ciLSruwvhgYI3tF
9VlwpmJvREypa+u+tZz0GnSef/ZGiOACUu8sitS9gIAVm4jjVJtwOIb0Xj0roW7nZgq2tCJdfHxM
lsHek+6D+MJnBzqWMq2/0tHnYK/n7JdV1vk7d3mdrHl4yOF0fO/gjiwno5uEpzBLpreuJ9F6jNz0
nJVjdp2QTEaQjHmGmQhBR762gYglmKclYdXR1kIFVd9HZYUHC6MjUzQigtXSBlMNglfVNiDuYDkw
wm70w5us4D6RS73phqk9VLQ5U/s2NtpeBa09780Qq5fJeM2uF8Z7M4FV7AEG5i02yuUAuNR8YOsr
mXLTmkw3HlBo5640A//7Rl64doc7GPboZ5NY3iFCy2SdIOYns2/BZH6lMh2Q9OR+cpLFlN9l1K0c
w6lXn5FU1s8oyeYtLJhe+9TWDScmr4rIc5Cj+7HOXVQkJjpID5sHNULxc+im+rVh5ONmQeeGFK3G
A2YhVfHaJdtwf6mDz9Pyg5Pe+TVZtfcry9i+lyH31wBJiaTxRMc7n+SeF7QA1SXWKTb52EDUronC
c9ZVZ8kteEN+5E81966R9omHIURxF5pVEuJND11YTZ6p7jiR5A1pg8AuTMIGgTGY8Qi5FU2vjWPl
jw1Q1EblQXMPr068OAzdDp+gc+rZOc8yCfgutn70Q7pTV2+KoFTRKmhSRJx9dpOgt61TFTScCr6E
Vu0gkFPe+GBGN012oVvruyFfiPQqk5LvkHGG1VBN6TZlDr+mWHJ2dVAmj3FbLeeCifLe9OF41xDz
dBz9SH1TSzGvde5hl/PcbC3I196bNHXWhSXibZQSJYAWYYbqrEGZ6UfceyTAAf+OM49mFRD5YHJ4
WCy1SY4E1HZbtBUyop52JPFqb+eBdRyaBLFtMLKdkqV0SrKMcltHTdcyQkqWTqiikhhw3qvG8BDk
arqf5Yj+nAIGta+aITr3bUpJdhVIfnAy6ZmyOXbhII73s47Fo9WrGWGvh06H9a94qAjvfEq62Dk1
lkcEWj6pG6fsXoTIzC8BZVre+0PoXqI56Iiy8kzwlvdl9913HPfnaLJ2N6qoOnN6o1H2nbGmnneA
Vt0RP7+oteFI/SznFmOQJ5rsnM+T2DdGNcfc59acvNb9XgS3TqoEuwKKZ2Y7sxMI7b+GuR0enF5V
R4B9vkFFJGjdor4tvNo50yy1wFF1oAtl2aisHK7sJShHRJ5M2xwTwo5tc0TXvcgT4Q/WNqa06+TL
cvxeL1byxLTT7ZYssjbdSKPx0pn0G22Ifro2TmRoihY5d2xK9aOIiZ5qK/Vl8s7FE+wJ/8GPyqJf
E1Lmn4m/0+++N1QHr4MdTJzSRQSHdWWlM+HCGy31ozMG1bxVxrgPlTNyaUrXuhtSSQpZYPfHjqlr
BMCJugsJbssFz4azoS1lelWY/qI1uHt0B6PVrzh8/W0udYgso7Ykbk6dX7S1JP1WEU4QrTr6U2FK
JuQ28F8atf5kdwNWaoju9SiXCo2dp985A+3LCLZ2bPEpPQomiO+ZQwmOQYT8FEaDs/WzWFJBq6xx
4zQhvEhnB6+RzoBfkzLIz7rJR2IYFMmwnRYV+KPx0DfU9jZfFvHEDSOubfZ3AUmRzO8+TEO/WVj0
1kgas9tMnzi7PgfoHr3SO+TWVJ0LY5dPqlceIi+UZRnKr3MxVc5acEjeSBYOkaVwrghPiiv0lfqV
VCWJP41aPnN04Mi8p0U8g5DHiK2HeRtXo7NKm3n5ZJq8MQjRuIWd8Lc+QOxG2Va8kYEON+XQ1nua
4vzTkMK1QvG66xE6fls1CG1t07r5aqYQ+iHHZfFmcQ6m67nX2V5507CzjOkvmG6nRwpilq3JJj2u
wqZm7spBioN0CLeWDZfGW+nVPpcjabh5WTwYK0g45MP8OlHtQXBi4GdvXTiBpKcdQD58erex4mBm
JgvViyrL8YEU3RbUakBwWvls1nDNgERVsmzTKS/DQ6aB7fA/FPlLlFj9p4sl6y5ekjrd2CNPLPXy
eczUWY5y3dUeIOKY+/2liZm61yX3Bt9fqXadA74/Ti0OA7J0y7PMoj48W54r/U2tfQfy3OcwG0xY
PHo9VG8nnOA1zRMkpOQF9CuDAAcXajfuvLiyDqXdjQdcd6jeepC+uwxA1FqPOprextyGQis0eTCO
keIB9Dd+ZiRyroWL+YV6NmYgwpecbaISzIZV3iKirAOV/wCCTHleTQYdNwZZtMck3aLFsePCARQa
m3UtzLwHFhysM90pkdxWRSB/Tjc2DWlZcnR74z0FYz1Hl86y7I0zYKZ98YbAinapo2w0bJ7rdXdQ
Mwvon+O5QfI8YKH5UGqZ9uzWrOPu5EfRfT/ZYQfs1xbvjhX40wp6XievdE4E9WbILQHOm8fDPcpr
sEPfumXi89WMAdXXqXIZoCPCzyYYgnM9FLf9XQjsOy6yC8uIdI2NIRBbO7Hj4S6w47k8JIbLkxUm
cmWcHP0YvYmF1h8zpi3wNyJ0UXwd8ybMMBY4yX0jkCtdHU/p17gB8dhIk0bVJpsROK1TnYE+Rn3a
/Cqztrc3VWpmwwcE4HBqJrielTdbc79FlOHxcjOm5CynwWyt87SkTceLllGtXFKpXkEE1bhuJBP5
PrCnajzBniA1ScYRClGXNUYxF/U/V/HwCym9L79XGcz2Ko1qCyV/qUS29wKTkm/oDPVyHIbReVZM
YvaOLpl8xEKhiwW0w3Afm7T3N2ox7mVJ2iBdAcaqCoxscK+TyIMPVzAZQP/N6uIHDr/4ZY6oBaoq
3Cwq25mWh7aFm3tD55FvPODPjRz7+eTGMbsNFNYupHXHWyNNAU2f/FZgvM4ynE5+4epD6VvxVjKL
YSEIChZE9O/oAZY837VmSa5Q21mzMjxoJwR2yX6CFQc9mItd74glQT06dQ+NTNvgAMySoGxHirst
/aH53sq5+wKCbXduG/u0IQE6DglcECFQuQI+cvNz7rrZvAoSpLG1JZaN6ZMCEXQAmPZQqGn63fg3
1rVPRpsvaaUeFs0UpOyF1JzWTdI9pxt9rjTS7Yds8X+kY4Z3CuryR5XmRH57BJDdZ3Hd/yA8JL94
fD2vaZi1QIJh87XkCCp0r5Yd0heFgzazvnMI1umaKqhxi5g9P6UmHFnHIGx++BlZDMvY1V/uksAo
OAqCHZ0EuXuMSkHm3vmNNX95YD9i7ZmpfkW5eeufmjBQIHG+Gh9oVyZVeALIGT65DUaQU89wrvBL
yk+DFTQfQ5Sn5zzoEOSMZaDdlZ864zcqnv2Um5DWklvOGOIMMwPw9Zjtv2p2wMUVK+EjizerlAI9
ECinPgMrRCfENH25w+1sP3dVz2EVh/WwEbFqE8CKNNiOS1xvUftIUONguba0ed/N5Ed+ilgmvMmS
HuxxsLpw1Si3PVXd5GExMjVQTAytVln9OWUD/e0ydm0Bf29X4QxY3iVh2K/9sNCf1mDcjyDT6am2
dPVBG3r+SYBse2iGiUiWOA6sTV/cfEt/d17+j0rpX3TJP3/tmf+c/tenrmeD2LP72/5LP3yUX+1f
X3T7c/75qvZvf//PyZe+VcD/p3+58aPd/NR/mfn61cJj/u3f+Mk/X/n/+h//LJV/meuvf//XT91X
3e3/lihd/admeYlJ+5+1xP+ljP7hq/4o/svr/9FEH4Z/gJl5UnpO5HkCXfJ/NNGH9h82FfR24Aau
a0v71qr+ZxO9Z//he54XRgEviAL3FtP/ZxO9G/zh+aFnhyLgFnF9939URA918t94V6Xt/DVWOLPK
OUEYYA6yEOap5XG7sPaWx5G0CRQnnJXcoN2A1nqUg/M29XhDNi5SI9aOygPbs/laxqaMDyqdod25
v3ZQt+ifS4V7Qcz5z9HraebOJd451pLhq0iBUewOo58m+HYzNgspL7aUnxXqnkMTZ+1Dqgd4obJz
332yyO99xwPP68fpPkQK/LwUpIwmi2N/5YwBG8oSjFkZOyc+Uav8KUIFdDLIFx6yUd8wsboBSi6N
KB6jQDqfleCKykpaPRYxZd/dLDdiC/YYwB6WTCpEB9mrSgXYRkLa3E+i8vxThT/gFAAPnSt8iu9j
6hSvjavxcXZjhF7BZ7CRG/4CXCtNIYeru0x+Af6dWt/d0uhp1RY04KGIW9RhET1KNmYR56Hnx67h
ghh3Vboiee1LWWCT1IYCeT/1lh+D7rpzWYKdrIqiVN9imQMD2n6A3qFBIqYGWb57k4sxgYt6vsv8
sv/FUmrfgcgveo3AwUWYlsygOK71iOLZAeFewndGsebHDBdyc0NkPsesYxcCbGniIqwJokS86stp
Nziz+92XM7bcXrfdJuy1/SOJoKVWrmZhx5dSXwckV49DYbOHz92UuwCRsITboCykhFnvSFGRjROx
QCYOp7cwpfPRhO5QrOYkIn/NH26icncs3okN7q95V5mnWIg2XC2OaIFmcq/bGgixjeKEzFfo6Sg6
MIO5q30LuMGauMFumCd2WKmRi7ppPJ9kpJN94fij3haep51disi9XicqxcNkmaHoSPbBL5dHUfSt
lLB8qmvkV0Owdw4zM+tm7UAFJZvYD25odnjjpodlsn9rgs0kQVtRsI8dz7tkNxJ5CivGrrkQS75G
IxzvZQ9lFOQI3ddzPcqfGN/9b4qfus/wbP7Mx1gnq0iJ8l4ymjAJY7UBlit9dfZ8g4hcxii/1owB
87lLlLWtSZ7BgNKLwl9jearBSz15NLUx9bqYMXSW1HyeJ4AeXMdVViyEJnkkcKX5PO4Krxne8yS1
9K65MR9o7hKwviUIkl/KcxrMKa69dbo51TvSFRu4ceP6NmkJtv8OBSVnsAWBxyRPMt9HyuDhZItM
n9c7RMvhFnVS/z3kN3GoyCRZwEAnnKZ+Rj5T2uCLGfGbOE/kDsHeq6m5mFGIlyLTahOh01DnzpTR
wxT7FDXnvhkB0VGTqZ0MEycmq2/sfkvjogpgaJN4PiJ0EBRDSH9v9RH9JfW4aHgjgGECVa2KV9q0
P/8iB3Oodv6knJ3u5PQSDWnwi13VFUdGKhgTfNbRe6HCpsXkEmb9Wg0iegqWzECQcDRn6xrCA4R+
gG9eq0JHYFQ6mhkNBqbZMNDlxRM9X8ogRaQNG6LGjoURMrqhO8xGROF5H6rKx9cq7813qjFLrMYC
I1UgwxnrlRtcha6z57LsxQgdLtKXOmlQ9Kb5sFsGCwCqLafg5AgbEbZM3dtxJtjf7cbP8Q5bWmHl
tMJ8u5hFpaBF0klWIazbEVKKtyTMSAJbI7R5cdxKf4EcG6LKwvAp8RLvnFVJ+OkXZfmGvq369PDE
oQsDa13WiWeVASIEJMkNxIDe4I1xp51qhsVZDeUw3QVCkuQAYtKztsQ3UTUcHeBWHzoYpTNIRTDT
ZFk+nXIYLOx/0n+nzt1BI0a9wYprUV64OWw2FS//ZhAEHXB9JphW0wGFvwBs/GgCUVMHDQCdHpGo
TR8Jk/Ntv60d1MWugyrEKVSHoF4KU61DgZwizm9OikyHQ4vtckChoJd2OPfZ0ELgJhSm70oQMTz4
iIpS6MGbETMpYnHMdVOD8E5ZdlVhQUd1dwutjqfIuhNsijDaFYJAlNuN5GSQdVxsEww55O4JshDq
PPCsvdcjEl6ptMRiM3t91ZtVmPnDhCnW5yDVJCt/60Wrfwh46O0gnXazlMbgn7Xy96bokeHxJG+7
LpU/7WppP5Ip8r5jd9D7IPWAJoi20A060S78KKJoeHYcg6spRccMbyZbhHgmmiMfh/QSID2hYeF7
5evqp+p6zoqxbK16BfsX/8zmyncfWPSAExfbTL+AJ/kGdSWlVqvBXb6cmnBBNOfltCux0u5y0M7f
c2DZ94zp+qXxJm9r22omQb68ufJNMaE9iMMb3OrM9yau9IdofSjSNlDmeek4ZTYRiX2bhY9kIyLp
4cSzBuj4qQ6CT0A02NIw8J1HiJqbXIu1tdsVS6+vZOHL9yTqETvbjMQIVtgMk2B+XbKm/klgASDi
TRm8zyISy4lmzUeQZirUVhncQL3Kh7DhFSatXLCxONw20pm2pEQsp5LHQK6sfKLUsQ6a/ZD46cWa
5uA5FWz0QTPb+NS1U67iKCg/MtnERzku09l0KOu1l2AL7hZCO1AEbyz+6vj3e3Xno1G7L7vUurgj
6ywQSZ9tkPfWv2bfqA0+DGdTBeQIrTqTJfciULfghiR/kFLZV5lRYrUeEbwd46WiUnzQdYy5gcUL
7eXiNVvdLDhyLFN+S+hUOjq0pu3bsHaPHavMQRBCc1IyCMgIKPgiGzu2p60l9XSPurl217Fr0Gwk
3GsTYWBV/5n6M2S4HPo15uLy4sOpvPpImEPGKMf8Ht2FkIKhCp11qdpl77UC440IE+uH7Vjyvc+Q
1WJuIJK6ck22XvLIO5ZNNJy5YIKDsC1/2bTJBIUNQTXdi7RSFZyK79zBxnW71LJbxKEJ4vk+VD/m
tLO+aCTF4ubZk7VP8RUSXkrYGUCp8jZzQG+UyLPlQdQpblwfOdgKftfFzO5MT9rpi61fGf2g0Zld
TAJGpFuSDbH1gya687SVfr3sit7J74nE0zckr73jM7Hv8FqGR7igdOPDopUIp+S48VKKN5zCn3ds
mfWu19Dhcu6ju7AAuyd/YaRGEOhkXdctQkRH8LyhOa2AR0geF811gFn4Tp2XfAiGuD/6jHBrnobo
qsOlwv/Q9+KRlrIFJVF+K8bpohTpPUrsy+ho/0x8pvkeRbGZT3kLv31QOL5wQGtdPWUg5tV74IXp
G4xD0+400Qa/E8iZvQMNeLA1QoVN6tR5vB86h47lxYlSvLa+Gd5cARobRzGxOCB5iE4X9E3dWriT
eBxljSbIq3MuFTdoVHooyq7m6GPMRxkEyFht/aUuD6PvlndDhwAp1xBkKyu07APSk/Y8F134ApqZ
X1VKYmVTOP2aITk5NhhI7iMNqrZyusYjAqUOh7c6bobjhPx+lyhxK2nsVPpELmTToIDq/HoVBZa8
vYviMR5T7xENEwdjZg9xcueD9wDBqgmSIBzxihJ4jQkZJx5XGC0nKDl605BiEHaIfNJW9pseKdk1
sxsEuNgCmgM3E9UFCt+EhyO5+wntW6pfwo+lu+WX2yLRiJJuWvGYRITPuPMAK6NG8dbXrXjnVgfe
tlC/4DLruSDjFtOpbbV3PQqYjxZV32kws7fuK6fxGb9M+6VN6d8teAd3MC8litXAfyVTJL/KoUKm
CyuOGzeJCv8bKQTjMQXSv2/kzUOUhNZl5Ak94/rz8K0PyY4EjgRWMmvkd9BIaq41YhIQJ7XEBx/p
vv2IZ7y1r40hNSXKNI+h7IZ9jD3qRH2SccEyaAsdshiBrrdA+ES5Tp5zvD0x5bZV8LKAnb6mNyse
9hJ6+xoGWzR19F2tBotf/GBasbbUZGnm4Lx9RQ6Exaqd6uJbJDz/Onfaejfxkm9VVQI+JW23bXzR
8i0HLN6UXjC/m7Iq7+DPcPzijoA1kA3SncKz1wNfjbu5XeJ01/u+991Ow+h9yat473jt7Uo2eXBN
tEseNIkAc001aan2s8Cbtc4DDTDVi4XWvsjPXhy8QEfGCHUUwomPbdkBuFly6jcSBTnxM8TLkMbp
XaoYjiSC6SB8p4ifWndsX2bsPUTLdiWX3Exxroed/ttUL/pYejwb68wZQqIaXARieNvITqqJ0yKX
qW/7e+XXI5QPzkv0AUl90A39B1jJffoib6faisHCv+eIj5mWUWm/tL3vMs7PSiJP8/A3Z2DHdx7L
17map+w+r/sFMlEw7dnSPCekUPxGBj4fpWnGn7HlMLshY7lYLEUfROlUOFWEKDaecRCzKqeWL4Mu
onETyYAjpeB6+CBEnrYAjwTbrS5b7k8bfa299vBk4KxEGvI+hwbONGWrvJ/NMHyI3HGfssKZiA93
qNQLqmz8hm1J4rjmliC1ITeXNNZxeakHwurpZh8skmqKad4jUBIr14rSB0nK5ibMpuoUuUm5y9XS
HgYVLZtRy+URYU9750/InW3DqeVR+f5nduP/z9DVrYPx/wxdPX6Yj8+v4l+ObfFR/Wr/E4h1+8l/
gFgws39EdoCX13YCB8binyCW4zh/MM+LUEpbCodv8T9BLEf+wQ4tQbFCD8GMe+tx/RPEcsQfQSRs
yBM/Qk0iCJv7D/Du8R8WCnC/f4B5f/77v1R9+ahV1bX//q//bTK1jNy/lj9Y3OYaeqQ9CZM9EJIA
a+1/BkxlYwberqzhUZTy6LKvYgrCpp6lCMqTR01yBHT//63JObhFef/V8HF7G3+JtSPSwNWjnNtT
Vtvob7Cik3nGRR6V1Zn8AqYFtjegsq3lzd1dKFCnNX6LgnvpfzWZ+1b46iHuM5yxg/Ph38p8HYtw
Fdmy3KpSljtECi9j70/rLJ3fim7W62nJckzQ2dWVib46PnVIcfm/qTuP5rixdE3/l1kPbsCbxWwS
QCIzaZUUKVEbhFzBe49ffx+wem6RYIqYvhOzmIiO6uhWt06eg2M+8xrxlHbRM0KBT8oYHecsvkXD
4himmUq7qR4OedoEh6wWNHc2i9Ylcg6wTpp/a6Z/pPLhxHNwX00NGlSFi+vC5yrrbo0sMaCEhOMO
cUoBrQXxuRIopelYWCrl9egnrSuD1MhT8WFC1nFX9PxjGtotWc8XNe1Lq7vS8wMOhkBlNfYnK6ZV
1cMuQaUNZFwkn30T0oNFUlRaiqPTnOrA0kV+eT2VQARz41gsuAl1RBWkabzeGL7LZa/ZldYdSwls
elcTjWn2MEDPhWwP5iMfqIAGZeIkaqjvyubaIpF1gWNisDz3Hf/1mNpzBQsiVfXPhoQPS2/0n6rK
OL46hRf29Iu+8aXprjQFwdGKNP6s/jT5wz0mrVc4KY072AG3lDPEXa/2SJvTI8DmRO+gYaFsF0HX
o1jV7rS2OtDT3Edl8BAvasyW/LODq+/NdG12aPl8VQpYaRQPtFMQ/n0YuqCaN/Q3KUFfPggr5lMC
HRLqkQg2DpliK5JOSjzcGWgkARY9R6hD0eB5Ar/y3Ovik560tpWFToKoeGk0qY2g+4LarlIHghea
dJZ0bSmNbRnFGR7XjlLE6eM1li7pUC4HdiV7GuYl4DoD8ZquQx0eijXMmL3fhWeaPmTAY/Cz1tg8
ZvE5VeKHuW562w8DcQmi7Loor4tCGnaCXmwIPl9S3lx+zrKcP7+fozxYLrv/2ZbSMLbohZz6rNx1
NKo10jESr49n+8evsnIggG2qI2tEjUGdyusqra6blgSj0ucWuoSMcoyRt3Yo6sgYqJLHPcy7HkY+
beTsIcgaMiAxvPODFqAQYP8AyUBFw3rMSKNnkJMPktwcitj4/fGv5UG5eJeuZFQn1GKhoxb1SZN+
j2Cz1OC3ldW7hOBSg6dERW1jWaRLKtus+trWQOM2jLKoq05SMRxl6FB6lbFEgdfLJq1X7WoQIaCQ
r1ralmfZnz7F2rLA54vnY4rJEnZbD+pkXsUJxRZLJRtrBnxiI6Sq62kUHpOAcuQU45imoXWinyEi
EJ7WLV53EVAAUKXtLg3Er3HVQaeo+x9WQSM9w7rN1gwzsz/+GH+6jNYOB7o2Cbo/meWpHfrn8gUH
FlklF0hHKV8LvvdRfSja4jOIvEci0NE2VTQB5RC5G8QwbN4blziudVoIOxTGoTZpdP71q2GMftLW
PA9TST1tqQuVkuA2mbghHv+iqH/hFl27JcxmUw2hqlQno6z2gVbcJupCw0cySNE/12FwNyfzfhZP
ldx5vg4PA7ngqG9PHWWEThPuarM6oA9uj3H1LFDWAmKAvd3gUnE9qOL4vStI4OroetLiBxxoxI1N
+bIRLv3u1e2f50KKH6FVUZFW3BxEOiKesnk9tyV09STqb61h1t1gGlHmHDvMtQckCnWgza1PFTPt
htajBqpj7GhCFoTIbxpNB74YYbEMOxrNh5+R+5kCnjOFzp8icyX7j4AJnxRfepwK5ZsldcVuSFKv
a6LvYoMzUGDV5zwUv1NSKhzoGldmRu485P1jifLqxzvtohXEchpXT4dfJS1NFqk8oZ1g63l0hQfE
KdOt37hBH4q8u03qr3zPK21W9mrdgqHT93mabxlk/imGW3vL5GZbw1jRylNSpKKNuGxmcxsjVyA1
4X1J0GEBZ3VKBZxvXYjnRFF/AgBo7agz6HBZSu3pKnJ35hQ46aRxprtfoL6BfmhSB8wdpRs1kzqI
KzXfCfvGzCnn9hPcl2Afye2VAT9aKeurLO2vVCEH65yHKFeEJjaGZmUBjZQRABsSDwASoh/y9xkq
BmEccl9VBjhLEubGoTiOimKDzChPVgoqXTwXFBix+qm/aT4mnJXm34MUUXdKIdz2efuYpMaXUEme
0yi/Ns3ioKbFdRYohzIM3HHQ630Vqs8ff+EXGfxLW1t++8oZYjOYei93J3EkAG6C6nPTq5WDwwSP
niJSrkGEc6/UyCcLXQu3bMhlF62qwOGpTvYmgYrdJup3CwUaJyrVDIHlIHT9tj3VvJ+7eiRw/vi3
qn8IEJbO/OsXmdZrUPV0r0+iMly32XnsbynX36tKelVk3V0yJa6l19dyVuGQKISuDPSzI0OFq4V3
InENjGMFIRfIGkU4/1VP2k9jbs+QrK+KHPwFUObCFG2YxIca5aVUDZipf4pl8PtZ4iXFt0nXjxUV
Nnsy6nOiG1e03u/9LHcF+VOqX3dEr/yFWgmJ2tiDc7ajMHU/nv0fv9TqDfbnKaXL0PMGC5bqKVWp
P0CNCtwWHsRRMmvD9k04U4UIwa1Aepj9KDoC4nELOOl7hNbMQY1npD1QTXEbuiWOUpmZK8k9mnkq
kkzNBCtz48f+Iflae8gIk0kthTfmFGeJJgNsm4IjpKHppkkK4ylI0UYqljMnKp1Be50sK0ALGFBX
cAahmzW7UAujezOKu4chMwV7xgjmxurpE9BEbEEqKNmeeiqSU81GiKMvO/7CSVg7zUxQUSJBs4oT
ldzWmVUYQWhh6wdAihL6EqhqKWFJ15voGQn2YnD6LDfhmWnJLguqa0xPzzQh7rR5/l5iHLMrNULp
MkWhYYQwa6NZCicZ4ixaSHHrpqmR7uHoijtQX+Q0BkTmKkGxs5Gi584K7lvEK2xI4yrt2yQ5KHIl
7/ARgfMW8gcV6GQaxsiElG2LSNAUnzWfOHAJJLGyKZwwoUYzpc9mHd5Hg+SVNBRvfDVk+wa45OWu
juSkQMtcBACqq0hRQzRx636J88V89Jpe/9ImLSG2geI33L0WWbh0QC3BVDZEGf60o9fGO1KV6B0Z
bXkCXcpSlaQXTTNQYB0yhHupKwZ2ANzQDpA5dluYXSgpNiWqNrDOClodLiLFX5KpfopU7WlYfHBm
aqB9kOhHhMlCZ8qhhX68oS9ayfESri160PFCpjAu01OSmF8QNPrWjqw7yghPaq19L+Tw3rB0HOKM
L5kc3gH0a720qLkSdTi1cw5cpJKj+wacxRRH540f9YcL8Z0bD3drOBo5JY5Kiu4kxFiXeEluH3wM
cEJBH540GYU3uZw0N5Qg50RxPhzSSliQ9KHhcadoSz1WQw7XnyOv7vxg4zj9ccFWoYPcTwYwQ7Ek
pZ0Hznll7TSlgUyRgn0lfBqPAJbQDdDv8DylK2+1UHN0TXSNjGxvTEf1LgTashcAJVFbEAu7ZBNu
PCXSn+6nVa4poR1rlp3Un3I1QYaClmxpAGIOUCXqvtZ94eqc8i5X90qLdIIUftr4Ykvx6dIls1w+
r5LKDL0CSU7pRfgR6o60fsRsqYlF5lXom+BaRK+xEMfQDCeB4+jH/mPT+CjITGB2c83cjdZ4NSs8
aei0bvykP+R28upV5eNrQyVJ48no+0clTnVbaftpVyTjvQ/zZJfQoYONkf+mJXuVc1PQdXtQqQXY
yDBprtIKsQu3FU1XBOOFOv6um8KGEcqLz9Ol5Xr/5ollJ4zdqQtBQVHTCb75BMtIN0qAOfuiAWhb
STt0EvdR1F8llMpaCm0JqXGNKLLdSwotL7Mv91PfYdBjtsOnNtAjBxTOWesVd9bjZ8Mgv0NDA45A
u+Ha8aerbW0M5MMlMqzW7ADF9o8aKhhuE4M2aGHqlnX2LCXttyHgfVAn9aSq7XeNQiRvCbBWIFG3
mQ49LwJmrXaGssfFmvbsyDHIR4pL8EO2zuglpwwutbWjENIUcygMWneSJfQsLDG+kSrorRiD/lKq
DqZPEdxBcH4s0/nJVAskm3nsDCCHOzXj11WK9nk2ea4qH0ASwVg3OEIpt/9vgKs30U/oycVf7f8P
yFWTC+GD8v/vuntb8+d//nfNX9DN/9Cp6AOa0U1V+xufOvxu2v/1PwRT+g96ADI3CNosqqZI3C7/
gq4KoFoV2AMg51A2Mg1T4z7+V9lfkMz/UDSQaqaOeZ6pWqRfqzr/h3X/5e7857DiQMJfoWgGEGeN
LgIg2rd3XNTSHxx9pXdVDyRncghOiQ15lFDT1uz2Jrf1jethdYsvI3JJWdxUoqrRCHlJH1/dqiay
AxOTw9/YGdz+WD2aDo3gvezIX7bcplepMK08vLDB5RICiLqpsJBvZ1dBigyCtF1m1z1pe7FzaDra
MKJc3Ajw+fRM99Wnv/974V73UVaGc8uIiqjAdzFhi5k8gctb8mp2vH8+0iEN+mgeiYer2/FexHVm
F50Q0rdl27gqPNVRTuGV4k3X2TGkyWEPV7BlbmsnuUUa4mrLsH3V2/nXb2KfWRoa6pLxLjGXEJqJ
TVYclQR+U+4oPwpbvFd3iDsfUBPYXIVVVfjdiOtvXMYLsNeq0WfaiXZ22x+R6z0iAu1NjvAJA7ld
5HSHYmPtX+7p13v5Ze0lXaVVJjHR5US9Xns5bGaRSjXztOtrpd+JltvcJN6wz28NGzOhq7jdxy56
xbZ6E90ZW9Hm2/Dk70lrlmpwmPknsMm3w3fwzkd4BtAvbHA8n5ub9tDtZzt5Dk/qeWObLeD5N+eW
uSoiGQdqPgozXVvCt50WiNqUQVunw2+kLrlZMaGSOijygxyD2gJvgrJxhmsBKgK/0JLVk5+6j3lH
vqNIZC512iYllvK1fMTIT010+N8pgm6W3S3KkSHanUgbHauIikOMFgT6YwhgohH6K5yxxhl3vaJS
Nt2JM9pJYIan/gsUPQvcI3UXdJOoS063UgLhRbiCR40hkr0IggGZ9usR58c4Q9Fv38n1BEVmQBrF
+DUgmW4+WXVRVDeZFKVJ4xQSOKHzgAyJ9QRWI9FAEgR5laDzUobTX0A5M/OriRYXuo4KWQmyMCqE
vuZHA40ROaQyLgtqi/3QxMmnAdJPmt3D0xRH5cmUoxJElyWFQvkViw0h/BmidAiczBLCBetmpKD5
H6G6JPE5wOxBuhnNEr1vHGojuhs3iE8Y3S2Se4P/0IhFMROZhqKUHdVB0Ake4AZkGqwmYe7ML1DD
1OkxSAdF/wKbXAKaPw1VWgKH7tv8vkt9qXmQOiWYbCMYM/mxyGQy07s0kGcdFmFKRg7gOAyh3dgy
yjjTnSjWOWDsUpes4dpUk7n+pkcSuthEgNYYf51aLKX3Vhnl4qOmp4r2HI0hyvYOIILauIqrMLJu
ZyDWjTfNEkCcsDLU/DiZQ9P9JRmJUpzVISq0Kx09V+Ouq030D3aCqKHctk/5efpNbMb+Is+VzBpe
FIgBzdo5iSIl2id5JY6AAgXld66bOGejXxIM/pdonGLq31Rf+uC6BcsYwu9DkUX2tKgt8dXUOogI
lRf41P2u8rr1hec8RB3dnVV0Sq5jyNIyvp2N2d0ANkZSLUe/APSMmeNhgqtyLH+irDjKuyTJAWqC
IIvg6Sp0WIErY9/+JIY+0PyEFiiI9MyvC/lmVlF7PrW1GU1HvRUot1umgcg29npDAc62D6ZTMCv4
NTQWZKtrmuzgr4WuD6WDplad9b2BzBp9gfA+DiCJhlJ3qhmuxj0JbovMT1yWC8hXUeQRfT+1B8Ai
BUg/wTzoEGqQTiKCiyZl4Y7QVlSMAXQH+jfaFejfqD4CH0rTY4GTgXAHp9dIIDTEmoCIrAjvE1UA
rUJdY5JKvIfQeZ5sKdFGapolwm4B8DewKPtGFVX1jmxBTa6VMQ3De7YHejGLQInxrUqgjx9ToPTt
aaZto/6kvx0qOAQZiX/MqxjnH3WchArwjG52KopnZUq/ay6R8L8eKqPWHuMUYvGhQgt2PBrGzAqB
Nxfj20yOMTzD2yuU0VAvUDWuLauWv8laKSk4TzCfT9TsZHTKS2kyfmCxozVXcmjEws3Ij86uG8of
UAaDJMY4zALZe4KP54O6zQLUX++mQurjE72VfrjvIgCVoKrmeXie67HWjV01dYbxVULBZbDlyc8b
rwa427hZ4zdJvIjdzuLTIFYFcFEsnaS9EGu+AszImrKbwOzDCsTrXLQTtexeteqnkRX9bkBZlU/F
kPWJ6eamWCJm17XIn2e2oerAIy1Tl0tvlnXOPOgfBTSjrgLA3SUKUkkwZ4s4eTaLWvJ/Ib+Xa7+n
QVHj8KaVVXxrrvWANhc6b+iX6Mm9qo91LWD0NddG3TkCdJIUuUmgR+UxBH4HkBXFP+1MIjNEDlis
pb84IQEOva1OeArg+c29wgx0KG35TjZCn06sHkQLYBEJUiTTKvRlblBaLMWzFHemeF2XcM5dPVrE
T5Ebnlta9fQ2Ko17qJOawobYqifA5U1ICehxGZZQUFNGfikHSgWYL7ue07lRloEEAzxXSd8ELbWx
Nu/8UcrM2xq4CTBDHWRb+DlrJ93q4VNWtBTTNIp888ZUjbKGW14BP7jJe56M2k0rK2gWgTjegBsj
yrviPpvx361dqRzhFOzkdsqzb76JX+UBeq4RPphppIF3FhRzmK9QpzKaFmVi7MWU0WEzZqnkAemd
IHJaOQiTyq6HXkOzVk0TA7OG0q9TZYd0EcKyCT3VhaiOeHd4x9XN9CAvzrPwzF0Ymu5owZmijKjN
PpIAKk6ZSC9l2W+k01KE2LRK6MDpGikkasxwMsgN8y6HrMziKmaM1BQOW/2gazzD3Hto3gyAuVK8
xXC58yI1PoQDfNtdnipj3O8ywSJHtuM+HdC7A9wY0YobLPQ0vLhrEQQSO9TBHb4ZtTAKJnKlXbFu
gfElBQ8bCjuzh8b0Y+yRAEodU5zgF9sAr5vu24yZDjIWkRaSkltlMyC0jhCafk5Cc5IPgqHGE5XI
3FS+17EwzHYFMna4Bo/WDZ/rDGckMIeTSghCNgOfYPTjvnyKtHzgIE0hXDEfoxsxUX/zBEf9Z24P
ONQF/58cxP8Ip6j1EJKr0L9CSTppPBHFXNPwNLmbGskVYnyBMnj9QENtHvLuBpEHf0qP2I4MiuD0
uJBY0wGewlho6KxqLSIK2JhM1K5SHyXtX0TMlnEtVeWMer+m0+JvXdHq57hw+cU1UNiPo7YLASoQ
YlNWNYvoEErYqpA1hUpeiBamgUuoX51xRXKSk2AXHrqPNtL9h/hWdEavvLEcYaNuKy3R59vgeBkb
IQr+ZWEzsEr0wiBvYqgSWLmSdnVnGM/cUzMqfjt1B1PMzU/x5BncHLuPJ70kPK/HNYhPaQXImkwm
TGC5qlhVVStSye4wSkS/PcgNuwl4SQaErqVTqlUbo73E+H8eTn5Zhlf5lybj/ACabMkuy6O2T9yU
NbZRMPFahI53xZePZ7ceDwkmnVTWNEXJJJtXF4De65wjzgK5EyLG03a9o9rNrnkEDmLDd3Cjh63s
cinDvprcu8GWpODV5KJgbgYoGoObGrw1/l8gBzfWb1UD098NsVSfXg0RR3rX6vpLEkNnWrT1p45d
igHcPv6iedG1dsalz4WV/03+kXrDRqn14gRlSxIXVKOhi6vVhEHSFrXKasJp0tK7umw25nf5e5Gf
SQZ0VdkQV0kakrqpZeYtSdqnyS7JSyOMGOgNeGgQe9DAu60BV/v/7wV9NeDSDni1oFWaoUUWMqDq
EZOKCIbYcPMRxCJPwWhkB3nJhXaECrtPPW73fz3+aknhFCLrtEy4caW9/FjZc2P3Vz+za/Ma2OG+
tZM74Z4MqR42Zv62z/GvnfRq4qvNCpMPKJjZUwNg3iZ1Z780aa3zSm6N9LYi+n6k1Z7186q0SlRb
3PwaN8ODfoR8eKy9zWrS6gr9+1NynekSj4EuGaulbJSiDyceNz5lew3bc6dJ9qTvlUN7aN2gvhn1
HY4lC97E3bhlLo5sGaa8NLNean5vNlGGMmMrhsNLacG0tX3jkZL7ilP/ZSLzvattwYFAHWKEsfER
17Wjv+f8amT57fYl1Vfm0ecrjvscvnlkJ254t5QI0X8zMmepogn3m6WUi/fAq1FXD2VoJFM5Cqz0
cqvOzvHH/MViTOVUOCcIk1slyUvD6ZRaqRIi8Smui3ZijTPhWLG8ole5LbZMx8ZLPOl21zloPtit
twVNXRfIXpZ1qUjKJrVX9V0RNOGXcAWyrCpEZ5TXbfxxnfKHdMDAzobBVzstS+1gBKVtBCEvrfH1
IwKFTgMkaaq6vPZBV7UUMpHG0P2+woHM5YM6oGZgrNsQ33aSI+3Sh3Bv2NQREIQdndbzz7HduOE9
knKONdhbn/vC8puiDIgV2X1dXCrab3e3ogaVpnN+rQxT5OrrlG08K5eW+80Iq11cynnbWRQl3Sm0
88+qG8OQcOYf+hGw5i6MbJQP73JPlNzN2uuF6//NyKudnMIENmaDkalAV4A+bNXm357xm81cxFW7
a6xF7npPcOZneCkfXxtb67r8+aunZ1YTE4Qt2zrPkEIELxI3k/NvDkHsI9FD0AgtLXby6upFsdcM
zWUICOk7iUq3JW0Eru8msYygL9Rmgz1CE+XtJCYThxut4irI6ol0qeehOn48h5fO2ZsTsRpi9VJJ
kNPoOjIEJjBHMXNkG8sm0tmryjMdFGYAZHzX/qpP9SOFq+DLxujvJyjj3comkVAWYaqr3c87adS4
CC93HcRUHaGAvXQQbJxtZg/RSHt4SD81h48HffeeEI1LBg0fdOxNkutVMjCWmCgH7fLZpKcipLnP
vKQfH4+xzjhMMh1eSQT/dFGRZfMFbPBq+6F/Misw2JetPzz5FOiqnXRlOktJeSfZgK8CO/8mOFtz
e3/YV+OuPqfQaIkvJuLgmsaDiAqs8G1qyfWe675xpjTZ981ZCq5zeK7qN1+z9kN2kySnOA42Xu2X
ZvybfbX8EKpqPGRwdBRrdfbnIKUqXfBDakc9WV/RC/0d/yKUFuhCKWe2s7mzZYdmCJLS+KH/Rqpt
C56/DPH+JxgKr4lFM2wN7apDYzBQY2QtbuJ7yRluIAug27EbHH+nXlmOFG/cOZdW36Q7bZmqSojN
gX17XvvMDLpmWX3yTMMZyYkgHixdRRUfg0PvWl61L0k0p38/VCEDs5bNptNSRdlndZAopmaIX/Kw
zXfhvWxb+4jcGsFTLKR2mk3jx6k2jtH76Gg15OpdmdoSlT1TH10ffongtsfuU+T6TnAtpTAGbdHJ
nBQhBW/jZC1/7eqrvpnpamORh8oKQufLVwVvou94wvf5YbZRZUP8czPwfXdbrGa5ekfyLFFRiWO4
ABxb2V754TnAGerjSb27BmG4qfRNRUsVFdLp1T1fyQKMFqyfsGPCOUz9FZn//llQqEOICvEzhat3
qZ/QdtlIS2V66c+pNjCT3yh/0xjEQpEw2t58+y9MyZRMjcPHnAzTWB2FsAnyWu4YsHFHp7zPnZSN
eO7twRGxo2REHKt9++NlfP+tFMRBZGJK7l/qLqtllISSjI9WoCvGv1S0Tsr5BBNlY5ALh/ztKKsr
VqU3g9lQjaz+3qqP6Ph5md3uisYFOIbBs879bu6nA8ErrcGPJ7ju6TMtblLSIJzGTJHna3XMcUGV
ui5FefNlVSMHMxJP8ZijYks3iRM4W83WCw+ZLrKmpF+Kri03+dsrraobKzGydBmxegK52B4zIsj6
Cxz3ibJdcY8lExaWG6f8/Zd8O+rq1MGwzoIJMI8rqE9R8HtqPwXmRly8fKa398jbIVYbFPfoNIfS
NrtAEB0TtJpYY8jUH/zhViqfDDN2N77d+4vL0ERVETmHJnHjOvcoTeSQU5qIbl6Q2EUHvLG9Jrdr
V923npDbW9WPdzUIDt2r8V6IS69CkBzXaV/qQANLyRlEwu72Yaj/PSge1YeXMcjKDWIqy1hXBVCd
6Eaf7g+7I7xXsbhFwKuBCWXjju4uyqe7qLf1nzjQFL/yU+ltPkKXF/WfH7A6jKOOxCPyCrOrflL2
GJXdhHemo3ndEZ3qw9b9cuEwsKSawqVG6khJd3UYYOijGJcpjJZ5MCSw1nJTJ/FmfPS0XbkjW/5U
fhoO4/PG1rn4KV+NuzoOIc1KVH8ZF/Im3vboy33CYMAuftcFRlUU8Oh7YIOC5fp/6yY3wEaZxBZ8
bGBbqzsnbHUxRQxWdNG+3Itu+1BpDpHstWnt8A5BBsnG3uK/8X4YQJZEGQQZ54XaxNt7h4yZ3o3U
iuQlyteh3in7zoO+ZtkBDm3k5uYheeg2tvP7N4sxIZSb6CzygKxnikZsq9eWzhznhy68H4ZNQsi7
O+ftAMtufnUkq1yaBj0yRBe5WRtaXovs+sZWWZLOt9caD4NiUcixRDBPC5/+9RAhsrwCWg9U6ND/
hG6Js4u6Hx3J0b4ErmU3DdStHaZ/rQtYxW4efCyNNl7I97v17U9Y7dYRVIGmFaHkTpm+GxR8p/Rv
MtVePd4Arb4PQS06SSoT5TjKCh6Kbycbl6Y11Vogcf0MT8SC023sYCXtxLdBb2Mc9GM6mBuTW/E9
ufJWY65uHEmLZlqTzE71zFPnmceUJ787yoetN/D9Y78aaVVfSNTKVzrfF93x5/BU/kqd0AGf5Cyt
pAW/Z299t60B1VVmHOPjIxWFIHKZxp+xJ8wZ0XReRlTspc66ecrfPcJvp6iu7hZrHmUpzFnM8Cja
4zWN+sSm0V94JVXl5XaBccIfujisbIf27yO51eir4xgjmd0rqAS6MDmQRHzKzir9CessHomL7f4T
ZrDE/Hb4+PEZfXdEV8Oujigep1KWLOej3wcHbrXDsFf329O7OIxG75Hbk6r9utuTBY2EPRmzi1Xc
BYTckUfMK79n8TdjQM+4tafh6eOJrXu8y9kA97kcR80UGXF1HsOYSj0Sh2wgz/o5O3Bj79tjaKeO
YFvfl8AYi8DvsiMc9XP2ZWPs5UF4c/HR2aVIRmys65Zk6avTkvd9iWYdm9eoXf+TsGtsCp3H8AFj
odiWtF1zzPZo/21t4RUXe7kPFiUSlGSp3YJ8XS8zQocaPD2+JvgaEIUeOzh2RuIel9fKp+zIHkJ2
nB5FahxCL6aqBRiL//jx/C9O/9XPWC7lV0+L5Yv62KcF15KF5VSOTwniNibU44+Hed9DXE139YkJ
imIEWpluei3tVRfPv6PhSUwJeVRH+/cnhbaxDFhIo5QmrsG7MZqymjaxn8bBvEGc5BvMceBk84Zw
woWLD5HkV+OsXiw/V+NGLFk84TDvzZN2mA/1D/0a3TYbC7Fwt/WIXPhYiDITZ5AFYFqwPietihd9
jGm122fZAV3Kv7RRRW2r2khx3je0LaJUUaUEpkqW+K7d0QmmPCWI8vA+UltdMDIzV450KH8MILGO
VY/8GF6+tk4rVHAsB/8XB4v7jS3z/pJ/8yvWiUiHcWKtYi/80tAavpsap6Q5Y9pb2P0P6Xa0MZNP
z0jx4z6S2Fu4gfdB+7IIhkgWu5TmIB28PRnQcEQl0lRYkQ/0c47iibNhN57lGjcV2FJnKY4Vh405
L3f46jZiUJ1o0kSpyFpHJnU6ILPV/29oBN07ZzxQBrzTiZm7O+HouxsDLm/zRwOurj8In/mgjtrM
IsN93EefIk855S6ijhtB8qW9+2pm74IErTHGUmY5NWt00YO+SfT6tzYUx40JXRzHNPhqhiXBl1h9
NpRxJbWXGKd1pH38UzlgFU1oN5+U0xIYlJ4GfmsjuLt8YFCqghVCTvkuR1cRZpsHxSDR2me3E9i2
q+JTT90+ga0g7kGwDdfxYYmE+mdqWN5mBLZEHO++4j/jr4+KoarpyFVIgulZX/P9eGh3rZvcy3S5
A2drtheea07Gq9FWSzzmo2IisPiSvfs7xTjM18rBdFSnknf9ScImyum+SiA0/HPobp7L5VJ9P1cS
agMwik4/hj9/9WINDYKS/dzOPJy9U527m4Weot8hGEp0G+yT/WZAfWl1dUoitAN0cSnCvB0xqw38
UquXEfNjce685AYgO92YmlbMVmDw8jit5weKxwQwwbv8rj04QpQeE7HBncfpaauFtulxEXs0XDzJ
MT3pQffodu0lZ6lgiw/+A3mtv7e8wqm93gsP6mE4AK79vfXZ36Vn3Ievfpe2ivLLAMk1M8I/Po4f
g/hutnCpm3DT3Sg5Xzq/r4dZLfYk5pqBkKOI/scDWr6UtWEnaN82bolL9+zrUZZP/moTid2QFFkd
i8BfknMGtWlfeeovyfPvzJbLb+G7fDzipcfs9YDLD3o1YCRKHZRW9pAR9PsiVZ4ixeyctGrvsQS+
qq3kc+ir7sdjXnzCOCGElxqtRCh1bwfNVC2I4r+PCkGXB8v/bj5k9gweTbKFv4gn98lWPH1xm7wa
cxVQqvEiiDEw0Rw25S45ZOclHbRs/WEGBNfcy3uk0z1t69pftsW7U0PXW1YoXnAPr9Z3alMrqrA2
fAkWqlvpBdGk7tWr7crWpQto6dPCAVQlOHKrJ7Ob/EnmZ8wU7vuvJVZosrr1LK8EhF6yA/7xX2NY
q8OGuaYgDw3TqffzVwxy569lv1tgENSyKi+jX7aP7GtkFSjH5OfEiRyyheZY0CasIMZ9vI8uHEnA
L7K2oAl43Nb9Ech5GACEAx4YEpLv0RdjMuwc18SPR7m0W98MsxyhV0dEihGd73KGoSZKtxs3rl1z
Y91Wwk7yYkxuKJx+SUiApHy/MfKSfKw2DyNTvFNE2u7K+pwoeuqPLUQq4l0VwrpT1eSei0b7zsN8
GtVDeJ35t57bfvPlXjbLR0OvjksbDrDDltQ3TIx7dPDPykI8luFEeZbfIggRG9Eplqw9BKyjKeCY
5+vNXkrw8/FjA/hsWssHbB4MZ5CC/qpMpkOUlvdjbWz1BeQLR+zNKq1SOFFDjSIlLiCyMj1a1I5y
n9LHyp3IFewGkiJQzV3kSScw7KCwtjLVSynkm/FX+0NZFD40na8Ew8Ez9vHedCrHv/s/LGptfZjV
KW8HbCSFCTNaOC+3I+C2SMXSUcVc4Kq5yQC5qIRY5W3hJHtcFzDJ6PdbIfPWjNe3wELj0AWFGate
0ux7fsRSWLO+yV/xEy69rVvnDyfwv86BtXp759hXcCGrwbc9mR4KL/Xnxp53pjOeldsUh6piFx6Q
I1SOH5+/y/fLP8OuHmPUksew9/FjbPraTnL9YEqhkwfT1jG/8Oi/3kBrbAm6NmPZYZnDJ5X2qC9e
mcIusbVPPlCH1itAF58/ntiFQjMdLnRqJZMmF0K1q1dJVvl+KTgARvQ/0c/+tSAdWlCD+KJBtnOs
49Yp/cOe+WfIVU2iKUfdgjrALUraKrvKAcmt3c/Oqe5R7974cJfvzX/GWsUXaRT4StIwFu67iJvE
7WdplB8zyToPQvabDOHf1Gl7eRffLOjqusSpI/RjpBoJ/qX9eKyomQm2eFcdEfiDmm5sVHguPPVv
hltdeXCCK6nGQsCdAjRC+lH8Cs1yY1tevGholNElB0iLe8jbZ6+Jylq2cLXmkLec8PbQOOGh9bYg
XuupYBYqUVldnm+Ntvw6RRwnFH1jjdcVmAA6/zM8RB071q1HfDmrr9+zl2GAGyCOAGv+3WyUufeF
MgU3+TcKeamYJF52TaGaqG9rTtL6SVqPtro5piQoGwWTTs7X6GjX+UMEFFg7DUfCoB8bZ3m92Zex
AINpgI+pKGrr0gzhSRLAVCewFfbznlLJKbuJ7xYMR/zdOmk3zfVSE7I2i5nvqowvAysQq5BloK6x
rhQPERTOEU6ri2W2RA3M2veH6RnJlMqpjvNNEO42n9p1tvIyJFZwbBlIu+IacwCJtIuKmCFbByet
2VEfm7/Sz/0xOlmu/oCkN4+BEzzPN1O723qFVlo4xNMs9Av2R/pP0q5ryW0kCX4RIuDNKyzNcMjx
I70gRmbgvcfXXzZ1tyIbCLZW97Avq4gpdqO7qroqKxNcHYJEP/DB1ccZAMqQPAM4SIwh1TZ0XtIn
/xzuRTuGw04/uF2xjfe12aPf01r8HrotjIrV2o25/B2Ur1FqbUghYIjfgUyUNxozyRg8oXTgo1dK
uRewqY6BhElzB9SfTQcKNOA5GB6M/Ej6Pl4ugkqaDLWtZZmreCcK+GYvQBTY1gQ//cIFqYKylJIF
D7fvyeqaBDA6gNND0MG1cO3OklbQQ66Fyo0qPEfyvhyhTPfjtolFjDvv24UNKqxqSsZBNAwnhNvk
W9GJgJSsbGEXEJIMlxlRV8/BhTXy7xfvEkVN9AJSVrxTOPmWw5sW0xwQZdpguv5zfq2tcMdGhNKp
ynmFEBZARAB+A4C4a5tCogcqH/QjgkJ88ndQSz9oj8kWssEQ+zSnPevSLWp6tEHqsEMssOCKEUdx
NswA2LTgRcYVj6zRKiyS6w624PCoK8VbbstyN9LqmblYLXUPMMYgQlQdNR8oVB/VXfkj22S77jDu
5S+RpXnpBlm4rb1Ez/jKj8U2d7JjgGlPcVc5kF7aYQLTIXMogQuOx83ts7b8+KjD8QSuZICQ6KyI
efnxIZQISrumg3BP+Vzl38ImMv/CAOIk6v14YS96OsM86XyaYvQdcDkLk8bgoWCM6ix3F0u4sEC5
gHYuNKMeG1TdceO78CmCAlLGffn3y4DYKBCG6FtoZz2Gy31qclBbVAaMaP63MAFSFATB/96CQapY
mJpQlzV2DCinZZm2oxNNH8X4pHQMVAidh0FjAsT0wNMS0ilA0qhD2BTgCYHgJrly7VbYRODAIfON
rAO19jWIZoTKQ3kN/XUq3etAU1FDN2Z0Kr60efCANCNo9IPUur1b56LMtePHcqAADRIttPExOn3t
QcRULcdcnUfcqeQeHEpu87WH28qsAVNwT80WvYGXDKykrsG4MYtHz3kjLyxT503te2PqMnwo4Ih4
zO5gbPnNP3GoAEKOAkm0OW1YHmQlRxKAXsdcBsZBJGXRrIP6ecxxCnYVbJCdE2zaIx4GDuhevrev
E+YaWV9xJfO8NkiFOUjXN77YYpGYjiL+ElzKL4Qja8RYEsvYig+6Whwd7nJ1AqdKDVuybEbCK5cy
Mp21TwbANfIuUD3JvChS4YZPtaQviZdTUVppHiuLjDwI3ryDxKEF2gJbdRjHcxngyPA3tInJbUY3
iVoT+ssyxrwUMmILpVjQ+n8jJrkDaePMZIiPVYBfW+OVRSqMJwNXg58aa5zn6uBrkVOAW1jUileF
Qzknw5sBNMdFFz/PkfEwzdohgi8AFbEzdzzjybfiA65+CrXdQS1xMjA2UMZLCrOAtEdbQS41/nF7
j1lWqJCuQu4R/QVYqaWTz++ndhONDBOLxifu+tVKKC9To3SpZhDjdUDRUm9lYIMcjK6MG/+us1EG
BMbUEXayiMYrenPH4aF5Y1VQV1eJGUhCJCDyPN2cG7KuF1oFl4NvNVMZfk4YCewCRha95l8wdYqk
FhTxqgp06bU3bauulIRGHBzpOLtk2Ezf1pvys7MlJ3F9K3q7/elWYtGVOcq7yOAhAjdrRGIRmc4m
UC9SeWN2Nll2qFsIRUXAdwWMOrWYtuICwBxyN3RlO3/NvBwcJCbBmPsOuLbRKmI57dXDA8CXjqFe
kccQEvl1F4l1pXAhBMf1wREAT45J0R8agbayqb62p+wBRDHm+Agi6fvqR8pvwIC3gdjy7X1edQoI
wii/AHqGk0z9BPBvRGkr4btieFiyivsOFVbZVr+0AGcK1qyabHzd2oE98xwCmIRZNzowg4s36eOZ
A6FIpb1IVf3RGQWUyo3gg7E2ciapDEAnMlhAuGIYVKFVP/SIiyN9BKU1GdEsHoh/VY8S6o7xjklQ
ScNIiB+4tEXtYziA8g6qT4j5aMonG9BQbLLteWht+zerQoqGYhlojoDnvj40PDBXRVbiarQ2lOEA
PGg3IPYxqxO/Z10P8qMXG3hhiooYIPwqEC6xgSJa7JH8pvkPfPgaZpAx5bZStJlk1qDO8rWOESQF
4B+QbyIW03y1UmhAgbaQcSOG0AHVsFXV2UaQQGHdM0upxIfQq7u0RX0yHnqLKojPCD8CbwV7MtJO
MNDSTnLKA3PgggSChTXgB9AylYFuUqiQl/Qg9PNrSJlgFKFHG02DIMhWdiJgy+XnGUOHlQSqgtHj
96F3+8SwLFNhsM6VodVApOO08fwwlpB0bznxACziN0WdN8Zg/E2sIHDW/y2V/KALt2YEM8COqdo7
3W52o03qZpb63O4mPCf4DRzp2+31rZ6ZC3NUut1Voj+Hg4rBxvhNiiEkjiIIHvEyqPNvGzqXiG99
Q+rERGAJKpsQOZsMBMoATwnuN3e6EzfM07Lmui62kCZeArE7CCnD8RcBC9CiG6EGH9FspZtpA8Ht
2+s6U9vfWBc9TR73SctVfvKLhLTZqA8l3hCYhECrT9qMm3kf/JQRDzA84lZ276SP5S5E0aFnI42I
87r1S6i4X4dgpoagLtlh8Ez8qmxhBAsi74/pBu0im0njwbJIudOk7ZMw13B6+nfpu75rPPCLWfMO
AsK/urisdG014l5+Wsqp+hnoOrUYQZ/UbBTRbMwUPLcy6rjZD2MHP2szsSHkT97aVcr3lDHkr9Ic
QR67+jrbJbA+mZVgChHzZZDGwRuYucrVbcUy8aoCqBwztNc+QEDjOI15hA7Mzbggcd0bj8L9BLw+
vwkPgcsqVa9URMns6m971MHJQMgWlT6cXLqt7pW7AB15KEVZ1anc/eVT6tIadWi0qK6lQMTq+nce
bCjFLnKiA5Rlbc0r3OiYPrAi8aIzTfILHWUfDaBOCXUT6hNOXNskoYSoT9pKmqu8GW7qksEksM3c
q67cmsOelZ+uJWqXNqnAASGDdEJ+iNqj8ST2R17+bmTfbruelXWJgoQ+C5iJwU0u0UWnOo14aG2c
g7DwLn4ChoanNx+b+p0G3ufYbEcAOJkVbXIari/EtVUqZMRVw41xhDRDfcClcApPc5ItGjpn9hzW
w3uBGwGC/GqNVNgA7bMMLDesKYGdb+e76V4GphFk/zb5gMrXXLPh4PbaLrMnPHFK7y9/AWGVlyQN
PVAqItd6A9pFDbvcOL2d/1DeC/yE3C1AV0RqNmSUVt1/qR1o9tj8vmB95NXtRjeNTCSCQmjxRJ3L
LvA75D5S4NSE1huBM4rM/FWwCjtiO5+lv8OGA/WHqRbAccCjce18snJoRaT+hH+KtCzmO2UTu1CZ
2Wbb/JFAoFndg2WKdWWQhobKAxSX+hhfOGolswUHEhg8K7MO+q1fNZ/QVDcZ12bpXq8NUu41bX3Q
LQcwKHpoF7j5EQJKj8ZBJujfQ/zCOkDLFAvmMDKIoibeiYvitthihWCpx5OtiU1XMxxJf88q7/ai
yKVbXEpUGDByhbloaLddf7UJCnvKWEaDE4YvYOk05e47H/wcmxOkrCBu7tu3za2EDCzqwh4ViCFy
14XA9f3iC+ufGw9cHKZ+BOkjxoxYnI+rRxI1dSgYgBBgQdiD6SsZfERIsQq/B1AEOuKft5ezUkwg
y/ltgVzCi6wbHkYawhTbl31Olig+ZNkTAU+XmMKxuZ8KYH2WJkDHzml1cH6QuUTMrFi3f8RKmej6
R1DfMOcLPgH/LS7Ca3SfPZJZssgDiXvv8La4AXcho7XD2lbqG2pK6yc8STME40UV3iL/y+0FLXCo
Z999satU3C18VZqbAnmF7OXPodUdKjPdGui66j8rdAYT9Aebu8YeHUyRg+mSdwmyuHIzAAL/otJ3
vblUPA7AkMxHPhYbzk9q8dIld3L/8/Z6iWdc3EHC8AbVcDhrmpk0HcEs3aj/1N2IDkKz/YO62+p3
u7BDBWBj8iGQGAYoOyWuOoCtLyRAJifwlPuOc3l3/qgP/76LgO27sElFhcEYuqwrYZPXwPAex2ZV
NIzzvxYHUMdDE01CRRaAles7GDZiPqjQAXL6UTC2Qj1gGHgwoCtpIQMwvKyc23voZEsqKx6sRVi4
TVTweMC/cV6vDau9mqq1gFcMv+M6i2Q0hlXcYe4GUyhu6LAyw7VjAjA/JjfBhgo2FcqcNquNDDk5
3IoCjwgdw1nDvs8f0uFHFmMeGUjCwecYa1xNoy6NUmdG5Ic6b1QYnb9rT9DMROTLHsGaIQOr3G9I
pVTczrVpeABK14+tNzDJFRYzq8QbXP4E6ghJwxS3gY6fkN71dr01XHUHgoANmXTqd+KpssMPMi6r
Y8sNG0pfiCfO7Qu68ny8+gnnMHDh5suCz8Q8wxEjz0cJMzDCG4EBz2CyyZ3YyT3pxLC4rEVcW6Ry
jSgehywuuB4WNUChQqs65BvNk5yIDfhdllGvbVFBLDNqFMtz2Iq3wSYHzouQBHAemyRg9QQLGD4G
/6CMrIby62Nfyz7kExCoxIMylKbmQ3cLpbkq+BzlzNJnwcyb3L69lUv3gGFncIWeJZwwb00dn0of
UsUPClwbSTZlaJr6X7XpuULqn3y/bWkxom9ADOrClEbNT2SSkuZ5DFOZiWyAEEg+ANOC5wamRu3s
S3YcTGZPc+nUCeYJ6knAy/E6ZruvnZCIoUYQhqej0wnHuPuIekaKs5JdEBogAADRNAUqiAbGcWrV
8HGCANg4eHZHVgFO5N4k3FjwqP3hDx6Ky8T32iIVctNxkNtWR9oGCJ4VgaHHMkAHkgLr+9wj0CuW
/BZAkfWJhXxn2aUc7CBWQ1NHWGm6hUAmJF/fx+ZnPjNGzVatINEmtMSASdDvpBxNvaKpcEiKBuqV
wN/xz0G1kdi668uDj238bYh+H0Xg91OhNUScFp4rUPa1qkdlL5jaJnJQHA5RqdHfI48UGX3TSR1u
C7Izq/w5HnKPY5WnydW+znGufwzlz4ZhKPU2xjEFCr4DLVBzD32GhJDa107wrBOIkJl6E7OcshI9
rg1Tzg0q12UxTtgF40k9hKcOjf/MCXYy5BYQwEi5SsLcyGd3jOyBtPswKPsXsAM8sM60C2S4GjRB
13dUDZQhayscaPEBcuXVh+RCM9SJvOY7SIsrK3NZWddKwLq2SF0hPoNq0VDD0xKgQ/+jLUEo6dtE
W0uxoGeuvEx71hT52he+XCR1e6IsnOregMm+wPsDlYZxlu1RZx2kRQxRQZkI1IiBOTVkQfT1kctQ
gsAisgF+N3/JzBbDqgAA/HzkwOGVWYrTOtKEBAztCOZzcukKYVs9U2fI4PdetI6zMKumMsEhJs2r
+Mfg+duW1Du33K712I5wsaPEHCHSQssWCS4NalWlKDLCAjtqjCCdRo3K0MxCYk0CLPwRyCpAvELG
bEFcAe6F68PZYj7e5yFK4kxzaQ0NxLmmrT6M9iwxJR8WsUqVNZAPg/YEUgyaumDIiEcImUwwVZ/p
RhurETFORWCeoFw71j/zl5CBdV6zqBFUmAKqUYxHUm8Dedb0TCBPVTzMg+IjT34wQv6qAST/4MjT
gGCiS+6aP/OTrGWknjG71X31UECtg7hUwyvvSU2DNd2z8OrYQ+3CIOXPiljrZAyjgOKTG0DDV/lW
KknQyKrvKr92VC5yb69w5RBe2aN3EKKXQ29gB+essTj/uZkUm0jD3bbC2kby7xcJdpIUQzoG2Ea1
/VZBziJHk+S2hWXRGxsHCKQgn9lFFtgv3tdLKVFgonYnXF9/hzLNcdxzL7zrmzkcRvL0798NKuib
RQxw8DLQOyBpuF6WJGJUpCM2SQNBQBEUOJcEU4vGg+jGSJ7+YF5x8XAgCkzEKtwTgLH03IaS+ZB2
TnE+tKf8eXwKduUG+LbvoNXdcazDvzwboEyV8QTmgVGG3AJ1NoxGGIRZwtkgh7/eSpvmkUxlyqaw
I/0RAlLXH29/xjWTIPUBMBpEJaC9o3YUvREI/vngKyo4+anUfDsbjHu+Z2l/M8zQuVM/GqEfhBCo
7CM877KfWt2Zc8eq8K5YwWQUAKQIZmC2oHFA4Ehvm5jH8eChAMdDHiJva6vyGThLhhV6nrP0y1qC
6tbglO0uVo+NfmyRed3+LEskvwp3bqB4pQNgBOJF6rsY8+QnUpOin/pJGHMyJ3kwx7ccOiL3yR1B
4EKVjlCRqI9/wr8o4h5dZZewjtByzqnhg2kvrPthXQUqlpjeqcpZFIIM/4do7WAomF2JWXormMP5
QwIPBD0INq+vtQBBvZoTa3y3wjeTGUlzwSq8LD8aOnPINYArRlUeJInXJgyhUcS8r5CsQsdvMj51
8SRgGPb2V2MZobzunEKBjq8gIcTre7WSzVJ5UozP2zZW/O71SsiPuHDtvtCXSTtgJSLafjrwBVCv
tJV7omWVyRZGqR5IUZw5zLL2jS43kMqAe4Xn59nHNyoghhqBmQYTLIyVrZ06EKYogLphjnIRUYQi
gqo4kVTIusKD9ps5ZYHLa8D0ltB5054Hfzb74EGJJTMeEqcYvzN+ADkE1LHHmAiSNpQfZaBEqdSt
GjHEP5b4AbUtvVcgtN1W6KdIh/gje84BEf33zwqYQlwRMLSAcsrCYWVCce7AI7iEyLyVd8INETiJ
ZYxm8y66pNkgfPmbRWKqAKovSB4RR6/PD5/6YpCmZJGBbWCO7LuBFjxn+f5WfYrvQRoFunr7ts2V
e6GgN4SCB3ComGWg9rUNUI5vRKFzOMicVHFkpnlgAh7EOECrZoBKQ14ABgiF/nxxZDSSXwSYXpmg
CRTtJ3E0s+n19lqWRSnyzYBbBEpZI1zjlLPStdmQo6rqAF3E47O/w+vXaTfBQ3RozfIzv6+O/Dc1
Y8tZkQu2OJwIBxDalqGZQSNOub6KoqbKiV3hHUNWpwyd/oNhZWCqI7ceeNA3UIAzelMLiRCC61cv
zFIFa6muZSMXYHaw5NoUX0NreCleQsFMPO41/hCs8lF7Lb8mCRhJ/Y/be70cIoVx4LVJrRElzsVz
owTkT+46GM87q3lNf0wHjN4PpiBY0Yu6lUFG092JZoqCsfEj/gpA14bwvrLJYpZtVvwQjBWRxiSG
IhcCWBI0nDtpxg/Rv44Qdkjd8Zu8Vc3gRADdTKgBOUL0p760Ru25MihCkaRJd05zp4/2hO0+U1un
9gA4ifJCyN7VR/5R3vwBEezaNbq0Th1wjIDlslDHqOwopmFy74ZbjGDri14am3fBNd3fN4TDzrr9
rVlbrFPFXnE0uqqbsMW1TeQhc3vck2IaocSKXJ11rFcXCUF4fE6M7AOSdO0FubgP5ZCo1RPGPPJ2
IUL1UDMzNU8079VvbO6oJfCSnKELk9RXzfUiGzJNREHlKH8Oh+QFED0rKE32uONyrokyRX3Cai6z
QB3CzulB0+0ROLz+Y/o+2akTHVmwkTVjKspxeLVgrB3ahZR3F6UsilVtatHu8D3Z8belQ56Af1LB
WfGBSItJXQXD+2Ayo9bVzaNS5gYPypb6PRJmE6NHyErfJM7794cR9FNoDAIQr4FsgToeRhyFqS6P
LTrmWJNVeW69VzxHB1MvKwlYYh4A+Lu0RZ0LSYCyLPgiocC66z6I0Fh0r+NAEm55//S9x/SW7Ja7
atve1x7zRb3iajBuJwigB8D7D6Tr1/eg6UMxEWN8PKCa+mZD+Ojqb3yHlBIIjyPhWqy2iDNucuJ2
7AaWtPJBwUyAS4iJUPS1DZISXiSzYZ9mQmBg7Y0Tn4zjiMbccBjutQ1B0MXQ7UltvHnyN6IVWbnx
hmRhvjW/Ck6LzkUA/AdxgDgEe8JMwSLLW45fqmBdw+YAYY8YtGiFq1qHSrOEnxffdaDr8kqgzdK3
fhN4xBc22+GdUGL8Af/asip1bZh6SaRckvTV0Lfn+Yj+WftW7ZR97BKkJBodX7jPmoxi2cjDGQef
XFYq9ODEA8YooeCN1jh18FU90qWggWGU1h8Hj3uUbf9pOoMKWUzYa44DHCMKshkYgrA6ZQtMVImR
6P/1wURqVXgLPNKTzZ5YHDdrzvfKFnXJQtCJRlrTtSC0k9zMgYKDS1KH0mJd57UTreMkY1hHIvPB
lItSY3CZRCo20DC+CRHK5sBoTFNhz13O+lbkctDfSkf1XkGxA5eYdlIRgINS0WJNsje9os+8h9qG
SW5FTph8WfF5JWKiPvTbGrWDg6ENSJGwsGHXOTGU1s0qMf1t9T14zu/lO0iyn+KEqQWzlhYANsxr
SOuBL1uQmCS+kgt+hEXyu2APaXMbLEgCxMPaw7Bh1Y9WnKHBo/5GKh8YTKJT+3rEdBRXnzeUCGH2
m3knu/GO6XSpdya+FgAn8PmoSGDcEU/da68HKIpWqAPsDBaG9rapDaSLMyIbUN0S3oSFu6bJSH/Z
I/SREAlTUT2lInQf98KskoNSYyQi/dLttadz184xnEq11Ngcv+W56d9BJXrro6wUucqucI2TeCAI
u8gGkbklHcvZFJnTWdR1IT8NsGI8MICpReWOrsuoclj3mly3Tmcg85u/RVVp8tyxY7XdaQzcwhDl
UTU500eJq9oz2n0GKWsxg/Z/8A75Qbf0h/ZuJvKfuSk8NpA+DUGyYjXP0UnCwCKb6pc6aL9+DPTx
ANsAIcWC3jg12izJ5eJ8qM9j5xBx+QMRANrDLuxQ4VXyoQKUj/jw4Vb3JHvepHvN+zOAOH1RF7bI
ob8I5U2plYkc4Etmr4QbftzINoGjx3ie/cHwAuX7FtaozxmG4TQrfEsSB5LgVofIqz+NHQ+PDiD6
EyMqkr924WkX1qgLOxdxWwsKvlfj6A8ThKxT2z8NJ+4wkQ4/ym3MVgAVhxcWyb252M00SgvJh3eH
RaLfQqZrtAPvQjPVZWEJzrXkxeoQgQnHPrhX6R5AmDX/PY3SMd322+w+P/Wn+snfiS/5U/HV30qe
sSvw4rdLOITeiyyki5hA1T7VfeaCr81mbDcFoPq1+N8/iO4WNFyqzWKekGANZAMeZuJW8aAXCQUF
hiUqz/plCc4HPWHUpoAXvd5mZAShEjQR8YzijjDtgftfM9PQDH6qgjm5JMME0YrPW+m7crptnAqo
C9tUQJ2yWlH7usQnbh7zeS9Aw4kTGb2KpdtDIgLvivApIMtehM8Z/58LOBjxDwLyngjAlWZHiD+V
jbrjzBTTG2SmYIRko5s7EXJKwoXJu+EeAwasFGJxaa9/zDlJuzjUsiiOYLnCj9GeVLxwKtQUMKYN
+v8M1LcVY+l05QpvUSRGZPxWEzV0+yUqE5tLwZ9bCSz8BPWs412VPYKGG9wbwDX0AHMHkT1/kBSQ
XS9aRLVr0zQGIB1SjfdLBb5JwEdVD5UcmW26jfsvt48QjaCg1yhTDn4sxqiWE63B+QWWE4Q97rhv
TYBF2lf+mRCpi48Mi4u7SS2NcvNi4htZncNifofM5dx/VTwIguxYWQtrDymf22vtFClJBZRcAfmK
pp14c4zQAeA76STOGWtd5LZdOUFqXZTDzet56KOuxCc76BnSJOhIvjZ4hHIAGwanwdV29WP2zIOe
nfVioAsAi49IOaGpFmpBrhJQ1L5CGwPXQsSAkQREk74leKoOGisaZirrQ/wnkXThhqiFU25Ijcc+
UMaudsrOEaqvceT0qnyfJRmmPAIzlWSLq6AdjhGMBjd3qBKvq6HeUatWpNYMz7+Is9Rvoa7sNMud
GCQB1Cb1zCpl3qz859vnl7FaOrSoZLykFcTaaaBCHEaxOw4gh44U5/8zQ31SxQia0m84iJuLYGeC
iHb+Y25YE4CMG6JQX67R6rBJ+p6zM4X7Kadzaskjr1tcICom5zcGY01054M+pwr1dbK8LGawnHI2
X1rpVmm3am1ODhkAJBgFad4KVhq4Y4C2NDN0rJ4MsJESMRCIaNJPpqHKy9kgHpU8mTKk7m5hcVaL
geM2QioCsKHJ0h8iy1l4hAuTlEeYgMYA9xE8gujVW6L1Jnmcl7ms0sTqV7wwQx0VddCAQDH02hnV
5Kgn0tYvuYc2re1gyry/OJW/TdGHv1U1UGyJDbitxhRqp4EZ8E96zUQGrX4rKIIChEHYWOh2X44z
CcVxCbkypLehd0pA8JmnPnfv2ZbzuiNbTmR1Dy8sUmFQ9fl4hl4MTgcG7rOMMycVqpiOyImMFGbd
V19YosJflWNyQSWW8rvzOwDClOCf+gJ2g2/yqXa6OwBwrRAhIzS7DXuhdEXy1x28sE/2/iKFygAc
GkJJblAYxGSoLdltZGZQrFKh1NeiLEqKxUQRgpmTsz4qcawXhifo5SWigtswWI0OwDEYTd4Ky7Ak
rxLP5cHgyLS5eASRcHCxWOoGFnElRbqCwEguPWkJBTtSIBT+oItB45oXG0tdwy7q/GbQYAsHVnBz
vJUNS9iEtvYobIh7MzySHseoPHHbX28+Jl/GagpysVzKn4tlNghlh5+AYvhzh/oafI6wafek+A2G
Aw/sOBsQLP2Be2V9XMqz13LrR1VaYoQ6DkzJKCFd8HHb9dCwFXp/adTU1ORGFAhTjVKE8K7uzvI3
2F7ZBCRgtppnwgzFPECMddFU+Eqo5FKocpgJJ4W25/7YAVCXeIj+dzp4qV7+oI25mmD8/oh0RwOu
qKyqAumUWJL5eKflbGHv29Jj9Z3Mj44/Q/ApvrHa9LcdIAqm1O3kmraTSh8ybqVg8gn8rdyYhf9t
UBL79odcjYr/rA9tkWtLIP8RiyoJAqdJ6qdUyL20rg9CUuzAuL3P+TEwkzTkLY7r/yWmlTpBmA26
tizhQaCFVcfZStLrpghZYlMtWDQy5Jovgv7F8siJunBzDbCQZT4icUv93lbRnS04/Fd+n7TsXmCi
nclPXloDxRAYKlD+pCsvTQshcmBdiTfX0KhVreQrRsZBwCFi0Dj3us3tb7f+XISS+3/t0QlAobQp
uFlhb7AmyyhMUqbTwM2b/CCqH2zE/bIAefbgvw1S5zKfebkKU6RtMTRG6iMhGxot3Ry24p71jFp/
718sjjqZqaRNxlikjZN8CmB2L1S8oBIvADyG1LTTh/4V3UM73iTs4Lh+/X4vkzqawcAnXZzB9GAZ
Rw7CcSjpHwgJH1mu6BqvFSpKTAaQde/22yp1VttmlEpuhFWjUGyuk0zFrxi3nbUwKupzmjLpXF8g
sUkaM6/A76dk3b6pqy+SXKWMBwZrPVS4r3O10WQRxjAhbk7NQ5U+3D7/4nqE/b1jVJCfWkUsxARx
DqBWoNAiYJAtgCTuuKcAhQXUdWNb2wt7zgHfuYGpFxyaR/FJw3MKGuTAAyIIdyZLnmLd5fzzo1Tq
MwZc3UxjFuEVlWsPSV56U1l7BV9+HQvtRW/l7e1NWA9Qv81RnzSVOnEMEpjTJLAoKR+hlLiyPpv/
nxXqWw5NkXe1AG5WPpYttfo6yMBpDf+nP6PLtxD7G4RkwmuezAOIVmMp37gzJ5Rgdcdpw+KgWt06
HbM9KBhjQJTuDyplleQTcZ8QkDAl9SgKTyHy79s7t/7M/m2FzpSKRhNyPobPlD3EHEgEufCbpGQ5
2Ls4t3mwWbJ9yepFvzBKO+okrdtJJo66Vrxh3FfyU9a9F21l/Z+ro7z0UABto+sFcZV4GQJAiRSX
5Ne8+0V5IAPgsfMHuu3k5y8C7cXyKAfdls2UFiBHBqCddBSSnQ88+6+6JSsOrfqYC1PUdc44UMxO
ZIFNywvWUJaxxYf5J2CMr4JfHIos3/La9MLY1lXfeWGVutVJ2CfgnKtr6NxmGagoGoA3YiCI2snq
8KBxxkP7k5VOMK6DQd3xqmn8sgwbBAcueRGi9qAVwzsmuFhem2WH8tpxlVZd0yIukF5fq6LihC7N
HnQ6qP909vcMr1DjgEnYEwS8pg2BA6leekjZYITbm4xK1HVyGJazL1caXCdgQ6Ygv0c9o2dx+xZC
6efagBjCMWdTHDhCDUhriSe9HzyI40nwH2+fF9ZKqE+XYl5aKiSspMqBZs0iVIJYfoxhgm6/dDH0
8KpGqZ1aAV4f36V8u72G28cCYjPXm4U3a9xyJQwU6r5Xtm38UELR5raN1dj8z7US6EZOKYRTF1Sw
wUWzmYh7Q9gaoEMxgvecC93btpYddANRGXrdBhmJBeSa8sF61w9Cps+NoxzRoTvTn0So/ZN+fcAU
RFlxU1fGKD88o9QuhKBSd1JkOqowWpK8nYTAjLWncvo6JaxqKo3lJs+3K4OUC+4Hv6lT/uz4gUUA
oYOEKkuHEtJ9z5vZucLSYL5oOGJq3iOD48CdWNOOmZnQs9yLH0Ld4kgd2pYnOa1yVL6LlnKX7JAM
gbXemCAhB0ThgVW9XrkKV0unHFiET65rKa41jzGB7lkLft4+OSs34fLv04V5sfSrEQCFyuHg7jmp
czstMfu89W6boYfSyM4BAkZU6yGNyqM2d33j0kbpJRVko3jNSVtCXyEpTv+M2RxMHcev40O0BVbz
sT9guiNm9gPXvtuldYm+7yVIyJUGKUq4lXdIKq3IGU2CiGxfCRqSDTJZqwleWaQupCbUbR+1POmu
6l4HhoX4KUOSWXk4sbotHgcIyKdfg6fgDbwdODnsn7D2qL36CdQ1haYceG3znlQIeCBbCDH3jKpv
tCOTSaALO2JKyAwddOqYxTPyp6mc6co0dWGhbDAmRk88xN3sgkh3owWgBxshwa66/B6d2Nuna+WS
XJmjrmWKqjbIVmEu5OOT1lbHOauc2ybWqvdXNshFuqjuYPZwVhQ/b5wAnBEJGSVJvrpZBznOBqBC
FWPfZoC5ed2Bv2UiQ5nHiQq6ka9wCWZMSB4z2jx4j7oP9Ovv4ncy5EuID/jQqU4gCoLrC+yENHxZ
N3glwbjaAMoTcYUYaEYD3xdLVrnNoD0OXLtmfucOnJWaxsNZn+Bn8O32vjNPMQlGF/ue5zk+L7S+
HKCokw/Z4mcTxHNe5CkPUESH78dc6wcYi0ZMcLNAnWs1qMs1y9Q5Ticu5Zoa3pcrjM8J/K2W32S1
OQ+YdOuNFu/8OviIS+V+koRTI8r3kVjP9u0dYOw7PbxVqUptNJNUO4b2fUZI06vJ62PB5GPhx21L
5/m9G9eWJk3Sg7nCZKNYEfDUnbyLIXUGSg1oIqDiIYDFOHLU0mzcXLeiU/tZQ4LPP+J94MGJWNrz
7R9DjtOt30I5UFTEwlxWJAh8SWH9kEGzCjSOviEfiyrkTlUcZLKJKkcRWrftiuSbLgxjfkMGi50M
JXHqm4uaAUpsYSStFAFXuQN/s7KZLLw6HcMFlIFU5rjExBzZDxFUGYKV2X/Ad7zqQS9+BeXSQqXt
IOEMCIvsocZkgnTEjg4D+KP/6JyvnrELa5Rz09JaLcsW1hCv7jo8pYEaDJz4GyFzrDFlBJU7AHhZ
j8C1vA7g3d9bTXk1iI/Apw7wqbVb3oHWEdjIbgJzXwMK8vBeuBePpO8BXVerM0uQuja79FBsWBzM
KynQ1a+gHFs66hBnG5ECVRCQSQNwFQJIPICDmXGwyIm9cbBkypMpat6jxSL/qjgRVax+/Dm+VVA4
j+5SUAEP2zwBWMmUA7N90d8i3dRAFcE43ozF0jIMIF/ntHDCYgGXsETQsEBfvfh6e6XrbhP4OQiC
YOIKbLbYiQufHYuA/MSoTQL+QDQeCq/cSBBnJMPlTJmz1V39bWvRlyjgsnilxcsHdbxoE33VHDLJ
oKMHwuqyrtWAMbT7z7poESBN64AsLVE1H0F8WLqiU0EHIXGSAlOdIYhe5eNMqGV/kuRusgu3fvHx
AWMAqGvMArAi8qqHvPg1xIVc7HKhz72igxLSCbK9MLp5fxqLwJzlPSa4GWd31T9cmKJ8otHlsZYJ
ODV4ZTpJHFm1L3l18jrNrCki4tcWl+S3JbqibfgzxweVCmnN4CTksQm6DMZaGNumUYElNZRW4rux
clrhBFbnhzBCR6vfBnroVXztMa7C+nowA2bovAy+G8q59Io/NyJ5mE87QNstqBqhj5WBJ5eMR8Cv
sRvX5LMvd/C3RcrNaPIsiXGOl0cLXGe7HV5+yXRgSOCBPdqz6k5Av/G/5VE3vZRjqUtGGNMisCo3
eN6AHCuIQvv2Nq5Hit92ztn5xVn3i27Me/KWqW3VKwG4JtTO1UG3ozv1pD+hdQx84V2P2h2Zgqz2
4IBFpZvlPNeaoHAA/yyXnoYZ1TQSsw6O7X9NA2GTeb9K0LkTPrCaBmT3bnzK86vgYtVxrBucIMLf
xFtCG99vIoCg2KOUa9Wjq2VR1zsq5FRQGiwrBoYfnc8XsTRTM76XUE8XTi0rEtITdb+KARfbSCU3
daz4XS3hNSN7+k7aJ5jV1s14w5baWn89XFiiEpu21oLe8IEKlb3ovs6s+Tm2CfSodaq7ZotQDHAs
pnRA5cp6A68/GC9MU8lNIYQyX4pwzySPbE91biK1SECLh0qjttPAuiJYRF80612FzFZ50vPtS7Ne
9bj4BZTvydpSSfu5rjD/hsDoZC9R07pisFNtxZOc/GuuWnKPKWVGisFweecoenFqBdRVE4PU3Nuy
tyo8kgqNlWCs+/Df95ByO8nY8FxJ6nCy173ylmC3T2do/o4cJQKBGCuTqFaypnoZSzvPJF8srSkm
VdPDNHCmITf+Q9qXdcmpY1n/lV73nWpGAd/qqgcg5syMnD28sNJ2GoEQEkiA4Nd/G9dw0ziXo7rr
MR2OEELS0Rn22TslQXtsq+kiCPL92/Zfs1vrtvlWGeU2xyiLlaEcDJUgts7Hw0JfO27JlqonAwIJ
VJQvbdr3CohvLUGw2rSta8KRS1y/C+rJSvjGd7fM3To3JrV2zjXLgjF1IvBpmwviu++HXX9u1nB9
UqEjyRjpWyxp/HXR6LFJEp7Ua551aLnFnXmo9mJLj/mpeXE2ckevL3tUP97sbwxuuJq+PWs6TAEe
glxDFwXhiHrqviDxuiE7sek37kaey2N8oxuEYxUg5lkElaTm6GFZnI1A2ZheB1mXssMi3YL+pmgT
3U/3vz/WF9/U6ljb0xAV2sdDQszkqr+xX4sAWSiS1md9cnbuFqQXD97BvuJZd53fROgy77/8bw8C
ogNQq6A9CDyL76CPJLFpqUoEybl4pvOUCPbp97Ncn7TVAGu3HoXsseiWAQbrCIWqLGyL7PcjrC/X
9QgrP5ChZG0cMCrj0suREiUHtDruL3fsrk3VepjFXXtrMtpGBfOCtLFCJ9XNLeQhEu7EiTd8yK1L
VGW/OCjr0VY3ObiarYr6uHTs3ZJ4VYuapcQ+nVOwDeDMXKLAXJuq9XirU+v2wQBtG8DCAwjIb/pm
6m7byJlvbeNC3HYeLsFw1v7majyy2vtRQFttQpjGquGpqL9UFCKd9oVS6i9WcDXKOg/GWa2saEbK
bSGXXTzNGSkQ/1A+dRtc2t5G76AhWH67FND9CAbemp/1uKvVG0ypfW9eMgQ62FUB3eYe6FBodCND
e0pse9r2M7vXXt4k0vW+spKeq7G88mJ95Rko8anmaBCgSVY8/v6sXHjta+NcyAjdNRovhMh7Y+8k
VIWGC0P8gvJdTX5N4sObgpgYVH4b50y/lafgSxNvuw8QaNqKx/6hRSLQJEi6f/iPZhatjmcMzliG
gAkzQ7udn9ONbJBOt77/fpRfPN715FYOSzTwnLs0bDZuVzyR0kFiRzl70qQDfbA9+4YYfZBts+9E
/PHC0O8eUUheLYXhACW41QxNwCuoVMCSdl/BLghRQ3tR+lwy5+1VdT8eqg1lSZ1eLNouv/vLZn4z
7mozVz6L84giqBjTfNfdss2wd3aFSXwY2qX3eeFiWOrTNQi4vKS+AlPTBUf0/XP85hGWS+aN7dVx
XlZOABOvM3nluLgj2118X6btVQ+U4NJ/vYtOl+Xaf8kT/VjtN+OurGLQg7jBaWCFvTNFAUzdVzRx
q6zfgZfqWh/JgXyyD6hgoHNfI0UEjEPqX2tgdqs933rDRXKKd4/vm+dZuTXuqPvRnQAnnyqw0bhs
77vtnXSK+99vtQvDrHMdTjBpMCXAOFuUJzNrU8MOypIX7u0L+3mdCmiF1bWEwkXVkSq3Tj0jujIB
hBUNBdt4wZrN72f1/p3659tbl66Lfozrvh0aZP1iD9oyS64vBuNGGCE3/u+oSP36Hl3IjKP5GjTJ
YHhcZxl0YFtmditQPJR7IUHoS4+zpZIL0/r1fP48yvL5m8PBLMjV5VOtN+w5OloaNG1W6t1FiCuK
PmlQML4w3q/+1s/jreyBKWOODlDQEiztR9EzdOLAPE7T7mHQibMvdwTJUw5RooehTUZAsS4Mv5z1
n83RMjyokQGOiQKUa3+eLgUA2R9ihaa/TF/FkB2FepX/qQUrngW5nLT6fLmVe8m0/W7IlfmpnM4K
QfmLBvr+xZme1fxR+c913CQc4ds4fbkww2UGvwxHwNOCcsUPxe+fZyjt0Y0DgwWFvbuiEAepMprV
J34wuxKNcxe9lQvjrb2knLjM9zXGK55n5MIV6sDzTfQAeNsPmWP7Eu/eun0c7DMe2vFBLwUALYh4
l2PzZsM6sojCnP7YQA3yYQw5FG9nQ334UlvlDzjI+k2CxpWAXspxFtm/n0cS0hnseOIgfNlWty7g
InVWskQcl06y/tp9Wv6pfYo3cNL2C5tX8bHak1N/mNskR4ZyeL0Msv0lmbPMHo8CNssoAsvQGqgz
uo5wrR4AGp3N2+Z2UZbrTjVAjN0Nz2QaX0x2vnde3wy4PjBxX0ckF9aSuV74xId9vx3xsi9to/eM
3dthVockFjzKux6rWuhi60Ene5oTqxDphcPx/jAgY4cJAD/w2qYOllSubH9sHuhFfOpZokFegYTK
UizinzqWREsXy0Wzc2nclZWdXFdIOuV/r6yaK74vNtGYDHuwSHxfSscW3ILTpaLYOw7IsllA7IVG
WhBvrdHmKHBYZQu0BkwBfMudt62Be4VS1wnoXkCusJqnhbAJ4M3xCs7QAYkVlPChAYN4R79eUn74
9cb+6WnWqPSCQPBNt3gH4dRuA3JGQFPyPO2rT79f5PdM/JtZr1v2HM4pGAEx63KqE1W+xOySCXrv
znw7wmo146qhTUkwArleAkOIg59wae747b+Dq39/6/xrEddiei3nTemA5G7TRzKFH5A2+pnoIvn9
S/sl+f93w/LnMKsDaIJBicrHnJaU34+yyg7Y72RJEdO7S17ApTktn7+x4WXvl4HXgQIk0l87fZMH
r6z+3wc8P2+3lbfLa9b0U433tmC+F6gfWtVOCz+rOCA1lsULKWV26c54J9b4edRVZmJyZgnF7AAJ
K8gv+M/OPt6wEsRoE/hMwRRzHeFxiu0l/c+Lq7eq9uU0tqaKk2X15q0+KAb6zUXWAiKcn7rdpYLU
xVmu4lhP2UJ4/O/mzM2G87zPM52YI/m6zJKh7g0yTcz1wh79NYn29uVCX+3nbcMgO6ibFktaHerb
6Vjs+88Ly2fzgR3Ilpz7Q7cLby/zyLwTtv887ipHmPsVq4oC44KzYstB8ssOdC93/wbS7D1n6k/L
4q2j9Il2krhLyLjgReeFu9RKFw5jcA2loH+ErOEFY3lhKSFc9/M7tUntFNBwX2qZEqQ/VyoGBZDY
LbJNakgisP8maCU9gen98fereWkxVwanrsbGHWtMtQf3iIjBqUmoSEzUeanprNMwO8+/H/D3Rgfo
459nWlVVMysdg6bG+z6xU0WGJDQXpOQujbEyOnQyFjQi0IAvp+5KBGQ3x+LOGtj2P5vKysroLubW
jJTypjQ8qfNPdS4haHD4zwZZ2xTmmxixErojGghdPTb8wVEXyj0XT9bKkIhhmLlwKmyCefjc07FM
86p4CKvgKq4ZJKKiLZp/d8Lhx9lm+/9ofj+e7c0lhM4MXzU1isKNmNEcR011P/VOeyXjNtr9fqh3
kgeQuwYRPUjof0htreZZBvWkmMCFx57Fyz8FoUGyNWbhMUj5+dI9tOyzdejyZjyyspRNPrWWL/Fe
aw+qgriJfG+Lztin0UyXHIfl0X8ZCpygBAArGyi+lXF0O275he8soPoOzLgN5GDFLkzLO/bqQJ8K
XYfxLnwBATXupCId+YXxLw2/8sW8sBmRt8WbXeo3yKUeJqAjL9cEfwGzLf7RQn36z2mu7KQRXiNV
9WMFl3yFutanpf8P1ciHS/1/v5T21mOtTKMy1AKNsrsAzPIucTLv5GXivs7Mnqf5Nt4sFM6L9wL4
0Ga4Xi5c+tk7/H7L/oK1WT/Eylwy8M+SukXWdKl+GI5GGjsdHqvbObPbxCTFdXkXoSg7oQW6Acit
/3Hp1wY5o4t4m2W+v9tiK6s6uXVBJyb+7pv66J+oz4tIXX7u4G38YBy8VPp57x5+u9orA9uqFsG3
wOTDc/uyAPysFJJTaMWfN4Yl7Hwp/H3XgXs74MrYxuXASOehvZTcOVu5LY46AWcmgPwQu7r8Qt+7
pt6OtjJHVimciLsw7RFLxiBBB3J+RCbsafxEv1ff/a8Ld2P9emkdL4y6br+xwxrAiRmjKnptj1HS
SZWo/mIkc2HtvLVBmjwFgGaORta5Z2nZqwOkB7JwUq8TMY9e16fBPKVhg6h7ZCC8psMXEUF/a57C
SxH4pRmvjJPV1IAWLlhfYdWArQP7Y5oNqS7h4t5zpd4s57rtbzYytqIAiX1LU/eeTKjEu6ECbDKG
tuOVVBpbqp/s/8P9+XbU1eQKOTlEzSj6xirMKNPX2hqSnPwDqPnfX83/K17F7d/Pufrb/+DvrwJu
UVlQvfrzb9fl104o8V3/z/K1f/23n7/0t7N8bR509/qqr1/k+n/+9EX8/j/Gz170y09/bBpd6umu
f+2m+1fV1/rHIHjS5X/+ux/+1+uPX3mc5Otf//gqeqjE4deKUjR//OOjw7e//gGxizc2efn9f3x4
88LxvdsXBiTWy69feX1R+q9/hMFfPEDSkQp0ob0HijdYxfF1+YTYf0G7igtG9zB2YiS5cLwb0Wn6
1z888hdIl7lg8v7xjaX1Q4l++cT1/hKCvxa5IlQHF81s/49/zvynNfpzzf6r6fmtKButlt/94WL8
abQttE0sxRJ0I/3sZhdxNNvFIMjG8iOD8xf5sk4sCMVlbW/bJ9ZVNNWj3WUWLZrDRCOR1NKfDpVp
gaXuW2ANgyI61tY0P5V+yPbFbKuUQzXpFr4G8NVF6G4KMpAnIdWnyZ7Bp6l0eZ4no0/F6AXI+QzD
SXsROaMzVdyxCpXNqoicxLcq5xwo2pZJ7NvTMWRRfQ3oAv/od7zaOREtzqIfgiTQpZvqiJudo9Fx
b+X1fAzRqp4RU6m7zjDepE1FQZfY6NM8zEJuZOdX41WPp05cjabUqOYmFYQ1Hxw1NzdFaIM0QMU1
YrnQ1wqWYKxBJlu4VuIxm35sRG3RxCOcJUbVYZlA3RQizLOXv4C8XpxYMHppGCrrXPsl6EVaPezH
XHsZUjrdMagQ8qPr6DukVZENntjXvOHAI1XGyoyy7E2UN2wnUQZNpdV+JdY8f5zrUWykVF0ao433
4AXdnMTObMUZbWWdOu141o4E4R7Um64qx5m2nR6dTWux8tZxkSmKG2ZnLqTBU6A4q80wB4dcu2fj
2iC264MqFcMIZvhCHGNQ8O+miACMwgb7sz/Kfue1RCRDDXID3UC3vCPMTuyZ2GdTlfNmUvap8qwp
cycRZr3d3LqV9RAYH4rxQ/GFhvJLxypxZUDllEKXb96F8QTbaqJiHwTRlLVT7tYJVJ6BzO1NnOV2
gLI7Sgf7tnWGG9dlKnPVUG2iBS4fDJNssnbu6m1dTd+daQZ3PQ/9DeF4aE/E7n5qPXll5y0783Hw
wVjAgwNac9wUvNB4/LCcEq0mezvEFHh1p7YySqNu55JeZr4AVzwLgE/GFW+nfk9pZubqefadkn9u
y0Gcm8bIjI7e3VI/bdKpisqMODPo8Wqzk/Pcm6RzdXuCCkQ+JXkpSELFUKQDiIMyW5X1Vk6io4lj
D3wrhwjIzrBcWhIGoaOEIhE8JRB0Y8+FZnNxNQdERydmNbS4ZRProB0vbLy2aCoJeLlHpudjFTbx
kEVROeknBmlCA+SFB4m0bObQNruSAdQpMpdSvbOp66JDp9V1jnc89UPKZOiifWhkDd/Wjo7MtijK
9mukIONuehCTJ+7Y8g+NrSuzrXGwHwtHV+N2QAtnt2EAVvLjyOb5M95hdN3MfcTR5zW5RQKshnut
aO1Xp6GDLl4yuFF7O3l1/kFW5XjG8erRrEQnBe9iEvw+KMbqyZ/nOc58uw8hpuHCz99otPB9csa4
+tBVUbNvqs4BNbnTd1Eyy35EEWB03QOoyCayGVhnpm3sO729L3KJ0nkRiypPqM3aoEDzuz9Em6HI
R3prBUEXJkXXRV6KbMDIt/nSuXgNO97tpOeCLSF3CahVJx2X58bzR6CkOkclvCeGbkMdKnlT2kqA
JRcSvCgsB/ngJJYymm9UNIs5i73WYw+miiuWsWoUbNv7fSGva18ijVLmiqEnfZY1JM2juHtCCdnl
W/RYOZB5w0lSB277BbQejYjUc9XV07wtxiaIb3wR5+JDMKuw3ARdjqSQbVudqBLW5XF/NBEYxg92
Id3PIg+i8dFHsIR3re1Z5o81Jx27ppQpTN9jagRpSDGpb3mr/fGxqOY2vCo8K0blPB6iJ1eMeXjd
ApuBTivRtmEmazSBnT0mSzjcozcUN8pVvZv4s0XlqdcjuaqigeV9MlmeGK5JIyP5YepGpROWw+sB
Vp1NdWwlmvSN+TCFdoRodCJBjhPYjnCTEq4doa90OWp+O0R90Gx7xeac7plyJrnXuAas29gZIa6R
uCWWj2VzKGQDFr628cRnKOoU2CBh5zkDLBGbpg46gUXtPNY59UBjWfYBRApn7rAEujU29M9K9Iti
O9ZFmJW58D+0odveEIgmAT3q2OSrOynP2+MZgu6uKnwNuF5edEDqtVa18PH2BHLcupbXGpLXcTY5
ZV1kymM5ihs1mSFdDPf27IXAcG9o2Mox6RSYk7KoJB4Kv9qBEfKUccDUMbPGJKx3OLDozgD4qo2y
1JBAaxw/ZnguwkRyhT1nEXsMj0LOXXkNvj7v49gRaLlpdPRD+xQ2I9/zQlJnZ4jVAgPbU9N9rUol
+72s5rlJhhKPcwXXWtgvBkxUaHLJXWolY8Ftc4uzyspDp7xA3zXGLVUK6iDwRQQ8iMLECkj/kSIc
soGwVWGxg68TP0OW10bQZ0OCI2HGBA+0nQZvX41uKLIC3u1pCotQZgaMTt3W4s0Eb8KOaZj6lhtO
KcgFdXGY67r37metOSJY3pdg5uvzfjyQYtbu3puXzm5Iak7qOpcGfXjOXAixI7ToQb9GZB0mzGJS
nkwekGIXzJRVe9nNBAhLyM/c8SpwvN1oyx43K/Oj8nsRqumBQ9S1OrVFJOlGE1pdlx6F9I0ZC/dT
S3SlDj7pWusEOg2LXlMSo7907nnxQCKcoHv8Te7cnukA1jyq571bxbWLfLCxgcfOQ0vtrNxG3dKi
T0VedW3S1K4ak3aMtNzg9ocQ6WgYyTOIvqr6EIJBaX4mo5nVl2EMhbuzdGt/caR0nDsFO1wmkVQl
/RJhXaNjEfS12C+ux5CUTi8aeGlm4STiuBFu+iYo4kMMvghkj22ag++8dR2yGwqbobJJ+QQl1oUO
C4asK7wkDB0epEE/0i4Lc9dZiMA5xBmxF9o2myL0aZwrE1Tdc5TDxG1ZkXfDdR/KWqd11+fNlfSN
Atsh7EfwATbDnjf23PrTzptEa2/8zo45NnBLIKwZT61+jah0u0zTBlK30IFluJ19CNBnAfKOMKC+
VctDbVmRTpuGdiYL69Ift8YMjp9Yle1X2ZQPyMckUaGmL/DonH4TDmpEwCyGfNxSKrv+EDPW8xSI
7AqyB+7gmcQD0gTKJbSl58aEvX1QUtbeR7g3VZSo1lPOUbel5mkwDcTedKOI2p3Lg0kegpqDiSjM
HTveev2IzTcGUw+UAYbit3buVFMOTklZDElQl03zmEexrvGAAA6eKHQx1JFaIdO73ECaY0u8tmi2
Xdjz5m6aoaB89LTrAXVopOqv7ZyFViLrscDxR1c12QJyzdXWHcM+B4LLCkV3P9jtMCUNWnXh6kao
4954A+37FCfJK/ZiZiC5BLaHhkcdwownbSuH/nvnk8lL674kJhtqhZeu8jGqs7YFaWXaztbYVomC
xKJ/bJ0o7zMB9KeDpzDq0WZCQt+Qzt4VSi8a5VUEOjwZ+6ixtqOXA0AttD/xK+A253MzyEFm0KF2
v5USFIDbMWpFtLVlOTqJYW6uMuG6o502hZ74rUOCoUpnXHdqawJPkWuKL0GSSqH1YedZJnS2HtrM
nYOB1m2ceZFdFPcSqsnFV944lrvvxs6Mu8C1MNnItXOoWo9jDiBBOEboYOYjNBXAD4jtsp9mEHrt
46Dk3k3Yl9a0xbOZ4UQKOE+boJ1dAnb82uVpOQQAgzezU6E2AXwPTsJkg7djCIPwWEEEjW68KJ94
IlAkQheYa0l3uWEs2JHec8B2I8IGl07RKdLtCdaShWkXOnHxpec61Nu5lBZPfGl5064zgwFnU9HY
EctyTgN2VfkVDo9fNG6LVxF1A9Bt3L8qi8YMBxmUnoROrAjDOatCaV5itzEOTbpKELF3CuHae1Xr
RkBUGg2yyTB4VbGVldWSzPbyzuyDJgwASnIHZh6qLkeD4KAL4afzBAc16VjYyL1dh2BL6sJawQUz
zhxlfUSDHvJn8BUe2ggc8qdY60nvRQ8qUgRSxdA+0A7c0ic/7Hj3KptmcHeCx33xou16BhNGHgT0
ts75VN97g9XTTa+rPMoaaL1vAb9zPgrX0Tfgp476b3MblSBu9NscrlYjetxpylQItPyqsUDelLfh
nRdzr0/BJlN2TxGfpbwGfxr6bZ2hMVei9Tk5NPk8TolphSefsCysv6E+irTPObWa4tOoIm6fnZpV
+XGAzpdMWVnLsxi6ADSnuqRB5pFKo2lLuR1JBB6jOJSVR8yTHIO2b+EWefDo/am3rqyQ5Prow2aD
u9+1TA9DTzhPImPx8LZH2nrO4DgOKg3dhrto2yVAvsaecCDKKNo6vDUkHsakyi1s96SVFSWQxIWE
PIXbHuGWmV1K0BjRjV7LYdg66X/IzSzptYpzDsR/bQX5V81yZ/4WD4Zr9d0Fs4KwN3k0h95tlZvR
QeRBIjuNKOHtkxiRO0KYROWUjI1uoC86U4F0AeH+SxvS/LFDOIO8FfQCAh8Yf0I950uuWQ9qwdwf
WzHdwoWxKFhoB4/h7GtWEdvJZgsByKZ026hO3UrZVQZEkWZnp2XaSuElSZ11JVzy+4HFhTUnavBz
Hmb1ID2NgJS2oXSSaKgnsLNBC7r1krII7OK19QxCxDHGZtgOvG7BSd+46jBUjJIkmhAlfQpi08Wf
Ytq56r6nZRPeNwIXV+qPE6JUhtaPT50sekgNWF7wMaRV9yD8eH5uYKUOc4N9kVTCt79IPYxZb9zq
0FK3BKdvQ/guUHKioBGtQWLuVN65kKQct1JOA34fHmeaDxY/N4oy+MFYqPh6plb8oCuYugSEgriR
nMEb2rMFg+tmXsuGOBWeE4K+QrTjg9sCiRPB6U8QfNRJoVgFC1uCy0paCA+HgfjNbuq6+ixdXe+H
GpkarWRgJ9DItU4eItZdzET51SXavjWyDQ40ruXJ62qYIkfEV3Gkmm9tDz+kCMb6BkEQ2wpncM6l
duP7xbP73lSztw/ikmxayFF8K2oEs6CLdu+72pGHwbHMZtGCBHarlbaVtVLXV5xNEbh2xqnZ16Ou
vg32qPeN1To3cHYAdvZCdSZIrhSpR+Ea2nJuPnsKh5XwBiT/rGf3DsFV05A5+oBDFz3LsRmyIWyc
s6u7ERNUU7ABVxw92ljDh3ZqpoM91dM9Ek0EaNVuAHLWOA9CzVB6qHyFMLxBFJPj/ju1uJm+Fb2W
DfwX0byaktADpWTYNA1j900XE36KQzg2OUcAPsEB50lnDXpnYMa3SABh+bQE3CHAHZxUg2AzeFiU
YWw71nYIPowggkQQ4ce6y1F/mVt8i0k4gQ20Fk2fyzqrYg87hCy2NZ2UMMCkszKsr7XxBon4ru0F
4wmA21h53xGIuoLAAp9JlMPiw+v/jmoUKZLehR+ZukHr3na+DM2mNyX6WOUATYNk6luGq6duAlwS
Vo3fAOwf13wlCoSlbmv3oD30S6+EF4+s3R1nIUl0XOCGcn0rg69Jr6hlu+eAoTQP4+d/sErdVQkx
fougfBp9kg59WW3KAKj1xJYS7BwmqIOz51cEfpRq/CqxuNRI8UswaKZ10NvHwY7np94HcmrGMamz
abTYHjkJKI20COauJj2qHcy6edVIxyL5WO79QVSbNrQldpt+itvgrFWdb1H+E8emVPxDVVcOYgdh
gI8oyi7VhkxhYlOvdDOEFeHZazRWKdbMaQ6I8TuoZVCPqPM8uKh4WBEDkpsyr0rlmCOJY9qPCKtu
De7ig+u6/WMxm+nBmesHSiaNjIVPbwlFRpG5ihefTMj1Eem0HhKDXV3iairVvVcG/EkyzgHCrfxe
JX0cWF/sbuBpT9lNbiOFwSErtXOUBMYaB2iwklYXTjrFk3sIjSzQkowEzL2ZHCESu+nDTFRO+IJa
/JjFBQvusTTdjSVysw2U8B76ZqDfijCSSdfwMoVgNMCDyOk9OH1TeknOok+Lb5swPvDzgNaXJASC
J3EowN1ohqlcZI76KLPh1mZRTMVN7eWIDk3/XBgus5j5gCN2YLg4Clz4H0oRYKOUYVPm6RKqp+PM
0IOq/Q7bC+nDuHWuSY8m2aJ+sCyW7wfO/ETPeMMcu3ADL+Y7/CeohkXDkUbBnRHjmDTURtAp1CNv
xMmu+ckm88fCa+sU3VVmU6nySJC0w8Xyaoq+TbExd2gof9CxubdDesahO/oBLEuVM2gKD+IBfKPX
sfSe/Hw6Fw39lOta4TrHuHAOE68XAG2M+qE3wcvyZasSUTo18f2gQFiNG+MYBg1Sv+74sYauEn6y
ERmZOlDF1B2iy8JORauvWoWI2dJV5gEimFUOJUek16ZTCeDwATD3OI2qIPjkRRw58S7QBhUouWPC
ORW0f/Zo8VA6jZvAnX6Ga3kQKvgmIunsOjGITOHyT9G4Ds7uwdk0XmAlRhdXpVcXi4oTzyIx7pnG
SZN9eFVO8zXC7LucD8hI5TT1qXeIxzyD3QWMd9oMXl6CacP5Fk7lM6Lsr6Upr8ZB9YkLJwJp5Y95
ZB1nB8urCvJdC2/TUm9veXZKyvoz0rEn5LKfbcc7WRParRv1SIsIOkGcw9ks75CB21SE7HNmf5dU
ppUX52nXWbe2mmiKSsRNYcd7o+YHqaJrpHc+5iT+0pf6s2fzpyqwn5BFOkAG74MukQa3tLdngdgA
+XUL0t/HWJkh9UiNGCcPIVpQwdXOfb5pIuRvDC1TiC3uRm19ZgXxkriSDrxKt9gbhMy+V558Pp+t
qoOzGpNMsgbBCNBOSUktFPh9xFiV/STc6VA67Q1C3YNgCBERNd3Okd4IhqbNkj6KOj71nG64CByM
YR2Q9d4EBs1CFLrSfYR8kOyhu91ZiA2jLu2Y7yXGF84WbSRJM84K1qP7xCneSE3aYzXSPbg6HoKZ
7wPkyVG3iEliJqFSFarjHBTbCXmMwdEvcmpPdjjCfIAvEcGubVA1Hmb26Nf+g8OxtIVzXVhoyEaa
MO/lB5RNPoeeQLii7ZfSd3mC8GRfNO0zZMpJ0k5o58Nvgdp7A/W9jdXOOw6y2uW9B5Y6NfPwYI1+
UsjxkYftyfTQtEWRpZoNOCK0fx6jcKfQ1rUPaP3QKfYIBxYNzh2Sam5dvzjxvOtJC3l3SXbGam9C
twR7+JQfoSByp1T/CQmJD5Y9HpuofIJcCZjrmmqLsG/nk3FPx/yqaIH1pxE/sYJnRch3Yiy2Iy2/
SkidQ81+g3zyKY7BiuGHJUwfPHjwAu55bu7hakZgBcgzKsDxKEEjFYSgJS2dz6XdIjnDCUIwKxgT
ESj0h/O8Qr5sFJkt1RPIbhjMdU2zbg4+4hK4D7xhi+Q0T4o+8A9mms9FEXyDs7SDlt0BCZqbeOq/
xxV8y7I8mlLd+MacQzHPyf/n7MyWJEWWLfsr/QGNiDHDK/gc7h4RnjG/IBE5MBszGHz9XZR03zqV
fU6V9H3KlMwIBwczNdW9t27F4mkflVT+JCSeGL+NtuTfkoM2qWsWi/PgVj9Ul2zmXt/EHFLUFOMr
I1i3Q0raFcf3cZF80xy5Twv5Ui/OKcvQJPqYdbbubbQnLaDxFvKkdV5E1R80xz+3sf5EnrfJRu8s
neJOr8aDMEe88aXzq9GzQ6ppB/QcB3Dlc6UlT6UxnPw52zhG9W0xnV0xNeGgZVvVuY91On/Hh42d
l4zYR7BjlDAfdM7GYE4oTUDDwl5rflX+cmzq5bFIRiPkXLsBxVy1uLmKuT0wKJnBdEselJ52NFpw
CoLZzbHUzuvVJXW8LJgs8Z7r08OQ12/RGH+zlmhLoXxIs/KtapaNq6V+sHAyqNp6ipzm4jKlNsiy
8WfLevcmNJqW+qaS+lXO8amIUcO4+bHI3C2Q38lYFjYeFjyeODa+eRkMokeCLydwdbkzjHRjG9V+
yeON0KaHJJIvWd7BbdDTQrNL6EgtZj+bOw6hInQGHe+Xun+ctCgNzAm02TSpoIEAHte3ZhN4VTRu
o6W9NCWwbmYPb71Qj2Bvn1NNWjir6ZiQFone26q02NNhz/i3fNtQG8t4fKsIkMrvj6PWbqw2Yv9L
zDRZqK6cb24y3tk5A3fEkmREX+9QqOgugvyBUTjImLHQMbMGu+ijGaZ7zSjHgFEPZ63B3rQtTswx
vveVf6WEvi5z+7mu2E4aodGOyVYuBUCkvakb4+T15rPMwMY6TT8WVfatHbPLzOS9wJZGFTQ6leUA
ddroxlH68sVU5jtN7zQGC/shqRKO3/TFd+MXexmuPqeSUuYmM8ZrZMRPjU+y3xtbG7mNN46HnEQs
6GATNimJSNBIeW/H/Y/U6z94I99IdLZpj2VKkf2YqiRBwzbe12I4RGbxOJX+fhnoCx+MfQfwM1fy
7En5XTWMuHItL1g3hl9Zd8YcdyETu9vA8aMne4rEhsr6fuzdTxC0Y5tE+VaPxcEqsY+IvPfK4dV7
Gj4mnq+2YH1M4+EB6bL9mo3kff3duYwv2jjfGa71S+WQbuujdB3jYTYwJMog71156Mf21s1MFOuX
l6bSLkOdwS6K8lh2OqjiiI9ym9YbW2BSMcxPhpuBnxBpTefsxjCZhlW/0FR8lwHLB762QEgN0Zsa
tYvtj8+aMz93rvwlq/jaeNq75UOTcUCURfZlSxqZPXXN2/oOS8mTY7Q7W8a3sah+zuZ065LyK6nU
kwtY4tjp6x8LvUzr/RI5p1F3rv3o3ucTi023mJ/JcPf9oE1JaJTLCzQ/kyWreA+gPW7gFDj8eKtJ
a951NTa3PRl9l18bIz5i1xoFjTA+3JkALiIHvZp/cdqxDapZ39s+fEeexChYqlcCwEWzja9JundM
1vmSoOVrBBtU9uFHPuOC2u5eDN5LKXEDiKD0GRu79U3t0PXeGWtYiq4KcDu5JQkptr/G+AFpUcWZ
Aay/qTmpHVffp2Bkro7nEKq2gGX94icIM1MRH/p5fHYKn1WY69+9vDACE1CjcUGtm2pyw7yBTcJU
7zFV1E2T1kE/GzdJ5jo3TGIvnXrLw6B9R/M/tI5ZXFWhXxlB+NwPwt0AeD8wI+SUxfMQ+DX/nVKI
ElXtu4SUuHec77AMZy1jNGOpkSZ45gnyllGXlcBSzvDCeNH9i9cuT9DtvwZL3q2PC2+LvUjzT23C
CTznvO76ydspPfqcegvzyEl8Dho/EMjBKl+TJi6/hmp5jk194GWsFmwuSaxGp05jfpKOq60/CEZQ
0oyfwq7mabobK707VV6EB0xdUROY6akceWu67z7loEAHc9IdDEnHTn5paT0mwQgGFva+DYNdVzvZ
W0kgu/Ijtm2curX67AzWZuaZRAwh3Gpm6e1nc3lfA5BTzj8bF3PPss7e+3I+mRndmn3tfJOJ89zG
IDqGIrlYR3lwnvpvPdKMsZbrcbiEiSkvc6YuliRicV6kNVIJN9ELlIPW0ZzSfC1GyyATjGkVpbab
bXf6vhSW5oWj5ouf6dQ5tMBJhsazT8/WKKPAndl9kUc2PePceCC7ZzloDNOBJza2GNlp91kyDh+T
N0Whk7G2+7SAdqydkQQlo3oNjGGY32LXzTajdL1dbwAHYhFYXkTl4mU7VzrAe9bNG81HCxN3Ato7
qb1vzJPb+q1CLdcMaXUelcx88IkJ7LapomelZtcEtUixk1pMppoUfkqprXklvQPTksXXfKoqKhqR
7S05a69dWk27nhz5aBYuuowMIuqkWW68y8fevrij12z9ZQEKmxct9Asz+/AgvJ/It500aCy7gnBM
KhBQSeqMP0/RiClM9aSBVlKiRaFiWU31rGXzsOzGTHkSBK/3bkhgVKAtqZIboxqXE/dVI7spYSia
VjnnOWpMKP3KnBC/5I6ww8aKjY9l1jJ80JQTfRSsuDM1VXcHVGMfO0cB1aB4e4kdfTwV3WBv/IyG
zNjoL7NoxSMzNWLjQqdD3DymCIjjgAGk7XuSAbGfs7LptG3Z9/EpRQuwtWMShrEZCSCWjK56krZD
UI5evUv9JvLeJNOanI2LWCjdFCrWvKuVj+U2y0zrgbzILMIimp1jznu+t3xEh1MnjCbQmCV3y2fT
PA1D4zxpXp1dFMz6JbIlecLkaye7yZMdKz/fNMwc35sFynQ3Y0dkRjyFZm47aA5Kd2tMiXHydeqH
1Ad2jB2PD+jBoZoGUU6wyhh2+mzNu0artfdqNJz3vhPy0S707ARQ09IFZbRM62Ni8H3mDt6+ie0e
U9clG8K5MOPXZdBcN9Cjwd/3fV0fys4aQDOQW02l8rbGkvXH3iyzadMAMB1NNC5wLRRVnnSfhqKb
wxLAFbcF/JtCt1XFzp8pXReTVmuLHR84QwZGnrNPay3JT6lBU52D7OfgMe0LRhh/Xbc5iHaAl5mO
kyVDtZIkvsC4LbMbRpvndh0MpfFCsdCE3FQc5J5+lw7aATnc1lTuI5CuzrLwXqEEnl2Rv5YV/KbW
PMQtcm5Xdx5ILq828o2g6Pxxaw4AO55nb1vGAwVF637Xa/fHbHVjWPduGU5Ff9Py6aUrfT2UWPuE
CtmR5omLUxr7uvTPg5NmYZKq+2EaC6oq9ct0l0tpY9gsGrHn/V41XdQXKJdzRgxVeXQB5N3rs0b7
K2t0M8Dg7ox6PjrSfC8yY9Nn8b6vxW52zLPRtIdIr68gwF+pVh1Vae2iSt7LFrFYXLiPWqLOTs84
PZXE2SGyitDLAR3cRd9PJqRvUhTtLtcACV1DDQFgo0u1UFPorYI43R5IJjq5RTjEeLWYUT5Ls5Em
czTdnKNBxuZLFS0/1289TvjOtNOXkGJTD5zKrNONTy8t5cm26+WeIckHrWOMqTHDyVunNEc/0fSl
CCfUh0sjTnO5/CqEeMqI0JtCqDukKWWIWJPjSX2fNK8J5m54yVkysS6qhx6dX1U2PRDzsFMOtJ4+
1lUwxBzQ07JdegLpLOMqMGLtMo721ZnVztWMPR2IV0/3CJHufd3PJD/2E+PcP0TifMymn1LSCBAV
QMbG3K337mtqLyGuwzo1j4VhXjWXKmGm2RTtU8bYzsg4myyyDlmYZ2eXmqe91zwXRt4TJ1/BrmRl
dxv95X6Jk3NXFI9RRsVcWTpOA0buXXjNT6nu4YFYq2DoOl6PVx+WMer2Re8/TPymXfjflth+ik3Y
Sk/cIpmdm6TfWGl05BzMUXKoPZjfg8ZTN2Om02sOLBUOKsiXUAB8GqX2kKTRrsnUaf1Go5s+66X/
llvDfdfo76ah7QbhPyNXBDpOUC8VDEpMdCphAVecM0ENtMWK2n1URIFU6hWUKw5n3n5fW3uS3Pv1
iRp9/eA5+YHRFVcrzX9AXqETWzZ62z32ziKCoc63c5T/aGJz0/rpqzuO+ypLD8JCrzcO8Y4ZWaec
SbvUz4chelRW/FrFSEiEJr7Tgn+zJmsjGG4s0/plfVW5mw0bpE0by4NqLr+bqXY1YnmnG8aD5UaC
Ckn/bunjZv0PCa6qfMBWJPYMmcHBo9vZZU3C5S4BhwMNTh7DedQBmpHD2W3mMIIyKAVnhNmFdfTB
LT6WE8M/tRfMmo+DQIKiAJDTnWF+IWDamBJRBRFAaCxzOT6u9yGd9oL6CI6+uKdSemhwi+Lx7XDh
wbPdhsyYm+Rrjjx8U7KNIRDfKlyIhuEuVkwv8LUw7rpvmutFpE3dsleyckhT1InlvjWMcaf3wz2H
ediOFPc+wCrQGwm6tverLybt8vmgmEHJdIDWl9c6LX+ZyrjpBVasPo0zmfzEmizUZknYBeNMxmNj
RN+rPrs4qjlJ46PXsgerHQ65EId8+bTc6VhVjOz1rI0XYTlsv2kILVw07UL3DpFDxeY19TffKw9i
6K6NcCAh7CJcn8K6PtJJbZbEhLbM9Y9WLvt6cgJ7YN6Fqsof41A8a015P+BxEPp6daBk/fnHV0iw
XDRtjBbFQLUXn9op36ez907wuuvL6MuLBwoHbWChFdkQ9Bn6Cy//gVapvrN1le2XzDkoa3hD8zac
006bf2iMZxpPoDJlE9R9WsWAiGbBrkOjMTg6HTYqYsS15IkWKSEGJ6cfnqOh06pHe9fRaUWGBuln
9dlyR/Lj34uxKV88FTtHr57TnxHKUjzYRv3BGAkjwoWWCoYxmUJEJDtmA/tE6Nl/sEwhwbBRzWI/
k2wXoatXEVMn5XF+jyZ+Jh+skzBnsniQNTLbz5T7QeLnzOywWsFDMUhFES05lyVSyQXRJG4UncdM
lzaRYa1M7D+6rqXgbdP9ZEh3ayaJjVorQ+lB0fdO70Ab6ssyHuchyra+l3ZHL02aiXJo+LRrtzsI
0abLoSqj+JZE45P04OOHOHeHwDY1ELty1j9skPxt0qGnngvr1JuVc8yW/LXSDZiwaMGVEFR1MQrO
4yx69dr6WVTNEEo6Mg0doeJs6Q9Jhg2EV2RN0PgTDpNDbh30pEI24scicDx67d20gYNHPnMouOJZ
WuK+nxKx7XsTKym1mKFhInWObeNnk/VNYI4AHwRy+ygXU2P5qfzBZ5QpwCrGbPGgyksvvafM1M+D
jYjWc4c9iABUZ6sHJncYqKy660ztZ28vDCOzS+2gKq3ikM0lzjhdshtGEm8Ux53z5ZD9bbyif3TM
tn9vh4y50zFnUGE40E5d9wsk+SMS8jr05QolwfuK2Xp1XfHhr6oZHzVAmNbMjJQVDJ5jNG9TBzW1
3iLr072D0E9PtOw/qHk66LLkKUwnkU97zx2PtiZePHc1C0KXetdZINcuDTihOzh3XWZ/i52yOMwD
qSvenjVBayw2YuJQTht+VJTNj0J0LgfX0u8baUe32LXfYO8QMXTFSudp5rHMq2WfEIICx1k+TZ1R
dYE551gVwG5uKJPTO/psnEAaOQi2E58YmsDZMjD7cF4Adxqw6XBRQoZGofjSFG/xbC3ByAyzUNWz
eLac4p7iWe0aEX9OY16EA4zMtkU5FYx97W/Riz92SmW7PoY91bsK0ZvrUWfN/a127YIDHF2O61rn
ZTa+QZ01gRM1H7HhbRTSrYBax97henDSkvQdofSjUTpfSS/xdHD00G6sFTui5lzmBQw/GR9m2Xyl
ifEd2dY3WfQaFBslCVvG2Vh+vQDoe2+J2VxzbC7C3vJ5AbKeNrOc9HOBoisUqfEtThzAZRe6zWnK
Ae1F+eXJNJxbjhuk0PnZjcjHk3x80ynI3HXV18wpHqPxgcT1KYPuRSTavZXeCDzZLQ+mtlz9Nn6P
R6Sxnem96THY7ELuYGR4m1fLBaUyOsG8fUIDmwN2wXPGYm7QGcXJuyiU+2bISZ6yGRii9BzwyOJU
zOmdkONuTpqjX6lb3iyPtoa3o5paC0GrdOhL138OZtwGUWf627FHQV4AEOIISqDDCxHUUx3aZDa2
yoJESyKf9zYAzeqwi2pXC1UuD7abLswOLkpkU1O7MKOVzsI33ZuTSx3n14kgWZl5TNv70FO84oXV
q7vcSK4V1HAQ9Y6N3j6+2Ev/6hbLEbPLOqjL4rttZnvp8yQxCuBRT+LNmucR1b0Hv+Yur1GMJqey
XHsnqC+DrBwvk5eZAdDt0dBphbG0k2OZHuhffTB6eYzUfGbizKG2vLOR5PtFIJNeuvhc2PFN6s6X
Pjb7wht8MgfVsrhcgrj2QkS/SA8dBtlN55fHju4stDqPSTepndL0kVUDaDC2dAU3UXHoXQg+BCkw
Pom/MWL3IcnFM4/0w0gJ+HW9bMqyfoyaYVvbDKTwdeQjk8nDWhnJYTwpzXE3CK2ibemn1ziaXxYE
DQFd8LTyZ8aAgMS+YdgkqGFN2l0Y3xLGDLwoY+2rMbIropeXMonRVhbk3x3g5tryFMgM2AIp4A/X
6U4zfReZZKZui1xmYqPBEOSob7VRXfrFPwyF+cXQ9O0akCaKd5LS6b1S1atfVVdvEOQHonjJ6+XD
76Es4DS6wHXsc636B4yyWF49IlQpSIPp8JypPuZb27iHBt5Szp8jBzsRhwPEOmdDdLU6Co75sWwE
itZz2b22GW9apjtV/uxz64r+McQB5FwBskwL70bt0po0dSADmf0zKVwsSZqLJUT4vFl/moasje1k
mymOwrQxdlaxt9BK80eRjWAvTRwiwUShBPY6otUn2LR+u4ud7ByX004b7JCGiU3C6LYRkagek8LS
l8QMn0dhgUR6T/F8jdZ5DSm3iT7sbr15tsomYrB9N7/l61mhoHpZzqN9K+pmuxgS+KcI12ezmHK3
GN62sF9yazrqCEYGP/7Rta98ZY/sX2dc/OTKUOTeceq7r1gVm7b0rkOOn3vZhtyFkFHoNcxATttT
VC0Hy7aoqudHNVDuJx/8zbDI3ekYd1jUi+mSvFwd6TCZOt+6WXoxwdKRy31BToMC6epbThI2hKrP
vXuJvuKp7hzHoCyCg4difO8H+zbQVpLxZNoe/B1KSHeiYNSTA30+xLnyHlYrSyGNja+0+AW69NZk
JUkP2JNfUWzAI3egKqo3syBtYSlLCZ+67Fq502V+pYs0EC7J71JGwWAXH0qUPzB9PAtOST7Qwpi8
Za1GfFZnv5XiZWkZBMLziOpkN03lHfBysO4C+lxunOR7p4PrSkQftINfEz3KoLf70FumR9TUu1xp
iEg60Pj6wNoQVnlAQLupbMnEvjosZHaPZusyWs5NcCFgGVXoe3jfMz13G98VD4bUDnE27rO82C0u
DC4+NZqZP1hGdnMVrflZpB848Tmnlk3lDYB5tYp3EQrpTcZEe2kND45VvCK5P9pte+ZB2FHyPESK
jKqhycKdt0PF6dFtcrH3Bma9zG/MqQRJRYwhKNjAkxDeO/MdL3x25C0upu00+ZtFrx/sYj/43ce6
iDSd8QPgxbEJRtu+pZO4ZYlB49D4M/Wjs5B4Zy0Caq9/4jVmKFwicUZvvnHxwVVu+5g3lb2tp7qk
TwsFIHCLDyUMuEZo7x7T7kWY3sPYtVeHIYdBbp2FY9xNpZcE/lT9sfV0y/vy9f5pXQGFKoe9o0Za
Y+qPmhBkJLiIunFYGNpNdmy5+Yb4ce9a9dEiMPsWQH6dgEE386eVjfe5PRyK+RXTv9CYLjyUJkN4
SxUFp3Yp2W4lnoSk+/3JEMmhlC+ORsdEtdxbZBhG229yvj1FTFgALyoa4S3GwS9+ETBUaeelPZ0T
FTq9+ajq8lDlBHeblsY6TKgmy+gip+uCECZZOwIpA9eFRHPjLTfTIx96mtAN5rn7jLz9QNYRiD4K
utzipspT5Yi7UVn3rqOp0PK6pxX9090rrz4z7Ic8iTbaOAT53B3KgRTB0AMRnYGjPvtxOZfcLgA/
KW107NwpsJJlK7tVODU/RWtpzYDjpz82XMa9tXb+5rLlS+tRKMYxxuXOI0gx1u+Po8kDhmUOBgLk
W1EiJ/JrNow6E7yGVP1CFAToJIIpR9iHMoR0+dAA5eE1tv5S1uf70fPvqtnc5sq48BVq8i5e3NDO
e/oiIC+SECnHg96z5fwfkT9SHWA1ME3HNdlIM5BQHQikN+9Q0K2i/V3U055Xd2/RVO8aA2MgDcss
ArpIPprY2hvRj/U9ERkv6zuJ4yR0gcYdlVILmxtW7ho+1ldsV+qQLp86yPp6XdehIll/xSr8i7Ij
GuYxHeVMUc1ujSg8YeSFm5yJskxE2coyP6dNv61nGi7kS0KYnVIgfcJ2WqZXdIvPfF23EzDC3tVo
jVCl6X086DtiRFki+KQT1eaAQI0HEWq/eX6Evosh0BjyaP0Udh5uWb4b+o27WxwUasrbZa27QfRE
RWZukAEd+TYDurBwPS6zJXu2J5cptyUhQKO/0qnMSwE8TjV1UK7zbY2vtRlfh6z50Sz6Xesip4KK
jG4igf+vrhkLixgKWLFvZ1pbu5dcRvd5poVqUJv1wVfwQH6JHz83kFv1hiVvDHpIZLT5Y2nfHLnc
zDo9ZjCq/Ov6ujl8dYmUnJ3Tokxc49hSVds5mYBizID2ozt+kqYE4JoqbPX2UrnGjXk+TD8ZAbTk
eeHJLSzypPiOAhB6oQjIEYrq5M3ajlsYinYDhEjJ2ArQpzvPJFX0H2yq+cpueGXOvY+mNKxldJpq
X5F7y+hYQhsGem0zUrFvAYBk8ZkW02fbzs9e5/8i9qHR1Kw8zJaenoAWasKPttJhDh8SuSyMBgfy
SY880EB7X40YDXdUxZs/1k/ufg5G9GYI56npTSRMPECYm00Rjcw8gUgr1g9MEkpcyqyntmT0KyP2
HvEgvxoF8MpCFWdb9N8szcwmW9V3awRe/99V2rMY5c82muR3UYgHt1IwPNZH6bbUCbi66msH3Xir
pvme0WcPlWV8d0b95Ggdq8J0WWAS58Nh+qps9WNdJvC3v3J7+exzoGyZeF+jFI+jtMDubLBtt/om
0NHu9EXWgWFSMWW+9riuRojcx75Mz2Mp3/NseU+tlsygvo9BWAEVdjzEY6xNW7v0j+6kvzuNcbX7
6Nz62Tdh5xfX6Z80qG8LXgQBmfaUVyNt2HX6qEf+fFe7sbWjjfbU181bnJkvU258xJZ5swsSgdT2
98IolqC09GRjWBMhx28eo7F5KCfrSofY2SU1oJ54NPvG4CLjp2SHZy7OuyX9N17ZkeEXWBbWRvlD
DtEHYroz5UqG+rd0905rr4pR2Nq8WE3v2fd95dBlRNeAcsb9gsq5BhgICmE8Is5DgOb/BPnYdg6A
dgLjSCOIDxaJvl4XaRe01QyuU/dXxFhmEFvVB6H9yXCE3PI63jpcGuEYjLfOMJ9J4B8c275NXvUV
V4w6GQq5Kxd3y1feCkBZw3GfssS8d+i56bx0O9JrZUzGRyMwTANRobtwAMutix/tYqMUovdvoxvm
Ppp6YKCk+WA2wq9RINRousi/a+Z2vcGC3hKHnmaZ9gvttVA1dudNW52iQfUZoxSa7lwo+VnzMPKu
v1XWcOsnlH/oNB/WHew60DbT2IRFY75OZAx1TlmzBqI1AEPaBVHJzpnsqWJ6tfbdrCmMWmjHvCk+
awQF7dR/pLaqwrTsPpSdfoHs4OJh2xAQAy0y9nd6xgpOU6sJWkvfd0707LvtC8z/rrJgtgVR1Vby
rZqabZt1jHCcq1PV+o+E+NsUd8Rbzb/1S3YhOXtx6uiThgu65LTl5HkjQmT7G9jKnSqKtw5VEJru
g9m7d5lYb51bicDNxZyePPE+wFslL3ni7yKRP1cFei6kolk4kzdYWnFMxcIskIUEozaSm24SpBJC
McJ9GS49+gMrI7AtY74VvXzrewOuMPs2F8tPLx13TrbMBy0Z6XfLUsQ6qAubYPFqJuzknPBZQqmr
dV507OlrYH8NLhYI8b0jKmZQ0Fq+67ul2ESYMof2GKchMuYSgn+4NQjZHwAyUEWP1B9ZLKeDD8Jz
oMU4vdGMhxSs+WnQ2BMgJBtf+eVLQ/flD7N1y1OH/AEae1l2qkGK5tTi3rHK4ZxHM8Lx2UQ3Fttj
YExyCAqPItfP9Jz2cbpD9SpP9yJzfiqz341289XU3k1P1bHJ7FuUDJg7AerS9NJhkGpgZA/h6dB3
owonjOxe3HmNJ3ZlH2uhbY/pL9pRfcTBkbz8b8cZaKKOLCg936jCuN5/r5cJrMhpg7jRzkuZPNJf
vVdFfqwbuMDyaljtz39xC/k/nhz/6188OP7qjKX9twHHb25Jk+5JTN5RS84g4Gs6MXBI1WRfVHpk
Q+TTa67099da7Yn+ndnHaoDzLx5qRhEJPSq5lq1ovTfm+pdE2h8O+vLoUY7mhotmtPXPf3+1v9rq
/PnNfvPF4pyaBmay1ltX5ue6Mbdk/QguH//+03/zWP7z43+z+EqTiUahno+nefFn3hUQg4wg9fTN
Wn25EJpblOSbtJmajT4NYeEC+Y5V90gH70OtFfk/OJv9p2/5m69O4vYCNTp9lpHbNfBgHsTC0LWo
e4t/cmTSVy+kf/fefvNIYm02FX3MNasb1rbUJqaA2mvLsIkTfThViE9sT1JBtgVnTW1WqDic8pgb
NYr4v3/cfzUv+vNp/2ZRF81+Kjujqbe6kL/K3vmmGnj8KB4f0sTCMWSON39/ob+6iP33hcRvZle4
IeFal3Oh0bR2si1eZNb8wySyv9rt/fnRv7l2LeNEvGi6ertmlEUt9nn2Q9U/67Y7/v29/2aU+OcV
fnPTqfyss3K75ebrJvTaBvk/Gj8awSaA3WHWIB6qsFwwlaBN5H94zd8DCLq7PDZTtR2707Q0B6tP
9mufl4HDu40kZci2wPYb7HJ2f3/F/7AUfnfmlF7tNPHYqT80cVJTG2S0oY42vEZBjF7uH4LVf9hY
4rfwQdMcBhk4eQBu4emRQtOHpucVr4UqvH/4Jv8h9v7upuq0s2awrxTdCxpDePJNTccFTdRkCmet
GwNGeFNk/pPN2H9afr9FCixSU5DJigoQkHNBEd0bznFSRHqp/mHz/IcAL34LFIWVm+DD5FeVkAeR
MveaTdrI3dqhIZGowm/9w9v5bVjjn0v9t4BAe1EN7lOqbTugnxi/cZUYpKJu57OKxc118MSgwF8a
cpHsgT9EC7DygpZ4vSEtqu7wlvuf7QFctP56sEG/uVhPcDOpoaHh+WXbZ2+k0LRfjOqDsrkgu7Ts
fzjX/v2qARD768UsqRzgv0JtDYCLiE62qvoaEbuh8NtG7PXFRFvQ/8MS/c359/8+ZwSSf70abWie
YPqL2iLG84V27GnzbgGqZ5pVZq9HMAZ+kF08KL6+2MIGbhSwTVEcecqGXvzDE/73e1731zX9L5mD
KY3SA6VjM+badtXDSoj9ErOmGJxvqf7hy/4xneX/PeggzP96mUxvxyhpJbGsFMHa66CbBm3oPQ2G
cw22f/PN4n0UO66+ru71+8ukpwW+PVUATMwqCa3BDEvy7XWFVbQjrj/TTPZ1oKNWS+yT58+BiYpf
odKieM+K9v/PjfLPN/VbwCoie2nauGFdGNoTzS0Qq3uD0gHAzcyTs6kv176dEciKgLWoWmezbsm/
j8nGf3pBv2VDsefHhbeGsnYZn9l828WEi/HUkZblLS0MKP1e3Gn1tvpI0KN0JwGJrZx3W5k7oh43
5NLWYemAFsDcdDjuW9o/dP+nZX9lkxuQu3X/xdl57catNF37hj4CzOF0ZjgjyQqWbMv2PiGcNnPO
vPr/oV7gh9xbTQKCj6wD9nSo6uqqVWs537d/rPa2a9c8wRMCFzayyE3+d6ZxCF3wk7UqICddT/V6
frGfEl/V0Ss7z89T3MEF9Khon3Z+wOqk3jpngp+M9DoaaxWjWtq7rE7B/idnCOhXbxUZ/9AJ8NLr
5Ci7skRvR3Cg0/4+2Fm9RA10BwxI75ia0BHGtBedR0rwp+quFZMHdHFug4Kk0/h7e5YSPyXqSSSp
VdSK0U0+DaL3LZlk1QYpajR3UU7mkTtonZ9LAWZ7OMmNoLmCXyT21KtYw0eAV/fn8skk002r4aGq
g+/wNV019o8S/SySUrRgULn535zXhkS16a772ijBqHi0RezdhqvhvbHLruA6HZV2ZDDopF4i1fPD
saebWCnij++cr+ATMwAvdbHweVvRbkLjZxkAWG2c+zkBrYm/ye+M8W4cL3Z3NpJPI9Ws1cqW4aor
f3MzQYV1tf1LZPMUvKY9J1SH1WDyzci8JJ577g1z566TfXr9+yu/TxaSRGM8Tb5qkiOyQOsA8Vh2
aNgFvu3/7zFdwWnR/6UUak24wtnn1h4ckvYlfIN3q9PuOLEj7Cjo2ax39+hNdMT72yv2dpwEmdvf
04rSuaBVl2OqFAH9Bbn5jzEkH9xI/VLRdpJn7k+aiffEu9bz8NYxFJyNbuf9HKjx7NchaU0LIPhE
KgjY79nJ9sIEma0L/iWBhyd3W2tChBJQ9QwZoQqEtvmm8Ax2rfqIe90NSSRXjbP+hldnYq7KwkHG
jbYP+m2hzL3Ju+R2jWUBBJ/7Of62vUeSx5TmCP6kTVxjhoidY+2U981M/rh7zhHIysAhNQ+4arrF
frx7VoKz6FSAT/WIt3TWohVReaK554DgKkj/zWNrx0nK1k7wGXqiZ45rMafWHUgHpv/CThACU3Kz
5jcB2/bKSQ6cI/gDIBNWVhRMpbaTnxpdpKsfar7Rr7NjuJL72xG8QttqXTnYDDCq85WbNCe7hCaT
kvj275c4HUd0CxD1NMm04HTy8vuSLFcaAPTtT8t+uWD4g9oaNmAfHkg0q2bV8r3MnG/Qg/3e/rxs
5QVTD5wMtqSVhgBgy297Du89t75uQLosdb3jkWUzECzdjo15cmDo8i16SNfeOxBka2+6+WV7ChJP
YgvWDThkBsA7EjUMYLLUcxTyUmvhwKNAS0RIGJbuPb8lq2ULBh4tRqKZCe4/Se0bzcT5coOig/Do
1urX981GsOo0mFwFdMYMlYkK7GY5TNwsBsCB1SxangQ5lcJdH7L+8Dc8vb1O9JVnrA0DFkFa0Hxw
elcOuKEamg0sz7JQSF8fw7u5BImJ2OvpeD1SOJiu5aUAOBrn32TqtEPWDe/0H7Zg3gPcmp3FHemT
mn5SA/UzePxjEjTXkLnuSIpITrGoU5cvdq9k8Tj7a39gXVF2CbrkPhu9HUOU+FlbsPOG6i2A0372
dXtWcOfaOWEgyzQfHbzt2Kift8+X7AgLBp+bUJ55CfNotPy+L/v71Mx8c7Kf6rrfiTNlh0ow+Bam
warshtlfk3szjcp6jB5W2V/VXvOdIAYOyOj0rtmIcoWBWwVtQFbMt2235wKEKYdeSfgNlrV9/l1Z
WM0SrD6hrcq2SBP5cZgeswgQna7D5kR/AswU2/OQLJklWH2opIOpaOz++uwoe6CrsX6r2fE/SpD7
eQQ618jSne2R+MuV1/21JUawQjhI08xQ0Hlfop6mQQMkh+aNQGKhfHKdk47+I+0CO/5fcuIswfI9
z44hkyJ0bYL+kWa/DMKl+qxp0XcXzrft9ZNYpyU4gMn0HBg6eFC4Ia25aFFT+Waz9rOH64fecJSW
cMObI1rtAd1GPmhf5DeX4gulz7vtHy/bfMH0R1h2xx4pBb/PPtFDO9FTMaFnvObCk0n7UleX7XFk
iySYfhFZ8LKWbMRE+e5QJ1l05yZzyyNeM3b2WjYV0fRprkG6jZeD250dOCVcFS7J+BKAyYJwDXhZ
u7PhkkNlCpd+lxrjBEfx/5K5Ksz54Zg/awrt0aT6tpdLYiemYPblrDgA8yFHyC3lQpJFC58hPXhB
AgL8KH/CdnZ430iC9dstTPy04JKH655D4x+6h6/oklvfkKzdsibF6e3fHkpyzZiC8YfwLzrVUsKY
lJlPSWldFRmYDjOF8sQbtOSwjOHOaZPUADVzPYavbnwwKoUKPgrfrM2xeWi7vob+3YwhSQQhNMLg
dgijbHooYlehSRYWNJpEPPtRi1pl5/EisVpTcAt92dhZPCfIBZTpp8bsnuDQ3Cujyr4teIReDUw6
9QmdwMz+KaMQ7pRu1nZOhOx4Cy4Bch8g9ko9+6Fewf/aBPdVaN3AGn8cdzMlElsVVV0UPaEGoDKG
2sd+NQBw78afcw1iivfqyjekcW1vnzrZdAS3AI+mEliAVal86zerEfFyNMAQrXRV2yOs2iNvOWhD
cAiOk06aGRXcMlCnGUb+e7az6yFuv5gKaXXbPCljcgMj2K2ijX5VlkfgoefaGH9C3Hyrq90l1rRb
+GSvVnKcJSyutn+X5JQYghMJaWJwPXrn6E/LbjNP+5gV9bftT0sW1RC8hplbYwU70exbJc1OLrAc
9DnzoP4FGu/X9hCSG8MQvIWR6YEdFQwxZkiMDsABV+6lztp7N8umILiIaXYtzQEWTKmPZmconRY3
PnbgtszB/rE9Bdm5WDfmlReC5RdKc4fgzUEL4UhrJ0TeJmgHUI7tXeWCiLet0TtO+viPltXWznGU
LZzgHCBG7YYoxTnodTyC0kd00iDBQaNHVOy4CNkQgovQmzlTWmCPvjLkz2Zmn2Z9OcPC+76MiSEE
C5NCC85ss/VGOv1ptPEMMvI7GI09ZI/kIhLFuqKl07zGQsmFGtkat6/kQ011oZ52Y3fmjv+XZeRe
ynavdt9202Kp7AUfl9DFEw/BsWi0K4dmehgKIHSie0YBG2XZtPWh8uNvnzmJ0b/oZr8aFSrI2qwm
fa0pxHeupl8pYfe0/WnJrr9U0159GlGVuIQMdQakqH9bWcHaaPg85N6Ou5JYiy4YfGLGyJrErBe1
goM1Zz/oSTn22DvVNFvrrsx6uary8np7MrJ1Wif5ajKO2tJjajIakl1P6USfSentOEfZOglmP6pJ
PcPshwGqFWDm/sYBqKYa8042QHJ6XxQWX/1yZIhSdQHmwXMAGs/O/TQuT2Oen3T12p29nQhK4h11
wcKdqHYHp1JmYGHdibSrWdifXPOa3uQdLyXbbcHGZ3hS4K4NVjUl9cayn0lSN/nXFfYA5QqaJNGy
V+2VGqIQAcxxU8Uq/OR+bkB3iXDIEEWftW54WDPVimoetYqNgpoV+izN+bp9viSH4CVWeLVLtj1Q
Ji00rhe6qlYCxspa9eC98/bnJYfgpaz46vMwDHqGFlu8p+rhONEcpsTuDRvEG+viBcWOD5MYibaO
/mqUKQJMUTcGTypj6l7YMT0IKt83A8HcYf2isyupF79xRzKMA3hEOqbcj2Ncq9+zsOqPcF8qO8dZ
tlyCtUMkXKvNwmDGhBb0oBxooj11oA4gaobSwtrZlTWyeuOl/oK+fLVeC/TYgWOEUJfO+W/ogKNT
MlGUzyACOoaRuXxpUTU4K3DW7GyQxExfaoWvBmxQVIIUPVn8OKmmU5LN03VP1/151mrj2hqTvZK8
7DQL7qByJ4QWu3LxxyiC9MS8rBSSDV0Y22dBNg3BGZSZ6o4e5OV+BZNjS7lXSZSfEYJspknL0/YY
srMseAFgGdDpWeveuBC+uv1jauzFK5JtF1GYdDuvcgYYY0DD0UrqmYA/hzb5mMHxSw2gWnZuFskx
Vtcf8Gq7yTMpdeSgATCAyXTt5AJ104cJehHSAbt5eclmqILRRxWs9koLrCSBETzQi2elUe6j0LrU
6vC+/VbXoV/No+v7EhYHpPDqPH1WvfAmSb1jA7lh3ebmzn7L1kowebaCIgmqQ37Z5XCqQJ8dYSpA
3OHBquY5ulo5fbePlsQ6RPBlXcGV3kRMZzSn6r624uGaPqGrGObbncnI9kSI6e1sII89YOcLMqjH
Up3vUOdApCcMT7AQXm1PQ3aMBSNP1Wa207JZSMkHJw40jdvPKwZrLQb06JZUyf32QLL0jIi8NBYj
m5MRdwzb2VGb7k1KPlR+yP9enARS+3ONwsdKkryPolon8YZrVgXzL4M27t25QONYmWn+hx7seUEG
eKJzp4N5LPy+5roo/Gvk8wYn23nJvH0IVRFqmamaWeg0SfvAWpICfupriIuOHZ3/iLGdt1fz7bOh
igjLkFsnTdVK91NyhcMM94+rPs60gyBitXPNSEIoJFn/Ntg48kw0aBrdjxuaoKIMCSkFPPsDSo4H
WgTuZ2s6p0RTLgye27OSAKQQvvh7SNgiaO5S1yHTYNWbO5dc29NEk0owgkTLbppuxQtBfwC+0SyT
Y06GHFWMm8RDkRBFdlKYKCPurIBsIwVv4uhNX7tdYMLn6Wk3JSBukHfIGELvpeqoZdKXA7PQ9tTf
vqlWtdq/vWOJlCVaRZZPzW+kzwnSCS9Z7Mv219+2ctUTXMmACowVZqHlR/gnNm+xkeOrgcIkEOLa
6TdYk/rjaBpftoeTHh3Bq6APiTLtHFvcWemp4WlHl7jZ3GURHCvzXVl8j5Uv4R6KT7Z0QiCxmI23
jGpk+Z7T3VXZ8LUKu511e9vJqyIocYFvtNXVxPJfyAudoZ8vVtCgbaOF4Q4oVvLrRQxiQHU/aAK6
+0Ot+J1k9W2c1x/ftw0i3jBDWydb9Nbyaz27dKZyPQEBNgv13JvpFRCrT3XQXVlWc9003Z/tMSUn
TUQUppnCG2U9x51BbKr+qiFMgC+hK+966Ceg/jttjyO5TlRXcBWUdO3BnXrLh1YG2d0a4u6zmuoA
+e+G8r5lvMSFYuK8EhfuDLlay3+vEzA2f9toCftJC6u/5dvQhq7kmIEBPT80HwDVGusbI080+Yzd
fdI+rz1qK//f9tCyVRW8g61P2ug2igUXkH1UM4W2+PHbAMEUMm7IJOoo2Q3ZTklNcrWIkMMZWWM3
GkLbt5qryQs+6miVBfVMR75z3p6NxKr+gy0coW0OembTqEgh0LSVTemPlo7m7c9L3LYr+AOjQp1g
QNDVLwL7Q5rWX2He+AANJZBp47ZMtb2MosxyhehiNnIPOdDR9CF1Ro8ANkbL6H9sz0F7O3RRRQih
gtxODY7J9J2RHVe+Kgj4BMbjyrpaWM9NCwtXDSC7PTmqQuNmvHPGJQdNRBQu42hB8M6VtxJhpgZU
tjEvGj09zTw+4I08ufrP7RlKDoGz7t6r54CWoDVqL7BjDMS4R6pPRxQqukNpd+9K9qmO4CBsO+uh
hWUATcmf+5Qu5WUP8ysxkf/AB02lNpcpt1euZiio2lW4RYd4Cd7xxxGty52YQLZEgtUbQ0s4rDOD
AFmwYwi5Q60PXyD2rd85gBAWIG+HTEePnoRrTw+V6X2I4V9z9WXnMMmWaT3br7c46GNVh8DB70cN
Qj8XXqkQcdd/K0RLiQgyYwfP8HZaUXUEgzctfVCrhHFsnY6fRLk3qk8tRb9iCA4TCDb4dA62Zfrb
B1c2K8HsO0jek4mOed+EhnSMIKyv0E0CStMg776zMbIASsQY6sFgN8CaBj/M/qUrALnlD7FmXWYQ
hzP89fR5gO6t3OV9tiLiDOcIiYTMyAf6Pn9Wtf3YIYWzvVrmuixvXJq2YOe5Esbox8AKjerVlQ79
zaT8pvksdT+t3QBenACcsS4ubKUUZpY6OgcRTMKhoZ4Sw7sh0wWtafHU8OgNnf7ayu/ssLnuurs4
0r54K8cp7RmZ1tDwbnz2oMCHkNwvyhvySXWg/V4h8las/KPSSQfYASUL+pmWD6CQ/MjbC7PWqbw1
xb88jf5/FWRBZtOtgFPnIQ4qKPUs//+WlMkUOoDzoO+ewqWFt7jzAlhZEEi1YDH1dAUKUlMfP9R9
CMVs74ZJj1St0meXmrRbs3J/hfcNEXu+8waXHF0RU+g5I6xxERk95HOP4+CeMgvKu+Jrsps8ltwf
IqpQGeLCDnhtU6dQnk04S1NLexrX7vlxOPEGT/NP2+dK4httweaDxkLos61M39TCCdho8HGkqMN7
UDfO2yNIbVAwdGTQ7S63ud/VoL44dPVBNuDBKz2dE9e+IrSscWgGihXb40lmJEILOS9AYyiyQ3zY
3ILK/WHQMDCY5b/bn5fsvQgqnMOKBng3xUnmtneAnuLegvb1mLvlGcbkHeSibA6CsYeOOQ0o7PLu
y+f7XidjhdCVE7s7my6JuEQkoamm9dw1Bc9Yi27SLl7uGmuvNihbn3VKry6r2kRANHUXy4c652Ok
T5/LCXG1PAGiTAPljl+XTUC40ZEILpGvR3wT7UjU2aor27B2bFtieSJg0MmNrIlbfn/mrDxbFwc2
attJYXa4cyp6KiFw2T5Isj0WbvUSlS54w5mDB6nr0HfIEgywEaY7QYPs84JhR8gcosndrfqkinVo
efkgxBndhmqT+9sTkG2CYNcQKdp5iDK1r4zlbbAofurET9uflvx4ESXooPKSjqh++C5KKY9AQ6HW
m+P5Zojy6tu7hhBx7WiEtpNiUp4bIgWiw+BDpl4p/bBziiScIaqIbKfps6o7lbKGWw7OKUU8wS00
Cw1VGnFTK0zh+5kg+YrH+qNV2+5NVhU0rnt6fRy9QvkQ22uzam7vvEVlr3wRE2lX/TybqIL58Me3
tOoW3RUMwGf9rlOOUXXTlAFygso16Z8dC5WYkSl4MCcOcxNJFctPiocl/dGv7Jq4ecgue3i2Qcnt
eHvZOKsbeuVuujADB2kyTnuTwZfdnYPE+qhTDy3zJ7iBHrcPiyQyESGRMPShC74a02x2Z8RkMmqh
yfe+sH8adnBfpFO4s2yygy84tmBs3ShzsCkkSugiV7PPYWjAT9l93p6I7PvG38vlakoxIAmGzdbu
nZWlN+kCQRq2u/15SZ+lagpODQpYHp9ZQxbOhIx/aSEUUgbrMZ/S2yWwrmdD/1Yaym+I5e9VmGQb
00Q+I4GFNSt2rk7J/SOiI5tAa1MDYWwfpvKf9fJlApYKZjo/Rk7unranKfF8LzH6q0MHQbwzmQHv
vcjrVxpr70/gwKm0/XHJBERAJNowM7gm3fIdJ/jeL/oJjl/4IWf4x7yd4ywbYjWmV79/gFsWDlSe
Xnqm3+WwzcH7duKuQ57nvD0JmcMRQY5hOmX9UDILO2rvRiv8kI53CPgdAkiJAUcT9Zlz4BsWNH3j
zvNVYqQi6NFaEKyxA4eoprIA7EFsDU0nlJjwx67iCNsTky3dalivlo6VUwcTJnofMcVnZVGv7UC5
gk4PfYm9AyBxaYbgA8wFqb685RlOcdeCNdW6RvUV6U1EYzAn1KLuegoOO/5TulGCR1BiEl88uHFt
aXXtNUpz0GckVujF/rMKKSzOeJ9xr6eozVma7cGDWUY7BT6JMzIEZ5Eu+gRMKiFtYmkPaeFdWajZ
joX3zs8LERAMPhWs3ZntLy58Oxl6KKjVZrWzY6fSlRPiH3JWXZ8Ple2HQ9oelvhLTJCuo8WXacPK
fXyvNeZPh/86EA+ijfiuAygiI+PYHlQjXrVLocZCkOtfo4xPBqNS2K52biFJIkjEQeJ8yMAp1DvG
8ilJeqIw/QQVPxm67BCgAD6rynkKnrYnJAuVRGik5Xbq6K13EuIa1ikfjDuozT63pgFDUnQPTexH
oJP9uUjRM8ySO7SpymMbTj9KK9dPAxJZ279DNunV4l9ZNiz4qLjPGIKpPJdwgE8QAQbXUfd1Wr4b
yrPWFXuxkeT60AUfooJIiN2FS7LPl/Jq0SzzWGXK3tcl7kMX3MdQwr2qV3x9jrtbLdO+W5qKQHl0
6WkaQkGsThEvgmJ3e9VkcxHcxzi7SdImo+33jhb6Q5M+dhlskdsfl2XvRSTlSOqAjlYUvDDh63a2
IcOFZPcIQfVNl6LkYY+QvjtGAwkPCrIARxEjXPSDFbrpDtJO4qN0wYlEqgX/Us/8dCs8Bbxlj6lj
P8Tme5PTuuBFVIS2yjwfYLfuy8ukm0gYuFfqku44Qcl9JUIprdmdg6GJbU4D6SpnuKzc7nFHR0Dd
lPmO6cgGEeKJctI7vV0iSgQLWvQ8ZaMpfypj95LO2dX2UZDsg4impPYJNXGBM7fD8MtESzIi9sXX
Zo73SOBkaaoXWqxX9q9N9PIRf9v+6N7Dub2y/NeQY8I5dVQcYw1aVO/nFH7dno9syQQf0NZqSYDa
s2TU7WBvPQ566K/85P2y51dlSyY4gslUHLWBrtTv4d03oeXvzZAK0aQvRzfgpdRVB1ef0ELtEKl3
9fTKQVEnrVPnyTMH49Fe9Q6ilZ9ie8YSTyHCLccpbFqvIqdlrxo/JmZK+j/Y+biElUp98SCvds9S
ZvTS7YiHjTFBpD9+Kk2FYFO9wI/4yJMEGiT3MZgfe37ADFV5DGj2oKFh1oC84VV3Nw7qnxTG/dRR
rys9/1gUwaVrlGu3NBE8Cab4wAl3DlbWVWggmh9RY90rgMo2SvQxJWXICOF30HbVcEJXNL8zuzY4
cgWqp+3Fl1wKL4f+1fIoTaE7sULEr0BK1tgm+h3Xca6eChWNpv6iGP3OQJJbVIRzws08dFNpW77x
IhQzdzfrZb6u+EL2ybLnpxfRBlbX356ZZPFEWGcFrywtKQzYl+pt5M4PdaDe5FA9bH9e8qgQAZ1B
P5gjyQvbz9LwQsiHtEd+29rpsZo9xHz2+DwlxiGCOqtSQyFTxU1ryWyd0TdUHyi1Wj+3JyFbo/Xv
r3Y/mKdoansmkZbBL9NZHqY4usnHPXyXLBIWMZyVjs50HBLIA0wHAOj8JFbqDpERflAnVg7RjgxR
GkguNT9cUDGF4np7YpJj/R9azSTNyTYwsXpYxWfAKzVteOfqzRNS1PqhHqYcHHH0vlhA1f9eRl0v
OWsVm1QDmjkWidmf6qZurkrUJHduUtlOCa6grsyapUyRt3GcSxUi6gHOXsvNy/Z6yaxTCDayMUal
KcNYCNZ+ZsjQeV18Xr3eQushCpWH3kIr1OmHfsd83pyP64kYzkTJSJsVgGBsU/mcdM1jFuvTAdWD
ZMfxv2k4DCCEHs600u8bnABEVKcjosP9YbSX79vL9eYlzcdXp/DKbtI8dObG4uOJEdUPdpI519ns
RpeoLZeTY5l7SQXZJNbxX42T0MDrZSn2g1D2rzUP62bGe2BxTEEwfTNbgrQI1ypDaIanOg3/WJ7y
aXt5ZJu7Tuf1z57saLEncjwWyhDToPsa0IpgLnZCV9nnhadFhswiwrZ8vhm6O02pTPA79R+7CfSd
syMbQLDnSLH6/91VvZfDE+s8ub1+yY3gcXt5ZKdHsGXXm+y4QJvPT1EHI/GtQA0A2GjiLtweQHZs
BGtGvxb5zwzeNatbrr04mtBb3Stzvnnv0em8epBXezvpdWi7lN391iwsqPyd7sZulmcYz29TWhl6
e9jr9X878GYowYSjOtVRD2SdXNVZa8No0vD4NuFkXQPXFjEOxHJi9DrftWoislI1K/g3HQp8CByk
tzyKg6OVFnuEMOv6/AfDwGQEU9YcWg1ih3WbBwQNUK5CaAGOk481KoXwg5ipdjT06Pf2VCQnTARS
RpBuQrvMyr08j92ClhDvigPxJ0GsfMdI3rximZBg5PMU1IHeeqYPZJsH/gIxyCqoF3rWdezAP6zo
zZ3W0r+/PSXZ+glGX8V9GOo2w+lZbNgHZda0L4sbaMgj2NGpnNTwuonz+WPfc0Z6O+z3cl4SZyCC
KSdUBOmrVEx/GOdPTUQT5RCfeBL+uz2vt2Mk1lHwBk2owcSuAR33hk/aco7RJnPr+RwRhBPx1T0a
1Ep3M9soxQTvSYgzpOAfVN0cFJ5BJg5ohNXSuTY19bzqVK7vo1WXcXtqEjckQiwNMyjCwbFNH+X6
4jgjCOjw/t85frKPC85B00wwYiPnwSn0tUdoOSsQeu1EWxInJ2InaXKKBnQOQKaUWnbMUXa+Btu6
3AQJhNPwXExQKbfDzm68XRtzPRFI2dUEqUiF0gaRTeapz+MAKjLYYvKqRSEFgNXkeNcFOJIO5aoq
Xk7wC6Eu3GoFwuLd1fZmyaa8Hv9Xfh0tdlNPPaZs1+nXFXmXV9WnOhtulwKxSU3ZGUZiTSJvI8dB
tR3HgKnfs39aM3rS1BF6Z48RV/Z5wUsMWmaODbT9PGc7pE4p21sxMfjQxt+3l0k2gBAaZK6Bpmxp
mv4YOk9khs4G+sxLFv6z/XmJ4xaRlv0w2FHZ6hw8T0lPeRX4vWoh3UtZ3kUeeXsQied2BPNvhrDP
Ncr+mGNSPqm0C95MNqJiWVQFp3mYAtRqmuBB71tkiLeHlHk5EW/Zegrcx6Zq+gC8GnU+ZEZxLOjd
Kp7N8PecwLGdvshbVfqwY8PSIQUPoQypBjpRM/1VKnDVT6RtYQLHgFicZd+Z3pMRNdS0XGCAO5Ys
8UkiFLPT4ybUZ0ZU1TQ7LP380E7d+4JekdixCK3cgveCmK50+lNkmelp8igvweoR7gRAEhcgIl/K
MmnqRCcA6vLmt62MD2aN3FpiZqio2eOfULc+bp8GySkXMTCTCjedMa4BvEmgFRpfw3RsfEPpixOq
4juWKtsMwRWMZuSWcccgkQsJOCKMblp+2v79soUSnEBdQiI2F2BLFKVA8da2HywSPg5xQTc01klD
hPF9AwmxgWUqVQ0fPaWn7GLXMdBa7ZYouPTqm3ivu0vi0WzBG+ha6LYmsmHQzkx3U+J8ij3n8UWB
fHsOku+LsMvEsPJqskEYeSgVW+1iHvoYpVNwJjvZF8lGi8BL0wyUHHVxipJDOiKZPN7XpfbjfT9+
PQGvbsXMqajqB5iE1mc+kea1XdXXHN+dMypbm9VAXn1+ydpF7VQ+X8X1h9TOb3rw127Bq3n758uW
Zh331fcTre66seT7S2F8KAPlo72qZm9/W2IEIkMj6VWztBqMYA5NyN7s69Zyh1PoxV8QUL9CqnAn
ipQ4CxF3qbqG4tA+afrwDZ6Gtj5xZzRK97AE78LAuZ4lmHPkDcNkQ1jvhwjsdsj38tbkdbmqIczo
c6Lh/GSHt4gHnrZXzmP133gKWoJVL5bXTLXBNZFb9VUTtjdGG/2YoWdx+/hXsappqvTFntJOid+5
V4KNm26fFl28Bndp3aAnOQyf7F5D2hUu8ItLI9QxaNp6Z8Mkh07EaKpR1BiuQYiUF8nFi5nEbOxW
FCWnTsQrWlmgq00PZnxA7nMVgKezvKs70P1RYF3GpNdOrtHUP7d3ShIpiYgbbF+JYTVgKqpxC9Hp
g+YV17DpwdqHguZg1D4P4L3rV3LQRWRk6c4QwPUN7W4DfA1d0nybU+Pn7FlXirOrFScbRPA4nWKn
3VgxiBUijn5AhC++UTQruWmrPv3jdVHkby+dbKME1xOhPpOqYWv6sRmjm173AERSv6eda8iM8LAU
6o75SqxJpIS04rBBNYFGhbL1Lt5Cm7q7tAd6lukPdaezkjfxTaVE1U/TDPdg5rLUlCkEF3nbDnmt
1yYoXtpIjMcQ6XXqWwcv0ggz76z0a6JXhyFpzturKbkoRPiko3p5vZSZCRTGU65ma3a+OvHc3Cr2
5H3ZHkK2YYJXqoc27AJEOn20UE9mmn1ZLPujqYKRs2sEgzsIuLcHkh1BwRml6Hc2SLxzzvP25Kkm
LHH9lwlV5cDsHreHkJwJESqpqGNOJwx22/f9gzeTW2sDQMZVZRyW1r2exuwP/ezlhark+/qlXU8k
hizn3GshPkVjktKJrrXHEeqEpGy+rphqpM8RcVVRGekveaBfue1c7twmkqMhAiq7PBiSegh55rjh
Q+Y18HtE5eeBSvT2WkrOhYieLNu8r5e643ac5w9FcNdP155jniI4Rsf5+X1jCM7C6Buoq8PA8Otm
SEA3h8+ocH2NJu84Ws1zWMGWvz2QbLEEu4UOaQo8lLt9BIOv0ThGhGg+xoG2k92QXH0icNGI1TBV
Yj7v2BFQNHdBg1Nzd367xG5EAkd1yOHtizlgdjKQEzL6X3CgHK1ce6zK2t9eH9kEBNvUq04fw5Ax
ULFPTggB31RhNOxMQOY1RYjiNBVmoawyjV0GX/XqL50+cE9mN3SMtdyqvX2GTu5ZT/rP7oJ207sm
9R/Uoq14GWrrhq95Cb0USv6jW+Y9gMnblCquJ6IUe8NSmkHh6w0eJuiWY7gsD/jlRzVXH52WVGEc
/lGC+qbOsscOILURxyhSKTRnNp16sBwU7xGNSyPlV1/sPX4lgYtI+0hfQF1FBOZ+2TfnF4QauI4k
qNXzmM/tcaqGaw3k7s4zVbqxgv2GnhnXWUvBKa7tb2rCuTenOfXn6JeT2KfQPVCO/VYXmUfJ2nB2
7hGJYxLxjGmaA7KntQ48vPVJceADJB36s2nSc94sOwYtuUhEWkiExic3KHhA8RjIW+MKCChEFG41
HOqwOiIhflHsPWoA2Xz0vx9rStGOdRrwEDcAyy0h6X+4UQ4ZEO9c1696YCA7digxchG6qKDYnqrr
wuVp/dSm4Z3iVjvrJfu04D+8kJJdPAIngozkDur++wWp9ndZsQhYTG11WJK18KiW+bWBWgPhFYa0
/XFZslCkfizMIWu0hq8Pq7Bl/jX21Kv/tSPUdndi2ynZmen3XNvzG5KVEnGLQ63BhjM1rJTt3KMb
+iEpp+vtyUguiv8AFhtzSXkEkRDp1E96lN+7Y3xbL+mDY1g7KWTJWX2RVXyVWLCVkhozn/MbPbgM
dn6fd419MEfndgjqfxJr/rM9Fdk46+q9GidLAkJfg22ZeAUtynVYfzND9UPQ/XF2FksSEYjoQ3tS
p2FEed1f6HhdryQbCRXH3lNqlU1AMOraiozEyEno280vqP7OtJ2YnnEieUEg/2l7kWRTECL3ObRr
b3IdWrXV7oEo4dIX1iXMgz1iatlRFYxaBUiVexlGPbf2aQT8foi0eE84V3JYRVygVpOnTVONIn/d
nTovvLXa/KRU8aF2gZluL9DbcHHXE7GAHY/eVOvJuKAY/ABq4ANYeOT91OCD60R33lQ/NQEZ1jID
R67GH8Jw/p5bFN52hpfNcT0cr05xULlFRkmep9VQ3A7I1elqfs55zh0Ub/iaV8Y5yD0E4+1DVpg/
ErX4Yk7wz0TKxRmSi924fpOr086vkeymiCgsyz717J5cUNWpH6LZ+OpVey3ekqhDlOUOw9azEUuj
Rj8a/VmJFeWydG14saw+/F73UfwhdqK1gGokn7eXVmJeIsCwyGvLCArKSks8mt8zLVRzgpsSNKaX
6c6tl+RddKjTvN15DMkWT3g/QBI1edZaqtWC4OO6eI67RxQpOySCp/BCr1C7GitO0E/kwnGr5A4O
Ejfca/yWrZXgJqi42Yo1utRGy+WqzeiEHatvjDA338KK3tvtHZGdAcFZNLYBGV6Mw4M9Qv08ddGo
nprKifOj18xe7NfjZCmHolna8pgWhfIu4SgXQNvfNqbGMDsg2cyx1u2v09CRtS3zR6Ptqd9nydft
yb29RyAn/h6kTasoVRXCavgD/xmC4C6y9VNbuQ9aoT1tDyGJRIAD/D2G2tIGNA/kLpyw+5YDKm6U
JAeaTRFrqO+g9nlcaJCtoA9d21rSxNwD9Mgmt/79lZey1dwrJ3pu/V5JTm6ifdSW4dNUpd2p0fPE
357e23cVyfa/B9G7qJz5t8ZZWgdgyL3OwuAp9vaS+W8H7K5I81jZcDwWQc1dBUW0N5zDaD4spAIt
1zypRNCtcxmzb9tzedsZkPL5ey5zGaiKMiXwoKnGh7yHLjgusuftb79trDwr//52O8J7EocZVTnd
eQjq+IrAQW8T366am7UjZHsU2QwEl9BMoVKYNc0zVT3oN3YfqEfNzOcdVyDba8EVLDaMK/n/4+y7
muPWtXT/ytR+5xmSYABvzT4PDJ3Y3ZKVLPsFJdsyEwgGMP/6+7Vn3zsyLTanVHWq9rFlESTCArDW
F2IwEgdGsSU4z7LuNqz/kEgYxZKfdZFmpUkiAYnmRv2NQIf813QSRbZLRbx2TF8YhzkGUY3HCeU4
kH9UXhknWByl2z5ytH2TDb2nyiQNxNjHKx22cI+mcwhilvNIy3XginPR/NC4+kUiseDqWrqlVekx
Mewqnbw2RbGZcIlbORAsDNMcmVh2mtJD7hxQbNQ16lh7ipK8cNk4rdwVFuLKHIyYV32WRT1YLHnq
QGg2caAfmj9lmX5SOnVNgHVpnC4z/E3wmsSQlvCfBJ0tampf66DYyBkpXQk9qKGjttvoYi3xsBSi
5wqOgmf2GGkqeqy3VXfslZc+y2/SYfwKq/stgG6HplNBYAe7wrU5ioomWzPYWVixczSipksknAbN
CoTe1KDnd+eiqle2nqU+nEWDahBWVFWgNFLevdg4IvrK2O2cPv9uDYnHFPrzetRZmnCzuOCUSp7V
QLME/cXcmJDiZPf6IU7KFajMQh/NcYdDoY08Ux3QpgrGhyCC0Gjia0apffnQ+881HMFVikyLgS/e
mihwau1XHYUm34Za8cqKXFgxc/jh5MhGtRm3A1Lm+gPIgMUeugzmuRrsyK1he7+W9lgYiTnyUJXF
wDjFl0DYzYSBq6E4x0SmdeFSrdcernfXwpY8F3O0HJM6ZSop/C4iHJobi1q+SKbKBGcOaWbXtlKl
chNH0Ro/ajLrdmhzWq8Uo5can8UFcIQbWZoJ8HqVfW5jfQ+s7aPmZIMnRn2PjJunKBa4W7rTB9c/
d2nwZqcCFL87vTdQ3qJTc0OIvtVZdlQl8ZWWbq83sbBQ7dnhIEoAF+lSnNQm2CFrlgyZbp0vJ8JL
MvmSSL7ezNKXzOKBrSElhqsampnUxM2NlrogZrYun4xXKHa/Xm9lKZrO4YhchZyRngkcqgF60MAC
GtgngJxSgpIx0U5Z1QYO9Ou1zjOQy7re6EKImMMRc+ii1lWbX+q3sEPJBrDSrEZb085YWFZztcdE
JtxMBzw9VsRXQHShSFju62jNvnbp5S/T4s1eV4khSUAgQUUuYt/KPv+i1XStjPn+9Y3OYYatsLFt
xng2mM4QeZhAcrbgECfp5CW09GVvrcS4pY+49N2bj+hG6AK0KAgFaqnFZw0JEeQOyo8dOeYAQ6h7
EoVCiieA7bKXt5HfaZmf2uNOTk/XJ9BCXJkrPY5jCrJDjFRHaUh35BcgKzLEUflNjX9cViFXFP96
S0sdNVvsjSELu+BIUHKQwFyKor82rhEBlp49W+HFpKJIlQJErzTyAaalN4W9ijlaiB5zXGHVGUkh
4QYWDIOqQ6cIXgqKwV6sOIXaGeLtyjxaaGYOL4QHaeoUsIMMcnovLjbEauxLR32AMsf1/l9YEXN4
YTtMKkss4EsuoSk2oIAjLB/xqbcitzJtlwzJCpJlIazPPaPhEdP2eVZg1lrQ8sT99SIzoKSx56i1
L8aX69+z1MqlI98sPNoUVakg7RqoOc9PaZ0Urtl2g6cVEE1VLFu40IQTK/mypc6brfIWrnk5MQE1
l0CY+7nsYg+FgpeYlEFLy2feAZwvS2F97OQ3xySOk4a7TIU8b2or3+BV0/haxI3d9Y5biOpzIKJG
ijFm9kXgs6rzJlAzNt4nvT7gXo5dcnO9kaUOm612WH/AWltCgXPUeh/e2gBEG/4lCmu26XJbP3PN
Ca43tbRyZou/vag2TXEMJT56OQ4J7UtfKXvY+yRe3hsrG+3S98zO+vmQ2J1hg2qkWQw23rCPEN5F
rUpKDXzcyM2HamXsF4ZnDjvsrKliNgWPimrJRoX6T54Zd0oqVw5DS4+/fOCbZdNFA7MnoPBxJnee
lMuCjKZTDLLb9cFY6Kc5+K8G8dkyLzIVdR+9QtrvJOTo4EQ0bnXF8YrGCintzZWYuRD2557RdNSA
+mYQvEhbR8KkHBdmaOmszOCFYgudayICt9GkSWeA3prXNN85tV5G57azo8qNR7MSgTrV4rNi5Hrn
c0fvc7dvpj4HdfRSOEYOJNc3fcn0+mMb6BwgSBx1JK2CGmJ8IYE7vJjcDkfZ6+O2dHqdIwHNXoXL
jloioRmbXgyz5VZ1biBpAV+BCB6PhisArmyLE4MkO4FE9fVmF4L4HA9omo4F7QmkOXnfFiXUvJnJ
DrWKlLdLSuFYITPSrNzlljZE/92N//l9+D/Ra3H73wBl+e//wp+/F+VYw1uhmf3x3w9Fjv/91+V3
/v+/+f03/r19Lc4v+auc/6PffgfP/add/6V5+e0PAQDJDWRXXuvx7hVZ+ubX8/GGl3/5v/3hf7z+
esrDWL7+/df3ohVw1rp7jZJC/PXPj/Y//v5Lv1hl/efb5//zw8sH/P3XbZxw0E4S8Sr/+K3XF9n8
/ZemW/+yVJ1oqkZVQNEvNbX+9ddPNOtfjo4KNXU0rAT7IkQhirqJL63+yyGWASawoTngvNn4kSza
y4+Mf1maaUMUQSUUyHn88l//7+1+G5//Ga//EG1+WySikX//9V58N4k9z+sxfcx6leYU1EXqRbjc
cABxy3OyqiT8Xhi5NHAJlW9CIsskEL5Z1R2L/D7mz5G5ckJZevFLe2+eOzg9XLaHmIYKxLu8KW42
yLjtB06/WOmH3JYvL4/ef9tI7ugdxFut5GizlvmV0xmukVt1YDTjytln6TNmW7nJE1lWQEmExBpv
4TV3zxK7hJCG8ajAy+QDgeDyGbNNvCMtrE0AogsVWE6Z3XMLjzezTgKtfjXrNRmv9zanSyOzTXxK
NQoIuk7DTNBNVDlelEZu2r4YDApB1QTOxP2bBfbPFH47ZRdm1DxzZ5GpFYrZ0NAu4e02gazg0rJd
gxosPX22hTeAi1kWvH1D4D3ibRLjXsvpR84H6KN5zi5tiT5NtW2HZlsfRqN6IlBPMTKxcjd47/hx
efxlkr1ZE13PcbRNmB0adnXDoXkwGM4npSxWLsxLj58tZSmBgEmh2x0aRX+WEpZ3ysDdyvmQ7Ovl
/WdrWpFOjyxgZIXA25qt5uZYFgBkW8959TBo2+6p3ycrfLCF2XqJq2+7KlUrvRdI8IQxTOh93c6f
adLcxIzdyVi/HyWhbkzrjy3yeSpOAXdf4LBihiZzSj+q2+92V97pAp/ZlNHK0fa93f7SebNFLqfO
qUiGRooiD4WCs23RgwjYa6krTeJrJUw+ri/AhZg1z8VJKDbytr98DsE1nRcws2MUBlxZJU6TVH9e
b2VhIc6zb1oisp7CQCpsDOQBRhAQYWOR+R97+GyVY1Nt4hoiJSGoeuQwgIfhmYrSrzx9YaH8QfE1
OIV+GV6dd5UbgVSM8oVbyo9k/jHS8/Sbw1lN1DKxw6j5LixUrYYM3hvP0l5TFFp6/9lCdxzwbsWI
OCIKI97pnbyYt/YwjlMja+XKtzCH5sk3AUeaPocMSFjoo9gq4Bm5iWnXrgOjv21NqfexcZ4tcxUU
4g6vbocOm7YoXd5xtfwITeAyDLOtO62zwongxxbiLu4XEDHbRbAb1Yi95gS/NAyzFa3nU1wXMrLD
hBWf+oQ8Vkodu1zmKxFjIQbOk2+xYqR9PilWmMb5RQYBQJV6O4zM78zuXDIYKa8hNBfW8jz/ZqM4
PeoFjOA0PVfcHq7wLnx2VoDlC1NpnnvrUlJqVo/rTC17F4IUT9MAxUa71sCtgiD19Ym0MBbztJvS
lOOkCNsKITX0xOrqGaaHL5PEyvjY8y8f92brHou0j1pcA0LI7k4mdlUDqpvdGkJ9qYtmCzqWeQTB
dssKuf0DgIibvlWDHLYDNqtWFtpS/1xG/s37w7SlAPYa729r9YuuM/JFK6rkwVLb8oMtzJby1PZE
TJAGCWEg73iSCOYX3QAnK6atfcTCFmrOVrThqHKaYCsU8vRupJqr8MoFrMklUDfR049wsRA35sze
eiij0bDK8phAn2hbW4xsSUTJ1rGyNUHId9MrlzZmh/GINI2Cai0/sphXnj30AIOIKi8DmYv4SzGx
/suoyurEWd5VgeOkWeQiBdKWbk8TegPpArKSs/qltjwnMuNV5ik3yVSqMSGLYy0IXLTtCKr9fSGz
yasg/Ri7JqCl8G63h8x24e2pF9seiL89xAyd09Apxm3FesdF1q7asMyAU/QUO5Gv2G11q5I+DwFQ
VCE9weoA1XZZuRrc7Y5lV8l+ZeIthMk5m1g43QAqIq2PTUxE5JVWXBGX1q3ybOrkol0nhIO/6JuL
5U+dW8X2ekj4hZN/p+fmZIbcTuGBoIgxRBF8g53FT4K7W+pSV+6Zq7ogXa584bsi6hijObFhbDPG
swQt5ZC6feZfssPEfHprB/I7+XkxeYo8LfWjbysfttCjc1qDVqdVXERojp7sm+gMi9rK73Qvcjv3
OxytfX0TYc56JIh3w9frbS7sQHO6QytHxbaKYsSRrLw3o+5hGOXj9UcvjtMsumpJkQ06Dkwh9H/v
LC8PwJ1yM0+4xCOeFgDa6tHgelsLEerXAL4Js0LTa2qCnRXqg3JuSvsWKnQb1jTPFi3B5LDkx7aj
OeEhq4vRYk42hrAog8JL+dh19X1H1GLl+Qsb0q+49eY7SrWA7i5g0WFuPZfFV3ghBABpH5K0Xumo
Xwro7yyeea48w/bmVKbgx7quNqlJbggMzEml71Ag9W1wpqBaeOoQSbI4PSjk1ESTO+r6xqmnbd1/
b5xxCy6/m1jK3SBa4VIzXhNauMyL915tttcnqZPQrkn4MQJe4dAYlbkfIIVwTHNljWL1rlzYJerO
5iSySZmaKSU/qg40VM89fLwiL+GQp7aECZ1d4ZhZDi4Oac4oHrY7yHW3vQuxAv0p61C0sLmmH3ql
a39en7gL3/wrM/5mwLNYlXaHbSWsx7AHGrmkz0O0diF9FxJ5iV+z7a4HaB0kv2QMoT3bfMEhoazd
KjHsE9Gb7owwCgdq1c72NZPxtooz26/Kek175FcM+XM8rTmSY6CSlvEwDaH6Kb+bEp/95F+MR/0L
8vwMUEZY/LgJivKNq+yVlV31/XBmzW+YMgYM10jQpEBRsRlumFxTxFp68mxyOmRKYLwzDiHIQu5g
fDL5StRfevBsRvZEjdMm1vDKZhco8bck5x+6xyC1/vvZsxr6PmKGPoRRfdahdsWqc5F30MR/GdIR
O/XH0l/zElHMkMVuijI7mqLVvAQFke3EdA7p8LYLrq+SX7TUP6eSPS8U5U2pdIQ44hjXUfZVQKDS
dh2nLV51u+Jf8aPWzVuNBXGRdJuO1erGcCaxtY2aPDGzGg4GmeQrOEqauPisAFpqcPBf3QiA0M9N
W8IPPS4zM4wc6FEUas2egXEyDjHwvdKLnWZcud7/OqP8+SHWH9AXCTfbWFeHsPeMgx5wX2xSX7kr
wzoojvk+3SWb9GTvq4AGa1ruSxNM/30akK5pDFEb2FPszxWiQM9Wjkfvb7rW3OU0jiepkAgzlzvS
JblAXdpx0+w2rYF1m9YIt+9yxE1iza/jqhUpjcUwjWt/ek5eorN+SHZio4XK2Q6UU7GPbuO7+iwO
7IODNL+W43bcU7smQ8i+1glcgF3twfycfyoe2RfIe2TeEID4Y21ZqB+j7+1u9Urw/u5vzW/sAMFC
wjDCl2YuChHsZtg0fh/Ue+LnQRRkXr/p/fhc/sz2+b58cQ7iTscZKg34Nl45Wy/Mlfl1Pp/gQWxB
Nh+pj/Y5z6Mzy+KVNfz+x9nzqmtk0lrlBGGC1zekAU2x+xkXt06/ljl7/9XtuUVdS0H+AY8pO9K6
gKYW161TrYzlSl586emznTTSqDO1aZEdu7oxvMLmAQBHa3C+9/Bw2KbniitmVvdlo4niiETHhuSq
m3Aclu0apt03Jn1mUKxwYBF9PZYunDjmUitGNCATR/PiGFmGq/MqEAp1i1Zfefz7QcGeK6qgVGGP
ilXiWlvvYvXYJMfB2DXwOK+mH9c/YOkMNxdVEX0yNA366wgzTPOln8wKLOpSO1SwS92Zil49cxuc
KG3UFA+UPY6yBSVho434d/C43QpAkFauTwuTmsw2bwEPCAAJDHEE+3DXGvw2L9IXUzi3wJusHYt/
SQv8uWdA3/X3AE7LCkzoti6OvTf4fFNtcUzdgOK20fzCA9XVY26/h6LWtj4hZez/g1n4DbLwtp5I
LnP7vXZnmSWm1ZfTAzIUEBgJzM03zW23lRcFhffauZ+PxzPxXh7vezcOVLd2dff+x481IuTSJJ3t
WXVVNMQp0uIIMuwxEV0NXF32SdO7zfU5tLCcySyFzIaSEXUY0mMEDbQXPdHEpilaYyVYLM2KWbCw
SpXhfI1QVFqPTD8A0QBwS+a2FllZZAvdM9eC4ahzaNChhf6n0guPG60NKVMNyWO9WItJC98w132J
J8iXkhpN9Obod0nkkSEPmvq2b2+vD8FSA5cA8ubm01HkXSXl2RHeIm0tXSqFy3TNa4Tuf6yFS8tv
WlBVJSsaHZ9gqulGyzVXw4kPkg4uE2u0z4V5NDedq01LlVbaiiOlxafJ1nYKz1fefiGQzhVaeigr
FjE8S0OFjobPocy8jdL00LdBGcO4UmHKynFnaTLNlrnERTvVrCQ9qnH5Opni81Qoh55Ma5z5pefP
1nKUxxC513h6xGH8OCT6q9nJM4Th1wQK3nWpwvY5l2SxR1tEkYPkT+Oj2BrwTRLkQbeX5+6G+9Pu
OxR4Mfx+84Io4jWvYtu6rQdVtoB7H12QsxXfwNFIZOMlJSnGc26qkE1udqJQPnQsg2rH7zN5hJah
TAdkCSq7Le4l5Ob2tT2ulWUXJvFc4CGjuU5oa+PYSTtQ/b6RtFm5ISw9ebbGwUCx7YlaQ9hQVNuT
r7nxcn1pL8ypuQ6DQWxhODrOqVH1yirhFs53Rb+//uyFhTcXYqgp4YpouBOWHPxEUrqEhWMmvS5v
UBjafayRS4+9iU3UlPWQwkIqtBoCuHLr1lBbh2HKaNRuk61Vz5Y+Zba0i6khOBQjXUlx43Wc7zkt
Pbir+jXcLXT4y3/sW2YLvJNwZE8nzB+tVPbDZOaoYMhjnZU/xFgHvOrXsq8LW8YFefi20zophR1B
bzY0xhzYpvLQy2JjsMTL1jalpQk7W8dtlaWDKc0hlHXmizj3Wb0yqxZOrdZcY6GLO1FGJa7hxpb9
dDq3PxUn6XeB81M+0LC4X0MjLaUY5joLWZvGtJRoKN43utsH09HewFjLFz6sbLb2id2Yh/wH3VQb
sc1XckALhTVrLryARd7qbYI5UIKaWkVs1yjTjo24p6atn4PcY8mNrg8HyLTuTZHeE/Z0ffIt9uts
l+exlV9UJRAba3faED/dWHt1H+0xA12UNbw1yMT7IQfEy98nn6b3bZqNmBrwjwZYcFMlzFPWkP4L
CS5Ysfz+9G4sCB1kP4QtqcEiqqVue0heJkdOUgaXPxPmeEBAJ59rUxk2Xdfa+yGS7UYdDcc3zKrf
JBXrTiQxyr1dsAz/j5uXW3C/zVUmjnpMgDzM89J3Rp1jAZHc1yG9B3EMs1zVI1ooalpzpJolMmzu
Bgaj24ye2Jd7uo127Zb72QGb8hZ8Fb/3h0AL2j3dQYhj269NwPdXrjUHrqmTM+mlg9xJxV3lubzt
T9kjCKs32d4+ZF/4Ibnv1jw3l6bcHLfWsg4eDwXyQ9Y22XUP6im9tzDj6DPdFTc4W34wGzOHrum6
6mjOJfPF0szvYgHfjNXS5vux1JqD1foxVWC6hmfHx2Fjbc3nbEd20YEek726qfbt3vSyG8e/vkgX
1s4cs2a2IoYUJjosSk6K9lJbm3rNren9RxtzDC9PetanSskORjl5kBz0NU0HenDlnPF+RdaYg3dN
o7IEhDWzcJgAtrPhWADEl3O068h04Yn6LakZShnGGj5h4WPmEN7MUqpuTAZ2YPBly7s+4MW9VZUr
p8j3h9yYU+9xYuoKnvMsJPHgWeKuBKIaUp4Q9F1pYOn1L8eQN4caJevLkUJ/NBRZ6RE1daO89bv8
2/VJ9P4KN+Yo3qkctKGrnT5MhqzyQeLgj0yxMSLXH7/UO5ePevPykJ7NsiYd2cFWn8rxp5NdPHyf
Yvaxa5AxD41mivs08NhgmpTkeZTqp8SybmmjrF2DlrpndtYr0TeRVBx20ND750n2U6Cojb0ytEu9
MzvjwUYDGnmGZYSCK/vUah8Tbhz6XPHV5iO+kCYx5tGupaQrDHVSDup0I9Vno0K6Ln01U3NzfYAv
s/DPdJYxj3iGYdKxhFLYYSKwJeiH9DxlsduQ1NerJIjz8uF6OwsDMQ92rRjsRLcJPUyjlXusMPVP
KtxtVi4OC2tsXlStE9KwpOixxuzBz6TqpeUrST92YTD+qJ+yJNPtVBqhQnRXbX5k3Um0LyJ+zlZz
V+8nu405SreB/EfqKIhxhWElnlrY0mtHW96opnRq34aS50lxBPNyWUmIh+bTGrZioefmWfasSuRo
RqQNi0QbfGaXIFDq/IdQ1tCcSw1cNpE3ESQap25o9Z4eolS/Idy5IQybqZ0F1+fV0uPn0RUCILVm
QVmo4erNmHcbqMXus5HcXX/80rS9NPvm7ekQcXR5h3Gxxi3Rhluc3ldWxMKbzwvRZUuntLQkOzit
ckxGgNuiOJIuj8lKdFp691nsE8PYlUKBdFCV81Nr6d/SbFjJ5S69+yzwQXhRGFOlZCHtdHiaC6n4
lmH+zCamrJTpl1qY32oz6WiwkqAHxj6rZuelE7gQMOO5PqwLUc+a3WgR8aqsiRt60MviewbQZmLd
52rsWVregRO9Jq208BHzkmms27HZtGgm0pvt5KT3RVHu5NivYJkXvmJeGS06qkEZG0HDnG65c7At
8F4h9Ol85cYar3dhh5uXPpW+NBtDAxO05dqG2TLeMFVuLCk/Owy89eujsdTI5e/fLDKU2RqN2Rjr
ERUxmpwSKrfUBpwqXvuMpYG4/P2bFrjaDUYdKfTQsW8joN61Prk8W0kVL6yzuURArsmGWR3WmX0R
0FJa7bkjzev1rlkAKxlziQAGEhUXfUcPgGnsSpnD2vxi4tN0yiFH6Q77hqeaaRjBM94V1bgys5Y+
aba+06mBc60jjBBIRZ9ehgV7xNqZbAG7ABmo30fD7stsSiEQEeqtTLZSq539aBnjAzdlHMRQW4PA
Siw3WUVRQuCmtikhI7XRbBR0Kgdqr04+aRsABUjv1hWVO0LyPBARfP5UIaK1XX+pD2YxQqeDwjRb
N8K6GojXN3nxmYG2+OP6wC48fQ50HiEoyaCv5Bx63MyiDASycQ0bsrCc5hDkVE5aqarIOrV6hltl
GoLjC02sqggEEU/XX39hQc0Bk2oa27RpcJwrxq/N+ERy6TbGSlJw4Xo51xJwFHVikYozu9FCez/2
8R/4OYCRLjet+dR3K5+wNAKzmJAVbQvDdcYOidM+jxWSdIO+EhGWRuDS5JtwQ7KmziPQKQ+WUoPt
o46lN6R8CsycAMDcl3ytwrKwA8wRYFGqJj3Ml4yQqZ2LctInSccTvAQ3/djvx4lvro/20vfMwoEG
ah3wlyq2y5bBgCSBFiZ3chPo+e6VJaZ/vZWlAZmFBahSmDHYPkaoWcaGD/lWmz4GgzGM2Vou6lrL
ehgvHFIYB7qF0fe+6lRriNKFw/scelGAxw+6wqiFjCahTOHAkVbMU6s4yIoY2QRVFX4zwp0jhU77
9b7CDXBhmfyBspg6k5RTOYW9ZsUBH7XoqbImYy9MPdt2XToGWZrx0Mr66EuTgF5djnb+BTAuJ0Cp
F+ABq+76jWKU5oOYkm5PwO5CnJ/a4asTyXSfFVl9gxQrLz1os2s35mQNx6lvMy9CmTW07Xw88bF2
dvZg5vB6ztgDibt2qw91ss0v3nZdVOAaM+X0wXKKaJPSujwyU1UOkAKMA0OPEZU0Ts9w9hv2o60W
saf2bfmkDTnTvDSS2QliFNBFGXLuo2Az3pZjI2uQKpym8mLD0A5QT+oPXTPGu45Klruw0JrOxki7
MyOie6VOpD2NLS32HU+0u1brK+pVfcQtd8p5B1uGjO0qrtm3edy0uzLjaTBatfbcEFZu9dwG6gi8
N3+CE9gdRDJziFZalhg8RaVKFICOXwR0HGGjSfLMM1ishbHVI90mmxzlt7jcN9Smfu/o4yMTdvcY
o6u3Gfyc7pI6L0AHMVLdLw1SfNIMpKbz3va5KO4rLXnluhFthVo/aamenLnJQ72uuadaEvqjI+UB
V2R57ida+EwKWA7F+yKK922seBPvur1ok/LR0IsxiMs29YhBiMdx3/A5z6aNXSnflExRAmeC1U9r
FpC3SkDrqcnd5NiBhfuCCzJ4s4mz/hV1uZ81VE7uVafMgP6m0yFSVRXCJDTb0hSyq0P7YkL30WvL
7l6fULkZjEfVySYwBK1jrWP/4RZQpl1anmRCNinhW5vKT0Bhg4MDgVXEExRDodTytRxqA96BuOtG
6tB6E+QOtpmDsrUNzWVsbHJna0nsa0NGj00H+QvPTkr988U89dCNovMk1716hDGCxU3hoRyauHaS
2Q9aMSrbAhfQIVXNrwTyYRsx8cZnmcPDqnSom0J9+dJPrWc4PPdE51hbzuvei23SCL8vY1hJRUPT
Sn9QuEX8RKl4oJqi29CxiA892GVbgcruvorrDg6rahfUNB12ajTpPotrC6ZhFd+rfVbtoqHMDyqU
PfbAvqnBYDD7E1y3rCet0brRbUZd2UpZ44hTEH3HGCy8a2j6CBdqW/KODjr18zx3UFvnNCC1zk8Z
TbpbKpznDkAhT8nK2tO02h/BBdXSjPiiTx+0KgsULTsUsfY4DLzwoKT7s8g51M0q2EpZKgWhk1g/
x0IcYBT+lQqQqOoYvGGro/wUJcMhIxE0sCEkYuPGrU/iQXPs1qMp37bFKHYGgYxwY7MgrfKdWoov
Ri1OsiOwY2JbHldnAdOvOLcOVkVPRhrdoQbzMljJfaM6t1k8cr/ux10ZG/mmHIcp6Mi4I7WMz0rU
nkZWbEq1fIEYUzAIeY9K+nHSo+cenvbJZPskVmI3FuKAAxBo4BJQOzhxDUNxNBIe4vi8B7R5X5dC
dYkd+TVc9aJogIeQbnksSrmnxModj5TTAClPyqY7jTQ3dmM9QY5l06amz+GNBQXnjbDTn32nfErI
sFMScgNBqvuCGNA8U9mpk/atMrEN06LbVksyv4ctNlRW41NOySHjYldExYYN0a7I2baeRgCFEW9c
HEaaHegIIYBYP1KRfY207DFp6Dmb+O3FHHjq8SuFvp+65CFBbtNNEaxcy1QgGKhicudsA4beueU6
FANlmOS2jkR2vBlVGEEMah17ti2Zm8ZWA4bBGPlN5vjq2H8r1eGoGMOpEPWBJJJ76HoPffCg0+iE
82SCO759Oyimn085hJZG4Yqs/myNymNuKs9aWZ4GiqiYkU1sm19ZKc6pqUGauaGvuT7ep4P2UOo4
9hgG5i3UY4KyqG8jx/4cmeMGG/+xgOxRICPti0JTxyOjwr1KMTcxdfzEGXdUkaGIpF934o7m9jY1
cQmCzupOVeheF6A3qcmtPpWfTWfirlD775ajCK+zqrOSNGGsjp+LnCbw6xtueS9vtdT5lA0vMcWe
UVX0thfaJtbLXZdy2NOb5yyPjpYzeFGMrxhzSC/TyHrMjepkcvoYQ02L9vD7mBCmpJh6d8yMz9B/
6bzCoj9sQiAIop+FFht+Qc17tWp/DoP1ECFyJDmKlgVlXxyjPKa0Z65l9DeFQe+4roe2EPe9aAc3
leY27asw0dqbjOSPsaLdOhXdTA7mMGXPUoD6m2c3OGFGbqyKZzapr9C7vLV6cSKT2FfYgd14EEFl
lBsVbwYXeMD8m/qG6d1ugOVNTJKTY46fkZzQPbCMtiXKathBk+9tV8F/QJxhBMhRJBUIEwVy9Npo
2mdgjZqDZcbVxohJF0rIpG+sCDLvcNy7l1311CRI0wzDdNZivUP0KkM9QWMG/9w5WQWmjdP4IF58
MrF8RpmJQHwrO4t8oomG2f9/KbqO7UhxKPpFnAMibwlFBZfDOHS3N5yOIECAMtLXz/WuFzO2i0JP
7913wzyRsx0KcoJjXXk+8vyRZSCoYcAeGrdMH0gQ0A9qVu7sZsu6SQE3Y5mbcAvke23iHFZcSaYr
2Gjcd09f4RToIMkN/2YMb144ODAOGYV7f06ewli97nI4R1gwQe21vokFEhBpxTUleKHLqVHpVFum
voFJe+3hwFv5PQ2rfBe0ho62E0qsdSTwoINl6sbJvyDxGramofrw4Xot7fKEQeAtiONvsPd8087e
XK5a8LFPCo51PmY/0nUDCciy747xZw8xahojJIqa/b75fG82NQ4NJGAYr6Lpng4cBms5LCIy3WHv
fZk9UuHn0J2tXM9wRf6b87RBXSenmCSwC9/nm0nD8Ubxm6PdX3hOH+kctbPKbEemMKzhW/w0rqhA
hRkvSb/ejsjjYabxf8matyIIEDQXALB3/H2f6fdy8G9DTIInHaY5Xi8HnRJLn5OcnYeYP5QcFZcL
tH7FND3kXPp2Lam9ou/CxT69z9Y9C59f4ch2sQd9R7zlWodD9JjhZRiO6EQt/EH2nX9uXrznznQ+
Ws6GBz92uzfoWdAHQlbbFvOur1HOzzGX3bjbG3Da8zJk93jIJ4iExdUSeyNR+TZr82JChpYjHBdk
1xF6mw3NEe6LiBx53LZweYfC9Dqtyl3Gce8/FxvYPwLEyx+7GE5ag1XjwC1rSBk8zlPZrWmGcJ3h
1nP77QCpoPrKWKt9jsMp1tLXc5af80HTt1GG7AKx15cox/anaF9BakoLVIxySh+PUMEmc7VbBZcJ
0kxE5lVQlBkakOI6y+g1ONLoAmfQpMpcTp4RhSOeo33ydU8Sf2MT3nmETJuGyvCoF2S51b3l8Evw
5HcUFvp8LPtaLTEP21RLxL9p+9GHPAdFSP4gaYKxlxGwb8XSTIulzUEDVZMNZx0RWWsTCYUOJsDr
lUweV+i+PIZJfw7jw1cIYCjhLJH5KqZir+a9vAzb9gNaSdEWo/jZD8Xf0JADj8yxtlgDXylFoEXu
LYp/mNz2nA81z48XMaLUJaP+lsbzh47xyhgcpvLLBUXH47MKiT0xhuRLE5v8YQ893qw9+xGU7G11
ZqkxHZTVuGTPcUTjWz9E8XeMO7tGozh3kQEg6rS7psv6Pm4TIL8EcFbEhx96l+2MxMJpkTUHMBLl
/vrlsLdHxTkr/EPJ4JQ447ue+rFCr9f6fWmAeiJdEriUxVnLwGRnwERXL5t4iGtoz6s1Y/9s5NcW
rOlravYuc+4jtb6DJeG3NBtUXQTufTLZQ6njk96yx6CM7hridpT+DkG/97yg7znr0wb93g2Ba+qL
iKLhBrx1ZOV9YzWKXMFSV/FxASEmC7+pfpRV+tXAzGqBdXc8VqDqIZYEaW0QIz1ZD9uJGd9PzYdl
qCJrvsH06VcZLz+JBS2kt67VFk72m8+2CjYMU4Ogzux0wHqqiTKTXfrZJH8POQbwjUE09c4DdXZ9
tHWIolQXFwx5I2QhbyWJcfemfF6fQ5gY/T3CZETyOb6jU8HC7AQiwfBOMxDJGhtoTIbw4ToHheIP
fc7EzcwB6KiItsUEVvpOhzRv0MIT4Jz40Dtq4JduwVYcLI0OfXP6iuXx9kjiUncyJcs5Z4E7I+kV
RdbAf4G7gZ0RM+u6CH4fvNZ0yxroeMWb18twYWlRvM6HY69wiD9qBcZEswQ6aAq5bE2xkfA99cn4
2idWtlm/bt977vNbZpfU1+NiyWceQTQ2KuJOPlU5UkAjA8GdUeQyIfb4LQ8L9RBPJLzDfils9lXs
OF9qq3eY494pOVRjFLd3KGaw+onm+I2jvX9Ep7OfkCXrf2C6yp5w6wBtMdyE98hQfy2057Uk2lVg
GJIa47Q8K5hRPqCfXZtUWF15+Kphk5GQLzAamQUKfeDFzHn5qvG8kmM4rnrF9zoEs3h1iWbwUjYb
6JWYWtUDB7D/RJctQuYJpAaqUCtmpEJFpwgv0TPaimGsdFS4OiLjeAEZRD0fyscXJLjBeoEuhL4F
I849xbR0w2yGAW+X+d2FI2Sng9GhbNd0wGRlkGpLM8quk0n75kjmuWM7QQElu70uNlua4Uj7WsAG
q45kjjS1gGSnYg+Ks8eMdEqskx+0p6KdS27eymT9mW7QJSObMHiVDNK7AF4MzybP3QM6at/wLcsq
CQuYJi2O5D+X0/EduDaoUfmsOtTtvordZtqhgL1oTjLb8hwZMLkpdogIWPGfEUS/DqDPo3+CjCfO
zXqzw0F/LToOarfsexexdd6aLSpGXMzDlj3DkRHLhmmwaEryYcePG5GxCzNCWuuVIOEwx2M4UgNg
bdzGVVarsgECptK4AiMlerWLSr+jdWMJzoBGWzDu2/c0luyOePpGekdwfPun8ksZlw+/OHK+6DDM
bUnmz5Gt9pRtzFah3R+Xib3HNu+IgQUiPWp8K2eIoUl9KGlwabL1KfiKL0iO6AvBSGyTTnjZ4jQ/
r+nxM8JrVQUqv+eB4l0GWetl28Ud8rU24HnaKCGK2xAsKVqV2P7MBMVjcgXA/C3bHtcgJzVBkG2D
zCHciOGuql3oWmzh20bLn54JUWOHOLQgFingIkJUs8UaHJjKgXty+l4iTxPOXvaqC/dTzDiZsLN1
0m7NmANyOYR/LtfDnhMpf2OvMFabOLKTcR6a6mV5HMPjkxJMcxgNQSJEsobXitaTGVBMER5RuyL4
wYyzFRTgpobJ8CMJB0Rk9eKlGIZzyCJ4akQE7lasfxqSsVG0uChUWbnkb2jvbj0SGQZ0DzV6tvd1
hr3CesRfcGn/KWN6Wjd2QjxF64z9Bj+Qt1DPP5z0mJT2FMAbrM3NWa7h92zYGsmzG/dh48cjr9ak
f8oyD551jObGK/8Azcz3eHE/ERpz5p7eDj6/ZLl9WRymdeQAoxnn/bdEwJIgO4rntBe+KkJt3jTr
7ZPAXAI7+VWo2+Dt2sYFTwD8rPdgKO7lJovTkk3rI3YffzCFBL9UL22zThClLMgBrcvYrSdbOujX
l4hfEQBnLpvJ8qd92fSZbiOONj5rFaykrFPam5dsoVmDsv/bREcHcQ5istGeGHf2BzKtt/A0Beyv
XcOXDOE9aQhb21V79NrZBLFiypudlm+7HL+FZnkEFnF1XpyPmB+VM5q1aRj9tQiVTw56cvv8TPfC
t+FEHNxJh8cICQ8N2rf7muBVNBG/gP7DmjhhABsNsNpFqLIq5rSv4NqZYFTYoi4aJL6QSEGFM9EW
IgZf+wmDc4RgqxMXc1hTXtgGeBCpM4oWhvgg8qcy3rd317Pknm9D3o4r/5C5KyuI4+8iLz4HivMe
ww8KVlMrTLpsmtfJTIGj6yhFrrcMQeCyn2KbabVl/QnYUwsz/Us47W8y23/CZesny8pfMOWd8XbD
q2+AgVXA+O/EjP1dWbLVSZqckVon62IvTtuWvARr8FpGia5swp7ieah9ueIFy75MklOOr0GfiUCF
GBdJEdoFboZLvuslPy92gIubNi7+MxVYJxCwVoAL0jyrdp4UFetn1PaUx3DiORIlK2OS7SHAKHc1
R6pqnD4kGIQlFmhIDr3REPn0CM9R31YaG1DI0x34i4JUGZKtR1x/6znvo7AtNJ01YBQTaFStYjK1
h18DrL11mKR1P6ORmQqwPtW041hoiN+YIMlHBFm/R6yxMYCqinG7lcqnbzqhfVF5SfrHFEvHpC6H
xP2e2KJ/sI3l/3SQTj/DUq+izst5BE1W7m/93K/nzOx9s8ZL9iT5wruyN8lbStV2B9q13E08BQ0s
NftzbDjeV+hfw6H6GllhsMdD/+bdrnlDDIFvKg2oq0dIIofTAZuNBk178n6QFCAmTd0/Ye3SQLtx
fJ81X15js7K+RitJnvwgx6gaaDA/bIHm7+g3gDnsSH9BSQvZzzDeogTYFZt/ewrrLAfk/RIfggMN
iflTlk/iHEob/F0x7tcihUNtteXhcCE2EF0kiuNz3FChwp3F7Zrk8esyBfISiBj2E5wgwbgx/ZAA
VU/hQ3yec2SVNTQNUvcog35qezC4RHUsk3gNMig90YR9AHbhFBQszjqX0ultJYUMq63AfEdkYViz
iQX53RYrHnzGsMkiETwkoyS2Dmg5izpE/4U/SS39R45VwilaRfY4BjtHuqofyQrTtuR4OcTsOhOQ
/q+cc/6TiX0ExI0+qEmjEacKfqYdOtMBkKbog/pY9+nGNgHYSjKMI9DKOtwqCafDKV700hIBqVTF
wthfNU35bd6i9GwRyVnDJSq6F1pAt4gr6tf2Zd1Bxi15kscEyXu6rnenRn8OAmnw1aqiE4vSzbrr
6KZm4ZoZV12LFbJ5hhQqq5FhEd3CnH7ls2dFR2APcE9s4H7aSGC8maeVQbLoAnEKGN1eOIL82sTm
JqvhyTu/2FLghnXzym9cruSZc9Y3I8pdtfCVbFXWZ+oy61z8wQJkvzgtglc0er4bVzSclq3+HT1+
AYoCDf5zcFbq8nIajkYrVjR8DIauX8fwqmCb2/ElPd7w8iJmT4bjf6Ar7eCq4y84zeQYoK6EWdcC
rydwW4EnB7BrFvl34+OjAeHeYuEkyYo6Co1AG2DV+rz30/GHcEvxAMf9P1vEJYa/I69HxNt0GZX+
MufTgUACAessbcvie77n8clT564RgsS+UbmK3/se0vPmje/yntku3AOkPwFRONkt85cFc+yvMHdr
Ui9iKy4Q7I7n1A7mYRyj5ExXXAwhDdE0YnDuQL8+Ho68RyZeUVDyHoXa/lRwYP3Zo4HBv0Q61FMm
zavGL+vM7PITLMEB5y5LWnxLRjF2soiADoRreR730n9b6DhfA777t/kIOeTBQiowF+Y8OvqLREv2
3xZjvwUn94muuDn2CDDPFE3vi9t309iYYNCRJF7Q18DQFpLHnZ0XAhekKikD8h3EblucbJoENwED
i3ZOmVya3srhjw0m+iPsD/HEo1m9Oa42WHhY9YuwAbmv2zS1qZyXk1SEwwVtKhploq8Oscw/F2ex
I5TB7mgr1yhOn4qMGvVKAFiOP0boL8DNUCtw3IOZ15LTHSjSFwSyzMDnjnLx2GaJoM6AbbYT1Dbt
sQd6bLZyjS6QsEJ1s+BzA5Tqe0gtlq9OEIuoCjuo4L0soqPWocmvkkOHXsd25XjzlhJj0xQ/9TsK
RB2A/z20oT087ocl13E1GHr8QtVz9wJj5MmU+lcRZaJhIhYtHhiyTkYeuCadc1nUCBinyMwaAYsG
xfysjWTfpxi5FOGiAojBbPx1rshT0C9oSZQ8nkfG7FQZiLcydKwTdo5BMHzl24NpogRpcZzeDty9
57Qnf47B3XzBvnPOgVkb4HvlzrdaLFE3q+35kFgBmfic5uZhiD2Aa0rRG9of5kBcFENL1bMzCrFs
fBG/+WMzwBPmxwDs6DtCYn03AzWpAWC8BLxkzWzy79irtZIGtxCfovKJps1o9Vojj+AzOeTfJEHD
bPpxBtWp9I3T/T8NfjgAoPxUrHvekmHFTJ+oCQhqiN4aO30M9lmKEjtDGRWuA6CE5YyfLitCxodQ
8BtZCFTPqRftlNnnHp7qKAPmaEYEQLRIYkQ84eZ/G7C5DZbM9ezsq9tRnYYgeJkyPuGbI5+FzG8R
8FuMdQGguCP8s2QGs8AITIv58nPAzIdRo0fxpHCiwnSHK2ML+hoZid92trhqMwmkP+OINph/mCK5
+jGI6wF7oAan8Rf2b7CxKbHcYMXZkGmteIG7YNhXWnmvJahlSB1joR2rcBO/D1yhFVieQSVQVgB7
QQ6tBNwf0rk3Zxfo9zLfxi5MQC7KXHJhw/xfsap7MpA7PM9+CTWvVRShOcSUX7te35LEhGOVeSlO
yxBGZ3zBw7PHWX6Ohym9RFK7cyY4dhgOrRKP1xc5jOWDRpfTkjGYu3wEJptEyTOd8kYiuLMexCEa
wsgDTOWh1k4GEL4ofkKSlb/DI8rrAzNl40Ny0qUXVeLD6/i198V92iL5Y0PYZ47Q0VTKhgXYxaZs
/YPJHMO88SGWZtZh0QEg3AEEq1RpGigYC5Ahsz9QXD/1qtC37JjKt6GXfVuE0JfOifrI+YGVCNgE
00J/uzLITlOEtfcmaVRNoWZYom/8srhgqvcA+9SVbcWT8ou+ZKW5Qk8P0d8GvSr+17kq9wT8Nkzj
FT6QRsIPniFPNHTqs6DwRvEwkKZRfpJRGtQ7oj/qWNkJNpXBdTlkdnY+fNXFnLdTOpV3+FsAiU3n
p0Fn76ub1Dnc4FS5rse3ngeotPuoGyw/kIhD0h1XPhBYShAKR3gI1zcBvI6i9rbRsb+RmYbABZYe
/MQ1ahFHLaGE3NZWEr42S7xAuJWKe05MeZoxxSJxTiYvuLKahLKynrcsuGxkNIhIOrDl2Iujwt74
YfIbVtQh3kqiSV/DwVpemAiWm4o3XY0RmAhT4vMzIq4+9xEu8NhtdHu8re98z8dzxgaCBemQNruw
pEbMO8E3d5S1HfeuT3pYY2zrDz44mNvG/iu2eMeG0tmj1UIDGNpTDAx0+R1S/pUCKV+KkcJHMYjX
VxhFiWsmxS98RQEyjosIWE3440hAPzcqj+st3n5nfZQ0fAqOSsrlPzLrd6e2pKLYk9VuzLcm2w9s
70dN6qXXQM+RVjLB0rPWQCZbkB3xPCCRRYh9TN8xCc23JOi33xhNH1K/fvcIPcTMCRsrmIcUz/uE
fbSa2z0ugnOfJqqdyh1wj8SGH9t0D1ENtgFkPsr2KPyPYkfStRe+vwxkUL/gAYq7Jy8QWjEj/C/s
Ewz54ZLVeKlh0lQc39B9b/ABUwOa5NTiTpZP0dbDc2bdnvjkRwBLOFe9H7Gtj/a0I4m692FEGzgd
RjhOaHHZHuU4uuFP9D/b3QWzfqYYJ2oZgesCqOmDBTjgSSYVuEL2z5578bitk+uWEMDXpks46Ywe
/2X+zxxD8mQGNEYxmZDY6ynmcof9FBdxiB0Pvupd7hgPlFFNqjZRHyFAjxSTJerOV4VA9GqVbqHp
HGgu8FJdfzHEjkGGnH+SMlcPqmTmcQEUStnMminQ/3Ky403J8GKtGp54RF52AaNnHDTcHly1CwoK
llVk/Vg3rJVZEo2NV8P7aJK7Jm6rvQSDPU2SvzZbbx75qBgN17dY6VOxwGd+LXUd9rj0AZ+8s3Fe
a+fnAE7t6W88il9IKU/rosC0TSn7va++64e5jpL577RmAAJ58LF7mGJYZrDFO8ifMnItVbttY3OM
3Zzsj6lZ8DtDfQp0+hIO/W2xjNXLstNTdsD/F3aswZfnPdYsEQ55Erl/Llb/YMj3wD3aqGQtFLgB
ezwfFVc0+ouVu8JsDmPEsSKbIG/F0A9rFdg0avETyNOWyuzkVoWhnvUY4D2a8KD0QweLrmg7ReOE
qzWW4DihfojDVeWELq3JZx89oKfcblTr4ZRhS/02bsw/0GHLz1IkY5eH4dDKMpku0TzKnzkh5iH0
oEnTdFGvbmb6yjc0YmihepBzZ27zq6AaanbJi+XziHXyN9BCqSbbwBAIIosL3XE51WkG5AtRIsuG
ixC59qFVf9ZyZrY2eTJ84myIk7ML618nYPhAtia6nNWR+k+1IsuxMqnUlzIifGnYJHRX7ghHxvJU
ncCb+T2NaX6zJGXNrkMCc0gWPmRMkj/FxNcX4FyyLbIJlB8Rs1/Y6dqzdtvRirngbaZcdI6A61wI
jACqGY1hA3SsPKlk6/ENw8kZvKo+/z4E/ICUms+1N9vQJZtSp9wp39lpj/8cwvgrFdP45AOpOwAT
UA8qGv+AcWX2mxZu/KdFjO2Ksnt72ICc9VFsZ4rs8tdjRG0PcwbkbgWjpSo5iMU94mPQ4UVyqJnM
x70pMh9gHdfz8ypsjDUHWABztTPKwYDI8c8+pfSEJFys75QLTnlJ2V0Xg3AIcd6QrrDtxfAognKE
6IbKUyQlPCDXvTfNIMu4LgW3HSYu/x+2xMtUfRVLYGo8JV0cCKFfQmyeIFM0SVxxubE2CR2ocUzo
GNmz0V7gJaArWp7FDVdssYLPfFs5pEVp4GB0WSDEUpXja0mxb5tl8g+8avUPb6mrgB7DUGkAGtLz
JITRGwGOu9itRgQ6lnVT9tWKmPAUF0x/z1g/1kss7UkBZHsr52E95VMMzt5Ip3tpivn1QKN9L8o5
+Y6pOzlPQiINLs3XbrFF8ADJztSBgFDW4bg1MS7MeE/k2Oypc40Dy+sJ2FOAZXeaJWdjN/KR8Qw7
SDhFhMkdhILyCzE/wD9OAWWwLxiHO0QcUgqEU/YXU+YAGaRfWuSnmm6A+UaNlLqgsQTaJ7hKjPll
gGf0JWFy/x2IRLZu0igUS8g/CJI3XhRBxi9SuPUHsgGO5zkHhJ7DAfGkewEocwaUVju9J106sg2t
vhlb5ERwAG4bCENWZ+YS4mKvex5PfzQ8M24mDqOHOYrkGyvs2Bx4R9vJbeS8HatopDZRVXp1lmbb
G5tNrE7BI62DZT1aUIvcK7pEEBH3XKizmCiQZDfkdQY44HGfccFUPI/Hfz1j49mD3HRUQw6aYhqH
+FSUkedMHIgQlsNwKqMpeChcnwJJDNT0hrw4fTUjFR249fJyGGVrOoBiRGNuHzO/ZV3setJRrdJX
wvqhNW4WbZaqtRXDLj4nMUS4Fkr2mLqRtBhQlpMGEFwVsZlw82iw6kASqngU9E1UYltuC76cS+ph
WQEexU+KSnknDlM2jvpwWwFknBL8zmcQuyTKcGGrzeKa0xsRexOpMmuKnBrIgv0CBsp4fCoy8Lo8
kGy3A8VtxiKB6lYEgJuG1IhmHhKTwkDcon32SYiyhjnjZ8En9jCWgHF2N7IBUukQjmhAYepogJsj
tj9Ct0c5FpAiHHu9sgkDwlzSi8epe1j5MP0XqwTBpGbzNzpBroHlwnKVM3VNOR7JE8Ybib2/YKeE
FvOPEpwKGMv0WW12D0jdKorFdppgCMGGyGsz/gJChEo7OjG+YHieHw+GsPsmywdWj7M62mlJ7eWY
tKjx4PFYrV07YGlg8syz7nLUq1uZbMlVj8feISxj+2QM28ZIOPsQJWBEVrka6RPNMakj2VxdyFwe
704O8d5kjrE7DLuOv9kBbiZ2h7SOcvsUzaUBHRDIMEirx4ydXnICERHtdqxPBwZfWOdF9XyAg+Li
pkhA3t/78iVAI2LpWk/9jjoeAdz+anMPsZ/KcH6UxaC6VQUd76eXqTQdXpMGVRuTADdgiWINSKSo
lkO0+jiuOah+fpiRZGmuA7yJsR9rhS6usQW25ghWwf7au/mBjyHvwin4YkYzdKv7ZTBxnfKCNccU
P5YKlToPA90sFK1dzuYXKMLQDdLsGd/QE2f6ifQER89i0BliVkVB/Djvy/NowzoKzOs87i+9x4pj
V88cfrUIydofy0AoUJFocknZsDSa6eIEC+dH5oi45ShirRVKXxbsius+GD+Ac3YzpYikTm3dgwcX
x+OdJLDl2sL+m7HqFMaFaA4LEAuLw5ZM6R383eHSJ4u5eawCS5DesLeNzxn6XvA86z3Z3osURBwb
B9EV8ufhFM4mQjkpZ8yPc/G+H1v+X6ai/LJtfno5Dha/q7QPy6Ywjv/ZAVXdOGhD9BRr2UvMhvtx
ADQB+RfPZ4bV+4qcQBAVowotm612NehagbNci6zIT/uMvd4QYFzREpTKA4enOeIVI3aqZlht+CXv
EEm0nBBnlFxZouILIXleM9YH3QSvxGZIsZUMlxl3IwOTZYywkFz4l3CryIrjbPrsqAF1JKeJH/uD
mMByjTHMPDjOLO7cOQYkO81vRLnPPR2BW32x58BXh/FcrPfXIiXHI/fgIYgN2iOK9v1qTOauko1g
UQL4bqMIjbdhafIDG2p9GYpcIzYzX35hqy5vefqFqsgJSiUIVOJLBIYb8MPEnSTgs6ekkPgwmAmh
6CyS92Tai5Zjvo6wGXW683TJ0B8lHpvXbBlrR4npgO+h5cwO4s8RNxtolZiRKmwXhHlBhE/0p3Q8
eploJLBRztgD1QTkk8zMPxd65P+xjehbWbIFSrBcbQ3ZBhZXdFI5Wr4iWPKKCZk0mRhwFvPVB3ce
DtsVKSJJ61b4gPXLcC+waQB8k7prNmIdTSP2j/SlrfqZyZ8aINap9+yDRFhtY0X6XBYz3BIkFh9F
afwd8U6oFSvctE8ChGcUf+1BbTfbNaBYJcH81h3/AfWaO0c9XAq4W8FYQgiOBfG/sT2K7bJiISfL
o3jCZfclxyTJdl8ppgJJZohNOfw+E+M0/JQZ4EZMW6QZNxU8rrEUfwvc2eAA6b5L9mW/xImcskqD
YlPjLNFHsRTrCWTjrbKF6j/VKG/Qq2YdcHyY2dp1su/gaU5/CPFzs1EFiYDH/neO9XAd1/yfGOV/
+NtgRpysn7TcYBUTLuWDw5vyxGOZ4THApTRD2ITaflOduw8AT8/wFbdXVmqMB1JvZy8Cfi38zC5h
VmBeGosBrV+iW2hbl/aY7XFy/TicJ28ckjhXBfC5XC6+0EMFdnAMepcfcY2DwEvIML6hwHDwAhy/
RNsQXUuFPxbjM2+pXfcPvcqwtZE7rv2QbZfAHR/wVU9PDPNCtyVkqcG0fANYD7J9gda2RHj3I5u/
aB8+7V9AAjdPfD7Wfw4uRVhNqKy23NtG5GnRIcMIBWOE2GRFW1pnkoGqMw4pyP277WLqktqH1n3t
7LPXQFNIm0sIebcUy36J+UPDObZGi0MqObv5cZujuFZSctgI6RRAZxIDd/BwiMRiN3k6BpFjLl9p
a6El+Rpuy98ceUqAv+e/aGfRVAiSisuROfOQ/M/ZeSzHrSRR9IcGEaiC37Y39E6kNghJlOC9x9fP
gVYUHrs7gjuJC6BRvjLvPVnliBKIwzySEEQumpfpCm1SslN08LQKsOeDYyT+nRWP9jLsS2tJVXfr
pfTt5sEqdXWnCju8zn8RJzY3MmdW2CVRENOX2lVJhvHBaLx+Uef50SjJ3FJYN2Y1ILevaD4pDbXq
V7Vl8FMLKzp2GeqtSCTXQh/qxzrsEAbknXiAsj3gFEJvpSZMdWMQz4gDN5ksHpSxegv84d5Mrfs8
MbEOU7SL5x8ilNNizJ+n2k5T3Oimskz1aI1atutNVV2nAoK8PSVjuX6ItVk5B60Sd0bTCUJb7p+u
cDYJzbRoPAaUpU4hzlrbMvgeYsV/MuKQtBEJvzYKMpZdDv1NpRnXcATHda0jBjSToL0GuaSvNX3c
pbaCzDE3dhwFkxVZX3+nmfWj1/YYxFRWczcJ7WVk9U9Wrv32kvSxxTPuDZOLhZzJSK5vWvJI5I/1
vSkMc9XEvb8TyORXpCLTyUFEwjPozXXDZEd2Je9BesItNNdGXFCHKpfhajTjN7VmewkUoiAWGb7F
EJA+8ELyVlIyb5pHhXzlwgUpv6GqYrwuhpAsQWpbKwJb2kJo3o+iqRtiGxT86sLUXaPPJRPOtC0a
By4GHKq1piksIDlZha6tCe4alNwcUJC9UiS2XsNwhJvhDm94UKmEYQF8a8sp5Vb66TaNSM9GleFu
WsPxCDVaKKVS7C3C9PJpJiPPZxe77nyl21kVAoUCH9aOK0K2s1Ltjr0aMTIaAxrTvnaRsqM19ZSr
xneDTeLZiNhJUS6CIPom67ogMqG9KFWw0wk0H1xbfgsDVC+FGN4rWf8wVKxvHHOxHSDwWXOAMfdW
nrKRy6S9D63kyc3MV68K9EWWtYhIpbXXpXczKkONd0z6N3VfpuuoLwzS+nSD4WM/pKoWe8l0JPOq
Pl2YIZLJklPQIfdrZYEm4Y8bw/Fr0CuuUHmOnB1Cd1FX6Gu7KLhxgWsvkhr9lkphiSVJc3XpIxRD
FxHYC9GX96nuPQI2ulEU47vfBPdjpE+OIvdK5m7J+YBgdyGQgk5OIgPHw5VdG9Yt5/ubXFeWmRm9
Uv7zjTWpIMhU6pvM7aurwLRjzvPdQxOj/5SR2++kpnqc1bX+lhH5Fjbh2h/Mp8of0ZCYT1pp3Dgj
6wYTFD0oGMFySPe1Z+7RbTzK1LpCTMLPqQjDNhG5XNlX4SrqwzfEaTv0jdpKdka6ynxqTVQF+QGO
DBtqDBJEDbr9qI0SOUGP2C0qufAQW5VKbixrepH8Ssbl254Q2P2vonfJpqi9/515Wm3Bz/xBCb7p
Ovtl8BE1Oap/q+hGt0HwEi4k17pFounPDIRn22SYxWr/KMhZuZZPBrkyH5RsfEJz7K5JaazMRqBM
Fnazoq9XnWO8lGp67dYIofOMn+iK2N/gC2PMW+nvKb+3LCIP0ijVoaXq3upNFC66rg6XjvQfO089
eMLc+qJZmVJ5ljXSfTPbmIgRdIJiS2tMfuSKv+5Gfc29mYUtwqNTZ9azP5ExYpsN20Wog3Sf/xX2
bYJTDWFNz7kizu9MYd25+BKGWt2ojfpCs3TLUBivTu9tfafa4cxa1b6+RwHJOqAOr5lwUZu2eb1s
R8/mEO9el43DjWbMthnJvQOpZY4dFUJgCz3IEansM0lK4rP9fVUG30czGpYtJh0mfvxHbVAetKpG
bLKIX7IsuiUBjQVUIxrpFRUunNg/MM3fS9Fue9FPGzoiZTY5LECmt0oNhI4xYtR1KE2S4AWX6jz3
2FSloLj9gNMn45AbD1q5RFRgI5vriXo3iXIdhjl7Z0Rn6fYtovyaoJn5rWwRuFmcJK9VJaPiR2eQ
k/Gbam3plbL3bUmIIXFU1CINtZATyPNFYjs/0ciIXeDWaK4KVPrWkBzajjauHCtfj478phQhQWG3
yQ7OQP4yIrS7T3LiMWLQxk0VqKTz8uK3KZJOXyQUn7xVxoD57hHTqLQYZTTHtpop3xjKbUXhoIUI
+/oaf8VDl4Tkax3ygAi/XsJEZt9Lklx7MuHpoXTF96DEwVhTRWNlczdZyKTo1whQxHuTKeiRcnIQ
XELVYkNE/VuoRZuKA1+dj9djzq2jQH4kreFe60EDOfpKVxhg6lgWCwJ+T4MiNjYCp+3QVeJA0EW9
SsfBOIyCE2naEkiSJhkToofaMnWHZi1Q/Mq82iLDegQKvS+S4T6GjbmoXM51Wo+PLVCam0RoB8Dv
Yo2o8HepYNh0PO+pKfWfUiEUGNU4i4DMDhsZsZqoSv3mi9BdSXLkS2qOghuiEuvSBKS88o3qB+wk
Ar0BcdfKdbStUFOy7P0TIfloOVisFaSGOMb1pKpzlG8bwg6rxh+7ZRLF0ao0STlhrKA+l/Tyg5Nq
e3JNA/4Kr1/aozS3NUmpjYLBIXDFbWUEP8Vok/K0Ro5raqlMhddYq3Jf/PHzbgp7Y331nI46Z6FX
rr0evywua8JqDVFljzzlUlcFuk/4WPddwD+aahulzd0Q9+Zdh7Nnkfi6ujSIG61aBPlbB6PBU6Y3
2kFVQ3Od4axeGFK5gt2xHzjRKGYnV0OPdc0sUMFbhQvJ0byhqqy+jszxGv7gvUrc90B5vFc7bveK
5e/9wZkEVHsHaXLvxmvTC495pnsrlSQWi5iCSsE2n1grH2JHf/DVzDjQJ+ki17TfjTReh7wIV4TX
b3uhvSQESzakY/6k3sghNmFeI74PsuyRG9ZdZIsr2yHkn7EkLrKh2XglVWZMguULGdYtnVO+4Y2j
D3LEU3YklqrgMjmq410YZURO8uCKK8V1XarDqtLlHsnOH6vriMdkv8mqIspv2c6KoHykBEu+SDLO
yaILdgj+6kWVGEe1ad8JrU/GIE8n8OI9WAqZeyvvn72WTw2zLbiNa9NgxEYmAQblejTtN6siJS1s
gxhOpVADBk2qp6hXodrfp9AMFqrMroamPyhRm5KRJhAvLOcQ+ByPUoWEDFWjiGrX6jJSrXcRNG/p
1IPSJTuFNVkO+n0QIzbrZL0TTJJlOSqPMlNva0s8IUh56p2BbLwYUJ/Wh0kguRBZcRxHeTWMw7L0
gsNUJyPtU4H9ydo1xIAwuV8Lc1L5xwfha4eBxbf0LHQCTXdUi5ZQWpqgTSOWpOcAUkCaPYb1+I5B
8qnSM5xcaX/TuOavynSeQcVxzneyG89Us6XlArCMPSIq1uSfuSktGa2Gad9KLMtbRhoZdJlOhPbG
OESjgpyy7lLU9yIMjIcCqcQG5ky3U0JLLFLNrF7MyMpvcy/E5oWuCuGbh9htsHxuREay7mMEz3qF
Sr1GD/hCnqO6Ms1Q3Jqumv5RyqwBHsRxGrvy9Oo+F/FVPFrRnWT3/6UkY/EgqJF7MPpEea/apt14
eUeOL2GA6VlqrpXWJWFap0SKq8i/hqjaLVUlxUpt4mjft4XR7Ct03Bsr0IyEBLylbMY2DA4mwPt0
TYw69fH9LqqbPpusxpxXiEIHDyMpt0mf7W3aIteWmAL7m0q1yNmGOp6tUS1r7PEwYnnF8EcMAWcZ
XVCJMaQ4xf/y1KYOqG80MKsz53eZIoRaIEBguQ1/Ywi6CV3nR21a1tfAT9qMzBFZURFbdiKOQ+KY
C9Xx3ztVz5YBaj/S2PaCq+HzeULDCZqFNqNvBWPIxzQjb8J36KXNa9hhjD7/7BM8Dm3G4ygrIZyO
He0Y5JzykAIHMRs7iR5GzLA1uIpeAH+cwLxoMyRHqAnb9jrZHhv3MR2uCve2Cy8gxE7wYvW/BTY+
QFL6boyE3dsTx6g6KlW1accQTbYmqTyXr8KgoNK2tkBRsdUcfEs+B2z/Dn3az/NteOLT5tUiQFyM
ZR4bzsFPnkvrsVQJmbx/7dEz5F2vKXFF2iE6+qzwJehbp/yFoeNrnf8X+P+h3dxesS0tgu3qxfIQ
M72LEAtfe1+Ih/M//8ToktPfP7wgx66adF7gHS3xWzPfrcJagu5L26fzjz/BrJEz7k4jIlOt+yI+
jgXp+aYRy1htdpb0NoZpo/lWU2P5tTfNJjvAL2gyge8dh/SPRaCtJrLhVmiIYi7H1e78S06No9k8
N7syE9oEYC3wadXxNZHuhZMpFzr7xCoi5b99UQwNfq2udtA39RuYFWtd7y70wwl+jJzNbSSWRhb5
BuDbqLnRwuTd4gKP7A3h0Wg27M9I9ZFQXiqBdGpUzRA8KM1slOtjfTTFmyhuoXOv0upl7KoLnX2i
pf6C3z+MWgKWAvVZCaRTH8epODkxcvTfP8738qmnz6a0VyNS5JRqHxLXWZt6e++E/f5rj57myYcf
3reIn5xwdKD42bAZ8jWVw6MLjXJicIrZVM4KnSQyUI+D7XKN0FtxNKTbrDm1XhhEp14wm8xlkY42
ALfmqDUqFUJttrjCSJJFHtp355vnBFxJTD3yoXlKB+8ZRu3k6A6Dz1HS9R9xy/q/TAJ3W5UgxoMT
muVdNub29ZgRMb8w806M17/b1of3It6p2tGEcGYPRElVqdxkcNXQnBbtKukuDlsxjf9PALzz4raV
V9YV4gL30EuFI1S01QDTK2oPWW189VDdCi1+cbJgXWKJuDAs7FPdNpv7qCBSqXCvPjpWr90EVZc/
161Rcj1HR7PIxi4+uCQVdi5hv6cA/tcmdhUEuljPl3GTaTgMJKxvs+/WKfLvWyNSgMMIB8swx4V8
pcKfUwnPdN0b9gu5ifKQBC/BfUL3Vt0LZM2D8oR6frzKHVHe2IjcEUaV3pETMXGEGsu33tf9Rsdt
dSNHd3hMuoxyIw5H3q2PMmqtN923eojkY9t0KNYNlSNk1xWvo10oeMI7myhgn6ccHTJh+FeoAgiD
GF20bmos8X2vOIeKuPpPEgY6Um3NEFf56CHV1Ljxe4r+ZusoSp3EL78ZjWoeIOlPyefYWmd+pS+Q
8qjrpFKHvTN0wb7TMqqhx8g8MguFJLwRbzcKDw+F6PI9zgZlp2gZJWR6q8nXtpaaV7qp1citdYxi
zKArPfYwzQWMOkrIlx3tkSCz3uqEvjaeHslrG/pGtTo/qU70vzpbjEnsFIOS+vahMChug4ovJVgM
Q+DC3Pn88dq8qgeqzBoDDUeUJv6WoE23ihvZXnr43yrA/50xhHP/XRGGUak7P4KSkNnJbeAFt6Ik
/EWa8K3uCMkLvVghuFljfiBnEe7t4lJ5ms83AW1ezoNKyIFacQmF8Vb3+1TJvV3PYekCc/NEo1mz
OWk3gEfwyrPF+HUEqKd4cEbtDRrH8LVemaO+/R5dTV1iFx0dhH6kXfBeeg8jAf3N+VF1asmcjSpN
U7kstEwsgL1EbSgkFf9WOf5G4vn8Cz7vAH1e8alVvdYuwI8d0DfYe4KAw6NvKP6FjfjEz59XfGqy
oHQAQbARt9+GHPAFNJw2/ymj1/O//vMO1tXZRq8oeQ7jToxHQzR349hvYwx0lBE377/2/Om7PuxY
Tgk4yO75/YmdAHAa15PcGtPU154+fdWHp1cZbDyYFuAyk28VAJUyefH1C88WfyuN/3dO6+psl0cT
rIaxRKU55uSSRaI1t107bBysDDCRqM8sPEfedEbZgzcYxm9R29ZHpYndTdkN2nM26sl21Orip9Ox
oEYTiSQhZLNq8CjA/jLdbdi25ZXrTcKN1BvMe0fL3AUmx4plREMtYILU6aw+WRFU0/ctgQLCFmXg
7LKoa59yGPDkBRT1Ht2RJPqrmr919qUbNQ+TjWgnX8Qo3KWTZdq2iES2GsehPaYSk3U5gQm1mjiZ
RzG5pW6TE8WkFV5bxLLJNNV9DPELc70lG2VSRbpbbA04xrwqPLg8dUt6rYdVYj7VoYCemFoOLOwc
W6OU1LmBNPoDG9tIZDjU8y0sNfdVEvY7IkQ3noUbx7d9bKM7pRDFjdDUcidATlyNRINj3BaFts3Q
oTx2Ixsx6lkU9cALEEmJ/hvxR/1ViZzyxvT8uFhgwkl3tj9ESx9d422ROkQ1h8IAZNJkD1ZcU94i
L+rxydb1McXkqxJ9GmW6Rfw4PuhDUB5kISRhcSpAWkP8E5+ci2DbFDkgDyXZhchwX2QtsmszzeOE
/BrqbgSkkMsaAf8vKXD4ScSDlatQIlo6DV5rxUGjpHbOpkL8MsmBEjRoJUZbEDqkiFGXGHoQrZGg
k5RQerAgWihy0FUhdtaBMJwr3XilGAwfTcQNcdPAx2k8OPu6QQw4NE5+rGtEFU6SiaXRBEDFUle9
8jIb/oRCtEzYun+FJa2aVKzFAicJMGurQe015kTD40q7BPedFov/ThRtXkcB70ciS7UduUbFDwOC
sIrckv4cKeYvUxJPPz/ZPz90a/N6CrjcomiEVXlUouc8TZdl9ObJR6neReqNaG6H4FIFjc9XdOK2
/64qAs+h5cKaPA4AUhetCoo98723819xakGfXc0zxxsSD/jLwUSQ5VoKMCkfJTJEBetCkbdTb5D/
/nzD6QdjQDh30NvnMOoWDbesmHRE417oiBOHHbIl/74hNo1iZCTaB2F0T20lfqi+tkOs/ktRy2wh
SZOv8jbf26n40zBvVoEV7M63npya6bOhNttPssJAZ26AqNbJ4u+oCJHgbrCAyJW6MeAOVc2rqOnT
B5dqY2scG/nGUIr6OscngMQK05ttIRj0rErbchx3fzU6PvhU5JjFoiTrt+RdwitEI+oOaTpViSlM
DQFI6lUpLrXeieHlzD4BZGiCrUk4B1fm/lGTbfQNP6r/lPlTVNr3udA1cS6XiY0/DXMMuD43jPel
wCTsIeF5Q9rUrjMtcC9U5Pr8DKDN66WpRjx2WjLlTSK5IHWxyBDsRBfD2yfmrTPbRgn/+pHbpFDF
w65eIx7o110sWJUGNE5JIfStagzdoVJK81CrRXWp4uvn80BzZjNNUlfG7irbPpjyCaxVnWIUsA+p
7C505Knnz+ZZNlS9rvTIqoVafrNLtLy+f5RFCJHxUq20Uz0zm2iGJxq7Qw92IO26soucezcamsmG
e346nfqE2eF4kAl5zNG0qGKl5Okyz4r2noB38SMnCYkvA5nQhdv9iUH/94z14aRGqr7WXTzzR1g8
khQzHvDEGi88/EQz6bMRJqyc44w0jUMxmvYCXf11mkLfD/PwUorm04bCiDZrKOr4BI2Jkf7IKvNN
dNY9551i0UTKHeSEC4D26ar4n6VNOvNdNBSBRJAdCKRzlF2DY99uKgpSr1pEumgKkgabV6uuR42q
S+e7X3zacLxydmsFaO9lhVPox8Yy7X0VGMkr6fvw1hZBdQC0NDyL0nwbnDI4FsVUcUGEiXOT+n55
jWERNjA41t3QZ/2idDV5d/5XnfpRs+2XQtOeEhIxORr4YUvAWDb5SOVShPnTswqfPPXwh4EY1XVS
FoKgY6z9UQgftWh2JUa5xvyhgQ85/wmfB9B4y/RtH96C60yNGs3tj7YTPGIaQSrOHphjkZLS2BpS
5yYQTzqNd18q8sJd8VTDzaZBZ2N5cwsQH5pvZusqt+8aE5Wb28fNVwrg8FmzJbVqUCh0Jgc9Lbvt
sh+KPDhf7ZfZajqmjWGNuUIFxU4D2hxsScesZJ39qExwsUb7pWrpfMJsSR0oEhhqNfDX2vxh63cs
4lt14FbwpQs1z5+tFKYqB4YvJFukDE/AblCyV08Vlt4LI2tq6k9WiXn5Hi+qdcUex/zYtBQ5AImR
7J3RwBgkfY9rRtBf+VWt/YnKqrvBQq1uzTDpjl4CqsbGu7kLtWS4cBg7Md7+U+oHx0NcmiLi2I8G
vhwBY4SQQaGLP5//2BOrrjFbCVAM9W2KHedYdAJpeLXRQutVG9ujcLhinH/HpxuTdIzZemBzZZG6
4QKRiOQhbSCcqGMfrs4//NOjDw+fLQO43eq895XxmHML6ghQwLcBp7HRhqceyAQwuBWA/fPvOtUb
s9kvhtpxsZePRzXolo2Ny0l+l1/KHvMhs4lfSF2x7CBSj13TrK1WX2ac8XvLX3/tt88mv5nquWFp
FEwzpL/swJBymY+6C/vJ50l9fvxsyuMTxExaVOXR9wLz2RoZtVgrAs8HEO+QHE0qlONwOqnhCdwX
CqOz4qaJbgnXw5rSGe10/n/92pfOlgeB9t9RMl89auW9hNgjgCtz2f/Sw+f1ezwKDZlVxilFjgQM
qu8teZMm+dovn1fw6aMY54mdqkev9sVa8zrnuukd6+CbvbgwXU7MRX3WUTG+9KyAO3fsQktDjVk2
V5CK+wvnqxOTUZ81fQgdVhVah41sVFEgNl67HrE5bbzCMY8eFQFWWhCVT/aQNPUiKAf3/XyvnPqq
2SqWSC8y684Yj1EKYg6PYwnc9/yjT8x5fbZ4Gc6Q2anLMWMkDQk4Yl/anLBba3P+8dapnz6998Mx
piagBwrG7I6OGwzvosYsuqS6QjVdRCtJwkq330a9ciK0yiYYuMZJQIJSI8QnkNXDttAa3HfYOXxj
47rwjAczBGAKefqaOBXFOiyZyHVKXoEkGriNkFhxQgia8gK6QNXtqTDiiiYddkB/sXSGUr+mjrD9
A46I+0Yezn2w/R52K9BSqqmg+veUztlpbc9lRtXQiVsVybayHmGC9Ri8l9jYULHaou5eYt1Xdthz
s3slqspdHrbuSuFichiULH9w2npYFnX+lCeOtwZLOhxqynW/AH0u9xyaYRU4ncKO5/hXRa6qK4mB
e2fkUfRuhbLZmAnV72rTMf+MNpAQbEzo4e0sz3dWmA8IJ63w1h2z7JhHvfajt2Id50PijoeYehTD
Qk+siuRdG6SP5/vyxF46vyM5ia44EhbB0Y8bZZGrAE+CSEPjGYXh0jODh/OvOTViZhtFOYCHMXKj
PwL7QypeVv0iTtrv5x9+6hvm28SYcQ5sePhIesgdnibvNxT5Zdf/Ov+CE79+XnjUBysrutE3gORx
04oLCeNZicILp+dTT5/dtjSNwpda1xfHeOJVKVZ1XxTWhU3u87L00tFmq4ypal4eV0hqNfKN6zK2
xF1QNuOd9IX/Yua6/j2KbHwMjp/cQT6yCArn7Y1qh+mu1B14tAUGOpQeVOpRLEWSj+MoZwy9elOK
vEQZ6uo7WO7Gjd2GHaq3oVnpYS9ZKV0qXZxv/qkhPjnbzmtWDSblnCAxNse4whEaNbG66HJkS5aV
HwLICQupubC2+3Z1/n0nls95tSqcJ2UJa7jhYNCB2HVqlJ0ES9GyfyWyRqdMI+HD+uk3LBFFT22Z
oMDUbTQ2VYBKF/8O9XQuVcM+9RGzGQfXOFft3m+PTvhgDOPSpPhVe0nAdKpHZjPOy2SWlZM10ZfI
BDA+ecaNbNaYWhdt/SuovrY4zSWd+Iw7vQSjdJxSQmOiL1R8HAkSwoLMx9f6erb7W1isYkDK9kGf
vGHllULtgO7CsnFiXZrLNmVoekErYXAyhI6hv7WBxVB7loJHejosv/T75WzxSALN9nRFIt2F1p5m
oJjNmgoY1tdiB3MBZ4ELJXGCQRwjGM0mnhdOkIH+/LXfPrXbh2kQgmrNsC2IY5k7NzhmJqSE8UK1
gkvyi1MdMD+nwAyl+JjQKQBnN9vBaZ60EI9tYgE9lU5vfm06/117P3xHNXhE/AxOkKPxkBjAs4qX
EUT9+UY69Q2zeVxoWmMZJht0EvjfuYigP0qow5PCAIGk87V3zKaz6eC+CoB7HNXWozaDqqP2h70B
tTx3AOCrSn7hY06ctec6zrETmZkDDj+GWXDwquKQRSHnG4f0sKGJhSKrHZKo70pzqfjz5zkp6cjZ
/MaTFmKbFMWRkgfW9xGchLPg/GrdwA2Bpk+5rfR59GG3U95ogjIalEJzImwU/aXd60QHzqUaWZqY
6RiG9kHxtdfQLoqlcKCGiMLaiTz/c74HT6z2c0WpBbMIGRdhMuDBIAQ88PU/IzBt559+4hP+Fsf9
MMA1nL7BOE3UIil+cK8T10Y3kELrye15PYiFr71mdlYRqoC32xNzics4WuNEwoRWHFpUFrD25KUg
7Kmmmj7yw8eQWVIU2zOofojqzocUR8Z14WDXO/8Rpx4//f3D49OgTj0V0/OhgmMSScyLlps6qwS7
5xebaXZ6aAAZG2ZlWwdRdQs9eNQontdq192X8n7SmatJQU+VbWTjNqCpNp4NqclRt3UTX9hSTqwB
cxEpcAU4ygk7buaDXrTqaMCR7AbUhFU0ZdepyEq9GDUQ/Nd3SpVeUqef6pdZEEFRelFnkzo9Ssdv
LJ+P+pjdCqd5PN/tp6bIbJ2hxkzaUIwCrYOzpiDgQpMQHJL8rQvDSzvBiS+YK8owcFGrAHPekUT7
sCpK3JAY0r2limvywsn3VIJirvsyTcQnNmjsg99ipCUXuwUhkAXQVpcKHEIFguWFUTyN1k8O9eps
GuYJdVV9oyAGHTa3GaQGe7Tuv9QX6mwKdv4QgqOvJssR9F2KZ9nhdw1C6sQ4+9obZlMw1z3TtDuC
KnH2JpCklkYPN/Y6CL+UpJaOOtv1u6HN9Dzxh6Nt6fGiow7pIi2bbFH76hLf1CVz1qlOkP8uViLq
Y8MDUXSwAm46QL2Awerew/lGOjVeZzMuaynpaDeo8EbnVgV/EKsUqRr0rx265rJgl1NK5nW9faip
OynAx+GIi5xLq8Xn09meq4KlGvSALNm0VV11H0zbGw8FxW+u6qpQd3bYuRcG0rS1/XcW2HN9cO6C
Jc29AjFC3sKtSH/H3zJ4wWlfbAMfSMdXegLV0L/drI5o9Efd0qhlanmU9AUaVLbxsGnD8WvbHrXf
/n1FmMDVkZrvHjLapsUY6UcjiBnvwq76+YXTnmtRCCa2MhoH2glwVWddWaEOcenGq6/jFmmRfyHz
/fl8sOeaFKDEo8gcXtN77hYPxU2S6W/n++BUT89mtO1FbpbZ+CDdVg3vg7GmLkAZBQ96yzprdLCH
LRJnL+df9vkeS9mFf3sjUu0WuwtqMj8PH3wjBS1rX7n5+Er1IcreBCT9WpgXdVZfWHJPfd1srpMa
i5XeAQbtBKl7lFS0eTH6LP9VNfAaKf6V3Y7SAjB4/vNOddNssx1dJ/BLygseYbJjiLWqP1lnfPvS
s+2pST+c3wY8DHU7kMvutAoemSZ+IrS+EOn7fEW07dllvYSc52u6P071494Mv/05+N23ZAguxMn+
+ow+WU3s2TwfrQFiX0qlSA9vMrEZo76JtbT9mdZqfWPYmXdlN1TR1cG6X1Hw2jukPoMPFvZwBYoM
629IHXgoP/rufFue+t7ZomCXFURK6pcdQ7ICtRzXPrWli1Hfnn/8iUX6r2PoQ1e5hdurmYp4yxi/
+RnJhtJcFGa4gBz6FZ+D1ObXqqCDwwz7Ah6Koy4SYd7YNd7oL5lXefpsOOSx1o5+VwaHnPLuYQRV
VKWwjAluV7mwbH7eQpqYDQi10WwKd1TBodLrd2386bcwOeIAadoltdvnXazNXXthXpAHUQNlXwYG
JV6hJ3rOvRM4+690sfZXofShi4H3is6g4PR+KH+W5m8Xm4MUdwC9L+yMn+8r2tyxZ6mOyPtOd/cR
JLmFqJKnJGqv+zE8itZ/gEGd1xSlP/8tn69a2vxe5cQFum89UvZI6aF9GhtMaBc2l1P9PFvv8951
QKun3qFyqUFV7+yqvAGJAt9Gv9ARp/p5tsCneppZgFnhM1evFBZfJFF1FffW4/mmOfX75wt6NlAb
UhPunh1pb1fFqy8pgJUG3NB1t71k651G/X+XR21+gaJOZEvtVtfd+yo158Nm4XVTDQ/0nzmerDC4
MOlONNU84KMlDqLTwbb3QEs1/BNVklHnub3w9BNNNb+hGR5nr0E37H3emwepDFtIGg9t79wblbr5
Um/Mr2aiSbQCsaG71/F4wM1aNPpdFuNtUMXXRtP8hqZTSYGZx7ROAIty6FqMhBgZtBdm9akemGbg
h1XDinqT/IRNGQvP/A4sBGbXQDmXMsvDL75B+/cNoavZeQEaZu8G/SKKAHhbNki7S1H9E0uFOpvP
AeVwVN+ULl5N+ZBA+DIoGvi1zp1N5DpOOP9zqYETqy5l+cOJ4IbKGxk+nX/+qZ8+m8o66KGwCGKW
Iq+UAM5C/XpU4/LCCerz0S/n97KWG2sYAdU8UBDXz157qjWk5qMGKOn8r/98P5Dz+1gkgjGIdItS
XOVVlVNTKC3gzZUA6vqlniirMk++NILQDv87gno45yY0W2Bd2RDDslM4fkGv+cblTLkwyz7vCkSH
/74idwp71JHnHmywKOvadAMUk9nXFJPop/59eg8TL9YJCx5S1cOclfk1HB/TfB/sXlyFhryUHj/V
5dPXfZjMSUKtJ63NwQUV+6I44nEOofi4xgXxwF8V1H93BbKx/z4f9o1tGnbpHV5fb/fK+vaaO9lW
3x5hCS+hcy6ZJctscXSX78aCchkLfUkZ9yXBsFWw6BeEyVbVShzAr71ke2tbXA3ZIl/ky0dl1Sya
xfv5cXkiMEci499fmduKpuJo5KzoR84BAn9FJtSjTCNlHNuDq6oGYcchFCjHjHACXBYwmqwxNC+M
pVO9MFs2KGHnm1VAK8XhlZ3+NMXdlOS3hksZ5c/3Zo7T/34fjoyiI+LrHYAE77ocCpZsoruBSqVG
414jz+4v7J8nJsX8DqZ4Vd5EZesdOsN7UBNlAhnfn++kE4vH/PrlmpwvwtAKDm6lQCpUTZjFE9ow
8ZoNNkFrDZl1SRmlSx7mz7c5ac/mN0UI7cYvlODQwSbMqzcZcwT3LrF7Ttwm5fx61dROJ/2RITfa
9ppiNNAUrN+Umw2WRaoP5OGtjQXLYFFQCbcEEQr5MvnR69p7WlKGIHHL1/PN+hfm88kMtWcrgOv7
LviF3jn0gbas3HfYtgs7BANpqCtlzPFsp4uxf6+F3i+NOji06lSwQwBUE9RxUtcQYm8ao10XHffc
QN24nnWnpN5VmGf3ibOt4ldmzosVyAu3xlNDbLaiWNCAq8gQwaFMh9+iKFeKHvw83xanuny2DOCG
T4pYTje4Sj00fXevBtVvlPe7rz1+Nsvz/3N2HruNc80WfSICzGHKoGzLdjtPCNvtJg9zTk9/l3r0
Xf22BTQa8KAHosST6lTt2otctiMahrx3AJOJFyVWdyjGLxyu372XszVeqHUKhlgXuzq16CoJd4Mm
Xfjob8S8quX8//2jggunQoll7TUq3L5XOrQxt+29BFfbUEtf8+5elbB8h4jRYYmJufbezC5Z13yz
OVqnDeE/R9QsZzAd5yTddRr2I5KR0pKbSeoxbjHcdxag6T8Pzzcv0DqLGWraN20TGsqu7Meb0jnx
T+he+/mz/3o3fLHKrLNZO+OpAo8iOiHuZfsXLoyQIWUzhkqeGFYwiI7e4VAyB/yZ6/pW6ufuEbpt
cxXNAw6FWqxcc7ey1smUNquycsrVnC4a5IU88YaiNY5lBLmyLoB3OGBrvaHX5xfTlrWXNDOzQy5k
Y8KhUck2cx01mNuGpbpOaBNVwNgJowhKAMp0A0ZtR79ei7M89irqqyUiJSfxP5Q3UQIOfE7vUdV2
+s4CY5+uwcKqYNnZrlIWIqpnepIA7rWbOYqlJ9GLcr1Ap9ogvJKwOoGoUyyCjWZOigOMQgusXJg9
4WnS3PdAEwFWCGiE6YAVZ6LKuL9m46EvFOcYGdIS0F8brVJTkoNuqYZNPWvJrSkN8qamcOdJEgCd
rFmwRbaWSxmebzaE846iymwG2EYExPiCuwCCPHIZAqPWnyfFN51gqnm29TbYZkJl68od3pj5e64Y
ybWRT/lnbtf2E4bp2jY2sJnFNto+9rEdktmca1+Q/10lStvczWMBwtXWlq0lxdWF0o+i/S0WfzVZ
z44+S8HAmtmq7Qh3nBenneY7eRzFXaaO5gI4Ks0/LPzKG2w0dZxs7KzBptEph8ZLdLkCuVYAw9vo
TVc/lF3RLB5WtouvTfFym0V42bgxiAiQ6mq6RdxTHewJVKeb68LA+Js24V+iaU2JXkUr/8jVFEv1
zMqgMEQmAKpywAYhUZf3vKvyI9btRDOtIoqVjh1t63XOcqJHhfHoowOcWjh+2mOnVUmQF2r0MGrR
4Mf6UK9UI5FXdQtfpCjibt125eBZtkrvTgbIHOfcZrU0qo3rHaA+AsTCnw1pHFzNCsUBh+EFy6QZ
2hUMnNZr5kbzqn5UgaMbw/1S5Tn2tlECwQcOqB3axk7g9fPRxFV+iJilrxjam7see4rbOukztNVm
tHcma8IWyckVaDe9+mYL/IIX2FleA1o5KKp8VDyrLuuAWpCJ1bLThkc1LbD/1uAgaG6Gm/9VQ8/q
jWla7JN1NzqfmH2p6JqkP2Ut1SdIItps3SaA7nqItzG9MCwnDOxrTLPAqljmU2gn2gdKiAk0jZpN
NzgCD58lFzdsfJx522g13SLxBLCzi+JmjZAk3uq6EUPFiUZ/lkusm0H5YVs9Qhy8DS079VQJY3Ex
URMB8F696kZZrEIlsp6nEUCSb8lJ6lt1gfFD2Kbvjh3jX51EtIC79Adomq+c4pC0M+RANunT5izI
a+B7VX6rmsXgVR1O6uaYFq1XwefgP+dKYIsMd8ydw6V/kLDUeSgLpkWjzdmWadoitlNKrXbzTlkC
VLzzbVck+Y2ux/FvgTfhVi4dED9qWIIkhxKi+HonYlKATOpnMSejF4GuTT2pUMyjkoXTlji03dlS
ml0bY9mZbtwXzBgrFgx6Lqjua9i+4+c04ljjZV3Zv7XYsuFLnmCfoZitQpg3twm7+Sju56hOfVuM
gC9snIiho/YUIDx7RE/lqJkOYaUZr0InNmIXTrUeB70Uwm8HxTvOgClzDck9CAi3b1Nrw424v1/S
bHrHpJvNNOqaz2aUYRqBrQNa65RGhEq+1NzO0DIQ8kqE4X8hDyEW0FaI4XU57uPFSO5zx7YOUZo1
NxBJTGBWedGI1ZzH1VtXWafgNO36P/SRyAI7DEteGamp79AYGQH54BDziCXaprATXwUmQZukUF6S
tiiO3ZAPG+zDDHAjkn7T4NBybGZJ3mjNpAVT12rbqs3KVcy68osumXw91YzNgFwWzkurHkUey9tU
AgKm5l28zpRh9gezMK+nwVgPowTMOcwL41rIQ/PbTovRnxQj/FUBzNtjnB0GKj1+a74n/RU0H+MH
nYurXKUxYCmw8tZhWJMI9m2t2Tm9Xu6UspMGV++dbh1qQ7EPTauIQZhPg+NrA606soPF1yDjC15F
mZuFVCFsYY0rG5q0H86dbnlVqM40p3SVFMgJeHRbYKsrRP9ZYsC8idTqD40yWhDNbT5uQjgngWSr
2rY+OQqPVmGkrjIU9m2MyhkvFUn/Q9kmXUtLPG3rRq17b24BfI59VH06sEwf7VmDSRwn+V5YFdx0
o04CriK172RzustK2t0LeVSuigqUIXwO2avo+4vcTjdx/gzTaiWRmtgYKDTuNH2W8crW5I2e5JjO
dFWXP4NtrXwp7KVVRRN9IEexbtGG4hg+7oM4LXCggsc5pbo1Vd+LvJWCvjIi1YX6licr+FakEWe2
/xe8r+UHZ5rSKyC78Xqyh5Au8LQAQ0qsMtJEfV3NVJOXWm6BSdSSb/cz3p6RXAU0AabXlVTUXt1a
esAIi+fKTmR6YQCUwXCsD4sRmejdk8n0OhuoMOZ+po9BfHagzUZgiyyz98ihot0OqoMhdhrXa8mM
rZWAULqVOvAWvYK+co608o1n0ppe0ZRzVbCjvjqQm28RfFhMG0zKg0apk3s9a0081OOy9fqkPtn3
1Hg5J0q9jWEMw+KRU5xPIfjRdek8RoOe39VsG7cSBIm1xIevLHOSrjAQiPY49Un41ccArTPL6p6G
GBWkNwnQFzDd2o/ZUiWcQhL7iaIUrLk+iZ6wk8YJz5Ch00WYDoErDPdKapXIwoZkM8nL8OBASaXu
H5u7Qirrz1CrxDXoJfFCEh+W/TCqHKORsp65gW2zMdbccFSGQKfMumkdG/1yLU39VTwm+dqWZONV
qxN4nLDkJxC0lRxeQY/uX7lXV2sbfj3uSFFofSbCajZCg6GWZ0pyPaUFOImqMstbZeqc6wY4matU
ZfQo27EibZqss+8m/O73GF8br70+LI9jnrKFiqn28th0HlWhGwshdjyOvqitZBepWfJs0ZMUhEY8
rlRtkgOnyNsgHYSKQYZkbHugPWsAmXhbS5MurxwzXfzRVn8ng6i9Jo+ow9lOvQPmLX2EDUfdaM0L
3IlWpNCZ+nxlRQJmHghYP5ZKahNxxZZf4eY3Lpn6a5FKDfjg1O3SMqqw5S7iJz3DWDKX824Ldzvx
Z3omV4alNmsdRahngzZYJWWyBDRpt8dl4l3aWMN5RVOWVzQqTf0qbo30Rhh4Ldrs0YAvYm3fY10B
+mVYJJcyKOFBDStrcQcxYK4YhwqsqrINRoGKi9GlPhP2SrsvxemMJZKYj5T+2R01gJankORuiuzO
D3sHEfHU0HZst2Z5o+MO5Rda3gVpnCZ/oLLTcqvEzV6NNF5KY1ZX9LxoVMwUBVq2nYvrbkkcmojM
sVU/crwQ13ZSAThpK4jdcW0eASb1vDq73TRdA45z1jM2mGjYoMwD/9dA2/yN3Xt7zGXablx11J1A
aqGuAEfon2ujO+0LRgrmnGwecD45iw6xbForQo7kzhriHLTW1JT6iktyi4u7wDeJTnR3CTl78kkz
Src04mkPiaXQvcGuutHvjLF6hjIPJSJk+4qhFJfaTTsTZxpGwxa7jB3HpqjL5XfY19E17LgR6WUF
9m3UE87W1k6mIMuEuEZakeL6GCr5miCryaF5mCf4qDSPzr7SsVzoSQBlkC26GPuzrE3tTVYVUekB
W1Nzn/qpNq1CQXpthYkcwc1S9nEE+SjnJoap+VqbBnEd1abzJqCv/Ca/W4IYliQ/V7X+ltoECqtT
4q9c5AqikjafwMWKuNJA2geLlQxPcIMUxk9ZYFlJJj5PgmmjezL7/jNsNPsX1isOli5Zcx8lFHB5
C7RfpLMlfCLK+oYvbe17qrGFT6hsPcq4nZRBVQzieRGhCoQVjm/gpFW3na1mOdrZUn3qvVxw01Qq
5bPrB/N6Dofy9Pt7CfuVhCC9SXSlxhe/NThJY6eH4A2gxZjleFcPkgaFqpDXjhwXewt8gB+zIfp4
3sc7ouEud51IAZQGzOpogn8uQcKMREatPk45H7don1XepYdMpPeOFmH+EynKUUKjwnqwK4MJ3+sP
UQxdYy8rw0AMmPW6j0V5fpxsDVRgw2Ui1hVsvqvZSgLRgPvrGiy5i35HmwSX1E5ynqU8qmADwxC/
hVNuPWc1/EJZsbQ1irGTFUwh7izsKvf40U8vBremkgRnLvu1Libu8wtCPzHNy29io2lwZe4Drzpc
ypdJSkDcaZzDAPM07SDDF7zLW0igsaGod6MuZOzNjaT2UzOc+UYx0TNueCa881S6ohU/udYGvDKr
ZtpoBshprS2vJUWyrx0nbddSr4doG9pGuzuRBH3KZ91djT4IqPOwPDEZ9CBinaw08NWbpa/nHRct
0yeqLjwbp5gVQoApaLmzHfqpDX19mq3Hcejnm8xOZeB4+rDN4If4DekLXyrS0uO2qe4kUhDXpZrD
l8Y3xcPjb8Za79QimCKxyxdZq7gwQQSO2OofmjGLrtN8ye/SiIZyddJRhDlRH7D9xqu6oHqwUKB7
FFVOs52VhPvU7J3npkkjOHCm4xNf1DtA282tlg3juhzMcJc4pe6jcO69rMZ0Lm6X6MWKpfZXTQcs
bFJM0jfdwsW4rZRp7QCCe4cLTQ+t7Kid5dlt2dzTUjriOqUOR+Ih03ExC+kVV5/bzpNHLqOZCelq
mBvJBv1iEd9OcWrSjl/BOIXCmx+LJFMOUmXLNTnuXDna4yliZP2gBIv1lVSP7UdXaNE7vBXuAz0g
7cfKFtFOlhKaZrQYu9mASREfJuzCjmKiBZHOg5DYE4JAHoSDsMFA/L3hKkMdr/OWWSCcYZp9GfSr
BzIavy9F69+TqCofSRdVxGx2TzhXKAC2icCKWMKbWBt/5yczZj0vsmQNwWypCW1K7ZH5tzxOlgF3
SXOaKfRQPJw06nYferXUYY84SLFrFzHsPsfAJIbfuMa4KgQW042JOwxLiZLTmrd1EcHXwBVHOrRz
NfuzXUK7jcLqKa9ADKtQkwhMdLnZzUWNCwjHU/kGD55kF1u6hwlktVct0wgSjpnW7UxaNjN9UW4Q
0Wpef8q992ohUdcWw3FKRDN5jVaUAafq8haWPYaNXaJvZGHrR1lR7LeW3ZPSXN9fZ+PQYSUGznLl
xE1sus28EF/YOfawPgyggdJLlCiEffRjeGlvSe80wE/lapREvCVvwbmsioV6N0SSpPB6Z1pezcwG
Fz8ozUBBql1SbyDjArPIRIfoqmZ5DWnH8sbFzrZDVBvY6lTpbtRieT2USb6pUn1+o4Jou1zYchXZ
HYhknY7olT2AQoQNOX9okwYgFFGhtY8aBUb2lEbwqO161fSKA3ghbVc08szP4UQYxD6ZtfB+avWQ
dUwsoVD3cTFAMDcAP02OyKRtj4StpRejqYetl/BeYyu9KTCUB3TaxvCJtTbU3mJmqUdcW3rdSSmU
6FYNFJfaqpvIKVaKYTZslBTqfCar/Z021xOA3zS8rxcsi7xRx6hGhlFHM2a5tvI2WWmjpfiWo2pr
qpEYccpS3m4xTxo4ntJU/6UmtcJsHsSqCKPmRi2wvZFFJh4TI9dpDE+TTRlF/aOj9yDeLXbpciYF
hQKIPO04zjtoyBmqFpwkfS6I4hDh2Lni0l37edIZOGl01R/HUumzG05QvrQPab5SWu4Z6F5TcgQD
DJ2qmrUrHUzW7VQNGG/37IpQDef6xaDV9ladFjCWWRfnXiOG7KrKeszGheoEPRf3LQlZEkpIkhCG
takv7JM5CPepVe845XuPf1kJIC2x7uvQ0HDLGvUHK7FARCkGeyhmv16cI9cv9H751MNikDy5ypsD
5nfRhvBKxW5VSjes7gm6czvsaVrvn+JUmL+KWENwUyaa5aNikX2b/vy96KYYhJ1leghorF9GPZdb
8lP2kzkb9bWZRiRQ+0bcAmcrX6VoVJ4WwzI3E6zuT1Jxtl81ugSL21aXVV+cIuBYjgONqlLNrXmO
Hq0m73eVlOQPcarm982oV++LpU5ba5jSzSJiau+Jbuz7xVLucNYzfCS5zRZv63wjJ0Dzhr5UDpph
6Nf0Hscwgvv4qEQ1ph35xKbl1Nm1PU7EDWUWZa8s6fB6puLh56YMfqg2Gy7kDgjPXFss1k/WUuaK
qyB1YDNaXHtWQ0XUmBnlp1llIY2cDfLpYtLWemrpfqaK+gUPymwFvqf9kxqcuzX811U6JoJru93v
kmTOjlrS0HrSi/5dcuL+Nmssew8ddt7Eckgwtsw62RPDwSuY9SLfObj8HrWMEmWjzBYNXU4Tr7JI
sh7F4uSb2ZrNO3wcDC8fc73CGLUDoJdPC+jAOIHjUnK5+iPiIr+TqHvhyoTX+pjq1aM1yWJDklL1
xpzbXUoGbhUOXbvOaww9gOXoxk4XTapwA63CvZ6Vw3bmpoq7wbDUVzjmJ2urNsVGNVJe3GQ7v4op
r3z4lNDq65y7X1aEBbnezgzMxJAflkHH61Glt4skbK7ZN5qSFke5rJR9jn8IDDBt9LjrQaxjWFaa
UjmbamrinZEZXFiVmTGmjb3YmmIarubQMol5pmiAzCTJwJ1hweVVDTI1JtppajvfDiMOtaOpyS/l
DPXWEPXoZ1mU/65LS67cDqbkg12bdlCQyvG7tituinmJbkhDyek6k5FMqG0nocExQ9yX6goY1dT3
hZuo4+KDiFD8MU6sJwh51ZUyJdJajF0H2XiKdFeJqLBg2RvPB6w6TNUlD5IFqNrktVyLYV0NI4dv
jTe+V00C1ofN7U0d7PZVM5PiaZwIi6dajV7DPO7vxehE5OKk6qrvldP2HoUBLCXlCneN/henW8xd
38q2I8mYg8UVGdvNkloRacWpIDAr1E1Hr/B2HKNp1agkvtHYhSvDVrgDUnB6l4eM4KfvACYWudhL
Y+rchVYV/zKHLrJdG40zUKAG2wKtqep15yBPAaY11J5uKuXLpFsF1kus67Kr84OtIKUsyENAo53i
e6lTk2Ml6c7WsCSxolV1CHJhkPgu0oIhKQr4nnCE69aOr7OsUtaVg0i4IY37CE1V9uxc7Z9yHBXv
RgkWLViuARAwQKs7br72hmxNe2gL4iurj7WHxFjmW/LUvVuopHCWMA2vuMuJtWoPyypr9H7dpKH6
ntrhsu77hrTrbFfbqW1CnxtXcpcAyYNCR1iqwRfwObylx2RUpxshoMJOjHe81uzczFYOZpg+PTol
IWvFRe/KwNtxlzSKMIEllNa7XYZ9RlG9N19y2bLkGz3nBXuFWoSPylhAaiv19JkczBydUpCVsc44
AE0cuTrj2Zg1s2IhD47uKak9PCthat6D7ELnjJF08k7O0Xhj+KIHYBw4+uPlbB0pD/Yn1xX9IVF0
nXJAFWuPsj4N+6puEP4WmvwYLpgOppXpmpDmHlEH2eWmTYZ4n44yQJW0kFZ436vbOVTzP/hFmPsi
1TPhqyJsty3m25HLOtY2TgottbSN6Vc5oW1hKklPQy/nD+AfLGjOpqnd2mY6bsx5Sn9H8pDTJbXY
CzFrq3K7oQabBVHViBs4Av2LXqrpJhWj8seANOgZ+Iasfi7EfVdhPpX//lNhHrByA7BcJDvZNo7a
TMttF0IHZ+Va7qRNF/v/TsXer+pqZ/U+cixyNxUSaaRR63cT4SQ1ZjU7NmUxUYpSulWW21kQYmoD
8q6J/SQpJYLCuNrMnIOuaeTOBS3CN4og60zqQM6A7KSI0ZfpPGIBLeKHUoi9mKKPQQb41p+rvLjw
fk8yga9+95nwYZbaEC5hku00rYUbAk3d8rENt49kdUghAdAQ/kBCU3bL0CrvM2R1dz+P7DdPPveW
URUMfaJ+SMi4neixZqPgEWiB5IioXPyiwG4ewmIOb8cTu9KNWzgSPz/42xrqmRyjr2Wu/baa7SJD
W1dtHgMuG051vFU+PhUFqO1Eon4q77n1ebae/1bM6ennZ39XtT5Ta7TYm0ehMSU7vVOH23awXuhR
g9RSavqFAf3uCWeSjNFQoEbopF6kXEs2mpoQfbCjR4EcJmF5oTz+jR7DPNNjdJmYNImcKZ3Sau2b
FnZRFBqXh59f0nefftoL/rPmkUEYsyHMctcvMQjOsTbv8BzvLzQLfTPvzj07e0uV1dgiHau2y9Xs
WH9SS7ofRfppLM6KZz1MLdKJUeqi9c8/57sROVvPy9LOioWSgpy/ireq1qnQgkcZX/Ch8f/tEWer
OMLMDww3qxiVMFTvUfqjx+mr5mQX1Md/u1q+2CbOXTwXU+cKH8VwwrXI/LSpvR4ax6YqkzR0KSwh
KgN6swXJMPZCR7YcT+BrEUiiWCAX64bAXEtQ4tCWub9z4nbYDlp1SXb2zQs+twDVLMeKpBquJvRL
WoYLVy9f4uL9n17tuaknmY0s40zIdmTjQP+Y6fTWQ0u4Sh1nCf7hEYpln+1HneJ0gnh7OOj9HXfo
GYsp6cJZ8uVSUqxzdZg15SEZ7Xo4FPOvsiJZWWr/MuX45LN9Rh2GcAQ1PxxUZedEhwGPsEveXV+e
+Xz02e5CArWwBWmAgybuluV3KwQ6mw8hhxfe93eff7a/cDdL81Rqh8Np60+sI3R5qkykyZZLXDL1
tLb/Z73wE05T9T9bWKg0S2hI5XDI0gqQfXxTa+1HKc+b7hRIZUTfibjST5o8sNyWA33phOLKbL/n
TjtWtss9dz0ao6dAZs5a/RZ9WgC33l+o3/w86/46wXz1HU9z5j/f0YryxrZENR7UNJ6eh5o68JKW
2Uk0YARUQsloTXoaCDsvV1U9y29LSfYzTEy987UMQ54xq5b70HGQu5SxgaShL7NH1Si7KXAs0tbu
ZOrOWm9t5/7nr/y1GJzXeibVK/VcyzX09gdV7ZyXUI/IhpHOve/5OpziqYwjl21LzmvXhJT1u2Yc
QZRNyp+fn//dxDnbyWMRlqllMzFVavMfmV1aGwkFj29lVXytx+Elvehpon81Mmfbedqj0Yt6Jmg1
j+9hNt1leY74I5pfRvpXFKvILizibx507ndOmTeKBBC5AzZvsdvxYguLTsNCim6NKXuqYvMCg+O0
K3zxi84DhrGTwqo38uUwmeOWys6HbaFOS3pTeEqibw26j1fhIl/Ys5XTi/rqcWcrPGrVqdEpt+6r
qt/kiUp5pMLKw/Q7DiVMk69JUK+zeZtFfyJQ1z/Pjm+ferbo4XalqLXneI8CnoyruZWpGShLiFqO
WFPGXrfC8hKZU2sdbd24ufDY7wbxbB3LfZ0iCkzj/WQVGEopeayEG4SIiuyXsVQj9gTjOVKqEn4q
lgZRSWbqL5GjjL+BF+FdSnOmGDZClsZdiRz0RZujoQvqwRyvbTFd8pL8y479n0EBinO2eHWtiIpl
wa3ScIutfTs9h7f5tbmz16WLHM6LbTc+WteDi4zRT186eOwradfek7K/sOP99c396hucrd9FxrXP
qfkGqdv5aA09yX3OtvA93ON9cLcV7nu2Ko6Tuz68vM2+4h1QmbhvNzS6eZMH9tONA7FCyxIk3s9j
dxqir77Q+UIniWDVLX3rcnhohg+16i588F9jsa8++SymyNOeUr3JT5U2bTD5kmtsSi9yJe+T5pWr
1u8C24U74ccu7q+efCG2/u4Nn5sIyEU/S5KuT3tSgqs+SF3snN1lhcP3ag6Yad7Mv2Tb+aXruJbb
BgbNQhoD0LqKm/kiKL1q0+36D+c1uTY/Qsc1Ztfw4uASVfPrUw9o0lncEutRM6kl37BhBiiHaF+s
AMl7TUAmMaBisK4CKkNuxzOppV7y3vry5OCpZyFNTXYKzU3PQKe7SUIixMaQ7UdE2f80kc47YjoJ
e5AGIfk+aV7Cbq1e8gr/ugWFL362pyVhj0Qg5YOHD3L9DNppLml+fy024fq1doUbBYM7eL0//dF2
p8HajQf4YleX0M1/DR2/mMnnTTB2YxUpIt3TtjH54VoN0k3s5UEUdJvwEB6wMPabAEHfKtkUQRJI
fhjYgbbtVr2XP11aqH+dN7/6Fmeb14j+1Roik4l9OwfjujrSxHFYfIVNJGMC4TYaGHdIjLfVpnDf
Kq/w4l13VR6rXXtUN4Vn3FyyYPoG+WTaZ7tYXQ9T0kq8EKv2J/av6A4RjV97pzdSbaBsOq/Sa9i7
8bXicRnzAbff15tLj//Lr//qTZztWc1QcHkuTjPC173n3h1d4YeevY5/JzfRBqjkfK3tp714CFf2
sT0Mb/oq98uVuY8ZHSUYAtWV/Evj8nWvFvPzbJ+bkiWzRcxyjoUrHbv7CsHQk3ljPVBgGA/tsfhs
35VLJ+1psL/46ee3KclZnLAdeNhytH4VN9J7foVMNJhXxk49MMoX2qj+umx89ZyzPUod9DEzSTrt
xx2az5v6GrnD2rrjhf6y1piJbAxPdpMgWxvbef1PG8j5nYum1lYxcfPaY/brUfv0gNhcOIu+2fus
s2BsrhWBH/hpiDSVK0GgGc9T1bhFfImZ+l1kcX7bkq2GiAtr7X2z4vo0x556a2zrDXKvjbavH+Cm
fGTGSj+2Kyfo3tMr9Nkc5qhVP7WXn1/fXwfjL4bsHJuhxRFdOZU67eugDgwXPxO3XY9XLUdb47/e
x+wR2cp4L9fple0XezpnPcIJt/nMgmRfBPwNnJvsSrtwHpy256++zvm2vWRmPqs9i5SsjYvPKYmn
uvXG0LwwX757wFnQGUlLXqYdFr/1/DZOZOc/4uRCl8t3G9w5XCMrDVL+iTbte68NpKPiG/tqNW2d
VXKcNqZfsdsru9lHank1b/KjuWmu/sn2VzONs71VzJXd1FB39yM2/ZL8kEtv5XzhDvTdKzvbOLWl
o5pE6XMfKxqOQ7EbVoOXIxP/eQp+txUaZ1uhGFGvlAvfXTsaz829/ihfZb+afbjqHsVv63Hmgnxh
tn9549C4xDPr/pM5UMM8M5eEJ9Ex6YsIXCrE7TZ6tSTNzWPnQtLxL4jii0l8TtiwcjUcVZl58Kx6
r4qb+PevV6lLFHL1Lnar99JdCfcu9olo8bP1nLW5qley+ycmaE/cP/vH28x7/PndfhOn62fhm9Am
23Z6mVMN0Y5rmHUw6tLbz5/9Xah+Dq0QEqoIMfPhZVD+Qdo/lS4Clfmh+mXdOa/FdbtFaBzIvnE7
7YbA8Mx98m+L+BxCNyPZLuqacTTQGcddQ0XtdqYK9PMP++4YO0cshKSKDGVRQFg94CYQ9FdiB+Nh
Gx4kh/vUEEhr+aD6BadY1vnz3c9P/WaV6WeBmkHbgamV87TP1bUa3YsQYqlyYWf6uiuQiX+2PVRC
GqRs5oUNK+k4HIy9uM0f7MO0q28Yo504Ir25kE34bsqd7RYT9IIlMU4vz6k8+tHdLP398xv6sgDC
jzjbJ3De74HXnH6EuCvKNx1mn5r4EFmCVM/dvvg0L90evq60aeZ5jS9L4IjWiIH201E7Is/aOu7C
Yh08+dgE4cfPv+frrCBPOQuXnFGomJ4y5FU1HIbuWkVnJ5CXKZq2VRZrZYp4k9C+5mSV//Mjv5lk
53AJo6D5skx5YhtfVdqboVwtl7hvX2eR+DVn4dJij2ivFE7WgnWZVW5rPs/hR4XpRBrqXq2+Z7RS
hs5Hu1xYMd++v9Ov/M92ro0tLPhwmvZqRyhfSMg5Ha9NGs9QSjeRpI2OnMiJ3zrrEvP1u/d3mvT/
eaKUU1ovc7Y8BePVUEMiciy1h5/H5puFo51tAIUtKZjOMDaijBNPT7tfrZRduAF899ln63+mPREj
9c7aOlXXB0pht9eGouUXPv3rXn6G/mzNp0sW5ouUW9sYxy7cbzFoocVhmI4yuPCtOTbqvuoLUlFi
JlU2THQI4h5S0Jnb2uGjaBZddwfbTi8ELN8c89rZRjHRuCdNtc6v1RcElJmX9y/4JNNHTrei/m9L
6ZwVYaZhEQ30LW7BahC4mPQuan2FKVZS/pOgQjPPURGmY2OjglQW4WNnrWozbjdynSS0rZU93bl0
bcR5M104U7+57ZyDIxQ6kMqKSs42yrQJU+H/4+xMmiPFtSj8i4gQgwBtIWc8u6ps10ZRk5kHISGG
X/9O1spFJ8kLrzra0Q2JpKvh6p7vUNhctY+66cK+SVZ2Rn9Ptxd2Rn+zNR/ih/sTLXHx4B2VbUAx
BKhD6JmZgTo7AFES4Sd/OmMkO98Z/H2uOHmBe5K1g4uycQ8cePwFmMwkDzx07tFKZLyVDoeEyYCs
SRkQq0rHzHfE0PYuHs0clba5/SSrIX3Nuoo/KW564BkMxhFq3OYu99J2SxgkuAV054DYwfsJkJFy
N8q+DNOsSre84/mLUj455SZjBykEeYhbEX8Zco3S9yL1DtpmKWhok1ABKP4nOTTkJFPfPaJ0kbzQ
RkzY1nW9+E6zMoFyT8fsCY7t450rUcqu89K7HSeRPXgtsb4YhTGFIynjuwyKg3xjJj4k6jb87kNH
ZoBZVXCq6ichDmg/5Go4wO+7tG1cbF/LLn2AK3wloC4Z+41WolUBLZP+O+5pUZMPQy9nVw8M93Jm
UUw3owfdNKp8h7se9Phdghr+1+sT2cIk+fe0+6GTKerSaqZA7VNeIgMoTiKVwAbOd7wVAtTSC2az
MITLlZhQqnUU4xiHqDw/1wtq5IVreGx/7htmk7GnYi+dUPd6tEHDGFDWCf8LQCvWbIjPK/ylOJjN
x5Wf2FVFa/9owTzKBdI/NLh7qIV6mQSKOwwrDdthWumPhcn/7/79Q3+4jtt6RsHY0a6rhzKme4uv
GRUubSz/Zqs/PFsbtHLMAoWWjfb4IYdT/CbpgbAFEpXRe+gazD0MyKFvlkHKBuQWBBWHimRKw53q
rDVLITtIYJhmDrfVNLiH6923MJnNMbAumVpawxzrCLerkGfAwUEGT3InaIzPnazmKFigHbKOFR47
jjrfWmo45na2spwuDO85A1Z7Fk2lOQBpR91mjw31Ofvk2ntQXtZ4i0vtc/77h26zvJ6S2Cv4UdaZ
DosaOkRcPL9WfXoQedmE13thYeDNWbCMobZFIWiOtlKvqVYQz41rbgRLjTSbAwpWZBAloXwnJu6x
aM1NrYdbYZu76z99IUD/7nQ+NFAxubEQuc+wLPSCgTVqODdmdpZAsNrYOK20eAA7Ug16epUcr79z
qVNmk4KqY1xDGTU/dhVLH/sur78VnevetrDVeoIwwlsZX5e7BU54/3a+MmwMJ9SVR/XEjnHNbhhd
ozpd3nnRub16ZquqMFvRRl2B0kcfRe11shGS7hlOae7083pDXe4caOj+/YBMYdul26KN7NF5r9VY
bz1zeGAMsIwa1bVysAKVwm7u+tuWRtqsuQqPlxKORN7RYz5E9zywhu4AjsnK45d6fbZZRe2/Ad+F
0gB/oYMRGLxznpy6N09VLLpXT05iZX+38Bn/YemWlZomGF8es954JIn+XrT0UcXW26daac7QdW3I
dCokZo7nqgXl/XFjHtaoMf/c08/j7UM4ejA7hKUD5qumLeCaNgwkzOGRHRhdvLJILjXPbEb0HJ7U
Y5rwYz2i/gEwhyDWUPD69JPNf37vhy/gehBau1jxOdTBgPShmAr1h6imvN5AC7kRMpsOz3IsN60a
4+iX7WtieT+dEuKxnpRTQCsFeIYxBn0/NBvW5GuLyFKTzfZISdu7ZiIGE9u7LoCkJOgBsEad5crq
sfR4698Wy9pYjoAaqygn7qakigaWSu5tuVYgeXkadMksrkk8pKLphIpA+NYBYAcw5vG7p+v9sfTj
Z1GtR9gd+JYloth7lVCh6yYa+2/Xn325SM+mc6Zu6rJexaIyI93L8hi3ox7CMecJAEkQ5FEOg3XX
N8Z3WY7GXTZ1E9gOrSgCs1fJg+1q52G0UNIS5lnSnIBz6ncGUDoYkaW+r102dmHMznte5fQmg7bP
x8YJByogW65/wOXBSufMXsOEvSLMdMeo84Hggt/BbjLHHa+qg0lNiMp88pvH/G3U3sp2cCE3BcLq
v2OJGKwq0CxosboDaEjz6gvq8RoW+CMRT8wExiYcOxBzUCZoGNDa5TjJc1b4W2gKvJUp4G+J6X93
/XSO91VFGzu+U00R9/pxCADm9NxA5RI2G1xCPAGdV/s++nb+E+AtiRtqz2x2FWv5Ddzb9MGa2gF8
CqLP7LLu5DcDCppb77b3ICbGMuIEtZs4YVqa6rYf3PTH0Br5jw5lh3eGR4fvMezZA+iAqzEoaNdE
ZMygeYFGpLYC0wZVnaDTTy7n4ujVJthghLvYhqjyG/j35Y0AA3ZjNip/cUiZH3QiSZB3kLg5RZZu
dWZYXpiyotyXZvmirIpG9SCTndU01n5gAz210PUAjeE0Ydn0bN/jw3cytXg4Aum7qaTKQ9uSoEIo
Wm5gulk94ZSX2QGU+riKn7R3W0GLClUzsY40VyVEVaMd1h4gUlkt68c0H7FA11Mfh8ig4b6jSWgB
tRtEJ81RiNFAslOmjwKiU9SaVxY1ITDQ7a/rg/pyxNN5SWKXwz8XFR9mVDfud2gCb20ozDaJ5XyK
Uo+oP7/4wwqiGmaIbtAq8qi2Nm7d8CBuqMDRhnyu2ofO3XQclVPWtLqNWjJ+V744IesBOoQc3zPm
ba630+X9Dp1X0zFt+U08dG0kzDeUuQYoNfTN9xhD8/rzFzaHc+6yPThyalxXRFUBIJ3G5AZDc7gk
p96pyg+q8r9Mon65/q7LSwhlsyUEqSCepVblH2kD1VM5vBp29uP6o88z06W5YraAIJ3KVA6FcaSw
6oWAWMInW+9LoPHKusNthJv9vP6ihXE7r3xjIuZi8HHV0VbtVzfPDzgE7mhhrXT30uPP3fRh1CLV
22dIMg0R5rVsAxzXdATMD6py0fQrG4WFXpjXqKmaQK3hDSoyfN/7nQHI91QUYi2ZvPT02cawKQ2X
GLE6p+X9N4i7NiZfA6Uvtc0sohmsUghSomZE4+zBJN6TZCjMadeSIEuPP3/Rh6ZXJp9GT7dtZKY/
xq4JTQgT4NxwfdgshLE/2/z5RdJOFrjR0Hg+Jvq5KZDm9H51Ol15/sL4nxeL4Ug0yWqSCtOEACfK
QV0mz5Og7q1Dk5oPRrt2cFnq31kMW46nq5Z0ZnQmQrpuegJNYqWqdOkbZjFsg+9WI6mlolLH9gbO
ENnONBjk6pC4b0WSfYdkfdxd74+FaW9e4oWOFbo2mRllg3gEXIUFtXlGP04o9DLccmNb7q+Wmd+u
v23hy+YimtYCOtPJHTMiNXATrIvZpvCT7w5U1AfUM6Hsq5Vkc/1dCx00r/BSTaotJ1Fm5BPrlsNW
w4rly/VHL0TIvMILoE7faD0EYGZ3QNYl/pl6K4xbxnu2MjkttdQsxuEYx2Ngr8xo6IdbLscUdkjF
MXeHPaTRTwwgsZWAWWqm898/RDu2WhhqJSMRbyHEAti5PIIELFc6YSHc5wKWIeGKFgxRwqrmWTcS
ZyU3fSRl8szo+Od6byx9gfXvFzBCR91lVYcpBYgk6eRym4I78JmOQCDMOsJNmExIDPBIncJ+F738
gyYV7kL4jZm4m6FeC42LX4H3zPoBiwUuhMyenQrrwfe+cWDFrjfP5VtWPHk25eIyC4Wctmanvg2S
3zlKbeIw/yPfUshE7vI3uw45hH4/r79t6TNmnVGrbqysBi9jzduQPSu6EnIXBxI+Yjbd9kAombQu
VDS0BxTABi0g5WJ4KciaadfFwyVeMJt0/TqDUZRlFxHmwPueqrfCjt+B7yVB4TibOM6PEhFeF/zx
Uw01z6sxFOrwLlU66sz7xvzKyVp16MXJyWTzjBqxJ5ySoGaLmIFdWddCF2bRoTty0a4E3EJfkPOc
9WHKEH3RCgdZ2qgsppOGyilSYpDv1C+6W9wcrhWdLAyluTsVBzYPFPyhjlSZbUdBDyVlz9cbf6mN
ZkENjqzILBONT2Bbu/eyfAAOthAU2g3WVWveUeZleYj5H7NUqMVjM3fSLuIgQUdGE/Mbm7fJsxpi
+ooD5xRVDi+Pisblt9QhzjckXORPv/BSvikHp0FNd1YWKmAUMG1YUcWbPnb5jQBMGxuBAdjhEi7a
MGfxo47lZNPLJN4TrEw6GLBFRHFQOyLHFktQuFMFHY8S4ldmjroJDaL748D9dItyYtAhiTHcZGo0
oJxtcQ8OLOiDObTqcexK72HqKPleDVOuNyL1UFw7AMe3oSAuviU1ax+w2NKtFHX/DUwczwjGtvZf
wBXzw2YayH6aetDBoJhvD3EfZ4B7+azcOlCt3QEo0RwSFF//SDjpnmWWMMjJRPIwZoBO9GfTNtQU
ZFEBSPM9OMV+UFFYiIO0yW9rq+VhDHmAhLUYQOnwe/GCqspywIGgwE7G9kcVN/IRwDtz69V+8wOE
J7HlWLV3cjJTwCUU31d1zh5A1zSiwRfqUFPpHDuotUO0twwLgtKAQU3OSyKS+AfOtajciFtv057h
OaAC8Z3UKUi3PW93kKSAA2kn9cb03X4Xp2YWuqB9A4UCWWzdAiprZQ76s7dYtu2tadzyPm03ltcA
AMeb4hnsqzKER14Sxq5X4sVGdoSzFgqg6hbm76WVfgUztd5qZlsPLPWsnccHFFgDlLYtjKbZwjzo
NQOTa2/Xdr0ZEI27CoY+D2Qos1M2JNl9b5Zsi6R4ueE8Fxs/6773fq/u1cAhSoJg+rff1sWryrn4
3ZBebJti7FAoAALKypJ6uXLX/I89ala0zCuopyJpdwIoQJ+8DnFX3o2V4wJvSCHZGzNIPHBXvy0S
MW5qzo1N1U3gjgz99HUwMwDVZZ2vbLgvTweol/x3QgMajA4g5HTRAK42AuEAhNymXPNs/HsB+58z
OXp+tiZabjNKC2zByAa3O6ROnW9AqTgj9gROP1Q3OyDZYCXBVPwFCDu+nzqnegAdyYJ2wPEOIJYM
YdFbZTiZzrTVHaDBqRGvJbQXvn6eIIKVrOZxLnQk1U0Hs+BKqUCsGm9ensX/47RsJ5YPoRam2lH9
GsxHf1g5SlxehPx5PsgmAGcmoi4iQK6hYzdN0jwkaWe/93FuPBo9inmurxVLHzDrvRq8N9NSpQKe
+K1D7g8C15U4uCz1wvIw29TYYy7kqIGblNtp1x71MY3qkx25/W0BItlXfwPWSKC38qjvxufhq/7q
/ARwrfkT3xtHvv220pKXdz7+3JGrP2PfLQNbKy+7sbI/pLY2RvMca/iigZhqktexWzudLwy1edLI
xDaqKmAtEw2iCQogCLwGtU24d73eVRcPTZhXZhuTrqBMx6atIvCzgrZ+rIxuU+cTikW++OWa1HTp
JecB+WH301tU4roBGQYJpGYBTRS4QQ28avr0J4b5ypdcrlHFp8x2KKqJLe7DqCLS4DgfgfGWexR6
T2GWabk3JzDtzfEMbjMdcoebGqjeMPY3n2vGcyR8+MJM61bxMgUFta3uzFLWYX+mwU4txEauCec2
t15500Js/ScbFPuoxMow9WiAYjnsKNL+z+e+YR61STva3EDU2nU+3HomLKDYlA6h8vI2zLHQbLNJ
Fj+uv2xpWM/iGHTCVHeAJUetO6SPca1BLp0sK+rSxl+5iloadbPjSZlVahScqGisAPkTk5PcMtka
94JW5c6NS9zw4K77c90yTwr1tm23omE66hOS3vDBNQ4D7T9VggPXjVlqNy/MsqpQgRiZrfdARiDp
hQv6GAXT71PdMc/8jP4Y4xYINnK+9ajsr8pDfn3l4LDQDfPMT2KLShdTpSLcfkLT9K70e9882pbx
f1xgLwTFXN0nRtehLskxH48F7BnaFne1VpqsfMHCWPXOb/0Q3K1hA8Vsm0iQutUGVAZ4SXUBNpYr
a9rCYjJP+BQtDGx6iR/f5p2EqbZ+Yll6dOGWZOekBmBQegHuPx6Kql6rJ7iYwsR4moW6ISC5MIZE
Ry4WzKDrt/CUmbbpfS6218fTUofMwht+Yn2jZayipiSBGuBzkv2+/uSlnz6LasRyid0X5r+EEGR7
x32aikMJ7cMel9h0kxH3JPphpbx9oefn5U99Mhk4T2DsVla9gcNQM3gwx175kqU9/fwesyUAsqqa
dlHM4yEsja5Hnoapm8qW8ogjCGCqIgPxNwWls8WB557YHaybGBGwOyn0lvg1/SKYU64MxMtaHOy6
Z5sB71xY5HAmI9qVVZB406ku4QSGHUegRPZ7SNmuZiw0ynKXFM5ee2wCW99Y8zldau3ZNsGyrNFJ
4UgRWf6za9z19CcbH6+PmqVHn//+IYSBykdOtcCAR45N9Kg8gvHaSon0+dddOqrMZgfXqcaR2/x8
EmqRe2gB5v8lqBm6g95c//HnJ116wyyYOuJRO/Ubdirbh6YtN3Hnb68/ealZZsFkYeCByivYyZ3g
2+OAXg560c9Jrt2LLQTrHLsmFUmH6pw0GmFtFvZZ5mwkS/cgOT8AdWoCMNv/aDzj/frXLJ0a5yC2
LEcdEwRKCl5ONvwdhqm7q0cKEye4rJ0sZFRuJGvBQfamMiQjSNK95dq7jEAvg+QAKCOwTHnJ/Yng
CsG29wqOJPdDXI6H679vYaTQWXiJTotaskxHhabdTWUlW6Nyim1joTDYnuyVtyy1+SyKUHSkFCHY
K3jJkyghfDXzTYcdvR3f+z6KP9K1dWthWNJZTEmLoPZ7MFDVVZzafgPDg+vNdLnoCkZZs4hy1Giy
TOHBZ3F3c8yf4kh/MTfACe9guRm4m35XHxm4P86NH7V7OG+sBNplWTnebP87TZRWCx+4gakoubHv
/b060l2zw9ESlkJ36W0TyR02Fg+gl0CPb0XJiW/Zl3pNOXoZIIK3z1blHIcVTFEJ8umJIDCO5GkA
ILeyggwaGFgXAvj2JXH96sEaBBJPWjI4nNYlReWZ24tXBhKuG055BgOgJBc3ZZ16NqxBDWRBcjXA
YJM3xnjS+PcTuGwwf/V7pjdWafDf1ER9SNcqa0u9sgk0qnBh1qnofkCl2ia1u2pTelCZlpkg28k0
Gc6LvjxVghEQ0LkfJo5RPQye9N5tUBtgBtHYr6OfZDvHLpyH2PGSiNpxv8tQ6wmXPJY8EssRUIS3
Th+UsFg8CGp1OBI6pfPD8IsCdNkqebeM0cf1wmQdPJQg3dKq77ewMRt+tXUqYQdCVP6btVUCc4Y2
OXpln78S1HKpIB1T8iVl1jPHteONJbQZxLSMge221Dfcd5fb3nez32nlgHtkVfprN1B9h2xfHGTS
cYHhxr1k6Yn82Ze4DM8rVAOZRQzzJw1W+qZxW5RY9EV9gEcfO0x1o26cxE38g0GSZC9gp7S1RO3e
wyqM3BLMrrjFS6wnp6eope5QCheYQ1q8SnhUwtTE60MfXRAxrewQNn044dfwSqQNENU0Z29d7ltw
CfGQoS1JvPMKhZNSo0jYuq46poYBq5qS6hiJqM7Zgroq7WAqW/6SdPGUB0Kx4sDHZGgCZKUBwGv8
cdjysu5vDcvOvzTM9wHeLIoisqV44RkSzE2j2E+YtoxlhLUe/CU96U089Ua/ux7mC/PU3wuAD0ty
66vSMjpEud7koFs0G+82A4+v2tRr5JeFCWquYlZ+Jur4bE0Cg4u7tIVRG2ErC+df8cmFNXkuWxZo
WNqyMots05Y9wHHgIG4QMGjH1I2r57NedgpQBWrTrSYT/VHa7KRQrx9MKn0pO3B34RTzE3a08E5l
1fgFl7D9oSssGZq++hTzCTPKbOfg9TEiTXKci+BeaclXoZ6vd97CxmEOkqDxUPttX9snkZVI6Uz5
T5maBerX1igbl+VO5yD6dyqu7bTiPRyLTg4KSiN4Dk4H1xyqzWT4JHSFBbQRskg9jKoPsaw3fCBv
vOQAZtr3gnfjxpsQhxTIyU998H9AE005VQmsQ0HPekzT56JBRXz9dP3ZCyfkOToCdo6uRxOMJau7
GewptLAfiUsDgL58n43lSrz97fQLQ3YOkUgMb0jrFoOhVzL90o8wP2l4aR4bLAsHOOPBA9I2kWjs
fNM6pV1lPU2mZK8yM4fN6MAjqAfSMsxyru51izLSQlJASmJe7onRlId8IkY4wrBnZwpoK5tyrL8k
qWPsp7ZPjyqJvV0DE9W9bpkK6wm2RoWLDWfHUn+nnLG+jTuYGlQ90PQW0P/7HJ5at6mTqkeJA1/U
cICeuXDqbQUP3DvbE/SUmdrfYIHq7zwqjd1oCTc4g4e3PVx2DxbxCS6y7GGLDR4UnkyJlWzJxQ6z
6fycRLwGxzTum1E/8U2t7os82RLU3KGwOGRk7Ypl6S2zjdyUDz70NzZBNc69x9tNYoLQk9xN9E2y
Nbvoi5MwvmS2h8MFYomHURJ1OVY+mhkwqFY0osL8YWfQGQg4IYZN4awcwy7OyHjdbGeHTV1duD1r
o9rMburOPyRtd7weREuPnm3dYlk1XVL0ZpTX07ZPgHYAJOX6o88N/p/Awa+e7cusFPafk43apaq+
NeAbhGxcQMo/Y/d+/fkXJ1M8fzZLV/CuwWxHzQhGp1Hsd89laf2Gu8iKFHzp8bNDnoaJc5cwC48H
VtwaxbPKk32Xxius/IWGn5/xariBo8y0U5Hi4i33rKdCwDP8esssDM/5gQ6+j7wVzBdRO8EjfkIR
jv9aYsNYSXie2e+tXDnDLzTR/GQG3W5S9gIXFBCyfqly1wx4NrzEcHRZGUJLjTSLZepI0p1vrqK0
K+9tVu6bhv643kZLj56FsO5aOQ24zI64tL4OPLthHV05kiw1y/mVH7ZoJBtto6WoqMMmNkANImQt
Pyuov6//8IWwmh+2GvhrNZ4csT2DpspEQjXrDn2JBagoa3JIvLRcmRqWRtEsfgkUCtLLRwIjLOfQ
unU4DSDApxWKIpCRMAN4doFrlK4hk5Y6ZBbO0vBIQnouwBvEqQnOueO0dg+w9CWzUG7GtkIoQ45U
G80JmQ7s5w31zR/AcbBdEfY1TDiU16xExeUyONybz/Zg0sh8KQEljQb4LEIyA9tsGFZb7g/3zDaR
dNB7zcFyKEAH+F2kCdnGiqstKXW2m2qK+haXTd+uj5aFVp1vwDRKHsbGgUatH/kdjES/eLCI/Nyj
Z3kZFK6QzkehLYhutg443PoeBqtbBd5eXj3m264idspW6wbnHHFP9TdIyFbiZyE652guxey0IwIP
JiSNXE1gKdvfiXYtN7gw1uZoLs+LRzJNthnJDF5B0EHIBrp+4CvKAXupPKyKlVKShXlgjuNqtelo
F/ZTUUnjRzJasOKCazHyVv4vn61NZUsvmc0BZm4h/XvOLdPG9WFSBnS9kbbxhhY9ILCyjVemzKX3
zILfxrbaaQfca/aD8R1Wo2PmB6kljr718/pgXXrBbArQBi6aRYflVqK+M3QSh712Q5dHiWyKLSyK
PlmGPD/g1i4qAxjAJhFJRQczRNhVhgmHNsnIB35S7io/eGGbO0dz0cJDHT3EblGMioDSp8eGvYgE
BpLuLyzzu+uttjB7zGlcuUZCGFkRBGFljUHNzDcID8vPBeIcx5U4BfTkg4Rxt0de7ab9kQ/ja0nq
z5y1bRhj/bsKI3uQwziAWbgmEu+mdTZKH7t7oxo/iYWkf4mlH9b5sqDDgKt9O3KsorwxRGpv27gT
m5pUQMhaeji0mQlycJwMx1qS/iFhJcr5UE70nXaGePXhYHhijH2qfghfPNvLF7LGuccY7cj3UN5V
QTTp0jX210L8/GUWf/jWdopbmqHUKRqH7I/kEulE51Xo/pennJUN99IrZnMA00jBw+nMjuD09m7i
Bq+DVlE65C3J+MqStRQ0s1mgS41pQPkWRW7ue116YafjfVL9MhkosvbKTLOwvsyxWwyZKTGVGpmW
6h73JCEKSIPGWZn0Fz5gDtyCQwjsDF2kMQvCH7UzPRaV8bNi7nEUTShhkL4SmwuBP2dtGTWQUjXl
dhS74GtNuvFO3Oj050JzDtlScADUcKhwIg+c1jhJYbuGf6ZipZeXemAW+agMTODcbToRiyGwbPOS
3XSo6t1SIx0+t15Z53b7EA5efnYkLbkDE0AJge+d17Qbwg5JvXKDvtTPs1BmIGr5RVqW0eSnxi6O
G7114Ax868FO82BD7LKrPWSCV3p7qcGsf7+mlVpwJGacCIiyoIv/wA02ntZqZJaG0iyscdeloC5K
JFTBeRU6IH1HnFqfQ9LQOd7J9wcr9ifM8qgjHUC+jv+oLHltJP1N9PS5zp6zmjRvoZaxcVRURQJi
Y/1ogoAUup0dNtyoV5bahdnvP7imkeDOhrVj1FP3icUgn3H55E7pqevE5wbV3/vfD4PWglXMaLkl
cj0NqqFwNM32UHUEqf7Thdf3CwsD6a/J2Yc3+I7byawWZmRSlR67DkxmCIGZ9Yry6+zr594xi+7U
61yT2EREqBavgwGmX/s+9V5EWciVhWjpK2bBjSFl1HCOMiPI7TbwkD9ql++EucZ6OB8DL+TF5iqp
qqcgh+T2FLmqJYHmdRGgqv4G2/jb3CRvFC0Io7fssYMV6Eq/LBxK/laufOgXU5/3vx24DqhRaB+h
HoG4Tw5mcux8T31nqpkeYHmNI0TjN/6f6/209M5Z3FNZDBYS1BOKGEx+myrm38RQ7L+mA2DaMAwX
5dbFtW0V8kHCrOj6S5e6brbAT740MTtaOkL6Cyg3HFTcyHW6lRhdmJXnSipjmlRu2LgKSFUGU7Nq
2g8c5b8S3q+2V8NJrF5Z5hc+Y66scr24ajAr8xOMkm+4Tv8Aw7jHh62lZpc+5Pz3D+MhrhgdPNsz
TijQeo6N5LdRaZgbf0tT5JI6q9t+qjfmuipPl5XsBygNwUlp+GM+PE+fUunZuH399wuSlqQ4/EzG
qWR3I7vR2N4X6WNVrGziFmbjOa0I/ui4Qs9Hfirwy8lNaeTwi7u3lLuy4i4simS2vru4kOlQJYwO
SM23hsO+AZcI/qeCwJnTdzSK0c+pa2TS4icXoPfQ9xgJa/fr9V61/yofLsxgZLZfaDK34rXkWWRi
Lj421Sg3tc/tMCv6+HHI6BOKrUkAn+2v3BF1WBOoyWVhVXvLggiOwR/rhshzjbcBFOcBIvqXZIxx
g28b3wYkG452A+xMkZMbFInBvGhKygD/eQGe8Ug3MXfeRSa6gDrtYx3b9TFziyTicJ7dIBltgdJK
z+ga+0eSFUCxVvqn08dALmeMvtqKNJtcqAJVVbYbeBktNlD01gIlAC3+fxTnJIFwLHeL/wjCdOXA
z0L7fya3wUrZwjs4rH3WBFNiVqGcWhhgjGwIh4SNW0e4MIQdxywo6jY9FWk97DOjfS9JVwSd9pNd
Kys4jNuyDGMPx1CLMDescOwpw/OGFbcjAA8/lUzSp8EwjDLk2gGU3u357dARHiIhIkXAVaNwZZ6r
IBmBKWYTOKvwfn9UFsmLANvGfCfhShvpCbrJQsgh4Bi+mxaXkl/cLrUe8hFpwJ5adYAbB0MGqhC4
vxIgZd633LBV0JnCe7VSJk9512DPiYrGwDaG8WR7SGjFOStD2yjfK7sGgNbWTghMeHtK8tYOhDhT
bnx7w2zn7uyI3kywKaXiHXZHX3QriyDzi5ch79ygL1C229HUe609hbq/tIJvVd/Ats43452iDvz4
8vxZTQW0bGVj70tf/aIKPFkY5XwjwFsGZmo9UxTUbGxkTHesS0GV7VJ4FPiahrmRk4A5MUbSEIug
tmzwyn34QjlN9i5tde/HZRpSD/oQf6gaXI6nf5iLQkQu1L0ou989Kw9d36MOxJ66IC+aV2r07wku
/0IR1/nWN5skQb3IlEFFBrHlA/FT29t0Mu7fUJKMBDlx7W2uqu6+sKh65EY6gtCbVNtR294W/sHd
tkmbAXbkDe5lmH7rx7YFOinOt5ihSciLbDr1OZKHZjp+z5q2jxxDO9DqoZqxqkFJ8i1OTtCzFWA3
5CkW1QZ1OLTWe5TA3NlFDY/fKUOhkFEhU69R0qIZMl1ThdWLwjUuYPDaRssAbZMpWEFLwRFko74t
jOpbwfizdgcRsoTHYWI0NGgoLFpVBYS5PWRbt/bGF48AW42sR3eL4jlji+xA/aMyE9iZOx7boAY2
Dy2oWEJIWeRm9InY5daonqvMuoH5tALcCZXzCmWzJScwElTqt5VV1iOQGsamjEcLdHRZ75ThvZmK
AbAm7RffV99tkjN8lm8HblM9jedUG6T+TcCM5NXP+i8JTV9ckonQwyfisdVP3xZH0vH2hhdMbDqa
W6ExlLLf1lBUbLFtMMgeek+wTcBG7pOwLZ1x3GgYc8otROJetquajKErLAPjH7Tm4oaP9nSckOJD
YbFZuy8eSJv7BKaeTzhL+RFRHds2Te7Crz5BurRIXfundL3qwBK3eKQTIMTbZrKbIxjIlg4Exu9W
ou5k0w9VfAIU1n52u0E9dnrw77oJ1NPOKuxDq1kJkx8L83xQwHbR/maOpfPIYH9cbDyTJpHADLjz
sizkJsYwlVDdAtXNnij3ml8m0qB6444eD0tFf7nVlP2PsytbjpRnlk9EBBKLxC304qbHu8f2zA0x
KyB2EAh4+pM958af/gYifDfRE5bQUqWSKivzC5N1flImvJAf0364j6K2PUbQ1N4njHr7jBYJijPT
7JWwIYOKYAmGGTZY4qAQ1r2MdUZeW7xrfWPDNNt+h3fDfVJWltx3VlufrMi2jonBe5SORPn8ygtk
hO0GfqvI88TeGSYoE+2JZoEzRhWYwfpHcM7YYQsC+AN1HB4oPDfHfo+UcryH3qL12hplfjPPSRom
xIX/S9S4F1n2PebdjVPzu1GZQBU3k4RQMnI+3DbkMZVKABAOkrhqTLoTBeVY4DSMB8StnJ2M3BqT
Wr8koN3GChjMF1N2Gyk7OoK/Wvg8Kr96CbfCJHKgqVgVTw2ox47ENNwdG9J+N6T5GyZFfc2MygkJ
XOluZNN7Eleoae3BzJqO/A0UFaU/9sL82VeN+epRMIa41YVruEp3coQ3MIFK9EecjAdVZkXoAEzm
p0VDAk5TNxhE0zyqeWj/8mzC/7Is/sJm4eLA67P39QP+evRp6+x3oOWxywux+znx7NeYD5BTkt7l
w6YtGa7rdwNbZ7ujdjxLgULVcL7HOiUP6nX6QRu/uU2/jo/Gd/rO39WLfJS3yFk9rQ/qekRn69R2
SeNWdpJyHpKkFrsuH3jvu9mMykCb5UnQJxnZCL+WetJCU1KPE14tIx4WhXyoSXGbiPG7JfsnWpIf
64NZWiHthiprYkHqiPIwFSdRvZf5n9koNz5/qW0tNB3GGCUOFl7PoKd6Q91kbyfDUcKZr3/60tVD
uxZKAC6TZKZG2PQ/pSv9mBj7Ii1A3xj7pP7szUO7B+ZmVkupFIiNpJscst7xXkyjAyY4N7bo9JaW
WQuCx6YpE+YO07mY2tSHpwU+VJoIgSLx3g2fA/RZ9v9U7lozkEUMVJS10Uw4d9rThU0+j6xdTZ0d
M8tXoIzPcx89jrx4tqypBe2zI/05thDusdxvhy0yuaURa5PqJWPXWK2dI41eOIe8I/M+7/L80ZBF
dvDyuNm4/V6/HNl67W7P0gYZe9xObfAI3hKw1QRVTLZkYJZav/ikD3dfXK1n6MBYA7ZGhujtb8M2
no2WGtYu1T2ExLHF8ii0QUT6MNR03o1euoX7XTBLXYd08CLRGFPbn4tISRRMR5kKut6Ibme7mJ7X
bXNpBJrnAguXhcglhgojd4ajaJ3yhOO1/f251i+9fph4I2qrhhLsZLd35EPS1O4RqYz87+da19zW
jBeBuS4pZp/ihE2L4c4xErFbb3xp8jVb53nUpBxSf+excKOdN1bxySRS7MtxyjYema/7RVNHy2VO
2vAqzwB1yp0z5NlALSp+uJMMeBs9NxX/uj6S6zZs6qC5ecoyL2rT6lyW6es4Rjc9ahmqSDwhZtk4
QK7vItPV3ARkc+JovmifGVVzikzjBm+dW3mp62+npo6a4zFExftorM8gAU5umjSBSokVSgZ0WO/e
FLP5AsWRMAVTvf+p+dKhdJ2cHEQreXUe2ncr/9JOXiBQPjxGf9bbv76zTB1CB7apqUwjJPQsMnQ7
MZHmq4cswGlAXcfGs//CkjuX3z/YncedZCiz0TpTk+664rVPfhOOuwGwsZ8bw2VsHzq41CmncQp4
FVRrIl/x4aEdp6c4breer/+l1f73wcnUS5vibMogEFW0oEwNxkN6R0M7AGMOGFSgu2377RR0O+MW
pZ2HyA+f4110V7y5+63uFza0jrizk2mkeV7SM0DS01ekUNKb3LUQr65P34Ll6/VLbiR5V3dZcyYQ
eZTvJn+frfsxwp3+93oHS9+vh1xOQ12IPdpnM5/3Uz4iZPQ2MIJLTWu2HtPWqnCboefObp+Tgj41
prpZ/+qFbauj6ESDyog5R9Ngd3oeOCx6KAeopiF7gica1Wx4q4XZ1wFydTOB0RvYtTPKrhHBUQ4Y
jZka35VVWoEzp95fh4BSaX1MC9aulywIu8ZtC8HHWUSTn6V/EJj6rvq73vjShGl2Lgdov6V93J6p
AXW2qQZKc0SxwFuxBQj9B2G4YoY6dK6mLSlxrcVGCuyAv6pbxJnFV+k/zGG7z4L2hn5DTtp+NqFL
bZyMb/1b9Vb8NJ9G0K/s2CkPtnidlubxsh0/eBw+gGsljhP7XPTyhglJEGkNt0bWbcmELOxrHVwn
ocw6UzzfnZvYq+54746B8np7Y2svta6FE+nEQLk1xPh866JvIr8bg/e0vgmWmtZsHXxrxMClFrc3
7LQTK+3hxSUTSiLXm1+aeM3eiTM4tEd50LlQIvQY/8Od5rfJvI0gaKF5HT1Xu8bYzhHWtbvQm9Vl
GFlNYA5b+bul5rXQH1SCeKw1gfNuIufAyE8jUUE9fTLu0cFykDsoDBpZgEgJ53cL0Z8+7Y6fmnYd
KueBw8KCp3Vwz1NgzDL9eoJGB3Ign2v+Ml8fzKm1ywawuI6eobxzL122B4eRt29zq/7k9+v2CrHa
XAhmQQ+C3jRNnfhFI+6sSXxbH8CCE9eRb6Ij1DFNiOeNzJlQq22HqGN9qOiICuRqLIOsMjaCqQX7
0nFwvRvjSIpaB5ocVhHY7WQEQxM/rA9jqXHNeFEFaYImPANplVA7BbqaxIt3601ftvgV160rTsqx
VY1L7f4sB3mi0kKOTZ0hxvCOomg8ZEZvY7R1oi6cQzoALvYYaJwr5ZzBOslfJ88BSsMdkh2f8nzX
4rVivz6kBZy9qYPh8rYwoyRx2RlVgPMJCbt5X2SFu/dKS9yYeEc9xdLtbzJRUNCp1mTHLNHdgN1/
CCejt77GJHI3DvaFDajj5dwxm4sS1HGgl5rYIWFDdbDnITs2Eym+T6OZHSlPt+hVliZYO+irNimj
Js7sc9+lexB6BbQu/Ux6BzlvFd4sjUfzCHPOJjAngnPB7N1dwhK8hasjZ0Yg+F8mfq0v4FInmlfI
zDmd0wHevsabPJ4xje7nDDGKduz9yfSO650s2NQ/zoIPvq0x7AjZ6sQ5527vBpabp74bbb1ULW5B
7SQfk4ZNsYRZmVYmA+XM8rEqkuIpk3i5Eq4HUSNHTPEtzy12LArGD6mbZiFDIve2MfLZwEtFVm54
waWhau6j42CJV8qxz/aQ3wKa/BLlw8ZSLZycOsxusp2iajKo5IKXCllENjTnrlPWvkyRgvnUQuko
OwPl86KzEO+DzGG6SWYIytaj6Tyut74wAB1ex7mbIcuNDQ2+c9+IvrXFX4ns7XrjCwapA+tKmQmk
j1KQy/U59F1uh8ncte1vz3r7XPuawYPFYq6gU2efk+YlMb8IhdphO/ctZwsxuzQAzdwpEuAGpF0R
NbL+1DMo2Lpz/zy36Q6J660qrIW3G513vAbZWE9azwbDbqR86MruWTScHMPC8Zx/qQdAETIrQY63
sA/r87a06NZ/45qqigjYBtAjHzuYvclC14D+RjE+rbe/NG2a9TMkDgWrMW3wZFbAJ6sFIpQ/U64O
rSVfPteJZtVRlotKxgBLV/Hwx6gqEPS4YX6BAU9b+biledKi+tKjlschz4RaVKBKINBbZYPfOs6G
eSz4JR02l6vUdLtClmeRdW8khmqSjRB2fXaWPLAOlZOX1LBTw+lNsrlnhvGjydU7iJwH5Fzhd/uI
+yhMfWcQqZYGPURe8eyN6a7vP4mVN3WScgKRZcsB6PwMNIb1DtGr5tucRltFHQt7TMfQXXRjRrtF
6C/q6Znk4BMAx8MN4LUEWlb9hntfWiHN/ss+ryprxiHpcfLFlt0X4HI2YtqFQ15H0qVtF3dejypw
Wr+W6g7cUH4TP6XmW71J374Q2+pgupJNjihV7JyHpH0seydoLPfYC+8OGMH7pJjujcndMMYFS9GR
b+aMOqioz+pzRprBr+c02eWC94fatDeuwEtLoZl77wKIcwFQYCl+FuyrcjbqzZf2kWbjbRyVqnIy
86zynPlTz+ZHJ8nEbuatOPCsaDbeNq7OEEX10n99LrNb5OsafD94+ZB7PDheF8RiY/qvbiY0rl3g
O4/03VgqYHp74MRIhRphCCNGKO2qnk3R7jd8ymWu/+eyhG4u3X+IGRPR5VEas+JMPGYdqBWTW7BJ
ek91hbcDhpin2OcqAbiwH3ozEGbXUUDwHBlcZMO2Mg9XNwI+4rKQHz4CvETRPEfgT8ri4rvrJT8Z
28pUXt0LaFozd+4UQlkE0zjloDSwbrPpTrDnRm4BUJc+/fL7h0+X4JNK8xHtZ0Ma5E7t0+n3+tIs
7S7tRIdsBjfTLKdnUqYFZl46hznvwHgvi/qw3sXSHtMO9Qo6AaydIoC8gbJqIF2SVtYzdadTob6M
0RaV6NISaGZuDxHpLcYhQQgeyJzEPhyKL5HPIMlGPH2d8xurrFk8iK9HoKvg1OsdBhC6QRF2X9lP
71yfur3zMAX2Ptvnz+kj/2Y+e7ck7L+Im/wx/15+d+ne2K1P58Je0JP5RQl4Yto69dkxy5fWcm+m
fgjWm17YDFz3BlWN+700UfvTePez6T0bKtrhPrnx5UsT+D8k30Vvgg4bfDUybqsdpF7LHeCnyVOf
d3Ng08q1gxYVDbvUaKoHkfTFl85V6R338vHWyewZNb9ZvSO0Bzg2iZGPSnnxHX+hTkYq8sCsZ0hV
NF2V+CASIwE4++X3DNLKB2MWUEn1piHx7Qngyd7t8r0pG/X8uYnTrKjIweY2V257LlLzT51LEfBi
ujOl+Wu9/YXNrWMV1Gg2wxBF5GxEvkf3k93s6vFbMn524TX/VUuUlLkKSVOS2PeApR0AAMczD/kM
/oR6/LKVP7ivysHFwRGEnj2ZgPKaQeFaVKa34V+uXoPQuuZfphwCM52b92dic5TUu6U4EUqsPRM1
3aW1fYxkTPaWNxHsti0NgyUr1NxNY+HxT3G7PquafO+K+DdJt8xkyQo1N4Nmq8IGMfl5jqm9zxmY
Dr2iyB6QQGuP6/tpoQudJdx1o8H10gQltWK8TVx679TWrZLj9/XmFzy+ThNekplAThR2ziwz7DL3
CarRvwApf1cqvsfvn4mEqce0qCImjRUX6Oo8EpJCyM/L/KQDg4tC4j8fqzdgdTcegpbm62KXHzaw
xI7lxDUAF6/7J6Mbd11cHFSRPq7P14J5M838SOMaBJIy49kzR7/jCmTG37iRA4FtbbjepQFoFlgD
M58BAX9ZEUfuqtT5Y/IBTGUi9zbujUtj0FwgM1J78mr0IGUOzlcAq7JdxsG9QoCrD6FqBfLS9dla
Gotm753ZVKbBC1QjEzW8zSUnh8juonAonfhtvYvr6tHYWpp5O6iPkKiGRLm819XHwiznXeu25hsd
K3fnRdD4MMeWngQyOuD+i2JEGhPHQ2tiPa1/wfVB2voVHyV3zYjnOwpAMmRdysfe+gNim40ZvO68
bP2Kz+NSou7Bo6FnocKGtc49Aed+sP7l1zeCrd/eY0nZwNqEhBAV+00lSmhAavUbhFY3AspJ630s
zY5mj4wapOuaacazjcJ1ZfYNBakQZm3Mz3X/Zeu1cF1R51lU22aoZnmko/SBtPOBsb9UugRD/WN9
EEsTpdmk6lDOy0ELGFr8J0pJdjQGfBJSUUW1lf29LkVCbf0iP3A7aztBnbCq8Mgcxd13JGvjLwYD
XyWUvvBy5DkG6ldyQBP3XlYkTwq09sf18V19RUDnmp3KomedJ4UZ2mo61Cg5U6oOFHlubBSDmc+R
dVrvZ2k3a7bqjYzOpMxpOCnoURipL5Pn9ZaXtpl2EkelQXPhdSRUtBr2Ruf+cLrxgRlsSx/+egeW
frePh7oGo2hlhoKDpSNSz8hPAm9ZvKx///V9jCfH/x5bblGqkkHGLTTK5MuQgHt1dtKn2bRysP6a
f7pabtQfLI3j8gEfzsdSupmXJDAYDjHPfdVPqHPxjNDNxcYjzlIHmsFPvQDizjHm0EoGczfG3DnY
cdXBpXTVxna9vo0s/Q6fiIpmM0JFUFg5oeNar7bcZG68HqJaOua8GqeU2H0rUXyCK7CSoIqNgjaH
lgNKJzx1Tyx+PxtbMkfXDc/S76lIn/c9SqgB2zT6elchH+ZXpf3QlFCostOfHhJmu8wbNsxvaWk0
N+YR2vEmi1XIUSpUuDZKKe1bFHfu1/fwP/Kf/307+v+a2Q97Czp9FerOIiCi5jILxgzp4FQ2FgjC
WTTvRAKxbh8Y1hFFa810cWL9zusH4wWVmMWBzG50wyCc8jLbwtwlEN+ZAiYrIA3suT3GZeS+Ml6R
20om9qlqHfev20A0Pk06cmugXu62aI0EmaHCgMyeyN2fbmSyryTtph/1yK0xyAT3virOhmOFCs9f
8QzN541j6Dr3MFIGmgeNeJFHwGF0IVFvJK+DuUhQxyn3vHXCsXxBgdXRGIfbPqZB3RlBXpQHUiQo
3kr2A0i51xdgwYno7w1OTWFycTuEg7AeJ5d9rceqhjhpPvppNn23hzE5rPe0sJP054dRdh4tpNmE
iCBjsJoLRFTWaPlO4m34qQUb1x8giNmkKB6GZbhTUt5ZtZs8uc7Mn9a/f6l1zUmJRBjlPHtN2PbJ
NyiTnsB7vcWNtTQ3l98/WIETY097Br6cjHjtyA2wsP9FFLwx8wv+Sb+g82yI1ICCzhC8ychUllBE
k5Bj7n5jdz84njyAqepvE9uv6xO1tKW0u0JX154xE9qEJilCvKE/QLLsqz20J8gDHElUbd1JlhZE
sx+U4Aoegbo17M30pvLmhzmv/qwPYalpLeggamxQAO20oTf3N6IHQSvUk7bIDJYWW4s7UHxaDERY
bWhmzY8xgXYxynyrlm/F/wvt69d/qRqLKZrL0BCTl6PSsVR7LzaIP1UtfV+foIU11t8AUMXJmE3j
IixUnr23xGAoOqfjTQY4+3mcUE8PguMt2MjSgC4f8cE6gNGcymE28zBRrN1lop2g9Uj5gah0C4y4
1IVm3ATscyaI0NnJrV8T49Hrxx3ULzbsb6nxy+8fvr/KO4hBD1WD2K8ujkllFvtOCL7rJyYe19dj
wcTZZSN/6EJ5AiRqOctC0mVZEoAV3X0awGPh1zja9v1FUwJ0DF0ZAOMHLcSZ1N5Gz0uD06zdzl1I
01sTO7U9/VFP+VfUQiMIiTd8+lLzmpGrIaXwJqoIR6cAkS6kBo6mdymC9cS0cQQuGLv+GmA4HcNV
rXJOJYqU9nHkqmOnOrGRV7jsoCsBDtOsfayaPuktATh3ycFmeh+Zjm/wGn5441xa6EBXD8uFy8a2
sOqwg95y4RvEUr9K1nGorbjREWKV6XF9jy0shV7bY9JO9qRCvZD02teYWT/iQjwWqKzbWIcFn6LX
9gxJnZogesTrPx5FJvCXpBDBs4YC8jQvJPrc4wJ40P9rKQb025BzxSjYUD5ShqykEuWTk7p/12dp
aRSasYPMOhYi6TBLrFK+WfIHwyMPhLhf5ACcCzhg/fWOFratrus22T1BWSbJQ7e2myOg1M6Xok/z
3eda13yuKkeb2rlThZPo3D1lDDJaRDUbRrH07doitIpGsQf2jFDK+C5z1YvN2MYuWjIHbf691K2k
GNoihPL4C+mF9QUl03EA3pUfHXPUxuP0gi3oEgOTrED6ApGtsG9RGB910fc4yd7rmG9M0MIlTxe+
RkF07cSCG2EnU/UdnNTesZ5mSL4pO7utImXduSVpYzxXyWTjSF94TrL0kspmLm3e90D7ygykPH3k
sEDG42+7q85gDjnQoXNuRlBIAb3zS1rl6+c2mhZq9SD6BgUwosWub+6rNHsBdfqGZ1yaRM31guaj
MSqTNWFldVlQpKT0XbDGzd30ms/s2zzMXwrRbgBGluz+cjJ/OIGhzBOrhtew+zrZi8454k3j6KVI
8UxPpM2nDatf2Hh6aV9fRL2QNrqZ8PZzFMVk770hJQcrzeMNzP5SF9qJXqICvpttuwkTGxxPxmD+
bsGaEkxQ6l1f8qWpov+dKhA0Zajdg4u0Y6CCqt54HVgBALgCh0jl+mPHN9ZkaSTa3qrznOdlhhtC
Rx4b9w18zEX+sj6G69JMuAtomyszAAwywB0UcuCPbvOpyJTvToN7ALlK/3ewmmonaSmfyqy23qPZ
nd5QiefuR3vIwh7I5pse1UEHaEXZ+9QFXxpL+OTHzMjOzVhYv9e/csEC9KLAqJxLoPYjPHF6/Sm1
3Ls+Nl4Avf4CPtygVu5tMhnG53amXhlou9PIKpvRsACcrLhQJs2AlbXzxoG04Nf1WsDBTgC9sqfo
VIH2GAJeEXTZ5vkuUslPENv8Wp+vhQ2js+i74HYCacPET+6Q3njdG2CKgZtvcXksDeHS6wcX0Qvb
NOvGMRBoFj+pLPnNWMn2Po3c7Hs0V2xjppYGYWvd1AQX7tk1Tt7goarfQB1hVpw7o0027HdpHJqD
iOIIp45HoxOkmlBUPA93c4nrZU68RyPpt97HloaheQlTtY1h1mV0Muwn4t6a9Yt0NhALSwPQ/MJo
QTMwBoPgKYLAVlXkyCk/193Xsi03bOG66C61bM07uKVjmFM/RycT0jJnAzqfX6AUHQfQ1xWdX6RA
vMfKFr/6QoHwLQdf1AQFwBOEkJrHeVDOPk3n4sgMu964Ry0MWS8VzApS0pJiyAUwZiqNdon82aSg
FNyqTllYLp1gP81oZU0EHfT528wfaXTbjH/WrfI6aJlaeqngaBtz0qVVdCqy3OLgHvSMx7bwHBAL
KF4/dFVknxLbZW8VVI4qvyUZII+zueszlCcXjLrPdgOGjo2vuazhlRudXl3YdKkV0b434IlE4eMw
7n0E/LeeB/oPhYxrx+3baSxNP/diYPnmxt6wu4VzU6foR1LX8VhHopP0yB2bftuGCypclPEroPU/
eX/RWfq7OjNTu2mSEGxPbwNR7IsHprCjUY93+Qyi2AbshusTubRjNDciAMETpVfFIQKa9MYahkC5
sjgIi9b7z/WguRDlVnieisYkhIQAGBdumtw+QGdmvfEli9KcCCVlkw7QFD2xmN/GZX+wsznbGxVw
dcXwKfUV7HzNj1R5z1GRaUanwZjNIK748NyICiiufvzk65Ref8gGns5eBVdFpucGWIc5PyXG0/oc
LSyxXnKYgWpNWipDcTtj2a4Cl9hOzp3pkyllG2u8EOLopYSRRVrVQyHvRL3B8b2YfTUt50d/CQsq
+kAYlJcyr35YH8+CBepM/BZtSwFSFQ8UhLG8KbjYucK9c0X+DMnn3i9d8nW9o4XNRS8T+iFUmEtH
OnhiwRGbqwDyzX4WgOskqJTa8CVL06YFCSJNHaesQRoqW3GXWO2vLJf3pLBuLQO8sxEEqlGdsz6W
S5NX/KVeUigy0Tf9jLGUPT05/bBPxZYGxlLTmoFPs5taNe2iU22Wd1ORnJGh3kh8LjWtmbfpGG4t
wKoRZkXkV6IGu4Uax40pWXiu1esDDc+oq4SA9ZaCHfaZZCDWDWJg6OUeCQfvHrScavAz0FOAItKY
z2mXFeZufTWub2Hwc/x3Z3kqsx0FygvwoDKzA0cw2HNIVOKCCvV3GtagTTzCpNjbendXPQAEVrWN
DCCoiUR77oUJZ79No320B/Mripx/rjd/dZXQ/OX3D3bSl6KLjbGT57G9LZJXOv1ab3fps63/tptn
SIsm2Llnprwdj+VRWe0+aj4lw4DP1vYtm6A/VYwAzbtIbwPcHpDW2tGSHRpzi7zhqgchXI/HbGGD
vTQe5dmb7mzW+Gqed3UGDZf+dX2KFqZeD8pU7chmKDH1cw/xOeOxGA+fa/gyog9rKqYE9MUEfJp9
TE5Ezi98SLceTZdmRduOfZPIsY8hbDq295Zzn1I8xrcj2Gu3tEGWOtA2ZJRmjadyKz0Dcv2cd9Zf
u7roj0LUPSPPn5sfbW/WanQThdJflCZZ0z7LZ2tvp4OzX299aQDa1hzBH1gZbdmEKcig90UHrmm8
ltMXUITSrzMjW0/ACxb2T57+4yoDZ+uBVkBCCxx5EeNFVh7EyzcefpYGoYVNA40oJTSF2tcwAD6Y
V0ggxC9gjTooBaja+kwtjEAPnIaogGdzsU9pe8Bl3ndrSAd/Kq1GuB45xeYcm4ya0Dv1LOZ7uG74
EXOGnV2nPz73+ZcD4sMC0IbPSc0hvea5866bjlZbBSR/XW98YQH0QIka7kwKDoG6ejqw+dBOO5Xs
C3FYb33B9ejRkSqaKUtc+LYhjQIAGaAovXHqL323Zr414bnpUCLPZfPI2YPp/myiU7aFZbx69mJR
Ncu18Jg/QcUc29JQ7YFLr9/1XluHVR6XO1tArl1MrdytT9LVCA+daYasZqoGaWOScMLXO9FN2T5x
6O85oUiJDLHz26q6cs+QOtzIWSytihYxWSAOqQY+Y3RpfZcYRpiyTz1JYyyaPVc5ECyA88gzWLNv
0s7Bk4k6Ikje8HnXUx8gzNeCom6GJDVcmzxHaldfGN99+exWh+6L7A5VggxSsL4mCy5Dp1UAM2Ks
0gb6kAosF36BI3luOvDKbLzcXw0rMQzdpFGJ09VQJQ/Hoo7DPDbqk0wd8+iVHdklorcDOwZNmzlU
Veha85b8yr/b6P9E+Oj3Yk0fXEkCurw2bsv4zKE2kfhWXU9/eOEmL5G0zMovqyKFciTEMImIkjvD
7BzAeLu03ztFZ4QzL9kxa0yIT8RN8csco0nuoFDg/WCuWd2wSpYzoK18Ch2w+77Jchh+5HVRf8vL
oYuBCS7SW8eCLVVGBZicxYavnZAsvVNO25zslqTv66u34Bz+Afk+DDOTzO1aQr0TFEvNo+1W6ctI
24tMgN3Qr9NkyY2OFvyETv0gzJg43YAS/KxV5Ru0qY3dZKb8uRt4bfjFZGYpHsFYufE2uLArTc1w
R9cyejG6/BSTUoVRnHuoEh6k9JGfcfnnTst/b3sfJs8Tnl06DilDFnf8sYEQ7h6vxs5+bnrzc+PQ
ZZsGY6hmkPeLMKtrACxomtY+MZN810TU3Viahbn6V1LyYRidHOKpL7s49KLkB82iHWcENUkyFxsu
YsGL/nNRHzqI4YbKkqf8pIT3UPbtPYoDX9f378K361UnUzE4jQQq6AT46NnLReaLeEr9zo7/rnew
8O165UmsULARWQY7FXK6H2S8r+hWscOCSeh1J2LquOnwhIOMk5/M9HlidiDryS/iVweCMOvff70w
iHCdPSLhboUndwUw08SOBCoGmWXtaSaPon5o818yfqyGfif66lfTZBvH5oJX0ctRKjiUtjRMdsqc
8SmZ5Dvh6SGRZYb343rD+Jb6uCzYh01lG05jG5zZJw5gwSGJIJ4DsQc7KJgFybau2zh/lrrR4pu4
8jIqLlkP157v8ty673LzteQATyftzfoSLe1hLaohrUvayCu9E3dT7310K6j+cbuPfSj11X/W+1ga
hhZtJAgsorjP+WnOwPrgTjvCXGTp+kM0qi2Q5vU+2P/UhpgJGS+0J6didB5bzz0KOh2ihh2bctiv
D+P6VDG9PiRrUQ/rdJ51ioFfHQu8u0X4J999rnUt1hB9KSPVcwsGCY5F0/ULdguF4o3Wr5s709kc
sJa0LHPHOpGKHswxDbzom8v7Y2OowKm/rg9haQ0uE/fBKoDaQVIUJnASDUgXFOl+yQoCWokaoUPu
bEEzrztF5mm2F/Guj/rEtk7ZCGypCejf5PRP6yNYmibN4EaoYCUx7hknW9IAEO93G/pPQSmcB6NE
nXxLkq1s7FJPmt3JFPhki6bwjC2t3+d8kkieVv0u99r4VzUTeSyqzXqgpYXRAhJT2m47NAU/4WE0
qLNbrze+DG15sMUWx9KCp4eg23/XXqQuKC+BkDzREeq0Pm0S95c1mJDzmmIxIpR0HTAOKHJo517u
LCttnmvKrMRnNIk/BeYhTMeGIhafVNom0xeFt2AII5ZyT9s8u3GZ6DYM6XomGo5Ku9qYE9LOEWnG
L3EFdUkob3EbxA8pvc1MPoM8PRnuwGfPz1MqyHvlWPQvIfb0pVeigG5GVZpPOHiz2OcEKe2N4+j6
PYXpb9CUd9UApTX3NDouvzGUzY5ehNoiUMwRsHvY2Sm2VPMe5a2NC0y9Rdu0tOh6CQpEsgRvDMM6
qRbgxj2gjYkIHBdMWOhvLH3Sl/G9V3SOz7KICx8qQ9XBcp3ymaZRseGWryOHCNPLVFKLd8LhmX1y
aQ01tQSVYsaBCy6ywO5HOu1zYPv6XZHI/OSMcfpQ8YSQgxf3ELEbKAzcpF5U72oIF/rAews/Vlig
GBpPO6NrnUM/dfHruoNZOEN0aoqqS8GlQRLnBIKFx2is5kAK6FIZYnz4XAeaD4ZEesljYaA6azTl
M7h7jEMvRbmDgAf9vt7FP7LZ/72eMr3+pXRoOiVEMoiPFSjv/qlA9B3P8SlxoQOl9pGT+Cb569Qk
UIkRUO8HESownd3/cXZlzXXi3PYXUQVi1CtwZo+JE8d+oZxJCCEBYtavv+v0Uy6fMVV+6OqqdAcd
zVt7r8EO1cFoP5mtC9e3Ef1KGgCb6qTpv2ferlenmUBxxL8vHND+1FMNP6vMifswhAfjxnNj5SSM
Fgd83/mD1zGg68e8e9QWT9zpdabOTdluZAHXGlic604kykn2fniqIWUG47IY4ilpJXIkJaKNqPB9
+AYW/OI4D3rbhuMhQ+xuZuUlZdTppBzn4thDQz6Zg0DchMqe00bbzt7pebC3887dQ9EeudusFakH
h6XfHy+Gd+8x110ePQ0NWicsdXQeGRYB/yFDeMPl+Oe68bcyw+8OKhqJ/v/l0pCem7Fyo3M2vPly
jItGpm2nEg651o+7cf3S/yxptHDt3j+hi++Xk5DKic7EqX7CxPK2pbLZy7qFsq3npvDkm5NCDRt4
qXdPAbR27ec/rcER2GuLkrkXMwy4pyy5s7JeJtJ3tsLhtRYWx4A3C4QXljCX0Z73wzztbdARmXr6
eLTW5mMRguXO6PXACURANnuxrN7G6I35N1HhbNxna79+sUuFK2gxli2+P5NjOU8TnqXNwZRbaPO1
37/YpMbKRe1ZGP/AQrEHoz7cRH5h4oHlOJHsNtt9PE5r/Vhs1LmQJhAOfNJc0acZzFsdXe/11G4s
2rXPL2IuuM2OgHEVmOR8gJvcMP3sIvYDQucbP39lby+Jb4GX90YXhJ6VayXUXAqvTyL2Vpk/odw4
y/6TSH9n4y2Jb2EORqkNfPwlKCuERtgst2zMaVw4ZX4D9kp4yiHcHsOcfoQXZx0MSWk3UAn1MrPL
B8dPcxJ6B6Ay7WNRlPWpz0MJR+bWu6DmphLIaziXWfbfQAKe04JAgGSwGhXnnFkw9GDO0fdtk5Q0
Eqnfe0E6m07cwR45O1Y8o6+iZ0Cg8VbafGNtX/fIOx1eWjtINTnEhqPjuavapwyUDZ/mn7n7XXdZ
BbfMMIH+7KlLC4iFJeq4olPaq42rc2W1LfWDcm5UBWlZmP6FdhHzq6Q6bfydKsT+U7slXJyKblsx
aoZsujDPbQ4QCXR2k2jMEXt0C1O9tqKvffvn4J1LbpUz+BbnagQBgyDtO2uTCHJFAmXfwFAk6cd9
WWtocUKKmY9CBWgInEFoqZmhPAbFAL9t4cAshJv6VEY4Cz5ubG1mFselV/YTbWwclzBfhS0DyHz5
D4n0/8dfX7kaw8VhyWXZFm3YFRfaHCv34tdYWCI7MFIl2UQvutgC8aycysFiciivc9GCKnEJvV9z
+632JbbvifsbecH3Xyuuu+QYGYA9nRGAs4snx+xnRWz5EsAq71sZSFHt6yoidax7H1Keo3zLoyja
dbkJY1bYW9blaz1cTFRZ4z4jEe7N68O3HkjMbv3xrTdbSYWVs2XJOKKBBaeO1ob1J/Ev0qFPKpye
P14FKwt6adzGu16VpvLD8wjrDzDlEp5/b3E0RgB9sC3drffrhpiixY3WwhJZqMGBG1IpHq3ZOTX9
Yxj96GB9RgqWsGg/kvtoU4VrZeMs7dxGe4TJdgdT1mmaznOYXzpR/wmH/PfHY7Yy3UuCp3A4ReUE
Y9ZL2JzP0I5iY5KZmyB8+riBlUlZMjwDHqHoWDPczMC7jeXFLb+a4N4MVWLyPx83sbL7l/RO3kIW
B9luLFk1wCUh6M/ewE+i5y/aLuFzXD+3tvwMAth1/cUBoOe8JKg5wpY3Kj244yJtlDV7JyBTPLRb
eL21OV+czPlkeaiYWTA6pHdZeWLeF1N+7v5dGrURAnns1kXQzYhPkpaaU034pffGjbflyvZeOrUh
UcaLhhlg/3CQPAkdWke7zj4FIMLoL4LVylSsbGyMvtVn0BLv3gYif8C8e6OYuLYZFltbjbnReY5x
D+y6OwWjJdPeKklsu8o791GwpTu7Mr9LilY1hFHE+9xcKqeP85AnBtXXApyUj/fDSjeWrKygbqeo
m7CnpdBxOWFfR1EsHWgpbslwrLVw3ez/xCgc0nhh6U6Is7owbusy7nw78f2ngn7/uAtrI3Rt+J8G
QpioRS0swM5lEMKxfPxe8fAeUs9bEe7a9xcLqZUhoFbt0F+KLrBTRM4A6/klhUR1QQ6f68JiMfGm
p8x4joIl4h31v2XsrfU/t8mWxJ6ZXhEINKoBdWsyaAlWBsbv3ece/ksQaRGW0IintroI8mirn2V9
R+aNWX03B+z+D6enkn1ADC8CvCfMvTsVd/Ykn2QDFqUdIblWe7EzNHnii3kjnlqZ5iVtJwslcEmi
bC5hBrAerbMwltTlu8LNN1CH/+HP3nkrLQk6Dt61jl8F82WcugLVCpHHDRQGEt304ruoB/Z3hjYn
RQ3zzCAmeW7gc7OzoP2LjFs4JVHdece5Dih83Cx+57MaREQ/5yk3JPgtWd3G4PtDjR7yww/+DG4x
6CciQYTG0nYo6cYtvXJsL5GZhkDNnQawrBkDAWk/bvGdnXVmIwmwNu+LrdC2VR3CHweGOMEPjopC
VOVA79znA1TrDMzI6mqnxc9PbbslQnOk0ZAjkeSfwyA/KRKeWn/4Dgzexq5eGaglRjPQVJtAhf4Z
xSS45LCxjrmaNrbeyrG65GGVBjoG4CnOF9KXScb7pOyqZPTefPL8qcFZmsA5YcVGaaNmBzbnTwuk
0XNLfCt1e7/ZfdzCWni8dH9DdaWEM4Y3X5QOu7TGhtj7czvtmxZ94hy+OeUUlTsKrd2zaJ0c+mZ8
yx9pZbsveUE5wAi6nvsZQuo0BuYurmkU5+VWAnZlepYAV107UEmoOyxjm7gQ+suDJARqIC0dpdKw
3soxrDVz7d0/d18fFKHDegsruLHjTLDUFjd58NxadfrxHK0N03Vt/9NAg2yUAoh5vjD1pxpeRTnE
iv/93LcXz8c86qlwhMjOM2KOGWnEafxpZ1sujCuR/hLfGo3+VFWdqC59U2TwAzBwE6p8zqEU27RH
wKa7pC8s91HSTG7EhGsbfhEpOL7HHaopPUNeUHwxGliaAgTfjalYORmXIFddKX/s2iI71wW8UrCq
7AjH+ksdQs4QacX81i22Qp6Vjizxrh1htTbM986oyDxAsCJPYfS59apfWbNLkOuER2ph5fh4rvLU
m8kNxPhGfzz3GT9+vLCuoeU79+wS50qdoq/Lqyt7AyWZeyKanc8mL6mqkMUtB6dbBuVGU2sjde3k
P/tDFMpxaWjqi/bcS15bZyeoNz69djwu8aR9NPXtIOrqosnfrCqPeafPjRxSOGjAMw7JHX5Nk4dd
ovyNM39taq69/Kc3fdNYeaPy8FxXTtHFTV2rWzo2FOWvun4WM9lK9a81tNj6LfTIGI+w9R0nT1zR
gGAwxdmIkpt4+ngNrLWwSPMFAqFuV1vOJQ+sxBRu0nFyRp0wDouN6OE/3Oh7y2yx3cXsGFdB1eIc
GPGt8qynqCXIgTntsfQMrBqy4JjXPo62pj/PuX5zHdBY2ubHxx1cOZmXQFBr7gLIBGbyYsHilyZW
iaKGCxZwGytTO4+famQJCcXbU1CUINQlQzm0q15zWPzqrfN/Ze8s4aC0HKETGJX64hL/pbfnV8T8
G8/atU9fT4Z/FrILNeIqpDo8u+GvyX4srO8fj8fad6+r7Z/vmtnNpW5QkhCjG0+Kx3a7sfVWzqwl
zHOwPJk1ZRkAnJy9Ss3KuLLHuPS5E3cjrM25tf9cF65d+6cLlYRTTkER+PAovxttwuJSOFtA0rXx
WexrB8moQOBNCI+X+Y/2mr9UbYU6K9ffUlAc0KOo7C0kB2uqj7UzwTLYOkhl36jevUPEmI6z3lli
3jh9V7bXEvTOIMvDUdVGMTL04k48VT0kjrbo22sfXzxyGpGZUrgIfLviNUTSBU5+sQ18yccz/P7X
YVX0/2e4JZMVznUkL2ABwr0XBFUXlaGe4Yj9XAPR/2+gDkrFrRbvJmRrk8n5Br+dmAVbofPaz1/s
XViW+yMgM9UlEs+j58d19KOF4NjHP/39BUqWwNEshwGJU0KyLJgZB7t5fK4F23387fe3MFlqiDPA
xyT2FuTQCPmRBU61HxnhcQSjor2Sl7naEo5fuXnIEjOKV9BUKBs0VXjDWQ9+OZcy9gzE0IO8Z4ep
t9S+GzRqsV5XHWyp+hSiWdke9CvrV0Xb/lPxLqGL3V4XTU7BDonOSjX7McgvWWT9/ngs1+aJ/P8l
BtNaokWAKt0A0905owkvdLOxBt4PDchSj93rh4nyMaRwNWdxBW0tAFVfmhxC30PjfaYN4i+5JpO4
Pv0zMAXEPB+Drr6xc/fRr7NdMKqNg/y/cPZ/4g+0sYg/hhmWz6oGbk2WE9g4cPXhPxtakeMY6OCx
1qJ97MNSngu/nh7hlowIPpomcmHSm09T5Ss76bJQQN5Zl4dB6OBGdapIJAQANpIU7+4I/MLFORdW
GQ9y5dVgwzRwAMmrbC/wenmwaw/Kw8RhUTyZadgAX7w7r1BGX5x7bCpZCTQmVCNnZ6jiEa7ed1AG
9k/WlCFibtwtUfR3Tyg0tDj/JnuQPi8DfVZAOx5m7VYp8yy4oIZV+JnrB01c+/jPLW0L15nhYwcZ
Upd+hyDDqcwYiwc/SD/eX2tjde3aP9+fy67VnQ8Rvx56T2Aqx2XpJS67N5/KyqMD1439TwO6DYtQ
VlCxLvWpMd+MpFfe3yd//eLgkRNYUP2oIJGt+/sm9AbwANhFVY67L3ImNlq5Tuc7+2sZcfg6MqIc
x+E8ZSJm5Ad3rAT/6tgLiIe7iW7pvq0tp8U+plDVbCUIGOcKYVkSeEN7sUQn0sBptjRW3gcLYDoW
OzEPtHbh4QqN6dL7lddZMjb2fhzU3u3JL5PVfWybeopFJ5GTlqTbFQPfmq33TwFvGY/YQ10yMpni
HHXuDdJ4rzmfFUqg+RcgR2hcMSgbfryq3x9Jb0lpac0UBI4918hbtIfKBxTahBkSx0H19+MG1rpy
/fN/VnUQekHgInl/rpAi2ZWkLJ/I1cRnzqHX3AEQ/JgPk95ytbzulf9dgFBQ+P+tuSoIOi2ZOhug
VK5L3Ie4arblUr729cURMGaRI0GE9U9hQ3jCiaV2NaxuPhMbEG8ZoniSmbIc5gJpHWLigNn2sa7z
aON4XPvtiwNgGGxqgbEuz24GjqVVanqLoHeLJ/1+5gU/fhF9eFE3hGyAKLerp996mvwY0Io7IfnP
vlRv9mT2QgxPg6G/AU0fP7l4F8eA67XCd2euzpEtdi1nJ+MWp9bZOs3W9sbiBJhBj5dl5xdnSefg
fgJi7O/gO+0ltMMtJPdKE0vw9OBm1uzjPXPJ/T9NBzvhHET2p4933tq3F3duNdTRjLJXjWefKXbG
jRzkQLW41wHoOR83sbKolqBpd6R5pXtE1Sq373OiD5KIz0BBiBcu1isbJIRAmNDwwFSXye+TBu9u
KgU4BFv57pVfv8S1icKyLDE6zcV3SgfQXzNCGP1Tlvb4/Yu1OfSzU1lh31zgEwo6XzP3qVMWdexJ
WB5/PPorE/w/ZCehTBd1VQN9W77nGT9xK4C8UnX6+PNre3pJdApdFtIhQyE8lEDK5OZsh3cW3sUR
uCpq/M3o/JdFw3dVfP+4wfcjLG+pvz6IOaCszOqLw8O9YjRFhTkVnkA68PnjFlZmPFhcRgOMcWnY
sAbJqOIrRIJvfbLFK1mZjGBx8+QagJo2R423IZQDf9le5Djf2GyTX3c9Sd+52v5Hp9oKhKUHLKgu
i+VuPGiR5Kn8FrxAVDx2/TSYNx4FKz1ZgpgyQwl3WoWVizoJz3xgq+3Ei7aKMiuzvMQwGd25ooqY
vgyj2o3zYwX4KM/a2OMboIG1BhY7z0GNOoLWQ3PRjfLTsdYnP6rmdB6aEahvd0sWP/zv9fvOjCxJ
HK72JKRnJNBYJXfwLrM7+rUSDYTmuoo0D6AaqQtwBhWEgDzbic00W/HckT6LG6BO4X3ckZfIbtz+
1iuGAG6Jdi1gCUavnBPGBjXHMynkb9sPmglypM6Iv0L8u8qxfXid+rAJbfnIh3jotTqKquiAssnD
JBQ8jEOFEoE0nfvVsXg1wUsQ7o9BNFqHmqKc40vTnyIIRdy5meedRgmZyspT7X4ONHgujnsoG+0/
SpHxRPZkenZtn+5nWOreaVp0TwK1iB94LbIyqf2alkdgQcZEBH6V6imanuHmNKatDUtxlbv34BF8
GQZvSlA9/tIC25cM3LV2bXg13lKztZ9qmoMaOUZxk2GqDBjpR4wCpMwnqRKay3bfMNhWzgNU9Zrc
NYdIEHuPXLi3N5YPjw7fghqSkjT1qwgESNQR1Qx7m74sv/Co/+O7yLv5bL7rLBd4mLkdkilwwsQo
hYxZ8d0apzbVXDfJqK32QMr8FepcWQyVbzxiMvBmZTYlgKPIWCGZF7u6r5KyCb46Japxkwdt7rya
bjQJb/1G6CQSUR+HfcT2deacBtwF6eBqucs7+1uk7FerwM9Qcw9F4lAcRuLliV2hg9yOwp30AivO
YQa4J23zVEzsd1+Lv1RXN8QPnuzCUYcot2/6gX3DGXOQHrfiwp/r2PUmF+CV7qbI/CDOwP5KuykD
ELHI9qar1blAuryFEcFonmxuYVX42Y1yIWDj5E1aUQnl+3aKbdo/kSLYRUKnNIfUKKe/wfh7lMob
Yj6VLWhezEr7FsxrqMgk1Pa7ZPBrKMd4+X7M6qNkYZbkykVeoRjjjI4PHSA2h7FUXxvj9Xdk6PtY
WhQ6cXb/QouqOEZhdYAazdmyC+T+BBjBIixnUBeDY8no6xiK2+u5Ebdt+eMaEiD2f+WGv7AS0IDG
APlQuai4hF2r0r7OyjQj5Z2cnGcRZd9tWZw7f9xVkdvuCpodAq8d47aP8r1fKpO4sgfgB2ryaUgk
zlPe7PF0RZjcAiEUECT7g7EgqT+4b2Kif0vpv/hQoMbiZj+BK7mvacDjodC3XVfdZA2/1Ty/R2AK
Dn85nWo1XYbB/dJyejGl+2fS5U8C0dOTe2WrlkH3JWrsm9Ir7sGh/T2V+sWn9g3GEM9br4aOveen
deGaE2jvX6kYUEdhgMcQld34dfUWVOGdawIGm+LqVzFGzjH04DASRVQdpashplNmzxW4/nFliI5t
0oWJCOHOWlPvhStyLoQZYveqA43MLkrjdXgk3N5lPazzLEZ+2jL4qsV0yGl+2/bBHdKaN1mRqV9y
GO1dUEuAKGCRo7lC9b6RTVzY9m3BgO+k0EGNyeSiLQeCBo6JngAm1qnixQu8BNoYzsokNhm0Gjnq
fHHJw5QO7iv4ZU+0rw8ZoC1XKjW3wzKJIp/u3N4aT6VX8R3tRYGV3VUA2NRTyiQkvqMxQb0/4WH0
3HpW9Swt5cZU+1kcefSbb6jBzs2Kt55XeVIaYh+GAdRVqNTzRyEqsXPgKxW7hQPlPMJ2HnUulT9e
824FwYpoBVjV7Ht/VccwKvgDFb8HyMmiJp9JtmvLDgcrC+7ncPJSS8jnWra3/YT8gAFyF+4A4Tc/
936hnKRSmVGC7FEY7h1PkmSGykE6DuVv5NdPfq6Hncl63LqBf3QMdNqtSifaZPTBsep5NzL7vpjH
NxtY+ZQiT4FyS53HnTFW6mThufPkPY7Ar2EBBg3Ckir2Rw8CJb2Nq4mVOyFFDwtgYsONcb6d6qmO
VWuJ2IVscVwO3Q/L0t9hIvlFBP1DTYwVK1rrpIAHQTLJlqEi3DwFfeMf7ND9VU8zzIs6SIczQOkI
h8OF370CcJtWXu2lPmjAsdbR187VcOvp9QVmkTeu199OM/siVHUTUZ+hlA1ZkKDyXsDYflazi+Go
gefzoz6hnfMCf/cSrE/8j1XhPyG9/aqa8TULu5OXAY7UWUTFlJMXnln1YZrHV8OcepeNRbuDT+Jw
coH0mdvgDI3phJlhByPns7bbcp/NNiTHDTpV+cF95Vb3LKiaJMjnPLYaet9JfB58/VNtdJTYkZDp
7FoSV3O5A9Q4jDmDGxyyxH8iWtc7AquP2OC9m/oROwPP9Br6iDv6if/FhaPiuR8vAwUWs6CDnYC1
IyEEUNT+7Vz3GSitHkt1RMyhmfoLKJyJz5HawmWbANV3j+dKsA8j/5pb6/cmE3/9vNjpfpapQrYY
CFCeYJEnmWovvms/BXOIHzMR2JhON0prUDXd6scMd4c9GKgiGbJQ7QLtV0d7hqmBTzxrB5mc5pBL
ZLUty4NL34Q7vNKqS4xl/exKe9i17ZWpOqHO5DVBHcMvFyqNeVfvYenxqJgLxG+lobCogsdMFSTW
tk4RELGD7KSLdd12KS5q/gp7EtxbepxSt/O/lp0k8RTICc2J68KArB/YBV3/4Na2d7E6jH4VTuK+
AKQY1xS8bIv2zsBCHMuCT0/TMN9atZXH0g90anryt2uzLx7rL17O61t7rO5h6FbFfdUhHowQogdd
lLRZ8FO5wXRCKr6+xX9H7dggRKxYGCAgmlvwcuH+qh0Qpzlp+z0dPfJYt1FxX9SO2JHxavsRVNVz
r+V/FxhLm+E8VnUsvTJVFpc3uUWHtJtzgv3wren+SlnuwmYuIThm4gm35RAUj32FjAmk6GOmM+sM
9YEDuJ24zN0KDMShTShU7fyOpAYlitLNnoCnTgSbUI7ofkMzBtai052qm11jTweiOyeWfQN0Y+gm
dd/dccEhE57v/Lp4YvoGGdq4tMeDbakgMZl3gavyQTlV0tTOT+OpY2mcQ9sVD3D5OQtFdrBuRcIO
mAZt7Rwy3pSdPhReB+h+lpgmgkhKfYNi8qtwAQvszJxE4YwHe8hS1BzQSTbniQ6sA3A/AHcM7JZY
9Z5FLCkt/axGIHsrdkSAkgJ49gA3v9Tn066qghc+Bo8y+gWMaxw6/KGcrSScahtiA+J2YP2NAcAy
rgDZ9fsALwmYvsy4ll0IKgxe8K3vCd2hUgBNcTOcypKnNatvRU3T2XJfnQK/yuKtiyjzT84KlfgK
ISqxLxwyZ5YL1qvTpo2L26vo7FcADBKJq6klO16TDtyFBiIWwZ5xefQa5Bg9qAPHfjNcxno+W6LM
gWcxT3k7pWPbQohCXToEV77rPgIgncV4lOBGgtRmZkl95ZhH8cCrozc8+/qZDPaNB35llbt015Wl
HUsyIwVcZiXMl3wHNcrG3zdFU+7rhoZp1JDT1Nf+IWjs6NC3rXOgrXXTK5H/zRjY7DJwy3M1CBHT
Qt72Rcj2vtOb/ZANx4AQHBNDc9Rl1sLzd/CgfTGMIskcy9ll3dTuVF1+0+GwHwqCfVGpN0HH09Ci
+MeL6BZwmt3o5XbsQlsk7gbnauL1tWa2i/JZ+TK6Tphmkry5JQRRZ66hW48RuZI8cdxgwIjXOPvZ
3VV0SDR18WALGX8EcR2IPVeWSd7BOYuHOIQb19M70lZVCkEDL67rCmFV7bGXqBrbpwauiQkMqcDH
0HX3piwl7m2bRD+xLivoMaBLqP5CpqKXQMgLVdwAzmjfcDjRHhiNWhyppnFjAa0EnrRTzR5pjoh2
kkG794sc06shSeseHT/0d6iawN2EjRS3vqtQqDz1U1u/iXqiXkxaVdy1cNnc9w0poaLfOfxGlLbp
HiB6CHP00daGbqR2r9mLd96hS0ZKjmxrP9KguSgn7eoGzNwHiz/b8smHVP/HiZOVnMDSKyi8Dr5d
OfRK/tu1FhBT+o+sP8MjIJ63SJ2E04Td5wOkD9+t5wybECp3/os7l5uw6XeRMGjh2q1/ihDKzpoR
rtvZqYBdYAEXE4cdJ9erdNzTCUm5wTThA6qWXRSPmotbBMrDSYx0/DIjTWVweocI4nJp4TKxzC4K
evXbc/BG0WE44RyH5njejtnnBnsJsg8NDcYecmZn2XT+9Rh18UDpHrPK+1yGZwmz56OvIAfWkPOI
IjjMwjz2BkX5T/76RY6t7+eBOoEm55yXB4i+pZF1TxqxlZS85n/fWexLmDgyDmE0h9l8nubijvH7
9losaeETojJ43Gtv56F86hBzSxAwkF7jCf+GvEryqX3wH0/ln4XUCz5wCJYCF5nDzrskicEIsnbL
iX4ldUWuect/Pu9JyEMElUvObftLkzsSHoBYSBh7+fjXrxwUS7XkbvYmVJkycnaibmfggaG812Gq
U93/mqEQ+7lGrvnLf/pQw5gTbz9AR5EWilv2NLXjxXJNXBRdkpPsc2dGtNjRjErbLoo5OxftYFJn
ElfZGwZZCuJt9GNlLpYaR2BV4OZTKjvnGibblXmd5RQkSvS/oKLVb6ynlYNpqUY0Fu7gV1bfXmrv
D2vlQRc+noZz3OO9qJhIAhfZ7y0M3cr0R4uZ8cAFsSpPIjE6JPOtJkAIpWY6hlvyiO9X/72lKtEY
cM5Y5dOzi60nYdI0Q4Gs7KaYkL+D4xzl2O4/XmMrefxoUZmLDGMcYUpzMS5e4hW8t6L8c9O+lDxh
tiTR5IHUBqW2h6FBKCOnHTKzP8y0BRFe+fVLxZO57arR8zIwXfR3nz+N09+PR2Xlkl7qc5h2YCoL
ctSz3OIuoO1BtMVTEG0Ji60sn6U6xyxciPNXmb6UKMtQcZ+Lq9h2mbTOTy/MNoZ/rQ/Lfe0MFELT
GJuJ3IzWd8C/6v714+FZG/brn/9zMCkvrwpi8Ok8f3CCH2rLkslx/tPMfedSWgpX6L4ZWd/ASlFY
FvlhUensCCxpTsU0sAOrc5QhdFftCig97u0upFOMnEd3qlQj9/bYzhftwFTEot7QJBwP4Ueh5wEe
epO5wKGseJCtY+8tR0DFmxq+GwIWvvgi7O98pJcSxCX2bV5FxZeJCCAHBhcvOUHGMwFVbK87RPdQ
srsXbuekHhnm2Ifz7QGHZ35s4WefFI0X7gIg16HOO5YhiZvBc/5IKuZfvQn5XtMW6uKmy5OZQ9mv
llGdqihCWFIK09sp6pAo7QcDebAcLZ4yO2qcOPSq+dXLpgAZlKgPU8ZLdQK8LzzzqZnfOukBRZhH
9k+FXCNOiGrYZ+4U/rGJQZZtDkobzuqqPtKwY0caaGdPSiJPtsKli8f0NU3ZGhL3ojJ3kAtS0B4c
9df/HADs2WsS04bVCWmz9tAH1gRHKRP+9OZZJ43p+n2D/M8uMlafquCqBmQGpEusmfPfVoCUCgyU
xS0tavPiQdrsFFlKgwejuH0DOaHMwS/tCgadQVIdql43D3mDDaCJ6vs0hJnjXT5zigF2ii9ziXxI
23o8iMHmLu5DkDVf20YGt6Ff6tfGRV7NoWI8UjrgbeuP7U8T5cMvQkt5IELnaWOm8mmmFKK5BjVR
uKA0t3C59B9EnpsE4y8PlI7ut7zUZqftbmhTX+KH+aNhWE126zqpqAngSn2Y7SYrY4ksIpO0EdJ+
EO6v942FH9FE3P7mzm4Qjw3P7jLFWKIdK9j54TUbCkjsjyKgPCHaCr/nWFTpNPf8borgcpGiCjYc
Rg9sm14jvR8N7nQYateDm2BoH+aOkUunnDn1s6qPo47oI7xKULaBRAuy7Lgq8jdI2tHr7Rr9qANo
o/C2jQ4+ZXgLtlrtGl58V9Qm3yeFvxapHjrxXD54WaHw+bCDCgmKa5pZ7q1Q0uywL+4HXcxpxLsy
sfQ1w235rLmp4fH8SLWcUtOhquBFD1T0PzEK3XkEhyDF2nGPkrjWfmyk9d0n3XRfhXMUa6oyyHfU
+TeswPxGwfa8iAdhySoJ+WirlMj/4+y6luPGsegXsQoESBB8JTu3rGhLtl9YlmUz54Dw9XvaT1qO
2KzSy2yNaqeZgAvgnoRI5LQHO8HhpfvUKOnfphNzzn2cx2cHbknboUuLIAJ7JugnQFWCdugJkTHZ
jhQwV4ZLPGdo2ZwV93WLHp8lf1ZiRAfJp+NL1Pr+USOwDt3mNNuJSLKXoen924mhC5OVaXzXy6oF
XRbYCo9HHKdGDrtFH3ELhGNb5BuV7VWu6yA1tgSoXnl34NRnRWCppny2k9h6Qj4mWI0EjYtiB/kA
v5MIdw9YP6rvFoHJoOd17FZ19nRCYDds4DG8zr0PLEGhfbSDq10SjjUadAJepKGlphwdg7TfFtMY
wzk+MmUI5D3d19Id9roVejtq6M3ipCz/siqCsMmP3FMMSzOULS42UolqR3OF/Gch+zugPBRNR+yN
tFU1e97YeotuaBf6lS33DquKbem36Y64KGjwGyVbz2obZOFw96g9d9gZBQVgrGJrz9rebDwJPFSZ
NjmYgXSvNKP5xtBS/+ixRP+QIhsfSezkG6/PqhufTOrelnl+SiWQgqSwX3BsHO49v1f7yEIbOnAq
pJAOLE7PDXoKgWMjhyqiaDOaDvhwVIi/Xa7FLzuth8BroM5FHnQVeKzw91RlB+k7ZwdY2rljnblT
l9Rfz7WtbTIC/wXmIfZJ23d7S8FhUeBDwoylekkuEEcCtHhTWhMmdBlVEOtZ6i12TIzuTDLCP5N6
NyPcMGwQSoX+Zhxd/AL3i6CTTYCrtC3gisbrdxVv0mNnkPGApag/YIsSVwE8sdoWVrpcPPpRLv7U
zJWhQDvzF6mhJ0FuCHrdzHJ2MTPV0asYMMKus5E/URjIrAWBT0ndIuy+77ODg5i2TeIDXHQ9B37A
oxsdZGlRVNTC+T4MU7YbmwHaJkCi22Yapm85vNWf4QhUH6MEryHrcrZzRxstiGasUXPQmZ7cnm9g
pJgd7JRlGyqxlrawcQwN9mx7Je1ykyC1OshoH2+kk8IDs9IyyPPqJiL4u0nsuywrq0M8oc/YTgnb
1z28Q0SmdZBU8W/KIrjHOrLZ6r6jKLJ+eoYQC//lOMrAxkbhHvNGA0FAV5YhSeMpHjW/oEIvMHn+
Ti2RHqCMKffVAKGPjU8ZdMyCDZhtirdOl3I/kBialsJ7a2UCQKCoVdjYPQTKE29vkg43mWSwRkVO
hRugIY0SXiukIyap/Uhr5zdQ2/u4aQ9wih+REt1kG5AG8N9Mago6oelRgJSytwjijrp6qkJ+kXBo
ZDPDHdmuAwHQe9+TCQe0EW4Xeiy6xwx0/J0TE4GOKJebOFcG64HfYyLFI5xy+V75lHzh8EQPU9bv
uW7YefTyJx+mk7dd71vbrITfP83hpOtilQhra/guS2AHgxrukwiwS157ReAz8TWOymbrC/bLn8rn
rO72Tuu8VnDqRU4Tx8rLYoktgvlTebwN4Lv/kmngTVNiAMwOEw8S0w/bMvf8ncJSDbBneM2H5M2d
VBnIfzL4lNJtHLG/OZMPnu890cz3Dk7hHWNJvwibYhXKkR4H83IkQ1bmue6IOKDZah9qH2/I92kV
gkwAS1UKpETkUJtx8GS+FdR6aa3iYnINs8Eu0jVYEL0J0UVFnHYLKtBk+p9y0N+jDomHAxbJLR98
L8x4ehdb/DtayD/UJF4UTMBtbpeHyJ30Ni01SqA2aR3YLfnT8j7ZcMa/RjWqmI/Se9s4yv+Vc4qG
fI1mujfx+1QWmFxO+8h59D1P4HToxAD6HGvE5VCldqB69GEn3VffJfU+98SbHscUB6imRMeyv/Op
gxiUbAI07vlvUO5hj9P2JTrUBAXLkXjKSkmAjbYOlEKTPcpbLxB96gZu5d6nZfpnymQFl2fwWFSr
7E1nmtsGCQYbZmVT6HYC3TJN0aJM0vqIGYFTBIwS9nYOOwbfTv4WOvorshgpvL6NRW0CUIHA8wvQ
4H1LZHUQDb/odqIXZyqeuIOdoyK0PboX8ILakC1jyP1qxiLacG8yFwD3MbH7YiMBi4aQ8QxoB41/
WiNYCNNx7HRhSx6mDfgWTPljMDXS2agOLiNJPT03DpFbewSgnMFt9wDP0PaAeoG9cEb/uqlvThBr
/ChVTHZwojfgSCmE61TRc0lEGXiyU1vLir9pgmuP40ACbg0pTOUv2gFC5GbiUbaxwYVASlj3k4+U
BFULEgh0AF9iOP9DYSLQKfZHD7fTArFK2S/FAJCUYgg6o54c5r1anQAQ57n1diTYJAsNYorssKyo
wr63gROeGuCcYZH6Q8DhDhNKn6KnUCsrsHzzaply3NrSHgLweFpsr9O/BetAWOSw+aRIk8H/PQro
ZLKQo5IEje7V1ovKemO4nwUgmvwA7FeGlsbSp1FvtqrHCQIeRu4OJun1nyT1460Ffv0NarA8UCwc
u8bOgPNn9AnuIe0mHQ2EIHSQf2oJjnjg9cDLQANydzGcB7/Cz/2mbkC370rwWaDBMWe7G1+QsXsL
B90BThRo2LYjs55KL6mfpJVbTwiM7sO0cKKgsMWT59Dk1gPACGKRRhJIbx0h1ac30QWKyet010gR
B+Apmx2LeLFDSx/PPlqH1ABMgvfhawua66Zoh6cm43zr2NmDgY3fpSv7JS6x3UF3mR5jDzhdNE3P
bWHbgcqmn+mkgbOPiIoq2sg/g7kKc3TAZMJpbmUNKKDO70xmgDjApgAUnvihqiDLRE+6RPc5ehWJ
x7EOAM9s4wzrIU5KYd5b3wSFf3qeYMEZMf/Gqqu3aqzcgJd1jn/0r9jmFEfbU/DNlsVr0/S3qrSw
o4xIskVkaLVLh8g5MGuIN5aon/o6PytIvDZghFRh4kqNjjcIMrqzbtJERFsrIz8ZoPVd06k73edj
aEV2gUkPGNZv7XjXY6sHKx2JclupLATfDXSrofzSIS1wVxn7PDKWHN0cAqrYjcet05dvvmmScMB+
PqzzjKIq2tVuiiO+wXGmQh++joDv5FNYAXPYTJVxUIKw7FuU3DR+VW6VQGfGZ3DS9KIo32ONTjeJ
4igkJqJwLWDfLYORHE8uHoD6YC1UFbgeLbYvCNLLAuzlcB52ol8qqu7NUIMuEF+2m0zfZY6kodUP
OnSswgrgVZbeU2T9BJXHxCEeYBvhS/dnX6bwuOK9DgcYIu6bCTdUTjADSBgzO7cv27AoR7HXHqwB
bIfBTd7yfsRJi+jbrPw+1IjFGGuKcoCzKhIt3L1y225TdiDs2Q0OYH1Zi9AG0rD3KnsIVSu+gLrC
A8MLkKFznwY8QdHMK7Yb06YIRyHh0QF7RHjPOd2DU/eIu+36u6qGXV+RltnejeAXnuR1eY+exRRG
rC6e6skZUf9gdjUhqHJDW8W2TakNrFd4utcNUm4m8Pn2BZXjFlwytR2F9rdcd6eB9E/wQUNtdasf
EawvikGYYBiREamx5zh6ZPouTf0kFHBMOXXkvmyGDgt6g0HSWTAqLQq1rfrMOiA8eXpkCRh2TW9h
kRQAY4sIWz4wgIeN0xtrr2ugWzBgkz/Q9Ce7WqZYt7Cbx2QrM5A0PAKKUzPsme2qQEd6N2gJu58s
fqtGKbfD5fNW0ZB/ycCSeHZAnz42OH8FdpY2W3jYg+5WjHGQa0Q4OjzduMXwLGuHBhCStA+WbDI4
g3oCkDp50kZmm6jB5pvlFmyKOmEFqaUVNHtZF6TamwLRYGGsUlNCl5S/Zir7wRkbAwSAet+mTt53
3TiEjWL2FrPtuRxt4IYUzYioAIJYZDV+cECetNTuixENmm0JwnKIl5a7zhL0xpbEA/LYJpukjqs4
lGkU14dCuJYTkOxCRmrSaApM2QNoj+FGj7OmYz+lamD3kmlzUzSK3mVEDl94UmORxQm2anE+9TDo
yFA7yUkxKPc2o7LUt3Ty0u+E6/IAF/RqVxo7vSVdl4APuR2yPYynXjwCPRRsJMYbeBCxsFK82AuG
Y4vOETIDxWV+58e0ualUH+0s19Rnmw7FvsBqsstUzvepcOu9n0gwZgl1tzC0LTbQlHS3PjinOLcV
DhBwXaBrDVRuZ8O/ezNyiUqHTcROdJeFTQqYEk1p4u2btqYPciAM6H9foQfQxGA9GJqdrbJCkNIQ
9bsOSg5YyrvRsSARQVoqvazF1rCZyiE/eFaMoyU3OMb0ujxnuslfrCKHT4VMqx1PAP5HntOdHYz5
TePWyaEsWbN39QVXN8W0d/wEjbUsBtFNCGcKKdSWGyxQ4yZPSfMo4ASXBfUgqmflVSn6MKm5EXYh
bg22Rtu4mfKwRaLGqa2M/ygGzU4IXm1xvI3rF6w/CO6RVKEawFbxl6KFfVc7IKZEfitBgaLpaaoq
D6Q+2XOEA5b00LIUxotuC2pT7k3tF1MV1YNT+fWmooI/woDJvkldlSO2g7sSGzs3v6UWZfj3bDhN
I47H2o3tP9mkazhEoGHFxaXZokDDdTEttynxYRjjp1a6gxJZ/IjSSO9RyEvQ4dCschqRYBdmqpNm
aQEWcOY0blhOQ7Rxaj/7HDQ0d/mNnbREmgdtzha4rhnqE/6nSt+uN5EX+tN8JktBxGJBesKas0kf
gRnLuERf7f76by802OfmvaNRJjGX3/bqu4aZ0Ip33onyX7BGWsFmF1rgcw/fGpbHgzP57Vm71sXC
7YuD9t/1m196MTNIxkY4GTeD1Z5t50ZbjyW5FXLlnS/c9dyk15je8ZUF65uoz25MNLwIYn2/ftcL
kNXcoDdtWw8Gc444TUn6TcYXkTe979uxCEZBDzWo8U4pVqTdC29o7tUrQPKHvy0aAKqLcZYEttGH
Hgg5159kAa6c2/S6bulqiRPwKcPuQk/pBv2ADfMIGM1P16+wdP+Xv7/DT3Q91bpPqH8CylQEMVhB
nmJfCmZ+f+r358nz4NgSlRcjO/U4wngMFv9wZm9y9rkX5Mxmbktp42sqYBQZgwLYuRKnLcLt7ZSq
6CS0+1mqzAxlzUmMVbuv3VMFKqODzvGlBrvFmuxk4Ts7M3ULAD6WtRoUgTZ6EfIRuVZBT57S/OH6
R1iYa85sGheZJ+IxVQ52dmBWRm1+yAa9Qj9YGEBzY1XX1nXt65GeBvg5d5KDio7gI2/txS/c+n+s
VQ04V7nh5tTy8g6YwKOw8u2n3gq7VOx3Qz/ro0E2FwUN+q9PvMXeq1n7nkt3ffnO737aGyEmQBuZ
npB6Ck4hls+erVmCLIyVuXuqgtjF0zbYKj2Yx032o09vhfc2sl/X38rSz18e6d2tk5EVsUMwVrzy
JyJPAQT/Qe5GIJ01qdjSgJlNWZjwjtA32fRUwUQR6Bwa269srFYKwsJyy2YTlfmxl+todE6+DREC
L9qfppy+1oqfZQR0TxO0lq+/qKVvPJuzsWgiDbqEOVXRr1JynNDW4iyWPsFsugKdtXTpu/RE7GjY
5Qn6h35Jpzt7ku62RMTamgvQwsuiswsRyhR46RnEIp7Zc8N2Rvt7xOsd6wLxi5ytaOAXvvjcRjHv
OzR1jd2c6+bW4gxQGgCf6c+nPsPcRlFUaPsBJG3OwgH/Hh3nvmtWCsTSfc8KRH4xlOdZ1oKr/3iR
UEkIFSb1uQ3tPAw8ruoC4HoK+2DrBVlxyLUvccD83Ko7t0z0WgchaBe3a7tEn7PO996FpGutvPKl
9zIrEUYbvxl1YU4GWwYRNaGcnjq5Vh/+vYEPeBfzCGzda0D2wohjCjYvDHA5moZWETdh6QHlcPPh
8liV+j4qTUxgl9H4ljJEpVsaKsc6TuovQBTEpsntDH3muN72LhLhro+2pUeflZeWlV3fZpKcTGx+
FjlkRlB57a1oNetj6QKzqiKLyEKyo09PRarhfvBUJTyAidlKdVyoWXMjIjk0Tm+NqL1dTvaSJL/T
gq0Vkw/vnNF5VGiRAgFyMQlPvdNBAqgzO9QCOEPjgyx2/e1/WBgZnRsrIHnDHUdCnVNqf00BNUGU
GvL+ay/WVo+lC1xOFO8WPx+E2Yg1cB9ML6qe+MV06cbWD+lwf/0BPjyZ4AFmFYVXxNgtzMjOZUbr
XaztflePajwRZ1JvarRgkay99Fj0AA2vX3Hhq8zlzEgjxcZ1wBNx6BZr/y/xfyeV+eT3uFz03evK
YyEaiGqcE6K+ulCrfOeTbDtZgJhc2Vibzz3CrNxwB449xObuCTAqZIAyvs289KYiAO8+dwH2/4/R
JBACwsodeRV1s+t5cdNx/8D1uLv+8x9OOnz0Wc3Ic2oGUD6jk2zNLcRV22Fs99d/eunrzqqF30L3
MflQ9SccGZ02TqBYonLyKR8h3Plsf9ClTTkAEXNOke1sIIIL0CXcxOTxUzf/X1KmcZhfwAAZ+ZJd
/xemVTWAouu//eHOhtH/sDEFjNaQmOCcWvZQdMBbKr6N6p+d/gUh0tfr11h4+XNmJpruRYpYZAXq
ZHwYZfxVQwEDW22y0lpYGDdzamaSwXm+moh9Hpj92hnRAvr3PrP7wPuZzdy6ziJoJBvv7CXFXWkY
WFBQU4sYnezrL+fjNFNcYTZrtSX63i8gL9Ml4B7AwOqL5aApWUPdF44x8M1EAQKYmBXbCMptpvuC
C/cGLe3sjkPvu+3sAjj39btZqOt8NpC1zbmKHemcWwtats6xSTC27QNL9Z3gn2Lqwqv3Qgd/Vw1L
PERM7d49V5kTVNh89CM+mb92El54hrl3DovEVMYlUpmU81Y7T2z0EQf111hrtj9LU4b+/+1ruyEe
iaEbhI1HMKYPF1B+omUoSjfoafG5Wjt30FGp20JyBU6UC2KdXR5b/Hrqrhw0ll7R7DP3MXhAaYNH
YPDbo4CJb9v8tZOvnxtEs++rZavzwUZWHu8fU3rgrQAX5FFV367//EI5mRvlVHYFhMOK+DlKi/sS
psQT1HsB+FHHz/3+bO8BoD1TEJk653QCeTIDyiJ+5Rb9XEGZO+UYknQj9pLO2a+mELrH0K5v3W7t
RLwwNudU7NqCK9jQaAofLQu2COINFl55MPi2vyNonYVwRV4ZQktXmpUtgg6W1dHOPfs2WC2Vhe0r
PDMxDUYvhRPGSpNl6VvPdhypk4HDRzk/p7BFTSrt7QYL/um5+VQDitE56pCozB2n5PIY8S/jnXL+
uQRiOgcbGl3E4C9Q3LlbVse+ZsWuYzKBQKtMttcH6sInmLfv8z4CHODW3TmJbe/BUrK7V6xKj8qG
LjqA6W8EPxiI2q9fbaFm2LMPHnUZr40bkTP4k22YcHkQ4MyBxOxB5NSt+J4tfO85StAAOodXp/LO
UZUEfc0PEThkVe+uFNWPTb2w9Fwe7t3SQ2g/DMbyLppvSLULMBHJvkHXcZya0KkJcOdnDgKP5a9t
mf+9nv8c0nHFy5O+u2IGknfkJIN3jgcQ7b1XYf9qJgp8/skMt6z/TcR9Bblqe6dA8mHWC18VUtpL
42P2xYpK5TQCVfvsTN2GZDrshvIZXPCwJvVbO+Q7A3sFmC5CidH/VsLIDWDVr82UHGsP7TT4feSG
PQtrTe61dD+zyewMo1VHEDufAf1ucpl8T930GFfVnlLQM0u+ou+8PN5Hb3y2Pk9EpWrMK/eMsXOu
4uoobOfr9TmwNDxnx4gCbKUKXWp+Bi0IAabwK4HvSPX4uR+fLcpWXkW1VQ72GSYeYKHCKkDC0B92
09d//l/f+4P3Mk8GHFLA827dlmcfflB3nuMke0iChmMOVtfGhWIndPssPUYWa7/69QDPMKSQ5kEz
DNG+zIW3QVMBetaJwC6wyHp9YKCUwB2jY29SF/3GeH66LSCEf6qETZ4hGB5eORxbWAivle7bVPnx
Izin9vc0y6Nz4WfOS+83ZC+KyL6zQFve5bq3YhheFeRrlHHYz6tKeGsti4VhMddZD3Ki2i1BbrGa
6mc9JTdgqq6pfpfqylxiPTje2I9j2UA3105vXV07u6EZzKEZ5R9jtWDZQBoF8xWE35E7cHLBTLYN
LGRWavPCuJxr4EkmbdlHNTk3DL17zsifuI7fWGp/cjWbK+Bp50gP/FX3DPsTWKKR0Ie8hawZEy4U
hjn2Obg9JE5Uo11ZQcIix8mCtrwUxXcTp+y+cDooGyAUWVvzly43q0OV0xIPNtnDmXpTgw1FeayY
DfqYFSG7DCPTqh6uT7nFYTErRbEefOn3DT1Hbu7fxgOMqbhC/ARIueQ4xS1MyFjvthvidEMIYwTI
RsBST9am/MKwmDeII0Qj5BCI2OdMfMsFGITVM/TPwfWHW/jxORRrcg8aao/Ic03AOizGdABvOEcl
uMT8rpkBLGw65oCspYYK8dt5c9aJfrZAbwfFnf81E/pb4GevnRgXSsMcmm2kKQVkr/Tcmey+iZpX
yOKGlde0MNjmuKzfsSqZYJMFFTjaTtggPHega9XQdIS1pt+zdlypAUsPcbmBdxsN2jdTWkA8dwbN
/LaM2KaLo5WfvhzcPlg55lGX8OmHHY6NHMpayG2vfzV9jH0DD3P2PKZoQMgUWsg1u4qFcTWHbSfY
ZmUdy9jZqqIz6Nd3VVb/5h5bWweWHuby/t69p6QpAG3GkGtQMDlg/VdJN1Bl7W9BqzV7WPEiMGtK
wNRqoRqMBq7XRsLChecRD8T2JDz6Sxvh3geYoO3B0AudigbTeGtN38pyfMrXosAW3uE86SF2TWoP
DUxA6cj/Itjht50Mp85U/speYqE9P4dHQJxDrBEkMmcuvX4vs/plGPwvEHFurSZpAjBl/nDZvF4v
NAs1gM3Kdcl50bslNOnG3A582znma93Qg40hfv0CC29rDoX7juPpqQTC6LcP3LsHaBe42cqBZuFN
zcNPNak7UTs1FKBus/cn96VpCHj5JkXW+vgb9O2f3MpXXtRSBZhtIOEZbaWNStC4sJubRA6XY83a
c/zbJn1QA+a2LDozULIkqXPOfZR7ytPkmEwOheGnZQ5xoqIQxoGwsOqhiquRHhu4UfYc5Tbcz7op
f4jci1XZ5EAuxf0qwN+gsshA5uay089T1lbH2O3IsYNGduOP5bAVzKu3GuzSXeNKJ3B5mYfMyzNI
aECeRErbs+kacgSmdSv7gR3TlvxAZsnPrNFk5znRDTi6KIJ5Tg5lq/6YGBoV6COf4fbaBjaDnRHY
79Uuo43cqAlI+/XBtFDv5xh+1ZqG5IUrz5BowETRg8nMV2j/uucS8rEbmP10exh4lvvrV1sYuv8B
9Wtw8OEGgYnOYForhw3FiaT/lBcyo/8Olu9KJURdRnhwQDuz0b512+iUxv4XkVbP129+YWLPkX2E
WLA2ksg87aanFuKJwfPCHriMP6xM7IUJMUf3S+jpZMxjDYvwkYaJjt5oQtZabUuN+7mPkETeWiKb
2D2TIu92TgWKMtKBRI9Uvba5GRPojjKv9R8TTuL7Ae58u3hIrQ3hzfBNKNCH+9yuH6+/yn8mNh9M
z3mWTQlwdJRNo84XXcFx6iek4mbIa9nkIon3me8n3xrPm/QjpDvmMc8SfwzR64dVJ4yeGJjCCMfY
2H0Zh/AYgHpFVtB1dFCI1xtodeGWfMldRcev+1aKC3FNw6DvB+hyZgxM7kT19vpzLIzneYqa7jzo
RwcEhFuwYxDoXRErgkGdWvn5hWo8TzUhnqv6kqO1W4g8gLQtgNtr6GQ/bRt2kwXM9dcOhB+PPHse
YQJBJsKV8HbPcOSDzHy8kVO90t748BVRIi7P9m5SVmk5ZjpzFJJ+bHA3JCSuI4TkzsrSvvTzs21k
DhdZH5a91bnJYdoJqnGjILeCCOv6B/5wE4S7v9SCd3ef0tGBX0eb4AvAg3YA95Tl93JQ+7rNHyDR
2VZxt28jvtI//rDE4HKXp3x3uSjLU0k1UdAqdhsN5fhYo8EAty/D+5US/OGnxiUuf393iZjEXgEf
BH3yINoLo8HbIR5sbTX5V6r+M6/x67PND3yjEaAdM7gnTkm5a5GBemqxtCNqHrzaTjD7r1vBV2Ez
QqTJgkhY6MZLTXysfDzuXmCA7Rzh4WifXXCdvlPH6dqVhW7huefIMbekuFh2FsgTbdmhYxY8L1O3
W/n1D2cqxXn8/99qDqZXAsizOhdQTEqYT9QlHC6wLVe1fazNjZnGlRG5dKXZiEQbzKeWIePZ58PW
5g1UUM42ccvbMUcu0CBeoDD8FPUHTzUbjlaBPRqa6Nl5jF7gzWL6Rzs5Xp9YS59jNgz7ySUa1jOQ
T6TFDcwnXyCXW4t3XqgJc0RVZX4liEldOOYlX4d0eiRp8uZMa4f8j9skeC30/z+2cL1elJrDZXWg
043LM3xqWMxtc7eim6Qd0yfHcBGIybK2HjqTWwLvoMP193YZUB9MMDr7/FAKJYi2icEhpQwiY0ci
Fls/WPDR6NoamafOj+vXWapEs2dMFaT6ne5h3d54f2FdAOPvfLy3RDnC9b/8c/0iC2N57kHm1B7V
g4s2ZGaDVNZyDWQOSZ6+DAkkmQjBwYHt/vqlFsbEnPLiFjmsyk1cY/czbFj22Dpmh2329R9fGsyX
1eNdTRUjMyXLRHX2c6htewCxG41wrus/vvAl5sh6DUcMODNZ7DSAV51xuEo1DxrbjapVK1dYeDfz
aBqYcXRIbO1AqsmNv+lLx/rCc0AqQz2kK1Vr4SHm6TQ43kPR3UcXuYg4EThUCX6kxoGjRbbyEAsT
Yw6zRzEqfElcBnEQXKMDlSPTwquK/FFDaB0iZhPh23Rcy2JceGXzbJrBdPB2EDayy5v6NI4jshj4
F0v2K7N86XVd/v5uQJmMUjshUO9QK2pDSEzjGxMLyF8wJ/fwhypWNgNLL+3yeO+uk0CtzN0M+hRW
I4CkrAny8qKvsM0+DlH9wJNCrjzQ0oVm5b5TLM7Y0LPT6GH3PiBwYsqwecqLv7Dw21uFWFuIly40
24DEGr7hCZkYIt6th7bLT5TQsMyzX6rSzyQWK6Nt6fvPyiOPI8910guCEf8S0Pb7SG4o0rUFbKGe
zMF4iTCwwdjY1CKl4ezl9s5qppUPsXTjs6ZLM9lImab4EFB3Psfx6IbpWD0zCZuY6+Vq4QJztpSY
kjbq856c2eRDnH1UsOzOvBXq3NKPXxaSd+OV+6zmmcvUOe5N4CoHvmk4TED8ff3eF3b7czhfJ2jU
a1PXZ4wg97ZMcNa3Wv29SeBfJWztbljqw8Mbx879pOpk5aEWJvsc5M9w9M4VdcWJFdZBcXmE+zi8
zr0SdjPIDrr+aEsXubzRd2+O0THtW091YCFVuygd4SvmjfeTr367APuvX2Nh2M5Dr3oxtEhvQPh0
NtInXqsvuUo/t3zPY67cRHiCCNikwQMBo4oEeQkD82itaixt6eY5V5raaLPbEzlbkJYqVqQ3fVv8
Gdx2O8XToWlLdIqLI/RwhzSlK8V3aTDP0Hkvzvq06D1zVkJss4GHXVYcSnjIXv8a/xr1H2wV3dlU
p6BSFc5FfGgZGOPGk50cJjYWD9pjzp3Ipu4JNhLul8ajKbwkvQTEGEiOn5EzUNyPilQrzKvL3Pzg
NuY4PoDyrsf2CFFoiQpdOMIXvAjrJg6hSYcpltpQtdYM+Cdw+uhas/owkrHxrUraJ+Yj9MN68e0O
Vjnw8a+RJVH2QZvzbSnhOdfDVQcmKJhsJQz+Sv+OYh0XIzknjR/iSyfqsYDzz/UvsTD35mh0HMVu
opzePqnOM4jE4pyCtoO8kLKcBNz/IudzyibYLvz/LHdTZoiMVH+Gy8yNLyDr5tlBud1KpVoYsXPH
6wmYum7IqE+Ih9jJpDj7rNrAA3t3/T0t/Pyc8sAIPK9LXODslB7aaX271Sz+Ib3xc2vfnPXQ915P
W2Lbp8Z03uZiSQ2fBhlt2lY0K3F2CyXwP9SAaKjh0oUsLeAKcIBz5XEway7aC6vTXBPdV9aItmwJ
Zb3TwqNijPcgDt15Q/Rga+dA8urLkDv7qLOfrn+OpWE72+M0linGxNLmPEDsSkeFTKc7eMFsW3dt
Yixs1uaYvFsVFnwOcx+CyHijuBf0OZzB+N9U+vBjXNNpLD3HrA6CCVLDKUvZJ4mcEtfkb3AMuIOB
0p3SSbayc1iqPHNMXjG3VaV0uzPCS2SK/JUMOC0pS/IL7SZYQvRJi1wtlZSnSsrk0YW7ERzdcyl3
UW+xo+OPuL/aIV9LaWSL2Pi8+ul5Y34X+1GRwZzbcvYAppAPC8fOtU3BwvufW8xXwiTgseOQj+Dc
DWmaN2Lgk5gU0xu1QaPrBP96fSjRy5j5oDD/+/u77Ye2uFVOKY7f9OfwXe34aaeO4x7cMRjUvfKv
zhO/i+/JTXSmh6fiS/Itfb1+4YWSQmdrLBT9BHAHrgszI6e4T4cmRIr29vqPL0z2/8hsAcgpTMXx
HMXNc8TovTLlSilc+Ok5LEeVAB2L4QRAivYO7qdP8YAgyOu3vfBO5iCcBYNYp0wv9KUYKUNj1eKT
W/kjJchjuX6FhRk3B+KyjiQis0p5KkZX3k2eiR9JnmtYaFriG2iOdGXWLYzfOVllHL2KNlT9j7Mr
WW6UV6NPRJXEzBZPscnYSSed3lA9IjEIECABT3+Pe5Vf15iqbF0uCU2fpE9n6BMeNCe3kbCWzJxT
VGHzL+HuehbuWzmrLYyHqSmQqgh6+D2It1HG1b3kNSS5VVqt9NfCiJiAlTLvHQs07SaB181NFqYv
cOI6Kaf5dn04Fpi3xMSoyDHnlq1GcoJFsLjxysrfOvDu2mcKFhw+DDHva2+Eeqo1+kfWueXRTqvy
UMOWNSajBWXK0spPpRLVnYBp0GtXyvDl+qddnCk0MncAxAU4A815ehJcHCSZoAsJb+o8uCkAzrxe
xcWhQxVG+KdCV43LszwpAUC/gfehfSoAEl2ZgktDd671Q2Cj2UCRye7Jyc4U5jc2GMX3eb2GLrr4
8TYxwSTaR/E+UTABsb3iwc8gzNaxnK8czZdKN3b4MO+pjkbeJCOL3CMPWXsfjCRfgRMudY0Re4t+
dN3Wm+pkcpsvkP56x0BAl1OvFL+0+I1xtWhjK+Hb5DTi2pY3EbyyTjVkwoaz2mu5UslCG0wYCc3q
1g/o7Jz0HFnvMIRVSeH5MMFixZrQwUI7zHd5KWyRVaPukqJ5LCDTj/TrjlAQ5iBx6NGVRbBUyfn3
D9MUIt3gNJb+eBqE3tf972Yqtjkej+C9vAmUOlxfahdXsw3u7n9rSbMgbEQu4QfhOLAB5bd2ZN22
Bdtjma/kGBYaYmIk5m6ceT7nIrGjaiPqfueQ+kk6zQucUuH/lP663pKFS6vJHiEQ+4RHsBxPdaMS
Edk/IDdVxPBRfPKBv+mKsNjaPdiG12v7t/VeOB6ZyNcIRucltFKwELWzpbl8rEeOp+VxMwYu/LZB
L4YGvmWDi+0PJ42zJCwvIeMeepvCgiBpnkGCCS/rvNjA43N//aMWgoOJ/xO6q2EcPDYJ7G1uAPzb
Czj8Xi96YVX9H95PlzDgACE/IXPzJYK+Xz/npzR0v3yueCMyZC74gt0wD4no4YwZUOfrVM11fHYE
u17BwiQ00SvwOq6cwKpQQfALWCmIbkNd0sthTwqda4utnAoWVhMxkhkMvpIwQMXrWG/rX07hvsId
/RSU6tvM1gZiYYz/WaR8CAuutuCbDZn3ZKqnPeRWYFO8yiQ69/aFOU2MYGD3rlAFkUNSgzYkgSBk
PYelbsggrxjetf305GT9ixQUfpLFGj98YWaR8+8fGmRBzzPqBMi0QwCD2oaeRNEcIYT5ues9Offj
x+K5tNoxTctEQ5JbV8AcgcdNVsZ76dud/xbe8bYurakfkqH/0oxZbNfv1Rox8d/SujQaxlafFQU8
m31chAaILxfbzCLRqZdC7DLCpm0NZ/tYw5zgtu0U2zR5zh6GRojfVe+VK4eNi82jkQmR0PAriKqi
EWCWOTvI5d8E59Mmd1ZyUxenMoo3pluTn9XapYCDbD6+D5Y8ECdcCVdLRRuTahJWKb2IDYkDgOEz
EhNwN4bsXbrSMReLd2zb2Jvtqkm16oCEhymeH+ezhhhOtMrpWCrd6BfO4dPgAJuSRE19C3kfOHtw
iDU7UIs78tr9Y7XlfeqKP+BF7VXo/WxgAYeXUrjdOiVsMWjUPn8iaKKZRi+2JQ8nMTAnIRX93njt
bQ9nKgiJ+5u2bn+2ZwuE6xWdW/Z/Ux0VnXviwyKNHPgPdbKXAOUh9Rv44uQPHvyCbA9E3/4zB0NU
YixWiGM7Iu8hzunnZbWZtf1SDBEshNdY40vDZq7XMYdrgVPQxAf6P4bD9l0PvcWVHnKWSjeO5lHj
E5Y5LUm82Irh0dTdgb9a7qsn76397ruwCthFHfh1G/qzT/yju61u26O9d3bhzdmCo/4ioIoL359n
AcuPWH7lek9ivfJ1FwMFutbYvnFSdYsy7J2khJ/TM+VRfle7kZMwCbDyZ2KtA6Daf+eIjWrhalC5
Ccu/ts1P2JxCb38FOnPx7IiyjfUMQfpC9Bq49oypbYDcH4WIVdS96dG76bwfNP17fZ4v9JO5wcIC
I81GDfGLMr8Npiwm2rmxiFyJShezzWiFsVx91YsGVj/uP9ULX6l4tIY4ZxRJTLhsPBZtFIu6Whny
iwcqVGYs2SYb06CFH1SiSLHJM7hNZEFiWToOLNh5dO7nxAyIsWhLL1SQ8e7aJPTEFk9RMNyyDzgb
bq8PyELgIcaaFUEKSXeLeQkfqh1EyOHGM+y9GVJZUAe/XsXlMaeRMW/TKOo8n2o/GeAvPUIAnABA
3/YrIRqeNxdjJ7ZRY13AgyOAkraXtD1S8hnyM48p7G5OPt5fkSBwp9+6Gsl7CgXwErJT4CTFmnvp
o6AWvkdZzr3NZv8wwShzM9ozGEMymrNN707joZlh/gk7Bp2DLWnPNzmHzhRmrQuHA8bgl+Rr9zRZ
EbsLoBC/LR0IiA9zlf2AOvq0o5HoDryYgYTWNfSvPZi87KGR5MeAqrfPcETw9tL1RmgdusGBqznd
ajLXOwh29/t0aIajGvl07KD1AWCmHLYyTMekHnUAeqMURzuvxn9eayfZjuXJh5jMjZxAP3SLZtji
MXB6IDK3/iBZ9+rVSr+PTZ8drCaFgK9XwxNJ+9XJnfwigsU9APVQrRu3zFNqD2cCBM6Mqh0JxuE+
gEyUwhGrCO572nTPrsSTLx1cfH5ViR0UEsCIEeo+I9+jmRzhzppuifa8Q4fj09nDET46juenEB/P
/g55m927s/ZgyhHpbjsOs7Pr/RYW5oEDp002uM/waaufQHXkdKOafgAtxdb+jw6O7rCKUPylLUpZ
x470+RSnHnxQnIo1ZKtIQzeV78IRvfetjepdeGZFRfUYsjL3t6k7w6DJCmA8+Mm5bZxUipr2iuTh
kASzJjfQ8glBhCjs/VS3wePnlo8R1CxYg7l5E9RIUIDQKEET3GQ9DBjyYVojsV4OZcg3/ncFRVYz
+iFoQQmFHQwNytcRBnMbG3LxsEhMj0GBvMXnGmNEsyYI24xzZ0AqpCfHuZbRYzcxBwJL4fx2vYrL
EY1GRkSL3CHQ4NYPCYyUpm3hllEC6m//pbPd8LbXU//zej2Lccc4kPRq6MqmA8uR+SoEuYEHtxmc
Tb5VOQdvzvJoo+GqUbpPrUXCDDYGIvqaI3zZu+sfcPlARE2RQywT1jid3yTtMMEVL4NDQRGugcUW
etGUNwx9K0KLoJM6I7OT99VvgCBhGOqNh1y0a4rZCy0weRY+cEu+dX5DGJDqnml2DGGNeb1zlr7f
2BQ6hqCdkhJFF+rZh6VIPNgC9gypdXIzVazsnksNMJY/5Ml9Dl4I1GRr5Lassy+hDv9eb8FS2ca6
57BMopASbZKOVfYONpNyDwUEe+Xq6SzsmianQtqjklE12wmS5wAC1k3vvtV0pn9GJ5xvWsTk+3ES
6gG+W9kGBn2/ZtuByarbkSe4SLhbSPPaf7qxaWFjU3vPkuV57DiBemmIBWc6vFvfSaKxJYiC/IG9
ZBD7cDmElHhOjoPUDgydgnlTp54H0zJ7xrGsmzy1h/FysRIIFqKaidROe7jOgcOhk0r8DeS7grcJ
h5/XxOH0xNZkIZYqMQ7+trCzbIYLTEK9Pt9F2aQfvJbXENcYf0GDz87iBpSE4+emhBE9eVOKijKY
eYN89kvZ3Z2XhjfXi/4Hzf7/Gyg1lSHFAHvYisxdYo3tvefZpYbDbQ11iwYUmGPV29ZTn/nDX18G
BZ4qnaK7o5Da+C7TJrgtHas6gMaY78KhmDYZjD4OFHDjd3QKu4MXYLVvJHNOIprSPW1ARNp0ENRA
ltCt3pFIrbZZZ48bB8eYB8LEsGmHvk8qyvVhzqZma9UD7iQFPBs33A6xkdcQVwbaH8IzXuvGsKsb
E7ct8hOoJs1jSFj+WhTSSeDslD1wBupqyH26pRAKOPWhmr86LkDcKrXhppl6LRxjI3kTTrI4+iwT
d0UepjdQgxxgS1sURxhSqhj+ht5r0fIO81hnuzKvWnGIZGftNJngWVd3kCHe+F4UvLmDJOEGFkhD
fhz7MOhxHRig0NazOkImg7zScRUxd44GF4bN9CIpba7g1Ik7/YC39jZokQ3tYOy+cri+fC2kphmJ
37sWFL/n8BT2qdqU4Twfi4ElY9F+x6Pki7DUo93JlfW6EPBMDc4+TV0J92ydZFkOn1F4cH5VwVSt
lL7QlP/jUsGoyWmKAOhnHTyRNrqB7hnk0uUXHfBDD+fUiUwry3QhJphZQyEb+JrWI00c8jiNcAuq
cUEc4SwUvkHxaeVeuLDBmblDyeZwHHPIbI0peR/76nESUC/VXh17xSoyfWF2mWQqR2W0KzIbgheO
jKX9VRVw2F4j3i0Vfp4HH3JercfDbMqb9FQSIB7dPq4d2EH6aymZpelkBMu0iVLfhQHSCRu/Cy3u
cGcDiba7Hi7/wasvrDuTTzU60HWqJB8TqmeQmpQ/gptX0mALuzHnmwdXQBhp8/FQcvi5Ulhlw9MT
d6oba06zXesgFx+nr7BahSMXvNEkbJw35d98cu0NTYtp18A8WcDVlLOdLWS4UaoK9iU8Gw925JMv
snN6HJrksBvTnUpHda+zWRwYGCs/i3QAC3+CXy+RVnmUBTSS9GANw0a0TfMt4y59H3iRP0H31Lv1
C8s9ylwXb2OeZrcMWDMZl0L6Bzusu7MJZ8d3rJXk1oejdhDPnT88VcDbHhXNVL1BVi492+pGe9gx
WQ9znTZkpY8XdN2oySLqUh/ARMe3To4Su6optnV/xjRbe5efiOV9DdK3jI8n1QBL8zV34CGc823o
rSywpYBh7OxjnUK3pJbn6Tn+oaTd5gPfZ413EO3w4kq+saI1LfGFgGEyjXxAddLBwTKbp3zXWmwn
gPut2c+zDWo1/FmZsgs7xbmdH5ZbJ2bo08Em8uRCKgusc1hcF7HD19Tol9pw/v1D8XbojGDpEusE
aA78hWVMkQazqLjh4Wlu196bFqKeKe1JHT9qggaNaKzTPMAXmr84hdpafbQy6byFXjr//qEZA1ip
Hk5xLkz9hh+kkjqee+8xPXP5PzcMxvWUNAS8vs6fk8mPbuu6eEQK4UR0/ckd27iUurSzYfAMAGx9
JnfmMMIdS7jewy84JJu6g3DM2K3kPhYCrClkbMH/Dkd6B26p2tp6KtiU7Qr/fqFkk48D22i38ogD
FUNcob2ifk694Pv17l8q2lgFuMTWYBYMbZJX3ZtdBm8Fcn0rHbIwOU0qTkdc+6xwD4RoWBKkTxr4
Jjb+zShTb+f04+fyQSb1xgazx4usoIVuP8uTXhTpEwS8uo01Ku/mc51kLAIvBN6yTjWQnDJ/Vy09
ltG0UvTC+jL5NkUIRMg0BBZAKr8tGJOS8Ejgqvi57za2fBd0J9D7RXQSswVDz1Mwr0W3pc82Vm3v
DRB664D6Lusu+5oOvXfnOaL4nTUV+2TPGCvXjoKmk64fnc5nLdhWbrP5dabqc2HHJNaQcaA6cFh6
gi9jPDslHM2HuAmjlZ5fmPomYabNi7y0Cd7nPQvidGmFPPsXJ31umbPy/Qvr1pRfdGBP2zGPzkmm
h/7gNda0b6XLV07sS6Ubm5fvRAzmETUmzjhvM9/H4cyz17KrC3PHpIi0Cm6xNARXjhQdHMm+KZvE
66foJcqUqedSMxjz5kQC5hv+OEul80c/1LfwpI0poXvHne+RNzjVoCYo/ydx1nCY54D5fwdgDK1x
PJos0KOFbsA2HJHWYdBqbTewJN1VDHqmc5zlemVsLh4sIPMS/XdH5gE8ldgsgAIpNH2ywTLYKc9y
fuGM5J3mPLM2QBx1n5lmqOzc2g/b/1j28ERVAcBFMCuGA9WGtM3henC6uERQtDHHBj8qQVBA0U37
UubvVX7P3DomNV359KXyz79/+PShaSqgMoHHo23h/bBUQG48Xvl/I1DltjYYxivjcXE6ox3n3z/U
g2Xu22MFjBSr/VNJyRbg3h2s6LfXu+niUkTx598/FE9S1y7CHhzis0gy5FV3rKvfrhe99OXOf4uu
W3A8c+ZUCWxcDkPf7nJlf0V6ZiWAnyfk/60IfLmxRyBbPoJ9fsZxce3v9RzCvRkKbKMqb7MZxG4V
WIciZfWOFXKNjbTUJGPT8FLIIGgOjH+ac1gedkJDaHGsYlp4a0DPpQExFnoKPV9h41U4sYm+hxHb
qYTl5KcGxHxkiKqhUvB51slsvdgRi2d2LOy1x4WLAQqvzsZSdis2awW5rSSE1nNYY55WP1zX2jjR
rdefuNesACsX+sf0URpKFXayjKqEl+PWF3o35vWnkvRog7GmLQ577F6A9jLTHOiVvCwg3Qycsg9u
2EYOFr3ta6FvAkhgnYI2cG4K7bU3IXA4RwJz610byf6gIZEBBmlm/WQwrIqzyON3rkY+oIQG4DMR
9vCmrDy/cfCMHssgJce+SMtd7U/lvs1HsvNY0CAxf/bUHDlesQOyhvRamL6mMcvYQC06QIYxsfFy
j+TfjUyRLrba/fX5tTA0pqhOYwcTwHppn3STc9BNsIUV69frRS99ubHYWZ22UVRlOolwvN/Yjpig
n1ySvYY96wpwc2HjM9MfuezxHtMVOtEZlIvHCi/jEl4u31N7QrpsJSYudZGxuouxFFEIqdEkz7ob
T0TvXqfWEDILZZtpjc6BjujEiyrR7f0Mt3hQRVYCx8JeZwqnDLyK+pbxIZnkEBwqbemXlkfNjiI7
fcPrYW0CLcWQ8+h/2IzwsBXkwNWDLVeU4BplbN8CYJa6+j3o/MQraID7Nf3xqSllvsgxcda0mWcE
EshoniUzJ+dPCcvA66Uv7E6mylnY5m5dpQCEEnpq5V/f98AuhzZ2K2NN2T4r7xqI5V6va2FxmG9J
NOTtKHAwTabmZ+kf3OxQBWtDvzQkxo5HqJtVrtegbC/O+h914kW4yEBm3m5uvDWG1FJnGasCnkBp
P2uOp8PuZ8r/2oPzIt1oM5bTg2zUNiSQV+3mlZFZaJH57sHnijYjnaCOJvomTrFs4mxgvyCtuRUN
V8gRu3eF4C/Xx2YpqhjbYq45BC8cIDCQRtiMFIf1IY1Ty4oZgebsuCZfvDAFTLGhSQe060jYJw78
EO70OBUvkFhJE9X4xc31liwFAWNzxAlM9J6CxrwS8slW/VaQnG10Jr5Ae2gFUbgUws7N+xAAIi8t
8omewfNTf8vS/iWs1e/rn79U9Pn3D0XbRVeOQ8h0wtwx9ocWT+NfPleycc6lQ1pOEyQMk1wDFu3n
se18vV7y0qgau14dFhrRsFeJVQwQVGj3dVo95t24crVY6hJjbXOJa74uCSZN39zknv/NS6s1f8iF
eW9mK90gPNvM5SoJK3YoRnKY6yy2oCLiWy+zvbKbLvSPmbj04dQB7LYekrAP7qGxdAProO+FzFZm
/FLxxtotGiJZ1rkq8WwZ+zI82BC6HpHK/9TomvlLCMK5peIIrXnEybaFfW1cls49Sbn/yRqMJQst
iJH53ZwlDpPvdTbdFKOogNBrX663YCEkmE5Asp/SoK/RAi+fnnVJHzrb3rO2/CtC6/16FQtz1Exg
hoU/NVAUQdSxH9uyhcXzcLhe8nkUL9wfTb0gPtCO2zZKHmn33Odk34bqS5fNh9l17i0anEIPNNHr
dS1scKZ2UBk5umDnh11ItgGqr6aDSzX2UIc/SLdFchauNHAMGZHVkWuigEuz11jduIpEowO7CSCO
Kr4ZVabB6JiBwa/FWrP+8SUu9aGxcReW9gs9yy5pcEI8C6dPd9RVyMYrHtVvIwwxN8PwNBKO18RJ
+aKJ8yiUD1nbe0VMmiigG0tkcBssirI/ZAKCKCOu8/a2Ubr4gbcU8aAI5B9jRfyabXJnxs7ptz4/
uVVXBTEMCteUZRbmsplS7fA+5E8FeLsOFzgRdO63Wac/lOp2lvyUZANwn0ZA6UbqgMaDOrzsPhAn
lv++Pr0WhtpUD7KBvcILtqcAyYbWaBUDtew7K8fkpX4xYggNiAQ8WsokgG9xA8OVCfwgnjauC3mw
zj9VTS3315uxsNZN8Z2Z+yV1YFyQFDks0vq/EP/ffa7kc40fNv9QUS9rKUrW7Z/Rfu/WvFSXvtjY
+rlVu6xoNdb1nO8IROfqzH+8/slL/W7s/RyS61pm2EDZCGF/a3AebRe6/5g9W5qtwen+iYVcWMCm
Jg13gI5XckADqiG4UdBuPfCqLXYzoX0M01HAaZDB0ztewE7ILWW7bybFQYyomiOlsxW3diO2M0jA
sSsICAdpU1kbNlohaMa+ew9g+xrMZ2GSm0oejDetG81SJdEQpV+BMg9w3+msG8Vt73MT0JTwgIat
BOQsg7FI1fabEpRHsGXmeuW4tTCipoQHnXJeSTaqhJz9lLUYbxmPXhlA99u0U2plqi/Vcu6+D1Pd
KT2EUVcBQ1R8t6tX3k8bHhxU9bnD7j+62Ifi3SCLIIyNCVOMcP373U2fet6mkSlj0UqAk0YHBTfW
XQ4EF2P1yiloqUeMlSSmQaZ2OyvAOO1nmwA8mFvRHWPdvZrClSi5EAhMU5Q6GmZCAAyCvY9+4dF0
W1P1cj0QLM17Y4+1eZHBlQAxpsnkE/WiQyPYS1v6K/Nl4WhiylfMAdjQ5Uwgu0T6V+ZESZum9wUl
eQyy8Tc2FwBv5r9tBYjJ9fYsdJUpZiECyoMIF4+EtPdV9tcJP+V5BSLC+SryYWrKnkAfuutRMHv2
AYJma/mVhQlkCmpTcIGYS2qdCA8qiEO50fw+G9k2LFZSj0tdYqzZtJcjtj58edV+cYeXCNad1/t6
4RZm8lzLKRqr2dWQ2yy/D1O1KUo8FTOyyRsL14BxpZaFGWoSXYWKWBZ1nU7cbIxhQ0ibAqjI39eb
sNQ3xurNkTJtIAsM6vPUxlH61luv1wte6hvjfCxcBofGkqqkirpTh2gD3duY6R9d6W1VuvbmsvT5
xuqNpIQuN6DTwEvrZ6n4jthyZdb8c3O6sHmbCmCh0+smn1R/9viD77jXddUmmIZsA1CSt2GBDLdK
9MFW+wKXb+S0ukPG2mxXZG2+ZXZDb6Ks7sAN8uatBUzcbpI9FPHhGvjSQpULlGKoiBTEbvHn6swW
KYM/oyyBsOVNtU/xjH+cARW6Q+RrDl2Jy8zQFBR528k+Ew+zDfOiP9cHa2EJmuzPwcqgQhEhCHYz
9s7cVsdJwSJoHn9kwxrcf2Eam9TPpiNUWRKLRXPnVc7Wj5AP3zh8m643YWG+mdRP16aTXzdzmZAU
ANmeeM8AXiepXTxbnN2LTq053i9MOROhACPIYgQXcUjUlO+rYToIh3273oaloo3Z3DfMCgaOe2yp
221P30n683rBl8c3NFEHtqj1PNsWLqvwZcgAaBzFrm684ZTlkj1XQ+M9faaiyFS2E1HvOWHe9YkX
Cicuo+65a7oXSGnv1NisHPQWJpKpbYcVQqYuTDvU0e3TQt0FvHmFutoKXO8yGJpGpoZSGLYQZPFb
pAVHjXdJt3B3cMcjG322RYkL5lCQLQoKklrai30/18EeVir8J8ez37Fimh3E2Zp5mL3yOeuq+uj3
eJoQpAM6GmaUcD9U2dM4e/orzed+p0H0vquHim6Achm3ym+dYx/g5N0A4n+PPLZ8sHFxe00zBqle
NlLx1+v6FMkgKMv2tVZ31RyBC2yHIDgOMmi2qfT9Pa25E3sMBl/VW07gKrrNelWD/Wi3e2d2ulsb
PI+jSmvGgZCGYgO+cK5e89xhD6Vm4lD0uKiHfhntqiwrN1TV3WPGyfAQprz9XJIuNBEqUL7DhbrC
4dHts93UVfsssOPG8VYOQ5ctt2howlTU5E8+J8jBNpoUXuxaeEZGTr05RbMODrRyyBbXMzwYhYO4
D6jKH22IJR4iGCs/ydwL7/yyHj6zIzrUvH9DqqJsipqFp7rQh5q5mxnBD9rIx5I/+WsPIhcXByo5
h5YPp7QeHlIp+NLBaYZDwsnlKT0TluttDg+Lz7wioArzVk7gvN3aesLb24OYMft+XY8dS59uHEXm
juNNrxFtwuDpFadReKyi8b5wxMrCvpiRxHcbJ5Jw7sp0tiHEnZJ6hFdYtRNp/qyr/jAgkks8K+RO
tZbv+heN/u/0gNqMWE59DcpY6OBa9A0MBvkevUG016pi/9YByTtu7snL+P25eQKXdn6+3oH/juIX
6jTTDbpr5xmCzTI5n9N39VC7YGsAKg3ZiMBOTzXU518DZ4z+lnU6fXfHGqBqQKu+sDG3wSLshn0u
5nnXthFjcaAL0M8t3rZ/8f555t4Xzp/Udp24123dbyJd9A9VykFK7ySHZnRUUe+eTdEA6iRwmWqD
jG+6httZ6s9/p7QPE5v1mfJkBoYQYGfukUr47bBQZt8FB7VAqHR4siT1T5PU/WYsZLgrSmiTxvCx
IycQT0Bq9VIndkk3f03bXkADvKiORI/jyqq4eP5wqHlFLXEjFZARpEgSZm/DpOixklmELAcCMrey
4amwVqHZCyvlHwv2Q1/wMYTFegeb5r4HQgq+KlMJgYRPpTsdal5ZGU6CTGYoXc0CaMQaZtOvCrTZ
65P04hkH/WQkaf2aUxUMskgqJzyVjN5XUKNfCfdLZZ/H5kO/pD7RVVng5FqBVVpKAkLN9Pf6Z188
QeGzz79/KDrz25CoxqZInupNVvzC+0Zczwlja05fSxWcx/pDBUBiw+lewWlw5O6DnML7PCj+VBQK
HGLy3683YmmOGpuDHYDg6ThgInjOFz/7lhV8Q/JuE0I5pFmLskvtMHaHbu48j88wMhSju2v5vMkI
3eatu6F4nbzejIXpb6Y48CrmCx9w4ATY1hIUMjXsWuLqg8Sz+f56FQt7hZnsEGFT5p4c3MTyp0e3
7+kul2oLcVCAnXnwq6X8oCxve72ypfYYc6uplKVmFmrk5rryVcPrdz/IAbhHgrzXyua3sDRM7S/L
mrLShfxL4s9HsDdiPHV/cjSMSSUqu1KC4xlXBb+hStyJ70y/XO+YhflqZj4mAMEd7jZTUtD+EFnp
EFcis+K8Sn/64czRCODzr1e1NAb2f5cf9RSZYHemYfgD2LcP18dtV894T2fjyu68NALG8WPggVYu
2NYJz4Y/nFtJ3qX9SlBd+nrjsCHLWqqWW9ZJZNMQ13VfsjjycvElcJm/pim+0AAzH5I54VDzwM0T
Pxt3cGJ+dBRbuTZeVqd3qHlv5KVQPkt5DpJxm95BFhkwHtXAYaae2XxwBn/aWhj2r3PfDeXWGQjZ
VH2E513LU0cp1LzrhV99EzytTnXtg94YOrCV9irwQgbSVEd4IeVfxq5uDjk8FTZ95Nsrl/Yl5RTz
PgqMqtaZAr9oDkp3yzn/GyDLQWTwK6uzb6UgyERAczGb3odsWOMDX5aTRI8ZQUM5Dggqvg5PDBbn
Qw3Fp8HdjL3YdQpcidQCSTvk1ZZDKWgPvg8OdCDYrgSThelmSgC7qWQWwA9zoiOwLsHcHndVDUAq
vNy9ldVyMW+O5hlRhTvEj/I5mpI0GN4GSLviCNvOMaTEbwH5PeXaqXDjHR9dH29j10PAws5lSgBP
bk6GQZHwZOXfvdGPqfstbR6KbO3kszhRjBiDSYKxYh6gD262KZm3yaxuJwFittNXZ2p3QVk+ZfW3
tF57C1hqkRFyIL4LEJKHCl273VHrvSbuPk9vh2LlzLtUvhF2KAxP05zoOSHN/VwKpCuR4mBJoPwV
yPhCBabMr8NZV9gutKZlcVuV4NTbbw0eNNx2ZZYtlW8cRiEfmQ9VJsJTwN1YOj8nL9ra7k+3rbbX
59TCDmYqEdK2z9NaFCIRxfes+2qlUHqEqXBGRsAu117gFpajKUM4ZW7uMoW10vi/cPMAxPJ3iL3y
egsWTkKmCmEFr9GSADYACvHJ73/1XbfHK2vcQTh4EICc/bpezVJHGeu9l10dpjBYhA5Ac1Tn/Wt2
IMISZN8hEQZYpyU+OaWc/270YSBpmkJoNwn0cwh5VQhdbfIpiHEF3lxvytJwGMvcKz1RuIHXJkIE
Waw8r9/0lr6tYXe1MquWajDWdTuNmQ7ayT/NkITcuJY1HsKu8e911K0Z8dF/h6wLyQSTEgeCvQ95
Ixacqon5p5yKbutH3QTfih5iSmRy40EN2W5u8YC3sXzorYVT5BzyYfDg8SDmAwzNnG85xBVAp66G
k6KFHVd+xXFYh7ueNyh6AwVvqODL1sVE8tJd1o/QfekCPj9wDYEuFz7OW+WMPjTPGoCsJlcexTgE
MQu4uO18v4PITpS+zGmoHqqpbW9wR+tf4EqSfpnsDozlPPR2fRSwI3A00YHPUCMgQcs3vrL1hnVW
t5UW/5kGdr+NWpEf57yv40lG4W6MqN710HtKShiO7GGhNnyNamveFXYnTpkbFHtWjNaGj2p67YRg
u7Jsx33d0OwQVEN6hIh8evTToDhaWYVSpQiK+xze0W8DEL0/+znMI3AL8YbTF7SA/5CGp2GFz++d
ABLdFTKze8gDq70dQBdRs7l8JbA2wpPDQPZD5IvbQVK2c2RBXrjMs23AKu+JdXb3JfNFsCtUE92U
Woo3kPX+WpT2G9tqvY0ly3ybZ34EOfZZ3PggyvyPsyvbkVPXol+EZAzY8MpQU3dXj+khL6gzNJMB
Mxmbr7+r8pTL6eqSIh1FOpUIMNjb23uvAenQDM8vt3Eij2T13viSvRRwP3/vUpI/c1+hZ1dmZRgY
eIMIuKGXWlQb4U10Nw3l7w7aijuRz/WuQdtzDy7jGPmO39xVtDC7ohlNDI0POyGamsfRjPjethF2
CN2OIXFrFCq/Xnmfh3OybnOAJLhUEO8wVzwDq6SzZRd2nn6UIAskYwdBzK9v8/nyI+uiNYBDwMXO
ZX81C3mXV+kdXFye0fXbfH35c6M4hci/KwFZp4aOjwYiSMeB3zUDII3+99x//vryp4j633WNHPH/
Lx9MU9nPuWSHvuSQa6ieHHWpzXTu0qcX9teTy2nIBfU4iKx416I59Nklx6RzVz79/teVK8ek2B5S
MANF8Di53dExwz8lszC6//9LG1Gj7zKhnJ1JE/Kuiwa7iTr64+u3fW6urDeDqZqM7SsDcTAW+pBu
5hpGa+klpvq5y692gnGp7Glpl/ZqcRGf89yDpSFFRpzy0oq/HsG56bhK8mrjWRbUHtkBbkvpqfv8
AXDtUykUBdj8kqn6mXGsuZPKqvqq5w7Mzp0nP31A3q35he97ZuqsmZMSrvZdXcMoWsm8vvWrVEO3
L7WXCx/488SFrAmTGYCzhrfgX2pGoavr+oiuitB5E0xutue+MUebyF6FX3+Ncy9qtXrnAFzlZfHc
A1uyw2TIjikvzJV74fLnRnO67V/rzO4lTfvCcnGqLPpDTss+9lsPYlAW1JEaruAXXg7l47+NZbWo
6Zh7aKE65krznwX0rX1zZfJLPhRnTltQyvj/oaDkP43pgqsHGarjXWHIFi5ROh4tl+8nr7ejwIWk
lcqzdJeOVN6jjGVdSDI/P72SNWVs9MpxrEUOr98BLSbDOUtwUvY2rReE2VLCfi/vxoMuNd+2UtoX
Zvq5ubEKBpkIClCTJnPVwohnvjUFNLe8CyM6d+1VFHB8CKjUY80OtOC7yWl+2Is4Vq25/3oqnJl3
a9YYqMA1TLERJmv9rYSCila/xAxhxuKR+PJCIDszhLVm3ticFFW6vr3qCnZLgeAO2u56cL2fXw/h
3OVX23ZlL8xN67aDFyG/hovqtoMKaag9/evr65+JY2uJPMdXBf7LsU/l8li5HtAD1tPXlz736Kff
/1r1rd0LBWn2+qqHW6/Nv482+mPkwns599yn3/+6uFKuat2aol08jbs2ZVGZ/pMbrgNjpf+/dN9n
yvanAnUowUJIgoV5PkbMvVTZPvfkq707KyaP9crlh9TU9Y1dF9CLdHJr8/VL//xgTf5DiLZl7wrJ
a8CsbRZ6xto5Wf5iIPtpB20S5IzAHPmSUea5L7xaviidk2HOQOuHWjlgijxaYDdh15dKw2eW75ob
PQ98HpgQy1VNaNSCD+No0DAnO+qg0eUwE339ys6MYk2UBkB9YNUEGHDhML6HoHp7F3jYnUTAu/ev
b3Hmq6yZnmk72J7nYZUBh7NpoEUTlw1713OBo2ZQ3Y+N2E5K/1vAXuu/1ek8wgfbhvur++you9Y8
lv23r8dx7ousljTEO6gUDIrX3UyAuURpi4JY0mUqcorhenKbS5n5uW+yWt42jDOnRQfuocn7+1w7
3+D8A/16Z/v1OP44ZH5yXFmLti4T0o+0rucrD7J1V5KUY8hkm+58yPUgm24CEXYd7JE1dN+PS+7O
UOGaNH/kxiYvATi7FtJuxh5my3U3jOl+6xpYHict9KjHLYeS6XtewNx3zzU8Ioq0KW9Sn2dJXZUl
igADfwPVa7oeQJvdzj4PPqRL+9/j2FvJBJm4Pezf1M8xK2voYEKMI08FCYuB8Mevx/9p9k39NY1+
YrxLNZXllWnkXozuU+FZWcQYu2tJIS685E8nC26yiqOqDwAFqTLUcempTnEDI7xNX9x00JgO/N9f
D+TTeYJ7rIJp0UiLBW4JtQ9vOZr+hNMUP2yHXlhKn65bXH6V+wBVPPd+X+Dob3Fxh1Q8oGF1Qnyw
ZhnjEhbEz33aeC+FmJ1L4ONPszzccxVUFc+XWi2qgPeld90GSxVbabyMM5bYPa2LbyValqFKWXMh
OT8zF/6bJLEmc0y+XFWkiE981kY+ehmL7CBPvv5IZ0a0TpFQVFxs9NXKq7aYnRJFOalfCxAQI2ms
E5vfr/iNGhpzZXlN94N6ZryQXn661VJ/LTKccQLddjCagQpBmRlO4Zkenr4e05mJt86bykU4qgoG
dL51sFN63DvpFFPbuQATP/dRTrf9K71JOxcCGpDFPiD/iCq5NSSPbP81Gy4I8px7/FV8zZYeEvQl
4wfK/Tso0CVO58cAt+2+fjtnBNf8dQ4FYecewlFQqKodfZtV+RHt6Y0l5W1eNZuWWk/ZBHq29ut9
6iwmmqzurZ/GCy/vTOBZ6w43RdbTgVfLVdqr/K5yR7kfaONtRq8AVRX6DbuhqfoLE+FzMCgm2SpG
uBOH8JAx/qEEnnbrZ/O4H8uAbC1RN2FgN/7NCOnJmJjZ2fSB5cSkADdVpwri8UWjw8xJy0utuc+P
p3iYVfCgPrSO2h5HXuEBajoVV1UN7eHWZW7UNBC+CphMt8BZ9slUVxQFW3hXff3Jz4TKdbKWmjTN
59HCsTu49bWDWu6zQ4JQlfNBDT9Q8b6QrZ1ZGetsLbNamIo0SAp7wHRgVGB7kSN0FjLou3dFfeHk
eO4up6n11/prZ6B+AWjxD053r8ivBjUYp8zCOnj7+m2du/7p97+uz/ygcgBv9A+aFVAWwXvKvNDR
Bk5zH1/f4UzsY6sIknvpVGb55B+KzNwGfNj50yVSxLlPvQoe44BGF4eDzFUl6PLGVFvc2yiCxJbf
+6+LNTTvFKr3B0aXzvzbJrXO1wYLPGaoifuHnnRorD0Hw4ccTHjyTPr6dZ2JGWyVSNgpTLDQkeGH
HB6zkYtKWz/YfZQ6cP22eBWlQao3X9/q3OtbBQyv62DpAJsAcJheqkXfst7Ei6sjTrOogzdwPdjx
13f6vNsG04dVOCAITbTuMI0J7ItiNWkdFaXRUZ7O9cYHQ27rEia2JbWye9XkDXBcbnGddSczLlVO
O2rZ4lVnVERmmCeYoi5TYoQbhIShU9TPRZAIwMy2CuhtNNIgcpg3+fTy9dOfmcFroZChdXVDFWbw
rNQjjnxPqcj/SWeBQlj0/9ffXBTG5xrAtRoolrDOvY0q7D0pG35hPv2ZOP85YeAOqwgyyIlzuICg
UNhM3psgFBFksNh9Vc9FxGWGIyDwhreeW6JbCIV/SNny20URWD7rBabQvqeSgBU2Wp/ai9gEDQWl
AbjwlFfF9lRkt04/yndVp/gLp8FfAJURpT4tvrfMd/cLq/oN9GGgvta2DdhllhXXPdSES1XBrGYh
sGhbCnpgjUD3Duim0HSVn2RDP9zPQTYl4L/IA7NyDty104Cj1gNlMC35Fv8i+OZYOcwayMh2fZFD
AQL96CZxc3dA/49AqEf2Ux5S6ugFyX575zr9vajNzxQmd9+blOhfktv2DE1Uyw5th0zJ3FQsIu7Q
XwLenFlma0hwnTtevphuuSra+UBa0+7GsRJJJ7MjynQqWhbrhljc3X49W89kVGvJ6QYscWp4B62t
YQ4bNoJv0sR+cSk+nVsMq3CuKoit1lbbo5UhFLRk3cJcd3ldXTgQnrv86fe/9iPXwSTj+cwOdpUd
cfp9yZvhnxSnsRJW50DuowuDejiFb2s3bgYQKyNiTHEh2ftczgSXX0VuAm1E+Kz44EKn1yqoY46z
OwA+kUTUKlwOZIwflnO3R4fyamGBCelCtvOIKVrmMXKiTV3Q2BiywXa8y70uMYF7zKxqWy3zrba9
kAGw+fUcOfeWV5Efepq2zyD7dbAaeJAYgGbh0nshYzk3/1ahXg5BMaUzGhOjBw8naGIP7GMS3YUn
P5OvrIVWxtQtS5kDtiEV1JE1BDWjEiIL2wZOAA+pBzj/12/ozCjWYit5OkFwJu35gevHEadCuFdc
EiU6N4RVQLYaX4klg4pIvvTQlv4Bo9w4AC98gsfivz386c5/LyJCJt/SBIuo82/4KJ7L1IJl5iU3
mzOz5z9Mr5H1kns4JkP9btOlzrsWxa9/e/LTLf96clJTeEYMzFzN6d0kjoH7WjSvX1/6zOF/zesS
Lkl7W4LY2rokni2SyFrEnrNzcBAsnSAxmK7Gfvj6ZuemzyoWVEp5blPjwM+gPsjAx1EF2Ib699dX
p39e9Seb+prshRBsIFMOORMo8fYYRbFs9UIaE6eptn73A7MeCeyvWFxTWKhGBD5hkJW2+71Qlfwe
uEsOpaL9ohe6rT3xfakDejNwy9kGMBNj2L2HCR6hA7VDS8BUNLRgAGonhSOBrWdiqGSYdU57ZK2l
r9uUZNuZSv8tIBONPbuqnipWZBvgqbJNAY2XTTlXWeIHyr9lrLPTsHOLrgpx9MezQDYuakWmn6Br
KE8ls7dFjOOzo11s9vBQRb9DqXn56JqguNZ9QY5pFajI9SG0aiYiUO115WbILD8cqK52OEm228rJ
7Le+dSQceP08Tier3LGxlDtkDz/tevA3fKzo1qHLsNOE/qoWyHsLe2hDtbTVfmqs7xN39b0CqWzj
YOI8gl/8kqrOTRCRm4+2SZEj91YLgFKgb522wP/XBnqgqYH5OZvwEocMObTJjfXuCFGGE4dVUNG3
fVxDDDFcWEoSynMT1wBwJ9MIFzKx5PPjJOh3waZgbygfbtx8pjuY9NWx1UzNvl8KkK7MiMytICYy
C5oPtqx/5Z4A7sKexjBTvAztDMLrgzPCSpvApgaqXSc6oEebg+h42558x6A0GCi4+EU1lNNvc9MK
Cg2AiURyKINNXUL+1YZzbjzWsxu5Wry7FRtjx4OiXShmAe8jD/CmUEi33+VtZ15KgMYSRznenjkT
BCIkmLjWODtW2EKydrMQBGjXrZFm+cjObisLIrNu36W3Smh7M/fTlCxS1EegyF9HPpu9LmTzbKWt
vWnnanjoxnneyo7PEk41Qv+oZhfuKJ70HZAd3SlBjlclqRbL99KaPxzB2jsw6uYYn2bQIQB3TsI4
clm4xPtIO2FDq0y6bFyX1GHne0MOjx3N77JuKo9EKvnYNZ47bDwm4QM35zCudweNgF2lNZgsnnqr
i9rZtCVH8oi2yq4t+1eheXAYUb+/c2ebNtvFydGotqSJM3l64XrELFFiuJ5Lu9hY2cgin6SgKE2V
/00V8J1SKY77IRTx+uo4A653l/u1eJszf95X3gyHwn6iQ8Q7Xe9kW/iJUw7vzOve5Dw1UVm3adTA
b/aQAr8F2SXX3gqoVvqRlQ5u0tIhR7YxuUhOgjKwn0bMnybMteYPMFtsYYMyUzHH9qIeys7rNyyr
+3jCAo0lf5STbcFDLy2RMLS1ALMTzHAiWondpXiqJQFZbywzWSUN2goHTNkychmo1Vne87uqnV8W
yhYW+/mQ3S61BOYut3BsthZGRqyl1PGuIS6Yx8MAOfDYrbLpn4xsYW602nFHlPjcFoXFQ8cnGrbZ
cBQO/YaKzSUi9pkUf82GXeCCqJqyRy3IgnNhqf3X0jJB6EJqjlb8ig7ZriLThWLy6ak/if1rGqzq
l4lQT/mHrJqjVn1nVRY3waPqBnzbSz2TMxvYmhA4u5x2UzfA1aed3qsGpH+f0tA09N9OKX/6YX9t
9KYTdHILyzs4WWvCxpuDW0pHdVt6tr4AlzyTpqzFpmptWJctc3mVgzD+c0wzGKUHgGfGX2/C597Q
6jRRENvvdAHgVedWNElr9N/Gghco2Tj/eotVFjE1TDpsBuBwWjj8IuHqp34w658AI1gVq0NA4LW+
FjWwVgKlvzx9K3JoM1+SKj/3dlangEV2YqZAox1cyPzdocrRibCw8jSC3I/38fUXOLMQ1kxep8lQ
3iOonVBvma9Y2fsHuK+DLlwyGg61a7APt+RCB+7MgNaszAAW2O5UwN/OHvpdY2uNkvrwE/oGT/82
mFWMQnYwptaAMo3bZnzDiC82aZGVj62oF8gkztXORwF19/XN/lCZPokha4qTT4EDEEiNDrCFtSJu
WfToZZUTO+ZkAV/y925y+2uvh0g3FDbTCGrQaVh3Lo1TKy22bUrTXeV2bbwwTS4sqM85X9RfK2UN
zMkFfGKKK4/76dafKEWq5JPQ8iHV0Rd2Aed7MRffoOOXX2tnUFtMqCBWfT9fSNvPxPE1jdToYHH7
YEoPS/AejI908O8poyh/IQUQ2X0DjZOvP8C5G51i1l/hj4KtWvcaGzVN/Ra2gQ2KogN5N7OEE2W2
ZaX3rR6H9MLdzs3dVahqsT2l2gEhHebmczx72MKtIMtCkttd8vWATg/+yYT6w3z8a0CoIAKrAMj/
weJ2DK/1va+LCx/lzHmZruKUU+syT1u8q6wE8M+iN65lrlPevJR2fqELeS6SrKIVXjcsRz2OaOVR
eYBS6WOKzmGE9Q7WBpmf2n9D6VF/zTItdV3Oi3bSAx2dawpegTP4sectFyhrZz7DmmiKs0lRsN71
IQCTJxnt71n/j52iNQ8U9fShC5QdHPwF7UTRhAVhESPHrLxQQDv37OuqRZBJDRkC/yClmwSm+MWH
5pK635k59B++pWrsDhZkaEI5PCI6PRhp3rPcHGGXw+Kvl8CZVbYmWNZAxSy2dPhBdThyCVmImIz1
ywD24Nc3OFPB+NPj/muNoU402KqHRaefL08d9EvidpbHKYfTaQbvdlXMkWnMY0Wrn1/f8Fz3/E+k
/uuOE/U6e1hwR+3Y6aYIQM8RiP6Z91qdDn8sUE+DmG5Kf74FQGUvKn2Xp+k/kdaxVtarcuqN1Tlg
Z8kRBhhNLoONKB2cFQD/uvDNziz8NQMzGJkbZM3QXtl2c+1o/wH+2d8tgJ+GwP8Oq4dLB4Qz84+c
9oG/XiTYQS3K5QIby4CC76zHJ155aIbB2rLzLrltnBvMKoXwLQ5b7DaAudwo0tByTf8LxVgeS9sp
ngH9UjcMwIPXC3OD/OnlfxLz18TMsgPqs57m7KpbNBiNU9A2ZisZczwYO1T5tG9VrV5A6KqDECDc
MQt5lTavjpnHOxDs1U3W2OMVPnH50ObU27bQndsjlyPPy+SRjwLf4EkGUjy3WQeJc2QaFJBvOw+e
La8y/nacSHXf+MEAawy7OrbcrUcwONo3Tfk4Jals3S1qVc3NlD5Z7rtH22sJc2LVBnGhv9e1G2Vy
ObhLubeHOXFg5YGuVdSIbyO3QtQP4kb91lmH+X7oAztyKpy+TQY5IOfGl7gdjay8Dhs0mRofpNfg
J3Rp42p65fBXs3SxBV8+WXw7bun4LLvSbLPKfcxk+7NqwPeufyjILpryNi33qXqjJ4tHECp5WUH5
7aPy6h2BliRzUEjqYKw2Z6FHfwLBlrBT73P04RZb8q3x+32gM6S6tFjCiTmbcvRv6fxGHAuq93a0
gB0IpZ6E5/23wTFbjgSKUQfyPdaBg3qcWjPIeOYJ+IxHn780FQk5gQ7baynkjcVB0qv9zZhnGOgs
H9FY21SVCSunrTeqeuNlGnnlmx+Ig2cAg5jE8nNpnXu+zNGo552QHsjH4i7o6MPoTuWmgCRcs+jN
pJ4Du42tyQdFFWWVDrR+Rsqt27wTVKJE04HlXyEzPbb0vhsA2Mavo/Qiv1ySVt9U7nt2khChdejI
naZXFPTLKj80wkoW59gbFD313VSXYc/eSNCFlWEg5Bn0LlFOOsLnKPe3ugtCv+P7BaDGCvoC4vSK
qg1f8niuHlvNY4AyQ2Mt1x3vdr2iSVlnsYueRsvSjUSLVPlTBA3mbcGWUIMoCtIwiKGFlfQG1qAf
4PnnsA7v5Lssr6XOojGPZXXVtLe0OnJh35gfkwjtFz2jkw1g5RG1H/dAb+yddJ7BSfbwyOEC6btI
ucBd/bLn8sOGm1+6PLVkiwNDVGCawmAxFAdUR0m1zYvE6iAm/gK4OPWi9Lkvjl6ZyHTX3UL1zpbX
OjgoK5JPrNnVD5Ck6MEjhTp3HmF4Ng35HvQzXYJuGUnrccwPrNuWKuzHaHkEvVQ398aF6l4GDlbU
dseGRt18D0q/BD/LJcnUlWFKxH5BiXN45i88sHZYKEUDIiz3N+4WSJ9nPoWZmx8562P7dcKfuXeb
3xXtzg+eqd6Zg+fG5eSFvRcJ98V8WJl+JYP+PnqYGQLy7oASwG4wUyG3MR/rQ2PdF1UfGT2GKYQZ
IUXWoMKbQeSgeSbzY77cpLc268KlsZOxKhMcI7aoZjZvA+CFqKPaP1EY08TbOTWPHdZGXcsTLKJh
OVRdWPN93T7wIgygXW/lsQkShBN3wmuCJe6xIXeT3ncZ3NmuF3cDa9hI0KfUOUKrtZgfeb2b2tvR
L+CKHkEhbRDHsYvbAbnTVtSvWly3JdzQi3tIk9WahphxpXWL+ZTrKAhC1HVNsSXWZtnB1ChX0Ezf
AruIWvL4MKFm3V4HcywOjb2BCUXZTVtL/1Bqa2OQv0oZO4+ei9Pbjrzny663k+Zdt3FWRj0L3ff+
I0VI7GOrANI4wlAC/gvPVumNGcPauhunA2GvmXWcSOKzew2BmjFSz7mfNOoachsjABzZpvQjf9hb
7IXlm5MKknIfGIHv1s2ifPQsb/pp1y77OYcLynSXLYmSB1LH8KkDWRC/eeHJbbXuEreIZh42T44M
bXRMSoVapti2oMvw4ghj7NKBtOd4De/ySLFkgarTQuPKSjgU5ini9xQVMA/MzYssv3fsPp37OOXy
AEnIyEJh32PVrSR07xNnl9cKBhJD1ICpaEBRqH9b/VMr3wfuhmP6IAAbW+hvUt/k0y+i7VDnBbIO
Jwpq8LdVfmsBxgk7ajmLbaWw8ktYc/yeW9hj+H2s6Jt2dg3aSTV9gaFdMldOSHovLDMT9fUY+/Od
txiUwb+NcPGylzdRdLEvbxoAfoT9jfvPI/wRVNOhtfEwj3Wcus9981x0+5FsMw8Uk05HXnvsIXTe
qRR+gxJPhuKWuXV7HpauBzxSFgrI7zNQMkVpwsD6IbK9JX7x/MoOoIsFCrPkuwaNnHbMo6wnJ3f2
CaXw0fJ34PuFKR7cta5TD3OPAKOAjkM+J30/xmx64Oq6JlVSTQNS0CJOSYTmAAR7x6jVtw0RscEq
DKx3Bo44XDQ3abOF3HAs6k1ntxED1dorH4Sp4lbsisCPZZAlgwR4I2+SpkgUM2DfD6GryY194pbb
zoNTlpE/3ukcB1iI8kV5KSOYHkaAETYomBRedlgYPvNi+pC43XYIHl303wxtI5c/osAf9R25EgPd
QmrvfmQsgtlnHc7VNVfzTYttj9YkDuAYN0Il3a07J+xLugN2I1RGPbJ8mCNeZg8ihVbP8MFNC+Qi
TL/QoawmrGUTOWjPjw6K6IO/ZZObIO/BK8nDnrwupNsbTGHhtlFLvqM5i0n/Ufivuci2BGLJnXpw
1L0X/Dhpa0+Goxk8J5P1bZxhoaCyZIQoa0sqBF2eDPyeYGvKyHVK6munba6c2tuBETFEKKJ/ELtO
MuhjTMMzNEs84sW9r54hpXCfuqmItLwVzXXQl3GG+Nbg5cIUCnkSsgeKyKUbiM+nUQ9XAf8ZSuuh
q4wbVXbi+rCd8fxwDCAStmi6d0skV35E1VtWoidU9v1DOZpHUsoJ1EPAt0dOoVRs+deCp8kyTNsU
QE/Ule45xVfu3Zu6mduwquV9IN5IXsS57YRT/+FZ9MrJsBk1ElJ0N0X6TDwat+nRKu5g8RXS6s7B
/WU/3KJgFKbMj4z0N4p3h0qqI03FW8/ye7zreFYvwcLCpcf66qB3QMckW8Yro8Zf1SBfp7GP0QVA
GwoIJRpsMqAre6ITTn63TfatItVOcx8CscCiq/FjrF8L2FpHgbaOqWaRUuxKenZCnRTjbI6jbG7Q
F/zhKLOvGmc4iW8kqtY3Vqqg7zQ8QGN7UxuCFogDiKjawkRwWw7tbSXmnTWKDXPkfrTrKix6az8P
VgSNxx3xEMemYqc6xF/YadwNDMCtJmc/0X9yEuEvb4HrosfZsI/Mg3XfMikKTB2+nS2WZiMZ/0nq
Md9qYnkbdGyhRpFpEvqLmY6La6PAh3y4euS6+5EGiBdubgrMHqRbnk7IuPwoCVIAkUYc3Rol0RK2
QDRAmhmVQKpEQWbykLFym9FhN2Xuds76R8ksIBWRJOBckA/mvoTHO7BOR3dpVQKjEGxgdqpD21Z3
wuG/WNBjtacyi4umiAEEs5GapwHIbmQvhjRaEFpbOLAlZQpmD7dqK6k67GJVj2bm1LN5A6uiDxeb
TeWaKrTyficbNHq9tgjhLGVi7Wa4ArF+6zmjEamMCDNIckQkq+RVjrHEpPXcpB4GJx4q65lADwTb
Fcp/qTMlMHrH0oNh6NgH94Erv8G26Jq37DVHxrn0vIxnGLtOVfmTQM6rrr1H5rdPPnTbQe4JZY0T
sRlLPz5VxEO3xCbeiEZEraMeAmlzdMZTtQXny7nBmnluUQFOZFdr+IA7v/MMDc8efhPfwAeErWwL
tq9VIe3NmEhfa+XQEEwN6PZBLTCstPrp2NlR65OqQjUjFerRd/Q0AcdB5UMcCIzSL6HGvJQTdPbL
4UrX9r50keYYrvOwM951V2e3qA7vHIdhD6uhWGuUuzF44XHG9TtUMiKcpX6l/pKUiMRdt8RjICC+
PRzraop5ybbezCMn9wE1hE0ZpCqgOYBu0qaYu6huoNMMI5OT4tW9QeBTNN1MnkBPVO/0JKxdVmsr
5rKGF6UKosUW9LFj/UMA6bSW5b8NdLE7KZOlxZbAekCL5CixcS3lweEwNKcuQf1oPqVHqdxXXQHN
g0VCprQ/ye50pQx1yq7rCcUMWJDiZOoHKOiPW9NjXNz8zKd8K/Lxblj6Z8f1QwArwsJRoD+Q5sHp
0w2d0o/OandF5SOtHsy0CywYF3i2hNh0bjyx673KjyeAfPbuUnNI49r1roc483Wve7ntaObvx77O
rkotcXIcWZ1naJjz/j7wnWFKpqXIryzhuwfpB3gYr83fYK6RPVUzcb51voX0BT3xzA6ByWSbUUDb
JOyzSkSem8NG3mrYDci64xC2XY1I3uTWD60D+RM6ie1Nxtzx6I0EMMy5nJAKCBXnlje/m3FoktQr
aMTtEv3ubihuAN8gu04M+i3vPXGL3X658wPQf3t0k490ytpjF/j8Uaghe9CVTut3KGnLEsc2jXZ2
Kxl9+brg8Hl5kAerMrAGL8dhLoR4c7qM11DHK2/AVr0kA/F5bY0Hq1qTZ7mjW0Ib/SovvEjx17T8
MSPzcCdES4rdYbZjZZcXqk6fVwr5Wg5iqbMxwJYFXsjohJIeJco14D5fqPb/6Vb8ty7D15IQ9TLW
UBqCKri7TbfFTj+2h/F2xqGyjNHriYA4jejGXLMNJuqhuyW7ZjvtWHLJE+bc6FZlKK8QHudIwa6C
/F0572NXhP4lkOXnJS6+9thW8HRDW2SC+FTQ4cAIJq5dtpGt04dOEeA7sOn902zzT4P7q2DnUeK2
XicIzAlJouHL5bXB/utLnxvDaYL/demm6tLCZF5wyD0cgyCVhIMPb8YYFEUouNfJ13c59xVWPR8y
+bUlfaAEuLXcYmcsw+V/nJ3Zcp08FoWfiCpJCCRuOTPHjuchvqGSOGEWMwg9fa+Tq/y0MVW+6053
HQxoYu+1vlV1t5VbvX3t99l/7yIMW4jQPGHOlXy3ZO9PsEIjA2/ztV+fTfbMbitSQGN41tgKCuwk
fqf0UynClT7Jx09HzrFvzpCjGgudytky9Xmq7yNan7v6a92kedxIRBGO3ll1d448eVNF+SlD1WjQ
xQ2+OG7zds07+7fz8v/zHN+ts1dQ6G4qucjPBdqJx0zk9k9VgpWC8qe9F3oUTxS4op2IamNvpgH6
vmOVt97o51YjHnMkKP6IkpLVfg7xSuVPOvXsDcOxQW2QbUXWvGAf9zqFnC2tVo2kB1na0L+H3yru
7QdoCIV49Lxp2+GErfqVd7owr+b+0RqAkwKBkgCV5m9hZJ9Udj0hqsaa7hA7szJ32eWP/v9nLuYW
0km7wyBpJoPQrR4H5NX7WRM717SO7N+eRbIXQ7zmBgw+D+JEr971KZSmsIR5mzFnOiCmQ1QoL/tb
IjJBUdNGWQYSS/eOc4MzET4jXiybrLUdPt4z5Tw1JtaFzEkp23OGpHh4Ny5VJboW6fzxlinnSTHY
5o2MJt2eo3GChKdGISJrrhipHij6wBUK3VgQQvSmvgSSZnKO7MNnVV8lvcHdIE5sAKk/pm/dSL62
5MzpahNMYrnrNH0QCm9Xh1ENTY841PDXrmwpH/eAxJyrlkqVuIDDtfCBtOyscJxCnVGl7hN43+Uf
IXR2+NLiOU8F0ZaILAFAEBjljsL51npILDso63z/td+/3OA/GxgGPE6sOda3RutDOXWbkLxk4ktY
Eia82c4LkBjhxVCW0NI5KFKK4XvbZ18S8QhvtvWKxgjYwnA0iafuQYTRVV3Fe/SqVlagpTc8W5Cb
yfOsiXg0aLOp30hTD2iOeLctLR8GtmpjWbrKbOdNZAtkaTmWZ3T7kDYVntpJvjNH/6CFc//5G164
hLgssf+8YQGMaKHakQZO0z56Ru8sNu3jSlx1UIR/7RKzQTSldhLWBIMIeM+dotZVxvuH1LHeQHH8
8bVLzEZSlnKXlK1nznXfbGTSjGhSsJtaiCOE1ms24L/d6I92hNmYCnUG9pbuunMy9i+RcNHhEe2P
qUx+ZtAa1Gn3SDN1Q7voEBPCVwbywp46t7VLJ+c0rGGbL1PnB8DO3xTaZEUFnktnF1dof/4sKnfl
OPPxJiLEbLzVRMLGXiH0SjXqiYhLu7f7WotfzD3rSIpkLbjoPX4bJR4+Ra9d7JxbD0X/z8fA0oOa
HT76yCOQ4zYsqMl1XdzGLj1lYtel+qJc3w7VWorhwkOau85TU4Xgfv4tJjnXXPFgCq33z29h4Vwz
N5pnaYVidAWZo0lrdhomS51IGYUvbpuU+1Yos4Oplj18frGPN3UxBwRJlps0jErE3SC/9qENW2Vd
DAbusEkcOp4aIqcHdLtbg/L5aJA7XsXNygb8Vyv2wUya84I6AQaOg8JjgML8nUlE+lr0qdglQDVs
LFpUWwYqMBwatEqOIkWHVQ1Tvu9T0NO1NsnOdiZ96LCkS7+3c/vMDWJHfDtCbT42dXfKtCfPJK3L
H31k8SuGWOeVUbawXs497qUJG8UV1oAxeSkgUoA7EJbLHnW7tXG8dIXZKkORxYaTvmvODqtR05IJ
zLD8AWsPzrdy7bi4dJHZ/uXoMLdE3ZIg4QjWqvMUVSUn7PbG6dHduUSSfD7Ilq4zW1GiCkFUXTSS
IKPRFs6Lk5cmx6QdfOPYt59fYkG6JNzZFySCABvkfvY0UMVwDxjFI+v0bnKpdQQ+Kb23kwFlQSDs
9vkw9HsvsdmtbYTclnBqrSzSH39kirnp3co61JT7iAZ8DN8FBEZOVVsoVpL95/e4sDDMfekjanal
FUUioB3dqObRxa/bsEYlPEP39EsAWSbmDvUcpVZ838fkDEwTUjeODH5r4q5o/hYe0dycbozIqh4y
yCDJinLrJYiMc6om2wlLronoFwabc/n3f84ynPSW62RwFCPeCCHk7wgVhx/upp1WlueFld+ZnTLs
MGYDSusmcIpwCBDOPUJcC+D25+94Yf9yZvOewQBfUO25Qc74voUeIGQvGb+3UVTzUDGM6Vp8w9Kb
mM39vE1baoP2Bc/oCBlM6eQb4k3uqY/hkfz8XpYuMZv2ZTTBMBo7Osir76GpEMwEIVFUrqzBf6NB
Ptg+nNmMD9mYQ4tFQW9KosK9dInUS8Kk+VHYjke2rZL1z3L0NNDZveaQvNgpzGgGXa0GfTVH3JSZ
YL8zRvkO8jL6IvsWBvfEkHDFkLJ0/7OzSIOwCl1VBQ8i9CfR+8pf0EY5aD3tvvR8+WVP/2ekK8TM
ZGOtpiDj9gvrxsQnCWhngj5//vsLM2nuicYW21uEDOlZVTcqZYcJgw9H6x3Q1St3sDDa+ey7A03h
VorETc6K1Uj4nvb4lg1BS4U2wtSFjwwTmMtss3K1v6roD0YMny0NBjE8YcUYDcYxPY2j2KnaOTjO
D0wEmCyvlF3c5BI77CA2mYG+Cc13zZ5jfeINHHIj8Ov2m0XYynax9Hgvw+af1wfZhmTQD2uEEQzt
PiZJd6ypa++iS0c9kzz+2jCcZ2gaRlIrnqgJ0i45NJh/DGFv0rJWjnELu9L/+awTyB9Tl9uBMzxY
7m8XzO5qessM9UFdW5nrl0fy0YubrSQ5TsRVjvzt85h2Wm3KLFJ7NjA+bixdypXhsXAj80hGYgGk
q6BVDLLipaihd/otjIVV991DfsHnM2rpErMlCy3olNMedO3ae4iSxE8Ky29aOKXI1ZCLlftY+kKd
5ylWbt/npLU5GFII5unx1wOF0ePMLPYNgVAoHOygokO1rVV/NQhnpVa6MJ7n9qxO1C6CjeIw6PJG
bCWDuLWsPb2TTW3BSi6Kw5ce4twLTzNuwek96SCJr20T3igK0VgDls6AkOJ45SJLI262djMSVaMa
+BiExiBxM2XTIaR62OWwC6+cihcuMfd1ToYAB2Mi0KxEPz7mcW31UMclEClhZe+/9lLmMJouikZa
MeS281BYiDlLXjUrmD+aS5SqtfKwlob15d//WcnqbMpk7NYaNmSbn0kBVzec1+3RakO2NRoKXgfi
9JWi29LFZot41cChVaVYNlFC2I8O9IDwp5TdXVmku9Z6/dIYm9tVVY5UNYr0FiBE76TzYFU1BE+5
r6LaR+70ykRdOEnODavVWGdtWKvkXIbJ2RrFo+RroeJLPz073Rk3BWnKQQPChPQqsfMAdv+VL62F
PXtujBzCLK6zvuPBINjwgPdOrrGoTaBC2XxbI64XpytFcBax3ZW63kKNYp5e2XU5LgjUY9A6mpmN
pxx5HEmsthls3gfwQ+xdMuQ8aDph/6oKYME+HwRLC+n/GRRRP1aTV7HA1OFj5/EGET7JTuGc6I/h
BPFL+GyV9qn3wgIq7Pb588suDPC5KTGtExvfLC1a0QgC3E79CPuVhF4Rsc6FX/I82zUFFNWfX2xh
oPyFG/0zdYnTU/BEwTpDKuhVkTm7tlg73yz0K8U877LXiucxw40kuS8QKAShy1O0g9V/Cz1L9I6a
BlwVt/pbvgMg4Iujc3ZSMBCk4ACvEWYDP9a+yfN4KyeIPyuvwYdyUlob4sJ6UCgrWZnFC8v43K7I
EnAimsopzzFPhxMCoeQVtaFtterRWzliLe2ss80oAbcMABubBkg//N4QJzomEkCX3G73A53WJBAL
NzK3Ksa5calReF00f6PmXrW/2n7lrSz99GUt+WeUsUk3FtfcnKUFVpxJwIkpFIRtIQGR9POB/Pd5
f3BG/DsK/7mG47Y9LZQLqQjLW4h442L6KVxHPSPbxTnD3AFTr+VN3GyMfI86Uv8C73gLJnp7xe0K
WeGpJNW2GuRDJVn95iQVtO3WCK+Mj1wPd9trZNBIm4AGklftyl+9MP3msZc0SywMVwiVs9K82E75
PDG68tNLz/zy7/88DxGNOcRkAj0d1239luqzZ0uo5KFZ+/yJL13gck//XGCgFqltApykBwlVl5fb
CbQT/bXcOSbm9krihTg5yIicRzoEbUQPqgLfpnajLz6f2Uphj0b0KQzgZ+3cj/WPvPyt13yUS09m
dszPmI6ReqUI0v9qdoUcjeYwinzaehGjK6eghT3x75b1z8NPaee1Xdl4AeeJuy0BkYGafjReANUH
Ir3L/CnDMkEIRfWDZ97KJ+vCjc3tk72KUOEmOQ0aS4aQAGGGgDjMwPOI4xXTq4vR88E0njsnbXi+
wLBy0MRrzGZQZluj3O/UP0CV3H1p3M5DLI0jw8QImFzzFJpQbBE/XRMiBpJHa27/pcc0mxkNJ7GQ
hYv1eszgB+DFqaqyb7FeI8ot/f7sdNdCuzi1F+gOOo/pyfKyeM/w9bBB4HN1/PwhLb2G2ewoQS8v
7Q50o0aR40gLg6WQ3/I0fMEgcFdWkIVBPFeUONiZeT2g/8BCWN/CqPiWeOo6Svu94d2xaC04AbFZ
O2ytYrZ0V7ONdMonuxkzTEzwn4IuUycRZS08d/VptJ33z5/cx0u6O9eVlB0IuxPkmMHEUUCvBxhf
uLcydJd+e7aPVpBCl8OUkqAc7ee6EYCeMrUG7aXkr5Lso8l3eW7/rCqKoySqnQILF6TouzSpuzsy
2V4IPmwsvpdCauFjqSnMXtFK72Orh8NExK5GewqYvdzHkCF+qhTD2U4p/I9uiWJWUqsjJOfZzpXN
g6kRRjyyzDqrtOwDJ++ysxujQNoJ2fmj3bBtAuLHrs/i29ELnY2QaBUnIvvd5427qzyvuKryvNog
wxPY3659BA3vvqut7z1pYD2qq1tH9u9eAxMJqpUGkCpiNv2YjsC+A1ZRE+eVhXD3EeLkKIGEW8Wm
wG29Abp5IAI7bkBB0/CC1fFjGtNnuAcscE/tAc4GdJOxAG5sx32PGk18kiXXnHF6Mr2BhS6WqHlY
nvb7vkRvcLpzvTzZJRa4fSqTRz6I8uDS/D7lMO8MnTmF6LNv6nD4hcIT94thuqc1yLVlPMA1Pulh
H4MweoJaf7qWF4cUHadw6wIosR15HZ3IGNebxvCDaZrbshfvfZVHfsajX33q/RlNH/l2X7w1NGsO
iRBQ/lHTHGkB6G4zlsM+z9HZb3lWbFjVTzvkixcby+QB5d25l4Prd1nEj7WyUQKObnNiMDMnA5k0
uge+PWXwuDnwE5Os/BVX42ufNXrTAXu7S3L8JzXKaztz7a1Q0++CenAAwX+K8/d16KAVAFGG3idp
bKEHhxjVOCIh7rmlfglTwLbuQHuGPbPewhASw4NTPmRhuu+5RviYgpSutvAiwGmefDD79NbOYN4v
jYQ/mOtsTwdEZgLL99o61Ts140thd3iYBrS29FuI1FI6wP3QOfUJ31v3emIxoMLDn6hBJwHSNwzf
1H0gQ/fTG6arPkfrBWrxN1hh70BQvWEaCQNpmEebsifg0bWp8KF73gOWfOCVnWyzZLy3I+dPiaTY
qSAnN4vvAbYeNiM312oqH7xxeB36ttxERTTtPFRQN1VSPLsjHgxkb9sp6k+UuT+bJL3jAzk6cKmg
OsQoOMINPMKZ9ermwE54Q0ROOE+DrKygV7erie1FHp+I8Z7yqG3QYyvRy7Xbmx53Do68bXzHUPjm
neiGWd4VacWGp5XYEUMPyNgpYMZs4MiM6VOfNOfasuB3HPC8hbQeinYiAUlY73NlwxjEjLezu6Ha
kA4O4S619oBIpqcsh9kpt6vyUVQtepR57sAbSapjVMLwGtkKTp+qLC/l92wbRYDYSXXxE6chSEg8
SmHAgWMu9bqfSFP9hSSUxGdlrhBy45x54n2fyu6IKBzhh8AtbiV33jU8EzvuoB9XZy+xmO5UGgYR
QOoosRY3DH/KzhGtt5HxdEqy5JiW5j6y7Csux+8gFVC/kOFV27oN/G3pDawO1/ABQXshGcB0fb9H
zALcQLqB0qCrhW+BaL7H80QOtr61R1RwQwl7bxm3z2EyoqKnESWb93B5ETzqos3gExnHvSY1RC8l
uXEG+2Qokn8rAym1ha9UuEMj5ksRwz+OIurGyeHsQmX9ptFRA6kuFgVXTwfIypJNbstrSSkcxQMF
tbEmwxFK2GcMxfZgKgHmtPK2rUfJHtHQld8mUb2ZUiuCW5VDbCEhhYjzHP5IU36zjJO+ZhP8U/By
PCqOV0siMOg5tXZD3jk79CEOWQnTa97w8yAl5NkATT+6GT15gtx2bvsgrQpk5aQ/Cd5JP+qjF2T8
qA3u7QlhofceoJuA8JXjZojMTc5otnEd57qw3TdasAeaq3dtxVfIE0a0MIhLXYfVB7CZn1UBbDbW
Ogy5UfYnJw1fAauoNz24nEdWDQJrhs02HQQgR89FU6OtEwAex8EBswFmlbhSWx6XP8EKbXyryx4y
g1Eq0Pb32z79A5It9zHaHtK8L/dARUewhLJnu2ieQHLA8VaK72bgrz3O7xe7441oR1RhGv2nyIps
k3rJbx0zAYcfT/zSnQCzG0ID5DP80hXlFxQ5IHf4UE+g8t21GohOlSTWlkvlbI1VABwAQELotlc2
lISB0zr82IdyhJ5Mn8Ikvkpp+Wy88oZEpPczd/qdtfq3xYefRrcPDoGZkXZp0Mn0p4YT+kBjkCXH
UO6YgfE4iu1ba8x/DFnxVrnRj9qC5a4j40G19S5J2ftgum8gub50Rf9I40b5Va/PAKKDTGAAXaHQ
kWI8gu9qmRCsD4Ic0EE869RJNoBoB06CZmpsabXF9uttuSpfY4m1woEZCO439s3D9rVrWpXAXIVt
dUh1YF8wahOthk02wEQ2SX0PI1LpRyx7qwfKMVTVS2SAVp3K5skua2sLKVJ+HOrmBozzJ49Uz3Fo
j74txsOEnHvIpGCQJ+4JFNd0jyPJqyugQJbu0+iyp0yjBdKpb1HefrcZFtWuLJxNDbrhlmVwyHnQ
pPjd0EBiBHsX7KgX3v0IHpG2KEzLlUJcgbmxdX3PEjLsMXq8g5UYhnN2/m5lsDtpif9WR4D3Q6tD
T1pEwzUiefWGALrpJ1hL/BpLBGzU0jrHI3bOpITqO3JKnEMQKA2Lp4LZFrlKo6fONCXYPov4BNLB
dTMWdyJ0vH1bx2wXe11xhCB68LVyf2GLfrFpcQvwBEyGGntxnHiAvOqXNjRPcQ+w21BH4VYM7M5Y
TQHyeHZLx+rXREZ1KGmprrMKsohe9OLsxHCVJhVUHgLQ1Nsib7rjgPMEWLw2uc0aED8KWYKSNcI8
33TNNVYzGN/b5BuLxnucnZ94FWeBhV63H9pQwklM1G1kNzC7MM3RZiimjazc51DKEV6EnJIziZvo
thFVedIwbd8mYwoQRdUglCbvp7vcC9v7giSOn6HKezKK90CoWEfV6vYqTkuGc0s17NvO5L+V4B5s
2FbK9w1L+k1puvIXi0EYHeOhubbadgJS/mIgijJ6U40WiK9D5L241HoerNHcuuEAX+jgsvpA+nI6
2fGEvdStnntRHonop73SmbdPNWPfSlBN9wlcGACnEnPleYizCS1F9mXbs02sHdB8KUzitXLJ1iCP
FQhofQd0c7pJWPusywJ+9VgDepOCSTNZCT3GnZP5SkhYXVFF94HYSzYlTsm66vg1VQ49joP8ncra
2SEp90eTjA4s2ciHhLA82tgd7fci7Z5cUsEdS6tw74ZusuMQcV7+KJCdrdE9xUYa5BcStVE4S+9D
2Tl7VVNgYpOmC8q49vaWgdPfUtDuh2WUbQAUDreTcJxDOk7YAwcXc7kCN7K1rGTbxhRMRKukbxWK
nFcuG8iGW2AbCDvKr5Q70ien1dERzmJAjh3qfBMaJAXEYsXbmsn8R5F7WXfImr56oTVCZDkXAF5W
g/dHQXG8aziAAKNN/+TIl/DrDEHZXtjjnosIdn2QtjZuUqRbKni4l6wwm2SkehOK/Hc81mwTKR4F
qXR/cvh2cZIBa8J1JvpuK2LfIOn+V1aFia/LycZHJ4ZduZ+apsWiCMxEneQ4h1u0whEWBn5C0+yY
JmG29UoN0DBXm7GZ9KnNATnp7IFt9ZRbkBk5NiLM0vraS91sIxkvjoiu5b6XmtHPWCwQnDaNfsgB
axmKhm5YPWGNJk6zY6Wb7k3bvjpeclcVZbwZMbqAwoC/18OxfF92GBMxH3+I3qqR1qFvG3z5+EXX
3fIaMwALFKSODfXDtnvo+ijG9loUuzwv+22S1g8ZwadNVFrtTsLOeWU7AMe2XnPvJgLmUD1hM2LO
L2TZAXPSCb1VMop3XY6DyVhBU8JD65UUza/Jw1/sDvyRpuB8iLTA95+pIaXr0ZvII6m3DvHw7TaE
v8tYIqmuF/j/w4y9byecvXvAtncodWKtyloAhMBpaNvoTzH0zh63glKrk5+asrV2XQdeRFYDvBLn
Lb1L0V1ECgyOsgUT2VkMsiObDkqX7ZTqEvAZeKPxJ7W+ZDq980KAkyrAfzBcEzj/TZpsDPIfbmAa
T7YSy+i1DisYfz0oqkqUOHadqZ0jl3bmU8abWyzXoZ+3IzAmWKg8F1TRNKqf2zYN0V/WabarS0L2
2cjIvijtKxL12c4pLXufDPqPsgHjICTudo3rYmL3zQvOL83B9aJiX06V9w2GBOVL6AT9pCveKwUi
hgkBDIlgCkFnvnvQ9SgrnxOwomOPvyEoRN8MDvguscEW5uAGX/ohf6i5DfRHpastlIa4UuEk4LMV
8Ybk48lCxuRGOfohJfDY53bc+gTJcXihfNwi3204RJ5C11RFyof4hN3GEbYlaHFuoVDCNoaPVqYR
qdrbGQ7+Sfdce+HdaMIH+xLiM6r0UQjnh1vg208MSFPhipT3yjBcdARMwLngu5Jq+OnlZQkCBfGw
UpWFL5Fseolcw37t2fFtalskqDK33oAuh+/d3vpT96i8Iz3l0EE7vh1jct3COL1vVPNHk/46IflP
hcA7OMzLaJvabvsOC+iwlXjiIGVnxbcKNmREtqZ4r01XAseOQQgRU7dnTjTsHML5xmrAXx94lfgK
DntfhLBQD33V3iiEU/rRxN76pqqBxFJgb1U2AsxIdBlE6TNpZQ0k0AhIHViaDmTFcM0nLE/3bRMC
R9XhM9YCeeMAtOl4bQOLfmxyozEe6TN6/fKlycb0gQOAfXTdTu48KZHAhJPpwUIIDxBkPL4utK5x
zMcGRrFj7SubtE/KjajYeE0GaQDCjfdhVWiMMrgjS5RW3tCTQJBbN3hyA958eAW+fPTbkH54pMUl
3imfsJk7UVwCRFfq16ax2J7hMT7QVqGJqqE+UuBxIOQvTa4y0rj3tZXIc9s004GExrlHxHF8lTsw
7wGWX/1pFEKKgfsCvsYxXhGIQQFQkUq+pW2H1wIgzFG23sX43sudybrmEBeoZQxRUQV9lgznfIxd
KK5KATRPr70NbR0WpHGrkEeGsIHaHzoZVcAVhIZuJm/kd5/X5j4unLpzp1QNCSW+QWpgWDWa1R4F
xwikDMS1jG67UqJbusSshFYPMmIuVSQYDMoD+HBDeWSwX9En+eIFLhf+p0ZXD1OZ5QUSGqdeqD2M
fumRuiqFWVaXKyrdjzvQyDH97yUKrF22BSM0tNTOU5qXN2bkV5mp3qjtXpvK/P78bXxczRRzUy6n
BZgt+Pg688Z6Syj71Tly5Q4+Fim43qxCDpbS1OFYIgIPfYoxPmXNW0iOMGH7DIftiaj957fwcUHZ
9WZl8ihzh6QuBxowRM1q+qv9S/FAfWZaYwcsXWHWS3Ijgr+6ReGKVAh+rfm+sH5L4CWydC0ldekK
s6J4MSKIoCxqeo7yF9a/aREfHAXKSLMWerzwMub4gzoJG1MUkR0IJ0l3UALDMmWyPwjEeLTaIbAG
fDHiC38tsm9h9M5xCFORZyBToTUWjaE614489LzYug02vEqTG3tq+MpUXLrS5d//mYoeadFL8iZ4
DjT3tmj9g1/HXGzeqPHuSuQ+fatdwOO+NNTmKIQctCHuuQ5qTiNsvf2QVH7H6keZgacP8/dKp37p
lmarC0kkQ3RoFIKAeaMqCXpNd9AxvtoHJIm2a8qnpavMFphQD501jnl15tmfOn4d3VvZPeIoMq7Z
Zy5/7v83Mlw5m/9hhRU47yxQH5symFyU5VFYBq7SWUv4XbrAbOKTyWvqiTg00LYE+ImHz52A0NvR
a+nIS49oNu+RbFUnHhBlYMZENkrcyLhJL6zJGq7r9KxXM2uXbmQ2+5Vl+hEhKjSoQxTHyrG9NxSA
0jFWK+KVj1d5IDn+O0kYzjOFO0J0nVOrPPUyvXT4UM34fFYsPKa5Pz8aUGDGlygJQHzywX/a0PS1
BSou7t+QSLj9/CILz2huj62UZzmeAqm6C4ebQbavOAYDX2rcrx1L5pnOnl2njiPh8MX3VHDpoYhL
SQsGuK/9+Zfb+meZaik8Dr2haLOC0iQBjMhJtO1ts/KCP+7iumI2mRkxYV4xIwPHK/keuqsxSIB/
29Qow2xg2bsRUbVP8Bnjl1qtgRkWwgNc+zIg/rmpKhwScOInN8D42nZou4jSbwG0Gxpgp4B19Fr4
B2Nxm6Me07XZijphabjN1hUcfwckbk3grQ8PJWTikbtFYBDQW5WP/JGVtvjScJutLWzq69JU0OQZ
FFxSlKWr6vcFMf75aFi6hdnC0kRDL3KGRFvugJlhOQ+F6363o/S7m4IaTO1x9/l1lub9bGHx+sjV
1cRpkDr1GeCoR7Q01nT0C0eWuftWN2bIUdSWQZw1T5oXB1QaTzJp0bxdmTMLT2luwvUc2YKmAx5Q
wghochCUOQzNDcshp7JBbR8Vh69FHLpzC26Cz2ik1ITmTHizJ7RCpw0JUeJPWHz1CpfH+M9c6cfM
46Lm6VmKDOBDJLFhRwe6za+ih89f9sKQnRtiVcaTilAPDs8Q1tEpLi8wVNBdDaNfC3Vy3dky08P+
mOpEIzAld/IdY8ldOYEP7Exrct+le5jN7QIm67YAny+QtRVUuX6VqdizzqzsVEs/P5vV3Ni9qvoL
W9/hVznzevBbNTidX0vHcecG2DIZDEF7tTmHOZqqovN2VeU8qMZ7iHWI+HkFLOzXXvZsZkcQb0y1
LLozuhKgAIrAdA4AasWPz39+wdjnzn2u+NBEpVmVHQSLIXDbDAe3zPLioyiHUzOSg7DK53Hq3gUi
5BQ+HVPL29oyuoGLGdVCFFi86aEpq/vP/5y/bIIPzpJzQyxpCLh/0DgGGejfR+3EBTph2OlKIPce
hhGxpK09VAdvzPNj1nugvrYuxceHXb+hqmLfs0YAmWJ1JHB1SI85FeoG4c/iqJF0ctNpQHjtPtff
HCBKN12PApuFusdNabnVqclccUG6V0epi+jeKxpyDMGivRlRArjiGvhfk4HSarVueO0VsDJ6tc6u
Bj00e2wh414m0ntyXV1seihcdnmlxkMSNYhXQFtih35bt2lHhBc2AEOpDTIlOKrXEGuDMtcGkBRw
oHTNuG0TUA8tV4otWgsOAijHZM+7sT+nVoHvaYR4AtBTdCcv4qDBxglyy+FMfFLJ2LyEIxXHEhWm
7eC51d6hSJlmENNfGityC41Kv+foqaxsOwtGcPDy/7vYIX46cZAozYKwm25qG72IEN2LrYYNDiWn
xH2M4P30GXQhP6MkhgjEFo1/eWM1iv0rR6KFuT63OTMZShQNwS5Esf1MIy/win5P4nT/+ZBc+vnZ
LRYTGqFaQKldkzfanlPypocVXekC8AqN+P8+PnhSqJVz/Nl9wA/VVQYQNlIXr8Sx2EQ7dWQ32Sm8
QWer+Vbu9XVx06+4oRY2XGe2vHv4uI0AYEYXNEMJfovOZr7tSWV2sVQazUtm71gmxzVI2cLpxJkt
9jJz0QTzEDw/tvUPfOz8sC654p+/nqVbma30roLUPHMEC6Yhre7zOmHYB3m36YdovK7hwNzGUdd/
bed1Zsc5GykLHmRnUO3rzLyhwTsov2hA0JhkHb187YZmC/5EaldJabPAokoeCiS6bT0bBD0OYvDJ
dePk0Qpd7/ZLF5u7mu2pdzItiTmL9ImKzqf6l23eTIowjnjtDHyZKB8s6XNnM9rxmD2psgPX2IUf
u+0FiI2EDVl7b5OHuITPb2XpMpcB8s+5ixdTBpEfmBRViZgLG1oFIYegisl76bKVebMwkOeeZhjg
e4QEdYghzQQCCZNbVRRfG1rz3Geh0h7kSsucXSCP/bjgz46pHoE4XzuXLqxjc2eyg+8bgUkPInOj
Dv/j7MyWI+WxLfxERAghBNwm5JzpeawbhcsuM0mAQIxPf1bWuamfdjojfNPRUR2dGJCEtPda3+qn
BMi6gr5r0/yIWQkP8n+ff8JkncWSQyTvW8Bv1m1251V+gT53e6ledu7xz+Z6XMosGC2crbsWshW/
qn+jVXahiH3u8cymdic8YbvolCKUgeTbsQJuXNQG39eibC5c4kxpls1mto6ljAFqRhuuDV6RjbUu
yxY5C+iQMAXCv0QgLj6jlxhgZxbGueO1U7p2q46QnWnYXeZ3H2Pq/c56gvZ3cEtTc+Ebdu4yp5v9
Z9pBL+g3OaubPSMOwqPRjiv5kzbtJkfj18TlpXX+zLv/H5Mo2oW1Qx297xoduR26kpdwX2fe/NwZ
6teDaikUvntY6D85767RuEJYxoXnc6Zg48ymRdV7SDFOTQ3CizkEI/Z01YFXLeRZiGEZ1/X4a/Rf
f7QCzj31o5tbsQZhGlpMla6mvntIugYaQa/+LCfr/WcXmc2TrC1Znvqp2LVJHxI0w0/IF2zHkbN4
4Zt07n3Mpgnz/aAdW9ug9toNIbfSYluO6DsL3boXZuKZS8zd8/hhWOMmweFqz1pI1gQgV45SoXCg
T/v+OZ27xGxeQHJiTZ3Tsl1hXhxerAxUSi29ZFI89+uzj53PgVmqob7fI0U6MrTfsBEZ9PHwsz3v
3Ivb83bUlnT5zhngF42dd+nLX66VXSovnFkJ565bjch5mHsR0iYz77YSxdb2LGiKrHjvMPZeMGTR
U3LhXZ9ZoOamW8gzOyeAfWCfq7RGjHuHDBn7xmTe41hNn7Fvbr9/4WcWqLkBdwRzHKkKvNyz3nlg
HiBrkl5YQ8697dl3r7JKnHFqp9y3EyIPPKG2PrJQFj50BhdG67k/fjarSSxrvx9AQNNZvQYiZZvT
ePP9czn3x8+mc1OPKcyoWLiN20BbvRkR0wSVwoU//MxImvto43aoCoRD4tebFsHr0jw5WXkLn3zU
AvKwKDDMIJ+cLuz/ztzLPAGUyKFMkTJA0L1VW6AboxKFBmi/wx89qrmrNh9U30M/S/Y1HpVJ9hmK
DSL/2TyYu1/Lpoxl7gE+2CO3w45/+Z1eJ/59AlCuYeWFhePMZJtHH3seiD+9cR2kaLKbNq2u+iZH
J9DjbVQRLCXQo1548eeudBrJ/+w7ahhu7UlqsWtojOo66m3wZSTIThUQu6c3QQUX3c/eyuwL3mU4
4HGC2ceJF/Yg7qBkE3aQRH3/82fOLfPgUZX0Rcuc1tklqSBXUxzoyAbaDv4la1h1rBbr769zbuzO
pnjuiK5GFEywc4LggRPxyDJAY2LWX3j1Z5aQuUnW9LTomxa1jMkZFjz7JYILC+uZBzT3wRa14/HK
WPU+D8DEtFqkF6navRNGIgM209mFbtO5WtbcDAu9EvdUNSKu1MsjT1F4MvragiKKFZuBQEm7KIaE
XTcqE0uqBF9Q0qglDGE4zxpHX+JEnnmOc5+mge0QiZ+i3ivdHaH8hlRLXHhFZxbLOePbplNvtfDF
7FPfv8Gx7DXlBCmIcfYyoqqLUjlEi2V64Xl+Pd7cuTVzkjXE2ko6O1TQNr1VlKFlxBE704fvx/PX
C4A7J34PSeNAfa3snekRP6SsoQmz3L2v7eagVA5JsZa/f3al01/wz1IzSqktPki668R10E+IUbr2
wLjtkCUFz9v31zj3tE6D/59rpG2aE6NwWkOi0q/Ua66Srt/bZete+LR8/bSwUv339yH+ApCAIYtX
ZnUZyXSIH3yBLE+c/9NtUdnNssrdYf39zZybsbObye2EpgDD2jsIqlRkj2733p46+rh0s+IZKy5c
59x4Pj3Mfx5a0qJQRaeihIGJRrVRYRMj9qqrFlL3qzIjiIP0f/YR+J/YiRY98Awxrvuye7M5rCk4
+ZQXw4XPPbDZJwaRwgBIaPz6SEjUwzsUgDnTifs0HS98Zb4eX3weVoDNtnTglEceRxmMe4gZ1bHT
yXQ/amNvfvLW3TlbHhrqMZV9iWxWBYdXgXy+7qlvkGWnLnwIvr4Hd66UhGOogaEc+Ka8NoemcJ5T
QCkRkSa71fd38PXS686FjMgW5Ois1dOOonLIYEZwh0sN+q/fsDvXLuIptyi1+vYO2J99DumV19xg
Pq4s61Ib5OsZ7s4jnBIo9cvaNcgcY/WmN/0tK+mRxvU27pPXVsFz9v1DOned2X4+CWiM5i2CIoQH
BZ79bFsddJ7Ihk1+T/7PdEyou/13Zrs5NIxSYzkUlXm3a3ENA+KF79IZ0JQ7lyx6sNRjz0VRGIN+
VMH+h133WmYuNHcI3MKaGyaVvR9SD1L7HCm03z+2Mxoa1z89z38WKyERWUIQvbhLmuwmz8TGanXE
GeIjQEuFV6mvqs0o6YrobiHdS2iJM0N6LmQcpoBqk8DV2evkajLjXWz6C5+UMxAgdx7jJGKox/0p
0Ht4uPWakTLblY0csiUtVHZs4yGTi0kFSL8BeVTW0K+zbq99Yy+FV2K1LuvMyqMpy72nipnah8eE
T/Wi7hDZuJgMzW4N3NEwHAQEVY6qnfKwMHK8cJY7MyN9+t/3kZJSlCfX3U4yeIHrK4r4vIHdWuOF
L/rfI+j/9j1cf7bh7oZS5MgJGnZWW9RRXElMS7+gN3WTxBv0JtqIFKJ9ClCHyhbMpDCMKTqsbE/I
rUCl+1bBm7t0ZCWi3kOkbW0RtfI8YGB6Q+m2EKy58KeeGSTzLpCsaVH6mTB7YG2fVEygW4t/dOp0
580fXWaw8GWQL5B6+o3YlodWYwAyO33rxvo2ta2376fXmW+Df7q1f2aXpRzEqZceYB20uR2ESRed
jFekVT+qrbpzjWtBoEkceuw24fce9lYe99spbznSfHlzg6S85ELx89yonK2uNADGvMuR+9OlwdWk
ERbl5Rl8MsFuopcO6Wee1VwkmuclDElBBrBQZlaFi9MsMf5j01zKVDgznOYy0SArfNufKkALGb8v
nXSds/wCXvfcT88W0SAYMEcadMlUMuhfxu/oVVsaTI4fjaK5NjRtBniDxkFhh5HdG+Iduqy/r93s
wgbmzMv1Ti/kn0EaQzNE8Z3p90H8C5C2kI03uk+Qd08vLMlfb4jduTrUL4q4Y3D+7Cv3oylAiEHq
Xd7+5v7B6uwNanqr758TdU/j8YvFbZ6RAgMjQrna0ey1YhsHnvRAHlqqVmCPwoWdIogUXuRDoV+d
dCnke4WIvDQFnvZE0Z/0phQbliKPXD3ANwlV/9rxH/JMrtXwnKflcvArmKqfsy7ZBUmzcdi6qd1D
390L2HY5TueQgdfyLdG7ioOuItYVaHIurImJWeH+bwQyvAsFGoPRC2EXi9FBjvdVxzaphpgfmWFI
O4fPHZGuPsABz/AYhgL/VTxxOBtZVOrPjFxBY4efvjU4RigFSNJqKnZAYm56EPTdjYDc1e8e+vjT
Ladbz55CF1yQPN5MIDZNzbAAB0yYatX1n8hPtod+lY1g+7OPksGHCRhNny0JKhjB6EcuzP36Uan+
qUiQmu1Fw/AKqDpwN6keF3A7VL1AZu8SeoBe7obxVNd8ItMmTx/yUod9/KqfQHbBM46RxIrUcadZ
WHUdcQQFD7JZdHB88wGaIgH17Ah7RrdWAOS0ejEhYhbE2JbcSyrDUZhFpj60E1UjWWixstV9XCMB
2j0grr2g99R+cLHVO+EtPGsNvdHK6KMoq/1JdUWGN5rZqxzYVqu6rXzUeCFyV5mHt7ZK+AaFxhg0
AbpGCjR8/PuUb8u0AOY7wqcwLSNsuCJplhzaYrs6YvdF0aMu45uxAzEEtlcoQZc1yt6tVKFmyyTp
Fxm8Gfbvxj3CRLWy4nyhpjzqUzdqFXgCDUHoNFjw2WNVPVRAUioXvIdERiAvhhpE6NYLvfGVKYBU
rCVDiFuN3YA+aFBVVX8Qwy8AR8FXvdN0WQbegk2rYcT7kY99svfce8zlRVr0C0WuNPy7BbbAqxrc
H2v45SOFHqUVBAmFPpSZFBgFUGIX4FIAm3M0oNjIY/XB5Frmi+TFaRdF8FlZf+z0D4RTvbsXuouy
xFlemK5n1oU5+h17KTjtuQVNSWmag+sI/DmuGKIkbVgoVHodA5OxAKJhb9Boo0Hz1EjylkkYcLlr
p9tSQyef1t6qAn+urRsEq7IOz5MW7UrWubUJzFCGuVsiD71Ik2XSUityXcxC0VRaotysnwuJpeH7
+/n6K2D/FQ/+s45qOLSoSYTaUeAUjoiEDDbQeeQXntbXHVvbm32C0xLBzalFCzB3x9MYlpk6Ahxp
r2ulh0j5XQJklCt/mbZA2IVb9Re6PF8frFBE+O/XwdQtYRnkjDuPocNArBGB1Mi/eEXbbdhkdTts
vaonF27y3MVOI+WfR2h3fV9qbvNdz4NtJb11wCMbvF3PkVvM1R+9p7nYuih6LbC5HfeOg/htNXBk
Ftdusf3+17/+mtrzRCO0VyvmWcB5DiUBU+M36e4nTM8gv5SZdO4ZzT7XYAUMTTuAjqhGtVS5FZpg
gtxL7nQJSeelvJ4zV5krXuEoIyhiQRI5jHxYuE7wmgTwUndi3UGrI2GQ//5xnbvO6d//eeNunQjT
Gph3UiOfU9ntWp/vg95fAR6xHbvp8fvLnJmb80SYBKuEOxXwH7aoYS9iO19jBNz97LdnLwRvtu96
XqHF0GFJhtseBBzPti/sLU+/8r9bGnsuilRp4osyx4EwldORlF1Uk/FaWN7PJsNcBMkt2y9xZEj3
thWvJuPva2pdODSc+8vpf18tIWgQm9IeAOUuHqu6D5GGchR+deGkfKZiYs9lj7nLVe4lbr+LB6de
OFm3Dgrnc/IUwrjs4gpBswo7j4CAReCvrMS6cN1zI3a2EEPdrUEMREYETokcqIcE4afs5RQ/oOW0
/n5I/V2Lvnjr87PvWBEPfE+Q1jR0MnyJzcyEymuQh5WY+utGjPLThVd+7YHwsM5a4L+wg3IPsm+H
B7Syg1AGxbTjFOlBXt2aqLA6dwObf/yGOHl7ORWWvc0IyPZNaqcrbSpr48uhMYumyGtwYjrnNvbc
JDQQ3K6BObJXtkYzhoPKtjSOzSMKDftND+TBsvR1tqm8dGnc4n1MgmHlSh/7o7QAEtIPeC1gBgmy
dT8M6iWmA1ln1HShNtIGCkcPYs+6Pn4mwAVspA7sCNEV0wqxb4AXeWTEtqjk6wDJh3eFcbxnSnga
pk4NKEzfO2FqMr22iZ8tvdT28c3wuwi5rpDRI5TTApmuN0eLVBh4RFzy/J5Z4ueiyJY2OPlWw7DT
Q/zYeMkeeVlgdpRXAysunMnOzJ3/kUU2ozJpNSR70SGyECcNu5EhmozR9+Pr3NyZyyL9sgWmJ/ba
fZX0IMQoc0BUEwsDYI48EC6R9njF0/YzsxP0fWVKl99f98wyzGZLQuNwKxFUpvvUDq5rsOPID5MU
7HkkiBlyAb6T6fcy7hYOeezi9MIffWbCz4tFpUUQxoXkD3gh6L4WDgKzB+yiDZBYC46u/kolJvjZ
53C+JU6nxHb0QNu96NlvNTprVYHZ4dsQR4B+6IZjIS7sU/4e779aYk6j+58vb2olMoDgMtkDLyjv
U7eoVOhlNFmTXDsbFQP02eD1r4DPcf/4ZBArGA7idZDnWMlt13poWFdvYlXZG1I3+ppq3T2Cp+Hf
ZK0Z/NARfnsTdAmgfIGIkcyiE9alK7uk/nIcc2/BQQmDbyRvQXHpsgiZvPlN3NJp6dWMbVzigFNp
ga+0lqOfH9K0y1cIQfB2bOidRdq2aoWM+2oPsiM5Kl63Kgx03i99jiJYyyLfs6ImpuoKkV/xfnK9
dONPQx4BXIJStp31m/EkTWuVyZZywClN5s0A2Qwvb3DCZzCkSL2iafeaySndMEeUMDjJct07SRlC
OM620NwUkeoLFcXMKXcBluGI4IOK/EngkczQxtcJJExAcfkNAKc43VsAD63aIB0uDJczy8T/RLuQ
hFqWR6HJ4fo2T9NNbpxrUYmffcHnBlsZM2+qNVahnrC33oujnkBvQAyskN+vB2em1tyoY6yE8sIK
OsSfxLdDpw9lNjaLSqrHQqXg5CLu+MKVzj2p07//M9oJcITgN7FkP3TFs56sTWnRDbB6P9tGzdW6
1CINibs62RPJG6CAEDQbAHJ0oTl05oMzV+tyGIm8vHQTeGiBwGp/yeIqwyysLkbZnns69L9PB5OJ
0yRRiKEpP1WZr0a0ki9SK/6f1//FUuPMeg5JDmqrbpjYcXuscHgntXXTNYHYGKRt3UCMVWLz7CX5
avAd/SkhByHbBgzlD9gA4WUB32/QC6yK1R8HROSXpGhMsxmmkmVIRDHpy9j6/a8e9GlYEf08D9OM
+4tMoz1jVe2JteiWHWAmhN0gB81bjSWlG0/rChW3mh7iyQw3AFHzG+Pb6V5iUD5WTj6smtyJbzzm
x6t+5CrSjFgvnkvKt7xDEBA3BAbO0+3fFKLKll03mKdEKlPBaIkjM0iWeXMFF1AasRHJV6ldg/Kb
JNaKuTTHFzDNXqVL+XJolQDPCZ2ZhbR4sU7pVO/ZmI/XvsyHNfLF5R8wPa1r8DHHG9IA+CnB5V06
WgaLyRKgaI+M3dpWCx5vmXUKCdFxg8287q8yIunJt1FPK7sXaoU0+vzagrJ82cdMHfjYlq+DATmU
KJV80rGhB0fWT5lxu3UDUC7Nm2M35nGERAESZdZURXDNJCvto6xoB7aKptK/ir3mwEWFUhOZXujg
8ghR8ffAfsOLD5ohknqGetH5YPPaNAdqbzRwSHIyrdy4PEicYxd1rDZ2Mm1HV2+k224VMMeI8po+
yt49oqj+2NQyXTncBYY1gaRSCSHBLhssbG/pPcDOBkBeVOHqHKxalQQ3KihzJMkHL5ypd2K7xapo
KgZ3D0VfYUxvrRNc14YDMszi4gktB+B5IbYnuZeFrAjGKIWfGee4EZepB9A3sDUKocN6RyjxeqL1
HxO7rzzWNyAbgGMN3yO8z+7CitMtpYxGPCAtQMLWmwlKVLt7sE5F2WPOThzpJ7bEpw1t3ChN9DWQ
2yyKrerEBAbXjI3wuZWpuxoBcxr7oj5g0X0HIO5Ot8VNodF4g1UU/3NG32A6PaAa+MAaVt5lxH2r
bQpjupY67NwCFWWC5NmxcLxPUstrh8eAtFMY6FJSg1hjVRaecQpKjscAQE2sUIwFAsg6riOga+4R
+o2i0lhsEfFhbfoTjdCo4HMYT1XHuLzzCusXugQDFiJz4G78FrjybnCqEOkEjzCkPeWt+4GQCgna
UnOwC+9jIOD6uaQOwiQFu9kQWEXHlqx5Czpl4YsshNrrIMokjmyG8kaduh24uvZ7Pp70oOjpg0yf
4Xyir5Ji3Losv7P6bDPk8hmsjCy023oV6+Co5HRDxuq1UNOxYQBJl3G3Kxy8ZJ/lBydB8wpxSnQZ
MCyonRc7ETZXdeQk7ErHyW/fde8GTh+qmG0bF7jQqS2BgHOOvIMmP8vBBu+GYNuOHmioQIEXwMOa
6chltquEjztsx006gXzuDQ9aO3tTBEsBbKqfjY80Y3FIKtosFBCVjBe3cTNsrARHHhSk5ZR/GHxL
QrcpV7TSsKY25EEZ8tlk9ks9NIh/4rkD/GyN4dvlx9orazBK0cDw3B7oOggUFroGZbylFNTgIETU
+nSoRdCueDBCTNA6EfP4PehhUaGKGg1+AWpjaS+liadlRtSHShAnD9Enhip6FL2C+5ix51iJSIhg
FZwq6aVdrUUdw9NIb/yxfilbEDh8HzEkTQXWO4PkdTht81j5Uer8DawBkD5dGoJDHUl3WGkxkc1U
c1CCOQSswM5nOKka04OUJhXoxRxBEy4RYaaq2yJOeFRgy43t6bhBzNK7duTvyeAQ2VdtEsLn8yYc
+zFz0FRIaxviSHt4y2wB1r2KvVNlIEaHGhFxPhE4F8bjdWAn2worBUsy0ID1BEu2QMiPKMUxrQJQ
dqdpi77qePQK9KskNTeiGq8tJwCTlPCnysIAUkXQ3+jRXYx0vLFIAOpvgKc+LgsBBqdDf4Ff6dw3
ELW9qcLB+4H4bNHQDDjNXu91l7wP+XAnOF1nsFlVONxt21q8tBggi3TUxwELJL4kw6dF5JHH9LG3
bagVqFiPAU7OPbL8au7uK8HvmBoUcPexvcDu9TEdlQ145kQAiJVq5fc2+ObWsU3tfYkSwCnVfcWR
G3OgLJ+Wdop128TesppwzOzb+lojIABtq3gbN0GUxggOVBoDEUw+LL4tvn6ImPEnZC3U9qFj/sdk
xzfDxLZYcH7nGhB3Ao2j39ZPQeu9EviIl0y0a0RjPQawZCPlgK4ZrOyLhrTX8HmSMM/crVOhJufW
48bg67wodN2tPWTbImEAhXpkdlzRJtlPgYX8Yz29CdbfaxJkkR6dLcCtN0Gp6UKkzQv0EnDZIkM5
dBR/ydW0xZYC6ZcdOZAAix4nLYlcQBhXJpN/nCbzwaHvgceHMQ2RDcEfu3bAGuDWkXtoEfvTwbfE
R2YBu9yRpojazL/v3OQ2n5Lb2sXfFgtIywCQjSoknIdZihD6WlZBOA3GRJMU1zFGC/ihsYOuTvLb
7UAOmRp84Uff6kM8fLYo1XTbI8pi0bXFC01Z9mCNDEKUpL9GdPALHJcri3bbEuNqoCdf/ag50pxS
jOoK9ZKO5Ce4cOGjzySewbwE191H7asn6pEG9VXcl0eZ4YtWl3dJJZd2h0JLhxZUlU6bLHG9Ta4M
ziYuf/NS98Ez/VqpzEIoRJaHZgRevU5jsfAre2krcaeQTI0K+hQyktqIQiyvDJc6agB4Q9eS9KHz
F/NatciIqMCSBzQVsetBNa0weKBPHePnwWIwDkPc2QVocXrl7YjNRaXZB++GO5lYIM/1lgnzCkbE
RNcPU5bs/RqTD4dhZyE7hmoFPiTJBE+q8dVauzZHB8t5qhL7d8n4vmrK+6I7MVETB23LdkNzjgJX
gORlJwlrgLsW6eA6YYwSUY++J4JnwF4hSOqRgv1JGoNNY4seTon0DF5X2OrkLYChVTkcR4vLKzRA
7UUqwO9sXBeu9Da9KoR+p2OQomuJZpsXqOoPc+3ejXQf1wAzZ1V6L7J65fUcxRzTLIo+vXI9b5Wo
9tlJ+IuWEHin03TsTP9ctfRec9w+scSdzZQfdqx/hAftNXPSPhRERiXvIcHxEa7QZMiQdWgNbr8O
3kCGPxaA06fCOWSc72htsNlIjQukNeMrjoS0biEqt+DY/xT6thA20lfyAoPDV806tnR1TT2b98g6
wXKJ+A+8Iw3sIMIduPVeOD7oF5lWtUBXDc89GcHGQLw6A6V+6hAm4hZ19hzYgzixxOxpn1UE/dym
TZHBAiymp8IaW/xnH+jxIUJO+yk6oU/K9ZhN6la6nTpS5qR3uSniI0oR5X2igffJLTe9g0LHBlQd
1XYQyS0PklQGtPGNnHz93NG4OhAnQxHTwYZlrSynvclY0H/wPA6qKClpq0PQoaeNXdv1FvJpoF+J
DaHT3rOHql9URHjXzoSFJpaIl0E8w9i7905jAQMPfWrzlIokCPXkw0ogJ2gXFqbGmIgSYyd5VDCO
cEZfIMnFbqb2SugJJLgR4LObCX/ps6tN8P79sfnMeXBu6oq1gxjDJNf7QGbFFR8SswcC2zo0Yril
MpAXDrV/0zW/OLfR2bGwAtnVMtjp7clttb0uq/DaIdGWl+E1qOWYK3u15WAGt4vdmCxC+889f77P
7++ztVh+f6M+zp9f/QGzg2PltBPlLdzhRTuG0/SH+QeNM4cU9znWbDBtLihUzj3QWU0fEAiZeAis
2Pv0YcQoyvNNByasO/k/u8DcEGYbnF7LAc5IExwzqOl6dpIvlBCHfP+gztzA3AKWAGSeJVWFN5Xr
8tP3cCgzcWquWYmlTLXWJdDbuULB7EHBOcrSRpfo6Uj3Kc1xDB6L9BUt1EugujMVobkHtnBJj0RE
BdszjuIZZdvR6+9wQr5GilJk1cxceGBnKtHzCFsOl6ViDEXd3ia3nWFrlZHmwm+fG7Wne/un1hR7
2s4t1Bp37FQRHIugWPQpUNqDDVo+YbtRjy+l210o5J55JXNXLE1qv4L+st/17AFrF8CB1wGI59+P
q3M/fvr3f25FiNaPOeuLPWUFgN5NmlbPFD4GRNp1Or3QUTt3kdM7+uci45hMdgMh446WeZTFh8rq
wL4vl9/fwrmpMXsbfkJBjyplidrQaxdYVw6+vW3+qx/18/cXOPPnzy2Mwm3kBGB5sXc12VjMww6r
BpSpowhp+v4Kf62WX6yDcwMj5C9dZfIBlpKhE7uE1gqIJoJCMz6cV56XkAU8vlZUywFyZZOFTYIc
pjbX8RLW3xEKq9N+AYRfpJWUwSGH7+aKJay50E069wBm7w/FT+/EtVH7jrBPjgUa9Fvvo/fau+9v
3/mL/frq/p3/jhDk1ui8K+16X2etuq8dzq96kekKarBxvJtU10PtXxtn3YCFArYdGKargtLgFe1F
em/Am6qwF6q7nYHa/bo8bS/6QAvQyvPReYs5KauoZRM6RwkUO+iDwb2x6bWmj6WbIzMDylF91U8a
yPOiHu6rho0mQu4WzgzIZzBNWDUEOPMWUQYbWWkk2QXK7e4cnKJuq8ArwsyDSRrbsxEvzccOGpjC
xA7UQjckXVWVSlbIlahCJ2XkF0aT/ysNWvXUFW7zLHHnHyKoyqcaC/lTPTkSrqIBrIlOBSjzVSdz
DukHJCFZaue4lj4go6/akzFD6AYErweksSl/QSmyTiNA2D0czNGrBfqeBgZ6qAB8e90TLH850GPv
2nVyxGyXMixA/D10ykP0UMllgsNYIquNQy2AFkVC7tI2GR+QgmFHFPlcm8APXhwPm32Z5t2fwk6q
Y4kEtzUO/sONyqd7BOQ8987Y7TwHOTLDaUNfJDhektixgAlotyTARdoJifGCQ60J7jzCtiZpoaKR
QFAZOM4qD1IZBlPRrVRWXkkE+ZXuFONIbd1OtKiXPOjvEL2JxVYRbLbjzDnauVtEdlBuPV1UEWR0
dlQhBhBGINuPiE1Oc0n84lwiLDCzT8JQC0q4HEmEY6PKJVpyiI4aKzzgyXm2CggBY8scE44Nl9UB
UWWYczUxf1wXSAlZKFUjoQOVAmgcT/ZfLAUh/j/dKVOrjdCK6let1ihtWf5HMVbuYmjdvzdo/ZlM
AQ800h7CPkh38Kd7qPgkCNhrXAP8L3SHRecCBTHWDezjKCwj38pztjz1b6TuDFQCllhz3/KXSWp/
QCOifmVeEu/w6ZTrSg1xH0Ix518jtmm6pw1ezVByC9nwrrpCwk65KVLWrQmJ/2SKkXVssqtBsGt1
igApA+s2AV9okTJkw5ARbjkao2Rm3DhfxxodIdhUvXXTkG7hFxg3PnXBwbMh5QHA1OVgHrWwWrMA
sQV9ru6chh/xOhok3YzlcUKwjDz99DMip+5R4IIhX1nNjZcjUDJIYgaJYFvV4UDEe65VjAYFkHm5
b41vHRleGiuptqP06WM6KfQUUdaBiHcIlmimonOKycfCrLUrYOl0fWu5OAOSE0XH8A4paR30rroN
pk3CLGshA4h5WxuLI5L+pm0zDC4kn/y5yGUWibRzFlM3PTlljMKPM8Z3o0Ihxgn0tHM4RKxOrPJ1
HZQ2vgYTEp5c+dzgMLum2GEioqmU9xmWoFB1HP/hJyZEdj2yU/r0T6nFnRWUzYZWfhq2sP4sPLhu
gfqJgTR2q6dR6Feea74Rtd0uBm7hIEUb4C/dyjuOI3gVaFqgtjjqU9oUS3ece5qszaQ0GvuuF7pQ
eR8GbbMnR08aNaBWoq5mqdsyRhSCW0NyWwjkvXpqBJnPtpHpi+YG4t2QzKEqLCF5ybrT6EezM9dd
evThlUEPxWe/e/R4FiM8AjBR2Ag+d8p6Cc16cWxxXH0rKpz+C5nLXeJ16OrC2zId7VFltw0bEJuE
gC+IzExst5jz1FkXMCWd6MR6Y3n9Z3IKlCbgF6PyGqsQy7gXUtbbK7/T/rbuaut99AN5DbBhvhxr
ke161PNRxh9Q5wmzMXXvWV/LYuMKv7tKJTKqUSyoKgAUTXY/2LSCQjfIy3VqfIH4xCl5MoOFZLlS
gmPalTCR8cKsEQpqRw4frD9NZ9ll2E49MlX0/3H2pc2V4kzWf2Wiv/MMYhEwMf18YLkL17tdVa76
Qtgul1jFKgT8+vfg7nfGRZvLhKMjqsP2vSxSKpXKzHNOpSE/O0HsVFE1/dCblvLU0nhAEgp5/AdA
wisKXsTBiD3e2t1BBy98BUK7FgUiUir8omypujMaADk8BwEp/mH9jd5R5DeAMLcgL6mlIMfvo1lV
RSJMapAGZfo1ynXOD9UayPP5TXYlaH3Tg30XhOmioRWabji4Q2voVGbXRqZ8TQgHqj0LAfk41Gq9
sZ+vRGSq9vtuXveQFpHghUTHIjZK84segY9a5pjULXKEtTsszo3JNNI0AgQw1ArwXbMIilBa0Ye9
M3yxGQTozg/ZyhliyZGAbGTTNqi1nGo+3IJLBOW0caP/540H5qOIZ/EGcd47JoScQO9w21wkh9al
3q51j3BB3ynCHl+/nUIrVPY8uI/DAxopsm/DBjhqLZxbnPF4jfps2VN+UsjgWlCY5leFsRXKrlx8
SZswpk1bTDFifTFod60uHu0mOuUF/XV+Suau5A+GbcmWEHUtNVSGrpABILUaysF2pl9JWewcE4n5
vrsdBUB8dEMLfcUAlvB1SIQ5ONZjpLpGYr9oJtRJc8PenX+XtRU5G/e7FWmDs6SMY1KdSFQeJFVd
h91Iot9EYxXkE0gRxmL/uTvNk/XuTvkgsdAhbIc8mHGMZ1xGqbE7tWgvuJp94cidgzZh/NyRcolZ
RyK00NAji54VHvdPNWp590ml5UHdTvHGyM1Hu4+sYGHBcV8XVcLyMXQgY5tiQ8uhxFkxVNpfkiY6
nB+0eRr+eRMUd34fNOgVTaohoyFsG6hQIpHaaCYqvmUI5M2Gfa3dYraMd/Ni19SJugF6HxNPvSqL
A9Tw/UkH0Xz/ev4l3k6QH73F4nScEqRJ6yIBuc+j/lhfTQ9ZCAgQNnPxODy116EDIIqrbpAxfrw6
VWdh0QjgU60hKsDgEfK8rgqltA4iVqp2SLiV7kaISO51xUEDb67LN5MYxIZD/XipqksaALtMhkSq
tRUWEPVNqH6INO3p/Bh+bG2qszj+EgjQGrEjZ9q2x+xUtD84Kv5Vfmq7m/M3+NhnQjz0dzMYNVAY
12JCKp+PiDX4q9aTzGX150gmodD3+/VBWWNCLQ2ddbT/0YuO7aHfTQ+TZm4R+67N+2IzmwDkTJKo
BUXCpFj7XpDmTldqflsJBiGwCh3IilZqaJEbBZrqnMw/P24fO1DVWbiBxlHyruwqGkZG5RmzAnLZ
YhMY3QlUinrSuhbdamxdWalLZgDoHMQ2WlVitNErsF60HQUq+gbdCU0ZIe2ofD7/Sh+bMQiEf5+q
diJTBr5UcK4zowk6dO3ccL3WN/zN2tUX89QadW1XPaoJtUBXRVyrEJrPqy2owcdmbC4RTEqEM03L
rP400Z9oVgIuLffNKN6Y7JWrL3FKQ5zjeK6Z2UmIeEAKyIiqvW2K4lK2xhaZ7Md2bC4VIZpMh/BA
K7sTCJzTHQT5Br8jvf6d6QmqoB0O7TWIDGK01xTdvUIj5W5j1meL/aeXNt64Dt5tBK3ORd8YrXVE
LRkxmdGDl4tFwwXSpvlNBvDxbVykgIq2TpsceAmtZaol40Xf1jgm9aM0rlVLtu4QKwTFr5IcM3Qv
ACwoUbZqyuECxcDhnrNCXnVxyV4l2uhBJOPI4ooziEx7UUWrS73S5E6zldSv+qpvPGk7JToUqszG
ySoVAYNqN7SvNTPdDxx0NxBUZMi1JajQc4AmdyTvs6OTg1MAz6lEj+fH5uNFbi7RXCboiQUdIfVe
TOkePUyRi27kcO4lndBqAHKswYDmYfb9/N3I7HP/ORPmEt5VgibIQYmwPzUZGkasGvLOne5809X8
nlZoZOlL6ztJ9K/MsQ5s0i6TIkZiIx48CDNs7KJrlj7//p0xRJWTcxrbTthUqd/ZiisjoILIVjb3
Y1dmLkU2ch3sxW2qdycj075GxPKdQT0S5IO0zNlI+K/4GbrY0Kyxz7Bpws/onXYomuZS3RbNWnv8
hYcsEiQxNZzc0evieG3zFVwj+4FcmyjnbZjAx4vRpEsvqQ2Oao7wwUatRQGaKL4L0R2buNrFxDoS
MQVRJn0FrAyFwjfOZGtvtdjKwLdtJ2h37U6tsKHtXHTRPdQ8CRpTle8IqLrg/LutmNZSdiNRUe4Z
GOtOVvMA4XOUdkevKfmGi16Z9iWmsGxw8BcUV6/txxGys0r06/xjr114EcQq2M9zbkPrNxujp4kk
1wbgkecvvTLwS+CgMoyJHWlND5o/9bEcqjuk00B6wh1Qv0ix4cM+jiDNpeAC1eO0AYyhOyVV49cw
pB49EQTYZYZmlC0g79rczoP3zm2gDOlUaR0LcA6gj6sifpabHlAy7vmBWslYoO3l9+trWQ4cngBd
i3Lod6MX7dUg9opAP0CfWF6CQd6fvAt5UV11V/mB32rfsmu2++yiNBfLvmdxV+o4LZ0QWJToysrQ
cxsoQ1Du0ApuQlDp5/nXXBvFxeJXRpua4OPC4ncAr/cpBDGo/7lLL9Y4z1Fj6IXSnTjE60pDCZii
QMp5w8ZWTnrmUiXAMYGY0WgeHUdCjAM0qCFObeSFfqeSOAepC3D4IONU0A7Jp6NS1tIbNdrvyrwe
vjaNqjaBaov+G3zE9AXwR23jrVf27yWYToLlz1ZY1QOsiGyglVt4/ekqFwq6xPQvKZLtaFYSypaV
zvP0wf69BNZltYiUzGmiI7Qa0R9Na/NOHyqtctHQNo5JHSTNhMkdFNQNuJn/gtSb25j0IMbpxujv
6tYhBwDU6Rddh3apZSCbLXM02nVQg7xKiioKeJVOG9j7lXhziSohddKDCirpQrubEJrxNL7pysny
ykkbL0CdUO85rZpfEABpHiKgJA7nDXFlSpZwEynqLAH2VICKDPl1tOB64Bfu3CrK7yJTfR5M526y
xQa+ecXBLpGIPY01qCfgZlaLSteEprTkOh0oAhrxSQtbuIYRrT06yfUmrFv7BIW4q0g66K7snV2i
xsc6G+474II+NXRLFGIdQX59Gso27BExBZUtHyMx3nVOdzdK5YDaLNpvJ7PbCEXeGr4+suaFy0An
Jxoio5idosjsR49NKMQFErTDv+x6KtAnSDv+C9yt6IJmKcm+NxMHapeV1YNgRnagMbH3HU5qwhfQ
iqldnRvNa9Il4gCtl/xWJo5EM17aftfGog1suzZeBLWmF5A0QNj8/JCteNSlPkBVqVQYFWnCfGrR
VuYAceEAv+JbTbKF4Fwz6IXTFsyGtjF0U8NuTMHtAi4f5QbM6MqvRNOnGEQ3mXozlEoZ7XgNmfnz
77Vi2Euli1YxOWAPJtQ8UUF+KJy+8qdKU67AbckONJHahktbu8/80u/29QRbedyjAQPlvtQIsrGz
9jUxQUEzpdKL80j5cv59jI895xIMqMeMiknVmhBgR/2660EQaE959fK5q89v9+4tBp0WsANon6L7
gYKnEwJphBRby3IlwFrKdBTNmDtZFNVhTKt4XyNRcE+yPj1ALA9uX0O+oNCHfuOMuDZQi0UJKg6w
ryl2HepMaTwkjiUYYLWbT43Tsj9uZFEO4MNMidPoHvRyvLbdIq0nb5vgB+5k2RTHqliTqYmLn34o
7qPpmm7h/rR825Oe6V5e+j8Sd1e7l4+nk3+5w3/Xx+PuuLv0/cvLh+s7qIO5xzv3Zb9/3d+9Hl97
97ULLm72x6O7Pz4c3ePrhe16wT53g6swDILgy+GA/30P771DuL8KPVzH908HD58JvNA7nC793e7R
v50/5nn+o+8f/MdD7IqNlbNiFW9tr+9szrKY1AcJz5OWWf5c8rEDdhZNGpCU6PzYqelXG6w7W1jX
FT+37NNDr0AUJ7VqHbtU3XUT2ZlRhyblYWMvICtmt1SvaGWvATRIrWNZ2LshUdwe8lzQCITaen0Y
43CKh5smAdzB+gJk4p2Mpl0i7gVKI+ctc8UPvZ0L3o2mzifwOICaCH4oN68HC5SVFVEK7BVZd0Du
nezP32dtHBfnDHXU0MrSWdYxqZFmp6FT/uJbS3eFd8NcdjwrasJqrTGaUKM6P/Ba2od60tCPoQ+N
AC7WmEXo5jMhgHxzo3ef2AGLI3nR0ar8oYIjI8wgCKW4PE21n7Zpq7e1rXMPvcXyIAdDvzWKgp3s
TClfzGoc2CxYrCZu3ekRJOLaQai7kiXEM9DL46Y4aUDzLK8aQMmM0dMnwg8Z0YCDa0jaHiS6x17R
kZuf5uTAYxknYPMSHKRpbj0UxAfnjXMYVdruk6hBbg6kR84DyeT4YjmDTjxVQFsjtglFT7eZ7Q0w
ZuRAhbTyS8GMyee0s4Lersp7WZHhBtzZReDISsGpp2i8zJKZp1ftBCBh3X1ncSqxk0a2OyS5Oboo
9FZfaKXFvtGS1ussop4MQo2NQGvFCpal19Tpc9ISFdbGgVRGDG4kftFI5uuZDgaT86a2tqQWcUOS
DLEWVykcRNwkN5lmZ4Hgrfa5yFdb7BO0R8+gbKR1NPW7mlxDfM532O0EucXzT7+Wq1w2nYMwjEBh
qzKPg1NfpSn3kWUIsqQDNApovbE8gl/NU0pAykv9hjU6egQz4o/FVoV0ZfiWTel1MpZqWyAnVuYA
ZzXXafzt/JutOO63Ntl3rmZU0T+PIjImf1T53pBTGah0kF+SVKQXrImMUFXGLQWJFb+2bO8t9HjK
ujIrwqGi8Xeb8PqmBdTrwpGZeEh5qfvnX+pjiwa68fcICMB1i8bSAWuhTHcSxNhTDH7E6f781T8e
MmNJKFSITk1HFX31dXTfsdQ3otcyvTOUBNRAd+dv8fELmMsmZUkBw+2syTqq9a7un5NpcDfFpVdt
ebaxd1M+dFMkSqvOwqoD0N9NpQX6ubbIxej2OlS5IzHT0qocrd6uGmVAPdQ2qVNvGPP6VUuqOOiq
Xu4JtdAUcv59Px5S8+1R3z0SKj29zluah2lvlzs2ptnLiJSB6jnoYw9oag9ItQFMd/5uHy8mbakn
y2oGFMTY06NwnOtqBFVDXX8qptSWOU6poOMQEO4yrFMgcvWbstnIWq/QDGnLxKYApwMYUFoeFgnB
xmZyGaKDEDuh2XS3VCQddwUa8V0gpUC3kLdGmFngmjo/Yh8vXG3JnCZMtBrDB7JQKKAm5buZPEAa
Fy3d8N8rNqktM55dnWhRzZoqlBwQzylCd4PXt1y1XGey6D6PdIGeT4AjDX9gOsg6GnS9pYdIcSwo
m6bjk0btVJ5SHbv2+Vf+eAlqS/qgDo24tSqNPISyKchQx+IhHaefDvi4Nm6wYoXLJGIyEtTv0BgZ
2pmzt1B9psZWF8LKdC0TgWgJzApLlywso+EL0zrtqhmBYtWnpPJEw9MNN7t2m4UjSRq1Ghtaoiva
GgJjeuiHeE/GL2yrj3JthBbhadNZOFhKzsIh+2GCvqYHA+vnJlf73QX2ROZyGHFlh7zm0a1TfiXG
hil/7Mq0ZdqqSinjrVOzkJY/6WT7CjCEqr3XU+Bas895maXOKOTCi1RAwTzMVOY7KfEoOIHPj8zK
nC6T/1WMrBGkBznUlsk+S8mP2ug0MAgT6koi+g1/v3aXRTQIwXOa9QosJ4/oTo9AkasOx1K5luJz
qZy/aK3f7SjAmUqRNxELWxCIor99nJpv1EjMPUJofkF6Hn9O+ENbhgM4beA+TcVC1Tyx5kLrW2S/
Z7zu1/MzsmZQi6SUKKui5U7OQs1gnc9U+U0M4qRGzaG0412Vi62pX1luSwYsHjWlSiIwcldTCdJn
PY48sPZsMYqv+NNlzqtqq5J2qc3CyVJBGj1Ut2hXr12zTTZ2yLUbzLb2bsarDjMBKo8k5L1yIOW0
K1TTj9F1/6lpWOa9BpKMSYx9KpRot2MdAPpIOyLBA9JoE5Q+WwWDtUlY+FTL0qxktPMk7O1huhdT
q3aukUzq8XNvsXCpoBWB6qc2JYCyWw8ZT6/zCEc8MRmXlanf4wU3yi1rr7FwsGijKGrLGpMQnOFd
801uAkI/ruNo+sJzOGM6QruCJiEKDZ6eqd+BwtoPZgRqRc01FPWZ0mI/RNmGo1pZfPriJNGAPLpG
RzILuwZM+32uDwiD2UWsyEu9Vlpfb0Dvf35qVux3mY6UVtyAswhDRkDFQA0FDJ43XNuSiVkZt3/k
I1WtFwiqEsDLxVdTjb264AckEby2sIRrUw3MS0N3QDy1VUde8fHLlCADUqpKrSoJRVRdoKng6Mj6
SY9rrxiyrUTZ2pgt1rzjKHoFwos4LOqfU0dAWvRskS29pbWLz79/51BS0CIlMmmUYx6FXXnJAGYa
jK0dcGWBLFN8kQlkFunx5KQQlyITIGgWG62HKza7pDSoRob9VdbKkaSgdVEyUd0q2ZiFQLPNZGiF
uGcjVTdKTmvvsVjo3MxoX9qJchSZ2RxBlBEBogfyps+ticVqHxj4zWjqsDCSWer3dt+Eg1oVezTX
6xu3WHuBxQovayDqwMkSh2VhPDMwN3mOwz+3ZyyzRjLplILWWALc1v3a6i8gijS5VSb3ZZOnyBmS
x0+N0zI9VAmD9EaKzLRRMRDk2J7dPohsC2awdvZcJokaE/2SDoYJcOmfAEv7DgomELPwiE52MSsu
wf31AO4VaDl8qu6jLRNFKtBkkB3BXg4+lJ1ZxzjE6L/OD9XKfC9TK33XRID4AtLX0uTUAs7C1GTD
lFY83ls54Z3DKFqUDrVxmC/dHGn8OnAEt4NwdRDGnH/4laW9zJPEvMkcbiEIyRzQzN4XZXnUxVOi
PTelvrGg38K9f1autCUUiypDp9cqxl56j+zU3kWhtcsAE2SgrnGNAOj3fbzLdwaQlN8AZzs4Xu8R
r7prb9QH57W9N75xaKP4TQh9hcEr7qv9eFK/bR3L56j3o6dbeAR7QO97GmG5Ghq94OgOhrBW/YOw
8iWPwJ1F4iukdm7Pj/bKBvC2HN7NJ7RTe7PL4aMdA7tWeTc1P3NrSwX2rQ7ywZss4VulbaTgRht0
CIKOau6BU9uG5oAYhStMVh/sfhq9EpRzF9GMRy2cprhMLGYeUMptv2SqND0FVd6wVHNxAybWwdc4
0EYDZb3XolfBVbTkueqibFeAz+Q0ym5LPmPFCJfAsMSewAJq0ehYGAMNTamXt0ov6wMrDXaQApg6
QKj1jYB1JW5ZFieQTleayMbpR9eau6Swc6/X9Ft1bG5ULX0CKdkN0+UT2Ee2QoqVRawuQgpZN2be
lGZ0HJrDFFmuqH7oxTfab4nqrRiVuogqjCSLbdW0oqOlpz9SGr1IHdhwQO0/ZbNLSFjrgFeRQPrl
mGc2AgCQVwEiGKK3/en89dfmY3GAmDqhF2CpU44Z0Y+EqQqO7h2CLiOE/ux32ZWHZpR7lHqC8/db
cddLgKupFWOHUrpyNOLslbDhMVHzT2aBlkLMkhXpZJIRUzHcO8gvOfXP5JO5q6USs5NOGYDsRDlO
vEFR0u769FofAc85PywfWxFZIuaSSqaJDfRnSEFE4TRiT/q7tKk+FUGSpfIyHEkMEj2EE2160Cas
gWmuR36JBPNqJ96ff4U1JhZn9i/v3CsRRkMZwTuYDS/cLjZjv5XZdNVIJ72SfQXKAyodP56JTsfS
eKXG9NwqiDQaNGmLenCue+hU+dmg3+dUgmmwAr7u/LN97ATIEl0HLnQGkrJSOZZY+HfUqPWQpImV
gIsk1vxcRQX6/I3W5nHhDdp4oI2lGdGRGya0sQrfGEbwGOgbY7x2+XlVvRtih4muASIUl8+TI81V
sOzH7LtVO8HnHn/hDYZaMRtDKNEx6p7zmcK5BnHdy/lrf7zNkCWUrsK2BeJRbDNxJu5jxgrwY2no
f06GZzXRQxUKWhuL6S1M/udWDK7l34eJQlmS6FWmIxWv8+tRjNlRK01jVyPqve4mnG7aiDVeD3Ew
H9LtOnIAI/g4a5JHLunQQkCUDM3ZGtTyWKmpR0kt+5QBzpMDMhvTT+VUyBKDpyNimMDhFh0rZ/JR
Xj6BSXtj11gZ6yXmLgE1sgn2BOwa4PMQOigx5IvJXxmKBob25VPzuVTlZaJKMqXDztFovxgod4z8
GcKLHoh3gIzfAg+uGPxSg7dT1bI05xdB8ejSTiQD35B22+eboPuVsxCxF/FBqurgTEdfSajYVnxE
fMU8NEyIl9HSCki9Fvl1qSniBcBVgjwhr4HoUgBk/dwYzq/9bj3nFkj9Ox2Hl6a5jSO0VUe3xOau
oUNBMP0kr8A/lFZtULlaGXKElXaTCPBI15k7qFvapG8J0w8W21JodSgheCsGHcWpptBCx05+aYpZ
7UD8juqfZnd+ZFh7M0VlY9Rs7iNt9TSWCpQB+XyukNU1OLJw8nTuwHUG+QwBql5zpHdJ21xUSR6U
mg4YeXWMh8YAaznkjIzCvMvsFOSvfWiDmxDKgMZFnSavBR38kfD92Otm4EzgCLY7s9g4qn0cuKAb
5/epSiIKgvaiUE9KK6CVqN6igWiLFW/FypegL+rEg40Oo+mUQL6DIHLBKRPSxltHk7XLL3I6oGEh
epNb4GIoW8/MHyMLymjYos/b8NrVF84WJcO2sIVihUKLryJbXttjHAwD29jy1lzZ4uGzbGh0MWB9
UtG3e6wMCN8O6XCqcqI/jMwaoIzIOfmk41y8DMdhGbzJyBESecqy16QxPaqDeQqk1tDj8c+P2Eo0
Yi9SVI6N6pstygie89Wy7rS5JYxda8NGtLcyIUu1YLsabTXVoYZTlFdm/pCTW0tu5HHWLj2f4t/7
K6MHNaRaYV8ptOZLLKfpGzPzWWDUSpyNE8nKQrNmQ3h3D6AHoc8FxWMIQ8exZ9p9+sKopF8/Nfb/
EAyW2P7Bb2AfbatHHVRLH9JWVL6is2PJ6o1D7towzb9/9wqdbau1hpT/sRDNfV7EX826N91mHDZC
qRUDsha+yFBVniTorzmiX/GQ6OJ5qLuvjl7cG00fnB+ntVlYRIICeXjkaK0q7Gpz9Fugo0A8sRU6
fJz0IUuoPvj7RBlzE70vEViezQ4Aihz0fpBdU7prNa6b3SQam3lxysWG+16ZErpYc2CAlZlWaFqY
x2PQyvGaOCmEN2Jr4/orr7SEh/I6cyACDqAY8JBDZYxPBs/7x0hOw6kuQY5O8njo3THPio0uz5UJ
WvYMqFVDSgYl2JPo4hsZQz6X95BP+NTsLwEaTpSC9bmdda/HU1uB2r3/267+82X4L/Za3vwVGLT/
/m/8/FJiD0iAMlz8+O+HEmrRxX/P3/mfz/z+jX/vX8urp+K1XX7ot+/gun/f13/qnn77IeBd0o23
4rUZ715bkXdv18cTzp/8v/7xP17frgJ649c//3gpBe/mq7Gk5H/8/afjzz//0ObU83++v/7ff5xf
4M8/7hPOnqqyef3Hd16f2u7PP4hq/Av8IpZtU4dqtjMnquTrX3/R/2U6xFSpg6Zo1bKxKfGy6WJ8
6V+GZePDDiU2MeBWYB1tiRmf/wSonY5Mwvwv1ebK6v9/tt9m539n6z+4KG4g4Ny1f/5hvMU3/xve
4bEs3Zlv7tgWpaaxTCMXWWLWKJ7xPZz+VaQDHwu6RQdCOPuqV4LSysA92TigzmsqCBLlhupCE/we
CpqnFgLdQwJBQ9084IDpDS04w3XgqqBA3jLQ3PSJ4ne5sbMjyfesoQda5r+wFeMStQkuytqHOJju
Iju5Sy0AQHuaX5SWcYBWDDDmUnVZCRrR2gJ/aG7ugUD3dCiegX7eG5ICKsmggX8T+YFMjJIFEm2Y
RXOfZVCCqIof9gCeAisC015CajdWzIMDaF/bPFs2vRoV9LdXkFAuWO9z9gLxJMXNEFNKlFXHBPx1
RcZ2pkN3nXHX2Nrt3KrOuXlIc2unWcKfH3V+mLqmO+CNAgDcLnuDe60NcQ2zCGwMpMl8c+qgRmLv
RixjkFvue27cmmb1SHOQ9TsgtIqY8I1MdzvJb+ZrKQKSH23+o68o2OeebKsIOAj7M4fcsqi/pONz
ByJNRckDPgifg07fiV1ufRmTI9PvOqXzQWiPkOaug57FSNGEj95UOgsrmIfBuNPNCI7yALmLkxZH
DyqO0fu6ITmUhIz8OMbADQ8DCms4q9QQpJtnF4p2aJ7dl5FxKCLbTwvmT42w/XJMDJdr3WPSjG5S
84s47Rtop1TfW/FcQhYDI6WQHMTivR8DcQv8IS2oh6ecn1ytUASGLISCQMxQIH2Xljd9xwFRu5t/
NU/N/MWxN/ZMfZOCDOaHUSD3ZGN/7Gr2k6bmLWgbHufP9wq7rA3lMQNBJEjnL2OOz4Is1yswp5Ma
BTZS7p0CsfpsFqGP8gAPSTXjMMoeGTPqJepdLu4gCKDC9uaJGIcomA1CLWEHluLxBwdNSbqq7elg
eWkWn+Z1ohnCl8TaWYLuDJiDbOu9ZewTC+oesBihQE9+gA0XXgcSNniCHaqMHsgdA2rjZ+dIm5/z
7Rtu7iF07ZE+Dyj4LWdqydneWQP3D6iibGBhfJY8DjRwpVoVgBP9HRPcKzITkK7ipiP0iqf9JQST
fhhTAV58AHgH64EkqCnUnW9YJycFzgc2AY7kHehxvdIavtbo75/tYyzyS5xLkGHbia4IRJeATzPa
6zaDMABmPsZXLICVccJDo3kOtYzJ40Ct0a64mGyuo3Y2XMJx7UCn6nbREOQ23pVbV11m7k1wN89v
6URRIDJ7N88axD2DpIuCGtyXEvxBEs6jbpVg1PrLecVUQvjzPDgOyF9y1e+HoIfT6G3rCMWwXUmK
CydWgqGKdyMzDjqEUFvmCiwOoc32Yx8jm9/3KX7HHQgIi0s0nATEUF4KB/aeVOYb3hxrv57FVyiG
BbaDH8up8DJxp0P0eyohRppQlE6vxqw/FlZx0TT2MTXqHXp7dWABheol1CqxGKj0smyEGk5TuGCh
hlZOav2IRCX2A0RqAVyBZ/7ZomtrB4d8QZ3ighXluEdlMPcFGIFyp6Ahx3echkHYwwL5byzQCgrl
UL+gMYeVNjsyE1RUkEXNSxHviFZepdJGj21saZ4zgrSiZ9jU+8hT0LIPBhuoWthRN5+WD1otn/tJ
P1Ykp+7bZyMCOijCkocE/Y6xkUEF02ninSbHy1Zz7nhBQAls16ZvSi3zWKJdgo0aIGVb88xx5F4X
Mbh6IJjlgB7q3jJuOHwTeLC1Q99CZIyoiemDpj0o0PvmW2iDdOskLgATsn68PWdnhnWEwmCMZkLQ
1U0uKSj3ZM9/Ucg0gVFKu8yhhH5QzPiSqdF33S449KpaMAybFAS7JrYbIUKbVtXOmahvdx0YepUE
Cj5N/L3u+T4FpH1Xy+iX7NGZH4PGeZ9wcDXkre5CpOI5b1V9JxgfPGxEftpCUN4Z4YEVMb2QqaMB
n9g3ZB2Ez9rClybXgsTmdaBD7s0enF2FNucqNg5lx728SXbA1L0UDTkWOso5PHqschaUxXChJpZv
FciTqyfIihwVbYv0822X/scurtkmMSiI3hAW/H4yURITJKqGLPegQN6BlNafPYgF9nML3mTi2m0+
QlSwf2ZG70dWFCgO2UgTLEB4fwUSFhTfEETYxIQo4O+PoLZJL9hkQ8KytK5E0p7iDHS+tnGQSvZD
nWFgKLO4WeMzLIp5afNM2Y9YrIgBbt9FYH9HOe+jmreofDkclgrAtmVojmYsk39OywyQo9Byj4Kr
9+ZMsc+OWXUjUeIfBdvVCRa8DR9IQyW5h/5OOGVQUum+GlpxAT4nLFcbKZXbFpwtpX10yp/AOXim
3IEnyk0IcY34pTH1PZVKkFeQVpdhlVtXNbWPAzGuIqUJbf1bB9aJZqDHugNbqWZDXYdCYcN4VjRr
R7FltLB8DRrEfQzSEGruW/TGzbky6riQ8kH+g50M41kf6vvKCefQgEVQTMIrzLHE+SH7S1V9OWa6
ieofWgkM1Zyj0feHW2hH9VYuwAlMHEhDOBV03SQ01Sp7F896vHM4hfAjj56y6uccBg2tBaFcqOiN
jXaZ6emTYZKvKXi5lAqKRUo8fJX5bSXntJ+J5ju9FW7tlK/aXqFguAa25LqdNH/eX+F1rRSyggXY
6TJod0zWVSKM/XwTHOQ9tXjoVWhJINgDVA+RwbynsUkJe+zj05gH804827kxKQFpjb1a8fustx8w
0kVVe+q3LrePMTZLtJJ7hkGP3Gq8kR2tnv+Q2FRoC//U4/vYpyqNQkbSOnII6FY9O6UyCprB8JJk
VlMqvPlnK2Mn1X6azSDFFpYOdw0mDtkql6DzPRmtY58/ywkMVeIZNNN7Ah22EjE6TaknyZ2cY2bs
5lah/WVKmHloO15Im6BZtbyH4u8vpTK8t0iPKGGjQ+6dXjmtvEIxDXp5gZmJC6YMh6GhoOqonSvu
IIYolKDN8l9SDSZHh6iYcQAZOyuHPTb9I0H68bIrIjQtmLUL4n/fGa0H2cEz2OmvhPEuSDQDBubs
Ub34OsfBdU4xNGhVAL5ISYqAmVEwv0qD4E7kQYTtdx4pE+G7ZaAPFvwFlD+3RXHRtfw7OOoDGG85
mVeKbe4YuLTPW+zvicO//A1oR1RKCfwtDPd3ewWIoc0Lc4Q6cTSqLnfA4NrHFfbjPMDjxEryfP5+
b4fj5QJxTM3CkQ1aULjr7zfkRPt/1J3HctzIFqafCDcSHtjClGMVvRG5QYiSGt4lPJ5+PpR6ZrrV
d1oxs5teMEipJaGAROY5//kNlm7MLfZbWQeL5Qbw4TDFs2e4UE6bN+7LREifTnYqTzLaD/EXkYxM
CqkiIx6n/GSlkJIVzlZ0LefmzDhs+/IQKxSoVHmasSNFeszKffelNWYcKmQ4J+vt1JGiGRvB9g/n
in2r6aWvOMZ++S10eaV3//NDbs2lqRIu8Gvy9+TGhEEMHCS8PFvHMS/G3hqHAEYczQ7vx1Ttimb2
MlqzoSrDxC1vNPMTdW+YJ5+eAycvU/tgih6J3zzjsunnM2uF7fe6yTWP26a2dVBET4dOeQSOwrnO
3gkT143uODvmcfvdZOYYa363yV0F4f/4dJaOAQH7nGpfR9x/AfD0RkmryZw5F7Lis6spZIyjYwoc
cIbWI3PxWJPYSz2Ljuhze4FYwIP5Q8/VO6OkL8jYExYljJoy0IYOFV5xbtnCt7ceWwW2bvumacvd
v6+768H5z4u2TDZnyxbC2aCvv1500eqWjDsumo1ja/FmZQzwZPKn0jhs636pxiAvxwCz9gjdV2OT
94mLuXDtW93mLSxu4dEdiWmh8/gypBxRg3Vx7uT8mb7gEMFpwk5Op4XRn6d2j0Nehtv5uPXyU55c
Ipm81my7y6p6WHT7cxVaPceeRQO66gf87YOK/1Ukpp+n9q5nkTJTC6qawNa6+7KdV/9+R67ej/+4
I7ZuCNug4HF+9YYsLKJh9ZJg8u0ubO3AVpZrPAVThevP+dqTBeelFPQT9CspNS8rKn/rSLePKOr3
KXvZznMnYSY3EmJCz/abS9w2g39eouVgDOJQlv06RTURF0qUY/W+ma1rO0Ld5HPHt7Zw60Eb7uLW
Ay1zccag5WedRs+pmzfz/NHyCK9wgEmhwJaPE/XWJM0E7VhxEf77tV5X/d+vFWRZ2Fjrq6YuTPHL
yb9y50bsreq9Tt5krz/W3RDiGYwdDY0Wp8UULweNlMPU3mNcFeqQ1vRouGxFSN7fGjhq6u3vuD7/
pZzkoni6uqtybeQH/33VTxgNKgvT7v12aPPB/e3ObcETLfABLINw67dZrdvGeV6b+t5q4xtlsn6T
P37Vgf3j5vzlOn7Z9VstnnHSoZTMV+mvZecbjrmPS0AY55HnOZkqAdTfthKksigCOC+3hego1qF7
yMcu1IlEyl2yz1hvQzoEcv2o83PZETVh3aXzhbWMD9TnPE1Bv5wa63N7l5wcAKbp9m2f+Etn30ay
DLdXcPuwI0t6pKQezOHn7ORPDPVv6OD/wmX/H7DbS/pN1l39R///A3i7yRn+z+Dtc/I1Lb5W3/+G
3W5/5H9it+Z/LN1yaOaFxn6zcW9/Yreu/R+cui3Uqroq2Je39/tP7FYT/2HVQvsAVLV1dm1W7p/Y
LX8bixkTcFugZsZM1/i/wm5/3WMsF0sO19C269Nt7VcCgCBs3F1npT8kSuH6pEvEbOML0ZVKXt/S
6d32bvs4q6iHoMfiNqbqpIyWkuAEAiBf11y5xHlzqvNGfMzkeuJ0hD+YOSbHSdk8ZZF8HcQwvvRp
qp6H3hBnco+pN9fMXxt7662GaY/9R/uRPzFSGp+1vtyicKQhTqs2Owc51cFcJfMl0xriU+bspCda
d7cWy9mYZfaUy97cEToeH1J1+g23+yrD+et7a1G9CFsHPmcOxcG5lY9/OTXNvElGAmj6Qw0F7zxY
w3ypiKnvhXJpk3Hw4lUdUWZny30K+N1rK3VdzH6S9wS/msY07FzZl3vZ5tATMnd5Suwo25lT7+x+
fs4soyJzJie+EIlR7LsRZwESThs6izmjAFIm7IW1LFiu33V19Jv69x/bNi22xgloqrapCRJntgnS
Xz4hAUuDPRKxuDdXvtgWwegwiA9NEyn7VaRvqmM072th3uCrUvuWuY7ArBA+JTGdgUKdejGdUu4J
dNL9arK0m9SN//jL2/RfGvF/PAUbU0zNEcDdrHyNUcbfrzF33YWo8ISDw83ZPu2y9TB86e7quBjP
DalT9Mb9nTWm5QXdBVk4mpqQL9R/lXrl7ojRGjbM1/ba7X91l+TesVr3Zczxl5LOuOuWogizHIDX
LYC9SL1a7vtZtMca3JB+CyWQsjqhs5AFnlmF8Ruc4Sor++si4+MZNngH2wDSKx7H3z9ek6uOuWgC
8DZDkxmIrNP3fanWgZRp8dQN1jZB33J7VUU+wovRb0W1mhcS3YVPWpgZ2l22HjlbU494s+8L2QQ3
kkRdQrPL5lbrWbF275L4XnQ7gqvyG9XUdPpWwrBzuo7LMmbWDa12ne/mvnZvUi2v7uOUbuPfn+Mv
jDs2MkvTXR3NiGq6AjHdLyVC3BqmVjv5uHcUgIEYq7VWT54ymaVPQ62uQbxMYCP4TGDZcIgIe3S6
KP0+rPYd4tHybYVbEBLaGPuqEuk35CMrpyQlvf7fL/NqKPW352FppsYQa1O50MP8+kqobqVbRtMO
ez1Wp7BRF2queB7DQsnb3XUPwHsR++qkMFhreF59JDjTTZJXPlNG/H5m5zNOUmSX162swkF23zYh
jQTwYbsUt4oZdw8Ds622nNYnVXNnX0vjlMRx9oFuVn/Hj/vF5nC78To9rq25Wzvmil95DVrrkrmM
t/h+6PrqbKZi2bczsWhkI5Tf1htYqBBq17i7E5CqvJVMtL1BDtjFWZMnOewW0ld1SRsvyoe+iJPD
6sbWflHXUyMdSS0lzSe0f78jSOjbevj7g+AEhDklhOG6wv0VTCIWQGpDIoY9SV7VraJT7sTKeI5M
2w3KFtRWIS39JbGmkyaK9aHWrFc5Vyn/Q/UZKWobZNiln5NhJYYN28KPmiGIgKtgmCg6a2NKCCAy
donF00hsq9mZJTU1gRSv2iLLb8UIRDbFByz31Re1xSsnatXfrLWrtunvH5ED3OJdYE5LZfDrAbOk
5dqsyyD3+nWttNDVMv3FJcp5WtRH/lQXLnnFWG/pKmiOIOK9SzTLEjsPnNLtvq2c6VIV6sus/+5k
2DrCXy/N1XTTFIZGmfIrqb2q7dWYdCH3HPbGcSqL/BhPfYcsbNBhiOX6DSaqR5386kO8VFj66s2X
WZLyN89F5BcOnrDCW9y5+Q296Gqj+suF2fY2Brf5z3XtX4r62HJVdeizfj9PWr0XGHo9dHNlegpR
7Pl8WaOmPi/rBExVa+pyqJmWe7rwtNq2H2plEjdFnq6k1LnrV1vNg7HQXMJmIxoE3MnPonXgFmpy
Jdq+rsJhLC3CgbXbJdHn+8zVqmOX9UOQKWJmZlrY3w3jblkyL9LWmXDDQvymc1cdgh//9igc4Hhr
K/ToX9iSLNf+5QAkezvi7K7HveyVYJiCxV5OKYxKgExSeqqo8EZzfkqIjveR5NheZC+vJQ4yHpl/
aNNyF1rkveXK8WAQEwzsrI5glG5HEEYV1rWYPK0lg1uMyyvyvC+J0XPYxJwsU+vsOmkylioxjBLb
bAPzFrxYE9v2yjp9KqdeHPFD+GEwqyNZybGRItnsJpjNBXRl9m60hRV0vRMYipZdQDAfGa5nvia2
WaZbl146tm9Jer/obREQtHAX87rgPJ2FUEd7fzKq72bdEMg4HGrNvRvGdWLyn5xttU7CSAoTJKXF
N45xwtmeTYaGGqHa0UKaXla22U7pE0mQQFoEGyRkF4W5c9P4Phn5p82y++72yl1UraCjkwa597ul
1wnW/W8Kvg6EeCqH1CYGwlzv1RrpW5R3u6TLycTqlQZfOEvfO4l6Pyun+FGv8LSQva+1gEJou6Nj
qpUwcPinzTny9dEFI6rdJrS0yCtOdlyvwYqg1i+jZltt6V5KCIuJzYGtS+2mWnSvqy2KHVSLXpas
gDZx641MYrhpqfAJtz1XSvaSdiNIMXjgQDLq6Jh8XNLeCbwfidacaj+RX4k+DNIUDLZK7WanVzy9
TFyo5kBXlBdhup+9mu2G+ke7oWyxBtthXtpAU4e3zEoErr/Y4BmN+62YpYf63sVIjy/jtuTyrj5k
dvXi2HhBR/UQB5pUGIea4o9Z714hI2kHBUZ9k3cWr8nU+rGVJ54D7fdY8+YkS/WaDYQ5NgZJuNMz
MaQHjt97y7FbjwhKhIjZ8BWLrxMyajDPc1Xg3mkEzB51HzFgE2oYZXhOGl3symGkOGk7HB1Z9EXr
k1X/oXVi8Cx9vLGLfKUl2YE6uQwXrGpzGep8qXopNm+7zhWeUJXnDuwyVJu09CJFf48YOfkpwz41
aXs/Th6WhaEhGIjh6Ub9scTrFsCTekkXz4c6H7VQlXniW60EjJzfOir/uftmGAvjC1O+texG0SA/
UqM/S1geQZ9WL60af9Sj/SqX9UgvFoIel7umrkav6Y9t3XzGOYObch7e4oJobNk7B2ux8CBrB8Mz
CzdsXZyU2kmZApFv+G7ZYz5qs9R1iQ+4O4RVR+ncV/NNmeLMOUTRbcIVnOb5RsVY2XMt8VzEQ8Lc
N+4ZXRq2t9ndk3pM2mY/HpaeyydQNPcjXsvD3IcibW6z2q72ncb+gCHiF6fI+2erfEVjrQdqJHl4
qLdS90ulpG+mYebkxTaIUhpao876Rkk6Q+WLL25d3fdK1IbZ5C6Ptloc2qY2X410Zgy24sFYx304
F6r9tbwIrKc/h7Kqw6Fb7VNKrXwGnjzhfK34yhRrd4SppEdViu5QRYq4bztt8btKmM9dX+4odYU/
xL1kokbRkkvrWd02IvYN5cmANokCorS/C0IvCitLP9v5IZJpFljTnJxyvbG+mOKxMrTlrU419cYx
6tV3J936MqZzCyMxr88R4uzXwZy8hTNsp/Zps49xAD40BYOlOG3U95VOWBmy5LldEvus93Xrz7Et
kJi0vPBSw3NwVYjBipzDAo/5zrHx34pc+bA0znjjKN1bV/VwYuT6pWlzFQaHIR7tpDX8eeqgCkQ3
dhprtwjpujsFK6XdWiQv9AnSu969RV2+4myV3RlMB+6JDzfp3tPXdTupi1jvPE756d1WstBklvdt
sm0FukB6xlVAsCHgLUD8jQzIu9IeOgdAm2fnJXW/hNYMNzqP1M/GLE9VmpjPk1lerj2GhavYboxX
otBBei0sdE6jMsgzETvyDBEJKy8aX814XNh+n7pu1MNy1oMmrwOzhjmQ53b53KJVeJC5DKGS5bsB
onQ4GY7yrBiAjoLMacc5DlY9HxcFjoHeCfetn9JHDvr+h6Lah6npopvUYNqIfANwg9aWGZqlX1Y9
IfSI4IiDNhTypEUs/akoWNZGZN2vc1sfRgzRfJYch1ySl8+5o746GEh/mqm6eM5iz/eOAd4a1y6A
tgLaKEu7vriRdlo6dgZPwJWZmtl+o28+Fza7aVrazUNfVfXJXYx851ZExfScbruBDORBK6uvS0eW
m0P9eXKpd54rRXm8/rrTrSN0oIHc5SQevElE3Z1RNN3dlBaQrNLE8BJ35eHnZnG2FXc/JHp/r2lQ
mWifoKJEsocVyq+11AMnBFZvzqpPftHUbpi1sXNbbF+u38GKyHXjL78gVwV6jGFDd1pTx6uTRtv1
dZTdtWL988vqllPIS6L6199AGqEwQizmsHXW5cx6X86aIVsUZC5soXQzZd5+ref1//m7//tHE8dN
t5iai+Lu4q5T7+2C41Yuunrf9HrmUTv3xyw3RIRhmKQWGII8y53gWkaXmUrv0FRJWFMd3OZm+0SU
dQ8zpTvj+WqjRyrSBmwH5VAbkxas1HN9N+EGy6RaS3EKI5OqLctkn9eqZ0lVPjQKZ9K1qJ2x27g2
bHZbJpeuVy5z1DbvSi4uOaHQWIKyEHFUzMLJjsSeG69bkAGINm6HcMzt9cPGnQ21ZWk/k8rrqYS4
HZS5gWsonOoFxf2wjNW9aryAo3YPhmmut1mSBaA5TGRnJagh8l9+/gSBpzqUVAJ9ObBZKJbOOnc0
66j0HPujbUlPr834lDCm0JOlveGtKYqd7RQuJCYpAyeq25vrl+tvq9v/48i2O8W479HLeslYqimz
qYQBV55+qyN0Fz5gwn02mG8TY4WbKctsahr5o0wm566tKwpvy3yKFmbxJlkCwURMrqe5sf6iOdLL
4yV+yhej89X1505UG8t8HzEm2FW2EV/omaqQjqwPtNHSXgQDmkph1oEeJvdtXW88JW71b+s8Bg0t
0mOVOczjK0pctw16fI4SLWed5YyiTC17BJkVzNd6mhgXN9eoJYijmMvuQZ3tlwkbN8+uBnlTVPp0
kcPLeu0fOqWg7cWN8EmvNyqMUsHpVAjEvG43UY2qaOoBywbV2tdZ+1Q3rjw7q7mvi62nZPpwiki1
9LNCz8KknAA284XZ27LSrkx1Ox5F178Ysl/v6178MNT2DxRQ+d0yphvz0ohuHYxN4cS6yR2WK2U4
Nro41S5p2KqhfcRZVh8M6MkHa9SfCFBLviiNPgWGVB/h02rB3IyoPEo7+Plvtyh9TlNdk48jrIpq
eRqI576r5xHFfYHbjSacDIPrTBDDSOdw/XGMy5eff1xHSRPm2z3r7HUI59jVISdYI/VltoRF0tSX
tEu/A3eN++tPTCHXMJ0r41grYgqqvqRO7wv3pDuzssNkSQ/Kaugfs6h8FOpgnfuWoCbVWUcvddTy
WBi+hcPGl8r6bopo3UNzgz9hZul94uA2ofchCuHkfjTJFs/T9CKNUQ21ehifVa6BOPNU9+Imcm5B
b/6E0NrShYetW9+NSEIUKSj6hoaRp+S0uH2YU2t+7Pr4aG3nQ6Zb+Z93TpRTep4sHWcMQgnv1AVP
pbU+8mC0t9XSZh/DzHJv9pVBnJ1j3CYVuMp2oI6EckZETur4JTrpsTJhwTbt1LwaxXzflTDHjLHC
ezc/sqkbGfk7R6NSt1hiccjT2UMeN72MStZdJC+lp9q8MFNcRIc0h5/b4c7pjIl7nqjy7T5JLtcv
ppHd/8QTbHXcoTzYCnVePjMRd6ks470xFOVxac2vmWvyhy0n34/AbDgqqfImEWCElzwdxWkAdjx2
rftdwZ48Gb7ISU/fIYUWBzPJJt9u8choF/NunbMoNGMnPlbR8kRNX1wKoyBq0xbn6/PPNfGHNl0a
u9deJZHCt7ro4S0vRXDFl6nidE8MvZcXeftu4752UJPGCLO+xKhf4n5qEkq+0+ZEhzesRbuYTT5w
U1s+UHfA5+km83j98bo8r7+mropx1OF1QUGJ5mOkK2uAIzEJI8o8vsFT557M7pem3M1T1Z+gu8FN
mBr9pead/vmjrPuNvEWex0QadhdNxfN/+w7s4sUsK/vmegbrg6Me3KQlrJXbrqXJQ6zWFzNuhB8T
M++ZiOqfmjt9K77yyYSchfrOW6hOb1b8g1CRluqlbJeXTFf0+9mN2j0whuXhgEGejGIbL7NSNcRw
jsbLVHcNnl7pn99df/fyc28u0JzsVX1kGJzp5ekngJw3+Rxq1VrvkrrKGUBmTb5rDJMSZIMeF3Lh
vXbI07CADgPNGUVjOO3TkiKjkDrPkug0oo3Ltwma9kHvNftSNp19Gft8PSL1vNiJPpJMu2SEwlfD
N2wcUjA7WuGLBlV+EPWt2jJg0gxs9rW8rW+vv6ah5znlWuV1S3uYs6V9L5k+8ToRqdoqdbljnCKC
K/KKG0XuV/hrEkbSbGTPtro3nZyWYaQLaWib/c7Q1TNAbPdoOvUHLfF0KvBUf19d24NIHN8WEQQZ
a7mNsND9+SWNINBegXLqCYNUveXHFSivVkkmI3Q7l4r7aWavCsouz/YizUgnmZaPqhFV8HOF0zM+
VP3UByA1TkAp4JzoxLPSqt/qIlVu81b5IUrZeUruiMtipvIwYuwbLgnjk1nYeBNlhoqoPilYHB0j
ldkcgnLSY29C13BQmHHd2lo3+BPeiqG28XW9GKxhl4kkxU7AXZ/dQn9o8we3677n5WLdmNvRlY/G
eCKkQXrxRi6aaQ+zpREnJBHJpbIidaOi6IdGwIctuoTiZLLrc2EkVfhzIJFjy0LwwuriH2jK/ZIg
V2tBXG9XpiWAVzPs2Lo5ZMg8vxjjj7Gs0ufKSe5WtdX2ZS7zHZzmdVf0HcckgUIZnO4NtVSg7fbX
gdfkZNFGSqk4mBIeqGa0oaluvXw817djIW6czK3uCrWvTgLc3bvWCrFd2zsMVe4xcXE4BzGxV6dx
IotGWz4KfHy7sjjlfW2+ZHJOw1WvAtGr/blIxu7S/BBYkn4CH8CAGfvzZNgAhmY0ZveDmdBv9ckn
h+AaOJ17W7dpFTrbdqP0ShGIAlpVw3rs4euNlG41L+S4XWo+j08/Z3j491eVhY2Sk2f3q1FLtiGm
TyV5vXta1CWcwHa9rlFCHo/2wuP8ocSm+VRNxZ4yVD0ZUtDW6+kAkTzDF8HBB+PnXy2mdTpLePS5
qS1P16pTrE6ZBGsGYzyHjapiYkhyQJ49MkQefakV6y4b1Sy4Loioqj6uNxD/d+Nc9bB4JxUTWPDO
Lvx5/K5p0aEXmR8bG2pZWbZjuF5haC0ryI8YregmT+ogV+06Z/13x0yz3AuDj9eq7nMGodg26Er3
qBaLcR6U5TFxcCrS5Sj3/dbJmqpSEzzq/DFuP63AkF6edBo+/gMGTBFPfojkcZSdcjuL4ntE2vaB
NKD5NF8f03Xm93PpRPVcccgj/77+VcQB0owOTnQgbWf5QFHjBrPb176hzeK9txSI/rE4FWMy3Jnk
zuJrnr+pEfOELK+eolp/HKdE7gVs+l2+avrb0mc3yeJQeyjucxmtJ23CzG0epunG0CflNTKqO6uM
iofRIsXUhe3idV2d3xhVM4F3ZPIt/yNfqoQDkVFbnWefbRJlpNB2RhiTOOLPG/J67S2AoBZo5UM4
OQW7aKWU+r7R3mqsUHhAVvvodjI7FGX8XLGj7BQmZafFZuQcSz5WV1mnaVnX4/W7yrHXI3II5ADb
dwqkctitaxQWAvyrzRf5OJdZ4Uc82v0oBujoWwOpb+cPvVzJlGRa0uIl1bd/nMFcuDQN89+OGDum
3t1p6q3l7A5TzDtbienVjSP12EPyA938mkZifSRhVh6L2Uj9ii3Iq6tCoFShh7LKnlyQAk1H0s4v
1yGrbqb31yPo+mXK+Zf6srmsHdTFOtfP8WrNe/I1NH+qBlpw09Zv2x5aKykWO+3a+9vmvVtnBV0M
7Qqe2PZO2rZzTjtHPxYrOXVVZ97BLZUgOtUHd1G/U8Yc33bNJPYwyax3xXDQMOHhcV7h/Ie4RpOr
xiavsyJ2NhQmGx7Cz55vGJPiMMzFDydFKwCYqwAaZM6uxU4Q/Qek1phG4pV8pCpnFl2VjR4otZ39
+V2swnKDGR02tjafykxZw4bD6MOl86wZzH1mufZupqlzSB39D4QEYtdkSXcWDW0UWNRtWWT9AyC8
4mfx7BtLTTsxmac0jUpPzQzKqqV8a4ykp5B2Rt8ZNnTfdpMgNdRTXUgrzOVceu7OzkoZgHfavgu/
GvKylp2N6Tme5M2qD69scl/tTMl9jiGgG5Ec0Pk9OhGrPLJBWVGVAuaqvW8eEkMCcE7C9Yp1oeWb
kQ7htYhgrkXgqtOIYuvyztR58Xo38cdS/6pUcg4TLJnyDdDQJ9BCPS6+rUZ1Uo08cLQigw86rB7u
oomnOGuoFQ7URCXZYoSVS50cRDWqCA0tGism61hAjEDVyd52OzQi/OTBib6blUXzbSBRTu+YgNAp
Yw9v4sTnOMvQw6gAbukStk30o+FqQ6zgE38WmYdEjtgY6fiySNKbanONcpOEqcD8NOnNnSyU7KTC
oo3GiF7L0QKzD8nkYwYyNWbQMpxynIGi1uXvTGPGU8AUyYC3bKkA3i7uElh9VxxYtl9NQWGjKbEa
9N8JptWOg5nu+q6zbwrVkxETBYpA6RN2EqrRsB8iFUwqt4nWEXs0amVoCQjEtdFNQPwgK5kd+WUs
R8qNwWN1J8f5O9ZzW6p1QtKMVoW2fFu0hMEVK96TSosNxwGE5TUFWV9F65N7CYybr49DbFNzac4L
fUIajCsqFqew9nNdVrsBLrPnjN2LDU1CuLNyO6U284fI8Q0yMtG+tKcUQ8HFaJnApZ80vR+Y+sn9
qH8tFU4kkVlnw8EsYy6snkmI49N2jWG0nVaM1d7GVON2YuqwU6qjdMvitWWw4AnpfpGANPt+iT5N
krENMwXkRmrjpVKdD6sRnxvT/DYvHaO+tN+7uYNB9EhSXqE1qVcC9VeJvNUb0e+bRdtpmoYqcFQh
z0F+Slw73om4ee26Zkeu721naMZxPYrCeS1TEzUCCRqeyAxlr6jUTeT67F2zONB1f1+S6rAQZRgw
nz2bTfmmExa0aMs7QFytJvcVhh6BSvjQPl7y16gcPtV0XALF7r5mRvKib8A52r9o5ygawp8B6VpZ
FrtUqKdWTd+zOVr2+rIyqePWl13UEYY1XsYs+WSm9bQkP7Z3ZeBAdCIFqYyef2HLjIK0zhwUmum+
Aa4lX+OPGIMZP+naYzIuX6e0+dHHU+4rbs9czoGcPfSQTrVYUYKoci+1M+m71UmZ4M0Z+kE2NKtc
9tkEwXxMjecRspM3a0NoyuZdoGDpVzj0dJ1vmZQNHhny0SjdI3bO2dNSNUQsue9t1JOWLsRDadQp
ssU/rHpnN3YM5slwfzbNfKtAMyR0xbtYKImcTN9FedhkkXOJ1erJkqlHMRT7aVGtQUTjotYEPCsD
Y4qYg2qZ8k1bt2ExSfnSSqNgoqF+KJmzjycMZroivbGyJDro2np0jeqrE7eqp+tM+urY6Ld+wg6s
JDpqTtPutaJ8pH+vwr6IKL4W2vMZJGfH7WHgaZsxUgUj4IDq92pffuP1jj1GInToPQZIEerAwgZ1
t+fiiLDm/dhr8dcZTgl9MBw3pU0nbgbqY7R2qyJCtd2gFQZUvh19hd1LNHbXgHSY5bdR6+ygq8WX
frJSrCOakOgszi4GaYlSYY1Q5Qdjts8aKE6Ahea7llv5Kamqr504Jnox+0OW41xffR80mTM2aJDD
dTaDMq3x+xRFjNvPJ6lp1E3d2B1GAR4+6Ds9ZgIGWmTQoKYI1vIXccImW91rcXkcqrwNOyZG3ioV
1+8hxDBIqiYK++wuadDBxXhN1Wk+QkXepnPgksivpydyOPOggG+zzjhuld3jbHKKNoa2z0WOwpIz
GS1QphkAt8vz0lqLB88YicO3EXdQVqfReWXb3sUy7fwOHCloRO5LsQlCy0meu4wo+zIx0/3o6nao
6wPLYFqsu8y9U6Xxh0COjlLU5M4MKa+OUnNn2uey04816hBEEnxq2s3bTcItjO6Q2/V308k+KpFW
73MS11vT7BVLvpwqTIzDLiMOGKtMgqMS8wWyzwDuWQUlj4McsAlUAOy4de0wspQXDpIlkOqI2qmn
g5Hdoakb5WGSDGCcXAgGbekM7dx5T2dNCYizCWuFybDdtoHdZh9T0reov1MAcNGo+z4xPgq18rVI
UPLwVszEygUCINaCuFOvi+KZ05jtY5eZJKPLScp9ouH3E41cB5XdbaOg0FgnKgoN0bwbo2PHWvKb
BRDZteiG25VENRuweh7SV4miIXEIg4w7+11mWudJPdq7dJErkDgjbNR6YspB3/Qf6NhDh5R0r6ms
fEeAqN8qDlDs0BCiZQifZOi0mAT24Rqa3AyyZOOa+9aO+gML5riOSiBT2d0Is3XCvp/3om8PzSLc
m0IpL1ZT6HfL3O9XjkBg4+4enO3I1Q9+skbarhvrMFOSerc2849B7cJxdM56PlW4+YxJkCuR6kdG
doa/9pANbkCpq+7HeFx9PjkuU8tHFjNCXmPn4nLpYvwfHJ3VcuxIEoafSBFiuBU1t92GNtwoDMdi
5nr6+TQXG7sTs6ZWqTLzp8zjfVdMnqTNNjvHgezKFXfqbDTngWXDYWIse6vKHZ9MkWPTDp8lF2Rk
MG9qrOpBxrOApZOJlcZF49vttNBm33Qb20RnmSc8qUk4NN15hlQMFlRXLp+7Vy+418SIz1TK599M
9eeEXd1qymLyyhzPMxFrkNifMKLDrutM4WqjE/ZZw4Zap1gPpQzPFMtZKNrscVGd1ZX15mhknbmP
nQlYQ/6uC20CqgedEwUsqzohxdPKxp16594LPoi0y76rHnxCQWGYS5VvSrUari2b13tSooXT3tgJ
+piJNT45EX7tRMowlsQlz9dag3FWfmc8UKEzyWcnK2ie+/SfHCmPuSRLO62Gr04yGj99iBhxNpNk
K78tDu2AvnJUJT3ohawfrImWr4O6tReEFqJFhJNK2/LW/tonuelnY8el26wUWDn1JNI59zMVEM85
VaUzlQ+9Sg5U9WjfpiI0clr/hlEYK0Xzglz6XAtH8Wy6QZdESsXFqAM94ia2xmaaQYq9HKbOl9Tf
uMm/bFUraGppKWwWYJYrg9KUsWwrEnkUWlMZ9kz9blLK92aWyXBw0nM8Yv12JqvzF8Lr3FXOq53Z
EOzlOK+iUZan6gWE7r4u4qKEQzzQ90fGbUgwi5pM0/qqUkFxySPX+LJxb3NT9qdsBdizRnlnd6D+
WIZLRVZwqKqvnUNUOAuJaTFVrl7EqCT2xJyiGoGygSu0fFel8iVOVy8fculgJD/oh97o6VFMBU1l
nPVN/KanenFTiEVAeGpFb+pUdbumWMkFmBu31wd0YWX6sZqT6W46pmMtLbfYYPQwiSTAsJ/4oFC1
TcmRMWwEA2OXH3VTjTG/9qt8+VoVJUwdrUAPKXoXjzw84sg/Vux4GFAHewMOTH9k0sjm2XEpkXua
UtpXuX8qiugkxeVH0TzIw/AhgcPhfRMD4wF+OBZhALAwjGpbW1Nz3+56pR7CwkqP8eBMpCRgBSmt
gQajI5t5WACY5x7ZklmDynMO2K2cBvB57V7tv22hTgH+huJ0aesV4afCprTSQj8IabuRZNpR1QUx
Elm8Y3UaQ0uDrbC3soOm9S8AKqZnZ719kEzjQ4Wx9XLYIH9R1oXIhndZK4dgmBb2lZXE8ZULiXVR
wXhh6hyQyQ6SlDKSanjnm+RFpchu5QbE1Hhid3K+b2cOJLDou1nneqhFs7nPjPqpS/QZDMlcPZME
hsl4WlRj8sSYlHtqaBirlV/L60NW5aFkzPVlMafzokTyg1HT1zGceKuiguAIQiYidpRtwBcMcGNN
+4SgHQID2B5UDfrA0DFdtBKcfureyNzloKFiapKTg5DabVeC7OyVOAwFe29lURBgjMQgJS7LkoOu
H94G3fSN3v5OVeejjJGTWJlziFDCs5jZ6aBz573Rsd/KSbF+K1WB01n7HoVzysUQgZyuTJtScYzL
d9A17aL1E2cwhoLC0UcroOw0btOLMbQXw3kgc5okK1X/M9qXnK513+HkoQJii60IHw9Hcw1b1egP
cytSVmkcU1v2rdhGx6SqEvj9HErZYrkstZNDRYrPYzX+6rhr3PQrr7HbcQURqdso99UYScdglc/J
TP9Gpw4IkXchqH25Tw7VzGnMtQPyVpqxv97koyUlpJueV3VwrQlPQB/vUZCzcWjPklTwmh2KiEBe
0tC035Xy09eHO3zud4bVujdf7CLxCrY4WQiKoqMzNG654FhDrMbrYyZ+osacrRrv7+RNK/E7luwV
YO/DfUsxcLOMekUP46h/LfYjw3l1cLpVM4JtgBGkXtlsei00cBMNniNh8401n2hVPCQaUiRWE2Bj
6CaKo/TbrqvbxX9kvgR6YvjO0Hsijf1FFr4GuRCtKfP5hAdhY4jrXYdWSGkbd1Duaky/xDdcEIiJ
EjGWTlfP99/YgvxZHb5as/eqHn+Z+NB1JajoseQEHRMtlHKztVs5f1vJhFTzAb+1fmv7n4y/VyLe
d4heGumlWN8MFffejOiwh1S2QOhHAm1M2e/5tST2nLei8RWChqCD/eSx0xTfoPBAIBZ6FlYI0FE4
eApCsrRL/YhAjJ4k7ppBRc80vyevZlYE3gKolrjAyfprAVMRNg5zxwdce0u3eNlaemzSdiv0xjbY
n8i9vv8mFsLNe4wLiQpd3CFDMoIxmjw9dtAespwPIt3Pmpvy0JUfOhK1ZDTQrJHab/YBvzFmdvzy
SCQl9ucseFBGVtoAyQL2Ic3VT9tP3z5cu/8S/KgqLvwV0nXRfomQ/6kiRs/6K0VpkN/mS8sU45gP
dPqNeBPON4ctQemZitot5H/p+jqNh2FhYy0tToZ2Wi/RNWWF6zvjGz2qO4iaXqEMkaGEQsmJdm89
xEyeQTnhP23xllkMz89pulKKb3n2bgFfJBxbdUq91bBQ0MP8Oz+o3d05xZrZPRb9u4HZv43oAyzb
V5rKVUFJWPHoraBQyA99pe3I0F32KilOTS+5Tml58B34pSlZbHbKozooi+dRv8X8gXY1uP1shyVo
jEQPPEwrSJDODkSDcv0MMxtIMokU2m8NuDT1mjc53xTXBz3SPDNhKXpnXYX6WHJTLKykWrmjG7v0
17+Oc769QCW4W9vfcZ181OZHwwy0WDOvNMbMunIHCnOsvjjty8S5kmpAE0YLum55foLz9HKF7BZu
lqz9yMfOizEEJTlsIBMib6VDGmVHyR9l2Z/bwhv+f7sSxoHZfq+lxtu+1Ixkr0GhjerUK5VPPA12
7iNdXLInSB+3lQAsTBdFQaBykgbxXDRcBtLstcQNDA4bviWI6EEwlzcfmJeZLwEf3Si96hLCmSR3
1aQOcL8Hig0aKUJiLLaDikTKYUjVgbIExSIH/pxka6cS2zmhT3aI1Eg9EcV7rNfolIiBqh4TEx/p
b80eZLZ3un133f5+x1K8LHqVm/v2bhja4uc6KYQJiX0UiahxVynzCuG4ia6HBtKEEc5nSoJ52+cE
UzMraZA3jodMh4bc9OF7/ZSom2agZVtyRHq1ByzFqlfWRcMaYwZAvqQiw6j9FVVFzSvCMmquJRmn
M8lkhuUZSAd71Addy3UPqkGaFxQYyl2i81mRkEZvFbntOc2LJH0MKIzRIbGmGhsvZ3suBr8xYLol
2RNbzBOZ033rF1xFq4qKI0KINn9zV7VmxqcvuP0eavBEbend+XPe4omw083Dx9CdJCBVPUYNZDHA
iRW1ESBdQ5oXu7G3D04iwjhhwNNRJMQ9Dl2SpfSYRdoMHkJMwSzL4VTXvLRET89XNX4fv6YIQNdJ
Lu3U7vsZCDBVeMh69W1b9XFqndMap34T8fDVNcyzP/VVagSMCi8av6zBRx5rEu//L9ldfmvzrnO5
6mVzasYERXRCgFpOpEaE1AxpaW67yY/VoJT1aPKDyOquVW2Czq6+EZNtwP+2+5g9zFivHTq1xfIH
FQRacQWqjMquAr/gn0c5R8PbkzUQewZVX+cJ5uVdJK2fOM2hkig75V3GG2bW2/M0QVZyCMSrCmvH
71opwrO12DPp6baUubLrvLFQdrU27UdrptCsINqAKIVPdqdbdnGQIO2Be/UchgTJsD7TWbkbUVnQ
0jXG1kRCZhTfLVpL+6VFxl5Ot1k33FECl8+Rqny23EsaT93XMh2h5OrbVJ6ep8cSFHdYVw91sP05
dG9z/9EkdICwg0kLJXWAsjful3pJqUGP3MwWSVgGcciJzjLh1PCi+YtF6148jl7JpLZwaRbdrbN+
G4kMMYSz+7iZjm33Oaf/1jpoopd8SC51z2prJdTGP2n+lyTwE7zQVM7Z0F1MNZl8LQxUFWhq53b7
qeqGYlALzep5hNxdULMvYuuGhwAkGYxTcfz/DyG3al3kvsn+ky3rS2azXpd1YSNvz4p1xDQ5uVzD
n6UedJMJJTa0fwgFwyVqdqO+Uknl/cQKqhaAqnBHu/C3P01G1mLTxazRcz0hOG8/KgzXbtcESUbX
KPBIX0I5ZyQABOcholF36CgBC7N72vbnfmjBltLlRzFAgion3ssDiBt70kmwDbYrpUY82oM/a3Qc
bS5CPbvVVuN2fSA6x41Yh2JoMIBqF3aUvKYi32ttgyIqL2L4aNfcXSnb25+XkoLddm/x1wBc0YjT
UDyoELH0ThAh2B5qi7rwMFY/TT27MuPjAPuwXaglCEBcPG5HpZG8noa5SZMATz7eMuEbicXNz1zA
mbI0Vk8laBFi9jAq2UmWC1/bMMky/2VB4yFV3kXb3sf1ncRGUMQIcf51IiNNGh83oU0STNFXo/3J
0hvM2tbccG7mwO747CQLmUBLA2f4w1ruCZpRtnlA/PZyxIjCMUwJ1ppr8t0aFCjyrqijU0GAdwMj
HvkqoH5d/0joTXSx14tdw/7JiOhxsEx30J+V5msGyh+S1vVQSYOeSrSqjBmmJxnTGeZ2Z+FUS2Nx
J0sg5hogYCvseE3V1fRziPlK/6fnNPDCQSgsQQNxCcV2oFsri/Au/x+WjEQHg8fMA8vbzrMvumn6
Y30dGHAr8TZjs9g++IiEnZpwMosqHGmNZ3T9LqnxBPKhbQc3rzoOoXWPFTro2f2paCwa1nF1wgyX
1HBzW9qrGtXS6HjN0ThV35kMaKOuQFDli2FO/zDncaQUdfErTJy83HQWkW+xa2CWstBOfvJxDLbb
Ps4ulOztpe5kWIL4L+nfpunYOLjUXvtYwS6heDL1au44yPZGDz6yYdt2x/TZpGWqaTWXYWEIoRHi
+GIhDRKmC500Bl35zOwnxVLegcpok3hJDnrrmypGnoYQAX4ZoAgFcBQ/cskXFNPiU6t3mfjNQH0b
2rIif0lmNI8fvan6/LKR/sy/FRof6ynNDjVXUBSBh2w9H0V6piUxuCRAV0ya+q3gJcafI9Rb66zQ
lmJ5Q8sBK6geEtGiJu9dver9tniqG+4FurvNiqwXFfAdNVvlITm9Vygvdbrjjp2bkPi+7Yw2pJBm
QPvgeZR2OCLrOSvm4P+D6pgHtKD9lN3hmBWLdsswJbfNrh0KmISgmazrCx5MBmmp8FEpBFwiekYd
g/xD1Z7HtUEzti9T+46/pdLoco23VNpX458yh2WrhJbp7CSnD1UDTudxgBuxD8CVl7ZLve0jGZre
TwymCoQ1sZNcbQXm8E/VX1YRc3Rtx68s4qj5UzkKnI7t2t9uMJP3qxVxIH+x2AbECs078Snx9DrL
N8cew775WarPHn+8NBehKYqd4FlXlqDFRcPohGy3d1fuzZzRfqZjJVIrks2LNmdBRBiAYU8+holg
G7oS6DWTZrZLX0sLP/EFW4SLm4n+/3fuT3E2Py++LrXITnBbbx8ElpjtGW8vY8+1arb/8I+Sp0Lb
DNGbZK+yIMv1J5eea209lQPpFZq/3aBpD22u/5MqgvhS4bVkDWw/eftLR0X3q3Jy71UyhTXVI8m+
JvWpVSZ365KaUZCqzXgBKzLwQ/IUUwhvs6bErpN91vP3/6/OoPLksVQJ2zwK/q64uTpDRHF8nTQq
OQmeqJJt5Sz4UsVZ/K36zkwultLsIkrOPOpc6wMz5uBZXYNm5zqQ42H9doxfM3/r0t3sAb8DfZMx
GC6U2P9fU1HaZvBo2B4A6r1SvSyggCnwYgJvlETnidXaQ/++/byKkJCtcNMf+uuAZYhvu/3y8UiU
Ix+pxvfVCobrBPdRB203e9NIB8wB3+4BYrJR7DDjW+xPpD7YSRoA/Hpb9dgqSoL7txC/Sdd6Jv0O
1SSwG15Z/i/b7K+2i2eiwhiin8ne0kM6Hxk8G4JvXCRsU6Brq/YWebRxC2m1zv5TuWTeiMxjqRx3
HD/R+5C5WFhPskpxw3a10xplg6v5SHWuLmuMAlT9ziICudJPVfxh9pGHwfVEiOzByPNnmRUXFoIV
ZeTsx1H32OfKibM++BaqBqb80chAeYtw7mRqMACAUoLtZ2ExEikm2/tpAXNSJZ4g9jOb4BntlrKS
SZ7KwzQWx2WN2DSPR5SO31JNkljQOPXprodhcDghddQfzWPeGscm4Zzpd2RoABUZqQjQGOlwRs5Q
+6q0Btm4fk4ZFIrhSD/oDS5J9KSsyd7uWWBTFy+WLV1ENZKLTPGjM9iQgik9lyWh8uNOhodsDOdO
/xBmBYIFZGg4M1vwXC60wyqaN+Xdjp1HEPzfpFUuJK/fQS3fEhbSRtWLYDuIOgyPgIDPqubcjISr
HT49rKrWT0dxFTxqtIM7WU/D7SGOhE/IIF64qjxYOM6SIlm7WNUCTUrOOXRPtUm45OrsRC9l0byo
hl/rJnqb6SgT9ZE6ZP9qK4F2Q1AicVwSFChKu89+U3vdjbNzizKoRzR1dTGG0vuSweEtKfEc2QEY
PwBct9Eak4yF2Kzx41wiWDg5qkj2Uw55r0UhbcLzuphPpRju4KpKPx4jsohZtEP+ZnIedHKp9JKW
dwkldUFsDkVJ7AiRtK2ER4mZLmxL+2Qp5dUU5r6SkUXqR9VwbqUCih6hpO4tBlWsnNOtz+K7zS8C
98uwTUbqLHlUAZJtuYXzKVjhD/oxuVl9CrNh32TymJyuvTuWhte5AoUhi8K3EpnPnfkEIvbWgzCL
eJc26MOK/DY6+j8Y+31X5w8IGfKqvs+NeinXl1KdAXYWxjRpNHemY3/l4CwNr3V+QV9/lKv+xyBn
sCRRLJGcR6eoYCjFmpFIkJ+xNQIdZo1vihFCqNtXNvOAXVwX2hKVQNJat0KEOLhpfZwtbjwVD13T
N0Gpq49aXlxlAmdHZvJlYiibFjXnvJrPo9m7rXZenckvIcVi0exbe70S5bsfCVozSSxpSDZJVRtF
83c1PqoLBH8pwoiZhqCOXdSXNMYu0G4gWaS7oJit8upQKMt5u1jiod1h2QKsIPsI6ha1d0lAOOkW
fupOU+JZLPAhFNl1jMET7ehr5RpE6qcNRtYjcUz152Q9o+fxnMWm88urX3ubwOBLESnVFjVJm7yt
Ey6NN6lSaHrTpzKmt9AFyubF336igQJ5sn6t8bRNKAnyJPYAonkbYfc/RAS+POt3Y0ugtdCfdCYJ
3LS/cyjWaD8zeXTGrhO/U/GCzTpoLzKerURzPMXsD70xuzFwEPhspxKpUzIF4R/Kl/ScOak/sJJ+
bCPivB8T5ZeEHTiZeINsYIheLDMlbpopqFb3idAPZeHEfiw5MERgc0T4q1L9NC5jYOv2D/svUeq4
6nLTsMmIWGamIZZxLvxI7QlNv0Cok+Xq+H3h7CVNP8RRcdDS+QDetnPS+W4b667oXuw59To9C4Y0
3yvagkK+DyctezKq/mHSur1j9Gzs+TINhFxqjWTffDY07KRaau8k8aZ36d7Q26usrnvs/0487fSI
Lo3twNsLjts5HPgOcuQEQ/Vh291ByNUhlfRHtoidtyzOiFggPpZ/WHvcwu4e4aJ/7RF3jFOGSulc
51FcNBtWqt1lOe/5Qs2xaaQ14gdGr6DyR5BvoVY8NK0+7VTNdHzd+avqt8TKzlsIRN3D8c81iS8R
ZOasAXR1byW5q7n2Rs/nKYZCNKXNmoTHcv5oUeeA5pVoW5BvoX7KpfU8L91e6YGBDEghiE+uEEbC
PuhIzxhGvNMC/UsOFKas3BvDS5I1wVLdVeKIR0M9xCz5zuPfJKt9WaA4aM1z3xpqsMjqsU26Q7U8
rADqMum/jo2cKzH3g0huFZtgFEFmOsvpHmdd/RHts54xFzm59mSr0oee27dBzBfrir//LeadU6uv
SsVYOunX0RKPkIa+lHbBGv2u8GkLgeV6ne8beEAdAbcsWY/1JLuT/llKP6omEDIhzl/eYVIdOUfJ
xw2Hq73JVs/IwAr0y9A8Y9V93IRujsqYb0DF2vDf4JxSO7hi+Bt74rNVuFAuwnEIW7SCtQ4kRojU
OKOezY85CkM7z0NFRvqtyF84ILeIvRXwuxYdShpAD6KrSfDxFSYSfnBaX5T5yzEwx/Pqr2O0hUcH
ZtPfTWuTQgye/VitGYjDt6ogILaguSBNqhleDTIvm61PUUuh0i40tYhuuLQGWi9LvGZjODU7TgIa
NI+4yhjLeY+x2pTYfWtemvKGpKobTgpiPpMlwhinCFsHjXFS1xSvbU6ni6SpzGzM3A6mzJUGeV/N
OPGGnWUEongxSLqMlGlXD7FfaIGBkLPjUtFaHLp/ekk/F+PoM4oDgvxAbXR/+4aOmWwsPj5/lZLO
wOOOuXSS5w+twQoyy1czVkDwMLGOkkd06gHbyQnpKI4NPsW2vo2RvJfbhVukC+tGnEWZhREXziwa
DyfFPp4fWmUOulzzxhEXgmb5fGdAMMKKneULWyG7BA1vGJAsTnF3inr9zWDlsUTvUVjoBcxd5FCZ
2MSFuWvTJiFmTKwPeGSuwKA1lp+BbAI11R9FL3AzT8cqycI5dy5GXT4qWoJblZyplSxppuO4719t
c36NHHZEddYlScZbWohntasfWQf4YpbiKlExkkk/4+u6Nqr5kGMj1cz4q6ukn6ScniLZ3iHhanFp
1iXBYAzp5phT1bFgLs3RRJUBznsQM7LtiXxbLPBxeuvmBCHGsxjMWy+6yzRPKM9iD49nmFZLMCfx
nkUO3Q4nZpAj5xHOeGcd5V+WZ3uBNwBB8mk7GYb+pcadXwArtfw3anBPktljVh8MzdoPPKLtgGxl
W5s2sKbyVQvpcBWf7UU+W+v0063JaxmT759amgcBdZ5GmfDM9bi06Ysg9dizavKbc5NwWO47gVba
TfOg7VY/smFboDrf5tWBDWeFQ4MCpEuUZ/rb93gaviZJMMn08dNM9GEc9atH7DXQjyRirLB1sK5H
w4HQa1qvkMUJMewdYSjnS+onX20UJLALvqn+zVxVPKEoCyBJzBssQbrsVoivaovJX8YdTaxvSMOV
kIBwtXWCbrnks+phO1lNpp6zYb2WZgYNm+wXS/HztriNc3NYLMZ5SX+W+hj/en20xoZxYblNS/Hc
RmQCO+2h75OdsbZuZzANMQEzWLzYNZnEaXxuG0YlxZCPaPaaiiwvTQVzyvze2cgqdEhV38gA9d9q
MsigHvFrQZZcIWpYDMXTYkI+QNu2x7NV/Eo6ZSOuiyJ/GzXMGJN5XrRASvEITzIKi2knzctJZqJN
SMOxlr9YVL9gVmHN89Kz5VXESUhcx9nS8l9Aw3IVZ1Ldr9vrx/rIjfccHhIJKQ37F+xZvyWGc0ID
fmXB1SF1WDgCZlqo16aW0V33b85qvsW5Eka4WSjjd6kx3/iebtanpYfafafLpCEsy17LrQecfae+
5AmYO71DReAUDFS1NP7lSnGolxlj5oFQO5polmnI08PcZMctAXr7nTPpxRLxnq0OiXoHzT5oIxen
sPogeTfnFKCvRN+QzcACSYeRx3H2pNf4Yn5f19VfkFDrReTPlnV0hH7GPHkWA95401/l9YhIYG8u
6qVzhqOsZaQmrH5YOVEwUZkxzaMnS85JJe/innihpLoX9XSmY+XWnv1+lBZ42ehsQZKk8CWkwJyK
VfmfIiXE1Z1ILZF6DA+IdTqWv4hXmv+FwVlptX9zUZInEClnxxL+mMzPmARxn2ielag/Tlt1rlDH
a79lmtT62zyL/6kwp6uPZHFcCXQ49KZzcLKnNXIOJTJeYWrHgW4pib5rpXjUdec21CvLCpRgHC1U
IchdYBYMvXPhPQKcWkExEGXVpIeyNzil5V1FNVwmz6WZcsPIR7zPT3AJRxCm3Zr/0/rohcyhR8HK
0UztjpK1HM1o2EWTjvzbeTKTdHPBxbtoIe64DhtJf2Jf5VNh6OelVa6xIpNkMHOLSJdizp9znsUQ
20gYn+WGPQyGfVHH9aFzNqyupJwVh7gsSlcqkyxY+5aGvRgwjiURt1h/24KF8qTTsDWgIsZx/RBr
HThtZfnM7rfMzE5mV5wMfCerOXwJyTq3+T3FsoJp9MHqzd96/hiX+msdkPP28TuOuVO7mlfDsO9t
rX1jef8uynd5rA92EV2LRryWc/7iih4BmWEhlq0s65PheirIAk+Tv2rFtlAiBSed1/mT0vhDXroD
xtPd1I/U4QWKTXUwkOis7HMT7nqNmy3dqsYg/9C83zpWqkeK9ayl5VvOIIXXa09mEoouu5Rd54lw
RA0KujiQ76s47P40ILmRVwqUGznRerM4lbV9czD0ZbWNYENsCTcb62zNJSVEXf3B+cAkgeI+D4Zx
PhsGLRibCQ0TmexC/e4yB5QhAZopcCpsWYBsfhgCbLUuyUGUMiBOT9PhilaoVbOqobw7RQkKLf4r
UCCbk9PCkNoANyjRvYWlG2sWk2JkneVYecg0EQydRIB4d8sq6TwlH3Ysvcwo/TW2KFtlcpiW9NKu
RBujnSZuB/iataA0yvkV8aRbFuJfbsoNVk60E+z8wqOxx3SXsPy9fBu69AUaSFgL+pEVb1kGSMA1
4VkqOo+Nv8NuftUTPBIU/Gyqjk7T8qcAHWtRQ1RYuz5Wki+EfeVLX4pK3cdK+zxKGbzD0EN8WRel
GG+IP4murruXSrEu1az9sbN6xTurRo7ikxHwuWpcCA24o9Yt11l3npAZfBgFxme9fbJGxnUpNo+l
nR4rczhbRcc6ObRKWf1cLMZ3MVyXjPvX6S+raj0OOWHPhtP7uWP8GSqSNkScHqtSn+JE/6pSPVCW
6GAr1hvOy87LdP2jr/KbZhb3VUOcuNSMJHNv/pGvD7DK0lt+/6d2KN4tqDM8Qud1Mu8J4XVxvW0U
yW81t3TbEqcVNRcchT4pJldZiR+Hsf9LbQDRtD2RaxaMS/qNdXzkwXFA2Gz0XqfsK8YYkid3OWE1
qj6m5zrrP3RCg0IjKW/rNEMVx6vLTc9HE68nLu3npMR/1mP6G8byDyfuj2V8duiwe5O3oQZNgP0g
gaeAPO7U3cyRaQp1v+boSdbqfV44HKv5NRtoFtYCIRTvcT0474qM8pBuwtDXA+GsXIGm+TLa6rnX
+594JlqqrLerGa+HsKfOn7X6a3vGfbI3m2pftUdCPbCg9f4aS7tEL/ZN1J7RQz9EQ/yudtUHKwK9
RNaeSiP9p1TRIyykl+LVxq4c63FQPSxtoJukGk1iJ9lcGlpMcPIgDPL1YuwHBKGsi70j1RDgImb3
kUnkViMqjtMaWrn6rgie0cAsr0DigBA+Nqz66vSvfDWe8GyCksP8FqrGzhnRlb7J7xq1r4qSPsmo
/Gsqbd+Zf5mlflasTVmIPLCQAIl6etC7FWVJigAAQaBPCkbrETP31wlnn2vOEs7YmGGUXiUiPdzR
dO423SGKcu4lp3sjGu2hHt6bKCJVA+Amq/9iENWUGMR5NF7y2roZzRYegLhYLRiVkI19LRlbNzSM
w0h799FMIggCf3ZaH3Oy6iMz2XfGcKR2PuRq9gWEDt5tPhDu+2BwDVSacsg750uMQGJ6/WQUMhJw
lXSCyP7KIAsVxzjKZX/PjfneG8nHKEuELj1IanSJRMm8O9wXs7g4NF9pJt20tsFUimFicvSbWPcw
X0SUXmpj24QEW4AMoRi7kDjdN0RQt2R8lRRMgrZxZ0kHBFaMYjW1j+ysP3V2u697lIMyW4dE8dAm
8mE5CWbWSoohLZS7A47cxOZjMSwGEUXTdysvL510Eu18kqcPeZ7IKk6K9wTsCXJ1QXEMLetgatNN
aT8gSh7X4jBMsas76785mh8gAd9Qfp/WZr3AuQYkBjD/DuQYLaNbRtUZtNl3U3UbEO9CGI9FtfgD
4eZqyyuJsmdc7Qc9Ns+deGLH96tVscNN0GKvxfCvN9OjBkesj+pZjtYzKSMXNTbCGR91UymH1foq
a/kYFRG6oXy/4oGYTbEvRiJgdSQvw1dcDiGYrA+MhKipDaRS7FvQuLibA2119nJWh4ZxIpeMaWG5
NoKIGisjU23YiwhhV28HK8nk5B7srOWstdOLPFnHhDQwXXTYoKcrYr+bGnNYSyuoyaStE+CzlIUL
MTKfTPSHGp+FQvA/wVO+csM/GQ55cZka0MIqtl61OOGBOfv/ODqv5caNIIp+EaoQBumVBMGclV9Q
pLREzhlf7wNX2eW1VoECgZme7nvPFVq7zm12ZI8kqlBjkTZVIrS3tpXvS3PLJH6rRBhLpPxeJu0p
KKClRvVaFZITyJbrye0xlqtraNbn0CYxC/U7jKRV9mEIvb7U4c3s7HNK4xCxkp2m61blwo36W9DZ
Vw2iTz1TFtL+HFfVB3stj+8xuHmqtg896WhoJfdIdmexhNgeHCDufE+SvTImyiQ/+M4IXGPAWvbq
Sq5l1HUGNjD6/difjCB5jmW8jkKmI1gpEKwEtPQqpuO1p8W8E90ZhedmCHI0yfZhqaX9tbf7nW1S
pQQyIw3LHToGcQbKo5bmNnqGBplnEo4fhZYfI2m4sfqgLLXfuUoLtYmOZluf/Ml+azqNjle+V6Kd
KMojGnh0bhUeieCUWEtJG5BKFGgcUyYIavMsk3jfiWHrG9M5m4LjdFUEVik0rd2YH7uE5mbe/5bh
T53pTMX/Sd4qBJe4gJ1jkwfFA15IG0WgdShD/CgwDDkh0OBxM0U76MmnbaA25BzNyCBdj1Lo9DjW
YcE8Q0OP10lG16LFPeTanI18TM9vZfyYoYczHYuR88DlzL18gwOKq7kO+ngF4nnNXN71pGltxjHC
88EBh+KMRrtWlCteCiezoOtLscOE0Em7aFVid2i1aiXhRKFkXxowPg5JaR7qrqF/SH3s1bSJprYO
XPiVp8jIgV9amboUo7Vk8dXXCeMVEAaOVeSuVkQIYuiYbkocGqMy/PNxfjsd2mkRUHSSpqEM1d2w
hnmY5mJ12PgtpbR9DkiyGLS9iKxjiUPRrpsTHMV1iyvXUNE4oa/PC7zZQYlwqP5tCnoRnb3SqF2s
jF11aBD6LEdLu8iVRngS63j/xi5RLcguQ7QtvgujQTM1NewBaL16ogfbQxXpVxlAqML8MjG7XWs0
e1vZ6XnvVpKy7waBcobiq4vBMtFzn/8eHsQm94c944RtZt0RDK3Sjr+ThuDII6tl2KsGxBpS4rtJ
jXMFGswzD5luJgWK3oYZF/bUr0zPn93scEpcxfaWGSazwAbJaPX6CdHiRW8M8CGBa2qI7oFlxjET
kuBrLMpx2WnhGTi+I8JZZind2eENt0PQjz2sl9RNXauuwaMNUcAx2P2ytn0zKpqk5Qm16sFIdP61
T1qmYHCtmq0ChcmDa56mS5xStD9oqNObREyg6+NuKtT3mGRD1iBkIlPBAiaeofQzdIRopaPskx3a
nuJpRLqGv3WZyXKwBSvO9x7KnRctQbM5IbvhTWuLw9ztwVQQYDLvkSYXl36SzkM23jQvR/qlHvHb
rHUYPrGxyRMPujGo6UFxy1rsfVGdjK6FRoXPGgdA4Gpy+67Far0EMnlUYMgDXu7PvJQlR7/NlExr
kca0LKeLaUeHvtM2SZWeihmIFqFwzZ7McdfzOdtSME9q2mHo1lgT130ZrCFOHBuvdsfqQwe44vEa
jSRdW0Z90gc63ul4Dvm0ivmgxpWrwn7V+2Jb2vjHqLMGGi1p/5Sr6gt9qaHRXN5q5LpiNeXOT0PH
jYZ4q/AY9fXE+QqogIfsMRN4JkcfTvbcxHx1SYWFOw8vrBpHSmcP7Zy+TzV92xTm1mj0I3B8fTyb
cXUOgyZYTIwo68aE5YopCkNJ5ivuFO+wavaJhI5NXaWwVPta29ldtlHTZC2s0uWMxXnxr2Iv0/p+
YxpiEyTxOrCUdZRK3FsheleDw8awZGyyk1WVrlXqMoI4BsO4VvzmYBfjGy60tWf9M6BK8oy70qTu
+tj6HaDjmG14UvEptbb+PqJfnSzvCF2fkim9EOx3CxtWeARQwsQUOCuPvIw+Pmv7VoTDWWN2p0DE
atoLJtn15CdMuoL+EncAXsPhuyWdRBI0/MSsET1VEzq7mpZjwOEPYohCRzxZA47g50Y0CAOhPwWa
gCE7W0lzbj6nioQEPYsWkTFcCtUHLwpRTWBMSPNljnfcO4TVzwxcVHxjRV7Eyo/7bVR7K+HJezNj
WLdR7fpT1tgIgpx4yRbAKVhX5Ih0TPAPcli2y4ep8gzlESM8X0Y/0sjouII++5pMXrA5WB5Gquw4
4n1Gsm1jDmT0INd3s6l/QGE92yz6wPJ2iIf4GEXqJvPp7eMAKhhvFtLeosaLKojTtIg1JBhlVy9j
HwU356s8RyLOsK2g2YjWpod5R2fRVl2sCFbleITOFrzztSqvcqRDwNzoHuE7OkOOdaIugZRlbDSU
jCCa6VUXbwGa5gK1VDqx9cvJFszZkm2FkzbALn/VBM1Wr+OtZCabkf6ykUQ7okbFCRjrSq6Kg87e
VnR/8tAsNbnb2CFgV+QjHapGM6UXR1kZQKHLBwc0xEqpL4n6LPwP8Mx06NkSDQ3rInTJFmcByVl0
WBycg9TCqACZk8RJIqG1YK7bykxlE2cuAkM+OTEokBKftgPJkdJ4wpRS7xXBSbs/9Bmu1AoHkaHu
8va78ao9kjjSloF1eS3YjaDdAtj2FgOn2pVuNh84gEOXRodQRtZaf58n6bdaH3XwmE1wNVp/Wdhf
jS47KcYIC8W6zkJf9rY7YowvWWlroTk0PYLZ6+Fahr9pBBV9cSU3BA0nFFwR7cBxgBIkY6qT91XA
oNvWPqv+ARR7AatxW3jBSavAbKmJvFZyDgmCExFTOmCbwmtXntcgiYLDJjRjKQIsCRV6SUcXmoxi
GQ5X6WOMsJ4dmnmDhB0osk5IA0mfBav9gynhuodbYnTjKclNRt+qxthg0Uc/cbtu0WsgRUOZS2ZJ
qdGfbNyaUDXTAifffWpBsDZb/7EYdgkBgyM2H/ufUE9aY7AnHAwd1iSALztepqO/jIaR+50xYfEg
kdyJVA5x1X2smDPKX0D5Mg16CnjEGO0INDCI9YErFQ3B1MkZefS6iToL8ymmNIgkb0aUUNyXqAfl
nLl7rwrgj8wd7ZVQ5nEVHd+Ihif9dV+gGm8PmtA+w0RhG9/13XgoyuIytR3n9IqW1ITsawrQio/R
hbhVH5R2cgpaYvoSEq9IUjxgtnCMAWNUK6Gf1kuxkYLtNCirKGsxL4k1piTUX77byD+ZmiFVIq5i
iS31GE7dpR1EtiZxhF2fUd+k41YwhqFeFVaPNG/CICF536n+2+R/Q2KtZFva9HK5DhEHVC0Kb0Ij
8vrE0O4n+ohkvlr2p6sZmu+xwQo9FBwH8c/u5ImAGRvom2PK0a4gr7Ur7HUMdBZ+N6hw1bceU6Mi
yw+UmC2R7DXVuqvmdC3RxksosBDbdZwp6I/1luqyaLp5qR7tIviYxS+ajkmR2YOK5QkSVyBZFzWi
oRxZAwYCI6BFGePzk5jYZ9WHzO9WEuKz0GOPNRGSBtGgDDJ2SnhKpBeu4G+rTG9hTY+afv9ni0qi
UetDq+k+z6QKMwJtU6S852+9tyPu1qe5pGe7CqSZWe27WUvBmLifVinycxIRHBCTdLoG5JZEPOI2
pfEo4boWab2pg+gVdLCz62CSlgC5umUpf5RQ1wOt2kuzZg/gT78w0cQYpY8yu243VWzsa/M39RHc
A4dIQyYZrDyjDNwdRk6bUs15y4An3y0EJZn2rLwrLXO0/0mHgJ4I85YSmZSSywguqpG//ZgHpYyG
hXTt8r9Y5/RoUwdGRByUnJpApDeTawJdCpi49gy0MarF77n+HY706wqUJKhWO2ZbH5o6nG1VOWcN
+3Wt0OEqGLwt7RmG0kGFyZT8/ReFtQ+9tPO/QlZLW+43iVvm8W2yHR8vlKTzae8Z6kpWZIvIaH9E
4lzSohRUomrwl0M/VrJfoztZKXFcODv/8Ckvp+mbRCJdMLU6NtK7txZID4Pm6tscGN9AYvRElTT0
6ZKCKSSHrDfuSSbb7VZvjV2AwH7RqPsIH8GkACtCdCgYePbCAx/Snhp73KkBizhsHs+a1nXRfEW0
dFZhG3/pafWS/Ytp9dmSCHOmvajxgY4D3lqWQttVCSN0jjBzI97D1dA1SLAgYo5fEs5SBf9s7Tdr
g/G/adGuD7nAfZXcJTnclznuuND7skz/X6aXusvSuoPZvW9NY9dX9nvuhQlCbJC+1KFKc7OUP0Om
/+WmpYdAXgOIpp5lFf9YCBaeeiTFUpQPiU//GaMLDCuELKGxkBUSnnx01k3yJzEMiamIrPBDR28T
pSAPSiSNYWjuO45cgNkU4P1SbC5irfocp98gJEZezCdIi9bA1IL2QDptyTg3zYaw08eUoWKG1HEo
Z2EmGSmOHFzg5MgNAkVG8wr0d9+smVcG0W9myf+USf6J7GQLJCBYZT29h2I4em6YixeNDlpPHDc0
27tpRHYAcytKJ0MVTrj6WuT6MZ0x45ABMTMnY7/2OJlXvO6qemqashqZemQM6ggXRGaPaoSF4IXq
wpnJlLp6VTjNKcVqVnexc35w3KixKoH/NCTg3KOrTjpx8Y8Yamd+sdqP3JphLLSLwVi6nXrhxtM8
Dy1Vk6LqqPx13X/js9Kz9VTi+ujALKsovGA/c5qhNH6P06fR8w+VxBDivfm2Z84I0l2lwifUIK2a
Dkz18xRrE6giNW+5vz5VoPTF3jDRMmCILpLrhCs26v/S9jtLt9PViFlPGA5Zi6bn4HLgULGora8i
fCQ4PuSraELAaK+MZgghj7MxezWbvbVmoap71NsJjazfpvyaHVXC5yDSaKsw++yHbOur3Xsb1Q+R
+r/Ad9zejPcDZsjjlK5Ft8GDS5aBbgGUf8n9tcu2IyrT1DxIzCDjb6te37CYM2CnkqxWhdsgQ7Dr
CVk7CDhKF3A9APQI3811J+m+zBZZNyx9HBlRWHPCbG/DyN51E9JVzuGd3nRt2/xPKWVM5DK3wx9P
+8Nweqa6XuPo7SulU4nuAKpLquvYaH6mgFNJeO8Y5RmklyipfDaZtEtoWya6h6r+N3Dwij2xTLra
TSxlNdGMzQL63JK3J79tVRTrWruH064lETbadzEKTCxKIhPApvZ+x9lcOzKfDmkA7tkOltrOMDcT
Xpo9dbHfI/xhi2+Oo/w1AsgqI6T5+EbSF6L2xaSFSz8pISF+atF0CymT6+ikE//J2DVgTJTtGWvO
1FvEZIJG9slN9GMWbSwg2/E2D9YjWuR80UMLD1ycswNNcILL3v2/6OYf4+tsfsCQFVU05Na67Xgk
RI4suWkC9h7DKP1KqxFnq6F6W5Jf/SlbP6a2k71zVGKnxbzgTACr1RjcQQpyFwFTb64G2mQzIulo
Yk4ywHmYUXABacpPJw3B6528PBgshWwbhULyl7yEa74MS6i8xT3pL2WJWHcfyfcxf0U0nMqHXHKu
zEDHn1pygfM/QsAKWV8k9rz3UCEgLo+jT4HSSZY3+EZ71BqSdpDYr2MNG2ez6+xHlP50sxNKjGuf
7zchACyUk+0d9dDBI87Z50S0OBa962ThalDWkE/JjC/eCu1DTjZmd4rabVu8kuZoy79WsCvq+zAd
JHtbFifImosIAcMkbkHynhkftXXR6rus7ZE+nUv57Gd3KXpI4mWhgi3PPa6l0nSRR3/V1IReQzbj
TyzvGnZFlfmtPzwH+becs7i4tX7U8s/GgNYBl2zeMiQt1srot5NxTOwfm5GTnDw1haZUi/l1yzEB
sfphFpbT/l0U1s1vnn7115XfHs0l3frDykerfOa34bs4mHyiNuBgTa+G92lM35ZynF+igvBCc9ue
B+1P+8RlbEkHYyTQzXV9HWvwukw2anC1/COXJ9W+swFO6IWXSvY3E9wem6VCXGZzG6RnUO9U422w
tnxZhSZPZ0Fv2NZvefnbJ2eOpcp4ss0nu1kTv2PSWUqMevESiOLV059BT2Db57AeFz3bNyPksfnN
iYtTWEhHkyIPWbntPcpJcweUKNMhEK/G/3AB0nXpWlsLOA0RFUIvz5oM+Dn5DmNGV7wN+RusM0a5
f36TINqPCdF+4+p57blT8A2wOXQGDZ5jiQUGAYGXbGzjqGwa/lKinUMHGy2itcQcLVD9I1clmP5R
lgz3OPMQ9rHIsStOsymAQrgS1JVBvm67azVwELFp3cXLVvutUJPXT4FL0uCUm3zVsIDDa40ndrS/
fPPUlu9F9OYPWwX3Ne/KIB6m9DVTgkrUgOj/3Yx+copI0vI3U0vWi6hgXcDEzhpYeTXIGZN52iG2
UZnc9O5rQADBgYyWCXYB6cOnHC3TTTjP0Ln4HX7jbCgR+nGwoDL0hmHbZC4kgIWwulfBtpnTv6vt
iyw/LUhP5QQj08JWS2scF3n/keLRCulQakRTFZ22LAcLxw769yxeFBEMLyxLwkOyC9gvQ48e1q/c
469hW1XFRlgHFLiRfAD8ANSaDmZI9AQ5uikTqZaDwjiYi6Sv1yi+HXUKUfAXGyDErowtJVJO8shI
BDuOSUjAozGIrI+diePHYBTYRelvwBd1EnFjrrNUxMoeTywN23ACl8WIrqd2C3AHYaViQZlwA0Md
z3uG+yrgY2SFkkGsxCvMdrP3o/qzyoOWczLkVxvoBKBK0P3vEmwid62ELUmeVlXHukWFNRE1n5wr
8xX8daryOZXfdnfquayResFSNC2pDa6x4Ig4/QqkrmbfPad2LyW5g9LsFNBVUnQ0BAHjZU7NOle0
iQfUE6eooIUWEJuIN7wCUxb7a2FHu4jDhh9mbixV2xEaFQwCRzeDZUFMXGS/I89aApYNVCJ83qUR
Lj1DDpMaNp5zlAZsa5pYKP0nVDQnSJKdQrcoQk5sFuQeeIe6Dl2vqjjJQM6G+3VKPbIAtW5lGZyW
B+Sd/nJC2Wtjxh4n1SEHTFbfJ+NulPNQ1CcTSaGEhzUYoZTAadTr+7b4Myxmw6x3vaTRHMIOVOKZ
RIKhpZjF0FRkPSJ9RQX4/t1Qo8Y1vq8qdOeflGG3UwoAD2y9MtowW2Df4wcoYJd602BxFKvRxJ5m
BMcslhHfTmf+jvydYVsZ0AeqnpKAYGTBeapVViawRmynEBG/CFvFUOK7MTYcOaXZb8AqiHY52yfo
SYvVaMDABWTdS4jktlDEmuXKrK+jqqB3UtemXz8zrVwCWdlFEafeDDhBzAkxgMUa4GWbdKcfQ7cL
ezoNo6sjYzLrbjmnudAEw2iHmr0J6NSuZKlxZZKARpIXSlFuvOLVEeKY4J+UoUpzEFO0P+Ziy4kO
ENg3N1a6/ZDh7zOYAba4kTybAQsj63yejtNAVcXaE9bFLz6kSsNJiWnRxFEpWasBpimSD+tmQPiY
v5/GMSBuE4hKNLhkToYmnBsLqkD9poYMabpjo2/q4d0oLtoQODUnIG1KVnGjrMIxXNXlUht1R2PT
nmrc88qnzRludhGA7ZILca3IpAmrr04hpyl+Bkhu6cdDl4mXExY7Gz9/DuPWRhrbkncYBytet+rd
S8tblkDGfH9pVe0Wmb6LMvZi49IdKpqKWsx5s3SDhFkG9eJFTZCAEa+eF5S106OVPhozZBSCARKx
Ka0SzjvlArDNQo4vAM/YZrGuDrKLmbIJWA1IfIlgsfZOlY732sN8Tm0EQ/3QKcPay71VqUdblVKD
EDROsb5bTNZGG8lIA9PZjw9rsNCoMwJ7+CMysuOczquAR1SozGszfp+aZNf+C2gd9/B09PRt7A4C
651u3ojcXFTWbdbFaWAKRoxDcvEP14KDypRnVyYlIV1aBTWkM0jvUnLWiw1psQrUC2zNEnvIasI2
ntMy1OUBwhPY0gTBHyYKqEALFQrI/F2AOsQhSq5ULIog3nY9nxINEpUnTy+9+bD86Tm5BS1uPmby
Un23k/NYf1TGthR3A9W2AFdTX4Wxx2RkpPsQMNpUsqzaghZwsXKFcR+LR9WwNpqSU7OZSQaHD5Sr
XbWik9kpN+gf7Dqqm40fqfWFqprS/ezNnseWUC9K2Iq8pjx9zP+Jou9Y3TfpsWj2Vvfd5xyn6D4I
mtNqrM9Ad6eMyEnR4RnPJ/hw4d98OHpppaz1Zjwo1i01vlPtyogAVA9cEUaFUzTDUNCLY4kkUo71
UT6SAbRc08v76csvrVNhc5KkMX60BmjamNK0kZYh6isa2SgAffLQUGZZ7LEz6kP4wDxoBKb81757
doSIiaiDBuEU2KsK1B101TVRXPFPOTxq85AgoreUL16ZMc0dvHtcYHTpoNpg+4MIESwtksWIzou8
p2Kpi7Kl/wBJ2Sr2knSW07uk8eDU/Jx8dOQKWvs0e3kgoIGL0SARz/cTjRV/WFjVM0F6U3ePVvtG
tbUvKDhEd84gTxbGWdR/c11Z0tlIhb4KagyD3pY99UaKLGwMrqevr/IIKzzvxoh4z24uQf/DjcLb
XGgPtX0LkLGpQPSjxFsU3W+c3uzi7lOfNPgT+vBiSNsAo28P0lOpa/BJWPhBibT1ltwdckWIEexC
Gm60b2mY3X0+oMmf3Hvzh4OgB3OEADG4d4mJ+4HTP8mc85LSrUK1BLLGIPysGhebmPuIliYt/3dl
GpZetcsVtwXhRwcBbeWGnqtd35Ec68MBoTrnBjm4Fi2ydFczbhFxZvLJtLZCTc4A60gCNjkFC3vA
xWSyZqzy7vumyNoxGQ6yfRMlKTbPJPkcxSVioWm4S5oedUqCF4T1L+Y3y1ag3JxwKljhqEkjAywM
qyWi7slLHhH4qX5Tpv6FUSvA4IUZexir/uwUDlyw1zHN2HyLlJ5Pal1SFp4CKWpqtJzrfKc/Dsx9
ctqkMV4/zhwcnjhjGnnCmwH8Ht+VQsyy0EzXCwxnYuwkfGbe9wrZ3TwDbOkPTPxmU2zi+FWo9cTK
isc/nFR3WLdM/pkdtRyBSnoww9qcc4Li38p4lJiMRUKbmmWHWMMqKZZhQdvJQwqnmf+CKkNNgKM6
1pmfn1OwOt6pUmmXMaKe9xm09hzFVXaMv0xIy5HCU+b1h7gAoRqxDrI90uaw7bVRf8gEAoU+m2yB
nXYEiF+GuM0AWPBIqGrh6CNZbAuVNovezG1gXm/oLfNYRgvUwMD26K6QhKh+hxDwZZzuksKmGkjM
t+fGC606Kp+J7AT9oIbXeYeISA4a8bJVcHt0AcQGm4GFdH7uVWKBmwvPHVwzKkHcIpzrwWVh/+Yp
ZYmvjHND216U+7Kbjd+/uUoPlQtUyurSo6JoSgQO7LfzZ0wPoneWTfvlVfD3cBnknIRp0J9Hnt6B
Sj2I31GHM+crc7EMZXXXgV+tollP8SIcpuQ+SapyPUmbnPfIm6J7mioAYimn03/8g15dVpQzMnPb
mW8fq3y11csXb4X3TovbJl/Vyv9CdeNOCBijF0KxXP1OYlJIWL6rX/7fIppB/VZkaC9EJU0PJhwI
Yz/U2g3Dq4Qo3d/mypdJIzpkAecDlb3hy2Jy+eoVgRJTdAjHH1X5xqczRvdC+qmys24Chn0nbZgh
zD0dbzV2M2nuS275ip5VNKGr0aerESVT6sM/D3TOVQdeC996pCjitbU0OgcayJP/RwTewsQXz3eq
rLM9WocU4g29tUp91shLFWDsSQT0Uvn0ubJ9fTBDimCxCqAuUV2X8jyVaxH0QgXBuIAHVuZwWPHT
3BQIUDvQ4pi0jaa9w7ahXPwlVkqzJLrOqxqoar6Oxa4deA+h/xi84TOAZ76quvIcxZsIGSqy80FR
XE7GI1X3Or8yU1UAIUFwmq8oA4gNoSxO0GxmuhK1Xmd+pPGrh58UqugRyor2E5136cfK+C6Yr0B+
zRdwnHv0QYsxwF7MdTeVEi4o7MAjq/uwdkIiyOd3E11ETvWPs5lSvl5B+3e41jXdUHqdnY/nzgTe
rd1qfgoozIRkHfKHHAGZQjSw0/bz/digSmkUZjL8oFy7iv69vM1E0s4/+e2NH8Hrm2tVrp7ahGz+
2Ubo5UodsJPXD01vaKn5tNwM7nZ8XvWvgr1eDugjEf6D3pc78qPG9owUCw5FDBhGNuUFSS4jakVt
a9nZpq4oklGpqAhwOk78jBvAl3DpJWCHKa0hO4Ft4wLlMNMfO66djAHmMJvQ2SFVmp09t8bov7l5
99uZt/n/5n2amoKuGuZxsRdUkNrV8j78YDdpjwwboj89ZmcyGWVy7JQDEEu6XRN1qKXdYTLNxQ7B
x97wlePVF/K/AiV4O9KHkzsHGwGn7Y5fc+OG0Rpflt3/TN4XZF97rm/YNUivpnBNFlt6frHAuPir
coLAWhmJH40eutkjCLP+Sd2fTaeloNQBIr2Yl1lup7h/8u7wcPLYJuHKnUt12IPbnFQ4zX4DuyPX
4Bkw/QxvWrvnnlPbb63ee4ig30YCjAOsdkPZrIzQIHZlbyC5settbe6Jg12g3XPmmr86+FC0NMEJ
lXWq0CXXYCGk17v4f4bW3/De1x5Lt8H6OrjWqK0iHTLTmioX8QyNrtdcmoj8qc51VXXOOXvMS3jE
TAY77f8FyEjNDsaBt6Sa7wvUZKJl6eW2lXzs2DwxmS45TsDxFryHheSrr5dvCYlP8/UwCTmwvpL2
a3JjeVtr12K6z5Y+xM4ZzAHEY908sWDG/Ev0k5zfdXG20eZHCQcU5y0wznn8FzKF8Ex4iF7qpOL7
R81fcz0uzTyLrgPq+cQfvki0j978agz0qszi6UHy3fICl0kGcIYDOLoPBHIbz2AijkEhqiuW82oJ
bu2Rex8Fg5Ru5NGN/5rpI08Z31QvzHqcEU65/7JVUg/Oes+7wif6HF+KBEUtBMSnEVzt+N2fT/Eg
mTR/3ZZ723hY0WsygmVFIO1Yh05gxUsWnJ2vHnOm2cA/O4/kYEaLDCrQDy4U/V+SH1WU2ZJdOQWh
TZQOw/BK63npYk83OBltx+qdFgQ7J9qr5m53r9j4zCfcsrRU52mhAueACV27T+OVpj4shPCofTGy
OTXeZpmRAiJhqn5AgUJHD3IEMJS2Z2Ez4mYwnP10xot9aaYHqXsqUQqLmUaYT9+jOM1tF41dgWcu
Tv6KmNBl82ZSZ5Mqw90BJU+jf0Q4EfaqSEZLB40htSEiAoabWiam9L00ulCDinZP+a5aHAoKW3qN
1OY00Ja0nqb4HWZVMFg8r1GdWH0L+NVMsID9J4dERyKERjFqd/AftLsaxB81QrmEMx2CgopkqM5G
JIVrR+IgG3Fyqc2L2t9mx6raDMgaV170KVnnijo6ZLUyR1ex5vZIHUjLYSILHSpSZ46LSEM9gW7B
TmetyYsDFbmoZ00NP0d5S4f0u7VXSsM4jZNxGQSLOgLZ1aMkvov2HOeE6tKvef0PtQgs4gpcLN0E
8PTlA6sL0pAZ90JwO3OQHtXbU82faeH24t5I5lJKjg2GZ64vQfTANukMRpCsPjvV8YpLlF2ZJvuA
iMaacwZnLwYKiGIYxz6t5skSqio8QAzduZ4QF1iXR9zEXrxj3Mn8t2FYgQCBa+Qz8G/EPwvCT0sc
t2a8XAU8bQTvL+eET+U4MZRRixcOIb/Y17yNnQYt6EeyX3kwMjfjrPoJGcdOD7ATuipdemQzjJw8
vMF34mnCZ6kucwTOEVuXqd2wx6xanTV/LvPKL6P8CLXvIHsnK5Cb3sj/JeYvDoSEG2S+dJP37s4B
IuP4ntgRKxTfBL++SvdnBozzIQE9Y76dZAaCRQ8Kr3iTC4pZUPdyvu+UU0oNK+tv1UWwjmjXnCbW
fGn0+kqitSQ9YvNzvtCAAuTxZ/6ZgfTeUt3ypYH4x9WZ3wIuOX9qAMJO55axfkN4Kmk73FvcOYDv
/fG7JL+pobs0MrwA3MQZKdIZRLwj9P3/XeaPDT2v8pEaJxVGhpUfQvWemWQvfvckupHfBQ6ZfHhQ
qZpwY8ptnSgTNbi0wT9SstXyVXc/6IBQji3N7iMENJFxYVvtJsR95lhZfF5KyM8ppnapp/cwuEbd
uM9TceV4k9OOwjBqi/0AMFvHwRntiUNyK1Gt53uXgwTYNqR1/NngjNHRDoZ25shksxEttGqbfqXL
zyp+8/RTq87ZK/NjWYUM9mGWNK5KpSkbnELNrT5L+lgqCKThF4zKieA7SCH+nvJrNCoqM7JGCa9G
CBlBVAzzg2AbMVEIUSUSagaxrHLknjE2v24YnhTzOpnXYLh0MaI+sILDLZY03sO93tzJXWbpw0ie
MiOhioBLSEfbqP/KGazCqKmgywbvhJYmhQkjlOqDV8J0hy/ngZSsm9og0GXaWSPvdDOLQSLVNjWs
ZzJ9w8vOVlbYP5J6sTzWPTSuIMk+gjomtA0wzEKRD1BiuvGvR1UOSwOtyZZ3AW0pG+dCyRRm0I9A
913wsLXkIsJcBvp75v/CCmEEHaZQddBGsQVY1jIcPYiBpOhSqXFKXYx0MujS9HW9HzMTRTvREW2O
bDjY+HOMFdPMkS3Dp6WX0s/5Il57qeukRzGTnG/9AH/p/Gzj5kbcTYpr8mfN5QXXI4cpFdTYwuUT
8+hCo/MWOC2XFxEHF5pRgZc+de2dK7Qwx7/5nbJ7b1FDi6jQhkrEqzEwQVO8hVFi+OGiEA/ghovQ
JnyHcJzqMl+5gbovtHXeRs6386hHRSRXUh5rBB1hYvPRcCmlARaVdmkqkzdx703cjuCUou5kDhRx
XOkEOXPIh0klWxAG32o0cEj3APgWwnfpeKAF20BTX3kkeV40+5sU4iUZacv52ZrX5yK9Co+XEAGv
o1amaURrAMkQdwv8tto+zOvM/OPmzaPRURmuepZVbvai411UgcePr4FzSSY+tPE+b2dSRrKuTmvx
Zpj7+SbiSinsggZHFQR4jjWeyUFiD4diwvBrmA1Q5O2qzPg1+0zPgAZ211DSpBAo/XRXQ26Im7PH
flDukKQsErQJciM7OTuXXMfuRJGpeIajGHzxlqBxWMO8BARhBCf7vAPNrO0ARWpvEKFxOVfsJNXw
8f99luHe8iGT82zHEVsmJMIhRznjIQ0Jf0t/E4x/gQ6J/iut3xV+50wmlZHHeFJ+02tpUQ2jCpjf
vnnjmi+pEr91FswDhiRstJl667kbyTaids8A5QasZf+RdB7LretaEP0iVjGHqZUly5Ll7AnL6RDM
JEiC4evfwn2DU3WD7SMzANh7d69ONko0AJ/hiw/r0G/XeirpI1Dh1eFRZBqQ1fhzEZWxITY8n0q9
8zIh21p1Pf7R/omrHtLZWPgaixZAGGTrngcibsGbPOuVnFV5ij9jBpzGE6GmoFqFOovHWl0nbn9O
ipQw/vr0qgRI3TsPTWX9Hme/5l+X/nNQ17nUmDL/jMRLOP7kwXO4HAJxG8Q5BPZZRD91ek75xqE5
sda7Y7M2gJwJ0AQPIIL1lljRIgSknPf3tomzHBYZFQ9yd2z29AhM8nXueain6eS8a6DzyA8L2Z6Q
EdNYeW85rePxRZvq8GEPQHUfnOW+SZu73HpPqWo68I8D9xbPLJ+GH1bGLA/pWY9hRn5OEr5DGulD
5Ng9zU+kM9cKF5z+Fq77gFUpD7EIbbPgn5OhNPR/F/ZNfiuWKwfLEyucIh6LahB8FbNGxpurxdhm
/dG3iME+Ed0LHurblDBjHxeaE1as1jPU/B5EBNjWOIVgtG7R/T9OPZrYka4SiwCvHQvl/891ZDUR
IY9YmWYXSNL2K2s58nWntnlL5wu3buFUl8SnsYA5gp6JRdVz5DFARm49VBzd5vnLzd+6HI8kFBQc
xSY/u59AJXPUKOc9kTEyuE4ccvrCZ6P5SZTcAdxpiOFEXWKw/mNhpZumI+Y1TLS5WIKdAW7zrHDl
zEzSKWRhOYrT4r1GFQ0dhnn1Bibb5O/01Sv0mqhjXuSZa2fSdDLRTUyEf1GM9JjHDxljkyA8etEO
DgAhpOZy8B8n4mKuE53GeZW47ykBqP4JXIwwkPbfy6bWd3JiRhPTI6/aS9Y952jwLMjVBhhzP182
naA/ZZPZFlBzcMIJg1NK9ppjYOu1cushHc9ieWWpn4L0QdM/JviFz3N+WmaMeJzKoOO5CxDL6TnB
wVmBAB4IxanvcvUtvBswqmI+aRoapyOdKJTc0vLJNo07XA9oFp218phM0ebWH5MBP3UmYxvrSoDT
yWkhD3txAuyBLioQKjUTkc7zQnFbMrqa91p8LvtpHSK/jrAaCPmWMc8XzGBL2tdOI+8YCkYrkj7Y
GfNN2bl3TmjemzmDUXqZuzzVOywW02eTeA7vvpn/Qrr61vDkWQCI+FkBBZnML8TJrtMrxBSzvE+y
7zA9xWm4F19m8IWfuEQxQjMgmUFQOajp3TUrff7ZRWdCm+/wKHY2kpNb6bzFzOta+nB2wphK0daI
iBU7in5o13Pb7MvaBuO0B7+20n8wxKyRKa/99tmSr3BOuu7R6W6RjihrDBawr7n8GuWnPqbTD31O
nRDMiESnzwpLM/VtJF7OArL8ntGyjEPg1j2d9+qxiR4n7xymV/2daYiHGHVoMNc8//P8nOGoN53y
KwyoBOL0mv0zLb6VPj47J04g+Iu4uWT7bS1nj+Jx8jnL5+g5aGGgSGQg8K/DqWFgP3SoAGtYByT1
1KhTkP2n8zFqdzwvPPoVPVimykX0XXRnnqjxD78tIxs8uK7P4stwvrp3rV8SjxFmI2twU3TXNTO8
k1AvMkcO/ORol925Mb9yRR9Yd5tDNixyodDSjQmnwMNkrK14p+8pmVIA7Vdeeda8/f5QVOS5da+A
D/gw/zkuLtq1plDP9RFbLa0eHAJ47XE7fVJ5hdlPHz5yAGX1hc+P4nesv8AcCXcFUa5H7UrNEH5H
Wse0Hri6PK3W9MPBjNrwVi+7lGVtGvA8v/ILNzC/3QNzLn6y9d+Lw+vKUmEJd9OUgGgZdFUpeoj5
c8Zj3p8agSW+gdzxRAiLJ++F8R484MRfueTSke2MZO0mGDPZAo0q1bS9zBvwjj2NYjMz76YQhjNX
Rx9qpEurmiYNRxNlvUj1G6O8nFmBuuEwF7dQfiJdZiIVrK3PwM63frcTvBi9GugMwB+mfeogSg/H
t94rV3aHom+BZ/IdKqqk6BRgs9aGjGp4QyQ717eKgZONGMnLz/ohTZZgTS7Eeox+B/cNRyXbSERw
JqImVTz6iziF7q2NLrb1lHP16/5YR19uf9b/kqKazNUj5wejf0FrKxIIe358oawu2SLa/CWoH8Ye
GvGZ0frdSIltgQet09dBXQyTPLdX2T6l8zsxYnd/ehxqxygn65eu+PKjf6X1FOXRqkvxMbineTiH
3bgW7VPT/pjZp9V+1/GNL5N8s6CAAMYIaORuucXiBN9C/5wyumX16wCI0YS5Nq9alDYVKzDacfK9
vPjkBM/GmGKAeR8N4H/HAGkConwciuI18476CQ+CBybPMEj4tmqG1MxWnH5tBvns9DfPZ2hW/yJY
HHecgeo9xjBbHJW3N4trT/wonyvsL0alH+t0PozWaXIOILl6RNmGQ/kefYxi3ydXSbN9ea9sbnXa
3w263dadQty/mMb80OSlH1gDybJQhtWfnYkmd1Nzwpcmkqy0fhEcN/InL/u1EEtl1VMkfxY4s7n3
859pw/1x03sjL3epWpazEgUL0qC2CowF+cHFqRjqdAvixlBfPW8qQ6+50BFmAKxyTrkZG1MSMVuZ
VIrcOn5aOJTOiEXqsN94M4PyAc0UNUxEkmz0FPlwyfg3bLAsSeO20/iS7whnvbNPGe4UPXGoMXLG
olx79nfBjmrM1BBozabosZvOdvw7oaHzYctJlI6g4ZFO031lNBy5+yDcd8shDh9C+WO2V8AGG+p6
QgMkA7VsHdFPxX8k7Y+gwkf6N0H/JSGzhE+vOFH3+xZ9osnzi0Ue6ELGC27i7ewbPLQFuS3IV+ob
CrRGB98tj3F9C5xLjThMP/MmtLymu5oTvMpnb/qH+jJVHy05b0Hv7hq0riL8QC+rsqd6ZpafP03u
5yFjnC9nBCcVw0ULsKmRbkacYWP4WtcXq/7l6fbTV2BkawNWHEa6XHhAr8ggtFDyQB9HCwQoDTCv
wUHeQIpmUKeVxBs10z97uMAsoTHKgUeLbVntfbI2LK5cQU5NqiouBmM+fsmMDyBTQscOVURVzu+a
chKz/LPpQTt34h9gSN746UFurkYiIhhB87km+7tHiq65TjnStuW/YBeEQkw6NLOF40ZNF70mtc5+
mWNOOP1tRO7cgk7rHFAMDHHtEPgkn7YKAQpGq91o/NCHOKXVB12MENo8wUS7QdRiy9I6YZ9HPM/e
k4dqyzl23NTpZoqJPgwm58HpIEbU2ZtM1KapT2X7GIcIADh+TdzAuwYpeNw8YpPnRebVQ3M7pv/Y
MSC1rrOh3qfdZ8AwX9+I0co/i9jBjKFrQIcy/bcZ/a0ELVyA9mTOResSYRHlsjHoFeB3sNYAGSkK
ja30k21QHZoZBRjhWhZZFlrYHhHXmnHtxxLD//TURA/N+Bkz7x3gWuOfXwlqJ3xzBXNu8mexAGab
os0PlTK2SyB2Lmx7Se98RP4TXttKR938B+gIimwr0reO1dvioW2zH5bgj8k553H3VgbGgZ+01Xef
53KCS0J+HDzqbNPlP8C3TPW9DXraZlSjk9oI53ssSwRuh8BHcXCk11N4/2IOEeYYXSjvzpbrnBar
2Nglbd7hEedHjhDYSuCmTdvZBcrmrQdFh93IN5FcOJ1fOCI2HdzBpDj4rr12UZiGmQShn+xd6rxo
Dg4SRl+NdUiP9qhkYMQFd6CMjzPB4BLicN4ixuK/gr1hhqhe9cUyXE5SY3TfDGALNh2YUHpfDPqN
tT2wk/rGGiEJA0CiKoZhFfB68pTqF8ShvVA6OOnK7likH/qi6PQBQd3PAJiTJWPjr4rj+baPvrlA
A4e+FBAhXcYwfE+WZ8voEafSWmyGrR+8eTTBQzoY/CPAcBaQb/RLD/pmjDlHEFvs094lb839k0V7
dbtmhdTBxKiF+5waTuDeC8qGhyUlgMRahaa58iysMC/EXuJiodXKCJ6DjiuJbGmYm3ERIQjSw5jp
hiIY+DGQ3ZsOQYKhvEkHGRxtc5LUbxMLGcetIThiAuZxb5lU6r9iZD7l6EWApKWMYAhYIgFXWbRc
CUXQsYSmEIbbIBEcNK07xmHtCvqe2sj+qhePIUsO21l9CMyogb3X74zFKxQKHmcl9ga1lwcUifSC
9oNMS5iOvw3dE1O6e2lztEiTHQQNiAmIvWCr5iWoJrr4Whqr76piaKsh8BAMiY2nFrZXdotuhdF8
466GZllNHEEj7yfC/xT2jPFHXNXEYTCfJFlzIKLsiInJEohy68S6tq+6xLEXduuBGtcqnbVe33G6
Yr7417Wv3Paw+edxyxe0m7QoVn4MarVlV8f8yrPRes8lxzM5B5c+vnS8y6V8sdB2l1ZCzgukOq88
gR3D/IAPuDwSKADpCAsJVsuAG1ImI8UflLgCR2J9zcT8MMb9L3jnylCv4M9WlARnYIdR19Lzm42X
Jc8QTrOcyrXRR+thJpizZUxsLoipI5buh4ScOude/xJRPbJFotmiQaao7zn+68xBRva9PDgk86UZ
UweuS8hRCP81tmU6h7z8NQohBCreZD/NDC0JXxJMaGa73hT+reAucTA4M+ZVzgtbGgv+yCuExaZk
3wtc8OjzcQRyPm2t8UnPa3P6+cGPDUFJRhcPQZS7GOicbhDK6TUFmDHpN7X5uswTpoDFtHW9a1rW
m5TNIoS0xe5piO9BHEdYnk3833KhHwiZLLpi1YNt3mk4bskhrHZ9V99HUl7t/jsjYbKc2Qd+YKHL
JxR+qf1JgyVmNq3d4ShKKMET3qb3vjLxlS6w5f91ybM9v6TmRRXY/idOxhRJhPCV3bgNKICZkOtY
I6evtzb94xprha1bn/yvZhnvmua42C9azz6iJ4D+u0HZoH/b+sNCDmO10ETu0+yfXmY7Wpf0q0rE
Dkt2C+p333vmoALz8K4Ev7X8SYgSITTdgT4MsSti/jeKd71UVvhzllLf6hwB60zZCR197dKfQsu1
Sh9mjfyQzZZPh3v3NqfvFr+whhqKGXIGVxZnqp08E7SnGn36enaNB2JF7lxU/j2uEEkns2v/ZeTT
y4atHzXm6D+wijUe2xWioowa1SD0jSEUdwd8H6kEXy2mzjaBrB3eqR7YL9oa0/7I/C8Pxxh/ycxC
pVfNKb9Yy22BrUi4RgrnpDZ0eX3RL5j+C/QvMjbNYXa8jX52U++RG1LSAbdrkO0WQLdg70g6kuWW
d67kdEtr2On1ZXNbNEf3i3dLiyeE94P17pVbGuZZduOfMxNoanm/XTJU+wlWKfuW0v/Vf/1qRIik
b60sXvSjNrhMbdAlRT1AJp7RIvirCCBFiZ9z3wLAcv4DDwNeFj4bzQmPe8Kvykewmo+M3NQS6wVF
P3946Ng6Y/Nd77P8k1Xgjn/Rv6UiGhq+/oaHzLQ+uU/6ziYeZTBPYynRb3BJtiHD52JhlIkGk9/l
Sz9ofC2Xhc+aIV/mXGdm1DqIJziZMrDLOLn58C2J5qL0UgKdlhEGz13JaixDeD5DflYLey6KvZkA
CYynbZiSpm6RE8aggLjhIL3gDb5z3WbfVeOjAOVTJGTozqikFWAPsWBQit6V3RN39hrP+T6V8QNB
Ju9JJ5nxC3SUePmcF7NibFs1x9wfnuh5eixO9Tx7VBxkXKHUMtCPLU+s68pxH2C772Th7Jdg2OvH
pbasPdFqY4ZlS9ZAijVKUExYlb0aNxBJmf1kfIUxTGVbCMRfFabSZWBI+GtRRUjIa4ETrWpJ3q+F
4MRnVPvl1lCAga5ZQq1Konj1nh1A6x+zl4bpjB+RUDq4XBYJ2DoG3IrsP4TXDmN8W4wEklJgxTAJ
wpYI1nm3fD9P3cSCZN0rM6aiIO8VuyiFyn6ql8tSItxTJpVHv6IrG9N6i6zqaKB2Vsyk9d47+da2
nJwdWauHok8PtCgmfPokup5asdy7tuT8o0O0F0qvEX0Dhx4EK7IhGRzOqLAYKbGa4aHf6O28uSQ1
BkJ0v7U+9/dPaIRw9iTtt1H6Blrr6Ue2+S8BdIw+HCI8ekqwxXCs41xHm2gxr4iSbqlZv1tWi2x/
2bZu8JtDvbkjsrTehvgAomqmn1+X2AX7Ixg6hKlxS9FFcLlKf4uJs0+l4u/QQTugAG+z2zKbxJ3W
+215aWTMzJTer51XD55J9eejEkhC2r4LxPQeB2qOVwBMCpI1vyeduyBfwTcwQXJ/OLRWP6CzAomO
OwbW0CwUEb2CcztOjElYIZ78Wdh7AD3YsEOGbG2FTCYO4pnkVrU1UizkCIxJZ2npL0bT7+xdo8Hf
NiJYt2N+FhcRANEZQF/nSOsZwUoDmhN/vOj/46OAZwCgGEFEEiG6h0/tqJihBT4nYwZQ4tvwkUEs
iN5jg0qOeIeRDQQABFDYMzxoqmQN9J6h8yAR5ACAFQsqnztMq57UNLGwe3Q8cmWPqxZhVd2ss6I9
jIxcXCQ9S7+VnQUwn4xfIPhtAchfRkdsJCTzYr5s1b6B21wyKKqPacOQWHR4A5mXRP6D7MYbs9Qp
26QmDvg0pfRAtD/iDOEF6+nb/kq0MpnAmtV3xV828ngbMZhtL3tRBs57I91FNW7buvsizXID6xKe
qqaLb/q6JzpLPU+ztuNk94PMr1UyvufsxsNgnhjtYTuzD7PNHW3a4JxQdI5t+kSBc6v1vmwUGD1q
EMOl1azw1sHTMVENGuXHNNHTdIPwxzYYHHX9Zk7pFjr2wWiLrciJpjMXILsUXJY07olzYtoXWk+W
+m7/k+iJXZw773lnPOak/tqKirt+UaKE6xfS8wkO1Ux9A18eOTRH31R6uJ3K6thbKFLM6QREDlKM
XZMTX+db0sMgRjFlTOTkH4zSuHlxdHFD8+iZ0a81mXrG8WaUk1zN0l0OXo+D1MXzQXubCSeHuKDA
8WMTV4wYlb8uQvZkojDbGwptdTSU7V45y5/VbqcBn4ailXIprXZl4wIug6TdzQnKhoRjRWJlMbu4
xbQU7A6MIQR1ViH3IRwYh64ofAdrPeXud+R0j8HcWWuzoUM0JTAIE7WfYdCtaogYvL7s9Hi7hEFD
BRCE+1+VtUxi2Jsxh6keAIgcNq6UhyCvC0Im0asuE1Bs0+0DQnXy9woQEB3bjW8QnBS6dHIzdW/E
3tkZ7Gkft09ODjamdqOnlswaWK35k1X6xKSU7Tq3uPXKqsBA0ZQhI5ACMe63yUQriCBdpDHpxJS9
mR8LE0pDEOVrFU5YgMt8V0Y6U48ug5eRXt7Uy0NQNMeggkeABrzHvkQ+y3oA54FZCevNTNHFWQc3
vcS1v3Ls6DGnGegpP9lYifHXZuJv4DydmHI8DeY0b/woH1Y/0UKqnBU5dPEkwmP/HuBMhxucut6c
LHQOswD4ZROhsdjb1JzbbRMvf4NPkzp1eoDaHDZXBGk9lxHTMtzHA4ieNNyCJwcAlqKUx0GPrIcX
HIyVS/uAc/zIhuNOMNsgtXvtX+3PX9Loh3MQpJshC39ITfmXM0Obyzraed1fVQ+vnT/nkIvljcn3
lkeFyCZQBVVLR7a8su6eLOXRCB/G/dDKU9qrXdwQmhQFyXPV3atw/u41XLJYYDDP+iQ6cbyzwXQG
vhdTFVv3QmkRsOf9dYsfUkjoqs70a/ZOBO4LR/25N5/FFAh8hMmylXZk70JjYGYWNnBOup/eS8z1
GA3mXSAZiufFBxLb6+zwH8QoAJnQxks8sHX10N3HMWNE9RkLVvi0pTQKtTeoCBKe5toU29Ja8Bfw
8Xrrnf5QvgsQykUh4S2VebThaWwSNjDfku4hsJGXFVa1M+k/9O1YIWSoxANc2XtjaY1tCF+QWHKO
9lpJlFZ6ROO++bGv/w3Xw0tROmrnV9upTHF3uOqvTeV3qpgtu2GaIt0jFB25CmaJ7r4Y7Ho7Fu6x
r/wtEeMbgwVtvSBQMaS5TUqXqA9bHUqLHarC6H4/Jt1xoCN6zpFwJJofDLu82Zo9oihvdh5ahoF1
nZyHGY++Vbx1kxrXeZcB+cdgibiJub+9ZId2RpUj0FzWPVCgxNDZsGtHJc1OGAmduxXUA3PtFGJG
VldvVYcLxhoV+91SgAqj6QZS9j2rHQAPvCy7safzIwXG7zLHGmCzoadIdoWy9iX8l+1QyIfOZYhh
gFhtx+7WyPkQ+gashpxZxNzfsgTOgTWS1zP5Z0NEgNy9xy5OoQP4vftcYxHC5gDJw2hQFcgx3re6
bcTNwJAHW2ehhyHm5q0hOdnv0xcVdccxxkSf91i/htbG99U4jDj4dnAFFpQ8DwewLdACj49DJM2D
KCDGmrwFagECmXuB2iG7EsTh7l3YMkWImSv2sYNPlX9OjaZeD73vcF6nk+B3KBoVbtSUFyAdvHJt
daSay+zQEc7C1JwBWFILxAxcIUosRhSgtt1F4YTK8VXaufqKvXkf9v1b1kIkgQrC6TwmlWXgcDi5
B8vL7F0sS05RAVLTCGL3elropgV2+ZzhpTso/B0BsqmoKzrI3jCpM+PdKUZ17ryfkhGBbodndCCD
wn6coPJp38lT1TrtnosBPJNgppp3obHsaSut5DFCuLcuA/NmWqjfy6XazTGJF8Uc7Cbvw0p4aL2F
tmRvMZvB3dEs3TVw7Rc3SRSTMu93sOOApgbhVRLNWx+lWIJD+21RDai+jECMOaR7lGqD5fzSufNn
kCBQb+z+1hV0SuhFcCpJqPRHAHWxiYxQKIYG1UgLLU6zt4zPQzWGEq8ai5tS/jrWGvVABA+x35qn
QgHTWHoA67hpQRRthEbDuY5mEmL1pFh5tzpUc2N9KSPj7NnUt7O10IamrVMkHPE54SINsu79SYLE
cBD2jXB8ICPQRQ1CVpssN9eRwMMTtyNV6qC1qCXcS4DJgJRIa6f1OFnUlHMzxIRNkLvFaKvvmmWf
p1/1RKLbQLE8hHyx6SmQLnbyVCScFwkhwZUXBH9ZngT7OMfClmkxbBjt+j5CwzGgNUra/ViY3Y7b
i1hxgm9l8kjEth7QZUu2NwYZ4DSXt2xiRiV0PZyShT0HEGxdd3og8DImyRYxchlP2zYpnlgvl13G
+dIb/wMBCZskdHX0x7nayjKKEYdW2iPaNpvWVJwClii86yxK7KzRzaEYMoxYhkurMz49MRBeZ2Ol
irMIO2y/yeLJ25Qy4midOu7edgrC3Ud6cm64MSY0Lnn8MmWhBp8IGg5OtR+tmQgb6ZRrZXXHvDYu
w8QBOoLdu69owyD1adaN7q43dE6FvGPWAaPFMhAxZsW2Cihze0Uq6liF9w4+SBGmydrs/J/GJw+8
DxrOxogHEt/fmTbaIpCz5y5hymT4T33UMtCa2Xs9RSgYcSK0nkR+i3zaAwER9qa2tjlpzcJDfjzR
kXUWXwUHQPquLWEADUtuo1WtQnNDpnAGOgGjeZgU0KwJO+NimLt5MGymAcOw9UDl+cT/yNLaYvNA
4Jfw1Ql7GvYdTHAyiCZwLuG6MxewqC7AHyd6bDIDgSF9as/JgjscLrODB8lM62drPIRlgg03n3Qf
uX1z5xjQgulBMCvHZe3PJdLN6tM3KQMLf6YtI4+egzA6Rxu7bSdYfO0y0N/xPgAb3eaJlNs6asW2
w7mHxJQ81LoHYU5aL8lNavaLDRvmtrBYukoRHtQMmSzrsGzVDu9vnN13yfIvr2i4ej792NY4WA1H
CFHF32ZLx4lmMUAo/+Z0jNYbhT4rps0kRAzwmu08gG9fdza1aOkDnc3/kfP0HEvKzqAR7AMmvkLf
A0WYPcd2fzCBgVslgx9b1YyhbEMnLmeXagxwTNPxumMJoeREP9N7lnbbZt9GzQR38mlvM80sOgI5
MP+b9Od3Q5Yiy/M/rcQZNo2b0X52wJAwYL7rfERASa6xDTOzeYBmB4uzWhMBAzPHniNfAAnMHP9o
XJM02babMXUekMmcHRBfo9LWCkoTjqVZCLTAjoAsO5sm8caND3F/Jb35XHZDQq74/Os64avrLyGp
ljjuLLncV81C5rzngiQM3HeAm8mG7L5/YYBVf0r9dtO2R0R0XXnOLdITnASecSMpH3mAHIFmzIf9
6DZqB4DiPKbx1cHwInOIhzD1lrXhlfc0ghoWH+cIMJyzjsISocwMsZuLzC6qWSu6ApB6X5DLNL2O
07xsUP0/JXbDwjWiIwnSP7uHo4pm206jY1dl3QZMJaEZVf5RuigzeueBVXLclO3wvPTjj51aWz80
2CedftcsHmlGNezWruS5ATD4Lk3IPM3CnNaEpclijV6ABBwEI1yWsqev3HjGPmJlLI05ZsYzPsUT
7XlDC21DSWfaQKuh6KDIyls2Xo6ZuBXaRvTUWwtRTSW0lIkyTlkZ9GPjGilNeJUdKu+iIpsjOJWs
6BzZsYvU7LdETbDeMxuSQ3WNtSraKZ97pnWlbUzHQNXyjr2Jg2tOuyqhVaM/kmodDFghUp5eMEWL
PGysXr4B6sl4PgtuTRjd7GrArNUxjsnpa1kjDroizym2SUq0rIBxAIQtaezL0HprUrke8vZgw8nw
QnGJBC9HKctLnSJFIB/noSjnt6H1oWZdBr+iYVNk8duA7qIVJYiMVPJiDYeclEFlc+MyiVnQGf0X
dwk3TqLeugrdU27QiwS4emdFEnw43+TbAbB3w/hJGFfSBPwZW4pQexlp8qkBsx3cP3QmpyoK/uUm
Ph1BS46QvteOuOC1qLzvOo+v8J0x9Eva/x0Lma3Mc5mjpZ7aby9g6IIywU/LF8nEbOkY5zS8PsVI
Tz5H/QOrBzMKxuA6I2W+9+hpe9DJyvYhmGmnmyq+KDo14CAy+N/Rr1GEV7y9eAxCLYBnOibbeVeh
8jSpM632n5OyCTk+B+Vi34owW6s6eU5mFHqW+xZNH3U8Hgm1o3sQsj3WDhELTcJSGBcv5Tz2uxEV
w0Eq3BEuOgjUTvnn1EJBczNaeArMXBDwsW1BOtUUwgF0of49uLjRDGaS3jITOVSyyQg2dpOG4FC1
v1Pf4M7p0o/UP5OfQYRQnH72U79H6HwwKDWHzv2ACIO4B7jXHJVYThhPzDB1TV5F4SDPU411yS3j
22GWKSIkjXHefSLnCfH+QB9Gbzd5HkzuEakyVnOQJp3NdCAQDZjC2TJJGKGnSNG30dk6zFOJx1hQ
5aMamwzYf478S/zq2Uvmu2HOf5qAzmQgWJ1EGOfboInO+WDPW8WwXLXxZ+dk2BL74d+QIGc3oHe3
Xo8z2jI4q+L/vKMxtq8bX62W8ikofZCyFbaL5D32+ApMhYygw/o5TsGzlLJgNEwuQ7ZunMzZ+g2d
uMDOXr3yh1rw0ukBiBsjZ4fVR49zcNYOqrko2Qf8H1QiNMKgut/1A2EiDpnJSxIu6985b68DB+t1
k1iXMm/AzY35sRDiXDrlaTRrcKeyvWWwtauSg15SOdtG9ZfER97ephHcATnfdzXNP2YJpbsAfa9O
WJYalw5+Ap9TNcNq8APKhATA5xzT9o+D+6QRl5gPGiNcNOR0rifsoBn7vwAKsU6QtlUh4X1llKBR
rLNHn/Mzrgj6dUI+FC6LylDkLNKTdRFJ/VZoPE4BfKpiF+gZDCniE7pR/i0U8JmPjc+z2oib4v9F
c6YJV6wtxGjTgWJs4JHg5HQPc2RuUx+Cl0m7ulTvSzaleFLY56yt7aOYdXvgiaSVoNlkIpWP4Ncn
e7pKk8yWBg6bQBjrV+Vt8fwPI2JsaosYX6U/b6ZsvJr5cG0FK6SUlgHFDEUazF47TLcBYhvdz8Je
y3NZSc6wXtyzbPaYLccT1wDOJ84QU6XvnIYuVUHXkm3tOR5CrHATcDiTGL1pGE4pB2iVmgd3ebVm
jSYJBYUKZxJc3gYbO/xw5otFjsm1LV5gRlw5wjx66US3OqAomcdDV3svUytJPwxOtmVfUqO/pjP6
PcORz+Xcnxuj+qYz/mj3pzIqXuJWEksRueuCVk/DORJJ8zjotG9n37fTtm8RrvX2dpHVr/4YEY0x
Wfr//IBjtWO4mzQdv5ZGnaNB7amJgR8tzxWkdneGq2pa9XbxvE1l5/SBxE9kTMhTAYEhuG4Kj0LN
Bjtd3SbWtjl/nGrnQPdyRGbd1J64q1X43In0bAw9JUbcv/F1wpi3WYcurfBeuOIvGT3fyaBh3HRg
oZ2SMHjCvFZ0zrcIjj8mw6VDHjOctyH65FM/vfV0PbwS3tWULcdQMOJvw25CFS9RYhz8jvQahIpl
Mu9VxWtqTs7VIMXqjtSv4b6y9YczZbbyhujc4rBBUkGTN6HFGWb0vFFX+FPwGUcJp9Z0/KuK6tsa
QrLIk/RiIiVYyJuA1Fl2ZHl1pbPybLINlPceKJD1bewdXVJPLaK1e+DWU9y8RYqOvY3vmfxaf9nO
8fgSl/U1zaa9mihCehwco2zezdEEhOq8ZyCLajP5GTPaCOR5gsNEEGww+agFHjXkDk49fTYL76PZ
nU1boGtmkWlHMW3iIGEiCHY4BOvn0BECLXxnzSxWlvEZte4mGwk+Dgfo2x1dOPY2f5OCLDXRGLAm
HroQHZrv/wph3MoMeF1vu8esXDig5ExejfHjvwuuIsT9zNf2nMPRjWUVaRh6uZDoIdE4eWpY20Xw
IhF8VgS/BuY+Hf4tssMyhDGxLZ4xFmUQhmmRkiOIc8bGYPQwD+qQsBKvjXG5l4II4hwJmIObKSML
5b+/eCzTz3wSL4oC665BuBOSUNL/2AOk7IhJYY+q0oJKaYagCdwmezSbhY7KaJeI25ujXVa3ARJj
agf7RDHInxz2bnJdKeOpyIHPlKb5HbeY+MvSQW2FrcyTDA1aZ7qPNDxNtB46tql8rLWTOs45Bgpm
gUHBCrqAVQRexnFxvsYDYn8OqGcBkHOO2nLVRMaLkaUL7TuUv7hiVQbSdp4Pi2wurg4bCwRSHpfp
/H8djrEvP0w33gjhPHixpGk32GfmWN8gw/nR9XvHJK0chgArBTPr0UQMNBUzslH2re418RTj1iB5
Df/H2Jn1Ro6kV/SvNOrZHAcZZARpuOdBuS/at5JeCK3c952/3ofqsY2xAcPAoFE1VSWlMklGxHfv
PXcRuWoJqR6MAKTYG00xYeKOWN/ggYR+d8ojte8UPpxKjYcqULdYQ5ItpxLpeF9Bww1TVNjuXNf+
MGoEPmYEjwlHlxVub/qjb3vZXYaLOSGrsS9JGV+Rj61rIsqj9u9LAw3OqThAhf5nE8/5GmCmUo8R
2c+6GvcIZ5dVhjZMXHBIazAp+ficPzRK4QQkmkJ4bF02cDQdkKhmgW8G0DZBAPxRRprf5kpVe73Y
GfLbQURnCu+d2L60R/d9WJzGoz2zdrwKalXhv3FF0x0UT1yw+Zg/UIzdwYHod9QGxw8irNZlaz5W
Tga8t8Sz4hTl0YH8WIY5fY3wuFfJYD6UlTmclIJ1BS9hWsuMTRu3NxjTIpJHia2LKWv/0nflwQWQ
vSFagReskN7BirPVbM0CJsMAlqVnY5UJ+9tqeXvCxjKB7yNjetOpnloCYFGpCHHKfZLCyZPDWySY
ecCE+yqnB3CQTPMZZq2UbL9VQm0n7XS7ar5vmepQ0hU2pwZpsrI+HWME7xygd46LnTEqvypwtQuh
+WpoOD2knMk1rwNTkolQkiHqS2by7s+oOby0y7baR7P5YDUjQYsK/aC+5rH8aqUhu8X6PQwBGjQs
Z5uW6feqTY3XZiamZSRHz6axqHfZnM7hvY+7D+e+f1ZyVBedy+OCc/lSRbpL08WRlqKRqtaAN+B/
UxmOlEqmbRqZaQYD+pifMKJW9RH6gLMWDqrlZBn3U1tf9U5l7FjMb2PAY6F2ro2q7jemYbzOPRZi
bAMOG20axSvNcV1f4soku51XVFNTUTFcDtK5d80M/MHQnT0XmbapyZixbcGd5QVX8yC2hl72FBQF
QEdg4Qg0ELuIdCg7i1Wed+NB5/KyoDQ9QBPe8wkkgqOiTSNQizjua+AYudlh32sjCjujvVb9jicm
2Q9db5TEAREJ/1uXWEFIt6Q70+DsVE/m3hE0ytgN3SuxzQjLrjTOmPnkdaDkwwnsDehTwVXF90jq
ZYckCLQ3LkH35CWPza9SWimtHsN+hL1L8TGcykJhwkIrO06CPh92fXjpRbnOl2CcjcrNUNBm+gcj
STQdgoM5n0fWDChUEMBKtOkou+xawGoTipeIW0YarDMxYlrjtuqSbfqxct0chCaWwcyB8y+sh7al
j0nW6a0hEEBkcC0V+yVtseEXDpZjmNrzEU7CjRhGUGWmbjA/Rd/NNGKg42woC7zBjnXda5xi0qLy
oAE+MmXZfVJE74Updo7KGSxlGjwxCymJeDfa+yh0Bo0/QUT6EWoeNLrEunbBZQlsfcVknrs5eJdN
etWUA0WsQOtn4qEQ+5A25tj4sEMCG3jwG6KNerIZLcc3bcflNdch9RCUvUagNEhG4T2ulP0tBUi8
CO8BxxPo2PXBCLiSVVqIXemGp55eM1oOYHUYzdXo93h1EWwtIC0MqTI4wOGLkbM7LZqKaW1O1C5O
qWmxx+I5qWmQaSJWvtpFWgwMzBN4n7CY1tdA9h8a12BPQqnfOrahYRThTcMSS7UVCHxDwlBQ5Qtu
CJ6djFmojo7Wo+387oRzpefrvutC+hIqWlTCO0vXcHGYfrN36Tc2AiElbua+anyTmqnq2k+zmQVt
PAA7JVXXQlmZT4nBqGCBGcWtxMyeOhMar/Hhm51gJEFYJKPRxIVEoXDTZRmyQeS06cGdoNkYAZLo
FDkm6IHyrvOJ/M3YbC9iUDRrxRoOYoCNTo+9NZZE3/Kxsbe9H14zO7l3KhqboXZV7mO0wKSgaMwb
+o42I+o10cGeEoihIknupS9ZYPlbv5KYM3Bv1F7jb0cA/OU4YPVU4JPbQTXkCZPVYBg8Gid3B3cL
fpjpn8a0uEobrKeW1q9M1AELBAn7HrLvDJ+RiJzCLVdNvSkG50ztX0gtKa81hHcaTqShyihLtm1c
3SkLS2bAiSOODLzm+lyWJlYij5mBh5IxJNmt5ZKFwk3zVtR1jBfaOE3D/IjP9LabK/O68LdtA1s7
V+X31AfXONh5YHe/kdFvzaG9nkYHcxnUhZ1rtViDBv8xlgu9L4iPPYHLgRJKP6zvisEDrBD7B2sJ
KJUrNDsS0ZUpLzLBj18U/ScQeQZjqPfKq5fswmhzHRgknghJeoHnbdFpT0jfki6weudhRLJd94k6
4XW40NBsPK48abd55yCyzsa35VZvUrOhpm1j00Vyb1rNY88ate7t9ron/OzWDP+HZrDXVm1CVAq+
ErqW+yh6ayV0R9ZG4ilBi72v+ozR05wqPo4NQGmRwIYpkw8UOt4N+0unGS4+XaEEzW9C4EE0OKXj
8ImjaO31U3Xr+Ch39POk7vjpmMGws0X4bALza0PjSZRVeuAGX819gflp4COUldFvlbd0KeU4wYnu
bSsn+mhEe5tDonZZ5clAM+oxhaPx82hoe4UniapZrz0s8brh6grQPMnCS2KzTOFT6h1lQrVnhW4I
1onTclSP93ieVnBzPU7ayH/NzEfDgtcgs5eTx6oD+xS95fjNme/JcG0EUONlTsY7HjkEaX2kmkk2
eJiY4Vh88xRbjAp8diZu9aWU8cbSSbbF+qhnZ9i2ps1dYUFLcLrfOQOEzKzxbxqdJoOOMOXItXK6
R7udd8pD5vSDF9NvHnqbI5vmyQB4BNdklH41VfrVZ7xRNZU+y4n/sc7TV9+NXh8LzRVNORqjtr58
qSNFumIJ0WbL0Ifc2TpQBO7sm6rk5qopCSWBf8mACK5xHfM46OMH5JgHQRer41FCRX3bjhLcYKtk
FtCm4L/ZJZdMUHjfCuGejyU7si+WngGCdeBEJ92Y4wxrO5fEjUrdmlk9sC+WdrPLOUkY4M0zOR8C
l8RSnw0e3ju1n5ZTUMUcTjvlq6JzGPWMNDFKxK6fiV/5SyGQZHGhRYO5xjyna4ZyV3msszUzFpIn
Zr1IrcnvwUMI8Sfk4LIbr1uBDu+4rI9S6EfTR26aFiSTEbnfpk1M1oloKbU7EL+7Wk/3CtZe2GEu
mGYXZeo25BC6NXwWCc+O3yyBYDSX0cvsLmauiDSeN2WbLErO8AKZrHOr5N78nrn9AaHqvh6Arto9
LnBd3eumuPJklJOYraiEFJ8+z7DBlNFmVkkFOrpBNfXw/jYl122070xfH7OPyAxfZDcZF7FeJAI0
wYsgm+FgrqjTvJoTOI4WQ1yG8QxTi/535lNbwBCMR8KDdrnOp5IBXcAWIvGROfpSLa4Jb4tn8JqD
367K6A/FhsrwEJlt9kk/AOFSvVHxlOTAC/JsROxl5ATFFE3iPRtDGO2Y98YS4Jwaxs28zIEaqKY5
CgofdZ8TYKiAxJFm65gQkAeyXhJ8oDg+XqPExO7YUJ9RtS8U+354ywoUypkyqHA+VelrikYFwpe1
UTMZBroClm4/jMQ4yKINq6IaHnsqSgJp4s1w0ys/OPm2NrEqE8q0rWYXk4s0+SrIIg4ZTmI2jSu/
ZHSoU/wZVsIoXFjOwXbbgbb2u4mLk5kbLzaGY+WzqJo6Y9JE8acTNjd1AJeLujK2GibpFfaW0ZSx
7Qmt94KDFzdNh2t8zoJzk2s+gwYDsMoytXINQlc6G29LKQb42La1LVq2WwG0tYpNkY/aO+WLIAud
IuRZAvrcovWAjSS71aOM+ewMPWDzis6jF6rtMH4IqXmexMv4U7Ix9JSBru4sEVI7fSzl8FLPIxlB
d1q59Emu+xEweIrXBA8gW0eKcKBeRuBAR3ynsmnPeRIFm8nKn+l+XCusNavuOUzb51yzFJUl8LEu
qE+TQqwJwkBs2qoztz2iM9c6WnulJ73yQtoBE5qTMWJku1lbatMvJyeOhcK3NENeZu6Y3ddNou19
UdMfD46MhmIrW/O04lvX9UoWoM9aXMk1Qxu2plxUHvk4uDPZUN45sab9ObgJwwKoAHjXoi4/1FIQ
4DngauInyvfms4dFMrU4gcQekb/ZKI5TjKWlc/B6C4Npu11Y5D+D33VL1e1IJtdSxl1D5paqw3mL
1teuW/vKLeE0DFPwxkzkyfE+574PmdRjjqOLuod667Gl840bLRDnQKXfSdk+ClHfDVRRX+QaQdLy
+5floWGT0KM2Qt+ncXytguzDCMXnHLMNkQmCFnJSC86YIItFbMl/NnsGZSm1t340PFoqxt1XTfsq
rT5TofNNLoki1ulr5+JuzxcOhOEO3jpx8t/NwrOSVvPuMNTFQUdnPTKwwnrauPmzqcMGLMddM5ND
JFf+aI56ZAuVHMLxzeQ5HOX9rVIN1d320V9m8rVVvPkZt0Rtq6d+aYSPDJfgJyeS2NHHoHm2HPCF
UAg0tZvMmRaZDemzpUCujM8JFFwxU3Hs2QsISrxnVnWMc0Rdy0e0cvmMhADEyq3YriwuU5HvMhFf
JdLYMvlk2NLDPXKKdM+SzVMpAqGe0n9hgzGQHk+lxkzfRqI1Y5MtbAdkV4LMT6NIEvo/gCDKBBtT
pXgmwn4FwAMNI1P5LoQRNGXtfnJJU05Nkm6Y8zudQV7fXId98WFncMcKM9jGFT4w3QkQhoL4Qt7f
0xhJKEO5d/7Q/m7cgUO2ABJr0tsVaQ4dXImmC0ygakW2yfG8jDTxMDL9Lttsm+R9ueFIxF5bVu1F
j6INNkXybkUf4J3Ci1AAaZnqet9ok20RdoY4f7Oa+lb18q6PjM8mdXcZE5KNqZDiirJ/mhU8+Jjk
1qoZhg9nNl5/fjOEDj7RmobwkVJwxxqI7trljY17ZbQQ0GRUngvJkT+ZWM3wrT8P2NtVb3pYZypc
vry0JEj1jv04Yn1KNTPxEUO671i61jGhYiU1xxEGTqNNzcjkoBRy7ECDkvO7gaKJTwtQmlc/1V15
YzXN19yi7i8v1C7BMdOL9+qwRVjPNs9ZI/c3XiEv6wb1npyG4QpG2pV4MnXQ8lgJLtMWTxvX/VW0
vGBhu3uyFZxXfJN/Tc9qgkSfWsfQb5+orQ7pbaqyjeUAtdL9mspGwqfzfWHD26iIrJH3Go8Z2JKJ
ZrVNFZl3IWcIeJsHUkygJbCwrktb7qRTXGGq+1KcHC/UwGuIdQpwsDylE0xbPazNkVWZXTiukoV7
WdpP0LtJAorh2q3RTSDHjMFrPgXzZrTlR09uZs7NmaJGyGjt2D0rb94EmcuCyxDP8Bu5s6rp7Nca
MiXStAg4VxpViXfUJvzsW/6JyVZ4MYLbTakAR85APGbtoiajx+7arITFy/Rd+uEFKvNQ0vWT+N26
p3YWDmmACsNyomeOtuyLYP/mzrmSK0ss7M0WJ7cfFAiVMVNahES5NQLr25N0mLuwWYwutLdolrcD
9aadh5Do0G3EOMGEvkP+pLGjJ+ZC0bminCE3H2bZ429qx3unUOvOT+XOq8kFWUlGTDewd0FOV7cq
aU12kqPIx3S1oCxsnugkH41s583XynCG9cSRHT4AbKyUEeOY5PgIIz5lL2IzbNv5M9OICTrKEtWY
X+tioPxI0U2SdcsEefmkMpqaB4ILpIBQKA38A7UxUkJk9t/G0sMyxXJTj2g7RfEi3eLgi5q0Oc0N
QcurCyaGf2OKbyCgItmofcbxoTPjhOT0iZVzR9uwthuSRTNzKs+I5WoWYM16rrc2oijP4jFAG/aL
tP2ejhQUko733tTtMzlGsU4Mti7EsxdWynvpZNdTPFdr0Un/MCN3GtXEQ3r8xqv0HuYVY+8x3C9Q
J5sGcV941OpUzOBitlwGr3MMDlVlk143yO3KoVszz8WviM1qVYXwlep8fgsG19maAxgXe/gqxVDu
A1xEhZgdyPTVgSETOXFNpVuOqQhPUf3eoGNdmLOXb3mm9wa+OhmAgAg+AwzRYYrmHE0w1QnRnPjF
JVMqXGgTwDk3vyrLTZ2ACg7tjrYcm0XbHj1sPgBjKrZ7ZAHXdkHCwK8yA3ltMRulJp820/sIw+6F
t0hPTVM8yPy77XIHtTr5TkIIzHgBt14w0tkNQVrXS9gqMu2f3sJunAlfcCdRgVwOm0hyVPFYxVih
KNrxHwcmo3Sp7LroUXYurAXXvifqXoKy23TkiPn84+e0yu85l+CG5V2g1mOc9NIhua2nArqkE22n
EqAbsQZ8sp15jkL80c7Is7x02A8rpu7stbZwwrkyPX2TmeZmrCjiiiCiA5VhhCvMxzkTxJcygDNS
3o7TEv8tPUGfNhGXoD3leYHXL3ruIk4Ws/+VWw37B4qvpAEZK62eFdIwp9yBIoC2+GBC+l70i4PU
EoxL22NGFmCLgbtL8YBHC8GhHxHsOY6XPm/HlKJwoU+4A/dnwHEAqz0gUxrpCGGhD5pzRD43MRhV
xdF1GhfdxvIia6U5PXBcG3KKahvzrhqsz4xcCwP3CdzbHFU3UqV6L2bpXqhS0MLQOFQIeLK6qY30
zogJ26kCvSqnE8GNSjjcFdnybOKhM/HEUROicmXlj4zSh3Wf9O6uCzx1rv3ozVT6qe7d7iGYkSta
17q2/KJ/aLsk4fbCwYuD8cBJsH9G2Tt1rdEy6VLRfYxF10qnnvdyMHlpJGTXNZ0mlWXtzESPr8Kl
IzFtGJFksflCYL++HXRnHxwat7horUNj04aQqLi5dkBycsBeAhYzLXlHoQCSzF38CR/8ysv53vk0
f3ojitLGcTiNafwNj4Hql6FXe+e5I2DmNJoaOAD0tUmjdda5P1SEQXFpEUsoyVEy69YovaYbvvsJ
oEkqe6s7frC3sVA3niX8A7oUklQc6yPSaXwucP+ew2l6KfqZFoYKTu+Ux546GqCQBje4/PmPaQe/
m97GfeELH6uraoPLyKoFbUtsyMM5QDPxbAfuojaYZIpuRmb7bQ5uQxJGTTs/Y6yDI52BjZkFpAvQ
NuOo2IRORvVHP3z1TBP2xiwDah2UZgfZ0XxXmXRJ838llmHshJneV6MXn+oxS065w4Aai2jKnQjJ
od775kyOo7N3tjleZU5RHH1qM/NJxTHzmaDcWkLka10ZpG2ZhN1a2oIsFUXW1qXnfW1A9d3Yauqv
0tyjZ8xEcBprSuvaYcRYGsplx/Hz0bDDKHdcSnrb4d4/2KaMN1WjAsnsUfhYjQr/VAbVEhfjrD95
Y/lCGTcsIP7d1sBUeuVPLVFA8iarRLfLX0lxZit0dN3g1hBBEr3nCqncnuztX2/6bNnT6ccjI7VO
rjxQXM4UTvuyJe08Zs1tnWerIbH6YzLomGOmF14ODv1BP7+yl/bSMQG814Msf5lM46JPIv+JwDBl
0VIEJ3NQy4IESYQJPogBHQE6T6J+b6Yc2Ep7Gm9kZY83fDREyvkAdg5dt8zsHc0KnfxmYYqBoRnz
rZiVv49s6A6I59vAdDmg1hhyp4oGDxqn8ofJ8YKH7K5aFrTGak1MUpDRZ1iKlc6ZxnXPZjBWkjPk
1nTtEgMIz0JvuRIDK0xODQn9uhPFVTBgJs/q2D6IGvvqkGAUb9l4HWWbYVShcLeC6zo9tXZORexf
1262ZFOWL5WQVtyXnn0fqGS8hLMpd2q5crGtxOfJiY2rdKyfsEZPN3HWRJfaTVAn5BS9DygsEOzw
7WACLPbw/etTPkZoNsvXnXrarTJiJQPbVJ9svw8cJuH1R3G4/eveNwJcqJGJD4nJcMxjDYyaEdDY
8/MSaW6mtQaPz6VpBSUFLT3vYoERKIAykqXW9DwFqHDlSEOdhx+mIS9y+XMh1s7SSWCb2Z67ucfl
OcYHdCiGSWqms9Puko1R5J9G3PKUF6H98N+/yoME08ryrnFDjJswYOeorKLdD031qQFQbLKMMKLJ
T+kRITiz1uY3jltXq5lw5z6sA9B25gcixkhZfZmdMpo+ZOE016Fl3f98RrSbLtwhJg9NmBTnWcDd
hRhxMMLSfOk14OFUcIyMsADa7YkroiB4CiA8foz72t54vebzsmMXyyJhbEvkzsPYzqgWtsMGipEB
eD9bPoeZtVIAYK7rHsKvDNEOZXWsY7+5zjp2H65X3RJSuWOjrm4KpdvHiiNomJXUzdbozQ4K3ehM
9dlxRXousSljEtpiTXawD0zVvYrqfWWU75HnTb8rQXFi6Q1PJY/8TdQEDPrTMTk5Eqh8ajfxrfaq
K6v3vI0p/OKW+SfZADqn1kGzvBsUYe0cEdQ/A/jV7KjhkowsQMLeTXYjLqC7enBv6948liUxzVSa
6sCRHXNWMpTP2fjthzMUxWIh/Tv3ge8598p2ObA48asaR0odDY7AQVtduSYhftuGeGa3Z+lYxnXO
M3NjxAWa/hIV7mwzP/sl1WHIp3QXl4m4CWaApHqeJXDPol+qbKsrxh2cSMxKl9vI+hhyGR7GmrBS
qcgq9kE+rJUnIS3pMdwKHUyvCwp6RhffFW5O0JIUtTXVGYWDlFbSBm1eSpMio2ysnon6FUd2DBxt
HOz5MSPZ+wxw0UVvZPEn2sFuGsNj3ZbqscJdCzBCWjdD0t0u7tRN0g/0gJIK2AI3qQ89PXybn9ti
sJLo7E+zOA+GGJFr4PYFdchF09veXbQ2yB5t88FNrphVGdupdiJq2eEsp8A+zXoS2zKVgPGCQZ8g
q+C2n+vs2DJsOcoJM034IBiTbZNMgVavhuqgHV3v8jInUJFTNOEs7rJyTHZohc5+Tlx34wRgXQiQ
XXYmh5s4NHnMEx6M3Zjit947Rpk1ntyYgcAwcnHm/fWIs3FtYZAif5IznKfi5gcxgXnRuJIEexwJ
Bzcgzxfm2T4d0dOJ/61EKs5wyo1d2w5iP8/ztRSwQGqBbzNCLN3gYeZmGoJTPFAZampPr6qaXqCm
bYPNaJHfUqTNYqO+0YmH+oMFlw5H2ujbbh/ia59T864O6vagiZ0NTpKe8XB5+4R1FMBopfZ41Z1d
GJH3YEWN9mgMZ7cK+70bUOiXIWHZaQ2XxsoWKDT+6KIPj0lb6r3lz8dirNnUZi5HIXj4nQsM2feX
1cl/N+oMKEJFnDrrms1cOXBtvGBnKc+58IjC67zR+zYVL7kFrK+CVFv6pbuaXQyCnhUeQsmtQTKl
InGQ7DMuxjwOzMto7BWc6YqeYos24VKceLYVnMuwF+VG9JaxQjkNvijXZFvfN9lOcVECOmrNXbEU
BObRCzoYKCchySgRuJwMed9lxmu0PP+mRt70PMQZrFbXU6IuwwlBX4RiXstePEmmVSvc6Yv3SyfU
fJ1xHo9PvBxUQdw6RW1tJje3gE7ZNzqfjm6gjpxqUGBsvui4gP4JxzApwjBIqsfekjlYB6ENSYBH
bk7yRmfGd2EAHiZgDjFwSNtNQTfW2OIElVF68ow+OMJreynZqGOO9olNt9geyyJfi3kiVDx/j2am
Nz/fltVpG2lCK5h2L4VFlCyam/DK5Q2OIJGrYd4WeuDYjuy0EvaIhFdR8Yqz2Pbj+uQ5FH1YBBtd
Ud1VtPSy4V36mevPmnG9Th2majiRSmUQpeavOU7oXrRJpg+z6WJvrX7bhX/dmsOnPxAibRr16nFw
S1znxCfa0qaX7M1RYv/W05MbIpGayQBXr68OUSsgSC1qZZuZzGtxBNcMglsHjnTckz5oiflw2od2
3IIoG3FfrIKFgKrM8uy6brjrHQH+B3lk07Z4YSUCRSMTppxltuZAD6Rh+aJtNT6NS5l6llKjKeBW
rNro6A0CGc4GbZGXJGaKeCdTaD8hHSVBcJepsT2PkV2ukXHOdpFftZpqHSovKTc2pnU/X2cZFv/a
nI4lsuuO0pSnybKOPy8kmaHb5hAlb9m4iEs/N6EHABgXJqMPNuhRSrifkWy6tpr+Vie8y4Zb38sA
T0BW9beE8dM18exjnoxPZumOIJ9AypIipYpiEvexnF4aLuJ1u+RW6N4DyslADIth8lJ17I0UV6GT
0PkYhrdTIYYXFWN4yT9ihylgn5jQKGaCykocEthGbTE/qYn1Mrp0TTo7mrCELzMBEOJJvKy+v1EC
mAsvnm1qoq5hB5xaIGaN3s0RiBJ7IK5hG95TV6dwDnioYZ5HCqkwbIRdeAsH5d2uGWqNPX0QpIRf
ckcTEsvMGzWJR2VgQ+UgxcSnSF8xO6pNo18dygtzdgegGBgIUXyyZRblook6GKBdhupRyFnCiBne
0gazqfaGX380JEmCyXkLi/wm0c3P++c6YNeSqNp6kuRZw8+alBUDKXr2cnSXn5usqKtbNBS4hDNd
cost1gvFIc/xNTsAlJjF+ncBs6NWRV+lzRmCmr+Hsk7ic2pzBrELgdmPHshff/zr3//9Xz/Gfwu+
ipuCbEyRN3//d37/UZRTHQVh+z9++/eHIuN/P//mv/7OP/+Lv19GtCI3xXf7f/6t3Vdx9ZZ9Nf/z
Ly2v5r++Mt/9H69u/da+/dNvKCKO2um2+6qnu68Gft7Pq+DnWP7m//cP//j6+SpYD77+/PVRdHm7
fLUgKvJf//ijw+efv4hj/7xRf71Py9f/xx8uP8Cfvy6L9LPo3/7Xv/h6a9o/f0nxN5M5ti1Mtod0
jzvOrz+Gr+VPLPU3ZYI68JTGbWk6iu+SF3Ub/vnLdv9me8JkZbIc02aDZv/6oym6nz9y/mYrl0VL
2q7JTlaav/7zJ/+nT/C/P9E/8i67KaK8bfhReC3erz/Kvz7r5YfTwjFdvqDAlc83EtJd/vzj7Y5y
j+Uf/Ms8jEGpKji8NA0EpySW0PDangOBAWteOOXIdRlX28aEcuFgcODGUxrRNsQdQ4wbYgH+KAgv
5lrzjMbr00vKHbgtrGgGCs4N2fj49fmJsq2pB1jHwtwglaJdGdAqQ5KJ2m3W1UiZHMdgwPeWvqml
sW9JrOxEXq9jInSX9W9Pa3VkjLpWbkEE1cZgiiPDwrm2dh0MQU0/Hph+V0eOoFvL8INdHfBALrT7
bNzP4TzyDNL4rG10FTDq1WrM4rW0mKSmYUqsStFc1hrjfiQ41RLZVT2hR99tv/AbG4j3w9E380+m
isynRlLMXgorQS1dUsttO++DlJc2tw+q9W6V2T4R+L8wzXDeEwc1t4Lk2jz95v1cumOZKOoqeozz
htB/em+02H9HvIsbA1kisMptP4bQsqwAfmS9wGxN0KXCSPCm1PYNRWTXltsQW1FQKoy42yxm0iJG
v2NAjDGe1I+BFUGbOT3MDdte0f9mQNSyq61WCNHzkXjnNvTpQHaQBldmb2+Kzjrm+osMboAlYmMv
5JVu3Jtu/ZQtYdyQpjx6cWzI/UMN4FU8dDhu9suxN+tJyHK45aDESo3Z4n408m8pCativH6vXLDW
zfQ5hbAZu/CgfQDyNVuti0mQn64bhi1hpTHt9MciH0hgLMeMumBg62EU95KKERO2u6DFs8/OE6zS
sBaYt3rJuL8vXPonGQCtRXbC8C23ogaWnZhk79MsoE80OswCX2RBZJ+y6KVdhzF7KqggT6zxgGQr
D+AHqNswKYsZkyzeF0s7Qu03zqaJWdIGDRZVKMvaT5I2JFLVwZUuoc147r5tMwtodIlG52JUqdg1
MVl+Ac0yH1Ptbg1wUjuOV2R3+LEI3OTUoLnP0zS/506DA9TMKRTKRwlVhRvJtsppHcVOuWFnk2xq
ByBu69gwVnXNplS0j/WZc/+pzPL5wGkZ52LcPg8zTGoxGOwCcBtk+NPhAuABEHNa39l+92rHV9U8
xm8Lu7Fo0fEzA/Jcix+DzzXXMKzVDlZo/Ttrs98zFJlKmBKPfYqcMmbPdeY/z3XtrQGWACAU4ZGK
h6AXRztEEBFJPd+VU7EPXIMmPZbqQ9ajwtLAestqv9F+dmcOw5PFTjvuybTOFuOttNXFNvHZ9oQs
xGtVyDMp4HNdFd/WANrbaSlpjMCtSAXvJlHDWYei2Q6KIZ/D+DyKnKPhuPkBjYNBjD4Ygx1duayG
4eg8hHENlM3fQfogUzUTV1VD067znEeUqwmzl6nX/fWftmWMrSe8Dr5duxed9vZWXjy2efjE3tOj
ooijk/zusvLRDKKv1Ad/HPcOAzpJujf2XMbeDihRAfaBVDvvrZ++tkVwHOpQXViNw9bYw4ajwcMm
9EhVAwyHhmztSEzAHhlzKHk9l+rec4F5TF0AygvpXM2OdQGtiBRypl6bMSfJiZXQC94MhNlGjOfZ
ROkKU/HWYRGYDXhZOOwagrFDkfrrIMYSHVoDGDraMUrnye/qd62mpy6yEK275KjdNmDEh4OFjJjP
00O25jteE1mg8LQEZY5lmF4jhW4JIQOpdDTSveHvM5Ym8gV0ifhxYlIqw7Y4lbizF6Bt2PCjzWVy
1piXuOQWVEZnrLvCPlLkdj00zltPtyemUsfsmFtHdKSOPVXWTvYQWtGrLPF6F+33IJfdpU4OlNeZ
DC4vqBbkaC3nU1q2l1SF3EapyzYdm2SnyGam3Esmr7+TikqA+GOOPVSrnMRHgHuArKb45jSC1Nf2
Z8teFDzQmsLdysg4BVPr77LOe3HlCDs1IUsWZxpezmAs2cfgxpoTplQS8nMZY7GwA0yZAaTLI8f5
YVOr+HeDIOVj3gEKaGNUKjBVjNFHS8fTg1E8EmdADwyodbTd+DodIArGFEmvesJGkUQw8w28Z8zb
vmmQffDlXnljcOfa5s6X/rstZLOue+v8HySd13LjxhZFvwhVjQy8kiDBnEmFF5SkkZBzxtffBd8q
P9hlz4xJAd0n7L126nNmNmkCxhDtiAZugLFKshnT9kqOafSQ2uSQwsmAeVojPTFpmH2L/WAXSKs4
U/R1XZivomMTWjcjWUJlfpVzDmnmnDYVs7Ut8/zS/vo9Hs806c2V1CJ00DtTYlcKOnJUmg9ppsB3
ZfwoJ/3HLKqSeLD6c6Bgp/LvMOaGjVOUw6MoynWesk8itgakjKq+j7J+bWuERGFfXNFkPw0yljFz
rxWvOZdDupPCIYIJhaap45QgXENsG5V/r+GtXFo6bFKYMIm8kZrm0vOBeTfJ3h7FD9FNG4MPvzHR
IeFUz1ksV99+G+zjYI/xs2bH92UAHlzEqXirS+2jQFyx7OybkTbdKrXtZkVKsyVtw07/tirNVSPJ
Q/pkII/WvAL0NPducEFtEEIJuXP0p+cBl5BGy5iR0OIgCsmdssjsTQFego0nxtuejb6pBKRdIfkP
AhKpSLXXVe+NvBBzMxSPsWJLKc9/UmuT1jfGfeza7M8XKpO6GfuBxt9SUUhLGjMYLT2oeYh6Me0f
KcS+XdmE63lD1tbBds59jH0VHDPq9ViaLlJXnCKtu4fTCQg3DiSIdlQ0ILQD2QeQz9mrwkEJAwB2
ft5HsAxghFHXb2uQ9nTG16aZb1g/eMvL8LuxYY/IbLsZKTphU0lbjasnDexN7+NV6NCWMR6err4x
MXiTVXQaCqjOQgV8w5MLs7M6yaMsL20AhKRTIW2y5IdUyQ+NzpEoSCCIVkGqjPiWEalUU3nAFHdR
jPyfWoU7X8uEU87xeiFmlqm45bqlOogL2JsJNnwZ0UwJnmAkIZeMH0fkNRu5mdjTBQDRulbZsITa
Q0/XWG0LzPUMMToQ4qWGOA49GtkHMqRcvdJgBpucwiR2cqGnNMTRYTKfEqM+1HDBn13l0xrBTLuW
Df+jINoGudHvZFJcIuBAGde3N38kHiAPCfWeciSCvcamJ4Sqc7FCac7sgFtEwhIuCXU9WvVKFZUC
uE9fG17J06pTCRK29jjr9YASVdYOYVp5i94/c+lVXGkh0gsffF6boSWMlehfnATwucUY7mhSgZmg
2ArgEW6MOclWmTXtZf+Rza6zssifqgzjnGuA2kopXKmDHDhG0r+cwK+xNp/taK0hMvCUld928/Kx
OiyxpsA1qGE8pJrTgpBcoLJ9xoMtIbM2/4xM3KYxCNaDiYWpMckkypDNMdPHEcFTUsw5I9m5fbZh
8aj1/KOO34aEgkcfinufhST6KB85L8kySvrfKQPFQphr0ooCAV74T2dwvMkZ3lDo8oKU0Wwwisb3
IlYr4qB+BhI299Wc2A1cDFvCAFMLN19GVGJZt9muz8e9Epv2KlblZmn7wVpjULOoBQIOybx6SoWP
VEBYGWRUncVMQcBZXISQRLupfCRzvILIeuw/S+a/3EkGMkRkajhTYLjbQ0/EGki6iMFby2BJ6YS0
VMf2S7BlLIsHUj9uBqvNNjhHoDnpEFoAsIAeZFzpt/qeNfd6iNvItfgMyNnwcVUmahx/aBaG34er
svV+ZAWL+aiaACnivIJrHbxrYXQf0UJEJYfC2KJ4q5SIH2IMiGJkEIaLFl2xGT292jjoPnCqQYif
Ubv0VQZvp2Zt79f9Gx7HWUemGauYSTUj6zffJ7wrluKzaatbPSrh1hjDS2qeMuyCpR91aKy4PxuI
bk5EUIVkdNYWq9GtGShb8DJTXoZhNwfN4NtoCgdDyk+oZZAxDbHuSxmRBnNN5pf8zMpU65fQILai
Jq6r78dHoCbTog77Q6/a8VmqjFWpduyWiuAFCHHYTbq8hT4Ga9xEGRHByVIkRn1Bxi/DaIN6GN0w
ZfPAci3+a+2LZo/fI897PiWPtmLnWJssTNBHvoQC5tWUIvKoEHcSU8SWuY7weyfFIyrYYtsFDga2
Wk+0XTh+SlBdtnZW5+jyJhsOvq/es5rLIZ7Y9Q4w8GcpV++3R8lvm9XU11u/YrCutsEcDzVr7tFy
VFQ7LNa/OvGOrJQIlgoDzoj4ex0irhcN+nhJp9NT9O7VlcGlN1q8ocn8OOAqbnpkW+mk7vWo2UzM
8zjQqX/zw3//hVz1vwIFYdG7ulbeJmt8sbxZClt5H+ffZlILUtfteKmrKpsFTCaOVfoyGbRDtU6l
lach+RSRGS5tEXuOPv62Nj9OG0HRktEANOrcZzXpG/PObq+OeQuoXGYNm882fdaWBk8bWsf4bEtZ
gVYUYichhIjQDE5BVT/nvUwMeE7j3mT2T2ch+qhUZLH8QBGaUa9L1RY0KdTlmMiKAtQR2ZT6BjEr
24wGqWiTd89RR42vWdWxAYmI/AyEUgANtg/G3dA0O83CuT5V6zrGAKZQsTE+m3ZRhygm8pIR27r/
JUb0VbYEliXP5YXK3y6LmCLI0wSrJ3I42+h9tAFzAMknzQnEawhWiou/PBjRnx+3v5Ze4mbEIDGk
Af1J8GgM8zro/Wbs261Z9Rs7IX1EeQDUPMVV9pX1aPJtxebMJfQv1nXaPms3mnnhUqShhYk5oSPC
D+BZ4QMloUiP3xI24lUb6utSDkvqtBFdVhP9MpDgcMlfHsMdPIJ0O3KET1/ojl590Ix6xGEmt7yL
v2JNqhzdcJWJCCgv6NgrJSnaC/85WPLvGOD7CPooX045KWl2/hObitPKRwt1hsMGKnSsrno3ah9j
eJQ+JCGhrzBtl5h6KpRYeiDgfxo4VBZB8SEjek2xRW5YFcKc6iDZQMAnL6V14ioxV+htUwsiOmvX
CxE6/a6P2n9pGkqLkTI54AmwDQTxzI4RjvDD6HNie2QWkJUuZCdDXopbs9yWtY/EO+asGwJUj0aj
8Z96yW7wHiUHOYuEOMAW4q2t2PvRWPaCP0cCGsSHbjJR5D7SPk/XXI7wgrXMMaLqvfEpJGUy+GJF
vkqq9gH/Ce8twcvCJ7omAnPjpYFYtKGMdNVEBmnqgNEH76U2DQqXgXLcHMpLKkG167uCII4AHizR
japZpc7sDdUVpKsiOPiqeifzHU5YkQQrdU/DDip4jP48PLdR3q3Y5LLYE7m5KOKNPoB2zeUMvXZM
3zqxvieRwmvPEj5sumPQJERrvnm95HSCATPYsrQdI17cI6Owg90z+MaLxyEmmgdbbhBG4TGoYOp1
dnnWIPxhWJRXYQv70mJFLiXpUhIkQ0+1yVI3I9nDksPdDF5WzHRjlt6V1JTR7aTaWmPSXJMOC1gb
7i2YPYT+5W+L/g2v8lOd1c9JLORlZKnU/w/4lDY0T2X2A6jPuN+hxEDuCdwGWO+dSQ1iwoTvsfcg
mfYMsuZcKKBw8fgDEWdHnnSry5x8VXKJU+09slkzjD1CgIgvE1jNv6DGz20nxdIforsxxWIlAn2E
j8e+VqeXHsdCcXSg8EKw9c0F6yMDMFk9Za8mUgX6OOSgKU082Mk5CDptqejtVZdonmslqPGtGddk
mzqmJzwufmdiTUO5FXeGsm1q45iO2d+AT22FkeaoVsNfkGTVqiuHQzwaYLwr+y+Tf7wi/7JV8VUY
0488U9vSJn7Am9r4UwUMSCRAhARvTMvO0B79Q9FAdA4MdWXmOmYXE+0SpMRR4LOI292giEuD4jGi
QPQLQhp66Ox8h8EuwADk1p7xE3pUpyMddDuxQ8lzWEwVZztvEF4g/9b22kM30/fIEpErczaE3t6P
PFYq5ivQw35Vlj19mqW5HuRLbkN631Q3r6jTVnFKhJjVVFfNHzb5SIdYAVdpRjIcKoW8G5q0P7hX
WGvpUeJorJfJDAfxY/8qdAP8B6RdCTB1E8v/1HB4yAkzUz/pSbIsz3qOW4Tt0MvgpieoYA5DiEkw
DyOX1fqzF+29yoxgjcCmWjPFe2fwhMRznLqtmbJZm6cKdmqTdquY5yxXH20fkODFJhxIIuzsgUeR
/p2PlGTvWFGJbZDIRcxLD8E+JbCo1DlHCjet3EjnTqbMajl/02G00W6S2oG8yK2lDiMLmyA0BjF2
EuiRiAGwh8rNYcL37NYqE8EUG4QG6Q0BNy1LbfdgcbBK9fAGuFsJadEtFIdqlm8MT9zaAh9xw8uK
HL3dhnytdmiD3p8r4qHiSE7k9laa3P5DtAeFcLRYHuxiXbmKgPWlH+F20hni4EzI98YAzShU/Uvn
MewUCtMzBumE3XORo+AutyQEnDufsUpUyguFSIPOohOzx0qd63Fvr8fe2Wilj7RgSjSSBe4m8nTr
oeeiPRdoURKLjbwgMNn030tPWKuIKeRqq6asJZiLb+Xc2/hCDZZmPeT0RFDOJxY6jG1UGLKEymLu
tQ13MtVky/CNsEbMk8x3gYjXvAwxGBPDSOOzERgHKzKtg1aN+JlLnzxHjdCSbsDG0gyaK9XcCWkJ
rVLT6ARawfQ4C5MSXDKHDEJ+jm2/qFxf7rxNgiF2fk/9Lmn3UnBOzf/iTHuL7bZ8qKQx2kpRcMGK
0u9CXqCyGKWjVzbbKNWyLXSNiLEi2QVS8VYDR7ZnKUxuz2GKhJH1NheLbIOplIMHChSAC3q1D1Ik
q4mL44Fle1cxxAODqMSBWINrYiI97wHrFN6Qb2PSqOpwXUpAhkKtIe4kKF15UOb49/l6kNNrqOqy
O9o95W/+XhnrUkQPrK6l07VI6TNJovPB3s2UqmKaldzikgsCZ/WeUYXpam39w9m79OzARkLKpBmo
zS2U81unK3vRTaQWMWj3MvFCnhEjiYz1cAMfgYFxgEcjQ+W6VubRw5THwF0nbkeh/XSayLZtpf3J
ao78ti1JfgLyOkgV+5nWJzyI2O7D2LT7zsvuXQBTD4YPFPrUxpDgjeGWBdZOToMbqoUaSKK3pIgq
iQMvc4RitkaK6RjYW9UXCmjEAvGZVCwV0ocM1qObmj3Ywu8oNSUS6NrAYnHgf5QjI5xCcIJrCFzq
GQ3qqabbGvnZKGwfaRp02YIwN1v1ZVRaKsZ+wyAb1DuYbQa2Jbb7ZWKSuadc7TnvbFAJGeHKZFbI
ODwO2d/H0rZQzGFvIO1pG6Gsy8n+VcMII1wrIWNXzJqIp9rB/qCsqybVoY9sUomNbjvioTMiTBh9
aNNKAJLULcJ+1JaibbS2WcHgB/WUOw3apWg5pFV73Klh067pGldKzuDTlrFQWA11qEjV2Um3TqDt
LoCHklMp4yDIBq4+nI9eW16iyY3x2zm1ykmvN/nWkowUn5AuOaEWzXYa+sMGMT1vdIJAoh3UjfCt
tSeQYPpJkuBKJkv+LI/Kn+7zU8rNjKZgMMFTZRncbfKMq6z9FXI1rJIIpDC1gVPO5o6WdVZItAw9
QCN7LKeUQnX4No4xKcJ6aBsrzTbAiAMSwik508YtRJ8W7LD5592n5ImPLcoGgyFZGwrCTo1o0+C5
Y5M6R11TPdr04EX4rqKddwaj+MWA8jPwfHtxyYrE+0oV7VnU5m2MVh7mhUU+a4wYPMM3mIzdJOvv
JQCusWCEZtJMWvL43qTqq84g5hRNZIBzggNPoM49CCqoFox4lkmKiewnr+7gHvXmbInvyTpE3TmO
z5qWMAVgDkOan3L3IS8L7+IrDyPeqb4bd6QInWImpSYQ+Y1k3LzyFG+mbtcb90y+4aBmBdHrd1W+
mcHBZDVg+Ndecfm1vAUdWyVZv1nWfUzhL2K5zJ8yX3PBpgKxeDoBCQjDJZsSOlmAYwO7r5JJ6bdd
3nLjOLUoMq8ZLGK2CwxEoEUpMFMIgHyJ3jh6GKeZKq1U7zl52z4AHYXQb/ROWXirGYL29zE7JeVn
Rzmejj/oTBfD9K72j0y7W+Oh1Z7e9OdpL918D6tHHgcbe/o0epZ5xk0y9/G0xy4dD+TyHYz/9J1E
CDduYB0Gf1d6+ymkTdnb1Xul3QQISgO/20QSRZyucGXDk92Khl7sLehnLcVvET9Ry5HDdmiY9xQX
YewVAj7zlyn/ZgyP8hL9cXoa67+2eebiOmk3v/iLtFemGxwg+LEJUMs+A/+7mX0aFBASMPsY2kXP
+mkEJ9LzSPsfevotvIeifHuMgDztqaAc9Uh7YlgZlQ4fGvIB4Fw4XsAmVH0ZckiFKaRnAlQD3Vpi
pmOXzhfLlsBG80GDK4meER0WkOJTrm3cPk9c9nwS3jLK8cH4R0oBaQpkkSsI33BMBe0+TjdR52rN
rWwOo33xsJLER0t5hjxu2iHz1xZBdki/13yZnfrW9EeDUzueSZ/B1oqgQW6GcAMENtNO/MpY35nm
ebLOHRMiBgEdXkDHnqpNWJawt7Cwk0UhMVjp+088JOy10a5EIFfwKnkly2zpU+d0Fwz/bVsmdWKC
E8bkh9Wt4hv7hrwfxYJkzABpAntXM3My6T2UaJMAR6YCXjTGF2oJKlIeabhtHdQE2GQypRQm31Uj
Fat52G5LxNCzcWb5jQcHFxMvHy+BNTawlHxmyG40XQI8nwz/5+XZepLfG+UdBKJxFvE5iS9J9ekT
XjcABM+3zYBzbzUr3UY4U+05wjZNKvYcsPpIkF3pvKQhmtkfuwOjANUiPwTDVR8e/Jz1kqX2faOj
IYuUd1HB3WIqEeDxUJSbD1yuIhXc41/svPicXX1EyT0Exyn95hWRI+Im73LxaUX3QfylyZ+s/ItZ
55nRZwX6xmfYkKh/gs0kzIFRvY7911AWXLF8J1zoIUPYlLtYDp9cnLJNeN23pYVQZxktoIFOkFcY
xufYXywG6iSGQYrk4FPGv4FaWiSBo9GvKDfuN4yGPxk77BxTJKeZYyNTDVXi/Syb/qcB0s40UH6a
Tmo9QuWrJxWVr5E9scNXIQT6il3MLHGKXiqArAxORTPyyPe/6ElW4fDP6oDQD95OK4CSj0jXgRzz
lKPc5gVoZv/7ouGfS5vkAJl9qXcQwGYU4J8aIcbJ0ayeZvmnW++WeMvrY1K+ivFcyPDuT/7wpnlf
Fd9FwIR6sN+KXtnnzO1akJCzQYpSKhcLKCs87gzrlq38LX3UFbAMXafKQoX7NNk5mdE8AhVoyFGZ
0q9nduBMiGpx6S96+lqjQ6Td8RR/9c0XO3jMplQMVJ+30QRsx7S7CDR2PYDosx8rZVVQuULCSFnZ
1oP88BopRTC9WeT+Zjz1iPLhpyP4JxV4TvBOv8LmL2EnkkB5VMrvrto0TIF1BfsaZ4+FzRPbNmgt
2w0axNzjrYlWMd2LVwPF4/8VaTFD/J7dJmUuGdMzS1cP+X6BIgXh72z9ZL2cq6vuBDWWJEumkIXA
Lstyg6vZh1avE7Ca8zZpVEmSUSyTgeaWRAnKCx58YjNYBrUtLCO6xmDEOA/quIRsh3yOMfty1nQb
GY5GRAogD0kWWPPYoRKRVi2p0Pi4t2GMYA0nrQH5oCcekYBTPVgJ8RwVZKs9unJKp5x9v9aM3Gy4
PdAZN+pbnANT1njPmTawLFrBI1oa3KpeXsHDYxRPoFINNIL5hBPnH+hKnlqXrdAaA/xZ6VK5ivgN
K3oeSXBBSGZxTRsM1CkpqnbZkyGkstqO3TDoUTp9+KRNBaR+NTj+57CGJH7pPa3zTao/Y8CmE7pf
Q4buqiN9uffUXQbBKfP/3AwrUYbD6NN/swNM2392uDfNg4jOvf6JBYVl57+RDQKdGv4jAqaomEat
AYf9MWp7AV+iVLfSBIiImB4e/hkR3RQtkVuEdNgYP3Vc6HxgLlrBAVrAHyH6hlnJ98yVG3lKGLSm
lbyyfWROcrWQQWXMNUKCFtAmUdYYDUyx9hLdIFSTYN1bEMaY0HRMAauQF8U81Xwjg32b/xwreQcO
qPKmzF9vA4HfTrVNA8IwBckAxJXPw3VSzGCaoz9cNFIUqV4BpC/sf1X7YfWc0xqfmtW4AtWpt9AH
xTxacBeIyVnqrAM79V9RaHioH574FtpXnR6CgufH8HkkvL8UeZPK0ewxRm65HRjPUYbGOFksHNam
m0yl2yCRZRfNPj5dlxVzcMTqMfr53GuvIobfE05XiauCFQlDndl7g6WdqF7KWZKs1XvvD6cYtbeV
vis9InhuHJoRhsQvPdyJmkgI7tQaWQRo82WP7tpIGEb6+CZ8e+dHmHum/kggy6UFlcscH8xsHnMH
ze+csm5M3W0KBmAK6rfZOi/xAsvtDh/5QvjAhkGAxNCBtBydWAd81cwOeRucqkLsROptvI7tqvxe
K9+Tj0iCqRvxBC4Ew70ni0cc5ru85ykaBxctAZ8VVrw/LKWg3BVYN3UCnBAtCzDg4ACMsHCHFBuX
PrmdhnmCCa2fUOgo2tFK7atVxIus6v/17biXCox83NjEm6wn9HQCO2eT3unUT1aIMR2NV26Zrsd+
0h8mF8LKLSZ0RwmkQ+6HlxIbjtKxHO7g69Zzvrrsmnp9apT6tFIK+dgzp0sJvWjqcd12YMxY/+kT
QZYeIiuRQdCDopaNB2Iz1sPscqwihHaIrVN0BuSUF15/a0RC1Q5aFkj7MxDte6mYbEvTY1bXB7+E
c1WaK1VrXCtg3mupb6UsPkRsk3Cm3dFFnrRMR6P/GSbptz7hRKhPZbGtbXMhB9JejvK9EjB4twHs
CfLLwOW8FM2+JJn4G2K2IjQBR02SLxJrUXThm2TXVOVnJUV/pW6dst5/JIZjFNWtNMzf2uLK93um
YNHR98atLCMRKY3yK7GZInN8EGTwQKVmIFmcz/be+ihTUrbkL5mRb4q8Ulb5OW9LfMJ5+S3Yo8cd
7vMILB1dTPdbRXsPJOKE7HqdorGyGVhauwxVNqJre1sHbjjdw5btiJs0t0h5zNaA+lDF91D7CU2O
85zITKKd9PeK1yUlXyXwGR3o+ylPlox9rOJTWyCh7j997VSTMg4JJmQpnOBu7xmoYUYHPwHWlGKB
f6iUs2Ed5d1CdmXlg/mMk6pQzoJbl/1i3QdNUK9Sr18qALKeVCvDRXS7TJwj9cpulYBrN03P4Zp9
g4Ho/9YFfwUIHBK8S0eFQag+o/qTt5qD+Ii72zHFWjnOThi5YcitnuzwYqyYTLl+feJVcoH64FNn
UY6gFM0nbH0UTYrGRrYhinlW67On85812cQmpFF23RBaW/WpVDuZAWm8JQ+qb12kcfwVqgfC7pj7
fxay2Io17Uj+p8ZvcFcbaZVbG2QHRCwF5Yu7EpYt3rmzVR7xbAC+BtxWEZ+6AwjM3X7kdCHOhTMN
uzQxX7tU/iGuz0AMCx80OTBxUrMVvhxn6LcRECTTCZ0p/ubycqTghHs/IjIzKY4q0k65uxf2DsQW
4lsZvhC2JXMZLRnXmBBKHOkfdiHDdjLwncb4rXZXUsYWqfkZc1yE13lkADdyISxigp79tDe8rQ00
fIVK0bhQ8VvGowJ6EeCJvGsdGcj0gY9UAkP/oj+qiGQWm9F+FpTzmXysBocPSDuzYbO/GGDOOOE6
0C9pfJztZVDg1u0yNPZWfmq0W1EUC1PDMTGexbJxhInZdT0O5xJnrdj33YtfFqvbUT9n1gX+mF6v
9fHcWlsiwhxoqAl1erqLVvqSYLXE5cHJtmFwwHungqvGbJBOv5J+L/t1snyOiLB+A4/UgVsQ/lGs
97arBtcYoot+a6mlnr72rx/hVDypw7EOfBjyiWwYaXhwGAvrajpABqR/heOthHmKts1ays5mefT5
f1kydEvu/J7Lxnb9/Dfk/pPzD4PBOIRvh0UxhracfU7Old0WP732Pja/eJ7MxpG1kz7spAie/prg
viWPeQu8s90L75otn6mOC410jKb+xL8gddsi3DXtD9GWC7O5ETmwADGIzeoOU1cpN7H9xfe/MmWU
0NdB3s4/CjcmbexIVHQwukk8b4f21ipxpWwN/WSm44BJjrmO3rq17ljZZaJgNRecR81Mk3IIwl2G
BHZUxm/WuchtfIrF1n6T23LZdVdIDdRAyDGRJOHl7V2DRLSuPOg2C+UNe5yFWbwaDwAjsAMgyZRh
tlv8eSRqlSyOAuYjYffmEWbEVALl8sK8xhVzcHGWk41ObAHrOIMk4oS/xTa5KJj+TdXLq49D8JbV
X/OTlg39ygox5TOwNwAVQSFZzkVJUX4qJNmpW2ZjC33xD1U5jcl7pl2m+Sd27LUzuYCLbLza/bkG
EqUQxyutVor35VdHWiL6JkLSR6cut0UNyPpEoIXeHzC/jfatwRna0O5WiBoHUA79dpT+TLQYlcS0
PfzXS7+hS0iu+TFSYbbqBczC/AE/LkJ5VZDcdCSWQ30rskuJY5BtuyvrrmWztNxX1aMuLxVl0ztq
7M7meNnW0itwOHAdzL70i3ziEym+y7i91o7mTDK5FEelekdyg95v0aDbp3LhKDoFyaZt3d56Qo1f
WOrLr48R0wO+r6VwRjr921htmbOtSWyBfbENpBPfQjB+/befZqenQL74spSDyjY+Su6++gf9vbu1
FeilRfKeM2tlZgXCw14LWA7eCl5MQyEdXsCth/NShp6aKnmRzaLs8eaFD7m7BpwvBvdei4CNgpti
Lzd2YbkivzhFcx1pe+bTKr0gitLc2Dbtt5Iuy3Zn+9d22o+LL1GukDbQnOysep+yeBvT9y52vRVH
K3Lzdc2CysnTVUxnGdd/9apwqoBEDBQbks7aFeb8pJyIM+zHg6QTZro1ALq3u5Iustf+0SuJ4OZx
GjTtzfLdQqCDZXkITHMvE9Gmv9SYAddmyNzBJvrkLZB3As0HSX/rKd9HOVxAzuczSUjMgWY6LOvr
XTYcbb74XNqLei/RN0fRjz/9ZBJTIe1tVo7ToCx9h6C38o3TOb6q3gb20SxH5QMMjuZS3i31Q8I7
YZMdhRx1srRVRqZYKie0GRYhXvyYnxTofrjqi7PKdrcbnmMA8MT9MpiJU7W5ULMxLjoj57nh/nvy
syt8bGhLu7jZGPBgpvdPolZAOyOpdrviMgeUyjvfd08XPrW/5EJv1gIbFSrMgt03BmXeu1nF4IbY
z1aSk6NYlnAEb+p4GU6vUt/a1SllpGwvqHMWwZUBX0nbC6/rkwUN2+LCMR05e/T5jhe3YRWk79r4
OJBErSy7H4RUCywQ68laDItvy9FYup4po+sEfop5HtpNpzJG3+IEi6FDJpeIK8cnM3ddH6wFlJc1
qg6PdZDDsI7eKpqLifYimwebgxgFFt9Enm/jhGHtGe/1Is7LhaqTaHBpOyy2S8l8M1QqJNvpmrVW
fjQN5SyzdhfByf+nITVVotW9Wp0hLB3VBPWgmVtZnKZp5YbxWQUhiHHkYVJRbfy1ipujpnveFPpS
Y1mKiGpdoTi7yJwG8d5o7glYZ8h/U4ycGyDB1SyeDdIuBFW0Et8eX3mtbnLlSw68E6zeZavvRPiw
xhsHfD86gpdc3VbWCwXjwImRHZrwwpuJuj5Ve3r2l3LTg71HVgmAqRWvB+D4udRozQ9p2uerPN3i
9tejE5HF6xEmfrUfuChIZuCRjJNjyOtrsbdF8AmGMAMafJ6GhxnspIRwxbfmRR2zquwVj/SCLLYs
wO6/jQUO/zuLaaaA6jIdqWeYXggEdZhZZebnuyzYxJxOmBTSk8QLo/OCsIhXKX0lHLkQBah3FILi
1A0+EopeW3F5GOMUmC6BPXtrOPX2blqS3QV4emRCvgz5ZoljQtZZOv7wzxx2NlkrIKn9mfDnEwiO
EN3jH8lY8FGZg/EBs4tShoOKwGs4UkfCVKwXOJm6dIkn5s9W+U28jVG4YvgB+OYocxKJt0+7tYVc
wjEjwK/NXm3OAMQg7NNZ02KVK9DG1q/q/QzKWwN83QqtHVpA1lG3FPToWkeNXeG7QlmlpHvkIxWf
ATgysTJGvitZcq2CleQDAt0b4B9IooaYEK5mthkIrqD7svo3QbmqzoMyNieaduOVWfa+a1XbKWS7
Em9McRz+Bk7z4Kse7tJ0NKM3cD+Ont7nIm769OurFbCCWccO87zVWBLPcFRk8KX92cjeOS51bTe/
8Ib3IVrGH8bn/EK1Df6DpY7MNqqtxXzzGmSBauQnJN2bHRwSaSvGm6Z/dvFcQ5biNIpLpux0/2hg
6J02UHySbD8t2S97R9qERV2wzG+QMLz5y45rbwE8homnxW2WTeeo4nhVjogNKdNhVzkjSVYugTeM
uTlG1G2kvuW0jDpLnDY8z72VyfidJgFGMZXvWz8ereJO2hATv6M1HKz2okb7VtswoWrRn6TrhjeL
SLexITBORtnGZ7NpoL2/sbuCvKOF3SjlVr9W0iUWpyLZzF8gxF6MFn4JW6j7sLurvuVtVLKdCcon
aZNt3f7Oo1Op/YinnxYQZzJ8sGBaGu2JtkdTnoV0Q66AR4mn0iFSi8+mbObLQVWB+dwMHaLQu6Y8
FOq0Lvtoqvey/4yk7dRyYDbQfc51f+LApcZVaVEUCD1bGZ7mePH8W2Df8fk34xIeDB3RpaOLlw80
g7W3G1AnmsGbYGHqMMFl0J6dSXKx3K455PWWGTTgcNwUqcOlMR9AY3juk/8qZKVd84D6CWp/voH2
L6Le27BLVdhlgzGXXrK/bZK9MFaTdCqWxaKVHv46WHG8GNSkrfROw0uvPC7ZsqKnkHaWfUrw9ZXX
Qv2nsQNI2BOMpNBHCJ8V+67lJyUfF1G/94rvQrvEEAy4RtHR9xA2VzrO7HgbWt+V4NF9DdGu/CEZ
HtfOVpg0ePtap1TClSDUX0aJvRgo99pFhETBzn9T/Tf3Tzb0uGJJs4YTiKvc9n/N4J+hbQZ8Z90u
KRjkX8PqWsaH57wlPfrNplKvOo6aODmP1EPt+D+OzmO3cWQLw09EgDlsJVI5y7ItbwiHFnPOfPr5
aoC7uBjMdNsSWXXOHw9Rf3LCP5QA8o/ODTErKyLRLEFBcknoDZuE29nPmei0EZO+fWhSZBZns1mP
jKRz+qEHe1X6aRquLo7M4sb4UDklOAoCh+Kg1ndN/uSKyk3G0XGjN+vUJMSKp4uUUm4ZNANNtjXY
6CEPHj0W9hJNuAyULY0niVSM6kd472KQQRL2QOpv+kiqUfqvci7J8FtnN9NmTDj6Dh1Qa8BljvJv
gpdi2aNQlcXH7ZcwvRiR0u85W+saP2Sy8xuX/gW6E10ODZWktfCIwYusAQqo7uTNqcZaMi8+I5wK
OmvzIMmgqHi7YCQeJSEh1sqM0bztQava7piV5B6iUxcZQjKigCU4mk4lnfqk0XI9a0TCG9fIQ9vp
vPnpT1I9uvbLbleduYqDvaa9hvyFVqmHXGSONbQ/sbBl6Y4gJCK01mlzHLKd7p/q6Z4Qh1p9EuY9
KA++EC3Yzck6rA+KtouETZxASpZ7uANdvkRoE6r3vMO0ND2i9soKFBBHntEWZGTvWbmdy8Ng7Xz1
G989ph5Uo4faZUjTfjuP5zh+qMuR24IzQ7uqYbisFGkBabwcSPcZmn9qf8DrCeH/GrI9i3FHMPdA
WJpTI9Qa/qKaej56GJPhj+1qOZNemiz+JPN9XKFyV99HUJBgY64d2k2iq47qpAjuGE3pf/4He+TK
/Aej445gPzolA6+Y+wRajKwwkFjxY/B1KKEnov0M62cunoF0GZSroRyqiTOLMR877qIHMyZ7K8Mh
4wvRTXoJNZICUeD/mDYRki6Jw9lPYvI+fNCzjBSN2K/ilqDhEcuapnKyhnTOt9RaLF7KQOT0Mvd5
xU5d/y6yqGnEWPjDu01USZA/JGiL9MBSgAyOa/k6mWfWfIZkd/JZjPgTK9jAKnrL9KOzicujBbjI
GIzggpAozotcJAOQlEIFgr9Pxj/ey3x8kwDo2K8N6zIRx/SySXR5ZtF6KjeNsaVHk4wK1+joFT61
tju/MpumqUWtHXkTFHVXy1vbP3MGcCpMGDQUNla2r5L6KK36VYe9Zd/pbrDLI7HldblOuRLp7aSq
VzbQ8LDKkXEDT/VJsy7+0rM/7vnD+mAVkHLOLlcxggavDlya8GrPdJCVWUcAm2o1W/uJpb88dUCS
yrYMrgiekckqgKfPsrmYGk6gBQnB1dG5km6KhluawPahvLy6Pvz/h2P4Gt8DSqWnY5j9VsNJDMkG
yZ9NQi4DSrexeBjDOoECDvObwwVjxHQOMeXDkncM69Z6IPCT2abmkFmAeogMMt7S0Oec5WOSdnq2
juwTuYCENLT1lxohZ/nQVY/cz8Z5fBMGWZ05UUKvxWt4ZYukd28zJJ8zpFzOWWmlP8PGNM6wmIXp
oUum/jp5M9OV+MwhLCL7hpmFah26SDBrTps8uJv9v5aflXtjqaJmAwQITS7REu/7B+FDdCnw0QwP
Odl20DJE83111tJukcx8qoQP18Dmi6LbcIeWZB5zrY9UDvA0S+q+3vXv0henuZFuWuWsEewH7I96
miN53RboAA8C1rRUxIsru9nO6T1UnswKCnGC0X4qDnl3QbcEdfvol6yK9U9n/NoaQAlciSAwUC+O
ktdqV/EXy/AH8fzkm5GKu+WQwIYyYzGS/Sif0ZjziQC5iFO2XaFYRnb1ZSHoadsvrsHRooxuS0IR
bZbLb2pysG+gM2BUdXvoOjeelhEXSybfdP0clw8A5cJCWTpeMBtG0nmawOPWU3Yo18ipfLewrwJC
qpJPwDpTO5bOsVCeSv70jwXIQX1NQ2uloIxs5i+ighZK/WYnH5Jzttq1Oh3rfi/j5GBCHtD4RMT6
0yfCq5KGx7j8IyWMT/Cdyhci0X8qrJwOaK1TH6iwXFKSOX5xS6FU/OBrN0ktYsdLT8OGVM3qQ2zO
xJiTbgKQ3y3RkmEmJH+RM6FSdjWXXjZ+NfEmA0qQ0m+SkkXOeIkxp2MPJg1xMfHGbfrxynXNHyZu
znpFLLn1YNnB/6svOqK2kyJYBPJZHI9GuwmLa2nPXhKsLOeRzGf0PiTaJerGxGbdr6ZoVSKRTP5N
CTlW3UGgLka46wQZ4B+z6Nl0C0gzmVlH+q75x0n1tLMvxMnQkfuiOmfhj4nCaoyPFJ5z+bw1KNx1
61eSt/Rim1B7ITwKk4rcEMBDnNX3CGWJv27ZVB+NvychnEYIylJX4k4wZ9IfUSV09O5woGv/fOMz
8j/M7uGY20olMOmnDZiOdmP5M3dfomUFEwpfjcCyKZgK5S/Dv4cYzgU6kCgfYpXX9HtAxFpwB2pe
5vGe/dCzhUz1GwnYwk4aBkrmCnoqCVV2s4Ec9PEOLl+QswkGQYM5YaRGBT3PcxNx9J+oQdriQ11m
nNQpiTkWzuqeSdcH97BIplXVl+AUupFx0HnI04cpE74bH2rENhxz1c8QtkT0PbZOd2lplgtR26Rv
Eq8rot0l9seORKwadea/xBaMrroglhxRtSTKOZZxwOPJHy8FRCiCK63UdGWSK4vR+Z10KLBazFGs
HOJ5m/QvtbxnzYlgPccvloTQIFu+y/LTwM/nG1cetBHRj4jyG/Nbm1ySezxfrZErHJxzM5IKW0IT
iJ0HCQMatwA0n7++pF5yBUyCbJ1zb/xFzQytCryJcLGMybh8dAIoktFMk03qgdhOZyu8RTJOwi0e
CI/6tdD9SX0MIkRNA3j0HPGpV8sn6hupHkk9XQtw8zpLQ1cXJEIk9hIHwxheAIbYck1nn7Jv1ybj
+IChkGCO6ahonDX8XuM+KJ7iTSzkk+wA4bFrNkCmyfRBpOyyCU66vxUrt1gSuCZ4ELnzAXIIjUcJ
idlo4StPp9rO0ir2naX4BVRQURO6eRCi8OkR00023ZEqL7TyPE8cGkh8t+wF5IXmsadYXmkfMjES
oE0ou7PJVVWoP1ryC2xvqfsqP2bGJsToKKu9K+4GAr0B4baTchvBG2wvX7Md5gp1ngf5q/GIxW5u
SHdpM0evgiMn40VnQrNMgmW3pfkghnDR8/HTAKS17xpZwM0qLQm7eolPwtLetOGRUxPwHZnNIh24
oqUjKyEnlaRs4X3Uj0TaA06+v8YIm9eVXvaFRCC8YrF4kIqsbWo8r0n6OecHPrcY5qhTYQAWJD3l
B2v4rPRVOK2YLEyHwXqtDEQGnfA9ouIj2dlhKIaPm5JTjcm3XY3SbtpNEmqGsqaLFucCRiE9uvL1
Kmj4GhE5rCNQgkWQPwPn6td3SAbXRLncb3pSC4720Wm8pju01l8WfY5vVXXBiG9PG2OBQZH/msgt
+6rvx0e+BAiTAWAR4jRrJiVHZSKjaaH+ytr7OL35jHDxiOaA4TVnd16T8s3BLr53xIUC2yssmqi6
H8vCmtleLeNdtvd69CqWPzltO8Rt4/XEpXys5K0h/HrHkEW+tvOlwiJNLS9n49k31zYlXgXPz3s9
f0vaszNfqPL9fqf6P1qJK2QB+md8qPPN7N8Fn+P7n8DDmgnzhiTFK+5Rv4tHt63+SjxGSNy5QWsd
kYB9bImWiziqdEHmkUZXu9zNfsaoueoY4P29H19R3AnOx0pWhr+bPHON3k0mUkV/G7NHFb00qGG0
/w5PiAJ/M8OCJDWvOct3HapEdBg3JGbLmuYzbNvKdaJ7lXbDlc6d91YQWmFps2cCm8lzzWj1lZdP
cbia7bfCBTMQ4smbRYq8jHm4a1TmxgC/6s02QKIpcY7RzXYMS0igE4ljYSm5lv/XrrgjkpeFhXVu
HZdQOZC5jT0S3vlXWZR0QfscnR7i4HsOmaY4uggXdPucF9V/KuQnGKWE0jBdOgCWGjWX9SPwr4wM
sw2PgWMKO25LpwpxYOSylq86fHOGIz83FB/AMnjifVzV7phEO+F46TGJZrwcHUktAWmA+wQ1XWIf
ORNFL9w0UMdr/arIewqTo6s8NRbNIv56TLYSlKTm0ka8wHIN85njuOfr0D46mIhI6FVA3RFd8D9I
MSsGtAM2lTXEJvONfAwfNqs3SHjepqR90Hai7hTlqrN26v6XVP3UM9fkgajDVdwdyNCnqZW/iQvF
+H+XAf8yCI/J6aToL0Kg7bctGf/bynzvlRncljKD8SP1P6aeHf7lSJ9S+plXHrHg2B5HeUVDJiPz
BuNrg3hp2hrrbiUhP0eMgX2DV+Djm0PX+IcKEM48XeiYvTpho5pwf/VcFUiS9PpDl1sX9Z4xfYq9
EGeiU5/F3lmRyv5KOEEMIK0ZrVBdnDWSpAnqgZAobkq1T+t/hn8CiypIBcrPuri6xV1rD1xujVtZ
N+g3pbrZiHg9TKzADwBVlp2CSf6q5HErQb9SxgpZOh5PYedDtNRqSP76X1/+tp09dRqY3H5ymhLL
LTsMMdLCAewK+Q+oX0ydsPMYUaSF3AYi0UDdEXLi4mBRP7JopWvnsjv6AX8i0lS/+Ijw0OcUkQpm
3JC5xUImQAUIssA6Ox10AoHVvV0Dqa8RxenoZXG6gyRqGWmuD21gtTN/YaiIjfj3QI9qfTr9d2T8
UWZPjeQf7asL0mCWhItzlGDtW0rsyOtpY2P5l9Z6Ct3qgVAyXBEb1CNhN+TF8b3tRGEpLyycjt93
KJLv2Jla6zD1K2h6Base+rNuPpnhje/UnqHkGI1iJ3eb9phOhK4+c06skXTHqu9X1fTPRBFDA86i
6i41W3+H9E6xIWLT7zo7+9kFMLNnyAtJo2iRQg0j+rW8X9bzRXBh8VsrvbTqew6o7MX1SbS9K4HQ
JIwbU+rFoKyxwi2dhMuchy+oeFWNcRkogKT7Rj4Vb8xBCaIS+d5QXO+Xm0F6kum58NkfchI8xEUV
FxyMT5NaX3pLg1wBc5+8mJM6rUTLeof6ySO5Jgw24OpkcYXKhnlKfBuldu3DhrM9YP1gdxJaWDL2
awjnuD3wB60jf53b7kDVEwfJwsebphHjtZyMTfM2stLqKwBux9i3DN/RxcKvNxtHh4GvwituDju6
5RjOlla1B1wx+VlwxSzRnzLY6SLLhA3Dn04KucM87yk5HVn1VvHlF0QtclcSFsCztObLD+7iXhZ6
E7grddqKL7/zPxpS0KKCTTYk3hJdfQ6y4+xVmZU95Guk4aRm2uGqNp2nPB+08lZJbwVxM93Oz58c
CiQ5qtE74fmLhskrJnbUAcIs6W3BTtuWjLh+gZ32STYCyx4CUMBM4XrBQauVF+x4rpHuxdQVdsay
42e2uKERZyxnMsWECHuohTWJX7wg6GaApEd3idvPyJONHpieHDnA49Km1Od1njRrvckgZAWph6AV
Digny0fDWJ+4aqsuaq4CsWWZnbPMDxiTAMZKIip9MFSHmYlKX3oqtC3wNywInBk0pKSgjL6pK2ut
BvvSeJNjdA/fVb32GXZaEFD8WIscsN5O2mUbkg4nHhsQRcnaftm4gdTiz1Su1XwkskknnTbu/890
XKYq3xEq6Mruluka2K6P10jDdIJrKkjjLX8Fjug6u9T6bgbTdWRuP/OX1QG1ksWL29v3NnkFXAtQ
B8YlSC+tDuaKRhUvU2h9VVj0NQwpzvQjZFFD53E6sz+vCmnnM/LyTJbBec420XQfHTpQebZ7qDT2
gUvCEYBdFWHea146nAj7SXmvqa+q618aPqqHUSINAUkzR4Z85IHGnG5j8VYBi8k2mRAJb3mcu+Ol
DmGH/H0PZtaDEOeWhTClAyu7pP6XAew4GOD3oKbWLiVztNvlfMsYi/N/PjU0/D/Fv4vDVPyg7rfc
1BA68lJWZlg6B8gQZRTqqgyOm7OUN1svSDX6pgyafPzzDyZoKkyW6jInvcltlnZ8mZJ3XTlPsMzC
ThLar5ZsBCm8cOHM4bgJtC+FSFCn/qLMUxNRV/cGhUdEAI483CPhJ4Dut9FIgGz93+UiALA6qhc0
PBG8vGZI9ybjGMLs1+oHL/Gmck6d+VkjzphSxrkA9TivyEQvVB1PvHGRh9YARcJLMpnhf0IKkap1
o2+YHiQfSonDJZW3zbhv+CFoR2Qm/q4EZGft6b0Vr8/AKjEwLwA/6ea1onRuhOt2sVWr0jL9n1p7
dBb9lPlaJpqlxFhX6wyj1Asq9JzjJiTEB2MXXJ2VwTscG4s4F9QqaHQJCnBDr+89NFq1C9DZrqn5
rElIlRqSi7ntmo1l8EkmXwyR0byZw0thHIMMMoqnQ2OicebOtcrmN0CQbfMNJnFJROGf7wWrKN/6
34bQUu5bsGUcBjEyP2QvsiWBlzwl9MVWwG/ouxvsCctOotYR5b+NH0UrYLY1bhgYgsFjDcroVlyw
j9mfnIELiehSPmoA8wvZdPT4rXoSkXjJofRnNxeY2z4hdj5jRVbkeBkzHY6MhlJ3tLv3ll91likX
W6SKwgrteMYkeQoAYEOGs8NbHJeHfEZr8quGHnpyqT7FOEIkbs50vBmYHUg/Xvz+q5sLxCx/1jPF
AdIX75NDO8TLSO4hwisb9YbZ7cRprcYrrqOFTmstphIc6s5LI2qIqEuG9YDOSMf/K+SHQIeUemKy
qldOoZKDzk3ATyeHS4VLIcaiVBysHhDwOhChHjerSQWJJhzyX249s95rVrRk5xdxFIThkTxHupRY
xlb9tFMJsQivauTK4UlAbHgshD4GZeSGElfmMS/K1uCOIf+IVF8KHqzPBgjYjAmuSXcOGm07f3dy
FAl8+Uia/FuIElm4PvKjal/NYlukN7XOl51ySywqHslBHxDND1q5J9BzySIUnvV1jeZ8o7YHfiU2
Fa9TjxlHYMM8qaYvLf32idX4q7jSxPfAEL7EzDaVn4rCh5kRvOIqjOjFWZwbbXF3qoP4YIljt548
b+IKSLtrJl9b9VTWg2sRmx6WxdaaZS+ZHaJDat69YjVwdy1ec2J5fk4IQKUzNKEIFKJT/W/yxlWM
BhQH6fyvRkVmGdsm+Ay0txrBc9J2yJGfsvaF6Oz/jw5cCcWrI5NZOm3Z27Tiu8KcQoKFBDId+dB4
YEuj9TG11wiTEUG3lrmkys3ry0fX/5MQCE0a41K7Ksp32ua8BPANLwnZWdCl57KUF6N508E1Suc8
AGRUH3HwyjvOfXQknNHZ+J7zsqdkYY41JtEZqbuyqXOvsh9Fs1NiagZehEKDzbVkSpDco9AlsolZ
NfolWiYtWoPQLtTJJH2RAkh4SK09VKLZdMbTkcOWFeu8O/TXgvde3I+kNC+w9rkjkHjjEf6hLLpX
1axMeUOimc0y1y3D+FHlf2b4FqSfE06FGfyoH97ikVif6cr44PxT5C95OtXoFMoH+UCoBTc24a4v
PVhHn519/cPSo90D60pSD2aPUzPdiuRKMKXejW4HGxqhL+8beVWZYAqLP4PpzsSRkr9zASjSDriP
w2IFGYctd09fA0FjvMSsm8m8I1CjkL8c++zH97Q5axDv2JYxu7CdyQix7r6PM15dGzRg1VsNyh+V
PELVRN9a/OodNlhn/DRUHAlQYOLxmmxjp5NtZtoB/y6KC7HxtsykuZBCGmgmwqUxESM/kWd1BoMb
/LcaFrp86tJRYFaOiQ5KbAsXXGyLcj77jYcUU8iFJHUVhGTCkBp6FSeY5X/JZISDYiXC7oFIgzXD
Yrgy8aTXHIEpXT7jVQzEYwaAWPdAD1TLdE+4WOdfuXzMJtk4XsnERHo99DLSB3MfwK9V+l81k+n+
nmN+rGQS+Hnpe05A6htRIpBmC1kRLG1CVEnROqq4mWx0F3wtEusqTkd/rWZASXuUk7W6s3BHwSx0
f3bzhPR3ML4vmPKA/5uyX37bnDlHgqqIJz9MP2C2ls7wW3/UWBN0jeTtEb0K/GCVuRNkmlgizeZF
LTkqTTggieKceUsGFRY4tDFcrt14wRaa3rQORwfqTrSBpN0ycJLHYEEIG88a+lYcgn2FuQwxtrnj
ngniraO+z+68UquLj+lIRJpN1W9V/qrUmGh3m5+kBL7F3+jXx147Yg3kduNdQQqK8EcttyyCcbZp
m98ZG2UPeUsWoPbr4EY266+huAXRxig2tht4tF9wI1JRwZ69zUeERRNAz/+n2QgqMhaNJ2HWi3ZQ
ccmI2rJjGFLeKvsc6ZfAU0egkZVcfysEvKTN/0SqUexMV6JieUd5kFuSRFSDU/PHeuSQgR8kqLdI
zMOsQ0GZg/SGIQd3MrjqyEyyNZBVZcVOxhKcHJvmkii7YTgQBkxe0oNknKMfXUeO1apcWiwsNgO6
g4uQUb5QkLt2GMIg0RXw7sPcrMbhgY1/kcLmhy1eXGgI0vlRBS6tbJWuMv7ef44XrsLgKRYhtqA4
32hrw9Ppz4wPjbTSCMm12aaJK1mFAHhARhCicgfzyLEFW0YUfhE+31XgZ/YTtr02eq/Kjyz9BDfM
pY1YdhWPi8/E7wsqo9T8KhVck8nsQtJeDyEq9MsDw0Va/z5MfJ+5B3Y6sId998N3pr0cIt0oWT1P
AUFdG6n710DixcYXv4lHuJR7gBa/28EN8MUNrU/V3pRLeMXUkz9AMQxpU4cvsm6WFH8sqnvI91FF
azkkR/kV938yYnowoEy7V+alY/DmE3FTbTveMt3jUAM0Wo3yhu4bub4SG0e65tsE+CFmRUc9ks+7
TJo7ohHuRhPfFbm58sPQLoB/MTMQmlxyeQlPlkMUROH3d84O7unmL9sryBStyClwWXQKXi0ULXVd
fCkYydA0pNNn1q16553+2DB8teZdGm65f5hkRsPztJZWlbEv1UOXYb9k/CIDqQZ6N9k4OzgdCX5H
90oa5bCmcq8NG2lal8nF1M+qfBsaUoMuZfjSnAPgVlGRTr8YfqpqTWwXxroNY6wLR6vGW1o2FLfc
WvatnRtc5cbST09TfyNdxLY/SuugkfIH4QmthMVyfi/NN2fcoG4zjDcDkMso98bwTX8lGu+Lle3E
L848NuRXIeUjwbfUT7UGqHBTOJ7H8E+FSu1RizmeX5KTAC+xxBluo3Lt3u38TWq/e6/2MiDTpKei
gCNFY9PWeU4jAluTmVg4/UgP0YLs3NXU8mwHi26gFOEIR+3iRUSHNJKu7YqJMWExA24ZSkCK85jS
PnziKTeii0DjZ8IBGP608KR2E7ar2ouwyet7VT07EY6AnUZEDAhneyM+FpD3HoNOzOobn4MrwUcz
4dNaek6jP5WYp156Of0GobTQRNNtQ0HUn5+BMBtfI3A/WkB9JG2Gi8I3vpz+qRwNfeGgmnGIFzzK
pLUiaZG+kly8JcuZt5pp0wWWQ8rghoUnqPsOTxcSqlh60Zn+P9NtOX+F11Bl2emkMx9LWRKzC4pS
lQNDxOKtpvC7gGZF2e4GhKQNyUOzP4FIIuUjek7TapAonHrEpKHHvxQYI0zc4E70MMmRQPoPlUaz
KilT3Y3GJ9gVurDGYTYNjzncGOMOuWZNfUSIygszEr6hI4niBjflE/+PTI2hYiLbxs7TL7/j+S+e
//H+uU6zpxVuq3YboN6lwp28KrGBMQLgIxWh7elGYJ68QumXbBx7rOVsxfB1CSG960qjTJbpOhBi
UsVfkr+CJHGrpm9VzZFZoHtOz1G3LaguJYDF8U+zduXHU44WEnk0B5FzlWHUlcE5COa3hKABiTCr
vQozwYUWChyoetdhqoz427F/hp6xGfNM4ZGJm9lkEizm/ogUszeeectVLb+TFrWIlY1GLRl3l6Ku
h/pIiABSxX2+Rj6vb6tNvIZmb4+WVl8a5cHjArMfazsh4jec00UpL6V8ltMvSCTE5xJHtpXsB+D7
WnpNMtMP/coRF4uCzriy3yxpS7YnjmjMxvtBs1FG9wiMf3VjNyTXsVjWiatrCJ8xWo3Fd3pMmZv9
ZUusQ3oTR8AUf/T+sTE/nXprOJghXV3xCLABE+d3y+tL9WbrfwAcCUdPx1OEugVF6dJId6wKwoG2
huJ2nvzr64iUwB4db5EeK1UjA2eb4DcoeIwABMjpllKwSvqEwHHW1pZFv6Dsb5+99OKivnyOWmeP
VHKKriB4C01hT3KuSfSvSfda5AUUK/m7oHjPEPjPIwd6xXQM4os0lX6BAETb+qXhEYsjtmacvbpx
JsknXMfrGQ99i/QNcToiExeKIVYhuVVKumtAS/mWM/RpI0qzYUUgpAIGxycasNvf6CtBWMFN+IY2
0tW0L4cqRUXlmlw0xs8Q8QVnoMXSSkwYU3KAcHK7PxlpoIAxpl+Lr6nzsWvDXjLOJnzkYPsunvRk
xQy0bvV/LTCAwDy5PnCgNxDihInCYqJAD9WN7T/q/tvJ/xJweQN81EunmXMArXO7pY93EZTbaXjR
PwnxJ2xLUXIlnitkomCw6FEzzKiDcfXohOLLLVhkUK8HdRsRb2lfE/VHsS9mhq+YOH27BgH26XGK
QK+VUyB/OPWrsxdU2W6G8UC4TiKvh/nYuz3sxU0WXy0zXU+ggZxvZAzIdCWhH55dgP1QWRtrVXtF
f5BqgrrR/fPMsJjeJ2wZAbCCvbJ7jxJ54XMJMhT+AfjAceSnBhmaJYRwp8GFMmq2vbVPq30V3+Lg
sx/gCExPI2KMz9oPDu2AOCX0wL+xuXgM/kwfMTGMnFTDvjb/t4X4HEwQYMD39xy2GdkU1wCfOdqR
o7MdNgj10tijnz7yLwnPunyMhw+WQLvwJJMADlBBMJdiYtNIt5a5Qk2FqBrUQlOIJecqlLp3kPWl
WW1ar8LSuIfn6zEmJ6xDRA23iB2CmhOsoD/8ijC+a/cp7KjxTLgRQnk/ThchcYy548JWcpPsBQ0f
tjty70m8AFct8q2KwLkjwYVdN3Kw2BCJmSNFR01TW3vZ2jTjaoxzoU8mVK2dt429NoPvCUlFJB25
UtLsQ41uAPDI4tkuUXhkzDuLqLrbLQJCMpYbje9+w4Kdjp9ZdC6lWxc++/QU8240M8Viu2YzbBp9
LfYDiuREoXt1VJdo2vN1rv2zWWWK9rsd4CPrfUoeEVN8szF71TObo9Xxy1UrX9pzdkOR82yma0de
fRJ6vJAA5XkmwdkXYbANCd1XvGF4H4C7hh65RnAWWRaaeXJMYuF2CXl5BGlOfuZa6jOFQzQ4AUey
Bwou6nLx0U5favOpr5w1QikhWiGbH6ATjRUQeazsJ4NqOvSLZuYZ/PXYaeGVwUavNVv2XAWYLzfB
sAP+sKQTXmNALh45kirihihx5FTtgbZI/0jQYd2iJl4l2qnpiMTi4FrP79xFYvgxQacLRIpyHUIK
/GPwwqVcfMRb/qvaDf9KUb3uw7giIMNS4yD9ad3MECbHP2FiIvI/o2HyEnUfaf9LZiDmgQAIkfcM
XWVD+ajUfsXtY5w1PvGj3+6Y4+sredkDl90Am8LYUEL+J4tXqKHG41hcq5RqB4uRHSzIPgLOGwY3
JO6kVDxiF+4BaWR/yU18q9ImahYFCBg7UXxnaCTnNMa/aL+37OnDm9iAh/6iWRcMgaLkJVzrxr82
3aVgKwobhdirMyxQkGlEjfgTBC6yltx/DxVOiHkXcsbhLWq/Kmy42nrEIM/dy68RAk9mm6mnko5f
joWrIKL+EpbePHqBYLkXvIHeOMLFwn7od+o9hMajT3+riqE8PPGYDwrTbD8uxmZcOu1XgD5GJkD2
T6aUj9+pZlMb3M7ZMCaMzQPnJMczLwAiMvLr3IhWxhKenK8RG2XZVevUPvAnoh1SCKQEyLK/7fbo
6ELG5LuTdmHDkWEQ8VwxawhQMAgPDg+BGA1JdXTrmkuC+JEIGLcvbuQIkkByyrr7+NWma359Pb4x
NKjNlve5Kp4Sy2Vf/1TxQfBTNsICEvQXDAZZuOf5Eru12p0S0wIs4uPy/0U/dJsICZY0cX2U11Gn
c8wPlxKC8O5iDy8sCjSJQomvw2T9CKy18FPOzZdKjhBBpB3zvY3em6GpMV+9li9Si8gDdiHhAmDY
jROEKTfV5gAiQrihMw4B17dJhx252plzDpOdnT2psuYCiNE24AVMPwTqkEMW80kYMWbUwNUqIvEo
Hc+jX5nHgYurugMe4+RPow/qdRaDk3CPYVXgrolwWynPmturyVlDgqtuEOZEUlWAuVyMnIICQwKp
l7sYW7DaA6vc4uqhqg+6rxV7P6O51FSXsSpLv3Im7pmnPzNuJSRQkT/hm01zIzsMzrKbcjsxiCIy
KL9g+I1tt1G6TeHsgcVyJFJgqf2fVgEdGBQJwY3NCkiKGLPD8hSVrACKjhm4xhrLWt69U2nfZEub
Z6ZKOo8SkMVsPjP7uxy/coizBVxEA348uVZuoQmBJdb4Tjg9s6Np4kUajuKU58gTZuGCa2iaDvBb
zDDEJNHro65iylu1HWdOo//DtCk8M6Oqu/U1Gv91yCR5XYk8iso7Z/RSayy8bA5z1Q2bBsa/bH6J
twQVaWL/M+yB65/LiofbJvUHvXTNxD7gMl8mA72Ie+aEqUWm1APegWeJsNdJ5Op5visxuwGMp8pV
bOmJznlHuFUEGh8gIiinxAtELDJqDvwfS/6xQEjEl9q/8yMyMfo/3MrwNFO7+27wHq5HRCfAKn4H
gLKJzb3MAzFxpSGp0HA5aQ7kX33lTY4uBiJwZcu8PGAcRB1FvLx5KCI4n5uYc2IQnTch9NQ/RrLz
mnxj6zud/RUVP6JOAvZiFzmLsQY8qhB5MqyMwZo+WsLkW2U1R7+Rg7OPg4ZeVetXxnqEUJvK9dne
Q2sO/S7E5CbERRItPxsEM0tmLxAEzIisxvs8JiH2DPQPy5WvoQo62VU699l8FgSSaMjJ1WXofEo1
xgliGWRUjsaIGHIMeS6oC5B5/C+x9daRMBf9hcqPb5OevopXDUH1sP2uQDTU6NSNn1IASssMgqx5
gBd/cpQKWTJPKtZIccRJlvdu0jHQ8o9EaF30HlMRYYK6hcbdNM/6h4w7QNHoUwxd0b9elreQZzM+
4uSuJGws25Yex8okTKrzsmlt624VX8xoD55IdvJiWFlL4CV+LtjX+5jfY35rNZSXNHINFs2EsQgu
3UbByQQwW34zPBrIN+i1s95iQnSACUwQSPIdGD9IxWlXqnmTstdssHlnHikvhFIsNI7usVhDeYr4
guh/b/KMd/UwTFtn1hA9ETNy7WDcWC5Asb2+28WifsHkjL7Y0kU2P32If+cMKUBhijPuBo4z6i6h
6NvsZMpw8vOe8y0wELvJwswYs3n/z0VYrmV9O/RqBQM4NzE05dpvTjo3K0ubSDV0lfIkxcAUCiWO
OkFFQHlYmFGG8Gg8akfapANFQfMhRsQdccER7RYu2JOD8NY2WKNpMlBViiDPrFrE2nGRqmh4zzLq
oHxLMIF4xHS4fajKsueANbplbXkxOI0frqQYHyEkwE7/j7HzWo4cu9b0q3T09UAH3kyc1gWZifQ+
mUzyBkEmSXjv8fTz7VLPGbUUoZgLdaiKrDQA9t5r/es3C3MO4Go8RsNzC9w5IrCQCHu1hMFEepYF
0Mv+21cXGYiPLMPpjM2XL1HDxF887nJx8J1D7L3UwWfe1QSzuXu9QysAQGUcM1CWuCAMgc/STvxv
eNSI3dSNARu1JgOgpmctYYDT3SPvK7WtwU1DTVss0BKNC2jb7fApNtaGWIegPGQSqg8yKzJKxBzq
GukuWzS3Jq4CRfkVa7cS+fHN7F9LC942phva9OYxMjOyL81iNq1Os73aKE/W+C4a1cIy3Eo9OfIa
fMNaxCvmHc2z7haO/UxdagyrYXgTtm0JSb0LKOW2Sw8A6YkFd+uzm4fGkvRwpi68rZa4AU4JErWu
ugz6eYaZtymik62nrHlXLQtjMb6ix+br9vIMVeBAFURvP5gptBKMvZt1RmNC5Acvytn9wuPGfEnY
eWn9m6HcMedh1Xk0mXBRoKK1Z5DrJ5o8NggDFy++Sk2F0YCvWiwFG5Oa4f0XIppeCC/Xus8UC/Bx
Z1prbXyDZVraK5T+hnXxU6I1fWA/0ROmH3740ASy698CKJBt7aDJZ/ydEpd9aounmjyBHAcL8dLo
XJAc6PU1Jhp2ohYcG8xaQtgrd4LULRon07oKnq+THnT5rcf/yFqUJc6l2AwrrtbtiKGTlAVzo9B8
JOxpY6gzX37BSBcuS7rSOkrv8tX8QlCv49ZfhyQE0Vv3vsxDU88IMHsWWBIIikS5psh31qGoyQAw
4H1wPmEMRuxYgQhVtRjDwO2aovdC/cFdxKu2dV1zpBG6+pEycDK0jn8DjAF0CKWdsJozGBnFYit0
pKuO3MCc7J13FapBaDzM6N0rT+MIi5fyqqVOlhedA5xCJhv6m9eQfrHscRp+YvDZzrAOZXozsSXo
wb40ufXF65h/FKS+RfAQ1aY4KN2tF/ORpdgdFeY7QQ8d1voBRiGVETZI+FR/xuj6yW4HhG3mRLM+
h6iROnbWTdfD56fW2r9aXjLTIHrwW5wokGFPSrGpSCYHi7H8pfTllVQw5JJ5M+CYYUE8diYZT6X/
yCKHmhiSFIT+dlnPHIDRnRiDOfgkNMUx17+VgUQ1MsX0bkEsuetNTB3La2wv1KPenRr9kGfS04Nw
XOpmoWNS8fZ2XgHtnur8wCq31JNZdVjmgaFczGI9SPC+Zk29TtuPEru2lJjqsMc8HN4koXK5EJPP
ZUGJ3RjtC4IPoWFevzJbFxp+HU3z8AQFkFGyr78zmcBu1xHiqzVDV537XwyPEkawJz2UbCkAYMD/
IL6MrrbwqbCuxHiJ8XUUfIf9MXE23aKP0HeaxP5OdEJPnTUHH6rjJbHOamRS6i9C5aQ6Rz3b0/Jo
0FsgMGOxAOtD5/ENbY9DG6QLqiOEeUZBeFTbeASy6XqTsAOj4g4PKsZepGfG8DzQRUGjid+7J+xH
PoH0vHJWji56HjyBjppJ41p9Z9o9b8B35dYdpXAeovCD0IZFBMUZBQf3vUV5Vgnr8OIi0XXI8kZT
FRT7E9LYm9zg7r+RPkHhMZEJ67OfP0in5K24hM8WqjQ8P0HVmj1TIl7zVqRfEOCgGJC6JOEldfBh
MvAwUfvWF1pwMYD2mqOYn/oAJ0O4dZJHMV3/xPsCZNdBRD4euclzKf40tZVPflTBoaC8USpHq3Fh
jXsQU1LE+2kRmIs6OWa686wZW7zl2gmMi9JqEdCdKnVDxi1J8gleFuoReRugdwogJrhBYnLUpVzz
I1z7XPKoG+FfhWtbQL+czG1fc/eukr2Vkj1uF0w9hdgZ7bW+KZWLCvl0AiqsimYeQQhSeUL8eYR7
EM8uLVjLGvg1IexdER9lzwqMqyTIqAXqzKYUDdIzTTQ1EGODSFDPpQdmuRDi6YCYBqfQ9Cybaj/e
JycM+BM8QmIGnf1F8PjAc9QY1xJaDvZjIcCqmWFRAcOm0DgAo1P6dKKE0Ei/CR+4xHCEd7EFnRN2
Ok5QXF9RV4K1ELs2k8oZ5eo8zzcClyalEngp8T7VkgX/PUyvuOMyFcJJI+GDlOldKV8U+rqaAIFJ
SMI4uBOstpi4ZqgHtyovbO8bHKu1/D1HnFlsmegO+bdRI+RcMDWpvcn10vdYRstI08eUzmJFa5Pw
ziQszERajBlUN2B4CJuUBHrkypy8Jg0r9BWVg+cXARM0M3ilCWcvZ5fAkWuw5GdVpxYjaSdmpuM7
H0X+CCki601j7tIFBl7Zing8t7Mw4luIWRxQjAL4Knq9lKZgxLyHQPcGqqDiCmWOIS1SbTU1O1Tv
6ISZrxU77LPQgJj5PBNWz1gibCUTqo3blpgYrBP0HrJxDlAA4XYKodR57gaHRvdc4prBwBQorbZW
+FAhyp/X46a9oBu1acMS64ht+5PXbkCXDERINnvNMoK2JX3Xfb0MiviZnDFwHRjlaDSQOuRnNpZW
vYbmPUvslcoNjBiU83ACFy7aYqvLwATGQucJsGA/qfYtRKriMHg+s3fHYfqkWewny5fpeejOQYAV
86eNm3ZWqzMivealym5H3IFsssHcx3oJ7hTaB43DLcbLoMofsn2Q+4WkQPOexfa9ohhuW54xbYv7
nFuC3VEeuhlhrXPWpeu0t6i4EEmBE17zXODoOUXMYfC6WRbZrnck+KOgnJhzlWyN2DmvHPll+sXi
EieK7hwYFY0eNCI2VTEZh1hqCedUdeOjiJ1GYOD8FGKRaleocZFOowSRd1W01GSLB+wrpgWUcJ2p
DuZwrzOc5e7MtQnhZsL9k2lE2wBAAk+F/r0v9upHUCyx28C+nWOAXiTHGs+tpQAgbIuQ58nrNm/Q
BD7D6cjIcGRwXrM1OiHTuvo0Fgc7funtr6h79PK0JByAYq1IoHlZZ8NnH1CwZdrL7YIuO/UozIkP
0VEEQFn5xwHTcf88TkdpxgOBw0BUa8JVc9ZEytyzA5RFp9al2vOOMMETDciamp7Bg9p9p9i7BNln
Hr5JmMBVH0CkOMcZxBcXoAkn6+lrtPc4qgXKj0GGq3OJ5GkWDu8G3ufNTnJ+jHanmmsVTYB3c7SL
Jv3woE7ZOYoh/axsVLcHVZ0jJNTQh6szq/dXWkIRAAuRMN0ZhiNhdtCsN19hhcMikse1NI/cMlrQ
SIoDVXR1fHL4YHPJu0wQN+oOTRZ8fUOM25u7LLlCJKFKa2b7KkiNEmPee5BOiH0LZWCEfk/VrWxB
9MFSY1MMPdsvYyEISiRNMOVdQacLn/M3lZFkGxAN+mQzMakwZHiXw63eLzSsIdPwS9EQoitns2oZ
mKGCGq8DU6JpMSzLBeSMYsmDaK565vph9CKAs5FiNGTsadFeyxM0Wh2XssYtoAZj5dskgB0hxaXZ
gLy/4PH8HCr7XgaEAmR0BhwOLhYnQc6jkqCd45SETENZTrkF1uOsxiV7tOiBNDLjq1/GmjVICdVr
seZM6MIlIH08vdY1ZpK7TDsl6aXFSyDcor6RStfgcWecM3cWdOWiNcLMnkqiLi4pHTPhPgjnPvQs
hqu3LGi3FR5KZkAzTCigqw/4b9LU1dEL5i5D/jOAilj0GUKp0qigfenMJj9HYf0ZcP20Vb1Jx2VF
Hhu2P43N3s3cxGs+0/rRmefg2V8O01cQkKGC+iCeO8ZHCou2uv7yudvAD2zFAUTZaS+8hNpjA4mB
4AeAyO+AXs0m67Ld1zRVtr6Mi3swnJUpZ+WtSx6+qNsq/n0KdvZdd1byFGxNtZo7I5FYrzUet2JA
zSSZjVbYJco1bEpzLzkQa4WTGxe5F8ZPgsDJTIsEKcpInDn9j5T0siqlvmlNqnPuDhF6EQOKwGVa
axCnCZYdU1pgtYerAOp/tDDdeOxg8edMxIpqCWJkqK7OfCdtKzKzc4IVQT7r5Qu+oO2cW1aURwOB
Fm7p1rbFFFnliqY08XJ3lbFFCGH4jc0OvutzRzvqHUX3gjsyskMcohZi2lIRClkZPIec/5VSABP1
TzEk/BqmrsNMNpZYmNg9AQdOLpcKLwK9XulEFOZflY5thgTxiuNr4pHQLNZloJOSLi0fINzAzHMs
IP9hk6Nbn4JH1xDAAZ8EHDpuLjHFkm9oT3T5WKw+1xoCYR8REb4g7QABgzaEsISme9NgDA0nDcNw
n2CPfrhV2PcXKIJX2i3HeCy6GCo43HhUi5NCD15QKsTvE5aBcHypO+FwV7eJnB3qHHBqjT3diZZ6
NR+aoy4GEaJAtN+OvJmGo+KmY4irvjksMhRzylIMDmIOMOwfbeNGICTz5g3zPPqqXWkTNz8r8QsV
yIWn09XS1GnjNdE3DB9kki2ufvH2a/ORR9ieW58nyREOD7TP3CnsBRPdVSNAUAwW+5V3rlDku5m8
gXXbyqesXY2W6zV4Sy5Lj5eb4QcAyqQla8+KF0axL+hFBk2G/ewCv074ZWXbjusZoAVEHkLTrczk
R4KrIB5eOHzvBGVDEQb1gQGXz7s6yd4admu5dzHeFXYvkDNhaAQFOZGvPhWMd6pGYlaXKVSUcjm9
gM+QnzTMQN/Zj2jkouDQsvTq+NPqH2E06xBu1cAO1yrYyea5Lt6yEr7UQpgc9i7VWsvsqax7rPiw
JCsXue3iV1UWkM5dz9sBhvTxuya01iGTZsS3mswm92MM56nHbkNiqPepMfxQEIauYmslZtouFqjJ
MKvVipIB8DrYjfXVRqyBlzqJpx6PCcYMCS4Sa58HUd/VHINzfDqDD8ChhEEAERxIhqDps+npjHOF
xU2xRiQTNtda2Y/6zcKtAm0f7NDYW/gs2A4ob5UX62lYZ+FNH5Olqb/n6gtPp6ogr4LJKTrYCapQ
ydluoUrBpWaYltjeYldyYPbEaSpargktTP9MasjTqH5WCrouty1ODqnNoXoZlA8VrknN2g7b2WSG
z479NlIIxoQmLT1v3QQ7TX9T/BP2r7K3LvRdYq6jZGeGN8e6QmBr8ah4m5QVZOQguMTg+Ip19FkB
2prHunAuAbCKDyhqPJgVjdVOarYGpTN+ErK3QsxcTmRojYqb+VCP9BFIFNaldLeJTh1QJ7oAXTqe
RxVhtzOdhiiBLqNrt0E6TtNK0u8qZJgE5EqWQGmTtyG/FXRb+QbTtLgV9UUX+HPGz8/VywBdWO6/
uKBSS4rEJoOOJGNeX5EFYYc4geXXQP4hrxsLx9pcd8HSK+e5/oxT9RpbyAR2Xw6D05SPHia3zUoQ
vzzzEPb7CaKJscjyj1GZj/Y116nEZxyyTLjsZm0rW/mCEaZav2nhVc1fJqy4GLBIi1CfJ3gPw5ed
8wYUu62PSfkbONSUEODXeouce52CJI/Q853u0wtYCfMpIaDjzcaWwJzJqdubiBL4nGWHtg8rBxCu
qD8H1XFAOwVTs4NJQxuJ2bA5bgdCqyssRwBWpRYhPYKr6Ii9gd8OaGnnjnVXEkquXRCj2EIjkeOh
YSNd9D909Sfis/YI8GTrE6iFiBxXrPnCwsPvmMBQAmyc29oqlV8IihybI8bPtbEDxprMIxmKILBo
qfC6/0XcDn6SnsU8YQb7kY9fCQ2fmRKVIZ+hz8KlaXeZ1zzPaumOURIqkSw/y/icpLfW+pp4CiQq
+FRQGPsX+AlhSKWjrAlKjtWboNTZWKu+8JbkcOKxzFCOmQBDekxYim6OxfrM6w9ibJFq6XOkfouc
kEi5jcEVLrXmQ8/FBWDXKYcqARbZ6c1aaqi0BVaXf6WIWyj0TWvJ5iBGWm2IYeeLgycql1qZ7mnz
5NQ9QUEMaNi/g4DDwAHatbdesyGHhrultwvR1KvXfZDiEYDbP68Ya1tWDpYoHl6NB+FzhSVWIyYN
SflUA5AltfHccKxExh6EZ8D0SOnf0sh4SoQxhv/D8YfPzxCRTZLesP70p5CMhr2ZnBL5rk+YfA3X
aC3x5fp1ToItQ+yKkPYt5VVQHkewrIYmNze/HIqr3t//enCA/pqN4gPks+SJu7wmUNEH7zvja/VY
2IsBdyPdGNyXcKbtEmoLHTk4a6c+DUoH0IB5xSV1q2FXZqRJuXRxbFctpdUvmK+dteAeKWZ4GOFi
trOJmW4wq/eKFUMPslGn4lj18Pk5CeFex8k72q80gYy9IHPH08XNKv2tjgdEiPZb7Hc+oySunmoe
FGWp0rGhk0Z0UuFpwMaxU+VvAQRjDFdFd83es7fVmIji8eu8q0gp6/weSMDvmLQPj0RHaIjxW7Cs
gKudjd7dbT6ZchejSUvsncYhsJ4N+mpzk1KtIX+u173KficUl3sekyleMV1iY8NEhIqGtFzAnBEr
TfJsICniMXxD0IbZp4Kjk82W44BWZ2tF3nDB8+FGfhpUoICrfo/gwlPd7/T+Yxo2SkVc45wC0JYB
4oh7YNRX9bx2/1P2uJkuAHm8EvYiA7J1TMEwbAxMtbfTAE+B8hloE6DEgWS4tFYBS6675Mm3oVyG
bo7vifMN8mrl32V+iMPzYG7GdtE0W5j2PZzBGg6YtBv0qwMMSkBcfdVZFmhyox9FBgDMgZ3q25Rd
vIfRz+yQSfvWDo4gJl22TKhpWkCTkKSg/EGMLWPqhD6KOZCuQ0nEV5rBRoePFcxGbAfSVUToYBK4
agoncx2RXqKcmhG4yJ2yBaKDVoKCg3MglCntJYMcXl+6+BhGbyPUkToGcJi6p8rYNxKkoGsG7QFD
v5wB5UVkvQDzSM25HDfCrJ2iZyCgaM3Uz7JmdsVU/BD6Z0++NeVnrZ1D9UsK8UqHaF9sYrovl7cM
oqOEXq/q5lO39PVlabFsY9zid16GbctLUsKYRKYJZt2tWJB4hjEBx7IY+9qxvg8U9BWmLO0CdQby
eP+5ER/E7IJ1hY2FLZ87bHLYjEbQmb1X4Ii8Msnq5v4MTw2aCVck+zbesMwIdgQiYgQJCIN4V916
pDzIuzCEO0pMibW01GskvTps/1jNCrrhSgHVqwcWTb8YCdOof/SocCvmJea4ZM6RojrsMQdaqt51
yOetTObOIu4lzHp2Vvg9wYfrCncYeQyei+KZ+g8tUZGs2H1N59NjMhm92IlLUItZromtdxvO4hAX
AXwYodtCBiN6Iww/StxuEO735S5sF7pJt7hFjGqm56FOUWkJqp6bBW5Bd25RJ48vTfroVQ5iy6Br
EtZQzPqptiIiyEFf853VXUwU7HX1KWlzexA8TcguFZ4XZnc0VZg00b7UebRs9J4Io7YK5gAxjsto
H5FWYz3FovPgwndQ6vUVPpq0Dzq5Dh0ESaQg2LqIqWN6kKSIDMbtwISkRSscdi8NH38y0HHO8K3q
XqKYIFSgwBqLvsladDhol4tuWGPG5UdubJ1bh8qH+kJBWYIKsMNDLICMiajF2GHfm1oLDeeHrttK
2rVoP1MDw9CXvl5LY0J3fmdgGKGO4XxK9hBhG21nwK+xzsQQMCDp2TtxHk9DHjVqkg1BLvr4qIqt
DcJccbEW/bDRpl0xHEbpIYlU78/EdsHvyaCf5KUefcDVsWSMTZBx4+F6cMZFzv6YITLQEHA7t7K+
jJswu/eAFmDUMug7D5TZ/OAJaWKsWc05QOFvgBglOMmPr7wpyAdGuKFM69j/2PkdOWkLAhZ8eg4P
+jrBIEOH6eUWJq+EjwaFZbQnP9Ni2hH1B2s4DeVL3t8yVkxd4Gw0fkoWLozo75PwkRZzHGst7lmw
9pqlpALNWA/bPBvAivDIaRmgzxAvW9DIztTgPLUfBsYtinIl8aCxNvm0cbS1ntXP8GTlevYMeYgo
GRnyvYB8MZg37APGNTwNGZQLgl4aSBL7AqNeH7iuoMEz9VsvX6bsQdyeqHJ6bSlxOAlbwQhZDvPr
irEoX4nxe+Zfx/jFtD7FkgWLjV6Fjpr4x+eSfoVhEVi7UZ0rY6OoJ4K/JrFHoJGxcjcM31qoVikn
fEv3nwTgouGbqEJRHdD84nHmtzAufjzabFwulH3nv6bjd2JGsz4EZBlsQvcOBos4nw8YaiUpJuDH
wsCi2K4u43gm2TUlwCP+5A7gp02QQ8+cZqCxQhUHKwTPUJib5iLBaJt/xcJOUOZcInwaCpsw3VVP
rDEFaex/OlDxqEahu/O40hBxUyoVfxjLA/a8cNEJdaN6ZsqR8p1ag7mzISIlPmrvhDNvWrPbrWLn
pcRpCxcZ9avKbgVjCgs6rXylbywwgWSynq94wAv9lU+fhBtS0Fmn5XDAR7pBeOi/pUSAebgoM8W+
Oj7Kd1QCJw21Oea3YooSPer+m8vY9kfL3oTpi+wsAEWpNu3wnKpHLpUt7QBIAx9jj13m4Gq9Q44p
uXl5KsF6vX7TSgdQvRH0ya7mWee5Un3G4relt8r3bMUEY4MDQxauajFuQewsHhwfWSB7gPbFNkiH
7ROTGs5qA9PU8qlVi02XfkxAkkiS/OXUY6+wDY2bApzSMmDoMedBE2dxguGatg9iLAXukrlO/Rww
hAYGU1+NSQODoTnfCI9WqXnpu820mKI1b50ML6L64gviQSG8ThjplRjtr1T9WBGW3H0r49aTboV1
GJ1tXWzN7sQQAVPUeDyG6rcRN6zAU1Wfo/qsyrciOyb9LAanyqA0zlgj/kBGxI/i3cz02nPcBQtp
WmIyXxWvedzRdjHW8jHvRUTSMAPUXuz8PNrHAsQ/Sk8qGCQ8Xv0zwPtpQkMNLI/P/ns3reIJ0tKS
7gfdTi5fonIvMnkNkuYmcDWqKtjMuCwrsJc7/EaXrfViwOPlKrOdJulaHo6qsifgx49edG9aOEXh
qnFEzPGhh7qugaBFVAq8B78T4CjWl6CPKkdRuM6NjyS1nr3e3qv1QGe4VjDH1lZG+a5hYe/o0spq
QeatU8nsu0Asx+lH5wXXxekRM4gpb//TSWeMu/TgMEIzQeY7L6tL0SczqbEZfLcrYFaz+8K8D/JV
3Lkt2HiD+dcixnBJqhooTF9D8VVo+EK4jbZJUNCNI1KsHx0iQOZ/w8qXPKT3713x1jbgwHx1INkD
hbvBVAumXLxwgruMP58KOkwxOZ8yt4q2DY5bNksbm1HLpLE++XSl4zMDigGfZH0lKzQXMWisd8JT
U4v3yADqaptYn7pBVAo8xmQ7Fave3JdA0bJ6j7EPwXsPx05tnhifWc0UC3QRMpSDxy3lfPw2JDfF
wkUdrZtOlT+SfcfYRImAZKHRK+egf+vVpTPQC73EH7kNSath1wkwi6ofRkvRIn1MiI51OCWWMATq
N+QSQ2ayK8g7bshHNirO+Qriz6PGdzVCPLRlAyoKWH9wLtlk6mnvl6cckyTJoCWS3tP4HaYZjUoB
YgFlDxTGIXmA2RwCO1gJZTSXmR/JZcLWte5J9eqXjeaO7broP0qB3TRw8dozJoea0wEybzn7PIDr
hPqt1T48YLAJ3Oa56RnA00YF8W1Ek+Ft7HRZtUvSVTgUOVQ5v4IMgoYGw0PlMVRejZFCMT63OM5w
bjFa9uW9EClmUEWY1bLIVCB2ItFdYdDNuSn2Vx/OvuDZp8YqIJmCAkJb0yOfe/MmVBHyEq8wfG6Y
h/LN/OFkDuuifM0pTKQOks/wKag1Ue0Spgj6z9HgwWvvAfFNCOJdIIS+r5KwyZAekfdjAWfl8I92
eXefEElJoKkt25E3XHT1ZlmXXAbN4NopIDJsgCSPlhDlGCnpe7KKhU2Ax9taTgM5BxKycEkiFCC5
1xK5cKsofU2nV4bV+yld+kZBK/rW6CdqKljTNWfvNLk6u32AewXwT+AQFPoxVYfQXPMwCbK54qPi
Njl2ST2zJTLHoZ9W5Ivz0GqNMNIogdx+ev+9CoFuIein4MqO6xAAQKbTC5y1aLwPw5rGzdYPUn/q
x6+q/HDCb48epDTJLrDWWYG845Lzc/JDOgeDZ5k7B3FVnGImARWLJtz4zV5WPoDBBCZG9PSTssrF
zz1t5ug+MWcxJLdXqVKg/dBrBph0SIBFzESYWEX333/7r7//9389hv/tf+fHPBn9PKv//t/8+ZEX
Ix8+aP7lj3+/YiSQp7/+zf/8zl//xd934aPK6/yn+Y+/tfjO9x/pd/2vvyQ+zf+8Mu/+56ebfTQf
f/nDPGvCZjy139V4/q7bpPn1Kfge4jf/f3/42/evV7mOxfcfvz/yNmvEq/lhnv3+549WX3/8rqr2
rwv1j+skXv/PH4ov8Mfv1w/idsK6+fj3f/T9UTd//G4Zf1MMzTEVxVZMXTZV4/ff+m/xE9P6m6Zp
KqooXdFk23D033/L8qoJ/vhdV/4m67h5OZaqmJZj2nyGOm/FjzTzb6alKAp/6Ti6wiv+/n+//F9u
4v+7qb9lLen0OALUfBteqPjHvRZfznRsnU/gGJqum5pmG6bKzx8f5zDz+W3lf2mEsY2+rjqLLNUZ
iljx2DCG6RKCiy35IdeCQy45MSYqHaa3cdwga+nL7FhNSknwRo5CwaqjuTMweh1MIfnxrDJaJX3Y
ERrYxOCRSREO97FVo1d+nZpd8vF9MUv5rct86WcKFFyURkignd9j1uZj4/lPN+TP7/zP31GR//U7
WhbXSTMdXZNVW1XNv37HMoqnRrbacBmozU8vVVm+CiOVyrrp6JoV/gZuL0wBtaWOsu2W2tlQszbc
/ufP8W+X2jZ0TZGZ58uK7Fiy+Jj/dKnDUPGHXO5xTQwGDSJFg9EER8NoWgR2oLhSWoghoOD/+V3R
Qlr/9v1NR1N0U1VVRZZ1W/nrG3tqKVtTNCiwFR3FjXTTo/VyrHYzWJ4nQijRcHuGZYwz0zObztUM
hjPDNCaPurKzWd7K2qm1YRzbg2PdnGDy4dCWpvGsRtp45Gi3cSIO/VPjqcFW7pNqZ8cOtr6tYZAq
HuVRRAs/NNktlVoSj6wxHZZtXwhVawA2zSeHfZUG1aepD4hoU19zFVW3P4ZERUo2NRUOi5rO1LAy
uWqE1ad9RJaKTLCM0ZgoHRtP27SxI0TZycghyfY2+POp7HOSLlKLQavapie9yanp2fW3Bc59uwjC
H8+ygQOdh53tWZLsngayaVG6tkoZPDJVTl6z3pTmXgN3PVKSBv4wC2alN5wshGwWYUZ4LOZrgxcT
qlzohvWC5ylSrISa0I2TqagBE1SYPLFXwqTuxjp6ZhI2ncli6J+rUXUEvN+DCuWmbj95TsfZkOFP
WlQj9V0e40Flx/nCa/ErdxKCwYhaxNKv6KV5rTXywe9HiiNlqiizAyveF6HfLYYW9wW5tYyXGFh/
MRgIqYeGM6mz4vAl4Mdf4RjmiyjQUCn1udR+ji3Zd5PnK5s0VbpdpYeDqxq2v/VK0Li0a/HiNzr/
pcmdbqF1GkqNHOh3FWaeva763n+1VbmiPW2UCJKRDydS8pmH6oMPXT8rIOV5ScqYoRspVEM4rB+a
YvyoGratfhZXS0/KVCqNLHLTJGNcZqXZIdbJnTEmZF9+XoeHbMjoZjK5wYsh1d160GHlEmgBcsfj
RWxlWTxivbFOtTWOP2nuGBCGpMA6qXGHDa+i0q9ajmrOCmXstnFfDuW67H3sxOOGPGzLg7hohaYw
c2BxzjVNxCupTbBKewlKltZ528ovcmimsr+yFTXZZIWU73w/8m+NHiY/pt8E5SxXOyJrMyN89IY0
wkEZp/FoBs0IGprmMiKzSRFOUkP0XpqD/SkFKabjlmy6poRs38zs/BDoOviTUhfYPimVTtkaKRUp
DioO/5GhQSGRfX0b9fw/qRBNpy/r74xAKGibIMKTnz0XZmqE07aP9dZaMaxy18U2sSpO2zOZrXBf
l2zrYxjJhx38xITHruCD6xtjvNG1aNoqsex9BVFg4HNRS7gBNgS14riIxjpPy69yqChZEi1N154x
KmupNPJDrfTpXQvrcJG2+GgNg51iEBIZ62Is8t3As7HJOywiq8yCT2pY9LiFHcqUj5UGpTHu5XOh
wZ7z0CROGt7uPGjNrhlHH2gjzdoNq3f4auNcO5ObM1zrwFORf0ctbYQM8Cmlzlwiu/qmjTpOuo2s
rTM9rnCbZFJC9EiEgbSq6MWyi0v/oseeqrTEXcZfI9YushIPDyfpTPhegSN/apQG75YFZGb3Vos1
4+Btg1ExPx1dBkKMoAyotUw+H3+JmtJJmJdLkV++0+mVB8ir6VsytHkw8wIeTG+swPaaQUKS0Paj
/YZ81ZnrSlwuUydU4aOp6bAfsWeGaNvDrU+n/MdychoBtfcK2jLhlakPpk0LamYaWvMKdW+nmz7p
NWW8acaa6J1AF/FrirpMLRWb8ZACkU2lmCc0RYtqnID3Uk1fZByI+9TSVLdSTBk3xS6lDm8aXPSf
aseTLqVUSAgT8Ut0zKIkos6EsjQkJZ78jnFPkYQBCKWMwf0qsDfO6BRzgM3wMfVBCYcid9ZagSlF
VCGeqHUN5pOuOK4c1MpJVjo2UnPIp5uE5dQmkwOIZ4467hxJ9S5hDW8/Mg00AoPhU+VXWst/Ykz2
nCKeaxm/9GymMRwPfQYWP03FTTEJnG6jNoC0UTT9i2x30VKSzZHo2AxEMh66BZYuwdXTc2RBlcVE
qE4MjbGCpMVXIxtAII1QcNIdKwXnTJPinlMdrDKjM0+w/KN5NViVSOpWhhVmCtlKDuDnqWGI0KLG
a75oDPXVzoNRWPxEMpFv3kICc9C9zHq1eiJtlEH2Dm2egEJT1dE1DDXO+F0x0MI4Vt+cZKPDCyae
aiJKzFC/0+gq/jOeqQKDSEKE53oEWdJShvq1KRKIO35oCplpQ9OmTn1e4pYXVz+92TY7Vm6vwcTg
uAq9hpRKzQqtuVFW0sEby+zeFUpw5WKl604O0eBWcnnum6ldllNDSmJrwhxTp1Zd5hInCsUjKdPW
wEQGoExaG31lb5JeZrJvBrLtZk5tuaNll1+do2NvYWP5lstRBshJxPJR7UoNeHzyRhgNOILaZpqs
/Fo23tVBaV+BOYJrUiI5MNgBYexBblc5WS5RIxgcrKQDVqX1VR0m2HN2k7PeOllrkezKaYgjilNi
EJHmw4/2f6g7r+XGlSVdPxF2wJtbEqAnJVGuWzcIqQ2893j6+dBrZm8tjEjOWXcnOvqmIxpFFKqy
sjJ/w0n8priB+i6ojSQiI1nIu1Yv9Z9uo/b3gRs1AHMzHxnMfHhrBVF9kWRBukO6qHZ6f6iObS7D
uRgFQPpdIUjvmYKSnKcJ6Y8xHWt2fESRpei9kxkJoBobN8V8IYsMKCgI7CnYrINR7HrKAI15Go2s
XYcV0kyNJFgbeMzS7zxX4+faCw20KxtUVBIrKXfcwbWdmzeyv9ZSD2NCS1SFdanRBRhKERBSjrws
G1/x643kuQUscFPk5qsT5xbhMLqPcd25z40xCOuh1GhDRRWNOC55zb423XcWe/bqqV0y+Y/SwPWV
EbUDTw8+RCUEr52axhivu8gU38tyKCmPq034Q/WzkGgSk5nkStOv9IHCalHHE2WsGZeD2OSQ09Vu
JdSVe9IrQAKBXCXfgVyAYenyATy73J/qlOixiITO2Ogi/KQ80oRTFtb0Mn086iRV8tlsEqA3YbK+
K9WpMOhRVeKvjBiNGexJenFYsELDfy5V04WFqifVZkzk8VeakzioQ2W8YaqgnXCzTmC9BGZ0TFqC
aSYDdckMypJJoIXfU6MwfzZePqwGouwhy7nlF54P72WQvaemo+ehGlPxqe5M2lwhgTnvhjjENgKG
VtkDalEy0193XllReNK7UxKrlp0nabQ1PPpeuUpxtHbD6JmkqdorYi59EMEqvBuyFI9JdVJOlAaa
yJTbrWwY39RKVKktKFhPIuwEdVHW4uCYFxHAnsBFDgzeUg4NYiCABn0tUwivkSkg8Tt2vVlvNCXF
jasgNYZ6iPneQBiHh5UP8VbH/QDegVuhoZhGu66SS5wBc/1ulEJxJWfeiDSzKD/JiZzeF1StyNNB
sCVJ1JxRX62AuIsSNRpUL+jgCaJTSfRDPYMH1hkydDElWqyNSu08FEV9wiMCNqImuHtJpQemF0aw
ttwW+wDcjeD2tMPvFGVe6ooCOD9CoALLXREe815Ud50H1cxry+6uqCUDtmMLK8AaK6oaOpz8rB5H
qryF1grICgJzE0SheOAuFx+U0ou+RXXeNqs0zIxjw6ZYZT45RJDUDUstGHwfV0BvBBNuYA8jmjBZ
0yxrWnsMQytDuT1GM5KEtUYHV8tAN5g+joV6EHs4iMQV8EjLiu8KbQDd35V98nMsKgmqJUkKYq4D
J+MiE6krtYYK5DEEAWDEPrL01UA/3uwy1EhBYgxIFeTGuJE4o1a5TFYgjbm0Vfx4nO4C5E8qpGWp
laNTGmnoMA2G9GrWdXNPhgyQwxVz+Whpva8e1DYMT5Kfu6uopf1NuaT6JieC8kMIRKw+ywBXdqGo
P/oocemQ5vJHTmoAAJ1FX5dB+qaFeXn2rNGn7iRYiOrrhM58VcRB/2JQJG+RW47Kk6dyZyADkcxj
6Krtj1Yu6cyMqlkg3ufS3KhCP/5QuXfttbFFr6e1PHLUchTcg6amsWtLVCYwV3Z1+ZTC9vXR1PN0
2R47DakBUy1CgC2eIoQAYgrIUJEG567TApCo3EOt+yyFUl2GFj2JUEYDCHAn8VdpGjyGAnnV8t0f
izKkop9IoOnL1rNe9AIdzjrGjSKsZVJio7YizzHG0fjm6S1URsPw25dRERpjaY1hvWnjVt53I43+
vonBeAxpt87kQvtFTpM+q+i0ruNESncAaDQZSrhLNZjYm/z0pKba9qnk3nV5qL4IHOFYlEikq2MC
e5f4aW2qLITPIOW58lwVWhCvrGIMnvJY0qFPxZygrRxo9piz/Fuz4bulkrpNseWkN5pr5WMRA8xP
c1d8zcTU+16OuXAMUnApqdTGP4O8IM73eQY7pvfkU5On3b0EZhZ5GC+FCtI2ebF3NR+4qxz5T2iq
R/dSrsUneaiFbVzUDWbyqkafR091rnV6lbd7KxKR1wyPAiRQlGLtRqRVnkTgFIOmAGWaNJkzGuaw
H2DGvnctCY8i4gDkNq6ISkNu7NVehAPft9pwzEQsstymEukNDs1JiJL8QSx61RbDCvh95dIWdose
1S9JOSpaXz5VeZE/44VIX8dKR3pdtRtxd1OKxlb80F2JZhrnS6mBI2x6AlqSkW9A/ciMsngcJZzX
W1OikRoUiEnrWKYGhVqu5JSlApNDwlWpkCXsxV3Z5m4l4TITqf0+rVCpZ0P3KMf7KYIDVcJnV8Do
+XlhPHpom0CNFoLmKc8U/bXMcCnhhKhetE5LN3WH2VM8NIqthBiPuqMvCMes04zkGHqBVcE+IVPv
0vBbXA6p41sFmihg5mgdqAFon5YPgy6iPgmk657R4Rc26uVxkLWpOD4OI1Jgllah9eWy/LZ50lFV
CHMX36TQksGWxapS4/tjIP2caeGPojCBiemp7+91lXvjFDyAfsY0yuMqJ5sJ8/R3Ilc0fNWmeSYz
YN3Hlvq9TEkV7aTpJ6lOT5oKNGEEmF/2CIByVkNA48KFRz09KtcUlG3kYepVimC9ohgWddtxt+N2
CFA+ioeuWw25icKP0fvryGvbZ+5oFbKJgYcQaRopy8rsKhohXJw7T+p3jSpw5+X7/6xS3bhTXRd1
7NCiPkP37mmsJr30uhOiFzPkuF9KIzftRQx/7sG0uKCjk1w/WFWS/pQGKUaMmGJ83FT9qxZD9xAa
IcqWQ4jKjGFFyiYSev89EQMkTQJffYCxKa003/N3g2gotAxMJXYMS6qeRo4cFFfMDGn/PNZwp5Kq
n1rteR9ah4mfU+aj5jR65++yoi5/9KIfr1oBqcYi7VpAG3UL6iQNDIBbqlGhoFZXhB25yyQQrX4Y
21kJWyIxchR6BL2GQpZPWkc9GwG5Om18jkVJhwNkdB1wi76tIqwLa4kUvTXxRR2NaCNUEsE2M/Nz
aZYmcAujtGPTS9+SwKzehkSGGKQP41EMqZYl4b01JOEhSNXxueh8uFmpq3wz/bF70WRRR0M7aj8G
3+0PFbsexUzuzzJ0LSCX7WTBoI4ppA4hFO/RDxKpJP6Fxsy7xzjKiChei7O8UOX9ve8X0VEpOhll
MSXJavT7/X5CbsLdCaxyBKCsl9CjohRNW90S8h+6hKdcM9bJxgiadkWfA2xTkwJBi4fYhB8p+0Bo
IqWECdEPAUCRAOb8GKDYQlaF8RrxHyteNU2+8fjWCQeXQzqp0t2A1eGaz4RiATWsle9LPQWHtvmo
TD+4LxQBWWnc/eSfcqajCYhgwMnUalaCGY/Wy+iZ6XOn9N2T6Jfxb09Q4B9S33/wOTnOhgbZRCn7
yRVCEu/1tKauHVX1uUxKC1En1+xf4lR112GhpNskVaAHqdiOGmWnP/oVPmmWC/6kVmnmZhQb2T4j
7GHdjWmGtVXvnpJMF7ftMGpvCCOZVGR0daTBDGFR7Hrx1Q0bF1hpIaOzV4vybuxS6luSmrzpSol6
bOjKpP+qMe0gQdBRvEjpzFaqBrosC9vpltlHAxRmhchET3PnjxFALysFEMvtvYwXhPjisW7An2La
KfbozFST4mRFgQNUpkxfTxlN4S5q0TqXTJzeTDdEzSjtgZ0n5GR5MBi7OsZ1smgNhIKArtMnV7Es
6n1uzy0dEdA0YHIad9p+CICiINLmIakZF4CPOq5FqBTcnaZrefdOXguKQtLYEmrc5zS+Ymn82Rqg
kriWB07ry+HOTF1pymCUHvdntSwc06Ljm5PJbxJsCwAuDXiZ6RXiikvTQ5rR7XQNpae0QdDWzwFr
qHK9bFBLQlADP8REU8p1naKKxTHXaLY5VaT6tMtaCH6i/y5zP36I8qgD5qhOeuEw891Swy9FSiJv
p1VjTI7syd1RFAS4zvTsI7ujLruPBdrlFW2g9xo6POqBAoauFP9AGhmaKCL+V0Qc50ogPtcKdyKZ
wpkFlx3OfGp50s6SI9rJnjHQxylFQ7jPY9ELFpJVtPgscgTg7KdS8l/Uo9StxDrWUI/XNbyOhhD1
60VhcTLjrdXL7o49jTSDkLZKvuqg00PMQLEFjHfLjI6GCki1i+zEY58JA2qHqtFLZ0ENir2a8fGV
yEXsPRXJezrVo0IoBjkcpSgItqrYohNeF3hbBaFI2cpMh5PmtfU7nHKqG0LqZy/xqEerLm+pJHiy
8k3qJUmjS1wg6FQb6nqwQNhLaOxTqfUyRCytTKzR7h01Ebm+KAt+crPpjwKdgm8KFwdjGze+8luO
0I0SvBBtmqFGTbYJhVVPKg7yIfXHA4mIhdJ20ptncl41Xaq5IrmrviwTnHar6Mx9sl9VukSHXI+K
H1ImU+oW+ClYsAxnLyqyldIZ6rmnkPAsGhoK5zXkQIvCuTPq+A6JEr4yYeylG/DOyCgmunuQkjbZ
RGJpvaqq4j+qBarUURq1b7UiD+BR3IQ1g57bMhIzHWylFd/TkYSaTm2RIgbIFsr7YuOIbCvEGSJt
wsIkfUlJM4UIISdozhZ+BzMvjfR7Gosi6kSKYf3oAg0b+xIB1nQAuSAUovAbxVToBGbWHY3OQzCg
V5Wt6PWB042G9DOhWIl4vxiaDm2Udpc3ibmtwwat+ho820EchHqniRRRMikwN8QMaS1Vk8SHK6Jd
mbtgzApvqFchFK9vpUUrPx3C9LuSF9VeMNA45pKFZXkShHdsYPMJoKh49s2meRhCWTriDhgCyQ3a
xyagmL9QBKPAKJ3zplhZdaJDLCckgAr1tGWliuhce0GpnCMFopIvu+p7lmUdxMZaetbVxuKIodYc
DYK14mrb7LuhAwQTjl11ihSL64eVNpRLco7owg+8DzqVVGADJTBRdUOE3Y78Rn+Ix3i4G3pdeTe8
RAKJndQINrq5cZYamcpKLHnalmKCBCMsSu6L2sQld4gzRBd9pVuOcTRu1bY2HCSkahRMSa0ivdGf
UfNI3hpBgyMgGiWqfRRAangwqfzcc3Y4mqkCcE1ibF2GAdlGDjo050TtOehgL4gdXDVTzfKpf5Pb
XkI3wfPqcqeS05yyZiyPStyN2J0GEXh4F4sHb+h+yZU8PhUS/CsjcpXRNpRJPTEo85WoF+QjngwY
TVO1HMWyrDon1G+WvQBhuB61xJEp2m41IS+AsvequNdSKu5MqOXuVcL9uvcjMFwVVM2aYuQ+Vtt4
r7c17AklCJ1cy/tt6BkklOWQffe1Un6jmwertBV1IBB+uKvwnH8OzbIDhVqphyD3ICD4cHhf1aGV
v/HfaN2qSRlve/gwHHUZ6L5SkW3BzILvsPXj08hX2Ket597VY6856ZCPhyTvEKkuheZpqDJhXQSu
DBa/ze6paprNwsh7A8l7GpD7NjbclzDo/WPla1HHSV/qj6Iet9jB0I+gU+5n7/rI5UWQxO5RUgr0
WxW9cXGNcRW1R+8+aqeaeQdmpw9qDPUsPwgORRCx9LxI7nCO0dTGFuUOx6Is11wwYAYwFiFCxLFp
xeTkty49AS8O0Aw28mIxmqrpkGu6H31qIUOfapL+qhMGnsSGY9LW0xxwOfnEdjAxBhkKWf4gumcw
H4b4yRzM9LVpTXCjVWDCKgbHTCuIAvej2QsYGPg9detlmWTaTy3wJ3nvMRxR4GldoM2J0N+Runtb
wy25UXHxgXZZD6r6oxpL18ndhqP3Tz/7/wmH8n8Dmdzlv9LHuvz1qz6+5/8/IE0UGvdAci4iTYJu
hjKZ/sNfKBNU0/4lcqRwLZFVWTKNf6NMOBn/RU8TrIgiK4ZCKfHfKBNZ/5diKpYx/VF0RZ6AAf+N
MpHFf2kgUnRRMU3JVCZsyv/8sP8DykSaEAb/QZkItNRAufAUftVnyEPrSaYg9qJ0AFd/B+ntPtnI
95G8gI3yLKw+zcYXMI+/oxz+MwYoms9jqF4pElg86aA/NCf/BU024fv1J0t/B5D859HK3x/NFRHZ
o5FHI/Rzdg/ta3bIVsD1f6unWyNc+vUz/E1HgaAeaSMezFqIHsy8RT8hVWGueiDSLa1DTShoLFix
Kofn6Gs9+itoKhUZUrNx7aV2SaN1ifG8TKkCd1SdRMYH5+MUCjl5I4HCSSW/hdhtpk4bSKMtCS1K
EXmETkVFoPcMrBDMFkO7VvOtHRADonlEBTSMBQMKhgbFpMuMTRmhSy2hY7EKIkl5gC/pvtJWl7d+
SCM79LEW7mLk03oqwWTPaOuMaDNb4WosLbQCA+raScFF16uhorqyiECMCHNLyMoQOf9UW1uUeRcJ
ZTS0GnF4E6nHr/OwQ1vURzyrczFoNrO2PNKoxP9IrobnuO8iihtG/mglrYKibglrKx/rNT+zRy67
qX41XYA6W4j2fxkqAhhbqsJo7qYAAc20gsrUy44oGECY9azDu89EzUJH2dsdy8TJvUJz/CzXYXAi
aGiI2Yh01qBikhN0e7VEyhhiPsjdqd+CFZWEFV2DBvVgUM5VI/U9BDJwEn055iJrtmgp4yNZ93m/
CfOmf1I9cVhaBY4+0ggfpa4FbjNJp0w1aWN3fYH9HXv0nxU8g/40amY0Dd3zg3oMNpBFcUBbI5Ei
/hWU/4pEX+y9aR9/tb9nkKaaYmmkTRtEnppk5a+hS2nSDDeebn39dHP690+AKcltWrfsC6KHfCiG
aqnRVVcpFOTfKe1COtmndXtjqAkK9sWLTHi7z0NZbqr5mRArh0SBPej5Ldp3tVcChY+ETdaqtf2P
vscfqNanVwLUV2iWYHHZSEt5H9QfYWdqazrlnNO+NsLKzBU4nohiXh/vwgcyZ9C3rhQskyLEeIh1
2NiNCk3lATuT6w+/FB/NWXgf9HL0K9kbubXSpJJF21A31J4o6Pz2iqe2gP71HPZP10e79CqzOF/V
5GbjIAwHIcyXivVWeR1m1tvrD1cvnFTmLNRLkm5JUhwNB/IXO9rftSvhALjd1k7Rsd1SJplUL7aN
jcG6Izpkmci19ctTYVtr66FYPSaLdDs4j6ion3bgQhbN/tb5dum95b8vTZMsrgkrftkI3yxtTxb9
NFcpl9df/NLCnwUIHNrTdtSA+4hYDOHhlWFojLRq5veP1weQpt/51daaxYiqEZK6akizkY3aoM6y
gKa3tIhCys5b3Zok+cJRbcxiRYu2JRYZjKKv3XXzkm4ppaCjjUjSo/WcbtqduQJk6PhHziLcJ2+8
26VRZ2HDM8W8SjnADz0uApKAv8h2rO5l5Pah9ooCXjueiWb7rWzhwiI1piTiU/TQDbDLbpuNh7pH
26NS3WothIOFMVeC4Wdj6XtqszrM89xbY+DlvuaB6K2NOO/O11/4wlo0ZuHEA/1VgmDmBwBvRF7u
TomMA3e99fXHT1v5i6UyJbGf38/tkqCs4n48dCAiLfeggPO4/mT50qNn0SNif+eVVSAanZXqT7q2
gZNLFDrrya8pLK12FWAaAZKKNKsMezzGMHLeuaA4tn7b4dEh6rTJCiQ7aQvhTDlGwYr7OyaWSUWF
ORvRoNSl2gk0PXZ8YLNnlZpse3DNEMLo9Ze49A6zGDUmgm7WHtOj57Jt9tqidr0bj5YuxAFD/vvU
92bcpGpZjodh152sVbbUHGHSDEReWXJ+Cz952116Y9vIl9bxLOhYZhADs+XcMNfBXkP58hjvpU20
R3Y0vZcYcnw3f4iH/ll/rY/do3yoNtdncNqXXy2weSzqzQ5cFANnPjZEKCDRL0zAewattRDlu1T9
fn2cC7Opz6JRUGZGZhTM5mikqPuZoFN1N9S3eZgjahKlg319nAv7UZ/FHwKC6KZlPBwQ17B7Ofld
o81cBvmN7PHS42fxprRCVasHjp6uOXT+AD3xpEIUuv7blWlpffEx9FkwwdE9oxRqDgekaN9Ex/z+
o9p29pb258sq2Rn7cIUVAZLQ5iZd3IsLvAXsH8Bw14bdfEQfuMr8vP5DLqUx+izs6G1eW6JrDIdK
/t6FT63+FtLsE6DyUnUWk4c4R1xKvfHal+Z0FohSwSBrUsMB5zNUBpr2www9XCiT/T98mVmQmAr3
YYO1ymFciVTT3zFdcxJbftU5964PcSmWzjkjsqVjMt2iJeMfKqc+dOfqWKAzu0j3oZ1urKP+rbgP
N6mTL2Ecr5MXzVbwZJLurw9/aQJnwYOChpjGA1FwqhAPCZc/UwToo95ga1x6/CxEaPro0wHQhkOc
I7kiJCRdbSZ/F3wEEq6/wKWFr82iQ2qkWJNPQ5Qr2LAOdi4L0DZopRnoY0KdtVEdWQoL164X9GO2
dPG3uo2mN6LMy3w3+SDV2IBf/zEXzhRtFkFaqYIzKKUjgDdJBK5nwMkOR8W5/vQLk6nNAogHOIRD
lsVoAmbq7oYM1HdY35jHabq+iB/aLH7oSQtychQkfC+oxBp3CYqACf3B5l6uPvTymw5j8fprSJfe
Y/r3T4lXooDOAOsgcWBxPbe9jbGCyL5UdsCm7iIbrSoca6+PJU8b9avXmgUIGhNmmDaMFZygYu00
O35CpWGXcBqDcXpKF0jlLYyddx9tvSd8c/eWbdwY+9KMzmJHK+QxAH+G1nfaYdxzpDjhZjwaN7bW
pXKgNp0En6YROI7ftoBqD5a0qJ/6R2PTvgq/dAzejpHAzen6DF76WLMAkVFIUntAvYc8eNYR58u6
fSuONxbdhQxCm4UH3J361k888kjUbcOPqn1XkNJvcT1F1cZIz9df4cKHUGcRInL7FKcKXkEB3BUG
a9NFVQo1S0TlEQ2WTMwFUunGG10aaxYBZB3aWyUxFiD2oLnr9YMgI6bj3hnhuh2Afzc30r5Ln3+q
RH/+/B7SPFGvunx+612sfpmt53QaB/9476JwYn1I+EG1FZ4kVOquz6N04XOpsxgRCIVS5zovV/Qb
BJNzrFekB6N8DCVwk/mS2xEZPmqJCdin0+CdTVJfZSvVW1HbFGF362dMq+OLPa3O4geVPQhh055W
7tzn3G7epc3wHU5Zegqd62966SvOoobciY0ug207oBJgP8EwuANYhHjo9adful6rs8hglAIiflNk
CLcqfqOHbB+v+1W7VezqiEx8vEJIACGiHU2me8kBQpl8XB9ZubCbVfnvi8YtjU62IkaG2u6dghdl
VZxzu8KKcdjkdrkdV8l7fC/t9UX9Ihz1+2yNx8iyfbF2sOJPUFYR6vWOODVss8db0yFNs/rV95yF
mDqF8DLG/CjrEfcOuG3NSV9S1eA4+IYIypbgfNdsrs/ApfRUnYUcWRQzMZuiZjUpPNhoep/zF+Tx
aTYfgxuRf8YH/nehWJlFHFMCdpf0DNLakZPsrJXs4DizylHINteoyNj6wj8P23qPA84BDNexXtPg
vR/Wb7GTP/+zN1XmocgrdfDf/AhlFW1E5xcqSUgFC9tbZ6s0RZovvtvUP/scgTpZ/O9YV68g9/Ne
1Vq3zadgicChLWHUB/Vj9dO/sScvjTYLPpLV9546fbgOSd3+RRceJ4XPyt37w/bGjE2P+uqFpl3z
6UT1hSjt8ikH8l6y9+48brvf/QGaxaP4I3sS8LIdX5rH+Nf10f4Qpr8abRZkPLcazFJlNHwF1vru
6YxyJeW8M8KxZK7S6g7NhzukXxcyUsyV84LG4tL8h5M5i0BgXM3RKhkbkJ+TLNnuzq2EQbk0i7MY
A3MuNPVp3dWrcjINHNHYl21xUTjlFlOjM+6D2OZCjlhqG7jJixK58NS+1xflO6BjvC2gFR77PRXh
fpGhzXt9uv/sva+mexZlVCUY6/CvPSk66ao/NC8YJuzAlh/ybbBJFqGjrjHHjpzqBZe9Rf87O8Aw
WyWH3qnXG0AMW1SW18jPchR0G3/rrYwbC0+epuar3zYLSsBWykidsoZyhfDVAUPaNeKzTrQWKY+7
tnUsT8G9+g2ZlaO/1tfmMlhdn5UL30qeBao8DuAoliRgRiKCxQ3egDHhCI2Idmt9uz6END3ri5f7
EyQ/7SoloR3UarwcdmwrUM9radU5kdM8e84rhYh1v1bxwJV21f7W1rp0J5RnkUnwJUBeIkOiWbPN
Fv76RWJisfKysUvjaPExuB8XvyS6DTjMORCy1oVT28+9k6+R3976i8cbL38hZZqrJeTUOLNB4ZdI
dxRiHX0NWvIOlpbdL+Qt3sPLbouC0X1+DI/XR7w04CyGuXJWiXBTSEAh8FvFuUGpBTCqm30k2N+V
GKleH+fSqf2nnvHps4pwzdt++qzZonOSU7TLllvtwcE63cHf6cYgF1K9P9e6T4P4TTDqUs4gkXXK
jJOEDFlYLhPsoQcdD4bHwDhH9a1SwqX89s/2/DSa0YIDknoEhscfyOQ+oVCMR0j5M1zl70C11bsc
TVKMFLfKY7dVP4rXGy956ZPNIpNkiWgYTWuktJPz8Hu0c/a+P0VEaVnYDdE/pPbj2eWNJTItha82
5CzaIM9Q1R4qHwdBO5vlWyDeg1m/sSwuPPtPEPg0heMYpkGvTFMY4q8lIxEuPHfSrSLFpadPM/jp
6SINGwNqMAc0sBcJLSEj+VUiVnnjQ0wT/sXE/El0Pj2+FsLIKFsmBiPfBBDb0Tvnq+ioPoKvZM++
XB/mQjz80zT4NErfd2WmxzobZ4gNWysryrK1/G1MkUmyTG9NDrJMQu6oeR/eGPJSrvGnFPNpTNfQ
0kQMGbN4MXDjOQF2fSmO4V1E4mY3T+UGWcpdsIUi+bvaoByxk1fYWNr1s09iev21/7zfV7M7y3dA
JY6j0LA0ut+a7R65+SjfwvswXSCri+z1b2UH2eLkP+jn6wNeONukWY5j9VqsBxbjyfpjXJ1qGsnu
z8AKnOuPv1Ra+tOi/TSnfmrEY2CyWu5Q+T3X01xWz/FdZyfb8be18x7TNSLd8j5zIoyEuGIVd/lz
trk++qWdMIsZpZwVWoeU8qFOvmMKhBW3v4pvZYeXLqh/Lk+fXq3orKLuM5aLvpZ3+Ag6qH0tpjrq
SA3Vf39/FzejMzpTHpTfyM/+XMC+WB7iLBWJU90b2p43Yi4PfnhQ0TBEs4xLqreX75M3wMnU6Jbd
HdyMV4gPGLfmL8FWO3fdpsXUFUAXxG5sBJbBEer6S4zD1M78yGGJvuqQeff+w622wIXJF2dhKAtH
rx8Mfir9Nid6Cm4cBJceO8tatDaj11DzWMP4wCBjiZBnKtw63P6kdF/N77RNPn1Tz0gT1HSm4PYj
OMsniLJI0izCLRpCuC48QWPRn7SjeacuvGfdRifXzilDnAoyYac+ZithLezCG62wS1dHcZqCTz9m
tARfLQD/HwYHJBXLyl9i87rS1ihe27+gsd2hH74qbmyWSy1ScRZ6hCGozJ6O8gE1aycgp8Y3Y4X0
4kq37/PJh8lBbdHGpABF+/To3VjSyvT4r6Z8FoHioVIFY+CDIlb4J5eQRZT1lxGo40Wwt86IZq6l
vfxdfoKDei/Y6kP5o9r7b/kDd40A1e7V5Af1rd4lx/KudwB+3+pQX4iNovz3+deFugH6X3OQ0p3w
Yc0WHHlgWBd6rd84TafN8NXLzyIUXRD0kKCaHGpJpjPdxdDfB2JkBhlp5eppdddpifZN1FXrxmf+
E9m/GnKW2OSIZ0hNV5Fs/1Bxd8T17sPDKf2x3snocv4Q3eXYOdmN3XqhAKtas4AViTkEPzwuD20P
2xK7rgG5fGFE4Ed6kItDFp196zVLwqUyPv+ToK9as7gDU2HMcoERlS53cpjDWW5uc8S2rz/+wk1N
tWYBqO+yBI4981euWntw8M4m+4HP/SE46vZHeJ4uRvFa3uNzfLOY+3XQU61ZWFKTzi9TrwFTuUaK
/YQG/z589Ha+Le30Vb0OveWwT9c3XvDSYLOwE/uwNHIDDCQq50+eJ7/kjfKrMOgEQcVDI/ikdRVc
O/+kdgWu4+M5QY3PK+tjGA3n0FDvrv+Or3efOkkVfo5+CZBktRkU3jk/NcGqrb7nIjZKbX8j8Hwd
d1RrFnfkpEYe3WVODeGjxSUd0dfrP3xaCP97g6nWLGz0rSxAG8u5OVAWLqDbhY+m9WIhChMON77R
12FDtWZhIxKsyjN6fnszJDh9IMSqCE4UnqUitRFNXFjwK6+/zIVwoVqzcIEyjx66GauBuvMdnjO7
7tl7MJz43fw2vrRv0ev1cS5Ud9Q58tYU9apINGZNXYMnOcATW8a2aY+4WraOTn+aHLjFrkTc58/x
JrLF11sn0IVWqzpH4rZCryfoWrCj7xUVYePFVPry3tCx36CV/0N5N7GiRLD/xvq4cIP+Szzx07ku
lUEfatOr4tF3F1HyG+1+Q2ZKuWNY5evA/m4sPYysb1XaL6yWOSLXaoKhcwfGw2l3ay2eELPAWPH6
d7vQKlDngFzVFBoNDj4nGF3q4QT7bBFueuCo1j/bp+YsDuij3MIcnsKRcDJBn7XtLVzMhYwHusjf
Q0ygZnXnTWG1XWW7flPeJbtiF9rgDE/tvt1jk2t3d+YmdPwdziHdHt2Q67OmfF2yUc1ZjNDaqqtB
6UkHPsg3eBC4rONW6a4jbSFpmzHfoP43Nbk2AgyC/IyVEBdg7zsaR4iUDHvFqbA4rulHYfUgGkus
bO+U++u/7cIV9H9pdxpdWKDxwISj6YuNwtLcciOMFsLZOqV760G222OLjyLi/DcGvBAwzVmIKcq8
NAtJ5FLzMh7Q0rJrTIpWxnFcu4+YmllbTA/0U70OvierG0NemP85dncg64zgpfKOjvsQbaavHYCt
6I/dP4xnxiwNKSKY7XBOJCIZ9fLuod4mO+UVFVI7OmBLsck3g41R2y5+x9VgI66Np39YD0S05e/L
GtG1riumnEtTHCt7ytZQslGsyPc9Fqd7/8b15ML5OQfmpolnJWLJVUnHA6Cd2AvxjdLb17UfdY7J
9XN5VNFT4wA1Ec1v6lVbRk7bPbm4JJW1tuhTA/bvf3F2Zj2S4koU/kWWAAOGV7bct1qyqvoFVVd1
sxjMbpZff0/WUze3qZRGGmlmWjOQgB0Oh0+c7+k/DoVZfNGjEN2st+hY+ahNOIAhBxrISWJlPXx/
h4V8is2izITen55aAufkWu8LNfI4XPMGgGW+v/zCNlGf62izCk1Q6J/G9PGnxpev7ATs0kO7EWAF
TZf4Gj62xwbu/+/FndmzsJ6wWfYxGhKFZSW97UurLQxBDN/AAf2veyWppT0Dm8UDeB9N6gh3NrTX
8Qf6EuO0qzzAFeKiOZ/fv7OFsTsXy2aEKwOWAzxBb73wuEAntLx8f+mFYDbXxyrw9VEquDHtUTfo
f2ePchtmrrwzM5Ziszmb2ir6t+AMRJT9dBpO4bvcQCeenc3n/iHa9qDIABQCKDYaoF3z5/fPszAZ
55LZEK54CnwHlb3s0CUHuyAcBxYbYHWKc3en6LkwQeZi2NRSs5iUeGVA8/3MdvG99X3puvOZHWe8
KxpcNwFVMLM7sCJe6HDnOy9+itm0LhW7tMvBUvY16B5H8WRd0JIX7u0LmuL3MKddCR+IpqfwjsRs
aVbMJbDjoLUlDKMV9KWdEi1BT/zrkKH3TQXTjF9KcyPJp8UFiM13tHNLI3k2zVVtkolR4/VBGvEM
DMuhur/HvF3jH3skczbFiWXAejbEwwD3d03PxRXmsjDVcad3fipX34/cpcA4F71mta2mhsjUfbzR
/eqZ7djrsOFbDSCuCrU7HY38u+qU9WsLWWV5JxwvBMe5upVFgLXArBn58OZWx3lWV9m6+8nuXX7h
o8zlrWMo00HpkVYwGzUbxXBDuHn97NidX78QGOcCV0YoHG+zEVlLVgCsDLKhcWc7v3AUqhuzsgIc
paqK91g1GDmoP41Dj4412GVs4ksIHHdgBfYeCqb/FlKM2dQfW8Gk0mAJuW2tIEpZfz+kFiKKMZvz
dlj1lk1CzEE0BLfjdQTg5YZL+f7qdGFWGNrfiVuRy9ruOcPasS1x+G6gJyHZtk/izHYQBGyNi/DK
UwMlCnBNrgJZthkkXgx5CiSzV2sHcLjDNnfPNxYKMMZs/qN+b/Vox0CRASoUEShbEH9Q4gqfyl23
R9XbHf04aLfx0Vz3625NvMSzPR26C+Pt+/ex9LZnQSLsddnntyoHATalByAuM3+okFB+f/WFiToX
vJZ92iQVAY7TduieHJON5ZBz+PD9xRd+un676R9bfLPLMtgb4uJVdDHglm+ABkRBiPv+6gtBQL/9
+R9XH4lJapsMyCjrD2gnnKp+svR1P23s7L8N9LmItQ9RmU5v50wUfkqFuW+zFyLyOz9/6c3PIgEf
5VSYAhdn8HgfWfFOoBnoYScgLMszk3o32eqdhGmhcUTXZ4GgJUDXFHCK2qd7tBAG6HIuHlhgQy9U
7/oAYKQnpAeoMZnn4Xf0NrwncBd162tz/v5LLVWL5yrWIRpYGnW9uh8C5dpdu2O0pUecH3mGX+xB
xfXohwk9jXhQvHvbp6XMZK5fNRvbNtmtrHHT8xi7YssCJAi7BOdGrUvelF17aVeh//0TLpzw6l/t
zX8MRo1VNjwkEGrV4CoDJO2H9qlapQ/Jwfg57MNNsY/XxSYPUEGpV/AWP6p3NcILq9VcplqkrLFI
igU+scEXq5UAjvh3lquFS8/FqaGhFmWW28peA0qWfmQwk/r+fS3M3bngtKxgNNc0GBAhgI05TH7d
tnuAQyY6A7+/wYKMQZ8rTvMygr1HbeCDePrztNGeFe7kq/AMW37kpSjcQN46Qnqqr1OM/216+yir
HwI7hntb0oUJ/iV6/GNIEMOsJHzU9X08CVcWoFPCOjVFGIQ71cEw6N6aHr5/2IU16kvC/ced8tBA
v6CBZ61gvOaM4Pa2AMm3ZR9UObht399kaSzMYkinVK3R5kiKePvcwv2sGT6+v/BSTk9n+YRZkp6q
oPTslWv8RNctqkOD30gnO2BN/2/r3Jf8749XVDRmx5quRWHd5KWXh6nHZXWAyfUjhdVgDd65KdHd
ceeJtH8n9l+pzR9364RlxO2t7GUK+wK8gVt29ZrZwy+l5kcgQuHYGuUVfKfqkzqOq4okQT7Yd6Lt
wl71q9r6x82zZrKNssTRHNyjHs3tL7kVW5jhr75/toVhMJeBwtEaNqmkRlltAFzuVcSP3193IVeY
Sz8LCu++PrpVCstDO33CoN0x06fvr71Unp+LPCcz1QyhY6PVAxkcevmz3NKt6qOAAOuwO6996Yzo
KxL98d7h25sSJlHhkoEMmMOdcqOuAc8OwgCFJ/uc3RldS29qljikQlVyRef4vhwC1fyNAU6s9He2
u0snUHOtpl2ADoEhhKvXjnpSOxgGQ/eNd7auNxBD7FCvBTPEqdegSnnxtr3WKw6w/Z0PtRAz5yJO
zQKlTQdrD0rRDIxb7OquYmftgWze3CrhtpusJj/2OWwx39idBHspU5hrOcF6ijFhMaSzjQzCVbOS
e1Afd7lvebC5DlS4pX+Me/Zfx8lsRzHCK7COBOYn8FUna8tBKXf0M3kAZtBVXuzzeGdVWBonyt/5
cdJXukYsDHqS/qDwQiY4s+zu1WEWItxXpvfHYG9g5F1kMELe89JKXWXSjmkbPVODrtpBD3pgERXQ
Eg2Crs0GquIJXqyYGXdGCf13eP06Uvzj5mENO/cpxb6i9Xq/eegO+eFXi7cHc4a1PMR3suaFVfWr
oPLHXXKYcidwCMM+VMl2bTq6DbDDU2c/stzc3HmSpdd4u/cf9+h1cPNw5nvrb9W3mM1byCecPVkV
6G4w7tzkBjz8V5lprujUCk212U3BIzaa36xuN4l8ftDedA+KphUIPPVO27BV9Jit0mcAHjax7YzI
ju07v2Ap/n5VQ/54TAgpcHp+e0wAhdDSUbno7XbQreXeC74Lq9JXTP7jBqxi8BvTUFZpYYs8tGAR
35lESwWbuXSzngxuMQC09mTdOOHXV8pduUXzB5rCR4+f7ilO7IWvNAsLE5kym2oIvG3j3+QezoTd
eHKuL/nL94NtIef++jh/vCMjDGEbzHADc9s4lTtdhsN/k5jqc0FmVWt6koCutpfab8P83bHeNYY7
g2dh9M4VlEZRSHhw4tpFts1QZZLVr7h6/k+vRLm9qj9eiZx0Ix7hyrxXEnjsWccBZs8axSG37XeQ
8X9/k6XEAODQv+4S23lbjSruUpW7Nj/Bo9dPgOTVn0Noo8zoqBXbUnuCiTlDt3TDX+/cdiG2zIWT
Y5hEMFjFbadH6ZFdcdT85LJSV4bhQDvtf3+Xpa8z2xXUsQnuSY9dQSTNVQ6WNzCe+7i/V2pciMHK
bQX44wMRsHAizcYGNB8jvzX4Z8X0QLBuM9j6vT6EhXkxFzjaSapOUY17DGUDMsR7H1uwjoXsMj72
8t7uaek9zWa3SKwczusIIyVb67DPzsiZhfeeYOnis5W+m3gWqiWeAKBGv7E/CU56YuPeUv/v1ZbO
xYuikiBA3II3+vBW5R7Axh09ShdNdz5ECdg1fz+S/h3/6FyxSGxTA9cOtwFb/V2HzvcmKVb2985B
FhJbuK/+PZTClEldvW2LNJB0z9Hj6GYnvjU99pq/yxftldXob4jd6KC6GdAbtcO9CCBxdicK/HuU
gUv89+0TtcxgOoPb87R31WqbyMMECXplPZTpnXL/v5NnOjd9zWC02cfJ7QnRI1odscq64AS2d7Yd
CwdJdC5FbCYAX752fhZ3wK3oryKwHmFtCUqj03nTtnXZE2wL0Nl1r/66oBGjc3ViN8VTUYTIzLXe
g0NoslZhiwCQmqOlzoC6v7auU8+Em9SKn8ktrI3r7wfjgiiKzuWLQNYoSaHhzsMHumAycOOhvold
zY9W+ikLiJte0YyNJ7UP/AlIRPwFVtCdqbAgwKdzZaOdRPbIYQ6BI5DoR4GvCXY6TMZd+zFaA5ny
xlfjoTtACOhBcy8eyGWqHeBlDunODIo1LGQrJ/71/ZtYqM7A5OfvgRvFiLQaReTqXeGJQO6mC1Bs
brlqtve8Bpa+81z2WKs6t2IDYqv8aL/CuZ+Dzb7HbLyGXuVmu2ofBoavA5gMc1m3uTNd/h014bf8
94NpYmqUdJhQh0u036SFysoCigJUu4/v39y/1y46txwdUROOCxMvzj7FaJFq9ve0aQvlfDqXMvIe
Rnmpjv2P2GvvKJ9iZry0HzTIwe/Zy3N1SJ4xRP1kBfz8XqvXWeJmW+NN2493Xt2/021YJv396lLg
0urUhFpIAU0u0typu6dWWNiM07nQcWymKq4NFNKlh9aHFDjjxg0/lTMDX2A7gar7AYuw5qXf9lvz
XnFwIcmHN/ffzwOIjhKOt/HXvubXCopyuCh/mB74T5vWV3Y8uNvZdps1/3/kT+eSRwmyxQSIJXZC
DwQ9+g5bDVhJxaFCTLuzb10a17NUo7NGqU5JS/cmkBZgrehAfXGADlWZV3cC1MKGjs7FilYFwH2q
YgRG7zAjIb504YoYuc/qvRP+pQA81yZWXT7GHcB0ewDAHtLSSZ/63/p1uFRwhkVNu7o1/ajncQtm
sAfe1uiJwz1z8IUXOBctcj2t8/Am+ejsY5a+AStlp+f/FBPmokSgC9Ns0jtln6mxMyloACnh4w0s
kLjX97qQBMwFiSxldQSiIY76qtOgu8rwBB9YJybCrUEKTS/fP8dCNjMXJxKwLZLOQmyTpunk41PH
dJdkjwk6v8Cp/P4eC0GGzbYWYsqUQdwE6YplgzwGxnx5r+th6efP5ruew8lJCSuKHVlJfpjWCDoJ
KM9BJOr2sclIvipzIH2+f46FxHauTCyAQRosG96tciLg7VmBlO89Vmp7kxi3zrlPIzb872+1IOKn
c1Fi38CoeUrkBPLRQw+vIDRelN07wbEafBTsfR5uQkAdv6B1W22fKCKI9ehOgriw3s0Fi2HLcrsb
JQwWsR9xDb1nILAbJTBqPPSrXLsz9JZWiLlsMVFoUg2Ab+7JLtxqv8UTTj63zB2D7Fiv1UvxJLjz
mD7feaMLX2+uZExsGH4JCX/jzgXdBa5vvV9CVBrdrFBgOBS/o+wIi8za7Z07434p45rLG4Gms9RQ
pfDnTKctuJinyECXJWKSAxNg35D5DjVDyO20+jqN7YdJjDvl94UZN1c5WowD2UT7ac8olUcDXzQY
AOu9l1PfZtc/1r75iXwfw7E3iiu6Q32AhGC42or0mzpiLUDSo7k2NT1lfmOAa40/MHvFyThtESOV
ut2bVFeeUfbtLz18lTdxkVQ4HWDgJAEt2L4DVRdaILtE0GSajLRvejKOHI7MGRNOIc3UF53VhHem
9EJJh87FmiRhFW8N+Csq2BGrHnlQ18JDXfBabWLogMidSvfClDJnIXAUFsHBLrSMLY2dyHwa2xQm
9Wcy3VtmFwKhOQuEqSSEDQYcMfPufSo2RWq60jh1SLsyNFB9P4WWHkL7O7niaQWuMxo8gXrYyeFX
IU4qKMvhr++vvpSKmLN0xwhNwOmGVNmPagn1b3PhADJlRuV3gJqFberbSXcJyfArH/vH7++59ESz
LZFVw3tfZchNihuc3bJdCy24Q9w6WavemYoLy/hctTmVbTlwBbeA+dBDFkQbc92c7+18Fn7/XJ2Z
jgIAkpvUuGs/0ghkU7Hm9kqSj+9fz4Lch/6fPNOkdpE1t9lxMbfpm7XCucJB3age38pddsoP2C0T
GOrkn/ru3pbkS9jxj+gyN4iUJYc8RSiwfj7F+5MH9t3Nks756V2bNW8dZQUDfMV5ARbRsT5R7Nn2
zmPnwQ5hlbjR6nfkfsAj9YAC8D3p4JdE8B+/aK6tiy2iNYRFdF9MJUHnXm7u9AQI1rqy+UMBULNf
DQiDvKIuysNI12G8ntseqGr7qTC8yDZ+ECWlXhaPsLhsLbgqpChGSJMzLy2qZ5Xeyn0tqClqbWwT
0NscWynQ7WI2UL6n2mMo5MVgsoVPZgJvMB7vuOSvdp6uExO43GhcDV10g0X9zjOW3LCPYLI3kntG
0idOlNdoagUMlJij4VAZpe5U2gcKdwxSAVFcTuZv4IOZWwntXpVM1Zfe2lx821h6BPK2hnAB0313
QjPnxjZS9IaxqbJ/CqM2BXCKLfz4uMS+AI0lVu3SFEhAUHpqODsP3QObxvxc3hAxFephOrA4qSG3
stWGaTUmIkQHDevM3O9iOMz6wMqjniXsATxnQPVaIOE5+ixVrcFThsKWpY8uNRj7NNr4OFVtHuRN
hAIiw/YKgHMY3hIxnLsq1QaPa2DcOIwMmgZPGz3tH8JsJGsbl3qDs6jq6Epsv0o+KStQE7UV+FBg
24GBUv8ysqgCWENTPlCNhgSmxAAAEQUKHk/g9iIgU18qfp2BnRpzEEcBGUC7VoqAPYzcZqskbroX
yHR0zU9lEa9b/BbillR0v1QtJeAYT1ECeBiOZ16oWrSPfcXjh4EU1LPbJnLLfIoPRjqoXqer7/Fk
djg0TiegqeMxxPIMY1TqpPEwPGDJUH/qIs2Zm1spZlcR8+mR2VbBdmURdQ8jHPI7x+jD7qiTDEVU
NKQXZwlFJfRvto61hYoBdTUB02y3S9XIJ2PVuyYdOi81oWuQVQKUvBnC/J/SXEOrEFL1QAerxZU5
IcjUI2trN0ChmhbYaKVdDU4iYGZLuzH0hwI8nD7RTb8BM+9i8l6DhUwuyjyIgOEFXI0AZAjKPYlQ
RKuV7L2TBOmqqG0nJEBQx43ABlMUYDfpdjPuKuAegsIaldjttBw3xD6Lf1qKUHcUa9sKiFHbr9Al
4gwdSLdK1advIdil59bqSpB588klcNb51aG0dxFi0lz9VjNJ81w/0lLSF9plVHHzNu5OLMGbiJJK
8caWKpuiR7OXMLMm0DO1DNKwBtK+luFD3tWDawNxv8GPSd0kw+y1BzYGptpJWHGwogIPMUqCkkDi
1kyooHQhaMkCeDuUwNOw8pS4mja0ZXDSVSrIQbNROypTK08gX/UXLWm6cwUUsSvVpHFhuoJExODm
ye67CnLRSskeBqsR1yw09M0Ia3CMkYL4E416jAtYLtbR0H0wwMhOI+GwsFBVdAHmObNfIsXgwFNW
1a7GqD6rwiqOWQKOVsGZcRBJQ1weMR4UHIA/Jyo5pKoIhi4I26bL9CY8gmgP6Gkvayer9HZX4YO4
EKnJVdUZEPpQAjPbCqPXj5heoAuprXRXC0ecK4TJj95SXpK8mK5ZyhXutgAmI2TqdQITLfR9HlI0
TaysjoKtNfWdU/cNzxymado6pBYJEtq355YPonTteGrawK7RhqSiMF0X0RPvKEOURoO4BthBPHrV
BHvLwnyPZCbdit3A3uNjZ7TrulFgTcndsIIEmIcuHdQxEOCQgVoMuCdj6fSopmHnNZ09+opiRUGu
ihVA2euqa90UyHZ3LMWPCaPaR2CGPXEbrfXaiOHl2/7GmT91lRbVsiY/xCYtgk5RI1dUyg0Nashf
VgZ4etlpmKp1ajv4Hm6eFIBvFqJFfGnJyuzz2qn58FsYRQ240FT69WicGMsuimmlCJKjl8am18vK
Azlzm4sGuO3RpU17SiYLwDRzglUleGhbvYbiypxcnaenLC72AN7uk1hemQoQBNP716QDfQTswzXv
UdhOIh2tEX0Fz4O6fK3J+EUDBVptKJ2krJ0i044QeDZXKdnNrSNq100Y0hdukYNWjqpTUdPvYDQM
hPt2SqGu6QoZxAXzeT44/TC4FmIoj9MDHnlXZxR4HNo7SRYdQ0V5KwYFmy5gY2XUPXECk6EUkkpu
qruiEjsSNVtZYRZb4npbjjMzCgCxHfy4V8QqV0KUKRNgwTsW+jVmogtSXlChRlbUclXTFuPc0s1z
OvSTjxVuh/dCV1laBwkpfS2zt0RmazBefIihfKtLzmkNwjlGTNIIfzSNrRHB33GKjrXoj2MC78tI
8ZQhoX4Ud+u0Rr8rHCydOlF7jyraoaT9AGvl2HSKloAHzhrFCZuUw3ElrI7lEKKvGbUDF7u9TWZB
aGWrJw00LoeARotYjM5v04XebJ03fFuVNUrxzSYsLQceuaumqr9YboEl7eNog5aasjDILUSBHsLz
NZbQvck5X9EuP4Myfa7g7j85BeWlMw7GFe0whlt1zc9xqsSRS2CUZWeWMHBI4P1vS508oT6GSdoV
azA390oHUiYWkRhKDzQtJVlWO12njjuDt9BqaQTprDU+iqaonbhvbYhtDd27HSO/2gM2BSXOAhxa
pOkKlN8NSWJfWmO1Gno99xRV2wnC1zCFHD3QfzO8JgrRIAr5t81k5cU22bGRIZ+bGrpilXlRW+2B
2aFX5gKmCca0rVgRB92tKyaU3SurxjdFQT6VyLpzRZ8ccphnFjLzgeZLnqmSsy1MOGCyXDdAspc9
hxGevCQRf5yI4AHDN2EOVfX1ZKKvEVWxJlA4pixrbXhclSPOLOHHfwiNDCiXumnftcy0g1jAQDIp
/UyL4A+thZpLVI7VLs2bZ5MVw3M1TassHIKIKNkb0Um3MlAIc0EUV13Y+8OxQ+o41JJIAmhRV2eu
4rw60owP8HF/1dRcMSk3TS9eQp0dEhKt63HCQ0h4cRh2GoORCsQfhp2fl01QhSHZJkJskI6qK26p
wzFs1ccYnHcqTIjTirTalHoYYvuf6q5FaswYBuIckl6tbv2s0dRtSjr2aWjoXOs02qyxmG2ksBwT
91bz/DwNqXTyMsc5YF4HJhipTtjGiNWjr8fmtQjpyTIH0N4h4+JWeR1N0x1K/YPmxkfUQ5ddxqNw
OzXs3bpHPTYCRN0xWXxJ4+lJF1kwaqkPAkezMdoGzUeRLTMHXcCOlSACYwxyEZFVbDSw5aBK7w9a
M/i12UeeQdXcL/qcemIEcDdVGRp5XqB2/ZDTdFBkf6xl5wmeB5ld4RSHdx8KqLvZGB5JWO4mQItV
PKzdqH6TDg+hiuoPMsBHg9iJG49YFCbkJUqNWG/8HgtaHSJT98I4HIHxpi3q45DgDckGjoVko4R2
tkE+q28oJMciHaug6XLFiwq7OiANibxWrT+NAaroTvPS1AiKNNJ8ohgPY0n8omlHh9WifCysxjjT
tPBKkx9Ibu/MYdrEOrJVC424FlxwRfPcJR1EtqJ3Jfbpjt5q1Y63DdiYPfQbkSxvtaAznciTPsWr
UOndsSv9qTb9cJS+NTaBnVaJo5n9AV7cOiiQ6NlowIWsjSedtCk42uaTnml7vK8MwahbcWF78ZB6
Ocv9hNrBVMFAe+z9tkAEQeqObGNwVNo3ELZCh2GzCAQi0D0V23RVnq4msIFdfNEHAKkQTBTZOLL/
WZeCrROQKx3WhHTLGhUN+DGa0HK4YB2R7Z2AfHbrpNnRnF9q0u9tQVvwJdkRJscA1A8YzyoSWtS0
kLTDOQlJQejYrfpDkmbFEs0BInQ7gbopQaznAhWeMe0/xqFAJ1lavU5F1q7ikZzVgT13ClSiUV8A
vi09YCu8vKOuiCIXukjPaADlsIk7tapPJaB5Ufw5AX/ommqCMnczHcu4/GkSXAv7h1OqmDjMVtNA
p9bW4i1oyBQc5FBDm0oJgQIv9V+swTsZ9JFsyZiuhpx9Nnp1zXm1rTPjTbLsaCVgSUS0dCxV+pI3
SFib2NG76pSiljROcOKR2ClmDbTKnR271GrWrKc+T9QXGPscsppAPkCjKSBWPa5GqDuDYuCRm/D4
VI8i8QrW0I0Vmz/poA3QH4BgamrYAhf2g14XGnIiXfeGOD5zZToyyziopnroW1jaRsLEw4nWD1Wg
lGxD3ZYAuVJSl06Z6WeNRyDFpZ7aYlUttB+l0R/IwA85LS+9FKA2Kq4Yf9YYLHlLL7H8lVOo/yDg
ofRHm3xAyXsR6rsBwn0oJ6c07IOtkI1WocFK/OqkdRIkvBZ1/plmJTCXHHSjNDlFpppBWjyi/yku
EHsUlOkb7UFW1eiZUr2tgVpkeHpk/gQWoj72FcEBuME1C43OMn3Qb+t7lf/g5AaarfxKqP6kKKuY
YP+aKRfQarcER+mivf0PpurYkXJk2ScqqtekVA7WOHgDTT61qbkkOfbYED+1A8qZ9fhZCgjVitbP
E/NscAa42sBXHJuP0AY7aVTbbU+VLbo/IeDMzbWQijeEmcfaKsBPdYc28sdE99B2HugKP+kVXQ9N
tdIFgzXqaK+wwdtkBVI7ULTKHc24sRrGtof+DcNV67eTTB2eTiBsN60r63pViCvrgdyNHvopEofU
wkRVUCLBlz8lSnGIOfcjJQwoOl4BA4ERmIXzzgIegepQOGElVqJEIkSekcmuW9XgXkkfYKAI/abK
fd6Nn2o4INcyfWkkP0Yk833EjtqAhlw6rYzsk+FvglDXyOgbFjdsyKL8Bw27z7wz3uqpu5o2vULj
6lKiPQnI57207rZmiNJDUV3gSdVHpauH8SlKx3PRhg4xO8VVW6RccYwpIRA/qquJ9bmgv2s9fdZi
61HJYydthZeWV4kz0Fz+1uvXpntuSg3isZfePhtp4hPjdZSf3GidAeTvWHuqa6AXLDTJcsgBxksH
67LkGYRwp0IsKcvRHWM7GCco2tvuVzzRjyixDr14h13cdkzp1pKf6H0+qmXtGWN8YFr2XthkxOED
2/NRHAcor9Epbv0Eb7cIoh5EXnyvfoS/l37kkZZ7TI2cCvv/pt4lJlurugYIlv4zor8nc53J9qng
z4kANx4Ah8RAYQP7ewm0XmthN97YnoH/X1EeqH0h+CejO9UqdxGkN2YLc6giWWFHgDe4ZdTwgUcD
O7nDkUjh2IVysQb4gHam2AzT6EWypQhHECrBcETGkV9Mx2J8aLRDjy6gGm27ePlRDAFRuwUazK1g
d9n8JuFToV3CUniwTvAiuBGlxa7p9U0h8dvgNhA1TyzR3YyWm7xim6ZhTtq/ZfH0rhaxE9bI0ozz
7eGkjYUx90flEYdInsysdV3/Brse/qstpnyi+f0gTxZ2fvHNsgKbKz2b9sZkHHiPuhqIuJm0nw2b
eVaKDDZElZn+jEn/wbE0DyLEf/IpoYlNzNwb0ZmaNGjNgoVSjbZohfROZYsXnKPveHbQsW8c1BYz
A5KKfPDMTN9aOB5kVeZ1MrkImm9JMyETyzAbAaJR+XaqhVcpaRAbb4Vtu2U9ENeYXhT9t5GLfWP1
u6ZuHruxcep4gB3nQNah1m40xt4laj4ILcHQs6M0MKyzySHYuZUDkGQtrNr0NzXDL+1BF2avSfJR
6KGvUOOpQEd81Zb+CLZUmEGqXIcvuUyeohSuTwPZh0R9VVtsNOvrkL8XLDlo8KGPR9Nr6XNYYiCF
EUZPjKQ7KR7BZ99RHCQ1WbuPKu06JuMPAFftsgrQ+Oy3+pZUxWsaal1AsUmP2hAVRANjzqChm3fq
Ko8gdAovstWRXsDnwkFR7IrCIqC+uuGOUfuJD3ws0oy5ghjE1VTTF7LFMIhNuZ9A9d6i3Bs77SCd
eqy9ThnhHtJt2/iX1uGLGVF8FRgwIZxiUb1p4YBN5cbE5Em7yYutxp2QJ2SAfJuo18gcr5p1TpXh
ZD/MgBVQj31+I/kkvt5nKH7CvGesnUZMTiaPt0FkkcrTgBLSpsIbBvwsCOQt82xqwHEj55Xx6Bu5
hZ5Ri6JmIQLTCt2+6C+ElBCp7mN6TEXhjyHqZ12OpKVzCgM5OVVWnLO1iN6BsV2xgfuFcWZ5ibqC
4irqr4GmB9NOVpUo17a0nluQbvtk8Emdezq8nwwYt0bagYT4/nXr6vIjNe1zm0G9b7xjD4sqgTgY
pEZeGwucJiNvT3rIcyuQ7kjlGrmJUliOBmKGIIdA1ySgmUdKtcIkORTaNuaftzIO1II96g5rZqkQ
8W1K1niWlrlqfm7iU4iZ3VgbqH9h6gj1JyjjXMHK1GOAJOnHIMZnK4LvNrN/K3X5OCjolpCdg+LU
drDqdw4AlY23ijNH+I9gs9vWyjM2RrmHg0FQtWi+Y1FYYx+RdB7N6OuEAv1QnCp89q6HUxSmskTB
Hf/aixi1fW2dFPW1zVt8/PiTiAQTG8jTtLqS7tQJuMvXoQGL0PQIVOthAGHahTA3SOwMDTefqoHd
qVpdS0X124yYThQRvyXjNtKHymkp0nZe1DsS8mYty88kHbegsvj/o+7MmuPGsW39V070O+uAIAAS
J073A5mTpEzNsmy/IGRZ5jyDE379Xamuvi3RSvF2vd2IjuqwZSWSIMa91/p26hSXEKIGsYpvcpai
nggSdKpw7gBs+hZl7d4jEsGWlK8EKlm3HooncdEfaCr2VTGEZ0UDJEE/MG/HbPKNM1Ov07J49PLQ
Qt71VkTeGePpuu4Izr4Aqo27/ljkscRNxy/bKEjIje12T6Qjz6osv9U4u/seL+7HYWC3lEgoPK/7
+rxHLBdE8K2bno1WtlZHHD3yAPWOVmPginvUdjzzoAu3VLENNVgtYUH8aRAbjOkHG/ztEeE7UM19
N7XJJpUt/RrmXCKg0DGLblJjOD/rKS6kgUQBQlAW4tj7lVed0HucivurunWH6ynuEZB2I549emkd
PcXMQiAlLrTj0xaXDZVa1cYzmn6TI1D5oWU9uk7kPBRkItr33FiV0DYSLDRtQZc0HyfS6nOkCJ7U
IKI6IIfrk+CHeRx95C4gSrgZfCyZC6IE/nHu/jeUSIlyXpLycT8293V/IM1N7C0JOo6Z2jKbwrI4
+/n3v1nURrrec+ARe58grllEpsyh9gXCJIAfE4c2h4lGyIvEvIyu7aFEgLCDhGZAmBJlJLCGsfrF
M8B+BrWN2rzB53nLU884S1TXWKeQzLUR5I73eXRDsc60dEkycEJH8prueuNkaLQjjHBdjjjioBDB
duuzAVTjr0QrG0cTZBqQerP5LS49IIroLPn5lx5qzuDo2jDJoH2H9hMBL5QqqB3fJEYGeUmKhbFx
4tHmII6CHFUWmQXMAenVpnawQfWd5+zbhoQxyi7142XsZiJQHCtJ38dLMukTaew5nmNsvIymppr2
nclF549pMq0xRKs7FcXWVec0S6LUo9zigwHKjgPmzbsj2qSEi9bZhzw8L7S5h37sy+ev51TfHZt8
89FFUQyT27nkQoeVuHObtL3C1SmxV2Ek0pu+leEDhC5YheU0wVOs9ZK78QS435kzOYhlUJelmJwL
jbnm66q8qwSEYWXr/JRNf9YdgW0YqWVbnJcNqjl2OaoMpeHPOM82eVjgdidzaAoHZPLMl6Emz05E
8l0i2wX2xKm3O9N1dEhZJqSwioPoRLcTIh+3STzghBVPbF15ZFxQWpyY9XN8hhrg83RTWR5S4/T+
0NILpE5+WqR7/PwNv+rSPhg9c4gGney6NMfCSWYjN84O8XNf748GSCD9tpZ/70HpzgJxjrMuqg1J
RDJ8C1L7aiMgREaVNBhRULxsheDuDt4bP4LOqPAHoCvigGGpf3JQ71dvswD2gCuEri6zLUKRe+WD
EhttvaNHZ9vtugvkETaowrAg6jnBbnXmBA/h4WgjSjwVPLgBbkhbuiU34ypeo8xssxtWceCuxRmy
MChRxlYadsmXbw+gPm5wOr0Qub8E7D9lS5mDPmLTpaM5fpEhYFu9krA2HrtIAMGLQNsGyaJN9PD5
q3w1fX70Ko9j9c1sbQaJPMaxLXWw7oqzH8nqenruAzso1ksb7QlF1pzlITWC9g2d3L2SetvV6aVJ
q5dszLZGmp3hxcKme6qZ2bpTD03RAnHuwjLG1hRXe18anBAd0q7TUN85TbZUIPNkp822d8tMKRGD
MfvaHgM2sIBND3mKBUW6SDt/IwhAd2prY2/IctDQxoWV9YSCak786EqkJHGBHCBtEytsC4GFmK/s
wd6PwJzBRTcv7L92cJjjPhwycZZl0Ii6CDkZ8uRMqNNnnj8fdCfWpznOo5och2aIP8ED1V72NYrg
MYpomLc0kU/00xzo4bq5h/NVh7rlTWmdmbThMD/E4/ijrj2GuFA4fUeAi65HAe0AcePkG0RW4VpA
b4T4GwKnzKb1ptaR7VcessE48IHjnRm+GnvjrTRtxm9AEQwbnOj4VQ6hyEqlMHVUrCQrobv6zPAh
PM+8iFw4ZTFuENI1h7AuvG+M1gKOD4CxHmNHhKvYSHefWTH7heLWCAGZiZNbt07KX5939amumOv6
3IZXTU3HfWifp8W6RCEvCyTqC+RghVk4LJ04S7xq5t4sIWPvegaO/HHfp9+hY01xN/v8y5/64OND
vflgko8jug8fPJYw/aV3err//INPbMRzDkIHM06OqMu4F6BsO5vJXgnlF+PC1z4xvF9V3m++dtOC
PY6rwbiP2nvdokrbswlfPv/iJ9a4OVIG18HGMBpBhti4kBadg6a8SoEnLdWDldKFuX9KrT1ny8QN
F8AYoxWeayQMRy+etogn6e0wuu1BVFF6qaYo3MO1PCGxBM0BHI1FkGDb+msnmDl4xsEhrtejGPeT
2yJJP12kbb6r8n7h40+8/1esxJs3ZAlI1MgYTnurPiCJT8eNJ7fIdH3+kk68/zlvpu0VK0enH0Hx
A5UgtfzJO4TQ8X3+6aeGwGzvgfqAFSMfMdsG96i9k9/hUtjCK33FTbVx0vLx83ZOqZDnDBmnKSND
DcEkmRDM7hLkDh2BmqyEXyDbvu8d51LFNcR3CoUlGcJan7d7qvdmh+Qin8ZQKkx65dyo9irszptk
Yd85sRjOqSGCdWOYHKe91EFOUBBijRhaceuxAPHUv/TtX+14b0ZWlKvQ9FB97RmF3R7Zw37ofG9a
WM1P9M2rdv/Np+u0yauR5+WBtJP6UWB/Obi5Dq/4kLOF7j8xvF6PPG+aiBDGnwwryoNWEUzQ2mZb
pod8G1ryG0kQl67cZik6cWqIvS5AbxoTXVdmzQBJKlQa6SV5MJBSQqVxMz44/lJJlVN9NtsBKwS9
Kii9koOpw7BEwlPFq9oGESMZq3jJEHDqSea4EEWZnSWhTg48632nvcniL+54YSHjn7ZfQ8+saicN
nHLBRHFiY5wDROrcyhhrcsSjYy996HXU75XLorO/NIbnCJGsgK4wKxq8FXWZddfaQahygbxw4mXM
uSFVTaIqpxm+eDQE1Nnm7rhCMuzz730i8DCngwwu1xYcoVC/feHQhCY+n1aIRIWQXENgWSzM8FOt
HN/JmzHLoU6OQ4NW+iwooHz7ObYBsOydglUn6F8+f5ST42m2yk+erfspQytJ6TfNCoqDFgEu5mvh
d9a56mBm+YvPQ98/TxrrFN7X41hCTUHlJ9hTEK5ukR/BsXzRc39ixyWzVb2zI9OLOssPXQOsrTlv
kBmA5KelSybRUw3MprlrT1GTp3mOBRHx1vFAm8Ef2bnsF46MH+8dUNa976YiGVqHDnZ+YNjLEbpd
g3GdXpMaKfaFjf3jSU3ntBCmIXEGaw9dpL9EEK0M48JqceI8R+eckEIMikP/nh+mGxhzc9TjfMmr
DR18CIziLIBapikXto+PXwOdM0EAgKm6wkJTZRLZZ3kWr7s0BmQB+m/cuMqFMfvxMkLnWBCT9QBs
DlZyCJE9tOTN4Pwsu7vPp97H85vOmSCoOTkkJqrTQwIhPtSTuPSFfkp9Z1zVUCgu2dROPcJsgvMI
dobBNagwR7+E9d6Nz3q2cP489Q5mMzqyC9aIuMNHjxE2VLsBcMCCwSW75AX98nkvnQiB0DnPA3RT
FPdJYjDXdDNBPASl4a1tFTCqhFEc6DLPAwML5K6VZbLusMuvO6XNNtWetbPDflh41lOTZjbtTVJb
kMlX2UEPtW/yX+60cEU4NWnmAI82mjKvzvLsUHUQn/lITyPVLF2/e1Zf29IfTdAv2qqwhvweg6Nz
bAdveyjwijo7GKqDzn2yxIX2Fib/iXE2R3Z04H2bSMj04Bng8pEwrpOnaFiaiCdWRe84BN9shl3G
Gqsq8Ok4S23L8alzrpX1q/WezChWEWLtn4+2EyN6DueYQhQ6s3mcHZqi9Ll137IMNzborc3S9nFi
HHnHv3/zIAp54pqPUXaobfZcYTwBSLL5/Mt/fKKm3mymR2AYyQb+8YN57u/tH9Uv9VUuxaxPfe3Z
VEcKvAdiL8Hwh4LeRwXhx2yxWtOp7z3bsqEbKUI3Rqd3v9ja7JIvYhMthGpPvc/ZrHWSzrLKDHr/
ZAhx0pdIgIKIIP1ozLVvxqVqYCd6Zw7cIFmcQhuI3snkc2ouqbr//I2eGPVzmkZRGwvVhPFGofBs
ywuUULiWxUX1pBdwJ6c+//hG3gxG2bW88EL0vISu4x5gKPgbXCgWEMVsFmbU64X0gzVnDtXoqzKO
gAjE2+WoctM+VcC1to7vfHeC8Ju3C9QaXPfPu+vEjjonawCw9edAIhhI1qXY81/VQa6WLnin3vLx
79/0Fi/tsoiSAuYRTn2d3Azk7vPvfcIST93ZzFWyRan6tswO+ODy0gEui6/yMugqv/k13TO1SlDK
/TH8S9cXOodqWOUwDvGE50iRT/rS3Fu35ApCcZBT/2IDswkNgc+AkwEawCJqvLPuUqD2ckPOzNNS
YY+TPTab2Glt2Z5zfBfh0/hcPKe/2K/2xrqNeaDtrfesD/a3hXdzXOE+GL9zZEZuQwCAZC8W6l+p
CWAKiy8wUZxbytZgQzXn0Uu3+7ypE+NrjssAwk/bU2inh7pt/chjPjwLn3/yqe6aYzGwQdIpOx4C
IytVPuV5uBO1rL+1bSHXfKrtTZEjRSE0vMEZy/S6L5ruIoZf8xzi+RI12sxSuYcTa84clMFEW2qn
Oj4lHCDwYnwNHziSrtDsL22xJ+60dE6YaMkgWCuwxxbPVhZAPZh5fvZIn90b9RU39M/79MR5Z86X
kHXpEhJhXXPlVar2bQqhZrNURv7Uh88WhDxqnWOcBZ76EIQU+T1316ga9Be/+Wwvt5nFe3VckUkE
w13Yl6gAp0JyLjKrXWjixL47B0uUxM2hlOnTg4n3Ku1XfdkEBcqcDUtlG07Nldn8Z8UwTqrAodnS
kFs+6qX6eCfOInN2RE5A60N6DrP9RtFtvKXNanzK7z4fMqeO+nN4xFjH3PIgmjigK8b7/jpHXZ/Q
F1f6e3vVf29/LDRz7IQPlqw5QyI7+j+rFA8BlXBp1tAY97Bt/3DsbVz5kvmwon/e0om5zI+v/82O
OMZKqljhecZsgyAudPRhtx2UHz9XSwfPU5N5LtFrJOg1iYM2TLSCiwBo+wzW+nHtNhswaYbIh1z/
86c5MabmOj0KdzjTObptOt7Ci0ur/kvBSDoX6eWFKhkMtEgydXsLt+TUgsbx6+df+sRKMa/4BbdL
apm0G/d2+p3g7FbrXTh8ef3s/34e/yd8AcfwVUfY/uN/8edn+NebOIz07I//uC9z/O9/j7/zf//N
+9/4xyF+bsq2/KXn/+rdL+GD/2x49aSf3v1hXehYw1Xx0ky3L22X6dcG8BWP//L/9Yf/9fL6KfdT
9fL3vz2XXYGwwO1LCODF3/780VExSY+im/9++/l//vDyKcfv3XdNmr9Ajayffv+1l6dW//1vQvwh
POkQzxaCE7A9MfiHl+NPOP2DMSld14MUkXPvuIgUJaov/P1vjP7honaSgLvCA6YXvrC//Vdbdscf
OfwPm0rcPhw4aoWHw+u/vt27F/TvF/ZfBSy/JQSyLZr0jmesf899lzjC5tRlQkrGBbfn1SASC5L9
RtntJqKYocEAZAGiYlqg9pzPHGlssOtHpCmadtQaeFb83ZVqSer6ZcmmeA2XYg65e6cqsABQP1sf
Gs9GnVOnlqNzlaI2Hqx6DlzZyktDIAZZy+SXoa2Gcq2IM/UHaSTrfYWugDOXIEN549o9+An+ONaI
ZlY9GUA5iz1FyxdZG91uMofLo17OUrsxnSp925cxbc9BwwG8Tk5gdt2lzFiIijaaJWoFxx7ShEmn
W+bbRlaosOQkqTU85aXgGkaGsnBkGjSV5RbXsYZefte2tiaQ3+UJorYKaMfpjkRDY+1qlNc1V9CL
DP2W1jbcz3FOZfal9TKk7kzskWgFQ0JtNlMZkaT2UwOv6HmKcaCv3L7WAmakdtJI9JH4NkSJ8WoP
Gx+21qpURL+4yRjLMwEtPj+HQ8FG9VP4ZI+a7KkuduBeDAMKRSVtASBKPUQwIWU5KJ5RDxOEIyr4
uSZWBM6kwPLmMJKD5mqmejzLRuoW8PqGyc80HMauCMYObSRbxq1qfOCgrx3Xfk5KAkQFgj9hwG0z
Ir2G2uVJDutKlaJaTB9ZKjtH34wJfPkqHGy/JSzPxse0t+yhXmvRd/E2B6UkhEG2N2pTIZiv9m5v
xel5mo11uBqqWLInxU3H71sL7hXtWx0KEq7D3GYSeKASRqoCot086DBqYSTTsqHrDt5s/gNEHZKf
aztMcTvX9MiN6WILa/FUFJdlbFK2achoj2eyThExyTpYB+6qqdZANQq7HMDptIben1pMsEeTovAW
kq1CCOqtw7gZvB3gLIrvvJrgOBtVSQvpGe9J/LMPp97CodeV+4q41h3AE+WZ6nMn/pUjRRyv2r7R
1SEuU+JckgSYqqCDlTsOxhifi9Nlkw3bNkpQVrADdjgP3C6XN/VISH7GRKn4ZRcpA+8q7UogImiq
HpGzL8+yCLDRFUftaBdl4VkK+3OSOiAZUNIWNlwDNa4brdWEw2XGyypZZToebrPUFs3XOInb/lbh
MD/dOCQK025dZWKMgBOSR65GTCTC7/DgdStL5e2ws0sxIhPZQD1U3mVhwu+ayZmKL1WSOG0FHwVV
4CVNXnRJ5ZijQi8rLXk2RW1NzkuMueIirPARu55xb9yWYQGGSQcJo7sZvAEF/vrJqCOaAz4xf1SV
eepjyzvjjGY24C0SztVQwJTgK0Rvo8DkkwgD4rpTuYnCzhSbqcMdxE8jZh5zTWAIApqlHWEkIPnj
lMbeBa+V555loIAUZ0wag/tqyOpCHxSyq6hZa1LdNDAQd667EYAr5FvGYGlZO1k7gRBrWKx3iUoq
FKPXNOvPYru3wRPJmVuupVtYeuU1MoIFJ+5dfQnkTa/8CIbxFvYUSSXUfZ4eHWsT9ZbUeFJD+3rD
47G/oDTh0cY4LcIaXZrscmKA08ZCZID6bkWxExhVx/LpDTtkXaduPHgZ9kUhEkwGdGEQRyrcjI00
Nz31qBskonBqJBusaB92Xv/gUcIOXS/HbK1jNWFepIBXDHHXTwrZOZnFl13NGKwwwiVjthpkBvEY
aM9Ho8QVMjL4LhcV9yo9XXh4Ja135USwyv4AO9MBd09DtnzIeKrA72KoecB83GyQuwb/LcUKbnm0
cNZuTpCnwzhurktVZHQVMpKdtQm8Kps0EwQeEXRZj4VYOGBgURfFnS0s5LQh7RWsSWQn9KR3mcf5
c8Ukn6AtZTWQQZaKJ/lsyw48w6YSdQPrGww+qo3pPc37/JaibAwwzILg8Ddmnf7ehzC8rMB5QP6t
jrIIFSGAB1CrcKjgw+JwT9FrAsbldUHj9joxmCrY30j0ECHXea96SMKxeEbhNrJZ+xVMYbOr0qYf
8c68ugC1qWi/soG00V3t8kre2UJlP4caz7BWXWkO1Bncrw3s6RbGBmzzvodCp93zVKfldGVVErAe
nYvQvIiatdfKzfLoGxZ89Vi1MWACU+0CCyNc07SwA3fRpaHs2POgAn+vnIrkayduYOIAT1Bii0sT
e8eBW8XROgbIxM/rocjP5DhRcVZ1Db01cdUZH4bAAYt+wenRuJpY+0ExM6xGY4H503bgzuCcXPVb
FqVOt4nzlq0GnsiHKinoT2f0AMPpHQmpuoOFa0fqxv3aWVx/9bwUfvnXGdyriN7KxNZ3zaCavRzh
R1ICEI/GhWfLj6IRfv8KWeuvdTIUG2xv5qDquLqCbK8pMaCVd97YOF7n2HLhhHIndzOJWr9A8Aih
STXlzzLPUMyXk+47r0f3HBS/9t5uHesMmloAIxKQZVe20043+AFkhigytK0Hqe5onLZ33gBtYDCO
atw5ddEf6iqSP7vUZYe8LLCWKjMd6RumIjfw1IPoW/bILAUh7yccm0fL+kFVVVVY9SiWDr/wcg+X
Cyng/ePpgPEVCeU9oi8G7JE808kedDAAicq8qQLqwd3WWfBgR+CbIQem7Wg1IZBj+d1U9HdN7kxP
XpsxPPLEf8QOE3qLVTD/pQdlNTsD4I+1srKG4mQgJGhNwElkGGEhhXrIBgwboOMBB7NV2QPIAyqJ
wKLsTLKItzhlYH+JDUv2qtPjRa1KzFVea1SSikrAGdZ2kYfNyqni6h6mejmsOUko91HaGqs2yosS
FGvoPfMVgmYBg6BDULtZpFaBMghj5wL+4CX0wUNiBLg/MWWPGsvnXV7JElTczP7hMQ2hkxNF9eTn
MuX8xpHwyk5+k3DW7WgtB+t8qIeR3FepJVycnsBZqr7B0F2Dk4Jyk3T8pSJ3erSZKh6LbqoI6Cww
g62KBvUN4eMbQ6hlMWoTOM1UNRTbEpcY+yEiR8lQ7A5wnVHjTA4KYRYj9LKp4Qq+zdB1LoA+FuHa
xFSzs4GrHgGwRsZar0LH9P3FmEX4Ox8ApUnkiB72/dENPdhj/zyEdqW3JlJRuw55q4/JOVj6N3kG
DDkKW+elurNi2nSoFemkKawd4yQebB3jqte0AlZ0L0qju3zSHVgRtgDihvUse3Qtm4SAhRaus0Xf
T+OLjFXfrmMAZKdrK/Zsa9WMhuk1z1rm3k6J8tTKa2OJwhvMxGTFQS4RXwcPUwBWW9C8u8Hke0AF
aLmbcjk1VyG18zbIUtGnF6YwLN+NNi3rZzlJpnc2AkzcF9NUTyZoYNXmPynNYr4vBxCQ12FX2i+6
LBgEnwXpyqAcE5nskIEFRT7BD6PbugIDbAX0GY6ixk5TupmkV1g+A6si22bAZ6FQC8qcFd9aPVrx
nRuOtecFkrYJdnp9xJMngU5ZS1GvkgxhsiqNSytIpTOAiwyhMTbjAUeSNRkc2axbOBPTu5SOhbsV
LcvbSyGZC9YAAHXrMepl88jHVHVb1tu1vC8d0WMNynobq0Ek8mugAjMchPHVH1PSMUynnGMKPdci
C/OzNNE537nAo3gHHAds+zKcUo3iAzgeg+qUQLayFIp9H092CWccKTp8Sbj2iPTmtSHg9c0FFnNg
9tZ26VMkvlAA6MoO7HUTxJslPP/7mAZa41TYwGK5wgMuks/zp+Gk6xaJWbm2WZ/vu1o36yEBr+bN
JfnPa+jba+cssPXPZnD3pbjAOoTLuZQTFySUmxK9XLtRNe6BU6HXY8fGXZ1I9D7PlfjOxtY5p71F
fkBLOJznqO7yyHToLhareR8RwXfBdZEyF8cpXLRhqp4Fp5RbeFPGHWfdrOAmvjrEu3HVrc0KnJtd
ssHBx7dvp+f43gGAGsVlt3A7rKL1EoF9Vpfj9T3bUnq4hLsOymTO1TapxV2rLga+blE140cWsvCR
uqpvHmUYtxKzEhwpD0SVB8+pKrgCYP7v7LzccTs1DzEXNXJNoA7eNUnH5FU7hQhONZoAL1Nxu/k2
loouvMXfOg5jheF+BNILYhu/2ZOweiQOkKlgGuYkc3yYlKFAM6XFPBxecAxdCB7av82E1/ZQqQUj
B63OX1QlTJs3I0d7YrS3Tpj0YK4ZA6exDLeo+JgFtXbhS2Juv9Um73CUmNQKJ1IkxTrqLqnp34d+
/zmGETGRQlJPHKOL74OaKctSaiIp17BSu/cNj/WZm7LiUZsivKgiE1+nKLSxpIr7oFWXU5vi8TFJ
3bknLCZ9pgQXADkMJNzECmUEXY9yyP2AtmrDqD0oXDrShb7/bVkQBDPD9gin3HZ/W4SmiIdWETJv
rQkM/FMBQ1oGjeHnq8L76DA69LURDw5dTAQm5ir/UFaJYAoXcRRshNMUnDmc5QEYs8rbmkYPRVbl
fmGKpR798NlQLIrghIPKW3PvIJ/QYYmHZgHtWoPIgR1zYQ3/7Z0dH+zfLcztj6KiNYiAaCGRvdSP
uRmzWzsZevdcgYyUBKljRidIjtzdp8+79LcpKgizbS7Rn44r7LkuDW9McQ1H+LoiDMeRde5lm85d
UAV80IHwHwmHIFopEZs8vtc30X1AKxE4LjhskI4S4CMnNc5jYRkvWYNnNtrXAYLwInNsx8EeRchx
gXjTUOEBquRMKBwI1Oi63w+X8pkFzVW9DV/cB+EXT/E1D/Kr7rG8c78t7YzHbeBtoBSjkzGKKWDb
RBI5z8n0nbBsWKIQpTLfE30Hp1Uw1hcOkwtTbZbA+OdTMi65FB7mOd7c+6eMLZoZgAblmqEolbMD
YMIH2XbbwGH6+eD48ImEOAaREaF25663SJtWDRpQ3RLZJlA6FS4QZWydZ0XbbcekMQuSuFff1bwL
j4uRi/MMxuJcVta4puaEYh64d8OaruutFVhfxvSmuPOu+SVD1WO4BrHLxne2+gWIzeeP+17t8c9+
fdv68edvRo9A6CeiDVrPzuId6jdtpw1gqRftQq9++P7etDM/sDF4qpu2O7aDitSl321hh0IYg7G1
s552gK59/livJpF5r0KLxAjYDggBzMW0upwYIi/Ew/mFbe2NjXJeZaAvxEpcgc4UpCtrtaSW/30r
RjAKJZyEjQOjYMC8ve9LIrjTsSrBVnzIL9m63Fa78Cy65UG0hjV64Qk/WMSQBHFcT3iCsd/YFdDa
WXlNwEX0sjuFMyOuTb4anz/vxt83HxtkCMdxMfEwMueHC5A0TZKExgL9EYBEELNBkckU0I9IKFbK
d+pwScf5+2PZyPEQJvB/BP+ZLZsTikmG7dCEG4AbV5YP9itYmbh6bGJUvfX89mcnN+GqW5gFHzyn
RxgOu6BPciSWZqvLkE2ekq4ONyI/j9Q5/Ds+r7r9WEi4n8k6k9Hq8479YD7YnsS7k4wCKyLnSnvX
66VSXRJtEsw75yLfav8485KbpaqWH8wE6mBY4vpCsLzI11vHmxneRVGoBpFFG70iQZbcHi9L7tqq
Ap7uOMxiKB7Y+UOAKNrCIzq/7Q0Qj6BV2M2wR7D5FHQHd0C+FOHZdh1dm1Xrx2t15u3dLV2Vd6AW
LxyUZvKc41L2vr3Z0IkiwLFxIgs39Ca95Bt7lwfPeYxtgqyStbWqFl7h7+eX983NVs44iwdAxdGc
F1G/KoAhEnxDk8uqc+87/p+5ducPx8lMsoGRlCcUtrWNBUoaIvkrldx+/r6OY/z9ivn2efh8RCa0
i0bYx8JNX7X33JquqmF6/LyJ3yc3muC4FByzqi7G4/sFsmQOihwgj7UZKnoeT0kgIEsounb9eTMz
teSfnfWmHfq+nQ7gbctGiAtDPiy2JHA31o94jfg2CqXkK2QgqD/t5M/XVv9Mt/95f58l9md/PJ3E
f5f4v6peijvdvLzow1P1/0O6/wjWOZ3ufzA/XtLfk/3HX/pnst91/jgiloSL147IjTgecf5M9vM/
jrd7jvP4P1UAeFP/SvbzPzh2AFfaOInheHkUWv4r2e/+YSNeiuUT92uHEGwS/0m2/924R2IApZpw
dCUCeyi+4bzUq24j4UVOFu2QUk9+he6UrouW0ntonrvrN/3yQYTn/TZzbApiB+baaMZD4ZH52RIy
cOkmzMWCP8Wo7GrhkmCvhhbMQBQBkaXrZ9LGzspqUe76KEM9jP+8fYrzCbDPWJDdeaE0JLgQyS5I
sgOBfRuXjq8o0HKhoaC3OCg2WITXTYvk4OetYrX/rYuh8kRQ3SW4KHAcj97Px7iZAP3lbblViVBf
e0Q27dues9ogum1AoUXGtIYREHVMckzPPkuqp3xw4C33ncgG19CIti1XtuBFs2tcYsnbfoL67tzk
xnvq+xKlVPOQtfBVAxVor0rKy+HCCKf/Qjiy7UCXNyK68EKkzQF97B3qR9aEigtIkeO+3stisLZG
palYN11m6HnZ2+V53jOFU7fQNRghfQngdWU3R4q3zlx354oW4EyUIEcFGq8FIgllU2wUWQjBTrUu
TdSmHSreERQFg/kC/NCCEVgv8nBCLXTg8lEgTIqu3eTSBh+4dMt2jdgOYiWI2e50qeACqouQGD/q
ehu5/o5KQAUH8DJXSFtUILz1Lvjf3pDWAYG1wOyQLgMtokRCuYMFZsJiF3ld4p4TqDX0FUV6KV3p
NEXtky6sremmtPvpybUmF+fxJHSSOwpo3XiLCxgZd1nahz86idjVoZ4SMm2NM0DrqjGkvMCGv84L
hsGrwbAfwegOeIzaNxchFvd7JcvuFjPhiB9kYcgCGwC3ELjlnsOnDITqN68uK+cqV2n3fSTAnG3d
UsviDKUvc7Zho0QSNzPFRDZhbskq8EpIZ4Jq6DmwtX2XDfgwYkRzEDwbr9jgTQnzHRajeo6XR4B/
MJZO/Y8QFT/auyybOtQb6nDJLyyP7BFZ0EDzlxBs+l6dxNRvu7asVlQkxXfHzajjY1IK3IQGuLa3
nVDaOgOkiXgraKTUMdicDWcTi/vsvEK6og/y7Iiw6SiQ+D54jwgKd17UIGHbTsNFL6Dw2NAKgtq1
jtJSPzZVb0MU2VqeWvdCK1SKGznp2V3Zt+ZGIv1SrqjGFACY0yEd0MX/h73zWG5ba9f0FaELOUwJ
gEmisijJE5S9bSPnjKvvB/qDJZhHqNPjnu0q79IiVvzCG/wgiQ5JVXg5KoHCJAh2z2Z8HvRYSR6H
ybISJ4xk82n0S+1JLNXy1dLEobzpaG+ibB3rhefmQajJPLSJXL8kaFYHoDoS1btX/DStDsaggj1U
fCXW7/wIqDPanFGtPyq914U/UXilfTIgNi0fggKRAXfqvNLfZ7I/3Pe+x+z7RtajvTsKtWdLwlSN
bmdiieW2NXpoKE/0GAklFd47dlVhymMnOu1ZSBJW7blj4zfXslkpKHTqJlrJKvXJYBsjWkfAqFmo
t07diFxkpNXWDYmKf4+NqWcchLZMhmMInEZ86qpaG34UfqAG7gh2/lEdmp7CZ+rH+E7U1LqvY41D
7dLXkqldW0L7yxJTrXLKKpBuvVLTup2gJkRto+FX/+hBPozbrs3zaKMGI66vsOIE8WGy/AbjK6UE
etrodLJdGsXWK49eL+08+rwSuYpeFDSoqcbum8jKBqe2pNC0o17VfuSlOd0aWMIhMGgEMVJbOKKg
12oM37GSKEgB6iRw+8Srf/Z1D51N0/qisj2xgGLC/WTm7lBFjTtlSZbwZGTiXdVqnSsgjOwfNHph
1a6mrwbMoBhM46hocavfJXqnotwq1XObKfGw3Wyisn9szX5UXj3+ivYSV0XbbLQoG+9iLSluLWp/
gYMRuDpt/SQxvjeWBF5U7xotgjCGpxS2MrKS78ChiXQIPGVsbGEYwR5UoJX9OyZET/f09OHExND4
PbtqAAbk06Epel2mV6tLjNpkr6EeWVi4Dk0r3/RDLj8bZYa/hWhImeZORj1hsa7JuboZ/OQOq6Lr
FGEVPLh6ywoPoKxAFMmA1IJtkvZC6zax1j2UlirQ1Q8CU9zhrREgJqyDyNoJ/QhdNMyR5acLYBnl
HbKasnEVU8VDP7AcBcoRKQYah37wMgT/x+RnY+qKfJYCI/CuY6kuv3V9oZq7VsZ66EqRWUpNbzqb
bqKMiGsimDelNA4PNSYgPnqOYqPT2QRd56rUxqdjrjb5TuWpQIhljEfzOk/yiS5iVpneFeYnSX2Q
1SHLXG0S8lei6IaGE/JfnTNJpXYC5Uelr4NRgHFAIaCrj291LThSIk3iDfLLs2mWEYWzVZrZGPIu
FwJT/+HhdzW5bd+JLxyHbnLklihlk49VOd1QcYvOnTbTu/JyKKa7qJyk5NYSS19yWy3BVkUAEY31
qKR33HK51Ub35dgM2CNYUfhNRbzeOhUYUaWHtOjN+qwMpfXdEtnDbFIjRa9V6PLbCrml0VXQx0pa
akCATw/doEh4HXBj+46J1ZTMczEEeL1zIJEwIaLADETQZmxlbe2GjE7j1sjqdEK4C4cXzlzhs5S5
lA12BBKIKyPVu28lr0TtyIFZPrZ+yM2sW4GCKiu4tHEzphDwNvR3+2h+kNrKydWg6iBT0EGtT5as
m+fEV/TAkUt8tjZanCXGwdSUBPVcyoPc+UWFQqc/TlAvMgM7dJrAPn1ZOTeq31JQIBVMzz5H372L
Bkz4/EkrAXt0sbJtkXPmNsWaAW2TKZi8vQGqt7etwERSo/VTNeJf1W5AYK9Fmjne1FHe0s1ICsly
qq43X8cpF190zyi+dWICuCcVIgkJT0/JUyduyuS7oZlZtR2ysmk3BU+JtrFYv2A/xbwOG7HmDj3x
GWK/7zsW7THQugEY2wAAaLjrZCssm4OPGAdIA3QzM1pGYzHjEu1imAJ13AV6VmEjIfmVLrhihSVl
uhmnGi1Vu/EsjWu+B6KWRpsJdFKduEBco7YEDOK1nb7BnUZTfRShm0B3OaZ6YaLub7RWfgQeg9ru
1tJqs3E0rcTFHua7HGrsNExv8t489UCGKCIS1lXtvVVIw4S2cCAXqm1Uky9V26olii8e8OWUU5SS
W/oH2Z4wjdLPc9bXYT7dqx6uLMFtjvK0jkaAkaa6YOxTZgTvC/lfSDUPARqszKQgs1JnkGdAW5E1
snijtAAXUIEuvcbRM18LHDWV0W+uaZB3h84qhOqpx45Yw44OXbNtaQxWusNBzDS2JhjPfN/mfuWB
Jqy0tr8f2kDAr6LT6948WELDwzbMiD3kVoRns0a/EWvPGdIX9G34vdd6cCHhO+jPHH0x3/JJs+kA
qA2kpOseZ9r5GUJVk3YXrmOBVx2bQZ2+F23CMUhbNVAhRM+gw+YdgJgLHRLMhhJ6w07IZ5BiqCVm
tistsUX6+R3I2IpRhuKxNAMckT0P7zlMvgX7TR5S9WHy+pb/rmGMP4r8gRkoqY94KqRN17RgLQqP
lus7sjIJB/CLY1wrdQpvCiTXky7EbfcQv+MyPTUVb6ucqXWqd+QmuFyiusbvpgaP93d8JzY2qbBT
33GfFYgjnLISySuAa874UDAaYG9jGSDeTY3tpX+ItTK5LQoFBTFJm/BWVNQ8Q3QcuLFJfEC2iuyT
PAYOVhggVNOkVbudMWLxhEVR2V93TT+KPwet6258ZLcd8Lf+rzCJ83LHHgQAa/oFEOcyM6J7q+8F
b2fVsaXtddTP1W1fVgSW3GYmaDl7+De6dkbaNl0ByUMpxmw8DbDH+mety2sE7xtVbg9tk0n6lrAg
w1FgxvE2o9IXbv2O7wXLMSlOZ0rmlGOqNYOAKdyaEVZjtac+4s2IlAqAnASzBKMCKXJmiYEWG402
flPaERhx3dcjPZQ2rduDVgZCBGxLSgGKpagKHQLJy+XEmRCpTptzoeOgu1X+BWsW3zHOGSjf0Nh5
E3nVlQ96yHoChmWl8zNkJLjK0eatAFUZiLZjozAB4lOLXR9brRXZ9dBFP4e+NTOcCGcQNia62Nf5
LUgipw0DYrJ01JojKUkGwvcdzy29Y7ubd5y30ANM2pdCGEZ77R0LHqpCrB0BxJXyPgf7bPyMVHxc
HODT4MhNIQ8f1MEfVCeR0ujN99IAgYhE8WinSiXuZ9w9Jo4TMgYht72mmjBfrdIMDoXU6/2hUolK
Nh7QgvxAIzsp3QkCaIVMvGiNTu61OjXGuCJJmP/XUATyqVUt+grrPu4LNARZk2khK68AQYGZoP/V
1KCjPuqqYAo7UlZMFnwBL2i8LtOqOkaYfYJhTQNVdJQ+IqBPJyQVeUVy+Ra0Z9U7oqAq+ZvuVSLO
rpYit6fBJ8w6esFQXit65r1lo9qmdg+35N8ia/+/OAYXhirm/1wce8pxIvjMneH//1ddTJCojBmK
IfIiU73W1T8sGP5Jp2hGh2cGdQAlmdlh/66MCRKlMZ1eIfwZIiBaFv+tjAmy/H/YHhx31aLagvC9
/L8pjb2DC/7UhEFKgnyi9qZYhqmqlOAWNe4mHSWB2655wWEQcyv6dYl2z2V9MosEGyQ0kaMRk6sR
Ze/vYYvE/HAVyAF2UcapFDtYGohxAA/fKmVs+8KhTGi2g2xqpsekJ+WEAmyaxXZqhoOBleOHeb5Q
bFv0A/768ctqm1eEGvyYqHmJDurv8RRtsdtEzri4Udxmtw4S+9xJ/c9wKjryXL3AJuZ+wYc+S9kG
NMNDhkuu/b2yr6767eQmx7V+zuca+t/DLLocfgTCuioYppswBEhPJbC39LwydWuDLNZd8NF+0bSg
eWmczhmeqtv6FDjhCXvDAzwo2Um3llOu8auXVcJ/bbb/TCDg788TaFBECuWcLyu8Q9+egDWuFCIX
fYHl3EnL/oNZgiDykNJ6qV2PJopT7vRD4xK+P5j77Bgc/VXk4IVNoRm0vujA0akFdPL5m2Tyihyn
ZescUkSzBGNX4zakydPRMJIrGXXDqB6PqbKqF/GOz1mcXI3OLTeMosmq+s5w+7AbmyourFCqrfPU
B9c5tjudlj6LHubneI+k2B2B+tw0Qe34JECTnLjJ9Hs00bA2ppOUe3di/cvUOrspKWkUmZsSNfiy
8kb90LX86gY9H2cURDdMMTTDS6Qtvyv6T6O8V6PQIZHem0FCmQFGQxDdVNPglokMrsHUafnQ0a08
qFqdAVdJxwqntEu5s3Uteg4D44AVp61QfZSrq6hD4bv2T6NhHeo4vJqM+JhFT7UFsaIpdgVifRDN
TsP4kpQVbIlvWX3C9vj3mDQUUIKdoIWnIcADNJDutKS9SiV9T9X5UQFMTOo0f7cdm+ldl2WPUl4c
ENLsN5aS6nDryxdsjo+xF1eYx0HMMUoMNnqsHbMODp05RVvLvBaiZK9Z41GGrpKa36xKd1SA/VUY
ngy//WGmhGiK123qCfNUI4AdhiaRFipnEuebph63Vqb/QpRzTxIlkpoFWB3JTyORG5AMqpIpkYW8
sWL8WtNNUVwnNN3541eRH7ogg7/pZUtu8U+rNU7eoAcA72PfJ7eT0T6icPhbqJptk1oA0XudRBJX
8pR6ZJQ1tyQPcGe0WnTSJIk2gLSjlcMmz828xQ6EIGYpqq6bIqiIxUWVUj1CTry3zgoUQHM3jrb/
fbzPDooTOd4dNl87416f++xkU272Pb6TN/F2Tavpwp3y6UcsLjLCQBEtgME6w6m3feWm13+tXJWf
u9zvd8rHEZY9FWDlSKgFknXWNh1q+oGd/uo2uK85k5u5OMutCERdetU+jTdP+4eDLUaWEahQM89Y
UF4zp/t2F57M69Yxjppd7VYRuMQZXy3j3Ib7OF4qCbAfiUXP5gkHqdE1trE7XQluuIuv8S38Te/b
Dr6tDfvOsP1i9xjztH/4zB7yZoEJlXUODt69bEN6cKPYjnfqpvwWObFd7Gu+WN0nz7B1MJbbpCB6
1t7aBaLn78Wdt9eHXyGKiTrix2yd1V39PXXJjm391trN39xfrWHpLjy6n1Z28VYMapSrmqea55yO
eDjscE+382QNdrnAg/z9TfOCf/imWI6rKgI6dbb2ybW0TffYFmyLF8hATn5o72LHX0VGrX3ZIjTq
ZSlPESG2zqV1I1PkGxS4y6m8//oogh/lpy83DaBLgEpAaiRJXZyNmZ6qkEBx2r0IhzPd/5EFwS8o
a91+SEEwIcuNUWIKP4dwU3DilChwCo4tgvJVr11HY/XcmfGh6O8mNT54VX2qqBTH2isNWbC3I88d
Ft1H4tYDvOcffVBuIvM2tpJkI/cqBmkg1LuNnKG0HWKSPtAqqvVvuqQfDDOGoqHcSKK301MKqjIX
t18/o7j4U4QRZlM1jDdRhBGzEfcPoaJcIzKy93WLsiK63lHyqFdISNMU4XV4wF0bipV8nKxyP8q4
WlnD5MK328gSnSOtS3di4T8kUrxVge/yeFhuWvnocch4fdOqwEbXmXKTgL3ACJJXt96osfmz6WcL
Zp9qTzv0doqzXhnGuz56ibERtoLBphNz1NrprCTFJlCrvWkFOxiorz5YizGp7rOu3/l599SEwlWF
bn5AwbHvsYOih1lOPKICRvFJsS+7cld5wwG86EZReARokHUYI/bwVnQ/dPrxLIcUiaMb38sRVwL6
LGS/hfR70/eOkBZO2yWPo6/BD4cWRxNNnt3BJMhMnnw3jbzkQbSPI+xN6IZatQ+b/FWS4DGhmFxH
0pOnybuiNF3Zml41c9qAGMeBIncDzPd0sXCNLt6XxVsWvBUQH6YTfPqtHP6siydLRQcEjamJqm82
ZvQhIpuSXwojrs6aO8O/0zECa+v+NcHsrgzVfdsMSIhMycHP6q0CD1LArTSKvN9dWT2PmgAOMvtn
7OObROwOUtxD6i2ucgtzDC9wOt2kU4GGQI0VXaG4U5C5RWydBUF9CY3pEPXBrk+9rVEGNKzTfV0R
l5ktjDQhvYlhzioVhaQ0fKMp8y2XBXcqsGFqgzs1Ka9Cud0ndfNg0Psx/PJcdSnKmfVGiYOTV/mE
S/XBL303zeJdk4V2OvZPQlQc5Mj4mWbNdtRgeVoPFQ6FlpxScNhlmcBOPvjKT7VA1Td+BgRxX7QP
mLbTtiwxX/uhQznt6rvYfEWVEtVRu2mRcylvAmlyI8XikYa+y/bqqhed8+UZ24nbXQrkm1pMb/Ge
Q9hrstXwHlQBGwSD+BFIQaMlTmplTkzddXwKoF4agw21Kwq/V8Yx8rNNaF37+c+S4+EHJ1/5LokH
zcKoPiU6S0bEv81zEOh2Wpo3ugI2Q8aghFKPsQv9aJuPrLhw21svWdjt1VBzxvZFNN+oYe9Er9yN
Xn5vDbs6/9UPZ0s6R8KbiAViXrwkAaJac/Ic6vt+eLb0ZyX9oSrXlXQlNEfBPOvJQVIcKaw3+fCz
FP2jFdwp/dtUx5tSoMDXcsBjtxjovNRRcSVM1jYzJ3vS1bcB/RasvMqN3CRv3DD434FYnuR/UvlX
aDmRcVDHN0V59ccTvtChnG619C4KO6ccf9bed2rhDmxqDFSrm0E5jdYhgEAc4M+oUO7um3+aBjps
3++notpImN4ls/B3+nPmsmxi36SGD9OuSZ2QWqpS0NCIQUz6VxKoLijI1HhTyuxj1d2YJRRAIA5Z
bPySK2GbcH2N/UslWDQ7LBhwB73+PcinIrvWzW8+ZlAZirGJfFWn3zwKytLkOZn3uwcPoaY/E//O
6J50+YEbBId4TNtFAGXHvPSu2qY6UVX50bDrYRJeDZG09cXskKGL4I3jna5nZA0T19q4y/COtbAN
kwL84SEaGIRtEgjhEPto5Z+k2k3ts9Rd19TGqquOYqOyzQn/cdGzhUDYGuK+698K7NOb4i5IQWyf
RAVO6YOE34OFY2Z2JZS7XD7p6Mo0xqupu0FH4EDHojO3FSibJnd7CWvy9N6T2qsq2+kTXZVy2Mjq
dR886vnbxD/XdLmruUOkFjStSird1xqN63p4jbJjGV4p5ZMWvWkiWuaogKWFuQksFUlccUNxnlRL
QlqrLLdKZ57rdAD2oE6OmN5p049IUV8U9RXZvysjK3bo4eN6a12Zc9eMxVCH3mnE8s7oaYvgAOOn
kHSVLBQxWiq33DF3tTDuEdxwgHbtrMl8McHUXI28TeicxPiAK6lbTjE3bawUbhnX+5GUXqlLN8l/
JypGLJrEa1a4vhVvDHI66BivdOJOXic9mr54FUWxSwfaLgX/N/RdjL696s1IOmFvSOLOVPCCfFDC
0C08lAb8NB5s6Kq2IebWsfX8s9lJB57lN/oMB/pdOEEN4k1AJ6pVmvsOii3ulxmt/V77B/P5TZez
u0kYMIBWnCFobj1LhtZjvE1Ci8NM8CCaWJDSt6MTw32Mif3bqPfOiGNvSiurKgxXxBHXkjRXawa8
NmQY7mdNG+0ol52iwutXfmrLaCslwpUeCU7Q1bak7Iag2pqJBaHWcwf/lLD//KiEShTvKpSuDJA0
RV1vIk+4aws4K6hkbETL+yGCPt1HyH/Y6M8AqW3116/jqYuphoYQj0iFUpnplp8jRSnK6xDvUZRp
7N6NEdCciX+WnXzXt/IPDNrcr8ebE8Jl9PZxuEWUqCgBIAn83M+YbmvFPX1NHDF5AZTZ4DTaIMix
kqJeSm0+DrjIUCurL6ck9ckxAHptO3rNQF+mNVzyxeCX+i1IMAQiZmmiT/H2QAWIPDzgs9qHFLhd
PFqbIfrx9dxdXCuAff8dZbFWkTeKeoYh4lm7nesYNjANJ/jdYuAm1eTV2UlZwTJezKw/DLiYvFSg
T9/C9DtHs6sV5qS5vipBuDZ1i+w9EoFhDTW5tbprz6M73swOa+KtDqYbONMNMD5Xeft6Ii8U7Cit
/3cezUUR0hfMMc10zWRI81jvuv10RDtnZxy+HmbB9f13FvZhnEWq0nm1Qee8s871MO59TXkcJLg3
YbOTi/wgiShYWE80CQ+aB2tdGHZfD/9OJV6etY+fuczqm6pWZZPPBNK2JaV/yLZE/eqddwczx232
8XPhTjaALd0R98lJOcS1vZaJXt5BlqhwJmg3LRlyJp1mIBDsIEMChKk/SYm2/foz3z2c/v7MP0Ms
NpCij0LcdZ55NodNWm2FeMtGVfE4zOeNRA4TPyLTMDrDKXTW0vmvPw+Y8udzbwqgJDoYlOcMLI35
OAjByvW14JD8Zw/95+tgon4eIUGIasCB1zxrGQVRwwQBSWPSEwNeuubVSpUXP+jw0syoYPorO+hy
aUT6M/hiB40y1rmFnPE4HJvrdpfvYFsMdnzX7NbpOauDLapBeYvKR2OlFBBcc6c4+W5EqgtCkOwE
R/VmWrnaFpTKvyd2UfYhAx46RWNnwuh1q581kgpb1VboFxCEqRsYLHfz6KIDPAhZhe3a7XD53vsz
t4snoy+bzILua55l9TUd0J/Ln+JyTV30ciHowwounoxCiP1EaXlvo0PrDs7MC7Lc0tE31k6DIPd4
v1aMvfTe0rb894EHU/d5v9ZwV0U4+eYZoaVNbda2pxwRS9kqiDl9ffDXzt7icTKKyJC7wTLPaXoz
WqcKN+CvB7hcn/zwLYubBZ0aYCMZ299Ldr3r76frGoIhXvHSNtiikbZVnenYuO+mqvUtOmj72RTb
+Pn1z1jZKO83xIdanjl4DXh9NopqvqrGdSM8mtXj10OsbZMlf6zT4amlFXPZbRWDlOlW29ZwVBsC
5psU1ePX9ud4BcZ4vzLuyhq+3wkfv01MUvSc5gvGFu2SB4rEm4efyNipNij2OMLKZL7Hs//zawGh
+vP+9EnZxwGeLsc+uGuJeUUXHRbvXv3tHYun5Cl6q6jujRv5lH7P3sj83f5ZrjcznU58lcD4WnYU
2viM9vWBiDyo7NwBD7L6sszn5K/f+aGzsrj3RVXuDRGxlXPSa0+B1e8spdvLxu/Y6g7JGqv14hb7
MNjinrf0qcGpnmcMOL9TGHCo9A4dwt5ZWe75R3/1UYvJlytJAN/eG0Btx5uhAjckB/hxFZobF9Uh
T6xnQ/YevMx41eX2zfRH++sf8G5W+NUPmPfjh/3Gdms0w28IR6rJiSptM9SR42si4k4qDUrNnnh0
QDfC8xPdSeJI+7ldVt1cTd2b/W/crMHAP4sZ8nT1ptfPavA25y2p0W4qs3PEMHORzVibt4uX6of1
WbwVVRzAn2gJ/Mmzr6duo+3zk3VjuBRrXbC1stPtMBF9WAveLgewH8ZdvB4SqsKgQkkO8T4+ZLez
Isxgi1BYg2O5QpFf24KLdyMMwsDqOoUbqHHV0NuKwtNs//r1+l++5/580JJ5LIiip0UeyUYHlNzW
tqrrIcjlYjh7LR0runkPuQMwcuXbVpZvaX5RWIZQ0TAwz4NQXZtE2RJWxD0GNmK7Cn+4OJZCGvpO
9NSXTLchL5uyzCvrXPwz/GOYu8lRnHQX/WiuxHg72YpdP+Z31W61i3bxaH8Yd3GytJ6WkzexVQzr
pKqPXaGgpYthLwBKKFH3lnotWggBmuZxVJ5XVnW+nv461R/GXhwPq1RRTxElg3c62OitgqyWvKNl
/UNIH1X5OUjfOv8X+LcEFr2/xrebP+yrwZdnxIxN1Pv48KHaqxTfPX9VCGvOIr4aYnE29FLLlDhj
CPFoHqW9R2u0cYN9dFzTxbgcg3+YyUVMlTd+3BU9u4eO7G46eAcJrQjsEEjC1yP+v7eqDj1YV/HX
EHFCW6Y2QSKrgBFj84y4q9tXlV2HQHT8UxSuhBl/3y2fB1o8b7JaqpoqJVRndHHTqKptZelO8FdG
+XsjfB5l8bi1gtmO2IKaZ6/8FRXn2Pj29Taf5/7zLvj89xcnTFDiyK8gfJ6zTLsZhIZ2ZGGLWnwl
9ygIageUeFYC4L9jkM8jLs5VM4hpEeqZea480+1CGfBrdy4D6Qiw+QUGxO7rD3z3+v3qCxdHqQ/g
OLY66zQe57hM2aOp0wqbIrI7kebDTrr3n+QtuDSQhJtSPcGUilA16F3pTboVnLWi3tqCLo6dIcca
cgMsKH0sU/45qC8r3/v3vfV5fhenTZM8T6RrOsNK4Ok8GFeA+uPngHzzVMwWKoUbH9rrDPGGct/9
woDo4At2uJYjrh3DRZajetBSJHmgNVajs9ZXNg276yn1IWCs7OCV/bTMZBBNCBL0G40zOqSbWVKy
KGLEGZ9AgQAn7VaCvZXlW+Y0WjDERjkAy8t0GW7roWy77coC/n0xzwsIhQQMHgCopY1KTKvZNCqy
67mGIGiudC3+olEdNHaBnIkD+nU3uZBkyjsIOqpg5495sFkrJFwIaj//isWx8RXBr1sV5EV08Pcx
4NvNdF1Qxy8eaRSNp3YA+2HYrSO5jTs6M2fneQTV20AZ2ng34TZYOceXl/nPrMz//iHIjsTISDQr
Nc4NSAIZSqEpt05nQC1W65txMB6+XoULZfHP3784RrHW9EItUOL3ZzXmuE8Pnly7FfKypZjszEC4
8rrcqZtsZ3WZU43l46TMbR5xTU/t4jtDiY7OlGUq0tIISfGzvkdknTgkGqAsJRvVxLKdeH3lgy++
BIqCEpFoyBD9FxOc9nEfJJmgc09qr9K71pLwgrnFMwKwduUCxoR5m22aeNPd/L/A7XRE/0wJWW9N
M1BnWCwvfMiuz2v97GtvlvYaroZz8x9YPgMfB1g8dFYpALStGwZINgBXHgJb2niO7gDkhIzhhM4a
EO3iDvo44uKh0+CDe8PIiPgCOhDDKX0YWBq+GveguwH4rRqoXEhEdGOWp0OzhxqZqi2WMAbDEqOr
rJ8lRboOMbDVo9hRB2Xja94WYfu7Un9oTWQHvKOvfZ8QA6wC+SqBslTEK54rF+5JfgoqU2hvolnx
/ip/OK5ZIPplnqf6OaYfjyvRrl/Fo13YsAaCbpBMEYhAWX/xxIyGmhYA3qRz2cp2BuylMb/JaLfY
ZVJu006xLS08fH1ILg4JDAzJTEmWUHz6vEt1ZPtGLc6lc6h6W1lsbT+iVCPkRyHyTuHg3Q/pqiTN
hffckACmofdksm5Lb0xDRD9byTKgU0K7Ff3iTleiX0KdH5W42aK5nMQvsqAOrqKFt6AeimxauRnm
eVycHEtDnUyk/EqNddltkSHzj/WgjXy0dpujv+0B3c474SpSa38zyuleMtIjJiPO15P9F2kJZos1
s6bAAHMlictQvgwzUxXI/86G9k+dJraptr+boHrJ9Xwbdb9zCc6IWG01/4nPuSuUwTbCsyZg32Bi
SyyGp1CUDnmTrdjrXXiJuKPkWb4QVxEg+J83QRrHaToZgXhOQWSkyS6ErxIkv0X/OVPMlXDj4tz/
GWuJEe7SMB5zyM9ntWqcUBa3bSrbGvCEvOxsI8C8RJCvOug1X0/9yicaizqhGlm1ZcgMO4w5jLnf
nT9shPinChXcZM2/Hky6OBr7CsoS3TzYQp8nVEOGr+ss6IYJota5BGYtrx8AuGwFX3AmYcRxQzyE
unds9evKfPUoi2meh1+CP2xLtdrIZe4Icb5yg639qkUA0BaiP3j1NJ3HHBrn3gLTmLf3ygz+KNO1
rb422GJPZYraeXEZTmc8WW5nLZvUKLZgw67gkG9ikV5S9VLHwm3VKJswqp3IFG3L01BIGDZd9Dtu
A1soVgLrC4EH0n3/XZb3XteHKxw5iCavimQ6+/597T+qQk1st/ZKXngnkJajOIA8DIHH8nYj6rCy
qCxEnuWXpr9DzGJld6kX7uxPIywC2S7udHgooXhW4ehnU+QWqrwBzwsjWd8ZVm/nre+2pXcSrPDG
0JvXsQ/QpQcdFCjDtg11JxemnRmDShRb9CbT2xLXbVloMV+Kt+BsnaBM7SECmCZF27ALD8i7HCod
bGik7RohuZMxdFLHh8J7jX3paULVWSg9d5IHW0DIMjaT/VTLqKsDygO4mNn0176lTdFuKCziJ/Az
E/Zfn7iLK/th0hcHDg16DxkJdpuh/lK9X1ZyzOJ//vdDIOCnmcQioAGW7tq4K3golOS8WlCnZxSa
798h8LSyuJeODS+jgc64hN748ipGWSEqIRSNZy//KURvI9DRJHxRQ9/2V8/opUmbH2CKoBbqvMv4
WBUR6QFzwDMY/bbUb1H2EtRrkrwXsmbLlNEr12Uw6AQZn2/CAZfQxkL16UynYAvRa1MPhNwKXqdx
+PS/XyDKuWjFzzPHJH4eSvdSZLISazh38bMX3mQQ6KOVG/Tixf5hjGVqbvp+GMSiDLC1ixACRclh
LJwCNHijZd9Euduqpnyvg2+Vx8gt/Wc8re7DUD13GIAhq1EjOVVOKzSYi1vmz3cvE3g0ZIYqaMzh
jME96urflODNyG48jnQHEP/rOb68nP+d42UjUh/8sgy9mGd0ltxKX3rPcvA0sZUuXYkT/v6qmbOr
quQwkgrmbnGiIeHGVoSGwrntnlVLxWSh30QkbJgSgTmN3a+/6++j8Hm0xdMYZrEaeKPQnZuwdTOu
rbhR7Cbxtl8PcyGD+jzOYo9iOOj7/jx/kQTMW4MOUEzZESsFeaNTsfKnAMK98NxP2OEF6X0oaFfW
JO48zViZ3gsl7PmXICxLuoGw4FKHLskzqxaxLKOlPCEJnDjNi7cFyQEfONlJKyiSy4v5Z7DFi6WE
HZYe+MOdcZyzh/G3Kf3SVTQ4rGNvZitb9PJS/hlrsXGsUECZCL2Ic6c+tMMp9R98YeWm+fsBZu6w
0KKaNScx71nrhzjCLyZLazSJW6DI7kVjfJqMn6GqXwW5CuugvYfqt/JRf587RqRUgjyXqcgANT/f
bShbdGokmN0Ze5dvmHI4STdeCbiypuIa0nBtqMVREIpWKSpD7M7agEJgHKY2kmMUl4+RgbnZynn4
O1j6/F2L82B5iLJFbTbQSBGPoh1Sl5sZbf+XtDPbjRzX1vSrNPpegEZKaqBvNMUcDjtsebgRnE6n
JGqmqPHpz688jXJYjh3qs/dFoQoowAxS5OLiGr4fDKnCAsUF/VdL0errG/9rKedVjUxqSAQRGphL
5AZolHlh+9ar/E/MRLBWBneE7jekGc9dAoe0R2lvVi2dvZ9JwG+znjcka3h6Zg1FewQhtT3GAdpZ
DIvwxAN1Fg0JZ1OmK4bGNx2toAsb6erpuJi9/H0jNToKWFq1a30RsLwqe2YS3Rr0fuGzTn/l+wP7
+wSV76PEomAUMVhrvtC3PpUpwCfhJPeobCIN2c068sDC2eC1eRcUCnIUU3tQs9QeetXoXEx12nsX
p7REFzAkPgecUmZ6gtivekQdLTR1Q38TdOmqeLg964WDM3f8J4HKCCXivZ8kQDAFG5QEA9jzAszj
7XGuBMW+r+7MmiaBlDNCqt6X8fGAtklBPwFiRlSKjR6Kj3EYeAUuk7YGjUWYDGyvFZCHat2uQRcU
YhxOUkZLe/rqakOECJo9CHGg2fn7apMSPWNocIejhxqwCTGvS3aYAMdnywIaXKYj7UC76wxlvyr2
smRpy01b6seW+xp/TrhAMUOqGATj9x/lhtgDRO8PBloNrPIdCpGWIS0K8ly1XTpKD7XJ+fohw1Bn
5YDyaXzvcHxUssHqhH5hUa9k+vClL4aYTvPFFm6LNsgMHjQ+FGYSS817ySKVCa8zRBxhCIdNqfYe
uHpeHUcHrXym0BSLWiXaVFFyB2DVKwiUG+Bd0SSCVBKgps+jjqcbBMd8NLutw97vRsOThmidRunL
7W06ffAfHwRYYnSfQkFCnb9kGk1FpS2R8Nv5fQy6i91FZJ+xwVaVFhKk1Rn0BZeGkGy5Pe7Vjfg1
7jzApCVlAvcpav0gCdFsmaMfElmOOnDKGu9PbIjbw8nXjDkw3gp8ASi4yPN3oQzVcgH8z8bnsrxO
QBKMZfREUkHYFzULHa2AumSdITReow0KDtmIYLX8Ekj9QeLti04zcN3CcJUa8R3A5ke5yZ9y5EQY
b/4o4pKIwTUbdfFj59ITkUpYogDh5pOmdNIIaYM2t1l2LPC4v70umnzl+xOQPiRQcwA+mIfuof2M
Mp5C5z7outtCCN9is0VHDzuOKtRf4u69MMQ1lDQ9sYQGktigJnwIQCoUtXuQqYkNCcVjCSlGSxfz
9wosLGCyDiKDNDODxmRtsE/0LO7UUT8AJOt0cvw4luGTLkGRuEy7LUPDIEhsdiq+8QhXTF87WWOs
Bc28A+PqjfeVGxp8FxP0olXoAR0YKJk0WhWB+SgGhSsmKN+qjIeSlnchegEp0GZlUuleZQxPt5fq
qkG/XKqZy4UEkhCgGQtFA3L7Mikr6+Choghr1YblWzhAVaztnYAZH3LZuTVkmsMaMr51DxSjHDks
NRf0ev4a6/nZJQClTFwlEFvmCduq6hWlaliHjsxty/GOzi2qPBixYAMU7KhS/yGAasfwagEh1DVF
0RmDYzlsjDZ19erdmGwMiMMcHdzIV5fta6DtlDg7V9XvMv81GLgMwvvKROzxz8JSXjWZEN3SNBDT
DWy+2T2k1Uk+xrE4+AqLXDbJsLLHVCq8jhgnJYTYsjJ6cgPKahW5gPeCqVltSpmuzaCD+Uw9rRMc
vZl6bqlD4CNxBU2I9bhlHcgAhuTUpHYH6FUnBnghJvofY/YcmdQbBs0WlMKGui1Qw00jopm7As4G
ZLuW24ng1YQ6AO45CQOUU4G4cD/uM2MVauAupuXWFEDENA+ZFNqVeRj4JsPJLFXtRGQfJGJbLkp0
FgP8iXTQhFZLiuostMdC+wBf+iNugRTNVgP4gdUhUI/cgIh0d8fJjqX3TUudZgqxQrpYROQv7lZK
ekhINBWL5ONTE38I5r6JoKqMgpEEvf0jVHcYP0lxYoMacK+Xv7ThISkowFXCfS6CXAhV1Y+6Mj+l
VnHT+jcUe71KkjzONS9m/RtYrT2oxswthgcdrYf8szBSkPigIyoYVhcPJxqqjon/jjLl3NT5nieF
nciIV3Z3ctpZUfsMQuLGLOgRoXSH15B61PKFfX7tqrjYK3OfgaWpIgwKafwevBgQDC1N/EXEP+34
SKpF0YqfRRBQZINmOKTwZOCW5k84iMa2QNHn3AcxmXiTerklZGpsQ0bchTXbdAUqPAhHS4WWishx
QryqCAKr5/0ZyFYnyOtTDyudKqbX0ztKQKeDxDYAhqIvQcPPFEq01kbrNkxsPdfAx2TrwMBARWRH
3PxlNgHk00FcUOW1KEX7quEvIKq9y6wG9h7sXxtiuq+5oNo1kI5Ll8G1u+Bi7jMDhy+YNlSlnR/3
b2oDcdlN1y1VFVxpAfq+wLOTTxtQnsqibv1EMjcKFde8R8gIbcJxrj2UpbSGuLDTMvWeioJ72+xc
vVa/5jd/U4IIX2pVqzf+aKARn6zKsHTVYFWIycKD+dqOBfUQ6mLYRgrEFbHQFw5hKrJCqMS+9ptI
8lRlPORK/FDI1aEUx1+C0G1uz0u9Ph7CDhIUFXGRT///YjylEQNIiyPSoY+qBzqEnavdc5IiKgXO
Ygdvk2r5Q6iX+0KDkDtEXJ24fcr6V1Y9FibKxnXmDiFyBYrosR6VJnWmID2gAmFLfqsIbHHeeIUu
e8gLnIED24CHa7UNCKuwxAnY7EavHTOirdVGv6/VCOVfUbCKdcFuBtQCNCG0GjaqQryE9r8kgBXY
YO6hmwepgGZj1kuF+T8+M6hlEFjVNR0YQEWbrz6VtIaXrExQKtU7etJZeL3aWbuLtQXDNJ2Hb/fv
NJCpoNoAwEF01kw/5GLZuSFmI0uKxG8aYVcwzVaCE0W0R4pjrGOLfOlSYFe5FhjA+fnnS8+OqFnl
gHSEde0PseE1NRRrUU9YsuqjKxtvSGJX0fs3CMYftUHyWDDogJMEmDo+qECjP4Uhe20Q2qUsHOuk
PwA+o1pNNj6wQoEmF0GmrUVnVSMBvnKHGtMVqLm2wjUwu/OtDNEEC01ma7Q8H4eiOtaFgvIrtjTJ
n99PRC5iEsVExQMS/7PnFK2UPkqhKOzn1b0eCVYhoK6uDW0B3IiFg/PjA2IkDRkPvApUtLnPAiAl
4DBo8my5n5pvY/9BSb1gCP7eTd+3yPcRZtGNIVIhy6533B+F8aEvir0mQ9STjYmtqHvco7wETR86
6gX8Vkp2ecR3ZncwctltTTTaD+jXMMCJIvfZCNHo55Gc1eJ1CMCDMCGElW4idPZDIMWtUwr8C1rO
o3LBaP4MhqMOQkY5BIKaOvpe/76sLnZ5DH3zALQB7otJuSOsA2kZQMUI4dQIeApojg/JGxnTrQzp
byl31b7fanAwFj7Vj42PGC70x1TFQNQCgjBzE5cmMTPwqPajBiuFZGVb65YaLtU9LAwzzz2rgVGT
fNBqvw7Oo/DKwWAb46Xo3s8CkykgLcL1hfOuQmFmNhk1J7SsZCVFVL91dA9SyeU5dPUQZAdLepO2
CkIh0ZuKRyp6eZ71x9u7/sdtAbM1ifnIENRRiD53cVhoZuKQ9TBbkBYOpLdBbK20/VSjzg1qvrR9
fp5mjCaDkYl3t4aU32yuYROxQhvbxFfO0gd75L+1ZzRPhk8ksgBvrDfSoT2Iv4KH/vXfmOXFuDNL
maJZjrFySHwSveisXFUJ2QT5OwAAmzbtFuJa1yeJlCNue9zA8/os3IddoIVp4oPW42Scgi5PPRrd
G0sBNGMyGN8NyrScXyPN7hwkaEYxkPXCBwTEHdWj0ok7AwYMTDB4qAmCW0xBYWyY7eiI6B4v9gBd
AfQAEBbf1FGyJdJrL2sOL+It60FwoeKREghNRtRVVHkrZ5WrAgaS56lHMzBkpEdhHKyw3dZUdHrw
HevhiKliy6qrpNoZ5m86BGukqOEl9FYa4k9nOwlBBAiR2vBXzhowPYUQuDjVLgp77aHV8TatrIFD
Rkg+8Uq6h56n1/QaODBoVi63vAk9U9ZcMz7XJhhcrXrKIWMk/A7uS0ePj2n5q4k7tKlFNqGqT0ri
QnLbapNuD90Jt9MFBK/zPbxZi/XFJjPqXTwiTr/UaPgzSTHzNGbWvdXkFhD0gYJJMLj8VNxDgcTW
7qP1JIZgL7XnXzu3l37NZLsuDLGoJ2UVyyzxmfK74Kh/nhRDJu6RVB2MTl3dPj/XtvTlaLONFglF
RNvSpH4ib7k6AOIJOCQBsV6InNsjXblhvjtsMxOBBKuoA81PYQ57h53MZwgmgVpoWIUDQkC42I36
sxNw9t1mtqEedSgL5UniA8+6YjqxU6g3o2fPjZh07nP+JKp/CoS7+pYCIFnHC/UJS2d4Nt+2AqV+
MLME8eKTED3/G+Upk4W/MBKz+SFmEA9ppCR+iBYhE1GpXJPtFI2hyVBbbJHNMf25WzZp/tyhMVLX
g574gYDGgeIFtHkgywyouhCrzzjiFcKCN3B1c8Jpk1C2BwHpeeSrJzBG1ODTUbCr/Kwg8oeb2+qD
h4Wt+SMcMO2Ui4Fmp0ChgyjUzEh8CYEmlPmstCz1VqWG1lHpDUoLUGF4z2niLQwrX1nRy2HnOwQN
vb2kT/eJTPZdnHvEgGiM0HmyLqDSyLS5bG64hARzzi3oVFlmHC6dymmM+Ve9/A2zTQQZVDkSWFeg
HQTiQX86N7KbtwlnU3vSnyi1eneSCa4hmrAw8k8f7Puaz7ZTy+WwQ2wv9fWscQRAYvln3C0Gem7P
bp5/MMO0xMtTg3nDO7eoX/RqKcPxM9Lxd+/8zbWheEudtxYAyIXyyDJOfCiNOJUWOhwCNlEHAhwC
bNBzs7t+3OR1gqBkvrCBri/h19CTBbq4KrpyKKc+msQv0DaRgYZWDzsqLVXr/vWGf26Rr2FmN5JG
VWTzAhV29EO4U8JV9zA8AcoD+P7TaGvbcpttRlfdte9AXRJ7GStwzfBc3FHz6qPCHKSqIrBzTY2+
8QklAReacqhEqW4awdQp59sH85rlvhxwdiYyREsgBqhT4ERTR6HIesSf/9kIs80P0aC8DgPchSMe
ebz8aBGLvj3CVdt5ER6ZTN7F3tBp3QXY9NTHGXDS8EOoEDXIP8JowQFfWKt5TSHUEhlsCJwjKX6A
yosiL5QJ/0zpzW7xyYheTIRDExLiOQb1p6oBE2jITBUsQZEcyqmt1M1hUDtLLttVqDe7KntFKQEE
tW25Rts4F9xQNe0xDY66lhzkUlsFsmkL5hLt4CfWfvYrZzEGHVS9cBDxDlEqOM4E+CZ0jEjNcOgE
7S1pDTdLzwmYuT3CZVA7sTrxISoeJelYpSh8qSgYmh+FDL1rEzTBlloaWotRj2PHefwqDKmdIciV
pO9dDVEd8xDTZoOCXlQZgIDf5Sj23Qhgf8YicXMa2XB6UHKMlWLd+vau+gmumuZ5EQybXVlUS2sI
dHXUH5jFNvVD9JK8Ce7EP4l/S+6wkdfpulwtvdf/vqx+mKCLYWcnUiCQsYkM2PEu/cN609N5c+hw
KSJlucmgW+qSAizuoYV0QFOs86TDm6Cs/4R41BfErC0tx2tG+EjqdJPlQE8FCOqX/QvrJL/vhkMV
mlsRZN5G1c4Z8MWh+magtLHuTAdOj1UG6bEZ4Dea1DFUZGUQlVGBJu7z+E7ozHuNDh7ti12I5G2r
DO95GzxBi9DRuLHgEV13oi8WYmY4BMAVjTqAy9AZ0m4Mj7Wxq8TkYELirh6ITTPIOQHOOOaAgheN
22nvInbT7U3wM633fRPMC2+DSiq4EuDe0fXgmcXjJkzDHafAr2ifDGRaxegQC8+Abh48A4zZoQV5
WB7shDWuKhcbNeR2Xwz2GCp20/ceJelKQc26wdhvbp66AqKK5VK88epl+bVy88rcjOvwpliY+Bma
ALKiQTIHBUg5WSgTWRpmbq7kHCFkKcJl2TRrZMi3esRPWpZtb3+Dq+b9YjYze4PrGO0ciLv7fVlO
XGSnMz9LCCawTlz42ksTmjkZ6gjxRiSMEl+F6K2Ol0UOhBDtFq4R+aofejGh6WdcmPkygMiKIOFG
1M7RSfrQT5rDHLYfXCj1WtQLADa2yl0PlJyDNJ2nH1s7PRIPeleSrZ/qJTv3o5AEzXZTagftBbKG
kNZsfYGTiEbWE4rCFb4v+sZGV5ibIqnasmw3JMJaAbZd1P+YoMZnirjwdLyy5t9Gn625kiY6ilRg
ZU39V8dzqy5fO7qw4ktjzBbcqKpSAaILTk5er7pRt3UkjVRk6m5v1MkgzSz3t6lMG/niu4aaGLKW
4RFOQedQ1oLbeMKKL7NclsaZXUyERxDkpAhARrRxwLDcQGbMkpLc7cXIyaAOE5LmoHefai+tIDLs
JIhNIa7jiAbkxSA3UtFmjxylS/MPlTQLZ+jKaf22CLPrq+NNJxu5EPs8BZUdSuBBhH6gHBJ/w+b2
cl+7oL8NNa3T5XoLcgcNTjgi0MLeaIjUBwRZ7BBld5AL1/opI1pYI6RTqfQyJm958ZBpBeogqJXH
qPvkC+ZwYeZk5oaGg8CaHorkvjAwqGqSjVyOmzLQ3TFcsIjatIg3dhqZjvTFzGNVlNDKLlC0HcUv
qGP2SGtYqVYg7RJ0TwC3rAzKbUkaIY4QIshZMxdsEGRa0KRlyuFGkqQ7ytupzAFK3ARireN9P8qH
UHs29HfSgfZeQI/THFAS3bEnWpJn8M2tXjEtZJ2QAK3uesPcKo2872V9pQ3orkK5GRwHgLVzaKju
pY7hB+EZr9XwZJVNmQ6OqFTP9V81smFVh0Bis/tWPZYV0PV5hJLojUgCZ6I7l4LmFIlp94vO6xUX
Hu2mhkQMlGxqEAn7vnA84UTVMjH2h/696c59eL69J6/tAYK0Eog5skj0v+7ExYcpobZchE0T+1m1
YypUSthaCB+VXlzdHufaQxWtU18DzWxNjiUqjabGMftvdbBHelK3I1DwoA4D+71SP5rIEVaKW92p
z5CwXWpF+NmRNLVoX/yAmRGqG8mkZsqxktvgvjqWJ2UXbIxHFeLtlmRTi7rBMbkLvaU6+qUVnn1B
qJozpUgx8Roq9DXekoDG2WO114LP20t87dK4nODMunCpkhkU8mI/D38JSuOhYcDlOn2+PcpPPbTv
ty+ZOVEZthLpIf+JiDsIsgVoCiyxUVVtutqhdevHCCWA0NZYCr0v3CFkdumLSaSQNp2uxKhEsDh5
aKMQqG/JjgbB0gRIRdTCoStG7/Z0r+7bC2eDzK/7sRsGRQxi8JdeWHuKZD9oEXWjT63xG2LXbqW3
VgbbpUPtgTcbpXodRIqq9sIlPWSMR2jete0pACQK+lvOf/jjZn7CkIrgNoWc+twDTzS0hJfS4xvI
5X6264/OC0+QKXsIXyuPHdLVEpblZzXmbCfMjrQ2ItUdQ27a18+dq3lVaFUrCBq8EqvY5A/tsbTz
J/P37Slf2+SXn2N2itVMgoNXIKLXZOe0/y1ARiFeGGJxh89ObNMa3GxjeHijpnpB8wTFN0uHpAA0
pW2jAfsH5cBtOq5zla/q7JHK+nnAlaZ34sIFvTTZ2YkWxDwPkT9MfBFBCBXoaY7NVnWft5f0moG6
WNJ5HFYw9KCLupb6LHlqWeHo2YaHwpRlcm8PtDCdn2gBkDlGqGuDq5OtCu0xafuVIZ8WBpl2wA1X
Q5/Zp7SToVOn4gGsGCDzx82BQOLFDAiC2OERuXg/Ztlb3SIE1Q7NmqVYUpVMZ6dMNxwMj6qVvAZi
OHlET0qv3+kstHsV8hRKdM91easFwqOoyfeygcRfo5Yh6tg5gGKKb9YIFYHUkSjVUePoI0jFmjlG
mdmqMGwNbXhmLPMyLtgEAQvO3tEBb4lIoY7ADHUJAGzQR64LR2bZeujzPfwkRyWfrNIwMDSOUjiK
7NAhARxpqNZH+dztpbsWzrv0T+f6aRpicWpU53jnoeIFEbNtFhkIVgnoOyosk9deGBquCeGWQH0r
RGSoqd/I6KwpXyB6tiGRCOVgBoXkAHX9Vay9oiwTyWrK1rd/p7H0iWc2Oc4qPRoRYvQBD3G4ylyi
0k1XG/cx6j+7DlU7kGcSOOpx4lOtwbdtc7cKIsQyckRfXkh5gsIgbUU3N35BLxzVrIgjjcTViewN
cWiJg+EEkrAyutpNQxTiEcVWm8YazdArktBB6GqXZSoK64LfKQFHjcCBQD8jRBfxsIHWMvpTlVVR
jPtWjU8tHjo647ss5FZM6Fs8Fqh51gNPSbpVOcZ2oQNExMcNCmxdqM++j3jEt7GxTSLV0aN4NYb6
NtZOWTtuOkRNIcq1QwD8LA6tK0bSvhDZKsmzA6oMey/LgXSVGkuooDQGRYcWoTdIPI2CumMF8wqk
+CUSfopq7Ep1C6ilzCwzyx3Im1hCHB2ZtBQWu3bqUX+JzhZJmuBms4tbxdFrOcvh/9SfY4GsMuqb
9WohEn0l0yOjegHECsgXQ8htno5sG5Z0PRVCH30n7pgKa2N84ynfyND0Dk2It2VUQxBShiJItkBj
lRZck7lYhyIrmjgM9ZQ8R5n7S/sYvQTo37fpmWw6b3Dag+TKkcWP/XEZlHrdeqsqKolMU1bmtWG1
qve8SxWcWamy5bK35fZZRWVPJQQL3sbSSDPDSiO5jNIRYRfIrltp2jlBGkDEw9hn6VL+8V+4Fl+z
mm2aMVWVjvPpUY4HiaJ+RgIks/6gm8szy3Kd6289FKlkwm0orK+Aa9lEmbwTgn4lpksA+qsPB1H5
+i0za1P0dUpYWiHIdjDP6p9+r9rsLrsHG23Ft6WfgoJvVef8aenh8C9cz6+Bp5N18Taru4wUnYY4
InMGe0DyN0Z7FrR0hKfBQyXwvrRDZ1hhHWzd6dbmAi1hcd4z926M8fgO5IxCxJPJFt+Y3oh643tY
eWPfb6OH8VBULsITHlpxFyz8v3DBvqY+c/OGppfVLsX9YhzoCe1pqSe4E3JwcCovPkH01fl/YvMf
/f8JP4vTfzsI/ytvslMR57z+v//7WiURLr+vIWdeX6DIYh9SbDm6GZ3airf9L6SDrPEP8Yb1uIRC
nf7aTy/la7SZa9fixd8aQDz5YZeBjaE9TIAIRc4tUAyQAqkcKA4unN9rhvhigvMmDqjdSSkiarFv
GBk6Yz6L1LDMxZz7dBpuTGwSur/ctHpXxlXMC2za6q5pX5OmX4jXoSp9YYiZISryKOjUIEUEdjCd
BMWoMUDzim6DBYp/qI16cKhy6fmGSfULUcJNq2tnJtePyWjc9VzbV6gpFXPmhGiYobi2y1R70App
q0GyOeciKj7TwDYzaGe29Vo3eq+Wc4eC+kklOAnw/iO0zenhRwP6T6yjyxRv3ga9c2WJ3Kb0IhaB
NWhnMJSsXIkcDaUxQncc9NrOs7coaeyszFZSxK2KfxT9XaqFh4YfTKSHwCOyzMhwwGWwpBz+SfkC
2XZLkJ5Qpm3xFIotg2g3Y7vrK8ET0tST0Raq9SfO9V8x0PcNXMaSSG7+nOOoKH5YDi7RPgATO8Wi
ZhO0PQWhRUx2ENR80wfFvohV15CrEvwhFAWirriPDaTwceI7ZPRHnm7rDN56+xEMr2r3CPk+j5DM
roE6ECFL3iaVE+gQyMvGU67GVhZnDhf2PEfjeJ7so7J24BrYESSsqQKlxIy7aZy4UQalRSJbylDa
PUG1Xq676CFMmnEl6xyrV1oG++DCg6rTncZ/C8G51yWrKECH+SOPf5girg3gDMdetsv+1YA2LBBM
KFP80OjUWJqttaBGriu1gumiYLrVoem3+RAzyLIiESkJ67qFOCI+ZM3KIycHNe2tWk882WgqK8/R
nAEpBr15MJtPXlc22ikcnWIIpRF+jxEBNom4EDNfScBKSVKWW9oADUoztit00ZrYKlVkI7bm1LJi
ywYqlLDcRuOpI/Qla2Nddb94hXBmtDbCbcCrxyGBoCdX0MBFvHrsPFZylwypEyjRTi8gl4cRgFoN
ysqKpNgzpMFmSGNWAjQ0AV8YAK7qZfiMeu+WOZQEU9VGt5wTJVC/KM5UR+UZHNYAQRMRapBVk9vc
BF4tC44Fb62mbNcapW4uPoOACIf3N6+PqgruWj54g3IqafExNnTTjtmW1YUdhDhBstY6kOPbBWK/
i+lRnk4Cr1ZNjAabAm8kAHnNSnbQmuoWITtofbAP4b+idGxLEgV67a9Kca4iFHo/SQwuBe/Q7cUc
JYN0TimtjEYAHSh3tcCwqlZwFKVYqTx3qZrZko63KpSErHqyZ526JejtbgSMWITqfVE3ro5OxeKM
Tky3N/H5m3RfYTf0DUNrHtYxSYVN0/9Opw3fiac+ezVVfdeoxlOX13ZNIO4J3fkWzy6a+qWYrGqy
SkV6HwD8V44tupCpk8LPLnoo1MOclMgEtejSa3PA+jRo3WUoLKQVMteP0lBsYtJuSRc6/dT5qA75
WtJiGKu2fhdFM7ZYBeVmFCUQwPbK/FEfum1HceujRa1k+UkBIKEQwSnC5PDEAl4sbz0AONchGk0l
Jm9qNJU06qOJfsAklbcgWNpJmYKUEe/5eI6NwB6DziZctnkfrXMFOplEX+lNdRBFzWNC/kST4Bjp
hq0jzKz9Ah3K4vlgJdHOFJp1hresMuqOLkS+yLStIvSuLnzUyasSlNvK5LsG1FgII9pS9JaQ9sVQ
ksrFIu66Ij124BqkAbQQgnwjm+guRqjdzYzKq0bxUS646QjsWBK0LLXRCoyku6jv0KtJJnPY7hDT
9GKhQ746R5NaMkZWb+6DYBI5JfcSiGxh+8rx70boUX2i/AGxAUIagMNb+li4PA3XTB22CFo6RqNt
5OQXXrg2UFAHKRgPJWRYAc/0yqzHqKEtgVidSOmDJEW2HBhOiGL8bkzv1STZcA3kArySYhq9J5o5
Ne94HQ0eQ6nGUy+6S4hwKOh4h1zHgie2dHHPnGHoHTdKji4jPxsVN4bUY9nh0UjMhWjTktOlzBxd
WiSB2sQYp9mW+2Clr+Pe0h/arejJDn/KtyEEiW6/5Jdu8pmH21UKgSQN6qmjuMksJAm3rGgdA9Ke
NRIDt8f6F9m3f1yuv27FhTtdoNepq2O40x2KjCzFQ+WfF25lxUKJrEvW0TpzwCW4W8JpX2k1mdLV
X+POfFlUbceDNCJ7rq4gyxnvNHNTGQ6xNW71ax20D1SsAE2i/2lqSMfY6nrxF0wb5JZPNnNtx1Id
VJYgJDY1uyDU1d5Bn9lWz9FDaKPj6XPp+XY9PvM145lzGyeklkiBGVPz19T4EauSBX1xK4aVYNkS
1m3heKizNKZQqkosBRFewOORZ4ewgratf3vvXKuAuPyG80o6UwEJKQkREs4H4hpNbCtGvmXo/OId
JXaP+vVMQWWyCdlhfMJWeRCI5HCYVcC7FDYcxDJwgknIU+Al7mbCIHRbox4JlUCm/EzCbJ2Yb4Ea
eg0uaEV5Xvj5k0d8YwOoM49ZI3GXweGjfuyPHvHlp6RH3bKXev16vG9BxXYmKvWkBfxI1+U9HS3Z
Wg5V/BSQ/Jsw+GdfqDNDJnXgztQ5SL2tvOfpnUQRbjNQBghOdA+QW2gIKzlS3CAqvbw6swol3ix2
BVlxeYlXC6AKCKXV2rAXZcVBzNaOpP8PdOHCC0admcEcFY0hdOepHwGHlKEQqR8yh8WPHKVsuVEf
IgSx1InaWVCHQsK8Jm+h3G6jGsrjt7/bv4gsfS3YzD6aKo2QoUUf7SRKIbrwBrfyVvFquzqoJ5QO
3KcPip+6kauflp7gV1dhogpOaiqgbM7OcJCkQxp3JhLDxq4un3j/P251nzbD1wDz52imcF3PgumJ
Py2xxC190jIQw3/L7F+MM3uQwrmh/SCS2K/gutEmsEPUSqUDXaPg8BjAtzQjkFhj8yVnncejM28g
+lyhWBOteUOorfI4cxc+61V7fPGTZsex0mX0OwxY2+mztriGoL7lthCHlGD9o7elCNbCp5xXwbeS
MtJEUakvCpqtawOKVc2FnXrV4l/MaHZmmpwnUcaxyHIvWHgCy8HvhNa2LvgpSFq3l29prNmhqFWV
ltCfhjFLGDYOonH8FNfxCl6p1UJa/fZo16o6v+3TWRhMD+UybaZycO1cIrVa2cZJ3CD4+ddELreY
XQ0mX6zkNPsLLwWHAVdAgNnRTbyuD7qrrQwPVbtLe/BqAOpinJlPgPSmqqutMe3B5L3dh7vuydzF
9/pDarmdAz1Ced9+ho5iLSXyr8d2L0aeWRbZpFGSNTISArD7wfCQyfW6L18nzHvfV14XK56KOEuC
MESUjTYiCshQhPfKFFWJ/+dNzd+s0Nx5aIMBgBCCjYsKSkuNY9TBHjRo9C1soquO7lcZjzi7+Qgf
xl4oERXroLiVQevdomeI8qwnVWrJDZ7pffMLSRvv9rDXD/4/xUPi7FTqAenkKsBKh9WpQlVttEhD
uO7cXkxsdhjRbJqJIsUQ4mqwObaRshefKkhgozd+FRHLsBSXbZNz6MgP/9nkZucSbNhISxXcH3n5
GkOrNSbpgqFZWr75Ucz5IPQh3BUDCQ8gHGRz4fkzLc4Pt+xi8WZnsJEboQkUFHfFLd70UuNUaNpX
iiXC2PXQ9sU4sxMnlW1Z6L2EbMoL2/NNcygO6XODHAKwSGdtIQF/3bD8s+nmBeid3BWljhAV5D/K
g9Ah2R08SPRZ7o4g6CCs3Z9v74OFRZzXjjcT3oFKqGDrEFExjMpJabbqdGPhHljYDH/X+MIuV92g
0qFDNgSN1DbtRot0Cwu3NJGZjcj0fqANobhoUOEkq/dDY1pR/nx7tf6LvStZrtxWsr/S4T3dJMEx
4vVb3PlSs1RSDRtGDSrOJEZOX9+Hsp99hRIv21r3xo6SqgAQSCQSiZPnvH3J/9sWXn5/8h3EyphM
IY8C+FbmQUQAR5p1gWoN8wabNd1YYmU9Z7t4e77bt2pwXuEYp48/6VY5IxA1w5hBfhZUzv11Dt6S
3CVTtkspMGR3FBz7GZgevtSVv3Izf0Wg5mG49d4sio03ZewCiIa3/KIx+qNsxkfG7kfrg0pRVz8V
z6NYXrD4C/fcZ1cOF3UPwFXcXudZv43B8BHEdJcwsrFzug/HZuUmLlDHuPkw+R58+MkEa34JJSC8
NwzYv29ENP0cDBeL7Opvxwh/bzHNMak4lsQMcJoESMVa7CCdaxTjro4CfFQG5CG65PP55Xs5Bl97
KvuFgAQkmyQMgNZ9vXweOBtkOyTpUx9ced6HEfIG2dAe7dh9VkOzraryzgvyvTd4G8tAASJDaU8K
Ltnp+OZr3Jw2NOAbVL2tc+9T2SHHA85ksyhXKsSRkUD/WnxVgu2C3NwnKUibx7WsvjnuPbEVqPTG
W0P6n3sDryJBvbewMazSAUncbWWQBUv9tZwJsSOEZyBIYvsmKpu1T7VNo6YQyG0fayRlKwnki5T2
Fmq5927VE/Dw0mMemx/qUjxL0IOFlXHLubgfU35p5cjGN6TZgdVm0zr9uiGPgftUZMAOj377UDTp
hVm6l0aSXAR596Fp+bXT1cHKGcabnjX9yoF2ESwICSp6ySGZ56Tf0yJFxh8lnULc1ijUCRQeBvBu
ABGkR5BT7sHGHiDVQPauS5ck735xSS9z4TjERZH3hK94vexVadRB3yXtY4+UnJFCyNoA8V/647x1
/RIcve5FB6BZbqUyiTzuI/6zFqKaii6NDrbRP5/v6BcfrnWkLW3D3BIAN3TksGYNj7AWNFtAuv/q
X7U+7NdTZqeQg7anKSOm/dUmElgk3OrArpH2IN8M76Fhuwu6ej2M0CWGlqADAsuYbalb//PaYG0o
2oGC+AhvGY6hHstL/5OJSsQjvQGps3FdH/pJ+WxX0BWN+qf8wr6gz/H1UmXFL25K639ajhOfP8CL
O86AnUTj/qHnKEVE7hq0OLveg649wnqIwe2BdTu/yEvWpJ00Yey0SrXotfDNIxMpgHIxXu3oRrlL
rOyTn33lFbUP1Fw9ba0+EBW6cvsGL2EQSmpuoWu1SU0fj0EL8e6be9HHpYyA3R7/11ZTWWPq+yhD
feyHcFWXdx2nqzFd2CFvmi/YMSE7hi6sX3a8P4SFB445+RiDaRECAfUqi/lDNgJ4ExKyjksfIDLZ
7+MgP7Qm3QVgdl5VlRWCm1fd0cDdnF9N66WCXJtky3dMUGCheMCzdbWSfCjKGnzh7mPf4tG8WHkI
vAy6sZ0vgoXrZAAzDgIIJGgPljf8FHWGy2t7IDS8NilF6a25YlBqVnG+Ah0R3qz3o2sh984A6c13
lviYJqhHdX5U/Ctrs3WKo6uEG4qBAgC5/X40Lkw6vTl9aCjqOxIg95IO7/LOTUvIp0z0awHm8gQJ
TJcAeljcDtmnzt+3jQV5NPcKfH6H0fcPeM7Mho1XjmBv2xkMbKpBsqV2sclHXACHH6gHmtR3U7yC
VPlVU/Zr5M/xccl1VX9EgcZ6CPdGBUkigiANPDz9D2ZyPAfGu0kt3k7NjRX0CXjIrBVvUPiffWjz
/LL17pDMXPWFtwY14NAEKG/mW+RUd8zv1hz6XuYu9/bM+5aU1lVheN8USFwZC3ALxluEV6xqExnt
UqICC7pHTnA55qhzzr8UqDKwavCQdfvB31uo4OpHtZ4qKcGzux0okmvKXjWlU6+goq1i0K3XB09Z
a1QSbgb7aCnxXQZsXTD2CKHEY+IwkBp73QMbxBHqhRe2uuyL284aNl0CIuyW78+b1RuuCUYF4R4I
NaOAxtcjKGYKkCCN7mN+lEdykAd3nx7+ynj/9ytUkfj3v/Dn7w0dOCQGpfbHf19l33kjmp/yX9M/
++uvvf5H/76hz/WD5M/P8uor1f/mq3+I9v/sf/NVfn31hy1kUeRwp575cP8sVClfOgH+afqb/9df
/tfzSysfBvr8P799b5C6m1pLsqb+7c9fHX9M8Ckcnv992v6fv7z+WuHfHbFbfvnrz1+F/J/fnOB3
0Me5L/yQ0DKCYuVv/9U9T78hwe9+CDo003ORb4baClxg3XCZ4lf+7wR6uKiCQuyJvzJlykWjpl/Z
4e+m+6JO6DrOxKVGfvvPsG7/8CN/rMj/CQbmm8D6grmHAO0VgPH2F2q2oi0BF63HdjMRSqFoeydQ
0+Wvh129HQ6xs/fbJb3k11HJrz1qWQCzaaUMgOnZ1OBJsIM1aOqXnOjrg+qPLmwIulk24K9uoJ8d
JYvxelWcfFSPXaX2zaN3bNdkP0kOkC30sFHG9g/TfX/2jRMrQAAJB677b9IIXAfSl76tXbVNtmH/
HSRa62lOCeY0BGbbRfGVs1/qGi8Vrw5o9D2pwaNsDgyWuBCF+hsDmAjcMm5NUMr7pKruK/D/hp8J
7duyBRjYZ6OxCsNYxubKGgCvVlCJCQLZrL1RECSvSF0yx1xLZn4Oit4y1zmZ0DFemTvgKQiqJP3W
Zn1W/ujKHK8FQQ1quEMbhy0/FEPXFkdfBkWDN8+B+3LjMEDpDzwbvGGPHG+AVzaSmID9mTQouh2g
Eh18Z1EUye0IkU8/3cW2VTG+znOR+YeyRH0X7hFFhqgEjI+tCFEr35Z5e3SNDqcADSxVXaZtVaZb
w6qvcZNp3KgKHAhk9k7PP4xxKsqdz2R806WiGo4FtLNRcEpMNa5pAA6PdQvhNsD9md1/Cg3wY11n
QMyUx8DzW7rmbmalO9QptgBECbwop9kWdPFBDY3bvi6qO5yswAepWID8JQzi6ljj/AguKmW19LoI
K5TD12kJshPqMBeFM6Kvv6ZGAfR8yWtjOEIVtHAv/KQNrQ+JOUIkXrrhAJajvK28SzWMDPDXrM+z
VR8MIC43BuXehYIOD3kYDmwNVQcju7Ua0+BbUYs02bQ1CPdBdIfJQ826XXFwZdIyzdcd6xlqQ1sj
NFeydXjywfDAnb2J+6xpLkyTJnIH3n3Uj3Kz9ZtdA68B9rXUZkB7jEk9RJmVjKswlyTcs7EOzF0C
BWWIJwAvLDfELNv6WNDRCTYNQqnq6Nels+uqPgKgL/e3FSqZPuYG5zHIgCWUc1ipymxHRNu3u7Yw
cA7jCc4CgsoPgbXiY4MyNzIm6fjR9gzQsdJAAleFSDf2UWwXFs6KC0vdxKOTO1vROwPIv6zaA8c1
H0xrC4kru/5ZoxKxvSHU7eJV0oyGBX5TldRrMJzabGfYrT0eSBY75pXhjwkHWQkC531JADGPoKSR
AFvWqI4dIH0YD1ANcIMGKp2uAOiwVua4SYzMC9YmWC3v3dhNqw2oPCUYPhw5OtvBmWjlEy9+GOyM
Js9cGHi072lI+cZ1XNM/cBqWLji+gjyJEuwv4065jf3TzA0/wbU4MOo1ZJ1Qph2yBGAqOLXQWJme
xeTWLROoh7p2Y1ZHi1uxtQX9pgFMBxc27M0vc/CVlg54mFqQ3tqr3DIRVZVcyAa8yUPwYGEcHur2
amru8C4PJJnro/01SpJxf1B2K+SVM7Iaak9N02+hwpAKDLXrGULRgpXrFhKBn6zYLLvbFquLau7e
NkcnGsIOqE+UrKEq0A/dfB24wL3s4mQ0gzuShz4qxwK3zrDGNe6AYZ1RUKmRBHimAVFVf5U4jZ8d
wKRp5fugJpbal9Lx+jXNeveHXQ/VunEgkL7OR7d094B6WO26kAYCO0Cog3bbd/7Af5QcsBrgx2Xg
/WCZVSOWY53y9zUf8/TG6uvB33CzLoYjx7CBCykp4A1+WuePDNEZPdAhaYYtEE8S6TNBGOSPcY+o
v+Ym4x6IAp06GJMjT0OzQwU5/mOjRgh7LUEVdjkiQVK7ljGs/YoNyVOSshyUBq3JkZuTNuCrCeRf
B5l8NMok8X+MJIldJLMMjAUcQRRqc6ikyuXY9nee1eQpaC87LsvvFZCmMRIuhd0azbq3E3OgX1qF
0UcGcfr4J3BjKYRgqryw5B0p7GR8aKxi7D9TxCLGcGUI0tfBminXa9zrpPWsAW9QvYOz8MLwGmoi
KicO64vLphmCfrwd8y40UVlpBBlIDaBGZxu+uetLlMXGYOS0hrgQfzxE/H8Y+Ruon8+FkU/Zs6y/
VqeR5Mu/+COStMzwd8cDaTTyU5My34T4+iOStEz7d0giIrIHF2wIrRgERH9Gkjb5nSCz54AiNpyk
PIO/I8ngdzhBB/pE9rQRUUhk/5NI8nVYZ0DFEwLoNgKu11kP9Dk0Y9nA0fshsMnImw1kIcXxOhXw
d9ParaXPPOBkJ80Wy2NXCGI3pChAHpYsFFPNNa+nM/LeiBuj7iOZQ60+Y9Y9C4qbTDjl+mQR/wy6
T2st5jqYfn6SEApD6IT0Zd5F5gAxDEsRMA1VN2URk935DqaR/p0z+HuCpjU57QDyuUAbA9Tt+uoy
tMpiLYmA0gN7yEBldL6PuY/Q8jCBJ8qGQ5QuUi7y1o60jS3hBLJ0bW0szNOcCWk5RNCfEpPZAmpA
Q+kD9OqFKKcslhg85z5Az4K21BwQfrVR1jh0C7btYKMauDCjB6XW+Tma+wANkjfEAzS7R09F4O6M
yqACu0i4P9/06yvNX0v8Apk6WeKuyNoeb79tVOKstw9tnQmxVxaEUW/9qstAPlB5ql9XqV0vaUrM
fI3+ohlAsC6vwlRFhJlyH8qG4Qki/Wd4qL8+SL8f2YPktuSxjJhrX9UGuWltAjZwNSyshQZk+bsD
3SGVUHweYkdGiqFeBie6s2lVERmWu8XFZE8BnyGcfhWlWte+8Th25jFo6MFY5FSdmz9tACjGzRFe
9CqqRpRRD84tC+2f561hauKNDf9Sw3ZiDbZd0RJSGSqywjT5YSAnsg5yHu5rrxJpZHdBsoFmOr81
VJgt4U7fdjJgxH/tZBwI06YjQqqooj9qu96NpViN4+PA+oUVm+tAmy+ZC0SURs8jZYqtESfb2oCh
t9VlUtfH8/P29pIg2fv6GxpKm45k+AbIrN24HUDJbAl18LZ7sYLpq06WBI/XxRC7loyaxI1ox24r
DwR+FVl4aHl75PYLyvuk+RBbxc+hkB7V0rgSJvTcc//T+Ul5e+T2C3DppGlLWar2LV9FzPcHD9Be
k93ZqYT4njcswRLnhj/9/KSPAUF7OwimcA00/bsc0eIhKJ0lXri3Lcd+cQEnrSelI1Pc+lXkC+8h
puySwc03IZXravQXooS5LacdTpSOiTcm+AI/cQrQg1NoLRq9jJ9a1BauVJKWKK9AWRf45Iqv5xdm
btK0Eyv1u9CjeJSIrHZ0cVutO15vECjmC5XcM5+ki0HQQgVuZtdwUH541eEQOXg52RlucJuP3U/u
0m6jaLM5/zFznWn7I5NeU8eFKSPHFBRvAJ3YOCa55HV1GXfcXTF19GyvXjguJ6f0hoPU1at7cyS+
cIWM7AGVYzxRUW9a34c0vAgD+rUzrOMg7AeHokL+/OfNrJWOOcsCOXoJ6mRQiQbmC1TXhNVtn/nj
EofuXPta+NUNQdwJE9OXebW7bTqPr7wctZfnRz/jAnADeLU9SwNcpsqsJBxWyFB4CH7vgg7GZ9XJ
YPe+LjRjBrVMng0FjHmk/l1D5Q/WjNWaWe7D+fbnJkiLveySISuR+CJKsnho9zWEqJBJbK3ix3va
t4Jp6k58zOjLwkCqikdW4a7xIIJE0lL9yNuzb70ob5w0nYVmPFpezSO3KW6qpnoa2mLfus6C53p7
ZnA/ej1yyiG02SSUR33q+NuuKVCrmKpie35e3va9IOJ93XrnUSYCBweTT+uPNOk+1hMhXIBSZFKy
hT5mviCcfMrJBPG+KFrUu4B2oOo+QCg+ygdQPZwf/8zkT1fm07Y7hYpDFDDLKGzTy1ShtNQ21kOV
LDiiueY1t2eGXo324X+cAVOC8Pxzp/Jr7jXtO8c/dXwyN6kfNrjZwPGERSauOssydsysyUViy3/G
XP+fSNoKp2U56UJZcdnLPBFRyPcg1oZgbrFw45ubHc00XTvvcSTYPGLisizuCyiyxdnStpqzTM2p
1RaKPNLawLZC8rocQATt0M3I0w+ohF2IJ+fGrzm1HjkaI6cjj5rKz8F75HyWVO5pvFTJNPcJmlMz
IU8zVFxi6yrjJsubyzyo9qjIf8LrxON5+5/ZW4E2S9S2vZT18GsEgJ0GyWyV24fzTc+MXpexbyEU
wqu64NGYkps0hyxcDpodUYU50vvjz/OdzI1fmyLX80tJQOcTWYR8SYfmLgffz/mmZ1bX11xb08WN
Bzg+bguQ3C3aHKX795mxEHzNNa75NEoCVwTTvBvjNfSdV0kC9kDRbs8PfWZW9If+QAB5kFAYDob+
g9XAlYJs4/v72p6W+8QdDF3PUZnb8CiXiEKC3vsmaLo53/bcrEw/P2k7cIA7Z2UuIn+w99IHfXtf
X4zjEsBvcuq/hoWAQrxu3hPUQva0xLT45D5O3MvONw4N7R9S3u89iy7INM59hebW8KZo9dTHXbBX
DQMDQWeCsJE2LWSAnTzgC8jbuTXWdq5h00yU3OVRrKyfrTl87MrP51dhZuPqjHVhUgy0F1gFQcEI
ENIGzBhefo/y+5uMFwsbYG742sZNRGPKXlrYADXgoW75MLTifRGPjt/sRlQQAqDKIy+1wM0PkgVR
KbpwZr19kQFD7WsbavJ+BPOEwaLMuK2yA5PdJgdStESh3ZcChfLnl2BmdjwtLKlCF++sGWLCPgH9
UAi+ETD12U/va1zbwQgZlIA4Ko+GstnawcHlS1m3uWFr+xeiaUYBRnvMPJDtLhiDS/fu/Jg1qN5f
UYjOSEpZPahmiFkEFvI1BJm3uBPdJsAFQPM1WFGjgjjFLoMsBXmgiuxYBwEYH4/EVbNwnM3s6l+o
WFtiJl7fiaj0nX4LUEKivlCFyXyKles/nv/Mma2n08yGnEnfyzGBI3COiljYeNbKTCYuwiVis7nv
0IKWSpgBXp9DFvGMbVyuIGjZITW6dBOea17b14WAy5N2AA4Q9iybyO0e2+T5XZPjageyOXrCbEaM
3BHVJXOKA0HpNBQdNkH5vhS+9cLofXIAOSpv3brxeSQZVDDVEIKuCDLl58c/sztcbVPjSto1Au/c
kRn21TFRgAO1LGvfd9VwtV2NVC9AwOE08WYLisbn3PpSjO97DLDcabVP5gUYib5LG0w9xEW3Ttns
pNEv7Ku5WZl+ftJ0AfiKCdUOFskacESruXaLYSFrOmOLumRCIYjX9dRjEZKcq2b87AoOMqrb962m
dv5aXaL8lGG+RQdCKML3tW0vnDEzXmB6LT6dEtsnCerjMCVQy2bsgjp83fQTaapa6GBuYrRNaip4
LEpcFsXQZA6ZBWDQ1eD/s0rCv1y1roPNnLosoDPIohCYWuibXPZCLdy4ZozF0U7fLO9YnXsEA2c1
ufcryAzWVPULrc9My4vc+YkpWoCv+XbgwDU61vWQB1twYH8QYbdgjjPhp6PtUL8X6ZgopNlI34J0
SJmG/W3oLYIS3N4Pf5gjrwuAg+misPXM9+hFgnWblcTgIwNPVL1KvS95/bOs3rnK+vugoAngfz5s
SNTVJzi2rZPHT+/aWi/FSifrwAHZK1RdwSWATyRwxDc2yRqcb3s6LN64A+g8F0XMBtYMHcLmhDzV
EqxbyBw+lqz9QLr4i5WJL2BrNiDK+c7slU7/wZRleDzIWNRwCnxXFpWL6zvjJ3SCkwFwLp84aNpK
zH1qlAdzNC8cbu7CzPtHbEx/72XNFVU8Cy0FZZIos6+k7xw8CPDG1VLJ9oyB6nXoSBMqP09wh5Fd
GfYrz5fVjY1XlRVIUgznfc7upUjzxJq6hndxDza7qM0Mc5WF7Z0/OA9u0SwRl8w4pQnafequMw7J
bSMssAxj7gCqWYiNX5GlmpCZOXqpFDkZPrd8FpOKYhNbBfj+zGCDs9gCSYDand8RM1akM0Q5aux7
P8VuY2Eb2aw5+o11necS5OCs3JzvY26Kpo87+QikmQBVGxH6sL4ybZREJizb1yPt7IVtPTdLU8cn
HahqsJ28wiLjYrmWnVix0lll4uF9wyevWzdi4Xtjjo02hijLzawbydqFM2du9rUwIlY0T4YQnHlx
T/ZxEvnNdYCkgW0tFSPPzYy2g/FYHHa5hHUKw9wg6bTtBNnwvNmen5q55rVQojfAxJeYFY86V5SA
Ujgo3LQpCIxQ1JI9n+9jxnp0Vp48S3M3LgcaDUOZfKD10F6IMXDf2bq2fQM7Dqs0ZyyihfcdsN47
w7OXpN7mRq6F/Ch39GxllXCfXviNZsFly8thweTn2p4s6sTks7Q0QJQMo+x677mQ8Zraaqmacq7t
abVP2jaBJW0cD6tKWeWBrqvL4gxC6pYY784v6YzZ6/ifUNUlgNgdTkXSH0kgycqv3Ehy9jAOanu+
j2mwbxz19vRxJx/BJCpO7RCe0+7rgwrox6EM9o0wPp5vfm6ONKeQGaQcAMplEd4trkfXjRpvXEiO
zczOC6XYycgbwsokBR9XFFTVhTvYG1RAbngSRKpdutHNBKNTYdPp5ECk2zNiynkEbcCCXY+2Y7JD
Z9U0Xo12nZl7IJIDe5OAXr5f+KqZ9dBBLO0oBgIQCC6RBWgKcDNDKWyD0iLyPi+tI1liAWLLopYs
GkR6azD+1efvjnY1WzLzMk1r2mBFAu9gF8kHPyULIdaMHenwFQ/ARybxChMFPtvKxjlCKPb+XSaq
03dIY8xoMdYschPo1OCP12G3dLmeGfYLj/uJjaqEkjIoMSNZx352YSNAKg0q6vMDnzOVKXo/adzI
cw4W6ull0HfX8EHFusTEEJIvEZzM7DBdYSwIoZJqc9gKgPlgGPUvKA9Xgdd9Q13a+xL0OkovJxBd
aCkyxfHA8xxq2BlEiryAvS//YGrHVoliC0DCfHhQO7nN6u6mrouFB4yXC+IbnlOHBpWOEA1EZFik
RLwx7OGoBKRbmnLDsvTRyPqHzqJRS62Hzo2RlyBLKKsXuPhbHWtnGgIJpx6n1EHm9ceWOhDbghgL
GWKowOd1vvGQfD/UdqXWXh9cAyS/C/NYrDyUSxDRX4woqauy8AsvxYbI8drI8JRUi0051j+sRlya
ZAQ1iX+wy27dhOm6pmI/DOOFZ4W784Y7zf5bHzAZ9InhOv3g+uC2YFGeqVViQcLEg8jeZxvavKVj
oJBk4fyc60fzRxmzUe8zRaQhZFTcmGxEbezLOrgquAEmv9yDQI/hbd73UdpJ51igJW4JDlJkugNA
5INdRo3N2OLYk/IoHPOjCvOFeHjGrehYJGYkUhFusshg6QVP2U0bGp/Pf8aMU9E5TtQoLShLoenB
NDcg3NmguPFWiuR9ztbUIuEy4K2HND2NgkI9QaPtzgYj6vmRv+2twNLy2qqMboAwSIxcS4gSCJ7x
D1XuPBoq2Czrhs91obkTyH0ULUGVW9TEZrrq0vCYd+ZGhfatLJeSCW+vramDbYRdFBZoyZHX6bM9
wKbHUrH9+Rmaa1pzHE0mAkjCINXrjcXWLJrr1mULYcXbZgPJgdeT349C5rlV4PbRuumKhNlNV/eb
NE8WtvLc0Kefn7gMGeA1KxwxdAf3bxS6bYNk6cF7bujaxjWkTGkQYONyxm9RebgOaXfd9MVCQnNu
5PbrkQd0IPZIcEwQZT6mYAAfvWLh8JwzRy08bUJIi41tRaMyDr60ZXNIU/c66PMPTeM8nTeZucnR
9qvs7Q7lcbD4VkAHOONs5VBoMoz+gt3MfIKOmHfdhqH+jiMthONo5za9/BKLDnLRdWXeBYW5xBA6
swqBtnOt2EVNFseRAxGzY9eqa8+h74rYTR0wXxE2StQR0ahh5DJI2Dqx3UcSOzfnV2Bu5Nqmbd2+
JeGIQ8xzaYJCZTdeFYnv7s63/vYNB0Qqr63Tob0nW5QuRw1VH1qo9rQy3bYZ2/eGcqELsSR0PGNH
On4TcZJFstylkafqhyFIbgpK9mVlLqAZ5prX9nCquiYF0oMBE1P8qCpxmfRkLVxzSZtnzky1Tewr
Ow+SDmbqZ+oiUf1913ZPuEFtPaiWnF+JuXXWNrNvlG1TTylwo0+3orA3VWAtLPJ0Av4ab5mBtolz
1NZB0Bl5Pw5ZZ9Ct95e5az8ZqXHHJ7mZxjokNNvI5H2QPFMHhXWx7GQB0ZOoQA655uquqSCqEthb
xsQSpvPt2M70tQ1dC+WKOIFbzV33UHrGIW+zL36sNkk3gqBg9BBxZ5vzSzNjXTpSDHW8dDQVVt+A
5jr1svvQLD8wb0k1dWYP+voOL4q6DTMELsJKNmaRfJIIGEcmrxJi3FlJ+749omvRJdBA9lyFhy5U
KXcgo+/Vqhiq751fvS8hBmrw184kK400bhtBo5jHqy5xv7idVa3Or8HM9tB5SjozzssxBRZwhA6E
uzJMD2Lo0P/ul3I9Mx3oqBIyKIMwDwaVNHAbxqRlKfDSuT4//BkT0lXOyxC8MSDFwPtB2m97M97m
fXzf+u7j+ebnBq/tcEE60NZ4BsKvbni04mQPyMTTu5rWASUcdcw1EJI8QmZnVUCyqGiXGKdnRq0D
SfIAzzYjGBKiAvnTa18SBhkVsoT1mPHZLwwwJyFjCJ04yAU4NALR3aoAGIpLch84+SEf+cLRP+eE
NJ/dVan0cNogK95lezEOR6vyL2Sqkk3QheButItLBhnOdy2EzoWYlq4/xog2IrMkV47qI3DkLVjn
zFTpYEAAqggUwwJMVVpmIEwbI7sstiGnVzCsdOGAm9sCmseOe0d40u9p5PNy67sgN0vEbkiWkgpz
zU/e9WS5aydnjnSABkQ12M5X1Q9cXgO8kY4LkeqMsXqalwZJpzSCBnOkatA/VNV1li/xE84Nffr5
ydDxrgI2WxYiB59Zn0gS/rTT9nLwyNK739zQp5+ftJ94g0L9Bs5jMBBCUrgOhhWnqbdgPHOtk9et
cxPkIhA25xE4D0Fpkt+CXejru0xeB4OFBg2BC+4w57axRxXEszT8j+ebnplzHQnWcyhoVgasMZfW
CtSAa7s0tgVZGPjMhtKhYKUE708pE6yoNTyJurwNMvMCT4A3eB16et8HaItqmU3RSxvnFV4XfxQk
PXQyvSxsb3e++ZlV1WFhYAYKQB+LzHVIKrzmJvdJ4C7ciDXy8f/gJaCI/dpibBC8gDQHl8pUFMW3
oJH5Nmw7srJGDqSJaYt1W7SQTKb8Os5bawNJDtQlsn7nKkftz3/fTPoWfGCvB2HhmhmispNFdVvv
eWd8BQnhPR4LL3KW7znyn2VjfmFOczVBp8bG+XS+3znL0E5q0DfYDqi5EGbYd2n8oUn8dVDdteZS
NmMmmNRxZb6jQitv4UuSuv061kTuwri49xyxG0n+3YfAyEJANrOBdJRZmFhDwSnsL/TUvs3Cjegh
d2Qt5armmtfcuZ+grif0YH9uPKlKgqk7uO8strD7Z1ZBR5mlteBAawKxYxrgM2rM25wU+1ixC/AT
3r9roXV8VhCkMbPgwZDcNtXGVoTs8RoBfZkuAbf44FQLG3VuojQ/kLg2bcIaL2PI1FwK0W1VkR2p
oRaeOWb8gI7Mgmx6qQgD8CXLJNSsqt3gOYfzMzTXtOYGYrPN/URgB0LSdz0IkGChQPx803OTom1u
xPG1PfawntIfD35dbWrHXRfuwk1qbuDaHq5sN6mpMS1tmDUrszKg15g57+MBAI/ca8cUWnCIFPSC
EQpe19yzLwBsWvC8M2avg7CQQy1R7If3bDCXec6Xym/HLzbYjtonp8RdZDBBAruwAjNzpOMKIGnS
l2OLdwQQx6UXtc2MTVFlf9JfvSJRXaYLwtvZ6zmKSR+DUgArENL8Vnb+MRz5riDxgmW+vIa/kTHR
4V5p6AHiGodIV0FhLAvyI3hiLysnvhwae9umw51tkk0Rd1csrtYyHR9SN7twxuQ6BlFgmQd35814
ZhLJZN4ngVvslNIeLbyW+Ga7LVx1CX6AhabnTGHq8qRpHH8qbgS+sPIgSkvGi9Syo96ynvyCb943
ei0w9MHMVrocixSAqBA3u+FB4mn0fccP0ZxHkqZh16VOE1EzBRmhx+9bknsf46Hbnx/9ZEpvmYDm
QlB2Vdlh709kcTVZ2QPUioPkMjbrvYtXdjwEbc/3M11/3upHcyZIymTDANYuMExAtLYzwUVnpc0A
YXNLUbEKiMdzUGqm1SfOnSUh+ZnV18FiIO4GuK2dwGId2/opBHE7Ezh3/8pX8n15a53sTKqaJqFC
xreDOsRKEqy8xxZFmmZ2hq05gCbjWSwEXsnqziM/U9NUgAx3oCU8vyhzzU/zdro7CCriwPGI+k1w
TT4KB6V3DfCrCxvjBT/0xprb2r5G1b/HQcEJhn0XRHBmCU1yI7uThjFCzwH4VRJvC8k2nULYHZqg
hwWFaJeBVzS7YkO+bWNvhyKrS9X0dyCI3A803puOdQTP5lLxw4z129retUja2dzFzatH6tag6bEo
Nx1YDLkcUC5WHM9P88wxrUO4kEbNO89C5lP5kj0KSooNAzF0snLDYqlKEITGb+8wHcVVuyTJ6yxs
Ij62475UtHwagQvY1AXL10kMlXO/7GGjPeo5L4EwpVsjddxvhuHHyFiHYNwSUBz241BsaQoKdVAO
VuvCxqrJuseFpQrtbdc3ZNObhG2ctn2unLTYg+YVpJeAHUB/6n85u44lSXUs+kVEYCQhtkAayrQ3
1W9DtJnGCYEAYfT1c3JW/TRNEZGLjuiohVBe6crdY4z+gpcPWKuKFYrCTjmtKerVa7yWeZmGXELE
M3LEo9G+SRlkxODvDLvDFQZnSbRVXeaMgPg4nl5j3x/0uR6ESlYxR7ERwxZPtCkSNUVOBgG66bqR
DgYKRkKgFhesZJzhLcur4mfBjTxBcGW6hINTJqEzwIF7bl34JZdVagyMv4sNtvJSwyOdtMMbvxT1
qdTrlIB1XSZrDxtGVHK2GDujf2qDXLyHM+L26NMQ9k2O6mDgHelzE5Vf6hFORYNPAgyonydj3X+U
LSiHLsSBzy7Bp4ivRUrycY2xkne/OCdBQsuhSCGmKZNR0vCy1fMPd+bmQ+7nc4pCJ3RXQhqcAkV+
FfBzeh6GqHqz9t74oR1J9dLLqL+sRec/K+qOVynw5dBdnQdVVc0jqLnRpebkk7/Nv3NVh1CC6/Vj
ROAQtiqnP3cO2D29M4vE6xwPrioq/+RQtZ4IC+AP6ZAcDs/uFEM2Vqebnk1qXFArX0+FnRXHRqF5
RTOIueijbKq+j/BW6Ioj5aedJLMJLnm99BHLuyiT42nxHyGqDivyI8XAvW7bu1fJXH8db437KkXx
HCdLcnBY3em3jX5dAkmV7tC0B054AEN7iLLG26HO2c4KZ0PDyr4iYHjNUTas/gvpvfcbdCriIgwv
Y+F+oU69HIzs3oesrYoC4l34voqyqlwBuBL/aUT9PWfdW4fqF63CD69PoJ1w2VBDqcYewtFGPiyg
2kknRInEfZJVd3AP/B/S8i97lq2uOC5GhqiwNg9d44wfMfHdBx44fkZmKZB0Q/TYdoAIejr0vw3C
Dx7rIty+eUrP37cy7NMBWXsQ0b1JdztK/bE7+6rFs1oFppDC09ELYWaTED9X9cHpf6dcamMSq3WZ
IY+MmbHNXTKW7YPpvNSHlhmcnpMN5jQqiBIUzQ9uSnvPYTbkV0SdHKIG34OXoPNVv+Eilh/9j24X
q2/OQ0Bi9wAvsjNFbOwvBDGnuRrwod7BTk7fQsk+Qfn0zlG5jdYfozLnXsXw/hBlbl3y9y2V/ge8
89Fvr0/vnROrDQCWHXjGBUPri/4+zC9u+32CLWdf/Xq9+Z0p5VoHvjrXRrIQSUqcIQa6gkXyICw7
Qbdl1jwX1kZegWXMgTo3Jg7lKqb1fSNqS6pRAzyI8GSUdayPvSqFoE8cLQch34uJdQas63Xh89ix
LMT5NzETXmg86NMdxGWvdf/f04VMuSPCtg4znG7HlGsItZlyFfedLG0YYwXx+8KJBgaXH6pPRZkX
HyDq7V3LvmsO6nE7M9KGMq40dJgIe5a1Tl3CaGFqr3AqgFOMqgycLcldAkoQD7stU3/kVaQcn+Bt
lcJbLo85dU46h935fNc7Lpq3FtNIqrqHBwfNBslOfvcPyy+8P9KD+Osgo3Fr76sizpfRm1hmxj4u
2A+2/H49X/+aVWjYyleSazeA5hbLJiwDacOad6SnIg3peJBZfx1dfOD24T+iHjp4PZQOoZhA+aWd
YexZ94/jMn7UR14ke7G5/f2PL2yw3lZeQWmm/RE3HgIaxtJByeK+AFnJW0hWEWoWmuXLcu7z/pGC
gDOM9MPrze+Fx8pej4Na5jZoXvfLuZ4fyQ0krsHyuaeyjvBbry/LXPcceCialRtEiZsNNx9Owl89
FBWiJT9Hs8rjXJRHhOe96WQdYwc/rD2pI4z2uugUBL3u7C4jNFQm54hiuBMxG+k4bjUcPFrkmeu/
n8hnUTSZB59SOdyz4sFCycrjZQH+mUpNMxn8UvDMyp0oqcjn14d7Z67aGEeYcNWeqTaabR4ku3mt
3RPsbo6u6HutW8nchw5qVBqtNyZcTpOB05GL29BBJuy1bmWygzLD6C+YqmtJnzpdf+0MOYj5XtO3
v/+RwhMpCdxysEh0nVTfna2Y4Zc01s54vi/sVhI306LGdfZoVgHpe6aikudFhkc78N+P9JgyVhKb
krPKLR3sLM0/XWmQVV5c4apbYSkKmq+1gotQI3/yyI/Z4GcaljGqcQ62z73YWRnOxQzUiY+P+15F
4vXm1Mt4E9056FZCR4p1Ncy8aLYUNS/jlswEWsQAvf2+a2RsiCPo4CH44APJJEd5HKio4lDfbWeh
sJGNovPAbe6Em3VLccKhJV5biPwbeLDABei+3lvb8gZ+xwLWm4t5hajjVrP60em+pm+/6o+U6L1m
FRI36AzGYp+Ncj+q9mjG7CzSNoCxhUFU05ezgQ1gj7VzAYfaRGkbwaL69b7vfcBKZxbM/RQavmXl
zBNYuch4a/U/Y8UPzhR77dvp3A6zUW1psumGdqhkVeALivMzcPv1t9d/w05a2ag32dSrH9ThmjHN
nplsT2PkHjS9NzGtjN3KnqJobtYMr3bJREiiyiq5eRRz1V/u672VtiZ3GjLkK3oP6eN42aJPbL0L
ZeXBUOTfM1PizZcXeELNVtqXp1JJGO8S1FaaBS7Jd3Xf1r0DlzoqHVga4CUewliTOMkyP0jZneDb
YncsWrwRm++S4Vn55C/kex0VF+OGb/JNvtzXeyt1O6B8CreK8AlveOJivXT6Lg0TxP6WEX+sCrnf
o0g6OjpD4SkNxzLjFJZg2hxMm53EsnXv8KKvxwrGvpm3fpXiLQyrY4e+ez0qe21bSdtBhHQNvVxn
BqLWLvDznl7O5r4HVETG2oNrsqGmAFgTpsyyfFCgC1/GgU/J653fWQ3+D3bcBTAmL12dLUMYpj5v
mlOwHOk27zVuJavQ2L+retbZSBs417aPxeIdHKx2gm6DjllN1orDjjsDhuYCck1Whgyr8nSQTHvN
W2flOVAFoaqbM9WOIibtT5QoH1pPfbkr6jZsUcH5TWya6QwXics0kTRcjviTO8uADVvk0cz7vMJs
XEkHlHrJNjwHfGmGT0Ci8IPg74yrDV6ka+1Ng+vprIVvPMTQRZHUEV/vWyPp7at/LAWtqmEv4q46
q6TzAY5p56phP+6Lu5WqIcRbVurWOoNf54PqwwduxMGQ7s0YK003Al5mRScMaRm+g/gVbC3rD3N+
5MWw17y1tdJezhoXFZ1NuDustDiPGuRPcaQIt9e8laljXW7r4qD3ZFAoDTrqCrGY7ytKjK8Hfqd9
G3ToiToHa7XXWUQryCryJJjTQRan11vfmfM20lBOYoKPa6Qzh12BUpIRHLMbVJvqI3bXXvet47AP
/004Ui1Y4it/HuBR0q+Y8lWAOiSqlzP7+Prv2MkrG3QIp0zX7SKts9pAsHkIzkIelev3mr79sj+S
qtYkKk2bT1nU9Alqqmd3OHof3GvaytfcBP3md2TKhpDJL7AMYY9kxfH1vphYKcuYgv3u6kzZBjej
1OUEQjdrtx2cC/b6bmVtWM61rmmFzbWGkSwPzk1Rvb+v41bGBi7hS7AgLMvELkEEMMZ4BL3em45W
tnakvVk8OWPmNgbuk1tKgunUa3qQrDtBsfGFpkGlJljKKWP/wAI06O5s1tpTQ1wjo15AvsObnQQG
qdmq88+vx/rWxP+VHr3IRvtFYR1WDK8qWRO+mBZI43F6WyuD6o9J85HFsDE5+BE7obdxf7AFnd1S
IDbFRPub42+fubPjXfv53rXYxvS1K4MHkgjHbKjpZ6KG56lc/oEEytEl9nad+VuwrHyFCaSCUvg2
ZeDDXtU8z3HDaRp5gFI4zUcX5fpkW5qLcoO7KlwYHiuH/XEJIsgsjtna+lmjmzdhMJzDrjm/Pvp/
R+qjfSuLyzKsq7lop0xxmkg1gKbxiXV+4uLZxYs+9q4bixVGwaKJXVceffWWbX+Lo5XgzhrAKaes
p4zoPB0LIK6UwlPMcB3NdCppkOnKxDlXTzJXB9/cm31W4rOJD7wW05gVfI77oEpcqK5s231LrY35
o9CR8PMJw5QDwzQ07AQprtPrQ7TTcRvrt2wb1OxYPQLi4JOr64g8VUM7pWEjjwxWbnvxX4bDBvxF
jgSyAJI7EF6sg4cFJIfvcuSixDV7Vv4pqPMZruwK1YKDcO0sOv7tNPLHlupu3QKSSo9wGf4VavZN
3EZTolj9XpXqwp3haSXuPVhJL7LxgC2EtB0+izGTjunPWmmWuHV9l6IIWrdWhMaZ1pYNmFawQnBj
yvhy4pU+8jzci5OV/SWkM0p/HIaMr3DZBob1FJAxEZv4ZCip0tbjKW+O9Jxuwf/bLLCWAmAKYAji
qyGL8geKd92lK6Bc8An6Rh9en8l7H7CyvlgVDLQ1PhA0c9xN29eOvMv9MnVJeACk2fuCleRTWa2D
xNN61m4kVV4o4wayYH3f/6qWo1Tf2QNsrA5AbttUh3zIBGx9nC7MIAR/Ltkg4zpYftURtgDjhcnS
5/ogW3YOFbZU2CK8rjLQ4M44Gx6dvn7a5qO3gL2mrdN5wAMOwY4OTW88FXDU9GFX9/po76xbNvIG
T7zYeIF0zILlxTMkyWGZZcojRai9jt+++ucKsnL4R7hcZbMXpTlb07FU6X0dv33yj6YZLiqlA5XA
bGhkrKEKnI+fyPrz9cb3+m1l9NZ2NzcWo7K2K4oX3xUl5I2E++P11vdi7v+76xGcKHJ4NqqMBr+L
tok71aOSewS22+u7lb9sZGNe1Wh9DocunXIwiybuHtVY91q3crfTnQNtdbSuvBr4XnEt1iPKyU7T
NtqxHsqiiAoBy4PWn1LSFevJg2Bd+nrQ985QNtqxv1FpAwNAcgcM7xqAfB2CMEFiIMfz6EHAiln9
WL3qTLbxvlckWx6vWlpa5e5aAz3koa6YS7F8aUfTHjlh71UvbcgWFpw8HwHJy0L1Uk9O5hf+o+j7
6+gDpde2HxfFr7AdeIHi2DPVOtYoowV8vW/psGFdpOQBrGcceiXiIx4oH6cN6qy5f3p9vPZmw+3v
f+R3WbVmmEkVXudOw1ery/U1yJ32w32t2wkOzSgNr0B2pQGL1yqK6+r3fS1bye1OFVEAW8/XcRPR
GYJ3XgpmrzyIys62ZoO6AF8cwoIW83UlE96xoQLi5TFhTzkTscfGh0q8nY54jzvLlI3u6vjoweMT
cRcSclRU1WewTd77tP70eqT+3j63UV1iWUYfgMz5Wg3bp9YPzv0SfuidqLhrfvL/g3U58LDpR8SK
5jqCd0LzRvegV0JY6HrfD7C3ZVg2kmWNMDGNntPOGT/4Ak4wgxLvX//A3w9K3IZ4tXk5O2IN9XWa
6JvKfwua5SPxVJIvBwiEvSG4/f2PJBvaXo6bDOarI/rEq8v0VssELzi5r/9WDnul2hywaPQ1AtHD
FRmInbEWT3140P2/rxE8srJYD147E7bNVxfFYzHWWecuB+irvaatNKYCaqxltyDRuHr0pHeCOEj6
elT+Z33x/0d4biO7ehRJ/bJU8zVo5TtFx8+qGU9je8vmolNJR/zvq9eWaX/D9ypxX2WZR9bWHREw
fkbdzdfSrGfu9W+VZw6W0515ZCO75rbB2xRw7pio3rNfFCIpCZD9dHh5PWR/X/a4jezCXWHGS/E8
XxnbzuvcJ3r7Z6Z48HCch4VNJ4CLMbHKA9rFztjbUK9QulWnyma+LqNJChy7J5XfhX+ACPS/E24c
XMjwNBh6WehT2QXQIlPmpAZ2Fy3Y47aanTPXea9cMV9JtTinrW4ftsawE+xjfr0+FHtDfQvaH0sG
LJ5maFC089WUTro6L7P8GZT+QWrsRd5KaJdPHSoRaFw7NewZGkBbvNPr/f776wm3kV754G0qbNC0
2/+C+ndsQLu6UZlU9DMaj07HOwu27WU6aAVrFahzXWs8m8WtI59zQCAGl34fPPdg19mLkZXGCpxS
OqwSU6h2E92r1C+3g/X67w8Z4CT/e2xr6hazh3/XKChBux0+dmROZufJ5/61IPJk5qOnpZ1ZZCO8
KhKhAjQhxQJDzp0Ln2NBi6/9dFSY3xkIW69OttsIMe0Ss7Tw34xsiUf1XocBzkdHXI+9L1iZrGQX
+WN3G4YtTGtcJxo6xmHkxoU6gi7sBen29z9SzdVB3dULhqPFa/K2BldvGh/1egTH3WveyuSO4Hnc
AwTgujoNCB8mnsefzDsqhuy1bqXy4EWz07Q1tgTzRoIoSNwhXkGSfD2b91q3tmfhz50/O46+Oowl
JghiRtd4XtqDRNhZLGxrU1cNG+yxsYr2iq6JcsKPIGKeN8+8L9s+kx7/+frP2PuOlctRUbPGK/Az
omj4EXLnQ7SYZz9STzA8SqjuD85JO3PVxn2FAhZincBnYEbg8fehP8cqfF75f17/FXvN35aTP+ap
8ErDXMjtXUnQxTN9K+hLNT/I+uAotjPWNu5rKkpGpxUzibd5PFbDTYMlKcajLNtZT21VM7dn5TBK
rq/5zfmGi21M2oYcXWP3On/7+x+xKXnDIJaKO0LBWAeWRvcpNNHbkUTVwVTd676VxbenhXAZ0H2Q
8y+rcS4LjpCvj+te34N/990LfX8NGcP1w1ffBlKmky5XAImPVD/32reSONDBBAWTQF97JwS9n/f+
M2wvFdjb3pFDyt9lTDxuw7+iyXAAoUGFVqO+jUJuVP+27COdJ9SbRf5R1F7Nr30zLOWFcV+BLd45
UBsoQ7cozzkkUNa0ZX0zPTROE5ZAY0ZrHk9NSY6ObDsjaJdDcwX5ixCqaFdeVBWGsYRFj1b3tm7N
j3IIOpA3A3DBtQPjFpO2/XDfSYRZq1c+UzZLuY5XJtWpaJoNIT103tiJio1/47PLhzoax6sXwf1r
oU7WQOIkfX1m7zVurVhVW1C4vC3jtXH1aeGomJli4Adps3NZsbFvrAh02eYDppwsL0bmWBOZfBpA
8EjqIn/ihnbQ8iJvhOveJTsLTL91GIFsidsCs/a/4xQMJaqum76rurmLNYvmrUWsrtuy8Vw5XguM
d1bVqnwqNmREl89L9vqI7KwFNiZORwvUeCHPj3r956os4qjoL42+cwuxpfyowFFzXsSI46b4qVfv
QznimQn+wz/u6721ks2NQ/MWVuJX07ffDAmeqISYgrmvuMxtob65C0gZ+s14rZXAS3X/A8KHzwuv
Tvf13spjY1rVcNB4rjXjEzwdip8NqU9kcY/OgjvpZoPjOreoVgPPzOs6w6acENOjglUcHdb2WreS
Wc+qGyeF4C/MX8HakTTWHr2POwWG3b83QY2qOhw/0fecli/utGTB4Fxej/tex62snf3KlDPJh6v2
i5TgfA+TloN02mvaytgId1DPmzBjZud9VWuRRBQlz9e7fYvrX56vbGtUd+kFrbAWX6nnfxf6o6Rj
hofVc9HMZ14FgGwc0bN2FgVbeW/GgELkROhrHRH5GMG48T+w5eFLLL3xyEtoL1JW6np423Enl2L3
lRDLXeT4M5/7I1LlzvmeWLW4oGK6EL2PzbduE8q+1AuEbUUKiZmy+/76aOzFyE5erhxpFD6RR+GX
0me/4JL3JSTq6CfstG9j5Yqp93pp0L63rg+00xfoCT/4+j6kHwrZ/04vtjZdRyEQci08rPq9dmDh
VTQ/JFw97puuNnSuZcQf3AUHoGpp2pjQ+qcP/hHx1aWpxySUUQdKObtvNGz03BQsZqh6MsI6CmCT
27FodlIPsOPXB3tnsto4M9Y5Naj2OCpGlbjkTEI4lR08eu6Ns5UHbrdWbJvMeCXLPw2YjtMcl9Wd
pZjAygO6AqcEZZbxKqAh0sonqBqF60HH92JiJUDtlk3PQrStXEbfSLClcDr3jxbSnQy2IWN1pLkb
+Hq8Dsxp+liIboYORD8+hfVWZ15V5s8gQpb3gUi4DSPzoQfP+3Ear2NQX3jhPwfBEV99Z4D/Dz5G
e7VVCqd1I9ouIVP3JufbuxY6NfFdk9OGi6khhDPqhBN7Q6bLNM9pIf37dkobHeZ4AqxEgabhgfAg
qiBt1/YAjLQzfWxoWA5ZFTMHMyLuROVz7rLqHAiHHXR85y5gi8jdSAEQkXYlLhrOm6JQL/Ab/lpo
vKPO3HvwO/Z1lM1Lyyd+XzbYenKmJdHgKSWv0Fpz/Vhz3dC4paw5mqF708hOZWeTNRW9vPp+/SBH
/yUclnNZb59en0R7+WZlczv5g8obNV639kSUEwMN+OhtbYKvxnw+evr8HwzsL2cYGx5W1mM0Kq9V
18KBqp/4tZbDh6KHrXI/Jd0WPRfeoyAuMG+fC/6p8eQJwstpLnQa9j+2tnniDklr4NK3Q/Obnbja
8LENr6XTAHfz69h7F9BKz33hvWf1dN80txWdTODQoenNeq1yzlPf8/rz2rlH9+mdF0AbRQZo+ghs
3bZefZDUKm9+o9c6BZ3ni6RHrrA7eWorN+UNzIA8X23Xcgzk2VUoFSiHH/nb7LV++/sfz3SQ6RtQ
B8/XaxtuUxt7jvRFwkvCfr0+rffat57SStlVs8DL0dVpgkQv9YmpIxTQznHcls3rGk9XuFetV9xv
+yZ2gql20roxFFYiZGhN0o2lN30athwYpAlWJv95/SftTVhrITCr22+od6xAgH2nWx47w5d1Pbp1
7TVuLQNGtgUB+ni9djk23erboGpoPN4HeuQ20szZCBwbOEI2ze6jt3RXOH29JzAHfT0yO4NtI83C
zTjtVHnrFR4cFY79rImXIToI+17jt4Xzj5lakLzzATZer+7Y1585HiIBlJcwQjjYxfn/NtW/rI02
qqxuFfjnTdRfJbQAyKfBC8sHvgo6PeF9IO8/LqHn15/GoqmqIHb9YRN1LIHlEV5MKcOUi3FoGYcp
zmH3IDNSChdrd8C78ENb5kt0M7rT1cO4rTfs4yjm+h/oamh+EdwL+AmalRQ0Pa+d+FM3KjmdGxee
GidvUa76jQI6ZHRdMtUd7FqxJqRGwTkkmQUUHkFkH6P5Uq69CN4WY++Ml8hfjcym3jTseek5SQzd
1vWEavDD3PrkS98Z/SMsOXkuP2DTmdwtXl0g389bJ92fVel0KwoxOmDXALZakOoaWl1grmuwCLt1
CIrU9KgNwXu2I91Hr/bn32aFnF1cLbUB0dAd9fawkFF1vwLXKyY0U94eAHVQ9dUjeHeCP7bwbdk+
6nkpuo+w+tj0FSogXD7pTYk5YbPADbhU8GR61zd9XrzLTT02p6YDQTVpikiypA2i3D2DRbbRB5OX
TZmuY8NNjAtoby6wxe3fkRCMmP9ArjAMkggrXZGQplFfx9bL8xc4oM/fKhgyuZk/cZWnVYknhEvV
14LFU8dm/VvNYAO+q0H66t4tsCvmWZvPkIRuJilFEuqOu8m6UMNjNjEpz7JmDE4SQz6ZVOSKUGgZ
OHgL7UF+VWezVUQmlb86wMevU42hMwGsAdxl8jxc75eQX7lg7nBpW1nQS+lFI0sjhDaPS7yVb6da
5HWeUs1Ml7iAdL7p5pnLkwb2EUvGXIi6eBhBNOJnvU05cEd9wGUKBsgwJ0pt0xOlC/VjNVV9GBeD
V/1woZcPnFgdmqe6A/wjzX2oLH70tXDENV+qTsckkqIH38IBUrrSNPS+hmsXughrP1eJU8sIP3YM
a3Le5FDyGKdJCDLT1Zg86WQHLjRtwtE/UVoxP5EtD5ABbFnzZJ4HsyWrKYsynkIK7uIgI8yxMWga
lnK3ieZPmwnLMK5WAAzB0KTRAK1OWpJTz/Rkrr27KT9pW7+s30kNJloMOw81X0K5YL+JmkHLTw5T
YhIxcKKuuBrPFd1bb4vKFQK6IJV0/wmraIjSCRjf7VRhAMEuWsHMh8Z8WXpA6Rf6o8dlwxKuujVM
242x+gzlKOPG01Bs9C0tF7hwJg2ce8wJUu2L7mIxyEVksgh4eHYgXcUfZOtAOyOPXAalHVnh/5sA
ozIbN9a4Z7eR/VcROB+Z8k4mDyI8C7hEPYZibsvPExfFJ28h5Q/jTn3zMvW8Ff2pnlbRNadlnIl4
X7FcyN8oS3rsBFkln+sYnPGAPaxTAJnOWM4FLWXSwPimh7D55C4R1Gtq7T31zCXzpVkYpU+8nRoB
c+YGJCFIlGvzeRROO78toBxeXKq2afPffqHhU4BwBG3xa4TFmUoNnsXWpCnHGWDc1gMGQQBLPj/k
E4V9NDRnZnpuMdnLb6YZGvWEnZrXCaGYqh+7ocGuhMp8sb04ESuqD6yRuTxtJfimz21YR82l1YPf
nOk0N0uTTFMgwADa6EhQ2aENpIyhV7gEaYWDjLqAg9K2sHbxIFnS9mW4xEE4SPGEd+QCCno8LIKT
D08tlipDI/ZcO87ynUkuVdY1Jg3gRV7FCyTatqRaP/gQgt6Q4BIlKhKX+RabYHhrCohCV+P7xhki
c6ph/fytguoKTZhkbHq3Bh39tTB3hBzIZsoG4mVyqq+Fv8FIIKWkTgKQmr40ZHaHhHnMj6WCs3AY
VXARyHHS7kLewL66aoML2MORyKgOK5gzi/qHXqvnaGHVmJWGRJlPFEVyr20wxhFv5Tdoiwtxrkjj
IUlqR7zAy70x8Ta71Vtaj7/Qh+aHtwXlT793e/m+aziD5KhhML2DtJsbnhwDifWHqeLaJLg8e1s6
9fXavBdB4/ZvBC5aGjLOQOXGeS4UrE06zorndqXBGVa9N2KC+wxfD5zCwpWZ+YnAZ3fAurqNsoyb
yZmWM1z9CvUsu8FD9BZslomp56aJVeepII4gP6XjshnzKJGmr1wYxINoGkvWjXmiig0QskHron3o
yTZsj0EzzX3smlDD6hzM3+i8BF0jL1ErnC3xaQW59dLh4POEeGxYH9wu8J63oFmB0ICwEEsW3E4p
nDA9fzopKHnhsbVymX4c1wIq8z5ZOrRSwmjJDJEu4yIwWxvXYR74WVs0WB2jHPWhVI1jwRMGFD9/
rlpHYa6YDQEhrDYkZkXHhm+90ap6CbeyozEWO1qfe29oSRrpxe/S0QivSWQQieGDKIyrnkzBgABw
YCXsg8EPjvRT7Zr85uOc8/qknK6v40CERZVq0+ggq0Dxg+k76ApvHbfMvYQS398ujl/xPCl76dQX
BY8OL+5AgXG/Es7mbxQreQ/t7V6tSbdIj6QbxQLybi7brjtVRnbeQ0fbnF6ML3pAHBeyJHh/8ry0
9HnoxXzyN5GsZe+0V4BIt1rFUD7W7bO7LXpOWj0DhD8P8HuHaPoyvVQ9GNlPzlRU9NnreaRhRYEB
BsABgqDf53CkTpkCEjcH7wuGZ5AY1klRcFlXQ6+jxiHp2ySC8bYrlotzofk8hAms5eVlHXKyvoFz
IUQJuex1kEruDTgpQYVvebflMHqKiylCRGkOZcf3jlxl/TYwfskw1Vqht6T0lkUkcz+s06WD+Gn5
MISQeEsZ9nzsvXW/rSnWs2p7EYBtO4nrAWGaYDa1sCIpZnCTpWIiv8JHAkswKuciSAHKKmjWDu2w
xIoT5FtYTUv+TGecF248ZnC2BuQSrl8wXpy+N/3KzbsWGnAsRZaWAwQQ2mmDGL3u+0fc2R3/NPgD
IEzIcvEFTFkIelEcBJuMRFOunwQJtvadwa7s/HanEUgt2tL6ZnglwMRQqiUy9iaCappxnNl7IKM3
RoBbjeCFozfmt5YBasNelfsVxjjk5sz6UVQnz8DM723YQrj83HSYMXjD9voiqRw4fkC10VnqtALp
g8ZzTud/ALWu3bT23Co8i2pm2wdovAQkhXRzMyfevEJfJMi7ViSLo0Jz1uFQibg0y+icRNho+riC
OOcnNCcRTZsuUlG8lX7nJYvW/pouKsKI4qDVshuaqxvO2qHkvW63YH1WXTEWF0FqqS99PxnMebnl
08nDNt7Gxq9cGvcFKmmXpl0FSfNm2ooXPEn48GLoJlhmhaZ1v1LAcKdzFdKlO8FhqARcIWyUhIHu
MnWPYQGTANLW9BEVlDG4REBRFdlWy5Z8ztnkvy3+S9qXNUeKbEn/lbF+504EsYHZ9H0AMslFSqm0
luoFk6pU7BAQ7L9+PNU9M6UsXeV37bOubmtVSgKCWM7x48c9KovqMKbgPeFEXcofDNaaMAKtUg2v
yGGya7Pv4CHD1xF2hQOTRd14Cy1ssrE4zCzXKPvk/S4dILEWZAXpRIDDK79dDB3cvS3tsfRcu3Np
0M3Zkq0me2iojygggaEBQqhyxVLkBge48BQqdDqBInCmeZ2G6RwV87cCJsFQVF46S1zBrnkeIP3v
TjFMg7vR3jajqlqYupZ1t3YYy/iVZcvRCSwzzq9NNTBoBaaL3CA3MdhkJ6pwzGWuVbeeXbH0gomY
4AYI5etyWCCWB7d4J0J3iC7lKofcSeTjcOmiVadx8HrwbHLs9WgSB3vqwtWrnSiawNq5i8gq0dgY
PAP+WOkTlXRkJeYMQnmlcflTUbbWS9QgXPTmTNWWP7kQy91HuYjcYBR9e4Hok4Rw+MC0Xvq8g9WG
gjK7inLQk5wuhdcYaQj1XJqoyeNtAtsA3U+TvauiXt0lBrZ4l86UlLlPnaJxDzGirIKGCU4Q6ybS
SO1gQtwM15Kr5Ehop+wx7fMC5Mi8rK5EYfHue7+oKfacnEsZlNiYyQaFOA6dP3RpIC4oaLrS0ZBl
sMNbsBu0gHxwEGOVJB744HbjW6jyIhUsqyLy4gEF+O3SZ6zwcxfBkecgIrrJnKK2YTGR588CsfNX
J8lHd1OJsi38otAjD6PZHi9NP7TX9ZjXVogN3cC/XB3n2VAMowpjJQnyKSdL4tCpaz1iG4obcchj
MpiDK7ir1nTs5/mL27Y5f67ixPyYsCx+AtODj8WIWQjjl3mKR7+ZmaMDE0FOK9QtyJ0XTa9kHjLc
vnslyCwOfNIM+2DasxtSR+Nzt6RTFQ5G8ckTCYBL9BLrhAYVoPZqneu+iteFnJB+iGWBjCRJLUX9
2XGXcdssrVP5Kk01va/adKGXrJ9gI4BUCQTfxNVC+3E2YobjqKyO4gES0iNBXUBX1iPwXqnWPC+5
Cdq2dIu1YpVJD3VcR3kAHTypV5JmNNoQ+FKWl6ajx5MKipBsX7Y2m+8YmnnmLWheM72z46YxP5LZ
zM19WuRGreAfJccQqYMtrxC5VO7PNhW4S3TqUDZ72Twt8kraPUCGsUgWfZuRXL9Q+OTa36ZGdmxv
JY1yn+q5q0eEhshhfVFkxF25cZ3wnRoJDtOihvWnX1tkhOZ4tVBIJlpVTPm15VrkGTkksvmqaXJ3
lZmKNHsI0fckzMDBzNdTBmH9o6By32xIT9MWlsVwWEKuX9HWt9CAn0EKbZH8kjbow9ss9lSbg56Q
1CONFKVez0s+9kA0pOpghSv7PIATaW5tyy5eILLeJcnjsjTNFGjmosek78Dn9m1pqD442CXtIGJc
iZupIpb2cVx0Iyzdy6q/Vn3WrPA/EGMbmCzzdeSk1P2J5EyMq0oVotlYxAFbrxkHWtxMSEpHZAlT
lGyHgiqRA6OZrW7NIDrrfmXYUNPcA6CE2MxRbWl7STGzVw0L83bb1Ja9bEtsRBBMsSo3nT3FSzNc
LLLSxx7xvJnH12ykUBJkU6ZvOpijPFd0YcA/kilZPCN48mNIMqfccBmT+zzjru1bA4kgL0RnpMJ1
j30ElUG1gMaBSxVBPZFBrQycXJwH3UKbeFtoAfFm0rHECVVu2QjTorjiDw483W1PI+HPgmwmiUqP
/iTcNdhWqol/s7okFy/O0gAvmIemRzLcLagz97k9pStgL7T2pqIU8xkpg38ByJ72ReL+8iyNarRh
wl91o1TZBA0wcd8oW0ATytbXVb3IEO1M58yL/xUmePz7XzDBlmpak7LVmwmJVgBBbchyTN3fDML/
fGc1Z/75X/j6e63nNo2T7uTLf97VJf781/Fn/vd73v/EP8PX+vBcvprTb3r3M/i9f183eO6e332x
qrq0m7/0r+1882r6onv7/fFrffzO/9cP/+P17bfczfr1zz++133VHX9bnNbVH39/tP3x5x/HYt9/
/vrr//7seP9//uG9FukCVPavX/U/3//6bLo//7Ac9Q/uEgbRLfjgAag4oqfj618fuf+w4fcjXcJt
VzpHkVZkb13y5x/UwQ/hx1zbkdx1oc7yx3+Yun/7SPzDQXrAXYcS5VKCEsr/3Nj1X6DsX68C4/D3
1//aFFDgzIGKPS5jM8cFBn/aXtHbaUwlIybsrOQof76Sut/FzbL+ZTw+uMz7qubfl6GSuMLhQgCd
fT/vZngouvYym7C3rH2P8wMssnVFy12jNuA1+TZy7fKc0vRbyf3/cOm/ryoIrigchuE8uWqOR6OR
vZhQCdfyAB+vEtN/dc20F/OMbTndAXeIvRiGoL0TxBqBqCMO8ZBc4w0gf25m3836e/QPXAHge0Zh
JqBu+q3vrSuUam8G/Z3S/NHt4ruaNVsrgiunMrvOWA+fjx57v1z/fhCHO1QgzmVUnSxbOrLIRk3I
hKOTvdqqD4SLB+rsad0l4YA4D9lsHnvQhI69ehZB1LMvNEeSm7jpxdFACkyB9dLLu1i1N8182yBC
1mpdZ3y/1Mzn1givqn2v51U7iS92dsNA0sIw2K1JvW7JglbWIRA3ECaQUZx5uONbOH1LLnVxlhBJ
pHPKgoV9WA3MHeIbcIg44IS+imo447RrJrM7wPNfnDr7kTvqwDDGdVGsymy8HDoVDrLzBq63pSPX
rXJXsLgEmaZfg0gPb4/yglf95aL1dnR2VMrDIAv4BIrmCbBo6OTTfkQMBf+aq8TNnshYnenbe6tk
/vZY7LiosPoVOeWTW0IxVSi8M7uyEV1HsC0wyAqAEeZeR/uDBb1IW8DGkCGwULCpt0t23bFdFiGf
4YT6HQBdH7o6q8/H+6O55AKcJFJxwFOnLR6kd7TMEXmHRZuGlYy2TmI9fX6J9+cZVhshlNjHVSeZ
pOyUxUmQYNQ5y0yYVquSOPserC1b35nGQSw9r3MkDJ9f8I35/utgv12R2ZwRrHQH0nfv9xcJA0pk
j4kJBRroS/tuWcgTYpfbtsxuRqi105k8oUred7aP8jNwsy+scPdsYVurLu5lmt5GbbepzRzUcXkD
N4WrLi2uYRfjq7oMoii7cUuxdeuLfAYy3/S70YnXbuzuqTU/5J3IQBfLA/Q7fo3S5vvnD4feg5MV
cnw6ih0HRwKRHP+8fzrEcaoogJqGg2PFnimR58Gy99vM+GNFZwWbn+gCNpVxAHpIsRoBcBYOyhmJ
dKyga+uLsby1pn2doi6U8CH2aOau7ChJ/ATCJTNZkmDI+bdoSdOLrEA7Yg3PvGCe42xTQeQlIRXz
oSiFXoYWFRBEtD/QaZN4FOuxcuLMk1V/40zOkxwgEFu1kbNq2+qwKHqRFHCFjNy7xBVjACE95XVJ
fJhUtweqV3gZ8umFOt+G2XktonoDBRK4O4pmnTDnXgN/dIf0pq6QnUaVjpCyPmcLEytJFExjstmb
SV95xJEPAmIxUFMPuCwvRrnGif+zb/02UYXfA7Lyh1J+yy1pgqEyVkDmKQRy+pyXSeez7mZUpQkK
NSAGZk7uxZMl1lVbfiMWMI78spJAn2vjeFY/XcOiJfFNqr6LwQlItCyejdzLsxyeBcuKYuZ4EM4P
mgyfJMYgB1PpDwgrfu3SCzKMPUrUic/duvAa+jBl1rc6cy8R/u0ql3MP8hsd9Nn0/ZisgBj8mCZP
6uhWQv/SFK4PxeP7XvRilanyKr+WSa1XqcaVMtUaP9eaeOga1h7zTZeVIbVueYO8hJMJkyGHAe+U
2R4dYubDlW9f9p3wODTvkhnpCTPJF9RCHiQEvoEtAZGdDFC/KyAlUwC3two1O1BFUUoJj+4uiNxd
f1T1dtKoMeVMOutB31fWo5u19trGBJNtf2nZVQU93GozQwvdK0n+EseTCZrIwkRD/i4286zWwEuf
p8H9npfuZU2gyxn1K4rKxWTTq0Quse8ooCGPTE43Sw1/RprWiX+cXnM7wAXWbm6oRc+wX95a6093
FMERsHAgshJx0vs1V5fIM4bStGHRRMkKAO8raj07lkK0tS6wRAp+HesbPZEtgYGip+b0pjp6rDhR
liMM0KsmiTc1NLiCPud+O9dfqbJQVE7Aa7dQWMqqy7LABl/VHpsqEYA9eLtM/XVkwWKx586TQeuX
1/XZRYz4DCAcyqWseJqyfi3KGMVsMtRBPOC9kDTaV519P/YogMH89tlORuMZg2OFDKhwTqi6A9rf
qDR7qpDJSav5bls09ap6vFRx/tqjdRRVT8fvLNjRjRjTuVhuabps0jz96S7iah6nDTiNLb/ppdxo
1GPz6Aq0BdzrxnLdQy6Hy3aMnkTposSUrGWv4MjZ1rOn27jxUFv5vqTZTZ5i4aXxTS+Owoq6v8+A
zlNQbQs7HHFML2ZxAJFjOMu2vz+zi77nif11KB0dLynn2E9tdkIUgUnoJBaouoUN14/lON9AiQCF
rT011eBluQW1t3EBv8PZocfPs91LoDxe6QBZVaPYxRn8uKGpuGn64vXzO3u78m9TDbR6Rmz8y095
xyN1UELvuzbsHbBvHOPVLZE+qlc5CxRauD1uorVALDAQ1AsWavsKBoltgqlZYc9vq9mHP9Ku4sXl
VHWbgZVXbi6/RszUeMd5QCtH+0tcAHYfvvbcjVYmlxIbZ74jWctg2UrPOU2fdNH9Ndqw8uAUhzFT
OJLfLx/CUKXSnW5De8lEkGiyqTNn8vsxbz0IZIXWMq8BbQC2gI9ooerKl3X+zXK/NlEU+72DOZgM
Z9LsD2YAtwlM4lEsoOy3e4oWI7qCRBqtVupa9PD90QW/jZH88IVfp5H+8fmLPZHteBsEwKMM1X2b
OL9LFVLYkZUd3NbDmNTfa84ANzC1I8b60ttyh8rgfaTpJYqO4FmcU8f+4GFxbUWIoo59nFjvX4BV
m6yY0hGTypo3nRzuLbwDV2YXKJzAlphP5xRNP3rl0rbxxhVB4Rph3/srClhDAAtr8MqVfoXYlEdM
ct1m4ypfOrlyRe9nkzogYIBx7LQcliJEiSXAgf6K4vqrKfMzcdOHI8D4MY9WtrJPl5VsHOiauZiC
g9mR6mCViAwr5XPjHqDxfSbBPTGk/Ptdc+4QJPkcE//k6d2+kF0UVW2oBXnKgSdmY33BsJMsjvVj
EeWNosXjOJaPTpm8dFO60TG0vz+fcG+s/pOdRNoKwpFSCkeBevD+FVDatAvUkNGw0I4VAhk79YZ+
+JEnG15r6jPZgQdUoEAh+W2mik1vsgeVVc+VNeQBWlqVBxh98aBE5quZbNHQ4QbNQG9zp3jkFGqC
ws12fBj9OK6J186XEtJb8FXurhk6U+FsWqy7FDX1prDQX2XhWHHw2j9/yI/nmWsDShG2+j2rl5Dj
cgCdY1VpfqsSHGRTRW8bJgMgjSOKB149AnnkOvnOSX+N2ODuKAxrR/EKxhoHFMurM7d0im7gPJEA
cBi3BQHt/tSXAiXtTLSj2yD7yG46dwyFa66byIZXVP00dpDCtXCTMv33GtH/mnNMOQ6SHmyx8nSN
z9KKCRUC7I3F3dlN/dhk/14vzN+XgMgq1pB0bXqaLcYSLWHRMjYhya2DU1O0n3UDsNhEdYGRFYR9
sZyLkm0/f8n8eD6czmT2f9dVJ+dH7CawC69ATImr/DnmknmxUz+C192henHRDXMeGAL2RyrpFdrW
vrfo6DApFShopsicoREmawDqY5JeDQxFNuiT4FxtinYlnHxdagbRld76AiqV8bKoCUxZZD5O0K1V
xt9QAf4OfxfMId6ZQEZXvSgf7A6hn/adev6SwxwHfCdz2ZQ416J6XoO6eCaHPi7V0wFAtQuhp4Q7
OzsViJkNrQiMDrCULazRAl2crDmILPny+UB/NHV/vcxJM0/e9wn69ocmBDRzU0Jr1avT22l56Idi
hXLSSs4SvJ7ePhcgfAARyF+vy97vVHUBN3KEu1gyw3BdAXiCWMkwR2uls21UTWsU988M6If7xtv5
rwTgMfp2Wv+CfY+K2AkvTBPWdY6dzOzqLrkbZ2S4Tkj3kFlCtltdmXa4jGX9FTSqMM/1ZnByiBWK
c54k9pH0fPp+JQIRogQXDH/eD8A4pekIXnQTlgoiVUPcIeFGNDxetsD50I0xh30Z7S0JplAD7oHX
onEJIRuiaVTpJ/+4s3U50t9uqV51BhaFXe6Py18bcyZyPp5cn93pyclWo5RqJzFpwtkZfMDFqzku
zsiN/IbUHndQB2wEbKGOK+gpz7qS4CUsWulw4GJT6cEzoNoFNG8ORVd9kZa86dpoo7Joz0b2mgik
NfPYQqEPGYZz2WTxCjScoE5k6UVy9N2JB4w3t6JdbmeDhdwm/AC39ceyGTycVN+PC6kh2b7l15+v
p99gv7cnUdh2CWU2so0TrCabZqAYU4n3quk3bDiPwtJrbVfrJKYX5dJAsCr5XploBT9iKAHN32a3
bUCOArDTKHLBZAvcwD4zvn8hxCcvERiky5mUuDV5qsBQp5iKua50yDUGayzlVRIDr55Go3zLqKu2
nC8cBZ5d7C7XFtPYAyB75VAko7Cl/Zm1KVm1i7sWw4jgsdXQlkffVpKAJFM263yArrwajuSiI+X0
WGOChI9+iI3MoM4NNtcAMq2I6m9Wb26rDHKzY4u/jTls9Wx0zwzATaZuIp7LYr9DbVzp9Nmh/Ht2
1Mi2o81oA9bodk1LvwlRgkaOqp+nVTmA35Z6GUjDdVysir7eqhyOjAPYGZAUXNetRJsOGf0EVCI5
LACRMn0AsywJ8nZdFstlEc/2urScfQZqxIBjIDAW5PhBEggUrfZVWtrBGLl16HbD2urLp6jvQHGo
7pJsEV4OarDXSYxkgxr9pmzI9TLpS9BVv81DsZ2GcQNmya3mLpZ3i+AI2ijFhL4RXayF6DxQhS6Y
5YStwpDWTQlsgNl+oc3PWIiVqGsvaZsfBpSlKjvYsAvIKvmi0JJDkgHvCoqbVnJTjQkyCGzSXtp/
LRc5eCC0JkEq8ev6mWX+MkAzWKt+i33Ij0c8cJEB8hlGcK3IGGXeElGIUbpb6IvYa9YPANBvxqL+
CUOTKxwKEKi3X5Sw4mBuhnWE8uq904PuZx7oAr/LUjVPcVrhdcryYYjyg0XUvhuN9hVP3BVoDaB/
qj0zMfd44xxKVBdMZL3Eg3yZRnA9Ih57c4xJUTv9U46Hz9vqJ2hIBxvk0NTkBzZAUR5GX5n9tWhU
DSSEk1WZD0+gccK5FXo5RoEJmvygPAPHNskOFBrxZ0Bm+sFGiBZOLB9U5UCtIydnJRjlKN43TIcp
dzxd26s5sxDugUk0LTfUZNekHMCbeAAufOuI7Pq5y0tUarCEzuwxxwudLGaHINGCrg4lCP9OduQo
A9exJLMOa5qmfqnUHmngvm6/6Fbsoz7Z0eGprsGv6+udnrRnTV/P3MEH4RlWH4fQKGLeYz79/vRS
jppg5A0rQ3sUXxIn+1Y78UF3/I4OzSqponWeOjdoXPgxdudMJt50FE6fHjpyaA1hCP/FqQwTSEbF
nAMyDWt0swcTzJR8gEyt1w/kmvTTU8z0zxps7dY2P9PU9mnj7gsJEMw8zwSN3XPj8yfbdHkoB7A5
igQKEAMfW6/m8c08yJ8ZKfJgEu0N6Ju2ByhjHRl6X9jNBZ1tF94Z/U/H0rdkKdg+kuwmIkMLMiA0
Z9DKENgyvmgbQKvUgl+r44Ypgf0yyGug285hk/FLZs3lWmQogh5R0TNv5oOs12E2Dh8coihrnTZ5
zU6Zz+5RE8Xo8mLW2Y+WWP7AUOjPDAzLm/ZrKZpbW6AWOC9fQZTdWTE04pNy5ep9OsFIIy2SF8i9
netx+ujGBEEoq4APoJ5x/PyX8IuPDVNdr+qwtKFwUCAr0v0BNGZ00VyNMXg8nw/EB/GzI8nxAHYx
Gig9v78cM1r3Yz3VoRU7WzADV20j13CIPVfmO8Zpp7MRR6q0ucPBOT/N/brEBU+kHeqQMGiN9em+
pjloK9ltnlu70sT3yzJc9nCb9vKFX0I+X7X2nudnT/iPVqQ8xk9ECMj8/xZB5RnIvhOpwRajhRel
zrqd2uuU74Qpr+ekup7reTW0HbbtbDgDln8EdDlIVKB+gJRcylMRxRxeLCgM0DrMDAETNZ5AsawP
jShXEBe5qrnxQM7+WVnlLY/GMxf/IINxwF1gqGaCYfEbetrPqBxNjqvDQshrK+tzn/flsSKx16re
W1zdskbeZgn59vkE+/ChwZiA1JekClH8yQwTI+ovFqc6VHHmU04e0gIMVTDdZcpCXkOpUqMtRcx2
4bV5/vj51d9K/ifzDtVAAbFqx0aZ4pQ7lCNUMaJKdOiO4gEgmPTQK3AF+PN6aFEv4Ea8gNZxL82t
G3+Noaxs9LAWCwO3C5W8yRpS1LO+zHpSfqe+G0ngV10YOxhY8TBGTbGamuXalaPw2UYnrr02DE0d
Gfy1G23ba2cwT4ojIONJgzYP9ZIAcfcAMJWeQI/WAqYWuITwgqkQmfzQ7fIwRe4Gsp0gkg3P1LS3
ClQrN++eNCSZ4Tsw/7y1lYXN6QpMM4GmOLBWdYnevWBxEUnUx95BiIBr38qd3dDfx4pvCQn0FHaL
RLA31NpHdViguocbqiY3YH3/OHTRD0HYKp1hKTGkze3nb+FN0+S3t4AnA+gDryXFjyf1L5uaKLjU
UHnDpqZiCmitezCwp1knJmnRtx8DhCp0ACmO9ZJHYT22dgBJnG2mS/C4LfPUAbDzwJnZE921oLFb
W9FpVFaJeGmXKlzACr20UcmNO5wnpO+RG4zuVSrajVT5FfKl50kfQ1ltH4nG9SblL/Fclx7Efb0S
rfDF7PhDhSlBO+WDJq78z5//o2zHBd7lgMXMOQO35/3zd7FIk7zVdcjS8qVP7R30oCAZ2d6j8pSD
/Y9ib5MeCJ+/aScnwMDkjSbRRdKitssOditn30AO68xtfVBRoeCSgDDjSildZGPvb6soJmG3aJ4M
s1Ih4jUMbeaY6BHC89kACAWt86UZ48qnooQzNmZjNUKuA0a7ZlXO0c8lZ5eirB+GERXt+S7Bty+T
uc04XUtHlkHdYyhJ7oS2GZ8WwovdMHRPVAIqmB6audc+L3o3ODPYvx9px2iPMQmEl7nYUd4/FTg8
caN6XgHd7cJS9JYP+bbWR5uPn7dpts7H7PGNCD9gzGmBLDoZMJtANnlE58dDytFcBFDhzGB/sA9S
yhGFuhht8HhOT566l03nglMb9sDZCjsKaYqAggpsLGAfWxnZxjWIArOPYP0cjPQ77M4IcYjiqOqA
CYqZ+H5MwOVKBBT66tDZFb1GgWWeV5TsRgKWQ4K8o5Nb04iLUrD77ggMOOOZotJvQNbJDRyPp192
gAagY1KiPTJsj/0G1PJ00nsG7e0a/TIyEducR/9uaPP+kqeVTGewi0Q1OQJgd7jMwGbKKxy4tTlX
0vjtZD1eh3Jb4ZTB9nbqFB2TUkJYGGPbRc3WgcAznTIMK+l3wppWJUe3aTQ9OqO4y7r5oUyz527g
G+5A5bgJXWtcLUV9L4rUh3ntwMtzeN6HI287hIJjZSMhOMlB7MXppUMzRF6wZHEseWHAcQZFJTRJ
6ReRtQLBfTW47jUI1CnNINgAUi2M/OYi3id5vebmoqzM2jUv/+46PY4bYjBbKYoU5VSmUxcDeMRo
0UbPmLWrevYF3fFo55RBMjVbztA30u7mSvjUpHdN12xdkz3V5ssk83t0i4dn7ua3rPXkbk6GCY2a
aQK/nDqMU1AHXATCcroEgL5Kol09y4BJdg+k4Bq0xR24vuskrTdNqsPmjCjvh7OJUwVKGEpTqHW/
XyhxpaZlzF10KDgvyQzBGcM2HV3V8aGg2nMsVLVBePj84Y/P9u54Pj77L9dk76/Z0apU46CqsHEh
T+7YHvrT0ddie7BX//+81GlOTqIG2JVThYZUKEAhF4g6cG1u7LMFsDcpoN+fSlAXpxtF08vJnsd4
rxsJEky4TDi9JqcLsnbatR3orc0zS+kVr5fLCGcQVBOy5MIqm+9pM+9zCwaAkQTqVT6RIUbniViz
5QnBta+y+M4a5j3UEc8lpG9qUb/d7bGQhG3EdpVzchaXLQI9kA7RWIo+xMnWkB5WWys3a23I/riJ
jI3wB0n2iRWqQUEgMFrNaIVDK6Cvu+pt2RZJdJ1VA/SQfLSK7GYBJtlyNGIak8wTVra2omjFegBt
fX/m1P1wl/nl9k+mrRrzobdLTCEpUDsE3Gx8KHHvh6HaVCRfxd05AeIPLngkUILuBXCHQerh/ZxN
shT6qTXe7mD6HehcK2Ovc5V7KTJm9BquBWQPPl8lv1dGjoExiCfYS49J7KmaP4ewQNYpXBItvWt3
GtGijCY7NORbcRMmRvp6kevBLq+dBHyrYbyBf/qFyiGOMbwsbF59fjsfbhQ4cjiDCAio4icrKZtR
h0RDdxXWs7U7ErK1ww9tZHaasQtQpCEDgVJenp077n6ryBw3C9TNUTElgLZOl5UBWQ2kNrzpFA7m
npTlKlkCGvcXS0T8mkFF5JhviK9A+CHpkGw/f+qPIplfX8IpY6Yu2wimTTjOELXvdYOsqwEKn1eH
LtLb3kbDsHtEGYgKBpdApSB0tdl8fg8fT73/nQenS9VYk9WWY4J5MDZXLLpKsidnQW47tevGBv48
dWe0xz7Yn/HM2BOAoDhg5pxgQuhMzidd4WyyqnlVoKExwjqO28oHEHwmTvvwUtB9EmCmYJaf5ssx
2l/lkuHZGsiDkEgAJWBQiII6iqXOVVt+C9SP6wnI5Btp1yandXkOyI1ASaQK5z6Fvw3699uu8FEu
QmO13jL0znZNueqtxa+q2YOp4gVsUlMvLuZV1anbYmjPoFTnbuhkSfVcQ6N3wtnbpBL4HjpPHbMG
R/jm8/nz8RwWgMJQrwYvwT7JUAqwTWU6YQkNuck8Ny09Ugv0NpP8kCqxRU0dEpqooTh2/XUpD3ZT
rQxKYWfu4oOFfOy2YehsUZCgPtVSBc8S3f8zktJ4iC7aFKRzZ/Zq56mdEx+epTuIxoUz2PcxHzcV
9ILOXB7Y3+9hB2qZDlJQZMUU4OD7LXwAqALJAKACkynxwDaozlV9NVmo8XUCMi8GBCrQuGnISuiJ
U/xnUPYGmiaBbgT8U5o7i92iPz9dj/PwSLVwgtagzKUp26OdhR9bVZbAokcrt2Y7Svuqa5wre4kC
CByApbMYtHcXKGyXaMHHPIfBY3JvFXEwTOKSu00NkUGxrl3X+EdCZDffVrlaEVZU65rZOyraK7DW
7pNkQmwNH1GWHXRvh6rj+5RFX9D5BZwdB6+mO9OU6Srui0snyqH3kfMd4EeUq1rEGW16x0twkhOd
HEpOnkvbfpiSOgltyoE+xWwrJ/Kisz2aXHU4o/vZsN7ZEm0OdW8/RDPo+f3s3M4gA680qS7GcZ78
UTEWxtNlkVXzZW6Sy2Xs9D6JC68/GjthxH+0YwZyfnJbQtHes2aWbopekstimV5lCEmqb9C4S74M
zZdC5K0/N69Kdu4ae3rtz2kbJlbx3RHpMYdNjhQQhMxQrQJVEb1CA19VUfms8nHVWQDSoOqTrdsW
gksJdwJWtC/Q/rCDJmGN3zfOTrTdVhhqwZGtfkyjCUveBvBvQKSRE62QCgRTHYn1nD82I39B48Yt
ozHMyFn2NE0jWh9R3jDIrj13Nj8XZPOm8i2KjnB39gZo4fjRsZ0V5HbXQ8rTZbxZTb372vXiZ9Pf
KMtZ9fkRopvQ6Sx79OwuE18NNYRBmjqFfAeU7HooyQxcvnT0IWpw3xCzCaMJuXrvuIcUIh1eugwz
hIQazxQgMWIOvFSjD07Uz8iapkvDyItbyvsM+Vc1813/38yd13Lc2rVFf8U/AN+NDLwidGYzihL5
gpIoETlnfP0doF2W1KIPy74vt+qUjihRRDd6Y4e15hxTKjGEBuduSPDN1t+kHQb5m6aTvLg0njEZ
P0XjQ0Q7EJ8tlwtj1jPTnLkH5sEM5H1vpowVLqu1/JJM7UNi6A9xyRciXV253X0sBWc9hgBSVcOT
XNGP6+MGyGKPonpO9QMTMLJy5BBqRfur4jOyA2SPqtoww2op2oqZlmOKxiBfAtrFGmeCZaQDGWrR
3Vxr92lw6gyB9DyURw9OwH4aRetg6NcOxNNECHQdvexu4PK8cEJONrnMeKlzpF9ikJli46dAl0+i
jRHpNq1npxna65amOBFkPUZXOUJ1jO/2pVo9BEOmu1KtXRs5GhS4EMXYeHytOjpdZ4ey0n0Pq8sd
Gl+1kZIhnkF/JBWfDSlpnCodHzucvrM8+2JOH1YKi28uhTtPDP/RbolkzDM83nFwKjvrflSnu0KV
72fNeLLP/YC3vmFA6XbkJpiandHUr8eqeClMKkiSGXyzCb/qrPSlKMqDQdwZ0gsBzaxoP5WGuu30
lz6Dl0CXS65z+v79ePWmPCSEs3JCaBcc9VYHR/oSNUBwah3Fr9yNX5D/Igiuc9k1mtsh/FIhsicT
adrpoXWg7v4pbu+0LsVEYlpuVMw4MzKGwJSn9xLsNjARDEVZOnOmQTcA+oyg9ui6lK2DaZq7ahDF
FbGjR5n9hKfMYnJBEtz0zbkx8tBFkZFQESXGRSBoz2eGJZIyK1etzZKBSxoSEN8inK9qOIyOLQLq
2QhOBGSqVtYkMH03Ci5rd3hQd0Zfq+Ba2mNotb6Znvo8+5pNYwgKIK9p+2yXJhR4NHJ5Y2b5bag7
E5pvj6Ka7JTKnuSXUznyEBOEdCMSxSCpWzqPOkOo/gHN5Iqnr3AwsscwldCvvE0eSph+LZlAg3D2
xFJ95v+fJaZPR1KaAeWn+o0W4U7GQO+ozdMABED+Ru/92pgl39AqEEiB/Kh2U3o12r5ZiwdCPLNN
RYHCtI2XxrbucgpbnHZUZpiZDwbfFmQlKG6GzfFd801UY57SWrlXIQh12na4ge1kb9I5higL02tF
gVRxt85WRO5F6ROZKFTF9GbYDJAFqt7gIGfZpyGNES6ss8wEr8wxygJ8gc0hUKfJHsXbzrQ+tfjG
PUtWWNsG06MYHrrYmKQ6iUjd4/vqqjwCMpp31TidYzl3gQpAsFLTlzAMdS9pGx8pC97/HAe3bmu9
J/UaWSFq3vhKCTGybzkvl50sU5SxxUGKtdHB6hg7rNARRcUuvQLmKvlpZsJSSUPrurfrwBkXHvAA
lYQTpJGyuunqjUHDx82SePJrdSRR2UyuZFaVgxWoblLPr4vcjNu3DMd81pedpaDb6FTzeyOBQ5tN
nixq7TRwhsck0J5LKftMhgMuQX0unBykhKG0fsfwC7l/UVi85GH/qTL4joy5SMl5+NTqh2l71rRa
oMR0XY6Gq9rTVVXIBiCQ5lMVCPS9RZx51hzbm1ZbHzevn4wrOOc3rTxfkSZ2UuBfCbm4tXUAu4HN
dNWAeBHlfGXKhuUbUuRbWEsdxTC9cEVYMmLRVLZYrtqvpa1FfkHzjdbXnZRCT6QxsEvUyE+H6oew
WZEGmQlZ7v1K7nu3U5R9xuI0BMpt3DPIQ9ZKts7xqykhs4nUihmmBAIAMMgpu/Qr5pzIoZ0lb2Q1
uTIGjeORlWYkxBJ0X0nJbrTl50mdrGPctYzpF1T6EW4jW2LHSS56b7fzFg3Nt8GcBnfMmsGrIMjt
x3g54ryZTwYB6vBTqO5bYkNXGyV109wmESSEBMNylvNirNQ8jfwjjuef5rmjotdYP6I83qtqxLZn
dHC9riusH0qzV+iPpSXdGGPrWhaUq27mwqli8ETRMmlU8ZQXwYIXRoKvYqTXRs0j0WfVrWiT1JtV
sbgQfj43XfPYafkuDovTEOSPUsws0pY5dNL2IWzZXKVT7c9z4GWjvsvzmKdpGeJNE0ixa5vJAwDG
V/iUvStANpwGOqbbXFQla3zsFwsT6wobCaTsBD1JHJaeTNNoPjSWti/od7p6Yf8wsgiefEP8+1J6
QYcwp5mHhyjMbeScW3ysLNRabmxENjkyW+FVNAvvp6gQhavS5JpR+Wrn0322BD17VNCnE+u5VuU7
jtqqG3FUc9N+2rQLhOMYG6zfmNVpgemDum8O/WBpfuQc0N1R7SxveoXF3J0x8SE/A6O9I9CSYiIB
KPi1lojPuo/30swiZgJiQu3Wu8aSPTXVS9amkhvEJWQ/ZTrK2YA8jGZKOWQ3moUjnDn3izJmHbuM
lIJT2B51q259O2JrHSkDuwzj1gA356VL9t2uwamxTL/qejFsenHsWNu8KpxvAMjxdJqZ4qW435Fe
xK5mTP0h0JPXqYUKFohXnXCxc1bkV50w3RzRmsDmDKYmprVJ4SfJKtkZOwM8oWV7Q/LW9dQ8NB44
v4eObVd/prnYw/1yF6SizlJksjfZn0yeOaRTw6FMpuoc5yi+lrbhkll105dBt7PY8HZLajN5FccY
/Ztjp8WVEQW0xcxXaKH31RChA06+i7EF8RlSXA9XDmRhHOwmPYz5cFD00XbCUPqEuOUNk8LrHHog
CzfNTmg31fAqmbdBcsxTb1k8PXRUJvLemcqbunoogs8zc6r6XeWxDEhFVsvH2b7Ox/vQ+LakRCXm
MF6qF2WCg6LoGDpTur6hJ2O7DBN6zuNzEJ9wUxrq5BULvvHF9OUwv7L6Yj8X3T42o31omNtM7JO2
vcIc6qm0Z4vWOrLKn6cRRx8nmdI2j62inKSpuJ6UT+lSXWdKdzACaR/F6TYz+j3m+OswY6rrUMug
Yplup3SkORttEi2hKaJcyWp0JWfyrk3KkyRLW5XBhhiEXqGyl6Wbfoh8agJbk1MXlUUOxuYhU2Zy
Ap0lEYdKto9tOR9KTcKR+8pyyrFV2miN6QFW8a1uZFc4+Vqcbqqi9CR98ZsSf2cQHnM1IQ3NQMNk
3McD5u6i83L2OZSUdgG8MPAwm35Yp72NIuu7dI5OQdg+dPa92dev0hBgDIOEq4f33bBcyaXNyS8A
uDgcrSU7aHV0n5rJmfCo9djjw4ldY+OZjfUre57vaIacOoXZS8pHd5GUT6o6HKFPfre77qmwh3u2
Nle4hKuhvVKjYJ9HGSK61LXj/k4z6iM6hk2kKedYL90qJEW39fU0vB3WsBWVE7Fh3aVqfZUo+pei
y/ckHxzAGz8tTf4l42GV8/CTZKmfyWIzlE95e5VC2IpxHpXzdAgiaZexZgaKeMSDdRBifECGBB6P
XYyd7LPFfIWJu290dVuny21QSruuJW6XdceYS2Yjy00tCs/0RYJYeamE5VWJ6sP6O89QXOc4vJr7
6LjE0S11a5ayAEne9VRy3B6Fa0jSRs1JkF2sbRqpbqBV/pBjE1IXp2YunAxE1Zl5rHOaVV0HVMdE
SlS4DRZJxRx8OJZuQ7Qk85krtB+6AlSwdhHh7JEz0PtNdhlRfoCSXZyDvtZpG1uTPglgk1bl4wtB
frb66ZisLdUfZQUpWn2ECzWzZS7uwRnfDJV5XnK/Rp7UR9J+HCuEjZDnsuUAuMSb5vlBs2lYTVto
PX7eC0cxUdthNoW95ljGtxCumyDzpeal573it1K6j/Dwdqjn0lJDjIRB0ZS8gsIQrW1Pl3iRI1jh
wWAa7d2CRSMrgaeZJnSidt+xIDQ0IrRIYuPo2XGxkRvzDDLwYMCyUNRin5TKsUnJHmkOdiRvWjKd
6PhtA7O4U1XzYeFk3ej2HiLejhwgT2c31oUhqx1aexKrRuzSapHtini+Niq2kiy26Ex0J5MF9XbM
JphnA9bIujIoCUAzSvudAbWokoud3qqbGVt1NVP5kCOvHw69vev7zrWwewW0fy3pq1h+9DklAA4V
2BrcZtQ3CIf9ZCkdm1BKe4LY1NbeSEkKeuHOSGpotokvTla0HmMlTx01jy7iNkfZ5OrRcmgaDjZa
daAphPFZ8nDOOsPwErE5SLkuN9qPgXMI5CedxLm2empHasVW6C9d6Ovx4tOYu+GnbBS1306B4hlJ
4kljfkq0p5aHPeBDj0mCUIYQFpHqWhQq0gA4L68ojz0puoqy0eXE7ijh0wxPOzd3Zmtsm2rcVGyf
AzWAaSm5uZy5pXKX9cCt+lbaW7Hpz0r+GAzBtg+gRHaoKYb5kGczmpaOD4R5g8aCluquYkmuZE1O
Br2sZ4O61OomrS0nCQ2EIiG1gtiDfhAlD3oZbhZXJWJowMgpGcKvexC+X8Ou2Cap7ckLdz5OvaJS
OMTWTpArvhRQOZqVr0jZfHI8/SavuWfmFvneU543N2KTzLR0xJmJhppP5wHFR0ak+32h7PnBYElS
D1Mn2x2IK2XLQY0tWkSFPMy3GFdUgOOShcIuQEUuZA8HotfbxdHCTGNzrYpFT6oN2jip25QdW8OW
I7e8i6tyY0nZpmdQwAXGyeU0i+KCaFNzrw9eZrVbxwPLHXU9PObBfCcXX61JBl3jDSEG4UAC6nAc
VJuXanviDYRxh6M846g6jLGXfs/7aBPP+q4p2BAR/BmqqSfifAMC3UtzsrhMDqC8NbS1ThGNyN01
rwZ6kKWVzyjYQr1djX6+iaR90TovVOONUgvXmrRDBXiyFD0oKQCsbcFWedDwZggvysEGIL9N6/iU
hsttXCtbBYpODzpZT+MHOV92qiLvO4NTQzU9LZZxPSKbjTvw32OyDoONhGi/1djaxmh9xbaW4T6L
ik42xuWeBY+2Z9DFW+DzzjhbaCIKD1I1Ojb0R+VyypZsZ6iyUwOqMGu/X3JXRuSfaXBzuYpsB+46
gbLLPMmD5Goys6UNta4EFbiK9ZGRwxZe6tAvZhLlTRXkzmaYx4MIfkxWf8foZGdhbeZAJpmt8tkq
evnIo9nH3mDqfsi87lcwQ6XBuNWlJ8xoBzlPdpVi7ttmObVpfMxpvZH96irayoeY3X7AiwbvvNgY
CZWMpd4owBETJT0MTXk/Tpy60lRgecncZbZeM5OCcTKdKSIfgb/DKOKkKE07VYsR7D9XkXVO+9GL
qLSHQbBPCJnJCmsTxOiTR83PlNtogbGg7ADx+PaYXYFVPlaLcuSMc5O08t4CxzZ0r0DSttWQX0up
fstGl/gOlT4o8MWUp6IviMX1uqzaBOwxUrM+Zum8rxJxNl6SejwLblvIWjhW6EJoKAVmdM0hW6w5
Jsm8ia4BsjjB4CfhFbX9b209PizdRLQ7VLx23PZa5qtt7WvWsm0yDR314AKr9+UkRPl2J829M3Ki
7/t2O6ixr3TlpuuqTYJNVC3HczJzbk/G/q5tqmbTjk11+PlLA6H5ADj9fpDLeoPpsD3EdkS/cf3d
zy+jCOApO+1/89dvf3HxT95+zFws//yBsyJG9GT/+vrtr3/+uw/++u0bTcAKpTYbewpkw9EO0/H4
9rufv1z8WRXEeMbe/rrpMKvISbN4P79HW0aqdD+//rc/5+JbNEB/BEWQL/b7S/jlchc/6h9XevvD
t38TZ7XYzwgUf/7R2+/+8X3Uwbsy7JDQZKx2RnQCV/soj3q/hQnanZS+uW1VvOZ1lU5OFXQ/Zml4
gJL8n+WQ0fenlbdid0yFwgrrwtpZ+0XepYmoBi5EV3bUjb0Fmy9MoUpJ+gcqg/c6ZxboqxUQh5aO
/tnv1xEQM5Qq68pt0OQ+CnzHEAPYquxzoo8bs1ge456e5dKg54tMzA2txUNumB+Z+N/pvXN1jBWW
ptq8nAu1Q8E+qCjgsWyFEtscODnx1bX9VTSQ4PvivtczR7WWL5mIyg9ECH8aIlVh4VhAGKTgbRH2
+tJ+udNz1Q7x1NAbzabM7/Vuq0CKZoED7W0ZcsiEAcoYm5magbNOV4X3KBy4uPRQ1hPyMFf3y9Kx
q+I4n2vJTU9Wb5WBt17yNHGCLvpAz7T2TC90Lb+8Xllc9Dorgn8A9HGrzNbar5LzwNI+0G6907Ne
ZRCMCtuGLHA5KMKFEAa4KeVWn7tjYXAWOqvESelU3f+6Z7n22f94L6stUIZdoJlvYvNf7n1u2A15
K6xCVtpQh4chlWq3Jb2jug2P7PE+0Dq8ezlggAbaYWgclzqDhR0e/Fs0k8C13Cm7IkHFs+dP7KJD
1Ix//dbeuYe2gpMcCommIda/eIAhYy+zEtH3LxeW7iXgjJc5OkxJXbv96yu9MyBsBbUkekQQXigA
fh/AU1YsouLB2E4xYISc0r/SWQ//t2tcdJZDZYLIBbUWYbPOVg37b5p/0L9eX+bFWOBtIMjQcc4g
QrqYAjB8sUQPUrHtbPFolfH3odJ2kZjFBw/8ux8MbfLVpQS0wr64XVDM80lAid2Ccn0c8uQboqLz
yvcDJPJfvaWfl7q4a6YGr1yvkD9UmSU5C4Eto2U91Hn4n08J3LKf11nH/S+PEVko6mSSsroVmn4r
TPVWyqOPJI3vjjIdBpwKw8bWlYvb1s9GY9jBKpkxA78PlB3ezP/mk8HVZ6NhMJl8LlSTlTWDzi55
G/W4UFCavaDQN/L8wq7+A8HRO8sNom38QoAtdd7SxRwqBlJymCCQei3ZazQP3oKBW4uOUDpz07iv
2/y02B+ZNt4deCZyZhWdivyHrFkmM8BgPBQwiKr7eqHht5qz1MxPhuEDb9J7l8KSpUIH4X6al5GR
c6YA4UkNBt5in+G7Y/SWUThCd0pK4wONzzviLXtV8AFdNAH/mJfP7dhlul2KYjtmj3kvHx0rvDOX
8CYNP5A3vTdBaOjMTE1fvbB/CNXkpjRCfVj1efmpmKQXKN+n3Iw/8Fe9dxncTcBvcbnyWV2MDerl
uRVSnN+qJnRFwrXqJnQNtfnIvvDeGGQOknElsvnCVPv7Q1sXE5NdwXXadrXgUGPiWkZwX2bjGWcI
iLDsGIp4E1BHM9qamojxg7PboKlbpc93Vo1hXTaPoz54cFA+eBTf/AuXs7GtmchBUUMC/b2YUpa2
W6wgY7D2lBcXWIshAQWQNc1K30jUbxAsgnjU0ZgYFL3BqLVPKY1iKdHp0CIlAXLfWY5GPtSi2Nu0
rDyEhoc+0ZxJDQ/gpX3JTHcNjeO17GVp1eavF6w/3SFYEX99Axcb2zZqdatd8VbhgFWFjS3dK2Wr
Kd8nFaOQqqw0AV9Tmg+W/fW+/HHfdPyfQsVji6zz909VUvLeKGuePBjgjrVQdwGvAQaepsOriTr7
r9/le2PV/uVqFwtMPgN3qhKupvUKjzZ22t50uP9/fZX335NKgY9NMgboi5FaRGnXWhO3ctJnZ6VH
TSLahtoJroNbGuYHQ++9uQsgx7+udjGfDOhCkqrkarr+OtPwM9V5q0uPkfLBu3r/3uHgUVbrKJiZ
3z+pYKCynVeUFixp9qXiVtglbIaPAhzffzc/r3LxHGXDQq6UoRRoz55wQDraPADa1H1Z+z++nYvx
XmH3H2aVCw0ohq38JVOe9Fr5YLy9OxIwuKkcsQXezouzEou2NTDHrxuadiuNr6oB1UaiSyRP6Ijs
Dyb8d+/dz6tdspgwj8R9O3K1UGv9KbSR/sBetUD/99YHg+79N8Z+AFcPEtLLwWDUolKFMTPdqU99
BGPjc/S4Pku59ZF18d1ht+48/nmliwEBHdMSA72+7WwqXjwerLL3EO198H7evXUARNlPsygDYPl9
cLekuQRFz2joytt1fYGF4qv1Y9Tm/9WFNCwWMr/84YIOtdksDJPVPwtHryotSjq06CJ2U/kHR5A/
PyLYzjI1gtX2SbP6YmZtEw500B2KbSCZm5XJ3cIW77BKBl5jFv/xBpGLQR8TTHdvgMzf79+gEGDS
K0ys68VQTTwOWUXEY3SW0mibqyelPRYAi/96nv1zaHBRij6GELoCyuJiRkoXO8MQhf+WZDtfmJ+h
9Z7zdvzgGX6n5MNldFYng+ASnOvrTv+X04ItowM0cz4y05n0zs9LZDYAqONncaLrH9j7iS1GSqfB
zNoPdPfvvkPKBIAihGBsKr9fuoYppoc1j1knrXhQvPO49fJx8v+LG0mA42rOtDByXMyFo1ZKYUgb
fhsGaGxofiz0AyToyn99mXfvJKGDAP4pHEFQvbiTaaoEdkDg1FZVOvQcNHwkLO7LXdlcFepWDBHR
q+BhXsXnsv7P36KMc4apCssO7tyLSydKmaVkmudshkGLl9KJTxqwcfHBFPymnP99P4OOnOaoprMm
43dcP9FfBotYNKmNUyvf1mFOfCok4WyoaN9NJYl1dKMxP11py1LtcHAMYImoiGlxG6FsQCKsJAqq
T3zkXby8xCoe/dS6Vu3uMznQqNu0jyxMf856vFh2njZCSyiNlxamsBiyuLO1fNsnyp12S2KlR+n2
RgniD8486929vCuI7BV6utpq2bmYXunxZcT4qTlIaoTcls4bjiX9gxX9zwOCrMvIDHCNgFpgO/n7
re+sBEF/t+RbxZ55Sj/PtU4H/zkXaBfn2ldo6Bda8e2vx/T6Qy/e2W8XvXhnlFsQliG34AwOMB/2
gaqPaAVp33MMsevYa8r26a8v+c7EjqeQZ5XxDL//kpiCuksogzFwyapxiQvZBvqyjQrabDEN2KX9
aP7706YhYxVhHTHgs1A1udjOznYbjY3I8+1I/HErmxuUBuRRhgAeax/TqmuSzzDPu342AU1/dO57
793+evWLKbA3qnSh7gglXSWWMUaRPUx+TPM+RFifkrP2dnP/GU1z84+P7iID5+LLf5t381tEzlX8
wkdXvnaXqTi/fRfROvx3+S3rq/lX2M7/j+AcPmLBrf/32TnXLQkEw9/2Xd/01d/+529+V9L67v+2
b7OvxfdfM3X++aP+EauDOPrvlk2xFZ8Vk/6bx+YfqTrstf5uoeEFgcvqreJm+1eqjqb/nY4Ou2Nd
sFIgZOap+meqjqb9XVMImSNKiVINS7L9n6Tq4Cv7fXytrm/CN7kY6wKrgvJGPPxlwq7mvGgQ7xqf
Gl3+3i/llZ7oD4ZAeJKZ+BaCmN+BROrQ6URXipG8RnUR7IU0b0JBAG52kKcy2wRRfupIXiXLOTyE
6UET3bIpB/u2NRTJm2XiwSXMvs1yNkFJY4thL1uiQ5w65dYAY7qWoK29RMQJEczkv+qlju6zj7Yk
z29zOlGoWuH3kbFA9zYnEniWEZgLwr23tTJFuzYyzwXEsyls5xPv90Sv90Fb8lM74MQAS9p6bdJf
MzujegluQtuej5lUUA1R/Uyot+A8I28etVtREekupxulTL/pgXpM2HyoAYKR2Ma4EEOLl/Cc2lZ1
jzNj3ybWkzyot3Kv3aU9iamK0VY+W8FdkxNxo83RTT9WN3pO1GlGum+ZPS+mehjK5Wa24sS1smiv
tgKRhdk6Mk4JpBPBi96yrcoWQU5tBN092QUIY8SieAT+OgabzGRefKVGS9Y7iZp8KUN7cszK2iu5
9DWicKf12WvSfjHskcprQcycdo6XcKNIarOXxhbD0F5V2s/z2qVLhBohjTcOgVJelavVJq/Tb7Fs
PZBUtssjRCbRfE+bDQhja5wDTTqQnkwgZ6c/qQUdPjlldytva0n/WoftswQ5kwMKPP4pehVF9Jyj
XTLL61hmoxopBDlLS+OzpcRpIJPFOE0AidByoHl9Rqz8gDTUcMD1kZFhvgah9RTF6pe6yF4DpRJe
bGUPEBoJbiWQokbzNLTtKkN9yeWryMDLh49rpMmPCFVLvoexhmck/ZQJ7qwAFnAtM2wn+5puxLfA
JOmy0YubdgHROHcAoRrECYAhxaajxJ8MosR8WcK8pJsH0mRbhio2CcMqkXla4HiNuVkD2e/q4NzH
Q7CfI2nxrNU+Q+B3yiCZEWsZ6DeC3Pb6egocMcYvxWgjDlWyWxEVowOd4RYK6G05ZTgHlvi5Hawz
BDKxqxCuE+vW7G2o7I6UFR5VobjrUh+UmO7C+cdn3ZUEFI7q5zLf6sgTtti+pLYB9SjQh8DLTP1B
iQ8k0+5iM1xcMkuhUXYQiNSIkjKGH0PE36VMu7VN6RDOd3RbC/iEce5KZQQIK3pt6vhHj/IHqXJF
dEyPDBC1IhaynLvdhuinpmIP5KjluVo/uWiwnG6q3QyUVxOnsz93y7dRl5HRSgHIYxk8t4jrE4EF
r+wfb/WNmYJkbAXajlDY12Rz7+elUZ2+SYjOfCxlOztMhFVQFZt2uaxvmLJwqlID79CgOFFRaB4h
vddCPyaJ8EOFw5cVaduBviBPxfwlegCyFqGTksQuJJjcwg+/McIiQN99Z5etN418ezbj2gij7Dkf
zIdScF8XMT6iL5/dDucKAiapLm7jXasFOl6v4qHF5Vzq8feM9NtQkNtE4s8+aq3dkuRkMUfGjWl9
NUJGQyEVQOQo2Tphpd2OhtW6VaWgjJBvUzKjBm3fdcFtUodiN7bGHakxbCTEnDM9eGVtPircfH9e
BAI48s86ErWgKlXkDG7VpXgwjEHxyaXlgDlh60H9h52lvIlmCIvtVazP9obBc0Pa5+I06AI3OMTI
NGnis9nNfjXLj7Y2oBcJg4egTr6lqLBMhLlFzzNDwA5Q4RJVJoF0h7cBw/HCTxrtkaXuVpJxW9RW
l5BfGh3HtLoRI2RJXXXV1CRfWC69btKfgs64CpIAjf1Y7AMSy6GErvv5jjlAn/StXRDkNRNh1PcH
LeBMqcvMxiy+P1qjdc0mr1Cl4be0yhuddo8jlcXNMJWjX2OpmWku0gVCdzF8WRLjrDBwIb5XX3Zq
h4gFNRNi/lLflV15P5G96AxdQUVyKZ/rdnkEJr5JJ3GeBT7OjqUCC1HP3GZD4ID9hC3opK+GFsuI
kD6XRJyzUMUuZWlyQnlIQsOztcTAf5QaFH/cJi5rL9LyTwiMQ68ikGgYdeFN/apG/9zq/XzoCowV
koG4X5pSQk9sR7N0P5MavxVXytKz+on+KrSy01JZOnx7+6FVqhtZxiBh5J+w0XwXtnmuiY5iPplp
EqNlRGDeO0o9p65SKvKa1FJ5PVnCSod3Y9DhLpU3UtVf1RnjXVXCnFB5ZXATgSCva3BchGZ5jiDO
rKaC0WGzVGISJQS+McvEK1sSmJW8QUiI22DW5Os5xKCNfdxyZEdrykcJN5FLKqs34znwhmbBFCff
YcKrkJVDqQ2nc51NtqsRZOOyozDH6qnJrZM8nrU28tupe85BaTvlYN7XqP7lIfeKvNDcADkqbiJB
kKpj6GTayhLVKUkgt1ebV8ox+1wCnYXu9qEeJZOhj+9P9PO4C5V2A0iL8kRy3ynNtK+q6KCaFTMK
/7rNymBDLtIm7YgAZsjk9kKCCthJcqO+yGP3Yigkpfa81ljteWgpJU5zcW82+ASjJcMFrw3XZsRg
sIdVbpV9LnIY7UCbvVw3NrqY0HHiYwD2324m0W3MQbu3BvxOqfEQDGyViLRn2S6aL3XXeylDN6qC
r5oRvQb6nNDPtBrcs7fRUH7D4Nj5EeGADhDQI3CyPQcgcisWfT+QXhykS+jPOkzwNlvxjem3SW2v
5IRlKyds1VXsr20I5g/qydZY+LHRyEDuAIfjmHkM4uR1aaLnoZw/6eaXasIHlBXzoz2MV7D1XDmR
hjUjGr9SmltOOG7KKDsx1E51zg9dUZVsZqG2OOyTJn9pEIJLgfKIgLrQmi+9rbSINC2CzfNdl6aP
QloeK1zibjVw2wU6TDdezqksHma9DnYTUdly2F4bvXViBQbBIofk4RlKvw0EY5GmL5xfUcJ7TpBU
tgukEdueGCGrVF4Y1g7B5q4ivHXfhi0aybba1zpxx5OV7bQKBXewBMeZ/B8ZL6JPhZJ5SRNnO9oo
MyzawpjItIp0P16lBCPLpzuxJKsVm8QEQ0IoHURY3dt58Wyp2m1vkbeKO6hsa6DBaeSmtR0ybrrW
Rfn/A5ECJQXWPX1JNS/NjLMIIINIZrdjEXViEVku6wyKfp2JxJgRBCaVq0hAoRT2VoWi3xM4HtpY
SCNDfU2z9HXsq33YIMyXM5UKDklxtt5ojoQeE4e9eqiC7Ll6Vccg9ELiUwjeknZlPDfeqh3X0yX3
KAHrrmF/kiNOq92i3ab691bD7x4rgbpTk4aknbueOSIkhgyBJ5fAwORNgfGQqv7Q9Nca6/q0gtsU
mV1hnbpsHnedVu5xgN4vWnkz6ekzFACNLexuDisL224M8o8f1yQljmxQQBRJpc5gm7WywerZS3bT
ADB+hL7qsM0bHBrWSH/Nbw0RQVl2yBeSxeKE5a2zpB+ixhyk0+XMQnNf2NmzPjZfhuR2LNtvpmY+
2Ln9EkjRdw4930NVZsnJsMbPbfYyKqS6wbR3xiSykd7iebJXEFwwFTdIQR9nZSLgKNl0Wep2sEA4
cPeL386q6ajAxB1k9XiPDOmHXiZ7a1Svg+s8U75LgsgqwNiUIfL8mYfXHfXFrVUksuXDGIXfpZAJ
l0/3gRLxs14hTIsLBYPu1H6ZRiIw0/xLlwfPMp/9ojMIRIjYWDLnxynNbkIu4ZVlfyhlymaWknzR
2/K7lYhpX/wvdWe23DiWZdlfSavnhjeGi8msqx5IcABJDdQsvcA0Yp5nPPVv9O/1l/SCh2eGXOVy
VaRZm2U9ZGSE3CWKAHjvuefsvXaNcdE3yLvz91LJFib06rnjKdkYeneuhhAZWQXrBTuurscvyeC/
kdyN6tR/wZfC2wPy7SlHNWFNKJvoLQ0AbctVu20CrkqJgGjp3orBO58/Vx4nDc9Aa9yHKEYqs5AW
dTaVi22O/7qbQPJgm2YlKHl4k3FX9NmT7OMQ6F49O0SlLEVv3y+2lHRubaEIV3rK0gL0Wmtet2DE
DVncqxwN7GUcJm5Kq3Fpp9JVq8/luVzfhHK0n/T5NhiUHW3EsqQUYbz0U1xWPZtENnJYlA0Gc34x
XPVjdl2whDpQdYNFZ+gehhA5WssjzcXsJlHFtC1aAibVPlpF8rbLJn8ngo5DpxI9lIeeuGsnJ1mb
Cse04OXNZEvtdsBoSzlAF88s4g1AhnRLSpe3jKRs2nhBCMXcti8xH9n1vmsO5ZD6TiMl5xQEwpHJ
zKw03M82iXOkzww3MVZS5t4km5rKaZGpw6KyzSs/QZEfPDShXi/4rJ2oVDFclJekEc+iPDFbbTWV
JghXj3I9gmSPrZt02IYCWxfxEZxiAI0Czuvgi2d0yuNq3v2XbT3c6FAYG3z469zyKiePi0PVGUQA
JfVdmpV3ZkBhbEU3PiMLIJ6UjCXZ74qTWxzpWi8nbDLiSiub1n8sVPY4ymUDZ4d91bcG6exouxEi
RFHPZQu7u5J4QwnD8EpNkoNRTjd66+bQD5yoyx+iwbsa7Qifi60TZKG1jjybBTL/JYzrO2Qbc/Fl
Ez4HFYzshItSxXFTMlVmaVHZJlEjLDGIxiu1Poa+QVxYjvZdD4sbAg6MRcuQbkEgLqchDQlm1PGP
Euz9grOBYN+ORGLiFSjSjWRfFoNNiEhZkNeqy0cZn4lnmHeD3veb0Iwf+ny8I5mLHEkP7TvnemZJ
YPpkxAJJddnb1iPtuSkkuD6t2VXCYN6jtfBpMpM7X8oOSQp4cmh0CfvnsJxCVm18KDmUT4M7bMIB
saq3NDQ3GPfvsc6AyRAlOrD6RZ0rNkPzX/Iifmhr5WRstNfKBuAhG3G3SivfcvrEPJo+zws482WO
HZwqVeOWngQEnC+9gSoq8KyryWzqhV3YN75BpJ8INTfzk2qJtWl6omiswhqygkoBomO7gcpQNCuD
rQYhb+NM5lgvRYFiUOobnvE6dhJPUFnNOzl4JH855sG176m7NNDfDGXYRR1S5KpVZ0bGsInAL4pM
I6Eyp6DsByqDBKeKsHystxOzgrTjL/rVPTPiZslJDpfa6N/agc0RK6PYHAvlUEjyymzZ4oPkOPnV
JeehnT2aV9gZzzCIboVCIRd7JJQbwglVzNp5riwDk4XABPis1WeDjvenXRH1bOI6OyLL2HUSVJS/
3kn9rzVJP/1b/4p9UvDV2n+hT7pvs8c6CCs6pX//1/BXvdI/ftzfe6XGN7RNMwwXdTkddzrtf++V
6t/AJDFB0eml0ixlwPIjgZyGqK6A0jHN7wosJpR/9kq1b5DGgVspMPgF2FX1r/RKEcL9NOugGWGj
MoGSxZQX2RrN3J8HLGUOYVjCl3CtdxxYK5ezzF2jZtYm8KGeKVHybOjRk0QujmPPqgPBjgcrhgxQ
GVxJwZhxIwfHhOHNUkT2ZR14xkJII54eDteZ1+zAz+RbFRNlj32EIlywJPfjZVNm09onCFZP7Ade
RoastpAmBUfi3FmIp1J27E7ekw9OKy51ISCzSLHOCo1DiFcNFWyL0m1tedlWTbuVErzWPUJJjLfj
Zqyba6VCa2rXde4AYF5TkpMfpVYxnrKF5o/+gdybo8QSNEGsWiYZLuxQe4g90nf9WhypyItlr8SP
8/8K7Nl9hpI90urvZHHicEPCVwzbXpGpm3b83dQoKMhbvWDbChwy2zJFq0FT05eRkVJ2FOYLrC9U
GZNEHoA2u0HKCwTmV5n9EihZuGTv3U91WTpycavYOPhj+zGbnm0/41jPqQQj6V4KiKvt+CmFibfK
tJInZdSO1nTv19EGbNAaeAdVZfgUmnQ5rCw9YK+9gRMOTaZO11Y+3XPIfgrHEI9YednayUGS6fvp
c8YMW75jDBzBOyl/MNGs0a9KTrq84Zf2xEuVxzrWcasgF5coh9oSxz8aZqWYFkbarDwrflMtb9cO
9L3kpnLSSJAmlOUvYDBzJ9TjJ7SGGVk0zaIO8kvf7E6GgpafOfMVLTU8S4W0p3U/b+jRk0eBoYT9
Iy/2FFK6LNpC2SYFBsnKvDCZli3b2Nxm9VEh8HoeBYqNDOoNu2e0Ks3eWyp92LmVRs/aV0Crdso2
nSYFyyvBOWYSvSWBfFMA7rSqc2PsVCy++Xknupt8yp98CDNOO423KhxTJ7V5+sCcU24aqSAgK9x0
VI1tXPKsGcN5UT7IDV/grPowqNZDrAYnKX4YXU6fGQpzlL+LMjoP85/Xnb6yat/tR8jXo7/3poYw
8ozvDhr1xe8uxptWQsqmddLz93aTjrOvSxQeqOaEEQSd+rkhVwQvrSLtCWHCpXKT+oL428C4ajN6
nwaFZV0lD5LKtp/VpN4Sjiet6Qae9hJbTQ3oBGRGtYya/kU3kmkNLgRGtYc7adRAThL23g4NxyJp
XPqZdWrCi40TjoRKWBsLo4pfZB47lI00iCgNSoKLlj5Qg0lKgcPkB4NkbnW4KCoSYqo4eps77PHI
E6kzIZaMM9uOA4cVczFV410q5+exDRwmVe8TNWvXIC6ouJKA4CHxBPFR50TT19vO3zC+evIVmnaa
cvAQ+G6LG2WgEp50BI3yYGJgnBkm1FdztwCNNZWG6RN6XHT1Ui2YLlYqd9LXOGrbwieyHPj+Qs00
6iUyFyVdJLzPZeOb5a7SzWFf98VDFKfRxsj6cSuX2n5QyJcUNaiTHJ9sOLV3Ra9v1JAm0mRrW18P
3Twe1wWcFsIY7DVTEFhElH9+XIDMGngAPG58XhCXJ19rUXZZc4GikrpQTsmMGE8nHb9j1q2AnffE
nyeHNsfmGqnpkzalF7GE5yr1bm21exEiIWpIaBIeMxgutSUvmBwxY+GXy0r6QDXttMBi4UzCJzOD
VBDAramY8xj9vRRoDuE5C2VsrtHNHZssfqEcv1Jo4Xo5Byn5mOfUmLDY43VslfC2IhyWnBi0WF2M
ddqux6p3RapeEjlVO7mqYyTVCDvI+8Th0DCukwk0WJQdsmSUFiba7yVEWupTNcx38tqLqRM5u28l
GulqpW+bgZQjzc8uq5EFVUpXVqS6Zh2u9VE5jiImXQYjddeeKR0/D9Ljygqzmd4x+wrIIDKSbiNU
zpI5DPAlaNonLZQPAsu6ZvI58VJ6gnU0YJhM+xNpSM8sWH0EGMiO5GdkNBvNWTl1FyH4vmWSKxt1
QL9ht+AZAMgtvRxTrTRFm6CAGQMkzA/5qt30SA1LgFbknaaLaBSXxqQT9GwDlIyN9HwoI3T0LKqE
2vD8k9aBQBh+jp/6gEkC7yQUjXKI8BqbGUe+pGL54UKWXZ9u7lkR5iM1IKCYi1fotb9KTWYUBD8e
5oTnPOYoDs9KX3o1/Yf0oPjxU+35L5HtKwtVzlgHKA4lPlRZUN7N7YCYRa/3+5sJT50mjj7rMakA
9caroweOCpyOE8stG86o39uCupyftnPMzuuo0/JJeECX0GzeZsOV7emuGRQHxWyxek+32hC5q0Lz
o7NJ6hcmdYMWV53rewshynYRVhkOZSZmMRPbRXBByHftqD6//LwDqfJERjJ9tIT02oQOsSNs+URO
feaog7nhthHEbXELMm+4EZxuA10FklQHL13Yn3Rdfx4U6jIG6Og0Bhtkxx0ABUUTQtAS85iEo8Tm
hKWmQM9AVATAiGw62H2EaV1JCK/wivvMaG7YGYKFplZ3seU/yXH+EF+hVkwc05OPXCnfUWN6dEoa
bitSfhTSnBkNslNpfJuIqQ9ikauUAxW3t5GxsZv3iDuMpYUDHDuzfUMeHGdIiwNlQXdwJwrvtpGy
wekG9BiWXCmLQTR7jSYHtnoY7mQmxZadOHrGrx+zmBuqAgtMy8mGr1it4CelTgJgnWGr5srhVZHP
DJiwpF2xbUpzzrWjTaQmxbwW45JX+bz5E+OiZdT53M5pp5eQ9nyy+WSitFAw6dkKhvxBsmgXGnNG
stIbb7po/7Bo/CVhxqcHhfd6iv/49G/9Cx4niD1SKKM/l11cFtVjk4w/jg71e53Fj+/9cXZQjG+C
cFm0qzi1/pBM/Dg7KMo3G00G+ivUO0KZMas/zg78iTBUwFi0XLDYfLfC/dBZGN/A4kOYnhPa5pxk
S/srZ4cP7gKeEmFijMSY+/ORoaJZ1I2iNV2NUbGePXtwtFLVu84UZSNVzJeLfGf3Zy1i5XdX6YeM
529Zm57nYdbU//5vP0vb/nxBDkrv9XdpjqZNrdXBnWTNKTsb74dMvTiFDNmLL7RfCge/d+KvP19k
/vo7zYjsK32QAB104/ain4QjQFDgO3aA2K264cmzaLWFgE9Ax9DlWDYN0AzP+OIdKrPy6U/p2Z+v
/kERheYVTp2IJVeO+k0OqwmiyjKv2J1rshCZQYqEbkKI5TBYsnMdsnT7+2s7P6G/fOUPB8CZaWln
pVS7Eiu6BR25Cl29g27hj/tW7s770tybseFUUknDJVp88bKzk+hXb/iDwygWpc+ks8zdcVjZZ+1p
ctbcBsEyu8nPqbJ//yI/n3H/cVH1Dzo+iRCSpp5yz806DTkIXBLiocfqDGmJ0+Y2iBfx1f375OnR
51/h3dMTQuW0y34YAAJbmwmmVkg/WfPUhe6H54nOUQyMxyEFzJRd6VoNHqr6Qgz72Q3UZzHUu5c2
JonjFsM9VyTKppPPm97c6JW/DSn+dCq1ouaKin1psU8ZX+Hr50v4i9v3kbJs2YOUM9Nv3JjGdtET
+CQPG6mjJuAjQ2N9402AJfuvDMWfvskPaw6ty9EqZzlVcVdchq/AnPthiTTDu61OPPxVXz6Xn3wc
9A9rDef/yNLgXbk2g9dcu0qhGWkUI/PjM7Gi+dqylNq1EmnX8pcLHAbIT67nh9VH7z1p7L0qd6kc
zWV4o9xlJznQn8uwtNbBeeaqux4rRjwtO6d79owd7dnT7KSrt8M+9BbPAN6UAMzWrjvEp3q7rG+i
c1167A7SQlqwVvraSfmYn+aQgVYg81ZkP+sn0spe1uuKLx+jyG1OrEK5TeCaDLfgsBbPoD2RZw2O
VW8bbVeLpa3Sdr5vLrqL2jpRVsoyP4AfNDe1G63Gre5Ke290hzVlyVLz1uOm2uWrRl4LB8ga7BuS
HJ+Dk+q03obprtlWp/YFpiDGAJzWrtILad2eleelSQ/8KLyn6FY7+Bur25Rbf59vI3mprCbmki/J
EdKPXDndk6AfnJ1KO9Qdw6baIOaP9hw//smVUf+wJit9avuJNKouhegsn3B6EYKf8+CkdtE5ChIw
eJqTdurC4t8ZrX6xbCnzQ/2rD9eHJVnS+rJEwKG67fzxlVV0ZDaqrhkf9hB4EPM6b1lXD6GiEBYx
bbqmOE9DdcNBedF8+Qk3P/skfFyhjYHFU0UCZok9OZwLObVBatGTt6NdPcGb41zp18lt0st7Ly21
Va77uykAplzXji4YuNXFTPTK1AVRvNS0dA+p90Mm+MPYS8xZOhsucnkRIaj27XjRMkzc9ZYSrlMR
rsqwgiUUtk6pJmc0LeJFLzEPUjkspX1Lx6on7a4ma62yllHi35oQwRp5vI58eNGhFazpoqJUacf7
MAvOiKqi2ZEwdPfF+aDoJ2QAOVaUlPDhzIVVgpJjkGKa6WnQZXNoHNSt4DIP6q2v1PqiVdKtbMbl
eowQWyLcOM1y9cwGxN0UT771oDRfJCZ8VoaID3sW4w07EWXhuV64jco70kSfLAmxTdiemwVXELYv
6rzROrEmmhnccdbhLzaxT9b0j46RNvDlTo8RwipwwwNNITBBc0KNEgD8R+gTcsuj2FRf8S8+fasf
Ni5RWUNoyKnngrDjrel0jgse8nnXXOT5RdCNizq8CMC1TtFMRTO/eJ+fFbBiXoTf7ZgTHeR08CXP
NWj4ZTHg9ALWVqI5AUN9Oyr2mDI6/ZjlF7+vQz59px92L6GlXa3p2JszlxnqLqmra6kJtvNNjXKf
FIyTrkrOdYWd2lD3TGtt9/ev/EkF9NGcM3Lwj+vCiHadZe9LwWgt7Pa1LVEJkHPCf89l0O9f6tOr
+mELI+g7sVAvqoxB5fPAk3eWfjXLyFq/vraMjMqIEIVmWqhB8lXpM6/Ev1goPyZADtBUMzTlitt5
zV5iUOn1F5YNMS+IV4gy9yGroTeaZ3OzQudXiUegib9/u3h/P3nxD6u0IDJCS0JKvqHbx729heq6
ttgcopwxvEJgNRI9Wu8JS1QcNwccxPs0ga2KPqCsTrNp2AM7d5PSuy+0/EDyeB3EG41hbUlquNRs
VWNNUEis7cp6nef7cWIpIn1wLXH3lLXUeMsAqOiobkeOJCqVgUXTZZBpI9fbgDvreejhGKcYwbxx
LwMUDf2FNu374kkwtadIDDZdt6ls8gG3yDQHcztVW3NYy8Mq37IqSuHGoKBjRj0iLorvNPW0T/ee
uNPFRate2cNtId4acZNml0q3ibVNZ751DVhCt6tdMi5kZZPGW2w0yjD/0nVAKu5G6bZStw3Q/+Cb
D7YSmDCVttl3vQbKxkI9dNbIQQTMLphsCWy1dhZX7VWkVgcNqVTrTac0ufY2PeqWfquBCwgyC4TQ
bh23ttv5TtCVp8MYu1OkXRpVs2lHwkqnU2HdasZ1l88ZQ+M28dlD+bg3hdhHib4ObDpK1vCi0G8y
rfHSTlAm15r1JmXKxVhb16I5VfLK1RLjCkc93rb0ubGDvRkOF8rMUqsDd4QDECQ0BgkVCYgMUABe
K2P93EvW2qbKSesKemn2OMmQdi2YAqHF+GAaWXPEdZpEm6lENxZxMaSazl1kyQc5iK9Qabjz7Dp5
DWjPiTpf1CVN5LfQ31btOrGdpBtTINb9CZ7gVaRXG4Jf5lFbTxaasS3hlTTIFIcpQypl7XoNnqIE
TFRFsD9DBGlZdUVPSwiPubErw2RvFdZRCapt1gBSb2kTl+GqYOTns90E6rar80sU0mfInFDzCcoT
GQlsTsuP6IpyvjRnnCmvmvhWi4l6mDCQoB6zKJWiizjtn+HnMlWQ1/ZUuKZo3aSoT4xEhnwahQth
DqdjaKEyGy7b4qQE0Ux7GRVljDjKTI2TbtyqcrjrfewJA9jU0bjsffPJmga6wI0Ty+o2SJL1qOuH
BmX7eI7jkrpRP3Zyf1AtCIuT4fYyMDP6FVqqbCUvd3WhLj3T2hrBeTrKq1n8ZzXlPmrjVaDeS4XH
53c4Bj7ae8ptL0JcLOLwUYDb89EgTzBrNfmOlXURmybg33PFCDe/X2k+6w18hHEAVKzoKLatW47u
VA9QL6BdIK0NAwscFcfNt5TU3wYEa2tMO/+r0/P3kuMXq+v3/N1326SJXUMw+Olci3Rtz/dO/IYP
eNqtc8CCGjnBKbx5QcJFW5zWer7IU9RBnuNT8MnGZTnyaJnW0vRLcneNJXgmZoKtY2bMlaCz5t42
aqkgkQCnBOokiNjnpDWBCD27l2WqnRdQ4it6zOteEeyR2CksKLNQq8h/Y9JaQwFmpGof/Q4N0kVs
trgToPNepf20/P2lVz85ln2EgE1BB7Co82NXg5GqZnsvARl9lYGLR5Grc+oE9L+ymDJ1PjTh8bxG
CQxXGQULI5nx2A6unC2HPgLYTfIk8GtbJUZtGk/T0lgdg9j/YvO1P/tFP9ZSiggmQaCOm44I9tmE
TQmFP6kLSHEbcSHbp9UUo2JCuqweK1U5MBp24wyYn9es095E5J1xH89D9aRD9c5Dpu4TudyVBZc5
ALkfL9tWLKrkToNFieunRKufeBsmiYu4NJ0hghFrQzaNM8fwsnXAR7yevb86XXsoLRnddiIK0BLg
kBHE31ylPvhXZuga1gntOUnf5iOAbsjo02ftdLyMfZPZVLwAuL+wKpkJB1Pv5lHqH0iTwNF8KHRk
wNJ4bLSRnjxjvOoYNy7uIzU6EwR/G1NM+4ynENIz8/VDfjsUzTpXrbWFnDWMymXZ28sRzGnGj69U
okG8BGaowVDnPsNUkppXgt1bDE8mi247fWWD/N6a+dUn60MBKjGK0+Ja4dx8sCJlgwNM3iSqcY71
ZeNDXa9jsqgvW8Rqfb4oh/syOOqkVs+iw9FoV1NLrFZTX4kW/mayj3wHkCki1O+HrF1vjpd6OThD
SUBHVZ1oXkwMEfM3rV2Otgegl4SpODsQneOw9C1SA705GkIVYG5gjY420j6g29k38TKL/VXZTVuB
HJYcIJRX6S62zW2slk6Usq8yKJjKfBWF/krJiFUS5kKlHPn9x8/8pKumfaybvUrBlORVrp7cezXT
ndI4YfPey93EVKfZJhYS/NA+qq14KaTwqpU3gYnhgBsX+8mpVpVuZ5RHpXIFj3k0SmeTkc+J8Nd1
IG7VtHYNv1khN3YkkaMejklYmA/Rnc+Z5N6oq0OPusqSckC5AIGTx9YmUp29dPJj2NzSBrEqAhBg
D5l0JiXlWdEbrl8gSithF7Ut2UsPAnNCOpFIPuQroyEJxGzdMSy2YeNtSN9eEVa3KQkN6ioDJU3r
RDclsk1jPjHnl15UYBIkorPHHhOuJjnexLrlDAwRPSZRv7/MymeLh/j5PJT7KkMDxle7sCRW2K6o
02tE4GhyvW4/NoSn8eXE2hTEuZS1fZ16QLoRdCZKc16O9ubrtuL3O/urT8aHQ8Q0dp6gBQC4OrLx
61TaXh7P6nHmNNfYQuKpfdIQXCZmf0X57WrTZeP6sbXXkcNxQxZ22RyJKpDV5aQKeTmOt2NyPaGq
DQzaCn36lLaTS1t/xwSSHAZqUKu5mPI82mkk0aj2ttfdJv7CKf/ZuU+bjw7vd9BC6CaGHcMtPUFv
LLjT6GgVhtMoS4F+ODL2WePfgHDY58Pe0CRnIrfiiw/Ppy/+4XyCgkoJrYpQV42GMDFuTplZ+7yw
H1PR7oNSRVXc7TUSPebbaEfJvuK2SkL/6vU/6fB/5MslJN6Qh4SSnRz4s6rw9hp+AK+Nz72IHn9O
t3LuXYEmmPLo5vdP8icdjI++3yqWbFkZRt0lQ8HJGBZZ1vl8rp87JwmlSR/Ii0T/J+/uRzaBHMqN
NUvr3Mgorw3WZt0jxUl/UQObrJKrFOdQjmFEBNW5pI97M5j2Oueg37/VT0726ocNvyszBU2SqrsG
js8+NTZTezoayI95m3XsbdTyy977vAz84jP5vTh69xSr3TQGU8M5sRzPFLyukZVey7zH+cpKrbSp
3uoS95mCtFbUmpOFBvsApWn0FZDts+6/+mEfyJBONZo2WW7MbpmqwolGbanE9Mq5nojzSaVCrZFY
S7TLABu0L67xp6/7YWFMkk6pejFabm0XFPZ382e39G5q1aTAmUj9sRwjk5yhiM/L/Mvr/dmt/bAG
2qGCjpQJrju0LbIT7JnZjTXSGIjov0m6uTCQwUWUnLYTtXDk0OEN/l3vNQ+tFp379KO1iphK76vh
1mefqg+rWFJqYau3nK2LRH30On9VC30fyijbPRQoqbxHJbZXPP2r884nC8d3WPG7563UUqbIXUGC
hBo94Sxz0FLsSsj+rFcWKVYqfu6cQEcOw7//LH16nz+0umudoDLJ4gnX+eSEQnZUqClaf4dV2wnU
+rwfaRYXaP43suT/c2uVMl/td+8yDVp96DFhULF3e3/C6Mu0rOUTPC+LVmbuZYaVCrvuF+/xk6uq
zE/bu9drdYwKgH8l4njG/bxg5HxOh0lj9x73aiUvPJT1olYcXff+eM2/JPO4+iU047+txkOZ9/LP
FR77MPPTx+xvF6+vb+/lHd+/7Q9xBwmxyjcwUCqlI0gvkzXtD20Hf6B9Mw0FLi80Y+QVBi/1Q9xh
fptBZhpfRhcyLwOsDf8Qd8iaRXK3rWPvM+B4m39F3DG//LvF3qIwQT4CfgtxuBBo1D986CO5aLMW
Gd6x6CfPWocVod/w7fDD8X8ol42JZEuri6e17IeEwA2KcRwQxgfYVYkHM+FD+IoeL43In0c3ZkbE
3ZaUT70hs0Uby2jDWxn1W8sj288dRdUA22ozpaOYy3Pc8zogAPjyZGqgpyoQIE5D+qxHVV3ME8Im
NUbnfzR53Vh2ECZHLerpqU0dGw/THNsg04Z5Bmcaw+8XKVJRJNd02WiUmk07f8UvLuw+bteBlE44
73OPWBypyfdqrFDqT0NAH6W0Ys6fmexDjKthqDB9irUmYNw3+sGyxJVLiF7gF4Ry8v38/Vg3YFvM
SuJI1fgeu7ceRTXUMCOIbF4EISqvvseQh2tJTcFkAT/CJVOParEYlQj/VZ8HMxihSa3rBKvbUxJG
TLJS9IpdpEcc4kZVICOO1KKm6RRIyPXI40rwbKnjmzAkbDtKTCOA8JekuH73CJ//sdO/l998XyL+
LAC+PxOAnlATgtSVLR7Qn5cQtSZ+KsjC9NittXXmRGvjpSLYBGtzvQk5IDvaUt2ScxGsS9sBKBx8
hW37wKn/z7/Bh62R9F910Cx+A2lrrOJ0Y2zCLekeSylzmu3cdt/giBNnvZMxkA420hoz8f33q/CX
FrNP1Wg/rWdnxWt22VSvr83JY/HfABeEWwEbCvvQ5+vaD2DQJaFrecP69j//9o9//c/MoH/8vD+d
MLbKqgKvRyBZm/mSf3fC4JGZw8LhGsMW+okapH0jVA9zigLVbM6B4Jv+Tg1ilZQJeIfwA06a7/5L
C54mfl7xZmiQgLguAxGHh42w7kNFbageOVhZOF2PRXlmq69iVHdVkB2jSnmOJPm2N6fnSNf2iuWv
+Wl7g6vJCXm8xXbPXx4v1SjYYMtatZp+osxa46hmmiERIRtceFNHVh2OkqwnRCO8iXPSEC151hAE
KsTjaIv/ZiAbukWSkfuMNsZLDIBHu89uZMzLZBg7Nlb+8cHK9X1m4S9EWE3vRiJLbGJyadW3LQof
O89fuxhlcRQVM0XBvtIi5TKVyFoyJBT0CG3zEoVp091LlnpLBXvWNtphAKpsKeZVbkpXeJnOvJSh
qBVuyzbZtpa0rYaUkKboKctpgBTJc1ZXPfFhCILTOH8d+7kbSsu9OS1tVsnCqK7iwVuLDGOzHprl
ggjfXd+Rj1hWF42pXOYZXfRgiO9Teh1FNByHkPGJF2iLBs9rlxrn9IUvCUsoF5Wio+XmXNF39OKM
XrqmHdjLGCdb62w+b9Q6Wbmx2lxIBI5FSr3uUxON7fQUR2Jbi+LY+j1+0bLcMLtYC+Ft7YKfW1e1
BlCnB3RebdSovZEmFc+d96b2qGQULmExeJcp7A8jYWuaAP4NzFkYm7QlmZrymlDVByGXS7mivRDH
NV/1QhTweUmmdZQe2WlwKZeELIwl6ExUSlQB29EweZVcWxP9smtUAsob/sQS5mmkdVtVJbPQC+kw
IU2fFQ/TJgqUsxIqkN0ly3moVAyp205PRqKpiy4gMlIz63MLz8Xgq4iCCKJjYyhvIn+67TVvNcrS
GbOVfRLR6gskZdtCXJB6+VnPkUYTIAU4SVV0XCLVhdIaV7Ldnkr6VdIUJ/lUOwjVmZKdh354nyno
gOs6e/VL3qFtrSMbFLJnpa8TXk1CnabHCrsPfaqG1hVT5jxZojlOlnrfbPpGEOAUjbd2RFphKnax
pDp6659zcdmrok1iSvZC16S3lvysJJ8ufcFIoR7rwklqCTmI9ZipoyOkzMMym3C8JHG9hC/EQG9d
KsScd/Jtl5Q3sUJTx8xvErk5elN7MqrZhZKDtOjz9CYxF7YyHFU78R1Jmi4DiHuNhRU915wpxDyU
jBHMz+KS80e3NAIGXAHpkmnSEuZWJQvV87Yy4yQ9EAdbZfDjYStzSqlyNKWD98ATVKmYtOJjZ3sr
BpmQm4MtWrhdW1avnRVvY0tZhetgVA9KyM0zPesYKo5UzDeDiHGTnCjJ6qDxMLiEzry5brL+EDQ9
ZqfWO9PoipGJF91LUbPh98VUML6hBt90qrSVo2Qro4EP6+jeK+QH7PIriz552ydHZRySJaWHBvQG
k3hZHcpePBcduq4Q37ytu0WTfv9F/Zzw8h7elm69xYHYmYnpVkl7SAv/TvTKQdjB0yjrV4qm7LNO
PHXheO0x0p/9eYkcb22tuKjj4VIupa0epdvR4hGTRPAk9dauJH9UVoeHvLfeOnqmQNh2MGj3Qjtp
m+kKML8b6+ND4Qebakx3Q6HSSZlZa8GG3M/lu63rV/XMzw2NHys+oDoQcex7pvJhxUclHep+P0zX
OBHgwxhgD8riLgInDk8JaFvhP/cDjXLTWE9edvD6YKd7c+O7cxisrr/4beZX+7O6+uO3geoBY1Qx
GT2aH6qrFP1oWVaVfC1HJF8O9PsNXV5qPjSbIta3ZScx6E4Odb4mTOwsKqBgQkcoRm+XV9oxJV+9
x4TfZD8ySf4/FDyflkXza/2rsRFlRaarzU2g2vlxLZzH5nFFBG3DZO61Gi9e6zZp/uN/8cv7r/lf
+cO/vX7/KVdj8frv//YMRqqZf5of5tn7w6Apk8Azi48+r7dOHpPH8RG3MVE5//d//586nv+LR//x
5ZHaa/v4/8g7j+XI0bNLXxE08GYzC/j0yaQrcoMgq1jw3uPq/ydLaqm7pZFCMauJiejo6OqizQQ+
vOac53zW5cdvFuT+X37tf9ReFFGaTJ1EtBSugX/UXtpfTF3FT4qACmDjvRH8zYV8txqL2j0e5q+U
R67If9ReCo0hnmGTdA3M5Op/02z+cbB09yDrlH1Un6R8WXiQ/zR+Wa28w/cnds9EuAdaKx5KVXfB
6bjkGrp8sp+XTZDV63/S2P1TyXf/xhb5E5wA8IvNP09wdWAD7TAowzO2uJlupcNEZq4daAjaGiv3
hAI3jCiV3i/AoABjq8KyhHJ9Ar/AeVf3c8f2WnMgrAYYhN1e7ffqohMZWL5n2+olLHoqebpleNWK
bAQ3Q+Qm+JUGHo9BjOlcf0qlFsCrdPRYeyiL/KluPinmfL0tjyoJEX2pP2XrdJqk9igYUiAq2MqW
eqdXuitaQNlo/pRMf5sRhBrpTVOtJ3EAYqm0YgfHGldPlR0TtQnEvjhbtLqrmn5Md1KhXEvfEXdc
ps58AsXixV3zlsbDoetVu+cDN76Dynldla/6dC3F5DXh2bvmtbeim9e75TbpI+0xkzon68wzrIan
BnCFtS7B/Rv2Q7ebZrYqvTDv8s68zBYZ38aaJG4/1DsV14jAjLLMjlj8HCHv/fv0axmFfcaEdwAY
6i2p5ViK6FRi9L1sZhr/GDXTsu2quQorIfshVjAV4ENfo6K/8FRn1D8336wo8rYtf0fJjMuVeUCf
OEqxvIiL4Mvb5BmL9Hz3+rIzMhpQMVC3BGdQ9bNWmoemO6YC/Cyc4hJp1zw4JPu+F0OyV0GFYAJc
qdi+TMHTkSIU0RnjOPtcaE7jfxw734/83z8SuD6Z4+D+gSrPzfHnMKC2b8txAQ72PM/gFUGSLNoh
0XrfapkgpNqDOuc/9cVT9PkiZ+nTpMeHxOJR3FVOXhjnlPIFU6Zb5Qgs8cCnrUC89fq6pf23mNcD
6Io71DDdBS1EB0CAN4rL+CuRJkJ71dAo5YfMMmyV6UQKEn1lMmuX8NgTY0cmASg3jf/8/BX9nnCB
Zfqx6Of9CphKihgGzAx0WJ+2FdxxuERwUXNv42Zi28ZiZLr07bCr4DAt0ngTSecmFlXDcqZ4nQnO
Pm2vRTI5RcGcOeFKhGJosJXOC+3Y9pRDZTX4SVGH81Q65ahRXeNCHNfmrdC6/TblZ4BQIeksdkFM
s4URs5SNI4lAl1hZLk3bPlpx5BYFmnUpvW7TJSFimiiz56mLfYlKcI3Kq8EtvCTqOZc7H7LKaYq/
44lyyRe7xvQDdIdOQV5pK0VeIw2+UpQ7sxr33A3HZIv+Azceru2/uBzIneKMZmaogIHg7383wp3y
riurWe+fO9F6anTrKRMLz4i9YSU1euy+bVLxo544yqTlkpKv0QzZaZgRnnT1LZqCGqtnpC2XbG2D
DldqalqeSJJvk9W23MinhoDBuWqupK4/qevokox9JP90Nyq8/GLlmmr6SMjFoWvbnQbiUMW+XwLK
XGnQBmP2inYMODS8iNO7jziaFDWouMMzA2xj8g72vNHJWCy6PT4iV+myT9qxRTyMfR0uy/hNTICg
VfNLBwytGRV+PoSIaenpPSi5YfBpmwIl5nBdYLKIsj+Nk9NSFeKH4u2AXDNVYbbOpzSfnKXRjyAx
udXrXT1UyLT7U6xMlxIWT4aQpMTbLXf4CQrJMZNrJs2n0pIDEI4bOE9Igh1q+5HrtLbOSfui6tOF
xNOwzn8QNWXfQ6uExbBF83sn86vIuNs7kn36JpQW4UQ3lCUAGwbK2QaAbxYJ199VAf+idL1XCf90
MpDbJUk8L6lc/7wRoyQtdXhA/bMeF2GtfxsHjqtYI2FZc3q1ChWh9xWSzK1ZC1GzO0lPV2VEyD4t
IoyagEke/Hpe1/sVhDJB1vJd03EeTr447BcBuWQnI2asScCl+lU6v1PVMNJpaCw1lLrXKX4gd5pG
b3ztTewpivLcRun3+w0mcxgwaPA7CA3Rau1GA5mf8tpZ/ymO7c8V8/14VJgZ4ZC853xRhPzhflAL
uTX0fBueK1l9vp+HCt+ZqAMXXzoUyij7Twfyv/yGqqZBZgF9DaDlj99wEjpFaMDGPav1sMcX7xM0
5CqMdYz4MLTaM/jdwzppxw4X5MIzYclfrbnz9VE7S1OU0O1V3r+/EP40p//VNdx/c1PCDgo73vzT
GknRkEkp8zQ/z3qNTr7dCRbGKw6fTVfDttKR08JzaKipCO7tDDUkXtvtq8d50PCTa37Jrbjxow7C
a4dyMSMs2RSsQxV5A7PkGGIVLClSYI41/vGlIpMYjEDLCS5P1a62xpM81VezL3iQmF6qda/qFh9I
eEMDKT+rWceT2dEHPPnVOr6WY3YuNWufaKXTFcoRgBkMmPgHeY3BhLjEXMeTWGioxpxMMz96KhNZ
Xy59xrekHCzy0as3yYMkAaI1XhmLVWVmL+iXmcO9SHwsXOLmLQZNDc2vAzDM00YWnnpRPy4KucoF
RIV//wbcr7HfP6IZFcpE2bEhEe8Tyl+amt+dyY0UQcRJeP11QQlZFgdKEf31Pf7/vAEzZIvSjTvo
/9z9PKVl3QnHr374+kNv89tn/q23kY2/QJSnY2b9Zd4D+P7e28jqX4iz1Qgn+TVvvp+Sf+ttBBMv
NCcnIY6yIWqiYdIR/a25Eay7g1ojh4GYR9EkA/G/6m4U5U+LEx34EUs5vqQMtImfUv+TFIfY17Gc
lKY5GAZLepQ5YTMhx0+BVfs18Vj7das9QWwIUKFOZeTRgpHETKmk1vOWwH2VIRuT4471iJBe9u8D
Zv8tJmOQikQa5qdqnBVnjTvRrZcIAfzGvWSKD9NY/UwbQGxNZuZeTxPIcq4Eb5JCXqm75FXAGKW7
WzZJT6s0rMDWk6AARUnX4FmSID6uBVBPypot7oHHCfozbi85IPmkcZOsaVxrK2UCQEBRKGPmjYWp
fEsqQp0sJL2GnmSeKdeRa2ykcJV6C2Jp01GlD1kSVktE+gQp8eGaxFitK2RzhvCudejyZYZwLfs6
4BsFSAR5zB824Ics6EhPp6gRRBKwK53fWY+U1xFY7qGNCpGn/J2JbUY4uVqYPRrlbaGHwCRAscW1
GFqZiaRUEq6KSB92h+zAasoA0aCM3O60b4nOaR4IohgyUMeCKha+vtKAiEv6falq3Ayg6i/xEh/7
vlPRasrTnUeBW1yQcuZ+2gscpdsGJ/dhs8ZAqpcyLLOqObAZBJeiYXVQForXjYYbFmIKI1IaENAn
aCnzedp2df1z6wkW7UZ1vggTumk4er4htetVKaZuN6pYFfrla+kS61T0BL1nxXaIibqycwizfsbg
75jc/9XW0lctb7lPsXxqxr4/GtMq3kY9fcx+kbEUCWNIZSyaXSdKB3aZsZe1yCAntzVl5Ke9R0p6
kroRBaS+PYodVw9pd/J+64TQtNAM62pZ7xZyFhB3y2o4FdnsxGMHSEOMPvNtsxdGj9/keXSsTUhR
X0nCQ5csgktL2pVx7fb6/YrFSucAvaSp8juUmOsqvwyWAZS1FSkqkcjy2XsoiGxEl+GYWcri1BOf
A7jLh1+RPSmNDlRVZ5kSt0gmx/JMhLIWoARrmC0v9YPYCZFLV3zR4870Jklu/KYmUEaxRpjHi554
agazB2SrMxtWFqq9GfmVZB4FYVIuM5EoWybLOCqiZyCFKapQNXe1FptHLEuTb25MgjUGlO59m7zL
o96B/tHutlxfjrF6T9JOmYwLVls9lhMdbFZFKfyiRaWdERc3GlR5Lxll+ZLOqd9qrekNPUTcWU4Q
2zDB37Oqf0cQMHgVs3Bn7efW0xcU8TC87mGSIMk7YwrYTjOWbsraKUbtCLgAwkjMjW+uKbyVSIeP
qqShJg0bLnjLPM6auu9aVUNWKQ9HiTsViq2R0TtnkT92hmzrYx3hMjTVG9eU4hdC29hzH4tBHFNg
mZH2OEbmO6yLCLcQXLay0sGsLHBhVL0Ms6aVDsX9X1ZCcsYs67g1ZlScDANaQy0PmLeeK6Oajlok
bY5WdN5QJjW2rSo7iK0r6Bmwrr57wLbiK0bV7Xi5v7d5vxBWIBrhlDcrmy8OmIKsK7sae4N0aWbR
OcuOXapgWZ7G1JmiPA5NlWN00jQsIRvNYtNneZCUQ2gS9aBWpAwMyfITQ8FZBfhKKa3iix4kt2vQ
albbMF80qYXYXgBUAjWE4WyyvIJEWHeU48nPpGZf5NZdIMFbk7Kz9HiFuY2t8aOxplO+NZsHkn/z
TVEg2lS7GRVI11Z91TChnpiflz5q7s8+1Q38W9URCP14EGflYwWsdlZuBHnlx0hofUOJuZH7Hj4l
SixahHxXZU9N9tq2APAia9AejE0YHH2ls+43QGC5kT9y3KwHE6i/XgPgNfryHWprv0vF9mGwZuVw
H3eP3W7otv61UNVraWSbu0l94U2YytokWZ8LdPNJr64nIr0AbZMRtANI92SlubiHEl45EysyGxjV
hjc5O0WG8o6i6MJWEyC4OX8T5Rf0EYEubaIjJKXsyHK1W2R58rLYIgciJwekzTbOxoRHxCYvXBms
K6Sp0uHhaz1hoslgx0J8mgBcjdyApqbir4q27pDcCahiNwXTIBfupG3MmWTrMZdjyy5jQ/STXPI4
saN9Jr4NeD8dQctbcmDK8tDmPAvSmn6pVbBvDYrpkch+p4Sug5OPOqOIWplsdSNJhn7D6UVDccd+
G/0GQrEHZr20526FCKqQgSD3RLgPx7xedit9jzPVAk+IsZ+gKUHpjfOTMBu3GVTzYUyM0l6zBJ5b
Fl3Gws8zLuxGM5wmZ5gg9GMwq4hBBt5jVwCZApmpVL0Yfn8QVzBpa2Pi+kQoM9ad7PDevZFhhm6/
4IeR+9lVJ/mVB+K2x3OVI3xBRC6UZWorkixzxL2ZxajvB115SmRN8Dqj3DMKZMYG4Fw3Z+SG+J0Z
CcGIHzMAwPClKrQrzqakTj3TZy/N4qYcdDuIyc9rnm9upeu1Yw71BYlvcWoqZOpZlRDfkUreVOU5
WIBz1c+hUoEQ1xMSadr62JtCuzOisbHlVN721hSTfaHg5mGFPR5oaQS3k9DU5NEAZbvodQxbaMP7
GJAXDHoAw2rR2NZYgnjP4mjPFEm2x2RksjMuYyAupuxoUgpWV1qjYGlVHJYS5K7BqAXGWe10pM3G
/jjK2DjxuMgdkzxJSWKYVguOSTSO8gyhvlPOM6cBNIhIPfUG1Yt2P5L0qQZDnlq3WspwpslXq5Vz
Txt6mSNLfWw02EvtFFSLxKMuoe6RIl9PkktbrqdmlZ9RHcD2rxxR+aqs/KEY2Q9K+mNmCYcsf7nb
aIgieeWDVq/jPBIq0hB2WV/5abPTZL8eHHySnoT3VLR7yc57lJ82EkYdRhvb6NZdyGv0kvacGd/I
K64MtxMvkeKILJqJRSlcsNSsUFcCYDDX/Jwav79m8YM62vPmT80Pq7WN6rACIXgxIMFIF4hkkWQb
RMAwePuugqEtQ4yOY7+Px714qWRPVxg/OyV+/OSEqacQQ/JL+83H6Th8Qt6DGd4U3lZ5AgtyiYl0
qOaXNrtlSpCaZC/ZXGFr6RuxM/W20y3Py0f3oCvO0B+Fzuc86Ex8CGGn+9UNh1lkstQGeM9SOnKa
V/HC75KnbpI+Fu+dHPQo34tj/eYYIBKgXqVsIG2W6OojL1Q0Okt0xFLBLDcF3bX6YApUIougBlMP
NqfIgqTuZLMHfaNrXe1tFlzrC0QZyXPNTes/kXFNZwpM5oBgT1WRUSm86kP6OsmHsnbbz/Z1BHDR
eWUD6uJI+EfWHltQZ7lTx8c4DeLimCALEy7glcluMKibFBw70DUOEdl9vLcUN2x9P8GU0jSwXYgO
w4LiwcPkGZeXRcLI5Rvj+2zeEJU5s0nutABbDJaYzfkB3ttMSapwqH2dnOobj+IXui2tDbjnChkP
ZDCkl5E3vvJVoftUU3RmE36YusXT5Q+QNIfibGSBbGFZ89LIqT8r7idsb9mJIa9cu030kpeMY92K
XW4LS842FifXTkYc9vwW+5Foza6zh7fG4L3mSOMnPOAoJh7oDiXlzLGV0kVIB2OVHEH2K+YnM4MI
1izh2KXTx4GGp9ZyCWsQI9gPdvm9AUpQ+syXpBxcOIRSHFD2+jlA1SePyOsIvaF0ucd5KmKoKuwC
PMQyw0nX9qPlm+sJvrLA6JcMqcEbKjcm8ED6mNfdVD+N28kS3SE7W/FXG3VOGnMlAS5/jTr8J+96
dx7UZ017mVYQqq9ZemimXWNcx/maGoMNpZany7qx616/TIDdU4L1LXpr1+/z9BIp7w1Axc6uaiKC
8KAm025bznn/KXa5PUXPfffdkF8qVu3LLa4454sHs3zQ0v0KaXwVYG3dOoNz+HESBUeheG3zh8X6
isEHjvllwwutuXF3kV35aBbvM3WkGm5X8b5GkRwZgqfT3hIrmHw4cJmfoo7ETSfJdsdob5fjfWoS
Orstlh8xQ212r0c8LiUM6Xmc2mkR/UCcOQfliN4ykqojTrtBJ7QgTh6E9ENRybBJa/K+3JlmqtJ3
xsCwiGGpYkrHvuCxXZv+0vVBlx+F5dVfi3v/SWqocK1RCUlJ4fTt47x9r+efxBUA20L3IkK/FXFR
yhwJE8kpesqVFoMjeSmXn60Ft52VVBQfB+0xj9+l05LFEHLhSBJwxSnHbMZz1XHyOgEIlEito/bO
BjpxMQfK8sFeO1ysiClx63hGoz5otEGyIdhFVDlITL2fY7e56hqFUTQHSfrFEmAhE2opx52xaqc4
iS+1OnElqq6lTcexIDOr0+1wECDypqrLpgWJZonTEQGGKPl5arkCV/HIVBpLZNH8BFLaVbjCuXW0
9L6NeivEzGlK/hfkW60Hx6jMtko1moLSJXyN+JL3KH8uO3RJmPVXdj5LguEagwvEH27huDZtrfka
xKdWvTP9bvn2WuhvhoCVgfuNW2ONYyy6UAK3t75uPGb4dlTVrogEC7L8U7k03oaNPt/VOrHgeeyI
2482/UgaonHcvj2Zxsz+Q3Rm1OOIdN2UCiPV5p2VPGbM5dYt8/KYzijfTfckp5NenYT8EA+vWO1I
laELxyWbjXbZ9E6fifYo/zDVH7qVuvU9mmPloGGCMBBmEQk0SXaxnAaEvPnwahoxPo9LWdMg4K5V
3yyovRARGhQTsDhd6SXXSYTAQ9d9Nawgq8KdlV2/XrIlLNqvOfmU6sceLNdUffJCVOkJ05AOF5mc
pPFTHMKE16JL9ptxjr4gA6S8/YMexqnfVfvJ+GaQyJlGn2byqcZHACwFOUbSjoi8uQpAv/9ox0Pe
HxrqlewChqvXgYaSu+DKxl5Emzz4qGPBnMU0xbhiNTHMZ78xHM64TvZF1Hsk8LSOyvFfBMpw1E3S
wkI3GQBMuCMTGQlrZvNzK102D1Uihcm27sveKxVnlG3gxmLkFAq3lu5t82eKJGxJT0r3OXgLgQDs
t7bdUj5y8m3VQVU/k+L1fm3Er7p2W9NgLOgkg1x9bQiq615L7VrQiI3lRZAvqIcQ7m0Wu+WlWzmh
ABYA7q6Ue7pWg5RrAtpsRkl1VCqC4/rsGWFy521lyqM+jv3RmM6qxJa/tC2j8Yu14flWFXhbCbo7
FCkLv/i4y6p2vwz8qG3xLMHtdxpPAAxFvSsSdNjdTx4h9adfBtfSMdBBFcrDysK76s61+UnzzJWw
utv6TkwQCdZ4Md+6TmntyiC0cb0LIS18lUiVG+mzqijxM2G/KnGobgJiMih7HTwnczeCpMm682r+
MAFSlXvetb708tpFoNe057V9BXu+mp+K8QSQSrwPNr6n+QOwE36tSbfr2Z+y7zU35f25pe1LYM35
wVGpQkgakq9peaEahUSKNg+TclZ7ZuIN+YGiquxPo+BInEP8WHAnlvKwlMHyISh2uYaxuuMlx5J7
jjMeJa9y78CnRdfnTu9wK0T9oD0p+UhS0JMm+XzbKnHLz0l3Nv3cAE4jr8oMFiLNEFs+83zNNkd+
EvFULU6H8D2fflpxCOW0m/d6d2P0PmcPTe1LMhMabmbkkOuH3L2hgiWYZ2XmcK8CKJ8QI8TmD0I8
xB4NwEQCCq79eCfhZEY5me1iEmq0XbZiJ33OBZSBDjUDlVDbBURF8DhXPoraqWXPiB5TnPLx0TE+
9A7zDYs0P5ddBvpdbCPIwlVLGac2gATaPGJex/GgJz/Kuah8AYopsTXC91KLj5TcaSshLB1bz3Db
4TaoHijV4whzQLBN02mGEKdoMXg9F3Xso1FIu3tNoxuuQYYZMda8Reu1s4LN9Kwp5BLZrBs2e7Ha
pcMB7xc0MGCRVIcoGk/qeiwRpJeXMvXvl4nsj3cTO/vwe7juE0Bl1p3zJb2O35FPLl9IFwkzGokZ
Sl8EjjIZPeYh+tQbTIz+rO44StCXjLjtfYjIyQuyE+NrvuOWKSuosVAeSLttdJt5t2lniic6gAkX
f47N2TWWQPxUnpnq8iYXzKeop7kNpvxgvopPIxOAbywOO1R+X6Z4MxseJfuUSzq1kYTK6/0oKsXb
WjwtvR1pHqW0sXlG/dhy7d2WiAXh68YSdQnpD9jGQvmn8lyhIxNJR6KJusMVoeo/R4XGlufE9mUx
JUXzAbG798zysWHLmu3FAX2zS//fJECYAY059eanfdjzBzm7GWiukz1tsAODaz/UNw332wgMs1r3
mBy4TPVWtvs2sCTe9YduPuXlCe4wdK4y8rgRuMg1BAUPKrwIjb5HoTrMwd3eZOtNmSFLcQ7EXtR8
aiKVNef7insYBc5+SF7JULXn5AACYSm8qvze5QR/uYvh1Wyzrot+L7bq8sR8Bz2z04B+GH/O48uE
IlroA4zMbje9lW0oFQiBDvF6lPWLSilTz+zcojCla2mnc0ytKPAR63OuX9bioUMLRK3PA+FJb3hI
M5FuuqspPkb6pU9duXw32/00HZfNw8G1Ga+CeWDsPZUvUXkqki8T0WBNclsSP2ndde6CjfQBsx2c
TPqWtly2OxUsvlD+LIWNhmE3SDyBBi72Ywy0T8eb8yalZ6N+7yA7UzgSKkMPa0sj4NP2xzB8CihZ
FZcV4uxpk5fUPjmCtghU5vuqNB5eQSZUlNVb4eFHLauwzXaTkdlu/TMnhJcgKCY0EDOSUM0AqBw4
O5pspxd+W1CdJm5lnTkY6+Kp4jSaFjYCXq+/u+aE9OWmCw41YWF+k/Njrv3MaZH03BHbx3z95Ksz
KNkYiupXnss0tmJ+izHQPzN9SLfbEMW2dVcAvVESgYtXPKv2tep5ZbDBAGMZL8ryAH0O1H0EHyx/
p/1lrGeotsOoGBJBrlLE+rMVgCVXylur751egKt85Ups1ZDqw2+g4SxfRRxC/jjJyUebvYsDbdND
Wn3jDhn/Fm/9V9nhvxADIBH9wxLy136JZZqFotE0VGI42HP9XhiCAL6JFakuDoM1NkfDbLi2WhGy
c5kuNjuInTQRIq621y370JhFNWuWXuaEYniemy92O7NTtWRc4K6kDB33CiKbhSbJyLPyIEDLcJJI
ZpOLHsSYY0zrySMr4IUWv6elnAaIDPNtmxqu3Sj7nJNvwPssR2oaX9QgRvDQZ1RN4W6PVkyCYF3t
9XHXEbe1a7Bp8dKouTNZ2BwiOhQJptczzIl2ytKAWMfdinzbKTadLGPCL/qYDZEoMgIwq8aup2U7
9YL0OGyjk4pFcRNG2CtjQjacprZ3Dj2rpGQW/HkUVY7htAuF1bxCPKcqaXmSqVn6MqbbT0gTZoAQ
+rComH2XeKn2Td6tiOyU9w9TcIwchdONQb847tX6bc1uqnQrloB5Sn3EubVMbB+8tvUUGkoeTuY+
Kr+1hz69ZMmzGr3G0bVVdqP8ITIcaPeUyeN0dZTBH68kS7basRy9oT3qZAE/MySoPxvhh2Z+zQsp
qbtFveViYPRBbiu7kllm5qSNNw1usu5Z6jTFQVL2A/1vbZ6omItDv7lN64OTqCRGC86KSJ1DYDz1
kYHGHRUcyPsfAqkH2bkpXwj2pfc2AD9FQTzs5JD5And+e8Bk5xC2VX5nDXmaKyNwtGdAPfq0hwzF
EdvD9+mxKOTs9GzzPBNgtecv6+htqm/xSlRBR7nBDJXut1MNavYWkUbsqSV6+zlHoEAdVowAHMXr
EDNyQGJdLUBqjPcBU0g1XLJ59Lo0pVet4Df4U/cctTgt6BHK7TjJSWhRX5NJpn4X5YqacFiJNpwY
4E0JOjGx2BFHjeuP+WEkp1RWih72yGNdtGSeUtH3HPrm6sbIwsTTRC3DOymzxtKBdazvtXoy3O3y
DWtC1j3IhitQXRuMSQOD0ZEOgtpw/I4Kfvaq+JPnBcoz4aSl75J5Gspbr3SM4HMbXtshkwceKl/q
A5Oroyl99EyJXAlN5GsKQclSXhaXPCjDn3sevVgryZ8QXIm0BgJUisdUe7svXVq/0L5ONbaU+msz
dvL405x/LG8UpFp3ilHdnJMx4HKkmsjex2o3NRfT/Fakrt6eL8iWqrd7XX7BG2gLeigJfsaD5QQD
DXIY/cxB54mGazKrP6f+nYWlMj3MEtOBdrFXkp4N9mkNWHuiRx7oWxxdQwJljXaivVZrsF0F0Tfx
aOQvdfY6+aU2klQbFl+m/NmOj1hu1FfReuBsrqkmLMZQc/FUF5qtNB+MzToVVh+gGhgsE/szJJst
u7qk/BTvlKflB4/aisQVGjGwiU46/5CbPY6bB7MNYA+R/4s1npFYw7CLDGlirvtQ47rspqeqKJgx
fnTI1FZTgUEUbhIrBN2d9Met9aWCt9qFMsk/8HR52cYm7ALrZwJnDHslFNI9U5jSOJEwITlTGgxv
HHtMyrOvtAsop2J2lUVQFLupCsrOVQm+MfZZfaxrt3Cyxf750GRX1iBS97JmPjcisD912yEx61/u
k1RmGshGHJP9+/wjYpxgktHp8yWR0AXDubzqmpcQgolMK39i8kGGEf4l5pB4rYoimKdrnhNH7rvC
E0cQ2oDReki1j9x30BC7ZH3OJWElt57dWXFhHqRnTyB+YptdZcaUKL24sf4szEDSfNKw2Q5SXCzG
VT7UAipOjzcjNPZ5cYQwt5mHGcRgCuYKEZkUtj8688DTuHl371gn/WQqH0QVs6wkYvkZxbM5Xtvq
m8wIvjnmfgSux+++d6h5PQZsQhbESCCq2ufPzK0fZmMf/k4x8i8ejr+Myv8Q6BCjh28NfYcCPx/P
4T+JyzdR64pOa/HYZ9ljZoYGFJL0HnKkNWRodON7PoGgWltWIH38mLBNjlXRX+5mteq+POTuXCUz
d8uVHq6jdnTwqvHgWZBVxA1rqF8/738l9vm/8cr/3mnxv4Ov+vxRfvX/D5hPLXZTsvFv5UCPX1X+
kY+/xSb8Lzf9qNdxwADxMFY/Purfa4T+/uV+0wiRqKZjLSAA4TeH6d+8p7Lyl19SPl2VNVRAv9MI
ydpfsCaIhiVq/I2OdufvEiH+CnO+RfoB6iAdK/R/pRDCbPCHAu6vhHoM98Zd5vk79Zi2zaqRTply
ynbpod33ZzBSIfYAMJG2eZL39z+qZ/OsM5W0J5+M6XDdS48EyUgX6snz5EdedQJyhO168Usvu5Dq
uJedzu332TH/KHbkISoWrZzd7MBLHDIvdhcfVYkfObkru7qn76dd7k2h6oz89+LKQePmt2gvwwhf
DomzOm1IGeOpDlDwA07TnRDSH7kQmcJut3qDLwbqvg3yIHOZsPt1qO+bx3ivuJKbnzGGc2ifJJcG
3m989Ibn+DzVtuQrOLZVVzjdCWfkHh/zkxG2Z3mPSCNgtHIiH2qnutu+OKe7KWz8MkTB6rNLDMe9
ua8foqtwLh7zvXWuT2XIszeEiOhI/J4IyT2ewoHhwK4GSmnY5Sm5FCCzoGhR9j9HV9Q19vIJhXwH
WdDL+LKK39tfO693I/+JbCgHJ7mbeiTN/eTo5yOaUP/1Y6gerdIzSYwBFUzIs2zX+x7+g+OyT4M6
wDPi9PxmY8BK2599RCCeEnQHCpKgC/W37gANzEe35Cr7/Gh4s28E+U4K5msVTnzWfCsfEn8LrAfa
jX7Hyv0BWZSTB1TRqEUCemynClZ3coi/tLN9ss/2aCN+Svv8SnzTd+t9CGt+Dsp4e3xyYmd2B9tw
Jk/b98fZ1y8YL3waRS8PmlD0mQiE49F4iC7rkWfg/zB3XruRI2u2fpV5AW7QJc3NuaBNppE3pboh
VFKJPpn05unno7qBLWWplbNxgHMGhe6ulslgBCP++N1ayxE90VFsKs2OdpneiLvidX4gtiY8i6gp
ywSBdn2Bpo27ulAuzH0TZLfH+4NbBeOb6LU2ckBOwYckV/GWdpR16pPscVuXlk0v3av7lZP7IfyE
ZCvIh9/qV0ALGQ0JZF+xM2/Org6bxIHEyE8c8VFdHzfydniEIsWB4Y+HpS/mJeHveOVr9abY4k/T
04V9to0L9Ua6Yif6IfDK3K04JyJfe+22pBCvUL+iRAz34DVUqn7SWNpGhR0gucxu0326kzdUVvbl
1rhJcfhkv96lAY7oRt022++vIyQc/+Gon8RoQ9nJpNEraY+ktQsz4ui1ztGh2W1Nztk68gy18/YG
qtPTOZV5cAyoOLiQotot9zpUZxb53ef4ipS7ja/jtN7gQjRhZ9ZD4iQe5VqbngrXNKxkTZ044IR5
2VqCsN4iKeni6tuZHTuVLTmKhyfuUkN1FHZ5u1WjTeFnNvG4jTauDVGrP67L69UWblQXBRQ/8kmB
/0YiNdc3K3L1v+dfxX2/brekiYkHrHGd+NPlcU1vuZ2Vdr+9IV6yhQfVqflauw6fYk8L8i3lJTt0
ynvjKdrLgXQRJTuDvbTXLtmQQRTId/MNrTFu4/UbfV/o6yjoN9Eu384Xodd46uXKV+g25qdDC/Ei
i0KPv7LxydxxOQ9e/17jTK23zsrt56fcekF3wB04CyR+nMYVN62jWK9vKb8/OJxJPiO0DTu1J6sg
m0FgFaw2wy5d936KYTUuqnWLnsHK6yGptQilXGIVO/Gon0xrk/0obKNHdpxztJ9JXAWIONqIUvBw
r9jwnerzUvZIGu4opTudC5Wt223NKzDR/F92MXtk9F3jRtWt3Edjgq0n+yuHwqaDAoxLwskGmR0I
l9NmGTffT78ietgswOkRQ6YuWFCXIxBU69KlHXEtuqNDLGfLDhVKO8H91NzaGWzVlraZC5rUSrzM
GyyKG+gzdFw1jUsThNVZbxE3AnAhlwqzcwhQbndIvZhByk9Va/GmWqNwdqc/RU7N9kt+UBPloCqB
wA1EcYanI3lt6054AzjIUiyaRNe0hzrx5ngfOZ39/THCc/vceP3vK3P5+ocrc9CTDLCBIe5pgduT
SLfx9H3Bap1qXYDK4J3UzuyRMraZAUvZ2fou5k2AU2FxiBQdwbmFGNTr3BV/TViNh8paeZNbWK8H
+2BTBrZiO/R7VlJ3jn6+mdbdtuMYtl7vLUeW9lBndH4a0I/0HlczEhtksVxKiuyx2gNLvGyb5ZLk
G07k8oRcrnj0nubT4xiQGsBQ1R5wQswV1XpL/NltCFX5wAZik45jXVyMXsXfYoxm5Tb8IQ6mE9NH
v8My7OVL7KDnZT8T6Dg0BfN6SU/dqHxQBYG3yZaQGSYN8FiZ7PLhlSsFKZuldf6aSIqjANYLYxA7
hkMhll2ZBvzWHio1W7eqh47ZEazYVA6YcnbBonGJKx7Wi5lzNrzyOb3j81lXKsh26Gqu6LfezHpK
TuEm/CE6c6B/YHPQV4z82FV+DzberXik6Y3XYh8dDuAvUbSiW9Jz8X2zpUHaUf3ZgVTWJodjawE5
YRtyaGzn6B14nSbb1PRQm5BQG5FtUje822nZ6I7o9s7EwZnsRfxk+d6yZrAD8zIjL+LuAOzIxYju
HAcBlgVOI4cuADTnLVu5dGFI4LCXDHJgDgVCEzvJyp3QCYNlOourRN5mO62xBLw9Em0+C8RPIETI
1iO/z+IdgvmHsQcPx3I0PLXBu8ef8EP/uIuDZlMtG9XRfOFyedO6M60P2ACdDRx5tZ+7tX0L4RBz
QJfbOthvJJQtk8eNsQoUlN7XAp4AHpoI/X2RWx4+4x+Re0DEoyG7PrNheZy1vG19ba2tW27lxAld
cy1ssUFb4WpYN+uJfbyMpeLlLWcE/JIbv29MiauCbDkv6OjXmi0EhKmMRoGGk7dsicMO27TOl52M
dRHZYjHGI3Rrv2WJ8TvsIxdW484/5h9xsGRVnBhJl3JN/Amojqueogy2q02snJ0ncitXvyBiC2oP
OBZfif1hLXCKl52aXBg+EjcehCTemk6XLXlmaH6W4wCtFGcX4T4scO9OuCExri4m2hbWcdC+qJhh
c7fYqtzvWFJIV96niiwhZEEHnh34r6Ozq+hfsieXFfU5UtfG/XCtXmDTeNeFI+0LZ1nvIw+j2tka
99fh06zMoSMFqxfa+EhezXMc/HxZDzvhZybmX2IRDH/gvQwXEr+9GH5KebirHSeBMgUHebJ7LgrO
BW606Bv71YvG8RWv6eThiqntyTk+C36JWSv5HbAwD2Tf8fqBUGJ4BmywwZaGrJmRIYvxZN5UHuC/
2rht69A5OEfPZJ6wBmMIKGY5FPv53JxFbj0W1hE3FMp4q4gqvx9uCYu13DzLaZ1saTFDVAN8Tqqt
4H/CWsUU6l0DRzf3SMyaVjZtOw7ak67kQeQ88Gvvtx6P0u9ifIveIhFiZTfxa3mxLDWpUB40Zxmw
nnyfxAAuueGndyEu9vGy8CscldhRsE+VP29nbX+4LK6n3+N6cRRaPJsEd6VeYzk46qEv8WPmBVqc
/ZaoxM05x9k+2uRU1T2IE51yQyZxk22iTenn0w4pqfgSlOq+2Te/Y7zlyTN9Ot1tnCAooO9J9kMy
xbN4lFRsWIA9NpgVO4Nf2SRCEFHqrRzuK8Rp/aOXrGc8KJxb/JyUkCKxQDrhFS1ul0B8Utnx8sdr
LfFVsCNiBkqE7uK3HF1ekDftu4txp9mphzQBekem3+KojWsESho+XnZRZHHDQAlt8+K4pvTjVrjs
VD+C43Z1Ed5RDmz5i3ir31faPZV3bYcj5sbgvCyQFIQStOAqNlGAlbAsyJ242l2PMQnabRiU96wv
G0V15MuOKOSwla8GiqTgf+/VAIXZrfJTfTXu1KvEZ3n42fSWwlmgPSW/YRjfaleFD5+sV2RWQkOQ
S39JdC24NJeuC58rEjdz8UMlekLcyIe/hXlSv7cjvgxshb9DnWN3DoJW7RruOGvl8wWLNjTrCt/0
GXl2+mEBwO+SXVQS15Ci9OmccHHz1k3+rFZrRMmTwPy5Wlkxv/ZDvg1Fh8Klx1/KO34Yn295vSgC
eCpuGGIc7GSDNSyDJQ4z39+byQeCpXhWxy2IlD2kn47Q7MJ14xhWdEflTA6SOpj92CtteNCeJPbD
y8hLDF8GZ/BGlxzYYhTovLMMTiLPqNu6q1poJ7O7GufI3m35v8lZ3FDgs5b67jUCbGUIMKiFkVnE
XISXyKD7sre0ic32JLRW+0Z9l0qBTZcjTbrRnfxSBOA13BjhYG98m7zaDRlu8W7RihoJvypGyPl8
mWNrMBJPYZlANNfCNWVOD1UjHqPFT05Jab3mN/nFFPmqV3K5LW4dThBmjbK4fVwTiO51l92OWY+8
1EUwnPNA1dOjtQzH8+Av/Seaxd61n1tb4aLl4e3l0BwZHfTAu9ONpC/O9rK5581s37+RB2SQZbmW
EAR1cB4HGOdSYLTFRxqA+ch+A6W7VXNlLw/V2fwXA0SXq5VikPDOCQRkviZx7/DJ3Is69p/uXTzp
xaujn9bmUiMYBTmOsBl3aoYnxTxYdMJQ/+C2PGznzDzI0aaZyFncQeQ1cHUBMnnVHV1QnhnkPmpj
PP7swn3LT3L92uPligmoa3PDPrqrAtaLS2lwmwdUmPE9atvg7k3d3jfWR6INLlJ/yb+0fryYYXdZ
ZUIAjDJuwa6n9vnW4DEK3pGBUpcuEDx+OBuclgfGkfLiQNwkF2mw+NikoimQWEQgqjMyGWSi3ONv
Qm1umCVcFPAqvve/gdf+Qxi7fP2D+w2XflJM5VHa46TiaRazfSCxxL3uvuKnuIBbJu6QA0yA3OQ6
A6/wJ3pyQWSOsGm0euA+mVx1tK3jqMxOtM6vFn9rDKTlXvARtOZWkMgl4Zla82V4H+7Dfb0zL+tA
dvsAUlQyHCYea2OTY8KpHjYrckbNQ343uXStBCH+HhUcLDakG0uiZl1smn3u9VsUTfgHMZLl0ti3
Wy1YLGLnGbeQ7XBtxV7/OD6O1pXOJVT4zf1sHS6bfXrb/F6uAeluud8Kkjc0eK8lq+QKaK717Wi9
9BxumL7eTRU8VvwRFzvPbUfREetAzQFGDb4NcwgmOOeHUycGsIafudwrhlNvBayh5Bgb7U3C8SV/
5BxbjHYK1eIi2cdFs16uFCp7uwEXlfFtMif25NGASZzRLE6rt1xKI+dtcDAT/Mzio4XXo7d4NyiO
L16zJT/QicaFvKTvZJe+XwzZshDcpb7g01vjzO/TiXE+ZbvCTPFGGq4R9MtdGlU2B+W60TjuVkkq
i2o6Z3bAk8aS08R08DsSRDCY3DJ1zADNQm7/IFyjEI89gK1ikxDqr7i1+zUXsz9hLxWXw0GclXgp
vhKtSfg/tbf4kfB44yEuPjbRAnOgW9FetZfm1XEvPqbXBUT6Iq4ejcgc78WIQJEc2XaBE3ZcWgES
tmDtLHuS3kSHBltxO20j7z7FU6QGbdEvg43IrykvxZt6MSDrJbQluObMQgpFCIiBcYfLxUXs8H8W
F09xK2QNoaDb5C6M4vbiGI4sXBdwtWJLANLx6FgE3DIyOTh1R2W3BCWgCzGpi+XCju3Cl/wiuhqc
EZu0pBwKzAyMEviz359WUD//cFoXRokPp7XIjqssjw19H/6WLtWNSVsOfjL+3j0oxVuNWue+92Zn
cWQNTOPiWkre4QpiLrLM7dMqSG5XV+WWrNr1/JLv+PobxBqesuaOd40NkgBefBmSP168h/AKMurb
fnvcSr6ymd9K8puIfNizK5PlnLwk0HAM2x0BNG4MoXEAdM4niPPq9XSZ42toV/VWvwcOi1vaBFya
brYp2SLJrtjR02fun7gcMf2OeAF2hH3l0nQSyFfyU7spdtxCOLQydxnoNZKcFakJqr2BeW1EzvCC
nFwVVB5KqFvzMg+w71hx0udk3pRL+aLZ6gGht7sE+Klv/lWG+n9W1lkG+l/GoAVdE1QIVDL+GcDt
wIdRQlR195z9buKkeP5covn79/8u0SjSv2g2pqoC+NowxYVd9u8SzfIdKKpkEaD9gsYm5fM3jFvR
/wUTio46NjRuC30VrNZ/o7iXb0GEjEK1JALm5gP/E4oq6YR7xYAvVF1w3IaoQ6IlGiccVbJozqWw
ysvrqHhDrWsUa/rrGgdSLRrDDm5ZRzQrczXnmBSSHIewtj6s3BeFzBMdB/2PJzgBkcdhmylmzRNU
dFvmqF01CK6UcKUM+ylY0dBmVNdJ97PQWntRATWF1/cH+I+28D8yvH3cnv/n/6Z++b9wo0t/UcX9
RdT293L9J2xwN9/xyP3PqOL+fgR29/83tjpZpmLxz0f9DoGo5PX59b+eD6//dVf+eo4+1WPff/uv
gy5o4r9UE1Y5mBAkirJ87F/nXNDkf4kSSmuapqz0hRSd+f590CXpXxAoQG8CmcMKuXtext/nXBLh
eJDhP8EeGcDvVek/Ouefb0oDEApddNJ7yZckMvIdn29MaQR4C3+xiXcb0X1KtY+wfN15vSuCpEu4
Uj6s0hfH+jORzx/jSSd2RVU1k6Y7xjOgmgOUDZT4Pi7NtRT+/n4g+cuRZFk1JV2SDMiJP89MXwmx
kWgr06YkDPQ6GHfic/5KofWJnIhtkoSQSbC+rH4OzvEGgZpLWpap2zXI0FrGmVnzjo8fmjL+WuUP
z8KL/uiX6NFQqP3Es7SHu44uPTN5zcLxrNvzxSgmjR8Qp9FcIC5kjx9HqeBEO8qzbtraT+UFyR+8
2NwzcD2nF6Ljh9HPSISdWeXFCp/O7OOYJzPL5FiZs4kxu3iJUsnNkbPxygfzZd7peNoFPjs9aoiP
xRoF3nFPU1Pqn3uIZZSTp+DWgx1Ig51Go+3l88zHHk7lGspfoMTj71UKxFWOwOgYMjxV+T6emmvo
GJ+740RLiyE1G3lWLhJFfovalp5aqevA4na+amqz35YjmYpau6YDswNtL//op+ahjie366CSIMUE
LBp4lq7j2Jr9zx42IXBoAjmRAwAcYdLJBqxoMzLzitfd3OdRWTlSw4dFOWhkUzNTpy3M+7KAbFgu
ST4KGpF7Nu0FZMbh1lqLNHajFfCkNhq9A8AyQG1VcfsrgdAEfkAqc9khTW0oCkc7NKlH9nNHSqs1
7puOqYihsTXlwj/kh4tKAcwgF0pr55W61bQMvG8u4O336k0oZnsVPiuasf1+BtbdNsZl2pVv9Gu/
0ci6hXLtqc2E6zisXyutJtV7AAkbieWLrlVeI4neopIyqsqbAWGhoObrSY0e47Tx9aWZrgBApQm3
8QRaqDIGWJ1LHg7CNsDq6X7USTBPzVbK2BpSuoeA/cdwKJ46WL1i4LugXUDNGA8mIohNJyygtgNE
xkRYQvpY5wA9UwA2lpYbdBBmAphWVOtjafhRHZOt2U2+uiiJm/TjWvWhJHpWVYpCKRyIcYNIZ9J1
TtuQaZ7qEQm3BV91XJDDahBm6c/DagrgypSs1Ig2aa9cVLRjKuXgjwVcA0PabAydfFQ/apfFof6d
1kUQ6uOrrGNg6pUbZtmFaGq4RiZQI3hEDsf8BqVViEvk6yEk15WJdPUaMhW8Vs9/KjnwyN44XqXa
wuevm15R4tWvikc1Ljz0hwK1VW9MgG6hss21wpa6GZHbFQFmGyuOONTkqOBILIGSDy3uGHLqQdGI
bgfPqlWquduqSDXFqO0dm5titYhg5c0m579yI8r2pEe/QaD/yOA0ALcDFlorSjTgKwTEFSF7LjQE
SZu8+UUr4p0UwhwiSK+J2D1IEj0jhzaI2zRyV01OpiorXqdc7Z2jktB4pik3Uto+NisYrAd1xu72
EMEgBujHSsJhLKAD+N4YSF9YJK40GbI0RVNEmPQ/24I6OlQHoT8S1QQhqe+eorpB8FtTV+nOjLXc
3X/YHdXgdpckmpzwmT+PJVaVno3GbFL1hm/6BxRc7ZN6HV2oZHCVXyRg3PQGkg/S6ks+9JhtoGZY
i9t0X66/n/VSBT41gJpI05aGepq4OmXOnKu673UJ/E0IM1r4AuPRmamecDq9X9ySuVq4pRALWOna
ybKy1so8zQew0dTw6qC+qoPyQFlsJr8kX2aB8WJulAeY1Wpqut9P7iQY+XNs+WSZ5wIFgImxKccY
9spLNsj7bsg0RzZVou25bJ+8OCEnq6muIPzFOyAKk0511aLDUVLEGsXknrKuMTqUMncQNCytVt0e
qlySceD8YYwMRldd7cT1uSc4CX7eZ0yXHo7eCkpiHLMTtyxPU4lQKw9tbQ/lgn2Ap/fpuJ43wD7p
p+q20vHc+13W8I85/3vEPxwzyRxhY2HEEliCD4+c35LSJTlMiucSIOvuP3+nRJc6e2nFvmJbfX6n
3IdwKEWMt6RLl1JY6vQUIcoA7ghSqWdG+8LN/Tja6sTt1KOpOwhhRq2YPgcahdzyHgoD+oXJnPu0
XJ0b7wvnU9MkyEthmjHVPxyS0CymWo8gGBpsmMwAk20ySnHDPQUhuwjK3u6vNbJ/Z/fNF3bg07gn
J6WTjFHXkvdxl9oriNNLLVjynLBJkPBD9eKc0/nFyjKiQRCDVWDGJ04n1LHjDJnJcjZHUAjWah0G
PUVpk47ypSVHuTrzKr/YqJ8GPPE4oymSj91fA0rckz60yeultkRj9XghP55zLqVlAicHgwANpj2i
JCjyTm18nB1KKcobEMbU4oCYZutl/8An4R4fx+v4WeGabywU7pemv3Oe7ZfvE0uwUmBENv64zBY2
0DYaOInytdD64mRF3c0I8PVl9RJu6luA4GQJj5Wdta4WAQzAnXC0DtM0u4Vn0q90ZvG/ets6tH4q
6SdZxgZ9PrUrbl1U0LvQVq8NKDN36lLhpfqmgNmhnPQ/2NFfve6PI568bsHU5blNek4S9YUrUBIU
qqMdYi+Q5dLNdPYEfXVyP453YpfAe2vjlDIeKGKZwtUPlZaewpavgNXndH1KD/O9sPRhnjOIX7xq
XdRXMhT0uq7+8apRkjmY8qAul07ol5TzkSLhsqEGGVCvu0l+gKz4O8f1j1A66QsHBlp+gh9VpR0d
ptfP71MvDj18J5TXDzuRQlXiIrKjPak0+bKhaJ3D5Vw9rZwzu2hZw5MjpUMeqi/2kT/vt9+HNH2T
okVyCPXQjsBJQ1wDnohxttJ2acsErjfbxqX+c0lB1BTz0jMm66s508GOAhNZAf5y8obLeGhzA2UT
ONJ/1nSDktpMhZvvp/jlGDok/4T+hsbx/byuwAGzg9kxRtT9Mg+BVt2FwpnW2q/2i/RhiOX7HxbR
yPTZUFKBIcTLunkb4CX5fg7nBjhxblfGOBuzxhziFb0MECoD5vt+hC/Omo4+lg5wChPLan2egtrr
SdgeIwGApuktRL5Zj8an0MG4f447+cvJIMelwx5MIu7UQZbF5thkAkMlUrgTzOinpg6338/mq8jD
QLILItVF8wsy1c/T0QQR1aWSN0JPIdXQpbOEZnRfpg/vrEu8bKCTI/RprMVsfnj7cp7EXbqM1WCF
JWrIdDS+6ty7qgeT1JVwd2ZuX5jhT+OdbGg16iIgbGyGpV2KliM7+72UYukIoJWhePx+tC/2xafB
Trb2NB5QDnyfHBQbIqxA8o+cdEuhPXw/zldu9qeBTra4BoVZfYAscym0LpQDVkQHebKH7EtT3RhU
XPV4zs5/sRE/DbnM/cOLC0dBLIeEIWWC66Rr7FX0+/tZfTXCsgdNtDZB/6xO7uie2DeduliwQyG6
NmtC8TY+45d89YI+DnFyKaei3ueIFAl2h0rDqkPajWCpW4GEn84Y0q8nQ5ywkt5Zv0+2AnINPWJs
Oee2S+gKWghkf36/XF9FexBa/3uIk01gzlqdNGKKFSrlQIvM7UKaWh7y9diH10Jdvc3y6ld3CLcx
fCihRiPV2D/VJimF1nyoD7ADNsd9vkrX0yAD8C7WKO6cWe+T9pP3eHCpBWqLOCDZXfHknbYZGRdj
KCFKcoa3aL10mA9U5IKO/qQVaExqw8Csl7iUloQmqC4VGlrPeaNfGjiKjiiCmjKszwt87ePePar9
USrFI/h/OkeXho9mX+OeaJ5IU+2Zt7JsoVMDh1oQyQZuaVFeiqAfxypyHV7/khlrebPXK/pl27G6
NmPzGcOL1Id6l8q0TQyx32RHwdHyAv7ADtSYAcarm4COzfEPqFnpWtAKsJ+tTHZP82qxcePmWFuj
DgVlJQKMVCMVJvvkclLChTv5Woy0c1IWX1nPj5M52WL1airKpqoEO9+ZL7KbbIzdCqATtHDO+fTF
V6kaNCIBBaiiqKt/OB/qodJTM2LpZH/2QrprMvoSVjfpo3Qtgac64lNBYWeHN8Wv71/aV7ESlWuZ
FKFGIYfN+vmlzaKEbo+Bukz/w/D7XVjZyXYBhkk3UAn6tIk5/R6yw/OB0rmRzZMAvzQjBGlGRoaf
2T4mAsnzKdDi44UsgOUZpOu56HQ2R3NbmwgS5cVq22SpqxfSiyyKL3FaXkH2HMQyJFNnFuWLbNLH
RTFP3QJT6fSxWhbFk2iq7egDojFz1553Cr7aZhqiVxQZ0UiAIuPz8hsZ7Kdd1AlkHRaPuqEbFSkT
WngP7rBdBd/P610t6vSEkiGTCQbRdqbq9Hm0poB9MUsZbRQqCEVU+CgPGvQqs3oVmqME0aTxlBjH
taEd1llR7sNK9eM03Ax6EfD8Oyg7Ot+choeDYLwJ8cFH+g/VuUN0M+rD9aQcguEdgzy3D2Qfn+uy
/y1KxQjzpGB/P5UvTwxE+pRoIdZfkfL7PJVEnWot13um8sPcrQhHzB+QO2/gwjGeYMpzCKwXgJHx
KwHE8v3YFJH48E/ruFD2E4jwxvgXotafB6cIUCgagpn2scklaHnK8BHOZ2hRRxk0VFgPIJHqVeSH
kQIbWlkcvX4yhudO6V7Uvm72gzRBJ9m1+o5aBmTDhoBEjomeY9+L9Cwn0gFKOmSfihI5E0mQ6EJU
lP5pqA4/9VIHFtkXlCyiuHchaJ+A3ZuAG7L5XqqOhTuFdegcSwNOv0wvrHCSqltDo3bJj9HGHo7r
rm8Ga4pS00UqEQCPoY1uk/QvEMxyNdJc4lMKydZyKswUxpqDO8t5SG1u8Fuzyq97MSXMq0UI7AfQ
q3EHd4xRqXmQl3ULcHD1s9bgwpsPunppRuN9kfWjlVWk2rkuvSQt6f+DfzunwtZbei1qjtiLEqJV
EOe2tXqpRPGTJkcROH+qzW3WHi9rYWHwaygY2Zmo8rrb6oBK90wTY9s+QFKrWkI3PjcV1OBhKdpI
qjWGpc+yGFTSUV15mpHrD0qYe7XZlGjQpleiNj3lBi1XcckDNQkoob67rAv4OGdVgSxFya8EKe6B
KojKAEnBIYeGsT209Ed3pJdbyCwzSZycsYzgG8kyuBdms92Eh0lbF5TtUUpouyvY0GHwQjMgvjOL
DErafKTDXVuKPJE64SN1vPWsl5ywz6p1U4q/+x4gYwqfUdboojXprVemBiR4cxQU2bgrVfW1rNOX
SBtvRmWafGGuXleJWFhjLuKfGhoUolUHL+lE0TMRIiCE8eFejTXYWGBGPZhAeyAoUZQqaBTqD6p2
fKQ46RqdcrGq8ltTriJPF0QhiMbjrd6LP7LxcKGlh4uVoNBDqsKucKxkaHsMobaLCs7TFWGUZarD
VRP1P6pCu4iUCMGB8DbOEQg3IexI1IYdS72vPBrXkCJezOVxtFrpCJgvTFWkapXtIA8PcqxfGUby
TBUQFt42vUNCFELJgQIc2+hiJcP1Mkqcj+MII5xRy9AQq49FMT6Pxnglqw2Ykzraj2L3jAsKM/wA
u0lHbY00aGqrUgThlghjVRLoNYegXwTXx0l/iEvgxCtioymNIMfVHo9lT0m2HGxMdGspepvBfqHE
8GPCBIL8reSO6ti6kU6A1R+Uw9Xh8EoMO12j6griRpl/1ikjxkLGSVgxTUS+WtdUCrKStVlbMF5f
xr2yVlccr3S6gWoVcJA87MUxvBha82ZUY2jI9BZK+NrDnoeWclhdNpP6lOURlWIYSeeVcmdOsPg1
Sn9RQnil5iqIwLp+LcUyiKeQ7mSOPJSBl4oabviQCwnJoTwOnzN2n1WN5G8ScZdFkqsd6GI1RNTy
pNQ/ZslVqY001mZBPfZ+U0v7eE7fBDXbJxpMoci9tzDdCc+y2cjwkBYPRhqRlGmoMuutQeElH+A2
hRhMowVslg1ots3G3MghtIZCob4gUkQpXVB3WQweosnqwYbSEKoRc77IybTtxUNlukpyWIfDtBsn
81Ea5ZtCCW/7aKYZI4QlREUbq7tD0razVZRQLbGvN9kItGZA5zfuXuvVeC3q1VOqNiihDS28kmWg
JNMWakZ4ejr5CKNuCL52wBrPtfZQzHVuGS00SlHudUU9Ou2Uuo1h3q6S4aII04vaPO6qWF5rc7yT
+4yKNt7cvhSMC3mW1lqu7TItfBQO5KgU47EYdFAWdVJu5sMEH4EwXnDqoPqau8nTjj2VWxnzrzQw
NstII9hCWmNPD2z9fsrfZKmNyK90j0KrUjgrZYAQieElMnzt5gwzjvSmV4Zo9231XEcSmAS5BXcf
CimUQlO+CSMVHvajprh6FcGdcqyeV1FD93ArXoeJeFnopq+YDSxQtTtF0C/r/SwHjaZ0llSiUGYq
Dd3g3UDzQl3TT8jlAvNfGu0zNCdQKS5/cRlZcyU/hrq+q4+aX6xmGGNqY43WNJz6Y/MUD6BWqWbn
ne7l7QShk3SpcC+oej5bujJfVbUGfZQI2EfsgCnA1R7CQCPVamFF6KhkM+SpXZIAwpD0q76I8MYQ
X7HVdLpSU2lfNsnPTtSQiC7Hm7qeSEomxtOYm0G0qjh0sf4wGO0mC0ukkcsOWJiYXw9lXcJfVNIC
3cEunpa2vqL1IzVNsByq9Byxu7eVGR/QJziuaIDvFBrVFQ5nPUX9PlcqwBjzIN1OQwiPhW4iOtmr
0EIRnzQDllgJM+iUU/0WPUJw3WHr6+2cwIF5CL20QlDGqEfwSTJdxcg+y+rhdwJN0rGONoJ0eMjz
bKN0Y4BfuMtURCfNw6XRzCyMDmypHCp6EKJFkk6f6D2YahHxOKP0E7H9qfWFAgk0tlYRB+xJEtFs
Xo/jbRJPx301prl1EIXWMQ90m6Dbcq+29ZUqxtNjaYSmJarkUeh+HW05Rrvhe7dpcS4/OU3UmkQR
JSMDW0vuenGFP6RRElkzsrmgj0z1jQ08Yf68QcLirEv9R/phGUZiEKpbyL6+NwB8GEbPh7yeSSfa
LLt1RItLkc85gH9G1SdjnGSEJrWDrX8ZowFDSEztg7rdCSBih+25vI10bj4neYQkl7KR/AI9WWAy
pwvqoO8IjRI2DMQsnOT2XIPY2dmdpIqOEQqBycCLgvJlrW9jBxpUIkHoDDbVmYz417OjF2NhqRHJ
UZxEJFEv0lKDm83sJI/moNV6iDZQqQMogzv1cQI2AitXZH2/Fd9L43/sRUUiMWKKBIvKSdh1HOYc
U6PRd3ckhS2kNiFwsOoaSDvByIP+66XmYiglGDLPSfr+ETsse+fD0CdZkkSXCxHH3CTig1TjasFs
V5sZKCKa9IC70u0BlMnqXAn23KgnEUvZzEmUjUx4OXxzoBhW7sVgncj/OYI/BM1tX1kDMP3vF/rL
M0+ZQNMNHYXY0yit7aUSh5nJLtQPMOEA9VvO/Nk015eH5MM4J7ZFMTKlOxiMI/vlw+QewFQBCaUr
FqBme504C//E9zP7s1n1/T3+e2onWwi96qk/6gxp7I17sNK1tSJU8A7QLMhX9Oz9kOCvIfqjNRWg
EwBInFFr3scbGCmuzlqkP3JvJ09zsqvSqemqWOFpWqfetQFSLfuG1oVJQXERBBaYRldcQ9UOTTb1
ynP1ucUG/XGc9PeuaETb6Ks6Ne0pL7kVTBCf4tEeCsk7GtW6j8XnIUqe5tG4/n7xv3zd/x7vtDfk
cKimudBDLNThLj4m1mw8fD/Achy+mdDqJLsgH4WkqRQGiHLgm8hKVldDeSbF+McYJBEWNq/VgheR
1NPU7NRK2SotRuozGZCIK3nYFu3t99NYms7/nMeHO/dkHmkilNqA94iQir4WgGAAuqhpNqzg9tWT
8q2ogL+bqFdU9HZHabTuZ+F5NpLtUAuokLQaUaU4XxFfn8mhfP1kH17hyYnVu7IK+5gaxFKdQhsu
fRrvEpdsOcxPA7IYF0NQeuRuzjghZ8c9ObaKPMu9MLFVV5Z5mWzzq5XX+Uu7wAI6zu5ixPCAqp7r
UfizGrCczw/TPTmfSVcVQ4f2D4awpdXZOrzSFwGmHGj1Q8u0M9TSQP+rTrWLnpqjBVXwQst/rpT1
frF9t7FP7oGmq0P1uGJjt7TIaYAFFa/a6LvoIvTrq1VAcWuhjllSkQeJHsjVRcsO2ABCF3zDg2D0
dcGQS253+T9Yoy9tGO1lJs1lICveE8YfPLf2IETk/VkjyDygFqdWYrIRAnBK0MjtetUu/pu989qN
HcvS9KsM+rqZoDdA9wDD8IpQyBy5c26II0fvPZ9+vq2sREqUWlHVg7kYYC6qUJV5MneQ3Gbttf71
/Vtti7PXE3aEm+YuBOD4qtxhWtP9Vl7rHdy05SkY1qc1+vbZ/v5Js1AoVsJY+Cx52HA8Wta51llk
Mk6dJGLKff4mjqEh5kCQNc8mjlkd9GnMICKazCc3P4IMWlngXY4CFGcv9R8CCY5wknjFxRJoPBRX
Muiy7zeLrzZVLEoxB1XRK0Mo+riJT5wf2VQFyHaQrZRN72b2vyyY4XW+H2K2ChJP9YZG4Unt8yRd
+FvRrCwae1ucF+nDF22tJ0/Grz7h+zFnM163mpLaKgtevN0RrgMtytB+l/KD9+DTDy/4aqeCgy9D
aPTFQoCmIfGdi67SOMLYraS7oX/rIKfJeavuLMAoBWSZ7z/bl7Hs+7FmczRxNE+vTMaSwSri3Hhh
rTqUQMXG2p0YSezJ84kKm5IjC4Ut3YazV1n0ReDlQpIJe+5S6E25Zp79g6pwMqb48mrwfjRxtr3b
DmzcZdLBfhOAVrj6YPOD4FRaPDWoyo6C/VCcn1QqfhXIKNRGHBlopvpJ5mS0cdQMA7Jl54e9kVdA
F+kjpqucs6Fwm7vpDnDOKt/HJ+4jb5fST2/23bizhRFNJNxlMS4mKUcf0z1oTP3Kh4gWrLWjRi4E
JMe41u5gMfxsNskGmGKykk5rQ7/aBBC/sgdYNmqr+e05muoxiiSSlLSRbwqcz+6EHp+EnhDkD7/i
ZQQn/dQM/mqJomZDLoAEh0LYLEpJGlxUQo2njw7mWX3dAxSwlxNN+oIt4u1jABInV83XD/r3mLP4
w6yruglVIVAPsECkNK4A64q4jIULnT7+peDWndqLvroN6QadDrJFJuTTZXeQqjQiQyOCAFzHyID0
6//2bUjn0FJtUyMNMt/J/UBpg14I/0VdjJhuF5+F5zpgE2mjAe2SlsH5iZ3hqyOMDmbRaKASzs77
2LK26NgLcwHY6pYdXllPIegdLCgwd1v5JKJo3n8b8v9Cr+9F8ZL9aKqXl+b8d/H/AGf4+4Z1QPhV
W7/vUhd//s++VU3/gw4IPrymc/aoukix/dm4qql/qLRpElqBHUZG6bAc/mpQF6BgPMRt2hBt/pf4
W381qL8hiXWZ+wmh61sj7P/8jw9K1Xr2//9H1qaXGH029X/+2ywGtkSFW8MDgnkPwx5jc7Ek323o
qUftB9NmuB7UusvrHjigDkSka1xKnaJmm9zXsHcqV936yCzg6K/Gx/zxxFQVC/vvrfbtV4BqFG1G
1N157tkhRl4ycOKeX9EBCezp68LXBQWrkHbgkZi9nAr9Z60wfw2ItIImHwF9nsVVo6ep1VA34rEp
yITbciNuORhLCqaPoPl9/4AfN7bPw83esl9q0ZB7NVi+BEBxW7h1e+JyPFNu/GMIE72ajV88advZ
fq1VPdbukoKf+0a/6ri/0bV6EZ+bz9O1IsC/PW2547YsKEX/dx7u3cizXVvR1UBMV96leqX0z719
Sln2MQD469E4hUhiGAoZyY9zVG2rSKPKSYMdcxQREgAaIjhjncfYALm0iN0PW5pQds2RIsdahKwQ
rAogwuG6uMqg233/MWdKtz9/D0Ekixb5Pmt79sAx3st4vE7A6dnK9ZKrEXzB1cRviF4zMGraxtp4
W5VINl6bXE6KP7fZD4v4/aL98lur7BcQ6kVXkz6LwhLIFrY9vC3aYTkImqng91By6IpdCZtX9C2M
2jJVrk/H7h/jgj8f/v3Y4mO92zByyxz7ZujUhY/ZEO/ZyDdjqLjfv+JZrP55lFn8bPZxV2pyrnEq
x0cdVty0yXdC5+XD1fp+rFMPNJtdYy8pfjDyMkN9WEzecJlj7aCHw/H7Yb7aAt69t3l6zMDsvaPl
kMZuLFG8OyV6+f7fP+tB+PTK5ukxOeq9bMDE+O16Iy4ddLcuLUGREnhhJBHnKS5bAcSw7wc+9WCz
1SAHfWbYYu+WtDsDfWFH5Pb9COwYX5wPUFkIY+gQVWmP+Tjp5Cq0QqmIoG8mJSZ3GEr9GJs8OkuV
iHRE65tQGScFqhrWN76jrfoJDQiu9TLtzpawQnWenFrDjtogx+Z7+WszOvo+iFNUIKY/PNeWb65y
NYp+jl1iL8xKstZyncmY/hjjsm5SYT5OMkg1Y+dG6bxpU4iimW/gimpLWGDLkvXgtViY4o3qtvbo
rxO5A3XVlhwpYT2iRbGjywQPCNQfVkqPfBIsBuE0lMVUYQe6FxfmALJeQbIz9OxsTW5WP4fI8dZD
QmespUySW4VetNWGbtwXkyZtfb2y7zzLfNRqssqp9Wxr1T7pLOqJWlm4EybvbZQe6yQxrpJqoGSs
tdT1vTLHE9afNni/c8KXYQODRmdh5SrkvqwLDxbecE6mABwtYLCFIJMjsHFe7W2yOHyy7BCDiw73
ULnm6jPazdYuE+VoyZh4tCDqKmeteNI2M+u13GKVa5uLMJJQ+SibskdXKHvpjzpNlLWRFvipalve
/v3o48dY9+kSH43+9zRW3t5rAIJ19a6zS0jXtnc3GfoynlShID4ajqet/h09C5KB1lEWZVk/R2Pz
auAvXWeKcI4qd//eE5L1geXjbQBuZ8yGreR3163cOyiI9EOoReGyrnN8DeEHT7q9CPH+K6hQuVYk
zDa19FnSjYt/rwqrz+VKUhZJjd+qGWkQc239d2lieodMhI6xrk1P7ExiVr+PipApc59HIGwamgr2
YrayFMdTdJ/eGzCnPjA62JZQ+FWskU8sLxEafBqHqzUnrEU8pM9En6OSKYlkddrb/TIDfBrSRAoW
MQJV3MonHupT6CWeCigSUZ7lOKYxP81NK7dLNUDYOL6lRmKYfGuKFBAlLdYPJLfvn+6rl/huuPm+
249iuZaKeIkGII2YMqaO0PpUou5jUp9IXDwVz4OMk5SybM4OrL/noexUu0bMP5OJ2Onla8HE/P6R
5vGQGIsbpOhPtwmHBL3q/RH891w0lBFObFghqxTzMC1VXOPGeBmLOfr9mF+8RmYhfZIo1sU9YXbs
S75FDNbrMDnPNEBu0srfSUChT85F7fNc/DDO7NmcqcQdOWW/FTcB5BU7J9218r6vLyoggFhbbqck
O3GCKfI8BjBtUGDETJrGl+SUFr/qXVAjd1ZQtF5Iu22k3JeRczk19jVS0PsqhEHaapAaUryLk/q2
k2T5oous5sowJHk/YDZXTXjUU8FYhDgTX/j5CEQ06n/Go/ezlQtKb2W8Ds36II/dPqyaewXzxMZ3
booBoaCftdpS9Q1Aq5PTLaw+DDemOoKkKGFKp8rw07NqGNRBea3QnSpJ+bOVEuqaNLHqen1s0Lqt
/TYYVpWV77UiC9Bz5fhnpYp64Ycx4E/qSZAsrOl+rCZzleUFlh1+favkxUs11biUthpM8zY+dnXu
rTrDgkQYSohaDLN4cBoZQZ56cDrntjNTYHlD5ZznfZVzaKVbWa2PNDWjyGsLDN/S4j5klWymrBuX
Tmo/VVay4Iq7TZyCykBCuN4UZu4WoedvKkzALsLYL9dYfg/3WS47x5JDBlVegJMy2Bsvu5mscFMk
qIYi33lOFLyhpXLYTZppCAHU6IaZrm/rMLjKxx7YeqIV56rq33jaiBp0hJLZguHwC6M5sa18GW7R
o8ZC5PfTeze7b/19sEyqdZFxTtjiwFCMAdM3zpChrQSgRX01lQIXLo4ZOHWHRhw8HifQOHEX40T6
fpFq852c2zzgOpubNDsDM3m2StGlRHmT24Zosgb1vTV+VIfksjqU2/hOo6YWLSkyvfJGX598UeDa
lcsCusawUqFJyiARisWp9O1845j/pNmCRuDQFFPoGIumHjbpqGxbAx07iE2E6WVnuF2pbNEAbr9/
E18EpR9ehPhV7xa0VfaJnXiMmveYmCX73vNObIhfXVHeD6HNTk1E+xZpQ951vTLoboYKvocj5DKl
T9dLxEt6f0LPXuLbd3/3OG1fKQnZJbIhJCuOKr0o2jbeCn6HtrGfgu3wapyJe6/wsfj+RX6VIPrw
mLMgpKyzqElozV20C++cTm5UFRv0765/hbD/wlyOD+xsyx7LJZKKXNDabXV+6kd8/ppQeGiIEWRG
cI2W2L7fPX41ln5iBK2Oa+SVY90kyanTbVaBFpcnh2QaxT6HDjbOB/EL3o2A1jvteiczFt4vRXjl
wJnd6qUbAvStlwmyzScNXKugwn7/eudhw9u4pPJsFaqd4Nd9HDdSPEfOK95uRnBdWNdRgHUl9hDl
9ffjzA84MQ6xnaigIBU0zFnGQC+8oHe8mI2hflDU1QC7XTZOJJy/HAMQHxkRGllMc/Ysqo8GM1cK
YzHpr2OuuVGCK+CYnHhjsxLUn5+KjZNaiAFPgrLIx1dWGprvFSWfqj2j0zS8fqtX0iHcnY1PJTkC
gpITm8kXSx02m5gVwGwsRHGzPUyPjGlQBt6etJ1wtig3pFp0NzqqmILY06mN5YvZzgWDZOhbPtZ+
W5Hv5qLKid40MqV1cpMjBVmUjJqr/8AvGQY4c4OWxFMprVNDir//bkgjbZ3BVxiyTp6i8TatTl0x
5mEd8+/DM81WcG5OhZ0Yg47EwUwpf/BMXDFg7WtQe1lYJ8UdX0xGunbfcuei6VWdPZFe5HWrVmQl
FBzcBiAQRl0tykY99bHE9vdxZ3Y0S0PUSoaThzRnszHRUxJxASbj7RkWyusJHLd/oCiIy1Jxmsj8
5Wi6SiYESJ+G9d/H75Qnntx4BaPpVz1GOeO5ID2oLURAfU//+OP3m8asiv221FAF/z2c+DnvpkUI
ArDsbU9k4UY8Xmoc6TCDWydnp1aY+jlwcd62d3qAiKnUt5Tru5Fqs4AglZIgF2UIGfSXuiFxgTVO
ineHxGLjmFmj2LtRD6Lv8qTkdT6+uFKJTk+6vYXQZb6pdL6qTXbRqszPflX8rDf2buAGrP2OTj7r
p91kPtZsaiqo4ovJU3FEOQhC1ACuSZzeuCDgHnDiC87X3Xys2bprjTooVJuxsOrepSTJiVOEyUMz
IFSOcSo4dd2e7yRiwPc5i9kMnWq1ULyYfEyXWU+NRj/R4Neme+Kx5utA3NcQJWmiIiB6J2exF/k+
EvBtr7xlLOpFcZHD19fOnU23kU+iBsS59X6JzwebPVKldD1lshr/FlDfxbXG/Ui372yQV6O9+f7B
5sHyfKjZgpOHqbXzmKF8JbyQEpp8SGrWJWm8cZEEV2OF6Zv08P2Y851yPuZsB4vokcz4L+w36kcV
6KFTP7b96/djzAgRIj3y8YPN5rzaNlGWNwxCPIA90woDXBG9ylitAfbQi38iL/1FounjmLO536W6
HQQTY/6jjdctb0WRL9+h+Lk9Fch9iiDnTziLsILE8IJWzBIaCHtMibIW24Yc88Q8WQQJzcPGwtCF
QciqTP9Pl8Ms8qKFueQFi7FxrwjAbWIC0eCQgjrklpvWyWf9evkRjNN7AlzPnL3Zkf2zHVr4Qnig
Pek4vipHXM3xQFCRaZ6KTf6L7/j3aLM3aytjTA8VozVLw6FWmyAV012bPPI/Vav9ern/PdzsZVoj
+AhvYjhJCnZhkD6oQFJD77Vrmie/VHcnVsbnk0fM0r+Hm8WWVUUXoZUzXLUk/yTAKdm99wNvh7t/
gof49YfDg9hEjKDSqv3xQNfTQMp8m8FEF4mNY+raXJouudGtDhrkZO6VMOvLEcE/csMB5IfI5uOI
kqkAaRlpC43D4Fc9jj+jhiZosIUyZiaZguWgWdKxLk9uodW4/IX6tZ1Jj01XRa5aklOqmISrnOau
WNE3lowFYhWf9V58RQPsJqMH3bXrJlmldZLv2rCKL7KsH66cvrdXkFQnKiUWl1XNtpZ6UGGIha9T
ZN5HUraXhlK/mBIHg4e8Hq6dON73U5UvjE7HcacuN2le8i8J2q1i0G5aTNGvwpyua8NcmzoqRZp3
G9EoXNKB6tgdZiNqG7ud6Zx1gX4V6dh6WNRWHD2GFYtmbfLP6f5dx42xD1TnVy63FHNamd5MY1tH
4aHokxW9r8vCx3epFkzbZNCXmjdgSGenmIdVfnlZTOSzwHgE204eLdpjgvioRJSmwCPbu0zTV1OX
mgeaO8tV3KvZ1uhzvPA8SVkGtMFt2zKTV84gjZehZVfnVEYeRz0+Nm2MCqk0QBFJQHGDTr5uI7m/
DIkB15VdKjsumDRRSD1V73Ry46m9aKZgXDR5bbl6Zu6kyVknZndp5B42qlIBmlbvfpb1uFacCPu7
yLE3mVGOl01sgX+L43Fr1+GqFXUkyUvpcae0FIkak0WxSaXoVGV4nHDTXEqyuotFXSoVFapC1Ko8
NW0Wo2piPNtmOM8PU34WiepWLOpc8miggaD0Rc1wl4pamFHDVbAoj4We8zzJmM30zmMvcY7nopKm
ipqaNCXx1hR1tsanuKf4sbQezLS51UNl3YuaXCuqcwZluqYjBq8k2VorRpcsfalA4ynqennqrfpx
OphSTAuBf4z93tynltUuclEKjEVRMIpim4+MalEUCx2qhnbjPaiZuZ+Km6jUnsDMA8VuPKS3/pS5
bXTZ1d3eSLVpo4kCZDTQ6C2bAQSCjDpnr9HrGE++ReExCyBUa6+JVb22snTps/x+FhR3VkVIu6rd
D4e+DPODLyqftaiBSk7+6oiqqC3qo7TTP/V1+Vyl9k0ryqd5TiLXK5o1W8dLJkqssCleW0lLVoZn
FM9Vq+NlphYrPSvOxp53PPVnttEcpLT+bcvTsRyk6Sz1/KU06munb38NPSzzPGTNRXt66ddt6GwU
L3kYAKamSgpmPlhL5rNdAQHug+Vg5PxjOPfW/XpKhjPLGBdZj/GPI++hMK9UPGWLYasrCOsGNoqK
vppQX6XcZZEU7eIwWZFROqcpcTMk6aqCuZilWIKPtMC2WELJAbwF50fGGm5BOiSjfJN0ebOpBmfZ
+P65pgc7XTees0DahzTU10m1LQ2sgTJtldrXkzpFruXfV43j6uWF3Fi/HL3dtADMXIc24nbAPXGk
8TTr8TmyaX4f9XEXDtk6CMZ9w18Eq3NH2Zrqc7X2dHuZk6GRmxCax3j0fGxK23bBfeGy7jjumIOj
j4vXBM8rnq7C0NxpOdwg/yYr+Mu6twscdatHT6VH6bu39qYWlPDGMStv5LMA4ZFcD+yV9n4SDUFW
NK31ENeAKNkBYV527Q87cLZTo64dg3i3w+YyaZllv+CYL2Pyj3qaQMxuXBoEr+K0wwcvxB97SLUz
qYc2IDXb0HgsG+WsruvF0L/K0n0MeMMIr4kxN1Xro7BA4ZX+sEJcvkwsxlubEjB87NhzdXBDMiRD
KWg3MrqStHNWkVTyIL+dCkM0CzdCu76Fkr3JgQBQp9n68fRQ9WRJ5Gip2w9TSb2jQvyQ/GoKRJY6
RpMevpwyR7hNJQOEOeAB82A2OE9HOHeRgG4Sa2PT7GJiKT8MlqjbrZtOwyfIVhrMKsOasM3JF56K
PbLNKR2F28gKFyYGQvqlbRYbs88e+UzLgK1DHmOkc8VPNTfwXbNpsAv6A9JtGT1dsJSdH0GZnkv4
LWY0GZv2C/92usC16WcUEi5KFlQGpONuPww/lTi4sBqth+yoC1sJfDHNHgq6kYEkV7Pc3jeFjnOk
0SDaV8xwEaU+/sFNSkN96ziHSRutC7ulaaOV0ivNCy8N1VPXNrXmXaKa4a1fRFigm/yBWoWc3npl
syTOYrOmi10bTBzs6nrfFpCb2/gyKmB00WPvgxWs4lXsw843gJdda9EU3Zh53d9EeV1ddGpXHtM8
dMi5BEF6IfctnCgtzgq0Fla69nrKNtSz6JpInWFR9camVWOsbA2rWZhS2KwSu/mRKOZj3Y63ulJh
ixXXW8+bjkNY+Zd9WV7QXY9vdh6Zy8jRLgK/3UlGhted5a3DsdsEdnQ+NdWhbc1tIVnlopC8i8Sy
fo++95B67Y9W9RI3GbRooRqCI2zsQVgfE8neemny6vnJKq5l1DOXne2Zq8lI72LTX8uNg9WFQUeo
lmzVlnq/Y3GSIL9c6OUbTyM/Fg4etK0GMaCxngfB4fAmgAPm0G3btnz1DDDvqi6DepHGtZrwT8m9
vKsV/4ZPix+h71+O9bgKOUOKLN5bRb8vIkwhTCNAkxAGKnO3OkYVp26QTR1y8FTZ6pOxs6vmterx
YQu1M9KVvhuo2jpRpHJRDjbwkYJjracl2s62ZqduNUndBuOAL1zkreI43uRDv4vTaNvXUXwINFQX
Hg5efhkyavQcqmNGodBhrdo0vig/wya683vHrfTiTp7yiFpldTeE5jKX/Ze4tB/G0Dz2inyrDtpZ
nkyHqYueQdxhZwdeBZ/P6aX3zCfDGBO3mqAuAOjFMoS/38bZys6xIlTx+u2y8DLSy9rNfHg2no9Z
4Fie+ZqkrMosN5Z6BWMCKs+ENEe+kyzt4OVj63Y5qs4E60u9y29KCd86EU/kw5Wi+coO/4rU7a1h
35nZyiib28b3Hr0SSIXtgFjSr5SuyN18srA4a7JdbatXXmM91WwMGTNsyINrlJbnioK3mO+d86cf
a8m5DvLk2Pf1WrKdc7LI96oTnak1xo5DdDTAFoSqcxMbhb3wbOUmVOzHduzwVG+bB0j7BALMGDcK
EtwgLa9b1Ep3V0jFVvczCA++AgzTJoU5GfVRS5ibhYELR62EOy8Yl8oEAUEP0QLGt0kc/+xHdTMO
nLLws5dZh1KpTV98yb6uApacXShPnOA3ZsrXzWMJ9k1h01HeFueKSo16pCVRK8bsnv5Vfzc646+h
Hm+KXtuMprFszHE9SgUCGwnfuSEiJIiyxA06NXVDJkEUVksmApU3TAPFRBx66SWzpx+Qw/olf+II
Af+pVYfzBM6nq2s4QCDjOkvl9FmWhzPHxP170uNFFWOJ3mn+WRP0+1HTzlgQZ4Pd20vPmsjFF2yY
nPtu50X0gST6Y2lmLx3bkmuntGblGqdTOe2RlB30vpW21KPXtFEuq5HFo0hh5OrVeHBMbBSDYWua
mPZGClmxAC68VJ9beboxpOQ8tl7TgROqMYqbpJ62YSdxRyi1znUKlWyQvbaq9lEprTtb9p8CH3FU
YcpsWpp0ZwTexE11POsG7eD0+Xngg7TorV8GR3Bcai9hp2C/WBsvnjz+rtvoV+9xC4oUatlWLt1q
PVRfNQvPcxEqOFL2o2xjLGDsSyn190UQ0vvRGMmWzrB6lTKjq9bE5rOOS9evVMw0fHmFdwWEjSKZ
Fkrf3kUcLlKbraveuZqc4arqgku9wqqjTW51uypcO3a2w1js1SRepTL2yaG59xsaMAe1JiGb2D+t
HD6PWXob39AXeqbcc5jQkIIDCS/euKN+0bhGQ8l5inq3HsZzM4turHqY3AAcyaCn6zys7mTifTfJ
ysspF+t8Sq/Z6g9ZJq2NsFty9KP1TLL9WNLk2NkXsi3vFINgKzKIDDlxikU+dv6ikysyHtRBiXGn
zttGWvfAleBxNODVjco6zmpuaPnWz003sJv7xnLuqbwslRKzmjbfl2Fy0ZTqL703uoVmJxHnV/AQ
RF26anKeKMylTSmTxWk1yqujty6loVvGJvHDkO1LKfxNX8eul7ULzWyfqsjIFqwzmitirVmmWNPB
JQJkYySvwejjOC35D3aG2a7erCP2Cj1r2dY9xDuqrXO8dvzcoejDbc4rXySSTyZ8lH6iT1woTX0s
s8l0c/rVJOlnqAc/oyxmWikvYRzidGs3Vzrqa5AuyjoCe6KkxpmnJ2dy1jvI6kpvbY8S1rRFX6LB
K81lptT5EUY56rjcXutAdopOu+ty49eo9DcocYBIB7inl8Y9ukBpIeG/tAA1hO7ZS29SwEl72VNe
VD6jS5Z3HYbJQalRQBSOFWdsLVFN9OlV2Y+6MhBu22WeXTpSTeom7I5mQ12ra8dgK0n2FUQNexkW
3Hj1ok4XXh0+xl6ZrQuZQKnOWK2xOUzLKgqqQxplP0e/VXdpV8IWbydy9QEsrJ53vaQyWVwYIf0K
dbgcJ511Rs3aD18To7xn17xPC+d8ygP8xEvrXLYB27SUOKIovFZD/5dvcDugOLe0ymrdpZAuerU9
jw2JIyq1b2NVqxcBnENmUxtszDa0l2zM162FbK60DzJPaClhsBmi4tL3go0T0E0ehQSame5cEIRu
cIfAXriUruS62aMQ1VaR7Ie/jZSpOBRJcQ1RMYlcWRZx1DD9guzJIaOX10Yx7mJtuAicSd/28OlA
SvfQ4BKCVdrC0WOqw33RTLdaA68QnL8xhsvJyGgab/nGLWxWdurKJYu1Unt/PQzcvRGUbNS+O/h6
viPqeADldOnrFl6bkn2jFckdUL9lPMhbeF+HKCmvpci8bhzmZZpdBkO8lcLqIewc7GtVaVxmg/57
1AlaQ8so3CHLrzSpWPkeBvVme2119r7Q661sY67S2RyVGk7PMci5qEt2SqtcRUEJ7kq2l2NTniUZ
etkBlxvNhPI7FcGhzeMfidFsisAqOKNi240t65etlJfYAcVuBX+0kodopSiQdjrBs5LBq5WtgY95
np2xTR6yOl9bY/sj8/SHvlBwbgeNv9A1L3XtwaG9O+5+67ly7J3gtw6cyjPaDTvqIpjMc1/c/ORy
PWS+tpiq+ArK2IKvMfJxgwtbK3dDMuy6ptroyXDopvgyK5yVolfrRsZ1u3b0XZAUDv5DKOcJHm8M
p75X4vwqkbpzW0SDatufBUr2mCXNYWygwhnNdSIkUzQHZkT9I6UciVWVTOrBq7lOWfaG1O9V6XSb
SMtXja/tfH8yoRUbl1UfH0N7Wo+BfUji8mB38s7kBHXHgQkWTekvx6qvuaIv6a5IXMnxML0vAorb
OrbBnbNuTe3J9o37cGil5dA615DrMC/OcK1P9NodRFJB59KyQCfFntfzVoBN7AybNAggscQtJydY
9ZX1mtj21pT0y6qyftdo5Ba1VyGvVgD2ZdOoLRKCbLdOI+96arHIDaw0X5Uj2rjByuFGCaPModJf
EIpBNHQOmFJ12FfxTERZycHDlmuB02awktrYd0FkPrZp3Z4nUwe9c6zP8jYvH5QIwl9rUL+xWPKr
Cckb1WG0FwPO2VC4Xgq/vq3ggC2LLuQSOHjqsSXV5yZaiiVZgJguFrI6RQjsHJ1cSyR2Ub3NQDUK
HV7ulcdaKPM0OdtNavUsI9lj/l57mSrt7UL3HkuVO7ApVH6oMThxhPIvEBrApKjGTY0s0OCkDpAJ
2l6zD5ANdsgHG6Ej/D7x/EXZhzIrPcMOmAvzE+S0Is0Dvd/hQ2TPEW0jzrOanagsfepToSaiGZQI
wEKT5FbnLQlO2Zltk6J+7xfTuj4aB9HnjWf1qj+Ybvsg2lepA60J5r5/ti9KrDTHWBpiIWxx0LvM
ss6jrhSZRdzFwPLC3wvZL2znRb/7JzA3ovwwKw9+GGuWwG8sVC+dw1gjDjztEVfElzfjHyqSw7Vx
lq0GdX26zvpVRY3EFBIA2AQyNdeZws0Psn4cLHmk5pMeM9qgQFeYmB8r8GPpiM4Wp2jyX9Qm3w84
F1JHltYonsaAw7o7ZGtQZfCnErxwTny7zyVrqAtYZFGMR5ML2PRjxcCcKmloI2q7wtGouMmva2RY
kHOW8ppzAsPvzfcDvjHOZh/QgAxk4nqooSp6qz+90x6kQ5Z53JjVhX07IG4r1lnm0tFxHkJ5yLZC
eGMswDzsqEX8Lmlwr/fqid6gr4qHNJLhOSZa9yx0Kx+fueq0Vh81yvQtArsKc3vyg7TtZHcqt3YQ
VPXOKF1hgHCqlPfFR/0w8GwWRWFdBW1jUK5fV7v6DaksWgxOCfi+quExDioZ1PGUnub6s8qHGVDl
jNMvtDexpLybcPgWmkX/pDPJl6NhV+qQysL6FW+Uj6+zzbqk0KRERh4gPOijNU08otVaQ5Mj3WDy
+P0M+qQF5sEsVMB0AKBQRKU4m7Ld6GfYSEwk037hQ7liNYoKbLhQYH0KjPyau8z6NDBN7GKziQuz
z4K27CBZwdH642MmJNow/qOTQj8fHtSzCWYZRuqP5k6+AMV9jVfVJriKbk8pej+JdSAxILwQ05XT
Q+aJP46r5bWZTIUjL0L470/ShX0mINkCSdfdk9Fd8Z9tuaxKTDTIaC2sn/+yyIQf8MaZxuAHpxBz
Jv+IMnX0nMiZYKEiwzMLVyeR9f03/aRjQYhk6DpiP1Ol19OYPaNJ+liCPEqxobmX04t+OKkf/rTP
zUaYfT2z7LRJkxlBUPYo2yy93i32xAtsN/reW2knvek+zZfZiLNlUfZVVaQmI+obY31OEwf6Kn8V
Lzg0VhGjLmQ325z6Vp9EZOZs1Nni6EFuVob2NmoD9ECcxP1StOCcEpF9+XjCAt7E15l9fKYTILMa
aXLJQDFpETsAjnut9f6ywopE+/397PhiCcDLBL2LcldXbVmbjZVOtWyEaUM6cuH/NjkstDVNb/uY
RATuS0/DYkih3GVn2eT2B/yQL/Tr73/Bp/CNt2qDSXRM9E8Ibmezx08kp/HE8R9EvyoC7Sq/DPNT
8dun0OZtEBvBg9C9gvL7uNBDXR+CsZ/GBdfdsgd1aVEmgQq7kq7DhXWlPjRH88mECbltt2+P9/9J
Ev+G/uO/tkP/X2QKmYovGd4m4+75P8Wf/sv+3PkDOAIicaa3gWm5wcf6hwG6Jf8hI4XWCHWhKOAd
xyn+lwG6+gctacLyhOYtIDoai+YvB3T1D53gUcW0jDlMT632rzigaxY/7d1phIZd5iKBfh6PP8Sw
nwAnlDlibrCptSy88zrEEVh2J31adla2kCao/FN7JUGUGp38to0KuqbIGfk/gEwDfPDWmn3thfqy
6SXVbQb7KHO2kHdaiSZmu/oF1bl2IMIr0SIb6wvSPldDPKyn3Fx5urjvU5BLJ3/RkOdt+5bE0FZq
soWGWNtv6IebjlpcXhVme6vjPJxNrdtzdS01PGYD/0pBcQFqa5GFGpdBZZdmCJlCfyWnqTtRBgv+
N3tnsiM3km3bX7mo8WWCjbEbvAmd9DY8+kbShAgpJPZ9z69/iylVZoSHKhx5xyUUEgVUqsxJGo1m
5+y9dnObjlB9pS8CaHaTHAz5h0zNUB7v28U7ZcOti++UGmUSX2M2ym5MnHTpW2vq8BbVQIV4aEl3
m+QFHRzKAvqEnRcXR5o1m7J9IsGB+vnoRhEsenmvVOsFnZ0ntL9b/6BJ7UWb1x75FzQwQZ5zXtKq
ng5cwzmZOyt97gh4KotPcaBcGDD229h2pZriWhKsUqNepd1jFXEs1uJtj1dfJM9UgMf8OGCR9YPH
Jn0sK5aP+ya6i+wfpd0ANIYoNz0lPoQjig9Z9C03SO9DNzddlcGXsXgcxod2qRkQ+JEdNILG4vTJ
EPeiaLykvOnVhFYoMHkBJ9z39El1gwXjtzSMP0e25KZ8tcGrObld/xip5TSwDn0uXwoHQhhSRxRf
pCB88Of+0pRKV5JIlqZnb9X6GhJsW0k8+8t55g5MX+fpe1J87vVHDVx7pmkUDysa3S8FDWJdRuhS
0FkHjEG8kHY9Ks91u+sj9ZPkF45P50Itjmkw4TBDyp9K1NKWYGpNzw5FRc2msBPimahuEXeHKRtW
akd7Ti4tR3TRhUqHxtQUT6Ikrmj1RjLiizJrnHjARAeyP/U/WdGD6MCI923o0By4QTmwl2e4dbaO
DwNHRqCUzp4mFa3AgC14nbsZec+6Pb/EQbCoVu7zfPZox92YUOeXmT2SIJH3G1u90VLfNXPfK4MK
vVAkCBcAYj0qYAyREzn4oG4IrbjVdChK+vd88YBngM+0vW7hH7ftJ87Q7qCqTh3sEr1ZtfqTMCZn
6qIvgU3+SO1MuKMrBZ15SUunjz2BACK0fKfIlFWo+Q+zklwmqr1OYp0a9mVMOGtkrcopvQqG4dgy
7dp4OyeyG+NJbVWDPJOtWtPFKM3wKrcVxw5I2EGWIZf8O2b3CWrqZ01JvhBet6508BnmlVDjK1Ij
Zh8WcQ6Sxs+ZL7dWgH9NWs20YcVqsu7hzXtzImj9WNqzyB4A57uiGUd2h/laYGgMNd2RUroZvuNb
gBiS+j61EbK0X+R5WNXm8DDP5hMIzOfSzyVHSvAwDlem/ThTRFeNY4JyjbANt7GHS1w2Dr3LCyXd
6mFJ1zM/+LldrdQKuLjS82aQ37OeelI2E/0QJeatnPCzFervoTmAH0dg1K5b/1bldrdSg7CBBp/i
JX7kzXO4GkR52cL7awZe8HSdjr1TqdBCd3laXLfjp6IqoIXKvVOMFc79cRd2n199ea5/niNeU0be
7jB+recwV8hGJIVInGYnh2isa0XLmR7N2qRMGpHDHV1/PMbJPurfg8BGAlijAmA+2RxGZh7TMStM
dwEBiofsJqYo9NXv3AXIw2rCVhGjD/ftIbvKKBV+t/yzIvm3W/33v+FkLydFfl6IqjRdJaDVNHkN
YIGPL/OkWPN+iGXr+rrEkHZzMJQMIW3Hbxi9ULAGm8x2Wk/x6g3tkDO7w5PK2/sBT3ZuaadnhU0S
gLtonxUd80YJAxl1CYlZm8EtANXVR+V7eTxXUDg5e/8c2ZJlFbeZSRbP6UmfThgs7UA13Qk91/P0
SJHUNUgmoAi/WQCI/jmgwAmO598jEtHHJgbrgX0yh6bSAFg+ktir4GbdCUK6wEzbnoHb1kmflG5d
fo1W8lp1p62kIcGj2+w255g8v53Jlvz3rziZRbKFRaytO9P9SWpNXUO441P3EK7V0jEupIdF6D5t
5dLTiL1NKyc8tvGZQ+t/uPl//4iTeWZrQ52NUb/8CEIg3AYJ+gjxjdxqKh/nvPon1tD3N/5kknWA
82YSIkx34SARy7BqHqaHiNiHp9A1V+ldu+Uc5HX0LuBcV08ZooXvw4E8nI/frt+9v+xvFdukfEY9
9OQoBDReJ/+Gl6u0g8e+mmlQJ+bq4zF+d2cBBADh0JnWiN6X3e+rN7j0FXOMcu5sv8a9tkpuBJEh
K7TTvL90jtjB/J8GxPirQPakPnnyKP0Gl7dljssbTBn0Osd1uNxP8sAu1cO5GuhvbiFX9/dgJ0+y
EGlHzIlsuvb4lMz9egjj9cfX89sRcPHqmuA2vlvofYQ4sZ4qphuOozvwIRdms/t4iJMq6p/zEbjA
32OcvILkObVJmAkWAsUpd5kXr6OHdhtSqkY4ezO5HA++By5tyTPjqu9PPm/GPXlUw2TPREkxLiI2
3oRwFe1R0ayWF74+nntUJ/WU91d58qyyvmwrO9LQs2/aHdJ2LMo6KytO1DNfreV2/V1efD/QSW1Y
mbRmCAsGMiU3a2xvCsuLOAiPmXw2T+PMHTztLWTRZKEPYCh4AO7CrkK246YOCrkl9PeMGXW5QR9c
12lXSq/1QZompqJqe4ElX7Wqfl0K9UA5+To2hlscC2dG/M3kR4Apk0unLv95Rx5OEfWaNMpcC+hn
1Tym9vBwZg6eG+JkVqAYkDJ0RMxBMq8iw75NfIsNc/qccTCY0rjB13U56bOXz/oxjWvEvb0geEfK
3LTrz70Ry5J7cou5YApkVOE0en8nS/JY2KXU4LR3EYH+JCAnX4IHQrdWwYvsJutf5aL/SMRb3rCP
xlvuzqvVecqnbIh1xhuUvRxug3S8MrNDZu/n2TqXFXJurJPtBn6FuYLBYcJDzw6NN7pixUFlFaDQ
Ofgo3hxxpa5TTy33/pkXcvl/fneVpsJHaCk+Us95e5W1xianxmbgxt0WOfgqKI5lHJ350i1v9UeD
LK/qq1tJNlQ5IOw0XYhfECbqrblRls3D9v8yYV9dzMkUKVrRFcxTvtrfjI3tUHxZw+O+jnaW013k
gKDO7kx/s55B/f7r9i2lsNdXJidVQNeR2zeslLX8LDUrBVWHq8ZufkA95RXucppMHIpWaLj/vNz/
1jP/RePp1ZN3n9vnX+XLy+fs+//71+Z5fv4fSL9R+aasufylv/i4yL7h3MLOWs6ZFu/uLz6u+EMF
Z0o+MhoFipcLZ/PffFzlDzhlyHFNEu/Z8S2hqv/m4yp/oGtYGlM4yQ2Fjtw/KWsqJ/GsiBbAbLFd
oSENj4GRTr6CeYOwyi+DbqWanVgH2G48mpwAViWggzYCFrctMmIcfZJm2kRlFZhq1UsrQ7uXeh2z
GZ0xHaRtWRPnqNak4qx0DE6p0e7KMvyqqN+DrlvDAyQbUl+NCWo4xdrmenFl2FnkcghfRWEDfaTV
kP8AhRDTIZ6ip5D8vKHRqrUyPmUj3fiuvAsEtJuylLZlaFN1VYfEKxviQpLJRE82ol7HVnfMVfGj
HhW4qR3q5tnUP6dlLlw7RToQxGGD0QPVOG2/6rqay+c8rC23BZLniLT0vdEyUgSq2XdbjT+NabUO
psibJqgs1eTRkYxWuolSkNBJp5ObFW8koWItmqNGyzEf9HryqPfWMGFKkPvYCYeHRnppKTe2pSLd
RKqra2Aiwr4Mj0ltrUYAVfFIARD9pyRn+8wghCqUjjGZdWqlbSvKZVMZv2hhswtUdTOa+EXmao9m
VHIDU6p2w5AZN2VSSQhxQxnJ17EyCmlnizh4GodUOdak6+KnEuo2N+8r8SIHBH909PzZUhnNTvLn
kHqbgoKsUe+AeJcHO7XnYxAJc9MghGja5KAaqAW7sAnhvinlzZTNilPRhS7ObKNPziE/pyM7BQyc
wJJl0M1vF7FxULPYrvIeGM/oLl3DcC12+sZ3kAAefi3S/121/qUKvg7/uQ/zgBOpe55eL1l//o1f
vRhd+2Oh/3IQ5ESI/XlZmX71YnTrD5Ll4eNpdKYFez6Ws1+LlqTRp0Gps/yPKE0oePGB/7VqSZr+
B+10/iJSLFNGMqX8k2XrZNViHQUqDkuD9HKdngzDvZ0mTOshtAY8nYsASnObVXHE4LvpCY1T+KdS
L03fFWXfFauWa90AcFtlX+MVhW/HPJtg8PbLa6AA44/KwQyrHbRi8+TXZKJrtaSINC/SrbvGwqzq
owir61Vhnclveru3/3MkrMa2vrTKdMQfJ6s1Rq9Iiyqu28xNFjLfiK7LQUIHEZhL6Smt76pObakQ
q+ewPW834L9GhtrDZfK5Uv9sj73aN8HZaIdCSlmkyxgnnVze17GInFez8PrnNux1Tfbk8Pd+FCbe
6z2Mb451bSdpS2xv5xjTVznTnEk76uVVw8aGTExHr1s3SM5set/uPN8Pe/IA9alMecA8wLZdXIka
waLTVdwZZ7Jofn8PDQEMn8gCJu/bqyuMtheCDiDtFM7UjiKU6kHuZq1afXwb327hf14ORF0NxCtf
dbj3b8dR+qKZSs7Q3tTHMc5umgMI8CmCbHRRZWRCF9J1hqXr/uNh370G7G5gjClLmI/OBv7k8poq
zXB2BLVXl9B+27Uk8wbgKc3Dl380EKsSXwYbTZuMckUjyOzt9RWUcsqwJfe7KGle9oe4Sbx+3rTS
7uNxTqbFu3FOZqNU5dpodW3rJXNFH/ZSMhJPtSP341FObtsyCh87BX0cdw/a4sm+vRyMtGYFaT1T
Kdy8KFxf3Bb4/jE6nXm9fjsSsh/e4UX5cCobtWPoNjJBCl6GKycbZUdE0pYNC9u8M9ckeAJ/n7KW
74ZsgmJjtecTrkLMefuE0lTJWj/pe08oqhtj97LwOn18206aDn+Owb6ZTStfFOb5aWxMXg5l0lOW
9ho8Et+WOvzQH+fJ1agWdXeRK6goijPXdaK8fT/ocotfLYNjF+WKJjHo/A0hnAtI2Cm+2Ztijcb8
TPPoN0/rzfWdzIsCLJtkRfKIW2xrjdti+pT2F6p58/FtfD/H0fcQEUEMDmVfhHZvLyirgI/2VTB7
VRE6voSv0r9M5HOV+3OjnLxJmgKn2JDCGdIF7iOmjFOF5jc1Kc6RDg395BPJ1FMtjSoUqWLgDpF/
vL0gX2vjMozj2SN0UI83scpXm+ZM1BNun8p+/DDkphxhEjGjfTAW5VfRtE2A2T3HgqKUjd/QQSkV
WAsYmOhzmqIxV9bI7h/nhOEN1pTuRII7E0k9IiV6h5nc7utGTMRH5zw0GuxWPx5LPcfeh7PkOhyw
1ml9be5xPQl3rjvL85Op+xTFM0FzbSIbwSEOIqt7bjgu4j2uqL6XUhfegr8oLissUl/jXqPR0FTS
p6Zpibgp6jB4buxWuUtbrhFHMrTOrWgqxS1Fa1xyuHiRBlOPWUeG+aEautsu6L05paRqRmvfnPCh
o3wK8Wg2djCi0TPEvI/Q7n8p29p+iHwsiZE5ZF6nmOnGHCC2r+q+wsM/IjJJt9HyzyW2vbG3eEeb
7iGvh6oFXQMdAIFGmduPftX5PgeZru5gx9LHToc+farHoK6wRim6hB2RhOhnEbeQdOm/46dsu9bf
dUYr30SIF8VinOYeoMj8khDQ/kVNhX6n9oVxHQ8aFhu2Q4fc6HleYz3rPzDRazgaYtEekrEk24Xu
uCsXdnitTewpqPiiZtAG/SJtVFpopaFvMasVnCthbm3KzsIFOMYhL0Ilz3xBs1a+iKey2I2IfF1w
EMo2TnrWmBm/etzN9kuQj/llIKX5jxL54T63x2ybq4O8KgoJB4TeNq6OC+yyMPMEIIoFBb9LZpzW
lcb5TmpoBpd9uJ6mNMftoSpeE08DTLpJttb21E2HihIkkP7KWomAsPF6SoqNrMwp4pw83vlDGbuz
HdQX5qw2mBDjwUB/U0jsYLJk2mTUH1azGvSYSIei+D7j/Xd1RY5HL4yUuHPyvp+wP5pd4Ca5rjfX
PTb0Qaz8TEmPmT74V3YSRVfJaKjYVHuNFAIjv0zKTrqpIqyJYefr2SrNJnP0oOGmz1qs6Z1HLY8T
u4mvOUpqhZnUlg+xFjS39FDkGwVRxq5pFSt1tLohjrgV0lMamJ1byv4Alh2Nh1NyLN/3+MNf6rhm
tLzJr/EpjpciSpMfrATdRYZz+zEr6hqKaZve2n2osCIbnXVgk2JvjFwW6yjRSvgr2Gc3Zm5gueGB
fxaigsEXhOE+KWpVd6NQyxpX9dFfVKwWuxSwwcqcquaQ1lO8SCRSt88qfVsZ0Qjfq5/dbs78jRXq
6kHoSXzUpgCqXlViPoXM5aVZhik/xTzUl2r6TVHm8WL0u2lb5lL9Yrd9eChqG72439rXTaMJJx1a
sQP/owSOEVkQ0UpD7Pp8xlI3qdplbkYYGcnZ2I1E0tzMvRFiNtOtKzKB5S9BV1reICXjZaFPDdnw
Mmqjus77vSYicYiMpLmfRs2nJq4xjzWcmisrs2SkJiynziSH1RL4ThO7kHvPsqf5WFrlcJwTlSQ8
ZcKUhjlCuwC0rR7UARbMqCViRzk1f5pSmS5ogLn/KtI0KcSqaQFRbAILKIBePJVSDhe5HpQUytuc
UtVtsm3iJ6ia2SqyriV2lz83ldp+NSqgGWM+DvyuSqq5KXw2nhoQJQdwHAbSHog7YFgDz1AnQmkG
7jSkIRPXWDgfh8mo7ttICe/aMmoTZ6ys9sKXepggGC43KTPx3mwhjvQxGiEALxoPolH3YSiwlJZ1
dhzrtrvMqyq5tgEZPcYs99cTXM0DNaR4N01zSR3LYok2WK+SLvD3GlbQvd0M+d7Eszk6fgGbQi1a
uoxabOy6kPffgozyQ27TEvpFS9pUhb0XZ3FwLxoOjMqIf1dTcLKjrnHtIBDXscoZaI57C9s4Djso
WukzuzRrY7Jo76ZqVi66tsRWK+WduG+rKsYbL/kXih+MV2kWhRe2PZo7TcTdRZFDB+HcqpB7kKif
pxr8Q9eGxDSLsEQApfvqQWN2bvIqFKtOVouN0LpqW1mTcZV2kUxfQzL8Tdgg8+unItv5Ewzfyqiu
U1nrUJBl8nHIpq9JJ9c7GQ+sBzJgXHeFokarBC3bNgjFsI2CQruqrV66GolqWIetFpPfIowrThTy
XaT6ZOEkc7lqR7lfZeEo8b3z5W8AOgnsHURGlAjyqqZQpRcDANNlkxTDlY3U9EEoQ70LqoJl0VYH
+DVULfNctjdTCggYJ7xAcSWwmoFlgBdfFLtWrhFGTSHxAnqfrWKhtztKrf260cKhXZf6rG+kuW1v
NLtDphiO2fKFrfsRd7IIHqow7ganziI8EUMJh6eAm8NNjmF2GcxJqF7UBB2FuXYrmXF2lfit8bky
JWlrqbV9mbWp/JghV8OArHfLFJi12GFTUzw0WtoVCJFb+0uq1IEj8UIR+NSL9B7BYFKsjXoBbmRT
YZDygK6vWxGCJ340qaUNVC9rPfbsajRIGEt1kWEynODZ2J1s1auYHUAIaCwDvpWbxtw7kO6a70M0
a507RZL1JGO47VaDAYlLDoqC1JlGvc6KeJpXOvJFRKi9XD1LrR9Ymz7RDSoBhdIra1vpczY1cmKt
m3CuX9oUz7+cWSSqKakt9rMZ6PdNUnd79hfiKqmrBcYbaCFWpMjED0/JxwQwFgC/sAKt3WVDiHu6
xtOE0FTX82lltBiZ+Fh0IWs7ATaPZlAt+nCkozet7ev7WjLUBfVSBfdTqOIytPNOol01KbXq4vaA
B5QPmK39VCvK7aBpwehAlY5YDShlQqQSzYRcrbcvU7ZxOBbrpGNbbPNmrjq7Ce71WJU4aJYisVZ1
juvcS9UwugliP91p2VzoXifsCWNMzIGU8xV4At4ue8SC21RCcfkrsrEpwqbC11qUS56VIc3WOpat
7FgDyaJ+3aokY2Pvg5KQ9dhwPamwxOeS/Qt2u3zIASzVfNTYJJVZCe5Byjdguqp51bFfNFag9hBP
jlma3zexr2UO3MRAPxh1GcmrRDVrsnBqO11PCMIObC5L6ZvommLyetVUt5OU8VXopni4ZmuH/1OJ
dBl3f4xu0ZHa2fSMUMS7gXb2WgNydakOurS3Uzl5qIAkfOrnkAlBUN98AYFNrx2baXqgpGNejZNd
Zm5cK42Ha9LYyGVkr4oSC/MKEEq3z4tGH4kS8+0NULAMYXQ9yqYnt3PCulgX+bhucsu+RH6he5Ok
yO0qttrxu1KJ+cLXyoFzH5W36ThbDVNG1wdd2SbyXNWMB2Kn7dFFm5I9om8JaJKtJiQG7DWVegaa
2Ur955RzAgZgw6d5PPHWVGvdKJj3SPtwrpgFFveNpJr9Xm4JxjDCPL9UolENXK3VwZwkDa9Zbhgg
zzhmN48xuyAJ7W0a3IV13o78GyAlcCDe5GaV7TTViLZKABQp9E3bnaq49WolgOcz1DGhgFIOQy7V
72xWAsmZYrV9Suw2/zonSrxtFCtwyqnL1mphpk9CgSo45+ncEl0NEQdaEPCGxpHtwu69qguio1mT
RZHiJ2d/yDajZRYaKrbhdFQeRaipuaOrQVQuk6v9rNmxtoI1NDzNqR5fSZlcXUoD5LFKj9ujDXVw
cDtePmVrjGbLUiLi/pbvi+FUMA7Rkeu18s1vijlfdVJR3YZABJz/NadZWbZXyLWyKV7j47d25aB3
qyqvzvVC35cfljMg0DMKljDNtZMz4BzlamqyJfaMasZhP2QXaope7+OT82mx8tdJ869RTnOFREHy
leRz0kyN7iIU+r3eGF+ZVndK6D/DqrsSUprh4g/vi0DdfDz4+1Mux3XqiIapcKH817en3L7uCcZq
c9Urlo6WqlZXIo8PeSi7RQZxxZ+trRhb7+NBT9j0S/VDM8lqop2pqwav2kmxoBiDBGqGUD0k0H9K
4tDCkY482SgfgLEeJffck1SWR/W2kgQ7lMM8CHKqilhn315oJpVpQ3aNSqV/wc5iP95Eo1PeRXsO
De4in8UMvEm+RVf+5Tnf6ol19uf1vh58mWevqj2Kpllh0zL4Ep6rbcddcwxdf6NdpIBFi4twq24B
wjowHpz4ZtEgnrv83169UA3ooshMaMW8/QFzVS7hbFRy412907acL/boqLfn+ODvyzPcZFZOXVAt
Rt168lyrKKqnzgg0Lwjuqf07enVLstmZ9+V9PYtB6HZTmRa2/C7mUsJU6Y9lqHkiOJomhZUYOXn+
pe2Gc0W6ZU68mzN/j3Qqt5r7KFSqpc7OjvJWrBLPdxvJ+QaRjRxr2yW55uP34vRlJFvWog0l2C2w
G3jXtAy1ouYjwFNiR+mVbeaWmZNJD0NvOCNQ3bNa3MX/+fr6GI+6KloPNKG2wp+3s8IKZHnuzEzz
5P3SJI3dYF8dBwzdC0leurHuUefDHqAQ9aSyl3z5+GpPJ8vJ6Kf5DYUm+bKkwYc0g2ncjqXuHynE
kXfWiH798VAn7WCDvF5d+bPLZ2mLV/W0syYlgcYeo9Q86xjfL/HOFuVd69vPLJizNPn3V/ZmNOvk
bTOVif0MRiav4VhEEnobr+McqbV9HFwjctpbZPp3tjt//sdXiQyWthACVWvJIz+p9DacBzuVBCnW
uHnNQeRg7eJHacM+xPEvuzOT9f1FvhnsFKyQJmNQJlIJMlU6hh3Bfs1joT5/fEWn31/oFNAwgNcv
Rj6KdCc3siBxp00sLiiAX6Q0eJDMM43Qd5+ikyE09e07MGZxEclGrXmS4ihrGArOuNU9dryLFr5a
bzm1nhOMnrgOltn45rJOP/ihKij+QN7wjOO8lh9V3r7Mizz/Qtx1awDza+OwKLt+jftfmcK/eLdf
Tax34qpd/Zy/1ij8+a//1CgY2h/0NxeXPIugQiYPz/+nREGIP2QdGotJ5DfVUhbmvxQKmv0HWxh2
EfS/aI/SRfxLoKCiT1hoHKjOsU+ZfGz/iT7h7acOdQMuEDoPhqWDaFDt0w+QFMBNjDLhu10iXfpt
h3+NU8yYXWT69tUNuf656L/pmC9rw9/fgvdDnXwLkgJ8ZcYRxZ321k1KQgS4YTeFQtOv7PSOg8ZG
2c8eCoH92ddhecU+GvrkFcxbGdOcP+Z8ZjWiJ7ONIXMw9tgPe/Yu5TDSqGeulib5uVt7sh80gEOn
chYWXl7n9E6mQt9iPZqBm5picmegOKzeQbhHGhFgu/TlejObZN4mUTBuRJUTs92rev9Q0E+5J5iw
IqzOHgfBr0Whjd5IaWBOBvZ0wNzW3QaJWWLxaJOrAeDizi/taa0r84zWWEvBb3R6fY34OfkxjXL4
IpK0XyOrgT2WZAZ4I8naLzFtG9F3iN5EQqKHnwMIrMcBPy9F9qzJcdITefc5m0PtaFUhJPW8Tb/B
axyu544Zi6V0jtxq0qq7oaUOp2Owg/4t9be96jfrSk7leylv+S4pINQPkGXHH4ESKsDHWx04UZjK
lX4MSkkzL00Dn/IaQFq4EDa1KXNslGjPcWj4AueiOt+m+dzUKyvRgeMBCFTHlRmKBuKAnlHMJobX
thdAu4R1OOGUJT0FWRL6ALYymcJT7M/1erLmSPokz3DCSJ/PDAgoIU2IR5/4rmwd9Lny3Bhq36+l
3FIXRphUQ22EPksWYqf4PtvCefBrjyDV9EdASuNA+RL3sZsTPCzfU5xVDcpYJX9wqca9aW+F3LbJ
bQ8BevgumjLswamF+mS4IYxe4aZ6E2eVmxBVmTyaaGdgioSWqGqXcl9m2Y6hlQAA4jLDuozvp+63
lujL1pVJA2dTVYe1eVmr8pBuwz6j9A/bqqHT1eWy9H2yG72mcjhZvlKx72qDwtx009haG+hgot9X
Qx7o61zRk/las+uErG981tMxLulMZLeA7QNMG+Q76rKMpXWEiV4C8ddDp9H1QiuZKX4mg4Ib+wQk
u12R1nkZtI1E6aqIS/Q+I3SvDgeqH42MZtEpagZss5SbidjE01NW9fwsGRPGZGVuhoaYCQFM+SnP
U8N6ATSrqQjZpyizzFVl2on8xQfVyF6r0kGZ6YSv9rlTq1lKaSXImmz4PPtN3XmWHkrlhsRSyPLZ
SLN+RJwY1OUFLcopvh79JNQ3U9jb9RNA1K73orK25Xus/qZG5yOPm/77bPVLa6U1aFsehZGk1Mta
Q4E4u/Q4qzjBsNjL5rdxDqp6P+cK0YeOUQ+df5XpXaBfqCxB450u1TVG6i5TtPFmUtSi+kZMT8sp
BsZ83H2TykAttm3lC3FQ+vGyHQCj1v3c6omnNUFeveR6LQagqbkcT9u8Rn71WEiFSK9Sux6bZ9+w
gNvT1+NOxE1x2w29RVupk/LBeFjI1sMD5bO+up3SrNQO/WQFjReBsSIToSkCiNB4EugY0PhL4HN/
TVuawTYAUUWyPveA54oDGD7VgCUtqg6K74Df58FiHjErVKuvFq4bzexgJVFwrG4iYrMHTO9haNbP
gHJL1YciXyjiEiirHIWH2KA9HF7mILI7qlKmxO2WXJiB+iTD0wt8akzw2+OB/W5SlGwFA+CQKuQy
PU4HotRDWH7C1dtysORVa5dBAodDgyqqU2SY7NbjCgLtU1SCanSAksheOBRfh4j2KKSnxM4NN6Eo
Cbwf5F33IgVZJX+fRmrR97KeDAVNm1mOla2m8u4kS9s4CTehUXEUWJKyNbIYikrF+ODU1sRKDxg/
06Wet6dpaYVR+srzXVQhkrgyTBEq+zaQDEE7u89LRHglki6uuxFdAoFVGuVykq6SzmrROnOkRjWS
E7btVW0PkJWlo07W4FAksMNJapZPQSXIyKbI32L8Cwpll8DSi2QXpBTObAeO9MjzNQo1BAFMQ5u2
VRA2YmfqgEvWidKrWNKDkYJxpY3QQqnRhMYLXfpBOtJPbmLYBVpS46tW5GImNsKQWLUiGoZt4ciF
5rM4J0GSWOGqUWkXXskN3/qnWeHst56aRln5kjXuTEmzUV8Pkx7s6rKMx10yG4lxEHkGMlajfSg9
qM1oFPscWxW5zWqrderFEM+UjjO2VwgZmoY62jGspnjiu1mb5ud0wDyU9aak3xZpB2IxGM1k8ia9
a63HzJfL+bMhVdl4WwmRUDoH5jvtBrtRg9vW8vtkR8doNNwOYRM97pxYNzfrajl+7GW9HL+XsREX
lIzoKVvHQAkm7rOmJv1WIbWj99DESfPkxJ2/fBKT0Vb3KStmsWKtz+gY63abaD800c/YE2lqa9ug
LuLxKqIfb3iGmQvJmYu+1p+Y10F9kMNYzvdiSPt4PapKRMWoJKn4KvQVSdmJLAqST9D2A9J/jThS
G0dCpjXv+dmmvKWaoEQXnN0CY9cUUSrt5TgvVRC+Qpp6lu2yFCv6YJJwjVwre5z/VlZtAnVsrmIr
DL6zwkjXoSax6g4VIgB3IFnAbefR/+5Xac+8pw3vdrmqbxo/BAXc5yy96FvlrU8ixUMEZZmMhiDT
XGUE5qDELCAoF9KFSm5MrdeoEy1aObW7xgFKUAELaDHh9rp0g7ScNyGXwtoFVJQ+aMFEW3SYRbCb
g9C/HdGXg8eelXyDdoOKv0gzImLAXdYHu8q4UXJFMSNqxvzZKJRM3ZjtXKzGVAUAkTXQqfNCRYFV
D7CPYvQ8DnvjonQkqc0QqqshtZbONKMMFQpzalWVCDrSMWvvY7OxdvBMTUokUrpnJhYBvKtKv8tr
cjL2ojesjhK2lNtbIj0meQPFNr3Iqmq8tyaOBLvUCNslDqREsZECZ8m5GyqwgLqAl+/XsXxkX/H/
CTuP3diRbIt+EQGSQTtNmjQymfLSnQQk3St6E/Tk17+V9SZd1UDXpIE21UrHiGP23mueiO/uxJuW
WJsWucsk0cdwLFivGbIo/aW2KjNF49+sP95qiGNb84SGyzIZj/SXFbHzuZbdW/Umj70+wAqZMufd
97ThZNqmfp/O9fJtm+N66SxNj8tqye9sMbGwRLXMymqbjhjRND0iN9UKQQP7yGby6X7RuoXDrc+d
na80+5S7TX0wc2t9oJIz7w0xOQcOQkLei6U86BrS0WgkNiMilSk5cP6kby5fyt5x52Xf2kYRJ/ac
h6U1TPtiW9u4LwszHoCh3Futj3Pc2UlfA2jgaPkNpjjQybygg1En5pPIiIrdibU2H9uhzE9dpryL
l/jyleVnfiN6UqmXPmF1ZHmu2stV2Q91u83ao93xr2TaOJJbw6a2Ht6aNE2mD63QWUONSZk0kb+K
mQql8bXiYXN7QwtKr0t+isbjES/1wWuIJgHf2hxyh1TtcZ2Jwy8h0n2tjnWfoeyJHeAqTz238PPq
bPrXvORKD7fcTuNRnwAKNddnb6pMvmrLemi4/vbIjMSu8nqyBbm5blqcKRp6GZF42FWs4uBBSAq1
ZUaRliojdirb60jE6Af8UrYeNyOC4N202sgYBjXflWPr7xHALL9EpTn7vrkiYzTcuAi5qv6F4Oxl
DHTVobkwRu9TVWSkyMJzbwFo9qgtsm/ThFRChCtxfdtKJrlB9gpFTBoM7C23XafP9YNiNR0aq7AC
Ufr3GVnMe1Mg5iB26I+W1r/JxHD386IvIXVM/p5YBrFcmdGcR0WyilMO8scVGv5Hpa2IcFmZk3qM
yIKjVws7s8wvxiTmuMpGLRqQcMcD8qIIx8UXIqrlvJF7ZFBQ+O6eJfN0Bc1MxxE99p7iZCIgvaHQ
nmo9LOER7TxtfraW6oVqu7oUrV6+dprmHoE1kY8/kN6RaStuZAWeBFVS0+Wfjj+4AeLjp6IAAKQG
eVIrdpb5+gvozeKPrfm/RuPD1V7bNWf8tQzkC1rLEkzXLVO5Ij2a7e6XIxmRuSmBJkOC6CQDGyKd
Ma7E+jIYfTi03WHK51fV+W08G5UMpkU67+5cdTcGm10yybv+SeMg+lVqxKD4jXzRurZkEw2lCgKi
eDYzXtGWtu6l4k4/FH6zPY72VhyaMdVepIeKxrbJs+lLlApW2Wi3DCr8286z8n2JWyAi1uzD6Ldn
9lDs9q85K4nhh5bVxF59rUzy5V6r5XHeir2j0DmUIvtNcXGSmvktkul11umonOEpzZrHoXHfeyqe
aCgHzqD3hP8Dv8cpNXW8/5ndXVDp/SNoowAC1q/GM77q1H/oSjxRnpGBdkvD5iop0XnV2x/sU5fc
8O/TDWdnX4cchQzEa+KYHPsnz8egsD6zQoUN1y2x0ifP0l8q6ytP1x30hUemJ/Ad3jbffWeb/pX3
+gux8794+GKVloHsODxNY9ck5ADdzXJ+z1Pu5SZ7XLr2ndIxspSeUuGuO5cALU/el/K266tAsz97
jrvEPA78wEz/fug/DK+7abUfnxnsUl4SdyVg/0dUOKcpuWOtcg4d7iYFX8t3T5r8LrK9qokxtxsS
lDQSP1e1b5V4orK6p2i7wRSD5sVDiaiDodaqj01fMBS446+i1OKhlyfDYePOE3uz9tpLUWVIf4zP
q9MiWaxXg60YMfDVBXvUXS7MWKM3SsbiM2uECmurKZHXZ2Vg+tPJTbVL53SPo7eeONU5x+EAmVZG
5w/zrazMoz4YZ89IXlWzfnQ5AUz6oG7zsQ2WwX/1Outebei72NXMu9GvrvVm+elI/TNdzF3f+e9z
UUQjZxY5Six9s2M2OcFI6g/r611b8mMD0DiVzxnKxanf920Pf03h+/pw0ickzLtWDfQoF30p44qN
z7btV2RCoKPmWgBNei8EYVV+kwdpg0ndhstcAlZdvZPsSAnS3d9C9HGlWbSFNx4KlbYgiqCXfFpP
kqR/ifj1WvEk/mel0/xZgeY4O8f5RAIbotvcNVkTNum4S6BNDNuAAg7BLbktaxZsqF+LtasCVfzU
1CDMa26njkW70k4tYhO9KcNOPM2Kb1JceuqPQn0tKu7b58lFbHYEVvckXPNW9VO4mX8GM30y9O7d
1PkRpxXUEMqfQjWR1IA8qJ+MkPYsJ63aQGJy13hTKItR7rbhVcy8v7moDwglsqgtLEmUU9GHmvWt
COfmi0CKs0Jf9tvhqOXN42we5nWKhsUngX7cEcx2GKHYLLSsE8Cr1n8pyBrnSzqvW3JyZ6Bmc2r+
cCvnO9w1R0Mh/wcBNpVo7ixwWABOiBxn2jyejKmL3e2qC8gjmfslIrYXRJWR5h+t1P/tVwnawiTZ
T9tve/uqCpBOjt0+Or2cXxwu7TPddJQYd3m5TyaJ5C+n0vV6M98Jo+AJxGZ4m1G/lKIlGC22Rfto
zMCeRp/UdfNkFm1gDtiIHRSvP8YwxBTmoUpBzOjTEgz5fbEcDQLhnGU9WONlRXDNuYamw93RP4W4
UjBqlo9rkkSGNx2KfjJ205LdkH4VJmN/LJpr813t1o0YPbMgjhgDxDYau4WjpMlqctbJezMb86Ej
9bygNfA7d6836LX91SLWDTIYgmKdi18XzePUk53XGi2qhZF2nssh5e7lqckSK6bx5HjQ0F1A9zP7
Y8X4aJeMww9jJvLKkxsb4ISWvlfz9LWqFJ9/ex5SPxqRgxKuRzlGyDmSaSEIZcPFKn4McyLv13VC
t00eHb0KDYhlbCgg06nnilYFDW6j7wolrsXGt9IeRiYYpQWiCbcpYmAVywZMYLp6cLpEE8847Dli
97zkXSfFQw6iZimPXVb7hK2By0MnBJ7RrDYAIWYsM0nbAqhuGLGajhe9dYMMLZc2DEfhJZRazriX
JU65ufxcCPHKOj3uoZgxL0mDcbbD0swOlT/f5YsXN41zBkTo7orBDNzmyryfbj2+RaLWT510TlT9
se9sRyoYMujEvZdzE3IfCX0/LdxEK1hrRq2oEOXO7XC7twgxqDb5MTcxwDZSvAcZmzaL9OYDxtPZ
V2TALbwnzbrxsuGu04YQ2W6obeoWwmY0rvxQ1x4bSdnyjUu3CHRjilPlvTLnTs0xqIo2mmcZ6eUc
u6KmiPeHQB8iMVwvbgy8hXhuyyrsKUlQ7l/ymsLNAa2ZJ7Gc/G9rqPb9cPamK7nwNJNQWPokc2Xl
fq7cQGgnUmN2S/pa6HwcgpJWfDneg2rvaXFTEAi5M0Wj+LPae1snybB6mjCSbXywojX2G6rYznu6
4gRplarxvq+NqHEvXX7f9Q8++fsJ7JGeWEWH2mOAee4xzm6nx775nuYXY4VHVDanYnrv/fvE6yLm
OJHm3Pb4h/ledjZPp0gKqqok2vATO3x8eGaChG7N03QMwhVuxOFP1VmH1K1vWZPcGs5wo4/LCWnP
qedH0Jr+rUzdEOfyAyTKp2wd37SUCqTPTm1XAxbsIpaHKLvzaOYfEdUeHFFob96dXq/7HI3/0Lr7
1IfqlNbI4DgLYH4kqrjtavOmNeonp0i/mLldqtUK3YmITOXnfJEQpqbSvaBCeGUNXPFZcCj16dvG
9ZFVzDcMp48JwXr0xy3OluTgq9d69N4QweRwctyHbjGf82y5SW3+yTmdkOYPCWWDKLDZLSVPxavL
nMZLyWAwJdtc7Ul3SApzzRNEuDu9kkAf/Y7Gd+HtD8Ggf/irR8JG9wdBlcHF19m7lAbKN9XD5GjP
TTPeOX5z0VfzrFnjfm6HW6AvDx2tWIWIzVoJ57MLVM6Edc5+zMwtbExui2VaoLMWv9o8YVKhR8wQ
3kZde8ptQoP0zUaxNwRy8MROdVqEne6y+l+5zAKNYMLceadkiQcwTrLUmJNamFuN8Saryhskt3RC
WdibxEtKhuqoqgna448ebH495twGnUfmu/4EGybOJ+sZretTYn+1FnlikBaHcQI4K+4YQFHEzNnF
zYyXzdKfVtt4Fe6cRW7O2N1LPj2+UVNZx6ITt1VqB/5EDSLn+3a0qelKyglVPpruUuxKA2tA6tvD
rnKxGuibeehLLTJVdiLM84VWqyfWcT84sVrwndOy05vVSXvUvA4CkHlOVvT442kRTGbtFMxi6d7l
1ftWc4uuqU71zaPUc+Na02Wyq7d6ATVGz/BWSvHlJ2QJZMZjBizFHfsnNGcHVL1k/baRD+Htxcqr
5g4mEZqixPlkTPpeNdZzUZjvySLP8wj/qePE8aX1QnDt97CM90jmuaGxNwBEzLfubm3Qc/vWLRCv
ez75vdEDdyTK1TKznWDB4NCptLp/JiKRiMN++9D4nrC17gHOXmZtjMe8uV2mbp+ORIC27wsXa2uK
A2LbB98oWjT86VFmLLTMaQxAdp4n3yFplRBTU5GLaK7kwOZT7VzEYOGB0dPuxWqNz2xSZ5TP5z41
bje8FFndh3wuYan9hqWJd0FFdRO1zqFMWEUt6cMsFkiB+ces2/eozc1uATs774t5hTHchzI1KRbs
nZ3VsHS41qs713nmXgwFkQNIGiNBOrTeW0gLi9t6PlepugzoFJkV7gsAqQVmGHu5bodUQE5JzO1O
C9c+JN438hliq/Qwaaz7BolhBhSzpiXpSydg+xMtpLKuVnKD64BKVfCYj+6hcTSiw4jBIVA4rEmx
9do1TOV47kDMZL1Nzb7EDlQnIRjRYCVW29n3+qdVk8+00MGmqzPdNcMxP1z0lfEnQ+7MDZKUw96D
PdRuL6M93GuQe/RyjKpaf9627Fgly0/lnlxNRs2QR7CdDs7gnuAXBuvo6btcvVReDv2ZIU2wmPWf
EkiKPTVv/mhxk0ynHBpLWTTRNpCWNIufTq17wdViKuI+x6DPWK05HBdjn0b1rKMDruMVDhLkG6vL
QtfVIY+SEywAKeDcIL5j780tqXD9rev74dwj4M5C2tvFhjXZ/mFvExKxf8JSBawINFaHhwH5+wq9
qaGlz1x/V8zl2TBLYCntbiLzcwTPmHdxOeaB7g07fBVx3g13+OpwP3lhj6t4M2TobuvvQVjH69TT
qN/dHG8fJbaR7Rtianv9Ho3yisZ7w7ht0r5L/81P9xLFfdkMiL/suOFUXvnJI9mippxOpLOF0gOP
u131YQ8LV4SBhj+1UtbZpLDaOgg3zfm4slPlyBtHwU93ScjcTpf1vTTkWbhp1PnRkhq7kdetb92+
gZY2qfKGIcvZmey7ib/it5Kpy0Ri6hrIQp2Upe9lPkfJqO2JPIsaUYPKpsBqFItUgyBe5rcbzfdQ
gJBIsikm4seMXP0HiwQ+Z6ZPPcHFOWNP2GT60Bx8CKJZByXKZzNaASA1t4ifzbGxDt72kLtBMf1O
i19MHCmQL4ZbBaN1Tt0DvQ694rFlELtahw4HB5UgMaq5Bz/Wb8NybsKURGRE4SzAfawvoQIaZ7TJ
pRn3uAR2XZYH+XqswLkKC67b/JNp2B9xpyyuGRkt5Tq/8qmoA50oQUKDdnW5sBl4U+qz6P4opp+J
4ozTZaBZz42fh5pPSAobqLr3YmXdbKYI65XxS88ly1VjJl+J/0svvn37R7P3OUe/y7DH6rW7rMwP
XnW0cYUMgtMeWmfbNpe+suLB+1NgaFvIs9P7AwMTDFLFzeZXUatDGl+yiyW/pYOaoU3DIvFupb/c
OljOFHC9wGL6z7grGPr1Hflo1GTtESYGu7XdNUm32L5N9lLdsnJkXNtqL1TQnlT20veM4/Uoq/po
pkjoEhmR4xvbJsNNQks3Z7kZ/bduYqOOmsCd39qBPQeUL7fC/FNwoNhXu9wNXlwmwlX7Kc3yWC7z
X+HTRUOIoaPOKf9vXeGEtkwjiuBTa6S7ttZvijbb13oR90Z9alJ7l1fWqciN3UxKmUaXoAw2pjZU
Z9MK04GqauE2n/yTLeQxV31QZmY0yinSNhcxfB+1a3VaGXtViNVWUewHjJ0bBq+/3vZN4iB95Jk2
6rfcMZGf/ErpCbre5EQ4j4D2WDKrdry5Gt1ALvNYQwG55IX7miWm3FVMreqlr29Y135UmoQTqJKP
xWqekVOjI5j6T+FIrvkGLmCmtm6nT+7BS8vdpMyTldm3Oj7+0JNjGTVdX/LINstO+Jm/tw3zqcqa
mlK6f1zKsrt16iaLl4xp5JqTwt/5NDp2p38a9hwaXnWTmEQhy3lFTbOhKdiK4s7c3E9OEFwp7WkQ
JG/q3orec2q3sEGKcREKQGaW4rcVs19THRJfXht08RRL2bQTMjdPfgUCx0nuoHv98mseuLEDtiXM
1W6uVhkXZBmb4sbI5IFusH+Wc5+6e9stU3W/mBbcxUlUUHGNBjZXoDSr5ShvN/FUQVR72fTG+bMs
bD7wtxRp491VJqIFQ3xOLGo616l3Gj+phPJdtZyuW7Edmay8+ghZDnPh//gVo81EcXRZ4VwzmvaE
8aAv6lqRf3T0iPhMHoBtE8nu4+JzHmYknzJdTtaGx3akVpgTKCWa/pgK91TP0ynzQIj12RBLQV42
a8D7PHGj3tuejWx9cubiqI3ld9pa337bfzujHzvjcM5UeotTk1ny9LsrfpaVdL1qulsLyIWb1kfN
qBWPOi1B4TXxZlhxC4+RjTOdYxIihIkT82vKcZXO6zG3ZqKVire2/0CIcpZDcjuP6qboTJbJy828
Ft/JRsh6Z19HltqrwaRfErmHd+HagdnPBNrrAbRcm36z2qdNG/bJeKcnaTw765tHRNVOc8mNsgfA
pf2huyaY2iQB6pho7OlgEXLlQoRcq+k8czZARI9kJw4kJL4xG03CulJvDoY/FjpXkrYzMbjT7Clm
BMPTJkH46Ug+MN9NXE/OHPr8TGw/1eDltmHKf4OZPnAcLZhThB29auH/DQdNrSe20cHsWZy/MNgN
oty9d1Pm0Ziljw5urVHBTy2zvT+JeBt4teXPoFHVaVRb/Efm0O7ZqPIuPY4r/6yJKt6WCQ9JGQp7
vMMNc0FwEGRzerM22aEzGY6b1o43HHAYRinLXkkdbnd+nJbFg9HjZk6rk6EVbMDdnTt9bRUY8bVl
50ZmuJktDcl/3NGpAYXGqQ82T8m02QdAhUe/Sm9Nvf5gcnrvZSTcKSaFWDbFmDNvtc91BpkVlu1p
aLAzc5sLp+Y0gqNpLns5JtHE6MqlqXJz7Zglz3xYUWro5xWfl10VNwYky31aOj/MoJkCacNvx2O/
lxFfVU4PoHdJBVdsILnVH/HfxFxKvxiDnHyzJSfe955bHkbGAvYL5laWkrTM7Skb8+V3ZiUxWguG
rDbTBVOLx9XYAXIhRZ6+YD95KRKT1jrm/BxxCLIlyK7/dqs++LIYr/jmXYeyIxT5tNtaw37oXaYT
hZ4ZjK7l19ZwJsrShfVqFdeFTeANU2jU2+2aLOPB670aY8+k4f6uQ1wkcTsa+7kw7gdU5jfpUlpv
yfUf6BjAuJViheq0lAV0LKFusM9BMPQyiTQAYtGG7dhG5vaH8HZSDtiNSkAM4yooK7Yh1CQzP7+W
RZSm9uvgGk94vb96yVouIytTN++xTgYtg3LHTgaGTWJbAPF6I5R6MYtwQssfJXOZJaFRlhivVW8B
dpyp9C3zfWYfHk5bp4er392i+ihfzQbRe5lYdCduSngPbZc1xzlH94zNahDzTuqTPJrAEy54qpLT
4i/N0e07eZt3Dp+NYABXLhxjUnus2NiH2SC6/armF1XnZRU4ggGurCVrCId21JAcumKuxit//nu2
7YV0zOqtMqWEKTZPZIJ01J+Jdd6EnPbmNvZ7uLoFp2L5RFJ+w7Sgd8MKK+ixl9IIhqocg1QpRGeJ
0X66YjWACcj107fhTY/LjLYqqf6MZtUEFt+1cLpuX822eOjQQ19UCdlNE+OPUSB82fzNINK/NRil
9+7Namro4sSsvzRr40GdcX7WgUp34EEIJ1tUb3yz6wMvGVzAlCVnwyrGPfIY8Ap594ttGZqQZKSS
YJzdBFk/6qem75g5mgtbelQ2TZT1pXmncqHO25bTSdiZ2zIB6vIIWRhDstz0w5TCMM6K5seWso1K
IyHNW46/k0aRt1e66qWlebTx4V10F8VSWA9E5DWSPmtIbFYmWrUCy8DMf3QRNt25rbjoDh2EWjca
ON1zH72JipkYvBtWaV2stT3dtefcbnZxS4AWWO46sdpHqtYx0hQqpqwan9AY8Ms1cy3At5fuy/za
bWlrx3THqF4SO3XuNzvzL4tX8pXMVh47DokOUl2rOzf9aP3UvdUGp4KgupEbSFzead7cUY+xxJHy
u/QCRSa7nx19mwg35TfnrREAKgdnqD5aN3kihQ/WENN/tbc7x39mpP/GbkiLyRYAEaSsOiJ10LrP
262MFr3bInu0CfTE8cnkzZdBMoMK7grXQrxIboLyFioFrii+PhutSjZM9mkda08d7DbbHqhboFg0
jpqKG3tYVlBDebk2sZHV4oW5JZJhJPQFDu5dZymXTMMsqTrGlfCC6YxgrppUfphX8R+x/4xSmRk4
dbPCpkH3Zncdwmma52sF7mBB/Q3leDXuLKIM1Z3abAuFLGWh9tqj68lf1o3/zUk3CwS0u2lKeTo9
kSIbYDE+U4xX2WAWD06up/7Bm/yU1bHGUqyhYxwWcUbjheOs09fCOrvwSDk5hSjGGInJ6N1bVWFm
T2XVECiyygnjuWCgxwGhmm7F/okye4/clNOosHQGE2JCzT9U3vbWD0Nv7BiqbcsJCUrbxRhp6zXS
jd6+bfSKsElT6FqQVnP3VaIdCXI/+wFxoZtx4+XmIzmDHRkktF3I67R90cC7toSd3PW+U1KvpIRx
ODb1XZ9v9HjpooI66fQnHQXZroQvXO/0TocYMtTFAzURTn+rAtU4cOdJEjP2Zc8xn2esHFer9eKl
tLXI4ZMjhkHOfJZdoay4xkZ9nV2qWBMJpNVyo04r6P0NnG+3prcxo7fGhCqvA4fSXG8PymrzsnkV
K7rKbGOHlLkfN10E8RieCAFYgGyp9ali9+2tf8bFmIYd9tvhcaAEfvD6kmq3TdYT6dMLBbHWMkzQ
GuOt0Ov0aIiUIptfcoHLts6saPOS/M4o4PSgNrMYiWdJHXUW631mdgMgFmo9V9/hT192Of0gmCOI
HxVKWMqU2tlVBf2km23kp8gUbSWKQCRx7e+1gclcuYX1LFunvGx5/U2khB3Z4MgBrlMjIE0m5lHn
5nFwaNe7OetYYHbl4+QaLNC6+bQkvRkjNN5CK4UtMJXzl+8wQLKdoo6IOwOz2FI64Rk37isLx36i
mda5qjtz13KIHvTUaam1iH73PecVnYbzkQh/i7xqYBjM0RSy5hJMKpPqQkiGoMpGAcVqbvOitEPO
1dXOa9EuIkBXlL2XftsR6lI/jzQpwE7oNzKHFzdN6ve46f2z1jKMxtH93KRdAczexYKPJInnuzDm
PGaYWh3SlbEqQUM7zDhZWFOyT3p+sgyVs29qtvFQJeUD6l7HhsnsGz9yG4x9wwi4FYhIu0X+RWZq
jxu8mG5HwoAGzSmVb0OlwTlCJ2mv16tvyPWgTsuU7ar/OVvrM67mamc02XpKUNvGqmon6gRAh5Uk
KEYyWFDCqgNnpDtgxMAbtfnGkyH1Iq5hFG9XD3i/ZNu7LM3iGqmjjFfyQZKgT22xLzgSQlEwxduG
B28tXj1l5lFrrC+jNycPWpNZMJ4EO4TCz09XJdMkkltHUWROjeoCy5Tv2IThyCjjQzTixbJKyCid
YB6MJoF0J9JgHNQpdjpHzWI9LFU1H/s6tb6wcnaHXlbeN+EGSca0FKS2trjPw5ROPzoOgWGH1rRj
flATL+1X7bnwWB9X5ohQYuuW7ZJLRlXdLO39Jp0fN++MsNhw7dvWOARKFNZrUg64KhJSYj1xpano
o+4+oCbMfqPP+qxo6Rg4eOnwY1bdfLdmIMQlIQNxr4P+skvrSdNI8CHRQW/zuOnR0yHsrmaoAWwO
A8+ZjFcztUHuGPC+UgMZSqg5Nhv90td5w6Mx2JHqYZEdMP7TC3PxvqZJMiVHcq35WeZO0r4zIqsP
hlfM1+XphSCP3wt4ecY0k3WR68qECM9XZUiP7gRdaTAmTltgVc68FFZ3xvZ5wytxkw9bDq7c9Mow
Z5OxB+ZgXAs73Tx6ztXV7dXVGJS1YEmhLu028fklw2Nj6vbbti0uHZvRMwHbtPFrGAwibq2mvR2s
WT1YxlDGoqyXvejRIKxm2Z4cXWLm6vJl1yEFDqV2zccobYQMnvZbWwbCPlVZBuQVn41tXSIvte4G
nbVNYik/IgBIB/GeA7gdjRYp5MBovjDq74nxwg594XkbpUGtvCSEtijgyZIcDIexBaU5anyOqTt7
RCkunXvVelu45hUlXJo6B9Gp5zTzTmR/9c9FWxfAzRTKpa1baR00InwxCrxtq2TK1tfLj6xrFuqN
nYTlOoNBqRLfDuz+OnVe9a9x4OfbVhqkJ33+segxDh1IJ24J+0JXb8akLCy3xpACV82z+iAVotnA
bos6iXk0yxPKKPo/BastbXXmHQYTXWFQxro0HqE1XUvolDapmTJi6UaKAVWZxlH2U8espmPbksE+
fMnr6+xmdrI+GpN1Ai7HKKpmGsyBJ3ATEAuxIOJ+X12P/x3WGmo6ITWWKRnjxEOhdc6dRhVBrYE0
5jcLjrdlGQpEMjmj+bVH9LympMrVTYWSiWercb7XzF0jg7AAcFVl+lRuzk3TCn0HNSyx9nnuuz9V
I7LHcdVZ5QsiLWbsIScliHhkPlSQ4dAOnBpmHmyG8TOWhY29wRah2WxbOAwMrZgZyXQ3y/ZrmUZe
jdUkard4DaF2ctWre6B0T5UxdndeJgf09yNGhZXAIrQMPtKKVmnd0zKO6pXBOeEqFLVkcRHUpKRE
4bNo9FypMYu7vvW/PYKqwibPmmM1JeidJ9P8Y8OvOZXIr6dAz2R1R5ZT+qQ0xfB1ZGzRq+GzTSkd
hN6diay4Tc3lxdAyAteU9aG5Sn6nrolMlpBG3CTSgqRVLu1htTpaF0C8wIyJeaHRtJvrDsju42Ly
teNCLMezhhX5XLpTEbsy6Z2glObz6E4kZfpGbC/yg7yzJ23Lf5i88Y4G62FrvW/Vc9Ek84UJehGz
tjUBeDH/41ksNwQSTapnv+mpFW4DYjqYzNMsfrFtE7/6JjVe3KQpzjr71F0hkH16rZdEwyoJjJ4T
+61VvTx2SqODn2T62g56P3IZalLcumVe6Bwy1nRoemykKSEjripoe5BFz5pvPZr9Vf1vQkLjBdH3
r15rWbt/sdD93b79/xY6Hwe364DZ8SE443P7D5f/kmm1O+GAgm8yhFvox9VDctLurSP6Refs71Ge
3JCeZj169/6/JMKaf3fK/vffvr62//jbDi7uZWlwCraQd4r7JTTC5rS9LQmf+mHeq4BC6qZX8KWs
3ZXwwuOUJLdUJfPNv4UA/CNQ879fyz9SMwDDOX2tYSUc4i224zKeDs6RjIXYirFthf8GXP+Hufu/
/t5f+Rr/8d7bQerCXpwK2zMWYfdKAMowxABCv/q76zuNX+D//qr/5dP+p3G+QJtlKgPH4kJiI8a7
0vSC//0X/uER/utNEdZg2cKxDBN7/j++UN9XZcIaEetn4OyvX2d9ZnBYvCT7mSH/XyRiMudGssyT
r3/501e/5T/8mH/70//4/qTwJxfQUhllQxdu9TVQDlUfYz0FyFcN98UGbT0hEnvSj717BGr4v1/A
353l17dOprHtECIBJ4xUxn+4vqkYLEO6tgxN+hJlE0BQef9H2pn2uG00XfsXEeC+fBWpdWZsj8dj
O/5CxHbCReK+89e/V0+eN5Fagpj4RpDAgIGUit1dXV116pxVmv64b+V6APTSivj7s13jebzUqsgI
A5U/QXxY6NvQaZydmiXGCqG7bn3fnqx+fuWWFB4mFF2LCbq3dbO2D9HvcwDN0t6bGLBVN/l6eqAG
TAd+aR8tfUxpHzUVj49yxCoY6I3p58E8/Kmsq0DzIY8CQgxeqwtsij4LR0SSm/u/VbQZXYZi2YB2
RFrFxu3VCOK98E31rO9X6bw5InX+Z+TxI9LAA0NK92CVfQqnl/gjKSrDvotMDGKK93Irs8hnP0Ja
ZBWOJcdGOfGN9cX0tVVt7bMtJI77IrCL/b/gmbkKDRqCfmCzbR1OHQhuJIt16B7j/oTbxbSiQX/c
DU/wa+08H17mfMtTa6UES4u8ZFPaWVA7qQnCRmEwKOs400BMWcHC5hXj3xcfEpJsnEHh2tbgi5eZ
XUbNmtqwmsLgtPe+lkiFIcU7++Gq9ZONmi3sneujIlkTEersbJ5Q/zjGOdYC48V7YZSRSVnIV6go
0+x+nIIcoTxrv+Di1QS8MGoS2JBoNixXVvGephy1UWYHgv5H+snalIgVxYHxDkFUSN2EopzQJYRo
OPuuvlswfRVxJdNSxC1IGC0b4BjynuGW00FS/gID2hre2F3dk7Bu/jeDMrFAOc9TZ5ihMGhssnW8
sdLnKhjXpCg8fHku/pJBi4ScyK4xXSp5mOeNQsKKQTKjjREka6NcJ6gsTIGgPAIKft9Bccrk7Wqr
kDboLCiLKk7M2QaaC6iNUfIOg1TT6eLDbqNGQRgxFxgvBdirEMPanZuS4lyp2m7R5h6HDwmJ4iNN
obUbmKt8Bf4WMPDyab/Od94suuxTCHtVaCsunZuajNe8xuloEIMFi7xxP0y/Qa/nC/3IRd3Qt4h1
/S3/MScdxiQbnK5MxUV5yN1dnG3SnxZ7JoKvpF5nYL1WYADb7b+4u24FHbge/nZUfPrzVUw9O80n
HDW3wGrX4077Zhwiv/STl0USiusYKpbxH1vSjjnNvVLkBl4266x4yOip7xGZ3rkvgBEqtIwgEfXN
3ZK8162Yc25V2jxqph8TL8QqJetDzgxmHbUbvSfNivMtQzELzwRxyu4tpXQ5gfrrJgZ8xAcdH5st
PcWNvjF3zlIoXVo46ULK8oL2SIOddJ/sqm+Abt4C6LQ/viyJvd1atzfuKlXlbrJsad0YdrBazSx5
bAxptII1fXrXjoqx5NFtM6bISW0V5RppoVKz0pSaxyhvO4TnqTO9CfYqa4jB7Qc1QHxqs3Sr37wF
GUD926a0WnoKrrfqSCXAF61tP6EBS6eXGtFKjOE7PgfeLzbUEgAn3w+fwht5n5xbltYvocIPMfjI
8NicPWcJBNaZF0FDu75v5tbu51NqQK24cTWZQiqFuILxblg/YKT8NGqxr+ovw0gbOqr3lEcWnLoZ
N8/MyZdeO9XA7kJbXHrFZ3V9XIPTh313rWyzTdOuljj3rt/kuHVuT4rTlD/swWm484Tu76b4mH+a
fgeVs6sQE1gn29GfggmCHbYQuXjxnoIFivKrJSHUm2v5z0e25PDN7AibiNzCOWro1sZbhdle9nNw
fy1v3bjnzkqxOsrtCC6XhALEyWGGCPBcqquIqsSHyZgXdELfTtvV/jzzSTr0ipvXadGycWaTKbbK
e/RAmKxow/ElvXJrR4yNTrYCva3TUeHqtOMB5uyd6nrbblBn6EymPzwDOiNKyboSB3b9GzwUod+U
RrcZ2xrkNZjZTg1SYNz9RGd3PEIoT1MaHgakrn4wzr49lRHiKtFg7ybHHF8hcGofJyaxvv+3D2ua
ME1BEoImju65miutX00HFDr+EK3qbg3tzLPlfgUv/nAqPv5nO7xYPHjjPNPV4Y+7vGzr2OnaLESv
M3HQ2ENSbwqbLX0Xf061BZkkTa6U4ZOnUt1woWO2DIq6l7ZMcEShq0dIupQgwR2uPeT92mk/Ruaq
0Y1HHbaWnIkwIHM7OyHboBdiqLOfVj+KgoaPZX4smcHLvHxz/yPcOCya0BdDDcZBk8yUdvFods4w
njo21sD0Qax2x8+lnXTfvCJZWNYbVzE8NpYjHlMeSkdScD+p6G5o2RAG9TF/mkLoZ+rC9vuGYRJQ
JqsjlMGfiy7xfkzH2Fwgvbvp5ZltKbzHWTrocUp4L4v3sEAF3gDZXXb073/LqytTh4fJhoXQIYFD
xk18gbPsjdks6q0er1KWa4DU/vSxTcLhvy4YRhCCMy3bgwnBtQXF5ZmRwgYBYMUzmUabf7W9E4jE
/vTdqNyF5dJueYOMJnp0HmwdqIBfGjpO6jiWNJYoryqoTCJb/faqb4IT5JyCtRZ49OLD/iqovnn3
j1HpE7qqkkDKgXe5m26M0XoH+ucjSfE+dtTt/dW6rtfoYucjBUpL2tPRZrt0cATYONgdDrYbgOxb
IxieLLQpXpsRJPO22EJ1vdFB7wD4W4M7UL94wVKWdbUvxU8A3eS4mgpCTdaGiyyYtoaQnwCr1Le4
/JyoX0K4/u87epV0wPQH37HL4fOsN4K+ix3Tq7QTIUnhiIM2WBWwpUEqkX2gH5YCLhyrx5OqLQmp
vZWgLy4sjPJUMx1Th+EFQuDLj5vmcKLlRxLik9KsHK99Co/tdrCVQ1I2T91gbtxu+ppHXFGnbnff
XznWGpJpaQ9pqeeBE0Lls7Xojw4M6240qJd5tDEgWLdIllRJO/tT2S1qKOHUldOMkZCVM19OFLh0
2k0yyL/QHAoQ2MpWfTb/TCavO9DvA0ZrdEsF1uvDwjc+MyddKlbedWoBBC7IwIn06WhuvAGkmqIy
vgkculs4MDc2K1xBDiB9S+PWtKUgOkKLpk9HCvTKqTd6v5obVQ1Kqkvke2Bey+D+Msrxh7tIU+HL
UWGPt4hC0s1kulPWKvHJROHVeWo95aBUr79gATUbuIdNA04rKdHQ5syhDa9r6MSaIJmAxUYG6Ihp
Pi64cuvLEatdh0oQ3njSQhm6oSdI3lBQgHjuqEOxZ323GWG4747E+E0BWudFcWZGumGto9NkpFSi
MKNR+U7WAIzcoAQ08v9TbvqE+9Q/bobv4bvF15tYEGn3E8lwhizHgqtRupmQnwU9dXTFhaF1WzhU
3io1Afw79TMXSLB8W1w33oTHZyalEA45zUkzI0w2B3frkdZSG/J89D0ZXv7F+4mBKLaka0MjzeUr
nfCsHc1JObHjazWOu7VduhW0b4ZRgvM4uW3Ew47Rh4WFvcqc9Euj0vbRAUZA9YKXTuiCKf452+/6
o/cNbLefwt2jAEguB2N9fzfJx4/NdOGptJkUCGOKqYnoZox/KO5LDXz5voHrMtubBZPXg0HApIN8
GS2bSG+TUsNCuxk3ouHndS+njbKu1/pmDB+jn4bfPkXLVYYb+9TiAS4owGlb8Mi4tAvrjJ62BscE
FtK1ElLseu7gYBXV4NP0WrWkNUsv41sbFTFgqP8NjwxH16WNqrVN6cYhvoqaqe4zXQzYBi4GvwsE
x6xTPC6ViW7kbwYvDtuxREHYsGVubG0EPJwozBq2AdhUGJeZa2Zmh4b4sGG4L14xyrEQ594i5mUI
4NGngWXijMBh/VYgOEtOo6MLHeopFm4Oa6byYarcK2jrCIo/6g7eVpzK/GkuV2jXregOBUe0NEN/
7teL4Ugso/xbTA0tbJ0ip0U/7nKZe2huarjFRDGiD8oPxkO/Q0+GPvL4Cq/qQup/XWohhtsau1iF
QhmqfikwzA0qAdmEtezPYQ3xoA/5RBzo++lr8aF91X5bODvXe/jSnHR2RtMbbLPC3ODHnwj262ob
B/OWWZiNvkKkcMm96xzy0p4UDVLw7TFMZiK2c2beG5nPoC8E3vRyh6DmrXoYHo11H/k0z39lJ198
WynxCDNYc2HeEitZ/IlqNbX4ZK0Oq+Pj8cP8x/K1ch36cFZXDbTUPQ3QkfRxrVE7krkiLqNnDPkV
r0W4X1g+cdzlvemousurim6tJXfeQnOakqokHFRrF9ZpQPPAeOln2BsmC7WFSP4Gzri2xj2puZpG
JiXtzSmZjq0LwoDF837o6+gAD9EJ7Y1jAOx4IQQYtz6eaxhCesNGhECuGzNlCQQ84kkz+OaBKoYK
NAi9p3njxEENmdGKWosPUo6N8y45MIGxVXIiYPjCxNLudMjhYoAOhuYxelDRv2oe3zyr5z9R2sy8
lYsQCpYwgB8AzN2u2UKs8Kn909ww2/0LbVZCw7k5afvawEbhHeGLiN4AICwILk7VQTTlVd6Xc3ww
bN/cFEESnF6XluOWryItpBjBBQvHmLSXO4iDKP3gq1iFeQ+Ljc8EyouyPa277/+zNenL6koOQZ2O
NXHNMXH8FiKMdw5IsNO3pVbSjUsVKvoz36QP64aJM7bG2zqWe/BCNOnNvfEEYdA62wy77Pv9U3tj
Z1O54wFN5qdS4JHucFOL29Q6EYYgrPRd772r/I8G5MSkZ+pJQc4m6DJkyQDHFunv91247rDoBt/M
dFBAoUAF2f/lpdjRUcrShtAmngjKqjo0kOm6K/pjb+AGSB7qf9PXvPnpzsyK6+wsL5hPsL/OfSqg
MRCLBQyzC5uJP30VYiulz0u8WSiZ38p/LlwVv+nMpgmPfNXr2Pwr5WogIAtgb3zzc/7GUANv8uD+
571O1C+/rnTY4nwe4Koa2CFbGAffuo3M6m8XN/6N6+PCNemYJSl09b34nEI/gBH4eJN/qYJqT/ia
g6Xr98bVf2FMOmVTGld0VJjpb7RP1mSubShz41w/GCiNJvFCYiO+0PlV9Vb7p2SELgWTOJRQLhdN
C63cCXVq/yfT/gCUuQ6Sqn5nGv2X+yu1ZEdKDg1Ti6yjrjiB1jKFrEzK8aCgs8ekkLe0KcRiXLl0
1s6QwkanKIh9IiQepFBuMozbxQ9KzDSIGY2HsGFG+b5nV0f8rW5yVtWQzhowdLebW0cPzCelW8Uf
bB8SUV4a1vNxC0vnVyCi2//achM2dZHMcOOjESJjwGbaF7bNcyToVEbUkC49IjAAi1fYQ1OYu8PC
Obu61YQ9g3c/mEkPmRxLHMSzs41GAJN2Iz5W68lnes9P37uPzlYPkk20WQL2XUUSrBEzUUSHIUCU
aaUVNJMqN6ykYXDsqVtbG22X+do7Y0sJPAt2w27pLSEHS9mcFKOHmAEGgIQMEjj9foI3wYq3C3tE
fj7IJqQ9EttwkjOtaAQu5GfuNtyWvLsTH7IBhqPHdUGtZukY3PIKPVoXRTa6kgjGXC7ZsQ9nc4ZZ
PTAiFSodpoXWVc+xW/BMDsHCM168Ds9syjS6Ka2VkXWZpcIaCYp43sxBtkaxon7ffTR2xTbaQk1I
KQo6PAZw1FU8LisdXZ/2S/vS4tX6ZPZQ+roByp2PPPOPDKmuGIVaK+sf5Z9gP4HnB9PD0te9uUfP
/ZY+L7IOkJAnMAy1gbMKUXuAHABcuLdmHkvh7gvSNWwSC/voOopeOivW/OwYVo3iVnNuOMGoQW+C
DHLL5FsMRb22VXVmMu6v7c0d5IoI44jF1aXb9Wi1TYs+gxeUEPS2x69l83rfwFVC+bZ5zixI92p5
NBKEv7HQrMeAF0q2Brb7cS6BnajUFP1o06cL4frmJzwzKV14CvPDxxL0fhCdvtj1qwVOQ5sWbCz6
Jd123ji3Q2xgBGrfflVuxgdReKLcBQq59JdxbLecsnU0NSyTpw94wMt9QZc3S5AQdpmX1zdTBxEr
TFpK1K8X1uvWjuD17GBFRx1RvnaqpHGGKWLktd8Ym9PjSGIJahZm6nW75kUFeUCwVAkRP/3yNqeW
dmZSWi+jnpnkPxZecGTc0z1Vj1BI+7EgxrGroAtPPk2L3YKbImbcsyl9zhQyqBieVZFWGpuj8yJg
uu6jcNFqXuvF9PJWCGMcwjKpkVpkQlIInaBtbjWHHGx2j8g3QBOjNI/Tcdz0zVIme8sUuAjqkxRG
Hdg9LzeK3jYdx41Lgc7ZN3iBf0wQSQjxYQai+v39z3hjU5qq7gHCgN3D0QypPeFls9s2KbaOargJ
0yRQW+d9biQLZm7sSdDUNogKQ6MZI6cmUawWkWZgBrSOzUhhb6yPsTIs7ImbVgSQhO61CxGC7Iyq
5UPnxQgN6dr4o0coek/akC/BtG/kCSTjOsEWuVywzNKtQjfrxNgez8W0Dqhbr/NNGIQb+z3jiEFG
wWLxGhMLLm11k/OF/rBL8k+acLkhithMxjbmGjtRK9G+H7fkye9bkCnjTvGhegnEexFauu9trfr3
98etpPLCtuSsnWT0V/QGAbiNexDtszgoH9wXfaPvIGH8ct/ajTzlwphY4LOrc+JRBffgKIy1+3wj
gKkQ9/9KYs52p/SH6LEhAACSGUM1oepL3UApdFQxHa37VOmM0HdFN7/e9+jG+bIEcIvyCAgVeraX
pjrWuXEm4FRjHb7As+DHtrWej/lvv2AGZkoaf/QyGUy/NDNFOkJfOWaqGeqo5ggDhrPK0vq/HzD2
/T9mpI2Yp6UHlwLH+JSo5sGd8/oHvDTlt//NGWnLtcxQW0WHM6f4cZ7adzraRlER//eQdOGLtNdM
WIpKTUS+SfkziT46TCzfd+NGNLowIC39KY7bos8LF3QiOBn7ZaSE+ysWKGHSPAOzJ0/IjUMOr1uD
C5Z3fO+m6r47OQswmdtO/GNCSv68tqiTvnecwDZCHdY4G4YwKBF+6VP9Y0W68fKTmtoG+iaogw17
d4h/VuHp9/vf6salagEzAB2OWDTTJ9LdUCOoMIwzd4OV6N4qmarxo5526t71GrteJY5tHhcSTJGA
SFH7wqJ0JnM7Y81624GHNi0OrqqV35ohNb5Q+Dg95XQoYctU+weAsuPH/81X6ZjW4Ww3uoWvg5ao
D9rgmJ+pGCAu13rRuhnm5NN9ezc3ydm3lQ6sOvAwyd6IXGsz+mRPbXyILZSB7lu5cQtefE/xK84u
h2aupggaNicADofmhzeOq6pL+i0SGAzbD0geeEmhBfeNLi2idIgnXZ9sL2ERgafaO6gbIVg34u41
d/LTlwi6mWD0MhQCp0RfsCz+z1fbh8IA9T4wjZSlL93NurAqQTi7gRd2ft5/zsYPYGkWDt4tI9x2
KoA/mwKVJbk3ZogR5gwwBvPkBJCBjCs40iCdMNBLuP8hb+2Rc0tSIEHjMHQLsXowI65A98On8XTf
wq39cW5BCiJV7oClhRczSAz7MZnNl4btsGrD1EKPwP5pNNrrfYM3XaKXzrOAvgET/5crBFtyXY/i
BhmH8DPEzZrPtPL0KyukUdlD/FfgFqQVarzGGAcFr9JTmm3KNEeBUu+VbXtEpeq+P1ctUV76POIs
lMpQzARlJm05VxvbDhVkdkOR2L/HsJUixa6qD8jCpU9lMRsPOeqNYOiPsAlOCh1Lpy33jqcYC0f9
VrAW1So6pURsnlyXX9Y96mEeMdYXQG2/HboKErWhfpcXw1cPjbuFL3xrGS0gCrYLJoRpQCl6xWk1
uQ0KJoHbK5BDVJ+6wlvw59YxOzchfsJZ6KoLJfJUpXeCWh+NjzrTXkHllsZqrsJoYVNeAYjEIpJu
WjTjgJwY8oguY97QgOW4I2Y64fYT496il2vmmyqwV+aGsQYXOtXlKp9YFTli8SiC8gK4HVLL0qoh
Tpswq2Qh5wkXEWp7+aTVbgUxl5l5u5NtdHOHus0QK0QZHchNaPUdM0wwmoXdaJu73iXS6n6edE7y
MvOcTD4qsCercPrOeXBEVDJHumEuqiGE+7h1J7+p+zpZL5wCcTvecUNG7OVhryCJKyhrHru1Q2Fb
/SDk2Kl1wVqxVCy8db/wLNZNUUUXHcjLndHB8w4fqEUBuFXsddVFIzScp2GdoE2y10+Z0BDR9DXs
L8qn+37e2vZgc9j1YB+Mq6krpgsqR2047B3ySzvIVwd/Rkh64bF827+/rchpF7J4Yx6NMw+Togy3
pzqa/NNJKQLPtZ5hNduUrWa92qdjFNz37taJO/NODmV5ZRqj22A3HO1pO+YVhCimNeyYJ2sXXFwy
JWVbkBtlTKqzhFAJ17vxVCpo1bTDeyaK6oU4cisunnslhSqvT0bHqZBgBupUABiLGdW2Ryi90Rnt
HiLzpC50DhY2iQzgKgxbRXiXQOyZ9rOdK+g/wHH6C0tFpRIoIMUhVwbFF6fMjUe4FALA1fUhm4Fo
W6eEHqdaZQuDrzeDI2b+tiWFqLBTUcFElhqQi4u6W5DT6lwV294+iNHUAWxNO66Oges+L+Hvb+4S
3Qb+B1sZcjji78+uACMZas/rsZwxefBH2Q/HH6g0W9/nUDUXvLy5S85MSalWlyEHGk7skgjOTb+u
hx/ViFAl8u02fRZ0Pe+v3628izammO1xiPpyonoKwzkeZ8xNiEA/nbQTN3U5J+vIrqPDifwhmCL7
V16M4EaZHBPVWECrl5/T0U8Iph/ZNCqlxAzwuD5WC/vyVoPAAiEKCF4A1LFyaSPPDLRsqpIIebC3
x928s5VV+BOBvNP/DdnXzq+s3D8W5WiJaoyizOJTlrk2HZI6dTb1gLaROU7N716THj/eX7oreiGR
LNhQVFGaVQG+yKA+xRvUIjVVExRWRO+vSiBlSdY2vNsre5V+RIDijxiFQfggQcUttXRvHgmyFBpX
VLlBNlx+36IRtTm2f5D3aYBexm7oo11lL03dXOFv/3LSATuhMqpBTnlpx1PKfNTTmDccOJtkZ+zo
fjbPNpD4b9k3tA/6dmWtEWlF3O/BRVzQBwtbUt1capmL/XKVWJj//A4RbM9CQF0g16qrlB0poEDA
4x2PhzR23Z05jf17ZIajoG+rfgt7sPp4crylI3N7sd/aoQL2Rvp8ad9segs0ZMLqFivlByC/+tOw
jejBWk9DgErmxjTXzLqu48MSF9jNlYbtQ6NLyYi3JUUkp2/bCdo6O5ij3/MY/QihKWUulA1vlaoZ
qnLperliDEEu6x6PWTWjmAmOM9DemCmQ1Ot9QZ+SP7HDsoXL+OZziXwWYihXDON4klcN3HXsVuz1
m/6RJgC84w14bgFd73Yhf/6Fw4p3JGxQ/lncI5frBx1kd8oBDATjpvmM0vxTl/xoHyrzS3ZsV8k2
fqet3S9HqBDn+CcCGo77+T//ABNIDq0+ppcsOixSslrPGWCdStODOji+M/1uO8FHUPmAJLbztqML
4SEMFUSBslkwfJ2GmIzH2ir/wrzAMb70XK2Pmh0baG0zRIMm+JqB67eeC7oPoGJLX10EbV7vWBDr
dGp5gDIeCBz50mKYRS7FVAsU8uzp/dpzxnpEFFHTwgf3aETNQuC/cddgTwwIQWfrcNtId80wmloe
IyCPhxGym68CkmrutYO9Kd434wcUDxdu7atZRNMUmHyevaBOSLrkhCRiKyVqGuvwuQiwr7tP9vGu
3oKzXNi312Hv0pD0KQczHxyr1fW1oXzLTonbP2SUGZ49rTTeTcgT6ruT4kTxJyTB1eSj0GlJl0YQ
r+FfFDUchqy5xD3DIUhIywmPawW7+xS0ab6vtPCgnxLfqPOvXgJev/lTTfO1Mb87xo9tW6wc2K28
g5tpK1hrl1b6Kl0SP4XXHrPvGvVM+cVntjWPA2ecAvVZNzdzvbZ+5vt+fwqg2eCpC62Ius32ehAf
GAZZillXa8EQxttcP31sAXqXrsIh8ma07e2JprlY9OO2pl+u75aQb9ehmHlvwVVADYckjSTj8nvD
ZKiN5imfBZicGeJxd2T+zNuKPGL5Xr2aWTaxZvA6oAliwyggz0yh9t5Ard9A2Cr6sYyZxCA5qlVx
aD+UL/FGUKSogfMH0Mz0Wf3SqYsQ1+v9Jf0CaY9HQxQ3ZssvcF+HehU+Ezd8hhf2w1eqG9az+MbO
fmkxr+FNklX5Qs8UeMmF3xODflrQbB1jVz7UD8ZWVHls++Aw17gQisUlc5HESDalkzRamaYbHTbV
w/xo7KgrkQwrh3+B59VvWBIh3xUFVvBxUtB358xCdM0AGP1//Fbqb6IOw5TWLvTHhT7XVbzHrXNj
0oZtyo5n0wljKZLuTXyCLR2l9njpFXgddR1B1gUyh9PPXWpLB7AbmHKxUhU7e8SMnYdx17M7eVMz
7ra/v1RXl6Yw5bguxWMD8ns5HYrL0+R0J7DPrTOgzPfVMRfZScWvvdgM3CH4AaRQ10SZVrq10N3U
xgiZk+D06B6mJzFLdtz/BUeI16etsXCT3Hi+n9vTZYBHMdjHftKxpz8/uVtSIDA/9S7b/jXC1r/+
i6T9+pBd+KjL9VS1NhMzjRSOF/C35qO4mMeV+oLgNQkPbA/74vv9dbuVC+jM0grYgMnIvJx7QL8S
nRyRCziImc8fwudkl78PH61nw2JMeS/O9lLAvtr+JDoCakTJ3WO7yBGUbmHXpUOJky3I9lVmeLW6
tuqh/VKksdUtBZHrquClOSlcZkgWae7QalxDVh08NZ/F9MP8cPoybMRLpN46h+hnDaTll/wkoeOx
yZXBFNvlvZQ2mT3nVaiuDQ3tagVV0C9VaSPWpCv1bwvLKJyQDgcn3RaUJxTkSdovbXmoVCI/FfKi
ehSTvOoacaYnZz1syh3gV8Cnx/dRUO3uW72xkBjleuXmhQXBk4yqSltVCVirgEz66KdKYexy5ol9
rRzVpdO4ZEu6CuIRZZoYog5mSVAS+Jg82H80TwKzY0Im171UP8vtYtZ6dSkAdIU90gIKBZOEZUgL
eDo1kYdWhfo2uWX6p6D4Q3zSam/ulL3z6f7HvPHCwxolINtzTKD68mCQqaaJ4R1tFeCVtQGt/FH/
KXYoD8otfOcLxm59ThFHOffU43U5mI4NrCduI/bLvjy+0iRdI1a4Qsx+Wz2m3Xf6D2DLlu7zW0YB
KMFKolMGuqbnrV2HJrCmBnECUm7LdWEldGlU5WTvVNGdWy94eWsBzw1KR1/UmwCzOWLTgCb+oP4R
B866g/vMeG1fl5CU13moKQpbDM7AZAUx0BX8qrLmOGLSbx197gN4P8HL2Y/HvQjc/2JzXl+HWKMk
LghHaYCp4mOfFXhcO0YN3FKRcVpNb/PsbnuEHijaiiEMZg43y8+4q0ueJypFV5O7kIovhF2XJo+n
EA5yRoICY7BbqE3TD21dLU7PXC2aIB/kYUrthnkPVw5lChznpa2MSFU/Rbv2PbUUv/fD98pW3w0P
S1vyetEka7JPDERkufBJjFWTWwT9Tv9gbHXuvej9EmX+9f0uWZNyGDUy+4yBUKrUfv44rJWV9aA9
KP6q99HDoK68W8wBF76mjLmtZnis5gKLIm7mP42dyJv6dfFhfMr9JWj2jQ1yvnRywMymeRw0sXSm
8yEeulU2mEuB66Y/DDkJagNoBWQKHNtUjBYNMCqIWx5g68aPDuoHdP22RRC9X2qY3l4vj70uqF2g
iBIOnx0ykF1GO9AVpgpmH+pH8dyLDmhjiTpffCjeL9eprxMytoimmTRLBc8uE8OXJjvYhPTJE99w
i96HX201HtA8e0QYSV68n0ttgOtKLZkfY+liPtoRiF8pkFg9n9PoicqCMjLZWc2L+pr/hvipIMdA
cH4fPmT5E8oNaLf999WkiAqsGWcp9VFJvXSWXnt3Giq6NtoPUS2febo7fvxO3wiO78X7/Or+oRgM
ASDZLncPWZLkaTobiYmUurhh231ZBsxkPIwFZJxr3nrr09oe7E2m+L1T7pDCW6T7vd66l+al26jo
o3nqbcxHvw9rpKx3xjvRBuz2LGyw6OzV/SA5KyVnLslnP7hYA0Oz7ffi9WIGxaPg/YTMePFuv05f
JHtSIC2NShmahKUMnzTYtqNDuCv21r+zdfNLUpRm3JFlBLR2uW20qrZPmYpvBIFH9Aq3ZmBt//JM
WSwp3jogANZoV0AkDi2FjHy1UxQUypMuTuS0rt+HnwvPF8UIMcicovMcwx0glhCp9KXr6braJL4q
844wmiFMAczm0tOMtNe1mbl6A9h44Ur/fZN/0IdgDAQ3dQKRTA/Me17pwQCdA+PAyxtJnMGLp4Vg
rHOo2xIeRBVPOjUe71G7NmtR8HJW0YMo5JkrdzXsl19MYo9cm6JjrQID1OhdX3obaXZWuQ6KdG5o
Pmvd0AQFDcEiGwy/suzvs/6bkn64nyPeMOkBPgOMJXI32q+XJqeWAmk6UzxsrWiX0bQLibt1us/z
o69X9ks8DEtF2etbknc2rHz033QQwq4U9FAf85ziaIq6qBg8UJ/SzdEfvjIlSQIQH3haBPd9vHE2
Ly2K83R2jVmxptfQR1GR9iDbyDfxpkVZJcg/a+v00A+rBXNXj1GqzlBw4hqJIvwj0jclEowFUIOJ
TSuaNuj0/RF1gQfoAb264BT5/Wu4VrdLVI7i1F/unkuz0nfte2bjyc6Zi2k91NxjhHkgktOCOEfN
Gh7aQ5IZS/2GW65ya8LHR9OIbETasWOkqQ06uBPirw7ybOGMsnhEUbaMd4quL+2cq3qoKOczcaTy
FqLDIPNmTdUwNEiKTYEymrN/yqzBT6iHP5xy5J7y6qjT3TaTfpMg+emtTnMa/uY6ufq8sL5XZwYp
HoM2JK8OqKZ4E1xup1bhTZK03kxOSRMBsYNA+0Srm+Q523YbZ1u+S8qVu+lelmmQrr63MC1CPv9h
QE6uHXlVq+rFpFDSLOx41wmWOU373TBGba9V4+t9R8XiXWwoyZh0YVd2qOQTtBnI1Lo4FJUHpzbq
1dQtVU9vG4K0iskdGI/kvNlwc1SP84Q0sxx+IDW5N0P7w3FaGuG49fGAX9NrFGXhq1jX6OZk5kU4
B1Wl6n/Q+4x+62IzXh+jyt0qidH897ccX5B/BNMb/Kew8l7ulLjUrN6JqEAPfl+s4OXfQoX4aG3D
VfqwnODd+ozn1qQURDvSe+wGtPTy0VrlXbtXMzBe1pJXxlX6IXkl7f+0Vtl9OnYEhUtMXUgUhkWO
HtOgbr9kiO9Y2+zZ2aVB/b0/MP+9Lg/lsHOGT4T3T29sKNzU4XpRMmfhl7lS5FUQg2wMi1+m7JT3
IsV01h54i8iHo3A55btpjSuMjjXsuSisXK5uh4JqBGDhbXWD8Y1u5fgYAuChs7tfirTXl5j46mfW
pNU1PF4KemxzU/MWsyjEl2ueYX67PfmLtq6SZ8mWtMJK7oG1r7Al1ir72JHzVIGxrfYp6zY8/Pfe
xqU9W1q3qR2MgStGtJ/srf5G0VW8tjvv2d4cA+XDEqHMddVD2IN0GS5ESv/AAC5XLmnSsZjyikYl
s6T0NgTC4Rjuqq/O1kCOx1wSd7h+1b4ZFDclVJP61ZixeqTprsylyGPNA0oEa9XibQnHEow5R0bE
5yXlBbFCcuymJfy3QWm32AhRc2tjUExs5xt3X68bMtb/XvSTHJN2ynHy0iw58SXtZ/gWeYqMH+1V
+Ebt5i03RMW63PHqreN3lsiNcdEcpxJrGm2EgxDEKb+jXfFVDbLN0qV0o30oNsnfn/DtQJ4Zg1ui
bfoIY/HePiCgu2/B6VX75SLVVULMN6S0CGktqC1mQqR7Nqu1MtfNmApE6Gbfm7ChWZOeynDpmN3Y
E5SM0Gema092Kuf6tt0mSeMSr1rb+3Qs0TWGE/TRajMYV/LuUzlYz4VNvj91wwJ868bNhKapyd5X
0VdkhvLyvLWoGYeUOyFrVl/SPl611YcqsRby7iUj0qHuEydyJuQlgjBHedM1vpZqu2tT979jVXm8
CKASWEpehVSgL72Js9jpw9wQFaM+MLn1hpInRQ+hheFHVaDsp4/3E7HrOhwJi3gtASeBl0p3pB2i
5nQTIdoXLwrBamo9JIf+gdl+tiO6bA/eh6VzLW9JJlqA74jeCMOK0MZKV1seakdzFM/CJv8+x55f
Tdn2vk+3LFiqTiYrKDrokF1+RNjBQyeOEF4/WqqdBVONlomvDIVTb+4busKLCF9oZRPveeWaV4C2
ztQV1T4lM8ulH1oYmvh6cbsStSfn92yvrUu/fFpqfl5F/Der6CDa1AwoZsqA5tQy+shKKRtMQzX7
tRfaz+PoWbtOP32oT+3TCTnilVNOzWqqNY6cXXwf4vjFsdtNEdlLTxY5cFoq8CeR+FqiFYvKhvS1
IyNXi56ysX2c/XxPNx9iHtcYfOG/+rBUOL5e3Etz4qiehU4tbxt1Fl2FYqzWVfQ8afru/qpeVYbw
iNak4EGx8QturEsTw8jQuoLeTRDH5irqkYRGENbWN6FDv8QufFSrX1O937e165sjo6PTxzrVVyiu
JKtJqXiGlytnCv36qD47pyx+CIt2qbwrPzjefiNQF9FFRaJSFWnW2WdwjMLM2ozfGIKgcGhqZj4k
xDuYPtd+iY6j+h2JoIVHshwFZZvSSvddEimlQhR08pVovluxsrFO7af7n3/JM2mBDSPSTn0iPNOe
bZIX19kX1UE9LYyZ3nCGjUR9yhAE+eRrlx8wsZO+6Mm9A2eIHsxSezBtZVfBOLKwUiKcnecVfDRu
J0GeLNCC1Bwv7bRhOfWn1lMDL4LIp9Z/Qr5bBt3sNiuq989FuYSyvfH9MIhfOte9gEleGuwGo/XM
UqE6rX8q29wvxkM8Jf449QuX4lWq+5dr/1iSLqv0ONq5LUAK5vMIO32yzl6TN8xj/y9IqJfckrLB
KlYzNU3/H3vf0R05jmb7V+bUnjX0Zs50L0ATXt5veJRKiSAIkgBB/+vfZVZWlxTSy6ju9dQuKyQh
CMJ85hoMVudzmEtdEC76jW7XF25pRb9egl8+2WLmAyIMuEw42z7OYQsRAyfT6ALjXQSZjR3UBfcL
6XJJiU5Jr35Kv5Z5fD/a0aPlAlyiimM0huZJfbnoGVrQC64uT/fAvlr1i3QcFj3ODFijfnwwQCNa
oxao3A3mpdk89eV95icnJu+rN/V+jKNgKePgNbsWMwAtbDfavXMPdf3gqt8OkZ2wtb1rDwHEWe9P
FfS/uBgW84J/PdrRqR2kHCK2Noa1qvageQZJx5PJ3akxjg4No++7dnYwRg8v9AUJxOHW6W4WnfBg
K5NpNz6emMyvjo/3T7V8o3fnPNSe9LGE5hxwBwR1Hv0t21nrsSXZwYH1zJODdeKv50N9HVyc9LE9
9SKPTmJuTJU7aBi723YxKpFRtwJkYOXBxMBbBVsTIvtZcgr59CkgXXbDj3vXA7YSQcXRqJXjM2+Q
WKJ8M931ar1Qd9t1vjcfKpfMz+OKb0+FpJ/MRY7HXGbi3SxzZ7ag8YIxF8deRcR1fQWi2L5bzRha
QUyuZMS683ds+zdwEl9O8xJo/HzgowNbzJZXo2uB7b+v75pNkJTwKL7WztLE2OaP/M6CD6ztEevi
P1laDmh3KFfaiCGOjp3MVEzqHAbTC35BXY2UdJfy0n9d4rcW9Bd7P7Sw/INc5r/dnF7mG+A2sF8W
JtEnXLlWjMDkenyZ7ym2ono1aMS/sdH8XwDz9KRB8ud9C0A5gA1LLgzKy7HUV6MaN/emDPrBh3Ql
M1JkJDDJsEpRuxhj4e+M29NFvM+DovWP7AqtPaQG0Bn7uKi6amROWaClIN1KgC1mBhCj7hzVnwjL
lsvoY4QBaCIUAqDhsLTgj3GmrlebGRtNtKAGCUt2X+1VWya6j1Xbw+7LrJw1XJNO5I3L4vg8KKAi
HliVuL2ODvnZHLpFwW2KOHwEUtI7fATUreUWNJvboZ7OukAN5c5FvD7Dx3Vgwx4g5lGdqst+vtBA
TwDOAX1NA9CDY5gD9efCs0BHRzvz+zCvdOmQQJwsWn7eoh9HObpbtAK+elmFUUAhdQgc43TU9bS4
bCOVOCsdEAd7X14P96fKKl8chh8HPrpwKtrVylkGXjBUClSIfNt+86M/OM7VU3XrnmDBnxzx6MKB
tFDf1zVGbMC+K9ZFDBIGhNyAbodz8rneEr46pbD0RUL78SmPjnzXp9nYtxhzOQ7MBUK8FIW7qNv7
YAlo7KSL6smnPDrwtVqms7csG7oBE23e59vgzIvhwjslPyr6j/RwyiLy65XqYcuAqotr7WjIaWiZ
UWUS29RvvjnSeit7rydBwE5JzXx5HoCvgyNvcXI6TsgLmqdpa1nTAsK5UvZQEsvLoSannuy6XCOE
3jQm804kA1/skEX3+F+DHr1CxZhr2ykGNZRYTWgM2cGGQ7qqQLP/1/fWV8fq+5GO5hEVcB2gDhx3
bGJnte2/VEOVnXiaL94VAGK4KxY2Eq6no6ehTdUyKdgUwWdWhunQtqCQSXdldFDL+fXjfA7wFkwG
yJAQ1MT7Or4lWJ9aheNgWahev2QI94hFa7rVWXkLIIdKCh2P+ushv3g6wNh1CJMayEs/sceg12GD
SAjMQsrudbqWc4Fr/lRZ6IvXZKMZARusZRSUn49uP9xXE/NbFKkmeKXYMUwRsrjNiPsioz524M9C
x/AUEOyLyXw/6HGTjiqRw9Ubg9ZgJotqpzIXQg3nqf9seu3617P45akFMLnnQ+8CpaLjXn01pVXg
lQwUqunATeCG0KNcBeHU38/AnDbbIjlV+ftik9lQSljA5cuFbx7NadsEHQxzUdgcc209ZtWq7PS7
3quirpj/gzWCkBS1JSwV7KejiweoKQ31WyxLXcq9YEWX5HM1kSY1TwHmv1oomEIEST8YAccNM1ef
ay+fcRTLRhFT3Iz8FG30q1UB/TXsaPihoSxyFIiJAlplWl3jQMzzZ6ObrgeIfeVaBxyU831K/f9g
6n50QnyAdPDf0eGBio7FEfJNEVAm8Fgqqh46TZp0rpoClqD/wSJEPAuxJkirLKpMH7dZOmfeQAvM
3mKBs4Cs7YHgjib1zWI9wlf944kBl1DnKPBDp+CvAY+O3yJzq56XP+7qIWYPCxR/KXhnF27S3NpX
vx7tqwX/frCj1MjAWHbXYzBtvqiCRKVvGqhb4lQ19csl+O6Zlhv1XfqXp7MQmqaNUVlOSZtv0mY+
9Z6+OnPfP8nR1u0aVtrNEuK0L8t7aq+5FkGzAXTaOWYZPIeJjv63cSLHOzF/x5dLUfvD1Cxhjitz
Mhh6bEO1QdY3Mj0pt7UcCL9YF+5RQtDzSS+dpY80hAuJlePp0BleL36H9jpLgu+/XhmfTMcdCMq9
m1B3Wafv3tnQTBKqYRhvoUD31xoWIWZQEi+2Vtpq2ixKJwZs+MIWqrPJyeT51OMenY8V0g7uLdtg
PocT2DPwWajaqUi46E8LmCyeTEGW+fs0v38lOv7RAtIqqI9qBRT7hPWiBZuG10mZ6us8mMOyefLq
u8mAVoQaw0o4ya/n+qu1G0AtAkkWLh+Qsz9OdZXa6H+aAaKhQqI2AX2s+qEElsoneStVeiL2+qIc
6tsIvkBDRcEcBdij4Sbp5PU0gNwumhmYN6gVn3l1l4ZFZVRnGgQPVq3ZQSlD71Es0VKUg0Y0Wyit
TlUyl21/POXvv8jR6SNgQ1hm0gFBFHahRKSyijVeeqSjbnYZmGX6lhtmtS0z09z8BzMOXhygiKjP
oKZ5NOOdRgt0L5DV2sqOYGEeZ6XE0upPXfOfK91IRH5wIZZK24Jf+ziSUdTzHExgqy01vsX+BXjO
+A9m1d8APH+6PMDVXBxMUN9b7Pr8o4PWzn2/AOoZqeyPZjOoeBk27Bgujm1MklMl4U84C/R/AcYD
TdtDb3tp5318Ot7bCOApmoX2yt+W22L1suBi/gbJ/dPuPBro6DRKuz/ZR22Un/lb7T7d2KSLzP5v
EMLNT/sRGQmK9yhkQTwGmMajeGZmvGpqBzyWJmqSLjZh5ZFv502z4TCo5DczejHF1t+KJMcFI6HX
kBos/hEOnIZzfdojoO6gPu1DrxwdfeCuP86wbtMJbgG5xBtVMGJ1TKJCFhUrmoYLiMyIqy10ZsJg
o7anouHPB8XR2Edvt9anyqAOxl5iH/9OwvzP3deb7mJan6KXfQImAqmP+hKyJVgsGPYnkauOKTBq
SipjvtdR/alAZmtZWPKS5LX21tfVdrxcQBowKIWOLEGdJA3LncXD+XoagpAd3MPgbKmR+IeZi3MK
p8IJJK6XnBr/9vmJRiOSO+BxELsvmN6PryTQsqkDOFTE07a6saIZXAYF9JkT0vgkx/3Thv441nE/
qfTyqlb5IGLvGoXih4Xn2qx9A4Xchf4NPbdfn4ufj6sf4wHzADb/AnY7Wm6zrP2S6RjPOJ8Tr8Zi
g0AddAajRVACcNuT5OhPoeHRgEdrbO7twG/LUcRV50QQfV2wn5AUjcoD+5ZObD1ERnw60fsMLDka
9ug8UbkKWuXhOVMvtL63iQ/ge3BvJGYM+brIHKof9po0/tnh+u+X8X+y1/rij9tN/fN/8e+XWkxN
ntH26J//POQvTa3qt/Z/l1/71499/KV/novX6rptXl/bw7M4/skPv4i//3P86Ll9/vCPuGqRkF92
r8109ao63v4YBN90+cm/++F/vf74KzeTeP3Hby91V4EUcPWa5XX128+PNt//8RsCl3drbfn7Pz88
ey7xe9u6+f78+Rden1X7j9+s4PdlRyGXQ30dmJvlRB5ef3xi/75A9RGM4lYLkJjjfKzqpqX4Jet3
C1IMC5V4sYxefkfV3fKJGfy+cAJRCcQfRCYFIuKfz/3hDf31xv6r6sqLOge2ZXkQ7Od3YQryZpjF
gdcOyQdj2RdHwQL4+3nlTVYTLsoWC5ceJkEuSsTaqoQVzEm5P2OJv3413lHI4APzqvUzxrNXYmOH
BkqLYbuG53UYwNmWrsUq9VDzB05mPKnQA+nAX49+bFTajzl2BuK/kOupaW67rOXdmumtrhQBmLoR
hCll9ZBaz6dbDRbh83mdl1UaeoMnvM1cD1oVST11VNIXkk0rUVSps001hVV2poacCQDqPWYNUeor
G44plrKDnAQZ9TUiRqtgKxgsVgXfGlYLn4M2gGZRGg68SK1zjUNgDKUnMXD65A9Wl7JvTTBNsfSd
UUYGn6pJe55R3snMMHVzNUKQu4Bcb+oNXSw8imo7k4MRPNlKViaph94Nrr2yqcQWctqNgWjf5NLS
97Sc4dATZdo0t2u78Zwqaio9v9cNKm28CD2tzLuJT9TfaEGeXmnK8kei5t7lpM9Tdk016tyXaJin
xFdBthFAkUpiFkX3HKR0vtZmmVm7klUq6plCUcYOJvcqs1h6Mw/GeKu70kMvpAMAmYx8anDVmY05
Eugh6lsrqPtHVjg21AfUcKgm070UhV6osOdFAAGGTPlzYrW6j1Uz+e6mmwCRmdp6SIKyblZwyAzM
K57bADUrnmMxi6aEGqBfNi8lF96r36dFFHiaugyCVF35qpQyLgDaAJEP7b6OuEPXV5FWstQlHsru
1taeeTetqN3mt23ng3YydGU3kzRTNJEWaqEj0yGtmg1ee21oWfWgnMG2gfhqfD10ZNv2IWO0vEPc
HoSa1fF1M3n6Ls0167pz+EVhZHQ3qNk/CAt5WGEaAnWfDmFt7dQJviocTDUdPW1/zomfouErZFse
4CufrZ3JH2+KYu4Ok6Q9aWCNkCyCurGolQ9kWTYQr+xTKFwGYDuYwzAmk0cZ2HydtlJz5q6q0sGt
aKfpBrhjOzaznO5RvZwjG8LQq8DETEF3Ow/lGPA9SlLt1oV108rJOjiZ4Ri7rFVvkbLLC2gmaTXp
ghmuzZmA6ldOoUGuYFdaaba3r0yKeLPWHDLnVp3MzAEjwedOxH1ab0vLEiTn1rQJGM+SkgYy8uCa
vRqKUcXSyhEUYwuEZlFra0Z5k6B1EBoSlWG/6uwb6GVP23ISImw9bdyL3E1JUTB/W2ON7rgssg1t
LOOMz7zacJ7W546eKRKgNLpOp7ENTVNCiiIbtJhhL8bMRzrcUYdtZBrwOIXZTWJrtk9Gn1FS+RR0
Ng6CJ4SfxUXVdi6pfQVoG9edTS+d8bXjuv7NrYwRU6W6S9gjw9Cm1NyABL264jaKRk7bJgWbvRvR
l9mqG+pyy+v0Fm5q0+2UDWgP8rLdTFr2VKItHrHBcA/SYsFlz1xnn5ZpvmmyuU3atAp2ZkpLi2ij
X1thiuJzfiEhue6+CKed0JrqcdgcmlKHS+AsJR7BVpUHGfpRqykxstx5aUdPEyGFaA28Evsit7H8
tWqfMnveMt/nO21svIe01DMJRfZWuxD61D43ndNspD2kl7XG4KOawtRuKDi90NPAXvvSKFaFj5aB
QjshgnKYZwFfE0AeWLdHLZLKcd5gsSGwHmjTmDF6QTr8J3rLgTsTxwkZUYjkP2qNM4t49voF12fp
xUqrXS+pHFdt4dyirxfVQI+AyZ0neVUNVgRhW+dMlPxZuEB7TYXsv/n+aJxJXk/h6E3dhS47n5KS
Yk62Ezdztk3bYKxCHEN9GVvFMutNOz1QGIpde7Nhr5iaArnio14gTrfbegNVle7FwU+tIebahlOA
QP9VsCwonQsKPV33RMP+ixs7ADAPWl5o/YAGcKywr3OH+2OGG7RZfMsjZEyJFub7AFlwtToFqDmK
YBEefBjsuPrta8j/lcBggfNiojFX92/vAqWfAcmHAOQoH/00wlEA0lZ9g7YxRhjCZj/uOcJjLQ4g
LYL8D5x4c/c36BrL33wfhCxdPrRdAPNGhQQCmEdJTtW2BTPtYQlCsNCg07cKYEUA4ibicXsH1bKw
/8l7+b/Y+De4Wb575Z9iY1JXz3nz+j6a/vEbfwTHMG3/HdJYaIDp0B+FztJf0fHyEaREEBdbaHqD
376I//0Mjw3zd6gjITtF1QnmK+h9/is+xkeQMQJlc/FphIAG5H7+jfgYtZ4Pa2UpEkPjFkW0RXN3
aege5XDCtrVGg+AhZIvhGaU3MM2wOrMLWQYokDPsJpBuiRzHOsxHY6f8EaSEzmUEWJtrCSYBafOG
jKkkbdPERv9cU8RJGYzCM7rvaEX8FnjvwY9c+0V2PDKaOcnz/KFgI7EZvPZUSQok/405JzAdCk01
Xg6udusZ7KqtWYTeQyQytp2Fv2pKE1YHu9mXuLcF6bh5OctnW+abnPcJKq8RfNtWGViAFB64hbOB
P1QWllTc1k0J1hfXIX/TzG9wHySdxd+aGuEe7sV+q+xURZ1gWz72sF66tlp8sy5P3AbSsXm9Yu5I
RiFWvTkk4DvjAW9b9NXzotgNhhkOepNMeCbDWuke3ANzHx7f1d7tJQ3dyb7sA5XU7JB33U0/p4/5
lO79yrhI9RwN4DIctefRGCPD7BIBc0dCLcmI5+CWry7Liu6ldSes59wbSamMF2fQz4ZK+qEwzLfZ
EXemluNmR/mFwP/7XPh4VWjaX1QGSKLDfJV53a62LKBKiwpXhn3WWsYKdm1+zIYi7uCll2cF5GBv
7KC6zBF5T7O5R7oFPM8E13DTS6wxf/BgZtIo2DFO02PO2nuE5yteZ5BTh/2KZb11+RYUJxb6iLbq
6SF17ciqm3WrmduxCLau4nCcLkk3THHua6HelMRrUC5upR/DSFWHZ6AI67Ij1ljGo6+t6JxeQa0v
yeYx6TSQJ8Z+p0lFMlGRwWzijA3nQTZGaZlvZcFXdjeFrZyuqONGzA+INYMTP5boCFjJ5Pp7hlcp
xnwPO+oLVdz6FC7QWr1zBcfFX0WsKN46X8KNF++daKkIVdaHhnbheXXccfkiqH7RlAEAD9grTIcm
6NAAmZfvfdVaIZX6tmuuldAfpqYH65V3Z66ACUzh87O8ydb2YGwg9bmbsukyzcTKGc09TLVuagOA
LNj0IrTScVprFrpQeFroWmKV5dObRaUR89mB8AWvrgZYi+TpWUdzBDh+mM5g/A0shqfRsxF0DwVU
rchQoGWmc37u9tMeqphCpDtNPfm8J4aFeFt7YJ4TzpUWdiZKYAF7TSt6XsxKEOgUf/czb1uMFDmH
epqaFJM9qgea2xzgmAZ9ssF7gC06IIK1++By98KjeGmZH9ynDFq+2Ug50ZS0sC4EyNBlee2U5o2X
8vjdIfvFvfrxWv15bKH/sWjWQWL4WAMwGwyrhl61EeXmY5oDeZ7L0OcPvx7kq7MRXLOlfoBzGtR1
nJ3v2mi10TfoCWIQWmJx1n1oD3e/HuFHs+Kvq/qP57AdXNW+C4UFnOkfh5h55iu3t4wIGPhL5mqH
cWRnjnT2bPbXtRPEiOqvFUVPa2psYjfBVTPWdwFCChJUxbNX2WgSBAYINoAY5txZT1rw3REOI5pX
bysu3qxJ+2Pu/++u/+1HPfi//7xPP931+9dvz9VR5WypIP8shLm/v7veLef3pbgF2hs0Z5f2EWo1
fxa/7N+RoEPKAl1Df2kq/Sx9oSi24FThBoaeDMRDUd7586v83BF/VCP/f6Wv4x4AKm8of4HeCUH5
JRjUj+JAN1NGD2CtEeb5nIc4yuuop9aQEa3S2JuwM3tVtK4B0XIk7U7faMhB23GPJP8Ma39d1WhU
9DmHSF3XQ22AamIV1N00hJA3fDGtGsp1QDFFep0ehI6LfDIyL+lq8c0rRid0wESLhml+MbpBrlyU
H0hvQT+kh0/FgaHwRzoP9ypFuhwVdkOjiVlwZKvYGsycHab2LpvafZqCZymLDWsYEqd8nc5NMguk
38ghtmqwskuJWvB2qG3gOlp3enRSrX2EufR0MBvZReVQC6J4JeMGRR4cjMV3fU6Dc4+LYiSNxWc0
wZ3bvpMKpgKTDGLXHW2cZLlWbtvKFMlUZsWjaUkjI4Yw0E0PAE+YfQ/ataacyaxZdCMXDIExq5mA
dlRvGuYCvk0th4CVC7Vs2q7GNL0EHirYewGug14wOIbXxpK1Klyb2oRrzZW9TjJLe7RquQEObT9Q
NhFOGdiujc2SrC7MvTK0DrdK+UgBUd8qKVWIWt+1Zgdq1ev9Gxynx02Xmag+AfQdlqmcXqQatkxp
l/hIJp3NyoM3VFYoGlogN8e3FLpHL8txGPdFxp9GZzygDLNza22GHbcF7pxPv3ltjlzCp+mr08vp
zE1nK7FSzKE3exfp2BZow7JvzMGELgXHXYtL9KKnGlzEOwQaueSoO+rII9WAexGqrumZkzd+lNva
jc/g5dCKzIn7oUQHkk4lMSoxkGAqZ9I0fRE7ad5fM4559b3Bjeq5sjamXfQIV2Sz0YAcJ+0kyriW
pVzDgBjAzjG4hThYtSpUVYZ+UWfhbEzllk2yi5scX7jnmXVAbm+SqsKbNOFAs++MtH/MXPM+yCUk
l1Vu36YSxnx9YXiXqvTn2JoWoEgKdf3XOkddyQcALqaucWYI4J/N0X/U4OUGfa7soC9fsMQw62Vu
9L74ZmulvkMdHUwcC3PXz06bmC1Uc1Lefa+cuiUC5YqoVA7EpnmLfN8qxxAZqrVxWmUdMqOxwmpi
Q1Sz+ZvRzxWZKKOrVljw5uAM2ko6vDQtWX6rafA4AvEeN8X8lAc6vJ9RldnNqsnCos+u8iG3zhGr
lqvMAH4BDjLeUzZgRepgHqPIggkqPYY3F7CBsNK8ZY58hpbLs8/p2WA6t7zpDq4YaAQTH45d5PuJ
awHRLlFTjgECcZ4ppF53qFpdFHCiDh0LRsFqWe5jVfGQVnOoJCxpm8bfQWQXUZPGz5SB4DirXhy1
HEJ+TCt10E2cHbyXrzBDOq+ZtrMYXVPP3GplFzErP/ehVDtS0AdLVYe1I8pQgvmO3T0rhJzM2eGY
6uO0h6lvPU7dWVGYMmwwSUkuVcQ6NSZlXxqxnOoBhZm8jkAcUJh24xxqvLhYgxrucdWmGTTQSAe9
ItkCds1h4JjwrkV3oc5QCTZ0L2x7+03vHTNsNfXQcArJO997lpxie9behTIHg5isfyh7TawLAcda
mlcNcSYTwXMgeWQV/YvqxDYLUCtHRPqNMvPWVCkFbrOpiDYDnsy5dc2qAJDDYoYreqdehzq4HK3m
BecKdDZT62Dk/d5TxjMwtBeTQmjKxE2WlmbYOAH+yih6Mo2envQ118kAoB9JHU3HlBVIjiqcNpPf
y5VCaZ5UPG+3cz4/Fik0KDutjcwGBWbqVnHhVa80cM8bXsHul97jZJZkDvgdrbTrzDO/SS9oQ/CB
D8bsn1WDuWt0TIDrocY1uupMMGcLr7xwUOWtJVtz16GhuKLoTqhymAjTbRa15bAuR+uptXFGjpm8
7Dsn5qVMiSqCtbDr3QhUPv4cRH27xjGSvDBvkF0zAlWF857mV2JgRqjZ9nVhMT3UnBYHy2AWoYE6
c8JF1SfdjLo3H5JCDk6MlI0jlRyuBVWIrmZnOVqCmlTUQp6q3bQ1NnyXacg+xwppjFw7Q70upyZu
HRTMnGkry/nCr5BKcX9TmuNLPfaPOOyuVI1XjZtlzfvuwi/aV26pM537O44ioMOQTeucXaVa/QRP
+g5dmQq+lqV1KJmFAqaqXULNSuG9NhcZim8RrA0vMg18pL7dpkwviCiGJxTW3kZk57ZJn8U8ZCEc
7rZtplKkwbikZ+XtM4nafMe16cJTg3Nlo/4IG9IsahwrrAMQjXy+6YHMdLwOxlg1GivajKUDm7wb
hucjFRxhY79lV6MrdoYoErMed1bKzwp/3kK6+vsgAjfDwjGvLGqXSNpUtuJ9H8QyaFPiZk4oeYYq
7Qxi5yD0s9LqOwQfWkNawXqCnsANz5kkANh+62y5m3P9m22IqJn9pC7Ka+ma0Sxg7wTUTMhNa+Nb
eUb4WCeqHB8GvxYxyzGnIrWzkJr8RogiLLwWFo3Tqp1mMjjQpgzKW0cvoomrK2oo4EEN6JBa/rUf
WEiQvH0BRaNsQpO5S6OWuxFUuePSNdeAlZKC6+cAEAIRpHBANfycIiePR8OJBsdcF1nWwDveXAGI
jCOdNgnS8RUPilunahqQFeV1SvlKN/itXlY9yUt/wwVuqMCpZ9L7/soS+feUB2dQPwZSprkYaz0e
S3rQJGi+PW3npGXeQdOmbYerY9UUvAibERpe1K43YOg+Akp00806UjZmPIoWqgdpRiPdl5fcM+PM
nldKG/Yt1a6E1a4H7n6fZxPEYdjwVsqyCdKSjOChYsgtRQ3MMGRfHXShHwJrWgV9ew/trQ3L8oJI
DZzVoJtfQdazQysXt+A31YTrbh6KigUEx9laVloempLjvvJQAkn1e8fPz3Fadgla1ndo0V27JltX
iFFlrd0ztG4qYP1R7w7kWh+9S8OyJwJY29Yd7JVs0XLgQBGbWmQ42tor0NtFu4GNekKFJeIiZWQa
tt2UrlAvwrQ+oFKKqMMJ4aRGhInnK3jkcB5O5j28lyLfjSEuGHVuR6Dlh/+bblqYplk89lJgyBnj
ZKid/TxuNP9+HiyEF5dGKW9SRLnEaJ7qBiwkdY6kNOQBfoHXaJvuSgsG3qDsCd6sJlSbrK4mrlqX
0MFozII4+Rs1s3Dy7gpnrxz7kNsgjCsa6mhc+duuuLOqV6y41WBfD7MW2a247ocqcuh3lV055b1U
O91AQ6u1z/zylrN7UV7aaJlppXExFnWYlXpo+XVS1dlWG8skSPsLu0kjmKBG7qCHkwIyRX/M+lfq
KsJTG901Gs1uuupsYwdGdAL/gDUakiuKnH/u72g2EROlgsF/7JrHCayufltML7aB09Q6nxFFedre
hHIPu+Ipgnu5oyU8cfybCdyG6oBNUw17C4zc9i1NzzOnjYKpIz3djM1VmXbEYConUObBcX6dQ54d
7dv+cazfBvlEbTzCvrNfjaaMgwAxfkrsAfynjIOlKMIqc6I++ybh/EvFJqPNZqxfW1iFWdwkBlTt
xs4K7T7bd2VxIwAWdScjrPhlgyNLfcvY3RhsYGq602m6Y06TZN2FQx9yLBO8V15cVS3uY25sabl2
++7ObRhUWiRRphtavULzcQq74hYhQaQGSOdPca8joLCiVDh7tKe21nL2w5FPwwmYuXDhNNE+HKEm
M49R0buJOduJV+CCtreTsRf0NWfP9lQD5ohXdtvrNTHNJrRKD3eeTyTkfDIHqVzxYBs6EQa9gt5m
0rjz9wKxiOJY6c5rTVVosQI4e53oJWINjkKt64a+niB9uJS4VibbTEk5tZGgcmv75brUrLNsfs7r
vTex7ybHzQSlmsjVxIXieomXdZOaTiRT46zi7LuX7mfz4Exp4ku0aBo3rCwrcpxp5WT1ytRlOA4o
B2tBDAWi+7RgT3U/kFK3b7TOAqZgI7JzGGqChzVHAkWqwEW06d/OBcB57UVQIwrAJ/BAvuntcoOg
flN3j457ZXbAUsHkUPOvOWqkFDNLM4Rwo/c8M8DhZb7qZbuik/Mwe+3Wn1jiF3zDO289GSKEYPii
VQIfZ2+nyhICLfSBCpT3jOCmU5SMVgW9bR/lFdSEIY1WZ7dD3iQ+by8yY55C4SiGMLtygD0K7kD/
Ardlhop1hk7rnCgxhFLQhOEShUoXvLfy5wxKHTZzzjrf3c+0egQooo1snt4pAXcO5gCBIPSyjrg3
rn3P2sFBIMyFfLBnb2XA0HXb9mgmjzBK1tuDSeersvG2MNwWuBGtLmxH9jinJo6q7Bz02j5E8TfU
zGoEu2jMQlnmeYTu7bZpgk3bse965ReRSdOVI6zDYNNQFbhg8Yb/H3vnsSQ3km3bf3lzXIMWUwCB
EBmRkmRmcQKjKmit8fV3Ieu2dSYyjGD3+E2LLHq4w8Xx4/us7fj1TWZ9HhGp9OHw1DTiDcqBkP6l
P/wypdg+35WJ8UWe6nMaCL2dy7xgk+rmjf9QZMbNNDE1uTX6lLVaGarLKqPeyLfFKbiZ4jhzpiLk
oTVwJ7W1u/GJaNwp2tSx0uX0qJ2krm6MybCb0fDGKj7gv3ERldgeqs9D1rhGA5O8vgk7ZWf20b5D
1+LI+deSMK1Iwh0H98FoEHxYt4qSeUpcPXdRfVaEWbFrVklTiH9VBjmMuCoBtSpoN/LwMOXyzzky
nEKWn+JG0g8JPkm6mTuyeParcY9vupvycwugKHL1axanZU+m2uPB7y02xgeRoipdw9UlHk4iSGZU
qrw4lDulF5575Tg25edZrG/UQuM91v+SN/5FDbjKF13jRtxVFP0pz3R9p3OPsnWptdxerHhAJsrt
LRL56r4OB1foqMJsoKLrp3DgSpUSQxeFBSk0v/H73AkQ3XftFNtJQ2eiArkFF2rECNyVUsEz5K+T
2O0FdoE5/pWQAxjMs2Gmdtvf0zsnCsVDH9ZUlPQxyY5kZ2qEcupJS/xLmDSepL3w8pzblhGhmwzR
UsE2euqTwJskPEbLuLT1XvwcDqlhA0PD8alR9oX6Y8q/K02xWx748cSxgyTaA83cjxPlCFF3HKg3
D30RcdJtPfc3ZpU4M1cAbUgvrTLIjmQkn6KSc2JM9dwJCzKyQ1GH3JnDaNemyG8KntjsiCcaNwu6
lybhSlYb03NVd/WdHvS4musko8Y0+7sea0/Sg/NUzH8H4nBALXLQKuObpJRf/dASGbnSTYxq3A1l
61+6Iio/dSIBjlkY+UmiCAHjWq6bvlRj8Z7En/NpIjEkJdmuHCaeDlqq6nIp3WPjpDt1Vh9mqXMA
KTE9IohvVAVUhzRTPg1SoXqRwuY716X57JtpfTRG/XOiScINqvSHPOVq3RDkYWvztypySlgKpbg5
G36t7IfaMO3CEDus/bTK4ebPjcrnDpw0o09g0RgHdD+THYghih5rsENgj6SKCmPnd/VEBqBicmdI
U+pOjdy2Vn7WCZcFcJcpWatgE5ixUoGTjFzeo0U8Q5aq0Q9M1ox0YzUEgogSz99jE7TvCBqBhMru
dJBF5/d59SupTw1q+eI0SR6VOr1VXr2WtcAPx0JyFhPsBQufg4VfrPm2q09WKu/XjtEl1IVL9z7U
w/YxaUujwlJXl7PdMKKQs59H9VNdfm6wu/19v96/SBgf2loEgG9eJLgTFWGe0tYwED2KF9x7NlTE
qxeJj02sCjtSNDbsWzTBTtVRicCN/wF/wR35PRTznRe6ggN8yp5clDlf4hvx0NyU+db3W+s2l9ny
dlCXQX/TUdFqDTMu+BXTPj8aHtw9/IurM1bf1A9tlkKsiiBfhxU/G05psBvk61Z97otAxrOO1sTT
4rVR0GGiYdwqI6fAprLc1076dRs4tOTf//34889Qm+CsqXvHjoyUxPtONoaY+yXTyhHJiVG2QF6H
TS15aXHgEH8htLdDc9wY2a02l4F/O7B+XvZxZMjOYvfU7NsDDga7PwCULgts3TcLxQOPc4SH+rok
y5DKlOy+hivX3WsVBnGUWziE69DY/9Y98yZyU8f49PvlcbVRC9veBREJqXu16mecsbvQNyUnHkEc
ZY8hKbReOPy+kTUfgf6opgzRHU4UyjfgJe+HEOt5+HdGrjvDCZ0VBSWVg+nZLZfFk7JL7vL95vxc
HhrfDeaqxdX8TOSiLYWg1Z2lmOPVEeyzgIP54An7eq8RL29MkteZt25woUPyFoU/wYeZOXCK497H
OzG1SMWNJLRIh47VjkohZM3yLveKfXKJQCELF1HswesezUPibVWsf1BTLyO9FClRIo8IRl1PoqKX
JwPpACx/4F/Rrv/O0zu5CCfYL9yhZTPA/qLfNi64Nt5v2rWWP3+zSFreGrCl4AsvpNFFg1aa9lLK
u+x6zFw8Vvcbc+rDfqdrLBWgdEBxJICj6y+cBInSAq90zM+tW2PPULeUKmfI3gpKN5oNLuya6cQU
pjmTTRabYMnC1vJ9B406UZuylJZA+oBSkixmNh4kr/TGQ+VquQBNRd2Z8pnnGHuiWDV1JAduoh1s
7r2v7l3vp9r7n7LakKR2SKWgliFqu9Qr2nVQP0zJczEKJ5k8+3wnPMmpTdy0a7/PHDtK8jwRvatl
40qGy6OS1+BPonZ2PmbEh08UEVPLs2ll8eGQZ8Bkahs45hcL3vVMDPAhNUo9gwHLjBD4PZVqRzcg
nt3Q02E21EttK3mePWzPrdX4YVd737a1quvpcIEQFBNPq1F7ROEzV1/K8LQx/662wSFk4eWIz/ua
+Iiayzd5ylGRKS47TLIjSbQ4ZywaxQU/jp7cVTejtGVWr789IBZSbtCgNJRo76fh0ELJ7ytfYZuR
POWuPDYULfXfl+W9fMeO834xU94a0Cv7CtEFEGEOCgJEDN/ft2vx/CNNk6y9HoKGxNsRtVm4OoIE
f6X5KE7/VSgeBVfbiN+utyxRv4u9jozybrWzGIUlJwpWpPRYPVG4tMDyEye1yZE61h7/Qw+svLPJ
5rv2eQ0JK1646yz5tfdLbIwwSXmeRBFKcpALKzXoFEt9CgA3zth09sGfeEF9iFaZuERVIrWBxOBI
Yd8PM1UGclybk8ak8ieH+x/wcLhiLvmF2q3O0i7bpIB8CG/eN7kmXouFPC+1cRpaMmLHsPP8jocz
HocbVXBy4z4Sm13uy7v/Yvm86am22k/9UFLzIJg1p/eMFyt1mr+DQ+pl+8iRQkcamM2ZK95s7krX
Tg1DNgBcUH/CPr5aP2lsNIUU0Fs83bF+xGHH7Q1bgnuo3qT7+f6/6aW+AIRkherJtU1wO+qd3iCs
dCYnDfbyI9mFIwq93fLEsWvb1+j8DwqjP9wcl2/6ptnVCZEZmuR3BQnNyHBJTO9B5dg5XlS7FoPL
LarYGnD8ejS+bW21QnNwKNQaZMukFZ3lK5JbW5ANBnWcDsnp4nPmpDcdn7S2szst3nZJuNpf8MWL
vHeB161igbQl8UHKY9kjJE9H/z77VCrP2H3hCr7FO/p4U15G901rq5vWPDYkF0cTnjo3ZXKJ++Wm
zKOy8wcm9lc3hDdtrTYEa9CsTtfpWe9lt5KbnXIJ473cbTg7HfUeAbEjfeG1wjEdxBfFbjl30l/x
w+bC+RjgLZ0moiToWtR3q4XT6FUWR1G+fOR/jnPSgIKjEuARgaGQr543ls61kw7zP8zUkIRRFL6M
zJuIUiysIddDBM9Lgzzqkl27K74FING12wHZhFP4Nk/82hecWn5utH1t1N+2veosBEBSzwbxA5hU
68drSQUpPCf9O/y2eLTEOwu5sbvR6LUOM3eJ3yWFN9O1SYtvxnJGkYjKXtG73Teq7h+Mx8U63bTn
L/2+fJ1eg6Mdf9/utb4CQEPySGxLrmm1EZtCVolNw2xe0G5lynIVH3/fwusRvQ5a3jax2o4Wv7wS
OrZKwIoNFZeD5teImepiBtrvEWluAliv7fJvG1ztSLWELAVxzjJ3Rm4jEqwwYSdBVmSl7LcI2dcO
0LeNLQP8ZqJOIYqButFVUiGLgclid2Oc2v2Wy8eVZrB/Xup7ZGSvmH28b0ay4pZtNlWc0auPi7ef
8pqG2LxXLbHx6mPRDpMQGoSG/mY19+VY04V0oFwMqeMjEpxD5w1nmDubDJrlH1o3xG0ZyAMqXhAe
qw7VOeKI2EScNSxP2lLdKXaYBbOtp5bsbczAJcHwoS2AM9BJKJLm6H8/eDMFEZ1RIjtfjqjmNryn
JNHyghMaT4REtv6i7PrLtB1uXNk1Sagu0H9xseJYB68SdOe81eN/2h2+cQnaJ58th+epnVT9gdPT
lcX8rr3VXPQRNsVzkiiOHnzK8nNP5ervR/LqR3vTodXsGJLWUqrXDmUjeslun7dAXhpho5lrZyxb
4VJpQ308YvJVR3Stgzab8sGY8D6H7JJDpVv/+M3+F1kT7hU6BUUkp6CsfYgK0fuYebFk+/fGjwXH
UezNT3Js837DbY63zcAN98Nh81Z1ba29bXeVFxPRkqDy6BUnPgaH6XZJFw/e+KW429o8PtQIkr5Q
CHlFNhAFvO46cTomqWHW7XKdeaBuhpxQ8DXa67bkpIf0YXP/vTJL3rW22vALMfWpdScZtmz48V/4
de56uCH1l/Lv6pi5+d44/6cIrSUKfdfmas9X/VgPQu7rtFmfiRd4XH2hEtsVPYxn8pc/yIFv9XI1
R63ZnEcE1AT3e30v7rp9293ON+p9476yEvST/mxt3oevrPB33VwtwBm9QzsMS6N+fjHNOy0pti4t
VzI3uFaqnMqkbYBBrGLO1hhnHl5pIj3WXusqXrdfLImReBdcRdEPeyzDvR7/wV1CuhIEvW17DSOa
JCO12oy2Fzew0NGeu9sQAlDmzI/9rsJEcsdz1CE8Kz9/v69dSzO8a3gVBjUTT6yI0DUHuU5+XuL6
2KsPvGp4xdG6jLvlJew/N2P+Z9b+e6yV1UqZ6tLyKUpebi750d8rB+tx8Sdsb/+AKrU1tqsV0seV
EQ0FXeSbvmSmQ3HS8m37A+/EVonl63D8vxTxdl56Y04pq7VSZ0mYl0s6hQCzZwPKysf2mO1Cz0JT
CtSv8IKQkLrahdZ52+7+yvH/7uOuFk1iTJLfToyyUD2M6H+LRrR78SBaW4y3q6vzzedcbejUSmIN
bdGQJVaOLjYee5K7MVOvxBTvOrOKm6axxuS0Yih1kgmUc1XcuaVDRrIdb5uZDJG05RP8+gq0Cp/e
NbkKn7SMk4VkrubEZ9AkzuxZTwsbpiWt76r3M+nH5PJjSX3mVJwnPxc7cYCJFyQRG31flsPvfshq
a6qiQBsCbm6vcRwPj3b+FLp0/I5nJG/zCnol5H7bbXU5vt9E9qYRCnKR0+3SpVTyrLEZTtxfZjza
g6/99/gZMkLwl3RJPF6UlC1jxGvXpnfNr7Yk5Bgs2KX54ZTphKszec/sDFd8T/r3rtxv3kA3lom6
2ozSRlZRSzG6YfWAGDw+yg7AEmgCu8qd5lvpsfzbf+HkOWgbR458dWvidUVa8p6IHVZbUxPVfQkz
YtkG/T2aGF6UnZkqmoKoQX1COX3n40K18NDkm/yX5XacTb2n3cuPzUG82bwDXckncTP5989Z7VZD
XVDAUlORJZ78U+71eMZ22M0gtHK3YqWrQcSbplZbk9RlcphiH+YMRfAMU3Vvhs1dGFYvGyvnWpfI
oiz3H6ozqf98P5fDxXG3HWhneY7xT9IBH1EnvEUrdtpCRFw9xN+0tT7EZyow5WEqlqTVcogDxQHe
QQwRxHt2CR+/a3vhBwZokrZeZa5tjpKxINuBrUv6eiJVRTjXYrUM5+urTOOgpkvINFTHis8XePNf
G+N6JYQHGPHvBldTJQxN0vUg1x25jg7B/CNEa4YgHUMwqh+g487nEuTnMP3YaPfaSfO23dW8KftR
K5uWdpPaTo8ztPD8bj5YOxGA1l44gVu5+b8Q+/9Xsf4/Ln9vht9d09xuuuFb1L4FVrz+D/8Usarm
/yDNAq5KbgEeOA9z/6K5qfr/aBpPn2QwSTmgCqCRfxW0ikutKw49rzaP+tuaVtn8Hx5+KNY0YHGS
jyNX8R/UtK62dDRBOs44eEryS7j6rW+2Um91UtYNcESriPrKwhGa+5aSr77Jt87m1Q7z2pSFMAf7
Y57Hka2932HA3vAiOqmIM1tPDSygDIU7avk51USnUlCYUFGb5RyULWQM6dubD3L/TwjwjhqzWviL
+AliuUy9PsW7ePCt1kNCaV2FCrXGJizozoZX7QWQMXXmAicYPvX7P9BaXGsSxxoKj03WPwSZ9x02
/VAsNSGkjG2xdcsODXu4szy1DB4CIf/8Byf0atW/9vJNk9IqIpl6M6M4hSaB5Wk77JlPFHZSWuXK
HtsAMZD5qH3aGNmtNpfv/iYKqpsmmCWNNtNjIV3kb5UT8tDd7rpjU18WRUmw6ei01eQqEMFadgij
OAKAPXFZoNimTOIvG926+vX4cmQekctI69ScGqqlgTF642qdHT0uEqH+O8CHvbGP/oLiddiKrtbP
ZP98O9Yg3o0awojXIPvNOLaBovvg9Bq3yG8Dzcs0O66PuOIoLoJ/+6hSI+AotWMUt5Z4GrGuiryt
37DMyDfh8/ITWCVsPIgykAmtg4CoMqMaRlXr+pZ+GCsLIOBlmsSdH0+7AElxlL/EwhYOf517em3V
5GmBuv5FOvAaLrzpeJqWQhz7gP/iM5TV1zBWdbOj6EJY9zZzah93PDBmb1pb3VXmeTQUJS0azLlG
t7GTk3HDGy8eBnZ1bo7URwWbbV6ZriRKLCJjhZzlh+Qa1ciKKEBSo8aaWqggR5Jz3JitV5owwWlw
KPyjeVovwpLq79Fo4fv7J+FORUC3XJ2j0IV/drIekNgfNqPgVWi6fLd3ba5WoZLnelSUqO01O/q2
3Pf6EkHiEk2pP8KDaOuNs63wXN96PrS6rNs3s6Vf+OJ+R0+pcHqZveCwRI6tbVBhhiQg3G09X6+u
Hh/aW0b+TXvSYNWaVtFL8BODPUv9vh2DYzf7HuXLwVjfbXzJK/vOu1FdHVSDryWTNNG/1vtX/6iV
tNWU6w31BJuT89rye9fgsmDedLDspdafFBoclkgxOCivHhu0t4znf+XG937arPITrTTzCBEwoOGx
IMmEMm9RBecG7//FH7R3bZbi1s7jCjJ5zv7VyjCKHCTdtFRclt0tbC679c2HsBo3VqBybZ4s+nhO
ei4XHwSAMqzosNLDjoKflCAmlS7tPNTU1rTJi5jB+bXj0IqdmVDwaMhNakdCHLlh0AEuaObvuOjK
Tt9Jd+nMLJuoqYtYPrmwN5L0kmU6rsSTdCvG/fAE1hU01AwAS4MfIcfqadTrdhcrQXaYBvIMeQMI
ICqpUMvlxHJln0peIc1Hj/J/YqtMSS8IwTcm7rVxBjG4bArYOYlrKUuSAKEoeqt1OxgNyAeTr/Bq
n9spL7YCySsjjY0UnA/8xlTucKsVAvt+TBJDXIKcroKOnp06at6e5bvl/XaioNtLT+Gjsis34YbX
1sq7pldrRUoHxahqicPja488SDroP+tX7jz3qcPWs9OVPR29N/EHnsDE6MZq5o6tqPfRrHIuUuFF
pb+bCuHGWF45DN81sdrCcyMzpWKJyeGfOBope79/CPRdoM8bDV0xUCH0Z/mxNPAdAxT/fpdRtCIa
Rl1jW0NwHSq2Ojq1vq+r3bK5GXuZMqZd+RB+tahuK9nmNgV7S1dWsc27H7DqaqKm6pIapKso2N1F
qQ8E06kwucUw4A80VteG9m2HV+dUJWGl6Ku0l54Xry5f50QmP3f07ehedCmu3ccPgbt1Wi0X04/d
5D7JM57CbXOtwzG12RdB0LGbOwA4U7t6jGOqLm3MQMUF1M0rCfG5quDma+11zHKIInnGGT3JA5i7
63bhbkFd/dX/KvEJ+hLdo2jeb4YOVz/GotuxuIDytL86A6Ykr6ZItBClQtr1/jECQYCueX925qzV
98shzsXz3+2tgr5qiBXMgkASKk/6w+u7RvUNl0K8tg/1QbjMu/5B9fq/mx+vTgIUxGzJVK9E1u9+
wPLnbw5ZCW6YXM78AHU/npeMIWTCW/mwlS1cv4v/01FyAhZlNwrGNquBzaQs85Mubl/vnNRR7C2s
1BYyKq6+47jfiFWu7VDYnGFyhm3bP1mKt71SZqsCFxHgS0pZk47sNXLaGq9S012MmJLRS8EM77vD
75v92Cpv8JhNLKkTTvb1vtjKaZzkOmNZz/eyEe+C2XJ+38IyHd7vFTjocgPjTkLYIFqrr4VLBhig
nhbMpdAd4kOkabZW1FQlHnJVovBb3f2+xXVOlA/3tkmyBe8niJjyQB01NNl66VE/qU6JO07P7Fws
X5eVmnnhqTtsiZOu9hTdyVJFaJIVWc0XKc3L2dRL3sQl4F/VRElRDpeAxOHnSC4xN8eCRGy35s3y
r67HF7G2YuHVuCTSV4dBoZaop0s2qdIdPYrzdw0Xlv7GQg86eaA+PQJdVOpbq+PjIjR5KiVztgjy
ESuutuTYisZ+rjjtFjmoXbeSozSWPeXwHkPRg6MC0zf0d6WuPv3+614bZR1d1mKZAMtWXJ09XaLL
I5BwQl6lUQ+CmX7xY3+nJdTct+FffANlIXS6v28UGczHYeYYQC5OtpDb9Tq5p4TG0IG/6dyh1bqj
Rbno525WLbyXqMbhlVPp4meprszvQzdppygq/K+FPOExMoGM1+VOPkqRlh+rxFRKh5CrPqW+9rkb
00+B2T/m8HzqpDzUkfhAXJzeVHl60ovcs1SlPIOFt55g8eY3fQYo7EjOPYQmlBjC3TTO5m7W9XQ3
kPtzpz4M/ooscpBWXXweobm5+qw3diXrmQ2CvzgZ1BY4XWCZ9qQIP9RUiQ9+ZHB8j7EJsmGCi56k
YN9wK25rnqJauQdWEwCr0aD4DOBy9FhTQZ30P4qwvRUi6exHTe4JjeUlxXAvgKpI1SxxhKi4JwWS
ssBFvHMULfVUY3iSpdaLBPHMd4QfhR9LPR6aOnnSsWAwjfwuGeTHThIf4yZMHT2FvZuRy7TU4TbO
569hg6K5qv9KffETwCNsnBm/NtJt2ahuhDjL7b6DyeBjVkXYDFC/Tn92jXxfaPkDR9p9UGU/ZaOO
KOYR3DCZdqOQ78PEwuaHNIcDjv+b3ocIPSjuyceGcvPsdlLHS1pkFyVKL4ZmnNWGuni93flT9b0S
MBxIu5fczH5IBfkzsXjUgvkUxBDKo7F7EHvtUR4tr010RJhmKmIZaP7STChMylgDdsW4Ia2CXdoC
iirnfTsLP4ypzvZz1LwMrXkx2pHSXXAaegz9ti0yyy6pyLaDMP4eDqLqJhIOhBTEoZ1SoVbkJahC
pfvc9p0XzxRHQR3kW+ioqipoCGFR7cpUfIp6tbKLUDtOc3du5jm2tdC/T1r1WdBMghzFz3bimL1U
QgmbRj2nSQmqPoPIkaL5syVlsTWwULFWsqG4aRyq3sBjuSvHwzN4RfSSVWI46Zicmxr2gJjBw4WY
b8G4HTLTlisAMXX+ZHLg2Q3/FR6EdakKKbNbeUClOgSPfm5ItiIMlPWK+WOUx16vl59jFQRYkxW/
/EDsbaNqz4KhxKeskkOnU8PnppW/qTr84ErvfgL3vQV+q158pfoUxNFzqzQScN4k3cH6q28lo6tt
UhIvcgqRZ5ggl/QNmYk+AK1F+XnhpQp0Ch66RKfoulPclt8lqSg9cwRuG8Vyw9BW8T7IGYQxhT3Q
BtaBIYenw83Wzef+c18VN2GMFUQV9z2uabChk3Caj3IrjdB7Unj3bZ4BsZQi/O3hBoxiRtmk3597
0HBdmF6CUnpqo5Jq3667JKGm7AI/gqe3kN6yyYKalSvQkw0KIe1GKyevn9XiFlie73UGULsUHvXG
IzL1Dev9kAcYThyicmpn0A2ujvUpMTo1qznWpBhT0YMWJaNK7N9JFkd715nKZ0NtsqckjZ4mq/1r
nPOv4cA+k/rJ90JMtF1Wlsdey7/Hylg53ChOyVDcK0DR9kYrnyutV1x9zEEjKEedsbzV+tHfSZ3x
QLweHSQzKUEi6RARSv8207Ofxdx+mhS/u0ht/3m0pHveDO77KbmYQ5Y6lZwfpE7fjSmcitjIf4Rm
GD/HhtJ4fuMXUA4bw5XLklIVaEGQoRqLaorGoKjDqsTxAPClp7CtC++mSdcdHCyLfVMvzKK5Fdyo
lGQvHrV90kFoYmJG56bV+mc4cP0zlt2Y2kRThiAPwKRVpD+521e2n89/92N6A9dqp+ZAZBpzB+r8
K06Nu7zMDsizbquyz2HPDN8aw/jaAlaOKp+iIfMhqjXDNgolwXtD/V7k7VNY5gtqLaD6cNAPYQeZ
POru1SqBDUWWKHQEPzP2iZi9xJp8afzxrmjhH2lAJ+LoWIiyF6j1jc9GoRYBAx3fWHOy14zmSfaL
2zZeNj+cOofiBYjoRbOgIBVZc8LtwpFn8N59C8kH+tVh1DKAK4c4gqkks+HViuWKDQUTGIik47wf
rNaWw+DY+gSCUa66ZVPaQVvYUa/sNchb5H20obGF6QEOqyMJNT4m32RI1BjWHCbccjStO4fB9xDc
jW3BbNWj2QEV+5ip41PEhj5r1k2bjIdQO5t1fOsLJnSKODxHoI+a7MbAIzYSTIzVg+7Q5tYnedZu
NJJ0fdk8BiFF7hRIWbVtGFQSZ9MxDkvHMGA8Tsk+SwcNany1mwYKb/KTPhXQycdnn+C2yAevN36A
QN4L7Ctjq7mqBaUMKEvQEPv5e4majnFu7uKFzARuQwyj0RaT2Ba16CaRKOHVjN1iWVZC7MkbbV9i
fdz5T+nwlZvoJ031IVcK+zmr7IQ3DT/Ark3q7SGPMXvWz718KINPkMvPsnWW1Js88I2dNg78jeLC
X7zovuUqVBS2zJIGJ1BtcHT2tyZMdn4ZYbMj3xjzXsBjQwOth4DXEYT6ZoTYwuSNhdKb59KZSJcJ
lXEpFroHzrspWHCpucAP5/RizWT1BfSJI2XJyRcDR/O/C+N8yjrV1oS7OvtFHOQmvFlGIjq/PHBb
q/sSlcADoU1GerzvSnO37Aldia1SSxG3T5FnETuFaMK9K/fq9Bk66a8uUt2B2q6Qd4DK/2nVxkWW
Otcav3egxWr0i5Wq2sVEdqD8UpTNThPYfgt9146wybuLJZJKCAG9D7/aULyzzMAruk/gyBCpT15O
p7Q8OlhJ9qmk/3GSvfAiaIclZFIJA5mvPYqswhqfiil2uqw9RGG4hxbLqV/d9lVNxq4+akp+GDHs
1bPmkxh/wUcK46R+Z+FgoFXir2aSv0NXBTQ6Z+4slc950tjtiC2dBuhLU+50+FZ2AbZYywan6vBl
giSmmaxzTRE8v6zulOx704+/VNh4tSy6y8RSxnw3hMCyuH8n1KJ1IZPmXGQJIMBfTZG5k3A7xIEr
1LAv/W/DwIQvv/W4alXmg1jf9/BRscgyElBryi9JnHah+V1hI4yTr1QsuCkgvDZJYKzfdeW3NOpu
IiE6FPU9OmSYtF0L1QiLBX+SG3CxrEoRpH4zEefgKnUzyNYXmEh2V7wADHtEnnRTR75rxvXJwgJk
0o2XbolWIonKyFQ7luNdTriYZ9KB9+jaRQHyWe4rDw3TXlYfi67cRfDuBQl07qC/JHO9M3rMG6sq
vwkD8bvFIh6xLZhS6abTkODAN27F9nasK45yHiDnE9ZLEGq0v43WuJ/E2dHkX4POCsN4AP06ujud
IrdpekjU3imieJ/M4icpBYucW7Zstvz5X3NkPg66spvh7JW+XuM29rfSotBrEgBjFfYM4hdi1sCu
oMnKPCw7uTy6rZaflKrwahFZXfTSVl+KSbgM9fhoiZ9L6Wvb+beADne9Ph2bgoiyJorPpbsKCFOA
NWXKrMaHygn9JwrGnNF8CQDIFZHslUDncyXfB3p7K1fDj6FlrMHD5q46pecsrQdAXkpkkyk/lCnW
VWN16fzuxSprNxgH3a7jPLE7Sf0i65qrWNHXEfeCysxNx6wCcCDpwpa2cInszajzNHnapV1/M7TN
zppUVwZ70FbBAVQuQEJjJ8dpcpBwAYvi5BKP1AXJyiWAwGjr5YzDWikZp7GYvlH4H9uqXGi7WCNl
JmgLC3MME/aGAIcHrX+o5fZbl1fHyEjvNYKBTm77QyxEn6J2Nm12+x+6Eik/atinD5oayOccZLKz
VHF3Dpsxh0UlyILpjGgYEA/Is0E6MW6IXOsee0pXjDJhN/oYbUx62zh6KYMY9WMcGmZAEpJc6iyK
Sd2R6uDyYMRHqcrvu3xoL+DCCqap/4nfe4Twg2RObx+EFgpeLIL8glQQla6epc2xq0zLTTActEcL
2rRa9cNeHdXKw7HkV1EUuFG0ELv1shPdDFNer28EV05E/dj7tWAbsYy0wzTD7mszGMlFAvD6E3Qd
lzgAhXYaSBcpSBM0UfPdaA2PZSdUeyqsh6feEkt3gFd5CCF/7i2KIckfT+BuJYjETp8Uv/R0Olst
+3Zg4Ndl5pHX9pz9syRn5t5sW+pr1LoK9KeAIR5+ciam+m7IjMSL2q6977I5y3f9oGWXHnQb0DPK
nHl77ir/rvCH4HmyavPB9yPrwlU7ucnDaPhamkW8i6SxOuWzGt+Fho5HVh3PvN/7XZyfsXuSLkZX
BeccLN29FcrDba4WfmhHoZJcBF1gAVlSWp6HpJgeODSqV8xweKdm4XzWLUji8xjga8ST06FTiuC2
HAI4gBP+KHgPtpOaOEHP7bWWVOuWySqN9pwH8h6rLdk/mN1k4N/WdPUDV/rRsOVenG6EXG/vpb71
b5Vs4jSumzq7TWvhlyyP+fRL6ZO58DTQcuHeavTaK9KwX2xlSOyf9BSHbFuWcgDGQ4XViAPAWR+/
x5V20ZTpGxqYSLBjSdWBXwBZ7VErmF1sV1MLN6+L5QEEZUBxlVbGM2C+yZfszCqDh3wQMhQVUuSD
DfcD7blvguowAlyz9nEx1luojg/XAJJdPMaTAELv+LF+oaqw6JCwf3NnzOWcnvTfubYywR2nIj+2
bTfju91WXtxiu60Jyo0ZZ92pKnLD/n2C5lXnuEqDLZwijIy4jqDpWuWj6lrL+l4BqR9KyXjWdf2L
gWGZq3eUnFWjVjs60ho460CjhvHEJ76Lhsm6TaWqOalju0uExFUyufX0SF48B2ZrJxnBQ1Hkud3p
85csoQw4nMcaXB3c+y4cjkmSNIdI5kGJCBaaXFh8NwJ4dOGs//X73skf07QWBdeLXYMuM976KrWI
6aGcF4Xcubo1w8csFWC+iWB9zQTmrzCGmg3vWrjNevXbGMUPSpwOkN+Fv9uFiGrpvf4tGePmHoFB
5yGrO6vldN9k6gAAGelo0auJq445viqh+bVU5tjLDfwWNjrxca5YIuXMEpIRHbvVNeYhL4VBK8sZ
AVUkRSSDtOHQmEFTOh0oXZWcgDV+6tTiRywR1hUh6krJqOSHoWiMfSUo5YNRg0EuZuDF/0vddy1H
jixL/tBiDVq8Qpak1i8wstkDrTW+/noWz52uSmCZbDtPa2P9MOw2BlJFRkZ4uGcxd98GI9QDQZy7
4aU0+ZCCGoy7dfg4C/nj91++LFWSPmzSIodudMI7RG2uuYgafpBqlFjQLsw7qc1dyTakZKD6Frgc
S2OO/LaLrUysKYDwoTHUANk+ZY0f9UhvFHBJEoB2vy12JO4EgnhCRSfWLOgq/G0RgDJIdt9ZQcXo
fQ5Mf2lji8glqPJnWLFaGZe1FMoEVWcOINmY9jnGBHbkdxAWuInHgzERrAHiBlobjPVizSBJ5p4N
qBK6rtBaWAP/jgJYi7TRbwzrBPso7OD1r4k90Lx7uWT0+VRksFv3ZHhK4wQj+GhGcBrymSdV0N6M
7o1xNKUpYZyoRQ6eWAUrjgCWLyBYaRym2meADBVYN8Kb8tWmDOC8x9oeS5gQZYeaTmEKe1z8sDPs
6m33Bo1AS/JG1MFaK3HZlIXrx+1sXNRsDn7nKyRQQkVT3RHWp8gidZsvHDsLxEZ23uK0nRkj9Yaz
vaKgligJM4yp+T6q33vhVYWuFGNDLoo0pxkEVJZU6yWQDlwakec+0uCXyJGGLM1DKNnSvv8gguBA
mTnSYySZ7a24b57/M7q/wpH/f6f3rcIB/b91jq6z90u1b/LPv/DhivF/UQiTQMeGHJT0JVr4pfat
oEz0Hzy4CKg4Wu2hmYVuccQsOhbjPxpHAkSSCDMnyLQQzoAz86/kvelLGwGRzMu46wQ8knA6qW2c
alzG5RKE/7jiugTHqcFsFqP3Lk+4i4AAIe3UwETTSdgqFNWU61M0huGhVLeEJ1oHdbxkn83vzddh
OAd8r5kRAKQ10KRH1M+p3Zsoc9ZKyGPYYlFYvIhcX6CaclKxTgkdIGA4CHNAHUAQ7Zg7Kqfcj50S
tnEgAwQ5OITGbN4HHli1HXRBbb8f0sKnUbZodDfkv2VINccpkNZgAtY2gUO6+vA83E6HfMduixRW
JpGUaAl0FQxbC1IXScjneBqHFC6AdIVDSsVVNvpW8pptuoMazE944dYm9Nwm5bj7ZuYAu8YgtXt1
13nzhnNQPdzOxx9gdHCgLvwomdBzW9Ruj2cIB2Y1HlXIgKDbdNwYljTjhh9spKM2fG19v4A0Eyx/
sofyL9BrwAPrGrUpM0OJG01FkR00wujLBI1xK5p4HOW9l22iHSgMLELD6EdIKJhQSwygRk2kUhzJ
ytBdzAILra4viDxUWfr6JrIWZ/dILIfaNKY4i1Nbu/U4gWir/pi1CclXUdgJATjXIdPwJMZ5f+xq
HTou/ifeRtd5yG1Aoh6aZcQOhOh7h3SkKDoU1gCIQL8fjYMXciMqpkqWgGAicsUpBENwsjJTucoO
3UG0Y2d41j610P8B8/AChE+MA1IC1mF8AXEclzNSGVU1C+BOxBELEXLdRCDjUJBcQWYNdKukzR1A
AdGLcwgMWGm6CSzkai0WDv9EeHp+wZ8+Q5ThJBHCk0fq5WfoQ1vxuaRnpygJykDQixI2oud76kDY
M9FW69v8NQcSx1cCXjs5gYfmExWaAkkbNhHF0hFgWs6+h1wbZxuFU5WQb0t8D4kFxq3/BHla1GnB
l5retXdtYvZHNvKapoXFcbm0Sr7qzKoxd1h6oPVtlNk9+YnMP9LtEeCChMUw9dgNEDRi4ssiyMoM
EOgQv35pEWWNIKjI8id1YekzpBlmf1MqoP2oWa3giylFI9KpH0xBAxbolagl1spAqHOgcuxxxqNx
yPZFwUMbUGW8kxbAImxm6BoDZacAlass3oFGkXDg19VUAC/nFxX05Y0pqmbiFBZ+5GgpRFEhUmyD
KBGIm9T63uMtl5CyTm0cFYzCfBvrxPqAfqR5Cz7mr0tLsNSN/gyqD8bFv2oSkFmRHGCe0NxdrqEe
yD4eGTD51eIJATuwUqC4eSAUDRA8d/4azYgpJqyXQLTg6Q4FUmopUfed1SgOVTt5guyu1Xj6TQKi
FtktgfBkxf6LlwZtjZpSJah8USxhTT+S/mtY28JfwxqKZ0ym1KVDxNhUoOYRAwCnZdCzqSTRkI8R
ZrNx+P69hKoFP7z3vdnrG3ALOKD4dPWXZNqX0iukFKDE8A4aP4LfZe0kMokXLpGcSAHMpoT3h8Rb
l8uK95UPBVyUdPhbcdcfSJeC+hk+Iahz451xwwLGrU0zclfIZKjgLgAZPbWNcgPP1JGPUULa5g+c
ORxJtNUjNBDe2ZDGtVN6bk2h4H8j3+eCD6owbFoekHbCSCaCzd9pdwJkO+zoRrEyN/W4zzl3GUd0
cd8STqM/A6XBeGqo8BCqOZmeLBH7F+wFt8NoRoD5gAdox2+FHbcTkP4UW4BiWAH0IgajzJO/P3Py
ZTFWENPGPKdbvrJknFbZ9u8Fq74CZeKReVZXttHFaKmzKhV5HBTIDP8npI2AP488Dby8MhCW6JW4
Y8zu+vCQ8xDByAvubyrEVJQ5LGTpNLtfNMDJEawfJmHIgXTHX78Q4INANwygIWk4XegrQ0+yyLKi
gQSSJ7iylTndkWThJE92g18B81ASV0OdyQtzlCuCKC03Vpyq2lom3XJ6cEDjyRtjAldtgEQZJLtI
HC3ceeH3KdAVuL8aB120GywYhFQgsY4lI5wP7W9UQiXGPDJsatRplCplLPQaxXaweG6bFtqkUBZh
jGvl/sfj999x0Shmg4fyU58D5VH9A/YOFYpq6HzEFYIGAek9E20JIc4PCIVW9v+FWeq41fIwDnwE
s0rgoL4ItpKH/N5wGruTSHRt1h6rjYWmTsIdTJ75f0ZKHblKhneDrDEinRflpd02YB4fP1BexzFQ
dvyhBlbN/MFIF7EcZZbanBluSR7yL2hMhDimo0mJVaIwrhbiVqpJn4k7QVmk496UUDtE45M0xFd1
5Ta6AATTS88xttTy8Y7PkVDoISIKCvI41CwUucij5CVO9nyt3kIRhjynCcdGB05aq/hBM6+44nou
LFITAK7Oqo0AAsCd4t+K6b3yYvjvArdDMcBVX3tTNsunpnxtDpJmc4LnaxvSCsPu1j7lJWg3cT50
Ko5HHX/qDBFDJ1StyokDs3N/woG5dm7PDZEtcXaXaFrhyzMHQ6EUuwNUtaqSFU6vnZ9zE5Q/F+pY
l9VMmmwtKaGDiYdI3d3VA/I+6rhF853ja+0dVC/RCQy864GX8zuIbFsM58EaKJUA7mvgT9vRV8Fm
AIkvSI6ROHDcN64GjcfbL453Zj2EtZ+oiAisbwYCwQhd05CNJKRS5BkqmdzbcOgf0yMr4lsUEInf
OJtqml5pGCpj9jthAlx4ctNwfsu75MVPFSeChpwCgdrcf07nyYSM3iw/y8VrGehuOT3ltZvqiEIh
UtUbpVmWkF9KQHoilAA6pZuOn52SZ4XlrNNGPx3lELBDuJzpVG8rrubDhGc6QIKTpUdW+olLpEK3
OXgOZTPb4s3Flfte3s+QVWO3VzE2KU3UNDchBHoBcLHVY77tr+dTKQ5sjv/8cGes2UMCWtPFU+6Y
budKKwkC5iOCKrT7IEeYgz1SuiL0veRVGbnGw/fb/5Qjph0KFK+Qk0SrKUhAqUMotdgBY4ZLjLwq
R9nygwdRcvl0zyV3bXBV1FYumEjEHkk2rQJ8AqQ70p02OBpUViQnBKP7P6ItAooM/eMjm/qRnITv
vo86nkI1DHPQ4fsIP1Sygxjs6XnGZO1cnfezeaBO5JQFLc9VmHfATd12K5iREx3HHSElJWkhpsjJ
8kolHLlocUaPLzo56ebCoZCjoRQCEosBFxWAtEm/0ZDFd4i2BFrTvZHQULvR8/frvfR24EwQT+UP
AAkWrcVCUetRFHODrXDDM0QT36A1XzJc6jIcEyRCaIkqP9Jui0J/M9UAjRgQPM06KHMZ/0w17uTe
N78fyUoUAJoAIPDwmAYARaSfA0nehvnUJNA0xlUIlflacTQwxKONAyIxXjejdZn55CGn4XI3Cni+
oicQcmqYRRSILm5FYKUUvjPQ19M47SEzpe3oTg6w2qD4Cg7QC7xFw/QPtIZWPOKlXbKsZ7exhDBa
41TYrZzZVV54p7wObdWGALhLUnlQd/IitEPsVDe/jWx0HDx2jEVdJrjhI0idG41G4MXA4l5+gqBB
xV2WZuwc9PwSITJhA4BtiJbIDgF2/5a+TUwil5XMwaVRKsSO6rqOZR7jBrfRQ7KZ9y3YRcQCcjb8
31M6I7q+tEatbq7mOLMVhlhHkM5pfs1zxprF5cV/aYJayEjN5bKNeYhuIDnRPkAoLwbDD2ExAuiC
nYRlTiAVLwI2JAM9BHutLQ92tCFcTb8gBgxVogPSzA7jTBJvTJ+P801CRY1qJM8pOk+IudGuH+QU
G9QnKhyEgn6wkSKd3w3VbL3SS4+hx7DOmlzqLtOSAJSrAQYre/lD+UoSEiTLlM8wyCZVX/HgFweC
upmaFE3QRY3dEszqRgYAF8Jvpj5D1WUUGb5uxWtfmKIup6TthgkA0MHuJ8MO0iswjbFWjuztb1aO
fqdHJVDRKVi7sTEnpEJDKwXEH/kjRMFOOm7TNxasZOWWOB8T/WjPk1hv9JwcbYCm52kTtY2dZx//
3ZbQyJY5c5xZpSkZMMZo+gHlLylL8tczNj8kXR0fXKMMa6wxUQ5kigNg4BtYK7EFfS/adF73+4vH
Bz/DNkSVNzwyjDLOnEa5lFDyIfdKek1JBFe+lsiw1tdCaBKKwn43g3tmiNCUHzqBzZrelZT2hTuj
FQzk1JgMwNPJiVNekjt/J9kCZ1dHzgEC10kewHhgJfepI0Gc7p7NC8e0T/mbtAMuVSabqHGaJ9FD
q+NL+ZncNUB4bxU4O/A09JAAmLoX1VWh6siskLAmn3I5UjglRuHjA6LURHrEau8jRKn+jY6CECHh
Kb3pUNjZNdv9LANjMvWkGRloCXXRgVdCpjfMgTPD1APhtidamSR9zzqmC+je16X4rx2aYRQw6LAU
fbg5JO9vxEdIkSEHCk3q+x8I2a271D+2qBhDi5Qyy8n5aW11l76O99xzDKYPEhQPD8O1v689jr2G
5LcuXd8fq5SP4DR54pEZHU4FA2zhTeLJJjQVdz94Tq578j+2KA/RtgIYiogtxST8xmjNBqzYBd51
218lEBse9szX9PoW/WOS8g9zwYFiCG1gtmTyuwzh2nt3pW2KXYFcfXiVWILJz2bsokDiKDvJQhsW
eLlQEG6e53dABNhBNGu+iRc988kghBjbSccHxVscV6i4QGjd9l/QssKsua075D9jp/yDWvRKHI3Y
vH4Ofd40RtOu4Yxh6TJ88Kod6NcRiJQMn0Nt3GmKqm4C3RT80Gjnr5Xl29kbics7CBQM13VlsoVX
V9f1zCa1bcumSdAZARRDrvTRLlIgiyiJ7yidXGe8j66dsLqTeDQxMYa6btaAbq4B45JEeTytGdE2
l2Oo4KiErPkVGCeIGjF6BC0y3OSzfJoORPys2zDZjten+Y9t8m1nOycZmjo1lJN/0L3iTgTZReDI
295CU8S2cPsjO+O6emBloO6BTQPlEv1O18uuGxSIeoLzDE8OHb1P/ev3M7o6qDML1B7ljKmJFR1P
crS9gDkitRJ/sDi1s/87M9S6Zb0454WP7RKiwb+samdUdn4pbv47K/QKJU3fBhGma1Z/af3V2KZm
Mf7+3sYKLAFXnwyoFWBFPHjbKScqBwkvp6pOHDZe/q+z4YHqcp9Y0SGMrKA0lXeZSVS+vg/+2KS8
KBjp8LSRfFz0ufKZSfKxH7rt9+Navf3OhkU2ytnuVoomF6Y6GG2QHtiZwJvlfBQ53+TAyPG9JeYM
UntuiGI9anWYIsCOurkFFWOG11ICrlkNuI52I/Y4waxoiTVAagv6YSzW6JdH3T8Vt+DWuB2lvN+3
aicj9c5inWUZo3aiD2mtseOwYBVKCD4a9IzkWMrNsYpaxroxZ5OEamcLZ6hl2PIT9iMH+FHqDoGb
QY+ev2mdojfzZCtZ3X37yEpGMXakTlVW0xKYuzLCGop1YtcxemohJPD9Pll3Tf9uerplp9RVXwvI
NokM3YozR+UPZczq3WKNg7rHmqRFjqI34JjQYtVNt22V2N8PYz2G/XOyCOT7fIFKTakqf0KylTTw
kNxVsMs3vCtBQoN5R5HPpaNJFexEwCeACHwhlq2majt3HDY5kdWJALkEEYFrgK0OWXK8DmwWG9/a
GkGeGIAI2QDKnM7LTfNYVj0nIqPEFYbdD/KHrsVXYovO5O9ncW2dzg1R6zQbZc5NPLJIojFu+cL/
iMScFayuHdpzG9RCqWES1ImOwcSjfkzazxpiOZpwLEvB/X4wS1gocn0EEUs0s8HOTGPnRU7m5rZF
EDrtiIZV/NIfyIJJ0AZLr43nca/bJGNV380g/uuRboxs+S5xpXd2km51YoEJxXkFoH+hXBv0dV0Z
Ej4F7E6bsGz2jTz/pVjDKbVJ9Az/1wa1eOCEFmROxuL53HCLZl9+O0wjYrYEXBIpH/4ylMDjJg70
/P7V3JS3dTVvCg6UjrreMshj1hL3J23F//0WapG1QdNDMamBunsjGpXy79DW7oiGbPQ6/mY/lFfd
8/nYyfyfueemkdHRVsBe42RX/tOANyya5j/AjnlVuQVn+Xesbbx6JtG+p/L4Q+CMlxazkG/Aypar
dhahjFof57nfKSBF+H4PryV30UhApBB4dG2CjefSTCLrdaRUmWpHk/FLMppNF897bmp2dSvcoQnf
Bgv6nR4K12KSe3oKdhQtYwkWrZxYfAOEltCBogvggrv8hqgzQq2Dco8dC4E5cZB8LKGaGT7kE0uk
R1wQcqKehGoSAXIjGpcWJYhkGOUhmqEVK3ddLgo25njwDzm4/vJDHCb9cKv4Li7DtHU4zubAKcPn
gDhLoGN7jecqBvlUIJTgDM96VXPDCn2PtcXV4NVFX8tQd5D5VdUu2SU8wi6wDjQph25lJYN2G7jR
Ej+DW5JAVqUWRTvegzg/zg6gZDNai4uTOdw0SawNz6FUasZNH5aFtlEToZQe0ZPbxOiHRlTru1IQ
JOgHigrQL0BNOTzMgeI/z36dB08xAM6RJeZaIN8Lcj+AnE2WGxR0fDFEQzLf6p2b+qOPbJfazM+6
D6K20K61RtPRTdmHkw+mC1/RxtT0OXTi/5MWdZdZuiiVvDUGIzRMwKgsS9t4SPTaQberlFuqKvW5
HfeBUtvFoPbtpgWbHZQgoSwIkqOo8fBqAIENIgFVeEbCm0vNlDCdjboi7qKgiZ5rwTcUs9IrcDHz
YLfLTQj2heIeP414gjHj6vFWjIrqUQHJAOiwq1EaNoZRj+ERnEERyAKDuNmIfDd8JHMLAqZ5TDrj
GlLXoIeU/TGXnAjo2cE1oi7ftf6ogGFG4qLXMslBIZyHowgqF2jDHORRr69KX4repiKY90VSyE+R
VIXbUGmDbarNJe8GMzfvpkio0Ogt5s+zohmgW8hyeTRb2ejvc9AfDSDGiGYULv3AAPFCNJXZTVBH
8uj1s5ErN9Ksid1blOO3WCr4cNIjmDGy2YMuGXo/h7if+qcsD8AIbqVqFtW/+LQM9c9B6dLPuevz
eDQDtUuHoyYncRVZmFVBuVaUKAZfQp3wSnZTZ8UgWI2k1CnIqLO4Mo0EbxBznvJZu+7Dgu9BiiKS
Knw/xTVoI1J/BnFP0ky6tsHOCCF8ynNZl1vCXKfFXh2F0LCKySj1FwlnVbiDBGD9GySn8oOcBclb
Hab8eCiEWEhMTRyv+2EENwEA/D3gKVWgxB5yzWm+ybFyQCgPXR+3/8RzXkm3goy2fkuo8ZJ9zHg1
ydAZrYpZ+1DXwlYJxRBdsXJPWJLNustrOUY3WZJwT0MHuhgvKoNkhE6sMGF31MJspCDEUeLyOAEG
CX47UD62oKkplegaGk5RbCma3rdOzs9qD8aBCiqv6L4RvF4y5lfQDmQKCtxTO7ttnfuG2XKcpDmt
oHOxVedzCF6xtmmLEtwtSjXZRlAriZk2ge87UdIpoBHkGqV50lu5B7Sv0urwPvXLXN3A3WnxcUSV
cKuOkt68aJnc5uAIiQoQzeRhOE3m1E7q9GgkXRrcJ+hDDB4FrmzR/9cQCiWhH/phE/SGAl4jjR/9
j16vdLRKQeFV46+DIOBAIpwEXfuiZGKJHrEMrH9oZsqmsUicpjNqkDCNk5pKKGeUnCE05jQZI8Jy
TSt9NLMZKOOUEtB3IdQrD0HXq2JQgW9QrMSss7s8TQOAeqIK3agjWNgAb/X9Eowf/0eeFSNSAUK1
1TCqwO0X6kgVFFCUKEyuiuejADqox+/vsAWdMJgAiGoP8LUaJGF1WsomAnWF6vcGdCNcQrM8oYaP
nq5T91ZmGXcR2t6JFlnokPbf6JoVPa/ZBxeBquH2guADqEwv768iww+VQA1ttATd9qLJ/zMhe7cb
POj8PQbH7CBhRUGmcSU8pRt1z+99i4XOkukAkLAhnH8D9VQNR1UsKgHfEPHw41VcXcdoyUoq6aGK
JbdPIBtZg8zVaK/lCM63SMpD3cRbVWvBI2bkiVM2ebA1pghI3qzfK2MAAqv5vtK1a86XNk0THeau
eO1G5UP264ckl494OYJkUN8jIR0AXNfdhJLkCs3wkEbKm9H5gjMYwu95iqBA0bU7I5Ju8rS5EUNw
rkbVJp0Il6l00zcKKzVBItHz9xPZEOih0xDOgHcbuk2XC9LHQTg15YAWvWNwRbjFfTvfc0cefYTs
0HsRi35ZI3JSSN2KPE3yPAp8Fsvw6za3UT1Cnq3b5X5EPhFCwQ63ZbYJro0OXcfoqIE1KOKQyPEs
Fh0zAQcXk39KvEQbgDdc5aqykxtwTXozI9KmYzMyuHNj5O/PjM1GI8ycBDWqPD40Y28mHHRzW7PM
WHhGliHqEHUtJ9eSlkd2LzUl2AdBCPqhibg9wPTcxMUhbBB9Od97jkX0i9oXpL4ErB30rgBApjZK
CRptNPaBu7V/IZU30uch3Q1Ah/VHdiFhkUKgrNENw6MRpHyNF7iF9+JWhYRRcjSOnIe+XXaBhDyA
Lo/AxchO33K2bmmjjyC7gS3whEFvLsOlZJYbUIqhdTWxu732t5Qjp8FJIjri4YdBUUCtn1znGhcE
MNjaYGfyIAa897ckm5825k/06Ndmk+DDAKMycAoWvaGilHK5zKehLcNc6fo3zctsvYvoKuMevt8m
ZBdQcwnBB/RbYnTAJ9FvpF5qsxR3fID7BXh5jzRZEZIMVjJu8cgEkg/zJvJQCgAXNxBil2cN3IN8
NcqgTyfwqPC1g6WTOpnFA89H+gGZWJvFLjlZRB4cD01xidyMjLbq0kkwLNEb0M+RQ7g98lAK2X01
xBQsrif6Ufs1wj/2qFtKM0oQE2c8uJK3YGZ8EGxjn0KvVEN5FrVFC1ykbCWvBeqMdmGUUSWT9STm
4cLiQ7lF43DkhLbwVkHTyvD0TbzT7NpVWZ6FbPfLPXPpN6m11PQESFA0yJ0KwtOTvCMNBiCVBB1B
DQE4xCP2+JtdqV3uIeKv0c2O20+VQGdIJUZqpQmUDk8KWz3Ku/qmgbpEYvW7zhawiyAvwS59kxzx
YqRnFqnUSIlg1BdV4rjd/kDgMQgjPHnzA/6DxW4lYwNYAWBX4AcXCn6V6uM6SjGnoifvRCi4AxPm
DDekfQtKMx8Va7eujQxRnQT+DbBjCHTdbhK1UeHkFFk7r7oipxFyc7v2JzfD2pVOxmQAs008GlX7
DYKoqIM4A0YYDd36U7IznOJg7FqPx4qxMksL3gMcCLgxBEgEl0H+59LPpHmcabGMV3/agt8M4fur
n3cfSjB5Qau7COvtKpofKglVfH34JakQ9MuCfVzMDh9jCzc6gJtq70kDkHExCOr6fodeGqdvmm0L
unSzL0UWQGllKYjnRW4aYGAebHGXnyy2ypBMPfhESYK1MaNdACdMVKSZoOqlsyeT88cS5S3iIG2n
To5DHFwdqBjtA2CcPXEZrZlsU1RIIIyFt8SbAUbX3yww1EpAcmmdWpqp9CO84jHO0W0PpMpQWZw1
3GheYfN7lo7zmrM4H6tKZv0sSCgl8JLGBqx1NW4cEEBZgOZ4445IdIM38gddUCtRHsjPFA2pRtTB
FyCHuRSrssnAAyPxINwQPnoOvA0gQBabq+/v7EWXE9nX6GcnoZ2A5BSdVEQ+PC6ibCSHN7pTNhkO
b/EA8IbN0j9ZC0QI3wyPPwSKTx+nztCTIW1h6WvHQE5m/2u2spv272m0CFYL+UMNgQjavxceEH1b
RirgZQ8PSPr3ScvaEJuwRuKRbi/eMSZx6ZdgT+NBVkA0KxYv26maxX7MZg5BHXKPD1/xseINW8TH
HtMvLQ85QaIBkA+iI2BgaF2OGoINWqekAZZsSs32ofOEj+Y2BFcYUfUKwFBQPYAxzIuua+B8WE/o
lXccuVtEKO9iZyqL1LAA6QBdmEAnnR8k161uCejy12DzB3Ak2MxmkbWpBY0haNcgwbtsQKzaoEbT
WEUGOx6qXYiExYiwC7jSzbBhjo1ljbqkG3ksVQX0p/9ixgQUp35NrurybGKkNWOgeYK+l4zWigWp
HEqaXKbgRrC+nLX27N8oaGmN71ov/s10YstIC6pV6CYgzFLIAdG3dAKy6j5EVtxSrgVXtPwnQOKg
tCRv0VCZmqUJrR5bbn+gI7riPrF0CJtVCInCl9E9pDKoQtp4RMPzYM1ub+u7xEnv9S0hLOo+E5uN
o1yZWAWFRrg0Hf8tjmMgp9w8pBHSR2/6jjhr/4b0jfZOfcfG2C0vQtBnSFBdAjMrJO9oasA+4Tl+
bBKyiu1W2iPX4wkO28xKeA47cDNEIQ1vR/p1NYVQ/G3xGLLiQ3FVX/c3sUuQ/pNbOxCAdcvEDNhB
6/IewvOYh9CShu4ibRnaNYU8ZLVCnuLYNLvZVq3uSFgJQdLrte/TFj1rHvMU0qjF0xsZDKwyHsgo
G9PBuVC0BuyGPp4/0aZG+w00bo7hpj6mHiudslD4o21RJz6XhirJia3qHzAEA36x3xISULcHoZb6
IoRWaR7STX4LqPUz49ZY8eOY3D/DpBJUSdSkyNzANFG6B7LvHpQO2DvJNdOJLl4E1PuVCpfiCdM5
xni/xlvCqoojAbEz/TBahpfvuj2LiGAZnl3aowMmpFVztDri/UpQY9UVsg7wMq0D7Thkllmh6Opj
GUy9Mg472ATpvKIIhie02CIdMIQ1JCDQuCyaDX/HWKy1KUSrKHYjkCaENO8yBszkXO7lpocVozBT
6U4OHubEnaIYjGeVBTWVvRDhBZmC5b1Eb0CqoYGWxQ649KSY1/OPoILusQrHMejAR086ZAW7ugX1
CLzb53wFNuZNdZ/IW1a0sQzbYBMlb2Q+cGmQ6+py4AXYjzsIxILU1UOuHqU0B94AF6L0u2STLpAB
XDySYQw6uwJhstLFBYuaPjSC3o0ZyY4NToT3RIvU2BGIV+kKUsaWYon74JNcj1Nmpi+MJV64HQO8
OUCHIjUtqei+o8J8IS80WS1m8P4St3MfAitOfHn/yM5x0pexBOoaVNbRKS4jO42b8XJSUVqXVCgQ
abbfQzxOn/ZGoXmtWlpgT7v2BSYqi3ix83ml7VG7N8/HMoFom2aXv1S8YXrLeCYuTmoAvkc7FXRR
QKEAAnSbMaUsu9SGBUHRWJVKqiHmHxzopyCb65Lro0LPRrMF9/sPlJpXbGLz6ER+FvGpQOvHZXks
aOjWIG3dsIkgR/jQINGMXlXSYSyg3yAzZYZ7WNS2MMEXRqn8vzqD2Rb8KyrkoaN3we0fFN40fOgm
4z0FRAP49iI7482mdPLH+D3c/KRLbuEe6I+gZlvWOl6K1ARCSpvofXoiYHGiFutfc29EofQHKtx0
8HOySNRQcV5lhOdUQmYsIJBgoGoPaNcXXTfGHMiguRFq0ECRXnrjdrIhHYVksxDYY8vaYHSohw8w
eLTIgmgH2e1FwqOtUy1vOLC0EA3wFNltyAsUJgTvzBxcpkwuzJVze2GOmuE+ksuiqoPZrpCuj+Sd
Ivam74dulfHgVmdmR+mrDdlmvPJIXo1w0ePlfOkm0oKT+h6BNZ5a44G0rfch5P9MrnAqG+3PYPv0
ofoEJRwWzd9yK1GWybyfpTyAN5QqPEG/6OgM/1FFFN2DqUPZhYUjtk6PLk/WVbNoMSPDxQUHPgbk
ryCxSXlFFEbkEgoghAeq3Mr/QPF2coo72Yntljd/dS45v9mBq83sVX2O7pneir4AaPvUIQZHnqpV
WqAhRSu5Fbp26skeLcHy99NGzf9665LRQgucULVBke/0zj6bYgjb9b5SJvOpHookhavc1Q70jsFm
w04aLDYuZYw4zTNjCRRakkbB0BTjtuK8bDpm0giBFVcVy+3fOn3YQsVVwLNWJWUn6rJBvRkYnjGa
T12SMup3aFLUTEISSxawuM8fwYTCsEmHZ2Tpzm1SB3MGDiaYiU1wSpw4f4O3flPuW4cQpEkghLW+
N7igCSAGEQ5K0IkAmAFMD5cTqnc+gCAKiP2iSXGEQjclsFR2Pm8pzQwtFZDQ+Y3pR9AHc8a+dA3/
VzdcTUJipV3iCG1oBdx1bARWKylmLoPMckLfZv/7+69c8x/AWqjILhg4rHTsJjTSEOXIFtmG+FnO
gNnlnjqxKpqL+xYzcWbEoMKmeBJ9zojBLUSozvLBm97I64K87oveam7CFNBv1vQvnm1k+jH/yFka
0FNGXuNy+iMj97usw/R/EfIbd/zTKSsrY59BPVUAnhh8xMJj5JYgJOxZq0+/i2nz1HbjkNDoEhHm
TwwNKNEZbuVJ++BWAVVO8pYcp1fxnrDzIQPnFZv8mLl85FYfP5gJ1qfQ8TlvcGIl4GS3v2pX93hn
kk2hscjtC/zXFTDVgSVugGhjPtPXF/7fNaBfeYUup3Ap2F0J2BefkBa/nSAXb4e47rfhBsGd9v6D
xtVFyHG58jQIf0ybtJcSTL3ky08FZLoMbS9WoOtRw0MuqRYEdzf4MlfU8lutzzwRzWQQ8DW14Eoc
S7Pop3sfKHMIBLpFzwJ/s6aEujbHos8C5NMntKfwxU0F9eBjWfARS+VgdQ5IEwIy6QDu0Cy8aZn4
kcxjzYvpOp1ECBle6XJgyQJn6dCaixBpQu1u870zWR3bmVHy92dXyNC0LdiNQM80qICL5beSUDjf
WxBY46ICgFRr4lggNGWjC6YeME2CFno8aqLDD45/k+4nkHeAmulezG/97BZSXZHLCgKWLlMCgh9X
FymMQLyAXDRno+wawCP9mnCUqZoDtR4rTMFiIKWMoS4nE2ZQKxUgBg88Db2LUToL1L4qwaNYxmYI
ri2J4xl34tpIAJeGPgOSk8vyZZXnupiQ4LGRYyiVdlDeC9w4ePh+zZZLJmEm/rVCe/9w6iGnVZx6
cIj6C7zfVoXSDBOCQTzqxQsWSchzO9R9G2SVDplg9JhNslBpbjCU0BAcw64Kb5IyTFNwrkwl9yip
dVke8qQoW7eqEuENArBCe+yAazKgSghuHwdnB7jffBC53Cx9wHAtrW1r3cunBIKacyWOIWMlFiUT
9CWgIIsgATruAo/ZojdVNilJje6BHhI5aAEXQG2mORyUnO3+Ltx1piQybqiVxb+wSIWyZdOCLcFP
8C4aBjONIBQH8UwOXdnfrz5zZNQ9XKFHmNcGCfqrnvGru6vg/+UHgqLoblBEZIboy8vuciKpe1eJ
Wzj/DMMqxf7JmCGqmgjP+RQ5shS4jKHR6VksGkikkfVC6zVgInSEN3VcE6JDCu0W2+oKdGh7FaIV
w5bfMAFNy3cHsYSKJTRGZFIdvdwevt+FrULePRkwNlsURjfDa+eOTvIpbv6aZOJrWH+MUVcUN5RQ
x+7g4BonvBm8cZNYyQmJwqZ7WD46LsdF+dJs0uuk0mBKIQ1QQgXNWl1Ldlmp3mpotVCbiEW7u+Yl
zmeSuqP8yjdSVMDICzK++YISISFw27ixm1lkSsM9ohPIpprCK2O7rC4iIDeQiRLRGkjfySW6H4y5
AaJb9pK7ziOFShkbpr5Cxfmvb2LM65kpapRKEAOnLiLKABbGTiETLUqM6+kE/aXd7bkJymNpZZxD
+xFLl6QmVOWN3BR3woFwZybHcTO8gfHG0o7+AYywyMrGyAeU3nu3hczELedBYtL+a622077Fg1nW
T12EdBWRS3xjGsmg5dJCDpNow5EMbSFZxWGEPlYIgBpjSclRWEwCiqWgbweUCm+oy3PZcmGPlwdM
nujNnyqCifOhIwVChtpiL+sJ+0nb0/EbeUjfAUxA5z+KUVPboQYBI8RmM5sHAag1/g9pV7YcN45l
f6Wj3tlDghs40d0P4JaLlKldtl4Y2sx93/n1cyC7ppRMhuiaeeiOcNkSCBK4uLj3LOD3PL4W8EJE
Iyq3mvcGpCWs4DVw/ll7kb9enFBQ/CZwdSLzNmZVg2IUBAqv5EGcEn0+AfZm8Cbd4b8g6/KUDYrE
wW7VHYiv1bM5fxp3dlA1fpJ1HYFoNb/ItZPb3kdHbwt9QYhh+aI1QRPyffXDLpyOkNZTgNQA8B1O
YfNTa4obX/NAU+Sd9zKxxXcQS1KXMyCIVQxseFeH33EDWIgRQK9paFJpyAXOjDog8hunrYZxK0ty
6AOXv+EYWRXX1NUb8sLilQgBzw13VfhsybMdHI7poNZU5QnTtzj4kddAD+kGi72EgY/DKvmqGu24
OsoKLC1LY60qsDTVz8PPvmubwya8GAINLii8IAPVlEvuq6g5zeXqkcbPkdkaOpnq/HP6vV/WIfQ2
IPA5OvWBUwsqG67Uh+Qmf/sNBPJCGnIy4CwNkSa5QK8e31F06bUP9MQWAd+J4Ml9FV/oruAWO64o
uvpSF1ISFWYWBio5yO60OQ6/SYAhzUgP/ZKgwCWpwD1/iJsaPtq5LRihlVDdGSvlW9BqD3Cw7tYC
4sKLBvZSA+YIfTrUvmZrSsnAMwa6kFeFNXeyYnuMNEv4KEbnTpvK1nqnbOFEV9EoA0wXvB2Ixs5y
CEkvm6KgHaAiYI5OYWP3Wfckl1Jmx1NILEXytrpWXX8d+Rfiw8mgswN2CBvP93OIMaj1TgCrUogf
lfr2/zfG7F3qGmi7YYJ3OUyx1efdIevoUWl68+thznTsEdhP5jLbiH6WxykutQMCO3XbG+MFLro4
Ya69LaifoHYiN0J7Ji2s1W25ENpPRp5vywAzG9OP1dJZ3GQup3YfyQydOZRlAdlNJGZA9nBllS58
PE1U4cXFwfq8RHh6aocjlRvIkWDFeLdhGrGkgVY/5DG/fq/yQoCDWgdwMRLQWxqAcKfD4G4Ff3MK
mr9xCzLY2F5I436CqZX8ATcMIe/SMMGGUj4uQ4RFNnnJb8sjKr7CTk5Yhn9QO2giqQ/1UVzN8hde
PTrYUFECYIHjFWbvIGs8xSA17kl+cJeHTx0gLV9Pf/niB2AAfHNlVGLnuNHI0yvdC6EPxaHY3ZsM
BURecCwOsg01nXUHlIXQB0Ofv8abhdy4ImND5RLhJihdrTUYSP9mKozMM+7aaWAJ4mGH7mq/VkZZ
neksC1TqaFQS+E/gHhi9ifc5kMYJOozpXbQhG+HvAy6wYQFd5ZgLYOWAD5qNl6dVJdDxo1gAaVVo
tummhvfKfaDWtujSVkGTHOQ4mNdxwv/pGk7yUG5GABOtrD+Ajw7cOnolnbOyVJZ2yudReKbyqaSm
lNA0hKU6To38FZTwsv0+QGW+191JvTWUyvIVKGdGt0X8ujLwQgqkfR54dnYQlIqFTsDA2uXk6KjQ
K9twy/mGKUhCa2FncZ18Hm12aExG51fEwGjhj8EZrJ/qhnUEk6vshqtTrn28hZPxZHazAyQewCIS
O3w8rbyKYbzHjJA8eS2sGWl2KxrX8At5+/qF8pU3y7NORpwdJXnZNXndhChjoSqbZf5Ghfl5P5aX
fdnaQRbK5pTpaL204bevB15oR6P1quF/lHvJanPWXFh4ipAJREVhWP1GbEAfb0IfngQIrnblqhED
13LV03Fhd0AxHtxYXP8g5zLfiGk5gIne9I0l6C9NUjDaKk7Trn3GlVHmHlpS30t9loWqVQvVVkpL
axCH3qwET1jLBBYWzOf5zC2zUIkpwnBoKqsKnjlHRDIUU04zc0xwNOsJvHQKFuug1OnpLlZec/G2
ogWr1EdduGy7d6GcoB1BVk7rpW0D4yoCYiLM2uDEMAt3xAiVJND7DgcJLoGmuoGF4Xe0SYEdAVtJ
XMckLUQFDAjACozm4WY6L8b2EZzvPRVi9rzLz9XDMhSnPCfflk5hGpYRrOo4Lo4Il3nc+SChj1bs
aQCsFQHaGZDMQKdf9m1utJ26miV5uOSqv6H9tnD4c3kj5D7oYwCrPxtOllvikRRuyJ10qCC7UgV0
5aOdmZzgjOLHPmgWAETiOjI7OOQpHrxJ8Rur+zblLKyZD2r7aMnQ3wIbypYRZK8HG5Ie8GZULbzU
XU4sbuOxfkE4A5vOn2V2vEDYhetOkwpkj+pChR1VBZxKDstVeMNv1yA5i+/208Rn7xYZn240CgwX
SP06+ISNssxWYt3Cajl5t/wRPh2XoJlAgSTD5yNuepBhZedtKJvsiIlAeK/KE/IHnsX0k9Fmp0iU
C2FCe7y98KG3OSufW1zhlgXqJQR7rNWm8dp4szNEbCOIfMp4gR+Ne1N+NODCgeoWJmgLwLKaw9XK
++S/8XSGKGpB5wDtI6TEZ+T1sYYylMjXKsxxc8Y50D5oJAoqBO1F68BxB4lVsk6TOf+MJ8PO0aR6
UFYqCUSFFyUc2cpdFfRIC3vDDnaNsm7Zd55lfdDFuGUqdKrOhLAgZhKlDdQ6oQ5lkZ1ic5dLrUKI
IdA6XtsGCwcyRlNhso0YulAJIB7CuZTWCj5jtZWtyMlhR4adH79xy+fA1dyi2658yPMrADfDAAEC
bVPEt3kFGBUZsYkrjOnV0VYh6baCdxUUbyb1Hoks01rQ80KZMGFY66adgaDhX38y9GxPqlUchSTP
+Mu9gI25k3AN5+qisXn6sdoPOg8yKPAgfGPNipzINtuTGGsq4AbLXy6NN5oEYomE+1Vji0A4wsgc
+eu6+w+/r55uE3xKA/Q1znXFdpmF9CIri36MRdmiqIV2qs7gngxm0FMvvkT+Sj63gJ7SsUSB8eO1
fAgDzqJAGNOyjCQ4FnP8jL+PDUumO6VkIfkGD6RwV+1lt7M9VLyzXRe78nhnYJOOl+u69gvHx+mj
zO7xkUw7qJLjUXCYWcn3NP0o8kOz10ZnmGzWejcLhfbT8XiW9im80wJUUiUYuFG4aIabcQDZJDbh
tSKZyQYqUr/B2DtP/HC7U8gH0hDAhnn+QaKa+DlITKjFcjokNyYprb6D7MToAFHpqKa40W74/IFs
Xdm052v5dOzZzkGWkileBD23YMvR2JkDKKe25VhO0SpvM1Nd98BdHhKELHQyODJhtpIhkDZoRobp
pgkApJmlv3LNYhAYWKiCHhlbv9EqWhtzloS0Rdl6eqml+KoSrpowqtZM/dA6sCwxWwjcQ4s0fvz6
1X40oGc7Fp/1r3nOchGaUr01ZMyzQTcBiYJN5UfZmjYfTgyTGV9ltmDJPZPtwq3AELOoC1G7rx9i
obzIv+9fDzH7vkIBdysfvOKPnZwfUFDcTDDLDBzf5RRwAabdSPqktbPg/LQ7HXYWIstQDMM6VNEl
28FpB6gDw1ZdjyFJ2qx63Sxvn7+mOAtWUxmToVZ0/m2h/qHajcck2J1e5Nd0q9siPCGVBtTC4QBB
wRh2YitveHF4uJbBOgDr+azobgS5HiV89/LPHMCGNM4vpPYdXxmPgjBFWOr0j/kjuaRAnwZrWrQL
oCy86k/jz6aPRjBAbVCnxw4uQFQrnOiIzMKMjlyFXnehugl7oeqAHW6vvvrzJAqXQp7NQFsJN5p5
kVUqenFKqcCDZYs6Y82kPa+ppluOw1i7iS+c8qejzUJzKvoGLCpllOOxiTk91ttqF4abQA3r/9DO
psB8gKWicoa6Oo/JCcT9kAtritV7UPvddK2gliyXtMjf9HHVP5ayFtlZKuwbEiCQgH3ZQjDA1JJQ
gyUidF03KFxkK7nyWS0CHTtUA2VZ44TWM45pnQ5SCsY5tUo1xwmYyGBCpR0UO6vBWwscH6LZJ+GL
gJsDgzcZtD0RQj6zMB02ehilEcWtWKT5BrwA9AY7qm0kyOm9gWrb32S+PLxqk2SUTutXeQQ5xqqF
XGKl0pAleh/swzEIXaiYqgdd4W0xL9T3YlAYO1Vu1EPa6/J9ouTjJUR5VeyTKNG3gurXd1LSCGDr
pUSH8ylNr7LUU77rVe0/Jn2p3RReMYRMLbPOFgYtwMDNQG86gC7tsp+iYz5O6YMeGLIZyQW9Ho1R
v23yMUcNboyr9x4imvBOk4v4kHhpuZWHUt3EmiS91q0s73rqg4IUoIOIswGqghsphWuIOWp5fxV6
gXGTJtTLIaaqp27djTXkGAkdryJt7O6EsJEcrQmmC7mi6iU0w2O3DfPah7U9gbIihQbtPUQJjTvP
LwF31SYVGSSSdbszmuhirCb9Ppe79DvM0xMbiPoOGq2inLi51NO9Ftb5IW9HEaMr4nAloP1mN61M
v9NCTN79KGpvhiD1nAzS8q6KEewIsqV2LVfCVulU9QDXcP+2k8bp4NFwPHR+Ht8oRjrchNoAJWBJ
T+8pNODuBj8SAFOm012IKsZWxbp/pX3HpUZpgLU+1oeuTQMY7ZVim7Gg8cDeHqry6IlitI+kPgnA
r/Kjb+3g63dC4aFWlMjxIQaUa0trXbuQDTJcNWhBJ5ZcQoR5zLXkRpqobuZ+PV4VVR68yaEOEbqe
1Ju+NEqrjUh5aeRBvdEhJnsQY6myI32EnFvfKFnKoiZWLjQ5FK4AqxRuy4pKmRnXJLxUkqLcIa0G
ZJXQYJvWYuCWYxhva7/2NkTKo0s/qppbY2wApVFDiEEyX4nr7ZgmksXVHg5U8z27VlLJksKp+9an
cgMHUN/bBhC92XpJme6K0hiuBx3vewiuMFEb1qFtcIvPXFWunw7prR/EKotyv+hMgWjiaGtNp5cx
ZGHLrMXZVWm54wtF9tqLQYbmcVmKMKjLeiXYifngB0ca+f3kjB4KSywy8jVUwFmahD0PopaqqxCi
xAKeJdsEJ7YO/R4N/CkoZeiAZVUv1b51oEAANBNYcr+hSX12bZyNOYvqvmCkY11iTH7X8HbSRts2
drAhq74V51eJ2UizUuaQDWMDg5ifIyVv+RMXOaAsfqvM4nKN1M1f1Sx8Qr0KFHm0+ODxOQcLgTam
FJB6BQEllJwmlmy99RlNKGC+oakXyVoacn42ACMLuiroSlxEdI498KGRGYdZB8ZFYU6VNVkSU1+4
stRrBCkjxAEW+TD/WzuUF1YM9DFQxlRkA5fSj/Lxp+sSNlYrqR6mWY/ElKJvqZeyrxMsnr+cvchP
I8wyWGjMCW2sYIQovqfSc6NB5dVTAC9YsxY8zy8gWiXiwMMJC/gG+OqnV78WjsNQoR11VKLAb4Nq
UW4WuOhqTn78+68NXGYgjFBvxul3hjSKJt1Hpb+jljj536QCXr7ReP31e1tY7oAXoaBGgC8CWG1+
zwL+P5s0KJ+iTFE/q5thg2qaA3U6mxcO1/BM58sdeSCXnYH+F2xo5lql2UhGpYQcjiV4QXjfSsFL
pdXyodOG4WKatN7uNG8Vt32WfiIfQt4PGjGK99hrsxsWOjKTSPqCWirK2KiN8oxXObZWvYWQgbuq
WHp2qeHpF1HR99XRcjpbH6Dal7kn4qPV/VPKMgO43HS0BbSe2goa2W8NkS9S2tlrbM/zPYZxARMA
WgDFNUhunK5LgSSBpEQUi0WTTS26geXGyh47r3rwqcHIimKlQDxhnu5WMZH8rlWp5T1lHcOMxPth
A2j1Q45gDBDBlXQpPq5dnZbWDGpMQNxxQTQwEU/npZehn2r5QK1W0txSKd02AAK5KU1EN4fmhb2y
Ic5q23ySBuAg2BJgpimz/V12yRBx9jn0dGUHvbWNt41N1U0O3Ng6M1fvEOeRi4+HchKX9zyvbFdy
ktSa0PMNCPKh6OrQLxFYvNOwRABTBedbtmLHv10r4vP3dhoxT8adl7al3FPSKuERE6XQvyH0ubT9
Ps1vfkMYezrWo4b5BVvqGs6wUSEJyTmknE2/FmAWw5kOcgZEWbFU0VU6XS1SJ2ZTF2g/tQoUs3dB
Y8T9Pt/STfa+uteX1gpUGnHT0iGkdVbMNpQRlj+qgHPN7tD25JIsHyZ2DhdphNjMikjj0hbHrkNJ
DK1sFO5nk8vFvFKFTgcTVDxk8nNXrwrpnKdZON1wYUA1CIc10NKnr8/PZHBucHPBosiuWpcrvlCW
Xq07g58nIicDzV0yNfTf5LiLEZSzZk96+Y6I+cjivLv7ejsvjsPPatRNAaE7E1yKRY90qk8tv/gx
ZFCuECcYP6wtu8VR8MoQWsEiBjfh9LVFeiZVUmWASSoHrOkPSQFIU7qiC7kUCPFR/hxkvmFFf0Sf
MvN0S8+0RyGNbJQ5XseROHUNSkSw+frFLa21z6PNwqASa3Id9RgtL2EJ0im4YEjW10MsTAhagjIO
SwgJorM3q0mRsBa1LKioFediBjw8Ir2rF+3E6nr0rnu/7l1D63zz61EXJgaAApIMSLNh387hryk8
JMQ4QYSIpRZnGIqN6vHrEZaCENQPcBCD3gHs19w+qy6kRux0HCHZ6/CKJBHaB7FZJPCGBjphNble
fI2fRuMT/pRcp0FBixCXchROwGqQ4kOk1fYUioegy606WluG57ABSEOjwIR8Ebwq7UzeZ4Khhd8o
IHaqbHIUN7nS7NYGjGg/odwGYxQLRkXfQ7d2dDd9S+zyqrleL/Mt7Dg8BeThCLYbqqqzHQf1H13r
q8qwSNA6QRDZhhA7kvr49Zc8q9piqqBSoCfJo+JZwG171P7gDwQPcVqyEZbFCmwj/HoDw1Am0keR
5CuLc3FaXKcJqEFw7uZ0tRZlYhh8CNQKovEiFrx7j+AC6g8rdbulPQAdKAkZBwA7Z3jsaVTUIvdK
w0rk8Zq0xtswhcpKtrg0BlgwyIS529E5uqTtZM0bJGolHmEljP2otkIUW1r4n0fgmcenhR9U0Sg1
0A6yUp9MLBWGm6zSHKnSXKlEuWdEW2NlTh8QtVnSRACe584XuDSdrf2gHooc1QEcW7eTE+6lzWgr
JnQiipdXNHat7jJ+/R2lqcVxISDLica4rUFY63SqdarRsZ0mMCLQ/+FF7eyO3MMuD4YIuLs3NgFH
H2oVu1XG7jw7RceRQNcEtitc0+ss+4YFcI57O7SfOgelJ0cCXQAaMhsuYj6Zgw0tL4g2S3+zgj0b
dJ4c9FWnyJGAQVsgL1HJBJgtskZxZXPPE+Cfo3D0Ezi96NXP3imVhykqcp8nwJ7but2GY0kgsuB+
HUM+zuXPawbjcOopuh9of4DqP4vPklfrYtmLOrpcHALgASmjuqJF9r/KBf/1Ovy3/55f/fyd9X/+
hT+/5hCPD/2gmf3xP5fhawUW0I/mX/zH/vefnf7Qf47Fe3bbVO/vzeVzMf+XJz+I3/9rfOu5eT75
g501YTNet+/VePNet0nzMQielP/L3/3Lf7x//Ja7sXj/9x+veZs1/LdBAjz749dfbd/+/Qcn0/7X
51//6+8Ozyl+zK3es+e35/kPvD/Xzb//EDTpn+DCQYEZqQZ099B7++Mf/fuff8VveVyCAexAsACw
+rO8aoJ//yGRf6qoVAG5ARYCnCl1HA113n78lfRPblotw34HYracmfXHn4928o3++mb/yNr0Kg+z
psYv5svsr+WBOhLSeZSS8BAaABtn8O1eHnwhForIKrjYBpL7qIlsRQSSMWhgvgQfJIIrISr8sapB
prDeRASK2QIxB+HRL9rbThvdQir+Vvp3/lSz2ApF/5QaNZ5q0J71PmOyZ1ifvtGvF3Eycf4rzicO
ICVu9pA3mGNGvar2vDSqMAS09EHzdbyCTTecVVK5U7R+NeQZ6xfjzTG6IUUCrdEysmodOq9ea4ta
Z6qNB06kCss31Y2NozZw+MqLEYffV2Z7ehz+eqG87oXlhLxpruIzqB2wMmDkWjqOC1/xtwA4sDjS
WJdNN8nobyq0BODMZUs+WgYJlDa9cDdR0daDNeDOaeD79SicXcNtNxD+ZoFvqlqFBAJefFV8r/OX
RL822trS6R3EY03a9qzoxJWE4zSvOR+SJ1qfjuq6kDOYbdWRJU+HIviei4cmu1l5w6dH1fkYs5Sw
zALfyMYm+tVmjg/ISS/ae+640VopPrWZH38DC6kujguGErYvKpooUZ3ObRRxx0wpxlVkEM0aymoJ
rqhT8z1TwY1qusHVYUsXDKKrTQSWVc8TlCti8qIV0R7LkMFkzozjnqFL6NTqdVCEOnq1+qHMgMKo
1LuhMKxQDS+FwncLrdrkUX2ZKbojCE8laSxjyPb19JJF9y0uM5oWbloKvuggXhVhYbckcYc6u246
6Pgrnjsqt0Ne36iJeBTFneHre8j0brpaYV7zEseXVe9thVBgNJtYO+SmryqvIYpvwiCZFWwA0rba
NoQcx7K2czqgGwt9iD69NLTcGoaalVV/q1K0M8FqzCKyERsEtAxw3jbYTRBOzGP1PikVU59UOzFa
mE6GZtSWx06GgTbu5ooXbPGeb41UvQoVfYPzwqmrYW/IU89G7anoJFtAAXBSiBUlCauU3s5hesim
zHuDhsUhzjWflQZssAK6retooymNiT7ZZSzA+agqd1FguJ4k2ig3XoRBagcQ6BehUGoUlCVwd+2C
wBxjgDyhAhso5AK1khulSmVWSomJy7lJDQAXywfaJpaa5k6vDy4ZDSvXK0bE0sQ5sKmI4KRQKfFp
vRGHh6Dw2RS+x1O/yehjabTMoyivl+qV1htW3yZ25Pl2nxA77sZvYyneK3Hn1ggKkdiCYlY4fZZb
Y5Gt+AbMEHy/toyh4CJA0GI4g5sqfp8JYY2QSJPYKmnqhIjBershGTnCcG/bYQGPeWjWtN3D/WKP
/25PI6zu6lG4zuTW7GqkTaiuZNV1iM6V4Y3PhZ87eRCtnEcziNLPR+XBE9c93FfOADRUAI+jbhC0
QHS+U35kV4HJrc5ygXEnXA/K5/J9evs3Hb3Ph+Wb/1PgytthRO8Yw5a9ZKcAqJadbCaxsnYYLmUB
n6c3j8kd7GbFAAGSXAd3ImxRyoNm5gPrNqWl7pLSTA7DvVajJ6OuDb10HOCCC2gGN2QC1fB0igFB
Ma5KesQvt+ngzAhuw+Bgq2t2thUgwwl4N9oV4QV9RRyg/r5x/14X9OdLxj0bcrpoZ5MzuaaOYk2N
3YAcHwKNUYgnUeLtUN4MYssmLXO/PiiW4vXn0fhJ/emTVgYtUk3GfCexsAV12ggjsMAVrCbXbk9L
bxZ1aBT1oWnN1ftOR+olUhkywXyCCqlNATWRaHRb8PbHemAjrQGFQZoX3X09P/788zzn86iz+cVF
Xsvc/tSCazRTwhxAI/vrERZzVlQp0AUC3gXzmq1WIc5aVRCU0FKP8fN0G6ETKrDiFnhj/X58JTkL
NqDscv/Blbl9dLHOJod7NzR2oB14VpEZOn+ESKIc4iJMdsTkNXfEbagwAFSX+2Z4L5gGjnvZrI+a
A7M5O21M5QWw4/u1/slSSoM7A2coo7F4xmYb4YQ4xIoGg/puvASEaRPKNu4fq+3LpeXK8VWQx9UB
PpmXhLpMpCgJIQIRN7jKcbaZ0KTZpm4DLfbsYeKiKXYJrObKLuEZ2fxFo6iofFQ74Dg6W7tR00Yd
En9kU5W0Ues7IFNMzUgYEFC4odxEfrhS+ppVTX9GATQXASODDxU6b7M45KUBVNGjGJk/cDVeXmwL
JTSNdl+VsZ0WBKgo0cyB+tXGvdeLgPgMK08gL71qtIk1GWY6uN7NZeMkrOpG1nOcMd7I1Lh4Smlc
M3nyWQoplTw2dWCZgNjYyFJv1hXQGnB6nYpnpUi3E6ldqX9LiWIHdWgbhbcdssvKeKyEZCPC/rOL
AtaWzWUkdDhEho2RQjTUV+kFii7brH1N5M5R9OKh4ZmVTiAoLq80EGZeWD/fsCZyDwguRXzWDMHl
uNczFflOiwjPpZ7VjSpCbR8Aa0wsvUk3EkuO1UZ2/avqOeWIJDN+ja61tVR9KURBD5l7Q6BOiwLu
aWDsBqEohREhqjfjQzqyapvaHcDdDbT/D8T5LefSpWD8eczZSU7LKc/1lJ/kdvr80WK1kVa+ZJCI
D904hNxl8yCbWNk2BQRmTeN6KVogRkjApoLYA+zD6YzLmnbEy/TQ8rOa6flW8h6DceX7zvrzv77v
p0FmkT+B208TJhiE67hBf7/lQv+hW35Tvo2W+iCibc6E72uc6cUXy32E+FEgQQ7/dGqZ0RfxIOLF
tq1iZT5EUhvoLQvqTsU9RB1kNuQ6zKJ1e+UQWopQaIP+Oe68H9ZEepJICd+tqPMKGgQ+cPfyvJ5V
NMZl6qKO9zSB+JG4w6WCUZSI6/IB+8JUshtVF1wfVxZprFeCyOLSRm0dDGdIwZ1lU4KkxJPI7xRx
DgaOFpp9YbCVma+NMVvKBkoDkhTjjatH7xqa4oAgCWZn6tf1hfpB+Fvrby6+6k+Tmp33IyDApE6S
yMq8ywac5h7F5hBYyhZS5uX4Q0Fj9espzoQ5fi3lTyPyJ/qUpHXiIE2jhCnSS8/NO4gPqdC+lQH+
G20IisbXnlXY+g4U1QM3JeGW1/kt/t/JdrI5uNGu3YybYGWDrb332UqvCrGBSzoeituGQ6WfDeX9
1/Ne3sJ/zXtepIIMNAzHeZRqrOlDCFjfdHt+1IPi+GG8ss69nTX0fr5rLkQHUAHgnGBUn77ralLH
yS8RNioLkfGiuRIVpu7r6/JS3uDQUm90U+e0jJRNl8GuvjW25bG6FEW2pl+29H5BU9A4llw5xxfB
jVCoCg8pVewfw+JeKqaVnTMTp/811U8j8Cf4tKyMqNRJhRqJVfrXMSlYED9BHdIMldemH+xiAiq/
htZzD0a350zDcQAWuPVt0gFsOlJL0SYmp8YW+GxrlJSVRT/jY/75dBCPw0UMheA5Fg9qOKOf5ng6
cVcfwhsPWNct19yaIAPB0jdvn96uQQyXx4QdDhcpQRN+fhTnEJnR2xZ5nsoSMKHBtIocsFKyPUd+
QHkLutBMfft6laPsifc8zy65/Sc4E+gNAkN8+h2aviVxrUPsqqsuCYH8c3IUhyehgcR1zyTtbcS9
PqeQvobwkC8+xcFRz9Dna55hLHPth+8EFRWlVVieUkuvid0OUONJepSsQlOQWyeFT4WSV0xSkU7G
hVm0uCdAWD4ytK3oVxeTiDSNNKbm+w91n9pF8KCLb12iun4vsxbgftZUilPDkCuQOjfXffyq13Ga
9in17W64zvNjVqqO2D4ope/0kIJvi4FJbbHVCuk2khIbVm2mmsBaiIJR5KXuEEBKfIKLoRGZqPCg
3PsUZLGbkWJXZjeFqF8qqoBqMFjGrfjSY8VFfXDRdcjNvDg1aQz0oJBZQ6xtc0iM4gdMqoDVIXcs
SwNL7gSLZAmj1Zs/gOIaviIrZaS9oORW9D02GVBP0aBCM8AwruvgvKOrt1n/IPSjS4LE7JXCyVXR
6hMNSmRAupcwQEy/CR6yBgXqGemtlwpMhlGYjnJU1e+1ur8ktL+U+opRMxqHXRoiXQzuO70yZb25
6vPSJJrniiI8jaBOkRpI65v0LvQMu4OtY6hDkVAFk1oCeL7ymSj6KBWOu8RvLZUGdoIyat8r2xjt
h5aMdik9xUrP0lG3ixIEyKlhNZTD8zRmcgvreUCauwgnf0ifRDU2M1V0u+SpEgebVuoOoF0WCohk
+gu6xHaVlib8dXdjAf2zRjOlWLuIkQwPuM/qL4EOjX09Z34wsFbwdmlKrCS5zwiB3q9vRmlp54rA
huFRAEa76LB3Rt3RI8Mq5HQfqQObCFZEFDkZgDmRNyB4FmxEIWd6lPrCRJvAJAW8wqXSjZsSQSe9
aYnAwKdwOukKanB2rH3T/TfApN5lfy8XtdPBEasNVbB57wUoJwVTwQrhIZAPgvIc6/Dr7kYzJbGT
Kjpr9OiIsoTddeDhdoNtwE2+rEsXQlLImfDp4bYqFmaiwVOh6q0+eOQfB65Jm2rAc/dA8/uNTSPQ
sAVc5I09inublmRWNnjMQ19qFL8HQ2uhnWVmYmAK1LMSXwAd9ak0oIncgyHv4YrUd5sprc2+R7tD
douht2kCZFRfo8o6mFChMXXjR1ZfN2F8K9HEpH7jJq1kyfKbD95DXF3E8QAKU2lW/uC2ylUXjWas
tVYkTJB8hIOdDgg7ghedspylUvsSdOQ2DrWjL+k/ZKwSOah2TTLuMvqMV6nVdF+UN00kXreJz5LW
vwyGt6QNccnsjoIqPmIc0FqGXV+2ryI+cRf4btJ1jjZNL2kbvxcy9DvphDDR2lo7PkqCZtM++151
05Vay9dTE+96AHBVebrvaLlTPf+HN/p3pFAepby6Bg2H1UJkps0TOBZsRO10RImmysmmqga77rAq
ZG16pzVlSge4ZCnsohTSblWCZYzSY9vvAqJfSEJhKmKDCCM9C3lz2VB43pdyawFKzbh0PLo/V1UN
gABMA7QY5EJRukiL3MmM1BkCKKJXGog0E2JRTDfeVO5zUoNoBICrYPhMRrsKOjHTXo8zRxHKQzbC
smaM1K0iRU5Py6tupI9alwYsyor3MY++hbUPEeJy2Axtaiu4BjQN6rJatFe79KmO8zuU8LFTocLO
GhrtpiZjaUxgsjbeIwpYSEL2SfeS4gpY0p3c+fbYVbsQybNEU1PojxCDM3NC71TBYD708QsNtIwI
5lvZhLohqFMTHNsqxIQgN+WsMkt/MMe+PfSKcOxH5aIWDdZIuYsLqSWjhC11MgMjE7gsjYkVNRtU
ijy9Zu0IWTuSmZrg2810J4+RSzyftVKL6vgxh+qDpwnPiTLsI6/95hmCqckj6/I6ZJn3mPlwGdUT
k5SJE4r+HjQZqO6i4q8QhBIJjQsa45HF267sWCT+aGXEy3TXte2W+FCK7aADiY/ij+nGaJ/Tqbaq
XGGBeBXp1IlFSFCpwY1X+mY3dUztxFtPTTYI53DZKTiAUsMMVKyR2I9cKjwNFdQcfMNRS+oSX4ci
UMCGAi41MUqD6rHpZLsuqOmpP9KsekuM4aiPxsRUQdsM+aNRP7ZE3GEIZ1Ql4A5vxEQxtfq5ju50
bA44IzAg+jdN/CDTF0yZqbW+A/bG0sNvTfo9SUfLK56DIN/m6jepDTZqVW19GeQpHBpNiTeD4p0E
gKEqCjZU+11fBqso/B/2vmNZbiQJ8l/2jjFocYUslHhakLzA+CigtcbXr2exZ4jKwlaSfd42G7O2
YRujMpEZGcLDHX1uo7d6fOA4f2uwceqA6T18Vx1VW507gggQLjR1lDazCKeRUNqLjCoCwJeBWgOk
BWrEYD6Fc+XWKODkxgtf8FYS8DtNQ1Mwbx2x/FRnucV3g5WMfmyALUVHCAQOcjF+FbLAjubQqee3
23HPZokLFQCghyCeDGy5eBn29NwSG1nPgVh5t7ii84unBTEHkrY/II/dKmdB7ggQBST+UMOjag59
PNVjNOmoOWiDGQqxNXWzFYNkq2hxQ9HLaILUn2donJWdVZSjG4/LTqn0fdEvVmJEJmJGFjTyEmD8
K8QFLhKAcBlSWFeIaV2pp1odsQPa/XSUoFRNiMtHP0O+dnuvSQRJR5hrQ1QCaRgT5F0MGJLlEsm/
DBebW834o2g/ppg1yb6RuIBDEcKK4DcVIapMJYYjpEvqfME7VHOY1uQPScGkn9ooIK1N0JiodEQR
GFO8OKTP/E+gAnbLYRyt6F02CdZcTSz9nQ2n32oQXlglcfwqX6obKZ+hmkmyg3kGi1d4L5mzBa7I
lxHk6DW34zEcJ+0xCXJcTuJu/sgszv3rD3nxE6g7Y6RGl3MjCiqR8q3QvhdNY1Z9b8n5Sz3GjPyQ
tcnUjZHDuCnDBZucKN8Jodis/IiGx9vr2cq4LhZE5aCYpJajupoTm38sjtUDkb2XH8g+tsfFyTHp
wareiBuOQMYsC+mt4XBeZVtVDnLdWsVXhLzhIRRGu1EjC4wekNNBnbsXTC76CPGvTfqaIQrrgyct
UQ6RoDhLW7g192MpFkvNCzOu36N2NuslAAvHMW5BiZri9wcxPOk/g3b/H832fyBquToyBC13AWd7
xP/RrMFs5//+F5pNEf+D2gBairKMSQOStf8XzKbw/8FAHaYDMHEOuCYQb//Dsonqf1BRQZsfaG2M
pgHU9j8smyj/B3PJGnBABIiPJ0n/Kywb8XO/nS6I6jDAhL6CiL8JvINXc55xK0t8L8+trYwzcAuG
qTTg1FaAvOlCr8k6O28DwEgQnHWf9PRh0D4NSQIm859jaZgDZubD1yRF/UUbGU6EennJL0MHVgPO
T8IOYeKWcmRLLkxq1wSlrYVZb2oc94xqiBksQYdgsevxOoAhQTVS6Lf1GLWuRYjBjQJaPl09/Fx9
zYdf27EGvl2+TP/8FNJ9wRsIzjIa92aMmA2I07Cy8+B97H4G2S4ccivQUwt/Yt+2JV9e/StjdD2R
E6ckL+e4s0NROUXLgvBNmJ2qD3JHa7nInmeQftaLKxX5T6hi2nKmg0oNc+MgmzaDGnIz/ARBZExO
Rm9dEiLiXpw2eFe63Fry3kIZD7JELbDPQu6NQ+2Ncubr2pKYE2ppZTHccdn9PAEBnutwFtk3Mch9
PVi6fdd1kSk0oW1k3UuIxGVIP/hyuDfgi6B6s59QTAjQ52Xsx9UBRV0eaE4ZxXkRfWvqoVbTIhyK
SG9tMdbtLg7NIvxx28LlE3Le8LWFM2HG6sWM5bHjkVvWYOBC6UcpXaF4ViUWnwt5Iy4v2sU66CFk
eAyRGxWsYylkU00KUw8+317HlgVcZ6KBokIw+gwBWK2jqBc1ySajAaswADZSZ/MGc9SSXDp6FWsb
VIyWqUrS5mOEHKe3oDwHOI/iJBFIt1UXE4+szsy1c4K7XK2I+vaZEOsZL8Ja4ktu73FO63IeG8yy
aQZCIwi6gfnAk4tFrzYuiDulatSxPcO9yVxl4xj7P9AZ2TpoGC8irlZHBZUGlwzxos4ip2FCFPLs
hXwMD0Q7EZJUFu823N1ZDJrN/EiiratPtrJKjs1qdTpYGJNogT9JTRRzfhaY50x+EvxVtmd3Fs8g
g2trECHVELwga6C89lhVcZrGfYOGJtftiQpp/kokSBVxTyjAwnvmROeGc8aYIFRFICGuIaQnu75a
nzzmfVsD+YyJTsEltfDiYwAxVWrJoEeQoEacWI2tPfxdAvHLa4CuB+EZmNgxcEQttMsCaCDMcYX0
XjR5bTbzjjE7esVbgBcQgujgeoQ0OzIvetyhjEH8UiX4coQxt3IjFxyMuHlvABbuABT9e+9B+vpk
xFjB6CV11wJNXiCdjue2yj4X5d0CWqTbBrYedIIT+a8FjSSaqw/FL4k+NRmWkx2R7ZstBKJij4jc
oDDPFIrd3DxMcKA1Q6jyr1JpuYwGGU3dDm053hKQuIKLwe2PKAXv/3ognHwoNL/IXLEM7UKF2ru4
GlIVsm81jiBU7WJo0AKagYi7sAObYJuM6kG09ff5wGrkb7n8lWFaCrRuOkglNlxtC11rB2JoqhXz
s225fKTJmJMFfAt4P+p+zUXDC6Nwvl+TPYFjLvDn+9rXD+OOdac2HCQUc1D4gEoCeDRompoqq5YI
yoYNZiBDH3RrUO+z8Z+ymnYb/v7CDPWIGW0gVRAxqXE0BPAFxE5kD5IPZqPoW/DQoI0W+6Co9YvH
tMKnQ4OHQcezbZ8MuOgGwFo0fLNMk7BPoadgt6rigtHV5JTGa8RPxuIvcgPIUmeVxiPj9pFEmHLM
6BfCKUPAxgD2nUqU50rOClWUWjhmPNwWyEaL9+Sr7CZ70B854TPLL29+SzzeAP0RAkw63pliXJRe
xCKHpLL46YRZTBvYydurIl/qelG/jZC3b+VS0I/NWk5aajvrEPhPBtrPdQ32AJX/nnYaRoqUY5FM
M8OTbS4NbgXzdQZwWXSgZYCFK6kynB/oSnkSWiP6lOwSgaV2vOUwCVbmf3aoc1pzU6si9WrAW4Om
JZ5SlMmfFE9w2ufwX8UJF9YoJzYN6qj0UdvYvGI2PgntlqcysyZECgWkpHNWjeOK4BBec23w3Plf
fTx0+6o2SOG8Oj3wK7ReTTKvSNYJLMWhttV7pKY+Wi14xv+Iepe1wfQbXvJDoepB0gBg1jvDEe1U
IDWNrwY00OLnenf7rG6FRhfrpW7gxGVT1+VpA7dTfkVtbvCT+8GUTR4C3ignp/fMOcaN5wFVJFAe
CWSk92pQrQpFfSrIuyTdo3htSXbrcXfzwwLxI2u2SxsenPNur3IjGrswSd3IfNKGCFMikIMfp1OA
DlHbfZYB0KiWfL+E77eNsdZH7WizTBhqH9vOhgYt1CJeOoljXHWWBfLnqzPaGFUXzmiB2J3iS11s
cmFv3V7D9bAprsH6I1HvayY0hEsBh1D2QDpkCrsGgYrgJHvmcdj8Nhid5VFXARScHnviQcPIdSAO
BGqIDEHjioMnJ3am92pHZvhyF735xEqfWaD6zZMPEOV/DdORX5cGyQTdPyIVkN/NJ3LLOhOyrm+J
WYGgh+lZyCGjn4W1PSo2L2dhyNTkfNNGZ34DTzpUQYUvvCvaDWauGUd+o2AD7qbfq6OOvFLmSR5I
Aqj8Z/EFaixPfd48cOXwGTQzz4zDshGMwRYoTMFwgEtNs4U3Sxvx6OjjwfMT2YLD8mTAfWygNkGB
ix7ybXMUzuyc5FyYo5amZUFpyCFcNM4mmsCLOxn+1JwyfadEdvOCEN4x8ELUoq32HlrWNRrTkZ00
0M8E4/Of0ApuXUj4MmhrwZ8ZGLC/vJBynghGucjI1eNCRMdYR1ewfLm97K0PurZBrZpvp2EC8K7F
fJXSWAu3pBZGz021zp4qWWdkeRL52+jDurZGOTGlyQcRkmx4d43WKXqEZ1VyhKLubmxKP5LrkzJq
rsI3XlTyu1DHOHpZ+hXgM8OUHZslPgWJthPn6lnkDLdMIODJATEFHe45rTxV5vdpkjpVKltRp3sR
H7sF/g4l4n0tWO6msQA76F/Cmn+dGwm0cZCNxQwEEqPLrySGTaXGHDyN/jqAsjCyIGGTgzcZAwkm
hGPPEiGsW78Vla1tkq+6ctVZBUpuXkMVp6zCPZhpjnop+tMkswp5VDfoenHEza4MpeWSKlGP+Vs8
cnb2kDsEy8s/DBYfm0TUYtypr7cPJIUxvTZJRYLgeMqgVi20NuY3s9gklbfqgQhWY6Bn/hY/DE9Q
Vj9JjHuwbRbzQnihiGgAjflr5aFf8qgjEQsGOaAddlc8DwcMU8wW54kIHkz5YwTI9/ZqNz8ksiMi
pQMiC5naX+BaIx6TOoC2RrqLYBuoI+BHWFLLG1Zw+FHwI0kYhtmpcBfNdSWfxgr12DGyRb61Um4A
YR0LIbrhrzBtBC5IknECOUnd7qQapBaIytKOjC9c+XOIGcQbm38/6KtAl4ns7orgrxjLBseRqKxg
HnlRAjupG4aH2iqlgM3ytw3yG1YHXu8hE1UiK7X1CnSMhcs5y9Po5g/w8B6rorEVK1wYI99tZYyv
OLWORRjD3J0z2WBsOXTvxlnCNvhg98s3YqILc5TXGDt9NICJwtpE6CTMgTfF4Dqe3DgZ0FVlsrVt
JKw6uFxRBUPBH7Sa1KlDja8OpBElYFKsVBF8dbUn4JQ/ZR85KM/xaGbO+D4hDKzMcWLUHc6J6eVT
I4GflkCGSTMLp/JybzGdlSZd05bABgD5E3hL+lS4gR1bSuDUfnCovMziv8xkYJSJWr6+b8Q2NN2w
cB5tPeq7pnUfC11Ugt/KCTxMnVuENQy4zBNYz9F8xPxfjvHHzyy7W2ZRH0C5HZVUFGqpeIGLJE2q
p6Cy6+XrkIDHG0BXFsvm9R0EBH9lg4oXOCnqBy7Ctso63IigW5Uymrd9IssE5UYGYy4CroKJwviS
aZ+6hkHMtJGFYPoF+jNoNqPVBod4eTS4vuPqXBVL2xCfCt2TlLug+D7Guyr8poFVVpx8CXzgtxe1
8b5AVBDMnZhvA9vr1YgVAHFhFYNz3VY6S/dAuuYmgS1CLFID2w6JEjD3tmOqOW/s5YVVyp1FeZfl
iwqr3E72JjsvPVAKQAsG2PR21/rqgXv4F14NLUbwrwEEAN6iqxZToUxROfJQ+wULzICwAWiu1JkQ
LJsdLqKZfkPdlml04+xfGKWiBjCxSdMYZRWidzJs27/y0MgNneagfdEx79t5RWkZL4xvep2hkJUS
ekDC3YP/XR6kIuO5eNKwUqLaQfi2Qo+UrKD+4vx94nVpiroUXKBPuPNkU5NXHieHT3i7Nypb6lqH
sSryqynPebEq6szwnCZUAnCztiC84Xagy6RDVvVF80jlJmZXbshPv7SHeAGjciCxwfVABHa5i1k2
LlNQ6j1izMCLLOmAs+I+gAbjUHjfS0Zl6oxEu2WNegTDCYOdSgZr/TDswhbkEHFmzUIN6L3TgYwj
W6D7MI5mp6p7sQ1soeWcsoi/jbPuDXx80sTxCAJ2cB09wxM+VsZ41Imk0sCfMb7p0nq6VlrR2NvT
/JqoZMgdsGXoiDE+0yVWkcTJl9tGPXByFKWGXmMhI7S2YwDuAlAaEiE21qz1RumQWAITEkyCiYOG
hGDarR/K+GyJt+onUpstdqRWOvvRnin7dr0uTFjhH6KujVoRTYid9rleyDVQOsGp8cdXxP2Q7qsf
/oD6jPj5y6MAS+DJknigLa6lSMIqijAWg5Afg5jmGKA2g6F9J3Mb0qoOPa5/DV6GfX2cj2SKnc03
vhFskh9gwEODUPF6zihWojYfhok04/V9vg8hO5Nhsd1dw45JtrYVECsexTDwEsh0mipMUOPQpBDd
aU3dl+28bwdpP0W1G83qMUb8BVUMG6phvta1rFjs2qMAqLGyTd05Lurmoq3bFs1dIi9UPxLG0eWx
9jMnLNhvAfnr6O8KuCvgBwpqVVcc2VGz6EEWiqAb3RupGyF1rU55eIoxjuliGtULPeh3OaQbWzGF
9bbO1No29SQIGkZUugEJM2k9CbvUG13CGMYK9a5DeewoLocMpQSoM9DdwyRvkx7SIBC2bubOnJTm
NdeVOwCnnmLOmJEcYeTmtr/ZXJgI/ihAtsnDTgWXRp7rSxPM6B/0pddGywwNRGgKpanZFMmxTBJv
yOvYCqOWEa5tLnVlmNrRtgR78ZjoDch0jmL0KWw7s8R8VsIB7hVGjMfvOmfBvq6MUc9sW0tdoqe4
JWWT8eYC9fBu4f0YpQe1bvZaoBJw6mDe3trN87oySj24clfmGGtByVgpPgdK44YqFDbqzo4Cybpt
adPjIH8m3MJAuIP68fKtbYJaT9oeKUKZGM9lw0EOmf8yATQwuE0AyqvS5DAhJY6YA6rU6IlhfXN3
V9aphcZKnRdtBfRZg2Z01/BOIL8UkC0loCAQD0T5ngfFjwit78+a6CWoL7HCKOYGUMFGrstjuUj4
CaTMEx/SfeyRfkDx+AeqMORkXvmh1XIptwf94lTFqCd0EKH1xccWQXUN1mjLaAkg+2Ql3OSn3zJH
BQS5AOY2LhkbmxPE76UAWgMjL524jhm8XJueYLUsKtQGbFKUObgcuLjOL0BgL3kQq9gpPuO0XEfX
uItExkeHQAaeSepTpTXmBScDqBbZU1xlB+CCmR+jXeqOO5YgMjl4V1u3MkV9KWPpdX2WVLwY4Yy5
x0zwR0BsWZePXK5bVqgPpDU1XucIHyjyIf0lO6U3mMFuBh2/cu75Mg1uHsDVsqgvJQzSIoCeuQam
MHsggfzYlr52ri9Fe1mt/L+WeoYIhgCmUJ0oMPGgAqaWWJXcPI4YsUXVZbC5TznyvvmeAPA6K4cS
J6sOvuk5CV8MITQXr1Rs8ywsxUXHo2QUFebNJhOk8H406uYQMjnQNo/jyhZ1RpRANlqxkBqo6c3v
yRT3FjoCpygujgnHuUsSfc31kgOpX/5z7EC0FIYBo/65ecFXv4Da3DaO5IorOZSoeeleqIVjOcFf
Rlnt3L55m7cBlAvovaH3dDUFhWEhkIQGgCbJWnUc9NExMKF128T2Un6boF4CjKBpkTbgKgT8SYww
w69XEJZi4bk2PRV4wFQklkAf0TXAtga+fdJVAioJd/le95d96zeewvguGwkSTv3KDnXPilgo20TD
qc/89E6wwbKImRmwzFjJgWcyNm9uHbQJQRsMHDWyBniZVdF4FlJOSMnXqVs3ke8rzGVyhsw4Aiwj
1PeRWsBABwRe4AMwvmOW/XNU66/wJQbDJ7LskD9fLaYb4zERBJyDsKje62gBljv9ARqo/e3jtlF9
wxdabRp1eUOoeXB5E5NaNOljjXeEpwz03ZpHAKaFU1njgeWcKJYYkqGjwniubEDP4VquBMx0Q1S3
8E5d1e+HoX6DCN5TEIILqB8AMlLznZLlXhCOuxq3frdoqmr2QXusNIieLuJb2GReXC+WPkB1vDS0
2OcAneDSxR6iAkPvmCEtWt5baqii5WkMIQxDqOwsAS9Dw79LE3fS9Q5UEWXICMk3iiiQWcKEJHBt
502lkgGQKiHxKnj0cWsRY7JhXlitXKYO2rbfpFzYDZL2JZLlR37q/Cap38oCFKZdrCGkKwZIuSXh
vuGifRnoL/zMH4Jcfuo7cRem8sfUQFYgyh7TWLlvgu40hN3TqNSfw35wDXn41o/CM8ifGVd44xyu
PxU9v8jVKtctARakBUifZglqzkMP+ccepAuMo7iRiF+YovZOi0pp4Xs4JZIhQtLMBC7Fj3bIEf++
l4XzB8YrvEMKJqxoGOTYcyrqsA059IFX75cdFDhkiCAmB87nWvv2ujae4gtjlMfgaqnWpx47KEk/
xDy2qim1FYw61zOLrGyjbXa5LsppgJhbbfim6OxYt1oSaIjW4pcn2Q+7Pe+i/egwUT3kaaVCt4vV
Uf5jBHApDITzVk52/4S5/3LBUAjShwQzwigmgsoRZHsWGQ2ZBlYkvBHHXVinHv4Uen6lYOTdOaoK
D+dmuCnsOQ/1WFtmhPdbKRKsyWQsGz0kkc708ygnfGn/rPU3CHo5ZR4LBE3x5v7jIle2yMpX/r+f
tFTCwBPpuo9O8107hPukBaPUYmVP4i7jdpUnH/5Arn5rR2XMFYJeHwNXV/SYjRDFQiLhEoRfR4do
hEpPKhiFWr/DqDuzObER+KMf8tsaFR8EvDDLEP7tzq9PCuCZDYTNC+9KDuoKH+zMkyKS+rWtGKiE
moOAwiLEli+3VUiLtAlapcK2fuEtMYP27I+Fu0+yo4yIHJmoLVb37WKgHTNVB3XXndjU4xSf4/WP
oDwC1E/0tEywasEwxSfxSfgGCfnBrNzlPQIls6lZygGECfaAQCm0JELgaYIw9C/5e69/B+UuYiES
Gi4OkHYlILWQ37LyE+H9LsM7tWTEGRsBp0h0FQHGVjUUWShTOt7FBiKIgMskT327WLLmI1kYGl8C
U9PcW23v3va6GwAdgI7O2icCguaravmS9YXeRP9MLCB+4H8MOwMzSKPN2+qOx9tis44z+W60L1yb
pL5r3/QgHy2wyDatj2pRusPMUufZcrdrE/Q+KkIndTxMyNWbJBhuCtKRPNbcvOUsDMGznuSN1O5i
EynvDhJtgecysqJfKAzzz8c+tj/YWewT+h0A/FBLE5MqGAKxI/Mz2YvoxA6Qqp7hjO58zN1kRHkD
FO3M9uHmN1tZpVZYFCM2NINVtQndZEqdWvUYJ3FzE1cmqEcKwn/GzIUyuWbgH0wleZe2jau1jbjX
4sBGNuEFtZCaQ1N81Fm7wxQq6ztueXVt9RMoP9vValOBkKWF21M90eJM0qoSH0ilP79nUXhshiFr
a8QZrN4u1HJyEOUDnhkq7gA2rl2BsbXBan7KcLJOabM5Uzbdy+/10dO7ZZ8ZaiFhfajW+kQTiFTe
cpfVXNjKZ8XVyugIQK6DZC4llDrmxgwewdIE4IxscqDWsHOb/VKwdlIn33W1kwk0iMBEhiyQBKri
j8WMgNOB5gdmE1KXe2AVgclhv3JgmBRQSVomXfWHqskooqxXWuDUQNi5JJCDgAZYtYCkjRG5bfqx
lSVqYRg1CzoxRVA8ROB4QdJ+6nNQCKoovFiTFFZWkPQpI6XejKkAKPzf8qjHX+aTpkeyiPA4M0H4
hylAIMKDAjEVmW4R3dwurMxqTqxt3TydoMeXkNiiHkf3pORYlkJeR5Sa+J2f7knrq0e1hWVme30r
O9QtLwOQr00kGj6jLsDABkVLDB8WhwXnMzQgT4OQB2B7dlxFfPPVwQGFDmaaAfS9km9tNQI/TNPO
7jGlC76+71VUyWaoPzJc6Va8iOoOSm+AhWKSjfIs4pxHvFKiX3qWk59NwQaDuj1/Jr1EvjCR3zDO
zObz8NsgzcMwCnlXlRBIsevyoCBWKfKJ5Zu30l7kouCVwFwsgPbU88AJ1ZjqCspWxgKqtjzFyzBa
cvUide4gjqbcfeWmz3HAgr5uZjOrUgUdkmlzFqVxDjiB6BGty2nX7UtIa2M8m6nhtLWLa1PUIytm
IuDnLcKIsfiZNxG4IDn79snY8lxrC9Qm6moXS1Igtsg3QdoYcTiIlYkL76aDwagesBZD3bKmHiQ8
bvAioeBF+GS18P32WjZgeBdFJBqGp8lGkCwyDh055QCwYBhI8ST05FkAlq1ru9o1eiQnmeSpLhc0
dWOpepcC3UUY/UWOREYNSSBbQruHtR3K2ydy3odRwgNm/S15AKw1AvIzeg6OvTs4nDd4AwQJUxuS
ASeW9PLmC7o2Tfn8tquXsIFaPTqr0+xCqRujhXi0aztIjrNNklpWdZNxPjTy56s3u+JjOcQkNRab
g1s07t0q9RgHZPu0A0YLDTY8JzSAeOiaCASTeKcLSPlA2AkQAB7kGATBGFtN48Yi5A2+8zapgrCS
nK3HTAcjxz+26YJg34fjAodFoDnxTjg0aNMJDqjTGGtkLPFcQl7t4iJyqA1Ic21PGGgH4Z1X98ZL
w4m+0X++vZvbl+D3gqjDmXVzV3EKLkGr9v6g6q9geDarhPt02wzxQNd34LcZ6iCqsVapUo9jgQ6h
P6qYmABPsvCyVLrblzxj9/4fLuS3NeoQKlHTpoYKJ0XEKxHsezEAmJKT7ZnN6K0PhWgRpAfgVwA5
LZW2lWmWczVxhwRfWsUm2HttpPW73BoAhHEw4Aepk+4H0y75LPR+ru2S37U6IIGgx4oRYz87Q81A
1an9RO74KTXKp5oPHksNpJIGp7lGyjkJZtcUaK31XcIoCW591PWPIH+++hFcV40jHrTWropm39bQ
RpvRV1ACYyeqyzGOGwZgjLXZ1NszZ0Y9KBPOatWgnSsJ/tyKd40uAgI0sWKtLT+2XhsVa01R1XV1
CKd95gr4or2DRNsKvdg3vNI1Hpba5L7fviKbznplkvYtS6323IQw6FxuMAYz3usvxVtgQgPP0Wz5
nZWpbmynhDkI8K5haAZAaOpOSjkaa0FCujUNgNjgG581zMOKEppufyVBcC61kckHIDZ0FT1iOnDt
xbCSy2JBb8OQvKgPdq0c7G7v3oYfW5ugQ9VlGMSo1PG9eA7UwejCZ+1TCP6R21a2yjSAhYK4SANz
BdR+qCPftRheVwjIhaBrCYlErSDHgF4G6mrNo/7B+cxaOPkM1FW/MEmderUDcBAoPnwm+BYJ9D71
7IHU3zS8zGlGB6Sy9u1FbrxxmHND/YxQjQGCSh39Cg9P2vQogp+PPrigJO9fYhVBFXMW9tGgG341
FpapQT7E4BfRO7zUumbFyV6EPFIn3gdi5txe04arujBGvQgl8OURV5KBB9Cc65VotqDcnWXBnLoP
PhIZ1jaPyXpt1LPQiPI8ApKBGPZecKsH/rUA2dmD8KQ8LlZzV30Bj175fnuFGw7rYoXUiwC6dmEx
AkzZ1e33MQT4sy4Y52KrW/4PuQ8yXWBAqIMRLRE/1DVMgI7Jjioz+ZTYnNW6ilf6xn6AfknxyjqM
G/daAYRCweySgJEtGqsxi9qiRw04pnpdARj7a1f76hSyrvXGc6pjFg2FF3R+gBCmXGGAp5RvKoBJ
f7UNW0BJTfC0m9JexAgmc1x+y9Vf2KOO4wgB0cLQgQxJfJISFHYLpq6d+B365Oh0gPqatY1b1RFM
GEEvUQQkRbsicYbCT15gYpq0l+fa+lU5AGN0Zwo4ktPX5QfQc98L5izjxqnEGAzU0QD7wpmh3TKq
Z5KYa9hYBCyW3npqNzFO5cYrdmGB1J9XQQifdy3XLrDQZ3dBpIHJeISyTgLQPGTXbl+xjeFBFd0z
HEeAnTHRSrPkRaWWgjBeB5jCJ/RdtRWjYQea9XY0Qetuinblpf1DCrI3KFWcps8M8xun9MI89RJk
IS8BtAHz+mnCQDlYyAmJBPI6t45M9lzoxtW7MEdddyPuSaOuAvNBk5qYUzYr3k9z1ljf1l3ANBiY
V8+zDmjhX35AwMcFUKJhVaPVAKvi1p6RpZZ0gu4EOHf69CRCAoLZINt4EIDHR7mQxD6E2fvSatLz
fVF2oE1qncYXXvgfLbA/0MwBajV9OQft3oAYD1AgxnndPkQry9RX1MBsL8w5IWxCPbTi7fY1eKjw
GR+yN0yU2+IhdnXUIu6g5sKCAm8tWuBRbYNcAMQo6aJXncWcoAwC0v82fwZtmhuH0+uwTJbCTR+d
Eb8xDiz5dFToApVeeB0NuPLrgVdlMZKxV0HF2TrRQwXWxWBHimygi/43RbYLU9TztwDBHoocMK2C
Fvhwg4kppP1oMRa0dSXWC6JOTbPkED+VkZdr97LHYxKckOE/ZGBLm+C5/6gJsuFBEZxD0hL/qIjX
qVu4gIdD42KYJFAI4YjpxdHhyKDmABoJMh7KgyiHtc6NmNMglMsYQ4LE8lUrRFa6YiyyAYmjOf4E
0NON7kH068qfwB7zB1WVrRLZhT3i+VZOnJuFWJjkHgfzpH3qJ1s4Rlb2PO3C18rJkXIBj3AnpPZ0
xy5Ybd5HTPwSmmWQol31JwZCibpEWGv9M/OhG+EVbujodvxaHIZ9d2htzstRxWKChzYeLujtQTEM
TNbA1Jx/12rN4GmWjFwAezFIcTFq9m1uKktVCkcIWATxW0dIhA0NhTeCP6A8bCUvS1fKsJQDa1CL
iGcSlolNL762QX1BHdO9cUUeCwn6th7vhIkl7cBWzFsSBpmrCtw8LPTV1mVcm6SCNqNLRjHUsawM
hc0xwPsk8xYnMjnoNi/DavvI9q4+VBvlYy6ReY3wa/YyvGRA6eg2xlIxN4YL+O9QSBg2wtJ0cJYZ
kkHtZVrmFRcYTYXoUIZ8uYMX0Yn9QPcRjNro07Nu+1Zcga6VAU5EWbrmSFPHLJ0ibazO2Ypspc7y
bjiyKVj9i3hgyRFudZGNtTVqdRNfxmIcwNrybXZaE4JdTvZO5qOLR/bwy1YmhsEmzA9LCO4V3iD9
p9XHq9IMUtY8rIFxGP7Tjh3OMe4Up7fR/HcNm2flEluXDfANQs2E0Uj4lUuDY81BTQm003bcfl0G
iJkpTM3hrQMJbA8kWXS4LLwLlybKROi5IQeMS/ZKKO6RiRGC7eFLRKAJ0a+2Gc/epkGUvTG9oYJl
+Hz5V5s4GJ3eZpL2a6B9eiHDPWhb36MqgMcAImasA7l1szH3/T971I0DO0PbI4ipAGiAOyaTYG75
Q3P4T3DFePF0p/jBFJTfugRrm9SmjmiZLQhkiE2orMWgFyLqpJ2OS07eddal21oiSmEaOuK4d7jl
l98wx82PohxRr1qKoDmpeTPvpzu1yf5NDAZOCyS2EPGVBZppVY8bHFZoX9nFMfAq8CVBbMqufUI7
l/x1mU/jVcyAQiAA/wL45OWaglIOsooDsq+K1Y8mzQDrC1gQsOt9u7RBeQ+h4otew0CiLQa8M0lf
BwEghoEZ6F0/zpdmqM/TiZksDwrhLDpyz9WL/DWLjolLToTo8p2P+RqAsfaczWTI3FwfqP5ViC1h
9pvufrYzaE70FGQ86im9W+zgTQ79+EvsTdbioMevvMo1Rs5ZfFMbzzfWS2i2BVA1AcZArTeMFk5S
GpglfMBi6WFE+QfYZJHUCoUDxHtcmKzm5LWjvDRJXfJxbKs6WUC30rbfZww/KMsnhtu6xhZcWqCu
dKtDHiaMsKjWScBRRtIPVI8O7ORj402DJXw0GdM3IlpYVJAetxCzFAPALeNe/qSMzduMU3oCs1IA
RfQygX6VkN5h8mExc0X0lGUAecFYvRXawmg2b0B8yS/BBUSGCV4Z+vlR+4bTegGI/uiIWX54Lwz3
4Y0tPdWHjhbk8GIfdCuC03iVp/gqmgrpB2PbSQJ7mfVd/gQqwU27UkqVSSN9DP6nYKcOeO8gd2k8
dZr5q5Q8wQtBP0w0keqy3o6tY0Wo/g0E1+jKydSDX6djMC4hrJ8ZX74pyJgiV+GtxiFw4vyZC3cs
BeCN4hqCeAi0IFXgQfzCU2++MAZdzeWwSVjqcW2PAqjW58rE1X3hbTLrVbxG3uwxNpr8tfRGo4Jx
FlOAug59afOgnhOjhFnugKnwwVKtAfOFexnuPTsYj/nLYE1oP1aewJy12PKPGMElGgcKCqZXyjQi
Orpi/M+KoZL6OAkWoQ8i3bHiNJv8nzAIXT/RZJt/G6V8v1Fyo6qRT0s45hcbjd1TsyMeOYPEgcpo
bm7e6bU12iVKeqHPEayRmjBnRlZT4BoRVWlQffKm5jO+JjL6ze/5e32UR8zLImghBFvYWTXJI8QC
s3zfKvGyWGCfEzozH6CbqUcx5iL7VHWgEblfIHJjZIhThmWXy+pRaw0E7rVkWKE4u1yZK3YtBYLF
lQIUA9u88lNluJPa+SAVysFom/uqi1xRzjDZrN/HHZyTPGpQwAw/C4MhW3Beudku7Vcpm56NWHC1
pXeqEljrMJmsbOgOXDy0ppjkd2Irp+bEQxpJXjD00oj3ugxQY9zMB0XLoOeXQuU+1JHWNMJw0vLC
bRpo80Syeh/hL+Xa2K3rOQR8I/uuNiUeBIx3SXq2T6X8WHTZa6JLnri0JwjiQtJVOMb67EzT+D0J
UP40Av4gysnHkpUliaeeiqTzBaPw2iJ74AfeDgLQaAeR/BFzACPLavda6uVbovQ8km/lPUr6N6XW
no1ghESbcZy1GDrJI/ibprLBONHgVZr00Cr9aHJp+pEEOUCMoe70Rl65fbi4Qo5miNB+UsTYV/r2
ftTnwmpU9TFEcQ1xpLpfhHLXzjOmK0Q+9zpO3I18+jhFxj36AQehHPZJB/K9qNiBO8o4csJwDNr4
JzIYT86SFwjF7ieIH0WCdOBSXPlO3AeF/gb1gxck94k/T1HvaDM+nyQkB6NX34NZfVWN7hQs8ydx
SUMryNSnCKrG/5exb2uSFMea/Ctj/c4sIHFb+2bMFoK4R2ZG3qtesMysLECAhC6A4NevR2TvVE/P
mPW+hAUBKLhKR378uHMCTY66CFFdW8Z3kCDb+XAQ3fSFA3/gYf6hpqHPUTh5W3vTET3fJll4nNqp
dDZClvMptPRz1uPRqQmDBZZ/ZxTdO0Ej8qC3j6EoYfDXz7lww5vIRrez5Hgy9Vq0zrNv4gdVkJ8j
IfGxtOObVZ0Hwmu4mfEopUTIp1gVb1FQbGg3ncMBlALazw+VBUxp5s3CClh9LvaewZo105Hjrwxz
7LqJw62K+WkwDTwiy2KIVrIaOlRkCUds4rkR276KdpUYf0AE8BiT5nZMeF41zh6V22PWtPNNUPEw
7Wr+IxnZvWbNu+PJs0x4kjlyhv+1uvVK/6PliQezYnoqenPjaP7i1JguO9WbDebbRCdnxyQHdwm2
NYGim1/jmeq/RQOUpZeRwVI7qVaWAOtiLXRMrYSOacu3biRubVBDe11VABVHWI4BHdiHsfMwqvII
SSCM2oBSs3nQY4aJw5Mq1UsrixT+XwcgeasSRlbjxVMWZ/E4JeKZlPwHJXxL2vbWhx5fZn0vjUb3
wfWluDNtS2+KTrL7KOHOa1145bqPp60Dw8bUJmN1r/oyB5Xmrq34eDDhtIFyyAM6nBW0/l6QZv82
8yCToStTO8Os1T6LAIXAqKY9m2jbCnnXj6WCEQgLUjOHuR7qk+rZve2DJzaCQMF9taS1Js9uOX4O
/SRSXP72Xod21yuxRoXAemiCzYKE9J0HHcohAlg+CtBdmqhNh4U/hsmzjYpsKorzbPQ9NsxiNWVO
7aROBFfYkD+AbbAOBulkXs3lg9JapgFf+G3n+6eYVytdRzkKB1fDMm+c4HlZXrkLSbPEjGsXbOze
raIMBl8OJZsZ6n8eBhoC1i1s0tsgyWA0mQop4CwNvkZYtK+xbcuc9z/JMpkd1VXm90xAcbsvUMnk
L6s+duEnUA3lSg/ipuwvTPO6L7OlkvVax1VmF/oWuMLPWjXdLoObOtzZSOfOcYYsiVQ69naXWCfD
K2SQlGnhZJ0M8EIvwHgQqJhPuI+uyL6o2sVDH5y1lMgUzeSD8J9o8rVK5scknF4aOjyGqK5XXH4M
S7gpVEBSnSTHBtp1WRAVblYkMshqOOXaUL4PtH5TRRCAa1QCiKU8QwX9HoTnNxpqvfW66qekEP8i
fVahq6Aco6WfwBybhBsMA0fiFqeY/HTKCgATi/NIjOclKR9KBkM1R2QjP7v6WxDA8fjcd+6aBRhV
Ovh2BiWkhZYT6bq1QmK09hHLTbC8LQqT9nZ+YPQ0d3CCT8JMN9A56223Yww+wyXTNwOIxWKAnEYL
PWSn3MXgkGwpHrsKnpIUjtYePMJTt0SX/z3sm0w5mHLx52mudmKGPHyx5NC8W+ux2fMyShH1fEhr
mx2HKTSlfXBvQkRcynPWZVd+JACagPe4UzYQ/l5w9jww9dQEMfIrbAUzatw12FyNzSpxnkgT5bKD
m+UEo/K4zQNH7fl4Dz3Ila+DJ3+ubtUFRA2Du4nPWVTUMhX0prbPrjdshy54drslVSPSfxhyB/RX
yTEx780Az2BE+JKhGNV27qGErGoHypTxELWUe09/p8WwW7zmkTYQLq9gZ2710difQbgrFrKl5fTd
HQASu9TuZB0NqQucFbq3tyJe4LX9rR/NbainR9b6dwlrVqii3HHLU9idpq0OMxZO+dDrzFuazVyW
mS1c+EiHd6PqNpGjj8Fy0b6DBr07Z7y8r0ucQRtvNIgZDh9xJsva+CR32X1ZDbukW2DhPKay+vCD
p3jS7yVGy3Tw1aET5U6FkOZDOYpoSD408y0twjgV0DvOaIOHD8878iQwkMrahp14H++06dK+a7dI
9O6sjlVmhPPm+OiJdVR9sGZ4qLin06aJCDxx6Tn2ks8g4n2uI99sAuG4q8C7nG0Bw3qewDwXY8xd
NMknmSS3wVg+o8QyLWukEYfBpkvE70wS3VRDck8s/Q6LkdegdtdjOWEQm9CJfKi4OEl/AsHBz4uu
fhnr+uT3Sx4FKOSti72rkh90gGtsVGiENtDcw58nm6Tu1lXAckhurmOvOhkEaCN83fkcZlVH06jv
fsZj+MQdzDpR7PpcL4rDRjp8rnS8bZMplSHSKsQFWW/cQtxx7YkE5rgJLLzNsyVmq0kIEfEkD6GU
vmnn6cQX/X1YGHyyixfoReX9WMHjvH+AkihYqjC1X0yHHsNpds7kH8zYnFyhdstibWqFefE9/RHJ
ha7mCaSzGBrv2ZxoJNMnG6+ngN4FCcaLmM11Slifk8L9iApnSGFM90jdaUyX2e6TqrlJivJpJIjz
bOR8zDHdd/X04sz02WvtcZogxhXYjU/aezdM1uXAbmpn2HsLwDaxwNYrLo7zEuMe2S4FBg9LHrVr
aLyqaOflGGPHbLFVt4bmPTpn1pItyLgc0+j6WMXVxXp22NRRdfLVtPEWOq5YyO5DWeYIcO8Hxldj
FKxtiEolj23YxNKJkhUY+jvdFUi4ghFtqyqbmuXBa9xbOqmbkJSvPu8PjjUHAev6qgNdaKYofUXv
uW4ntgnF+JB0qk25pOugTTZQqNwMAayTxkhDj6yBdKqt1rO7ABRDbleU8hEQlj3MSjZrysJPrsLj
3KlbtohzDe1K27InuHh5KYL0d9W5n8kybZnPTo6oV/WiFbCCHvWpfV7KPp90WW0odTGLl/WDI/x8
xCtBxfBN4Z3NMCkoN70P9jwd51uREFibLxTxgH+MgXLmOpzhUWDWTlDc67F7m6j3vFjF9kEIWU2N
2wMbdIyJsROuxjbIiN/cjJ4KU9bZFQnsFiY5oG7JPloDSYUiYlm+khDFn0E4NOnsEZWSyqk3yhK4
0EdTtAr8oUM9VQLz9Kr5bjlGBjv74INrsuAQymU12Zo9LojwIbMxBQfXLb2UjvK2I/SUmOYj4k6J
EYfuLJ1XikebCsELPOZjksbanGSISo5w6O5Q3rHGi3lH+LwJ3UGnbRI/+jN/dGgl0toO0T6uQCyQ
1dqJGES+hKvTKJrmQ+cuw8o4Ac2mwEH9I0ve1TIJmU5av1ZejycSkacy5lGXjV2hVhnDgScKXDAP
aq8zHlmE/d7aYtAqbfjYVrisGIPQY4eRTGXhPA6eudEeLJpxb2LJoTg98jYLNYQ51Bg4WTnB0dyr
8jkke3BPDw7RW9P3a2rVgdTJDpOCdRuUx4syRxl5bBvYBp2GQkl2H8aPZG51LvrpjVFHpEiUAeip
gzvPXdq0gpM57FHh2eCjah/IcF5YqEn23ck23XsEBYqT28/7PoCQXpJgvHbxdqV1n7wFqvDXYVSp
IzPd94Y0b5OzxCtPDT8bUjzHdkRn6Huiw0Ui8GOdacHueJ88o/T9XrHlMQjpywQVFkTMozU5ty04
jPHM8rKqD8uACtRI9KvK0B/SvnscQzjUmdCvu4zeN7Xr74d2cOEp0dOMFy7N7GjMShra5YnndCvZ
Bnk38L0dALg4vF1FhB0EGB0w3ZKov5ko+jvX1xkB92lVheKIlO6ac70JwurBq0FnaeyHHod8GQJ0
bwzjANes25alePYjCAKk/exNH1MVn0ol0RsalK3aMdrOJIH2nW9zfyRlplj0YJn7bHqTSeach5Dn
Yw0adpXUY3YR1dsojfGqqDFx5M2DS/kZAy/EZDjp0gJBYD/MN1ZEJxYigxTHeMPoeoZVQAq1R0RZ
BnO6yXu8yCr6UA7M2sK9dR36Myi8A294HpNqH8FX+WEsko8W9jYpyiZKzPFjim68ueVOV8Klm8c/
SRm+YTw4lnU74e2uxnuUyqPPw3sxNd89Y/08rtucTsVmCjRPwSqX6N7nInebBPUyIHinzRT+8HpC
d60iHz7GUNUPmOEiClc+geD4Eh3YgkqaMUGNDbQM07aPngDgvPZ+9Yii63bDRvEdPqA3SqoOlr0U
OI4wdxCE76DKtZxc4/5UkpBV1+JxnCyQlFKxQx3aY9SadlvYetwKv/wx+sbLFx++IRiM3XTi4t53
6JPiAGM6qGelPilupazddJiHOpVk+DHXdOUWybNInPM0WLJSvoR1ud9Gq8oWQGWRf0Ieu7UZWFLb
2gV2oIMY0aFt57Rl9NyI4qGYob9IFsg/wq8EKuFwGsU+cYjQRb+5LMQ8Sw+bxS3WCUiTaTx0da5k
+96SHoJdfrH1SvFQFc230YHujiV6n0wMBYsx0dD8FxeWQ/+OiXeTsqgLU8dVdoMHcUOts4Np0jMr
o6Ne5t1kh20MvXwHUkCHzo8+vM51tonpVcobDw//RRxsqNt3yE20KzJGL71qzrI3YUbo9J0K9IOy
wGAyaAc6RKiOyv0QwIrtJcQJJYNj6UAePWdscs60n5KhIGnVEJkziudrEgVYBvO6jv0D9TqNaUC0
UXTcdIgqwWHfBnV7wLNzA8IqvEKElOhb9AJowYMqskM5fitJVnhdD/p2WKeDLcK8dcqnKLFHx0er
OnwSvn53Z3NORJw3xn+FjPturMZ3CBTvEUifVOz2aTIhkIBz8odR/n00Lq9sxNUjXRJiIjZtXaZv
F0ZVOpQRTYcYLB4o/0LwvBrfwr54UDVkBR2Yk68pdx5A33DT0i5nsDj6XdIymdKO3pnBvMedPtdE
rRMVoiaI0PvRoK9VLbMpmZyPog7RM9frPtS7YnRWYY/Ec9+NxyQ0EqCw9zGz4RJWc7aatDraFrMz
FeL86dDfFZzD3S6EZKv2JidXcwIWx2BObgndz4qCjgLFL4T44lQjvN4MottKKPksbv+Gvn81Lc12
Cca9n8yQvKnq12aJ70USbLuluHUH59yFCE+swUSPCPNct+KhCKOTYMpdJ/Xy5o31K+7KbWn4e10j
x8WtO+etiddFSJe87b0wm01MVk7sfeLnauV1xU75I/SsogqYLMJW4w4qw9v/eFFWyIrJH9KyMydl
oycoOPnngsYg8w6hSalwkG9tdZ33MuYpYtt94Jg2b8J2HQJBqYIBHWZ300OjyIYOgUyWuScDADtW
ge2JROu8a5l35w/VNqzn1RL1COzIIcbbsq4m/4UbuiUDeZhKPJAEag6hzMs2LDcI6n7OCSC3Dp1+
vMTv/uhWt7U1LwEAnqRuHkQk6R42kqeYUrZ2O2A5wmt3iQn2yEx/A7Xgpa37KgU4vEbyTL/6EPsb
dPuI3v9DjphEat/wvFu6ZAfN8u7Q+MD8oJjBEUCGe0PhyZXEmBsu9ZsII/iB6ehFoQIym5SKViHz
NODS6cm6CbTMB4A7jGNrT7FTW7kib1w257BvBlrC4jj3a15nDMc/Ctoe5gmhXKeccd9Oyds4sifi
wVKGVxPiG+O/twATEHTCBk9W1RbCwMBxRvlUd3H9EA8JXvDCew77gT8lg2arwpuWNa8R8vpkBjNU
hMvJqNa7pazNXQknnhidRy7VcIw75aeq4yorjS7XIeYxN2PLnmVN8143Z96U+2QsuoyAZT0onnXI
F+OtS2USeGmRGHTErYP2SrnWibmZCMDW2HtdWnPfefQm8OVWRwCmixq+92Hut3JnBrUTIOAW5HSJ
2GjVPZN2XEXevJ74dD+3cm1rehPPwxrSx6tQjmcmzJaSdwyDmMFjvhTqPKZLFviwQcRchoZdFlYe
pt0z9MVg2NwB92Het6pgn260ALjr70YGSdwArjPl+BRLTGxd8iBds4+Ec/CkPpIZoR4uRzZ2ZQ5n
qlXYDNvaG27GRKYJ7e97L0C9yoIpG4Yq3rToqlTqCTuCTtjUz3UfJVs8YvMqgojQzVSZZkY/Ul8m
N2oBA5hHM7CZRl6Cm8FavGq2lWdDOV7uSXH1lzTd/5rN+0PK508pXCGCuW4utZ4GjhEo03Zu4TWF
JMyYT+w+gPw63/wVM+O/lIb/e5rpkvv6A9ultL4rZwe1dRN8KpotwrW83FwUAZuHv2TW/CdD9t//
60+ZQwOggE2XJJO7T5Bi4rcXSv6F0c3Of1VT+pfn9ae8rPACFTiX/7rk+OebGjwoBCVrghjhrysc
/lvuPfrDjftTRrzVA9IslwQh29Vbsi1WHxeKFzT98r9Im/1FUvDPFQbd/OtugRh78dOp0oulqICK
/Pz++w37Xx/2f5ef4u4ru6r/+T9Y/hD9rOqyMn9a/Oep/lBCi5/mfy67/Wuzf9/pn7f9J38w6vPT
nN76P2/5bzui/d//f/Vm3v5tIeemNvN5+FTz/aceWnP9ExzpZcv/35V/+7y28jj3n//47UMM3Fxa
K2vBf/t91e7HP34DEekPV/7S/u8rb9467PfwNvyo//Z/1Nt7/fYfu32+afOP34Lg74hMkHmHPAW5
GHrink8wGP7Hb4T+HUKrMHvG7NwHHnhZw4UyFVb5f794q0FXJiKQCMHI9tvftBguq7zw7yhACxD+
wOXR9UGR+n9n/2/36dd9+xvHfBsySEb/4zcUdP3pkfQhF+1dxIBJDNJ/DMbtn97rOSpb7VEnLRfV
ZHMDIC1yNWpkfUCgrhHZAP9rCPX7qQe+bBb6+uzZ8oFI46RE7qB+9+K33rlsBc88Ocp1IqNgk5T0
4ETJyxANSGl4xa6Whcx4N39aNm7IgjCivQ0kj4AFwE8CuMFhahCSIgdwKk0LckbXnZFie+rqZOO3
NjXjHn2xyWzg1atVWKKnbt7Ksc5haN2t+g5QQK+DmwsWLcZJ5oGs0Yi6DWY/TmO3qrMi8jPkNwuH
25TTMW8Ly1IXfg7SG3Y0GLdt5MPmJ6fFS2jv5wSpMgIhtAx39MNrDAOs5a0MLeCQw/mpMNNPh/dw
vIjoa1EXwxZB48EN52/GXcqjqsZNYRrM+qJuRUIYN8AWeh31LF7L72NdgnnhZLMQYQaksksNJQAx
A3EYxMdyQcTFaLNKYhBcuvBmgAt43L32LsUb0b8GgUggFErh/oKcDsA0dZNQWHFoQFJwH/ngDMpt
wuyWMAsW9Tn1zqcaxqPxxbHWrgscJAky1EEUGeaKGzMiXG4csK0dL3Mn3aAI3d1MUXkZ4z4hJO0j
hYNsiUZYhazMsu+Yf8A8qAnZriRdlDWAVlBMAgecpmKYqPTbFYsspjH+mzWo9x5vrEsfa9SSZVtI
vvGMOt4Zo+kjH5K1WeLjYNwW08CApZU0N1Frv6dr25ll5dH6+wqOiij2nVAAPJaJg2op54n9qJry
JkrE68w/gt6cpnZ5kAQ5dHcu8BTqO69XZZaOUbfpw2lIF4Jswxh7BLO6u9GNmrTexnWUXkqa7qKg
faqQhA9OS5+30XQ3uD2m6wvrsvXi89e+JAfr0Q3Ty/eeA+AOQ3ZujceyVuMpMoC9a+Ht1yDrv/fV
tHGXaELifTrp3j/RIGlSkKy8BFODzgAqI96qleS8BMmhQAnfZsSEGHOXeRX0HXBq5LoXZ+6yzm9R
9tYD/ndNyzZm6N5Mx15j1OACNCk3bV0CQfSjp8o6yRE8BoLuXYwrWYa7GaMrMLEzDZcZ0Gm4aZst
VPy/JaJ4oZR3m9hzs7lsVDrDoOFmWLZOi7BcmE2iZUa9gRwgN01Xoylg0IksUUbKvOpH2IGI6rFz
q4NCnLzuFKDcwbaPRFQA+CSSfwapOGVglQWtzNQlfp/LQH1HZAQ0tJ+no+gGAH78G7ynrkA/0ptB
1vPbhtV6A9YBRCVd+i6S5F1T+lIvKDCgXf9mFqj4ko9mYDvb0J+kKN8jaIjO3jYZD5JsRm9KZ8Ph
FM6fClnnSNs/Npj22iHtUEQEzC0jgh9mfxF5IfxvYVP/EMYitSdxJcpAPLYgA00yXtfCfUhCFLHF
7BwLj7z6UAvJ5+IH75Jo1THxZrtl2bkt6pA8qt3VuFgofSH1lnnuizZrMD0+hrD4obx2HQTV0yDb
gyqb8Nh3aovCYm8VQbvX4XhOMVMItoVxbhrmmnUcOJ9+1Dw5wOruqNvlsWqq+5nbu6jXnwUPp4e2
pN+nBUJtdcBeSz6tRzP9cPw52QTMx6EvKq8ZjGmTER31LCfgIFaiXioC0jeJfdcP405WZOX15pPJ
NtohnWZXTeHPkMj5NkqACiFK27JwBvMAxeIDE+F29p6KANPOFrJ0TMH3yZ2TF1lkoQiCrWfbnR8m
DxMzdyCb38Cq9ps/Q5cv6eU3lMpGK+UYkINksy2KBnYVIKaeaL3uGhd6/kHjbge3TY6eSV5nvMcs
vGNJ8t1wEH9Ram4wj8JsIkD2bu8NtyGPSyT6VbCbJiSKgHqAU4NG6dQkadyREg/+kFao3V63RD2K
GukupuZNc1HkgbebOLDqGehMLkQxr+HJ59wvVqqbKWi3MizXIOrMQeGnwUxNOkUdqC7FQbgsWqvI
g68VUGxP2UcNNKkyHBCNUSWqUnm8b2bn4CINBg4sBTEC0gF+u4IuQ3Fotd606KmjUt+jIJN9o/UQ
rLp+4qlFKdGqWlq95sDBNuG++jEheV3YZN8qKXPLHH/dz0Bi5kk8x5EOMte1MGF0kNJIhD6GulYH
vF8b5gAD7wJaYJSw8ItXxQ+JN+o4BVKlqybuHqQYi8MkalRjecGcEshJQ6fC35j+NNqR7WldYMhS
Qeq20llZU8LDKWGAzEvoy7qxXAejCzu6UkzHaRHxmi3lJ3PtdFwwzohCxbgQC6rLhiUq72Kwktyl
n/bXJbgmIRs3ipPuMNAtMbM7JAQQMNSJ3oc14lLThd7ZCoIuaXYAU/ViL3wr9tdvC7dVm16XS7eA
vrfo5mQLGfS0jUOoY5deovZDp6ffvxYulq8/xjEu8jA1UXNCj3rDPIvg90K0ksHgPLu4nTnlI9lA
Utd5lg2y6nUTIRF7WTSxs+tbv78vk8p/1Ao3cNQ/onKExa2Bp9no9vY4+xMu0a/lgSKj2szItNVV
idWuCvjquvq6XF5+9HsAmarVRxF9k+M8Hq4tXdf/acvrb9cP0P4fOkVwMqTos+sOv7a9boGMazOk
169igRz66DX7zp/Wpd/F24gYffAR2xzA0tSHX4vXb9ffrmuvi9cPkbQ3hNt60zVLxnwHHj586hBV
VG4BXono4boqfHqs2QJukr+0h7hs+K6aNT22jkOP129dFRy0Uze767bTZYevb0kf56p05QYOqwd/
Vt1HBZJwGkd9BQRv9HfRJX+P2Ii/FJE8miXsPsLEQRJU8+YeDBFkwNoSjgETARgi5u4lQa6eXhqS
M4BPjBqYBYPf99VQ6I79C6h7Xw3FM3r3eJrL+3Aou6zq4xYIyPc4XmjxOHkT6mtlG2bI+Ud7wMz8
Fe8dUAhWPssZYyU13nCBn/lrVRM/n4Vbbq+LRDpnwkt6DpUNz7K05+vPpYJV5lIjhVp3C38Fwgxf
lm51cXK57xtdnAKNR1Ox+mGQpHroALpB63CEf9vlN37ZIsIW15XXD9vMSFXNxN9eF92iKk4hd7+2
uO50bYNetvDlXRCqI0GRe+oVApHuWzlX4hPS3DZVXt0+ACLvN647FjAyI+K2nBsnA0Q9fp8DyGl4
Zf/Z8PnJW8uxd56dAr2SE3NytEHfHjuHerlM3O4Zabbv4WXjEQP+iInI21xUXpY4urxbBL8pogij
PojZG9053T1FFQsAHYnkmoMUcujvr//EwCRLow4uUsGokzViBojPQXD7BpEO7E1t636Dqcg+YlZ8
YhA4X8SMXtzCLS7MSXVSiTsfEG5X66oW5ilR9c/rpkk8ZaEU/fuSIIBRc+vdFdaNt3CG4NumUcu5
u5CB2j7RjwPXJ6dQyFb1HSwCFedPbKinrE7CcQexMkQXkeOtcIYuqEFY64DZuWZ1Xa7jy2I3E7qh
pJhX17URp+5ONgM608u+1tP0YBWeANi/dU8TIeymqOdv15UGM8S70uv21z2X3h0fMGKl16Xrh4qf
5tkWD9etl2HYjlHCzteWoEz+3IUItK/r5MhUuhR1c7zux6YWs7bFKb5OoI5gFq7ZXG2/DkIONK8s
QPTrxm2t1aYUSHpdFyMVtzvoqOJeXo44ZLU4uAUBPHg5W9LU9tQz9QNvKgU5ioBn2TK8XpUpUVaT
+N3XB0q2uiOs+8DUQY70j9sETRXB//Oy+deejjgz1evDdZdfLVy3AAGjO8bMv7y/17YhJbKemubt
D3/69fW64x9alR24ZI6YCAw6cCjUJvjX/2jusgplxfnCNIWiGP7s13lcF/+wc01KteUc9++y16+1
vw70uuL68etceIvcKDJJNPvV/NfB/Nr615rJW26gAgZ2rKluaubLXclLcop6CXRVhhEA0tjB1NGw
euP0UVXsGcl6z6iTTrRVG4PIdONMsLvQkZwg9vmvvd2i7jMkdznoO/9ac109+GSTSOXtv5qAB2K4
873+GIHWOq8Q1BG4aOAgXI3XAKG6n6GUPZ7TX21ft3GW8hss2votm5tJbca2HY7IsqRfi04xkHyR
wYixTN7AKdYeu0Crc8+pOvtc3k54Ro96lgazj3i4KxYQZVuEJ+frZqwkZz40yHMM1QB/RBnex6KN
D1+LugBtzUn8w3WHa5MMdDNOB3v4arJw/eeokvpwbe36UfLq1Vi3+70NMo3fFrDdvrb4Oqwm/F56
Ybz/+peEqfdy6Mn+q0nVlT8KoVBacj1oaYdPRInm943jsAT9tJGIwP91mkkPLTITIfT6/aDakaVL
6Be7X0c1gYyaup4f7L62sRVgBGBJ7u56SNcNVUxBfArrafd1YJ4zy7SMOvX7PgicNLg5cfeHdiH2
M6SXAPHrt+uFCuUypRo+d9tfbbftiCzrEtPtV9sjgW0rWGfuVvkLSJyDFyPD4C0j+NuXexXALw7x
2KR+X2YE5EDw+7qvNr/uoJFJOsVj/Xub4QRLc133sNxoa3sbK0RhvdF3/XJXUbQJIiSymJcHwx2l
l9V+E67FCBpRlIxwOrtcVDEhn369GJCDgkQGymwh5kLWzgxS1NcVjyuUw4Gro/Vs8+tPjbYgg5Py
m4liniVUj5ukj+JtJ6HCF2BSYb3BA1sdxvZg3erNdacC04ANPLILZDg7nRklxObr6Sg69ERc3HDi
DYgd6ubrdz2ENJejO6zAdwWkhrkoiPf/l6wva3JU15r9RUQwCcGr8TyWa656UVTv7mYQSAIkBPr1
X9p17ul9+r44jBmNsbRWrsxcKHrdngNgRvF5juYlqll+bgYKx/bb598PbvUyANBAONlE6//cbjnQ
hdejWBoztwTm9n2O++awimU5CDCfFopzJNS4X/fPB95WS+WVcl0W/U81e/b2TC5Ba1YXA/lq3ooI
EFC8EkF3iEpd7rhNyzNX7SZE0fbMfJApodHBMHQNQEi9FlODYvSse/CePqaRmIsCq+6+fuS1vAxI
hLvFfdM05ii16vncAuHaeE7gbPHVE6F8aBMtL0q0OR4Rd9XN0SEvruvwaGDbvxM2VNf7SwnHK46e
QOsInaMXYVZ21yTm8zGLzHkwxXqwU3werEuuPrFgY7v0NIJmklW0v3KW7VrZ26PSUq0Y7cNlR+ct
EXN5riNLrsU8pw8YgLROpmXi0XjVFqM+C7AummEKLvTW1xgnLtHwWAbbGOx3sMoB1njTcB3CIcrd
TKM18cx4iUDu9bS3K6wZTkq33lJyieF1qPuLLs6mfB9ve6lEXtqR6aMCG+sI53f0VQjAlsGqQAEq
K3qEegBdTlNdbKI5eocnCjRLLUK+uI7dJlHBg7a1OCZF9uYpta1c124M0LiK9BPw4TfVDCgoJyzZ
oy1wXgW02fK5/llPYXZxHl+okYJ5nHj7IdAfoS5eUr8ge00fBWxyvXOY8eqhJCNuSDWHKz9rHiWV
i0hQtu+s39T5UL73KXEP91tY12kLDq6+QQXd4xChXDhF6qHXBckRGbv13IXeNXDrEhH6NQxrtC3x
HFnCszm4DPC1aZyqr5Vk1dUwv74S3MY+SkAwTPFzNXFors5OY17potmUGNlsPdHczCQADxQTUpc0
4fc7zfpwhSeVxBU6ZUyZXPdNgfYHxsBPNsjmHLg/XOIQ+ohqvArkMZBwdjBrDxzMyHDvWVKhDEr1
uG2FnUCTbtgWDgCAyEIfbK3BX7UtGUE4CX/H/HXqmuY4dsgT7FB/ml6G67np003QlcnV+PIrg+at
kfyDTUW1A7vGreo2pR91356afuLbUYJ0AIxN7plNF90AaaIJym4xQl50FJgaYHYFx+KJ0C3a+dFz
BQ/LXtHilPSFd7MdStDeoeo3YM/3OZIp7xhVQfMEWeVjCS5FTgYXnhpTsuU883qvgIu/ldA/RVoV
nyFIQ0BYebi5L3pkQ4YcbSqD9zYGT9wfYBPep5Z9oEp9zAoqn21K+bGu4iiXYLpfagrmEQFpDhGd
6x9K0NYvdIIWi3DtfZgCUH+lp+IEzS5/AoT1GJWGrKt6cls9lehqUFnymgYQTfhh7KC0ASlr0rze
uTZddbzcunYZ9nALjcZfghXRsfW76Ig5n+ymLt4IahT6EpOu+ApmHR51xE4STQy396VhGuTSdwHY
0ZO3Ssf5F7WDt1boJ3nkjZvW8wh0Wsb2MnbWbOvvXB35vL0l9dFAUIEuQQFtwLEzANLddPyzTX3/
kDdo5mEQz/x33wqMImx8W/6zx32x62IYdk/wo/nXNvPtVPfzfZ8lFtBkgTr++Wfnv7f+c+zQA049
jM3+fpQ/n3d3FODPoVsqAnT9Derl90nu57tv/meb+zvP0GHHMfv9+fw/X/5/v899ddfTJ+W8dPOv
C/xz1d/7UTcAuI0xZn9f3e0w35vfD/Gva3BzerB2/69P7sjK7eXvi4b6r0d5IWar74P+9cP8OYdQ
aIKSztPP/+/r/HeX+xHAo0h2bgtbODRnWZl5I2Cm4yZ/+vLhALVQLp6eAqaiddFQYHIj9BZEmRuP
CPTO2q8XsiDmoIT3Q5t5/I1jyGSIf5VVzRc+8I6XSlqxSubBP4lq6PaK1dNmSmN9TdsA/rehtJ9u
KA5DV9nfSQladMvirwgTcI4WjfoxTkc0c2kNApVYxUcXNfHKdL17FhNyoMJE+qd2EJrdTl6W5Wta
juV7Fs0S7Z5nc0Ez3XQr4EC1dSP+n/cV902QoL7854pv/4N4+ElECSIQYfOzg7JlNVdFfLyf2PLq
pmGy5vF+WfcLhLgD5Qics57rQ6eT8RNDus5jrfX1/hVhfNft7187ceBDjnyMUMaDlp2mlPwKGKo0
1fj7dt9SNOyGKNyPltVk7dnjtdtNljVbGQf6IehDqFcyLj/kVDx836W4BmuEV/94JQhLINmNT32k
u3XViewwFEl2oLCkWY9U2CfTU4SnYPX8A5e95f2K+7F6QBUNpbnCBiAUN92+j1P1/QKNDFRUTEc7
QOf1zp/7lZ8IcRZBVexc1hC0WzQq19xOr7BUhffiOGzTMggubc9boK46Wwnu5MZjjK5j2uvcYwSM
K+SzOpDo8UAqhO9PExDLr0bWbjX05Ll0IfaNs+IUWFQsotEGGzHG81bPdljTkXr7ZJrx4gOU6XW0
qTwEaGPgVcdaeNuu62tMiKP4cLT7qGqAMLqPoIwFsZP4yN55E7U5ehwPJ5Jy+1jFau+Dd7NwdQHi
II2nEwlBG5r6DMyywY9OtQV7p3MyPlVTt7LpTaMK+vS2NTx4bYd4PwXRSzniOF0z8Sc+z80SLN9N
p4R7xJSq0KMnik57ydlzODmxGKIKgZQAdGCa/tUnPXh9FA2sszlBEQ7RdzpCbRNp/jIWdfHSQ6YT
ahcenUXdUoL8nGXPEeSblXmLXAP9yaDRPA6CFTpmW14Px9S3Fz7al4C48xh5BwKRAwR23WfWsGM6
wXcQJOOATi8Ek1+eTdBMMBDC3CBB6ywc0mj0p0jIj9FD8RPAc5PDzOyaDNHeT8F7a6cEShqF3oxJ
8WzajwBSL1SUsxJ6YFjPIoiUDXRG2r4FChzRyJ1bz0w5/uI1qKxcLBjNloBIxCKe6UFCdBE6FS1a
tOZY9zWkQWaAOKlDy2vQhkTuevIEoRTGAOmjFRht9payV/xpYvGC+tCnNCkEcxZVR2mfiwKKTwrg
vW45hIj0CRRuNIoIayi+gr2kxXlsgWlPsM7T/Jkq+sto0Mg6IHIr13r4iYkAu0ttiXUxapMT3HPC
ApTYeOtNCB5gagLhQlqvQlS6rUKEY5Fh5u2UvQPC3AYWYiObov7MIvj9Wovsqol2ASf4dUkEJpc/
reGbuyemBssVCkGIUw2ZzXJGwrEgVXBGNX8++ycNsn9u1FSfOszou6CCGW2TOiR2tOJvfogoyjKB
5oXq2MLM4UiIZ08yUdOpdc+pADsspoV647AWWwFX7TZe4blHhdKskhKkzAA1K9BxlyNTBDQ7mb31
vLoq6/nXUrDgEYZkB8LknPdRjSJj504OdNFlCpukRaetNy+SSsQnFDi3Wniw5PVn+09UtOliguzg
DWz+wyg5/TEEEEywDnkLTDy8RYfq/jZBUrQoCEJejIToQtExFAHBcnxoPGg1R1fkcJXlIECLBQUd
WdOE/ejAaes4WMol4UOeJjp6SKcp3ioy621RhuI6VvU2jMuf3Sz4GQWAZAn1Wruq/JhvCgHa3/0W
KYU6vgsLuW5vN0t7CNL6kTWHZrRmLRVmGEi91o3Q7hFa17yDnfgHNBLeIkFQ+uQca1edsKh/mDHa
K95eizZTH7DqAFeDV/1uqmNxjHpI2nsEszX0u3PUH4uerED2z9Z14vu70qvJvuCgmEsFyJ31KBb6
BMZdkoJUr5N11KrmDbEn9CdzvAfMQh/pXL5xgDCfrO5TcBMLdYTHzr8+B2D/3mjJdr6CzepSjOND
MfdiL6CuOsWgQi597SEtT0HtHMKYLn3Q1fe8JmLPKAAQXvQPiUmOXhGhLOMX85Eg1z6Y+SXEEHXJ
OuD+SmR03wlZXXhVrECoX3rwGQxI2350E802Tiqxjm6LWrnr6JJi6cQst0EE8Sc3Y7N1acGuaOeC
Dpj+mzfN/fP9pZmfE4fwOZ1belBVHb0wQFmac6C+XYt7Mq2nsYNrsU9hChKDUduUSp4gGgPJdHJ7
2JJFR5RwU3AbZAqIny2qyLI3PDoF5IXRa21BDa5E2x49DzrSRFED7qSCbsUU8UNkoNUJIIyoIjkd
wj60BzV59jCU/KOQybtCwRTQBbthH/wx9NMauvIU2jj60KKB6s4pVe675MYCCbzk0d1Y0pgri8Po
eqSSoXoKmXMXOwKKnL0PHr1GQjxFELehsu3pR1mT3CU1FDXoHrRGYzC3GTKki1z5PoZw5oNt6n5E
N+UA3GEo5OO9B7VRR3co8r+TQQ1XzG1mQd66270DqwbUD2RxW92G4feiFwa7sYGEIXb9ETKY/hiQ
/qEvU3mMprp8iKAy0zOiN73Sc1k+gweorm3klqQI2CNmxyftCF/aivqPHnv2aa0vZRNOZ4L8y0bd
Bdca7zwj6kPQ6wryM4KisSHjGvzZNPcgrUWp4AyVOP0AovWQqL47KibQ6Ww81UMxPtc9GZ+nunoe
TbeXsd9/zORtrkn8CW5JsCKk0nvC1PAI6T4GIZW2ey10tAImUSxQnp/WNWfeqgN0cbi/TLXgBwO+
ahnmbWL7i0N15ooUPHxgwyXp0D55SGW0FAqK2q4onkmr7UcUaNBG0Yxud19EgBXDEHGJbsPeg4uC
tYHr5TuYSuE6KgjfdRt8R7dzDUtXKJWQhUgky2UhwhOMpINTIkvw3QlKhtANqkOgAXClDSm/GtBM
TDfSFU1ZsaonmGFAukb2E6zoliQD9ZwUDDQJESP7DQB7C9bD3T2ACl1PM6rBmQY22Pg77eS8HsKk
PQ0RhPME6V5O0fT+klYYrANj86Ka1Sd8nWFE2HsLg9LDM25mlUtIsXZEEr4RGlVKxuNoPQs445sa
bRPIMDRQIep4FxUVXAsy9kwTtfEGC1eJwS/PKRgH4FHc5OHwBrjWqmZL182YwLhLYAMxiXVAe3mW
0VnPJD7g2bDHwqCFTTbgu6e34Q3U/BeUUs5FZoIDUzCdsCFHni94CxaEXfsRnzfQvLafCdoCukzk
XiuKtSttfYilpbtI67X90U0xVO1N3J99VE2/JvypEdPAed+WaDEhfDCzp2Tn8xly84H4Z9UcPD3o
raD6oaUtOw/KJ3lPuwGWlAHLRRyiEEdkt+el5NuaaLAVaPEsu2A8syaQzxWwe+CW8A9ok1jmLSS/
e8yjN6EB59sqhZ/UDDXWwQsBQM2Sk6OnNkmn4jNn3drXjiJdyrJ9XfvZfqhJtrEdpkpMgwoDVqr3
NvXY0sgpXjR6SP5JHcbOddd/ZrB6eeVGuTUQ9fArbumPpuIXyEqhcidfNpzEI2WIFGCIPqyCuJCI
iECHSTLQxkmq0+0IWX5ivWY/RGJjUw7nFRvUK8hb7AFuE5gGs+orVaAotDXPlm2cLYLIiaX1Rm+v
PINoM4EaZJEU8U1yACWxMbpaWk0HgFgKjfhMCcGSgagunGwN6CRC+6JiAnM9ZSWm28z/mY6ouCQi
eWAhrRZxCN0prNXh8ai97GHOdiCXTU9cRPU2cJAN25tpQzH08NOMgNyVI6QJA0Reo/ahzs1Gu5CC
gtLW99FGyuKnnEtyZDMUgEUfmxPoHj1agE7u0DOIhMBKjLe2jPQD4x60YGUBjucwI7i6jU5N7UW5
hh9Oknvw6VhCHFauXZD0T6xtzp6FHK1ljdxR3jqQnJACeSy8wJt2eGLQ/Fm/TZ+TKVpHYYNOuVao
xYxIZdewkq+C2mUfcyauIgQbh3rJDBUHYK64J/BbDdLiAQTDixqD8BI7P81rTKoN9dwvlLSvE6Uz
mBawMA0G16z0upD9dJqgQ1lGkrlNqx4gEdgLdOwd/bB612F1o/ol4br3Yn7ADw3jA1z47E8/4Ail
H7Qv7Snr2jN+eWQcY1l9oiB5TWEk/FXGZk2ZOnG/qE9p58VXExqauyoF6bNvwoPXf0QYej/CXGaJ
ySV8IPLOynmlaMg/0UIQF9938Kd2bBVmr8xm6gepqhFxh5nXMGO1CON4CEwL8zQfAfhBvgOLomZE
wdRA+gD/FRjreyB9kcbaExy1PkeTda+IRuK8rLLiwdMlMinQcFdkKtpFJ9L20O2n2kQvMCGCMFSi
4Ba0S2n89DD4jEJiolaZ3w37KQFcNT1S8Y8AMW5ZJHJrOz8ENyrU+yq1KCGG7gi7Nr1voAb3dZmu
p8G1uygDDZ7RKlqJiOn9oIXZx3ECVodCwei21FiUt+pyUPi1LZIbar9IMgI8rgzoEjgOau4toGio
+EARomgACq1ZOc1AzHsvzTFB3P5QDSxbwJhBdBjfXmbY/rQ/4c9vdq1Kjw0wlZzzm/RHdOMedccx
7Jq9V4IaShLQI0EUDG0571G85NtgAEsPIqWCZe0Seq+xdwhl6oI9FSCqAS7Nlr2fTbC6gJO5qJNg
oRoeLOoChLZuKHJQkpczRNLttEXPp26hiKyga1mDfwKbFNAyffBIZ7meVDYDXClAMCi2ku0hLj2n
flyuiqBTuUgYgG/lLoMY360Atav/irsK2qYZquIWAvvwNbFkHcF5fNDZA6vEBRDXjxrfcmoBL3vR
ASAMGiDM06XM9nGgwqXXQBDT1OgBqGR3bugEPCQuNo7L4cBxjj6z5YKhWoyByu5F4A4zaPDb2m/K
NYiMI3QjKyc6qCCjH1GJ6SGy8PGUu+EmkB7CNQdTEMnImRm9pj0Yfnr0/0lm9NsipH3W4JGYBr+e
7slmqAMo0D7DcQCbg6d804wB+JvmYqqfvgTHs0t+ilRvJ95Veygrszr8LNE2onJNCTiGbiGh6nKw
zD6GAcPkKOgO5rEj8klYpo0jW/ipSnPkAVdROLppygIFuzDddkn1OpnGbjJE2Xnjab5Uh4liDQVv
aXTS4jkryqWvQGO/kYfhd/VUp81vChbxIgih3OulBXOhrR67NBLrmbJNETfTeijiX6yEfwjky3oF
lwXwqAWZVwbAT54FrF0CaWeHCoBqmX1MRbLipLMrpk9gfsHSgXJo+oe3aYzqjWUVGmsaL8zTDnI8
AcUrYcWwDqsDhKOngQRqczPdcNG4l8iFjZLBCjG2W3TEXuqOE9Bvw0vQ3sixyG8GyV5IOqZHBqx4
l9Bp4zIyHKvB/r8XFKPyYrTA+GdfHnviQwBIB/h+dHpa6NQ3mJjwAs0g2jPUALA7Wg07OASsEYRX
C6WznUMne3Dt3hBqX8qpOrQef5o0unZ2sJVpGIxrhhQPooEguXTZPyj2HIZ+gDK3D/5p8EfpXNCt
/MIPwI2Fv8LQ7hRHDy7Wnq2dfbQ4luUxLIbX0A+bjaI1cp/byzy3oK/a4pxS6DIbPmxk6792sHXS
JedLgsoi+DkthZyteY17gCcZPOHyEZRx4LV2BCw8FGDOJCL3vehXw2e1DhESdwsN0P/AMwhsUqO2
DEKE/3xWuSw63NcmQ1bBIkL+hipQ7ipMQgmDvhmeaDL3qyTLSQ3bJWgef4W1QCZVw3xhyNJ38G0w
EtRuS8buWCRpt70fLqNt/H3g++L95X6yv08ea3QEK0QH7i7+tyj4xTna2y692Td7J/a1V9WHtgOI
KEUC/g18fw9siuZ9MVwqAUUAVBrwhrKChCsTh3bXNgbEVjzyUotf3u0qRKTWpSRqJ243uYHHTwsm
p19PxXqSbzGP9yStIbGrQpvDcb0+GoC80If38zJWqj8w8B3BKZ8B5WOqWqLEGi0a4TUL1zdo65GM
t0e65QeOhMj6016hRMsbAT5/DTq2l6DXrKFrsDdIPig8g765juOw80Hd1qRZAhELl2WXypz0M0JQ
oNqHhKP2ZeIbGZnSBQaUS1ZxuRkm7wFPVYRGKf5GNurSINwMbRwt2AzKCBLh9eDou5sRZZIySSEv
pQtN5mAhy+4TgZ536GEaswuGYgtuK7zKZatX49gMqCqOb34mfqVVUT8PYfAap213YQzGS2kybEwn
b3XjCCN3CRZOhGGZgonZVyJbIb/v95mCcDeKoJJJJ3DkQ73mQshViWflAGTFfwABFY6ecLb9UcIA
jRc6ezUx5ZshLAGypRl/Zpn6vG+AFA0KSM81T3L2h53uIPacNPStqMht71sEgMTyGMHeBWaeHtK+
AKh0S/kPKpcJS8MfYaXQARJU7COq8eysIDHI73sWMBxpnCs/AAPXsMax5Z6VVjyK29e5b9G1+hnG
s/wF8mrMoUkRbQjm3heYQT3cN4D0Qi/Kqp+uOmPTPp5biOTShH7ALyTXtI9+hGZyuVciDMJ81J1K
D8nRfdeaP88mVV8FEXylu9EcTA2Ef/Aa8n3ygGf7AqPCG6AFIBiofGydNekTxLQ/7keI/O5XW836
CVOr2MWQW60dEt03yvnufu4W7nYLn1LvcrN8PgjbZUsOeOWLARa4XVwxw4Cl8Xp2JLyPzmhfiE6f
t98lNRYdJZv+49b5DbBwIPYUo8cVrD+kerddTVY+eUoML/B2KLalhBeaJtq9TD2Dqxs2QL0Cg1Cl
CB5GOWB6l3TFJzd/MFYuaS3NMxfFOwYS+IeFCCsy5NTg0fUQ6Q+IRFtUBlTqDIZXb2vtc0VZtLTx
DF/BqNwaMds3xsxn4RJ0ba7ICrTDHuFZqM6myL5mDXPVZMy+aGpbyDf68NyMfQluYTfmBaaqL4+G
+6hKxleRmmY7JFJt7MTr9zpwUGFjg07ZchnjmTpWCe5gKcGGduOcfnEiXpF41M/EAMjLUtjplNYF
n4m+3NfbFDYFha/rA7gO9WPLAHp/71hB8i94ll6jEn8F37ZIlm9HDNVLExrzSSt0WsGMZnfN1HfP
U1O+3NdnUDfAL0UnF1E576iDFmX82zWasV0HBaNvEo1UN30blttKeMEry7zdfYM0gRkiBPkpbNEY
PftVx4Ey4b7g57s0zJkXCU7ylpZRhMRyaD9aJGX3PbNCm6WZxupIuik9prAXVG16Fqpvn1qMeE+d
E2jpnsGU5b6YpQgDdKh+3pe+XxLgFnXnxsP3Xrys9kWm4PkajkTmtWBXwZB+YGBtnypv6Le8Qixq
+ug/p0g9cF49hWzotgUKdcmahpFe3o9+/yyGkZLsq8f7PjGiSnh7wQrgvgEdPXI11T9/LpmIbdPA
lqYPuumAQUW/SYTGFVQHTxYMMEgfNIp0rX5Teq4OiHM0aMVYbGsFv6cuAdvktsgwgsIZAje1Bzvp
zYjHlOv21aNlchkSD05HOPJoIL5IHQCO+z5gIyqEtMLu7vtwHbygH6h5GEhroH9HlHrbKRVcnWCI
hw7vtxMFSdKipB9Dh3FbbIKoyZX0kcLeztsRsilqKZ86pAaPBmWo+04JtHaHoo0NBkXsRDWs6Vzg
B3g8sFMBOyag9yM73df28aUGF+jVgmR06Zj7vG80GZTRkhuEfF8sFeqnWpbz97UjpnjRaWwfSK/7
l2CeESQjCqiHsTskabrTGDJ2zntvG/JYxRadaPj7gCLtkQF75CpLc7CMNKKUwj85M6CCjJ6vsH7G
l6tsiCrDbcX93Z8XROzwyrMRRUUFm9xfmmACGe/+1swSfbRqXm7+9eH3284Dig3dwu7PjlEHf7Cl
qc6cAnPgbTBN31cDz0gEeAaeEiMMbxb3C+FQPc6Lsh3aLWpZH/fPojKy/9kF1QOyUrdADMMj/Pgs
4EYzVDD/avFkFximTqGXFWtJIM+4f8YVKgmms8VSBHAsLFBpRGey5B8RsjUL5PCBqsoCdKJb2an1
j0k2lyegn8mSw2Hj3GNGw8MhcgBH/qfx4TbAgh7VKZixvsWyBjjiwbwpARu7dGLbwVwykgqWS3Dv
XfqGg7tGCn25vzDb64uNRbnpjSB/r+A8DNbeAMOpv/aQKRStNS4uv68oQN++3A8VD9IDiVUCVr+d
4/7Z/R26UPgrJuLg7xWlo92q80DC+WuPrK4hZqtrpBf/e6huBmW5TBm8N25Xf197fxE9KIWDpSA0
/+8KV7IG8bIpV3+tqEeINlDE7P9eAUJhkFNog1d/Dn9/B+Qbw1NQokj535t4f+dPkCd2DKHkXysC
DS4ncjrgL//d434ZLvXihUWvyc19xZ+byBooXLVK9PeK+9r7HrMPA7eyh/3tX4cCqRiQ4wBO6Z+N
7++GSMISykVojP6/N9H29idNqnL31+ccxC24ecCv+H6xroxXYzGekrCOlmGWvAtZV6sCyCLoECMH
oT5c1fO4oT3qn8rV6bLogPOLIb3a9j0rwug8QUiYN/hlvAL2eQMwh4LbYjUAYUBO4Z+RdjOwCxHV
41/HQIlG4LeraojawhRKQh3Gce5bvodMD6TGDMY6mEOXafnhG7kdx3gfxU14nHqg89lDjC6/r2iI
89yjX85CZeV0kCDvQ2bcE9iGwspsNlBklg0KVhAPruCyitlbbmFB0y81D5DkynVXZRVyLRBbvI+m
e2HMc4uM6jAnBhXVVPESmBUi6Q7q1HGE1Wt2yGn5OwRAslFjB3tOCx2XuQ7RBNYxyoFwR+X9Eu5I
+3oGYIFeQAIdMUVqyQrP2b7DgAjrq2RnIRYv0QsDxCguYQHkvSOU/YWM/Q3Z/48QyFUHHKMhFhVw
jl4PPXwdkci69W/KgcqhbXwEDqV89tE4cWKiAOSflS/iV2F88+JBX7sQBWDocV1PgZeXPuYBXU/1
CpgFtL/RC685HMzbBu2X/Pb3KOBgJcoXLf3xZ3xzFaFH3zwUFJMgqbwSyHXqLRSH82fSwxwUirwS
waXpgguYNsWy5Ie6kMVFgMURQmKGMZ8tOEyYKtxkGO6BoLxH8jTuZnOum8AvFx7Kpx6kISjZLnAn
ihlARhlIfIMqZS2C7EF/iNMwBCFfLBtw2jeFP2UnPEET2iQ8ZjG6V88EkuQ5BYIVrgvlwVupreQr
XLfSVt9Eg32/qBh0535b/9YdXXkGNuIsSADNAlbLDWbpcxDBSI2CsApW9Gi3uirpEaa+cjkNBDcK
Qy/qX82CBvxWU83kNcVzRgMhX8MOoiPm6JePwh/49D0o+immx/m+OPvlvvFS+HbdFgOT1VvUGmI4
wWBX7rFhjdSwXd/XTmmWwcVIp5sRlpL7skELqYJpGLYbcHrxtZMX3B+kj0NbHu+LqFp3MD7z3fei
n6U3oX3WnDLT0RfRNb+J78jpvi3Ap6+GkuF8X1dTDWO4urzAe06AEgE/b0gxad6k8Y+4Gi6dGmH4
Cfq2bqhYKxW6G90XjbRcOYRwN8wgnmRxHC6kSap1E6Ac/+8NItEvuYzGA7iV4cmzEQzU52Rt4fMM
mLDayh6eWBlEqhZ+tBhIUH+FEKsH/TsLU4BBqJGgyXKeeul5HvkF4uTixoJgS4pZfVm2AM6br6je
O5iuOsbOLTX7KjkSXe8LR1BzcFluAeH3fQi3zhW40C9Zx18AwMKJafidwW83uMJ9N1tPcwWa9gZ4
WobiD2YYowb46o3C4em3LVn5JmOLdIAbXmjcitf1Awd8tcgyIBapScW5ga1Z772MAkCxJ57YMOdJ
HJ9yi8jICjRYbyEDr6GUp7g4lQaLmXNItSj49aGPZz6sdymL14FfbatSvddeeU5gY5YV9UVJiJbB
Ai2VR45ZjyowVM8XPSC7mvxXpSq2cPGgN7yA6LYt3hLisQfZVr/7yUPRpZoOdSLgV6hb9GAIu9yL
M7MdCkNWoAU8V6b/WZcjLAZVthn0+BgKuo40yE5TGw+wAEWpvJMkyeOW5e7/ODuv5biRaMt+ESIS
SCTMa3nPohFF6gUhUWx47/H1s1A9MSNRHWLc+1JBsdVCwaU5Z++1VXqKwM6yJoI9BtZXOd9E6qI+
zxPUOzxDU/UYeyxpYOFdwsIS/FUFh8EMBGsqa5sjOjqIsroSrIlZpzPDxUImfQCzP1gB9D81ZUDv
Km7sXR4YyJNi4zBhIVWw/CHPC7HCvv1z5EzNyD/XEFUPZQea0q9eU+LxwmnjmO/2UFd4vSt/JSOD
tBoKNS0KZihdsbMAWj7RCK1w89JzFWH6brRLlpNq4bXZ0Qu7jR3n07Ya74AnmGvSTSGsPrqt1qyi
aaBZ1Qw4MIp3t7YJnWIJxRJCf/OakmU8UQGDtaq17sEGtV+C/cfcC3a0tPJV6+k/8mJyt6X0F6Hm
q/VksdaIHedbHfZ3AwotWNtGQ5wou1AvcM9NMtKqHAGQhU4MpzsvH/RouJ/wM7OLocrm+cM699sF
nmD/mgXJTlGuX+ROgi14eKS9h91OM95xh8uLK7Eci3LpOZV2iOhM0lT9opuNtZA1FcZxoD+0IEnM
R46I2CZoE3EMirWVx/1y9IZi6aQxYOBm6Tuet/ZagO4CtOA6m/T1kLPToXSGOXDRh2pTq3KlRV/z
Np5pmvJnIfzZLY3ianbsSrv9MTXlgxdYz4nuvTV04QAl6tuJyAW0iShQg3alTP6RSITDttWmnLaq
OVziIOYRnKp+NQVNwXwwodPN3dPtT6FmFOfbT/7/++n2O9VZL1XfURlSdHvjqDibU/+KP4UYkvlP
w/xvBZnKz7NvalNbBTru+T/c/u7tp///cftdgx5MgsA9jDmdTstDLm4j+zrbTV+fLS1YdtZ9o/fm
4fZ19KxOVprsNPjtHOn2nfwe2AdA5lehbUXip+e4L5J1Xmk+8QW5DY6EXkBFe6u3p/shEj9qugDc
3UdIH4tSe8fDvBC+gUdhb/K6jnae3xMOkN8j4LdOg0UWRha/K6URl6FMZCKQRAI7qfc1gSXcwqRe
xZQwVkFFiuWtvSYaH4Kd1uwSyWwttMB/sOffFVpIALWQCrWL+ELFfYDmEXq7RNP98+DKn4qCwxWp
jrFrJ4Ruyp68R0OVe41AmG2KAnOmAXfawot7uDQSfyPUt0H3Ythn2Zubus5BgGC8ZKEh93k/3Vf1
z0wk+gklajEt8IhY7BLpYhh6xqLHT1gaUtr41rFLIoE+Wk8y73dtyDCr6eIuiLvxHsTbCgP+QH5B
A1pWWQ9+qBtrABRsQCdtNQoAp3HSpvswLJt1Gpf6xvXnJa0tsLJqbbSVXpmvLSNBCR0WCesibXjs
O4zzZpGdtZb2dDOO/YMu78MkfR0o0t5prls8tw0g4jELH25/CoOt9k8wVua11kdeXWdMrnr5Html
dq6S4KkflbZPMAbfZY0Rr+bU31e/Gw7pgNaemIZqb2iJvjJLv17ZPg5CwemtqSviPXeG6+2joWgK
r1q/BIPKX+1cPSPJWxRs6I2oVnc1G0x8TbZz0ITo1+hJaNJ5hfmiW9PGVe5zOQyWpKccskB3vdhY
RGA+93HZEx5jjIcATc4RwzD0uc7rnHWB2XjRa4UHdtCMDkPYgMp1WNsEFlCgRsHNN73i3kwYIFAP
vwZV3qxMVeTXAqoEyGfaIRE2vWXhsH5TnZ284YA8Sz2Mvtjtk0sz9YLLrYFGi/YtT+NLX5lbJ2ZC
LFwVPQit+JLLKDnROyyHx8CGDAlBxzQhlQ4K2yfp1/+UoQVocdY6QQisNtB2y5NwNpkfFS+pEYl9
1N0hvvFBFnJe4LVCiOxZf3Qm3PRkYEI/cQQYEHbUWzWk5OLFdX2fFtLbVVBjn3JOYNO2ow0b07no
ta4uXh+KU13LfgV8YPjqo57RASC4pu+/m2nyrruT/jWXmkWPbwX/NTmldNpWAZKzfVd6cBQRlq9b
iqlr+uLiklKcpM3zUM2SrpReeGrm/n3ZNOvQy7uH+TdJy6snVPuKDSg+a1TDWaO22kbF6ltf6OKU
FIWJgX/G65o0+Ar3nPjs3e1C8a8EmsN4qef0AHvvTiLVEuGY/3D83oJao+OScepnV4vzS92QEETH
LVtEFW793qAaLEF6r4fOf9BtOz3YEOPwUfnBCZWIs/eyBiiI5S7qWUtW9WzJ2CoQhQcJ9eghd16i
OLYXLJPbXRUYQI3DcljLhBrp2LTFd7AbzxMI55OVwnwsk6y/GIHLUjS/N7RpF/eJ/WqH2qUOI7ou
YvJ2UacfbFRDTzz/Ob1mCecx9BPSVdr+lIks2fnzT1jTE5RUfbLX6JBpPmqDpRYl/QlC/Z0ScbP3
chizaL7t3VBR+UtqEEAijPprLqsKV2mbLVm0RHdoHSSMBsu7DjFHNCdNA0PcTwd0zC4pG0QTjYg9
PEyg2wbJ/GoojZhicTwSGIEDIKBsZLZ1cZSCvWVo1t5poGW/sp3EYauIsa7s0noXDQ4Ar+zUpDHv
yDwrNLOMKmte+6Dc06ZSz0XzLYtxVgA57u76eTOd0HS2x+nql+Q5pGkRrtxqkgBq3Xrvi6LZQDZ9
BTHUP3TFqcit6BXrgL4zFF1xhcrwGwX1jeO7FlUjG7DtYBgPlsm2HXlhs9V9+RXWRPFQBvZLSu8P
uYBglUWTcj3GNhE4Wa6ePLrauV6Lr7qABtObDTTuNNqYsteerYqHtItRNuDO+KqNhXq2Q+NV2dhF
CCqZqZZypVDJbjsZqEcWeCxB3Ohs29jvESZdWs28DH1qgK7V1uHY1SiqRuM8JufOCoxv+BzjTdqS
YOH1PSuWskl3VBIArRdZsLNZYyOD6OSpShQfafQw4ik/V7GYHtOa3nndPekVGeQWOGtBAa3LJ/Pu
9uGm5clpDPcIuj/agBkiS2YKy6vWN+zmoB/sbZtKlJP/o+XRz7YjqifzjB9Ra3j31iVCd2ZqjXq8
fYRN+lXaxslIY/shmtBUNxVMrVJHWCDacD2Ehr2vnKpZyyD0t+js5ReZOvcZP+0laUkHR3TRg6lj
PgvA2b2GaBN8PXB+VH18GRzp3UMw/scPzHTjOMpcWXRNH9gS/BQWLrl61oYmffYTnMu4TfvqiTaQ
QLscYGc34z2bueQwzA0MJmZ9H3q0Xly3/mJWgdqogneD1Ri2TKGMZ8+S53YytR+aPTSLxm9DdLn4
QRZ+EesISvXw6gAc0SKJ7rqeVqVTG9dKxNbixjup0VXWUem+wNNVaz209k6FfmfQDGKisfD+CIef
Vas3extf5d5O3J0M3PiraRRiG1vptMYqsmlmXWMHpmeN8tZeVq1xMCBLn4kPqGvQ0eC2DMFUKmCl
VVkcnRg2kObrDqYdKGa3V6n3zS/12ANqmC2ztBw8SZl5KGqIom0A0jmO2pU/euVjrKJdAoL+HoAP
MYoqjZ58QFUhjIvDiOrhnMxqW6wv8bkTw5KW9AKD8UUrfecll7Jb5gnwFlI8iABuwLCy1dy1/RiA
QiGCKXYek0nlF9dw1wRfTHs8HemTnvUIxWPvGrBDaNsqXLdJciBiD+AS1m2lb0K9L17iqrQPvuwR
A+S0VLxOdEc02YpmtZIPZU6xyi+H+uA0fr8DtNwsMhoUCyMM02cdxtlBF4Ru9BFs9Cnr3zCp+lXv
/tPqHV2IpNzWfM01EWf+Pmoc8PRO7YDuvkg60+eATJaMPS2SpRKkk+9Om942HqHF+0fsrtGWJDF/
GYc6LQkINdfBLeLV2GFZcsKW5k5XWDvkPPqaUi9QcG0OGml4TDLE5sie7RUOquxap86hCVtaYnUX
7DRDA6JXR8m+n6sSgRBPDsaBNRGc7mPXHhRuNdOR/n1jtcUzXHn2XDi3GYxGTbNeU9N+IJ4ni4Nv
Nlp96hAyoh5QzCYgwyf/rd9EBUXECdLLZqx7Nh9hGp/d7HsVZOWXSHbVNhfEp9w+ArPWfyptF8+e
m8ZRkhWrlm0IMWLIp9W5ikwEpbd3+fbHLq/MtRYkR/xNyWttVSs61uoxKOzD5MblsdGKcJFrYUK3
AAMKTpr0a0drp+sr9V7b4SoR+F9IAitYQIsrYYT2m8Zs9csPKGcR7g5bGY31RZ8/kn4WetEBBEfg
TPOsrPa3nxBSLBXUqUtkB49ydpAIs9FW+BHQo5b6k9X3x0Ql7l1shg88ZshniCC/zxoHU0ULJQVp
3IktgrlvNZLu6O3UBMXk5R5x0U+sU+GDbdLTNw1DcVua8CHUhHOpyV/zmnSFXslma9wkm0bXBO5/
x9jYKfdaNojMC8FKHG2359TlLtDS0/eOGOtZx6jVXNemikk3C6C+FJU4oD9q38ZjNZr93msnyj+d
1I+xNQ1bv/Iezdku03s1RWKKzJ3R5qeRwLgst9RjOGrDnanGfTFSbvZr5IWYaY1zyM55GQ+avacD
24Su9z3yDX8tmXWPRVnpV4WkZWH7bf+j9qK7BM7otuAJXiapS7WGzX2cx5vCL+pNK6jhTj04rDEU
T0E38//ZrTirgXyFvVCWd8RDrK163xavtNjXCZD1Z9Lgkm0fa+eGlD723YP1GiU5pvppfPPL3lhM
/ljeGx71WG9Q0dbNcW0S2R4/e207HOyKZUrKxGsYiffSMMimva1ejL5P1i3jOXBxAI0DlGefQAi6
1q373DVjvEkK7NFpGM5IddnuYwsheWtzHVqNcmrQNV/auv/Oorq/0x2MJbk9EtQUYZJqtPjBEblL
RSgQlAKy9A2dvLzcPiJvaE9NkSP7ZjLwS68Ah8TKsCkTbTeJBqG1b8LwQfOJtMRDxTb/Tsn+W8sq
+gqr+5Rkif2sdaa2idomhrJ3KL0ah8r84Wk2ZcROzEEXQ/vYWkRzjm1zofUxL7L0s91HX4Gd0/8f
ddRthZmglfH0rZGb8B5DQy1s6ZRHN4n8vWY77GYGpfNSdwo5j1s24UuUV6zSyqFZ1nPSQGS4zUHW
gMpRAZxvH72WvdROlkJBr6ql3RTjV39OWspNihDuEN+p2JMbuAP22WmYzFj8TCcTQsO6hXKJetEZ
Vn3mgU1shpccMj/ZT8Tp9VVZPNd5ma1cJl2kasbrVHvhnWdO4R0cr2HXj9X3cHYewdyuT4Us3IXf
N97Kz6P58UMUm9ZavxuzCVf8kF9G34x2WtSSRtt5clsGYMHLnrd3rO+lemxHDLEGSW/3zPTIhdqQ
Akhirlzp9Xdml13pF49YBCGyOxYi7diyr6ATV0nbaA+Zrq+1OsnPEUM41f49q0uE50w6a9Oh/6M0
+II4Vpc3448oEmoaAO9JNmTNGFnGcA+G642IN3dfVZgrAt0LoPBRKpYyZba3p/gEsB3aOi/UhB1i
E89YWIpjG8Uuje3TiH+s/y5FYT9WKaEHqQSCCvauf83jZYAq+RWF85sfj9ZZN/GHZmgKz1lHJh9p
ldo519EWqWKo1oQWfeGCDou0JO8zJ58hrb2FpoX23WzPPkRt/aUc5MQX9XnZbGRprjD0iztioMd6
516mIa+ZvzEKoEX2mOnBjyIqGa9omva5ptJla6R4qmaPkQkktQ4w2hamr/9gX8UMRpgSdtKfPh2M
axmTsMrOoTimUfVQCuGhQk4vQ9b3l6rO5RbNHJsMlg3HFNRAqNcIkfzhLCoyqODygU0ctJ/9sQ3G
q2IIey47Ks1ZFK9l55dPWtB7V5lPjzQyo3VHc+MSjdshh0lMBai/T0WqXrVpJB8DcOBDLLJqk3Wg
9gVSsdUQoapxn4Iscu+Eov4HXzi5Z/YhUkP3Iybcxdgy6vTw/VdYNe1DzeqKsScZH2SHIENoKdI6
z8AoYJPZUBYsSijoM8hro0QgqIYVsA65pcWVX23PeBuSfnyJCFZ14qTDkRqNL6FfXlqSXRY9PLBN
d/M6TCY+K8f2Ft2AAqIrw/cQgv1LrEXeBkSF2MyJFstcVfWeqiEQAApG+KYz9cCk4V9xGm/NjA0H
RByw+x2G7u4VxSg7pFz7AUQTmp3n5RtlRFiG1TcdFvBed4RatLopHiuKNZCjB7WlQgHCT5bZNy3H
L13gitomRvCzMqvwq+zpq7QtJVS3viC0ZNypg/arow/ONstzSPxoUZdloaxdozndqsADuW055kMW
kGMxoVFx663Qc+TWpflUs1DJuc3fKMPAvbRXtpeXR01RRwJ7V5PVQqfRS9kDBZCyJlm/eYOVk9qb
W6tE1/zjMBnk82k+KYdIhe76uLFg4pbzsOq8ySJb2XQP3mvHXkzJW1IOwSPtMfh9HUOzW43YIn2S
d9tH2879JX1jb3kbZtlYU1Aq29e+EM3Vl+E/k2HhMH4ObOqDqR0094mildpO7jptGm0DRrYFjRRT
taQnvi48KsxkGTgP6ZgSGdxZWItbwtHAhm0Sh67glE3dnXIjfWeN8cDW2/1itSXNsFZtYzEYh2Ka
vkLtADZUcJ6+LJ81ZoUlgROKSvqo3UU12XG1Q/O2wEeM6J7ajtYBdKnN5zhMUXpFOZTg/tlxC/MH
OSLnrnKuflHe1qPhYTD1XWsP/vH2IW34v5lbnDJVmRdphO9DX1Yr1J6zbm/AFVyYxzywiuvtQ6da
KwFcXGwPFaTtE4FnZN650kS59QIsf1ZhalcP8eA2FODRINUYTdC+NnATXVocjfZsw/QmlHmKn7Lw
IOPpe0NJnrlblmfYwNe0DPI1Js36Gtv9CxSFcNNobUv8Js8Oa61jOad+pPiIJ/SG1zGQw7X3fgyq
bTGFMg3pEqkiO+GFO4EFsvqy2NzqLWFWVeveLOyrFjF04kOFCexDpKrQDJ8RoteLkS0TyUnWXQow
7UCfDW1J0u5vq2Nm4XPcyAbZbiM2Be5jNlE5pew6fLMGy9rlmI4osTx4si1+pFSQV1VT6oxKGpgo
2IXVhIkDZyFLOLUtLczjtdGrUyYpR1pzsLQdWf2JkJSCrOugEgYIRNK/kirxltRq7QdCBBFZBQWt
SZv6lRinvZ4U0SErnZQtUSaOWpTtegunspLnokWW7Cs7Ao6ds58bHGr7nHE8WJsJi9uGzXV8MiiE
g3PKj9j/vLXPGd+3WRovw80kK4JCzEY99ZX1FT7RsC4SZpJ0Ku7p1ZWM0u2rb/FNEjYBe6uZNhMr
apq2vbfrVHWBUJM9JmNekZiCExMQ6A8W5/gc3fKMx4UHVtkKFWX9iOyc+FjijZYa4iXYfuE7XkYP
46kI7k01Cwxbz31yYJqVMcsQjDHpj7Cp7kZrKv4JMO0Yleff42iKVinZfwZQ4+8Z5WTyUrToWiNX
GMrSuRrl4+QOWC5r23wo7eIHRO9tSbzfDsTXdyfFca2h0n3wH9uMNERcD+2pFOiSWys2N/CBUNFq
OYvHFiKJQDsLYfO5z3A9j107y3qJAQIiZl3qKv6ZBPJHKEN5CuitbeyaeduuvHLnWMG0ctw63rg6
zQ5W/4AfJSOdmX3pZrWh7dT6niWXt2g945D1Y/lGMOJPgK/Ja2aTNQWwAh2L5wEWruqQmOz4TfoY
DDszsNcprDtApy2wqo5isLBc+v69O0cx0+/EzFYDaRdBZcAlqYaN0+nGstIl2ugIoHKdeeoadFq1
DanqLNgBNKbCnec4HRYpaMVd3IQVBZVSp+ivcb/YBzitXx8qqkYoySBQLrxjDdv5kNeNf7x9qNY2
tg7O03PRZfTqm9E9jmHhHvX5p7qdxMquII0ynBsobr9OAIoOHbJfJk3pPyX5FF9EankorILhwW25
zIZZsZ6JW2fn5PF4jFvPXBk6onHIR0SuRGZyapzhza/xonouQfGxTfhZwwOSTAKxCPk54IV1VDcZ
9ysEnXSHmi7A/hivMUQeW3fACZfq13pwo7014v9CuQp5TWkJ1R37aJRAq6A/5yv8GvaGaIh8jWJA
LrWKQdMwWokPA3Wjxluf1cTB+rYpd3Q2vxlteoxq6T+qCLUr3WNtPWLDWvceMTxhotQiJkFgxwqW
HCvLr6no6OE6ytrlbAdYMco0DzF7qX3QeV9yMs2ZKTIbZ774OfUzTwx/khJddT+JCmNCCpCJ/4+2
pTu8y8o+FX3DVOvr73UjQSIl2bAj8YgOFM9NaOhAFfEvC/s19jPtCNF03/nYE4eS15rGUbfuUn9+
F+ftaMDNI7Gy07Rdo5fUifoczoC/KkqNlt1A+96iv6qGF03E2QrIRLmMwga2IeKhwmGPj7l/+Uu+
x/9N0Pg1MUPO2Tr/BqDMeSC47qRU0tJdG6WMiUDlQ17MlLRxbPboDAxXfaMVqgA/RNaRPRXD5WRa
O7t2g3WvWD1iMAzOLMnZZNRGc4FpNu2pe/70e04oaoxoXSjjyHJra6P4ubInCa9VXm+myTW/CwNT
cQCAmxC6BuGLOy3dnjCJMsO11UaxODN1iDMQ7B+x4ibFgz6wrzVzgi2CO6dU/fXvZ258SOW5nTkh
kZZr6kJItoxcmV8SgPJqIjUO8zhzf6GxmHWmZTdpxZUEkWKDmdXfuFmi7zPIsymk/Lk4Au1VB0UR
hEO1MfzvWS0S7mseodf0qchi3QG4NTjL0nfHa2gptqRjdfz7955vyIcbZtuubgilm5aFiO73r83a
qZzAN+Ss2sczwDP9kIXpfiDafCVjINEU+qfllDjh4u/HnUOKfj+uaeskqjiAjemLGHPwyi+Xq4m0
3EvMEPrIKM1NT21Fj6mt6XBygezsmkh9EvozJzB9PKBUbDZMSXoHlKXfDxjrpDrbQcCJQpvcE3hn
lPeB3iJ0Mb3sk4uq/3l2iqaMzr7MmMvo4sNroAaHLPKI1VroDcFBpGN+zurx3tNxu5hxbl2NzO0Y
znPxxTTpFKG5lU1nnUihe8H7Ie5i8hBqTRJ1WMSQE2jafPK8frgc0rC47Y5j6aZhUu53PlyOxk7H
MI9Ii0xm+ETGyGLMRUnNHu+CoDc3f7/b/3E0Z36+LFeYirvw4Xqk5J2N1NdmP+rYX1vyuGouejCQ
KZE4dffJKGTI3+/1fHKOySZLukIKfpxHqV8eLkvIMDSDxiMvnDBHPHDL1DNIdSlIPb/hUisr1zde
husXa1ZyGcidTCxxsWqvOtVG/hSNdnZnRzrEKbt463p5EjSNctcPzvP2hoDNdGNktfWQN1b9yZsx
p1z98qD+++VNpVxeC1dXxocv740sA2yiFuA8JeVaaEQOpeHUzZHXRGsE+LuFPxNapHzAyDV88pro
/3XtLMdVyuD5VZaas7N+uXazIl6nXE+4cNR6W3sUb5rjjd8yCyNv5PZb9kXeRlTGo6BBtjexMy16
M/5RtI28Aop1PrmXfzw5jBK6bpu8tsKQ0vowPsVp5FKbIJ5V5u2Fi3Fb9g1rgEQ2ypHV3x/TD4Mh
sAAeFgs8JBVn6FXmh8eU9O6qMzkarTeaN55slh0N1dTfyPixtyKUxCM+tr8f8+PEcTsoFxsmFm8k
2//5hvxywdsiIoKdGsxirJX5mlNmW3HW0cnNx36dCprAhFSmS6dNibPHY11Hvr8MHPelbKriRJGm
PobZE0kYV2ZQH3oeUYBkB5MYbp3TocRxNGFX/PuX/nChmOxsFkyKIdywFVfrw4WSJLlajUeYbUMd
Zo+XFHNimh8wJoP2krRbWTNfgKREd38/7hz69evLwYGxiMMjshylS3wnHw7cFSgv2WeCRZOsQoev
bp9lT6yk6PSbIQCt1rzqzqtfaOajC9XK434TpUPQZ2PmyUM5Gv0qVcSb3/7YEtvxIG39iTTLT77n
nxOAYwtLssB3aQv/8dhym92grdN0WU+xoD6c5ifm1Xe3skEeuBifdCz09y3pc/h6Qsbge4wR07qq
9fhIhc7dAEDTH5r3gvSdms7RJ+Ox8cd1NGF96YbB2TH4MyX+/tAhvx4MpU/pEh3E0UClQYxY4e5z
OzDWtZnN5MMw3yI0TtacwHsedv6TJ9IvmTZGG6vX6wt2nvqSm5QUR6KRIU6T56Vn7EXTXjYLUcTJ
Fh+8JCk1WHd9uimxB73ZZUkSCR3ujRkL3ELzTrbOhk9e449jmGHziLiuYfOQKGqF+oezyy1RuFA9
QKTWxLui1NL8+mfs9SvaLWs/Fns/1uv31lgYFUnvoUqfszn5nHLk6e/Pgfwwms7fRFnC5EE1Xbr3
H1cdBnW8NNThAMfgu0sIL1MjwLz0ggQmn4gyWHYk42gnS1PNKXKzb2ad3N0AKFOkbbBZF1uPUjLB
P/Z2JO7upW96+L9JdzEn5BPW1O+NUQakvtfToeij7orgn0hSX0vXJmFmqSwRUGI2duNoXIIFwnij
x/4eevAnF/12Kr/MW7dTZfGrU+FhHDWcDyM1IE/0D3PJmsICuBsesL3pljuyRSbCkT3tUav798Yt
zR0hips8nF0vNkSDmy7LGRpvKWSAxMFI70xnPxq6dzFLatgDCetKdz/7vtaHEMj5+7IQgH2kz9sV
9XEoYXhPJ5ac1PeJT85dSjl63D3odTQtYpDrl64jw7xM7Wg3Ds0TnWnv2LFD2xqowIkxeyEt2nrN
Wxhxhm0NSwjD3ysZEtbuKRibHmlZ+AVoJ8lim0yWBvKwJNsooddTkzoGnogtNSK+u5vJv00am9Lh
UOzTJg4QhgE8TDru4GDDtGliZzpGfQZ7N/PVpoL2vwnKDMKhCenQRxp5skaX/oGsIacGQbSPwnFa
ZgTYbvQ0gNBsWM9d3iUk/3ZvKdv9hRdgx21cBzWuFj4GTi/Ac7p7+CcFHauR9nX/6GcOmCQZfvKk
6PMK5rcnRbEsc+YVDoM408eHtWeNuFaJMGBOy1KTkpaHDONbyJYnR7Txo0tEsNRVnx79Ts+QD5E4
3Y/yThCMg2nkPUk19ZBrUu7//q5+HDWkoZQuGLV1lDx8MffDqIFOoxWUZxEETKW7HHIO3koxIYHF
we4QJLhFcwoxYlS7aRrPAqdm2k/vXUiYb9h2P/7+dT5MsfO3YTfGhoUERS7Ux29TuFET0IkOl2mh
O4C4bMTpqOYj5IsYbeceWNtZxeHvB/2Yd8ni07BtZgUWJKyd2b/8Pi8oB8dv4aJZtuAd3ntTN6wp
ggT/bg6k1n3PeyPaBfTN9iVEO3f+C598hQ8b6X+/wvwFDMVyzPq4trDgzJPHVYTL8Dv+ujO4CvHU
25iW9MbtTkORrXUrgP8BgMs2ut2//fK/f4cPDyhfQdLzMYVuKmg9MPt+vwq1sqs+GsGhSq3/6aGU
WLp5+zMxeM3/fqAP0/B8IAWO3IRYrFhQmR/ehGAM9cKoIhxadkS6aPzcClgPI8ydCmx8KVyWNfWb
JGvg78f9jxO0LN0SSnJ013Q/LPJ7Qb2KsUxbDF5Bl3Y+w0SLIzq4/PTJof7jHB3XYZOvDJZvLDp+
v5iJZykKbjTcC+mPy7xMh6vqFRG//leRdi8mSshzWUfmzk9udlfPueTUrBe3bUdrQFWQAaRPo0j3
PaXSexTvjnuyihDTVT1gzPd8aDl5367jvHMxaKVb4o3cZaGH8j5OGmASCJNBCG58Jx+PPUvA0SeL
Pp9hpaUzy5nkgbhq5wImdo1GY2c3Spi8bmRx4N1beYGMv1WDwHDty31MMhyOlKGd8UNXUpZGyttx
e19KhmLDwNeY59q09vwyeakt8hacAC2t4cRA22JxUYk1XbQimT65ox8WnDxJGKssNte6oKxMit/v
VzlrOqeI6jBYglMxcIMN93aFdrlznlMHVbxLl3fxyY3lX/xlFL8dUfJ2INxnF/DHMzSDioYsYBGj
lx1S7f5Ll7ZfBD///TB/Pj6mOW+MkJzqlu58PLEojJDYY0xY4nymSqKbT75VjrgmYRM33tr0u6VW
5xcT6donJ/jHCMwldQgTtrEz2FzZDw9u2FJa6GIEaoVGJJurkZ4YTt6FfeOwDF1DHPrWQqDsfDYA
flgzzhfWMpREbE/4EfvBD8edRotkBQPcLCJW2GY2eatWUlBapj9ztJoB/ZvtUtKIGYmzoKTpX7nd
phkKbKchQswhqK9/vwf6f1wK5kQmIQevM6f9YVroMlyJkQT+VdVZilE1XpVIUQ9CG13wf87DGIVi
n4gyOQe0+BejrbrV5Jd0ovOc3ranqQ3kt2PY2/dguoNDnI7TAnxwt/v7FzXmReaHh9LmRXCoPJP1
Sp3v99cgBTGIeEP6bNwt/Pcp9CPf6Yd3oqCqUQqAyiS3Fk3MDjoW9SJX4EYY/srlFHlv64CovWXl
esYq81o62sCRR3sOBp7Iyg01y9hN0NxY0Lf8VQv5vGj9T1Yhf77HXGY0XbrAV8CpfFhFp2lStC5+
kEVZjV/0qduHtYFVzWq+8L8RCWN+Mm78ORMQbm2zTzLZPbh/lHv0CHVSF4waOM3h9hbT+PlfvcWW
xfh0qxU4goX37/cFYddAAbv1l7mDY3j0268jBjZIjhVGXn+NgCxb+cKJSWGk//n3h+I/TpGigclV
5fz+XOj3TeP4UqcozyxzmAeqVISYDj8bqP68czxzJi0QnTq6zQ7o91OkdRTWTYkAy558eQCFrSHY
CXLvSrc8I1y1+fk/Pa3/Q915NdeNnen6r7h8jx7kMDV21UHYidyMIhVuUJREIeeMX38eUD32Jsjh
tudcnbarulWSuLCAFb7wBoPMnXSLVU40va7gaiFUrLi1aGSjOGULpYi0uTZQXjg7M+lNSEYgZohc
evzD8lyHKWOnNKYOJs/uwhJ1PHW4Ha2s3SkKij0WFE1XH0tjU8bgRdspw7D5PpHq+Ewu/eYz8hAQ
fTGKZ1sQUKyWENbBJre8wqW8QFPAC96a4kL5tsz4zCmy7mItJTkGU5iorIjKm6vNJyov4ooe8Eyb
fd/9AsVeqIG+neFE2HOmIUlLWoT08PDch/TFM1KwQ2z04YXVtMem7TsSNciJ8oywl5pV7S4Uw/ym
lOSLgLLcDYVkyMxZRzgP7TXprembJJTdBgcuvBzz8lpfKD8hBNdDTZKphrkIXjzJ78OZdJNISzrM
kAjOXTxvDk+KkHQsAEJbtC+QwHu9gifYushsDkslsoV7rEsNnYcemx1LvdYDaT+WmbTByxQDR4mS
AiFqCLJYuYLRmNzKU3RTttbx40Uuv9x2r050Hmq5+C2DUJkzfbktT8qjTTDAlw4ph3cwx/Y5ooeA
Cr+ZHYZPNbR4m3T8igJWsBki3bQpqkiXCLuFeXcjd9qtqljXGroHOxShEUKOwuKO6vqXKG8S9CEB
gcX+516vM3cci+FeETG61mIlvyYXRmJft77j4CDfkg/BPgaMrMU4IDUzEgXisCsnkLMI86ErZirD
Lqt7k6tlgTp18CoEfLmH3G18DA0RxnIG8EK7MsBJvtZwmMg48a6qcUC+vqdGSSsG6H9vldeTbPzM
4bZfpAKynP1kHYTZVz18ETXbzIDxRT0BbFPmD4ZwTI0229dWHboD/S2qbs1XOArplZhEmKQa/rEM
22MWGsINrFE8EOg60XKnNiSzhWTk/kiCzEul7OMDGojXulDWP92hGi5mS58PkMuti6wMt8DpYY1p
4mM/CF869BBv+6qKbunZ/zLQfAMbdEgTq8OOBbyJjpDrddEMAS4a5rhpU/DWmhIvSOby85B1KnTG
BfCo9sHB7OPUqWHHu1C0YOdJ3UOYUhwT6OnshAKwYzMl00PYwEiYOvkWie/nasQDosRH+yCXcF1U
xUAUT1aDQ6gJ2iG2EsNGPAyKPfnGjbwIn8x58TML2mJfVE3tiKSQKDyjdI7LoWzUKnh4DfMCrUgu
KbmXEM/kI7Qn4VOWf9HrOfP02FCOZpndmAswJenxvMbRwb+0AC/MkiIcSRo2SSCbTiNV4rZFsfkY
mwka5sW06xLzGc0/fa/2MUEHachIh89+kb+OEcmUZ0W7HhZFkcDoqm/B5CbgrC96sb6BCNDQsh+U
bZkC7WtCohmx78O9rIy9W5C7Ut0Bn5uFyg+hisJPYliwUuFrXpQVLlPTXPbXSjTufWRIwBtbMxL0
CrIsnSldK0b8VbGmEV1fBB3BWboITAQXZpdUj3n9ECKB7sQQJ49mPYUbKejqXZUCVjYlFJitOU2u
k7T5pmV5cW0l+i9dC4vbtkE5OG+vm6UgX+biLyOLrKOZzJ9VAILAtmGqSc0xlEasOGIACl2BZvcs
7nrRmO4Rwmkgq/kOgZZ/9CcTsHlYfxNCK8WdvZLtoDoq0QU0zv5GQo3mJqtRWqxASWKcbYU7RZOS
G9GC6dIMwrlMfUn5V8cQdUJqQzQ9uOPXV2BDmxIpYQNqAh58gcSNW4XAcCJRRjA1PXsFvS1GWebL
zW4QN4k051clCH+YS1GXaWEuvnEjqBvy1J5+lKLXOysB7AgooHJyWj1XYwvbtkpYj1r02Gs5ftRC
/vTxObxOADj5yN8lmeNgycXW/QKcAtPa8FGAQuAKjW0fFfBYxvOCOEDdwpQGVjt6czQ+fDzs+q0z
LA05eugU8cEorOEksSlE0PQZdkacYchMTt+lFWpShLoDZPzxYG+KX4wG/tqiX8PVT/dgleX4aSR3
DS7edp93xQWStv5lJOEhJXbZ5OYmGgfIwknbwgRLIitk+gKU3jOX8PoOXp6BuIMYUl1ygHUBDqGB
LiqKDl2wgQJ5kdFvDApLtV+m+h8/xv8Mnoub3wu3+ft/8esfVNNrrr129cu/fyoy/v9fy9/5x595
/Tf+fox+gKgpfrUf/qntc3H1lD036z/06icz+p9P5z61T69+4aGx3E633XM93T03VLpfnoJ5LH/y
X/3Nvzy//JRPU/n8t7/+KLq8XX5agHHhX//8rQWgJMtE5f9x+vP//M1lAn/76z1vio3x+0f9488/
PzXt3/6qyn8oVAFMohHWI3UWftIASutvf1W0P5aYXyNo0qh00ez561/ygjSW3zL+UCRT0gyOjiUF
WYZvgKIuv8XPI3hHi3PBYGgLYOi/n+vV9/vn9zwFXr2cByfnE10m1dTBO9Duou8o6avYrYuBEqHU
oTtIEV42V912xhnT1q6iy95TnNyDyYaD40VxphH8piG7GtdYReVmA9yj83U0vI76VtqIj6CILvzB
Jl/ell6LzrkNvvBZ3uEMdzffnHydP9/C6axXm2U9aWPJW05iw3EOKHL6i3HjjFwYIkiEbx+PsKo+
LSNw2ikqn2qJjV/6eycjgOTrpSIu0UC6BAxx4e9xFPhEaLX9eJj10fN7HI3eA+U7C/jKKsoFHpCO
po47Z7yXHYC2D4Y3beBoX5+tLq1O8jcjLe/0ZEYc80GBUoHu5CwT7QtG1UffbTZS7czbzlU3sptt
ko1/BSZ2+H3qvDp0Tj/X+lL7PTatUFE3WPTGGtqCJg0MMgE9Ge0+uINhlbu47W6DacMa9cqt8jU7
szzfWSCkjP8ccHWLGnhGo4tVGUix3/nCzzj4fOa7rZLSlxnBadZMuvwi5Y3VCjRRdp9Dg++GSPRG
f0KGamN5vYO016a2ZTtx8+dm9/GYqzrDmyE5Uk4/YIL0SIxrEfBiuDap9E0tHjAB3Silv8Gr7Mz6
f29+lD75R6MopZjLw5yslr4lJjCR+nVQ+G5HGQ7vsZr0M+tidcszI6qdqkgTdkFKWNZq8VPglRuT
bqpjAJQdNONeN7sjJRZ4d92Z8to75+TrsVbLHwnNsSg1lmDntK51iaAZ9sk2O84JN60tIRzstU7o
ndt2prYchK8PaO4Oia6WTntNNF8ggydv0pfyEmN5FO9Vw48I2AK/oeMqqQiDjeIASpjcaRuR3G2A
ZYuuOb30XqdqXGRgyLzJRhvSgWyS8eTQ5OEYJZq6o9jff8VHVjwooiCjZK+UTYqeboURdVIHKG2Q
GEwPxG/+J6Sa9DsjFlLIe2XTINcvhMpFCffgPpOn7qlEajSllpGiroOun/bZQGj/PglQCrJ9lIJG
cNuRfxcZIclcl+kVor0JeiWFqwxh/DkZGk30ogBaf4aKcobU8hEb6iH9MVRpaZi/uJz7RCKpSNXq
3oxNxNfgw1kqmjpGRqMddTyllH8Vsi9vq7yaH1D4s+5z0y/ifY27LdRACx2cFMxldSwyIrArc6rS
5mLALEYEdV1SKe3plObXPQwtVxiwTz+0gpFo98OU9TLdg66nnq8japtdVxShu6tAadTboBkVoHUA
kh0RCjZ2TJGaFdi7J3OePCZSKqg/gVIJlo0QMDbvWThX5X5CUoRSgIpUETaTbdhau64ezB89rjdg
YQZQ4DYOqeXzZFTz5QhA7rGc5sprsEUC02WJz6FitYhhGFAJlU4EhZlDKIwS/wtAyugznpJlgy4R
pjRhqycPVmw1t8Bxm/IoprOAKU9ZfyqssW/QoffHBxZAVbotplownfu+vYX2LCg7YBew6yxZyMr7
WBQKqOiGpqC3bVXmvm+sxtFQWjn44xBu/Miff+BPkjpSOEQYVveoIQa2X5BLu7TP8hsVM7qthPDL
JR7N6S6TcC4QA/TSUZLQ7wbAPEh6AWtP9noqTvcp9BXLQ30gbg9VQc6oQR/QMW/+bmaR/yijYxzY
Rm/00q2FEKTgge4S62NUR03sKH6aP4wDAAkvnFot2Yktmg3YG+CitZ9jI0WmqRKNxMbuyZLRAMDx
6qBWhjQ9zJofqb9o7YzTZUB5o7qWAJewrQJ0V67FqZE2cV2Zx0b1k70Vz/GXHDB9+FODDYNahC8M
wmaWownpRDlAZpK9pB4DHvFuoGKO5UOqDNvOqoNjlLflY5Igv21hIrVljWOdgvXYXYrq8WethM1r
NwD8fmmY3loXFhyDq6As0QoWwtH/VCmtcpsiviEjeSyYzR2UWgXCoSiqhyLSq+95hin3HUnQ4KSW
hkNaU+Dn4OKr4v/KICzfJpUcXI59LN6W4axfd2oa/hJmRO78QVFL9r8qftHyQL2HUBddTugZ3qKs
Se1HF6vONUkYN8PAAs4CpKCAHISj3eA2iHBD+6sUGnPTz2JAAbQLoNw2RexLtqhFKRzESU5QmoS1
dj/Tnhcy1JCQkP7sQ6W/KCo58nSlmr4M6D5d9BlsC02ep01ZvKzqQB1ae5YCUXLUMhMP/dybiGRR
Q7XLpgwu6b2Mjw3ap5vEkCkq4Dn9YxqSDO6EUHgqtF1ghoVrGY32RAUg3bcYthzaCQ/YJkFSSWoH
/WsZy+X1MAbSbYIpGX/Dao/CHCxFg0VAtvLV7VQNw65W0c/TxlTY6hZsINxHpfIWERioKoVQTmit
wjdwoY4ECDyl3YViSRWk3npCGFXRM08axafCEkMPVpf5s63H/rHRp8kzmvhrgd7gMcxiPMUbuPuF
IA1eiJ+Wa0np4ImV+jn09eyGPpkyYRtRR26B3gEuEu0nNTWRY4pq3x551Qhm42fjp/qjOiAYiRz/
AwC/+0QE+ANa4zi30k3S189ym31Xk/gpK9GqqRTpp6Hl92QmSAuJCSZW5UOoVaWnhiOCjblxrEuY
tUFryAgqqT8sxF4o9cF6qiSI7aWqbeS5+ZIUU+sYifBI5VezJ63/1vfEh744/lC7iEguL0dHIkiw
9EB3kLy8CZP4Fl+2X1XT4ZoCyAJWS3ZVoV9257dQ4Sx1qJ1BQ78Menno+mqB5VqkfAYaRDVTDZH2
4+XY8CUER8r651INv4+5TB+vMWocc0SkAqmc9raMVNg29SmlVfk4XmVWg7RmgS4cvf8RJy6e1UcK
wQ0G2k8TNj/+5Jt2a5U/2ykM3ETJbltN2s/y3B8awFAHKCTyDe453W3RKzBNpSDFFFNAfFXQfvWV
UF2IlWzZSPTnjmEk+R4BrXwfhKJw0eGyte2nAG8cE341BpBltvi51V6N0cc2KOd+ZzW+dCFPPWP0
811AXVe3qfda93oqJVfhVElIioQGeq/S4LIePs244YG5bK5TgZ879gJSSgoK+2pAKyuCJ+UMWYJ4
Ulb+MCZDfcgN3KMw6gou/SAf2WQ9IHgFcQKhUJHkjNVqG4xqfiU0uekCoEVS1dASLxrKe38S7kYN
JSWK6cNTVfDaWrEubhCFr4AQlqPNxSKhtTo/9SUamX2HddFUyMF1kWA+ohg1pvWgJLwxmaNNMkAi
Q75FODSB+KCntepMgoWmSWQqVBzHX5NohbY2IqSbYG50yETiMl9fbCAEzdgLKtdok8D9p+zdHPkW
3/JB3SlJVOya0vikYmttc51hvjMCKy394FoJMIfFI86OBfM6CXodzIZxP1VRjpSa/oTx0ddqUO6t
EVp/QJ/GAYNVHLCDMHZx1lNPixXVhnPXXxLeFFDNcmNHHTJDwQX2ZOxBwwqg5FvCj6wefoxjI177
fRo7OTqrMd0kOx5S2TaS8TAXGb5fWGVvrLn5roGY/oRtR70P0KZAQ36Ga51qEe4axsaSWvU600bB
jTq0sZUSAcW2fMjLsAQcKCLdjuKL01LWtWdFvYgTebiiUiXAfyJ0bZP6WssmFW4pDMFs5k7zA0r5
hkEeLje/AO5Hz2KhOFJjZYfMGNDmEhXhapIS1ZH7MtwgjKsiiyL1N7hVXRtjVNoIBLh6iERjO+sc
DvT0MfHC1w37KMTaLAPdC59HMvRLgESfM/A0nlrrplsUs2RnyXRbKlCx9RL0zCSauzJDZZ+mBkTM
+rqZBEcPG8Qb0+F6FKRPtH1q/MyqqtsFk0okm7Y33YDEBJviupxzXEeySqyOQ2keSCN8myLyD4Rg
7pPB/MXr/JIgrm0HcbIFDOKFrXantxUt/K68CSBp4GRJzKdZ6BRoQXSV543qaFGGxvNQfzPz9K71
48AOovCpSuCb5VVIRw47BmlUHTWq74Zg+oq16Y9KsvYGeDytpxTdacV+0tp0V3ah5uVSSJSo7pvJ
Kmx91nocpRiusoZ7MFypyzpAeATCJ2Y0D6HV9huY0EjSscg2vtaySZQYXrGv3xcDvmFznNzl+nBd
ymqMj7D8CSC1tBl0DPxaaVp0yzB07NMCI9WmeRR0Cxl1vWC/qfNkJ616r2ZZtcVyPbuA2PNVYok4
8Yz0pqzRkcrK7lbpxmMJZHsptX8naAVPEw4VTanwc9+myI8i6iLrCI9kVufGvgU5O5q/AleTD4MV
yHYFM55MLSyvLE0Q7aEHK4WeVH0FGb/Btiusae1HcFvj8lNUlPdw4GuMJPvJFWt9djOEDFACUvSt
As3XxZDtoZH17zRAUrvuSpS6+h84E6euOskxN0Vc23GpLYhYodxJcf+lCVvEdQrthlVZb/NSe0pq
LnNLzAW6glBvExS73BKlJifMA8wLWnTpicixGsvyZmdm+b4qql1V45wrYTN8OYUNysuEhZ40aeMj
e4zDYCQ/QFgGez4TF9h2iLWLRFPE7SC0YFczeMClWox2PtPvEtAQMSWkkPoKhV3sz0Vhnh0jyH8k
vnlpjWB/88C/qCuu13oSiVOVwnQxvtcc7LxvRSlFlF7oEPbyUOPihQ9T13lAB/VvgmhNbgXzBy34
TGQtp/KM9AzdtfRx1DufVTlkD4Yo0FmZSoB2IZpIRNnxMOB7qqL5wkvtxG86xg/7KUbC10WTAUGD
BMFIEQ+7cQztBrGAx5wUNiK+jvl+SdBh6qpA+cYmUo2/9lSuEbeN+vteD9rDhC6wy+trtkPQD6VN
/9Z/UXh+iqop/lpac3lTl2b9RQ7S7NoIi/kp1QSBNh5d2zt08JNbCVud26Qw5+84wxj3cqnUox3H
zbijSzrulxD4LsEv+EEa+SQFutoH+B/ZJfepf60CvSFCqHFdo91OBKP27HeziHgzIb6CC/WrferS
przRKMP6W0XN8ggfNQmdK6OcddWpKqMKMYXDd8U10tqiotJHZBPwavQ7Py21T+HEeeQIlQkRZ6JV
iQZ5YUbbOkrEXzHHKWOP8GM2eJcOtWuJdNK4EkXtOcj96YjcgIWMdDuH93Un9rt4mKfLpOF+hxwa
2aMgTo+KOqWeVEt48U0tIr6ZWW5oOYvfi7FE49OIb/yqVu+rycClTcGeKDdEy7EQI/gcmrnWc2Pp
eB5Odd0WrigE+ZeBNtE9ds26bqNPGn+2gO+is6h3M+6DJva8Evr3DwpM3Wmb4LDV7kRtijAZHro+
d6UaW1U7xsbZxwSVM9lj086xY/QwNFPS+OcMk5EfflkDBfi4rrVGmSxloFcVklX7Bcm2KoX2i+kl
urAbY4O8hmrrnzqsc+30cLbkutTJ1gWZhakAMUMl4X2hyJwWZHo0P62J4aR70Znd0EGh7JmcxMnv
so1xru70tuyqoWYEzMoE2AUTZFWfj/K89cMxxbIRf7QfYEZd1emOQeSoTuL5buRMqrcQYV19U27x
ZT7zbpcS2uvJwu1VgO+AbZfoo62GlwhLyEQb7PsepC/1HjtAt/Rmw1a2+VWBWa9tnCkcSm9Lr0sH
C34vLQkYt+KqMloiDNmHwWBSGcXqcalpW5c0BRxjK7pcIPo2/va/+KTLmEDGabYAp143QQjG68qn
BMOYGA9j+LwVHHRxGg8fqE3g6mewc+/UsxmPOjYeCktzmBbOq+qoikGAKJc+K9YdPJgvqYuG5BUL
1h3280O51c70O96pXi7DwSimq6TSFV5VSktLjJUg6ywnUno73csescW15WnAYF3hSbcOnUvDpd2S
mTlnVtAyl9UKejX0qnBa5aoudrhWOPHlsnYbp9jWF9oWTdxDd6bC/e57pSEmgysGfC+uuy51NoMn
xdvcEQ/5J/RvvXHX2t0m1G3fxpZuk50p4685mBw9vNeTAVeT0wUZ5aWa94q6PS4dXr9HMOF79RzG
1+jGRftmL+5SR9hI7XXUOpO7PMSfO+bf6sn+aw3X6/I5v2/r5+f2+FT+f9F15X3+z13Xhzxqn3/+
5f/UT9//4mVR/dQ+N6+bsPz1301YTf8D6VpZgv7JyuA4pZXwuwmrSX+oYPYMGvj8AagrHPd/NmFl
/Q94mBpHEag+9ulyVP3ZhJXlP5ZmKZsJsC1dHM36t5qwqz3CqL9Pd64Tjllw66/PAxOILRVuQXPj
/XiJtAtWkm7jzt7iarX9d0+7l9Eg4XK+IqoLMn51pqOyDnrXF1V3OWHh4yS275KNb6g0PQtufO4A
WPWd1sOtO72tbGIwawY6k4t2E9iEQ+oGXnuBbp89uAgJeMlykbSqfXam773Xk5mu+7yQ5BGQaTr0
ipzera6kC9BUtrFVN/Hh7Jm+uqjfTHMJG07CArKSLqgy9JExO3F9AlbsVq+rLcHBtrWxETr4F0j5
ztIedny7bc4cfctBc3LK/h59YXGwmLm/1i+50dG/QlNHd/EMjtTHoTpz0q2R/G8GWF1ZyqSlHSBM
1Z225SUR7t7cRjtQZq7pRpI7XQ+b2ZN31Xfdc0/29M3vOZw2fxeow4dTW71YfQz8chwZuUCbnJK9
oyOHGGyHxpZ2gte44nX/y/9SHsYH1DOFh+UWxXz7/DpeNeL+fAOUtGgtsVHXl4teIdETG6xjedvu
MR9w293AnvkXNqjyzowxk6XUQnkTq4jVjLVZwRTemn4vW9lR3BJzcLaobuMNvk+/nQsy333FpwMu
D3SydrOB1lklQY5L99lF+SXcdqzhzIs3WFh+yUt3iTORzRld4xHdx03uJZtze/W9BXz6CMvvnzxC
2uljQglTc2uTsjn5s3SWW//ua9XA8xNHLzIEq6a+1nZ60bb58lpF4mjJrW4DL6HnPriAfs9iM5Zj
dL0lAYD+Y7jVoV7BEPLzlPWibpeIEgv4jfq/Xi0n4ywH08mbkwHYawF6rhw8k6c7kQfb4zNpviN5
4q66kPYf78d3P9TJcKvbo5OEaaTBprniaDim3IFwr84MsUa1vGy1k1e3Bk3GsB/SMefVDc7g1TfS
rt3Nh26f3Z+NGN87XE5HWh1rFPwEOc9f1kS+FwmLCwJ/9V7eFJt0W5/JVM+8OnW1rysaco1aMFik
FlscR7AVnO2Pv846fXp5dcaC6RK1JdA3F2DGyWpIhDbIGyqkmNpI3+gw3wwZuVofbzVN2UfwlzQt
vcTb6VLvLmniulE6AFtUnUyQziQdb2ZLbEFAhar/IhAFnOb1kxRxP+B4j+WHlCHkhssZlgRnUP5r
Rjg//fUYq8UY1bU+gANdQhkwZMTdjmQj6gkuqaKx8h0naCdwu3PveAVuWY+qLDfFyTsOEsXotWUL
TIfe7aEN4Id1k16kdvLJOizgndTpv378Xc+8TGW1TmtKimqWDOy6OtoJnfEtEuZPHw+xThLfTGu1
PAU1N7M5wuEqvxy8eV9t+51/WXzpKC0kXKmR63vAv//tvb58QnCHS+wrLUjE1y9TLKm40p9jZgf/
0GzbXbQPd6Idnb1hXgjDrw7kZaQFhg0TUTGpabweKUlwLy9qRmpd6YuxmXfiTe2hIO8gtLA9pz/0
NmB6GY0dYFBT0E1xdfynOJkFI/yylzPMPCzmNA0yy7fDsdhajkE9I/k5mhdI1NnqZb09W0dZlv7b
2f5z/NX2M1LZzzGq+33bLUHE9EvbjPvmUXHnXbC1jkK9QShzk93TZjr3Ud9ctUweITO+qklqg7Dd
61eda0koNCqTb7zkKoiOqldsdbf3cMCo7dr5F6KzZTrr6aJNIykKCZ5Jtez1iCPEfF1oXlKodk+C
cdveRF7h0HbZ9ofRAW2PSKXje4jCD86ZjfPubE/GXm3OnqrS2CdcV9L1vIl20m7Jp5StsVWc2KPv
dW68986f07muNqrVZcY8N4Rry40/M9t2N95iH8K2KR2LCD13zmZxS3D00ftd3sHJmdcrc2apgDFc
JDo3+hZdrUtkId3eDj+rNm1jV6FudXYTLW/uo1FXWzYSU8SYZ6i300HZlJuMb2ltoeLY1vlT/d2v
CGRXRTgM2OKahxkHmjqbs6S66rHzXmqAXjLYowP+A4yp70x3Z5bNm8R42SQqN/aS9POv1Wf0p0TU
gXyjjZ06lBpxnb5LPExcHKwifoZQtuEnkczQbHPPng7vLqGTsVefM6MTYGDZ8Dsp13bJLToS0VHc
t566MS/ib8aNchN9PzPhZUJvvia8KhWqBNtxDQoV5hLPqokJN56/rXAjdsZdtNW2sjuI7j8KY/8z
bPjceKsj0EfPUcFzUedqibC8o+oQ/Y72rxvTDrilP57feyeuCmifNFw1RMg+r7cI7ZChKbLle+6X
5fOvpofvDwOTVaJeRXaxWjbK6Ou1ZUZLXkEGvrW8Ja8Qz6YvbyNJlicaVGwE6AuKZK32nqJjah0r
jJPusRCyM28fbiKnc6tP8YJPPn/EvLcBTwdcha6SFCh5BQfcHb+gP+6lG8FpFDvZK07t5A+oFN38
+9/rdLxVPhhWPdrDBhOM99pG2f1+kefT+fdOTk1fKPk6bSNwvK+XBQiVLGwpJrqa0gLAoRePJ1In
Zm4Qpd7HM3pRQDrdYWwuCnpwuikc8KZe4uWTU1oJcfnQUIdmxbe9LSiPit6APUVuIuONxhssmL2R
/+wle7YoUXXfaXvipMTnPHtLrc9u+CwU4cm1kYOUFRzNX88bqWcdrGUts07NQ0Oq3dsqWWl1kx7O
FTCWpfh62gyFdBhQcGDSkM1eD1UZNaq9BaYOBhZQck/BpDj3ZteH9ctsToZY3fFaik4LJGqGuF5K
B+EeQ6WS7g1uXk402hjwbZvLzPldpJkP8l461FdL8wge2PnawnpN/X6apTVHbCXCHno9YRRRaeqS
3blRiHybvm3CxyouHSyK7I9X1JugeTXSOjw3OqG3xJKvuKTi3RWwYMq2pj1dqrvobI3t3e9IW1Wm
VWWhL7teMoYB21gwwQtQlA6GT77/8PF01g2bRVEP/cZ/jrC6EppA6/BT5MVJzYDc+qxgG6I3+DDM
mT95cHXZJW1j3QRqOv4wIzNDgy0VP7fgFZGGJd5qsKruZzBrOgRyXGGI8211SEJMx8OKLkV2mDUU
4cpwSM98irU6Lc+OtBb5C+kSQhjmS/52srmzWrMQ0QaMrNl/dkYRzTxoG9gwG92dnVTcIf5K5pQ6
ii0eCq+6CL+dIyS8c8S8forVN0I2tEL9nqf43Z/VHel7Um5i/VteA863l4W/PEW5pQYtjGgo7QPj
cC5+WUf761ex+ozWgsHum5DdWGcqAhJDeyHjNfyQ9TrC/EJqAAbDhJjPVu4+XkFvdx5SxKBeZZJI
xG611fSrqRcQ958lN9ae9RD7u4mjNPopw4P6eKAXYserQ41SPo1wSeV/6J9Yq+uwZQGMZqvUrvkw
oH+VX+R71cN23dEvazJx3RWeO1fYxp4R28Lm48GXn/3R2Ks7y8gG2Ch4Sbh5/ICJ5I8Cx2W7qrYf
j/LmXS4z1LkfEI4wYOyuztS0zBU8v/AkLsWkcITE+koB4qaaZdwIJ/nM+3xztiyDUfZF4ZO4BlHg
10dmmtV6IFZz7RYRAnSBnEXegMT808dTevfFnYyyxDgnexQ1sVJrBEaRzMEx0VycpV0/TN7/2yir
0EyivVSmuVi7unklYERt+Z8LHIM+HuRNAAjv9NUbWy1AvUQrK62kGuHZ9EISHyXt1xzfVJHvjk3k
JfpRw8J5jq9S2CZKfD1b95WlnxEWPPfVVguxNhCqqmVmCtfimzwJt6p4Tjd7TUVd+LWv5rna0v0M
tTgZGaPxgNhHHs4zewj0uLMcluscCw7wd/Q/Rg+Bp/ZsP/btnbQaf3WYBcVQB0PC+EblWjv8Kfbq
7DQ2oBDaLrikyqUd7eXN0tSqLpbmVuidO0/fnurLM5g4aolo5Sjw6l6vW1PG0wHEO+8AtxAXYzXV
dETkhqEpes0jGp8b7F+2xWXSCbcSRsN7YYsdLEjlM7v0pSq8Pnk4CyiZodtC1LiKbCLLLMPU6mq3
Jria3cQbgoP6VcIEFfEM+T6uQ6frdzV0D016COSN6oobeE6eFF+ILa7q8zbDYkq5rpT92ILkvDp3
Ab6pOS/L5eQJ163WDE5Hr4k8ITB2VwbQUtfbWnmyaEVOIJRSlPvyfZmcHfgliv3g1ay72WFbhIjI
t+xHWea91EKN7ghOf1UmhJtKAJmYzFbmzg1u9UgKX8KmAp/sdzcRgtf+OKtwzbrwuoubGzNWTFdO
885TMTNEdFbZCxnEk3aWYHGEQW83ZRWDdJy7XaXo/gaE42Jhm2qBHbZtAzKhz51pwPkS8pI9VxCo
C4zJMFTr/f2MdS/+jWr0LAS17jVgmX92EiSq0RLOQKneOx9OP8bqVB9m2BP+8jHwyUgx9QJce+bC
X4OKluMBfAfkQITS0HhfKytU0NQbMsXSte6lDatv6+9/jE77tNQTz2fB6+x+GU1HNIPrkCwOBeDX
G3E2pbLui6l0+029V3b9jrxiL+/CM1fvu7MiuZdwHFm0StXVPgNTWoZiN+N25pJsOxnpdnHEkdQW
N4qXJuexGMsJslq9S1Pqvwd84bme3Iy1LkfNJDPggnmT2NjJITtmjmpb28JVW/scImINC335bhZ1
fsRDJVjW+upIqxGSJvfmTbaWXe/zjbnPd/Hj5BYvnYwzd+WyztazOx1sdSM3dZsOsvoyOxFoJnzb
IwUa5tZuBVc4o2j2NiljkZyOtrqZIRKKkeK/fDzIYpt8M34GhgF3PPdioNDn1so7mwxdk0VLBQlu
/r3aZIbMqWvWEdFgm8JsCyLdty1ryu7oKdL/zRC8LcpwxBTDH7rvtT7qt9PQJ18NsREvMbNP73t/
THCM87WvZ977O/GWtejQk5Ogvaatiyt+HFX6AKrYDR4nB1twDw5YsbG4reVNu9UEG99x99wLee+2
RGVzqTUosKwQ4329Sf0JjdipzbminHkjEzDUOAtAXXNCkVxM/Vp6o6c5agVR206az6FxM+3O1sbf
WXKvHmK15JJ2zMYBHyAeAlGnu3ypjjvJvuK0EPbn7uU3oTpwMRo6CiVH6Ego/76ecR7ALupHDbRN
gllVneXSVoEX7kB7bNymLcUztbk3S06ja8Rhy4clO+DceD1eWatBoNQ6ILhxSJzZUIKr2EJc/czy
eXMoMQyit4tyJj4h2vpQ6lIITqHAMMJuucvxmvqzd1Pt5+P5svt7szodbpXwdGoySf5oECiAm8ib
q8FQ7DMzeudDvZrRaq8GaVMHvcEQGA//X9KuqzluXOn+IlYxh1eGSdKMlWX5hSV7LRIMYI6//jvQ
3nvNwfAb7Nq1W36ZKjUBdDcaHc7J0OUSe+0jCdTBc5C6pacodEFq5Ud+OPkCyRemyO0lZxQqSUDx
mEGyet8FclAcatuVPO00H2zMXsIQ0eYH5H7RgkV7yn5f3CtDFjeN1kFsinCs35fxZ6tU+fJ3KsQO
UEj2BCsVaQ2nnGjXVKdQhkh9OwLT+SUHXB/S/eArDEwjgHMsheVc0Sq5sIC08EU0hUjNAqJD1rgt
eA+uL+tScz67UFk60QKMI98jDt6LEcOqXek3PcjeJm2XFl+J8ZMoYfBngrgTi8x5mge7L32lU35E
ICxwYgPZBbMMjEjE1nCplOeL4o6qykiPKa+h9Mt68npl3hmteRzArXV9SeyJdnb9o9OG+ar/7h13
PFaJghpA7LB3kQWkfwsoiTKgzXyzjX8QxawwJjX3rxgRrwR7yd6mF4KBTwu8ZxQTgT12rv2OnSeY
08GhJQmoUka6mWo2ulvq+1ie3mIF2nJ9pRfxKVsp2PoYZg3a6DRuQwk1gIowIRoeN8UpD/pdt6En
dSfK6F+0gOmcHG5Hpcpqu6aDHHqrbBDXfzbRVvt2K2oBu0yrfkrC4xcQv0i4ybzfGoosi9QRXY7f
gPm5yTbRQ3Nina3Gqb9FtO9HuFcZukt9BMVH8hC+TjvR+/vSvNmu/voGziTAvSJHxEasSgj69/qv
NXAXr5/bqqJgqgSYzZ8d5tx+ltY0Y4gL+xlOlvyMPHi1N8A6DlJ3PdxGwO9+12pVdIrre7uQyr5q
4ZxpiB4YOZdL38z8LmDJjdl3bspHB2jYQXE07+jO2kqZa99khwrJTNWtccBCh73q2mw01CKlgH7+
i85PCuqVODJKXIrFi3lQA+ongJBqUd2v35nUf1LPXD1TG81GDjqGAULInSkaGCe1qiCU4FwNXBXV
/BtnqmD6QAV6HGYQ+IQABtcxiJgk2F16IxuJX6bvuX5S8oHhhfrX9WfNkcLJAIALhI8ooVyW2Kis
1AUcqZ4/Ax4r9nqTVKAMwwjldUkXnVPM9DXg14NeB7qKR+O50gzNAC5u8LbipVjfgr8HDBCxC0JT
b/Yiz96Nmat5WRBtzJt/0EfEQjDeoYJsAlVLw9JkAPOdC5/jTgJovQxsIsx9HfIg3EsvJZArNkpQ
bxVhuMbWck0cF1fLoTnXNFEKPPfzU7nBTO7RgT6Wni0KdQUL43e10iJjikwsLDyyqFBBmKTv2RxW
8q9HJLFtSLGjtQVT9XgrKDwfXjqR2gJgGzBnguhh2I47+cvsfVaFvEFs3WuGhrIYcvoyehgvIE9t
oqidOkNa2KqedWvfAysrqLa5J+/nKUJ+UPbRv/PvL14MBCFDCQYWoKgbXCifG7jw066E7aGPt7XR
lWSlflKieVjKt3FV/Mbxncnj4nqwptdjaUIe63QFRISyI8c6sF0nc+Vd8V1ggitbyigk0UGgwbVc
cHJhGlJKG0BQITtkb9mkKSMUpW4KaMYxsDeYEgcaRSXKtK1JxYvaAk8fwChRFjq3PXRPAL5KThFF
Bf0tRqF8lE/QlgFKvntzk8DiRffTilMDW5CNOQv8g/YM7uq3oL2YCgiREZqzE8KrUy3Fx6Kxn69v
59q6UKhnA2O4C1C9PV+XlhidXRjYzdIats14l0ydf13CZUYITGaahskGdFyjqfTzIl5ctA4hSNGk
dYkniTm5ml+hx7T7Ae632ySQfBH5w2X2EOJY0hBTZOxO4BFvZ6CU9Eqllng3zxtjw4zNmT/bO9jQ
gbWXH35jfUuBnJ8ESPQMfjKEL+Cq2ZdlobkA+L7rCiUw5vKUpuNbmYFw3rADy6h2gEebvKqjgih/
7Rx1kDVgVB7WgRzt+Tkiy22aA9EQk+qpm9WPfVQLzlEkgfMqs9kQM8ogQanmDyBeeY0T/bi+lSIR
nDIqGTpHJgsi4qp0QSjgTorosEQiOLOqOwNIOB20w/hS7pVbEDP7Nr3FXM8EV5wENjjdBw8M5NcX
tmoDy+Nhn7WwAYWmTUZGrOxzGOBYjS44BQN5o/pd6kXCNMCa81iKY78vxPVGVsh9g1UWZf+BWv3d
qE87Q5pErMSXdVhmbPYnFxbSjUAjPxdEtVGbrb/XJQOBxmWvIbCTbpUDqzeh4/dOGDCvvPLORHJK
MuMl2c8G1saqEFHilZI3HAG4gtZU50B+VI/z8W/ZwB7ZVALw1bW3n4M1o4UNtygjpTpfsDwUdVSA
YQwHyQZU/27N6/bsaSBQGaaJXPh1Jol7nzg0H42WOiX6i5O7Qj32T6zqaiGT3jX38pO40HpZlcDC
lmvj4kt4zaYvOqyNlUG02/xg7jOMwYKR6V50u62ZITrvwLWFHk4238xt4zRT8MZClEp/RMZPbXi6
vnurfx+NFIj1QAOPO/T871O1qErJNEtfnqO9zeAwrUbE28sU7eKAMMj0SVMmYzL5XAa4G8H1OFns
5fZZbHWLv6eVgSC/zb+IguQ1k2ZjU/+Vxql9D3JirTCwIpA+BL0EbDPAutj68/V9W3mNAvL7lxTO
PZbhZJpExZrwDHGew6IYdsYA7LmwUF+bpq9E1aJVJV/I4/xiMQFVptQgr990KKkDsszPn8ONhbob
2RRfRGq36ocxGI8pNID+I37k9M6YesDOlGrhpy/6gc3ZSB5UvECfae0RX1gHuVwe3tYaIIbRVQ6i
Jt49tpOqzINpsccG68wkuF9u0C/AJiBZX/QYHYRZ9ks9ORfJ6UmnFrIKsuXCj8BCGIDdyQRwhplO
h6wa5ta9ri4rwRYYDEDmgMDORHGYHzwGO1qGfA2ktT7r+2sA3vwQbyyvR42JhBsVDmsvEHlp2kwk
QnHM6GCc3OH8og7Y3ZlMCIzZhIkcTN+AT8aK0c3X0JUOgEHMv4iKapdXzrlITmtk8OVYaGwqgFiV
gqNbsm4LxXkPgQsH4OW3Ash/UWoFWZiLRiYvzRGHiakPZL3Zm4Mnri9No7Yl2S78eHqMzRxATNau
UF/S2noQ7CpTi3NnBkl4F8P60U4AcefOrMVEK9pbsKuoj2auGpADmz5GSQa4g4F4HmHtEEEP6mAA
00DWhvf/CVBPAe+KHQUSpd9O4X1lkLvrS1rdu4UILiwf0ZqFZD5bUYIRUr3eTLYDwiV7BxIM77qo
lTAIu2fa4HJCzwJLZJ7vXoyxYzopSJWw8C48pDeA3vbNJzZlpbrSvngUaeTKXX0ukVPJrnPyqGzh
yOYfMoCImi2I2L3iNt71P4UWd5kIOpfF7WSjhHLljJCFMoVPboC3uZOOHeBjRHfcins+k8Q3y1sJ
OIft8NM9s0RQ41U/2aiKEmj/AP1jVQfBcoHsDMsJOZzKVz1SIrmuF75a/hVZmgcmTIFerPpiIOQB
vQVlCXBunqtFKXUaaVIDEppbkv0ok31IvwpUjx30heEuZHA3aBTZygz09wJFD20DSrES2TPbNcdt
6pXB4Mu3/XEEF+9GeiKxS1OhP77simMRFqZjUaRWkBm1uUWaQ1NrThbhrRGYR3rb3iLRtavuwTi+
Nb9oR+1EntvWjaCeHRBVAHyKItRm2Ms3ybHYkQ/t7fqGrO358nO4/QA+eKlW4BLwp/R1bLNNWxNg
v2mCk/3M9/DbjljMRP4cjQcX4wDTWANUlK2azR6ogbJL9kDe2DkPqed8I3eIJ7YUD6H99cVdNl6z
zV6I5cw+rbS+V5lYNqY2PmZghcNLkiD9HN4OG5bGZPNx9Jh/vy54TcvQhmAD61nGZMcnR+niQTlP
A+5+CxlahciVS5XI1YFR68iAtQSNH4CcE8uIBcHFJ3XGxR4jRsMoHKNI/PQWC6FS1hmE6rj9Bi95
ym/+BpirPJK6wIidpGB+Ypni3jWObUDHZ+WIMXCv2vyT1rdVD2+ieRHpK/ac4LVcsrtqnGqmVrWr
HuRAPjIXXw14daZ347aAbR2F4eOaLi+FcrpcNa0jzyGiK3bawEjEU5ccARzuKh7sHb1xroo6gy1q
77/s+oWWob0fPSefYGX8rEtPzAnomtCy1qc/ep8l5feoP95VN4Zrbq2NJru94oHlZLyxVXdyY3Ff
11o8svwETtFp0fam0eAT6G20K7+wXsPTHOg3/wAzYS1QwDgawlcwFKNMzj5loWYxJYAtBZQsyFrf
lOYeuPuuGp00KnjrrJkQkqwYIELuGm1h3GHaNnCvtQIaFLZkl41hgoE7bc/Qxmmdvk9q9u6MXRRc
t9vLBvLPo/wllanYYnET5qLLCc83IHnmJmi/zZeGFpGHVuvK7TL71JvJyTC6v6ooN1wnB0oTWLcA
uyHVb5OuIpFOLHAsaTFmnqw28S1lyP0hkRSvnEdhxYldFbzBL7eIu5FD3Spbyj6230wBfeu2xbPx
UPm4xXxFd7Oforht1cMsBXJxm6zHySixYpC+zU/RDoOPUoHqb/boPDCYjjqYfO2zd1pCM6iN/7KA
tYOCK9M3/OsntWrrC/XgFD53yt4JS3yKYrwU/dug38oI+K/LWL0+luu9iOTQIx+zDQY5wd48kMnr
nltk625CNIR2fn7X3it2ICPn9CrKnK1b2f8UkQ/t0syUB5tgfbIGWuQYiIQpilNAmEik3fVVrrsv
Fdh4QJhgbdGcQQNYvSEyhUGjA5SViBovvanvMj/fDm9t4g13o9fcgvYgRXBeA3ehCLLkd05z8Qlc
UDQWVhZZBJ/gGA/dsOvIczS+CJa5ai0LGZxDSfXUBoUkZDRBuQe1q+Ji8mULlLEBjYJlQO7oTQue
tPrA2NJYeiNEBTIR4XcyKRc2u8gAcFmwSetCbeyQ4nDMFoFB4Y6zaKToAgNMZ05sIYM70Br0qLJZ
IBBgQVYDdOrH9nUq0DPlIf96YvhV6X26bXwA6wAsyE/Gp2r2KXARru/4atAHdFQkfxl1JPqMzp3p
nHZ6bAAm3e8O+WmYXeXG8UDX2r9awXiobmXMv4AcVXaLUuDGmR+63ORfgjnHaFWWNiAWxUOis/20
+9HHG6NEDGYiMooF5rPqiAwZ6XxkuTW8W84XmUdWPDoUQUfcgK0DfHvtg2VTwVaKhHC665CZDPYM
IUr5hUZvZr+l2uP101pzOKzmyHqwWa6e8+1RmPZhOeF5V/baT9mkMeh5nV3fWrt2kBuBva8mwuDc
dFlDzRENyZxnNWk9aCpoHjCkZLnlgO4hEv8cHPImZYAfn+PqOFrOq5bot3aRnLQifCcdomglVARu
YfUNvfgSvleyq2fwiEfQFQb1ANCO1LWqLTgovrCMYxf6k8gs1s5yKZA7S5DixGYxYKP1/GcvPak6
sIREdbuVw1TQ0QdICeT84NS57R2GZlQ7s6n8zBiPmjz6szk+NFTaQFNFbyzmTc6MjZvD5mRJqUrN
GXTCPlD1i8gGMbjsI3ja98ZbLnUeCAL0hHhqNHoj+chiUTfcxXaei+e7mbKotZp2gPguQdQFcsHt
PIDtRMmKf2uDnCDOc6dF3xdzBdgAYuP5ktrTKQnNXVTEAtu4ODtODue9rTzL7NnGXLsUv5OmPxkj
9TPH8qUwEmCuXd78nCjOd01GoY5zib1L9vahRr5qCjADhwH4HWsDIF7yUt+A5anzkVGq3GGv3ogS
cxdRPvcFnDGgoRcEa5iU8p3sPo/eSrPwmrEMQmdD87c8VdzrTu7S2jl5TJsW8b0D3gDIAzUICLeR
h5h32av8yGAjtWDa9aIInX39FdPgU2ZThM7hiWJ1RQs6p+puAFzIHy6Ic9tK7AyxGUMry6+TF+1Y
k+vwZj/qGJlxfOEA3cXFym0fF3W3hiLnNVokP0fN9Pdua9+Zf8mPVeEaB7SfoT8lDOJt+XUW7eRl
JyEkY4AelRNgdGOAj5Pc2RWm3CZIZqWh6gFI+d9jv95lbuvme3Ax++A3OUh3nSs9CXZ47RCXkjn/
NumNlBZJoqLbTgb9wyYCVj9wj3xry9IKPWZLRDX7NaNYSOT7+waA96sZgQcwlad4bPCYi1EdApZq
dOfQdhfn7VawRrYGXlGRrEF1iyVeLT4hn7RK2A8jJHbghC1O4CXYJhspINvKD4Anj7HcDM1A0cYX
jeCubi7wstAbagNc8vM9vrDHNnE6q2bH2hmgOkF3H7U319e2prLArAG8EoAX2DDyucUrZRonRc4M
RMp2kqaerLIHZH4Rx56lJ4c5Tf5taxHTVMNQARaITDZ6T88F9gAdURw8+XF6AFsy06Bubf/6mi7D
J04GZw1qYySROcUqrEEeZ8xEoqCxrYPI/AESkr+x6UXZtdWTskDPgdQ14KpMblnIxYRjbmKqIx2b
UxU/qYOoCeHyvcBWZX8+uEHgAPC2851LM1prIZoUfNXoYtdRQKU4dMSvIvLWacr3Mh8O+jTs4lj/
pjj1ndlifP1zYMKSt7pJ9p3dBmUmmiy7vI8xu6ai7QKVaQMktdyVIWHQACSCHQBKQK6Kar/XpeDg
kxN3rJ3g+rle7vG5KE5X7b4f2mqAKJvxRxkgPypH0YUhksFtclOYaULsTEGWWPaq8b06oKoexCdj
9kh2q7oy4NT+vUM7XxenrgZtpSFRczjvyKTe0ADAzdIPdACQFCWobyRgtOqsSJBBXIsM0WfK2jSR
P0RF+FydpChCo2EHfJfBbA7gM7wBBZc/lrLg4bQaUwANDFO8GDuBI+NOLYNCG/BuCpL91Z4S6Vai
bRBKyp4k5J3qUJbZdjW7fk0puLUzsjOd4et1xWGHduG/F5/AHWpV6WTWMlgOMZuXpLGfolk7pF2y
1XITSAoisow1cRo4OSzmCVDg4LonSZ2DowncDL6mDq8pmIPsAYDLeb21oyiQqCh1s+rulvK4kwTd
Lby7NrI4VZb3du2S3bzDmDTSwXea908g4tcuxKVELggf1NoImwEXYivn45aMFvKcREm2Ex45tDO7
TZXrOUoJ4F2SJyEq8aXLwUz4Yn+5uFwuzAlw49AodZvt9Xvm3mMfk9BvFohI2DyyuYsPseA1sGYu
IDC3cW6YfQPM3bm5FD1pQAkFoaP1QzIPMnnQxvvrarrq4ZcyOEcwxiAxJSDwxcLKPblJD2xsSJUQ
xJkYZq23ElAYvoWeCPJtdT9RCUSrlszGd7gQLlXmCP8jDie0QIRIa9BnghQeMPggjdSjRmCNl90G
uMhgGP+Vx88ia10fjSMN//axsw9YKaS8iv24pUdRHvwToZo3/aUszjY6cGvqqQTTVyiNt3ahoc+t
RQX6Pov64RmNFui07pPZAj9qqW+KKM0eokHON0Ovt6BcHDHHpYzTTWMB1nuy+iYwC+QmZoraSpTL
6rNRg3x26rPKjQyMIWv5iCReESl+X6jxblTqZKc4oOFVrS71mzTTf0pJNADjJRaO2Fwe4/k1wh1j
FjqABZ7gBnLtaSazO9unFMiqs1SLLslLW4AkDcORMhrxVVS5zm3BsTo1qWRcWNlX9b7ca5gxyz2K
OWwgQqDFkz0WAQY4vl03D5FU7iidBnzqqOIqvjQD4znEnAbRvbofBNHj6jYuFsf5NkkOk76xIaYC
bZzi5FslxxAy6IjtVGTv7IvPlZPto45meozqwUVzjixXhsFREwKMEBRn3cSZd03VuE6vBVWE0cvW
6T0t03ova1t/rsmtDYAW7/qmXoL8MEQJdIUBLwwtW2j4Pz9LSU5S3W6hsF3thlvTcypra9MiSHzJ
ox/WlgYzBfRQ3O3IRpTrW7m5zoR/9kcv3jfN0PZVUv0tnFE6RJr5AuxODHRgNsyXVPNFDE2wer76
JzmSBfgQfpC4IF1KJ7uFhRoPoGF2ZTv2uxZkmXImiLAuC2Sco+NUycrQE9SPeBR0BxvXVPVQ3sLd
+WAb2ZYf9GUgrr0B3/ZvPRtBRwDoFAwWAsaCu6scnQCRlOUcAWXxWvaj19WO4Bl32cLwuTZojcH6
520etyKuwaSH+wpm8lHuwV3nta+Op2xnbw7QD+s7vgjmZjUdh5fG/ySyg10oS2WFajIhxMSrrt5n
7bHOn+1u2FotvSfa0dohtvLqQALH7V3XlrsBHDpxgx4hA6SWFMBZouTcatIFbpA9yVS0bPJPn6Sc
jETW8ZRlb4XsrnsBbyvQhaLACcAKHSQPrZcd6sM/sBumOOeOAzfoQjK3FTqts1ZmNyies4HuoQQa
SAG7Q80d+SK6Q1dcxLk0Tp10dbbkjkljnfw6EMPTwE7ubB96BVZhYOpmxUPmlQI//P+IRboFHc8s
scVHQxkYlAGFg2joXv9gOEoxgF8ivOP7IHQNz34V+4b10ISleP4jk/OGuVWMZhzpLJSWvjKgGSOY
Pc0Lb/4BuMbqIWLGGBQ9mFvA4/lcnxtwMVpOgotG3aYnazPuejD4sVLyP5nRXn2TLISxd+/CeAy1
a4mVw1wzoh2Io23M7iG20HCVPoEhXdRsxbbpXD8xhYFgElcaLhdV5/SzrXWZ2kkkoxMi3Hag19C2
DEbv3/eS4vJivBOYdUdu1eG5EJTWMvM6tWdUp8ZbBnzFcJeHfb4ROZ/VmwpIqDpwl4GreTGaJLeF
1LQjVhTvFcwBolXOt4LodkTnPdZ1J4IlXd3AhTju5ijAwaunmQOHEt/HneL24Jl3lO9KcWfaD4SG
N3ErCyKBdZEWOi8BMA10RE5DmjRydJC9YGwCbeFKrJdunYJuuI1Kw0urMfNyNPSgXmWVwPgQDRyu
+FKcJI4S9ozpx4tpdEMddIL29Bm+tMcV2XgmYspnBXE1uKHva3R6IgjfSRvbftLQdyBY+2VPAFOk
hXjO7pO072fVwfFKN/Q2P+W7eb4lY1A+RvflLj5JB/MmRnrrJr4BKPwN0m/NFxUs9YI35or7OfsM
PrXd0jnLW82YMQTEGHcbFy1LmOtjAbWog2YlL8NkwfXAcHSkmDn3Y9Ep0YGeMPvFB4NW03bkZ+Ub
NXtogodB1PIpFMep1+x0A7zuyA4Ylwi6aMYWoEmfoHgbWgnZddceC8vVsd8X/i5pi7xp0MzsO33l
as5TD15nkKa6guj50q2ebyLn6Ky+UtDcqM3+dB8e1ckF8uRd5RVHFfjQd9lL9h5+7b5MN/aDEBmP
Hc+Fi10cH3cpj6MShuDum3FT5SOqnxK8UgOOhG4zG3RXI/agzyLwlpUExflyuSs5BfNiLxfQT307
vRjgKQGK2F29azbDxjhIh34bH7KtJqriic6SM85Stiq9lLHUsQaGuY3rGI/cTulFAcflhYzVoVMF
L1pk1wHLfq4zquJQCR1IsL4vOqBTyMG+NdGlZ24YMYno7cM0gz+/Zd6cE4abc+x10BP4eVd7Dfkx
AlM0bB/bXNSmx87kQhAwU5C1QhoQcz/nqwJRbF1W1gzekcyoTqBk0Fzw+IybKAmNQCMl9aWume/s
Vhb1Hqy6M81xMAcE7E10znAHN5aJ05tOI38GyFBPl4AuIN9rgXwjglRg28WvUscTGsgtgGy6aCm3
skrv47FHxKHED8Rqg1yJA4Gxr+khUrrAH0AaEO917sgwB23l3TyhKyeoXqq4/6ljVib50ruMszuN
i48IdUAqhE1e05SlWM6VQVVj9NV2sp/ZxltYfU2ncVt3wPDThXMIa07lMx3xOV6ISOBcV6pSp7ER
avLnECruHzzrYjD0MipZGpRH0aFdoibh2l3K48KcvoprMmWQx259dilE31KMUKYB2AhelXsNNWSK
u09zzaP2NHhgmfgiuvpXdxdzO+jUZmjQPGJSnIVAvcQwij/Pd2Vaug79MWD4QG5E5FmrgoDHDkwh
sCBbDuc7JYoR39lBvSW0Jl9PXyrlQx7Arorun+t6uqqmC0Gc1VFZckipY0UFkkp19lY52Fn7z6TY
fA6wjGa82SQsx9YLNzYApyujdjVEght2fTE2/AfS7haox841MpkcqzZYrp9qd1L6M8csL5qqr2/Y
+sn8ksFpYTFUep0M2LB+vqvq91kq/c6CZQMZ/LqgtWgByZL/LYaZ3yIoASKmGQ0D9qwqbuyPKpy8
vPlKM6RKu7frkkRL4lxVXc+N2o2Q5Nhf6uJIkWxuivvRfrkuRnQ6nGtyJHOSVKYECbr5DYw6zGbh
6pUk2LdV577YN7baxb6NktamNSuoKdNLiBC1ckL/+kJEJ8NFUz2YLpCLxEIU4y+91g/jjAo7egKb
OhjTbn9dmOhwOE+Q1FLboS8B2Zum8kfwTWD6cqNnt50mABUQrYrzBFWiFaWeTWCtjlpPb6irS9/S
9IFkX+Tu4/qaBJrA1zy7VlUKiR0RDb9XuJhqpXORwBEogkgK5w3yDlDESgcpBqhC4kfTbt2uqP5Q
COcO1NLQSdtCiGQap1Zu/amk95j1F4gRaIGunSu1HOX90MvQgm4Ed1L7FHVloMuPuf30ZyfDuQL0
EKoTYIvxpq5SXy6oD0pFt3FEjUQCG+WToTaVHGBkQ9ciAGZ1puNmc/mHO8a5AQoeP2cuIcKYP7Rk
cHXlpW2f50IE8Cs6Gc4ZoHovSVaOO6c0X9rhw8SYiTXu4tAW+IG1yHxxHfDgcU0LtPHQwBOgMpLv
RoRtG8eDU3a7XHIerMwOqnL868+UgfMIStdLY6ZA6aRkekTu7oTy/Iek56I+GoGh8iVeU62KShpx
VE78oKd3MViu6kSEF7GqcguGIk4f4sosMqnGW1AbQb80S0czlwUZmVVVWIjgXHUnpX1OWWgw9RiL
1QqvrH7Q6kYfw9+JQRaCuINpzHksSYUNCzvi9Wbt6cAp1Z+MRPQoW70TfgniU0ykiSs9KqABpdp6
o2O5HYD1khpQatndpDz/hrothHH+2kLGzWiAbOFX6ALJLHDUmr1LiSgNIzglk/PYs2EnQzXAkGKM
sHRA8MuN7628VwZZcEqrar1YD+ez7cSe1cxkgsArqNByq5e229f0D8VwLrtBFaKoZ4ghxU9H3+X6
X42o+2t9y4CWgbyAhscAZzuSrkwKaBwQ8xLZU6LCVeNnp2hcNRS166zv2S9JnDctAK+lAQgbrmBS
vNh8bwAoQJq364omWg5np1qXDvnsDLhMkedTkvcIg1RDZ3v2ICptrDudX8vhDBUII5Gt51gOZizf
uxmpsLgWwIIJduyTlGER7lYkpZoN2EG/jTEnalZuD7hPQxUFIOue4H8r+ay3LsS0NDUw2YOVVOM3
UyrdqLNxA73m9oPW/9YTC31+/1G3z/z7UlaU6SYtsCQnsdGR0rmYxg4omu/AynldE0Sbx5norGdx
1AI+Bc2hsdvnmMswP9Ah+2dCOAPtygygoQVuHmLbbjVnW1BUuGof7/9MDFvrYtdilThZnUCMokqA
EQQiEnjI9CH+nbhqcTicL8C8VaSbFcRIw6OVPTul4jXSMdJT//pyRArHeQIy5CnRBhxNqTdulJ/C
6CeG9txhqtzSEc0ECjwCjwlEatXIdQnCCnn0SgxhtJOfhajT26Lp3JVWCMaU+Eu5OZcAHOU6bxz0
DLPhC1TjNwxyG4iWmAxglZtu94cu9bPpbaEXygB8/qGCNeXFXyPj2FXVYLBKgfYJPB2fehmTWEky
9kxVzP7BmpMbcDR+va4RlwCILAH4a+s07ubOHUpSq4TqYRrgRi/am1CuN1YqHZOSwD+Eb2nYbGlp
PYO2ThRyCTwF331FgWEwOOw5IRmNa5Qo6doV5sd/Xl+iSArnKnSzyFUbiOJ+2Q1uY56IMrpVIvBH
AsviuQrMyEocld2xVvyQDacahK2D/RCPpRcJydzZkVxk2hdHxnmLKok1NZ/R/Ndv7INzEwWpl96i
ug+IPboVabrAivnJm3Ho0tBgLiOqXpL6YDUfiX6vzqng0hCpOhc+TH2pGiHr+lcagBcTrb/PpOK3
3kSLjePcBIK6FJ3SWAttEk92YldTZxeCBWsRKByfiQEwiDWTFGIIGLKi9huuXrcen65rtUDhdC6w
76u+1+uUXYDkqJVA+OjaoK2+D+lzk1X+dVmCw9E5HxEbsSlpCB59IzduJXU+1Hq6uy5CtBwuaNBi
Q81CkHD4o/lDH48dSCnG4kXRkDGzSXBdluh82HIXzrsG0KdamwhV02kG+p+6qZ3SA7HXH4phn7EQ
k8mTHRYh7giQJHny3PkWyBlwOH+obbw3aLQsnytcEhGQsbpWdnPllBER95Foz7jIoUuqZrZU7FmF
OKsOqTsr1G2bb9dPhhngFc/G52M6c8gJMPDhRQc1AG33IZPjoC+0bW2bkZu2ueMOTh/0YybQ8JVW
N/ByAbcQCJSqaqDF8fyw7NbJK73F+rJ9M2Nm7T2m36hfYNDe2jqx5E1G8PfokSihuuZfl4J5xU/0
FEVj1uw8kSA0Yn+aT2Wdu3EsStaIJHFqbyZxiYIK9DEM78L6rpdbPG1+kunH9TNc0xQAtmEgzXZM
wGtxmlJWmWUUCcQQlKVyvJ1mJ/Hs/uO6lPXF/JLC3xdh0SA0x7Ypk+E3VuUSJFOKJHdJ+vRnkrhL
Y5CjVis1rKfUIhdAYVHmSQ0adGKRiX3GCLz2L3aOvzcIVeuBKCnCob6l4BYMAZsUx1mAyb86QOKd
7jSNVDu5l6VDW8fDzZjp9CjBex0n3ShvlJDIN/EggaY9bcgWsHLoCZbiDpwRyAhnnZZ7cdxRMKQZ
tWdJ5eRRdTK3ALbBHy3t7LY1mv62riV6O9stIA71dNhLfafv54S2m7Cz5k3jjJpH6tD0LIyoCiA+
BarD32lVM02RbaAxPHPaYKLfByfbyKUpeGyJpHCmLg+EdBgGgcNEL/9kDC6xQ9eKC4EYgYby1YUo
g9sYdWYHyj3JXzUKBBaUZGjoCC4ApurX1Iaz6zTN+tgysJ7ECfGyvzeMn4y9mKiuBqBGuXm9bg+i
7WO/L641rajHUJWwLhq+0x7oUrR3FWIKHLJo99jvCylKMRUWI+VigEtTdqrUxI/sBzSACuSsxR1L
m+O8Fab2RyufsBqH6G5MFVdP8RRpfya27CX1+Ic6wXmtfLLlyJGZgneVq9LMVWqEBvlTromciWj/
OK8lo4vRNifsn1WW7mSeTPnD1m/V+vG6MgjE8FUGXUu0tilxbeJf1LfTzTRZvlZ1LtBYBWouEsUH
vJ2qJ8WIFWU5dZ34TR1PsfE0FMqfnREPH5gOUWxmbOdKvBMn57Y1lW1SvFa1CFpAoHp893mKwA3g
/MxBID8i4epKtR+ViRYt+TEVXcqizeN8xGjOqpQzxbPyN23+4UzAXsxKV5oiwe4JvIPBeYeEsYoo
FAoxAkhUQlabZbhLQ/TEYt97xefx8NZzKTeaxsTQGokXojx0XS0o3YtWwnmGCklzw0TnNxIj0Dcd
kUXy0Agh/EQL4TxCVPfE7gEdhaIt8RQAujfzy3UTFa2D8wSaWY4q1SAhtRJvNsB2jw6RMhFIESgY
X9SKolrLQwopeal7FviZbQVduMNdTASCBFbDD83bVTdbvQWrmdIWNx4qtR+z8ZVEd8MsKAKIlsTF
CdGYAyWW9YdG5WlUHjSHBHr1RSus4PoBieRo51ddXaEeEyuQE8pHW268wvkYGwLDcf7MNvnuybkH
RFTOilqD/jarmmvU77r1dH0xAm3jIfUmOQljg0XLcSe/ZU24z6X2GOu/UzlZXNs8pEGUksLAqDR8
Z4QyU76retkdakCgxt+NRjSXIVoT5wnUUjfVjBU3pZS6YLdwKX1MQZh0fedEasB5gllvFEDKQUoF
sp34qzVOSIkSN0Md7bqgtUf2cu84hzBWeVpnFII0sw2aJHWRFiVIHQzbMnMLoNuhxUMgUrCDPJtV
3Nl10ncQCWJhPzdeqTp6tnAWQOAaLC5CIKoz2LIEpaDVcY4Lt3aoO9DGi6v3yby/vomrK2IwT7KN
RnWNh3tSBs02Q9bTE3Z5YJkvYVJs/o+0b2uOFNeW/kVEgLi/QhV1tcv32wvhtt0SAgnEXfr1X9ac
ON941+4wcWbeZsLdLQvE0lq5Vmaq8vXfLXLxpijtmojQM/6PUftWqFTZX2UfZD+v8seD9/dWLkP3
oMXcxxW2MsaPfvAedRDLkvAphanVzwstPLPL0K3sXsuc4tK2O3xDsUhqjyQdffx5laXtXITtdho6
i57xsErWifZjNDp/tc7WtryF7fzxuH17bhdx25dxOVYFhpSILBLpO6maoPcRAKGCbjtdwmCXtnWR
wbl5XJqhBwbr9gDB2vemg/Vkf+t7/6QG/7ar80v8VngNshsLt8RpqDBNTMbXCHmcBu7280v6i9v0
Xwnct2XO2/22DDgsBSAMbMcutJdAOvDVZ+JjgIdmFUVZOCM/HcZUQx7VVOM7M0oksRq/VOUsuF3+
MQH79otcBPduqppg+osFgrV9U8FvhmOo8eftLr28i9heToOPUX+cSd/cdOaWFL8UO0Tj18+rLH1f
F+HCb0wouItn6nGS1MMbmdmqovc/L7KwlctQXmD2woIRC4Ksz9KpLKCW9IqsJQmLJUm9he1chnNO
C0XgInvusXZJrptknt7r+J/0t+DA8L+BPLwIF7V2CstyWuzHDdKog7QqLt2GfnK1VPwv7eciXvAu
7yC5jv3MkMujnKSaouaLl8bLzm/5hy8rvAgUSja2MTEaQ35zC4J+xft16MFlgWCeWukkLA9k+Eep
8reHeN76t6+5t2peKYqtBYNJphHSnM1VLt7ksDAM+EcO4/e3dRE20HbnTXWeBnTd/rcDNjwpPkIh
bmYj9iyiT9Ng70syrrTX3/h2/p7z/7v6KRoF37Z6ES8q15k0Pzf3oh4upOSFYKjScV49Vy/EjKXj
chEzpO3PkzyP8/bIz/w8WBn7lLdLg/1Lq1zEDNXGvqoMItOgbkY4T+jJwn22hKksBNlLlvhcTm0J
/hTOZOE/WFO+VXpJnO/8OH449pfufYUpiajPU0fdOKRFXx9aI3D9h4l2O5AiMhGThYR94dFFF5HD
E33jWB02Jeov7lZpgdR5sZ5aCLeXPiWeyTXvgvNkUPwBL6XEq994WaJBtdSAX9rNRdgAz9vKpTh/
wvUvA0eEqdvwxZGgpUXOP/8WJzCsV5bBeSRI5feDP6YeOuMxKxa+nKVndhEk3N7iY3Eeq+us50iL
tOluuIKnySJbb2mhi1jQ+00rwwYfD+k+CjMmutgENU9naS3saOm5XcSCgg9F4wxINccQ7kdwjqly
B6Y5Tz9f7UurXMSCWM/WGQ/HBeWKVVCF65DUSeUucRwXntqlIDZ161KHGieti64peP4NPKScm9r+
lwE0vigHG0JcLXq8naD5nO1fjXqy6NfPT2whrl06U5Ce5BU5t1SL4KHL39x5SRxq4ZVcuoZzFYCd
eZ5YcfTzDMd3FkGi5N8WZvHFt6/Dwp68HsdLTHfQX0ua8D4MFw7X0ls/7/Tbp99Qz1gmwuHCVATG
6+u0cMlZRz9xxt3PL2WhLrsUte4D/+zsft6NA+EfWIXVBBZXANbiOkjUUnv4j28IAmzwnYthIhFd
7Mt0ftVZBG+orPZ5UaVlM0IH+evnLS0tcn643x5eaQl/xDWNoqyyU6sd17USaV8slSlLy1zEMwcm
07rj2EslMVQ7VKtAjSkF7vnvdnMRzbqgLK3qXMq2bpDYlkohBJiU7PXfrXIRzXxUDP/D9jWTgqsG
uuNQAUOD7+dV/njYoCAHOeXA/2/NltLVIfHOI4x19XtsTtFQJ3x+y7sdW9Lv+PPL+Xul88+/nYHe
cRttIqzk2/VeFPhKA/do8qVU7c+V+bcdXZw1VthQtqFYx977cOSerguoeqmVgPHlpoWIV7wEDv4x
c/u24MWpa8qgiCFkhrKVXrmaJfN8miM3adQ9PEVSSy2Nmi09yIvjp43d5fl5g1X9OptPnevElAuo
wh+j3bc9XRy+wsNUBj03yXsfA8ndU+lOqQ4/bH+hSbWwzuVd2qs8r+0e6wD5TIn1Jas8KcJTM/4T
uPPv/VzepabBpKSbn9t6M1vn05g585Xi/2dbHMwiQwDgfz+my+u0tIFg/NXbia2sbeE9P0MyJljH
brGrSPbzh7twCi5vVh9TLv/TDDHW3mNF1uQNriOx/nerXNysojXhFJ17vMIhKwmvMdnDQrlcUmpb
2sz5599iQ9TCstk6VwlTW4NSdtsHTRo2SzomS4ft/PNvq+i+pmw+y5uyNkpnO7P7q17cV/UCwrS0
mYt4MA+C9sLCMrSArF/w7Egois2//92LuQgCHlqVXNVIQiNmDiRm6yYet2Aw3f28zNIju4gDRvd8
GoExAZK7j9SXLIO1RWTi+9FCMfrzPQRDq/98N7N0IhgW4aAhUUhAmkx988Q8vSr6Z2Tx2c+7+qNW
2N8fKkjlF6vVBROh+5dGu/vBPpujXguo9VjXoA9k0wu7i/fRtrql90t6JT8/T8cm/7lwTkPX5Gf6
n41mtmqPGN5OoanDwDhc2OIZjfsvPOH/xyLn0usXwqGQ86kkkKaTQSup+MvDIF/1ifbOKo8Z/G43
Py/587mH9Nx/7k3m2hWWQozt3TnhRYiuj0Rjzlv/vMzSI7yIFXxWLtJjLCMs4HTdkLDyNsyv53LJ
tGNpofPPv4cL2MuSLsR3TJAykOnK7SvoK+26ekEIdem5XcQL3vtx6RGsk0/vVm+lLiJ5Xy7Bqkur
XASMQAxQjD6fPK0F6CNg7QK9bcZ/wrD//mVdBIyIzT3VZ3Jw7deJ7d13o70d1XEMrN3Px2BhP5fC
v22vnMq0iEw5mgWzKSBIMK8gp/3zKgtn4C99qm9noJupM40BVoF461rMD3bwK4jhOEr1Qvz7YyX+
9+f6F3D8bSGofOexe2ZsUmhGu8Mnpw8/72TpeZ3jxbcF/E62gTnfSqL+bQ1i5ToWaK5Lmj4LYfwv
otu3VSrOhIA2OwAF69mHgngH2mEzXHfhXe8tRfGld3Pe8be1Rs8dS3WGySwBq0V9JVAmmyFMWRku
vJyllS4igavEABbROXucoEox3zSiT0leJkXQrn5+S0vP7yIWSHuo9CRBjfL9X954auUrJduByYTW
/wia+XbiLgKCLZuSjmeRkqEtMo9wWK6V3Ulr+1+lEM6lA9HcDKovzhoLeoTi2AwSVr4avQO3lmDT
hRN+SXq2G+mWLsNbqtwnf34a+ilh/OPn97NwEi4Zz4pxi4hz1JnKHIPsW2L42rUwiM4XCrA/byaA
ZjFcBmFwfpEolHUXMlYgjk7QWvGDIj2PKefg1f68n6VlLqJC6DfB6J3TyAJdw9qhKe/LpIMyys/L
/Pmx/b2bi9Sg7ExN2vMV18M6G0pfAZdJHpzqpav0z5/P3+tchoRqIDnReGqD91K0PMEMXKrzcuXJ
N4ct9XcJ8BGEmP9KsmB6EUSATgLnUp7QDocJlgl0WLUSIwDXIYUwRVlFbblxjAi9FG4m8+/WVK5K
TcRKkzpqkG8zTDqe8zzybiiUFUFHgs1kf+CYdyZREsLc9KpQQ/HQV3hsYPDrFl5IRJrASbR0YFYY
RSXGCbSnoiFpvVlsJATc/VVdqviNR7yHBTon3oaPkbwLO3odODbdYmAKuGWr/X4DqUB+lc+lwNiu
iAIrCWBn268cy70LC/4UjNEBwNm0i2H4eM1AcJ0Ta4i/wNsI17wI+q1bxxAw9CmoHZSPz16u6wch
YPUA7Ej3x1BjX2msVXQ1D2Y3U5xlDPaPKLos0/y2Ch59OIR2O8gFV9u6zK+VF7XZbKRIojF0YWM/
5+ncRl28bgbi70rpDHcytNidMMFBwRts47YlVFlpO992UCBYNZUzr2Pe46/lUb6dXBMmIYQPfrPa
uCqZIxVjpHP04IgE6eKvgJXxu2KGIUnNQUVM0UP3MRvHSitf57T1y8TYfjNjVjsXW5nLel/qim8E
mE2bWegKnh7+8OyPubvJ/RBkElHdQTJtIFvpu4XMOieyOKSOuR+uu/bMmWhj18Jr9Fm+o1VoDsLx
9AbqCSNPK0rpftS2twERXGdEQ2BnM0483PhuGL20ujdkPbMoSKTunTXk+dprVqgyDXJ1DAlcOYce
g4pT6CWBosGBSjCWysgFkCu48zb4E7w1ODcPOHM4G7BZ37KiiR/7SWC23nef7cqvDkUXt7DAIWdx
J3hhG5X0kE1L5kKHR0kpf64Vkzx1p8Hq0kaqpkqj1jR7joErs+OBM2w9GsUrERXjqga1B1Qmxq+9
rpmhP0EtCmpxBffCOY7SNkICanTAtmGuaNbQoE2E8Ju9zcYy9QqF4kgxd1s6M+wx3dB2EC6gLjp4
tE3tvhIgb4CFD+pDhe/bAGYrNAxZbAuyAzAsEYauYFaRFbWXJyiQH0irt56sDk4zpT6bU1TOGa/6
gzYFqF31GuILqeDVHWvnY2ep34bTMK0buJFERF23RdWlfcdgDkgp+NBkXZfhWscQ5+/ylU/lbrbG
VRByuAd799LYZD2Y4jX3IMLTBu7VWMVXo1u9TvOQWUEj94S6mJxQ+mV0JhhaYWoROmd9HfprZ46a
VWmQmskqdRp/Z2zIZjfNr9HM9xGmVQzUQxITNgfbrevUM+Du5yEjeMB+1hOyEYV7FLEFHRuYmsKH
r+vCbHIEyJUzTWo7n3GwYMyDM//V5WItifsCy7c1YfbKlcMnmcsmHebqSvYjhCXFFa/RF5ztEWc/
dPVRDvbVpCooWpkUU6Wwn+DkQLT7Sf3yVXrQSaind7StjlL1aRjI96mJ0tG07RrurvuwjRPiDUnj
wGSOY0xvhvCNKaOTZcfFjpn5ijkBvvZpY0iYWJHz7nLMdxICXchWHWCEi/MqWZaje1gCw2nj4YlS
sqtmZzuL+Xdgy1+hBdke2uebHGZ6SV/rW9gyvsuq7ZPCqjIADSThRO79Yjp1c3jyK7qfoPYaTGzL
os4kFbQDrLajyWTRXRHYaaCDp6ivdv4YPtS8AcsMUp9yXFcQQUo8Nz5UeQGRkCkCDuvaKqlAtxR+
TrIyro9irAQ8NPt8wOwUD9KeB/FKB7TYdbEs1xAlgDPc5MAUbm7FlufGtvGIKhCtClI4VxOurdPA
Yf/jyrHEvIZ+xFBRfITBuQSNT5KNpJ4NVb7hKqCYEJywXqYg3rkxyl6z0fXSMTKZBcg4YfZ0CqMB
vNR2X9vkDopKIDh2utk7cf/iR2YLa6fTDAmpdVFZsKe34eWU21DaKBAkoVs1VmlV5zekK4MkjstX
TeLdUJa/27waV00YVusxgAYqJkzgY2/Fj7zo1DVOlkxj6eebrpgPmM27c21w1ZQhX3U3z6t2LngK
IaSvwLGA/JS0wQDOAN8RyP4zMa4nG/riPj793D0MXv+OovxlbHm58qGnv590mI2myizqgD0OUw9a
dCu3a2CSDCXfBuKYIS9gjsxNWjNMhpzDSTWLzLLQtrHVPCWzaz/OOdsg3ENdoYFdExO0SljPmi12
48BMJ1aJssS27Ofx7PGyDaP5fXaA7daFPa4JiinLD6Nkpt4xd2Sf1NYUHoMAymJ4H44+mC64D8dS
rvrqPM/RkXqX43ct6hxe4IKuoJ+1K+33lk6vOakqpHpBAH5ycKdEfpv3YbRuW5VZrbUvpNyBofQJ
SYNX4URwTFJrt+6exBTtJFcZjHbKlVU5t1OpsgYOJ7nssogWRyuyb5ywD1GQxWs+QDPFl+18k9dy
Jw3bNuBX9lZ+5LnNkqbzXtBy3A2Nsw+Byc+9hBhjP+8w/aWeRcxiGN9w2HzmbqLk7CSdhLqQHtu9
gOJBjapv6si6x1YjAJMg8cEZp6OryQ0QN/uENNaNbZo1o24aSZq2XfMIVPkugII+7pWqS5Rj1iF8
tlYOrSDcG/ANtJmmlYcT3Tt21oJkmRY2qO+je+MP3p6X0QMf83HFq8/Aq7KQyico1j/kJN8PlQtu
vJi/YEz8YZv20Iv8wVLgnUYVvpeejDSZGb2feXzTuG4iqHovwvBzxntBtH8CAtAmZuw3dY33rObQ
fahjKLPAqwpS+/iyK0nSkuNLUGcKGf4k9MU7uVZ5l/U9W+sQuqkEl2Fe10f4GCa2crqkK732YKva
SwTz92Mx9auy7eykVzbaYrV/UGN0bCuyVVH0aMbhWYz8BZXCm4HryIrxFomafhpdtqFtBOKkG+Ia
g/wfK+b3tg3XgQTDFw3qLpmc4Tqv+1RhvjegzdGhw5Yqr0pCQreO13krBVE14Yov1nwqaAm4Dt1R
pjDcQBOYRbG9y7zV+X5zTLhvC9zYsHeKHefaokhLeyGz2I1SFx5mUdSypIiRSQ5TtGmG/CBpdZDh
RyxwW/hIRjG490I9cRgEihnat7+UkGuhiuAFQWLbt4ObwiPn2qPudA7DNJsKaBgi/52vTQSHQA/P
B/bZcAh1+LZoeEbC8H5kUY2bbRpT/Ppb1o6INno1R+1aQRRVjAJiQd4K3m1vQ9fu2ACDG3vG3DaD
0yg8VbK5NqueFFlpSJ2CfHxdEvYE7twTq9u3UKsNwJ5o70YokMGpOtQ1nbel9B8bbe2ZLFPqk6ML
Z8/Q1J/GFC/F5Nw6g/VmSQ4mpstB7R7zcAWOVOZDdXaOWUpMs62F3s7SXnO73cLcK/Od8g7yl0eb
hptJ1g8h16fAF21SVWYDfuWDcvMIc9n+vFbtsCpttStCaOHN7tCsKu01K1K2V7pjd/A4OlgtDGcC
hYoh77OZq43sxMqD7IGwy3TkEpdtf2jzF0PaZyc3WW1bB2uosh4Or2qsn2TdIpns9HQcJRT+VMmn
beH6Ox0j94Lb11qDfa0c0Mm0hYNVwGfMU92TR50g9bwRDhBDgQBrnIPd1CqJ3TgrSb0ZIoqSId+g
e8nATZxuirHC8RzfGxyRrPO8Yotn5O3D2jCNcU/JyjQs9R0yxfVUek9tw/DxuM5zU4fvmudfVmx2
dof8J2pdzEmZ1yJXT5OxNx2MQLS2qjSYS5bGsfzKPWngT0hi9K/ided2j45WX4GrM87BlGQ2NLv7
2BxDd7bTwe2v6rp6aEE5lJELfUMLr2Kwpl0h2k+FIqrU9nbiLma/a/Swgzy/9i3nqnDE2nC2h/bm
1WDqKhmlTxPIwazCWLx2XQeqChN1UjrkAw6XZVL1mL9sGQJGHHWJUznbriO3VhUe7Smwj6Pt3nNu
Y7AF2l2WaW9N4f7CZAPy4xln6tyWzaV7H4AmklQdf9WNt4+dbgs9PpnUZXMLJsHGEoj0YXUbOOFv
wIwZ8vg5zeOx2cpY55mjOMoTGVyJGHWaHU1h0kIOL8G+r2Wl+qRpIO1AuLcNerKu8vY2VvHGAf8S
F1RXX3WIrqwtt4yCeSEDJ0Vv44R0IoAG9vA7t9VXVbF7N543dl1t8WTvWE2c69Ljx4ZPa82DtWis
tTUPQ4J0s0vQOj1pIzQcGtQ9i+KT5xQmg0jMRua1vw1Qza3YNF27rWpXBbNPLvcFiEbd1iXRK4sV
8j4o+SV6Qupg22xlWXrTN5yu+lAda7cjx4g7j57ykcdo6+SL6cvv7XbtznJbhjSTUXGwmiZ/ZrB6
PTrgnm7qJljnpbXFFPRH43bjFpoYNZhGU5HOFR4WrgE4eJcWhPyZ2UJbwqRs9J4hL7ozLSaFpgAw
RE3l1hv026jHs0svcdJBDbeN1d16pZD4Lh+QktyNg/3lFeTLbUWbGuFecdLtmWCPrt3GK9eGngH1
3fYOM8s7zPRkfj/QVLdIcEVNw7Wjh13d1dtA6+0YN3ckUhuLqWMVVNsJjr3pPKMcNaAButbAsmlC
kTCLF9eyii0RpfuFOHOatAckY8x32quCZCwHmXoudHnmPthYo9wFYFSMY5s57fCSq25D3ajbyUZs
uk6zdcERaZiKUl016YT6BOpswTWn1sNUWs8ly++nIX9W+QBIa0A1ElIY6aIENXa8ZmV0C690do34
ydbGY3cc8+0pAA1kn5bZtEV8O2mBxxv6Cs6/QDVU033ldvQ2td2vs3F3wlC1XwnGghXm29q08fnX
YPIpkXX9Gvds07bBBvNIz8Qb1zPpVrz197pF5udA/FP7W41KB/d0eEtaOw37eg9lp/XUwsggqLNQ
Pyglr4Lw0TsbYdh6LaN3oytIUiIcAq65KXi/DSUEWG0FfQaZIqdHtUn2ptN3PkScktHvUqC8acEC
s2r0LfXcUyV+2a2Pzk+HLpN97w+3xuzr2t9I/EuBycJBpLMOgKLKM+K4suDfUFYPQfM6YFPujkzz
XnptihmvNIRwsiByTSIOD936gRbzE622Co5PdXszq6lP8m5ONfscncZJVPA41iLJZzS35ns+zqsm
fvFbF57fyKHUOs6nR6P5ruaAbLjOynzYWCUO1XRjENBmfVsglRLNa4iMV8YvAUo7jjUG70YLnupg
h/8qjb+i5S8NvrM7IGp6PtCxM65N1izKs/Ys68pzwA3VrdMXLySaD/AFGBLdwp83tJLSxI8Y7MYy
DnLVSGewlFuPHt030bWWgZvaRYhaR6cRlki9GGVmDQs/zJ735a0dO0cowHfXQR4cGpSvOJJ4SAlF
A6SP7GTshjTUoPaNE8RBTv70MDFMdGLuan6ldSYFe2i0TLQSu6rQQM2uOyCYY4OieQgBz07rqAse
W/VR97CejLCjkD53/bBpFUpxeL6S6TgpCZjpiliv+J+Bx1lEdkY3aZ9fu/2btHZTXKRefiqiN5Sn
BR2TRrObOYTSgmrZLu9FYs/DdNvzUCZVnodPGohk0gnTPduOeLAlAx7oIPae4QpnLu5QRMP0qo+t
E82nU96XyARgHMsFy7yCn3Icfunc2G6Y3ygdgEEZ9VeN4+3iYEgohs7A0PIZTirsEszgboLQ3NkQ
aNFfGr/c1HWbcSYr2GIkodIbOQ24hN8j9tHn+AyiaE0IrIArgqSUJKFnr4aa3zi8vxHRCR63Vyia
n+FInzEqUl46D3kZHjugH1O0z3tEIQ/wFZIQhUnOYsRBCMP2MY7YcwH6N8YZUxW8qcCkmohrk7M7
GrVHHpfrOLafuK1vJxP8Hkl+Grm1LkBOXRnCppVynWtYEWagQaSYFhwAyLJn2WkHCog4jbmjPuua
XLvekUoNbh9uIzYVAqonjCNlBASrJvTOsHwr9KZm1coMWx4Ph86X+05XvwyGzpOuYr8g1Zb2BpiR
+qD2CwnIhsbjgw/EzWd7Jf0N+BdQ7Kh5gkcDFBgaePnb3KvfvdsiINdJzsIjInDqOsVwjGWw7lDh
NCiaZkgUx12+R5v9AGbWCIDCQoiGvYopEQloNqrmozTlZq5fcu7d5+F0XdqAaYT4TQAttaEAIIpf
0wOKlwBLuadOk3Da4nVZxU0IBSLtTPeiaBNN9RlzfgQT9R6eA89RBRnuGRymOsdEgYj0c6eLk6Zy
gmDGgHgEa2TevflwTE4CQn9ZQ/3ZIyoO3YQGPYDFoOKveGtfPtSPfVwSrdvd0JJ+yMlAAm6G6EYE
vnDoTCVSerrrhwjgJgZqAAb9IvzTI1Y2auuxlJBlhT+XQZ0Og6Vz88rBP4NbuH2S04sz/HbhJo5K
n924fv4Sw24NcOIjKuHE5c6NDCK0cGvkc1fAkn8DTz2NzmmaP0fPOrKye8RUZBY6bzWZnhTIuFMT
frL2U6OpNM+YpNDF7dw6T2WJoEnYb1YCgo1HtB8JKVNRPczxXSD1K1xhIPo1+KfBCV8d8eHq5iEY
8aFNPZBu9GJ50oKyTOrnqI0RjofgrjflScXxZxzdlBH5ojlaMrMfUwitzLdh9dQAAaP9ACSYwCss
6tt7aatrt4CdXDBs/B7/ZGx5n7xvbvABHYCagaPw2yl5lQSyeeQDqtmhriCwhvy74w+mk/exld9Z
g74LgUfZSKW9qAE8EAIADGN6T3BQypHf6Bn5aZ9b+ylu07p0gNIUqVbNvuP8QMrxi0SouoooaWBK
0gI5BXoaXjdA6mCXuxoaJBA6TgpTv5g6gmcukN5kFs7aHqKTqtqVr+c0DD0KFfH8FtyhXzZk+5LR
5CeJ+EUhMT2aDXMcXCf2uujM9UytU2HYQxzPX4Lh1qSkWum+helC/OAJdtew9qPKoVeXT0hfVY6P
CA/PPEkSba0C7YPGGbfKE7c8mvG3++J3M/h7aIvXiJGo8YEf4hvxyCdsru6MVz44/k0nfvt6WvUC
glNnrSqKyqNhfuJonlGIj2ovevJkFCJfkY+499OwPlRCtwkGO3Cu1XQoo5sY0Llx0J0UbExnVoq0
pT1LfP6UQ16WoabwnPZVF/Nq1vFXNLRZ55IT1Gg3YrDXyEs2GqFMFv2qYU5WNs4zI84GEoQ48MhP
AqCSSNEqoD0tl2nF4w0HyZuU7Ku2PIKcSwPyBrjrZMZpgFUSlBUjTKIp697NmP8KOvIGgHBT9TjO
lZgzyKHt+2qiKF5xQU4Vvao6J6tYobPQb5G8spuen0mOUpNN4ceZLMZNGLOss0mcAMPfhTXNoinI
YGq077U41cZPeqOuIs6ztmZpY/Qqis3N3Pi34HStjWB25nDA/lawJZ73aKMMTHhQbqs2ZleRNd4M
gdy5jKOaaR9Yz18t3ZhE+eB/WZSBdatwgQbOoar53rjT7ajnfSPsMyI+v1oeR92O12L3wT2V5uj4
7gHrXtcKkyRzZD1WtFwxrZHBork3I32qy/LeKUi5b2Nx7XQUutpWvyGSZ66Iri2u9rhgtlEf7asO
LhnBcFuf/67qkQBKN/woa+eOUdrfliMbKDSY3WPgl5u+J1kzuJkN1bPJ9jKkOJntWmlhKAxW+YnV
5Yexez+tGohxRhh1OHghtGOSsiDdphhJfYoUgAaLwAtaMv4aiBqYhmffjl3jHCwMSWVVLxjGKXOk
4YGYD1zOc1o7cZzqZvxVMbc7zu74FiFXzipNXxuqAG2iVwTrp05k8yABLDqi3vp1PwMrRn+yKQu6
nidkAyiAbqxIiTX3NMsoKaeNh+HkXT7GRdLrwDrYvvlQxvPSmAYQJOoVuLY6Kja5IRJVNJRCphYo
C+20e0LbLD9ZwO22uAm72ykKbiM0s3Y5RgN3BNDirvWLfotxHyeN+zZAqYiUlNTDziGB2TkIXVAs
lbBdqqPqU/Rxtwr8/ERdVLKWNptekRK4CEpu4hF1UkZ/Tg16mf40P0Hu8ozS+SQlbjWty6CqM12M
4/Uwdo/huXCqIoPbT7HpisLrNHM8q0TKYwHx4/OeomWLaAGnd3GWSpOV721gbzU8ThxIdxkiSwoL
umvHsskTX0egWVEhroOaeGvJnXNPhhp5HVV+fZiY3RxIE7HUAL1fAzvmkHydcdu1Xr3yEEhv0UwM
rurWYp+6aoubycXMaSI7ZKMsqqbEIez/kXZdO3brSvaHRgBFJfJVcafOye0XwW7byjnr62fJd3At
szVbd8682DDa6BLJYrHCqlXfa9CEOgGZQksudMw6CbOH2a/gnfCwdjCOvkAlMVQdlitLiRZltlzJ
LkGivvRT/ljF3Y2sJaDzlvHrlLhrvBSTyH8OfTh9SMCSeVhTfgd4aHYoirYDuxlmkSBFEfluGs03
eTSXt3igczeQsxEOAEtcgyKI1jukX1A2iuJ7fRwUk2bocYX3ofFb5kvsrYkIXkiflv3g1GWjPHdq
DiWcCeiFwqKA1cHNaWNOHPR7+ei8j6onGgb0YYor/RuV5/rop6mBBLGsoa8teY8VXp20YGruGG+5
V0U0O9GctzDaQx65aGyn9yVLbkdf+R5mnLuRhu4RRF25mRsKyoEosSlp28ERQzENqaThvsN55Wan
wzHOyll281BnDsM76lAVOR/qh3gKS7DzFXXzWAyxfzIwEvBS9t2w1GyLc0SHHPySjN20HYIeZsQK
4l0kBbKuJD0yXIF6g/Fo9HuqVrXTGcNHX4NRP+Z6g9hiSM0qCr7McRWbRdghC4ssj52GLaz6nP0w
WqJ/wWB3dp4Ukj6qETKOE6rNZ3AFjm6JPOVbqfH6gB7Mt8gArgDk8LqPDH6Rg4656d5qOSVI/o5Z
aico12qOBh1AycQf7+vI557OZ6AUlVm+7xPQOwLv0DzVPqVHUKKkh3BuQP9pMBUBe5un45dcypN3
wsKbIunhVAcReC1GLegQfbQUhULFP2gthi6UMuxiknZfpwCgCBmZM6efVHiYY3kfdiG5IWn9kGvk
XKh41EkCKpahR8Ap9elzKvsPegty39Z/isfhC5QdOPIhPvghTcGHl1tJGB5oj4g9rpauwBbF/RIX
3QxC/pISTFtVA2Q7DN0pEb5MLLHlvLvv5uA2nOvqVGULETbc3A6+XdyNt/gtp0Kmb/Ion1hLUcdK
8Or0caYcOrnxzz3x33WVv4IdqbACVrzoBUHdNw7OkRGdazbE6LaMDklP32Z/dnK1OlRxcaqRcpEl
ycnRN2vTotHMOAlg61hfvw2tdGJxissjy5e+k5GhoxWubT0c0VuJ7E9LTqgk3g0VgACBAlQDUyE8
rkhnZ6NRO6mGBcDKvbeSgl2MwJgDsoDxIsnhG/LCDjxHszP4hCpc618yPZEeQq3HuCfQQJo5oBN5
XoLlK6loexug+Otlml5LZkDwnnRBUlmKAUMglSy3gtn4UqVN7pFI707JiFHHPMXz78cI8JLpm9yN
FyAFT0EWfJWQzUzj0WpQSJcT3R66S9+TmzB4VMLpTOTnCNYLXQhfpZ6/zRg1bpWt9lIX8wPn/U1b
tecS3qBUPkTRhFKo9sUg4wcPUPHXclcNv8gSc6ekdgcc8ylH+Abe9sugG24JrFOvTQ4B1Vc6XBRE
bA0q1GwaDj7qtMBMSK8dDT0Uuex4Ti9p0Fg5xuHNGb0DFUFtKh2d7ARp95Z8lGoSm130VPRqbo+L
9WBEOUi0tllpOEn8i+PgUWRTHRW2H6VRMEzNXlcOtkQxD7RAbj/0PVa+VnWAxt/SzuFTT/CnZTWy
m5odoqZHtCPDXkvHGFm2A8alUjNgrHGIgjHbRc9/jix+krMEJCRyfDZqYNopeCdkOXUyPDB5lVao
E/XujNYXi5MovoWpe9OML51cUxOkAccpS78oYfgNEILAKny8ecmPLv5iIKOd36IDMjZjNr0iIFVQ
3uMRQoRqsOjYArBgqHbcS2isAWPN2JmEf4nUV0TLt7OSndIeZT0mWb7Rv+ZNNDhV0yBcYq+YHuup
S0d4NpXHqsGQpwb4ZCV9m/r+h+7Lx0Chg8mS84SiGiaenVIDTxhpiEtl5DW5jhyZclukgaVp8mPd
o77KswNPjZ+F9iHB0sQl0GBwhXEprdz3CMrvszGiSD5O31LJeKz8drbG4aVLfRQCAD6RgztWlJaS
oi6Tx48YQj+fO6VOL3KCmCGqpPlGQjrzZiKVp4G+AdW7n6Mm1/YcIVs4lJlqJpp0QRr9BwG/udVi
1w8zarFGMHCrJkN19gPC3DSIO7c3kOJoavJVnpu7IvLhr8gzatWlhHT+DAQRYnSLgLAEMAm/P0q1
gnuCVJzWRF9jKl+Aa3KaxHART+Nl8FEAGofxocqAhuXZs96OMNbNI8UcEMAPqovaVbUVyAoKRuUH
2IZRsQfZP0Dudwj/JVNK+MWvSW3iaXpj+WLa+/cy1w8TRUk/SDANqRjb6B55fP2ZtsHwDbC0/kkP
h9ciRFATaaBL7gGMOQ6k7ZBjrg3U4NtzY5Qg7uhmsAOyDAqe45LXLdJ2/aMvF7cATg2nOuvuoxbl
jMUtxwDqJ5RfkEOSBxSyJfibZh70mGJUPHSFcWy0FI0MWQhQT/sFbUmuFiM3XaieVqvDm6q3xUcG
xCw0PnxIcq7afG4lhkBwZKdaw6tPov42NBCHJrN+UkYYeL+4pwj/YL0odBHaT+oSaTCuoSAGs9kX
SYr4KuTxe5oN9SHkWXNRaEHRSBReMOL+NQ6n6Bxx7ZnmWYy0igG3s2tMEqfZQS10iqQO5R412DJh
uEYyGy1cXh5J7uwrKGgOHsv8164IjSdE2iMokKvEjWLtq05QGggiLXKMgKLAWfDQzmmmWn7FeidE
+TQxiTEpVp/mzS26RFHWUeAumIOqw14ZYFrgrAIgIZdAb0p77QYxHhg5Ih1+DVBl8KGn+47kTqeN
51Rqn4CQuU3aoTFZ038jfhPddO14P/uozuaR8URBvHwXUkBF5hwl8UgxAJ4AdgvVms6ZaPA26Nzx
s9aFRfyB+HJ2U79/DbiEtGH8Uchp7eQpkqkDYF2YIz19TQfGLAMumaNKYY4EP+pvWcceAMLhyGb4
lamO47nK1Us8Dy6NosxVdaM3JTmugZPKAN2RdAewR7vm0Y80DdAHQGJuSRGSHLXajSYpS80aQELg
xlH9TEn60PP+W6BGTqmCIp0migX2fuIMc9DbfQZDy7Tuue9DLK8PalvNpNou1Ppelv2jxqfaLTIt
cANcnAsLo28RmjxNTQoMV44QP7SKD0hX0+kWiN5fSD59bwbjNuPT9wJdWggrQRuWdLjTfUaJGU45
N0ckJcxMaw2vbowAKaEYEV6LhwLoiTeS4WEuSP01HMOXLoZ4jgqakw/8hDncvdmqQ/LQaWVjcuAJ
TeA3eyBqlG8sR2zZIAPezPota9oHmkvVTRAb3Gpr5AEIHGb852/A5X0Fu8lLM6rqIdbYuS/rpxQp
FXSeg9xAY9MZCL0j8KtnZSiOWZddlDy6qGnTo+2QVc4sF4kz98iG1o12I3NA4xHhfSnCANn/BHBB
UoPGrhuBspK197EtnxGg/gqBWIATzJEcan+MQ1mU56xvcjnGiCcj4A/4pfOggeM71ZIRaZECBfrb
tpAkeAZEQn4XCBB4Vwb5mYLRuQmt/wKrREq6WFdRbVXye02dHlFq+wpkOOy6oj+PilHeJVL1oMns
FQ4bcTKKslNWV0hFTim7Rck/AQizCi9FJp2VRulMOiP7lin8ZgTqO5DKJSmaWz78a2Cm2/smQM2j
RO0BxrP7TtKFZzVoYEHL+PvI/TP2F0XRSD6FxRhZKN79aEIg30nTKk6A5LMVGPXwbvg5aI7LtAwK
CxoL43Ydf/0bl34FqCz22TaADdB2atCWw6I70mbWQEqvarMKDg38XaLLjyrND3M8PyZV911nowst
/lYObWlzGRYxqPBIglwqii9Dk3jqUD6VWY4Ge/Zy/VM3oeJ/INVipy7jTZg1JUgQx+aLpB2BHfSG
5BsB4e91OZvI95UcAWBPUoOPFUN5X1NRCyLf5eKeIB1+XcjSQ3Ft2wV4fdGUSK75EILhZZheCKhR
+mAoyHUoqL8fSuCHrsvbW5SAs29BHSjny6KA3zMLFJf8OLN8pIuvi9k7o+UzVp032pgU8bAQVRKU
E5LsFdAucyzP0T8Zkqatzmj5jpWcOqyRWg8C0O2k1XgPy6+7Y5SMd81Q7/Eg7O2c0HgzAmrCwqXh
XdFQ6AGdKO9VeOjZP+m3WK1IaLpRK19FWAQx+sRsP4jNCH09c7A3YnBvNUIXng8HVZ27EG27CoBB
nOBVCxug65r88P/RBEqEtt2ylGijLLMIDMBEVWBXpTpw9MajyAVdl7SorniVdI66rQLeak7F4RKo
7ELh/JbYSQYcrPa99veY0bYlMMXgGuGGToRNg/ComDBoy6ZgbTRS2VH9HUbmLQmGTGWKeZmYRi9y
rfjp2KiI1Ik9Bi+pxoBS2aMo3bqZawnCjSl0vUUE3yCgjAcrJrOjlxrmQygIPHPn+oHIW0q2liVc
GYP14ag10owxXsGhvytuJiRXUpO4OUbWoQHhV+zlN/GOGvxuhBT1YC1VuEETqmFzlhYEUmeXOpGD
xdFj66guOTRv2dvOIpdn4LM4vObQOvjmvz9nZYIaJsngpfRne7BkV7WANM5M4CEt1c3cpjX/0fLA
yasoRDeopjDhxTCQbmu5rgGSaPeYBNigVcFCV4NdHfVzR8x/Mr1nLU54MApFBRH0FBB7RvrKRHOS
m86hx5BqR1Tq/V/3UsWiVCBvZdzhz3s5qiDrK8ASbY/u5GiX+aARK7hMv0ccauiDf74u79NdEMQJ
WwkXvqgoI0jN8ZcyBIAaXnRMNJS5FPu6pEXT/1KSRZIhM12TZRydqCQIF9FQVGNhFJX4BAjwHG0k
9AMBOiBhxs42fjIiv4UB7GsQMEEx0YiEZIzrKgHENefRC2Po4gaT354ebu6d8UeIYEfmyg8bRcLe
pRx99VFTfNNy5Z0FCQbAZMXOij55ScKKlu1d3TG9SSSS9BHIHuidzN8j+H5ApXKUYBDRFK37Tw7r
z9IEAyLN09hgyNNkq8gBAvKlAeWDiMZIoifUFoGa7P0d8pnPNktYoPCyTKGRRZj1OsKIEKt9zl0E
GS4gZzbQ3pa2Q4C8c3Siqz9wsB0PMdCTJUMVF3155xmuTB7vNUXvrUr01HlHdQkV/BFDS6tvqjMe
PlA/+wCmwQrsPX38zOr09xbyxU6vdIS0cxlwHauarMFRLRn9dK7koHzuBBZqfshuKu/X9WTznjEq
GxhizxlVhCtA+0SuVdAJ2lWhf+WIR5t4b9jIcu6f7MZKhKD4vBpUAIKwg6pXH9Ht5gFy59LDHjHH
pkasxAgaH8xLk2qBlQxaGVrJXH3pGwm1jgqoMtRVr2+bvHz0tUUJyo4ewKlE3nPEA91eAHDoHgvD
Sm3Jac3BRpnVBmSksf1z7e2t83cr+RXRoo84liihjeqE/I+XHttLdTt4FGAKpwE42vVt9Gp+ADyG
1NBwV9+kN/LOzdu0Y3/2WRVYZRo5jfpqgnjkYmIgvxmwiT0SmuQA5iHw5vQemkz3GIU31RT+MCNc
lxWFLl7a6mIgSld0zJ6E8fxWXwBeQE3phJSQOX3Et7PTPpaev+P4bUlcpKHlWYEbqwvvqjGBRomP
xQQyz+SI3kZmhirdi8c2LzwDCEFnhkYJFYd9RBX6k0GBCzPtae6/hsQ2NiDhtuzUFpjdd/rtNxe1
+OUq3C6mU0FrU59PmMhXToDiYcda1JHqeofr7DdZiKie2DIw7eloLFF04R4WGbaz8ROY/VN0yL6G
IONBR7g135ReuPOkfvLNYS5RYSWUaEs3vCqcUaYB9qnH1WRXVXwp8vwDlFe/gF4JdnRhe00rQcu+
rtWvIWOGxv4Rdrm3Z1s2gxM9Gl7u5J62Y1k2j2glStB0PusRSRk0IpALp+lGV+ved2zXckM/nZBG
GKfQa5BYCdtmAEUDaj2sJtHr/qDGbXpoomYEc/HcXzB9XH4f4OmdUFfKPHANYJJiJAE5HXU8frv+
KZsHuPoSYV/B/x2PRqmg8DhSj6YNmg+IBQDidSlbLwNbSRG2VFdraWxmuHmkUp9KtOz6SucBd2BJ
7Y7ybx7eSpLwmqIt0jcMCW9Qh9HVGZnvStQMry/m8yjwRekXvAZTOd5scT6HMqIJOkNjnJ2B6ebU
Vug+axha7lDFktG2lgVOH4ODYSqU1uq0PIe7AuTvXq5123KtPkNwVcYRyAjQGMB3vshuqDuJE7qA
pjtV6KGnwh72g8ath2e9cEFtwa0xISWHh6dx0OHmjW72KJuxLVnDPXlqHWLrZ8nurP3h2ps+4Fqy
oKYJUYdQn7DWsD4i0Hou3cBBS33iapPpm63XHa6f8bYa/TliQWHBEqemeFzh3BaBp03lQ96SPT7P
bZu2OkBBVxsAHCRVlUabKeEBE+1OmafkwMZ13ws/tPxAAXLIGUK61Ct31rerPIJLOCjZnBKGo0RV
BVGyYkdO5nGrcRebWt+EO+7DpgHQ0ddNVIURQ2TRQmtSXwfVMAIdD/jG8LNMbzPMxWj7HTlbTiEI
Uv4tR3CN4JMNCGY5MDfy8Fyj7cEMm4yh01mB1DJwjXTP4Gwa0JVE4RYi1YCPKWDamrR+ovF9nQMK
xXYiu73tEy6e76sx2qygKb0ffiu0vkcxtToNEtDpsqr+ExO6WpFw1wpNqfJkUcuAIakPxgzg6fZM
6LIrnx7AlQzhfoV97iuRAc7X3lXc3JbPvs0tALSP6oHb446//DmDuBjslTThohHOYhKHIAFY4uLe
fzHcwtORXNObQ5nZsqWBrhed6Xtck3uqIdwxVOxoOwO1ZDPQCFQSulMAhOv2Fre3lYK3Bx5qI5YU
NFOp3vBaYmWgPTLlXxQhf2DvLWlPEQX31cBocaarWJLMi+kmREVZnh96zDg/9HP5fN0Gbxv9P8cm
Em0NCg8UWcXKanvRQnc+6Lb0dbB9M7Ong2FfF7d9WjBOVGEYbP77a9YeZqICBlfD5NftqdReEnKv
1S/XRWy+KgZqC6oCQjRgvf92Yvu4rUeSYveM4p0ZQNIBX3hdwub5rCQIdzecYxmYGQafQPoaNPcR
sNhT9e6nO2Z2+/lYyRHuL0nIVHIDR9Pas/YYvqO4ZCZeY2N4wOyAp+KfKd5KoHCF88mQUL6HwZBi
4zyMugXiwrqurSxr3OtbuKkHTGYYzc5QOxFp8X1ZD1RZx9L87luNAA1jWNBCsOtEbl7blRjBOPAW
LTcYHzeCN5XfRQf5kFloQkPLmQ3goLWn3JvZErYSJ1iJfCgw4aODXxym7hJANZZyCJ9Ajm/2vwZb
d6vLcm6hs2cwtp0cplGNUk3lVHSWY4WCnfZf5im9z5z+8JEcqaseAnc3d7e9pX9ELT9f3WCtqGlG
ym6xhMEBMKzYZTbaJ8zwjLY+jDiwrivKpq+xWplwm6s5UIzU1+FrVKAfwRB5cOiV9kJ+gQZ6t+/0
Hevxm9Ty06O5Eihc7hatFXmd4HIDiWkBE07h8keBtcT3hic7nWTvL5Iuq/gslCG6p5QZ+u+frzbV
j7JZSRlWqXq+B8q0G4AT9fvyDS3Y3uKFS1bt8FMemL2XuN25Ah+abcTmXqJB3rRs7M93CIv3lYwy
sO8siwd89aa3g0PqZoW1wNLBXoc3b7rU6Ey721UrsrUDHNVUUHlRVELEN29WainrK1ydo+8Vp8LK
rM4tb9v9vOLmXnMN/H+yoQMoJKyRkTwGZBZecuNgv5HMBKraB8WpOSJ9s6Q6sr1K8aaxW0kU7Dgw
QHkS+wj/1ewt6p85/pwer1+T7ZNbyRBMN3rP8z6l8MlD/6Y8lu6xsLhFOtNMjjnaxk2QQTq5tXts
25uJiiqwXsiFUWEzR+Cg83bxHpaKaoRmfWs8AH4fIUI2fi2bOe2J3NpMTkDzteiKDK/yb/vToLOJ
1h1UlPdQzCaW72Jwp4UTuGl3tnRrbWtJgkpKCzlehQodVBIcCSfFLV35HLrL2jDHaT8cvr6yT6zp
IKSsqmRM8dzrimzJoC9oGrDNJ8VgX1/ZciiitQHOC9Vbomo6FdnEhzlBG1cKfWxAbGkzrQc/Xg24
WrsjZ9OBWQsStMNISTFUUrCkfYNDBOyCw+zyl2wBjwsMroU0hnl9ZcvhX1uZcNMGNFfNQwvjrWWg
HvSZFF4kIhWvaVrVIEKkARp+h1H2HZAN9zt4kO3Vago3UGWSdf1T8p7GclkT3IV/GZbICZ/4IxhF
fsMLdLQJ7Cnols0ElOHfAoU731fR4NcdVmsAEe35BksPeGA0tDNjzpAGaoALHyOQI2T9OIMtrQFD
Vlb7O4Tn28uWYQCQ31coV4Q9502m1Xnxe9mKOz4nTqEiW+UA3AtUhQHuz9RTnq8f86a/w1cyhZUX
oGqVex1OiI12Qk87+Mc31czxWhjH65K23A+OOALpYzyLiCb+tjZT34VKSRGmZ2jYlMLCTRI1AKl7
/E4z2VoYJq7L27QBK3nCwnrwW6IXFDdmUl3ePmnpkzLtHNjm7V+JEHxiNoU+utHgpHI5e5DV4r4F
j9v1VWw6UettE4y0ruixpi2ZqNoGm8avzuuCU4KbQF2YzcaKwBXg7Xrfi+f56fIrOlhyUPJRDUNY
GK5CJ1G0c6Eik/4oTqG9OPuzFb2DgGO3hr19UH+ECSsc9BwMJBVSe4zQCVjzUnaor3pVAIqync3c
fIdQ/QFiSYHlFyuRTDIYNZZ0G+wKRrCDBPIYnbjVoSHyAMY9mNFdy7JpR+Eb6QqiMxkA6r/VvtJK
dKkupYTG0b38GWQMmVN5iTe8fxiYZ+r6wAWED4NyeNhzQZdH9dMhriQLj64SdoqRpM3iCbfH3G0P
NcBgYE0/XN/UnQWKWQ+0QmdGhxZYG3r0ngxuWsVfJwbNBF7bJqAK0JKd52F7YQbhHMcI/1ZImrZh
Lmly8D8La7z2MLjhgezCA35/+ecN/CNnuSWrUCID73SlJDg6zKN1VOXk3+AvZynkSS+g9DJCC0yN
bvasWZFbgDooQChxfW83M4Fc/fMJi0KvPqHkLG3CJUTMJnMBQ+QuyA5i5wNsyLj/3JYu5f7t33wM
V0IXs7cSytq8HZiEAEIuOHvHs8hcNF+Br1E2wM8hBxnYwBJeHjGxJXbGSZpvaTFWv3aWvvlerL5C
eC/8PgZP7wK1am3mzTaqRXDIbfBrZcEBXMb8a3VE5sELQe/kH5TdjO+2qfiz88LzgbEQ4Orh2Pkh
elOAMvQWAEF76GOQgb1PLrhpPOZcX/Lmc7JyQoR9H9oAFDQhUix+GXtypd1NHDp1XcamsV3JECw7
uHuDUg/h84Nand2qqFGZ2VjUB96Vindd1IZhAEe/YhgwfSCc/B1nrdSIZ7qU11k72LWRSPbMWyfK
Dorkf2DcSmiybvioq/7rdZkbSmPocKAQ+jKCmGZR7ZVMFikFN9CPDArAZASskaG3RunBecWkenxT
+9I/V0oc7ax0q8JqIA8LeAQzZEz4EU6unhO1MdQI5CPVTafOww3XzmNB0fbYgP4JvCp9faRJ7Prq
3mCRraSzASiWRpABZIYhAsBoNYMUHp2jsPLhPeaJHsq3xiYwiOFp2M0570oT7FEgjapf/ktadpu7
46E/zdbyhJX/ydu5cQf/WpuwrakG9g+l/b224XWRptoNkC5AoqNYwI97ub+Nu/GXOMHixEWl5LyD
uAyd4el0ATOb3/T/90v+lxDBrqg96FwQS+BW0PsxjTpLSoy96RUbhgTtkkDqKwjuoRXCy4+R2OUc
RsFgx1Nj0vFLgIkE1+/Z8pXC07iWwIR71ka6nhSLBIznfqjB5crSZynTD+jytq5L2joUwMuB7Zb5
MktCeITRounzqAXPLohX0OLbvCQdB013u+PKb2o2M1SIAucEcC6Cn8ZzKo8JeENtjNgjqGYjWbgk
KNDSOjrFf5Co3HLsAST+I1A4pDlUsrQN1eF3kQ+EGpK81IwqFPrwuNexrfxn/uimbvwRqwsnNyRx
BCYKOmCwKdqJH9PuhBG3DvxRN8c4rwTDrpHQj+xdT2ZTY1ZyBafND9MhIQRyG0d2h6/FowST6Cwl
shl0Q52Xztjm6ZB/7KEf9xYsKBBpm6yfDQhOhuSegP0oD8sd5dlwSNdHKSL/4hh0ityHiAXANh/q
w+Tq7j547fN4PswrWamMmG/leMNQ/4EcVTPn0lxQLcWJOrLZHxaWG2J2Lpq5zfln8p64e/u45Q5D
OgOkUserrovveaoUYa7kBI+cAhwUWOhDC/zqNurhcEoru04xUuIxQy4d/dXmUIAJEZws1mS3qFbv
qtP2lv/5GMGPKUgYsNnHx2AT5tsI39L5Tz3mFURIsy+Vvahq7L44c/2sFncj+ux/6/VuEed3KuqT
JVztimA3xhqceCEa9UGvdlDQ7FU5YPIAFrt6LL5JZoMkbnCh771F3Ok5fjQmq+B3TXwBzSKMyt4L
tpVB+uuMRKNSkDLIGLYFY2nBCwbA67HxwJplpcgfLxd7dwO2KnVrkWL8N5S+nmnGNNhKi3z/PYsP
IwVfjQaUjm7NeLKj6kZVHwMNn+RSe18xNy0Lyp9MBX5UQ4ea4POBMF0qYxnsc0qTnCWM2nnAYCUD
lCYgculJKO+En5svEtMA2kEWC213gkHpDVyCMIHh1vwEXIllcovGuKPaFXtNkdunuZIkeFtMbY1+
4Nqi5Kgh6WZA7/rwdtHvJZQfytLaB8VvG5mVUMHpyjO1IyDUxQMRqpahzYfyAvCcVXncMUpg1WVq
VhwcfT9ZdqffjU7r7RdDttx4dPD8e4uXI1i58ciD6l0lY4vnqph/oL+V3zYjUZ2k5SpIFfzs21wW
846nQbcClrVUQZHyOsBUmhorV73JYa8yBjodQLPpFLe6NbrAkGdo5sBQgGNyr1mtY5xaKwF4PrkH
jX+LkTa7BbbNpwvJ2cUd4TIRNRvdMZISdNgGvy5eGtbclaqe7Kx6c9FcUylD/QJID+G4UzkqfS2F
jK7rvbDoDnwCaU8H9veovC0xVQv8Xz+vu3RbWQ0D5SCFLN2eIOMVjDdgK0El/wYa3TSnyULW3a2s
Hthym35Aoazibr9TZuvWrmUKdjqa6nwaxwQlqBR09HXjKAo/5LHiXF/bljHCWDIZ9TvQDHHxkWwm
X55jPwBOUWHTkRo5tcNmSn4oRS/fz6Ax2YsnNmNPyEHQCdQYylCCye/mTOp9DUlozRycJZ9pOK3T
HVFbPl5f2taTC2VERwVagfGH4DlKtV74GZL3v/OJymFJuy1imsN1MdrmFq7kCJ4i67uUKClOSsXI
LGcwVN+Lg5R6pd6yL+ApAgNLiRDnZ6iDY08qxiaz5DhVQQqbaaBB6TU3G8f4Ti1hu6o20R8GTHI0
ZQVTfTQGCkfUzQ03ReMPGLtASan6NLezJoWbUraG7IITpTZVPulel0uRnWIKgh2B+tH2VQ3Mrhro
PvVZId48a+EtzYynEMSRoItPMjCUpQUg43llDWEDVljNANgiadD+S8Fnk5RNCd6WepmaO7fhz7ga
v5dN2J7yRlEis1cwBUOTDECggsQAtyDGQ4KiDVQfmNMTgo8mmjENuSVFYF/f8C0rgwoDXdatycC8
/G1sMdNABhk0zJ4c+JPX1cp5KKPd+GrLzqCBHI0kQHgqqqg9oYSxROCaA37oaf7SvMb3/bG9kw+h
7f9QJrs4ThcwFrdWC9qn1lR2VHczultLF3QKoylDnaJmiSIX2KIwEAahHQiSTXaowP+1W0+ky56J
XuFanrCnuCYYPcUgL8EMGDO+qTHRyFzalgtLj0EAZeNf6Aj3z6guPkhe6pQ3APvuHOymyVttueA+
qIBsYa4VPsIY3+bmKeBg6YxfryvPpv+7XqnwfsDxyjWMelzqG8ntfMEILA38FxYGliASUu/BVYgn
swfWPqwsXKzquQKYKnxozoG7V7LedF3W37JsyMptiEg8F/qy6+Q0YRCC1byUd9ULJjboNnsCoSr4
wk8gmn0K7ub3xjCv78TmNVrttuA9+HpVNbW27LbegqWRWinGClwXsXegwrs560GFSekQUWPoRfrc
lh9RsgOm3hMhPJOoBc+BvlzTFs8VpjuiV2OvE3LPEggPFiiOZz0rIWLoZKeK5cijneRWEjiuk0ED
wUhlZwGmiF3fu01neqUcYhNk1etKFijYPFRzgLB3Gis4pZgv5y2VBHaOu92cx45GiNXGMPCpMi/H
pcy3qfGQTg/Xl7T3+wUjM2OmwZgt6q7WLrLPmAK5N8p1M7hbb5pgQhqfAz89QAS7UU/D49ItOnv6
Dw0uhu7OL8jC2rWrHXXn+sp2tPCTU8qnpBsmiG3IHY0/AKGNQOv5/5OxfMPKWISY+p6Eiz6omNIW
LqDZEfSs/yRYXG+gYBUwmAd5LwlSJkx8oNotm+9LcNtfX8qeIgh2AY4BV/PldcszMBFWE7j294Da
eyIEu4AAW8PkF4jQU/0wxsdo3DMLuxdUsAsY+agOWbWsQh0sScNE1vpFoYHtTwH+mVsyZk2mZeeN
qW8OJTsSHZNepPfrW7ljnDTBye18tciV5c2MxudC1ry0LA518UoS9RLS8+Dr3nV5/4tnojCVgCND
Rr3xbzWU+jEoUj4MuGEYVVofM3TFRaBYPS6BUOnt4hEWo/DZM/m3PLGzqalqiobb8n+K2sBsRj8X
V2gpJwd28XZ9dYviXRMmuF2KjEE0Mh0Hm0fjTzXPMmuu5i/ZUE24baN+0YJqx3Ls7efvn6+uNR0n
MoLgDjHzjewuATtoo+2lRgXgsbOXE92wU4zIwOWh9IdIVsTeywTjRSaO4DljGtA5tCtsjKaYjjxH
xHF9KzcuIPAvVNO4BrYnYgiWGMJ5B5JdZF8n7RYjNI802HHlNlT/LwnLF6x2riOYF1UrfLCnqoN7
7qPfzgL7TxybwDLTY13z+WXuJBZg4mSyB1bZ8t0gHb1ugBMjx60LhrIJ6wrdwrh48VH6Mj4PXndT
3PTn9C09aw/Jc/M83upvqae/qP/Aq/pLsmA9Y8zsmgJfQsJrvpvKS0Hu2/Jy/fB2VyeYz3jU9B5D
RpYgXfsAT3lwbu/Sp/ptelduytf+tXwEf/2bZMs/su/XRS/7JlzBv1Yn2BeaIx4zfH+wDR8JWOUt
Dp46aQKbi3tdzmcqRRUl9z8HaAiWM9f0tsfA7mWJoFW79MfuobtpbqTb/M13wX55Gh0g3h+7pxrd
rzIa4snODdm8jKsPEI3NUEt6r+McO/rw36Rdx3LduBL9IlYxhy3D5Q3KlmTJG5Zt2cwkmMPXvwP5
eURBmAuXZ+FZjKvct8FGd6PDOROWGuyruhP4Mx6SxjslqXfd3pF2qZuugpLAdnm0nvRH63N8jAE+
6k5PaH7cJCeAMHyZ9vJtvRftpIqMiHUBgKuWGkIDZBf0FzoYMF+aY3WdgJ4RGOmudBnfLBfDPTiG
Zxd1C9E8JS8+o+pjAvYF/gcYXMwNTTPFpgSFtBptY7eiDOIAHI5G4OD5qn4DfaR/3qK4Hg8juZqj
Y0XPUZl76VioVtSgPPULEB/Y6Y9iqgXvKU54gkZvEphbacbT4FgFJIDe4DCS4qDX6Qk8vqULCoZD
qnWH8xpx7+JGHnMX0WLOkXCifwdU6MslBw1b2162MwCqo/vzknhjvVvV2HJLNU5rAYJGmlYogINb
99iJlT9ZoeqT8O886JteGnPzhmoGbycaPL6ZLyYoWlSwGCumA7z8eRTgkfDi+zvFmBuoRlEOqF8o
9n/gOT/x4wcF+EDgc7msBa0egQlqTNBV5awCZg8MRM6VwLFNcJWJihZcr4Vwp2AalW7RMDahNWWR
lzH9UGAa6PMvTj2EFfhhBfbANfU3MWxeCy5ZWepBruS3gycvbno3XJmx13hxoB8aH4D3P7sXcgdM
XvGAKK8YhmGsf1Q0GPOQJHvACDNUxHbx3gINgGpfmgn5mSe9Z0fDtVq9mNN11XwCzigwucG4kR4l
8F3PwIwGQUewpDJWkqu93cHfLO36rGDuUBkmgb8RfAm2r5eWkzSDUpNGyq9EOuGlZuifzn8GrgMw
TFTRMTWOrRHGnuolK+fkVcRs+MgRAUcNcgQANoMk4LwkXo/FBsjNP6KoaW8iFWkVzSzpnAdtRicE
vXmPugE6yJ0B3fir6q8/xOPO3BzSRH9AAYIg8lRGQV2Nx0oGphvQBcgNQF0HAIgvKPJEN3kKbuck
3aVtVAsCPz8ybaQyukrYAxyJAanj4AL+ZqfcZwBBA4r9tNN3YJ4WVlaFEqktbU4XcN4EnFN4RQHd
3wQQ01phIycNa8dddgpWYlzxyANV4kMit1GSCb+FMnVGUkDkGAEfaQaKdnDeZLj2D3RN7J4ZumWz
297LEht9XGPiFZjv2q6Rq4ukIjejPQ8C2+TeAqA0mug50P0C5vDwyC+mxQR5iAV0N/NyLY6xMlzE
LRFtfdOU88ORbQQxRwbuB9KaEezC6q3+J6lB60sm4BrMlamf9LVt921njr6NmHLXrEib2qEV7b5x
T3XzG5gsptTbbtQpU8pA7KPhdHtpzo4Gco2/+HgbMUwqUztRREADhfqMdm+Qz0N+EcvfzovgGiDF
KXWwV4ruJpPgz/OqNXEDEUnRnIxc8vCQ8/5GhIVXJUIhZv4Y91EM8wjgLLT+QBl6isA+3BCj+itv
geTxtxDGW8SrbVtowP2qgNR36HDvo/verQ/yRQ8sIOvlv+nEWPuoY1w2i7EfUZBnHcano891XgLX
6W4UYsy8BeXsvLaYG5cSC3Tg8IGFgYwF9IFJNXngAxjcXquD80L5GeZGKmPYRmF1YPSb6YN9AfIk
QraXe8oR0K4nUUtYpCBj3NMIci5zwhcbTbsFT0RyUyB339tkvDXbGoS8vbSXYlBDnFeRe3URxjDS
jfFqIGC8d/KZpcYlobTPmAs5mHoFEvhlvZvq9eG8HF4LH2DDb4IYE6kKM6lB0AATOXSYqgaNAJat
pkMv7K3TZPKDQ9wIYixFBlt4WoNjCikO/oymm9tLAJp0dyoXrwKkTEr5y6PMFyhIM7xzchlbwQxI
G5EVcmltQLnosP+E6VMvOal70RIFPzRvdGSMpdRG4BHncFOg3LyiICx5OHqgMgIg6h8hVagC3ZgE
vlTUBgRu0E0PzaPkZt/jIPdGD4U6dOuFW5QCm2S7WP08praTwCat7miTr4sOQOrxx/nPxY3PFCUR
eOKAi2P3wkEWTErgNuMEswlMoypoS9Kk10FKDi4XF+u65tfzAv/lm71JZM4QKKxq55S44PJxeKRL
DONnxzPC7M7wANLwWYSEwWtr4cL9lmexayIFyOPqqYc8w33CUapuBeiC8nJ2nUC5XelaF4a9/Gkv
xuKjEezjTXiTzLyFVDQ/q7h9lYzE4yedkIxeUs8Km3sV48/i/VG+QNAKavAvUJoJqdVQLXppYlmO
vgOAsfwa7UCbc+ivUKoK1+fzn5L6xI/6vYljfKYljXKnFrDPATV+lAPxuhFh+fNLAJhE/q0S4y4d
ojdgRIIMqtJwRb3JtGsOrVvuYiFqCt9lvgljXKY1GFaxqPSDgdslLLtEB/uplj+Di8UEdkgiJ2tg
Y80ydwGian6zGk04B8oNfxt9Ge+pDKUxgBYakba970CNIOlApFj2Q7934tZLO1E+8S/X8U1nxoUq
egFS5Aw695jkyF6okcboEllh9NR7y74ULTmLFGSuv6UvrbK87r1roHjsck9LTRc0fW6nPhMye04t
SgIFElkwcMBk6oR0OFJt+tQbhUuGY6brhzr+KknyvgDn2/lrwXfb/5wou7LajhMY6SbcQrzXfScf
r6d6PgHX6+G8GN6MPu74mxwarDbv0kitZTuqoJd8NFQfz9MLx/1CF47jo3SVYggdNOfXiicjahBA
DIlKtlw1KUwFGlSKqVvMzSytSIubucQrxLbBCPwyDPsuvz+vIz/x3AhhbmSipBI2CCGEXn8VM1Xx
sTrVB7o90uwFsrh2ggVcJIA6fRTTv9+cJ0hnEzDEIpmgE9gIEmG3jl7vFq7itW4fRC6d4h8lMKle
W+1xEW1rcl0dXRvHyoWjKQZbTzGMWdOiAUAmIE3eYWuy8VDrf1o9gF+h3AmudIG+vGixlce4bwkU
tTn6DDQTTfdIeMtwhLLRdYp2dO2DYFN0Mbi+ZiuRMZm8saxG7SCRQn1g0jKITY/se2A0lShVD/to
FejIi1BbgYz5jLY1gm8ZAk1zh0FT18SomOAUqUNmg+BWBOOw9SiZsL4LEZSsJAb7+uMSVH6xA5l9
5v+wcA0t4IvsJV+Y2Ii+H2OvZqqnVrNCMr0bugf2uVMCsKnyQgpLoF1Jgr6m6CwZx60oTWVVVNF4
vGuxcKIbheAsuR7t7Swx4MzcwBkP2pJAxKo95EYXxNV8nZi9J41JoNXD09Q/UpZTObpWMCKUdemp
qdvHIQI97Ypq8ngbR0WYgGtPKo/t+iT40jyHt/11TDqXy2ZSWAS+KDvE+xKQtHMyuW1AZzd+QXTe
rVOoELf9q27cVjLj6dsa8LQ2NePsonyM9xUKnunk9Uc6mEVC7Tn/dl5VkabU8jaeMBpHMMmXKM3E
CrmIRut5WazrqVIFFiXwBxhrZ+Rk2PqtwQgFCwbu3/i6c9F9pwMcvad/E+Mc8fK77Tky/mdODX0u
anxBZJTWVQwyteMAUBrPiq3lwjbNzxpWiMApg6RH121HcKoCB2/KjDcCnXoDgmKoS8HadBhQcaoQ
XDD6AzB/wz//DXk7p68oJL/CiSkzjsks1XFdWkijS5jApNxZoNI1QorCTddN409kFDJTnfcRIEd4
/0GlNSZ9rEKm089uLhUeFiXD/6gX44fI2Jjg+sFHlIEttjzSczx8zx5BK+vOD+Iuh8hI2SGqWSrl
ce1fzxHLCd+LXRpal0ZgulKo7tXIEzUJRV7wNSfa3D6gKY0gh4VA6tcpGmaveE3jglmscx7nU3lM
dgDpQrw+0Fdkaqb+IEyG6If696j2YRPbUPIVfBv4DYWGqU9TBR5I4lmJ4pKJeF3Z+GMqavby6kab
y/n6HTZqTxmgo+sc3xWEoASjcWCir1BbkXe1X3wRVRlFd/H19mykZe2aVVEMaZOXXsV7Oqyv3U20
n3P5BysCIt0Yx0PswSYmuss+YMXqR3Vxu8cV8EPxo/M0hci7POyDr4GOBZK9dksDijhd5+cpQBtE
qR1lHodxB1oypZh2oBV9Uj9VknbZDOTURcNJdqbF1YhR7P7qotroHjgYF1JtJmrNakbiTEVpafKa
R8rtE9/awDwlj/oOL9ndchJ1FP7lqr5JZOLWbE45GaJXiVNAq/3xUbv7Ve2n8DGi+ge37woY3n80
ZOJXUhng5qQa6uHQeDrFevLyyTXdyY+xLlg8QE9fNIf4L479TSpjTGULivZZgVTsXN/H+yGsHyRc
lPSenisJpYMw0+S79TeJTOBStaJOUyqRlnT1n6+r/JkLBuUgftECEoIuVDS7Sv/Jjw7oTSRjro6U
oqNeUJEYxnSTtNjXEtaG8vgWBNHCKhM/lX6TxsQtJx1bUFD/v3BW39FnpgEMQidsr/7EcLjniRFg
NM0VzEpoTAhb5SxLFdrAiwFVEyRTVlyazWIL0ivujX+TwpaPMVXdg0UZTeTZIIED3D3sr7up8h3Y
nG7TKP756y7QiV2AaKw0l6IKDrWXul2jdYMr64XtnhfCv+EAJ9dkAAsaMpvUrGbRN1ICs2hR8BgP
9EORE61wapQRKRQxIgnlMYaxFGQEwgHgsWgsJje0oirffK8Pr7N/oXUvUI+6xA9Wv1GPNYyqt4kc
4ZNJp+owXaXH0pMP5UHzyPEPtvm5Vv8mjc1s8hgYqb0G5ehzPDoCv+BED9MJs/2fHCbXHlUVDWUA
8gHskznLBv0MwGzhkmF6NLAcsIQ7s/plGclTWmSxS5amEdgkt9mmbEQy52kURDYjmgProX2kteM2
UFDxFy+y8g3lTRJ72eR5VuRoAtbW6LjY/iivsEXvJTv50C5ePCJXBHJj5Z03F+6VUw1AbiHRlwHq
+z7b1my0SZUUXdlyRGsIjOGpm8WLYJqM+xZ8E8IaSSRl4B5QUWUss8+q8amOLovyP4pgHtb2rJhz
TiCiSCq/VSJXw0ArSDGC88fFz/lUlCtR3EO9lTXAGutuFfwhLvNx3aV7iga5htqRYjyL2Sjo4X+4
yhthzMdZtISQ1XptmdMYPe61sDv8AYQD//v8oxRreGs/tTnw+34TysrAXY/8OKx+UhxZyTf89kGU
gfD2QClM0++DZH197BDZyOhBGtf5HbkhmtseKGZf7k2Zb7803+njqNwlqNEcI28J5dP4MF+qJ/Ch
CW44V3sQ/gEwwbBAfMXkmEoxDpIl49ppI/Aq1qwIYjVBvpBbgrvGf5VtJFFnunkw1GsqGWsrw0gv
gOy5774U3zHwfmf6A/bkwPDoG97cgCFBdmWC4qloq1mkKPUFG/G2mphA5IH4Mm/DstQunXb9ZjoC
SD1u1rVRkv6KjRQwj+RVqRpYZZa6YxzjPRT1n7EzcZQm86/eextZTFKZ5kPZKSk00sPxYsAraA2b
g+rmu/hv8K1tZSOKSSZHtbUagwIhFvoYDJPlZsMPCavnijq6KcJd83De0/A/FnZ3wHGoIEFlPlY3
DI1tLhgTqKevrYySbBQu08t/k8F8qmIipVIuKp6UpoZZjlXdES1/sKZZmHNx4zaFojIBk4E7z0gy
4gi5HS38YrH9YgnkoNoB3fAm9woXoAiA+aHF+ygQbQnRQ/rgQDdiGfvoe1VRygrDdOO4dMeud7C/
T5K/iqEbKYxpLK2EgpUG5bTESK/rQrP92u7S3fmPxfcewApRVTBjU3iX9xdr0GbFrixkx3PhKZ96
JK8YRBjCxHcCY3XLJ/u+DdYgOv1q1Gt/wFHBm48Eqt4/v4DJvkpsEDsjnDb8VxRO4bzvj05Ijli5
FHhKfiq0kcREPl2riN1I+HB0b6YFJtX6mb771SdaMKseRH1IkTw2Q1micopztApeX6fWk+kp+/4z
0Dt24yPdqsRhnv+YQoFMvpIqndyBnOK3QDSyjr8E1oAH/hOB3PLR24m+JjYbt5xbTdSUM76ddm2H
8mV8lK+tMPb0/R88Cnh5CwBVQXyj2CrGupnbrqWyNlYjdg/H3Tyi6qiEw7EHoQltOiw3w3dAv0nq
PUGRfkBnkpJ3C9MLGkrZm7/9CczNB5R1Ia8TfkKj7/KvqpeeQHgKxlGv84srWr0ej9jS8MdLJ6xB
s4IHy4h9VlEdlud/tr+CubLOmKyt3eFXSNibAHanSkRwTLwwoeKYdRTnLf0DqxfmBKpIqrDElupN
LbuplkR7W8rlZ3NNhweB0XLV2Qhj8pdc15JlopuP8jFPvXY1P1O6ct2HE1DrZxDKogshPkTu9NVW
R/qzNqabkabTzSKhD2jsJinEL5WDoz9qeEg7GDJZ5S8tVk6jgLKCiguv/yLeQPER8FMAJmbyQ0uv
B71vUtosULSLzN5HoxYYuy60kbOR+rQMKGlp971y+Ut/UUuTWyLE5Lul0FVC7P0wztBcc8uU0vkV
xrFXwOFx1wEokGIozutetr6lQ0g5/v4A2Zs69A+36E0yuwWERpPeS3PzqzFN4WjG8WbRXXCThvMx
u+s9eU+5vKQMNf1LEQEE10du9Gb3gBZJx/SiAZelfFd/0snMdk8nMxWsw75inQqjDi++bQUyX1qT
ySxpFdTVQ9S4MaIMbtSQFidFeQn/k1ICGMPGsAYmcN6btEOscpoUxPLqgqBu39Wn3waVO6GF7cz1
Z3VVIycSSuY6RgeFT4tCQGNM5b1kUIhlCWDbYEzd2AKeL6ntT/lgdjayl3nBRqNc7OMykQFfoDmh
VjeRm5DcDBKjXUNDXsqvST4YoyDg8zwL4N1sS8MQELgsmczCAGth4mj4VRl8cWZeyrVo6YcXkzSw
syIc6eAsZbdRY8XAlr/UYZeyq4mrzM1dopH7wkmflsQGElf2027ll3adRIjbNNKwd0ijzhmYeZr2
oUHdaIVlE9JjabTNLNeodEDWdO2hNbr7DlTOosSCe5LwFKhvor+MQaT331dKolyR0KnxIzMa/F6f
yd1kxVg06gel60+mnuk309C3/oKZ6CRAnqlEnmppWuYXVTNcVsC/zVzVzDHdbahRKtix4XkUoEwD
oVDFnw/wgcRIZgMfAEvB9Y0e36N8GErlQXeulyXxlFII78CLjyCyRrFQRZEcFYf3xzGkfdehKo91
SWTJ7pqgGYolxqPmnL7LjtsdpmuKRJ52AnvmWpsOk1IUENiAAv29WGNJrEWbgdLR6tnVNBm2ixpD
Ftj0gImeA/K2uQMS37EvkcOfj9JcjTeimcyniBd1UgiuEkkvuuSTVIRFKXh3v+6xfrBpTC8ApR/3
SX59qmwiMqpS8uIMVD0MLI33iVffOqfC1yKPED/7nF7W3uyWewwRIt+isakNJZ/O2zaVW1z2k5c9
yCdrQD9NNM5PHeeHX2aAngzVfQ0eivnecYrl0VHDUuYkH5rkp4KFE/QrrtTlu5MDx+38UXPvGviJ
sN9uWLjiTD5kJ1q7gjUGxmXJrq22z1IcCaop3OlFyoH0Wwbjr81KQ3V9wUoxkOguEIJD64quQjQ3
6v6vYsNWFmO1Q6YskqRCVhOMvoF0NcBkvSt9NULSUTyUo2hekmurG+UYW21nxxjrFALB9BQUdnSr
TORHbSvB+e/EFWNiTxElbsQXlnWt0EvFmErstsaK7itD91Sp6sNql9/Pi+Fe+o0Y5lPNEga7gNmD
veUI4xaABdD9uTHvK6zSAm/ymWhERo1xuhpTwM2cF83NlUAapGCDF6uY4Mt673DUWR9SfUSUIWsH
WPamy2a3kpp0n4ypeePYVb0blHI81YWlAEmwseOjEqHoKi1tExgDKNoKa4gzwcFzvT3AHxDYARmL
LYb3v2rSumWuDfiJmRSSjyU60+9Wu3WrEnh3choZWOksD1007QTHQa856wZ0QDUYqolyk8POv0hK
nZajhCgIlG3HXf3yFjyT3mKHf4iSxAvyW3mM25GdKmqTBvKUePS69sXWb0BThSDn7DP9osot7Njt
HLwC8yH2lmkNVx1A5PqtjF2qMU0F1kA/9gftsXKJYraGmPeKSrJxz7JdxkOXxwiyue7po/nYLsrd
+RPmKvwmgo0AGsj26lyFCMtYsLPxnFh26NTfZkm4XMBVRkMqYyKoYQOYsaEYUwN9PVJlguUnnYud
6rvIpxgELXhEyvK28EQvLp6/QPJE+RkNrB2zC01q7RT26iBJadUXvXiMlIvEuD9/fiIRzJsOtDZy
pYKnDQvh3ed63hVEubVExFe86/emx4e1JbSqMAibtohPihZWzfUgvYwAQ1vzdQfcWG8k9eG8Vhr3
3hl41mBXW0fWzkREpRqcWlugFta0d/TBmFSuVXirL2EUPQ4wHvUlzl0Fs80ltj8pomq2IrIA5P0h
/YQ1eICAgB0G7/jYb4XD6rwSmL75cdTSNtdCjcyx70f8OPkIBD+gfVJ6aHTGA/UkxN7h3o+NLPr9
N7IKXU0GkFxROAXZo9IK4hffxn3uJY9G8Gv7oEdD7+X8B3jFi/5w9Tdy6e/ayLWztV0A+oMY5Cs7
qQMQOyCR53BpAwyJ7FEgArvSRYIyzU6UeYk0Zp60Ztc3s67h0syAi5Ir4vd1661FHFidsJ3A9QnI
rlGJdmwNWOTvteyLesygJqDHhizM9SWs6tRvVj2wou5Sjbpw0PO9DZAZtzTBNFFHmqcjLC5aeWrN
oXXPHzr/19gOKkRIMWx25FzL+zRWB2r05ViHarw6vr5Y6cN5KdzWsw6CalNXUe0Df8F7paWkkfvK
wFNGW/TcG6Q5DYZaf8RcNQa2Mu2HrWeBnI8Y+xuiJ5Qdc78cShr0RC9aXo6NJIoiy2kgNWDTqYb2
IcwJANAOesTqV1O60pv1QmvH41jF/nmtRbLo2W/sedLWukcJBa/nZL3M+vYH+MfvB9UMprSK3CFL
BPJ4LnOrG3NvrTLPRptAXqoei0oP7KJ24+JbNa+uli6u0pa78wryAsFWIHNhO1OykCZBYFQAxLuW
5881UXdWDhTv84K4cGBwybKGFg7mKV9x1DdHOajzuEyljZfEhXmb3KT79rr8Yt6QvXwt3RrHaoXb
lXxnb9yI4FlfuahZr7QVzfiGDJDpaqJZ1Bsu1Q/acYi/mschzBbN/8WchLnVpMUwe3yoD9IxT8Cb
/WeERvzzfjsF5hYtzjj3coufoqcHB5SMWGHy10kQB7lWBF43E0wngAv7gKYFnmdaGZj8ZMWDGBtE
VgCo4jqo0gywIm150aZZ5qWN0YXnPzJXu41gpq0Uj102pRMEmzo5Krb9KK/NKcrbr38jBp1cOgKD
NJM5xNoAV2cHoF8/TTGKqwzY3h2O1toKjpHr8gzlTQ6TJUVORrKeehq6TqfHO7lzi53t0z6nvJ4o
MOB5vbjeRsM4rkZhbT5A1tXlpKkZfcGtmunZ0o91dQ7VlLpEe9aM+i9mK42NMOZSFEtaxFkFYTG2
KtR2cVeACi/R6pHoKVNi0fXnmsZGHPPN8Boq7WWGuORi3U1XipsAVF56NF00FDC9FIExXjSAy22d
mKiAUVpOHUU4JnfvtLxqO32GOWr6iyMnO9BHe2U/Vr4jgxRmimviLav0VA0r0DlACxcZCtorVThb
BpCDMXhUkNNgDjfWbH06/6l5x4GZNzwpZFTpEMXeBxbJzPsYg+6Lr1jjGkYp1s9Ls9Z3TawLPDzX
iuFyUfpFHchB+H4vyiqiVQLjxPrav6Iri2oNyN7Bx6x1OCle/vm8Ztzh7q08JgmfHF2tVidDpTMY
AtDQzIf1ZB7WOgDjlgu8lb1mBSLkO95xbmUycbpW+9gGCsTq6+QqdmzAeCHxn0dBpsUtczgqqBew
LwwqX7auWpqTvmaYi/HzQgHvRT+0Oyc1ZXexQHRTJDb2dxZt9LS4wot77abKtYkC7EkSEWwNWDE5
1qUk8vbCX8XE8KUbYpIssCU8UUFilQbV6mOUjH7j4SDvbe0gvFm8CLM9CMZ5xDGuVt0Oi78WXoYL
rQaNl12XD+OewqdKl9Ohvm4fagxCiURzv7TmwI4pYSSSiffWXHVml42Lg25v1xfAFRixqAWgZqtU
BamYQBD78C/xseWOnqqEou4uVj+ZczXshuJWcF3oTWeTE8dEf0bVZTAKmoxCK+pm6QwGMDwL0z25
jjCCCGqWoLgVNjR54WUjiYW8ddalk9dspI5gxIt4VPESnn444DE4OsEMyBkLU3O76G7Ziz4avX5n
dLSYvEBqSnC0R8PqD6Z8UBP7k7qmgpyAfwvezpHtk+dOXbSTgXOkc+6Uyg5E3yBOiXbyroJmtite
rKOf5pxajKcr0LIvAf2/+mkU3Tnq+jiv9XOTRldRq3k5WCLaab3uLVG3kq8qeqigSwVLOWipmDsw
mkM6TM2KV3Z+1R8KP/IzEKbTXdr+i1hNfgTZyGMcjKJJndzGNZXXXqw+XSHQ7l732nbVD9EwFPfe
0aohENUMEDcykRHtnnhqHISrfrYv+mUCIbE8fcvWXARRzi1WOBtJjFWOphzlxVxStYbCzbEPfiS7
XgWi/ffZy7qd4nUvLdpzYPoQ3HlqGB8MZyOZCcm2IZlDZ0HyL4+t7FGe3w9oVaFicF146bfz8rgX
fyOOsVOzcTqlpuKqvPSW7qUjqg8ULzfSDgDCDc4LE30/JhSrbQV+h4l+v249LAugPHUJiZdoiZba
3LkjZO6A3M1za4/QCXTSbtLmB7JYngMklCnLRBmUSCXG/u1KQrmHnp98LG5AI3rM/PGbEcT3mie7
+XV0R4dHz58it/HmYK4KJWfTQeeI+WZNDe4rhSCSx8plu5QhSZ2dPKbBmKDFOefHZToBEGYvJ86u
kByRxtQAP57um3TmI5Z4gMwpyA/gTNUjdksBBJFeUpg3+ULMG8jN07e6Mt9Si6qqT0dIA81d7Za/
plEkVEftdl99w1A81ukzN0UdMxB5G6Fs5tsWTglm2AyyTcS/6+re2XXe+tm6U66cS/UpJu4cqC54
d4TDeVwE+q3WTA5lDMqAPTZI1sP+UGGeC6vSKErPz5kvedGuu8j2JFytm7gL5y997ufqH5CW800b
7NvgpsV8isV86CwxBpVELX7EgJLpclyLi6L6q36YY79JYT6wvEbAZzUhpfU7DM4B3vtAi+8mtj2T
4K92aLfSmE+Ky1SVaYtwJR/7XRSaXneJWWHstGqFq2NiTDRmyU0DNtoxH3IAWZwJMs7VX8rctZyv
mowFRUxP9WmQWI1bW4trTcJpMe6XcyjSj4piLNDh3icBlpraU5NBS3D0Pio75T4NSjDngm/+Ynz8
1cMQpXH04D54hY1I5jPaDUpGNc0DGimIOyAzV6CcN6pABvL1efdHf/w5ScwnzOZhbDE7D+/Xfy+A
rZ2OP88L4PtXVO8pMzQ6e2zaPdmtpq4rcjc9jPfgbPJt/xV++fsfGCRHG0c2NdPA3joSfZs5t0Tp
WzUmeDYWF4N8mC/yo3moLzQkHDu0LzUAPYpn2EUymROsNKJNvYFXuFaBUsZo/DgTbS7xfOc7vRjD
X4AjV3fRiOdwC6z5ObpaI1UGHvNyFfflsZP7zK3W0puJc6fl5WmU8hNZtEBX2jDX8scW9M8uxreD
VGkExS1eEeLdT2PKTVUyN0OlpzS3k726DglIvykQVtHtKMV3cdt9E90OoUzmJaeWq42eJ45cDosD
RYfCm/hT/kCHhJVgRd1ZGLw4b8etliwuHAYsMeKdQEu9juIwk9pmrw5rdTNbdnUD4uHsgRTEOelF
J53mZCgqz1xtRzCOxVtRffcrmDw6IUthWgN+hUSU1G3XpHDrOAqiaL6KtHmnj/WuldSbwUkxEWCK
sPF4r6F34plkGm/LssgaegihCd70o+zFe2WfhvqnwU8BfyaEpeV4XghELc0wMfHusEuY6yhJva3H
q7/m4w6e3zWcm1qywvMeiuNs30lhrKnXI2T0BRJAuA+PmC+TBMzPGYOU4/1/EsROyaStvZZGhfPr
ir0+FaG9PvXY0IiIwE64Hgn0KGA9t238l3nYmXPkYCoY14MocY9Nww4zenpnCGro/FuIkRvkMnS6
mQXwUazBWszVWJBrAEH0RgYabGD7s2e75G75lAXia8j7Ugo8O5aYbawZs6BIIJFdxsRoFh+L4OBH
GOIqUCvN9FVjAcqfks2C4Mi1eHCvKVhow6SDw+IWLjZWEjKpXpDgOK6JLe0Vo/ELFpQwMoKhFPLD
kQTGyCsBgCX6TSQTTsyoGR0MwsB3wp9KLh5BeVAMOx3ley1Y9kt/c94oefEZAjE4i24IuLfZdiEZ
O3vJFwhcCLB0yC7ZGVemAhJaCpwoimQ809wKYwIZlh17O24hzEBHoCpBFBS5An04L6p3+jABqYvs
qM3nnhZpTeCT7rtQCtYr8hPYluRODLz8Lx/s7fwY9yHrZatb4PIGsZwddle0RjS64xFAurd/B+S3
1Y4t2sx2OpMUtMW+oYCBnu47afvyEgiehZdcKQH4T/5mnOadSCbqlGBlT2RqkdO8H+zn1bIDswC7
9fWQmC6mwwAi/zxNzcnuRSPOfGux0F8FTwxWA+jfbzrZdlL2+bKsi+/YDwag8vpM2CznhRgFpb3f
ItiMUU7irHbw9WipVrkAtJw/0LU5pPjxQQrzCjNLomxCpBZzxa14smTABC++bX7K2u92/Cy4Apym
Ab7Ym1LMLcOEJzj5KgiQEnC/64EMRnMMJ5mecarD6vNogBRM86brNccKtUg70Yky90+2W2dRLHy0
EsN8n7pCqoIcy9vPajOJEkGqB/N4cTCHo2Mex6LQsoyek70u9SDjquMOAjZBmS1/RSXYzQxMv2mg
ifeTFrRCgtOl9v5RqgbJFugodJ2Rase5MvZ2ipZM30TElXq9uK8mx/J1VK98pY2loJVI5ZWpRAIp
LYuHJdIGtzMX7E8Jfgs3Itpvv4U57EwHL6nZ4G7qIR2ZzHb96Uc33ipAgfbxBXbTvl68PH8SDYHx
FpvoAdCWL7gnP+xblOW8lIUJff8Pz6oA5TI6jBQwUA1NF/4JsF363Xl1uReHzvlSVktdcZjL2iVp
qpYOFjznIfF1FSN3osFG6qw/fNuNBPZqjp05mz0kyLQYBxAYDQxiYiQOkSKMCcUyVu8jVcHTZa6f
SmM6mZYjyl1EMhjT0PoxK8sop2/G10iBkQq/rFHrK9xmxCwm9quF/Pbcu785PiYW5gQ5GAHUgJ+k
40MlqW0QDaXt1SOWjP6LKajsLB5Awc15NuiHsm8c4ynCfPXfCNBRFEa+CRNnot6gKItTObjleWTu
c6vY1f3hvAS+rb1JUN9HN8ORKkRVhJ5akkID+1iu1SR7i4yA+MvUUx8XX+paT0Db2PUi49C4dm5R
TgY6s8E2d4c0RpkyhnEAjQ6wmJQNd/bqA13tpTO5osIdt4ChOP/IY3u8utJrShMVuLk7ZTcCsdUz
jzSfTnwCnoPetcIqWOKLP2ip8TRVKeARHfN2sC30/pTVThtqjcBQxp207KxdEzrBeixK9IA0jMMs
n0WukeeStwKZOwBeb4wD6/CMs1YXrtUvV1URP5eq9qNoxIMSvGC0kcYCGmRNbERmDPVo/rJ81fb2
gb5Opvs+FO3acx98W1nMlSBA3x1WAhiR6Isd9jfdFcqu2LYYfKv0wS76ByvhPH+ylchckXIxpdGq
aC5fLo9qph3itcRmmWULrqJIDjWiTaI55mpTyvSyG9NTl9KqyqlJRCOn3Ji51YZ67I2UTJ+BUO/A
60+eDb7f2gUmtLM4gDKuX6F2U8V4Xa0HDqTovguMkt0WbcvC1tbs1UymoLnSfDM+aCBuCUy/x5Ad
wWMs9qz6D/oevJlQEIP9cwFfm8MbrZMhtVezSeBqsBBwbQ3upO+iy/QKA6rRrW2cikN70APaikkv
yqFx0X4mZWBl+zmgLC+i68n/1Lqh6cDcgUNiQm+J/7skDR7xZKgvlrlI0dUz95pB+vC8e6f/EJtK
qGAH+C2IcTz/I+3LmuPGlWZ/ESNIgusrl960b5bkF4btsUmC+778+pvQfOeYDeE2ZnyeFaFqgIVC
oSorkyraMLiaMgdOldlfGgsDQwBNfLMbTTkaDYlPjWKoEj+W2eRiT+vkkZnrKJD0eh+2FeRWnaTx
m1p5TstG2y1xEl5eJFvEhUXypaYByNY2M0s8fovuJoNquwFMGEU+OjtIApXy1krU98smhUWZzcby
GJelLG1KB/bg/op6xTvUCDK/B7Ym+Qjp4z455bL5NrHTAOILdJ9jqTq3r0thYNCgZIUnJ36rhvLY
9fY9Hd1HydJEORsgb/+xw+OJ6UyVuaR43dtPiOahezUZXv599gFNbb35Jgvoz0ZCqCcsKoN1A+OA
6EKDZZRfmzuPbUTwXssYvcjsRmlg93kOtXdyrIcRihJtGx3AsflIBlQbXBmPmHDN/7UPns7zqOjm
0JUqKqw5UtrsTnFKsFmuSiFxVGGZC5wPbGRS0wAs5I7jGLlzq2V4E4+7/lidKowlkX1ygMakNNth
O/bpUGBmBbBSExLVPAWBSavWKQocAmfKb5o4BSJqXU/rbN/WneoNBgmIrX2vslVGUCW+oTELSRws
0MDL+HwvbT1zh7JErGXFQ3uHLmlu7SMIPRguWmDFDvz1SrWTJgbsGv60YJYlM2kw0EZzn1CDhu9C
GMefejJ+MXUJrfSidyuo2iB9r2M/lo3dC8POxiCXidgxDqlWwqAV25g+c6bxZIGdKwkNMgHorLY6
CcCXo+xonfaSA/P5KtV0TAuagBOb0Ovl9xjVDYz1Fs0YTIDYoW3wktEyTIZ6l4LE7XI8EB6NzTK5
9KdbzSorkxUUr8tgX0dNVoZKNbWSBYkGRqCijvlHTE1/DJKee01GzbaIFnjN+uNvWGt/VTRefbd6
Smhi9giuA0bSoxX56ZOsWiTChmGgSgVtg6qhaGVyLpsSW1nAms+4WPpjGq7A+bTX5vKL5enLToWq
49FB6TYJ6RDIcgHxVbIxzuL+JjcZyqrRTSTsH2OM7TPaiKjd9h4Bz9A/Y5757DxgVdsYZH/fGDRG
tLNcpmhFj/3R7LVg0DFLfGCoUEySY47OQAvZ8Ie+hH30M2RHVXiROSjya9ANwqZzB6fMDLAUR/jU
abd4ilJ5GB33yCjDb4uX+dsM77j5auZLgX3tE8x/ZvsGNNJxdpVad5cPyEcHkI884JMB2SSedygI
cfs5zHEzRBoCQWmaKTiSMGU+WYN6a4CD8zRYuRUsvfasYrTABy1leppGExiHpcoOfdN+U6Kpv50a
/SVb40e6YlKBLJV1i/tI96cauIuoqLPAVKjqNYNl+GZpa3tniL6gPoXS6UotvwLE0Ld6pfFcLf2R
LkpyNDKiIQdqfvbUKMKkq/AjZl09JbWmezQbtIMJ3bbT5Z0QhQqwz2AIA3QukPHgdtzt8qJuVzhW
nGGp+c8sloHzRK5DwLUBjAkmMW2HyxMay2gcY5kQJQyAJ7N7x8481ZbRYHy2AgQeMaAu6WKI4hPx
c7wqzljOrhFQK37Cpyk8RYswj5eADao1lvsK3uvpUEcBCUn21zq5vk7zGQOCiu1XtdMD5kBBgT10
L5f3V/9cR8C4FQrNgAAxOieePTYd8sidbAMUkxUCETofyuIGmTmEZqmGUV95cw89tYo+TwZ4dYtX
N6s8B/NgFNQ/M6SGIgNqWcmuy03PcsH6b7T+NF6P0V8ZkZX+PvvC+U/lXrPxWpd2wn7qYDdhPw/+
Yn67vBuCr3R2B3IW7DEyzMhpx6BIk/Y+bqh1pInrhlk8N5Knq9gUK/caOmh7+WlYtQDoUstqNGcw
CIJhWG9cv+aL5K0m2DEwrhECahcMPKDXdB6WW0w1xVGLO11RqTel13hj/MkyNha4wBt1S9uuK5bR
lJZX9pM/l5kXKzJaqM+pJ5ITuCizBF6ojwtvc7/YjTooa4pZDXo0d6AdOphAxPzJ/Ny5Ge7StpeY
JhqujQCzKZj7rgLMhHt5/uoqXxQiexWJP87vNTEP2axJrVMngw4xnC0nO2XuPKcw/jVb1fl6uGuk
7KpFsbVpDFS7HzxiY0isMfL7wQSup+nfizYNI2euvcunSLgwppnuYroAEZU7RX2pdprSqLBanMoE
AINaJjIvs8B9JxQeoMszrGNAeuVhnaYTSbTD/7YI7utM1horcYpFpDr4RvE0ntvy+2UTwhCAeXjM
oILHV+NL8VY0udFswNtqTJ/OVuLhRjhp9a/LVj7XTuADGyvcDbrkXQLNZviA3VfOnVVXzoSCzZJe
J7G6eFE/Iwugay6bCxckwOd2OS/ISYxxtQR29T3T3qrv3PxmXiIvfkmvcXp9Z5c/jDGY2n0Zl/7n
LA2WDaCR8SBGqLC4T2eiFKW5ST8GHXTGr5K8rY6D4VaFh3Gs5VimSfbl8hYLKqCwiDex6qoA1AAN
en6UE6Oz1hpzoQx/vlPLIC08Ah1uw8t0z3lLruIczKL5HnBGiWEWXs/zxHPD3AGPqtoaaNTh47qo
7nbf3fUNFBr+tDzHXQ4KElzdzr5Ir1oqWzJzm8+W8RTHgxGzsTpnOe0KO15TfN4unEKCDm02vjNd
NTUATZx1KmQcWIJCB1vqb4PMzzfhsnLKVK0Udlrix2KwT616qMir1aADHT9W062RYRhNmTwGa5Ls
svD22Zjmaiz9lJRVRxGp6zfVd9+KIpx35m5owbLsYOeh3B15Uxf0v9ZwemKEohL7wiNsaQYYiQmb
WOTCnRPRJDYpYhGa3gwcwwDwbebHD02Ab32cro3KQ18aDa5aZpr960+feWOa8+x8KLJxNhBpWeUl
fyc7xlI/o8q/V4PyBCDV/b9n+cd33ljkHAudkNHpcm0MsiL1quIAKqpoamQHh0Wfz+uC9hCm31Db
sbioGGurixcjvEl7GkIwOwNq2x86KM0C9ocOvxRsL7PHRcPUqNKs6mAPSHcwZx3pWx4wsQgr2yn7
+iTvBwhqAGwff6+Qc5p5LZpyTWbUc2x/3sWHJAf5nhs6KNfv13BhtOB/5qgMmwkco6F+Yvp1FtBW
K1GF/GmGZh6dJ3KbGKX22sVaftDaVAuHJn3Dzf29TuvIV0D+dJVo6hDaNn1eqwX1kCpednM3VzcW
WIAOcd0Yx8unSXTrgoUGpJr46mAX4zxap5k6jEMyBlaKpBvozrz9YQ6GxME+V/JQ+dlY4b047gip
qhTV7vynSTH4RCCYrn/LQY+7QE5iksHVRf6FpjcjGSOoGPBCcz2llYMLHunKF/PNxilN7soDtCt8
qHE813vpiIxwF4GrxOwoSAlx951HY3OCvJ5K8LKwn5ovatj52QO9U/w6HFIwYFm7IkjvTAmkUxfd
OdbGKPfpqGVazciMghzqLXpZQKdNAuNhCkHIFSS78gokFCPF6NPq67vxEXmN5Uvn6oQ7vfkR3Jct
qFG7vYUrtwc82PDzIH1wJs8JuoDpveCFLz1VohgM3QnMf4CDwnH5TiOe1vGkWSVecVfFF7AHAfiZ
KV5FQ9YR1wP1oNFwlKYWYquoVYAIDaTh/GhA202JPVfY7HFHdmaEGe/sJ1ZJgIOO/f4mN7zlSnu/
fDaFQcsiv41yz0lXi9apYkbpsT5qGBSmwXzFRPaSQ/QqR1GILvatOe4WUO08ASEVXq+6hRmX+MkF
5ddo3Ol25Bl67qnt9w5KnJfXKNxXAxUgldguAhCXTDigJzZzG0tU8/3oTl6hyODdwrMJ3LpmEbCD
gI/6/GyiHphCXQ8eWjc0JOViohJahRP0PiVBTmwI9QudYMZU43Gs8ZJn4NfKsRTkQk1cPeh6Ho52
IinkC3fM0vD/dQbJ5wfzhzIfmi6nuFX07+NEPTNyg8vfROx3GxPc9ayvJXULE+EaBQwIPST+erCO
f8N31Cu530ntsSVvktkY+E4zoVgSo/Lr/AnQ4wmduxlxq98Pml+AdSmUrFEYPTdr5KKnnhUWHguw
yaCNLHAVL/G+C5ojlCN2MhIX4cnaGON8sC6nOc17GKP0kRY3LlMz729MCJGYSwdhs9cyySQLFHkj
9Hkw8myDJd3k3SSt1TlZ6gGk4XM3eqgPqP6ojrUPOcHuDxwfgRgFXSgbWWiXnX8+cAnorUJajEqS
KCiNESLElRuHS5cd/+CjbSx9akEqWTfFMyyxZxb7aNkAvZwuYDpq6HpKeR9FTw2w4plA0KHq7hLO
SYiD0Xs1Nwboc0/grOrTwN2VuzT7SFb70NilwOc/WZGnHmR6xDLTnMtMU50npCJYanTbV4qPBLby
GvdlyZ6rGlwjl3dWFFRc4AJYBoiUia+/DhhtzK0R1F+pY351MbfiAZQvaV6IkkCQFUFaCVNeIGPl
3GRuNLdJS3MIIgMO6f4gVNmpjhVoChirloPdSdpGwrCyMcjXe90WjN4jM/g3LQQNCp9+Z3Tb1g4M
A376enkPBfBHLAzwCpDsq+gY8z1jOlmVPluwx1B6aFh787V2YNLcTI7UAj09UCsh1J5kp4JtHP96
Qz0bIgFopxBQ656fv7pbDQUTTCNGtLRdVoVa/zSDIHkPNII/RJ4ORR4GAl58kl31DdDineTLCrwH
5SVAAhBnwCLPo60SpRuaZl6HwErME0idEm826cPl3ZXZ4BKFrDTnkRW+IZhNn8uyeF7bP8gUkMmC
TxEKbbhaeYxKvSZTiQY5llF2p6qBAmnTORQa6/3h8loE00RgtNfRhWeyHUyR5fyLLaViNnrMDjcq
ZKxcRACcQ/rK1EmK7/LslXkA5yFn9thluLlgCy0zddPRhyA/YpgTFqv9DCLb5S1VQDyzYAgs2/Xx
KRrko26Ce4iAXRQvMWCg4R2caWMhek8ifLexq6b7airMa4XO6jUtWtnYmQDk9CEUYDN2fdxDfAaG
cYxmpq0yAAzfPmnrvEt1PMbcIuzL8kFLqyN4fL+PenRdWp2M/kbAP6Hh5AMHBCUFMO3wAyOrOkA/
oMIe2099Fxa/NAiKFidgL+8rGnTv8XX/oTTLWDnHRzz0T8bjZa8SiHCe/wLuiKTWqFhpjl/AlJXK
LrArLyvRvfSar91j9cgkR+0bdZfdJ7EXx0E8eAgGO8CIDd/+JucCEZ3Y7YZw8R7JgqUuNn4OzWPM
pwLc1hSSa0vk1xsTvKKRU1B9LcDWy2QVk6YGjS5GodbbaVn3l/dW5MVbQ9yB7ZJMpUOJA2tOjfGY
YQr1tMwLpD6x45IulWTb+Ba0OZB1MgasyazNfdaNt5ZaPV1ejdiEDW5jzPbgfcldGKlWFmQl7CYu
8MIbe09HremyCUH6gtPw2wT7+ybiOJGtrIwNJXCzr2Av3OnmuF/b13Gc78fBDi8bE3+d38Y4x1dL
x8XEuoUEtB61owUUbGAaQHbX5lxILlvh1uHxhT4Vunmqw/WQi7VNe8C04HH6zVBDsBoUSZcXI7wc
0AD7rwnO10xS6nPeYTWMbBxj5N76yqjNqyPy6ldpOUUXXA1ba+zvmw9FFTLP84oFdWH3pd7Nh3U/
o+xLIe+iSDGTorYF2VrjXpasLwSheWZNcdBLLqzTUuixhwf6oc7qFwSmernVzPLZmeavcaHLuMYF
qdKZffZ5N6vFQPmyOg32ltGUkKtsP+2Sgy5N3sVm8PQCiTgLG1zoa+Nh6qmFd4NOrmrtl0ufl/K+
1hPg3BYPCRzEzqU1SOYW/B2PMf3/2OSzXQVPMMAGYZMR9g235Crd50gpFjyNZMS6YhcF9lSzgJQB
oS934NLGShU8T/4uELAnOw2yG6YcWKHQKZOVETsNgWSfY1mGikzi/KMtpqLUUxsxa6joHjpAKkLX
b3MUVsF++geT0LhGkUaDlx01KSSE5+aIMk+Kq8McY5CcbqLgh3KTgDtqOsj6IEI32Vjizp4y1eao
xgoeC/DGbt+jRM1AmLKnpOghdLYi7tQljHR9dLCiHgJPLnBdGOLE7mEsBY+D4k5+zmUL445Zt9p5
kaWbhZE9yKnk8ndCnzdNl/VdbTSbOc+I4qGKlnIdQTiYeFDjDtS2v0uRb2km8TQsTzEKDxOY3pJg
GNJI3y6HauG9szHP3aO06JpsBB4vaMHzXCWd545fDbD5X7Yi9n8HUsvQR7Bxy3Gfb0T/vnB17GY7
l36M63qp4lMMRYC6eJvM8ZHY4w2g56NjUm9ZMtl9JNzkjXnuYxaWzqhGYJ4eUQUmQXxKUYK2f7F3
pTSyiIyhVYSxX+DjQN/K3a961i9ulgyo1tLG8oAF8tz0safXMyi0e/sRPCgeGlYe5mzAzFvKSGKE
W43hD0xKEPCq4G12fvZHc7Yx14fmQmZmuxZllri5V2njD8VhLLXAtp/cRLvPoofRaQLJZ2b7yAdw
8FmBpAP8WYbBF7eMri8ayMqxMKe90chLD83ewbA1zLffVLzQ4sCQcMiIsjQI4tgOiLuIDlDc+XKH
SFm7QnOGYLbr/DpNxjjxF7udMn/sit53+z73hhJqXpeXyq4HbqUg6WZYdN2EdZeLsElHpmqxYwyv
EzxIXRWMPw99NXvRgBoNTqy1yNqcgr09s8h9V63vJ71jFgtiHTFpDxWISfL9PgBK/Kp0HXqUOlJq
ABO4SzHPMqDMaYes2tIxw6Mvxj3ouZJ7Uq7WzWIn00sTzQUG9cEkcle71XyKo7U1fW20hoOSAzyi
OHb+MlKiejpVC/CLmEkx+m015od0beObGMyVJrAV6Yq2Neh590buqHs6mGCMjvMVaAyirTowynm+
t9WiAHBP7XzHXatT5trVXyQvEBO1SJtuMDpWvcZZ+aOv8/F9sSgG8pQlmxVvjTr8ezCRKUfQtyy3
6KVWt90K/qLEYiRDFkGsMdY4P46x1aYnDQ//1GvmLtI8VY8G3CajWT72o939+5cR03tDaMDhBBUL
5zaWnWTEWJw+SDCntMt7d/BmhVaSMyG4uwwbXFCYZsQ3/DQ0bSVR1YPHvw9M6682f6zHL6rxULs/
cxIq5Y9Ykw3XiQoHW4P8uVfTvMmbCQaNfX6f3tq78qk8Rg1gCks47CPgiCAiu4bGwd5DUqD/B8LW
gnvMQMYJiL2K0uWnFlk2ON3ozAPoiJXoAYSF4FnveqiJz/ru8sEX4asxsARuIBOitS4wPOcBR1Gc
SKnyEc1ivG1iC5Uoa78UT/GVdrDYjGrjR67Xfmu95QnlktyrUx9qxP9g5liUwp79Ei5FnyqqFe2E
X5KjtG9gSD0NWf5l7cqTnDFBZo0vVBQoFusuBKvALqn67TM4Ua/+Ru1Gr/8AISX6nptd5qGU0L1Y
6zyCNdaUBw5sXzwUe2gH7dilzchXK/mTQHBxb/eTL1u0M+YgNP1jP/N7zWNXF0PWdHdyLkbRLX1m
i0uI1rlsCq2HLXpswVW/i0+9Fx/T5/WrvIolNcauls2TkaROPZXggsHxVH6wBzImh/b2ybn6BwPc
sg/H/r6xheKlZqklbHUhCBT+au8gMYhcK/6rzL3kwEqH+i15vnwmpb7JJQHRZE5K3358ueyRnQR6
l0Ep29iNID+XPlPZt+FvSYfFVYigGtDP4ApDo63XJu5/FgHaFLxFul8GKx7itp8+d3/9g+8nM8iF
HNtUiA4dHWZw+rVWkI/s/PwJjLl3mr8U0LKVTV+JgxzGGBzQFTGCJm6JsZPqa+VazCKS5ndtx0b/
3cfyyg37U2g/aI8Fajn5w/Rqhfppvm96T5a0Cx1p8xO4RSs2BCyM2MYlRpFGOIOX9I9WIbmPxUbw
KgHrK3j6+LFwve9cO6pgpHLGndYAsk9etEHinoIU1QAdL5tkMzAuZHJxeuzNCnk+UlRb64tr9KCt
/dyP6U09Km3QFGsdQPN0lr152P588tLfVvlnCObmQPLJ6lSQP/TXyALRKcS2wf6aNl5XWy+FgaFJ
J/eb5S1q2/ckfhtrJ6jw0nRX5dDWyEzodT4lyZ/8MPaWxyQnBjnBTXUeISBskes5HYZAKT0Adfzs
C72vd40PGOpjj2sThTvlxthBGnAnmyFngY7fk61pLk5YeC3YRgHTAPIhwFfqbkaG7/9BNNpa4Q5P
0Rh9kjPcQhdW3xhnDbllokYkzENFCiZjP/nTkpi8NCC2GlIS7lmQjHTVCqsfgtY9kuS9BwbSohBN
DySLEsUg4CIwsoe0knVJz79alWTpDEIxFhFALQ107XxlFiA0+Fs1yJw883jZouhbbQ1y57+Oh9LN
LLUPmlxHrfWr1jb7yxYEU+gaG43+75q4gwmdnoKByQA+fDK9aI8uJqYS2XXlsTLgXCFpkxKcSJbF
H8vJcuZsUmCT3Y9Q4dwZ0MRBvzZYdpFXBFYUOI+1Ift6otQGQ+9sdBnAQ8Cjz78eIQARGD2srukL
1IcQzFPfzJ70XfwPUMOiJdqo4kKIEXgTaJ6fGwPbokNRFET7J699dXzvTWmDgdVQzr0eaBaUkYBR
MDHzxsu6qolt6t26mshoskdyGA/Dzj5ZV/K0l/3WS4bYWjfpzOo6o0PthRn6T31TC/WDDMv1+RSf
r4eLidoAWfhyIWYA5vgBCgOTBoR8TCIQ3ZRWtF91fZZSa32++85tcj4R07rXs0UHlc+X+FYDLIgR
kOatF990wNuyYif9qcranYJclFnFdctUQ+1PuuBrmxdgYJhMoFDZDD+IAOswxZgJNBbvqNTvP0et
c2vcvhZF3KhW35nB/GPxoYuzS8AxASa7a2tHQzeQDSoJGApgzwW7BHR4oFZjce/7ORmtkbiABTCS
gDygT0XYdYyQd5+iT5PeF+/rjeqpr+WLLCsVfk0Q/wK3g2c/qqznjuoWUQPoawYPgmBn9ZgCwWLM
ElC6zAYfklMajwqUQANLHU9OvRyK3HxueyKJyyIzDASE+qFqgbiS+2hjjUJPXGEkvsldn7b5rl++
Emj2SaK/yDe2Zjj/L+LFSGwa49GOloIWaB570I6ewYL/broyJWB3oedv7XFfaFlmJyel+3comW4+
hkUgeZFANjL5kx2ECgSyd3TI8UQ5d4YF7fGujjMrAPD5EcSgIDSwnupiPFzews+BHu3jjRluRdGQ
1K3SphYqhYR44AN6G63uy2UbAkgajEAKzUGPBKimj79vIvCUVglE3A0TF2bzbfk1+agUph/9Oheo
NB3C3c/GbriTD78I3XBjmPN2x4g6VHMtxEdr2Rl1e9LIj0kqhML2iL9gtsvjLkvTHWgbAXLH3naY
tfAxiobLLKVhsezMU7/P9wNEq/1o9azCk9Edim63jXG+btdVCbWpgb39D4vohOElOYuoeI0mRIuQ
7YOJlZ3EzSfUqoy2A5hqgngCcYr1JS3vnL5D1VcDRv/7ZX8RfjWAXREBMbUETcBzW7HTrCjyOibG
+Ca/0K8mC7oyo+QsC42grwpEvsaUWbmkWwNhsK64iFDlslxPo/3apMl3YJf+urwWARpMZ6z1IHQH
KNlFSfd8MRZwZ001dQZ8fwrNa6aSY+5JqL7+wRAMThaw+OiEu2iGW1yeA81TQvohNT6CIfhQyDXD
mjaB+2CkoLEArY0MtkEE0ePMJBfmMXKjLKjRGkHbpXt9yha/NPqHmpqJ5zjV7Ntzf2iG7FXrlOso
sW9IaSR+OaQ/gPz5gZ5l61t29w5SlRXkldH1UCWrx9T+dBqdrIrm/jLkjrcqSELjqt85JebirTZv
fSPOc3+2pvdGVX+RpJ682qyPYwNJFk9bMH9qTqSWRGRBAxsbDFAfZCKgdW3x7yfbSjDuCnLDoAGs
zgi7PYv/s68g38IosZzbS1ATOzfIha+usuNyivFFVcxTAcq7r16cD4Rm+/gP+vPsWHFh7Gx5XBhr
cLnpVeziCXXd5J5yrELMGV1P++TJCVbTa39BNCtYrmROJFsl/5zSldKs8jg3AnJXgkmCze+Sr4xL
gvUaZZqy/5+PCJC5jl4jJpe54OKqsVo5amF8PIIN1NuTXYqXFDhWMCkW73RJH0fwQGXf8Lc97oKt
NEgCQxXQAE2xh1aRBTXCODSOSNJp7rkPDARuH6eHy1FHENzOjHKO0ztmXhUljLozBbodrOzJt6Vu
ZWUg4fHfrI3zGJAFq3kCwkIMODoP0anb27cNkojFy8Dum4cT3ljU9C8vjf30z1763/3kexhLUeZR
38CmqX/Rk0NZfgMmG3LXOIszKMtkOym497Y7yTcx3LFIUrfPwBGkqDcNyJOd1bxtrWK/KMsDVQfJ
WJUowzyLqJx7Km7iTlqPI89aU91teYe5QkjH6oH1KgXkCFKHM1uca5bVnFbm/GELc1z3wCuuCbTQ
/48g7Gr+Nq+Q8Wb1/uZqkGP+hN6zua84Jx1ptsTpbJNAOTh7PbRTL30sgQnHALbX6ic9qPe9FFYl
eDFgzaCgA1QH8x8fVfNNHpPqk16oKYLc8tAH0X7YV751JDdMKBelvaMsuInX+Nsc+/vG3ASF97hR
LLAwarfr8M0tv10+DcL/j/FbtDKAFwH46Pz/k8nUc5fgNCjFV9t+MAsZ97mARgPxa2OBO+ODWg+Y
ACpx3u6y1EcEa48daB5rqJsaAG+hV6p9A/+zpKgveoVvzX6kVZuNi7uuQW4Js4zjoLvtn5afle+8
4zH5awV4ADxDkb88Ij+MHmV4OOGR/73ijyO6MV3oLmSaGpgu6mSfxDfluvoMcrB0mpdG9e5/+oIf
t+PGWgsoR+02lRHUFS5ZCioCJ5GXbIR3+2ZNXPruDrbaTBnWxJ4obGQNEwG1pw8Hanvuywp68mI3
HHr3sbIll4TYQ9ngBa5cDYJ55x4a91muEAvl0AaTnGQovPLf48iZh/62wJ2xdCCVoejMwpB5dfnL
ov9+hItZYNPzaBhiGdwpSxw7iRa9xTdCOwATeEaYNV56Q/bd4DPtouJJVjkX+iBQ8TpYG9ijgVvT
VLfUWFJ4RRfPnqFc1fZja69elHV+Q14ue6D4iG+McVl8l2oYilGxgeuPv52jmL0E5JTTbvxSP9Yg
MYlC2QKF1/jGJnfP5bE15xbItYJSacFSZ+O9PEJSCAIuxjye6t6ANm2pBJdXKkyLNka5Cw+Ujowp
G6eANjVmyvdaDW0AIL0uW5HuJ+cuIO9KLdQ82GEzXc/2TFaWRUeiqwCfr73bf6IMKTXKxekIwBqa
1TCaLmH8rfmyhN1t/YRAjZG7NwDoQEfT3cvrAuLs3QERAphwULPkbyAd0069S5G9A5oApHIV+2xM
gD1xox7q7LLgLAwnG3P8MmM1Bc8uzOUppfcY69J1n46EDpKwLHy3o3eOfrLtYIiLbyvHnW2nepmw
jwjE8rHcjQeyn67/dAc3z0rurBsgw1GdEs9KVsScn5kSTBtab0z0LQ2IpOwh3L+NMe6sL5SM1jwh
IelUaLDP73GpShJ04VWzscCd7KQdc2dpImRYyCzz4mdVH+zxadJbiR3Zy4rH+qx6Cr0GlvuMLgZg
Du3RPERHcCoWb0ARVkf3tHaeHFche0Ca3IXWT4qhpAbMLqcPkpNdhOHv8ZQdWVLiBur/+IDkWV0y
t0lo2cNeDhpf8l03PAb+wSDvyJjM9B17Z9mqxP2F4fn3y46HtA/6gqkY9mody9Fv6M90BtYTRKQJ
ZKYm81g2UmoTsdv8ftdxbhOpeQwiBFhMjph5CFETvulerHd8Vwy49/vkaxR7rrT1LmDEO3ue8zWd
XIlNMrAnrPtk9deM3ST+6gSAu2aH6ggR5FcdciPyMCZ+5202mLsj1Mm150WD3fJ6vnav4pB1LVZf
+/JHqoHna+RiZpt25ty7sMX61STId9neemYT6EBoHFD1v3z9CVOX3yvjyzmj2RdmV7MLQYu9JU99
3U3CNIn8OQeJb5RKPFUU0NgIIWaOUM1BofU8v6woUYo2QqgZlhSDkC2EP0xlkaxJ6CZbK1yMrqy5
mDNFQW0MHDhqSK4IFOW7F+jRotwIUBwNKfT7PGlNV8ev56sduFc1SEOh7w+a/fPV9Yq7dlmKAqth
Aqe2xiAV0s0jRv5C4EUWH9NKCzKY/t7q1+w4R4vyNsUuiAbyIpGEW1HutP0lnBOtSjTYdouLI6fK
MQexBurnexdj6pe9R7zTKJmTD+5nQB3OVzzFJK/KEXZix2+jm6iFLKmGdNS6B36sbXxl8ZXaX0Md
2CLZa52t4dNub2xzX7lo1AoAMNiuaeFPbhK0Vepp7ddqvjHHKwNsoEZ5kKxXuK8bm9yFPFmD1psL
bGJAGpNyuVc8skG2eK/cdD+SW1RBACf9g+Yi6Mh+bzIXbFujWtaygdE5XkJigxbeeZDza7NPdWk7
uXQ7MmhrLRmct/9g5crC6gV63QjorNQKohTZ55NtJXdYJmpUM2gfEOec+mS3cVjGjWeSp8tfTICU
Z1xuTMDWsMFm6nBekpuQmbSBOsKynH3ylw6mzQxVZBfTgNVbudyx4idr+hng+NM87Wjf/9FCCfDr
AK+CIIKHzoxaU3Vpil9gO3stAi2R8p7Vr5eX+dGi//T1Nka4ZaorZsjiCeW5tl5Xr5qSm2ysHkrS
2IFSrZYX1RX0NqLMWybrdnCr42r2D7a9BmVv3vaZ/d4N+nODV56HnD1EwnSldRa6M7bhAb63Syhx
AlrPP9DSqtAebd9XMwMT7dLfDuVwl8/Ol3R2aJD0DQhMp+wXtRPQBjUe9DdfFqe4Xez1Pq/YL8s1
jygWCnmxQb21cFpIAdTVbqwM1KoSR4a6EUaJzcZwJ9auVJLqFCXE1CSvkaF03hgVN5YSXbmTC6a9
EkOv83ITUfP98icRvkmcjWXu2I66GrULFFkCe23DxEr8TrXvARENJpqEcWl7swqVgMFBkEyPl22z
f33JG7iz3OiLpuJbIqvPO0+PiFetLxFoSWakZZctCU/xZpHcKTY1Y8qMBNvbZs0+s+5bswptaGFf
tiLdS/aVN3U3xSiVClcaQmDkAlubXZeFeYsE436skq/5mkJtGASy5eBB+V5mm/V8P20mCDo0fExg
inmKF9zcSTKm0OaxU/stBkUAntVhR/I3pZ+0MNXrfWpqSGRm54rGw097yCTlVXZ2L/0Arim9TkWb
ZV2HdKZ1T6bTHWzX/HV5g2UmWGaz2d81Kpw1Xwm0cXroVZTJqe9kjxThUwzYB8ARMJWNMU3uPFjF
Mqx2aRK80ckbAk9QGZ7yhanCE39+Se+y75fXJHTNjT3uENiLMVCSQ++nNa+1mgaqMfmJqkoOgPBt
sF0WdwK6ps1JN2Lr+jT206n2SfNedopvpJaXNl9bCNCrWeHhm+2Kjki+m3hTQVsK/AUY24BbOP9w
Cx16aE3h1mal4vFYguwxxVwEdnZvXQGg/AcFCahc/Ncct1iz1aJp0ZFZO0Z104zTOwYzHv/gs21M
cEfdgbJKZXRYUccgBGDLcK8TWVYgrIP9XgeKNufbBrzBTIwB62DJjhakYZ2Cc4sJHqJkZPnK8+U1
iTBVTIfm//YNxL7n9oo0HZwqhT2GK4G4o6l75nUcMrrXCeQ6NkZ1rro79RXgI4l/Ck/2xrJ+btmw
GlQakScHo6n/1BZIOyqrrE3PnOxTgNrYYKnlJnqMGAaCIjtW16qJ35MCOpwpBEDmQ6b+MDHbcHkz
xSndxhxb8sacOikd2nSoWY1vfeoBwkV+uJ4eplBmt1AMcIiffOvR8/2BUQx0SvI9rTz674X/kFdu
fgSXVySglIX4CNZsFJ1XDskJFDyBqks6hrKd5WJmXMymERHcPT3G+GnV+TWmbZsB4uF3BYLK5Y0V
37KbNXHBRG1GjDizd7N6snf/j7Tr2rEbV7ZfJEA5vCrt2LndDi+Cw1g5Z339XbU9M9Zm6zT7egw4
wDBcIlmsKlZYK3NLp8H8KKYbb3ghMZmJ1woDsH9MdQFMSGWUUsFYjmwVOEF1aXwrsx5FPXhW5dCV
OusJoz2jnfY6Zys3c+5AA/lXKKOlURGh70+hB46/AJBXd6RTcNBuR1/0FQf8Sw/ZruSo6qYLWolk
NDWIlKUOZ2woWoUV29Tr8zAXLkAXOG5g+5L/XhqjjED2n/MBYC6uIsSfZEW6afMw58RB2zIIpUwC
Mqh08USrW1dEulyaDdy3aQGZw5jtOOdBfm9v128RzHYtg1hECXkXIz4XxU1Vf1dbTssGbxXMTqVT
tlgRBeVD8alsJFs1Qu/tW8STwFzZIh0WI5xRIEBPz1MjWF/rlNvbxpPBXNTayjN1aCGDUCoNf7xB
xK11dgDrtwCvfJpsceCSOW6eDtowDBpyp+Tdtdk147wplgRCi7FrPKvpNR98ONHJxKONZ4nIH74y
ECtZzDGpgtHpJuWvtBZtkQnaPV+KGNXUBJmm+Kelo4ykaX4VaE7B7QElO/CWbOYAq1SrakWBFmpP
4W1wTI+BKx96X/y0oGQw7nWOvmxuK3Va0yQ97iaz1NgK42QuEKa2bdceq1TFwPcYInxTRx7x8Ha6
biWLWVoTF2WiDrjDyWHMjuZDBAbHI2ai3KkCQMvsS54lHsqY+jU4q9xsEUFxnLAygRvwavBTN8Te
MAc8Yi7ppZcGNbppr9q9Ww+Afh+c4jbzQt90skP58e0LueVsLEw/AqMWeDiqySxaaQK9ki0BXTfo
17DDGmxhcjp2oAyrgO2dOzDRfj9W//9xWix1JZa5o4pW9Zk4R5g+KBMkC2+N9GlQOSCqm+H/Wgit
fWWUFa0zxs6KIQSZ5R1xixDvevGzekFW6z0sHLzNZKLzWq+SPtYgkMYCgp8SEEAy50b26p3hVRAb
3GW39Q/RBlI1J6exGUOv1srC6fdaEclyB9EUQ6ehPe7qL9LJ/Iy3Dxr3Vb/GhJH8TRi5mcqN4eyr
o2SxZ8KlG9OpTzTXxPjsbvHL2/gWeDDiDrkObASNZ2qxTYOntZsKmPV/EH1iB+GV0zffmustYOKm
WktLs2ywBckhu++eaNK/Bbf1/MyvnNKtYK3gWhQTLYlxgKtkQH0tZQHe4/AiB6KdIcFqo9mKM+a0
5c5A46ejLU4EWBXbtpm0oF23IuxvOemuMlRuXHMuyuZqVhKYjYtqeUoKBRtXZn/FyQh8pNBbwocq
5AR82xdyJYjZNtm0BGMoMbElP7Q/s3sVF4M6LPreqQ8KeqR5kfSW91hvHeOUy8Esg0wijTDTgywv
7jB+0Mb/uirGRwFvsZvbCQdE/X3Fj+kpcQVo3uKkGJ284aN18I6LMdlyQJoCR+waSf4tTrUTpqFR
urMOopl8ets7bD4L1jvI2OmqzfRoTLC24GY6l8forulu0S4AX1jt6o/JX6DpsJ7/qNF8LZXs7Mpw
V1WQS0sNqdm5QQf/z+qQewBEdOrvynw3eASuzFOV7ZVqQESEB9bhihndFFLRiIPWpFyR9t3w42Mi
OZ35QK1x0V48qf194KQC33xunuZKLqOjaq1nqBgEmDsBc32BB8RPCkAC9EPUXu8BnNHBkChmsKoX
bV4u/MoUxqIsHCY2Eqv8Ef5Ne7P6IEad4wY0pVaKiCCOxsiT4qo/lKWh7t7WrMsw1ysTisETIigF
2zv7YkJTWZiPmPzBfoPdU9xrvnYAAtZhOeXOcCF6C3fDzzp3gk+Ei8frGN/KkwAyXyIaSXRQA0nn
Wse6AM15EVox0YtifbJMIKb5ieCgW8MVQrvxRF8y7MqrAfY5hMdo9ETTjjGawyW1ohvE7AO+Q72Q
+2F6S2dihqZsayR/NRT91SdhMb41ff5N0dOvsxL/NMcfb+/6VowLaWAh1jH7hqopc7iVmiwTmrjB
InQX7IZnQ3QVy18+6ogSdF+XHEBYl70txU7KfSFtpRWvZLN2a8jKDETBaMRBgqEAz0Ntk/WffcUr
BXTmc8EN6Ahfb+3vxTLGq23UET4TAol1pb9tv1BIQNM4U4oJMt7I88ZFlkXoMUZxCC6d7R40GzXp
Ihy0m4/tfZklt8Xc+eGS+kOacd7pF/bDVytbyWKURgwBOadVOEZyOZimwhBZ6Qz7yh+BaySXTnBo
vNEtvPAzoZspByt9GUpgS4I+B/9OQ8fvHQ8zYMNsYPkmfmLS8TWfU2VGmdw1iurK9UlJb/qWO6Kz
eZwrCUyaWG0NKS3RnH2BkTU+/ppYDu4ADQA2Bi5VFE8aYx9kaxCyyYK0S0B9kmziuBef6gNIuBKb
p6sb3GOoUawWx7ifOq+RMwhwouZN/Di3dg8eA5ogqfbC5NWZL/1UHBF2MLvwTsRARAht4d545tgH
3qrplFeeV8gHaQphLrHqyY1PlOYET/uThS4HNHB+5kijRb1W4986w1gjIx3xtKRFA4PRGwKbyB8r
b/k5o1FNfQcf19YT4WqXGROUR9ZSqBMEikfQFF/g+03wyTWOuDd4LzLeVjLWJ+2KoK+Ar4jQKahf
aBhQd1tX7j4h7e7SY/4/biYTNAn6pAtaj7U17uQKMRhiBa/302cSJyBi4qFybdvzlcoyRihIq8qs
AVaJcEXzuzvk1+zJUY6IluzC4dXWtq3rP6oCYMVrxZyTIJrBnQ13LY8/gHC+MwrT6xXxpdIDznOI
vvt/ayUGkq5F1ZVkTXmAdVGXKk4NQ86S958VBD0413LiFmXLdrnsn+xglhgd7t/zA3Dbd8WOZ1+2
wtuV5oNA5FpYozawnBTu/JqaaR0hASEYVUITwOAVuw6VIF51beu9dyWUsSZBVIpla2KFNAFY3VPj
efJCFW2y2P2Jt0gyF28dHGNOukHNSozHqy64uU61qjiDMBwLtBW+fdN4+sEYkQmZyjFqsJW/QHgI
8p5Axrn3623rCKY95siMKF8w50Fy1J+UP1kuwF0yYpcSN/pP8idXp8UYkKJItawHAyiMI4JxhOFU
85X9BJ3nvELD5klpmFsEPDPhCTCKkbZZWlkAJXZLvQpcXS56twoE0Q3LIvfePq3tkFe7DD6g1w1A
ONfbWIWTqCVATnW7vwk108mO09tUeVIP6YGGlhXNyZfHuDvxjpCW8UohV6KZE1S1bm7iCMvMpvIL
Sty5XTa8kbGt2QFZXAlhjs0IoiBtIhGRQ5Z/yaroW5fJnpVYiOyzm7YUn8J6OqZB8hiJ9WNspnfK
YD1m6fikRLrL2Wuywq8WrCOJjWc0oIfYdL3czItalj2pLEwnsQp4v6bfud6VJ4k5VV3L6skQJgQq
YbfP1OgYCvpZbprQqYXO78wY3U5m+FEFoY0d9dmX/7hQ5mQB3GCihQ0LjeTUXmbzeZx2qSw8RfF0
6JYF0CIvTRiiYzN5eFvylh9EakQDLxim9wA/fa3NSmIoIK4D1scyhI5lLHvN0v/StBbdBLzO2q0n
OujXVPQ/4LkIIihGlmZpRSPNIkESARzu01TaiEn9+Et6ScYoO0QXEZpCaLan/RalfEpJEsCq0/oD
GA9Zgosgwo4COGh3wcO7ayqvswePLm1r+m/v7OZFWktjXGSkaOMU9jItF1zkP6qnyAfUp2Mg/5N5
+ROf1GHTKa8lMmYwNBXw0VaQSE5Z1u0k/CAClgbdt3Rr4s5Jww/9D37OYcuDreUyjlJJ0fYZJpA7
+JjD2f+iyUiOPPO31TJxpUDMJe2VeETADTnFOQTxR4eSVmF3t+/wlRuWFkwmgMBVdLw/VYsxglOZ
1kph5gpGbqpDekKvrdv7YNi9NC8ge3Tac5RlI7pH0kpTKHcEoH/Wg5Wt0i6mCoEdZgWHwVH28c0A
+Mn6Xid4Gt7reiuUupLHHFlkdCBQCQIZqlKdZy9yqPJKKG4IPR7ekTvZCD6u5DFHJ42TCCpzrI9U
cwEc2S9CGhGFpNjXeYNhG9YcAHyoI+HoRCRfmeh+MafAAL6gjIcg5gYxlZ/uyjOQDU+8tN/WCxBU
EJT+Irgk4EJe208zAL+ZlKgyHi3zS+7lu/CsHWVbPvExbzaCHExyW4DYRdoL7VCM+TQBrj+gOia7
VtQ+alp1W6WTZ9byw9uqSF/MGMkrMYyRHKtcXxKjkV1VPyWBsUuHhyGcD5nw+N/kMOaxQWihisog
u1FUOY0e22ZenrqpcWS1dN4WtfW0BFYWWrckgntGeHN9SmGmgW++7mXXnE3wLRRj/iJFhXpnRDUq
ilEynKt5MP2oE+NzC156uxQq2SlDMX1p6lnk7PD256AkgGNErvoVQzSG/ttOiiUAv2LqTHfaG8qK
DEdrV3jFDe+ly5XGbHSiRMmkRpBGxVMCODAxOSR4DWJx5J7wZ+6l2Lx+BhhLcPnQrcuOn9aVBSAa
kjj4lBYxD8rO2oWOvOcxT1FY9EpXV4KYpZWJOanDMMpunEw2GMsOoXGotGerAzBGVXO0aPP+GYZ0
wUdRUNG4VqLIDNRGAEiK20aYJZvkcz23z1lfcSAVNpwpGCpV5D2hqIC7ZEJBhE9RFVQm7h8wWSmn
pADp/R0UYZv3fCWHWY5ZdEumJDpwq47BQ+eXJ3iCg+oNH6tT+0n+Xh/eAzi79XrC6gykeRAGgtyQ
CVHyKNU0oYW9BLr8efmuoFR7WwCZ2LgND31sd+CXsOUzf35tKzbS0QwPUB0NlQrQsl+fHhrHhzrN
GxTDzr/oxENwd1ACH0AtDmUtkiPv5m0FEWuRzA4rYx02eLGhUXBAQhnA5H17eNuwbVWdrlZFyrTK
rzbjospTARHqTgQckgJcOUV39AL0NlX7rKHsaKF0nBmnfm6+jekH3RCcoHmQ+scG3KIxN2u4dUc0
gKngGY7H8SvioC5tw0ZVYrStScWI9co7gPDeo3Dy+e2Fb8Yva0GMl0IFUBmmocTQDWiTKZ4AZSBR
aBhAV1B6l18l39RcQ9PQEIueSQnUCNdb3Q6zMg9iLLsndTecCfQ2OHiEJQzscySgQBwNLEvOKrei
wrVMxuW3o5CXod4ijnkiYr0MA/XiQbhZvARY67yYkNSRNaaGDlZLkYDrkWi9XmAed3HU53D8zVx4
kaneJnF6GDJpFweTK03aPhwUbkpvy9qthTKeGdzLndX2FYS6iz+hVCvbBYZLz/G+8H/1PQjLQf9k
/ATzJOZaXe7Df8sMrj+ACeCasFCGrAnJII2euVOd4am84HSgt5OoJ90GFS9eboy3asYYSXo9BmVR
g2PiEBzjY7PXLvR7PEKArScogMp/HyljgfqymYImwZHOR3MHcgSQnVsokRLRMdwx3hURZ3pq6/4b
sO2UiFNMhb0kRWf0dWThklTz07x8Uqr7Sf34B5cCBWc0GGKySQVy7rWewt6JibVMwDT+LvniDXHL
TA6oiAiPjR9101EwtwJA1+DP0IBvhB5DxsJOXRMbS62jhISeqZ9dHYlnM2mRyje1YCfKGH2oOwUQ
ov//Ra7FshupDnHSp6Exu7W3+AumaDFVfjMcZb/bCVyWuQ1ragLCCfDNhEEsYvDuektDPY1lLS66
S06zfNRfxhvhNnXoNShM78DQ34hJrwUy5rsCPkmLOWukUBF0mEeEOSdph5EOVz+94/H52hFfS2PC
xCyuQ7XLIK31mkMgmOCvy2zCgx+AbRcn9mBMwI66/6OaFrjGMa6PXQV5n6kzFxCjSOOQShmt80IV
7GQChfogDMs8Fb2LHLf42oRDHEJGhQC5lFfYWADGmltRH5FDCCr1oZVH0QPJF6AmCwP5n2U0n/sU
TIlZGCv7txV2a4stIBNciNJofPNag8qxkvI8AgVDJFW6ry15agdtqXOuxWtjfaFuV5CuBJEM4uNr
KVHTlaWCdmJXV9HiYSI1DMy07hw2wXMqt6P79po2tRQQ46YKngdQIbHD5MQA0QhdQqcn+Utgzze/
YIMnLxHxmuHmt+iaXdsaLG8lj/HAY9lLkdFAHlVM5A8JGWtAvISf3lGdee2CrmUxVlQNi0mog7i7
pEiy3E/7M8BIxsWJds1Z9uTJCY9E26GrL2L6Adw578iy8dbL+F6ocNPUZQp1xVMn+QQUQ/QNRfsR
uVGex708m17vLaBtkRIC6CwLjiqVQVC0mEjH3oov+b7/oAr2OKIm1btAVi4/A3bBq73cjd3MUdAu
kT4SDYzxuXQxP87n2X4d2dH24zWpASkBOQnGrchCqtaKFXau8mQ+hCcF4PzSTv9OjeR8MOpN+76S
dkmsrp4JQw9yzWWBtEu1tnao+hcAxad0lxcANHMHEDbaT66Wd0mbrQSCzrgGygS0a/Ilv3uiATdg
QTlWaOv3nZ3ZE0qOsz1+Q58e1iuAqoIb2HF2+HK5V59Q59Y4GVaENSP2wVAYwFMrLz+EiNX5Ad1G
ahpBs4j5OozrIGN86bBaSQuDVtODBjs8+PEjkdANxxIv6Hck+clZXSvytSQmdozSuS7ii6RP9JCt
nVYFBsx3hEBO/yN54KVYNozgtTzGss8SWYoIK2s9DFlj8vOYOvFZ21WPIH7kti9uPLOuxTEXY5mW
MNRqiMPBAaevRd8JSLpytBaAt9U2voLUb/eO9MBrU3QlVmE8S2mlyzxYMA864MqRdgFR0bmOQdf1
rvv42lteS2PircAYjF6kPZW/dK7wnU4xcmWgxoJxN7YbcIhyfcvrnNy1SCbiwvKyvuggMkEXSnU3
gdxKo0rUkXvxXjtpSEKilYjuTR0pzmsnDf5ray41q4VVV/wBaByO2X4A3aSbvNCzoxnv+id1RMmN
O/b0+vVxLZmJ86asKPu4hmTq/1rczDWGez09IUR3BwJo1w6iuhcS7st5owpwLZhx3KK8VJhagWDa
XMSXiU+eTPWt8B3WnLdKxnNb8hRLfQ9hhuDnzVelvE+y75zIZ9PIrM6Q8cxzPC6SmEMGtboKwJlq
KlfwCIZNdIsHWeTmjDdvxEogY9W0WpuUpoDALqn9Zk5OhhT/9R8XxVgyI4nMUYghQ77BaJEj2JmL
bKfXkQt8D0fB66fjtVYwpiweNTGrS8g75fav6L+MfpIyjq7maJPT3VR/CeE+8Ny3F7qRFbwSzIbJ
g9BKNYr9dA8+SX7xA8PrwrC4sXqCF9yRp1D96bYKznP4pcp+mN9C/+HH29+wMYJ4/Q2MiSubZpK6
Cd9AsR3ovcy/ygdTtU1kJoEHNfuiK0UHVH4MzX2HOefo7yU+WbnjbKyLbFYgnQIe0t8ldUIwcXWe
6IooqD5wbc/rePp6vYztwez53xJpvfJkj/F+KR509AYdw11mS04Q21WNVtxdcWwehho9jbx+tW1X
/fsSyYwZUosKgFjR36vG0F4GfHyke4yd7KadI7gaR9E2kuq0aKpHyjpVsphFN0mQzpjuoENuYPeO
g9jaFibKkHUe/f5g/FVVAFNsP7xjOm/7cv0Wzay1LjoJQDAQTSZXMUtHGv1EP2R3hEtBODftfWhl
jjjedpMtJH+CP3i9dsYM5+DISYN/VEw5F3cIwmjqYfnwDl7FbX3+vVrGHje5PBtpi9X+8mwgyB1u
Ix8ENmByTIdbfphJ2/cqylydLGOPZaNtBnGAwCAyX4raeGwHDLVwbARvVYxBTkCr0mXkyYhJXbCr
O6Br506MxKviNXiAcl+B267z9zYyFtlCf3GjI+Hs5q34YLW3qtrdRglvGPl/hAP/imGHZ+UGTBhd
AzHiEWTGdvrln1vYfOj3nD18/cy5UkN2XDbJUGRKdMga/HBfKB41GOv26E63QL8TXF5tl6MXFhPc
iXMxajH5tFk6Ig4BBZvsvL2ibUP6e/MYmzIviirkdEbqLt6nxxhM12iXPvGqHdsPjd8abjEGJJKa
v3WhP/YetdNP1UdootfYKfDVMZExH+vSle7n3dvr4xgui7EbSVaqaSeYLdyx3+ql3VuqFytfw+xc
DjHnhvFOizEbZV+EghQFWJYBwJ7mYwVEvrdXs/3wRTeKYqHMgKZz5kpVaZars3J5V8R73GBkVGZ/
Pot7Xo/v/3A2/0pin2iz0lThEuFB31D74GcN5TAaZRQPoy850X7YRUeZR9GwkTmh6/VbKBPGoLMY
2LMilqfZs0Nt9f1fdJnBuoYydXTkdi5tvkNX8pj7NWvtpOXTP9v5RISexPTeYICOV6v5H+HC77Ux
N60X0IKSUFYoOdDKOoD0QhyROXeP8R33/HhLYy5cK5UwiTLEUS4cunJZXH6IThWXI2VT72WUbCRA
HoEkgvFeQhiBO5J2cdGS2yHKTxL3oDZ910oE47vkMECDGSXw1N34ou0r0U89aqpBSxbGa+/eUcXY
NBwricxNU7vQaKYEEjvXAKx76BKsR+RnH8fES2+okYGe11blVze87AFnP1mHJhhjkC8FsiNFKXql
CBCE7iPHjmxqx+/VsX4sEAHFHdCRNdRW/5VmOwDn7ilf8z+ZNMKlXsliLllWDqGZkaw5ctAIvM8d
y0vQB+UuXrcrbqR7zto4umIxF82cjExuJMhrf1r72aFzKx00ZiCv7Aq7ZpfycBJ558VctbkystiK
IRAzsnZZHI2J56V5EhgvZs2AMbdyGOOuuanEYG810+HtXeNJYHyX2CcwvCopBJBjERTYWsxFPuId
DGMnEmWUjLmEDHGXviB8Qn9FtY/PaAny8F468IoQ2xZ3pXiM0RBMMVUVTBjAmwxucCSaXOKSQSBw
h7ym8/YGbga7K2GMvWh0vVelFEdU1EiD5SLwaaVnPay8t8VsR7v/ygEUPJPvqyUAElJmcTxGwOBY
9tNjflBQjC9uuBu4bSVMYCoAFw2Y68yBiTUA9CUVa9Js+bic82N3oqRU89jteJHuZmQDEEmENCj/
aa8GsGUtqfQy7dE+JVZALwoqY9qVwSKoNoaaSsnJgW/20Ap1uU+EvnIxLBZ/EHqtNjjnSOfEPsXQ
USXrIL8GTbDKXIRhQtUTKAoUENP8YIdmESKA5OZttzLEADAgsAq0pQI59voc5WrWQiNDYJodABNx
0+xnH41GdnTklhToi1+taCWJMR7TXGfCbGJFNBVcti+Vn+9aXyztObDT+8wrdsvX4Tb1uTE/3a+3
BDNbqfT9oMYplti4wCQckYRGpSYG/sU42IL5SY7tTHS0zO5/xK2rIG/AZ9Xg7TKjwaGkmDVwqCkz
ZdgBOh+I0mY8Z/xpCfJiby2WMTZ1lHVqbkISPaQwBxLMxxxotZQyKJPP7whQtqzpWoEYg9MDYhuN
ORBIQHk6+EN7FfEk+vJ+0Hxm4FQF52Zs2tOVRJZQo8sqRZ0MKNKvCNYSbeFS0ZWc+BPm8Hh+fMsl
rcWRdVplFRej1NVBvSzwgv/rN0iqVl9RG8fYUuYt/Z2aceE7L1m7N85RZ6IVSay0UUdC5hI3Uz5B
GzJ/Mu30VvXKnVk4wHDKd8OFbq3RP8r6bkq9QPa0edcDyQHmacex+Lx9IEVY7UMRxFMzjBfNAhq4
tNyG2Z5Qyajo0RaDbWECIkY9nSOWrsZbG8EYKCj0KCbB3/oVokp2thD/Gl6MYaf0lrp5iNs+HAGr
z3WmHMuhMybL7GAeMSbUuoLwYWjQcVZ0TiiGu3aevSQCe0Mg7TnL3by/4AUUVYug9Nhzn+ckLoUU
QTchRkjgppELvDzRbwrEwPbjwlFuWsCrzV1JY840Tie5SijtkoGnLNCqfViodjxx8wWb3mwlhznE
oe8xYNohJUHVQc20C4BaPWktEtXfVZRbl9Qen7sXJKx9M7SryeYpL2+d7EFGUr7MM+RnjWVLeu5E
4Y+p+cA5u80bslol42gEOVeCbsZuUhVbyh1TuqGeCwNARJnpTtl+vHtHmwdPYxjfIhuqOLc11ibu
ciBEtEBD6xO7R3yZeMWHPwrGlNUiGQdT1FWvVnSU03fRAxj6XsrtS0rarz4IHNS6zShzLYxxLnPf
VLlGVeXsUD1r+wFEX4uzvMj7d9RROKfHEtyBnr3uVbR0uJ2PAaALqauWHwA05CnevO8TJ/nrD+A2
0O70ezMNxre0hoI4uoLM4GY4G6Bro0xMfSA2HypOcnPUHF0xGK8SSrKmVBb2Mzkbd+G+xZROY9jK
Tgb0gKDYXGIHnjzWvgSxlRYp1kcVZf2FRvL6T0SiDGa4z1z0Nfrf3rBm7Dil0YhiUgeQJu9Af3Cu
HZqwwnBEA7AIpHe57mEzT7g+PsaspFmj9wktj0JaGrKSAif4rD4XPw2a6tqNKqfTejv2WSkMY2KS
QGnCYIREcVcdZDy7lAucwy9Wau5d510JxrTUWv93aZHQYOCM3Dg9geOE2OElB5CrT1F6yz1FnlDG
wMiNgpyTBB2tvRLP83aHGZrgLD3oNk1EWW7wqD5yDPfm02S1q4yZkZQGAF90jsJePOoetSfn1Hv9
YewwAUzt13CL74A24VwPk54Nq5DKMIuwS/SL/kh+OLstBr8mZwQLiRN8e4e+8uQx5qYfhrTWFmwt
gafl4GjqzZca1Q/SVVG5i7/9t3016XtW6wPQvVoPVKZqQRJc4L0n16rd5ejcn1168GX5oxo4/TG4
yXjkATzXwVapQ7EqlIjK4jRu2T/ED/o9uSkM4acON0jlbSzp9Gqh2mANMDwXYf2LdqaGYXpgWj/x
kgYT3tvbunlBMCwIyEGU31+NW3TTEFrVoAGWNplOpSUiUpwTHjXwtqXBvKMoYogWGH+M6e7HGH3C
IqQQtGJzn2EYPtwFT3Tvxf0fAKXBEa6kMRvYFJmgLj2kJRgMqJAG/r4c6wOBQiBd6ry9f5vB6EoW
Y7WJwyssUHNBMEpNf+lO2Qk7ec9NJW0qxUoOY6tVswKgMq1J3c1ejlcbcEwW5JsJU6/YRYn79rI2
S2WqjOMyMa2K3xnDKbRjWtfqAsNpFVLj6BgKdAdB7nygQIaYUs+XzCtNS74rrRqEGqCIcMwuFZ0k
XXIXjw7tXKfd9Khb01exC6XS5nzf1ksOs5jorJcwoA/EHuaStHKdjcOIYEeSnVqcDwDLcLtOvWsk
4KtkcnwnB8YRmCU3lqT40dA8KYL8M1fTH7O8PEyBcL8g52hXYsbZOdoYNm5YfRg7dhOEdTAF2tAi
KxWG3gy6RcwypMYJJKFI2WYicNCsqg+eJjXOnzmbshWzoD8d5wVOSxNoAteb0hi5qKfzRFGneqSn
fYpBkd410Q9KIQs34txSyrU8xqVL7RwaqQ55DZBiqwoDMd1pQhahvTc//tkDei2NUckw1iKtTGaY
qmVK3LkNekeV+oMsJacJZRg1C0+CMlecC35JCL8+0N+bymgaAIQMTPFjkcpdcQBEKbw5egpqoOCD
fwi9SehDV6lLmzuaTqbjDcFsD17ZtKo0x1gvcAe+9Ulf2MNooX8aVpZ3m7ZiFhXgBgSRJGJClVmj
3KMOo6WwLpcZShcPP8SfEVpQB0e4IdOZ31kuj0lhM+JdSWUHKoAKNZedppJXnT0pvCWwRYog5PAW
jeHv6acky/9qS3+vk0Uu79pxENIQ6yzBBor+XnAp3PU7tNrjVa3mmGfkw/puW9KVTLpEK3c+SOUo
5wlkjk53vsQu7nKZylfxPFOR/PrwjkTq5s0Eqi6UgeDMWOjXKUpKKV5gvlOUibpnqoV+z15QKUSf
Ks/fboxqwAIDr5jwbkwZ8zHXK5QCUy30RqZUheSPj9FzjXrK2fDLHYhNRGgRNhv9qsUDyCMVTzjI
N0Jl80oC8uZ1+f0VbPwrplnYtSG+ov45ubLX42yd8TLaLR7x4Dg3B2JbMJym/xo/F4+ALt1ph/gl
4qbNtz8E8FQAutKIveN6OxZNKZUJeS8X/dxOnFk3nVXbXTFxDNOmLsM9/yOGNfYSJgN7skuGhkm5
eLYNreD4ss24DXgHUCETiAsYTLleStGG+tIKMEGA4XhWvcug7FH0Ce78HUmTTaVdSWNuilg1Qqho
WBGlK3Un84fWUR4vgEI7PXB43SubRm8ljrzp6mIacW1oXQdxRdSfUEu6x7A8Jg1Ac5gPBg+eje7A
K8uzEkanuRKWCyBiXUzsJN6EP+Vd6gaevKueWxv0yz64vKcHzIqE99LNjG5unqO+uIq3pDMqaVi1
AuBGSI/Q6jrfzKotfwh+IvNOeYbIjb4FTzNqZ+74PH0QLT+Dd+NoK1eVGHXNUqOaxR6fQIGy7nQR
sPhgce+omNSVXDT1zScb3hqmYQHnCJDqjFGKkSEWdHT4XvKn4y1mjm6oj1nx8sjmtlBuleR+CwM1
0PXplo2+lEMPYQTQWvzdwiZ53Q23xLp5R/5dlsYi4PVoR7KaBZLojmSfKS1VnDS0Z1dfxj9Lua3X
xdzIEDSqcdNC2uiAIf1SoPlB1XL5MmXNTRFtWs7V4pgbmceVVNTj32dW/cgfgfxzT/LSH6M7u7lb
feBtKE8kcy8xzjG3SQGRqhw4haLYxZjaRtN7b4fmmyU4VQfsBwDh0AigMerYR0o4o+KFns0XgEPF
j/qDdGg9E9lEdH1J34gKDHb1TEAEmN+yHkBv7fQ5Upt/qKv/fglb8RSbvhTyBl/SgZ58iYfpGEbz
QVHBQwqiXvR6fl1K8TyCBm/XBgkv50hH+MoS/d4HFoJsqlVAZ3WQ3nrKJypopM501HZgO0B/YuYI
/tv7vmnjgY+lSRiKtuQLVdDK7M7zUMqCDqtjgWAPL8UhX3a58Cxg7PttQZvNwITE9Y8kRpHyri0B
OA9JzSd9J3rtQ+zpCfDwgju89ZCCL77EvlXZvAVu21UQ/GESGHA5AJi4Nj2ZXEbVRAkc7W46ox0I
4ZbwhV58iRffcUmdNo9vJY0xCHVf5v1cXYLZkkjB3PhhOA1HkIiDURoDKVyTsGlZQUCmYXYez3yF
cRthpCsYw1Eol9MQttS+8uL7DoAqvAOk83mlmCtBzFt2bqQJ7OYIH/voZ5H/VS8LxwNuquJKAPN8
lSu50xVMUbtmYTh11zjmUtm93tqJlh3eVsZtf7+SxVibtgYO+ahClnrTe5T2DtzxnqLwetecDFia
8YDOYy87j2DN4eaqtpXk3zNjUyC9pTTaMuDMACDxon6lCIOG5GUMqALYnp8Y2NpZTQSKFR7pEp4h
zM6aaWol4oirZ2QfphaTWnrlq/PkdXnLMeObyQAN4TAQNhX8uMDlrOwJkmFt2ZkWGp5r6VkxK4nI
r9KvUq81eFAYT2o++EMJkJDhZunrh2TOS8GOLfVUonPIERMV01yZ8hcwSo9gf7Jizvdt7oQJbAtg
clggamWUOJMm8NtoCbCrB+XBLKTFjhTTN5PkU9tnXPqLLWk6UHjROoIeA52F0UE3Zbm0ckAT6wFg
j5q7CaWAzgbWg2ftcEcL21xcJCv4J751WdeS6ctWx1AIApj0SHIgZ4/9FBwLY+Z4Kt7imK0UmhiO
A8jNrirGjqXMt/o4PVey5qV65759XTdXoxgSEuMyUKrZNg3AZSaNUaM8tODkmqT9ksXJy9siNhVX
X8mgO7vaMamr014YIaNuuvBzCZTzUy2JhteqWr9Xhax8VtVA3Al1HZf4S2PGCG2WOX3YDph8A5il
X8Ymxh6NYfCXJUG3TjoIP5aqRQXm7U+ljWUNsYWOewugFsDZYJEmmjnoGm0sO7fqR1vNYjeaMkfV
XAUkmOofFbHX0hj3uehyJCsypFFlYskd42NwIEwf9Sx9fccM/ZZpXItj/GeSFHlX6hCH8Ae4nYDM
vU/PRPjRgfk69Lm8ZfT/vbWZ7LETfmInQh4hSIP/8VzdDch2IZoeHH7D64Yiw/5qIpLPaKyFMb5W
Mi3RB22mrnir7lp7mOVTEakx57ZsRTxXUpg9lBbktsQeUmigJt7nDxFwQeqz7qe+dfiDFugrYewG
hnrSL9SaDJjc7psVNeZhEjPNQ4Nx/fi24m88RSRdh9fGL2AsYs3pUqTWuNQ1Og6Ewm2D0FbQDdP3
OWf/thJlV3IY49lrSjZkM+TQFE1mHVQToHlAspRuQuUoZF+S+vMi28CuoRrTLplcTTx0ymdxrF29
3WvlSa9vYh0tZLxa5KbJXdkoUq+VjepATdOWAmzUIjd2I39V6pc0fdAUDlfVlgKJa1tIB7GSoxRx
lFgG5AySWx2ogXd5NO+sm8nT3oFUtnGsKKOBNF0G0hyaopntFnslyvsY0qbgRhs/Rd3j+H/Mfcdy
5UiS7a+01fqhBlqMTfcC8kpqmRsYM5MJHRAB/fXvBJlddW8Qj8jO2TzrRVsZk3SE8vBwP37O/Pr5
zllg6cOuYc9KE2ZA3sXt0jitSBjpUutCVQvYCmPfWLj1bdUVfeIlt6X+mwHzqU1utSJFJKIVgq+r
0KmnollUj52VYS1O3cmwuIUas1EXpxTDUm5HXyyQ1U28dqNcT+BYRj7greqfuu3z52bZh/M+83Rg
3IJJ8gyCtxkDEwg8s7Gl8rfPDSwWPnTdBBhfhswHBFPONyDVrSLSh57dApMH5fHANB8YsI9hw8rW
FitPFdfmcnFU0LLDRtQ1NCRwXpMpuSY0oa0bPai7FLki0ClVXnph3so+Cqa74XEVfLN0+YDFEVe4
rKDKymfFOjDUEKNv0SQFhni8QpCrMi5YY/0ADcM157GgQAeZakPVoHiPmcVz8XxSc4sMcNV55wKT
YnhZTC9H0EtGbk/7MNBoU+4iUNg8pVCUR97TmpSgMgU9qMl0pJPa+UIGiW1cX7YZd17V0K9yog7u
oOv3xhwmgdUa4IuTC1Fz2sFUdsWM+rKhxZXuhEZZQdh8WLkPlmK2s7uH2ybz2FmaZODuGX1wbMuO
duiAZr0VnBtvBFCZVrZ07FE9Wnt0LxV0zgxz5y6E8vYksRtWDiSfEV+Jgp0SmwnjoN+sZgxYR8Zq
ZrmlxwILikra69qDfMlN4ytM1B+gMQzoA/esG6s5bkcRnToM7ydDUjCPAc7P7XI7BsIq4O8tFcQd
+zNz3Js5bItoUkMMWgPVil64/V3msR47aDbkgfgCfYPrAgV17Xr2xNSPFGAHnC4DJ8ZayLHkzU+/
hO+VhEIPspIEA2fuoShsbc8e0Oz5Xn5nuh/rpZeFm/fMIhe4oYovTjNlFpXclfuLutj1puQRKq+8
qtgkfjLJfPM/ir2GnEsw9N6JlL215q9HEotHBwTOUPJC9h/vGO71pqZZlxUJUBisTa57UXeKb+zn
beIJwFIlpS3tQMdqojppr3YILVxaZ+EV52hjFS6ikRvqPjGNmOGCKX+wtG7y/Z0kaDVztXSdnFnk
PF835pOV1LDIArpSEt4T9YAnqNPj1DnjrzAvLrzSzmxyvmmcs7Kv1QrFMxJdAkU6uMqs9XY2ZduI
FLpbTFPlf35tLpgUWTUHZKiWIWNlzx380I5wCGLVuR0Uwc34R1xsZzBXIQVDtd9xPginQGTL0EUm
eufOjUGcbm6Lru+Q29Ab2/DrQACBXCnbovsrUJqFc3FmjltCOe9B2N/DXGcUuxn9DZ7Qtt5UwMVY
JaqD0hSYIzgLzCRaCQzYrHEnUmS1XSaRihXloXljnlE1jTGrErAIWTR6g556bfe1NR+iJOiaFQew
yOp0ao/bOFU6TeVUwB5LGhG3PqbacbAewu9A0zgoArgV0LH4msHun0WU0Azv81202JRpyaB/1aGS
gyFz24hKcZ5KatchHgcOQGoOGbJJ7pgqzhz3W2UuL0gj2GrRVM40zL+xhy3wo6sqnsloyOQumTzN
YrnoaIf++xpwxH6YbbOb1E1sdllQNEXngwXytzpmQDmPF4gEQRuJR4OUjVIJ6lCjVXxDniAc7VXo
etJuWluwnAJNy18Z6gawb18pfZK6jbayx5Y8FMhvDVafUEAnbnKL3qVxG/ZNzdx+tZ1dMB1ByApU
XvZ0KC/Xr7OlGxRsyX/lkPgBR2llKtB9A5fwVt1hMV/oMXSlYIY0hL5RHtZJJxcu0DOD3LrGpjQ0
NCwQqjUmkMF1qThhYShftJaYe1Uw8hWJj4VTe+Z+ufuNGnMlpuwNHyZPnVA9qYRs0/CSFJ2Tki90
GtZWkEUAnJs4M8idGlntlLKeYTAOCxuKLX6vyk4xWHaVGE4sXGPz2ZWOnurpSOrfwaGcWeem18qh
KdQPsM6u8/auv4T2E6CNgwvJ+d8D256a4wMwUmW9FXcwx+BaM7EVSDv/RYJGnNWH0sLNdmaPC7+G
SNetqIK9dBuxPlvFN6/RD+VnQbuLH4wAYP7WKcFpjALiijdcWVc+IANHtoSMM0yLO4TYNvHBcReA
s9lvjmuV54UzAn0rKOLiAYpyLF+cKJTJIpGKMKUjstNE83MUgRzeECHO/e13RnViitutal7IeppT
7JcGJX21QpheGH1QyfQmo+0ViAGMS3Dj13CAvQ0ZJ8tuSmOl32zhSj8bLrdnc11u8pgNlwFeWLMS
eEw366HuyqzyIEpa51E6aDCT9VIQqj/kcLQjJC4UqV/zASzm+eADUGVGygKyaMbHTFYylYWOmC/7
MYH1hFHcNhv6hFrPL6TNlu4MXM4SMjG4q0GKrJxHYGYdz4XK4K/vmMn6CKEtxufCGjuNu/h+DaG0
uF4n9rg7KmrDcFJm2EtBXiDt358mvyBBuLhgJ3a4x/UYznVhvtthrdjJDg4m9hPgPUIEl30gPzbB
+pW4xOh5Np3ss06SnmaukXGS3qYzvZM96KhfMIhd8ToBnPjV8HoEAMP39tjsssvucX3cSzeWYaoG
YncToH0+5xUWYaYnbQR8hKi4hnTo229djv5cHZAbbWfVa+KZS8uJ14KKOM9UQKfB+1SrBHeqUAIt
risouff7SK0duQc5ex9f1uZ0lczNQ14kK4dkaXVNCYBbaOzpcCOcWbExZpnIBRDG5cNUqg6VLxIl
3Yx0rQOCbUf+MJ4a4h4okxkBBi/AkKqlwQzopzxFK5fD0pKdmuBOYCKmA81UmKgowCTNlTSoB2tG
i6dEbDG7S8W10t8SaE86tcidwYlosRzJBBbDdj9rneKm4Xgdlu2jJZdbaEF7vWa5cpRGNimKTWZm
z5/fHIuzKgO4yxKlcHNcXFVmeEpGasbo7o5jK9tWqrqfW1jCZsiiiRqZokHfBipJ5wdRbkMo5sZC
A6xgfoVWGmS2oWCmgGgUHdBMXSdMvryxXDvJZb75BRKEBTd+9gGcJyBVP4RZjQ/QLsUfjLbQdCPp
jfBU8oAKmVYGvPTgAiwDwjB4dUEWmgecaUJYdHKnN24lpRfKYAUiYP+uSIfYTgo0Uwx65shGdCgM
fWdEpRWsTPhCQkaW2KWlsRIMeobOJzw25Srv6uQ9eGSY/8hDbWREXg3q14ZHNu+0Z0ykodyjgrhj
XWLG5RT0SDwOK2dqYYOdfQznH0hfCH1S4GPk5BvoyuwYr+3Px7twas8scI5B1lHca5Hpd/sSoPew
HWwEXt9mEBDZRUyfTEhxQex8ZZKXnvVnVjlfEUlxImdjjLLMziw8MHgUIwr4O1ZFBC/D2NgVCbrY
6x/6xKmv1tP/a/PKfn5yvSnCGOZxj1GLculb1oXaS/7n87rknDBEE+I4ksHEeLh9BK1Y2pcVzs2/
89HzhmwMwJenzZrQ9VLu+8wWt03CcVLjSMBtqdzmeBMwHgby2E7oWkazu0t3K0Njq8NdJmfmuD0z
0r6b0gnmWH8rGidQEs0ceEDnrajuijef21terL9nktssPZl0YCWxWTp5Bm9HYj3RWl+7TBaPvYo6
PGTCQeNocH52GiAfqnVh4yZheRX34Q475Jgr0fXnY1neFid2OHcqi3KPfQ87THKH9U0xAlNGsPUL
wgiLE4daCHoeAbpC7fB8l8ciGvanzGoA50jynQBVEr+DCJVqK4XXlnt60IAYXstoL07kiVFuImUC
ysixhlGJgjtaF705OzaSuHK8FuI1GSLyfw2Nm8a8iStZnmCFPZekTfYuJP1b4EScVFECOA4SEx9u
eFrlkao0CkgIQGyveiljgIWcTPSd9Uiuw0qXUlFn9rin6JggFzQR2GPPCnLJhDqYnDqk1S/iTRWQ
VR6QxQDjdIRspk9cYak1MaTHYZF6NQk0O7MpBCfZTpkP2C0OCLzKKwOAzNkD5uh2bbssLuRfE6zz
Vd9MqCpLYhMsg9Gdqc92vrFbxxotnzswzak6mpSZLzkfZlXHdaIPM9sw4Y6BgFrwIOp+fr3+eFp6
i2IR/7bFLSJR9KlNZ9h6c/1Q6WbUouVBCEQb4o7+WgF26ZhDuRcSt7qMVwQPgZvR/Y9apNy4ZjIZ
m6GPyCYuhmy74rmWvL4MDCvAMFCQFkVuBtU4HYZhQmD2RjEEeihaOj0qYi6iE78N4mi7VqRfnMhT
k9xEqk0yi1IEk0xVgcljRdMO5LOtzcAPSMsa3thvPh/mkvuSgQlQwS7N+A+5a5s0kwQRJ7QeUvA9
0sfMujHL/1zYmfUW/G2Du65NKRkrUTFwB7S5gxX1SXuAdO3KSBYjaeTwgeJQULOR+P5uKRJCqW+1
xi1CwI2bTrjUY8Wvu/SCTMQ3y9gVtHzfNMDEAr7y+TQuL92JcW63aEMUlVmIpev9djscy2PZe80P
1gw4bWbN0W+ktf3J/iIfleBCQE+FIQEBwAfuQmZNhQoNEFhERhTcO6JNiB3tUr8SnKk/WsiZsI3a
DEcNGoy/0RoElWc0ykgA5QLAwl22mSDpjZjDvCU9oC7WmqijFvLatLLQ6uMg/7bC3a5qbRJlZIME
aHwbdzYkay8YbkvxdAmch6vggjV73D0rZJIe68xeA/bn2JH2JvqSdyi4oftZfuxXiSSWfBnAG7hu
dR3ejOdR0o1UHVBeBAiIgo4jrQp7kC/EUQ6SaE/AVjMCLW9EsaezbKxCtqBvcAYxBomctIL7W/oS
ZINUS9XQJizxrXN5a+ZNA7YKt1LG11IxbrVkrc2TTR6/mAa6gERwqYBQReS2DFLcvSgRJGOhaeKX
I73q6+Y2h/JRl9OVeGlpNOhpwnBQ0TNw/51ff7QpqmoWOiRjZ/QgpIUzjivuhvlifjCnFrgofS6t
FjK5LTJok2Yn6q2gyLaZPyRDeqMMituNvbfiYpamDwkRAIehkqvi1J+PKWvlVDQoLLJnCEqjteWw
AKLx+hyoLG/whaCAIoWyndee5Utd+gAt/22am87JqhQjGmB62pEDICMXLC0yOnboNw+KU4CJeK3q
s3QvQeVUZ1EoMID8XmmpOaRtgexaHk5QOrWcskoBsP0dhlPUuSGwY7DHK/AT55OaFkiEVj2y9vL1
4BnQc4+Sb6zZkGFdR+MQle7KKi657VOD3EUR1UkjNg2Dhgh55cRGRuwiAooqUS6rQvwx5D34PdVw
k5DmUpBMVwdtL+iJ3RClmr6ZD4kA3AFFX6ACbYvPv21pg51+GtvyJ6Ex+gpyQwzxabVWHSCt6Rrx
fG+YmY/moovPTS3tKEW3cHe8JYJVkXPsNC2beSKAdETSXTVDxl59VvPxksqmo1DDHi3RqXJjY0WJ
G86hg3Zlf2IKsarkaJkSrHzNwsiBhlLYfkPO0RC5/Y2KdKmQUQJ6T4qcfvoRm1VgVYJdJ5DPpKAj
a24yJdlb7aM6aEAox44xCbtOJV6epjZbspUPWgg+wUqKRCSjjAD7FOcq+05PZXNWGbrPxItP20Be
xOntnolQXq2XyZbClzN73HI0ljoo7awg8biTEhvvdDRCvCMC1AMKLsFaDL9qkDt3Qq7Ec9dhgKx+
VV+br0MNlU0mnS66Kp6du99pBT0bInfw5EqsUqCZ2JSGQewomyjaMicm+6UvVrvfeOidmeMOk6mV
Y2kkMKcG/QEZqiDZCsEvsFCv7RTuPVtoaWlFNeyER4huM/lQ1U1fmNg36xmm+7VCoLLQc3o6MP7F
QI2xG8BhBpGM5EYwQYEDUvFKUz2dRHZqeb15D7oTx9BHd55+FPBaYZXaFJjqGa3bedrZ0CS2Z6uz
RUt25G6voIusq14GEt2MEQSDdWWfZL1faK8lFTeKInhGGq144YXzfjYG7iqllhlFVotJy8DfqpPt
JFzpHXCPY+l8fpCX0g1nljjPEipCQWa2zyFVdRB/JDNrHYEYqfo928yb/LE8AFOWePJXdJPZ5H7t
Gl1IN8A8hFpYz4yhv33eiUvXQjmlRqaxR4K5Y6yuwHVfyKsZ2YXbWrU0S9NRGsI7ktd6Empop1A6
oytNJVtRCu9jk+60jt5/PpsLMZcmIUwGEZOOwI4XdQa7Fa0nE5dGIVpSMDZ0cJRYzuGExwhPYyJk
dg0NiKPZaKW04pIXtoyGgjvIMoASU1QeM9slWpvpZgTbloD3Vd5AObdRteMMWhZXC8P58fOxLkwp
IHgKwCBIcqATgosvk1ycBzXClYQsh1zYRSGU/lzSzKWRZaxt06XrGM84ZIJFtCSggZfzVtCIA2aq
GJH3Y1Q2ECuKcOqcKBiR+wMNYXyte+n92mtr6XCcWeV8lyCIehGlsPqeWK8DZJkgFcPEKwtfL93o
ewEcvZ6Cq6j34d1K8evaNyyVZk6/gUeIFFORj53RNy480ojyV3ol2TigBGB6JVA7B/yZjTPZDjrO
1g6ntHA6z2xzbiiew8aMY4yfQZMBd3CU0sb/BeE29wVPCczcZ9E1k+8OL1ZHzi487gVzZp1zTaKS
q6HKZj/d6ibMKxvzikHAlaCTbcaODKpisELWdP2ZvXCHnJnmNvfUJ30xTsPPgR+yXQOWFskrLtdQ
VUvEE2eW+EBKh9xXwwY5+t0Da5N429gG0LTlXeTkOxKUXn5cm9u1heXCKTxLyWApGJ9ZgYt1fpoL
EdjK2cuqy2FuTTtWBzuq1sgVV/cTF1RJhVWHAtvLg2NdslouAZxU2fRfGTrbCBjOHqj+QxsM4vpm
XghEMNOo2bO0LJoKuDEnQhGmMe3ek5dxfqj8GrDSBI1bk3jBVL6LFQ+5FEOeWeSG2+Vh2NUxLCKz
6KTqIUb1oHhlnI6kvogcMIrcfe6TVy1yMSRoZw2Rgi4TPVu9+zbG/JL1TPwcY+IWX/+XFjnHLBR1
hhcCxsiwnUJ2oHBO4yNrh7PiI1O/Xp1Vduw/uoW/15FzynGig/+zadk6Qpo6wzrCGTKB77y+KMCT
aXxfGeKKQT6gbGqD6R7CIKIUt5324KT9ymRN1OYog9O3XJtSduQ/DBAlScCf2O364W1F2qmVZfo+
QBLBXhEA6vWmi6pJR7ZVV+mZl25z68QmdzhiEG4M6FliY3zbqkMQXTOLvdeLly22au7AD68En0vV
Nf3UKndA0rwoDaF5G+nP7Rp5kC55O5Swy2Z3fv58NZeQdIgCdZZ0Aw+IxHMKRXUKeJsM18dGWis7
NMhhwyYQrZRSDNgIUEcHH1cQQ7S427A3yuopXdxQJ5/A+XwoExZJF7/dLoOHBR6C/rG1J9+Ijyye
kG8+H/KyVzixxy0uqL6nWpHf3K7oTMae+SE25M79uZ3+1xa5hc2zPu0S+mbx7Ywyi9k9206ZemAb
eHVOF737yRg5z6eoMdUz+nNZRWPPKrXCjQHmbRxTbGC3XPHui6f0xCDn+HQpbevWgMEJSLaunB0i
K2vKX0sXpiGixgdWNQUNPiI3j5RSI0WDANus4TU5oL4uHJjbYwT8qmDPe+TZnMTcRI5MbABr3ZWd
szDIM/vcrAqJUaC/qGbe3bqU/PmOPQ0ZtqTcak4HSPuqxYXI68wiN61dpYQgu3mz2LsMyctkyHQf
xcXtytgWdoyBZxp6icCYCx5qzhKOBE1MyNQDLjb7LBhhrX7qNkcgQtDJvUq+teBiUQvG69OQGduX
wp36aRh1ZAkzZErVfTE5OkS5WNJs7PxMconJIh9XhGzSqpddGuipYe74TzL47HA4UPqLPFRRFZ/x
yXZDgPYP2tvoWrer0vmdWvHZcLmtG6VNXsuQxXDFL9ptBfKvETbtVmMXpy9uBlv7/vmCsr3IXZso
qoIEGQTaFt6j3F7t6rRN8D8ghqZa9jurybykr5JNo/T9dk6keNvo6bR2hbEnEG8V8HZAJJEtBoUb
N8w6NOI6R5iHNFq7jXI39S1PfIo3koZn0epSLtwchoKKEZpiFXTL81y9oL1QKpKkDDXBFHsLBSy9
b1eXBy07NLh7n0/p0s1xao8PfaZSUGIpgz3GryOLG8ZKDiZ5j+S4GVNALtc6N5cOCbC7yHCjBAeJ
RzYBJ/mgSAulFjpyNSDEma2J38owtOfox+fDWvJqmoEziA4PJqvIGUFbOs2iHpgvgaITSWxs03wn
jP2vb+N/R6/l1fsGoP/6H/z3t7JCS3cUt9x//uuyeiW3bfP62h5fqv9hv/rXPz3/xX8dk29NScsf
Lf+vzn4Jf/+nffelfTn7D49gY0/X3Wsz3bzCPbZvBvCl7F/+6g//8fr2V+6m6vWff3yDNHjL/lqU
lOSPnz/afv/nHxDCPJls9vd//vDipcDvPb7S9h/2C8k+/M7rC23/+Yei/Yl+ENMyQaWpyqDJgdcd
8Dv4ifonU5jQQHptggENRcQ//kHKpo3xI/lPVtp7a7lEDQSUyX/8g5bd24+kP9GRJIn4SwCFMUnQ
P/499rNV+nvV/kG64qpMSEv/+YfGb3hAnBXWHgMAuQ68EGou5/tPz3qlihNkjdsyFL6WRFeexDFG
u2WZz/u5i8Nya2XKfCWKPdmJzZg8ykMBtPGY5q/gHZEDwwLtpl0Wo3LIwP6zK6lCpoNcGd0xrAf9
LpxK6VJuJfKYU1AGIVuHxwUU/doMcGYy9Ypj9U382Ms1aGDQxGMrpBxsax5uawX/JO4M6KSUsqv0
QuckCugqi76wiQV0aT0Zz3psHNpe3w71EKR9u0MJ+Hockouuk76gNPSKdoOXpiG7Uu68JDf38ZQe
o9bww7K70cL8eq6Gu2aIfgg9uCpmLQA6BYQmyaGT5U2Obtu5z+8NmdyVIm7kPryUiXHRCJlHKwV5
6gTgQuuol9IT0ZJdbynHLDYv4M0GWy/Ba2noxE6S6UnS5ntratCZraVf2rG+0driUTfnQwypBRTf
n7NyfhxovoU3CKp02A9C6KPXaCdW0pUZ0iDNJ90mUWQAUkIqJ5uju0joXvuxDyIrM+yiDO9T1fiO
ttaroRF29ayGdkime2ky78PW9CNJ2CMzClbcRJ/sVsxr1zCIL0ija8momLXl5EM/YyensSPERlBF
6XUXaZ6Q0Nc+Gl6IMbsWpb5Aesj/Zd44Cru+Ku0arGu5HLkFlew5HV5orkFFzxTcfhJuTb1/hr7q
Vq2q2k6TKBAHupFT2QdA81YbUCYXcsFvhNnPifA1iSNEQLNwlYdyIBbpFjwlGxKXV1S2NsBkXJNk
3BukPZaq9hQm+Rc0P2zlsjxO/bwLp/Y5UeM91RJ/VuNbKsezLZLsReiklyZKDqSgT0kuSNtesNCy
aKKVRsrRy4Q+9V0dVQ8gvs/syhwh5BilL4moPqHIHYAxfWMW0i0l3Xc91K6iztrOwAPbMkleo1K6
RoPATs1AQFVO6i2lySuIVXdEz7DK5C6spiCh2aXRVIiyIoj/Ffoc24ZAid3o0YNmEp8a1SHTqm+K
IaQOKasA7+Pb2oy3U6qpjlVH39s2vkypdkPosFWH1rdyguEW22YkT1Qcr+d2qJy8zu8FVdkK2fCS
mIlqxz15Qg/VRmzNO10BNCFC2XQYxYew7i9Awf+IlsdvuTRBjjmbEeGW8oshWhckMiU7ITL1kQc2
bXR5RlvQiKmOmA+lE/bTs5HEh3SID/pUWbbc6PdtSkfbSInmDJawl5rwuqvKyq6icB/PZm5rcVfY
OF+3YapcFKW5KbLQJxKaGOfeL0FRKGrlthejh4qWtwnARV5fTaVb1218Vw5ibVsldusQNnEghwVe
VLIFDmKpex30eTvn0SHVzSvShmjLSGNtI421dt2FYM0x0LgSWEL0GvVi9xoW8bXWppLb6Mamr7PU
z/roeTSqb+1Uj/su1+kRu1kGtXIMFIyuCkEigmHVHizaXreyMF+i9TSDnEd+EVlxEZChHq/Gvozt
nEkrZlUx7yLWZZT15A5knlWQTuV9SiPEu0UwSnW3D1Or9rsO3VVCrXhNLMfgMLAGR7M63TUlGgVq
WD8ro3ycadk4ZVZ+CancOcpQDCjbga2yt6Zj00hfZt14tOIu8kg3h7eVbB3CSW1wukPVMTtzm8bh
NzrWF71cfh/6/tvcKXdx0+9JOtRInWcbk4iXaWf+GKTpS6VX4UtZtgSywEPph1S7JY35vczl2TEM
sXFLXFJe0yDlPpp560wlXHRD9cDotNs6bJHVLEh4qCmY4RNLvpaUDOTbTVU7Ey4xP5MVCPG0c2RL
Wn4RZ0nQpORZzzUHrBuh08uJZIPPurazGp0umhIhNTs2HQYcXcbyqNp1bYiOVcUXUzU/ECW76MAC
2ZP8CEHSDRgDvxchUd1OA2HTUO8nElqYMq0Xd0MsmHZSDb2fJcVog/2oOAipINlR2m3kOsk2oBqY
HMHKb5U8Gm1lqPFmz+nFlFayk9Huuema2RtCNXO1PGw2Q4VpA2lpc1AjckyUvvFyopugn8EvIsyL
Dk2XXFJKDBxz0HU4FjXJD1XAjTPBvzkowU1OPuSqkw7icOz7+Uk1UGbRehXdfpAq11MqXZBQA7W1
pMr7rh+j3SxEk59KU2wrmjw4KahavbJVSzuuo/u6yASshZz4fTz7SZ4SV8SdpVnC7ApzsSsq+mAC
0LER41q2wxnyo1RVf+j9jCqSGfb2qFS9ncNnONOc/kA5D4KkAgRHxEy4zsDT5gmauZOTPAGmKWyc
rJYGr0vN7yTv7mgp4oFs0eTSEhlQJO3uda0z9+htaWssrGjcVCYdjyWaY1/Hsp8e26bWnYHW0CVD
NBxErXhjof3Zgy8utlFVfJ8oqfxGsWJExPoUzMAI3c+KijWLMxEK1eI4AKMi0P7L2OTCFbDjjyOI
ir1cgI/9P0VpKZLQK0gSADEn9JAPELHwpoB3WC1021rQ3SxSc3uspuNYIdDvEHyo2IVyQoK3QPA/
ion/n5HuWXT8aeT8/2NMzHjQ/+vfceeHmPj5tXg9j6HZv3+PhzX1TzCeAWNkQuSA9bngLfIeD6vS
n0C0ySgjI1uA9ywjG/kZD7PQ+Gf8K8l/ghAExDqMpu0NR/jvz/iV8Jd7y+IJq6LTDx8EvBmAuyyR
cPL4kutOlpC1G50yHe0ufajVh4p8PRn6T5unIfaH3ijeCJcGKYUwkoYQO3JwgBK8GVCDYUksKHYj
0twr2xVz/FuPN8dlBfS0qsfY0kcHOJ5r8LD1V7gJcxCohJsBLRSaDKrjtdzHB47Od6NgsYM7Z09Z
rm4qht1caLIxOui4+aFdUi96ZA9oUKf4OH3GHhDovfAGm68uZvA1gLzmvqJoRlj7kqXZ1tA/DS1X
EW+uD0kRIdFrotYJm+25QSsawch7R5u3k8uy+mvpuw80fsCmSaB4YoJyuoriBTfySIYiyzxWvQOC
yXyMcafnQ7o3xbnUgeCf1PY2Mdvc9OUamFh/jHOaxm4nUgJhT6kwn2pZbGInlGOa2MgF9vrGSDNz
OuDKULVNUxiN4skJHb50kp6otT0Yhp5uMz0e5mfDGE2wE9YUuMVS78LOHwtq1bmjGWhv9C1EBvPa
bmbpndP0D9D8IBgG3gJPV6AFeemtsi3GdgJNIubXDJonoMDvlE2MAgZIKUC4CsIDyF4Ea9P80SrQ
jXj2oiOWKT/y5AoziUZSIJ3oFFqLViR5ViObzmKS212WS1sjTMvZ/vwgcYkZNODiWQ43xUSp4CQ0
Lluao1u+krIInD/Tto6fBgvyy+P15za4s/pmAygdE895PAXRaHLuf5KkC/OqlHU8QnSXbPq0d/9T
AyCZhDsFKxgyDyKPIW+h85JOYCy1xfKHhKeNkkgr+cCPQwB5AAIZ5rCRU+Zrd63SIV9G8LKJ6BW6
Sdym1PzPx8B3TmGWmAlYMHGcUSPkvHQyqxAigXiYHaH/Br12giNuuwQk1Ch+riePlwdkMuA9usCR
WT1fE3NoqzxUYY16eSECC8k6FnuATsEUnx1iCihM5gqrxM3cDn8fJHJNKv402On5c1XlvVAN6WDa
cv09jF6rEvqHmmIbdFU8jy84wEOze1a22IZA3onL+OSROIh6bnQOw0EqG8Ebd6wrJfLXUpvshJy7
CsMEQZulYXfDV/BUbXiOpHUyKNAR6O7b/qK0DC/Ec2G6SFtgxfI1bnTuwLKbBzudcarCGLwxNy7V
glJeQqrW6XGjg/0zjTI8UpBbSoOBfeTaRcut2Js95N6Rf0evDfgRuIs20SOlH7u2dZTL/jBurUeU
csF6CawDRCWZznd1Xd2vidd9vN8QG4ksa6cz9L/JMz5YxlTUAiRpnBTijiKkVcMt2TCisPn+F0ST
2WY/X0IwkoAATdMhUIucI5uDkwCpVSTa4Wg2ToomA5B7ehpFPSwEgfnkW8AHvUm1X6Y7C5n/Fdf1
ASiEgvWZbW5+SdgqGTxO48zfGAwMiOsv9W7eWF7ryaXd3tQEAlKKvVq2+riusIt2NR3inRbg59w+
akxrbtLWgPQgKC/MANpf/uyjEeFad+cdXjWKw0BYa/jrhUDi3Cw31Uqci604wSydbAQuL8nF5DUH
YdO7BZhv8Jja53t2vQ6qh7dMspVBlQ0aX0d5Bqh4s+Jy1+aAm3s9Lasy7fExo19eCDYTBG/hKVR3
BvquBBjcAKvRWvHlo79AXY5lwxV0O2O3cUatrMxNgY6N06EMA4FWVerukY9AklEdp0II+jLq5coe
h2aWtwoFa8Tz58PmXD9ONPqTZEtDl7WBnDtfUIu7LI6armqcWP+mqo+atvL3l7b0mQEupjA6NCqY
MgwAVf3CBBWS6+y+RiToqvAbotteV1+mR+Xq82F9wJLy42Kn/OQUg07EzLMJZkFneIecOvBuugAa
I6DPyjvWR66pbmHaxvPapl7YRqfj5TsiQ0mw8MKC4bE5GnXrzOmTqt5rebTmKz7eaVg5hKUWCikG
uk25MyvEoVDLKgyJqPYWuywwjnSb2om72iaz4BFhCW1JBjplJJF/6YCSLWxoweby2rA1iKFltT0a
dhOD6VpH8wKjwpmIPd4bwNjv1Au60hXIDgHnkREJIx6CR8Y9/lbPOVlLwFqoBc5N2E/oFik7W+xr
Rwv1DarttjKu0a0u7R2D8VEg+jbQ/8Lj1WvcQXpF4AmmtkLjj+w2CoBv5JlErKP3KlR0OxpDpxZS
v0fnjdbf1/FzJc62ItysbOMPuwnxOBDtLCzHUUU57XwbaxbocrLOmJ14O3iyRxGXaV58y4CxQlD7
jA4hPpYrrvADfAqhP+jckHAQodmEMJqzKifd/+XsSpojxdHoLyKCVcCVJcnFmU6vtVwIl8sFAgkQ
YhH8+nm4D2OTjsqeOXTMoaetBKRP3/IWamGsr2NrdTtjuxTv8q6Bq7I81iE4UgiJQP21wYSbEcpy
YObEf3/u9Y6D5quDtw+RJ3gmkIsbf+7rOkt1gsUwcJcJfVea0K8K0n+5zKJEjzwKSqT26v4hdaO4
Zjk8bAokoTkEHOXZ7xRkZ0UwkAxqs7iD2upKlXUREpenMyEthQIaHxAQtc8f1YTP1IxjzcOeRb4V
klB/4wo5xiIwV2LqYIVasmDSoLdyLT+9yKXWa68+bdVVVpX1eLNLr0ILgNlK8k2WuNhM9Pba7XaB
/VuvtopRpVG4PuU+Dzn7oxx7Y9GfUOI/DugU97rArCHf9jYGr0X/qKw+mEcwQ6SzSQt+5T5YHutj
CFl+CAoN3wBtAxID68oWruQZB0SGh3B4DSoDV89cbf6+Zy9A/Os1VldOAXylSIXOw7T178SItvEE
BQpm4Z/pJmPgE2Je2c7RjEx9tmVMDTs2c7EjACOWvE0moodZ3Se6d1UY4PLxUSIQgErQgYRm2nqj
d5y2TSXQhi92uIJhBLYAoeyzfwRPONSBwDSuvO/Lk4WRNupTpO1Ld3MtomwKV+W1YzTvKXu1SXf9
Ruy6/x3fBQTBx3Xc5ZL8cDUwIVIyeGmN+EhPDpizA0gD2nGJT+3/o/v/vh4aJICXg/0MOvLn9Tzm
j67sTehO7/3v2X0eAkO7X0CWLo8W7XiYzF+LFssZ+bx1F49qkI2AWVjc39dL+m7m5fbQoc8oPMxW
oEHwT3muCzznYrmqRXe/r+zl9b2zPOfHRc3Pz+lIT6N09jE2O2rfzWcQ5xwt5OoI5NO7cJLDnpUf
+s/XY7Kxvu2XpcH/QesU/6vr6+hIrUqrct9Zts4ivmnBWUG+W6FQMKIX+xUzKPb/QnVhnU+t111F
RmBB6lK5pMGlB9fMBT23gXgxPL+ughIvXi5q2SVjW0hVBkwzVl+UD03jNjaczHhrBRroijWG6mZa
b4b+u9u0sDxoQrcd942qY18fNxaQ96Y7B/00b2nmhU7uXttk6zrEXH4SLn1sL9xH/hoSk5a6JlMT
sct/4H9gxRBZvx6nk9rakbwxnttT/QhZ/X/hEniRa+EVoPiAVhbkiNCAWr+LqbO8WaoS8eiGJCrC
jPA7Nh2uwj4aOU5xGWEIfKV/d3kBrxZd7W6PKMCXPCy6CFnxGON2ROq2xU0oIOsBlsx4u9S7xnBV
UeA9d/x0miGwDjUfJO7Avl1ijxxVyJaBrYdRhfOdnuiL/dM8mgmMdiFLpp1a9LPv2xieUMvput67
/+J9Y/1FZgcNZQMcmdWNzKEvO5oS66dH97txA3dYwFPTG/u2h1tTcbAP4+GaSMxFAFseGc6wkPd5
n3Gtt7tOPU8b0C71xbE0GsBnnrh8+HvA+nINKEciIuOigwnt53hFjNkmXBL0SzXtqST9wZjsV2TO
VwSj133ZpeWFduV/11kFCSDefbMqLC9Y9JjG06IZTW7lrjuO22s40GuPtPpSuK6Z3XR4bakoAj7e
YYA9XxPAvsgL8DhgzIJNCv8nbMjVGl1aFaxZPg21q2AEwLX1rynUvv+N9Y7/uMYqyRYtqokeEgNo
LpN4vkVvVEXdWasDflqyEBc6sdv6xtnnp+JePjp7zH5A+Sv2/6K1t7paLuYbq27LOBsVOi6Yb+Q3
ThZ1ebQ02dC/1w4ErH/jD7ACv6w/eQbB+qtDutXnXDe71xTPbIKOYtbiNSyUlHQPdQMvqC1M6tot
g7QWcCEjgEHxtbbW6gv/sywOHsINrFI8b5WU6gvyV6uwYWfzz1g91TL5+8Fb14r/LIAczEb/HtfH
uoO1ELFF5fdeUOz0sNxOoY22pRnPmwp+Yhou7jyC1QH5vQD8LbDqr44j1yXNP78AE1iwotEkuCin
BrexOHwdkNdTWLVXG/VtRK8JtZTcqSeKvsSPvz/yOoZeLLgKAlk3l6pQmFsgF1OHOTICA4MSmB3Y
yJb2LarhYZNd7ZZ++SU/PObqrM6mKUSW40U3/TdthJaWvCYDvMpL3p8LAyDENzg0o7Ow2ivDAIkd
R2u9QJhuqHksbqXzrfDZQavquyvvcAn6H6LCshYWAQoB4p/A1a8HJYy54GnWEl2544Bbfzza59c5
XGih/8/JM9DNQP8EQxL/osWJRBZPRnDqMfwxgwVSD0C4h2vPhtCHEVpPXvovVCVXFdD7A35cdd33
pBYz9CXWOLftDqzmXbabbv5FMnkZ0zD5+fB0q4/GpqHJx2JYNmOzg1x8BLk+mXhwLNTqiD4Zib0B
qvephpTz1Te7SpnXz7judfqtmIvJxjMCX8+AIZVOWCkMKgAyOxZGdaOKMWno9Ehrbc/V/3jnX6y+
yismtAqJD+AAEHZdDIPgrWXpUSrszd+36sWHxCyPYL5muWgJYq+uLg3YD5m1AdAfAhyAd9tuO26W
V3r1ZS5J56cT4bwrgoJPg87jQpj8nMK401DMVmGSYLF8h/r/ptumm+IZA6dtGupXpI8ujvr7MBQX
vo8BM4RSVu8u64A9rXLhBEsWPDrlZpgA7pRl4PrpFeXiVWkBSD/8BCDOZEFu7R13//m5ctfA360K
DPwb98mpPQ2uw1qSZvqzbOWm1od9OfnR37/ZxaHAmphjI69Z7OXsdVWR+3ZftTm6ts1sT1FG8zGh
rO+3Vsf1AJo4/mtuXrdQwiN99Q0RzmwCqzBYIq72Sto2WkGdkgSdbU2vNcIR6pepsehtUd03+b3n
t0DjewlcDIcdH9jWpdoBqh4P9Wzdu0WNxpBfk7CyOZC8A1sksn91vNx748RDb6jyYCzMO4FWNDwn
gbJvURzZ3cF3xilEmxhdy7S4BfJqM/VOOAg9AjvhIAtxxyX9yWSbxzn3jSj3/JMl0x+TVY+RKbIt
AU6V+hMSIjKdXX3K4rTR+c4zMxQFWvWWStDK7NR9El4DQcLKrEOnqu6hCsKBYpV3FUnTY1OTB0Eh
bxn4QM0XG5K57KQpO+9uZdPTadP0telDR6zWHrMOSoTxYhKPPlSXl0Cc+MMGYluQJ5g92J1OdBzw
MlSGwsyEDBtwm156Q+DX8suHHOMDz9IuHpWC1s+gmj0jVb037bmIiV5pW0imupGB+W6Y1nq6tSZ9
eC0qoEw1W8hb2g/jraYzMyFpVgAIWkLnx8rtug/MaQIdAyWrF5NeT0PHnsitWz4bvd7fl91kRIPX
Nfelo6uITLCdb6qbxR+jaAsCfGrXRaSw0oe8Bei31zJDhWwYyY2f8tsCTVfuzPWz6Jf/0KhF9W1q
uf4qNMOdoOOS2/33NJe+2ovcLjs4/Tg0A1p/7GrNc1E9Fa0DFK8kmYlhu8aN9jcttZH2gVEJ4eTh
zPggtKCreQ69NkqhuEk2PTPr4cgVh5yan4vSeqjAcGE/xVzbeLey9vOzV1UtBN9wMBDb6rmggY5B
fyRlKcmel9zDUHbWKEIFc/OpDNPeEfXPzCcyj0Vn0OZHNosWjQl4ixiR4cKnNZgNJP671LWMVsUe
mmZOE2SOLrvneXRUHrXwZQXVhUxz/9imDrgPEfxdbMBUp6KUhTqMqeCaiDwC0PBNPwhHwomkAt5Z
z6kzvHU9TY3AZHmuBZk+DAPa6Po04r5rPBvwVqFZbJMNhsdPfscAAw8ARtZTK/QsPTUhtSUc0sCK
Bxs9CzsFqUY74R6F9mQKSG4GOK4p4AMXzQAhTwRvZzIKe5rhNuzWsw5Pq3lOm+GPZvSNIEHjGh05
G2NDwBkxqibPn7Qx5UQkM4zV/CGqhrJn/JmJunQHkIBEWr6qUaN2E/Kus/kWgP6W/rG6wdNwlUrm
Y7LWW9hV2uC1bzkIKwc1gaS2qzvW8qModAg8YqTRWtteq2wkUhNOWQnAEGfF2Swx3ADmLh2G59pq
+avpZZ4IbasHhNrU+/a7M8xqfHaMzmoesRXQo9f6WYiozn2q4LQrMhNyf9zB8IcVEvokjmY+FNXU
NNHMQHGF4CNeTAi0mLvv0aKETwMSUupU6NoI6LBOnfEiB9287wytTVpssZtm9qp9Y0FrM8O+C9N8
NGAy1X+D/qgWGuMso64Q8FuAYtmWwPQwhHymGWkakXfgSEMoQHanfLIy7FoNUgUNqKbM4CJET6CJ
BEy83yafo6mD8j3wex8jqlLOe4W+V+ASKH7OONehiQ9/tOdWBTDZMAPe2T6kgD1mhMJMrQ2O4eME
tskBX9s890NX3LhTDYgn02HcqUa2zcGICGVh+xF2PpKPUsIWyC0Phe6VM5IgsBECu1QlYi8lfuia
pQBQm5m/uEHQNXAMqFfkeVkHjjM1+w7yTWGOuUEo646ERZtZYQW0QMBpYSW12aYhmR3XT2oN/8b1
K/uQAXwWiRLdWFtACxpYyzZQg7tPDbLJeHowrFaGFR/2hmygxNmTZ6HRoyXhHA8WUD9T4AgHFCuW
i1NNIO/86jp9PNkkLJvht1XAhxVkFTAFIp6BAu6aCe+LWDTD3q2diOEmEfTFKBpcaPSnqmqYmZbm
A0/7BLD6sG3npGuyqM3qeFapHkyDeeB6SW5o3ogQ4LygHruQtejTZ/OjCwHTsOftN5k2wEplCigf
WySZggB0YRQ7Pg0xsiXQjECeyaRLA6MBwncambar5xlDlOHXXIE34U0B1aqgUO4jeqWhZuvbYaI7
b7DmCIETTAVlPnb1S+pCRhdENrzeQ4cjJB1ehXaVPdXtQml4c0t4imT9AOi/K+7IMBUQlCNjoKUm
eAOjBWu9fIa0jWcOm95K3Z+l5kKqlsAtczbTm67iPiJIiWEApbBSgRrYgqwJOjICuofbJCqGqopK
6bZB11s7AUUpDfzMsG5ZH5KR1Fvi9tohr/MUYaB6gevCo8X6BNF/TJyqZTF6aA9T78XdBI2qbqTn
MhuLhNpOjbDNHjh4BIHIi0eIvpXfNVk7MYIFVhnn6oy8RDtMJPePs5X7ICUonrQMQXdoUug7Od59
YZHv6M5PQJyiQlIkAaDyzoVKPbS5ztZgvBUEu5PWOm7yqsHsyJ7SsCHsidU9Ev1y2uctzKoq6OxN
QwXC8iDOlRhPtB5ee6nrMSFwynM598OCGj8ckceFWz9qGUKuK72dU+vo/AKabqkfhgMSYufpYJ7h
U0OG5p50VZzX/r10zLsib0NjrulGn8mAy08zIxgk93CAtR/bPgdRq+BlSIHqCWezqM+67dAAPAgj
MtNOC6bKdO8cfZoCfa5OsvXTcOYwo+qlwe7LGkO6omMQBtHyAqrH+YAPmv0Rpcyj2i5Z7BlcC2qR
8cCXtZWUmfUznQgysKy5xwl9gOgSGhItJucaCd0e9zLR+HGwRxjr5dmjUeS/zAqGDZaeACrrBEzj
e7vwtl7fbGXJjy7P9hqSnHDkVhn6WW3FNCOvjlE9GVKg21BlUCFVDua4gEnfltI3N+Okyy3JtJs2
V09IIVCJcbxfYvL2YCkpzlZR7LnnPIIulJg9GnK6TgORZWcr03/SbnjtehZP3ozop3ag9h/6okk6
X4b4C3Fty5cZCZrj18gVrFBWw59O0N2Y20BI5GCcVAPOaOuf0el6Z/EEmpu9GjDKDht0nGeTPhWl
/tp3iAFaLmJFyG3FrLvGbn5UE0RvmvKg9Pa2ZTgcjGD+4uoQU4IN/GCOD7PsH1NPu7UadgYe/Dkt
pm9tO4CA33k5ZA/IT0XAmScNmsDET8HatH9YTE9YjeRWEfija2jo86Kqw7YWYKwJ9tArDYwYfdd2
KhBFvk39sgy0Cji4iULMZC63fc3kTZ3ZiBF9pu+ER2UC5akfveV+J5ULK3I1n3I2vLG+PMMTBk5t
zfg9A1o88OzZCVpcdZty4mc7NW7qWZyB9T1UVf0iXB+j/np0borZ/97lQLX1/GRXAvKjGmzcc+o+
0XY6dzrCnXQngPA4jf0MAQiO6ypUNpm3KnPRzzDHJlaV2W0aQ0cFR60fRTFVSNyzs65px7HDJhV+
1W7ws3iCySa75flIgkFKHuqFqTaeX+oA1Vd9PPZtFnPCHm2/eUQk8TZjNTYRJ6MB7jL+szT0zcZL
cSSnYlunFUm0octOLLcwvcamj7q2zQK71rCmQVFROM03JsY6mHTwkLiCgRYngax+8ZxNSPuXSofa
ezCFnybmRU4BoVJDey7RtAz7HMKbY22woMucX+mI0gIzrN951Q2hr6xpC+IpGh4m2YwjwBKmU+7z
3G9+9CPAO0CwwvoU6WnSjhTtLK0Ihr6enhrfg4KDjbzBrBVSkRJ0R+V6R+5p3x0wt7dabVTblBmv
njHs9M58Un3x4IGfeaMkMPimln5zuPtDqTk2B+0b4eq+E9WRZL0bpgbm/CWFah4xbkyne6NQMETS
p4CVyV4YqKE4SmMWg4UFUbQJYASqGzflJH/aHeh8rNYA7WkZ7ki/pZFuVRiAZgw1QJ3tbMn+9J6W
B7Jp/kB/ZJuSvAwFCK9Bk1v36WB/Zx1xEmi5xCYrbt3GnwKndXno1JiXulq3H/1mU2eFSFIq05BO
xo9GEnmQuiGiufJ/FjOlCVpot14JeY1Ma9uQ2NDVHue7eZj92BPdTVG4vwWpbtzOePIZfF7ddGca
06Hl3ZvFgJbJuloPStncpkO6hTFIbFn03LVQYercX/5IbnXBh6Cx2P1k1iU4ummxA9U5dQJIx3U0
9FHSBrQdYC89FM33jE4/e82FMB9P9yUeapOavRbJvtsiosKaUGMTqN4tmPKl2mZtdxjnbI+t+8DM
9N6SeeKwKo9gGffg4B7DhrdPviZPmq/aGH6M852WAxc4ONoPiFKkgUbZnEhlWPed3/J9RyoAZSjg
zgPiiF3VR0MhsKINvWOm9TBAETzzxjLQub9nLNsWqb9bkoPA8ko3RI30G9ohG5d2GhbTjbAGxetF
LKaZ+jBa8dwbM0D2tI/VyBF7PAfbdFJP2gBjcYeTe4ZR/K2sgHbrZhd3UtPs/Fp7EcJ+GVMnmhz3
qR/KoynN5lAOCvBvMVM4DTqh0cw7ZJa7ybEPENt5KowWHjO6fATxEW7aApwaCjfp3ASV2cn1KTBI
RSCe2m0kpztKPf+5KnUE+9G3IYXrtm3sNsB+966jRXUxDk/EVk400K5PAX3TxwdKpXNSup7fZiCV
H6RdyYMC55GGlnAlZtkuxMYrQq1Aekb527Eku4drcecHyHA8kMMaO8Y7/IaCN2EW+eHYaoB4/tgl
vkJvxOuyWweM2NSYQYWQ9FE6dh3r2EmRO3g0IJ58UVZ9ZhQ5Y8nCrhp2uTuCPonf32v2dqBZFlV5
uddkFvlevq1ZEasObTZdhn5V6IHS2judV7se7VKVtfPB592jPot9AUoudGeAv86hseMaz+BL3Fs1
6njx5prTBtd3qE8SPGhQ3qzDwIbIQubFqRMBwI/BWgfqUC5uICgbTFhwgq/PNIJffJtZ7UPj+QFr
7pTsNp2bbvBtApftCYmVm0eu+dxZSFR1lL51V4R649dhT0oFpJj7ZlRdGcEHIDYz/VDn/Idh0NjB
KEQiEQZacayG586AtFPhxJnPH0lphVC9Dn08ct6mgeNOxzqr75WqcUAhb5rRmKEWMPpTmrrPvGhD
1ptRPg13Rv4yiq02UyQ/G6lncVa/TRmY//7OBV28hWdhYA3pL60G4b8Q/jZt+WlugN5o1b3R+SH0
CW7BnI2GsT02usFvJtUgz2o5b44QL7JhG6nTiPQIkC4AU7dp0bRoDUEEfdu1tN41DHlpmsN80i2m
Z0+5Z6AmbhsPfTGHzwfcx/SRl5kMci03MGDTVJSyDJZszXhbOfbZLTBK7VuoA2denCp/23j0h8HE
IzXUs4QDQJDz6Q1v4VT4E7vXkb4nuqH98nP7IHLc7RpUGAye3qfmFLtQPtORJyGNZ3f95MmgN90u
9CbpHir4+x1F78KDV2M/WDoc0I3ZyDKPS9gLbsESRTvUNCeQdPVvI0RIQ27zb4gRHn6eyoPWqrdU
yiQr7bOq5hCzBAUdhRI6dpmL3CCl6nksJY94McPcpdcfJ1JNZ2DpkWinRtvFcgCiNABymPi45z0o
fJTohzm4DybwhBvjxROqQfHa3UNtCZqHHbqk+DkpSmrgzS1nAqXEjR2x81NcDcZxAsPb37q5GwqO
Im8kJwUC8siMmxxcedM6GVTsUGtAq2M7jGwDa/VoAB0lKAt1JJa75VPOAtsbk0maZ6iI4HWNsLT0
MZmkQ4Q+136EYEblQVlATKCV50U0MpxCNs8Hu8nua+yEsqxudFPsx7qFioZ9LhEQfaRvXC9i26zB
ksOANS5S96Fl413t5Gk0NknZy01BsVVrK+qGZ2d6K+lPbhlPmZKgdt838ix5uZOO/is3QTMoi+04
TgAa50+D0Z5w1wU+UHywDNK0R1LHss+2rHYhv/xnlNCCeRPkBYgOlBtFDAPfW15tWeHFqvD3M80D
ZE5o9eZhPd4I7gSugozcjKOvGpwSPmhAMltnsLGbAPfU73oE1Qs6F8ZW9OOhUSfFfiqTRAaOb5eO
gKaYb5OCeSLzf3Z6wrsKHEToJY/NxoClZCA1C2wRPZGU6uADbUsYgxA3AQifhUXN92mj+sDxjjgr
kdnezznkTkwONLyGKm0D54GgN2Tkd0WCnzjbr6a50aTYq1w/oUcHMpOK0UnAnySBI16E1v4SyNps
9s1t2A2M9iCM0oW6qCE8g2k6fpCnkNYoBOfym5O+kg6o7YbXoTRwYLLajQrfDyoGARakOoWRo/ld
lHtT+zGYGaxMHj1cnnna35lGH+P6OAxSJNNMz1QrtwYk2StoJih0QZjzKPB/KcffgtNH+OIGdAJM
fdE2yVRSGWIOvbyEVMoNzeJ+mmJYMOBCxmVaTiE1+tuMOXFRdZHwbobh3hCoKhNXHBTBacy0N839
U80+irlj1ewGbw75DI84/pgtBg1+mnRS26A1j5AkcAd3HgoMPlTzbqToJKS9HUKQIZCqfrCmboMW
UoBxBApoxFnqRWMpTm6JTLpxgqnVQpV68aTYkXKkW7gamh7Cf6b+XPSvkFqA3PheKg39I/S6UiCJ
XAopASdmcoxd38U3dTdw0dnkeRMZHKrO49krcZUA41zLQ9WqsND+wH89ofOONjOacR14ueZ9jtSj
gmCKjZqQwAmh9NHeVr8mpsddiVG3D3gWpLglwQhlQC97ogeYQoVoP21nFLsl/oyVDQE1tEDNPEOb
cBaBm6JEQiso9bsTs8odCtIgLQ+sIfTENZ+fHeq2CQwxPKTDA4sg7EJ2gik7xIhl1KCNT/Tfdgog
3dYlkzqjG8qyxEp/w2H4V91DuzHoZZv9GpCKJEPjitu/T5IuJzrLJAnZNFzJgGVdT/9YoZWpsjQn
mMsiaoEUm4eThigJB9IrM6uL+f4ys7J0F/Li0JqFq9XnORkAyegJNB6y4PYlm785w7WR++WA8fMC
y6N+wMrmRI7U6rCAtvWScpvtyxC+fwvS/F+Mvy/gLqunWU3CWOq7qsKQDNX0ozP/0fy4qsxrqMUF
1fV5ZPr5iVYzdkEHDJ8kFllwfOi1LoLluRstsE1UUFVgFdfV+S6AC6sHW41pUUIOM4DBDkrSyN7r
xyyGIwoE4xMGq8hrPIivZqdgYqMkIPBkBxHi8ydLazmi6slJYLvjOWf2rTVv+twZ0VsAYh+FF9fZ
2983/JfbEJpplgPkjuX6q22oCRBZQBBwgnT071CRbxku2L8v8eV09sMSq43IWA3gP2i0QTZAWGdu
M8SaWT0AXA1Zms5PHJ8mf1/xi4eCaTlgJgRv0wTv4vN77GbUP647k2Bsvc2E86XaK1PuS1DQaqK+
QqK3laszfWJ4KE+DzDCmZVsxsnPb2N4b7WT3q7fOQBLYv5npFyddmm0iZcpCWG9D9Eebtm1T6hGt
0TL5+7OvSRjvA3jvw+teHUXeSy6rCrnfglmss6A+QaEigfpdjGK7isuoSq6aI3/xwgEitqFgANC6
aZDVC5+1Rk7miFMCX8A+nOI+we2jxfpDj+pji7SuBD4K2ktXHvXLEAegG7YtePnmmg5Q1lZHUxCq
AgxsYnRcw2wP2uQ+DcDl2l7DtX79Yj+stgJRAHVDPXvCaulRnNRDAVvhJk4f0JaFUV8T9t+uAZfN
5bxfBLwPKy7P/yGEQ6JIzCjJHYB9xti5neGOW/5Mo+msdu+rb91Tuu3iFCqzDB7pZaBe+0MP9wxz
2+7hU3/lfV8GeYDYgY2BFCtUFC/YEObQY2MDYxxkKYHk1yz0YjxC7LBwdwokCrK98nkvH98CCRyc
RwydoJO8hqtqpHPGUWtACYY/fNLAAtsb9xi1QMR8iO0AdVKoEn2bgw5SJKC0xpg5X/kJy8b9/AU+
/4RV7GrRl/JRx5OgfQVJN014DDBZqEPT7t2Q1Suu+1RcniUsuUiuwJ4Rej1ktc28tlETrh0k3IGd
Q7DqFsp0LGIPGpj3CmpwaK6crpv3fvVtP6662mocOvFZCUWXIHdQ2qB68MTOpHn89/f51bNB4wQS
BrjiQINeraJNVt/0DfRNFhBbaKNhEeiSXFnk8hYF+txERLDAcgBKdHWL+oOCgiPpUXI7Im6JGVZQ
Yazbb2X2veH3lWdf2SSXOeOn9dZQXyabsu7LgYBkhmF5Gsg+qdPbZnr5+7v7Iv58Xme1MdgoKR8y
rJPf2Hs7HG753SLbAfLZo4Ww/i/cWq492epztdK3c5tgRQcqiOi3byACWR4ANYxTCktidpIgcGRB
o4LsqkrJtbVXV4rmjoM/NPiKven1gWZKjpZZBjRDI5qNVdJr9ndfrmdDOBwWT+/q7KtY6xvZXJqY
VehE39hoJRJvakKP8d+Nnl9zPfzqtNnkXRUHWE7o035eTHh6b84UwDFoSu0aaFwKmXTz4983jLl8
nnXwAkrbAxIPKj9krfPCM8fy+gzBCwLdMQWfKh6T+s0Ap9v/bsc0BgU1aWLt6ELmQphh/2/Uo758
rf/9DWvjbNuoh1ESxHA03fWbudaGNoCwQZZgtFY/FJzbV9jjX71a3BceCEaIAReWMI2lBNIr7NmS
tuBdvjSoT7Xh+PdXe22R5ak/XMxM2Jz1MxYxZH2jl29lByHQ4fXvi1wi3aHwBWI06MrgD6Nbt/yK
D6v00Frs8xyrLEb1s/N+50MLFddeLZDFZXN0ZcElgqw3DIiz4CrbPgpTfbVg2uft2FoIz25F9TF0
rTktoAypZ5h0KUxnowxQFj2kyh4hOEYni4cVjg0wrOhz/rIMfi0F+Gr3gBqNWI5hwSLj/PkNcAdY
UaOQYL8bxdmm1qvX9UdLOEDlZFcy+jVxBXkzcNVQKYf1q2GjHl/lzZgHzKa3aBDbSbtz8oRjpmiH
mY4OJtrNAPYBHgGxt8VnvofKOLSLAw/SxP1WT5OsCtFSeuUP12DCX1yYn37UquQdIDWati6GtxrG
r8DVRk7fXbm+1iQnPDgULMC9XNrQyNLW6FnLFaMPR2RUS3AEW/Dy6PEfFsOEKhHXUrrLkIS1PPhO
LyQk95KfAoXbzm3e11p4AFaEIRgPQcbZkw1TVyHrl+f003L+ukqz87nAEBYMoH7vQZEYyrOE/s8t
IxDQYBQABwh0jZCpft6jnp66dmlBSJgTHcbM4ugYJzXBC8t24r+fz3cfm8/nk8AoD6JB8LvCNbT+
Ullmjt0ocUelP+lLBcjBnR/AFAX3MSbDqAt+iMiP3Tt6TusAHZENNLzu8rdrNH/zclOCnGxCThKF
Hpgja4GOWcsdhasSDBwy3+oevx2MEfLHdn2AmNEtUKvzHVMmJF+BPIzt3tnkunWA4keJtq1iANNh
JgR5wB+lTH9DyvCcK3eXqezBAIILU0mIMLtAgWzFVNNzTvy3v7/Fr3+9tcxCEF0vqhiPsLQjXo09
UXexptpNJ/srd9AXkRtvCJ+KWDZO1QW431SzqRWs+of9tRi7gPd16Bez7A0arlfA/dZXh8rBhYcP
ovsgf61SJcMqJjEbYEbQGm93hEBXOoM5Dm/wEthTdKxNv38sm+7ccCf0SyNoWjQiQIbLIceNeEJb
iFObv2AMc+PaT4a+s5s+EJAF9x0M0iH+7FK5kYRsyFwcMSs5MT3LQtKML/7Idm4nw79/ofekYL3P
Pz7Q8gk/XHzCHbtG66aFwiNOmFtuymSx6rMP17jZa37ue+z7uNLqghmrZuD+f6g7j+a4sezLf5WO
2swKPfBm4t+9gEkmyaQVZTcIkpLgvcennx9U3V3MTATRVbOaUgUliiIv3sMz15x7DpkLe+yAbinR
ZRgCZGm+EOjeBDApx9VTAQQ2VtorQ3/N8/si/WjFBQc+0HNLJ3kbu41CvTguDxTGN/JY58fX4gBw
rlgqfSKwoh/PQx51sZJRQ7El8XNUHDLzVZQ+bsz1mg0DH3Tpylq0c06PL4Q5Fg5PMDre0qhZ33cf
I7g2LwxIyGYv1l2EP7dVT5bL9PgNk/qmUUNG7wT6xlOOobGTRxDUXKExuI+2+6T02cUkH6T8xyhu
kUOtjZBMu0bnPTHneTawDeJwpFuB4kRBKc6yB/9Zb7f4O7esnLwrbpmR1gms6J12DUTrVkzjj1or
Pbz/vtY9IlilaeRRoE44CW6zLE7AbeMRNfWhV1rH6mKgDdmVoX1539DKJoRfFgKKf1k6Ta4J0azB
b4glqqT7UAt3UVd8pCUztOEr34uVcadX5nNSZS8ddPnvG189o9+caCf+NeAtPYRO3yTxbe3b/vuM
IPz7FtaPaLoe0QSBlhZiz+O9hdj5rGUiZwwpy11ROpaxsF2gA6vupOkruf2NQ+18xS+MHn/YWw7x
N2eaLjRNKDUVPKWmcW0FzUGsL1X48jPSBa384f3RnS/GY2MnN0I/LaFRyh2n8OqKjt4U4YUOh605
XH1Nb8Z0suZ1tS0iVeL0XFQUF3Yh9CWUl4XOYXEfW+2/KDSd0u78fmK/sbkM/c08zmKSmHgGEDil
KGLSinNIGy9Hi4oOJDdqPPNDeq12tFhLXrLbKtD8apQ7PreOJ/ZkYUbEq1oP+sMedxSBda+s3OaW
iu1B2wHlE5+H3gWxBWLGXdoGIShQu+v6qnnqH4yrEPKdgO6dm/YBHJt6/ad7vzVdXyhjFlU5Kjmn
FcVeKKpyNMAYiv2zps2gO7aorNauyyMTJ8NXM8lMoSb+3a8RvQqBPBprE2cefo4oYdBVPzrqLts1
kpMNP9ObfLrYioiklbWNELcBkpAq2TkRdziBUq2qZWovlN2Qeqrl5K4Ca1nkzFfClSgezJdguxC4
4mQdmT3Zv/Rf0Xczw52wlFVCRH0jyljOwsvWX6DR472/gZeJPFlnS+83FzORKBfXSTCqDk2XSYVM
b7bqOz4AvJyadIW6AQCk9y2dsqMsGwpTxLsQvS5JhpOzoi7gZG4Dc+koBrQXEf/+pDGFQKL2sp64
01OuZm/hR9m6MVdOjyPDJ6dHYSUNPTG8SKUZnw3ku0j1EUJtDG9luRxZOTkv8lQIW5PmYZZLaO4X
CbIAvTNnOetbL0URFT0OvaBmss3UvjpASBKoey/EC6eRIbxGkV5nzKyQjtdir3q0F228vdXRKQtH
yeJMkfU6Pg2LtO4DCy4Wu9BRLzeAY9SlPZTj1kl/1vrNImEgioGRhe/4ZJFEJv1yZgBeLb5sD9p+
hC0pewJk5m4dYmvZiCNLJ6uCLpxaEQV/uZfzpw6OntJLYCOibLlZalmZPHYWnEwQDmsijBnHk1e3
zZhze5G+ar7MFbDq7IMffH1//W3ZODkxfcGi8XoCPiVWr/l80wgo04E6ft/I8pZPToujgZycFlba
TtnUMhCrlW4SY1GZ+TEDe2y1fZnddhF/1FTn/83mSWYKwPwQcGwweep30MnulN8ZDfKFaQFT6Ohq
em3LTe+9b3RtdZiyBliA3ANr8ZR+hGbFaW6gtrHT+FsNY6Uu9061sDlV817OJs+iq6okxyCpH8JU
2JjmMyU5IiTJIhcrU4gBKn5qXYI1S8yUmAjCYXjGbt7rv2hto/v/kn9u2VbHL5ZMtsk1B5MSQBTr
ZNsVMAeEhYyop3gx78zUpsuDqjOtsdYFzCPO9KJv5BJW3CtjobojtICfWDsrngXtZEySMFtsdPCe
ou5Web5T3OQqc6RH8zVRcm8wHgvjse0Oy64MXHNjYa3UuY4e4bSeVpqknYeGR2g88pH1p6D0bdWb
9wvHy5zaEiJiQXOzzS54vlXpTlZEyiUiGpJnOhfTkvNaKGdsXYSy2DLvEHor7TgE1bqxiuXz1wob
FwgSlFlI451x/HXWMLfQZNl5VunyR83wEQzq+0yyfVkJPisRgDd9nOuvUzsGrRdwb8fXuhE0kTtY
cj3bMs32m978+SlCWlEhLUYeQKTSfxIRjbTwIgmR+naZop4rQklRqHbz0XopHNOFcgMQIT5t7Fmu
+GjejvfvT8pKVvHY/DJpbxz7wpr1QY0yn5Un5heSm3img0Qy181uEUQg606fOt14TwuCLeFzWt2q
S+ij9lsJzpVNcPwoJ9sOoMMMFIuZiD7RmnnZpHb1LH7qn+iC3lP2bHagrP0PMzog217RyiGzSM5K
pkWmArq8U9RDLs4TmSSamX6Xl2nwxfp9b6u2uEv3wqWwcbWfe5qL+geQDpW1j07GiQfRx2I9VTXd
tq3ZZZldCtH4rdLVZE/nukCHZaVs+SwrFqkBwNsG+RCU+6e+bUG/f8SzWDQQ6kika77lpm0mO2bi
t7ZsthuFnXMvzFTBhdJpQZRPUfBkgGUWqXOic2gbqjQqjp/44atfi/QJvL+A144PBRs6NUdKVqfe
XoQvkbY9KnlS8KgLmJOeylzZMHI+GANamz+MnGwSsQEPpFQYmUHiwxIBde6GhZUiw2KCajHrTwGI
ezJfU2xKaTE2vJ4b+ao/RNfWdU+Xlyc4aB25y+//ZsQR3fHG3FH+y3ZbUd7qOLlowcCAw+U+OD4M
UnEY6HhNllwdOJHsazlv5NFW35ZO0yWlL5mK38kWR9liaTIDTd+n4lPQiJ/Sor8iHtmoBJyvdSbx
jZkTb9ZqlbRQTMx0lhY4eRh/iyJ9htwj+4JbuCV8svhcJ+7CkbVl0G+OUIDXqe/3BUWhRrmFXuYG
ebHU7asALnUoGJAEDL2uND/9hYW/JHNRd17B2/gt7sucMsbG5Lq0rtrsh9V9e9/GiuPHRAJrXI4p
yk6nAUhOediUfYzQcH6fgWZudkNkt3Dwbsf6K1cRxhCPQYCY+hYO5/E8ys3cNIFAS/nCR45QJt1j
ol39ILulqq7pgia6LHYwZ6p28iHmYN77X9K9fp0kTnyxxQt5njek/X5RfKEyrYgUaY+fRVNnOcnC
iJ65TPAS6FJpOp+F2JWSkXqPtXFYrqRFzQVrYEJVTorlzOM0Jlkvx1HB47yK9sbnEB0UCsOu4mW7
/KLbKAef73KM0Q+3QN1kjUvoeGwd132Rp1x1s59mdk/PFzqjfuK9v3ZWKvtH1/mpmcEItT718SyM
D/5oD1cxrRnoLOFFf5F6W1/carq/IZ2fZ6e020/xLa1KtGFpxi+S59zZygWvjfutp3VSlpa7mOan
DP8iAJI7tK+DOe/eH/Myc8cnwaIyomlgR6gLnsn+qaC6UXel1yalUbIXIB6YzX1vllBfwHhshY5B
r2z0832ja8My4UoiOwcTF30Nx68zFn2Yf30fowgTd9JB7LaSVefHKcNiUYJWJ2F1hgeZWng1x19U
GfRgBot4sXVrWA+l3v8FJ+XI0vIkb45SiIIQHc0jGiYhplmUIDgPbJSkg6hx35+185vIRGyOW46w
i+PmFHcSF1MvTlbMYoBJps9/pjlsCJp28b6V82OEEhj3OWgwHSmC09BVyOqA3ib2dU4vpRfNtEDr
ygi/1VBQeYtiEn/dBjBiZWDEyWQxRR137oykNypKXYwa1qCpFHQ6mTSz3uSm1N6oWlduBY0rKwN5
S0I0lDzQsjv1WqQ01wZRUGiYcxBKhdA6dGmrT/BWDHjEO3Mf7tM9+dRotxWvrsDsOC2xvAjccUif
+ipCbem5pcJkNEB1C/cAJEa0OKOPXlIVmd3qKkVOagzsadwRRSV7tQefDlOPYG/dFSu5XB5F0wA2
LBoi+ikvshCMsUqH//Io0m6BDYeurjmjcjlOrvyhuCR4308izXe7qfgLN8eR7eV0eLNjpDwthwjt
GFv3PQ1FNOJH3zWcZtpBEQmBxH6reL+2vjjhwPpye4BKP4lXLWrvcJhhUBp+mpkCKFywE+X5/X2z
diEyrD+snHjcUqEY/jxgJb1sL8UfIaEnsE2n+r5kJIsNd/FX7HNyboP4JulP5Afw7TSI0NqQvhJj
BEQMvSeYW2VXXdFIRVY+2lcXv5BS1B6aPfyA4uaErpRW4GR/Y/10rNC6KLW/WM+8UEA5wtjBUk4p
h5763QztlPe76MHmul1+8HvDPvHGi7GvOimaaGTA60Ao5KZU7kqvuExZr2G/z/7CBQw2B41dkUBH
P8v8pv4QiEbc+3ZlgIjRGyfIt8rnawfuWxMnF0hWjpGvZZjIfk6g6vrv3Y/swnAGt7a7++oA0SI9
I9s04it3MLqOEkI+wCVVaCmOd2GVl0D5UhqHlbn9MMXFc9HIG6HTeZTBKiH7CaqXMjJSOscmzGY2
Yprw0eMTCgSxIZymMkWXaQmZeJ8YcPnr8b1UtX/hOtGNJfdrkBQ9i9hSs0iqnn4fWyvi27yOZbsS
0h9TaH5/f8evHSuYoe0EauSFLfV4eHVpznoD1ZedF9ZHX14o8iLI1jZhl2trnpFQGVouybMSn6DG
stXoBgfLwUSiJfGCq9JrPy077L/gQl9bF0waaPNFheAM9Vap85wi1O5DjfQiQYl1tfBYUwhz8+Qq
lx7EHZwP3lYUvzaVtIXhb9CGt8iNHk+lmAd+6fMfTcTBA2QcX0Jd86Iw3r3/xtbydQyKZmf6ksje
nmaU1CiYkLvTOT4eGtPRaS2vyh8mkn775kJwWlqn7bwyd3APUWx0FgWVrRNsdaQGkl0gjJDtOnU/
5EAbVRh3fLuYabGWMsuAtie8buotZaO1zWca2qJuSqn2DKWs1FOe6yL7OzSTy9x6nFAFIxspVGgK
wnxmCJ/en9u1dUOfwiLRAp4R9/T4FXbl0qstp4sTp9y2XXDIrGAD7LOCNCIBidYCe45IRT3FL9aS
X8LAR7Inm/vIpTMoWLSe850R56lb9urzmNbpg4ywxPch0pr7sIdE5/1hrpzWbEJCFjoGUPs8XUGw
V4+zGOC2ES8tPS1VvU/K1nLB+ZODjsKvxiD++eAXEn30aTlJV/KFaTz1rR6SZ5u6+GVKkkcO0A0T
K4uFoFoimUxS8lzJbw6lsEWkw7RTwhYKdYXIRoD29T7OessxCiG8lrIW0Kgelqq0MaUrK4ddT1hP
iL+SsYkqysiCSCE3slSIqeb2ThmjraWz+HgnjgMJIa4DXh5dO6fBk460TuEP1KVT2LrrD+EvBAqf
7eubrcNspS4FTvGNrWW23zi4LVpimdBjS73QdlCvFt+m7s56LL3BXWC1HnIOKUUL7/2VuXKy0DFH
uhzlK7T5TkcYKNAvx+LChln31+bY3GgjZBCiH29N5dpikZGTB5oPlzbX7PHwQkmL80im7FahCJ2W
dn9vfM6ZUfgp8Fqyr0nvmLv6Ir1RbzX3L4zxjekTX8kqoKfrflUEeoicGwM+4VIgTCobSCv/ginK
D+h549WT6joepZXJqTirVFR7IUzh15ajPLkOkxrWvSEs9D+tTq4hg4OzpJHKJtl6mnpKqimZItgR
bE0f3YVuZTa+vD+gtW1GrLesS1JKZ/lBWYs0ISMnAzEa5MJxCcVWLj29b2NtDUKKv8RBYHLPXK9J
rvWxTzXydKoG5WUyeFUiNbaBft/7hpYXfbKdqTn/CkG4Sc8IEFrNqucUaS5bhbLTyZuwcPO2MUE+
t7dymWyErCtTR6cTmvQUfUmJnFbX63Hsx0BiLahCfKVpuWsiu/b+gNaqeRrRHBS+FPCR3zlZb71k
BKUS4yznKrF/7JnhQwu/WRQ4VgwhU3xjhC+zaF37uuerCFDTy7dxDq/sa7gdlnYuSmDnWknSGBEH
LZksdpPotG1F+4gK51I4DVeRonwrO0Rc/WjLJ1tZM2QfeYeo1RKMnPaqFEOqFwaULpyWwX6I9n1o
C40zvwQXuj25/TeaLibB+S/0YVauhCPDi9/95piGnE8oYPAlu0LXXPVtyWAvDY765+BPi/WRbELP
mfsVL55ggXDh2FY9VnFShTO6Nwf0KOzyksST9CJ4v2vXBaIbKjthUxpmdWpRt0fbkpILmgfHVkW1
MMownwDcVsbLNFV3UZw/SE22UXNZ2YwEx3jUREMrbSVi7HPvKAzO0AL1tquF6t4SviAi0D7WVhq+
buyUlZQ1XsoClNNwGCAZOB5VICMcnSeYgwV6/Jjc6g9pimjpEqdUDqpCmqPcGA8jXEoL2Ga76rNy
GlCEoBauEz2fVwSHQmvFIKwFu0yCmylP7uW82kDXrA3xrYnlEd4sTTVo42BiItkT/oWy7/e1h5jY
xRaGbu3FKYsGB+uSCOGUQUCtUSXtDMHnjgvu4lKAKopmX6XemZBMbry1ZTednNjQuZHxh/uJ2txp
8nM0Qz/uoE2Ca+rQ65JbJA+J/lyoO3H6KqEbEWWxrUzKrhcvhLjYsr72zt5YV04KKVM9xZRSsf4F
Ji0PDfmLwml7gODCzSKkYvT7LdDqyt57O95TJZWxL3zBHCJkF8zgOtfiW8tvvpqZvHERrg1MpQsX
WcwliXQaj1RoRui5BG11HX2EmJk79+UvvLi3Fk682UTOtdkssWDeKK+/B8qvYDIWgdEQ5M371laG
Q8xKXEUtH6KW01TtVMiCVgqab08KcuLd114NNiZMWtlbRyZOjn2fHsNaTskBNLivjXLjJ9+V4VaD
F83VL7PL4t7vrvPCq6O9lsLKvO9vok3o2sriOHoG5Xh/myVYr9TnGXpRc/UEnrXgeYA0+v3JXEHh
LxkAkmAUHRaPfQlm3xwjYz37YWwxmwsUfdGAGufJziTBi1/nfVtc9U7vyW52J81fpuHTiDeddm4w
fNpsGF9/rX88yMkaougPnVHPg8AVmN9VUPE5EJBXj++Pdy3wOhrvyc0A2L/JxI5pXRD/iVfd5NFO
/tqShRfdRbUdNlokqez3ra6OTYPuBv9d5Aw9meRJDqo+GC3yt1Z75xeWlwXpxotccw4RZPzDxsn8
VbqvVa2FjWXN5mh4VdIu0u4XVVLEvHZqe6t1l+8Pa3nsk/P6yOTJXEZ+vcivkpJLhMOc5LdFVF+l
NTzAqehq0ff3ja1vSg1UmYjeJOJTJ55KI1Xa1EbkOLur9pB50mfjMQ6hzPKgVnTDvb6n70qxQd5/
VC6Lu60C0co9aIAd4v1JINfPYByDBQ2ML3EPziiP5PTnNLH8FMFvGE7qRiixgk9hTxr0QsviQh9w
duemMPpAVQSftOzoCOoWaLL1E6XHFmX3rUtorVCDUyZTBV9YCq3TW5d4oopHkxx1nI0jzI+FlsB2
nqY70iHFxZAk1mWcKMa1oCAXFCJt5PZjHuwQEpB2Q5O+Dnkm/5hLASLaRO835mLtFCQLS4HFoMv6
DAbQaQnUazpEOIP2pWqBjsWCp202Ca+9XJ3U0i+wAXqUJ0srMHMpVDNqVaL01JuPo8RBKNa7XPv6
/hpetYMYHM3cS1X19ByYAyJffYA5uUoTY+9nBdopjOgTAHHhcS7hBH3f3lrBkbW64JAh5DsnAUQp
IVHTlEx9FCKCIfhu0+UfxiF/VMJU8gJ/uss78RUOU8mh73sRzJE/+oG1cfytvUSaImhBIoW3dM8e
3zG+mqlzH5Bn7oQk+MyKb2D0F6lbiaW4cXWvmgJuDq0B3uoZAnVQmjhQtH7BHfc2KhYOLF+9Ou3e
n9e189z6w8opFYQymLGYV1hJpKAWocsuIli1Rr2tN2ZuZcHgsC0C7iwa82xv1v6UQBxKj4fVhPlB
neqHLqkNL6pkr6jaDSKaNWMSyDd8KlyBs3SWEJiNkidgD0alm90+rcUri9LY46xaTYcsXZ1uvKyV
aYRZkSNOoffYOus/Lo1EsEy1W+qLt4JUu7lRue+/qDX3hl4mhNKhwCQ/c9qZW6plpqoloP/B0fBM
A92dfowfKg7UZNHUlGxRtmtaDwTXBI3efd6q5axdy0cPIB+vfbUWu8FseADpzrzI7yu64cGbf8gu
l8Bzut5qKl1J0JjcG/wyFYuOgJMrWQsFMwxk4GnowQSHWCt9p0O8x0szRT9McdnsVVbpZZLKo/f+
VK+dNeaiXki/AyfoWVWwCbmz4UDg1trPu/Fy3luOcmFcLDrs2+1Wq2uVJKWh6SBUqF0dT2uYCbok
qFxarWF6of5j6hMnISVVU557f1wrTo5JvssAJgrAl6T5sSUDyTulECb88KIwLsRAvLWk8iYoyhY+
n8KwNX9L9XJ5R0duFcVNMFwWcGUNYNqvJfXGJReU2cqyZDRstM9F6CJQOJh1L25E40tCK9SuDzLl
DkWdGq2wqdqqJZ+doL+sQydsLlxiZzngIJ5TObQ6A03vON8NAuThVV3mO8korMv3p/a81rrYAtAF
a/EiVHRKQBDFY5JAy2TY6jckPKbMXTo1kgv5aXS0q/qn9bHcd65KoWB4Ebew6avj/MP2KSUBtNBp
bxXYrhSBGjbFJTRoQP708iRtRKxni3UZJnUrMJTK0rR/EspF5kjYLQwG9XJ530TxpSyn36tShnlq
Kww4W62LKdbrL2VW3KXl62/WTjAPsVg1jCpJmFFRnr8JqKPZpjbeNm32EA/N9413uBxgZ6uV4gfp
u+WOOs3NtmGThhZdiRDDiY6yo1zujNcG3AeKFz9sZaNWt8YbYyenqaxGrMKOrZEqnyJItUhVe1OY
OYpZ2Ehrw2Ah2nE0b7y/s0N1mdQ3Vk/en0G6QRgFrA46bCaqeFlq7eXQwZiktd+TUv3YxLX3/rSu
rU5r6buX4Z6jseXkHJ9i+AONajZsRW+vYz/60k7ij2pQN27gVTNLqZwLkhTf6XLpZjNQRQ4WQFqJ
O5bRE3TCXiJHf9azYAI5Uf5j5iQ2DTKrDISJ0cBssoMG8jviTN/Rc7pvC0Q535+5tR3A8qe6ZOBR
nF1DOhe+nqDPZrdSDcY9Qu7MT+6HttihnnCopc226fOUAqy6nNS/MA0adZFlkt/suRImrTyxWB4q
F7xx1x/QOnXbz9DqfZo9NQQmuhmzne+DY5PLifPGZGzNmjLrmAxSG3EY3aNW3INPDSIbgF3tIVzs
1D96w4NP4KpwxXaTDe1XrHK87yFExaPHyyAoP0Oq6kZDjo5shy1cN3BnKDA1p+Juya8LXgMhP1X6
ParA5Dzc8mIrGj9/yZzcFtA0toihnkUUURugyTLqhp2VSn8XiKV/CCff2AExCZ77Tkt3Dao6G87k
+WbRwR0tKUcgAjiTJ+/ZKiCwKYalw4AL8QCdIgpaYphed1VX/27qf7+O/yf4Udz/Po/NP/+Hz1+L
EunVIGxPPv3nTfRaF03xs/2f5dv+88+Ov+mfd+WP/ENb//jR3jyXp//y6Bv5+f+y7z63z0efeHkb
tdND96OeHn80Xdr+MsKTLv/yv/3i3378+ilPU/njH7+9Fl3eLj8N/cn8t3996fL7P34jDHyzn5ef
/68v3j5nfN9t8bfsOf9fzd/S55yb6Pcf+Z/v+/HctP/4TdH+Dq4URP3CgbOg91j9w49fX1H/DvqF
4HpJDtNzovGVvKjbkG+S/s6JwM0InwlVKFDdv/2tKbp/fQmcFdHx4oewmFXjt3+P/+hN/fHm/pZ3
2X0RUS7+x28AtU5uRBYHz0TsubBti7AKHW9OVJs7AT250Zmk7jKODlWt3AZl8VKU8gwBUrrLfURI
FP1j55tXKFBdGXN3UyLroSbXkgKf4SyKX41SMhzka+1QGX8Es7KbsuCgOvS/zG5h+jspYq7kb4Iv
TY4aQc3eTWnpNBVSfTQcHeBsp7ZlGo6sVs+yiu7gPv5gxXdNcoGG7qDaU7lDKQRd6eLKKt26udDM
q8q8v2tpozSMGxkF3PCAnBDqoaqHW4SuEoKSsoRbaAvtDmlTwl5vir0UQgBUO0pPVN2yu7eSh6iD
i/7Rj6+jcleh9o0McAJ9HJ7WhZzcoi5iqZfphxTS89hN73yUMT8q4iNch6KdBQ4flQRNy/mQ7tKd
9pmkBepJ2Tdzuig/IKIFyeOTICFn5VTol0Q/Qukx/1Cb9lOV3hbCJ5lMuWbONqRyAdqbkHQtqkRo
Hl+ItYmiMjIsIwryyJNEA5JNs3uZjofaqvZ694B0WNjt0F66HiQ7zRd2wcKWLhpwA7Izhk73ZXoV
vgnfplfx1+/ir9+Xj+Fz+/P3j+Gz/Nr+lF///av/GT9rMM6pr/1P9VWjycQeBHlAcvm2b3b+tLMu
quQgG7GtWolNgs5WOjz+q7TMvqEl1exEMAVy8ZW6zWy4kKjIX9JnFTe1S+3kaXDDx1G8TFovlC9s
FOIuyfOMmTsEFxYgFP8uodVe2w2IXKYwk9zVOGfzna44ivzAzzKkCz7SC50Vd2a9N5TCJvtPD6bM
hxyuRQFpOffriH68ZdcpxTdocSq+m9+TDwhJgj+2bOsbdKZ33Dr8O5NynZdPtvENztN9XL7KJrpr
iR1C/SJCcOoYhqOPOwW+pXvGGfoOsnpJ66pPxWCrT9N9+OKLO6u5z1CIya9GeZ9f+4pb7kN0cMxm
6bB6DITXoLnL9IN8mXa74IJvL8JP4/g4Kt+0/OoezuVY+MJSDdTKpYTkSEHryrDMijFPOOEICIEb
hFweNCV3/WWSuBPFRfW61gDJj/dht1f6CxHVH8OtBC9nwIW2w6GobtAyQg4ysZ0yuND8GwXl+gOJ
pnGnXhXtwXz4poFstyQXsnXrrm6RlETojE3tTPJTI9w3fYf4D/W+2o3Fe1rHhp/hU3R74+5cM70y
f+6q0S2E2+H5BomeyLbQ0XFy1ZnnXRQ+lIifqU5zS8q5cZvZs5RD3dvpk3DXhx4/EV0xLfCayRvl
0G79q1Q+JNlPP/pshpArTJ4qHAZHbZ9Hwfca2HZVUbmQISVQYQPS0HEqJbR/o9ypI9E1ZmFvhdcp
knFS9BKYnTs2V3V8SNpDHnRUtQ8W3DC+IC7PhoBceS8+BwEK1rb8yUIW9jGrfiaQowcTJB6jhwB3
8TjrrYNWoyvOdkk7cHAnq1cEtfv8e1Rcy+gRUW11cqqhRWs5EkvKac3vd7sg5dF4o7E9XsJ+qdjU
nSWkk31QJ8YPaxA+t/Eu1dAauZyU6wzOUvBmZvAUSp9VU2OkF7m4S/JPufhJTL2yv55uzWcZnfom
BHUkOPJ8NaTXiowMo+l1qDXn6N7fi9NTLDtqSbB96G6MzwPnoWQXD9kD3Zv8P6m28OsP+V1309z8
+mv+7veviByv0Ijk9rwcaB2Ke7/+19D+/lHcRCO8mpccjPP1/HkaaDq1k1GEvVtyzdZFCve+AhXn
O9L0wrJXIlcYXxpaGvPmVptSVtJnQfQC1Y069hQAnHYRaFYIicQXKUeSSXg00IEKgstFX0rlKYz8
solbG2UEexgydsCVL+/C8rLWPqLKBTMHyTDit3hGH0rz9S+NyLmK+Fj5yKzmVDs6FsZgawFz82La
kGN1rpXZs0WbPZI2do3COIhQxLRs3yq/pAP0u5AbJ70B8C+0rWf9EL90g4MAsqNWN2Fxqwcoy98G
fmBb+d6MkTm053A335aUHlVHm51R/pLXqtvOKMIjc+aPoxeZ7B1oX0159qZEvifxw+eoAVfPMA54
+ZXGpo3azyoyY6VqeVar7VDz9uLCXyTOfgZa6pQxR6ya2XGHDHE7uAnZbil54Tb/Gi+towR56MxF
TqQlbt2J91lbe36nOyKg03l+EFGBM4MeZU7FNkmZd6p02eS6J6TldQrblDahRCWkblbU3jD8HIKD
2XxOhOECSoEEtdZwF1v3gtLRECOpkT0HHBRT9IDwveoJpuWNETJhtSWottT017J1l40fpGC0QXQS
lKkeOWcXlyOHtx5Z3qGfd0Jy0QnjN03qb5NYOoxaemek46cs1b/LuXoI1Lsw/72J6U+5pv+/OZ0I
urzndB668UeG4lcdvPU4f33T7x6n/vdfWB5w5ZoBqhxS8397nNrfl2Qn0S0AKiQvyNj9x+PUxL/T
RAjbKn7nr7oaz/Avj1O1/q7SKARaG9IAPFKc0T/hcZIUPPY4wZ/yDPi9RNg4nOCdjj3OqdRCOAgC
FZakFto8ynCu3NZOmwW5PVbVdSQnxT4uBq9PoCeDDM73CuvzWA7ZPq79xstKciZqiBBKze00+yq7
V7FeBb/+HEpZ7PTJnHmNX0d216TIalv+rT/Uu9EHmlAUAufPzGlpyelLZzQPAxfyLNS5M0sDcGal
sRt//FrL5UVVit+DkvaCOvRvp/a6HhC0qxRjZ2rRz1ysr/Vu3puUbTwpLFsyc+OhV80XyZecSJbk
S0QMH8pUdfVwYCcEQ+0pUfOxMWSEb3vfEYScxKFfwhM9uXXq3xtdduv3aex2hXynq9NXy4huoxTN
0S6/iOGzzPL+Zsz1K0iK8rsW3GSgVbhYec8dA31X16DcNqGD5+eoZBPTqjOV3ywC+xHltH0XwqPV
aVBlFYNrClayNPfSe57JnVfmtN76k+GMZVPaZWF8lxYAgBlIy+0aou7Zqi+Bb8rAr0VrD86QI7KC
0EtJFNuqB9rItOIxSLTQVn6mUbcrxPrJmtCZVNThom6Hy0ROHhQuc0fqnKGSsl0H7NbpUcR2hLBQ
7LkZErttgu9pNzZeF6KjLQ6j7qCxDQvG9FFthkMa31ZJMCBgiwA0KmhRFt728F/xnE2MF/OThvuX
gIJgKOBm1MUhiaonQ0vnHWRnT82ofxKzIHHL2ZcdweiRdQ3QipQZ6NDo827o2kMizd9rP7+L1GZf
p40dzaNsy4FHbp8JzHD3qZRyhHv+d6srBodWl5IL4Ukfle9CMYpOJw7VjrrV50itnydLYHqM8r4L
SugTyq52NIE1n8nzcJPXWUNwbqqPtGW0dt218EdqOLSW1h38FrHutEU5MiozOxiMj7mI60bZyK5G
GtsLU413dTLkjlaDvpTF2JnLuqIdreeuI8+oN5JtMOei8E1KvqBqn+/mdv4kmYqwDwEGu74PM7d6
GQyIXfvRVTRNg9to5WM3SppdjHYStIVb5nqGuEt/IVs9At3icDEXNa5q33Z2rX6sxgZOrrL+pEyk
sPo+hNX4NS+nB0Me9pFFpBRPKd2/iJs2QeiInfZJ74onsSd9nSn+VTVYB3NMHtOw/yQrhWcO+MBC
/TSUBzOMPDV51QYINXtAU7t5PETU5mzZh34S5MpNnzefzV6xjaz6ZMmtm4aTZEfoi0U+zp3qZ4Ed
Sv1nTeA1iYLqqXL1AVgGSKymv2nVrrXDpDvkY3UFovslL0v02bt5B3PNTlseOzbTZ6nu732xI2Vr
VV8bX7kYlUNVhdCA1zu/6iEFTJNXJaPg0VVxw9XXfguk+IrpcWctek5k4DkExSOFLdyQSdyTtL/q
WqUn4gO9k1vSS41Wsw2MzhkT7tUg/6gF8JX4Ptp+PQqgXfxcJF3upKP2inpoCigH9yuVI9JmxtK+
OVt3alJ/qWUISZskudGKXv6/7H1Xc9xImu1fmdh39MKbx0XCly8WTfEFQVIivPf49XuS0kgltIo1
rae7ETc00zOiWkiYNJ85ZsUNQFfOEUfEvjLkdnoKBgQUwZisCxE05UYUyTimLzEXzfoch49hM44g
AMWwrq67c1KAjMpHcDOGsWrW7wNxtiSmghYTw+lyr4BVzjDYR6Z5PYm8F84VrDoB7DYjYN10cRA3
jBiEO46pEydWyl6vMP/0sVi1WicbWirWeCUS1nGaYrqHRj26wwx/y3DMnpgNQNsi7Ew5FOdaxujD
4b0duJRoA3g6mlzdtTMo3aLvI7qO3LoMvMBnNlmrRFY7jjCgjfdj3TGkVkE8bwaZ39ZZ63BzYQt1
4+V1cehkzhUZfI9iKCDvVb5Da8zRqlwh6jzB14yZQahWnxtWOidB8IpzZ+0r0aEYUYxth/nUSKTB
y5xw1KBbAX6yIFrJLCrIGTN0nv3SYdiEIUktQh5WFGYARIFHKYtZl4B7InGSx2vC1BbGkutedcOu
LfVKZu9ylIjhMl42xC/YR64WbIYJtnCNgAIKh9gR+RXXKI2r5sC5aexejhEhqpUPoAvrH9sQGzI3
v0zxeOK4jtdbaE2RsUM6ncfpUyQNYOOHyG6TabawA/mW6ve2DKKGSXcuXRRKq0AxgviRP9kMh2Qc
RjXdFpsy40hVtBbhL2yg8+0Cg2eUEN5HxKvSskUiwnoYztRRF1lVieC/bCFSDGNrnR9zD84qw1bI
FNUTBKTqGas6aqZmZFSLmoDUqEdNjopvNqQ7JuUkYwbqx+C4aSVxfgo8IU9YId7QzjSZ1MrrhAQq
cECBG0GQkf7gqyhPaUOM7LU8Q9rpMQ7lCNp9DYx2gtTlS+0dR8GWLcCPjIuTDztbPcph8zWmXAu1
xJ4nvPYS5M1OjsJkJ3R1/AAxoVXHdHt0S7/MsXpoE97U5s6OIq3EARY/BRWc/fgAql1RN99DOa5G
icodxNFMEbR8lLJgaB7rUim8RY3IGVGSmwHTskAGdceZhWSp386rXGWMjBt3KMfbFXYts27y9yJN
ChgC14yuRVqjM3Uk2bziv8UKIxlVAkNaZXopOg56gNDIc+LwXQK/FNKPRtzLDwEjICkT+o2vZSav
tetiQpowalmpF1pz1vxu0iEp1EHffjjC7/wbl+ofxdunIsN/ltXdX6rC/1m12P5a0Dprs7zU/4OF
YhHgN1RO//vfgfHfSsV2gRrxv+661y9RAwv3t/YyeP/+t38UjCElA14bpCipoM/3YrH0F5oIEKek
6BOYWl0Wi4W/qCwMpQJS3QRRFX+E7gL/l6wi1oSgPJXT+/fd/QeFYpiS/Bq2w1EOFQgQ8UD8oI0F
lbJPLro4UVkx1D2JJaEkB3oOvo7RyvCzFmXg+dEpk9k6Jl0SHFJgjcypUDYzSEEkQ0V1Ksp7Jowf
6hxe2FIX9vrED+upKx74tnzT+ACnQwCxgzZ0xDB0J678mrLVCj5oe4lvXnupOgCC1hrZHG7VWlVw
HPLR6MxzjXiziPq3su+bWOdnnrsfc62zJanKtzj5Ja8XuuZ+DIExYVO5e0gaLcPSF2DtjpUIp6eg
BmShFCVIuQfaAOVdSQl3cx2NZjvDKB2o3qG8F+O0Pkp9pCS6Au8UcHQZ9r2N4e9SpELeGXWlVCFR
OZzFXAr0dU91wtO8MrsS5R0+BgiZz8RxU+VDdcZOxp2LDOu3bpTBC4eJvVMb5Pd+V1lFFzpCBRX1
KnHDoXQGTt1IaXPO2WiVTqqtRB3npEOgGkrii1s5awYdZ/EZacMd2A8HgONA6uKnvQ/iuSGUUg4T
RXiNl7EMLUehVxBSIlco3xphloxYQgGWE8vG5fg8eSjRO0atDjVzcNGQMOXs8ygK3L0/lXdNgOhl
6DNmLTUi4YTurhCkrdgJRgNWuxjNqKVHTww/I4oPpDtOmnxzxivH+RBITyA5NkY3jsjG4O1b5CiZ
azh8GraBgB6aX2RWoMiDO0ksYBvKVTz45VHhUcPXIj/cCOIkkogVZ6JUDZAmbbADq5+aGgWlnrfV
dw7CP9rF/s9VDaA1BMkrrMrrm9Cpy1//BdFOdKuay/2H6hR9+7vftiBJ+guEd4XVUG8GtxjJ+r+3
IfwJOlL4dyEcja4Wygk/Kgi8/BcP9Kao0sT+Y+f6Xj+gfwBhYmpAAikCMOrFf7IRgbf360YEJVq0
UDEOB3VgaNUtvWFaUarBqQ4kQ7gra7eYCLeHRbVak3SAKqQHHi+6DVyKsjPN59F78LICCZwViZWd
1ERGQnmgprnSmqoEpT6BzQupTd7qLPkMC6amR/8BWkoyaa3BpNKPqYU4EZWyUe/yjiBf5CKo0sTn
riIzmhkkMiEAMjU65WxBGIRySlCDixzx0KHcZikWdYkQMfnN6BCsstRk7trMqkNgwcxsy5OmRqEd
TSc4zujiQ3YQrBDap/xDA67kKgPWCO1qrOE73wBcfQd9IaMg2pHeGfYYwUlW3Xu7jmKSuqwZP83W
bICrHZm+Edf0KS2GTIiRDEi33ucuvBtQMHEymdEHp92o5nAYYS55qAfImugFR1IZpQLSqQhX9dEW
EYz0Hjpn8AUJvf5IZVyyyJ54fXBLEh6i1wGauQxSljAn2VYk3aEZ3Qk4N81q4q3io5f1tStQkdDL
XId9sAWtauD+txBJcnmg/0trigi34s94LzG4oB90AMUaDdRWV8nXvNSne96LVqWLfoKNmmpznB/x
ZjAch03bbJ1pkwM3cVdtgk3hNVDu1WCJ0a5Umag2T5THAnxa0uqtWa80eJgPFmiZduCBkywh716z
JrA49DqsGzxnwioM1opVfejkT/cB3g12cj2TDD+Z7EzikDBBF4h0I7J10oZEKPYTZyBLD1HMcmFJ
hh3WqR3mmL7nL+0qfY8xe6K1YivwnIJ8o7oO4ByBcK07Q4CfOzYGxIXW0bO0Da2MoPwLsSGJ9K+8
2701KPwnFkz3bO1lsKjdu4QCAG+ggvtQgg1Y3DGb8aV8kK3ypTNka5K+qP4mSNbJnrHZp9xhDq1w
kDEDJiK7gTtBOPiJi90geuGhe8t7JZxL0N55hygahJfvunN0T90xw0dkOBH6amvK6KzWAuCfmAhA
DhQdYQqDd6vAVjkj8D3mQUH+Wun5DpasgZ65PcE2DXDcVrKp5ohi88b0hqNix2V6tkZHwa5hr5QA
WMo+gas624HqtLPOZUbzJT6iZ/mCI4w9d28Z/hW0pY1w25y0DTppMHemWNEM0hjiCUuccA8V4wlH
GBtlp3qlHD60kV3RUWzRzRBL7EUIOCIfQZc4VKyhQm1wuq/SNQDCeb+GwU4ZWAlkjWGZOVnwVa3h
YdS6WWTyvAHm+mzHO3FfZzYVR5Tgspy9jhBjvsuPEk5rXbXAOpcM8SlAOo9MJDG0M+KbJIcme2mk
EWksyWuJ/IhSEuhK4052IospdWY9WsUWGBTuzKLlXYCcWxs1eJ6yIbyVbyqgOWg5DyafP6UmwKh2
OpKgdPPErHO8y3k0ZXkDZZ4SXg6E3wihF2smvM1iJ/Y0DxYkj5UC1+Zqhe/s8M8oDUGes1nxOj7+
o+gwBhhDKMvPA/QOKrSF1k2oQ+GSTGTMcEWq5QYmx0RaeE83KzyVkZqUdDrIRreKMXNJuC9W1Ji7
PdVrweAlHcXY+glaVcmEroRexR5q+dwXjMwhd20N5lz4mD9enpPcjc/zHac+hJvogSv05h0esJPR
lY+Rti+nPR87oBk8tJEeikce3UP0L0flXpw2Ku8yfKUPq9QMzamy23PT6l1AKVARGFF3aApdnI3f
Q+BLbMQSGvH9oAHZBIVqEBNEnHWXEa86w/xsnCN84oNqMzpndDZEgLFYBbTIi8iGKLuZYmOswhuC
Txy98gVciY6MajxQfND2AJ5OpUfgRaytFnD9bKteNIC+hC0lmF82FfhgNsirQRpS9reQ3wAj3Rhy
8bBN2oHHo3WiQV2h6n2+496K6DRaZUYga8dv5GPodigGmvy7wTEWL2xQkoCZjx3ugTto16GN74xJ
dMBPRlvAWQhhx+kFVbViS797ToR9SXIiQ0W9I6I3u4XNYgoeUelqVVsL9QmVdghAhfcClEoHEyfi
AMfXHJOLJCt/QvOe9OvSCjzRpOuJmguCXYsjOits3BZasKkBC8BMgkER9XGRYhIdcPJ0L8PXTjXQ
fIzdaYJ1Es7iB5QwKMgeRwqBpQc67rvpHFFGIXXT6c0qJQo9bqiOn5wC38vuZtTK8Rl2mHSWukZ7
UsPCOpSv82MFRAlK3TjYRILjA7T79B1N/KJ3At7i6a3gAP4Si24M/d7x42RDseuuuk8IdK9AE/o6
HCt7GHTBJziYDvMpRmDS7jknNBQTBhpW+M6iOzmu48LIOujwqnf1ChugNx+pODqfkdJJt9F63lK8
/kjKh/x1LsmUvYj5Gs3PFOLV0ALYKKId5zqC7wrIBr0BjCDQaxfO7tgAXlsvs1l3JJqtPE/nGikZ
Z/cV7pA6EKgnUafOVpUbr0KvclIPYIQ1QCLGiBoN1QU0WQucxIcYAiaz2U6g04Ix4DBWAwftIw0f
lLvscZpIpBpaT4pXNd3wBuugC3rHHATC6qj1oYdqQy9Rr3A24K/XG5SXeHY94AAdCQNUCmfGMOcB
ngbRE/yVpqdhnRnTKlxBweue/s2SpHZzB34EBOYo/6xo9QRsCljV2vmmPWtutwcigOp99azZuWKH
AwLHpjPOBLxDA3krNvoE+1x578NiC4c/jO7r+7om/p7K3ZRbRI8ttnuYIMbEh5xlX+kKJjRzina8
ER/wWkhpp6TzZK9zWivYySZV6BFcqnzZYcvVXL8hcnyW5tMIfRn3m5w+44pPLB4frLVsT2m7rCGu
GGOyB5+0Z8WFjq3Fb2M3f5O+K6v/o2znPyvI/B/NiT7F8P3Pa/evTdegr/wTvvc9H8Lf+5EPsZRx
CEUPjgJ1KRzvW1kG+dCHkCJwpWDiadCO/5kPSX9RPWAKbgeyF4qBPzF8PP4IyD34W0NfAtoyaPj+
o9LM37ZuKgGF+gxoQ+iaSbjvy9NijHF4QRZJMCYv2ypOjDCys3hrsASC6qoBkSvzxsn498OCjgja
moBTCqJJi1pQD1gCTBMCJP8wKhEsmQrkW5mtPTfrGqsQ3hD7W8KVH0SSX8/EX8dcPCXb1QnXchgT
G4rn2wpC6VaX9fqlxeZxWxRDuTng4hBWMpYfORYDDgS5hx1u0FndyB60Vnl7BBBNM9O94kTHJHFq
Kz3N6CWesklnkO3RA6hMSHtXbDXLP/glaVNYTMf74CWiGGjNqk8RZ4fRWhvs6KVqdFkClA5wEWQG
OBvCxuR89LqAGWPh3ikY4mZCfclGU0QSI5ybE/SbdkxTIenwuMbkVTJnljTsw/yQCgCwqc9pVLlS
DwCHRopDeka5fNQVCDqr3oyjUjWmcjUaggE3MJIEx+bjK5alk3Q4VkHM0kvs/T4BBokobjR93DNn
cW4Ax2pAETsjv587QzmI1iS7pd298gZq+kHrTu74Agx3qNf3yj5cazvV6w5AJLKCV0LdUdA5bOjI
a2djpIVBi9MMmPFOmoZeCcpQ0AK6kweHHdBR09kNt0akYBSH0Ujd2hUA7QEZLt2Fw1YdzsoKeaED
FFPrRpopIM9iHqbxJNW2/IIM2+Wmr/m4bx5m4FAMlMZX7MMMe+jAptk0631IFufjqjwBlO2g6eJG
o47eU5WYyitvsrXO6EiF7dLJNkqrFySDonIgE00DbAk4F25GSLwHtFOQ7e4YioTdwKgIlBI7Agar
QQfUoeFEHBgKR1CtilbBln3QOoQd8X2B8Hl6KFgT6FaqrNvv8Rwc1Nh7p3hK7vMdrT/Qh61NmpDR
mY78KS+c5MCbGKvfVXb9ipICUWpEMOmqXzWITovAm1+pVxK6HFNsF5MH0d5QL5AIDN7oibqfr8dH
DugD7hgbrVPCojEggFVRQ6f4Dt+je5tJQDKr3dYb/M6BeYPIG0m9EbbNJrqf0WdCTjebpcc/VuvB
VQ6MN3tA2ELPL7CZDbwJkNkERHjp1q2db9VHhC/BRkNYUjN7FqHKizC7aGQiXWae81fmoUTbqtab
pzxH/+MVOKcvwPgxm2D9Lb7mzHk7EtrPQolGCIHldLVDqhr+W4kQKDNwNWAdAiBFYJHjO7OTP6qD
nq6AbUWBZQtQXUfQXJyPgAYjcli3ypOG8AxNrxA5kCHXh+gsv6lQVI+OE4CS0AHZ0MyxN4d9Y0xQ
uKNOC60tQDh/1Awmeex4jmJbQxbmsKh7oHCJABne0jAlKe4l/AFqB1BRhGVO/FBumc20RlSkNHpZ
miCu+EaI4AfteoKYDrkznMLr1w5fA1XQQ5daHAlXHQIKuzDC5+qcPjduvpLxUvnGQLlzvKeq/LKD
oEgft7M9GJAysHroBAHZichVdgUbQAJjfqBhGfrzATJLY7RHs0KhAf03hDwO4zD7cVNEZvQEs1AX
5Rh0hR2+9QQir7iXXnlq35UPG+Taq1xlwymGgA6VnpqRwdXPNWpvg64NIDHqww51gCo6xqMBSf84
OlT5qZHtOnCLAigDgqywI9wbkBEv7CbG01eo43+FhTvidysYzlTZOX0BwDBlDPwTqwCdQnUL2De2
V1paA7SmS91hgxC+5dHKFHXAcDpAiQUEYbldJ3q5jU3GYDGWRd9NIOy6dqr1yIdBJQ4G8MflfY+Z
hx6YguA40WNJ516KUzDYaNqPiFXX47t0AL2NGj9HT6htCc/hkQcnDIHyvQxkK3ILh9fT52BXmKLH
b8RAp7FejxgWCTJOBEUvpB3TO6wz3QGHQVPteSdOBPJYgDZPZus2h4x7Qurihux+ApKeDEi4d9j3
23ONmYlDtIMX1qY9taHJ+mY1uR2y9FpZC0NMJHRUfdTWlXaXlUbWogoCBD5gAh+Krsi8VrKdD4hY
O5WkmSXfZ7krxxBiF5Gv5k8ie5R4K+J05auEvrfkRHcSAnrYeRi53Q/k8/DgQ4ZleVRTyosCPyDQ
mGWKALtIX9tEUjKtZ9AgeurX2ql+krft0/gUPDA73uzXjb4rNv4pWBfreiU9awfcEtEZwu5QhkLK
95EG8tg9ELvY/A1212+PdYiaQNCSOjuCRvHrzU2cmEnhFArGaCWovUpOu3qDq94R2CaEEX8UtlwO
t2CThXDgjHoN7yJcI0kmAhwkZ5TGeCs1aWnllqkVpZMsSgfg4l483oLPoeRAaA1QRjBqQ/aKB8ES
HNTwPAZ5k2JrXr9FWqZL+8+/+Ecp5O9f/MdL/WgeXnzxtJlkpaKjVu/1WnmCVU2PhpsebcMzeuNY
PRa9gdCAkrtded8c7bo16B2mZndudlIoHB+p12Ap3mizq/IlIKkHJTIkZZo73RQK+02FBa+Jhwo1
+qWqgq7qr7OAbWpG8dtIwGtCHetLZPYroAkIJPvhNRZ7AxK2P3lFP0dcviJAvqoqghGFId2B2mEI
K1Tvd8XXZCMbKGm41KwBWxQO4nannjUifqwEMdbVk4JtnTLTZoKTckOrwFQCIPSyRxkINVTwcsIf
q1fp9HHH/z8v/C+qYXO9S/Y/dUBTQQo1vkgJ8Ve+JYPocv8FrhSSLUBYWSrYh7nzLRtkFOEvEPyB
wBag9gWkrILE6Tuli+G5v8D/gyoGppyInZFOue8dMoamkTJHxVmpLj+1IPonCeGv2RkGgvCkjIst
tpoYPf02jzPfKEHHyHrg/uVI5/svFy/jN2XRX2uTP6++2DdhxORDYqdMgVVXexMddUkPuvjbnAP4
4/d8tGu3vqCIpj5T5kmXxZDLCePUFsW5G9xw1NjajGelrW/IEV57Bjr8xTbFDZMYpHIemmkkfPUz
Zd03w63T79q16c8vrp13YsvC0yk05SmQTRnYhaYfm1u7yC+7+8+Xv8hF02QqSzAMIbXMJuN+CCP/
WYgjdrxxctMZ8nMb/3n5RW6di0MHgkkdgrcwur0MztW+Shhn7A7TsBpQ6/x8Cmn0er8bZ1E34Oug
C9gpwzjb3kCfA9XXTH9+xUxywj3/4KMrNyHfi/Sj6xqbh9fXzOZQWwZBY194YOogu6JZkYamVI/q
20xkq8axreocebl/qfWXHgXkL5N+98IRb9BfVN0+36OyrK9z3Tus7xPoi0UGwiL0qCKDt94PrOFt
C+M86c4NQ5NrM3mBbgcqvwWQZkzMpkiPclNOqEnPTyoLyMbnL/HKPFOwjVzOM6nvu35UkdsU7LBN
k+FrNQOM+WfXXuwgYSBC1gnwPlOdgZ4cFBgDzsFNZeBfkUQ/Zpmy2EHmLJuHoJlTsy4Qt2eKaEiN
arKcao5JYwEWi7Iof4KeB1pvXXjLKOna+1psLb4s+6MS86nJsQ2QcdlZZLL0D9/XYj8BkyHuegDk
TcAXXxkGuG2prG6syUVE9/N1LTYUH5CNJo3UxJxhaDSvUo6UK7E7RUhO7zQ7RJI0KKdRXjcBXLNu
DHrtZS32GZEX83hmJrjPJA2qGSws1HrxRnfryspQ6KZwsUHOagMEBkx+UKkp9EgKNjVocr52aw+7
dvnF3hKwAN3GQYnkSZPA8kP2ixw9Vifnz5bGYl0zAw8+VliEAC+g2tCj2KEePr/ylRtf6sq0AGVN
da1GZjIEXgbDY10dwDauWuvz6y80j35MJHmxqqV8HNWWbdFMBqniPVqNKx5mf/keWpko1QYcmZQb
Qwl0Uf1mg19mfoCL4bAWhdDkbTTxATQJCafvkg/EyqwjGiG0OAVVYzhkFQQdd5RkwH0mLSqNCQRY
S8zrwEJX3kp2758//rVboj+/mHY5CPaVkuPohEWYnRSikY/g9ajRMfUr68+GWGwDc8ZGVSTKsek3
QEDn81piB9FMS1Ts1LFN/mxtAkb1y4OkQz1BxkLG4Zc6vv8VakQ3drGF/tjPCbJc9eDyj0XfpPhq
oJDoaD+CqquL+AWOgl7qd4Pe6Q9Op3c3HoWeVb+bJoutoK2HgOkYTJMxeAkEK0CJRYWuUapFoBXK
uso1rlSnN2Kna+trsTEUsDgruk4KTeBRX9PQR0+PQbES9rt/trHJi61BTbKBkaGOZILZOOhBBtNZ
PgGJg6nYW+JMV56BYo0vJ7Gv9ooaR11qdlzj8Zhpwpx5lcjf+B7XLr/YIZIsiRtZQPyXc3MNuFRW
oyzdRUkFXvuQtbcMUq4NswgAWk0O2hYoX/D/hQYAXO4dmKqKCAPgc5+vRHrDv5lYFCV9+Z7SCRyl
UcS3HirZFkB46hseLX906EgoNPcVU4ckSBrW+Hy4K8elRB/0Ym8pKxUux0UTmkIOyQOoIFtxCVWb
zy9+ZeOSFuvdz6soErQuMgMu3DCsNphsEHD6xCS1oQztP3MY/bH4Kdbz8hkQ+XehNmItJlyoQoUB
KrUFhBfE/KFJgxuHJ/3Av/ssi/We4KtzASdiCcYs+gl9mYCVBBrTCLlf8JTABuflG5/k2hxbrPYk
nUI4PlexKb5MIEtLRi3uP/8e1668WOYFiGa9TGfvPAjAHzMo6qb+uo/Vfyan9eNLLKVYNEjGqmEI
fQSlrACSAKqtOw/ZeOMbLHTsfl5+scihKDKPqob7h0UlMF4Pm9Mx0BE76m+Ppf7O6i834pkr85ay
mS8nVJmpQOcGCjb3pDnmynzuuKzfwoG1M7hWuGVlcm2UxUoHAj2tkilPzUKG8EeQTpByLNQTX7SZ
kRYAvXz+0a+s8KWMUtErYdpjhZiNAnJrnQGSFmVJeePq1x5iscTzdo6ZNEToh60D8OLyOYbZVlUD
GpvMN9bDtSEWy1upioiBrTVSbn4zMZohCICVcunLzET2n72ixeIuYiiVTCqHPCUpJSee+wpuUJN2
9/nVr93/Yj33agjFZgnrOUZgLAaTrUJhRZ2BtJoZ8/Mhrn3jxcIeG6hTZhyGqCXfHLj5WVbiW0fe
R5D9m61vWWjuyrkU+IFFQ8gEBvcAyjD+F50fqzIBQNN7q0cBejS+/QJZlAfWG9R3/HDGf2UgHQQr
R0Vk1N86Cw0+/ALrjKR6Z5wVrwUmCThY9EzoP+mvCb+HKC4sRKEP5Hz7+YDS8WB4N9b3lTNWWOwj
TBxDYoUVgYDqOtDywfNJQeXOmmDwSj8PD3C/2Wpqf2O0Kx9n2a6RWkXs6gnhuw81FR7grVq49W2u
bOgfSczF6Z2P0NhWc3z3gR9ilAekN0FQPLYeb6VDV+auQAe+GGCE9XSijNg8JKndKOp9rW5S9LZB
tr3R1PqIBX43u5YbCMICIeIQ7wireFdtsk218ff9KvHq19YJd9pW2wJxjV/Jx6/c+fb/s0294l3R
rXV+lUB9vnuE3M9K3srbaqXtlX2wg/THWt2q23AjbyX8RN5q+3CT4nefr7lr736xLdVsNuG2EXFC
C3eCPtjQGQ0sHq1eZG65Riw6fj8OPGGxMbW+5sOPkg1dJanvZTRnVaEyeGhE9Zx4n0fNMRu51yqb
8UWGBvjO0OKUdFWItwzmrj3jYuvyy6aFjJAcuvVwBxQIA0ck5UaV8dqqWGxZ0FEbqrDEpatk3mjQ
Vknz8IYJ0pW7XirshwOEkSdVCl2ZAQlA1cKvRaVuxvFWZ/TKrVNY3OWiUGEcVUaqGLrgpUEp/IWR
rc+n1LULL+KOMQyypqQXZiJVL3JIDFSPn1/5yjrm6c8v1nEklEBjs2Xk5r5bFjHY0Mz96AMNzWdP
n49A7/E36xhczV9GgIU8NCvYKnKVUbZQQ7SnsjFFJTf9ojH4/pbU/rVvu9guWujrzSPoqa6Y51ac
QklYrFx2nM3Pn+LKycAvFnUOcRWO67vI1UAen7pXtT23kKeIwhVyL055+HwU/tqHXqzrruXGoSlY
sP8LdjUnmSV2O1XYdIKtKYDpM2uOAWI+2/MMFACA6uC4kzIDjpNN9syNRJnOQ+SCelVC2Y6DIcgk
AUzhi7rM36g4LBgEP3YefrHyBz9VpbnkIheOTF5uVRv+QQbFSAV6CIBj6AfAEg5g4Pr+llXntfmz
2A8KfpwBDmUiNxYhKjJDRQPSCiVXmWVhQkGHfP7mr0yfD9OTi3XAclNUy1UYuyGQh3X6nPs94Qr7
84svTHF/vLSPvOXi6nOucG0dp7GrzprbUlG6ElpvEBgZNBuNVTMMR71gThmktT4f8drj0Jd5MWAT
sQ031Rgwh/BZCk21tn5V8rvPL35lz/io6l9cPMy0jmF5XLzi4Okw6lmNlv0EsTfG+HyAKzW0D0LH
xQAiYu4ae0vsDnXlNG1kdLxVZbsejIs040xtvJdvCTBfmV0fYIqLoaQGBtplhaFqBjDW4o5qoY11
YPbgfsiPnz/OtTEWe0fdcUkA7ZwY/MTObiArVDb7BpI3QomYGGTpz0e59skXW8eUSFIjZ1rsSlDm
yRNgoEToCvbW51e/sv9RmMHlhJqLQSy5VgXvKp83ZbcVIYYbP2kBVBYVBXJWN7bZK/vfxwK6+Bx1
wfi8P8t4CP49qp+iWw26K9eluIbL28+KAOU/CdeFFgV4GpBWTW7M1WtXXpz5uZpEdRMp8KUUvLrZ
D/z95y/8yudkFys45+egiOBv4lIodJR5co0c65ah57WLL059mL7wI2x4Y1eR7+E6pDe8DLsv5/M7
v7bbUSm2y5ctMfD+HdUgcYORfyjG0pAhvyVEmq70se1DiDutBMAUal25FXJfO5VY+nUu502jIIf2
IZaZr9kHSAeZNLOMQSeKkCtmaIzXWzSEbup/X/voixWtqtSpiMFwPrNOKmtKbwSoC4+tHwcFu1jE
M1MF/AgxMWc4QILSaE+c075moC+BeKULEDIDFZJ1BGBVIbt0Y3u6srTZxdJW+rpVGiDcHJmHhswx
hrABFeQSOpMDYSv88vmsuHJoLKXx2hDyMw2qvBAphljclhFeJP+x5G8kDb+/OmwXfv3+kOSQO6EM
A7fOz8m4bsMtVO2J9GfABE5bLPJYEhhWSnHzpfAayqsY8ObP38rvFyKnLVY5UzBJOMQRLlyeOu45
lqC7dSuDvvZOFos8nzu5k1m8k4o/tdqhie6F3FJutZ6uXX2xyJmgACCrxkxtyxMzfIliG9qBeh3e
6tx9nCx/zxs4bbGk81lshUjqA5e3qQVv4DUWiAKktykQ+vO3f6V9DAWaX6cNGhwy17AYY961Ru1S
UqRwHCyUmCyUqo0/HGW5qDmQq/K+C9wG21JzoHD4txRNSIt3mFNxa9e99kEWy3gO51aYRYwyEN6L
9yyUta1xFQH3Wcs6wPEWxtNLSB3ceKpr4y3i8lbpfSiW4N0Nkp5sAdoCoV9viOp255k0oKCDJ8mu
YTlw6zVeWSvqYo1DzLGfcg4Diqkp24oVeaEBKA/ljjjcATanFHicQ6Tg1oB0pv1mBi5BhwrqNX4z
NvhuHp6RhfQsZClANzWB5Ya6NgtnldyubiHIrj3eYisYK9DSkgjfT5LMWjmVEoR7b/XbPiLn3z3K
Yi+IVV+py/ZjctTr2WgI3CGIuk71Cqy2muS2akq3XhtdPL8ba7EzSH6vTQz0a5Ah+nZmFlBAJ2DY
GDQ7BOUqhiDzrTlI5/bvhqJf7uLYF9UUIpLDRIeKjpk5OiWQ4L5eWAGogZ/P82ufhT7lxRBAonUN
SGmY5swaSpNcCoGoW6fWleMeZsu/XpxO6CiDXz18wHT+HUojAsVJByZVe1DfwDCC/BDoQ6xFTdF8
U/kmaXYVkrqAiv87zOCWglelBLWtHCqCLoTsoChDfasLkoDbHT9kLig2eH/FjZP5CtYLVmi/PmNe
pnXcShgL+iLarufBjkFTyIVg24bygWaPt2JgddQb1ddre/oSRFhXFUQl6XjcrjcCJ/EyEj4KoHVl
cG1nbrzBK1uDsggI4LfCKJ2GvYhrsTOgKKdW9ufz7Upp929WQH4H4dy50BgHof9TaYWWDkc1VwP3
GxzDG5P62u0vtgO/gl8T3ymBK6gM1HojS1Ii98b907n7mzVJceKXCyaIup6tIMTl8lSOoHXLOwai
Ozqlbglfy9t0hytrf6mVxIbK/3L2Xcut68CyX8Qq5vBKSQxyjsv2C8v22iaYA5jArz9N161b3tiC
cI7fVHoAiDCDwaCnu1zrHv2AFelb6vpgXXl3m9S18n8tdfn/hsIrhtVgqMyy0k1j92oN9MPGNzTm
YEkAS3OgRslhef3lrHGeQM3aujEbjKb6Yt8sS1C4/tu8oBgM8T4KIc53s50lp9aGixG8ci7bNlVR
wFZ9TdlBHV5X7dFEgRm7P9+BwFvyYm5gnzSHrC9ITJyoR8Gu82JbEsMQ7FkeS7h2AImpVk/i3PkA
DRJRR8mkiBrmbDnXWkLdocE3owSTue9OITOFLTI5Md08ZDAf9MWmCz65B3HXQYPrawDy1i68Qw+N
5LetHqzae6D2usG9DrGZLFQSjYgz7wKIHXfS0a+RP+kgiKCSJRCsLi/BWI6Nmy1dTZDC/CJQK3Gd
SHNlUquiQ4kHATJX7bPcGTBbKLf0QVNsBWCbuqhBP/iw4qQoAuVVducVzRB3qjtdledTPmPNvQ/T
eZoHyWknapcz48EgfbuwCe2iDDRDUS9oys5bluhcsDnbTZzEcmwdTeORWCU7nNl7ggp3mh6sOy/c
Il9pXZdg23IndjkaiV6aWOba+KiNRyX7PD8EweTwSL90XAhsDc50bLSIKu5LCTzp+aZFs2NxRjxV
zgT9KQ+Ougu+LwcgIgONPDQoAM3ZNUEZKtnhfF+iYWzO9UdEOOiMDOD8havukTnbVGdkcZngSsVD
/CBsWrMUmbMYBN2+rV3lbhdNadAlvwOSazyor67Gena3U6Zm13ne+anhD7ZkCUTTsv3/Y1pURsBX
nKNtVoIPWh+V12RUJJdb0cRw5mpVnaY0uZnGkH9ECTI4M5c9cR2wTBeD/WcYEkWSgBMNgrPfvB/y
oQGkJXZQZW2Tt0ImhCzcoJz55jWt02E18Pa8HIprJ9jqxYtLcBk0L6h4uJAHRtuOP3HoWJz1dulM
cVR6sN4M8jfKQ29fuNMVSM4hx3XhGH/OG4EozOYRfSjRg3A1IExIamycE1tIb4JJyfVtBEbQ/Trf
jeDEMTmzJmDhr22tJHGVBnoCzdYDGLjONy0cAWfHeWaByr2qcN68ODd9XAduDM7fjY0JpHCBdivp
RjQE7jAeIBCc6RR+W79r403aKYRYTrHVA6MQGDE9yt2Z6ksDScEO5lF9aoaHoMXpSKxu3CwtKLBA
8/HRXoDkc4Ac5bBTctBnSO4RorFxNq+YM3G0jGJ5FIjpOCuk2qZibkIZQkrUPmf3U98RnQGnGFtQ
pmDET0xwZRSSm6Kocc7WV1p1lpWRLE4hJDt/6et1ZbyfX3RR05yxQ+sAhNNrCjBCc1s0lyY49tLj
+aZF68uZt+2UZmuYgFPoiR2hKPYRN7ngfNOiqzoP6DOawunzGlsVGb33PgbSwAb5RnLpvNnYPGOM
LGKLwn68w5/vUDBNPNxOhc63PS8LiSfoW+hKXCFfWcsgcCKPy8PrbDsf+rT9Hk0GJH6wZXftbSxg
dEOG40EWbW/+4oTD5bF2hotKtgVFpvE6UBQfOd6T3VSodBrcq6pNI6VyfncK8pi7ccyAu+hbEmdl
AumSYwutGOeFjL+q9dA2/uOfB/jgEN0CAB8k5Yk9xsAs0MBQbSNsTWOW3IgE5Thgff93H/PalPXo
AEaTxx6yXXstSvYaCH4mgDjpC8tAP1eA6QSMnBG7Z5H7Oz/Fw+WUSa8a0qBbw70pk0dw8RS5ZNZE
qVWDs/Vsam2vS+sMRjM0PuKSjQv5oL+uH8UuQ1VavzcOc9TJAAuia5LBOYCl6Jd8IA1gPv1+PKYb
z0fgfBShc5XSaHPw8mkThF08Xs7aXiLbdsDQjEvdvK3am3S9qqQGKohUeLicOZZ4tsPpGM/ODtxh
xqN+tCA1ivK5F5BDdPv8Wf9bZb4S6lG5qySBi2hM3KlfTnVa1Q5wYsr2YAEyjPp6WG/mWmKjApfG
4+kIxH3IqgBiaBig7Tfb7AbM7xcdKz/Ou0zR8vNwOuq1ST5peRZ3XzXwMX4bj+EUzbd6uavfwXi0
B3e0xFpFEdI3Su1HSA+VFW/onAoLhEzextaKoDV2viXlyZ17OD8i0YxxLsFL1w710ejE05+dpfCn
5qIzJeG86BFR5874otPVrrFLHMR3w6UVKdfgqXrcniHkuVTRLubs31KmuZ1QHRkDdA3GruvSOXr6
BP4tfZe0e4X8LrPw7VF/rIVRLC44kpMszpov2sVJEp6ffsHn88A3YCZHT0exdwzJOr9IvrwOij1p
tKhJUJkgTDYsyW4SBC48Bi7JbGbWY5vHY1le9VaxJ6oMNimo/0H1+L+PlWzKmamoTRG7FOT6TsCg
gfZ3HSsdurmgegQv1jrkpXcYidk8VkZG+2eKh3cNAkZuiXLkndvVVhJ6XrtCxqx1AZizK42yoGrW
IbtZGdOe5nE2I8hTjIZkRQWeiIfRAas6r+PYNnExv0EjCZz0up8CtTCC+fn82gpMi8fRgf6ZMSWF
fI8FhJ5t+hZY5RPn/nzjApiP9u2hfuzIVK+tbiRqi/g5TOtrHcTk5WcHwuocb2R0epnBBK7IKoRF
lvwd5f3oLeszoKygG/ZNFwt9AgRzeCdlPomKAGzc58ckMgbOXcwA61v1bOax2X0u6S1bjl1zPU+v
5bpR+76e70S0KpzDSEpvIYOGTnSKYpfiRhue2PB4vm1R0MsD6IqMpSkYdAB0a0GZVkOGIDtCg3VX
4Dk+0A5qJIt6BebMI+qKas3KnCR5bBtGyDq2a4x/zo9BMD/qtjg/Vpo2VptB5myDl95BYDyBxeqH
800LTI4H1ZkWq40+g59oqn9sZO/aKlxqmPwkaV80/erW8Y9v1ww1sdt0Bqnfkdyah+Wi2DWXFqAC
INMLkp0XnR+HAO+G+p1/9zModZ9nSgPICrIvw619dCIdHPr+pj2wHq2vHKCIuzb0YtmD5+ZJT1xy
eIBdTvOVuZUBolJ2XYFkBEw3Pnhy/QXCjx20ys+PS7Q+XCxQOo1bOInex6qV7qvOAVXr+NSCnRH6
i5I05fdV49RIOBtvWrpqKLui8eS6VXK7MQyngOQomU33vVYuU+7PQ5ZMh6EaKbSPakOf1kuaqDqr
fXvWKrr6nalo5CEvVqsOeo1WEKucGCSH6sCE6GiWRZUzzF5z0S52bRvQw1wAZnVVsk5Z4JadBuZr
B7gvx4o91lfQUJ3yakE+dkEJT/kMkPgCfGo9Jcq8+K2bo3oCktaF1xYQOKHLnDn7DPQfY3WFu5kR
gn1LbbrbrvOSNvnlSnBOKsuafG4ykN5m49MwRKVR+UlxuSySLIbIxrlLTGWMjtahPDte3avkqA23
4yAzwdNNqzwUcMytmpJkAQM6FFKgrXRIIJ91O9+WKE/YsC7ZzQAtGMkZLjBElUcG2sOsQu9qHWPj
xt5I8umuvKlC89a+rOL6fjhA1WBvf0BIQWL5p+0QMkb/Nnx31c2J6WyMF6O7zkfvgiljYEG6u1hA
6pszyfoIQn+IC/67n7ofkqKw9DGm21NTi0tZFibB/KkHANcEstF4J70K2Gv+3YvK7LQ3Zm2Mx4w9
jdN8IA44Ve2NkdaJW924LEYzhMytJAQVbQ0uw7GurOmtLJ0AkX8boJ/MoHrWj1QSPIha55yXPQ5V
7bXjBC0P6Kkn6X7prm2ID593jaKp4tzWqpojIJHWFKtzcp/VRuy5PXInuhpnxcbarH8Z4JC17FpS
f3naFase5wC0atQaiPlN8TRDmcG7TCDjsrbXS/Z8fjyi9jkPoCfJVGWrMcWwIKgVLSsqgdvmrVvU
j6rJ7n/VCQ8ZZEXaojgSg7CcqOiroMSRYqevVJ6N2abjv6eJymMEU4D0XVKmc5wW5fsykPvSa4e9
kfRfaeb8ySG1o7P0OTfYe5cTKHRl6uf5oYk8j8t5AtYstTJAvDjGSxW97iEf0lwZkL74nA7L+4jk
2jfXLGDizNckkasg16W6nFdgNiFmPaPPhvkIn+rYCdaohP4UdJL+ThDnsIP8CF1lT3JYCzaJy/mH
TrdLs2yVKV4mEKSvUMmD/Po/0AeH/mhfSqHGAqfqcn6hb8tFodAyj1MofPvrDV13OvRSmrC+qLT9
gBoXPAltigM1qPLPL5/AWfAyOFOx0JFp6DJfxutyWS5bq7lqFtnGPx2dqzywkNaN1lEP23KpXzX6
jyV7oRa1y3kFqji0WRd7ij2wkRVQCjdl0CRRy5w/UFuPDBClneJufrKG96yVnWSCmebxgG0HKk9S
Yg/1UIsIN+01qHwf2o9E3TdIzwY1srPFxyRD9J++Qqo8MjAt6pZkUMOMVarvGg3c+MgKr0hjjmA9
WWGkVPJ8JZgwnnKwhyYphcr7HJeVd70CKeAlhuQkE1y2VYezc0pGL19LDKK81IINe89unHBLzad7
GUxYtCycaVewYaL1OahQKwpVhsmvifOVujIgmsBz8OjAck2JN9UFDAB8WHoOaSni7XowqheyjSWa
f+64N/s5K5UM8++65Qv1IICUyZhZRHPDnfV2VSBxkqPptKPXVD92o/fcFh+/8jwOZ8LmSgpSm5gZ
4pk7V3H8tb7IZXG96ITgAYC5YyvdPC9oHeQNm0p24iZ+UWTrnwoEjI+G0+Zq1A7gOLEY2Ap0dZcp
Y3rsWd5BIcBh15mJhLkPbVzfUtzf1c9D8ObfcaaitZo+F7ARB/jjjj5W2vv5yRScHDygphmW3qo1
NNxorybkSMZXR4O+QhGqgMed70KQU1B54OOkZvncaRU22tMA4vMx3KDaalxdokzlf4F1FWw6nkrR
1myNUGS/YlpfpOyo9DqEIFeJRxE1zgUriuHSmqjNHGeZSo59MRR/psaBLGdj1sH5eRJ1wa3xCkLR
WZvx/QsgWXbq+Gn+bueS41rgTnjko8aW2i2bFg6xs6ClOCNvl0Z2DZeYa/vz3y/wJzz8sV5XMpYE
U6ROT4kHaTWSSSZfUGaAN9t/b/957srKNS3UUkOMQXuwQ/XAngww1juH8nl7MnQJJNCg5XHE7et3
yWeIdP+706KxDdtKnC4ySkhbGpYCYLaDDMmsLkSy5KJzisdEIru9qnSzazN0vzYQkncwHzbtFCQ6
1/8nJiaslhAtDB+ZZKrDDFPporH9bAfIgjSS66joks0DItnKHLWb8fmQUNou2c0TlCKgYPodb6a1
L3v+FtwdeXBkzUqzr3uMoK+hHQhFmr6YAKKbD7N3xVwaOM0lGAgk+1jkEjlTrzzHGGAdfWQqy82Y
2LPPiHWZKKCsnRu8UUs2tcDceQpBr+lmwpChi8ykDIk7R3XuXi9mI3HswrXhbKabOq2tkoFGM+Tu
CFQeqjC9XCGLuYmNyuqWRQvD2cjSqZmqzOhED6GiEhbhViWhR7KnVeEguLPetucMdGtov0cx8Qr5
qwb1ecXlVhKdBrLKQ9FKcPbhKFllqn1LIwqBoMEoQdms7gZTtnkFrpcHGrKxKIxJpTTKrDoC6ZDh
Jwr9s4zsmFAmY7gXjIHHGa6T5pFsxhhcguJJYt8qpnVjLb9MPPG8gWpRUZWoBY0mFpAlh5AnquBc
GZ22wEGZ3MlnMsMlsw30RwIFB3+doPrFKomPErW9TdiPBw06NjTtUdIR6e1zu+n9LH/PH3cCN2Fu
Hf5o2DOBlBjZ5iaSP4kGwnz6Ma3rDqVJUKEmkthJ9PWcEZeGp6BIi/RRAhy+qve3yuA8nP9+UdOc
6eZ6DdrsVu8jdcqQsvyoVcmFVdQwZ7OprphFn6h9hHRe5f1jj7LJEO1xzk47k9lgINb6qDNQhkI+
c6h7k9fzsyFom0cOlqqRFT0IdqPe+Oy6QFnuO9k7s6hp7jmwLop2glRJH2VrHU26tS865SYzZckf
UfPcccWsPhs1iHFADe5+AW4r/ayV599NCmeXQIE0djZji5j2xWq8k/G+lx1PAqfIQwHXvEjK1MOk
jOax6we/ci8Rou6cuZFYjgBSofJoQEJLndBBpShDTEKQaSSxnUEvA9LZ0GJj+2Y/R1YWQjGShMrf
SvKcItj7PDwwT3JHgS+mUTXgDQ3VNLulmD3JkEQrzVmslqceA4ISbrKHfFNdRBW4aEnDfndF4HGA
NqHKVDhovrXcg1GuoaYfK+vYLxJPLFpyznyHwS5br7FopDhxQVC/nb7qnXoYkOo9v11F0QIP9yuW
edHd3kbIA4Kqz61Md4jsbq/eDgcSQbG4/13oxuP+FtWx7MHd+jHT40Sq68Gr9yX4T8+PQzBROmfR
UC5iWdL2aB6ax+wxnwG3J2FSy6Aogn3EQ/zoMDCtbCoajcsTGx+1+Skb/zn/6cIl2Pr8cSoa+WQm
ZlYiDvmuN82OKULCjQO12MtL2gUpSh7Wt+RLBeEWDCBF6Kynd80IvcRqp9jjbukgTFcUwfnhiFaC
O34LZHAMTc9pZLsPHt2v1d+1PmSWxOBE68DZs8fK3Mgpo5EKBqPKfa7YH0Na3iLwRDzNnd7RDGV8
K910ritQg1QHSIhDJxs1FA2ILTY57k7i9EQvOTy0r6J6rWoZ+hqPeeaj9tGElMRyATaDi/QSmWPv
DoD1fYaQXQaCFeCwVR71566rnrglusy+2nGXXa97BdwdG/FAEjl3YARofSiWQxPdvOxDvPdKhiqY
VR4D2FeVYikzujXB/d4yXK2cUvIwLtgN35P7w3LsvK7aokXTinnv4kSisT3ent/GojTDf5B6KBYd
u3rBsQQGJtzTSdBG1ttyGKCHLrvmiKaGs3xwe9PKaXHe2goKPFNViaiq/Tk/ANHcbH3+nBtVd5NC
87CZKQiacSPvWH1Ik8fzrX+DaU+8gfLQvHpOqqyBmFI079ywWfYOaPo2nhTsJe04XjrhsjOuvNDa
9SHUZK9mf7qiv1x1zgcUSknHJG+h9mtdNgMQjmpold3h/MBE3vh7P/yYN6MfPaUFbwpEZevYBJIO
sN5wewjZOAZkmEPRwnPnetYppZs36ERLniqW7nTVk5yzgpZ5iF6uElvPzWKIskq9BEHavp8Sie8V
Nc0F5bRxk6p3cOXU8/5NGdSXqv8dq7vKY/RKZVkNTxvHqMnaGJJavmI4IYEkQT2Ukh0rsAcepTcW
XZk6CbpgUx+sCe5Z1n0n49YTnK48NG/OLWUtlXqKlmH2gb7dr+BwKdp57+rENx0kW6ULLHLjPCpP
W7wxqdMOwtpVed23LkSX530Lfh2ig/o7ZcGYQVrYKfd9l/qdc9FYxxIKIaut7rNJuannwbcGZe8C
F0zL1lcsmelssdYJl6ByJ3+pucVgOP0UeWt9P7WQr7bsiza/Na1PrZKxsolmmjN+MhpjYfUYPZvX
KwhMxGs5/smHv3oOil7jitBaEhmL9gt3JXfadBsPOirpy1q/1chzZYvscBEESTwxXq0BmA66VjSO
6qEAhPkDyJk23XTbz23IcfnpLYKmIDmkHxK3dnLeDI9HyM32WKQkKSZkBedDn0HMSr3q3qrFn6I2
SuPlS9vlUfcAhGda7GR44dMvg+iVcxmNlZZjVnVDlD7rx+RIQwirgwU31YLisouhx35RvjCIZ0kS
uCenFd1xtwA9aVTXBIwt0rLLsb0cc8VfrT2YnCR74nSxJDrYOv5xOCTghFI37sRoCprn8d2IChuS
9TVCG1+NWWDshrB4MIZ99ttl23bnjw6NZUJtkY4JpIeNsIm9012zGy7UV6BP8YCDLg8sWhRfec2f
ekUyzJOOHqPc/v/RaQGA6Zjq0xCp5W3S3yy5jO5M1DDnIbyaAc5Pc2SNa/BNkierDc5v75M5dXyx
/u8vVnNSzWaFVC4SGN7edbIHtqqh07X3SDlWu7mLmVVf4DlPEiWINhrnHAbA8lYNujwRJUV3KKhp
+EXTASuE4oTCpZLIWdQLFyW0pqqB0h8hXNsACeWm5M4jpAyMVI+LTnb0ChzDf+ByuasP7RbIZQ69
VWnyMpuPVVVFyQwtmrF6rmWlLycdquHxqDkF97a2MJM1WuH01ME7rM2FZUiJ+7Y99J/TB81ztl/0
BZ4kSKdGy2f52KS+EW1MKXj3cPZQVUUQKstXnTzm0BHnA8p1cFVU5KlR3s+gHsV532aBpil+PbxO
lSxFKXKdPAyOpRSlTCW6McMkzFAseSAPEwokbX96dr5YDDbY++VXz50YE2fxs57b6zprXWRPN0P9
t8ll9Z6CLcxD3holmxnE8UBpUrpgcYdMpg+tr+dV7x7rzJZkyURbmLN+UrJ6mGnZR+2iPjtZFZFe
AZOHznC6uc1jmmZvXjHfnXc1Ah/G0+jNHo6YhuV9tCxaTO3yoRgVGfOFaLY4g1f6zCLMw8OLod47
unaY+nZv9E9VmUgKlwU2yOPiQAnZW0BI9VEF+TV3UTvftgeUK8sEGQQD4IFwdVIyPGVUfVQ0oQby
56lDZVgLAkW2/9Xs8wC4vCYGg2w3HncaRfNrpX9ZuvzhfNuiyeEMu9NH8CPafR/lTRXRFWhaVw1m
KUjw9M3S8HiSPJuoievVFE8DYXNdHYoD2Vc7Cqai6boKHIktnM7hoxfOlJc1dYeaoRfQtkfg4Uv8
+tW63ESmF8gpoUi12dfH8XZ40//I1BpOVwWiT+5cN7QFukZzu42suh5DFFgduzjHm/kYnV8aYQ+c
iRukKufMwrNK7dnDn2kpRvyCYqiC8Mi3nDkJwej/VmnKDMlsNi8XDpE6R9Gm5g57BijFqGjoezWV
q6SgBgym3dnriDfATFaldjrfhDnkbN9ylQQk/lYfzTa99urmkGs98ZEPupt6O/AouIr7/HVIrT3e
G9wdmcGRJplcwQB5sJlhJkqnAyISAQgNThxwqOtP2+Gp3mzaW2MNggawdQayrJfoaONRZ9Vk5prT
kyTUwMCMd0mCy0/2lFya+yzzNwHd8pjuHdnZ9l2beiIy4Bn5bNKa/YryoFA9ei/2cxmQPdh4aubb
oFYnF/Udzm5VAtA9DdwzPJtzIhOzSzut8iRs2tsMlxuKvLESamlggzSvSd4044UBmZqCLakq8Q7+
KllDQVTCg9XMNElyj6FfDQqk2oKsAzIPZVJDcGLe2ZvARXVdJH8c1MSn9wTVm81x0L9UO0zdh1la
oihwoTyezR4qYlMzS0IowYE8gO5WZER80kR15N4Yh+rBWUKtxfPh+VF/Z+ZPLS3neCxzNdJOQ39e
Or0arnkwybrTGPk729kBxcO+s84hZV3mzzkLF1XfKYbiZ5n30iFip2TvtCysp/UwVsrlAD1a2o/7
ElgWyU1KNB+c23JcD5GOpSKAQ+GCaT/N1R2VgkQFYQ8PhOsa6hUL68G3DJ6vjvY7sn4isbjr9dca
z/HpP+cn+ZtE7NQkc56JNj2yra2WhIv1rBihsn46RRE2veabKzh87Uslfc/YcbvTNSl4amBNCeB4
DBfViRyXFapbrPIXqPtWxkXnIsmhfuUQv0kQmrvGbQ0hvC4HSTnKL7s5WAtz57QBePFis/0cVro3
pnDMN5HEONGfJuWtBXFyPj9p82O93q4L3Q1lumPko0iMQ1fnPjiY8GW/erg0vP/g9RY7tTsFRAFj
B8m7ZFKsndG2yZvbM1dS8fJN43JihnmsHpgFtRYVFuijAEvfbd7t2XDduXuXpn5mB04K9e0S85aw
6671/HIMNgpOOv1pUEey3hTgXa/UxR+T18mJIYxe2h9GepHZb4V3bc3xAGAsWus8ibM5nYLEnHB3
LWddW1rmDrZ1pYWVB1WmMmzXByguQ3fozjDePA0Sfd2jZ41+49yMWPO6uybdG1Ue++Rh8pQ9q77q
5FmyQ09f/XikN4JwfSo6TF/mvozVPZmfRleWBhQY2X/A3mtuDo6eKmGOjO6YLD5bomkqo459qfVz
Bxrl342BC9t6Iynb1C2V0Ozaf5Tc0o5Z13wBqKlIOtgOoFN7jHOVK+D/Y2s0Sji717r6BnEiXxnv
Z12SehN4OovzdIXe6FBKQ/Os0H2D3LTlwyJbX9GncwEYVF6MTOk6BbJZnb6bVveLOmDDqkzUMiSz
7OQWXOx4DsXCtIeCJTOYh+7MYxZ1YQl8lw9fsj3+9Lv0wbqVhpSC05rHN6ajZs8WpGvCsbb3hqUf
ukG/70ovyh1gKVFmIvHdotiHxzhWVkFspZyw6hBJzqLmjjyAZknpd85uOtgBOU5KJK0UFI2Kcwt1
V3RqqlAldK9A+n5ZRNuLIF4e24s52NgQqk9w8IAR4VcgVMPjMZB5kXmK2SC8KiALMb8BgjMPsokT
jWXb5z9yoB1ZCrUp0fawV3fFCtqyPLD3UKHTrR1UskFdpu9BujUG3Yf3eN4FCLY5j44E7UyRokRe
Ca26Dc3KjvrViNK12eUQ/jvfhcCbmZwTGLKZ2mNvKqHhJL5LblXyUBUfJKW+bVzavSRvKdx1nDMg
1dSuZOtGuzE+kx7YhuwAVp67BdRVzxsR3xxJi/FFs8Y5B+o0cz1Q9FWnhxowja8VbGygv7xAnfdY
7sp3Bebb7lLoE56fQ4GnM7lwaBprk5Seil2+POaq4ZMlBqBfchcTOCEeUzmVNdj4VGw71Kz7ueH6
qwzdIpgnnncRpFjg02jRsl0eddT0qzfrNBy1bAjPT4sovcFTL6qmpdYjMZRwCrb6wTzAE4Xpg+/8
AJLzvzJ+Mu/0McYTL05tXXrOiF56OkbUSB5xDWeA3k3vXpHem/PS+B5KdcZ5OUjGta3riYOTh106
fWF2oKaBWXYo/ZlevQ5R1ivVghTpM0W7G5rRJ7nEdETrv/3/w+2UOBfabE2wSsqftrxricS3iF6u
eJQlrcaUmipGkVytl2647tML56LbgeIBYkF6tVMvVeRrZA9/omFwDoDl86A4gIKFtlYFXuo+VYon
sz9R25zB993aLBVyJSH4s3aq/meEkP35pRa1zFk2HmRx/Wsw+XS8LyeE3oYsmy8wPh5lmRogDMnZ
kEbpaOR7MhsM8n51fzelahWWDf1VgYzh8SjLbHSNXl37NNqw0+7YhXUx7Nui+qUt8DBLx6O4a65j
GqEKa9g1TZLfEgp51tIbi33vEM3vp9Q8qqmTBbXZ2LcGQC6yClnB8vAYzHTsm0VBaQKy41kIoPKR
ua3kRiNqmjvtNRUEjlm/gAIv0f3RKzAC/e78phIcFzzwUmsbdWxsbCo9ZX7J7nPtJYHoz+8a585z
ZrBuAIosjYYse05MKxym8l7LGklMLAiCvsFfP7yR6pR9SbsafLYgBp4/TTUe9BSVY/9ovfnLEXDW
XLudx4wEhZX6Yu3s5QXpnD0rJIglUTbuPyhLUAAMFivTTVfnRkfK3b5tL7SwiMe4PJInKinfEJ19
PLSSlGuLCrgpRQI8jeYrElQ7420OkG/ft2EnQ40JloNHUpqpsvYtNEKjjo7+2pNjC01CxQPP8XLV
yS5yAlPgMZXEycYOFFaYsvpKwf1dc6R0+Jv3P3GS/gdS2auAVFpoWr+bQR+/yVx6O/ayIWtZBP6c
8zYh8LXfWecfm7apSIEiMS2NPMM76su+MupQR1UBZZ/nOxDN0Pb/jw6gL246LbQgUG2KNAbyuBmT
RH+C4IYHVVrMUehoouWl0GOILft1XVzjvRkEqeBG0hjuhlmf3yplI3PoAu/0vaF/jMVNey2pO5ZG
NTh3X8zDCE3qnXPvrX7pV6gZdCNXBX2kLyMiEF0NeHiluZTpYKo4CUlcvFvg53b37cEKq3iTxdlE
xPfnF0kU8PCkiPNsFyg/RUfLjYInopuyAjEY0DNhtkO6bP4svyaU0pODrO5SYJw88HKoigrcosp2
xOs7bXxoVMtXnNbX67tKRm0r6mO71v1YrYyYGfYADEglPchmr4sy3dfZH9Mwd3M6S+xH5DR5MGbt
OflUpA2JlmBT1G3C5G/nHNZ709d29UGJ6XB7fo1Ew9ks+OdwptHpihYddXMFccXj0DXRwp4SqC7a
KDk634lgh/PQTKMq+qkdGEqL8uHYLmbgrBCJ66RPHgJvwMMxe5uNaw4l+ci46S+ToxElr9WmF2be
bH6tfAPDnxH/bijcaZ+6im3qqOeLnCWPrMkEmk6PW5z655sXLcfmtn8sR5OPNE9BRxSRYbRB8DiB
ElXJ9g2tmO9SxMMumBHPd3U6D2F9e4cfXVmtwRAOK14wTsWfAQS+O6VV/xa1tavs/rPONYBG18fz
fQkOZ4v3quuq5LO5GF7ALLx3dQYz9lQvlEPJCvNgOwrorVuziFGCk8Uu8+wbZ877fTt5vd/Vq4xb
7fQ+tHhPmyGJCQpy1Qumruogh0le3EwNB6pKpvT06lm8Y80G1ZyNhXlBQg1cucZ9k1g7S6WHlrCb
WZZyO73bLd6r6qA9s6A46wXmwP4oqn2VrLKaT0HTvANts0JLbcXGANrxk6pUeRnmxPs6vwkEs8Pz
y05L7ShlbXlBSq0L004e3d6L06a5ZF1664BQQnKgigax9f9jYxtQBtDLBnttdd3kMann6oE1lawK
TTQKzmFOw0LzSsMo3EK/qMfimM/Fa246z4UKcgdNlSQhTochFu8ybQWUTA0emoLZ7MzHtnXny76f
7d2C/RCQVsFrqjcOfqIqIBnwiEzwSTR32/8/5s4a+6FoGnQ79PN7n3SHaTAlIxI1zXvOgmmdN2xN
U/WglRpqikvJ453Arnn1drNyZ6MgaBoIRL/pr6fuQ7Xfz+9aUdvc5WhRi96etArWZgw2yPdscNrD
N925GUKy812IZobLeSDg7BOQL8MTWx4euFq92U2lrGL59PebPOhcdYhh2CP1Ai3vn+dZe10L7c7p
dcn19PS3mzy6HM+NOggWRhj1aL23qvWiD2VwflpEX87ZcWqCCmnq8eVOPu5VZIV802UPmee0+991
wJnyYNZVynrqBEpC23ZHnMqtd2k32Pdj3ba/KsY0zP/h7Dqa5OS16C+iChACsSV2mOhJtjeUPbbJ
OfPr38FvM9Y3alX1thdSI+kG6Z57Ds+12hZRVDC9swK1dfU4Xc6NZbVOY5PIBTGqf92n7NvzwW5V
xS5tAs2IYKr0O7Vtt1O8mopblPUgWSzRRnPmWxuLkigVFotYg6fF5VuVpzKOVdHYXNZTzVmedCXG
jmfVw8v7n60uqcS4PvfXBs+nqk7rVNt6FgVstQw32iZ04ZXgUJwATjbq242lMn1C0UycGW/ohFna
soyCaEpGp88NbyRvhoqHobXJ8OykhlftNY8WxwMp6HaMIgpIrjoZJBNiJYhz2Qvffvj/+0Bg8BBx
c431saYYvZtqdBTazybpgTKJ7QCt+5KnPtEcnGUbepoPU1pFgT53HsDvra8hGfVZPKSuPkzPl9dJ
NAtn3k3cJaS06ihY1hjwFtr0jmXOEDMb5tzNxnWSWMbnoRoCY//ankJnXDnLJgqAel6zU7k+9unN
0gMLMoeaFbupLgsUghPGQ8QV9NJbsO0oUMs5WLRqcFO2+rGuOUw1H5fNlL3vC1wvDxm3gMKldY+l
S6rorKTqcxd3fwD5ldikwN55ltTFqptRSbFiVWUuTjaS9RG0hKnkSisanYvY+dxmlM44XVVF7pVp
DJoStPzXnSnOxnUzQyuQkURBT9AgNg33ab0EVtqeZkPWcSJYex4f3pizapgLDLCcytOkWr/NYju2
k6wFXbA6PDx8McH/rph5FORVThxIJeOabFRXJWIGDw03+kKt2e6aCgrR5bjzFT2MG0Vyvfr8xmrw
7KgRuP/tNk9h0CnK1yxPnTSaX/s5O4MD5zZa27extiROVrRMnFHPKtOWQcNNaKr7sM21d92SUaSK
Nnif8kOsbhsl1jrFgkNdo69GtBfMSZw4zdq/Xj6kogm4UD1QtuRrh/++TOqZ1BsqwP16XmbZ+AI3
ZHHhmimG2esMH9AN4N4s1GG7aWcbTTFg5/DiAuAjqGGWknd90UZw1txbmw5ABjaddrGLuv9J7WSn
VfQdvDF3LXYg16IA2FxXH2/0iji2/mPOvqeZFFMumIQHdlexZQ+dvoLD311XP0+h5qUu7gbqIDcF
/qeKA3UEr4/upJ6dObIyhWDVeHj3BLWNRgFZUZD2hLlGRkPTLBaJExQNvn/qhwNcQxl07JmG89Xp
w+gbPWvKYJ12MuGrDjAP4B7VtDDqEi8clhX/HCmb0JG7HCcDDIrXTcBZN4rX5rxOqh30bQR5ntF4
zaKhOGSLakpmECQFPAp723Kl70EpEOit8VPZ7G+sWkKzNX0z7Y5R2RxaDdloYlzneHmmUbtc1HpK
YZLE/tFbtoMmJqecZEV5QSbFU4o2tbZpFko5QWmNaHNX39sI1XN7XvBEmVZfL++J6FRxhj7nKsjT
CR5WgMcDxKtJ32rcCC6PLfCIJmfpSt1mLXINPD+O7QF//scatY92Db2sq8bnAcooEXXdgNs7HrY3
sPCz7Gkchq+LKXsWFvx/HpxsTwjR7YLttbtvtH8g7NzPv67765wxk25ihZZiaUoy3Zo1POCU3CGz
8S8PLzg6PC6YGeswNDpWpoqgkaTaN/G2hUSzD2k+hpenEC3O/vsHdwQIEDNsiIEGI5m+6qr1kM+g
9y8WSdYhGn4/rx+GbxGgBwvqsoGp0SCxtbDa7tdrr1uUi9Uz+FuY0uLPKxlyAELz+5qY3+pSfaGW
7OVN9AX6v1+QRtXStgX2gG37vbQ7duUdNWVkwAK7pZzdDqiWgikUznoyyteWGq+11X65bmc5s42j
uijsGH6nxZOGN5oaTk/9Yq1SwneBl+YxwCyH9h8e7e0gi+rUmfYXiIieq0n/vQ1N65S9rUKXkDmU
Kt7lTxI0Xhk8Gthghrbg1oYpj7uy5xTfxP7kLH8rexG4MneYc1BI2wL3c/TJdZ5nQE0osFSauiEO
3ZpAnBm+dlDACgQwsDeF14LNIB/NHTHVbGCF+Kqafhun8zDIsP+C08XLqlvDkFpKif8f5ZZD19gz
YtOXbIVobTjLtup4HNfon7VhXnGmIXHNg3xtBNcWHvDbrnWkk5HZgVo0b9DXc420OuQlPdJEe2qa
xQf9i+x07Ub32XZzpr6VrFtGE86KDZCfocmrmZs3ldE9QjDktqXtV6MlpyQm1FlntG72/Xa4vJgC
P29wXgDX3xp6r/BjWX/bACOxjcOprqFkXY+S7RKdBM4ZNGNP5snc3TxVPbvYXuapl6Qegj/PI36V
fCvzNMUOGf0XZTiu+uwqs583snRTcAfgcb8ZW4nZ7heyeptcRX2P9Cd7L7cXIByrZOAHgZfnsb+Z
GTdbzeDl4w2iSHc01py1vw4TbfCQ33SIl5UVcJTA9TyuUffDshLJvor+9/77h/jaq1WCZloc2T4b
3yLbAlS9SwKLVC+XT6agbxlAjH8nWMmsLMOKCZKOdV5L9W+tOv/p6HCjFgBXERPUuXr/fYnSpzlq
jpdnFUQWHuu71S0UGmsbp9UodddOijuTjX9Ibt1lSnOm6vgMsq3V3RIiWcbPxQaIwWutjyiuaXZm
AVwTodFjIL7ZPkBbAv1suGxQ5Rh3N7aS38wpOl7/aOjJ7LTV0zTzmCSaO6ApXaUPoLDygFGXvYyK
tpZzCp1NTVT9YnRSbLcsf8XDmTNNkgUWQGQMXo+9nIeo6pIGHGV/cYXaIXcn13ia/P9Lfsqq7QK0
lMHjhmcgEYooxjxI+06Lp3ljiJ5VX78ffIjyAVso7ckWeDgeOazHM9EXHU9Y/28UUlsn8iy3eo2c
nfs+8pUHGTZc+FFc1o8KSFaPSmuFvb9400P5mHjvhrPgi7B69/NZ9g4hgIABGvOv8WWbVkLRMLJC
+rQF05GcWXzafip3Y2AzIDMzP34ySicxXUNSkBSdC16ovVAy9G/omBGwCzTSa+faNY862ujRQf+Y
3cp6+QRn+z+YYlKkdWVOVhjlCWRPAtIQdIM+XPYeImPWuWtBncdqTPtt/wgWVrqjn5T7wvi/rKb3
Tqlj1OjuhdYc2qaPV4oLE0Pn0ocYbRtzuVpm2NAvU/NmUdmm7AN8kpfwtK55ntdD1zMzVKCuEUKg
9xDdgNKq92avAnsWGHwkCyeyIS5LIHZej3ZKTCxc/GWnUi7D6KYPFtcIqLuTYWySLRLEdB5uvJpT
R7V0QVKdvJDMcBLCUJA7bcN3S8oMLThjPNhYo/lY11phhmnz0OTPuvpQjpIdEQ3NOQD4/jTr0OAW
5vPm9OwhHYA0HGUPeAIGFIOHGW/lTEu92mgYWVBYgccMFPMR2eApOasH8o08MfdP4adeFsqakgQb
z0OOG4PNKKfnAOTlxwZawrU2SM6UaKm4/GGsujEu0IAfKgsawm8srXa6+Nfl8yoam7PzbDFNY20x
NmkaJytvyzp2rfT98uCiuyaPd6szq1ANgEtCtMq/pGhqPREP3F+xU1nOdIofdG/6HV9HqEoMHv1m
762TRV5FYZJMD6yxoHhjepe/RLS5nFVrKWubpMrBAcySV9UsH+q5lAwtgCYaPOatWOYRoC5mh+0f
yHq7mWd808KdGDHz5WSzAm/BY99IG89jP2CSzUZ1JLNvNXO5b7LlmKIbsGEy+JYo3PK44WLQoEa9
RTaSIig1pK/J8+ZpThsyFMDfFer0x/83Yhbu5Y0RTsjFd1TVsxRVFKwe1I3whLKTaKPl+NT91Eqn
/Eoed07L+KsyO8aXy1MKLms8Mi4F8UENIXFQycRlSLXIqZP6YTT1MKWy5F00xX4MP1xJ4ipWK70Y
orDqTluU+jTWHVOBNCnYZC9/hCgB44la1YHMba20IPQYHfted9GK8dP4Zniq5kRPZtCE2e/1ytdp
Hh5nt9BjHHYns9kQkC+OvY6HIGmjseB5Q+WS/K2G4CCBcHtYfK2OQPYdwADzmsCO8t+x4qxfmVM/
NCcwmkKfVvZ0I3CbPHermmgL6LUwp1qchuxeqe+2TfIW8Lmlgsfy372vkraHap5hh+DPAGGKa+sF
9Pgmt+18uoyS7f/8/4Ps799J7HZdrdkkdkjmpyj9ZdHKmaBNf/lsfX56QWP17+DxSuy4n007nFfd
A0r0llplFzDaNs6ijoZklt0W/pvRgWXp31k2ugzpaiQshEp92tyOm8S8Reu/L9lH2yvWDPp1GLfQ
7tam8toBWZt6QzpwSMpUcwTWB9qCfyepLasbuiplYeOBmN3XvOZpJ9sycEtAD0yQ+MrzdXtB/p0o
nqOBLUXLQpLe1MU5xuvGMN3Yyfvl4UWboP87PM4RwCLJ3smz2I4ZDQ5eaC6PLFwizqwto9qiNsPQ
U9Adm8D+ObbOctgpK1QUq6fFUX8ySS4q+gouuhfQwQV+CU2luTI5UfusZJkkdRNcBgmPlVvAQdVp
BoYGa4x6qp41aLHFfurWPa66gE95shv15+89hIfNqd2SlFZBtHCn/CMHcPIHBihPZeR7giXimVUL
HZuBxn4tLMbEU0pIRqgyTti/+dknlsyTqaqaCjan0YgPO2HYdMy/ly7QCVCgWA9X6U8QwkPk2kJh
PUkxRVJ+t6IzLV8vn1KBq+MBcVa3EDr2GJdli1OYhVuBc6zdXiNLl8BPBJ6aR8I1laIMRk/jQx9B
NndM3Jnd62buXff/OfvVM23RjAHNZH2l+XX3YBPqgtjQUQ3ZK5no4HBmDPBMWWWZtZvx/Cd5mO/+
r0WIROOrfbJf80BWaRIZAGfE69KoUWfsfXHta0Hu0vXWoJqT9ZbD7Nwp4tjR+z+XV01k1TxEjhhA
rVVkhSJv55SJWx1B3hOmIUWPpumVx73hN5LxwQoOAI+XK7ZEG5ZkG0NmRe48+0aN7dEkjwiC88vj
5dbMLppksqawGpDKhGaSATzwthgyRmbR+PvvH4JpDnGWPiflCNo9zWXFGRRObq53PlhQrzvBPKGq
OqPepIJ+I8wU5m92e9Dz7/14nhtZWePz9JLwXKpgg52qtcIECfuZkw2cir1nTuSsxK2vs9KZbFln
j8BUeAZVEPOrDZ2xWJWWh10XzsZ1CAXCA+ZQvqz0yMbIxRqkhepV4wYKZvVw2RxE/5sz8TmHeJtV
YnTDfGrs0VunyL88siAX4/lQF72LoiSuxjAnq5cMuhOtYA/qR3eyIHUhqy0JbuCEh8hlIKno8hbT
7HdIKD7tnLzwGYajB4UfBzKmSsE68Zg4Wx8G9EPobdjNd3Wso7vyKglstNNwGbfF6hUvCGoLG26V
YMgg6xHZu+xzasuqZAL3ykPiIIKE2pGBKfocj1sgST7ZQ5s7qG0F1TL+HmmKLLkAURZkhS9vvmi5
uER86NYqIwsBazE2vjTe11SmuC3KOHhw3DrZE9rPzTbUa/rVqlmYj1D5jce3MoZasUYsxwJdmqWA
gFcFcFL25il4lURh7193qKCVIdfQ1fa3wLKXI6qn4/AGtovcBknSDsJMfPuZHBM0p8su36JgxYPn
bCtZrXVuxrDzVn9n4Ypmp/uZQmZkTxCVb5tMMkJoR5wjAMtcwtQVM7X+6Kt+EUQe+aJB2Rj8P54s
ZAlKE4TH0o1mRyAggVnS18WzjqXtFUcr2KVTwISBEFwey9Ag3uIyZxfGyGvv8nkUBGIeY2f1XRJn
eyDYr7XKPDpNObhJVEnus4JQyUPsUKAozbrB8BP5A2tztmpzh2XzySjTzROdBJ6yUx8VENeXmAJE
DyqIULKn7id77j29Brtz7s1nQ9aILAiaPOoubhejQZsqHLeN22w+PiolekToeGsaTezYdRKoUf77
8r6IrJmn51zQfjrEPT5rJ17JUXAp6Kn3oNIWFmGWSrpHRbu/e6kPmYzelhaB2BK+SDsBs+io6As0
V5lilyDQ8Si8ajBIwibwsI3VmQIkwDTTsaybLnlcwJsqWSfRJFyyP4HYci11TDJA/kfzWjcjL2Rw
ckgPOblrv9BQ87vQNkBWYEjvpYIaAOHhedDTNlDoGXr4PEx0U/qxv87OyHxVgaCs8b5zfhTJwY4k
2Yjo6HH3AEhwga+oGPswi95Te/TXJXMJPLmhKM6YrN7YywTvBUeCB+/VNO+VsVkRz7vxNM2zS6fy
Bo3T/uX9EjgEHqiHR6gyb1IN8c/6ofUhGHWz+jfRny6PLjgMPC5vaunQR/aCeN782qwSorWHoXxK
ot7rtR+XpxCtD5f8Q7coSzuwU4VqqjtLfp9ti6vYr5cHF70P8cC8rYzahlZYnh1BkDVQsdwO0S/L
/dbfgG3wBUVx2c1SFNd4Uk67YyCvbjDV/kBhBfQt8QacXc3VbptQRuwhSHd4lJ7dEH1NQDMYmrp5
jMkWbFA1uLxWoo3gDD9RF3WLLQytmvYxQgVx/T4RGWmxKKoYXNQvcmJ260zBMwcdM48G4/fpZ+s1
r6tXfhvcKrwSCEN40k0oypodBR0BSBi9yRuO00PqT5FrDBDQoH9Q1jor3mBcF+15SN7YKkllFphs
sI0KYEXiKL11QC/I98t7Iihc4U3q34AC4ZWSFcD/hsrosO+qu3m9m5/yxdFnwBJ2jdHicUE76kF2
kRXOyN0S9CjTC4jvdCHt/CVY/cRNBlfxJ/f/cnP4Sm9Xm5WSpAqAb7iX/PuJs6n1FrMwoQYFkrZF
n9PUu+CLd1L1Lol+M/txYqpbgA3x8poKTIhn6bQrYo1ZZ4G1efnd1XcVVvLywCIPwEP4llo1K2XF
yGDOrB0a7IqgkxuD4Q15E/jvZSF6t8hPnkJ51N4EmsatNXBByI47fypqWd/U4+L2YKobz9u3y1/z
l/nus1k4f5A31ZwaKGkjJE9ee4cmmtAcvPq0TTtL78ny7cf8IYkd4ysaVFIPNB+K7EFI5C14tfSM
JQCKgkAyjLInFlrBdhhBhmkExrt60waNK8eYCeInj8+z0roedZQ4Q8NCUBuPdvc+oxPa6mUWLHCr
PDDPsleqNdFuT3+FLhK30X3zCNEBw2GOGYDOLnNb1dlkxQTB8ebheaDksxnYyduwhnjIoqduacna
ikWfwrmG3FjqaskxNPC7x2nN7huGc6crkmdGQU7Gg/AUFQQIDSgWwmzHAYC4ykxyZ6t/5f3TbJiH
UXpH+8tQ+MnR5sF3eBrprMXOcK/V3cHTW3e4Mdzc3ylu9XflUYNmDzAIUEd4kVU7Rbuy//7hYoC+
003pNXzbZNQezdIDjRtJU50gR+NBeClRQOjQYejFBqtk/8IU262zL4xC2FKSLYv+PecK0jXb4t4u
uhBIVnch91EpoyUVjcylBbZhGN2q6NDdM0xHX1afzbLEW2DZf/3ahyVvc6x5SjC0NlCH6FDevEGn
fZrIFFsE685D61SrVrMsN80gV8fBhZyy4kTx0AdzE9u3VUangzrVxnU78B+M3ZqlcdVRyDvRH5Vx
S9breIAJT+JZJhXkMBC4gkXP7/HEeWBL9ThmYJS8HEZEq8RF9za1qqTWVzNQVka8odnTJDU/Qvfo
eRojqNAoXy5PJDhJPLJu7KZ2zYllBoNROFV+W1FZvBW4vb93iw8HySq0rmMKA9zF2sq9KAGBrSHe
3Fnv6uC6P0/+dQ9aNs6RlURmkA2oq7WDclyj+LoL1t9s5cPfZ1QrKF36/eiY0Tky7OjcxrEZpOMk
a+gRrRBnxWata4OWY5Pj3Fify87Wv69g9j92ublItlc0BXdh701QRsfmBkcRj7VPNsBEYn27t6AY
I6nvC8IPj7BbWqqhxQmWEJPSeFxIdp/n9kvSd0EyzM2hwb3LNSzyfHnHRbPtv3/YlTyjVZ9QLFkV
x9D92h7sod/cvMqeKYwQ0vK/ybjJ2rwFtsHj7VoCgo5swGRpOk1OaRaHMiXXbYzKGbilgsVh1SkN
Yh2UF53irvbkG9qVb148jq7vdDCZ6DoNKIh5l8S4hVKQW0DuYlBTt0l+Xd4NQazgqTlzg9IoNw0a
1GXHnCJp87M22Ftgo4x0VtGHL6nTi14heUDdEJdrX7VYLQ2iE/ZwMDOIg0Tfl3Z0CqJCoP242b9Y
+UedJKdatPX6v+dMqy2mTYWJ9euWs2pAVQyCS5cXTWCSPKRO7yGbpi0WDRRiOm2dvcZJ79dzLssN
RJvCm/yqKP3W46/bee9W6U+ztn1WVOgYkrxuff4BOg+iW9tyrGjOaNCNSxAnsd8X2luvyuhERcNz
Jq5vNRjVRvx/M36spt/peEJ7nXN57QXXdJ2Hz9mW3VrozKOB8djdxF+sQHtbNLcfUZT8q9MAzDSd
/SyXv299Hsl1Hko3xMRawAmDz7ntbqB6dBuD02sN8RYRPafH4ZW6063+EyR42Ysmo3MTLeH++wcv
aZQji6MOc9Zj4Zho3G4yr1G/Xl5D0eC7yXwYvNhKnC5bpQGZ34b5AdRuTmxKbEO0WFxAr6poNfoB
bmuGzJzKztoCTz//0pWXCgiKy///c9PWeSnzLtYWZTVxfIecOR2qgYohe8r43PR0no6urqFhRmIM
nZv9KY7WH+pq3UVJ/7uZI5nShejvc+adpb01x7FNgwLCEE5maVB7tGSPPIL15xF1W7aUk6rgAxQC
QfSV2Tfj0gYrMcCxX711SSLZ58/DuM4D6gA91Ndp3X1gEz0sUfQwWOZNtmxhnlfeoNRvFATfl7db
sCc8uE6zQO2pt/ikeUm+2EBi6cil4yV3oyY7XJ7i8/K9zmPsVtpGWqdHFH3Z6RxEdrc56QqD3tQz
Y0ugKRB6ZxVz+qqUrN/nh8DmY0gW2wDdKVNy6OF+05x+GQog8i9/jWhs7oClKFw0ejMmhyYJrQlt
aJO0X/Dz48X4yFFNSqqkBENPwfiKF231O0U362kHeEGLUb9r0Nb+R72B0OaVQjmMB2OzuCGNDfzm
Ya79mLTOoMhqyoJYwvhYMmvj1Cj2nBySZvXnbrrLqA0kefxQgOgj3SygmaDS1GqHFhG418nJmtcf
hdE51B5ctm0vttI9XN6zz30y44MMeC7tglRqcjCqh071lNG6GebrCHgZz3E6xkDjmwMGX+vzZJ7G
9lbPHy//78/PGuOh2kljxpthaMlBS5X3bjNvIPxVupfHFq0JF0tmcNOMNUR6D7Hd3S5zi/yX1aFt
qtdd3xgfSFA8tuqyNpJDqQB/GasHdfkFLmrv8t//3EUyPpZUE6U9qBwgErA0vqkn93ZqutVyyHTq
LMPoTatkDz73Xszm7D1OJoN2JSaaguHYh/8HN6uHKwt8jI8pDShlk97CPvT+rn0dn/Lb4m3XLTMC
9TDKACSCk8RHlKWkJciDyxRKOpBfi9UjIOf3l3fi8wjC+AgSk7QbqgVDr2p1sJXYm9kWNjhXmlRB
e7/x//dllfERpISsY67pOdJD7RHyZ0VanEzqKeRolL1nmZBAid+ndIIWsGTTBcbBY7aTMcvp3Jjw
XVHqlFrnsPK+ldKoC3AJjIdua1qr4UUd39P7q1+qLoTWYz961sJdEXx6XFrHgPKntDlREFf+g+PW
iqiLGJ6HB5Cod70CpawRKIjFX6o/di15MBYUxdl/iE3RmFQ2W5xB66h73vX34hfIUPSe8oiaeKiD
8uMsQzOKtmc/Jx9ybFSQJqWs7RTWPv1i7ezNUKRXY1OTxHiBzTPO5vUKokNWxrBglv6YTM1h1LRf
a6G8AmG/NJAchobtMC/vlw1IYJs8otssIsoqFbNV1WOd35iy6CFYJR69PSJTsdTcwipR5mdxdxxm
6jdDf7z8t0XD76ftwyaULJlBU5pgv9WHZUQ5r3mYaxlgSDT47mw+DD5ZrK2XKUoPWzEeStBHI+v2
i9iUHFaBz+KR221WmhY4eNNDvroEb0znGkjqqJUFJ1HuwwO3aVpr0VKnGURZsmfdL0+Zx3Bjm53k
D3000HyTPaZPEOcZZA/iojPERfO1Xa1pirb0ELcQVu36n0OhpxJrEFSgGQ/hHs2coZippYf0z+hX
D+tL+jJ+A8dSc6cfojtpq6boGzirJgtEMpLFTA9NWnhA+b6bq/rz8lkVOScezZ3YjGSLgrHJk35a
X3sn84A7uptO5JQdSq8KZQzGgpPF47knwjbW7cZM56eO+NO8+Kg+utXQSPI2wSrxSG6VkGJNWvi+
vh99pb3pRtnIorDEQ7nx2EbQ0YChze/pneqDEbYPl3Pxcwt7b/PXyhm+FI+m5AlRYOE8qLsz+yVt
oNMIheHFbZXSrfTKq7TrWleYuU/7wYFoa21mzMCGKzFYN+zK7ayzPT9fPk6iTd735sPgZkGjLFVg
bUN737Inw9T9OkpdRUbOK1obzpqXhq0bmIXTQ1Hdt4s/KgRACFkFU1CnZjwou6xZ31VTtjsn+jUh
XoTzP7ll7PS3sd8dtnD6U01fYtuJNUeRgjFF38RZ9wR3O6NTIzv022nJHnv7oKo/Lm+HaGguXI+k
1HplwAcB4XHUljlMi+8dRNeuGp3HXm9Gai+THWG5yu5hVNhRT+cvoJaQhFFRrODB15YJdF9j29lB
OQ+e8q67/WP+SGMnvjGd8rl/7lz1XLy0kscYgfvgcdjVpizwsWV+GPrDnLyP63VJDI+6nqqBDvG6
Nocqoa6uF15XzpLyhiB95THWa2HOlhVZ1YGVJ6NW8DzcH0b2xwRfGbjZJOsiMGnKmXSGDHnSE4hj
dAozHCXr3Dwv76Gz/XXW2NfLJ0k0B2fWJejBe3VBT3dvkfm2GLfzQPoxIN34xkYZUbxog/V/fVPd
gpepm8fEr8vQMtZ7NCde9aqGCu+/I0NPgkCWqcLIcdX80NWdRG6x5uuoZhjlrHir2ECbUUt8MzGM
/JumGOsMyoY4qebXmGQllamiCLaBxzJp24IG+G3ejlN36Gi4xbWXj3cWsa9zGDqXGKc2JZaa6NtR
tZfCYdVKjyRSusO40eTp8kkSvH7woKaht6dss8l2TPCy6RRpulPRGw8bQX+xHt/VQLT3Wya54P8F
lX1y/ebB5klfmGWitIk/Ba1PnS0oniMoqNaOFeQ+eno85imu6RmO6bxtbuR82/zhrrvbfNUBBNe/
/MkC9B7jMelFkUWRkk3zcS286Ht3kx9in3lo6GRPalD5aUAfLs8kCCc8PN2MtXUz6TgfWQP6NPX3
ot6mMiCxwJfxXLG22U1JBGrKI4gHDYdGfeqsa3FD8VDmFouuOlTprzuGPEgduA+TbERZj+rqm+Su
n54qW8aCL1oizlvOq7GNSQmyzXZVHMvQ3Xg9q6ushiPcas5RUmDr2Vhh+Orr4O0UWmVo946Bvqr+
qJ9tTybgJWiKYwbnLNc6b8sGHc7HHY1qHwavvGsC5cuoONoX5TU/ar562DuqC3devcunS+Cfech6
uVQlKh/DdkzVA63fyvn1unE599kCDpVsDcYtwMcARratdpe2l9yXBQgDxkPSSzpN6lq02xH0TXvL
23YwjrN2M/jEzwMZSlxgHDwsvamaLRpMTJJu00mr9KC3qoe2tNEm1BxoqV63AzxZrGKpSm6z/VuW
V1PxiBJe3gFRJsdjznNVXwfQzWzHnSsTR+hg3zWNj7sTiEM0t/aU45l17vDtyul24/xwC5nQHD4O
Kb5D6/wKexKf6B0Im7Kf8+iY9+DnDMZDfegpmkolLkVkLzwWPakb2vUNpjRvzZch6G5aRGh/1+g1
f4HwqD5WfuQM/ubr0gdygb3wsPRq0ZNcmRGt+6QKjHoKraKVhBRBIsCzxs6dUbEpmjB0D2Fr1V3n
yc3TULG/XN4h0fhcwmRGkzVMFf76oIJ2Dm1CQAFN0UM/S3Ju0ficyWstdNVyivOWs7uyfOjL0pm3
3MWt2r38AYK151Hm6sKKLW8XbPdEfAjRPJWTLKkXRBAeLF1OGYgsCmQwxF48e5jBf9OCNg1u/vJf
F6wNT1FaR2q2oiq3HS00ZBh56Wdm0TtR1j1oo7y/eY8Tn2RGPEp6U2yFQVNyOxqP4FMKwLjpqsf6
SPzOlfPniXZhn/yDnWso0BVdhnwSnOZOgW7xousltx7Rkw/PTQo6fshSd/iApHZM6jRgO6pdxdWJ
3wfZ627PVUh/ydSfRM9wPHq6t2tDVXVMp4fZ83rqbkhADoqvvBo7m+tOeCBraRPEEh5H3XWZUkQZ
hW2PsAqDOqwYHQNdM8P2tTOT60IJD6BOltLoSx2zxLPimCtxB1k5RbDpPIK6Nhs7K5mBDGur/d5u
X4Z1kgRzgWn8DV8fztOyaFvSEZynto++JCpSnxbU4KZ2u0Uy5LFoCi40FTmerCxg3o4jzYNFrYKh
nSenUTMXIrLXCfUxHkE9MhB9ryO+Iy3CoQkH3ELGx8veQ3RQ/2amH9ao0ItRbaJJxUHdm6G2Q76c
VghZnq1wJ5Fc3+jg2TJGP8FtjsdSl9vSJ6Wqqkdbb9+tBpiuDJx4AzkNKnmtbeNljQtJyBMwGLC/
Cd6HD6v7oRwXStQju90C3d8OXeOrD+lL+97eRA4ohYIZXX/qY3KKXEokZiJw9n+b9D5MOmyjCV5i
Qz22JGXoiLYUJ+1jy2kJk2HLREUKHmgdqcUWAaqvHjWwIxx3nnJSOu3skBDg/Vv6TZcEdVGW9x86
0zwaaT/qKKFbrjU6s684zX3mDYf+2+Cv3tKBSnz5H2df1lwnrrX9i6gCSSC4BTZ78JzEidM3VNxO
JOZZDL/+e8h746M2m69806ePu0raSFpLw3qGY33cU1fbyGQ6zLparIqYjmGeOT+b7H4u3wpug1R2
GPcL0hvxqsOtBVOlXXToY7iwSx01GL3yFafXm79fs24C1Y/5S/Z6Pbo2ctt/0Neukbi58MxzCR0S
eHem36+3+1eq+4PtWAdczxNbMg748Lm7qBe46C6ReRgC8PAPXZB/nX+OMHN9sC7GsbqF2DsET/LA
3lnim+tPu7NacSs6NaLv5mB8FSfrhHQ0+fCeg55pHOztoFtDp50FBq9nbtKk1pkaoVzuFvrj+tBt
tasdVXkilpa0+PVGex6LX/Oe2uRG5OtipXWpWs8s8Xvr5EtfnulycowdVYyNQOQ6XK6nRp6D5v/3
7AJQvS8Dy1c32SUOFegCvneERMqhed0j7Hw8RFyHygEbmdh9viznJb4IT0Jk+/kzY891oFxczAsU
J7FZOmQ4ZM0/bqF2zu8fjz7XcW/e4orWavGTWW9Grin9xnp1Kyf63O9ee32X1VMvjrMxRetj8XUy
Gr/bG5CNTYr/B/fmUWi1jA5o9hGNVtUOuYT1dFvxW/yzpQ9NuLpPlMdhus1LHO9QZeeHdueztgZN
C+SpyOJRVDbAXtB0Tmp6ttSvZip2yp4fZ3Ouo+LKtPDqkrH+HLfqwiBDkt8v3Pbl/KtjO+TgrS60
WKZlNXeGgw+ox/ZUMBVAGh7WZ+SI50Bfyl356zXn/Dfbch0ZN6d13eWq68/p2a58CujaqkwhO5wi
slDsU/k/Ph5xHSFntg28Jjz004b12U787gsZwvhsnpMz/hfyQfIAheX2id3iKWoncjZ46lwHzFWJ
68Sd0/bnPpTGZVgeqAxteJ8kPoQdQ+NgPfV/IGg75T9QaulkKOBdtn/l24oAHVTHGJ/jvO3X7qcw
gTHN3QyRT1Syz6v7SvxA4R+Q/zYgmYi4e5SHT8IRuQ61M1KDVVKhY/Pi/ctwPoSurv9XpKkOymCP
uPzxeYPr+LpqFE03NQjwDLmpuORx5VdLlNmfA2lzHWBnlmzsB6Byz/bywyp+99Wv6ylvaylquYHk
bFTxMPVnz1hVH58ddZbOHLblK21SVA13DjIbKUiH0rkptOAcZ0SSyL6q8h8HrC5WfLv+CWxzaWv5
IS15V/bVXJ+nkRbNQ2lNUPs5w/c+Kbuz2dCusYKlWTrrMYHgJHs0ZGKYrl8mUwGas1gIw1XapnVc
vWYQ9Rqdm7hTWR7Ws0omEkywvFF5lJfptIpU1FzCUBgy1H0Tn7ji3vIMTZ6h/mMKUpFfArR8M/eL
Hv/nm+CDsKHdzawsGaIOA52PgayKNMNZUUk7fYvjeDTv8kwtyavpwWpjiFRpjHV1sIdpNPCGkEK7
qD8BY96VRjgV/WjGAUl7ltxm08Ad4aPc2iFfDYpk8zO8D10IUqo8iWXu86zkuePXDbGr19YyiraA
Q3vnTm/xCgFwfeK1MnUfS2FL5oQJfF2SPsqoZEnqjymspKaChmRKcIUbxsRZYHcM6NQ9jBVhE+lD
+KbvHttGwMXNbx3G4+bW6EGjrMNMcNXdeQwKffdLy1R3gq6o6TiB444ZvWOOsfgLBvEtreSB5ssc
O4GyYmO59ZIulBDZe65iRwZzbEn3pobrO3zoEsO21ddmLqnjhKbJm3YKChg/x+Pd4CpGcbyHNSwl
XyY+caoeG15P9kNf5PPYHnuznb36QEgNeKLv5XnRlydgxnNvjlAzEZT4bpWX9hMtuTcVoQGZ27G7
beLesKGZWEKf6s6FX7WTHTzosAz/ip46Mgno0DhLejGNboT9AyVkLpMbVeWD0YaEuh27TZKxLx+W
rC3SnzPqQMW3ZRFiaZ6AqKtnK4Abnt2m5y5n0sIqcNqibUOMyKTGgLtJMf6mtJjTyi+MjPbQZmKC
298lSeUcHwBK92TrQ8/HlY2/qLz3SJhkNOeR2djSqyEVp0pz8AtQ+BoJRZwmS4+1smHw8dVpG1rY
T17upMKYD3ahWJ9A4HdpF7OEn5kUbsv8uXDhFHeG+cjkrcqzVZdVx7yzoNZ6R8TQ8OJmaY2azl/E
YKnSOgKoubR/wPs2ityXsEVrisfUaRNIkxHLoMoNMotLXrypPs9ddbBNm8s/xjBJYYaLwTm8a4px
bKGu1goyyUMNH3qSVYdEVJL8gO7n0K0M2hlHwJtBJq5xaxQosr/VxiBl4tfY7Jbsa9nhUfaxKWtg
/aKqxpXwqTEsZb/l3C0sy69gYQsI4wAnZ3VrEOXkqJl1DRFAPpl129u+k4JMUp/aPufLfFP0XWEQ
P1uSZjxTweOsjayssuEhQ2dapf3J7I2uEWeZiCJ9RPWqNKFGXyhjyI8tTl4Z2Hmc1XTwK8eTthea
1TiM/cmAb2VLfIKAHuqDbWWOmfikl0Zt/UypMHLzkixVQt/aFE6P8WOTNFgCh3aGHv2wco14DLHV
JqcwjDOcWTgtasrJZGVRjwfi+WvLplYN/tTNmPQnmrdTNlV+uhRkSKDmPLRj/GVJjMzwfDKU+QAF
sLaj1Uxvu5o7ReuTBV7O7nFoym64M1MYJFv3YjTnFq5mJjHw2+PGyQXElljaie+MYxing1stHsuj
Ke/T7L5tJpdC+yGjjZ3/yb2MzE3EUzuW3xivaSl9N1lgxBTlxIYABbFMeLWGcWbUKW6cdk8XM4BI
amJTDE01l0MGy0VzqrraV6IGIctvlmlOugD+TU7/LRdgnOX+lAC/OEETxyGrTiOnnWse7BQ8ZivI
lYQDUGGk/QKEzwApCh4soJBUzY0p7d4S/pyKummCeaAMyRSlYVY6ftrbbmUGg7O0rwXiCIZ4Sep2
8H+d8jHPfG4Rmn81JZ17hA4sOlGISet0XEqfENoDg9aqqa1+y7Q22evUjhX4Y4h46Qq/EYAzDz5E
9zox+6JPETp+IiZ3+IdgKyqr0KNp3tlIr0Iktp9IIb005KSK+2dex7gf+XFBMzlGXVIUOIW48zCw
3k9JBmNfH7yGtn/O0tHrpe9RkRoADKcFZjjrBKNP3MhT1Oxn03LwONgB9oH3LMaSYbyB0u888gD3
oq7M/NE0szQ7uXhkcYLYy+wS/FbPE1hWY2Om9LfoiukBCSieSNjQSra/Sa7KRPkl/OutS+Mk1mme
xWQGWZ/aZh+gUjp0qV/whmWdb/cQqgX1ezFaxHNheeP4FmOP716NBo6VoJKtb34WfqJjJb+YlZTI
i9OYcEiu2GmsqtEnbS9LHmIe6wZTT3pkXj+fnNJ6Az9QDPepKqvpkJDaWL6PdVHjKKyAZ0LBySlL
INj8xUur/DGpzA5Wr3Hbzso37DRf3tKyiQFowz/z6tmis0R3szG0hEJSwxnFyxiXo/Xsjhzx7Kez
6fY/k24W8be0aOCf5wuvK9m5TxiMnEMnSSdgdYycmLmLRzA19GfHgf0jnIQBo2ubkGdOtjx3dg29
FL9vVJuV/sKzpWQ+m+u4wNiaAq8EhlEUdpBYMpXET9qm5t/dxG5GDKSxpFVEZVzEL50zL1hCq8cB
Dd2FSeHnY+yxo5NNSXYqygL6LEe11HN75l3K0izMYmIm8LZp5TQ+FNIqsyzASLXemj6sajUa506T
4v0JKt7Zi8xcxZ86p5SchUxZ9QANJ2on5mXupVxBUGqK06e+WHIoRjidqp6nkg352aqMzn1Krdlp
sqDMq9x7mooU4shBSUsH27ZyTBWbPs2ztq9wf2ga61s8eDx+s0peOl+azAYiJcDqXCCejS776XEo
mKdaaFcui/fVy0yWswNWw0gFfICkB7J5tpgyl+s6rg2KUFhi9RWkHaIEFnqfWfe1ytL8bRJxilKb
xKHObHFRSfvubdVNHLzHGuoHdeM3Bcj9d2Y1We76NmHHJcV+Gc/DY2F7bQfHzL5uc1jlVfYAdVCz
nIyHys2KClX0tub973h2bXg12MnE7C6oF2exjKciHQrPe4LtvUXC64fmrQO5Vmmtu66ucSWrzkW+
XNzZtANB3FPpVXvcz40Lkc4BMfOpZQRCj1AKK8x7KBnPEV6EgBlD3j/Xa/q5/iEbhQ2uk0LqhJrd
gHV0np+GgziVkXFwvS+r6N+KT4jbYC78qd7pbePJTJf4h0w9qGYuOqtscoAmTzmJnfv5VsvrOL57
e5LzuKzHpfrM3TNLzNAVe7WKrZnQXrUUHkxqaJnUQAe+VA7q06S+GVp+hjrVXtF1vWh98HCis0O6
Mh4A4UcX3cH6+7w12NBtU5iB+ljsXbG3nkd1SX8noZI0Ar1YX+2H/Jx9kQGEqiOOK1mgzGDVEF0f
9iFTu7O0Ni7HOk2kJobZ5ik6HAMrWp3QoE/tFZCqhiTJo/uGNAOYXnl0vbAqzzUL60+K6HOu3Wh5
ITLasb8DGh8LqDDb9634q5K6dljaO4tu6wO1LGCJUmU1MvY5M+vbdsT1MvbHzntBqsK2L3J/bMnO
G94GBI7/h0ciICTsLmWBwZzCBc49FYNQMsOrdhXVd97j3kPXRmbT6SQGRGlartCPY12s1bu8Er4q
vlxfEhtRqhNK4tl0+ok6BVBjhS9oHzg4815v+mOKHtfpIzQzy1HNaHq+/PUcuhmj4VxEe8CIrV+u
ZQFsN22eFaV9IjgUxMZ8O9gsuv7Lt0Z87fJd6krTfFZibOxT7C23OPAFC2Qcqfj9uda1Fyqrm3oc
bGv7xEzm1/xLxVK/x5xeb30jOf6HOjLZHjB6MTv1zgwhw0U9gEc/+j0xIW7J9wDUG7U07mjxXMd4
PCqZy04t0J90RZc9xqeVEd0CiblXhdyaBy2a5xHPQRbx2InbONDjyg4MBO53y7AnM7MxWDpxhJsV
ZAdbg50s0n6JK/qDtwWYvbhLHaYk3gmxrU7WXPVuNeUxTZq6RydV4vzDlv67WtpL0jdFUPfy2/VZ
3wgGnTMSJ/AVtlphn+yuS84Jy9hDtzTTTh1vo1xhr1/2/gsIhLolxRcIz4E451OnaFjUIjAsSB1+
/9wXaOHcTK3pcIE+RsOwD46nOF6o4p3GNxaSTh0Z2UxNPEsap2oKK6BU6RIM7R5ba6txLZ5xDZFT
LSfjxJf8JyGkuS/VUoY07809HOna1AfHEZv87wTgoS0zYBQnz+kQ0JfqS/51FWYuf+Xfk0czbI+f
g/dynT/idbhHdmD9ncEh8WVdhROFA/YEUzp5b5nNToragLRxnUcCuzjo+PWNROnEDGDOUUf2q7g4
PzMceUg0QW7Yl9mR7aXEjQnSyRGcV30NFkaKGiVkS4wfBSATqbNnJr0RejrpYbBJUSyzLQ9ZB8N4
pynx/JbtXTq2Gl8j8l3kxa5N4ITd5YeYJI2PG1wRqIQfrofc1rhoYc058OJGk8uD2cDD3R6HJycD
FtmNk53Mt9XB+vd3vx5WmTbqExSX6Gw6ZQpStYWyfvVF9jl9Q65L748qKQgR+AJK/jg06rm7t0TX
yPog4nS9/QriRHgYyosox34T0nCub7Oj83U925n9zf9H6XSro/Xv78ZIpFmSyAUddYf+dlV5Fwe8
kjw1UCE2wj2+zAY5gOuUBrwqMxjEibUXuPyAESS7oP+rYAIjsT0Fk40Dn67Aj1eybunx4BaxI8qG
F+8wRvLUHvcOfFsHbp3hgMskzO5EnEdrxTXGC0qkTv8uQcJQ2K0D8bAH59rsSNux0xrW4IDQF5F6
GQ8rk0L5ve8+LIGAG8m+6MdfpPMHi0ynOWTwB4mzhubReHGP6ryaFK0p0PxpH0cYsMhwEr79tByq
KD/CIRSyOSG+M4TD1vUEsPmhegYAE9TOO/yAdfEBV3x0v6GoVwY9yBDlYTyZ9fF6Txu4L66L7+PR
vq5wwFrnDiaFuHlWd//mfh2VpW8ETYjy1UUdRShBWUCdHv+2O5kbV3mdEJHS3s3x0FRikFEUfq2C
LFjNT4evya56y0aW1gkQudtQiTiOD3BjrsHlcL2AL2KH07mRRHUKhFNRaYs5jw9d/2XMej/xcF3g
O0Djjfsy1Y7xPRRCKEo08aHKUHAx1fSQTvWPkjVfeNvduBV5ScX4dH0NbI2Sdpqfxl5OfZ/GBws7
OyFvJPv2qYZ1DsQ8qFSUeeYdzCoJW7Cq8vpzB1+dh1rZnT0kFlpuuXFLTbhhreWSjH9vFjfo1OeU
mrlOR50kX7qphsZa29wZThvk9s1c7WXlrauazkSd8VyN2ofbH7PveFO8r55hDcAOjv9/Ib7LmttY
pzpdRPZmhef/Bu/slLBAenhdF2yGFQGzv1yf5w1uE9cZI4BFcN646KK8jS/0JrkUsFRtIBIyRAu8
NohfP1sjykW++YM/7jEQN5atTiBxB+J4TVJ3x4q2gA/UrnNwVLUnDLw1atr239TDlNt11R29ooSu
npmgwtW185/CU/afnWHbuD3oDBJj7C1JedEdOY6/dyjCmADbrszcpbznRxKap+6TqB6dPRJLzI9K
S9hr8f4i086v573Z3xgpnS5SmvCKV3JtugCskA8h2ElHsJ4PO6O0jvgHm7FOFElnoApdeFfDwzqw
/3UvxcWAE3duR3MIJ+5d2NrWZ2gnelfSfKSQnD2mpEd9T4SVCYnrx52PWHPpRx+hbehZo1idVmi9
mYtLKV6VGfuDRavQyhq/AuCCliwYmiqMTWNPSmnri9a/vzvBxlPM6pjl3VFW9u1cHVyn/ZaoPYvo
9Zd/9EVrWL5r3bXAsEm7DDI3arpJCyu0swuj09H0xmhn0LZmXrvAU26ZYyawstaziYOzSbuEyd3/
OaR3VkA/eYv/m6DffUqmphrgNExOEpPb3HOARmN+36X3HYVMLQTaef5nVOQgS/M3aoIPBO85U9fv
fOZGHtNpJXaa5VNObXU0bbgTkbNqdhbd1gxp+/oC4hvYFmI8SuBLuvaRQA3TqWBXVbQ7sblxsdCJ
I8oZugTqYpCZF2l35/YGCjGD59x4nSN+wntpOUwQ3zm7Dt6DfW7G1ueGTOeRALckUummBtAap7n5
Z873nk835kInjMiCsKor0DCxpyQ0ahyImhhlvesLemNCdKoIZBFZGjO0bky2bwyNb5f/LvE95j64
3sFGxOvskGWIx7ZlzIjm/jYf34zlQbnfrze9IX3EdYJIkw2zYh3ahgdZ7nsvxUnVoSEAq4UX5W35
nQZQfeh9J4Fp7J7iztb3aAmgLz1zGFMhjgWJh+WSDgMlfuUaZIxGy1a/rn/a1qRrWz1pKibc0jKi
ovpqWT9HbyevbE23doanSVcSY23XtH5yeKBULParCkLB8dv1H741PFqADwxMQS8nCIP0eRSdb42F
X/I9JcePh8XROSJtZtlZqjDhuQMp+8V+WMpuR5Zo49nD0QkhSnalcMn6y5M6cMsfqaK+A8yaNwFC
Gt9Y4iUbpV/D9IbPL9cH6+MblaNTRZhTKUt26LLiL14HEBuzQo9f+s69KHbTqzy83s/Hs+7oxBEH
VU4YR2DWgb6IXCIDOyfHulouVezudPHxvDu6bDKkXMqqXxYDTrZz1JB/8Ep47qfT9d+/1fi6HN5t
hpXRDkOSz4iGUaKGZM6veTuyBxdg7Z0s9XHVwvG0qC5iFEqZxM+HZ08DGJZ9cGEF4acC8umVh9RY
FHznjr7VlRba/eT0NMkmI4JticrCOQOwmYzFUvvUrPI+GCaTr2C5fti5mG4FjRbzrVsOdLIwekAL
VlEqTBBeh+Zz8ktEx/4b8ei0aWzAYGBCbZIv5a2LU9cyuT8ssedf+/GQER3/X1t1WzcKkvNEOr8J
SnuZTY+lbKLUzMAXasSn2DxEV9Z1W2jBpwNsjxiDYonLA1V8daejpUgQ72lXfhyLRCcDtMxoXWeC
4QeTdDjS3gBOXbnwO02bxyX5nLgXcbU576TRzm4Py4E6Ke+nyrsxxu5wPRi3PkDL8J0T41zaoOmi
KP4ZrCGYFjxJSqfxQQHYCfiPlyzR8VNJbc/pCLh71CRqAsLVuSmzdA80tdX4mo3fZZNExEM8AU8X
9QXxfGC9b+fE+HF9cLbaXlfwu7YNt5xmAn2CaJgr4ObgTVjQeUe4a6vtdULetS1Sq+8ab7WKyZd/
cT+4FMLdGe+NANMFdJelKri1Og4ZXntq5uVbAp+prpFvRg1VOOIdr4/Ox3mc6Egpa+nw7tOhm3qG
OsXI1G2Tka9WNUSfa1/L4lDZxF0fUvLRwsXXHm/TsTecDGfP/Gvr52uZO06pURcSaQhISOfIzJSc
WlIvt9VUWJ8cIS1uYX/MFrmgC8vNfAp6i6VYODt857S/tYS02IUFA10KDwOkOCQRK9k9e2a6c7Tc
GB0d4lQCQT3xGEt/AVrWV1Z/L5QNzDG09j81uzq2aWjw/FWv3iYqTx+XpQhpPD418Z4a0hr+/308
IDq6KW0lPN0yhNfIugNvh0ccckIweA6iUQ9TYoUdNICvf8nGNOhop4XYzAZkGHvAVNyqRUROtSdh
sjUL69/fJQlgqaG0VaDpGi6cRdf/nqr+VHNj55dvNb9+0bvmTbMFpJ3PsNvqcU6KC14eBiuWQcLh
pH19cLa60ILYyQZbwIsMhltWCrJa/p1X45NM6eciTMc8JYMzTW6CAcry5W6e1c3YuMfCyN+u//qt
qdUCeAFprkMlG0cIy6yfjQK8n6CDcvvnXgOIo0WwGlBZ6MbciTqVBzzNmA/NmiT41I/XIU5Kyb4i
Oc5yELwE4cmM5jR/vd70RnTpsrjZzGrbKNG013zr0n+blIUujj6lqXwMT1Dvlik/fv8hOroppY0B
ogDOcKkxFb+5siH9uoBKp5rKDWczRlFUiSfA9rIgGZbfS53PftURSHBU7XgsEstcR7QGXQh0XJU3
CZTw1RDUeQG2hLK8nVW+cd0kupQCSjjMS2pMZIFT5z1lVnmYusYJZz7+SvDMGIq2ikEkL5fQAvDM
Lw0D2ILJkOfrE7IRZjpOSzljOs8udpp5TF9h2XbP2+wwGXsv8BtxoKv8Zqo2l4quzavyq5WnP2Gs
8/i5X752+S4HVUsqONDJ2IYhdARPmiccXQ6VZDv3s61fruWfhlQjKKyIYKhBQa/2VzHvHTw30PpE
h2bBxxg0PQdr0/mn+U4j+wSi+fPwE/DmA4n642z6xtvnxkhLQzMB+8XGCToawU216hc6JlFffrne
+FYsazkINBm4jjI0nmZxIPv7enit4NoBJZODjW8gY7NTcd5YozoYCzUIEyrU6MiEnPk0/ZmHOZjz
l+tfsXGP0bFYGRwDybI2XlFQGHllH1k/XbqWntJKPH+uj/W8/W6pJn0S216DPnL337ZhtwyPt8ac
4l65h8va+grtUhCLCiblGZbUilfryvzGbqA1XlTYPbvw+kdszcL693cfEfdzP47rljOyNLTqyYeo
ojmwnf146wO0aLaAn3GbrHSigYv7phxvxdSe4LFT+LOT7qyjrT60kDYYiv7jlIFJWRsHGqsjGKE3
5lAfO2budLFBw4fd7P+OUl1M4PlzsDXb0S5vSgDNIjVMXei5bh2YcrDDHkoeAYEYgw/2nrrphJEd
UKFug7SFj5ZtOMuxskRxNNkUH5zRyE6G17jRmLg0mJe2PotKfe4mZungzXgQGX5OxqOcdvTgVHXt
Z1xBnVdCt+z6stlgrBAdR8Y4iwXvMeojzCB8GoGclAaU+0ngPEyHtU463DQP8p+94vvWOtXSUmPX
jBSwgokEtJjjHj6wPSjhwx4DZyPr6YiyGDovJcsQBo71tFhwjC9PXLxM5guoxr6Z7jEhNoAL4Mj/
70IqSCfiGidg4KzAvnUvw13zm/9Ibiw/fvSC9Hv/vf3Cbp1XEod7MiEbW56OLTObhJVThbU71vxP
bBmnuLE+t5vqIroJBV98dBHerJXfBtu7yF6dri+wjfnWYWLgXXd5umCjnmEq3Uv1kMwCr4OfPQ3r
YDBcdEoBExVkDcv+lqfpW97vwRO3frqWkKwCDilCYakOsr6fwEvJm/mn1+2NzNZ8arkIpjI8BYMc
W9uUPZOB3yyuuZOut365drBo4L8CiUwYsnoxvzPa7ljAhdrplr3n5K2sQbUozhsIBKgCt/zehVbj
Eno3y+sE9bUe2hW++uMBg0I+7WNCdDxY1nmWlw04p/bxEjhSXMrZCS1sdNfX6MZM6KCwYWxm6JrB
m7hpq/EyQNzgjhtkia63vpGSdCwYTUH3HQocL1xj9K3ZwhEvD5IyqOs8IImIzGSPRrkBwyc6MIwn
RtpMEsEWP9MX8auFJGN2Zz7OD97dCNWm8SuAQZ+Lax0cRjxqxHw9gGcWYNqW4UvvB433nhe2ZmT9
+7vTjGqkQTuwa6K0gdbJ5FPxdn0ythrWYrqz8lykDRqGHM8JJ44fi7m8fK5pLZ6hDGGKYc10BKR0
O56Pxa4G+HoS/eDVS8d7ZbXMvEwiyZXNt4k/rQoCxTAcFjOBk+8eXmrj/KUjvdgg845P+P1m3LlH
sbr3enPDww7OI0DJsWEnOW1MgQ77mqcmSZMM/YiJvS6kHCBiZx2uz8HWvqxjvhKHxhAoxPtmQYUI
zTojQT2j5AWPX8dXHf/XyvqftZEKCDZI/LcRMlu0jxko2HDjHVctC9NuH+GcBPG+hv0Ui6nCWKh8
J2w2ZlKXGJ7GRZoLQ9KHvBMkxMvXeaKPMue3rW3d2EO8mwrWVffBkvmbud9FEHNSuxqhSBfZ7ZQ8
JeagQlzS5rDmpImkk0GT0MxDOkDiTY5iPAxcztEs+jhQjiyfr0/Hx/uQpcOoS9uDBxsO3FHDhnPM
2ihp7Z9QiwqvN//xSrJ0IDVR9rD0uKVF0Pox3e+t+HO93Y1I+Jte340djG/bbBI2Xn281r2lAyPQ
CPDy+afppTHQinJIdqq+G3vD3zeIdz2NZRL349IgZ+RkuG+zzD0DZNXe19YyR4PX/R5q6t3xbHaC
65/28ZCRv7yBdx1ClMmSUH3Hp/GpHALHjm0eWADtJHsR+PHCs3QAejWaQKCLkq9wnwMNZQQNC++Z
H1dWePZq7hSBP54iSz+AOHRm42Rh6q1C+U0CSk8KC4S5DmyYSn5mqMBK1fagtKpGe8SHuDFUPPFQ
9sLL+VM50NJPHCNLOBSh0DYA+ucmM0MvaXa2oY2R+c9xw7FrJDSMTA7SXSpH4NDuPPWwoE5yfVw2
4OdERz0qAxxkDzJDMCZa5awTaHL59aE/sIic9qnCW5lSO8MqUOSdwerwwmeMsMj+l8PsL6dQhnTZ
jZ3v+odsBYR2kuWWPZTJjG7aUIUsKENZ+tarEajAHcAOMv3xtCsP8XE6JDrq0Rs90k8TtvGELD5e
/g7ZHPue2KuNbYyYDm5ELuTFoNaNFUIMtHgxx9kfoUHldvZpqfdKMxsDpiMdwSWFSBlbjwlwcwVv
hdwskCT1d9bWOrsfbFs60pFiNBbrb+uX+FhGxTG55RfTT8IyGD4V17BM+9+4rrKOVwLO5VEMpUO4
wY59YJbN2/UP2Bqd9e/v8iskEJG1h/XOCJOCh6o36J01C/rJn07/t3WI+bQOMbCA8vSXSxwoof3+
3M/Wzq7QOPPGTuAVqGTkN61biKzGcmeP2xoSLZBHajfdsr65VRQl/68wFdxZLB+Hk6XjDHPQtI1C
eWiYVa9my14K3n6Rg/P9+phscOksHWuYcqu0kmmtcTbnOXAuGcDQf8VcRvllDKFgGO1R2j4uh1k6
xHAa46piK7KDHcWpO2bH/4Oq770c/b0n/DeqLB1aKFSDqh4HGkgQ84Wk1R1JvqdQebNY75uuh1xk
hlnGYWpnPlSqCSCUGEJMLQ8clvkLLJULXoRNW1Cg31wgEpYwHcdnnLN3TsUb0ruWDkxsbDVZloM7
st0ZUJOBSlmAN84eAlbGGNqs5SHe54dL4hRY9F5845Y/ZQKl+UlCiIp8caB35HveBKFgNngRBLig
aVUN8FQwxLDzdryx7Vm6QHbfSe7FBfJGisYvDoR9xAEkUhGudBJ52FsLG/u3DnK0CgPaXRXeOuJB
skPmxc5xMIoYwoAj9Y2pN3dyyUZt09JVsWuXZm5BsCi6Q3x0JlhniaMJrvLhr/na3trbjCIt/CVu
HpUaJB4KYA4cCDYZB1K0NibUQRGX5o1vrLI+/SCNFZuWQ6wUDyJTByDsZFTsGFfA3F6P6I0w00Uj
3LyECqA18ag1WdTI+Au1QS3zEn6HOm8E0cfLKC3gScfqc0CA/8fZtTXHqTPbX0QV4iLgFRhmxpfY
jhPHzgvlZCcgBIj77defRb7z4Ghbo11+2LWrXBU0klqtVvfqtYgrOWzbH6utMAmCMf7d346Fb2qm
8v5djyLY3zeBZeWe4TWdlwxOHmZdeVyDLGQUWXvwCfn05fKCve9hqcw27reIjNg2A3Cbm1FVLqFn
iLPnmIfLn3//ZqAyybiNm9FfhGkkWxt8tWbxxcnSDwXYVKYSN1sC0s9qTpM+KEUH9EL3D9mGUlsk
3jfw3x6VylzhOS+6LF26NPG/TjHkg80/PF/WlzEmUOJF1STVrNH77oD+ixs8cxjgHk2abCaJWr+2
k8axfy+beAHKt9H4X9VG7Pv/Jmppg5HabY/Z9G2axtZU0HDrnYeP7bIUEpnI91BCqjQBq6/9sxEF
tGLsJmOak6CwURkOvIAzarJBC5tsBZ4hPIj6FGgNS/P1988ZlYHAGTNBHLd/fXavB169ZGkfN9T4
Tuon2utemqo9llyk79Sjm1v7FPzlthgd8II0ZA1TkJGLVjcT1SDSQ6egNa3cNQiStAbPXmYdoR16
Y7vrJ6ioJJd3WjGEDAim3lxBdNcNkOFGTZXZxe/SFq85WIzChpQfO9kymWIL+hTWrWmQlMjGROZU
P2UrLzUzUOQPqcyeiCauZp0NfN0Np7i7H5IJRHBguXzsnSyC/sEf2dvAsyOm5TNQGLC3r+abwwdp
R5xvcLQnUNt6XhjaVzbuP8xBqmPnUdiwjBs2ZlD9o2hiJDPkcQrvaC/by1y8miL/Khg/X9779zNZ
oIj+exYNnyfHKzFIbf92FnG2ioZFVrNEIDGPs6r75qzadjiFu5JZFkGHZgajkaYJHZssngvTjpt2
HTWpJdV+SFdrgfb6tV2MFNWg5rov+AN1nGNV2ZrnkOqQSIc9nQlkQiDtnIA8+x5qovckYHfZiAbe
RsdfpVof6aibk0/ZamN9UrdeDxPoJkLfy5imWKyYgAwhZpWgpsGYkYCG6Tmf6KMFooDQyQ2QHWQf
05mjMoy4mHwTCZLGSPj0ulS33vp90iGUFasjQ4gnhgR0AIxJYhs/ePrK5t+XT4DCbmS88Fr6Vt/4
wkj2svHO/weQVQ/Bv6DPNSG7aoT97288BakrZ8nB/5tsQD029mkOvg5zo/m4wktQ6QD7aE8h1Yqf
X5Xs1t1u02GKoDUQEv6kA2eofr8UDae5O7qITxHYo6+YcQDRxO+hzuLL66/aV+ncBm1gNMFa4ese
8l6+OARFpnn7qT4tndkpc6c+7/DDiylFpF0cIK91uPyrFXBDKmOFoc4pumFflJ2aCC0FJ7c+TZFx
64dmXICaBJntkPxzeTDFBsjQYWs0Z2MuaiNhTtcfxhwop8Kd6Q3S9ZXmelaYkQwhhrRIPRBETMk6
5p9MY7rKvemLmVsjSt7g/c6K5PJUFFsiI4gzCmgD2acyOiAZclLMRtdno/r07vjeHDPfZKC2Fng7
UNupTznYy2N0UBnxx364dIgzOpNsIE6a7ATwA/Q7wlrMOmy4aoP3Kb356XbnbJ6VwkNUorxdu+zK
S7dPTlFp3gmqz0sHGChJqxst+Ighf3UZSNq2JmZk03ggRQghv2lLr68m9P7D5xtuaDV7HFSFOTUR
SdpISfWhtsFaZaTSeTZyXllFO6SJaZ6ImA68hDpJBcUHP6pbbYJlX5V33ogyKeK8OTxzBUZZHxZg
ZJxDfwRDy6ddqns56pOHivtYxt+CDBbw+RGvHmumt9nQvoipG8K19r8z5mgSAQpkCZVxuIGVV1A/
wDO0OLMTY1fsYADImsyJDVox6+TFSBQWzY0ua6Q4gs6+cW/s2J9GXvVVm0Lnx40mnxz5oHtsKRJS
1JGON1p66jpAiSxZ7ujRivZtSePlYU7MuE3026KwZkc6595kEJKzEV4ETMCzPYUWkngbPdiDh36x
Aloo/GMeReZMHLq6MwIPBoAI+9kYukez5JqLT3HgZdLEICMtCZZ9HyYKkpMaEjl1TJta186vOCIy
HlcIz6k2aFRgL/YjgkddksbrnX20I3rS51QV510GuS5ZyezGR35jFuRhBdjUgGy0Yxix8MpkKirN
ailNSwq8DdZ2KefYCfL4vxNPTka0fZqT7fBfpqNIRVMZ5VrWGWAktUiTmuOBCi336/08VjwR5/Vs
4jR+6KqSQa4NyVdr7XHoJ3t5rYzgyQ+Y5tOKHZHBrK5dWitpMYPA/w7MnRi+9uMJBLJhNwaHy79e
NYR0zj2fzB7JMYRHbhqUElto0pJnthnxVOqA/YrzIaNbLWfra18gtzVOr3X6MDs/Z1PXJKX6/btv
fOMDM8EsyPPg20iRRjUBrnL91RfTntGMcLNfXqT3U+JURuhsplkIp6mRxzS9g+N0ZRSkHAri9p1h
jgcm5tfAByVM1n6sSE1lzE7as8xgXpmiLyjpQF8FFbXrrjqTdjoXheYF/0fj+p2bV8agABPM7W6G
iy/L9WZqnp26j8UkXlgahC7jEC7DZMmEMMbTpD8UFSwqA1K4SRl4reDuCzJmp1nUqK750yu3HUTC
QR+2PghaqQH5qtWcU1Ccgvh34L53DRqWLcK/oZHL8RaazDyFfEPQxkgG1gfXqPzXFAmpn5f3ezee
d1ZGBrVkxJ43SuGh+LJ8tnh2C8nzx8ufVnklGdRSb0s7jwtsiU4VqnTiYPZrWHbXUOrprLtAHLfh
q50/WBmIM7RUX7trfW9C++l5c0qmIV22ZXeFIqBQOFpABT4aiQ/AlFGbobdAEMnj9qd56H8hnni4
PFXFsZdxtqkdGA4PMNMcDeDLjPRm8FJkOs5u5ULuw76dE3F6l6TYJNm9u1fliSe6IEt1Xcnsi2iU
mP3FxDHZHv9VxCjWSC+nrpzRfv+/mVEPy7DMAhdwXd2hc9uNV8t/sUFwE5W07k8bpA3QgLt5odNT
cAyvqXGcAwYI+Wht2p6NPbp/z1SkBAHEy+oKlNWochzshEYFgstHL5rj/Dq/CizNKVBE4zJUFxQ4
AYMkCxxqjqzVEkJjroU8Vlo/XzY95aZJMQa0x9ByxWF788N+9aPyBNGXuH+hoR39p01TuAoZp4ub
LWD5XrcxAvuOFhCRITpvqfr0HjO/MYe6r0Fdsd86gXfsu6/G9Pny4ihibhldm9WdZ04rT5MmfTAt
P+pW67ByM0QXWShGvFgMXbJJZdEyvjY1gn7mRoEpnOhxOZMTjfnNzllaxR+WJKYyEnXsGjcHCev+
hKRHxMf9/s7agZVBAihKbETLckC9F1vvsv/gGVT7s//9zf7MYzC6wmyzIxLsSUuyu7KjmrtZ9WnJ
Ezi8zbtl6bIjJAPjwYEekwg0sYzCK//Zqje/2u1TQibRZ0efryAvMc/CRPYs9TV5b1VU8QdI8eb7
48CCyfdBKreQp3E77n0JImcxclunCgnNjS2xw8qD1ejwCqqz/ueXvBmxyWrUZX3MyDgx0BO/On+q
zCxKh+Pem5cftFeOIg6UoYljH+ROYGOk+qbt8abAM886Ls87r2xx11wDYAtujQ0iVocsCjJcDa4u
cNq97zteWUYtzsPaoMiJkdcrKFgdlpN9S8M0hIZpXEa6+SmsTgYtujYiPZArZcdhbqN+fGlMHQhN
5QhkxGLOFpq1Iz6NBsozZDz3LYrRc5MA8fKo+/0qS5BBi6UFFCznU3bsD0tMYnboQPgL3mfgDQ7d
0fUOOn0K5UjS2a8W6FpOOUYqztOZHaZvbXZCUi6k8XQgh+Y4gCWjZRq2JOXqSe7AzVD5WsD1cOxi
gjsZvPUwdVjZPiuKRtQ6unwz/Dmk75mZdPlPIEYPvGLOjv8DLZeJyCCzPsZoHDz6ujZpxf1jSnlF
B4LW6OrCIBNIJkNX/Eqr57w2IqhLhlW6HsrR+3Z5PiqDlqIA1/Mh9gyh4sTk5YPvdp+7ookvf/r9
d6crwyrnhkCRIQDfocmHhw5Io3BMnRuIJ/zi63byADIOLw/0fqgEcd6/bxnQ4EMJammR781GkJjw
yNzaaHDdg9NobgSFywZdz99DzFBO5bmYQHg40jWsCvaZL/RUFe4BbQpPUyUgXDChTwhaY/xjGimu
DLZkrJ1AebiPGWzFGQg7BpkXOwdsZD1cXjiFMbsyXBJJgQXvQjBs2o3bhJD46Q5dwPnB8QcEI6i4
I3Aey7BowdjiO84cuk0GEqa511yF79u5K0Mh0xIK763rGUnQo63AyJzHystu0VoUFv0ACd9uPo2r
jkD2fVN3ZUDkkIFWMEWDZpJB/jg9zptLQZ4A+VVdov79uMGVgZABtO5FCk7UxEVBm5D2ChjUe/Q2
al4Eqt8vOQWoL1XDnAXg9ax7wP7LBQy7XPMQVR0h2Q00uZdWPkVhEtK57ViEjN0w4iR9f7xsaoof
L0P0imWz1kxggN7rN3IVsHXYIDrMTR1vhWIGMlAPFNoc6GR4m7aqztkInp+gM59rYb9sM4iOL89C
NYjkBqB8UQ10BLmmTwYauvm8nAakgsNqy3kC3LuhGUe1Wvv4b+K1YiLoVNrxkqIlD2VLH1I2vVye
gsJIZQZPsgVgrGgwhaL1sgQS4egi8X3jmNGy1Jxq1Srts3rz65sStG0EAlLA00+3FnF+NqNxBWza
c0VB9HF5GqoVku57QNqAXN0r6bOPxkpO6I8irf/52Letv39/kfZbPRLUD7us7J4QLzWfh2IQHzwJ
0jGubQaleB9f9z2HPtYsWB7MPtXhXVTrIh1kO8sbZxoAXqha6hwMpA+P3TTp2gwVxiMD85hhOVWW
YdUD37wCFXe8ptvBMA3NfaQwHBmS5xTjagu8hhPLfBncPGT+ErUjO0IY/WNmI8Py0B0XMLvHCF1P
fqIp4NloLE1kqLjLZPgdDqxRNim41fnMSIgGYDSoZtGSbfZetYvboHwZBkcTkOwO599RqCtD8ZAD
g4z5gnl4mwUyAAPcYen8s/Q7HjXOerJ7XZ/x++85V4bjWQHSBsBHAo6Xmwd7Xc/E6k7IHZ3rxY8A
lPlimHO80Dy5fPRUBiYd67wY277e6e95RhKDfw2qf6hLNealOBuefK6F2fmCAHC2eEMWzeaKtjMw
2l7+5aodkY71JPxpIMwDVq71m88rIw1EBYUXV2QzbqvSXqKAMJ1yj2qZpFNOFqsA1sdC9p0vMW1B
ewq+XHf5GJ7elZF5LUOfyMYAz4BNQ39gGFiCLvdU81JXbMO/IHn2PEwQHsEZNMYbyAWcm7rSYCJV
n5bu53o1y7LJ8emF0G95HtwXXJfkVvgmGZVn+lPalQ4+vaX51biCCo3fZqV7drFCly1I8WJ26b7b
b+5NajegWglwMzR9ex5m48H3xGcn9V6DxficgUlH9AD31mDVoeK258OBme5d0QYfu7Zl4N6YbZRZ
Nq4On6NIuAXrP3aLogfbTqmnw3wqCF+A0vt7joWb9YDCYxnNq3aJ7WcIPkLMwY6hKrrr68b9TeBd
v/YTlN4+unPSsZ+CouzQAAx7c2iJLtYpRYS+zfww4+kDIixaPl7eQJWJSC4A589sjBYDUae14s7y
7qaBHlpe0QPUwO8vD6I4+jLML2/XpXZMGIljlEfDqI7e4n0xhPsxBywj+yDgkFHTwsVC7PpL2czX
3PFePaqTrFMskYzqYxs1R4ixIGxrRcS2LZymr+1ixzzVhLeqJ62M5zNHm1GxHyIQOL+YVnka+PbQ
b8bXoO4TMq7P41hEDWRKQjxq03juMo3vUVwAMsWmYXWNUXWw7MZfHqsl+AE1gdutcmPUj0E8znTx
o8IAZK7N3phq+IEBGi5AvITOaBzFmMfEEJvGDymcqNzdVoL4rLHRP5mMfVGH89S3YWl/jCLJlRvZ
6NTV2zxAsIcDmRUa/nzv1roWJ0UEJuP+8mElK4idAnDZzBPIKb2HsRdfpyk4C+pFohpvx9QwNAdF
NZh02P10rN1hWdEGYzOwDFbnCZVJKKtst+A3/LIGrRNZIPr70KGXEYANhxR56Q9o7Jnd0+RV7q8m
H082WUAycHkERZwng/9siPL1JsfaVcQ7rPPwrSDVgTMwrcz5wbDRP1+jStDpdBEURizDAA30a1KL
YfX67MEFMBmC5AKdSpfnosrWyag/4taOR01MBu2GeeLZvnHVQtw76q28jcCWWj6YHn0ghMdD5z25
te7kqGa1e703Fzhzu6mqJ8wKIkuRAcWpwripxXa4PC2F75SBgHW9bZPvLrA4MB5SQH0NP3Gt5spI
f31sgN0hvPn5JshwJ4digGz8PBpdmIogxjMjMgZdt6kiTe/KOEBwM3uzQ7BCIAmiV3WSnus1/n/N
SZHMJ08X66vsWbr06zwDHmlDD7eXf/XWIBTluQ+eXPZttboQ+eh00NzHCrcvQwLp6iBzZmMgEXyr
vBUv4uJ6EiUoFV4X59vljVGNIYX7PE1LYppTkIzVGppdF692fp7Lz0hKR2z9fHkQhduXsYBGwDvw
3mAQ6FjemwW5s13x8/KnFb9fxv8xMS2pz/HpQWBDoFLLi/5glE8jEDyerh9K9fv3wd9Ybzv3SEpQ
DLKx6Z5V1ZVtp6+Xf7/q09K5XplVi7rBHpdBGtJmBuzo98e+vHuSNz86D0bW8RpfDsh9AwqxOv3g
h6WzPBaF1QUm3guW2d2mWfbJKHW5B4UfkqF+s4A2dV92Afqe0kNqZ0e7nOKSNp/E3GnKeQpHKoP7
bGhK4Lfj13slUJ2I1wDiR1JLcz8orm4Z1Sds7oEIF4u+cvFzDYzzVhhh4Hp3GPbsi3kOR6f4WFQo
w/lq8E4M3oTFmgweppMIKejweDefidEmDnhjPmRHMhxvrWzfrAcsWNv+Uy5FOA467IDi7MpgvMpy
0VtfB7ip+8GD0A0BONg1tpPtACTkztyOmo4tmiSKoj3AlUmnTO5lg99jtKD+XrXWsWqciELN1UY6
BbyCjyKH6iakUY2NnJcNfdqudc2H7mYkzUvm9JPmqlXdUzIwr2zKaaMc7bvGdXOTneokTwJ0oIYk
EoDlfAwX7crcl/PUCVAvYLZrihYe/0vRaRyuwsJlQN7Km6DrMjSCA31zYKT+JXz3sNlNlG5zjP72
G89G+eWy6SnOqqyCDO7idS0olkoMDS6l4SZzISdhrxosvGoq1t8e0rOnVRQNIgYvr36WW/Wpmurr
bazuM0qvcqf77jq5ztZVY0kxPaXWggwMAqC1vi/LIhLFr63FQzH/7G9BuJDnyyumuE5kgsyizq20
AokXOjqeiIvXtaPZCkXQIyPtFmJ63oSnZ9K0Z8tak3L9nblPK7sXVRVN62msHi7PQOEUZHbMoV9m
Jw8QYJvgb89jtzCKF3umwUuZjU0NnQ9apFFnup5mPIWNyXi8POjbztownt8MJ8NG5FDaD2Od6+jC
FDsig/CgK1K5bQkjm4HnIQMLV10+QvXL97+/ueCn3CvyhZkIeNmA98Cyfe1Em0WoOmvOx/t7TmRq
lWbjAj07kAQox/kH26rHXQilKq1vvJifAq88TiIDDj/4dnnnFQk8Ihdy8wZ9w5mxK6745Q/L8Iqo
S8FibxW3ae3dMD/7hErIeSPubRlA5GJcDwPLP0El6iYdhxtjAQWiWzPds/X9E0vkqm82GlmxMJAC
VWCeojUuB6+4Rn3zBRRLX/K+vDey9nB55u+HPdAD/Hsnaedw2Alom5wxjfHfVW45R6NisTUMGkyj
ooeXyCQtLrA9XbEz70HDsYceKQPjgXvFYOmhN9oHKyvueD88L3y4Ws0qSc35Gyirotqor4ql0+SB
3z8MRK4QL0GTTUsHDreMi9vNKY5m8THKXgh0/72GaVdDNSzraGLzxjm4NnPjZZs0q/f+USMygYtw
eNP0GRgY0U1za/biW4n/c7ZovLZC84H8i8LFb90On4UkQEpPdSHACoxQgFporvbFfZcD0lhk6F40
l6hrzW+etaI0I5K07F4r5l+xrv2VQTAF3fEgqaIiBA/tiXKdpqlq9tLd5VVrOTQByDR90Z6WLbuu
bBjHoIuIVEYhPUH3wi8CQHy+JA298fo/bK9Wn1w+WyrDlwvLfQlCNAc5oaTrZh5aBchXicF/sHG4
LmwR0ap7QDPD2bWKM3A3kGEnRz8ro8Hoozlvny7/CsUSyuVnw66Rk9wwx4WAUn0qg2MVjEkX9Jrv
KzyIXHzerMwWmQsDRaN+i9h5pQcBxYyHmls0RkP0EF+ex/u3M5Er0VB3mEcmMA7hzm8vQLog7Z6s
FnViYkU+UqGXh1Et1/73N1cbB8VZxygogP1q+AzR3hdraI4FNPQ00YzSKCRvQUYTNEMdBgCQcA3d
0nwqGYC9yxBXbLqhXZ1QF8lJkj5bhv8MIdoIuerz2hsHLwteL09StZb235OE4FTtUK/BdVcur/WS
56Fd1Ws4Uqc45EN/zob5dHkk1XJKge7i135V7Rd5FmyfMru/KWybgdjuY9wTxJMcBDUy7owOrkrk
Ba7Gace+0ebHx3675B0gF8C9ecZvpyahYVE3JOQujSyu0z5QRDlyRXoczQn8kqBDDUbzkNvQ81vH
qC5pBGnFcMz8Y8qbI1k+xmNG5BI158VI4d0h7Opm9/2YX9u+DkCs2GaZNWZm5dhWxs5QaY43EKBE
c09zBeCIzpMqnIxcp4YuNyJZFPH+UIASF4SjaE3/f47JgMb9WWQxj7O4yDR2q6i4gXXo7yPS161D
/AYjmssYekEVOh04R7brebzNoIIxOGFRXLHlH7wHNJ5BNUfJMVhtMOyy2riM2jXKgvLc9GOUj2a0
Cp0FKDIARC5U54YomEgxhmeBUqlczqJ3r9eqvx9M79Nai/PIBtDQ0tjwcqBWrdsssD8WgMmilV3r
4sGwi1akdH3B8/fYOtvT5YOqOkeSEwCcnIjBwqfrwn6eCb9Pa+OOzsGt742QcR1K9KSI69koNdlx
RdggV6sJKSbP3FV1siq/5Vtxagr2cnkqik/LlWoIh4yGk8OfZXP+zB1QMhbEe7z8bcUhlcvUyI4Y
aTNN4Lk17ifxXHdjRDKd2oDCeuUKdT4JLxUDPk7XETp3LOy6O8cdEMxoNll1ccqlaNKZObTlQerZ
H+bD3gwRzP8E0c4XUiUQqR6nZCliRxN2q6YjHf80Z3MBumpQ0JNpCzuvp59nkPcjCbBMR5E55cfC
DbkGuivrFUOGcTbyZBtxb3x3+fHydiumIBc/K+GXndPPuBr99LSs808yW4DFll4ZonfhY+VpItc8
TcNHC4c7waNAIujGQk09apbuybXWJglKm4TC6/2QW43xsRWTy6DOOC/DjJIbwBbpeLDcFX2eGSQn
rNnQJWwVB0XmQKnHlBvpisVyuNNcC9ebD8T11+upW3TvbsUTXy57egy0cG5h4+oPmv45b9PyVI2Q
z6hqSmLqiiyZevRHzHz0NeBKlTlI10uaMZCVUIIRZxIytCmZ6bkbz838sWhJLoL6PAe3h2g9REvN
FTOCs2eU31fs02VrVu2JFEgSe2ubFoI7UBUfb9y1uMsHP2FaLIJqdaQrpAG+uM5yfD5HsM05qDkh
c7lsfjjQTrMBqhlI4aRXtsA5pBgCuK3QbOmpnMtoK3RQTcXn5Upns9fRG9rDY/Fz3T4uIOesNdk4
BYaPyKVO3tuDSQyoZhTn4cwP7Ls1R3zvrouGyBrC3gx1FW7lUFJCyluEaB0HQyGuyr+kx/Ho3y+f
OeLiT27E4+L2Y5VhIqv62UXebOUCkZGcr49jM1ThSLYvl41VOYt9k968Ijub5gbfZ7E9sif/2AAS
4LBjc9ii4mRdtz90k1BEPrK+n+8KG1ByATkZFwJOTRv7bQVpThcI7Ru0kR/T7PuaE02AqhhMLh+h
AyJjo4HB5mpEA393aPrhum8DIMG3RJhmyOc8MQXVFBlVSVm5kFSV3LXgJ5FXG9fv46sNmYs6CIEk
95HNzk8d3DJkUWN7gGjc3N83c39TN/3Z4t4533615aKJBRQxmVx3gnDT2k4NLlLbYaFTf4Xe0cfM
5F9Vpk6IxtvwZdRjvLA777T5afxzBg3Kf2LNV81Acp61k03pIHBJr0t5DwwJ4L6m7qG0f+PfoH0i
UzqUdlPVHRnx7SM9Ztfk5B34zRxnUQcWYF9z6atMT/Kdzkza0vQxSNAsj8g9okNgjLwOOodQBaMh
WcGVY/p+fliKqdOMqTrEcuGp3ECguNbYnTlC7zWIJHap659L5CTOKUs2zWNCFdfKZSerQC1FVEhs
5QzIEYEAqki3b5vf3ggz3UFkznXRByzkVfUJFbsThJ0OAP1HfjV/56vOxysuQLkYNcw1lLwKJLE7
f/g+V9t1OQY/JpsUoWmPPzX2vm/XO7YiV6SCjhOAZRfY+7RMISgqScQ9zhPCqi40BKoDZOrMqAgM
fjSCbj3ANzPN9avIeclkEXXv9GgcwtirgDLFDEIwF/kc+gSu8pLrQHqKsO7PHr/x+9XWFZ5X46B1
tPtFShHbQGTbXn0NaY4sHEsSjdP86/JqKg71H7N9MxaAAV2QFTBPXrl5VELRLh5rkmqWS/V1yWVk
my9KBuaZZKjm+mQyX0Dxb9CRWaqsTQq3Wm/ogcxHArKu58Nex13G6dzPVVz5rcYxKeIhmR0iqKvS
RVMgBZrQuGvZeK4GP5on+/Pl1VfMQKaEmGyXDxvD54Ol/0b4eCOaAjp1yzW1vO8fG2I3sjcbjHJV
0E17erDLrHNmFIet7++4Nz7QzTpcHkJhrzLzA9rGCprNmIXFpzO65qOZjq9eVn0tqvmEcPWuq3Qx
kWqofSHfzGZzM2tzQLUOdl3aHsAk353SILhBuyMNwQw4hWj+6cM67wfN3BSAWYgF/z0i6O0oZAr3
S6OEH51ScI3xfkcRgerOss9Q+9srvKfKLe4nu366vKKqW8PcD9Tbea5uL/J+N23ztwOeAwSBAC64
6XkIvmXs6NIqLJufwZwgk+GWaXx5WJU52n+Puvi24/YWVrdh0Ecs0puG1FeTI46Eg27s8hiqWqEp
+QRr4a6b2ihd9HZwWMV6Cy2AkNfFazqVt2XHT/lAv/WNebX05hffC+LM7m4gA/Kdjd2NC5o3kmco
km6fRr9ETqU8b+0qdLu97+o7d4vMLjGLPqfBuMKUb+nx+3cakRM72g8URNFWGLNYR9Ot3GApFlkZ
NXm/4WHbs/MQ+1eQTUdokLTx2D78TxP+Y0gqU+aaWOscKkA5puQWa8zt7Xtl14NmM99fLlOml3D9
mdG1xSzS3opTl0whW/yvpl08XjaW969bU+aW6FwjL10TCQ5nYsb1WA3rleGCT9QwaycOyFjjydIL
DbJScdRNmVWiFwCCLikyNo3vlI/TZv3wGUBikHbgD70v3Ci36u+Zs6F6Y9jk6DSl0KyjIqVuymwT
ueWXDM8wxDSGVR3BXX1wQMi8CdAZp/O1WAGYB4n4c196P9IFrxWG+GbLdFa/n+9/W70pc014TABe
4ZkUkL6drjeP+uNwsh+2aI27yNAa/fvO25RZJrpsq6B4jGHKos3CjZD1CGKaPJqtBk6UZN7JZWK5
8hdDR0Sssh/J17hdjbZphnTVBLmpNjWT3jHRsiPsY5f2B+IZmjfY+y8LM5AiEZqJKVtqnAPbS33w
bU7JRNCB1PVTA77EDAhdxg+DT64A+48+djQkBzI1eMYOLRZzMrJr8CDHOXlMRfNY2TSa/eTyIIp5
yYgmo6ytPqCIREezv17X8SnonM+OoFDI7h9AV5MYNDi7+frt8nDvh4t4av19/8wWtydzwnCCpSfa
oZHU6DTPb4XtyRAluNqAp+CRwsZYv/q6RtXFO/h5esWQM3dZnTRTr0t0vf9AMWWoUjnkfgUWWVze
bQ6y14A8o7R0HYxBNCNW4ehaXZb+KreZFxpUF2qrtmp30W8iBprbszXsqsPAAZvXxoQUTm74L1vu
Rq4zXTV46nJh3iJzr23KVZwuGbIkaLe1vMSbk4sNZATbjcVQtfHmxOjolVcW1wCrhHsnkzf5B2cl
cb2hGh04VzYvI0HMFwA9v0y2qfHfqp8jRS+DQ+qUDfg53eyeuxLPYJK7t20NAPFql8kceJoipAKK
bf4L7uSlTZN2eOZOCQDQcUvjMhbRFPZtvMBnDpHjXZVHnaKEamcl55L3Gyj7FziXscu3KPWhn+vk
T3nq/+5s49gNdTwxe4iEZ2pebe+HgaYvuZatKFgLJAeq1pN7aHf9kPxcINwefM0JUYQNMqQpKJeq
GDs8OgeXXgOc8jTU7ORs1Y/LbkT1ecmNuJO/FVOAz28V+7Y05tFyVhcahI3m5yvclAxWChCWePPu
S8aquEGvYwL87fnyT1cFAjJASUykphTA8cR1vC5u+moJ/WA68dJ+zHvj3NduGw5zFfXdDILXIDQG
agOFreMiUi2d5EXGio1ZUeK1yCvvK7gUzoMnnmaj1UxP4YVlygzbMxE4YYbJmm1XDQPYhhT3dZ1f
Ld36HGwA9djd8Hp5KVVTkdzBAtiL1zCspN16FZQx+YwifpGd7ZboOI+UuyXFFwszMtG1cLo1iZuz
dRBHL712D2ZSH6b5kMU66hqFC5ABSmTdBNkYnoOVSchhyBYnFN32JSBgdJtsdOh4WVTz5XOa2rVm
qxQvFNOTvACIdxxjNbBXBVJQIefQW9zIb5o6d/5CH1cDIVw7ePdLXd1D9fO8Dt5dVXuf50aXFFb4
cxnY5Jj+Sqr9oehvU/pFFO6PqYZca1/bPhgE+i3aoMD1wQBchjWl6UoDsScWmrn6Mf0fdd/VJDmu
XvlXbsw7RyQBug1dRSxIpqmsLG/7hVEWIGhB0G/sf9+TPSOph5qslOpt56FjuiuLSMJ8Duc7p3Xo
Vpb+yvD9FbfaNUnce26NJRs1VHAtcRDj0vxC81OzfcSkLKFPwQAWlExigd1ex5k3Xgi/ef76HBwB
IZlL2BNtAr90OvhF3KPuUc3Ye9w7E5rv3GZcubraWoW7zlI7TLiBO5H2hDs+cv6W2Cdh1CBM67F8
SWB86qyMKG+3/kzuv/lah6n8JeAph5xOIAhHwFPa5DLgTrJDhZ/HykAFyvXcduN0Fo3MBD1RpvBq
5trWY0Us/vb1Fzi2PRf2ZYJoKFq+JKY1gHqRL+Z5pdyaRm5upCGyN7qBW7j5eqyja7gwNIqUuYda
B/aHDVRMQbzNYEx7lPH2xhRcWjK9nlA1LL3qzmzsLcxS9PXAx/blIvaQxEqHwIY/qN0+Dlz/AUqK
J6KoY/O3sC8Ut8xWWePR1tRsJKr2Y3MuxnsSKGYWJ8Y4ZsSWSKje7vKmFVikunTuun4646aFlrI8
6rLxHMrjURp4T2KYomr2Vrz11qmWcWCfYgs6cgaWYKlezEWrWywbb6ZXQkcrdg3Tvx+KfjyxM47E
akvElD2k1ESKezCSEDQ3JUgh042r03vEhldf74FjL3EY+peDhjqIr7MDkGUMjDcTvCRGfTXZ9MQS
HQkJlpwdEJlsPJEgurVFEFr9wAYOCmTvXVjP3C8i91Qz+rGJWpgLqyuKZBDIl1FOKiOfZvcqca8z
IsG04bvh96ZqYRN6pZHaHGptqNNYac3GHgjT8dS90JFLPnPJ4uF5szlaBHlHGzXn/hmBaio4T18p
c9bGmXkQsvsee7zpLM59OtNKlgN8hmHPUHuYmX+qheZY8rQEq43QuOcQJEBcgXvws4Nml7VBQdJ4
gVyxs+boIoVgGAD59SnXfmTllxA2vzdzEwLVSAduZ9Bdr8mqjPLV+JqFwcjms+YF8lf3wfYUu/OR
47LEskEzz9Wqhiv3kXaneRXXXKyRdn/PIi+Ra/bIDcPq4FaphjhyMTnPyjjFE3BsphYnPQWe3wAa
BDPVcsK8ZEt6K2PEFzQCQm799Rk54lKWoLUgg2A7Adn9igRWrNyXxhhPrPSxJy+OuKEsN3VSPLlu
90G2r/NTZe4j4fcSldY54JOz+kOoIQ1ozhhJCdqfyYP2blaGXlU16M0pk6j0+Q8r6ZsTE3VsNRY+
H/RFbkCBhFlNfnadoRdfNRPSQpD/muapMY444SVFR58q5Q8dNqsDeztU9LqGZAClXSRQIivocCqB
OXYoFs5eZ3PnywRL41Qy8ls0q17n4/cUGc0laM0jXVbnNh5ejrfGfCPdXXaqm/fIllpi1ozAFYWL
ctZqsC4dtUsQfH3rFCzFuSQS+SIA6++q4yb0wQ/AUArR4hN+6JinWOLS4CUMkmpYCXI5xPNPxnzv
hgNRQwC2S6PT1u4nQudv7g6W8lwGlFiS1MNIctts5RPK66AvA0ThAFPjIeBcK7imJxMXCfl6vgpq
5g1Mb76exCMnZAlca2poIU0HAIDbIN2eUavYO27WrIbG5sygVXH/9TjHdsHCrSsKOLoDsCXIiy4p
7nnlidjn2PdfnPADcxWkZnxnlfdTEQoTxtZVQFandU7XRND2hCU5cvqWrB5oHhxALWeiNWhw14Ut
NjKz8P9j/PX0HCuDLJk8ikpTcDuh9chhUwgtd6bCcRPE3tqKs8tT+gxHTNWSx6OsmgKZiIAJUck6
8UB0QUwkWjX9kbRqNWq0jX79OscGWpQPqVSlUzUYiGafHpkjuzC3Oe4bQc659rKHrwc5siRLNo+5
z2ajypCYDCW/zxv/QQYYxbFOJf1HwuolzHIW/SAJbplXoiOX5UDu85zGAlenI6dXQ+Ke1wcTLMha
NXPsT/SHIGiAtNsYjZErzw82fYLyR2VcOKn1PdC9uYRiVkAYTS2aRVY6wW7PxdYl3pOuTt5GH8v2
lhjL3A76qqI4TzqutxaCPD8arkAIxhD1b/LQuft67Y7N7cIcZOCpruw6cFaS54zWgwhtjZqim80V
M4TC+c3oQz6qE6f32H5cWImiMXTu+x6Gq9MzKdu4K4cQVPE5yyEjbpT9KY6MY+d4icJswXZeytrB
SFCgNe95nIXOejjnYbYadqfi42O+acnx4Uxgn/dyjOKgPXH/k0Em8m5ks3KhssTDwmL/DVW0I6Z7
Cb/MUqcUkqJjf3ZojXXy4rHnKzXRey8QKRsNG0QFsmVJKl5p7ciQJ74Xlo6/pfkEgtLmlI08ZE5/
4yeXAM3eBu+LSPFFOtwUR62SIQ36GyupI6fV+6bB7djEIyh6h6qy3oQ5fXy9WY/4mCUksw4yZzZT
lFkcyd960l6PQ7ZLpbHh5ilo85ENugRkdobQuu8Olfbpo5PIqfJrIsZIdbvRvv36LY5hM35mk78U
IQLeG+Z8qLaJumk/SqixoK9SMp7Wj3Tk5Xk7pQnjbV6GxCV7gX63E9WPYy932Fi/DCxBsNL2hxZO
W9NXdL9FuTWsjZlvc7OOROWeCGWO7dOFTUlqUDq1Ava6BDP22kiGIYa2+Kkc+NjTFyaEZi3R7eHC
siyn7FxK/9PJ/OGEfTriyn7WLH+ZoQnakKm08NWp3UJB1bBMXAzIMfIhyxF9vfzHFmGRPihz5BUt
MUSuQDM3VCCxSPtYFq5cFVly1pfke8uwBGSiiMqh9QzfbyuEkeVzXpbffPLBmfwyS6rQqAGkiCED
0/LPZT03KzWgd//rCTpmVJcYzKFLIUzTIhTOUxY80TjNWJ7s3JqlUF88aErl/CxBt+4Jc3ZkzZeK
XKD6GEV+IBQpwSe8rXvvgwd2s4KMjn/ijY7YrSXusu08aY0pQBQKFA1MFKLa0qlW66DN+FnfWd/c
WkukpZNx/BfAsPjB+NAMxZ1XyvNEmNeWWYSGa5wyYEfsv7k44EXWmV7XoIbgsD5KN1AwW6XrQ4Rs
7sT3DuISWZlMkgPAiS3mDfIChCuxy607mgffXJFFTdCqhrLsD4WtzBgiPabnJDXeZu79COzpxCwd
sVPm4py7NQKr+XCfqqmKvSQTLAsQ53x9Rg4n7b94YDtYAiE90WERDvA+EthX2RjEjtSfFS5rikzH
tEDdPz9FF/u374GhFoe9SHjRe+mEzVt3K6v2z6rulJ77354LPPpgIn+xI7TzJ1DYOKgKTWGFSjbE
lM47L4kNNMh+PU8/Y6O/m6jD0L8MAdY91BcbDFE8lD2bo/YKrN1nvsHSdRqCOu1CbPo1ElZwWL3K
fXWiU+vYnB1MzS+jotfBg1I2LgJmvwApeE/LrZPS/oT5/fvYFvN2GPaXxxPB/dls8Hj+0uvtTwlB
n9WxSQDYsQKoLfonkGbH3mNx0PvSomPTHd4DxHhZUbFJP369MLaN7/p3C3P491/foc0sUhzgtiZ0
HK1Ib3TcR1oz6BTGbtTGJvDvzAhpRBFJH0ouw+4UYPlvDT6mb3H4KxivcRRExNCpd2+ADb/kHAhH
8D3xE9br2MZenP2at6avKoruK8fuwZbBfTOPfZI7V1M21Zw1Nipa4dczeeRtlrhGK3E8NRMlY8sG
w2Da6E2d1p9a0Ievn39kDyyBjJT7Q6+EK+Iqp03YuV4eWYUS38Ef2cESy8hhiIdMVSKWSkYHnS37
FP792LwsT75ddW0/dyJuq+ncCopVAfHtxl59PSvHnn7491+2L7r+aCt67KGxSx2WymwAapCg5TQt
TvUvH9lES0hiMyXBoAJMDerNN72GZq95XjRPojM+vvcOi9PtuZPFzcHLYlmZz27S7VuITADYWDfR
1wMc2zqLM25zaslJ5SJGtxRUQMry2ZtArfT1w4+twOIUWzk1mkbj4VIMNxqKPIMtQqmdl+89fnGE
pRwNORk2iKdK76mU2g1N6GIxiD59i8zXDpbIQWLTtEk1kfGUJ9mDF4CCgrmpVN+JP/D4hd92PVtJ
sFHKWHdUM06nax/Q9G9NzhI1mM5TS6HnkcV2516oSt1CUmZTed/imcJXXxzdyTO6MSG5jCtjOssq
fV8O9LXQ893X3/7IwVqqauXV1GHjg9nLztGQ2PYmEmGtBOu98a7PT2H2jmz+JT6wB7fwJPw6jxNZ
BJ+mcOzL1DO+JQ2FKVqe3Wm27KTsvDh1ei9yGm6GNkgXt24xye+ZuKWOlsjsHiYzyWJHOFuQzbwW
XXA3quIUo/Df10HwDosT7NpdV8zVnMdjtpJ39QrFU8tb2R3T2/zM7k68xrHVXhzkuSz8QLgZNlM1
WNu+928ggrGz9FBGJQ/+zFf+5W38X/yjuvojctH/9q/4+1tVT03KQf/217/+22X9Ud62zcdHu3+p
//Xwq//x0cUn9+lbU2mgjpef+ssv4fl/jh+9tC9/+Utctmk7XXcfzXTzobu8/TkAvunhk//dH/7j
4+dT7qb645+/vSF8bw9P42lV/vbnj7bv//zNsx2TOsS1bN92A8jAHsAH//LreH9++OKlwHP+z018
G988xNH//cfjh24/mvIft5guWN8/Rjv6yI8X3f7zN+L8HhDLJF5g2j6I4A/3PAOe8/MnnmMT1w9s
BNFWcNCWwYVJK/Aj8ju10bmFfMi0CSWHk63h5g8/sn/3KCUWoj3H88DKQ3/796/+l0X9z0X+Rwl2
6SoFnfo/f7N/ptL/Gbb+7Vz86v+btiNNXjRWyIvEYY3jbLiFGAk1WvN68MljHSRpiDueeyc3riXt
H5LOjTpubbVD5ZlJwM/UdOU6b5yLrgfWhWRRF+iLTOn8h++PSdgbVLJiciFtbnN73Y/uI7ehOJhV
de0wtDWPAJ3Mn9MIoLFK++Z21giZjRwdAuU4hWZeAL4KpGCRieS6a6cs9PqKbjOruQC14gVx882U
Vw8TjgE6OUTCGhwL2EBggG8aW7hMjIcWuC4d19NQoKPPs8bQKuWqGr0YvUh7DVmtVdCXYCAW9RVN
CXjifXAqG10f62YkTDTphQJzG5hE1wAtQuAaPfrQpxchfuOiIt7FXKUPbZBeA4lwTkxzL1J73TgT
+KsyDU6b3m/C3iFD5KPEFIIUtItAo75OEreIhK44A9PCJxgBwEHNpQVwkn1eoHNjArIoIhQjF73f
scE0P7TIX7RvNBH3DQM/Q1OWPzbOCjiqlAFfKdCB6nRoopo4GDOcMbb6KRQ624FmIQjTZrg1ave1
s/m8Ltpq/Gi0+oQTAZIoaUJYCStUvNyNw4RKrveWFbRmhAbxkHiXZZp/dlMzQ7nR3aQN+m7dEomU
sIZkNyrg2+YKQiy5eaDPA7CGCPOAiOfgnCwyVzPpmiMDUVy3LpusCKtRyKtu9Od1pUGDNlivQNgn
d3MCACnzywLjelCMM/MRajs65ZjBzk1iCD1RqBY1w3ClK8eO3KCw1twqq30BDkffy99amwM0CF7U
VeZ54rlRY7kj8zCfWRTiHbMjVr3jCBpmrV615LqSJquhuhV4xeVBTlz7fFWCfmQaxWo2zchJ3XAs
mnVpCMpMEdwUMtuZSOtt+9MYCJMEuLWGr9t5vshtdyt7va+DdOUSuW+E3nWjja7BiQ22uqj94nL0
83XZ5Tu3VGswQDHoULDJBOpKETQRZAfCGq9KWQ429MTUjFZ/yn39j+z6/0/WGt7vuG3+3/nrS/lX
U4zP/2F4bet30/Wp4zuOB1MfHMqhfxheK/jddlFPCoiL/smfoj5/2l1q/+5CnxO83IELy/oXuxv8
jn8ijgcEFP6kyP//J3b3r8G+Z4MrGxI4rktM2/LIf6Eln/JuHFwn4SHJxQ4B9AfkMM7zyd/PU7EB
z805IcUVtEpDx4H+RptQBqH2j0Tpc9Btv7ZUoxoznaPF/5qawDsFEKwB6Mk9D9KHgbhPZZ7boYst
FbbjfIK0wAp+Rky/Og3Qtvu+Salr23gNukSyzNk4Bk2Si7AUxTPl5LwOZs68lkFkYwO+ERBpWtCq
4ygZlH0hoCaHRjMjBzwg+TCmPDtTPcqIrlNG4wwKh45fo8Abl+bwkdTBJgGKS2ZzzUxeJmFbQeod
ywVCEZ09+CqhZ62XMAfKG2HTykiZfgS5m/tAHtyPX8L09OYb+qvVWisPlR4L/Jemu6dB8EotrwoJ
zRJWZ1RBK06lrM3bH8ItIE8VQGC1MYyUzbdQamaDIlY0G34bBnl24466inFvh/pUUoInsPfDVrlj
KKarzod7UmL0Iy3lu7LskYHKzo5rp4ln0F6ERSJlaFrVVpow9lM9pOduUP8wq/NiasSq5SVcqmfW
+FaghaS9ezFxzI1CnTVKZLXv5wIeGcWYOPFaOzRe7ayER+lKjUk1oqzHa4q+82ODJ7c0ry7yqalv
KljFmTY340Si2hQSDCy2Rh+sjLidmcyrCxpJoYpwchQUDfPmdqCp2BiOdc4Lkp71dpLHmV+DJ6az
1lWZ7HNtaSZKn6UV5C51q7AuumBN1uGPbclRmAzcLoBsgAIm/rlOqjw0BlmG4Gep2DyBCSZbBc58
0yoesFmVFQNib5fARuN6vikhajPf1BDspYZaN64ucXE1b7JG7xJOwNdvfmSOvpadE2FzblqtX02I
VeL96Vrj2qNNbTOsXZKwrvQfTNq9t3q0WcCJyTjcRNZBTS0w7vxKgjRieATifE6NrZ1gF1VJTjZ2
UCRh2tl+nACtvXNRS2u915JAfZf3TsacqspC1y+ejGxcj8S+rpWZMz5PZy6FOuDwYpjeu9WQcEiT
t5IML2kQ3AyA0JYexLb2TnHYW43xSnlwmWv9yLvpXvZnbTaA92qG1hfJVmMiHjyj91g7IvCClNmu
QpyFwhLL5YFVuurPXV1XQGw1HVOy2FWJAW5x69IurBsyAq2U4lsyw4J3dXZyUA82BB4xLOmYMU8X
Y9uft2n9IyEQLSUu/awntU/tCUXkhtyJ+RFUC0hc6kkzAmgKMxEOGMWL04jziSIuQ3Ngj96jkLb5
xq6H88RF96yVR8H00OvkUwwWfrkW8Mx4TNlcT95QMOnEQ238UN3ww6iT9hCcZWwyEJZxPw1TVz+M
frHra3ldWxdlawDFOZm3Tg6lFLe5GvilMYAfrCkc1I2qN4OPOp48Z2K92vsZDclo2mHvDnU4WqAA
ySFd1BNQejoVGr/qbBcM5U2V8McczURxV7jgDOivSXG4l07bp6nSLatdF4QeY14wyz1H31XGaAAg
iduD56MfdOjZ6OqYh3s/wz5wWz8i7vTpCp2yjgRb4dsvLZBvOMDYIUP9gEhhrUrZg/UkFgjD0DW1
G5S+NgcbW6AqY16kK9mXe9+GptLcQqKrhOqbgg4Ws0HKF9ZjAOef7GlpnwGHhmt0TQpWBeAz6qbL
3ksejanddZ5ag8uUs7yFuJDo6Gc5rYaK30+0KkM5yGtR4HauhlVpp+mq6Zoz1PVetVGcJb24c3Ll
hGkC+uM03ZeN8ahK+3nOCL4eAj/0Ps2R9BDj1YKeFW1axGJAHAZWgp1wXRVNAkbIlXLjWP1jTTxw
maMZcvZ7xidcFTm2QKznvvgZf8oQVrNU2PcKnP9MCjMSNhbWQI2xc0vJGuA7unl6qYl5kRRAoYAY
eZhQys74ym2DN8wOdjzZNb09MaWLFrTmrUTwqdeJEGeQ68g35kizneGBQ8AgpEZN3H330yaancZZ
58GIHomcT2fiAJ7PZbZFpaS+SY0bSSTdGqQLoabVhqNxKHN33g9AeO76QhNUvq1rQno2teVNK8Ga
1akR4CVucVYZ6JGkb61xlThQNy6yKXLqMEvzAz/LdTWPDISjgO1OvGOYaoDo+6QK/cxNmZ3MNBps
e2Xa3pVwm8/SVS+lzHsG0QISwUcyOZuPOQ/ugq5vzqyijKE0P+9UO717g4/AoYIOYWnScwN0tmDg
cF+8yqPbOuUTA5I/bJCEAO4u+rDUuG6cK4kEoLZmVhgkci5wVY+leicDzIk0V0bi3deyUBtnbHVU
jJD+tiE866sZWwf5WaR9b9d04LVEExVcibJvQYFzK10NJLSAEFybyLMWcu6uEN4myyJhGkY8s2AA
A25dcUQjZf+D95eSrhwHmoaU1ARVwkqxCviwsKQgm/SMiVW2/xrwco4HCXpDO9CRmIEqkPkznXAC
hLJ1CE0XRufyPVH1eaHU3ZSklEEBhdW9fZ2V6SWx49HK9aadhg/AhcutAs0kCLtqsPyqAUgirwjn
YN26fKPIiySg5dNJfW8AXF92nxDAydnUtc915b119nDhmNUPaNa8134/h9ra0l6+zoQ26CDCyZ2r
5nnAlgwHZ6Uq58wVI+tN7xI9QPvBay460oPONCvjhud5jLGRCXtxSz3BKssBXMatdBSY5JNMIxKj
6yAbyNkwyxdBVBnmFb4rmn6fqPRTMLmA9pprZ58lFQmtJl/prnHCyq9KluXuBhgPM6xU2rCZejcN
YroYrCy4SR38Z6ttrqjZ5mFDgiyuZyvyISMUF+AxiarAvO4Ugb6DAZZwlcKqBBDqneTa8yHh6LtV
6GTGplZ05XL7XljVLSFjtyppt+qToL+epL7uiLPv5uC8aJ0bkWTvPWneB8WvAeOCHVQda2hxY0zk
KaXoY+5kVLbDTdAVPJTQz2OKP/Z2aeJkcy+sD5+HQgI0qlXMOy9AwjUzcLkOUTV2bdjPM8B9Q3fn
0fTTt8hKkYSEbgC9sKzI75onLytwloQA2NnpwPHvOBzWPNu3g7mfTB2aEha2qGp07fRil/eHXM4F
zSZ6Hzq4YyMw713D+izKvA0nXCTUjrGyh9Zldle9F5yg49tJu9BR9brzuhIotum9VuqiQd8fK6db
VSN2ncCQDL+aRLJIhzAYGi9sh/Req2QGdcwUdlUO2RxHAwR37+lcMSdBYJ8DBcTRdYf+mBcEOHFG
sy42QWoagrKQ6cCuo3EARM8dP5tOG6z0++3AZwu6OlMPNvshZYkBtK9sFJvHpgAkUvNwThrKiMrW
bZYW0DSqc5gJ+y1A3X6uuolh7iaW0/o2s4qnEeFQ2IyuhYg+DzNHRh0x/V1qjTKcoV4RgQQkspUi
YerQXRN4ZeiMPnTKFVQmiBM7SiesyjovHAOsI1hRLs1mioyUmHGJ/l3hGdlGS48pCwLuWWaY4dg6
t2OQ7ANXFXu3fZamA8Ronz3CCj8ZhfnoTGhKabMa4uRQYQdaDh2lV06e6x0mayvyJ/B7fEKV5X0E
Xo9XSRbl82zASPsbi3ggwYDedZh1zkXjzxdZadOw9mFLnHHL02BfW7HQcpPK4JZU6Q/ZI+w17dfS
Bk0/99U79VCZtqbKjxQFbrUYbNb5mA0a92mSQhB8+Ezq6XJKvLsGHjnMzHKIEPZGLuJOdBjqtaEd
EkG2VIdtsgJ6DeMYt24t1Wbwg2tzREyFKDayZ6Fi6NN9ZLS6g6WLgXxGeOjQgpFM5izxQcpbZTvQ
f8FHBK3Jervey3GE4CB5dKHyzIoOOvG02xGJdKMv1GsOqpg/ssgsQ/+Td1547rivi/QHH0br3NL9
I3cCHy0CxbpIszEGH/uHUaqryTE+h9F7TPSlm1dWmBbWGXSyDuYdNbYgD8Kudu74DOSMrazQ5F4W
Nc78Yg/ovK2t7GU007gO6CtgaFuagSFpagsrfJaPIEjLwrprz5wW5fK57W/t3nqzxu7FpKAg7tpb
pBMXstW3LS1VmE9vkJ5572tElaOfghvepVeunVlRC/LCaDCDyND1VmbdfeDItSIN7CpspbaNzzx5
BtiuY1NhPyZOw2wlVqMar2nCWlDo1K0D8SF0R0BC8by07vxkRomx+8hKXHCnh4dYHTrOPe+9TuK2
7nekyeKs9Znj0seEEGB/a/9V0ppsdNZBJ0nYV7P7oyq9MZxrXMc4pY/QTsizIZ9vtS43loEqmvYo
DiCF/Ql6wKDdfVkVL4GNS1il8idDeLtBpns1DIC8GV2M8RVy2fJ5AKDZHuibJDO0Mvr00irabZo6
O1PQbV+iInhY+gyblMpKskRa6syj9X5W8z3NyQUw3q98mveiqTeHLwNM9KPvBhd1BnHe8c7UiFAb
Uj4NeQ3oK7RwEagXTPvqvsx8BLfQNkKA5LxzD8WJDtkhyt+XvmzeA8GbsLG8hxRHz0jzfVd5L4Mw
UGdTFqgynRCIwXITUM8/y6vPCiXMTQNmuy2IM5miD0CSoRPQLSGEOz9ZIoubArNZiHE16HaPGPjR
yIciHquPMkFlTiYXEtZym6iEML+Y4Yg8sjY19Jg8z9+NbffeJ7CsMqtRZVVXbeDPoZWDe0S+jUPv
RhIptoN9sGoCJ0E8IVetgU2tRbN3Bxmhef2lw4W1QNtOCOVYWJoJnDWDx2ySdYwmE17MQezsqQdB
rlHn8KO6MDFDcCqgPEVMoziJyJAMkde89viU049M2u7N2AbgjTacZ/BSzxDSbIBwLiBGMlmJiIvC
VUx3NiK5PpqpkJdW66HY6ucW48q8z9L52gHRAeudAN5oTpAbTLdTl6zxjyXa0HtEnAGH1ExRPLsV
/Kqf3qdp9iMwbpWWyeGy8NapzXqDwFvvnVI5qxYI4UvTc/rQ0GXyAAfx2CD72qXuIZWs+/R8VFPE
OQ6PV8j+OUskjwaUT3aThBOsXMTKs3z2g/XU5Le+qJ8qqna21i9N5j8bKTI90A2d2WYBF5QPkrU8
vWmSJ9UWz0Fa4l0GBYIznZ8JsEcIDqCkcKuXPK3Wcq4ShFMBZDpxTCQqxmw25Ydb9NdIya/4OEdq
RsLIC/lUCs9GRVWxOifbKsGdRdPvUIrpmAiGLmzRLoiFMW/7vHQRIOUXfStqzDXqTUYp75EItSyA
Lpow+WPaYDJBt+HEWtzzAAhXI61wct2S4VCvpVmiV3kMU2VioYcUhE62eVkDDQOtpXqfjg4+x1d1
Q0MtyuuCdpupDh5Mw9sAZ7GXPmVB8ejXXdQm6a4hxXmv5Ps8m+Bgy8cPcHAPW2lUm25wfxCenHVG
2ZzZQyBXk7jMgbs9Lyy6SX0lz9OhTK/QM01BD+5NAPwOa+njprNGhQZfzej3ArUuC51XbCymOkRF
8kdLB5AVcTBBFfYHgRVEJWibNw0I/DyVsKB5b7JHfPohzaaneh43vjP/8GDj2WxnUKymm1kiBAKP
jwxTSiE30G9yW80r3SOFqZLRYVbJgeQakWhxqkKvDXQ49y0zpx11uiaG8M/AGkEvrMT4oDkuAojZ
bAsbXzUBHgLlj66EXG4N12qgp3Y07pUDvY65mEwG2r9HK1AUtT99GVTFE255Slmm0ShAIGblKAMG
b37rog5npXxlzHpgfk0Qx3Cw59vqMAUXUjrXgIQxOMkOZP2tgexIRQkHW0TTePvA8sB7M2ABWqTC
Dl62yfHdumTYHkQiC6/kKLjidsCAeAlqQNIFXK2soW7YmO1lMuhLJwVDYZ8oBiPNRE5eeeKBHsXg
W9O9BoOpRoxQpVFTV5QlpnhsUY8LBuxT15JDOCNbCaHX8/+YO6/dypUsTb9KvwAbQU/ektxW3qTc
TUBKSUHvGTRP398+XTNA96Av+m6AQuFUZZ4tbTLMWr9bj8UKvts5RSxm2VwNGF1jIY2WXfJWYVO7
mUyriafSIAW3riL28NvW8J4oRvpE8hXIz3a6LEu6NnuovexhAE7teCqONu76YrzPy8mK/IIDxSeE
koLRfikV3X2vKXGUbBAyuie1TbvCm190OuzNzj7pfLwrpuVt2NTnaHGUlOGz59d725pfOkYYFtN8
zPiJSVnlP8Jy9q1j/ZktdZUG2U+o8yFubAQ6a0+lqIhPXoonPOg3mOKO0zAfl4Fnmm3WiWnUd0vj
PpKHDOTlvE753TqYaWKJieQrge9XzH+9YTyEfvYQ2gmpr6B/YFy7EBItdJIM69GxHarpkGU9SIY5
kQxmmad/frbhL30s8b7HpQ/wYldc7I15bxA3szM8u0vc0GYeqf+ncIip3/DjzkdnEs9AsU3UhUYd
qam+9WvuJLdLWm13ser7cyqOo533UchXoQ7zL/jf9lTYVdL26zMc2C1hWy+OOdE7tuNzPr+L/nU1
tud1S3/C3HQBUBsVZwrzMoreIMQXGEIL1IQKBcwy503gfLMAZmwru2qhM+t0e4bmDqLVHU3mmVns
B+kj+WlBJf3CSUp/ulphDuIlU12SQ4dEYljeymI8wC10Ccpb7OS/ee2eHdlZOxEaALrGfWe4bJte
/KFGqQ9T5Z5SwQjRVZN1O5Rlkjls5bTry6Qtpr99n0bCsmTsuflzVi+gAZI/z1tJ1wLCPnuX3bi4
wHlM3W2IjjWmrznwntqN9+0gsqKH7vPIYUr3WuoeDGcGYx6VSFQorZiw/igc5nIvHLYXg8934Qag
z8zMV8LYCmR3QG2rld+WXauuA39jIIejdrUM7nvDg7PLvdtFsPvPl21miRdLOqfB6a9JBGH5A5YQ
bkj/ZaibDshE4PUMMv9GhwPjb5a3wMvsa3WX0foO3oOXQyiqcD4MwTQklpNaewwolZOLW7z5fyaV
zkD0zQ+A+FkK3t4FcZEHbZLfyQlRNdM9nIYrQCH7wT5dTgwRdm2kC+OQ5/xoP9U3lm1TUGb5Q9UH
QdS1CPPKzX+yxluJLjsJVPhgACKwfy+RnfX2OJjricv5yiYsLl4wYiZ9XSdM5XNiw1zmCOzHy6lJ
jfJrqWuQpBWtysxR7OftVRvqG1n+0RPHu9eD/a7D3ZxuUVcFN/2UPkDdRFMPcdGxpotBTLHDj8vd
261Oia4m3z7dqFItm7czrnct6KhlaIcQ2uVNh1nDxCDjpimbvbb02+p7sZybuxF8YyZPD9g47PaF
TfEcZDreKs9PMlCj7AfZ13Uqhj10MT6KaSRheGapIH292tg1TWifTGt962t1lbX4xBx1xVxnynbv
EDq2OLdheSQJ6L3s5bgr5gKMv3Y/8jq6fPCUsfQiT0xvol6AsOdjZ/A31vy2LvCWqqXaq9R4zs30
oe7bvWlmV3M4v3htrZOGKX9cMbR4mYR4UIDC+YH0o5uWaeVux2HBD1SMbKn0c705X/MyH+2yTtpV
swjdLyncL7MUHzprA3JJ71R9V835m6/fPcO9X/RwdIT/Aael4jbnqgovEJDnpw9pmfTQ8iSNRWFA
BSSnYU+4EuOsWEmK420eyx/Zc4AzdAh8oH6Z2BHcKRxIJn7PyCzVThXMj7bmN2y7P8Kfj6RoXQLL
0oehHQ7moh5KY36xreEaEuVkmv3emKNKGqCIBKzRV2wf4yD+9dutzUmkaEiDnaIY27f+sMbGCqMV
pq6N3VwXrhM3A39k1Nk7KOqv4eENdgVr16sCb6eDhd7bJW1EHXGjEs6R855JYT83LhRLzdWbX05S
ukwRVab9x5HAkXl+SFvx4c30+Ytb/V0LdmvNC/UpV5YCuqz808hdb3UPa3C5a3OqAG8t6d/d9AD3
/1eGmCpzPt1U+VnnjRH55fbmZd5unmwmFXMVcMjVIzzsfW3CRyyAn2H6U4VOECOFI2xVT3FwWZTa
F260rOopsCyGSfM/dMFkE4PcC2KKw2H9CSVBzxMPT28OELK5nuvM5o7j53Tu4+ah6h8XSNTBQH+b
/oxq3TPoDyLHPtmyexlZjkMst+KLe+vG9vrby5vRs8+Hd3d1vjxyPbr2u5/pU7f112aTXldNHxfh
tGsn9pAxH+Fkd8QwvjQeLEy9/i3WLWnN7MdsSa6rh5cmkDft5H1JyVJTzEYbl7nfkSP/1Y/Omwbw
YNE+5Vl6M8j+ztjex7HZIWF67PPx1evVceawNNz56Eve1pgtx2laX2Yz+ztq58adwPN90s4yzy5O
BmLUC0RyX8v0Sshpvq4LtbAzaqJtu7PX8lD9paTe4XqNdbvvfNuKCjt4Lu3yWpiXZ27pPmrqene5
Ph0rH48gbg+pO3wViILBV9MfHEsvjHJ8VM64q1jRjhQ3BXS00PMJmEKfLo/GU8N10LFwuk2/CN4R
FuLqPtfqsUzhlmy3ee51G5uGeK4zeYEjxLPfTLh+zQ/Pz8j7tQ6TmnbNyi+1+Dy7yymUF9k7KDx2
DZnGZko0OjFEN6XLRs3W7Xkxgxtah59ssk/kVz5CJsZplT94nJXw2/yqIU73vP9jB+Hj5jPbKyX0
LyiZkw7LpWgRtYVaxQAPEFAKl0NgLa1T6D43rpuEkkhsbZ2GvF3jUVRdbCCYYfbtXV/Pb5eDIncp
+jCkP9eeepbd0RzSh46LsB2n34xPHuRW7abcebx8s3ITH9vifg0l0qax2HvVcMc3oV1hz4WuPi7/
JBLx8eTgUyGo7aN3revFhWKvNgull9vtczvajCOFwaMLcZC6nwawv7tkD+6QP1yGNPmucV4D8B81
vwB2JWv3NYzEkDXaebSV+zX2FZM3TBo6sd1IrV+sFfg469wwmRumVlGadh2Lth0PwO8f9rK8XJ7w
dJmyAr3ARRUzvPixWNjx1Nuw8qm6krKRSRHEWMWbU6eqG40tJRFuM+77zA13uZMMGUWnrkLmuanu
tlzO8zgVSc34+OQybXxcUXkO8PXRNnjDjZlza7jKp/iqB2NPRXXn/2uC/P9Kx/PcVPznv0su/4tM
83+U+vyXv3X4aS5ix+G/f9Tlt/m/ks//P9SbFkqa/1kQFDXMvvr8t8/6+9+OP/32Q8Z3Vv8Xqebl
3/9PgRAyIA8BqBsEjo8gNLgYwv4lEHL/3bcFwjbEZD76lotA9P8ohNx/t3yX5k+QL4T65TKr8l/K
TMRDrhcQj8DnhYLEG/N/pRAynf9HI+S7CINQB1mh8BzH/W+uAwaylwtCphzmyjAeRPUrs6l9oID/
Y84AabLu3uAhLgmHkzy1ZXle53l+1H1v3wjp7jMFJ8UU9BARGlOopsaqjqrAH01plWyT+Dum5P7k
K5McwtWLwOW2Ywd4SrNFt1teFD1hpcRdwwba5pSzi1N0hmSNMrifMwTuXToskWqD5sX3ir99WEFm
CBSfDZDV6j6BJ3x1LQLEbC3sU1HeZ0Ohn9A7mnuZtoj3amoKleoXHCgtZD3sV1/VdmLN7f3SNdsV
Y5ogixGRXrc5o8DXfuT6FfrJu2RmuHmW75a1SZogmE7d6vnnfu1DUP0Jj1q4x1SNdIE8+7sqzH6W
IlsPAX3adW8qmhATJMpt3OFuBB+CxakZ41YBxS7pp9vaP02hXrd21q9pRbvMSepkxS83ADNhy4qg
OgdAYSO8tlLdeci6zyqoLAQuSJKa/CiMCbS/XHOcZn1FpX+fBXlcLEr8IbXENYjcLJs6Pxp2Goug
ce6LC8kEUXIIdIYcwkoJXNiKlaEzaElIZotrq/R2OQGCiNYcsvHC5yocCr65XBLPfPCaBlpXhKd8
ZciOb25g7QTcGTosEqspvklun3fCL7g07TIK5nXe+aXGaBIch7SjR1WELmIRyWlUmVsCg/xQ+Hka
O31BoQfptMsY8BQvLbLMPA0CoIiwiiq85GdLzVdonH/AHGRUDX/lTOo1hnYB3zRp+OMs58i3pwQ9
f7HnNZIosQ3OrvQWTV+eQ7a3XfEnNx/NTs/XZtvvfCJSkkp7RdzN4tlYvPRKqZbkmq1uk9pJl53W
zTkvjWqnGlikpbXuHMjIZHSneLF9XMODN8UtgDZEq0nXATm9t7FhHO2lu+CZ2XpUmYvhMFx2do6Y
pWmRe2rtm4cwr2FvQ1ED2HfbHchZGQ/jb7208OiGsyXNRS1iT6RGDkFbXzPitb5uRq/c1xqs1ZyK
4B5J846NPZ09z+DqFzlqX00p09Sf9GFpIjO5XqUSC8UwITi20/l2P8rQOZFrtVLLDd2unCbjzOBt
9FM9I/l4RsMV+fU3frgc2s4+Cpntg0ZNn+laJkZQWO+erwn2gZPZ5BrX4WofaP5V0tkAjeiK7io0
angti1Nro+Fduvm5ZFTWfpyt17QNxKnfUuADMhWi+XJb24v7J6g6gaFkCQ5kNAbRFobFKTC311Ct
n47WNJHFBtinvQ/ydzltBmRr/mntih87Dxh6n5beGVw70V335cpeoSu+r0ex3U8N3KJr71rmhPDd
Jp8JQdBbjGV/GNSaf5pzfd4Mb9ljrGxPrgheJurkFl3RizP5kLn2gDSqdIFHB3W/qkXspAGOPoOK
Wo2VjJVvPJB//N7b+lT7cvt2q+3RYXDUl1mXP15eH21S1h5hmwbS7uoXN62bs6FqH3HzQMgIuXEI
8yks6uojsLO/Tkl9sD21qZeodWpv3FHGtacZkdMPcEHKgG/X9bBHnQhCOqFrW0IoYQ88bd386zAv
LhNLbD9ZjdGOmQ7a7LNlPMN/75Yl83FsKrXr7OHBG+A9st78GWz7ZXKrdZ+5RXP2mvG8uXNzKt/s
3qA0luYClrWi65qYQjL9LtMMmioMlnJ4ORPyAL1d3raJHDc4+Esvm/BpOy9tqZe34gVxNGgYb5m5
FELvi/FaNOVNU4XjcQ30Tc7ca3gfRe3WN3/SLnvoFQ1nKPO7oJ6OyPB/V7k++W5Glu9WE4Wuj6Bn
aPWCb2cBbVRyfLOwQQam95SH5mM73W4zrZvsScr3pu1mnchrTntWR589evKxa2fCedvaiboaOr1v
3CB20/5Z2Cjw9RKY16VCPjeKzErMeT6mhA0oRntu2dCcudtiq2mTqQ9p412RUInJzKoTuRrQKl1T
smUr9OHpu1yZVrRaq73bkKyvLD2SThlbY35CW1CwdRztzCRhHI881MIcGMbn3eZDSazjZB/DMXtE
mUqT0mETEHOxP7FB2325ZWcDkwePi+bS6aO1t/LEUCzfDgyBw9h8daYG/UnPpDWjNj+HNfjMbO+K
zhZZbDcayWxXf4e+y7jslEvcLhOVphA0TLQpTGkDob6hvlLTlEcz7oekn4l1CWG2dLsYUdn76Nfm
r3ReZLQsZnthgO9bCosrpyJdytGxTgMXljTbTirfflKEZ4sovm0Y+CQv0REQ9R7rCi1m5S6vrWFT
0W5PuWtscRlUv90YfjdL9mWV1pQEoTox7GRIkCZ/+lt34wYEWWRLmUF1y1snRSroGWgiw7Z/NRz/
tAh3PJfvQeZ8e2MJG+ndECtA7CBndYLi7T1vgC8d3wX5Xv4p6dsHLTorNnMWuO7Etlud/oSJO4Mr
NbggUosF7PmH0Q3r01hMiAmb4Wx4IxWSPsuB5ZWb22Gusl0ZHGG2qzMGlGT11r+W279N4ZbFTJFf
Tx0EhHDSe7nY13nXFU9DYFGEWGdGD1Unk92amGIcrudd3ufISRdPx1IafzYgzzh0wxdchPt+6C/0
34Q7q8wRq9TjkQGH9V5vA+0f5tQIz0WaiEaS9GILagV+p6aDgey7F57E3RSWIi7gdesJ2Ma0SxqX
oD3S+qWRxSAzBJYNigbX/lnCijsV/j2e6vW4iPnTFMFRhx7l0zj+lh10Q2+6Tz09tI8ocmfaCEcR
cjNME1pX1ve2aG9lN1/Y7fQlQA4bN/RTTx1IodNP6CgwcKYmXOgkGwAj1nQkR0Coje4wWXSro2Us
/sgUyNVoGXMQ+ChHhv53bOnPB2SPB2qseGjAKgYrWr2hOOjein07a+MAIeLBcEUkyjFMnFLwWAMO
pbFyvROq6UOmu33v2q9jjjgAEIbZ3E1+tgO4O9xUJ8qqw1DOOg4V8kMxNB+itnZrKvJ9Z/Y/KSZa
5lT/zDZhqWJdgYCBFM8VaEy72M3VvKkWAp+gF1mPH+Xlb4fb9Ddc6dNIr2fexbukIFssOBcputjr
8yGyFmAqs67jqi64x3sUhLIuKEZbXxyNQn+5DphMmlq3XdV92FtwtMPlRsv5u9C9iupCwB7WdRnN
y3PPtnNb46tz3cehR2WS195zkC7lfjLNDUgpQ28lxm+pm+/8onFsTA5AfDp/nK7qz9glKfXsfY8L
aURW6WbAWPkJp9Wry4QveT2IWh8HfwCbsX6LQAQHyFEzbVi4tnwgcDDZ2lIkjpC3DPPpD5qSZvFD
vq26YTZNEvZBfvZ0eUJOSZKf5QJRgNxMzCrVbn6f21B3dNGBl97MG1awdK3Q6/nBTm8LWrP8dxoT
NSACN9K42bzuCI96XZrwYo3ZA+ZX7n3fhnc2BTdq0vVQN+oTt8G0d4ztoS68eyM09qS27RZO0UxO
a9zi4oq73PwY1sjJIAT8sYu7VD2osNyBn0NtjgAIWdLa4d+SqH7GcX/NY3HXCeMkMu8WFHGLZxOc
1LXtSA72d2ADToVb+LWlY5xq96z6ygZ6XMLYK9IXhsA9GB0SCddP4yAzMkjVK2GN+ON9vD1rOt4B
4jUNd0tNY6URRHroMyuxzvs13/60lXXD6E6+v8RdVB/sBsG2mhV8CN7Nf6D2QH4qfr10xhlFbe9s
2owY+TWjxIVyyp5RTDGNOZSnPMRWsbTyoQm3Dy1pm7r6E337F54rxG/9wa3cPqIWAmkcUl5mJT44
JR/WpkOhwmRv2gVqI+m5JzEGH5M/ZGchP+rcXq7K0aoirV1upz78clc7Z4qNpn6XCWIrsE5c+7FG
OwJOX0V1NiZZy1WqnXRK+Mu/47Zcl+QeHNbiMDsGMt6Wk4DG7FFwz+9yaZ598vEjuuWTUXpZgvUN
vgcusxcK8RKV92KunyXERFJX25OjL7ImQydVOyTmZFnHtc/TxES+3PZ88lyOOENWLlBlo0EmqLXv
JoLbCyqvejhWJowTcKi3k8/9Ot622WBeOZ7TxHl+pxZu0dwPHoHVD5WNRyNrb8nmj7kpkmaunmzu
zQCVyU70LAPOidt53fhKTQ0PFdT0Ep57KyUcKxboANk3R5ut8/IAd/FSFMM9uPqXvaSIfrT/3KDi
ulJW+KdfYa9HNXVJJxtj1xp88ZGWWITVYZCZFznLtOzRxDd5d2s4iMDNOUB5wHF4u/qwGMH8it5t
e2og1reiD2/W5XZ1FGD2spLfikh2xucSdYbyjoPtHpqNCsYeSAnGPJoddFWnx7m3Zez7vU50qEao
y/CnJtQAXDasz9WGZrS46TdjOfSI2ONSLukOFTLFa0/KQQkT7m39AxAYUv2mP25qBnY3GQ/ns8+Z
oHY11ngpbJDiyFpd4nuQoo+3IwLy/WyjM+SagfMox73Juc9vhqpc3gS1ydD3ZrypFtxNDMM4rUTi
HVtw3WSl2wrQFqb9HwfdOd87gEVQPgXLYlxLi3FZFvoDhLxGPOY+1XfXP7oT9WgBT1/kR2mrd+lr
G+7MPy7bOMamF36nNZjwiFQsN7ha695BmwUwaC6VgT1n+Taz9HUO6E6mnLu29pniw56Gkku3L7vn
Apqoj+PZcT6slRyOFNiGHrq+RyszUPml1i4I2zdDQ2h3tFvldMpbLDdE2SMhoPTf96tmoVevdsb5
4ZLhcTnyw6I/lqIA+08JXzfrX6kgcXl5e1evlGoVLtKso7fTOBSM9bcpq7jzUoE0GJ0oQuDYblFe
BVb+4ef25Z5rP806Azpv1iOeppNwFbxpNUBYKQzwXcao9W5yEmMzdxYq/Zu0Gnf5GK05CzNt/I/a
8fu4cYbmefZG2AqLpqSpLJDtssl2frBJrqjhW6UoqDZEDWKmFeK3xpBStMgamss/OSjHg3q9muhX
uGIntMtX5EaVUQ49gAs3fNIcXFYxAtiI4CS3/sbn7oFslL+itx8YgGJE3dK80R8efTJJcIKFE22f
QvFYPtdFQauwXOQ4snuD/W0oIQCIRhfnCuNob5et/cZbcNj07CCqRxDoZcM1TwERrHE95Sn305Jx
z/rP6IgdjDc+pgEYoYHequHfqbsVyWVW/O1I5z3QFFMh9+t5yYld0sZrWYF0II+58U0O2SEsz60L
gVihYC3zKvKsckO1Yr9O/YMmgSDipEuToV5Y4QErbEVjzvH9xu+MSC+zZgqBVUXjKK8D6TenjQno
baHzI2t/T3zERdEBebItX8sUzDftpT6tO33Vp/2ReKPYywRejoWRLoOfJlUwM/0tLYJdhyH2Tuu/
ngcOUTMBMVab3vurb+3H+lLYpR++XEbQjHlJUoLELEFY6rj8Op7b7lOKp8gW6SEXxrMq/faIJ6aw
ttNmjIeUATnRaI/Dznfd89huYjeYqNSq7qHthbgi0AdYK6hiS9UZXG89xJMsnHMJyL/Z5kfDj4wx
tzDAFznAZs7mPpRzv29biHTlBWiCm9G9VOxtcq0WXFhaXWwtiG+xS1n4W1Rx8BimtwtKe4yYXsbl
AOnfLPVvsP0V2lp2jMIrHlWod477tzO6+TDmNAGeqLgTC9whfr7tCiYZBXZv0fxn73aaPlZhse29
1stOOWJVa/EQviKKj8aulbHt72UvqY15DoyvxLY4IFeS1wBJIVBLtkUzQClZ9KhSK4pHZXUB4F4G
C1l+TuFS8CL7kzBoQy/u1WRKkcc3Zfi5mqwlq3wxV9cFXdxAYvgtczN8pQWj+K5OY1kiYphsLkCg
KisVfcLA2haFVHldIN7zkW5EQhsvppVvWMCcA9aPGo/d9Rym353p6dt6+plmyNnWy5/sUVaoLqx9
ylbfZfOcJkSKVKxB9PWZwtxxVxZFmZRQKTHViOvW+3BOUVOm86cKexIl6SHsLPgzDXzjHvokSp3y
Tcx8Yyzcn0Nv7UxcIoEe3EMXnl3EiYiXfB1XFz+iWxvfte7lbiofN4IadluLc8sI5W21pdne8LlL
re0+6Ppxr736PVP+dya5TjbcmWh8LuUYkOW8ofjUFeOAS3QHWUj3NA8CQVjLdEyEUpJpbKA1sEjI
OeOKF4TjgZgAMf963CEhTZSnqqOdewcCW6qdo7H2+MEFMuSHEZvRHv2q3huskCSwlwF4SZIBxMXL
BRzEVPjP5aremFuZJUO1foyd/cq65YFU/ha3G6JzZwF8W81zLZUZEY/wNlHU+aBLsQqrpKCiI66z
TxocZLmw3gXaEc42RHQ+1ZyNILOyk35Trw6dnZU+0oFuLHf6zMFO/NqpYpu6OqrD8k6G9O+54MJd
Q/wSI77BjAIoWIc5wXCMGIDoXe7M6XPQB9oH3OfWRLe3dXpn9u5bo+rXWmKNaCkogzwdol7Z75ZB
8UE57cRar3jqjdsw6O6QmSVwpfg9gltaHDw5l3UajljqIdAQbVKGtcN5aMJf26AdD0Zz2vnVdJod
ZlKCWe9zw1+xkdkqyefyemqV3M2W+xfrTxkZYt25q6LdD7oCsY77NyueBSat2AwpGBb49xbjdCxr
w9ql1CFKzed//iv3moCfrq0EFTSKu+ynvCAwnVV8y36QSCdejZYPxqtvRQvoj/KBPZ2ZVIApY8FY
nI8kEU4aq1HVEttg+EpG3cUDk240wCG+hbHZN07BhdzNV2Hmm/iskdZUtfXmr/bTOF6kYQYOlZL9
10xhGKXBK2L68jB7OIdnu6Z68K+YLvy3GK0ltmUbcDi2Vx33eUSC0nPmz09yBfCpSEFMtDoLR9PD
CbvadYRByKD/FTkC/anlO2hq22bsuLeoJRCN/V16dJC43BOV46LLg/qrQx4ey8ktUOPc4WPuEqSB
OGSG8D7V+VNGOlRCt48Svbi3C/WAXOcAr4SCo0F04IUsxtiuJHPcUS4l4YiekMkIss6bWOgBF7Vl
Rmuwz+Ay8CXh51AWmPGo5TmoDQyKXdZFOjBEAjTfZc4Wj70fRLty9ZknpAV+ttY/jl74YDXlhlNn
Y/+YxksYsss3TrPN52W1NaYPU2TXq+qv263eSHSghK9wiJX+8LIhgVBG+42Jo4/9hUpkgLdqmaAe
IyR98ur0aWvN86CKp9znuc2uoQmrP/ja+Zma6RAW7GwcnHxipTmv19t/xFVOr7+JE9iNAzXpavUY
s16NRaAZccZPz6uuNqt5NclMh/3Vn3PhWJGBrF0HVK7zsVgmUKfe+mkDXJ6t4cU5vU5Ecu7DRJhP
pcLsEOBjUMW4YBze9sop0A6Sc5u3fFs/Fb8X6MABMI3yB+UCbTr/yLkC+lHpHto+/BRVvsV6LB6x
UiedW7wP1E41GuXItauJ9UsvB2lGEgVHTj0G3wvOp/t15vUqmf+VG1ZXWjZO9OWnaRaQy3b8lCUE
n8NTlwpVMgpm5tLx0IalQDtkI9ztxmdXPgqqGMyRrNQRZCQK5BTpTP9WweUsSJn5EHrutZfC9LQ+
F6FL1Nzg8WdqzZ5nMyUWK/sgi2lfTC3Xno0LfEVvhsv0fQ3DPPa74CIDUHjU7spwAj1OOVUpKC8D
Vq24LYOvoNyODMnhrOXeQICIw8bIgLdXZGwu8lc5uGiWFUyQKIqGiXtXhuBFUys/eqW8pxi3Yx2W
11v/YZPGFi9+ceXNVk4vbrFO0bcmCG6uzBZf6mZ/CxhlUEBpoEaX5zkwx71reC3vDlGB4z+Ql6Cx
gw1m3G/uwdM4T1NZrUmwNU+GyD9Vqu4ClGLJuHJPmvlAgo6PJMaMiSj500y84MGtfiubf0hb/pSJ
vWyy8sZVvIyp5aWtej5in/5BVM2mmLlQRW7c+GP+OXr3vFqLU9gsd0aPUWqz0yNI5itU+P1/7h+7
ShN6j85XcAZd/V1WaAXRVWbx4Nt/loU7SssFS7e5z1NW9TJQFg3FQx7+9ir7KVZ8TBKTi91lX2tb
nI3Jf5pU+d5URBBQb3nRUk8naovpAkggw1QRAQCSnbagqKXuGVOeclgDZahLk2x8Nrm6m1g+cZaV
HFBGeRvmSFS5uSbKK+s287w73GJJkfNo1zLFKwr2SHARLwsmNILWfhet8baajp1orBg069R2pcop
tBs8dyKINwMXbdlcoeAICdy5rGuiLWnmjZs56K7FFr5nIaf1CtdA+mR2Xnz7di7dgy5L0hJ4Hbtg
bJKUPCPYnXTn11z+YbtedbgXsQc+bZ3RoLiFXCt57+YiPuaGwXWDaTO957IazG45QRYkbJ73bobG
6gMdN5cGbsYw32x8t5Ssvtgyq8eK2U5gsBSb/rNMx6txYCc14xjs8Mp9igWHhPBlupclz3nmtAKZ
YRhtgS4frLJl/FRCtNJ5EuizS/4f1nC52V80zTTzBfZhb02poTyQK/4h89y/lgxhdwdOeHPl4dQ4
0Mr5WeMn+me7wlqTI+7XU+IP1VMIheqRtdR47sOYosEq/CLd28NwhKA3SM6pDZq0uQSBitwtNAEw
ocDm2fhuSvbL4jSoCXsjliubPhyYQmMifHNDfyH31TX3Fy+kTJviFL67JJfF2X+wdybLkSNZlv0i
hEAx67LNAINNpHEefAOhO4OYZ0AxfH0dZFV3ZpdId0nta5GbCA9P0gxQfe++e88zk/d2XYOa7mzf
TWoOIlk8NqMXLuNDXXHKx1H8WkaEuhLnW8+j53RoHzyj1umCGG/U/PBpr61BlcRBWvP7Wy4tcq7F
X45Jjq5OyZ7VqbZfY+0r65uDq0ueWjWc3AUsFkZa+ibPegNiRJyRSF8g9YY0Yk+KtY3Un3HesIqx
OlTe8j5jedXSk95uWJ8G++KQmWE2pY/RIC8Wq7iNzs0xiOnHTsteXMXwVDSBUWl/UCqOq8puE00L
2+kJr5vtlUWW5RI99JIa23DUYaa69e30Zigk+dLCBKvkXdrJq6ui29p4l6rjOszn+z4h/ZTC4WD3
Zppo147Q44U7jGCV9XchbfLS+jDtxWfhaei4LCWnRv0c07XbJxLSClXdivaj90R8jIW3mHjNwa2e
vKLTQjt3jqJz8Lm6A98xPXNlNDSMRbqSMIV0u+wGLSkPslSs3+7Ne6Sr3x1zKd+ys+cVOzl+UCSJ
cXV/CRVoQ3MTBmtPhM08VCMli2g9tmdDmG3oFN7ByoZPpb9N9Pc7bWxua8fLaK3Ol9moYyVJjldW
8TBPhoP/HrnDcmfeTiq1zBg9XxAdFcJ4EOVvvBgUcjymvAdU++561qSCLgUxZufyykxDv5BLo+1x
4AE4G5vE8rJn5tYfXbz0+wJLyRE8yBM+gqum1de+LDko+yVmCMQKlZFbfztzdUdx+KbOS4N3oU4G
WmV7VhjZMd91WYt0QO/Yt79nSbFCqmbwXRkFZVQMwVAyiy/Sig6DVHOwOlCljVcdYFEga52G3FOJ
P4hD2y/TPrWPhcmJ1yasTbQ6qJ5q1W92PJ40tY03k/kpi5tzsyKasWJjX8X6r2pMqMaw/SFyxKRP
qDmtWvvq15GTdcJyjrSAezWed/Rgp15a76wnIPqvdTT0Mf8YYyPPymvKonn8KkV10OkfLCmg17Qb
4sZyG38aqdWNyDwsjoPVcg5iTZFkKJvVd03oIvV4v0iT17HyeAMgvlglK+hVXHRBqX7SaSt3WQGM
kkRAlKTfpco69p+hu+zyZj0uLoeh2Ve+M2k9yq6FXZwbJCc0bTfzW7qkgpQqHINkKPf/8JT9j/fu
vyAnYpD7f1vv/lf1XXfd/+W148//h9XuL9fTGVVK3ZIuTjvxfyCIAtChocM5tFxpSJPJ6j+tdsC4
bG/z37mY4BzT4K/7p9XOMvF98BcJ/rnA1PffgHEJa0Nn/ivPSncwAhnwvhwJz8qwNvTpv0CQDfYl
DJidEB+1K4bj+q6K0Jccy7TCOqFNEb1agFhV9Z65K8mXrqhPdn+G08OhvmqhcovhmPVGAIbjjKhT
M15trtzvXHwNeURZaIyvrR1bDS6e1jYXfRoPklUpLmCGHei6LXwEvgaHbhqAFFH72F7v0myeUOta
7yDxrlBtqj+lTo2qut9yvc9a+01py2MEnzV0odkEhaSo8NJjhypT61Z+JAkTTazPKSrU0dqe9UdN
b747kf7SLCOsHOuwtJKmo/vT1tN1yhD0s0e0A/NQJ9ajGpn2ko66CA99vLVqjsYM4UhsVo7sby5g
tsqBnaljokMNh4YqNOcub62gNFxt32mTDjhygG1g1EPIxz75Dq9iTrkYRN4cMh7/nTOcCi1NlcfZ
W56K6luvVQb7jKxQje9cTqg2wtEuSz+HJFOKRtfvY/Ihh1Jgr4vscd3r33MUV/vVipmIxOM+yTBR
JSON3DRcOmFdhG4eO3fG3URaKyDEFwxRf+YzYS4zdZw/rvmWei9db0d+w8cFMKIMwWTRpur1k1zr
B/Eq0u4nyrX3CqU4aJFe+APzuO9T+2dkiDpnBCA6qU37bGSDYmug/uREKmQNWjBbR2Z7W1XG0Xde
mSX9O5z/f46j/+I4Erym/5/zaOyH/4Rp3f6D/ziQ3L8E77wh8WCZuu04/Jt/9/7Kv2zTljpNKVRW
KZ1t28z/9v7Kv/TN+CtNzBKuYLvXPw8k5y98v7oF3tV0DfhQ5n/nQDLNf3h7/+VE0g1Tx2QsTNPA
QcLB9J+wyFmcDom3bnELWJZMW6ry0JAeXzU8tiSb58s8Z4Fnvxvk2YZoYU60aEyz5kukhNo7jnMk
Z9WGbms7u4Fg5BL3v+j7rNBqUpiDXnX28BG5bo9R0mWwx2LkdGeu9smK2SKgY6EfU88HsYkLrXjR
yeoMGH73SeJQxg/z5mwfDzGzzHHCsirN9FFZ5eOMBRa6nIGXPh0RaaavyENMNsiPIFLlv7ytPeon
9mxdCG/aD1ROFF1ex9IxiWeubIAXdJUdzjksnqEDRioORj0ya1m7Xafkj2cwHYR6OJyG+gYzaF86
lbiH5rg1ABLfb4QGvxkcKf0myhBamsodElwyQDWlPONqwUwRv0IWEV76hCsK1fQGJIupg3SYVCcU
RpwQCR6Du75ZnwogPo6T3JMueisrlhyKOAdOgMXGHD4sZ2oDqiwcSRnnjc2an0KAuyMlfmDlLXQY
/XnmJPfdpavCnORlGUW/keGl73XT1d4EEc30Wn/QR1QaWDV1DDFk6IYuKMwk2tuTI6lvmLdVldP7
lrFeG8XSHWNIkdSYpYkxrY7pxCBVuitjczxEypviKxJ1aC1YTXQzy/frsE3tvQVHVSn81FyvtAPC
L4fvqiAQbg/aj7nGuADm7XLLc9vvFjntHLM2ri4jrqAaMs9f4+pPmpJzXnIUySgRNPPjvO8iDlKS
n1wzWr8GOMPbjF28SjElkqn+apb0jHm6aZa1IGPCAF2ipm1GILlTDiRa1ffakcv+2Bn8TXaN6K+p
g7UwRTOSUz1wcTJBQDDP6FOqCq6PwxzlXiTZyxzJp3Jwn9wEZwDhmNzx+H1Uro7jeowNvK8K7gSi
G20rMJ6dit1Hz6jkwVyjc22a8bEHS71zSdfv9EFKwFsdsJ6K2SAblgPPyf+ODLmcRNy2gABSK9BE
3YcVRqZhkPF+yCvrQFwdxCXziINpdQ86c3BydRQTFq5I5l/yV0lQhizoIF7lmr0nWzhujFIRyCsU
KzeQXt/haZ1bf57BQUbCKk7o9ehQsdqPcjDPLSEigitAK5hIoDLBQsI0WHPFFZKEEfUvMR3fymvt
SVolmAqHpdo27u0DLw4hNlZSKLMBXZN1/EDs2it1JP6Zlk6DTEeUyJuQDWnXkZCLTf9Ish5mk9u/
LAxYR2N4ZHTihSJHtIKr5Xep+ccwKjaLOuqIlIXs0Oqs/mrIrgOlwLoLkRq62x74BaJ00TF7Sene
9Ujt+gFgsGwGfOxG0Qc6udxGWxu/J94eGrk5H9oBZx7U0CVqnua1S94dHYc4Xx8m8jQPOz19dDpF
+hnvNS4exMm25r9w8vs4t45z7Ba7ZrS7UIPPs+Eq6yBSZsi2Y0aGeQ7kimPQsWPDX1zwJS0mQALx
QIuqKP/oC/GVSIqpzCy/C5J/fjUkUIwy+E2j1AzflOdMan1gRJHYZw5pb8+JD7PSb0vXPqkWiVhP
0CNyLA5t9t6ZTZh3OLQaI/k2sbKrlvQXsW93X7YoHjapMjfOXgx6Why9jtpF7TZX9px7Igr6YRyg
RpPB8yuZp0e2KrxZNV4OKh7srJSSuyXPviKykmdjE47yw9hOzX1q2Hs3i7RLrRYM1hntVy9u2XyQ
puIpwwO6OX5cotWqCbkW3ovcwGVL7DqSUedX5vw1Rp7c47RwoS3E720CQFkZKIQ646expgUTccpK
rn1kN+ecUVulGw5TQ41kSZeCgahav972wiUNYO6SsNp5jrqL7mkgIDikPQ9yytBkD8RkqbYq5OMi
pYEthuQMQs4+AoTVOIHEHWN5c9db7rsgPRyyRsTlXcMY6jTlacX/kYJ07ER0LFo4iN0g7kpCnr5X
qPROlLfOaT0M8lW+X4gDd5559jTLCvUIMFcKvMLAuvGWOu824rcFNJdhd1udkNLZDi+HwwBHu12G
1DdIZBODjOFg2U+1an/0Nun8dEgBmRf6lcVIxa5E51pn7XdtS2ApoCT7jLq32SaBNn1qJceHbPzH
k1WcddMGh1Jj1e+Wm7ZtmTTs7Oa0SPDLdIy09T52I/t5Gq5eno3nIVt4XA3sWrY7B8OQ2TxD0Jdk
hVVkcxdEzYyfoGAZeWuaIV6F3O+p5g/MxcQAQWReAszO8Un2MdNms7xty79DllP8DFbR7EdNfCZ5
Ovkmw8K4bx7TTYppc+VLEyx5vEwhhU+Yt/Hgs4be88uVm9vuYREp9ZGifENh7fAdpXa51zVcQ1EG
8DFLyhO2gATh1qcUGXAZZh5QRNarNZ/TODPRto+i1mRYotn0IwMrdyQsMq5AiIaswfFVv+qCtj+t
eAqSNH1CkM7OaN/twUYg2kdpOJRxD8gV4xIPq+g8QIyif8RQIbV5DSBoP8RtRoC39kU5vlpNpB2g
1ofkqH+bNlJaBIeWwOHYwtBtywOZeTqFfD4vln2lM32lysq17J0tNvNu4htIqCNwKWlBsoljuv1l
2sW8zT2+3B43YuVdZ89FCLW049S6py71TpgBgoiYkEqMa09g88Htk+tQi3f8baw8U3hBgCuxsm9w
g3zW0Eaqe5MYZpAO4oLvjtlthCd+i1vmC2pJZ+G6mSH97tVGaVzm22yM474chOGrzM85B/2lLuLj
sIXtJ+chbzdeccriIIC7YZuA4uWbMBBiGRsTnUGYKwI0fEaTo5GiHLmEaDqNUsnBTOVC04URVaRH
NZEZwmm87vI2iNZUv9pxkvnpFL91kRgPWVkwwo2WT2oYuO0x83ySBO8rNRDJDvKvDAyP2saPTXss
dWP1Yyj1zOQWUdRcXvW+J2ys4/DJ1QMJ8HU/GnDRcn36WKcSuSc3Sbi0DTioacFzXMZ2YBFov648
YIsxrOeY1STBBH4Orgvv5QSu41rOmXPE5h7fVUZ26QrshM4a7dsuaQ55XE7UG4W7XxIMvppmqRDh
757cv3G0rBorTYZDnVDdjiZCu0NyGzEHAmkxInuPC44jJDblUwTNzBpJs1pV/DZU+uugv+llHDNF
OMmBbQMMuDHps8AGnHBzmkUW4wjKac0d+yz6mExC3bzUPRV803kwKOC8sP1QMPDhDPZp8SvMxqHm
yDcZT9/aHF8tBIFD4ohQ4Qg/JQ4hHEai5iXTuplpNZA7w2oEWipeYL0Mq7I/lGHEl3ND5L/FwBz2
LEHJw57AV1+cAEn+HTfetaubkRgfMb/M+SoHPTq6ffRsJBNYoIXMme4cF+KFTC/sdx2gH3dt9WCj
rjBjFYRz15ViA3ByVDB9K97hRqO/s0Rip3cWiq2uQhnPB1fW6mahbfDQ5ncrGceU5LS3ctSafbvB
KiDN5LPAXitZ3xCVJVkSK10OunmpuNx3sYYDdOLkIEeFVsxo7MzuASap6X6gJjOFXjH+nzkds45d
0BnH4yQBqAwJgrzndn9A0uoQkdfpVtEqpOSn9hn/qpzi9ljAQgiz5LIwbqcgZpgSOSZniVOfrU1Q
yZrziMpymuR41IwG7JmLCUMf+NDAgAc9BTLDDkJ/k0o+ap1lNl51GPqaaXPV/WR23e9S7JEn0A4y
YN3Djw3fFRNLjWje5aTROfryUedcBvcLywLjeUnqLLeqQLnLh65wQEUels6xvuH6BW6TrS9x1TOX
xOlDuBwW6/YpyCQ9ixReLyzBMK6qw9Sa4Grtl9LwFj8q+XldTb6jrf/OW27DSRzNdoNU4MHb6uyu
JU/A6gPOGqwnNmqGXyeGjVJ9HM1o3iEjVQfby57WoYmOxoTbmQXqmIC8N6PFqV1FzplVFHhHGkXH
Jp4XYFVBafUbiNt8yLWfERf+3ManjP7AcTnNzca8d8tLu8zkNctrUav8OCfDlY+zvnhVFZbM5XGd
WV8aHXLAgpeTm8XWoZ+sm1HGT6ZLPas6TAj99OXJ9YeMZAghhhBLVzsMelDVx5oKvMJtQ6tV7FuT
ejAFX8GgE20Z9AZF4WJySay/CqUdhaUVwTKKMyBXEhpZe1K5F4UZ85+2i1613sqDYYL3o92pfKOa
drpiFo5Wr4TcV2b71FP6EFZqbkliekfWex1rh30TOYtTdvqnWaLvVyayuEr5lhPX/nueFv5/ya0y
WJnYJDRhk5EThM/NlMYylWQ4qbIZAZPqT6OQ08WmrY37kfmT2+yjslpPc5x9dzrMVHcyVDC7rK8Q
i/bh2eDDMua0ZmdxFeX8bQqpPx4eO3MYj5FnXfPauY+lO94KE4KU0LV9w4Gx9144DaVfJS4XzmpT
fuadRvaN0RWSrz+p6TWaM+yHfeVgt+po3lhuvFsXuuJM6fmlYxUDe7bmb7jReEuUcS8GO7+UzXAw
VKweeir8W6teBOmnVGTay8QDFVgpHjrLnP+Mroc/Wjz0YEwhzozDfDY1UI1FXIur4aacoNH0hNHo
lTHtH7NLJ2DBnCkjx1mkjmyqxoJnd6D9eXm80vtTu0wz7OJVWwfOm358o4zJcQlROdiJB8F80wxN
1p1h0Xa3C947wbJfsc3Ot7HW/DrVo5CZzJdGmwH46mgnzTGzhEZ+rDx0BV9qubJGxl1uo625vlgA
3/V2cTb1GpNRNUJEwX1xMeJwXS06qxIq7IKpCAR/fyaB0pxjq2rCeSTWKeCN7TrTGEPqtmfwoHhv
+hbBwNSCTuSfwnSa09gkZZClL9pkmcd4MJ+NuoR8j9fBNecyGFi8ACKwP2pzz5CsEXfJfHUxP9/H
d/hh+HEqVQV6I6/pzOgQWq04pOc1YnQFp+GxTVdxN7A/tcHawZJv2XPQ5XfAhuF38p2jHrUnHVcw
2dQ4uywGfugUxqPDUBtmg1vgwZywS25fipN6ZEwL4O/D5uH28nKm/IadnkI9S6bmTm+6izk4t6xu
wYrm7nvO/j2yekQIlzpZDjEbmzFbZCKYNrM6FdcBdzdFsXm1HA8zpvEmFyqpBcmmG6nFVevQHWTy
Si9yIhzWHBwtPnr8b7VxhkSAi2glEJWBmfyC5RMInMbncZT7pLVAyUOCIHRFAtGgw1NA//Jijvyi
xROnT93HCrEL53WaHZnpF3ocnWbvoNnWETvjXez0Pz0cGEvHHaviifYNRdxySxY1qDs7bU+Fmu9B
/2yhvRVW+NDQS2XRRwxekBAMiV41LSfT1Ssi3tqlcOTXWIx3a888Ep/geSz4kTXaduTOnSG69xL8
ocakX/P+zmuU5xQWn0Wjt691RJfSkmHRiNiXJNgaWyqwcrhUwIWePZFDP63SeN/2xC8c9Tqu9/SL
x54hAPPWlHtcuY9OOp97jitI6lp5WLv2NlEA7xf29SB1s/uCLI3fAQk+tDLbUor8ahGXuZZswaVK
PA3elsApmADkBr7jlFxVnovn6pGAEVkIN/slp+GQaPpjXXk20FDixnC8PlUM4X7kjouWjhQ7BEu/
Iq6xdl1xmZL8EDF/2q3S+bLt02SOv7wxOVbV+OrQhlCppeesFie3BOqz4leU5eSPPW/sxBWfC0w8
wqzpDs1vkrctvUm6Dh/oRdgucSOCjD7z4x3Y4oG70fLoiuff3jJJbg8nsAcbfZRniUYLhGFh4Lbm
5GW1yN7R3Dttc71bdn7jeZX4s8PaGVlEoI1G2GvZx9InPwvjkd2oFd8sc3qHgDOebc/+IT151pDf
5kx85DKniITkjKGmz3aMjiN/bgCflxLggzUOlxLm8a5ML14zgGZQ7b1KWuCzVjUdPMLFYZmTEy24
YPURB+SS509uPOOPX+OzmaMXyqZRN53qmAXyh1grur2AfehbM/VJ5uhwHIX1NLrxrfLo5BqYjDsl
MFxlCRm3zouoxy3cigWDIk//wiAV+zwyCBPRvgcAbenGi6u1JFhrDoDOAngzVNRbnnEhwslu78Vz
mL8kJ3tNL7aSj0U9i7Mlpz/5A2Pm6sOkqHKSJxM5CpqeHvltUj6Pgwyo7/PTuERv1sTJYHgw/at8
wbSx9rgmW5SLuMH+0ecJ19l7LMDsyFH5E/FHgPREDxP0Zi461lBIMKgCL3OGSeEc2RL0H3+GlKDe
9m+GiqKztmeHk9q3Yns9neTbdatnpa2/rRHIn4MtlKU35zF5a9klYUZ6uLQaKEabKDIV/p0ufwjK
OszDjY+GwWINaItHnsFZPPDsgb8xDaXtx1kLLB6qq4vUqmUcc4Spqp3HahxUlWo9DqPYR9q0RU9O
vMWYBjXvkx+nC/nyfUPUYR1RqJsx7ARLnEz4ybLkFcQcrWt4nLUxHVElMAW703QZYn4+U3hXYWWl
r7c8zaxo+8NeQ6IbZN/26bY9TSzfebw2e9maT3C6LDhJ4w9+vcWfSNdiyLbDqVrO+ry2oVC6tstX
It0xwWPsMIASbY0dI+YdnOjL0BSCEk9+L7FJwkoVYTsRcYGqesT6gtyb6NMjDBHjzFsObqK2Pjzk
hXu5uGwwsWZwuc4YSLnPBdJgb6v2XBKz6oEx8DnDXM2nz7lrfzlo9NpbS1ZXm6D1wQ0/9iT01/RB
aUPKSbWBhLPXuERGLaLEN/kh0MA/4i3d6Hq/3Xb5jGfI22UevebOmxpsyncdnF9hp5ifQWqOZhso
A7ullNVdhddER87dD8BiIASMvK2T8btr/o4SE3VlYFZQEtVHOfFHO3nNRgi3xpRjz+0+x8SARmoA
PCx7xGl2FbF6ZoqRLsRjM+jfLXp9aeG1JeHzUGfhoLEnTulPSReRYKnfe8sufDXm+J7h0YE/OcZ1
R1ab8WxbwbhHtDV4Xpj4DNV0sfg0XqyCNXSlXWyrLs5ozNC16n0xLu6hz1oTg3T/q5xt+gdXYpSS
dDZAwCdTrhcMpGeuU06GbU6bAxk+YGTVl+5d6ZU4d6z60IWRPmqV82jn+Smqtu/XNiSHHyE2jL57
by0L33BIdoEUy03tyShLrgqOE8zW5YlYT8C+n0fvea6hPqGufXmaoE9ZftnZcik5dOw8CW0ib7LC
sSXl89TCN13Nh0JMx8bYNg2T4hmtMEe6qbf9TbXTYo3yUxnDnd0na/sD2TzoJhz0kq1+e3SXky26
i8GdJUx5q3PjN+7Sl0nvSl9t7rXN8dnbcdCnDp64+6nmeMjLEPp+/TxUxFRVFuP0ie8LoncFZtYh
RvAA4FN4rC9ET7imA7gUOs3imnr8qtNw9JpSv7mr9xkpCUVvgjrGHpj+mHF/GKgpz5Vh+CvKWmgu
wEn55DWTQFE05PK0yJtjjZOfZA452pqlmGONPhVT3LQIvzu1A+9WXYioV4R4t6tkJXdiLg8Z479J
Du0p18tXwqruk1eBcrOhURTG8NAikp+LFFr5WPZViPH2XpaJi7Dufho44e66WoSdndxVFWFB1pOS
0Omzz2kInNYOOVigYxW1eSk9viZ9eelI5EFgRwhxFAP6ng+jH/WjMyXPUauXeyBoN7eJ2UdgWNfR
Gh/mfnQCafRYr1tofqXMwvgTxR9KN6t9EkZ2rEWbfydW+1MLAxZjPx/LaHr3ut73wPh4lTpID5v4
2AoSNGNyH4O79Zs1OzFrEtd1Hj7dHqrPVJpBEc+/Vi+6ri45Rk1rbkZWHtE0QMzHTO06loajry1H
L8EgPtTzre8Rakp7ChtRqaDM7GiTTF/mSiYPzbxBQLjRyZUgEuKGsxB0n1pt3sKFvk2QYb/mgG3+
MYB1SBsQGPZhj9tBkkY+s1FMZ9z1RQyVX1pBt3iCq34br5rHiUQfU6dXq9C+FkYeYiz/ZoHLid0a
4Nz3MKvrJNR1kCClSU3VgJM/mW0bByxksP3VwxBXqgKpmedVMe36/czGdfei4Yc71OZ0rgo8EhVe
6qZJt9rIgq7G3msoVO5u4nrzuYweVJZiOYlr8zMbr+4YB3Yylo9NORE4mvlvYwa/8HyBxHvJnbs4
T8WodUE9xFzcQ2MGY0syNB/QJYX2U401KfDFOGL830O5w6Gb5e3VKpWipbJeI31wkGYy72iVqYmn
kwCM6Rh/iPJhfS0WI4RJCU0J0/9N6C7jvTSDPSy8QIqRiq3vJ3xm5Ps6Fn7oOHT5KRuHCe06tepk
2vkXMYeNdBAKARRoRpQfVfqlbCdFg2m3KUP2biCt7yYT97HHai7OlQ3qoP9ZajcEbDT6fWfWIeX2
tbXTiiffBgLH9raST/HE/qPjYEvSqZLfhLtKYxfeJieUnIG5fkxqcN7w/vxxdA9tG6X3keedUi96
Ebb3bsftVXQNErCR3ZifkWSKy6fB1u/LjtOkm6czZ37ne0rYPnLtV+VMmO6t6q62EgBUJr+96DJG
yTHMdYvingRNJLWTZcf3UKQR07X+SnuZnjDDM17V7c+JrZqsdjW4kEEdtHnxxbvj+sbIlTIJ8xF/
wbdVt9BY7OoGpX6oef5Tw+jO1QiO03GuMsHf6ZBhaFz2TGwIZpMRQZRmfwg7kZVl2ytRrRi1QKTP
+DT6vS0THrOx6Xm/2fPApPRkF9YJokvpW6CPsuKJccW7HCAwJDOSG95ygyEasjfpNgyqGuiipkKs
Tcq63OOl3IYdlEnc0iBgutxgsa2nHzj0jzjLrkY/949lAnX5sUtuMgbTmtJf6Hn2i3cBYoqbPmtp
Cnmld2Q424+aDcoeDvmeoAAeVwODJaO/d+V5ZL9mxNCY6YGVgB9ri7pgwg4omDIEoJE4eHb+sSQ1
YqakPFvM9UBR7d4caXwwS5TBIPSrWaRPo50Blhx15CVjzc6wtE5IjMtVmXFB09qAL08i80HK9ujN
2mcnOSdgfcAbqkjc0Eg86ijYD+nG6MoFZqiUVwkDMJZKkK0E2Mksm78cg+SW42oUd3H1pcbVDtgV
w9SIXbY7FJH+NHFJzny8OND+EM9Lj4VUV/JRLKggbZkmjflBUInRXPGWkHLfp3JqAQS4fRCnAJO8
xtcsMES5O+pEz+gOyIAdyiplB0ISf5rsffCQKnpoE94NIxWScZPE+JCXQ6m135VOKQaYtWUBbdYE
LIlC0ktm1qI6QOFyreWiS6Krwd21qjxwU5QBAoAkGJvk4lHFSKuPgryjd44Wsactmqm6ljhw58G3
MhpPt4UUVnzmuaufitbMwjFvnrtIY7xdTUBHybbnDb0n1Jxkxz6biB0ny4uZCbHn5yu3PQOy/tPF
40uVUMlS6dQ+3wX7eyuiuKvUn3uHKrtXWqBSGPNgVCymIZAH8hI9T2ez55nFSqwWmpmBFwNEmQ7Z
kWQAWDuoCaBM6gB/CiLHzoyG7x7g9zSqGn2Ewqpp5zSAL1f77YDs7kQ6upHXDUwqi1OUN05okID2
bdiUbKEYswEClZk+L+24hk7WhzSDxpGr0FYlxAMn9y2ApYv9OA7ldOy6nCun2ihbw2rtKeTWcE0g
QRty1A9FHK8HIfHQdZoIZ6H16PPNkR19f+YZD5yjLXIfW0Bd+jEGD24zEl8q7ZzrMj/UHjYbs9ic
ERbKYwK2H3NL8wc+uO1Dn4CLuxmK1NKjJ1sHgWVhB9SaXRvb7DFPfCuyqIDdkueT8GXv0M/FOBEi
S7yDdmaTH36EQzrHxd61l8rX8r8HR0xnsVrbfO93tPJMzvX6WDPi2WEnF3dzvjyy04aC/AKH5UIJ
jIEgdZ5Saf6tIrzsfSzOBriuNcNQX2iDv24+hKFsadeLmMXBlfuNoWc+VNF7ygLRvQa9zdv4c9Uy
WId2PA1d750JEs0gI1bFgE6C5kpmtjmJ+LYYUXJqyzFYOqqiOaG8GXklMw39n+i/b7joDZuvsNkG
5HHjAoJS+750OXPa5bdkL08iiuVO24qSYpqvK1GCtaoNUHpUXgm+MfbJQbE1tHu+gvainxqWqTEd
4LNf1XpecoL8SnAmV8LCkx59peuezMR0NzEo8yVZSp7Z5Xccze/KBa5vyPKYNA2820wRxd1o/MY8
E6AuTFJ0g2B1a09h09ePMBaAZYEwW20rDedi84wojDo481nZWHNMgUrlOTooMEEB0yGCYWb/nnAb
+F6UMeU0Tejnd/V+0azm2V4RgPGlo3OgL888BTmr1AammGaKx3aYnI+4ZMpZNB0egDU7ZjZNDaxu
wG0GMA3WC0kmN35X5AtPZ1eeZExd1RcOeVns/g1g+qA10LSfZNT3z3X7OjfaNVmTqzUSFW/wk8XN
bfFKOxy18QfNqg3WqEENNim088w4ZEv0XXZkADs5veYJ9AgLx0fLWEQ1K6WLx/Q8yxe+HNZRBEny
YTh2d3ELbnyWd9o6Is1gw1qgwx8uLQmFRb2JIoJTo1NYA8Mk6S5S+4Q/4uyG1apTjmGJZUk2DHFz
8J56p3sywZRnuUuglbs1+Df2zqRJUmbNzn9F1nuu4YA7sOhNEHNkRM5TbbDMrK+YwZmHX6+H78qk
q5Z1y7TXphY1ZQyAv8M5z3FQ1zAJdHlO7bHDHJsUjIhfMaBUaKviSD+OnWZBhddiS6fAhKVKH/zQ
AD/Nui9IXLaCNltIo4KmXxs627BXzbdYZMqdnnfE2llbpsUgyXYJooqnNM2ocB1xtZSxd9mXE62U
Rjs/4WtG6HdIXOtxSMaGCQamxiSeL4IHkKjqSwYZLmpsMmn73D3LWJL7PudPCGrV1quXL5hu8yEm
VJNctLt4GuUNjaFTlmMw5ubz2PvjHXvUE7rKDoM+LovOZhrTpMt1sfBtcdThkufBB9rOC0Lwe21n
njOnu0QV5QOKinVNmQ47T4SITuiv3MLgqlhvIUcwUTNkhiQzTr79wn0D2a83BnlcgTSqixnlz1pH
xKm7mHGLwdqlAhp92KMi4Yv1Qmv8hUrrxzCaL6fmQzZLm6MyI3Mdod2XiehrcmJ7Z0UaZaCEAIgl
ZKrwIBth/tiGZXJouIiw0aRM8p2rO/2pViI6Ja9gLGewSa1qQGQpXIxJ4WxbYj9mTnMe5FTdh2Tp
bJTHl59Wx3wunuYB/7ef70nj+Z6cVnBGJS+6RRdKvRrw3Big2Q/nWsZkwLThJUtv5oDdulDpsM1F
uLdS5dws1ioQDhLSTVcXMIYeuUPk8EuCfWSDuzLZVoG5zWA5VMjlgHqiwGfapRPCPZ2Gk1fpV6um
fy8L+dw3/dGNMPUjzmQda4/+jmxZP+gJLo2KvfJ1eRtChcaTFuIQG+6utWw/EBnfgUfu1iWDZppr
ZZ9T87FJ+DZZQTMj0pF7iFV7qS3iHSZe5DYEkIGtlL2cJpENRQRbXab20T5NnBPL3P6Qqjm79Jx+
g4OYLux6QlljiHWEG/McMfm9BS2sSQm5BSPsbKvuaxjFzZfM+OPSPmLVinaDYrTnjGW1LZzotazG
nVJnGVb6MIwY/pPeLNDQ6Z3hLeIuLW0u2gnnsce/ItKL1s+2bn1KfrPnIfbs7E9V52eJBhjp189s
msbOLKYDEY/hWVO8wT51okOtumdGt+W7JZgjo7Ik1L49tVn/jNhxb3lhgbhJvXMFtEGcLb/9ZHpw
o/537ZJrlZtmfJrci+a5e6U5MwgPMUf3iErGpD4YQUOCtjFiukSLRZ1woC8UIG3GRJ15F2zKoVqg
vmQL3WV3XgP5hkzVLVuTe8Nivyac5I4s0RpmPsPxHIxxlH6nC7bOqoVXUc1U56nAOZ8B0MC1uGjX
PyUjg8+JgDrg/j7KUfoMCKKV2LZOPWE5pVkgC4BSlV2SakgHrhrkya6Hr2Kq8kcLidkSzzVmPn2c
uR+Owpt5fJjTubNvg6b1RrexLrXcr6ypqMEW9AoseemlC/NbUSgZJfA+Y6kC7SdfDEjHS9w8QbDb
yTYmeXqFpzIxO0YYUHdGzzHuhBE6P5X6B9O/eJjrsJB6D7jOr3M9cW0Lp75bjHQ3SyI3loc61zBm
lID329BXI2eA2R/F5za2Yd4s8yuhkHCoqNE4cHE4AxZEKpG4XzrDBo4gmUgTUxyICZA0lVgtWs2e
tlPVnQU3EawlnFKSDKdo+hyS5TmvjOEgBXJvY8ZhYYzDvuNMh6iiDq5wih3iWgI5gNmsa1a3ggCA
XGRZKLun9TirjLJ/0es2EkPvhjSOZkv59yg5v7cg1+j+h+QS+rFxK1HtHe0BQZ/MvzvYmVupJlxk
oESDmDIusOBOs4Tqlq0juLFYH28b6hy/BK3XDI+F7/5Z/yBP0+mYEcs3WSBUosqzIFBDwl9QhyxE
5XRlZh+WnAODEPUd6kV0kxmHBvgZUdl/IaVdDuU0IZhxv1JBicC8Gm5kKRHROXm3VasqyIv9G/Px
ICclBFecjbae1aNqApyJB1slw4dIARzxvIEDDOPYDMVdW61QqcKZN1ndcRUUWAfb2QZvyfvwWGSU
EHpNFp/LjK80Qi0NVtF8S6YJaFdN/xVN5cmeNZ2qJChpIDGFLiq65l6b70fhvITJGgoWYVJvwdAx
Xa9QhFo2swVJLhA50nXf3nQE7BelR8iJf86m9OJ46jlqSNtc1G3uWA6EaQ2F2e1PMeLSI9oP3lxh
aTAWptjWhnegcHZRUea/E3HILUjB3eTsHekgr12m6eCVxxGo8YY0CZKxbFy+piuOUzmYBzvtXlSI
w5gZ/1GjVQySqMeHWLKboC7nAVFvfRJcLjNQt6Nby3Mq17wlCtBN3PjWlsQ3rggr3zdD9ywnkFsz
+v+9jddTeTgDqrqB+jgM72iwjpCAtkuLQVHNDXNbyAkgLo2fjATlU21Fbxgnm8eQdyeHdmswRQ6I
u2eV5/lfVmhaWw0XG+1VAZkEc+VMbgbrGrB+nXWrMje64/J9LGVm0ccrtZWzv6/G0jrqng0yuwUi
Q5hF0ov7QaNUfaWcRQoBZqAb7QwHF6yK2KfZ6JQX7deU5w6pdc1G5id1n5yh+NXByjjICDJVb4CA
AACD7BNAYRbOW+51S3nHJKezdds88L2h2sGIwS6vQpQjxSmx0ZA17qkIB33rC8zDbHrjQ4RlKubV
731YwbRj+ROHWL7TatjNkT6pRZ9jgoe7Kf1oLDEi2vE4yuqZzTyj3RWrDoY17966hKYEZcTMWTLt
K7YmVY+ITEvrkQQ5LAhELrD0JogLjqHfX+2ZFepaSDN6V+/9Kg9YwLT6/Z0ztC7CDSB+7CsKDOCQ
PkOT3ctoc8Kp+pM+47eZawi54LPA3ryGJUvopJgyJCjL1u8xd1E8tjsOESoCR3eowhcVtD5cMwD4
GacwsmIayLtRs4lid2ec7TJzGYD6zyVc3kDXkGErwUsafyN4RhDW7wTg3TljJFQCn7ZmC3dLNl5G
Wz6A2wAjwnB3tl5s9DPY/iZxc0mJ3rgYdqiqgBqGC/TJeZX4jF720KA8DiwASYFi4lGQDR91yC6j
dPzVZQ3PUhsFFzpfwgP7bWgbzkOqa+s0WZIpQGjzoCrbZ7Ps3xv5k8Ux44toMvZV/rVa9Jlb1Aed
tXcJFuFzYk6MsaL5SjTPtzCzu7ACy0an8F14uNNHoz8pqAgHNkR4530gcVXGrGbJODarxsSDYaEK
zwSPgkJZn/2AWjZEEq8qG65F+quKF1ZpOA1Q7yG47Ra4AJ4XoiPdVil5cDYT/73urEuzvPY2hhIj
BD02mrex87B5k2omTIFgvfT+Ssc+PngWbfSyIIOJLT/fdkZzUSOrLxbw3daufhszsS2OSYqVZGDI
NHextjJvwE7nzgxKOLyfbZtkORftRftGtWQdeQYSdukhrud4tpsWDq/QEABVTq+e7OIISeaaImL1
q9/InliVjZYOqmT4YYgld3mMa4boI7qx5ov9t4ma/ytfcvU4lsWJcG8C2QjzpdzMvhcD6zH7lk85
PYLOsU4Mv7HFcNhypFy4wvQ9w9M3ZasPy7LuE6/+TIo6e86UD0mPe+zQEgc/ivdoxIIVJrRJobe3
NBSeBJr+HsZRA9OXrUfYjmTxRn9i2tYkUVc3hFbhF0V9IIV92EoO7lAWp5opAwC/9JghEocBwFWd
ET0H4nPYdosfH+nP4HPRDDFVL7kgdXczCgoyYQK79r0ahktoJ4fannr6Gxc6S8Q6TgytxQ1v5ARn
8umWIxPkBek7rpHp0K4jDn/pyMCabbmlP+Gqyi2EfQ6+1bJHBzy5rbulFa4YJX2r3FE7Ep4YrMQs
yeBMskKTZneC23NNMibnmePQK9aSZhSCB7IFBmH1ApfJhmPptOxoffMguvzeyTPyJROzuS7jOYrn
hZMUr8+MRT5uD0643h9eIzZqLDWMvDXWnnhBe8K3VIq+2o9zhTTp24p7+9CCj996sk0DmRaElmnG
ybYob6Qbsp7I0En17l214oHtlZkDuJc9U30YCpr7GHg7Y6/GP43jvGevyd00DYBndfrHA+p7GGAq
3cmlDkE7bOSYuPdd477XFjTBWtXJvo/Wzq7lwknT9C2M8EapKXnmTOF3UO93PcipfILrNBGSfsoU
GeFaApDp64t9LxgwEeOjtmOhi2OzzpSc6hk2A2mES/FbcpFKjyC+Uvi0fffzLPKHyMAXEK4YfJFu
rSR5cM1R0s/4v9qVrOLHxMZakm1J/yZU8zDlZnuOCOTeRqb+cXDib9LQfSZCnBQ4CEXmaNoAd4Dt
wrzBphFxqjse8tzZlL9NTm+wHjNOYo4Xh5ihXWyAYS1FVFzd3wDG9g1BnEHOCuZAOQ6dNLxyjC2w
HM+hg8gwn+vVa4GQ1zTv/JpVLE3cmidd7RlLNmftwwgSKym/ZjVBt8ZYvR/hHcjp0/ZyvEQ1c9WY
VHiAOpM4QhfcTmXpn6HLmQay1Qg84tnNhvJpJBrU62vK+Yyksc4fHnqbbLhyhjaC4qhg6fpiLqcm
dx8LG2xImAFrMghiDfmKLR9G3oRKDi8M236kjscuHQ2OLvgh4VTNd9HAPrD0JxOroskyn5jQ2uxx
fkd1fRFGumexynnVgtSE2h8f/RAKWFYcGYl0d/CzvaM1hz9RquAmpSxV7el3VJP4V2K3podGLa6m
Vd3eoKo33ajcZ1V7q9xFshQbhisU0mgLb4zAwAErl1ebV0tMxEq7r1GTPGiN6tZkShV0NclEoI0Z
H/fVQ50UV6fzUAWQB4yKwT1Y1XORmoDZMF4rpGKYuKihJmQNU+PHd/RoVKhRLRnYO24Ax//IIVX/
f8bCX2WHmfD/Ymq2QCP856bmzV95lPQFNua//6/T73//t/Uf/NPUrP6B/5iobmV5kGdhIvwPSzO5
RI4D35bIitVVi1Hnf1qapfiHNKWDilV6tmnSEf8vS7P/D/aNLugF07IcZfrO/4ulGdf0vxIWTNN3
iVoiUcnypMIi/R8ICyZmhbwuFHP63IGjHru3rJVcyvlLaFdnP3WeZY7iqJ3k6V8+n4d/Wqb/GyfN
A8rtrv33f7N5B//nT1bCs5zVn02/8r+zHRIsteyNmRAnI8HyjCteUqg7kkNELH+0zQSq6O4Iu6Yw
cRjp2e/mMH/1znI/RVQZ/rk4AyAKUTUOZ98eH1x7vL+0D14fXb321ltsbevxFPVU4FQONmHPeCrL
B1Z7n//1G+GB/R8/RIKgHJRrtlCSkZIt+R7/FVPRz1FIvlJI0pDjz4EQ6b5kBB70anlPh0YgAPS/
iSEhctodiC0rllOrSuPQsqOnafoeLRIWuIUDhcAiCMBjYYvB85gOTKlb5olD1zeBDLXg/0UG6hvJ
1Vij67COHuPVs6tD9ysKY7aEhUBPml9IsPgr8m1+Y1qDdzEiy8Zvt3adkU8zgYedOl8iCx1/DX6M
gSvd0RV9cfQhAW4yQD+FdWe4A6X/H/tDlo+jWf44ADcgP/ucjCR5RKjIqRp4wV3XwxBrIF+xeB8M
/w/FE8VfbFwIZX6oeFgtvZO+sWTO7p20v+/b76lDRjNDnMJulJOlUzDjsd1njyIVeXOFx8r/w+12
qvMlOpTki8Di9N/BAX3WbGGZZyUP4xO62aBoC8JENHuYxSPxyezHgKTrK2a1oKMoguhvAojnLIwK
6qesGPP7tAVb4w1gf0qUhSZeVS778Ej7wPeXZv45acbxZk8l85UI5y2zg0az1fCRm+5zwhfgADqH
fvGoWUMo/QY+Kz6Mk8yIm6WwuCP7xjiCaexvkZUhnSRV6OAUkBWlzZxBcwzV7Bl2GVOakpj4fU4Y
ghEzvK+VwMeR5h9zD/JVO+znZDOz6K+XF518y7pDSmhHz34dEs/EMB+LvvWQxSNxC2zkmygMIEjB
b+1qiCbxzWoIG6pMRoDMRiofy3qjzOekJzgb5Lh3WjSzj/0eX3R6R9gI2lIPh34U+wQxuAufkYco
ijXLCsAk8bToN54K3d3sy73poJaoWAIGmGEaGbTj8lJOWMtY8jz6eUUoTISE2PucI+NXKJnIDI7e
ybTFzyXno5Z/NErTrVzbr0GJU9VUj07TnqWrD8bUE9WV2TeGGSjHyoUX0OUP/TSdkOWle4KZbq2O
zoWdnGQYYkqc8Myo+lkXq0Ma5yi2n/kPmRjslAX0S4LkNu49+JiPiUnepp3w/WxR3s0bPwopNIcV
w9jTaIvpMhusR0vdwYWelgx2DPqDqFbXuaBkducqQg5A1MniWOdwXu4GAzpVUiZi35gW7pd5OEak
1HTlNDxMOGdIBPGkOHtN/5l5KWuFdmLpl8bviViBxFP+JVvHwaGGnKco7hzh58Hsmh9R12zxvSGx
H9uTUw10d6uk3yJSAwzURyXc+8klqXySHqFUa2lT5LBZs0n+lBkxParGRm265Wdu2ltHXZbOXYkK
COUw+/hsp4O5M8dtCmCPsHT00ZMhjpxQSEuR0ENO7nk9WLnrPN+H3jIiDGyeEejthqyqUf5R1MoK
N1fVexts18umxBuxWe+ObAIQGAqbAKpq3Ls4nRXcGHhkYi3YzYYFSG/Ol7Zyb72N0EfN5XNchGe3
DP8sEWX05IjfOa7ZoMhRSA8x/OQ+aUjMGpoD4SH5flKAzRwEzuNEh7yEQA/orpA6M2KECA5zl5EX
fXaIQj95jipMJDbm2pCY4KA2xoewYzljzs+tUdinZph3dtnuuDKWoAotjzkEke6e0500MogRFPlG
aZviIey2LVFGpHl/ZwLJvEqFel9NNhPsPPOXBkbL7Uc6EekgzKfb/h5l8zes4s+wQZZjrjbLSIbt
dlJhEzhnJ1/ebfjnQZOa7jY2HmUyfDOpt56U8r4oNIHWhK+JwxdcuB4rLqOz9rpRRM/qV2Kz2bwP
JRZlAntG8u0o5iFc4ugoPiyXPDTPh1UcUazbqxZca7RzYQX3OzdijFZL9jEuPaZLjLGLKx6zuXqX
LmEkEWykA8E9c3VpugEtcuxc6lehubhQXpNL8FZAOdtUc/U1Jav1VzfYlFgcF/wctIEaCV7h4U9y
wfIK71X3xRRg6s+3KlYMeMVbn2PJDlNEMGKqSRyU6UEv9Rxktj43nqQ7NacnTJWUzFhMpozqo+lm
QnnC45Drz0Z5zNArqHmXcgnDvYhpu0eMnW5a/2nt/L6e6WKIkduAYaROcIqnuipOiPM/kfDbR9lr
ie8MnWWJejzzjD9j4n+kPDU2QF6fy2EJT4Wu7AN75gXJBAV0azHMa1ddEPchkP3qXIcaC7cJirTu
P+HFfPYY6AMvpn43CufUdyAouwwhilOzXbPBZ/gtTJRq+FUV1XQizfDRQsNygJh0N2Pm35kLPAdv
PDfF1YhdM2j6dAqSOnmfTMYRMd6crR7DfYpHxc0AzwwMEk1iq7mhCjZHGEtjw/5OVop/FV0at0fk
zFnsvXBUBmifgiQncW1VabQ4uEWReoGnHeYwMyaQcnQPUePQMnk2c7AqcGpPPTotrgfVO+AAWuAn
LObjPRJ0A2hgys3ZzmeIBw7STi6hyp3znV09ANKb8IiJcm+retikdfjkucZ3F/vJVgHwZDTgfrST
+1zOGLmKAtkrGD9/eKNe473omZVdzOWCicAac3+/1O228AZoWVF0qqvpseoKFkAF0WfrJrUjJ9ly
l1PecN5ztt36epivyQRBpxkzrBzxqU/kh8jcL5HeVYPZXWt4O5EpHpqJ50rmxreFAC9wWMu0SoB+
ogRuKp95MNaYlFq7D29Wkd4ZLaQGxoQQ2UW+ZpD9YQyOTh+G5tYw4O6OwM6P3lg0m4G5bNCmcXcd
ooNF+vA83mqvb56TiUmqiVanEGvhYmX1ccS6jmfPmQ5ljuBMamrceL6CuADKnWGVZoTDQOWFXeqz
0WiP6Y1+0xUcDZ5lEFK7N7f3kDSF8nt00Ynqdo+O/L4Y3GCcuh/hTuEuspheRzFSFGbngZ2Vv+QE
YaJPfCggo58zRkKmZA76qcYvq1id75qM2PQURXePSA2xQrZZTuTC5KukDNzZqjv2xuxJynGnp5lJ
i5Xc1hfDBpPQFVSa0nwbpHUPDOa96bz5WGOieIBNQimzeN4OID9uJM+29uOIdHLW0QXWUH9oFeeY
aT/DAV0ubRkOhzluX1ubdSB6wKOfDckhn+OMlEXvZEMznHS/D0dYIAfsP/429niy6MaPUDNkH9OY
qeeGGQbe7K2UxrjXUyOfHYGhOJlS68qT5DllA4saHzdMr8cTwB21p9h+b3Oz3zcLCQqTqF+YMupj
r6f0qooKZnS4xBeL0DUPWSizduhPI3u+BKk3/ooejCevZtOS59pQYdCImC3gtxha3IpedoXN6tUu
na3dWb8tzBuvc/inHRT0moq9LgmTTD4IAYfZzkpS9ueFvanRqXLrNHBz8QiuKfJ6+0LFK144rk8W
oQCgJSbs9jkig1IuL71jG++uIiDUddoPxyk8MtZ9RkOqb458ZOEmzVYSL7VenIa0UjIwsjWjdSqQ
vBkoB/3ys9TIV8zpvYtT/4bjyt4JflroR99+j5dqDusf9kX+sbSXBmV8iHiw0H+BNOge8syv0S2r
q5FZj5x3y0fdMvBdGKtKvY4zfN8OvEipQLHeKSpzOkxwEy7Cn7mvzLjdMUM5Arwf8f8LTFEC0igV
G0al+ssc7ZkOr4ffgLoHJdL4LCaX6I0K/6FEtxH1HkrQFaBpVIp+jF2FYQcVR5M7HlJw4AlbsDRk
fxwl9vPStwsJ6OM5FdYv9pf7ZEGRVJuRu8EWXGMp8Z1jzVh8lSdjCwf1YyzAHmCn/MzrbJRcQNYx
mfdhI4JGANj11PMp8t74QpOXG9GVvLAPGUp5KWE1WKsiKTZX6axBUff3L2p2gBNJhAbhiP1sNNXD
kJkVxFbJjhgLWcvYVE2fTtfOOzea6ZqTo29Wr/kMQbdQnXdBEp3RhIBtmsWHSeOwz0K28+yGof3X
1r5x1rXk7B+gmsAGSFdJKmgwzDrRGXRoHQh+TtWQsDGlnAWjSZnkpSZOoaqpb9IMX7FSqqe5al5x
Ep+rASzuFFsn17iLynwhwU39GDnHTmRgozeHHM0CYCye8kStDVAFkmL+bayupqbGydUviX8exsY/
R4v7YSNZ2muAWkihm/dJJ/c4cajDqDEniDpYTYoLJjt2kxR55cLAPkVFn2ID3RlZRfRqWNM4MgUf
LVyKof9QNTF5EwmK+t7SF6cHoaPbxDy05vLZh/GfaqZK/jtB2SN4SZJrsama1t9h+LzT5hrn4fpk
27ejDGo0bUE+ITa3HX1Da623cxcOIIAmQUG59JfMc4eDYVr6xFQbBIIL7UGSZ5clpfFhTjG8txWx
Oth2c+qQawZDkrExRFCAPIKGzVE4BFOib3Z6aRSYwqHZQeeioP57mSj0Afqxp/hKCTdpKZB8ltqD
7e4GOpOmY+gqZpgnuFdvkmVsi4Xf4p5k3ogdIEpIeyqo7E0YxQXeFFZhzc3wvRe7JpfUZWkVsZVG
3JMzxB8c/13MJKsuZnZE+76HTvOGSpVt4E+taw5sA90zxyC3MMscTMgPBuyfo1cUiHK8EusqWAH4
KuCp6k3RCbVDyI94hecmar8DfngZWsmeZOWfjC/e6mMqvuGF7al7T4mHc6e/9IScBZ1VBX6OGyKb
7QfllV+dT+rbIFl9OpBHn7PhNJoIIIwEoQMhZFIut86MP2THIrC1xDqzPo5dbB6KPr9zave3jfUO
nieVh6xZYjRCzkjwzDMShNM0oA4z4sG8ZYOyVw95vq8S0npV6yP1z6KLTDSKJvR4QckkuKt8HOCa
CAHWuageUxOlChVDkmjsVGX/WSBs4iCCKvksOLJUHZNeOD4P8bhzes7suHHP2lXmtYpwH2B8tW2S
Iy0XyPsoPnDdMRGpWVfT4DnHQSIb42LYICdID0YefpRuabCBIa7DSJObTjvSv2PwD0K058U11IXQ
k44HKbKy/K81kTF2oDKQ9GcjkqZV9co0QYLs8Anp5ti7lJIU0M3R60q6wvI+qyeOh4y1XgzqiYzT
vLKeawFBkHTQPzI0Xgh1oxld7zksjuR0VS0q9BMySXPDO3cPyeTrc12nt6Zu2vuik0dzySAyCFae
vRiiV0Sp47moLR+aXOWh8mIvi4rSehq0OMZ1JS81MkWwWc5TiuTtJAuc1IWdUvrn/QvLw+hFT92B
v9PUY//gNYY88WFliHPR/y3d0l7+/ksVPT2+XHg8oS3gkA66uLVlexgEulsyd4NIjO02Gshz1gY8
OtfzH8DPtNswJadJd+6L2/j+BQ7+1mxLbq1C+CfgEgcnaghABqn2z19C563TmF1wGpgWfiLPdlAM
ZHBRYGTck0XBAWLlwz4fxKHyke4iGYhP4VD/hccQWTwcaBjr7QH8/VOauPHGhJwVxN70wu6McdJM
KJhwd7WfXClf7J1nkMFlc/Mj6gONVLXNPblMdzO2n8WfaLydOlhaEqjH7ipjnIc+5OvtIjjGs6Qh
nuAkqwsDEWuTakmT7G5rM29uwC2BRaC5yuqHrlF/qj5+lVM7svXpE6hrBB/g4uuXejk0kfnUlpdU
E80Wus7vTBOuyH7UtJNrZDLTq1a0gmlMxTYE3l1GS0bIC0UMhiyz+gIr4uCkYt5CXKec0SDOLXk2
BKaYuxkgAw0rqRsC2prX6gT3Ap9QQRiVMIR9wHvcBZFCdF2wEVqYE+asnwInT8JLUnF2DZUrqKKT
NhgHtjNlB2DEIURcSvPo9zoNiiE7FzntK4p4gv2AI+kK8kRcNHhcLXRW5vzNn2gMtm2+c+t4Z7HH
2hgVt0hS9N/GTJnQl+BUluLFStDETKuJ060x74+tLXagiFrSnqTc+fj25umLOT83HrWJbrDE+1bz
JIf6xxFynak6bLFKdWrm+qel9G0sTYjYZB5zw7A2qoJomdSBRG96BBECnA6I+yVZ8znQ1OKytX6X
+qvkx95chU+nKD0Wri5qkGyh+WLm8UDqwpkBp7kP0Z/zcEYRQbzoSMTURUxA28myyy0M81PPbexw
8TQwRtBdMnuwhfnVgFzI80zx8A+flrxkymUmwCUl+03d35Niumwg/fCz+uQhXuarJLyYq2yWB4uI
iBYGkyJo6s2bwIX6w3cJtlx9pnZNWdaHv8ZJYOLSwgpILi22yGvTgiSpuCQhCN8Hj+sCzxrStyDR
Q/9YMYDruso56wIvUZ163pVl5FFPNXQdzUSydO0ECgIRCJWmV8hTfezsEnNCVpDJwJmhFCoNRbye
baZoeRIkXPjfq1BgqOQsWmgotF/YGKVSBF51fYdBgpoeB8FUvc5xXJzdhQ+aOfy2xoQXKbavQhpP
XhfiKS/dQE0eyXRptyqkugN+jf4uRmKTphU4nro+pQkE/gpFUcKKJHBHAt4THJXpW1HR+00t7FOV
jIcC34D0GMhERxJRCKcxi6fBxa5E33n2lTdclD500/Q9IuAJVDpfh6qld8QYcLQdcTRH55diNpaT
mrqljXtCiUAdhcuLBxBW53wEH5bzenUrFpqS6AXjMHai73jiqQAl4p48koi41Qi0BvRtJ1kw9vJF
EoRGOQKFJYtfUThVaL/dWw2iKaCQTAt5V5Uda/r2kFpxecAP964Lf7s4JFpnNviPPL+z90lSmXs8
ZqQmNtl1zMCM4ZM7VVXykRNweVKTwY2Nex//1EURGrIVPHTS+t7t8uc6aZ1zu2SPoEXyx6qYbkZD
wFEnf0Td39K0fGg7YlBAebaxv0+ighLWAaaTLVcdz8a1Kn9joIdnJP9ONEvPjYk2JjegymRixb1p
SCkuNDu5EBFaoifatIyggznys4CK0e1QxBV8VGPbRntCcX96URw8w+Ip4Pt7n+aHE51Vd6yGh3Fp
/Y1rI4PKDPbozOu2/sS1VaWMh1AGrmNXVJ6qZhMwQILgu2IhbRTgg+cmuVQCp3/PjdF5t9K2f5LO
i1Ggj0Rh8bBupNJHvWL/XJeau1IK7TlGFObxOCVTi2IQ6qDYEDtWqRKQjg9Tww4LVFtNvx/Cftg4
zlXVtIBQzih3EQlDYorZN4Q494aKUPapc+58CsE0T66avA4GgqQ2jEm956B794ndpXlpiCEG+BIM
AzqwCGRwDc9kIzK+Ht/8loitmlFhXbsVtXfMyCO5MxM+ViPunxob8b3PydQ472ZCI8tSnKdA6fwh
zuJgJFly4Npn2BRxNBAWgU/F8U5ioUEtRmI7RYrpz8HuWTNNdx0iibxofnbdGZ1OzeOOaIh5wTrF
gm9VtS/2znSqo8s4oPSric8lQ3LqsrCHW/hegs+kiOTrW/1tUohgro+NgSQ2G1GgQaZgRCJEsSda
mcd5fz/r5qb1FGOwWj4x8f2xW/8NAO1Wo67aCZfmwAK7uURFDUR+ePdH8dbHesfOBzRD0ty3tGZl
173PGYvEeWkiIurY1kTTCyOko+rdk2DJQXADfufCCbkZB+KEYutZyeo16yWRhAQox6LdznM8HjJp
PqRrc1G1/bi3zTexFIRkErXiS8JOUy5qie61i2mTI2R3DDiNc2Q0v4QL8yfBmESEj7Wj4qHGdIZ+
37mzuHpBtKdzAuHsJjHo/Oq2FN0H4V3zqSdMOFzkCNbF/AwTW9/1/Ibl8jXM9NzgHetNjXkdcAga
9FFkO4fU4abDkitc299iTVQz+czSnc82ZNQlha3vua3kWmK+qQiOCKra+DVDO4n5j85JuJvNLuf0
iO9B9GBnzVx1kO74rdxxuEyQKDrHJgqazA3Ki/jVyP47e2e2HDeSZulXaet7lGFfxrrbbCIAxL5w
l3gDIykK+77j6fuDMmuSCnEUXTm3U2Z1kUZJTgAOuPv/n/MdKXC8zMGE870qJOukZuoaLwNb+ME/
khdOuyWXqdPO1m1DvI8jvooqhfAUdwJrYe225nDyG/ointdWqMcx8IQ5L5jSc6ND6naLtoht1lTq
QzP2WwjxhJGxvSiRRY+5ae4a6jwsLwnFWCcookdSqI7FhFSdENEvJBBYJwRYeBs02ot+FB3aGXJG
yZqdjyg7ejDcR2NxGxF1viRK6zYLg9uwY68viwImRyR2A9orwt7oT3T6q6fiiaQuwi+RP+QRElKF
mz77KL9nunEePY5wPurrRcPJvvc5gASe3uA/MRE96eGqj8GyoAO7KZCqeRbHjSHXm81URdR98z10
NWHZ039baEkRuyPICAtAmRPqyI1UExzFyO4i8nlhgpmVW1XKq1yWD7001xYy4msmfWBCpfp2In8J
7fl2GiNlTWPhHEApjv2Ms100UAT2k1nO2slrzSLBrQl3ol+vxRxxODBHYp6I40kR4isG5bheccJp
NFdVVeykhqRScaCOWTWYJcLkjoJWbEwOAeV2GgdkTAs4PzN4X0bjAafTgpVuDGdy3h6sOAtQUyqE
GsFuFiPTbZI4YIO9TofxllZeC7S5velyGnFN+KCZ+quYs9fQBwnBnB5RCEVhVSReTF5QhL3+4KWK
sC5hXNPNQdnQtbh0hDq7ZR6Tf+N/b9ujlXMFUTAh/sNhkENdsUcOdIuszHcFiqoDyth8hdAVVoBW
fTMSJL4Nooa2ISW8MvNbsrFFsznLbRc4U9Y/idNQ2FUHeFiJ+8VwqAi0QGPVP3YlwQqoJ2/AcJGk
FlTfclm+TwQIcgm1l3jUv0D7C2imJs6kjelqLIABWgl7hjSmww91+jGZumCTWSQgDVWO49eXXY9W
Oz7PcktpnkoJazvcqiZZ+REqLwSDrI2asjEG1PvQZuCZRtIRqubJ+uLGMh2fxGs9ZwjpnBox7z0n
qnFZEkVlN3X9aKbtuxjxCwElAvLaDM+VMN6lFKAAF7beE5YgSjcSWzLBvMWIHB4HUd2i6yNzc6Dv
TXUwdisFp1JYZF9uJl9kx9VJ9NLG4VHMe4VYSqLbBwzPXoH7vhIeuhott4ofFzuuUeFLLG6boTlh
4Hsp51X7h5rk/2dGXJNXfRDd2C/Ny59CquNL+v6f//6/EVX57cu/vWTf/m3xUr22315+Ulr9U2gl
6BLRNIaEpAkzjIIYByVO/143//nvgi7/g22IjExHI+iF1Fr0Rn/mR0jGP0ickETTlER1liP9lR8h
6f8gVUK22NuL8tyS+Fe0VvwzHxRP+EctVUPvpNC/hdtBksXPMqFBMZV4wjxHb+u5EOc9+J1VPXy4
MedfZVVz+M4vgyiyItPH0BSUVbNW6UNkDrD2Qp0QQxEu+WrRg5sUKq+csbF7rFC7OgZv4aRjeBZL
EjflvT89xngn+xTLGtaYnKN1NB8A8pMEOoNimG1QbQ4smMXpaxbDoYemYFQPgUJZefhj9r8N/8t/
zz/57Weh1F/pGn/coQ+/vDbnAX345QUZP70MFcM2oSpGE4cWpCwYXgnHqpzIrNzf36zPHsjH4WaJ
2ofhor4oafuoPR57ZdWy0QlKxalRtvx+GOnzZ6LrBptvQ+fJ/DwOFvJgSi2tJ7lxYb0FAMq20lO7
ClyojLSol8M23UjLzKnjJciEev13hldEwBmGKKHSuph3EmyCzB91psQaP/hS2ieucNucWP+WSFcX
4b2OrmzZrWiCXbvyzx7oXI1lsmvorIyLKy9CkW9twZXzmd0Hy9hJby1UZA5wTEf6rjx2h/Lcrfq1
dEVdaM7ayV+mEsFmOpUKImHEWUD58dmOuQCyxueiZbFySRNfJMatFVGu7R8QMyyL4tnnGGyS8Wul
J9Zoygp082l5h0S16hHZQSmbPvkUq48Gp4OEnYiGj8iSXiWFo6WPhSahT0M6QZbZSiJuoAcTsDRs
OPUu9MTfI595EguZ10fa6GjZPNTJJbtqwHr2EA8gb4hI8+784I6MejuRSfe9oV5jJ2y+sEJtLJJa
8iJ3FLb5U3PMMVg3czydAbuKwnUqGVRDpNs0nbZtpx/DzHeiAPOgj5iwz5BnC5TN2kddn6pdpwbV
QlbaV23yziGFESTukNQHqNZkZmFDYX/OtLSkbzUVsC4sqNXuRYQ8Zo30LpszGrHuYrUcJ9gGhQ/u
hFKsz2mzaTb0gt3ZjVVjcgtNdW1QjaxoOS8U/IYaT6AyC1zx1ClxYADYRCteHiWc9Pj2FmECPqGD
90qdTTaBiCFxq+87yMvai57c0fdcVGZje94t5eRFQwK0iI6P7gnFJVeX3yXpdZQ0p1DZbYHF7STw
CQVwbgp1aL9WUnDIrfs0oOiF4FIQxm2Ep8UzAxcQ9yyIwo2G3zEGFVkQD1h0cJd3OaXQ3joQqLek
hrAQtZsE6ycBDhzLcCIRZ6ByEOtkJJceTTTNHsP2QKr0UiPZvRG/Dmm9ajnmWdJ7RONNhwlJWNbK
IvFUllFPUS1v/NcifOg4HlgYEDTR4NxCrUGs7tQ4W6rjc2JOTiru1NJf8vou6JjbJlydikjGrPhq
SuoxSgengGEGE4ZyU7KMNN9O9Rsj62iMn3Kh3hGttsiadR7ofMefkSYdIk43I49LlO8ICV/GhbAQ
skc9uJtDsyr/W8bPIfwuWuk5NYnopF3byXgFUbK0+VuX3SRkBuTet04H0e0BMKNuk2WeU3d3E0y9
SBWR1WAB6A27G94N0sSjPv8yjgWg9pNRobDTcf3j1rUm4z41AuIgEEnCiCuatedxMoJELiH+CHgw
JuZSsyJhkdykeDYe8L6MVOV9a7ILwhak7qsePHjaO0xBJFpfAa0shymhGFmfxbnDWuOyp5Eptd/l
TKfXiuxmeurZ/CZskTGs8CkwXXyjx6F4UnDy5Rp9GBP9IWU76ncrUzowz7SOU4Es2G1PSslANTFE
ReHRdTbYgNMsp9mArJLfwIKn2VGKKXKEXpwN1l3lbRtR3FEUxcyC2M7oHFqL26ozSS8L7MyX14F/
FqUdnDK762Vn7GWqsPtCq5cepafC0rZKgkkw0O/x++/UKDhK1V3GaSBvS9dPzxqokQ5jGuvOokGp
ptL8CyMS3O6a9HkK9xglMQd7X3M4kFlwzmj69jp7eItuCkEyQ1ou6gxxUI6Qi3wfYogQZySuXMQr
cJo4RHCUGrFL+9oxxFMf7tgdyAb4C8N0erA6BDBNILBCAKVVgVpVOOGX36QcXlrtTfco4T0l5YOm
SNspga5Lb1ZGU6ore8Eq3JRsVl3sHlJZsi0mb45YlujUtQCgLNPcMcbW09z4Kd1NmWAKT3rjWEL7
XT8iMFtYlclHaypR2X1rPFcTpKNOrquPIbZDrGOpJxHgX8MLKwo9zBwwDOaXWqodi2+wAjYkvVPh
GFIkSHJCN8hDEE6E0DuUpJY1oQETDOmqX5Zoieqx5YA8HdX26JFzAMCOCZut2s50O7Q7GCOhXDSn
CK+qHI/bMK63hqfaFRMw8Y9q+Tx5N6p4Uw6bZiLC6WsPiR9Q2qrpky3wED4yk9uE6zjObDp1PUBI
RMGxuMVwZ6vYOSwRiTT1Okpay1CWlpTa1irS8gTfKDZ7uekXdVlig5dXKGfOYlU7Efe3QFolE0M1
6V+HHkAcDzEq8NgV9zVCz8h/IkOUPgExAxodUQzgGWWg0g83Rt7fWBjuFrnpv0Z5ioUcNhWpOHTS
OQUvpRIZKRU1jKerHk7NMsdTJYA1R36T4fQBd8RJr+Y75ut8KpFhwAM1fOCYFQ0DdcAiNYi2RU5A
PW7GaVzqHO9o4xxgBTPXHQ9OAW/XCKA0zGIMdhKLsw5US9k1TXjbKOjW0CirrixzfEyeNfAbovVK
iuVCG25niFcezWxTeERSsI51LH7WexhyhM+sA9VzssNcuO6u0gn7XnmMER8KwPV1jPY+NhsRZ3Wn
+esB/y1OqG2EhbRRyHfqJdvob/El3pZ14Gj5XPSPXAPIgZcdqKu4MqW5SPsq8xWt61WtzO2hQ2ah
iRMIpqaxxHqq0XUjfMUUziMJOIEir4Ji3JvgZpExE+FWnjw+L8ho9YOKst+vI3w+zXowo5XsM5F1
ImHVjf/dxJsqPgP0tQfTcwtd3wxDtez0DIWjavdGcNdr3QlWzovY1GTLt9SYYXeGFOGUAwlYOLCp
tvaIAeG4Zq/QVQAtK7ZA2TsnUtaPyS3YBSbsoOyrxIEbHomLHfGWNLVdqZ5J2WC5HLdIrl0lHByM
hwtdzvFUSXh19x72qpCmdZ3GTiTcRnQ7RfmmHe/z4U3uEGiP4loEiEUiPY9cWYvxfT2etOw1gsAV
88UfKWuIeD3kUzSxD8ssCsFHukOrKfwqYD9owdNN2lbL79A2EEmNOGE8i80Kef1Bk9L7lKqzTyIX
wGfXGh/4FddkAOz0PHktlfpUFG9a135rK3QRk0ARVtzSv6aFfs5QsJCDfqvyaa1KcYPg8Fgk46tv
UbOyRpnGG7b2IF8pFZLH2e7RtzbCFXcQx3OqfG3yWy2+7XqQJ4jZ0myvDjhwZ9sHDAzAM3CksjVL
wSqiXK2V0a2a4oLws001EFEKplVn3ynL50qidNQ+C1p3K5JqV+LlGCl2yqPmkBfE0uMjAkR+SXBc
1OOzG1MgSJBIS8zCtUo9QwZUjANVfWs99g1FaVfs1Xoy5oBA2roy3kZAUr24ZzMANQ7hkmyUpySQ
DjrDRSDQ/Z1XpyeZ3SJ1mW0DXotu06aiNFKZXkCHI3B5Zp2sriYyEsbwfUrJMvBJzy6gCbJEJvre
bxsQyZ07Mw5KsXRaXvxQjGmj3KXKVq90JC6nSOxvp+wJ8h7iaxzpADJydXrINM2F2H+jUCSzEGHm
vkD7t7PrCs3/4G0AOS69+D1mlWzlZw86VoXaP0Sa4skdXz9OkMWX1qwdHXGGzsuVBYgfrIPUliu0
oES2kZzifVPSs5Gf+XyJnbch86Aj16Dy9lrVuFXwMA3lKsveCM9it82n2AR/1e8l43WMvxh1fDA7
+dqZaY6QvDwEa6JpYChSSbqUL85MqdaG6LO9nk06fJZlsCzfacgshqW3KLahGxyuHA+vjTefXj+c
glvRqrI8+jFeeCSH2vYd71vhWCvFwXrqpk+/H+9ns9QfZ3xdMg3KMyJwKvHiYAZiLpwGKx7saNNs
lB3hDS44i51x5QQozf/O5W3UFUvBtaDqBiXIny9LUmrK1BC87X7sDqG606qJAuqR1dArYvBmA5Z4
ypa1NS8j+99f448T/e8G138evBeIfsvpztn9FsRsgO5tARRnkT90i2YBsTJY8tFQl/ru+pn7s2LD
x+u+mD5JEY0JeNiezwUqar75o2fYcbL3mtQuYfx52vbKxc4X87uLvZhAk6iBSTG4WDBJDvKmJe5c
2zp2y2lJRwWsK0EQS/NKqeiz2s3Hy7yocxmxnBsogoiKKW+maa9yXitur1yY/NmFqdT9DCAKumzM
b86HNwMcp0/1IhpsgF92uGYZxQu2g5vnkvejLsorb8anl6TqMtU7S2VfdPlmCFWrSw0BDa3WOpWl
8LVrNqJ3f+WqPn0BPwwzX/WHqzLJzymVDKDrmCVnWS/O0A5A07R0aV8aYggl/QYbEtx/PuoTyXno
K+bVeCB+tahoJnPE95ts6eMsUvT/x1twccetxtLFJggHW/UPKH3TmPSlay/ntdt8YTy1TLnv1ZDr
l/Tb2Xrg7wbh780cql4EGc8G3ovZKfg1Stucj5y4TY+TLa29M4cEN1hXz9nS+zuvwlxP/mMw6aJq
WlppjTqbwQaEqhpiKz033Ka48k37se788pp/GOZieiZQLxodv7BNkcOlhXyOvulLKkeBLS38dWKD
Md50m/IGCYzdOCLHa7c6Ao1nC26HJ/nKLZY/f4x/XfXFNC7QuwdizVXrB1jJR3UluSgLxIME0RYa
5LfxmG67Xfpl/AJYFAHkCMf8MdoWtxQo4DpfWUV/GKV/d3cuZq42GKJJeQ9M8pJd+oYCUXTmJt0T
A+BIdrVJnXxlLRuHepC1MAnLW6ahXZ4oLCyuvN/zSL/7TS7mN7EFMLykH1+t3sm+pvhyl7o9LINb
7aVY+rb27e8MSFNDsagwq+Zly6EKIK56VfLnpZ/hSTv0NhfS1gKTtri+wqnzo/3lCv8a8LJN0PbU
Romi4ZscYCCj5gIuyC5H+SHOo11D3zNhZ+wZcwoTLLaRcqTyjs9yISnNxoDiaiKTbKr2qGiJA0oJ
RHyN4pfvLZC+Ag16NsBZr7WzQsSGN4uBNMRwnIMlxNNiv0/4V9r31gR7YaQEiJFD6wfTTdarKw1c
mKmrq1yMkJL7qyt3el67f7lwg6g0mlWaRBvr50+3YRRRHhQwHGtMn3iQHcK1HqQnnYLVAdQH9YAl
ubGPBhk/K9P5/eBXxrYuvjJ6QYlA8njKjd6ARa2chvirIa5WEeE9mDt+P5r06ett0MajoGtalnbx
PpVDqgW5yhlbuiMH2A+W2YYCqUN3X1uaEMCpZ7uJE56Ur1cG/nRyfRj44vUZ0BnGgHrme5weAelY
u2Fd2oSKZHbuCuxxrow3/3u/PFPToC1p0XkUL+EBXSfnAhnJrPqA8+xmQ49kVbu96629k7ElpH0d
XZlGn24APox4sV8brH8uTuqq2tSrP3bg14eRPr2TH8a5mK1+PCbC0DFjOtfcdic+RMLyrbWlZXeT
kGJ55aqkT7ehfw2nX0xQJfPyAe3yPBy9JiTfS4IVHBLHXY4yS+lBtOVFsbq2D/38nPFh2ItlUZaL
TJJHnh/IrIUE0CcIfIrseEtnoxCb/KYYcej4btvBZ+QLcmX+XLnL+vzzD9s5Aa7DUHaMT2b3crKR
FQWLN2klrFI3vFM2vx/t803Ah6u9eC2tKYsbwrq52hvdyfbFRrEBduxIduKgWu39NelUDr5hMiSk
JW/qk7fQWe5EChP/k5Xg9++OfvGu1sA4RFHmt8F9MtG/87vH31/vp58hVm6R/8uKBvL557sr4ocj
nIbPUO1IbrxWdvEh2WHuk5Z8gHb97rt0vjLiPE0vvwcfR7w4OkK2zcQ4ZsRKfSsrcS9STTFjgcyo
ym6Jq9LFV4j9Cy26cqnyZ+/Px4HnBeDDRCIPNEDvz/tDjpQLn//Gh8rvDeCU0j2qPKhQ1bZMujXm
SsJ9CleDEaEo86GaSgt5u7qnYwKD0UybtKB7lBF0ZPkqym9rWSsbsTeOftjYnZdc2Zn+2OD+cssk
FQgL321ZvCwptF0SmIXJLRO3lNG36NbYaRdLQFFX1sBP1RWGBZZHhNvDGe1iOoxeHetB2XKPXrA9
syh9Q6BNL93bdAuUp/vJIdD+bO6RCto/VmOsDuU6d7NVfufb17498mfv/gzQ4TdS+KUu2+tV5mlZ
WE/zARVk9qI5z+Wb8h044Lk8NGvxpPMW+iAs2fZJ5/AuPIm3V6ar/sm0QRxjyhaaYdPQLxvtOgbE
Ki+aEYe4f0Qfj3pPOjcD+q1p0r7nZb4S6RvIKqEX5VpQSJApo4fY189THBxG2IYVPRrqMwZE47Bm
w0VUCOBFA/ZXOfbY0E3KjPq9oZIaYai2rhZPQtFRDSTaKun9k9X2b8jXt6Jc3dGMwGUnbg3AwYqh
LExLP5QIgGkFu6BR3NozCf6MlS1Z6TvgmOjniYci/1w1vAfqo7TYQEJEPvV3nqkswMVLDLJis/QY
ksiVYDCB++uKWJiGbq5WktpYyuou6zCUtnpGxmA7fSXyZy+HInG0lg1D5ntuyXdw753c48zd3Pvh
c9uQNpLjwtUjmTCSyBHIeKsFYT+nKljBfYlxHKgC2oGTVJwan9ai16rbuFLeqtKriYEdUJ924sJX
cBqG/dacGBp8rzzH2ajNKsMCnhCra0BIkuO3WFAdwivpm8q8ktWqb+JDQXz2pAEBof6rwvhTnpNM
TegYqdEmrb0bK0YymuqOUiNIxOvLyx4XW+wgCfkA8tdGxhA+JfmNSaay2mgP40TfVJcw+I3EV4Li
KG+xkIY2AvSM7F3lMfeareLJLn1scCsoJAFteHpqLDVdzO1Apj0CTHnXRvXzrMnBAOwW7QOQjc7X
CJKeM9KK1ZRVG0FVT21ER6VQ5H2F/c4PylnrbBv1+E4l+2xU6jv0zLdMF757RU0LPbTuE4LUrMB/
uTL/L7dvloycjP6AKCnsyn+pEZmDqOdkriDmv9NXowMb4oD60DZW6Te2G0v88td2xvOG4uPXjhF1
UZIlczYGmap+sa0KfNOSvRlvnmPhGDnWjrp1Kvt7po+OjoUCEggGpBqe5NTJn/i3/6tCS/rkepHC
yfSe0NQo2uXooOm0vpO7wdbu6peMIiYoKQ6Yb+TwlZvxngZYa0/X1sTLs8ePS/5rUONia0fdgxDA
rB/shB1HXS1o2JHbckvnGiXRPPUN27+fHuV1+4QL6coTnrc0v9zvD4NfbPDIQqggCzB4Y7ffy2Nm
k/D4RJI0u7sVBOrd1RPIlVtsXOzoWh06Uzdxi8lVORrJcrANV1rk7ySLAvgwert0wxOtxt9f5+ej
UkPiFKJJEOZ+Xv4LKUZIFTNqBNCwNl7k5unvDGApuooSjI3ZxbyFEKGlJOPyEKdZa803ILF/P8Iv
Zfcf80ThCvifbOqXBdu21UdrDBiiomBLJnDoeGdvz4RkWR4cUKhLayMer1ckpE/niKZzKDclC4re
xbVZfTWlU0dibr+Nj+FaWsfLN/00OGBJ2IZcW/c/fVR/jXZZ/4BsLVpTyWiR8t7NZHX1eOVGXi7q
3EiWcorehqrCGftxvR/2ggREWWLVlLAmu25HGdymu7mMY8JAoi81B4xulIkD8EkFlFnW9z4STZz1
t/T176wYH5+Q//EW/ku66EP4VuV1/r35j/mvveUFvif2pP/1Hz/916l4z+6a6v29ObwUl3/yp79Y
/9ePHyNNnRXHP/0HdlCQkDftezXevtdt8scgf/7J/+kP/9QwX1M+M1d+C5bEWVn/JHfmL/wBllTk
f9BAAwWJfJkPMsqof8qdZeUf0ixXtmh9GYaiKvzkT7WzpvMjHDUiQS904CBS/h+0JNRJAlvYSPL0
FWl+8P+K3Blyyc9LlSGqswZZky3LQnwq4dT9+ZtSWpBRQsaxc9r/6NXy5I7ylXHw2vFkAlhYYJwh
7HsO7fCF7MZI5LeJfDT8/GjEIkLoG7kgyapDONhKlbxLpnLphcGzp1RU67ShcTlzd+YAHcc0dlov
rE1TuGuAEiSjrsHAupWhVeH7pjQG2ZU08XAH7T9a6LVKZ0MTXuE1NI6fvcqttB1IgMpyoUGpR8tM
h3q0FGEV1VMjO2WOB7EvQugSiJTR/4B+nc1FQiR6S+xeZAfCZhNgj0OkrJ9kKwpcjB+Q0IzH3ESe
1acNRcUScWg1jri3RPWk+M8ZiDOv8akuGd03GlnoNJGO5PDyQ3mdg8YiddhbNfYc0E6arlvPSbqk
V34rtehhrOpzn72i6MLZrGBr0jCzaqRyBn2OwVojYgoXMqSCrdLjtalh4y7bXlkDPEEXPpt15GGr
qJMbdeljo+ugIWtln5ckN4nqyieJnvoeKlern0ArgjpTo3HrQ/0jNugtRogSWeZ76BGZ2JXALQMR
+pGNtQdJsedv+gKkGE8kSbzvagagAatThCMr3BLNBlfA6J9Vc4f4XnSE7jED+vlFFEjlwvZoLhEx
1iga2rz/Lg1auhza6pQj7KtMHUuIfCYVunf1MvUcS6j2ueiwoJSrMihAYMNqrMti2D2mXVOTnEWa
ymgk9mgI9yTptUu0jIXc2EarYerr8Tgaev/k6cXtMGeXGqDQVZHcE7Me7nEJrqNQb0gMxWGYCcr9
UNHKVOp9kJI73movgRe3a7Uqt+EI2aStup1l9h0cHU7tRiScgSvmDk2tEFQSHi7OYiSCb30l6hYE
0B6QSZz9KTgqUCxWqDYnWtJCxa55gKuOS843Vwj63goPdoPIidMLp1fB9E/pCAe47TUSlzFhFhq2
VQ3tSp+TLVJS/vXBJtiZRurHUOF5M1RjPwSMLkvNilduWxokO7Rpbi0JA4H4Q+BurZC92QvEqvnt
o+llIoGnvHfYhr8qnvlFYratwlLE0AaT3JSKF0mcgygjPK+bcYy+DZWPUJM0ncpk+w/9/14KGlod
oSIwX0xg+TLOIt3Da91rlhMgnVs2EYxObPSupIGQi6ypvamDZi1gf0UN3JPqMj5KGkb/KhyQmZhz
hE+PSpS3PpE9yt+5SNBvAIWrF8O3UmsCF/VEvYCdI7vCqL+NXWzuLGuSd/ozlkV1z0FtIAiTvACp
k4/lrNGSJ4EoiZFGdV8qJzHf5lFBdoYsjYBBFcIJjfJGDdxGD/NzVY25o3Z9ZOfAGRUIMPtJym66
GSEIeZzdfpLgZ+/xLEEWv1F74HQTn4FAyCO3HJV7UR97CDyB5vjgp0gYrnWFSFPyFSCc7vR5N6tl
Tlp8j2vfO2WjtB+iSD/KMZb+SX3SqEw4Xd3ukDL7u5wTF/q5/l7PzIexQZan5tpryLl7S6ilo6gC
Wmm5/1KAatkRHq/Bxye/DeVJRGZjL+wapTXXTFgwiFGzL3tr2I6RZGtNigpLUQlhaqnUilZNBIAf
bgmivSmsgtC4TkpPVlW6geyjS0uxUEd+hYCQX8gy0Bw003etlKZNIVGb0xGOY7BrYXmQTOyVoCNL
2iMNthMhaIiWLNAiF238VM5TNwvLR20UXny/ACs5xyNLnCvNvt17HTZ2zD/LrKLMQNaPg127cpHG
Fss4alZEqcLqcmtAN3BP033e3mjeQJLKslGgWqaR995jHFp2CfBukm3g/lgEfJgBFEH+hN0YxRHv
mLHOfXNXj1ph60MBnk4CXDeRqmla6BrJLPNWZIbq/s6P0ntRkUpXqraooUCwa1pJLoBOenbwVvkE
H5O3/tRHFR/AlHQYQreWvb/JB4IrVTNUnaCaNoqaIwSTKtQ+PadiJYFiJVfPYVR2y9xXYMci9Zvy
4Wks1dppNYCr8CiWbUVetFxiMGcvDwCWDNKGgG+xL7gHVumWQKnQ7hGikvOFLSTl0S91sn8QAyZm
oB1Y/I5wRYvbMXmFFZEuAyPpj6Ys3fahAJbFDUQ+whMmTiim1UJ5LQzFX9WgCFZ9VPI7CCRK+qXc
0gvL17gwTmXr6WccGd8Qy3fKYGxMHjVBpukh9ayXmu0xZlrPsgkbWcQgxRamKhenNGQbEJbxY1nX
1DMsNdiVirKu855g+DFtbe21k9u5UoADf+rGnRXxX+kKXYZyI3XZl8QYDBci6a5GEuxoVsICwQdI
nYg+JQ1FxLwZH8gUQmKv5efWQGqee1StI3PEoS/xBRwpENXa8EoYVZQ0r7GFUD0cEqLJs/Qulep8
FRnqqvQmGEa6Do6CkjDJszW0BNnfF11VbPJnFJ7Vrke5CKI0PcGjAhwli+shn4V4VndD7hSgGGgI
hkUoqc9RyFbH4K3vSFaUCAHkbIHQPGm3CjK+VZe1a5mYRTAgAfzQAiFYMdywvhE+C6LBydqGiQnE
nhjTuHF6yq1+HYCs0UU4BCUMIIlVmHbtvobXIpZkmhlxuRmk/r2IYHm2o9HcIwO57ecLAu6Vrny/
Guhy1icx1KRDZqCGF/XgSwTVGAcB4aL4H0qLkoOUBN8nz4ABmDx3cJa6kDXZIOXdKTSQ4cACDqlO
XqYZmVtVgkslB9KAtwlOa6Xgei1l780U0hGYstHtgCWBa+pz380CkTKP/I3v3dfKEwm8THPYnx5a
fpkQHPJesIGU6zJLHsEFq5uyLIsdLLStVPTtkdyOZqXkUEbERpkDyKgHtX79RQIsske0T0hLl+pE
cdwWptnZgzKVm0D0VxL4gTNIbOpuU+pxFyKFYE1ZXpZDzx+vC8J6sEUQZJCil20VTEwIyPnN8OeH
x74DagjoE4W/IFIxlMRFkwOxEPRp0wpQeeKhZJ63qROjFNXbM0pzeiS1ZZMF4K3S+cetKn8f4qTd
oMNZU/1yBTA1G9UAdaDK2oBFH3G3p5TmHHtSbyXBmsMsdfYNE8CDEm4x2XOJAtHa08Z7zPJQ8IwR
DSWgirAdWe/l7zAnMdJN5BAiRM8GC5aQiYLU1EU6Rl380iroftVIJFAEqNoi1IvOMQacGaZfLQzo
zusu7WNnAlLG90jZDMUpacP0xOaMHARyCJditJ4yKd4PEHqhmNV7yxedUsOEUHTRASIQMa4J+tpe
x4lckjESqgGAJsIuTWzY+L7FZDVUquGQAwF3OABhKrbQkkzKt1o5skB2zVvtY4RPiPINRfTnEbAf
xOiURahrKguhCQz+aEHhk6ATZRo7CNf3I+s8MJi1DJDCVTI2g0M1uONU4j+aV5hkUL/PVOA+zvYQ
qE5WjlGpi4+1B9ajVRE+V7bevvSzZ5xXfCMoWKkGQ4ODmBo8ri9mdEArD7lM7HnEYOYbyPa2BWwi
qRU7CULE9YBXQfHFTeVtBM1knzi8TN5Ain0orCdqik5mcQGq1ztJOT0nEqro4V4lBtEuIrhDZqvd
6IXkFCYoOXMCyNmE401vkEaoR7CawmgLFOPWH5vRrQMNKA6VECcN+1cq8wCR5QQCRGPBFREzJ9Jh
K4vZQCYoVejcQEDsNWYFX7n5gmUhxvsCaLiPDHwGpHFMnglMxjKQwxfrYDA3Qqh2S3lsLbcPdOsQ
U2v2PTupiwGnf3nOMsJjpbrG25GOdHvYGqeA94HmYCRqfAk1JL4qOaQQLwNbPEBlcYQ6idxmMB3F
LKpVHjdIB2sh3KeWvxFIgMQbEHNuSlpWZBn/+BQmdhtkp1abFBd1tGNMlYFLx1NXhY/TppJrfw7p
AYtSgCIJC/I1RssWlcJfTl1I8nSKccUc9tjUzaWCYZhkkKY9+BCqrWxyRwVbOKja2TRYPldelBKP
UM3uNusodwIZhzKs1JSplhkGEHBz9Fcker/REdsOqS7hegpzp10pSY2pjFxHu85GW2gKye5GJG2+
Ktyhjn/y/Lh1KOXAZyDZKKKkO2pMIFFvgMSkhqM0HMOirlwR1/yQaiK9VbOnqzEowOI5F9gTYFWb
41g8B5p264jAo0yN/RW0LXZ/prQz0s4ppxJ9NY0WWSMptSllaRlVA5wbq3mqTJNMID14QQnPnoTp
mGalsG60cNZ2BKrTmM39jOfcWNlZr+r/5ui8lhtHkij6RYiAN68kQU9KpCj7gpCZLnhXQMF8/R7s
w0RszI66JQqoyrx589wKMIa7kcQaw4rCEV48HJqOjT071J5ucIUIeavdgKg12S4AYnVdsmVJIA8L
evrVPDWPNOe9L4ujM4p3JkfJOkPIC13ISLlYFlL0vNhkev5EdGdD+bTxzbnfdT7FrRU4dLF+sQeE
siOHUuJ+T16DOuY3LivQj96f5jQl5aViEXBi0pRnn55ie1DML7GaPrqogkVTX6ay3mom6UC+zsE5
P+wgevPTqV0DI7z7ekB3h4DVKusIvqDm6g0EKx7XABincKOFsNq8S2HhRfG0HXiXnewNAARTFYXY
gVJQGA4Rdx7BnonveKxVDfpm6knItIpUbAef/iuBZ2nF9oZjKVpreRCCkDyluXXMfTYnle7hqRPa
vMkt2OD+9EGmEplBcqC+zh1eeT9E5bRcYqGdyX4rgu7N9aAzaBj8jxSMh6qvSjKNsUBpBnOICgZY
kVbfXUpaTF6O7iawDva4IP1Z94N9x5VijK/1PFkrqyKmslXFu+tnd46dj0GdiTbXMTeod48Og58u
Cfa68o6VX/zyCtFw1ZKGAXV6Kej3//+vq3SI0DZ4VBO971lcYueEVIQayzzXX+4RJCth3cJStVlt
8EpMw1kdHlQfFAtvuVmPOhlAZALSGILrMsaYxoT88LU5AK8JZp+pcvWwdRry2IeeNUaSTJ2WUbQq
rlHC7I5Ikw8ddvyhqOSfARpwVbDDupJDvR/Klu2FjvhAO1MvHCw7R9nOLoHnlAGxucm6y3ayRZcK
SHqubP4m7gJ1/c8s1DUTw/QMMC3LU+3i+FlYDmI8G6yXEGCiooAY1MoowfFIppCKH9PTILmmbKS5
tINx7jubWqiWr7dvelDu8tZiUaMv/jwbPqGRJMeqxQmkWeMmJloazHlJZlRzqxpigOOgI3RYsdZW
ZDdrKJ4DP6vYAVv4YdwsaUyu9NAb5EHXHGJaSDxLvhcoueXQSZjoLEn5uvVZk2+416jctjpJvKve
DP6r3Q78hUE2ADYaQei5wsGn/hJoMNdZIx4gA3Sd2hepuAFnK/mKSCPka8Q578tLxl7tSKgVj0/6
KOjwVoOgeZrii2Gk18gxX+FwaRtWbV9nCRZ7nnVOmJ5CiDq6r7cZkg0BKJwp8D2IazLTS8q8NC9M
ARrSqLb2MO14R7qUxWecRaxwayU7SsY/pZptxDTGBgRLIXlq6ennXn3ydhThbDfHgf8jK8gCzFun
IOkK3If89qYINSpjjdLo3KcsO9VjClQVXmmbem++2e7bJie/3SIJYnqiNdw4uhEyWwC6hOOwimaw
Uapc56ain7DDylE3K4pYZUihqmb+wY7JImgtziM7Z19R+RDWykOl18QLd2yPsXHTGiS1+9lmAGxn
ShZywLZbHQ/nzCZzXJ4n7QC0KTrY6HVjqzZiyBknNCCeTL/aVwT0zAnZOEV99BEe914m3yVxsaTQ
uc1elAvjUPQey3JEqAJN2aQ5fMYJrNDO1CF500azJOUtl40BjkhW/o0GNr7aNhKKPXTt1q3Esw+i
7crg85T3Rf40aO0tr7twcg33MkcQ/kwq6JPrgAg36/lktLQ9WbUVw8VK2E5uetinRLYYE4Ukf1y7
TmBErQu+p1M/BjzKhdp1fUAEbuSxBr6gl0Gw/PSZBESMV50r2IQUWYzkj8aA1ed5kwyNjXnbvqou
s/Ck22M4yGgEnQeBta8tdSym6SlNsSCYCfNlyKnVBcFWrKQRsz5J8utq1Idvr4meFXHtW4J4QN3L
Auo2iPEiozbxpPsdN6XC7HmCWEjk8VtdL7g0d3waejA1OBYLHgdVbNijok2Z/OiYe2/I2+piOvFH
YfKIOqbG5if7V4ZdPBtci3yf/hrUJYA8kw+/t1mUsNBLsp72dprdfTZKGAUFT4TKSDLSL/04V6dy
Ct5QlFsW4JdAQCJZ+HDjQ2Ial8rVJc9cu8F6OmB6qJN9YQB2yOW1sD0PEhJbyJnlPhl8l3MPoMdr
RUNMMckr3N3fnMjBMZjmfaL0fmXKvAxnbolNjmvHMjFfdLE9nPIm4xgWZkCOuYVBtoEJSXTcvo3I
DiSvKGHxc/a2zGvUQnlUXM+SupnH6Vpr4hQrNI6Rt2M3+sZ3pYqz4NvZ8Ii98MUR+R2CDmOYwJ/b
IDQnbXTChPQat+jmL00WV70tXho30y4akTyFaGOgs72+nVP7rmKFChwob9UUuzZzgq0+Ny56EsZe
pOMTpll5dezi0XSvuu4xifBY8VdasscqkG00y9yXRXSakgoQWQIUPQqCVVZX9gLbFeGcfU+KDdss
YbsuafAskJoJEIUAPX+GUz8bYssPJC+6ToFtovTuUsoWlvT6AfGVlUwrAPyEQyKczaOlGdNzNBqb
yUKHdKPx6KgZ7O9scovRtQHgxxueRP5KU/GbD70qFARGDLnsnzGM0NF1hO2U1TMLcWKdKECgLoCr
HJiBWSX9rmc/EHzTQqizEMtkwvRjdqIbe0C35tba/XDQ0ApxSTorUy/nzTyADxe6ONaa8RfI4eHT
E+eD9U+j2Cmiebg4tvllektizrzxIhWQREPTqhp++03lXDwvV8epHX+0EWwtjqkNPFaKUmJnd2RK
3KfFj9C1RrJ20Xy20vwAP9lvphFrbemOMeZrpJCWDJ1V1GYyNMuHWeqMaa1nYY6UGJZ5KIGgreMR
ha2dgJAm3XzJDXuvJ/BkC1UCK0sfJtPMw7MzUQbTZj3FbXLPC1K5847O31JXg6Z3XdfeR1GrfxL1
FmZZ3mwQ07nEUAfsKZGECsAJL7Xc5CBK042vOqSzJGagW7P2ONsz3eOsx8cWONpmIKYipIuGnE9o
cpXL19FjaRN/stcW1qUd+jsBNCY74Q5RTDDabG9gYcLGj06np0N8y42tab63Y3ZrFcYnq3aPfl59
+dZAOVYvS9QGBNw28I8ASpK9RcB3U8E/doWDgjQ0nM9zt8YSs6OUw4BWd/YeMCGKKtXF5Jf3ZVvY
GUyIvwFjoVo2e065/3LCYpVNYIEZA/aJSMCOqdxMy1abIcPy7jv+ByIUDeD/I6J9WM6DjkcKSMAc
kw7T8OPKTdNNbuhgSVr31m/mF9qBv8curWznBscW8urK1jkXaBRZSQaVvG+G9EsYuToprz66FDTc
icFvCgxvT81zUUVX7wrMNPQjNdVfzpOeJ8O1Nsk1KxOWnIPajUMzRdzUAEqu6yaLt3XJRchQ61LG
3SkjvuMgBnYr3E7fQjwy3oLuD2hkQMOLfRI2m5aQseA7eRSmSnwn4EZGEquTkVQiFDUPAxTGJpQQ
IGrUMvQogPb/jfNfavzK6sfzv+T0Sb2UFVdXvDcdgMDUR4Uric2QFSG5A9DPXZa/e1ny3UbCB+vN
tr+T0MSOZuqcdX1+LwUTg8TCkgbATYKBgOAcaJvKETNLuO5rFfB+67kbTkojsIdZCz86rzTbDAS6
WRZWNvMcKD3bseCnRHcS3rg3Svfbk+q3dsqv0WHd2+vNDxfu3Pa/biCLY5raSxpYTC/KUqxHLXZR
xVS9b9v6kywqNv6zj7qEZ6YZAk2ozsc98IAd+V3ekYgo0AFGhN5u/sxWzOo3fqxd0eY7yvovYwSx
kwwejcf453cUzYVrsSaRRkRmGa2iO6itLdMRju4hLi5jUof9ZL7zxHFjtR4bkW36mX4j8xBH7dwg
Bfwi3fE52F9Tn76LXq2CFEphzJ1HyvKMh9Q4urPwDjOfiKiq/MxxQsTZ7L/0TbwtveSlXHJbZNyI
I/YdWCxCuyKgM3sR4tXMs9Ok2zMDlPhfE7vlzpGw9kDu8g0qgzCmWd95TfcfkQB3K7OvJYjNVMGi
yeVUM3cMwsIy/KPVABMom55zRfxDH39QGltbSD3i5NucbLMK9rL3Le6A+sLPeNMokAkksLZF6aFS
i4lDWMu2kuBhyJAMvlB8RWaXv4JxIzHR53GMmqMD025mXxit60ktcBAozKGlkRhKybUfVLUEYBHB
R5o8ZFDtpdeH1y6YvAtGshJoOMt6JTCfi0pw3pGf7IRqbug/nZ8cfh/DnHo6keqrbcqCYy3QxnsH
DqYaTDY5c1gUgSxMhmLxhBoYDoWfP0o01sco3XtnEv+xSBpmPCTkbDn2iQ9l0y5JK+x9NzBogl1e
TmBcJBthox2EleQaGxPHIRzpuw8y7xYtYANb0Zq1bp7jeNIvufcoPXYA4Qe0RyAeT5nm64cqri6q
p9hOHW7JELDVBnw6u+ZoIsRMzeUXYsvZqIqd3RlwYoewt7PzkLy5fII9rYVbdts8rndRXPzEAzEY
ozjEIzIhQ6Px4oFNJqA39FLAJW/kDiFV30l0ODMz2FTW3UYUdpnDwePumwKdgWWfzoFeE1OyEPGS
Th6DyrdM/EiL94iCd7kJayaxBlP6YlgV7VNUfg7uV0VSLEHpVzwcO0NkLyO/VGW5+7lFW+Yi3c+x
edQM7bWwCPfDvttoqbntSetED0ceNaaIkRfjcvDiC2f06i3xEmnzrCN08abNXGfOhjv6s/Tdf0Gp
qlXm7ZZ/ZzBbH5AVZXWTZXLockxtOpbFUV69oGvI4XR2LOIzxfiv07kBYfP67DEM6i8gAEXFcLiZ
NTD6he6kr1Jfv8kRSKYkr7xzHhVJDTB/a4I6oGj8TtO/xnL5JP7J8itH0EoDHBuiYv2ecMuzDs15
CURKBEgl/IaHHFHW1L7KKvogP30jpxRfqkAqe1tozNgpwjE74o4Y1BJMaK602gpjHxcJ+CMP+SaD
8pINMewWnYOU3MsIrL1j7aTHbMIP4+zX7I91AQ3aP/C8Po+TeJv8ZBf4SThVKamCtIfkAXcokiLU
TX6lNDntu824sis/Sjj8HcOXxigPOmhij8WOrGRi0/zrgYb13d401dsU84ynmwlDpDQAm6b51pnM
N8ZxKd0s4xPmPGBetqo3N1OWbaGNbiuhg/ocH7GZvRsOkUQ2fR96S76a4MLhwwjgdk36zSrhTVtQ
gyxIFw35gssgWnK+BMOtQ+yx5WfLJCOOSSGwyGlnyVBEkFKmHQUIJxr8CIc4UnGNgP77NADGqwvv
gokOtM56196m8oZu/2zV10zDt8C8sm5OAfEcJg9xx6dakfbz6QBRGsoPv7kVXhr2XrvJNaj/JAL0
YGTBW+lUIx7fnyZAhddDOCcXy/WfM0YaNBFQFMhJs6ONbpRh1SPoYi6uyupgZL8dtRfv9NZ2vp2h
XfX4EUkHeOkFPwIqYXdUBpEvxgeUHvxICP+g5QbzmoEPU0Z+dgG92QH4wvSV0UeYEBJjYJtwC509
5n/LqMBF4RYOATVSvVIAM4nk12GBwXYAwGSnCj+tBLOWR5ehAq0b//Y0JHzRY8AGnWjZKSvLE56T
2Pw0DL6cSYYfVsadJm4gzyXDoRTXOG/i7lZbNI9FdGGt0H6R3ImPktwMvckgRZe+v5llxrc1mpea
Z6S3llSJjsjwTJZ1WDRBe8h7Nd0QwBSfe2cdMrb4U3cA0pAFyaFJ1W5WP0W0MZ2vSHzPBdB4RIKZ
/DE7OExg6XqgyGm9w7u8qo38ZLZUEg2EyDWKN9/u2MS7eNbPVExMFNg3DKVhfyUjPKNCzz4qpCbI
JNTYjtA53Duw24SI3LSALUkx4zVyqzGsI4A0OWRrjQfG1ft/3pw+DQjoW9HQjs8xrsvGT48Np0mP
pSYmn06+5qP6gyZ/GNtvizgiIwCmZTW/vSKyIeJZWbWa4GIyX8vWIOVA1gTlmP4mJwPP5bjlkuGC
sFh8gDy9TcfsW4OaPlvEsw/zFMYpWKeh+SAxZRfBj0qz8lC42mEwe0gpiYOiWpwK8hqT9NmKe3SY
bBOVr/m7Pzv3doJYREDJOSg7Bn4d+3iQWmyX7k1jWLEifIxLHb4QJ4m3k0GwFslsbRiYkNVr3Zjm
QVmx1iO6kGvpu1hph2T03kdP4DdIWCA0zYtWkNGX7wfyWWhhf4iDYFVhAnhr8CiNJxXV2z6ejn3g
bNx6+JEIxWMqT5NfPMt2/E8dGcS+1W325oKaQ8lbkhmb7YgtgMqgiH9UQKnbJw6RYgmtpg3luQWZ
Fvevo+/vHKIE8GGgIjthZ4wF2DDjzOS9pMJc5kPBhUHB4n+iwmO9ujd3uedvBduJ/FpXvocXpn7v
IfJ603ioNY3KNr9Rl18Nmgen/rE7TBuT993UvG8jZLWgH6jgYvDugIq7IsU0xpK6b1ylSG8s8m6L
ZnLWVU+wqkv2ZGx1r/Ycb2cAQjYvuj3JrQ7cXC++q6T6Nmc4y0s/OniISV2Y+wswu3LkNo70j9HG
AuK5DchoMN2+dna4g4kEPXnkqW5Izj33iTIu2CeYe3fkStS5/V5q/kvTGJcmJogpb/FjVPlzkkFk
n0lySzzJSanxq+xh4iXGe9G28pTHMVFN0Hgy9M+BhltZYqvLktxVI/twxMQClPlUkGLwVtaoP/ED
Jrh7VDn1otkzRGJXxmWNV/G7pxHTFHA2r5I0AwrfhcI1laMcbIPWCeNqyXAu77I/FOYBDXLt6DtB
jgjD1s0U3EYUQC2bH6ku+TNcebc1641Vi/jYDEl3Lsv6klvEe5DHCIoq4jVpCW7bsFDFZnzGw2Ft
Mpz0nJ8F+g3RNk8uoC5jmA6D4TH5t8nWkhu9wBLG390M7w7gc58EnChJb9b0Y5kkxtjadszhxXFU
DF5O5V8M2zw3V+PoHpr2Q34kyV1vL/nADroGA27tVDMR2YzWgjUznak+2i5Ir+7dm/dSBZuOJWxD
T6GwodH2l0l9pn27FRRguadvTYcxc0rYmfHpjwo3FxXE10Rp2NrusErN8b5gg6jjN4utTebeGnb7
bkD6pYmMKD2JcKndc1+kTCXEtJ9yM2BAr4eDGzFjiYrfnolE3o6w3qhKj03dB4R5UBJC1NJM7y2P
9HUENq6dFkh4J+rjyBg8tCdxLcluYo/uKCRIzVI88jm7aEs8guXl/rGasl8DQ2ZoNTrPiptcy0Z+
1tFE7FvpXF3et2Praf7abJwxLMZgU/TGecjTK5iS56l17tDSHiIifgdcvocDqKxmBt8w0c2oIWEr
JcSuOqJ+fppU2k2wc225s3V/bfNskd0q9W4l3flRz4D0Zb6LoYD03h4D1mVpPqNrVv1U8jyydFN1
W0wDaGncPR95TK2vouOU+Fvb77ZETN4r5mRc5rPhvdjda0qgt2DlXqPUk0MAbv3RLsa48p/eR0+Z
YGPK1TaZa4LYp3k1pk2FdkfSYTgrjIv2DGK8DN3mRdfaS8B8rzPs15pbdUqKS4Zatq4HSq/qdyQo
BYWTRMXnSp005T8lEO+DFG2+/6kZJFBlkAwMTHJm2NnV2F4/Oh65XNxd7blU404naBYsPKMvZI45
5l4lPEYxyHsNdNBlTQvSr2RM7TITbHeJmrg43+a5CGGMtQOdCvbPqt+Z9Qsn1aplF6rCu6YLYKB8
KbHztiZ2nrUI5USRz/F+oqhoCRWixOfPYDcQr5dKaOoVWCdSgHv4+N2sbdwZGaLdQ7wMBx4Shp8A
2Pc9vZe3Zdseq2XY9iEJSQoH1ZAw4aBEb71XMIwNg6Wl+MK3TBDQnjXSQ+plUE7ZWkvb51rlT8K9
oPQzf5BnX2/3uJ/DeHZ3gnFlDY3N9l6UB7kiLkKXcW2E9FbELO4pbdc1n8nEXBB7aOP+V5B4PWks
wZRMzGadXb0im49MzsKcSEMmRSz9EisOoh57Tm7/xyI4GZ5P1MeoVDDRRECMaxxs0oTWbQaRJCNa
S/7Kur7DOt32Q32tUgNncBomC7ZyNl7gt9l4NiDUQJzF2tYRghi3T2mMSJv8JtydtdWQ/oHXIbik
87PAc7mynUsHAFCWGW93HhYZkUflIkZYOzCH4SJLZxWcu2CbwbVvwaVK4rKa9p2Y8qdO4auNm0Xo
jI/GnJFN0+6D1GHBwUmmjSl6UvswktcR4bVWa5y1Cv8uF+dfnlEy1Ok1d/wHubFnOg2iQgl3CNjJ
woRgiiOV6qgY5+CNyyPvNWCQtnIojuPW4Nv8LqAIriy/es4CilUfJ0nDoocElYnHMl0QaEJs6vIZ
5XvPy+UbxjlrqS6Idkha/NUVLW/kpfq5AsRIF00dUEJo6djplRJQpu63/9lm/Ftn812DAxjOBqPq
2mPisXdS/19cyzMZ1ME21uK3yLZKfMkfc6M9qSj7IE7igF1hPaYIBlrqHIdRtntbNjcS9M51zIid
R18od4mhkHeJ94aEpVdX0bQJT+NAnvyGKLKj1tfO1tSx2iY2IQLKLND1CMVVMyNPgtT9IHsRLd7I
oHgP1FeQfxBZujLwmmTg5+rhzGm9nbAoNj73ulw7giFO1n5kqRc2jCfN+E1O8QYD8AUP2mIl87Tn
nrnD3ozNOsx1fKZTT8Jd1F0KlOZItifiXx65j66gt1ULXurX6vviKAfKRrb3U6J+aMmCA9TOH2Xb
nHiJ3SMpprds9v/i7g1OBktxrnafAZpq3netn5sK1yTpSsn0h6mfJ95eejdt03rNzrDMN1MiQvv1
l5FpYWY3e5sRhNumTOJ+R896zYts58w5E4cFwhj8NyQxSPSqo8Ak7kt4yLHbLmLvOBF86NhlGfRd
ENfJBcqDvUHq3mSMO2PwXjJD/EzqlKWRvscjdmxiuIApXWU+5juoefmUPDEHYiCM19EfxHmOJm+f
BNOzpmfTivJJnEhfE0xOj7MgXEToHGHAM31l7zzJEm3AGm/Gn2yXtGd6rF0sTDW9xp5txRHBWNN8
cN5+iBGEoB/B+B0G7bnu6MqI6H3uOntNSYRSEp+GqjuV5Uxo8NDeYuGAjKjrCy3GwSyqe2PHOBrk
uJKy2AMr/tQsaKkzkNiOCz/q4W0m7Ye+6Cf5uIUSd/Jj+UQc3xyOwLKHgxDmy9hP+1ifdlZTb5MK
R8AMkndMTtieSfa2Nh4eG/xSn+XUvA9NHoqu1wHrE1M91o9+Lg+WxTNmGb/sDu+8znrlHyqfvtwa
woUSyZxndoHgECVrmJhbKviTq95rfsxB5Scssfcu0EO/pryJ4oOvJ19z4DurKXUe1Mxnd/5jezba
QMV+Yqfnycgie0nPeObXunNTUIqzOs8YQLcQGdb6xCL+lHZcxxYzpWGs9Ccm5yfDKddOGpzbuP5U
McG9ZBudkEweIs4RR72nrjBYRHGBYqpTice4ghkpaLnsiMlc0GQUy4dBwwAydsFtHli9Gex7kv3g
BwBqPCJbiuxvNZusHdt4PysW4cd4S5V9xRaMU0taJ+FzujqOIm6a6ZurrFtRVGfTCaDHEBvYhqTo
rFr9bcImrTogm7AVEFF6cNOm7Ya9Xb9Uenuf6+E6MmK2aZy7ILq7jbHCFsoW0WYURBQRBW1D+iRc
ft0Q2ZSTP25RjI31fNTaH0xSSj1Y+SZ2BjaVCShdp2zMnG+/iHFYYBqcurU18wE67xYKUIEgbGmC
2T5Bdupi9ee0ztfWwjWIBVlepHJp8VHavJB8yREPBUGZdvSqhH4NxLCTXB+ZefY9hnjrDHZDkzgH
yVC3tsYD9cyzNVnnDlo7P3q3BSydcRNmaRv2BaASKLC1lzwJ4sG0qt11SobtYD1qC/Cxbd9jnOTx
qB+S+DXFEbfmNOg84MNEYOs4Elh4isp/TedcZ9SgaSkjXfteoleFxlwdkuktT+DIdoa3m0pnbxs/
c8RmCnRwriFfQnvntIq3QtikA1jOSTPjh8rlYitlRFmq+JFjOl+JKLlpgmDm9Kb72WdKXaDi6sUc
ug+jT86GO1dscc/5bZ5Ygxij+8S4hWzIvR8FD5GBaPCQFSYss7Gth+IlGjEopYxe7Kl9mxj5himD
/Ug7tf2v3mnbSH1gONouEV5GvEAx/K1LSHRfcj+55AQlcte3bDXh/p3n7tsrGnDkqjvyViPyALan
lz65EEmxonUE94lTiaIHnPg42U50isapWrl19xF0Ltl0aJAF8YXDTH4f/4lqqTs6azsQ+v2R9/6x
76LlYSyxk4/UbYYfHGqdZLCWSG1tfJ0XyVT+Biy4BHRCrp+eoxzrX52disK5N0F8VDK/x2+xSk5B
9F6PJA1obLgIlq1Go1xa34GWejB/O7ILVqxmHVrCO1blEIQ9MVq1yf+muma7aoYgMEQ8UsHJDjBM
kl8T1uN0ocxsMFZjRmPu523LXtM2wvNfeUay6Nk2qA5qPFtAl7uw1wKS00ykqc5DkHTMQwdDv0zK
ZYEiQZebRRh4zQuReGhhGX5I9TdM9ppI7Pk0OeC+UsUD3FvHfoaQ6ovfok43llbg0OTG60wXdC72
E/yzVI44/6CFFMQrBXl8CSoGSr5jI95yuPvemc+E+Ub0Mi7JdwS3bmwcPORRfRgmDsXZzSW1Mlb2
fN4ZY53RLWf9Ic7dKzUdnjJ3jd12XRrtviiSRQzhMdTInCRwg/AUeNSGGEMPLK7JakpoWXR7DH83
/dwdnc4d737dvHrJ+Jr52COSOaRCiOlTccNHMqdvAz0eRvb8iDBWeu4IaRMLoGs5P5wfrypl+ar+
Gl0/VGDt7UJukzTeJfGwrtGJKtYD15OW/2CD1/GjbS1fC70e0oSf1lwykkm0H/+1OAGZtn2WVfXk
EJ3nRwJ7dsxrMlGMB08lo2ZzqBHKqFNq2zxbbnCPNLH3it0oXuJjUWTHIA8uEFi2BJtRz3e3yUE9
sxwyo9LX2jWvU/aQ3vASdYj9xC0ZFaU+yHs11Nup008GY+CpSV7r4bX1NrU7HoTvPA+O2AZl+uZr
8HoBBextTZLKazz1o/FEdCLs69hj9Ntsfc4jIqYd+xJXBk3qf6mfrMmj2Y3mf1kB4hzJx2eqbjM6
GV41bAItY6chJ8nSpmPFSEBn7+b6OtESRCHkqXJOwiTI7HWqt3hzrUdqta+ZWXxGRXA2mc2Q4XbJ
bGzcfcOYIm6y0E/7azMZLCFFbyK/u4N38Nhl5sI8xDL6q1KsDp6xsXrmY1b2QvePISd9DBo4kirJ
x7Wm2JJg5rIrmhavk34xpLvLWBRSt1jzj006/rfyn1gYxQc2ue8a8tDQVgEDy8Ve75w1rx1Qy6on
qVv7iD6scqqHbtfkoyX7sXFeXNJ5ghSnZmwJNiSaGUO3u+86D92iqcTipCnICEGqM6xT6o/RqjR+
fMvC9ZxjJoq7atsZxHqQnDo79tnw05MoDFanijcxIFAASboy339HMz270vkuZLd44MOu0+8wlsMh
RkKl4+bA2RtdzizVlZhVckDTKD7cqSHW8C2t7kVELVcnjjLL+40N2suxzF70iDhPsk/YLto71DpS
+/YSniYOJh74p8GTx95F4h0YVfBqGOUbKiMPfv5IGkHZH8WhRTsh6MxGR20N6SH1fubx9ANfzpwN
Trkm/kW4OUgrv1D+/2sjeoAkhvOSL6JsFwG1r26q6ci7k/9UOl8sx7pPmAcxZexqU3uMlBZ9qu3A
dHHpVCdznOHDf1qChaHGTw6pUR5FSo6fL9Q+Mn0Dk2bzgyP4G6MGSWAM9xzWAbSEZldT1h3lxGzr
o0jyL5kP86rPmpcROvqqYDSYDeV/os8+ojr/z/arf/7YftoRa4tSeqxgcJRLcU0HxiDyTiA8cyUG
XAlrh4VAvWfdw2QnaZHOC2PfJwizcfVeONqRpAX8s/yekHuLkpTbCloOKXx7jX2CTVrC/XITDA6S
t8YPjGsnhn9T5P5YjJKkWozUlf6i4b9oO4SXLDrbnvkB5F4ii0+fSVadJwaAxFEeiaJkYzflg8fH
nnab2bJWCdcNS97rgRsmRXiLnfUYvBcV+UVuyY4uzW9OBNwq009QfHC7GR6bY2Z88xYDL97Lls/Y
snCfLMHOwuO9QpRmnFCxwjg9ciq+uCIRm7tH/Jke0+Hq2HI6DMn3jAQqNUp0PHliRQwowX0+gW5m
a/15LrK6A2t9474ERq1vBqsl7Y4jliK2ldkG3/8ZXeANWXDdkmjF2harY+SH+siDWrUddPlN8tPc
BftCEImS53sd0aSqtZs3+OShp7smn0LGR/fMK17xb7xkxNaW5EJQvOFbL7cVs7bW7milPYL+qube
ZtnN0Kb37OC3dbfuZXNJx/SQeL9sVx5rMpRrO85DcxkpVdzWQnvBAbOfl7iTOIZhOTkNNvl250Xm
ZxPzTKEwEGNJQFXEkrlREI/u7Z2q/mVr5creGm6VvP6mr3qpgr4KOxKzKteR6zaIfttW7NM6us39
n8ResBnKwKCwRrkKGt5MNruCMniVibpMMbwRVZGy/D+Ozqu3cSSNor+oAObwqkBlyXK2Xwi7bTOn
Iovp18/hAItZ7Mxsu1siq75w77lOhz42CX/QEq91qEaEwX+1jNXsmtUPqvE73mSJ1zvE52OZSLhM
84Kp6ZxM3i9AdbI41whnndA/ueVrSTXc+OOusf2III7mtSUeEf302vBeau1DxeayCePl5FGO3Grf
+sa74dho1VndiqzcdvZ4jwf7hkH+mPnIYKZyLRWLNouJRdTFW92bXkJQnr3BGhnTy2xVL6ONrK41
YmJBEhsJboN9B1J/1Izes0Hlg0/dfW9YXOQFr6KT/H+a/nTTv9In8MJrHvymPnBZfRmpG8RZThFa
Xb2k3CKUODQFIsg62lO6SV0gVlMvOMwea5d5jZlPR6/1XiLzJRTpjbSbYlWgc+7YEtrVt1ezA0P+
WRgzvYUeuMxyqKSHYGzOfj48WeB7eq/alQW3I8GXhWzWitVeaYTPCb0G1uInL+0uWNqxqLS8BiZa
LCmCqBMhGi7kvrp2ns3oKvMlziihOMJsbd4Tg9LMqpkIh6sUS2xkIc/HX7svRHYsndTEVpJ9auIz
YXTd2MUuMb/Y7Z3GgUg25h6Ij465jws1svjA5d2RyJ5M97aUYZa2alCK++78xmBZSgbcc3pQoJmw
cR5hrp9qMiszbs9tzsmWuOQ5xOzpPNV+J4LkUdNll9I+J3yzrRavndp5cj1+hWQ6F8ZrMz/hh1hr
rBElyRVSiOfI4A9tWz/sL1d8516AlRbrYUFocD+x3cgRZIMpkdZaS7wVNhOMcR3S8hx8l52w2uZU
It+FkFn9SZjv0KSeK042RDGbBv9LnjO6Nab0EM/LeBSBXqGCKfc+OqK1olI94g4Pqphs+1REpPmk
myTH8tNd8zJnIpOymGTvM/sWk+mpvmuq3g74uWMmzyFJLmZN3JvtQWhKngnXOOgGvX01PWPt/O5K
JyBT4piOyW3Wu3sVHblzmdQXDxrTHsfqUSiM28j2kP/4TNHRxenwKfz40GBIDJEa2HPLs+SinVcr
LciK4tXGPMLqj1FPeBH4E9qkwBONR9tqj0PlP/b6vZ0fLNvYD8o8GeioxEX5P3kh1nIE0zaQo7Yg
CgSTAcQVpkTgm2NYnjwWo3Ln6A2GYvdLGiYXxj2pJcE/2ruamRA7oSII+iMmcWFaxKlWTazKPJwh
CBypTzKC2t19OubPJmNs5fSPKjzq1YNdGI92Z27BM27kIhGPsdQbaCgNvmdvDlShriPRhq19FaZz
AEDyjzVzUHSM2CnJLYQjVpEfk6Z/aGraoRnCRQ3HQf525B5vYZkFBeErKVkw1rJDzaNnEoErc8DP
TVNujgZQdMZr64mALpZ0X5XmrAQ9GkF7ZyqEpwRT5IoZ5pdHAa2z6GyT97nQ16pm3qvGyF+ExF8I
IHU6tfXQ9VdkuaQCpQ4TU3wWk9g0cRmk1Fa6xhJiIt0L7NviLGtbkmY1R9tZNryd2koYmUWPs3Iv
+Vg8V5P40C2W8nI4haH+LGhB/eiazMUhK3HjTf+UtN5b2z6PKOTSyGOBntmvDVFLRi7BaLATwd23
49rZKw9hvBOeSucY1S81V4UKybnq4d26LLkN89QT0Na1AhOjtZcTAspp8F/MLuG0bU4TpUZcmVvs
HntHBImGHCScUuKpzL1RnGXW/DWWePNJ7VEZhUo0HB1r3itarywq4lVCuTNJeeGwXnceI/ss7DY6
mS1dGH9axfRQM7+A0QdroLjlXIhVKw6ZX7M/6w9xSOgXT9KqHnJWDqFzBxLHlcRsNa0YVDVzP6Da
EN3W8vKQIQYamVHzdpFh7EccK/S6uNj1cT8gbMgT5z7091LH7JG1PgPS/Cw5GM0WizwRVyNyWGvg
MSynh1jkX7gp32cg5JtlwZQxK5rKmSfKsT4dVWBn3hXVtBpzNm5dkLKRnWqdeXhUXhbSn0fKkG5+
yOjdb6hl0uLLNxYKhDpJ4tISzdg1jKg5o+bv0tFvEzkVY7FF2k0g2jkc+qBg3JmTopc43o/U8MTi
aItXpaffIUIipCdSaZKE3Tvkebl5vCb+HWdB4195RHoOgpYdvflpCs0kbAwVQRrviVBjXZTZLIrt
ZJuxVo+e6BoCmVPnVuGD1ot9TOuaRToFo+495TH4xBS4Tu9xrS+4EDExpWqZJb0VY3rvIFE6qI0w
N9S40432HzPPeUXgM8GAxWo5gAuruHhipxgAi9i6kNJ7xH5yRF+695APxLniEW4eQu8X3RoDcLKY
MqZyDO8miiuP6BqFgc3asF7t2OVN2p8+oeoPk7PsLF4Gn74/2mv6m2dB50K4VBCohM5M9Yij8nUY
s43PFkFm9DAyZm+QDqzIXnhNG2dDBWbL15hfeq7Oaf6vCF/cdM964zehZCqz6kmj7k2S+RAV5S4d
i5s2P6RTe8x6Ij+EuUZwuh5U9x6BTsXhaUwoYsrSBkuiUZMsAsNSewUJ8pBV/pUY1s1o1S8eeVQN
l6AQSMsj4zOa5JZ3/qxM0uKTj6g9jvg8Q664EucwNpw4tdfF9OxSKhHdLpji9zvWJJSARAHi4Ogr
sX5M8Lujc1sz4Nj6fXZ0SF9LCuvURawU2vY4oZr2+vKQ6LxMrLvC8Dcv1M5XBXKpHw1PUxE9uvJv
ZHRq50tCEJ+Pfsy8+e75/YMmt4ZT7aPwz1eKa9ZlNs3d2wZm/zWkX66fbSWvFTOXyImQamGVSHV+
vSer/xCTWEey3TecMLL6JEwT8M+jHjcvTrbUm/ZNZBj5sn3akhndIH/Uc95QyyY51fUPJmqSVTxo
1zbRkDIX21Lj7LJyd3hIR7zSZkwQADH0bLPOrWdtSUjcaBILW3LlQwTkgObI/2SBcS3GVy27RFzJ
YrEE82Y42ZNAILTwKGNyvjqzB0vVb0EU7NPheTkFiXBcx2JamyK9u/kPFzwminHeT8NfUZU7waq3
L/4aY0QfQMR5lT2b9YOb4mj9S9h3GuaIWuVUlY8drXeqfXvOHtTBOraeOrvc6T5QTKzYWvLshPcU
gTm3ExGNS/Tey2AxFyKBaTgbbGJlE0Ht7XRksYZkPICW0ZRFFuSDRnUU43vpy/YbceFHpBz+Tent
jMR54r5Zd/fWZn+epPjm83p6S8v+z3AMl/izTm3An+Rrj6nF3sz/0XlFpNTiqWAaga6VPVvXfRp9
ar8Mo3eFWrDrsbSd3QHz4KC0a1xV90aBIvWj5l32ZFFGduERPj796E00IjPGJRYm/sbR8bKBtjl4
9i1TdviEI0Phw+CzNTTrY87n3xTQTCw6fkFBNdbiUmLyGO9kaSDrcKGvlry8jpfojHbs/FAaOqlo
DMgYqPT/NEzmK2fS2r1bPcITqh+K/Jlt+xSwokQwC2t5b9RtAVvhxeZwncJv4N0R1IrK/cdsupo/
Zb8Xza+RPZPgNiC/LvwXA5HiRDZsGhaBhbNaZ3wR+u6q1P5y411NZcC0TGo0TOXa8Q/SARuWBVBH
7Ppr5uDvWasQsk6Dz9YBVYMLSmcOEFCxEu6QZlYWwkY+9sg5RfY77kQv3RspJI7m5sCXCBlCVveB
p1mY4jDZXqAbu5oFAYdQDu2Q2VXcoXGqAsy8FEp3OTAdvLU09o39i6bYSlndYwt3+heUoj46VxAT
RjavZzQS1kuJwc8JD7IErBRBgoAyTNh9Ln9T5CHJTFR6znfk/0mhggbsQYZmrqhZZQHpzH/HkrQJ
GGbO3op5y7VAutS46OAkyuylo404jpH5jP5vOlyM+KVTlDrJsY5/OvkgGm9jed/jsE37p4xpMJ6S
IyOj1EcEqAMF8ODnhs+hPDVhDsOABM/5sYY/GzUaA5hTNBw8zt9CHnGvbIb2kmKyUVOz6q5qfoj7
30Y/+b/9RMOrH3lT1iI9VPV7UUskWMmZhECmNORJyGvP7CdUbyUyNIMUwbTnFAVp1AQlCN6cUSS9
OtnBMH21N4B4K7f+kHg5xbQp8rNP2W0lTdAxt7fjfsOwZb1oCXQ21Q6tbuU81g3zDaTjkoRCRCfR
NQ+vqvaJi/4AeQAUZhXxxrMpw2PoKUTaNC1GiiaoXndf/z85DDPCAWehVu30gqrBWwzle4f874i5
TUXsN9neGDoHRp1dhXFef3Tsz6j1ALjufNhjM2mbDheSP99oJMDk1ebZ0XeWc8+eLNyIjUSgQwEy
p0cAR3gTZu78darSg+CWZnnoYz7GfMWOHFoOO0Z0XTY6v6M2Y/bmoymw1ky4t9sZ7YFfbAzIxy4f
TVa9O4uBN3z2R4a/DNIi6tG0eqvgWxLumJu4GygTZXyP3XOptWe3pYdrOCvFOu4/Oj5li0vK4JCq
+e8Br55y75GN07WC9OWulNYePMREJeBo74mZi9ddexTkhf2FUiAkjQ4iNQ8MJLEEly8GjwwGxNDs
DCb6yRAkzi6kimysfVuzcEIDQ5MIeg2LHXkzFDkDKbSodOCoFfVPWalDjs1gsD9lckT3Qlpzuo/m
djU3iE0QjqKHgYASQShJgpLt5/LAWBvPYVRc7RUrJmy168T+cvnUaiPd1NOXRiqomh+XwD9wBrJV
e2W99NzJY8oz0/8h00RpggSXJRN7oJLjKmVF6hBOt2wqDdaopsrAsYBAnEAUdUeXEMaIPf48Iqwi
2BDVrGfTXnOSJLzDDXaGnAXzRJWGqchgKB3HuCNQt/nVcxWXz1JfnmtspXZJEaJnGtmtyP/Y1vBe
a/wWMvFcxiCFBnIgdqwzGF4Z6rsTDkCQaX4gTndU1WZmflmz3KlVtRLGkw3Pi3VEQHmXyK0f1vhQ
mrCEkITYslCmBdIJq06ZyU3ly2USycA1jJEYWPGogrRbWBtTYe6aNMMSxR+ULcFG5IehTMSuiaIH
Cxq1HDR/MzLyiaOy3KLHHt5gWWL4bP9VeU3dLpp6A/Y/uSZKew2fwtpUrDZS7TXKiOZF0v+saLNO
tts/maiRB5CDC0wldZhcOmx4Uc0iDrDlQMH6ltkximCdey9lcMTQGT13PwvAfmc9vZW9hSjf3Zl8
sYodHD0fo6J6PXnjFmrVYWZhxWGCFLI/xfm97t8VRsbQuJrVD864VXRR4StK9KMWZ3BQ2kPIFMdE
G8ZVt/UsprA6tkHNLt5MHTIIocvZ+f+/mCx6s7HXTxYNnM6W3DfxH2uV9ZdVQ7spHRTCkSZjyIb6
dzREfWATARtGIQQke/AfNcemuk/kj0/LR9Bpuxl1o78v5RnrgV0a9dra7CBniAZaiUGWaZxVSWA2
8YNrZlTl6UfmoLOoLYyOmO9wMCtzy2OsLoXPBMmVwvpMoVfJhIqHCLsRO0hUzfUT2HuWPNwcLr6n
zmV09jDVLIw0yQtIuvrgTrgFNLBS7mJNaCYOi7aY1kNlAzbssTuSNhnP4fvQTeeqMH4GHt9XgXcT
ily0m5w8OYm6fkiz1npzm6HYWiI7Q0eiGtgNPE8pAh88/2AJF6TlNOdInY9KYQvScG61mxapFu+w
b06nzNIZvHEiV/Glm5snwNMPDXW5bfHdqbOuAWlDSarF3jvwGx2bjr6eRaHWoW0//bHauoLVlWV2
KYvIg+3Yfk/hyWnGz27qgyYP7/DoL6XNd9nkLBtdtoWe/4tyh6h1xHZVZp4bM3YWzMktt61XDKME
EbOy5WgYKhiV+qWnYuj4Q9nMz1uUACMKbLwkGuS3WBs+xr79NuwUqSzZ4Ya2trB6YIxGrsAmhoc1
KoaT0dtPpGtCffxqEVU2DX+75+JnUtiKX2mpe0+PPeIV73C8l9wY3NNMjX+L9EtUj5P2mHTXUCZB
rjlcZNFBr59L91uhMGy86pBrfTCR/2N/mtFTg6kBx9/GjlPwgsa6LS56xm4CHXUdIcSqWBIh2wR2
b6Zkydv7xs7uCZc0zimIFy9EmAOWY6CnsZ+KkSR2CIx21HgVh/wievfK96Fl+t+pV1P8jtbbHPGb
AoDkaO8dcsy0JKhg/uEtP1YkitYQPF4Lepsp03cSN4ktk5diksGUDkEf/pRZsy06apUpS4Ol7o+D
MGqDNLYPDbddmU9XE2TCqhrMwMrtrzR5NHV6UO7HCAWkUaNgyBiPq2zej1yrw7RQ3wERQShppu6Y
a9pW8snOo7tTOds08hg/End8LMd6r1sorBo7/Fd15TFT/XPq2qtGXlhobnq0S7WXvlbGSW+YgtIn
WIm2Gdk5Noj5mo8p/JBV+dFr49oVxZMMIdV4LPkw9zAl2pT3Ard8bkZrP0vWM4PQ2nIee9pxdqYw
aO9zCy0u65pjiAFV6q9JKt8TGz6XQzA3h7cLFqP59guiv43y1lTOEY7NmhjwVUTBKhh7mQkuYk8x
USA/2HdRMEd4hREhDC5D9z4grDoW/S3N4OBNGy2kuTCsq2SYZbGWt3B4etHVaTm6dKLQMly1aiMj
8Rqy+TCael/REMcAqHzH3bjoKZRgtEC7pzG9Qymdw9hRXUx66N0u292ss3NSm5z/iPhGCBlsXUJE
BY8KuNsWT1/bUVDpH0ScUDoOeDt2dsewCaRmy91u2P1nb03rdAefgmu73+S+C8GXvsQIcQoj3y0d
6zXjCyhpYwksBZjEylf4azFPSHv7XaalF5MmnDZJRM6mKOS2l+0rJb4vYj6SU2G0PFYELbB/T3uW
kAbj576nUshD3AktWBl8MPPPNP2yzTxmWojy46Lp/T75+4tJv1hufr99gUGwBFZ/yso8F0hJa+sU
CwOaLg8bMpK8r7dx9GOrYTuVTMagUk3pC+f/qvWiC0rxjy59GnJKEHSMeD8eQnoWxxgfFNMBK3Pu
8F63IsZ254SY06nXp4qlK4oMye2owIlnM9tSI/tYZE9K0w+OG25HUZ/DtHxY7JNZeK8hPFacZYPU
D0hoN94M6kn7KrOJn4tIVxPzc0KobzsPR9B87zqlUCrQTJisMzU3aIxiV/oCS3n7OEKY405pRn/F
uIkxScuCy4yZ2WmnRSWtxd8jFAGnp7eJm7sHJqOfgPWY9wpjAB6Fww4A4cYf1b+4lE9LaaUjOFnH
oTo0+G98oVCHE7+O6n5jGM5xxPxfggIQ6clArttFHunwXIcVwEQR8v8ueP/7EwydS8s7XMIidONT
ZSMOgoxSedahaOydjZ6ZHlMq+ScQDKZde8oM/amlF5jCS1TePEiuo5Z/1XMZWD9jfLPa7uCN6lqW
sA6xJ2EkHXjj4Gqws0EXZkwHzRaPVj+e2LOdW8wVedtAFDNWJqG2VN7VoRz2XFo3wttunUZDqwCQ
jk/mDB4h673fmCY2UW+OTRgE0D3YUC/4KPYJQomuDUYGozZNpOP/CKuG98TmklhxwM2+GZRG/ZIO
0374V5nuzsUAhA334Bg+H3U27VtitEpXfiifWczMtuZ11PY+PUlhNadYr6BxmEEi7+novaVTdWmI
m7GW7wcusuUdbe81pKwc9fnmLk6ZZafD6+Ex32JrUoruJrxhk3vvxHtb828+FUHPtsKJgTCkxW+q
ymeTh1/gbuDFo1Q/aBqUFLTRMYibbGp3kzajoVZHvUOg1Yl/MFUfACp1In4SGYYwazjqCg0NGEy9
T/a9hai2z69d7ux1ltERslUMIJeKOaVTocpl653y+TSBGYvneABAZPe73jKwg2EJsnJk+fFaLx8K
xcywzQMsSOy54CMcdS4B8zcaFrzEyqQ1dwQBOiTv5GfPdPdZDaEIj4obxs/+4O/avrn29T9PMsmK
efVpDxp4O312MJh/RVS0ZvfY1c0NeDPdqNo6LUwUXV/l5nQrSAXo55tkUF8Zv1K9ZLEDryZbdAic
qTsjro+k0sCNq9EojAhkua/R82pZvS/pS7I6+olKKmuKH7+Y36L56hbary0DwNc78qJRh73avQWw
HMXyNwINAELhw5wrcM/hTwr9pJIfZfGdsH3DnhyjR+yT8hbDJz0xod93UbFOG3T3AY1UiQc6qV8H
/Q5cCsAq6xrUR0b04U5LwxVtnW+RdTsF9EdDVxblamcn/Gz9k5Lvs6FGx/iIwQd6ON7HklFnwTyU
OTY7P66iazUz9BXTCuVeYXUMtz8zC7Ze8WlU+EpT901zIWlO7zL8bUt909E4h93eb7+zetwJRVGt
aY9UqTqLJjjcB9d5Q6gVyIo1v4+GmLK3ys6VvM9u/iicp8ETX8J5yEe1ZXG/ihTCGPcvK+0zpJoV
7koCur5KZLKGSrdaLYAJA9YWw2rikArnP4NrfswP9oh2B2gP5fausf6mWOA6FQcHG11hvJjVM8BK
KH4CJWwInpFlLWhHmETIC6tDTx8Kdw31eRos6/keJ4jfXBebm6PrW5PDLEa7nBdl4E3w6Nr0Kzag
0RfDYxGla9tFWMQCQtRBOLBSmLDXOU9tye3mPZi5fV98S2WDJJWd+wgSQiMcyE6aPRiY4/gb1oAq
FeCNZGw3EZYEZcuNhoxuxTIS7owVIOU6ZJHGqG/4lwDKoNfDiyz9DGUhiHKIgvu0v2jWQb6waBEU
oPm+v/M7DWftNF5HXMFu+pDkd4TgyE9FYzOOeQ3jW9oDwvvRmLhFATPbwX+O+9s874bsnMT43Tbu
p18tMK6PCmGekuw9jWYrJCfdEXrhweSkcf6M0Q8s9usWBP+WG8ubzr2u1g6I5b7l2brFybKs95+c
koHUmJ3ZXk4yPTWWvwO/d/Ja5kn2D3IAHh709z7lgTBXvWQo2Tp33inq4573Kt6RLsCApr1Z/V8p
NFQbF4s7DSYWvYf5EutxvxrkjUiFLmpPLhd6M2KVHdaGuHVxHYyduHqntHtxgHhkxkvEXHMq3ANa
fbc4AlzcpIXO6ugkWTkWrES9a8dPH+X4TzMLsbNjo71V42cRwTkTY3RFJlFuBKgyR0l/1Q3pqZ+k
cUxilfL90KWUyPGgd1G1uwgSptzeaihY+mnqXiN+J3hrGc9DhprUpmc0BCcIHUeWFsZeH8pn10c7
rDXJZs5keZujVrujqtuEs4S9geVma6e1v40yHVIi0basZJmPtDq0qwyX+MZDUoB+ZS38cuu3KLiL
3MbvDxtrArz1otU7PK8dAHBOhNZzjeOoR1dSaKbbCKWNI1tYySaOmq8O5R2b9+Ld0MM5aO0DbJ0k
CGPzj53Ql1JleimhUnPgR0cNPPo5hKTI8s6nawS4jrrhmAD4OnXg05CI1/UlFnZBDkWbs9ahzTXD
PnqzrR4WIFyi3f//s3VBjiV+jTJ0+ad4A/Z6OpmPZDcUz+jaHSr7FvHMv7RCC6D36XQD/eScss5C
Ey1K3h+bOZi9RHa4XXnP6FMO+GI07xjrtXPzMmhcXTenQWnPiJWdSt/M3eztqslnglF69okR8E9i
TdDjTO9T/z/2Jxm8LfFA4tTWMRDEbI7WDWkU8MX0FBZKY38PMtfIH4eu5VfqrwSUGbRKKzZKTxGP
zgMuT2hNuL/8cS9ruojJmNv9MLHLG/3e3vtu8eCPU8MPtWGUelEY9DZIftWgSDFQN/oLFKDv6wbV
rcxOTpvWOB1ql8mLKY65UoI/YH+X5lgFRduTMwzgMV5mc5oHWjXvJuMY5aWzl+DoskI4JxfvwqQg
J5NKfyqQyfIYtg9NGVeYffFPUo+CnkmGG9Bh79hJpt+hNibUHoa1K+IoOcfJ1R5m/VSp18Rz6jMI
RkMlqGZMU+FvZU6ml0CxXT1h7hDOSN9U0xzKaA9NDjcQZqPAKttPP+nBq3LhOinYSCtK5NpzeLA1
dpEPs7rzwdknTa7HJJGHmQcYQidEfcNj8IzqKc9L+2Jrf/BNOMSq+gOZ+YwCRjy0wDcpASM2e8rw
9rPLNYQ56DJj2plFkOnhv1Gr4WB29JJxPRxjK+Mor6vPBKnVRYpwr8+yOERO9TtMTOTRa0MMCpNT
O4qj42Lyc8Km2qaGtS1hr25pVRmriTzbdUV/5Gp76iDiiBBmRqyxOov7LD6x2IN5AwbHN8NXNVW4
OTNFX0vC10qpyUcVtZtDFe47QcVeWadmtmHb43pjE2+jwipCKoMRIQS4vnHOFlkhVINY5ocYjwy2
r+GCTxrDEz1Dc5A5czCrXMbtCWbDwcXYkfsaFhE28VM1EpKnEw84hVhfbhG7yr1rgN8p3I9uoXh7
i4XRmptnWzQLSqcnlqppXzwTM1ta1DfofqwNqlGDc1xaZ7t8aaFjH3oH4SYDxl2VM14jbHHbVGD0
IuuSK23a1zYTJLOHFAsHntwEblESLjirCov9qwCQOs9URY4CEjECOIVmGrB7A4c6xYTG6zoy0AQt
eYMqM7RC+eZQ0Oy12N4MixE2UTR7WZEsoR6sbqOxuhr5IoLhSNZiFQfuYKhbH7f9DVnxP0um2WEG
zRGVxqWQcFyKfkqwUqHySriyvPxh5mFYodPy18WMjLdN4Ar6lffPNjjRs1hfOseIUqkgTKcgAE0D
PsRK1llOh/xZquIVbBubTWzzTdyNgWcM+O/dmPAOMbwZcerAbM+0wFfPdaI1VzNOfq3MSnYa3lJU
rcLdtMoGyJYxqNAqIAAqcfcTxpWXDPOh7w7zxhAVbtPEefQFSzRzGVl0/mvSSmdrWOqHIFT20b1G
mM4e8WuxNjPd3mhIx8oC/z6osiQYSf2gdvJ5fQsltloufkhsYFxg4CUEVpGgrEeQ0k4aQNgQIttk
eu+G6rALARk/hA7eWEZ9q/QogHKdGaRvpGKB45dADq3OeLFiB1eGP4wrWxt/9MSEGJeUDmru8mWm
CcsZ1EI14rsqCX0U80UvaNeGGqkelCZc2OT+mMrHhl9DJ/2faV+q5lTH45fXujmmcdoTaSJfLRZz
6FwNP4OKqgu75uqS6n9jNHrHUB+dXT27D/qYZUfXAWUrVHoWsmEOpJvbCXj4Kplh+fYs4KiMcXGr
aThAgzxNDL3ODWKEEHVI2GpPMaPvg99la1ljcK8B9aysb8xL3mp5xptw+MmE/k9U+tGMwAt7rVMf
ZnbUGVqhKLOfkH7YGXzy2MUM5IjpEVGZdfebzyky9szxLMyfMN+ikZ5NxbqzSg25xYk1QH2URLUu
5vVo5GpSxU43OwfYnXbkO9O2vlbmG485e9dU17BuUK1zuWxd1ueGSe8SE4y4qeAxJwOyYKhnFo2A
7I+xA/uiQLTmprMfRLkPG94SOMoBx5jk/JKTMLbrJBtWsVMdl4f8OttguwSDLVRpLe6/x0aY0V6g
aHNr4P5VxuGbizNq0A/PrRkt5/56jur8wiiyX5v+LfHt/NToIQvJqWkwLJDuITVYCeLNGa1jUVYe
diuXuyDqdmCaaQWE2vrTEIKcK2q6WulhEFFQNl2DNrxC2+S7WnfIfbSC3WdXu9bFqsipaVGshW59
bTwjxa1MYcb9VG1YQBXM46Nom4taHIsw+bD1HqdvzsmZiMUuVhnw8VjlyLH7jLvuL7ddKujSAghc
tnttorIQOJC2INczAxxZ67fHIkKlrUdtsvXp960yjgPNdH7ryH1LpbHlH8drznxvF2qo3vJCx8XJ
ehYX6UcuiRadO+8RAR75sj28UcfzQazbvEuqd/AhogD0G/5+x/py8mouT5yMVmg7qyYbwVVA48Cn
glve81r6v7j5YaB0z/IFoDRG9l4VWNcyUVswF9yamSIO1xgC6b8J9tbiqZEFEsk4Gx56VXe7ODOe
2zqzLyWRCiBuEMLCy9YYCbFjfECXfwFtbb6EEZvXwQaArFrrGyaVfqha3OXjHPmXeZFhDzQPdm/s
8zo0TzYqnZSfca5RnqxJYoyIa5m6/cS9iSy5eAVKWAQNzF8cadFNayA/ztnMV0OIYG+035ov3qO0
p6yBAOhUjUQPwRxSNmPQmPg30g5RJHMLINPKA5KfQBWmZ257u3tk63DQCcTCwuQf4xQAv5lA+6Ld
Bz1L67hpCmeArzyKQHr2Am8zzxqaEDat3QpqDJ20qx/4CBGfdazJ3SQBElk48cYZQxyvGU8PsF8M
gNZNZ36ySvIkW/CzRaDnN9nU1ov0YLJVAFYTQ6TbifLnPdM+Y3scPxjdC1IFNhqpthij++bYkdy+
swzjFVPAU0NdeZuz5GjTO1wB41/Z/BAlLxH8LyBMLBko6lt+R/XkBrODGgAwN9A8x215tRx2AO2l
N6vzbGOnmMCvrl3N0elFcxNVtGAeG87mJ0zVr3F667vRuXSp222o3evG+CnHQrtMiBh0m/WlrUUX
6BHtyYbIpTsNcuvKAfpBY5CMycX1WD7auX/SNfERjqj2aDKZJeqLIcF/mVSxjAgH6IpT9siYh8Gm
1pxdJ4SLCC8O2Lp/rCMSigV9CzpktTVybqIhM0/j2GU3Nq3rRoQfNWR19Djb2YGlN0CnWvW+QOec
oJaDw+b3PtMKUvEe3LlH4Z5EH8MQFmd/upNMGKEjWYJRXCZNBQ15mvnGxpIdztn/mPuSHcl1JNtf
KdS6VRA1a1G9cM3u4TFHRkZuhBw1z7P2/WXvx95h3HszFEwvEX1z00A1Co1EuQUpo9FoduwcIR4D
CAnbCiixgPO6wrAAeHzI+IIB+GBJchlKzcu3UhRUT09OI1SuSgWNnN6QD4Oqoa1eDj8gr4KZlgRV
phE431IDZCcZgPzF5wM5hNRcFeBcxexkOFmZ3H6aDAUPjCoE0Vn0STKWJ9ydXofHuK8tiF3TAEo0
uYf4m1QmAJ/34C+VRgy4Tl0tnFt0Dcs5m8FxrQV5uyBiAdQrGuuDRirzppglG3SJOi7wBUS8PYr5
ICyB5BOylqhsAWICrxUAvnlQDAbFRiQv8RDJNzoATrUQg7CtJYuP2TUwlMjTh7rHUGaigFympDhH
g8yBkYJ4tzSKyUdP4lsvoqAPgAhoqlOi2RmGe0jc3aMDCNIkEEX6Ez40ZvCLTu+v9HBw5QR/LsQH
zsogDd46qCnQviYgNGm9+EIBpWBTl9EwUZHzwZUhvibKXjmkbi09AO0OBAkwsIesyb4AKI4OvWBC
Yq4wb1o1e4hbwFRlBBk71nJIF7QiKANnMABKejt4hql+k9QWZcy4BH97Y15BeVOHfl1mN7O02rMG
uQdUM0+R3NcvCTB5mdm0eATkFUAA5q0kCJiFD2YBQw59DzqYFZpMcwtEISqxdoLzfChKylyVxT+g
cgTukhQgpVUHZ++Madxp6jwduLtGVq7rufsgRgLUfer4TlOATcwiyGKrwOz2+jw9G2Da78EDO0Xo
p+ARBF0L0s0Yt4onF1hpjPeW7VU3AL8iaV1AVu1HCwY3O1ox1Y7Cjh2Z4wgtSzxV5nk4zGYjOXjP
AMaZniaIpAP8U12DFDIEyYKXLSqGXDCziUn3r9DuMsFlWJ3gJ7L7XyI0C6DxM0ZOTO6JoF/VGE/E
6JzdYsDI1tceuJjkqLTD5E6Ikn4FeFkHlnY7WgCkBN9MbwOHPFv5avr/VeWpBFIdZbXBc5DYnYmk
otZBYq2CplwD/hYTqb0OtHSWvJTCfR0CmFIlHQQIpUcz1Cb/VbyUyqpCHPX2D9lk6KpuFVmZ//e/
gY7Df1hl1u3/4r//o9IrNfT1L+HX/xv6rboiEzzQgG9Cg04EZ62xK+j6//4n/1x++0fQ0f96p+t6
8Yf+EHqVyL9kSUObQ5MNTSeGrv4l9ErMfxFZNCGxqiBfMRUCreA/hV418V+apqqIrxpBnECF4J//
6Cr0K//9T9X8lyoqEnSSTRHzdqJM/jdCr+/liOmfrUEoGAKvEmZUZMIqRzdd2YG9rlPsabhakqd+
DDaKt3/6zD/KobiFFkXf/fufvN+Hlm29ESNOdZQ7ALCWgR4GGPUek7n7v/9eXfyvv98ghiKCjtbQ
qbjz5vdzfS6R0NcyTd/ByYNaxAdN+dpK3trf7FsijCDun1v1ZooudWMKEDC1hUaOatNhhyvUz20B
TW0LHLl+7en2vrX3Is6/rgvff2tMEBNZQ+dHAe3tjyEKoAVhVUZAwIv/e3bo37FZ1EhkpHlTCg7E
8fOselIjWnV7bQLst2+H+jIeL0tUlcG3f//z1wUxEuXC0EqSXoGXRfsEri0H7YBj/yx74Q3q2FZ2
Mx1SjkWc3F2DjOdJJDZycAvIdhpEfudhHi5AN8vv/oiK74Li1sEJ/RLswnRV1nVVwRE3Nfp3bHbQ
UKcFNyg8EE1rC0ApCySiduLnLjiOnPzzFLTfC44a+yXn2JjUGWnmrCliEhqSYgsVRkoANyDQZso0
0yuA9eF8t0tev7VF/32zPMzultqqFbKdVALaAbj+leyMpLdAC9a0EtBgSEvioWrxUOKROIAyev8P
kKT9/dXpv2/+AHAgEMGoZNlWPNntH1JXcDDAAQ4RYIefYluxVQ+kW3b+hFKLjcFoJM6qJfC2gbfl
TJwptR44UvB84a+AN1lgabMjpwd27kU5TDbQxGc9ALLX5Ni9dGq2u8/EHLU0MjUTRjQXTB8E6JN4
v7+7F35f0kBLJGuaYYjAKr7f3AToSwAzoJSb1acqeYrT0+/9PnMIATpQ5YgOuKEhMiqfVIA99w1c
On7vVsAcv3mYoIq24PiZPsrSLtqYM0DkB3B3f059kIh4yz3GezixhW4Lc+a3RjXmAKK3WpuGhGAG
Ui1gsXwgcFs00TIw6VYcD7gUON/ZYg4gqkCYcZVm2cZwglc46U39XJxBGeQobuthZvel4XwzciFy
SrpIICWvacTArMh7p4glpZnqXsCMGnx9xqT1XU0s3boFl4ZX3SBVsEUbGsDn+HyqQs7OXjhn72wz
DtMDq0qGDn1QEn8ByoryuB1a9AMaU7P3PeeS629WiTTqXVyZB0BmBfQRbAWc6ulS+lAs5FyuF66G
7WJkJnRhVkerFNQF7Bmqi/K1pDpKere/Cp4JJi4RIS8azJpINogmi+U4aid15N1wdCdYb9/uFBOE
QKdXGaAEgeCdF3q1W3ihb3qRFTsR7rzfWw5d7ibYp8QE2K7De6kA8HgEx9V6awicD8/bMiblkdsC
5A0QQUDR+ktRX/WgWGlSXrJII8DenjFnqFQ0IqBILdsSBquMW3ydfr2nym+RX3WAV4AZauBECt66
mKOTxwKa27WGdWHvlMSvBRW8Ez3nC3EOqMzE22gZoT+s4joOAfAKR9Dbo3qEykkJFru/4wuGoSia
aOKGYg4oVBNaKRQyxU7bG0E5R+ClkRrOai6HujcbzAmFYpeYVTq9XwMozp4iT/cku/bUYH8plzft
zQxzSvVobVod3C+YbQsK+QjJWysKPbFpOcu5HNPe7DAnNQXGG0DEGurJq9OUV7F2u7+Oyy729vvM
8Wzy2ehDE5dtvJ4m+ZpEZzr78Xs2mOOZdiSfMVyOEADGrUYlwHSCJkB+2rfC2ynmfOaZ3IC6FkVN
MJxhumN1AQTgxBneR2fOY2HUE0HNRrH1Tj3QGa6iO5agyAWnwv5aCPXSX4PN22dhziQkCuQaYgay
TR40L/HlZ8HCmBumRnFNR7bxe+eSfX0InR6nYKfFiwCk0KqBtnkLwPOgcszwVqUz5z/Kwc49qINi
d87kKBaS7oG+uA+mV4HQBan+/i6qHOdmHxpD2pgNcmTFLqra1mekPODQVDChFSXkrs6mQFsp509x
HeWFM9emG0Ievp4yW++NE9hoMfGmokI9BKOafjRzKHaWZn2Po+9VqJCjV/atGcobc8K0pilB8bNs
PL1o0frpzjn02aRYuJH7/AnonEc9BesgJNhTk6qxVGAMwWScgUAFpfjiMckgZ9zoZ7HDBItZrR9l
TEOSqf6WCgtGTtDZB6Ch0VRkA9+XChLtWi7d44+7Gmu54jg55xyx9ZepjcpGmnBaVQXNE5Cvci5S
3u/Tf98kBOYQTQrEhFQblfEswQgz7wbgGWBCGhETotY1AgGmhg6DdmWKnBUQGtx3TqfOBLQSo/hV
FNMUzc4fiQ2Jmmf502CHB9DdfcFYBid954QdnYlsUGsTmgQ9XYD5AJl8lFvADMANt7a880l/aG9d
THwzS6BAoVsE/kwHQE4g/mzgXd38Qbo1z9qhPyYBSmNO5HLf4rwNZcJdonWtasoIQKJmr27mV556
rzxWX1cL3IuOEOicxIqTJBjMay8hY5SloIuGeGkatOZyn5Tp/QCenDQOQcUefR6rPsAE7MKL65yF
GkwEnIxZVxZpRhHwrB+gtOsZL4qMnW2uRDuzzRdI2O7HQI7vGPSi2Zy2MdZLcLbhkyqQnBFEQM0F
/a6v0JbVyMu+KU60NejaN6aWRCsSKcKjops+jevVAr6WhBScs8A7ewYTPhYNdG5QQZBt4YTZ20D2
Yxs5i6MdQN7lglGIs3+8RTHBZNTQjk+XQgU5LYaQPki9U1dP+/vGiVcGE02kCFwJmGBAQV1/wBgb
xHZi5/csMAEkjKcpnQiSPAOUgcIKbNzKvWv3Q4fBhA41ycYKCoGonyxnA9QpjXCCMgHv+PC+BhMn
oHmSCtKEjx8HdQAlcIijgQL4AIkdS3Lp+xUErrN8WL/t7x/P6UwmXogyyKu6Dtk+EhcwqLqVV58W
l9YJEZSPkc2rmdDd2gnEJhMmWlVuJr2BPRD5ZMaLCuHldfgOGk11uEcDeX91nBBhMiEiqte5jYEN
s4cJ+pmYyNHFxcqKCppo2fW+KcJbGBMjwl4H1icW8Yj2zKvJMjxQtHoktaIz9ObAzig7YMIPpPv4
+28eZJOJG4DThYJcYksnFePEIA4Fc5DPWR3dqb3PxgSLuDbJ0g5/uMlrfhu7ppNdSW7vQZaYY026
XJD4+UYwmbghjtArGCp8Nwy4OPEVaHQcQF/82AIn37N+Tj8rbmYDYOM3JwxQco4i5ySaTEgZQWQQ
TrRoMI5HcTpC1V43PuxvJycumtSXNvfJWApVOAwwIcy5A440GSApqHfuGyGcnMf8JaSALXscVbx9
PhjedF3chUF9QrfdAQTmvvwEtho/dkCnynl3c95CisiElCyDyPY64iSQm96m7SwodR1Ub0Xjo+T2
Hve3UhGZeLJEZh/KIoyJ/X2oX0mEd673PR9AtvffqpGbIV5A0QRfBB7iCHonGyDccxWANPfMK2fv
+54iMkEEMiyArja0fg4kfQFOgk5EdjrqHBcn+wdMEZmQ0WUT3oIQEns9YMDS+UqgerEPmp1g3wl5
C2LixqhWWlZp8PQoO2KOeClfIBW/b+KiB0h02ARQAwNc1O8/UBRCJCUa0QGAiNQwnOOJk/xdDOyb
32f2qq9UvEv1FcmfBrKCEjoMyVHMMuCSj8A7piPHHD2Vv0TajTlmx8o8afsJ8Au77o7EBBHvWYm+
6WqgEszrKiJGnrip+8VAsTHJhNtUAE01mM5oDpDegq3N0e9Bueg14F05GAd0pjz5dkwP6R23H837
dkysJdkaN4suS+gXLY70GSkvxKqAhXNlC8ytD8pzCs1KjvNfTAo2q2WCL7jIxkFKkJQKqD4ANZpS
cjvjNo44t9glDIakbwzRL72N8rEBBcuRlu1uwBGKmlBqS7eTq7jKSQ/2zwDHaRQm5DZqJI9pVNG+
W+SXLpSa3NgvXO73uhgM35akMNF2Baxa6aCgYIMM3BEO2L8j1BksGgwTlxcML3YTNxuoMKG3a8bI
6EVajHAHBzPbbnTUAuMK03IHQAluco/3eOa4o8KEEmnKmgSDOIo9dkFXPRXhy/5nupzYbPaPiSWh
bsiQd8D+0cQGFI327GKozx3uV1++Bsr0ihyB67QFz/CFwOQ4JG91TGQxZ9QAQyhWAOQMxcOhPIZq
Zu8vkP7ETvBSmEiSVQOYATsIJEGofUhPiRHkhPdM5vkgEzMmTVfCVcBLCfz9bnNsPEwA2M3H0SHI
sEHDtb8iTmxUmGihT6MRyxqAVIn6WIKLi+Q/pt7KQfVdYOhm35bC+0JMxAA38KKGGXRje3CdC6AF
PiRA7kKg0u3M4sXIYFUcKIn6rH2VVcWdje4RLO8xBJPIV3PtQDjaf2zTBgpPAGiCuk7FDRUm+gmX
ZAlkbPUyzOKxVIenasRghTnZZaXfK5i1PfSgJgSa21P0+jym2uOE/3WymH7T9E4Flh49BL+QNj0l
PWYBF+Woi+NDa8z499jN1IZTxeL4kcrEs3ksVVD2A7MwgjFLOCmYCynbT/u7zYmZKhPLTJmUwzjT
xyEUwvuXpfqeFJgIdfQCFxCUM+qYk5Bzvq7KhjMoMpaYupLRYcfMz3ldP+4viPf7TPTSoFm59ooG
EBlklpvoR73kHAflfRb6F2xuNBD4D0opoxRCmnNbHavc1bnHmx6onRDy2vnY2JBBuZOFJjJGERNH
qITQiY1gPGn2fARw/DA7uY+RG2/Eu3O5399A3vKY6LXqmjwYsQ6vE456TA5FdGV0t/s2eF7HRK9Z
JKsChRqKzWoDsCF7oKlxJT/19s3wfIEJW1I2R7kgwRdy6XYoPyvg2No3wNsrJlRF4CuZZ/q4jDC1
06TX4Aq0un7iHBnCSdZY8FIEpSsRHNVITcFz4ay2eEx88IVb5TNGwMsPoK5DFQClMZHz7OMsj+3n
Q41FxLgc1DAXctbKpzk5jqX7WzuoMeEgFPQQ/I0wkcNKcQ851Fl+3jdBkdd7h0ljQkJWYi6BLLCB
KUJbdaEeZcUfwUdtgTviENtioAVgenSmYLUwxmvHx/YIRnhIZHC8nuOOGhM4akMMm0XCySoGNJbA
Vq4Jj/tL5VmgO7EJG3o2pnNbwQJoF6XiHiM++79/OXVTgGFXZEU3RTb1VbVMWHqMtCIZheiJ/Qpv
sw1bs8FF7tS+gDSYbiJEaR4iO/myb/3yOdhYZ5xFm9YxCaXoj6RHccCVcB8G3vf1KB9RWDyZjza3
jHNxRzcmGd9B22pVO8jOApNsfoQ4U2xnGDg8LPZ19ZI6PrSieF26i4d9Y5HxklDP5rro0D/NxtCu
ZEyjQOd5ljH+NnOi18UovLHEeEuMOQdNSnSMiXn9axSmzzJ+FL6YPG7MMBcKRBuMomhMSuNXHqTl
zkROkYKetxxv2iG3931EognLLzfnxhpztUxKbBAo+9HD3trjFeUsO7htf1DvozvQvdir090krhpA
+MlNHdMGk8b+X8DzGObS0QZxnEYFFEa1OX6oIP2CqSFe9n8xPdgskrl34mTIm8wMcQxRXoSE6HVx
nH1yjzPY2Ym3uFD7tYjTYqSCs70c52RT0myo9WqVBQnsRnSmVYSilgwugIdV/7i/izxDTF46yQmJ
5wkFoDRBwx0eM4DqSriWWl7PiWeIiSkY8OuUxoChNfqEGtMCfm8RejO9s7+ey8XGt0+mMoFkTIxZ
ilb4pd4YwZhlXzHh7IDwPVjB/F6Cqb/qZUwSah8TUeNBri9egBvbTEiZWnAjYCZRtsskCeZsuCqF
0e/U9chZI88OE1BSpU3yWgS0ZDmCP9TSfWg2H8pT+aw8Ush/6qRQqeKdN054UZnwEtcqRC96CgJK
R1uXwYSidpCaJq5EQEIbkrv9RfL8hYkvqgj3n7SY7qUatBjIXhYIFUIVHqqSnMPG204mkuhDKnfy
hFJFaIzgWIKSBrgp1VLimLnctNu4BxNN0jrJkOSh8tn8mBzRUU+xrd/3X3RntCY7ssRDYhNnPk9+
z0knqN/txGo2rzWM0QA5I/xF6yAwuY7nCf3P/c/FuePYFHbWwX6ShqhchMsR5WptBYs6NK6hd61/
EMHgUcQ88BANGHuLYgJKNdQrZLexm2ATs7v74lPv064CpDgs0edhMngpEZvbyv2agL8C1sD54SeN
9qEFozMoeMB0W6JXf6cm0jkOU9doRk8Jy6dy6V01lDAxPd8oTbcelAjMeft7znMotnOJqFbq2oAX
Mk24V5vWfI1bOgYhX1OXAq0BxrYP8q14r3BeLByPYtuWtSTXJVFg2ViccvpWkC/7S+McSbZn2YVS
reaGCI9VMLYdBRloI7U+2DdyueT7diDZnmWqqhGYj/A87hzQLuBcQmbgUFyJDxTrvPjVSXiUOTb3
N46w7UqwEqnz2OCprHZ2JZ6amHPUL/dDf66JsC3KQhCVoddgQPEWZ/ISp302HsFyY8V+egSoiLOF
+2GasA3LNASLSj3B3GQl120AIsQAvGlfkE98WC0NzQfBlm9BOLBvdt89CNu5NM2wNAdaO5nVr910
1szPU3HeN8E58YTtWiZx20tphJVpZ9pQ0TzJSY4UZQstT18+QhnKBcUzL+Ok6cleVKP+s3lZqrIQ
hlmOhx+EgJyurF+WVbkBKY1flcopn8GCk4WfQMgU9ErkxQbYwQTlRLTZ56x+309FjUkxIMUlGgMF
2NHoSttJiSPcCxboa+7aQ2uZL4RzMPY/qagx6UXaz32qGoAuxnl7LOYaAlTZaYh4EC6eGSatEKZ0
bdsa0PO1vQOdXCjeyjMnPeNtHZNOgBdOa6oGmPNJgmaWnkPLRuT4Py/LZUdrTX0c83hFypIC3QGk
WwPlcfUAOu+baO2/D2L8QyXhtTGBxmtcvX3f2D/yIotyb2aIE/Qj3iajYjhrdNuEitdlT2b4bd8O
J5Rhiv39WTA0DPPi1vzjeqPzw4kT2qqje6VDX5Yca5wHLQtyB5w01w0T7Tha9asfQI1q6cgnpMPi
/94lILLQcFXQoEFMm0rECHT9cVUe9tdCPWwniOhMEIlnkpQLaXB4oZ4cXaGJ77RgbanIckio8izo
RfYNcj8VEy7ILLVF24GsZrnrgSYtMQon3g4uXlt2BnmAfWucM8zCxg0lnoR8RGxah2Oc3FS9TwZe
9Jc4W8jEiRyEJOFqoG/fYMQCOAgn80L0gikEzQwEd39BvEREZ0KGNoL1rJjRhoDIpAeCZis6JUfp
EQQ4uENR5LvhkShwYpRuvj9axdovAgTlcIEKypPetw81VG72F0V3aMcJWWx4PEHFORmxJvBCJe0A
OYrTZPptczUpnI/F8QcWDA7mmwasOzhOAvmQayDS6sH8xrmYefUuFgC+QA9xKBX000bXaIF7ACmu
TdErWiB7tT/YiBQ3qwWqI59Y9AXC+2K8RTJ1jXwYe4iy0y9GcA0DrgvlUVPjOSLH7VlUuNrUSYry
gmz3Np0sggBZgDTk1e31QHP2PYTjhAZd8jbXqRVDCOmS+sI1hLvCeNz/fZ4HMilFN5qzuOr4ZDVS
JjDKzjcQfhGNz0LMqVVcxjX/TLpFg4kWIJUzJhDpYiXuaONF5FbfAXw80nHw7mbw/1a/aGOOCRfS
pMtrXKEdppBzBYUmZfRMkPft7x7v6zAhYlLWTu4mPMHG/DHOjwIPlsq5pH7Bgjekbyv6cmgU1xQg
1JIDA/st6cEYDak6sAzuL4f+uTvhiIWCi52qTMqA5YAcPwDjtx8FXQA+fH/fzOUm2Nu3YVHgIP9X
FdDE4ZyClKC0Vz875XZyThzDnk/1ybjVLSgy3YIt3hqe43OJvwBdxRPhzYtfBuRu/hAmYMzyJEJX
Dn9I54TefDu7squfCGpOkLIRgyIo7yWo/B3MgIek4n1Y6libYy0LTQ9Q0gral3C1ZvVbntYeHi+h
ACkxCUqJAqcWwfuyTBjBuGqTKRW+bJ9R3ZbPIOpNhXtCNWb6a0351o6c475vkIiMwXUpU4i9wHNn
7fOa3KQR1OrU2wXDBeCrzZVvXTPb+17Fya8gQPV+TyeoxWlhjQevdBd60HUCDAlykQdQa+KBzZua
oD/2n48KEZloNq7VApgkwsvS6Ycogpxeei5UB9yF+6vajzBEZMJYtS6pmA3YR6jlLpK98gaCOGkV
EZkQtqDnEMe02LJ4qwut02Nsm9eR19nRLWac7PTccE7/Rc4VMDr92bclr++2je+36Eg1PV1S+3Fw
6kdakSssFJO9KIAyy7EAcFHl+QZnG1+RoRubswEeHDLSbfSmD5rVnAUHI2rXg0upKHDCcw8jiPtf
jnr4joe8uuvGJLSSWr2ihArdDPajpxgJMre+e7kSomnApUtEV9iPJ61GWvW0kUOh8CBudVBcDSKP
Uq0U7vCFl4z8hzv8pz3201VNQ4pZRK8PJMk1bojorj7Jmp1/yK7otGbpQaHt7+zim0XmfZsQo6rH
An1hYkAhCWTMmFJKaw647bJ3vBmhGd/mUxlqGq9DiDQ8B4ZVrQ/x8LK/iks0VJKuvFlgLhoIMWR5
vCDeQ3P1IyhqHeEa8FLXxP/p14VHJ0CmK8Mt76Agoz9mGMvgVaMvg59VUdRBJghqQHay18Ao75q3
6E3Ru071IaxQYs6fWKVTey13/P7ilm6sMXFrUIFnNGbgTs2YqvRKNsg/PakFW3sKOSQwyIPleYia
a6GRrtQhcoC8+WE22bWuQOO5TzjIwst3w+bPYaLcWqz5H0xYkyVaYMREzBl9xaZYDVrD3v/aF++G
N2Psq06s5SISC7SS6vqllz/Pw+KSCZI3UFvYN8TZZPZR10WxmYBMAWgG9aCBP6yNdY6Fi0FssxTm
ZDRQPTbUJFXtDpy9kjyByzayRZNzPHgbxpwOlJGbtKoQxgzouolEtjIzhiiXabda7O5vGc8U3dLN
UdehaD6bMXpwelpYVPBQ0p6Kzlb7ydk3xNs5+u8bQ10riGE1IFR2bWj3BLRHCdYW5b9phq53YyZq
iAbWXrTTQY546LrJXnU0g2B2fzWXI//GEZh8Bzy+CuSxNYxOkIPmKSg05sAvP89H0cX77UGweW95
3odiAkjdTNABjFCfM8BHJOKhDUG3brpOsr+TqG4WxkSGTGlrlLt/Ao9ARgjgkfj34J9vZtiXXJSn
TayCzRWVHijD3jcDB89H/8xfso3N7zP3ZCyZ2aIsqAPTp1uJpxvxGjzdeGMtvEDKPt0KvQAxVYIW
ROcQN7aKY/zQY0IiPLR3EzeQcq0xgaEahTWr6KroQ1H8Ph8g2HQ1Ay0FcgqwqnOC3eVceLOJTHCQ
Ii2rkxxFss6pA83KXSDD9AIvwcWlDZ3yiQL4ufw7HE83mUhRgsl3GF9R6BifoFn49JneT1C3AicF
5BOOqhUfNc6DkGeUiRvgc1yMEaVHO2uuUulDlXwYyAwRZR6nFCcMsk1wuYYXjxHsQJxiFl4gTzhV
H/djE88EEylILSpzS/vsHeQ3Jqglad1jP3v7Ri7TGm58g4kT46TIszigD04BissZY1bH3l/9+rn6
OACSMp4hdBO0ng5VaI9wDvf+CsHd/D7I9708KLH6ej/edPNH1bBEXn348qvs5/oMticeabkpQ16G
Et6CT+Oc2rGrXqtgmtFcOoRaW7j3eS3q/fwF7EjMuoSxUcoVebeUn8YiyKC1sP/VLmOEN6tiAojU
m5gcjxfaNJgcYueuZIHJ/Vr2K0tMMUwJUoXD6BkfVVSjwQHLcRred2PiCQQmZTmSsD4SQUb1Ri69
VeacY+53o3/DJgHol5iUa4kCrtBjOkO215N6Su36GWILyaPhL1+qm8jmRUrewpjogWFl6DMrWBjU
wOXqWTUcqeMs7LJvyCoB6oqSmzPrWso8S6MQ0ONUgKhOs0CAjNeRu7yKNxPMKkBBSDQZmhuQjr6T
stsauoUTj2H8cpx9s8HkTfIEXLOZgJG0FBvLaMovkCi+AYMXCI/0Ndj39stYJ/XNGBMJh6zvxnXC
4PXoprdxQFkaapd8Kb5H58bWDpgXuy+vaSV1FjgHjbdMJjqizi4seY2bc8lDiLsGZnU0V8nueTTq
l1tMb0tkQb89qePcWJC/A22M/KN26Zxyc+zOYQDgv9MEFN6JPpOv3beWYJPp9xbKzqgBnVtV2QoM
vgblP1p4Ka+UEnJhcs5LRmho+jWj+/kx2eG0SOkS6PtgpXSqUrNoVbp+Jp4KVE2NlSVcvATnxLGo
4MqIpGVRanrDETeHQHKgvKjYUc2PLOxlEH/nluVoVrq3RiZAlqZhIOnCIacIGvosX/3wanFlJ3YM
TjzhHHZ2ik2cx1EzI0gVjMK5Bg8c6a+MlTe4zzPCRBSAH8uuXBFR1NiuzOiQTa7e/i1Q5+YIMCFF
SIoJWkRIqTqn+0CJiaSA8sFh6uQANQ+eG/K8gokpejmDB0l8zYkXR7NogTF+hnIU2rgFuE5Ti0eA
dLlWtlkfE0t0pZSgqIOkf4G8J6j+oVyuWsQeH4xb6C7asgNw2UHyQ2d1UHK0mufJn1/2Iyln0SwY
WMVDoFdVtEsUXXT6yrQGI3H2TfyHetzP882igbMSyrgJZeaOA+IqzuwDvxbgWkCixWtWcNySHWzT
DGhq68lEo9V3TXNDMIpCrpezHpqs7ZxlFv0rFrGIhAduSRPk/iZyMuAAIeLn0oFA3tQJb0VM4MjV
ZexrEdlq0n+phwnjHw8tdOz3l0Rd+9cVIfuAGIIsqa81kU1qJS71Gk0Fah5Sq6P2cCfOTyN0rtQv
neFLDeFY+w+395s5Zk2SDm21VQX8lBKnZw7ybyRygiMFyi0K7q95uHa/nNInLnD78qd7s0x3e7PQ
TCnFuaAU3RQjLQHI2Fh/gchKL/5bSfGbMSZGVsjqzCJHwhomgdbe1qpoVZC63P90l/3jzQgTIyto
bEEFD2/Cvr2Z49pb2yd5Hd3fM8KERtJMfR+NIZ4vC3TKQMyrmDd5/nXfyKVQZJqiaoLIWiFQCnn/
bQoiDkYIRWpb0W4n1cl5DBuXdmr7+8wiymbN57U1oAYyQcUUgl5iNj8mi/FjfxkXE7etHSaqZ9oa
lUUO6hDjTALtLNwAMHuAEPWL8BkkDrKnvA6KyRawhF9yiwS8cdTX3hR7mjd/AMvIItYLIfmKmL4c
I0pcBiUQ2TOPhcurkdEvsmeIKcVVXT5qaYFAKMbzoSufh6Fx5cxTlmCW/oYHQvoJmtmKrNPFvXcO
EXlAIUsgORfK6rCMmI5ZnxHLOIfpIkxia4Y5srIumK2gYyoa3PNf61swbrlUmvnwx0xOipFv6VR6
zYmXH172zbflMb6vmfWQmwXmm6oFoq0laP0/KhGnWcOzwfi/JAHXDZ5gKLgCiW/gg2U34ny/7/wX
q+fbDWScP1dKcBzpqNL/8ShDn/YmOucHqik0nk1b+k17bJ82K8Z2il6fJ6+sNsirnzHgh6QtPIyA
0/Ba+pdj1M/vxHbXk0Koy2SCf8zTdVi+RNLn/f3j/b703s3LZgQGbsJry4xHN9bqa7VavH0THDdg
7/pG6ma8Q3CSFv02VU9q5kk8sY2L1eyNF7yWnzfXbK+1cWko6M1QLSIcohs1QuCTj5QmJ/XA57W/
JK49JjpIE4pr/Yg5id6ebeHQWcVZszsAFSsXFJGcc8T7RkyMaEGjUfYDXo8k/RR319B63l8N7/eZ
WACCPPCcUEKtNomuC4VAG5g3UHyxlrb9QEwsWLMBcwlU/XwEEEw8N2fz/pVN4ExH0UvLwEgHDwjG
8zsmMvRxMi9JCZ9YR6sa77rVlcSn39q51xrpxu1KIsRiUuE+mjsorN5m4eP+79Mv++t99/P0v978
m9/voqZIshSPXrO7EwrzkJiftLQ6KGiu7hvi3UOvL8eNJYAewyaOwcZExw/Ic3xjvNRf9KfFfWVD
f5ZvYy+yzfrAi2+cjyTJ7+NPX9eTQFLcQ6FqaJAJBV5InTFqUd1xFkh/aG8r6SHYLDAjVTaOMQbA
xaMJLrdVcqbINwGGXJ0kPVQNOAIk0/5No0yYUNc5bmUNlH8UGEJf+AhL4u3ipj7oXP3ckziVmItt
ts0xk5hQMY25sQ4ZVqkeVpfOTUUSxGsfdQeVH2v0RF9t0FvmOA8nfkhM/BDFRc40GUNNSgcJ6sdQ
/r07SmJih1F3U0SzMWg/dIcRVaz29wKsxESKrktUpSkQzfXxWCy3hlpw7gv6AzvOJzNdJk3De3qY
X+t/OF1+5mUB7f3wDtNF9O/m87PSWVANW9pOw2tzOoZ3xalzFnRmliPF0peu9gJFe8s4NG5+qP0s
kFxyfOU05la2OIealdcyjGhKigbBRF8/KHppqWLQ96bDOVw0NdnbVCZ0tGM9zwsdFqAIPdnNwOJZ
n6gKCaXL4mK8OE4uM/EDQx5GPKCcYdfVgUDNbj6Re5TP7NEZghmJX3yuOAvkWWSCx5SH6qqbeD72
otuNj0vLayDzvJIJFsJshBIYWyS7yLvDHH5TkjMwqwdTCUzlmCjRgYyP+9+M5xhMpMiqUuqEDkNu
ZTFabTtf1wpY91Ke4BYv25DZiKEkS7nG81/1ntmHmnPZH9boMOMAqFZmG6mFBQLYtb9AzoXNinCp
elMpgo4DKBrkRl0jX21/qBpw4V3PiVkcS+ybu5marNUo48FSXlfV/SA2h6mzCcYx9lfE+WQsFZQx
TrJaIkG0iXRFlvQQqd/S5Ou+Dd61xZKfpmpdAcuAo5x/7G3pCOlzO7c14VA7y9cuqO8SO+YMbfES
Hpb+1IiGMQ1B7oEXQw4e4NxVRox3LjeDvUD3tvXqJ4wm+MMX3sOb92B95cXcJCKhkhtDBwVp5AS0
+ZS6lAb4Tzqt9in25N87c2y3V5/FzJBeOb0btxj9BgBZbqecE4oVJpKEcTdJRYxOBtUCQIX12J6g
r4BmIY6dxcvrud7CRBEy6Gkmm699kwl9Ewj62vp1YiF9vGoPmR0/8chkOYGS5UVVQzz2Bgltk1eN
Wa/3KZCt9f4W4/Dm+laYPMQ04gztGUCZIa7WBoP3/0m7rh27cWX7RQJEZb0qbGmnjm637RfBUTln
ff1dbN/jVtMaccZ+GWBgYFdTrMSqVasm33zo4LK696LTXXniOPGF7fdmnWSOcw5FrDWnkY/YVc+x
ahqAdwI029CVpw7U4aSlY2m9G/q5i7bnO0pojFLk2eSSF/CyH7atK06qHksm2j6tS3mJgKM8NEea
BEfOPFqd1TumZzxW7uDKYLsprumz7tBdmTxqTRpd9s7NJCZliK1h3YQPW82PitlYUn7IgudY9cTi
Tmk8zlfmBAKVXvPKn7RSAzBs+OJP4geKf5d1i+64Vt51LkEjUeksLbRUhwdz4wVZtu2bVn3TJxGs
gj5uzFv9UHv4zPpTe6gvxI1O5rvIE77tn5b3aRlHk0u5LtYzAkVMwIQRnxrxaIajNZF7Iz5MPefR
yLMQxtGMZREQUUCrI5BS0KZ3h7pIOdfHE8FkKmGVYF4vQgWhmh6j+JkI/v4H2+QRWfkUlfEpoHRW
TJUuTBHvJ7wI8bQ+hU8Vsp9bSvpEqTQiL7vwWgKcY7Fd3qgvpKqLNIRx7Zs0PtYhZ6yEfvkdE2M7
vEQhyRzXaLuaUeWL8/KpLYtzXhR2HEUflpQHduOJo/FvZWNlqs3xaEARlsC0kxlrtwzAKKT2q9yD
sj8u4necW+ME1N86vsJiDAJtKw+H+GH04DidGLyljZUgwMkcR80xKpawtB0zQyETPV2E/YXjRRuu
BiDhBvgagubeFB44h6Mqt3d5zMOmK8YQlyfRuPCT3MC8Me3WC93qC3wVAM+q3X0HZeNddOJB3zc7
wStzYHleqrAcGnOBOUwHMEYrtg6mg8DJzs15PCyYnK8fx7Pix05mNwfOsXl3yngTox26Ka9wp/8r
Bml3wQE+2kV4sPVv+9J4Bsj4lSbpUt0sqbDGlqtnBYsn9wW8POL3bpFxLEQMotik4/PziXwYcJOL
o93Pbmup/uQPToTZo5ckRrvT3f4AglPKCFZYwePighLcLt7PTvDMnx7deK9gBY5ogifZUDEVRt6a
atpNUgn3gL6dLJ9KEs7WbBIPNsvBCvHk0NteuQRVm5ahUTHcUI6fQ4yLz+ZR5s2ob70V3hyGySQE
FMxFTQKXT3KkGNvYjbBVA5/TUQDTVz/yhhA3DPONOKpUqzPFYz+HUYpCG3y3HeoRvHdlJQTLTbPQ
0kM/Lu+466F+/44g/8PWE93UZGy0Z5mehtRckrwF6i+up3sp1zANkHR2TIIv+/r6u0G8lcNkDnPe
y1ORAXEymJ5MPgvh9/3f/z0Ne/v7jHWjQTPWzRLindx7c91bZv99bt5NJq+mzDsHY9i5VGtm0AN2
3RWDLUTmidSyt3+UbRGaTlQNBG6E7ToUiz6DRzRClYZEp8LoXVPsOdULngjGegQdK31nrAFzclGw
NJE0VlYMvPrWxhuf3snrQRjz0RcpFasBNlpcXp4DR9HtvfKaepml3QoeNk68zFf99yLQW7H08Csz
Cpe8UtMRvhcFtTbByndsNAoy8yTFPGL6DRD+W1HUulaiArmUiBmCiIvGFEqYgibuO/1AfO1uvtWv
g528p8k4UGK++THkrZzfiKZvxTNG1WClZolpsp8l2AU1m8RBhyO+R4v3brmX4eZVWzsLR6Oxcx7B
D0+FGIMrdTXuxgiP5Ql5ihgcDR5/ywau5u3pGFOrKqGL9IBKOLTvZ286LE58Tk+U+0C/EW+TG+0Q
oW0UYUGPCJouHrSQ+3WZCNssI+kyAVVMQHixMxwEAuCkkz5W7uiU31InvNWwGRCrcypr5uJDeMLZ
lkWeS1WgCTh8dtFOxieQoqR+/mkBJLxwQjf2WkcLblU8IIorL0nbDgm/zJbtYoggs2nbAFXiLvhc
VbnTBk94adr7Tm7bX78KYTxQKWmgqCvA3y2Q0AqjGFRUF024CknMEbRRlnijRjLjhYKSDFVYqCBj
LY1zGok3QaYdhCFwZ5KfUIGx5wlLSIvcNoLQmwv5WHXKbTKWp34JvwhVcp6U+WtCzGNUlWd9kmwj
Na+S0p0LpX+M+uQQav1FTniMNbxbYLxYK0ldShZMiarhuU/upPRTahTW/iXwZDDuawnNsQ4ldH9H
2SsX0a3lJ02OnX0hv2c1b78/46SiKJtQ/sScPK3eyT4dQ6Wk6byJpI2X9ls5jEPCoFya51hE8j+o
pyV/MY6At6qe9AgKB388z3hpSzPneLwYwDY75EKR53QBH4DiCbeL09wGd1+l2wi7GsqL6QpP5XHw
xrN0Q+6UTzy+IXqmt4+At2dmXBSWBWY1qSVADzXRSvMvlezVaWnJIGLmYS02kuE3stiOx1JUs4pk
lC7dpuVE4g/o3wNz8468UA1UvHmUjTrzW4HMU8LQOmEYTZVSsOafCbZ8LxDYuYUf3uGFCiK+v3R8
bBukBA5iqGcMUij9FyV/6OUfmVxzTI4TNtm+RxoasZAS+L3RBGqpLT83ev9h3+A4Vs12OESpBvE8
rSdMZv4cVPM3eRK8Tvzv24XeXg/jPOZO0krZRIT6uV1oQFUeOd0fjJe/FcO6DzLKkS7ECIRg2Vju
+o6D2eCYkMK4jb5TmkzoaK8yu6naS6Pc6unjWPmN9t8JX3ASjJ+qREX9RjGZQCToyigiG4aDEpw5
/tr1Dyq3Xbh5mpUMJmpoAiq02GWGSyEgo0uII6TGQQA2UwHBRTZwvt2mMq+kMSogKdnUlyNqEIBJ
WmYmHAK1Pe4rM08Ec/3hJEXVuCBExeCIMrMSA6e88YRNe1mdgtEANU8WsS8AP+kr4WbOus+CAR8z
hv8ZRvP2+pl0FrNTfVYk9GqWBJkkeIwGLost72sx8cBYAhClZHidjjY5mCWAVjV2851T4KzMGXly
ChKNCy+V207Uf31AzCS/fQUpWpjWZoQIL2HEv/aDawWeBnAS+zHc9Zxgl0+GXWoduroROLDCA+EM
kW+H/tUfwESKcKy0Wm+B86K8lbG/nDEPDb492pMEhapPmfAxJcHRzH21UdkR7wrJeSHOiIdtdSbz
Q1rdSsp/J/dZ6wzGst5+2QSeRFpEBV/2+pNYN3KUo3RLP2bl8Xa7c++RcR55lOXdIuA5ST9j2lid
I3wVrAzvDfFj94XctGAVonjEn09aLeci2ah6/pbOrO6R8SdmnWmIwTB2VfyudA/QK2ybtKX8c2E8
tsF9E/EaC9Tm9gQy3mUwzRhraaC58vRckQvRPyXZswpSv+5BaHjZ9nY9ZHU8xtHEc70Q4LxB/HKt
nNnujtqJGihgD3eD/7W8yDYQOdxR/e3EbSWWcTztMJQz0VB6o4gHKbVit3wKvcGdL9KhOUUnLu8H
/Wp7X5X1QooY9EaNa9TTC2Zgr317TMzoIGHN4X5w2OiBvrEPdhoA83FBTmipZ/gQPuiH5NBhGgCN
DH9wm5v2cfY1l5dyc8yenQhQ80ITu5YeLvQ6AeuZpMJKI5VzMo4lvADgV4WlcBE7fZAlMLwfu2N2
G3vLSQN3Dw/LwTsM419EYdbkZsRsgFnH3iAvbqL0br0E/v49cRTiJdNfn8bUU13tAN4z40s8Hc0l
swzNy8nTvhiepr+oy0qOYJptnDaQQ0fnRy/DjKHuZlZwSx+cgc0j4uXKY9wH6cpsBM8wtSwqL3RJ
YE/3FOvb2Nn3zKt5RbftN9GrLb+4mNUJ9RJhllDTokudFZtYySPxDWew47sCE8NGaPHKYPsphfpS
qFpJjOd0ivWZ0twJWLFTBUcsxgg52s7TD8ZhKEE+iwvB073svjQZsUyUI7T3Q/BjXz842s6OC3RN
3WO1BI5SzTdC5cRybFU8oCpPBpOKZEbUSlFAEEPFSzB/WNDeXL7sH4NzI+ysQBbKoqz0mElKskto
3KbN8/7v/4OSyaqhUzZFQ2XiVJ5Fah3UuI75lJlWdVQwsasddQSNHnDA7GQ6JgdPsDHQQx35q0gm
RmnhOJRhA5HjKc/Qt6SbZLSL+Wlx6abQwN0/IT3A7wHqVRqjb1op5p1WICIW8ZMQfjElsMHOn6T+
3M+LvS9q+7J+iWKRGL2edUpHD9arzzKgOfr9/u9vDNu/+XIsFCPJlgYEcjO6RReKWQvAOJte8N73
Cm6CuK3br2eR8FlXriAzM7kccqBrZwmTzdIn2TDdvOAgQ7cj36sQJiQVQRHlIK2j5TREPugdirOI
fAZHBXj3Qv99dZakz1o564GeApnvSTRRVgp5g3cbc7lvr4Z+z5WMvo1ILtYo4YY9Hv1qAhhYHDpZ
jg5GpWeOaRq1NRWyl+T1NUHPcl8zeLfFBCfRXDRDXeCJ0kjxUeA4inl6VkLlsC+G9yEZZzEaWpb1
GryRHHnz9GGuuW1EqlY71qoxviFSTBEpHuomESaB7eao+rk3FjZdZr1cBUd52D8Q77sxziFNy6CT
UxxoDp4DzbRG7WvR/3d6/TeqwW7RIZlYhXFLXWx7iTEAlcWP+6fYDqm/zIjdnpMbWdWHE95yUxCd
yvIL1m+CqCnANBL3fjgWy67OARBFE+QWbmE4dEewO9yaNkZBfCxTSy/1ESA3L0DxW7uWmLji1R44
l6Uz3gIl/8aUIjwAYnM+5KHsgSUPO6QIZ6kTTwzjLTQN+jp0KHQF4f1knsv2qAzv9y+MJ4L++8pZ
xJUy5QY23zkVwkQ7qDb2V9wmYuv8nRjGK6hjmBgzLQ5ngu7pWXqqgtyusXdhXwy1yR2bZSmZVa3N
y0EHULTKpkMht61VNMKlmudDIap2IUeGNYHZZF8o7xMyjqKdwl4JNaTjtXhMlZtafcjiv7wl1jlk
alTkNQpsc/m16O5j7QJSJI7j5nhUlmR5mFWC/AS+YdHcIf0x9Vw+LM6HYtmViZilBhY44xQgp8ru
Wks+B8cUzZzZocM5lDLwv6Pd3zg8doEOFl4tuUEJD6LwPLVnU+fUAHkfjXEEHTENsezw+4N2bft3
tcnjgeN9M8YFtKGU5WMPAZN8CaPeTrEZJ5ztv9JgdidOkTeSHAZwAmGeWFVaOoMxWgo3KeXkvwbj
BBRFlaNQSnD/mQRK+MgaAW3rn6Lxo2lyoikvs2eX4wxkjMLCwHfrT+IpOMk+pjvFj+Re/EDp2bkz
vzw9YHzAKKZyprVA5OTljIEz8XlWRo6b4YlgfIBamUkilKg2R/IlH+5FjeM7OfGUJVSug0QYQuqi
aTxtvfSFt1niZsC89JTdiTPXqlbmKJsjL/imoARZP07CaAmFFy4Pc3EK8h8EzD/7Cs7RPJZkWRcy
UW26GvFaNaxkLD7VYXFVAOjGsKrafNwXxnvIsh23Pl2kMVSpnp/oOHZ3S/dxFOfBFg+ollz5zcp/
KPH+SrtMxksYldFoaoIS72grp4FmQ2hYWQBlKcfWwT68w8//Fp4qHvYPy9FKlms5Ggw9UnK8A1vx
Opb3S8hJgXi/z/iMXC8KKabPib76UgXPNco0+wfgOFiWT1kc+ySPCvi+oLsk6QdRsUseIzpP+xjn
YPZLV+oVmDaQNmKopMIic+lo9IA/hnrq4X94ZQ3eR2NcRdQueh/GlGfNM06puzxjV1yPiTIKzKvs
4GF+iJ/3v+K+RJPtxU14VqhGDnwBGfO70uhcKZ84XV+OSzdZQmWxF6IZ7LxI7qTCnivDK3L1ps/B
z7T4Slo5ahUeQQ1rNV3gmmp6mKOx5gTK7WPqQJmrMtGwUOpttpxGslwJBnhYE/wJSoS6Uctby7it
j68iGIUfkrAVBNqMKkIHazr1wpM6XuGTJ4Mq7CrpT9NwweYZvNKK6XHOMivFFimsX/ojy3o9CaP2
mZRM6VDhJEL6EPTPIXpAU8FxP9tB61UGo+md0RviOMDVTtFDM7ii4Zjilxrc1GB3zU6xufzdmVh8
5Eiw3IDM6IyGOgaGW4ytjJFbYwnLvjn9Q2v517lYMKRcmCaet5BDCQSDH9j2/j1wdHcCunZ2hFNl
p4/6XccTS3Xr9+fTq1TprV7MmYodS7QGkQ1e3YlAswMMfolmjk/ftmQTdTpV0U3wNTPV6iJt624u
cTrKOUzxy8ZROnYuHW8wnfxPQOcrYcyhYiEocm0BkifA67aVlkOXxzyHS3/jtw+3ksE8A7RkmlSJ
IqKjY/9zcetVe9c6ggfA4RN3lpwazp406qVW5kvMRAyJgAfnfI927gU1MEx8XunaL8HWLnTgpn7M
fGB0v6u81IZ3UMYB5jP6jvMIrNrPRYPx/eCrWLUkeIofPfHahNuNrtVnZXxhVaJsZDTQk/7UOaGP
6vxd8qUFZW1iddfQ4QE6tuI0JmEwOqCAIl1jUwElW8zB7IFAFrFIuMCSlOB7Ip+XIrI0lYcP3jwb
WAYlNE1E0fht1/kcygZB7kELzu1nuhoytolHx+AAWMHqA17FarNgv5bHfEt1SfUlC4FHTo7lDR3K
DnyMJjt0GkLmPIq3nPJaFBNeqsQ0Cbp1dH5JPbSedlQ9OozAq6VvOsm1HCbALJ1kCGOMF5FqmbfD
h8GpvmWHEnQwQWFFN2A3yVzB4c9LbUXPtVgm5qhGuUxtgowxVbGvO6rcRurdQYs5XpIjhq3V5kNg
jMaCrvK8nMhiGbElKZxptq10Rsa+QF2VFUNBf/etIwE9uSJmJqLn2H1NythKzXf7cWzzDCsBjO+t
hSrudKADUcAE7UrR4wh+uJicrGxzamF9Dsb9ZrEs9EPZIfu8rY7YoXPfPCaIKeZTdEOHNCJ3fAZy
yTad/z46Z0gyVikQgkYAMkJGFYpx0MUQmPn/1/R/+2be/oy/xLCqQJJ4KgkFo0bpRQq+x8sh5W0M
2/R9rydhC/dLkfWFKEHbSPVRi85x+VnsH/vlGKW8NH4ryVh9M7ZuXy3JGGPxIkUvYMXiOxA4PWFc
rv3aI26BFf9jY8fOAJwBL+nddherIzJaEofhJDcGgN3i/fxjcTCz5wu2bufoFvSYAhaxND50eHA9
3mmZWI0deUGoVXSeAuMtVqX3h8asvbhTSysteOXvTWASFlfKhowA9jt9bdDGug7aEjoYlt8QsMrm
V+MbXQBAe5khtoDGBy6KYmMkGEawEspEFj00RqEWoTrJcXKQzR2EG4AvHwAScUAkLrmxK45Af01Y
+yR+eFl+A1Dwo+EmFgF9quTHt+QuvTVueBCS7RC7+sOYOKQrQlX2NSpNCwF5l+KGk0UxoWoDwXQV
cmFzo+xWfrT+FkxIIlGWLZKKkCTdG950XPzirF4HV7UTFzSoPL9HNZZNBIHGMogJDmID87Rv/fcg
GHOsGXCvjUMLTXjpf8ESxrsG+djgpegkcgRuxgvVJLphGpgwZBdaNHOKbRYEz99huTHkh1T19sMF
7/cZY8mmtgzN1ESxZ3GN/rqUD/u/v20fqwNQR7vKnKWgrGrq5wCFHBztBNzCnfSxsxSMheYwfuGS
HrgDQpvOeyWTMQ8MOs+JHOJRpVwh9aLZ8hltKPMhvJSX/Fh+pKrP4wHYeiHIK5mM5itjRUxRwwhs
p89WFLm6/jCl7/J2tGb92/Tf2UzgAFbSGKVXc1UnEzb/OBhxs7Qq9c2Jx9W47bxXMphIKxMzV6Hp
tDqNbr8b2bNiFSCOUD2s6TigfWlnXnTPSzFfsFm/WdirWBZH0+pt34sxcr3uw+RgGMhPjs0xBzCJ
rldOfMFNvijWgMUZ+UHgsk5zzIF9JkfGJOizCuh+oX/FCP1p6hTO23izcLy6OnaRRQS6BEEv4Lsp
sC/4odixC9Lzxqf7T1oAvuEmPd2Zfd7M0/ZzZPVhGdc1E/AcjjH5KVixKbNiiJXH2JB9EHivc44F
skwnYiomYI6A1UeX4hicikclseqvtN5AQWWqYyIs8lDtHAtkCQ7keCaVTDcgx/FVkG8b7Bkqn+Lh
mMV2yQNj8c7Hepi2yqoBy+AcIwYFhxI9CvU3juPcjDSr62Icilm0Wa+08Pw9WhoTAFLp4A6Yc0j8
7lrZ8l34vC+Qp/qMS9GKYMjnOAeLs7GchzLyTI0XbHhfjfEoYqRpoZBAA3XDT5LZVoLOIn1++KuD
sKl7WxdBPQJt5YhJ4ZNMsMuSR69Jr3fHR7GpuzHr4dAMQInU2lka7xPRa8gx4knh3AibtosG9pHN
L0qWnar60eDR/W4WBWVadVGwZQQ1EeYxKo9iNM8JmhYAO1jZiH3F6iGjZnORLFQHRb9K3KE9ttzp
pU3dXglmHqldWVdg1sAjjs68K1j/lALkpYGuDrxLLr8SQ/Xqt+taiWM8Hybcx3GsJnD04MUtSYc0
fzBnPwX3n+bH8vuZx0u3qecrefRiVzlPt8xjlEdw8U17BRjWVuIKtBuf99V8c4hnfXv0r1hJacyi
E8Mwoy8PukZOxqad5kt4yh7BJTOd++t0Bg3rzy1Xja0g/1ZuGx5WYrsOsDoq4whHzCyBShEmbTxp
nnaNH2hdDfRSp/ISXOi2BqDCTqmD9VZ/UEiByipE1DTkQmwdoGs7Mi8S0oQ688P4Lgne73/erTtc
/T7rRdS6kcOyx9eVJqcIzhqWofGalJupzloGY38t9jYHcQ4z6FCSDL/Qjb14Mrnds/LNiyJ7+IH4
eUpsvNpvkxMv0dryLmvhjA0StTEnrHXBU22ej01gugsp7v/uGzJ2J0/6IAjA6jmR0mJ0Bs1/0rpd
l9t/J4YxN1GoDNmgj04dTMMTOkTpcFLH/87PixVarwqnM+aWamMZV9pCe6EXIalcWX6HCSHOUTYf
0GspjD3FmlhOagO1wzP+tDipW9qC3QDIEN/J7ugvnLoxTSJYz7gWxyQZPekMYTBCxZELFfgFzSnj
xmpJPllDhvV4ghxYf3dXTJYhgLBQVgrKFBQH5zEpXTnuAB0sOd+RZ71MpkHKJWkKlBDRVqusSFZP
So8BPJPHA88RwwL4lDI3gmLWUc2tL6p8u2CVOI+ymWOmLIIvCGbUBSooRDScsiW1hpQ3asQ7BOMI
AoXIQAfhSvqosRQtA9HVjz7i1W23UqaVphmMLxhkOQ6MAq9JXT8m1ZHuuC6jcxPzqJK2XgFrOYwz
yEchFtpkxpL6uLKV5SEN3HFq/Tj9VAWGpfF8OO/j0X9fBeFyIZURU+arNHOj+jHS7fhP8MLrEzEu
YV6MXukEIGy7wrAkYTqVmmaVQ8wBo/EUjXEFS96SPhxQNJHnc1nfB7yy7Ob7c30OxvTbHOSug0Bx
RafqqPv5tXLTd/+uKMg7C2P+6mLCNFtEBDWJDk0V+1EQcj7XZmFrdRwWvJeADneusQXZyY5gn/eD
u/kpcZQ7ExXPIx1makpbly3Cw9Vt25GOvoBG8Dpk16XlYpm2aou+N7YV2SZWFWR1bHWzL/ScBGsT
U6eIr5IYvcuiodPqgHbxr9ldeZ895l7oaYCQYupRuiSnBOvgnD+JDq8iGR00xyKdFbrqPElFTyrE
H1LbX6YhO+6L+Ye7e5XDqKI+KplswLGitBX6rV08DufqjLUFtnKogPQAZbbL69Dy7o1RyUmohwlu
FtUX7cNUnTrpVgvPcv6wf7Jtd/TrYOyYtFjFkdzRPUaLeJPVXrDcJeb7fRHbKcOrCCZpTauskWsV
CqgWH6LUL+HB0/m7rH4xpz9ox64U8OX5uvKtfa4KhUwz1Cw8Z2lh6xifMdU/KVWtpTCBKZQCvZ5a
gHCNT9qPAq+X3A+OdEnvcq+V4ECIQOPP5T/YdlCvH5H+++pouSLD8ALUb0vlVKmnYPq2f0mbkN/1
qZi4pArROKHxBkqlOral8qHTHszmEnWHaPo6tZcweTcOnOva1HB0tomhGigpsAkyuCWDFkgPdJ7z
5zK5KcOHerCHseWkdi9ArN9y1pUcxi/JEkovgDhBjrEsdjYIFgqql3xJDpM2HiWjvW2FwZKlzhfN
yhNL7B2vZzuIZjDL1DYyeB+QwnNYh7dFTuxBN62+zZxOra2kU11JulOE+QET3x+mWL3TcvlBzHRX
SDEI0BWunFUGJyXezvlXB2K8XpalYzaX6CmNp+krnYjNrzlW3R30e+1QeWAd/BPAIx7Ov26KdX+k
RyCu8XZuw3sl/Ba1oIoQeYnYZv9gLYXxeFpf95qQG3Dml96lqz/a1NWOlCkGdR6wUYiHEmVulaP5
mx7w9WxsSp7oRa+mNCzH6IkK53I+Gyon9NM/fEcB2ZS87QUwktOe3HyisP3urGLz67+AmFPPsyeH
SczDZFIFPNAon17sg+YGWUbixB6toyd+/qiZzr7TeCFI3BPIuEJl0BohlvDWyIAiqg7haTq2V/Ms
uhhhDa3yFB0ytNGw8vaI/v1jcRUuhZs6+scnChCjHPcCSGTsyglQs/D3/zbetTIOs84lQx10+DMp
vpL0vkifu5yHNOUZIjuU00haowOP9rNDQpmFSs+80ZwJaUHmGrnF61hse+mVsjKuTCvEWCEp2ggS
GBN7b/Bljw50j9x4w/t8jIvpTRKV2JQEAMZwirDHoUvPXcWlvaGhf09/GL+iKVUqEwk5jl5WVhi2
lpn6ff2pDT6bylmZEktMQ2tYjmV82NcO+sN7ghlXM6NUN84mLi5JKruP7hX5BjOHIFQey9IyeaOB
vGtjU39TF3ulKAqAn8RnI5bsMD5L5pMunoP+1DeXXvOa7uP+Cal+75yQHeERhkbLUwN1VqWUD6ZY
HKqMx5XA0RF2YqeKQ1ExKGnG0PW+mOhW3gMeHCXu/kk4aQI7qtOlXdi2BRAHKZy/fKuR56UEuLSq
vX05m90N8M8TVVE1zOmwu5J0I8G6wRCJHeVskdwa64Tm2/mFkhTbF5450qgF/X5Br9IYC0vUOhdi
g9Y6j9h/6san4Szd6SHCODn1x8YO0ck23xk3PO6BbcV4lcvYnFIEGalVKIaovguCz4Rw+tXbWvH6
+4xppbKSNi3detOQ4WNclZ/V1PQmyeC8NjnHYHckpWaDpUw0bFed31XewHvNbmvdr2OwK5IMaQSG
VEaOBapMy5BAx6A/NoUzlgsnUHH0gN2NZKBjkaUCsmBi+EX/A9NU9jg+Btl9K40cr8e5GhYbhLq3
FAcZSmpFc1JqrOnRP3XBt3295h2H3tvqoQLSGKNpB7BnJAZQ0kiAZ0Vr7XlJPnRy9aFKkDruC+Qd
iv77SqAmkFwLaAzuzOhY1cUntTec3OCNdvK8g0oVZiUn6nsB3++l90IHImovt+Wb+EhcCfzivDL7
dnx61T7GOcTtEDetCfatOEkQAG/CJHVDzR2Nz8aieCqvccxTdsYn6EGiGw1BFaBWPgb5Rc1GS9IS
C+hmjgZuZ8K6amKtKhD8IuMcMMAUttqMgE8Zn3sMsMr/LhPeTix+yWHLGlIlLTng9BTeHvrlfW4P
loK1d8ohOfG2bW3r36soprwRz10edQIdb8KwqjhcgZy1gvTDvpL/Q6b5KoVJ7eM+M7QmxYdr3eVA
nAKb9RofIx42Tf8yEGjsy9tWiFdxTGIPROwUJwQvibT6WmfHXDbsqYqtWeH1EjgK8VJTXFmVFOpT
2lUQRNnsZL/z+0N7xEQO5wX2D9b7eiDGS8zdIs5Sh3wW7BNf00U8ZArxRNl8GMvcr+vcqpP5kmfp
scVc1ZySz4HARRluP89e/wbGg1R9LtcCLZjT1fTY++tETljayRfNym5o47YiHGv7hxf1q0TGjZjJ
0scmrbAIfnEsPrYe9u1hT9VFxzwQnWKZz+mhP4s8GDfPJBh3YpBUCioa0gwj8qMhPguYocnV/Liv
pDwxrDMJ6gWLO1Bv1gcw9B+FxVa5aG1qV79nab++4EtHfqWfghGnad8A5KTcj8gJiS/eDfboAIj+
LxB3nAO9ADhWwqK8MoyC1glk7YtUPaWw8JSTNvFEMH5kIvWo6w2wTjP5IFSDa1TI0yKO99ju3JDX
r8a4j0CalFwfAOMnpLWwsQYM2rXbdI2l9pgxqa+kvsSyn5TZOTckTv5JlWvvxpgEhNQaRmYoD0vd
NI7aPIvTh1A4dYUvL7daOzl/pYPstPGYlqI+F/QhqTZ+0Ld+HUTHoAw5h3rZpL53KsZ36GrRoYsD
k1I8+TB6yW3wLrYFq7YXLGZzgFI+RbeYk0A6IvrBQ0fXjzgksXq7s6MTuB+5uHaR85kZ11KNithH
PTrZL2RsTmnHXudSItK/dZvsknnZ0OJEFzAVJ3mjG55bG0ST/nDCxtBzeNCPMief5IUKdud8PydS
Jdd4BkqeiP3lLXh4w0+NL31I/Nk3/yRdlohIl5oQCZyKb7NKvJwjQ67hw5JpfJeR6pxlnROHyaFR
sA8+qjnqun04zCGImoyXhfICNl65mFyBODo579CxXrqht2ttmkbQud4IO4/tffPYhHvRuYf/yWNC
ASbLOrlO0IummLMCyRgFqFT4pk8VMCoSyDaUg9ZZIdZNYRMqR/hmwF0JZwLEQEjTZzU05ycgPafY
GDe/qp/UEzbRRxYPMb3pXF/lscFCLbIyw/sNPZT5Vivw8PXFnoO/2YaArWSw6WYy1mYs0anz9KA9
FcB/JQdKbJwDEFkeAaDLrdgesLvQ9EJb8nkAls3EcCWeiR9GbcgyKFmx3rMZrYo8lZkbihjWkR/3
7473KZkIoihdKqY13AuwWnYJmGmfY0UYBjn3xZDN/FMhmgKlVySd5SAC2WPVhCVCLiU2fxnPudBF
rJEzPSz27FDCXhFjSIkXFhYPULednq2EM8aR6FEJjANIR6hxAF7vCFZ66vzGzc7mFWgqWiC/a3k2
qWx57pVUxiq63AiJKFcUWAPIc6NarZZ7nM+6GR1eZbAFT7kKsiyvARMbWwlDZbNkK9VNPdVemqDk
T9TsvBi1pdXRk1rwKv/b1daVcNZEGlltVPpZzcfAk33zRrE0a7403p8QfsOH/k952AKoaGA4AtsT
kec2N0X0scvAX82Db2xDD1ZCGEto5qnvsHT25wDZ4uQuyvCBo2LVpOg0doqeWOXxpvo3rW8lk6rQ
Kkp0QxNM+YhGelF9TKfBIsungstCuq2HhkrQu8agGpvtdr0RREarYnkmOVblnVbwstBtJXwVwPiq
qAfLzKDiFCQKr+O4fNDE5j5BUWVJxWsiAiMridYC0D/Gt3NO7OEdjrm1tK6GsZcBKBJn6LtenRVN
55xvy3Vh74OCQT84XYzjvr0kfdamQmlS+nSOfUoGFh8jPzlFHFumGQibea7EsKUU08waVatAU5t3
F316XxAwtCtHGfSQ/R81tlXkCpgwUCVVUpgjqWZTGaaIbEjtg49xg61OoejLBfiQMuO+F1pXit63
5LtUotut5s4QJV/TkHzbd14vivfbiSV0orEkFqtP2RxJNUchlGUMiAYkPKX6cNAa7SqZg7XEamyZ
xYBGh3xbS+3DnIGVJyyGwxBUbohFcYHUe4Yx3uQqEmIZ9HlmVJ6JlP4g6uxnaljZ+3/rpg6s/lQm
gij/R9p39UiOK83+IgHy5lW2fPtxL8S4lfdev/4Ge89Oqdna4nd7gYMFDgboLFLJYDJNRJOIuUYF
7aMOU1LJaNf6fCh0DCrUX+WkL5wmjg5NqPN6YLbCAHyfP1vEfKgqlwud0JEZCCC6mm98oRK4IFD7
LDidPfumPTzEJje+oqu58WHY+KpP5IWgyw119ELxpqXfTVp1b9Qz9PrE3aySp3GaeLyLm+5/XSmL
UiKk/cggzEih1F8ggFdMqau36Bb3am4ubLOBTsOosGZoKiaU2UqXXqRlodQdhfrJrS99YECjLrQ7
0IL1J5TLU9tyi5HjQpsLXBmlSLbCenEptAqCnWDY79F9OPR+KviScC+Uj+C4+gAqQroWvGB4E0AD
mt47K1sgwCeSAfFXNxIfm9BveGoSm2nStQHmmRyJOGJiiZKktdMDDWqruRMGE4bgFDyEY58XSm3d
k2tzdG9X62ktkuoQacfMhyY6dSpDgR7BgGVwPhHPDHPKw8Gs4lRH3aYyd0aB1vRAEjkJhk0gWX0Z
5kDPqpSXJkHCXA3IoQ5UcKtLIOHkxmb03nt3hK922CmZWDPKcNJQ9ay+FKf4EfwvLnHBzdX7s6t8
Sn1ejXrzwbv6ROzkXdsldQWudYD5efQMdOuR0+JMHhW8Cv+rP7ADeLmY9LFK58j1ptrruXpED4WX
Fpl/G/W3gov1mugmr9wOwwqh2E2oTSYKRNR1cyeS6eG2ic2H+9oGAwsq8lhqGoIUY3ZmRz7j6X4E
UwJkhJsjnaaO0HlCWaxSiJ1zLNOw7JaLMCCRLxoRcwKU/1vIhIrWG17tQqjTy37zTjBvKxnAyGS9
G+sMlS9dDqJir4uPt1ezeVGu/J1BCNTUBN1AA6wrN70joBWqiPsHU219reqeb5vavB1XphiUQMYq
qZMOaqPC3HmS8pc5OjHaahQNWtrypRS43U8cWDIYzIjycArHEkdrfFAxlNmeI195XB7Fu+iieGgw
P/VH3szxFsBruBihPKIgRtQ0xi0L1Rp0qSskPJnpsD8oS46FiBuyd1W/CdTE4Y2ebkWDsGjIlqIY
kmKxmiqCQKRqziYJDFazQ0Odwi9/Ix24j08iCPEgjAQGK/WCH+FQzeni5+2vuuFAiIjxFgObJfgg
WMWVOBxluTV1yU2Le1m3raqxSwW6yDzpmK3g440hxn3KMi4WxYCh/K/FN/z8wXRbKNWqd/SY0zVG
nJrc5spAPKUgytbxORkUU/JJUwb8o0uEsrYXE/NW8jCi+woq8AOXnGLjdOCJqaqgalUR2LNEDaoI
VvNFif+ejo939dm4SEckItsE8wkSPiKoRZ6boDgjEckbZdoAmTe2mYfoNCZxN6Sd5I7hU5XtxJSz
kxsH8c3fZ3YSbe5RjdYlCcS1QYKp7AUkwgXvuPOMMCevquPasGpUOkiR2HH6yWp+zB0nCtl2wtVX
YrBfGEtFSw0kO1oPzyyc8sBEb6AHHhGbgDUWtFPEsQbn9hHbiH3ebB9zB0iNnsZGiPdeCHbmSv89
FPfjgDZqjLL3ziLe9TEHqbeCkjcWmVtBGwvIOUwWOkZP4c7AxSpAhjPH870JhD3vitvEzLXrMyd7
qYWpyysDXQOj7PW1GcRtuE/GzutUI0g7MxAydLGoyK/q5bcu7veympyjkcvss3GxY9WGBeIwfGKJ
Law0RmWMUWVKoICLL8N+OZrPMtBFdBPPfMw4H/Vf9viPNZYGNhLEfMwsrHrw20+qt+ymB6r52TnJ
gU8qtYlloLEC/5uJqV+L/aCdPKDwSIDSYuGm411UdXYbF3bLo2DYhJKVIeZbWpGU6WEnS+6EDKDy
pMac6Iv+UCb40uTV32fv9LjDCHs/YNy2Fg+lmu31hRwaC1AZ1fasRZww87a5d/qwujURzF9OiGQH
yybzA8l6WzVfqvmc9r9vn/JN/PqzMo3lrjBiIi4ZWC/d1vxcX8z+WZ/9/2aBgfmlWpoSBHYoN6XT
774zPleyRmxIzrzctnPbB95Jv6qTJBcpJXNrcl8yP3fpj9t/fxswVlvFQH2kGU3ZjbhPqFYw5f6l
1d3Il9BrnvvkkVdT2j6qK3sM6mdmDIrmBk49HkiQe/EDccW9cKYRnbDnReQ8P2DQXo5kdAsmSJvO
yzkrHDJdesG9vYE8EwwadGUTxq+Z7VDFy0VG4C+q93mr8rJwmxfXat8YMJgHs61zCqid3yP0nIPo
HkMYnol6rhGUv8298Lv5REPx/MfAwQmZxhT/DhQam32etWKM5haI13yZJHt0SKBDgCv1nuszUrdO
9qk+za63HKLdjEkPSuTHY7rbqoyssArSN2+fwSmpy1CN6Yn2SNC55JC5KO5eelcCiUiEEqi44yXD
ea762vmyenonC5nGPMGtQuuFdOIDssv3vS/7XRC65efbfsQ56K8/ZmVMVFuRiFoCdEzvJvlQxZxi
MsdPX3Fg9feVrC2EGjrSbiLiQgkLT4fAlCbU/w0X2R4/UzeaZunpE4Y8Nd1FKn5n85fbO/X6Cnvv
jqphSuD8F002syipUT+B5xWJcNK4ZCncogTDcNmRHR6MBzlBH6hSvuTS9CMZci8Te7eNRVdYoHYs
1t7c1LZQo+U/0S99mmHmrzuqUeMVbeGnda98KDaRr7+WwSBRhOZR1mHTw0+911+kXXeUvo0+jYSE
hDs1RGHg1t4wcIRDkk1LhHOigVi0b78p849RD8Z6F+Z+W0ecxW071XVtDCjptaTXTRohBdsHXfIs
yQdScc7Fv1xQVxtMlNIZGQahcpxC9Sw6C23ROZv7n1pQPtMnQsl7lXA2kE1aKiDuUlulxDnZk0B1
UGt7MS4QwDEuBlotXr/aryIodwayLfvbjr0N8X9WyqYvozGpCmvCVUwbmfEaAk83vRa5TVabsfnV
I9nMpS7rRmsisvhf0q11SicNyE72S5Am8jaU4yIsJ2quZk0ZEzy4xA7TneLPftRcfYjs21vH8xKD
CWParm+XKIHfx5+6U+XHh9wZ7yfKZ4vuzer8ge4fXEfXT0VXvULTEBl6dRQUPLP6Q61+RmsJ5oM/
oA75xgiDHIbQl0rS4kqwwpMo+urA693d3jVFE1FoheoumLreLkPKWpRoIqRlhi8I/rzwAT3DGqp6
1PHQ3Vc6y9fb34n+5HfwdDXInq4K6iDLkNMC1PQyzPfhErRl65rl//+0Oa1YQslCpDOFLA9G1EmZ
mZTADEF5lMCb1e7U8FMzfuRBs7LCfJ9BVbIwl9ESUiXio9z9mkuvlGXPbPpDGcnB7Z3bjA9Wxhhg
n8K66SuM/LpDHyyCakcqT3lp2xtWJt6heT6HIOX6GxcEu/KzuzSgxBeSYx6rgDdMsR1frewx3pe1
cqphgIe+2l/jK4hC2uBnDjDYfq5/8HRHNoHoao2NIOuyNFUDquWuJPR+TkrfSMm+yksOn/qmh6/M
sA1JI5msxMSVOMsPRf5sNSDfM1Qb3QQfuXtXhpgX6EQG8P5M+FpGITqa3N4P4uwNhbK77Xe8baNv
gxXSgUqoKsUUl5IIJT2izU4kP+g6bzGvfRbvgGG1Gga/x9bsSh0N4q4YmEEWNH5zUsFUnjqVl++H
Y43uPMlrAm5b3uZduLLLAHnaRWCop8fqnxoDceU9HVRqAr70zeYFvzLGAEakiaRQlwr0A5rmWNjE
qIlObSTuiTCadgZG2kRUf4Nyq+Zdjxz0YNtcMmHU6npZJCqB50aOtCMgxrhkf/2PCn208x8yJ1HN
g5PXquPKc6qi0LLKQiQ1+CL4/fNd8fQ6koKRqTvTrzSXF9jwFsngiQre1aUsEQOAuVMaLvHydPso
bDUbrq8VticlncceZPIq3UXamJ8DHCen3XfcZsPtlWgoe4ki3rps0NToUmVglAf3V7NLcO1b1XfO
UuixfX/erhaY89ap4hjnEmBq8BtIdEAkwCnQjIqsKWYcI8S3HHvbMHK1x5yzoYMyM8rllNSVppmU
ne4sO+MxRruG5IjPkRdCgeC2TZ5J5rTlbVgbeYwgYA79WgjtfLyMMWfEht66t7aRuZWX3rQwu4nn
Lnj/7aFXA9XCKxTOcQdVeY77bb5MoMn6j1Mw13OsKflQ6bjAxBAvWPR/Weq3fnrq+2PfTW6ncC4y
meeEzHHSC2QFxQROqNy1mT17hb8vHd0VXsiu/a5jUiJy0X1+TD6ZdvWo7p7AhJTe8QLGrfEinDl0
PcoWZA5QSnh7/1R5ivZUgvuHJn4oA5Mwu+mJUszPu6j0b7vMa1ni/fe8WmMu1SXr5SWSYS2rp8jO
yUmvppPUIVmdi8ckurea+igVo2hLoqrbgyz00CwdelvIoVxqzI+jctaIjsp0WnljMf3sUt1dkGEX
w8HJ6na09V72hrj2oCV06nqj8HJTPfVTvxv0hEd9un3dXBfDXN1K08hjVeLM0QHc9GB546vuCA92
uZ+IwRLVEAwEcnhPUhEymc4oiA5l99V9TByWLucT0Q9+6xMxSGIsCUHgiKfX6IgOiruBfm8+L0Hv
Dp+pxtvoTsG4ky/GnrYrJi96y7tLt0OG67YyuFIRZJV1C9tKDcgOysovg20gC4ucwQOvJWFrbuCN
/zMII3RibHYZApTK1TEOlnrpS+WXZ3U/HaiQrGmgUlo5POz8l9j8ukgGbLRkaSeVpuk7d3DjXeyV
VN+h/GJA3yG9S3g+tI3VV3MM1sSlEhuaQXnj5NhWosqere9J+pEU6BVKWBqJphsy0Ozh+s4VX4o+
WwhE2r9ue+d2UXtlg4GrrCmS2KA2mi860kfabtnFAbDA138i7IOmSct56m6j9J+dYyklalCbVGpf
0JbOxNZK4pbjyLu8eTYYICkzMTGznPqg6qWXMUC+6Dz/ylD1tI0DiqyoR/DYjzZNIvuhQ5QSozps
yWGsxKSbWphU1JMYD/aM8g3nU20CydUE+yAEVUUfNj1M0J56zFS6P/U7VOVRveDlwLarFytTjFck
4mxYRgiviPbhhWrw4RAf5X2FeAt0mXb2jXg8zpnNE7UyydxkeaTEGdqcJLdWgmz8JZSBEf7i7OBm
RLKywfjF3E0aUXog4eBLoASLfNNdghlVKcujQFx4wr70kH3efegtvzJMvWf1tBgFvRrxhpJcMzOc
qSXgywhtfTR4RbfN8G5lh7lrZt1CN1Yx/J0RoYTbxIVilU/DoNaldSALHRyUhf32xvK+HXvDhFVa
TyEu1AEPJuR58sHpB949xlsbc7HITSkVap7j0sIwvTlUjjEJtjl+mcXHeeRpD9Nf/O7SXm0kc53k
VrcUS0cv7XqxVflzHb+0EqKl2L29c9uPzpUh5iKpkr4njYlS5fI0okbZA6uanXkK91TLJvR5Kfut
EU06vfIPTrFPwniR6wm9dBREmr3ld6ZdBuGZuJVnBOG9bOfu7Ja0+zgg34oX3rW52bC4Ns8AC6nS
caorDNGUnnxI/6qghVQGyY/Mz4PayR3tUnkLkuDTt3HXoX+XG51ve6pmiKqFxj4ki98exFmdpTiU
MHaV/wWm9mc6Pw0F9ddHHXlaPMw0oonr9ifmmWRcSRY7ktYWLZRi9iQ6aOUl4114PBOMEw1qNIxp
3ciurs2u1R1NBd3x9cQJJDcPoI45cN0EPY716sorEEvGdMjUGF2KknVIpIs2EmgTPInhSyKN/9EU
g5fge80rpPoxVt/9iKqdNZ+n6l4u9xlvKIP+oXfnfLUmurOrNVlDl8qzAGCuB8p5n8ofYIDSkFL/
s2kMNMpRv0AfC0MfWZzbYXdQhR1RueykmyG+rouSDBlW/Ic5Vs0wz0qR4FlPXlA9gBpWGaAPV7VH
Vz6Vd7xBiU13g+CVruq6aqHd+e2mjYNoDkMJzArbU9EfS/l3mnDyFDwTzKHRc2uSiIT4ui48KZfc
Elydc7Zw0JdnhTk3LchTpKHC10/kxJ7U6T6LU69SeW+izbDjul+sCNxA2siaFZpib2OnMM+497sM
w3rlpczurA91SClQkjFFFMrwlRifVuo5HYoGEP93G0j8qjZHoFBKeRQsl0cHtvn0WttjXDyt0KNq
6LCnPakHOtcUB8knOiGe4wHBCzU2bxDIv6KVAp5uqq+0r6sT25BSVSvhNTOsH3K0Tqq/WtxZICzy
dToSj8aa3lbs3kMGF4VU9fE2mv/LatHeLyPPjj1mjlqeDcrQEYQhSwbmhiVyllm0lS4OhDh51rsG
BMylcej15c4M20dVJfeFxJum2Hy1KeCw+edHUDxYbYKo5U3Sl3jtiofuBPAKBNQdwvN0GF3aWSR9
5eZDt8BfASeaaQL6tXdKxYkyyr1aIcSr0IFy0HalY4LpRDkXR/lJtU1bwUCW8EvgcjpsHVF0xav4
n6iA+4PBGjNqhWxMMjRdd/ExrYBsSv4gKf0HkGBthsGbdGkw92W2SD2lnavr6XEkPzrygRFDaLde
F8PgTRLp5iwrM2A6dHSpthUwY3Pcc3u/DFPH6IKBoQzm8ItKYpQk+98LwDgRaKxA+V71pp38a5id
6jtQ6Mh73mxFywpevf8YZRCg6sHdWC8TIoNYOqvQsCrj0pua6H4pSk6Vhrc+xh+UBQyek4RJxqF+
KMSfsvyrMS3eJtIzzEYF6/Uw3iDPXbrUJW4fOuUFCjZEpsUOATllM9jd/mC89TAusYB/3hhzDJSB
WiswksyLG+Ehacv9bTPbsHX9RGzyIA2REyExXvQgqT2kyPIMduWRO9Qo/w8h7zZY/PGHd42IPcj8
9QnvbGW+l+cHIdTsQgXDwamBfhxnYVsR3OpbvS58BYWFkap93+E+yCPHDCqfCrfrz8VO/tr72eus
16BxbHLcnQ2Ex2ix5mmibYkGOjvNfDdn6EXKCruPeA8W3urov69W16ltiUZSCWMJgquQEz8lotx2
9ddM0MpAL1eZlBJA0uAr4FwqwSu8YK7lVWkPNwmIdDjfa4P4Ahh49Q0GK8xmbrOIJhwjqCUKnycw
Lc1+gXqMwXH5zZOFbhoLfMngsGJrkrrQpyKRsTIp8uL80aidhNejun0PK6YE0T7LRO2TOb0JaAby
qWtoqKUH6PWDMCIkwkF+9oCss286RcB7TW46xNUie47RCTeRMAVehHG3E9rMN4jFgaRNExjqE8E5
hPIw+0buEgXtdhDkcWPlqCnfZpk7/kLx8x2+riww+Gomk5I09JKiZNblgVLyh57ySLMQsl/7jfc3
AX+/q3hJ1E2nWFlmPpja582cgTvejcJLY4ZeXX6Jk4/dH6omqqKs6uiWob9idaiWWJrjtFVB3OQv
Plbn66Ojn1o32hUPEg+NNlNIGO75Y405USo+li6NCM3CTybtAHWiO/GrkNrl6XXS9Vl5vn2EN+Fv
ZY+5gvNpqnSwXSDbkN0r6OwK4xcz+mrVIgdmN3tsQCGjonNAFmUI3L3dxjlGy4k517STtjegIGig
TTIN1HvhYp5AFDqBom24dFwegG3/v5ql/776enlXy3FUYz/l8iIrl2HinK/N23G1LMY7QOlFBb0w
mly3na2Isx1bj0n4VBqQFAAry+2PtTUrjxaP62oY76hDBRSQI3xxxPXY7fE6O5cPxmP+YmAAgtgI
RH9Ev8H/EuQ/blve3EYAiGwiFMVrlDlqVWZWNYZmcTHLX3PyzUg41bFt8L0aYHm8ZoDvMsa4+dWg
vOBhgBpjgwas2q0+SU6GyZKChx7bUdTKJPP4I2qmE/A2/V3LXVzJptORKkhl6En70DyHYliKZVn4
firL35ml1QCmX9xgjTuD/y3zzX0BZXXa62XsG//259o+bStrjKMoVmKMOG50O6mMmPQDozq7FLOf
aJcAIKMnYGfcL/cfoPPSQJMp47GCp5HEzj6LllRb4zKiHgg93wjiCW1vZ3LrfmB1ELgTJYyMoBXp
XdogjaDFJlAswepI74a/o8/DjpKvEVv3m7N5wRB5kKRoLLtteQst0QEHvllDVjBRzpz2Xst0YR5x
2hNd96K2uVOGxRklbacO2s/bpraABayZ4CvT0RqNafK3wNWRqdfaFo/YcAldklaHphZ8bUBFvE5O
9ShkPGzZOOLgoMJIi6mJYMZiDWbmlFtJVCLzE7rNHmQYR9MN96JveBSbO0c+8lKPW5fdG5MMOA8W
scomhUnlKYltgoCfEjso5/FLuQdvps8rhW4EDKZlqaAjVdGcDdKRt3uqpcjotCL8RrPOheAm5N7k
Cclv7OIbE/JbE2Mby5HVWSgOKvNzqfUP3TR6tz1jq+zzxgbjGuj5agbNwAu9iZd9HFYvSascJqMP
mtg4tqN6BEPVI8asAzkvgpmg4JvOlwETRlWM01E2bjuQuzqbgilPBrAkiz9UZGRv/8iNrUaSlIow
KJpOsz1v9yExp1JMVKSVU0MJlGX4hU7X31FScpV96M3DhJ9vDDE+lBPwqWvJKxZUz1Tiu8wc4bE6
zj+tAMXtw7jLvrReuzPPxOPRLfAWSf99FVyQ2mhJblUIfec70pd2WN1ZPMWErRzpmwUyUJ5mNYRc
VSTNxMN0qvb1kTyWnnUHfHUSX9fAxioElCqn+QTR2qAIeNMmW42nb34AEyKqSdYnsYTWPzWYTi2k
oJYDLCLTwCso8raTeUnUZguKnBCfkrSUlbypIAwxcWCVZ4MJZCyI6w1xCRvVcAkJpvTT45wLzm3n
34pm1lum0nfzyjHidCnrtkdeGUSdturEXpY6loM5QS2QPtHJMeEU8x6TW2j6xiiDblaoR3ODmRBE
GOiaesy9xJ1s7SIFKLV5zQuvELLVeQd+NQmTSIqCtxGbPCflIMlziiNOu7QmsCxYoM8QET3Fd7yO
sA1UfWOKQVWdyFkalii7jsLotlYcGK0S3P5mm46xWg0DWIauCXPa4PU/CGc9+mUovWdYEycu24gf
3qyDAasIYp7CqCNfMkZnczp0oWSL7dOkNxz03QTF1WIYYCozOs5HP80EFVlllwbpngaaPBfYiFEo
wx5qlQoerAY7wUUwfY6hQTB2LunykInCUVravZkUdlKmjzWPLnOrkWltjp3fykeypFaPcCFv7MkX
wUrfnyOQzzto+YTU6150ITQh2jPvZG27BtrAENgaKJUzAAilZm1eUlTkO3OfWA+98lvqv37E+64m
GOgLQ9FIjR5sU6E67SfJempUcZ8IFqetetv/rmYY9AubvI5JjJbgrvfa7LuFjLF+NIfUvb2aTb+Q
JaQG0a1saGyYrE9ygSoCngHGHLlorLaVVNtnhuRJVvhNiQjnVG2iw8ocXfUKbbsuXlDFhl8k0uKI
UaAjRX17QVvvKUtUTEOSJdTNkKB5a6LQhihV8+zvdj2gnVuhySUOpCD5jkbY19Jo5UJIjWN383ut
zLIrK0iRNiGeqEmeuJ26W7TemabeMYqX2wvccnG0Goh4maqi/q4dpCaFJIQ9vRbDi0p+Nd0PrVY5
i9n6TGsbDPhZmiiQSEchoS1+g7bQkSwe7G1egeDGsShxm6mgn+HtZ5qt1EzIqIiuHMye4g7IkJhu
atn5HoHvi3LP63Pc+j4re2xTLxnHKdFLXXSNWrPN+t4Y8HbKdqr8/QOfB69BfBgFYMvKf84CdLok
GevKKruUNBuyDVrMewFu+sDKCONssplF0xhiMVG1V/pPReYtPM22TRdYmWCQVMiFSG9GmBDD5Psw
QCOr0XiTpLxlMFBqCoWeTiYmv6riDo8fp5z8Qsjc2x9k64JF38KfD8I4WttAlFmoBUzkQ48W9AO7
/9u0/KZ/Xc2wWbEhEhv4GIKSKBN23R6akZ4eKg9hyWV4oeEN+4xaLYhV8ZRMIZ2K2hRd/RzWmGzo
0cIneFLQNi7tpOP3fmw+K/Dok1HMQSeCwWoEtmSqLLShoeGhP/X9p1C+05IvUJ4ncmTrsV/KnEzt
1jCDtTbI4M9syS1ZFjhf1qM5s/Ax2Am5WTs7dpAGacCqol4KiGHymlw24+S1Xeqwq+vJnNFignMt
uqRyKLVCGkwP2oNxyLxxx9PP5hpjDvHSd1qh17io/jeg4oSegW7Q/wvF7vZBM3VdkU0wVr4+XFfr
kgrZKs0wxutXP+I1lSx3lcaJV7bx4mpCfrt1VUvSdslgQsRBFhU0rKfB7YO8aQF0lJDgpWTYbGJ7
0WJ5sQq0c+WNuLf0GTT6NWdIYvMQX02wh7gcLVPsdA3RKTjc6+VLh66bDhRKOeeS2MSklR3m/Td3
kKMQFDrga+q73DCeJwWy7Xp5NHOMylnCpY2M1o4S9eH2Fm6f5JVh5ivVBZqUQzQju1M9BWjpetCb
xSmi6Vto6kcBoaahml7VS4d06TiHmvP5WGrPJgqHdIjRQVLo+04/TgnHAbcjitXaGNBQ5tkQkN2i
QD+4tLY5fNYujSc5jV0/oc7CYYDZXo+mKRryy5R89q3Da6rQF02Ib2iJ92DP6UIe68bmoQWd7T8G
mNuxnMRF7HI441x2u9Q0HlI0ucl5wlnHZgZEWtlhLsgaKhLJUhMRODS4lDgH9NtfqTambtf72i+4
Faqtco61ssg2ZuZS3851h6xoXHdfC6N3irC19TrfZXIPYbJqJw4I3McmqJfCAW8kxg54X49u3rtL
9LpoNr+sZGkdtSEiXEyEuEOTt3bV5qNTL+KvRoDAeCxN+5rwxg44n1Rnjt+YNYNZ0rgNYlCRRdxw
8jO+YgbHM3UmPyKNc5gPPSKe0TFs2h0RexhrFr7T+j6YZnfavcYtd/JsMoevipJGjCKEchoa30oq
Q9c6iUt+0V7onthgSbjn3dZbT9e1FzGX9QACL5LXqEMW8l+t+qQIiWsVYFZ5mczfHNjcDLk0kPTj
SYkwiK0IyoUhi7PWYc5+F93/PUuqu1kGBlrKf2O58Y/bBre982qPCQ3aNA2nocKrvBMbT7U8pc9t
Mj7X2WPX/o7N59vWtr/d1RqDZALB3IFVtJLbq89hct/Ef93++/9y3q8GGCSTSSmRTMGTFaIor5Ow
iStcwsAICq964SUgt8/Y1RgDZ93UE4VQTp/RbPbG8ossrR+PvPcrZ8/eMckWRj12EjzCUH6FZLJb
89vtTdv27j/LUJgQYakla1JHpPKn+KRAzlz8Lo7nRdwj7WX/N0sMKE11Ek8joV+nesBtA1WJXWzt
hW50hezxtqnNvCBKwf8cJLbW1NbmqIwFXkmavaDxDRS8NkbX7uUvIOCyoaTiCDteUWSrBmeBABBZ
T8ozrLGBhwm1nq42Mb9J7zf06dho2w7tRwktBLUrPSrgERJ3ZWcbv2L/QwPSb6wzwJjHCtjaBuyu
eIh31V0E+nTrTMkoU4yZ8Yr62ydttVYGE+U+iyJzQX5NDBaftpuK95ktYSaAStPyekA3z8DKGINS
45AXg6DQchc6j4tTkn667S2bUfLq7zO4lIxzhYT2azmt27eBDr4dycsOvNr25klbmWHQKVmQ2x9U
+GTVH6vkoVefKuuYzE6p85TOeZYYaGpN0MGJOYKORm1tyfpp9l9zrbXH5HshcK4suvfv4ps/i9JF
pqxlZmQy5B7Rdq8sF93UHGFSzubY70jDLaFRgLhli4GqpJ1McVlobfXQe+Gu8A3ETydax8jh47xh
2018X62MgSu9jhtNpWzXi2F+izEyYITV3oh5tES8DWSCqHBpJStVUKJrp295+FD0UORWwKErccLv
2z6B5s+3z4hBV4dcluF9oxTMSLMWSm7n8imrTnn1AWHiFRbpbLJ/6BVhyQ3MXZEwckJVCwqsCF0J
3u1zy/tCDC6QmuBihMIOOAI7v5N+VoXiVzJPBJFnhUEHq1Tnrp9xQc7p56556uvKFtMvt1dyG4F0
kYEGqbNStDYhkoYu0U6CvgdlF+MzCG8vRcNUlYS2PdAAvfWBqdbjRdWA2nPtD8On1NqbAo8kctvP
rjaYYyMXQ5yC/x4yW0PQ6icquSlCUEFo7EyI7dvbtv2k1K/GmMMjDrmR1z08gOZcUwzBUNGt7LMS
4CVgT7VNvO7rbZO8LWSO0QRFtrmucVxllA/mn4N07oqcsyz6td/j3HVV9DessmigyC9DI8FnqtLe
zdTZ6TRjN1Aa797yTNIEijpzkhq8ZTFHKdIGYzIoHRbpzCOudrDBWWehHHb/bfeYswQpiFwDjwa+
l5HaPVhsp+4UpR9Cuuv2MYepAZcYYkvq5cLJSvx8TJxEER1dv+ut2P/IgiworUpgqQUn1NtPpVnt
rJEO11/aR9+ysPCtqA8ys/9y28x2olr/Y4d9BixT2QyVjEFZ7Y4c9APq3QdzX/9ULu0r4Tj5HB2I
x6uubzvF1SgDFyWm5tR6wOnSopcZaSdhEl2I63q317Z9AV6tMIBRJRHuJVrQEPI7o78UuuzU2p5P
J8pbDYsVdZoYeYe3bmL+aPvRRVee084SxyG2Y9Xrahh8kFOCxH6Kqv2SPaeaF6bP/2236CpX2GDU
U94mDbKBYv1TEH8qIG5MtV2bPNw2w9ssBg+0SlaUVsIyyvhcKPvFOCo9Z9KPt1MMFoR6rUSSBi0E
U/Bk+XMR/r69hO034OrMMDhQELUtdBPphr8VrkE485h9Nn8NUOCb9/NuftQflV8cm5sJnJVNBg/k
cGmIQHBOxYPsQMzbs0LbaBzjQXIQQOw0IJ7CuS3+5RL843JsZ5lldWmbEzpC6ym+daSaGaGnu/1P
SggT+yTki4dzlsmS4JVlV0JIEcjQoe/hVaQjMC4dErkyQnGIdHAQneMqKgMRMzHnsRCB6NJwyKbE
LsLSuf3hOCCkMuAgRwrpJEiFu7Nk2jIRnUKYHuKsuKRyxblqeaboYlcnWEgGlJwoq7Gag5iknr8m
YfR5ao2LJXc83SzexjFoMYxaNDS0fTJMEjvT/ZnXhbBdXLw6vMoAhYnH3wRchSdA6cjwl53mTX81
duLxdY54i2EAo4eKGpLoOlJhy2+rjOxM/XzbCXgGGMBAH/+fjqtDlO50dX/7729XjlabxaDDSETZ
lFP61vPUEdLFSA15P2OU00HdkKBHktfc/tqG9j6S/AMNbDMKxNlGo8T0GN6wmd10YjCFhluj28ux
EumcaMJ+VjRfbkQX3HovJOkOoQydyD7DrKiRO6k6+uloHuKhOY9z8VdV6G4hDvtxju2hsX5quWKH
UA+0xRGysMpwHknspEXkd+FLqtZuP+u2mghoUBklEGNEiMn1zA7HYa9a6u725nJuLI0JVqJGskxC
M1JgPa9ATpVBZ7XmZWN57s6y22FTMkukEixLhoYBBd9P3Pdf2j3t99Lc2yviuCPbDaGVA/RRMjDp
qVHnFDWY9OLEv22Ct2n0J6ywKMzqMA17AnzQjti3wryIHzIByUNKG0wbyRgIEpduRI+ZQmtw2W7M
pCPmMwOj4nEp0sP/ztNXZhgcsoqmlQjtVpOBDEb8tc+/KyiqWzri/4Kza9uZ3pUxBonGUm1KQXs9
x5NrfkILvIPWuIU4qlvvS79wzIsJNiDwYOL/ugWXqX7TM1b2GaAq21DWWuigu2HpRdFXovD6vrbz
uysL/4+069qNG9m2X0SALOZXxu5WKwdLfiEsy8OcM7/+rpLvuKkS3YWjORicFwO9VcVdO++1GEtl
NEtlkgVth+RIe9ypi12qh8mmHFzjjgs+shlO6KaKFWsFDHYyoyOd2VeVHtBRytjqYBcLD7zMMjrD
8QOw9/3M5jFIbceGK4mMuqiVVPTqCGvxe/Wu8AT08SMvu/h9RqD3FT6vj0h/87OKnk7JaI06CXGv
BohHVe1nO4f2UF0ZYDit7r/wpldHY5SjBqmimht4CUp7l8xHQbpVJ/8LIgxM+OM/bIexY/6hkZEw
pEUQNUWBBxiEQW7V3NXWTS1fSWGivgTDtZOQw3KkGubVh9pR657nkelvfPomKxlM3KdleaoSSum7
/BygeBkUr9rlz7+XMFORE6rTV3NOGmNuC1PEhCBQkLEDkt30oA1K9+UN2bWccHn79a5OxbynuSIC
tvag3TTzKZz4UGLVRLsWfLILHV6dfFOtV8KYpySOgoD+CSJAJb8xNKuaf+b9rdjwXC9PDPN6MqMI
pDGHWqMCb4aVRaR7YMYJouie1+2thWpTWp2HeT9N0NaYacDlUcQM9SJ0xxfjxjhSE6GmwNdHJONG
h9AhuSUJnIfFOyRjdrUiS5dCk/DhBDcxbkdQOCbzQSwmjiJSBfisiJqCDqmpolTPyCHB3GQigcFt
O91u1MbXwApeZrxlOHpVZ8Sw2xkgBEmGkY7IF5HyvV30+2wybnQT+WmVeQtYcLpW51i/LTI2fL4/
R2NJq8Q56kYwvVLdNw7jY+JVF1iyyhUQZgU73VftyjfuVIAktbvK0UHGZIIuh3O9VBfPnZtanVVY
NQaqMcwVPiM4yu+EOttPTXhdysSdSFxaYjH+OK+zvHtmrJiRykG+FJDXgwXMmC0MHdlhpaO/U/kq
6IRzWeeckKNALL0VACnLNmnxZZvYJcFbEu/C+e78obazpdWXZKwY8KU0IVbwEKfr3hVRTZEutBv1
sgclOFBML3hdZq48xpBFPXYawxkFqULqfYHI37Um3QVtdaMF4UPeA6QiEF1z0Z7jqLXlqjp2eVKB
9ED/n4dDNRmb7Cbcq6ECgZE5d01QXBGMSnbIfB3m+86swK19l8i8DZbP/vWjHOa8aTkYkZqKCmrX
GVz4w8wFH/9szj5KYGx2kS/5XISTgt2L/48iX4HFfEdBB0ag0AKJ1jPQwv3GURz6vD4+v49iGQue
gZ+hLoigOLra3YfYLarbyRfUyq2qHIctboymsfPl16QNTtbETtYpHA/8+Xl8/AtY+9pgpqoLAwW1
zaPc39TijaZwXMVnG/NBBJvaYzdfC81QUpwAdA+h4chNZy/Kd5kApirm9UA35nk/SmOy67pNydRJ
lYKhWsVbgH/eF7krGPl9RzqnrUJbWDrHKOqnwuD1Rjfe5UfZjDXVigaPsillxOoSIKxitwFDy83o
UTNQKVa/GznFb65Exp4OwPOOJvoC5fRoKJfF4A9LaHfdrq/8yNxX5XM1xHYf3/TGANiuJ47+0ss8
o78qEybWjTajzAAQ5dHuUdLN0ddUL+nqeupEnCI8R1FVxtbo1bw0JikVR868dkLVay8Je85xPnun
j9+PsTO5NqhaLQKTecDmqWQldPYXwCr6VQMOnGdAzLrzhRha5HLeLRwMGd7xGAMUKGJUjHMOOGrp
RakfFeWuGDhIthwbpzLGBhvWqNKomewsZmqRRXRF8LmSVsNAAie02Sg+fbxIxqrEgJGZ9bCAXqC5
IFjpIfd/0lElcvG/r91/kMQOTmMaFsin6iA7rWgDaBhj9JL430wkO4sgRETJFAIRS/QoTjYGomTZ
42ge5/OzY9AKKQRz7CcZMAXNHpmDCxjgogV+W+/kb5SmJLPrxBYezovlSWWshzZhnTbIFEgVr0HH
ZMnDY1pq9nkhHOetMTYi0gqRTAmuT1reygr8JF/g0qU6gEV+ysSpfsK+C4JCnBJBx0iAcBzE11a9
a3kDwRs7tB9kvLudVaAsLlOPsrGKHuBjsSfAtSauZJW2YOfP1S4D7KzkwuZN/AbWton9c7j3p7YS
TJLYFCsZT8k0dlVwN9ZXUblTypdE/14Nv0i7D3JPyELn/Efb1oyTVMaTDYka5pEBqaJ+EQpvQbsf
eBwYPBGM8klLuJhKYmD0r74k0SEnT63BcY88EYzq6aOUlk0Sq47a+ZnqG/W+4u2K8ETQf199ntEU
tUiME9WRhWAnGuAwjUQrTkPOI9ponX7UP8Y1Ra0uhWmOIIoCFWpYJFhUoIypvmyLYJKh1Csqj8Zs
2xuedIBxSQKONoyUoQAwmZY0hZZafdPy2pqTYxFf6+PDeZWjH+NzLHESx7indMwMWYkQyqCUMAjP
TcwDwN+OQ08CGKeUC0UiqrOiOAtW2dL0iUQ/g6CzpBDoTcnz+cO87z+cOc17YX6lF0oZEzXJkFBk
WXpRhuktqfonqQ1Hq0qXPQnlfU7i+1KUK6AWTt+KsreQqjrxhDBtHm6yIFGsSlyemk7aKdrko9py
N4XDXusxJV4me72UHrslcPRcezr/p29M8EDVgL8BBmA6IM4uyzSVOAAvb8TbB4Z6c2+8iG/iS+vI
hwJIooXdjQhkxSveUDq9/U8XtpLKvFXMDZFUiuEBVZI7C4bfAwDoicRKxOuhE61E8gde7MATybxd
GNUi7zQEREPwECs/i8Dv5auHUbov58Aym/8diePDE2ZXTgdEl+kc4z1J8bEDj12L5hInjuA82feS
00rrJmkc6zlqcYmAWCPd41i+yYHXK6O95KirFvvzqsJ5soQx4Zks5lpVQBzkYAJhMDlWjxq1Tzpx
cuzvPIur40RDEstSIspO0j6DjFoH4gz2MAjoPs6f4y9p1B/TwG4zpXmmduDGk53uGQufXnrodhUg
+QwLe2kXfCIW3r2xxnxOiBIPCIli4V7tfgTcaIWnB4zpJnXfD8Dgw3kyW71Obipv2In70C+uc3DM
BL1loj0W3GExHsN45++S4xAJY8b7MhFLPcVVptjAx6BA5JYqJxXc6BrQl6TrOr4Y/sfiApel3CxS
AFdR/0N7IdJuTqwaswkiyjQzN8XY1sKTNOZEGJushqJGkmv0j7KyG43UFqq7VH84f3HbSnESw7gn
MqttXEjIAAfxmGHYuSh4Qd22A/wjwWA2IPR5igEbimtrS2mHYeCrJnsac2Q0S29JCY9eb9O6nj4S
ywRTANdPS4HZiLSpd7Tuug/vlOBXFO8SCdhRXs6tvnC+k8HErH2I1eOCDApyqHKn+clL+5j78038
K3ntXMGvvdRJVW6vlHepjA2M0CkLAj1UnSY1rDYaDoARdTXAtkQtULdHHhTx9vM6fUOqRSuTWElD
NOgNCAFIsguMC63eN18rCZ5EMG6xmppZ78NIdYLoOReIhQn5Tkqc89r+F5N7ksLYQBQEM53QyhWq
1ViRoSyCElY6d+94nb48Wl9zvyeBjE2sjDZKOwJnEhmPUe/mpLVM3iQn5w0bjKkg4LoNp6nD1ylc
tXtUuDpOdfizRzwdgjESIVbncjlQacFNesfzBkSVa14uLt0rkjjunaNrLPbD2A8TQI0RkonhN6LO
iP+PA/B7OIrAuTMWvCVviFLWBFKID/JbuwWQagjw5NEzMJfS3gOpkRNVbKveKdRk2xYzrbWlUoha
W2R34CTBlr2T+01uxfv4RrWzWx4BwKY7XglkdF0Vl1IHcIHszFVqZbEL6kxbKa+jfL8MlzIaC+ev
lCeO1fQlFcusQlzbp4e6yqwc2CNG8IuMoZVFDsq1HHmbX3B1PEbri6XKew1O2Zmj0JqaG42HfrOp
iCsBjNarZh2lJEA1Qon3IvY2C3CE8+zR5ss6yWC7FCXK6FqL1RVHu4xuaEyRXoo3i09+0rmeZuTp
IPW1nx7yShwt+6zsOHCeNDHtWgVJFkXUTg8NUJj6PcXT/k/KwM4BijnGIqse51L0wQqGwJKRGrR4
yclzKOs+yPo42sDLH9lpwJwUWtvR6JYCH8S77Gb0g/1gFyBsTY8mwFcr23z5Qk/0Q9bKtiKUvAoW
MuGcrUvpJFG1l69VgAdh68DpO0tRfF7AxtFKtiNRFq0h9xgrdvL6Ku5KAJHcjikn1N2MaVZqwlgO
QW/K3KgqTOthu0ErLCL8qpV/4qT1zmvJxqDgx+tjbEYhTWKFnjwyBuChUuqG2g9e5NYeLHGPURls
rw4upeiJMYkwXojF7rx8jsliexNqOIZNmaIYaLampwu2AYi93rxW8kujuA6np/PSNmO21a0y9oR0
RtwVnak4jfDdiO4rAhsp/Jymx17QOHaFoyRsfyLFxnYaFRBlAju3d8vq1gj886fZ7racjsM2KEiH
IB5LcaDBuP29yiHc6S5lAiDfeJvhvONQK7oyW1Efh1E4Y9KtCu/E9lEedHsYOFXbjZHHD7qoMUqf
dXhXRQ532bqBXz6pXu2Hj5ojfNeczhWPgCZ4JZxVB44L0xj1T9uoiMMBNS9FmV5GMr2V/cAx+TwR
rJcMSEtUZYGIxSbBL7XhoolzXBg7K4WSna4ABRGtgl3vdvsMSb/q5kcR9IOCw5v53m60n7SOHZnq
FRm8xCHKWUsCRszA02Nfnr71sSd3rm4E4Ozp7CHiTJxw7AQ7MzWlhAg67YZUyltSOZlxVXXYWwJu
xAjeTN501F8iRQN1e3waSmj6Ud0XVU6XIKeRze3iERsaCX5D5WHEzrOy+wqlElX8kzjmdaWCgQZ0
C8WfRDAfCygcS7yY/i+P6ySDyVelYFaNidC8yzcOklVFVoBJrLfOoqsdjZ/8UkKruvzfIWg+now+
jpXdUKY0jgMJ9p2I38v0leTfi/n5vBncNk2ng9F/X4kAc3WRCDUN4EQVgG0DRvlyv5h0jqf8i7U9
yWGsUwjrMI0JOoHzgbJkhy5GTLziiuz4e0TbfuokirFKg6b3rRQh2TcHX1wGeygOLX1sYmfNCvmS
fToJY+xTily8WASq6xlmmPfyxDHr9F4+R7yn32ecbqUDxVBrUSgZ9H1eH+cgslrtZ8wd+NtulZ1e
EZu2KmNfKZMMDY/2EzYCdK99jH3jWjtSqMzkAK72nnN1PDvB5rDNtEhq2dFa13WH0R/YxJ18N4BQ
jgI6ia+8xgVH1U3GTuRKnPQ5bVxMUWEt5FGR/jHLH+efE+dzsRhBZqbGsdhCHeriQih3cgikPcVu
Qt585nYxd/W5GNNQtGQsUg1+MTlWR9VrwfnXevqtbDd25H4xTfijhSZjJcBYg33hCMlJ7Qa3A3D/
Yz+2sdsAViHADznm8fwtUqU+o/QmYyzQ8BkTeYCTnA+U8Qo4j260g5XlhYAcS2EyliJG9BwVNTSi
dvV7qoAJdkTw/55RWbpNK+MoEP2MDrx91w2Cjw+G3WSsRpdnJfJYCJ4PxcNs1+5s/z9D1A1oDh2l
svIjhbiovhu77MBvpWyrD/DT4TyIoRksanYX92ks10ikWze6oeyynTV6v0fQvgJpjtOehLFFgrRR
zLHtCUYZBXkXLU9Rl/1YKDJuJHISv81ocSWJiTzydC6qIUKgLZb3gnCcl5/nFXPThKx+nzEhXdEE
E+DiFScimjV2iiUX7RXmSO7Oi9n2lis5TLgRprqSSjNqbeGP0Z328aEA2ws2Sp9i70sd5JUoxpDI
TatIjQDHrCzoaYhvdRI6mGcFDvicXsfKnTTwEGR4l8gYk0wsSaGkSO4G4wcQs+wy/FF3mnX+CnlC
GBMSFgKWmBa4s0F6kgc7CKDkzeycF8JTN8Z+1DMmsxQ4aKfPUBY3vmUFRwDvFIydUBWYwsGE9xfM
A5Eu885vZE6AQX/ik61dfX8mwAAzQAHEO5gi4Kj4oiaAcyAFtb1wu4iKD0KbxAIe8+P5e5M2DfxJ
KJvfw+vruYg+lzP8LI4UmDv3u8P8kl9mr8Fu9sqb1ImRexW+ctfy0Hc4d8rm/WIk67I0w5fJJLyX
SbxYcqAcUqHh9sepNThztex4otoOSicHOCWloabVodClXhpE1BSyb3f+TnlXypiMxEzbcVSh8En4
gySyldUvtaRZ2nJMjb0oP04CxxZuK79iqgrIPVXyPvu3yhzELjYFUsFwEHLZpYXdYkXs/JG2v9RJ
AqP9WQofORSwgpnpV+p3jOxhvfi/iWC1v2ubaIhwCKCm9cO+BK7/sP9PItiZplnKWnAHNIoDTi9b
jl7kcrb6lhPKcK6KnZLByi22o+koxhA9DopuNcG33OCVSnhCGO+nhkFRdnOCIQXjfogdUUmsmQe4
xNEqdjhmTHu5K2dUY+rGnubXmFto5wmg/75S29hcUA6h2wZ6beyUuXX0/H/fvqPxjiGDuQhzYJgO
/ygiEoEDMUootyxK5/ZkOCKUvRKkiTeat32UkxzGx2WGXlQj7YaUlV0kt/nw67zm/iUMOQlg/Nuk
SmUg0kJOeEUo3qld2tUFZRaIuOCZf4lIT7KYx67UmEgPBYWOCs825YVML+vEakAojSnUSx5pwrYq
n6Qx714FKU4VgLbYSTNHa0S70e0o5NUGNnYVPygCm1OPmRjNYg2bPPvFXrA0e/GwG4EAX7DBh/w8
6e/zN4CNvcjs3o784O5LFaSTKrIpdqvFlSJFErR9uu/zu1G4JA3HhG6n8SsZjFlo59wcDGp7Gmd0
JQd79k742Fn/T7HhkbvzWsn5dGyKPYNcARErtRDJYmMRy6pME4uX3JWobe/9R0VMxlD0pTlnoYhp
sH+99/Bq2pmlHkpPcMpv5w/Fecpsgg1PGummgHS+BXJyLU0708w4RWDeC2Ozag04QUNT4uLmgwTE
5GkXeJQ9V8UsNH9cYPNAMtJLIIOIqA8w4UgcKqGGFQPZKcx9VLwNxtP5C9vUgtXvM1/HjPJY0hb8
fgiyC9CdSIecx+u6XRJbyaB/w8pVlHKSCNj8IYhSZzdCby9+DN3YVv38pqPLJRiYOn8o3qUxBl2Y
40jpMKrimM2zMWHpI3s4L2BbB1ZHYiy6mWU1YDFg0VULb/UI+mu3A1XW4hIrOvDgieif+yn+XQlj
THqYdGSeJtzfXN0E8n3X3RHzoppczpl4qsDY8jY0p0aLcSaq1xhP8UfUKhNL8kUvhG6Przl2wQNO
oY/zqdgMRsuleAkSxKaGkflz1bog1uDEdDz9YzOVssoVtUpoqNKDKZmuCc4v5lXt5A+DL6CjjKbR
V2LV0xdjMxZDHCVppBnL0O2FPrSkPLSC7Eu7TSspjG1QARRlag1GDkktXYgwembNmwB4X1A/o3vs
/pQgxZWMvQFMioTLYgOD8mUSdItueM9gw1EAhiSUmtvowQVmtNyk6bxybA+ZWntJGxTOoqGTL01u
ETduG/YWCTVnkqNjNQ3eNKPXj8KhVdMZ7iz+ZcrxrZoLXpSV19VCrsIBym78kJqotHQy38sG0ttC
+6FEdWbpWmqLgmaT0njox3QXC/qrqZZ2q5dHKZxum7rxZALSEOwxL6JuYZf5LZbjyzkxL4IAf4oi
Nn5jJPt2KlzTLD2QZ7XYhiiusHdiy2oUWWZbe12AqYNaw5TF6A2JEtmGLn9PBNnuC30fq2DNHOTv
0xJfqWPsDkJwUOaF43C2pyMUVdWxZqaqCjsx1oyCuSwGMm3woTzVV4CFOJiYEo8c3MDP2QExrita
lU9ryKC++IpHXQlnbKlmFJ02xRDeZMdivsbIGMfsbMYHKwGMKU0Gsa7TGgKKo1xatHmhusM/QBd0
GrxO7vgd/blPCr0SxxjTQirUGehbv7ekEfxg435x1N2wm0DNjMwY1g4YXN6X5j9XYhnjOohoDnYh
5gyjkPI4RHv0N+xFFTieb7svroDMWEO0IOtsVCdUS93oVFeCOboJMVpCQMylhs1OxnxrH4+gmkld
xH3HuAl5Aezm1a7sEePn8wQV6lBGm1XY0daXiHo8HcFqwfapHStk6w5Qxu5DR+JsL2+vR64EMzoa
SnXbNCNGUDpvwVxq8YABIlvbt89YG+vcGdy2FGzMhOWxvqK8K8ms8krD1OczFuO61At+aT7wPQ7i
iyh6s7c85R5vAIbnLRnl1ZKB9DVtN4jirtePTfWVnGB1HEZL06LPFQyyYzVE9cJxv6QHreRYs+1k
+CSDndzITENrWgF1nKnuBks2FicRlX3WyleD1PhjSjcYzWJvCuLF1IpOGsbfOR+N3tInE7D6C5ju
RiYnqaAnASput80Rm7S7+HL41lwkutUdkissfbn6y/CSXM6+yYkbOZGcTm3hKhJWymwARjlyIQBv
Y1ucuEDesNJBugJJt885JSec05nowCDtAMwVfMvBG58iO/Mqr/wVPKBPsAcw0/fETb7z1JMXabFw
N2rVCcUo4HzabY33DxgD4MxXu8pd7PmI0Nj9Ul6++pSMycEsdVCmOcxqKLrJ+Cbls1WYPORtzqvT
GfNCxHQqsxzxVdREx0nPLoEmzTMk9Guc00nGkCxL31exhKRS2GV740CDVPFm2NGvpe3Se40zcUYf
8jlxjCFRo16tMhHiNNRr+xcifUvrx2U2MURlzYbhTMby30JinTEtfYI26WJCNQKxsObiR6m/Dlj6
P6/0nPfF7hiNvV6IGQWZGLTYatM3XT3082zrNceEbDeeT3rHjmZ1C4kFKAX9XJovg1KBtiTUbzlG
BXUXqD1HRBKXlS1g+C12Ev9LZbeVeMaOGEWoycqCz2dK/xTqZQ5C4yjpOJfJS3INxoIoeV4BIQiH
pKPUKFza/S/BBi+TT47V5X/USIM+wpVpbGpZVqoRObviB4fM63aUB6rxuSaKXs0ZzWeLyskwDbEG
9jOYRVRvYBa71wrD7+0+AVZd+npeH7dreqsPxZgONQG0sCRAWrQvn6RjDbrj2tGuKQNUY88XvCY0
Vx5jRkgxEiGgk6SjbUQ2nV3V76pd5+YPsp244T1XIO86GUMCjvWpVWLUjyRM8+1Rba4tAKq1zuiE
do71GV6BbzsZWt0oY0dygtV8dUIyH+0NX7Or69AtXvNLbf9Ts5Bnui/RE/FKxPG9bvNm7v8Suxga
aGdNHfMejPA4nMoxNzFpNSW5PSLzluf7NhatUo0tYRCsIXVV8QnbL3aL0Pu8Lv3F5vwR/qkK3ugt
MQVcdfNcHVN0EgpM2MgX2gstpRUXqo/JXqe4ytHu1R/Mfc+RT1Xn88M5iWeiJtzIkoKtCE16MaSA
uvHwUss/SZQ5ssjbz9uO0E6yqNatjEERR0JJohD7AN0hVe7H/rLII2sMj7GGah6vV8b7rGzSlClp
OlY9wurRrvaAt/DCX/TRRODmxEc9/xm3g4nT0Rg7J6uzVg8zOqVNPu4beSyBwG3enZfxvpp+7lsx
YVGdGtkwt1jcoDX3eJd+l3chUJcES3WNfYGjBVZnizt93+8SV9jLezoahZkYXvF/OwY9HZYxfyEZ
Oi2gU519e6eFhzn1kto7f9Z34sVzZ2VM3iwaTVwlwJADYPZ9S2mn8saYrDhbnuXi1uw7BDiGP2Aa
AzHPhVLme7BtIQVXPIKpwnH+MQFvoSKqVzXdBeAxfqaheNsWwWFETB612mWaZm6RgyIweJ26qLYm
TPWWXWeJYmzlRcxJZnlXxhjUIQBksBrAD4ozyD+vhviQNJzoZXsKWz59FsaMyWjbEaWGDmqX5Gry
jAMgP+Bxy6P+KDXAEso9DMlyqgN/Mdz/CkUt6+Ob1sR8ImUB11Q5Cxxv7gb7YJcUlnSXP082XbdM
XBXNvav5MINRnjd7ef7d6SJjvvomVZtQETEEARoYYz8GnPPxfp8xWUKC9mca4PeL7HEmx5JHhX7e
JOoiE4y1LVY2Wjp1K0npPptrSx+Np0DDmMIsu4Fa3giQev5pcTwOQMc/fjIiSdjaT1FMSvbhrr+U
j7RzDW/zXXmQ/QIQFZTLG+g/v6qfFCkWhe7zf8B2NeuPouosQZ4uD50O7CsagQJ4xpN33W702j3Z
8UZYeV+PMVRKgd2YmYa6AXkQix+C8HT+JOdftS4yRmpK51BcEhxE6mpvrgDz0WmOJPNAmXnHYIxH
XhVmJ5IZaV3hR9F1uXAcC+8YjOEosywzoxnX1CsXJSCShOxJ+lpH8o+deNeJle+XzAq4XDPqFnkG
Qo3bTHTznuMzNt+SQiT5nYNWZKnisy4hTY+4FYicb0t2W5ua3Y5e1PlS4eq1wtNialo+eaiVOOar
jGosA5EQt9aBb+hAO8bLVZuBXqmzk8OXNPlUaGbBZDBWpHWqjFlKXX8cJzvpXr+gyavfZ17KgB5L
3+b4PEue20B5uQDElNvLsfPfxDAPRhLKQOoXTGxO7XO6PM/GY2y+nBex7ZFWR2G+C2ZXIkmhy0gU
/p2imqle7OaXCcDtE3BUAICHsiALN6UXufqemJwj0pv6rBZ/2josJ54kYQ0U9MgYsk7u2+ZNy1rw
BPj66J8/JkcMS4mnC1JQ1zJQfmv9XiC/evWqI6otqd/Oi6Ef5Mxp3sO01bPV8z4JRilTnd64msKj
mN9lxv2YeD2X72C7LnH6bjL56JbmKhdng67rjnZ8NTmUPmzYGUe6c9o88t7TpslbCWP8bhmN45D0
EBbFj1F3WUePXf6VkG8lglr11dVFVb9I4O7CeQCk37818U4Uf5z/Ottr8SsZ9JgrGVpUzXHXIXmc
QbotoM2WOOkllo+x6VdaJdhXKiCcAZvuiyjTK8mMwZiNeJZMzI2/5yI07gsPgZfvZReLC17EUfZt
y/7nTb0TPa2O2fVT1k5Ng4BByEE0s+9Kw12670p0MXa2oPHqjVxVZEwIePNA9dzjWlt3BDBi5oDJ
vPg2enSZEYRyvP7Bpn9f3SXjf9Nu6c0sx8j/RO5avW+sVlGlr7mrP3fI8uRJWqkX2YxYhfiBjy0v
zDeVe2JV2L7ndWM5tonlx0vUQGpjGUHzNJpWafwTS/ulfBMUXnmdJ4exGB0x1D6kcpYGiIfqFelN
SwyPSfnIeWY0iTljBVl+PEmbiyhtcXeNckeSxtKHX4J8SIzeagTX0BcrIrdGenteKkcrFMZ+VGVe
hqWK0w2tbCtqcWu08t15EduFxVVfmZFBVLEZuglpaeu+Mxl6k0Ve6NouBf8BKh5H3rbVPbWxGXOl
j0ukLSZcc6H7LSKyLn0yul/nz0Qfy+dvdZLBGCZjBq/mu/tX/BBN6tT//Wx5DmQ7i1pdHfWcK5sk
qFHbyoCJxnbc4iUv2QPU8EJN7PDW2Me26AmH1Ot30Y5cFG7smInFK9LyLpMxUhVmx8pGAEoseCjg
YlKwlQbe+bvcVsHTXTKGyRijopTpOr6R7uTpGOucKZHt6OLf3zfY4kGe1hjEoZh74/RjFH4ay71o
ggULq8kcQefv6hNlU1ADllpbasC0Dn4ETu48LqxI4MEXnL8uQ/xkj/Q0Syd0FMcSkO5vevx2/nPw
TsEELUKnpVMUycihCBjCAGBq1pk9z8tXah5/NBv0dB81ew7zftJNeFtdC68Ftb0puEtu5x+pwVYA
0ioaoyhDCYI+0sJL/d6LdvzBir848pOCMcZg0XStxs7juyP/B3nAIfZNUKiEIDHiDwNtu6OTMMYi
9I3cduqIzyM2b21wl5RXUwdGbF4Db1MLVLDF6aaG2gmbYBRBYGZA8KZdwic1tbPuhzFzSkTbG2gn
GWx2IRiLnE8qKrw0h1J+/d5CGy5MUJfQ/HZqLAGYS+KFcCx8Xklv8xpXspmSHjhv5k6NcL6gL10p
vABzki+ZtjDyRlboc/nkKVaCmOc6VIaCdit2Kqjz669aVMFyO8Mqab2vrwVH4Ti/zSB2JY55vVre
6bU84Vn17VEK9iAQtvIgtlTlQVsuQ5O3XsFRE5l5xWKxJJEwoVlA5NmfBulXqtV2qpmcLIf3teif
sXKDklZNaiKhZ5bGgt2K5p02Jt+MJPYlEKO5X7B/qxtkXnMZ1xg6p72qwewsAqOkdrFtkvvzUrbH
XVZimHeMz7QEwgIxom/2FqaZgDfmRU7xzZiwEmAeukt5tHhUJDztYLy5mCZobdD5qbT1pO5K0R4M
4g0x2q/ibcKtKHIfOOPZhVArEyFCckpp3nI38igMUuhWWOKoHXDHAuBMT0BKoviFzQtcNt3k6X7Z
TKQyYi0ZA7QB6zy+KuPoVc+aPecbcrSfTUEKNIymJUB0ptw2+8iWLwIEZfH+d+1n3qUOH1hl06et
jsWYk9TMp3EeYTMzlNUxfYbAE7tLO95sFOfBsblIBPQZocHcDaK9GvTD+6rRrFD7mSYcZheeirD5
R5AqJF8W2KsOi0ug4QOOZuoKVzSkTjKkCJgEQIAbIn8s7C+t667ukrUqSwGmVBmRVGZObhbc9t2x
kB4G0JOCOToTrvKYc1qeTjKmRQaOv9KDjcMB4o8jVrU/qa3D0UmeDMauzIk2KbmMZEu9JjZxzdfw
AJ56h3gJZhMTdKVV3ivYzFtX18gYlTKuhDRPkUIGlxQpRAAEKh0r5zPmbPfaV5IYe1LGkyCDtAIj
kE+z21qAZPim+pOr2tGBt4WxnbSeZLGAGcSI5hKszYiz/BGQZAW1za+qq1jtXrkAMyW3X8X5cCy5
dh3XbT82oLSha0Hjj/QA6lJ7Oix2YEUXqQNS0QeOqlBbcSY0YQE2h7rX20nVfufl0kP5y3RrR3kG
6IldKBavicsxluw2mmIuRCwDIAyr5mHSD2X5MAmc4GdbhClLsqmIhsFiyYjYByA5MVCubrxOvglQ
s0sbyeZc27a+n6Qw+i4GSxBmcQ9gxGhZrLiI7DGbXzszA5uyMbm6WP0zSskuE9W7LG8fz0vf1pKT
cOYJAKxJBis2jqhp8lUqzt/VUfT/iwhkGh+DLVWQlTiiTbQ2zu8DabbKkgeGR43QZ8379xTY0f4o
oqyarJmpkarq2z4AfV+EXQO/KP6J5No6f5rzOgHCx4+iDA0kvV2NsauevKThvl1uIh492flvYrLt
9YzUciJWiKqKftnLoXpbCfnu/Cm21xTU043Rv2EVAWshxSwcEGj/HnHMH4vOirzgQUuwamRp754S
hfjLstinlcsRvp3DnITTO14JVxdxkvIcbESUXa5w6sfBmt9Un3a45m/CkXyljrI6K+Mm9SHHnIKK
rhPWsib1WgLbvMhb89xO2ldCGD/ZaEszZxo+2r8DqvGBDqjOnuHFHo8tmqfvjMkIijyUtBBR2wge
3AZdk1F/BDGDpTS+0XLGs//iJU9fizERYpHoUqBQwJqd4evAEy4u8r3oNJgo5tXg6U+decdsv10V
80oBSTkUY75ZWuzRpbYS/gSil0UatPEuu4Jj/jgX+X72lSaaY6QNQJJHbXeu7XxWDgrSGdvMhn0l
Nw/hnPGQav6PtOtYkltHtl/ECIKeW5pi+fZq6W4YUkui955f/w7qzqgoNFV409r0piMqCSCRSHvO
uiP8azMvarQQqEtZQhIBr5bYgCtNdUSjtXxjO3PzBBw7dfFHFoL6WlOQb8E0Y34UNq2j7XOAyevu
vE/sGmNIBebKeCESbzMZm9JppJXyAu6UEXz2O8OK2x9CupcQjk7Fh/A4rtft0la2WJ6sGEZR15Al
pXvdeJbKZ63kVdTWs+ULIYzhaBsxqPKE7iFxgkfBojAPyF0d1JMPyIfQyVCYx60jNipSHtCgX3mT
epyX4GLFF6ssal0IczpBN5fPhvlzyDjVmj94pVd1ZAwJCcK8H1paIwJYIwZzHAzDe5qjIVMGMj3u
dBxP+xlT0tTRnEVoCXGkedyl3WdfHp2x8y2x+sJ5YjiSLv0Wi50bfKUcg1qivujkDh4NJPpXNLy/
CafsnpLEIRuiPvPs8jo6yFVjLhq1EIsmiqYXTDjdnT1uTt1e8ShHnbEPoTkAIHwLaBTaOfSlq1/y
fbDhTWPQA3tnQTWNGKphgIlaZvJ1eOXyocxpjhr9ceWTNttGcYwD1er0xzngwQKvGpmFNObGU8DD
aU7QTVSa36IQfErgvJ4+1Li7EMJ4CwYZ4jlBwt9Rq1MpAMluPnYir6N9/SYspDB3PQnllJQUwU6I
kgSlFt+ZCsEpB/1rPKJzeQieAl3b+2L8kJf+qYzqfTCicFv6nJh+vRNo8SGMI9GJZtMO1JdFA/hR
2FKUsfYzBc/pD/qLnAFepkCzan6JG3XYJI5nyDtSxiKopDTneIACmeVdP6dWGW3zlnM7V83aYomM
GUglNcp7Dd1GqbA3WwCAc5qKOb/P5upEUVBJXuH3jeqr0H7L+k+3rQtnj9g8HTr2DBLPUHtjPrW1
l4ovXP4cnggmzBiTUMrB2UmrZp5aPQXAimg5jh1PBGMqprIa25oOqGXhkwBCOTGzMSDk3N6q9bbZ
61mzCTlANs5EEeF8Iwi0hf7HEMhWE71UgjON383yAQRYzRB9JEhbCKVLX5hhoskmCXoEab7xZEZ3
s3jSiw1nYRxLqzAGY5px97MOPeTDvjySzfzc3sHGx1Zwmu7Mk7RR0UNe/+hPRmBxk0n09G9YeYWx
ETkhWR4IcFvDXbmbdxV8kdbSntQ9nWvljTmtt+gvdpMxCano6+XQUcwcpN0HT3IpSZD0nBxp9VN0
Qjf18rfbu0s37/cFGrIE/mJTUnUJvd3M5gbmbILjfEJzkf5WNBjS7NwqfZG4kKIra6OCFAVdN4om
vsO174VhaKNeAF61SQcLP1Gu88QT79WH2SYuMLI9UAPatxf3/uL9LpO52+k8B4MmQCbx97G6K4yX
ntc6QN5r5+8ymMvdtQWS0RSNWPGys2Jrdn+sHmKnt/Jt5wzoT0RTLshy/x9zNisP2O+iGafAULRG
ALsDOEVMS93961gWZ2KRbWEj+ChRjpX3FxhmzB3yY8j3xv938czdl9GypgH9AX1c0Tdfn6ykSDjn
t66cV51hlLNI9UYJVXS2D4H/1tWSXUbViw7W4XYo/udC5e+LYS66NpM8zRUJ5LnRi17tGwISuv5e
LL3bGrkS4/8uh7nijT8iVlQhR8wLO1XGeyMPO0stgFydqIk1jLmXl9qjmTcvQ9Kc5snn1bXfmzT6
BRhkRJegabxDr66DyajyFhWi4aHf/IuMpHxPjpifxAwhr1KzfgN/CWOT8U3fT0agUNSF5qhq+9E8
t8GWs6XUiXlvwq4ymJzkJCSVWkUG9ePmTb9L/in246um2urZR2cr6OxpEAAWtMlCm5VI3KDhqClv
kYyZ0QF0pysK4JKG5ihiQGL2z0bI8VZX0l6/HRubhc+yutA0FUIoQ03ukEP9CppiECShMPRF53R4
8FbEWBbi53VSEAF+lz/tx67/3qXBaYiVT7ePjieG/n/hPZRGOpgAAwWGkXEv9g9J47TczlaeDMaG
jEDi8lM6HTM0wedu8ADZtOki/cftlazbwqsOMuajFM3IVEckMNK4OvhhuB06nhe5KoJgPEhUgPEj
XR6ixWYlGCZp5NBEvBCW1hjuKoWTvV21tgsBTLAw6kRJIgm+3NDo59ic7tp0BuJlule78vPt7Vo9
lKsoNmmgCg1B1wIFdy7Panfu88iaOx5UOmfD2BRBLPQwdBJyIGloeKCV3Icyr8WYtw7m5suYVwmN
Ct5TKn0bQtkK6zd01Wxub9ZKxIyrv9gt1sWoRXEMa7iFNMWCfvONCXC5MyYfkA6bvoFu+fm2QN6q
6MYuNM0wtKEr4BU64bwxQN04AE4pHqzbQtYN2mJV9CsWUrIim/wYU1KO+mR4ybY4JXbjlJ8C+CoB
BpNvS1tfkqLLmqLpKA4zwkxQryHBCE8wI/+IWWYp8KlJ8JdCGFMTK1FRzTl1cTtitbpud/NrnfAS
KBcU53fvHbmuhbE1rdB0QV5DjOLVGFxPN7olodQNWAuH4tedzRfzHzCje+YOyLlgWAINh1N8u72f
63fr+g2sGyOqcT5GSBV1I4AI/5EDXmB5GVm7tUrGGuUq7pYxY5UVegxnp/OELQUAzjeAdwW7SImm
q8zDX6t3u131JMDHHrbK48Rz2OgVvvEdLABDYAiwuV1IvQs6Vd/Y/o5W2y849FxkDc62sojDVdC1
dYNeAsf0y10+FK6qzRxHdyVPQK3Jr6NjmXyiKFMLDR2cGBwoPoeK+iIE9RkQcpQ9zZVQlG6n9lMT
xM+pwBuXXn9hDIJBcwWlftaHqQNTqHrEoU5dowRaClZbladIHN2i6N3bCrp64SWiiYZCwK/zzvjr
xRQKE3ikReLV8Z0anmJej/9KJyB2ciGDsf76IApClEGGfxInK91R/jv97G+Up/wT+iQ2aJH7kB1b
iGSeAnMeei2c4U8rQ2pjidtJwuz+1P3PPd50ZSrCddkwxXeQJ+YczGU6wBWQA9ErB8lROx4e/qou
oKXDEEHIbr4bx9XQYdhGVEQfSht/Bk6hkN93s+A0XMjUVVEyMZGNkjVdYadj5TTxoynP4Dr3x8b/
VCj3FTxNmYdfsh6PL+Qw9h8AdwMoP1CToKZCsHKAHgCDYhegEthtxPvwTPEOMuSrEif1eLV33iKZ
V0FLRz/IJh3XOlKPeQ4gE6PcaFJoi1rAiQ7WRaky7hXBwbHIKXLbxkaZoTtUML5qw2400SxvzJbW
hjwfgT4j74yvfJXEeCKlEUZFFCNHDu7xz/5JMK1Lo5oNNJPtcD9tiNsUFh2iUWOLN1W4aosVSZKg
MAY4OpgHSDUCPU5oD6xWnIXiNeh5hnj1ZbkKYLvow1ApJHWeAWAJ/lsK/Y6XxZY9CmTku7xM5qo9
VFRQPMMYiu86rLKpLvQI191pAs0Oi8wpy8ZqA+5zub5rVzmMYxAleRyV4PuGr4rxam/GoC6xjHuK
lo4aR4t2UPLlA5Z+sTLmnIZJzNJsgOLH5l1lVptBehkJrxlpfVmmCJgnOp2tMf5j0E9g604QsCjx
PkvvDV4kvP6WqIhGwAVjgviCMex5nnXtMCJYKdBOjrZqdSs1qu0bnlB6lXqMzU9mckoizPXcR+Kp
Umrn9i5eHsR3V23xAXQHlu54qJqZWRPQIZMLXjaw7VQQLVBCAhPVd6qVw7Z0SgCYoaT6/3DR18Mc
VTU1g6gyJmiZPI4ORgkSgGHIQbmPzub5juYodzSNqmxaz3R4SY71lPRCIPN+G1GX0qYDuCO4gOIn
9ZC9TJeuLNApbXwrc9IXAt+Tc+9Xb6KKPkeFSLois5S5fVQNrdZgaq6at6WUWOH4VW452SJq7N8f
5i8ZLNwq6ED8ehJwCyvkg803efjpR6424yg1k2ej6bHcksUcm9ROOWARL9Gp+pniXCCO+1zsWlAp
8q766i28bh2LpNqhgQIFGSwLKUxLqD9pvFHr1X3TNEnXRF0leNx+vwSGKQzlPANZ1IDvnYW13c7C
bKVS56Z9bumzlHNCxtUVLQQyLgOezbQiNAj2M6fzf5pchuZVbVsIYNyCUWrVbhxgVxIU21PR832r
GieeDqw+ZQsprNWfOuS9akgZbABcO43V/MjQk6d7FJxB3902VSuwBvBOF9IYiw8Ul2zSVGSwVSsE
WbybO3VjR4E93TcYTqGKZzxOIXg5JF5TGWc32bY5f5wrMqvA0NKBU+P3JuBnNSfNVZezQs5+st1y
yYzwKYL/5RQ1jHG5AbHm2d+VQHQsUAXUHv9SHP2che0PIqCUS6H27/GhQd+et/X2TdzIGIPkTTKt
x5+aqRNUAw2AETMvnRkGTR7HOD2FNgsdTHfYTA4S89sPOXALQcyLFsVhE+v0btWjfFDr8Kz7PDSX
dX24roX+f7FxUiFJiKXRQtLUiVUCjNF40gdOWpZq8zv7ulgGYyLUohZzoM5RPC50iIBgPdo1O2Ck
ckI+3lIYQ1FrhWjW8IbBznCYsmQz9fs6F53bmrZu7q77xdgJP+3qzPAxU9nGR5LvpnZ7+/fXy2ug
IERYKUk6Yv/fDwRcnKoYaxPNjVEXwgJDi3skLrp1OVd0dbsWgpgrI+ZJqCgT3KVJvFMw7apuiuT5
9mJWH6OFCOaipOqgKpmP+ECuJztUdQuAh5YvPkr6uWk5y1mVRbFNESUbBHMYv+8bmRMt7SnG6TT2
W2DfbEtMnEqlcAQYsJWMH9Jp9NvjiCARDt/v4qSRdEGcomieYupUDvyNNOt2ljT3ki/Ys+9jyaDI
C6TPt3d09dBQPNGALqeikY15OBqBoAmhQUinlrvQP2iBR4DXclvGuld5FcKWPFH4yfo6wFaC1uaM
sA7AUtO9/vg229EXwP9iNJTXw7FqIRYSmd0cO1VIu6KjXVL9PqxEKwjDHUnjTd4LnzUhOJnpkFtG
J3y9vdQ1uShHUZY+oKrpbFJdjZO8Af0nvWztLtu3W+GkYKSR92KspRuWYhgDKGMQOwkT9OD0JLHl
aLAU6Yev1nb2ens5a8ZJFi/ocOBzQQzyu1ISUwy6KZfpnJPXNodW/4Djv/x9Kn/xWDRItRlRQ3uJ
stKaldSes/s5l5y/WwW9AwspakJao/cRDisTOoZk31Xz2rstYmX205CXK2FOJK5VY/YbyKjC6aWf
u83cB7UVNmhikIg7FN1GSXQ3muMTaYudYcybTgf0Uz9txAENslroRJp+183lKRFVJwg7zgfyTpJa
u8UeJGkLB3LGPSej9mSow6Oi5Lw2inWtvGoL85RFWtfH+ggXzTiJwI5IN+OhLRzxTrOMzxQ3KXDk
XfjQ8xqBV5OMy71nbFigNek4FjAv8VF4M+/0p+icPVKMzPRniVC5AL3VV+OOelSJw2tZXX1eF8JZ
4i4hlOrKrLHoSHkWyGuU7Gb1TvNbqx5+jnCBzHS2ChC98VD71gz3Ui5j4XyiRU034SkMu8oq5ENS
BHZXc+7/H9RaV0Vd1wiqBoyUvgjIPAAdCIwyFCV+OGn77ifN5GIE4Y4mQTBs/Am1kdJK7nj+xGr2
Q0bU+V/hjEOhJjkZM4IME7nT9pqti5auW8rzaAOD2C5HS/Ptj7THLUUyBm/CYD2GHyGy1JWTKqh7
uSHbLpI4dm/V40emGN34uqyg5YhR2XAiQaTJwEsr23GjmOFdELhztcnC3G2i2E5roB+JB637zjFT
dMtYz3khly3dtUFWCIEBl7aiURQw6Nx6Gx1puHGJETku1GoKbymOUZ8W852VEGPiiAbBMgbuaItj
fXgbnPo8WbXHqz+tXorrtrKFvITUcZYEOL5c3MwyyM58b5S5wHBUCW5tIqMkipQiJRKis6V1RvA6
pU4cWv6xv2A3jydwXfAAbFaN92JZ9P8L492O4DJIOxR+/RZFtVbbJVy47VXbTaCOpo5pY3S+/i4i
VeKkSeGdApgX/FChsukrySoAai+1I6dWQp+B99t3FcU8E8oEyhXJRLYv1PVHmMgvqew/anPvinm0
rcC8Kc81p918tbMCIdCv5TH3zS/7egYxFoXKlMDqSAcaSpfs/30TeN4Z3av3C9SRs9XAV6qxxbUO
3Hw9/ECkKqQHdR6sXD5mlW9n0o8g/PKhC32VxfgdBYaMa3iDtGJCzXLi+veR1zjVrgV2OK8bezUj
LpOrNEZLzLmQjCinFTW0SWrAGy3ODW50CBBcjIKCYyzcUu69JgB2m+mlyJVUnJj8D5bz+gmM9jR6
OasDfW/jXXHON/5Ofqh24Hqweae4fumughiVmU1FyAWgMjoz5j+1fNhVJuHYx3Vz9UvEu3JXPYQp
5gjxhlcnZd4H4ePUczSfswoWjnYMFM036CwHpgXcIfI3bS14t3WQJ4J5pgchV0oJnQ1OE+4GHfCp
b7d/f3WXJCKpRFM1xWRrqznqd0YqYJdE/RVDuiiaHdqUR0fBE8KY2KDP8m6q0LhQkech8SISWOPw
cHshq3Ewqlm/VkI/YmHHi9ao6gwJMsTB9U7fNKfsFHmKVRyrZ1zXTY0ip+belrlqbBciGfvgC6oY
5bRcrAivufAshYU7k70YP6NqYOWhzgn1V5+RhTjWQBAlkkcNmcwgQtSjxfuoVn74TX42I15ddVXt
FqIYQ6CgC6lIaOI5Kw/JuI8n3mmtC1A0A8kREW0SjPMyUgDdMrxkZeUNsukgGyXbxBN+yJ6yifd6
7EiPtw9rXQmvEpmblApFFQgNyn2JIG8TtXCbCon7kkuOuerASFc5jAMzNmGSoGOBOjCgngWhVZGA
Qp5icOauhlzJHa9HZ91qLyQy12sstTTqzQShYf4dg/W68LkNvjTCnih3fvwyqf8MIc9NW1fF6yKZ
yyYLTe1rCdKRRPOaeSdI2z57mnj9WzwlYe5XYEy6GVBO76jX7UCHHFD/3tYKngjmTmF2yChTGXs3
oa89es58jg+x/vsGkVBhVtCIxjx0Tac0QZ5joypxaypeVe5uf/+68yX9EsA+c4lBWfYGCIg72/fU
LSXsBVmwXe3Q9wObd1sc/dx33tdCGnNtk94cOxIjGyD0wQ+tGx50Ip+FzN91beeMBfHiKX4VeIPC
68HqQixzd/Oi68Ma9fpLqDMeKfPqaJFH3Ru90ku9DwWqC3HMFRZLpQ9L4Bs7zbyvx8c+OXQaxwCu
W6PrsTF3NovHLipaiMhraPXrYH5PSW/fPiyO7snMJcX0fzoBkgfvBSA3yrqwB6nhqB9PBHNDq2aK
xGrCDc1NT28O8B5uL2F1m5AbVU1VByAvC9Qkw2vINR3GNGkmC6MUlgT06ST8SF+9vBDDPHeVakyz
OqJRNK2FpyGsnpq28bQk5QFPrJrNhRzGGpS5GuaRATlSiEHLPjrOvb41OvM8yNXz3+wcYcGZ4G9N
raSglVJEjVC508JHn+dhr2cgfi2HsB00WhyPAloI0JW9T84meABDR7fFOzoB1cL4pFxKyvWU2UIi
YwjKru+CPoEnScF4hgcKlSq66pYCXSP34VKqoHhvnJVt5PB72laVXQYMK3J1iD7Znqk4TfJsSjtU
41vlGCJbIJTJ9iOndhVBP2HhxNaa1pSGBBFpAdcVvMhVVbp50nHM+Pq1uophLEOdqaMBzgkELln4
qGjFBuX/t4prHXhiGOvQJA20Y4R/nCj9Nq3H81Bn20qeOEZo/VZdV8O84WZZNSS4NDYGjzn5Bpo9
K/If/Pjz7bP5g7pf5TBWQhWNeG4ygSDCuMDTO8a9gMFXzXKljbTNT4Szrj9o+1UgYy7SMRoEg7ZV
FT8NT71vN/EuOSdbfzd8GTbdUQf3A8UZPMKefPtY7v2q7SzWgkTqbtCz/1Tb0k1yymz55N+hruLl
3OEcjqawdfR28Gcg8lE3CWzuEqaag8QZD3NgGSGQtmR32vaow/m2wEmX8eQy9qQQtCCqI/gzRPuu
ZpXdyrklNpJ1W3N4Uhh/wlDQxaMNESrrjQMnU5qPDW/Ql6rCO8dscVqM4UiIGmN+BbpJa6MNGGAp
z8BHiJ9g9hZi6EoX9ilWhVmTkh7cpNo3v9iY/de/2ynGYnSkazoxwu8DA8EejEOuinZdc4Rc0JVu
bRZjMPqgqvOkwNvYOvkuOACoztPuQdsIcDxQ5nqiAxZbJAx4jWSrZ6QQAzMBpqlK7HMZ+z6GXFUo
OYXkTQD+Djqwbe1xcVZX1W0hh1FqgcRSX9PqVePKm/45wTxA+KqfgFuOu4vxve/8ebd1D30hk1Hx
tlDzGRQQlKu63AlW6qDZdNu7pSU6IjrjuDEvXcO7I1zIY/RdjAMi9DnWKHnUBbjMKIpfape2Kplf
9O+31ZIqxC1pjNqj2yqKJwHSUsAo9vne1B9LZQbxSmoFk8lx21f7DeXF2phLoAl+ilISzAX4lT3J
651+V3mAJAN+RffWOcSFa/XyIUu4EMrcCZDEdmYC0+dIk2DNNGcAbjIufgs9llsbyTyheTkTmsND
RG8MVj82bleZnJBhPSJerIR5NZNB0dM8wjULd5RaCLDGX/5t6gbj6BfettEPvrGgS25mYRDR2Stn
GGRGT7fuW6Zid9JPHaNtWmK16TYseVNM6z6IoiJnhk5GWWW7uUO1bXo/QsBlFCS2GrHd1br2EEXi
18R05Fl4zOvwHghAbozXsh+H2gpi1a7D8ji0iXP7VqzbmV/fwnZ9t1URREOO4Gwusq0fpZ8bWXMb
ofxIlv26ZJ3NOcy6KbY56o4Sxk2H5pTGfymAsZdyX/aJGmBP5Vp3mjY6BhWPi2U9R6egz8dUFJ2g
eQp6tNCTVBb9wGgQKilef0SFbNvvq52yDbgYNFxJzBWbpkrza/GSWR2PtH+T4tLRiQbec7Z+l69L
Yu5ZmRWGoGOQyRnMs64/dzPHN1vv/rjuGeuBCmoqiGTAuSRlus3l5GjW4kmslKfRJLolDvE9CFXv
ySgAxyTGLDcBGPVtDecskXVLzaDo4mmGO5Kk+7Q5KDy+3VWPAI0fugrmTlFm+/8jFTyqBo1caPto
56EVEsSztddtby9jBb0QbttCDvOijNrYGpEUIhnwT+WWOwUMC/Vh+j5sgI3qlYfeHkBCA3jU+84q
3BG4trx63/qbBoAeDOCbCjwgxj9II73zBwz3O+JDvpPcyG2fAFr0qjnBTtygmJtbPYr7PPKW1Xd7
IZWe7+LWkTFQk0KEVxymhRWA8lDaDrPVxGgCmTh7vK6tC1mMj9ALpYAGRTw74n52iAWST09x6EQC
WHI5LdrrDuxCFnOe0Wh0Gsh+kbW+7OboJBgUD1yBAjwPjgSeRd2jf3lTfauv3UIuY8VivRjilj7f
mNTEaQn5jzHTNnNWAJVSuMtV8zgMIuc9X31lVFOkE+QG6KFZ80/rlmKe4o5kGJZCu27QOnPLA++g
O/buHV9IYd8AkinBaNRwTMB+I+994adiJNbof7p9E1cNykIMcw36tg3kdmwx9dYqj/M07AuR6/7T
37i1FEbp465PpaysaBFfjiw0TXqmPYBGBRUoTHPsJ90aOeNf697/YlmM7seNr2u+XNKIw/fEFwpb
Vx7CT5OTblvPd7mc3TydYPQffWspaQhan2YzP5qT71WT7oGPh/cCrUYZi3Ux+o7CdZwJJe4ZQIl3
Rlh/1kfha2LktpBJlqKPhyCW3DaIP6md4YwTOia4nfKrT4QmKTDgGAxWROaVrTpF6lBaQkSsvMn9
vSnJFkHnYzXtO23bJodZUNzbOroK+IEh+f+KZH1aw4z1Sk0AsQvvcXIpeHB4N1vts7z1vyRe6WoW
sYv7wZlBqIHR8hftUdrynqx1lVp8BHPtO9NsmzbAuse3yW53CUDXe1s+F8fZjd305UMln4U45v5X
UzznJjghMOrX7cbEf2gkQJTP/e723q7e/4UY5v4HKGciUIBCNc3GBxfbOPQcl2X1yVtIYG5/m2hi
nfQzUrtCZXXZpyHddP0O5TMr4NU21yOthSzm2rdlqchjruH59s/CeNcKhxjoF8WD1peWMALAPnPJ
eMpN8LMpuXd7J9ff24VwxgZEMbApcgmjN0PyGs6RZehuMxzyKrZSI7NEjK+1ZzN3kyz8yzNkjII/
AE+vNZHqULTXAl3YH2rJWSyMceBHOZyaMsYja1THsdasRDl2Co/6fPW9WwhhzEqH0YOuopR6Y2BY
dYJgXOnsxDipH4CShum6Sro0mC98MDGQTVOPkFhoBeLm1fc2bS21+p+BgX8XwlgLUfYB9kl5E2Tz
2dC3XGBgznZdHOzFIubCn7SWcmnmQf4Q+9FGGbqtmhjIX/SvtxV73USomFOSASCi64x6aYNMZkGA
J0LyuzAJrDni9Eevr+UqgNEvoRMBVUYdKmMIKKJ/HZm2mYfoMeS5xLylMEpGcsk0Ao0idhrjqQ46
0UrKbpujmyjSi2NpomBc/vTr1u36+iipNdqmGwXGIqtcOeAx8a76DNqvZRvi77FAFsZRUbSYfzEL
qxG+x8A0S77dPrr1go1myuiMAoEMURiDmJTAB5ISvCKYOnGR4wUNuYLc5LilPCjjnhJ2m/dghJKs
yJE5x3pxhN/5fQvhjEFEXzGqYBNaCoxgfgNTZ2aRMraLCoisafyzzaNno4zvktaAfW63hWFi9FJA
wJeUdtYkj11BzkOQEFBkC3ei0h9NtQeNr2ybA8y4Xn6L69AKq8GVu+yuH/XXXlCeC3XwxqFwEo1Y
g1CcVb/bCHV5h6mRY9oEm8QPESuYdjwqTqtEu7nRnbE2eBhl9E68WzoISDUkD9Fkw86JEM38T3xb
RbsCvX/SMVDB9V3tNS6e/KXB+JYsxtQYsjbV0oTr07jRowj3CA3qjUc7vCjwDjjhvPAsOo0zIaQW
Lcz7DQ/pLgYgL89lWX8BF6tmfJZg8JNwjnHg6bHeqSgLKlaykzaZM1m8ad3Vm7wQxfgteqj6Ggmh
2Eny1pQ7Td/cvjm836f/X9jXJgk6VS7R5mqId2W9iQzO+NTq5V98P3Mx46wzoHX4fjMCj6X6EiYY
y5gbju/FWwVzAw1TJVEYQ4qf3hPxrjA4u7TucBky4LPBA4FkCvM2yFOioBeYEEwMhc8qGi4E199m
O9lOXfQy2rfPZF2/FtLYhyLUkm7WENW1jmhfirJ7aad7lKyYp1+r57OwXczCMjmMfHVE8qSTvRSU
NtIu7DmvEU8Esxp/rPM4weCF08fSTggw0BUYu96ceLtGD/mdfVgshXn0FET07VjC35E8AlD1COSb
5lm6zz/5W5QXQWSf21FjNxwFXz+sq1h2DDiHhy+HwiUEB33wQ7DPIY7Y4+mjYwILWYwJDJRBNYH5
AsMjHISxtQF4F4ePYuLMauq04SmSvs+64NxWxz+Epb8eV5UxdykNSXPqSEr/TAD9gHQgMmo27TqS
H7sOWW5it5dMpmhNh9ir34YDjwmJHt6Nw2VndotRmMxGhZ2Kd/Mx2geeigRfuOeJWb/oix1m7OHc
aaYQtbAk/wKchBgINBzFoj3E0+EjwBXABfqv16IyxnFoC6IMlU+cEoNd+hM/BFi3i5JuEgm5OvUS
6y+se1+0EhlamvUyvLDcj7N3WzV4v8/sVoFJxloskd7u69ekwRv1cPv3149Dvy6A2aHQ7Ns6a7AA
9W76VGIuBpG7rf6kc7d85l6uNOYZkaZpJr0MRR/s0ZkB1DaCB5nygPeewB07Wk+0LNbGmF4t6oys
nVFtpiQQ+iHeBJXVZhatCchwYMqXWndvbyfvuBhLXCrwnsIsRkordBT/TZkSzjtMP/ndLV0siTHB
9ZCOWUWPS1AkKxu3bXOcE6cwvrZc3NhVa38VxUa3JAdEdpB1yLIKLmywNfWHEMWqjufsrb5eFJJM
l2QdDFCMyW1Uisyhw+uUp/thcMuksdTs8fa58GQwBnYK9QEZeESeUrQHxVvje0bA7fSiH/r+bK4L
YTzJJBdaSZowoEhB0Ci89HjQjrpXbfhkAOt6dhXFmIUxD5qiDqlTUZ2NbpuGT3+3X4xVKMZEEioD
dnMoj3m81Qwr/NsjYUyBqEUkD2h7QQw8NSG0KPRP/+PvlsEYACWvqxAQNsAEi54SYSuR+17giOCd
BHPjfa0c6jlE7D2GcO8eRt7v/8GIXY+aufE6eqg7ucF72bjgRD4j5Caubrcu9YwpBmr+AZYgZJyu
EQWL7RIZYtCbMS7LpNu6NTvFHvgnrQUOwQBMXo2DMpyVPVFUBNPh5RnWL+qvcJf19eQ0b5UAc4GY
J7aFAmyT9/K4u60Uf3iErjIYgzNPrSEVAgZj/jvGNB4i71JD2kxbXl2RtyDG8hS9XsoFrR/J1eil
XbANfPEEaCVOnWrdWF/XxNgePxxQNKqxprohVlJthPytEu/ND0UaV9VQGbsT1ZWvoO6M4bl0O8o7
NC2MxctfHg/d0YVLVXcmxq9KxP6Dne8omOv4Sh5bV/Ao57jIBRlav8DXnWPsUJMpUZ8pCJ5SBRU+
2j+QimAcSl+1p/xMxyvLU/aNs0SeTMYu5Xnulzo1rzSQklw0FB7Gre4Kn7Idjm4nPBu8+H19hnRx
coydGqOiVvMUrzl9nOZjciiQ2AGSUrPLdrObOJHDQ+f8g+W67ixjuaJQaeEew/1SvPIZccWmjW3t
SfdqSq7+w7cx7n17X1e3FXhUskrAZ2myKEriHMjBpAELa9ZrO4kfRS73Fk8Coyyt1krFqOPRmopz
qnplxol1V63FYgWMYgyROFSEQuGMwrz3fenJTM2topafbm/U+tEYqE6gaUWWAAv9+x0TpbxSpVSl
/f60DNqdih/lVrHkn7RXJvU6/SMnY8oU40fURVCu/C5PMH1VwaQbEKD9V6H7XpkPnAWtbtxCAGNm
uzFPg1FCE054HDf5vbrNXhQwCDvDBkkxLwstGR0Wu46zrPWnZCGW2ccACHANKfBUivt6R7ucaJ7S
9EBS5gTALL+9SN4aqXIuDCNc5yJoZ5QFE7IzWtHOTK80Ko6Q9UT/YkmM+ZXkOBUnOAiXOaQG/oZx
TxxMIH0r3eI44ekH6c8WHaiuueu/3F7gevPPQjZzvUpQphp1KlIYYbIhDhqNTgHMFKZEPP8oX8jW
68A2HW3mHOT61mqYRxENEdjUjH5W7TAVnYHhJCV/Gow7pb0XZvf24qiBfRcdAKDvvyIYDY20sJLl
TKNX4KwUR7V6yFA1ksv7VCeWyePS5kljFDPRVSBgR9CVcIjPohgA/xqUxY2y1dtu08SgqZDC7e0F
/uEyXFfI6GckZr4yxDKCkmx8MAu/sNDfdN9ogT0UqaeU9adZTw5mUtuy2d8HYm4RhYvYQhfGbrMi
yjpBgyEIhVkQFSWPctSKYKF7qfNGWsNJwscoCgOrbIqtpKZPZaFa5SD841ftU+2bliSW3wv4wxyV
oqu99SGMLvdNVxM5QTRoRtEefS1eJxccp29Na5drZV4LIRzkWptg9LLwZPjfQ3DXjG+cQ+XtJ+M3
6NkEEEYKA0q79YmTO+P2/0i7riW5cSz7RYygA0i+0iSZtkyWf2GoqiR6A9Dj6/dQM7vKonKLuz1P
HR3q1k2A1+Gac0Y8BagNZD90/NZwJ+Zb+e7WFjmDNJhpXOp42Fo1f28M/afRJN4QVfe1oq/E2qtB
UAeRqwqUESzgLhfYZ0IrpQqt+R3QPI1g26auUjtz2TMBkkG81VeGsa9OuF8IXC60p1XL40T7XfpM
TvNmR/se/t5mmivnLIjc1fh09ev9OeISxkXIMetDJGFunztzgAIHPKhiMEo5gztPgRqsIWmtXaq2
cHNRn8S9miEi1urPmL9q2E9onvTEB9u9Wu0UGP3Y3VbyrazkdqO8f6+tV7Xn4rjzdVxESEAhMwBa
Ax6NaB/TSSE+bV55ff+fCVm4uQ6QV5kpMnR9eRACj6y4L9J7U145yv9ykYZOTAy+QTkXxl3Tth/b
BmWxpMBOpgoMvXiTOekvVuHjVcjX1z7dVW8yE1oASxqwfUtihj4aMdUwd3cs5dC3DlMOqbb5/uqu
H+pCxsIpdlQNMx5BhvlIbLqrN5HX29XL6PwLSG6t2XDVB1+IW9yhyPOmTOrZ4GSvb0/hsEarsiZg
6R0xDS7yFB9Jit4SMp6KQVrRtrWvsnCIBh30Nsnx4q4tHxihdiE9rsI1/i3DAlaiZgJCWDZBZbrI
fsbJaC0yZIprlJVttKeGfKZr48FXsoOvQtSvtpnEtNWKqMf8wL9XjLNHisldyS82ibvGPnDF1UIa
FlKAio7HoLYEf4o0swTtTCPj7RnrjoppFR7MUUtxiKNuupspqFbSn2uXiHQD21kAnMIjZ/7zC99T
SooRzlipoL095PImN8/dWp/wSicUH+hCxsJ85J4nxKo0gYbGTA4w+CLQTvM8vPq85g2uFAy+ylrY
Tj7oaUsVnEe5EZsRGIyNP+71z+Gj3v97Aj+1x5UHwNodLsxJE6mcsRrnk6L7XvVk9mIMKy/FK73W
r+daGFQWsbJBPiPQ59Rzu/DC7cyrIwITlGOhq2/73fh7+De60TfVWXLpKd6ttSVXzrkcQ44yqZtk
ivGlJo0d3ie2nKdOwSRnxd3+HQ+/nPW3Pl3oZC+NvFI1WAHTaDCM8S2Nwh8pM26tIXb6qgpkEn+U
QjsqVfGi18ydQn5vDaViN135MA7qLjWSp5UfNRv61xTv649aOILUVLmFGVDxe8PD2CjP4h5Iv+Dz
osH/YZt2VtPvpC1SgjKNBvBS/TYZZVOiCKVj4zQB3z2mPe7/xeWtnHNHXsv1/s68vp5ykSWUmpKH
eQK5rRv66GjtJcOeZ6hMW3OqszUA6XDlXv+ORV8lLhxQPxhDitk48ERt+ZafKz961F3tOG3oRt6H
J75ZK2OuafHCG2kxla0pxhGJsY2koONBoa041SsJAw4FAj0syWBiFFyHX72q0hqZoVZgT6h+JSfJ
VtwMjpx7BchK3LnKsjoZdFVfLgQutDNPwTvXjDCZ8UP6kGx+gxV6p3Cmz/aX4tjIuzbsHLnSw8rH
u3qXF2IXaioE5zISZ6hLU9uckm0RNrcY/nN0TAtZevJiDeQFyJLPbQRkqq5y1eihM6nbVtFz0f7/
e3Nfb32hvFOlDTXmSecv60uSIyeVXaJF9/2Z1256oa8Ky4a2TvFpm7QN2pK3TsfkN5Pw2zxUdkaI
uZfvBV7ZFfx6rIXCGrw11F5WhGsF86ZedzRvGwelraB6mwGN+323MW1rpweA+arOxuv0vGqks77+
5Y4uvvMyqlrMCqOyAnTAjp3AxOpFW2v3r2GLVSCBqy7oQtYimhZdzPVeRHORt9kRm28Lr3/W7kcE
OBBy3a3BqlwNNhfiFoE11ENgCWhcRnVudMIhYCARCn8QujIMPP/qb25w2SGUeMcaMEUDyaJnNi2f
C3ZA0dA2AI4UGjb4mVa0ZuVYZOGBuFZbxtjUkFePm6wG1Z+iprZKspt0qFbcwJqGLgfBxqqqtLGA
4RW/kgk4UJOnHksstVY+DxpA45b7/Hm4bYBFZfnTAS3S7bhyvVfWWb8YybI1UMSR1rQCP6HbiY2x
EUH5Xjm9HW2jf29etoNtuWtDIFeD1x/lWTYWe23SpjqCXeThY549kOLje9tf+4oLZyPaIgMWIpyN
hg3ZQi9tkp6bGpg16dP3gq6+cy4iFpl/yUXOpUWpgpQDZsBncoo4AulyJYEBTY+domenyZhOuWJs
Evw7BpQyJwvHc1evQkWsOJolMPeYKlNvZviM084E7dUYlIEGRwPAztVvt3a3Cz+DZQcTFLCF7GZp
epak9NPSu32uGj5Vc+/7210TtfAxVa7UmA2HKEVRDkk23tToKTFRBD3ABr8XtRKRl4P3eh0OfT9C
I/te21e1sLss25vT538mZeFd+oYmbZ9DSizltqW8y/gHGVfcyppN00VSM0x6VDOSz8PVyWkuu2R3
sdsG9CAcdAUOBbo5xuuaSV/p5nzxJHSR02j6MIVxDM+pgaBl028xSQbKb74f7+fN+Hl2JQ7aY+6v
sVGu+BI6//mFBU4kmaSoh9yQdNsmqRw1LVfW1NeUY+FOYpUyTPrBnSQi2qHtuLUAECr3/4DK4usV
LpxJY0ZVFHaQoxYAv5KP+UY6Tbc6gMPA/CIAK7CWNKzd3SI/iYU0mSWDPjYJOwxKs0mtfvO9yq/Y
MF24iw6bOSZIYOEumuyxzzFzPwIGXkLOlRJ1xYhXcswlpowRjUmYUvgL3ogUZ5IHJzEUxwSCzIyw
RKI1UPPrJZo/gWyJHCPCzGqKCu+HATo/nIpd5o87yTef1/3uWqhZwsdEnTl2GoMsEnnqLvRLTI0T
YWeVLSd4qkzB6rTMit4vaUNzqzAyLLzCXU3nqDXtyTj2/d33+rGigks8jUnJ1VEj+GaY8bBlrvrm
lKyY74oKGgsPAXiJCtAnUMHBwoLtOQVDW26adogp1+/PclX/5o05QIFTAyj0X12RRCchpDFH8li8
jtamAfLltBGhx1Tne0FXP8wfQcusOCvROReWJINI/LGfDhm7K6Pz9yKuR5ELGYtYpeopLbsOh2m8
QjiqidGsyDMPzUY4o4elw2qLTm+J+YC1V5N6VSUuJC/iV08zLnQMwsOo2gQENKjYBVSzGYBBIj//
jW2n7JqNtgO/jxPdpE4LbmwTJY+VG5g/119vj4vfsYhoMThpYvwPsita38SsWOpmR9C4AJe69kbP
3IQ3ig8+ElQm1q39qs5eyF7obGEZej5ZAnVLAozF0mbkMUm35RrI+/UnCKGAZFBNmcrLRazOGiql
oInsTk4PlprsNB74OcZCluliu9kn3syjJO1SLznT04ySsAa+dO2SLVUB/4lhanNj9qvNZFKStSO2
IV2JbeX+oCZ+bb1rqWUPNHa04l1PHlY+67wfu/yslmrqaHthwwwtt68SpdhSjYEPiEhantuMireR
pRsqZM8iKEyOyW2Iqco2zG8yS/O+F37NcC9lz5/9MlnJSGiZc4k2pC+07mw1/DHiH98LufZmxs41
NvfRl5Ax8/VViJJm9SAUCOFSaw/6c1g+SOQDyJp2y3+IcI2K+ZqqXopbqKoZJkbImIKiXf0LW7Wg
TuzrT4KJpZVTXfOu2O3Bgg/F4oC+3BwAeJpgmNuR3VYJzzSzgoQM9xnTP3iDNbTJcElTeXJc2VpJ
7mOhBYTBPYxQo2QsIrurdfwXzcnC5Kcx1Qcajy6l4EHOsb4NWKcnKseBVJkAcJrYgavtjgzyDi0K
mzT6aRyyX12SPmFt6yRLDPmEsGOwEOlmupuUpLGtLNqA+GY3SaqD/VKvHsK3RO22GNV9Z126TZkW
SJSi08rBgJxTLy1iX2tVr8BmcgFmJTsHFArG5twwkiZ7aswDCVMnFeI2kYQfd4WwxzYd7KhKP0TZ
OvMcWsRUT0kVRH7JGZQyqE3zJMfTKy+FR/XY45bZAxDB2vIk86S4fVVqxZkSxpysiAKThQc1lmya
4WEwSvNdvhs9troLOq3Mrlxz6ZffbuHSpygHwEY0KW6hTgF0xRvHtWWc62r4Rz0WWt8C6zpnFFpf
681mbM6NdsonCiL37fd6uKaGC3VXaAYhBdwHdjIcBjoH9dxEYCeVOtfk/Yq/uOodL3R+4as0uZpM
oqKoN+zarRbQ7bCR/P/DHMdVv3QhZ+GXukwr4Y4Qcud2reJGAbYA3HCrYhPb8rstd9I37fX7e7z6
YLQ005QJJSrmyBaev8ykVh7m0h5p2BbPEOFSw8Duhrll0nQw4vzOFKZDBcPyecV8Qcr3NBYHlQ6u
lPHNGDeeIYBMEMpraEmzqvwVIf78smV6NXa8y0qB24i3k5N/YsTey44A1d0Z2JRLXHr//U1cv/z/
uYhlzdHMgdmVV3jBNuWtEfkafcjKzfcirivtHxEL+5P1smpzEGK7oSrZ1bhLxIlaoOIac1vv1+A0
r1viH2ELS+SJiX68AgsJp61p7IdwtDP5tq7WxjjX5CwsUdWjAjTlA1IHFc4Spjiqgw9+N9ea8n/k
v/4caWGHYGA1U322DwNhp92xdOXvX1OBhf0RnraSUbdIw0izk1n42KWyP079imaviZnV5CL9yKSy
troIX6aTzq1hOETbtZysBOo1IYsXf91YQwNnglJadK/Vu2bc8Nz/Xp3XRCxcxyhxJokMvt4oJRdQ
hZ2NTH1XIl9fSaWuCkJurCNBhZdapseMTLzWUoyx6Gnhp7q5SWLiJwlbK8OvyVncGREhkv10dgFe
/vB7CyZIfHFqXNNWMLuXzSQQn//gDi+OtrhDPilt2jfgOtZz/Zmp07ky003dNE/fi7ka+f+IWe6V
pgBeyQcyIizjU8VlaBsl8/6JCAuJLjF0BbgRX7U6zzJQnhg4SQdOzbL+OYm1PdwrWLQYE9f/iFi4
GnNifWmOsH9Zi+7KuN2AziVIE/GoxGSecQaWNvW7ut1zM1qpXlyt+1zKnnXnwmiNseJTn0MH/5uV
ctzLW3ozz3QmmzUu76uBAqwggN/QTZAKLu4yiZRqAhI0kuxJwxCD8EopOWhR4U1Du53KtZmVq3p/
IW5xr1pdRSqoSjEChB2AlNmhvh3Sf1BhAkr9/xxpcX91PfRFwvCMz+KzOewkssYhdrVUYoHaB1Am
KlDxlzy9RmwK0GZBgvlGfW1TYKtM31aO5Iz3up3czmWK4Xltd/K6Tv6RumTp5ZFsNcbcqpyhFYDO
sefBv5Dx157oV8frLs7318Sg1dQkHaAU+t3oxg4BrTOqA8W2P9VYz5j72Wvd5VWRi4RFrbWh0HUC
xdDv6/CxZ/6YHNrELdtTB1TfFHCNpd+2YBDc6uN+WptEuW4GFsCMYQh4RS8CJeHTCL5U2LsAIgeQ
hDnyJAUN6Okw0VUo9Pksf6Wb5I+whfMvAXMNwPq5PonmnbWJdvJW7ObRRWzduNWKs7yedl9IW/j9
sO6mCTAQSG7n2lrpKlXQkFPhMzScW0cbAgxEgBc2P2KNiqzFuau1lz/Cl202npQkpxp0VsYIrWpV
/hiaO7nNP8KC740Iu4Ly+M5qHphmsXLwq9nihehFPVPReJ4mIJhz1WF0IhI5VfiYxMyzMHH9fTya
Hco333PZf8PcP+8LAwnQOOJSgTxQpKGjtWvNm7UDLVx1ofG+jxrEhYlrwDp7wUqTzVXmyQCs/P5A
V2P4xdUtvLRcRGDGm6ekEum5SX6q1j/YV0V8vZAwX+lFjMu0OmxzC1c2+zLsSoAzhxh2/K7e0Bt1
k3tDMN4Ya4+ite+0SLrzIQXAKKDYXaV5oa1s61i+jFcS+6sjbZcnW3iSPEyixphPpvv6Lwud+Xkf
Y3Cz31FBWt0BuXomil0oQ6cI4cuFKGHKrDUkPKotJfVEbL3C4vx2HWb6elZyIWhxeQWKj0U2Z8Yz
UMG87mvJwLWd01U5AKHDP+nyWhfiFtdYq1qVVAQhtipuWReM4Rqj3dUJaGwvq1hI1GdAhIU5qQAR
pRjvn0cBMWCkOjoWtQ1v2ujnAo3zmUonObPge8P6X27xj9CFZZUh+Ed7gfxnyN0aLXPsQDphB06F
zqWb9rFZ8xnXk4aLUy4Mbcj0iEq0memVokDbz7Rbpq1v5OCfRfALSQsFUcEwF3YtJDWesgmf4k39
bDhz02ge5Eyd7Lw6w341uFAL3KQ6sBPBA/3ViRgpmLhNHW4qj7nqjBgfsQ0NEJBZtZVaMKy3fLq1
OgOz0Ln5K5OTl+8/5u+nzF9+/0L+4sTZIEhUD4is2WRjI8mrb2Pwe4a39DM8yzfi99aLvEfC9JtJ
aG0A46qTvpC+sJBUKvG4n1vRVWpWdmvmRxGu4vXPqch3R1ykKmHc5Vqnw5t1O/MOWzY3M0I6f678
BBglqDkH83hj7IEwcaVysSZ4mbWEY1wXo0AhtJVvydh6dWKc6mh6TATm1toytTW2Ri54tbtv/bnS
ZXffLCst60dkK607eNl+PqsM3MDKlffmygT5ytdbNveNUs3lKoK1SMO+yt+xrPqfKeeyl99Oehvz
Ce5N99Nb82d9Lp7QXBUgdmaOdUqcpgEcOugu/fLnND8sVz3P1Sz34jIX/rVlJZckEyf8bxyWykGl
1/2NBBesOdar14n2HtAhLAVj8At1QcFBsQA+hnyieB7qNyBQrqREv3cp/7IEMLlqYC8C0enS2WRV
OJrlCEtoC7xQNADZ6/GxTDDEoIjK5Up9LDvySsdiS7ratYZ0X5TyPtFIQEdxAwysyG6q1AGv8ivm
ovdxN96rYTnZBk1uqMIfDD28Z72x7TPzp6ZLW1HUv/QIwPw1EOSbxgUM0ef3KnI9GJm/+ZjAPk+X
tKBdqJRDpOJIM0wEUAA2xj099B7dgH/jdo0TcnZHf9/fH2HzF7zI+LBXNcil3iuudaPw5IkOBOTz
6rZWk6BJ2hXqjetZGMiKZp5iwFIsWYuqNDeTYm7aRE+/29wA4Ve3ud17aTBDHKztFczq9dfhLsQt
3GQ0yr1WJMgsUzB3Fbs+0Hxrx/3ViIcS5DVJF1F24fWNpjDbcn5rgO1wX+aJgxVCJ2qbLdUNu29H
vy27vRJFiENa4WA3+NgkaWXzMd8jVTT91ngu0PdsMEzi4EDvdUH3OZ7dTNX8stZ3jKB5GCWPrAlV
NA7SbTJj4TPBtgDNz9HyHRlan1npxCgjbqQMwTevbZN1DpHBiyNJoVcQJSDluJvqwumldPRoaX3o
xCiwi9/96ELNy3hyzIZ0tOU0vAfK/gNPi9I58nITlT6ltx13YkfVO/utdOOq9/VGvCZ08kLN8JQy
vlGYlCDiTXd5nDggb/GLvLshXDmmNQN+LeqoTX8kInoypFdKosoO5W50Q6V4SWudAdOfKABRrWK7
6+pjB69B9ehXr0hOI00fRhv1gIsu96IUbzoIqKOm2EQKWn5cUzZ9ohylCYZcNz2awh+ZWm1QlTnl
LY4T1WQXFdaema+c15j4DDOXq/JjVRSe1Un3OaB/VH7X1hlw/jUsKKQgoEIxEVv+L8zC1gtJ6D6z
rLtEbx46SgqbWupbUnU7Hok9LekdoIUwnW5iCMbE60zROjsCJrZN+tCOc2OvJv2Z1nJld7m1rRLN
NzEgZ1M+RTbN89DBCrVqS133o1DVE1zQOS6l3RgqT1KTo8EcOioQop18HP2SYQWxTXZxnD1oOXuz
MvD6Cq18ro34PDbUK1Ac54oAsjZJdhMB8WkDdNGmiRw9k49xC22M5NuKDcdGjWsv5tUNMfptmUo/
Gm7eWpV6xnisa+b0gIWYXZNxF1neL5YCGLU2a1uZokCWGjT18cIwqr2IqeLUuRjtPm63o0QmL+ob
2WEi/TGy/qDIdejkRd44ikgj1xB90HX6LmJh7XBa+CI3Tzku3ZaU+MATse074yWNgFNf65huaktL
c0iXuKxhR0WptyG1dgXVdhNLxL5Lpl8l2NVd9AlfOhMQMDpCZ6L/wMbmrotzDyXojVHVjjwZbyY0
YdAH3E6+lemoO1YOcHK1Z6GdDmCPMotHrQ/3ZmsSW61DHDn60UiK4hhTVNqDCgbooj7yejy2SvFT
0qJzP5Z+qcq3wngQmfikndh2SefAh+5S3vvmCLqciKO5L2WJXfTKoWsYYr32Ux2GICvkrVyk53Bq
butE9sSYu03NAsksvVbr/cac9oQOtsSsA9Zt38FS/dLEw0klCXDWkyfS9zYv5cmdJmqrbRck1dh7
Qw7lbOpzx8SryndYRUQnrnESCcW6erDAdyS5Qo5UqHRWY7ias6AMDVce6vOQTBjQH2rMMWbWU0Xi
HwbvHvSCJHZildtqAnd9JnmdioFHLTwSGr1GPLrTuNgCYtJWpXk6I743SMjdKWa3WVQSR8t0hxjR
I+aOoISxN4XsowZaPOVawDrmtmk+OISQrU45MEIn7vCyORZyeSNX0o8iiW9HAcxQarhaqdqGXjyC
9czPJC0HK4f5U4yKZCNcY6W0U1S7YxGo26i4qxm21aZOtTlp90r7RLkF0vrhxqiz27weHzJWHhpK
I5srmIkmSuSImYkzClsvE/n7EBtASGTY9DVRn7Lq7VQnfkdkjBeQ2FOb/GcVgldAU4rNkKlQqwk0
vzojd0Tpb2mLmh21jjwZH4Cq8StLqdea3EtDcS+i/EXJs6dQ1wCzB6WcGmR7DMyfGTlkKjuYsrTP
6+YDtrYnWvkeK0w+TJF6T6buVBnTY6PhVWGEAo7SONY63P7A600zDecqI/tUMgONFbYVA18s7O2y
HEFzX6WuDPAeRWcbuRxKL2RNYpeEPHNM0LRMvm+SYdNyFfsmgG3pqwwuMlKOJMtdgxp3Was+5gW8
V20Ae6FpdqAS3VkKtXVVuje0MNC00ZWSwh7H0Rvb8sSi2C07zUkLjOZp2j0xx8deld6YNf0E1wmz
zVL3hax4RZFgcpEAb1lJd4qZQoFAK1tZ+46UtT2yARg2gAfJGzfm/Nh13ZYN1M0YANUAm3zsUV9J
Wh2TOurJrOTYqQwKG6q36UDvmrZzyqj1B3xGJaUnq2h/8aYDhv4o13aet+cK6FW2IWVndD52GWaE
RCVVLjB83sqo96dK7Hu1f+UqfZ/65mgmyo4lCboX4Yno/YucG59EyZg90SIoy87vqLGjFtvUQ+Ii
6TjqUeWbKrVnl5CNpQsKVnAJgOBbqjeWNHm5XL8W+QjeJyJ7ZVzcAoSxs+WJ+WqGkK1UnqAVHJSW
/pRJX9hpy3bgOrmV+34zaP1T3pBd1pdvvUjcPhZel+A4HaV7peoc7KU+TPHY2VkCiHWRHzmnd3WR
INulD0nGfhHRu4SCADs2XmRJv2tKFjlpxQenLogrFHJSwLRiV1r4IlhpwrTqn10i34Ft7Eds0SAd
BdyU9gLUwHuONKMKeaAO4YM1TX7RZ5lNZTxqaAoHn2PuYFA8MWQ7bANhjqsVQTN0dKN2zFFrdVsa
iTtoxRFvZ2Q/DBMvI3nnNd1BP/xp+jWVyq43Gkc362PTEHdqig47Pq3TSmADS0eEVHSDU/7QJt0m
zZID04Snhf0+tPKjNE7YWxGuKolAdL2tFGJXVoBciMzKzUlol2Zt2oVV5vbAWjBdl1XQtxGKg0J/
Y4bsVa14KYHk4GQtP/KenISkvUQqmgOh8anI41uoAgs2bx0aEzc2hzu1kIN4ig5KDtYOE0QOch1U
qvXAawO04OaTUU5nkF2e+YAlz4qcsIVlh8Zw7np2LBRjr6hKZ6c1iC/YcIhqHROKLWIsKqPMMDy5
6FzZCj2lMHwyGIfBGlGlZ5adhbpb1s1NHoJCTIT+qOR7jl2glHFHmYRn5mQni3yfZHnQSYaLZ/yO
jpWfKpVDCn62ihyv+tBLNaxGGfVO6esbluRb0kxuJ9IbTcp2CtS1IfqToQiPj2qgdeMuFJVTGjnG
AENEOSpvR9ZtqMpT1wzDrRyKm0EeGluRpd7pzSiH2wTiFwhkLYkAIU4ZPnsRfhgm4qvVbSdzeBri
7tiRcTOqGLarEn4ruNU4RA2JrVhRZE9554RNhjl13FwkZ74aUUDFF5bdVdO+ka3MrmLtrtEE5rHH
A1IWH/HZmy1WkmAsUnHE4sO+bNlzKukHXcViH212TU+O8dA5horsk8zkJH27V2l/p6ZWQCTwxXMR
FER7I22/zULlVW1jdEutjwrDaHuzrnYSL1+rvBmRoZNPk5cfoVUI0BpqP7Br5oZVCd4s/I46/En0
6YZEzb6eNc0whxOnsWKnGcNfaMKdKK7cpZ9RCv849frNQLMzV+b7ldPbti13UQdKcavYpjm141HZ
RCN5lcPCLlpQmZV1QKzxk8nCzgmwa4bsR6MPL3FB3bitfGBkPQEYbSuF3U3Y5Z+GCXjuqtePdcQ2
gsqbkJbbieU+wHA+Gmwwua0MS0UDfNuJ+j0LkQBEZBs28YfCqW916a1ldPdN0wZaQ2obmxgfk455
z87gtzpLfHxCN4W7jyfqIwlAnR97vlG819OJ24mkn2nfbXIp/yzwcAJqmGsS8cMIw9epBEZAnPth
I/bDBGcW5cyLTOWp7Ix3NawAsIaED+V3V+n60uF4OqTjtNWQwE5656qcPDQZcVVkXWGqe1AVp8eL
pjUY/kOBqJbTexLX+4mJNwkmkRXctUa+F+0UcPQ6MfzucRTvAf6xn0h/F42Zl+adLxh5LVsy2ia+
T2GCuRKBoYPNyZN+1NWY4Rkhjommo/oJCku5+gBajW9I+p4zEMhQvOHUKdQQ+tgdmlMZKLkayaPq
6PYV9wUfPSHJm6wcdhFnWyuOHCWLn4eB+IpqPrCkPutxAXUMT4AJGxytp5ueisM4hYcm1A+0MuwK
ryOqFtyWpfHNbNmRVJ0/9OSuVY2DoZcPpjXkTlfRvaSLE8jWvVpkD1EfupTFDvDCYb1dIBnQqSxU
7+LJMMHsg4gcK+NWyOB8lNkmNk23LkRqt22F+FMemdQ6OdNxmQCBFDyYEqNGy23ysaPsVqI7FSlx
sSLtgsH2nsHx4F1hixoggyy/x87Gc2kyn0jECVVx0/TGY6FYPwlKBjbBJSrK+6jTbRHlaBymwWgW
W4un0N/Bji2+FczIHDKZ54gCbc9o78IpeTNZkzokDM/gfP5ZVmRngvqM14XsTOb0lE0wP0rCvRQj
pUk6X7FGNx2VrQHFNsYWHrctQSZbY/23zu/7IsIEUosYNe5gTcBx5flgCzjBMqJPvGl/DaAxrQqA
8JVsQioSbZCA+qyqnFqntd1iZuGYNvPrid5LhJ31OtnVFO/qNG91W0riU0/Mc5jHz3EKDc8Ils5G
fjM0sHg1xysIEFh2auWxzYC86YMu+9BbamaDNe/QScOtqGSnimTFmSFH1IjYRp94KZneo1BshAz8
uOZxQKh2Bk0CX1UbvxBt+lFK4b0ihXtUze0q7H+FMblVK4z9k/xQqvS+EP0DkBE2GoH771v6pEnp
k5pGr6xTPWB9B1acPVGlgzEDm8KOyhLRH4qTVtiIwqz3U2/0AZez+5TBMLXhoQ8jjwIUsOmKYMBF
GWJAy7kAjc5g/IxbldilPGwJqd9bjd+mHTjkChXji/qYvsl951HGpo1WNftOtnYjVW6SCp5E7XU8
FULxQ5GiE0O2aAu52Gi5GYhE2kVWvjGmwY1p4/M0PqkNP4Nves+68HPohTd03KvhnGSVPCeweT2L
D2RqPF2TXG1UXlJ93Eqy6ogek3oqNm7qEUmHBdCmMYZzbJuglixHjIYLNLZtbf4sM6QVwH3kKb9r
WOl3/0XadS1HjivLL2IEDeheadtKLTcyL4xxoveeX38T2nO3WxCncc5uxMa+TESXABYKhaqszBES
QVXqKpnyOyMVIpCBQNGAetMKFUTtZN7qHV7YQT4CfF7jnssFEI1KgFoEUXhMTdyq1bRJQoyCt8jR
DERWFdMSWSj5YRvc4ttXtl6m2AOheIorXJuqtCtN5ZDny+8ARaYMWGzVHCtLidOnCGc4X7qHptB+
6nL9aDa9bwr5UyAk27LVDloOXYoZslO4bI1Jc9RCsKK5tsUux0A+nhpztysa1IVQsQ4L3aXl1Xhc
PK1E6juKxI2z7qXEVLZtYB66zVO/m2LXUKq7RSS/cjI+JkbyDHEbRxK1Awg3LDkEMYOW7nToK6ez
AM66HOXcpnKkILmDBG0PQGn1YiyEWLKWP6hVqwM1K7o1ZrnDaAQCUcegBWaWTkmruk2l3s/FiM+k
BHadyc9KmD6RsXubtcCaoP6etYlFKwtDs0ButYekGBiZ2/LU1gsEzLLkVsNbL++T77UZ3lVS76Vi
/qbkZgkX0O/6qnxqanBoKeQmjoV7SMgeQxkRoxdyrAi6bEHoSzlU0kc8ZcCu/jb15GZO418zQZek
bPLDJNT7DleAndSi25rQnZFMJ6f9dmxrMELcDHd6N7pTgOIJbp2hNqxYVra5UvtNWDyP8uzODQYI
ul7foWMK8Fv+axoVJJDLNkgSbOA8g3KrmSGS0j7JnbFP2+AQLtN9TwbBipPEibPUU6Nuk+I9BBJP
0ZoqDe9w1URm2hzDumuspMY0xVx6Szv6Qt7ZIgkOWq3e57X83iqyq4P6WRCEfUPgh2DfkgyoqqrF
Sz5gMmwcNoFB3vomUewx7nd6Ez2rWr2J0Iq3yVzG1hALti4KuDYgLle0/UNZT1D7NAZMps6pM4e4
6RSIObmLGTkzgqClj/qPYFgkr+3HbZPr+GH9F5ni341ieIWGIl6tm9BOqOYAwxwDxBuVnYqEVQkS
qIpmewgz2wkKHVZI0mOSL/4YV3ddGv4OdGWfLOqLKUrf88wEu2f8mGixYCk5ualF5WE2woe6KdwB
hcMuBTQoNh4jPYgsQxb3ep5vSny9KcJBjiv8fIobtkpx5abtw1JiZEAUb4TBcFLUECEjMni0EqZm
BuoHqOFCK8Onz9sesS3o5JtErpE1I3GPZbxiy+AO6dhDbBAnz5PXtMs2OK3bYVZvWolstUzAnGP1
2whCSBdV72OTnOivNwEomUvcAen3uZTuq2p4lob6NskGTGGSrYByZZiK96jL46uPsTcPQPlHpjub
sV8v0iafYoAqDeGQK+atmRtvzdjNyFvyY9DpbpyQo2ZUEIWuoPEidaeY1O8D3sJa2fpzpbxp5vKo
GHg2lfKdPkDWQJB3EYDu8MNH3Zi2QTh7wM91VrpotT/o0bYNTatb8idAVV1NLP3BKE5C0ttdod5J
enbsA5Rfdal9UsrhRl2Una6Efqyqbt8tui0k4UHu5l2oGQe8LjwpkEc7XYqT2CRulQ2VoxvZAdNF
s1c1IC3RBJQh86S+UxLdI/mA+hTUtUp538tSYvex6RYLeamW7qcoFs9pNdtlnt021alDkUWeFmLp
KLXYmRpmThAVfoiy4HYE6ZTQxC6mhHdEQB5TyS/zoNUekfCyBn3QXGoQO5wjrGM45aV2pyvkRzh3
e6GfDAt9Ka+esk2biw+LUJyacHIDo92ilOMJc3vQ0aKZIvVtNrU9AI9u0GQu+nnImvvCz/vBzsBt
bEvV4Afi2FtTM4aWoCwveaqA/0qNtzoRsm2tVaadVuRRDaYbY0KGrIQV9DQFuH1dfZuNHGlIZQ/S
NDlxGd9gt+y6TBOr0CVfQ95BonHfZHh7puk2krR9j6exRXDk0iT0xh7BNY7jzJKkfIcy5/NSzMVW
UUY8zQTMck0qCBEAq8i09z6R3EaOICTZ3DVtgwf7+FzVYPGIE+V1EpDWa7pvaMFRiZOdGMj3GD/b
FZP8s8nj92BWcmupMbvXdtWbFqM4tUC3PlNQoDCetAZBUG2m0ygYj6rQ31RRccT4xWEKld9FH5kW
0Uav183tlKkoDFcSrsTUH1ryY1oyPw6Ex2waPUnGEUfp3MPT2dH1CELEQ+2ZCWg+hsyqCn3ACY62
yFmeBKnZRAvZ13m0i+dy0zTBd7Ge3+pY3k/L9DRFo93Cj900kpElaR3maKJjVOD0YTwQT4efphTc
z2K8mWbxpyJNGy1v/LR7G7BLJQnRfgGBfyqlN7KRgApQmw4GXjuSqtvJGOzrFG8ww9hOWuvEYv1q
0reaVrkxke2iR6UMJYlIHQ4zzqdgCL9TCZqa1aDeyyrIrWKR2EKlQKQzsCSVdJbYtQ8ykthRBw5H
aFDK0mxZGgw7JsKxlyMXajKdfb39yUMYMPjAfCyKLKfQxAr976h+xbPaTE17mH4IpU2Ut+vWVhvU
5244ixFMS0M28gZYkTE5duU+zzmo8Q+O/S8tyAsDTLvdVKFZuwjo5Mk+naBuHnI/AKNs7eub4JT6
jSvZSJtfUs9Avgf6+rDjdMh56AmWmMMo0whKxkAcKEuHog30UKTqJce7jEy/h9KwUllurQLtrrDM
E8BrTf/6Fq9C4YAGAhYI5KBQIvjcYa7qMluikGIAlBkv53KTJ7NbajwtS54Zptdb90Nba7IoOWj3
L9ndnL2NJm+ilyKHmI8piaIINAMkBnTCkiRoWMGiq5hwEMfOU9WXtt8HA74bWJWv79ka7vqTJaYt
DwocDYOynQTOUWOHF6ifA8Q+2VTwsfIDV/R5pCcr2/fJIAPakirRBKUQjt1SFH4pmYeMZPssXTj4
Gp4ZBpsll5OiFQsg7FqR3aDwfYwwwCvrhnN9/3hmGJ9Tl1RHNov2QGTeIkKJOFxC9uO6jTWcxqct
YzwuNNOZQMYGBysE2yRlVRYTK/BitHIpS7sj3183SP/oa97HgGkCSM2q4GHDPF9i3tW5cVeP8mjN
ZegURNyiVtBwdnENrnG5Qlbi2pgW1FnoCluI9FAaT0wtDj+6vW4btxRgKgYcgAjngBlM8K/1MYfC
AAAbjb6RloM+/BqT+x6z4Nd3kuMehvw5JJkxJMpHHacLdEJWR946bbAS9FOvW1mD+GP7CMi9JbQw
DfIl9mv/mUehpA6KF9lIEp3+JnVBGANCh/wx2TS1FT7wmDvWl3e2ywQPPeulVEiBZh10DcVOlBwQ
7UeJhwVe/1hnM/TPuIAOjSQFd3kEWpocAwNx5qMLaufoDQgRJyX4w0k7W2KiRt2AVw0s2jQa0rGe
ZZNulo28lXaGhwuMN2fDWxcTPDJBDTEIDCcc49EmFcpN4b0sOCQuXI6DrCBlPzkIE0H6uCahPuJ8
ibrqzjl0djM0MSvQmEizHczpW14pdqjpxz7hkqj/YVN1TGRJQOrKLOPH3A+Z1usIxcotxWLVPtkq
PkVYNzbiGe8Tri/1b2ss+XKqGlGfRvDJeSd5lBlv8YGSADMe7+utR8mzISaEGAa0OkW9gY5Ne0DN
MkqPeYsq8GMNzgbO56Nh4mtAPptiwkjRiOqs5wDDNsCl0mlRyI+epp3sIfpvc05oXD/UZ2NMMGkX
DWCgHGmcFIp+V7WY5m33pCYcgC/PLT4yk4tT3bczRjtj3DKtiwqNDaQXOOsWv97mHs4AJx1YS05x
As6rYmKInihRmWs04GMLCQ2Q2/BAbYWe4F3/XDTqfflakmhqkoSBSpW9zKSiNAMtgWMk4NERHkvh
x/XfX78tLwwwnmfOdaGWNLcxpvLOaBoHJfF7ZFW7oUY9QyhdU4j8KE5CO41Ejw5zogb0RF/k1/+Q
1RNw8XcwbhkFqAqENPxDzTFZvF49gU3FbqsNRLN4x3r1CFzYYrwybkH1FqBuCG/RdpFd3JagbVaP
yq70qieet6zAOSXxwhh7r4nFALIv5KhSX6KLNjauKs+WEaq20GEMN5h/FW0KoAdvhmL16F3YZZx0
zDUhNJReciTA3FrzYKCiG3fP178azz2ZO641AjlYKM+X2rlJdyMQzu+vH7WLVVC3uTjYeoFe4qh9
vESbLSWtq50DDVWh8+v6SnjbxdxqQ6lPS1LjTV3JhzD1FeGQjRwXX98sopiQtdMxEc58ETOuBL2I
gFqup6cQcB4z5xEQr8dB6WyC+R5zF3SJLCDnUK3RRfUEEkyxDya5bemBZXlzfctWPVuWZM0UZaJr
rIYi0J0FSrEfUwHhpvAgW+URL/d4d+P6oi7sMIvSojjvmhiJLx0GEoD32un3HXgtDXTT/otbf9UT
sCCRmKah4f+fXS4ejGgcUcd0JjSOhMBf5smOeZwgq+FOQYVLM4mGpyLjC2kodbMM+jTocaVOkaLg
h0oyYA65dINu/PXvtOp3F7aY/ZOI0AdGWUl4vgI61v/SyPfrBiR6OL7cUhcWmFMq9HUqSBMdz3iZ
cSHqz+kGeYWHXpY3O6WX+aKn2tozX7WK/unXDDOntgO6BkAVBFcxOAXlocnep9QnBUf+i7eBjEek
oxzMxMAlrNbwPvVXKP7kbCC9cb6sg0iUmQw8RQZLAtADKNYIBfQRgEJ16QhrfaRT8iliXemhy/EP
5r0k8WyPHf8nlV5nSYN9m003qW5K4l9f0OoZuvh9JqtIF/Q1FMqrqwj1txE8YrGxbAVV5QzIrvrd
hRkmacimuhoWoFacOnxIzGNoHmIlsqTp55yqVqy//rtFMWkDiBrCcKAyN1D1AX7HNk04tMSlC1nN
Ti4WRb3x4sqrNbA5DRMWVTkLFH8zQEctyaeqxg2uPZ4yx3p0vTDHRKIBKltVQ1VPOofyVJa+tgVu
s/eochhm+XkEP6uXxoU5Jhi1chOXiwC+gtl8KWvtNmpRQCYARmT5EfJYd1Ab24R1xDnBawO6nxye
iVBKtLSm3mCV0RYYGS/xtNOISnbrDS4tTrZ783HmnIE/7KyqQFWMUgCxPBD6HA2QJYS/CJvFo29V
wS42+RYQYxczBc5151wbzsUKz9aYUFhHVWFOCjY21LVNKdB5MjKBPQBkbImxrxrMsibNKRSGm4Wn
xbT+iLiwzQTIBTMGUpV+3NDtN9musL80fPWO/k42hf3PotffS2WJIKo57bE2XJ5zcwIEKk45YWU1
3p+XozHRq+i0dFJLvCYT03zMC+lZ63gSYLwtY3s44PnMtYxKG4ET7AbdKwyVpTbBoC/KUf8F8T5v
SUzsGgdZmwbq/4UITc4WfRORp2K6nqtfbBsTuELwDJHKgA3RL7bLdtkvfvooW6LFZ7hdjyKGrmoG
eno4W59jJKYR6i6nylx0Eh3w5w1Ahm7q8WbkVq8x0PKA1BXSiiY71q9nkDQ1SuQ1/YIZGsfsnlRe
PXLdES5sMLs21NPQZhWWgrkBXP2FY0B+2qbUiZiJgsC2fH89UNBI9yXVuLDHbJ2eZwZwLcCWZxlm
xNRtX2HgpTop+fcyv7tuaj0CXthigr0USXMDcV8QSjwkJypeDxe3MJMBfA5CIK/RtR7kL8wxQV7U
Ab7sc5gbvMCXDrVd2qYdbxWQn4KIGCzne3Kj8ehHeD7CxN0S9KmC+UGYm35PcIuMkpUBAc7ZSZ4V
JsIaQ1wMUY8U9IPWmroJJvUAV6CqiO0t5USgRNK88t36paKD3dnQQOeFRuTnc4Zh/a7qKa+F7FfQ
BJo2wabcfnA2cQqF673DC0tMKhcoQidXlP4cfNzetAWbNKXMtjHUPDqh3R1DyPzyNpX+5pejcGGT
CYrLZAZjn2HsVDvKoEiV8FaWbykpN5ph3At6jeEBfeTzXjIHXZGNuhRmvCvJcXpRUE5eOotuKsZm
LCEFkwZmBu+AY7dKL7pLnnjnfvWpdGGeOfdZog+jAAixk8qGZjUjeTX68KEzzR/VxCvmrXrrhS3m
3AdjqU6jgQIbEcNtOY5uXxrHTij/96yOkuVrmPc2DAMK4cypQL0UI7RiBRHfB81vPM2HGpKbAaLi
SHdyaY1wVf6H/Lq4T0ZZgteiiTMoTGN+M1F/6ubriKfaxHmxf/1Wn00wxy6JjAFzrEDNNd2mTU46
2beRn/W8Xt/Xq+CzGebM5YowFXGDASAi3Q3AYdfPY/uKAa8KwwHX4xdvQcxJi80kEcIWHwoMh1X7
XEJhY5lyWxt4bFMr0JXPa2JOmRj3kREqUJanZMTpJt7JO8Wj5Meg3beJJ29eQ3+yR0dFmgUUEbe9
8rVl9Nk+c8wCOc9r8AjITnYYDq1v3jSg+1dsmc+R8zV6fbbEHDJw32tJZQITnGxnkCiVvhRa4SHe
zuCIEbZiY1//hCuJymd7zO0qT0IbRUGJb3jE5KQlWfEu9zG7gMyrvuUn+TyXYe7VSQBjatA0ONsS
SNirPQZ2MFNp9Q0n2ecdZyaGlKbRtWMKO2UDmp94TtAKEEdURXjc35wFsa+WgKqWGbOIufZQB3h4
Fy73d6Wkcy41znLYt0s3FHKyzLniTLITLHvcbSknOK1kdZ8cgX26THjqBV0PE8LG8FXIvjX71vmr
B8tXGVq5Nj9bY0KHYA5jqBAItSsfJe2WsiI5EqadLMjw7ueff6GLyH39PO+Vrcbp9fE+GhNOlD43
W1OEdeivuUl516qTYwYPwshLlb++aD4vk4kbYpzIRaTCO5TbaqvZQBdDh+3ZUhA/ZiRAmDXdFG7q
tD/uSk7qxbPMxBFFiNtGyToFOV63pW+pEWV8Pt8IzzGZ8DF1kyECUAevMY9i+nMp37OQlw/Qe/Fz
Qvd5E5mYIU2CIcdBjSPmGj64H3ztlL/oPq3wTNxeC3W8a8aYwBFPwHrqKRZEaQfxsHaSB23buKaf
gezNdHpe/KWudsUeSyiVtURsBBDvOEr7smi3/XzfSqcyeY7EXwoG4soNaU3LqDYkA7fpD7N+ux7/
eeaZnEQCucZkqBhiRyDDLFIO9H7pXDexfthMjfLgykRkXxthPcZyMSGwSHJkzd3oTO2HODofI7a+
mLMlJvMpdGCKWyNSnOWW7IgrbSJPc/JD7VC98tjDY4OHUKCu9/XrnS0yYUyucpKGTUVdc37HqDTF
3kVOeCxfhNDDFDcSEnAfvuoH4cTr062fvLNpuhkXBeUi7xtBF1oMDynhocqLXTlqVhrF/8hBzmaY
CIbDBwaoflKcZrBJkgFSz0uuVsSd6Pk+m2BCVRYFdTRNON/JNtwMDqq5AF9MlgDIh7oJnGpPHszj
4pZe7KknyroYOqqjnK576Wq8pAJdikFRICwdFEhAZpI2yIOgMuGEWXnqlOqb0Cgu9JC8MpgxhNfa
gcZT/1mpbmDxF3aZ4FYlkpYB3E9Q80K9EMUU08ZQg9O4o1O48yaxoy3valg9kBcmmRCXdIs6RiKW
GmQ3day7RuWE4NQxlefrW7p6HM92CE2qLzwUdbY80UPQl3SqZg19jFE33sNg9RBcmGDCl7H0vWE0
LXbPSN+rHGOTYfJL6jrv+kp4ZpjAkgVQxG1U7FhsYPxCMJqtJgdupkU//p0dJpwkwwjceFJCtV2I
H7u8/qaB9UMwI85y1pP+i21jYsfUxqGgjXTb/PS+8KZ989xX0PbCi8YKbzG2qT9eX9h6dnlhkQkj
ZMzmKFCwg9TNgTbydbSQXyiCofCRoMu80trqI/jCHhNTJi0PSQ/FX6dOd6X4Es43w/BLzm4HQeOk
5pzTRJgMaCb1nOoNLOXyC2ndHpxUy16tOGGY54FMmJBmrUzTAM/CrnfDZF8B869wkmLecWXCQh7r
Ookws+kMsrM0KCZhyva6F3A+CltjMQmoUDUdmYDSmVaLib4agtr5vTBuchB3XLfF8ziVCQ2FHk2F
NuEFONqzTbl7pQ1mE8HvB7T4Xt1et8b5PKxsd5cGYi0M1N3kOwhLWqD8GMaSs30cT2NFLVpSC6k0
SwomCY7isotB3iYAcETEjLN3HE9QmfBAFpB9dZCCcEw1tMyxrqDQUfLKVOurMdGAgcofZeT8fDtg
QLbHpCA8uiIHub1t+u9Bdqyrh+sfZgXEQu/XsxkmEKRGKA4hZi/RvuqBnWrvU3fa0wSjRGcO3bLR
aazuCA60Bx6z/bq3ny0zgQH6SmHQtEhrTPIDvGhl9b3NobV3syQ/r69x3fnOhtjYsPRmJxTwdMhh
y5pnSK2lV0/Xbay7xNkGExyaCGR3Qod3Qlqesj4C8w6nYPOH8/q3BRaVrY2hCAoBhJ/xrsMMS+8H
jvg6AMFMdWwj//pyJPr3fkncDUXRVF1FXGPHp5q8AxcRYGJOVo8WSKNOChT+2in6LhZoiJQQ4VZA
BDgM/Tvluxma6jCInSthoL4b2sKSe+LHGLlXMYloQvStCUtONF79qBd/IHMGs7mcJmnBhi/Btk1/
KALoEkJOQFm3oRmiBF5cFJ6ZEKnmxjL3Kl4vg0YJGAY7B8DGJDMnnKweBGig/L8Z+fNJNwToFPch
6t59+DgRX899kt7lzUva/77+VXnrUT4bIrAEMkeDXl+Pw9SCvKCEHq3EWQ7PCvNlMJEhjUmtyk5e
gtXrN6Wb4mH7VmPjxY7RP+Eic46UUdLApgNqOeHQ1e6gh64aPqYYEr6+Yeun4PxlmOCoGmENtljE
YNlvtmB12MTb/0pLkLceJhRW5TiLIFbB9ej2Li2qQAnHbX0wrzjg07tvIBcDXkuFcymvxiygWBXg
ckG8xE6VmFI5lWOGnNPowMFzEML/XQoMd8vZABuywHVqCGUATwiT3xWGvwVpI3BPz6q7XRhhDmna
S7WZqApxhOqOVF5ZFpYo8yZzeUaYI9oNg6kuJvobuYnh7MgKQS44xBxv43yPj1fJhVeDmM2MBBNJ
UrD4JLwX5pfr3rx+hVxsFXMyk3quTYHAzegjo3CWjdJ7MbpC3U20AxlYwHtk8BbEHFOgEssE/MmK
I5b7EMRLyj+p4V6shzmeoRkmfZWg9kJQw6V9bMz/u43PmylYL8abiqbjPxOINuZ4LqAjFUpBRoMJ
pX/BAr+dB4bqfXmUT/MJ6CU3d2IMR8nPoAbyeepDNDv5chNfGGeylxYUQ82Y4SY2ptsCnEa5S5YX
WTlRJrUl5MRunjE2jRHB7VpAsAAvkMjR0MVOoSb9JqQ3QXJIJfe6P67ee+eVsVM+yVwkckf9feok
S9BiB2RemrZtxVMMXrPrttZd8e9PyE6ramHdKIKCcr8CRuYSFLFySrzrJlaD+MVymBghCW1Y9AvC
aZnuIOK4gCRQNLddyOt18ZbC3OJj2UZp0C/EmYrBN7VqZ8oDZynr4e68W0yg0FoZ3EZJrDqx/NaW
IHFJNTA58lSweVaY8CAuWhVFBkp7S34IVfBZ+9U/Sv0vvgkTIXqjA9ylg76panxfCsONR7Bg88QU
OYfGYMIDBAoWUwKnslMsna1Hvq7cptG3KH+HOpIuP1/3shXIEL1Uz9+GjQdDpZhDhGwR1L+6RXGA
5s2kW6qbbjVA51JHATPE/XWjPJdjwkKat0XV17j+QD8VBJuWBz39w83096JYZH5bSEXe9MhMR3vx
6HgmJNdTe7KjDSZrIFTCyXw4nmcyOYOWKeCOkRviiEvwvQjybUEwXmPqD/9q20wmIoyjOIOmF0FH
T97q6SWtOZ0/hf7AlbuBRWqC3itL2ggFow98twXuNmDZaacY3gDMYbNFt8X7+fOvMiKoBy3Rk0BL
EXuy9fAeOpp7fb28bWXCRp5MWgmiLoAXzKd4eh2F72nw+O9MMDEjarV5iBr6Cs79Uj8F+g+h4DSt
OM5uMjFjkkpQyqc0GR+eSrwps5TTSlmBDH86wiYTMPpyaEcRKq9o6FBxSPRTXPAD+ji+Rx5XyHrz
6BwuTCZcBIgUYkbgIn/1a1s7v6lOkhU5YCm5W+z4pNvaL8pWgswJ6onhg+FqR+kfgA4/L5mJIJE2
J1VBv9vg0Q5WAay84BaAVZZOeltz8kLOBmsi01mRSaAnVYLMYjAtxet9TEc9AqzhZpvK58Hyrzu9
xrZvdUPMQaeMQ94JXtS4ERgDx/79utev0FNcbp8mMpGkb03QRJeodoy74Ai5F6xI3Jou3lSFbo1e
fpIxnh/9hiRB63BMX7/dNJFJN4aizjKhxl4mB3GnHRVPuMXwtwf9CXv20gOI4G3ZA7+sy4Oh03P2
5+CGWhP+/eI5JBSZ2OcEa27ig4ZZYSNw9PC5aYh1fYW8D8iElKkgWSIP+IAzNLmANgzrbdv9vm6D
txYmpnQV1A+KAGvRdNEaJdHtB3CjG/kGKua8V/d698rU6fywilSBnbgVSZcK2oTulexLXrxf9vlo
96+tE55A/3qq9wlvuml9B88GmdXFhhqHQRaqji7coR9ugVmfLN+u7+AfzvTZCBM00yIslrpDMWEE
QwuxW4vSisxeAZQLr/q5/rXOppiYKWD6IjBpfb/JB7udWlvQbyJMkZaECy9cv8HPppi4GIdlUhT1
QAESwQd2B5CMre72Dh331nkZ9/rV9rc1tsEEHKPRdAWs9XgtJ0+KwMmr6F/LHlmgA1SiQvvdVNgK
hlSBCtfMUDA1O7dsD9nwCu7TYfoGMSkr1yHxEb5f94q1L3VpkIkREBgpF0NCaV9tQTOQBoqtV91O
WkZ3VmpOxXk1CF8aYwIFQA4qJgbwwIu/VVt9P1HwkzPstUOPq6VA1wzEyBhH4PGxrJ2uS7N0Dy7i
YJwX/2kNF9JBqBxNfJ8k3oW55oaXNpjDBR4ODWrVWFrn/TV9KbjJc+NS5HDm8+YreB+NOV51P+dh
qITAxOXxLgCXkw5G8FCCnHnP69TRv/uaQzLHSzHiZGpC6I4og3ynjO1NlJJD6VSlCvHVjpflcKx9
1JEuvlQKrtNAb3FVLnl7P0bCndCAxb7Pvvdz8VZJqcy5uVZj4sVn+4CFXxicAhQMGzAGOaNuk514
TBzBHqhkqLEBS6F7/axx/FCmPnRhzMymUglrkMNHZIZ4cv00jIENrREO0HYtRl2uick3IlONBHGB
d/TlTTy6tcg7xhxf/8iYL9YBCXgCUD6+kmoNDjqeQHRj16DNroAmjXeVrPZXL5fDBI22GPUqo1TA
yNzuOu+vYeNyF3nzqffQNC4PhiU7lS88cmfseB+MCRx6UoM7ugSK10Q/0q3oYzCysmfjNbP6l8Uf
3PokbkYeeIZnlQklkyKqqCLCamHcRuW2Sx5ygROuOAFEZgJICzTEUI54vqdLb2XJI3i0Kc/+BFmu
6y4v8Swx8cNIO6iohoiL/TsN98um2ENh7+NxPToKyB3mTXDDm+jjhBGFeb1kcjVGIFtCsp8YO81A
IbYCzztoU9J2Ri32nxRDLjz0Q7bz4jwM4tSaWoh0MS73SX6MxKMi3F/fR86Z/qhjXJgIomTGc0xA
+wTwbkgfBd3/Po+oKZeLYKJGEovzUicITvNyLLNTDI2BKOQ1aFYz60srTLqRT2Kp62AsBoBWvY1e
Ixv6R6i1KOgKA/887/9lyFWY4AEm7NTs1EKF2M9hNg49AQd78f36t+GcV4WNElOqFTXtcVbGU2Ji
ZDS0K2hDXjfCcwAmKIDWO1NLHRk1StYD1CeTb9d/f+2RevlhmIiwaJAV6nW84QSoREGCJK4Kq1is
Fpp04nYWXq5bWy1XXppjwoKUzbkOCRF0E25HV8csyGB1O8jWovoaev+kwHBhjIWJtiURJbVDBWea
9pW+y+V3JfjNWRA9HlfyJBbpAIqFAruHPJp2BjGjuVFTQFjs1gEfhgfK7cKGeArHJsfxCL2nL4JC
n4tpUVUzuoMYnA830iY8RreJZ2yDTfAQbYALRzH49bpRnk0mTKS1UGppjwdQ0e8kZSOnhybc/DsT
TIwgfS+O+QjfiDUvMO8DAj78f1ChvPQIusrLnYtAawDpKtrMgiQN9OI4v8/zb8LEhFENZDmhUMfy
fXDoeEzzDHSKE1jDTeoF7vUNo4flmu8xsUFWh3JR1QQgi+YQKjuS/wgmL5G9ZrpVu3s1+HXdHHdx
TKwQRDBc5wt8vfOAWtp+jOc70GBE/RNdXIdjjedxTKhoE7JUaQyPS7agcnPqp+VHCCmZv8aN7uRn
/RV6hxwX5ERb9pk/Qz1NMHPUl0vBrasnnTxcXxTv95n2iZ5mAYQJkOLVmQsCfbL8uP77vJc2Cxdd
9CiozAahgY6zxvsPVi0IzFqZNbmUWiN0MtfEkAOXdI23MiY+qGEa6GaFaSNajmntdAdS/1fd7dzA
AgzyKfN13puR4x8slhSyh4YqLvB+EjzHQOCgg4Ino8gJtpyUUmUixhRJRSXXyGMFCHppZQ9xOnBO
YmQrHKEfanM+H92lKydaZcJHNZWkiCi4vHEmFPtbpEnGKfRNHyTKNsDMnOfAH9IyxTQklPpBycf4
4wTeemhh48nY/Ic7CnIPmCRE97B0IjeD9iRnO7kWmbvLJM08VjQRBPjMab/jdHvktdhk3wNLtubn
knMgaEj6uqHnBTJuWWMYocp1tPyzMjokUQkhu3EbCYmVkKC1DMhBgSzmF+crrp+Fs1H67xe3DB4f
Y9dWgJnQs5CDyAmT6wfJ750EXZTAVizz8bpF3ioZJ01GEKgpc0acUop/92IR2rPauEEl/sygWgq5
N1dIzJfrNnmLZF01rjJjjFGxDGtIN28E3tDA6vwS5jv/9k3mdlsWqWmBISTYRclrXik7C2prPya7
+T6A2IzcmK+8hPEPr9azTbrRF19O6cY0DFOc9vBbfmN67VF2YzdwlPsGKqcOVbEYDUsCjQonu1qP
Mme7zF0HMUAig1kNdqX0Toxe5gYS6cVGoMJ24Bu5/uVWUVkXO8tiBuSxTRclovnjLt4om/CN2KBr
Pw7WT+22+0YbYoWtuRhD2hV2/nzd+HrU/nulLIBgTDI9nuhYb5Yf9PgOkpILhO+u2/jDLXg2wgSZ
OIToJtToaFI+OQBFbEWbvjWgSOKUUP72QvRre5xFXs7CORMsqmBc2liVWywuCKTjqH0foVvGWRr9
068ENJP+CRceWs5CHUotbj0UfT0N7cTgV7GZgd4TN4Ebc6Ln+np0AqFKnaCPyLhlU9RKHde4Hki8
0ctTqHIqluvO8Pfvs+mWUIIrCJpYBGjkGlqloGJUwf4VPVzfM84q2HmdWEn7mrRoIep4UkgBNJaa
mYMn4S2Ecbg5NpJFo7lIhgM7/Co1v+x42If1L3/eLOYqEzMpXiIRN+d/8Agf1VdIZ3oUlsLN59Yj
0tka42ddgFGdRIHaMogn0DUf/ei22BiObnfv8oPud3bjFz64t5Vf1z/W+lV2tstcZRJZgHdoMFUj
z4BpzjPSurcpBw/tZNVkK3Ohw9SFv56nsz3mGhPHMje7ESXDQgX6K3oJMURYPunzWxjeJ9JWNnT7
+gL/kAGdLTL3mlj8H2nftWQpDmz7RUSAAAGvuG3K+65+IdpM473n6+9SzTmzaRWD7ul56YeZiMqd
UiozSbMWiUKNDVQW193J+D5d9Z07OeE9qIPP+ruh2sppX6LoKrmgRlNVDvWp0UGCB0ZPJEPf1DS5
BhnYbdOr15mpCF616L1xXqOVa7KMc6a7Q3ZtZqDwnQL7P2nEQ6O0RtJNElbyXTnXPaJHbjGiiTmG
ymMqYRt4lA3RaAAzgx0zoVyirLSVkRohduJTE5S3BigDcuk6MpKzokgCdyXwJTxcipIADius8JUN
ouok8jMQm1NBmWLTIhTZ1FVdMzW499+DSK1VNbBDLDwy8A72la1IXqeU4LIr7HLUBAa/qc9KGGd+
Era7zKBACTtLrq0ZdKTpm6m8/IFBrGRwJodKiNlnHdp56XwXja19GMAu/TX8kwUdECv877nxbUoQ
/6EDRnFu8vw1acGW/SirogC/+XpWMjhLo/jOnAb2wSkrh2KsbPDJLs2XVr/t1ddEO8b1TUrBaXiy
DLCmZy9EF4Sy7eRp9QO4WBaOpRF0JWLZ5DOcqMiXME5qvg/28sCgUeaj2dojcNRFyZPATggX34Z5
GaugYcP5CroQgDu6Dcdf+2ayGVxWqnFBrUyXsO0xtuRW0lmpM/BUfk3NAfPAYF+dTtb0ZV/cZmxZ
iWMar3K1cbGaMGXtqMFnpcAUWxasOis6OJHFcCFsAgtuD/eErFO6TzU8MNH6i+hmOHdB26gB5SfY
mIvmuZm+L6Y7Vm/7RyUSwTkJ3SRhMcY126h6xBS4DHrl/zvGOBpdq9vgfIQ5ADi1SHFMmTY6weSS
bHCAzvSf9OA7kFqNKdtGQ5zogEJWgIU9QSER3PH/TQrnI/JRzrPaQojIcn8ErWaX3ZP8tC9jO0+5
nBffemzQr6tnYrAug3EXHzPUaXpQv0Vghyi84pB+73OBWptBdiWR8wBJMUpaFOPwhtTX0LrDFFe2
HIJJBJkuCH8q5wZUQxtUU2Z17Pqhyp8z8D1r5Zc5P2TCxue2XWvEtHRCPvM2YDcn0jXwvWF9/1ky
UD1sj6mY5UokhfMAmIqOpzQGHkp71rBv2R6Cyp7vc+DtNZ75A+HqCB7nVhQoWDf9U06kXHTj3IKc
duEcpMAUCVLrAZRUJ5AeggCbYjQpz7yO0NEuQCaLXZ7MydXoYd8+N72eqmiYlrPwL+GeszolSU4T
7I5QJfYaYzimoYi6THSsnFNqZMydJg26RWF9P7M1hyfNfN7XYjtEXM7wkxZTWaPKxYIt+8xiIYKB
qYkW8bYt/h8xfMUHX780DAl6KXlSPFVR4pVj8DKrPSjt2trR8zES+MHN6XlFMQyia4yMSufesla1
E9pFH9PzmBXy1KN0V98y7KzpaDjBE6CIW4yBgLvpa+GopycJUwAS+hL7p/svPuzyK5gRrSJwjqho
DJi2/ODU07zlajgaGJ7vXeqnvlTZIuiszXMmmPljdoknzzlmopnTGLCpl7LNnHl+mMsba5bsMXue
yNO+bpvOciWKS9PmUG7rCizMrjIpjkUagLL+JNKVKcS5EAnibrJVBhQDsPgDUrvkvvKlW/UWsy4B
ksLklgFJmc7H3hSo7PcVZHfzyb2sFOTuDvvjWPcgSNbiHvzTYIfJBSe4bR0rCez9r6yj72sTNODI
dDtXBpBL7ilXzTF8DmzUzwEErPxRBWclj3PTaZkO7aLFrKbCpucmC6k1wMbVA3vy8Xwtmn/dLmev
BHIeukEnEKzhqN/JZ9lrX/NHzN+gChqe2uv5B9jZPPLWHkVUBaJ747wmeOS7cIzga8oGhN/1LRlf
9w1je3hzpRbnNKXQalLKIEMYBD7bKg7P8sk4lP58/L/z6SFpvIji8zl5SvUmYPA7S64/W2T00749
7KsjOC9+ikxriikcsxbZdf8WFJGfa6O/L2Ezjq2U4FxFm4y9jKUQ9kn53ILIpDsoooVykQjOSaAo
Pc+VPsJJJCc1Bw77ciDa1301RAfFOQSNhkstN8ilStqcOtodp+6/nhTnEdBxGoOMQQfp5sFUbysD
GEKCKVqRFpwTWBIJqK0WaleGNLnlBJayovH2D2p7UINoumVomvqZHmoGZISVZniCrRc+Mh7S4jiB
KARrBAcx8PJ2o+4ijU8uRn1RNQDcYFpWwVxw8Avv0ZOc6K0FyC8tbTbbJbkiqEHCzulzeMAuiYr6
FZq0nG8bqkA1R1lCY74K21OfY0I471xswp6mFp9EtNUe4rR3a2nyZStdbCoXfjap1wbJH4YlBqpy
gY+m9FhOo60m020gN0BD7bwhX86kjm+6ILATtX9StOHcNMNx/4q2reDy6zknmU+60tEJoUAtvirg
T4KrFoRP0flwThLpHk1yNtjXpeZxmYg3R/RZMdqHsQu/7Suz/fj/UYYvx8rYRohVsPhiKfiYDu/6
fGcOP/9AxCrb5x7m0oT4GE2wjlAk8rHtKmfq4GgU0fr+5rWsxPCPE/DoU6+i52xG3YGqqS0XqbOv
iUgEZ7fUtKJW03BYceGS/j0TYseIBHCmZah93w0JaqHJkJ5nXQFQEfX3ddi0rcsx8VHRzMb/SQmD
cfgSGLWntcprCuqooi1FSRM7j0/vfCWLS6lprhpjIaFHiK/n4qQ5C/BKjFsN8GrKo6TbKrompocO
75+NEK8Ec1EzBceZRnuGwYNiL13ssHkOw/f9g9wutq6EcHHTagxMKUu4rA9iIjhOjCZeYXXautVO
rdt+rKMUL/1bKsLl2Y4RK8nMjFbJrzFORZVEaLRph9lDRfdG8gwQivwPa9ybQM9NF7GSxr3fVh3m
qFRQK2AjMeSv2CudyMW2XmxHmGyqDhoo5AQPTSSSe8v1NANcAtjArjHeT/j7Y3q9ZKG7r5jgsfHg
vn0eZ5Yi4SNFW85qea/Nj/t/X3hN3GuWamssBgkth7z5GwPaX3rfcDCMAryepLZT0U2JNOLihtEU
ba8lHwMGpm5H72wGDUPatsSEMoxk6V246sPe8M4b5we1QfodjEEBmfM5xjdKeE6dEd8nQM3wRPMn
2x99F0vkB7abyMitjHUnR0fxdYA5TVeSB0gY7GIDMvaGCi5Q4L74We2pbGaM3qEioGD4oDFuhvY2
I+9K9AU4fwJTYb5i7xQ5X9LrqCXpFkRph+KZZX3NsZkdaisOFhOc5CURDfMJwoDGuZC0oLTq01p3
aV25SYimkFVg8CF1pGYW9JQFj5nfzEbFW690CxltapZ+MLaPDZDr0cIRYEWKNOJ8RqJPxCpMJE1W
d2jLb6nxgumryfpr/6ZEyjCbWbleMo9x2WmQog5OmT/OIJGOBV8ZIr+hcX6jqeXOnFuYORsEZrgw
FI2hD0obRjtP/gTwUVm9Ks5rkDTvylgB7lEl106rSt7QA3FLFRFFCZwTPzAUqmiplAznt5HOMUAF
Rd/i7GfuPKFPo0KkCELK0AZ0kN3hS1MygdD5bNVP7XLfNfcUYWTfFEQKcUkGzUmoGAmuCSVaTyNY
qMzLP8nOVROfSSoq5So/uhBJwdJEHUKvJRWnocfHPyFOmXXevibbju4ihtMkagY5CRPM3AGR3y7L
n23jBKPsobFnEzDS7gvbfqcXYZyri8osoTOdUfzsDn10LrG4VCqPg+gVbd/ORQzn4PTYHORURe4Z
ymfFeG9bEbjatie4CGD/f+UJagyqqDrRUf4PJVvKyEO3VK6mqi/7xyUSw7k12rYZBZWcDnihb8vy
vcjOcyLwnCIRnE/LaDIbC7ah3L72p+nRIFd180fT6itL5nxamFWhErMFof5MweOpHIFO4yoHxoHK
thpEacnm7aO4YADDFljSfIdJloKwjU0YWZ7lZ6MPPGCNft+/mO0K7UUG/yU1lyEtKaudmC+9Z9n+
4qrHCMVGW7OpLR1yZEBifBiBYnzF0YrScOwlTFqMoJFNHmIRZvkHPOknN7rSivMFbRBLZI7ROk5O
wwmIvM4P46E/zVcilhSRIpwbGHsi50qrwV2H90F3Q1TRV9KmVa8U4RxA3ktWHxtYI81J7sidH7WG
UysCZ7ZdQFtJYb9i5QVAtNuRokTVMQGPpWIrb4UffwUxj70gcwu/VAfrXrQXIVKM8whh0i4WNSvd
JZ0P9HzbqO1AE6GYbnrplV6cT6BBZWJLB6UOq6jspDsqVWcX5VVT+vuvSKQM5xdykikVoDEAuji7
OkFWABf6J+5tpQqX36S6PMeyjPMq6VtVglBsslNNOezrIfIG/HdQQ1WajxWmYDC3fp08p0fA+bnB
ddKgWTpek2P4ZACyXFSR3oQsVy7K8Z9EUSLXYW1i7mJ01C/ktfiSoc4C6rzaNrGj3UD6dXe7/DLB
M5o5IlSJzbxhJZzzFXKvACMzL/HEkuoqLas7ELhdW1Xn9Ivkdk0syri2Sy4aerNgUAVANY8hNxRo
IcSAsnDTX/SguMmP2Itca7GHCN9KIFvHhFboYsYt9kX9uG07vUjm7HRIActVDhjEjTHQPCML72o7
G9x9I9p+dCb4hgiVqUY5Z6J046yito2Z+u5bWfsyNdwxuhpyEdbCvxjrRRDnQrolmqQaNNhgw7Xu
VOAHgTazrMGlWryGWCV/DsFbH4Bk23T2Fdw+xYtczqv0C0klfYGCzeKX3V3fHUsRsMPHrOHnAHaR
wd3UOJO4ktgUeueyDmPhArTgfj4rPoa6QMNlOSWYlBYHoP3zF8XRGfyfsMMh0pNzOVY8yKOm5Rhw
0f0ovivVa2163D9Kga3wFHFGmtejlaUAeZ1+ZUAOjqPbArRAoWjgahvLRfvnPA2uiJuns5nJ4aRh
DmP2plN9kICrljyxwssAttPGma8CzJTp77JAQ8EhGpx3KVE/M60ak1GKdG5aYGlfderT/iGKRHBJ
yJwsCqAMYY/orhrdVSv/CmTRAW4nOpfz4/KQogbnB6Yh8KgVrJYQ45BRURAViWBqrpIQDZhEC5mQ
wC/d0ZK+SMKG1L+kORcleIcxJHIpR+jhdO7gFj91bNIdLa/6lcSA0MTO2Y30c7wSuil2/DtPmYcg
rwmI2awZLZ35f9Dv0glhbXBqAGjK3+HpvX1zEJ0j5zoyzKykiYa+JB0fZfodH3T2vgCRvXF+oauN
kVgRuvmNflSKM0jlquFhX8R2kfTyXj8BjNMxjypDZQ3k0QRoe4sH+yPAYdmsAgyw9v/m0/k95FhS
IQ/7Ru4g389Akuzqq0oTdJIE52ZyrqCPJGOqByRXfeNL3W1bP5BIkCUKz43zBeZgGEE14hGxndXI
6W8GQC2y0jJxGcCJiPxMpBLnFkg2t7OW4IN4qufbViqwM1rdd+b4LjAHZrM7b8hkv2PlG4w0GCSl
RoLYuNJdBjgGxU7c9C+2DtZ/TPHNvuwyEIj8+75kkYKcy1B6WuRyiwpzM9ROON6MTWmnqb8v5GMq
b089LqMI82IkEVOPYF1UwgyDekoODZzU4gLRpbObq9rFtzhWuK3DcIshI8E6znaxdvXcOJ+x9GZL
k05nk7R27wHtAsR5+m31i/i5m5xF8LCi2+QcSD5pSS+xWm0/YuRtMW4MQ7/q9cSbFPAhWctXfFYL
NCSCi+RnRMquSiNSoLCaYektc5PIDk7GI+ApXLaUm990V4BWQ3tJu1JAtB67wSMyAqfN7VRgUYKU
h98/lnojl4MOs9/mFN1g6uopHKnXdLldz9lx365EOnMOJ8znWSMdnGhhPFYBnooMpqXa3Rcish1+
51jqliE0pQ+XM3vES1h66ukPcDlHOBzBPQpMh98+LnKTxqOJ0yPhX22Kj8Sgdsb3nGKO0cIcb/4o
UE4kj3M8VLWwGM9mCSu3B0VzfIyxp17XtuXhxuJr7L4idyxeFgwBvomwsAWBnEczxxNJ5qGDbGU4
jMrV3L7tKycyD87rsOmCVrGA/ZuMk2s0j0qcOYuo1fQvX7v/JF08irk09EkhEzy86W740p3yMxDT
HekFXzCgCejOnccmoSlq9IIG1PYAuE6wLEdUTQPf2O8xI+6iUc4Gttv98dk0v+CrQnpkaAqZT1Ds
fu1AVM4S/+lGOmEEwDHux6P+3oialJvXuPodXIwsqtokeodaZKNSu5jzxyoTMaqxm/oUP1YiOCvt
5ijVQ0YjHocPjfatH96U6h5NFiqJELe3r3MliguIldU1Y2ui1FX8IDNoCyKnfZGc2Km8xdFviyOb
JSbHQrNFxfDtTzhdR/UCd6oSHq1dSfKC6DWKxjoosGVP9/ub4J7cB4WtnNn8svoOuUA3EY0TbwhG
fwQyLc20DAMw378bUkTjdAmSDPujgDIBxFp9iFztKUZVObzp/fo0HJK/WO6RHUTfDp9N53fJ3Ffr
2GeB3pEGIKPWwyLdJ+XLvgfY8N2/C+AiRGumA62W6m9kbgb3Ez0x9gkZ2NySawpepFAa9yKzIOmM
uk+J21f4FJq9CniczVVpfchLfdFa4mff/bty3MOT81LLlBGnJxeSYocYJiFGcCiUxbYi01fU8ToQ
NiGFOvJPMWuMyVgSAq9jHhi4kOTMP1MA1FaHzBkEefFnD/67htxjHKJ60OUQwkLrtitPxnwsppPA
RLZloOUnmwZAmng3Cm5FFW18nGKYYd3Xxt6AEz8MCaxkcWQ39xfAeuVPohTxc5bENLtI5e6ubeWG
lEENqf3XvHCKX0qBCspPgW7M4H73m79L4S5L0hOLxGnOcJJkxzwDFNw3Hg3POgCaHkFBVH7daEv9
Lo+7r7EP1EKOW/KBvKAcI78DA4TiaVeidattx3E5Pi60K0oppUaJ4zOT2NMD/cps0h+Cw2O+4dPh
oTEpE1OxiEG5LH6eSjkzKxyedojuFRdDkY+ZXV/P17IduyIao41iL47uIo13wnmfxlo6L9DoKz2r
14Vix5jxXh4g0GUG2NzCBd+JXMim8a+kcg5YHlDq0COFoCxwrQK7Qk7vzO7/jrDKVNOoahoA3lc+
jfAts96GDV7YWPxqpq8gy9i/qc/Zwe9/n/nJ1cdz3gxBnzIvsUyNvchvJL4uqVeQGFhEIoCCDY6r
34VxVmFURm+lMkycgcTkt9RBwnyorvITVppwUdFZ1ILdqOr9JpHvWUXKrKvRUrBS+Qe7BBJLOiK3
zOziG9s8BSOOGNmVqfHZ+P+5M75jVav9qMZJDDXl8AFLtk6OBVCT1g6wkr0MjM8TDXzMCgm88bY9
XsRy8bqslEK3eooSkuaDLp2WN/ki+MISacYF6aDWUm2JMMQHQA63XN679Bwld8qce2QCCk75jLWE
ffvcdFYX++en+FpziltaBIqrSbfLciObgmLiZixZ/X3Oy4/anCtZw2DNa/LUF6lfFcrBMGaf5CLz
Fx0e5+AtKSvGccS65xzch+TLZGAGrfZT/cecPBv645zogrMT6cY5ejrWqMW2SKkCsG+PrxloqaKT
Lqpcim6I8yCyUoztDBIEdwxvuuG1/gMSud/fMDvXlYsidYa9e5T4sD/ee2ywJnDN6xG5RY7NHVGB
/F9iyT+viB/iI0qmTHH/kfWCbeRVc/Bs74JrNqjKeEA+gEqPqqD6K7gpfrJPVho9a3JLcSlgC0Kk
G5VuG7nbCqdwt+OyKYP6m1JL59nnJ0ntAaCCy1ruGEkCuI+/M0TN/D4Brp4oT9uOLRdhnMGjuTFK
S456jEocCQtM0nhdKfj4m06RqCew6ft0xVRMSgnGoThTr5sqblJsWgNJM/HM1vD1ZLILWgi8xaat
r8Rwtt6G+NijHVxsIt004exU1eTs+7vtD8qVCM7a5XGotCxE45qxPIVXy5E+T4+TzabO2VqJ7uR+
8RLddOI5923lMNAH46eKyk8xa01fKkoIskZ6w96ZesxvtJ/aBwQ+A1BuDn/21vDR/r8SOQOpytqy
+hFLEFlskxtyVq4ZSw1Gsl4wY5a9KownEuSGxz8yzJVczlpUdFsUIK9jlr+4ikhid3Ljtt1NrV8Z
KBnuX6joVDmT0c1ujDWGZqVlhj2oD/Ig4kjYQMyEg1ypw5lMkxd1q8QWrNKym+sJ/BX4WgGZm5sf
pofhGL1aD/HPzlOcv12m8Mtl+/H9c428y1zqRbOKBoYzH2bsPCtuD8aa6u1HfmIMKNrx/2Orc9OP
XVTmHWbUJ0k1oHToFkDMdP7GIsb81gTWa/0VqyeH/UvcaJ39dsQ8crU+6lo4NDHbAYnuibegNRwc
lTPjeAFyOjAi9uVtGg1FMYvqJsBe+I5j2iVaJ0VIFRr1W96CZ/15/+9vZ+LY5rOAFqZo5kclbxVT
+7qrjDbHUB8D6mQxLj6iheWhNn9I70MnexB1kTYj3Eog9wxGLZdGkmDaLomwT5ordimXbjz+MvvX
fdU2pmNwVStJ3GugTRfVSQfTaFxyJofkRbdnZ8J7QCD3g7P6kT60rvUQvS5wMN1L7IvKkZvXZ6BC
oSHCqgrfkVTiQA+bEcr2cmmrSn2datnLvpobMANQcyWD850j1VG5kvHN2wEcuzvVDrZbD8s5OmYP
QrjNzQe+ksX7y7IPUkAFwfoP2UnxAdQyH1g46l6TWyCoO9IJqwci2OhtG11J5UxGw7eikmBe7OPb
rTmhe/RE77uPRhxIeoDtIdwTEd0bZzpTZ2QSxUw9uJZnJ2hPshAbUqQU32rUY5kG7bgwlqoqtqdr
DGz58nv5BQQtyC/pd8sV7sxt+srLOfJNxVrvy+WDYVF7GFy880P4ksYo0DFU3syZBKmswFYs9mtW
nmWg2H3SDDYssRiuGpEj/JgfYrdMYP/bWummIWuGpeg8hE80D8akyViAZVDtqs/W+kEx4hsoz8W+
LlBqO8QaF2nMclZamZFaBzQmKDm+aqmdXAcPxFHsGmui8/tySDBz1/2SUnvwFNRyQzd+29dWZbb+
qaSAChBmJnViWTx0T23FBDjBaOKkU9vZXWArS3NtYWyyHyjWgQB51qp2lcu21ZZ2M0f+3MtON/Yu
3JOTAHOSypEzp8TWisLtxtCxACkIBlhnCqlNguWoFf3BqkzfAjfVHNKTXJR+VsTXeRddV2bkzYt5
s2C4YWpUzNxiGK8FKd0oO0BF8/Z13a7ZmMRAiZdQE+Bkv5/1oKEPVk2Ym5crsIYv7nhAfzNx1UN0
VB5adONmO9JsYRbDahefjtikGIfTZJlSHrIhrvHpN+uobZCDdg6vCmRPI8OBYmPuy8t4FPUgN53N
Sh7n3tSkol1HkVKUmLddIsWe8y+Ck9x8IysR3Em2GdFnC6vibLARSRLjtWQ0PDJ4fUM/+qMXeZHG
Ay1YkqUOXffB5Dq58rf4rN9S1HzRwsX0nKj/vZ2RmUDvAoYIwuzHTMfqRapzqSrhjOpr7Y34WikA
Baq9VyjP62i6h09/lJGtxHHhdpIDSSpAb+nqYEeOf9Tqt/27YiH0s/Vd1OFC7FCFeTpmUGfOf1kS
uBhv4/ANINdO1ggkbdodPAmAXFjjmx/JGKx4rCljcy/zezU9p5MoAWNH8UmVlQDOVxqlbM1lxPD+
PNXv3PCYn63bEk09+TBg2RP1mwQzjqPfn9JnTDleTV4IvO7khs3U7B/qxu4AkqTVT2HBamUkTdDo
Q56raAvbi699La6zj7UFA1R11+qNDm8i29XN7HYOQMpdgfDN17cSzpkMqLdIjG1d4qoY2mKE8MuV
Cf6SHACVsS9q6myGXYtiTEslBJAzyu+atjUmxIoEM+EUKyzAIa8bTw0e9zX6oAL9fLMXIUzj1XGa
cphHVse+11kAfJSRT4yY6snc+IwZTEDXsWb/gKEN+YeEWTQxV+nGhAG70MsvYE589Qv6bhwnmUDN
AYiE400JXIjmaN1WV/qBQQ4o7/Ed9UYhiK3odDmTbnXUrWYVbyayXrToNQmeEvK0f7jbz/KiGWeq
pTbkYaVgeTjqzwaiATbH7H0J2+1nC9kDKmQgtOdXBolZzammw8cwcAGAhPuJi72xO0ALuNLpjz74
LsL43cExpqQYa0y2YNvj2KGsUoOup5PNX+1Ef+4rtnU7OlZFLNYUpia/VGKiW4UuFuoPWvdIwl/Y
WrarwRScnkgI95rNvOhb/AAEgOlNJm9Jdo5Es/pbjnOtBxcD+gxk8iVjTFuMYzmfpep7r5/MUpBL
bqWSuiITVYafwPgT94S0QGqmXMKHY6g8K3HkdlkAfOmDpvsz6CGkH/t3w1IM3mWspXEvR0Mk0GHX
6LWBqUG96o7soZJjf9wXs3k7K6W416PLNcp5zARy6ibFEWPnQshh0blxBtBpJU0wEYfbkSXXSuhV
Ule+EiQnc4ycJikOUyUyiE2Huz49ziIqaV5yBLC/AXj6r3Vo94fMH46MmdJwClRIgXH5hjk5006u
sBkGslwRn6PoZNmxrDyuhBZ/Ec4op6Tlbde8zdqPdBQ1uUVHy+WpkdHNiySj3GW1b4ul/jWMzR3g
BmJbj7CPMcNUu0BgMFvuVgfeAKUKgx3gB8ZqIsc000FKBbC1eniYh1/7Brn5FbMWwMXKNpWnSm9g
LiZ109vxMFxlvuW1rvIL5fwPOJf+SpSkbp/jRSnuaQOLatZGmTnC5JzKgNEFEA+S/vJaRoO2/YOA
pSsGHp1CdUAVcZc2pm2FMW04+Ej9HqnPkfTX/glueg6C+pmpqBZGizjbr0nflNZoMnjQ8JieLe9v
8GGR59j8kMDM4j9yOANv52JOpAo9ncGPb4mnHFElfAYlm80gd5KvfzSsspbHnVsyyMU4tGCcGJ3e
I47lpx5Irul9nCA5XLDhSd7q1mmvBhEu+2b8X0n+NAzRZeD+HHCiI4ZeNa88mGhrmsCTxQfaQbQ0
I5TGZaR9YC6BocI+GHjYkDrY1r2JD+mJ5WkaMg5/31w2/dTlGnkoozrpiVUxcsIIMRqlGncqQ39S
qj/xG0QFdqWigF7nUwO1KIdQSlGUDML5aERozAld02YasBLBBRolz0DdzVL5RArsZe7sthntKrs3
ElGzcdMJotAC0lkTo6sG5y/GIdTzokFa205ukD8W8pf9O9l8wpgNBDsXlXVQufweO0JjkbUmQfAv
AGepEGyE1eVdnVRnrQLI9zydOy18WEh22BfLPMOnnGMllnO9+CDUh07CxsycPWXBe2H2NlEfNd3L
cl1gdZsniGFEk+BrGp0a7jFTNW560g5wHqSxEwMzwInp7muz/ZAuMj4GB1cRuA+CwSxz7OyxqSni
sO9IyelsRndSHYToGOxOPh0ejFsHQR2eE98F7gMyK02JSeo0OccBeU+X2OmJinwjG10pDm6QavmK
DISjtD+jByeIKpshbCWeM/48WwBswopIBj120jsNiZO2h1q7iZY72hJBUr/51FbSuBjT6Iac0gnS
ymWxK/2shX9R+qrNP/avcFspTUe/Tcc/HyFodYNRpWEwMEZiD2QTOy09c/7SS19V4znEkwhEaFeb
NqmZKIlZDBiGbx7qczMGEWqr2LH3h+rVtARIN5ueVgeGvIKwrGOV//dXTSRq6MGErCxLZ6cevxTN
sSL/TQbfUiatOtXo4UEGfVXb5UqtQySCsrd/L9tJ2kUVvo2cRnIPyqQRweJH/woQctTz5RHoNvV1
cuw8DZVLSVjLFxwf30qODHmK0dhCnZletdqToj7XmaAUu2nWK7V4v64kVkJkVOCWsj2oGTnESf5U
l+apscCQsn+GInWYNa5sOzZKDMx3+JzUaswQZamt0sEOqAgYQ6QS+xkrMX0yFCFQtZFO52+6fOjD
nyO968TknOxoPrm/1dFx/gekj/GUZayIvVTfotQ6Wpg97Cvsz4f6ubGqGzC/GrYkgT5amfEfkwdD
nu0mKQUxbPMRo5bBsEcQofkq7TJQwI5MeABBdI4BvLoIQvPmea7+PndtYwrUTgPbUQCorgCI9s1Q
rxrU8xLBWsemGgZszQBFp27yTRVNkYwuTfCZFS2/8ta8A33YnygCojjLMCFD5icZWgAsdYXM8L3T
/HtfJTdmUntVhvHvXBXcyeaZrUQxN7+ywQkJbdAxuH1NK+0hjLyR/krL94A0zv6b2kxgVoI4D5v1
iRHIIbIKic52lT6CvsYOldtS8rNQwJOz/Xz/OT6eNM7CZq0xZDi+QvraG4jyRD1UuQhrabNuq180
4vuXStg1OQydTbUxBiDlOn4g7xiI0g/UB4KUWyWY/67A2ybCptjWD30O1URlE//8fmdjGNVgY4B7
UoKvIzm0sQzOzuP+df2LdhchnNOwaAnjrKa/p8xR5kKPo/IzN72xANqjfZHOiQ1cS9dQBb6XGdxn
Z3WRy6UveZZGYZdArlZc1catUp2l6HmobqsotPP6aV/LzaeMcaT/PUnO+s0EcR9MDQqCCvCy6u+6
iF9edFWc1RtNZeWEwCWpeXltlItfJfqZRPSPLP4fPfgJjLjKq6aVZRRyc9lT5sWLMcuuWJG3f1yb
d4NuMkUarcsGP58AxIgOsREfIYYa/pXmizdFgFbKtDOWb+yxm74ZtbDAvxm8VjI5py518mRoNfYr
kms23TveTFeD3fv6ObCzs3jPYTt9WsnjHldWkRoeEY9Lv2PQBJlbv3RHyqZU0atHF9btj42/f6yb
RrISyT01PdQBhsCmu5IZtGXxdEpxezKtTv9NDPeyZhIF/VSz8Js8mdFRA3GhIYqNzJ4/vd6VKtyD
iqk1qb2GAYDsxApc2mn2mTMUdQZFYrhnFUblTKaWJWhE90LUnXJJtmWCrdweIwF1eFIS/aEO44f9
E/zgqfusHqs3GUAxAk3N75437fUhTixES70fSq9ulp/DUHhZlh2KKX1sI2qnunFWA8tZ0ght6BEp
V3nopcybR8VNpeAkRVNiL1jPjPOqdwJTc6wGRbmu8DQp9RfdOhgYjtSn5YESsDABFuscm/3BiOfG
qa3hVCqGF1MjdwrSSk6QpoJtmH+x/4uKXKGhS4yiIhjSc7sfvVc8jxgEMh6xkfjBew3grfSJPopQ
VTYHxPVL5saPx/REiWcsdbN6JdigUcVTMUjppTeBP3gWJlIDG91s1zhlmEp63r/T7cd3SUq5Zeew
Hy209PBlqSTXrXrbhoexFHjnzShz0Y4fVhtpNP/Ng1mj2TFNsR3SRZBdiU6QH1GjGMILFzZrIR/Y
Gm59CLBOEnrVG1tb/RtHsPEnX7xcsnl+q2yYe/Ftr3RqGGMeJyfnxUJViv5sRZj8H+/q07tbCeHe
e6OWeR/G0A7oSB428B0FGpZn1qZPfOqSH+k9I70ZrwoPYEmOqL246W4u4vkpoCIpyyku4aAJyr4q
ZlLVj8584O2b4qadrMRw3iVSDGkwFny506lyVP05EPE5bSd1Kwnc4y6SzMglinxHOoImMnuOMFAf
3LOxV9Ouv2inv8EMjHdR43y73rcSzKL86jODjk0CiFrEhdYDJaGTAgCy+B6fgPHjh3cieE2BSVIu
ZSikbKRlAC1nK3Ca8ZXIk02KL/uXtblUpa9UYr9ipVLSot8cE9zWfNbOwHv3tQ7ZMZvl1Xx6VTmB
N7z/CfWwqa6lcrlCMchdPWVIj/X2bNWTLUV/7eslMkIuS1BS8KxLJgQES+7JUXWe1FYUY5iZ7Txn
yvmMRdHkMeob9p6CA3P3jCASQKDY18ocEXqlSCHOd3TFoM5aje7G0E0+CEoO9P+RdmXLcePK8osY
wX155c5etMu2/MKw7DH3fefX34TmXjcF0Y1zdSbOvBzFsBpAoVAoZGW2g319zsikXxkP3ast1HHY
zxFQUYv4XWpnM5kOoCow+4ilsMIyREWITldqPKJgLE1zI+WNJcYeLrtmpTIL9Ltp98W7aRrHRQYT
+5IRyLNbB+DgfEzt5Ll2eHTvjx4XMGHqu+WBjT0qQIwAHDS8gD2rxqIp8XcNF1uKcqza+5hjlff+
Eo0UPGXDooz71/ut29ZlnjYtqr0Tmih4J3PCoDzKhP3bHb7WDOfYj0YXY9SOlcRwXFoDcaKonCo5
QoOuYynI77v4xQS1Z1twVrSGPIqgw1kCTZpfdCH/cd3FmXNG7dkeVPCcsMLHO2dxsmPzRmekfec8
8VhaTM2Y/QhxGRG1adeyUHohQhTivcnhndxFgRLiRQitrTd8ZbXU72+rP9ZoXFerDFq0hj1qy2Xy
nHGaXeor+ltKq9VZMr37iZp2sUVt4SmNZD5MkUuQeTRc4n2QwT4WDrC+QQfWu95boADk1R4rEDIc
kZYXH7NSViBNgVewPjc5/ckwvtbZl+tuwrJBbeN16iq1KiZg+oUniV+CPprNWOf8/84K2Q+bo1fX
pFzQIJVuN9L9wP1Kh9MwsoIEayTk7xsbkO7g5LrBOvG8Lw2RGVdOyhIKYW0qiYoNWlwQOAHSogoN
HwsyWzQtoB2ICMXyR1YHF2tEVJQoVOigiyK8PDZ+aMqt2N2mI0Mw9C9J0cW7qSjBo982b3t0oXZo
LD8RpVjhWIC5WbzVzeQORzyArOi7ve4O+3fWzZ6iogXUD1JdweMhkak4gGTpO2fJT+HdaK0W3rvc
3DOQWrxeN7p/YP0ZKQ08mVQcxG+PDd1yqwK1G2dmHt7xYMhemJc7RnynMQfypEgtn+MIUYC6Hk+4
/BDOjyCzSHVlfEZNyrw+OJZj0siTVG6Ues4R7SdLPrSEP9Juj5LXgNWk9VTGgwrLa2QqakABSpJL
EcmGmpnVl8Q3juC6cXqzClpHOEieZDW4ubLchjWrVBTREj7BqYl4OIoP2nRCPxZjFkWWj1AxRFo1
AZ1iWLcWWPnwULrr0Xgw3PWts4Ogy9Fu6ISmaKaH5/SmNUEkdLu+pIfhlYVcIvvuY4YKRjdg2lAT
o5/e+hb/dCVqf2ko/BS5LjYnSX7uaiAsecMMs/DEjdmnovTFJjW/SrFoodCvwHg03CHXGtDHFw8C
ygTXfXU3rOnkGUQl4gJ0l8DERcjkNLCdFNVjIxy54ms1sy4su66ysUHSlc1hMMvzmCfgqLeTL7xF
utCBQqy/Smf9MfbHM6TLe5vFo77LnaVsbFKbop47DpV49G6plZFb7ZK6tSxD+V22BC6/i8o1iBLJ
ybIxMhUpZ4yYNanU2pUhUsqFdCIamj8KvTl2rqyXjP3BmlV6e+i93gwjOf2aZyRdPKtstA+D3Ewh
dbzyRVgJXYO8eHQFt3sQ0Muhx3g8gEoyitL6w/zyGVfEogl44zYkuhmhWo1Q4asKGdaAfA50kXya
o8Y+29fN7EdnnGj/a4fOV7V17MRcBAMUIffX/BSaJfHXyY39zFVehOC6tX1XuBijEtYw5Pp0IWyQ
PX/TKmex+9azeOl2828IVyjo8cG/tEBIlyoCEHOYN35A4nio6mctf0z0p+sD+cu0XcxQyYnBLWjS
Jxx7Ipq23loHXe1mBcV0fZh8Fm5537kvxqichJ/LsS4MjGmanrvlro0ZYW/3+4h2oqGooHulWx6m
IjO0sAS+fE4B6e2yA9F6vT5huyu/MUF+wibqVYbaGW3IC7Y0uwn0voB3jD5zRmxMUCFgBUi57FOc
SyqKTfNh5AO59q6PYvcQ3piggkATKTMfk6bKNgQSOXES7hffNiYkzMeYBUdmLQr5LZsZU/UiXtMW
6a88VF6rhudGKt3rw9klSVA246G8WE4TKVJI27Z+hjqzEx1kzpNNcDidlmMXM6ztNolvrVFunANK
pkMLA6C1b4QnvbqPbR2tcT2EkmI7eh4P8UP3OPgonPjAPDxdH+tuXLgMlc6xu2LNx1lHh3hiVEEk
gvM+TB2Na92yHBgDZfg6nWJH6rImC4cX9D4EqWP0jzJ/j2tWDYXhHnRWHfOVzA0qmKpkrw/qR+5m
eRl+qi8jmAIlpzxD0WRiYcyIN9CJH0hMeV5QBPxDdzQkvJBNUQ7SSkn38+ilK6DIEuQKBEAW3pxE
lnzb7pG7sUeXQrVq0RoJfXoob0hEu+d2fA3xfE6IIPqzNJmsxPYNu/txgAbu/MCiagYNXu+0JAz5
FJiEKhmDRC/cMKoPTawc1AEwpmbBUyJeDvXEFlreWUjNlAst0C84cjb9KBS04/Oxn4TS1y6ZXGhX
mcCPW+j3/S034rEvm+cwWa2wyu+ltj53lf466m1iSSvvzoPyiOeTUj7yXOsoMv7TQbsFEcZdzZX3
aMSxtYY/rQaA7rPkVS2eV4y5M6Ew5Os9iwWN7MMP0wC9Ud6QJVEVadh7Ki7rsqCv6c21crf3Cc/q
f0AatLdPQKT1xw51JvBGMoyQwSLrK7jjU+ZoqSWdCdNHZPVe+aze/Addx7tOvDFKnRIG7r5doaHs
zUMNcIoS7BTNreY2MdUcTC2r7Ndr5ojwbPRMnpq1cNP4virjX4Kx/DSk9bA0nL0ObdDOi2Rdj1Gs
30Zi2Cbk88IMugcZE9IDk6qViTcsgIBx0XMBWeZG505KOLD0C0WWUeqcqZslWw0e7RSdkxYWuJti
E0y+DsSNT5oFbIAdOeRRz/AqN7FTi9CQRq4SxBCTwXzh/7k+B/u7frNA5PduJ4Fr63blcO6RFubC
gcC3xQeDi0cdwPnT83R/3R7LCalDSa6BROoS8ghWnyvDmbPMEqaOMai9w0cVwRqnSQqUfGn6vbnI
5CQlpC9Nsh6jqHCQPzpJ1njZVDOwzbuZ6dYWNX9jGK1dM+C61TnkQSx2K8X6d0+11uSXJWNoTHvU
BGr5XECCVSPgPsJtltv6nRwMtuj2IHoRXj6xWpeJpKWNhCYbubbF4JbFGfCYUynO2jAKj7uLBeIH
QOk0wPfp/oAkjiu9m5Gm6LIbj0ANPnJzULJoQXfv5OrGDFUHkMImXsQeh02uCq+ckkDYKtLtLOOP
RVFbar08FfzqjGFoKfrI4OvZpVnaGpfebzK1Xde+L1G/7Zz4abYTDZJAldXjYcQrRqu3kH+VFqsS
uAu92FqlAv5UlV0xCcDfdUj/MgLNgTZViXB/Xx8J/15qAnHhaQfRr3i830Z29PW6+7CWlgr+Wowq
ecVh2EP8TekhuHTTqQF4BRjFiN2YsllaKo6rspSuLYfcrBMPIA4y18SvO4ZaFcsGFbZbTTNyLsZV
OpQnM846SOCkppHkjKHspZnbJaOiSVprfL9OoF1I5OqmKPXbMWGhuXdL7lsbVASRcXEDmhC1m+l+
/pncEEhHdNBt8bFC3Nc8QpLIqtfu3kU2NmmUqxpz+aA0hPja1T3ZKg7hnQJOTRe1cBtNyFb9QKIl
af2M7OaYf7vuh4zFo1FcvN4NtV7DD4XQU5LKLvib3Mid60bItH1I4y5eSMO4gLvlJC5845iP/M7L
vH8bhFncjywzVCgp0fHJKcRMGvSArvegGgG4lQnT3D9nNsOhgkcYtUlUclixWLLqQPHDu7w3G3t2
MH137OyU4fgGWcJNGqKWzQKuWZSCo3i60QzlR8S33vUF2o9GGtICyBjKOt0o1uZVKM4S+H/D6meD
p/xeN/VytEDOyNjE+zkVeon/1xLdLhbycVKAAocEXsGdvjcWZ0Wn8gfhJiR6ucxi6e7IZLB9SIKh
CehreT95xdCMed8gOC33ZYBMGrRGKtgl58IU7tMbvPtY3At7yUjI++DwuJry6E8CdRONqF3F1NBS
GcdLBhW09NeantEjZM5RYspicH3pdpmTwIEGJmVw04LFkgq/al+1bUnKs6NbPhHs4Ohrz6Dg9tBE
5swOOUE7H0VIH1wYT9dt73omngPRvSiB4pWmc5lwExS7AhuOKxqzCW9Fnnnz3tvTGnqSwU2NC6BI
t+2WRRFlVU9Y5QFSBMDOJdDdzBsPeqAHpAtfdZvbxFZeBp/Zhr83vI1tup23RA+FiJdfpF/xvaGi
+Yr5VrAbSrYmqDI0yEnqeeAFAYiQ1VWgSVRYY2GuB3LLza3k9fp67VbZtubE97vBaNtsHEQ8HfQ2
7vXH0s28/AvngVXAYoIjyU+n98DWFhWNIa6cTHEqgkbsdnCgR+8LkUkQpvmBcFRfHxhrpcjfNyGy
FAnvZISbWsnjhZ5/SWPGLmMZoMLImqdxs0BZx64G1E245nlNWBQyu5nwdsKoXA23eimaARQD6UMd
qJbyGtuaQ152gA/iffkhfPgUrTfkgCQdSHENdyNqjeQ6HmTEKXS43reIjYRytD8SYjAeyrZQAoOG
omGzEBu7c7kxSi1WNKhrI48EJyk9JcXLKn/9hDNsvk+tVTm105AsWCslPdXL65x+uf793ZAk8zL+
B45PnYb1j/wcdSDnJGnGv9kMwRezz5Bd/IAGqgINWbqO5206sDdLVC7VKtjF78afLN0zXBCe/Ipf
l9vZ0k0szmNkry/XB7d3cm2NUlm2qIIeQSIxD7r3AaeWx1UPT4I2HtZU9cKhYHSP7/rCZoxkrjcb
t8+lVDcG8FpEvOT0c+WJ4Lm6PqLdpB4qCtD/kQURhwjlD9oULmWeYF8lv+VDclSt6p/0tThN9oDS
0XN0m7msRHR/VBeL1E4WZaVKhhwYAdUoDlXG+XHMUgNimaCcI0qmWZk1vGIty/dQDbrEYcwaywDl
CLoSajO34GRqnOhmcQoncjRg+nq/dgjdDocbsnfd5F6qtl0nyhcKQRgjyUBpSm/7+2RBC7Lcxmbb
dGYhpbF13di+n/9ZIvqxuY/Q2oT2EhRfi8bPJlyxUj5IwGqV5d2T1mqsF4vd6UR3IbJBXeUNGqqi
JnonThgilEIOSfmjZMJy9t0cNT0ouSn4Po0YKdtcanLyNCsIZvalDmrwVQ+TZVjt7+VWOrwR/N+s
rLfB3eKRpoGYC4hj9I7R9FxajfNllRANw7MIEElyEO8IfgsKW5/ySEMwdB65IMD0lH9oqximRYZz
g6jLSEgEE2c21V8zlF50PNOxuyZ31+xikM7/+mRctJiv8YwLvr1x5bwobxmD2vX5jQk6/6vEWlSS
AbPH+bx+FnurqvyE/3Hd2XfvCODe/r+pe0tDN2F2kAZjHQm9DyGmIWqfKWTlLRWQHwWFNhRlF3v2
SBW9PKeN2bHYXUmE/ZAKbsxTacYc8m2W9ygy1GqdmbJQfy+l/FhHv68Pc3dPb8yQ9dyMUu35ZYk7
HPxZEsyhx6X3HW6U2XfB+Oe6of08GprBUFKUFdy8qOircGOpdSUsEah9d/NW0vgGoD3yaBYLGfHq
j3N3MUXFYdJ6ii44eD25AP3ntZP97HMzJGp3SaWwtGIETxwOxRewNONqsGpW+jpie4G03Fslc31k
TCO5btBj08EmZSjIzwW8SbxfMEmO5JiL8OIhnwn7cOmCmfZILq3ok/wcy+/WGjWTYq+u2vRGCgH0
PWdW90S6WPI4j1wgWbD0vY29NUZNp1hKYAczcL7UnFsk92Fywxuvk8J6Ytm7ZG3MfCCFCKt0kVbw
T/QugU2sPh9o//JqM5/D9jbx1hQVqsZMAXp8ItCfNaiFZy47pBIDMssyQV1P04UbjIZk1p0o3EqJ
jXfP17zuGE8OeztqOxAqGq11yrd6iznL4ulbXKQ+FCmdTlhtbXhsJsON0ei86KxMd3eDbc1S0amO
l3qIwYOO653uRcfcns3MCv31MIHUGi1iHotnb7fWtrVIpnsTDwt0o9UZUGhAhtUBaUgbUlMCobZf
BYRHWCgtZrmNNbdkW2xMlkPRF7KBQZLyHlGNDO3G5h4yYHlWa/1C9JUNW7G1R7bSEMs0FUxyruqg
uIDr0lulCCyUnQ3ScKYi1V5SoBMFXUHH1Q+qPO9HOChdTfBdGGF4mqOz2LKC4v4muBigplBNF00P
lRklocN6kvzx2J3REu9mJw3FEx5Ua2btsXp0Sej7GIgvNqm5CyVQorTI8OxkAFeiOpthDSWKtBZ8
YyyB/Zce+in+eT36syaSCsetoOfJLMmCrddfCu25FN3r39+trW1XigrB0EeTOjVOSNJTnwQ3O0YH
9QQxFWt65GxWisOyRj/jtFWdlkWGZSOP3SXAZGD+OxQBKd2EFs8IlExrVDDOBaM28oLUit4SOrRW
AS3b4Ymqshe/8RkzSdgCrrgH/X6De8tcDyPKhqJenbNpOaZjYesz9zDPtbPMwsEQq3+WJhvMuOxe
rhvffR/bLCN9cxrVEDe1BBP71iYShGdSKCXTWwOBpXmh24KpWnXz+/g8+UzCIIaXGnTU7jmuLko4
kexlD6qV3RN2W+lG8AZbdcHd+9X4dX28u93s2/FSAUaXYl7vOUTtyiFqWFDZO+gpeMusugDf3WSX
CAKlNU7mfKd85rl4a5uKPUbYgoUJlIS2mB5447Roz6PKOH13y1pbG1SsqdsZesX1BHaizC3A3fvb
AKMDWpsehYf697iYREuQqDywMrK/HMB/gpxBBRyh0UJuinCdawEPkUG3ABrf1xFKdLopWdVj6TGd
Zz87M2RV01URHe5UpiFqTVVHAxFcxS59a4Q71n5zIopYrD26f/pdTFF+uo7wGr1WwY/I9San/azE
08p9mwZvrZ10eS7QVM/w0/2gcLFI+WkMeSxubTCdeaC4glmhH044QFCCuQf3t+DFEOWUaxXVsdKi
LhSVeLYo1ttCKj4XTy82KKcshiTrhwSyrjL/fY0eMvUQ9ScVyKHltk7cQfhH521N+TaHv6/PImts
lE9W3aS0ZYRHkkU4lPlZ5+zr3//LQXEZGHUILjzoP3U9JfFrctAdgKJQAU1t1WxvCpcpP7d/oftj
jaYUiTI0ytZgI8CFTgakZkC5UHwiHOq5EzG1+3YrXhCt/7/tRVe8lGnm0zRF1kLYYcAHfgztyDMe
EtQzEELOuceWgto/jVDp4iUd7O0aXUwWQ+In6htGMX9K/O+aKSKSNJZHBO+KwGjB6gNgoqOjJZQJ
SNxNDTfGqZ2AHR7FsgzjpENGOgnQFlAc+U5zJE83SXK4vhSsF1iWTWpn5CBqrIsBx+9UHkvlnPan
cmY0fewfeZtxUbsANqpQzuE2abDaskPge4TsR7eF1ZzvF7d84DGl62SurAOPfPlDZrOxTG2PXK+4
3OCBxVfqZDIh3eb1Cu5iMQirUqhNAngdp/kn3jz0i0269NzgQbtJBByA6vTUjJaRMIIZy0clKjnU
uqaUi5lUgm+FR+CZg+zQ+jPIDhNHf+qAhzSeCbAZ5O4gH3xksZjtFse246Nu8W1V8YM449Qj187p
prFCOzk1wXAbMbNu4nxXlo9uF1rSDPxiMZ6PBBCv89n6jxTPd1o1W+E8WyU3+9ejKdlf782pEh6S
Fci98kB18NTI0DLWFEuO5sV4cnvOTeSbpj1LLIXsj2fCeytU1pCJQtH2FQfwyLL4c5b4ep1Z1wfy
cVO/N0F+wuaaPg5qb+Q95k2JRVdfCmtYm/toWhme/nF53puhUgSuVI1QUgixHN87avdqtNOBDw/a
cpiLH9dHxJo0KjQ2fD7PfE0ej7JHIXrJYkbrKOv7VBgM4RVSAtIdO8z8Tv/CjYxrzs6ueT9XVAyM
0dQ5hwI63wjYvMNFI3xKTlAFQVSPWCDwnVSYGNMNRRPQbqnQ/TNK3KqKXMCR5fvQS44EdiLcDHZI
FCbIWc3cqPs7549BuoFmbtS5a9VWtvUOopxSb5btYFVxYzfa03VH2Kl6vRubRkW/LpKQja8w1X4r
g8mLDmCNe0oXc0HrSHwA3TWzp/lj1vPeIhUW8nYQEmGARYI7lI7FMyH9r5FkufFBfmCpUf7FUy5z
ScWHElo1GYpERG1XRXc9dFA4a2xRycarmyv09vX53Hf8izXy902o0GelGIURG0vSfFX82mSs9WLN
HhUkjC6KhRZcCbbyONq4SfhCYUrfB9s4pIfUGlgPsTvJxvvVoiNFMQK1F8Feepqc7scIHqjGKjz+
Mf66eqtVBaFZ3isKUyn8Y6rx3i4VQbS1LTg54mTbEDJvieObFFqxpq48z1zozdpkSRXPWDvWrqNj
ijYnYj+gqXJUOsHsIqMzNR6i3mPtxGr5XxqjUqkuXfllloEhBZ2XqQ6hJciFZeiOzLPIlPePlT8u
SbdeoDWp7iFOjmNYAGlzfI6ye1m3OjxbqlnxqZPyYouKJnUrp9VUo82j4ANuzc2qtzjh8foW2z+N
Lzao+KH3YWQsxiLbXVp43VRb3BwdlpqFYWN4g07FjaqftTRrkVc0ufxT0tHRwYcPXa+as8oH10fE
MkUFDaEouLaLO9muMl+vHlrouqTSoVZYNR3GnqKL8eEiSrEqI8EwMskq1N7VOrTh1KttTIWj1pE3
avpoXh8ba7Wo+JEpXDMqiyrboc59AZzZ1MbpkGcjYwrJFH3MNS9OQYWLRDDarkhI7hRmZtu9Kjoj
o2GNgwoOwhpNaj+vyGga/Vgvq6f381lWV+f6dLHiLQ2XUzut69R0IIkNKYyXjwqkclGEiLwkMH4X
dmanz+ud/sCsvjEOFroi3wxqldYxAj15iwLv3jG21UC6R1EHZGssYgSR7J4r60U3UuQonKZSCdmL
f8lcBZOUWyQonqJ4Gz6NfmJp96SvKL8Hp6trSCZ3jG5ZFQLGmtKF+jUtwaqUwmm4VQhN0DlbsZiD
22X5xVhUxsaji/JxG6ejNCHYEwCEdCKg88YDD8kTOUJRTm2t3/F3uTBZnHas7I6ux6drORtQ7MO2
AGkUZ6IX241tw/mXXSy+Z15mWctKZnyT/oTdxLcKEStbANBubkpXD0ZLPxHYABDaHgvtwdj1BhVc
ahVl1aHEppzq+CFq8ttxWOzra8eIzTQtiaGIYhuPMyg2tNd4ukvD2Vqh9TBMDDssX6TiSwjwaqsT
BqMkO1TSMUufDRbPxs5bwrucyqByDrEOq6WqiTdEdgvE23icwFl019lEK69yY+hVk5d1geH+b3WF
v292lSe18Y1X1BWeR1UdXpEG6kEyy8qsg96VAvGetHDx9zPqc4WT3tZH9XF0FFA8ZifeRUXksTkt
NmgKDhJaG9nkX9e35QetTEWpJ5Dc4hLZ1pzdJq3fdImlF92Xhi+tqJ1PA8LCdXfaqTBv1wBN8u/n
Qs/ntAOwETbB9YfXKsd4UO3BJZSP6TPrmeP6/sBbzntjsphPsTqBidHoglI95PEjYzQfXzXej4b8
gM3KGmusFdmKMJ53fsI9RN0JLbBKIphhEVlc/E1vc1POPtG6DLPolTZIfQnoTeq0L+WOn/k1UVCm
l1x+NQVft7vSzfHehzqQW/eMns2d2vl7g9TulNM+LcQQGRpETwlbLNCiaJ4wpdp6qc34mJqJK71c
n9vdwLMZI7VZ1Q7PEHGLa3LI/c6mJ7590qBxFXOfSZwuZmh6lXmpy74IVTCnJd84eTQnSBNcH8ju
/WNjgboTSPOqthrOP5uTT7n+JKpfeUDXxgc91BkxlDFlNLXKJPP1WHelYs/hcwOtHz2+aXNHzSqG
nd1YvRkRta1QUIg7RWwUu0UFXB27u07OAAKBCCRj6liGqO0VzWEfSTlpNBRf4vHX3Lk1q5LGMkH+
vt3BSxK20oAQMWq9VULzEx1WVrawquwsM9RJPamqnDR1DYBfoZyyWXNFDlT9muFd9zWWGSow5GlV
d3mCeFSXszcAD8+H5YFvGuu/M0OFgzGu1VnV0AikFdaUfEkGZ1Hvr5vYLzpCWozAxA1dojlt+mnt
Kq1G0ZGcjvy5sdQ73Y6C2ZpORFHKuJv+//qKJMhdLFJrJNXc2BoDaldd8TjK3xYWVmt/e16+Ty1O
Z8yjZOQjgmj12KEW0SjjaSEEeYPKitckOH7IODZDoRZIkxKO4ypeBjyXP8w26UxPDrFrWOIjQU8M
A6Awult6uFgYT6wK574TXsZJRW500IaK0ZOS6gjtVOG5L3626GW97h9k618ZIY22DxtlahStl+0M
cn69i6LO9e8zFuutrLqJC7HaRFBzXkkJ+qHLc1NRc7sY7iSuYwxkNwm7LNVbwrQxZFR1C/lalHNS
fXakunIVYQT7X2Kp0vSQgkVDGmXWK+3+kfRnhd6uTRubeThlvD7jHXPu+UOac60JJkXAaCu3Kltn
7dCuc3029++7m1FSkbxrO6EdFuxmBTddEeQ8lRVOAFQnlZl+wSFik6YCcMA6yHIDxS5P4vfhuLB2
OMMz39Kc7bizviv1CUVVtertWAcAYI3tTo+c66Pdv2hsRktFErmtQUCfhP+W+AksC2iUQ+0ThRFg
hwIi05J7yqdO5cuiUuElqwEiXwYYlep7hbPS+JaPGEUgRlh543XfzF+th1wRFoaMvDOBBkwCZobY
533WNZq1t6kAIhmDWiRzAq126S5Lv1cx6x1//xZyWSAaCJ+nYRyJaCe085N+KACEjwD1JFCM1mND
jRnDodv740ad5KnHacnXN5KymlXKIllmWRDfJzFTEnWtTHAJ8/y16nmL1xLGic8Ih2/7e7PyRouq
c7QgE1Nyl0+/xcsxTwzLSBlwP9ZAyN83ZqaxmmQky5I9ND876YFjdYWxvk8CxOb7TZiKlUK+X4FC
OMnRrcKywNr7Ir33BS4b5h4FTOBSfhNJHNJARYgr+gKIH9J6Np6nIwtQzFofavO3Ex+nQgIfq9LK
KkTO59COU0LJ24AqISO6kfT+ytH7Rsy2ncR8nZsoAhxAPquHyavOQGxYvdOdiEIZZ7OUjFhrRkWD
oqsEPS5wf1qmHxAyGgwGbdZ+yfkSDGiEzZImqzwleCCq7cUi0lrZIXsuHNCvA5OdBckTIXDDQ5jA
OhWZlqmrYSm32SDV5H7zXZ/NMtBAi645aWnywWrxtvEMyPKB4MMAvbm+iIxJlaiIEfXhrBYcrooF
6uucge8Dtv983QYrytJ4m2LsyzUpMDwC0SKM4aNf+wTfV7hs7DUrxXjTLdy4Jadlc2mQyVTPyq3g
gqXAyk+a2QfZvW6vnvoouq0zgGh0hAA476s33AurrL//2L5xJSq+5NVQJU2H2+RkgTvmVEKZLfHW
Q+yLXwf/+uyyVpCKM6HBCUszYcer9YlrjlXTMlyE/NaP29wAT4vAE/AidcuHUMq4KjIyYFn9Zoy/
su5+6BnYs/0xXEyQv2+WLK6VcIliPJeKxeJ2/Ho3yyqLYJ01DGpJjKVfjaKKFNuY79TIzecHQXI/
sxSXYVBLMQ5JpRQDNtOo+0XqFToD8cgaAhXcx1if2pZDbbzvD/nwC1SaespoDWSZoC6Mal10UZPB
cRcJcLjBMA2tdsXOYEC8ds1A95wXoByu8DIV8PQWIHBJEpHZAYnafp/Cn+rKgqCwbFChrY2XVS9y
AdfP8lYvBnM0rFplJMIsG/Te0DtOGyVyBPKBlP9TpOYgsu7wu0f6Zq6ozbFWFZi3IuQqURObSpH5
oZzCzlh4dYNcQlpad8h7Rxbax5oTc0vUirOQrjd9I+KsCnW/jZZbsWZRie/eV8FRL2kAvkgf+uqj
TO7nrIMzFvLoS2hZDeeU0Hy/LpHwZMSFo4hKcH1/7R8kF5v0Zb/guoFbyUFC3g9XG2pRZ8WZrSYA
VafLar3cX9s/A6Rv/hLH4bZKEGFjeM+PRwArVFZxi2WCclG57/lJa6Eb3Yqdq4bgjOSNp4S5ExhL
RV/zJXUYozRE6BsTzllFv8v9KX9VsF7pYi0TM53ZTQw3y0R5bNFLaTITtY7eJsxpkI32wMOLvitC
ATL5rMSQNYvk75vTo020qTLIqzIn/IqaLyh52nX287rr7Z5QmyFRob1FrOoUBU0DKRQSktt5YsTd
/TLnxgAd28tK7osGBkjGIH5BYcQbTakzFTz/k86fSTMNRuZAPvnhYN+YpGL9PJRSKqqZbNdCY0kS
9y0MpXt54B110b+oORNZwXILKoEXoaEgxgsihnomwjGSHwaFlZ3Ioyuu2x7rKsSKFvTlXud1o04F
uOF0WF00eviZtd5kAXkZi2zW6Paj9J9oQV/uhWmd1TAjDqKA/Qo6NKgrOCJnD53IyMfePnVl3UQq
amgrJ5dC+xYFeUu0YksItICofeFh+RZ1LM4cre7UBdx5dQqbs1nKLqyhUodeIVR8iGolnm4BU61/
LBrertVzG7Gqk/uojYuDilQcaTOVK/sehmpb9XinhMpCctacziZc3sYds/OdTNy1iaUCCb8qcxRn
uAB2DpG7146zr6IRHdbs8h8W+Rxrx9MFgh4VyLCrMLp/OQpnqEiEdmbpjzLuReqDEbBgPowY9qbQ
tYmTCc/NAJ2teAVv7T771uav12Pkfsljs15UQAn1qF/yFBiRbDFVIBoAHm3MzCuP2oMuoJN//EE6
+VMvTu3rlhkHHK01NNaZVBdVq9i10j6VFRinoTgfibI7S5M7aZK5ZL1z3SQrutDVArQWLmJtFAoO
OZKLQAIE6DTtTI44w64Y+fJOcw7epC5TSzfngFEeePEOzsJ76qG080fOUpw35hO/B0a9C1JUB3Ir
Bh1EdNswrDM2PF0kAK9rty4hsly+PfWKaiqQc+DE+4oFwicHwJX9R9cJ+FoaAQuB//CHMUhvW1/z
oP3os9JIxj6gCwRazOlqWmE4cb0GymT4fcbSJt4vAGzWiwolmYa62IIXZcAXdY8ItCs48t5gGbw/
fw4HsrFGZSdiG0IhLcbO7gGWrN3ZXw08kVZBjsRB+aWynqr2JxBtIBIvKsIHHqM+M2JuVFERWKX0
ljD+VjqLEmR/R19MUKFEUkY9i3poLnLxjxX85rVhlZpZdEGffpkT71N7+WKNykyaWF0VPcWAgKIm
nCfds35X+tVJ/0kaaZgcp/vnzB9zNBI9Wjl+VAne8kLDoAdA+OOcSVyVUVvZ37wXY9RVmy8zpRQ4
JCaicBCrh0YLhMyOF0Zp4i/h8GKGSkoaox/7VmlkOw6ICxaQMdffmlpr61OSnCQcXqxRKcisrc1c
EdK//DSfpnN27qBjJwIq11qxw7oIMsdG9sPm4ARnRp3HMjYzgQRrbu4uE+jPioA4Byqmn0KrbQZH
xQ51lsVCVmBO6/w8PEosLoX9vP8yeVS0QBdpJiR9jdNSay3I55mjBiGkX2vpRDkzNO0n/Rdj1L0m
F+IpWxUk4ePPBm0XTvI9OkvnJbfCW8nizfp5ZNV9/pKGXExSsWOUW0Er65yg4qobAEkPuuaIgYBm
Z8kSzehRNCHSLVjMDqvd4wsIFdwrDIMX3tSZNm4SSlCdM0RNfitz618gjnLuTYLF6y3xKXnTBZoh
F5+81j9ZL6X7LrqxTa1pP/VFNpTYEIQROvH/h7TrWpIbB5JfxAg60LzStxk/o9HsC0Nu6b3n119i
9k7dA3GJW+lpI1YRXQOwUChUZWWuQWF3HvEjUPHyx/I2gzO4f1XV1GUD1Z+P52EMOzOMElygddo+
yPJ8asXM1iTzOC+CS0jlg86Sk25t+uyVSeYIimYJUa8MTe1BvIHYR3xXYIhtzb5xFfK2b+4rS8zp
CyuR0pAgOCt3FDAjncxbOqIfn0Qu+wZvUcxH03U0OSuBLioBCtYUb6YW/KhL75CohWwmrw9D//Jf
0qurlTFH0Wj6EZTvWFkraXYnApCurl6Xdd7+bcozwxy/BAPB85QBXFHOT4X6pI+FRUJe34q3dcyN
LWAcvhlFXDdd+mrU7pDO1gKggIZwPMya9Ucr+qWQEOpSNHWon6UShBO9THJGXuuAs2ls+UCFLFA9
tgDWqlHklnCJLr7thJ5TrqYOteMBbOVAmDq0croKVqDDWsz1XdpF50kNg1I0vu/v2fbj/eJtLFJg
0vvGyKleIdWbRT/aN7QzMkUqmm3r9+noKjyLHJ9gywVDoyjVCooBXNPGsTwvbvotdQqQ5dWfzBdK
XreczOflxHvI8z4d/fersJ+ZUirNHY2GK1jkNZ9ob4X0bX83eUtjIkW3huUsxAjvs7EGbda8oCBv
96v+VDSNJ06qvW+OFwTZUgFZhc4cCzTkRo98Vl08KB6VY2TXtnji8Tfzto8JF1IKMJFioAqpSZ87
8SRqfjb+4CyH5/dMtMjaqoF8CD6R6lPdpgjIs86u/DroPst3oge9SR8UxxNvaJheSjvHjS0R9Ms4
tx1qE07T3qZjYonVbwFwL4eMLQs0ydJFFfW9pf3a14FS95ZSfdnfPd4qmMxebCH9QFYVE7qaYisU
4N3xojnn+7AP/z5FSmHQUpgoH8t+CpKmcfoks8Sm57xTeIuh/351WJtWbaZ6xr0hhHeCerNyJ0E4
7qww0QAt0xYzH4PqFG3rGzn5K+klvyDVcVwHq5yiyVIIdN/UanXIkL71SX2GMpBkqUKF/0vWkzbp
PGALb9FM9MjrWkiGRFUdXV2dtDbOqzTa4tpmtiCrQafKgbCoZwDgK0vSFm82JH8NoenQhNY6hJwv
wLsY2KGVCqTgvfYugfcuXiIhVS0DqhshOqlLaT733Zf3QZj40qMTpeo9Lu88fNGnzMoyL6xe923w
NpiJL0a/AIKsGyrCc5BU58V82P/9d0DlTiRhp1MGUxdj4IMBXnjqD+ILKNpfKvTUdBsywM7yJn9D
newkxx5oODnb9y8vi5/JPtuqH2tJzOYJowQGUF46akuF3TjZ8z/KYjnv4uE8LdjRlUGtQASWYqGK
9U9vI8us9ZSAocer3RGDealrFIAHJ17W2R0X0sZxFpV52XRrKkZjiUA057bkSU4ZWz1IOU7A0H2i
sFB0/l6mk+buf16eVepeV0FJ6HWSReB+dozyu6afJC20q/Zp3wYnxLKPU20qBEUsUK5GqdxWsyBZ
62AyHgWJY4dzFFQm1rQRiZVyTIkjjcObltcWMSYOIoJngiZL19sFsJOWafCRuns2s4e+5d3b23i8
y7WqMjGjKaQyJhqu1X8aQaMHrPo7YYr0l5BZPdxQtoR77XHmwF55jsDEkUWsWyEtMVDVQV/EjKxZ
9qEJ9mevGVZLbZCnpRlQWwVgA6CYVLJMeLmefd33N/qn7kQswpQdu0SeJU1DkYnK3SgB1WCmqnq8
7HG72HP5VITJTpRMltdVjrEa/f3EJscVSliv0c16VL0OpJmxS8GoXAo4zqdiSTrFtZa7NEFG3quf
uvDvhZxVHipue9ryam1MXBgiTQShA2xg0Pq8npGy2u1pbu0RbMSyUx4FJ7dTgeMe2+3lK6t05VfH
K1siZK0ZnFA8Rn+Lf68OpTwF0xP4gjAV/C0/VZhlByEytMYwPs1VweFtLBNA8mEyTMWoiKOh+xqf
FgG6gpxjxnlNsRJJglGI9VQggCTkNHfPufxCivtG/buaeGPOnFBFmEACZgckOvQ6E2OgOpouSLXR
2z9ovNyAMEFjynJ1BcwBQcPFJPURbJ2OcoqfZDBL6n4JyHLvJxRpa/EAFpzFsbSdYl/EZkeHngvz
FkPiqensr4z3+0wIEUBnF4EfW3HWdH3ow/WsZ9//zAITPArdkNdUQMNfWL24fzQnTq7LWwGTTrRz
qaYt/fxpeaMKR4384e9T+1dHVZPXuZ1z7FDeHsX5pFWc3+fVAVipRrOIprksYIDyZoxQRx2B2x4c
4JgDXpOZk/lpzLlX8yJZNJriTkpliYgywnczPyRGbs31eRB4I8X05369n0zDEMEEqxmsSPYqLVVc
VhhhashnvQ6ySIMcJcjrocu972PvoMQ9S4yTKWU3VcoMAqXlGPrILIPVJ0dIYTk8eertHbwsifG2
Rm+0pkVN2dHCM+g50jm2DCGxyuGLJp7FTLP3F7Z9w1/MMc5nLFlIogpN06j+FsWRlcZebrpLq1ql
9Dw0R77Ffwl1F5Ps1UT0CZSAmJ4WfRUoiAaddXo5AWISDJ4JoWURBAQNnJPXX9m+lC6GGeeE3OHY
JTPKsgSSpeb6UuaHhcicDeUZYfJaXQZioCgBHzeaL4roKvqpz3hy2DwbzIWEh4aqmxTzF613g/g5
JKm1lrz8meeIzI0kpcrSj9kMRyw/GeFtMb9p43NFOkvN7wbjed8NOSti+ZoUIov13CKGF3kg1X4r
uHrCwb/8yxv45+dnWZpU2VTbtELdnIZB0YW03IMAne3qYHjFHQ+esp2dXIwx8aJfi6EeVbwG66yy
UBmKe/Q0amI16zmWGk62xwmDLCPTJKbK2A2YUku62hkGsNo3gKHJrZuXnbv/od67CzuBkCVh0lUg
0KIUgHyQ7UBOTLLAjVL9KJ8gT+nEXxtHsxancOofJuiuIDwXu/pBWznr3UbdGZfdpe50dWX2UEqN
xQbjMglIoKB9VPkROAVCJ/Sig+g19/GR187nRS2WnantpXBqZXRCpgVynLoHPuV7wMWcMgifc4C3
hkNxoBBfcs/jhfqXXP6yWiakrEWYaHKP7rvshz6EdY5Q73UKP/LJI04n8NgAzjvq49/AxDrRHa92
xDuaTLCphypUekrdsPSPMka5BU/nYb+3M6zLAplQ02ZE63KCHHSNz0N/V0kLz2H2j6PJkjZ1da7n
coaSkHyTn/uz7DZ++Vq95CcwILqYCLSnoEVj5M9uHMAJPvppVQjhmjeo1zRZCyXL+YTsyNJKzds/
lPvn32RpmPQkj6s0h2/2kw9GJkvDOKz41grBvplNTzChpq6ZskigFv9xNXhN6tE44uKes7NaE7vH
KLy6cO7PDb1CoIIuVtjKRriapaxLsKJl1nQcgcuM7fyJyhbSp+tql7fioYdIcQFZ89/y9SvbzPci
Q7HUC5Wk1ZubaT5W0ZfMeNvfxPcq7y8B9MoGczPEoWrEk4QETx1Xy9SaH1UxPTWJiZ6P/oA3e9DN
GF3tiD2ZuZ+I2a1mZJ+ncgrGovdGEfXFYgkMIbpJZOkZg4IByGVdJYHgUDH7SWR6Xdd7SWXY5hC9
iIV67PEualvECSWO7HmWfrTtj07KwdWgSX9rYvcULSivJGJq1eV421XZOZ9Nzd9f9qaLmppOZMNU
IVDKxDBSKuWa57gPs2qxDPWpW+RgmRIrAp5o39K2l14sMfFKRv5cywb6JFH4FJqS1cyxK5Vf/swI
cxSMZCrqpMNHTBQEX504aLZC3LLl7BpnLSxmAYRk+tivOAtZCNWjTLTHtXtoh1L6rT37ebLZOlgb
F3WxjBj/msz7UrH04lYdOed6M8ZfuT3z0BDDaZ7MIQRetzSssmntueSmBcrWc/DKBt3Oq7QgkWKw
qykGso6D5NX3tNiFtCsDGwRYzY5dEHK8YNupL9tG//3KnqSTsDcFPKx19YD5xBLUFk37JvIqXTwz
zNlZwygUwgKZeBq+dIuvkXOXfmnEl32Xpi67F5eYc6Pqaz2SAgIjcZe89vPg9Mv8Q7O1Yn5WVDBe
yjoGAQbexBSNdntWmYOUKcXSkwHcRtrN4PYHCH/cz/+ArGky1fNghRwvZKtdGpnHOh3R4+tXlNoE
8zZMB05dkmeCuUNMsQ8XnZrQk5dBvs1Sb/87bceEn06nMfeHEhWNlOiYaEzX0G/E7rtcgXlqHTju
wDNDz9qVbxNRLMy4LmEmGe+B2ftLaMVz3o2cCLfdSL6cWY2JC30b6uJEOeZ7pzzQMcPCT3z0YG1I
6nrDiQvbpodlx+HYYpgqqFUlUAVQobd7R/Ew4upRwVvxUOtQ1BkccGP79Q2eL7wuB29HmWgx1VI/
lQlcvcy+GJCDlUlvzfpvUSBe7ScTLObKmJR5RiE5x9yhKWYW3oSc24Ln4UykiPJoNJYVr6+mOnVC
EWAWg+MVvK1iokIO4DQRDPSdiuY8Dp9IZDc1jxFh+xF52Sld/OjhsxiaRFBQ0lufhtZqIEcHJitK
qFZ900Dh7ADu4/J8gLN1rECFALz70lD6k6kSD4VSu/3AO1E8E0x8mKMFuM2Sqg8rn6pqsBqBR8LA
s8CEhjmdZLmT8f2JCipr3LLz5z8KcTr9A65iTyencRpN1IfDo9GcNemHrP21b4Jzp+rUA69MxPWc
ZBXAcU4KHeAOd0F5bKPWFcElv2+I48o6c+qTdSwNI0TiO7aBqQS5eSvyCvw8E8yRn5q1raIV+YGu
lHdqlZwnHcMhefdtfyW8LWOOfa8va1okRAW/hz8Kb5oRO0t46LjEp9vd4KuDyZz+NO8jDdwvKnqX
STBAB6c8GCDisDOk2CBdQ6XFWYgfivgf9qRyQg/drJ37gR3rEQnYT0VanYZ8sqNEYmDosUtiYklS
dMTkpbu/qdvFncvD6P3frxwxA8f4kpdYbGEttuLNT/VdeK8dUg/IAapjLHvJ5/4mfTAP8mP68lvT
pFfWmWCxzkshx7H2Xnc1yi9CFHPuim3f/PkaYwHEkNsegOfFUGcDNLwAZGMW645kPu7v4nZEulhh
AoYQankbNQgYWfmVyH7Cy+n+pShxMUCXefWVkniVlTzJaA+wuitIjdyx8aRGPswgw/SjBJAqowYd
LNhJpulGmAa36GZPVr9Gsv42NRB0DYfHlZiOqaieIPXcp8/24bz8gUyYGQVSaRltIpK7+hmaaAFU
be6VAoLfwgNt8oMbtAvMA2/aeuvRIIsi1cPWIMfIinDkSiW3uGvQszkSL79L/MVLQYrGq6NtZonX
dpjliVOUFeGCwsxw7B3Jg8byg/jWYxo5tIwAiqqcXsGWP12bYyKqMki9Uo3gI5UMlAX71gOlJwf/
tBVnrk0w0TQSChDi9mhGtfFLJS9ulopAqXkTKAXDknOfbkKhro0xETXpSKJkBgYT6OwbyqzB5GIS
H1lv606O4gqHwRGd32u4XZlluzrGEELOGAQVTo5DEyaWgPCt8F6QnI1k2zrErIow0nXU0/z+QILi
xhy88Ri/argqqNwGue++Nq/S/cDDO2+FtuvVMbFTLEtzFQaAlvJyPdRtehKjOkjF5LAf2zbb99d2
mHSrS9S0iRskw//obUiBeqDi13FAFcb2bW1OqF/bYgJp1htkXShag1698t8ULGA4RuJU0KHXgRko
ntHbsUOM3XWv+V8yb0u5a2XirL6YCQEhNbh0UPedbpWvsdNb0TP5FB/Xt/21bkXM66UyIaUWREmo
atwZaf8qQ7UgPSXibHXr+hsJ4LUdJpYkUylUElp/DoE6fPItzQOletlfCu8IMLFkarBvC8aDHTXO
jqM4nIH0v0206pxH8mlRah5GYbOVer0mJp6oa1LXK71tgLAN/QGAks5rT1T4YfZrn1eV343GMMs8
1GS9LyGHhJa6vmh2mJNHufkdKjMZxHiyaqj4L2H8TkkMKUo7vM0x+6gKoCwezzKmS/c/079s28UK
43JLipHxhUKEkwWiIYULOPSpfR2Polc54lcueSndFzaVvV4U43kYJo3XFoTTTmZIfyfl6g4jaNaj
Pgpqc/6UFvqNItVOiMxkWTTOlbPtkpelMi65kqRH2qNgHr7TnbYfITCh2ZI+2HOv3YBhh4dxosF2
b62MRxYY90wMlP0dXAXuVIj34lw59Vx6ZtjYSQKl00m0KzwbOrM+EUl2FcHMrP3vy1kzW1zsOj0i
porRNRKpVgq5oKq2yl62xOi+Gr/v29q+fH7uL6t/XXZZTXqaEGnj1wkDMMkQ28XUcEYN/+U+uJhh
7zg90+o2RmeWwhJVN4XDArdqpU6+OvWJtuFyN3+ZQnv0KCsM7z7irZK5+ky1mSd9Ri+nbLGVdW9L
0hvOpbO/lxvZpYGuwE9hb5ZLBKQo8jj2BZ05nN+pzmaLQEpcs1a39+MX3jDLxq5+tMdEm25Br3uk
KsnpIT7LR9nWbHBbgQOKstQSFwRJdrtYzXl1U7f+weOS2MCyfTTPhCFh7HJjmJC4pLNmN+1gVR30
PVO0WiHVW4pADJdhYkOdPsiz4r8f1I/GmaC0DOVU6C0UsHun+gTkl2/eKo+0o0u5x5f/jm79aI0J
Q0Pd14q5yBJEVG5y/U0v/3vC9NEAE3fmNi5nvYVEOtqa/ZlY0af2oL+rzeVWCY54CRDr7Kx9jkCT
wJ/h37hRPphnR4rUdolqcHnDk86rRwVUM4xhEV/BhI3AFfL99R7+aIzpbKiJ2ZWSGWJ8egSlaGG8
tGPE2c9fD/xHE0y8aRVNnMBKIzt1JTjmOtmTMtzP+XDYP/EbVZePdpjAIgo1BiKlnI7GKt7k03O3
Uv57qBPOyGVWW/PkU3WavcJJj6Hdevv2eRFHpVt9XU8gqhYnFbaSPsiKAPbd+FXxQ6u1sqchEDn0
Mb/eTB+XywScZu5NrV0R4EoKQRPcMEaTNzxL9ads+sRZGv1EH2/ij7bY6CLq6lJjcsQZPw/orUhB
angJlDJBY5HjpdnEvL3kGWQiSrz0ORgQccbDG3R98f2+RQfTJ+CQyW2e6Cj94/cWx8QT0PK31WAI
kmOML6v8tce08ZifYp4AKO8YMFGl6CXVWKsexEkrIEshNKAyVHSHgrd1v2aIH74Vi7VJ+7YXjQm9
gnmJnpRZfa0glq0tmjtV6nFaq1MmlY+yltwskh5zsmFONGFni/pOr01ZwFbW3fRclPKXac44Fztn
G9mxIlGOWkgQjJKjp+cUzIqSvyjBvrtzThaLnDBzYZGaFKuQlNbq8q9VZFjmMFrG6Cc6t8rHs8aE
jVqZZnVVcHnSEXiApr3uprInweotmquAuOAlfhEtqK4876+St5FM/FjiGpiTiK7S8FP5JRqOEhcJ
wPMHJm7MlaDpcoqQONmYk3IS6654Ibeqld+KFsb6uaqtPHtM2NDncZ3TAjf32B+X8Lsav+3v2UYb
4+PhYmIFoFlCCoo1LOi4AClLe4uU/HIMiIvsbnYxSxBUr8offiomdADkjkpwOEiOYt6MxnPRuXnG
uU02yokfVsY+dMJo6RK9QXjKD6j6emCOdgCHdfpjGyjQgKUV4Cm1zQMPhMv5ZOyjZzbapqqaQXaG
YTgYeudBJYOTGfBuZhZeEffaqkkkoiwTijfeg/OvtVXwyC1ef1vdCY7C5a2jfrBzp2hMLkLAaK80
YiU70a38SKweaqbmiUKLffCIllaHQZ3+nVSOV1fhnGoWejENyYwJulp2IJ6tRp+0/iTyqrOc+5JF
W+ShaFaZijxLSFM8/Q9TMlqillhKcr9/2ngZHTt5NEjLkpqgccGEu+GX5/g+v6fvVNOlbws8+f0B
TFoSHlT5S2gnHi8xoMdq7yMy0UQtcnmM01KG29BJWdMdPNXjV9Q5F4DGxBRpDidBbrHK3pggt6UF
hBBvrRp/FSar0HgMmLyXqsZEk6yWs9hE88CJz7TvIvqLHQXNsbHR+00t8alE9YqqISeGRd//Muc5
wFnuLxCNUU3LEiUzp4rtsL7t5qOofhvyz9Prvvfw3lEsLkMcsyhqJ1w+yhNGPCEs3ajWChmVHASB
FIiWj5y8gRPKdOahky3hCo0JoO1I5Gfqa6dyoImcs83qfahdMi0r1a7WGjxAh+4sJ5NTVlzGSPrm
2/F7FqrRYHxsNjNkBhfGSA2PXtlCvsrr9HASfRazUdaVQWYJzk91vqYXXKUWpepVQI/3O6WnD3cc
i9sQ1GgoExkfqKv+DqszFDQsbeR1xzeGwz9aYcIG+i3iTDur75UnOk2TuOG9YOcWmK482miJ3dDd
93We5zEhxGhSI2npLmo53mZlcd8nq7NvYvsShcyMquuKLALND6+5et4aUxQ1k7RKlEM6PdRQ5w4P
cQgSrwlRERPnTxnvANNf/MUPryzSVV9bbMQkTRcFq3qYXMkhp9TTnPUB3U17flmCxd9fIf0ue+aY
hLjPur4TIdHnyNV9pD/HeGmKJ6EGMU3NCRQbMDW4yNXKmLxYiQajayU8bxeMkIBPJQmS4w/THj5L
R9EB+Jx7lW0HwyuLjFPmigZishEJCcofUL2fg+RdT++dnNr/7wiUj8tj3JGINeTVYiQhIbmtwpt2
eNv/UtvVzqvVMFfYIq+6NCTwxTFxoOo9L+40jZZZuaCnikzL6GwFGKN9o/vugZYV640pFqXiWK+j
36Rfk9KZhptZv11U3pNwM+/4uTqctY+WEkVbmrVYJJSSaSMOU2GH7iAHPNwixwtldsSoEnpBLmf4
BE2LS698ql/BoQjy3PyY2+a5vOElVJsX2NXCmBAiG8Zshm0qO43hxMjBp/pOLnjMa5vfSQXXK9W/
MQj7oFDWMJ8zEZXwQTddAi4d6dSvrS3Nq5XN3/Z9YnNBV7aYG79BJRqqN3g0rcQ125OGOv9vlY1U
hUhAdJkY0mJcncxam0lTIzvSdIqSb3IXdBnvEt4MtBcbLB1eJqxaU7YTDQ7DJ7QQvDBBag0iSFcO
EnT6HB72Z2PiFBHiyiLj4nqz5HE0SrToEQWlo7rdTepEwIhr1nCO0Xce7ckxPNp37r38IH4FC+D+
p9uOiKpmEqIRzCKbTERMoDs26TFiiBksaHhD1+VGiawERJijP33lvcs2b+gra0xINLo0EiYJIRH6
0t40tT+ajIsI2qz8XdlgXKWZBkUxYuSHYr6+UplsKRMttSe2QCaXiKFVpPpDqjT+LPAE57cLIz9t
g2r5Y8zKMkGvhwQfdLJziLQeYls5za8CGMmSZwwPewu4ltMHXjt8f1cVNlKmWjampY6YLLbAOsXJ
uR66r3/kJyDW/7iyXpF1eZhF2HgY3CSQgjGQv49H2k7IIGHBc8vts/h/bqmITIwkQmZ2E4rfDmgA
UGrv/NjRXdD+QX2ZSsbwmmnbEexijsmxCqjFQHikQxchyR3DTF1llu02rjmX53Z56co/mOSK8tEY
g4ZlTSCDokqTodMHIPq8qzCuP3lUamgqrfSFqyjNOeeKyORa69DG0EhTaXNSt8CZhHQc1LPeP+Si
sb/vLbztZIKKKqzduGg45kN+JN2PfnXjlOOQGzKaNHZePhkTStY4QfszxVZKd+FNeh/bqzUG6n1i
h4foBuJUJ4yg2KuLwVEvvmm82FXeeKon3M/JhBpSQyrcXGk6+Tn0C7f6QTu+zbfFay0Z1PGhrb1E
XuLxoihne9/zwqsXQdmLORGIjuK/DL741B5kjF7zfJVnhLmb1EFS147QRo2y3unql2ocz0SQvX1P
2X4mElExJU3WkRQxJ8Jc22ioU7gKvQIzd35tA+OgHcDLDW0VyuA1I3D/ZwwsXOfKJnMWtLhS1sbE
RT9JxIU84IMZTQ/769ouL13ZYI+ArEaoLiFhGb36sDryrYb1/dOO7a3RTR9B0HFePIqDMN94L4/N
b3dlnD0behgbgEzLDtJzMsSYv75NwXuzv8TNW4cAXaJrogQwFhOiVVlJGqVHg56kL3NySDVOsOT9
Pv33Ky+PmkYvJhGv+aL5NMt31cpBAPF+n/E8jFLrg15TIn0lO6dZ+5RLovtnW8Q4WprpUh93iA9K
PPr6agb6YHBCLf2UvzzXr74C42dxJ0MhSKIAnzDK0ACfLTkcKRbfHsPFbcvikAHkur+s7TTnyijj
XwZk66BqiJKwDLUnynBE8VP9K8YMtafJAQmqVb4QjCA+c+zSJGNvsUy8RU3GmEUVlxixJpcS/82Q
oVYtgAwRZXkiyRz/YAEoeirJca3h44UDyF5HKFNKPG48ngkmxq6NEqZqjRJjl93Gxu0kciXqODum
0n+/OkRmqdVjPuFLAW8CaWvaN+hP71I+nuBw4VfbcednSGDpaass1sA2j8aj7Iv2TX5fooE2Rujz
SDbGEJ8eIsTBP3MJFm6ikRqlMRMme8TZAm6Y9pZ86JzuXII1PZ1sjr3NxPTi+ixPrR61BZlzVCVE
XzzWh87q7OylDMD30INlJXJ4uT1vS5kQAlpcuZpkfEBJUm2dTJCQkyxwZfDWte0ouqwphAoes28I
kLONdVIip8j+nu8o8VDkGocmB4Gzivcnr+iyHbUu1hi3LNYJ5e4Ft2NfpTbmUfwY3N71FGoWPOiH
kcuuGsnB/qfb3smLTea+EuaV9OFA357Kt0a0DRI7TUKsPzNCT/zVeRMHMys7E9s4L7Ol9LnXq4qv
jhNnLf+SNl0WQxd7ZWeukyRaqeAClayHWoo/QuOvQ5FMeRBBT+hQ/j4govcXtx2uLkYZX2yldRAk
acZIneyX6UNkPu//Pu8LMXfZuojVqgw0Z1LPqCqqIR9Stf1sIJc1MFcXRD+ayVBieB5Ivt7Hoo+R
T0fzOzT+lEf9cXobPJyyxwydF/IsBvEPXXH210nX8es1dvkbmGusldOp6zRUCWZFsKP5IexvCvOL
NhwjLmSN88nYp4I5kapYFoRHM4hlC9KMXgwNz+mbBhqC5kBs/kgDZ3HvczBXnqlqTRXWPS0GdqY3
KtNRIulZygyvN8W7uM0P+3vJ8Zn3d++VuXkeByJQlNIc+nl1rPOjln3eN7FdZ7/4zHtP6MrGkht9
qkYaLdOBxwPpTg/MBGWL5lHr8RZDv+aVoXoSRX2IcLnoyXk2cZU9drwGFvWtHd97DyxXJsgaAUkQ
EuyX12MEKvGhzI6+Fa+0ud0nu9ozJlbUJBWSRUVeSpvrVEw5h/xoG7xr44LbzuJt3fZb/MogEzz0
CAqraoPnCH1w6Z75dQZUoQ2iwz+ye6gZuaK1BAoHnfEvufDPw/zOrne1oXK9UPo1ihg6R4mtujlY
TZ3ic/wVqDmAXu36pjtJ32uf1+zk+QoTRNJUUFcwAlGtJ3QR/pIUrx058XgbeXLZ0/dH7tXaVmGN
Ysjf0ORKoghiZ/Wgan/q7ORBS0FNmPjaE/TGjxhgSp5aX08t3hQu76J7/xOv/oROL8YoHnAkZJ+S
3KeecKvc6o90Yg+1TivNLKBveDQgm3uriZppEtUwdBYbMkUg+gXXPWBs69uU2DHYfaPM248qm5H5
YoMFgBRqn2B8DoDHUfmuGbi6y9bdt7Dd2boywTwvymrCLARGucHsW4OPLOh8we2PQmfNRxSMPDGQ
oPbCicfv8f2XAHNllEnthNSszFwCNnD0okfdi47iIb2VLQCkHV6ZY7uoeWWLSelojUUAYzlsfR4d
CsgWbKjFQwnjt2vEV8aY4KxONQa9KKAhF2+HqrTq5DjJnNFp7oqoZ165OziLS8mgYVMF1guv6qdv
oy084J7+f6iU0lRn70sxIdroYm2IdRRYlrKy1+HUp8dctGMjsqU4ID2nvcazxsRnw4jrXADEyzHE
wirT5x681uZbLzxpfWzBUTkPGt7xYvI8GUwbbVPCNZTwWBoPesKb9uEZYOKvAWIGiOTO9L6Jgvjb
GlQAK8c2HQYA5+ZrahNr4THO0y/y6xdTJUxxymCKZKWJSGbMktSADRev0EO2pLYkHkWxBFsIr8Sz
mcVpF0vM9uXyivpeitChC6o/NIVVQVVwkgZnlJu/1EXj+P1mVnJljtnMRopJ0hJ8rfRAe/Aj6LIF
/3d7/Rc7bE0nQqezixNacHHbQ3sXuZktPtUBFUGlWDjlvuc1WLevkp8bqbIxOMyNMAnx6qzVx0mV
rLw65fH3/UDPcQu2yJO2C0A04C1ysky2VmAY58Ye9Bsz4RRbeGthwm1ZdzKkhnFlkRA6M89t+CrK
nDuLZ4IJslMbpkoSAa1ogOxVzvxOKpx84JHrb1fnr/yA/hlXYVYipAfMNKRjkbTnDdYIcN/rAfBA
9ujqRwr4bMBP09uZY/KvLd73YgJvnPdaKvYAYk/2+M7TNp+6R4DNT8v93IJkenyE1lroFryuKm9z
mRDcKbHWRCmKBh3c3Ig/FXps5Q2Hfmo787/aWyZ0hMZQrtkILwn/Kg/oFJ80Z0S+oR8V7CY/CeBt
JhM6QtITvGhgTqxP8fIYRuCsOYsiT/mLY4adJ4owhD2bCcaFjQaaW4Z8MJLlFFaJrycR5wxsvzcv
O8jODw1jViitjIt5NA5FH1rSkliZGFk98QwoCWgvxupFCScE8xbI5G2rlNXTUIPvRmiPKrijBw1l
xpfIaJ39YMXzD3auKJGnARS9KEk0LuVqydzQIbfNOy1i7+sHnjr69j39MwATJqJkVVoO6YjN7FXz
GGvGMc4UTl2Mc65+oVhQas2MVLypiXGUgbgirjF+4uwabxn0811FLC0FPiEVsGuTLdqmRcc5zcf2
VOpI5me3dKeg4PGFbT//rvyQiRfZWBhqbWDrShCLGzZeEYf80B6UQEB1OLO7HHPktAwCHjsgekub
x1XEyQpYdaJIliJzWik+9NgfpHeNLjp5wCtGb2+tjoa5amqEiMxloC69kUnIrJxK9hf5qRU/73+7
7WVcfp/9dMsQrXkIqD9tcQ9+5ks+BTLyKiDbXngxw3wts4lzWVY1yQH9w0HsVEyiqIGuEX9/Nbzd
YsK7BkJlFdhCOGJ1K8u3ZfaHv8/Ec9TPe6OqMGQrp2iO1/Exi2WOCc5OsUXRDmOZuqZTeMrsitG3
Dh2x+XF/l/7lIffza7Bl0DEykqKiz4MOUU7CEFnVAFUnYaSk8OIGRYt9exwfY8ugdawKeimhFPSO
JAT91T8JNLesR2+BX18gl2UxKaASzpK4RmhH/R+fxBjUgWaZfuUNAa+WQD12zxgTujUjEYyGUjYJ
eGvLCx6l5WBLJHMF+SZaVs6LjuPYbGXUGHTBUAo4HhTnV/NZ7p/2P9F2pRA8dv8bZ97//SqETxJG
fmQDZf9RdYvbAZC2nGKUJmdwyA2dcs0RxfkMc7x10V2+MivrZb9AsBhw4/hG0B66/Hl/XbzfZwLC
uvSd0gtwiVWVPFKZeJTycBTbucll55iYAG7OsEsNXLCm4q4oAc6mrUdeGyd/dorYeqe2rlkBohvk
ku8XjnZYj8OBr7jCiT9sTTNEfYdAd4S2SG4m80f+P6Rdx3LkOJT8IkbQgAR5pSmvkm+jC6Mtvff8
+k1odrsoiF3Y0Rwm5tAR9QTwOTyTqd3rrSzISditX7Gd19HjxVevknmyigl9Lp8eMzAoZQpwPlvV
McG8Nailo8eCoar1Su1FvXk8TFP2Ce0NvGpi5AjJWfWCg3IenRIzjTXADEFOuxGNbf6l2PhHMVSm
m4tTximN5qzCKckNOYAs51ne59/YhlYg5GkWma/KpQnUDEIMoE+sczJ5WAs+9McUzEDzuXGLJ5zO
pfvg9mP1AwqToYTKmslvuylzPNDIBGxI5fdOomI61QiO0kQ/4vwWYriLVHUlUowCw1BZ85OY3+pG
hKy8HhAXEvjri7qgrAfkDe2mPrG6cG93mwwtyMTNHVE4XLWwhTAu5dKCOQ7GiM12lTcyoHfiXsU8
1IfmMBdSOM8agPy0Lxt4Prk5he2x7iXbakqBT1p1rwshnHutMyCdKzl8X5XcBeV9a40CT7Gu2JQQ
ouE/pIhciWqKK4NkAb4MeN/nDfT7hwawEeNOwXq4HZ5HENQmj+xpdj1urLfiF3JZrrEw3q41pA67
qQi4YC2bXeBIu5PHpsnYeDK8vMM48wJU9FO72o83oWcG9od2cRZ/A5fP5OYMpPQO1YMm37Z9Y4fK
rk6+Xz/o+he83C9nW3KSZjSLUdOXEt2Rw2QzpYbA+a4XtBbn4Kyr6EYlaQNELlZSKu8SL74tN+HG
OI07Hysss1d6QC94KFxpHwGR70OTIQvxnL1NCSlCkGmhGD5h2pRBx3SigPa6N/wuoi1kcNZG20rK
Wg0L91GWP4ImYhPHumfEMzqAwO13Gmk4qAH0V6t/mZrkaT4ltgT8N1sJetcEoxONe0cLLC9JLZeG
yeDQTrf1qiOOVflbpZmPxUieS2M4xIZ5V8TmXU8z4Nv9ALMi2sixvAdBnONT/WsoJ187v9ugIuq0
ZnsfW8pvEtHPctiGKPTGtZMWL0UandKodGjbe/Xoh64xDHbXyLZSaoE71LVLunxHFaxQUCw14aeo
HzdOFcZP8dg5Wo1nQo5VXRtOxrOqYl/mmI8uutrRSuJIarcvjc+FWT2bWXhQlewZwHleinppQlu7
9fv761q87lIvWsz5IV1DKTatYa2zdTuplT20O7MRFJiFrohL9GQCWkaVgSroNiDU4IXCW/Npvm80
u/aYHyodI7Clp0w0tiUwUb66FxlK15K2RxN/epxBKFUmotrr+nzCRX35ol4/ZDXAkFFyZhNb7Zfo
zHaiZ+wGWc/G0+hET+0ZHfQ9bOf6d1uvt2EylmK7w5QN/rUb0LhMQOoELIxqox7oBoyCz2gf9YfB
VTx5hwvVfgpErubrC5FcRAHBGm30Am2WEsgfjNiP7e9gNu0sf2EL9BiGcPIbUcz/S4ZxOSgXT+RU
STWLvOKbNN+IkwBtEO2dzv7fJ7cw+Vx9cy9OycWOqZ30IgyBdUhu/PsWMyepG6OUOd7rDyMY0KO9
iSb7tMPOXgfAtetXLLphLqbMvpxKaH+DPitEu4y0h8CK7LBBqX2sBaLWk+zFObnY0ql5jlYkynDK
LcOQROK7M1x9a2xSEE9dP5ZQFhdIsqCXurh9xY9kWUDFJhYAsIb2mXhEafWJtDgXF1BwgY1uWuhI
g2qzda3b2ZXsArsgdoK65uDGO/UxumPohmIq5PXH0kI2503NXGla7New0Qxz2zwkXvuZYb6zyWWG
zGk+hB/bElyI5Hyr1DXEqmL0WKns+tmpkAVpjkAl+cfzpOUhuj7MHBL9qABipM/nbdupzz4JBbFo
3V3/sXT+Ad0PhLatAewWhX6Xh8Iep3/PQ4wVoctlvXs+S1iYzWV8n0696eYvUnqIxkjgmQX+g38w
h1KQtSND0Yr3bDYHWFNAPq+Fs9ZMjd/nTZfL4lyFZmajhUoa/H86O9awsaL7rJkcK3G17um6+YpU
gPMUMxm0SEuRBsq6/0Dz2FOHOHPKRtnqcisaUVhNSCyU6y3VpCrhOTujyew7I0Bdy5xvp/BHVd9I
oiXD9aBtmcTSVQRO8/XfF08UMhrNOJBXFz9+KWpb+zEB6czfK+c8tdOjjuEmhnAtnqJd9U0LwZx/
GIOBmkOLp+WkPKX+ZsZMsn+bxJodmC9q+fn6Z1tPuxbSONcQ4uhVP2J2svF6t3P+2bjNnN7O9pED
PhrMU0Wbj8Xri1TeYegmiKTLDkgj8an7rb3u+JK9dh/c6Y54IHXNZYCl1tIUVSOWwtN5tKpVNl0J
bZmnR2p9ngvBNtma6i9/nwtcFZYL9I6iEoVx62NhoSYU1N/brrPj0vIEn4slMrxFL2VxgWsABk2t
+ljv02/ZTOSMsTdlW+xZne1j/fWlME4Tg4aGmaIo8ITTbRJEdm88+eF2gDFcP9UrFPW1U3FK6Bd9
p2psP6PMU8U2i3pv1PqOJNK57INzkuReEWf7IvZ3ZKzOwM/C+mt7F8zfEAl2ZdKeMoCfBFO+C0PU
1o1mExTmVoswslSNtmzG+7n8MlJyn9LaqXysrUvh97TM9jHNNlKd2SHR8OqS0hf06hLRJ2MZ75XD
8XwhVo79/HQ2ATD8Og6NEcyjvKfbHFORIjApgSbyrCFJqOm9riPfx14mrR6D4gmkyXMoWi1bc78L
vbCYki5cY9PRUZLDQXPrunH6fLT9pHFqMUeI6Dhclg3CPL2JfbQ12ajOdBNgbb3cadQGocGGzVfH
L91uHOxid10dRWK5qEnMWAtahnqnSic52PslAK/9T6NopGotOFuyrgEAVDapzg9DEL/Ry1FBda+t
7gGcbuPb2R3W8odTq+w/cqKLKO5E3WiBbFUHUThVT/74tSE/GunJ6gRS1gLX8kBMbRZqEfsl+CyS
GUW9FBvOsuwmXboP+sodUK0BFt1+zJQP1K6XIjnXO49NKNOYAiArALo9aRwSiAbCV/P1pQzO5eZN
2wVRivAR7ueN7GGS2om/s11KxtutODlW1cd/z+hqakuZnOe1/CQfiliGIY/Ws64NX7Te+nJdJ1YT
nKUMzunSpFXakW3595vkwQBKf/45umGY4eSxc9MHNgjnO8p+1gVV7dXH+kIwD7SagC6yUnM4xHhv
fWHQ1uO9gX0J3ckeA+HEHTvFO++rqCpQBnSDgKf7rVJGY4zOA8M0Ww6StOIX5ao1X+TwXr6Tmwh1
WGjiaNl56pADJnUx3hSG2LjqUcjGA2/Tbi232gl5a5gbvHJE3utXrVz2SYLV6Pik37IZnWTr5+iw
dC4b9AetkWCce90iFmfl/H+GskDRl6DpmA71fnj4p2bvu70zT3azqfZMdcbYva6vq0EH35DqCiBo
DJ0zQ5LlcdQRtNCr+o5Upm3Gm6wUwXevFiGYpvyfFM7wJoxmDoYFMN6+uM/lZN8r44b06VbDPmxU
KI6uB4VTkdRpx/xZYBjrKnSRzalqHYNEIhsREEgS2LN/W/iHsf8ZTY+1tLt+l6uFwcUxeROsUl3r
++bVpxXH6UAOWJ92rQcjtJMnxRO3vQVH4yHJ8lL9XzQEcAnW/SeqfBqCnZT9NgwRdNxqsq+qOlqm
lFoaD9I4RjRIgLIG7oh4I7dfVaGA1ReTtZDABVOrrfKChLi74TBv0jtW+SN3Ger7IFjQvBKbgfQ0
wOw+8skWYrno2hNikHFmm6PoQes7fcPoFfyd/8h2+KTS/kiHc3lMLrQWRMnndISXnodNHh9M7PGI
GL7W1XBxJs6mI70ytL5A3j/cty6D0cme62PzRd3gGegMQnzLVReyEMcZd+lPvRlLMO6xHY9SFD00
OfGiWbTJs4rttrw6zpALvEBQD8GnGg5oP4EyxR2P0QNrygXPA4DAUgYl/oM1OGXMDmixHQhf2NeP
CoC+t2Ev1MeCJj664KOm3aI3dQtzP+qWaJ15PYn4c6XvsAMatS3rQkGKPoDsBw95W9lZm2oLlFLd
7oCIjc0K6ZSeuuNHureWqlumJusKpbxHweIvSiItJivl7jkqTxm4EFJPYHKrj+2FDC7O9WWudkmD
mD5hRSDzxl2+Y9ycgIi2gS8hMnCRNBbmF+mz2VVBlqdoRAWpLb+wBCLeRNuY2tY9g0QVjb6uvnIW
h+PcGNVmK25MuLGmDPCpqF2NOjamfsWgtLx+j+su+fKpOM81T1JhWgzqJJk9pY9sGfzt1yWsa/tF
AuerUokWA+hF0KCQv9ZkV5uPViH4PK9oIu+yrMV9cb4qHUneWiHS5VifcrtqwztNwibW0J9kPzw2
QH+wjRSckmqyAfTqUVNyxwfHatdNnya9Phh+/wISwF3QdbuySE5aAshbFSsfU5TZba15uWWUdmuQ
wM7kz0U/ee0o240BqkpASYQyHog0ng6ZjipdHuNp9WL14Zaw2YUmPw1W8Mss08q1eiO3qT5je6YG
WmbUOUkTia57NadeXAXnR5WaGgNAoVgCH6F63e7YIrl4OPsvkfbyWTk/iqEVOaU9VLTG9nG4z/cj
XIy2813t3GEJn03UtttOkBut2wUappasAjuVhxvN/BA1III1JPRMO2OToe7VxM+l9Pu6yr4uh7/X
pz9yeMhRLSpVv2bZXm2BHWF2u23xKzkAFNDuXMqmxO3S0ZwWqbQosq/b40Uy16LNU91IdRM+2wqO
5nSWG0HXcF09Lr/Puc0mMn1rql5pqDANeEhAQcVyFJEDW8/V1YsczmHGzSD7dED2IG99LMzOO3+n
HQIMlYlfkX9RxYsszltKzdDolO159Bv6BXvAG/+g7YJnq3SU37Ibe4A3ehh2lqCyvOrXNNXUiWVZ
aHNwPiewgFqtzKDWNNRxP2nGUxlNX9V6/iTQxdUSJeZhLNkCtLnJI/FVYCiblaLAk9V06j1bwpQf
5R+TW7i5kPd0hXUctY2FMM5ZRy31Aa2PxLLF1BfM7GCA8ofi81Fv2ige41phI6MMJ37+yLrOUjZ3
oY0P2o4RRu/W5reuOmdp7/jzg+A2V+1rcUDOPYZYYYiNEbcpY+52Y23m1mbTsKNXuPrhHwYvEYfM
uqJcPiDnKZs0DEngw2llxbkqnrNmr4v8okAED1oQDTPAEnR8tjJ+ySWQvZ4bw7t+c6uO43JxPF+F
ZGZDmAbIzzVsoCnqiYznIRudlj6Ofez4cmzHNBfE9VV3v5DJOStrwBSH1BHwXc/ntL+Lh5cxvZtE
TwKBSvCjvHMdJqTOG0jxb6zi0Pnb6zfHVOpdMFmcgnNPACKt4qjEKTIA1gXoFY75oQ1u0uin2Xgl
hjuvi1t3vQt5TFkWuWo8kLLTfcwctht/y0p4jJwuhs2K53nXA+VCFucvimqKgOuMWihQsD10+7Mz
IxVF9cfRC0z5NJtpg1L9DiioeHsLIF5ESs/5i65Al34y0AroDBA9JMimCgwSKl8E18mU7P3ns4Ak
YxGKLiUXyWiOd/BEkb9qt/52dlMXF3ozwBk2t+ILXT/TRRinK2qTp2nErMzoHqzwSbM8QxeU5dm1
XDsPpx69L2FTSMHAYGTQzlYl05ay6MGKyU4pUV+ePgQVg2LPnwvkdMS0+qnSWKZIH+WHyRmBVFPc
tLcjNpSC3i5nR3emXSDqg637jotUTjtGNTEzg0nNqh8Fpl4TLULP17FqU2Bvok/GRRQLCZuhtogo
jXVWIhBz7EIRdY9IBBdBdNQKmnhgWEbdlnbnrMUkrMCY1p3gn+viERhaLetAXYvritCFNU7x8HTd
jASf490wuxpnZVBji8s3H2cVI7WFh/TJnkW4T4Kr4jEXIi1WswiQ+q6fHwfz1BbnLhVMOa3nmxeF
5uE0a4waSyNDnGk31iMIAjYtuF98V7k3n5L97KFy9Nl3TFHxdBU2aGFHPKQmUDxBUWvgCssfZMsY
bkLXRC0Os9JgGau32p11JxpnXG8HLY7KOYuom5JBYRD2xg2Dl6+2mRNsi9Pkoo0gXBsS6QjnKPoK
ZTGTEaqV2HSp700wt+XlXVMIHKBIDOcZFFoFk5kg3tfmVtXPgabYqvZpwPLadZVfz5guJsU5BoAQ
jFU1QU4e3hXJoRqeWuvOp88meEV0UGDXj9flCRWEcxMF6fxq0vDmmm/1LypAZaN70wXyMJClGBhv
jvp3UG2vC13dFlloJT+iPU3YLrPYGqNW6G5C2rt2ND0wMOzqkPZ2K6MiHsbbqE49DOXaVnr2Z6yw
DPVZB2BDoFYYcwYlA/AMvtXRvJXbdgM6RPSRwtqWO3OwKy1Q/5vH5ke+jVxXI2OAUg/JYxPf0eTR
HAWPQ5Hh8ESwNJJaufdhrAMCHoCInOrGB6cRSOsOk3DFXBDS+WkFtQVoGakRgvqkd2hT2zrYCgBH
NPW/5FyAR7Gezf7Rah63AZv6gaYVyPgk5aepBm5XPGu+N2ito8SHgQp8rcCd65z/6cbQmssIg36K
9kstnxszsSPRgOxfEubLkTi/k9Vq6icBDJWNshSHwGMEnJg0Zh3aVNQqXW/QXlwq3yvVulEbNAWF
6xbPa/VQPkk2cE5vWlu+VTu8rgvM9AmzIUF45yEbtF6VRkmHOqr+Y6J8kkS5+PvfN0C7hocAMQn7
P/v3xZtDVmgRA5AePtV60axHBfh/1/2MSACnCHITZJNaBrobJspNYI0emJz/owhODWpw1AHAGZiJ
Wg88biW1reTfo069vSYu9DTDICddVWmunsp2ZqL8ENKbMgDS2vXbWnE/bwVxsSecCglAiRgq+gdI
Kd5Y/6g06x9j8UE0w/TeTN+K4yJPVpexpLMB46L8mWD9u5EOSvTv60NvhPBFDrBzDQhwgPqRq8ZO
sy9V0bhdIkJnFByFr3PoWg3uyhaajA7W3grqXV50+w7mev0LicSobw2mlJHd1E1FXJkW6O48YaoN
a8TfrgtZyVTfXhn3dlUzqoe5nhGMR1WfpnN2KLYgUQ0/jUhSS1TnNbRyg430dF2s6GycM5BipS0U
NSZuU33ri9GOyr0UqILsaqU//fZs7K9YuBzV8stEjhri5pP5IpmdE4MFqVfImfqWUwSaN8bGfTuE
X9JyPpV6cIP5jW+V/+/5WN7+GZzXIDSpQZQCQre0NB09IDeTVd2XdSkIuwL/RznPUfpAX5kLimpz
/W1Wn1Rhm+59Vvz2HJzHSCqgB1YKQD2s6BQO5xjMvn5/wMbYf3RNlPMVtPHlGe1M+ECsF6sOQGt1
lwI+BOtEuRdtUmVzXRsFBzO5bntW0qkvUySnfvU9ljdqNtuW9WgFQp8r+EQmK+QvFFKvO0R9CVnY
rNjTQXWIM/wy9/S5c60D2OoccRNOdDTOiRjhEExRMSHv0/dNi7UAQF0mx0g4eSU6GedG4nG2qjZH
Qjkn3V2kx5uhFcGBvX8svVE/k/MZdMIkbh/oxFWafWAcIjCtozikWeep2tZTZ6fJp+tqIRLIuY+y
DbIulaEWZMv6pPWOvaIBKy94Hwl8ock+4UIpqpYUgVmhS4SpJ4PeZj9SWdDRE30czjPEWTgmlQTD
nZOHOT/O49P1i1rpCb39NJxnCJPEV9sk018hzooH4lWAZqycZEuwh1IfwzObushu9Tv/QdStXHnS
vpXNOYtwkocg0RIdUx7Zt+qs7crvPVryB+UQ7opbtPGDjQhRUBRY+GlRqWp6XU2hijoKvmgnYkM2
Pxp2c4J+YOdQ1EcUfL93E6KT1ioAwiNujXoVAbgkmFoEryhROsgvBehqJsWmj9T2H7oZxqmAkdCD
ih2pYScs+DKNe1thfvPR3o35tSWAjVK8p8iWeUFMSIQ2fSiPxgn6gtWAeptus8/aXvl6XVNFN8n+
fWFrseTT1uyR9FbGOU4fK1Pw+yvdjrcH43xGaspYChggQH+MztFOO2oZ3m6hi6XKZmP8MMBmx2YC
pJ/Wk7W7fraVR+pb2ZwjUeCrxpmm/3xCycZMOAgyWE+2vhE170Xfj/MoSRPrdW7g+2VJvWnm5DQR
IPEGIdDrcjvthHtTLHxc0xfOwYwTJUNXyMgXvddFZm88Bs8Mgotsso0f2KKq5ms95JpAzqtMaYvF
gYzdpdTcNWW47fT8GWuGgV1hGqguKscs9dtxwFL+kB0wcnwkUf5Yd6rdJfIxiUkCQBK7M+feVjp9
Z7XyrTbEWL4qjmYJk9IGJ8+z36kly3YVZ/exOjxqurTVG/9WqhRPzQE00cjbmqiTlwb0ZGb5gSbl
ocXrZrSwnGH5Z0mZntrAfyk0044ky5ZCbSulo4tFzi3Vhls1BjGKMWFdNNF+hkHzZGT+bagUIqCC
61b1blrRyLJGKzu8WVXj2He/CuX7dc1+BWj6+9d4N6ZYEkMuBy1mkZj8xiAaPr+5T2/J1xm8kdXW
v7MckKI8tdvc0ffkc3oTvoS/olsRTqMg1hCeSlVt5lLNCLKp5DfB0ApmfhzJCX+DrcJjUAWBW32+
fnKDKfa1k3N5lanMM+0qhbjFXHmWVN4ESbMvAvA0y7pbB+1OrtO7Mku2BTrHlSE9Ni32rML2IWqM
L1Q3bLTw7sZJsekUbvM83mCR53OqBKdWwq76aGAcYNiP0uCoSeH5FT3M2rgZc6l0prLf+llwE+jz
weqp3Rk6/ojCTnv9e+N3s1saWOBNoqdBmj5LpZ/YFgVSi2XGdjUYblqYQA2Ois2Yki+EWrsyQ7N5
Vg6kM9wpKVon67XD5Puwh2rTA+FuDgw3GOUvPpn2IAI+IOa54OgAf4NyLuraTQl5GWQ82EIFBpht
BTctuGguMtQWMTXdnIkr6arthzvanBP9BzUn0aOUeY73X5TKBryFjvVn7otKpAqLRke6J+2MA2uE
Kyf0TEDs9sCUiAKcodya5/SmOPpn9eH6IUWyuUNmedcZaoLNjyAL7ZE4nRa7TbefCUhB7sl8JtqH
3qSXw3LhEDSKklTmGGwYUKyf5hzqQzBRff1U62+cixAu7vVjhZrjjGFplC/dyi78wjHD09yFggC7
7uYucrig18xq1UvDQNyq7mwr3k/xIDiJSAIX5uow9MfKQGUJT/ikehLXSP/iwS5n4OKaPvfUorLF
0Cv8bXWI3cxpbenFfCW8CT22MXb946y/bv4I5Ockk6o0+sTKCbarXcQGHzMY0yS4NtGpNO5dnfnY
NQXnAbMp9RCBsMh/Cr9T7PfhSW3XW/Iw/+teOEu1LqdSYeSLPDIotRzEoMjIc/UU0xcjebh+awKV
5idKtHBKgMUFVcsyxVPCY4ZqOcXyTWoKAoxA415XuxcHGcKimlMdRcaZ3hTjkfz77szbi+IcQG1Y
Sd+2+Pxl9BCQcyHfySIRAqemceYfTXGamPPM0Ct1jBdbGEEEv5AQa/ovldLLN+fMP+piRQ8l5KBJ
kD9aEihetHqbGfJmbjTH/zR15H4gErretDrIEjhUDWwCDJOETNE6mpK/A8pR5v4nPeFnMqYqtIKq
MwlQ0mqna15IDcSb5LYjInxVdrgrUYsfzlAaM5/bHrUQufhdp08leUmGO6X7pliiiT6BRvLjGXWK
jXEk37DlGo+m0SB2WYc//tu1cTGYTioBXU+pu9WAvdmOHqI5eMiJeZfJIv/3l1rBH7XhZzKAX980
JTYE8LA2gacF8nZWYCeADGIjGd3uI4Txb2yOJzr1BzkGFR2e8oxrVwLgfARCUMYcy7DmRfUX0efi
rC8c+pjWY4mQBWiO7lMn/0cN56wujwra1waBp5UAgRvKp4BKuyamR7MNBVMfoqNw0ddPtLibO9yb
atzReN9NAqcuCIU87E1M5ryfM7xiIlQ7kv4+nu5DvF2vq7bAUPlhC2AdRmpn4pFI/MqesBs0WbeF
tJNBahqXooef4ET8mMRclkUbMk0jzSmlhzj7NUo/r59H8FH4KYmub4asY0XYIr3rNIC1CjJUQaTl
ByPyibal3OH3ywkZanmMpAe5xURK/e9HSt5YJT8Vock1tu0aVMi7dpMA0yMLzikK8tdva+2DIDEh
eFABqu/dJkA4qHqljECM6vpvavmi1je6CCZi1aEtZXAWr1q60mD1CfNzwCvdD9tiO4ApcrZbT3HM
Tf/sO5WoIyQ6FucESq0d/TRkmXfXfjbU4pRggiiK53+/6mZoy6NxHqCxkmpA2R+F8uHYpzeVvPlv
n4fLvsuxq2JlRidQTh+V5KkvItvqvv4nGXwPnMRqqYUFHICSOVmGNQkvbAQ2s1osXtwT3wH3266Z
5gQvLvlQPLB9k9IDccWGVW4jN/t8/UCr2f1Smvo22a5lqw9SCwwJbFBqPDE2y8yxvMo1gC4MuJJb
Ub19NdVbSuTygxDI3TlW19hshLbJduWjvw9+MeLd9huIKz1Umdz0RhV50zXXvZTKXOEiFy98Y6IZ
S2St+KHVbi16k1ePavlV6zKBHq6lzJpKQa+O+qJi8JThkq4PTY9+LuppjEo22YLpGhuAIkzINd+6
FMN9uImOXUw1AKemmO3LQn8zjpJdpj9q/wMv86Ug7nsFRW0lSo/zNMUdLQ9h/nhdBUX3xX0Za8Kq
YUxgt2xjUtlF2386gSLG+HUFuHwW5gYXCqB3ZlrIQAx31dmjza86/VWj/xI/SsXL9fOsBdXlfXEu
3AhUTc2SFvjcKjotWbDBiIIAZUT07TmX3Tdzm5kSWmR9+EwwwumbiUPAWhaoz9fPsh4bLpfG+WxZ
xqp8I6H3mGNbPUIs8opW8NoXieDcdjtWg1/IzB3kW9Os3DKNbKITgRILpPBov+qUaanOqug0yO0I
tCnV5ETCIY4VdAMW4/7c12sXaaFkiZYDNihiecjBwERFZyfnYRt4IP/YzjUAVEPGkX33yqv4CvDf
b6ONaAT/Lw728kdwnoFYvh/OLVxdpdsMEEP9hvFXR/KmO/1GvhsP0VdjZ31V/tt3fM1sFkdvmizr
lR59cHXUzhglOPT+Yypi0xDY1ms0WwihAFUDCyIb4ANhb/xFtz5d1/f1/EuTATkGTgnL4imOuzpJ
Q6vKWHAq9wBXe/1iukcQDLNN/EsIbLCqlxd5fEKhzdnY+DkK1owPvAIkhmSzJe782PwwbLJpt8Gj
LEr4Vr3HQiZX0LMAhD74FeprJjr69HEujkGPTptgBFt0Mk4LEy1tqRyheiKVhxTL28cmFrTVRefg
ApMkBVHbDzhHoA826cGK9RjGqlOIamDMyfHlGW1xX1yAwupMBXwltCtr1Jy08ZMPQwq3vnWboqZR
GM51FRSdit3rQsXTyChHWcUY06j8HrTKrrLAGcMdwcrCfxPE/pCFoKroiy7OoepDTe10BLdE6tut
tpE+lJgv7o+LVmYy56ZZABJxIibQj78U6Mbmn68fRqRtXKDqpMFSiIEokhMsLvjmbhgAsjIOgiqG
SAwXrFRMSXVxh+dZYp7H7KZRf6n+B+aJFtrGz8uh3ipJaYeRm7T9HJdnKf/2n26KH5NLaj1JhgAh
Kmg3JpjO4/FrLbqm9TfM5ZObnPET8K5ZGXuPh3sGP5BtezAVWFuEwP8Hq81qZkcU2dDwMNdlfoGY
5LI6y6Qgrtqndj/PxwoIy+bzHBtuFpfe9etbNc+FMM4Z0EIyozhHz1gGonxUZbsEA41xEIG0ighe
gqvBbiGK9wR96wfBBGWj2imK7wbyfP0oot/nHIChFbk1KmwMo5tvJr+9KQcRS89qbo96iQYACA00
C5y90LqvZElBTzRLM6+aC5CTyIeKht7UA+E1UZwwtr5pUypaV1j/Sn/k8ulermWY8/eRJ4xaaEvy
s9lUdhs4lvXz+hWK5HChFCNjMoZyUOCKp9/y4OnptlOdgIgAdlbdzuUaX81t4ar7XtanoMZ8f9ge
2vCr2h3GcXv9JCIRXDCNocJToWCcO5hcIz/hXSkRQYa4GkcXp+BMR86CuJlTlGhnf3R1nZ4yyTqm
wXCYjNIpZt+WIv3h+qnWVfyiB5wJKapkdXJp4NU/n1vpFIu61uu59uJMnA0102S1iY6CEOuPJV7w
IuuOcgY++Fc2q+g7U+38lASZ1bq/uxyK/ftCG+Ku0WJNZcoN/FhSTq7fpZ7UjHYyfAln/yMhb3FC
LrLOQTdQ63WsGqYUdr86GVgQ++ufaWUpC+8mgFdSLF5RbCtxR6JaL+UTa/n2QDGSgbTqA6aB2q3d
ewbgcYAkE9t+Zos6zavmuxDLnU2bpnokOsxXnW902W2a21q7tyTB6VZNSyemDBAQGXg1nBLKeWVO
oE3QXUWJN2lmOGpdbWIrEnyo9aC7kMPpohzpmjTJ/0ulQ7zUlTzlgRWfUIa4kUWcRKtauJDGfbI8
nCo5Z2UuVjjMHtiOJUNdrLblsf09etqnA0O86EQvphVKL6Yql9vkvpmCTcssHxFSGOAVOOqPrEBK
wKqon/8hikgd6VRhwSb0pDtREUn0Kbl41jZSHig+Vmsq7KZJw2Qb5DkVdmnX1fLPEfk2kzKVaVpq
HQYUuvxRpt3jUFmbsai3CaAjBK8AkdbwbSY9GTtFqZCqtZvBG0/gHd+PD1i+A3xYIB7yYwHx3Vvq
8vX4jlObKdOsdigoMYAjgu2T4KCiuA2It62oefrKcnlNFhfSio5OiZHiZK8rBg6g3vRTCrCA8UCd
zGlujK+W03qya+zU72Q32SQDjJxdfBZhpjOluPZ3cHGvhZkMVo48jpEQMwTiYSNtGanVdScqEsO5
mUQeRytkHVZTDl6mIT6Z4NQrlMzOJ+s70uIzdgS3vakLopHAJHTO6yhxp8c9hdgxk71eGbaJObot
zbfXT/easr2/RVMlmmEQw+LrSxpYWs1ZBbkN21vq99Gh3rHxa/koGr9et76LIO5zabVU0hCjfK4S
xndJlbhhFn+nCZizytEVHGo1P9Evsrhv1mDWuepbtBQBQ1SltnHotr4Lg/ih3bCSU7HBdqDge62r
yUXku++lNRiyxT0yep3/Q6D7f0z0rFv6RQ4XH4qw77O5R2akbmuAZeAJeKj2WH708OQUlEzWq3aL
a+RiQlhP/qyjNYeqnbIJjvlG8roYL85mb+wS1/eC74Lvtq70l8OxS16kYFWnmL3iw40poBohDoz6
BsBER8mhDrFstM024+CIIMD+4qr/SOWZYeYKEUcLUSwkW21T3QdeuzNO6TdmBMCDE4H7s0u7YnA8
m1TaRlI+tkjXaXxKyfPQ6uBsfKDd11H9WoZU8A0FVsczS5lq10RFi8kk2j5KYelNxnMLgJo+TjbX
v51A//kR4daieSTrrHeiBY8aeGlbf9gURvfYTPrvrpU/GX2EwY5sFLSFhF+P8ytFGM+5wWavGNMh
4+ErW/t/SLuO5chxZftFjCDouSVZLC+p5NUbRlt67/n170B93xQFcYiZno02imAWgMxEIs05338P
WfhuztHQpe1UkBFRdAlUQiKLWijpRaRkFGevEL40k6t1iZMMqSVpvN61BZRjSJlJYvwJ4KXa0S+Q
eaNwZ+1G2DXA28gAjpPawpMCCsfyMdmMR24Zmd7erHoqRJaIKWFCwWDLrL1ai01K21KnW+VSoXBd
2ulZlK3kl3cL2Eu0Mf2Bhs4FSh9t3q88VDfoG2WMDmb90LTILKiuqHOBhuiH1lZGVz5zLkXbeFHm
wZslp+lVBQEURv0ehbNsp05w4d12S1Y+XxWjlWFd1zk6p1AsQpHav03UW8P8QbRj37z0UWmt296S
25wLY667sgehEEjXVODHftOKp2a8DSOOefNEMOroCQXokzVktUXFNTtXLM5jtl9fxaIlz5fBXG2V
lsUiUVVqybRgQ7mZ/78H0Hd5vEWLb+O5NOZyU5W2BoQzHNZ7P4Gd4RXuFOC2al0DHPLSTr9LfvJg
cJeWqEiybqiSqSHYYp1/WBZFJE50COVMoy3K6I7u4n3r0JkwNBqs7+jCoX2QxphWkck+ST28wzsx
s2t/dJPSs7om4YRb9FwYw1LQuIWeDMMATgpLVY9JVlCBjhhD6ZqdIG97pUfl3NjFk2KDpJnzHF9c
00wYo4hyRiv0JY5NTDaecjd2iL2f17dt+ZRmMhhFLBpiVL6OgOD3XCkBMWjgqOdhQwm0uHXlBb/0
YfsYRWzkPBxbFZFjcvLvVdC6grv5R4METf3A51dbiIw/CGMirNzUPRLoENYnBz87RSonf/GeUlpR
BnZ2Iq/HJDXG9ypo/uzBG/lRGVmNkclWk0rbPjEq9CF0h8JXNkYYO4qYgTQDKIaF9jT5uaWQ/j4M
DKdodTeNAjszpEunqA9RYjylhur2Yv3c5T6+WO6yrLGkSd+2xOpN/RTGuPab3AKqxHZCKdoeSfyq
BmKCCuP0UxaiU5hfmiS2k2E8BGMEdnRMNAbh0VfJt0mZjn3nbbqp3zVm86z76NlqXvx7JTEeSnC7
eT7Q1EEkEkj5t0HckFx/qqbUHYmpW11i3AZaY5sZqGpV9ckLRBQuUHuOp92oSgchxytZrzUAdgwv
Wh59AzT9W1tFP8N2ejOM1JVIy3HYSw+7+Umz8yUjfm9XERnQAwG6FaJmF6JnHBBDe08Sf6WDgn5u
QTpIfXsgGHjgeJ6lp8MH6YzriWpZH7QYXYl5AHjnfqsIlvSmfhns0ZE3cK5v8cu60XL8Ajt90kxj
m0q0D6kYAsAqvJaZa9YpJ1bhWA87eZJWgqp5GlIOKql2fSWd4ijbrK9jUYQB6DkJtR1FY4cW9Kzu
JZ2gbbTP7xI03Rt/UJ5SwEn1lwD2ZMauLbsMzek9aIU88SbK/6AC/kECE2iNguZNXoAnapDcx+Ab
jm/q9KQNPNSpZQ2frYRu5Tygq2LiiTRFQm9wimPfWfmJopuVnNoxvVM++bSZIKp7M0H+MLUx8FZg
SuMRhFCW6Z9F4TGMX9ePfgmS4sPGMXebWQ9ROcRYkGqJdnqD4HEb/iRIrgVuZ49gqIluRCffN3Zw
6CKO3i3aD7htKfI7CE7YkqKaxqIeFLgY4uKG1DdBvNd5kB6L23gVwVYP9TzpO6lHVmbwt+2YOUJ8
qiUkuXlphCUTkkWZAK9NMw3CprRCKSoSAQSAjmiktkeGo17VnGzPYogwl8HqXtDKYRIgDImAEK2e
wi/dTnqsHZqALHJbf1zXjKWdm0tjFDDq+iIltJcTk/2HSAjulLywS1Pe1eOvdUmLjlvGw1YHxzE2
kO1jCItJ6AFVSWMf0Z4cgIhqtueEtiLDdYPxdV/woAOXNG8ukXFIWl7JIEnFu6zDDd++CdO+6C+c
VdFvfLRgHflNjWgg7lHFT1nOKKvSKUnppPTO2E57EL3biLtvyxNlzyr+fdz9URqjHLpRBYBmQs9e
pXzXJyeqfUuM/7VKfJTBqAQpw6ipKHhREz7p2mEwX6oKOZfd+sbRX7q2b4xH8kiI4dsQWYgqfpPi
k1c9rH//89MBqzA0QO2KoF/49B6KGiAJkRIvFHO4C/pthp5O761Jf7YFx7d+tqCPghglyzKPJPGA
QchJAPauMR47MxPtPMhv8zr/91zhH4UxF6Dpi6aZ+OgAiaMfirzJs3PMG1LnrYdRMXi1OOtqqJgY
70yAOipBaBH/ZeTOKX/O631cC6NnapTLQ4Oy2Xtem1ZZfrfd8/IlCw71oxxG08Cpkke5iAXRNJ6G
cYnwp75pHcpgqb7xuCsW1XqmdswDr8q6yDNNNIOJ4rkZv9UVJxhd/D7IfBA5mwQoDMwrS4NuVWaT
oHVq2iVJaYUjb+pn8fyvElg0p8BoREFrYDhgu5/GZ6m7JNWz7A3Wun1+9s04lZkYphEn7wS/82iN
bdQBqC9Xe0F4UAVpuy5lYVrmoxjGOgtUS82igBjx4O8SJ44twU6O3kmxDEu2EwCY5byGM97KGBvt
RhOwBXSGrgPPWn/pfbS3PXKWRb/xyXuC+4Vme1QkfRg1U0lQ9N4UAAglqPeCNPwqm+Ixb8YYcTfo
ijP1JCnJrmvlPeBofumZZsVp/TqEuW+v/5Jlfbz+ECbFIA9+HrfgA3H64hgjRuEhcS1r4/X7jL63
AYJjoB1hYj7OrEJ+iuQvdfZFBG/2+jo4clgOUbHR9aINK2Sa6l2g3gqASZ36+0GTNuty6H6sHBzL
9KcLslRkZovcoHkXTxdfitCJhj6Z8KYwnC7jDVEt5CKp/v+1fxqj/2kRap4MrJj3Qtt4EO14l5/T
s/cj+GpeFLxowEHDg/BbgN76KJSxgEKs9boP0fFBPS7tGfAQEWF2B8VRhZMVWja26/qofs4eUB4Z
xyimQwxRcEwAtuTtiflr/ci4e0h/w0xGLop+mKVYTvGqWu+MUi/6U3eMgFXlRDeUFRKsl4rIsayF
ePnjLlKVnYklaki8ysS7afpOXNqr0x2Nk2bl+wglUt/hgnxxNJNxKWlipipBaQoUnm9dW1thZqOs
56zvJcddvAM8zdaE4lfb+ZjYddpoHwm5FXacw+LpA+MvdIkovV7RIpN/X0vuCEoEKeZVRXgKzg6B
dK1vaCUSj47QlkdDLQAej2ZfHU+oHPC9gH9yiFqgcx7t+WbuDJy2TM4msvOmBalKgGmgVNiPBqom
2pFogbt+Tpxt1Bm3Ufp+mLaUikE2L5IZ25VomwBDXxfCWwfjJvLUb+tOQ3GpLb8WPSAxfV5VhLcM
+gtm6tZ7JAuiBlV/79mc7nt1UxuP/20NjG8oghiFvxJBbJGpW/AvnGLT+I/bxPiBUiBRI8I4kbf7
ibgCSN7cnCq17ZVbie3mTKRI0IKKdkc8JPvukewoV0psmwNaMoYNuiMckPpufNfk7N5Cb+AHH6cz
4YOYj2pkSIAe6Vx/145gmAtAw9Ed403geuB8V0L4WOR0HDpMP+4q3nt68Q1yvR5ZbOUSdSdBaJBs
6dunWH6r6pcGjSHxQ2nu6+CkhhzL5a2XnRUJvMrzBtoTNdqdA0BMq9wlezW0xrO/KY7mWT2DbgC0
FwCGdwu74yVE/iYc/uu6ZHMwUjIaba1BvrKN7sA+j+alPLJkwKxJRxMpDD53M0e12MGSDCWvtjc1
BdmEzDIE1LlGR9deM7Oyctj8ujVy18e4FDGOxyhQoE+9TVxpQ7tNvQhjnIqlV6i9UvD2lkdmznEy
LBJzIJrhVFAYRKmKrC4I0If/SMSOEw5QK18xUYNxNNLQNEog0NT39EMqQzvXhP3UT9aU8gIB6hTX
JDH+xixVoUV6RgV183cAD5YhZ0qGe0hMpOEpqtdEApIYdH48cdWdv4ntdC/botuARNx3CMfseHvH
eBnf05MurXFdIxS4TeXMUTInM82vWm5yFJCnC0z4EQf6lBMDjrRVhGMdZLt+KvcF4SkDRwz7Rpdi
UBZXJnomhPwit8e+PvgTpzKxbLc6HCAKOtqn0ntVeVlelCE8Ywg2pNx3/HpXaXcBJj9Erdiv2y1P
GKNyuemJlUSQDDTHGsCZj410yZQvvtxYvsxLoS1MgOiyLmJRWBuardgnmBwZpKkpPIJ4Ge0RPmLc
0IaQYaftKYlNWIARPdjw0lBLOjiXykRUTad1mG/CQzkG2GQCKGmztCvzlWT361u5pBpzOYwH1NM4
kP0OD9lK3XmNeUJPoJVowu6/SaE+ZBZYRQIBP7ePeyRKz1X2PBqWklUcW+LtGOPxVKLJvQqsXkeV
TuZ08pPJiqvLZAZ/EF/Nd4xRPoJOkpEM0HTZvxGrW48LMrBQTvyocYzD84U2MHFNUNJP2VWPzS6x
Rldxo8O/Lyd+FMQ4usRXS78bdNC6e4A5rh+0Itlo3mPZPa8f/5K9zreMcXO67Gth3+CKmCayF/ub
zgjdKNYuUhPe5037tC5t8bk1E8c+t8qsIvqg4zUS7SlbavIQbkGpaye78Q/oBz7sIPu26lrR6HIZ
78dYwsgeyhI7hTcv/N6KxV6w8+UwrmDqAkAOK+8DHP6NcejPeC7e+xYl/SYRgCcwZHkczr4TAPYd
c2LO0HMsi+Mj2PlbmUJvCeAYBdyxW2QDRuStZuBlBnl+Vmd8hIiWfK8okAelWSDEurvAke7CDRA1
8KqgdNx5YLU7XrfGUvQy31zGa4gS3jFjCF3pAmc0nseeo/q8vWO8RS7oYaII8HzD+FI2t5V2DPq3
/6jvjL+oJjFTJ8pQIQFWW7OhFrpVYHiCdiA0vDcBb0GMz/A0TU+jCuFrXX5r/OMUliAd/INgYn4o
jL8QMKla+QbtpE7cWOgtcTzkwhdFvddCd33v6Jc+2xaQQFD7Q31eYiQZiZzHsoxOAC96SEN0QhZu
Uu00dAc1kS0Hil2UvDfkYoFJxxT7/2SyjWlp1U5ahv+/D7oowgaT+ofQ7qsdbagIXfLvGyqoj7rK
Y0onbW2a5pj6CM2IcFRJ4wDr4i6K/iQ9MxfDuKlQD00AMAlYjWlYWVnZ9cSDKqbGsnJabGtVFhdE
6+loSw247Yx8l1Pgwmqq6xn+Zl0vlrX8umeMM4LLk7vGBwpAGwybfki2atUcfBGDA+tylm/Gqxz6
O2aBEbgIZFIUyKKaI7F7ddxEpDgnqey2bXunSjwMft6yGG80pEoaxD1SgY1wMLr9hEGPjNOQwhPB
OCOpA72LkaN1qDGehugxkh5HXhJtwYIMec6JylitXk2tRgBcjioFBs0xlo1GVUe5rfc06cTDoP3s
Ij4IY0s9mjeEQgT2RUcKJ0Dqi2jYRJZATd+Cijhp7z2aUpagDjTUnCf8wo0IyYBV0CRTEvH+YAw3
VIB9Q8REQvbF3KU32ja7IztFtvBMfJUPdOy33YW3vPf85wP8KJWx40Lxk8AoQYZdakcznlwh305d
ywmiF2Lcj1KYd0cBEGEhrCkfdvLQDpsS+Z3Ke2mynRhszRrEtoAibznvet7KGKMuS0NXGslH25es
3fVdbKXmeCJeuVm36UWFmR0b/Rkzm4brgGb4E8JP8quUjl4RWv54E+iXFBBhEyXpTTk2t2wQM5GM
XRPBULLQmIBntan2QCk4yOhLpqRoaCrCZD2PTOxz0PTx8Bgbz0kieVUYgHFrar4lqfAjbCaOgvDO
igkz6lZIszgWASzSi06fGrdq812qha/rR7VQNPu4EsaTJLUWaxhuRYIzthonSymdkuPtza9tYqPj
w8bjm4fruMBy9EEm231YKqVYhWhCem9sC3fqa7v1L5rTv3oZYGDR3XCgIDriTfA0Pawvl7OpLHqd
EQiBgdFXCTN4plsr5JyIqWUCtWVdDE8d3/8/s4DIK4kRyjBu2ronu6AgBIa2usn3SOfe8crHvEUx
nqQcsr7vggys3OAXqvs3X/Itg9fkttAR+/HQGN+RyCXmgQpI6Q8D5trbX+ImvwSOCDi3S/maPoLv
E8ni3reKi+/wJtP+ZkM11UR6DVAdLGpdL49RVJu03fs2/eoDRNPcTJcGnIfRMXT/fRWMLvUvYezz
eYrr0SQNtCQmh6E4GPWh7zgasnxmVxHMzZYmgpiEBI+IRL8fh0MRvyTCz3UlXPZRVxHMNTYg0R2h
04EAjfgmyXZTn3NCN54ARu/GrmkVZUASUo1zN47IYZx4oxPUbX+Mdz+eBKN0QqQo41TgYTf0xcZP
ZEsnxbcB1KsA5+BMM/2NJ7zuFz2ymc1mYUO0LkDRNtoD1dZOMpRB/JP23QMscf/SWv7L+vksZGk+
Lo65s/wgR/pHBvV4cvK2hQuQ4L25BeGIDc7z/3hUzH3VCqIQxwE41UsUzeQvscbtm6HX0dpJMddV
rFRFWIlwD+Fzu3kf6fxJUxft2292qwpgJSZoNcw96vzr+8hTQ+YGQ3FwRA8DtrFSiB3Lwq4NNJ5u
cMyVLUMC602ShhH+XNpGjxIgYAQQXFnkIKBQVp8o6BtIw7jvZGpAK3vKFh+1sehjU0RQUzn1s2Rn
DvjCbhoL9Ln3lMhW/7G+kbxFMg4jkSvg/kl0keWPqP8R1485Lxm0MEv9QecNxmdosa53ZkllXMat
tgXs2yFzczu29Sf5ot0SFHKTS2K3XP2kP35tLxlPEulS0A4pIrbO7ZzJCWxM3DjyWXQzALPwmloX
OqA+LpPxJX3Vxh6RZQrXMDjjV3kX/vTPw32zoW+W/iUHaRL/jhQ5S2T8Sd2WcdIJ2NukxtRK5nj6
tgCTSyy7Y/FIBHC67ZOWh3+3fDOroiiDL8AAcBFjfjUodesiqqlpNHt5N+xCgDaMt60T7MQdvyC/
aBNXcSxljRiiZ0Qx4KXHw7iZXJrejhwdIFD5Y3nLd5zLt8JMHnNRq00RBqkHedo5fOnt+lk8e3t1
stpXEdym6S2v7LXozWbyGCPUalOY8oTe2uYWjEeGeL9u5AvFZKjmTABjgVWQtJ3eE4I3tb9DHc9F
LHUDbHU72A1nGsJ1b+sSF+/wmUDG8tKqBHtRg0en3PdWLdyTxLd0+TjJqrUu6B3Y4pONzyQxVicb
Yah0NfYuCq3wXtzAj1jFq7ItgM7ib/T7GLWC1pGfYfj32S8TtQLx5d8nmD5uL2OECtCb4zrEs20y
nsTm1pNOqc67jajOra2Tuc37Ki0mpUUSS05sylnVyfv6Td3mdxXwyLSKk4umBrwmjbnZdUMJy6GD
BSSA06m3za5HKY6P9r8cDs1Oj3EkTW8WVWrAfZH0thTu/H7njechdJrmBolVKxh3qf4EsliO1vAc
GItFNgxgjPJ7rI++1dBf8UALLrRcNgC6nAfZxVslC0ZGcllpYrrKHg1NCrwXhQeTD//kFlq8z68b
yiKRCUYtSmKLZ0wT3Iz6aRQrKx14GWnughh/kktmjuMp6ILQQfSOd+af/uG1ynGOLAmOEHeiEfS0
VgXQ93QTucYP4d7YV5vfXcVCYRk1Rz2oLa1ov8r4lI5kSq4PuMmjvHbGQrSbMLXbGH1EdW73o2mv
+zDeChn3YVaS3Ew6lNEfLkZzUNvL+vd59xk7CIFJyVooMZ7tNK/tptuDjeI8XMQ7/6Rv3wfweLUX
rn4w7iNBLb/ICBQ+Hq1iD/SvPbmv0QaOeH3778ELPzhflXEhxtDlSZhj9yrQ0grpl9qQL2qvcs5o
2a4APCQCYgN/GZUotHRs5Qx2pYlnwRxsz9+mMhd1aFkTrlIYTQiNNAarM/at3Iy2ZFPqN8Px3shN
9qwecmfcjdwG+sUAUr2KZO4VVZDjMqAIVeKh2SeOvwnB/93ugTS0W9fChbZOelAYZ9KAVQIUbcZp
AMBmEtF5Q5++Gh4A/sUrrOlevvH2nU2TtihjOBoejMGm3PU7rlEv7+1VPP3/7Klf9sow1AI9Qa+z
0z62gZy8vsLlh85shYyS+EONBsQCx2d86ROrAIzO4IRHAlSbzop6J3kWndQx9xIX3G9ZO69rY/Rm
1JO87wrE42n3JHm6k0F8iICVsz56Qp/94lUMoytSGvRxOsDU6MQ/Su5HzdG/UCzbcQd4Um6byXIQ
chXHeJGGSBizo0EkRSGmeFE0CKm2vOh7OTU9OzbGg0hpWBkBPbakxXWG4cdbaCZGyi2Mq9rDpkWL
NYXTHHe5aPFGc/7GVf61SDbL0CcSEcNAoaG57BIrvQy75pDvu60ZWbwc53I+97pSNrkQ1WaTC6VG
nBBhwXP+a6A4T1+GnfBc/SJ2ZaGt5oDn+Hs66s/SuTPh0kcD9CqSBGFOQ5P/DTx1R30z2OaWjjz9
UT1vJoxxNlFJ4kKVsNK4iKza3ND8eDfxgvJl53k9PManJEgf9lUHlyaCQpgcDec77T8pzrw7jmMJ
bF+z3GqVX0XYOhqOU3TL/5FvcaL+RRep4VUv6aZIFBb8JI5DRTYrHQU1UG+ngKiZDF7NjtrsJxcC
SgPd0DXZ/ASdbw4ymONlpGRoW7N6TM/IhjvAEfJPo5veSe89pRI67OU79XHde1EfuCKZLUCJMZC4
SvTD4JG2V7LWAo9CVu471VkXs+iKrwt8t/fZNWN6VaZpLfYwijJLTA3bEGy5/qM0/EwKY0sDCIwn
qRtwmQEnyaiJJfNS44sqN5PAGFAl5EIT0RDuPWWAFyDlL4tdrvPlyWFMSC6A9hROSE3IwBwVrCGz
ggdJtpSH8Y46XxqfRrb21CPdGjryv2cORkwyWyVzY2ukb4QyRI+4OgGW4FQpvNB72aT+0vf3boeZ
OhAv0Qe/JDioJ/NWd/snf4NL85Ic6XaigZrPvUSPfk3PmUt6GKep1tDiRad1agxbyNpmGH5O0R4N
/lbeop/nvu+33WTp4+u66i+/M2a7yVzYmdBVHXBSkPV5aDc0b1C9hHsKIzBtUtfnQ7ctxiMzeczF
XWR5nREw7b3P7Xol3qGR0yJfhxwQEP2qbTBueVAwy6m0q8z3KHd2oGiWD3RBz9+xjX8HC/5TvtU3
ZWh5FvVf7QsP25ijQyxqoaJMmNgpaXTX3JvTZeQheS9nQ2ZrYrxJqSn5OJJOQm8efXYA9e02tUNA
HqGX8sgD9OZpCQtVGxkNCasMnoWGdZmjfkttzZEefieP+2MoWutqybly3gHVZyfWDLXfliLkdflb
p9/2SWqJyg8FgFiTsEl402sc/8+iMeqREUlGiKC1qnad6YJKefizTgOQMhEFPY7GJ16JFnOzUoLO
qff0i/deTOmAECtsU9e8E9z17fsb7bhKY6x60hIpBOsZpF20bbwLLwqo/ia7P/l27PIineVb+iqM
MelcJ50gh/TaAfuZKb/W/jbUvggab25i+Zj+ksOG3Z0BBufMhKtKmr3X7rJpk0Scxqtls72KYKoI
kTEGiREjM10ZuyF+NaPv6wfD+z5jtW06qOWowNHr4XQRqvA4iOZmXcTf2Op1DUwUIPRZFTQFunbI
7eDCWt3Ult4m5HLMQ7M1HT6oHOf82TnB3ByMBs4IpZ582AhZ8pR7npXHzTY06p9+GJ+0OLXSorSl
XneJYVrN1Gw8HQO/CTkUanr2J95kBW+fmRihjoLSb2I0JBaZeD8Z5Gh2GcdFLdcOrxZt0G2Z+Siv
BYYB0ZFQBUfRFknO2+ro7Y1H5SG5gZUBq9zqQePACcaXayczqUyoEBPULWTR+10WijfRA3qJggd/
C3RrXN3khtJzU+QGY7I6F7X8O3BJRNzHDc8UWf/S51rZ0epXotwH1aELJCsP3tYVmSeDcSt+3+mV
Z+IBlZuYrT2rvp3WHJANnq2w84aBYlQoU+KBIR7GZx3zmh3GsvMT3cLUGS0ucO1y9POXbZqMfzH1
vOtzeq/pt/TOrrfRg4Eqhuii1fMn5Zv+T1toMu5Ga7W6VEGq4ozDTo2AdwS4s1//TQTjbeqs0uQ6
g7dpyM8RMB7Cl1jgrGI5BXLVeZNa+8zSVKFGRSEWCMoJeWK14Cb1trLzLdyYN8YpPcV3KANJrnek
NFfrq+NdpCbrSKSpTtGGTkVTjp/63OyGyzsV1Nmzw5d1aYteSweSoKgT4O6x9Ew9kaqkllTsZfJU
BvdKy1H3RUetK6KhaYCs/ATpV7Wm0AgN1GHIz712bMTEnrwbnwe0tmi4MzHMcbXA8ovHBssA4qvW
75v8JpI4WQ9q+58eTLquShL6wGSJTYqFpFF7LYPdRhg8LMBMT7YCaIK4cS81kDU5jAHRkXthTLBj
0rlxjEMNWAEZ5E6jg/4pbjvjcrZ9tirGlvQaT4YhwqqAsYyk0eBIm3Cj3g9HOsDbbQBbZlNkI9zh
b9WZVxBfVr7rljKnZhRCMIU9RlamUXsI6+EsGRXHmpYV4yqCMaZEC4LJLJA37fsnRfiho7dI+rpu
Qtw9ZG7lRtVNIwco/vvMEk3wdS+0Dyy1i135nTaiSpbxmiIvYToRiFGe1sXzVsjczpqQyEFD7yyV
4AQNCWR49c3gjRxDXr63ZprC3L8BOPfqqMfoQ70ZAf0XOcKN9KbbvUOrQABtqjlZU55yMHex7Fdg
dGoQ4qXAM9XfeinhRVMcS2NvYlLpeZinsDRKnDOhqpWjACM9UHAt8433Yll8Xl63j72G5V4GkUiH
hEA53mpTYo+JZA2FZjXFdy1EO8h/81bsNQwUAl+Rc7zVf+fl/mlRhKN8JuM+5FQUsrTCIcnjDRFe
h9RpB074ydED9iYuvTjpiYLRddG/SMV56Pfr9rMcVM9OhnERKRFKMaADU3SrgIa/pcZrOPJW3Oc5
fCAyEIc/yygir63SvjiiKYx2+3Et5kGRIiqrkUdJwcVjcNR78WiuEtjeFSXJa7kFJbijCvluCLJN
4JFjCnTiP9m+mRwmvlQCEuutgndPb7ebcTu4FNUtcExbOw12ffpH2eDFqGImk7kjWx9Bi9djbfXG
2/Zn/4h+4lvpLkE5E8WBAvjH0v0/yJlSV/rpap6JZbR9VIZqCmKooqbb0rk9ZHvdjW4F27RDHTMH
750tT3TYgRcU8M6SuSiHusuMuAG5pdBGXxrJszJ/fNZkj6Myy1nL2QIZU9Cavor1Ej319YbCu5Z2
VL3geQI6UpvSraCHDCipvPuTtzjm+kxGFcQnIEbENBPoF5RzV9xlccuJA5aj6tnSmGvS60hrZhmi
atrK9bs1NHBBZ+TS0gEvsHkn7FrTFPayFGShjDuYd7QfThgYcGj9yvQBmEq2+pbmxWj9NPri2bHl
Izv2D1p+F2+32YIZDzOhYkGMGpHdeJiQk6EkNuNdfqIUNqbDJaRa9NJXaewgaNEUgz/1CMDHbQKs
9QzSpL1yF9o0fsQs5pH8SdrMQKER/Fe6CNbcjw+0ppOrQKCVW6Htf/hCdVv5hKMzy4p5FcEcYlWD
HDcSEVkJVW+lyC0qxbk23tb9J08Ic0zihFaJBrjKaEyt7axWTqnXOWrAQw1Y9ph/rYWtR+T+0Mu+
Dy+dGKMFYpd0KDYyUKO8+/XlLOvBVQ5zG/R9qpdTjJjKj4HFdqvEPMAr+oHPlnUVwLj+fgxa0c8h
gDJh0mZ9/1Ds9C3Sblwr/hufcZXF+PsmJ2MdVZClPxDXdKed8qgB65g6wuLM67pY3jkdrA6qIRoy
W7wvzYnUGLOAInSSK5fFV0GZvvzJ4VxFMJ5WHorYlKhLkPNbTduP1Xb9+3+zYVcBjFGGqtSog0Gf
4bctYEqoz/FO8b4EdsO44zFCLkbUxlUYY55GNVZe2yJuk6WfHtkX5iPxNpr0QOrGitBssb62ZTu9
SmPsFDx/JRFo6lUmJ73aEvPOEDgx+3Ikel0R+yAZ8lxXEwH6VphWtpc27VP3ErwMeGPR4IJeVGYB
lMP1hXH0jn2YqGMxGAPtOkY12PGlH6X3tC6ApxXsW8RX/TgMJbzBgX6f7CnNq7DRN71pTRuK6fFH
M6+zXWSsdlBjSZZanFSg7xN5Q9RXJecow+KegRhO08CVqekqI2ISdE8PDeiYIe6i+hSOnDfPorLN
vk/lz7KPZRKJiVZjCfV4Oyj7Ufle65f1U1nOWsxk0N8wkxHntRjrOZyBasVfC/TplVsJeKGR4zkF
EvqYxrc7u6Bc2AmAIzqZF2vSPfrkyGfyGWfk6+h292mzEngKR6u/oYNzoJPs3eEXOF13YmQb9vqS
ebvKeCd5Uiclr1DHKCJ1bxrJy9SjYNSlj+tiloO/2coYxyQhd+srAvJBNFNSHtKDcUBctKktmmEY
3wYQBGkuxtifZACxKsdsy/OM3F/AOCtfaopam5BsEA8ivEjg6sCDxBiPK0UWwFF3qNyg4JC77/2z
8l3nJluRky9aQOZCz8x1F9iIMNDkABc1foPxpN9OP5QDiJJ+puAIRn/3W+sWLzl4yKmm+fbwM3rK
X9ZPgWOiLDJhN6Zmn6J9zTHiXR3cZT3Hfpa92mx9TCDS9YE/ZgTr854mF1UpF9DYFFiKbLJLtuVW
BRbjnpk4xuVkcTCmQoS7QZnsxvhlxl+Matekr3V4atCkI38hqVMbvOFg7ioZTwRkTD0qJnSQDa5o
2DpioNQmOfoxy86igyk9Dy17uTsag/yipILl6hPZDGiCQ7GmEWRdWfo+RnYEN2G51e5iVPqf1Bv9
rFntvqJlZU4ovvz8nYlmjnRq1bKKY7hdAF6MtkY1FrOgeN9/HezsBpiqO15WcNklXRfLnCoRBT3y
ExTn6+Zebnwwcu5iHkbeYug/WxVzhFkTQE0j2jo83QryvoteMu0kaBznumxv15Uw10mRaYrvBRge
SQvTVoXkJvR4Tz7qtT7fGFcRzI0R1LLpg8GDVk5VjCZW78bGPxPeSphrIpxaL4oDKGDUW412IeH3
dc/EO3PmeugCLxtK2kdO+7QqzHoBJtz8uS6Dq8rMDaBlnQpqyx5R3Vk5mG4FuuZNjAydO20ka3yp
nvjmw9k3FrotF0g2BRmsx6x3afdg+BzzXD5+g+BpJEoYKWaWpOt9XsYVXFGa3EzjXQJMVi3a6AgV
6t6WfTdWORWIZcP5SyAbjsdlHZohnW4Ms9hqVbsllSV4gcVtZ+EJor5/FopNNZh5Q5/A75QnNX8Z
OgdYZJx4a/l0rothfJs4+ZnUNCYuqvDeC7+JvNYJ3vcZT9arZWS2I07fC/cikPV18XVdpZfN5roA
+gNmmyQFfZNgxg+PV+PchJuq+67wwm7eGhgfZig1yMBraFiY/ehTdBnrnKQVNe3PHuy6BsaD5UFV
DwoAZBwj2ivDpYoucSDZon8ytdGeJE4I9Ddh4FUc48l8wJx3BRoNkfOcXA/vrvzc/tTvyTHcCj/R
tbNptr4DLlYM2wlbaVeiv/7bfzs0xteVWuu1noSsa9mgi0K5ac1bIeCY6fKzGRSS/3MMJuMYMr0T
JcnHa4xCfMpOCOih8AxWIIvGlult8MTPrq4rIwZpPypj3mQkDkvAb2jxS2w8i/FJ7TgB5royqizA
XVObYIuv8T6S6lNPh0p5bTTr/hQ+9eMazExQ5TSEdnQuQG3eh7fJ5h/MTVHL/3ulV0XGM4BJ3axi
mqcZvlPCeArK4P8cDhgqtVEU51PGU61ek8c4Cl8KQCFIy7o93rCuAmyU5jQ5te1vKG28lNgJnl/R
/5H2HcuR40y3T8QIGtBtacvJ+94wWm3ovefT3wPNnSkK4hT+r2elhSIqCSCRmUhzjtu/82J0nlIw
5kMe8wLz22hnyBrZpdmBOBH2mtLtLt+py95CFRkjMgdGruv9DEseVrZZelkhWZn4VI0dx2VsT7z9
c7HQIvRZQ8J+EQpZQEzX0HxUvBtKi05xgzPFdMGs4Xb3KJCWIBsoHf4V20ZBXElnbIcYZcBKEeFR
/kKqpgFfusfYFDfPyzs3xn6UsxSV8YSnImnf0/EuztElXT5dPrSthxRBmYLSReua9IVlri1HbUA4
AQgDcLKccpfyNIgPvWf6Hfqjeclkrjhm87pWS+Klw6UbD91JBhp2Dmn5XrUbP/S4vd8bV/zT4pgd
BHMdMNmpo+kwykpVBEQhgAsE/lEIEgrBITxo2I0jWwtkkwtKPymGuKAZRSiKYx8ERxiYfS63+8un
tmFKPolhArNWEAAwBgZxR5diq88Sq5J0y89BHpa/XpbEWxBjjJEeJXEYwqGM0VUynaJsFw1Xl0Vs
vaw/rYYxxFObo0u6RTM7rZqbN/EuPsR+/Rq9DMgw05wbANP3mU/uOXI52qExBjlCfN4if06xqmZX
92LofrNTXc2itcjwgYdJyzs0utWrQLFUChS3etSTW7UaLMAm/EzKzl3kJrZSRYstkg+cohRPImOR
9XRQW5LisumN6gDQ38oVyTKG1FbM32XOG1TZinc+nSNjlstE71Q1g72iE7LqSfUa4JIAFdbVD6MX
7cgudrjPhy1f8EkoY1AMEs2BaQDEbW6AaQ7OabQS/yreG7cHxZL2VmMGGl71oL2EfwK6+0k0a12U
NKv6ERD7wOnyJBCmKGLpLkHGiyPpHWMCh7UcFttRE6dqbGrsq7DLn7s9DZPlG80SfBVVCp6F3gjv
PgljTEtaFoIQdbjwg3gfZful33FuHd2VS6thLEreoytxlCGA+MM+vwu/hVcUJkJvLXrdFQxpdn7h
5+/5UXnjjYrxFsdYmnQeUYSJEfaHdWotsjuhJMdZHseosIwIXQP8CODu0eXRdsT0LgHJGkjpQO4O
oxJxy2RbgNOfDowxK/pE2lga4OPoELeyWzqreh9eYqSz0Zprze9AMcE4cvW/80sYEIvwXyR4Znzh
DkKJxFhUCVGQFtxW5l1CBmvB8/rybm4bsLMQxoCpXZDUQoV3aWSmlji8DWNvZaB2AiS+/nxZ1Laj
O4tijBfamw3geSNtPlWPqvE4KI+54f03EYyp6sq4jvsQD4BU3BXzKe59bbm/LOJf4qvzMhibRKpg
GCVq8kebRjwFMsWRE+xoC1js8dqJeNLY1BomisRmoAACtFMV1XXQf2jACaGdNYHL859blZu1yimM
aRp0qSjSBmur0QXW7HN32hU7w6Gd6MJ34Vp19W8UlUrYB4WTvkd3vEHWD2KJr6brn81VGNMVKsK0
LASpnmhPx5xKnyKZaW8mCpLTRxmte0le0r3oJG5ht0flZ4fAorO7p8zNAMz1Z6b6/DmMNYtBQ9nF
tA0k6LX7VIqeFYPHAcXdcyZGaqVWHkiHamz8G5Do6qvpgd8IWTQP/eSoyTbv1S7J0HuSLFbzHO2C
wap83jq3PYZBiEZk5FLYZt4ybwVNGLHtc4rar+AM5rGOQJLyoqTupHudxsmGbZuCszxmzeIkDJok
o51yaYO3Ng7dvC5vVLNwLt9VnhjGcCv1LCpGg7dC0tyZYQmswX1m8CjY/+WKnhfDmNCs7DF6GEBJ
Wrf9Tovp8EbIGnsj5jaQYOPNNVAb9vWKnMUxZjQcjaiTcwPp1ka3lOKqU4BDQxwgkllZ6pfVw3/b
Q8akpnkx68ICk5AZ7wV0s/w5c1HE6a2+tCTGpAq1ooxmhCvQIKylYyggJo/tydYP8i76xYPpv6zs
GpvByxNN1GI6QaxGfrBkVhH5oVxbeXnTxse88NLpx3/Zwi+EFQBZFsdJgyMn3Wma77XuINecU9p2
438rhcZm9PqmNOahgZvoK92KQMqyhIM1KMs1CG2utCHkuPIPkJJ/PzEgwuBEVy+tUSRlVSV0D9GL
RxscYgAWfkDbcHM0vKUxtqKf1DZWQZXnCNN1oFltp9pp+i0xTyUf9ZF+9qVlMQZjUPMikCtkXvPR
SR4p6UGJFu+huO6d2clccy+0HBO1bT0kyTBkxdS1LzyKfSbX9UC7y1pX8bTaCvbBiVhzbBmeaAHt
kofRRa3RlyWu5DEeVqiXBHgBGA8pEySiZMkSg0Oa3WhRur+s9dth80oSoyM6WaI8AzrBxzjb7Eb2
TeI1u+BWcxoXMLneb+GN58e2RpWIuJLJKIuQRKJYa3j6JCWIK2TwVhQ3gaM9Kkg5N/d8x0l/79Ju
MgqTJUqnlqh3gznIGbWTOP7kbCKNuC4JYJzLGJld1VDT2HkGKhy1X73ID7TVJDqgNfmysE13udo8
xrP0I4h1lrjCvE0muX3UWpVo7maT25DP2zTGpbRLIVUiwQOOdkm194D69kliaQ7ao+7pDEVW2tr9
5aVtZ05Wa2NcTJLohal0yIA1Dm3ozZy0tAkkzg6VaDqAU3Pyl8tCOetkswqdOgS1TEFQ1djN4+t2
+H359znn9YVlUVI6XZMR3pT66ASaac3puB90bnZkM+I47x1LY2+0o9I2Nfbur8brFp0xuR9/y/0m
sdMTDXPmnTRawn6+Fx4vL3HT+K9EMzZEiqa4yGMJvbeoeIjma0VuJHIE/LaVJb/+myh6miuXFgZd
Ggw0TT+YB01+7KqXablSteOkcVo8eWtibEZeEj2VaPUtkX/F4xuYnYTuOpB/KiCKv7wkmWPsdcZ6
VHmpzgsQQ53gSkLLn7JXUc2hVkTbS77sJV7sA+lp1yGDGNs0K4ueRDt/ib0/KJCt7bLOmJawkeq5
ErC5qnpP8rdUBWbX5bXyLhtjVMQ+GPJqQCIj61/0rDjoech5tPAkMCZkHstKgRoi1yscKnCOJZy+
Sc51ZhFn2nqJJZH2+VUY++9uayAO8LCHtuM2SVUkQ9HxhyV2LMexFwZaME/2wmvrA+YXhGm1B4R3
h9dzu617/4hiMxe9VCWLQqeGNfGt1qxMTWxbbTn59+0zOQthEhZhTAwhFBBjZEPxCFd1KALdvaxY
W+3S0N2zDCZiauRezCM6P0aT7oIlWfGuuaGIXs0xPEGRd4o/uRR7t/G0+4VHZLKtFWfprAUsky4b
O6Smh86NpsDqBQUNAZPPWSRvI+n/V9bPHA2ApXWwFApwP9Pfga1a5EDwFMvt+Ra0SlbkoOkUneEg
V7JSj5b3cj7W33a0c14sYxqXCE3aMwDKHblL/KpBF3o1ulIoWkmcHrXRsIIk38ltYfc1uSkTg7ML
/xKMn+Uz9hLDum0bawBSG7zRXZzUDbBq/eqjWsWdnFN4e84YxVSrzJKEMy5jrt8BeOKuWsCxlvSH
Wld/iuPbEERPU1GP1kTqK13SdkU/fdcDzSkX4pJEd2PFeMmyZTe2kde0SmXJlen0EtKRWX9IjNit
68Kw+qZxmwhts41ce0NF7CBIXbPCyPskPmapsRd1MI9kvCcpdzMZi1xGQZerFBxh/gC1L5y/4Vw7
f9zx6g48a8MY5yaohB6DgdhL5Ycpoww326mx03k57H+JI//REJZpRAOEYZfDXDhRCe6nwfsY1rlK
fbQo16+BZ9xoyMziJC5fT87qCGPmFHBd121On9vy82Dczd1bUjwQnYcyRRXu62PjvDjG0sGs6M0w
wwj0+nRTqOGp6DtfmEvLrCZvigbOC5EnjjFtzZTJYqyhsDi0qhN1e5AbWuEg2uOC+mkeOpf3kGNI
CWPhyrIy27LEyRmL3Zq/ptQ3/wRxae0qWEydSDbnLIjgKugUtY7JW220sheKSq2hNJv84rKFbYfm
5xNjDJbciWE3KejTCZ/738lti8HtyFlo9kyz9IPoWZJb2bvqiYfKup21PjtFwtgusZFUM6YDa6MN
yOHn4eOtnd4NO6DD3wSnKLLzPU1/atfwiAFKjn/QP/9pqxnrkgjGNJX0QUfk167y++wpl75f1pjt
yvdqkYxR6TIzEpYGFSvaNjF/qzFxmkl2h5n44TkBBrb5pj6ih8ehJPMc0RxtZTEc4kYQ05AeLB1a
B+x4+VxeVx4Zreq45K4MDs4K8+N/Qgm33lWWiCTqAiOtF1wSPfKzoLTUIOXE6duX3tBVohBV0UxG
caRaMM10QDovNRK7iXQnVTpbFIjVVD/G8ZmzjbQb86tFO0tjtUTJYk0FxflH6XbZBYA/o1nK6MA7
sH+5EGdJjK40RVIGRTDRobrRrR4pMwOAonbxUwzugmhXe7rdAyrHkb3MHXfqT4NX7Nj2EX9/AAbj
P0dwSwccRrShIUyNT0H2kmJshvwgCc8VbQctZzGMK4rMRREMc8QrZbmuxO9T9cQ5Mupk/v3IMAz0
eR1SOWE+KMGsR3YKr+m0B1j1blVfdLJD7HAThjxpjA8CWUEgZgKOjeaFaMLX2Mv7vxjZTIdXX92+
1Oe9Y1xQ1dT13EgI+NIpt9pBtGb9vUh06z/uIP2MT7G8kGSYVsAY7B5rQg1XBcJygOF1+szjzYnx
1sR4ICU3talXKQhMdNXOr2l26vJ7zoIu32Kd7UadFBPdqBgk/jCG4VE6hr6Kuf/m6g/d2vmEWHth
JHVbRMgfG1fRiT4BaPNw87I4gL3yUAh3wlu0gewGV3REK3Y0TgqAd7kYI5L2kVC0BTKjMqLl4jpP
Hi/vJMdGsBD3QV7Ic5tiSl8mop2St8wkQATAhFDCJdDafsr9s5MfmYiVEsZFJ1VZiJCVIiig8/tG
B0klPbX84Q8wcuC0zqIYizGQJgn1FpavEb4l4SmWntWR00G5qeWyLJmiIoF1XmOuFFGEUaiMEMkM
9ajXL1F1q/JyM5tnsxLBXCQAyIYqCGxRuqju6vlQogtHa64CUAld1oFNHVvJYRxwJi+pKFSQM5e3
5ey3wp+kZFa/z1yhqs8V5FEVWJ8pcnRjvhGIyjmN7aflSgZzT0YhnLu2gkGQ/cGpfqaH8IkgNxG/
pU504KkX52DYNH4QD+qYUqzCXB0s9PdXRWLVCI94XbqbkdF5UWw6XzFCs14UIAepynNquGVyaspd
pB9Lg/fO204Dyqoma7KpiERhvF5UzipA6rEkSs8GmGSrvMqOpk95yHmsTlvziAQe+x9ZjNPTTXQA
xwmujnxX7lSwfRF0AQu28L12RC/b8WtyVMG+BBArgexdlfJWMidkgoVOcap232k98kanPIfPTU9x
83D5Pm0f23l9zL1towGF6AElwDaOXiWM2Usaio9Ei6w+Wjxj+fnfxDHXN6iasFTppJq4FNZUHwS0
IyboBAmn52RoObZi2+yd18bcZcOsMzLT0b65+EkKJ86A/Wj+vrwgngzmLldRl5ddgDzxFLbfdal9
6IvCV3Vld1nMtlaAWwworpphsENVlZIJJKQpFEnU0Mx/O9bfgukhkK9181r+A1Ba6PxZGOORmkoY
orrBI0cPrlB1tIpsV1cvlxe0bQQVmZgGvDXSf8zG6W2ojPGCJ6L6UO1B02TneGs0brk3/g/YxJte
4yyMNYJ5WsrNQrAixOaHREkexCB8vrygraFFIq5kME8LqZ1lAhdI41bKMqF76nsWWZk3HKt38kix
xsVTdajs4L4+jsd2Z97yEHF4e8qWOoPRGMYgwif8RUEFyHOnA9wvpaACl7d/ecHbYxmrBTNmWA3J
mCQqHh9wYycyUq4tO/ym7cFqfyX5aEFpLQUjQlFo8xa6eelWkhmjLMlm3NaYQHWU6L6cD9PwJPGI
yzbd5koEY4alWWmVqYZdNPKfPXlpYs0GUebScLmmNw3wShBjgKMxiyc9pkHznYQCp3aovMhT7ilV
YWeB0WY/HaJdcuAPRmw+S1aCGVNcdyRWkG1HUNj9aIpX1TwFsW7rQmj3A5qUiOGOSgPItSjivPB4
l5Exy32oq0EULMivpd8H0Jct2ftlzeRtKWNaqnSIZ5IjPkj1xB4zgDNW113pkWWytMG7LIuzGLbs
mSrBgjbbEc85jM8o+XHkXbNtRURTKwEfiqoqzDEBp7ZHG32PZtO89ceq8espeCJa/lxLMScw3RZl
KjqeI8DAYUlAgRqvi/ESosKetrrVxyVyPoDaLyW/TmaOb94OrJSzMEbvk6RLFGUBMaf60DkxyJQE
EAqoPnE0wGtROiXeRm5XQlcSmZ1M876o2x4Rqnw127OLqfJfhrPcj6DqrI69V+/pzN/4rrnlM8gJ
aw5I2rbNOq+X1fq6acfaRKZBABANssuoG/BaM7Z71lYrZBRfC+YQGIYwWn1lG1djZhGMNKJStptC
ZH3BnHCTXJvoSuUlHjhrYx/mkTBUwpLj0TTKfh1pJ20EcvhccK4aRz3ZN3nS9UlYGAACRh+D1dQ7
IgCFOk2sJLm9fKd5y2HiH7yi61ipPjAnd4H0UhSYjeOIoCfxJco/n9RHJ+AqvxDGU5IVFOiKYjfn
H4yHFBuI93zhbRnjKImeG0JtwhIa7XtZvvd9YUvDzTDy2lc2w9PVchhvGaqiWdcCjob02l7RjF+L
aFqgqjmWWWBaopy4Ss1raNl+Bq6EMhYkJaUC7H0cE6B3QTve+8YbAbtFfgvY1t1ljdi28v9c3o9Q
aHVcqZjotakJKKWIN4J52yacrMPmORHZEDUJEb7McgenupFFRQjLa2Tir8psnIQkp3Hod1LS3l1e
Ck8UoxJpAexzUaQNyRiIrKdHoTig+G6lqclx8zxBjE7EGgHuZAJzWwUAVoqBbSH9NrNDL/KSdZuH
QzQZDlJB8/uX8rKUyYaw4MWcLk+AckKvjsJxVpsGYSWBMQhGDPjq3kTfUR56Uvo6aV5mPF8+Fp4I
Jpiemub/81Eq+pPa2ip5HXmhynZBcLUM5uiVpkIIZOCt2rq9axZWshd/h8fUjTCBmAPU4lX+oYO2
UQTb8fB2eXnbynA+I0YZTG2QFx2TlWj07Pe5YmAktkQyQ/aGjtesx1MH+imru1rGwhJOFBa/AgJk
c8x4fCq832fCiFzqgqge0WccaEcgwwi8oWzeVjGBApmWSZhpXwHpdAuZdKn/Hgj7MORg6n64mC8u
aKUNTLCwNHWbxBGy6f2hwSz2B413aC1+7wDk0VNvZU51YNPlneWxNWEpTUdDzTCd8DezQ7qXQIrO
c3mci8TWgJtKiYOeNu5Fph+HP2tih8bjZWXmiWDMQaMMciBQtPmgeRImuzIe8OLgWE+OlrFIremU
itEYIUCIdH9udjHP42y3Aq2Og37A6poYBlKopo4kdPOjd8XvPWhfhsCWroVvdDqzfclfOj4VObVi
X3QO/R4SiJUUkDsyd6eC/1NFVENggSRPvKoRmmonOvqM/q597Cn7ywe1bfFW8pi7lCSGifQxGizn
O9rjAXyyY+M0e/1IeR4m1QJs2RXFiS38P+roWklmbldc9UZWzND21nxRgjczMq0STLVoc+cscVNR
zoLYB+gihFUCfidq1CUPkKH+9NIdKVIqkLGcyBVUmxfsbVuOlUg209UP0qxQNDAqktg0zZTa1ZF2
BwCYy+N10W9et5U45ropZaKAQRltjVN4DKLTUjhTzHmcbd+GlQzG/Rrd0hYL7Wpv3e6EYVY6w1cB
6QOcOg7tkKkAFMTVzs0MzEoocwVnUjWTkVOkg2VXhYdifpiT17r8pRJfHWtXKWKrlJ84+vK1smlK
oo5QEwQuwJNmq9EKCpF11zSiU/6ekLJTdhheIVZhhW8Jt/b0VTc/y2KuX1b3S56KmegEyb4zb2Ue
xc5GwvOzAOaW5XFMgn5qRfgUEa9dNAuAuOEwuYgxgNDF6wnnLId95uqDEpBST0RHCq8r+W7hDVPz
fp+5V6ROulQLBNERxtorc9Vtlvx/t4ifduxjR1dmP1CLXtB6HL92Rc2+5Gm28hI4yUuAtoBoF99i
0syej8E9l1maHvZn2/9ZMnPFUiQnqlCHMoj+bDd7ZSfOruqlh8D5oc52laO1iTJMG8h6/uKd3Mb9
psJNzRBBambiIffZ24laQcIkUUQnOonI/Rg1ZtMpB3T2jA7jvWyJu/CGZye/BnKfZTLaL5ZVl2fS
sDggOrPSfFePd0Yk2hpvQHdTbQw4VYC6K5SG4fPapCLUQtOUF6cZX8rsXTI4xnFzHavfZwLqTIoi
FMVr0QE2ykPem3ZZkV8gmTy2efrAsU5fbT32bCWLOSciARslnZXFGX7olkc51mmKLjz9FZSO1vLG
EUgtxBetXAlkDkmXs4gUWg4TdTXfmb1VfqdljMRLwaJV/I5Pui98MyyaNNMdjWeLvzqAz6tlzNdC
5iRq+k50Glm2alTaovbNwGBkKtxnJYbujrH5Xg27y0ve3mLoCnCqdU1jcw1KEYVml2DFvTk6+mg8
JlFgBXPGEbOtlWcx9P8rQyNqihkRFaa5rK87edfnnDzGRvqHbt5ZAKP2ypIWqiBC7elcX3nf+jlQ
jzBjYRV3KidbtxHxfJbFXAEtz024aqjlTDDImrtpaqEBewKkRf/jLwiypbAvH9NGee2zTOYqRFLY
5IXW0Chr+pjoIEDDAwOuK6AwtNg1Xk8p8O95gSvv3JgLgdKapnddCZeqPIrFSZk558ZTP0bnq3bp
pT7DsrLwOu2vIvHG7B85W7dtsUzTAOIyfVAwjrSLlakzNbiaD8pHX/G6wqIciT0mHCY3tNF+bAu3
PLSb7Z07S2Xi1Eo1JQNs8iJ6g8fncIjsfqk4pvhfFPEsg3GikTl0at7idEabHOiIT+QU77Rdnobe
GuirOVrI20nmFqemliuFGoMGNzmZQOkncmzp2m1ScZt6tg3xeWXMdY46MSgFXYK3xMDGD92bjjnm
t2D974Ib4wQ+D4qgqeMhFyBBxW2kpVr91Q2cpTMXvAxQ9jLFCpbYATme1eyFGwLCcM2ZQcGeWRTq
MrCfFSv2eDu8HcMaZ9HMPa/yYUm7FgunYMd05l99AaGITRu9hydeN9gGOCm1KmdpzPWWZiTdGnTR
oUW02oPQBrQENeKfyo44xUT62Zd2lLnnRj7oS0A1tQiPuvxdrlVUFF1ROCWyynkDcy4em1ki4kwC
UoToHa+NnRwbuxDEBJdNCkc/2KxSFy2lAaIz0VnKx1o+JkCTUQBs9FDLL1VYci4dTyVUxpKojS5V
TYW9U2/SawqCarqNGyI0p2S8vNiYc1BspmmshXQBvJDohPliz8qbrO+6GSBxaKzNeF0VvJP6Yk76
UR4DmMhYeCHVd1nn9RZse5d/1FtlrQi4h1IANCxOoX3XuitTOyZCzTkengzGVrSBoIdxChn1/BhG
YNworuqIh2bB2ynGKkRtDmCtCTpNiqMwnfLJu6zQMvUUX+4n7SoArq8KCl/mfs6zMo5ziVUkAEhO
Me3RYvYqtVtPe0vR4lgnTvJOkcgVV34fMCYFqsc6sSdumEN1+cJ3sI/qFr2wchAU1FdPFDcMym63
r0jM2YkLkPf95WVvtB3A/p2XzRaR81IDpgANb1pXf62A3VHo1iihOo4haM/ci/faPUhUOEI5e80+
usWgNTDljTXOB8NfTplDYU9BTfqjsUCnZP/vFZDPa6Sfswq99TxVG1mBMzOK0OtFwLBXGQcFYqPV
4LMM5ibLczCiZwVLql57t3gksyW6mSe45lN1jL6b4GrEZFns8NiRNu/e6viY+y3LAWaOjWVx4vpa
Du5b7X7gVeK2cwUrGcz9Lhq9Bsk1lqbdyYVPJqu8y9GXAi4zgqg7tJPD+MCPA+ivfr0HmqGJhJiS
bjAbKsxImlcjPEyTiK422bmIIcT0W0p2HGWkwS8rSBKRfQdkkwaiIkY7qlYXxmqBDZbQWIy3TOgC
G1r8ifn8XQOWapsjbkv3JXSlok+bEBX9np+VUQOIQpH12E3Y+tk2DvpRAJEXuVEBO0CTdLxQbstw
ruSxwcCgz2FOTDxvQRjpFA3ZhxLhrGnrqNYimOcFiYRIr8RUdAa5dIbpNyBWHWIckpLHfbKl7WtB
TBwgD1WnJQWMVVbfFaDpErJD2/HetrwNY/RBK9VlUJCmdXrAq5xyzGlOO22vXgGr5kDxhVAM4rxi
eMtiVF0DIYpgNjUK9gWSEECdHj2NB/zHOyPGUFQV2thBUIWE39BYbY3GlPuk+jkItXNZv3lrYYxF
CooxQdGxe0mZHcJ62Km1epTSgndreeth4oGFaGMV1ljP7JO7wK+80AWXwQFgCSfJX+zAWq7iwuL1
zG0mWdYayDwXhEKPgsTAUdEkxPLY+qmv+ILfffs/8CZsGqazpVAZSxEMU9JpDZaYa7ndCG9dcd0m
Xjsea1N38jmyOunYim/SyIkJOFvLYvJrUqW2+oCUeJoIdpZ4ueAjy28FUeJe1hXOTWOp/aK+X0xj
wALL6jYy38j8fPn3N98Nq9PSGHuRiENDxhkCUqTEusfCw0D76SMldpiPvHfDv0gjqNdSQB6NbYrq
idnVCbXsnbd4mDX0Q3dOkGNp99mBD0dGT/+L20Ld+G9pjCYWQjEBtRGaKM0PUXKsm8yKRbtD/V1J
NDtcIkuaedPC/6L+Z6GMSi69EoNMGRtKGXpopST2RXguSjcz8wZfty3JP7I+2ldXUVuHTuJ6lBHx
L3JoZci1tMqpCzgqsq3rOqg8ZBPzgCxZs1ksmaDnKpw/xlQMyfBDs7jqy/CnJgo8rMbNZJUknYXR
j1mtCGh8SVWqKICMh56WetygsorjBAr5xspvBIdXYtrewbM8xkaG4hD1sgJbnA7fjdJvje9SxvOW
W8+V9ZoYNYzaLhmSHIWkIIW3pPHTtMuOmNHCNBhF0Oa4l804ey2P0cBQN8OI0MKVUVCY3NSw1Dr3
6kyZLFQivy1d0TopiX4vkfEoZvlOypKf4RDu1K6e3blfnmets43QCDkxEO9wWZI5QcpDsRSNj3eb
QyvmJXxD4Kn+eJJ3ptO9XbZtW1mK1T6wbM+T0glkKJA2Vo0fYXZLxMkylF8jyM0X3tObo0YmY0W7
HFg1RQM1QrJKqHah8iuo/cur+Rfb+Y+qspDVxZTFszDhatBJHVB/ueFTcfzLsGj3Ouextu13zsLo
/1f3MOq0NAxqWvHJkIq7KRseUt/mk2l9OnRLVxIS04C1UWJ4Nle7U2OrO+GpZE8vpq3djJEjHHLP
5CJQ8c6JMS/1mDZ5qaAcnwV+G4TW3O3iP6mtrhfGmJQo7dt2lCFDReWnmXpPHLkYups2GdwBEp3t
ExU2AdeBKyozpJIyQigefPaxewR5bAHiS90OH2WvF/CQzmzejdrUipVYRitaSWmHPIBW6KaPjpPK
5GjdtvNcCWCUwkjxnCUa6sbjYQR+bmvHd8Ye6Pen7O5/b/ozJWklilGFpgBKZIDiv6P171J2lxFi
dTGPumNT32Q8YynYsaF/YKislFzsk6QcUmxY1EcueM4BtVneKk14z7ENmwejQBv+QgVQGZ0rRk2e
2gwmf7RHV3SB2If8g/nBSgWSBqd94T2Zt63RSiLj1GS9I7NeEDjO52q/7MOD8AyQXlulaLZPvOzU
5jYqhALXaKA+lBm1aNMwbo0RVyrQWzuN9g3+iAOn2XTTXayEMAqBCepwrEsZJm9BgCjk99MSnnQz
O2YQVas8xtXtIzuviTkyMDPFuhZjTfr8gnbQoefMB/B+nzkgAVNgxZDi98FCcpqG0h36iePQecfC
BBpLFeHC9jpEjM1TGop79Crus1zgvP05K2FxNRctkWRwk8FTLHiSpIpFkpBTedqsnEsqfZOI6IbR
WLgLUZKXKdVw+IOHeX1APaqOZ4JGzn0LrBxcaHbyTf9ZceFXNndwJZbROaVvBlMuaNygClYxSa+l
Udqgl325bB94YhhdA1Ff2kpNip7WePT1FlTjrWHnReNeFrPplXTVMJCK1FElYJJcxWSUJnoBEHiS
wuoEwerQXTH/quOCI+jDnrEvO4KZXYA+YYRDY+EcUpVEWTbQuyqJttKB11UGendQx6+BEv2oc+GX
UeXXQH7dlRUIi9As1snVydAFd4qSU1eUu7kr/VwCZh1IY/d6lXikBLWYgHlPZRqPJBaf0lE8gpXR
nc3gQZryY6kpP+tp9Etwwqtk9I0amMIiei5F9VYZhyOAJ67aTHsY1exHk2vfOgGF4DCKdmk8W2Mf
OUZTOrFS3Au19twBlbID1pjbDenzoIo3Zdcprqj2j3OZvyZ1TSxjKbwkjg91FnG2b6PH2ZTW20dv
3MotSXpUZnmD7aOhZF2A3yyfLDGxhNAijvhq/u6g7903cx++j1zXsXWd18Kpsq6ER1WnZq0ioQyg
13fLsBxrbnqG/sQl9WCuVSwG0aBlGZBlEtHS01NTlKBp9C5rO08Ic6nEEW1RUoGHflt0b6jH70mQ
1Ramjb5flsPbL8aQI4IMMKCAQLkWHsx4H1f7y79PrfSlzWKsuCGGWt6AqApVPRDBoW5M0Rv53Lhb
xmF17CyOqDjTTFMBMRoOw0wKN0+9PiksLef1t3M2jDVD5mKao0zd0hTsFxALqcXT5R3jnDxhXnup
nKI810JAYf5Ap7kVSVdKrDl/IkQjKINIoGxh4TuGsVCabIYQvSiteHlN66s6l6zLQja3Ci3dOvpc
FfT1MTpc1OpQg+gNUdzypMu7MOSxrfEEMMor9XrchjqUdya9JQ8gKQtHTn6FJ4LR3wFcpe04YQ3L
9FI2r0HlXt6jjSFwWEtZ0yU6OKpKbLOsbigDsKLxUgiuJphKlLrvMoxNBAfNLv3YXw6YRbFyDzxV
jV09iZzYfnt5Z+mMLcvTaqrKkYYIQDBr2uJUl39kyRRFNeC6EYwQRkQfS40SRfDbalF7TRrsQdaI
kcji7vJGbr7uMDvzjxxG28y4ipalWOhGIvdr1Zgzr3adS2fHuE1LtAT1xaqtZDGK1xpFhulYmth7
Fm50r8asUmeCtW725v28GwRLfby8uk37RhTDBBuvppksEq7Qzyami0fRQZnKqsXCEsvCmo0Zfty5
LGnTYKsEbz3MZMgiWx5d8nyRTQJ9BOKcNZiZtVT7ZvwWtld9h9Z08ktCZuOyyA2wT9yBs0y2RKrP
mq6RCPe4x0RU/72uAVZT+/CuoU+swW2o6oNUBKQmlmT3t3z0283k4foLmOBy0I0y6xN8wYgv0EFR
7Bt78kDh2UsHXTsOD253W1tXS2asfN6Tolzo6AblKcrdyJsVS35QD6Uz7rhYppu3fCWMqajK9Yzu
nTKE9kiCs4ySp8gG50FIb9eXG7ESQT9hFXeFcz6FotKjWyAYXCK/10RFLWT0xyK5rvWK86L6KL1d
Eked6EqcQEhLugZa2gAj+v+R9l09kuNIt79IgBxlXuUzs7zp6uoXoU21vPf69fewZr8tJUubvN2D
xQA7qIEiSQYjgmHOAXzc8EUZNVQpwuyWiMUduN7LI4hBvo3zMlj1KFyr8eSY/XIYOoyikepHZgBS
QwqHNxOz86uoW1ouP+Vm4WjLcp0WmrcM6bVUL46U972lzvp3MJIfFEQX8bSMllgnmZOu0UnJlTd9
ku9aIz5MaeLFZvpoVkArW8T8QNu0rURLJmuR2spKIwCLlQv+40b+IsTinaGtngLAG/DPP1RNeqWX
UWznJQaRCYkto/leJsOhivXHdTQSKxn61jJy6SpCvwTnCvKOjzHSQPgaFjESELP3+MXkVVKCRC0c
eTyOEufBvRvfbDSFsdOpMgKPAcGtswC1Nde+L2JpT+ZfeYONFMZCDyaMqNAv1BvIdmxLIFyoA4qX
yfcG9FOXdJEJEVZJA8dCD8ejmXY0Ase+PXTz/dzG1gjCAcz/X7aWnKNiq8Pt1HZzrKAstwyKJQpQ
ifoeNZZ1/abyBgI5R8XWh1cBGMylCKsoGIUjCerLNEQ20BsfLq9o17l9nBVbJR5XqQFBPJybGK02
YognQwA9dZQ4vQG2+MuyeIZXY20h8EcAoIjTKq9mhAk5pq7Aof6OMsBLAu+bXV3DWLEIT8rWo/tE
JFFblqsTrkGW3pCak9DmfZ/RcSFchUzqYzxFVs2VzcpTwppD5b2vAR9LYHQbZSd5MgmukZCLljig
F15xQdrqXD4UzkLYSnM4lcWiyFiI0dzF6aGKOBsl71/R/y6DzZSHzZKaTUnd+7HLLdlOTsux+SLb
stt8Tyeruw4PlEYPMwt2aQGd6AjCQGAM3oY/Q9mST/k1r8l+X+U/fpB87r/yBJGqXOESj6Vii0Zt
r1Uwm0BIbngKz9tbRt/DllS5OWLpXR1ZJfHHlZNB2O1gVcnHWugv2PhiVQSfctLh9HoH8+wPtIFP
PcReGFCYv/qZP8e4q5QaxifxqCRIB9K/bwQKKREUdQzRKVyiJKX0x1bIT4PBa0zcjYQ3YhifKK3y
OOqhKQLe6ee0uoIa9KpnKkENiiIwppXJz8u3YLfqoW4EMp5RVqS2r5QQje+AJbU0IX5YwU6TdJ09
Ee2oI+M0CxOoEWcfvdK2LgHIcebFcbvqsvkNjE0pwewX6SBQd1TixeS6yP4mTtx8nzEo+UBgLFu8
BoVZRbB032EMI+1OYbhYMheYd/eWfQhjWwKKJcmrfoawoTgtVWQ1mTvIV5n26/LBcfTxUytAN0dZ
FSKiEQswTssZ8FBfa/3lspDdQZmNdrBdAOWqGOpcoVCRq8q3OWqulyX1gSsYSHqCvDL+pS8FHzf9
ZpKV0b4snaMWbHvAII5zmCNh7sjVd6U6henXy9/fNyKbo2KMiDIV2VAn70aE1hiBqXbqg5/rkeLs
V485l6J7/825EcgYEWkkxowyI7YzS++Mfnhq6rxDNk8EvKwwuFWc3ZlZ9IOkQKWKhz5I5e5YLJph
AxrroeqKh2kac7tr85tKHQ5j1kbWNDfunKr3/RgHl7eHp2GMKVpzDJHnuDiOnn2rxN8IlWbhcFkE
764wxqeXTILMPUQsTW7LcQBA37zN7QF9X5cF7VbDwIwOCDYQgFHavHPzDWbqVhtpgnM6rh4aOf3Y
SXvka+j4++BItmzlx/ioPfCIqvd1+EMuo2KigXpY0cK0zYMfa/cj4aQK9w/p4/uMRo1kjms1gk8X
OsGdqsGdlSUAAQInmOGJYXQh7wEr8K4LcnosNMeIfpkNx6XzdorRhQQVtqkkcETF0FvKEFmY2eBp
wV5IBsIaFEMlUZQNg8m4ZKUmYWAatlkW1MXu1hWIvcZbnSd2XImPPejldSG+T8L8VoxGr0tke5ZG
a+rKI5l12RqW7rFdFnsOFWvROs5l2O1y2/46Jj5biCSjUwQ7oF3TPktyS3EpGhu94dINMP0GTOwW
t6WtPly+G3sbvxXLXo3RBBl9CbFz+t0sb4Tsy198nwZNhqGphsSa8Sbqu2Ql8CHrKtlR1tprLnmX
RexFTWQjgrllgjg209TglgnjZBnR70hAClF5KcPHVDyJ7WHkYX3uKpIuibJqKJi+Zx+pdWMC0kLQ
MECq3metL7X3C3mMl1utfRLVnKO2VPPZtz4K2qomGtAAkyX8XBMyp8tE8yTATRUOpAs0aYLPP4ry
8+V93E1JbkSxjQl4VE5pneh0Hi69K2g3I9DIaUZStlJ3snhdMLvn9rEyhbmPijKUCulQQZv0kwFO
YGm2hOYkAetifZmUB8y0crZyz+Fs18dcMUFKV7NagDURrcfVeNZGwxpz2SJDwYldeIKYS5VKfWWM
CUrCXRVacfakaE+p8oqmSufyie2WcrYrYlR/XZuwj2jhu7z65yEE9jhPfhUxQq2Adkm3m6vFmb8t
DpoGAvJXg4tb8Yz/KZRVicQG4lvU3YkHVKpTdD3a9BVW8gFs6K5duAkK3fXNI0yTKtmcdSR8ZZ9i
btW3cyDeqe/4VPXzcOJGDbxTZHzSkIoTuDoRrwHj6+uQ2M0MiFBk9XSX9m/PiS0HBubTzTvexdjt
Jd3uKzVAm5VKQ7rkiGdE58tiK55uWPlgxZ5GcaExjNoqHm2G/IskKTEkBcVTWqFlO4b6aJaqXkAs
MRWBKQddH2g8UoVdu2lKtAZsSCiwUIOwWVYttGI+rSBXXPvaGozFFuXHub8iSeGuwmFMgsu3Yy9s
ISYRgfBCCIb8mF2clknKZpOWzPKjPPsEOEvVXySrtiKYFfXhUkSAE4UJyyd7HkNL0x+0hAcUvquI
HwthWw0aUwgrHA9gKslrmPyq2kASbsSSd5339wvZzndSGezb+fEUbSplZoJIPzZ/DPEvjVxNgs6x
jDwZzJms2ZRletjBm+mHMj7J5Adpni8f+67DxFjH/y2DOZMxyZYiVFuIGJVTMaOk1xO7SQq7U+Vg
GkP3sri9w8GFQYESrXbgsGJsfVl3KhB+0YsWVZOvleQb/NpbUzR3aZ5xFFra85hbWYy5HzCBJEQt
ds94jr7/M7iqHcDo4kb+aE8O+iJtOq6ontLr7MflZdKDYY3vVjQ92M3djWrgMYwLdnXuJkvpfB3A
pfJ9UQpW3f40zJDj2fb0ZCuOsfXRQmT0GqNxui0AXvoFJJZ6z6no0c36tCKUHXUZST1dYnN6Zh+Z
bUJwd/PlrTACUeTs2O57H10oCsC8VAkWiNGMpKYImBP8FSq8V6q/oAF8eCt8PWjs8M60e1exS81S
vtR+7Mdu+MBDm93dw418Rlv0MdMSUITgddhcC+r1FN6uw1/t4ccSGa0wkbPIUsqsrjZ3vRJk5Pmy
1u0uQcW1wnvNlPHPudZ1KibdExEKj0ZmcD+hLBqGVo6qwGUxu7kg7UMOm7Yz+rhpihiuwnz8pyUm
vcUkha37ihtjcKPkA4juXuWNRCb47cxxUtdwpMEFGnT91Ztu8rsSjCeYQZtxlxUgW4me7Bg/Ivh6
znLpxz+pvq5KaLEBmwbu2fm2mrnU660x0nEL4WfthYcwIMc8ACEiH9tH5Mhigm60OIAUMcZCYzId
VaToswNGxtfCnpTnsL4fl7tyXdzLC9xzAbjTRMU7XycovJ6vLxcyVZVNWI8e3SRm/F0fvy3yW9G7
YfYXF8CQkFQyTANzu6yCAowq02Idz+fWuM6z6zbivVn2rNRGAKuZalg1xrxCgCo/kfkWJYjLW8X7
PqMKvaZ0yRRS96URz9AbZ9GqfymC0YAUndNZ00+YW1teUn2wdMJDP9q9v9tdYkytkIeTalSAkaW0
3UmgBJU/ntb72VaBCRY9Ch6PDWEXO8ZATzjQA3UJlSi6rxt/SCKhxmMd3bLiMXugScXSCR3dS2Dk
lVN4AGjXkb6ctWD8gs5gmzLwcJn59qzj9jfQv29+Q2QKU6/HUHPDeJwrzTbj2QItoHVZQ/Y3F0CJ
uqqZeB2wTZVAKJqV2UDjUHqIgtxJMsv4lZ+yq9FV3CWAUTaveCBJu4UpYyOTiRPLugmFRUDNnOIr
6yeKgiY+Ej8OKPBZwvHUu7m3rTTGXlTp3BamgsOkOIqrI4EUgvaOCzZZQfi82kAI943IAoES75G5
Z6k2ktnQPozzZBgjOLhpLI5jV1tmiOxVOI5XWWw+CIP8cvkwd1UGdICwVWjB/NT7WShE6/RQpjHB
VymzSRZbocZ5FO1FxMZGBhO7IURO4zTHZSwJ+Kcq4i5aZhWkPwxV7l1ezq712oii27u5AWupknwZ
8GRJSOa2XXpQV50TdO+vBoUDDe9WU2Xje5DmCYBsnwHWiObuGsO25c0c3rTCw+WV7B/MhxjGnjRq
lSlLAVh4YlzLebDIjRXxoqndvIIBf/h/a2EMRiZMppHG9IV3oCbLPGXfkucw6BKw1Mlw/tUP4Y43
WcdbGKMNgzqDDlLFTVZ1dJbltVOobVCKvPaG/2ExPtbGqEIdV5Ug0QeKEKwe8aojRQeZ75vD7AOc
7C+SJQYtJNAWY4xRMQYjzMOkBdslAozF67S7JLsauBS5e0HaRgaLCrbGslp3HVjxTEVzozRz9SIE
QHrnjnnspzIaVFPwV5uVJbRukiX3l/Vxt2tpK54JDMJhWTsS4fWi+hSpmoKeSMBYoaTZPIiV93lH
Nh7dymIihJpURY5CM+Vwnx1K2EUBiGv0dihgP298GeOYBOTTg4OZOWBC1teypwVLwGtN31VVXaG0
bwrAIdiWZxQI/7NkSfnSCqd2fO6U75e3lSeCuQ2tXIdy1sNl5+gdjfSrpfiGOa1/J4O5CZWuhfUs
DZITKtpVAXALKZ3vZb3mhHX7N26zXYyPrgaSKM2EtYTfzFvidX7/Ylz17vwF2LLPvPblvfcSPMd/
z4a5ccJSYT43w/Wm1CnK//dUz65D+RDD9oWXCVDBzArWnpDyIIG/jai5f/l49uMpXTNkWoiUlPcy
zNZpha0RAo8AmVYMN2en+CssFUabJwe4ze76xoe33HVhG4GMb5miYVXTDNaqakw7oSzKEqBimtmO
eQ1FPEmMg4nneqgNKB8kPahhaofRcRVCuzN5wCq754SsAOiUQNOIdPK540c6x9DB9Y4YIzrV5LrP
v1w+pN17uvk+Y5HkNRlCg5aKpKw6qkl/C3hcrzAU97KY/TuEKV3TQD+b8Wn2QUykyCxKDNRHX3qH
Yr2HThmY16vb2wCH4dxYefd4PqSx2r0uEarjQo/oLxCP3RfxCM4e8F849SNG2DAnh/K7Q2z5oPgU
iSNCTNAcwAxj5zYPGWH/l2AESUUOBHxljI0aF6mukT2XnBgom+Z4s0AjRcAeC0rKWfT+SX5IYqyU
OiLvk1WAaCri67R5LLNDP/J85b42fshgjNNU9Wi+aGiHb2IZx9xpnvH+tFrwHQM7zs6DwuM1+nJW
xfavmnpjiMD9gI3Xv5rK9754kaq/iUhxi/5zRGwHa9r2HeZMOySJVGXELPLs55N6E2Oc6vId4Gze
O6n0xhxmqBbV6zzjJd0N9lorD80wccK1/cB3sxYmP6BU49ToA6Bz4soaaMLNHq6zZ9PNYXWFa3Js
EFPwPBbviOi6N+vqlnLtJyT5nDL09fA09UE/c15aPBH07xsRYaNL5RxjWYbkV9X3ZTkJHad7clcE
AiKd5grVT52vABGIcymDySjylyy568VgGjhdTPvP740Maiw2yyg6ASMGdPJ4OKpHGvBRFF5yTUev
QFwfRI7mXlY53qIY61OiXjhHFJbFKA1PLeurUe5ulqjkaDZPDGN6ilxfwDWJGyRFztDac3dSZk7+
kSeCsTwgN8LwUUprDMbXEJymAADKuWDc+0KQTMVcgal8ap8rOm2S1BIBpdkq9ppmV0o0uxnhYTTt
+gTzQwxzYQzNnNVCgE2bo+9548ylZFfmYal44NW7TxsTYKySqogi0FeY41+EtEtmgYDK4ri4/wxk
1BikpOj6vKfNbk/NVhajA6bU1kgTQgfI7ehQALhatORDcdU8iUDhgEb8uqza7+aSfUttBTIagczZ
OgN3AUjwjvj7H3oEOYWPzx2zRFqyc0w49tRdfujH3p8CcpfD93N+BJVx4TewA0NrrEWqGsIu9c11
5UZVgCZWI7+R4eTNyOtk9/Ka9zcZ3OAmAgmMlpvMgeZtbwy6AXn5lXFs7iM3Qzy9eIJfupS57K8Q
6Uw0YykiVAjzxcyhDhkhGpEBV2U8Dy4d9kLbzS16413Fxzyu09qxm/tNcHmVe7dwK5Q52ERJ5mym
V30xzUAwi0NI8ISIeUbrf2zmfxen04LOxhpL4ZzGXQiNpc+T6kGzE1ewp7vqULrpkT9asRsCb9al
s6F8Hg0qmUAsIx7zX+Bg9HX6GEqsBcGo4GQvl3eRGpFPqvlxdDoT2JfiOGjzSGlsxCBVr6O/ySFs
V8NEGrFQ9KqR4PvEDCIZ+v4mD5zbtfuA3Mqga9ycUKfpc1y0kJFfqb9rwMUXdu02h9alxC5QPe7s
EFci1c2NRNGI8yiW8EzpneZLEpQOpQ4T3vKbxgMKrv+XSLjbNTIxQR2hV2+k56Si2QvpID/2MltB
AaC45bVz7vkdUyEyHXQnCiKd88XNahR3LZlXRyChleVuM2mAi/Sj6PWy6u1e4I0cRtGBYym2a41O
zng6JcPPkGRWhfnay0Koqfuk3xshjH53Qmqq2QIhAogUk06yUrIeNSG5k7vO0WveIOW+L93IY/Qd
BOcGqSmlHSLr0B8AgBs+DV5+g3A+4EXUvINi9H6JZyFVO2ih2WI26jAqNdAdnFCKvMt7uK/uaO3V
gbRromeZ8Sf93FZFO+PNSKtPBbg9w8MwWf17igZ58tviB+89vOsxAf2EznRJoZBd5zq4VqLYpwtq
bKZiC2GgigcBncTychMON3N5F/OapHbN4EYec73UptWGvsOxpUPQ548pb+Sa931mB5FwCtOxxCTb
qgW59CCvnBznvt5tFsC4YL0cdLBeEsoPM6PuGh2B64nApqD2yL6sDrtXSiVEJaYBcgK2AlQ2ZTnk
GqZHulF4w7y8j3T1c63L13GY3WijyXms7pqJjThGyxvkEVpjojcq+a7pV918MnhOim7OJyMBIgIJ
4TwwKNjyRR6mXd5REVpj5bFTxYGUHICxWfzsS85d2t08TdZloKRoInl/mW88R7v0KZlHvB9To3o0
MFMhjIo119lR6ecvncmF8qf27dPSNvIYxV7jHMMAaUWvLkXczFxJtxLbsCgEFGa6fl1Wjd02AHMj
jtFzPV0b0g5wU9KtGZBH9ag40dG4itwEsMg0lCkOpqsijSaB6WE61U7LxdyjKzpfMUrymExFFlST
0L/L3IRRyupi0VPVkcizprpyNB9EpfXbXuS4lp1I7VwSE4Gm6ZyuYmXKzno7/G4pdZabhnZyaJ7Q
ZOEsPOoHzsLY2jgZciFe0khx5NLNR+BbpJWlqDdAYecs7PONO1sXC7A1LPI0dAAAdAbhyixAO/I7
MjgpQp4Ixi33mayZpG9VFKq/ykZrreutnPxxquZ8GYwrTtExWYHzT3ZGNQGNZuFk4h1JB441/Oyp
zqUw5ilFu1NqjilBDdk4SkF/AhujLwe8oOyz3TgXwzrELJuaORdVJxfDuyHqfbmevdXw5hEpgXDm
HM/OqOu5OMZsdEhyhRjqUgAKX1vT76VyF92u0VabPvk60FnzhZO44a2PMRwmiaK6qwjW1x06UbTS
MrZ04XGeXFn4etlI7bzozhfHWIi2UfSpIovyDo+o2rmzBsJNgpZhAbzv+RtvKpF3bxkzkcTTFK5G
rTjG+GwYbqklLln9Ycqcy+v67MXOlsVWM+oMbV+C1ChOk8mYsqmcDg2TvWb15Nta+O3Aw37bab8+
F8gE8J2ez8YqQvX7/5SpoylYUC+prcYZXeSQ/S4QqB2MnyktacFrpONsLMuJl0hTNyZ4XKIbFqO/
wwiMn9lqanRVcjSG3uELLoXtXC70tiFT2EJhyluSeF3LuW4cG0IYG6KWmSCqKzZSEBQrs6bMaoff
JLHH5hGYSMPKYx/jWF+WEk+ICyAAmMDAndaj2WrWqL1kU/rvvAhhTIiZRERcI0F2RKPwFCO3y7n1
SvXPcZPOlZAxHFEq51XVVgRZ0lOhHPLIL+anqSeg1+aYqJ2qybkoxm6IgiwCzgDHRBHD5CMdnG4a
S4+s8Kl1J8yUzW8L2PFeL1/rnaG2c7GM/ZDEqB0W8n7NJhc5PRCdWdF9+7KeDoKtPgFJFv+jHO3l
2yS50p+PwZyJZ5OXWp8rybIYqjPM35K0tZTecLQ/pxg+F8KYEmkGEgDAjohjmuipEciVShLe8dGY
4tMtBhu6LGoyIKDZsEaKSrGuG4Kw5p17hPKIU3IKSqHJfyTtXrGNMCbAyfR60toxRcNfZFrFIFpa
8h19Pd5l3eBJYUKcqNGTLC7hpqPlPo5eReKGRcYJcHaNn0okE4UBRcHQK7Z182LJ6nJMonAE00iq
HsVBfVZlgxtK84QwV2sQpUEtOvjI5YgnkVU/HmLnZ3H1QivG8ZF3pXbt7WZJzI1SkzTSV+o4VF87
ll7hdx4K+0deU/QOzgK0+kOOwWTShqQ0BK1dlfcevPwXSOQdw0kqa03t0aYMXa2tilZut47BawjZ
1YyNaOZCRYqGBpepVxEEXAva9SLLbtVEwWX145yawSh5F6vq3BcyGiaae1UHqZr047KA/SfWZhmM
gquCkodGkinO7M2OgjSredOeOm9wKKho2HJUfTeg2Ehj/HBDKsCLoPLrKNVTL9v5EAZy29hpxhti
566LHt/mUgnRmMraBKOqPI7vfS6Cu95MqJXAFh1487M8XWA8sWgWqzLrBaxEeCfmgVa89n8+x3iu
6YyRQCgojqq0QN0qHyR7tgxuto73oKMf+WTAN8fDGAmFADa96TMCpHWQ3pdfW+m5EWY3Wa8GHm/U
TiLjfEGMiRhAsljWIZzucgTzN9ovu8bK3uS7/tT42bWGuqHqvSfXnqvb8IYWSoGt8HBZ+znnxs66
RJORjLOBgD7Mgz77mpr2KPCwDHkyGDtBVDVvhw6hrWQcgS3oZ82rIfccO7GTQD7bTRY5KdSydekU
+KnGlY/Ey73irT+lL727OCq4oUK7+ascxoeusDgbJubijSXMiVOJrx25KduHcOT0afC2jrEWQqYg
SaLhGbnKD2N8m0SnvviXZtykv2FjJxJgNqZrAhWoQrfKfHQ8k5FzOBxnaDLWoTXVZSAo4TpTN93U
Qg+Mujx0QXx/jKrKWobDvNR2HceNdVm7Oc6DLVKHDUat5BEv/jDPrXY9cvGUeOfDmIu507VOBU6t
gyErTxVXLxUTu1RnTn6atw7GUoRLqGolZqsdTboW1QeF19R0+ftoBzlXAU0K06EqERplgAUprnLC
4cXhXE6VnX7UGkXoSQdf1DvlAcDd9npqf2R2bhVPEVCfpxeZY9d2VmQSQwa7FWU00th0u1CMdTOL
ETK08SkDG6X4F+/brQB2VACNpXLYtUhgrs1BJ34pHTPzzyPvMxGM3YxaIRIkYVWdFg232b2JPjD9
/vIF2dHfMxHy+cEroUFWPTNkR5aPqYQ7Aj+T8iIRzlm858o2BgaA2+UA3E/Z0VdBt2q9OBQj8g9/
vhJNl2WwxqiSIbFPiC4e636Z8BiqshezAph+8qBy8w07emygWGgSMHGhp1d+n6rYLCWpwbQjRwVa
5EAuRp1M7MQYz0CgTYsdpV/9+PNK2LlExnTqIZJOmDiRHSVSrRhE2RNAo4f1h7BcG+sfKxzASCij
mWZqEkDbmEhYGdJ8mYwcBxW7VfhbLbyEV5D/HF9REQBSAZUNMYCvxCgcKbWhrRPZSbUHffg9KijU
KEGknXrePONn1YYkGYRMKo4KMFhMuIhH0zCV9YQurGb22iE+VmkOVDHR/1O9OxfDeIBwUqQkjVvZ
KXNvro+aeV2Wf2zLAN1CgMYPEjg0OX06lrirFL1BkSEFFUAjvfW8N8nnCwqUMBHErIC8wv9hjWUB
gohhUGO4l/UgkPuIx7610216JoA1lmRSSZW1SItMdWeVqmKjlPtVr8iXWU6cRNOOBvBC5DU6gKHe
r0jilHVlj213I8ayLbaDE+KZ9Ofntlnze7F7c5MzqelRVwtlp4i8oUMQovkRrwqwp+xbGYx17eqC
tKjdgQ+pRb8zmRwkQE6DaB4NMb1O1OzH5SXxxDHXtx2S2WxQGXXK4rkaVEsEJWaTX4OxKsNw7WVZ
O0gb50dKdWqzf0IdjUJeJ6hJVUUwgVEtS8xXKevsttXR4hUhBwFeKPJ7bMljlnUnMrZW0hg/Kh3z
+gB4cyVgaMri4Gqa5I7gJSnq0taMmRNA7yRU6e8kwMtQ0Wf0KbWUC2UjA9ZUfu8rUd3UE+zQ0+5o
MlVya1+7mWzh6fLe7FmerUjGJERlvWQKvIczFhVQBEtbwVC8/npZyJ4rOlsYGxMayawsiQTH8Eh+
ErTMJG5h43GMdmFbApJF5PDATfbNxH+3kk01SWgOw6FjK6M2v1NKAGf3PHQ1ztax7oHykSp1R6sG
TWUvhn4Su8SXspHTxL+TGznTCjarNKQtalUZDa2cfzAfldSmw47vrFXXEu+sqJM+zyqci2NuJgDw
JoCdVP9UA2l353xVehmqgdWBNgZjxB4jnrzmVe4imSsK7gsJw4LIyUw2+ZkEwElwFjAfOosXB2gr
lTiZLd7Z0b9vLMKIt7BGUniRHLOzPYiAfGU4cJSeWsxLG8lGQ0IHuE6QmeMdQX6q7hooN9NXlEXQ
+RbaEkcab0FMBLG2iz4QAxmFiXhEL60Z4HcTB+d1h0fvXDUYYzFMeUnSBlmt2UPTpZcf5iu89l/G
k/EUHROfMuNgjkoCCyBKnJd3k3efGQuiabOOljR0sYxh7Ynk+0xMjpfg6D2bXZK0UQxVIUdqtQOW
pfKo5a/l6pKYVwekv/SCWrDY3CH4wbQ20/GMiQAYKOnuMuZWLBj+YJr2Yr7K4THV3X+1e2y+Ke3z
Na4FU3Hi0rDKBrMmJS8zwzmgTwmmSEGFR8eyVEyzEGW6k5P43+m4ydgIMqhD16QlASLXY1M/K/2P
dny6vFE8T8UmmCQJiJlt16mwQ6Jt/NbsNWhfElszUVEsj7UdOS1PIXhun804RVEIBIEJjgRPQcD4
L25/1/kKuClpQ2mAgNLqO6vmAo5zTAabcKpbJeyyDu1a4+r1xlPRXpfNt8vbyRPBGIwCKHzTOKLq
IijhXaonziJlB7RRcqw5/cylK8UYh2HQ6xBzsmi8qFBYzNA+DZzwGIg3EkmDuiNvWcpDeNiPX/8v
vviUhYqGvjZHGXniCLdY0fyOaJ5c3i+GLc08qHueLOYdmrRKiVFYyKrhFg23KpzFuIqzx3R6/TfH
pYrUo228opgYBniDkMHto9JqzUPWqMc17v1/J4UJMOZOIsZK0Lc3A3oA8Eihv9Ycvdtpadp6KjjZ
85WsEcnWIseWdS5FjMjQo204BMCsIFTxzQOPluiy8cMk5Lk4TW3CuV3gO5L6Rg+vMh7xB+/7TChR
KaocNjHaAYQwt/L5QVK8f3cmTPiQDa2YqDLy6kXuRJRsxh0TTl74st9TRcYWGFrfpUOCPVKzQy4H
Vfy1nX715d0iXxXL27ryBrt5e8YYBQ0p3KTWsGe6fBWvP1ZeizxnPWyeQDO6sF5CeArV7w+dn/nJ
gUbkHWfb9k2oCTwm9GED9JdRraxrFwDvIh1Rxg8ZuTHrn6PyePnw/0fw/SGDUa++C4s6HhHy/3Nb
OoBEt5hWE4DTnF8LHFXjSmN0TZgHqVFpA0Xr9ImlYz5JAwyUJQJeIPNMh0eywJXHKJ4gDcUazT2t
mWc3FD1mDpSH0W4OWhB5vDh1X5okExHzQsD1ZBNgy5wDM3REjKyDrPIKvA5O+CQ9iI+DA2bs23Hi
uL5d9diIYwzd2KRjBPBaVENAwUnWKxm9vdHEK4nseqCNFEYJUfxSZAD0I2b1m++im7nJN/MmuaJI
16IX2egSvY+84mRw5FK9++TXN2IZvRS1JY60GsmJdXwB92fXTc6SPujzn/fMwVts5HzSSLMY1q7G
Sw2k93FtpQZILL50g1/JvIFf3nkxyih3BDSbXYSa/VpYs1ZY5XRVaoJ7+UbvBkSbBTG2bw6jdWlb
KKEqvRqzYcXya6vfK+FNZN6Pcc95Oe2nTD/EsWgTfZEPWRnD2062BNyw1MsaSq9ugjxldbWgRegq
nKaANxS17+U3cpnASCqaECxHSPLI9x0SdWhdosgA5rMB2lJiZ96fN52f6QkLRaF2nZhlIP12tPpL
ZrhI1FuK+KR1flTHnHu9/yjYrI2JkmIUdco812j2YPwngnkUbigOkGSTdwT9KeC+RHa6PM4XyFiT
tNOFLBFQWxX9+GlxC7e+TaAwVv9Dc2ZbPypu+FhbMh4joQ2uCfSICXe8ItKu394snLE17dIMY4Uq
Ato6s2cV03uWWVccp7rruzcyGMOSyFMqdQAmdvJDEkgBpVtExeLIu+wc+yUzdgUoLFE39I3qZPX3
Af1gSg9+0cyvSl7j2f6zdbMg1qxketeY86w6xmzJvuHrHoX91lCQ8CxiPyYOD9ace/cYExOWlRoN
GaJ4TJDEdypG3CN3tPTMwoy7E5/4z1WeZ2XpR6pwXnMUImi78YK+39QzYT1fMoxOtX74ME8cq7aD
hnR2GVj+Ea0thsSo8Hilg+7NQ+7EtyDNuFlSIPfI8HoNsDGt8CD5go83hVPjpi6Y648PgvcvHaHC
PMzKMB/7WoSBLfTULvsTaRK30q6LmDMixLPkCmN1VrwBQDCIdwBdM42VovvyJfbAg7e8zvYM2Kn+
mrz2iX/ZX/EMDwuXK5QCGZUUhmeyoxv9qkemu4YKJz6m1FLJboBKgbwpEs+pj75uG8xywL/i6fS+
byZgNEf1BcBhjDtp1mmJVAPX1ZxHt5AEIIa+pSPPa+3btw8pzFkqohYviwn7FgHFS/1mEN7blyeA
OcO41MwllLCXFC0xOuXOHJQnOmPY3Uber9a7fHQ8afTvm5xB0SdyM4bIpE+dV5Z3hsppU+cdCuMO
VqmUhWhAKDNIgWJmrjZoVswlfP8fxuXjVBiPgHafLCXxSktvVPFxvZ6Vm87pDv115PG6Kffdz4cw
1i8kfVqOAtyPeKRU69SG0H5r/XD5aLiLYrxCX9YxSIyhavQ2S06DZYEu4ao50E5NgVcd4J0U4xHm
JRfyIcJTRLyXY7s9FMfY+3+kXdly3Liy/CJGcAXJV269SK1dljUvDK9cwX3/+pvQ3HHTEN2II8c8
nAefUDXAQqFQlZUJsNmXwU/ct8KLmwQiyjqB9/FF+0GuIZrIapiZvC/pQ/6/k5yxO+DXl+KL9eUE
Ka+JeV9H/HT5OlaQTX66/JUEzsDX5ivZlmqlgwliI9y2/xTqUbfuJXJPJW+RfTJ+umxP8Jn4Qn1p
NUNCVdiTbPAIRO5MQV2QCFrZIiNcVJAiI+xVHTj1WDF3lVQ4kOR19VqUK4rMsH9fBR8tJnY31GiN
Lkswq9DlzP/B3L8oFWdx//0z9OwEXGwgHZFN1K40bwjSO8ZAgzGZY4nrSPJElWzRgrjIMGSmORGW
VcV6Huij5tvW7Ou1aE5GdGy4wGA0BtU7HVfEMP0cqqv0f2er/v3YcKFAVRs9sSbMus3055Q+UEt3
qfK/o+jWRgweCCpjsh3YMMxMZ/KhhvJWKTeOAl7sy8flD6n1f1/f4OGgUR2PHXhYWBCdXUbmBD6d
XefQg+bLe1EfnLnSn10NRaTfHbqhkqk3ZWWAVxQzHaH6rVHp0W5b31RGUa7H8oBLtrg8Ia1IHMtS
yF6YjAoBpD1Mabz28htkuK4pOaJgfdm5Db4onw6AgCQDPthUp34zRvssM3Zo2XiXv5jIDBcUZNbE
KFK8hWLptIyTL8WjW/Z98HdWuKCwJCbwYDV6TuAqd/T406y7uiUaIxHc4O80t0JZUaRyQejJD/Zn
jGYHkl/si59s1mLcL6JOpMj7uLBgqv1MEomlpvZNGR9SfXGSxKOaJjhTl8MPZHd/93J5griNvcDz
egNTJNLJFJ9agRPw1XmrrXLShriAgOCqDkysUntQXxktlYpSLAnIi3noPrZ/4APSNU2RLZ1bV2Mk
s2zGCKs5wFuao+aLA+Uo8eq29++XHX6yPbV0SOUZ7LXUBrHyLMevl337D8WnswHuJaRGtj307Omb
v0l6lLsiKHfNfjqCMPzAACzWTS2aytpGlzA2pX93jx9fj+uwgLocGkTLbXHArYdvRjAhSA50N1Gn
8k2Q9eP9WTvWgyUS/xXtKBcLoxRywO0E2xHIjqLRSYYfl7d02x/Pi2M/YJWpGPogGfWETCWqbygI
PuLxVtEE5fI/1GTORrjIN6nzFCc5a7GhJZX50k13lePlVzgkkMHkaHz/uzVxITCJsrxvAXHysuU5
t19LEjs0EtXmRV+Gz4iWtq/UDq5oDo8xOZXk4fIiWEx7fwue94yLeUMEWbG8wSKUZk+gB4HraJAP
WnFdZd/TQXSwtu/cszU+QiSq1kYFOhqswmECkw8+7yttR8A/lB5zdxLZY/nChdXxw+rSomhRlEn/
VZFbtwSr8eRGdzUIKFTBVgo+Fa97XI6UGNJbE1m5n+bMaQ1ByrJ9P/3aPcJWuzpEs7pQO9bQ0k0s
e5/3896Of4zGCGFl6ctlrxAcV8LHA0jXzqWNPHzMQaUBVsH0n3zw/s4G287VasylAqJJQZIcZYof
Tvtexk0oa+7fWeFigmbkSqpQtKmT9GdRvrTlqSlEKkUbzCcsFT9/GC4SRJFejVGICz2+tnbqFx0d
QtSfoQ4dv4Co18dYkxehYtq4UWA8XV6fKOgRLkCUaZqoVQnkI0tjGdQj9NTXb8SRdigL34gmNUQu
yIWLcGh6Oka4eo32OGCUKpzcsNpX0cdSpPOOcoGCFn0zlTacw2xOcrejZHd52wQOzpNa5mE0yKmJ
9HVI/qnse8BXHKN6vmxjY94fboH4qYCxEGpn/FhLmMparloMInEaPNWtgtKVXFBOwjWWG/V28Bmq
HWrlovbO5uJWdrmP1GQ071qKEkdB/Fy7VccgEin7viWQ7yLrygb3gWQ16WPLQs+4GMkxiiUIPls3
DW1RT+me4rrzKghe9o3xNOkiVU3B8vh2q151OvqQaHsWbe2M9Y2yvKqJIACyU3NheTy7fxWRQsOE
jwq9qS/yfD+3tpOO9+F8Ew2f/s5L+K6qNJh5CkWa/7wEpHzH6J/5VVsc44FBICMAL+c9yA0GEZXL
5t1//oZvXYlVBG6Kyc6bQQHKvO+cJEOrQf5mpIem3hn5wZQ0QcDfDpMre1zEn21rJOix6t6p9bsD
ZrD2QAC7w1E/RPcGICkTFPNk8NnblZOJ0uvtFsvKOPOq1WItYBkaKceLCHKzYMTsriEn8mm5Rs3R
typgTQfkBctN72EmAzP86Q/WZ/lQh2X1G7h7oqgBxhwYB5JUvmrTt0h+0USzUttP5pUN7j6orUZr
9QkRmpGzxngyyyNWxzIsgLO+itBMm/fByhoXajLJAL1ijk9K62+LfK0vIPvSYjdRbME9LlwXF3D0
Jm/qjo2+t36Ih1FyxP26Z9QfOpL7RMhAIwgAfLeV2Hk36SEyR2aOvZ/Nm8FNdtFReYCQJfrKqhej
SeZSkaOydVyIPHzbNdVMqZsZy4O8s449dDq1nXkUEwgKgijfUlUGaZjSHIQIi975irz4QIsGYVZ9
5J49+wffUO3jzlKmGdQ62RJ5ITAjCrR8al8QQjefFSsrXGDpqmQmYYPCzRBUeLErTnLU7zqH6RMP
z5GwSv0HXySQN1VNywR16++xJAId+2DM4Cpo/TYHhE+5om4yusk1G1ST99UgWuDmO4apOf2/QS5w
TH0igYUTXUYzPFTWIZkfjPihM3bmgjnwOnWm+nEp7qToUZ0WwcHbdpSzaS6ezLaCaFIimYij+GoO
QeSSYgYdGiEHwUcUrZELJWm8RAqN8DYs/QqzePB964An9QQaRn2fBKJzxnzi/Tk7r4uLJ4lZZDPN
0YSsF7eD0FMEYMPlFQl2jm/OWapeahEjHC103yqvi/JuEfWZtrP/s2PwDTqjGKHFpWOUnrU4ywco
ZB/JGwWc5raPUaAJ+lqCTeObdXIKPI8msWZAArr5WbpKUnL/d7vGzvrqns71JKGFjXs6rB6KonFk
fa/lkuDTiNbBBYzW0mJdqlGKX8arMv9KMsFLXRQh+DkagxStRSKAbodAC9DOCprUrfZMubzwpUMi
or4UrYeLD6E5ZhGJUPki8k6fj/osAIz9wc/AoQweBdUAqcLvXyUsYzOTzQxlqHn4lFiDk+iJ1xTS
PpzG3OlQZnFK1MkTYuF/8+dsCJ/0WvXxNQVhYvtQnX8I9+WAEO+yMsaxTYqb1N7HID+U9JfLLviH
r3c2wn7EygdVbTbyNtFYmepf4EDsJSemIQGt+92HntQomCvYW4it8U+NXC8SKRtxmWTG59Z2swQj
DuYVFVJ/s6L1u4C3ssPi72pRui4RtU1wFbMEWAW2aQEuxoQGTBKI2nibH2llivMWDAbPsTzjmpjI
914Coaj0qc4+f+QjrYxwnhDHlhlWBFQlQzD7qJQH6iu5NhlOam98L/3L1jbTwZUxziP0MZONtoP/
G1X3Wa6pDORrHXR1uTeIZDhppv68bHD7gb2yyB3pdkAfNGQz4+lhONQQPmQ9VxLMexFKc/tsryxx
NzyIFQAzB9UIMs4lkH2wce20m+hQvD0ZIk9EYybaSu6eJ1ldV0M7IKEwflCopU/dkQDSLvefG0nU
ct1MpldL4y75Fgqjy1igVMBkUdmQyhi8jY3vBB+LOfSFs8W/FhJZraqhQrlgCOI71Hl2SgPid6YJ
NO/nh/4oQmIL1sU/EuaxLxUaAmsUnjAsjgf0HCiQHxIpigjOMf9ISEtdK9IYISOhKANrhtOoryPw
0ILdY658afe4cFFLIOTv7YSl01oAEawFCscY8U+hktLspEMK2Z7UkQ6LIJnZrs+dvYNHXSqT1HVT
DtDbm3eABZYNMlmvYAlSe2dxmZhOf7Xcxce/dEuNiya1GUddquHExYc3kweG4qVCvP72PbZaIBdD
QLmckrJGiCzr71USpAXmJ09tpLpK92WR/ApjjgrwxMP3GlPrgo/KrpNLH5WLKtC96SjUdv4l8yDA
R0sPBYZ5AfqEGAJ9uWxtM/9ZLZSLKZW6yFNPsdClvifmpzAV5XOCy1PjAknfSpDNqBFIDGfwGGY+
xKQFPVgBIzW/vBbBoeN1HeaMxtasYuOa9Fnpf87aTy38/ncm2GpXqcA0KIzxXte9Uj0pNQFn9b00
Re5lI4I4r3P5RmupfViyQhQJb4rhR2UGUvVCNWeODIGviXaMix/NXCmzkeARVNSAo+za0JkSQW9Z
ZIJLNhalolZaI+2cQXfd982VHgM0lEfe5T0TxHV+2rFRjajoF4ZY7QIifda6Y4HmRHkah5Ox9E5s
iI6pIPTqXITQcYek8YC8Zhwe7OY46ftF0R29EeluCQ6ozkUDux870oQlUJdIM6TDmAtejdt/H8Kk
uipD9trizqdkSMuStXCBpT2Q7jb7EE+Q9uvv8295s6zzmTYqhja7o5Q8tfbOJgIA8fanOJvgDmWm
0XamJbpFRlnsAIStpxutfQQtpsDHBFvFv+GrWE2WRbZ1T9XbfZHRnd6K6NtZuH0f+89L4Q6kqWa9
OtgUVeGlwrPG/seM+zsLJFNEz9y4t31Za0VY2D/c5mejbN2roDZYiaUy4QTP7FxIGPuhhAbKsJcr
pw/mwGY11FNyqxzGvcj0dnA4W2b/vrKcJl3f9yrav3MaOm3Vu3aZ7GuQBV8ODn+4zs92uMMqV+PQ
5RZKIznShhykRGyqv9jHN+xZ0ItWJdxQ7symgGJ2EXtqo8r5CewLkIXOwEtEPOOUfyqBRco88xA9
fqgwtzpq3F2uQXqisyI8Hu2i8huL7FI7/HR5J7c/mG3bsmLqCtSbf/9gXaKbUbbgilW7a6u5ndFm
lkUVk+0zcLbBLcNOJ4vIYERHOXMJNKdho97GFev9RiMGenqP3qGa8Nzu850Ij7AdSc6muWDY9+lc
0wGvkUr5pJAdtD2cluxG0RjHhsgc+tvaLzs8uiYO7aywqAbs0K0BdUPqW6Oj/WNDNcdOhejZ7bB1
NsaFRyPKEqNjiEYVF3C4jz806rBaDJeuRPpiYi4/R8xqA0XLIcJ2k0bJhzKV8yK4wNhVmNWQYrAE
UUV7WcwoCEf6iTadIPUSOADhQqEySxXpa3yYFKl/9KNXWyei98simhHcTvHOy+ECH6GNPMgZQACD
IblptXj9HHt2WxynPAVsSP7ILNTqE3Hxj055baoglvXy9LUwIj/PbqZZNDsu2jsuNqg01Tqdws+I
/FpXDx3oZsgUO030/XIMEp4eLkCgnLrQBpSUXnTDahNMlZkJuKrQSBIFhO25xtXOcRGhjOUlRL6P
O/++OCRX0GMO9O9y46P155aAUieNE33FRKHAD/9whfxyEB5mM6pjI48tnk2si1oEkW+7nT/tlRsG
bIA4Lmao7UfxGIlovbxoMiZISj1u4ClDYO+L6+4w7mo3fEWVukuxy7PXuXLnqHtwYF7+qgLv4fWT
yUDMsGEj+UmVOjEQ6lWFdrFpO4b14+8scaFEI30+qANKQEZ3zGrqoNvgxMppsuPgsiHBZWlywaRe
8kyZWhyIVG0e6IgWp5nfdHT60BMbtLkqUXTT1nm+ZkuiUpsB2/1WdJcc1soKA3NXenhiiy7nzTWt
bHGRZOiKBULpeC6gPYNeo2u8YLDgSn9dHug1ik4uVHPiH3MkiP7bldaVWS622CSTMyvF8252kxvG
IwLf8JVd77ER6tAXkSJuXpkrc1yEGcIiH6oFXaGCtE5fj4BmfLnsG9sHfGWCCyzgoe/zqsK7rvNk
FwPTTrkzIoB6Wgh8ewzR0ziZN75A9G2evcu2Bd+Qr7lKUT2bioQzHs4nddzryvUw+pdNCDaQL7MC
WKmncs1efcB7JLtWe77899nuvHsnnXePr69qExjdc0B64YaMK2fYa7sWPSah8BDLjS7Z4WJFpCqA
A6pg2McM17+SYT+iXeezMZpJ1Frd0CdDVrhaFBcvdEsbMQaCENgF1o6Rp+p+zQA7vvTQ7M17C/wZ
FJQaGGHP8GwRlVa3aQtW5pnbrB5jjT7Us9UhLjKIefO936WPDS48ptkSPyanZGdjGpcJpJUHDXyu
474GMKrQnQb/D1GY2XwDrH4LF2bUaiwTyghTdGB5uu/tlxHXvO2nJlgibLBLZbf23bCrXPtVdPNu
Hw5I3kJTAQT7/JRr2/ZDYVAAuPP2mIyHFgKhyUfuBf1sgv/OkjQMrcxy2fYHLZ9me5cqohriH5zp
bIT7mtZCdJtMCNS9K0MKLEbrcvGyG9VPjnj6zqDznwGsTn2mdydfGaIOATsY7w/O2Tz3ATMMOTUk
AryN9UzpQ4wyduxZ15OruCk4PuKPJLirLeXuh9aOShMNYmQP/XU8fRvtg169XA45Isfg7gTbamIj
ZMiHop9drWluiUzcOGsFO7dpBvObtgXWNqLwsxDKksXVEMGMialUI51u2nZwK8M6fGA1KzPcoy3B
TKUGdQ9smHRdj09Fdsx0gYntS3tlgwueuaXm1ligDCIfxy/9ibo2MkgdmQkD9EsfY+5emeOO1dDP
oMlpsSRa3uT5Uy4aGBB9Ge5EZVFudkOOE6V3193wIy93Xfrp8lfZvNZWS+BOTdcTGYLOyBj/owbU
wBGj7j+GGFvZ4Y5LCnooSG7gmSvfy+7iYUjPjZ5zdO7k62YnarmyP/YuFKyMcQdHVUiXKR3Ks3p6
DLUngxzA2eiAaiTI1NK9vIFsgy7ZYhu8usOShdHogbENnYbcMTA5rjVfVetJFRHbbeY35zXxz7OJ
oBH51vmv22vZuLNE0AKBI/DPMNWOLVuS8MQl/XNNgqi4zowXagNsPtbOXDZeqny+vHPbCamhmZoO
ZRQA9LmtAyDSHFXWdtRu50/V/3ug5Jp4d8pgEzbvZy/3E0/ki9un6pdZPhktmqU0JA3cOXJ9V7Wq
o8z3tUiPZftrnW1wFTBTS+to1gAUipOHtGsduxBJym8j9M+7xyekS5rNQ90g1r11xFElMF6mvX6n
XIUetOBA8DmcLOpYN6hcuqroeSRaHxdoQW8OnQ+FteN7vCKyNOiKfP937sG3/KE3TGW8YxmFO72x
jkzcimACINupB+1YP3XgaLEe4qMI+C9aGhd0pzwZ5tyC2dK8myZ//IDEFZLu1YfjQi4ZyyirUhUv
lTQY4tEZLK/WEkFYEroHF3DzRB5QRERhOYdoaWAEJrixst10zJBSmzdM6Z4191NkYhAUOFz+dNsn
zFRMGeogqsXTdSt6mjUFwVspmZ4l/SolQSqikROZ4EJ8SpIxrhRM4tBkcaM5cgdiuNBHETT6RGa4
EDVJrR5pMpxBzv3YgJhX1wURKCP/Zr+gFPT7HQLi/pwqA9LzSL6d7NeafCfp/WUT23Pyxn/fBN2U
32008diH4ImDlP3J2uGtcWs+0BPmTUAY78T76ZR56Y8P9qVWVrmkr9aNWk5rpvXghqcumN3uUN4P
e/2Q/oxQS2EIk/h5vhJdZttn+LxYLjwNaWMgs0E7dqy+6gbYDIvWv7yflx3D5glCulEiS0swkyFN
kyPT2p+GybV7a/d3ZtjPWGUXFZWK2A5RhbLVa4hIytVTMgtcXLRXXDjqFsW0ixnj/hp7FWaOmYtI
V0UWuFA0R0NSyQXQBFO4M+OntBTdhSIDXDCISmvMCMHTryyvhvGbar9e/grbT9uVG3NhAFIiPeBn
SPKKz+aj9ZMpuQ/7xnDUu9LVcMle/4vpM16jF+muE8KM/vCu+eXPbwDUlRs0fVEZWY1MSboijML7
NDmmq+wwNIN3DcBigstD4Ny8iBdtLGmC4jpqXfm1MaROKweL/ePynm7n6OclcZGBhEQ2ysQGLLLW
HMUansq23zcE3X8z3kvpJFjSH5LNsz0uJECvR5IW9l7/tzZR3kuRM0UOVBnb6wYlLukA2rRD6pp3
IhDtNhbg7D1vtE2rr2dTmUZAJTGFdP3IuEKqK+JYYLpo3NgX0XJtv0fO6+QihjbGbbhYENC00u6Y
hP2eksyz8sHNiCQAWrFj9f7pczbFRY4WXqkvDWZSjRSlSuO6noegMwYnY1XShQq+oGhhXBSRpaKq
ZAMfkKB1jd6NE5l5YNBvc6P/XdB9Y39Zfa+kXhq5ZgCyuqu8anBnEzSetcD/32CIl3aPiymyMuid
amFqsch19J7StnGVsYOkWZVhNI5GX1QzfAm1ZS8bg6tW9kOqEV8f5kPX9onTdEviyCVkWOrF3MlZ
8aqP04uedJ+7DthzObwjNnhoxhpYhmjyzJEceinya0vO3T4GbQzaN5gjLg76ZO5tGu5BJQNR+4kt
ml6ZcZg5dFKei0kNoDJDg8uHfzPAoFqF/xRTwdT979caNDUkDeh8jBoqt6b1lBYvpgiitXknrExw
8aVWDZo0DQobllldL5YWDJWIFWM7LK9scDHF7LShM7Je92rFfIYcz22Vjje60X9GoLltm2zX2OPz
QKIrZZSDJMw9iUSeIp6pZK7yzpVWv4PtxcphQ3lUqG2CeKb1rZ3iJX53xWalQb7ra7vxWgUZbeRJ
T6mb70RXhWibuXCjNxSE++2Ih+6s+7RornpjEajKbZiATAmGbiDEgRc1P8FpdsRWq0ZXPJvGgdJG
bq/Wgki29SV/s8GFsoaUUQdhNzZXYe2ST81B22e7+bbJHdZ/LnaiKL2VUcAg8GEyIE3vtTLqQu+S
qoBBCT1veZfNbvqU7UFHD6v1DrAZiMlFJ/XR3PVP4gLZhsP8Zp1b7hJq+ahDPRoDKwnwDM2+g1he
JazDbYTs38xwIXvszFACEkj16rJ069yfJ8U1u+tMeb4cTrY95LyZXP4XGuE4SWmFty6mUY0+3+dN
I+oPbYQslKnQ8gZo1XjPuNwbEqlHvUTF47QErLsBzlgGELtmolepU96C8Flw420uy9RM1bYBlXk3
uqzZtE2gZKF4av9c2Wj/vVzetk0vWP19zgt66GBmyxgD8WHGUIaKWk83cx8S3/6oFQ9DVB3HxQ4A
cxXcr9vrMiG+i6fu+wHFki4aqYoIdqcSYJ3PY//j8sI2v5V5NsB+wCoeljXtG4UZsKerZQJFpLK3
RFwgIhvs31c2lCaC4lZkKl6FYAE9hyaYRS+z7ai0Wgf3gUZbIkBnwcZ4nDzwQwBmke3CR9aWZZQX
iqARtO0P523jjqtV1tKSaTCX4spqRsnLGvtERv2ECYTD1JR7kwzovX6gMaTLq1Vyp3fWqRqBjwux
d3jupckxyqtW+XrZIzYj0coGW/rqa8VWvCR2heyGGkFk3GDuJNL8uv952YrAJ3iQpVKXKKMTVEUV
E1IQKkRB7Wdznv3LVthn4G779X7x/bq6b+liMMjo3GWOHn0PoWRgjvusOy6yaFzj7WV5yRiXRkmj
ovR6NSlACDSHfgc8GCguut3oiILdFsYOF7wua6alW+/HAuaSSGq4QCXdcEZfcmJ3+oqE5prNvOoP
l3dw6zG4tsWPCAzKPGSGhrIUimFord7S2cmvGRCdsT6NvUObg/Rso0IqeaKx/E0fOS+TZwGQMFsM
IV50+zUq+WlWevpcAIMr4tnYdPiVGe670Wwsx5SwwlsNuRkJ2vYzGvOY0afl4fJmbkbzlSUuCcYN
FZlDj++WyL1LiOobtBVkgJsevzLBxfMWksxxCvYjT0mDODo2YHOxC7dKHifRq0FkiYvqVQouKdrh
/drlqdvmN1Z7mwMDbmTfmlDghKJ944K71Q5Km4EqxKsH+XNL611bqMHlTyPyNS6gm0qbD9MEX8u0
JFjUKlio7ppG8b9DIX47TVwAj+bayrU8xL2xwL+gqFum/8zzB/DYv1nhQvhCMikH4BdVxBHD/fV8
LOUWmOxGgG3cPjimjoeGqr6fNyBqTFArRwwfE30/QhnNXr5Antsr7cW5/HX+EIXOprh96xSzj7pw
wfUOLSrM0x5AtXXdOrlnvQKVF0DZneHz5xcR7mrbLc52uZ3MaA3nsxDTBykgmLPOglCkAikwwd+E
vblMmFvENPKSXsvRyxITgPRFUOntE/RrHfxF2MkjoWWKNC9Z9mZ2X7a7yx9ocxG2jP9M23iPcg21
uUm7GPtE0oNt3vf691EkN7+5hJUJLghUKIMOc40lWMo+l09hJ3jYbnrz6u9zEWCIjYVKHVFQZf02
VtQJc+pEUJ6tMtE4pMgS78xGOVlWZiieKT1b2uNgdkGKgLOI9ABEdjjnTaDhoiajhLw7v8Wj3bFz
ABSjHx0RMe5tZ9/nveNxAn2RpGU/DkycZgYWk7iz7oRe5dPDcIO38pEIvtVWyxbCmb/8jYewNq2c
GBFqOUD+j77sF6i8eV3rVledP3tHIOfs0YmP9UvmFa6IBkS4Wi5hiMioRIqEKkv1ufWbAxsAaK7M
Z6akBBDGrahDJzhbPNlYZzZorOYFonmhHrKQYrqxCKTaEDyh/7As4DoNk9jvwZWq1klaWeMML7fp
IdxVkN0bnDBQb9WAAQhEoZV537t0mSFq/98cl6nES9ZROuIqzEaAHTPLS/XQTcP4nlrRVW100FKs
vvahiBN8q8UA1znbZdu9et/QlM4mDZHu5dfSLQYad5lb+dUnBnuDoJpgU7cXaZoWJvK094BBnQ6q
Nska7o9gAhQ62zFNoO4kGq7ffnvgo/1nh3NJjPG2kw5SM88aJKebrsbITaLKTaYFUpSBPBM/sR4K
xIDLYV+0PC6hzZKmVCQZ1SRL74KurNyuol+6tPRMTXZ7PbmrzeIgN0I2yO0jcV4u5zs0MkpTVno2
gDPjAZRDSjEGqTzGYsFO0h8aN3u0ny4vdfv6OZvk3EYmoawWNUWhJH1Q7Csp/nH5728H6/PfZ/++
cks5H4zCKBvM9tTGdahWsktVHHODvqiSsv87W9xV1+rhQnoJR6+DS1ZfWnob198bKRY4v+grcfdc
0wKRNDfwDjp8qZTnVL5tlODvVsJdcSgIynM9AFZqFVdtfT0kBl5vqvMRDA2Cxq+vw0MKtXKO23zG
fWNbz0qLaxQabPPD5bVsjXf9ZoRr9RhaP9pLAQwrblEfnLwZRniY4GPiLm7oFEcdXEnBx3gff7PL
BQ8VXEL52MO12TgbY3WLoUbqJwc1qDFEJ4km9QVuYXJBI1WSmIYjnlo1+ZxVQdh8TjNBCVpwmPjh
LiUKMSQ9IJdDDUspQKV21DJHmQRJr/CDcTFBCaV2rG08ttnGZVeJP3UOedXvGswfRm74tf8aP4Ot
8HDZT96ok9/fnGdn5EJFmEa6nICD2xu+YWGQzAw9bT/tTReMw35yMvzemzGJjTkYr4GuI/C8Io4h
QTA0uQASKUAemCYyywZQpebBGAQB6g+X9HmJXOhQG7BwNwrOG6P7tQOodAbGTR/YO2jc3YnEIkSr
4YKIkdTNUoEvzOtCYz/ro0sG0YzvH5KrXwuyONza1C8VIW2G4fVvQ1AcmAym5MrfdbCf6WDbEYkE
Cs4Y3zVuLFraxluFsGyOBZhb43TxaynxL7vidiXyHBctLnTkEDNLlBJ5RwioHGMIs90IV3CEIShR
zi/4ShYXNrQqa9DgqRGl6F4jhZMUteC+Yl7Lnyu0Tm2Wp6mWzOP+IF40Jyq6Wl7SmhjmeprAgksA
iSvyT6P1Ktg55lSXjHE7N40y1SnqKh6tstbJEhnXMPEweu5OFbh2Vel7ZuVXElWfc3n41oXT3aJY
Ly34Zpw4pcdKpW7fZFf2Yk5OYzcdyttgCLr8I7e8aL0h3JaD62Ee5w5djmUYX8ZQDUx9vM+lSnTa
RXbYp1/lPlETGtkMUUZkyawpz+g4MHy/n65MIHCBvj3Zr4to/9lvv7T/7DetbHZVodcgNgGi/vFf
3sjapc+DE38yj3jzu4bA3tsr7ZI9LmgTKKM1aogu9pyQQLLjn0Vb/EA9w8uiKnQHinG5rIycOEuf
7TY9FSF4J4ruzowav0kHLxpzj0ZlQGntlV34HA8TxN2U9FhiPNTQMYhS1zs17U6KWbmV3T/Yre7a
6ehOln5MJ+Ohk8pPZrzILjpTgiRM9Pm426CtQ4noy4AHal65JlKwZuqdsWoFZrYCwNobuTtBBuq3
qkaEUF0pnRTa7DMVVGfZN7j0jdiZXflEUtBJKnKcydz41s0/SS87LRApuVAATrAUHqRo2Kj66dCc
h8MzSSd66kxnui8PbKxYegXS/F6kUbS9NEuz0RwHmpdwSxuHzNYldseNyU812uvk2bIzZxECbAR2
+ESZLqSrehlHuZpvrDhx0kRxTOuusacPxaZfC+KHcGpoWUi6hNhkKcdK/9LGD+P443L428zv0GT6
b9N42gO1HDI5NxIQ6rT617purlJzOLZx5jZWe5px0Gg57MO0ihwSQ6ZUVfchpScrKr/r0CvVB+rT
cRJgkIU/igvKRau3kmIhkBQJun/ow53UypFcgONelN3oWUFxMp+sB1k0x7JZg1/vBhele3XqzcJ6
u+sZvWN2WiIn8iWMDZLrtyvfs++i0AUh/ofu5fNn4EK11EsjGULQc7dJfJfKj03bRIhrRepYnXJd
0UxwH4l8mP37KgzYJakLhsTz5OJqHk/E+hk2T1pZCDx4s2iz3lAubvZNG9caQXFoPIa78hge+iAB
JDoSEqVsB+jzBnKRM1Zl2qQtADk1bZ2FmC6i2igczRBtGx9itMEa1QaPAiVPPTN9SKopiMwHDbjh
y+dyO3r+Wg6fS9do01XL2CmeLt3J5HlKBeAOwXbxyXMSSXoNnCdQFowz6WCqO7P3/24J6u8uJqMc
L+ULzpLV/hO1t00ikjcWrYGLEmmmxHNdYY+K5DptT2ozOqZodpR90PfX5fk7cAGhGqtEAUKB4cSh
TgEU4AgknhiBJ/ArHtQIaXip08sRIz9JCIVFuh/CxDOL8Htti94zol3jTr4c2nkKlgeIqqvHEqh3
q36Kiy+XP/3mU3B17C3u2BNSAX9nj+hd7JqD6gPIeFJu5MPgEzwEIRIk4ksRLYo7/WjQJnJiY1Gt
fIr1W9u4arRHwZq2n05nV+DOfjE2GujZsCblcfoMYXD7ljFTMGHWWnP6b9In0Mxfs/VVImKOLYFR
fbWdPEBFsg3dSlPUerpg8CYP7PyBRB3cidCYOc2B7KVM0AYidbiXtKe/WzcPUaGDacUlRSuPleyA
D3VL1zoo+9Ilh9qzHABwH+1DdVIF/S9BBOTJLouxQ5sYaYBHqrsueyxFTJeb7/r1pnLhg9Q6sOg1
Mp8OBDiyX0NhMrlm3B4MHP2Xe8iFkRhN1nYo4Z+UkH2smU6OKxE9Zr+cul2lhc6Yl4GVAG2kos3f
Y069/NxBpyE2rDtJqnyFULfRjN3lnyU4NbzUxVzXGQgeWqRZaXvbz8pzzJRQoa/x+nd2uJBjEjrK
Uo5ko0vUoKSmW/eYMCwX77IZkcdwQYc2S5eh6aVgCC/2+ilzM/nbZQtbkuq/HUQuzth2QqS8xkqi
L/Sq/T/Srms5clvbfhGrQBJMr0wdpZY0CjPzwprInDO//i7IZYuCeBrX4/Kxz4OqehPAxsaOa3mT
q/moIfrqLVjmpN10gwEeTyCSZcSvvEAWZ3bStE+0tIWaJgfN1/asYJkepF3qosNYoA/XLRzlB0+X
pbV6fcLQ/5KVx6YuvLroPbj5d92s2iMdBRZV2ZSnIPhQNZ2gxYY7sN7oZy1hrN0NjBrYhb3s8+Qv
ru4AO2HC/wF4CD5/iGcDcfdvIBszGoXUZ+2ulrATbzMfi+zaP1/Dna2kRVWIdCL8ldRmxWHqDacm
BwMb8UED6osOdvPyrcRx59pIFokzFQ5rrBym3l+q224QmJ1tEZqiY76cgteb/X3l5KumGic0RAhu
jKe+eqK1ZhMM/AgUlO3LBwUFt8zfUrjbXefG1NYmUF9HDC2Mt5nfvIwVIFOnExskmN3ELsCou49d
pRT2xItWyGnQpOGfBKlOd5Q/Z4Hp0qp2lkhEafo/VONtiZxqtJkJXS2Qlun8Hq0YqQfmwcfKgzH7
/zwWm3ZstaGcZihxmlRqSjBWeh49vPVu+RS4wzGG7xnguW1uYhH2oUAin6vJBprmCksU0qr3e5C9
yYrhC9SEuftX1ISfIm1yUvQGRQaNATKFoZ0f05vsFIQewS6Oey12rwsUqMbrma6UPykH1ZoT5BCk
zNcDZNIAJSKJOi1EG8f5EGjHz2spwVFhwMBHx/xN2YYCX5qd9rV9Y5+wWscwLxKtJKh4sUw23kw0
Hy7yWS5lpyvuuuimX35e3zh2X68J5K0GNUYg6iIWyQvgAcazT+lD1n/NlkFkOUS7x1kOE/TRyTJi
7mh0yudwXyAfDsfWo59k1IKr1BYPWok2k7MXSTAPmjU0CKvBKlP43R5Ez/+PcE4khrMXdZZWGdh1
mRjNV/eWx8hryF70Xov2jzMUFiAOW42JsWARClo6CqC6riuDQMTr4NpK+0IzVqWZzZxkuV+RzK5i
UX+NQN14Eq1OMrNJjvEOqjLtUcauPLVqP2WGGttdnHv/bTlcTkLr0MI7RWjXSAA5JR3M6Mv1399O
IL7Zbp6Ytw2suLMojqTMbNazJ90qB4Y8Rw/aDhGabX4P/fYoCR9C0Tmxv6/OKStoNGe5hUurHGl8
K0d/0HMvr9bFGYVsHsIpD2HoAuvOyA9zd56Tu6m8UyuBudtOHawkcUaBlqU2NwreifxvJxB0ADFo
mewAg06pn9S2CAJKtHmcVWgXNUGfOixerWmekki7bLIEZZftaHO1LM4kaPKgDcvYIuG6U46Gv+zl
h/xA3NSPhSSnm9Ok68Pi7EJemDQyWBa7+bGAYQ0EAGfWsLrswc2U28PR8GZf97tff8Hg1YLGFMHD
yzfKjlpRWUYGkzGWz+W4N9Ufcifoyhc5ZHxvbGGBNiZj8TTLSVBH3Q/7ZaejQZ4ClF+UXNqO+t7O
jsfWkqpFzeWYIZb4+pGCr45NBuXOeLc4qiM/zXvl4boZESgk3w5bzHWEIVC2vHY/T59p9vn674uO
iLMWpJ6COh0Qxkq5etf16bEb6Y+yjgXLECk9z5ZVqU2RyAFAGsZp3pnp5BlhVtiJJZ9iabE7qzgv
arczGv3S5C9pPPz8g2VShVILc2T4D2e0qDk3vdliG7vKbsbfeXffUUEefbtUtZLBmat8TiMQkSE8
10A85jOeDcYxlTqjDF5yAsKN6KEAVO3c/MnDvJLL2SxjHIuYMJx0OmmX1hy/qIYlKMNtvsxUM02g
kxmg6OKc27EwlCBgc7MLavGNbmvtOcDL1VaCpWyb/JUgTh0tTKAUU4OaNOODjJz+hkr2APpgllws
L5ggkv7jyjjFSIoSjcyME0xVwbJeGs5otZdFlU5Wpgp0kH37B296tTZOP+ayU+WQhSFZqd0SyfgR
TqIB6k1vcyWCU4U6N9OcghzIbQb1NGSaDZiBc61UXjJ2t5mkPNdL/Elf8t312yUSy71oNeZU1DKa
Med1UP3cCw4ysEJxmw/XxWzb+tXyuNdM6qyp1zLIiZ8ZVJmKFJjlNF57pmfUSFyBNMF58Q4vHWKa
DSk2sz8OaLkufEZXH59Zd2rjAG7aEXIDbRrjt/XxDvAULwrNDKzPfOq9rwvApGpH/2L+TM/pHRzh
XScked22yyuRnBvctFKUSzISQ71+W2t3hvI4SZJNNMzGT4mTdnd09vr+V/flP24uZ1HiZFKHbIQX
adgduPgYcFXqfOndZE/2P11RZkp0lOzvK59YC7IojXr44tHwmyJzIsKZ0DZTs9QCrrOqybLOF1HD
okzygrBqcFsmbg9Ul4jUhyoo0a0RHQrpCeATh5AaX4KM3mu9bNdmXdvyMjwsUXaKoglYe4HkS0Qi
tmXEdpCUQMCtwLeh9T+XpnY13bpTKsWucus0dpabZK3uTMkSe9VkPI9WotsYi7iNpOGsTV1i90V2
RwFjpav5vUTJhcrLVxIN6Bev9kv7NA/Un8LG0fP4BQkE24gjBNkWEktL6Cp5cMmMYh9P+p94G3hA
DBV7BIo3zgRqSdH3sQx3NJEuBBiD6nQgkkAGMzYfzOxKBmcDy0lKJ7RmIdsz184ggemqTO2h3A2Y
DCaZHxUC12ZTt1byOOPXVhkNVInVnhVUTGTDrkQSNs3CSgJn9pasrjGbOyLyrh/bLneM9JD1pX39
RgqE8K1MLarnY5JhGVPylOffFEDFJo9/IGJ1SThboyJDQQsNvmZgfiLjXte+W9XTdRHbDrqmADlH
VQChQ7m9CnVzmjFuiECnBMknK9RPtu5KzyngWGQP5fqbReD3bW7cm0SN63XWdMMqCWwokmSnYjnP
1U2vi0LGTf9rJYOZn5X96qaZJioLpGpvbmw2hCfdWiiIjH71ou5YKpiezFBYS/8fu6mDIAwg8CZ9
zXGs5OpJAwY8NsAd3NCb4CbY9eA+0F3jaTmqR+KSkyiPtb2ZbwK5yzSTqZ6WHj501DxayJQM32oR
y+TmNKUMPPu/F8WpSENUUHSqUEP5h+wz8JQUucbIVW/jmxr/7TzT1hxlDwhZRbg+Znw+GKc32bxP
ETZG0pEeyRlgsxUg7lge0uqrpNwUysv1i7BplVaCOI2RwsoADi4WSYdL3O9kETy84KBepzZWmkHM
wUJMgLEWndwo070ENhAiJJXeVntLB1Eu4wTje2GmDj5IVmL0ozQ/1UgCdfqpaR6i2BDYvi0MXCpr
b4K4d8mUB3UgEXaL7NhEr+qWzvCiH2JHO5ZIywRo8BcV/bad2ZVM7p0yUkXpUxaS0p3qF259E7g/
5s8URCaWK7JRQmHcvTKAUkUy1qgq7RefUdE3+94fwMmdAwBO1MG4nfpcLY27YXVqmCEg25BbPYPA
ZbBrYM5ll8lWDo23eOmj6gw7Rrug/byu9NtK+c8x8s0xS91naqygOGfQM+1uigp4hc/XRWw7zG9r
43tg5m4cu5KiNjwAfLzy8113ZDSakccws6/L2r7Db8vh3stIBdHUVOHQJnpWgh9mLeoq3rxfukp0
4JbpmqxxTnhX1GZj9Rgymaw92DEAZRHZRfkQpunu+kq243rdsgASZVHZ5Kl9B1LMWcjIOkfEUh3e
r7y29Z8mekClXbOLTE8UvW0a2jeBvCpY85hbswVVUIrW7kZAuhqP0rjYiuIAldAVLI+dxAezvpLG
Wdsgigt1BqAlMHscBhEogV8keS7Pi5ejOUO0NmVTMVbiOMWAvxGPuoQsJJqi4Qy4iZt9l0DWmZzp
kQ1RGg+d3bvRic1csbo7BX6uEzh/gl9L5dV3cPqDHtugMgh8RhPQd39lshl+LaNkKnYiq7J5uVfC
2KasXhy6KGXbVsjUjNVvWd0X1XOhifDWt5uU31xtnlR2XADsrjKypzYvfxqjeUgJ+Sy3mH9F4GQX
0bhf6gxxS9wehzgW5KI2V7gSzhlpeK7FSIcBsXjoV/GjWt1awQ+Bpm6qzkoGZ5qzophzvLVs1FA/
dncYNXQR9N0xLQGc5VfLFVHVsB/8cDXeBH4AfLGaRM4RD4LvmDFkpjvGu6PsRZgAgr3jIV+K3IqN
BU1lbl/eRfpl1r+P+tfreycSwd26fi50q08ZnhW6PIluF4PltOb9dSHbb+dqv7g7NacWuOPZjGFy
YGCSsZf+ir4D/G70J6/0rTuwAFqf0IMlJMDebi1dSeYuWCIjPEOPGSSHXoFWXVasHHLbuI0KW78D
c57L5nzryM5qGzOc7vWFCxRTZ7u/ut5pNQ+xFMAF66r7PPypi4CHtt3+t+XxIzQglEGDGZik0WKg
3NDd5KJn1w6/sqY95S4+a7f1K4NjBAN6FC1OoDr8aI0ZtO0UtThUpHJ8oBsPBYaX5VSwhSIpnOoA
hSLT+wjYSiodvEZ5KLPOV6PSuX5QIhvJj5sbM2a5pghXzSx2kf4VF64MgJeOoUwNtA3ST717llPv
utBNT2V1eLx2RAh/8xhD+yiDTcPvjszuosnIcv0JioO8EsRFAvNoVFFWzmi/b26T+HHqz9YfANwj
kv4nCcaPkzdpOqhNCl+oMUZnBKB9CvRlObMNgMFIqn9944SnxT0qRJuLIBvxoqVN7xhT5EVzadd6
5SRN69NouK2V77m+7Mcle7ouelsdkeezkD8GiSF3ZlWowlAiREXb1dd+QOqx/jIuqf3fhHDnFY/o
Uw3ZDINck2OVJvvUsH6r+vh8Xcx2AGW8LYaL1oCbrinozpYBQjnAcgB/5aK7AJkCtW0sHP5mH/3x
zXwTxp1ZTKxmkXqYi8zYSYEvpfdm8G02H6+vSXQ+nCug9J0xGym8yGR60cBTEr+UqaA6v+mFv+0a
3wCgyXiS2xoqEJZ3efVArd9J+9AaX5fg5/W1bIdlK0mcB56BqrBcMGAGIm7Fae0YQ9XVfvZVr7oR
Ru6CjeObAOSulDRq4Xj6o7lTvPSBYarnkl0eAHM4uqzIW+/B5nx9iaK95Ky73Axa2VO0ZPdZd0aL
10VHhXIajUe1MC/a0h+ui9tcJHL0FPUMFBd48lFZHotGNmDli/Gl6W25ewqa3XURm67hSgRzCVZP
filPik4WFESj5VNXNbZk7WZldKh0XKqnFvQiSyoapmM358PNWonkbFIzVUUgL+gzJwE9kqi718Cz
kFvhqSgNOyrifSSlgvdy89xWIjkLBZRsjI51KCNmqvVMwGGyGAykpQkdJUtu67YW9QOITo590Gpb
p7xPlVnClE4S3Ki419NlFCWk2cl83EYVdS5ioqOc97bB7RYZGEVCPQ0XLn9IyffrmrF9TG+/z7na
pKh0OW1hN/TpayJ9WTAKR+5ico79aqoE92o7N2G+CeMuVmlUWl7oSOBn5/gBbu+uO5WjU8B6sBEu
OXGFcfOmfV9J5BR/SmirqzG276/e09Cub5pTuZMcM8Jgg+rN6HeNZWf6cn1Xt+/b20I55c9JmuVD
jcrYqCfHkVF71OMpjg0vSXLPoMm5MlBcWmTR27mlLQDHN3XQyJrAqOJscxeQFMAicO1BaVDa4R4u
twsc0x9daLcum+iY94Agub7WrUuwlslpkAk+mAxsN9DQ7KkzAzcij50pQoLcOse1EE5zgEpizhNg
TVy03oJ4xS+Nc9u4RRC5f7IYqlg6ahYarPH7Gz0OedL1A0x/mE5uEpWuklKbaqIQaXvP/hHDlwAj
q01HwgAhCq15UeTcUSf5EsiRf301my6pQt7kcPpAmrrW5wlxyugQJwUmIT28av1ehCW5mddfS+K0
QGmqMAoTaMFCW7/smtte0586CY2WpXnG6d2XGmYqqtAdQFSSt+FOWlQvWaK9mUg3rTQ/XV/59kVA
B5VigTECydD355gNYxzVCpzIuozsoHi0UkEtcstuKoDM/1sA5zhqeWYNdYEwKSSFbWbflf4+kJ9J
hAzrOan+IB+yFsZpZT+CrHLMZKyGOEH/aOk2ST9f37DNAuRKBuWKq9EQKa0SjSxd1Z1z2ObAXdgg
lo4W4M5JvuoPjUg7t97rtUhOO6WuqkPKdCY6yD65AWdO5ZHDiMeAYnLJ9OajaseX4FYEWrx9+/45
O8rpqgS8rCXo8CgU42e5LzAG9nsGH7tgQ9mv8C/3enWcyUotsyPg2pbdGcA1yMMzSxyW2E/Fz7zQ
F95AtlvX5HFP3YL4LM4ryGOzPixuCo/KgcAvlw7C9qmt9229NrbDK8cnCKxhiBIoJN1VrnoYHQav
JNsRMlbfGXew5oWH+qw6xC6eBtFkmOj42FuxEt5RRdXCAMdXaV47Plqan0kP1w9PJIIzH7oUx+li
wiXPyztj/jHEliObolTV/7CZb3rI2ZB8ypppqPEKoBhkXLQfuHsIb4rvyH/Xn4cM2f0GdFGhaPBs
+1VQTJWaBhp0Zb5FtzclKaEzQM9b/QU+Zd0d6Xw02l8NCr8x/UpNZ1Bl+/qObvp+iq4Y4JcwAVfH
5yhGlSDXM3QycLFmwJIAn/FAD6Nqdx7wBP3sxvp5XeCmx7CSx2lJpOX1MmSYsw7lS770bpoQO8wu
cS4JzNimrqwEcboSpP1YN0GF/jpyl4HpRom8LhQh729G3ejikinFIAvrqHiv9L055M0sI7kfHdLb
fL+cZtW2vhIfwH+7vBR4QUJpnC3RZUCsRi1eN2ZLqKM75U3gGywDcxHegk07uVoZZ0viLsmttn2F
4MfkpcPQHQI3ACQjox0RYmyzL/9gJZGflXVAk6LbgXtKw7ZuF2VGFqtzg3vNx7SzYWNCcTmyqkz1
K/rVnkSQKduq/yaTz80YeUe6MATQNohLd8MjqwSRCq3WozvcJl54ES5yU/cN9BGZyPpZOp/ht9Il
HBQTTeR0J/3IDvGD4TNCs2S2J3QTScfctw7iXNpm5k5ZieWuXFCmKh0l6GhyGFwEeX6IxssHzDKi
06L+LgJO3qyirMVxF68ZxnGiE8TN98GNfDExPJ74zYnahd1+GQBayupfza59KQXDNts69La9nN2e
lajutZRpbIHq5cMi/bpuutiHf9TRt9/ndLSagjywtAkWZTr1ygV5EiBXeBY56DN1rosSLIUPROIe
jNQmmFFd9OT36fda/fbffp9z8egYjtYQDkgvxIpttXdS/um6gE3r+6ZzfL1HzYY670p0N2f9sTUw
60f3nYgmRnCdeGBhuTJ0zFBDRohidDNnp6Q1DlTv9jHCAME7KToQ9veVcxMng1pINZ5JabmLqsmW
MpGEzbrn6t4YnME1m3gZdNaL0sO4j9+Kw+IqwIu96fZAnhtdjH98Cm71l/H0J30Fa8GcfYj1Vs57
q8dQQe6VpteR+zi9/2/qwNmEPMy1JSYzRkHN1hks5aTG6U/0I/9J8Wq9FM4EFN2U0UZeGK3i81h/
WzQNuPhfrq9FpAqcGSiBfBTKJcxAXLZ2nS+2OpsCbdvWBaBvKFRViUn4oTdz6TWz1aButTe48UN6
G+8XkF4O0APdjw/ojAfMUej++3FFS0a3laGAUREk0zy9L0mI3uBxXpDOOeXyCUQN8b/H2Xkvgtu9
tor6IUywsnbonSkLPiU02U1GL3gLPtqfd2L4NtPIXIZwnHPiSjAH3aUu/JQKSjsf9eC9CM6GJpa5
ZLqqLm7Qp15Pihstng7XVW3D4XsvgzlpK7NjqWWWaSoOhOxKYMJM+2DPeu0YupWo1+6jNX0vivNk
i1orR71sYeGKL3o62dkQ2+b4YrSFe31RoqPhTCmInItWIziaJMSMW4FZOtPyylq0HpEYzpyCiSPv
2g7Hoxc/594l0ZM1etdXItIAznAuJY0CsAhhchnD3/quqH79ye+zuMJk3ef8TM1iZFltyWwJCoCO
ynOv/L4u4H/o15sETr8aQwbzO3vWsjOj0ZTt0tFuWaZH3Ni+kcliCvYmi1MwcwIuzpRjNcp9laCG
rDjlkaGip5bd+ywhUu2EyRf2/e9dtvcyOV0D6UzfDzGTiXaXBXF8cChOGSta+6Evsp4bjvZ7aZzK
mRp6eNQZ0gaAo4MSkuFTZcm+dRmuBk0cUcKM2cqPqwMBl4EnwlD4UY/YiGczHiriGksOQCiD7Gtc
Yc9IUgxJVOiwfwnM5kDN/uG62mzqPQIndHAYBvoXuNc8XCZaJXGIDmDzRwlrIeoz23j+sJErAdwz
Hkw0nucAC5M/BaiKAlpQfhnszl6c9pCd2DCs7CVevxfNwm6EhEwwyCI0vIHIV3E6GtJMVpOuJci2
9s+VP2GSvvEGj82XxL7linIUQnmcfuraGPfoR4QtrO57eU/UG3nxkW41qudAehjyHR0e8+Y+Lm6C
WdQ4sjGu/X6xnLrKiUESSSsJGrlVf0YrH9AMh/18Me4nT71fHAbT0r8Elvsn2vO2x5zVhKOezZhM
I2i2pvbSV26cVH9imFfHyClolQdlbOm4iHF6KKZLnQnGkTYvgKXq4A5QiPYhaVYWHQAJ+oy4ZnUq
6UMxPl7fIrbz3MVG3EJg9alpGR8SBXgKQA8O2CvAhCW2hKxc+0CXfx2hWe9kcMcQUFNPS4RoLnho
YrtuMfMaS71ttmNkX1/NlqK9E8Ufh0HKIVgSgt53lg34i7AZyaT96DIkGLBHuOHl30c1WJ+hy/Ir
R7jONzKXfQz8PuQ9XasOTmYqH8cSBDdzLIDm3LJVkMNQR1lGh/AJ1Cro676bcFasL4rUjuKBF4aw
av1hdFkjuHbUHErs+iSyHgozgx/UxNSp8tpghrXi7yvvMMqKcsiUiAD5Q99Fh3LfuRNqRL234C0H
v8FucFgmsjvJ+8A1HO0+2ide6Uav/waCO7flSygocf/zNZwvMU9Zpo9dzCpVo9fdlWienS+sPSy6
//cgNTjblSjOTOftlEVDNRJ3Ctyyph7Ndf+6zoq2ljPMndYPY9PiVBdyDvXc1osdQfY4VV4M9cuM
BMB1cdtXxLQQduFyE+js+6OcEYGXYPlhmxfscsxM7FPM2mcvjNxn8fTMkb3Ur79TgfZueBBQHhRL
FRNOJrW4m4kGAWIoho4wSRseGj07ag3mUuKsfsgSDVYBkAZe0+qJHUbJXrBkVrn8oL0r2dwjvyid
YUmthSHK43Bob4DHY7OGk+TYCmLBLc/z3Sq5zVVlLRqaGIfZUI/81jHwGPnNfv4JUKXf8R3wrE+m
YF83HoiVRIzhvj/OoQqyWm1M4ub1rdr79N/zCuMC/LN3Gt9QsliqBkA/nJuOEYliX6vncP7Xsxjv
RXDXWU4rUDINWEJHH9CwvYD7OxROorJH5qMO6IbymhI3+Yw4mkq7cGmgA31jq6oDOjIgWsxfur3m
WTdmD6AJwFy52U7UCLTlqmMD3wRzr59UlWaPfngo3z0bB0yPGCP+2vyePNa7mP77Xhy2l2/SuGuG
mEgbpAIKWGehraQ7zfiUTgKLta1ybzK469SUbZ5QKhM3ax6X5JiJchFbvy+DJEmn6GeGb8zZ3DrI
STW2sFCEZjsaV84UhofrJkEkgv199Z4N0dhobYP3zFxiZxyUl2KqRRW7LddKJqpOiIH8ms7fnGju
6sRiaq0nL7QjoP310bF/fR2bMmTVIqZBUFUlnHKVWSpnOjPmWT8eQEC1m1LlpKSy+9/EcFrVGA1Z
VDMm7gxwh7Qh91MXPZiaIshziVbDKZbchUokJxEAuFT5diD1MRqB8lV1Aiv9CgfI2wJ5tWuclW5G
TbXqHKevXlTrtTVjOFX7yWn22u6u3Q2nzmbDs50j3VkucECQA5O/XN/RjdqVpay+4bVEv9LALk+t
qmzg2Hduc17cftfuplPhxsd8FzvGjjVTF15xLy63UuarfVy9oaKObEBl+GIGfG+lm6lG3BhdaE6V
hV8wB/dD7czPS9Z4apt6Y9QfWrjpGdJl+VDZiWLY6VRdpD7bT0uyH9vJabPsYSqLu2kcn4c6e4zH
qLaRPyydYMyfQqJcdONXSDQPQl7msfJ6eXRyA/zJYeFPg9y41iR/tipgoUQLOIpC1RumMdwnAbg9
quZTiPwgOrtE2y5aPHfx45lEijXj6P+qa0eA5ytOrK5NTrrATWU/dW2fmbavThgzM9YCmA8Evfl9
OOxSUWjItPTD7yMgMNlMsQaD+/73x1EqyTxKy2tn61/Tfq+oGzuBpm5u2UoO9zxbWtUsQwkPIDMa
oFxZ2u1gLkD/a5SDRBunKPSvcgsrbZbzpyjvHTyyD9c/QbRS7kEYGl0xJ4yeoKwc7hnqYHr4/+DH
brkI8mqhnG6YgZrU0oCLUdWlnWLg1UAmpFeoM2aWwAtnluzD2SGil/G6mSiBcAZVGVK8cvEEb4R0
KUp8qquA10nN0P6TkjtVBgoUwZDX9W3cdEXgAFBqqjKjG+Q0so77OWiUnkVxbDKcYVPSO/CpX5i1
oYJD21T/lTDuaZoqkO+VHZaYqc9qek+1P/AaZWDPaDr20AJQ3nv1n2NtMvO4w2mlT3r1TaqfrVbQ
dbmpdysRynsRUtwrAc0CdsNeeakABc7maf89EAuegpUYTr2j2pyWEXNhbtJUNlCnbbVN7EjkiG4+
rispnHYXVreQssR5oOJnD2Bd77+l3YtAw7aEKBhTNw0k/CyDcoduVEqTWDVcw8FnyNL1jf4zfgr8
7jQ4KpITqW9pDiHOdalbmqZgUlxHV5kl4za9PyaF5kGtZQq8E3LTpndzd3/997fUQFERm+JfpHj4
VG1e6rrZFvj9V/NzQsiwY+ZHNFa9KQZuM0jhMDcAeLP3y6iqIo2TEBFKo6e2SS65dTElDCm0o027
gyk/0k4QO26eFvrJoBUy0XUeuAEREVmmFqdF1C9qd6tVt5Uu6JLeyjsrCoU6AIUMTgVv6WQD2MyU
rUru/2qC9bEeBpnAYCaVk4Tm0eun9bpPvG1dS+S8yCCJQqOAGcWtLR4ZREPqdYf5BpRBT+0X1pMa
AkGkQbgHgoToV7UzBeq49Yys5bNzXr37ed/0ilogZRQn+WmJqtE2J5ALN+CVrKwyFkjbVP63/eVn
/omcLy24cuHQTMqjoqtHYHoKctCCBfHJP42W3VhViGBnIA8p+THRj8qAYaTp3/ciWWtd0Tl7S5sy
CycLD3BPj1Jx6iWB47+tjMiiozpIEJDxK6GFoWrSwNLDjgzKk9RLn0w3BhUs9Rk7nqgDdTNRqSBV
C6uEyS0k2N+rwtCBVGhoZ+IWZ8WhSJSWaErLDzIKkCLAzs1D0hFzGa//4/MbYah0jUmRhJ6CY0fO
KUlcE5iEqSkiF9w0GitBnIlvAffXNTNKcnPY7ZO+c9KxdOVGpAtbHpKyEsNtXVwh2T0YOKol748K
SRxlMR09WuxJG3fVUtgYsBLo+aZ/tJbJWY7czOIm0iATTe2POXoJFdQA1XvWCTPv4epeN1SijeTs
RFQ2Q1BXC3FDqTlEEexSZN0SrRXYw41mb9wqg6W9AMmMfAQnZ64ssJDrCHmKJHdm6zy0v4l5iOIv
qXLbmc9VBSRSgR+waZTeRPJNhcnYR6U0I19g5juifmpEGMmi3+eeSiXolL4AA4irt5nTJJ+WWPDk
b1uK1Qo4UyRlo5WTHisYA48c9SOmN3z1AbN7yS2cZSd7EnVBby4JrNyGDMfc/MDKRKWSgrUbpxS3
dI/S2AGOjkDhRCI49Qbpfd51EdYEKkKcPAo5SuZe1+ltEQAhQMGeaCCXem/wRiyjnArEpLr5MsXf
Ue8TCNg0c/Dy/hbAPmD1uM7BqGdEkeCLJQX4FiKvX8DLNcW+kvyROVAJEsYA6UFn0IcpiXZS85nV
2xhVHQB1MOkeHsMdm3Tvnv7Efq+FcWbVMsrYMJjXUhe3UnYuEozhxm7VClJsm97RWg5nV0tpKCew
qbIncPTah+gc3C9u4WYXbb98D1zMX/2w7mc3Ry1tSd0CUFbXNWTTyK4/gNNCOgahWbL0U4N9RWiF
VzFyzbOxA2yG/yflu7Uwzvblg2VGvQYPtwu/S9lvK/t+fTVb6ghMN1XBP3DbX83ISh1jjDzKVZcB
Ns7K7LH05uGxoL7RPv2BGDSJENCJsRCHu1ZNlndLMsE4mOX4eRijnQFgrCDWnpNmEg1XbV1hFbRi
LKnMnAlOVqmrfUtogOTo/KJon6JJmIbY3DT09BgIB3CxeIA6kGQMJMjgQej3k9s9FhckdICvDIzV
5Rjt20vkoQh5t4j4PDcIOiykCv6R+yHcmaaYEgPGqccYBAbkGBopYoPvIEyb7dltnPKgvTY8mo6y
m08iC7/13qtI98gI8TCRy0dCSzwv0BeYXym7BBQ0Lp+q/OG6nmwWd1VKdPRzIC/4AUlC0gt5oAMO
j91udq+JoziMvjB3BmdxqofxIsag3NSYlVDOJsdSmtJagus5q/6gXkoUsQXLYq8tH9Ktl8W2dnXN
OqQUwZpp/rWs+KQiBqdorUO605EOonTM5nLgs0P/LcQJvNOuVhUAKwAY4xKrOhpIaIdt4l9f0KYq
aAaAeuCSYw6Pu2N6S4Z8lJBS7Qr5JqPKMQSCudq2ghQZs+Uftm0lhjuYpdN7U59mdO1Z3+TiPiOP
aNJTtH0igoJmZvSDIB29BGisRBsMX+qaOiWta9CBwHFmCdpuz/iaxcxbm9umw6tAvEutD7P5TcsC
nJydjDokNjWoQ8LsrC6ibttNA/Umh3dflWkxKjY+5g6actcU9a1kyrtlShJ7otGP66qwqW0rWZwr
24KpBTxIuLFl/zBL+7QTBTXbAkwZlR4daTl+EF6WyjHsIyjB6FiX6Av4PY/mXQY2U2rZ7QH93X4j
srSbcS/gRxFkGxQ5B8Ld13rugcAWwCJg9Gz/GINEMT80yPdUO1En7KZKrCSxo1xZBqvT1GlAk7c7
d997UDNn1c94UgT2Z7NguF4P5zQlVp8jWoMUlghm03uGj0z9V8mrvHRH3fgXpmdAktoAqa+VHe2u
d4onERTSZg/W+iM4xwnJdKlrBgvx4jfTYxR38xNK5JjMdDBWDtIzEHR42o6NDMtH2Rk/YXYS71nq
WgcDTW+ibOUGxh9e09XOc64VGBgKyYhwGTu3O6PTxR89NgEeegoQLhV/PKDVzmekseIBgtfc/gd7
8yabL57KcdHFeoALSqzc0UaUKq3COg2hntltgQHApLrVVZA4pZWfRE3u6HrqVU2Bk6Lkaz6FxV5V
W1fqqWO20iEdkxuks72pM4HgU+wLBTO8AXkMhuJoxdanjHS5l6JOow+BN/XpfZKGj+DvEaVKt9qU
Vjv6eqtWuhx2STZnBQ54Ps5ea6fH8AZNi15zI3rhBJfm1UVfCRp6RYl7CSZhrrKbOQpcLQL4dmUJ
2Ou2Xf3VMfHP3Jy2fTngmJpXP6Rww6Pu/gAaO+Z6RZ7+ZsSuGngBTCSy4WBxhnSZJ7ObmU6waE0p
vH4XHKbK6f+PtOvasRxHll8kQIZyr7LHl+0y/SK0lfdeX3+DtbtTKpbm8KL7aQZooPKQIiOTaSKc
wDJ2jS1KNm8bN5F1ZZFGLattxDOm7mQyARWChzb93oH84A98w8oAs39xI+VGFcIA5C72cys4aI/g
lAA2+xDW28bECMhFQBZcF2kf+uzWBxVMNLsURNtUekdys4sCen7jHpPRNq9ZbtPLrlbHOIkG9VZx
1BAEoft/j6G9g9F0+9REcpmEnEBo+8C/nw3GS4RymhlIsMDJYh5kgoirEk+WyaW32oy3DGiqEE0D
q4LIQKIYtvqo5MjFp91913uSsUuyu9r4MfJK/5tb926Ixb8wM+OlrGjhZup2eZe5ZemJ/WS1c827
w5tbtzLFXKsGbOJzKjfIw9bpMTbS51JW7GUEobxUHRd5uSRje65LAwpbmq2qk12UGG3PlNqeYsgs
qhUnnuH9HubSLRpooPBz0O/Y1DeD3u2KcTx1YckxsxnRQoJNxeNeNzF88vFuBwsim1BGmsTQE1tM
j0kl2Grxyyj30/A4GSAx4m00vcyffNrKIuPewVhbZpOKw2N8rTWLYEJKuDft6dDEKFhVNnTn7evo
sr2T70tkTmsTaGlQ9ThEauLFyiUXvVTjpVE3DyrSz+g1QMOxyuZHFlKA5DXFHVch0xeAj14GlcSC
laHrzjE8tK27fO2ytz6GT1u5sspgWm7gbrT0QRrtxQM5FLeYNvaVU+DThlxKLUGs5D77NqO3Cxyt
5/AW2gyQnuAB3OYGr34G/feVf2hGUusL2gOddPhexk8BUgrLy/VvuO31VjZYZAtatHlNODXR3uyt
7gSvB5ahOLaE8+yoCLi5YShvVczNyEqlk5ZRR7fCHrGwNxwzR3hQPM3uQxv5wx2mLA8tOskbzDGV
nvIFPwL/F515Mwmb3ne1cua+mDPJ4xEgjHRKeBGk/FAkPAe/iecrE8wNGdpSkhDhIk7qc9FWzMaZ
ohCwLt6CS3NfS/3r9a9Jf/KVc8uOEptKLwToGQQERPJ9voiemeLdNJU3cla6Va5+S82Yg3P/coBo
Hk5VMQPETn4GctqYCmy9lUTjHSVfye3pLrlQmdpxx2vl2v5q7+YY+M4GKZJD2vYoRN+gyFN1X65v
4QalEp4lyA38bz1MzJT0o54g5BQho0SfasNOelYv+Qj2w3pfgAmrD63xOPMyVNu5xZVZBnKEsY0E
YwaYhnX1RITJmxQQynezawTzIREgPz1AFEKy2sQdMKfZzTdRkPmllhyL4lL1Xm+aj5VQ3ueKWYKd
OnSvb8v2pX3fFfrvKyhqezPuQ9pihIKclD02wSWrODEWd+cZKJKyJEg02lMdZ28zt8qJvgaR1wWj
fu803xQIVai33DLq5syFgmwdCjRIr36aTc3QXac16CdHBKu8SDCaOM1xuUcdw6ekonplmbvru7lZ
Ul2ZZHXIpnbpFaOFSdWabao8q0FoXPP49YvthO774t7EEFcfThKJWqRBi+tpahdJi07pMvsQRt4J
grSLhehL0aJ3VQNhXlw42tjvapCcC4Ew2q2anKCwYUeFyPPq9JJ+xql/dlxlLnEVKxXiQrgAcmf4
+W46prbit6fEyr3/R8GIRpjXrLE3umnkYqreHE68ax4iUIHTufHiLnR4Y87/gobvK2Ou8RyqwkRo
pym0lF6Sny2KU+EXOg2sZtZy5qfOtxH/3R5zL/OkSaZJ7/AwmWMv7sdDa5R+nQjHUohOMyZ0x1K1
rh/e7ZDs3SRzTcU8DaKATnyaKkjn8r0f9A+8It+WDdBjI1pVwQf/aWw7T8uyV2kZIsGjdYSG2JC2
llHeRGbDWc2WP8FDC8bAwYoWB+ZwGCjoRFmHVEZNgtMgQUhT5c5d8mwwhyKJ63bIK2T/WlCkzN8K
L/EElFOMG+gp2eJu3vEqRdvb974o5lRM4ApO+hCpNQX1A2daiKsN7ROUCY9gzOQR3m4dwfUOsucB
kwgi6bC6oLioBkbzvkrzeTIvWbwzhfoP3hxrY0zwGCh5v4gtIhzZcIT0nLSeXnOadrdc3doEXe8K
MaOmqbMkxpPD1JKdqlANFT0/jebyeP0ebb0Q13aY4JAEGco4LeJPOlQo7UI0B2tedODFoJzlsP19
o6a2U2ziLLRTbynLqQ4WO8Tk5F8thm2M06dBE9EMii7NasntBAlQ0LefU6m5j6UApRbyrVr6s6km
znW7m/5ttYtsy9+oBZgHobs42qgF39Y+eDYdcPJhRLNEqyYSsccYbG4cB765qRIKbwbBOKrOttqO
tZKPS4fXvQqJzz7fBSKmmAPOAeEZYbzkXAWdsSgAwSiLPHWurawYXLXkNcpR9GHdI1Sy/lkLg4Bq
0CSQr8AO5mDrHZrvuf4nF2plgP6A1YVKjdZIe1Rn0XyQWaEc2mHzCtIAzknYxLyVFbqbKysLckyT
tgCGchTjh+p50J1gOFQJt/tgE+9Whhi8i9o47OSA1l6dCd0nkpU9INPudrsamkuzM/i0N1PcmQ6v
/Wp7heC8ItQ1orj8cYVSU0gpOuYRH0P3uc52XVHYyqyBxJaT0+UYYvsclgZ8ESMqHU4ukZ+ZFDlh
ofhGIL/UTchpJ+KZYrKDWR4JQmrSQl/0RWxiay6hnthZ8fz7Ok5svcTB6ovEKjJy4ChiTkcUk2Ao
UW90ljmaLSkXD1GlnfNEdTTKHoUBRc4evpXgP12rlUW68tV5HKQkqGZoMuD2zregjr2MAWLBuULz
eKW85Fl+ASW33cwdCJ2L+kREwQ7S3BH0ebHKrPm65KBTwYSxXh0GGS3GA7iQk/6iyeSs9sWOdJVH
ktapBrPbSYI6W8JklBYRsqemCe+RtfPIoO8loz+JmfRwfTc3CzPr7WTccJU3kMatcUJUC4yrT+pz
6osm5FQA+yjXiX8ylLw2x7jkshz6oKLz9wPp8C6prVD4Fhg8K5tV57UZ5oJNdSjJSQrApRRMlMpn
2ZlujLqsfOQ5kG2/9X48WEZXwxxGtQUlpKOdi1N8wVA5OVAwCfa1YMWntLSyCznFkcWrc23euJVh
5sYhz6BnNSUbqfT6ZxrF50pSH4pc+DWq3OztVkFytaEK68HEqqnTGdFabQ62Ft6Z2msRPFf5S1Pc
VvPJMPfIIHP8wKY7W62PcWdaFk9aVyCgjyYVmvU3ethyYp3NR956WYxDkzI5VyIdpz87hbv+rkTM
QfX2wGsFFhXIlvvXb9tmHLBaEYNds6EJA4go4T/z7pbU5CjXCcg+eD3Rm/kXdFtgvAFJEPETQXSr
wMMEKb7WfBhdaG17gtvsqf6HYGOa2e4ftc7ida1uJl+IgmH9t44zMHR9hEkUeINFktXF0SWLUsCn
LlUOMBwwZwHw0FMncCWPN2/AyiRzKut8HEq06eN1VLa2Uqd2hNvQSC9zysmNbkYKK0PMUSyjUe3A
nYT6bgSW18aMXVm+HSL6ZlmcfIaaZydonMMpb3q6lVHmcM5Bm+gBrDpKS3o3M/PcqoJqP5XNk96A
tlnNj20fnfQkvCnG6RcGc+7yJC9sKV2OeHXrrlLGL0LYnnul+2q0PXgHoFml5fodMqap1Ya6n6jV
DSg5d4oQHru5+t3PPDm6bSherYI583leBMsSGCgSgO2PoOpS+s2RNjPIx54Ty28fBwXPf/TOa5/4
vDNpMJsqxZCm3CyHQohR4NWzfdTKbiGnnFB4M/GH1vP/GWNhf8yCfqxmHAn66MsPNO0nueT4/8hE
baLGyhJ7sYwFHe3Q7IKQT+uKruklN5mHVh+/OJb72ou+8ndy26mtbDI3S5ciLce4MlIBKdyZiHaA
GkJJgx0+yiiZGRbyOW5h87QkOB+QbYY0AiiPaBnOyhgWD6H2KkhBa+nBYEWmyYnqNim01t+PuV2t
qWdBWqH1mNwlt4rTftF1K4MswKlzJeizR9DGLp3UqVubp5e+HXOtNpe5Eq0RNtJoAJ7JXbGHgPMx
OI2eYfVowUM3jHPd59B1fIpeV8bonq+iV0hKdOmMMX2nEp+08iZun6//fe5qmAjSlGiepcLxpJN0
xG59UJFZxU7EbER1jjhAzD2YTABJhBp96rSoQ5tU5NSaf1EtFQ0Ra+m0+xAS99CRveUVyHmbyMST
Q1z2s0rTcM2sFha6ZH4aiPOub+T2NcdoIE1gquja/vihwiwtQROAoonc3UvDbdXdq/WX6ya23di7
CWbzkkjulyUHQBaJ8U3M4TCncgKfYPtMltxvJ/KolryRUYVnlNk7YdTMrtB7WgxKfkaR7A9D/r3T
iqfGRFauD+5iFR33WX2pU9PVxMEjBoTngjS8yxv9h9qjmTBtj0VuPCS65Jv6uANJ2rnqpG+9Pp9C
QUfaOsC0vEi+avritohA8hbWZMGW8sBdzGqnSWgz0Mi+C/tzEgae0UeeFOqv2ix513f4+keE2/v4
EYkuhQaGnFHo18C+B/mnIrLEgYNdPCOMQ5g0PZeyDoFB2oCVovxGlKcm4jWhbEcf/zsrmJz5uBLc
My3uStRaVKgppDoct4GcnO7me9mRPcx6OlBlJ9afNaMQOiL7dg8wpPHRcKe3SjCZE9DR1N1xzD1t
LNxKljlFym1f826Gwf/eTJuCRs9OGryoGMjuWzRz/sjHH9cPxL8A1rsd+jHX+Gv0eTZrJm2SiO/R
lWp6tGs46lCGHsHRGx3lnbkn/GcpvVafcf/dLoP7oIIiSkSTgYgZbOCyZM2uBh2o8NxZmlV9A9Eq
WM52ozWGHCC7fuEVkQGyoQ2lfNRRYY7b1OqKyJ1JDW0MwRUW0U/q/ZD95X1gYE2sOlw5gjuv1jdR
fDMYt3rscz4jPXWftpOIGIfCyLjyiR2169rU6BO40SI5xeSYxLf9ckOm86R70oBkqOqIvV8Pbh3c
GAavGLl5VlfGmW8pI3Wc1zpcQyvu6wSJGfMJ3Rp2ERFOsCDTW31tmcy3m9u6QqMLzf5r5u8qMH5V
8tJaqjxdjKDRrC5s3ExOLlNEakts9IeaLKBziF+7ST0mUv97atLvaiv5yiTbedTviFY/Rx1x27K/
HeWQl/HejsJXO8N8+qghTVXQPsvEPA/VYLUojeueoY+WiGBuInfIllu1+Xr9NLylO65tE+PT8qaD
q4Gmm9MNaWjhyLhpPX7LYtUOyOiCii20qoHgFWaASjecd2EanBc1PxdL4E8EY//F/GAoGNgbS2W3
hM1LlsivMjH2bZa7S7H48aDfBEN9EEV1l43p9zJVK2tUVEcP8MIoTAsCt+6Qhby7u9HLjw5PkICg
z5dQik7GgZliGSEobhEQu0NpQU7NM/bxPj+DiczudhmgQ/PKm/Z7u7vjtXF9dmsfTTNuzQgkND3O
heo0eJ3qsiWKtRXxoqyNLuePVhi/hhGVeFakhSBcFe3llN5Htn4M3dQ2IT9g5TlaLBGG32S2fuIF
/rwFMp4tytQyA0mn6mTjMazuVdHveFC48az5uDzGrS2E1EVWNsrb/FXqZjcChinNS+wH3uzhvPqQ
8PCkW1CRXL8SnyHqo13GzYnaWOnhMhCHgD3aFCqnXzSwZdVIWfy8bmnjwfHRFIOGgJFoDMaAfsHR
pRmF6VlzBlvwqwPGTDi+ZSOt9dEag4gLJn700uwgVPokefkugfPuoNelHvAYgAMtbN5bg3dKGEgT
klyb9KhWHTTI2SEEn8aksGqekAj3ojMQFmhS3VcJlKQbjGZhyNVObtNLZKeu4KbgnToHD8RL3Ars
BtGBK5FAr/JH/PywqWzyRE3AvRLrJiJJ3zi00CxI7d5r9yLCSV5+nh74a6YYVIHgWqqN9EKE4+hV
jeLVReNeP5E8EwykqGYiaLTY5wzpzVAedd6k/kaa+uN2McCR172Zp0tNQRln0MVgFarhe+KIHpX8
q793HP/GNcigiGn2TSAFAf76i/5Q7dE0baMVNLQkvwRlDb9Pm3caFQY+auj+TXiPAvudGcNjiZf/
Io60a55NjO3Q4n90p10UK7nrj7wECee+KQycVFpPemKAd29OHgRjp4WFFXf29RPCs8GASFaQaWqV
QkGN8veifg2iwpoVTgGW/o1rB53BjSERlKiJe8WJBF+oI9sw0Hxpvoj9lzSTOOvZtEWJk0CdpEuo
NOC3rB41c5vrxRzkijMVZ0XECGnryMUuVD1j/vEHO7eyxHydQl2EodFa4kTarwUkjEb7OIU8j7J5
gVdGmM8TGvnY5hGc1+TNqFqUPumcH6n9Hyn65JycY27vwedAG1d6ZZL5WqkcISuCfhQnOk0emq3R
rE/ljhcXNOwerwlv4xH60RoD9vPYxPIQ9cRBiaayZhLct/qUWoMQPgt14eYQbxEV4+c8hb9Qy9y1
Wo7gufpVqupJMKOfeig8LVnMeYFzdp2drR4lJcyqZYYqq3nq41uIMHNiEs4p1RnoFzUkvNQCe9xU
50HZ68ttGP2syxuMQXMs8ZbCeABB7ft0kuDPhORkqncSjzKf9/cZB2AkSqOZQYOpVdRATfQxE5nH
QcUzQf99daXDQNOgQ4OLZgpgb3gOZN6R38TA9xPPSg2Ww5B0kYbAu2xv5xjirstRqGfnOlxsdN9/
OOk6gxdhDj5hZUroVQ787iF2jcmvnkG7jc5dq7gXLcGBvgy5b0Wr/K4/XrfOWyKDI30njXmaw4sl
JcTSy9zrSYp55M77OzMMdoBnpq0GdQb6hvdg35Oix5bH9b9BDvRxHxnEGIi0lCJe7m99IV8bMMRS
Kd7Mix7woEABKLBKEDvgpeSEoMrnzfJzbq7BvEINRRPMpkXAYxBPw3CmkHmthsaK7E4xU44ve5O5
+OQ43w+mwRyZcVCHTOxx8ocELG9T4oiIEkGIc4zjfi/LSWgtRHuZau1lRjZyGOdTXGpPZie+tFHy
ZZGJM0dNaPVGtEeSxk8DSAvRBkoyt7tsGrxErB/a2LgopnAkkoApzcgmRT5bqQJJ6utHY/t5u1oM
cwRFpegHU6WP6LeeNoiP3QaPpT/edmDWxqRdB8bLvLWbEe0ovGEIChHXNpI5l9kyxsKYIndQK74w
79qe8xbbvl5I5INQFsoGbHlQX+a8qLKSONXy0HZgDa1foV/OgXKeEbrIFQ5GZYfjgOFdNKwf5v7U
jKd44ZBPbu/T+zroT1iZiE2lzooMT696ORiBN0U/rx8Cus+fv8P732cOdK0uAfQOJxzoOkLSdYa2
igQZd+VMQhDLq70dasrTdZPbLwYQofzv2zDnLplmkkYYP3yj+50QQrumG5ZQdKdE5OZP85XXQ7kN
Ee8GmcNGy/tlSwMoo9VBzX00Jb8Sv5mzG/JC0I12GoqF76YYLBTbsQrJrCJWC93wPt7Rpn/tFJyg
JfUyuUhUwanwsgD0G135hoRBQNAatLqa4gWWJ8892inR9eHk2r6LbzkfjnNYWLIEcSyirsk0KDaB
CZzYxVv7NVUtTDzt1jjFe+V3jVkeZFSVPcc0jVqurZGJmoJZwKRwRF9ejdWc6kt6yNHsHfSQ5EGD
oC84vGkKzt0mTBgV12BOqBqEwegFtyBk4VYFOkalgeNR6Hm4ti4GQmb0TVTFhGiwx9GsQN03nSIB
hZbgMiz3upnYKYTvru8lB1JYgsJimUZVkA0ZoxtLaiWjdCOgenbdxkay/cM9IAyuSJFUmApNGdHE
G8brwA6R7sUTuG44J4NztwkDJnmozSPK7bIzCidT85vxZ7HcpHhqBrvrS+JtGwMiZtqCglAXZccc
bwPzRqyfr//9jXrKxy1joCMYjQgzQwqh1T/6yNunyN4Iboz56B/hoQAZevOkuPNuekVDl6Pdj7xx
1O1s6Tt4sQOKutm189jTR9DL4JT30g6MBQf5BdlLxG48UP6X8PsfqGSHFLWqafqWQmV2Gl2Ebz4a
QkBJJL52BxwWRI6SPd1TTZPi3EleyfmcnPvNTiN2IHSW6wqObwJ9PhQfrSHaCxHH1fGMMCBiDm09
FyPCRbG8jNGhje4T3gAtzwQDIFHRDPlCI1KlB1s+mW6LNHUlI/27OESlP2MVh0zZVOqxnBIHBUZb
CsBbFfM2618yD+8HgsGMWIH2w4g6E5gWbf1R9DWfqopXz/PPfrTkx8Zt96mHlJt8f/3m8Zw2y7GY
tNIwy/L8nwcM9Wd97wgXw0GpP38jw0LXuTE7vNQ279MxiBJNYiw3g4ZPN5UOkW4g+eHG8nfO4qhn
vOJhVAZWtH7JQ10JlTenDYYoe8LcMbGgXuMJDk9XjnepPw2ejVEVJwTfkOoEDjdvHfU+yvlP+UuP
bukOQGI65FiBIRbZb06WiLOhbFsx0WJQPOt4Cqaz7CTB/EVMMjepecoRG32qH5CaHT+LBaklM4g6
EMAqyLHXPmaoYiSf6Sy3UnDcNS9c1hgQKYvA6EkGa6pVnZp96y87vKsfqCYBTQDyFD+4q2MQBUm+
1jQjPM0kDCb4lZf7ykX4guAV9QMeLwgndGWTw6IY9W2nq6iYmaEtijdgeXWEvLWSQbQ492CzjvTu
3DQGXcYqm03NrP/z0Sif4TyiRkFVbAq/GDkfjXcSmagEwhmTMCwJKmYJ0i5fY8E3o7+MxjUGPuR5
GRKjSxX4z/m+/o2RHHC3Vl56Jo/gU7pkT8qBKtfyu654eMlywyu9PCaDjBNJxy+RnbMX9Iu/VjX0
XCHVq1C+DKRQE+svY3I2C9zr4CJRIGoFnUwb0vPWhGdqsTjXDwrn07GZYHT0jEEWYVsNKE1PrVUO
D4H0lzG4TkF75U7zojAmcQL0J4Zgh33hgquFsw56Ta/gPkuqHiImSEzMrOAlGvqtALKQjCdjzdsq
BilKKc6UskfiT2+f9cIRRoeEFefe8mzQf1/tVC0GUSej3RTp8hvR/DWX++EPGNg+4DmbCJ6XFKI2
DR7QmPG0S/22KNHfEdyKytOESYjrx4sH5yxHWDTXxWwoJvnvIxpkEecIBEiZVe8zNwi5l2a7zeMd
+HQGJ0wBEgF6jR2kbdAgILLRaFSgNcH42biTq4Kpzxwt7T72eODO8yQ6E3pMpRabeVLSRI/kzefY
rVAquqcT7+IuiLzrG8s572wemDTtSCKo2jiJ7nfSnV5+uf73Oa6KpTwyjVBvxxi4UMsD0rGvAwnd
RfWi5Md1O7x1MNCgTcSQZg2uQ1SOhXaMl/vrf/9f0r460XUkqsBDxZS60LPXL9AEpSGa5HW30FXs
LHFEAKPfEZDRBqDZjHwEap7wk5ep2l7bu2lmbUqS1MGQ4RURl0c5PMS8qR7e32dCpaSv6jApKoBF
eOqnS13zWsLoif0Mqu8LoD9ghUbqVJpNXcfI+ILGjDIU00meijv89y8v8Xc7DOppaWhEYyXITgm1
9NmFJhrkDpZ7KiKBe8rJlfMWxURGfR5NwRLgxBE/gGRJCk6Kdt9xlcr+BQ7eF8UERUWUpGKm4MH/
Nj9Mw4ajvDd9pAz9P3tavZtiMC8fFWPAK5U4PdgHNM3VjJ2QLxwo5502Bt6WOkADG+QQoMAX7YI6
ftb05OHvLutbnm114IRqSkGLjddb7So/KEu64Sx+eC7PdEZZunRPNMQzckt5BLf5dduc5b19zpXp
eMpjs6uxPJIeguA+mjjzOdue/Z9v9HYHVn9fhJxuKNBsU1XjZdPLVl68VipnA3mLYBAhlJJaC2M4
vzws7DQC0/Uk+tf3iZ6lK5jw1hW4WkdqqIGASRmYaH8I4FjpIU4b1AchP47kizSH9t+ZY6BBiOJ5
MmdUdGex8ZL+YVrOQbcXp0ve7guD98jg7R+DDSbJYrETEK1EsVX9IAcgHyaDW8UCER/KGZXNb2rc
drTv54KBCUPQQCytgKRBlF5L7TCHD4N5q/EKkPSvXPtqDEI0HaCoNICwciv9DioEX1lhlbLsDa20
g0qUe/2r8RbFYEVhQlGhk9BxtUSZNQ9nOT+ZmPM3JF7rBGddbFN2pGZKJUiIuYL4WamcFFqQRnCY
42PQ8R65nDWxfDj5XMojeHjwUgpqK9Zt3GEnC/fxn7VK/HMg3hLnqwu2THI+5Am6QUThuetvI0wy
dVjW9Q/EQSOZAYqqUav/hA5NcFbUr1V0JjGn644DFDK9a6t15BmY7/UJnyaGImKd7+b5JVg8rd41
4ve+FTg4wTsIDE4MNWgPlQrw3Y5fQwMJlt9Fb4UtGhFe/27nGIjo5SlJQXyiguYUnEtEsbs2s7qE
R/HA+0AMLGRjtEDhAwU5idjzkNgaZvZkHs0dL/B6k1NYfaNMmdQ2V+FvBygTiG7mxWdx3zrEozUX
+f76zvE+0SdQkKdyMZGvbPS91qFPd77I+qE1fzdgO7lu6l+enf9cIraNuopJVZYFTa4flJsBjL+R
V+1CTKJPboksIi9Vw/EbrM5yQdJMEw2k1PvydtEfax6hCec0sCQjxgIUICnuUjd7iZxhcuZMOl6r
3qYRHTqcUIo2tE8aiGBJVht1eEuh+NLyoy5f1eA357tsgui7DTanNRXj0GbwO2hvlzx4Vw9q3uRn
dPMjxNvC8Kov6j6YnfT5utntnq2VWeYRWHWtqNUVgi/Zp8U35di7itef43Ozkw7Cl/B2QXwpeoM/
7hSrdUde8912gXj1A+SPYIigLCc5QUF/tA3UeaRd9cb0gIns/fWlcj4imweLZqUM4gVJKk0ULCmu
v8xZ79RN9vR3ZhhwT3JRz1P6bDeUYaeK8k2sQZwuqvzrZrZzr6t9o8tdAVSQp51cybAj7MIL1JED
n6BMbECsyV7u0kfJRWrF5jatbo+2rMwyIN8aYkMU2h9bvcyznV6IC6VYR6wd/YuGzFVxyPycU3Lk
fTgG8Lsm6oQyQKCr6PsOcVIk7sLx5/Xt5NlgosC6mVCt0irF6ftT1/8MZLcKOCDPu+AMyEu6noNb
rUM+Rz/KzY0OpYrIFaM/81zvX4jNf+nVks1LgdRE59BRp8KrMYfxH26Fgqs7uum5VsYY+AjrYS7g
UgDv3TdjOvfV7JjlkznelNxmY84nMhigmKLIaKSeOq5kV/RuIHwlhnf9FGw6q9VqmNivUKuibkcc
7nJ8nfov8xBwvC9vuxhwaEqdKLGE1g4BzfKzYVqh+S0Vn0XzsVA4yRweQLC69tIgp3loYr/MXaiD
MdCign7hIXtWz2nj9J7oUX+v/d0pZxtjl1gVhyKH1Sh/FZVDnH9vwtFOkpSzk9txzOpbMajQLOPY
DzngfLYHJ9yBLn2yBDuzkIizpXOB/sG/OxsMQkyx3Jp9BT9Flr2pPfYqJwuy3fWwWhCDD+MChdB5
QVFL2Ml+tacMdIkzHANvcCWfNuFCEcvhNU1zLhVL9qi3RVQmEl6/yRD4/SK4U9T4i7BwfO92rvl9
cSaDE0lcjkVD3Ubn6Fa0r/bGN2QyEXnWp+HQv9QnHJhD/SyfefEnB3VNBjXiZExEaUT/maDcz9M+
kxpbb27FnnM6eGYY5OiaRkrTGqcDSnoHTSFPWp5fhDz2i5zbUsdBKZMBkVaOxL5XMRKs9uh/LIPF
kohuK43wXCXkVAhoBpgDT0mEU1zngZUbxUtbNocmgwZNNHG+LO/H0AO2CkOWrqjCGdrhjqDeyMlp
Hp6uXztegGrSnV8ZyFq1kJYYsbd4CL50sZWdK6fY07Aj92O7c4UL3mVoq80f6RB2yJ+D4q2QAZpk
mLq4K3IVZZIlBhVHea7BT0dbWEYowPzxNO/qsjBQMweargYG+vHHNHXyXD4vYb6va5X3rOEdWgZx
Yimd2nFB0GN2DyCNr5JDg5QXiEqvf8LrGwiepY9fcOnluTckpF6NoX7Iq9Y2ax57Ic8EAy95aAyY
xsSOFRMm04IakxVh/u36MjgeByy8H9cxmaMgKbRFd/Awvii7iWe6vSe/TofkYnjpQ8EbK9gulPxz
EAhLa0PQ6LwkkJNFZ0ezr++GXe/pfmije3zHo5ncrg6vbNEtXt0zJS4SqYwxh6Q/DBCoXHbz5Me+
JNr0rNOrpd+OPW4XKtO8aiB3nQyIROIimSCZQoSPRjE6nR85ykX1exAp17u//IoMnoSqFiZ1jvCY
+IqnHpdj6ivnzgW1zY4KjPAIKq5HfNAT+Lit7ZilM8nQRGV0IPwYg/uyW17EafJKHTX3QOEc0utX
mogMdAiqUqp9ikdGYczWAmJHEXIqZXibQXaNs5HXQwewsH9cmdKV4KSbMcHeKeYjagNftAX5F+gB
RFajkl2PYhSmVb1WN7xuSHyw+Hq6lFrNotg6pGranic2xwEBtkSmpn0flTq6NzRwV4i/F56+El3Q
p0rB+w1h62BzqNdDsOBTJvsQfdmpTxtR+YSvvGUwMNMrVZ/NCioEU+CHYYfSQMn5dLyFMMFKEkJS
WlKRbqR6y3Qho0cL/lxIocB+bcMYSIlRs4S+GK5acG720HU+hnuqeQGaxP31s8i5ZG9PoRV2gTxK
aMYCyVo9QkqnexrEb6PxRRwlq+FpVdMLdG1NLHyUsp41A15wVVc9pG15W4jSqarGY1Qonj4HmWUM
E4c3lLc8BkPmiJChbxCBmOr3CCKXqWJV83dTf1kGXksr7/Ax+KGGobCYERxpoD6U4aUZePBLPfG1
/WNRI4ZWxDwDoKgWcnVT2iaIGA2ru1Q+LzXMeVERtgSWTdlSNSFukmqJ0Flq/fzXfAuO2wGRm2p3
/ryrn5VHjZfS1LY3kSjENCUZeuPM90pCE9LtSYbulqX003C863rNjsRqp2qaFSvLJQxBjzTl/jhG
aLopn9tofmqmyana5iRArwVpIpDDK8JzmrSvQ6z6Yh8FViTNew3/TVBUrtvSL4zEk/T6GRT2aPrP
j73e+aRSd/HyS+kqRx7RUdgFLlnQD9phSKSOX0Qtlq2YlPdDlxyCOPGmMoKLiJ9UbbzpxMoZifkQ
jcaxnqqXGmpjPVj3rFEcIM7XKZBWlex+aneBadqggfodlgq6g4zsXg+V74kpunMVWYpYelPT3dWy
xClCb3ucf/aVbYDWNaWsiYInf11iN0zDMQ0IVIWCfx1Ntms/yMT89/u9fd8VnMT1iOFdymTSYLyN
jgFMu2ZHLNEr0CLMC0h4i2JiH0HP86oMUM6ateNYZJAgv61JxsmWbIcF7ytiUKssFnWM6ERFkIdW
Jn+Xi2+DLtqDwCNG4Rx9jTn6aZ4IekE7/TLxtkQrQslB+n8Jwt9XwgBUExPMhlA+rNadHKr1EuyV
ED1ri02HRqNff8SisDoL/0fale3IjSvZLxIgURIlvWpLZVbWXuWy/SLY7m7t+66vn8PywJmmZXHG
xgUaFzBQkaSCwWDEiXO4eFWOtb5i8lZ3SXUXGucqFhS3t++TH+vh2z6pJFdyVSBGxcZx1ZwEX8TK
gj7+l4ZeQwUEnYKvw0Oao1abDSOrQBM1KG6X6cgvUlGAF/gzj2hW41wpZg20E2kCdQh0Wj6yHAPf
aPgEkQjNx1Pi3+GmEmyjyC/47g4pTIVAl+J7TlNCV1R/is5sdAyPCIzayn9EfXHxC4Nt9VWMWJaF
hEmO7zYQehyl9NjMub8fh0Q7yUWGJjOztu7wtYbl0aSx3xssn9H/KBm8OCAXGkgmqX00vpO/IbUA
J7lyYrDcvwxzPNrZmqAzvTSj5kaYnJTLzgNNvd/ovcD9BMfpnVj46rOoOVA89cDeP1HoNEAMybcd
YOIT+ZC2r7P1tP+FRNa44DBksrLMncwoVm5Ro7K1YXKnBmrnIF5scVmYi+BjbXNeXdyOH/E28pW0
UroStzybDmvwUAcjtf+C99hJHPVUerHX3cwefsJBNKcpuEP4oe/EiEZJ6yQMSnZFaQNG96BYTdBL
oZNlg+gKFvi+xj2C8FcluWuwswyrjrDoSd0NfRh8iNykQXvInRkkmaq9ftr/oOyD/Zqd/jgM/LB3
YXZpASEp9sRLggzjp+sJjHYnUWYqWh0XPMI2MSgtcBiG8gZAJrrcTSKMkSiJ4ae7VdPSB5IAlMXQ
3bGj34D935FeGwB6I7942983wcXCT3mbfSgPSq4AHVjdLukr7f8u8+OHuxuaD3LIqsxtFAF0+BTG
B4AfBYdL9FXYab+KHRnR6rHuWBGxP67ya756C8Sh9jfqN2+Si4dxIcNqFjUeoD6NImJ4iFmH59gc
WH+2AwYfjPTgrfMi4vW9KzAs+ET8TPc4y1ZqzOj09G76In8AXx6qbMmBnhmWvJ/BoigKGCIX5Ae7
17a04qnBhtLbxQkPpRse1wiMMtb7yKmo88hSy52zyw9yy2tCZ0lCpwfCDw6aBs4iQ9WbJgEt21MG
rvr9DRXtJ1dE0da0pdKAMcJm0m6GSPJQ5xacKoFD6uwnXDlkO81mIUP7x13II1FMR51fZhFt4zbb
wOVG4Qe6x3oNqf6doIGc5EfoUD2ap+KUvKaggW29OFj8/kRtpnbPqCPLg/TP/kb+pvL840joXAYS
S2nXYBDq+zgAm/2P78NzdPpmxuDfAmOPI9sALrzkIvpZoX8yj7ra31ArmgZ1ZwzUPlv3qq8GhSOt
tnpojmihQd3W3V+o4ALVufiSdnImlXgpu5YWH7Pmi9Gkit33vT9DHHPflMg5uShDi9lcm0YCoLD5
NHbnmArABYJ7kp/uzrIFVJ892p16+4ipcluXH8jwUhmoDDzO1j8Nef2r9fAD3SRJrFrO0T4uZ/pM
VeMjTf5ohvFyDvhZbhBgWfkUgphLkSExYQ5OGoe3UU4Fl8xvOuE/vJ2fwgOeXSoG7b0ANn2gEJkb
Td+4zW+Mg3xmzUTrHN9OQf8pP4gY4QVOwU/hGebSaqBAQmGZLP8Zhv6I4o7AxQV+wWOPInXM+mTB
QLBWVAdT1UCpTpaHoswOc6sdIRTsNnPjAQ8qYqsUBH9+KK/GFDJkgJDt1IBLDh3Yq57VLrKb9BWi
Dd5fOSMPRNJKNc97yDiCwg2ybyTzIVYlMCGI/CZ3ufTtSLpEQa6d916s3+YmdBEEL2aRCeYtV8Fv
Tg05Vgo8mNv03EXP2fLWicoNokc5D0Gi/RiOegtf7z/2Z81LTkxNrvYYAcT4yNSS9j+MyPu4iySi
HY0GC09ZKnkxQMB99TLl4Oj5rzC+1uptA06BfYOC95/JXSBm2kelLGMUtJf/W+bRJiH0h4FQNM0T
WveOkgrCruibcTfIWE+YXCqxn4nxpqnDbdFKDqmiYH9V7MvvJFK80izGLOqpG9hDT7qXzJc2Ew2U
ifyCRx1pqBuXWYwPxV6whs+ATpIXnVsMsbUOgMYv+wva3jbDAG8K0NuKzP79ytUTtZ7mokanMh1P
VvoYdsEs6g1u3+0XE5zrKaTNEqpjz5Y8sqvkg7r8S6vIgRyN6P5gR//Xr3OxxPvcCpW1RkaFtfzI
kuraDyHGZHf+6sQBe/ZLAi6VbW+42ON8TmqGONZU5LkEZPZl7zT16u9/nt/kYRcTXLaypDUIWHVc
TEwNTMGI6/hVPg6YtWgPkWv8s29N8KX4LnFSF8lQaoh7Y/TFqF1rfVWru1WU1Apcju8VI/DlqsEe
rEkeKPM5k05VKvBq0ba9//uVW5tzryYdQVLEqNVYmyIGIKXz2esq8v+MeM/48ZHez/SVNbmmMfQs
8XBdn3tX/k/3My90Z8OG3jbxK98Ss3xs3+kXi8wzrywa0miAZw3oF9lqDoTeKNJNaM42bZJDkj/u
e4XAy/kOcmxUoGs0QAHcEAnCPPE92jLP+yZ+U7u7rIeLEdSMKtIZmLfXQY8PRilIx6od5ier2/Qr
+2xMGiJ8wvju5FhuL6IPEvk9Fzcai+aRrCE167RHSfu89gUkN/6zFBH+XGSHixdVa0R1MoNwNZe+
WEC36/FLnr+l1eAJtpOVAHcC4ft2X7lHM/XDaI4agKOJrX8zT2qgF3b3yXrMn3L06UQn+jfP1B+f
j+8mh7EpzQzM46rPoNhxxvs4tjUQaMm+7iyqzXoN0Ky1pzc8uwRL3QZSXEyzpvrVUhdjUKxuQI+Q
6c9kwXpTB9WRobf/rDB5McSVXcFAHBXosuJdV3xqplsrPa2Nv78Ywanm5yv7SY6jakHOFI1PSQe5
oOlVnw5a4UZEgIUSnGl+zHIhpRz2IHRzmyRxJkjS1X95ogmXWCxSR5ayQWJhPMsO+I/A1WjcMKbX
5DyoNr03wYFUH9rUXr4Ogfy0v5Gi+E+4eLLKEp0IqH0AGF8cJtQGUdAXRuhWesmzKLcWbSYXPtQl
7kDjGyEYA0kAQIBjmCLqfcGdyY9cju28AiUO4pZMe+nnczS/yUIWIUF0euf1vjpJ0zSqGPWB95XG
t5m8DmFvl1FsK39EQHK5LfkpywF08ijdjYBFJ6lbSujoTvlx//sLlsJPVi4TOtPJwEaWyLGlg11M
z3rmabOociz4LPyEpWqFclumie5Wqk+q16JxqSYAOLE7YSeU8yTd0J1OujBE9gylvx7duuJJJZ4U
3SfjYY4NUQlecHGozNWvfKCN1aGLNOCRGQRpup3fBsnWH1dH9eKTntrDXxvkwkQaRjP02YAngT4a
4K2s6g/JsDNTu10CEZ+pyC24qNA2oxlCAUp3i/ou1wIIB9t9cuqWr/veJ/IKLh5QFHq6uISZTPbS
4V86HjTRTIUg5PC93Gw0ll5mBGykvims+3EUFElFS+CeHYlVmpAYhGOrqR8vX83Go3+5BL5dq9VJ
JQNujOGFOXyiJvEKvKn/6kPwbdksU+KmIjg7UvEIzHtsuaX6l5GZ78YmUxSZJetz11pvZ+F/2QKd
A1EBVpAY8L1XtaB5kU6oKTfQKknV3h6UxobyygByb0URXd2Cj69xQUAHYU9bmShBDM7qs8m4CvTK
qYs+2AG6RHjQSJ/+MrniO7J1I0fNPONO6NfyaVGT3AGI5NBoIxVEONHauBAQLlS1Kg03g27er0Ns
T51XTn/3YOI7siOgRGWUTyAHtYKxsFfRRMdvakQ/UlGNe0coXZOnIeNlHt/1lYjXHUwX7yX1QP3+
NXdAk/53B4kLB3Gh1V2/oNCREcAb4qy3q6x25iUV9p0EJRy+FRubS7xIrLo7OfTwTpvvjkEZrE5o
02AKqPdXC+PbsE0f0dEkFoScZMNL6+zQJPOXStIFHiHwOr7/Wuny1CgWipNqf1JTiDhaTjZ/21+K
yCt0trVXd3c4zLVcVGjZscohg/8Vt9Frjz4hgOUHWtgi/jBRks33YGErN5cIUr1jf+glNydvNfWW
orDn7JQqr41C7N50B/PFTEWtIsH9x3dmEy0sIG2OY5yvD4l5bhtBNfk3WIQfR4xvvBYaCLH0GgbS
o85Gmiw/OoV+jhetijoS6/Ym/nQjSlDeH8q/ZHuA46FlDSk44KN//obrohCoEQHGO/ot6iCJNxwo
Kn9B+GB4s9MdGx+s0HfxibFKTcEsOn6bCdKVeS7yazPNwnxSiKs0DbjGrOSkdktQtOpjKcWCo7eZ
2F7ZYmfmyl3VrF1rk2momTmUiJYU3YHcNprI1csC3YJbzRAcws1L9MogF/qnCoA0qStQfYlfMb0e
08FpjOOieor1r+AoitbGZYB6hafUwoiz0mPrK/9Ed4hkNqMnVAe/+cbK0bmXuPpxuhE1+zYPxtUi
uashVSbZDFWMi0nDKQ4Lr21FalkiC9xdIFVrWVcrOJOS6mFaDp0Iq7JNo3FZAt8oXUDC1UQjHOM7
F6tiR14b6HB/6VD4yXPoiViTBI7BN0hb1aB9TvF+H1XIPGp3pvkKZXK7y76MpogcU3DC+Aap2oXl
vCZg32xDP4nBXKk+xQ0UWgB9EPjg5p1ztY1cKIm0nshovTCQG21BcFB46X34Ep2wTA/S46z6on6S
RXGT/dWdAGZyESSU0nzI4/dLSHaA1YfCr68btuG9l15kV6zsI1onF0caHfdqmONY65I/Gqdq+dii
t76/mSIbXOhIV7qMUNFGVmLUjlGtQVcObmiKuuciM1zYSJQhVA0JeR2VxpPaFq5Ckhspz/z91bz3
cfY+EhckSI3s0ULeg0wBwz83ShAdmDYnCUSN9O2c5MoJuWBB4tYcIoKnhAIYEVgUIMu5gFk5mB2Q
CB7q21jwbhUZ5Nunql5rVsVaMaWlOFk4HTuFqnYfzc/6DBZai2ZgRF/8CPQDAFZBPYh44VC/SFEr
2GS2Mm6PoXqkqkRTVdmU+UqKWkZmSAxVcZeTeYLy7s3kM6VfkRzzhsv8ZIbz/lGd8shoR8Vtu2CE
VBEtbxchnxIRrIVzf4wF13QxesxFAHEcO+oNoJm2fqufKn94E00Fb6GAfloSdwoGpcrzogYUvvcH
j54MX32jD8mJuiucBspWwEjqTnyiT6KE9v2b/PrNqEEhB6aBDVz5OSXpaWpFQDoRN4vjh56UHljH
ggo3aStNTh7G/w759LkypjvQVHqxrMV2OmgfxxmgmgnUqXk7OEaR+tlMT2GqxzbR6ycr7e7BJuBV
2nxTR7Kfkao6zAbUB8hc2BkdHksdl5tcv8R4KKalWqCNbNlLHR4mmQiALVvHA3t7WSH70ldJF5FD
/MhkUhhFlcN0Mopbw2vc7wx30lFUGd/2zos57g4iROqakKwKI4aZQEfZZedcfduPZhv5yE9L4m4c
hY5xjqQEkxNreiTq8NjG3f8fYv2TCe6QqUNiQjIcyzCa2jazh7qtnFU0PbsdMC57xR2y1gLvd7TM
CtjmviuKdD4DpIuq7+zP/OLjlgwBPmKYmsHrUoSTETZyuyiovmc3Uh0el9A4ztFLVmWCiar3Rv6O
KX5+y1zlsSAKYpNBHHqygLIHCdGC42sGsSecqN4MUpeF8QNcRB2THAA75b3lz4T3rCfD0d4b8MaD
aJZv82NdGePOkVz1tJx69rEq/dRTQu2IrudcmyGDV9U2AcS6beCOSjsJ8jrB9+NfiJKmhHQ2EKMm
pX5puvyxt0LkIiWGXOLiv/2jtR2Kr5bJna2IVBmk9xTgTjx6wEeEiKGW2tUt8FuHMbK1ezyEWWce
//cJQ0V/aZ07dsZodrTMceziI6DXoL5QIJhrHqtXyYlj0NuARRXM8nIwBJni7dsW7TL796s4qc6m
EkJUQ3FHCU/f3m7N0lbWT/3yad/OVvBSZYxBUzz2KeWJIvKmX9uCNIjH6jknX8pe0D3aeNpoV3+f
R/SAy2OMlhi4inZa7+dpwnA8+dwRYNeLFXNChejIi+xxN2gc63E2JpigTM+Dx3Aw8X19Ez8bXueu
4FCV7ciHtKgrenZs3TPXy+SOY7HmEKrTUszwJr1D1snuu97uTOWw/7U2nvU/7SZ3nZlgeJzIFMIN
tW9EB021r9Yf5Omxjvwy+bBva8sDgcdD7oz/AQvHdvrKAzsjbqSpZdeaObh5sz6W5uTr7fA29KKM
a3P3rkxxz4E1juuy7fDRtMjHPehY4fOUKIK4tekZV0ZYRL1aj5yv2SzrBKEkUj5jrPuJdKA2WBun
D9NjLEmCgyVYE19EaBJgQvSkxadKKl/JVr9phyBe62D/K4nMcP4etmmnTwPMxADZdA9Jd5Dl130T
WzVB7coT+JJBNBRt1xeI+Ko9ut1d/9w4rDCenEJX99TH5kiQE9cHy51fAem2960L3JBHW2dyVlsz
puVcs/nQxP8pxmCbqEgmxBKcLdFOcldN0w06giEibht/kYxHA42uYYgEq9nMf6/3kv2KKy8spq5s
4gUpyfxR8TVPCWK3P5Uf2FRo4g43ovbCZgp0bY+7R4ZkNWVob7NXYBQUGMgP0cpQgeRNXOFbW/Sp
uIgRqsMCaTg2ve715yTI/TFAD8CxvBVkVUyuhASqZIu4H7e6AD+5Jxc9plUaLCNlJw1yL6hUf0rf
Zqc6svoSKWwR4e07pIJPKq93lIsjg06kuRxwGoYhv5sXM7OHKToTkgHKRCd7XesU4TkCgQOp3FRJ
7sqVnCQ6Bk2rnYYYlM3m7JlmeVtPiWso611lQo+tRo2q1fpnvZnPuUXttYrfMjWU8ccxq1+RPqCD
dIjN/qkv31aj/lJazfP+SRNtJF+6oGkxhgouA3y/+kiR7uSyDbG4d6yv5a5CpPlm7qFoBPpGlq6q
fM+VGoWZSagSvifMeGUDax6d1KdvDD7XN7ZYtOIdv/brt7tY5E4DVXqJRlL7XTuXOMVJ8UuweQPf
DnVz6zZ085vBnT0GF6Q+g2vrGJJ5+qNtvvwI7phIM+qTbQtsJGOvJ17uoj5kgCODQarNJxFHxnZY
u1jjTscK5tKIovnn5kpkt5LbqamtZ4Kqq8gIdyY6CfNZesJeI+v4XDapg7fqfWeJVP+2HcagpiZT
SzHeg+tV8JzMbKrNGg6Tg6ts6j1Z1MJkm/Grf1wMcHdAXWgh6FiwDkUvnZXSB9qHTpxlH0aJOrjA
T1MVCzLW7a27mOQuhGHB6wa8OcQFoOYmNnK7bSiuoNnb97rt7OdihvN8bSHDnKsmVtZCGE17XvXS
tnRf0VXHnBfRLbd9E1yscS6+rFWmgT8Pr5dVn+2qKYijt9ExS5ZTY7Z+HfZ+u4TeMIfPq/pphaZo
ZyT2PEqvljH5i94GAzE/7O/Ab67Cy4/iTkIe9TVOwnsRsT1CW89fJFv6PHolgF5C5o7NHSCIlrKM
jB1Z9M/3fBUXuklS8NFZtVTba5tkdoNcOoP+ZikngjGQTR+6MkZ+NjaEE0hd5BkTmKgI1t1htDpH
ngVGtlOXKyvc46On3dLECvpEMbEVf3pqHBShnkAQNji6k/k5tIL3v9jmcb8yyJ3GhpR6PhR4VFUG
+ArjVNMgyBIf941sfyhN19HuRmDRuNDV6FWzVo2Oqk12isC2J1G7o5+T9HHfzG9274cdHlcix/Vq
DSkKn2gAdICoa079XBzqYGQjGkzIT1RM3jzx5GKQ88B1lspGawyceBR05U9S+zjmUNdqoUUm/wnh
N0RdL8Y4D7SiRVbXCKkfG3fRnMJbv452b9cfGOq+PohzB+Zsv0TqK4OcM46jvFpEAb66dxWffOmc
8Khh0sqNHiKndqRJmGZuO+NlhZwzGmMeldUCtGDXfNC1m1AL9h1k+3MZYKWzLJmCifrnM9wBy5Q1
bQw+gT65mVCITxrbyJ8LMrupJHqGbDq9itSLqUvqCj/72daZSZJ1BPp+rm7b3HQwfQJcXxTaiz4L
atebG3dli/2Wq0s7TfIYMgQA2PbruVDPYfcnucfV3+c2TkX4bVIGlME7wM/T2tb69knVZ0Ew2s6O
r+xw18cAMkGLrOp30XRkja5Wvo/LskRR/STSftm+ra7McXEp6xfFzHUsq4Skxmw0rqW2HkT4nLQg
h6EsD3md+3oDVsBEOtZR4u6742YmdDHPvwVmCe6BHBXzUBLECULT1Y07KXzSjCApP+bJt31ros3l
KehnMFsOs0SVd+gYe3pkr3XQuQxwAUWnv3R/nnd+IkWeTxEroyXKLanaoxwOB7VognVoBd651epG
A/bHUbO4QJUC8K0tOVrduk3fJXRaSOgg1b8V9R8E54xnno/beKysOId/runXXkdHoJCpJsjsBIHD
4rLVrgBFAmnwgCL5aZZClxrloTZ0OxtXwXnbjIdX+8aFjVyr6z6zsG9xZh4mg35qtcXv0t5LLMDf
kvhV4IGbF8qVPS6M6CpphmhGHjBDBtkIUrf6N3RrTz9IBxJMX6uv+/bY8f3l/royx0UTs1kVuEXF
AFr9sbxPQGYVB3LwJ3CEn9yPCyO0LyGNgf+4LcojDEpd3CaO6Y4OE7KOfF0Q7Ldgi1f2kP3+HO21
ua3jGYILSAQWTF1pzrTYut8dCPjBJhcsGscVIAQRx/C+7xO+b971q95Praa4pu7r3d0gmkAVRGPg
ln5eFkEnZpRGxKf0GJ4awCItrziHNrHTk4iMb98zCM8r33WNQvsEptgEDCOAVhEugIwR5Bubb4Yf
DkhktqVX13Kn53WqlzhfXf6vqTwuxmx3i+AMiz4LFy2qdoDcdw4UopmfcvWo6YLxit9cGxqIA6D9
puo84riaoSGsphm7k/+XcBTc9Gy/WriYctw/sturuRjjdkxrczWPTJRS5XW186k7ApT+Rxt2McFt
2NyYNJMmfHuaZN4EAD8KAn9Sb1AvJri4Kg1tAoRvhGL+6hvSR6PzqWj8aPutc2WDi6ULOCT0ocJL
uwdHLyONMic7A5V0eYdmrZ8fiOiS3Q7el0Vx0XSIhjyLWlzojDQdWukgNTUf1FvGZYLexGuiOPuu
IHQ8Lqwmrda2E9Q7wZ6u+LVfHSxn8is0QhhLkIirTeB4lIupcyI1jLqHQG4kd8Bt5qdR5e0vaDsa
/NhAnsNpLVZqKCkei00ayJCZKIKGHv7OBBdC2T1EwwQmKrxomrepc5NM8MgWbRSXa6mTnGiq0eEO
n9+k5nnUBMdzOye57BIXATCB3ehLg+O5zpVbJ4sDZWBH6YynvhhPkMoWfJQteR1cphd7XDgAglsB
kz3CG8BfR7ArzCgYG758Is53AarMUT8bOWBprV2dZZcI04ftV8DlB3DBQum6KMt0dhflmFQybkpQ
ppTk0Gl3SfitLL/se4gobvAE1ZoJFHTdwpx8KDF8AOEbzGLqUNhi7N6QrhDdgUKDXNwIlYJOeY6k
r58Oq1TZcP1ouVOM0u4nT2+9aH0bQKVaur0EwQxRh1106LggUitj3KjaTNwofZvWj1L2nAyCyCg4
ETwCqoc0fBmDm9ilw5dZ/iIbgttEFAh50JNRR3HfV7gUmW5Yjcgbnakdghcw9iIxaaUgzvP81bpa
gh5mwnJYmUlxM88Elvem90Jbd0iAmb1C8N7Z3D9NARsM2IlkwtMt5fEQRrGOxFJHn88a/6WZyOdZ
2PvlIXCxwD+0+w50N2kHn2dUsCjW2YBvHqIzaA795F5EFLMZwK6McTXBqCwkUy9gDGPp1exrphsZ
RzRS2qEQ3JCbkePKEhftIwt7UPQNMrO4cDEK/2AOagh22DgIo8Ku4uZDPIyiJsfmgboyysV/GcyA
NJLhHi1SJ1mCHJicOZFJBGvbYhsBR+APr/jlqU3XQk4NpBtlYjeBBmAaJEn9BAKv7eKqqLNiuKE8
9Kot5gkU7St3JZixmjTt+0VNc9dY0YA+R6Szc6AVwvGwLE/7IVm0o9wFoGmE6hkTb4m0CtquXw29
AjONIDPYDsNX+8nc9uotUqVLPeYZ3JJxTKHRBuJF0w19NnBDAvPpj+BGV+a4qF/oXaXkBqJ+PenQ
QC8eJgLsdF0LXieC2GFx4b1JiQnRdawqaV8r6XYkz/vfRuCG6DL9vG2FqkipxjIqS7GN++SuPw63
oDdxQtRAbYiZfGKMxcO9eOJl+zn8YwdV/r2trZE5jQkyUoKLGtLGpxCcN2gsIPkV6o8xF/t9gFT5
p3eb6HrXqrhhGPa/f0nsY+V0E5TP6g93OmBHoHO3XNEjXOCSKv8KH+cq6yUNz+PeraHvVrrlM6bA
gJcHHTTOdnq7/iP4mvsXAfD/P39NS62parZYpw6UFWpC4I6TnOIcB8BWOX9AHHcVwVSeda+MusIM
FWSWKjnry1OrCjLl/bihylzcSOcpybKZVa/xLEoru6hdCZTB+1sm8gwubChmGKZpBGjYEK1uXUU3
Y9zd9FF0skgsOMvsrO45IR8y+tiUF2DJkZm2x+EwBt+x8aI6lvBgcTFjVOS1Ivq7EzDaONC4PfSn
7qwFgK3+SWp4OcM8MnfSQhVXMcIT8Abr8tSpf6Brc+1j72u9iuqF0alSChEmqI9+VazDmj2r4c0k
+/tOIDqp7xnqlZmmzGtQ4MjfEb9MSAoy654KUV7ZzTDtJwLebzsdkkEDs1WGTLgLeB6jfNUrXB60
S21N69wBsmIq9VHRFVyL2z53scSdIUUlXQ6FEXwg6U1vTvr8FPVBgun2tDnL7dPYft7fye3U4mKP
O06jBf57CfB+d2xuwZIZxpiYwZRweBvmL1YnenuJ9pE7UV1iLMtcY3VV/tZIHyTjJUIynwyTIFnb
tKOjvqmasqGjTvhzWB0LGUJeM9oi6xi72YIp0BJOYfRPoWS87m8g26BfgsSVKS6Cx9NqJA1gS66s
39SWT00JL7vXorqVGtFogmhVnBdajUGKNWFYjJd+aL4OlXRMs/qsFpG7v6bNQH61Js4JZwjmVVTC
9uElGVRWaxuxFsRS/JdmON/rNbkYcwXBaI0Pg/5A01et/29/JZvufbUSzuGUFTtm1LjRk/AtHp6z
MXeT5ElZHucit5PY37cm+kBcIE8tPbXCBQiodqFOteTHjGTndTBu2kmQou9b+kXBV0ujLgaZGRC+
4eKmcvqcVq3XV+p5yAuRHtGWbr2m/tjEXwYUK6lYWonRmqZndMlQ92QYqtVuPjLM5hKEraN9lty/
8/ZfxH3HWGusREGsMCfZ7arEySl1TZr7kdwKgi47o78/w7+o+oYkHXpZx8CROkRARWTHqrb+JDe6
2kMuTKR5qOsWqyk083rbJFNuQ6rSHVrr074LbtdmrgxxQWJatJJWFrZtOeUvmrcGAOR49OM7QMYV
5ukskO7tHPPTq3s4ipRwxpg6HsUfVx/Z+mt2iH3tqB7igH4VP4T3A9Mv2r3UktDrzhFsUT8zwKNU
Fb4U/vOXO8jFjGaaZ6XvsIOsr5C7Q2NL3vJgPK4Y+gJ3Gx7d+wZFZ5mLGpABzChtGAJ7vG+GR7I+
GMpNGYqEbgR7x6d+kjm14zohFGpraUMqxe7ig2a+7K9l/zbU+PTPHEOpSTJ8oMxIna46aTkqaElx
NKLEXuePf2eMPa6unG/VFjOKTQB3a0grq+1bsdwNy9k070PhlINoXVxCQUDWW1oSfIK901YU7BjX
8nDovzIFJ7myke8eUYekd6L+o+g8v/OWXC2SNEkjhxZ6+eD6/Ire6rM+zE5bL8emTg4pJZ45UqcL
E1+WoZTSxq6Gm2B/n7f7+5eYwnMxN9aojCSuWcc1PGCe5DTeYw7on8QxWtu8hxLpTe3kDhHJtgrC
8vvPulp6qRW5Gc+ImdD1u8layBNQReCvoruNR+ApRT5Ksw5IhqRW90pkuDUGI+3GwPNLVW6rsbq3
5NShReyPFVTYq+rYZt2XtOu8pu7uIqsXYClEp5QLPgBRL6EcAaTXZp/RHmjToxR+2P+cIhNcvEmH
FHD3AdtaWvdFDcbV07AK0hPBceGZmdVlyKVCB/TZnCBmlWBzUURpdHuuH8JYdOMJ1vPeULtyk1Vb
tYZKaG6b+XRQosxbljKgEIAop8rTIvBn1d1NK49uKGWnZGnOaTh4udY8xKtkUysJ9rd3+22q60AG
gnGXzdj+HJbaSaGW2fbY38ouAb8pMPBVON/W1q7vUC7zTcHxZC7x6x18sceFwbBJarWG6DXEFGrP
ir8o6mdoujim9STHHs0FQVe4PC4UVg2hY54iyVVAO88a72zA3nqdncVliGbR6rZd6bI6FiSuvm6Y
tmhFlkg+6+YoS29N+KFKO3fRzkVduIIvJ9pJ5mlXtnpNM7SxBI5JuZ8R5ZMv7Utnp64JSJjyhBmh
D9bnFTNCSwCeJoHpbSe+LJNLpEoN6LZyhRN3XhRMt5EnOZ1PUlt5/J5k68fGELdCWbF4z3XY5l8t
GAwuOXjQWChQ9UCJq9Og10EuW7WtSlZgmWDUA+ylWqdD2YaCJW9H98uK2ce4sm1YaqbIY4dCXl3Y
BtiARIKL21sKbI5u6Bjx5Zmlra5W0gK5nKun57451FlAm8P+Z9teww8TPKn0qPRzp0QL8Ntz5IZZ
6A9ERGYiMsFFk1yRw7BtJfRa+2AwDkkh4i5i4f5XH7isgQsfoP9IyITXj4sGeHx8r+x/fhdw1j7l
buSZ53dErouRcLuuHPWf/R0UWeeiSR1qZtUp+EjvkEi/D74D30Q4WYEv8LxISyeFFXgdCLomrT1i
FKKjqQ3aT2d/NdvB6rKXXACZKjUskhipfN47A3SOs8DAmGdUHzHZLjg+ohVxASOM9SwkJuZk5iJB
830pvumTcTcmfyJvg9f/ZU1cjBiNEUMlI+L9dy2YxCMVXni9t3rmTXZvHUeRLoZoZVxgUKQpbYyV
4brkY1segXrXe0FlfxugfbUoLgdqVjMqohCnasWApCTdl6vh5bmn0SPtvVF9ilpnjQ3BJ/tNLv9j
K3nyaZlmiqlMOGrxmT4yXrLYhfnaI752/j9w0whCh8aFjnaSyqSU4PStGx6UsxLoqVOlNqMTxUSB
Z4bo20Vv+ydAZJOLJoq8YEanjDGtSTJHU4jf5YYg6Io+Hs9LHVctIKwFrmndxsD1sbtNQCQHmrNb
UblacJx5SmoItEbyyOpCNQIinY69mjtlrjihcbJmkXqAyBgXO7KCSotM4PbyonuFJrkkDb047fw8
jB6lfnje/1CCU6Zx8UM3Qn3qUVHGbGhtJ9PoKPQhhETbvpXfPB0vLs9WfXXL6+imzOjZoSSKkS3M
iJ3S5w5EPrXXHE0fOvAP6Sl3RNSaorVxESSklTw0OTLiVv2Qgka3n93JFDw7RI7ORZCp0Cxt0oF1
MSMjsJbitFgiyAn7BDs3Mz89mHVtrs8G3M+kTpyc5ZSNk95N6v+Qdl3NcevM8hexijm8Mm7QrqIl
2y8sW7aZcwL5629D55Z3BfEQ37Gf/OCqHQEczAwGPd3ftr8RzwwTJqouBvxOwCfKishWrAeTfImk
Z5Dk8nyBk+tZPupOiLtZ1hF0Rz/axU52D1rGuwSNFDDLu+Zn2aZS6dPOdIQdby6SF3pZ0DiAH1Za
0UmPtyx2k3lFoJz/4ZUvf/KscY4yS1GdmN1olSD9d/XlC+iA5vBnQ85lFVQ5r3jjfTsmaLSS1ppZ
jvKJYuFlTwGzQexHp+hGO1CVXooCEY88nMSqUV1WNMmQLREsQe/PtERmS8tkxPhq2ZfVvhx+tNHj
mATbbrnemrkyw5xijPeZkTiYkhudpVuqz9U4oNp4JeBMiB9aXKT5uJPVD3dlkjnUghb2gkw7TgmI
OTAhH0laoJiulLd7M/u5vb7VAPLblsYCeYCWD2uJliCGGeT9WZo5KM3VIHj1+8yxXixiGXqBpp2U
oOHbx/Od1uonWR2fttex7Q0aC9UR67jowgmFqCCDYMYxQMx27iEUsW1l/QBfLYe5KBjNVIE0AWcq
PM0YNk4O/fFVAxFbf4q4zxq8JdFPd5W04qxplGIGPUMk3UOKxOr9ybJb3hD6GuW0qlwtiTm8Buje
kUWQgjsc3Pmk+W/wn8WmQ1MgQ6mcyOXx5vBWRv//amXibEijNdNLd3dDpIcmBmtHFYyqxflcPOdj
QsTSTrHeNGhnJOm+GU9meBImTnzYPquayISHai7nuiwxDG5WkS12gycJn5vwU9p+MjMeoxJvOUxc
KMIePT19BHIqPBDjIMrPi8FhWqB/7odkf3EG9nlGGmTZ0gQ0oge1c6b+ew/OK128EcEFrsemXYe/
OAeKHpgtg0x8gHSk1MgmHvnNU/FtOOfu22Ukz+3pH53PR/Vh2yJnE99O+JXv1WFCesGAT6jFo9Z3
toWhwJn3mMYzwoSJ1CBlDxkZgBQbNCsa0yMNavY49LfXst4FvfpcTIho0z7vZYKbfovIANweOZZH
wUOp6VFWr/7EI1Bdx31eGaQLv9q9ZUFzknTYvcmRD5SJDa2ZfXQYQdZEUU/iPxzF+/4LZ6GrRduV
XSZiQJBaQCmDFlfvmwE0Mr3oWLrkaDjRJ3mv281+uKV1hnAjfOG1fnkBkn2cKQeAI2OCNS+3oys7
pR/dN8E84QZbP0seiJMiu3jZXi8nK79xk15ts6LMikXedAYi/VNk5LsMk0vbJng7ygQTAaJDOnoq
lJxpuJuTOFisyCkbyx6X6IZMxYGIkZeXnbdtludB7KNM36aTIldwWQCglVcD0G5UVEWwiM78uXrS
QA5XYnAOZJlcKAfnULIvNFkdSpGZGyC/ir+ZwA1HpZ2gB7e9Pp4R+f0B6SQRL1t0TkuYH9P8vlTu
ZfnT35lggosyCJXViQguDS2rMOScTbpdmw3HQdZ90JJlBbzMhsyK7yUELJJ1Gitunc0Qh5V3wyxx
4td68ryYoH/ClZsLkFvRJToDpRcvEH6xzS51Ftxh1dvW4KGi1j/MxRb9/ytbxKjMIilxRynTB5UE
6DrYAMBwvv6/3BYuVpg4NYtgpI91XJbVIDxQ7U/Q0exGWwpyzAbPbuEmrsjtblCf+phDL0bpNl8t
zdLKGoA/GO194o8urmGB8JA5WpA/yEcuTpguYcsaU/GMcxUuSUgwEvrLutV8GV0BV71TbeK1h2jf
7Vsn/RpxUfE8b2TCVZpVRVJRClVMvzpz2u4lPKZsnyuOCbYvCvXZ0FBTcO8nJqjq9cqfqpHj8Bwn
ZHuherPUWkRbr2J5zjKAUoYcvPCc6zjnVLGqfOGYZqM+4/poSk8S3gin5JznHej2b+Wlcrb3jLcg
NhaltZ6qBbJIK/gSbv7W3aRxlrOeqH57N9v+rA3j/7HIcmAeukDfTz4dsue9zfC+PhMfZqHpgOhH
hVHJB9W4sch+e6d4y2AiQwxNYB0vq/+0nZQd6L7+p2XwzDCxYJJHadJjhDlK4ZBjnu9/M8PbLSYI
VCE4tVWSQGopfjD71El6nlghzwJd6FVQAzMhHmDAoe9Oyr0uv0hQ897+IBzXZfuadV5JxKAIAmBc
dCN2zfJzqf4Jjkb/7busxF416upS1dim0srcMdMPetw+l1p7v70Uzl6xLc06rA25o1hBo911w6nh
EYTxtoo55SEgUJNR4VvEiQhKxWeCwZeFx0b5L5eZy2bRVV59cbGTyzxSEUs0yV4+hwH6EPt+Bl+M
5AiHyi0DXhuCEyhZIb2u1JU4nlIQJerfxQwvseBuk6PXaXk1TYHjbf/SObqsjjn/fThbIR6MgIit
wOkpkZsqTVJbmCZoCoSGHYUQ75jrz7jkHENrfjbEJkhKnsYerz7RmPBgjDVmsgmcniIIQY9hJ9BT
BkFG8VkL0l0ZmOfG4zLm8dyTCRbQQicQU+ix9Li1E/27kQXb/s8pSTQmVmiAUqnTgJcWbQ7vJMN6
JKGym9Lcbbryj/qZvz8jS4gRQePLABE+QNrWoc9v416256b5u6zKYreyeoFQGhBcbobX0WnMnEU5
NNVfroRWlVfHbZGFVLc09M/1aHQjoEbqpAimovu7kkdnYkdkzJE+t4hNJPpm5JiwzW5K9LW3HYAT
oHQmdPS9Ckxkk1CS095VY81rzc5TG96dmePIOlMjSHMmm1WPcJ5l+05+accvf7cMJkaU4yL1w4Tg
qhBia6XuKPNXMXvaNsKLASzVxVQaQPJSxmSRBgH5mYLLCqe3oUv2OH9evMydX3hNFN4HYkJApY5j
rdY4Nmb5OIcmRXk5qOvc7aWts5Zc8i0r8DOFDQHLwFv1I+f24FEJ5/itRyV86o+qKx0wp2Jjishu
bdmediOPWJwTiVjSi0ads0h769mT7Kmvm0M09U63KIHS8xhh1gEIl8Wy/BdRN2UgM4AwdmKdm8xb
Bk8unjUh87LwNUye0ubH0LxsbzAvR7MsGKIu91Q9j048Sp8pRxh9NpXupYPiFG584MHOuGtkokfY
1iMIGlGV50K810c1aKvYB9nCbSJD8bBebmYSflKT6maKG05RtT4Qe7W/TFBZ5sUClTKySkwaOxPF
G2Vub7Iic8QUytZpF35OCcqhmfyocm0ftkbESQOccGMw4aYTSJ9oKQqiooDkUDcd1IKnTPLRhCWr
GDWSdTDWotHDzPF3pMxVSLCI7iI+1v2NUT1sO8zHEuv97zPtfYuIalMkkojKVPkVqqM3hNLJkgAC
Uo27uB4+b5tbEW16b49JagaZC5JOM0a1DvF+dMcbqiMc35r76Y7KaPfghlHQXgRAmPOtVvqa1DKA
1nQjQZ3HeKoSxY2c0J3sPPMgHxQ/Ayg5vS1fABN2G3/ak1Mb8B8J/2XFF7uMl+rZYJaDKIpvFV14
KP1lR6cj8F7otF7+bXaHu9YR3Orlv8Nb3i+Y8U6pg9BECGCom8TLoSuGfbdITk/G/zwr/t4MkxPz
oc+FdCGia40YnjXVXS+IO47X0G/zvqX13gZbFS/zWHW1Lrr5TRiYgYE9RPvsZASKQ058DouPyfC9
OSYZaoa6EIOaI7PhZuRp6sFiWvGgmSs3jvdmmKq4UuYGkROeMTmjO3uUN7hw8iMltEr8hjNZuB5I
frsh2zwLTXFYNEGDyG2W7/Hm72kzj9fnY259tx62edZEqpLVnQJPN78rHYAm8k1nHkRj4B1lGpQ+
uIMm6uDZUUXzg0xgn4hjL7VwOeWWosXAi+SGT9le9fNDymlurW4bkOGiLpqmprFkGG2azWkMsVRX
TNpATpc9kVP3T7z7ygZzgoZYVKQSU59oCVXnwiO7+gj9ZbC+Sg4Vqil4I7PrjndlkDlOuTwCMGiF
ELGGX59jbGD1U3+qLOCrQPG3U3hQXZm3i8yBStokFQe5VFz96+SBn+4+RGUCXRUwtWSB4SiB+Jkc
iEdZYuLGNh3tVnMpwmt7o6mVj25z+ZbseYOOtULUTMO3xFjjfKjqe9MKRJTyOt7Sq5hjbvU4XHaZ
faoPtcHKCsVCH75R7AjET9a42Kb0qPCG/zi7y05TJrE25UUMHeNIe9Fw7Hj9at5CmJxN4kUxBxF6
FfJcO2mvuXkoPhbxsCtKgbNnq+XI1Z4p7++8g5SPiQLeM7fWXwUz8pTmaOj3TWhbRuxte8PqrkHU
UJVRFCsmq1VZVlne5xHEwIVQ9UutOPQxT2Z5NY9cmaB/wtUNnsQYOoEYJx4CVemozKGNt5lPfSpx
Qvt6iXFlh8n0cZU0ClT4oNv+Ojv9jYoH29g1zm1vi3e9neyzO9muHdOw3ez79ibK9Nt/OFNXppnY
RcLWVGulokLuA/BWnVPfyE50jB1yzDFSDp52iiKfd81O3yFdgx6JhxfhfUcmmBlhnhEpwV+wVP2x
FitP6Xg3OZ4JJnzJw1gnnTJgf4mfWK6WP27vIs9PmMAEhr2kFzT4Sd2dLHmfy8GUPv2VCVZyUMxz
QagaLKFbAoycdIo38bgLVu5jyP8XXzCZuwRRGiDTBVA6T47odOfkkAQqhgjiXXz4o2rmyhQTkqxK
W5YqREJR2n2b3GoZ50hxvgirLDhVxAKdXg2l9vExNaGv9hSKnKcH7nYx0SFPqzg3ILyEiwHlc6IC
Z/2BFn9l8N+huO+/DBMghFas8Faaay48zUZrO4oCKXvS2k/bTkb9dCMYmEwwWCoyzR1JtLe3LWln
eZOvU+Eyb9vMapK4+vjMia9GdJLjZlTdMD+IQ2WbjQbG6gAyuE7cifa2MZ4nMGc/mxar1QRVdYuk
3qfS8Bx36m5ZBM6aeGaYECBESalEKr5QWBwNE80LsNilCSe7coywfKKQ1CtaEOkikcvgT5yBrYny
b0Ur/NjeMs73YQU7IiXU267As426fCkLPy3vhvZrUt9q4cO2oZWxkXd+zYp1hHpTLkkMS62/fJ6D
2em+UbRS6Mo/IiQktz9TcnweHd9qPXTxP5Y2Ko/LUpM1bKMxBFU7eQ0YVEJPswjH9Thpx2ICRCOI
Um+KOE4gl7eTLtASztV9pVv4fv+ow1wVKLJCKUVEUJXP95SzofZBg+WQ+/z/Zae4Fw9avm0ECIsJ
EGNWq1bcolKFd2Ny+m1w1FVdndpD78XigGXXNxA9H1MEgFpmL6S1KPQmOLKRt+Poi2rJu2Iu/swF
Lzbk91sIXPY4SwqWFN8Mv1LMwjaYczdv2tZ+HdzuhioAVS8LL3fQX/24kRerTJ0stXIbgj2Bll2S
Hzt0RDALshsr6AOALJ84x2w9rl+sMY6oSOMwGHQf6fQtrhkHyiRqAsU07paH5oZKxs7fDTfx9bPG
sb1+1i6mGQ+tq1qDwhswgWHVOphwA0LDzvXPJe+Fcj1mXewwnhmlUjs1TaO6JMazrmCnFl5bBNcE
e1Bc8hhL1u/D+sUak8Fa0qtx1KG86En7DNXzXZ7PZ9Kohd0m30tR2C8WPmsxHSXSHDsreZbT8ixF
5FwLqVOL1mDLdXHOxmEHvdDnWiTHZS78OBX2oGX/noXAS5OIcKZh17PH5Y9mMqElVfpMaPYwxZOO
YNcPNxjo+KOYdzHC5MG4K8CZb+KuqZbeMDwZyeu2L3MWwYJKDCUjaT0PiouqrpY/xdJO5YkhcqIO
iykpRsOcwZ6puLk125g/tU3x+/YieBaYmFNZRt1DCBMKE4Nh1024gxDi7u9MMAGmyBopghnVlcfE
mdLoYVS6h20TK++cNPv8/tbs/FtemmM9RnAoAn3f2i8CyF+dTFfcE4d4uQdnvpN5DBqcUMZCSuK2
1BeJ5tR0H+3A8wL4leQVPm8kmOdmTDiREzmbF5R0rmYVZ0VPvHGeg0HqOaeFZ4aJI2qv6G0Zg0pX
gSiz9bNX/GThAaZ5zsYce0QfbSrVEScye12yXTf+3HYD3hqYE79EitrXArZKLY5yddPVpz7l3OZ4
nsaCQjQJeDjEL5ouAVuCqrN2jg5QsK690aMPzeUJoXf676CHd/7NokSKrlYMFbJoroZhE5sI2RmT
1Och0v7OC3QmHAyy0gjTgHCgJJ/SqLZr8VSMPELl9QQJqiIQO4rohjOfyRwL8GKEuNzXdeoJEoYq
28gLs/lAptqVQo1Tuq17xW9zbPM0CxOMHWVonubmXq4eiKBhso43Oc0zwjQsdCnpuzpF30wOz1PX
+3FyP1c8YeqVJ3LqBpelMJ+n1Qqx7wh6mksf1Elty8t9q55K8aTN3yP5wYiA7JB4T9P/4vIXq0wA
l/W47EmCIQTrkT4tLTvxCzmKiLWYA1pOwh4od/NTzcPXr4fXi1UaTK4uFF1ZF1AXLDW3l26ayK6G
fdw9jtNXqb/Ry30z8wLgyuzP+82ln/jKYDybcj/k8JO3N7RndAFBoiWd5cdir/spHuTtghdMaMD7
WHtf1sjE9mkp+rDJwa/beRAaeepO4b5+KXfCKX5enOyu8suA3Ep35E7iVP28zWWifRJWaQ5Sf9zW
Du1e2YHox+/28o4HtF5/HrpyWCbiW6m6JBCjRWd8N4BXX3fILv+u2tVeB9U4r5PH200mrjRS24Kk
A6E5kk5xdmrD0yT8EiyIEBpBG6oeJ9lw9vDDdJMyiCEgI6o79Yo3jsU5r5vHqMCYoRUfoyh7HmYg
WtXsi6zpbphO/kgav0+JL4b9Dy0iAQZf7jUNrRnTjHZWYR1qUzhlBjmmpHQEshxj/DgpkzspitxB
tJy+im8ss/fqfgn0cIY8nJg4SZI4GVGOmSm9WurgJGZh2ZVezPYiz46y6MFSVI6U1Ic4Kz8PU1va
cjE6ZNGCMowf0YPyId+cO9Bv3BGB7JM+B2y5OlZ97cVRciLL7M1Gfjbb1i3S6nF7F1dLAkOSVcsy
FdMymG82NiKZwxqFW7mci+RO5ykHrcbly++zzWorFbtqyRBFxMgvooehdypus5png4n91TgD+SVj
DdJtuU925aMGVgtQPcTneJceQk+6+0NcwdW6mEwQmWEbpg18PVH0nTY2rpiKz2alO9ufh7c0JvQD
5CJXcYo7jiLdTNldWZ1rXn98/cnpailMoG/KVKjNZVbdZrZnZ/a6h9ipTRt4K8uJf5l28aR4iWsJ
4EewS4fbSKI79SEGX5mnW3AV9ovRBFwb4/eYSqZgGhRzR92mgn61UwZca6u1j6HqJriXDUNRGWtV
CEbcVsB3yysofb0N8rbfpbOk2Z0AORX6TB8f5ALGc6fl3YjX3wmurDP5RpvNlmA0ksqNiBBNhZz5
Xbj7R6KVJ/2x3hC8ssWkGPSg5TkfMFOIFgMtGzBSrnzVggYCLhSOqXu83tJq+L8yyOSaWO1FIyao
/hOCQfZkBzSaE4EDcxDddnwxFE7Hcz1yXb4kE7nqaul1MBmik6V7Zf0o8cblV9PLZTlse0GO28zQ
jBItzemrqvt6chwhNJEHejnYo/YopvfbR53jmWyvgQjCKHUzLoDh6A7S114KjO4XmZ9GnVOPvyXG
jyfu986xIyzapEZ5MaCANB4XYG6G4J9JxtztXwzH/KE+0TGQyJF+di/tSeWNUPL2lQlpadLleGmm
bSGQbWfe+Mb/x7+2c9yD7UiY/VhlRbkobiGdimkv8m41vPPFth9muSgNrXzr286QBQMI8Cz+oKP5
FOijP/wPwWM9GVy+GxM9FCsf0knEiVZlbbaHrtovZbcj1usitV+ywoAGahgdk0R4EEfBVubkZITk
i942njKpfiYadhIV0CeXrIMuqbeClYBPXRM8UQZeO5UO/aBACnH2BHPxNUU59ZC/bCTEDWGxflaz
tFcWzKvMYwhKdKtwJaAfdGKVdq3gwI964yXK+G0YwSmFQUJHk9qbuZseiWbdxf1g53L6U5Tn52ru
Kxt060c8WgWFUNqY1flRWZD6W1LwNvSm3c7TEWxru6Tp7C7BkEydP0VD9aSS1GvnxVNCpAixPA2L
6GMC5WDpqGXB1yJglhDzuX4W9U8Rpt3VTPbmaLFbSdUcS+4cCG0+gtYDLdruizFbL6DnezTGcPSF
Un5R1SSzlcQwDqVq3vWaUdijqqU2mdQTdKme5Gk6FqqJAeO+hEZlJHuxoYR20ofJEbdsPFgt9Xns
s53VppHdiBP+LvIpITGoTs3C7vLZIUMe2mkyOHKWBtI0PssmemWWik7J6Heh7g7KfF90zc/tyMLz
GyYTWEYaLVOGyDLWt6Ok2HUeKCGvqSBzwr/GhP9Wi7VWlnGuq1//iDTHrnhLbNEDLPhQ3sYumjTm
F/PGuKe0wWUGJrj8FAfi19DBLAlaRvb2qtfvk1cBnEkQvQWuWWlASyDdS36GplAA8gNHr+3eHoFM
Vgi4i3nvpZyow3anBr0GHQnBJuigbiO6L9Yv26vifEu2EWWJlo5rDb6lpt3qxrNu3gvD09+ZYErb
WBVaNYEWmzs2wOBr5DgPqtdFPObU9bvp5fuw00qSQN8rU0F9Q1NT0ATm4zzdhbyyW8MxthfFya7s
1BJCQUraodJcfd4LEvRgZjuccGc7yRmPuIqG4Y30yk4uVbpUFWKLXqGsfVb1OxW6jUN22/CgfLwV
MdlAI2RS1BpdvEr/nFSvC9DUYe9m42HgaiGsl+i/Ew87xaTl6CTqNS5xOa5XOe7Sdg8B2AGsQeJO
UOw/euu9cgwmkoxWobSZBR9XjdkNxeQwVhJnIE/iVCHs9FI6N5OSiLCh3M6IUPNP9Y7C+NMXgtEF
/YagApI8aN3YiTuGu21f5JxhdhCkAFmqoBM4CNjq6/5XrbsdTwVpvVN52UN2YKkDP/bQy/RxbCgw
P6n4oXVfx7NDmQkwpTBAhuuAQU5/e2Wc8MeOLPVo9mS1hpCbD0dd9wry4+9+n6kd89YciLYAXi0L
0jPmCERbDUMeVoMXmAy6yqsbqZLGnYk6AI0lgN/oUFvqjjvVNYIxqP8Mz3X1oaizXBkbhVZKF5Rl
bp6Jtl5874fnHjmRN03G+zJMtEjTtktkGtTV4aGzftRjxUm3PKem4epqHQCOWspkKaqbNf2dUZBz
ngpn1J0/tz2A+3GY4NCgcaoNCxy78+hUNW0YJMHoWEHp5Z/+tl3AtscGC77QJWj4qwGYNv0Yike4
Ju3IPQ0QrV3cUvXr4YWnssT5WmzXLFWEPsriCT43Wscx7HZGbr5ubyQnALIIzzSfBVOiT9sIt/ci
fXRsVQeckTeSENpmhvfusVC+dGgebNtdL8tMSdMMS4T8Ffv61MlzMpoCgF60zV/flW51WlCc+aE/
++ku/Yorxh/BHS4m2RcotTbavJ/QzG2n1p5C0Y0la08a7tJo+PmQ+a/sMI1IawCNmDIiqVDdctHL
3coZd4an2kKAN3AumGf1yF2ZYwq1sirCVCtiiNmL90V7kw7fho5TNvEckTFhNOPS9PAMV25zRwcq
0wIh67ZDcMolFp8rDaMkGLR7C+7yYCojtxgle8aMgErUv1wNE9jrdkiEvqk1d16cAsCaeBo5i1mH
MV7CucmEcyJUUSNWuABQNFf6hQ7tGk5xKhz1UbetALRvX5Uv2o/tLVx1BLxi0XFIaF+8tSquYq81
JEpIqOYhSb+GNZTCIzs0Oe2pfwm8FyPM5olyFk6YZAfsHCsbHxuMBVC4H7jRj/E9r+RcL24vxpht
7EaSNlKD6CSO1amHYigtYaxkdPO09ZSRJ3i47oMXc0x2VKI2y1OK8ZDM3STE9gT51Uj6mZgap+7k
fSkmS6pFVsdJijTckU9LfUCTr9Vftp2B+6HYDBktuBVgjMSNce9VMYMm7kt8pgjzuP/DTCyNAP8e
80Q2j2hjr/WyDCav+QAOgJscORIT24NPNd2b3uZl5NUN/B3zwLz3vszo8lwpxVxEmdEl7mIYO7MK
j41ccCIFzwxTaGLUaChJjrwvtHUQ1t2PPC88OVn+OzES3ryvlsMcqiTUGqEvAMfMovtIv8vib3n+
neMPq859ZYM5S4aYxVlWYV5k9PVD7Cg7sOQdl2OGqmlyI4d8EqHbqO05VrdzocgOEAiG1ECrDiuj
eu5gET3gqcMHEBNjBJlr7cUHjj2eHzInqxyLSV5yNEdzoMFyd/k+thhJlN5k3Kvvemdz7PHWx5yy
rFvGoakxTUrDIapCP+3eeD3iXebnwbzLOMea55FMN8vQQWklDJiUaPrWwfTPQSjRPIu4Uht0nzbO
MztYUOoWGhgpvpsaZA/ZMfF60RbBmxTUx9ZTfRIkGOecX3C0uS8D60CXi6ey0waSnhimqqPsPUE4
DsX9EKQusbNTepu+GK2teNhW09/+kJx9ZecOxkItIWGOSdIS2aaTfhq6P7Y89XKeESacqE02z7NB
cSa6aYctLnrRsa8+ba+EU1kjRr2PjUtlZuBCRhnQfjYDEATuIm+0Oz/Nab8TjxLNkTcVuV7uXH0x
uvCrymMQ9F4HLh9TGzh3tOKFdtq++ZQ5g68dTD/Fw3G3+6MxwSujTLbGqKehTxT4KxRPdR0shFfF
cSImK3cQ14XeW7TNAIn0vtrHioFermhTJuu//GRMFJFHMQZwFhhWGkXoI1J7JLsGs2o70QdnwSc4
fLnj2ORESouJJPo8VaDWQg1CBVrAe7SrMACgnYhX+fWJ18tbr0Z+fyzgDd97SKUlpNYNVCPU2rLv
nNjXXeWejjeED7zhuO1zJonMBUyPG1HQRUoaFSovRVQ5yTL/Eubux/YWrt6dr9ZEd/jK6zFEOmny
lKE6PWh+F/yDPObTZPJWw0QNrRLr3rRgpg4PrfhQxA9a+bC9Eu7nYWKGLmUxmCvQhBeOVIew9M0v
KijNjQBvMn+g7Hhd7UgsA0MB3uHFEuALEt7VWhUCh3A6WfYNMoAsYOTUcPRP//dMJolMmNA0IRby
HBfLEc7WPObZ8/be8T4PU3G0WVUZaUdHtTVMjJkgbDxIFo9vgZMTpQ+iB5KSdTHFO+MF1GssLSgs
PSAktAsN42rV90U2HpYSjJ1ZOXlaMe6qrATeovcbErta8kcUMSbQYhizx8dUmeAhGmWUCrkM0QLl
vrUe9T9Lx79/n0VdjJ0l1Jqk4TrRD45RYQy07F+lpPy+/e3WI/zFDBMoWnlRiiVExq/jhzr0I9z3
ptjDk6y9bWfdR0xVtkxNweWI8RFJidtELgBS0dtnfTglqJm48uU8G0wOaRpS5V2Ciq2fH7XxR5zv
Vd7I+b/k+cs6mM+uRWIRA7CKlzkQnwLdcwDrkQuYHeIGJKr2DUaRccHMXP4Fc70e/W2ZRXmOqRC3
Swt0WlL/1PF0nsxQ/X6wpH3MGy1YjxcXS4xPNKmVyy2leJitczIfTJWDu+F8pzf+hausYY6zGZa4
E7nJ+KlojnmT2UX5Jxw35mUNTMpIsgmvw5UCjpu+2WWDcbQQEbZd+l/KzIsNJmVk4O7uxBo4bfMT
aPAcwZaOoVtD/N2nQO34oO0Tzmldx9pcLYtu7dXWaYo6VKEJk3PQ/Yp2Q1A4ljN86T0KJShueVPp
66+DV/aY1CGWmaXVkw6c/23nZd+oyFZ2b52zg+AlDpxdcUw0OHKvPOUBj9pmPSVbkqlrpqzjX2ax
eoXbSFii50q7yKqTu8JZBzMvtTftKg4EftUpr4wxK40hQkzVnAC6z++s8pARv0z+JE9aCH+SKYoQ
5mV8UgIM2uwmxECleykAtAyLz8DtcQItDXIfkv2VEcYpJxlKXsYMx+8XrYB+ceIA+vjYy6U/tWDH
MgbjJTf/dmXMlzLmNFVy+tJfRmed1HZa7Pos56xsNSxdrYz5QnPfFm1v4U4wNcN+iuS9pPGeVelP
bG0ek6UmwRyybEZSn6QnHaRYSwu5XMuPAdTajh28tTCpigxhoWUZ+qxoZXh9WB0zK/O2TaynKgsk
QAaeaDXrjbf0KlYoSVVG/YQwW95EO/EU3eO6cVCf8MI00gd9kAioD4QzzrF+ii425ffxqW3ibFBT
Sskyt741FA9GuXiCWgactdHf+fihLnaYo7SE0GgcDHrDd5e3p8jQDW9orzX1Ip97daNXsy1rzJmq
IY0jjCqsRYJ4rw6w0CZuVUFNtgcQD3pYnah/j9LivjHzX9sr5W0oc7LkqGyWWIsAJGg/Zxq6QfUv
whuOWXfGy2YyB6snRTaEOpwRLJZ2SXbR/LC9CJ4B5ljNHQZv8wn7N6rtA+jWX3sh5HnE+tG9LII5
UZUq910Uov0+OfFTeFJ8bQfcnWDjSbXBgNj/d+GL2ObtHu8LMRXhCDhpXBAcs2x4kIz7RQRI8nl7
/9YnEy5H+YPYejSopq7gqZjcarf9vvYXGzVn1CMbLgDqU67NwW5By5A7vG+3XnJc2WaqQbUzmmac
UfGO/uwZfu7TaebBXwALEne5wyNHeAtLG4dNYUJIGjaiNVKVh0WyITpc71WvCqLAOL+OeEDGABOw
xeGtCQnMyMWUq6N92d5szvdkOVW1rJ8SPJHTAcrIaWvdAeDX1ave2zazWj1CMlJCfFZRQ5qM3/RQ
ahvaGvtKeUPAauwk98J5xOjF6KUgFoswbsexSIMiu7NXFtmONpTOh2QcFxo0Z0/2Ig8NZhX8iDo4
JjHX8kPm1OBrO3ltj/GczijzXNTAcyGmL02s2IJ4ygYeip5nhHGXqBwxSFbK6BQ2vafG50q9qZb2
T6LL9VKYfJNoVaOgyqFYffqIU98aGLZuj1S9VwUbFAgeqRKcst/+YjQubn0wJu/MSqJli4YCuBke
8Egqlg948rMXvPoaOSdE87aR/v9VsWBGShwmAk5dKKPGbuOz0YP7Llt4G0k/x9aSmFyjiLImCxGe
LRvNNl4pzynZhTdz7oh+5fKF4HnLojt8taweEtz6QPkq0+xrWPmR9irrnJfsteR27RpM4tEklYxC
jp3T9Ae1uAUQedsJeEtg4oQ5GYMgCVhCP57l+mvS76tWtrdtrF61LotQPjSnRTzvVhIK33TfPhVe
uH/V7egHHT3LHe69bi1VXxtj4oLVqqKq0B3r3ckjNyCcCupddE9j3+RC5AX9d8HF4Mb2Grf3EY72
3hUKudFMEZodULSPMcqd3qpzddsr6tdtM6t9yuvVMaEizJd8aOn7JB3roUi5xqmc/sVyosSm3WTx
KDzVk7NtlbelTKSIFh0EpDm9T2idg86hH5kgTTAmBF0dkxrbxpDsVk+xBsYEQ5Zl/Dazl5WpLirQ
8K46S7tY/D/Srms3bmXZfhEB5vDKOByNsiVZfiEsB2Y2c/r6u9o+1zNq02xs+2UDGwam1OzqyrVW
cguwbB9k3Ddz14BtYbovtexb3M6Y5Sz9dMJwtFAGQwzGwClysCXzEU2lu1wmXjIYR0uuPFEX7iI1
euq08nqSkONP+WBnhX6/mpZT6pMvS5hArWaMB7S21I52Ja13+RIuBkAbisoGEBaQXLFckoMrc+4x
HUPsrLrPTMWfitlW1NEesMeZtaZjipJfqfNNsxCsCQEDbyGelcUoRgHYcQY9ozAHKkkdsRgP2TI8
j2sdytV3E8s+6/yk6JjpIOb1GBdeJ+GXp2/1vGJEsHiRM4INbM2TyGovpezlwHYY5U9DnBwqyJb0
8kB6I1zEwUv6LpiS0m/a9EZuhJcmbg9Ln7m5RJwqljDPoYImUvaHuPvY5hHgFU6SWIcWoHEEgLOZ
RDgYxAhL+J1cOpQlaKcn69GqMoAotaZdNOZLbhDXsIrjuog3Td2hhCw9L0v3WFWJT6zU0e6axJEL
TzeV2wEN2XiuPK2SU5vy3JHSABwSgEUyI4g784CR2cI2GtEdRePUm8KhGRZv1Cp3McpwqIaTZKaD
ZxlxbouLeKVNeNOAE8AY5Xi9SLjqxDoVID5c9eHzXPc8PuRt7QcfuwYqYkmUGaeSTrkeqT38ZLp6
ddy4Q3rKQC8j6C5H8beKK5p4FsTofawDu0s0gSA0+vGhc9YDfeH9W3odHXoPQPROcl8fayfyYh4o
xLb1OktmvAymmGopV9AOSLQ6SLvKm/NQSL7un48nhHE16pqTvphU7EP2XlOd2sodK07tV94OQn8d
hE1l4kirl6LGXVUn8VnHqgu2ju+BJGzYyZsWYOL2UDuxXzjy9QQUCOOxOA4vPIYPzjkVxgGZkQD+
8ZjuPEjYUGzQJiokr1B5eCU8MYzHsdQSa4I0aDTa+7WsHGk5DELs7d/ZZpnnQifZfEVcFKNFPwA8
M4PuVJZ0zGG4kHR87GTjNNaAgWgW4TUB1HsWz/5azp8AfhSuKoh4xDQ/gYX3bhKLw/5fxXmRCuOP
rNFKpR60Fa6lYlFyehL1u3LIPFn9C/y2y8PTK7iI76pCXitFgbNNlcUVFVTsoibAbgTvI1PN/z1s
PWstY2GsKldA3opUpnXjB7oJQQLroaGwS67g1J6OQvj6KXXNGCwfPG3lPhnG6lTY71YGi9AJMvOo
O5m/PKuYMIm9h/h6bu3Fbe3sWGIsA1jUIFngXCVPixnLk8SRoFkFaruZ2DuTFE5p5gjpX6WK54CC
EYJe6rRYJeKXqguJ+FFQXhUeMCj9Sr9f4VkEY9wUqUtFPUVhPFtvGuuhXh7TfkDWeCMXhb+v/Zzw
iF1+TLE8W0ng3XON4l7Q/Hn4t6/F7j72gNvQqmZGI8E4xNN9RpfPOKACf8gIfn0uFoArlo12Lgns
NEVoED3Jjr38uvaQpvnLQedI45gLmXnGQz71KfaHseZRRnfiqHqSYvhR1DvpoHMsxsbBTMnChLOM
xhJAcdjZOrkaa6PTUShsXYrurmJvxroZHSMgrvzCm/6kevte6d4LY1yArGMLLFHxeEbrui7vh1Hw
mjmzpw4ByodB5pmp3xXvvTgm91AxqjtJOVbxaccMnBSwFZSLAlMsxE/9K97pfjcN78UxVj4mUqJj
iQ+nK/xB+D7qVxJmxvffEk8GoxomWvr1nKNgICw3qjjamSbaRcGjX/ldAd+fhLHvRVENZbJokKK9
GYYUxDEGO9Te7rB9/2/nYYx5LixAfRXRZ1SBQoXtQwXwqJxW5kbJ9v1pGGvaRkOjzyKs6c/GaefM
Peg2C2TX1rFC75RXs93Ied8LZGxrOqIlJ06YzaFt4uKuRMVWBkKOLwP5HZBDAciv8N9/+ZAaW7Iw
jbxILAUfcrAeRzVUpdMyciqmv3v9y2MBQut9dKGn4IYvIwTdMlJ57QBCL9868sfbNtBw3sthrMS4
il0BHiPoBPiTtavEHW3dXkDVnB0TjuvYtxCayFiIyJiJooi4KSMOuuhBbF/2b4V7FsYmmHpu6YqF
YTC5exCS2h7W2xyJRJ8mbqwX9tLPrmgGSvGlHUOOaPqZ/mxsf+M1KiU5mUcKRVWEdBqjfkx8WqCV
HPOqDnhoqDzdYCxGI4yN1ZkQJpE0GDTMMxl5/mjOYBySFivskuSUtdYXRaj/O3r/e21hLIhsYLk4
Av8LuluLp5apmy7jU2+ZvM/JUxXGinSNWCy5SXsEgX5UndpPj2bYQzMndwxMbLzzYPN4Auknvwjm
S2MggxEjbNL7z/MKoheBYxj3fYnGrj8ueaVXJRWglt+U3Enlb7no7ivhvsPXfjyPizOonYbRzhr9
WquRMNXUPCRTPYCeon3UhMzVy/6KNKiD7Qvd6CW9U4kfMc+FVEk0MFmyoAYmHiPQ1ZdAHG5Aroz/
Pwz2fPdXYGXvJTJ2JMm7TO6pxaeAkXQ2J3qNfB37naVfXPMUg3dvjE1pWhL3ZQ9hsCnDcuyrq07n
eBPuJ2TijKUrrGKuMWM83UfXtMUKjJTA/ED1fXG15zrgpXUcbf+R11/cmdClli6A0NAdl9yJzeq+
y3NOsWU/qtHYocuynpdOknqUvAW/XI9DktuVcjTk/w708V4ZGEsxJaJOdDo7RbThM8DIDlJbv+i1
cJCqmOOSearA2IgBzZwWo1XU69/JlrOgvCAYHuc5cRwJO2rZZcCxjwzETzT3UbA6+P8khuB6eop4
0mgUseO22DkdaVHLyLKgCCW5K8p7c7zP1uu0LADbVDo5sK9X9UEAXtPEEcz5lOwYpjaISTtRBEBS
fpnqCub2dahbjmniCWHshCU1hpnQraIxv1W720UP2uF1/7role99P8Y6LBXBKH1EER0QpUmHPNAC
isfCm4XkvFeZnvTivZqJrhMxR9LdYMY87dyKt5/I+1RMRBGJYMXto1hz66o8YPnLNgl2v8l/R9Z+
91hlJnwYLF0tMsrgLBhhNB7a/GhwIzGeSjMGQZaSKU8TAxsBZXGca+MYyZVrSetz2iLzzUt3VbFF
35eZHWEJPZ95ST7vrhgrYaG/ksgU1GYSRDcyVr/NG29f63gOgy1kk3jMhzrBd+x9AxCZIH8UvOm1
c0dvPa6A37fueB6DK5LJR6ppmLQMJhBONwoSh2KJia8FPBRFCZVfLFd+4ByS40HYYZxa6DDOX6Aw
k1hAA0q6YwVmydn8JGSS3ZUAhVasYFp1e02GYKy+tF32fZRab4jJnao3gWKMHJe2gefzTn3Zcre+
rpEwzviLaK6kIFfqMdAoeeo/FjcwWf3+vScDGdslorUUJb9P1PybmgGgTTA54wOcZF1TGLsSS3pm
IZLHhN/JDFRvPUgZZrpHR/9CVxWzoOY1wrmfkDE0qaU1ZFLh3lYrJAKQ79fAyK4xqClZz2J1ZaTO
WpT/5gcUxupoyqyVrYzwaukfZv1eAH5vygkNOFUITWGszth00jpaiIJbd3arO/TekUhbTz+H/+gc
QxUonGNxZTKWZlkrWZwSpBSAuaZkXW3Y3APsxAbIofyY3GSHOhA+8Ha8OZ6C5T3OZjMjZEVmJpLv
kdi5Odbxm/Vt/+3zhDDGRhHHphcqGh5ghBxglDPY6Kxv+zI29gvevWZVfv/IBFIotUCXuuhrLvwI
w34ZhWq40t3GlTESpByJnz82B7BZcGrOHB+hMpHJqCeLYgIx3a2xORF9jWoufJa4H5j8mKK4iBiM
QiutPMaWH53wm0PQ8oTWPV0M4Q0o847CmJCxmqd0peviQ1HYJHan9MP+PfEEMBZjUmprEiZM7AAu
SFmvtZljBOnr3wnhVMY6GKJhalgRA4BP+d3qHxfx2ZICvQs6whHEOwhjIlp0uDGuQDu/XdjXL1n8
ff9D8R4NYw6GvC9yhSLaZX04G5Wt9L7JhbTjOGV2NTAzSSfVAzSXlncNP33AuI/X21qOfdX4K90+
KwLpVn/YP9oGWvK7t8riMnd9VURrBnXGIDDQ4CgthRyuBwVz1tGJhHGw+NRjGa71miNt9vbFc/o2
SPHem4q5q0urmeCP9evBSw8N6OHkMA8VB60Nlxdqce6RXdVRDCJXa4VPbALEdwZhGhkku8l4iTPP
+bPgzKJRKrlSI5rp4bIwuoR+cuLqiGlEfEshNDk2j3cs+u8XFimRskiVKqRKZGp9M8nvxxzUcKpx
2L8rzivTGHNR9MAYIwVgMnPdV+aHLnnd//2NmYf3qsjYi3Gs41msYS+ycAnyG2zo+JQuUP8wO4uL
OdIDpT/i6QTvVIztiC2tn0oRp2qLwTbW/iHJY84b44lgzAeotFEK6GlPo0Pa3z00LecVcUwH25me
zWVCrgz7J+eynZTrQc2FyW6V6imttbf9W+Ichu1Sx9EgGroBr1SWb7PlqD0v3qMvfsdrsC3qVOu0
RUgQ7/3gPfOyWwGwpcqP5D964LGCc54OC9ILYOo+jQdYvzIrg0JIAQw+Hq2057SneWLoR714oemq
zRkSAmQDleiYU+wUiuhKCW93lacHjCEgxqhPI4UVMwdQPCxXjYH+oHTd82ozPAOnM6ZAncVG08CH
5sr3UUCO5l3xptxYn+i093JYX00eFx7v+zGWIbHACb5mgJ0Tyxw72hPIbE0n7tRwX7d5qbjOGoNW
G5QyhyWNnorULm8w8Oior9Zn81H2sZ56xWeI5j0nxjbUfWsY5Ad4OYBsy/FKGflzvfsPyqAB7YXy
1fXUG6qKF5sBwuY298xXna4YWfcSuEC6N+015piI7dtSMUBsKoplsmS2Uk8mMYswZAKkba+t8dly
jPsq/x3EjLqLsxhqSC7ONWCQpRZrrPRk0hcCkPrlWeIln9sR7FkEk00oWV3Kq0hAk9SB+rwrgmLy
+/i61R9FjEHvKx/vqzE2Ym2E3DIUCo6j56+TZnVu2WsBUeHL/00QYyVkkmazJKFQ0AkvAkD621Dl
9ovph/ndiJ8/HGMgqtxQqkHD5EVy0oPoSOeMJMAp2KuDaePr1OdtH2xbvrM8xkBMQ7WMGoHly/Oj
Ul2D98wxyqMmK87+t+MpBGMgOkuLTZJiVLgs53ApurDOixZlAevULrU/L8vnfXnb5uF8LsY8GABP
7tYBvZ7BjJxer0OSNv6+CI7esXlHUpLRalqQ9oiy4WW54qRK8VpO1T+KYQoPpVLEmkK7fWYeNkpj
T6K/8ugJ6Nff0To2mUiMkSyWhKkirS08URa9qhDCOetP/Tr4ppQ7fWRwwpUf/ZTfZZoiEGOQz8os
3q/VaMDwzH5M1E1et9iTt7qVjz63PNnzUQvWAJQpTnbUHxYbYKJ2GxghL4va1v5ffwPbAdfLuepi
ih+h94qtq4BB7zVbJQdCeNWPbX08S2JuMa4yzEAShLKreTvUT0l52FdG3u8zNh2GCTTaFX5fyG+1
/FhNH/7t9xmDHicKKrMxtBB1lTtZkg+W2XG83x+Co/M3ome88EuJoIMnA7AQqOdjkgPQkKNo/9yC
ip0usavg72peZ4GMQR+ENu6KFRPpSXtc+1MtcQYseJdC1e/iQJrQdUBggsMw1cHDxiTo5wr9ef9i
tq3Q+QyMATeV2azzBBczLzp6SL0/rWg4yNyVT6qgO8/1x072xVkWIkblWMs/0UcEO8ecqBj+TMt5
e568V8na7lprhT6DKIu0h9hcw1qT/ZwoTrk2D/tfb2OVnMZCvz4f29sW2mISQfUDIx4AptbNrxon
/gRcEG9wjaNwjV0jm6IXWQceK9rmvVlArLIA0IyIj7m3YV6wPKPA5K4FOMRyW+6PIES094+3+SUv
hDBeN0M/O+sLhGH6pNgEC1jp9LHOQWc0cMzPpnu/EMRcmVwIA2kjkKKJVnoSyRiupvJkUI5Lg1zJ
VcMxFZxzsTj4JCZZJssI+ZaGOOVE7Lq006R2zFbgxC2bT/h8MBbG2IzyLjY6FWVx87hWV9b4N3b1
4vfl9yZiFXNpTuimqaw+tsaV2HFKXLy/n7HbciyN4tijTb9otas3c4Bt43BfyXgi6L9fWIY2T9Ni
WBAHacpnVT+oWGz7NwGMmTbzqp7IilJnSfRrXdSe2nZx90Vsz2le3APVuItD1I3RRUpPD2GPrkGX
VAPdLUNKOcSbnNgu3V7IYp6+AnAbPSd4+kuw+ilgl42bBSDIo0ebITOvJ8e7HsYGiKIJ3IEKGmyo
njV+M2pOpM17i8zTL8XCSkDvC8dgDp6hF1hgTW9mTHGDk4rT7ebYTBaxoS60pB2wleRWg+AmkeyQ
JHI0nZcTbQci5wtidyIKQCjkeoNH2XgG8EWkw4h5cfWW5mAUW4Qnj2M8WajhYUzGWZ4NhAmVbJO0
cEr1IR8OSgpQQFXiPKY/HE614HOQR1os02m/DKOWrJiXHY7lZ9lBEwt02qqNAqgI0DSB2zug+vVb
4GCd5TEvazQAUKlnyDCn7KUDFKZk2H3zLGQ3KTjK54DzjnnSmLc1Km2VCLTprd3KDp0JaXu7uRc9
SihZewo2WwQgzFbJUbgjHB+43fy+OCnz0tDrSqZIg60dfUzJfaYrabkDRmhb9tMT3XVfDlyGgu0n
cf66zOsbtErMWhlAwVhyRnxUhHOv+K1cc87GEcPmuvkoTWDewsJfVd8TyyHkAxib96+OJ4LJkOSi
TeJ+hJUn7Q18OQbJrzot9veF/MH2/vpebKY7VkUjmchffgxFIN4DDYIGHB2LgvYFvEB2O8c9awTb
N5s1ieQx5euRYenbr12QX2snRJiedqOCVjicndlDgOnHt6MHV4PydmP3PPfJ+7CMf06MNFHSEQOV
ivpAkNuP8UvMxZ3ZrgBfHJX+FRcOFHMXilBRrDjrMPoVCqY5tl6EBz20rocP1X3sajyXTUOXHcPC
ttX0rNWlccz+nydQsotbE61C3cZo1gENCU6Ys+3nzprDWJZkLbU5bqA5IAwEUsJTPoMw2XyrMk7E
xjPQLGFmVQ76IhiYLliO44kyCCSu+TU9pV8zpCKR1/PYp7cDBFMVJUO2FOXH33Nxc3209sZEM0iz
z+1pKk4Kdsv2nx21Qr9f1VkEo4JWrZoEMzo/Z1K7oAc8QHLg9wS2Nf0shtHBNS2SSRuQz2vt9QRq
tjYs8w/7J+F9LMabFaAXUVtao+jbe3l6mXg4x7zfZ7UM6Wiq1Lj8Njmt8u1c/VVHCNX//79txklh
NJ1k1QJL3ivtA+0M6aN0kyXl3zTuLsQwfskEmQ3RSwyCERCr6uNrttyWvFXsP9icX2dhk3ess3b1
UiOUUa+N2+QOq/1AkVcQot00rvZdPQxvytf96+doGDucrnZFLYAQCOOWaezXA4YU5CGY9NbdF8PR
AnYWHQPDRCIVAt2pAkOyUYMKzYo4xamNNymLwF4FHqaoSDqb2RIdLMUdfSxF2IfpsT9oAXhpAYO5
f5StS3onh8lwVbIsU9Xh7UefVMDiF37+FJ3ysLihkznJ/WDzwuktH/9OIpPzTvKSy0mDNzQ5q28e
Kz97tDz5tvhMIfo6gxdQb1TG3omjl3lhP4mqt906oco35bmb95jEGVt/njq/XxqvVLXAMC0Mr1to
gMXHARg8nD+Ad5GM1RsyeVJrik9ddidZeE6yUJh6IKleG2D4UKM7Lfq+f6UbnvDdgRkbqIA9udFp
4yOu7hTzIAmg1G6uNeFhXww1dYzTeCeGMYUdvIYeDyjNGRnAHNbEXrNHgQQStkGy131RG+/tnSjG
KBo9EcVlxZZmATAi7dirL/u//8Mu7J2FMYc0xZNUAOe7yuPorm6NZxBfdQgE+4MBTpQJmBWyvRxE
ewkzYGbweCM5n5JNnOWGEHMCUpA7W7cKSRyzO6JaVtZfMsJJ0Tlfkk2dywa8BCkFhJdK4V4ymkA0
eeBeWwHS5W2x+TI+ZdKVA91bvM/uDB+wQ4H52Nu0WpN4litxOlUbNv+dOMacFO26mBbQ4ED4+9mM
HxPyXRs43pL31RgTsshTqykpBrgEAZZRSW/XePH3VXBrzP3dMVgz0c9g9ChhFel4ECXk+Wnx5cNf
tMnfCWLMQ1foUUVa2KM0uhmH70sUlAVnbZt3JYxpaLJKXjClBZgu+agpaN3NVyhzcewqz49YjFWI
yJzLuhH/bHlILnrxn0Y7DelEi+A2HBPBlcaYCEuS00SVEVlmYfIV05VOfzX5zUnBLksNeLJ9bdj/
gAaLFgCAZmUUS4xvtcujot9rxXHpOTE/55kaLFxAvZaZ0NQwOrSdpzsdIIKWO4oLhoz3sXC4ZADy
rr8wfkM0jLS1VgbIo4tvndN8i07Fd5pXw+lf1bysev/JIoR67/WFclqx8AvvNFVBvTzEvKWGrWrS
xTMyRMYm9ItUFBIFkR/94XlFGkgc+ZUykAuBemUBXDX1/zuJIvrwv0JCg+XhMatkXCURIWFtPAAC
LBlOssZ5udufTZMNRUfcKf7GE2PVXSx1VIRw23c3s8Z5RtuK/ev32ULVlJMmyoFO7lpaZ4sgApeX
l6nnobD84XLOYphilZRI/+MuoKtnlJ9Le4juipcORXw69E3ehDDiUQvyjkb1/yLONLNFSFeg3rlV
/hR3n0Tt25T+lR86H4tR6rQYO9NsEKbo2pWcXZUWJxngHYHR6UohuqnPcKW9+q0Zr4n5FK9f9i0b
R8E0+idcfKV2BM5yY+IrKd3HnhwAorn/+9uh1PkTMd5N6RtTSRY8y8R4GvKrPHro4oe8P0RdzPE/
G0Bn9DmeRTFebtA1YcywEoQ8ZnTnE0UHtB6GQME4/GQD+NgZjxRpDeY0sWMfCLEVIBdTV/mr4Pj8
ZzBusFdJZ9YRmsiZeWjnkzJxTMJWlfTdORnPNwhAGlIaXJn1OLsAGMeyxHQlBsnXzqbzbyggJC+q
Xd1QNiEP80mAWTc4YStHMdlBcDBpqY0qwSyJayiV97GW2vH6sK85HM1kB8Dn1kww81RgC7g3HWtA
WprwQID+4HN/3RU7A76Ug2UIBIlM581ufIUarKOH1dXsdKF6BYB4no7yvhtjMKoxUUjd4zU0RTCK
hTPnN4PGK1nRJ/V78mQaInpWIqZiGf0g8hTHlUmHSRPFEcdXUvl1+Vymf7EKDj38JYctJ6WN1Eul
ihJ2itxIyoDJHcZAoN3Xgu0vdhbCeI6215LOXGnyjL1WE6BkmtcIM0fIH/zTWQrjK4g8JFiOhhT9
Xnyu3PmQOJnbXlWtbdw3Hyj+1Ny7vAYY72iMMnRzry5FgkZDlXW3nVmcek0/CdFf9KLeXRPjRMx+
1Iu2BXJhOZXeYgrujBmTYeJhMG4/1/MnpKe9cCRLoslqscD6SupDYz6nGscX/qEmcBbAeJJSM6t4
gBCY9/wzLYxFIV13Mj/ULz9hVhQPjMhucYzdHPZ95pj1P5jds3zGvVjdVMlmC2c/OaJDHsC4ACj/
GMumI+Yv9ZMOeC/d78Hr21wZd7qXPfHCza3hq3c3yXiWrluVXNLBUEf/ghRJaXSXHucXDDyjKAIm
gd6h0xfiIfmmfd1/hdRk7JgUmTEpc63IWazB5dBcQQFIhhLQhgS3+ElXBHbksKgIkmVgcUWir314
iofClhpABnzRQATdXsvrm2gd5yLYP9ofEslf96owFkZZ0rEURshUMMqynip/PNDiiBC0zmL/BYDa
5RWyiAgKEtYutzBdog8Au7YIMG56f/9A2xHX+TyMWYkaU5go4ZA7qR/zKrZLC1wvneEuqT+NvGbY
HzzoWRpjXYiJ4TJhRUNdDSioxIS1D7f28vQHV3Lua68DcffP98Ov7CkJY2nURaN7aDigGqy3ZjAd
yqsqzMHSHLmAIggyX3CqQxou/hDiLfyrujBmKE6HdixW1B0GZ8FituRSgP7oNPnJQTzwmqgco8ri
HkTAXq70DP2TQfCy8Tnn7k9sF+PP18eYlKYV1LKiUwRZqPidTZn5MABykrz8lvfleGdhbIhK1mYs
TJwlA4OCEM1Ou5JwXzU4qq9S83Lhg0xFboGFqKiumVzP/Q0xwzq6AqL7kvDKGTxJjNFYZJIZ3RBh
UkEhNxpB+QRU8stievKYhhIh3v7BeM9MZQKUqK4EYaJpWnaqQzoTkUDX5Y8UNB7cO9wRK85dsegG
TWVqvSWj6ykMwSJ9jXpeIMwTQP/94qbSzGwypULgvZTClS4W3jqJvJfKia/Yya0ZO2NWTLfpGy/+
LD4DzhZo2/qHFUu+tIUggplZ4tlD3rkY65DHRS5ZdKm0k0PLeI0Ki5Pl8gRQxbz4cJJajFLX0iRX
v9HbUPoLJmuaRf+yCCpjEdpuSmahRLioPU4eBpMx7TY/lKHoZl50M3BOs+18JVlSNV1WdeA0vD+O
Na4qMVRU2SlWGqp2bpRhh6HAgBGgX8Pkaf8ZbWrEhTTmdmbgzCoDHboR2rBOP2C1bsg52Tn3RMwF
YbxsSABtjJrN/040X1neSAmKQEujP+wfaFMbJE0DiTqYkSV2YArpqzwTAdoQx99N8a7I3vZ/f/uD
nX+feaYoNcSKCWoT15QDvXwQF9+K/+rJXJyBUQHSi1KvSYLsRunkRGl9EsSOU67YGleWxQsZzMWb
4N8S1RTPsmwNuxJcYMqCTeQ1Gzw9fdMMIA9+qrKvA2/HnP7sb5HKhVhGF4qhGGOLEn7oSmNn2XCy
ouSq0E+kfty/p23/cCGJebVAS+wSI8GEvzjVeEEZ5UUW38ROwHaTHOTN5EVp5WWF6Y1yZSfG/NKQ
1q3WmEcgy9MYxsu30TyQycAfQsyPZfE29B+x5c6xGhytZ6tP8arKS2zgiYHa0l6r1M5yXjOGcwy2
+NRMrYFRYDysBbVEVLcAz1baKAgkjv44enQUAxgBLzpvrp4nVn5vDjNd0RNQxGD0dQ179VBZNwIP
LGe7sXlWFRaKQOgUresSymQQRsEUjIc4bELaNOs4EzM8pdQZ65FhUTZpxhRjAiHN14WH0ik/zo5p
V6j5S68Lxxhu4XpcvnKdsSTmqHTY5gJaQIYRncJd3+areHBbTOosLrbq34pjdQ2Pz2t489SRMS5R
sVRTJNP5GfXelBNbqT5zXje99h07ojN2JOtyZcBy7k+yRzqFa96ZrhT87GzJHN2nL3RPGGNKEqWo
y94EyEcWjqcaVRYpmE4YDjvsH4qn6oyhGNJSUECcg9Jr/6DKnTtZTz13jXpbiIXhPRBFgt+ICdNL
sO5O44i1ZqJ/HPPJ7tVXjbcVKdGv//sHOwthHq0FbA8VS7EYGL5FLBv8mKNP7MiVblTFVu4Bb4gq
fDLblrvwwujtaTHpLJtJ9kdjFpZigcEowLzX3jZPEYZf1cf6EN0aR8VbDqrGwcDa/KSyrAJqUNUl
kyUebfMsQ3F5xgb8/BRZrV3qXwXs4+0rx+aTOgthB3CSQl/qZUC6o0cR5m60ay21eIEaTwajG7mZ
R3EuQDfWLxLWisin/rDcVd91OzmUfu00b+XLvx2K0ZNZrQ0x7hB9YhVYsO462dn//W1luPhqjDJo
vVyb2AnGlIIr+UVmG1fEAajNM/kAKloUJtuAF39uR7sXIhkTD1/fAPcDFzX66lGCZcqD+WF2UIuE
LO6k4uZLu5DGGPhRjdoZ61K0w/dRPcoeKrAupe5OT7T8KYLxawn402DcQzIGXqtRIASBEuKN0AwM
nwTTnW6btuYkHn9Of9P8XpyRsfXymMVyqyL1jpQPpHoCbWcqhMX0uS7eOutF4lkvznNmh3bMeF3S
Rgd+aCu+LOmbKd4shIfivF2xuzgTY+unzjAXTOjTBTHw1Ye60wTyHVqjyC0Nh37K5cd0Bn14Cxd5
ef+DWuzsjtmUUW5lEQZ3TVDnJCgSqh+xe2Qrra8Bi3mV0F3nuNDtSETWYB01JNMyy3DZZgldl4Oi
di0tKruoDznjix5SNBxQXGLlovTjR57n3r7Ls1TWc8fyXOoj0o0G5PK6kbhSHNu90bj7dmbbcJ7F
MLepzLU6aQCec4tocOLlcYkXjiXbvrJfEtgAf+rxWS0Jn+/HaFKQBxPYTPjMKTwxjAcgVRxNo/6j
kIwJqP+JEQ9ciHZqd38LEM7awHaZZ8wlmfkKT9MqOj6YdJfWyXVrjc+Ntg621qe+YM0vCF1RzFvB
OK9qQ+5qRn6oJfIXSLqyiL0VGbuMiqmzOORt3wPBUqdV2OhNk96iKFzlgaMgf3jvZyGMwcxFK1/I
Cman4iQ7lN6BXNcA2csxuqvdSzfjcQZASYUNsshyBi708nY39+KMjAklnRpP2KBBiAJquxM2yUIV
2IjmZJunavGUow6q+8ibeMHYD+zz3+/5fGzm/RWCBkqLDkVNEN57fbcestE4ScR6jfUqBNY3sYvu
rhhQTDWW2RnK1scoh+mt9ZTa2EO8zZbOoSltNxR+k8eHJB5dPTadRiHAgO3QAlBVEQlv4pVFFlbd
6sWy8vw3j/t8BuZxI5JVB63D04sWr+tvV41jGrfbuOfLYVt8ZpbHpDJoyeqzHFSh4U9e7w8e6rMB
5nW87uPkIlp5HoFwc6IlM55t3jaSvw7ItvsqoyqtakLE3NRf89pR5k9iwwmRt1PsizMykV7ZZSIo
t9GHqITrZfg2WB6IopX1NtbvtOxjunydS16KuG1jzsdiYr8xE6py7TBMQNGCaSE19qybzhewqJn6
MXd24Q8x0VkeE/gByVLvUwlPPLqWALkMxq7arq7ycDhRirCl5XgErjwm9FtGOZKICrX5OR2bH8fD
GhRgjClQluYxxnAvkDFgsS6LkWaiigUou2dg0x/Go3Gs70FGxjnXtgs6f0bGVFlWEhfWAJNBSyT5
MQ3ykG4V8Va/tl32WQxjmYBZLOeNDjHKNByabA1LEGntG47Nd6XIhi6hjq9bFqOAa0EsZZAnLBPm
Pumf1upOS1NOWrj5tS5kMEo3p6ax1jkc6X+LC3hHYXQtB0dMF63Io+YGVOSPuv6Wcp3F5o0oOiYa
VBV1e7bAOM2FMScaqt4gSLDH2TXSL/v3QVX0N2d0IYCxQZgn0mY5wn3IZumkzckAYXeZjuAL/Lov
aLu4fiGJuXmQz4h1byAebN0owBDdEdtjj3lIIzbsGuwL2w4tLoQxKqA2MbhuFggDTqJHW/DJHRp8
gQ4CDeKYrgYyXTC2+bQxmuXc8Y3tWs+FeEY1xkwG9wiBBopHxf8IPnUbA5hOGNv6V7oVT2FJ5UPG
K1XQu9q7S8YcZUJRoWz7I+81g/ouP5aBCoY/2Z8BccgDKt42fhdnZGySBuWXRfJj07G5oeMwUlA8
YM3K5Q3DbBv1C0mMWcrMQa3GEZdJacASRzugYBt8IeEP0H5ONXr7UZ8fHBPYJOJa5GOOulVUf8/E
wk7bV/6gO0cIC4FqmrlW/R9p17Ekt64sv4gRoCe3tO2mx8ttGBoZeu/59S8xulfNgajGfaPFWelE
1wCsShQKVZlRgQ8V9YdxeDIlX32PPKdELpumM7eWMC6HPuhQVaf87bT9RBSh+EFftEW38+XR5p1R
vADXGSjRevCmkxSFq19qba0PEogb+kIbegLnpY63gQyWhI1Qi0RGOSLLHkytu1vyb4nGG6/nGWEw
ZNBaqYvUHqXnaP6QDWDpiKZPqPE8XccqDgLr9M9YPdWHepMUo4LniHF4xh3QqqfHCgK3Ren/mx0G
HZR2GOImQcXIMMpjFpXWMjc7PcPMixHxROl5a2KwoRf6Og4iRKwouWp7GMYPU34oDI4X8IBBZ4Ah
H4NYlTR8ocWULUi/HMO0vEnL4Swk2n6Cj1ikf+wCkE+asTssuav3BVfohvraFdTVGcQotTmOKxPB
rN5OjmKrH4ddDBlc+dDvcX8889o7OV7JkrQZWpTNuog1F6NqtWJtqdkuwij0dWfhbS07x67XRUQy
0K/itB6ccFc44aE6/jq74lteQyfvuDYY6BB1WRpMOsg72obfTpjkFY/Jo7ZXIAPaO8NBtFWUpvU7
aNe5wmfBu75Y3pYyaKKFY5+kBi4ptX4uJLx3j5+VebGvG6Fo8YebKDLRUE8xwcvKhMSSEWVpDRrm
sicXx5A3vLmZ9K5+n4mFLE/zFnwE9L023rU38X8E6rivtZubtbLDuPtQCSSZKNd6caq/ik7/rJaO
dgIfFOXEV46FZksJvhWX3u36+kS2PquYyKnyBOsLng178ghoqKbYQu3IGXb6M3i2chRpbXQkOlSI
VOaA9Pajye9li+zYZRbNS05iHG6qhTcFKIMgn4O4q0/Ho8tb2kt+3V2oO/zdXTBEjn9fnQrgDk7a
xVDAWK00VtmGd0mT+1WNEoH+QOKKY+36R8XR+dbaZMTdOCUQvJyLO6LZRvRlGnjZ6eaZsNpB5jhV
hEhTa8raRA7hTvLNW92jFHDfeidGubsCcQW/dMtbF/331S6KfRr2UoJStwnab/OnKpz1OOPs3Xb/
wmphzMFKZKnoxhoHa7QfIK+CUSer9OXzZJd76USOvMrUdSCB6i6zprKOqnGRkKHG3W4aBFsYA87B
uvGpFFkzJQnjpJqOy/pbE2lflEFLOtAq17vB2IXQ7RyyXTlxzGys5I0ZZiXGVMQQ2RNEZ8pin4y5
Nym8+XyeCQYVIVgFel0NK1EKJ5YeK0hXXY9TngEGDkm16HI4DaIzhl5T7Nr28Z9+nz3u47nU6yyR
RAfPYnp605QP7/h9XdJUOgWman/gWqYbhpCGyArjm6A4NdxizKYvrQxIb32pEfV2HloiOkoTuzFu
veligyzD6oTd9ZVsxLoirwwxGFbOtVqBdxzDWfNNIVrBCL59/7qJrVB/Y4N6wwpPtCxaSAMtOdiw
6VtQcDcmlibZ2YfJLZ1x1+huy6kSbw0UvbHJYJgmZFMT5aKIg13H1Qq8D26N/xKv2Y13tEtZ+UT5
lGMnw5VuthOfRwm3cRS9+QMYNNCXUsY0CvyPCmPn3+T0S0BCO1oWS65D5/oOvz4sMefeG2MMJixd
qRtaoeLC6g5Os2+tDGN21ZEWq2lmXb30n3uHlm46P7sRP5voVghv+Vk290szwCEaylCXIeKODlHR
l9kUTQS5XTvl3tgV/jsqr2+WzcCIFmN6Q0pk0amQYcwPUciBka38ZW3gtZqz8twlTQuxgU63Q+41
HzXk+9QXwRinui0VstopOZcwihOPr+WClUVD0nDgx7BY5N4gdlaW7UdonF33F54RBl16MTOGUcBn
CmdHE1VLGN3E5KkMbAlIvtk8BloaszXBdo6l0Plfxe4xPKTdLTvBLhOrO0wuVa6Rzu0xfjHvuGUV
uoQrEfH6ZVf7GFZdB+XuESfAY4ZWzMLTRnBcGo/aN2QcB+MdfAhv1srATU0EEskF1iomiT0JghWA
OlOdnq5/N158vbZGrFY1xqFZBAnMNM7ovrboPFYvnTXZ5kHZqZ95TVVb74lvlsXgijoNZhwrMd7z
Gohh5BGeTxpyyMv+dhLTe6lpbooytDvRdAp1OTVSay9Et25l/VwlN/mU+/hfXCGM7ksS+VWSHsOG
uNf3ZNuXTVWmXfqSzE5xtSOZcgHzNE4o7hLzyUieaz6h6LY3XYywuDaafdqY2AfKyG0cNEy7oAHk
LNyj2faGxyy9mRzpF2MMqqkkHjp50URnWR6V6stMZk74/yUyf1tgR7mUIInkKNF/udHsFqhzGnv9
Y+nnPh2mICfasQxiUTt7Xj5f/1xbc7ZwqYttpsI6FZjQn7oAjUFw4eoEnRVnsdJnzTH2MbqXZ2e4
p8pC2Q13HIbu25+QcLHMoJ45RMUiqTiRPyy3dLpQ3QX70aXksJEHoLU+J+fAykKr8nm9dZwvyk58
yYlgLCPtnVZ1wQNhx1EgvEnbzTAwJFOjzbjkD7ocMU2Uxqhx0a/kBJx0s4/K7jEreSoiPDNMVrMU
WkySPAX/mJI7ndlbstp5OVneE9SGphD0waom0emGrnBOH/VMkMG+4CQNZFfqHre1zIKABMfMVr1O
QaPObzt0uSs7WTZKUqKgS40W31EAQpvSdE/bHaEp4yz/f56rN8aYvWvaFM3M2UTvhxLY7zFMnqm+
mtecRW0mnqs1MZht6FUUxSGy7V5FuWf6mbTnonuRxX037DmxTE/wPyJqZYqBxZk21wwjvaX4oLd1
2+fosdhprwTWIE35yHvS2gyjlTkGGPt2TI0wwGhK3TV2HhUvU8/T/dnEiIsJ9uIYaGoYJRkcgope
i7tftHRU6v36zlG/urJxbJ2YDEkwVG0BgmoZGrbCJ6I+DNzBBp4RBu8KI6iHXsNaJB8TSgd5J7gL
eM9MGyLyaCJGw7Ju8cosPJtMzpeYbSi0FGPNHkLEcboP59kuYp6P88ww+AC2szoohh7Mjr1omdPP
qlzsWP9y/SPxfIH+EStwCMw20SYMnzii4JHwU1S5kemintjGuiWnlqHG9r8ZZABCzVJI2NJidJAc
hPY+Hndd8iiXO6l6asIns8k59njwZzBQEZp9EDTQrgBncfKU7uobwTa/igfzgAZaT3q4vrrt5HUV
WwxahEuaLaOKvKZyerDwUSYY6Q5VTB81THvc8Rhgtl5W13jLDlOYQdenk4HtVPzhlINcP9yrB2Il
6Cvn5Rbb/mgasqn+ajp56yrLUhRDjA4hR0t/mBVEFlp/6Ebn+gZuZ+PGxQoT0H3dKcEyIHVSb2uX
nKO9aU0O3vdtcFBYwcm462jfwiPtgA4+ph7vMYG3SCa260LrJzlskGm3maWnp5HUlhRxqpt/8ZLL
IpnQrgazj6QJF7flG4YD0baV2qpLoElAG9hNJ+d0LvwlBi72mChvegwYhW0nOsKuQsNkeBis3pMP
NPt9V0caXPJijIlwEi6FgXYeWpWihbBu17xyz/OOF+4mMoHdhCSGRxq0DhOff2mXC+DRUKx6P/io
w/A2kf7en+fZZV1MaLelIWCqzaRJ/QDWjhbPPIVoZ7oVPAVei8oT7VscwYf+Wf5+PSi2moYUGaGl
055rFeJpb0NPS5u5GWIstflU7gbcKYgv3CoYCVg+mm41W938n9Yh3vPr5vFwMczWhrRemodMLZEK
e7S+MKGTh8q58Mxsbu3KDHNfIhny10FDLxtpH4IWb3eGbuXKOdYkf+bSzG6G+MoYgzBqj5uDSbCZ
EihexJ0slVbAe7/g2WBgJEq6MGtDHDpGfTcEgqXX36O+4h1t29um6SLtmFREnYmAeQjUMWwivM3Z
1YlyDJc3hRdBhnw6tl52HjC1Wjo9sQivUX1reQqISxXae4hBAAZPUCjIQwP/7pTh7RiiSy56jOIP
151+y/XWNhgYUZY5D00ojkCVo9nLu+5IGaPwSOBfN8NbCrOHDZZh1hJqq1J1p/T34eJFPEYMngkG
OBJ5WqAAgepN31XeKOg3WfJD73Xv+kJ4+8VgRB4GSm+K2C96T8GAL9jEFC/3ePu1Cbur78ISvkaB
KE4TbX9XcTCiwhDR6QwILqGrQHSD2o1cXmWBs38qgw5jGpfyhPYxsCkm/kJ8c7zNq8G9vn1/WRfQ
VUY7LTFf/32VCWsTNLPiDo9EemQNmPgwvcyJPA0ciMjeSud/aJOk3509UOit/L8WmSygxSjNAo7K
X3xw+icJjzdglLjNbfHcm6C/orXjKnES8NG9g34Tkx4X03TLV4sVNaWuZhWmRflHE3vScFx0TiVA
fB2yurY+JoIjc5jBEI0DE8x3+3K5N0LN0rTF0kfiGkVqdUHvSeni1Yq2DzAtEneyqy4gTgxSOzIO
YVi5dX0m4F4tZRTNmtCRCTRJ5x+hpNr1lNuJ0ttGahyCpR0tTMXg9h/Zcd5biYkDsez9SV6cvkab
Y3AO5WinKS+kv8vNr6TrXTmJ74T+kzrOVl2FTjxNtlgCMPPpJEQvsh44LXGl7FOUtnYFkZ48aPZ9
13hgZ3XDTD2AQHqnD3eylDuYG3cD/RRWoacYkxdhJmuQS3uAytSUer0Q3ht1YZGmsYsAInChftbz
3MrkwtJNzZbr0gsy8SCT06iODxF4bVv1xxzmdlGj36lWX9BBsEvAdzUos1Ml0YNZlbapmla3fC4l
XNzl6Ukeu0PQESceelvTPiYj2s20ft8Hp7xVjnVXuI0g+12U7ApQuCWd8Jyb+Vf0klh5OtlVfqgp
LqnqwaiJI2bRIZ0byzSJYzYvDZqwy5ocg3Dch3H8wcxesjlxevSCJ5nmBJrmGaFgjSV6sebuqArf
sxAT6wQifkrmtUts1fnihGp5VMLcGpfZMkCiIpDUqoLOlmb9pghQkm0Mt6wnr0o6y4Q8tUIiS0w0
K8bfR8LErfqvmv4lF+qdkKr7PCvsCNrZskBuoy7kNrlRTPnDdyHAraKzHl0OLMq1Da4BUYoAMW5M
63UADanl7KGJyNP315GHhsE1Uwy86XrWaFoD4FHQpwSyAUuoO0tMHYl8vW5oE0dXa2ISn1mdogWq
WqjQmodedRby1TQ/XDexNbeKlOCyb0zik5pmo7QRbhpAUeN+caan9BA4E1hWzp0LdXEruYcKocNr
fdy84aztMlg6ZYoxJkaFpO4+uEcPlh85gx1LYGvOnRCl9uvL5O0kA595NVViSnDF0dXcMVTh0Uwn
Sx0DzgP/thncpURZ1tCAweQmaY0sYWjwEjYKHyW9sarSn6V3OcXFBpOcZOZQLEaBSqoxaft+zr0m
Gc+gkeekWXT//3TyixkmO5Hy0hRAAod3yflYF7dE3l3/Ipzff20jXR1oulRkQbag1VZWMAYwRDfR
rHMugJsmVmcm8zUkWQqyvsFD/Ny0VCf0mOoJpzCwCQUrE8zHiNVG1+WW5ryteYtBJT+p3HGSbxtj
4Fja6qt9kwEwHwSc/UELcim0KDYWRCwdwcrvBbcCBb1l4q0I3SroZ6D8H91oCzvaOHn9g/0l34JK
Bbpe0fbKlofjRsjKdEAeieP55+xWYEUgkGiEVSR6FvrOeZnr9ve7GGTgD8QZBC9UqEeX2uBhjN8G
pzHHC7mLYuCvkIS+p8TmKEfLXnlAa/mxs4ZDeaJMohkmdq3ru7iJEHgJ++8m0jWv3D4NGrWeCjQ5
6OrObB66xQr0z9dNbE3zwFMuNhiwAw/4qM850jgqzUvHQpU9TfWlI+8g5C2GyReXVF6SScBVzIAk
VJ4b36TZdAQtfg+qrtbDxHFqqEND9ASJvn6rm16Qn8TM5ezZdiBf9owJZL0wFj2X4AedR59/60NW
vA54aXj7RboFhhjkgn5AOEHF20EmqAXwVVYdgVmlfUhq9NWJlsZtFNhc2+WIZxVFjDIYNHFBH5bU
z35XfKmbzkuMdpe1IudLbUas+PvQeK0Vr7xbCNKmWQyUGaLaPAdgfbUkaXzkfKrtTO9ihIGFMRaF
LIBwLEK2wvvetCNgM2ug/GlyZ3U363jKakEMPIzdqMeQsXnFPLS2QGn0iZI9hQfymUDtOg8s8A1Y
wl7jTT9vOsbKMIMTXWVOSZfCMWZRwHTPsE/D2U0Vk3Pn2+xIXC+Q/h2rLzaOzZKUAgrbGHs+N061
h1QLGgKsBW0IRWJ36MOnj3KjFRO0JQLj8U7Ba5jjrZWBkUKWuk6sgIlmfrMkKN/n9wqXtno7CC5e
w4BIUoVFJMa0u8z4FFe9lYq4xImKrZi5e91BecthoETUg2TJ6Iijnky+pkWYvK6sNsk5n45nhoGO
tpYG2pEAHjB1tnTxTs7QAKTwJL44Ec1yN6RIc0WjRkYbB7iBt/qODMW/gQZLzyDlpmYa+YB2xvKc
zncyL43YPuMvscQysINVbJarARlz64oe1YgRbOM02CDFBH93YBMO3wVvyxjMSKRM6IsE4yVz+Nj2
O1MaOTnEFtsJ7my/fVlmwEGSwj7pzfZX4xfFI/2lLO0c0SpGNr2zoVaDLlCuDvJ2ZrEyTH1yhRY1
RGtJE9Ljyl9QR1yO1Y6qtlfctxuOc8sMJJStKahQwUK5S/qghI/F/EWsn/8pTNkWvZ40ijiUiJ/Q
FA/qtOyWPLrTw3B/3Qx3zxg4kHQ9XDoR3peMiZuBfWcEX7jQgCpmyo4jEKiGQLYqJ45Uhz85treP
Skzc6TLOf5nlWo6KsIyj6bXELHsFdCCX0FJuR4d2m3KnJ7e/2cUY882SXla6oITfF9lsl3LzeQqC
p9bktUdtA/nFDAPkcad0Y0XJTCF64GaV8tSLuaME+dHseHziPFPMpwtjNZ4EWjWQugbvheAsbzuz
cuQyuMmCheMoPGMMnvdNVEaFiAJWTFDKLsFcjupS132+7hLb4PR791iaxTgZ1SrNYKVIT8pYWUbI
mz/7S2XnYoI65QokgmishXlBWyrJkE/kbujmtrxYikU86VT5PPICjtuxWqfFEExVryMdXEbJModv
PQrRhs7J0/9SJrssigF1yN/GQpcCLfp+PI1RdVNVxbGIUbDVMaFYFi+D3j0O5vJR7frFnYjpg/On
kdv7oVK9sZXcUgl580rU/f4o0ciKCg9E2VliEUyZunmMG2TbknEOxq+d+IxSIRhVLXXuIWusONdd
Z3OjV+aYaBAbHRJnZY8Mqvpu9oodt37CE07e3me0imqyZCh4Pmf2WSO1YeQRvmbw3Lu0GyGsrTkB
jdcCDi9K96g6lc1vA6Kg8cdWrswyJ6o2j4vZdDUuLiZ6qILIEkDdJSfHRPmuat71fdwMwZUtus+r
+NBJXU/jokN9psUrym4cOPnHdgDirmqaYKCDdA4TgJohhD0BEuMuq2avs02Ciw2cLcnLndjhBeB2
frWyx1zImsrISUmbYyg9xa/Se+qnNp0wp1RUvG6+7f2Dh6iSLJrg2X27f9kkmGkXoupQDT6JPwTj
j/d8n9+//wdEonVDaQ3cFNrqrjQfhPH++u9vAj2eKP7z97MC0KYMrQV5xO8H4lOmLxj698lwkKNv
181shuvKDPNV1DhpmgB3K3QrD7aAifhq0Jy2FznH1l++/mU5TMRKS5cvAb0haDcEzH+0y4a+wlL1
xWTX+TxNGd7uMZEqqWmmE7p7gnDoy8Uq9RdN8xeRm2Rv5k5Im8AqT1TIVDB5htDHjTH3aFQ1vtC2
wMTTz2QPohonuuetadOjV6YYZA2KtIt0AQW7KC98giJnWoucO8MmwK1MMEETDWOC+yKa/SNN8IIl
882Y3MSScJOZihWXKu9s2vxMF3ssn2c+TBMhlFQwbb6q0DvsirsxPBFuFwBn61hSrQyyAKUKtUAM
jYWHps8PLTi/rwcSbylMIBXLVIuB0GGKKnKy+BjOB0n+FjaP161sNoYqqx1j4ojkk1moI+5WnbN4
tMWQVm2jXQW1H96NmLdpTAzlXWH2YK5E4rAUVtwalhzyhvl4JphDbtQqvEUrSBbMENMEd+bwdH27
NtFttVv0o60OURwAJK4HXBDjJPxo9FFktbPqRKn48B47v3Msljy1mBejK5QaMiLErdTD1HoRbynb
W3UxwSylHDG7YgQ0r5I9PNqrvJxqe6suv88AmSzGUTSVtChLGqvtKjubcIcJRPv6TvGWwYBYJISN
gfFGMILLR33Z1ynn2Nw+aC75J6tIKCmCKcsRAqQB1zlt9qFU58VusiWv8wu7fPmn9bCVrwyjdYOW
Y64j0R864Q7NDtd/n/NZ2LJXblTpoJYIQk0+lvmDUu2M6uN1E5uTwsply9jKV9xJkYabKmZTZjvr
beUgO8tOPweecANdk+rD4iYHnoAdb10MjgWhoZklVNKdKUA1V7T0bCeFnFvsX8Dyt0+zFTC5GApD
AGE0yEDyG0MezuFgWOYceIEieXIk+j3INIZZuDGV/DREPCoK3hrpv6/QZ5aHVkzphNZYHBv1FnRl
ffL/FxpX1p+OQQVZKxNjIHj8jAbd6aZ5nxHiXXcPTsTKTE7QVGNemA2wTZeNB+gxHXVx8K+b4GzU
nzOd1YLOJoBCrB9no7aLydXR7nXdyPaF5+LmCnPhIagVqulAUNQwLRHUtIljONND780eAacA7/Tk
ARGrzKfWLS6vPRKCX/XkxAueVJfmuyKUWCFIwDmCtu/Eq+UxEaUniS5kdGqc3q+gh0wr2IGtJzaq
eR2o9KkMLEHPW+nJnDcG7s5SF1o5epiJWTrXOGb7Q3weMHuG0/x+dPDsZb9PdWHt82yXsqQJpa7R
AUvjCyUqgwKTa34dPf118oc30LxdmF1tKxNhgxJlhlrN9OkLc4JgF/62YGL9nQ3LKzvM+TtPWVtN
Oj5fGLhyaotaYakgBbweA7xAY05f5BBRkEVIIsr6g5EJVqV9VIPdv9lg8GJUw75qA/oYKoCTVMus
aKoOBToz/8kM28lXBoXeTXQpBDMh7ZdKvu+Np+smeH7NdigHYqUo+oycKDsZPuWyTu0W8zVU5Sv0
eLQP1JH+KC5dHECV3gYReiQjADkcTSKKNUFYHFykpf48kE/XV8XxAbZ2ljf5VLcB7LTip6o5iovf
9z/+zQSDB4PeZLqowoTZHfP2VkH3eM852zmnkkpXuYKcpinDMNEB5kl0HMIbFOGuL4EHpyoT9+hh
UpMmhH/VbnDf3GVeaetueNJd4YY+dWe26sxHeX/dKm9VDAiMmC4JMGmI93yyJ82XLvv2b7/PxH8W
kgFTC6j5yQ1k7JXRU8P538JfZcKfTjnHfT5h3+pzlN2Pxks9/dsq2KoB2KukKuvwXhUG59T8KSec
3+dECFstaCBf0gYRvoIEVkoio2ltD+GIf4NiVvtDrzsxDiZa34vJnRQRayKdHyTp9+tfnIMqrKhf
V2DIAgCML17cigLS+8XCydLwHoy2twzSh6AyAYaxJO/RPI5GIqC8J3eNpZaTpXW7TOD1X21awZO2
borQGDbZDzPLWl+pSy45jf7caWgd/z6+6ya/MsGgcC+A432O4L6ibrjyZLjJbBw1yJi/47OszDDJ
2jzl8Rx2yNuTAq9rxY+kuGvHJyJxiYzo3/vHqbIyRBFnhZOxSiatabEeyiNWOBhJfQ48DfIIUFR6
4SVLvO9D/31lrB2UVI8V9GgsYuKCo8mt88HStZDzdMEzw0Bzo8SLXhCsqahk2zDGvT7ft5gZuf6J
thP41dYxYJzg5hhPGSJ08GaXNoRok1/sOrd4UI44njvu9M52x8bKIgPPw2wirQmwsOREWafEo7FP
HJAe6F+SswxpzK6wOX7I20oGrWFwkQJwioNK674o7suxsdBtz9tJjhOy7OeSWmRqTa8mws7wp318
EIhLiX7pJFT0vPC0ADiLYonQS2UBbVOPDBSMBFY/P6X1/Yipk+vusTnRTvtr/gNGLPk5GaKgywYk
OR1a3ToPrwuOaBWRlXVW8nE4GtBhL0+y2z3jce0FAk5e/HL9L9iE9tUfwGAIRE/6BNqBuHWJn2MT
mhSYaGs+VELIWSlvOxkIkVsI9eYTMqGhHy0Jg1xmfzvy1COpa1/BKZYTXVmIlPT0uS5d9lX4oiRn
c/hiip9l6aPBe7rb7tdc7RwDIJNqNkIpA6eKT62r/MRwGaj+io9D5iQfqUxEaBPLvENjlMpre6B7
dW2ZDKaE41zJSzFRvem7qDsZM6f/n+cTDIJIBmRuRwPbWES5BToCzAg/yMU3Vfh23fe43s8AB4Rg
1WLW4BR6YbVu9F0/GndUwCvzAqdCtRWkiRDywpuBnbn9zlYWjlNyNpIlu1kaLRBaKJ/TDpVy8tvW
v75A3u8zxaKokEpJk3UQfhjPtXngTqLxfl96e1QO4gKJzAUuCHI4T5lFW1piDv8yJ24NBh/CJAjN
vEITT178kI3PUfFDTzkQxDNBV7k68POC5KnSYBVNcLuQpym2Z4lzn9i+hF+C9Y/utGrKRYUAZwcP
vozKtOLkpxlNxriEO7wJMN5nYZChNwO5www8bvxKshua6TSRhnezpJ/2CgawzDUBJuCLOR4pt0t2
RyUvUzDXyD76niASU3HVCjiQYDCQkI1BWhkCIkUOhd2idY9hP1tta7qZmN9msnSMBOHDEmv70Wj9
FtRoU1dYEL84Q7JkJxbgZQne1cq9+qQMeEzi3Oc5AXgEeWhhlnfKf2YRx2+2e9YvRtgGjdnEK6lM
b3GdQ5MpTLhAfyg9TEfRwt0X7CVowPLxKGRXtnqXgktXew+xpqIohqiCPV6U2acocB6DYJ0+qQmK
Kyg3GImWhf11mNp+4rjYYN+fxKJISaTABmV3pE2+8X3g5XsqpM5jStkO9t/LYZ+ixig25jYmkjO1
B13ZjZ2fvIcJcLVj7EvUWGCSVSho/QONVUl1EJXcrsKEc3ZsckiuzTDIONfxAmlstB1QubDmdtpB
CMLO/eQlcKh8ko4Kn9JZgZvYwXn6fP2LbSPMZRcZyKw1oWvR/Ieu7Nzri9Ocf7r++3+5tlwM0M+4
wuRKaupcH2dckh3dqs9UEyq1l8PsJFbqCXte2ZK3HgYx6yXR0pJgfDIKooMW6C9GtnBCmed4TNKE
x7uyUGJci2RzD5oXq1y8Jep4TkF/5U9Yvuwbg5MGhun7XIfvTZmtPDSfssGiLNDTrh3tztUPaPtr
Tyoyw3HHI3LahuiLaQYPwzDPy1AdQJ5WjV4KRoC0kX2MY7mkbTh7yflc7FPbrKZFnCaUhzCboDa6
NxYe6v3lwP69GvadbdHqtB9mdPbSh6hhT7nSKoxLhneFK9zx2vx4AMg+s+XB0ss6eD8gMqF61S3U
LSEcXe5Ft7l5hwYVUOOyMAY2shYsEBN9sw6Gh67/Li5gCeTdXf+SWF+MMPgAkk0RMms4rqtPIHot
reap2uN6XmPWaq4oW7I/fTW89Im+WUoWsQTnXS0Hq2UyADImoapWBk5nVfwQ6X6iBjYGLTjhRl36
SrQpDGwIjTp2IkUpyskCxrndCEnS/+EVlufvDHaEeYu5xh7Eb8O35kR16OvnFFpN5FN89yuD5HXp
8fBXYXCkMOI4zUvkxApmhXPMXMu5tTx0rnqgIoDCqeBVkrkhwMDHHBhRJeLG4sRq704RuvYK1Pqm
1jHn8mzOGQEZR22VKcXn2K7FmdOEsD10fvEY9i1uCsU4lwokIclpcKKT5s/ZK7lG/mzakRPf6Lbx
WH1V7dSrb4sb7sj5dkJtICjAtkvHwN6eeFGvlXFFpxMpWSLG2zz5HH0YHVoxA8nv0/XzdfuYuBhj
NltN5jiFPCfWKp+An5Oyb8oPYQ2GFm6asu27/zWlswJIRqUvU9Y0NIOlE2kJeNqaY3GcvVf1h8f8
o+ZeX9tffPdikbn1lnUdGKYAhFNu0DLtow8UBFDZUbudXOTJ3KGM7XPvYo5+2FWqUuc1KaYZB3s1
3y3zKR5qW4EoMY54zrqoB/yJNhdDDHIXsiaXGU1SEvDp68cMqxrgmdMO94GPlTv9TL/TwW2i+Dyl
Md43pP++WmKYogRuCNDMJGDwEcplJ7W9z1kdzwYD2AIBu3tb46sNHkWc0lf2wy7Y9Y4MctLqJrPF
79ct8gwy4F0aTZ+OuPM44eRI+Vch/nb993l+wYC20s5GIJc401Pc3ALNXiDSLhErEDn+vn0IXdyC
AQ49rHUjCeF/geYlza5UzyVJILpzmLtzUrpdJNnXF/aXCv/FIoseZm5KyYKz9ZfICLQfbdAIguZK
vRlcSssRi0g+eU7I2c/XHpeVEyYG0fVqxs1t0PdS6g/Tg4n3ZY3Xenkdh0Ff+NbXgyVOFgEzhtCs
BgG1J6HDCqL1xMQEbeolzzyFh78kmr838/XfV8tqsiavixzFml90q5gCugn3i41GIMya8l7s/pKY
XawxGNKEZixUGTYxNOaPeVB+JZW6z/rCQyFDtscc2W5l3Kt19oAp9WOSzp+XXD/FWbcftek2a3or
JKBfyYgzyJXfjL3b9oWLaT6OU29viwrlP1CVGQbRGDgQh6FRcg2NZ8QnVLfOx63WEW4oZRJ/rIf+
2B/IujLGQMEA/XWzE1EnVYRTOt6by44Y3vWg2fTelQkGDUIpUIUgQQGQKE9lcpwTUNiM5xosnNft
bKLByg6DBlknGC2o4vBUjm7RJOlv0I51NATRFhT5OCsjWnGSxyyseW8C3A/GgIIw5EQPBcBQAk0H
RI+X2+pZvadtJqYjcR5PObvJvsXNrUIWoUWytEBLKnkKDb+pvaozOEfu5hFx2Uz2DU4aUz0sRFxp
ZdT3kMi4qPdxGAG2V6KKkkwkSVNkJiCFMIFOGiUkHozbOfyYViqYDT433fvyS/ViiK51hTPJXIhq
2MIBR/s/04bgBhihqxzaCHTeaU7/7D8j6mKNCd84XUoyYXYJzZS0E5tSnimO6k9u8j/ROm8/hq1W
R7d5tTpdWwje7ZE9ZPvsrnDQJuJQhRjNESq7fEICAcYm8yn03lUEXtllwlqZ62HuI9yTgmbMrdSY
z+lSf9NVwrmdbCPUZT+ZsBZERU7KBc3FmfA56n4m1Vcz+H4dObTN/HK1FiaCiToayInQ/jJVkScq
pR3G/ZMeGid5EQJLyKrHMk2/F3L4knblQdEqyMnNu1KcoZWcQ/lZG1wSG844luCgRJ1JkLwFjIxL
IaNpZ+otDfQ/YMscR3uoGs2HfN+xadpbqdUg+ZIqT5053CxjdF8M7WNbdbtISO/KrPTUYjjHWfys
zILTL0OK7t/kVIHfR8qbQ5kPJ2OawdcRulTXrR81vNPNrpJI56gdC/v/SLuOJblxZftFjKAB3Za2
bFf7lrRhyIzovefXv4OeN7fYaN5CXM1C2nREJQEkMhNpztGi1o/1+AEgIr9UJf7ZRV1nFWr5MiXy
gRTJeSnGHRDaQL23iEclrL9NibFTK+lFXJTXIF6+LpI+uHHRuJz93rwihqoapqkhVSJ+VNkyHKQ2
NmBcepqbSCZXjbRjiBrgKI2726K23b56lcUENXEwD9M44RGW7GVbsAqUO+34W9faDTD5RaTahQNN
W5j7yNe/SvfxhVeS2tbf6wcwj6SIAJ+zAHOnI8iRpYUeWA/tcRo5kem2Mb1KYYwp5tNR0c0oCt5C
rHD8PsWjFZqPSfPX7f3cjoBX+8kY02bI2lQG+iG4U/M74W3ZZW/Nb+lOB5NC6SFD4WZfJE5/+rZj
v66N7vDKwgH6PRjyHEV3SoxSeKkPZA1f3vFGWrZd3lUMY0i7uTSMLEdsLwX+HBqWkaWcQ+JuHmMz
CwF173dM0dFugD/WgsvL2LfIaA2gRVHs4ZxCPTk3gLcsxn7OrdHlYwnNQMcdZvQU3uAZ7/cZ2ylN
wO9D+QwKMcmu3C+NRRqB1y6wkdnAmLskw1hommkCdP+jDjQQkk/NQN6T0v/fqUOTAMCA9sYjnicc
N/55VR/l0b+vdK5S6gZ0EIC+16RnM/gSlvvb94j3+4xOg5d6lpKmJQ4soa8N0qtc8qBveCIYfTZj
fZpHtSNOGv7uysgmNQ/jYGO44uMuMfo8dPrUCjBuAIOnNdr4IN/rPkVw4AUbn83bR0GMEk96C5z9
HGPuunYxjDNwUOPpMvNoW3g7xqjymOPKKxPgNaLkq9bsA17j88ZLYb0MwLV/1KpAAERVJwE0LNsr
HrjfngSbONMBmR7kOhtejp4rjvF9hqkrHSbfcWnG+XmITC+nYWIg2+HQnkk6fW9Gw9K0zDOQ2JrE
2MbgB8fkffZ+H1fMeD9FBCBK3ouKMwZuhaKsCJBZBBy3L9NnB/FRCGMcElA6KHNm4GmfBacpLh0h
KHdEqf2ibM9FXeDlidetMnIeMBuh90e5jJEIC8wwCBlcO1pbdsMlPsyq3YSWjnqjZNNqgXYH/MUv
RmjxqhT0Yn18ZHyUzJiPNNDHNgggeVFGO0/QOjCVoBnNbaOedjX3ot++GERkTElQpUvT1rh+k7mr
BV/7g6L3x/UwhqRthkHoTdDZS5fqRGxKmBw8E0uy83vwQXIT19Rc3No+xpzoqJHJWYPt64XmPAB9
vZEJ+t7V0K4CV3qUlOrbbQ3lXQPGsixxNqjDgLKtPAMbP8IkmpJYpJO8fyWGDaxjhaTlFGqIlKq7
uX+O0c8n8tqfOKrHZgmVAPRny1ArjlbZQWNJX2hVbthNDx06ctIYZxZcRCe/mM4fdHR/0JJ3e7dy
ytmiGUbaQ/TfpNrSLnBiXwJpIlzOMbNHXucsJ+pAv9FHe62NoDJKNQjMTstFO9BqYOzjhvdecUdA
0zhxIt3bbo6wzMFqi/dn1bXAd8q8BBO0RXOO9cwV0tfbesK5z+9x6mojUbvFu1UFTgigXJ2gNT2z
44WdPOfzPqC1klHFZdnHYaM4s794NI1JKmu+p23j1NkNBcfRbEzBf1QOxoSY+qALZY1JD1q3LQ/h
g0lJoMAeYdO8fP5jRhbk9i5yLvU73exqhd2cll0olQqsyEkR7K6RAcbI62vhHRVjOeo8CECFjG0s
TTeM75Q/mCn9sG/vxeHVKppCNbNghC4kwXcRJNnjYmXRr9s7xVnE+yN9JaNqm9xUhQ47pedfc8oG
omf/c7fsx2UwgUY/a0MXDRlsQ4fDKK1pORBeLyvnwGXGHBA1VmtDoSotnuvqBVmUduTcTJ4IupOr
nQrKoSJaAguAoDoMYyts9xqe8v/uOOhHrIQkcS7QnkfEhdFZrXy55gRGHDMm07+vfn/UskntNEDT
NbVhTc3yWmutByYfr414+Lg8UcytR39mmVcaaglK/WXMdsWUWnMNxhSOYea8dIjMRAxNqfZTltaq
UxfgUFnES9hpO6TNXCk2UlvsEocMwx4T34d2Ctx/d1yMCWjVQMgDHWuU5YdU+VktX27//kb/x4e7
wzahmmmgtUOAx6gq251X7Cm7+7ArX3K/OVZu7HeWcJZcmsFOnfiJu7ccnWcbUxO9aoW4xrNr8IyD
uiv94tgd50vv1OiDLfz8bX7g9Uhxghi2UTWQF1UBZTwcIPGG7tgK+wnpW3JW/911ZmscclEIijSX
qmNO98j9ZRNiS+/26fFeISxKijkBuqqqYFzJmZY3lB0YmDorPoTn6LfoKW76VP7QHROPkduCt4No
1ZR0FG90nZ3mjFIMFekJLG4s160FZvCDpAnPEdrqIlk4lv3kLVPv3Ja5fW5XmYyVL+eYzIY2Eacq
Bqvo0B3l5v1FAImDyCvrbWvlVRRj7DHcMeXELBSnMcCJNZ/6dLAG4a/b69l2jFchjLk36y41kMtX
AKNzyMeHoNrd/n3eIujfV5a4Qb1A72kAGxuiPZHoQRk1QB0NnNaB9yv6+UEFEkzMGkIT2Fb5NgUy
hVwhPRd22b1q6g6U3gGSagOGaSG3gkp71jP9VRSml3BKd7IOJ52hYyMvrbkEv3pdGbZgKJYii3bR
orQup09BkfSYrdU1K4yJS2pyIUrkgqvKBifl17wWzlEa/+4j9VgI2SnLBV7otYEhQO3if1bF2sVh
amUQTsEuUggY80KbuDL8q/0lx2CWu9jNnbgb0HHyfPvUNhrcPwpmEjeJtqR6BAxkxLLxDiNZX003
92OfIt4E92BtUn3RSVzzXjymSDTwcjbbPvW6bOaSTagmlsZiEkfWEmD5LP4EFrNyKE9C0XLm3f6L
8brKYm5ZLgXARWxgvKSn3gX/i6tcKDtB6Op32kU9AxyZwotGLi/Z/1+edlfBzM1Tl9TUGwkeAHWh
zOqxt4KtfFvswMrcNLJAXMcJujaS/x8PlbmLSTuMURS8p7CbEx31qGdfp9g+lKRWQYM/0HYKyyD+
bWXaNjHXhdLTXpmAEOn0cFZxmkQCrlCcOjm6iG6L2H7rybJugN5OIsRkorDMDNMlMUZ6UUYQaCQe
QXbDyve0BUK/NzlGbdPxrKTRv69WpE5hGJTLQpxZPYbjpe7RZZ2+afrXdjpyIQi5a2Oir6qIRHAd
IlimSb5OtgfRSm3FHx3RmVMbdSIu0u7m/fvP+lQ2Swx3ijm2Ce9K4s/u9FTj5s9gMs5+5Htkdnax
F9jSE6/IxlmnKjI2pwkiVIoK5I5kH8YZ01bzRQObN+2yznxeUXRTKVdLZExMDEJCeBEkwnPJ/NEX
5Tch5WkJd0GMaamFqE81qafbGO+6p8hJbe0igTeBvFH0F84VoNvzyQOuVsTYE0PrM32MM0R6wAlT
3vr5uxaqbq9flOFXI+0jVH0H4xh2nCBs08GvxDJGpQx7Y4xjBGELqmA5Hj8SaCr12Oas7vaVU9kE
cBPFsTFKEKNc0DJqSxYwwlzDMU4SmFhRuZz88Vi6xrnCzDXPuPCuA2NcZnGuBDlGDCP6vTvDvKDn
kmIQ2B2yO8pvZJPswuZNxvIUlLExbaIlkjLrxOmE7K0Syv00x7xJG96mMpbFVIvSaOdEdQr5VEsg
LC+PSStbGpq7lMLpeF0uG3MGcEDgmtJMoomawiLJz0uUpOVYoRbzXq2j6VMDnUnEyw687B/99E+3
YSWK2T6BQqG1wATA3aMIb6nfuMCv4xKUb99xACiKKv4jusiof5WOejtTGCkQesELAOCt25kv/d+T
Xjveq3FTKVbSGFdakak3YoCKOWI0/4grDJ7qCSeS3o4SVjIYbe8Bfd31E54drVu6i0delR35Wu1a
pwaZDQUfbHxJ5VzvTSOyksmc1mBmaiwRyBT7EwCWiXnJeJhM9LM/KcRKBKPrRFgycGYS0EUkT6B0
toRcsyeZgKn2VU45qcDt8PkqjC2DNKKpAb0M1kr2Ja9zMD/j5g/LDwPToaM3HBZb8MkudKIz2oz/
KFFEKH4hEQ1F1Bmv0/ZBkhm0Vzs5gZjYB4Oz3586X+Cylm0r41UQ43CyHNTJyUiRa+Pv2XxJFp9j
8+mXfj6yqwDmbhW9LqgaUUH9ONuN8j6ePN8lnuGY4oHyAaUez2psJ6JWm8dcsKFUtSGhYUH1BW4G
/eeYmIGV3wWe7k8HNLzaFVApABi4C77Xb7wxzu0Swko8c/diyQTO+Ai9+QeCs0gBPjzY1XeKKBI7
qA1yh4Q2vZsqgiBIAdsAAGlwCqtgNpvj3JCFgjiJ2iBc0HNLysZHsDQ7xaDfGUnjSQZBL1LotMHk
KFl2FCLyEKJcWUchuImBvl8oO87RbxoETUSbF6i7NZWF6OxAlFjPLY5elSzhqcGDbNiZpi28LIBh
pjyghW06NY81c9v2rcQyx1/HQHYpAsx1J2hlNXxg0CEBSTqbTkwVQF0N7PFY/OSsdfMANCLKwCTD
+Blb4ytztUkUHaXn0S72RWmZoNOsLnSSXDro56S20fvsZdzBou0tvoplrm9ctGWooZvbiZXejerC
DpXF68HkwVneZlyq6UTVkcoAYi2jXxEZST4ZsEd0vjY9IJnrgusvcp94HVP/5fSukpiYfo41AdNg
MPFo9chf30kbj/Vombq9+BpYSQCP90ivLmeBm2ZqtUD699UFCvW0S9Oqh67CRLV37/2BmJeX7IbC
1zrkkSNvM7RZyWMODk94WWpbgvdgb+W/mxNya2gn77/WXyKns8afX3FHHHHn/ArfbkveNPgrwYw9
loO5E5QID9Fg8efyQcWz97aA7RPURcNUZCiLxlKIjgYAAosJaafOoYMMw6lAIkZ9LI6t058kF6yQ
Fy6i0nuV9JObuQplh0+7XAlSKcyJU48a8Kla8akHY6koyW6v6Qe8C48g6NiLc/mmlP0FkH4NgJHa
sxH2yAXKvygZACAZkHRcvuVLx9GuzT3XCbA/wLMjfqL6DoG4u5ABbYCoj2sx8Mc5z7ftNNRKABN6
kblH144C8z+m0iUJzGczHFILWUePTJiAb4RfYNjwiiJ8GUrxfuzjL3NJvFipOWq9aQVX38HEZ31o
tGKHgAzktMpgJUXrGVXRWvlQWWEVcnZ1O2y/SnuPA1Z31pB1MTdK9BMtl87pMD+ufa0ditw17yOX
l0/ZtLQrYawFVGIplTUEFWP2NM++kQyWBCW6fXc241sDJDKSRDTtM6NVq05jSzO2Y9RYnZJZoXxS
lEOuuHnA68DZPKuVLMYCAQHYVOMURZD5ID0hTrivv2O62EnRCiN9Q5WCOiwz4eel5K2AcCWXMUBG
M4V6gE4peMrJEd0MUybxucXcf+aCEPr59oZu3ryVMCYWGKtGjs0aZjYpvqaaoxu8+s6mHV8JYII9
kixhHUrYxVIFWlxOMKSxWEU4WXJzALG7NbTfTB46xLbir4Qy171tYkBdiPDGtKJA/oqQdJafkP21
h5fgjjc2uh3PrqQxlzoYF21oSuwhbYkx/OE5Q0AdvU327BQHxRXfuDEAR0VYaN8pi2I9BKrh+/o0
OwXeenNs3HfnH1q89zjdrU+u47o+tgLZxPHcAtsVHGGqK8q7qN730lGe77r5MUq5s78cjWQRf+dS
K+aoxOsgNOz2d7Mfz3jHint0n31JTyOFljnyHkS8E2Thf8cywVBChShRPsuHIkHaLXuLMhDlodnu
PcxA9ank2BeOKdMY85JVs0bmHFF4ZwJoA5Yyj19awxNnT+n3/+qSs6Oug1FWsh6i8h80HiH3ycjL
BPDOjLEi8aKgMCyjM7hF5jA81r6o2kgaHmiE1lulq3/lJYK3dZJQbEEwin2i5cuDpCqKhd65WHI1
JTkAg9avC8NOkthto9bNxNG5vYvbRTTjKpPeypU71TtQT9Y0C2ZKVvx9OPV+7svPwKQO99SpQksB
M5O589v/jqiDjOJKMBN711kpaKTHBQSkxrNBQkcVmxj5Z53jXbdt9XWBjEoC7iuKyga5jgjF5Dm7
A5C0JVYPQ3bWYmfRgL0ccCT+F0t9Fck4O5yibuo6NGe2Z7u9A7SoY7rRd1S0bMHhFV821dSUVNEU
NUP6xEKXJxPo7lNcuSY6CstLU/DmZzY3cCWA8TuDLk2GucCO0BEqaZf6o0dpsbn2f/MxZhITnD1E
xlgvs2t1Khb10EEOGFpd1VOO8Tl6E2zzrINyo//xv5NwQ/9W4pjr3WVdUSYppguq9pmk32LeQMhm
6Lj6fSZGGJolbmUkSRwjeEqrF0wTSDqnAs4TwZxMkIxhL7QmotNlF/W/pdYb8sfb9oEnggkDVHEY
aKIQNSKhtNVsdCMJnKdj9XpbzHba9bpbbLvEUrVTOoC0Gc/HAdNArY0qPpz+PQb2bAN26J+pCAPd
Qnue19q+Qv/RPLaJLKhlpZhz7CNej24sL/edUbzcXiBPBGNm5b6W6y5D3Vmvzm302hKON9x+f2Oc
EROxEnJv7JBbleZL2401jZ4Cf9gvO2Ov/aqd2aOUQ/WbAUpcXiF2WzeuIhnLWhedkY8CdKOaikep
Vp/GIt5XoJa5vXX0In6K1FYro5+x8lA5qlFLigSoYyjPmvrWjpWlSY8a12xvydFECVOCpoE6FxsR
hrWiVwDKQowmnvP0TldiR21e8kbjrGdr29ZyGFUgRivMRgNtC9RjbZz68mIOu9tbtmWy1yIY32oO
kdIYtHUrGqLL0ldnadIcOeh3xFDOiVEeZgKI5r7zbovdUvK1WEYhgjkYoJszOrna7yJxu5gL5kT3
htWFtQRGF+qgMicDU2jvrxJQrl7kr+qZznBUfvlDfvx3y6EKs1a8rhiDIUV3u754af5VHn7d/n2e
IjAeAlP/lTLGM1rCa8WSzG+FKDpm/uO2EN6ZMD5CDtpsmXJodVn68TLYqpw4tyVsL0OVVbByoImP
7d/rJklWp5qOuy6+DkjwWXqMjNc/kWFgRsdUdEVjm4TyuIcZCqFZWXcIxme52c/Zw20R29f/KoLZ
qCafqxbzeOgk1h5l1CeKYtdqfzXcoQx5642kiVdBrEttTdLjaQFXNxu7uhtySwUMS1Mn381IPORm
6NQLbWs0peMoan6kCIYjGPEuNrq/Aoz5WPIcHcbY2Bti4VVZMzmt0jwCy2oPEkCnrNLJXsrkPGgF
scQ4OnaddNR6gXM5tk/9n1V8AqibFbkqzTlG2Fmec1G1hBGYFrwKxKYQvINk1FbwJGLfeEuv9tkU
SCjGNtOlNgq/FKO9xkVL37wjKzHMRV9auUuSDmuRjAooThi5HDNOqLbZD4q2pP8shbnsBDRyjTjB
mNBGdQpDPfrSsXozv89evadA1OOPvLN4ESJvZYxSk0kk9UzTfYKYWL2C/h7uQAjvjBh1DnLMnRUF
+ve65ktVRXZRuLL0/fbd5CyDBS5SAt2YCxFPA6V8DqrCqhfO8Ww6zOvpsJBFWh93QjgiBSvX8TEJ
87siAY+CnHpig34htA2n3WQJk8jx05sp/JVWsEQiBZ6KqkBfijRq67/VACbsrMUX8OZB3f/r8nR7
H+lxf3Kfq2UycQFJtalqAijhpP3QQjsen6cB2A49qiInPeLYbN6e0kNduU/d7NHYJmJt//Tx/A3z
+kd5rvUeUgVdyYGFUMRFhZzhS7MXfiRObssXDPkD6KP0Cj9wW86I0ub7fi2RsRdytegjCs60bDi6
iwN4eZfsq/dMJawgR0e275eqwmUYeBmzYyAkELVE0OAuEtQEIqnvLKWtns2Wx/XKk8McFyKrBF4J
LcaKHllwUdaQ/Mp4gB88IcxZzQTaWi6IRuL+sS5PtXAQBl7ebjNGlK4bxpxOE09xG9N4pHX7V2AW
OMNO/tU6lPYqeuABEW5bJopFZKgGEPeYAlFpdOLcTHjlh4HumqZ6yAmvTZMngq53pd95Ng5djlK8
A4B8p4ddyjPi3rYLPBGMXaDRldQYeC+gt/YuHVQLqJEcC7t98teNYtSrmoQ5MKMJb+zQ9DsELVmn
eAPhwTnwVsIoWFdLeTTjPe/gbXpOsxZjI39S19Wk60oY/eoKqdVIiKf80NWWgH7/YbJvH8e2mb5K
YGIFrZmkSFUxxVmnT4m663rZKoV9LPiCeuzR/HZb2uaWyTIK1YYi63j9ftSvsRr1ATkFSFtkIGqJ
TmbK3m0R2xbzKoN14OXc9VkUATRhtKPBohPdgGh4Kl5pS2LgLrxGOqqvn/zcShxzK4mgk4q0aCcx
d73b7ZUd5jPuCPiXKRCmsOdViemJfxZnApBEN0TFZDtJFVnpzXYpMbMqXIgZuRT/RTgqPW+4ZvMO
yVc5jOYtYdEG7QjrSaSvESpj5Tk0/sh6rmQwukef19EsQkbn9a5sa3Z4UO86TNKg7HHkNeBsq951
QfQirEybOApimJvYuHLAfILaf0uqILVu696mDCg2EXWVoNudsW0AXQXsQw4U5mDR7UifX0gwcMLT
zQlfbSWDfsNqHcoQt/o04QFB+4gwdfWku9JB8+ZdxDmeTcuwEsSYtyrvhbqpA8UpsvjQAva9G8V9
rCdWpnSWpInurMq8aIdelk/avZLJaN3cGWEU1IiNh/m1bE+BfE47DASGD216GYpT2uzN9FgOr//u
2Bg9FKaQVMiQyE6mPsrlQ2p6t39/gyPIBIsX0nxoGJHQn8OYPWJk8mKk73hK9V1HgWMOtY8ZOS8/
m/b8ZXIlf3BDoGiHkRW91O6447nEzdrb6hPYXmMTScBuDFAVRjOGRyMV4EELdni6D/+i/dqBBTDj
v3QwP/BSqpuG5Lp2FoclloApI89Yu2ogJYjZFrDDRrzC2/bjhgCkEf9MFc19H29Fos5EmyV01/WH
xVO91u+OxnN8otyPqad+5Q3tbN4NYprIE8gKAenSR3FI4VcT+iLR/d6fSBrbTarZavgwJAoSLIY1
pO5tDdrcxJU85tIL+ZTL4MsAOGOzq1QgIQA42P8DEaqiqBrmXimA3cclETlO9UCEXUn0n0JsWiS8
N6Oft2VsVg40VdNRDtMl0WA79zDHSKfiEPirF9VJX/+GqtH2+oPqUi4/dEj4vOaLza27imT79ip1
DNU6RQ9XOpwE86iJd3LEgX6lVumT1VqJYLYOBMtx04LH1elTTG3pbpQ+VfHOyHm4jLylMNF5FJpt
vyyI1XIZzFEKaEDTn1mfOf/ukFjmdsMExVKiY8Kutzsn8GmFLHHCM7kYVmPRnupxxyvvUAt7awcZ
/e6hkxhjj9AzGslHMdddFGhdXancuZx2YZbuby+Rt5H07ysfqs1TV+g53rlh9yNovwXKa8RDHaBf
fGtFjCcb6pZo4EugDJyKH+H9IVY87nie2jFuSy2LIDVBOeGU2W9xLNHK9zRVv8Z55kQ179XwW2th
Qqc8m7oYtLoUDjDemT9id9kV6Hnv3tqX/CW22y+z09kNsQBQe3aih/6YuPPRuONNJvO2lPGiWqmb
ph7ChRWd9iTM2kks/wD+bGWe2LawJanqrBjwcIxbrx2/olxW8QaMOKrHVv7A9RhlpUJHR2L1OSlH
KzfrV7XhPes2O7LWS2FshRmQIewDCrHm64A+QxPkpTlSlKnQTlzaU8Gj7dt2wRqaKQwVo9XyewSy
ulQpCLliMUW9rAGNTLyTdpPV6VZmaRYdr9Zyiwcxv6kPK4GMWnYa4PFyGUus4+oUGiBPEwpOj9nm
aWmKhvkhydBR6/5oKEJzkQoxRaU7GIDp2QuerOJflnACxM2bvBLDGItqHDAEvFA0pfC7OJ7M7CFM
EjtWXv7A7GlwvCLORzVZwz43klkNArI7iehN9Vso3RW84tlmYLQSwRhysMsJsVhBCTp9N5LaCsY3
I3Un/VlRvEzgcVBsagCmKRUNzcxIKjCOd4qrORxRgHZIedcnd8K0u71hvN9nLpEkSHNstvh9VOus
JezvSR88/DsRTCQpaiSO8kzBkxE+PTZ9VeBFDdsJkdUuMWcyiEiHlIMJjH9XuFBm28GqMaaJhkkw
2/5R3mAljLkxaVHn8ygNEKZ6zRRbxHghac3xSLxzYe5L1yp6WSUZSk1RteuC7pSIvFT/lgjd0BVc
Ex2lYDYVrhWtuigDsMG0LLP7SXSLLuUNVVD1ZP3qWgZzMAmpcgEZCYxG7gPU6UI39dWHaAeKKNvk
pEQ3h6rXsphzUQtTWhYZzlPYGb4MD26cVB8wsOgS5FF1vvf/3FoXczyLlALkvaLtlqIMevBZ9+pU
twOl2hdjfRzE2c0Kdd/23XNKQFmT1a+BHNyPaejMgEsiGUxtUX2fqgxJruEnWjAeRfAV5U3/28yl
NzXF9G9RN5Yi9q9qa94F6Wgty+J0eeaIs+DOC6bUstidlBGdyJgOaUrDDSOwnCTaTkODfiRii6fp
EIv6kxaYdjHPdq1kl1Cfj3ogIcvadq9DAj+J/DGa+x1FUF11Lt1RHc9h1tZWmVSgVBWP6qAjLTvZ
na6dEIy1Vq2lJzEz7NQIj2NVuYuhY2DIxDtREiwUVN7KITlEo+mqVWNnrWpns+ImLQb5JIxKNrHy
M4uUyAJ61G8p6nurkr/EgHhyOmKAONgAiI7odUQ+LXNzSoJ4j1SgXRv1cdbw2Q1Rd5UxXpROd29b
qS0HZYpEMmTQ/SgKYULNWh3aKQsTZB2LSzq/1MoI2tz7ZiSci731DljLYVx6iZA2kgMdmRiQEETx
9zZ8SucvqoLugkHmyHqHQWTVdC2MiSf1rM8HAvgEhEgiYG7aDESs+i7xTHcwrPSvxKOYEeF9/0x5
nqrD+Fz5WDevIXAzbjJFoFEZmiaBwojxAH0IyHChpbkE9H4Tu7pETvjSewZATYZz+MRlMqVOi102
BuRkBXl2gtIVs2wlzJK065CkHAChJ7q0/ZGi01L8ouzMA4CmZoUVhnlhHehUEIfJzo8BVFfqlRZi
mNUZ63YfhCh6B81OnzLOg25Lb9ZiGEva940qArgI6R8RHC/SUTfvu+pOSe+jiJfj3boKa1GMIdWH
SE60GRFOX94v0+8FMN7lHFppXtu379zm1gH6HGyTSJ9pbNJQBLcDSuhwcjk5ZPqDkOwV/ijllgui
+Or/L4RNCwapEmpFTmEA9tVz5eW+aRMr+ClbqCxw3N2WR12LYoK1RlADo8uQJSFtaQvRdBeMAScR
s5lfWl9p5nCC3ogGMoL1mjxUeyBX2RS/KnECp/fQnWqXX2PvTwoya5GMs0OPcqYmGvJmWn3fDs+9
/Cup7KVvOdogvRO6sldpbScYHQfbdicIIR4JkrZcYg0jy0JQvGmZfETBdj9PoiNm8wMmyL8NZXgn
6xg/6Idf1dgmdq7X9wBK84qe2EQO/UyNvFCpf8et5qELwNWzKLWndrKLwdjNWnlcQJzS9vWuBwOj
FdWN1+bhbgQDTkL613mu3XAorCxvXa2rd+OQNrgN2bdMqH4AF7qx1YDs0ml6a/v5VTQmxWrb5gxK
cruVs5NaR/eVHH8JNemcqtFPDJW7WSwBP0Ht7sO8scoufYmGhdjpMp17RbHnMD1KkBFHlTMt5s4o
tH0RF99EvXis+uRY6o0jdnC00vSzxZOaskiICHVEHS0TMzlmIwAZjLciL++DMZotASMvlSzbShZ/
GZfck2uggcWNPwZo/1fMQ5qH97JW36EXfSea82slpm4f577aVHdGlb2ambQT9f5cJGZoybEOarPA
DyTzqCjipTczry7T/ZgUZ7EY/xrF1O7q6YQqoRMvy6VMjb0Kxz8p6UMTqxaSrg+pqli1jjf6XAJW
BxRJOgBGG+VXi3dNkaXPWgQunrD4oeDtVo/pQYuTyULlzNLSxVZH87Ek0klSdC8YUxch7WPbAPpI
VJ7CRbLrOPABk4CgX8O4+dS8ib3ykATyfpzS72ZfPNVyfhQX3szDZsUBrXSAvEGrpiiyCWUZ9UNF
UIy/C1WUCqWpnCjCqK4r3XUuSr+uIFhmZcWXsXR4403blmAlnXrBVTZiyBMjimBZ4VUxwQic/maH
mse9/ig/zR6NezF5WlfubZO9WZxbr5lxd/oCcOfiHaQa1JQ1LI/pjh7xkgMvW7/1zl4LYoxBkRXF
vIR402XRvUnOdfKt6o4Z8dLpvtcCh7OsLdMN/FQUsdDbhMkfJvzrjCE0ShOP1MnL70QAW0VesRt2
FegjGqt4EBxeq8uWk10LZOJAfam0sRKRiJvm8NipwuNkJnsyGi+TjpZJzurEjRgF+SpFkxENIc/D
OA0BvXhZkyG4VSsTUy2Thy7jSx8sXhijQpxhNq6bk99yKsFMyZwiq7y5tSvhjPvoojgozASZ74mA
+G8o90UOrRGaeyUGK1ow7MRl2Iud4cRSrVjUwqZa9DUJ1AtAP33S9bsEU/lzkwDuL8yeJJUc1SmI
LIq8EvSFLefpPotbnqJTRf7kjFafzWhECUc7myiroMliRNCKsTOvO8ZgPKeNcKFTvt0+I94uMfog
qCOITXv4dUE+jU1hyQAXvS2BHvKtBTFRcSOEOgBqoOKNukuG2NLL46zw8Ok21fq6aybVxJVRQmNX
UMg1zqsu/GYCbIHwU9R+wvXwjmcrrFuptMnEWkVRlPh9vCkE5Wco4ul9J8yuvryW5amSzqZ5VPuv
LdpMb+/h9ikR3XzH41HZ/OJSlXM2FWhQqxe3T39Iwu/bv79tXuWrAPoBq/1L+qSu+w7zlVVwSdST
XvkmmH9BIkgzZ/kA9Jb4exHzpuG3T+0qlbEPqTSCD8mErmsdkBKT0I3i4ZkAxy2PBl4Au2nXVytk
zMFoDm1ehYjHhV21RwyGgfjKS1/kZ/CvAWecwoGRx9Krzv2Os7fbN9pAORudnxKU5+Petk25dFmD
KwZMKy+7V4C6J95XrmbNTnLkU9ts37erOMY/p0rfLEiuQ1dKt1iQg5lco5A4QfO2Ql6FMO44CAWi
BTpqv61Y2bMAfnuTC/u4uW+KpIEFGR1ZssEYjlqsMVdBIQTVSxDZtPWA3Jem1QN3FflVL3/iZSY3
d+4qkDUimMudQ5ESNeZxBYCtaCdoEViyUk7GcOtJjUf7P+tiTYgpDGkp5kjkhjrGsv+PtOtqjltn
lr+IVczhlXGTpJVkyZJfWI7MOePX34b8He8Kpol7fJ5VpVmAg8ZgQrdV77MZrYHdYSCPUsErV/2+
Jgirq4qoW4oJ1xMZfCdz10BYHu93odv11muTf7Ks7xwH/90Z3ttgPpQSY2YkXbBvkJIJoiPqUzsL
Q/aY9zxm+2Ev72qe2CVnVezjGq8AKJlitt+NwGGZGHZrulUXc3z89+/0bllsf80w5UYv0YGSPoea
6xLv41743GryKZkRgg46B6F+B0OYQ5sIeOCQMwCPzHuYUDO0JoeQuXPVCJocEG+VJXsK92LCq4mt
bt6VIQYgSrPNDXnCuhRNvR3lFsIyICBReUSW9Ku/v/ffr4eBCFC2ghcgR1tgViagr/s4CY0bxXiG
tfdGe9Qmtwlf/8YRr1bG3GJDWojgHkEiZGnR00+Dpxi8dfVOtSswUYs2Kuj/Htzfr5Ju9tXFSQpt
aq0BOT/6GkKLD8RJEUG9dal6tNxQ87q+Vg/b1RqZe8yK1CHXKS0OQnmvysgJxJ377X18axba+nRM
DAr6aYGIeGK6bY88QPY6ziS3taVxjEj6LJWDq/aFb5oIfNTFa8CNqzej0+sdIoXUsKUwKmzQ9Xa2
ViVe3A3BXGhI8KZHzRLtsKfSPNFOKiDBXVh2UWdHMZ73UdLYg6nZagymR0P5Ho3aflqyoImFm7of
91aV232Z+1ATgMDeALUHs8hfNRO+ZSR+G4OqpAjLw6A1tty33piklRvnvStbDSdk5p0fBlKTEu1+
HYoJbpjjDl/EoEs0R9D/fYn0vWcxqFoIFUFZAx9aAB9++mgkPHWDVXy7eBILomJajmKhw0Aa3gkx
ih5BqnySi9FpDR45Ft2SDYf6DUrRFjQ0CSjekqJC6UU0bkKtfhnFaG+OzSFJh0+qMjxxvJhjk4E5
IY672KK5oVyuvSw0d5D35h0UjgkG4qDnPSoZlc3J+32Wnoqa07XL8bS3VpRrcFmyUTU6gEtkHJPo
e63cTxEHM3km6N+vTIxR208CVYJC9q9JzlJza0mP/+1DMIhVWn0k9+j4dGWxtKskKBrOzbnCGvvu
qLBZlFIRm3Ck4pHH0dcP4SF6UJGhzu9M13A+qnfK7ejMXu90ph35hEvgSr/ylnMzeNAQwwwTXKlv
rGg0Had8FLzE0W3FaQ/o6ONk+1eGUN+vlgGGOS1yQaOUUMIOsp8/OuiZCw9JkB+1+2afHwS3O/JL
zxw/YQn7cIa0CjRKqG1pGdqMLQdxpY30rrPtKxxMYt9KFijmQrNAYVgCEeuo7kqpssPFT+bYThNO
CxLPFgMQSN1jMJn2jhfijZJ/UMLjon0pNMzNtbzOT54pBihCIkj1nMFBSfw0jsGkWra0IM+fe03M
G55aaUh45x9vibGrI51WaaEoA5ru0e7ugQ/1MTxRApHmMXJ5o90rHTDvbTHwMcxD2ho9zra1Sz5T
HsfCQZ1rsGePlnb/fcfxe2sMksxVH4c6dIDcBmEVmhZtOYX+mj5x8GTd15GNxTDVSh23SVuzQA4H
ZQ4zdcLmSZ0rd5QijquvlKfpan6ZYcepcgOSEFmLETSMXCMjMdxEB3Jr3iEw9msHRKvu9tH6g19c
7DEPDGkRK3mY8WaXA/NQoiI5HoYTZcjNHV5ih7OD7ER0ilpR19Msc9Qg0ZvIkCguGrcS0Eqxvaj1
aPiyJuZg9Vm4YFgI19cY3rViboMem2Nhpdry/jMxjwp5lqD9QmAi3YuO4ScPtR/7eW/L5xFPXOLJ
L5HTB9GjKHIchOL47/fKZW3M2bJirY9bHXPeuepMmFA0VHQxYto2AMFoXH+Uu+C/7SVzurpu0mPI
G6AMuhzj4Xnkb+Xv9YD3W0lh8gqZirQauhoyDmjdzuw5JM5iHgVzdASo6tSzI6YvcXWbVZwojeeM
zP08xp0R5ujbdM3qUYjvLOGjIGscL1kH+Mu3Yu7kuNCR4yvBl4441w7jM+l8sTjNxM54IxErqdp3
m2gyqW6ixEUyiqhX0jE1yhGl7os9VbjldZhw1sSWGfvKLKqciqrPEHOS9O9E8LSB2EJ9ljVOoMvD
QpO5i4W+j9KOypnTVh1w2fpguaBhG4Y9oRUMTg2Bc/m/SZBunC6TQQ5pGax0MBZaZxEd4pZuDcpr
4tZ+jjYhw5lcwxOfyM46xr6BSi8N5pzYK7R99KhwHPQPt+gv7zEZiIkjOUkL2kdKV28dG2fckdsZ
LO2F3/Q2r4twPYBEezftVTYVcPG8P4ZqEy+zIaDRZvTDgOy1j9X3+kvo1p6JVeYYeSzcUrUj3ntz
pXIMz72yyxzEGm03IGrHc+bnlnd24pmvkKkMphfi0EHL7kvPjc5Xbwh0gJuaDFJzhR3rVcOmUQsZ
z8BKMj4Uknom6IroIuhKoAsjn8Qv1SSdoH7y0IrVTQo1o6HPDkoByYmcpx7M+ykMwA7qnDVDgsC9
GB46PbMNXo/4+jG6WizzZdMGueAoRWqCTgrETuZFjZ1BvZXgnuqD9DuPtpJrkPmk81xDDieDUlnj
UbmG3Dc1p9wtfvRKA4sQ/TEcoF29FK9WyACt2iGwrUra6/Q/XSHaBYDxmGD7LuQtjE2OWMQCE36J
naR2qk/RQXd7r3sZoF2+7KTX5OO2PY5rsAkSVTNDIlO6iwFSTFFqlzVPW2P1Frxs3BsGXd29yFlb
tdrgHEzZrppFO4dS19Dz3m+8dTCoaiSN0UnUyiDU9hjXwTRknLtihXqLwsivE81mRfTFlKZJSfBG
FMiujfVdNyVePuv3jTa7Jh3Xgn6WlCS9ow+WJw6yZc+14LSj4fRLY5NM/ZpKHUicJyg4jEGUirtY
gr5Xkd6SbEDHz+AgrXg/yLljZsMNUIVTAPoDAIMfmNJhgfCV7uLVtwjlcom0N5JUiIqah+E2O1Iu
9foIiRt3/lx64xO/nY4exd8uPAyQ/GOUCSfjutBBXYnH06yDfUyt/KmLXbMoHossd+shOZla+HXb
q9d97mKSATyraNMBY5QYjRYwujtHz/kQndWxd//GzMUhmJUtOqnLnPY/FrrfkJdwDPKe8yR8c6rf
d+9ig1mKqqalOAuoZsgB8WmIAkaFyMaI3knx8IIKEp/32KVYvWWRwXLdqPomrZBWqlAm1MzS1s2g
rD6T6GZceGhHw6stWwyMZ6gTm4qKgS9K3Ar+EKzO8FTbCEpP2HNZ6XkrYzC8lHFFSSWdVbbNYPYl
FOKje6mwacUAurZUKyuE4mvomDwWZA48sVmsoZiGqSxbSvm/7FR9DpSZJ2jLuaDYDNak9qlWjSA5
tKAMmuepZ0I5JFJ0u22GIC4HX1VRrOQWlan/bXzBN6KEK0jpkkKJyaxgT0fdWXrfXFKXlN9rnrzZ
+pH+dQ7eWv+v7AxWWSVKiDxgg3Yx9H3ZRDmIFY/NhmeFAcg60sNGByutm6ERpTvnjT/0523Q4G0Y
AxpDF1Uy0WGiav203hvT19E4ZjM3/uT5AwMcRR+p8mLhVS0jkCgO4FlsbPOb9UBEjNk4g28FEehs
TKonbWvjzlBs3dteKc/pGSCp0J4n6ApWWmoPM6g9JR476R8C+4tTMPDRq3qnLAWdTXTLPWXrgQj9
McQLqteg0EmfMXpk8+bhOCjCMpYWZSu144L0yFQSpwIwQh2hVj4UqV9kL9s7yDHF8loXyzBPU0bf
ihn0cPunRkD8LtvGnNkF1/fX83SX+IYlsq6lWonSFremdDe6VDwTF01VYdYXoi4ul2WJZv02gENh
Xt5DPYNYZVSR7DwQN3agICs4iWMEja9+5BHfrOfSrpbGhIe9OTdlSXUZ36L3+8qBTMFZvAtPg1ve
ahAabr4oe/WG90zhfT8GTmIxtFShQQYoq3+E5CUfP4/zLiE36uRvOwrnsCsMqChiVgiNAkOjT7Uf
Idm+lyGuynud8MwwmKKhEaXWZjxO8r3iKyDzT9DekHI1XDnAweYJEBMKIH5p0QDTvLTp3ZI+be8W
3Y0t12NgA5lVlIRb6nrlWbfAX5MgSHzdtkH/x5YNupXX95WqaEtW475qp8YP9fApDzNPwIQAmcZ9
Lg1OMZDS3ba57m6/wl6WrEqaoIE3TZg+JeSc6SW0hT7g1W+3Ye5a8bdtW+uucLHFuDbGEkaRhEjS
pXF7kMvmUc4KbynmwKoTG5i8zyek901eMWH9013MMo6uNV0niiPMLvONUAmOPvkSZtC217Z+RV+M
MG6+pHqbhy0y72q6z7JzEkoOOrTlgSf1wdtD+j2vfCQWG0h+KhKexgT37+dEDdpuP1qvld7apMzs
kZsupl/ld6+8rIzxfHGeR0GDhqCb5J5RHkTtX9Nt0Cfy5f8zXk/UGFx9AnauaJ5LSbGFyBmGH9tf
h+MCbB5aEMYkCvE4difBU5OzUnpmy0nS8kwwFSu8nFu5E+Blco1Rcck493JtpwJvuITz/dnkc9kI
02RKWMk/OSUFkth8bRTeapjLD4L36LGmQpwy2MK79FzUN+XMmXrg2WBcWR5rVVlCPAOUftfPX2Pl
kIw81XKeDcZ5U1mNhiRBFcds/Va7UaqjwW2rWz0gIDsAmRW4Z9A2/f5IRpWRz+Jcg8zFstH+5Mdu
+7E85ujj6z0dnXylw53eXV3WlUkmEMqIKg2jjFfpjKz4FDSB4JTH9uM/mtvWXvjGs7kKcFcmGY8w
soVIrYCKbNztRMkvES0vh932MV0PJ6+MMDcEQmRdmWiJXgZfTbaLDuWRakKJHxKfV1ngrYdu8RWQ
EjIKWRhiC0P5oGZf9fJVix4Jr29jPRdztSLmXpgWKaqbDgcpPmW5HQZ0uhZDd1+NtymZ3It8boVm
9Uq/Msmcq0IuacUEgDo5xO8H5C1UiFMLTm+DNg5T3v0hOeMyPPK4f3hOyZw1VUutQqFTxEV0I+if
BuU54UkmrFfCMAlNB8kVMGwylwVuCikbUpxnzQZZaKChChV/6E+yZ7wMt7kPIu5z6+kgtYhe83vJ
6ZAIF4LxpnR47rOiBItr6/JL2KQ7LpQxxRCK7EqYdbVTHeNvg+aK4WAr+OaO1MrgcSxfZQndEelC
07t+YiSOWFfO2BT7wQjdzIifWvyHpeGRgnF/HYNJRW8KSfVGhX5P7vSAdnqVd+RIm8zErz9ZaVsb
KuE+L9znWmagae4XI4tHzNHN4eDnZXjEjO2tkJifNQtcl8m4n6Zkj8lVr2un+G0rlLr3NaHdy/L4
oZXAht/0vm4JN1bLPRoUpH6LZa4+GgNicRsqYhThaKSVTbVcs0O4/6roLiUdXHamJ3Jim3WQ+eWu
bPo/DAVwiTV4/KS4CmTRFoVnCyG8wMtqrB+9ix0GzGbkqZsURA9uX96oyVfS+FHOo9tZz5xcbR4D
ZWO1FIVIZdm0Rw3ZE/NQ7NAy7cpncq8Fy6l3yideXnk12rkyyUCZiFvOUKIBCSndF6TTJKWuaozu
oH0K9X074OxZHucKWr/NL1vJoFjdtEToEpgkuRPeL2DGyH0tdMS7ZIQs+Bjg3Y/GcGfbKv2nW37J
wFpvqqQ2YxCXjs1NaXxKC3DXpF+W4SUKE6+cX7atcZbIZpYrSSmseEFmI4u6G5CL74VB4W3javvM
5cuxqeWoAP22lCC1XBEvXx5CspurBmPuJ9n4pmrHfrlZhm/by+IcNjatbES6Vs4UTzFS9mUY9NuE
WM96glllQ+B8r/UuiKvlMUAylRXocVTkKenk6xuxnh+efkrHpjfcIsRq3uvKGhMWLcuEyWSqQE0F
EYsDlexQgsUFid+BB5E832CQBErX2awJWFgrn7PqNCy8Lrg/xHi/DtjbFX8VeLXdNA9Dh/aj5UD7
06pguav2EXo5Ii4HFf2xG8fqrTp7ZUoikqGEoOh2I6W7jfv6hqA9LZ9NTsGNt2cMZOSSNJkp5sfd
fMn9rBXRycCb7+KthAGIOptMqN+hHcWIs+OkVQeSWU6rmBy/5qyETR7rDZnnIkPNqZkSt+tCh5iV
v31KeSaYyCQhXVgsClbSgk0rPApcPjUO8rBJYhEl1rkEQSUOS7svMVPVQn2Ytj3yRjB5K2ExYDHB
bVjjsUKmYtf29Vek6nj6c5zvrtDfcOXBcj+ZkVHS3BWkqIzTZO5JwikurT8Xfp1HNg9ckaWUsgnX
emeZZ5KRh8VSvWVujiKKgc2iRO62A/DsMWHEPKtW1WsYf6/Q5FAvoT0ZX+T6oDYfpJnTfrGew78A
J5sVHichG/LGRPL5NLuCXbrzsfQjD3xtGeRzBre/FXfaeUgdXh3rLfzfgB6FwQSDTCnCfWBCHIa2
pU2PY+JlguaqQnE7G0dJMO5VXIhyxWs54YRMCoMU/QL6goamuuL9z7Q+CejEuLHf/oordMDv3j8q
PYZXnlnIkIfuQrR20j7AYqf5Q1AF0kN9phSGghP6zQkNenjfVm7rdPvKpUJFoccrl3AOCJt8GbU8
JJhXRzlPtFAb7W+NvnIqfXjYXu76rhqqbIG9XzMMJhCtq6LP+g5DYdoyw2EFr0itV1NJ9lNjOXGt
PAxTc5up0mRv210/LBe7jBspnTkWoJHCg8W8i4XAAnVTr4Adsf2oLxUH/Nf7yIyLMcZ11C4Rl7JH
lTJ6niGJmx3qL191G0VYr7h75D0U1z/cL2NsSpbkSxvXEoyV8kPcY2SmL22FRw68ovJLvfRihblt
+gadDVmNyGlyzKCe7NkXHcxboaP7qO5nJ7+tvfLYufMzpb0TOU7zh1DnYp15C+ddtxRajkCbRoky
nhLhPjpZ4EYR3H8vbv5+oexl1HUpdNsnXKvWjCEh4zBqICArO85lsX7nXVbE3EdpMtTJ0GI/S0y+
ouOYp1DB8wr69ytUmUNNlwkdUZ671Ev1+L6sVSeq/+5deVkGcwcljWxFQoU8ANVG7IIsaJEmkrkK
45zTazKogad+pfYLpmYM4V6VD3n8qvX6vhh/tFrsbQMFb+MYoNDLJVag3gC1q+QmWjDhLL2UqFFu
G+E6NIMQfU1AiCvinUrVA41jikZA+Vu2p6JKI689k7N5LMOF1Y4tuv5wgyror5fye1I+k/pW0tyZ
J0jBAXeW5KI3QnmSOzh1uo92NGKUcGXKu45TIXp7gP4eE/zyOouBg2gB31oLSjs0INPONRDMe/q5
vIt9SIeADg39ug450OHP2EMddJ8HE29Mh7enLEqgqtOEE1Y6T49F5bVd6CWhT8IDGKj+421iMVBh
WgTcgSlGFhtPD0QP/N9H5Gx2nSv7fbB85DKo0t3b2l0GOlLTVMU0R8YhhT5B+Ri7X8vn0JZtzKe5
PCLlt/TFljEGQKQmH5ohxkY2HgohruQqu9i1kCqCivztch7cxW29ya2QVdQfBnSfPWyfRM5xZ+WJ
wb8RT52IzY3a1M7Iy6J1ds2duudZYUBlFowxITpeOHXzoaxuoHRnF/KX7ZX8Ia14ORUMpuT1mMi5
hUCgeDaQVqRvtiKQwJ+DLgubBo75E4+tk4NjpsgEr1EONc03lYLpQCt2kVc4JNAO6k5weXoV1BP+
7Cm/6TUa8lAMVQNgniHqmtTHXDSQCnat8BtnH+nZ3TLEoIumjEoxDujkAA2nR+O37im6mR3hHlrl
mG/gMjvSPdqyx2AJSecy0xtE3sTcpendkC+2ZN6rUZAZpy55Qo29tnjcDLzNZDBFEmpMu9Ix6FB8
lYxP+nLuhkPGqzLR/7K1MgZJRL3Tw0gHCZauz047VwEl/9/+WryFMPihYwhPM0d4RRdhLE7sbaS1
72S9dZRq8rZNrZcgTeh/a5IoqRKrirUsrRiJApazHLQX0ct9iH7lX/RHSHdTeioo1v6FbiCi0SuT
zPJ66GUUkEKCm0sPXTQ4Un+KUdXZXtgqOl0ZYaKrXIhIJo9AJ7N+TvUD0V80Yb9tYj3Pe2WDQcB4
aMpCL+FwP3X2pu+xmzjRh3SXuNOR13K4GodcGWOQ0Mo0tG4KMEZ7O2irnBJ0e3HHy1utI+7FDiuG
NVlWvTT08kgnedeS6k6vMx+BdjCl/Y8yI08D0Z1eLZ/Am+22SQLCmPZQty0IwIhTpCVnk1eDkquf
w7zRJPSPEjHFd1wIuZGl0VejL5NGgkwx3DIdOZQUq4f7yhoDk8WogTaGlgDnpHExjv04ZjJvDpvj
mSwFohGnoiCN4CTqdYx5x5odJQUm6CwOiKynt67WQtd69VoqQFQSzpSzNN5nD21iFw+5iz5Vpy+g
uGPi3T64oI+/58v88BZI/35l2JAFGUol4IjopHIXIkyFeuKhaHpv+/jxvhUDI2Q20taq8NyQMXmp
nEqecvN6GHe1gQyElLkWybMMdBfKt9adyjEhaQUBjqNw2+60T1TCuQyU12Uno1rOZyqhC/jtpjFB
eQcWtRVifBoZzNIAZ9T03ZCfy+Gb2e9S4dv2Nq4ndq7MMH6S6eCT1HVkkaMcbRPJrvYxzeqSe7LY
BE83y+UN6fDWxfiHJLb9MOcoojbN8zDdiSBCl5pz0s/u9srW/fCyf4yD1OGS6SGdE0vMBVx01U2c
QVZTNjjR9voQ3NUGMn6SylNUy03xE5lzN/nUH42HHqJW/WfZTlzBRejt8nTY3+ZTtryDuXxEcN01
Ge1AnxzJp29G6M/41U0WQGbELcHsEAVUZTz3IG/pGuf5FW/W3fYGr+exr1bO3ElSIjXFpKKppw9T
u6tVSKnca8WuA/VMD70tiPo0UEBIuKMoHA9ia9SSkWWGOcKu+Ymy4xVefgehUtyICvr9RaSUUSH3
uYXW1Rj6slq2aq13mSxEJtJPlCEPNl3zLJ8TTPbTHsvIz3hj5hz/ZUvWI6lmC51BYLQatF0jibss
F7zGSDjHhDrKhiO9OdoVXAvJgmEGSunTCZqdmrtQfUxNKL/2ip1N537ilV3oHbplj8Gb0FDTWItw
o6encg/dnwDk9wc6Lpe5ZcDtxOJ9NAZsRqmrIduLTj6alCpd6WhOtnY7+cMpctARbew7Hk30esTy
C3bYEnZfNoZlzIAduc/tOs49oh9EnI9i+iHzCvI8F2GgJ09H6KWPqACU1j6TTiAvTCre91p9yl25
PQM0aZsJ8VTC7Wl/gXacMVZTnTDDc8eDE97GMWgiG71B0EaL9DEew0ve2VXxpVb9XFOCKH/hQBfH
L9hitpJYUqVoNHZ/LPeqI9nx3fDaIysTOZk/7XjS4rxLgp2Farqqy80Wt2z1gz6/aR1M8zNvRKWh
cZHcy23asFGI9vY6OUjJ1ruhLIqmDQEYAm70cy+JSJ2LXyoTpM29xTtrHCBh9dCkpTXUokdO1hA+
L9otwah64SjJY0YJ62Rne2HrrYQXt2SL3yWyzaGp4v4rT5T2BAwRHnS7su/t7idLxOCLPo3LjLOW
BBzbnGPHVsVFrUumIn0ro84vQ2tnt3g0I7gWnPRH06FaUPigdeZkiHlGmXBmKNqkyhOkcArBq0pi
h2FgVU/bK3ubNdwAZ7Ym3uRgPVDJ22FPHmQPZekA1KYogzhkp3mQoNsVkMloPQODBW0wfLR2lZ9h
yLl1hUMbhB75tv2D6GWw9XsY8DHHTiAxZB1ds+kA3WJi1yGvEWC9Wn3lSgzwxOVIcLMDeI4YXnUi
UBjMO1vZVWCAk+6rA9qjIdEhOWg83+VBi6RI/V3wefPI69XIy69ga+YTaZV6KZHqHH0FlCfSEc9C
5aN+zhDTvDVQIpYzX2Q3gSQjb5v/8Or/dWmxlXKpiSLkzwCHBd6kfukmh+RGfjUcWo9M/BiV+sTl
FXl54aPKvLbJrKfg08QRziGFkh2oEArFX3RdcJIIf3jKXZZHb4OrGMcalabRBEQB5qeRtnr4SEkG
7QmiLzem26HZxO5c1UeN7wZSe/+PXrN1GAYhtiGqlmiyDFRJb+oSCJYVyPfcRtqHTigdbYQQfMqL
GdfPy8UQs6WZnvdKoeLNuhCv7G5l88P2eVwHocv/ZzYSWbukDnM8uhtFf8hG8EfU/b6tlC/bZv7w
wS526DqvPlgjpkWDo4989cvkQaXrnhx/NlImeNWARnNPVYozFFBEN/XygCcu84fU3sU+3Ycr+4ZZ
lJVc07ToPcIDr76LPBDZzE5ol172yCvY8L4aA+2LKBRCRpDwzeSXQT31FY+nhX7232H0shwmTuzR
vDGJAq7myaH+TwXPigAXdQDOD5836vGHnPLFGgvaaVYh0Yw6RvKDThcMQfJJcJTbwQJ9E2aeQCSr
feP4C88vGQiH7o9EhAXhFQ3zBb93p2dA6O4LLeCkbgYakCwId+ln0zZ9IeidnyyiFudncL4jW5XO
yy4dqw6352jtrWLXa5z0JM8t2WK0IkDiq6PXIW1Zg5QolNewuGwf78wvf9kha/76jmxJWs4zBYrG
wGcjfdK0YCxju1E57bHrQf/FBgMo7aj2UyMpCFATsp+NITD0NpjDKjC05ShmfzXue7Uk+gWvznUi
D7kVizhpBcijMIYpnBPtP66IgY4qEsEGn9fgTen2WtT4lqHaU3kI6/3Co/7geL3F4MagxqE6JCAt
S1EYVbxB/Up4fEGrJiAjhmS3LFtg2nu/YUpT1yG+Hs5ylt+MVbXTU8EbFB7P6rpnX+ywZQcykjGc
IG6LAuXsJrvMCzE7MviyD3qnnfVhGy5WXypXxpiiAkm0ohlSPJvD8gzOqCmpvN66nZI709qTkKd5
tP72uzLHXMoIYIk+tLg0o+fkQfWqIEOXvvIwDZCAgZZzoD9QjWUuY8sqGl2ZZY6WNBOzQa4ViQik
c5W7Qfm8vYsc19CYs9RO4iT1MWJGufpWQewYnTgCL0ZchYerNTCHCYSdRgWx5DcPbxR/sWJ30L+G
03M+1/Z/Ww5zmHRt1nJVx7ktl/Ees5+HVhfPdTa2zrad9cLM1ZqYy1hszVZuCfatdbNbqj6awNmR
wfS+KofSmz0NBflpxxvR5fk8eymrIOBNLdxN0NWsk8lWlacRTfCaW45PUsvrJVqvKlwtksENkBlr
s1hS4fK3LN9PRfnJp832/x9BcY4v6kzPBoj0qkhfcKKF8ZBD7KuGjmU8cL4c50DpDGzIaVvLvYEt
JEZz0hbtrHQWl/SctxIGLHokUaCMjmk98ylHYqqzycfkCYqYidOc0KwRFF+S2ObFT+srU3XRtCwd
OtOMSzZ1GMUa5ZUZ+2NhPJsjj5niD/h+scC4n6ZjcqiyIGJIe21pKF858muNVEkf5E+8VP36Hl6M
Mc4XT7Wp1xOiQUUf78S8dg1d/hBPhb99kjm7xpYh2jyLCosYAKdmJ/RnKeR1tKyj3691sBWHIiRD
NAhICXQjsUv1WVh6SNEgmu0bR+C1M/CMMY4XCXklFeOiuKZyMBdigwnLqadvozy4HXdelLd1zN2U
Lb0iSE2IGuCiOUQuXdPiTRnyTNC/X4V6LUlBnxnh1gVvzt1MFgy+cudBOY72llm6spGUQ13F04yW
I0WEHlR9WOr8Rcj0b3PRu8UY7qZFOVRt72lW78h5c6uYoT1bGAXPRU+rB2/bIddfXtbFYZg7rFWX
XtZTkDvSHNJ4BzlbcHGqd8ahR25ucOq/G3O6MsgAR9yWBlERDrppkh3DqTu1tch5vNLf/Nvb9coE
gxxSJQHYZxAfqcJHrXiRm31DHiOZE8zwvIWBDEmcwYumIwco1/GDKYdHQgrO9bGe4bushK05CLqg
tqjf/bz4ydfZhRQgXuL6nhwFTwmoUm58m7z2uP+l123P4DgqW35AfTpOZ5qxlpfE0Yp9WN9EAu9+
5HwpttiAfMmcVxPY8zTJ2Bvd+Bg1CDeW6l7udU6wxvN0ttgwCJ2ozoP1c3qi38uQSLsTMCtiD/R9
H+QVl1eFt4UMnkDryUjiAjk8vffFfoJ02L6fB3f7O/G2kP6IK0CRQiOWY4IJ2155IPOj3n0Kk0+i
+bBthePsCgMTvQHNS2vWwFcmR15qaIcltD5um6Dn5fdTa4qqaoFtBHKv7xey5IvRdxKAoWvOS3cs
que4G21LGSF/c19qR7XjGFxv27UuFn9b1Py/kYDeJb4ALSEoiWseEthuwSW6X/eFiy0G9sZ4SNKE
Pn3icB+nj0S3s/nr9gauf6OLCQb2rLEdY2lBYsQ00hwUIpXdjQZ33pq3EAb2TCtOJnxWGpYZ9s+3
iA7FqRDt6vFtt0cBDRzh2wv7w3P418rYLFlfdl3ZVKBEQsMRHXVAetcx9293lZejNI9Kix17PLG7
9RLHxT/Y3NnSCrIJCtufIwDgpvCHpyIQzxR3I0c9xof8ZuL1AnC2l82g9VNUlBqdAs7b+27aCdJ9
zMsJvkWZGyfNYkMpAmWLlGbQ5q9hoLhVoO1iv91ZT82LfNZt7UDnDFJHuquDyO14Rd8/PPQuX5OB
RVmEjNdILzWaeW0OZJeD1Ooo3o0eJZiPv5d/Nfpz9R0ZZJHAm1+PtK0rLL+NkNGNElfF3OUoBym6
Ubd9lYNibIItak3RCgX4TBTLtppE9jyjraOyzealbJ56KRDCH9sW1y+Ay3YyyKLMViUUHaJwWdfs
XvPDJLPVet9jOnjb0B/SEBdLDMDIuTqFw4yQQDwsaB3T7sDQaqeuEdkjRENQ5rhTAiq2wBsO5h5E
BnOKdjGNmb5qaNs0feGWjzDaTbaFfpygtVtn+gIO4YTHo7KJqLrIznVkuipWQwqsa1v5cz/FN43G
o3te78r7xzlhg0kRJJaMni2w07vCUT1YOz0YCrvx1ENybDAhY9PWBP00oidv9sgttESd1OM3jq4X
Vq9+BfOUK9RxUIoEVcB0P5+UY7+bfOtAdSx46blNb8VyGezpJlJHwiQhJiqPS3jSp25XVt8WS/kb
NsCrBTEgIyx1VYYztjWrgjr29c6bZs4zg+cdDKxgHlJuIgz7uUgZmOFhtp63zxvv/9OtvIrs9Cbs
yrGC10OxJQwP48DZIt7/Z4AD0r1NF3XAYSt+GPSnYviL2pMKETkJ0jOyrKtsfwK6zIxyMhO0Z53e
2h/vECR0oEqg853GKw7s9n6tRfjv7DFHqRsTYygbKGDQi0X2Uh/iTYSCE2UoQ4vnd+WVN7a0sofv
TDLnhqStSAphltyiP4nGs5Ket9e0clze/X/muMyZMhu6gv8/dmiNTW70CaHWEGSSt21nrXz+zhBd
6JWzSVOUDnJoIs/21hzVOZUj3sR3xKWCCPlHFc3JkmMelWD0MIml2iY3/0tvDyYqefcLmONkap0c
lRl+gXhIdukH0etsSJaEexIoB6vGBSOecm/ajSmUTHlqtmsxyTvjzFnrEyserXbCWb7JMe/ZgQHT
PNFFY6LJzbi0djy3YY4eekuUeelayW3RM18tt3IhceIQultbu8nc1eOY63pXEpyFeZeqN2nlST0n
LOf5Jnsrq1LSJv0C+UYiupL+qZU+p/Ngy6PMOdictbCVvlbu+zAbcQga6F9b6l6a70jDAXMeeGgM
eBCtk/JQxyfp/dmnJFzZffsxc/6PtOtarhuHkl/EKjATr4w3Kcvy2C8sy/Yw58yv34am1qIhzsWu
53U0dY8BHjQOTujWA8XXHUw8CptX9xLcW5/TOexYmqVqlQSfKEbBg5Hd92fdk76CHsMPvT9IcMOY
pessX699mBvNqr6LM9BgunNV21X6MravtSEAq/3v9G6DW1A1UnNUCWwQY3J7qXW0WLqz4uzpOlbt
H553Mxwm9kYMoMrQLKJE+UHJkkAXKs3/Cx682+DgsFiVXkKhHN/muPrEg3yJSx/Lw+yA095bPhuC
q1K0c+zvG/RNIikZWzrKbr1eOjLZCthGu0pwjHaeJr+5AIdxg76QMJNgZGleM+UhixNbnl/V3gfD
pt3UBykRDa7thZW/meRwTpdKuW7KQX4bopcx097bTI83PYkYOEQ+wcEdbdKeqGYpI+XryVVrK8si
2D32T/0IqO8ewaGdSq0KNLgNPpFqJ59wyFx9/dIlWJJKBaZE28aXibolxpRaH7KrEMLCN2zb9IDR
5oiicYHf8eUirQch5lBmTB3inIfnvr4di8f/dFr5mZQM5c8lauB1bXNTKZ81UTuQvn8N/fow/DTK
WpHSmMsW+nHgLlhDcjbLv3qSHRNjfuja9LWUGzdNiwXkWOhlI+ZBIcVJoo2/5pBNCavptiDGhUKi
iNL46xQNqZ1nBUb3YtAdr4vTDwNemUVHnbCv7spQulUGc7Z7C69thRxXuXq06qF16JgctLU5Qd36
U7eYR6P8u+iHT/livQ4asQst/xFHZiBnrV3JzTNYpg76kL2k8/xZQXXY0Iz7GOLikFB4TvL4MKhK
5rRJXNlzoGBYUXOvfxeBP/NS2ZgDi6BeKAHhYsmWp9Lv0ThsPIZVw8Ror9sSnE6+6NUTaVqUhN2t
upfQn52wcUV4Yjhss+Sk7nrDwOnsgM+QSUj1F0xsOFQ2ba1wsvkiV9/NP6kpbPGNZ4Qs1DzGiDUm
oZRA/o7aTIDq2SG3qac/LBfW0r8Krtj9IPnd2TmcW7sxRU0mhrMbZ9q5MrqrQr8yghyRUV+XIiAS
4QMHemkV92lkAfQ6L7sF7bePgMgrblK8B1ZnOtZB/GkVNXYJHJOveRE6KziZyDJV/Wueo+D/SOVT
GJa2LqyW72W0tt+PL3LluaJGSwJwYi/G4e3NKDkmktmZs9x1F1ReA3Iw3bYUROe7B8KQIaSJWocq
G9y+KjVtqnHK0SNnnMPwcVwFI1iC3ze55pZ1XagEHU3wlJmzMxm5X9IyuH6m9/fufQ0mFzCnqlKX
y4o1TM6MUVL1UF9Uf/jKqOHNr/1L76nOONt5IKwG7J6BjWHl92Ap69GM1JcK+2jGqfD6Y3JOvPEA
skzrmBz/4bGVXOUsuYsoxbB7HjamudAT8g+Tju5MEFEkYL6opvMSEadPJNHesiV8CDY2dtj33cSD
b4PqbYdIWgv+UWjuX9u34LPyyxtVgCmiRbG/b4xFug69TwOHfE4Uv9DV+yoaXMMKBekmkRkOotc4
1pNZgplYjZ5qU7XnqCO2pgjHYpjjXds8BjCb9RiaVJote1x33vDCFOvZsCgr2cSeqA1ftCYOjtVY
C9dkxjOhSg81xCOr0q5GYclNtCAOLaJcmcBxiija1B7bObFX82hNBxnRSwqqF7V/nazPNE2c0hA8
ivf0ETTt3Q95VsWa5Etplbjfkol+l8nioM/aI8S6N7XGHiANbuCVp3elMxWLa2bR9zo5S6p+KCrI
eCey3aj9k4EWz07q8c/r5a9EmZwQ1a2+Sg5DR2/NrnZIJKPlef5xHZ8En4YfoFnqOOmyHJtWJ17S
f2lLt6+//jcTHBAR1N6V1RpxGZvGIR5nj2rr7apbx+tm2Oe94s+8XHumykUR9jDDxmkzjCVkx/SQ
+aJhWpEZDnNA+AO9DYvKbgLyjQbvm7QAKeNUu7rUILA1HFKtriV/u7643eh942Ec+MSo6mZdjNyO
0n/P4vBSxJAejqfM1lXpcN3UfsJlY4tDoHJqF5NUPRv5WMCfmbzFM8Zz77HJRF10x+9nlDbmOByK
kz6XDQZ42d+rj231wns0PPceiJIu8SHDUF70en2Fos3k4KhNJjB2NRogVhs9CHo6davahbnYkiVs
URdcURYHSn1mFIMyVIjpXeIw3dz1AJ1wqBRVGMoXjeMJDjPfAJArVqzOEx7EEjje6UOtPGjT39f3
bq/IuMU6vtqvGDFNQhUphNHvvqEQ5iMPUx+Uu/Ygn1iJsbzR7xtRhVEURfH1/nGs4sZUsLIyscHH
gWK8els5UzB/tlzNZq3dbWN3T+WNiA5kr7fst/VysUxXZlJqShmuSSTXT+VR8dZDEoA+7EDui79W
55+mCsrYMcQa84IrjWdz7KxlBHU10Dk/yhhdbVBuUI6obnriUU6R73AIo6nDvKpmjwSE/gmxvr2Y
3wkVsZALTh5f9h8WUkhxj4Ct705G5TTSj2J5mkRirCIrHKIUVqJbVTUrbgjijbW4GGbmqlVsj72I
BUBwGVAOSWR5iSRjgXOwO0dGPTi+lb34JCI5EJnhQKQ1J2NMcry/8sTTyu+kvlTRjZ49FOlqT+2X
VPopOOTXUUv5UNGPoygbwwgtDA9QS8eTj7W7RkyKBcQ7vogYkn2Pf7+5Fb62b2r5OJOYyG5onJNl
tFVptGNdt5PC7wYhm65obezvm7gXMZa5NDXy4tJ58OL7t66sH2hi9pARwSP2+k6yaODa0jj0qBq5
npsZG6nn87lq+q/NaAjG4piPXTPBBSRmmSbtkAEjrCGHGKXh5EXvLOFzJp8s5XUUjvPs9QNuEFEh
HFIM6tgYdMTnYjSeGuCwPET3bPpEPCgp8gx20jffiupaES4mHH/Jf8azvyiW06yx09MLpm68659K
ZItDjXqeAE46bCWzW6rfxu7WNIJax8PyjwgOf9tCDjdqDIDmPaaV8EAeMNtVOnVYOct0V4Pf0c5p
c+m1+UhG6ZDotLSVBG46Df719YpckwMVy9TjeqiAxVm92Evf2Kuo51Zg4S0bufl6YS/HnRliR2Vk
MvXIMcin60u4DvTKm6duDLSqGcrxjNCxyU9rdbLUFGSo6GDJ7Ot2BDGq8hYybwxlJF3askeLRu+O
oB3O3eZT4ZQH8HKhtby6o3/SVr51kLfC28agpFlaRkMc6n4IZOUO/Gq5SCSRHdOPuKGDu4FqGtP1
+/1saXKoLEAn+PtI3NhMPH1KPFkhAnja60rFUt7tcL7eaDOmT8uORcCTZzgZWH8zB7RNmTNDoWK8
yQP1KLki4N13jXernHfneRy1ZVkDFZcSIc3jFCmOnih2Hh8FvsGShFf2kW/fqcgYJQjwWYyGKlTw
vwMHYla4/eP0a0k8lUiuK5I6sCxDMxiBta5+ro6ChKvAJ3jikE6qINuQIyek9d+qSrIVa7HjRTQQ
+i8vzPeVcLfiFEqxXLT4OPFl9cdjclLuOz++ZSF06AgpyvcvyHdr3AVZp3k51SNeLPN36EE4JVoj
c9860pvoU3hRAzYoHHrFmXwWadSKPhjb7e0hThRrQtENIXUEaB/Lg9ytAmQSuLnG/r4xMWRLOkQt
Mq2kWJ1kHc50pQeifzO7XJDkElni4EKfonCxdHSNZXUK6ToSmGlpm2iIRKhWHwRnaj9Ge/9kHGYY
5dAuVY1ltcAMRquxfh7t1iN+6UVPosel6DNxULFac2RNDV4+AEKnWp6kbBYcK8He8Z05JqTkFivE
sTKt46KAJ2851uPdSH8Ktm0/hPm1bXxzTh+FkVxAWt4tvysnxgA44lFCHWT7/fgQgrcLlJV+7oh4
+QUbyHfotOpgjpGEhNGYV2gmVI+ymog84l+izve1cZiRDY1OMmtQXFP/WaMfXVe/D6sG3XLVNoZv
cd562lyhAP2l1WWbNuhrlC2HTuvFskynjfQXkHQ7ZNKcpH+Z9Qz9V3eZTm1CrWA10W65yLNtZYqN
spqjrBh1aYg3JS8EtIaxlXlKaz3iGnP67o4us1Mgo6PLrT+T/DgYkT11yOZa2OZJie2lbANJRz51
HLwparxQQwuJHr1IXQw+4igoitzVptpbrdxpaI64ZfHGUj/JIHNPq/DY5hcpLI5l2Dl1n9wsIYa7
UxP6m9mdHj90ORoeasnrFExkqZK/loNjyIujRqtLR9DAFGiB0Ciwu3CNWrbVSLZNQm1J+4o67L0s
H2tVt+PqyzAmdlb+RRcJ+gKst0UtnK4/GHP8AF37wo7J6sbpS7+qx64v3H4sHdWSnEGtnYVAAlu9
q7vGTruHjIIidLopcvz/RWqPw+LlRBRM7qO4ZRkGitGgWObAdFKlCmR3iPWkBirE4WXJCztBzs4q
/0JaWRHRY++3Nhnv9jhk7Sr0yVBJl0ES+iYgHVWOHNnq18Vnw+IWOuwuIqmS/dv33SQHsWkTJpZG
ESmhpcqzqAmKdctJw9i/DhMiMzy4pnlqtRJu36FTL9Zc+KpMjoZk/UczHKxaWpcrkgnQo/TGyF51
5ZTKAua+fwkkfu0YXwSna92PcoJMbl7Zso+36Fk50kfqKH9Zfnb3ByxEmmayNm3k9y3F5CDIGtc6
XFVY08PCTqP+QokoWt5F8I0JLlaBbBGkPzoUMay4cLWyAlddd7emSRBGq13FIsG8XXPvTs4/5bWJ
Nqs2ojd1ziCTtdbAMa+aXyZWQBMg+P4l8etTEe48DVY/T90AUxYxnYRCvTgtv1x37H/JEr/b4A4Q
BJnLoom6t/bk5xiTq4zvr3Fi1/RGDwN/SBQn3+OT6K0hWhp3oIawbSKU0ZDk6Q40uRv1p+vrEv0+
d5KMxiS1NuN+TZaHXnko5E/Xf/9f7tZf+8Y/1DVFW6ZsZXHDhSX7iiA6TuCwZyTbovKZ6Mjyb3bM
Wkpq18FWDluFN4P9cvQs2GKVHpEMjNAal+xLQhBpryW2bnlIbq3TEPSY32PvTnDBoH34+j4KgJV/
tDdmoycdweFNCNTAghS1iqwR+ILoXnpLVWwifgMJj6qe2HOTgjy/QHmu/TxMmN5ACeICBpijSM1P
4H1vBaGNQZLPrQSdXbzfda9Xv7ZCnvz9B/S793HIUC9JGI0UzySzPajDs4RUVKn0djvigi+dpJns
ojpa8fN/+1gcVmS9PkxKgcu2ngy7tkrbsh6pFbvXrYg2j4OGch4A3gRrG/P6EJbTMUuE84bs2vmY
gHjfPw4etJYsysregCzBgsZoJzmhNHbPpnmau0WolyI6U3zbrTm0mhb1eE9nL7IPGaeHzKl1uziy
6l9yZ4ieuEJ7rEi2cUBjpnMNdXh0R1+YjEJysp5B/ObqDjoHhXkjoTUOMQy9MVcVXHNuldsLGDJb
RrZsXGoMFAGkCLExeHjdRwSwwXfmRjSWUk1FMtiqMg+M4H6qNAd1JIILmB2jK27Cd7JWvUHqNUL0
AuotO8pfoBTkmslJCjPnD9aziWHYejffy2xjVR5H1mlMDpMkg4XGx38RbNp+HXpjhUMNupTIRyD/
6ypfdXvyVJ/VoqfUxTP3LxWD7olLU1vEwLn7qTZGOdAIFaOxDPbAVunkUKM/NGZ2HOXoT+YcNmY4
1BjaKjWM1oSZ+mFsnzLloosm5naBaWOCA41kNKMqk1CYapLETuv7JRJl+QR7xTdFZXliRmmK+F9V
7HKI7TLyJ1XQWiRYBd+9NFWdIvdoT4XUfHpaTQuDk5kAwUXL4PBgGcs6nSMVSTz5fuzvFfopt16u
H5j9O/39Y/CtS0aiJ0WmolASvQweG3EKj0lQHpgagHLOgzi4bo956Qck2Jhju7o5oFUSkrarkUqh
WuNo0g9dmmyjC6r1so6dAAz28XRjjEMDCdTNid5ibUzcA7zQAdGdzmeT2nWQ3kAE/PraRB7BwcJQ
pGq2lkhTVqsnxc+DkO1ityVjsx4OAkq0861hjcrM5Lw19NjJqT4wvt/lILrZ94betw9Oi8OBmOZJ
2VO0sUdypt7GanEOh9whWXyvtOhnGBbpJyHNA5MdiGUN5HxR6PYLfRgG7UeItNeckdqR0+hzE5o3
kF3yqwbXc2y5UXVXaHdUJOm6e8Vs9oYDlWVqcqmfUFoP4xk8iI1djDEYHmq0rwqqSoJTyXc6dWE/
dHGInWkwBmJCI03XnQGTKNedaf9h9L4gvtnJhLTpuCz42FrttEemNoqO99yZvcL9wzaIjTEOaaKx
zvpqxkmZexDRBeTHaHkPtVBjQXBCeFqTNDaWFDRFqMreGYHi1EgTRzdQHI8f0USFGv4fzZxtlsWh
zTS1qALrrDl2VRxCQWBVyII+/v25lo0NDmT0PBowLYO7hpzCE9LekKqQTyxPJ5pAFG0eBy9L32KE
pGDfaAia7q4TkQHs/75uqgjndcPQWKy/geZmbKD1rcHhlPjGUu9j/fN1j2Yn8CP0v/8+9zFIkYHO
M2z+EV3+p0lW88VzhvvH890M9z2sJh16dcZLeJgrryGjM0vEN3IRK4hot7ivMdDQaDKGN2Y3PWu1
ntpKGn+6vmMiGxzeT+VgWuWKft+Zfpqmz1YT/Lff5zB+UsIhTCmOY9odwupTRh+u/77oU3CYTKXG
HDoLYf9SFkdNV53MVO5npRJApWCb+BIXEqPVGpcIWc0JUzRoWBcA/r/ESL9ciq9tqWDYJXmBI87i
CMNJ/fBoerVXgCaDHHJn/PKfto2vaVGzLEkKHTjXQkUjnvxMCupaMFGy31tqvq+JO+1EpnFTsKFP
1lYyH9cn64G1EIQuSu5lCxLrFReNYaMT2qdH4btzvzNjY54Dg2hZZqOKYd6E+Pk91EKessHVfgxu
cq+CRweTIA/xTRmI0qX/EhK+L5tDBxr1STsOOLat215QMwJVY+hqz6wnmpxFiL3v/6gZaZZKdUI4
/4eUnkpGzFXC/ysnV75L5Dkq/oSBEpHaLyt8BpX2KToamgS4jYZJ+iO+GAHqr04RvEk+3nZ/DV80
mwalF38VZVR3F2gphkws0P6pJgdQTTebVciaQwfJs9DhWiVeCWK768dh/7m9scLB1GjUldK3KL+l
mGYJug40gEyWKbfLlx56lg5mo33rURQBs3/7h+tqY5X7eCmto0ZiYw+Z/GyS1xEieqh0TtYpM0Qc
m/Ibc+IVY/yDVZrDZCIDmrxqMNzaEoEyek8/LWv/kAyhP1LjZNbzrdrpdm2E7qoYrd205Emr9Ecj
G251ZTygSQKk7TQwyRAMCRSzMNuAyQLrZHXNQVdStzOs+zaZR0cZ5HOUE1SSiepBQOQyV6DhiYlx
H5r1qaiLpzrVc3vK04tRlKc50Z2o6l6iWDo23WIbevlQ69j2tnouiwz0JWPkUl2pnEHO76K4vNPk
+EBBuarESVAt46e8Q3Gs/1EZyycjW08oXDtTozlSTb2qpk4xtI+mHH1rqtfCmr1SR/G5WOJzNEBF
bYZiUr1mR0qmQ2VhYFDpIVVQgj/NeA6b9tRHoM9WMdbYLyn0DaOA0PhFR825XHpXxv/cjdNtVRW2
nJuHGKw8RkOfJmi02xI2bR2akzkQ2R5D7RCnlmoT6AZZGD1P49aR2wSCvkWg9LXXWHLk9LNm1xQM
KvocBYNsHDAafkO78UBjUPKZ0+eSrF5M1GCJkE+WIVRWZY96XvpjZByJNN5IE3uQqJ45mL5caJld
d9bFJGC76ya0Klrg5Qg9pEf8JWseMql9No3lECV4PY3gkZWz4zKPbmnQ76Y8P6eyUthoDTScLlwP
TZl7iRLdIF/QozqNCnna+tYSvTTkiYbdXd0rL+UKtvZl+SY3Q+9ouQaN4ly1xxb5Rl0dzqVMTm1u
/kAhS7eXyjBR9WnQnJnGNlWSxrYSEsR6luPraF/C0rhbVxWEMstXmejgT29tsw9zu1usr2jOeWrm
8ME0w/MyZz/KYv6qFMqxTcPHMO/Qkpzd61L9DN69J4vMAdXiJwFqsAvs2pHiUrdau6Qkm1BEh5Yb
a+Rp7+bX0EU46KXn+rYPRFgogimLe0MlRmpaC0Fumk0qM7FW5V77opSOlIGkSHYwFxqY02kWBCf7
EGwQzTAtEzcNB8E0nuhEWbt8QRpvMSrfjM3DoIhGvv9lde92OBBW2q5LewaHo7947Q/E741dY8i8
90zHsJnOVmx5qiAS2sfgd6McBk950uV5hcJthWcDTZKvlrzYZS25I9gc4nwU5D7Zz310mV/m+EAy
snQTHCLgi05B9vOPHDtbmIjSY98M1VDGx80pv4Wbm4cWydE2V8VgFWI0WsmpPRRH9l4UTW7sxzrW
ux0uxmq7JLeyCHaGE2PI6QKzsLsvjKYEIzxfRLW6fUd8t8b+vllV17cgq6tTFFf14mbuMKK1dL5S
lYIZZeGquIfX0slDk3aMNstjOsG1z/TP8/NwASXqWaTFyn7so0e8L4o7XRDW1MJ4wAsm7MZzkmc+
aSArI5noVoggaCqALJE17oxh0MwCJyjcnZyYjiguHkw4oDHKt+4gGAx9K3JG2tIUxFe7z6eNm3CH
zBjGsUajFV4CoWJXZD5HieghK1jYh7JdoUWqLuGFJpUPPXSIjXV1RyJ5bWsJFiNyD54vZ1XbXIpZ
r0fnzS6TfSwC+XF2mHxn+lP0nGAf5Ip78Mw5RpIuhRqXeE0oPzLj1sAkxZC+1NOlX25MM/cE/iEy
x73ZSjXPSW1AwA6DGbOvOKinHYfb3Gdd7cZTU4EKzwx0SOiBfjQQ2BYcb76ENxtdU8YJC4dB8Eor
u3TXz5LTekwpe35kSeg6yFP3ulWBa/KNd2lpLTrjBnYhpOnXan07Wd3xuon9+Yp39+elnQuzbkg9
45GmP9XH+Yk9nDS3R7/vclFszF2CZvm6RdFh4DBFH9JQKRrMMNVybEuLP4a1S/vHHGRf1w3tyemC
qt1Qdc3EbDj6936HZAS3xRzlOAtaoHW2+qShMZe9d2cQ8d6UOOcoZZe3EOe06VGUxNhPmrwb5y9T
U5MsmbAEQ3yJvkHKzI88zF6UdnFR/D6gria4vN8O24fDSKlJiWEpuvLWobW5gJKu6K2iB3+7ehfd
doXLZmXAT/PM2u5j0OI0bt+C22xy128IHrzqXnkVnZJdf938EzgAb412oaTB9Kfc4eWjTY9EqgU5
tX1/3djgPmpXhk095HAfA3UBl20sewwXJUZa3pjvXkUgt9/a9m6RR+9piuqiV/AltYfVNZzIYwwR
l+xI7ogfgXix/KQ/T6fhXAnwbvegbOxyEXw6xbNirj3shp6cPUcU3zD0W1kVHMj9UsvGEBe595nS
zUOGwp0SsP2cD2PtgVn0OyusSaV//VQKfIRvuehJgumqBddtIf9F0yckYAXHfhepN6th/4DNOSiM
SummBAZo+SUsvi3hTZc+X1+DyAT7+8ZEmWXhNIcIi9boUc4fSuOvRT1cNyHaJuYcGxPqIkulLgO7
VslZpMTuOhE1mGgRHA6bTWiVC9ruIRt5lACM+aE0veuL2I9GNt+CA4TJxIAxSXBYJ4cFq50znzHA
/6bALB1FwerbQbyCgG9C4Js9i/UqTKcBV9nkSHcs4C+P4akLihuWCdRs4hc/GJNG5k7n9CRKdu6/
EN/XyjdEV4mmyjTBKfpH+Rljdtq9+khvmCQt0/UdXld0xYii192YaGOVA4mV9la0skGnyqzOhqnZ
UVR+yQfdKaPoM8J3Z65yQSwkcE1eEmfUMr2t34qlod9JJ00T/L7AMXkZnFWeY3kO4ZhR9iPNItuY
7nMwXVx3TebdV3xF5VAi1Ltcz1Mc4RHSSOl5XHO7kJB6zDN7FUblezumExUU46gsquC4/f0wh+Oi
qO2Kro9EeViGZ9kSDIiJfp8Di2ECVFQRyNRkyAQP97WogXzPybb/fg4qOloP0hohPWtMX8cx6OQU
U6tf+vp+XU6NaQruo73vv7XGgQbBvJsZDghkzKbGXNCtXqU2NF0EDiCywsURixT1VmrgdiXJUVU8
zbobhAQm7OLknWyzEr5VoiEGpp9U5G5QGw/M83gYfPWkIt6E+LwrzKLvWzMMQzFU1K907nlE6iKq
aYbMQO9qp9UtXQhigySwODagZBO14+273Lsx7vwgMWqaGO9CK0Nzs44/xunL9fO5F/zo5P33uSNT
kaltZ/b7sXRasvuqO4bDcUCO+7qZ3Rtqa4c7OlNWKIVE3sJ0+j06yAfJqw9ra8tefpJc0dDHbiy5
NcedpEhdmmnq8YRFLYdpRsoQu5YczTb93I9uOlQdJzc9oA1bNOC0ez1tLXOnqpRnI1xN9AWkx+q2
c6B7rXzBPNwFzJV24U6voTP6SIhf3979Q/b+FblDNqXDmkRhjcclvZPN5zR/aurP102IviAvkwpt
scGgKyKlf4bcc9f6Yl3+YcwyAOj+dXOCFfF6qXXSgZF4VBBd9l7W3S1oUDaf/8CEjHKphVQsbg3u
SldpZhkTAkB3yGJHX/X7QgM/VqMILo3dlWzMMDjZREsozZiYPEO/Syh5UOhh9A3EEJxikQ0OkooJ
VSizwVLaPtCrg0keMl2QEN0Fos0yOCDS9KWKdJblXaW7Vj6NtWCb9gIFHfynUHyDxB/RuRO70Ah3
d4YCQ7mkPsTqTy3GMDIjCxJNczDV2QiOjMged06jKpkRKuCctrF1o1aKn8iWDeVXu8p7P2niP6if
6IpqYdCIUtXkW9K0Yi2KWMFEopygagXicCiyVoIt3G222BrhvlGTxJjlZQOkrIGEyXlRL/L6c4Rm
W8NFtdBnL82ox7VIXVEiZtcFNwtkf9+4uaFkdd9ayMuX1jEtbgj52ZNIELHsXlYbG9wlMneVma4Y
Y3Zxnp3VXG0Li8nbylkXEU0EQ8wPIcXGFOeOYNksh4WiF2f2owMKqwc1YDUaUTVv91QppmJamgkE
4mGOGqEGURcLD7fq3KBqtwjaBveX8f77HPgocdoXOmO7SEnphG3hNKD3Vg+Yda6nm6n1h+nlD0B1
syAOidJQy3LMRmBB9ctEXxbMhdflt+s2dq4iqlBVl4mh6TK6CLmPM5Ek7YiOyHVyZJ/xKUI3jslj
MfZG6YcomPjo2cyapePoKrpJ+Oxwple1PMVQvJTpzRD9XSsPcfUoWNHHyB82NJma6OBBRMnDQ5NS
sCcwyk32gE8+k6C/qO58RrofYoNRoIFNsfiCFNiNqHV1p0Pqd8scZqhpG+fSgr1s3eiRifwUs0Nv
s8vqzC8sZZu4xmN0Jywa7m7qZsEcXMhZ3qtazGYkQSmzKmDM6e05fvuCoVOcIzc+xKfss2CbPx63
3xfLAYgek34JU0NFDBMGhoN07U/IQtUYz2R1BQMiaz59vm7z4wn83STnq1bXIQPUwXt08PVa+iWf
EnshmU1nb1E8mnwqC+E42e4ydUWxDGAKAbP471icTsagtgNlCRpGGt3ZCW6B1E+C+YHVgONT37vX
V7l/JDcmueu0WBKDVhQB95sDH8zXwqGQzDF84/X/MPMqWiDb9M1lQ+Yy7wbWXlf9vYBwiSXg5XPm
fJ8xwTbf9j9FUT3bsN9vA3zEX6tDi93v9uIltFqZbShy7isEzXOQLUfHLPVXkZL69ZXpPFFgZIKE
W49hqaqduL+NVAF27p67zUq4C2FqMsnUS4JrOvGydnKL+riiV+u6N4gWwV0CIXQoO/ImXdrdLPLZ
SL9c/33RIpj9zeef9aHN5AR6eFp7ScBFKflUxMWx84L8/ZNzAAVBwWSyZlZLPgxotKn98L6+i7yS
2OFB8Ss3e24xz53iBfn/L9z9bpkDqZjOhZRCjwBMI76KICecznQJ1FhE+SbaRQ4liDUvq5pCZrmw
1MNSeWtTHeY58f7bt+KAwYRyfaubwL8uA8MRyFiScTpqWfJ83cxOHfD3XeMgobbQtlbG0GAsQNQb
ngnxLGTas4eoO6T5Q6b+PUkuGfEGx70q0j8T7CTfGot7rJT7Av4Yr+ZNsqo4uatTS/nT9TUKjhXP
K9CoTQRSfuhhtMvntLxVRU8w0e9z2JCWbd+QAo5nSQT8O1ZQJvOn60tgvnsFSPmepAE9iMkSjarb
xH9bkuEoqBGvxR0tRBmRXcQ2FJ2+RW0Gj6M5lbuiggQZ6H1IUGUJyPigwW43VXMzJqqfGU3iX1/a
TuYHHmgYBOQpsqFSXsqj0KEBiXZaTIQ49YXJ4mY3rGdCfezcyUVT58/wVhRG7a/yl0le3UPvm16X
DBa8ofMVTLlZ93VuH3ustg81wUHeR0SDahDPoURBG/bvqJskZaOgVQKoG4B1xATViIyGkA6V7shJ
7eoJPfxuDbYkRxK9a9l98cFrNpY5DIlKfMhpARard6uv+0geQpoFCsMOcVOvdESV6F0n3ZjjoMQC
WW+JTQBQaIUr5e3BULOzpWbuQnURvc/u0kwFGypDQxh5j983VamrUBs7xE1KsPpMqXRJz8oTk0yB
kPmDpOPR5gj89CMZBfx0Y5K7XzDuNzZNBNxn0SGjJqwPjPEp8UVR0y6ebAxxDlO3Q1JNBGLtxWTh
ho68AvkPwWL2bVAUOGUZbak8Y2SYDUs/5Ox6gVIyo96EKNdkJ87ia2j/GD43r5Zg/3afaua7RQ4l
aTYXoTZIKJukn5TpYWDHTn9U9fsezfBUxK4vWh/zn02os7bpMBst1ieNQQapjbASqROILLC/byxo
UrKOeKUAKdsbEr9k88v1T7R7mjb7xXn4WGR6qWuAxUiv0UOZlqCwG4iba9WNUUSH68Z22laYc79/
Hc65h3KY2oTtlxagO9rtPqkmiGNScJZDaditvEnctyJyCM7N135oZDnNkR94mn1GUGdreK87xc/y
9fviZ5cS003LUZGcqbdFfF37l47FnnmEaYHxsz9SHBpJmabsMM+udWIS0baMZs7RGVzVWWfk+oaD
KDnPAPADHoOmTjMILliZn8exuqqxagqXGX02zJUFE06bWBtgZzgcH3Njh8P9KcVofTwOyGTicOu+
cVqP4AJ6nc9NYLnfC8VmKAlSpTsozvugVfUS/39I+9LeuHWk618kQBRFLV8ltdTdbrd3O/EXIU5y
te+7fv175HknlmlNEzcPBgNkkEyXiiwWi1WnTonyI5s37OoTuLugHho5qlKo2sT7uX0E+N5Ky9n2
k0dl+HnZdpeDcGFV+eacJJAj9HgAFk6Lb3nomuMPpXi5LGLTVEHZZigypQpTubOIKkRThQZEyGgu
MaI7mtyo6X3en4riUVZ2l4VtOpYlTWfIuNhMPtbTooEWBYiRHS1TH+Kp3dPCFPjizd1ZieB811S1
/tzFaLxWRlse36bqFEvf5MmVRGXSrfwGlTGkHkNzAXPUeIyjkjZapCzzvsKDAbx06kp2D05MkI7W
nnb/FwcM0ijwhSaSOPJ7KLbyyRMtYpbIiOuaXVgWVjAd21DfpeM/09zf10G1H+L+7fJubSzlJ5Hc
WSOsp1PahQj+dVDNVNmbqky3lSSBb5/dNZmor3krmvwkjztYjYkHrT7AFFUv2KeoVZAryY5O6i0Y
/u3uETxLID4KD74oObZxHa3l8ijDyOwxF77HK3Ae9B91Wzh0kJ5iEnu0T53LS7r1Jv0ki6swNlOQ
BfrS6EFuup35LbQxnc6i5/GfcA92BSENwbZqOvokEU6qyFh/vslnUw+nJMYz1Ixr9NiR55L23+AI
MJh2FFjLxtkG9kFFN6aBHBXha6cjGLP7qAYfIEGDWnSrGHeXl25TFaIzzTQUir4IzjrGblDHJJuW
6lxnJUNs6+Su0L1p8K3LgjbgvCY0+SOJx46QUE0UNUMqcRkFFdrFXZRYkTdbiMUdadfb1SFFmzDe
AU7ooW/yunsRBZTbR4EaaNdEBR/vxuVork57HcuV7NMZMR5STdRdkLYRsHT+QTmoVnXI3PxJd0Al
411WfYNSwlTRTgt/ZshUxR8/y9WjvK6nHKjBBY/aecahBiqitsSdSBs32ydBnJtuDGaEfQmQSe4f
jc5JKsRHERPs5EZQAiEwGPQH68qXueZqjhg2laKFddE4kr12+A/vuWjVNnVhKl74CH/wH+5MG2Zd
90GyMGEGr0bkRT7a7jQRqeOG+avYlz9ClM87Y1KMKZbmAkbJMruW7yPjuUleByJKAW5da58EcSaQ
lsOYtZMG7PN18x9aJie/mo+Ts/gn0bt6w2lAmM4wEhvxB4AXn7WKcnOA0wejjV6WD21O3SgZBC5X
IILPxFWkL9Dvj27MIH2IFKB+QiGSiW0EURj2oDEUBfHe/FIPzKqG9iFBrS7MfJtNwwshpd2M1Skl
7WttmOdB0XasTm5i42XoiuuANHZaaI9mPTymWran6XROGtnG09gZZfkUtZVbNqENgsj7NAuvkgRD
1NrOTrTBQ1XiNayw7zTX4JN6ep1rUWtVkybvVB2NVPVQWbJauugwP5B6tOMpvgt79VwB02KMDVAn
SeJOEztSGSzPgWHYRdFcocXG1WrzZ5a397LR7qUkxnA/xe6JfNMYvS2l7a7OpJsM1MkKK92pYG5t
SieZapMV9dWuLuvnBugZTFQB0q5J0a2uo5DWV66c9kc5i+2+zAE0mIzRDo3BVYbYzer0ru2Lm8ls
vHjCNGapsvVWc9BAe6cUSn2T4cqK8X4Jx841OhNQaZBFzLMVGRqoCcHtZMySNWT+jTGoDooAv+qx
9OSIPszleJ9L8gMJNSvOInQ2D3eGkpyqpEKv8jBZyB0cwiB5nnRwmdd03+FzhjbYT226ozqx0qFJ
bZZmsp0FxYs5x2/A+l51o+SQPn+jifnUlGAUjHJXaUN7HIGmMJu9kqiupBXniVKwssS3uBTtOeo6
SxlUD7N+CxtseoHVDPLeDwJbH/FXQR3bWqO6eLe9gn18R8Zsp2AOuSNNhaOU402jlG5rTsD76bll
Zv5J62S3woM2YcFpGAdv6A1HmxRLo8FjG9bfCOjVL18MWy5OW04po+Ah/1KMTpV2hJuFuzbrbz4G
9CDPMQvO6aYIjaoyUcAogf7Uz65AKWotTgr4ndx8i5I3GeMQg0iEPRYJ4bwoCaZSkQicQSG/Dtk9
5rpL6EW6vFZbnlpbKcI50C4s4joDogmZzzsm/0QCpaffTCpoOtrWRMPVpsDzYM0+L9eQhWqQDmhQ
yyq4i+9EszS0zv9rTUwA4SgMUzMxMGf5hlUU0mE6VNbIMaIBYwCNSDfLsFzfo2nSIndOHy9L24q7
TA2RI1wG0XTtC6/hMOcASgFLHZ70G+Op281OfYPYK6usdt/bC7Vr5jQnsgNqCa/8yImfRLfsVvIE
g7fBGqDjvwu27bPKWUiiqkxlGbHfUicHmXZrtVcVWLSpnQJAnGCApXx/WfGNG2otk7+hRmL44PvQ
ZCB+nv3qaWK/L//+VlT3SQB3tGg5+GhjVGRnajp7iOxe2av5ZOnB97r4PQ94K4fg6xANiP+iFmba
UWDumQzSeIY9/byUKIB1naHTGRxSOkazefhnAvv8KgHRMUVrBVMYUYDE+SzBJ2paNLBKx5gfu+mF
5oKN+Zo6VDRdUXTgsHRGCONx3a1eNAnTMSlqaenV0RgdOtov4o07hMRWiQE6/xoyxwlcNF6dOFVF
q3I4GjOu3h9aEFh9+lLnIlqbL+96Tgh3rE2zxwNOxrJFRrerMVCDGuWVMSfoLugf5co/XDa/L56K
E7f4y5VONPAjLaLm7MS4+Vj1oGHkdiF6w2+YApjwCNEMfYFT8q/PrBhrTWtbmELu+dKBDAKs69dO
vUWLlQDlsxY6G0N9btTZmY4jyJvIHqOWbQwbBH3Cvx5oy4niLhCVFJhOreqzU3Wlo9Nuj8TdNV6E
osfe8smfsoucHM7Ycklqkt6sF+ue/tHdeZ/Ywak6MUC8ymtRpC9cQM7qwrBTtBlDsIGC7w/5TYh5
wJOruMs5CkWb9SUe5zTjTK5XaRqxKkUtEI3G6H7zjV0B/JwK7Gt0vQxYjnfdleRNEd7Q/7rExcnm
nZIRUdaqExriR7bvZwLihmn3FydqZYtcYk6vc4nU6MhfKiZ4QHfWRJ/ZMDl/IwUJfRWhnaHwCRdC
q1z1Jzi/KrpWpQIsKNdFr9qXhXx9br4v1x8pfLIF0JayzTJ4vOC5dRYW4NAxHgFMdkZPTDb6P4zw
Qxp3J8ld3YWa/27y1K0CC60fv9855/J7ZV+JTtim56Mf0jifIY0toXWTyagaY+AqHhVBT6wkjgXm
8CXgfF9CAwhnuCj0ufEWh3YqNZexUVEZOVnzVMaPVYOQpa6ty5u1rc+HIM7ugqHU5SmDJ0+1XTj+
zM1dHz1fFvE/duhDBheAldJIg8GAjNoZnQqF1KN6O9qGlc9WfJQeL0vbvjX+COMbWCItALhlgLDQ
vCvA1Sn/33aGD4H0Jix9oleyQ9TE7qfRYcVzF76OcuZeVuR/HKMPTThTo7mSYpAbNGmd6FwfkmP9
MrimR23Anw+i2XHb7vVDGHdBkS4h3ezHcK/tuB/K5k2Z0ms5qlN7DmpvmNPYHhLM1hHoKLBzjbuv
WFtOKP1JQK/uwLDcx1aMwWVO/H2Z3RK+dW7j31A73iGLLpAsEryci3UEY3QjozKbnbkJ7EkBfcVV
H9bWSEWsI5uCVIJqEvKIiJs5QUPrg0oClGpOGXqN+RyUzJ7Tq6AZBXb59ZmzuIyVoOVD1hp1eVqy
isiOf52dUSE+dqWl/fJDy7AIkDuJo99KJ0NUm1vO7peAA7wgRFmyfSCm/CwVg1epOqZYxxAI7xzT
KKnXHMRF4s1TvRLDKVfFStP2I67HKPg2Z1eJIUiGfC1Cv6/ehx6cw63RBIoawSi/F6oau84t7Tgg
WR7dlSDAs+NnYmPu7wuOA7PpawfgenHj7xQRbGdZrkvLybljrY2okWT4DBnU3NKZVonV/OusDKcq
544TOZvkIsKFWYGZDEMT2vlGEwGQN60eHV6GyjQk6flUhlb7jTS8R4Yp/Ub66UCAbJHkyAXo+W/e
Ih+ieKaA2pwbMIGXCHnHmzi7a/Nb0gnaurZvMFB7Y0a4SkB9w1mHibwgxnTg3dsu+fNl+NJ8Hm1w
FFK79XSBQsuPfbGBlTDOBsD4UspGAYUyDEXSH2RSWbLynNTHoRPVxTbNjS0M3YxgozTu9GZ5rxNJ
WvTyf4TZHZ06qzK/X/bx2+p8yOCOruErnY97DA5Q/U1YZk1jbqfpldbeS4Eobb/pJlb6cPvkx2RU
8gmyfKWwav27VHiXlfla7F0Oz0oCtzkk63W0BmBzwhB0OXRvlFaMOe4gwuiv/V3tNHARApGiTeLO
a8gMKdAHKLU00eQuGKVsUIxesWvdWyb5tGA2BheGQOhy338xQrh0U0FZFt2GnGU05QQsR63Njnw3
u92P3Fl4gX7qzJp34FjeiQA479fgJXmclYRFX2WY5YIsCRjBlHN9Uq/DWxVPPOMUOhFogiS7cbSf
8vclabjAvMIn4COEdFrb98BKb86C8risywmvWqdCc6Wyq679Y3BuDxWOfAN6Zwm0UwSQVGQO92pr
xfv+etqL3tWbG776Bs7GslqvctouQ0vnB1/yZHqaRH2+myIQLsgyEJW4tzk1G7PRDdMHcV5TGG7O
9gP+WOSioWHLh37Z1JUUTpEUieHRDwrZ0epnybgvY7uTTywEre+PGlz6l0128+yvhHHHpFISkxmg
X3PGBrSAbho9XP59wZLx49HTOleTFvU5RyVe3P02KzsXvpQ2r80PHfiyM0ZMpKgFwh9jBMppxHzv
6BhcL7NmJLsFuxvMTrGmNzjQy6ptezWdGcjtGqrxBZ88lMRsyyWvK9+ZN6MDRJKX2eqh/WdylmzY
Xxn4Shx32HVZQn2iymXHlLszzWa3zjHqt9XuLqu1vZom+lTBEqPLOufDgK5KRyD5ZSeY97ncWBi1
YhXzOaxEzEzbpvchiNPHbEffjDUkPAx65xcnNgmuUJEi3Gn1O9YOMorITo9kV65Z+SBZhRHZ3dvl
BftaVVhuN/1DEe7AjmmEynaAlGtFH+sSMbB8yMZzWe5TE7xZksPAlT3FoprU9kt3JZY7uvJEqOpn
0A/Tb3tnAZu2e/0Vvak7kPy4IutbVuurV/qjJI/ApInWDFWDN2cm72TyKPe5FZrntvQtqXwSLOjm
NYoL1JCBVQGLILdzgWQOftdgQZtdeVg4BPHItdrjEi8oe9Mhh8vyNg1xJY7bv75I/RLjkRDPmddx
cegkURZ2yTl8WTsTuUNgSwnwN1yybWJNQWiG9BeqJ5EV7f3JC139vQW0nT1JCCbZ3KuVPC4HUiLp
2pII4ZYi1YexmHbjYDyzSDmGAXuVgEy4vH6bF9ZK3LKdqzf0MJMSA9DxNGLpa40kbEVfWOZR5dtc
PQXT/WVhm5u1Erb8/UpYzaI5mUuEPHNtngspOxtN6l4WsaUPumYo8gKYTPQFz5oQX2Zag2cz2t47
2xzVQ8WUOy0aD0Mgg28+uS2zSQiI3DKSlVSerLOksSRXy2MdnPnucB/s9PuFcZja45PkiOaYbVnI
WhhnkXGmA2s04dr3fd8ujcAt8ptSwhxepP/U18vLubVja1mcNWZqnpNpRL1DxuwsoO1sOqqCRMSm
C17L4EzQLNukminuxkoeTtkwHLNoju3WJDu9St4KVTl1WvFK9OlY94VgjotIP84iATuOVQzHQBKQ
IfWmFE7V9LvLS/iVRhZXDF3QnrIMKCRI0D9bvUzbQJJHWH18WiiGgP95WPq8QsdEYG3chPulBquf
JEeU4dy8ZRDpAl8BlLpJ+ZwE7fqasTSEdoeFT6Ly0Ot7pVpo83XlF1E321a0uBLGZyVMvworVmH6
quJjums3HQGDOY9j711eTlXZPOKqin5xAxALmX/C07ZR22mYZidpkudoUg+aghY9XzsNZiJbgSmF
Fk0Lt5Qnyx/n67rK71vfv8qywdHyypYrRF4KuIOTqcRjYLbmCrOXze7X1M92U+QO0dgDOEYfUwIY
/BScpqB97ljuZON0pZjdD2kcrhV5mfcavcptsqu06V7FYAjSuMjKvJSz7yVK7URptctIsjPz8IiO
zT26n21MgHZ7Ul4BHG9JGhBSafsSKMHLFLLXNpV3RAJqfKg8pmsW68edylSMBglO4Ao6SiF6tKuW
7vwG0HxpeptH00oQ5E1Sdk368hy2gWrFMdTHkI/JopUO78A8H9CIjqnnLEodWfFvKk1urRzApEEH
yzY4TvsIvcvxW1gqVk/CMy2yY6lRl3aRIyUtZidhJofe78NuPieDelbrzlbr73lTPC5zUgYqH8a+
PktSco+WTfA/PFF1sn1mnMYEaV+kZwcZiXW1v1br+NTjjsEIO8vHKMOWSJ5fJOcCoxeC/teMDSMo
cmKwUmMHib4PJPSFVaGtxzngb9+LWfVkFUNCUoxIQfM4shKnOdf2WmreJLlmS9NTGyY/9fK2YiDI
w8s9or8yU7nSJ/TPSPJJj+OnOipc2MtjYQSANhUHs8o9EiTWGEv7Rk725oTsJ+n8u0TVwFpf3hp6
cWe2D5TVmMki7xU5fewaEMxgtnU6Qg8j66ysrTOA48i+NG99Q0L6VGvORD4hg+tVw2wFQ2L56NI1
fOYUdWVXKv4HNYontQbF6ITnfkCPTZ4ektH8VhX63hjrKyQIvNjsvER+BHuhg5YTJwgeRw2YyGI6
GgTcXj3IxM1HWtd2OySg+R2dItIcNRjcuJsOUhLYJqnR6dDHGOVoWgF5ZQEMKlKtsSo9E13EmlE5
qmJaEQKMrG7dYooPWt3tEqK96gRtUE1/7IrgimLCTWGa+77GvwWRVDA+DmPs6SDcoVprM4xaxm3s
UAabIeOua/Rj6WOIelhU+8yvraZFEZs0v4NlLEyjW1VS3BYVvnPIb3W/PNQ4QMGgHjHK/thqYE5p
otsIw2woBsM2oWolKQxQCU+GkV+bdefJ+I05+RmrnUeYepDL6aSyMLBU1sP3lC7GfTyUqOtM7XzK
CPOmssRZKa1e8m2SFNdqU1lSf4qb4tbU5l9KAkh64nupCmqYiTkobzpN2/b4N2jJwvVnToODss1b
bpZWoDJLyb/TIN/7iezVVXmsAeCUfPWIJnCb+NNpMAq71lPEcDBL5boHC2kHqKnOuv0c4pP78b4s
wtvZNMBPWHu+/tylaOhj+L9IA4pPvt/ahUkya2E4DlOvkX6SyXdyvQrsABOicrlE82lwFQbtuTfn
h7FVz2OqH3A0rDEPMbcZwKhQ/12a+s7MUlc2grdxZHYlmUhIxLsAiKddonbnZO4fKZXhFDBxpahu
mhb0knEM/9LaSaPdlmxwyv4tV7uryQyt2S/clDYWxnx4nUF3SLVcTX76lqlvA75fZ9NdiBkqisoq
i9YakHZ9h7XzLUPFm3paHqSK06vfi5hYLMMeKm1/Z0qNJcc6gCLUQlHOygw5tfr+t57Q3az7j6Vc
3XRtvesLAIgpuQ40A3zdyXXZ9XtSg4nDqO6jkTngVMJc1RjXuOJV1Y8MnO1ymP1gXb4bkLmaqv5F
M/od89ldMqDwVWtndfpdUu0KfQT7LNYwotV8aU16kkwlhenm34shOg+hgaqn6rJMA1bVAMlh7lJM
CouNa3V5nTbaN1TkLQ3hZgmr7svyNMiP8zA70tw9MOYLItzN8A8Dy0xiAEoPXOPncKIfWd+TCJ2m
ffQ6N4d5PpHkup5fZU1QA9iMjRhRQeKFpOiXxgNSJ6GeLUHtWHwvaIVEgghkuilBVwDOBOr8K3Ce
FEoQNyVWKoE3Bmurm2eNIPraFIFeG2T7MZnzy7CYoCBZRscRmUX1zY+fKlHZZ3M3Vr/PBZAsGMA3
WwJHHCvPpnmog32p7fSoslk4CZ5qIlWWAGz9eioUtDVQrFaXYSR3fy6LRiBhK+uC5rw/i7X8/UpC
UyclOrCwWEiGW3nGrDo6AJ1r1ezlchAnErSs6kpQGKiNEQxQZW7uYjBqM6sNrydRHWYzIl2pw+UG
0thMS2mR0uMCG06GdMT4rMuKiPaEy+MEkp+MjQwRVXI7GPsyEvEofCE1WB4PHzrwbX2trI19uwjo
3eIMKNZetZgneRgXJUh0CDThsYcVYz3aTrH3FJ0XwFZabSx4awm24x05vdp0pY1jRRsgodf3qrTX
wD+RC7JBArt6r3WsRPgjBkYGCZ4GSk48ZW7dMEDSq6wQQ5jO5Z3f1oZhath73yyfFyrNUAKJMTZG
TqZ9NaN7wmR2RqhgW7b9y4cY7gEu+6lW59PiXxgYd5O3Ov8VSg8lrkyN2Jc1erclPtWFvsc/KnE3
ywTmOk0bodLoEsx7R04eMzD7/YhBNarl35hHDLe+oYcMoz5zW8QOtfWqA/YLhLUUE0g0HqhHh5qV
GFeBRB7IcUGPas53Gj01xo959sJcRKOzZe0raTxgr4kqQKamBPl4NXYT3DpKzPaXl3NTBFlA12gm
paBY/OzjOklNQilG0jWNTinbF+23y7+/WcJAp+ofAZy3HlV/BugQAqTmKOXfAkBDdeXky9dGWDpV
cJXQQ5/uI8yMKRj6jBDxCz5gsT3eXtDLp+NWRaesbi4rsDptzQCwht/ANtnNsNPd4Oi7mI4G1Aio
CxyRfWyifdbSuPWsS5IoIYG07pj9UJ/RWg2WHrW1s4N0rL3AIbdioZt7iLwvFm5pV+fBWi3t6aj1
iP+N6qTONfjxvl9ew20BOujWQTwEo+fuD0SIU4fRy7B6vbHCMrZ6Eeb7sgRwJHzeJDzRCcbfooiX
RMaVEQYept8IDGH5yC92oPxXCZPnpEIXlKn0JpTIT+2B7OurCfQBSLYKxGw5dwSj/3+tEIh81qRU
MUARCS2UbYvQi0q8PNDt1mTDLoxmETOTSCXOFaqtGmnqgPLg0jPBXDzZDsjcOMk7tFeyq2/hWcHw
nv5VFtbCyZbLX+vJHysVRAjBDKNr0NdgGZgI+p4rBNvWqXNO9Q+wUoEcSoRH+EqyjEhjLZY7X3Ru
umouoHL1TguISStn3Y2Okh14o93vwn3iBg9kl6CBVni2RUbKubJoeexM/nIMkCBNv0fHxOutBTDb
/1As2QLDnaDxbBPftNZ22YSV7wqRtaBKCG2nI3Wz3bhHh9ROcRfUoIgLefNeXcvi4tBGivDuXs7H
YPdOE9nKrjz1hxHXa3ENvq9je+x3ktfc1nfDoRYy4W5erFRGvlRBQRh9dp81HVKgFesFmx5VhZel
ozVU+a9A144FaJNjpbQlYxKt7uZ+rmRy+0l1QDPBDA0EVPmYx2foPLSZ1aX7IDhW9Z1RvZoGBu6B
EqN3SBlgPMevy351+xDh4jUJwWxtjX8lm0nvZxjnvFgUcUN74TXx3ep6oePtcJD+U4ochAxCm2d3
JZY7u9NYhZqSQ2yJbrTJcObIt/T+H7U7DkUriNc2fdRKFrexXZQUUhdCVnzwvc4bQeVdHTDA9iBY
ys1rfiWH20wpb4leBpCjpc5C9lHZxkF5xItddTNXKi1R++Ly3V+uE7q0q6FZTUHR5LPBKvpopD6F
/0vaH1Fpy8pL1wp02l66DxHcVaLHVG7MCpfiuAzMRh69qkFCnd0SH+OnnYai4UbEtr1Z5lJXanFX
SqmVLAEcZUYHdHdM49almdzZc6/dmsX4zaDjkUxGigpE/XMIB8W6vIvbJ/JDY84w57jHrIF+QS3n
IKoIJa+ilaCQt+1oPkRw9piao++DSghHrn+QgWr3w9uyaa2meGrYLi2e/kIhMAtqiD2RqeZZKUtY
PqYNYzmp9F0l54jsLv/+9n59CNC5wMkMZ3MCwB1e+yjbqp0AlzS4ZCdmEdn0GStBnL0bCKLjvIKz
rMsisaVA+Z3l6bEzy90oTbsul0SPn80DthLIWT8GQwTUCCZE0vXz0DX7Fh4YTVHe5QXctLiVFM7e
NbyFCzC0AD029a990e7lunr+v4ngjNofS4BEKRQJk3s/Ok2inubN1lkVZBiIPwBn0XnQ4BBEdDAZ
2uCU18lmP+GSdsl1wQDMHHe4q+38+l+PgV6isJVELlZQks6QJQltUAl7VKXYCtNzWQmK+ovD/uJg
EfNThuOztIh/drCa3tcDJp7CoddvGZKIQESgltTZLBMhebdDn5Uo7u4IDPjyykcvSDuGGRg2BsXW
O7TJpfKDRiov0PxHVgLjoiNVkxCbTv1g53O3Gyc9tlDQPqnpiLrbeGOW2jlto+9N0x9YojqXDUm0
Ilw0qM5zTMAXKTtSiKKbop8qTT+GPj10TSrqP9s8F+jKXxYe4HqdOxdEk8xiimBTQ3aMjEM+7P9C
l9Xvc4dCK4M6C3y4YdaZ1gwOFHZUUZeNpn8uy9l096DaAwfeQsrFIzcnpvuBSRFBJ+RRUQsrle7I
eNKL373xMAZ/k5pGtfuPNM5nZWE4kSLBqvnVT6q0VjBeaT4YYQSLt51UWcnhdqfxaz81FzwZ2hDg
9RsLCOgzmC9B3taeQbUpCES2sxoMuRMFuCh0WyyRyuodIhuh7A8D2l+Wh+Z/6Bo6r0c/Gp4/g4Ps
xg1G/d5f3rlNa/+Q+X7zrWQWmASdSznAh6GCPJ5ZOnFxVfc3shYJjtXmRbMSxN1sIMAp4qRHli3W
7lWAKxnIgEVDUzaVAWkx0NuoJDEeb1iF0ZAbLZRBO5plDEAOxLIt16OVNoJ62KY2K0mcayZ6X7Zo
blsuNMAZ7to0sgrRBIDtd+lKCGcPit+zuJlgD6rX/ABT836+H9wRTG21R4UtD8uh+XIRfAjjcaFa
6cdVOECj6HkBoVZejGEldnFYug0CRzRfVbB+fMac1Xozm+jEAiEvGqR7DSCC/EoqJoHRbfpXTTWI
Cq4XDCbnbjc1DKpu6lG2rPXflfxtwOV2+fhsX2orCYtJrs6PrypFGaiAhC7ZCpT288dataenwm73
KmZ2FMCuDy6brHK2FoarbpknL/gGkZLchdVhTEhWYDIuygI/Av9JOENO9PucrVMU9eeEYBGT0pOk
U9X9RS1I1cADCv5UU6fvbni1hExJKl+NsIRdcFMQN8hOeSB4jmy7Vh1kGsirUvR6cd4nycdQzpYW
Np/Wxi7TdFBhmU1kBSChQNuhZzJ5b9bpWanU76kBLuMJ7Ux6XFvlRJ4TRs+SEYmuse0s2+qjuHus
T9PY6AsoHmY0tCo2eWWte0WZPBrR8DDLGMXloypRRfeSHz1Us3b2zdHFxXGsifxPk5ODrCUH0wzd
wR8f4loT3OqbhxQ8McuQHV3FjJ3Ptq0GRYshkw3aMTV6KCLdiljnzZJoIux7Je6L69EXamdEDgtY
97Mcc9DjtMywOYMdnYH72DG38SLP37e7Eg2Hmj1fGQ67A0vkYRlhxKhlCpOAm7oaCO7hLBBY8Lyi
o9YAD6wBam1UtyWaX+ezMfy67Cs2zxFGbFH8PHJRPPeOpsVyGiwYCsM392pSAFA4OH8jwgCXs66h
FsQXbuWoGNuJQYu8LdyA6V6m1QIR229hQOD/K4OzWuQuSGUQXORRj2nHN5VhKzXQQPSH333TZfSw
y5nFUhE2fXt/PqRysVitNcyP8iURpH/LpPu5vG1EfKzbLzwUXxZ6Jw3GyNl7E7JIGzS88sFs5zIM
k0rfgFpF5hmkA7b0HfkY0et7M2D5kMiXHnNdGmINwDHgqjDJvPP3ST44vpw7TBbh0pdD9OWQrURx
HrAd6kzVF6Q40SW7BtR1NOvfbWC6qg/mrGqkgsBy09pX8jgzqQ0tlYsJaOocpI3sajSfL5v6pkGY
C5AHjydUVDmnMeezogwdDEJJn80MFEkAHwoqPyIR3MVXjVM5V0sSqwn9XaJFhywu9+2cHi5rsr0z
H5pwZhcqMtiOGUBcwdg+NUV7B6ZAIBSj+RYoxxtJawRqbe8MKAlx6aogLljUXt23hRqGRJ4Qe9H0
SWWx1TFBTkEkgIuJSBurUYeZNI5S/kr8YyVMny6H/astf2jA7b2ZJtLYRBBAfvbOfKrQmoryr0Un
6z/1ZlEWejsSR+Lnv0vGWYLatGkfRMCzTwl5pXP9nZTai4msXEfVY99qN83YoZYzFw9z2r0MYK68
bCKiFeVNJOmB1TCXtHueOIlvumhO3l8Wsf3a/dCRx+wzaZ7o0OPxxG6IO/vWMpWxcoLHosdsB7Ay
ednbZYnbx+vPolLOI9Ua2jj0Bs8bQ75uwqM+HzRNgJgRieCcUIwhtZhuAEPJ9CtpONXJnvWPl7UQ
rht3MyF2KUoF+AswW5Ofxj8hjDG6nm6VyskOhls/AT58WaJIqcVYVue3HcZmUFIkqBL1MQd3vJQc
50w0AV5gcXwHfJvFaZMBzuZIanXoOvU4jMrdZT2+0mMu+c2VxXF+Iq3NFkEnHNFgh49LZa5HWZ1h
enlKcJql1wBM8tFptKdT69Wq0+IdKno7iU42n9XVwzgL6wIWkkjD3WSiy1hm6T0NKneeaqcN5tTy
s/SozgBXZ+QAYL+oTVy00pxvmYkOgLWGlSYK2yuk9BIIv7zSQhvl/Eea+mOkjjhqUx6/EbV7imnq
EoyNC3T5GjOA0QPS7o0ktuUco8IxjARtm05GmeDEb6kKEiANQ23REwrq08+Wm8VRwUIdG44V7QAo
zwQvyU09MZgeBG8oBZlfGDqnkEwDaZY6jW14mEO+JE2k52VipmKR3+j8sC8v7NZRXMvj/Is/JmZd
mljX3Kwfg8C0wka7j0oRUdRyEPj7bi2GWzfTCBMwRCxiJN+aAG2fjGuMibZiIRZuKxZZS+J8yyyB
FoEsxpgC8N4lFqbK2eV8TfFHJSPW5dXbDLjX0pblXXmyKomyCezYy3aNzpzZ3Y/SXdAX+msO0gu7
C63gRrRlm41wa6Gc10kKDJELMzzD4kO0N8DSD9rLdpc9au74O3AKAWj3/5H2Xc2RG0uzvwgR8OYV
bjz9kly9IMQ18N7j199s6kozbM6ivrP7cHQixBCL3ajOrqquyrzu8sgqZegIgbOfO3mCUGpZFSEM
DoaHDES/3cv6Hl79YHj1xDShAWpjnptHleMSDYcYse7NHJTmt7GwjYp90j3UElkivOqGrDXfVEGT
AIX3j5+rrZusagOJfS7IpxxFR3Zy9IT2IL1kBMZQxnOEHYXQVzfwwigHj6kqRlBvRhAOTQmvnAa/
EgQi9Lm+Lvz3IhQNMQ3EHS99nlESkOCGcniK6y+L6Y8Yb4g261/qKlZAGcDU39U++BKUPCFENCQ0
tQL8tOlZBe+4SQaqbDc+IcWFEQ6QjKmTm65DKUXeDO7wVG+znean+3iDjjHMmMq36RN7tsacMOHn
V8sC2oVlbhO7su8SIUF+acRfyhgThcrjoL4Kw5NgVHYhPNfS/agTZb1PH07CID5UakGNZgD1Rc43
MqEv5CmeFbfHeNlc/o3uw81cQLq4pgrJn2MVzhR3jmM5lBbTmlVsLGMmwdMCpFQyd3prtnHnMlER
jbW6+uWWhcp9aNdvmvs/OhD+BAn9p7g58SoMAuqPx0/JI61KawEic+mj3vwlpY8xVQL55KOcCQ7+
laDSZKGEQNLQyN6Y5l6SJ0c05vjrK/nckcXZ4YDf7Hq0Y2HMzQ1+tJ70im5RdPDmrLtwb7J3jo21
AfEGSaP7CUs4s8yfLu6bCQOmwiRCB2deTsNyVMLX9XVR28cBZFWBsXkuoQZmYkS4zGe3iUen7Xti
+6hlcG4/1kIZzCmY8qd+diJMUDSFQoDV51uS2yrO3zM9bc0ZleH3njm8ZPiBq9w0aE3Ea5AvP6zv
2+dXlI/WeNrSqa+ULgVFCm6WwY23wxGed8vmWxD8f5U2/4h3zlutc9WbzKFQk9hPntS0jq181AQL
MBKeqgGDZ78BUxcHV+dAedHRAYVhR9m1pBINy/mxmlobEcN9J4lESEV4oM5hRNhUSxgq8HC5FP6K
5cZP48ot69+QnWBYBMJIHZEHKIa43F2edciJpFD9KstDJb31KZ6diPTw+lc5m+B2rc+iqRgSYFE4
3wvKph+p9xfmwh/uynenOxvg9qqXtDRUVXyWs8KjsEn2VDP19U9yNsPWeQE6hm71ppYsqpukx14B
ZbLot/2P9QP0OZLm1sL+iAsj5WJEihzjAFnbxRe9fJ9/SU/FYXJkP/P6N5CCbwmLDGTWdo/D0rIr
RCuXcRslu+YYfVfRCpq4wfchccKd5CzPEK28HQ/IMH3tiTDNPsyaaQ5m60xH1j7CNGhzj5Ak3Zpu
fNR36U7300fLpSQMKD/h4LYclCIJjEEFLU5725cQOFWm27gxXuK+3cx5tNeU3jYqhdhhyv85BFaC
MTfGWFZdqU1OcgdWVqEjLhLCNfmSnxrmdWgk0JNHyg+2q9a1um969L9L1HzAik91vrqQ20RiQYXu
xXVhYxRfHr6v+wSxWQoHFmmRhFmRwSXq6IcmeGr4df33UzvFYUUgJ30UtGwNy0GS/jbDA+PW+DMb
bI0XZ3iYxV6Y1Ro1i3qG8OaAZnETMwga/rFu6HPR6yNa8MW9YRIa0A5gNawhXodio5Hb4q7z+l2y
Xyh6vc/Pu5w1DimW+t+4Va+QNzIaMDjALrS7WzZRyLpMipscZ1e1JQcnGPNiyBhyIj+hHOQTZqST
BKIyoIV8TNWbmFKpZ4tYwSSFA4lFCsu6E3BaY62yx1G1x6a0++AWWTvx9ShX5HAh05oxqhYVWtYJ
KLqG0l4M6OfNvbvuJNfNgFYAOgm46vnH0KBRhKBq4CPCZGwSoYfY2QiOi8JbN3N93/4zw7+ANoNc
YWwxBsoZ2+R71t8VaHCSnXUjn9s/3l3wbIULVwI9jY2aOXx0RL7xzmwaqrblGBtjrzlMdhL/o4wy
zPnsEmej7OcX53kSh2kOwdnwTqoNsg4htA3vn+fk4K34kb4Ri7x+I5/tcRgltHkgdTKkUTufNSNh
0AXSe3aLDsJ6tDs0Lc4YdalFG82zJyocILyFH//M+rZoJwl3ZD58kUE/o38xUmKQ6Bc4cl4f+xsu
9rM15DYOMDuFa3/GiKm5L3w9sUEttJecBu/0ksNS8MDrndnpdgcBat09cSf/Ii06/w0clqV9Z/V6
/y5FztS0Wqd0hoPqljsddLyUQvJ1zDob4zBLF+t+nJkimgFqD+suEx4Ij2EeseahHGiZc9yFcqSz
e4CJyjB+RuNGtXXQHGce3Wv6ueGJO4YcdDV5NY6NAJ2/zkV1Cuo1sSfctHbs/TOKxar0qSv7oJt5
VIinAcJ7IIT20Xsq8EYG6ohnpOiobzroSSRPij//yE9gsXZrV7fb3QAVrPo2q+3iObA7B3TtRFa9
fkqQEn78GyAGOYL4FTDUy6Dx+V5BLaB+JL7pOupgVOGjjTgqAr2akG6EsrhLQaWEhHOTTNUbYvU3
ua+drnueNbxV6uHNqFYeOu8ochLilIBh+ePf0EWThic1OG60q3ZQtj996/1yx6Y3Q5+CWWpP+ahJ
AAWQhokV1xgmf4b2J/QYj3Oa7tb3df0sfpqTAFOl0GNwRXWFpnu0UvkvoaLoaYhbCo9kH7etLbpl
jnsAOFKqXetILzmm2pU9mG5dRn2c+oFD5TbU7nEQE0WlXNcq8CxRSnfRVDwCig5Y9QjcpHaPAxp1
nAor7wHd5nKrJE8t9QpCLYMDFllJtRpgprpNt1XAEtfovplRgSz1ffhe+SVMlEg3WlgBfGHQyMn3
0S2DrsUJ7xQv8sYDWVZfj4+g4frRJxB0ZaOQl6orbiBt95Ruc295GbZs6Kh3AZhuAGps9/cqYv/e
PCAq/2g1lTsllWWsNKxTv87KXdV0f68fqM9vtR8ug09sTHWhm1UkT6qbZnb+oDuJb0Bl587alO58
qB+FHcV8TDjhew3lIn5YRlEPTaHCbZ0OntUJe93KCZT4RWH7vHHMUS9stFkclK1RqK5ya4BOPH0e
jto2cbuD8CXeqBI8hb2TjW9/eLNIHHRAOHicmwwvIQsYB0v1RtMO1kDMPJD+z4FFaGllGzJYl26L
XXeXuPmmwzSMAEUACfjEZvMpdP9FqnreUA45hFTLy3xRVQTRM+hS+1P5RT+KfuE1pUNFd78oQ5+N
cTCixwX6IENUBNt9cIo24747xhA+CD19F4L8QLWjm/Ibc9Dq1NAVNfbbfx2NQTX2o+8stTC3mF5X
XfOU3qhO4Sd3OSQgtJsOjIE+up99DFnjiSnaRHudCAWJs8HXc7W5nDJ9Aglk2k+7xTBtM5eJO+Aq
RksQxUETr4ZRDM576rBJy6wFktXjlwyzEKqVIlH+TqDK1fDnwgrnLz1aewV9go+2YK5At/q2FewB
nAqyK27ROC4TDWZXv9mFOc5jOjnQIhBYsxqyuWfE7SM+0m8IQDGsPJvh30fUwkpL8PLh88i7pL9L
k8pe3zdiHfwTSCFMFdIrlqsa2aZTzYfWmuxS170sQRO5Cbops3YqmSLwvZ4RSJAWUsFLbJh8e0Sj
a+oC+rd/MpBwm3qZaedgZzB31pfOA1ZiM6PaNtzx/v8ALlcv17N1vv6ZdY0UoprCAi7hFXHqZjLs
4hAeB8xYJXZxMu7yg7WriVLU9Uviwix3p6PfAEzarOwafAmfzY2MNEhP3AqEbizUw7DSPnUHHHIq
mLh6yC/scrf6kBcjiExROQqWbVD9tagv605E/X4u7I/naFrEVFDc0Qxviizw2oKS3r1+H1ysgf0N
FxcsuKcWcaiwBqaUA5LIRxZ/5Tuoht9SqrXUcri7PAq6Ngkx7goV603RgcOgplg7KP/jbm0wLEcg
Vh0Ut6hPowby3tFJqtgWrcBd/zKky3Hgi8r4Yi5mympR+n5+QMcC8rLaiXx5l5b25BkbyRPtgrzU
roP+f+ebL4vWo1CbwwhXnyIv7wMnrN0lih1idddB/2yFQ+FFXsapsv4/irA6Rug1B9aWVPrWjhpd
pPaSl8KpM6PSehnNC2xMF3oMbwhJ7iz0kKF1+tR5ut+dYlfBw///PC3yfgv8t0x+yjptsj4yTDxy
SPq82MoY37U62g6r5q6SBe/P9lTlwGI25B4Suihoj/vFt3zWJRdsyx0jnLJcqtv4esXgfKxVDjrk
WhOVOpwUV9zreyZGPUC7Od9BB+AxcygmAsIpVQ5DkigCH3KJy27I74f5oR+cbKAe4q+/yF6siEOP
IdCkQFCQbXQuIN6BXC6YuyAqZMdPDepcoM/aEV+MwCuVQxPdysoaIiEg9d7q99CSMTcVPlv2lv1s
QK7kJXbsUkSh1E5ysLJEJfisxF51IZUzzQ/L4hUaUbgjMFLlArpRHZps0IAgsq7uVaVxGm2yU7VK
nSorqDYvaj0ckGixlsuNBpgcLU+UH0N9l6tExMi25FOUf/YLjYvyLWEqdaPHrVLWpZO8BsthFh7k
5SbH6NyfOYTGxxl5IU7QFWLhTbyt71UHOZtveWj3Hl3wdb8lKgIrwib7nWvL42BjssRxntj9zHpE
Db91gl23Z/la7OvEg8B1z8AcoshYvdDu/TEUgL9nXdogKJ6z0W8EySt7qbGLOXS7GGJr6wtjbvZ5
XWdjHGaURo2uKxluWI9/Dfqt1R6m6lFWt+r8AE2ZdVvXvfBsi4OOLhETEDSyRNASd5kVHM05d4s4
9f/MDIcXqYwxkp49imnhpmke83ZnkZJu1zHpvBQOIOY2wfhNBndoPXMjgL1QEW3IyjrpU+1DUGuX
o0zyZ6vi8ELTQaFpZeiAkkbQ1B97+ShTjJCU43EoIVRGV8+syWoydmG1mWVwzWtbpf+6vpL1vQP5
2Uf/nqpQAu099m5pkYsNG3B+Ewix7mjgNv1oIRa1cG4gqowWq95O002V/4DGyfoqPjcGv0ct/7oA
hhk/GimKQqxTaP64Wj5tYy12mrjzNQ0NLcY8HMA9sjMRAUdGegrEbksYp/aQw4igrJoSwrGyq5/M
DdKF29KpXsQ73ZZfdUj79YeO6nahLLKfXyQoQrZMTaO1kNMoql0mCwd1Kf7o4ILo5KOJJI41oaga
xC+QmRnjxg9k/H9E9Ruvu7nMP0fIizqoZoGaYqU+KNHGqjB8bSW2rhmEG16P/hjhjQ6+aWgmc18J
1GCgpk0M1mzKGkRiL3pvNmVS2tmG6gS5Hr9fWOO+UIkaW7mAfwexJhqP/eo44628doybeGfi2U+7
X7wcxKZySC3z6oZeGOa+WxuWY5qxxIE157Oe59DrDsEudTLb2gyYbgvAbkDh4Xvp99PNdWGV/VUX
DhlOkSx1U4L+w124zVzpBTojvuXojwvrtsGbUr01H36rHn1hlMN9cBnLSFbwCjlVWwUyNbPWOGI5
ETt6NZa6sMJh/VjMM/YUGwrODHtC6tVmrpp/VfPTJFD6FNffKy6McaivW+aQQphFRgqd3KGLyQ++
127wyB6tm1PgpC/r0HUVm8/meMpBMe6aZqnwpGV194X5VJSQDJop/XrKCHcBoKsNWpAJUgYU4Zy0
6r0hR+FZyLz1tVB7Z3B3gCFE49AKJTz/r/C52lV+5GsP0k3nhXcod6H9Zt0etSwOT4IlLNVMQQCl
id96c9yl8uJoSkTA8HtRfOVkGRyQyAWKzVWEskPrKX58qNEMIn+Xvwp/mVAAcipv8Aqv+EtwQThz
aJE1hyQv5dVo+8JJ2EZcnG08GAyW0rz7pOJj5GDTF86yn7zSLzZzQ4TA12/yC2scktQgdDBbFAbc
uPw5zBsMHoTZpg5OQZA5Y7vpy2frT78khyPDJCmdzl5k4u6hGGM7r76KlFAu5S0citTgjQwMEY+d
qRzf6lm/a0z5FAemu+6Un7X/WCB0sX0cgCRyaUhNiO1DdydKlxKopkMvKt1pX+4au0HvknBnOiD4
efitRqKzZZ7bazE7wSgqvFJMOmTontXhO7E0dn5XTsKn2bZcrMCcW6vvJTEdBThTQceZbrO3EIiz
EYEx8cFMDk3UuoJOkAFoRFufE5ihLWKeotcW4nYhrmuTQ5GwCVFU7PH0mM/tXjMhuaYvfiy1LiT1
CN+gVsQhiRSP6TTBfdwqaR2xv9VjtH6MBF5RKMxzHI0TK/4vBcOr0WOvDploG3hxiLYs3jF2lMTr
9RrYhd9xgDFkXWIkAzye9Rmzbi8M926le9a4gPaqx8ChLFKfjIMLUe+bGhKNKj7RPkPWtEBf0VBG
G89nxCMO+yJrHs+BRtUbc67WAKZEkm4srTsucUnhLWWDAwyzjMxyxOM3mCXMDTRYthMagOwUYoM2
6FG9eZvhhvtOHGX2h68sjG/InbU4UIcEWAH1yW12lB0BTCD5hg3omW64CR5HV7aVH8EDNSdDrNbi
YhF16iOM4SJGQO3Nim7FmaqHEYfM4mAjDEUAvA6QkgbHUGNHgsShTPFUUbkMX5USh77SixaowR6g
WQE2xByOtGEv0DN0jv7QR/jG2xziEGo4AznEPWvlT/eoKlqetBF9UJQ6zSn0447ARepDsX2+CDrE
2oh0DTIfbpA+FlDpFd11F2RuveaBHGokEAyfyyxnb1UDJEQMD0IynrilUhQKDvnR+VkLIW0lV3gH
Q22KKeJaD8oN6vV4wakYwSZVoCfAyeIgQ03UOdCg7ulG+k+IMIIwFPNgnqZSAwKUHQ42Kk0qp8XI
NFdctmiEtE3zRz/sLaumfG/9QGH++qMjTHFeGUlea273rfe6nXKIfLD2+fJd66qvrJU39EPyXYXd
ur/2DgjxfDRqiFUYagG8AxLQSCRQUgJRYHVgE9gMElWRWCW1SA41zL6EvPCIr1ap3yy0BCivcvm6
7vCUCbbkiwOVJyiQDSKKVGGdOROI5ZvYiTLiHWX91IIi5aMRrZatugsR5WYB9IRFNOLGFF8acaJA
ePHRRolZEiWXC80tJr8A8QB78srLI3RG3dlte5vO9K43kPwXYkAB+qPJOm3VsS3xYtO4Y7rtdmCT
dfHG1jvZIXp+75BEf1piVw66EUKbSk9YPLHmjFy8YSxhLIAiGkMy4M7JlL9bcyN2hxykavlvjcNe
LJRDj7xWU02bUI1DrG2r6VGzqPoU5SEcbhhN2UlxjcpllSR3eqdA/rbOf667OnE9ggno4/cK064y
YhHfS7sNENNMW4y5nYwNWv4x90WFFKQ1DixCrYgrocHJ+mfQrXbUr6rbQ6yk2Viu8USsbR149fe/
5uIcq70Rh5Mc470ttoud6mhHSM144vfsbYFsUgByujayc9G2CMPrFyY4nD/uqa6mSq6U+HB1Gtnq
zwnKEWq/HZbbZXkbjDvQOhMRAFEJ0PlW2jGtqqk2ASadKzrtzXJAlW8voXpp/s4b39nr31tSL7Y0
qrtWsSrMRAZ16i3ZbQcZcDVQvSEkW2QYkK+cZb6FFmMDZhiAsMydgpMYKXYVRx70muV232rbvt2H
1lYpjg2YekOTGlAjboD3kvXFMuNIQoO8lGtuW+xBYG4L9VGA4vS6f1LuySFIohVgoJERF8T97E99
sCma6GYUdF8DAem6qettWhffjcMSjEoMePWDS46O6ISHeiN4qVMfdT/aU+107M9e+W582ywEcPVJ
YU18kfRDF14M86VrNrnwl5HsJnJGl7ri+EZZlImMtgzBkJbs5mcV7blIx2J0UKEDOkP4YTx1VEZB
+AYvlboM7RI0YOBz22QvVG4R3VrjjvhcDHXX9pBDkFmzBHEYNUwZLMIXKSoyu+4MOxrih36ESrao
HxM90+w5afZI5ynr7LevWWcX04X361LZVOmA96zWy55k5LnhaWAtz+yB4j0SpxgE2C9cM8jFKY2e
91qsMu/sfKu4a9P79f0kTprMfn6xoNisqqAxEKNaWXGolwopbX6XLqWb9xSJBbUULgIxazHVKgmF
ADM66cZzEVJT6de7/s9HWeZhY5DjbpnQdVbODm41D/Khd+p3dBThRtM2M6oBEAHcrG8gEVfxbcFR
LC5Z3OLezqbHAdrqyuyM4ssgv0QV9TxNHC++Bzhqy7wrNbj+vO899igHsUPEkKar2oz4Wd0GoR04
68u77h+mpUNGCPTqfOZZJsakdCYKcXPxPYhA39M4QJRyTgnEv+4cZzvcp2tLEQwzJau/BTt5epyp
Vsjre3f+/TzKJ6Wgli163CI988tl2GiCvk1QXlnfrnUz4IL7eJxGISrBR4k2BbV6qNJ7HYMDfR/8
0V4pfF5ZJl1XqwVcrtEfoumvpaOmZ67fU/9uFkjGP64iM3LkBTWqeXOb+rk5Iklqd2GSbLIabM+h
fAeNhU1mVraWZt4S6ogUNU/V8s3SW/tSM3clVLin1PTkaNT+cIcZQl8AVpXHoEMP2cs0uMDN5Lko
bxbqnv5FMH7eAA7mR6xdahg71r+v/GltB36L8rP6YrkUxv/ipj6b40BeNAp9KIPxn2m92WuddLIx
gj9Be/J18DCud18N1E1GeSoH/KrWtnkJFki3eo0GW/iGrk9UlVInfOr2qGL91P15K31dPx3XsfK8
Tu4G6NW8RwcmynGV3h1aFLpBVAfV9q63Ayn+jrYK4qCQG8uhyjwWRjO1KDmifgXEjJz2lG9iZwHp
D0u0f28qCywU/6ClwssiBUIGEbQpYA0MiOeMb6oTYSQrdwqU7MLN7KM19FC+zr7ug6XfpfoniO3l
E1YdGWQ8W2j2UsPGDvSbTjHtSrvTrEejJ1pDf1HM+G+l71H1xTFcNFAoTtr7g7LoSMcRN5LopaBC
kyt7eEt+ziAZrLEFuwl1XYo/glooh0/QyimVroHxWdV8IYIGRpV4Ula5sqXf15r8c91tKTjgs1ZB
RgHWYnjIyAAYK4xl2KnDGKu6TXRPnRLiZPIZqznKZp4V+Izx8CVuvgh5bLfjj/UlUTbYzy8+X1zE
itU3qG1AzuZ7ns8+2PU9MR+I6JLcOQ5lJlmKBCPC5Gzp9aDCQB/RPniCfgQGE9Fl+7C+qF+kcmen
5PCl7HFrKSV2rnFnvBqmnprYGnhMGBWgQc1YU07IYcsEEZbFSJGE4xFq00+JW4uS3wmJWxatM8Ux
Ff0xp/6cCZwXx0UwgbgUgqSy032a/BCK3oIj3yHzQAdFjNao9a1kv2zFGJ+ppnpi1Qkj8Ex78a5M
U79sp9QOlQ45wrzTFMFPGutVK4Iv63aJTeVz1nEIRyuSEtyEpWmHEmbHrbu2lJxU/R4kkrtu7Bft
df9tKZ+vYoC2m3UoGrl95OgbFlEbEAqOvWY7zSgEFw+yHXms240aWv9FpnK2zEUxQizlaZMCwRid
ND4mjAqBI96pvQ1+YmTnOcaUT+ULsWDCh2QurjFCMSsHA+krK4bJuJYS8KhoGKkC2PhUQYyIInnx
DkVetHxkHT9ThLtA+KLqnW+EoaN18yGzNGcg28QpAOCz2WQe8qoudRROI0fxe5Ry5rvgETANhhSq
Yku5Kvv5BYQqwzAslgloM8tnwdjrEKGL0E1lmttOaDd/+OE4sOnKfLJGCx+O6f2kXn2KIcGeH/95
SFp+r45z9k4OaiJNt+QRVTEXb/pOYXyV6mM4ptTpI5yRT2er3MrN1uhQX7cZpQ8bXk834Y61hI1b
Kv9jnr0CaDyzn4zRRTGzwB5itK+i6U3tN+ILUQbYai/coVMlKcZg2D+VITagi7rQshl9wJjTOfM2
cTSq3rGemyu8WPzYzk1iRQDpRRu80TwIXbIRlm1vPhFro74UW/vF2rIQCpJqiX6HBgNi0Pu0QQ3q
BccZutLdiSqoELDBM/41YjXW1gK3EKubfARH53Afo5JdTE9C8xrn5NMwZY8LUfoQfSsx6AwwF9/s
gIi+ABzu3vRd4BsbxStO0t28DcGzIFA3OuUyHILMXdVoXYZyKZtbVB1jmxX2AEZp5T75m6VfFhLs
78SnvF4+/e9o81OuUpHrgTKghCPu4y2jI+1w4SA/2lM9CwQ8KhyGhFoLIuEI56FUX6vBqSLdK0XB
aZvHsZf89VURG8mPuRpQ40zagvknko/2LqPGW4iDxk+zotkn1URRQD0kUO8KNf1RS2BwrXQvquWX
9aVQpjgYWQrcmA14kV1otv4UxnETF2BpV6onyywJrmciB+AHWZtEsNQ2gvtJluCj5Xk/N80+V9Xt
+oqoJJyfYVVK6Gv1A6smbSZ/OeKI3XaH4qXx2NBzUTpUGkx5A5fbNAZ0IocQpb4w3WbCIfytYbRz
ks8Pr86KKi7NBG8zjH02JkjO/FikOpcoP+CwYQraRZDyQXWHeqcJkOQQbS0c7b6iGm4pL+Aii6Q0
LE2Y0GomDK865t2jPrPBsEWc0PdQeuX+5QU6i2mSDT1O0G8RWD/7rPe7UN/ORr9bZNTmzclpx+RH
Mun3apt9KXoBbODy322a+IW1HKceTYuq4MVG+6L3nZfIkldH4oNUa/vFSol+SWLr+bFXJdC7MDMQ
KtQL2p5VfauBAiYwoWFQUf1PVH7Mz70KklAFWYqKWKvZbNiAqcOlmsPayJpN4FDv/sTH1jh0yabC
DKIS41diMLu90T4Mg77R25S6ZVj6svK1ef0HYcbk8xIjXJ039U/wN2zNr8120dDf0myQrHoUpS0V
+GsMEy4ilMIokyBp3wtvMiJJ0EOiv4ulNfKBskVcbBoHL9AdQqN/j3ghFHdKfxPlpjdHs6Npbwsp
6065Ivv5xbKqvAwtkMUhRH5kYgP1xngQbppD60t70Paii6z6Av0O6Y5A7KtLVGTo6Bpg09V1bolD
OoIx3wRi5z9RNj2W94kLDtr5JvNVwca/3SmO9cNcIMDuUIWHqx56YZpbsWEssoI6DjgSQ9lP0TrR
tN1mWGZvfYmUGQ5eLWtMSjFB8hZGj4WIF0KQE8/Jb1W/LhbDYWsUBmghYpPYyW5wWXkU0d19hlOQ
+6FP9WxePwMX1riIC5yM+J4CnupGx7BlVJ7je3YGsi3USTZ/tH38xFc3GLUuJyDImqIjam62PN7M
2MU/M8J1RE1mIYpTl6LAhoR+VoNDPKjHOgjddTPXMfi8b/zEF2pA+ShC1NmNSlsHU+906EdbeI53
o2v6wq6jXrBIg1zxZ7SWNhdKgD6rwkBAGmoEgx0e2WBlsSmp8ItwdX70CwwieWB1cMJFeufZCBK7
eZtCe3DqXeNUDug2vHEbvq3vKmWV/fwCuRR9saYkQrWyBFt7d5MEN4VCNFyR+8hhRTDHcQoVdUag
JjoiJI6GQ7hBx+i+wywuuY9XS6IXbsJBRtC2lonxMZY5DTvISEc+GE83xQuGwnesahFCebl/i05j
aJs31CQwtZ0ckmQh6todI28Tu4d2PAXjSxY8r38xcjs5/MizJjNUNURnF8iC0GTuiMPWcIbZFhGn
oyLT79YNEmviR72E0BqqUsKrpyE8zUGEh+VDOqnOuhFqVfy8VxBlWr1Y7EIpm+9JLLzltXiwDKab
HnxRZOhIRtlkG5J8A6GBL/ki3E5TQWwttVIu7FLFSUsMfEJX07Y6GkQG8xiTnK/M2z/FXGf/5GfA
RC2qITuGuKTSCi8VpRsxwqXdVMnf8lhTAyrX56UurPEBF6S4BT3EBdq9Lv7wxApC0gNEhl2kK2iQ
jW+pciv5ITlEEWQxT0pw/bvFkbHv1T+0G/l2cdCTAvK76eu621BfjIOWTGw6SzQxcKGob0qsHqvy
ZxuIj+tGrvemXmwiBylzWAVmEAPACgwvtXZ7Unfv7GYHqqbGvsaab3DwoWnZlFQzqj4V1AKX5luG
TiFiLcyH10zw6DGIiRhO8HEl617VMfkySJojq1DIzBRfql6bOHsS8/AwKZojRKlnyDnxzYgDwI+D
YWxbl5Fd4qKbXtp2L4fbqLwZ/nil/PRXrrZ9Dr0JFmexujVc/77bvr9p+iHJ7Ee5PT8KVrVyKOqK
xd6e2dRU4utftZscvI//pxESyiX5mbBFUpJClOEpXfQGVjCoqu7m+nW2npc0sWWICWnHITYIkCZO
Gz8ZJvWRZZUCdjQYzU2nF2D1j5VdINSkjOvV8uf5xFkciKjaUqSRgBMnb1i6DVbgfQ2299ilaMSp
JXEAgieUzjAb1G+W6msbdXaSH8rk6bfOnGaqIqIcU+QfAKZ+7CPMWuBJGIzDrHSt5HZ2QHqGB0QR
U1tEYeQ6ipzNcZhvdImaZgMKX1AuqtvbJaZ6y697nyrjttUVJCs6ByJtZ8VwPpQkVeGxCp4iiMGV
87OuH+X8vpW/qOZjRg1NXScdOdvkcxlxkEW8DYFYgh1nwUarTm1Ht4IzoE8aw78bNnI8bpFmEx+P
Ye4nwLywy6U3QdLJ0TKB+SE7So+z0+zGE1q0N8VBHO3KW5zGnk6CW2+Hk7FbN33VNy8sc+GItYAw
Mc2QEYTSraXEjmqcNLkm1sc+1dryuCRnTnMjFwwsz1COQn/Xo4BZ1G+isLeim9japkbo/dmqOO8s
QtkU9ALf0ZpelPhpyCHsSrapXo97LvaOA5Bax+wRFOw0eEuxE58ByG7uzHeDI+LZPn5Mferqvt5p
dWGRQ5I8zpUu6ZDWs2dSVtxK/Oqt3qC27Q8v8m7+tjjgnryNIzv5kSXu+qZePfIXxrkIxWhzeUp0
1pk4yfYQv5KNZNQp4CITZSrrSmah8Sw9BXj+DXe1VNtV/xBOsW3lxJPbdc/HEJCJqUJF4mWhgy5K
M3GCFmSkbaX0Nc39DuTR61v2CxA7G+GWJCYJ6iMSjpdxW+0KP7rt/eRBxRMi2UVy/eucLXFwmdVZ
oxk9nJG1qTIuC3Az65gKVhmJoTu/1FuqyERs4KeXtrpLs6LETZ20la2rpoN+HTueA+Is/+KYQeUM
5OsmZum5Y2Ymg9nmscJS+8ktGLm8k24WCP4wTDbfaKqt6ws7G+ROmVRNUVENuEqXRLTRdQcNFVcy
n9ddgzLCn6YxnwJFwTtinFZ+DyLcGIzGSfSybuV6c5F6XgvngL0cNHVaoTrH9IOGXXZbvKANZjt4
gV260T5wxnsq3GHb8xntzyY5TxRj0dAqBcWRUbyN5sLP69OC0ns/UY5x/Vr5z9D74buoK6mzXpuZ
IbIWP8a/lno6JuINcBcI6McUNpmHthgw/7L2WopXk32dlTW+118vTHeaGqF+kCOkG9EgVs/3oto/
grvpecnlvSah84/4jtex8bxW7p6eS9NMRBXIH+3Q9mMHXumxqRZJcmbF/mZsNGcCVYO8DW6oJ1TK
hfiO13yJ1HpGNQbIMpU2VFo9cwdF9h8WdpmJlxVoBryViYIe9W0Z3F1scCKgE7xjo5ppOHlNlp4a
cdw1Nfox8uKuM3oH6ozHKpd+J6w9H5f3vbgwWxiJWWcQDnYtc6dAy9mknlNYqLPmOBy2TMOkZmGM
qLZHlzTrusgdsOf77/z58FOTyKYoP+VQZu4UvZM6DC/Ebe/E0c+pf46Dk9K/FTGxMsoSBzSFosiK
IENCJleqv622aWwhnrx2yjdlPYAbXvHXTwSBn++h0sWXytUoqpJFhLJ9kXsR+kH1tnQTUSRAhvBD
vvk16ZYyVBgTZ2b8aKbAG/4fadfRHDfObX8RqwgGkNgydFQr2pbtDcv2jJlz5q9/B5o3FgVzGl/J
G29cpdsAL26+57AnrZmcuDsoxZep3oHRXBIzbDvyXy9dHHu17TK1uwZjr0ETerk5uhUr9tfvbruQ
8Krm4rCrMarz2JtYTeIu1dqhWn7IwLrMm1HZ5X1xwuuBhOg/bpSsrXPUYqoB6Aq5cqNT5UM9jrI1
BNnFCSZD11gyga8J46ufeh9lQUyXa3f2X+zCcZzHQ5NIN9hloYk41mqHRtmnHcYDOJQe0DiBN8Rz
gOHEtwyrB+UomxOTaL041GqldZRFPVxexu4aetcFz6op2fiSPGRNMBmKrrVNmyJ3ypRLrQ0uduQm
Y48qkJnL2m2y0wg2g7Cm6ZQSqp6NnymN/Hn+REoZOLrsPEI4guK6mbRAzPHU+UNIzlR3WxOFyXsT
bYbrz0pyHHGI1Y61aViGEOMzybBrk/K+qLD0k+uS1ys5kDi+agMVjLAQvdA0N55apXkwp+IQR9PH
aeo+aFR9V5706/mKHNWZEbekquES7fluwAxr9WB0f+Z1xdpVko5IaktEU1aJRawKjHRSIkSZydMF
60BaqxnrBmpAQef8iSPnKn4+OvnN4vdP8U42GaJJHL04uqo2wJSv9P9P1aMvhbccYCYw1xzuS1c/
AAalQaF49EJ3uaQdXH99BriSjOlA4r50IdyI48ksMk78WgXfqLbLioNFzovxWScfEx1Ym5rkCWzY
YMNEfGTZhqVrhAq3bKsacIfGCXjzSNW627B9uv7EtgYb3gjgb3Dl9oEwaOcq6bB4xWGBd8rtYgHF
YPnJLXxcetelbby0N8KE26NDMuhxiEQQirN4IzJsZza1Q0tBOMvgY0rr8brADQvyRiD/QavTLUOC
ix1KNFynuyA9Dm3rqM3zdRn8RwsR6BsZgtGNJwRp2TQSfB8FtOJsP2XZhwWRTKN8vi5Jdn2C5cV0
cQamrIWggvusdN/mcNfhQKnusEFG+y3TC7FyG1V6iOWynqAyxlFKM3jhEAMvvPpN/evHksoSqrUt
W2IsdirEY/RTTq3dpI57ok5+B+wOkoWf84U5i9Ff1Cx3p0pWpJboiDiiYreKuaQjpC9T7cyh/ZDn
d4VSSML5rdBmrSaWELUlLIA2grwa/QRM8xh+sss6Rz025+gn70uidAAGZBmajexsgvnIzGLQ6Qh4
Sj3OTmOANbPSDO6RBso4iWSC+P+vHprFLMAPLnjZfXlu7ZusPKeyOGrD9L65QMF4dIkWL6qeaJ6i
GVilpuSy9OFRSdm+AVSkndjHigV7sHVJTLDk1VmiDekNFK8WTNs0ybeuyNxcc2v1oZzPqiaJFDeN
va5axDAwHGiKcBfA+Q61qu9QmFu0R91Uj3Hf7iRvTduyVq8yxJgqT4yRlR1/1910yexk16bh/RR/
V2zjlHQRMHSznV4fRovcD0TF/qUMfnZTU1Y/QHjsZmoVbLRwyEi7sclZUfdZdLh+yK1YwTBXMvgl
rLQxsywlLBMcskFft55derJeQOjMx9CPLwC9B9WZieEsDRusvBmEFTZPOui5EbDgRxgosBqaatsi
uscUlApT+oIAtpWiirac7aN5ixiZG9HIL9xGtjS7tQzwRqLgiaI2b5IMzBseyDYuNbgaWjN055ge
2Dy7hh461VhdssE+18kAwCLjFr2qvd2N7vXr3ypw4XdYps1755YmjriaVoKxvwAe0diPs5MNzoJA
DQiU1JvcioLDBIAqvIgom2/dfD8GuM41HWTfVAx7W0Ptl7yFhQg7zMh0Wuro3fzt+uG2ZRiGCeId
DPGK+CBJR4JiqHpYIRRJtWe6fP+zvy+oblosdWBkaAKwPHc1czmi1yJJ7DdfIEzMv0cQPFEwNzrg
EgnxqjDzLKPbTVjiDP76s3Pwe1w9QTUaoi7Ucs0zl11OdukgqWduBw2rUwgeZ0qyZsRYCt+b67GP
DsaHEePT9GUMXpOBXbyUpX4L8lbSBOeDGrxekjggKDNSzAPk/vRs3WYAQ07Ryy6PGXitbL8C+3Hj
htLi+PbDXkkXXVCHAZ9JZ/xB2afmKfRfDIm6m2842XJ0qWXuXKblgiVpk5a0eQ4tLzrfHj7YsphZ
+vWEUHZSqrhlLU70b+N1OmhH3uadD7IlnK0mr2G+3p7Y1iBar0xqaUBTCMfcv6l2nae5nB8yAJJ1
/GGOneQnxmJ8ZI1HWcF4K0+GdMtm6IlSGCbhpGjVZ2lhWUhBgLbOiWZiYJZk5xedeZL1Fraf9i9h
YtTeogdGahKjcdF95+CFhnmTFI/XX/ZmPPR6IEtw4CnACjo1a1EWNEw3wRiTnlxC5TRnn9NJEq3I
jiMYw0yLwrk0U8z4l3dTcYzZxWSfrp9G9n3EuDwv6qAZtAgh8l0GfjxyoC+gZrpbnfCmJa6Rm4nf
zcjr9xGsoj3lZoTpHFhFNXKjUXOU0fTD6tBJa2f/YTNeRQn2cajDfOprnfDRm9npjtkO/uQ+mZ1/
cE+Dx0WS4WzaDJPo+PlMVS2x/z9H6kzyosTHMv0y+UGJxDNunwhPiVJMMDEi9q3DoO3KJKo0nGgA
cW3rgkgoTfacjr1xNKea3FHG7bKtHSuZgt032nSMxhS2QzmA9AFLQqm73Jp71Ut3zJMlwpvqvhIm
mvnFmlNDQxLVjhQAj/mlUyoXUECSV7UdHq/kCNY9x5we5qNs4qlwJ3xDIvAsN3YQrfk6CI0UX5kc
+w4gGUBqNo8Y8kzcSkoJvPkUVj9CsIs5WjJt0+Nmx+QQYdmKKg5THq1MYq0kdyoa/8FmI1hd4LiL
bHB7LGWPpRfq/nUjsq36NkJrTbcsVOreBjss6tGbq7gQ5dSmi9MS2cqqTIJgOEyrLvRlhhchWNdf
SOmY7+jUGqb5egbRXixxNek1gmdKz6P1aUo+Xb+jlz7bb7ZvJUB4ShaZq6pm0Drgh9gPKhxweDt5
3A1Hu+Js3mJtpvGJOx67i7GrQUkmnfaSXaLwvrrGCLsoo+Dku1RH8hlVrSfbg+VllxKD9Ymf/C3b
5dqUSAnVQflDMHAj+sqRGLmWwLmUNvq4T1P79fqlbtZEVn9fcJD5oOaNkugchpa7ruZgYi0z3ckm
ULaLVys5goIr2AaaNR1xxcSc6kd3wxFvK9BZmLdKihUWxBvfZV9LdnWCxodJlhjaCN+vBrprd5E/
9UzybLc9yupYgs4DT87EcDRkNFgWi76Yh+Gc3vANzH8oM2RDLlvjsKA1fFUH4QlUc9sq01Sj23gT
7DHqe7F80Ex8sXwDMKoc5NYGJAZ2nK4riewmBbW3q3zqdD4BTmfbi1X1QFRD0nDa9pOrkwkupdfn
zDY5+FHdODb2/ELf8pWPDablco8P2l4/0XaFYSVOcB5Jphu2RVEJD39iuldDgSF9ycjswhl34V+6
n2JdwJCknJJ7FHfX62BSVcbBTEL1gDzdicxR8qVkCimurA9aUGY9cnM+GuS1j+0+v1SHsHetfYjF
H+tLKiuZbLGRQSVN1TKIbaJQJdxkH7ZNGqXI9Dj4UYRYYNy/QAXtdSzM/DMSqDrd34Gfy0Tzx/Wb
P3iVLHpmEHpPbOhACDuClzzXsRY63c36R4mmbGYrKymCBZ4H2rCaZJz5dfBMwDul++Speeakg8YO
wIYoxTFs0ktZPjfDm5VcwTLb7aI3JucL4YNCHat2VtDu4lbb61n7IDnjthf49Q1ftGpVa+l1K+6m
Fh0MegHYuYdEN3IwaB9fojv9MTxqn8GJDZCfS76Lvbxz3rE/uVahF+exEg8Ikk5Te+z4qmD4wLZV
jCE+CZwKNx+/64ptEpWYTDPFGnwYjM3MdIQ/VfI1rT9qIbyO8jXO3K4yHBCNXL/QLUANnOhVnGDN
aprRsRwGBOKNo4OfL/GYT+EY+lu+Zk72xucQy73joTyYTu8nZ3kp8z8M6utPEN7lYCuBNhiIHBrm
dDfmIcIac8nApTf5mc8ps68fedu2/RIn7osiMQUaAoVnqtNTY16CZHf9728/h9e/LzzDhFh1lfP4
1VIesvaoa7lDu1OgSRyD7BjCq4OD1bAbhFsL5lOY3kxSaptNo2URZoBeAxC0hhAxDJmCsf0QtVPt
UgPZ4KZ6Yo9G5SSfKv8fmsPoon7XJZn1tlDbJrZqqxYV12znIEmmeZxRcWHTUcuUu5Z9tfNcovXb
QZ71Kka4vGRuaDwucKot0EQNzFQEozM4HAujuTW4joO/9LpWSEWKcWVNWsXo4e9av7lZvNxfzvSo
Y8AMuJuA8JUTBcmukivQylaRyWhzANuiktrdDPpdoh5M2eCmTISgInkIqJQEhFVe09eO9dJCcwdZ
NrUpBOTUpqGaBvYtBPNQVxj/1sNG8wb6UUc9Mf+rryT6sC0CcISqqtmGQYSwsa3pbMwEJdqluMv6
n1l30w6frn//zeeKTs2/IgQ7q9r12CQ6HFesXnLlL1Y+/tnfF24pBQJ2bS94rcn8lJGHRro3vRld
vB5AnGbNlDAOwKWCet6T8RAe1BNf7gfcqD89cOS3/jMvKssRZLe9AxwhJdimR2YpvJusDOKhzGGu
wV346R+sOf0rBzZK/F7KkLepCCthwpuhLLaMABhTHsh+vI5ED9gvc8xc2tHZvEyGjMtiBmPmSwFh
9TbnJKsC7INzXnTVtU+RSw6KazioD3jk1vq4uMZnECnvIxnC3ba7XwkWDJ8KOvvaBjMadjo6Xljc
A5G+OXPKxvKjcWw9EMHvwB52CnztIb7Tv8jdPVfE3+Kb1S8QvmcX5VFQUDxn9cQHbVNgW0YH7SDL
qWVihC/JdGOu6lGD91r8uTnP4HuNDq31UU33LHmeDNlK8LbmvH5R/v+rLwpsWrMD5hnccUTuaU5v
02U6DWYsiQ63u0mr6+PRx0oOqAAVG2DbCPJHv56/5+mhH8AciiAtfCDL53T+nNoHE4W56+ZFdp2C
haTYIWlRlNY8kmBRJB93KRiUNCCzF3ZrO1NZPscLKsejIcOQ3QyHV+cV7CYF5kVf8nC40f4uyhpR
MJagy9mpQkcPQFnVl5KT/ofBef2SgiWlWTTOlEBB531zAzrOM/Uw6YkRCp7ey+okkuOJMyohs0Zm
ZKgUsiHxh2p0syF3itwZ87Op3rWDDHBDoqbiAPDcZwHvZ2AGctx32eeJ3AXV03VV2RaBHqDOUCLG
NMhbDc3szkgqXkADNAnFPnDVuDo21/9IiAjSMFM2WfmCe4ujo9XHDp3vZ0s2UrapChQhAWWYaaFI
xt4eJdW71Boz9Hk4fTSoZv1oZxwrn++Htd9lqrCVN6yFCZoe6mOmZiqvmE3MtY3ZG7Rqt9R/a818
vH55m7HoWpTwiUq7rsaxQu7AGXvzQ+zDC2Tn3sNwxL49cxwn2c7/S4lDNPsrkVR9e5V9tMxJlSHP
1BlGAvUvRvnAWtAqkw+03bfDszr8CKTol5vWci1VyMXmemDTEkBNMBr7VCvhM4FHoEVzLNPwr7zQ
nZR+6pbqw2hVXrPku+v3vPUS1tIFZ5tFyWx0JexiVtzRyTWTSxYfrovYCitBAaqrpo1ZOqjo22s1
wRZIOpsSryTDU2i3d1lGvesi/kNbXmUILmcs6qKPJyRL9KtxMvz0IQK6ZHHgsOHJOfWYJ9tUkUoU
3t1ozaOiN9zoe/mn4CHm09potDr0znZUj+9AvwfSHskFZjcJdoU1JgKWtK06EEwUECxJFh847naF
BgP6gl6DgTlZb3yz+LmWJkQn6VQB54Z3BPnUHl/Br1pXR51u8RsXryC4VSUF3f8wZa/nExRlMKma
lhjaR/ukeelppG58o584C2nmvqcXtD6eoDGL3Y/p0oRYXW8+K1rmRExSJpAeR9CQxuzRJ5kwXcDx
EzQXrENu7nIocbpL72Sx5LZlfr07wTLb4wjYeobeidEGYOTaKQmYHSlYMU3JuBr/1b8byVdBgl3O
h2FOM42TUvUWyHU7Jwz9xj5HVuWM03tCAZR2iIXNeGCNUsE26mpH1ZJPgyjNIUxSp1D8SvkpsR2b
JpBQyLEYWN/EOV+ts0o6a7Ad2sW64/XF8MR8/Su635hMbY/qoe0cqfngKcRv16iBXIDw+WJbHI60
2prYA2el4Xg29UPmTY5WuB0qiu1RO6SBdBrzxcxekyi8ZzMs46YkaC2guHMEPu2u9+mp3S/P6PTG
8K3fmQscyBvtoPx11i7M43CJqG0eZeXcTXewOrnwyrWUVmNC+NxIbzlxqjrTKIsduNO6dlThbYO4
WwsnEzGRAQh/znKi5BhGBH8m6N2QsspHfTcfxepMwlPvKlOxS2xnesMP7H8+kZ3mN09D55BH65If
O8B/T7ex159lTZvNFibmb36pkfDs6dhX87DAZFqRQy/N0dpxeDr7OKmwNPZT94mf13ik75nCX8sV
rIBpsaRYDNzwoHSOMd7k4fNofeu1yYl6yRj+tqd9PaMIxJFYfRNVmMHHThQml53Yt7+EPl7oAxzt
TXLqnVoW5m5ahJVEwexYY476Q4oKr2L4PYDC0/qwJN+vmx2ZDCHwYqRK9FDDgEcNYFT1Wxcdehko
76ZPWB1DKGNoRao11AqQ76MmqVnn0Cj2c76zwDRx/SySJy3C3odhUfckQ4QX9/quL8bnic6SjE0m
QrAacZdr9lTihU39KU7ujeLz9SPIPodgMgo7r5uCT2Grym2pP6nW96Q1nD+TIVgJOjRJaodQq8qe
nXlI3FR9Ht/B/oIY+5dFMASLwIom62yTl9TNz3r8ZUD94/op+NO+Ylx/q3WTnJJ4wHRVadKbYVT3
zAQ89mx/6LvwqWTjTiWLV3eJpDmxqQCYG1YZIHIQEAiXZ+tVOVvFCCug9Ls5ay5aHHnXT7apAysR
wtVZNYvTVEN2G8THqTsP5a0Vympj/Fn/dnsrGYLhjLASMmglvB/v6qASjjHQ+V4H8hrqme4kM508
Y70iTewjtsoIUGkDRgb7x45KFS8ccn8sR3+sQyctAOpllm7Z2F5Rmo9/dJlil6xQhyKMTaS1U/g9
IT4ie6ejMlIByRez+W2vKo15tijg90PDKiXI1cf7JANuO7X2f3YUwY5STQ2LXMGTCoq/TOWsky+6
trsuQqLdNv//1UHqUi1m9I8wET8PWNG5yaMv1wVszujQV8WzBQNKliW1AObPFY/slmPs8ylT7X7c
zcDWR73UJUeZKdr0P5RoNkG6imazcG95aZIkxli1pwQP4/Bglj/AAOR0xUfJ0TbflIWBPswcGEgS
BNNg0tm0+wEdkfnE1wmGAzaa9myvOelulLJE8z/225PCmjLSBdBv62Kvpy8NosUjlIEs1A1nrw3/
qsPbMEDM/nD9XJvXt5Ik6ESkBIptBdjZiYHtEVoRvKufkm/STc7NR7SSI2hGngwGSy3EcmU7nJWm
3dWhiWSOkT88j+Bi9WAmdsnBeiYzdnTzYtt3YXbDNEmksHkcNOd5JoeKk9i3YmGkGLo6Yvp3eU7i
OytpHW3pJK5i89ushAiGx9ToODfo3Xta0zl6pe366mORAeQeCA/XtWC7jLASJbyiVDfGITBBfVb7
Hbg+qQuL7dIP1r4GGeZ7Bk8w0fDr8gSdmzrg5igJWsB2f0PbL5khw8rcnHBbSxC0LUyCsWUTEt/w
2+TFt6o/7q3nZMceza/LCf3ZfX8obgu/B5qy5Jtx9/3by12dTdC/prSUsTRRuQANiMOmT2afO834
YLd7vd2B9lv24WSKKJglUtdTHpVoMoyu6vLMxUIdwY/d5BuwVt0UA5H/A06iTKgQw6DlVTZpgzg2
/kn38UF/xqjUHcCWUHYC+RAWB7L9LPH0Ly/q2sUKMU09w0GSDkkoRyZCDvyU7IAa5xSAqgtuOAiI
jjHyxp3P4S45Wfey7GPTIr9+V7E/xfSaJEULYCTNel5yMHSou0G92CEoLspI8lG5/l85qtibalC7
sDSOTmAZ8aWOAzfo3zPXunogIiAN6XPkCGRCJpI+lw1xErTarpuUzfXJtQjBpCghpUqBSQxMKNI9
c7ANfeAsu/kldccf+mN85Msm2jMHi9YTR1bnldhOEaqmAr9DxAIEbUb72Ome3TIHO1eFcrx+Stmn
Eg1NSpVhUPESGuWuA0zo9Id/XzAnESvRMpwH1OHBncXqzK1LSan1P2ylCbpLJHScn+htVNjRBvRh
NVwZnwYuvPgEZ5N8B8jNvrutUPMHg+4+5s2Ns6wXtv2NfkkWe5dY1x9Y2vBvZMTndMhPIy2PRaCZ
TtBW++sfatsuv8oSqi19nhk0VeBL0+khbmZMIiJr1R3N+jHMIAlrnq+L246E7Vd5gu+2VCw6YTeE
eNgA+UFPfJ40/Dh+ab4HO/LAHuyd+hwT/7rQbWV8lSm8OPA8s6JrkTSbxZcswL6QbHFSJoD//yqB
mIwmHQagcGDAedcYdwGV6SK/ld8t3+sJhOeUj0sXLCGfrQI2swoI9gn7LYYDevMdu5e56u3m0+ob
CY8rtmY6jAs0n2crvIIbednzD+DUgiuuP8h2JbdLjCtxgqueWTS1GJzmwNOqm99iKap0I/CF9t7s
TV9Tb5TSVLwkJdfuU3DUzUJo0WpYCLWx+LznSpju0UJ8bCzMeM7IysIfCqD61YOMOn5bU7CPwTRD
NwE6/FZTFELKzuzhwhbNHbQjiz9dV/Xt5/z694WD5UWlgcAQd5lYx6T8WiefUmVPrY+E3ia9LXFl
//GYX6UJJhILIGNOBiTOHBiJlQ7EgtW28ZdH9nVxUXdAO0PalvoP9fwlVZwUaOlSJ4CF5lvK7E71
W7T2ggrfDXHlz2Y/ggH5+p1KvpnYBzOLxVIswsPy8kzaR2pITPB21Ph6HsEk1qmtN2UFZ5yM5HZk
+nHQ+mPZMEmHV6IaVLCCJAQ/V03wqisDSRky9SVzzPGBKpozd26Nxejr17btxV6PJRjFbGlbc6BQ
RSv42uQPRQc5wTdgu0nkyD6PYBtZUMIwdhFIPdhTGiOl3V0/h+zzCNZQqW0Q0OUYTCnayxTfAdTM
XD5fFyE7gmAVRhJjw8JGltkup5LcsFRGcbc958JQM8EoqYUNTOGSGmqg0Bgg6OSgrMNdeKI3tjN7
5Q4Lac/vOMxKlHBfeW/kcWgjhG6To5Hc6tPh+t9/gcz5zXivBIi3VScGrcCI7KEn8SlTjF2fNPsi
Lv2mBgZsshzMvlOcKjZzJw3Sc1BiFDBUNR/EsLshB5BBUBiOHne1V/T9bsASNCPW0TTCj5WuH5md
oOYTJ44Vp+cmtPYx7Xz0kXc9se67ufxYdjWwkrT2yeyzz8sUPbRG6Zks8HQlvMsDgOSHzbEriIt+
zFlLAMYSDaeRzKYz1ezQMqRGY2+7pa3c9EHlRQPQtvEzQYh2VhSU6BCJHopAfTTJcqNRbPcUUXsC
hNDslmX3UQ1p6+NsHyZjxoBBEvk1C3I3NTrJNW+pPaA4NES/xKSgIX7rqbArrmVZgZJlND6N+o4O
GKAIK8nb3RZiY8mSQxSpolrm0ZDkGd9RIeWXimD1rT02yt/X9WXTX/AZhn+FCAoZDJOSGS28lLrv
fXOXITO2bunN5Bo77dAfyJfr8jbPBC4BbCNgTlIXB4WmxACYeohhkFk7dcZlUvzsPfvpnK7gXxGC
aa2i1lbRCQKZBfaHugAA36MicXrbIRJjKnQAq3uYrn/7/QuVdUZLESIp5/ZnHbnVEQ7KG77TvwzH
7rGjq8YOx7+fnVrSbOKa9fv7fpUs+MO4npPO7vG+jT1PjPkAuLGTr7/wz35NjOgP6xYDyzMyn2oB
FWFn78Ng2QfAIcmIzIVslxFXlyl8MD2oscLWYDo6OXI6qOkQHCiAvxKncou9jK5jUwHxljC6o2O6
VhypKUFsRGITu7mT8aOubmhooEn/4R1K/ipDLPvYJSWdUQL4JpwCL8pax+wfByoZ4tr6Qpauo6vA
VI4wJqhgoMx2zAoO9UROUXHMi5uxCN08l+n65oWZKnaoLSC0qWK3TGEzU0bkA15qfLDyoz0+tWMs
sXRbSm2tZAhK3ev6iCVYeEVjH2AnPN03mBI2DjLKJZkYQanDsKkWnRd4DT0/6WPgTzbWJCf2nA7q
ORhVj2UA2tErCfbC9g3CHGmWQQEvxX/WKgFOtYVpsYYQuSwShwM5251Tl8frOrcVJVmmZdjoK2Dm
Wuw0LVhiSJsZAWw4HZfkoU7etXJuYS5RMyhDDUJs0y01NjO1GsRjWebyFjEQcmsnQCoKcna0tLz5
kCkSvdg81Eqk4Jz6HBzmGvamPBSOD6Y2n5ZU/+v6vW0+o5UIIV6yu1BNyQI8gqW55Oa9GX0o9J1V
yMzOppFb3x5PQFZKAGiZXM2xKopOIJ9ZnQ6GZ+4DOAkYOSl/t+zeBI1LqpbENv9U+QAqncs4/bh+
adtRw+utiUW4Ilj60Wa4tQCTXYrD0bUr0Bgkt6iCANdOVvPbPg9MnUqpxUyxs1mDHt3oGoRbeXYf
kaMqawdvvlD6+ve5/NXHIWXbmAFP1cvpa9XfxslNL0Mz3dYzy0IHBxuSmIp7K2LoW7VuFmQxuYYI
K1x2pR4+NVl/ili7v/51Ns0crPW/ogRrSpQcdPU1mh7GvjuSA/P/CRGkWC/874gxApqz2O3Auj1f
L3x7pLKy6nkaUYkdUXvd9/vpEO6XvfXAF8+LvWw4c/MbraQJp1LbinYA34ctMFsUYvuncPlU0VQS
Xm1q2kqK4CJQ67WVNkNnm88oTWBzC2VtRtk5BF2j1J6bKsB09wBAt+LGAFy2TJ25LfntwzCM4mMY
36b4QG8/TDIFeZmOGEsk5GcRocI17dlysLWPJDj9D2si/E6uiRNMW0hK8Kjzxl5y5NXX7ElxUenF
AgDdaWfrGH+/rt6bF4itT6wag0PUfsmAV4+1xjD2mPDNemYdlvhLMN8mSEivy9gsu8LS/BIieB6V
hqbSpvA8xj6555U75uqtg0V+7DTkXuHWZxlX+7ZNZdx9g0kUnD2C6qVxnTCV8XVwbDU0X5aDeo+q
sovVS4zBRCcZ2uXWNYIVAOmrjnwIa+ZvlaRs8zKLLMR1lfLNYH+rxo2cGnXL6K1lCG+2VOdoSkLY
1e4HHJGHPpEP+gU1cZbH4icH8TSeYziLWFaU3JZrAgEEUzCMiVCaWRrOoKFEkhTFN51ysQdr12jH
Hiyb19Vky1rY6i85IoqmEkYR4OdROGrqi6o8xIYkqNusIdv46Jqtg9lBF6ESrRyfz67Q2uCrZpzm
JvCYm19iFwVkF3DUH5mXPl8/07ZevIoUXjPNRjJNIXwtbdXPrGLnQJsLB4okyV82c+j12YQgBdNX
Qaq3OBtmUzCEUAFyB5ApZzD/pRgJ4O2U2QLdmnqQUXNsxmIoEHAwAcsEGo7w0sZcTaK8RurEw1i+
rWQcVWxvjx4ew146kL55oStpgsEPs45UObpXno59LNY4hOybYJIYrC2fvz4S/xErozhEiaYEqFO8
ZFD1nh7z4/+E78atgmjr13IEu6jNS11V6KN4NcA+sACf7zPQgADKy+ENDaxNXFdG7qmuiRM8WWbr
rElMiFPmyWkUzwqJw5ZLjTW2/tN1UZufSdOQ5AKbEQAqgjoqsTpnS0Dw1LKf+XIKx2ddxpy22TW3
NUxlYmfIUjEq/PYrJRPVuph7lYI52omzlided9Abd8LW2k3nA78OtZzQI5Uj38PaPKCOWA04EDY8
m2DwlbbJK9IiLFTYhWTMQQffqcHtfP0at5811pdtG8G6hkO+PWMd9mPQRCiNkSfrKXxUAMtQuoqb
/WyeqWdd1OMMuz+DFMy/LnjzeCu5gt0qABqEwAdyLeMIgkhHjZxhCiUGf9t0rKQIWtLHizJmvDeK
neaffDqFd/SKTzztkYMAb7oXA6ziBkICVRcz7mHMaWeacGNLd0qrr/EoUfnNv2+iDEsYytiGWMUO
Q5IMYWQRLy8fs9lL+907Psnr3xezRDIDZn/WcVmFdVRBWZmfSSr56psGYiVCUOqxNGZDLWD3FPAE
1R1zZ3t0zSw9TYA2yzFxcP1Em2Z2JU4IaIalr4JywtQ6T63afYcgl1dfZanVpi6vxAgOipo0oX2O
uCmrDnX0KRx3Xffl+klkFyd4pbRbrBg75TjJcqeAZ2YhD3q0G6lfp6nk0chOw/9/5ZvKMqS60mEI
2iy6oznXTjcu32JpT2b7bVL+UhAnw4oLcvrAyvTI4EfapxiUyB/A4PGVuKGrOsmDLHzZfDsrYfTt
oRZNMwqS4W3O6SGaH+1eFh7JBAh2NG7tMjQTdFbnyp28r5hK9RWX3hSNU2Ni8Ykd35UQrE4kGNAR
xc8xNhH4ZSBCURfXNiMvqCVbJptqtxIi2E+zSgr0m5DFawE4lPRzZD9MNXUCcqsPg8wV8V/8W/RA
MXjPbBs7/mKzqdDyLMGeB999nHYvY4TAos1Ro9DuK9+4s/Yg6N5ZH2LVKf13vC6MxYHaBAE6rOtb
7dCHinWDwoPoDoSzirab1fzbCK/PbPowo15yXdxmumqv5Al2yQjtODA5PFp/Mh44QX16BoK1R/Ys
cnWkkHIgok31XEkUTBRrzASDJjih1rW3RtbtRlJL7Mb2g8bnQ7wCjh7QiL69xYqkKQjL8MZK0+Ed
ttjvDiofZgnveaQua61trqzar/LEvo1STXnYFZDHnnhGMl4UwOTcNpXL13N5Ow8I55jYgTOTTJ9s
WsiVYEFdQKyHinOKPYeOHVX1XGinQn++riKbIqDrNnDHbRQYBOPYTlmlBAuMoz1PR9ANuWkQHEr9
PXMtNl9BYZYJEygWMeYqBpuOhSuMtM5X9T2SEmeyQAonDTQ3FXAlif//yqtQI8/SiEM5pdNHe75v
ZJXAbe1bCRBuTAfeChCpsE7Tn4D6cOz3ZujUHod5MQ4xMA7f831eL07wJ1lNjCybcJxoubeMu9b4
octUYHPOxWbEYIQyxv95e2XBzNQBuA+80YqZBTd+SF0rdcwXrr7qPb2blTCxNpKhVzVQG0XIdGr9
JVv8OMokd8bv5Df7/noeS3g24FNM0xG5lhdNT+nyOQecl9GfEzs/XP82m6W59VkE8xqCN1zRrRkV
zpvsA2CFwB3e7tDscDkAiJzGh2vWtXMJtjUp1boOkdF7OhmfDQsrn4mZOoRlMsZr/sGvCRLekDou
WZU3mDDROL8Dhgl6wNfxMVbJ/W2+VWD1YYgI8FiY/HireJNlLAtNcKA5ALJDtUMRUHFHpPIfObiy
drBvlS8y6O/tS3yVKYQzgAlho2njm2F0KMrcUtPd2XpXAXB1MOFF1cocdhPoWD1qP83aOVwkVvs/
NO/XKUSEAatLlCKIsJnGS1XVFzBwoFS1uNZJR+gS/Z1JXO5mePZ6HnGowCr0ZMwx4uGx6Rz09plm
zY6x9MAAwKRR2bbHtvq9Hk54Vpg4KFqLM0lwtqp2r/gE28ZAATheV78tTUDd3EIhWCOGJpb7pirU
dcq9a4qhu3pRD3XDdgS9kD8TIzymoEryQOO7RiQYMTGKsbf4dlZlDnZTI9an4add+T1odT1bI2Yl
xgfOV4hVJlRX1KcMeM+lF/lS5NItI7uWJzimqJlBuRrCMfEBdI4VNP8fad+1HDmubPtFjKADzStd
GalUktpI3S+MURsa0Hvy6++C5uwWheIU7mgeJmJH9A5lJZjITKRZy4UlYkoH24U78jt1wFy/E6GH
bGXutmwZWJ01QODDF+OyGpxiVIeScps5Gj3LXepmRHYL6bEwCjcWrTJuWeJKHg8xX6ZY4NdiNOXY
VJW2/3uqSgyruX2Wf9R6DdCrbydP+rCoHYY0Gvu0jPe2QtymCxQqir3bFv8mh7tYappWDZqcWAsn
I6oi2h6vSVdSNIG32GxP2AB9k00wAmDFmfPr6tiGMVUKllAAZQy+iYEGxC+sTab5zSneWY+K4DJv
2/9KJufXLYJR04H1XOSHzov2RRB6hhfuQUUNiMlCaImbj4K1jsx0Vt8sUrJGMVIUyYzT7DIMprhw
ot10U/n2rttJXuXVnwpXOC/CYjwfmldieXwEXTc0o2qRfdqfVFf1WaW4uckTFNobUAcCOf/bde+1
5fnX8rhciiQ2WEgt0BAsuuIaMQQZqVNM36blNMWi9upWPrAWxtlngkGzpWEj3XI0R06pGS9KJnqC
b+bvayFcFjUYmIFIEoxdDcEAQ8nRXbI+10jfAR31oWxjLYxz/soCilNw/6LqZHmx8pelOr3+gTEy
eASC1Rg2i8cjyod9JNtGgVwjn0+JEhDpPl9ECeE/HNqbEM7b651agkyAvaq+MuZDZU/Bgsu6cfVZ
vBK8bXPY6EbGgQHD16u+ulpLKi1q0mHteSLaWR3rXTSTXVrhO81pQFsqCNAicdw3gnHXej/C+1YY
aLcerIa4SnpUtc5pFFEbZNMDs2X1/1ONi9Jt1i+ZXmDvotDVfW6U+2nQHKkRxcl/8MBvcrjvlaX5
tMwqAiVbXTgZ7mFxlhvJJae/SQYiz/x53U9sPiIxW/JHM87nUytdwLSIR+Tr7vjtgmCJhXjM/8UP
ol27zai8EsW5+n5uxtYuNBaVuwMY9TDrzNrCIoDCfzD6N5U4F1+Rtho11mcZXQXvYtawsg7LrgZb
qyTGytz07KiNoOPCpkH5PtyQxNoyqPC08SHcyScM5vy0C4+1n+t7Rvc8irguNm1xJZDztnrcqhlZ
kA2M1X0eq+7Y7kpFBCm8HScxpYDBFYsA3oKz+DjvegrgCeDEHFsUIbtDf8p30wM9qWits9icfBIn
VNvZwEoqZ/80Bqe2peKV1zz3PrIB1AjVbyz/yB6JS0G1e936LwKXamBigBFWq2CsRqHrfTKg0hya
V2g/Z1F0ArOGX9Dq6wdEGIybWsU4qMpPC6ulFZpREsteJf/I0pOW7K7//UtrZzq8CeDZqTCImtdD
nMgeafagKHQyeot44xaZZ9WfzPHWiL26j5yc+Lr8r/HIOdlcloH+bJ5YOZTDCvxRxeqPOSquBSCw
qB79Rs9OthULJvourJ8TyVl/s/REtpi6jao6kT7/VCtrP47tb8GxXkSXVzmMLFuxsBXC972XXutT
dYGcGdMDBnankgxUY0q1K2v5VqrDA5HiW1uPH5pEPbaEHk0793uz+qSTv4rQfOnU6QuRRctz29q/
/SrOhYL+bAK/VCp7cdMcpaTaDfboAUpsf137C0/NKc97ULPuZ6pATHb4m5aAHoz/j76o4Ix5Fg0r
rup0VnDGahN6VqHc25Psm1biJRpamIkWCzKGS9zt93rxU7tZq6j6qEEv89wc8mNyYq6lP2RHUQza
dCwIB/9nPa/ME6tUKEGVJ9EqaJaPpWNlt6R/uP6F/uHav0ng0mG7Kvp2VKFK4w2vYD3JsbtJXO2I
VsoXkTqXfpk7OM5R9gTFkLKGtA7DjNiyKIB9xbgLqwT4HfONdBDlCtuGzliMMcto23z4MUpAUshW
wQaD/pq61rFiX9UEoHUsmLx7k70q9SaDCzayvoRLqXfwXnNSOXnZ7aZkjj07ju/kphLBGmxKw3CG
JisgKbyA81oSYHxFYSkjtVMCe3BCMPCWrvY44ZvFe+yQsI6UuLF3meAxLVdyuU+X27QbCyOT8ahn
2//Tvg3wnHc7zCWJXrmb93klin3UldUPdqUOWVbJAKfqPM2qPHlIgjydHqsSG1NmJDjSzUu2Esd9
v0ltU73JexlEgr2bzcvepiL+ucs0iDs9pvJKJQye9latA3eSFWzjytFAyCZ/i39j/AWWP/0KXcsF
9Nft9du9af0rzTg3rw1aCayjSPYUjFeE6dfMqhxbb73rUv5BOUasrbDiHO8O5RahL9bBXRJlToG9
j3FX/jL9FlAUxG0xq4yUC+0Q0eS/UCwXwqN56mIZeMyARVGPwC+O0T2IFb9DMYTRhibAYE9dCZXI
l+v6vupzceGRA/1PX85nKjEYwJoBXox+XQI8U0FCjDuIIdzsRr2Xz8puQPuiOKYPLfCTq+cPZZsr
8dxNrMahHsIF4on+wwCiqSlIjba99EoAd/8w8WEPuIC4EC74cB57PLEGLPGwfRE2MyCC49q+f2/H
yd2/DhnvAMoziCvvqvRzbYnC9bbLfBPAXb5csw1ZiqCPdlYCjJ0BnNAHsH3hhOfCr7BmBba4AIgp
7nU72cx+VsfI3b5wKuy4zWGfQ8AK8gP4jmtApbeizyU6Py7LmiMpzS0Lcsin7Jne6f50Y9+x4mdZ
Oq9lLU/6/J804yciwgwzTmH+GgtIwObdGN2UvP+Phs5jl5nDDPoZGYZhtF8ZfZwtSn4u3tyvXvmP
YVwglzUV7QoDJ6fuwt14l8AqAG7gYxgbg5viGCr4UPwURAQ828gKoY+p/VTUs5r41z+LKtKH/YBV
lGnzkUYTI5HC/PzjXEuONdLZ6YsfVLbcpui9wYp20aLDJyoYZcEQ0jRpLgBpvwFR4CWr5puyrh51
KT8McxNUWeVjNtiRo9K3lsYZtObb9R+8fUMYZ7wMeI0LuDBzwSi+wnKZggYzARbOZDg0vauUh8pw
1K52qSHwBZuuwGIM2ljP1y6whKqsbca4txdPmw03HZt9WkkuBUuDtdiCe7ktirHqysjVLuBDEjvv
Zl1D7k60X7383GGuOpt8Mu6un+GmUVmMGVXGOLDCT7OZlaLT3IRGjXyvWZ/tWXBJRH+fs6mu0so0
UfD35/wulIJp+nz992/mKKvfzwWbblbaFPv4iyeZv8ZkV7aHdlCd6zK2k1ebaBiwR5X8Yr1fjvNs
QJufJa+qG6OUFwcgIDtofiUc0t2Onm+yeOcILuWS6DZuefhlxogmaAid4YW62q69nU7ipd5NM1uJ
42onc2G3pjqgdjIqJ21Cg0aLHHM8jCJs/s27upLDZVtGKNF5ZEnP373Q5JViUOzzRZ+Kd5JYuR1i
bYKctllkBwR4jpGOgHxUmqBfcrdW7WPbFze5BVKfcbxV8lFEFbFpkStNOYuf+kJtswzGUk5f9MFy
pOrXLNybFwnhzF4BWdJYGexlr6EeaeMZVTdfbWsW5CAiMcx6VhGBTnElaTOsQ5dPWno2jZvJEjwy
Nl9rGKVl68sELE98dpU3RgwKPLzWusyl0iMGa8b+3I6ftGgRaHOJA4qADfIvFTcZB2Tw44pzb5aT
ZkIdwwjddtGdMLKdShkOcxpHjo6tMbsfsDiIckZIgjI2QZakezUxg0hVA6uajsA5cio59cwMlEPl
sNf0SDQ1cNl94X4ld+gdybWJdPi2DAWzPGKR7GcDOKWDHKiO7Jj3SuXMwq7I1pcGdDlKuIinDEHs
/ZfujSImLbjuPECA3AwIMxYinKr1gpD96r74x89KDj/AFxWyNINdEZ/bSODZJoU6NY3DgGgzOsM6
ykixJXlLbNauSgqKVWkaoN64iwheEfZSgZtEHhxJbg9zTECFEmIzwx4H4mRVcmfRJHemqDlnpZy6
41zftu03jbS/NT0+YyjoFIfoOheq7s1m9JcgSDAPxmtmaqB7MywTS4AKd4KGnddAs9AXfLbksQrC
Q3csgPeVOg36+aIW3VZYXQnja5ZkyIuonSAsIoWnxunObOYPZAbrL8VFBssKVaMdUUZZpOgmXUyf
hj+uH9lW7FlL4GLC1HaZRSmrfMn7sdoVNhBey2/NInpJbbkYzA5jbhjs5VjN5JwltRYqkQZyDFV3
Bhl479Sh411R3smhIGvbvEbwLFgXx+AKMsT31yix26EaF6SkUXlvxrcDmEOXj6Q8mNP4I4PzD7Wd
pqkVQ0aXB9X82Cj7dhQ45U012Eg3wcq4eQnCgBJhWqPI7w3aLTDZKuU4iMogmx9lJYL7+FKi2WGv
oqSVGYmTN3/JUhDmD6S+QW3CuW5nmwV3DDf8UYc9fFZhzELFY0xblV1N49jvsBC8Y0hA4tLj1rUE
0DTWIBHIYNqcD8A0xaLM1rB4alQddKO8lebMu67M1qdhGxIAaGL7J/zcYYd5sjhusZdWWPVJTaPP
C8Vg/wSy9+tytr7PWg6XxijT0pWJ1iyevHyXp9JZqsSJtae4uFFGQQV1UyXM5OkK+CXsiyXZuTAM
atTm4i2LCfxj9bZuqZu1g8ChbWqE4I/PYmFj9eJuZnOY1QQfpwIeXQwQtahwevtAlc+9KmpcbxkC
dn7/yOLuqN6FWFXAXJ4X6tTvsWacFragOyYSwdRdGbUhZ6RSCpzaJJ1ovji98a/3pJGIrJXgKlAp
MAKshn2XHI/rWLqR+xdtpo5ZUidJi8N1e9s0Aoz7YYIQIGoXi8RlkWA+R4NdqwZxyzj0gIXokUjE
5rTpC7D1gyzHBq8ScEzeH5s11SCTLxE5QYh8P0pVMGvyc9omByC0PEZG7WZR/N2IIm/Ml+C6ilvx
bhW0+WZuZqVFtrAMoWk/D1RxEuVeT75F9ANP7rUY7rNVKYK1pkNMzlA47a/aLOLjZn/hSqrDV+y7
stB7ULnhwgKrE1TS/c8O8BHzs9afy1y4sLVp6G+JFd/FnJq5DZcZ+gw/6r+GA7zegTX9lN3o4ZF1
xnSy4J0gEsiFi0rPpJjGCE0yvR9ndMk+X7cD0d9n/766uckc1dG4wDkYS462bAn04eEDAdxEYdoG
DxFgPvjG5WyE7ZilICaj8xein/LqWzj8vK7FZiq/lsH5OLWbdMD1z7hJsnLqh+Egxek9NbOnRDYO
Ldil0anKz3VMc99ckNtZpPtqD+bjXBWD2+tj5hM19/Nk2EeK4Y6JHXSyvQvn+JtaSudILvdkbvaS
Qvdz1e6UyLjBrd4bnXyaGwKOPzBHXddo+7u8HRrnUYt+bOey1nA/bUDxgyxF+ojLXn0V7mbmhVTW
aomvAjDRHU1HIE/k/nUdNt3oSgTn3kg+TLNGFlwW+Y7isSPT731rCA7qcjOURQasUKoWgCfQ2OVu
iITZQBlNJGwzuthFCHcMEByTvYPbZOgZpA4Q5J9Evfhtz70Syl2bWomqPJ9wemmLx51JvGbyl6Z2
xvCmHp7MwlfCBk9Iwcr0ZrturSs78dVtVVKVoDsPq5iPzQFvO/DaBMmRYhoS5Vh3DNSfCXZn2Opo
6Mp38160QLqZtqzU5q5ZLquLErWQ35nar8lU/CkDxbdS+HGr/Uha0cj2ZpAyUHO2DDZvxxeEFzIR
udetBbH3MSdPGKV27fCTlEbeBwx1JYf7mmOqYcLBZPG+yxwrb4JJt8CBYe/+mxju69VV3yqTDaMZ
89nRMrDlaLEzV4K+wLZt4smHCXoDDoRfzZ6IMkyJYaAM3esnXdVup6rfpXN2kxuqEy/jzrAmTyrz
TyQ1BTd+cwbHXMlW3xuoGdJ4UnJE49EdvGxwX4HF/EkPTOxgggCpDD5ypG+6cpc/ViQqqR2OlOSw
DeUFVEROkQm+26YvXinFmcccTSWNDHiYXp6DkliHDiby3/TgTCNFjKRRAT2iYnElc3E05bMizJVE
inDXN7WSwbQWRMm2Go653vhaOgusbzMdW50VF7eaOEo1leKslEg64DHlz3LrdXCSVqLtas04hgr9
ef3sNuvs2LsEpBEQLlEl4OJMmRMV4JmoEBRSjkpK89iVzTlOqTcMk9Nm+nPdVKpb1o1HMhJg2Ueg
8z9Y/Z8fwPdJDGXA4yvBuXaYPGMTFAA9utE9e4c5zH0pCNybXZmVunwvWZXSauoSid2x0QeaMIa5
6S/dY8REHfCk6cv14912wm/KcVe6LjM1okyc1Beupe6a/p7KnUuEo4jsD11k8ibDYcZsKUCfOdOZ
4HyXKMFntBWEccOdygMAHr7LQeEv0SHCDMx1xdidupBnw0laOuClL7YmtTzXRjrUCKbFbuoNZyGB
hB7JdSGbp7cSwvkOMqN3nSQZTo+gYm5WaJJUTjEn51lWPuJDVqI4H5JVqlrGE/Spxy/FDMY59bhM
skAf9hH4Q2Pzv2h0o0+LB/J7B28rMxLTlqJ8NWFMDwuzZHox21vZPpRC0OytD7SSxc9xT2Eb9VKb
4lpFd2N01KvIbcHfdP0DiYRwpWXUzlU6ShAyT+BBK52K/shFY5Wbh4bZHxApYNwdFBzvD62eBszZ
dhGMoH5QrciJ7QAvJfQ2T5ZUeB/QZyWLy+sBgbHgbc9kAfnAmPb9orj18Pu6kC2rtlZCOCuQ8koN
CYWQ0bgBnLASPufFc9QICtivbYoLY0MnDkcG2NCLjYsK1A1APYvZqKESzEfbAV5UYAGtlI232G5b
oqcBjMgTxcKiJ3p5bxrGSjg7g1WunVtUS2iWoChMvydgqKzp7ZgpAuvbPsg3DTnLqEqMcYCSFc88
o7+rw/AzUYdTNWWAZWk0UeBgpnztODnTaGSkwIuJ45y6XHeULoudpkbwkLrCabThu2wlO60n30nY
ym4SaTe6Fn39iOG86csZDnqbMwEPN/IcJXf6BTOc7b1sgvBrFnGLMGUulWUon4qpYl2HywytqVHb
qYY31IcvZfQ5rQw3NkEL8zlKvDqago/o9SaNc/NyHBpN1SHtyYv7Tp/AuPDVsGdnJH9dl8P+zjWt
OB+vlMtSVmOLT9gezOl2MgUvzE17xE4O6t/4D7gO742+kBOlo6xpQDBEOEUOWlVOPgZmLLCDzZwN
I9+sOYlQAgSp94JIJk2oDODAZiQxzU+KLphbY46lvU+Rswksf/Mqg4oF8OqYnpd52rUoKTKbZDYq
4CHyw6ORPFqiLtXmh1mJ4O5WhXX0rlMQ5+cc6Of9HNDa+nL9229WOoAH+kcN7swkqbMoGS2W+NHa
bTSXYfaEXj86tHcbA+PyJXZYRX5wM3i9STXk919KK7TelmZcJFiLO9XHufW0+KzWJ0v+cV1BwWfi
H66pRdOwzNHmqVj9Zvw5Jo/ZR/o7qzM01PfazCPGLSZUPL0h70GF9lddpF7VzR8Jwqsz45zPGKam
Gts4s7K8L7ob2TzUIpy5zQGStSacywGTqzZOHU4r7ok30NFXevnnUi6HsXoGXvlujqtbkEsg25Ss
wIzAkqdML0Qyb2ZJ/yr3yAyKyJOixkmq/EFpyCNRpU/XP+jmU2X9Gzl3ZQK4UjIb3Ap7bz00B22P
6cTbcN+/rkvON/8aEQelwLU45t1WIXsYLIA1JDiSMPykSl8H4wYjSYKIvTmrvxbChWzNrmOTYhX+
NSkZzoweUz10e9NlhJXZPj+3++zWEuCnbd99QLsg8QZBhM5DP5amEhtJUqGI3tT7Jae7Omufpao/
lsOzHC3+XPxIFjWgoC5Z8iigOR4ztYUEqe8Er93NELH6JdwhY7hDGa0O5aVMAS2UMvhhm+1op36a
ZFHnQKg1d9bxYCqjab+e9eznsmvNx9BLXBBQAZrCJQRwMGa6Ew1rb6YOKw15Xz7prV2VkIqO906h
dWBmOkY5zWNUxfu2VX714F67flM2w4fOcJNlkGeYfKUTuFJzlNZ4+xLyu48fE0Ow2LVZFATU2x8B
nLeQaSb3SggBYdI4KMtI7cGyH4v5ScaIi5zct8vgy0bjXldr2wGsxHIOwKg0Gx4djrD6gU63dawf
pr2NzSQnwpKcV/9shB/vH2zmTVPOPss2DbMG+CmsH+DKfuyWX4C85IK9+S7eN+74In2gv4WHMHYb
ZbzwsBj73us0CSFAiIHXaYbBHcCVNkcteGlEJvLaW7zI/QjGLLD8Z+sYT+TkDFFna1P5P8X6rzqI
a7ubLKiC1ANmi+nnB0wLTo5+m3jmPShKXNHW43bQefsNfKWrR6HeBLApc34IOF7rxkH2dCjusRPy
Uvn1ATwVuRcF8anHi6x8EljTZoJAbAw+A4pHQfP9/QnEtrSQ2irQ6z13XnoPjKbOMQ7EpyeGelIG
QwlqHhHXyKZQ0BNikg4kMPgf74VaGWClKxkVj7G9nVFP6Ya/auGg7maStRLCXc8koqGRoG6K7dgo
mODfhij3Kq12euThyO6uH+T2Z0ThSwWIuW4hB3+v02woGZUGHGT5e/STPfW7Q2c5uZu4aWD7LJCp
z5E7nikQ2PJAlI5v+teVdC4Hgxe17XZm0tWzbFHfQlmdVNPdoudnXRmCsOg+MNVjrSRy3zC2o8GQ
9By5knJXwcuN0hnIeYJT3TaUt0PlvmGhdrQPR6ilFvfTeJ9ov+pOUBERieAuQJXNCZacIcJQj3b5
FBVulAgixWYkAusjYwgAvyM/oFhg/6NYLHiZPgFwkXRW0q/XjW/76beSwDnofO5IOzIJbe4zOkS2
wAB8C9DRsnDuXZe2eWIrYVwGMWiDJCU6E6YcCnKy5X2RCt7M5uaRAXJWZsiPNujr398mrbIGpYzQ
PjRJv0O886IaxK52Sh1L/p4v4Z5O2Z08pmfbDP28JV4UTX6T2y9L055jWQ16AJhpffNz7lXUtqwx
GPNccTWa5UEpd5UjdfUeTDASxp3mW/DfOmAkdus+PES6+bUmrau33SldsnNuLl4yj7mjhXRwcgqy
DxLtekK/G2rvV0W8p1n3pMX9S5qETjqBwQhbMHYHhJuevih02GUd8UZL8sMu90uFpthdwv+zBq65
kqLQBtgns6uelnFGAanu3F7FztHcHJUiwuSkjfHJZLS+20n0VGt4jjaxj/mV8zIO3zM7mZ22sNAU
avcglv1i5+2P6996c1rdtjEHgv0roGHzkyaNIcGmF4T+6dk46tPB+rXYgZ56P4ZjD3jjhAZF/BtR
UXDxN5w3fKgO2gtMtwAfhvv+nazSIYlQyyhKyWvG9K624nNFzG9jUfgTNfYCNVmg5xKBd/I4/4kV
fcOIR7xhQUd11zdO9jy7eGLdMEIlZWedowN5CLH8ByYxYXq1YevvZHOeNEm7OhxZ3SafXgz9tyK6
TBv39d3fZ/JXT7isHOR0UXCX8uGlyB467aGjAjMRqcA50XLJpiidoIJkfZmtr/Mo8AdbL0QQTgHt
SzcxtHCxmVfHaanguQAz7J3ZHW7VnRLobn6MA/VATFf/Ie3yIPLsn9ftYkMvE+H8jxvizMKcUHhU
BxVPROne1k+qiHVvSy9sEzAEZwJyF5nv/cRlpA5KBAGSVO0SyfIwuXGQVCBKZa1XUeKQsL8fy+EE
jO5d2aPCy0BCs44exzx56iI79UMMEgueTixccLdh/av4LlHazuBCXiyc9nCMLXKT2Ge7vrVlEbbC
hmWytSAQbiHRR/eLiyTJaKCFyCzTKu8i+zYzbkb6gdi7FsE9PMdqkiuZzTln9bmLTll0uG4hG47q
nQrcC4J0s521lQLHIX2JQgBupBh1Gb7UNT0kHynm2RrD2dNAvYL/3l9kGlUhAGNDVPoXy2s1JOfR
6Oal6PG1+bCFy9fg9IG8rF8AqVoqdhxatKfTw3AgTyyHZcxQ6pPo7bN1vVaCXn/IyjNNQGKXDBNe
19Z/p8NvaRGN/G0mRmsJ3JFpRqhNRQq/Uf5WgsKLjsbPwWXt71k4wLZpzG+n9jrRsFKGFFgKiAxE
yqh46krq5nWNpein6+a2OReB3QMTzMc6EFd49NTGMNFMSKAQccbZIQE9giap9BiNqhFUu6Xzrgvc
/kRv8rj7Yw59MWgNswV7t4S9k8YfWahca8TdIMWMRtmgkBBSw7FjxWnplwTn9wE9bM3Gci2AyS6Q
tkJpWaYEYDxel6o+kKB2BnzodRHbxraSwZ1VbibNnLLpB0ZOl+xTsK9Eu/oWKBI70Qt6I19BzeJN
He7Q0vl/xa2/6VrpjnEKyfsPXNB3YZfTSIsLDakJynZJGfmp1GI5MhG8vzYMDGyPumVabLPmYvla
LakaTgCkxLU52sshMUVfhcVoLpghRcWHx0a/ouAV9t5rarUtNxbyK9RXmkOl+QypsbgZfMALsvm5
D8xzvhPH9F25ga4B3EZjwQjm+DnW93mPscTfmGa1ut/XzW0j8rA1VxQcNBlghvyrMrcAG65E5ux1
0xOtb2ZSe1qnO7p0akvRGTI3yZ/hWhb3vuzDsqsm24AsWLbkxG50rPbasQBlr6jh8Dq5cU0WlxQs
Q21FQwW9ph/2OdpnQb6LduaJfG98xVVAahq68UETNjS3PCvOkzW20RIAOjVnJ1baqA2eO9AR0L+y
D8yeKmBsOKiCoarii/gNtux+LY6zkxQGq8zoAnp6drDbW9oL2hvsal4e45s6XEre6JVVKWqIaY5G
6x0jn1AEaotDjlU5p4/qh7LMP/dlfLhulFs+EA1odt8A2WHr/MNd6uWehgrU+hvptQb6WLWfAxab
TIGsjYD7ThSXnEvjlCSKHmEcobpLwxvL3ukiN7vxkd6J4GyitItGy8cYo5dA17PvlGh//bhEf58z
AkqTMMkGnJZhpLthzL4aGCERJPMiGZwhFGW3TNoEGejZH60Jm1BZ/f26GqIvwbkHpc9q0HviS2jL
zdTdKaZnfWTl7t2n4NwCCuQlOKnxKabitPSxo6WqIEVQRSfFRbt5ajENa0ENMy0eZl36bUTDoaXW
UU8ajEOZ9tNsAs6rnzwzieB2qRulw3McmUFaWF+mUXlOC/MXreod8AZBgZvvrWK6w5yk39clKG1K
T1f7QfCrRT+aywQaba7stMS5SCHywdTGKm8l6MZs9X/WZ8+/B2NDKZGgQQbDOm7uW2fUgaZGfMMB
EOsNtjnFdDZbL+N3MrnMfcn6iGTs6o1ucsd6TmbrDntGYoyWsK/eZogEphg2jo1ecG7znVjOqaih
XJtVxswMrTVG6pAcQNYI7HxRxX77u+koCmOA0bzYijVqeTGG0Z69Kq2csT4n5sP1S7mRH0CTPwL4
x1WnJVZW1QgAsjK59py3jiZlT00mf1IjQ3HAWfbpusCtCAqJwAk2MVuIFJu7onIxSvJsQ6UhqP9S
PO0mQxAtYSMAZfiOLtIHgIHfyePuq6ZrC5kTaKiWOy1DERIvrjapvEz+0s7mabJEle/tb/amIHfX
4BsY+gwEFiVpHDXTjoNR/Pu+ig3aVoDbozGmXPCr6pFih/WM8cUBOPAKkFDRTCairadNRd6E8CSr
ZB6GCNS36CHX+d400rOWivI4kQju/paxXbVzBRFSW3tN2t+TTvn3T4f1UdncXe3DfKkiG3e1t+8W
46jkgrR3owz27u9z0V+Tm8wqYnyKtswdne5N9WCFD10liJ6ik2L/vnox9ERdsIQGNSiZ933eBd2g
CDQRieByANT1G21JoYlm78zsOU1+Xb/6mwmAjrluA7g7aBJwNz+t+sYYZnxsrWyOZMQulGnc5nnl
XxfD7tc75wz0GjDRESA9mCAU5ynBjK5PMlLqKhwM434CCzZeveo+3v03MZxfQVapKkk266h/gdjn
pttTxID0+K8jAKcN503QHkKpTwLdQ79814qfugjN7uKjvP/7PA0YoSXwEEIdagzH0QJCX77XIhH4
hkgId82VoliiBhxWAJiLPakZvDIhbpf3gi9/cRU5XbirHsWIOFhWBfnLnDmSTbwWu9W5HH9qslLw
cBJpxN16Kzew6JwS1Zto6ciFJyffO5FnEcngrjxgArKiy0ugw0rfNeNkpw80+vKfjJiHw0BRGpwA
M+NJ6Z+t5IeR3uk1ccz6Nh4e+ugULR8hGVvfTp17BUySsdixseDgnuN7EmSBXrjlj9ZjZNfxl/FF
VGm5fGtyRsF5nV4up27o4A4M4kR7BbTq/Tf1h+LTgNyL8IRFBsj5BAX9mSzqbdB9yK0v2Ytjl+S8
yK0rFaPA1hX2t664Ob4pNMT1YlsFLm5x2x2KQJGdCOP8T9Y3cjPczPf17QJCEwzft0lAOwd4Ydct
53LC7P258ul+jf5D3GJs0gu/M2jatnTl+3Cf3REg1NbBvE9KTyCRXd8rGhPOi9BkkEYpTDXPetDQ
9PaXvfq584GutaegiBE53s1viYkrVcYYGbZguBtekjKKq4UAJix+iEbLyczPIQXq9iDqYl9mxOwk
V5K4e67TzlxylD/xiBl93S28aZ/sdExaFv64J4frp7jpVFbC2L+v8oh4qG3TCkfdk0nrW/3s6/bk
ofEo+lgXTyROKe6eR1MbdxpmLDwy39v2IRo/q5UdSO19XN015a3RmG6ciqoYom/G3XUsZo+1yrxy
vvhZf68px1K/X2riXj/Dy6fuq3KGTgwUsCwQ7rw/xCnszdiqEWis04QqYOYxZqRop55Z7bHbmfft
v03NOIFcZEsHMttdics20h9q7FciMg9mYhdXC+BL/1OIM/ZJqtuxwHS1Z483Y3eeyf76ibGDv/b3
OROPlwUMIa0GxnId+6RtcdsPcFr69C1UX/LUFLEUbtvBmzqckVeABuwkdGQ9LP/tm5E+2QBR7Aav
baTH64qJDo4zc03SmqFHldabslut+lTkIpMWCeBMum26pJPHSPeyrHCkcHQUTcQotpkwrz4+F7XS
MqJ6P+SADAAZdX5kUNwtQMZFbSLRR+EyWdsY6DwBagqM3Yd5/BJlhaf1X/RUFCe2Pdyfj88HJkOL
spzIFJ/E2oXjZ20+V/bX619dJIK7/xJIVWSjQyQKe2BuZZozZKETKi//TQp36fMWOBKpDkVmCfjy
Y7u3lszPZDO4LkZgYfzCnqFMjZwyjFMbtcq4tr8RvRTcEsGnJ9z1t6U4k9Ss0Dwszzyqqu3ENVin
ZdU18+nHdW1Ugash3N3PU+ARWUAm8PpIeSbScgLc6E2nWQFGm78rSnWrAK2mi6p9JcdPg6pi6y1U
fxoNaExT6oepeohH29cH4ssDdcbefFyo/nvKTFetqafW3VHFNoiVyf6iYZ+mbEXjrJfTdO+dPWGn
uQrRiVLNAylxHxmWB+ujlXeaV+4Gpw3IjLkEzZfu9cW5fm4ik+b8jD50lj5YeAl06ldjesiWwlnK
v67LEDgawjkaO8n6xNLgAbrO/rwU1b4swgMGrl9Mkv0/0q5rR25d2X6RAGWJr8rdPTnYM34RbI+t
nLO+/i6Oz3HLHO3mPdvwi4EGpkSyEotVa1l4Qk69ZCy/dkLOawzj6QTjekytFGS5RDxID5o3+fNn
AFwPr+phticH1OGB8hr9jI/kwE3tOLvKzvCRUej6Xu5UR7+XvOSUHMtT/zk/za01YYC6tctnMbK6
6O/Okm0B6qa5TMQIJlA3NZ56A7B9WEXoXD5M3tIY7zSuZRl3KWB09fxRSjDnezebHDfLOTadyUqk
qTfKBuPg4JN7GmUgQxsHtb3vMb2sda9/txrGQ81iaKLHFjYX1amVqAQlYlcrOG5w/850jrTsHIWG
GWK9rSGld5DpPzeY4gBTni/hEoOxnIA3t8HbP8aRrGszElKh7CKDRdl0xggdTd29hpFvk4d5u3/N
3iyN8R81iC4x71ghWNmr191kx/ak+cOhuuW3/fI0j3EjlZCBAEyYVaeIPnfqXSVedeu3y+rA88Es
FHY96lVayZCBub7ygIEfz3hIv4VvK0BjgSfipG6EZnGO3XLOi8XFBomG1DcZInEyXIl0XD78jhFg
RyxflvB/xoj7M8gYTAoD+I9UNyNdRtNOahHcXqSfy+Rd3kVOZmEwLmJas3KVRlMG1F3qCHVxVWUK
x6Q4usDe0sukExLJxJb14p0eveXtncbrweCdCuMaojlHazka7ZycPJcKSilZZq/AHVSagxH+vLxj
H7sqmWOh693EfnGsB1UD+Dtiv2iPhzWgfRG0A4lXvv44isRIYpzDOE1AUq+hAD3Yp2SX9rJgqi3A
ePmhAYKSGiBCuSu4z4HjF0wi5wrNUw3GXRAtngYxHFVnLW8xJeSuqcGRwEk2DMZLLMCIbJUZFL+Y
Z7Oy2S2bz2PXWTG6YY1htFbjOTPvL58eTxmZNGNR5TgXG0R7WRwOxZBac63eNBrhrIwjhiVwr8dk
DbUUYrJJuwW78IMWLbdlUgaXV0M36MKdnWUTlkRBH6IECmIm1femR6FPyU7qunwRm8aXcslf+pZ3
ceccmsl4jCSv2lpqV9jaoT8kR+JSXuaUy4nJ20EmsaiLXMojDJQ5evQiauNdaLyl8sB5o/3Yo/an
hbGUvkYamSQakL5kFuXFjO3GR3cQJQ4bXekGwHx26uZAsU1dHh0a7+gYL5KISTM3JjTEWG6i8CUm
sq1J97IAbsLMS3hu/iNnFLNQxpV0dCqmnFCdqtzeKWFbDnCN3Qw1zBX9Hwp6XAWb/n+6qpBsN0F5
FBzeMz+VcUlbGYcy5msT5RW0tStvVgBzSoaVLrYkf75sFDwxjFfJVVIoo6mojir6Y3UAwJiVtddJ
wetE5iUgLE5LLAyLnGk4QloUpnyIZWn5gqtar6tdOfVs5TZv/J5jFex7/xBmUdsJuCUJ+vMqPsj1
vcEbhPjYsPOuKpijBh4X0QEL82d8M6phTTt9wP7dU16j3EvQjFraoEhoQRk7uoq7BHKFup0jcl7s
9sP4b8lsp4usi1NhpJIK2I7PsugVGMXPwA6d23o9cRz0P9SHz7KY5CrX224NAcrslMQit5Pb3Qx+
4XeecVMklvZTs+WA1+e4H1DPIhnPWce9EUkl7u9jfd+JL9rISbT+4e5yFsD4TMMcJlEy8BA9e4rX
WeVjKtmqM+Lqogetn9sjt8pOP/mjSZ8lMolXOgqimgDWElMMqyejo7jzDTwvSa4IbOG/3T/GZY7l
oK55lqDQUvdOFVU3a/o/Y7L/qfvvtrHJ7da5wAWphpuUlJ+mfugV/7Jv2rff834xLlBr2gWDn7kK
vttgXB+m+VTHb5dF/MNb1VkG4/+WtkzVPEMlT7/uPomuFKh3zcuAJ7gcvc+87iCuzjHeounLFYAS
iKDiEeTfbvRFvpNot90V5ZYWA13l7CDPPb0nzZsjkklhxtqEtLTFPZaSsjYYzO+/Ta/q7WqnD5U3
BeULKOwv7yrHdtk5VmFOMrRg4BKzVOuViWa4WFgPl0V8hPT7U/lYAH2AohG576Hf8j2ASNKDBNZZ
xcOssV345QmQTF/lQ/Ui/P+QU/fzkd9a855AbLZVkzRNKSQJZ+YPbhSoR9VdLeEh9PpT7covrSVb
gtN9WwJeLx7HJN6beTeCJQP49EkPwZ10JNrtEj9kPGiAjxD4dGcBISGbKigVCNvQmOUdCCFDmF0s
xMeiGo/JAmLAKPTMVnbjJbpa9MwrCjDY99pNHdaeJMSfpi53m4q8CHp+Z07DIzq6/Hka8SZWWqOA
AlGVOOtsWFk+HBSlssoGLYuAb3BAdXg9KP3NEGquEcc80LFdVdwshrHvrJfSocUgJqDG3LwHaBsv
jOwmUBsBjEmXJmgUBZTaEEYWl3hrkBsWLavQ1+7aJyACVx7JG4/FelcBz1LZK5OWLEqZEerd1eOS
fVuaHKQYTtkmtkjB9ripP08ekwBklSilYgeLVv3ha2evQQmoGNS6gY4/Oek3AA1cpUflDlDkfKIj
+rc/hM3NWmlY3ej8OMdZDu4ZGbKjoDiaGEo3AVFXoz2Z8Hq+d0P0RhaTFLR6JgvLhH0dPYRot/GN
1FafFlD54ixfR95LJW9bmYxgGCUwPasykuJVD0DJB76+FsjWSWnrY+8ZGQnWTuascdeFbJbIJAa6
TEJA0SBqi5HyhAFltwSpxUD+Z1DkP72IydyhtLhPqoqgXFGsByV+rZrrqn3kxAB6Gpc0g0kQZknA
cHyMtLR3lp+KswajlVvZgfiR3aI7n8dPt2/qmKNUVXjGDzxoqzRphTohVyiWL6qM5tjlNdJzjzu9
vZ+UgILiv4KYvTNHLcZglk61MAqmLw1FnaptMAqAhFkMxv8Z7/n9qM7imG1MomHCO2KNHAiOORpu
9eS5zjm3lf0rhIHuI+Bb7AwkVrhOG1EEemX6VCA5NA9JnjNbtwRfo6fl8TgfqOP9oBwbgYxtYeoy
Vxra00KHRbMjnWnoDunx3/XjbeQw9hTGmQmlwEWd3iMKdw7ggAdvcOjNr+bVk3aNdyOM0QylC4um
VBLQhGjf+vwpEnKr1+3LZsWTwahDYWrj0OOq4szh/dx/jUVb1gdOhrhrSpt1MGE5BctYIdYNyqVR
ZY3tY1xgBrYFFOnny2vZz7g3gpjwXOSaOGU6FmM8tleaR02pDDBxjWJV4SRcF7Hr0IE5j39EE0W2
xojB1XotG6xrLr9og2jH4XO9gFJleZ004mSEV6raP6uzPCY2inNBkH2haVvVT0aBpyn5IAg8wLj9
wzoLYYLiaM4j0JHR4lpqulVrAd4VwTX6Gi6fLh8WTw5jsXUsClI9IPh27VdlDK1Z8rvpp4n/XZbD
2zT6+yahyNM+ieOshPKt0XdtMX/Gtfa1qFXe8xdPDl3vRo4qAIgxauEZkuEhLq5l5WfIA4TniWBs
VV5aAMqtyMuk/rHqTEsUH0aN/OV+McYaCUXbrw3qFsbsVUjvy1t0AV8+kt00fWM3jJmqo1jmoM1F
PtsB6FYwXPTT/ZuWQ8MQDVnRgW7D9heX2pQuWYGERAZUOVHCa3RucEZz9h+NzzLYVq2oigWlF/tf
r10AicPEePjOWFNy37t2ZSGSUmxtrAnh7E/tGsBTVocROvU6l17sc0d/ldCqDEAgT+UE771QuhHF
gjWKgio1BUGRs1hu5/mTMfw0whdBOpjtVWP4FW/Gf08ZtuKYy4YxTc28hPRqj2bU5BO4CzkKvedo
ZEUGlgicNJAEGKsZlzAUyihCwiMtnmrUgTYpFp6HrKWL/o1KbGUxxkNmMLjWgFh2Ghe9Tng0iY7i
HSUxSgBuedmI9pzBVhSjEUBhGcaVvkFGKGbOi0Xqu7LgZSC7yelGCjtgk6bjf/r0hUA8ah4dSFp9
CsQMTigu6t6+lp+Piu1MXrCkSW9Q5Y7UyJ6B+aKmV3GLG24wtEGjBuPky3NnmfHT5b3c1cGNXCaw
hm3WtcaAusGS3eSyP/EoKXZNavP3mZiaJl06iSaqz+IxwRBHi1dxCfMNvKZ/jkqodJmbEKSNRleM
JVJ7leQg5lvuRlXw56znuG+eGPr7RowpKl3fjHDfcfO0Ks8mObZJwjHavdSKYmYBMltWxQ/IH7O+
hqkW1mi5zt16QAqnRF4RhsCp9UyttXkZ6v6SzuKY4N1OpGxSXGacan4V4iezOc51yVkSTwbjh7oG
/BlViZCUzic4ujULhPH+3+jxeRmM+5HXbDJMAQkpqCntZO1dCXNxfyeCcTuiqpQyoc9sJB490ghf
+5rXiLBvLb9Xwb51mV06iniAQs3iGGI+vQ/mYxzIARccfa+gsNGxd2+00eO0yPtSalAbMcCnB1YE
jB4F2s1ymx1kr/eBcs/xMvuB6LwuxstkSju3mQQvsIR32Xqs5tqKzIAkBkfRePvHeJu66vsqxeDH
f0pofVBcxQEKdofLmrDb7bPdP8bd9I1sYAb9ffJndGh7aI1uQNnJbnl1cK4kxuPUi5o3aw3/XHea
1Sn+ioFY9U1TJ0/EM3kpHtbwAfigl9e3HxRMgvEpAqhAtjkLU3cjeISQB4XrdYieGyl5uyxg95Uc
WMq/JTAbmJRxGFYLHCmtkghWjQtr4q+nPLSVe/qYLByAdbbyeg32XetZKrOZWilOSSYhwU/ln6Ng
z+KzqT4U6anSHpZBtS+vcd/pnYUxjlXqO1MpahSChumLmgRqM1lrxklY9+3qLINxrEpWdB34P1AY
BIV8pj+p3WvcP4ygdf67tTDedZVl1FI1HNcAqJ8yKLog4gFa8JbCeNelmbJkQCbigDFlEK9DQbaS
xCkMHpQ3Rw77ooDoWi+NSJdSxX5sFADMMexVq61eFDlmxNEAtkiCJutCjQgqc2V2JRZfhdlZeQ8W
HEtl+65KdJABlxyXo3QeAj3qbtVC8C6f/W471MZWTcapjkkoxDJ9zp/QURseG9+8664FuxFQ/isO
OkZGh5P8EEYWebos+Z2YkS1tbiUzXiIyl04TMowAU2AyADXYyZfivrpu/Ei1ck9wceusLcMej6st
OoVHBEsNgPDttF5TWqYbX5ludjuceP02vE1n3Ejf5pEk1FChQnfk+M7gFqLeH44vLZwq8SY+N1Od
N5OKpyB656UcbpFuGS94fA0yez4uEnqyFLu5Na5HFz1FvnaYedcfnu4yniVOQdBlLii4ZBOYpkh1
tWaZC6Ap9/IR75bLt0fMeJYUfYmLOsLs/3vEzQQSS/VJ8xencDB9/f9oUKHffml3GVczqUqSaCES
OZHctKCObXCAafUpKu8ngOtzFkit44IwtjkrSSOxE0Ag9n6UdG4eMsF9A9JaXw4IHqc4KdDuHNVm
RwlTVcgKjCVr2bvuAM7pajxIQfMDdlI+xg6QJF3zFrMzlvy590P0Lz6i2dWe3ciO3dDlDrT8w7X2
d4BiQVyKvlmKNB2Q+B0B6YxHgzCoDi3agPivVlxZjJ+a5yHP9BIB97+FovDQH5tDjo5/XgLISSQI
45iSPJ2ypdSQSJS3qfFWJMco/1aoDxJ5+ReUh3i22h4o424WY61wu4W7SVZXr5/F8pmYtirzYvw/
FDzOZ8U4nXYWjTGP4eelWzSW2+h8g5en7Z/tDX+olONDWe7avlTyjCgTykXSK6mCtHnj2B0nzhPG
sYAwVzQFAEI66ZXpAx6rxLNpYWs3ZUBc4wt6MZ8o7hc6ojlyd68gIAnXNNOQQCnOmN9ABrkVCsSs
yp09IRgdgqad0C+9yFUPiQ24Dic6QCuP8T3vssATzdyyUIXPQeYFn42poSBDE7bmx4EY8MLffvK+
WSJjaG0steIEt+2Yz+pRt4fMwnOTuz5ImqV6hWd6sZv6GPbi7Cz9/A+edCOWMTrJJNmE6R7UeHzF
y9zKnwmQkScHOKXX2qHg3SX37WEjj7E74GlOOmnguTV0glKwgDGIPwMaz89dgUvVwzs7xvjQmaf0
ckVLJDi7zv8F+dv6vFlu7qKYuJ7F6YDxAJr+HnU/OlFYldFeXujTdGnzFHI/um+2kDFCoaNE0hnu
/fRtOneaH6thUZC/0Mpdiu0Uun1pX1aTXceyEckE97hTyDjQSYSoxkshXls5xef9MHMWwL59ZGE5
jdWCGsOvBu/3QveBFrqFAy/1php2QeNZ4JQ5C0eCHgMoRfx1LT8BQCIdg8vbJe/6yc1yGKdhrIqq
ZjkG5rpC/V6HoAxedHS2GU+knk5V0QdlPztt3H4TMSMoTsZJVIb7oinsUsX0T6lfjTnmslsztw1t
Bv2E4c71aFVN0ludKLxVk+BEihq05eqGuVz/3Wl/mIHX+r4rEnRPk8jX41OScgq+HznEaPDdbA/j
dOYo1MS+gwabmUUCmqQKCCWqixFQpz6lHp7Zf6KkDfgQEUjCC8AXaufyCe2XgDafwPihbqxHcSrR
CwnQ0swJW/EgL/JNIq2WsYzHOS2PgLS8y6MoEAyeBe/fRDbCGb/UjxMYbQdkky2mzVQbzGmPwoNy
AgfoaUbjfw51seg8DJms5jO5S33eSAwv2rDocyCJgoKVCKjxFfpP7eU59dSDcS9ryE0mhzYKrQAR
7TnRZt/0NFCYAY5O+wDguQJ5s0zoe8zYBjlwNbRvivB2+WD3Le+3CLbYmxOhi9oKMBE5Kofq9ZL+
NJPCNnTOEP3ubQeQev9ZCVvr1crKAIt1QW9yxZdyTh70KLo2uuguMQR7SXm4dLxVMf6kj/Jo0gUB
bULdS6xjmq6zp+iLOfy4vHm7Hd/yZllMEpI0VRVOM/CQjI6AcjmZglEeLW3VZEuajVs5TdxcJ9fR
EvnZGAEfT8LPxSD7uRg6qZbYughk25oHYrLbiLP9LsZhlOGgxlpCS91HwGs5VWbVoUNhC7zirnos
/TXiNkvTP/kxTJxPmHEQ4HxPRqNFTO+FKojLzltk1eVsN93OSzIYP2BkQr5OBi5XtGBrIP0yXxO/
c5pD5dAWRG43LMf+3otSmwpIFIaRMBhw7Hp8kJPRwlQ1aXnRYxeLbXtYTH4yaYqcmjUqAfVLD37E
wRduBsEikdXjVvw+MB6k15GN66o3v17eUd6hMXmK3iwl6SfoyVAErQoOlnl0LkvgqSI7FFFIIZij
AODiTEf12FnaKXHH0E6uejdE4377o005Ejm2/x5MNodWNqFWVUBkA06I4SiGYkWhdI02SXTYrxyv
9g+p5W+lZ+ci4mQZh0HAMyneReoDbuJ0VvFpDjG4SOkYW3v5FkmcbIOqwwUjYMchCiFTyj5HJDZB
VCUtJzFULEF6mgY31u9q8pNzfvsXnvMSqQpttnNoerM3pgQlcW92sEKPlIHxvHiikzkECFycVJB3
eowbkYqu18MW96vshOktayGeOqEdgZdRceLRe0K6WVW5ahGZBDSl0Px5fcHVGCuLnhtM2IKV1THf
5hMOFbwqixUYd5gitsrMAhHWAw/khbde5io0AAdFCYsR25u+xrU76ycTE0KgN+cc4/7V7nyMjJMp
9TSd9QS9CZRwKfWy58Gnwzt9ZCk+ytYOOVSnGl2apZ3byttl4VRFPmos3hiAqEsoUfKfKpTKZIo6
BaGh7nUrh1mEvB6jf/AyZxHM8jRtlgrMzNM7XvOVeNGR2NFhPc5uD7/Zfead2u6KNFnXFZA+yxqL
fCoYc1fFKtIZtbrrtetcPlzesf0b8kYAVZuNfvZaoplVAa/Ze3TmKXPnU/ytc94p6G65gxi0HPTh
gDbSmAMyNKkWFILdu5b/077tTx69GvPmJPcd5kYSc064968d6VBpn+z2CuUMb7ZMjLaET++ocafy
euahB/OOiglxrdGNiphD+XAVV8q7qeP1nO1a1nlJ7FU8TpDzThKWBLosN7xeXN1OS8S51GnBc+xo
R9OLXisn8ZpA/MY9ul33vJHOVPrqJVWLTkSKIvsgz0Rtu3bRdmIDZQZDcX+p9hqbVgsLSm4G9CTN
Y7zCFkD2WJ8uaz7nuNi7NJjHVkMnUPxUkmzDCK+1avk3LTSbLaOfsLGtxgBBQRjB5eZda4nyXRNz
osuuT98IYGJYqpO1mkpM30sVscrxp6FP2K3EBteac3m39v3eRhTjJ0CdhtlMGdr9640ucQtfuxkx
6PHLemXOU/9+3Wkjj/EUSZeEagnKStjvinEZkC/Y6qFHGS3nwmzwNIFxFYbWy+D7hCZosVv1t2H2
9Jd7x3iGTjOA7BajqjAd6VrAAqUC142ScRSYsoT58EaaOCti8dwWNUYFQYWnMElhg97C18eGo9u7
N5bz+bDgbWWfEKNAQyllszYBlDs9zv8zoRAtRm1EME4AwCCKkajIecvlR0MOSfuZcy68NTCXamka
61CJ0AyoAfkED+6W9E2/G17Tm9YFEA9QjafCKr//pVB6dhun0GmDrqE+QR+7wYyKBu8RwCOxox4o
JVhq9delXfDKO9RYLoRdFtDNANfQENG8aEoP6yTZ0VBafSJbBGw/zY/LC+T4JJ1xFJmBZie1R8Ib
gTtlJvaAeZk2vc5Jy9FAXuqiMy6iyfQ61BM0nEx2n1gGhnS1h9k2rf4GzTTe33pAnXETIxbWCyD9
c/Kr9tD5y5fUMZ30E8WgXZ8Fh/fuxLNhxmmEROm7NcY+jppy3RTPaqMeLp8URwKL4zbXSqhJLS5c
3VD5SZZ4k9Jwng84isfCt6WZpueTNKODmKhPsZZ/RQXCHabW7Y35aZx5xWOOQbNIbnpkFqqxTGi/
BvNY2T2S4sdcf/27XWOcxrQ0jQCmb9Snq69D68olR633TwWQM5RHVCTvgXjjHyIA0sSaiDEJqbxu
hOuEl0bu2yfRFI2y4comYzVZPDWlkeAxf5mfO/1OFYg3TXeinAeX94knhzEX0ouFoceYdsV0SSdg
ej2SrSb1tI7Li0t3/KN3O6+IsRRBLw0S0hlUBd29AKENcOu0W3dyFFs9RRjVv7ywfZ3+LY5tcSm0
dm1rHc9UQzgC67rLvxKxcjMjdeOssrXBeLwsb1+pz/KYxJtSKwLFGVh7UjEHwE3xhqn6MpOSl3Hx
5DDhVo4bBahweEoMgRYfY5DXuKFzleS5c7CVGHtVXqW3y0ujJ3Ph5AhjS6BhEyOjgsgUOGr0GVjx
qTvlgQj+Q6Q4byG1uY1NxWCqA6IpMjx5qt7QfPKWRNpJGDufZH3k6ON6X6ihk0RgJDe1uyUT3Tbs
Pl9e675dn7+Bbv/mG8RVzkkfIVop1a1otGj35LUM8A6Qiby6TtC2OOM20Bl2FGZ2E111A4/heP+B
Sjuvg/Efk6olaRpjHQXwqdE4Ex5pHRkgyS/kenXVIHmMPN51kLcyxpdkSVdqJOkABaMpVtwa1tB+
BoeiffmEOB6LsH4kJlo26wjwGpqXNXKvxKqdNc6acCztstYrIuWk2GiCggjSxCnkKEJx18WVnZXZ
Q5waP9a4CsJhCuJBc4aEV/CUL++iIjKOxEgqpZBj+EnjUTj1jn6sjpHbnmJ4S9VaKmu6ea8qO8uL
DoYo4lSBDBDZ+MhDKr1sCaAu+XP9U61HaZkjs9Hlk5AFBa9d7bKDBqHwn38/A7XW1GV44wfn2R0B
w2WjCp6OcbKhI26Z689/ozaKyDiXWi2FuhYwd1zlP1fxMR48ZIpW1/mXxew3Jv82PIXlSF6SRi2N
Ak8otJI8P3V2+Rg6dSDcrDf0Xtz61V3hdaeUV9HlbSfjVshQt8JU47giTXshknbXYokTgOkaAPHL
EeHkP7taCrgStJNJKrAyGCs0yKSuZYhXh0KAFWa6LWRHBe3Wl3dzVwfPUthamhkvqTbS0aNRfSCg
j8Io/2UBnGWwzSxjVutNVqGJRC1/4pXUmsTSFoefl4XseqzNKhhLmkmVp/WI9FpqbvMJqLHqF9K9
rStPBfad/kYQY1JThTESokIHZi/0O3t4Du9kdIYAO3t1UzcprfSH8qq7l1e3342xkcpYVpw1tRrV
NKC506fSSe4xIQbaN2u9mTzF7t+JTHu08sb++FICrJCbN/D2lx7yxlPrVTHPUrigHeba9FHzRJEg
c2OHYGznV19x5iwn3rzvfqlts2zG4GqtiU2dWoDsp090DiA6giCOoh3nbvqFOLybLU9VmYiuql0X
ahG2eQYo6dBOLlDBjp3ScBCKdrHd5M26mCieAgokzmQokeirqCHLi5UEwzVu0YfeInjoi1BMVo6S
Oz+X/t+ukfEqdV93ZhfjVtUK941xFdc/UwxNXNZXjrawVTcRb+uFSVDuBTy6Fa9XsXLb9t9mHqsL
Tz/Y0psYZonRzAgEnZs8/CKwlx769yGJ+Xo6ceENOfqhs15mxAx9Q4emW2d0MBpuJ8fCD735vbMR
Iyi+afNG8nimz3IqFGZIVjUVkfHdjkgyJWe8Um2KUFbdh45+UC3ztniieFD5bFXARuBVUPcbbs7K
qjO+RxjTLF0LWhxxu0/599yp7BYvtdGzYc82ffboYtAT2NzNppv54Uq0kcu4nHxCP5GZLrTzZEQH
GozfpS3UxC+80ud1XHKiIFuri6s1NsFGiQ6GOjlUSvXUlQUPLmW/kg8iVVXRdVlVTGZFBOtBpRX3
185VUPDEvXIFnhe9Uta+/m/4YUDc+lsY4zsbU8QkTygjt4yuG3SaFfKDqfGWtG8QZyGMw+yUUW5l
aUQ0NAB0RWbUUzVLyg33sj/hiWH8ZSQVaayktME9N60S2M1d+aT/G7TX7YYxjrE1ohGQBXAmA7r1
q+ecR6bDO362XFJnalf1tCaHds7rMhxddZHuAcgHGBB0RM+S1bTtdbO2oHXNnCLH6M7lXfyH3OX3
abETQmGraqlCwVJVH3MCbvzYpVZ0TR4McBShUc5fAnVxeJ0I++/PZ0VkR4Ek0xhMKQwRcL73lRV+
yW5UW7LmYHoFJD2aZ73E4zlNjr6w1RRCSilsaIxbOs+MBlvTHKJInO3kCWH8IsGbXC43MS5X2svQ
fZnzn0XbcmTs3jgMRTbAGq7LBvs0CyL01Rxph58m3uhTZSmJbo/pmxB/wZPQX8pi1lOowzjrM4Kb
qZ003Qc7jJUP38f5xpQ55rwfUjbLolu7ySbrWBmkLEJFdP4+2L1T3ExA29avZuihjtEOOrvFd/H7
9reRynhEc8IOTyOyLoqzqQTmYT7iAcgWrcSpOB0KuwnQRhTjF7MVEx2LiHR51jtLFWuA7xxidUCT
EaeCsm9dG0mMa5TWKCPkl02jDAU6QDc85CfM1N+sR9q6EjcWrwa170c2MhlPmaANXVrQKI37d+gD
gwdgh/FjeSL3oQXgtIBeRIrPl33XrrGdRbIZZSmPnWKAk9URi/p+jOT7mXSuMaXPl8XwtvNDRhmV
mSjR7sxfs4SdTQxrRE/o5OgeADI84erfAPjKm5XJf9qCHPYpcPxxc+1wk5wXd1S5d1aqAx8yqY0I
5s5aiFla1Suu+MrtYite6UTH/lgcZwwV51ZziE+tLThgefh3d42NYMalSLHe6WRG88qgL54wRlfD
Mllg3+QUSvYsW0VTGJDPkFSBSJ4xN3kAJkaPYXUnNv3MyrXvaVxbTZLYS/Uqjl4fHmfjajA4PSd7
148/xDK2l0l9Xtb1KqEWEN/RQbHiB7xy6wp+D/TeAe1Ab5fVkxoWc5B/CGQMb1rKJJUaUcIrAfVg
vyjs+aBKewW2rRw2U4lDxM62r1AT8tpD6eSPvWgZN7S2jXqXMx2A5J7a8k1+rT5cXuCOmf8hmCnM
tsDCqnIlAc+LoATCKt+aU+OoIw+ig+rdhX1kU5J20sG3N0yAwRlLP6dD6GblXV7JTuT+YyWMzUVp
k03hipWMwtEQkGylj2Zhj8tTGPNGDzhawQ4lg668TPsIeSSNa7/ejv4/45+8s6G/b4J2Wocm9ALK
J8TA6QVbeN5epbN/edu4qscE6WmMV7kzsG+dqwILKXHNyQJTGMILRo4QrSuvfO5Ta73l1eJ5y2N8
SAkkqXwae7x5AEQqr4EgsWToKuTdmHYygz/0gvEZZStI0ji2aLZrX5Y8WENUDMPPYc/LHPdVXJc0
omjA8mEzx7pblQXvU3h0rvAWFWsHsoi8s6Kh6aMZnWUw7r1axTU1C2xZ57YHsD0cpwmhcrWBFeMb
h4VXqd7VcxWvGJIiGqrOMuxUhtGbYL7F0IY62XL2uWtjZ23cZD7p8V0aPwJH/X9PiVWCNgMRDcea
pL6/I21Uvi1JC6plKKPST5aQ3WdSZC3aAwHLe/LtsuLvntdGFKP34N3r1U5XJEdR30TQjRa8/vtd
xdMUBehyMkV3YhyS0WfqYhLEyKWcfK2aXzR9DHpRs0sjfry8lp18QyWabhiaDNxciU2iAGYfjdII
HPEB4xJG2z8Cc+N7rZl3fQgEk3ywWh6u1K7xbiRSTd0cVJ2Ky7T0huSYamVl2WqV0kEfeC3v+1t4
XhezhUWThOaqYwvb0Zf722E4TBpYYT5f3j3eWhirKvAeKKJ4g92TSgvD6Na4rNbCvVryxNDfN1sW
t60oyDV0eykjD5OutpJhFGrt7Mur2Xfom6NhFLuOi2Q2kkUCj4k8OuUBjXYeWAsxZ/I6P9D2ejrN
iaaKE3hcOaJ558W4dFPSGmGsJAkz72AWQ97b2MJNjokh7WGEm4rs7jEqLV6Bfa/H4g/1Z1x8nRO1
XWg2Sh5BGgu8AsMVrin2Ch2Y410fdp3iZnuZlFDNkrVUUTzaBH/6AsqrqHC2ku2QS+Uxz9oGpyip
P6VKsoXuQdGeesKjUdvVSl0EOq5k6LrGgv52erRMek0kJxyh9DEwnqIXVfvCUQxqqB8C11kKi/fb
t0u+KBKkVMNXTQka8zEeb/XhuahXK9ZORngjo/rb17kt12Ci4SKu7Dp7VHRUXFlFFd74T9ubS8Vc
1aqgDZS087W4jx0NtNKe4FeejFbo3I844WX/rrIRySilWID0L0UXnJP0fTBpoW3U5U2Pp61SlAPs
uNsLhlWZ0yEhnVeniy9XNajPouXt8t7vHjDATSUiEoQGhfWhWVksjQJ97cKbNrvuVk/ldT3s7u5G
BONAxbZYEWiQYon5UepuKvHh8hL2mFhBG3ReA+M6TSmuVDFG3kP53mW8TDR2+FoAGqD6IRXW+kDf
ggFT7SDpSq32euIl/LsLNEVTNkSJ6IbCqE9n9hRbCY1HJPtizKVVK4+XV8gTwCgL+tCA/D9pmN9c
hkCao6MR8uA69u/sm0UwjmtuoqwTV9ighl5F+naX31IwTcWNj7ynpF3ndRalMm1Ga0zErstbFI8q
9ccUNq4i4NGcRMdS1HjoMXTvP7gWE/MyJj0Z0Kj8adoVyQxBQDs/zka01HqwKgmPO2JvtfV9xgPK
2z+nszBG0+WoXpIlRNLYaJ+j4Zgmny7rAW8xjKJrcZhoUoQzAhbgca1iu8Xzexa3XliZltnxGn73
ndRm8+hBbnISOcvLPB1KWneo8exnHksvdMQ72k5HsXd4oDi7vmgj7v9I+67muJGk21+ECHgUXmHb
sOmNqBeEKAPvPX79d4q6owaLmK69mn2YjY2NYXYV0lXmyZOMHeVSPSlFi28FPvEaJY55uap5i8m3
de/8iRhTKsbRiMwByYCGSnBdVVZb3HeZT3rOp9piC1HN1WEYezIaM0+D6L02RFmngn24F/zEqmwe
bJoniWXSjOQ8bIZioGTFsg147EPsG754Jex5dkvv5oItsTyaTVH3pUJ05DajU89v0nKLZYx2pHtR
9osYPNDCpjaAVgcr4VQJ7B9M7SmSjUrUigraMH4T0WsJlgnkEYN92aQ2TXYlhXmpNGllDLIQgiaj
903hy6K+XP77m/q2+vuM/8GA7FAvM0woVmYnXAI7rHOvRHe2GUL/sijehTHeZwiyNDIKYIlNbbTn
KDm0OoZBZt6eo+1IsToS44UImZVoUZEtiX6F58O0K47lnpIzxNxpy+3cfSWL8UBKahAlGqjKFT9I
faWVT3H2oKjfVPnHTN6I5JX1XdvtwuHn5bvcNqqVYMYXUZbdukpQkgy78Wvbk2Nk9k/pUvnjHFli
rSKRSAU7bOQrtTH/pqOD2sNZ9xkvlc5dJFQiKtn6acTGJVBHqreBF4ko51TPWOmNDcbzziw8zqG3
NQhkLpjuwKIKdrnwMOiVkCsdbrsCGXnhkdsJ47tYmXyl3MnoDAORzsndNp9L5h+JLPdOPhdZXmbQ
JUpMFh9i//daAi5ejieHcSZCUfTYaKLS7Ob3QF1xM4GtBruZ8PZ1FtBGZeA56F/il/jmL+al8DHP
Z2RcTJsFfdeKyH/zOD+AtM+TZ956xi0E9QcZjJvpk0EXYtR+HCPIXzAxddP040kwwAo21w6AJ340
Y++qJj1WhtUlBzUn3ycZEB5NuM20YqfmvVMs6T5v9Duj748NlhGPA1YGv2PAW0c2pEM4t5LDUTje
Z2FcFlFDdZkiJDQUvUn5J9RnmmIEj/0r5X3pKC+DR5DD36KCyRFO//anaGaCeQXbeQjB4PHH5KYG
ceIypriyviAH4LJtFQwwl8+37fzPIhgzlo2s6Mp6Ql9D+jl2hbUI4OsyrwRAIC4L2vLJWP8lqapM
dIBmWDaGJTNnDOOgeiSlhVUsij0L2HU3LidzEfd92Pl1ZAiAnY+1HQ6p20ojr7qz8Sk//ALGUwuk
AgHFEvzuhfWYmAHa/NCg7nz5pBs5CMSoxCBE0TWUnj9+tbmaGrNo8RQqyxKl0oMyX5cRtpA2biCc
zOz7ZWlb/WeII4qkEknEHifGbyCLw06VCRl99wXExOjmTEc0aZ8Xf7HxpnSyJx68b8MFfxDIOAst
IZFctwIKLhIq9qjKgUghU3kbtrbiqiaipqOJWAeExUT0a64y+0RLemNJGzz7XbodMfPU1+J9JUxy
COyUkwNtWNpa2CdIe1NhuqhAEO/qnZScupLXxNlCQHyQwHymGuyJw6zj5VC8F3CWXXUsMSGmLJZq
ARKJYCmhFcJD6PzLLWoS0Q1Q04HW5eMtYoXBNJYJiifx8+CEWKsjuN1BuwNXjhuigX9ZFzecCc54
FsY4k0oYqniUECq16mSYnlxqdpWBxoz3YuaeitUNIx3lJhoklFMkLwUpgOnON+8Ll3bZX+rGn1Ox
3FhKnAZlseAKCQmdLk6uxNLkgH82Tep8cSwb1qgZUycULdoEeu+TMdtrZehpeDVf/j7/cm/wv4CP
AEXHwkkVPTH6LMSD5R+KxuGNzi/RxczYKMYLX1xxjMNtjShIa3pz03fsPtnV2Isl4zPpHviUuXNu
2yZ8Phuj6cY0VgqGfBBfIifvH/vh+fLlbSv3+e8zyl1mlQY3Cz+rY5KgRit7tMPYNeaQFyg3wxQM
9p+PxCh3ubRKESzoQcRAZ10Z2HeigUYze0j9ELmn7qVO5ovH2Zn8/3yJLIyj7xfUb1LIFlM/0g7c
oZttRf9zNhZPasxzLi0TYocSHVtzskbpPol5PditohDeBrIIWA/KccB4fXR62ZRj16EAMAp1D7hH
N3il3EXRjl6Z6XSvlzVj81DglzJVHW1zjbXeoRBAVCPSgo15iGRbU48tD/9IlZfJBHEiYioiMgqF
sI3sIlOzQkUPxJmF66K/VtIvRnEbqtjamHGeO5tqfpbEaoBBolxSRaC/k7IHfoJ0gaX3xqFosFBM
CSceN9/mwRTsnwS+3QBjCWu1El7piQ4XET4vnuZ1D+EhvBLusWQOrYT3jbTjrnvNuKn1VpNRQ5P+
j2DGnNElNYbYRDraefpB+k5DY+BI9/GVvMfrFeFxPCZ2fMNLnja9FBrqQJ0ZaOOwPXW5aqrenPB+
rbO92LtcCtdtn7sSQH/AKm0S83CW4riHBfu9O7u5G3nhaTiY6BMJjsAbS6K53ie9VGXdULGxC8tK
maxmznq9jUak1MUVLezhfQRKls6ibip/4OFttr8ZGqUqJht1EDAwyoLYq42dRn4/kavbzOuOrQ9i
ReWkHDB2e4ex22MCHPDAMfBNj7ySy+hK2RRpYtDGA+j5sWstfudd43MpbfoRNDCJrGIhmMoyzWjg
EEjh+7EPIDtoBNxG2nVbP1z2VVudKE3UdBXlShU9Gbabhi2fXVd1PcLkQ7If3eJWsBYAikDvFtvl
lbjX0VsvneG5vAWxnMNrKtKb+qQvK+mMdlZyLATVgAQkV5UXYsqemYHT1BSux2o6BkO9b8Rszzkx
Tya99pVFtI2OJLiGzCnAzH3TW5VZ3yZj5A26acXdD3lpD21q7MQZk91Fs5cAQ5GX8aosDauWlFtt
AA/v0uQWGjg7IWhuW1k/ZqPpmlVxwE7Exxireu06wnSXJrm6MBy7locO36Kf1SRZk0BlKKOTxqq+
HlW1FBcz6l5fe3cBqzgF5QZ7SQQn/2/bjk6UmZ9PJ7fpUdaiGe3PjCVsw6CgcIzq6refDHbGHX1c
8tm3tgYdPxyU2uLqa2Euuq9IVOOgfuDXzxr4gwPHXKz0Sb6ldIeDq6GOa4LpAoFc4+VeWyZ4PqvM
0guUU12ngo5HZ7LHVufn9ilykpfoGrTlVhxZ72HB0jmAfJ5Mxoc2hTYpIvIiJx8IWF4GS6kxUi26
l81gM/CsLI/JxZMhEcJmhu+MNKxp0eEoZYEXzLdlmETDLhOqp8xJKlJM4UJL4Y0T+LqNojAci4ll
kS3mUNzUI9cKb0Jp6/JEXZEBuDNRK9AZdVmWfqxMEY11jPyWxtWCVR+xf/nmNg1gJYNFspShHkY5
6Ecc8U49CJZ4AnHpt+VX6YhHk/uG3rzD84FY1qeaoAIXY/TISQLVFrvuW9yoj5cPxLkzlukJJOAS
oAh4KcXSvpfAuHAMG06Y2a72rY7BpOD1bJTylAJel+xpYiBhvkTzJTeFy+A9MzePA1yDDiy/CbAn
/f9XHiOTyIwFaOhEjNVP7Mi20uZkFjziIp4QxnzaJZyzqEUCntZe0f0ye0ecee8WngwmvRkTbZmy
Do+vNkOhv8yAH8XyIR6cZjPBX10X4857bVj0QMeAWDBhig9EMKoUOOEkXevGwAm9Wy0qlO/On4ax
zjLQZa2r8BBD2fWBDNqtPAzHKGh+gev1niTTzsSCXyMSr9QhHHm+nKrYp1zjLJxt3DRKJdckQJGo
P0TIcjBrcRos9cHAqAV2Y1xzS208eYz3K8bSyBUB3q91y2/454k4ysm4Dve04lH5gelcNuNNT7E6
H1OHjetMmsQapLKzcixDX+MOinH0kS1ki8OiBUb/DtZWPNmVdu8MDl7oN7+IhenPkyJwJ8V4Mumh
V8bci2IeqBMqYXI8WXJUOar6PPHjPO/u6M9YiZlIPAz1gHFPOjNgeKVvuqG/YJ8s3VGp7RuHhzDb
TEJXH4vxH32vlmo74S7TLnZE7MPJux+R1D9VmXFSctUX9ODxv6kH400aVQ1jRQC6YwlHtxuwzCyZ
OPa97UowLYDug4JHIOPkE61L1KLEg6VIPVV4yFArWNKXAKify0fZloPdI+gdGRKq2B+/VhGK4VDN
mIIfy9BKsgWlqdrqyXUqZ9ZlSdQhffYZZ0mMTfV6koZyiVBPx6UkdF5HvGQbn9dv3RpnhWM8y2Fu
bmzaIaSAUlSo6mfZpSuNQxdLR0Yr32NaAT0ptHk9HvJ327jOUhnjEg0tjkuC00nC45y9auNrHXO0
brv2hk4DXrC6aOKR/vFbJcJcylmMQKn65JADyiwqlvxdsrF6zZdulxsuEGGzBHEWyLr5cjCmjIAb
BVf5e/Pr8kIBAe817Qdel37zBlHoUFFdBIyIbWKOWjFU3YLvFtYxwvOXYL4OmomjhNthcyWFcRYZ
aAWUqUSVVDzQqnng0IpKsqt83nE2X1viShLjJDox0bvRRP0GteYC/ScvvI5/of3vggbSl74KT6nf
WST1FrfBiC7XDKjhfjI3bA3HygEUPfC6ZZQlU7XFUPAoIWIU2cFcXSsDuWqb+K3VlNuZCN/zEf2y
rhKdblJ2Ux19v2zvm99z9QMYi6iGWmwboC+dPN1N5h0xb1Ie9nf7a65kMLEm0aQgrnM4YqN1Cumb
PjnTgtxumq1EfG26HK7THsAjcvlk268WEytTVEkDpyrbF46FaBEMAWmx6BOfEvwiw0Ntp8P0uuBo
HGmbHnoljPGbYd8rZiygqtTMk6Vlj7EEbvvBT8a7y6ei3+OzwpwPxSjMktVmn/U41IKEJwcwhPOE
pfp+6e8z+hCIJn0lAwiDOtVXQdV2S9HciKhRAex5L6CL/9+Ow6hGofb1qIxYyh4or7L0nE2c69oM
Z6vPwjgS7IOtY02BeWfgCM28YZeCNz3hksBvizF0NH/BjCizrfqxXaTwHZQl+xSTlfuSX6NAwwPf
/otK/5HDdukNaWrnQMSjsj/0bren/cTFx0sMK3z+h0rUZmABkfD/OxXLQtfXJXLQHNCY1i0GS3Zj
rCuRb4A3t/Ujv/O2dYeSKNGoglKGzjbqM6PBZNWCvgtFgRv5qSWNVWalVU++qTnS8NSXg3tZ+zbv
cy2TeQoK0RCLbTrSLGR450vCEV3VMvwaDCs1p8e96QfX0pjMIGwk0LqE75kBYCon06UoQZBp7Hgw
hPcaNmvFK0lsxx7l16RqJrz8KNsj5YHqsZQVevlTd2av9TFUDfSFdgLzI/43XZFUgISLmLZmiXZ0
17h062jujLuccwVb0Wb9u5g8lmDXFabkCxGbynaReFdh5lrmMQzwZDCeOMFyv6Ju4FIGbEsQ/cGh
heIEKSyYkJAUUb6vtna1/WVV4kll/PLcoW5qUpTcTEQvCsFTPhv+qI3+ZTE8HZIZ/1yDnbSSKpyu
uOr2ylF/32qh7kIn43hmjjmyc7zdJA8kUqFC4oFiqrodrV7hWLvLB+LdG+OgsboOs2sK4lli7lHi
tEJQb/cxL5/c8mR4NmlIWg3DQH32Y5qlNyBVDQE/cSJ0fCiPU+CoPySMHHV+9sRrVWyF6LUw5kj5
rLaRmNGpgqJ+UlrM5OUjx442G4FrGUzaWitKi90XyBsr853AJnR17BV1uyO50m9m5DiNr9xWT8kT
D8W63YdZXSXjMrHER57HgpbR98lt51VX9S8a8kK3qlzJF/z4S/CAEOsWtsRJTTaBfutDM/4zk+XJ
EOr3hG7yKCwk9cXRFzAiCoa75BjDBoaek0Bs6+cfzWHRAFEZhUNb42OSMPI7IXCKPvGLQfT+xgzO
YhjHKBRiVrcq0i6pAs3ZfgabmbTw5ig2n6arC2Q5PPR+zNQqRjYk3/XEpmadn5K3AlSaOQB44k56
Ff+mtXPWFrbbnwPIkyUElfZiqY96mGPeavQ7I+Cw2VCT+hzvgD0hmDDUweP90b6zqZSlxUQ1KxI8
kh1TsHOG8X08BTxHslXFkgA0lU38BzPljApqUSKP/TQCNIHtxuFu2ffoQ44+7R3He/pGDL7jfbEz
9zzYxOYJz4JZPVSqVlFzEbXVXDuGoh2UPRZG3jRcmOZW/o9JHlkHAwYQtSwcpa2SgYBfHL1iNbb6
+qdJFmvJf87Na4jtxX+h9LKEoiCAQ2j6M145E4ulUDrqxPC4B9wlKmMrlnjrazYteNU4ZnSja2ex
0CecqKnF57irHwyCzCOWHy8fZrPhc+6c4kgfdXA2UvDlF+jbYt6quzKPtJylyuhNT37q8V4CmzFm
dSjm6oYiwByljpZfSNRjMI+PUyRxYsymJqxEMGGsb8FwTUwUbJscnIeAjrtLgI2oY2An6nDKEx7C
azPh+CMPLBgf70/qxAwsYih80zETWnnUfFp55FV8Ni14JYZRByKX5igJSPnbrv+ZiqEfL+rXWM12
sZg4GdDIUs1rql/WQCC5P57MDNRcF0NAnubkRUPFNogKKyV/MYsH3ABQVQqBOWksEskosrmSpRbO
XXmd8XbKDaw1MnmEMttnOUthvhJpcuTXFE6dNHd50NnZfBC7n5dNiSeD+UTYZtkMmarAyZbTyZCQ
4SyRX4Q8SultGzofhf0szWIuWoOjqPFoq4vmRyKX7mfbiM4y6FFXbZYxxxFIS6e1DLsC0SDQYUfK
pkFBx/mj/H0GxUXkZjavHMW7QsZ4MeO8dGkIYyJJbNVAH4hCZmlB7V3+UpvGhOkK8BLoBBxNTNqC
tkQCunE8EjoyuUlZWwoZ7Hr+kQ6nLj0E5utlcZu3uRLHKF+YqTH2p6JEQMRDln+tQARljl/Fdl93
vI7LZoNCUgDk0DB8AXgF/S2rL5dWUzobBo4mfzVvBnC6LfvMCRzDzff6VY+lNvFryiVh3c7QVlKZ
7FoaeuB2Ox3TSOBB0ZDiCjZ48u+Ihb4ZgLuzf/lC1U0bWMlj8hkSz1WLzdqyUzf5aFfh4JuFeFDG
5k1Qi9rKgWGwAnGY7TyOd1kknbImtKaisrBx5FbVZa8Z2wPmmvYFNu2lavRsGsl9GBNvyuQvXWOW
VqwHL3mx3C1p9SjMy0mPBg+9H38KIBCpNZh7myu6qrFK5NuhKB46s3oa28EqOuRWuv4UF+JbFu7M
HGi0VJ6IDYiSKxmJYV++i3/54pgzkyj/EphUPn5xM2qrtE/gQAePztvEbnoCB50n3i7AVsq79giC
jx2vA7BpqMAz/yOUMdRGAIUVVoGjnkt2Q3oKC0/g1Qw2A+tKBKPJsy72UVzBFwiJ8dYX4X7uiiMg
q24uoCTUKrbS/Cqzxbl8nduadT4Yo8kjeK7nKgKQLK6vFHlXKrxO5aYAmCYWNZuiKLI4zkif5wKk
FCCwTAevVOMD0Xm5wrY5rmTQ37ByAnoZZUMf4+o653cdbXkz3AGUuwGa/8F1ufuLO1uJYzRQzY08
7CljULJMhzonu7SqOBZP9enTS2klgtG3pMzzkjRIHLFd8TBlzW7UNccg8YPY6jPPomigviSM0bwx
7gc1LOBDf4+ORl7xhlSydWjVExDG24gHeXnfZH9JIqN1yShUQ5ehZG2WwVHSk2OZKr96obpvJOLJ
E3amguEUNuAhU3pr0/i5jpSDBtxrlEYv/YyKhgEyITnz9KH3Ys3c9aS7neVp37Z/saCU8uP90V/G
9SIFXaZaBeoxqYFM2C0Jr1xCo+GFu2ApXOQiIOIkI78Jvoo2sLk++VGhstuDKRrUtZzXwr+Yiga+
bUNXiMpCHwM9FOuYcmmofnlsXZAcow1CHsfvk0tLrrwS97b1n8UxqUBvxiYALOhDg0v/2jSDn0rQ
c4oKPBFMGqqFwZxNmMJ3ouI1ah56lTM7sOmX8cL+58YY5xIWqEhiBzONNx0qaBRqQWnIeE/FzQiz
EsM6lQbsFn0HNWj0yBojwxrn0DKC+79xXefDMH6lWoxu7jIcZswEO5WH+6QwXi6L2OzV05LEPxfG
uJOkjOVcWWqaHNXPymD1rmzT9XGUllk5hahhecMdshZapy5sHs6Cd4+Ma0knszLmAc55wHzx5Ava
MeIBzjZFoG6LKSAJ1WiWpErVom4RTVQBK0wUt7JnRKnTBTXHLW/q9UoKc5AOkxdE1NFELNWXFjfI
o5beDDGajmKUTrAolIWjBokwiJWAv48pi8NQZp6WzFY2Y5cmCnSXVYJ+8U8ubiWK0bpZDRRhpESJ
IK+2Kz23RCW20C3MkoeUux1k+97O52LUT5y0UE17nCsUD0RGzsrrXG067NVpmA+Tz3JPhggJaHZV
fqOYKMHuDhhJcYoDv93K+0pM+NGNdkjyCHWQDGjN5mnoRlsP36SQl1Zv6/SfW3tvaK1SqCqfCnAw
IYUCennfBNq3aLxP9IET7OjVXFCE9+LcSkpXRuY0xXA/BulQwXFz0afYSXks7CE7Luj8XVa8bXng
uUV33MQgMRMbRjUTKpNCrs2pcqvuFBpPmI1ZoHPpBGSewelCbEdX7SyPjRVlO5ZKgXBH937/LiOo
P+jWJt0Td+Wb/Ddle102FQVsg/AHzLt+lKQkkBN6vITYVTFdtbIJtFf1Vxq/ksNE8UZGFlRgM8J7
gqi6xQ36cnvljrKKqIbFq6Fv965W4pivFklLE8c0SJEB+5HontraTp/Kw/CGx+ujdkdXuqRedeCn
R5tWsJLMfD+Syqowm8iOqtyrljdhQuH28bJKbronHXSVJoyNAHoIE1mZQBDOCjrDaE3khidoIM7j
FRg3PQbq9KKGNotusmQsel2HVSLgRWea0DxsjFQjV9b9XOICycUta8YOBAC3NFVTWJAhFjgWBMvS
f8My4uOya353nw88XrbNz7ISxMQPtUqCTgJBmpOOugN4xr4d25sAk4eXP812134lhwkdtdx2cSVi
JlVvCotI8Y9eaTxFxQawGqsCiHyaFVBWxWHixFn6gyOcavUn37gSzoSVug1HYtb4btP3qbIomzCQ
5dULtp1oVn9Veq1o8cqPm6ntSiSji3jDDmM04OH3m16/2ykAD/AZdjfD/1kMC4fC1oO+Jbg+p1Cu
WvBGYj2404SnXFxsQ+G+Zjd9Phh2KUc3weYUxnuoiiJUC4WKjnYhW5pHqUTiK7PFXarwxKLT3lS+
sg9S+BBemWg7910JZxxIWwmY0KxDhNHT4unPKiaNI0ewq18lsDyUBXfwM3/29Rf+yvLt4LOSTa1o
5VmmNAjqooWVjAfdF11MHO9NN9jlVyrKYqOVvl1W2E0/sxLHGGU09lnap/iqCaL43Gaunw/HpJ2d
y2I2CWkoY/I/35MxSpSsu5S0qBXQmKraGtaDamDXpl+SDpKOu97mvpJ5OsTY4twDvB91GLqPrsid
5jU3MVAb8Z38Gtu6FVhRDsLrGANi85GHStl0dQR8QsjIKXabCelaNQuJUuMZOIkPRvqrkv1S5jpu
nhAmnud5VBKlVynNZXZbAW5p2q0TXbsKVh7O1l2/K93LH/G9q/XJua2OxRhl0xA5U7AUzlFiwS36
2TXnGRSU0MtgsEyjcDWtOIpdvdMjRbfkKfErSbGb6HvX1vse86bLrJ56U3TwZ16x7W22Qk3M0C4J
3Lj5lpPRxaa52z6T8aidXvvZMtPE7jGPg7WuWDGcgKNrCZsbs2tNbOkR7MloT3ryLSowRzP/xB6y
1yyc3LAK7HbGRvWO6HbWt37RFY4WT7YRTY6pCI9aJt3ls+BE8vSYC6mjGVlr5V3zPLbJdQ0SeCGd
HtFCtM3Q9BGaObaw6UgJYjv6HSZq0YwpgFMgavsU/rpPSlsu0hP2iVgQe19KylOr5PvLX406q88f
7SyOsYIMAKl4apDNot+xk0r1asjn3WUR29DO1ZGYENQq4TIaPWRgese06hGc06EVLuKXOojAcj2e
sDLnPq5mkH2W3jwJFZjfck4FaRsTcP4RLA4zaMUwUg2E3uAkeRWmrIJde0UB6OFf0XBShnAKDZcR
nViMW5XoUadnyDEmjz4RSj9OMAUyOoU778qX5QfnfjezipU4xksnsrqkSg5xg7eAgar2MwmVcbqW
QN5R2uHh75yLSXlDFNPQNBbkM2eyUhMdowrpbL6Bm1r2tDx6MkPJT/rGBX+r1wRYJg3mxptUE+7T
AKs7lbBEYaja5dJ4K1c8Qu5PegwaPwxjmfgvpN1EY/S4rztzKYN0cTrVbYxDyuvcbP99DWsMTeCi
QQ7zMfCKeTNmUxstTlDf6uOjJvOGx3kCmI8oS+IoZG24OGQcdrWZHrMy5pEOfooJ75dEgLokBLgE
FgJWRe1gll2y4Gmug99N3QnInvIm4Bg8Tww96ipJGeJl0oFMWPDmfzLN3h40r5pF+7LWb94XHvx4
YNHyFtsUJtJU5L0CIalyp6JsH3Ic4+ceJL2slQBGo6o+KdAghQBhV101+9Y3c8u4T270HxQrLltV
apk/whsexevnFI+Ry3jLviNVm+bvcoWbGIN/+j7wMmS1kisf+aMF9M99CAAfxBksywTAsSLSdoij
7wNpl4JP5n+ZMrz8uYAz+6gTbVyTJKc6YaQ32Fqm8Cp2vL/PpDupVAp9So8R19daeyUP3mV129Rp
VINVGZg0kKAy9t+HRhhhj/SCzbb7VNgV/b3MG1fcPAIF+xGU1bH4mMmfomHKzUgMZkcwFavA+gqh
Vzmv30/JBf3Y4DuVVEM2YDjsV8gjKatlOBk9qOwYtWBZ2C8dqLVMyZoF3lt7U7UME1Ra4EhCPGTu
rInFKlSleMEA628YGaU94z89Ny0VkzGY8AQlmfiJxyoYolkZVSz/rbDarQYSOb+ZYldXZTdoZCts
7+YKPDXLadZvMuEQ9lbS7MzsbQBn/v+nkgCtCbQXikd0PTbu96OSZwYW3CIpAPla72vLfRajmMBz
S58UkZHBfMIe0dYgCxZjC1KBLRBQk0wLcuy6HfdjE0RWH8qFVc7RTlWbn1FUYvphfBmE9Nga2S3F
Wwaycf/fjs3YHpZXdcqEoOkMwbdMza2+/RLJI+duafz74Kfezw3COUPFVNcnjEFfkzpt8kyFdXzT
4srS8XYYo6/A83ECy/YFnwVRM11FLzFuwyHUFuxSx6RVVJjglA1srKnjnOeTcTDnYYwjr2dB7QGg
/lOX+d/8Lu80TFqxDF28NDUKBmHb20JX3HZZh8BVNRy95Mlhni25kaRZkom4tQRLYCfVbzFJqgQR
p7f9yUcyt8YEZWBPZr0uAhQKpl2p75rs7bIq03//kpbRr7b6+AsBVk+PsGR5Bt131YAaQa6+aEr6
AqKQ2zSrb/BE4rxMODfHYgNaYL/zqcJ2+KzfT/FNPnlt83D5VFtFTzimPzrNNhFIDfITUmLRvVqP
uTXpeWJLRbvTQ+EQJcov8AxgTWkQ2xh7eBjS4ctl8ZyPpjL+QdZysJUOoExoVcNtpOwuTU3OJXKs
SWViZ4P60RISEMkke83D7lU33v9PoYZ3FMY5LElJpD5A87RD1wJzfA5a7AIeW9n1BB7U8Ca45vW6
eSdj/AR63ZhHaQBDDMAliB5aMB/y6cXobmM5tJT+vlZ49NA8hWRcRhDMdS3gYesUJYCWwvAzQzQt
g4SnlBxbUxmXoQPwWGDfBqIlqGXpGqUQ5MmRVz/l9pRb+gPd/x1iY7ZV3PFo0beDCTEM8JfqiCZs
EE2KJldE6uN10P4c0+g7THxOa46P/5yZvLursxxG8zsFGP0hNH47ee1Gx+y7tJPu6erqyc6+lY+U
CHPihcqtggvM/SyWsYZkLoIxnCMV5dTZRUfegY6oVu9QTAu5ljiuf9smztIYm8A0ljoVGTR0Cm4y
vbC0vuTc47YNnCUwNlBVXQlsJqybziNkHtkrPl0RzNsSyDsIo/gGFuhg1biKRVvz11x6HmTvsh/k
aR2j8PKIpTZ5DZjkuODrT7eB4OtT5AQ9p2XMuy4mSMb6MLWKWSrOYiy+WY5Wo/T+MkSe3OiPczMd
sGLuECwqRw+4akd/1yp4BpFZYaUqFIFuDaELxWOXwiZMNET6o+5evsxt7/FHJ1gwQ4wabq/IOCRS
D0crTQdQ6N00YMq6DPxSqfdjz2NG32pTrO2KhTYgKSR1K1G6stN7x9rvjtMuuOq/D25I2xTHKbF4
rMTvjM2fUhK8oUQUtkQRq7g+3moRm6Vu9NDKzlFnMA1IO9PFZnFwSBNLvamwWHqx6z2ltNH2RmRl
Pq+DuBkPzj+ApRzUh3ieR9MEFKpoHSDDmzp245RX/+JJYVyylEtC0dREcaSkvNJzObYI2gH5qPHw
IjxBjE8uDWDn6Zp2p4irXT2Zbllm34me8optW31CoMf+fDgWmFKEcTXJsUabWpgS9HO3d8PdfBKu
Y3tw0Si9i/eyhzqSHXL553lnZFzyZGpRX+n4ZERRLS0v7AmLhZWEt/tg02GuTkh/xsrgAVgfU7XB
ZsJqxFZco92Hy98QXn64RcYph4oACnBwZzulmD3qlXHKDN3TsRrIGE0/TLWvYqreI8ajl1PflAHs
gZDTZVezNe384TcwjjuVSFRmgOfAsQm9BQYzBKEIREh5Cdv7TX7PawPxrpbx4YVABC0R8W7LzPhE
Zm0XZIQTJrazk9XnYzwLZvyLqJqhJaXbOQKmXASrteOvxEGaqbk1NOZQe8I+kzhxkKOdbJkklvpC
q7E9Fwvevsr5/SI/Eunp8iejX+SC02RbrLGiYKqCdj97XbREtUZZiFgpssl5lzb+ZVmcT0UYh4IH
aVCaoJTHPo77Uf0ulpy3De+6mGxuaIu2y2kTPm+f9OJRjd0m+ovJXGg4KHnxRgR5LQt3rbQsGWNQ
NzlL2tpNnr6a06uQ8NiFP9e2aT68EsNo9QyK3HwKauW9MSaDk3L3bkaqO9k0N63LXeBe/jjbl3c+
GKPj/ZIY0xKJlOvwKjNf4+pGVzjQOY4I9gGfGmVkxEGPilxZ2WNG/AKdW73pOVazrWZ/TsK+4Zu+
7PKWqkELqstRwFN35iXAW1wW6+/DvtQnSS/0LsNtlb9mf0bQqsAmkdvNbr5pXmpH+1VgXkG7NTnw
+3/xROezMSoup6E0liXO1h+yK/Uwuy22Sk87su+xUHr4BXIQm3ZOL6vGe8/us5M4S6U3vgpf8H1E
r0ZInX3zAbj/m24X251r2okHLK6Dcx/J43QIbhS0ien6hS6x6INN4uU+vE9LNWz1Q+oUWR+wn3h4
TE6v3irN18sn/ZcAdj4pE0RlMOCI8oCylnxH7M4BS8j7+TD62luy12EDDi9+8YyCCZl6gX2Mk4zy
5qK7evV1Ghx9frt8Kp4IxpnEM5D7aoHso87n18Y0b3WS342lfPffxDAeZMnK2Qg77Akdi8RSo0On
JXYavf4nISx8LhbiiiwNNKCV/El+ysk+H58vi+AZN8shJptR0o8tlEA9VVfmQ7jLD4JLHlElcBY3
3E82rZhl9t8sQF07FY2JjxU2cY8KhrkA1sOGgH1yk9odUgsFLxYeqItjSCwuISi6wCxyfKtF/K7L
1yTiIQ85OqcxLiM18lHFimfVmerWl8zqZObLS651O863oq+dC65JYzxCtbRBvAhIzWR/xIoFBa5Q
vRH8xp6tiJfd0vu/JItxDlk5tKEgwA3S0UCEFU8xnR6PS8Wt/LSztB+cs21Aij/oA+MaSNfM8qhA
H+hC3BIDQ9oJDH14B/3nkzEeQglI93+kfVdz3LrS7S9CFXN4ZZwgjaItyy+sLXtvBjBn8tffBe17
rDFME+fzeVaVegA2Fhod1jJMMLXj6SwHjL0U2Ho7+ix3lLvq/7ouDijaSq8sW0JumDHYzUemqmeG
aC88ia5pgZcbXJlR6pRshLI0/rVyGShxlsjy9r+RwM15Aguaa1WZdSykjQcPLT1OK9cnrRaSywpc
z+CgoZTtiS6MO8V8UnHnQtH2k+2aIb3v3eQkmqQQ3YIGF2VMljrpBpgLPMNe3to58VPFfJnK6USl
/Ea1O49ocYCiubdoePx0beUkif0QzZiGMKvH/R0WhTwG+8hXd35V9VFt5u9vyjUoLsRhXJXpyXyM
AtD5qm4OMI4e0SW+b1f0ZTlggZJpruE9q3p5VSIn2LulrB6VKBU4kMhFOUzRktIamwhn3KrAexLp
5EWZVXd/Kdv5xo/XhMEBCZ0gs5eC5/49LZz669saOzUy3Xd2mPvTQR2O+wZFi+LgREtTOQMpK24X
3e+Kx6L4sv//33sQd5CYT/UNYPlBQyYMaGHyHSEoeI/bA4kdyGen6OcrDyPad3O/du1j9ZY0Dmoj
+7/gN1tqoydZBT3fLwODWm3Wq07xALBurYf4QE9MN6BCdzmLEUUz/du++GGMc5Koj4yC6MCxcWic
UlqfW610mkKUtt3+bB9mODdJk7Vo475TvbbLM0fRqoMpD4K69G+Cqw8jnG/IkC4ephRr6YPlNHvs
4xHTUc821KQc/UF1C0/qofDkkHvRNSfaRu7eSVdGI4BcnKegbIbeZHmsfM0SXQlsAb/65o8F8vn2
xh5XGa1CmtdMmlf0aigp6CcvoHqexMdV1bzSml8E3rgdBX3Y5HLCyLhpdUVxHqJbxQUvB5ioqBs/
G8F/cTmI1sddRfKSqbEFqVKvRayQYTjHm5TAIA6Yw94nSkrqtA57iGaxG2WuaKpE8BHfMydX14Gu
TCTL2PjTaFC3UAqvzGbHbuNwf0vZkdr7iuysXJkZ16xdYsglecuF9OeoekDitPkTcWtEeB/fjbtk
SlIN3UqQ4KP2xWoull67nfZUKDeqemf0ulOZoo5k0fZxUILGvTIuWOBva50zzsjKajd29va/bR4H
JDaG7gxgNIzkd9ZaO0Q7lfnRikv/f7PDYUlZsqE/9hgkEnVXs3lZ++nQqfQ0l/R53xT7yXv+wGEH
LYwsbw00hhgWeZapcjE15dwPneSUI3Jyqy3wv625z2vX4NvwG2lYGrAvsytOuTSfiZO48an0Ykie
0JvVBQPOiRGSkKMoISHwfF4YdUFpoO5shLR68ilNH1b7bHZvjfppfz9FVjgUicd+WKQJOYkuX/3U
dNBN5g9DGVqqcIJWcK0pXDTba9qKPkS0Txhfy2MC9oX0a/sifQdxowyaj9TDCP4kopwT2eTgoyHE
LNoaJ6AuH6olSNPX/e0TxR98m72xZqvRLIg/2CCYytRyPeOZEcVLB/1exPGzRVHzkzNyqGFVTTIU
AzIik0vusiOzWN0OYeIpr2tIPi0gAQErcSg9Qt7PrV0xkYVwvRykJGShM8lxHKaH1jOgUUIepe+a
M/tsVEREjC0KUhQOWEhuV3OeKfh8oOd9ZeOnxdfKlUEjdoYkz8PwpTkWYCCfziIpg02/QepfNhVL
hhIy56sSVQpjNVGsn+sq6JHmVyf5T6okVyY41yRDi4muAQ+bXrpU6kvfB/kkyARuly+ubHD3WqKo
I21ZL9bkrsiVJC446lHNNcBlzrSampc/OQ1X9jj/NJc5s+oCx41xx7+npEPDi1nV+BAHojae7Rfp
lTXOFyPTBGcTMfCRvsWXyYcY2gu4rMFK33hpqJ6S2OldcpTv9xcpcg3OJ1eVTrq0wGqmycdRQdFR
0UUZrs2M09XKuFsuT/RRMmdm47jeqOfEGx16lG6ks4jgZxP+Pwzxlc0piTG5xj6YVZ2b6i+M6zol
erMtEW/MZrhzZYcLjDtzLcpixDUjV9YBRP7gAuxvUllUPBM5PF/aVClGYAz0YkOzowGTVH0cwv5l
utdQNGggIycKgrf7VK/WxeHEIIPqkGQyk0KbPf1mBSxVx+VYhqI302a0f2WIQ4veatXMMPGaWQYQ
KJiBVN8YBN2AD0vvT6Xoc20D75U5DjgMcxo0iqj3PRGpoTMq+t7cFm7q0mPkIN5B3yhGPkKRJLZo
lRx+1K2cFGmEKng2Gi8ZNJWydLgrOi002upOWha3J1mwf5yFLsOhSIz7ZaAp2mvkp38LiAbaD79q
R6ZZ8B6W/IH0oIIkwX/uFosDENCIgFIrx8vJntC2TcdTWmr+/qK2j7Vu68AeTADxpVdpLCZpSXF9
Dcthmd0xq7zadmX7/zzEyMrj1ocdLnqkfRMX0DAHd7od6u1Zn47769jG2o//zx2vdJ0g4CrB6zV6
kMvjVAv+/9aQ7U8L4I6VJWOf6HuQjQ5AJNxdJmZYHFVfOouwgmH2Ly+Xq73ijhTaVpRWwRAIHhKM
PZ/NrWkBDUSiGMxd98xwRyiWSGHHCToWEu1G7yx/rf8pote6OaaZoI1A9HG4g9OPtiJHKh7NNlVP
ZJTDUe68/e+/HW5ebRp3VkxayKM1AM//1aeTHfUFShVOfK/6y1l73LcmWhB36zZGXZtxBG8zB7D4
zNJhqWn4P5ngy6bTWs16zvq4ZXqjJ69J9vf+/98uGXxsGF8zpVSrChBDsg1jxBR4j9zHt71jOGwC
NHuwvVUQDgmghi+W5jadoM6JUGVRCr9IL6Z+V0i2YxmtK1jadlD0Awz4WukgtfZSohXovVs3PtMT
Yz1MDsWd6Aixk7hzhPiaqW7PAwQLWBRrlofB0MNaiwJFEQn8inaOAwQlKbp1BAueRzvVN6vFLcfi
WdKGzzYVNbCJzpHOoUKpJPkcsVBZ6x/L6MFeTj2Yr/WLvPhZ/pAMOWpypVNboWYIPF4EsbwqhIbx
rR6y8CwkSw/qeXaoq4eMuxwvZAGciz4chxZDBJqSamFRZgFtca28Lch6UmuR4IrwkHFAMZLOLGQW
HXU+qH0/pQ/F35DFcldQ05anAmRMd38Wp//wfb6CWuIDormyxoVuGIfRXF+HvnSTTH7obOGdKLhB
+Fpqv6h2ZlQIwlQoekm+/oXRCVre+BLjypq8LHbAKBgmJxEtq8guF0zEU5/lxoyUaNMFtflQ2n/N
w/2kxg6aQJx9LNniLr++9/nKKnQQ4tIEgZ23zOulXq3BlfskcRIF2kfl6JI6JwAz/TQl86VGl07Z
msRZq+bTOEiPaot0atbfg4jlpl8Kx0aAKpuPs9aFU1V6hHSp05nzxawTJucV6HJ1my2jF+eNRyyw
nnXJmWZgCkuq+gFRmuqag3y3ynd90n2D5Ilb62Aqn2PDq9fokGadQ0jmxlMRNqBbF2zFtjMjxDFk
EBrZvxKmybpSYHgK8kFP8WU86gfoDBzM1Zkf/p2/MSGr+ybY/i2AvTLJoZEc08ZQWhSA5CzQyk+S
LOoO3Q7qrywwX7sqGwy5Zkc9gS8Zt0bIuPDR4Pj8jaVrC/Q3iE7n9nPpyhwHPOB7aLOYTWFKD9ng
2ndMNq9yC3e5T/7JXjDk/K829kwcEuxv5SbkXVnmoIhkibwsY4b7Pgc9kSr7k1EGpSRiE9je0I+4
gq/+2wOG2SMw+rxHr+ZbeirC6CY9zqy+9GC/yq/7y/rNw/oD8LjLMSUZbePBVj2Anmut+m06mEFc
zIfEkoN1SMF+Zzy3tXI7gO9LEHVuX8xgi0FIDn6WX9gQ8eCQ8xWjwWmVOfLyd6YeSr1wu6YXhDQC
Q3yJ0kCaR4myGYtESlOXvhXyuYGclkqowNB2ZPtjRfwckDXOC0p17D0Y3yrLF5MKgsDfuMeHAQ67
ezpKlKSsjIA8iOZOt0mAomvYBd1ROw8vojzBtj1bwetTkVTpFz7JvKimmKhY0L/vApBxNih8IjOC
E16D8VZEcrK5gVf2uANem6WWpXiIeHb6SMr7VvTQFS6IO8dDb4ydXLEGJlRzDcTtFCrcmLnMHhEo
OVDv+KNRmI8V8Zk/0BOsA+kBHD3qm1P0TZIf94+wYMv4iQbSS6uWp8gNSNFnufi+FLLAqTfjhasV
cD4XKWOVFBm2rFTiJ4z+Bn0muZZM7rs097qm+by/nu0Y+sqe+vOdkupLkRYUiSKW3O7vM28+xKEZ
ZofMqUORw21Cw5UxtrtXFxhGvdq+ixmuk5s29SQrd6bRVZSjYFEiOxzOxjSZF7sAMaU6gN6zuSRu
7tFP6a1ynE/ps/UFfUln69E+7JsVWWV/v1rdbJYryQfUdUq1cbXpOZ9XJ5nubJI4+4ZETsjFAW1q
o7A/I5aNbeVW7buLtIqU6EQmeGggowUlOpQ1tcW41az1UJaiZoHtIvSVN3DosMrWWLQFXF0LFzzV
MG2QBUrmtAfW6rH6ikM9dhOnXuylL/s7+Bu3/xEf8ikLObEgxTMjPhzBDWdCCsJ+LPHwZsPu0aMq
ukgE8Qyfv1iGVl/rEZ4hPTQLJteI0z4RHzzZh8ZbEwzdFIF5L3p5bBu1wckl6+giewfnK3fMrBLM
6gOKmuXyRIreHybDSf/PbEksV2p/GOFOtJZFWVFmverF5T9lea8oAjj8zYf6MMAd5bHWpjExQDWi
fV3RPJzf1S9l5jIPkX3pEInS2JvlN9RSZFUFv43xCytonmY4XhnyfwwPJdRaDDfDDEp8GwXrPzHS
TRPEqUV1kC3kuDbKgT6leTwpE4yane7Q4qDaihujM3aWYsF+iixxcL8q2QxZEpy5dbnIc9gZl2I6
kVRQ6hNZ4bxCX7VSQ4cv1jM+qXrnKJUUFOMJKrECJNx8o1zvHOce0VDTbMJEPzolR09x8fR1Z4/R
wad/x6F0Bxz5PN2hCVXUwLuFj9d2OazHq0hrQAuKqZf4TlJfxlwUyWxmmK4tcCC/1tICriVczIxt
QT3T8Kb3M9aN7H4XYCH75nxm8NoSh/U5KAjT5Z2W5usApooZs+0jRrDm1tEC7SAeStp8nF8b5ICf
agUU1kbkfcZADaLGyYICom6tLwXkVHjgfAVLhshRBB+Ml4uVpIautEReckTLQOk1t8TtPItN2C5B
fqhDyXRG0ey5yCZXH56XpFDTErBv9vVTneoPNhXho8gEhxwN+sM0DXp9niq/aeQ0xK8C52D/YMc5
eLJKW6niWKqwbwwP/+0TI4BfNlKxCKtJotWwv19dWRqZ9a5SEXUMUefHmO0Zl8ETLEjg7TaHGF06
Lei/xI5JqRHMkxaOmnIwsuapGL+Uhu3JjRoUpEN+bjnKuK1tSCMQKjreopVy+NFoeo/CDFJ1lXxI
tQuh3/aXKfr/HHowlSbdnBoM/iX1geTkpk9E8YXIBAcb+mAafSSh2gsi/0tGute4FclbikxwQDGu
9UCRSYBQnzb7C2iJq1KURBCAkcwzb06mStac4BGshfjwPuagkFgDm3vp9O8jSv9Vg//+wuRfmI+a
sZeLBRd+dmR0S/EDva0PrW9g4qR160/WRahSz7Dm9+dY5sWEaVyW9bQijmK5BXaOV7zziiNK6EJB
YdHiuBhDk9VlXmS88mKwLKnH9E/e4B/XB+Tbf0aJoUrlKWMENz25TcznUvqyf3bY2djbKg4h2i6b
+4adnYz8VVHU/5rbJA/j+CBJomnyzYzg9Vo4HAATwDKOyoiEBTGCSLb9tkpOcl27c9q41mQ8FVob
Trn5rJTE21+m0DaHEUpjo6zUAwlr2ThZg3aqlvVZyXPEuFVxQFL+MOn9OZaHz9IoMr4fIYLL+edv
uKZI8BaMgkC1p1M+pa6NdsRZH93BqAX9gtumDCjHQZRXA537z6aSJe/sCcUAbzAxcd1mbgPGGdDb
QN6kc/e39L3b91fX+WGLf1YaZVaOGN4B7JZdoLXQFhxGf1BLx4xN9O9BkrxeweZW0DDpUj+3Iq+R
sy+9olMHTCPnqFYCIhE365vAHNMcMRjuKUMHw2jpErBp22spYvVi3rz3k7kgBdyXo2Z2OK2t0T7P
tfHXgu0ptfS4vzUiM1ygAl1pfTXYY98GnYD2FJPbqn3ZN7F9bj82n8MdqzJaELGWaNinX8GqbS1g
sJeeZ/JSxm2wb2ob4j5McRDUlS3m6nNEdp1MwtJQfU0SVfN+8xL9sMHBUBO180hWLGfCk2YFU8B8
zqlrebMrpehWQyM0evfte1FHz2bSFoJJ/zkvfFVdq5FCbSAY8X5TKG7i1olTuKzb4r1BBeJa+3v5
mzfch0EOh3o7rct2RNQ3y46eu80/i4+7w0/D5c66q33pPj1a3/D0FjLNbWagrpfKoVAqm7Vus2tY
CiGtHIw3sodmKVc72pdvbBzfRrccDczMEdFJbqY1ri1zoDQOOHGrjFR/79VHjNz6UYZU/+jaD6zJ
fhHZE5w+vtIeRZk2jTaCHKqdVnqbSydDpKMrOBJ8gT3PFnQAURyJOUHXcqX4RtwIbizRKjgMseOI
dma7IGhOXkpFdVBrNaZRYGSTMOzq0/BVdDCA6FY5oVDW+dRwiKMf4lN0gD+icDHcAFTioxQworcV
foFZKmf/OGwyzV3b57DF1OZ1HmvUzxh/H4vUMuhUuzRM3fxufIHiwTdoSrh9WP7dvdAX+xUv1/1f
INpmDni0CSOGdYov2Uv3cQf9CONbNaUCI6ITYHCRj1rJSmyzJLYW5veMKzY6rG4EtZ82jD1LcDEL
YgB+RhmD+pVq5DjoEX0x5lsrgsDwi1LYgkWJzgCHJwnk5oZFxc4p1j0lt5khSiRvR/E/oJIfTS77
jmJKHrAhhcapvYuOGmC5vsAZhOquvwkPf9jiCQfXrixTDcpfHk2e+5X41LQcDHojtNGPVk6cwh4e
lDkJ5qLz9x1wk+Hx6giYXExi23NXGSmSDosekCVzVGNwOvts2Jc6+mcYH40CQibz3bqeUvI4kcAa
TkRODvu/gn2sncDIVH6OG9uCtF3NfGZBI5lUHSiuo+bSWDHY50wH47b75kTXID+dE0PLLB6RjIPS
hXZCY9kTOmPQ84X67+BJHuMcGc410n/ms8Awi4v2FsoBzqoNGUmYFG3roVXOVdEwHHnt4VsFOkt6
JxpCEsUXJgcvajZFUrHg4PeRZgdlk91DTM3rdeNmJnJYtdlX04bAxjrd1+moI4T7NvbWk5rmghhu
O8DCg19CeUTBRBQXd0jVmidqjJB0ObXPdTAftGN6YziNN4IZEq24B8snN0Ii0U10vbLKYQSEfKZB
tlAxKW/UoAySJ7SwP8hO5qH0lfpsCCwF9wYDQnL/Ln121F8tkFNOIpaBTbC6+iFcCLIUGamkAmCl
N+nJsuPDsM6Cg7wZkX+Y4MdM21YxadrhUydMLSCwYmjqjP8kcWC2tQDhRaY4yOgasKmbNqLWRkPb
9ucivtFtry39Pv6+f1wE3+99mvEqR9lAsXeG/gUMya9xRp2lPfaz4EiKbHAvmTKr61VpWVXNshxD
vZTrsdKF7WRbrcfG1dfhzv1AsqKqB7S3ZEfrVEKbTg7BAHSIvVzwbbbv+itLbL1XezYbSVVFMjrJ
WEiDoQcnCdhAghHULvFED5jtR/iVNS6yGOZUnTtcw6gFMQJkKFHdsJxe+qmjTuJRt/2HDXamT+hx
uOB2Q3k5fhNV9LZR7upHcOCypnPR6zJj20dJpTik4O+z/fIAXrtTD/ZvScAiuhngXJnjUIVKc9aQ
EmvO1UepOuel7PUK4tWVCkIckSEONQzTyKyesb0YedgVtluZCeRvz4op7IwXHAKVue+V0yhZQeOq
xP0bf+5vStCng4JFf5Tumy9myHie87+tiyV8dbNb/ZfLUFY1DXlFNI/yonFDR6elr8HrWN5I/5hw
G/nS+pNHTox6RdRiuR3rX1njXDXtocVnjDjovRc/Gp9xCM+y06DH0nT1h/48OtbdCwSnDufupdac
9O1PoOxjrZyPFhoC8DyakIUeTpH60iRhNwgi1m13+TDB+aXUNWOsgc3A07UbpbUgQHlvyp9tWUT8
su0sH3Y4t2ysKtbHDv4P7fa/WB04RwZBfkR/EaRLlUB3pcOfDNZgsuk/nsJXFMe6NMi44g3atkei
h4MmoOMULMnmbjSig0JdreAbS/KQp5NTV6E5iRID76P8O/5u81Furq7mAmZneOAIvhyM1/hgtj03
bv1MnNwzoMPa+5I33tYhSHW9PgRRtpfciuaP2ffZ+xncjScZpUZGE9c3myOjJ9tnc2TSQXTgRHvK
XXlVXqirRVG2z5DUGfJvQx27sSq8WQUgwtcYqTZSOyMUcc/ROJmIp6FL7FcYMtUOkA75s9v1wxE5
EMmaCXI8BKWdFp+Q+T4Iio8GPF+7EU+jbMdZH8Y4zGiSeZgjCW0J0rC68/R9Bm10+bUovyzD3/vo
tPn+ujpfHHTYaWqUU4Vu9zi6X9Sgiqkz0W9N/G2awcVVz96+OZFrcAhSxqDAy9kryCxf8+jZjO6r
/mnfxG/ioP9snsLXGrO86aKKYkhWRRNY8sqqjeRTxTRyXCjHP+5bY778+yOl8DXGzGynYWKlJcM4
x+XNrIgwd/8DKXxJ0daW3mxYqypjWmTDAfqbdZ/cyefypT+xJ4ziaOfirrMCEWXI/rdCs/TPoYFJ
136cG8TgK/0qQ1VlSMKsFGzfvqMrfJXRaJqB1BnqImOqgc/L75rSiQ1ImXcPXStyPtG3Ygu+inWW
Ne5oacP5xsZwh/HLVLfOvjds9xP9OE4QAPnZRDqBW8tuUZoqb5jybhH2Tuc1xx7ZNlGzzf6lr0gc
RgzVImNaCI6hyQ+RfKTl4Kj1/UJlwZpEbsAhRFbPdTNGuDQMw3IW7ULXxs0RJe7vnMjNOWCIJ3uJ
JQxVoGVudpZHaahCcMI+gcH91qxin9aTcHppM8338a34EYpuHJuuzvBeym9sBycrnKEbDr1Tf7wV
sZiK/IKfokhitI+qK8Js6QRMcuV3djcThY9WaEtwpN7h8crLM82GezPWqap/s1LAeR7Yg58mjzX5
e/+bbWcQr3aQQwhNawyq5ji9bJhxfAZHjG+8Gh6bGK5AZg4eodD+vm9z+wwzvSdJtu1f1JiHCixT
AxPSIktgq3eqKPkr+v/s71e7R0GSZBeUkRHHwdhd4kmwZ9un9uP3cxiUjoalDYwQOFcxTqYda4r3
VnRP5j+gCIJU8I994oBIntemmPIChNc5Eg5de5YjyaVdIgqLts/thx0OhZTOitQhxiHqPcmdj2Xj
H8mlfomOjaeeFq/w4rvya/cG9k7yvO8JquhTccC0Tv1aDhEisnhWoaCTpU7WJd/sQvGzzjx28vgU
pYkzF9m57Ohfg16clhbaqBmkg8wytO31YJHhtikayZkS860YjLtGA1/3at4UNDlDafxra6ev5dR/
GgxIfa5z6/eqeUC6+pGq8zHty1DW0hPFSPSyCBWmNuEJkuqaZeO9j2kyzhPrvlUViHvgcDGOzTIA
dxxyKU2QBn/0yLoyxZ3jzMToWMY0x+wkrOSgygWfahv+rgxwp6qPFNnuJAAFS001j4zCgjWXF/eK
sMt7q9XMli309FjAB1s2OY/Ucju35palZhCos4Cp+ds4MtXCEfWbAYm3P6B2/ckg54cjmWgtY/De
6+1Qkl+m2iMiKdCtRNdPNrjrkdh93BplISMKVE5yMIXRsXemIL+8ayp5otfOxtG6NsdPeGVGKU2U
GvA6+5jOp4EK+D+2egJ+MsA9u+U1n7U+wnr6oD4W/npm7a5Z4hivI/AQDGPFk/oKhRGHvpjf93Fj
633wk23uYLGGylpJ538dZL3pQMqoYTelANQtb6K38Abe/2SMO1qAxy5B9UMGj2b7eRmNT1oka5Co
it1lIl8EK9uAjJ+MccdsqTAZ3RdINdWaEg515KNV4HGoqN+PUUCb6DyX8rmSx9s1UvEiTwWXwUak
+JN57m7ry95eVrUDee0YVjWUma2TXn7aX6PIM7l7rekNkCZ2cBxdvuRt7pSpaBWiL8bhR6PL8tTr
2MSVYPIbNMO5dkxoHKTK2/5SRNvF4QaxzZKA2wzdMMWTNp9m/azMAl9XRNvF4cY46ola5fD1zpYc
aJS8yUuMOY3+2GfjTbYmGHws/pp1+rAu/UmSh1tryr/Nee5C5/KOGNZNWYEHiBifsknymjr2dcM8
t0yOtUjojRnXF73vBD9asC98ys8sqlUx4hQPm/GvBepPS38Y1af9vd8KXeGrtmVrbOpJV7mvvOa1
3mc6/MhO4ENIFEQnpv+jP+oPy+BAH+SxCqaziL1ge2kfVrlPXqzdmBMdn3xsbuUxxdL8WrQ09j+4
jMRPK+M+OfS52qqKsbJs0o+YBXVzqQhJm/pgdHTxhvOXGexogu3cPjQ/FsbrQsWzPkkx5nS9+pvu
GKhzZXfD63hOM09Diix211vWcAvCc4Hhbf/+sMvdIzStB61IsKH2esmGz+YqgFTRuri7IpMyYxy1
DBnvVLFc24JyYtOpJ5yKEzq9BLke5nM7X44XdsYmqnQuKtmLUiR1IORWgHg/OpHkSyWWoxDtHPv7
1UNniNb/D3MlrU4jJvUcs2nuKwpBhqmyjmlihmZBIYrR+PMiHctMxtwhecy6+WhaTbDvP4Jt5jtu
8t5cRpWoQHWozESfyqkM0uStaApv347g/PHdNmWjJ3LbA9vjRfJ0E1090nhI0kpwEYo+JPsZV3u7
RrZGapV5pfzYtzelhNfqbaQ4q535+wsSfUW2sVeWiBoRs2bXIXJn63JMp8/7/1/wYXjdannu2rxl
51pVH2XroW7SAE2HifQHrWPXoKVxwAie/XyRkhpJpvkvbbhbu5uie5aGf/ZX85sw+gMuOGzUpqXV
iB2zgeQFJesqlJd3gEIV+2Ael1ASpbUEDse3qpdyl6y5PoHPVukc2/g6TgMULkTRNPvZO8DBTz6j
LJFk+lIiR3wqzhZoa2ZPAfFm7Nu+8b1nk96n+jMTdqN3f5CPuf5wPIfbukxtOlK4epvYQRaZF30A
38D+Z1MFVxpP3wby/WVs0wZJmSh+TqnqW/YcOXPf3fWkeMziqnOqVf3eyQYmbiT1tidr61QGFDer
yC0Iue9LepIsRDpZdd9UC4qVpnrCYMTXqtMvWmQ4xqidkzV6bDAs0afGV5sO34eu+2I26md9AY/M
NK6+ahGotWunumk/k1U6VEMfzmofaJElyN785o3yw1F5Hjl5iK2+XnLEbRiOJg56VE4YpQzMMD+k
T6JeDpGTcnBF1Wm2o6YHk2+R3xedfkj6N2X9tv8RRT7KIZU0aG0kRTgJWtgeu5AR8DEZTNF7a6uh
8ieH5AI7fEQ0vBFcotJp9WRnPTOiDaa/JsrpinaNgyw7Xxs7JvD8CGeaQA17VVNvzBt/f99EZjjI
UtOp03HEUM1aZLc3QZaKtKRGRB4nMMP3rhurNWpTBIdTp6dGAa1L6g/04X9aCt+83lpyAhLLDnRh
sY5z+ma2lauof+0bEdyIvMzWaMbFQkwdkajd+s3YBLSoBFGEyIT686UrK6ZOp55duvIIzrfIMRRR
TklwWnjOrDTtwM7VJ/9W6jGhe2C6AO3/6sMG84qr8KGYDZvQFYeSjeeWmn1vazo4oddw/5sIogi+
C71byljPMOrmRVLj9zooYrSsd2pTOhix8C0i8mQOAKZGszOqVmDkGEAri5Gv+qHORPMDIhfgDn8U
VyZtQb3nTUagSOe2+bS/Y6ILgG/ONrLErqu4Rgh5mMHI0YXElS9qyCSxMLov+D6CLeObsEHYOBY0
g7FGD+b+Yi5+KxyN3bRho14Htjf0W0ns71euFttx3Nh4dCD0mr34UHoV+jWaT4yHxg6Tc+vaEJwV
PKjeo49fAqMro9ylo/SGViYGUM1Sx6e8a05olPKg//zQD9qthoh8GGY3Vzu/XfKgGdqgXDQ88MiX
qRsO6Vzf9knplSs91WXvj1nvQRTKN+n4ti70oJDsWNjt3QTNwGqV/MiKnHSQ/Qxd8k6SoZ3Nyu7q
wXb6RjuW0+qYRhqOPV7FpL8plBIvHTUkpvYXuk69KVWCdCCHKoqgg4N+pEwtg2EakUXTpGPb1Mcm
IzdNOwddMoraDUXfhjsyGjFqjNghg12lh2TonHY+UiIagdy+ma8+BndmctUo48VEelDO5ReLJmFh
yNjYt4lKF4PNnI8xIzHpvxidsAudvdP3HIG7RZeqpfVC4QjVP5MPJqJb4ueZ2/rdsQ3NV1FQLNhP
vrJswummbkFANSK87OTVMyfjbkwWgXuzz7KzKL6o3NrRVKtJL3tm3LlJ/smK/l7IQ9anbqWJAG87
Yfbx9fiychTpQ7EoWJNxmx2j0HChlzE562VA658dltAg1I+G/ycoeGWUu2ktWiPviEYHT4F8KisT
YKB4di3HCpIHXBwi3aSt6RBbvrLHYP8KpMwo1fI5w0GQ71jtCIMDOH+ZZ93bfuNJaHBENu1Tetdm
ngiqNi/8K8scPGa2SUuiwkFZa14Z/LfhscgzOUBc5BQ6QMuIMI+8qfkXq35tsz9KoF8thUOTyp5I
PLEn4aI81OOli+ZgIaWTyyKKd9FiOEBhrQdE72c8C+mxXt/i5DwZgpB1q3L5k0dwwNElUkosDRES
ntWnIaS3/WkJVDBUJb4m6C7frlx+bBw/yDG10RSvNXxAp4EFOXo0Y7sdEo5fwOt0kxyoBzK/x/0T
JnC799bpK4cvyp5SU0bmgPFyqId/lQXErzIBUvHjHO1aL1rL7uHUkh2le5yG15lAomNBhkwSgIbA
K3itMKkbS93G9I+XVK9pcsjoaZ2P+7smMsHBhGLWaatDWtazZOZ4EYim0QojyHpsh4BX7sB+xdW3
maUmBW83No1NL7PR9CSozykUkfqQeKLW4M2A9soYBwyQAlnXWIUjpGDjGZTEMWtBp7VwPRwuqGuy
JlOJD2Pdzl7i6i941bjyqb1IB/soqmC/H5ady5HX/9LyaVFTA5Uv1nLAMgFZ0J7jh+Xevui35mX4
YmO+YXHy26T3zPtINOIgchEON7KcDkk0I6RWdMnJ6LOsVk42i9BJENbw0xuaTVeyyFjkEibPeiAf
zEdwHbrLDdoCQlEXuwgLVflnh9TyXE8L6f+R9l3LdetMs0/EKgYw3TKtrGBJluwbluVAMOf49H9D
Pt8WDdMLdex9sW9cpVkAB4OZQU83uueMLG1+YlM+y3E+N7vsIvp8gu3T2MJXvl+YC+nKDndInRwg
BGmFt2EuOMSicKtxyUWYx0uispwwOci+tsfA+w7qoIA9p2eGBQC4BxWJqHcgOgVvqKbVykAZTRGi
YHW81x2mQb+cupP9pTyUQfZd9Mk2C+/3U61xIaSlxBrsgn2x9ktY+Go2uSZ5TDXRVoo+Fxc96tjA
0U4YFL9SH8LFBAWxHTllYbqpkQWyrXsktj+nUxZkKnQx8vQu6sKbdgHXVJV9X4zq8/UAvY0vWS2c
izVtqbajAaUF9E/l2Wmg5VV+D73OoV/sz5bD5j6TI6AtXuLmf5WUA7FlAHtE0Ar61XPrsVKBukAg
7ayd2aUQAIldiTZORctdI6Zm3P7C7+a4nc8VXQ+XGjlQcpg88KldMJTAuAzcaKd+pXt0WG6iW9Fl
8Ydi4N0qt72SLEM9e2CQJ890VIax2jWvlmcAwPP23Jt6+qdkdAUfddvL3q1y+V6RaVWI8VmWIzOm
cKhO+0mAIxufZ6TmqZdcxlMremFmgfr3e+TdKBfIUYCUYaMnrARpDhpwu6xozANRN3n7/v3PDI+4
iqWoimgso6dITmpxmw2frm+eYO94Sm2Txn2cTQg7kgFh59L8YJDhACJ0wSXPPsGV3eJF9OysA3jD
Qrda1/y+9I3yyZ6/0fa1IveDnHjX1yTaMy6Ax529RIqMNYXt5wkMl7FdCSxs563vX4X9glWwjoZ5
MuIGt3glPyz5S928gBUiHn8Q+ldPeAzo+TNs8BORZqrNdlr2YLEcO8lJm7BxUtt2tLF7lbvWr8O4
cGQLGN5Fk054lN/nkvZZVxovM3W3qHQPQiSHDq8PeVTvhsR4JKnx7d+2mws1ZtYaTcQwe7G2G6KL
RXbX/77IRbmgooNyriJlA4x8KB+MjNybPV76ZFVwN4jMcFFEbRol1kMcaD2UL3JRNg54m72MJh+v
L+cPzYT3T8pFDt1qJGNQCI7cREoHkLy93EReOg7nVgMuRqr2GQpXU9Xvuqjdq3R+LePwJqnCs9TL
d6FivvSp7pop1ffXf5ng3PAAK0L1JYPsOqay9dYntrVPzL+g9UDZ/N/a+bHKQlmiGgATDCGMxb41
vFbbxXjCnDDj2GpOJeIbFdyCPFZab4mmLax7Iuc/uuJliUOnKnxSiHQD/tDDfF8XF3KksqJ9U6GG
6dpjlp/t8jFUEq+vD2X4lEOFOi1vzUxQo2+jFlabyUWhVCdaVRdY3QwCLdYdop7pD9AL7T0mj2uK
en2CqMcPVuIYImlZsEiFZlCaDCLouo5S50jja6iKAp/gONpcVOlBzzqhsmCZmgLVufwYeqY7nb5O
ruIiou2iQBPEMeF+coHGCqs+jgfkEUOgv6DTfvs2CPvYe0xaLH6IRJOqgkvR5iJOHpJhVDp0MVvM
KEj0MV1uZd12puouDB/zUtTsFh1vLu6MdI6oPZqAZFTUM/rMTzMRDdkfqpj/nQONn7EcrAYUjAm2
EMQLGOBf9uRxcCefMQbEt0Jp3usr0vghSxrPdZ+Y6D0zhRPlRfbZMERzymbHcqASs7fvREDN6wEF
bGS/XvyLLi9tL+ERkRTzx4rYhSPZEImJ+4PSmf71cHz9BGj8nKXSL1pZgAvQi7MHaT7nBK8g09fr
NkTr4UJIFWt4F2cNOFmK3Kl9GKbDmH/qm39cClvqKl/SFlumU4GlgJ7WH63xVOSJYzfZ4fpq/lC6
v7sfFzSMwYwbWUO21Hiz398Awu+HGtQBWfWR7I3n8TT9U/6s8dOWkSrZWhZjAxWtdVKIjcgAdMnJ
Xwxbru5NjWdsNRDm5Zo1L8epPY3g/JL0+KTKoiJV5A5ciBgoNSYLQcmTMnh1h3dQYjtDftNkkXf9
Uwmcm38Km9TCjGYD5bCJyW8nj1Nfb+iHoRl+/Jsdrjc1m2TJoG+NmN5h8iGo8GSbCpxbUPVCuuJX
7zY6gONt1vZlciasXQTpLfkBCrknUEru6mB+LkZXWIAKzXI5R6rmYUpkxFr27lZ42qsku61n7hh1
A71EQXmSPNFLmOizcfGinvO+0jVAdQpCnRJP09NzGQlqxetphva27lWwkJSoDJcGibhUT05XtvuJ
yo6q6HgXVvdSO+z+zUO4mBGBnNjMFtzClnqsNJDNdfexIcLtbbA9rc8vz3YWa60sdT9bFKzpBIWH
g7RDUuGJ+gWiEPjWAVvtHiSUNSPN4IzybmzQ4UJWGFiP1qHKMb3QoptIfUV3/20LubAhTwup0wqe
mGo72jwrcuHQbHGuG9mi61nvIf8MNlfyaNMRwZ117os7yEq9qRF3J8gXBcVrH1Q3oG3zzEOELgxa
93+xSJBGgGnBApOZQbhIYup0aZMe5qdl8OWW3I4GiA+gCHt9mZtZ6NoOH01yszfNCJsJ8Ie/QE4F
U+4X0y1B2MX0b0Svi1unbW2OiyLNINWgygYucrJuG/kG2ghO3H3KQLJY1oMoUrI/xreB1sa48NFK
WWO3I9r3LKmXL2C4SbzkucFgLugqqC9pTiEJ3GYrYq1Nsn9fnYfeULqSZFifVWYf6BI7hqQAkNwL
lrZtBvKulmXooALjjoA5hI1Us9rZHFD05V+zIT5VlejW3KoYQLjxPyv8rTkmmkVoh6nBear9SgUH
TAgumHq40dAc6qPejRMiWBj7JL9/sneTnNsbem6QkWY4dXaD17+ufO3iUJAMbLZE1uvifL5LQUFU
sPkn5hcUJJiYuLqxP1hn/XN2gtgUVJCpX3fOEAuC/+YlurbMuX825ZpZWmheMbo6MwA4/nN8TGSn
DRhDnrxPX8fOEc1VC5zlLYavfNJqZlk2OgXLLX4Q9ZnYXyT69XoYUa2tXG69MvYjVkYaQ+3sDvqq
3qh/GjA0FM2tX+DpKmUPj2aMvouxi0O8dVY5oGz6QzRB8BK4CT+Ui49gfnPGsXIXpU/xRGEdtWHw
1Xx2DJrfSdAAM7SXkNYfMWHgFnRw8rE49hiayLTh3M8Xmxq+UYOesdIOhmTtojq8TavBRbnrGSkY
zXXqdGh2mXbupzIGmsbQqfXRo2buqFbk5nrhaE0eWOpwIWkfmHPnZNmtliSuWi2+rMS3+gCZ2KT1
jXj6SLNa98qm2FUx2PfM/pDYeKfLunPW4aNqs1ermRMmpSOH94pV78weBIhQw0zD5Zi3Od4I7HBy
isy+lbPkx9zWwTRdTMXCS9V9OY2XtAU9qJ12GIWSvMn8sCzm0awsANMqX5GKk1F+aqUZA8paioGw
/FBrmFdeUrfqKDbvS0zTYKzAfoEdyM3h+6Au1M/KonKKtnAVWdsVZX9UK8nBnO5NJdGdXmPGGdx+
tU1u51B36lD2FIhUuG2xvDRs2sxWO9/Ixs4d0UIbmm4K+nYenJCUAGjPuPIzyMvWVeiFlel2au6V
5vdMhrRkUtZOOhi3ctO4Mr74ZJPPpM7PSjpmjl4PmpMXww1NM/yIuHfKqY4gFVk9Lnl/lqx+Z82Y
waF0l7bW2ZLGDzIpj43RAVWxNK5SV7oTQeoblAv9wTanw9B14MsfDI9YGLVQP6ezdMrIuFP0/tac
jZu+ReEZVfqjCTmGaE72tvQ0EeUlb3SHgHdQ/7rg26Vd6URNebsY4WMUA1pGyg8qU+eaKmeOas0x
pv5h0aPHsh8d6LcFeZ8EuSq/hgN+C8FUtS2bvhopp2GInC4EziDvd2ocebOsQC2ydQ2Mrhq9fpqy
zh/j7GRUeZAY2ecYsx1aquwsqXP7Yj6H1vKkKfOJhPfWpLiDbfoSpZ/1OnqZlNFyplE7Jjp1h8a8
LdLpOOugLsy6HxhrP5vLFyO3drOlHw2SQeM7cwwze6jgiZKc3esN6PNYJ0E39nXySTHTU1JDkdGO
d2lRBl0ju31d4wBIPzIt20tSdkkBOx0W60HJSj8zbZ9kamBO5eLo6vJQ59GlrhfQoUA1um/BakEO
rYmabiqCXEMnNExfZOMLIZofzwjtquwyZtiI4QSz/E5eCmeszIOmo6tixz7N6AmZv2Muz42K75TZ
52rCicfPXMoYSQN0EqJ+J83FHtPLXk+hYm7pgptiO3KaMtgvoKWsmdw1q8+6RYaiwdOOdGcouMzR
6BFRMgts8E9u9kBDUlSYOVPIeUBBECo3tmh+VGSDu1VBumJFGiNPAt/7ZTIxRb4AyT/KgltgM7lT
ZCQkFqYPTMLdAeVoEgySo+Vnl5cxfgnBn29Zl65LHZv+hRiara5scXWU2lREknFUvDrLnM7ycuXL
9Stts7RZW2CrXd1oVlHaYOBBZjwFxpEJGucupMI6EIYw4F2zUz7ZglJ08zMppmappiETwr+OTmPZ
SlSp0d2R7/I4BgoZEdwQVTbbScjKDJf+gHlbk2eCPibjS6q8JSjuGCe15S336lfNTfz4VlTIb+Kg
1JVNLvHRGiSqaoaTRMFIhv566kgfTF9Bmz0FAXnyGh9Gbz7Qow6G3vw5Eb3RinaWqwRkcHBTg6Dq
HlQMz6WZ3y1kX6qG4BlhMwlarZI7AH0Pje3GllBMRV9k9ZTFz1TdGdanv/LMdz/hfD+P9ZgoFrJ/
3ZmC5BvOAETM7M8KUND9obkkF6GErmj/uLNgUzOU0xmf7ycumKLvFPuSixRFf5Mxm59NT38ULJP5
4W+1gIpYYpkaUS1ezEmJILAks3mQnzBoCrWW5tW+VDcyOhkiyMB2IfxujZ+RLe3FzGSKBJaROJtB
egwP6gGykZDfKW8jr3y+vrrNWLkyx4VkgHNqSa+AmEmjzqVotjq0Xtx6Lt0KrChpNAhccxM2p64M
cqceRJp5Bi2Fd6mfEjK3JiDzcSBSC9z0lpUp7rBb0azrhYQRi0b3y+VlkvdT/PH69m2bMKHzZViK
rfNABSmszbSkYOdQlnyvkvHDZFduZVuCS2DzQGtEh3i0ahsaD0xOJLUEhQxcEDxv7fhIbSiYN7vY
FCE8NpeD/MK2IBBHDItLNDCCaIR5AeYBVQ/AzhxFN1UswHVvL+U/E/xz+1hGRmbMaE23KmadFDc0
P5o5WEdEEB+RHc6x6yGbE7CrYsouSmpnVGR3Jstej7r7vJsEaxJsG//gDhhIpCkTJvom8kGKPyXg
TInnv0lq3j8NL4pqTqnU0ALNAiOsHJRvLml3NtlR9Riakf8XXo2L35R18PuQNwLnVcrR5FkKtCLg
V5rVnGmRBbraPBiDqOW9ndqs7LBvuLJjFiQxjAGxrj+atxDaBhU5JiFpMN/NTHDIry6ZEvzb0rgb
JFL1JW0qdD5Uy2vsE4rLUD1cN7El8mGrq2VxL9whBOG6WEcqbd6W/hQ7i+q0yNuafVo69KZyyrPm
G8/iZ4rt2IoaAUpqKrFN3kfywahSnbV1mOCwif2snpf73jOCNBhE+MPN86UzUCcwMZbCjy8vJG3K
js3kq0l3nms5sCfFadEe6IlIHktkirsy0s7Iw0rD0wgpXo0YfFrnpT1krQAJJbLC3Ra6aqpLkoPc
Rg9LAHWRUEi60xUPZSy6Atlf+i2hWG0dlwU2ZtVkCnvWxIPmbbSHIkviyZ/mFyNwu6e/6rqtjLHY
tTpjdEYPLW/BFqHn5IchAdQRA8CCgtK57vWbTVrdMhTIXRpgaeQOlt62FZggUKaUuvkxm8fnnnaY
Z7cOatw8SfX4QzNFuGa2T7/v47tJ7py1RG7sfIG7R6McpGnvJ2XydH1VIhPchVhWdm5NbPBYiXa2
/KWi367//c2b479ds3nkyKyC1VLTcHPMaDQ7RdIZThZWLu3tD9cNbWLAkT1AeIigP6ryw+0K7aR+
ahjsBs1mOwBc2A2DFuBo4xADLOoymsH6NvasyKlFMP/NVa5ss6O38kHcVk1NJviGLGOMIBiK0yJq
kWx+qJUJzv1s8MokuYF3KkPu/R5PtalZC2559q1/c7eVCc7d0kiW7GLGsWXFB1qCB22X7MXYZ9Fm
cS5ngxYR9KDACFj1CK5aa5eZ6se2sx4FDrEZhd6Xw7M/LRbeW0YZ4GR6Zji61KeIry6QZnii3bed
WH9yM8CuDHIZWZ5MySKn8ILGy78MhxpD/DnAvd+XHRMbs07zM71oj3/VzFhZ5S6Prm7HrulweaQy
tFlxH9dBC/r265sp+Ga8jpqR9xlJYwA8p+RpRsdkySPwG4ngMAIHNNkZWB2jTm+Rm9sIRqOJjhZV
fChTOo38wdQ+a3LvKMmDNAjeZbePlU7gDDaBLi93KVpZ3cyqgfZW0S2flqXdx0oUXN+7bbd4N8Gt
Su5DI45ToG/mEO2YwZY1R4q/T512kzTtx+u2tqtr490Y+5CrLZyjYSjkAusxLvatjsn3FJz09KN2
BFGBb3vKQWBv2zEsULVrhgXZN87nyzEaIBMGx2ih9Zr7OuIuxeBNifZ8kAdgX/DGvWjM6Q+LfDfK
ubw8FnMEygYW6n9yJTcy+oU/dWkAIfXsSuD+2201lIv/WybnJgueSEjUoqhLDurubVbcM6Hnd9Iu
gx8Cp8DG8Ixg3g+jAw7sQDS3u+2l7+Z5F2rTqCER2kIoUax2Jw9UtECRBc5v5LRuE4kN+1VfiwNx
+124Gx4VB5xibgj0WwB+VF+6sE4UG5ZL/AizVMlZNGm0mWOttpkdpZX3Fsi8DGtBQ6MdKkgZ3hmz
7FvKTddirvckm4L7TrRm7kq1RvClZiMmELIELzxReu7mUnA+RMeDu1JDMw5NzP8BpiA9N2PkFDMe
cVIRY9omPldd7Rt3pRbLqA2T9nZzlzf0BdAS8Cvb99KufAhvREoUgm3j0Qp6RaCCUuAjZeR7W93P
oyBeCvbsrQhcOUFUYSl1g7M2Vh+V9IUqYKPcXQ9bm6Cj1Ybx2L52Sgm47P5f2DL3y3PtNAAb9+Aq
tw7KbvqBcHlkksCJnz11O+PDdfuiJXLhhPXom0qDrEGvTi0GUkgQqVkFepr2H/eSCxzxAgGopkf7
buhe9D5yqui+ll+vL4Ydyt/Txv+CEw/s09TFbHsGTSPqp2G4a+zey+pgqERwNFHYf2tLrByjbRpS
d5Df8ZLzApKkBdN5TEFdBUEDQ4gJr5ntdOR9YVx86JOq77UW9pgWDzrIxF/22g3FA850v7iLP6Ka
iIIECKdI+JAjOtI84C+KTcAXpbcjPX9s7yHXdBdRj5HrYpj1e1W4//YRuQgyJnaLjg5FtwNl2jhb
d01JnJBmkSu3aS24bbb7OO/xisf8FZ2W15QiJRpdC8OdrRMf9Zs5MAI8qgiOOvtIv3mnqWq6peGt
RuO5ZvVJrxVqRmj1aQBmph/NyPDb6lKMmVeBbfovdvHdGF9ydH3UtRUDxPfLIc5PtRQ7rXIzSd+u
m9l2jpUdLuuyVKJqYwnPHILukHnKs1og4ANR5Te7iQhPgmAPecIww9JtFcRDbFm3BcEMG+i7tJcM
dcBYijh7t0/5am1cbDRKNWsxbfyzbAuPyl5yk+fJXVzZI/vQlwQRcvOQr8xxEVJKbBLajA2zptnF
MNWnKgI8We/28Ui93FLdZpofl6zYCz4h+0RX/JIfHO9AKYL5EqR0Ue5DIRqjzaB8G7zyUAfVTvQs
vHnfrBbJQvgqckphhvqDXXe69lSAXHqkuwZgjutLEhnhwmVVAVhTLzCS5bJjSfe2dFdFgm1jX+Pa
rnH5lFJ2FU0pDlgjoye7t6Bj/m+L4OIgyIxiSFgj2IPV+ajMxAW1QNCgLrxuRhG4HY9GiZopXjIV
m7WYO2On+pcYT/SDa3mtJz90+6/JF8X1mbKh6FYT7CCPfagN2RpBlI9Kxkx3Pdjnhqn5N0fgp8Kj
iLRGOuMumehnKiu+1n7N21Gwg4KYZHFhYmlKgBQl9MOiIjv1oObVl36f5kbkxNbwMY41EUGPyCDb
2NUZ6oaqn8sC77r5Ep/KRNnLFv2i6a0HLC3Qg9QXeIh63dX5l9cyTHFNYljHUyCHGi1DEBdjIC0V
hk6Xb7JdQp8B/0Ynf65NxQkjgAOtUcTit6X7bONh4H/X5xscdbVqlWQNGFZj1hPsDrWrPC+4b4w7
7ca8qSHrY/qdP3ulVz1NPv5PHOtDlTiislDks1xkmcdksSrIUHhWqAYZMX1jFj3VCYKXxQWWrEwk
uzewzjY+RLpTVc/RX6ngrPeSiy1qSbvJluBBQ9hdmqW4mLN90g0AjyRJvlEqiE6phbQP7eGQsscg
Bc2TQfcacwyS1PgsZ/0+j8oHO208SF4K/I0t8Epk5Z+toyFSYvyHH2dLLjA1dbhXm33V4QTvF12U
AW5vt26CHBS4R5PX42jkdjaTHgisBgUkLnfQcU+CBW07zbsJ7ouGVql1qoXzUxUvbeeXzcP1Ayr6
+9zXDE1KcTJ02euHW4leShE/wna8+e/38xobklZZYTpiiwBaOTRQx4xn29Hbzm1nyZOH8K8uvndz
XEqJN2OSVgtyvAiA4R5jPnH+2aaiWXPBdycs6K3CSaLIRj1XWJRkH9FAm9tPlDz/f38XdS2Fx30X
g0pDOowyHkrosY2+ZUMuKJU2PvzagMFpqJfUMOXetpFM2YdxfCadQN57KwP+xQD3Kagi1Xh3ZgYc
/Wu0p27tRvcWsgO03r5kR1EusvFNfjHHfZM2SaeqXxTNm+LcTajuKMp9XIhO/IY7/2KFu6/bNlzK
NIG+XRiOzpwdx/GeyHiDLr+NpYi3YaMj8Yst9gVXXhZnCeBMEmC4U3yWqJ/bhZuF58IUwEhFS2Ib
uzIzJaNp91VGvEG6b7vzuOyG4VuaPBXz4z+5NE+obZeaYmeQTfcMBdOSd1om8DiRB7CFrhaixLY0
hC2ODK32Jc68YnkVpo6uL2ILNfLLV+ECsmI16tQYaHpZT8mBzcBRN79f9s1JekrPGEPxhu9gfzhc
tyr6Rlw0wLS9bA/mjJ7RctNgDKVWv4OZZTYOinDmaCNhW6+PL/4pEqVo0OHhQ9Acxkvs19LedLWj
5uZe9l1YCgk+Gk8ZXqRU1sukgchiXGK6RnGsOg9qvdld38CtXs0vy+LCA0lprskppHpHd/S7u8XB
+w6UqFnOJypTBZGVf2WM6GKWRguJTy2/KJJfTaJ5XUFg4B8YyVBDCIn1XaMf0c3itR+APvWsyonO
DEQk7zHj58WBLjheomXxccLoC83EPJA3EyBeZ/WUGtW3619JZIIr8NGK6Y2Ojc5EwzkanqVeVAiw
c8Klh794ARci4sTQZynPNY9Kl6J8qsA7p36TorPUfhmtr5U1OdcXJPJuLlhkTdraCsWeRbJ1Z5Tz
scrakzWIBG1FDsGFhzrMyzrtYEaGEkKa2JdlrrzRqLwk6QQHaSPBXu8gX/HLepRQNYVEr1VnmNT7
kE73A72dsucsO9JREPYE/sBX+XOvqS0JIfEay/5oH8WCepv+AJyNotpsXocH7A7xONqajKhAdpAP
uGOCBdWpvhijS0DZvfiqI30angDnPsmvIvLsLVglQ/r8Z5wLSeEQZUZhQbuHhSQwA3pZd2KdE8WN
wfHopF7ot31w3SG34+DKKJfAFFU91coE6eM3dMxT5HeRk3xkZe+8j/9iKv2XFbLvu7qRc0nOF0vH
9uJOccb6bszxFJWKhACEG8lFpiQnE0YpkGn+VM+J/e61epbvekzJFv68nzpPFby5vnE//xZIVtvI
RSrbqIo2H8lPbeBoT8AlSW8bMAt4UE0AqYE84imfsUGpThpU96rix6lLBaiP7RT7XaH4Nxx42IBm
z0ZGRQ8gHfim7aHJ7UaqUx/w4IGpB9kUxLPNA/lukC+vJ6koq7Q00e9rvam9GRoBuHMzXq7+Plcz
JNYcTY2KI4EZUFt5SvNzEorUzURr4LwFUwDVlPf4dGm819PjGAq4VP/gju8a2JxvZEusdlOOr8Jw
HSrGQ5hsCNjPnpjiQHrb7//umL0b5G61UjZMBHwIVY/Na5x54JRxiP3peuDYvGJWX4a7yWYqWUtu
Gih80mfdxBDm9CA1d1ksPMwsAP1+st4Xw91lvT61WUhitntKAEE4PChoN6DpcpmUEJgIX6+v67rH
/cYJ1hqapIQdUo4FfBnqUz0+KGEtqBlENjivNuVWH2yqoxI297F5R6ynuHm+vow/xPX/bRvurF9D
bW+rs2blyAlHF3SbXgs2ujAYfM2XDiLhnesH6Dfqr8mQK5qgh+mVkeW3S/11aOcvguVcdzdN5m6O
Lqtqi3QW3rNwhuQv49P0muBBoXOsr/OL4kPG7pUarmhlog/FhYbOzGI71lEKx6HskPRVWj7PJPtH
b+DCQ1wreWGn8DgrW151AFCqBtl7oT8JtnA7t3n3CC4qzFSOZI2aSAqPFaiWGi/+UAXlBXQtT/GT
trN3ZRDhkS7EDSl6nRFcTL8xgqXVaCwkRkQC51h2DiELwWQAqv10jO9AaCAkIt4aUkWm8b5YLmqQ
TNcjqTQwRjQ52RupNOiZMKK6G3zdpV9CB4PugUj/cwusvbbKY4gyOkV9rE1gYwQ2twLQrEacJ4fo
c/QdDM/Y46O6T2WnAYrJE7UEtt7efjHORZXUrMaJEhTqGhiHZt9wwUlwZKyGtqvtQJfsjoHiNg4D
uf0FduoX01ywyZKpqusBu12ChaOkN4r9/brzCg7im3+tEsdqoEYdRuz4L36pPbexP7Wi8Y7NSubd
Zd6u8bUNORojgFoZ5jPcxV+0YLiV/dZdXiW/9uavoGbIA8UHQXfqGIL0UbQ89u8r09I4JiSfsLxQ
vYz156kN0l4VpGqiI8HjjMy4NVvaELY+JdC/KmeGQVh2BgobVBjfWMIveuFiIeXPd7emcCFn6Ds9
mZDw4117csLxU5c8RNZrYQahaB5WcD/wuKKhKxNdNsFrnVDtJdJz3860IMqGwI6r4LovioLZ20Fc
fS1SNSZE5WOCjew/yshI0l0TIbkvHyFY4SKdE11+AvfgcUXmSIcmrSlEXb3mnH7Ugn4HBOsH4yBB
GBA6AMpT9iTC8r3Fqivfji+FlSqMKrnErd5po2v0ZzXxRuug9yCJqc9hYfph+yh1leAyFOQSvMZO
lFRarYYIYrJ2KuUbadxd/3iirWTZ5urbhQva28mIDoKtnuPkLtU+5qKHDtESuFQltQsiKaD59/To
pNaXMv5H/+PHPMN56o0QdMpvTYqJgnvBviFAalc3bBob/M2i8C44xiqXodia1FbpgMwB0sSOZad3
UKQ5WpQQV4mtUzhgPvL6VxLdZSofOIq8KlUbdeV0y6Jxv6MPxl0rOfSH8cik0xhcUPJscOY7YJMX
PRqL1svVNmEIlIfNuoJlIzmdeT+1qZPNLza2uRbhLwSBS+USFaiSg8KvQv/MwFw1kQm6gZVjmpaT
h/K/3TK8zk7eFGSpevh+az538WOa3ZrRN8GHY6+Ev0cNsE0RzJ0QQ+c+nGxXutotyJhZO0nbD3t9
9/a1hKKv2/v2boj7RoMhzxhxwdUydY9hor9BSOb2hxZ/F6xo0xmQSNoYuITL8QOzgxElCTRYWFdu
8DD+BJZeptpBg9hl0E56HwFNLQY0bQYqsBlhJhOvx5gK/jVQqcUU6R3F41U3Fm43uFnVuL2IBUdk
hNvEqO3L1JCwiVJBHApOkyxqQGuW+YI93AyJq8VwTi4tqi21RMft3Lvai4rWZvnd/rB8sNgMRn1H
Ttl3ES/Spn/8Z1LnJzTrsKRKNM24M62DHD2Qdt8l0Fqs/gIeCHrN/30nnZ8UasJphBAJgrFad56m
AHmW6sNjl4pGoK5voc7X84tsgcMtwuFNyX1bP2oiQPF2VrNaCHczZhqNpUTSGD25epwYk+exc+JD
eUDH0pM8Ua0kWg/799VFrEymmZAY66Gz/KqD5U8v5R/X3e66d+u8WG87LCaGpxGLzDI71mN6scAX
SKb4b97BVhvHPHG1kjLSQBzAHqns4mJFsUtoITo/m6X7ygQXDCyqarNVI3W3LhWoR+/Gm/GJBrZL
bsm3n1pF2RFSaafugg8lMC46SFyMqMMussMZZVGe7GnyBaqYztLcGNPfoA5WS+RCRKEUpExihKJw
jg6DbV30ASjYuHnj0ksex8UIrnvHdo7xbpEv1mmfpkNNkNXojrWzeye8J9CAij5beAgG4g/ERDJo
HxR/uBSuqEO7XYytjHPFumLKs9W1iIhToAXNbbqP/Qha0jOGDAGV9fCRJ8eod0TU7N7uC64Mc6V6
NWfQyO7wBDMflaAKpv3X1tOP7HVJBMAROA5fs0/L2KdyV+FcKJ0rVYcYzyG9BlFppRUUDYKDzlfu
NCxAsShheDzRpUBrG6cukg9LPOyve4zIDPv31UEfwRxdDsbIEEW9VzQRwISDP/XW7roZQWTk63Ra
lzYdesB8sjwY4zvZfrz+94W+x0UTKezMIo9xoqU9md3ikSGxqAcK/fmNu9aEPntyFIUR0f3CV+gq
dLJpTxDDfr5uMrUDy0O0xKATazyK2mEi7+PiCTWN0WAyXh503N0U+GLFvklsQPdFM6aiOMJX56Fu
DDplfv5Tfba7A2VM6KE/3WKs1HCYHEsNckooz3wDYVINPluB+28v1cScsmmBvoaniDAjopiWgReS
hHxTgBTP9AutviWFaAxo2zHf7bDfsfL/ogv7Ii8T3KdQOlXOqi54vtw+X+9/n/PLXCZRQS3U/pM0
eLSQzmWSgdVFPwj8f/s2fbfD3WhNaLUhqRH4+6OEFp8CwWDyWL0OEAE8mDv53LjsWanO0cwBm+wH
gXWWR/1WIZF365xjhj1IIvIFx7vGgIx+Rtz/zkCQ5j2bckLxLqJM3waovRvkAVxzUdZFI+O4W9nH
asTr4/LcyskzOHdfLG16Rk3oGppyyYG8chQJD0UDXiCyQ2t0TmoaP8raEtShf7iD/tsCHuM122o1
96zsGF0lYFSAsPxzzkveKyJsrsBr+SmvDG+vrSbjCbnLK1C3G06iqILc5Q+x7X1BXO4MRmNQ/fco
NlhrdWE1YooJc4bc0P6PtOvYsVtZkl9EgLZIbmmPbd8tsyFkrui959dPVN95OlSJYs3o7Rpo4CTL
ZFbaCDf3gsDmHermojQJ6AQ6JgABNfOrKo5LX5IcACPOPHwC0m4w8lZE/Y/fbulKAP2Ala7nXWEo
bY+3jqZfUK/2ld5DyfVj6QhHQOzu68Sm4q+EMQ+r2ea6NAeIdatcfs4a7Wsj9XYqd5z3+90S7y2K
MWCjIAckoAmQ5Nhd8idaTq7t6RBc0lOC909FWwrgDmiXT+XLmEThyOcdGmPfWn1Mh1DEtS9b45Qu
xaMU8BgYN5+C1U4ypk3WSrUIykJx6gK0UgBlK4UjaT4o4eN/d2KMEQP60Sikcoua5bhY6H+2MhgQ
g9P8wdkvdlSgV/paWUQIyZfW7ruToiicl5Nz8VTGC4/FJR2jqVecKjiJ6V0fnIyZp0mcI2FnA7Rq
brs8RW2ncTBufRFfwxMqn66V3M0fR6dwx4P0feGEpPQm7Vx0lTEPYt+IUoF0FvBqE2tMH8P8oI2p
M6FMoQA+fP8ubPuTt0unMraCxAA8Rx4L7ndR2W08WoMweXGG4kQSKqcsrGpryPK7cK6dtg8fjLI4
I0WI4Q/Fasj0PSpHl/NFdH1762cMilQWU50P+KJKmAVbJeJFa/V7fcrPo7R41TS5GqCFgMPeVlbd
VW6piXba1nYCePz9T+HdMMbkZAn6V03aUKjXpyy+nxRvGl7+OxGMWemDmmhRiNp6p1x0EH8LYWPF
icZJyfOUkbEseZXNRSLR9BAYp9W7fH7bXwXv9xmLog0T6UAhh25iw7BmkIQAw4RjtDgiWIhekOHN
w7zQAZTgk068QuKc9bZfc1MEjTEnZgBM/SYAgXgHVRcsYoen4gxOdKfwW44sjoZrTBgPChxVz0q8
JYX4MOineRysVH2ojBq0pAPn6DkWTGOsSaVmaVgTXDBT7f0mAd5GVusXjJ+4oCfnVOE5+qLRM1z5
HWIp1oKoI5ZpzG9ZhrT68rnWeNBVvM1jzINYE9TBA5gH0r8umWSZi2qhdWlcvskZr9dr2zdcXQrG
Agh52wmZgTcmjWz1NPrI8qA5dLAANlsfK6TteOMGvC1k7IGhhmknzAN6zMOXvK1sRXjuGx6MKPeu
M/bArGsBUL14nAvFfi/QeeJxaBDtajZ/SdsxzGoTGesQEiLlYoqgiWJ5y3bhaC2GyiP4OC+ST9FD
clBOI7sPWiHO5ecYDXYsrh/1GvCisHuj5knBmei84Q1qFHbeKra+pC6KMtYzNJnGDuAQ8dTKalyK
uxWdjJazGs7dIIzZ0HPBFMoAwpr22Hb3puZ1vNDkvfy8tyDGXGRlhBGeukNFxK+OlPigd2Vbu5S+
aUeG1X2gIE60awEdWMAKTh/Qpm0VrzEO1P2vnhTC2BKSmqCBSWi3eRN6JqxIHfKmoziWhE29KLIs
FFWMtYbJMZNduf68FA+teujRRb+/GN7JMWYkjESxCyW4dEl3GKZLJx7L5GVfxDuf9d7JMZZDMOaY
iA0N+mTdxhjWuWtaW6vaBOSJ4BU2JhACoWFwGJw0/acc5mM8pXeEaDZpQFU2qRiBbMrUi03DV8Am
FkhzAubv7KTKxDG1+kuuSeegac+9KX6uJ93rlcRG7cxequRBknNfnyZbT0LbCBQ/XDqrJoPX68iC
N6BuVkBqAfIaq1VQcjVEm4LVn/Mg/5YbyznNE8CdETC1fiAJKCB06RLgB7NkAUTZ4Jaq/ozurmfQ
i/QWejq9SEgxLWdalZCh1TK6qkVxZ5LxVETih6Ezr0IV+lIXvo5C87FtExC4dLZUGic1E/0ZPU1O
2qWatdQepvYjsW6Avi+8IbRDbx9Gp2uxy8CCVJ/VPL9qQveUJJVDwvapUtWTMdZPat04zaJ76uR2
Ba8i+d5V9fsxqkB10QE5D+SLX9/QYImURK5gmqkbotrELv3mkNxHX7szNZaKC2JKR5wd7vgBtR57
ghkrHYdjuoQEfUplhpIKmktflavmS3Znd1dcB17csW2af66TLeDEhV7rjYiHjmaUFYDiUpDG5kwz
SYGFu+DzFritgzeBjH/XxW25hEC4xOk/hdqdEDykhJMD/cNLd5PBWOh2lswggF0Bj7Il3FPwydbP
kUgO7ht3fgB0HHqd6zNv5nd7ZT/zSYS5Mh2Ivce5xbtglMhBXpbFnXkFeXr4v1+OmwjmcgCuLdPq
nk7jlp/CDyYYWQuYSnIQe8D8i04zcDzk7Qa2m8/A5j2BuT+pJVII6HcOToVHWUxHJ7DkM88X376H
P1fGpjOTIUtkIJDDP0Z/HCjRUk40v4WLBeDnmwDmTlSGEE95DYUWJEsD7HjgZB/m+8keLxQWdOKB
BdHD/v2kfl5BtqUBJGLSUA5IkxHjuSk/pvliSeVbC7RM9ZDKvPzsdnRxk8YsDjyN42QuKNRkZeCr
lXwJ8vsq+1qXvNlLniDGL+mNqUGFGV1d4IvxS1Rb+3ryAhPD05PKMU3b6nRbE+t5yHEM+BlEMXpw
GiVAD1TeHHNea54M+v9VpDTWqpkuXYjy9XTu9BdF83rpdd8h4O0Y43MESzepbQcNMtJDHXdW03/R
U7cXeBj02wp02y7G75jLBIgDCbLZte7l42Mi8YBuOXv1HqOt9qoN46UDaySaCzAZ3RlWFR8E421/
sziLYIvQOpFHtGhAayb1UvXEanJet9YfQsmf+/SeiFstI1H6xmhGzMbTpDz4BoHbmFuD3Tvli+JO
/3Jf7S9qe3ZNu4lkrgD6nUo5qWn4Y+dfDJjR0iafyAsNUBS7OIWFxW085h0WcxsMpWgiJUSsZ0aW
+VwdK9AsxNcQaOPmXeVOrnxpXnndTxyTxxanw8oQhaGBws7ZD01sLACeW4WMaCV8BHi83YY+Z1+3
BaK1j5K1mCaL37iYeoeeBVSMBm92kxfZjd0scIqv8wNFnsqd+av6AbjWmOHnDmv8wT/8KZt9GA0x
ChdDpak8Z0KaavQTT7sLT7rbe8ALQIlnPugvg/dXk3VE0oB2rJso4zLnqipFLpYDHACxfquADpUp
J8ForP2N3bw8KyGsIyN0adWN8Amb8C4XDqJ+KAmnLLGtE2jJNMDXggIc21cGvI10EGRclsED3sex
cKSvuZ3a0iPoHY+DP35YeC/yFrCvTFYiGTUs+6wVpQaeJ22rBfsSkJ3zq3ykLRQqegwkOzqTc+z0
B8Oev9bn4El92t/XbR9k9QXM6RntGIphjEtDJ+Prx8wzHkTcVUo6YCT2X/UOraQxx2hEYZWi6w3p
TbUD+wSxjMzrxxgQLn+VLVtJYtzSmQCtXo1hU4XsfmhlKyexpRezw9m+7Xv5886wsYrQgCA1bpFy
pPRw4Tl1w8/DWT1qbuP2R/VcdlZxrTke8OaLdFvaewpv9VxgBC4VtBSvnjKdSXwWQ05pi1663/zE
1e8znlsgL5ppzHTQIRLccugBRkbuxiY/9OXwnbN/m1mylSzGeYuJlBnjhAuhWaIdH4pnCsev++NR
PPCiPN620f+vtm0u5KpLCPzEpRHdRp4dYTLd/eVsV6JXy6HXZSUjqqtQNgssp3UTe7QXcFq26MEi
tuKlbn4NX6XT9DYil0q1mmtOeJeRsSZh305DWeGF7au3sX/phdMgHPdXyBPBmAtRjUktL9RGSnei
+SRWR503sMfdRMZIKFEyGsjMIqI8Bj7lYU9glIpzbQNjxyX3/3Zwpvf1OblUV24X3eakw+oIGcNh
ZpKmlDlMcnIs72gj5eLXx+bEB+zevI8YdNBkIkqKyhap9WBOg1iA6cg7LxC9SuO141A9/U2PVwIY
PTarpCSj9u4PjC7YQG0TaKMYsBd8Gl5Kn/ZvBm85jCY3dRfpYCVBvLe01hJeF3QP7EvY9pNXC2I0
eBrzJosn5KHmx84BG/yhtDNg98JrjQ7FyXwAezZH4qY7t5LI6HNSgK4m6WEKMyX8GhIltkw181Q0
M2VkusuH0VHD+U1o29c4z2ygJn3X+gJ9x9oMOtmpt+dhsqYW1Ca9+CgWHScc3TTUq69j9F1Hg8YI
rnG83UX2YpLOlZLI0TL9JV+iv9H7lShG74U01eKm73FZpXu1LZA4+IcUf1dTW0lhNF9qESF0M1xJ
/Rmm05XOYAH2qBsU2uoBWDmc/dt2v1byGF3XwlTrU+k98AIZu51goBzUYgfZjjDKMhyQIM8v2V1g
1V763B+SE8/74hwgW7kW4s5AJgt4TmXXW6a5+FkwfMlVcLYE0sv+Vd403LelsjXsHnOm8dgvaI7U
UkqbfpKi9mq2Ksc34YlhbI6QzYO5RGiaVfIWqfDOCcTJapSRo5g8MYyxkdAMXko9jLSYn4Tm3EZ+
3XOycxx7xlas40nUjAnMbQ4x7RjIJH9BNSeT1YEwpqVogfqJvhQMX5YvsXZXLmigOeyfOW8JjH1o
hFGpx1mASQ6kj1lpeEvdft0XwTsIxi5URJaSUZCQSmqCSyvL35JqcVuDN3vLE8MYhnbRgtZUYOnk
5KgKT4H81ikf9leyHf6tDoQxBmoBVhClw3vcmFZzzN3cN17UEb3DoM++NGgaHkVr4Tya2+HXTShb
hp5JWQ+FAKdUGYlNCvkMukbgKpdSiUQTsiOtci+H0rHKB7cx6tiONQmAT9rCQ5bjbDBbrRbFSAOp
Ma7KFAEPIcmsaXrNgr8KylarZaxD04otiENpvi5DS4HWYPo2t2Yg6+4fJcesEsY6CJ1KkWuQuE9J
YCtqY5FUPILv8qIXJq+uw9Exthitk7yqkISkoAHI3bklCHkwKniNfeFLfoQLewoVjlbzjor+fxVj
KK2ZlhKqChhVqSwCyIf+Va++7O8gb1WM5ZAGY1D0HgeVlJ+UoLQSngDeETF2Q4hr0mYFvMVYAm/2
ZEejYk3lm859KXhqzZbAMH8WFXIAF65FX74yWBUqRoDg94J7OsERIxNh/bfXnLEkpDcbuMNwK9Ii
tLQ5tsputAhmAPYPibOHv+X7ULAOhwR7mKbHUX0e0trWpqOY8OhCeX43WwjTSZyngoE8/vSRukl0
VFpwdRCsES85/SXM2c1KsJ39QyzIWjog/lsKwy5jw1Gi6NiNM0d1OXr0G3zrXElNG9I0Cgi1+9gK
BgoGsH9EPPvOQrhWsRIYZlKiVwU9TZQ3xQEpXYjUnu7j3Dxea8x27LzaO8Y4iIsGqmSaAqAECBNG
sgUr89C/YT514P2TML2AKIGCFTrmMUWSnxdz0od4J+bUGcMhCCbmSnR0xQ1ecRSBiDeci6+6bsXg
dQzuqWyKWJi9JqU3+/t7zTtPxqRMlWxkoamBuHL63HaJbQi20XKcQp4M1g8hWUpiDZogm26oocOw
euvVvyAkWXuGOmM+GlzMZQQNPGDkvgAVfhTf5JrTnbZtOqCyqqaaoqQzewU4yXqUZhS18j52Azm+
KFJ8rTpQyRnCj785lpsoZsvAr1YKWjXBCQX+fP6lKZypfN0X8Qcbf5PB7Jggp1VFSorPJYpPlZic
iRp5SY9u9XZxlSzzSFFeRpDLy2XilAvux5zBn0ofzFoi7v7HcLaWBc6t29nI9QpXRKkGO5az+6UJ
3XqcgOVdcbRt+5X+uWwWNreTjLHTwS+Ngr4zJB9ro+C8MNsjAPpNAuOwFWNSKmqBxVDms/ewuLCG
r2rvUoYrCtaCceZFs3ve0/YHO3YTzLhwiZpIWTIq/xZGWru0y9BaDuSoWqPTA2/TpYCv5iW5EDew
C1/jeJB/ePJu8unWr5ysYJrVQS6Q74jfhovopu501p6qH9R8pSji8VL6vEtD7c5K3EBqoe1MFP07
IPHkVWHF8ptqekXHY4PYNmC3ddEPWQnSuzoeMWxKk46lXesTCIQ1cKiY3l8ogUGb1ID6a2gqs55x
zChLMXDse/VTGcbWUH43xh9R8LQvZrurytA0EwlbQoCA++tyMPOexB0SJnDuRiDjZQ5YqazhjJKn
8y+MqOAJ3Aa1zT00QHwsqygSAqv+V6Fmitg9SzAOUEfXvBcRKjmk+quC50oIq3mDOpdxhlRY2CSX
pIlOea1doOuch2C7aLySw+xgp2E8AzlidPXmCWb4u/Iwj/kxGdSrmmdWOKe2Lg7or0jPbS/Y+lF8
zEXjIEqVP5fkMAezFSXm9/1j5W0wo3xmkRWaMsOJCZb7Bu5sXYM5ikvwQHfwN1dltXLmjtZTW2eo
c1HbVhzDQ/VsHNHeeC/48GnPvKZG3pIYvUsScQJwL/IkUalh1sK0MD51zMeFk36j7/bemph3PTT1
uMmpeuvtx0b8mmV+lh8DVD/1x/0jokewJ4h51aU6aCdFRJ9DOyQ+qNVdc+Dh8fFEMI96k5dZJVZI
wCnSQ9deFoNT5ty28bcLwIJc4+xnzaiwWcG1/kJHRoHpiYgaTezzsfPRLHHc37NNI7+Sx9iNIhs0
OdMhD3+AP6s6NFoPLE+AJeXd9GNfFue+mYz5iJZoyIYZl1tvE3cx+6cxNaymi3l7SL955x6YjPlo
U0WbJh2pFtUXPuZucKQFJuMjDax5vBTvOGZ7shizUE9TOswtyj9xS1Q7mGRbJ9/C4E1crLyxhPIg
mIewesinU1sZNkL+r0MmHCpTt+W+vuZ6dqlr4x8o4Gei1ldDQpuHGj5FUwEes8Sdyfwc9+P3QuzR
SSg9DrVpE61r3f2D4V0Cxuoo+RSZMojbHbDef8sxMFxKOdAdxkezz719UdvB5+rC0W9ZPfa1IDcD
ptcRSDxTC9f61QdMJ3UuDdszW/m+L4535RjbI2Xm0IkZTFybdY5qRh7QTuxWiDkbyF0VY3o0oY/I
SPFOG2cGAjbGDA7KEw2nRSvkBtTb3carPWSskLiYo9H37xe8Oxb3IBKxJNsA+QoPk3rf3P0GUB6I
RSgkJZZl9rJV5Acz+rZ/Pvs3T2Hbf7so1Bt41Sg4jILTxJU1zfd69UP7u67Mn1v2G0R5qaTqLNdw
ZoW5s4MawfI4Xcu04VwE3oYxpqfp8j4b6BhQBFLL4EnMP+7v1x+cy//4eb9hk7dKDj9kRi0rO8aH
KrLQM2gbLxV8yxmTaUjDA95aDLiUp9tB12r/GBORkmVIpA65+MrwkwftEHnFhxYytat6nOzkqXSa
V15j1r7yKiJjKrRomog548yMUjgFWQiom+GzQXhQDduRuqmZIvodDBmZh19NEqYzc7MLcWgUVId2
uqZu/I+GcFLwm1Pikqf0w/4pbt76lUDGWlRDh56coYENnFQvRZuZHD6F5FUreC/h5g6uBDGGQlaL
2mwzQUL3pWjnT7lLB0ILDCfUcCYKW3jh1UDpD/72HN4EvofQK+ueplOuDTJCVJrqa6/dQToR4Lzz
piDoBu2JYbyWpBEys58QiIwA85O0S9M+VMtnsfAy0ZYA+75/XJtKvVoU47cUghAVhom4f57dXr3L
Fl68s3Ef0KJ/I45krMYk10lfVkR0ikv2ENnaefpqHKcnegHnI4CBAFgVfeYhhGy5mr9IpctenZUC
uro8jzK4flnp5VPtS+nsanL8PCXy3dyEvqFKd00d3GljcgxyiQ6lHeTa/P+HB798BmNZOlKBjToB
n+XcgxjNeGpExSLqt1j3w/DT/kFu9Vb8IouxKIM5zeIwQ9bgXRUPfIN31MHGsJ/k6HfGhYKTF27h
F6MdvJqjhQ7X/Q/Y0Mdf5DOWBmwfqdBXYCxHucwKARoudBYi2H0h9EcY5fhFCGNdzEmVJGFqkYEj
/bHW5A+C1P+DXhmrmupjXDSHfXEbKv+LOMbGFI3cyIKBzMPghQc6+gSKZb/xeV3zHB1h21IIaQR5
FjtMjSlogNYNu86eYrCkC3yMEZ4oxrrocdy1JAN9sHiK4aCi5+aao1Qw/JidxkIQBkIF4cBrVeNs
IwuyUCo52tVlXE3adU2Fjp7qyQfeNm495OvjYgEWxNlMdbWW6JOweMK5d5tjdS+4xUE9Bs+LaxzC
e17pccN+QqQpw+syUOtge9j1RAiTZsTRCaZp50aJ8mN43L+E24p1E8EodgYkGJBhGCLaj6FcI7Gi
rLsLSy6a2KYcA+3xRCaKAsDOX22mmakDkOOSfwfoI7u/Ft81QLoNtgqS4acE7VjJVW44Cr25fyuh
jKGWakVSpw7E2kWuWbEUnceoft3fv62UG0CnbwujC189Bi2GogDmhOuXXLR7oHB5E6jojKPxEhwy
q/siW6JFdKs98JLa2xtKADwONgwgeTO6lnZjR2oCV2ioP80JXvH7SfyLiSwKqP1TBvN+C5o6G30I
GUDksqdId+IucVWET/t7+N6P8pvhXclhLkcrqhE4xGSoVjHqVlAE7pjHBzDtHLoit6tMeKxAQG7L
pPueFcWjmsaAskL5UU0KB60uiVUlSPv1uicb35s2cvpFtwc5/RpHy3clwoQSqtDPRj3a4H75nqby
izJkhy4YT3m4XLROKC29JW4/IGcqYX4LFMHmnVYWpwUT4XMfH01zsGKyfCbI8ARZdGwNtNMbAFyr
QwPxkGobDYTUjfC1SBbaK/owKPH3SieXqajO02A+JYb8IirqdSHFG5jYW9SPMIJeYhTbERTtyeyE
wN3f1G0vBdkHHb65amhsVRD55kDUo5DaRepR5tdlcNpvkw30WhtggneZ4HMkbqrbSiLzfuaRFrfS
DG9M/iz7xmm8TmfgOj2X30aPJilCZ+RVlrYlElUSJc0gJluZ6FuFhIYaI69uzH7SD+caXOX7q9rU
M1Qk/iOCMZAmMky5ofXQ7/hpkr4Impc3z/situIobNtNBuPdAM1hSDISSc4UOupJdUN3sNCumlnZ
G305U4c/X8ZbFnNWBVrE+ow6j3XU2DJuLzGsMmu9/ZVtSQGhjIimeESH6LX/1Tgu3TKJRYykQVkG
VjHmftR9y8qOI4UeAWs+1lLoLVmZYJDHYAIsRVtGooZWOl2V6ZuOUqbB5fZ+nzDck0TXu5K0FHWp
CybcUFXHOIjsiqVt3tUEc2WxLZ2yQ+pF/wxfFLt+5nMNbGUwzPUymZvYlhpB9Q1mg8ak5V1kx6dK
tAYdnJWDWzyVoM3MrsZkYQb4vztF5nr2qpZ3AKWBXqdodkl7m8SXDmgf+1K2UoG/rI+5kgMwUIkC
YldnfJyBVgT2MUd/atz6AtwBrle86c6td5P1vseq1uqlogH3cGwc3ZopjdSHJcR2gqXFEl9m8Na5
nDVuGayVVLZDVG3BB64pOMPgdXponO5ieuEpfM3OFZxjv/YKn0dYy1GO97d3dWXLMkNHrxCIDin+
yZpnLX8Y5+cGRen9lXE0ncUsEpK4UvrWFJ1edPv+MMeOJHLiXd7eMcYkRxkzBsmD6JjNscg+mjxX
jrcExoyMHUpIWY0bISna3UDmE1Fqu5JEzh3gLYN+xupA2mYUknaAtdIw7tIaX3qFI4B34oydmCqV
BHlG1zGdl9hf8scOD2+dczrueBpEGLMglku+9CLu8mzLgKkndo20lXivP0YHEBTaDYr1vBkPrkzG
RgRodFp6A3dAuxdt2smR+61PHhbgVcn37bH5rCV8zj7q5u5YfXYMvEyMUB1D2L/wxwjDW3ldZ4EV
0U7ukjPfMtFt25HGNoKihzEFghQipZHM5zjKbXPEWL+p2qIJdkAkdfcVl3Md2XbQZS61ZAQ7KHBH
0W36NeDhVW36oYosqkQydU3T3lNLq/seAN9FHIHuCVS4yVkcCUxYzYfsjbIcIgnhCJzULb0Bv23f
Shw9zJU4NKsoeCjxirTZqewDS5m9FuAAZveath9rOePYva3sw3p1jFFSs0SUSxl3Q5Mja1T9oruq
kZNMF0F+NGK/5eKib2q3rBimbqqmYrDs0WqrdbmWwQWhSHTqlb6UvT8dxE/fiCX45YVCD3HRHjY1
AEBVioJMgSyzhFFNYVQGEgX0sSzvkAz3Zc1We9ACKUj6md9Lrp7zBDJ6Xsla34czBFJi3MmhtYXY
R2+3TwX+Rb+WqaxWx7gCJox+V2JcwyHZEFmaUt2JU/woB91pGRBq/oW+3YSxHkDaTwNAUxFTp/V0
DPrambKZlxbfqOOvF8S++RgiXKRAxe4JRijaxYCgnYgHZRIw1YhUDwmr56EJru2s2skYuYEaPe4v
cjOiWW0p6w5EcPRGox3wyIHmVLYR7/rkk2lrvur8S++e867M5uu92ldGEWtwi+ipGQJsvXootNxq
h1O5PO0va9NWrmTQ/69sSyBpjdoPiNPMbvKkvn8DoxAHWnWrV/KXs2Pcg0mf6jQaEZgpANGsVAwv
Jg4oOFCtDC+jkxwQeIBaD/AfCOMFZ+JChtJ9+t1+/lR1wngPkSmCeUEYERiiCe/9ha3R7536kq//
UA+BWwkchdgCKf1lxYwfkclJ01QKLNrgUaKB5Tx/Sr4obuVnNnndP8BNa62IOjFhP8GmwGxuUuMV
j4D545Rp+qaHD4SMdtTPR5JkP0RSvFZ6XrjIlfOSCJv1E2UlmNlVU6wDvSbwwoFeeIzv6L6O/mKh
Bw+5QvGZ0joLDsUGmv4PPEabqqGoMmYcddEw2baeJJ/jNp+Rlh/HBt5EYslBAhZDHgn85su0EsNo
Rz7K4SxgAtfJTe0p1oI3RDpWtlQnJW80e/8gt4PFlTDmJNGGXepSh2y86HeX8oQg6kLe4UppM8xf
UGuiSnnbQOb0ylwVKjLAo25UW16unYbRo9xqYrviwSVsO7grUYwyYOKi0kAlSx++0W0Pg5fD38xB
fZJZ0un/htvLOzfmrc2EaY4ECSLlRLyAdsotenKN468NN1Gz1X/zy0YyL21n6KMoJUj0yvAjCqyL
cu9QgDxutWbTjP1nH02RZRYs0C4nqhW98yCEFL8oB8oPvZwkWzjlIMqT///N+7eFQRyTjQc1dDXH
JkooKP+6oSR9KkaD8zJsPj6rFVGXafX4GGGWzihCIdzK0T2P5ETcfNhXql07gUUwT6gEgoA+j+E2
dP3HgZyG/qvII5DjiWBshJ6I1RwZMMCN9FAKT/V8VnnZ1D/Y2v/VViyDMQ3FLGaI2hGXUhQaOubQ
n2iurr+aTwDuOovP2ReClq/lk/bQIBPO8ya383Srg2KshS70JUJ7rFF81Ewr+k7hByjYifEyncIX
86ScDE84xpzD246zVmIZy6GXddSZEpYt+sTvXrQDnU6Tv3+rvnSP84HXH7hvgLHLjNUIpbpH3hUK
ll26Y/QtdCli9GKbp+Yx9niF0F0TBWGM3RgTKSR1iTzyoH6PUm+CCxZnn9Vucvc1gCPn3X6tdCwM
hTTQepQkxay1Et1X43Mugqlu4EyecXSZBX1CMUsVFQENvUFdnvMJHQaIFfeXQo/7Nz/udh3ez2+1
FJJ28aLF8PbncLTRMWFiKHKSjmJ8MXlDYZs10J/vIybQGMNRh1GdCzE8OBFg4hRlpzlPB+KMXnDQ
/cYCVdc9WnivyM7/d2tkrEkrm2bVx3ACstm0zPlbRx6jFshg6V3H6wjjGK73d3u1ncOsLUEJAEJn
US9G+rVvXgI4UvvL4d0KxnBMRQnKcGmQnB5BdXQv9pxH6g86q6PQhKkgXWHjwlBQ6joOuvdHEc0E
noRD0q/tRcHsV+zxIrI/vPY3ccyLNSxTVyFzhp5/i0I/AxL3GB8FXz3w+h231fYmiLl/XTY0iqm2
iJnM/FoXw90iVs4Yi85QpbysJ/3o3/XqJou5c5NMArULYYAGjwKCaWcankmPpp+5sVN/3b8RW7SF
8Ctu0pi3zBhHjWQFirjLM82D0HHt/B/AR2hXwW4BpkNpu3MnuzYdOvR5Tczbd/4mnLmPTS9UJjEQ
ig760dCcKQWLvfDP/gp5MphXy1DSdtJklFfTIrZQTkvMD2Li7cvg3nvmrcqqtjGEBilV4yp5poc+
Vbtx86P2zk/PGw7aNry3XWPeqrwtlr7Qkfpohy+xcWnV1spQlJP86m96d1aXg80Up6aaGBhDQgte
V3opoNuCHLS/+sBL5nCuPJsibsN8TkkGPcaopqN5mMs7BgcV2cbMDT0eMwVn+1i8gKUbkfOu4Vek
DVpARlAXBPq168CQVdcnaeFhvG7ePxT3dd0AeJsuM6dFExOYq4ZJNAVPGkO8Hc8kq639C0h/5Deb
cRPyPguzejzKJCyjQsX7qKg/zOzad5/qhdhDNFqzesAUjLNEOkckZ10KE5DUkgxkyQSdEREGp4XQ
uKvB7zvpGifbzhNDr85qZRJoOjW8Knj5gfyRvKHFPNPd/c3bfBVXm8cY99aQW5Bj4lVcOj81XS3g
vIqbF271+4xBLwbTSOYa4W/Syc9JL9t5IB/zMLCr0LDUidsJR43N3mWgW7rasjAxosEw4MtGR9Qx
HcwD3EdeZ43X8NR86NECmoFupfSy3pl4/Vy8rWQNequXkvjupylnMzmEPLhF3m1gjHmkx5OiSei3
q4rPYf+pnj/IY8C52LzjYmx5swgknDS8v6LqTaYnQnPS6C4QLj0v27vt1q5uBmMb2mYIWm2GW6H6
9OmlmLqCheHxA214DqzsAGIQ8CjxvJntHNBNLkupiLyLuEjDu5tG/MDX8Mif5k8geh3w2ifWfKgP
s2jxGsY4l4NtKKzHbCrbBYeXpw9G5Coxp3y/HZevlsXYilQDKFdNG9Kmj4FPMOhVOOFdiJmR3Jef
J5cO4RhW/ZHygoBr+nnijVhseokr+Ywh0cK2buICXsAQABpZXkATVX9T9R/ZwKWa3dZxVZMUdO+q
oskowmK0jTBltOb5THmVKOzpdJbdxBNcDIgGHkVmnzHi1tVWywP42VbCm2xGQYKylY0ywDKbYbbn
qHwcoep1kB/3zfK2a6re5DDaUWqLEsZ69W+GjSLjho+0VhFVTmrnBdqhYFFPyAA3fuC2mOb7ypG/
bQj+I19iM3yh3OS1QRtvidi70ay64HA7jWn0MRvrUxMtXt02x3bqrolu+KI8+FpE3Kp9HbPkLR8E
u0/1RzMdeDQJ22/97bOYhzddliZpdfRsDx7MO1KclVsfsxM3wclbPqNNRG6SGoRH/yaKa5fiLdd+
1trCtTnM3vBFBMZd4utw2f39jd9Wo9sCGTVSyTjEqbLA6wQ7TDgB2g50bgCYyzGMuC9p22//ecUk
kXmak0ZShKXFEdP5MpRmAT0EaDZH9pAwfkUGlJdm+oPFv62NeZsVpZrV6b3sDJjXIPhUyekxlOHB
x+3ohUbiCkLs6Jr6QDrU44r/Ie07luTGtW2/iBE0oJvSZTKzvC9NGC2pRdB7+/Vvoc45XRTETtwn
TTRRRO0EuB22WUs+9VrtjMp4rWd/W6Z1nAsUmzXtt96cm3vg4nZnF2U7lQBDYk0BgnKijaCHchv6
/QFMS7Rssx8JPm+B814xnazS1NFKleMJFqzcJXn7dPnTipSIc1IJWWyEViRBxYS57sR0lGJ12xxU
Q6LejcgeOTcF6DYsh7B+6n/WQ/qP9RBZuB4iOBBfOazKsVCANA1zNAt3VkHDMq/OMJwHEVbDfmv9
Uxn42mEGkA9Md8HwyaENiY4yDuOeytxZPpgHxaen5uv4fvlrCRSCryUy+EUpG6F/c1wEU0+vGsvy
fkcEm2kxsSJCeI6+eUjXeonhVVIg7EXynRicfj8ufkrgjKgH1HQ7sO2uggAqrUdRtK2+V/OaYrAq
9QjJHzNDOxmyelPG8C8R8cY4weBy8qoV6El3mWhKg3noXx4COgGwjqlgrobvGSWxRqSP/b0WDHD4
iiAcnR3jSg5KP3kUTZ7unn4jjAsXK7Y38iSDGUTFoSTPhDwM09+XP6FIBBcYgOhQF5OEnVlb+WHl
51EhjtZ9+TMZTFM3j6dcpZWsZJjuavMgXa5K9TSIWlQfT/5L34Wd8ycZvV7XJRSFTKvt5kX5JRnr
V72a32xK7ptMPw+ygqdud9NK/b0ZoS+bpc9tEb9iV+CrrRfuUC737dwf5HEEpaUSzvrwV1Yoj6tE
XsYRMC7zHIDlODSjCSzQNr0H4+FBaUXwzfuTFZuPzqk8VcfCXHu0hBifhYnCzYj5TDWoAvNOFDp3
3exGFBcz9EkZ80pBcv8/N9v7JCiwU3/5++97v40cLnBIYHDqVOzZIhTOXv9knAC37UbeBMTtA4Zi
zu3fv5XvbCRyAWQy1riMM0RDYO/Bo99HGmijqsKRRLWU/Yz6UxIfQxbSzK1s4mzmI0jo8cAMssZx
9NcZwR48ct6M6bfku+5iwM90RNV6gfXyYSWpxjqyGLYlVuv9uCfnBUuvhW4LOl8q8wK/WpeFGULD
Mk2dH6adSgld7BWNFP3WOqxXyzOV3AIL27EzpI52wAYsGGdZUTsO8AJsn+PvHwswQZkKIs5+n9ZQ
DFsDMbFu81RHTQ2wa1PCLHEa9sHoJcf8Vo8dgAapT0sAD4Pxqgh3XYkeaPudWkYVaBuaTjS+Qd2P
c9V3KWwF5KRvLdh3GQKrfEc8psJpJszY1d3kZCOQ8wOGHQH9zkC7Mb+aPdn/8jZfYXvEnx1MduHx
HSYMAfbavl9Rz2ivk8fcbY5SaAtqhfvp/OZncD6CKkUBMEwkfYNmFY4eWW+dbRyHOMaiU1aEAFy4
K9TRNVXlnBYJNmpy3xaVwHbVfPMbOP+BN2uud+mCQQ0DdOK27Rl1CuzlXPBIYkf5Rcs3Yjin0dj2
pGIpSfaSrPeQ3pZA0HNGC2eqm2NSVCIkQHU3RfsU+IvvGAZgjDIkhNab/P6ObedjMH7Ce8k+vKJX
5DGems6TA4YW2712J/12OIumYASn5n2IbavVWrcmFoUoms30lljPs/2SjaJG6b4mmSrmbHRLw7uQ
SzVoPNhTMcN0yytsYT+ifnpMvw4V4CTzIwi5hWS98t7n3Mjj0g6lnGtzYTsbSt5Tb2qmw2xQdBdH
ty3yl7aYP/DPrd48LeOUuYKYx0oGvyjTRjqXkFS5JS2VjPEzNstEXpSv/VE/5A9YLT4KG45M/y/J
4lzFBJRC7BnARidXCTBl4c9fQS/dALPT8JKQHpVn6oNPsDEd0UNt//G9OSbnHsZGn5OJfVT5NIa5
F5/yAPORrvlAAHa8+oUnA3UYayWijtOu6Wzkci7BaGkFRmk2L2SFwEYoRHXkXZez+fucL0jXfpT0
GcpT2PZxGcGANBkHSxYdYzcD+xTD4zw0iwSeJQPXl4d9iHHrEKTOfnsQLSDs2vhGDFffGgkddSVF
UTxrKxcEcOA5H/0oQ3Ezz11rMAUJv+hU3LulSHKUUmOAZCRz7tLcwOr26JamfGPXGA+eMCJtWXed
JGLxFOgEv7hKVIZZW8MMevO6kO+W5eGyTYv+PudQIknPx9lgOmeHg/09SX+n2E00E3CtsoXlW43z
kKpFY61qoHR5OaAS3MEdU6eaX0vl7fJJ9rR7K4g7iWE0bR0ztVOrxLGaN7U7amVwWcZu1o+JFSRp
smyyqjq81uZJJhvTf2cfe6++Kp/0q+ra8Ja3qPHMw3hgMD+tiJ9q91wbkZxXYAw7MsBmgAtr1W5m
XfVj4oIo/vLB9rR7ey7ONci9npQNG4eMm5dKejHREW6KoBiP4KVaWoDLT4Kig0Ag31pSqiqjoCj6
yHlDBTs1E2DkxTtse+qN+iGDLbGwLclnuEvfg9q+hFLo61lab/X5cPnedhOArQAuTLUWiTS5x8pO
iaDvV6ujAUxEBr+u24UA4rcCUU10d5hpK5FTQew6TqRrcKRokqnTSeVBqkhotnPYxrpHTMwxj+iB
xIVTj7pATfb1f3OfnDJWtLNJm+G4Zu8y+BnVzc6KQ4MRDepg9gF//iwqGIk+Iaea2jhhNkdn29j5
KW8OVR0KPuHeQ3BzoXzGai39sOY1LpQxK8q+giZnex6x2xI59SkORPRJu/b8eYV8brrKgAadFJyn
0N9GYjrGclPZv7MFvT0TF60ahchTyZYp7YEGXVyjgi4flknoD0V3x3n3GITfbSIjKrKGgORgPe5r
cc1YZtOHEuSG5m85w83lcU6+A7e0aaGE6TXqKSof5DbUp6c/1Af2ATc+PhoNDBTHbAsPQ1r0HbaE
kWIzczQ0EotH2xPCuDEfwae624/F+ZBE1ws7YhbNCAivrcVBZwUNWuI03/rCmduPipIURpUvOKlI
MOdKpHYyJqIjn5dKZ62cPmSz2lHYO8QBR/ACTNf2Bk/fd01gcgKT5vmza2lVB9pC7tiFVftlmf++
fDDR3+dcRpEs8djXMDGd5gd7GcOxLx7/SAQPkxhRdWn0hYmowEhXZYd2HQSfh+nZBbX4GGPY6OFC
qLaUDIbCplY4ZUNozf05bkaBvqvMZ1+Sw/mKTFlraywgh82VEJfNCbDlt8LPb7ND4Xd/Sz68oQc2
j5Pig6SRFM6jfioxckev5bPo9SA6NedRxnJW6GjAwlMdq/Rt7g2LDppl0738/VR2qkunZjq0ud0M
oJrEknLFkxSHjQRrHRBU1q/jOT4UV2ow3qQ+g07JHONQ4Sm/fpE8UWQTHZX9/+YnzHK/LvMAR1NU
Z62/0eRwHo+Xjymw8I+C3EaEHZtzDmRo2bOix0h+MzHOWAM1F02Ly3JEeZDKuRI1GY1iYIlW7zEE
BlbIy1/ZHgZbA49l57I4gYF/qPTmWFGVRGW9IF1NiPYe2+MDMMi/XhbxL6mOyZY8VFtW+TEkswFV
Y54rABI5md/YiHp7Nu5QGh4C8obl3uNwnkuBUu4rxKdIzhJl0CqOpgKR0AlwcLlkdGPUGi4fbF8l
PoVwBja1igK+oRWgX8ZZy69HAN6phyl7uyxlt7ZMAIj6v+vj7EujskTQfmIKMbL+iDuf5bve0U/t
ifrp8+90DbbieFsazDztIyg6uBaDtKldZe1OXSLMvtnt/Oo2Po/FbnejeXiJWbERY0gTmDme2XrS
a+WC48jXFoRME5MQQl4Q0ffiLKuV1TXWY1ykPCAjoP4y3CepI+EnCL4Y065LR+Ny+96mUaWAJ/cj
lyNu5tuFg7zeacISkGmVwL72TfjzIrkYba5rN9adgfXuPnexykMdAhBdga4LDIovRZFeMqWcoseT
jtRTJcnv+/U6z2rR1YnkcLUora1IVbYybAqskIcVM5rJF9o75XFA1Vu/rsIKgEqLLHAXIhfFI47G
SiynNcVstXyaVWf1ci/1FHAD3hdP+CmPiZe7iiB123f0BsEwuoUBCZtH80vryVTyCl1ITXG6H//Z
slpvitgHDKKvHkfRVv7u1ZooHsmmDWhvnhan1/oJ1zshgpHRyVTVt1ZvUEVT6rtoByiy/COGGcfG
rhuyJCQbTMWrAJxoy9VbXK8esPNDtN0dJCVeM5BHlP5MZx61H4aifVlr+6yky7uy0jd1KJ6XtAUL
QrJ8o2jkkCl/sWp5Eejzbqq2+ZWc727i2GhrHVFWM49N9pJ/rb7ZrirfDNa7wBmIrp1z3zG2YKR4
RVLY+dlNfKaurbjZc3zovCpcnlq3oo4FTfst7TItXTGgYDIeRT9/BuBYgoQhsUCX3U7fVCoHa52H
HwzpJqXPMUmPs137dLLDpVr8te8PxDAfLp991zNtfgOnCqZa2moODAVsAvk0fRqyp8t/f/9qP8/I
fcSI2FhjKVFynZL1RMFkYcvogjXW/Z+J4b4gcPIVxYyh0asyO9E0OmuJBaCpEqjkbnja3BY77cZw
ksyYytgCBvmyAo9neMDA+CkbgbI8xwJ3xyLCL/FpI4kLvVEVSZqZs2lAgDonp/iwAM1zOf5WVr4R
w8XbCc+POQGIlLdmY2AmXZBikA7poX/584jujYu2pQQiXAtg5l452ZKD1SbA+6dUdsx5lR11LY6X
xYmUjl3u5jNpqt3oHRtXGebBnaQfc/l3Z4pgjncn68nn3fGYQlVhkixOoAzkugwZ7316xfAT4xPg
VwGwgJJCdtDxmlQwWl9/Md9FnX2B6fJ7pa3aA+4jZu8CoFHO1HCWWlC33s9rN0fkvEM/UZrbOb5b
i7VL9nCkXntkgV4N+oPtiVAThfI4b1FV6SAXFeT16KdHJ5Aheer7CPyI1invoxuRPIFaGpzXyJZk
qFodzsmsKmeYjsUQmtXizDb1/kgh+TnLrDUX5BLwssVUB5oefau01ikoCBkvy/mop15wGzyOUDMn
hZWwSMaa1tNfbCt8PdgH8yUJRBuXAiPjgQgxZdQmvYFqaLne2MUbLM7pI9GB9nOAf8IHzzytKW1p
jwXcoK2hE7lM6mvTADiaquVzYWTuOi7OmqqCwr/oZJz7SOU8h/PA4K2sT16MoYo6x9x3LdpP3B2F
2jgQfpM0kcoaA+YfacfsKVfx0Q4++B3eWesd+SUYEFwxou3uXNJWLJd20L5Z7Y6VsRnh4+pND/HN
4svXcuMoR9tPXwEXFrAdU6TxN6lDkenKR/wWVwpFc4W7HsxSbF01iW5ZH7MJGz+dAQhW1lj5K44b
N9KUJ2mZv122iP1cdyODCz1NphVo2I7MImR3OoEx0K+uWZmb3K0H7UsJvHjGSFoECXVQ45CCy/J3
dWkjntMlg0pNJS8Qn5H7FkC+Uh10ovKDQAZfngU6WtTXNcKdYjahTmtfUdKDpSYCsxB8Lb5E2/QV
KVq8Wrylnw7SnFxnNP96+bZ2sx5LB8CiCdxKrAb/HLinivS2bPQQcWrD4TCeFYwmkvMgyA9YVvOL
l9yI4ZIrK6JKpeg4SVm+J+m1DRKE2C3tOzkSMWSKJHH5lYHRO2DLochlNcVtkmH8q45TEEpoDf7p
XqwsEgE6iyRy+k6NEailzYBKHn3U0iNRzmAbmvIr2xANH/+LaX1+LU63wRqbkT6DqPJNwUSldkye
iUdusaPjf6xGgA+oCrCD5plefS18m7Nc4MJH5Kkni2zsy2GAdMarzHhrqRc/mz4aFDfq0bgxBXOU
gnu1Oa8pSRIGrWM467l4Tw0/TjXwHzTOVN5rgyUI43sGrcsYICG6AeBDHjquLPW5btgEeZLMTkUz
J9FezERUG907kU5MFR6WYE2Kh/exy2KyVEQCcMNmzkoxgauAMPmdpiExBV5wz3XoOla0CIOl/4Vj
OEkS1RxZySguD1F6o8zhZb+xO9+8FcB+wCaSpGo3lR2rFUyn6gbl12PhJ36ruPW5P+tgm6uxw1th
wrY69y71m7P1UB9E9rBbodr+CM57jVNdLr2OC0UOqX5hlALFdXK9vJNHC7UpRNHIFeFPiS6W82Sx
UudjTpAf1YoS2lLhlpbkXb5bkQjOhc2RorWShFMVw9VkvayZIELvKvtGNziHtagRlquYbpQAzm4f
DetZt14uH2G3jrf9MpynUjJ9pPkCg2LvChWQ84xYDphM8E9xIIIi2z2QIduWrEDff+G2npJiURMb
HF1zo4dFU9+iMnub9Nn75UOxT8v7Px3I64qB0gZoLLgztVkPjPkKQUwvxoeu7bx4WV0Zpd+2rUTm
tTeJu5HFl5ajNMqHFGsSwOr1qpfkiP4QktXqgDrLgxXabu+v/nBbPDJSx/pABYkHO8mFk/J1MuBN
RVipgXHLJ7Z2l2F8ih7F41O7PBPbU3Kv3SxLDZIBxM6LX0yQChluGuimkzwnLirbpxrb42xVIPEi
H4xrlz/m7st3K5tFu40Da+lSDhlbsWIA0yo8/qk/Ji6w0DA6bvRgZRX1kHYHf7cSOZfZxl05pQTf
dDpZB1A3H/KvPVgYGODz5LFaU+5it9ETfczdqPOptjrnJPuineSVoCOnVPRq1MhV0pi3tO+DPtNP
wzQIIo/ASnT2/5t7Xcy0VvSiwRNfeq/SG7O8mfPDaoumxfdt/h9j5KG6h6WzLa1Fg92IiVsYT/m0
HDCmK9AS0WE4V7nWVUszNCGxTEmva6l1U6vz12w94IcJ7m3X628+E+dd+kkiUhHj3soWZIoPRORS
BGrAF89mVY7VcoS+p5jdM6yzFSduX57X8WsyE8G1sWu54D/4Qtm0tNVQj7DrJj1SeoMFd7ecwf70
YKTvVmEIpO2nAZ9Xx6NwDwn21ppIYVjx0UF+Ic9psEwO0GSxDcKoiQGEKsTkE2iGwbkPCxO8OtoJ
KNSlf839D0UFldESOTPaFpcdlUDR+ZKZWc8ZEgJU6EhkObIRnUHaGkyGIUg6RGI4LwHsIW1QDTin
VB2CSlvcLidONdWCyCLQcr5c1iVxifcyIkvU3s32jSyC5hFELr5Gtlp6hLf/fyNXdrL9LGR5oGhZ
cneHcePL+TLZvLSg4UpgrfnVCLYH+7YPp+VjR32YXMasEzmqY92Cy7DHaI+oErh/iygTq7KtIOvh
MsSm7hsjXpCJLM0DVU9Z9P47Ovf59zm3l2ZAIlUSYOT0RuIM2uuYvo69CEFk34I+hXAOLzOweVBL
uMLaPNKu9yvy0Me3RiRqn+9qNvYDNMVmOSIfKTJatr21AoxZ6RHm6TJ6Rd9eNUl2vHxpux9lI4e7
tGiwotVKUMTsqZ+nT5JoclR0Du6++nyxGqDmwxEMYMLSrdQBftxRQ4C9fI79zOjzIHykiCNZA6Il
BLEWi+rnQeXWr+YH3TU2nb+KkMIE98YHCyAZyGW1ytinrxqHavdKLiIv2Q8QmxNxeWauLcO49EiB
zMfpx+qx2UMA4wTRo+Uofg4an997mW4kcuFhHqWht4Ep4hWFj77AC3ExB/gVEyIxygue4it/U18k
dNegNjLZRW8yL02p6bRawJYgdnUtrdUz2AEcayXHYZwEQUn0zbhoUatWh0uFqBImJZtfo0QRSNh/
G1gWGuy2BvAInsOg0Ic1nZk5pWF8NA7jlXmcQR9s32S2M2N8PnaVv+0QUDVA/hXJ3r1JW7FlzcZa
EdZxfr7JCfyZDRIy5C8+SJ/c+CzdErDBAJfsKn0xD6VPvkqe4V+2u1373gjlPp80SZZmRyWezMM5
xQgKse9BDyM6mrqXmm2k8F+OFrYiVSjiSUfrwDBCkQICo4stnydCHivRkdg9bzQy7Ra1RQwDDr4c
5vO3uTyswobVfqlhcyIuGM7NrFetjBEe1oEDBSheciAjBY4AI5bXBXv9u4q/EcY5+W60jQxPR0Du
6tFRnqkXkTH8/9YD1diwyXPKZ2lSDKQWjF2N9XXdu7mGdH38cVnGjoL/JIPTtWWUiqSeVswGL7cS
ua0scPh2TouhsstydhTgJzmctnVAaFbXEhv5AI2StFu5vV6Lh8si9mAEf5LBKVmmNnKB9Bv3hYZ5
50zPsa++A4beoUcwVQJfQT6QP5XJ6Vxcj7K+SiApo1dYTPKYd4/eMb4U9L59YAVPMIALyuGiq+Q0
z6BVYs5yoXmp0bhK9CrlqWOLwAv3ahQ/XSaXZETdpHd2BerjpHUWdwRvIyvzmw/fOq+80Q6rn8JR
TEJUjr0IvZXLQ8faAzqkmokLxTzWEY1RUMOeravyPPrzi+oAcVp2VtG2D7sx7pWqojhumoZmgDKG
X34taE8nNQIAjqn8PWhP+XJVVU/G5Kfy6pBIAAu59/m2wjiLM0hr2lOJ2RUz0hy0KJ1ET30at57A
Gnb8+0+H4iyOyqZWxAS95vQqD3UMkBRu2jvSF4wtgzHG/H5ZnOhUnO1FtpSvXQaa6FmjaJ7f1SOu
rmsFXmRXO7aXx5mbpUyF1ZYYW5/c+orNvy4YhfYT8GytaNpbsiNu2otOxpkbNexhalZZ80h+sjK0
rI0Aw5eXb29vHuGnj8VbW59UvcbOxQoXBXxw2B0kX3qJvscYj/E0V3UAsQZ8mE40ZyRQEz7Hx3xY
F3WxyiSzhQrtHN2poYFh7CKwJyHSnuAy+RSfplWqGw0sbWzvVcNyuwngv0JWi71H+fY6+TrQmgHc
RwE+HTisQcf2wSkGuLE8iO4SFyCh/Q+Gvlq7SEFSN/lhiN5NzIQv+BO+JFRVlpLXhY6KE/JVBaZn
pAdQI34UoRCLkKn2QnAflgz8KhPNCOCDAGSHp0nsxjSLRhvJwnKqjq3XYtgi9jUQ59yrQX2qD6Lx
xX2Vxf6oRTChrf3ymo4xjywPEz5li8UL0EyCOeQeyFTfezZB8yLdM2Q+qXZ+Y6pDBXzcP2I5c1SW
gmpZTCB2JgFNaj82IseuZYH73P2EGzGcQRrTUE0tejyeDUQBLbRTQfq4l6ziHAaSXtVQ1F9eNXWR
VEPRIAz0QXxjBs3B9ucTs3QAQQnLRHvDaT9J49yzTNEGlmrcmo5gDuBUzAn0xyLUUBETkSiwm/lF
ETcH41x0P5V21I3Qi8p6NMoDxu+cFinlkjxPqkt61SmH8LL33HUqG4mcSsyG1UULI7ljA7TZVxvj
oNrrZRH76vD5tTh1WOrOmsmK9FU2btb1dkgEXFd7afhGG/ish1ZdMaQDSDJT7ds0aU7VzUFih9Pw
cvkcIjn8KEXFMBEzaF0930jp1SyDsM4IlOh4WYzgi2gs6GyeewDVNoauBGSn1h0rpHFWuIjSKMEX
4fE+Cmyd23nfa0ijuiCbmm+xXQqf/0xXL+iyxn7E5hzLPA7VkOK62KALPZCD+cYYSXpsLj9NAQn0
E27SnV5FzlX0mdj9buQObZLhUYH7i2Xdb2riZEkCQiPTVRVDoHl7Rb6ta9DYb9nIyjsdO5UjVNv6
sgbxsTtEHuDeTzPGJsgxDnTvsmqIjsa5h8EoZbMqYKxG1XrWdKxs222VcDIFawkfC0KXvh3nFeSl
GpWCILFpV3Ryx/q7TuwnaR5duTHCRc/Oszm4gJ1121QKjKX0EmB4WmZ+mscy1Go10O35vqnIjQ1e
IqqtV2pFb/QZfZ6CYpjePLblcGNlxhEIWbe5qdyVcxokYMFLsipYZ+lIS823rfVGqvJA7+VzmQ1u
02pXC+BOEjsG2AnpTmWvf52KznRU8HuhbB0ii3YpfknakbCOOre1iVev5qMsZ2EpD27V17edil54
VYVRn7kpoNxGRm8/zO1zmRYnNHcPmZLdY60K4H6YvY8i5W4tMbIbReotYLXOsVl5IK9/NEHoONE+
ROaQBXWWnwk+yZp/W4b45fJH308WVMamjNUqy+ZBEPFEHmups1ESf1Nsx/gSP2AXwQUy67l4U2Og
tFWe8VWcu+/VDlWMWf1PLj/nW8yZjE+MYKQ7yY0U5BgoRmJUPLfn7Do+tD4DiVPcJaxuTUFQ2tXz
jWTO0w4YDtJiWdW8Ym38tJlcIptuUqhBYsXB5dvd9bYbUZy3pZqeG0uEx4PZ6k5c5k42PS7r338m
hCtGoR6gAbkHWAoqGKIzGXx+2l3ZiogERF6di7O91qWFKSsw2uhaA4GbQgSB/F/yLtvGeB/D6eEr
umPTVUPcArS3/zZ6H3sVAXlqfWziH8SF+N2SFOZp/5HGBRCpUMZC1gCrRWLqtqQOaY+3nFLdWHV6
xrje6kzdkjkoevydxeVfRJrCssC4uzQ0X7Ie7YmOjoI39K62bH4SF1uKtAPhao2HQk07l+gAlsic
ShY9gfYj5+fBmXlsospcJxo1GfQlA3uoTuAMu5Mfm4/YsgTpMfEw9e3NgHYVCN5VoE9b4B+YWZvR
rmDwaZhwd3WpCrsp/o3628an8I9LSakjgieY5kW15hPthPnOwBJReAncB/+EVA0J+1oGlq+16ayT
v2pQb9PrcRDBaDJ7+iVIbq6L00+bzq1WqBCzSFcqeQReg90SZ9Qqt20TT8nupt+YR916ZH4fB1lh
t44FHlZTcq2AdLKqBRYu0gBO82gCI5JrCEAbzG8tDKypssDh7udMm2vjkpg1tYAMkSGckUPl916M
dhRJMcE1eF0I1QtEUwaiM3G5jLUkCeCPYLM2BtJkaQhimv1hvOI0ASXXPNEIrg2AtY5WvQKx2Mlt
6gzt4XIgEZzF5PxPmWTtLKt46pjxg5r/lRHBQXY9z+e3MbnvX8eUdpWJudxCwmYBkF/lH1VmOZ3q
SqCiuXyWPZC0rTZ/JKEbN0f0LI1QikeNIIxO7FWdHPSDFWRB9ztV482pOA2w0cWVtB7ht+quaB3q
8xctFpQCBS7H5GNvrGQEvPDg6epRiTB1KNsPdHWDSPudxtbGg1ps5nVza1SXUPNm+K7Z1LqYngkT
+mVZcsEjVODb+I3+QTKbUmsNDVOW0aE6ReEQJHf/B2Iall5d8KEWl34pcmY27YzTzG//gaSZj2A3
C4on1q5IBWNTAu22uDQslzVKjBrxzWyO6uzM/Y25vtdYnScCQbtpwqfCWZw/AN+Grqwa8qRGt49r
b4eN0ftdTQTeYL+iv5HDuYMuUvOuK+DalMcZMH+YED9Q79t6X4SLV3jUFz2tRefi3MOYUbmsGbKx
STqnmBGDMKuX/VkWYrGvuFHwkaQp+HOheqN9rNMTld8u+519H2pYmHC3sKXCkzjKHdFUGk0woOa5
aH3h0si/BLh/BPD1qEY1hjidUS+U76XH6FAG43EqwSHK9vWqR0nY09z3PZ/yuNeSnLZ23M94rGvS
rWnKV1QO+zoLKkW0Or7vFD4FccaaSFqXNxnaiyPFsLVOj02vXVG9nTyKtuKS9yme5ZYD4hBBWBJe
KWe5pt3N6mBXcEeTWjsW7fwam8iW0h979HGp3V8tkXFVttIV0JkWx1oyr06KLzLVJu+y9uybwOcd
cKZd5QAD6wywV6HGHaTScmuM5VmeC0HI+pdH/6cczrQxGqlaLSAu0CGQXSw5gRXubIVsmD+5brw5
d3Q3CzQsh/6W9X3K5Uwc9Y7MIinVkMroAIqxDiYQjf7sCjkDT6d8UJtxwuteTh7llT7OOmrPeuJe
FiMyCy7qD0sztFOG57CqVU6po21rgKFBflBTW3AgkSQu+BdRklp1t4BcRFueBpASjKp6nY7KobTt
4PKhBM6Lh+QtJL0btC7TvBoPXWN97drHywIENk44ZxJhlDTu6hod2wProzLweBL8H0Z/RQfhfEma
6bRMLJMlf31Yza55ZAieXZAXngbcQimcU1+Eo70f///R7V+IAIBAnEgKxjK0qH1oiyi0I1iRUo1O
3y9fIzP9w7vkfIUug1zQaKGBcoV1YJrdNaXtyDUgiA3bHWUNRcXBVyJJIFbgogjnOharm0jR4ROW
luboahjTL9H4/bKaCFSesP/fBGnQpElrOqGD0JPvkvyQqSieYT7S7kVD2iLXTzhvISlROSbjR/eN
zYh3Tg1OTM9007/+Q0S/iqYyRdfH+Y0YHB9rxWrfVuYNxpWd+a1oQEh0e5zDSAxKE12T0KJI4te6
Ie+RET+yqSRMcXqXP9R+Ox/jAP9Nd/gduK6MlCZjLYr2Wx6iVwrcUAA/ulEQPRVvgK5la1N4tpzy
0Z/OIhxl0dfjd+CKWRskjfVOe4Sx1QMc2SH2bQydyIHmL6+iwrHg2/FgawolSyONyFCs7NRkN7N6
intRZGYe8Jcni4bOM1F0A5REnH4AAg0QfE2JlXGMJwCG9difc+DmyFfi1b7d42xEcXpixX0ZWeDP
9Eotcfr4qrFPXSxopl+WYfLMqNpIszZnSR1tbtf0Xlfvjf7HZR0UieBiSiU3rU7YQz+rzoNyLqRT
noq+ym48+eeqMOb0s0PSqkrVixoyout6dEyM5MrvOVS7dVqXYeKC6fB4+VT7cwEbkdrPItF5mtYM
TRvMVtM7NtlseBRzzTpWSYvXy7JEN8hFklJplbWw2UBhMj2O2DaUdNnVdePpshjhkdjv2Lj1Jk5z
bU4xLg6MxBpIFtb7GjtxyFjgYjCqinwT+yj/bkqmzEURtLrLqmYF5xaAtNpVB0Zg4Ak/NuF4kDzt
XXA4kYpwkWReM2OeWNc7DUHf5UXv6ndVckY3vaFnBveAuSI8ay8L3fX0Gx3hnIXRN7OkklHz1CTy
CxSJpatGVdwGS26XBe33ZjaSOF8RTUhCkxVRn43SKp52rEDzaTxKhyLID6Ix2t1M6lMYD8evTQ3J
KEUAs6Ir05pcqTj2ylGRAA8iqjmIRHHOI1pTacgbvBZ6SQoU+6kBN9aahaP9VmPWT3CJ7HNcUMiP
S97o/zSBcTTpZzazMHrDDdjGMyQbquYYHvYfF6cAIojtYULTzV0RR/UeLgnqEf8LLJjT4owPkCuF
meELrt+UIDtn9/OxPmdXS8CQINgmXH2dXtdu7Fnu4opsUXTNnIeRQBtlp3aJF7atgyrnupWANkCA
4HhrSofLtyxwZh99v80l15aUFMRCxFn0yMXDzOlJdVZkKvDPAtP7eGFvxCyRrbQpRRM5VYFbm58M
lCdq89ynL392HHazGzkkn+14wLCEB5hrTCdY5nMv3L3a10sN0RljdUT+ZSGzjQdSSgn8P7gey/cG
oEn6+NgkmtPbjTNOwi17VkX+1RA+BXJ+C2O7hkzsFt4ke+5qyWmWIMZUxgq84bBXQzVe3GES9Ab3
GwLap1DOhUlDvNhFjnLmcopOGZAEMtQxY7Aqisbs9lXjH0H8ZIPeL5WdKigBUl27HaLlpq0MR7Iq
L0qT8LJ27AedT1Gc+7KonoI7AqJaOXVIcz+MvxdiPiWwILvRv3kt9UHPNFSKpjM1b+f+r7Q5z4mg
LrRvtJ9SOOdUzUB9IxWeEeNkO2PyXpYLOu+iKCa6Lc4LxaABxVMFcWWeH+2ydTDIJXDxonNwGU40
Jm2bEuzsJLoRar1xiymxY5cUv5VVf14X08DNRzE6SekMthrUaGCO/H+kXdeS3Diy/SJG0IDulbZs
V1u11C8MuaH3nl9/D3p2pyg0Vdir2YjZF0VUNsBEIpF58pz6Ram+a8Xn267F82Im8Exd0yxK3aOO
Fr8mwnlS/SpDpDM4ra3fZBbXtTCxoFXzto+14L/Ee5mTnqtdCy5NyHvveNyW26ijaxBgO2mgvQfI
QscgEvEzTM5KGEhCqgtqf6iePmHIDvchffiLR16f+DfJ7z/rZDtrsbqIWiGha0N1cohdQFRQ3kMD
0xGPXA5lelxuxFe2v6ZJ2WJoIUpDVIpBOf3d/YSIuK0eyC75ybXHOVhsny0sAk2pM4ShwQPj2edl
Hx6qneSH9yHKyLUHFSDntnPyDDLxokGwWMIGBpc0ODbh8jgUGie0bqcs1+/FBIuor7RigVot8Hj3
gopKhnEu5Id4OXXlzFkNvXlufS4magx6SWop7eEKoPKhSmhULhGN6t3tTeOcaIOJGhEZtETMsWlF
9hYafqKdRfEuEh7/nRUmbmgdiAkqEX4+V52lA82X+Xqboa7GCRycUGswcaOI8zxNJ3wfTZt9tcid
0cgdreY9EHibxmQNUSwp4JVBOjkaT6CUKvvWFuOvDQReb28bZzkscV/cSxBQkZASKVX2owClQytk
P3vz220r2xWza/xjCfvEQg66VkEho/MCv3uKQcZG7udL50a78kkDnfuP2wY5B9WUf72pRj0flnHE
xa7mnl4ckvrl9u9vbxteMxqkd2XyAWtOYqVJFFEBZllyQYhlt0m1GyJet+c3yePVDhMNhKlS50TB
jZtB5VfZRY5pjx4QRVzWku0NuxqiC15d7dD5qLVYQy4e9o8D6iQGunP/bsuYMDDoXSm0CixI0k/J
gLLBp7J2bpvYhg4o11UwQWAQswTsdbiA8r+6EzjnHY1isMxzYSl2Atbc+Ri4t03y9o0JB52YTAo6
fugsxYI9m+gtpcOf4C5Wi2JDAeZAYhliLM4yHo3yUVCPqsZJ7LYvnX/2jW3AtYHamQHKj04ntZYa
SpY8ag4dBQml2onn5d9tGtuOU5axA/1uCEr4zM/lU1E83v4ovOUwpz+BVF8SCpi2W2Y4tPDWTg+g
lU3jryb3TckJBGz3TQrCuKfzd+AXPNfq/Tw9hby5hc3Ba/3qAIQJAm1tzHmSo2DeugoGMhPPgFBe
5Kl3lJq634s7Hfp92ZmX7PBOE9tyA3VWYtSIdP9JHVM38dKfqY05EFux66fQ059vf7ffFIuufsjE
iFbo+wGCPEjovud3ilOfwQ/tB8/zvWZJIGWRvRCpK0rRdvLShpbIe0ZtJkSEiNBiUSVTYmcSEjUw
ik5AVF80dadk9QUn+yTF9fNSz+cuQblYwkQCWpy3l70ZQ65m2Yc7CkelUGo5KMkw65Waiyck7ffb
Jra/5coG82LvspAM8oh6TgDy39Y1DpWXOKB0viOXxZXOfFTV9pVPdAKjMhhFWcHiZSoVsEojFk9q
BqTHPJ7FYTwlVeEm0JABC9wLgWZ1G+h7XSMK9KX0h0l6G7XogbP0zVfJ6g9hQjSk6rMsoW5M/MBv
LsvOeNae/xaISw4pCoKcrs1mSFjZY+L1lNeSOejIPWT5wRz+Spa3JuLJS9G/+UPqfrXBBuy+NTqS
VbBhdhKV/rGD/KIlXmKeFfDdYlznTy7vlT3GfcYZJAklQBqOlImPS18fxl5wqrLY3f5WmwcQUki6
if+ppki3dpWFiPEySGGk0VoZxWkYewU4jc7nNVQ374eVGSbMVJIm9z14hRzQqFpN9iYSySIauCKN
AwGF0O01bU98rKwxSUmqYEYmq1DKSv/C7LczXOJDPaJDTQmm0qf3fj/3obp9+lZGGacvaj1P2w5G
q8/FPrunTagATyPgGcB9AgTv3R9BrFYGGa9XhHLC2Bzt/uejH0G4exp5wjW/2UmiSKqpK0RmgeKm
vphJmOS0iqLgHSFYzSV0tX39XT2goGr1r/ET7/G6XSdSrzYZX+m1IaiEEe89ylasfcXLxQ5P5Z54
IPx8+AMJUqzqaoxxlUoOhlLISkBRwWglHIXuceRNyW4XhFY2GM8QczmYNAWzYZNXfqUNXgpQUg79
hc9FuBkJV6YYn9CGJWvBe4DGUwjtu8tcwf/Ut9vHa/PyvNpg61sJCLGXeMY1U4mTPyzVo5o1+9sm
OMtgy1qRVhr1MCFdrfvsMYkHcC5Bo4nknE4BzwyTtVaN1gtt1sG7K1QCB9EOTX2vxibnObGNnVnt
GFPE0rOMNFKC7Fj63uwLJ/EChyaV0mN0Jz0qPg1L4m5KLKinOjyK9O1cdmWcyWWTvNDHkF6OSgZB
kyj1pCVxxaU9zdl0lMvejzuoq5mKJWO/ow4NQ7E/RkF4CFPhO8bU7HxA5huanIuHF1pYsYs5LHRM
xmLzG0cFhM3v/ZryyNA0gZRWc6e44DY68lo2vwnT/xx4tjY2ySnJpxrv++AMSXvwPsfn6VHyF5sS
lOk/eFQZXHtMgCmVKM5muswJhFjDpT/TioL5MtnEG84A3nJVS6nTfkhUVt+biTZ1XqZqViNkD552
ANANAzHBj9ajZO/zNx7ZO/2xW8aYeDNnOKcR4NuOmXr6DwlNvuRuKA9S/hrNnDIgJ+ywdTO5bWWQ
EAK7bRpn0nlTGXPSBp4BJuOagryNGq3Fl2r2OoVKx3/djmrviP0bu8XWyKZSNxQ1hS/QzoDoBzbQ
7pDlWRzI//gEELDL9LTs5HuKpVNs9UH0QrQogrvpEw6Dx3tt8tbLRKVCjWujbBGV9HqwRHHwxnbk
JOY8E/TfV9mlFPSZlIJ6xRk6yR4yya9Ug3NV8NIFk8lgi1xeprDFE7KSKl9SQNUYt/tgKZ+BzLV0
itcmzV4yoG0rYqAhaJ2sHjhNze2i4fXMmUzKUs1ZEVb0rRdFuQWkqTXWu0zaC/GlBe1wdmojyTE0
/7Y7cW4vk4ksst4ALk6HGYhxJ5e2VHum4dw2wft+TCyZzUYsww73QlJcIu1tDjgfj/6Jtw4EEz4G
aZAiIaMD+nrpF1rmK/10aKA6gFw6t6BDxmOZ43gLeMF/9UgNkratYAIqFp0Wj/ZgwnO4h3CE09h8
0ffby1NEJqKonQb0vl4DOpJBLzYswR0SlKdObF1tCb9Xss45btzVMQkNtGuLsdJrTCi6PSpXqRvs
pcfJfsfdObzUmX6c3388lN5/3UpDjvq/X8TJJDZWFJDXuJjduR5cAyqkYmW6ufRD0KIft32Su0gm
qOhQd9J0A3FataBmYrf28praoBQBf8XMZYHhJO8K+0BuJaIr0oAo2XnVHgUyH/iL4jiDeAbZWmvf
XtvtI62wQMYiy4NqkPFSMNW9UH0D+zbRCs41R2PRrc/GhI15EatIF7F9g+GP9UtnvCqz3wU/b6/k
duQAVdivzgGOFuhw5RhkHTTIxD6rvEFZTshVWPmmOGtADNSgjdZ14zdxmd1+1h5NFXo2evpUmosj
xvpPkpO/iMibnuZ8pfc/bXWr6V0aSWZAy03h5Exj4AoScSQjcW9v4e3cSnn3zJWZYoHydFjBGYYB
D0fzRKQnRXdAeCPKtT0rPNAib1VM7CjEthNLA5GxhMKGOZ+KbLEVhROhOG7xni2v1tTPSjc09OwG
2VEI7mpewYK3CCY2QAtwLAw62F42dqUugMzs/kgEYlUzQG3kV99uNXXUgxkfphee8D5NW6hafLn9
7X/zOoKKqGRCowwzAr/aEIZmynIMACNVFO1hnzjdt8qLPOIIFSId0BZO8Jh1zm2r21/napRxgbBp
gWYz8XQYlYMSPbc8ouPtmrh6NcBcGWRoYxSt0PWi7MDDE7obZ9y/4Id0qeIOuQufJt5Gbt9SV5OM
R5RC1SpgL6ctlfBxtPUTjeOQKXbD83Qg+3A/OlDmBjUxZEk4aeH7k+RjqL3aZhxFQat/0GglizSx
pSvRXlMCbyGtvwjaIWmafVyYuRVBnrAVo8M8QXQom6BjjJH1trTrbPEiiYCgYXgdG/GUqvGlQwF/
IYNbFuByMTQvmsRXaRl281w+1lH93AeTBSbdUyOYzxDOOg3g15L7Eo/qxbRD0vvKNL2JWeeZXfFZ
S5SneDCdtjXA4Dg4Q2J+DXB1q5r+ppPQKTtoDpuZanVzuu+RVSd17phNv6uT4ttIEiiThKe015/S
UnaHULrEZfzSRrLdG9IrCEZOwTwezapxUhOsW3gFRJpqldlgC2L+tgjlSZgCT0rHY5y3P/u6eS1B
NVR2rd8UgScUxTEGb50k5GcduW2TAfwhgY6oHcuLsFRIdsPnfMEkUGy8QCHLH8dk4lyVm/kbtgnV
cQioo6ny6yFEbt2BZSlG+qsDqvpk9s9K+hwLnZVND39w8laWmAdEpHS1VDTI5cVA241V7ehgeLpt
YvPeX5lg7n2dxGWaFZiHh2aeN4QoP0TJlzAmrh5y30M0On1w/JUt5vbPAilUsR7aowUn95Tu9WQC
qdJgt233tRvHk9C0uzEr/E6VvXquvdtL3YxjK/M0Jqxuma5vywyJMJ1czM9aDmK1WuVUIzi7yQ7n
q3K7xIMMAiJxmnAZP1TjXwYRwA/PqR1ylqIw90AT07J8glu5kFLLbL2h+Hp7r7ZvmutmsTyRjdjg
RgZU6D2djnfoW3jBD9pzliVw6VRW4VJlcM4X4m0fcxFMS1CUrYYrNJFDa8RMkBi/ac25XL7dXt1m
9NcIeMYMk5gKyw1TpqKWqgEwauKB0iqmvgJFXXn3Zz2LlR3G4Qt1TPImTDCa9km2NdBTTkcNkIFy
jxW+cRGm9B7+eLyuq2L8W1dmA9yFaFpQVhUC7ddpF590UN2DYJ/PW7v9rf6x9qHeT+R5KNqAImix
h3Z7Hl5zHzHQmlwKDAjRLjT3vJbutt9fjTJ+H2UBNLNzvGTjDIopDxMPTradily/GItknbpo6KcM
/dXGwdSdjafyaKl3YNf4S8ao37iTvvzbJTE+n4RpEFc69Xkg1xZp2KlC5Nx29+1q82pVdFtXkU8j
85IvNImvIXRDoSvxAfVmt/XKfemIr1w8MMcT2SK+KWNaW0ph72+sMy02A9UN2QUQbN//We1+tTrq
qavVkTw1hOI/lF93tI+S22pqtQ4t3s+79th94Wzn5hNsZZC5M7VKn/NKxkEjvvC99/Pz7BYQYNLu
E7CXJy1kb0Rr3KFKFfMFKjmhi4W91nXVLCaVNQcG6TOtVIHx9DXyBFd1W0fwkwMBcD5we1vlHr7t
vOd6+Jj4kkuNMOslHh+ZeRnHs97/jIp7Xb9Pe97QCc9h2ap+pSthSyhTXOtG95KTeUpga07rQLv4
keyCx4aH49gu6Fy/KQuMzeGuYpLQ+gfCmY7xRrSX94bVWHz+0W10lQZsk2loho6I9avDKnpVz1EN
RQYZQBh1Z+yHk4Sx+cSwBJtYsmKnzxhf39VHwEcyv/L/CCu5ss8cGK2qA6jXJMRZqucmra1E+sw5
IZsBQJeIqYKDHlkEE9QkHQM8kUGfjJh0JCjGTdDGzSwTskzjjtdM27yJdNzjkiFBYZJtCxNRzYDt
AFitIo+oUGT5XuwO5fJ4e03bX231SmV2TYxnUAuqqHpTIYjK0R5rV7dmN7JBGZHbzTHRQS2Ggdj9
38df4Rapt8POP+8OtraVx2NWEQ1VjGQv2yCd8XI/thQP0DzoNitvqHR6MeSG7fr19so39/eaCrKF
raAgbQkWdyDtc/WoTLqnBzHaJcZrEZX2bVPU8z+mMP8skS1uVc0gzXIIU3UIWl7FtILlvsi+3TbC
y23fS8mrCyPBuCMRBFxP87hrAetv/GE4doJTmPdyAzzQcBR6TEAGwEbfgVclyDO74grNb6cy16Uy
R6QTpVYRaEM2zHRQR+/NQrBur5O3mcytLyUS3qm0qjZBsUT6ajQPRcHTKuPZYEJZAIESMSZIyGbE
MmEftruoerm9jG2owsr/mIMXTkWsDIEB6XBMFxm4bJsvNH/RThMY3zG3jLdI4WO2Pub2QrebCivT
zE3fKCkeWBNeQWDjQK1mF+y/a0+mP/mglj/yOq/bV/vVI5jXgp6NYZKM8AjKIEDFxFUfMAiQ29/e
T57jMdd4XCVzZ1KavXR2+n6vmJ9u//5vLu9/1vEeSFfHK48boVfpIQ5eZhvIFg/fytGBbVhcKrCi
7Dn2OHFRZh4FqRCMhkGPswRW98LSfPAvoIQYfJnva8hTqf5wMC6zQyW/eJ+M4/4yvQdXS50AEwNe
BsAqWfWU/j4Rd834cHt521nXdTeZOJGm4aCkqFY6bZdZdf3Wi24RXcBsbC0jbzSE4xoyEzHg6JDo
HlC+KNITiY8pb9hzY7uAJr1qNjKuJ4hBMgoRut4d9K3z4JNWQ1SF5P//uLeyorHNXEkfsAwqByBW
lVPEzS5CCznUUvf2h9lajCbKKAFCSBoYdSY2GHGb6HULGWOtulOHT6iK6jUHU/fuusx9CGWBqw0m
JBhiCJRiDf+K9t0pOumOcpE+Ax8LASHTptd+0lj6Wfdrj0JDujMPoLsVAPEHQEUZDgU8PssJLXdq
OJUtnhvE7z9RfqzYjZzoGxoBbl5Y3BLGhgP+Yo4J9ZKQDrlKJSjoWC4kRfFQjX/SpNjA4FB7EV95
r+/tj3hdH/MRZSFa2llC7JDlA5Hv5NDPek6tbitx/GVRzEcsVVMe4xKLorj3xTNjK39rjuHBtHXf
tHsn2kk2pfVpX1Nv5g4e87aUOXNDNOXQU5ZERwLnnVSRfQY5idsnYeuGXq+QHZyQ0qozQR2NEwfS
qt6l6m+LZXwpO6c76L7iVufAXp7mHU/abqtc84thJvQnS6U2KYFo8PQ5+qLshLscY3nlnoqyFfbg
/w9lL7pdH0/kPw6jMxG/loPcKCZY/NR50b76LvsgsQTvGc1Hoifljjju4IqD9UeTgVgrxG5Rr9QN
olBXXt01ijjHoxTAVeMlt1ryXW050WYLkPqLBeb05ZkyTiTAZ1Qu5FD+Bfyl6KZu+JM6aWCFz+lJ
P5CL7BWHwuc94rYP4nV1zEFUhEUbO0xyOnp7qNqnun4edA6u9zfB7GqDOYhiJC9Dm0IYNuvf85Jh
p4hgzpW9DGRx5p6XG//GO6/2mKOng864qkSgHWSfkgvCTc7da2x34Ootv1CSn4UzPvib++Ifi+w4
SphPsQAELfSJP6tO/GlyykeAU6hzQiEU+HIHk/KgxzPPxNOOrcgN4JvBRgL/tIkWNSoMzHlMp4kU
kYE70UTeRy7ZxImlm6dv9fvM6YPk/QDuY9yHVHD678I9BgB83j206YwrM0zOlaTGVApUi6sc35Cp
qO3XnOsc9Dc+BJKVDSbXqgpFDASKye8cKuKKq+4BExQOHepbzvNO43Sd6dm9ZY6JHlNbCxPmrwDr
VMyDrkxuBNyjMEDcLjPt29cBzxQTRtJ+6TI1yVHSGl7oG0PobKX41vFoLrd9zVTofKAJUQ8mYohS
04mFgNQE2ku7knTHMAic2yvZghOZmnS1wUSMhmRa3reI9nIWYrzrOYzOMmilonoHLlLos5WAlb4l
fKYw6scfv9bVLhM5qnjRFjU1qF726AoWxr122h4Cp6ho5xeet29upKzJkNglmC3WGW8XwsQwdfp+
QnffSo2XmtcPoF/iw2pWBhhXF4ReJIOuo447AYNgKo5A1LuZjKPTDvGhiHSN8wLYjvQri4y3G3k6
azO0U9+7l8V9jxZf4yJpBW4aVYL9bS/ZDEorY4y/T2KhR4mObmJVDx6KortuqgFq6HaK2WQWpknu
M1X0EbQ554y3rcwBCHMNUyqSKjrA5IyDFQiJ1See0l66kKcRvnmkocCsg5TUwFFjTBVSF4SRBEX6
NlwOqR55opafk7C1dLPntNA3d3Nlijlyhj40tdLJuKTB0LV8K8ULZlqtMD6aYEPvHviyU5vuvzLI
nLVBIHrY60iQgWRGWqCAKtq0IaPt/12wCL0/KMCYVM76P5vJdk4l0A3LrYZLUg7cDDy5JeeS3Kpv
Qm1WFEU8DmXlQ39BGgKz03N4f/hpcASr90HWeDCc+TIijcsd+ZUv57a5iSuTzBmoNfQXIwJqTwx0
ukVe79Kxf7l9zOiH/xBFViYYH5TjOS2bCu7eSvlJHwWoWIO4IhbwooIUUtL+qGouOoa3LMYZ9XYy
SD3DZmzaBWD76fPtNW0mGqs1Mb7XqYKYZjlcQYiCYx4AtqTVD2MuceLh5vEl6DUB7SCKhO1qZx3Q
3zGqGLjGEmtoH2Xh3JrPkbC/vZrtsLuyw9wkYtE0ZTghTNC50MJZjrmdvdLR4cZXE+tP6J/h59dl
0a+3ehGBzI0Qivt+LzTi4elHkZX6qqs8CH7nZz+5nLzbn+tqkLlW9NDsRCLgc1FF7mUfvw9tTg+A
+oBIsHoxAbDnXc5bjGW/LJI5WYEiZ4IuwgVV6GWnu/ElBGdPU1iGI/zULgiTbvQSuCDvSWz5T3LG
1f4yJ85UxZhS9opODRrIrkNtf5GtQayh1Zk+clxn+6Rdt5Y5aYkJOHOgwBboXr0CBfAWUUv7YZ7p
FEbqCXte2XjzTOAqUyWC+0x+r2msnCcdpHQpepTBQw1GoZMdQyY0Rs7K2cTNha3sMAur1HqKQhX4
DrG+I71bZZw3H/0IH8KiLqL7icEATOozH2mIx16vAqTBovywNE9yeZ47OxY+T7J/+xNtLkQniqbL
hqgTFvaYNaVa5wOyODW8J+UzVE85UWo7fKwsMK4OowGZZGTbFN1Mi0iokbmZpfsY4eCDs7Y2Tpcg
yyubpgw4NROstLCJgwn4Thxm+ZDuqECU8i1yBmu+1JC3tGm/oBat1ONRim1FkbVhJmzphSgmKsGJ
JtO5rWYnLZ7rkIf52XLvtREmVMl5beTdhFBVZo4Q3gfF1yx7SuSQk4NuOQVUNEWFmCCOldme9NSJ
M4DbMNMpP7vy0zJxfn9zr2QZ7xJTghwsm3jqWZ8VUY+9ipNXpXkiyVvQcQ7o5k6tTDAHtC80ki9y
Jzp56bc9YPVLZgnlozbx2JY2HW5liLnsFVMItCrHdRWBYTqaJAty7E4Yyfuuj101VjjndfM46Vd7
bJ5Jup7S1qOc934bw52d5kh6i3jZoTiXrc0taXB2kgVimCEcwSDYSdHXDtJn0OQfhdbSKMEGql13
pTMCzN99Fp7//4FpvU751zQg1gZTaAkkH0etvEuS+tKDxua2iXc5cTbKrm0wwUKuhUolAfLbcO5S
a2qLR6i79E4thJodSZFXtrObiQ+mGkF0tDum/eDnuhnZffdJr4kv99M5x5B9aRo/1Vb8qQ+ksKuk
8pUayg6h7odz5fapbmfZ6IOnZNfoiSuTyJ5S2Q1C0TLT8iuQ/pFlpMv9TPTo350zVlOuq4Q8nVS8
YYtmsPtk2A116ClayXnccY4zCwxMoq5MhLEA8Daa3IFkjpnJVmLWnNXwHJH+++puH9pCTwlN23X5
0zwMEJM7SsanNHRuewU9sLecgh74lRlNFbJ2XgBM0AKzsXJR+6TK0d1itrsgDSFWVj4rWrNPgsm7
bXezLLX2RiZk5WgIN0aAg0Y5bFtrOcb+7FGwIy/75H0vJmQZ6DkniQhDWuonw48EsAfhD5gvzdVi
WKxfK9VVLSj4WEp3CAzQPwNPheIr5wRvAfxgBlxGmmEY9L7/9WOpZVUOA84eKI2GE3HBfu+mz8ja
7cLmqgptR/qrLeb7dB3RgmJGapHs2zvhIjmp232TKdfQ4EJdA6IJ4xGS8Oc/i4RXu8znqjM4hkT9
XlwuYvZYlY+3HW/bHUzMFhiaLCHj/HUPiRyM4KPXUMiLT2nzI2pxeFte+34zpZCvRui/r05VW4e1
WJQoAE3S41yfx+zz7UVsf5zr79NFrn7fHFKSdHgQIAalzjLJVirH1qKhIPkj+ANtWDjd1RYTiDCv
l4xGiAghaJmnVXA+Sd5pMU+SmvddGN9OBEOP0xbfXVIqVzdQ4hwzGyK7nHjHM8O4dQABb7Op8GWM
6q4o9gFgwMnz7Y/D+/iMB4sYt5LMGCZ6tXUJAWx0SHe3TXC+PwtPqmOpnWdaDEnkT5X2A/gGa9Bb
W0JpZORpwm1fRP98fxaapDd6GyymhAPTfJ4xFdwPTiPtypEHmOZ8GRaHRFIxjiGVKaIXklqVeezL
fZjUnBDK+TYyc/rFYsqFqMPGVd0ukE6hwIERbC4ClKC6Ab4TU2PTR60TCJgfCdyrBa41UK1FuhS1
yskNeFbkX48/IANtPAap5ABp6kf95MZV6SV8xuDN5GC1Gma3hCKuTKVH9h00GAaugjutL97mQtpX
SXhOSt1pgExqNN1t6uxxFlRHRmlArVovkaG/2ZepP9SL3Rn1billCw0NXpzdPAerP5B+7lUcrIpB
nQoRPmMIT03xYqYPufRExPtg4GlxbzrOyhL9JCtLWjsXqEcLiH7p9KKkuRMUIcd3eCaYQJup4HuR
OtxMAzlhMEEKZ47zb7+mVotgYmysiNMsRcgf1ItsE1vapX5sLwfKD5X53KcU9cIPqeXKGhNqYyKV
GijVcAk208+6n3Vr6uWLnP40F+kOlX8rGsCqlBeOmE67JOt1WyHt4+1AuYkHQTtYU0UwEGHYnFny
XJIMlwjSmNKdbcNXPZQd+zuA+Y/VbrInF4gmVHejHWbPj7xUhi7w4wZcbTMbEER51iGgIaJhyKuQ
1B+SlhyUtHZHIvntOOOBEnPwIZsmCfguDdRTJZUN1ikkQTpjQWIwJ/1FVcznbAH70oJaMlhTMXfS
9/7tDd4MRSuDTCiapjYLlxSNcuCMQRyKEfRoT/SR91rYvIRWZphINER6Ks/Ze1lt8ajyROKFtWXa
3SHdk88lZDYSGyQSP/7d4pjwQsqyNetKhNib1Fum8SWdX2uRdyo3j/1qaUxkGaMcXGPUiNZ9M5Lj
XPAgUZT454MbqopiEpDHmIbB5CMLxJjVpsIFnmJaOToCFxuRyzj5HYjy2oNUPea8uvRm9w4tzf+a
ZN9DUZA0ILrE50pOurU4vS9YILPZCZBbk+zAavE6cniKTJv7uLLJ4HY6uVWa2sQ+JtkX1AkLLqJh
0wdXBhhXD5d4UtUMBgT1xxgUdi94aeoVE48qZxNztd49xtnHXNHyAcMV7+0S+VMPQdAU+FHR06x2
3/jmPW/r3uveN1zEZBw9qdpkUQRgNVq32S+f8SC/K57TnXHQQY2au5E3flEeik+LLfyVO6G3fGoO
2jd+B3YLdg/U1dVvmLNQT/qkY04HpViMri6OChFCoCG/LPCZyY9SLtZrM3qt7DFXbjpUS612BCUx
VbRao7biFENJM0/Pe0ur/Jd1MbeQ2geDGTb0MX3SL3S0mTKezF/Il+SVTjzmXvSW/OQ+4anH3/qq
zP0Dpss5WEL4UR1BhKFLQNSx7+o7tXCU+bsoerNxTqdTo/Natdt5xmpbmYjTCvFMAJRHS3in4cqF
MpGtuikgrYkb86e4b39ENIexDavULJPKJYtMAAYbZ3IElGyVXeKYd52l+NCR/JE6xU9e+2M7FGh4
YWmqbICS/FeTYq4aaV5nuPVGyVKiL0H7BZVOa+lG5/YNtBnUgJ7XNGCb8B9zIMwuRncdohAUoK+1
l2R+vv372yduZYA5AXGgRknbjPBM6Oc6FJAYOd/1N9oORguOP420+bFW9pidm2fNBDceFiQeysfc
XXbVNz2F9ABVb0wv2VlzoQLKSay3A+rKKHMQ0loWccFika1b7eUDHcaNLvK9+FSeAqvEfFJfcr4b
d1+ZI6C1YSgIOtZJ2+wV+PhSV3CXR/lCSRqU0fqjKs11iSxrh0mJ6aUJkVPTRL+X5yddKaw45L64
3p/hH4LKyhBzzQ5VJmVRMdCODPmL7iRmAapL5BmOfhY90x3eFR06P3YGv3pJ3OKFhxnjuBBL6yEl
UAJo0Ut2yhKEdVpvt/J9zKvybybSq2Uyd3AvdZDdJTjhxWDsOgyLplMEVjRQhJeQfgkHTx2lT7fP
4ua6kLYD7IQBYJTcfg0qZbu0kJzB+y/udGvoiwOI8t3RmDjN9s2QcjXDeooRdeHcxti+ajmqxt0y
ckIKPcEfHGT1+4yD5PEk1VKDZZjyj1l5lomwW+a3Ud0bBg/buvmRVqaYjMzMxXwpoRbsoIFxarQG
RNCGq2OqCAq4RSS5qhJycGlkM/KvTDJ+IYK+Kld6rG5BNTSUAydr83tNqd1W6j93oKESAuksl4q3
jOkxU+NHqYSUvJA9Q9Zr1y/Tk0YWtxU7WyLqN2KID+H0CFFid5TUvyhBVIhobIVG5oqmejY6abAy
dT4KUX6YjPY+jAy/bkV7wqtaBIgXbOVek5SFlROQsoj6vjdDBzA2vxh6xyD5c1KanSUN3atqlrm1
BDNnP3gfmzrb6u5tzLEfIz2RnKhtvhWLimeSKp5EKbgfy2i26gmDeLdPCc99mRtRCg1U8GLUMGJd
2wnq9ABO6N1tE5yDqDB3ogBOs3Asa0DN2m/4Nlaof5dizmHnLYO5B8M0rUSIhSLzzA4qwZfm3Hm8
NTBXntn2qLbJqD2E49c2+q5mTyGPgWg7zUPlF9AJ+v8sen2sta6sIfXk9G1wIgWAwnEqAGOY7jN5
eszEYS/J1QnQQXcyhl1WLnfwCV4JcHOhqz+CWWhUSHmyjFhoPbzIo2jnMgg2Al43lmeFic1dNuQp
QGzIMdvKWvrRDozHSeVVpzlW2NGXaBzNeorxbFbQNse4HfYT2qgTjy9t+zly3TOWgrETF32JIthB
qgAyXQyhfB1Okd36kDgLvM4FS70aIvvjpc2bTr+yy8Rrsa5nAdxieKJXX0QptLg4mO1y38oCE561
tm4Ks8eTB/MoTv4ouuZTs+/96mkerRiEiON+8he3eZCPBVcgnLc6+u+rWNgXRkx6WsiZh+5ehqzA
ksffb0em7bRytT7qQSsbegvChUF4fyCPLuap7chrjpVbUw4k8Kzw0JPbhZyVPSYUUkaZYBqxJuJ3
J2IvewxiXVIbRTePHCkQ+394ItBv9CGBWNlkQuNCekXIgWoD9FvzKYROJFaEOoB+Fnx1+h8IiTbv
9JVBJoSImb7oI4TXHCItX0k6OGqFgW4pkh7MlNe55R1xJpAoZJaLsaxQFK/3ELYJxWM1cq6v7ecO
qn10GkYVPxA752EwtpmC3BWDnYfWRsVbcKVH6v6gAzljPPfME1vb3kED6DlFMQyNxSFWUx9VZgS3
zPsFqeux6T+NycuU+hz33969qx3miOnCCKm/HFgOOlPUPsZuAPnjDGpEfyvJ5V/IK4855jdH7mqT
OXKNIaMtHRa0JjW68ZESgTW7add69b46YP6Qx8ewHUau9pgjlxr1/5F2Hctx69r2i1jFBIYpY3dL
rVa0woRlOTDnzK9/CzrvWBTE06grTzxxlXYD3Ak7rKW18YDHap59y8qLnkdywz0QY1/AKZbEfA4p
i7Nod/sIKHv5g+5K2IdvfCwIcNRx6zwG3fhFFUPEmDKj8WCja9plQLAxgQQbatOFEWdfQP42VzLY
MUGCsl2WzLCqTLnUJm+q3SY7xBpn8mtzjt1AVwXLLW+0fmx0GYJ6jDR8GpTMKAE2eayvej8At8wb
bFLpAOrWk9zqJfQqh6P6m9e4kk3/f+X5K3Qg01KAk9JPtUv5vunq6PycWQS7CYk7X/C2LTdf+uvT
MoovKUTCnk+PD3fXf2+B/Jjbg4XtultKAJb60g0F3zes8ZlSPYs70jnm/flDU8fLRoL1L2BMIdS7
tksWmJ42vST6bV49aMbJJAeRPHBHajbNYi2MMYsKq6xzFaKwMUjGbSdNblDNlkSdZ++Oze807gtr
MHWMSEq20IL7nMRHYD1xXNyWhzMkuFD8I2HKi3k9q4MgNGhqY6Rfvcnl2orqay0k1vl73daldyFM
HjYGSmtiBgYw3+Fk1WZoCTWnD7m5xb0+B2MqKCrWbRfWSIaUrrMBrey0aXzZa3ggA6RXTzS3mROM
FEnXERGcuV2sNltqaykI9uSwqDpKnY1c+9TppSWoyy4mOsh3Tf1ZTWb7/G1sXrkK1AAAkqNDzNKs
BKUs65qAcCmSwUpGT88iayJ354VszjsaKymMLoNEIh4MQDFhnm7BQlt9DDHvSO2G52/fgHM/Wc1K
EqPICtK1rKzgKaa6PI1V86Sl4a7Le0cPpYvZqA6hLuwEuXyZVOWbAP5MIVNtcCjejGQKvWAuPYmk
XqqbL9pS91bQagejKO/SYTia7ZxYSkmhaIz7tBIOk1Y+VKS9Spr0fpD7YzdnT0aZeZzLowrJHgmt
O0mVCJrW4HT96PzSuEZw6bD53XmLJzn5gRb4xdPkFkA94Dk++iVYYSBs/EeaLqtMwNK7qAICLVYP
wdQSW+OiA+dnKYBXIU4XQ2rmHPXjiCNM+yLR8mJKSIkuTXyziA9t+lAVD6n6lSj8fijC+JVJrrsk
NGCPWnYQzVuh4XSZ6aWcuTTCuBSASKlZaGCAHQMhfpE9JDCiXHGX9qoXDjGoMUfuQDvv4hilqIlc
JQjTwEwE/LbRPEiASwpTySIlxydvot+gy0MI6L5NVGAZi5JHowhiGR5COwIOBmSi0Z0BZFR/emx2
nTs7OSD2+112CGxQ3fFRUzYd1Eo8DZOr0B+Kcgms/RYPIuQdab3Pi6d4+nHexDZDgozxAJDQo//6
aap9mMu8oVpYyk+j+SDMT1/4+8pb5oRNNUAdfDxDnBsY6qUAQvpw6IGMLUrfzwvYVMCVACY/ygMz
kMQOlyQP+WmYMeyzlKk1kPpXndd+k5LvhQmXG8s35+VuaqFCDEJ5nkXM3H48WFTWOWlaXJwg3JD5
sgegWZcdZIVX59p8imOo8I8gxsKmutaXMmoAPIZ3CIV1zn3tOrY1i3aUQrC+mtyRis0Kn6HQ1TIs
QGG7n3GFZTaKIOat6FNhdOlLq0EQdjt3cTt/fOX16bav8o80dmpEF4DhEMUAYlyap9y8NKXSAm9A
F3MaILxTsTi5aT/PyiBPEnpzwukN6OmCJtLlvvaqBx5wxKZhgV8WG3qmgdYO4zuaJo2SscIVTuKt
1h/qfP8F/Vv9fcY59GHfZwmmoxwipfY8JfbSIXuKXoVYdc5L4p2EUQZwtixBHyODMQR3Fi8SjfNd
6E18CiHvJ9GYQCiGalpnKdBkStEGpTImFl6brLZVOXUId7Z1+zCapIH+VyZw7h/NNq3LYADTAQ6j
PJP6Rxl75y9rsxK5zvcYh7ekQaqOIhg2sizFo2k0ZkfS0gXtnGlHst4BAvxxpk2fMB6tsY6v1a55
NeXkMZ2LfZUCrHMqv4tJdozN+lnuksSKVY3zI7cv4T3zpf+/CiwjUK+jlmB4b8oehvQxGjm6uRm4
CPjTwDICjhGN8Y3h2JppQToU1pLRVszQJXXnTGZqc+6aasYnzVnJYVyj2tXaqBeIz+bkRbo/aa9K
unil5icgzFKsfv7Rj5x4yTsa83mNsCvqeYbZDe1enp+U0jdjzlInTwTzdXCfCchMMOVtjC+L0oE5
R7aLceAkN9vecHV5jCX0alAkJB8wy+IYPi3wBvti17iTCyjmOx5W4aaNr4TRELDSOABnNhPYEPHy
BLpWXSEvDDTVTtLONhKQWoaSfDqvG7xLZNxvoIZKhQ0G9PHN73N1WQyLlYS/viIDwEOUikNE/Pp4
qII0cqCi6e0U2u3cPVdAlvsC6Rxysj8i2Kb9MqOZl7bYwM+74DIIMneMDY4ibN+UaYrIAWGvn7BA
haou6xmJjBzt5n4357YpP56/qM0AT95FMLEqA8h6nEmIILV8mHrDzZXFaYrF6kUeCPdbSv7ZJbyL
Yr7JLHZJUNUIu9LdgLGwCBS0ClZQrzpMfYOG+Q1LN5ts0+Hh121W3w1NUVTgxku6xsKNdmBpy1QD
h2wn9a6cRscsiG3oj2Ton5fRBCEh8XMiPBvLLykzbvKmdmRjPAixyMlMNz/o6ocwtqZnptCpMVJu
0ioXS6pjt1i4BLCee/6j8sQwFlZ0SyPlIpwvKZ4JyUFw+hvHt84LoX/k0+dcnYXRnK4mUiktiFRk
fGz70zDO1hDKVpZelYbmnJe1GRVXshjVkUNJayu0i5xYPOXDTSJ8O//3t8vI2j8lPoKaOBM7NK0J
Ar1CojMf8u/BIT4Ioo344daO1FiKq17ETuRnlwH4E3jEbdsf6100E1OWIcmKfO4BODfdhUVmZeKx
yLggGJs3iPcQBiMlzKmwzKKSppNZj2F8lGbAvEgwHCbejagVa6hU08Yrj86EJ5BR9bCXCMbtIFCJ
Z7sFBEbLCSNvi2GfFBBPIWSMBoCE2Q5XOGbzYmJ75g3YfAK273hDFxHwCjtWj/EvENE8jZchBlxN
NGLpRG/oSM/n9WbTBigupqLhnQsY1Y9hJs3EVJIKPI8SDQAzpXAsUqWyVG3xssZ8CnPh+3l5m7ry
Lu+tormK1ZKUg2uvQB1xLIMnWRasuKSdWGHhlI625JgiBcYgMiCa2ZK30AaZnlcIn1XYO6hB2GqZ
77L2K0tzOI2IvgWgrlW2rIf6vkQSE/Ftlg/dmFh14fUtJ2XbbCKshLDFPNLGkyF18FNU8yM7vxk6
C0gIQEsN7fwOXBO80f3Ny0OpEtglQErD2OBHpWhz1JSrGgYd6r2bacGx6BV0LHRO64vqFqv+cHl/
xDD+N0yN1ogHXF7SiAcpGb810XxF+t6Tm3ujVU9NrNwbSszRjM2i+Voso/ImauZBmVCru6z2lGUm
8PrLzke1jRNftjKTlSB2oTYwh7gERj2+W/aqzSdBfam7YznwJm+2/BRAYAyD4CbB9UK/5sqkjClO
g4EAgkPPT0izlPTxvMlu699KAOMIxTINRqVB7KIFG9HNHFoob+F5Fbt0gJjCmTLb7BGuD8SonzBr
SxKLKKXMBwksLv3vEuxVy4XuUgLU+VryhRvDi73yMbKSXYMdO163Y7PRtP4FrGbqwPVRO2hm69Ky
mGRR5oQObfmrYqdaYGHd15cAlrrI7NLFBolQWQPHL2++oNY/gdHSZRpQ+jZg9MllsacIyaYr/MIU
FXi0kyNvJGfb4P+o0KciGYYtpRHJEDBpH7V2sNrhqpV359Vo2xreZTDv9qWuwfmnQotaubeG5GbU
AIEjP2Q8sD3eWZh3e70AVkwPaCIk+WZ5IOmhkDgayvs4JpNsySJYx5UG2GL/lDBjDHB7AvCrBb/x
R4BYv56/uu0jGYosAbaSdqs+WniaZJ08AFTCMaXGTcH6OxNXKr8QmU1QNvwrhMniTILVgqql2TBw
uOP7svUNef9352A8Vd1HzVIIENGPD4F0EScPZnH7dyIYXzWbLRjvStQCxPK6Ur83c2/pfMwUqkOf
I9f7XTEeCqivagc8WBzksHiyK+3E69YxLExygt/xK6sJ6w/DOKN+AtRgH+DWzABT6D0ywSq1ouDb
+YvbbAWsxTAOh5BONpN5ACuSWYI2uAMLsiGFV/CD+zlAJwLgoqYwu0He7GcsKI0L5npCOoCjX7Rx
vsc+NM/KOGrP1m7nvki0jPbQqZWp3+UHSuwx2DOAYrpju6dzgjVH5n94/j9flq0uqmZSh2mCh7Z4
6Pbjr9xNHBVoluGxs9pL4Ij4lMWzPcVojMx+f8GNtZtnBugiofvlwN9jvKQx9aSPRNRkhif5QEnU
al99bgCOD0qMAwb4L4Jb3gDttjdbyWQ8Zl7npZJ2dN4eqEmqDdt8g8THUu2FuONJ28xWVsIYXxYs
dTkbEg3u+V0XnQzl4bwe8y6QcWMjGRVNUFCgEEhkY4PPltsjmvz2eSm8U9Bfscq5yniZQK8Bm6zq
U67vZF5qzDsF48bqZa6LgqqBKFWetDR2MRsUk4czUbPZUDApLYGCUToDrdqP52jlOtewv49y8BHE
BE4LONOLGsQIgp0nzmCPDh0miVTwo1aTFTq8R71MHeUnR/oun0085l6tg7wVaf+x2JdXlNdG9zLH
SKz2V7GAnSGzRodiucbgFRQ7UM1WLgU+xcJwYZHK0tzz33X73v/cB9vFCxIRJF0CTMGMb8O2sof8
MEi8SSmeENbesKkYhzRDydvLHPEiPxWZc/4c235sdbGMmZnwL4MegZO0HbP7PNcruxpVpw+KIzhp
9gUYbvsOIznTXjYaK1LrK7PLb8e4OcR9+LPqkGdP2HcSc+2mkbVXVVSvpBarUCVvLmZzbWClgeyW
eNqnCggY4A+0G8nrr+haL9jsZ6fazR6lq5E7S/g57sLX8xe0bcDvH5p+o5UBR3jUDLWKJ26SeM14
WQW/z/993jdmDbgzRn2skFGbPbnSgmmXl8m1qLacjGr7bUZRx4ClpKIuzGQimaJPfSjCgFswGFNC
UdQGUgRJytDankJP4vRTqUP4bLDv8phkJI4LMzK0iJas6BL/tMNTaC/ves5jYbPgba7OxTimwsxT
M41hI1VZexrAHzOj9gC+m1px09vGVCmWKRa7aGx8ucV6qNLvc63f9aF209UTx9tvYeQBfumdSZWx
2GxclMIsBckJjpTrS8LqgLonvuZFBx6y4IZH/CCKMdxQMJYiwSClIw4Pg3YisYkJxau6fdTx0Dyv
o9xjMbGyk5VAwiA1xiHeptCVnelSlqjQlneEozcb9vDhWIy9yV04mV0LVGkpeEiRw6bzRUxiznei
RsUo5wchjNEBlEeKzBHvJLG46IybWgHLbvC7nG7P3xvvLIzNaVUXZEWGa5P77/KQ2GN/0AvOa4yn
BoydpYVSpQmmSJ0qeYmEU5u85uF+VH9PX+gzfrgzxtCUQo1UrULPORWuQIWDnP+OKIJ7/sY2vO1a
CBvmsaWXYhgWzJdmuV9Kt+FVS7b/PrCYsAkgypiQ+OjNsQIWaiE9RDi5i3zCxArHVDgC2BJsk4SZ
iglqBVs8ipOWqMzP+Ze06s8Z2GFKscsrSQC+o1OM/lIe2vlO4XU0tu3jXYT88ZqQBM5LKWB8BNBH
N+Co9hshftaiyQv1kPPFt3qlsoG5ZxM1ZLQW2I5lq7SiugDO24l/z3Zyr9KFEF9ZLBTJe5AytvfI
aQEwKvsSj6xzyzwBZIqHJ6Z6cVhGGcxYHbGJkijOgrqMdikRr+BZ55Y6gGlOIxjdRMWV3XXsA6WO
yxB5saBqFkroOykreBGQOnrWma1lMB+rSZe6SQUcgzpn3Wvt4BqD9TS2k8Pgj4HzhZcZTOf9UEzk
CSLgK4OTUXWCtPCMpfWidPbO+4Gtp+YHGfRiV2mXKAdyHUSFAsriwB/9EtOG0tV8orSZAgAAeUpI
7+jTHaJVKKO3JRqfUNKB+lmo1RTCbINovwA7QNIFr22Iraq53S6J3Utad1h0zJdr4qs8AOM5SaY9
59CbCrn6FYwv1/NuDgSjVpzGU/0Jy2Ul9mCPqU3QmPVnBxs+buhoi8URyzs8YweJqk1JHsYEd13i
zeRmnuCKijN60S7FsoTLhQbaFqjA5lFD1EyV3sPq4/apkGlGGVFS6OESnW6Ak4zXy4GynODp+Mo5
3vatvktjgr0ZZKWM4IVbVWwFHCcgOFmQl6V2HAPVSnGTAxU68Xq2tADzWaXexTLBPxYw7NBrioqi
1OQsl0CbuZCv9cQ2bc0J99VFvv9HtOnol+pV/0h4kOubvgcLC//eMqNNkRSaqa5ghnUqwCOIzYnp
5i9vllGcDAVUrZcETBmCTDAGpW7uxodut9xoVvpTtCo/OQLA4LxQ+jfPXCsbYMu+yRYUHuHt9H3a
XDZVZ2Xjt37Cau5wlYiaFSRcRCmeTKbWFgKyXlHSNxLz9rvsYqD7wrjUb7V7WvhAQuQ1NxRZqtzN
N1+YSpbBF/bvR2Q3GzoySVpBUuQSxZVY+mog2X3rDNjNOn+tHGVhOwdLkxkypseJEwrTsxksxwXI
CudFcOyQMC49xOxaFXa96tBicXIll88xBnb+TgbjWZq8FGPMlSLjznsbKxp7ZXw1s4HTaOddFuNR
5kAtMKTTKE4Q2uoIEMOH86fYjn6rr874DgIs4l5LR4QjUBYBDc8bdpIPjgO78809r4m/leytVYzx
E6XQxeNYiapD4taWi8oRjR6raGZ/0abRI+dkG8Oy0GckXAT7heQTAHobBc0UmouKCuGAZRbKykjj
DOit9uclbX+jd0GMtilSEhA1xzcy1NAZesDe1BFHxNbTC+Eeu/mgwFE+wS33KQlns4Zt1si3lPkS
u0fYzg2LWyH9cf4wm6azkiR/DJiLHpQzmWLFmUs/6I6x5iYKR6e38/CVDCarG9UhBrsETjN4igcC
++sai7bNxXwaAJWxo8rX2HiPS4Cb4xgt7x6ZTzXoyaTM1DFM4csSPw7mc65/Q9ZgYV3Q+buLZPyD
gFHZXpHgH7Bx9DQX7Tc1nN266DlFjG0DXl0m4yEaKQjDUM2AkQEAtsgmwATMbfEkYmc5uuH1orZq
e6iAvSsi4y7iqkiaQHn7dJQmuXCy1BbAUrzYih0+zY88hNVN21rJYzzGKE9zbBYTPHm1z/rQMofK
/rvvRCPyKkOMxLZOpKCGT6p2Zf49qmxZ5011bvq991OwtYY8UIJSRXsejC2ShQaD1Y39N73vrHk0
7s8fh17Ip6RlJYpJIIDAXGKdGIl9l2NmqYAE084LF0AZTjdjHTf4Sz03GYcBUpyqBGIs3p3tTm9l
S5rvC95U4mZWtDoU4zD0NG2rnOBQKlA2lV3s/7OJz3ttcrwDW/cfpjER0jQlztAduva6Gq+T6DQP
VyWOdf4rcdSaXcUWl2ZMRgl1GynPbdIXXrNknJCxWUldmarJOIY5AMXTaMABzQcRIOg1+ljdTjgC
Atw3bs8fhxM02JH6dsjlmTQSnul1fpmLxA6a4BnTQv55MTxfZzLeYElCcTJHeJ8sRkyPd/GhuRBR
9EZUt+MTD6CEdyrGM7ToleRjmBOnIrugq+wuje2x4XT3OWfSWVTXwYyGBhswBDMudrGnjX3xObsg
L6ZfeqHHm4vmimP8w2SYdT5KuEKa78lozgCt2lUBTKq40YFLwkmN/7+9EZBRPjrXVEzTLBJDvPd/
AG3Iy7zAUR1sEYGwT+AC5G6brypr2JsHvR1bcVW0EcxwBM9gNd5L5cEkuxp7aEZwL6NLe14TN+2X
LjmihKKDG5hxSMIYiUIWVqoTkcqdjclvQ4nTB988zUoE/QmruCROTdiSgKAjW13NdWa18zEBj7mm
ADFt4bZdeAdishVTigpAfeuyo9wNHtru3nBRYAyVrt3W+8ztX3mVmU3jWh2P8U5N1C7hEmXQhqk9
VsJ8mrPy0sCCJ+dL8a6R/v/qGqeqGnKpMFQnUQXP1H53AG3AVoo36pNTaoQzPrw1yCsDzARctiJU
7RMGPSZrxaGqArR7DvFO2hkOYrxngHeCR0y9nYm9S2JzCvCUDlmbQRKdwG7t4kRT6MqVfsuWaI27
7ivthtXJ2DGERoznBGvSiPPgw8qOZPG/YFKr8zCuIlwyoTVoGRbctYqyj2LOp9lUOAOzntj4MuVP
UNalHJUoJ2vYEkpewmifVwYG13jsKTwhTIDCpI+K8XtVdTrjNRB0Sx7sFGvK529qM5sE745kmNgw
/ISVTRplUdUYtqph5rLIboDY6ImCIySv5+VsH+ZdDmOikWZETSyh/lWngdWArEgghlUlnAC46XlM
TJeppqwZJju3qgfg9Fm0Fs905RCakZUpvILTpgtAFQAbf6BZV9j5OdL04LaQU4yaFP4SEytQnL7Z
B1ltFdyV+807W8litDgdkkgpyaA6x9Y1nxDP7eaU+/L+Gnj7sgf+59T5SncemvDneEwsSnB5JI2Q
fGn64xiOVjMXT2Kd7Uk1e6bRPJ9XCt5lMmFJmHSFoHWK/CHMsM8n3HVqa2uRaZXSEykL57y0rVEc
GUTJKug8ZNCjsi07VZ1DYSYyoBJOvUtR2wNHu4zAiiLYEWgaKKPPJFiEI3bLwtZSGc03QjMc5xhF
kERZvLh/6Q3AQVSgY895pZCtl81aEhOeQCUaJvkIhyEfzVNznx5yu9old9gj+6mDTpuO1gf2eLEk
KHHzhnh5p2ScldKSFgTPBiKIuK/jn7LxKxgOy8yjHd5aA/zwDZk8eqinLisWFF1AKnIRLYWvFqkr
CdXrGIEgZV7a60bsPais0/bLKRCKR4EMl20R3rY1WK5a40Gt1Nca77LFbDjlky17Xd2/TouIq/Sg
Dxelnmn1RJZ8Jb5XdIfwmuhbDm4tgsm421lo9aZAIhdgc6kXhaNgmt55M9kyyrUIxuuEYW3G0YTu
iFBgkC7QrRFjJvEUWmEoe1pqcgLQ1iTU+ouyS4KloUdYBEEfWPXDXeFEd6g4XVfu4ErAS6EtdG4v
ZjOxWh+R8TtNAiLuQkLbVPYbABPlPh26bKzO1/fn73Jr6PzD4ajKrFTCyJSh7WsUhGowac2uZtdH
0DA5+i0deK7Bg2OFHq8wvqkjoC0ChikdeWVXA0HqJSTigqfLEheWAlDWqfl+/lg8CYyKgI7YLIII
Lg1zlWXiEp1jSNs6sToCE4YwiQKY1gAfKDB1Tw5ML5UbC7sPt/kkjFZNqh/h0NhZlzllpB4JZpQm
/VeoybZiRJyUYjM3Bsbdn+tklGWQDbECJLeKAjNihq28CoD+w5TC6JSXdHq4l9zzt7vpRlYCWZ0p
TZKHGVxcaT61WMoqyt+oWDl/J4SJSkmtVIKc4hPm4inD5nk35VbDnQTetjS6Oqqphix9goVryopC
WCEsjMmjOQdWtLwW5Y84vOji0Amih2lydGPiuZTNQPgulW22yiD2AI0IrI4SoKuu+RrdxcfoTncn
8GyENjApzb3upE7gRm7EAfff/Hor2YyHTocyT+MEX68PFVcCgmsi3gchj0FuqzKLHfF/75Xtr05y
KraTBqVs6++kuxKw9q5Y3eyH+TEfvn1BVVayGGNs5jmso6nEO6Q1dg2aOGGQeUvVc9R++6MpoA9R
CVhA2aXccUprJW5lPK73wz4+VOjdYDrwa29dvHX+yGEylS7oRi1V4Ftal+6fjMfSjh9S1CZkz7gA
d+pXKn9AC1J1VRWxhM6Wd0y0c0XM1iGexi85uZvV1iqzmy98opUM1kfVQ90mhQIZyWUuowNFdkJ/
f14G/Rts+W19DsYt1YuWC+kCjzG0zmj+1HpeP22zyLyWwPikuChrMnYiXtUoJ6a7BRWPH7qvANGB
V/DgnYXJlM0mHNMxRaZMVFcc7/ORF8Boqnfushgli7KlyvsUT7eit8bb/goFc6tS9lXpl8b9z/Mf
ZtPjaGCToEDR6icwvSrHQnFOS5UEO1XViLmS0tJ4S/qbWeFKCBPyg5CYuUZfMWKneEHdu7I2ucrY
eXHQO+PIe2ZvZwAreazTqVCWDQcq7yb+1n+jnEnDLvT1W+ElvcZ+msfjgtpWifdbpP+/ytT6UO/6
mCANLRW/i0/yyKu0bPo3pBEqfAAIXNlVJGWYAIgqozYhHujbc9hRBlU+7uXWdrlsvstha3miHi1h
Of7p4cbuACgFOp4auh3qsJ0b7cRdZi/PCQbhKQgnL//cbAuY2FWQUB4DOCYLEyeGeZjPQYMQODTO
0uqeMM62FDY7IgY7MVd281hciE3mS7poJX33q9JHzhjb5mWvfgLjStDaaSejR95BMwAFXQkFgN+N
zyuXbJqeAbgWBC0sp7DVIEHv66hNaKU7/J5iuLyv7kUuZOv2fa6kMLYXGbNIQgkGnuy7PQiUXtR7
yR8xZFxgqBTDnufdyaYhrKQxlhcWSbD0OmqbMO6g34GF9/zf374z3dRA6K4qnyCzRsQn3ewQD9vU
tI3SrorrKG54KSBNsz45YFMCKCuwZ5Am0V+xMueoKqpANbAShrlYpIDLTtzTxQ8sF39R31eyGGUz
e6B9zoOJzWJPwghK5C2SG1wL3+tLzZt3bczR7e04uZLHRK+iNBpEAvhG/RTulF1zATh7AEX4get8
4VOtBDFRbNGUIhVUCCrMU5g6SnFt8ixoM5E1VUNRsfsvfoJ1AvRQKUw1Og99vtNncJaqMbpse80L
lL0+8vY06JdgtEIRRbgV9P/hI9nRebnTKjClYozLmEC50V00SGJ64bXgATtvha+1ILYUVLZZ2QDe
G8O7Dh2kgQe6xeClQ/EtwMmKcehm5Gk852w68/AYsyUwtQLxRfXRLbLSF+M5Pk47/aFzQTZ1qmzz
OrNnk6MiWzDPH07KOKegrecimvABtZfZ7zDGI7uigWlsSjOC6ejf0a51lGPnlvelM++k/f+soR+k
M84q00ZBCHLMfw6YOSfkW5eFXhh8YeTmgxQmN+iCugEuXIkp0+pbPd3ogmRlqFR1BucbbrjeD3IY
p2WGOtrRCU7TRJdyfdPr//sz4cPfZxyVVMm5WdFvZfQPQbhTk8Hiro5sqyGh1vyW6DDOqSqHspJL
+AxVv1vqm7C675J7wEad/+5bMRFHeRfDuCazH4NkTmDJdEwdEJ9OeIh9CkdcAjWBu8S7/WHepdF0
YxVNsn7oUtJKWCz6UV0KFlALHhqsNfwOTtTDC5clSvqclj1HpMoUk41KNpIsRHspKgyrqBt7Aubj
+UvcSJLWd8hu+eR6p3VShewFPFUog6bIKehIK8/F807CeIi+qnqsraLtMkbHRO+tcOBNQG2kFB8O
wngBbZJHrR50uPVwr9Y7ufE1xT9/VzyFU+kpVyqQqpWezD1d/ji2v+lQQ+5Hj+QFdC7O+MirGfC+
DOMIAMBao4ON8KH+f4Fa8Sk8Hq88vfGo+3BvjD9I1CwDGACGjSMVNGVSt6uywC6M7hG1q0O4pFw/
yvtQjHOQij7W0naG1erkJDfzsRmJY2YKQIUKQI1WTyapb4Iwv9AF7ZdiFHddL91VwK0czZfIqDxx
gulphR/K0z2AOt0l1m4UQzoi7o1WANx1q9fB+Q7vIwgnM9Vu5gYguTPmwtO88rKUHKO0yZ0lm176
FLMvBdhV9NBSg9aX8/oVrDlHeZHAnba4cWv4Yw4ws1LOfeDKOEGLnwrwoyKcfya66Nf5kllyBHq8
zgCIXGsLjbl4Yyfv21R4BbfXtdhNl1mqV5aSR1hRmsHnMJVuoRQ3OAMgaMKJt2WyVaxWRIkCpQH5
Fo8SxlENShSkI00NqycQnoLqrgZGsIV2rmU8gZra4XpGalqfMqp3gWypdTG0upBoz2t4y30TT8qt
8FL3MzwyE1v0F05lZTO8UI4fYhKQprF4jqIgJQBfgc8KpUMGxJ6ktYzcywZOpNwaK/9gGkx86cm8
aMKIgUdai6quQUR9ZQIAq/WCy8yS0CzKwVu1KNbM8TM8k2Q+YCKqgVYquE+JqgtaX2mjO4ZZWNqy
a3g7ZhxzZD+eMOVBFYCa18nJBQmcQPyV8kaIOZ6M3frFtFRjzFJGsPeUWk2H8deHQdYtNansJfGD
KrZjbc9x1dsysa5hoCIG4ErGe9ZS1mkZEIUBY9w5tMEXOYKbiBZIg4/kZQFLuytbld0/DomV6pyg
+h+B4l0641TzOW3apMF8sXGk9WVAZzvdLrYJCpnpiTdl/B8PjXdpjEclRB+qvkGtZfBmd7hufcEu
BSuzNIAXjvvkkNmaaHPud+PNBtt4l8nYhpJ0WaulHY1Oilc4pU+JBI1nIgK8hm4mCvvIjx6gu63L
i1i8T0v/fxWF5WIR1XBAYJwPYGn0sWW6F/zkwANI3Hpir4/41tdayVELs2rUHB9xwgBja7e/hp16
9xaCwUK/O3+f21b45zrffstKllgLStEssMJUepaEEs/fU8udDN700+/f7E1rV0IqpZz7RMT8lUwh
eN0UW4+ozz3RPUD6HBW+lp+/H4pJycJJDTADinIqSN+fdG/agQXvUr+RbGJjyub5CzcoyaKkgu5K
+oQzHMXTkutzgmKPnj3ItfQwtqWT9bXIse3NTHYlh8kBiyXvsESOscW5TX6GU59ZVRE+nT/L1pQS
Qvj7YRjvNUXK0BURcqTOEW1AsVvDfFkgu/hOO1QKKraJipV8UKE7PELSrWmFD6IZ1zVhwbms6Uj8
eKj2ml2+pEf5ufWQPFihDYLGU8mFIuUel3VgemzMWYbj0kBbXGdOmlrTa/VoXKd27xRXoR2CCu85
G3lebKNC+OGwjBfTAcabkwyRlljoZrwNr8v7f3qOvNF1nt4wXiuJsqgsCxifMExO2sl+jEh4Xm04
Ilgyz8YQhzlLEQfU8sLA4n0i8wpM25nXH71kx0pCMUuCKcRMrT5fz6nfFZKdkfs45bV+Nt3hu/4b
zHMxzyfAWVNMA4H8nMLIjfPSimSd46B4Uhj/hIH/WR871IeT4EGKdT/Kfwh67Zz/KDwhjL8I1EBu
wwGJSDZdmNWdiv5svz8vgvfdGW9RgYa5AEAWukpBYy2AW5hvzwvgOQWDcQpKVwam2r/NhrffiBe7
JbAA6MwkHlo/VC/3glseaPvW2MiHZwxTyzTADWISFdpMun4XyP2jXGPsJ9OcJugbB9tOT0te7fMp
89JADv/34e4PwhkFjMO0DYoeV7rkJwWgp9KdxOVk3ugPf5DBql9dj6KgoAlCH/g9JtAk37ACTKAl
nHGUbf14fxAyKphqYTblEnoTaXClJHdp9ZeXxehf1+SzFnRodEuRL9WPSnqQ55kTdv9DBd8Pwahg
tQhTVNdwCUNvGUe8ySlkdeIVolU7ij8cRE8DJsaOt4tNI8CZt63KhKZIIEW4ECRmyv+Rdl27levI
9osEiAqU9Kq4g+12bHf3i9BROWd9/V3sO3O2TGs2MR7goB+OgV1isVgsVlirO+n1SVO9iPpl/RrX
wbqInu777vWyRu46Ar00xj3YW6yPH0u8n1vVzkqnIi+C47wv558HNB/ZAkq9qzW5Z+EFg/4GLTHm
qFg4KDkMt0g6sUmxVXR57AFxqrICnBpAcSoUUxNvA/ecVvm8IDkDsWFQ/mJsyDomcCuMizG8y8wf
zuvXCh3YBjCHTcHluPuovgjnL0cljWtZrREfkuk+PKGn1dGr+874Ng6iSaT9h8NGFOe55nDsl0GF
t1xUwzObPACEi2do5K5fF7sYseBGaXzS9iA1S8BCPUgfims2X8C5L1Ck0TrBjAIomWOnN9ogN5A+
CJVEAQ7mfYKE0Lp6ctNgwJa81GYpSNDs3nkb8Zxnm0AEiyofEvNWUvmqlR+SqXzE/xSkx0ViOL+2
gOTOQMCjgfD9qVEbm0bBLEJdE8lgf9+8mZKspaAOge8kjfUykenTogA3eVk9wZHcjUQ3KuPc29SY
3dwruAxal83Bx050ys+skrEcRPiv++H2Rhbn09JJqWmWszYXr1nsNUEtI3fHg/Rbq23laXBBJ+Zk
n+TqI2QRWwdgcv5NltcwmgkCLqLcWOpLU5X2tPwyk+fryhTtGedn1EgaaLnGuhum6U2qxQEIbtAL
1/vXxewnWi965Lts1ClrMGiISfW/LeRO9g3N8enr5Gf3ip24GvGiTnSwBUvjh+YAsxUnhLU0GGDn
ikDY0BKnt0dvDVa0tRau/MNyk9fr6xTJ5JwJiOSNNWMTvvGcORElmBwF+1zy9bqU3Ttpo0zOZ4Td
mlVhhJGD1fiuKSc5+jkoN4kiOGds699d5xspnMuoplalSYWczjgOMgoEZWQnJsntvgYvcZTH3prT
wcYc6X1StoKeDfbb12QzPW9ciSWrYZE22LtaelayyFVQo7quQ9FOcU6kyuIZTEs42IaW2hIYx83o
sRcRsotUyHmPKYl1utal7k7aQ0UaOwxvs+WURTDD6i6fH/DH4/VliRwWP6av94XVJw1ESsCfcDCd
an8DPm14r933SHJO7vxdXLEU2SNTw2a3Jr2Z5pEhYZb5TSSBk9sMNO0mWT8w+Q2fiMFvoHpSdGhy
VhEXadjoM3IfWT8c22Twm0zUKL5vFhcRnFmg3DYYfRLinTv51vKDmDe5aCZpX1sXEZxR4HFoxoWM
G3+RMSRoubVV+9Fq2WQVusD9Y3QRxV0iVKZ9ly44wtNpdMGa4xe/9TP6Gg/Dz+5mDOrMUwXhjEgi
ZwpkXFYlbxG3tvSo0nP/gYnVrQnwJZiZrABPTFEc7xd/CR8rKnj/Cfafr79YRlZ1RYw4qcqOOloT
VevJmIT7whz0e/f2z77w4whL2uVNVv3N9qoMN+i1cLRjfma9pukJ7EEiCiXRqrgLo1VIo0kW3Kk2
vjThn4jcGdKH/OllSdxtMfdU7ywZ6JIrSstTkjtRq3haXgpuddFK2N83rsYKjaaqOsSYE9gB5qCm
ZyqaJ9p32peVcC6gMnoSUwaq066+3gMTtPo167d57wNi45zIT5YpWpTAI+icR5ik3kBqFTAkRXLs
e0drC0fN0Dn+5/rdoAgOp865A7mU/9XyRlv9YZ6Kz7m1enNt3A6LVDoRkY5pKD1W8+gY6DS2kExU
2g5kBMm5TuMXRQ/tOddRt+9PWiF5ljYFNFpuMLQDaFi1D4YJwU6XapF//btFe875lLpNutZIcb0A
9l0jT2njF6KsnUAzlOWfNmaVDlMJ5G4ckFab7VWWvpRj8vv6KvZFWHjPm6zO+jdC3oio9LBAAgtp
sjL8NCPnk+ei63FfTxcJ3BE0uhDT7z3gNgYTlRAddFeTdVzl+On6QvbPx0UMdwTl0LTGeV7RvouY
PUJGQiJOZ61OrR8lFCSKH1lC3Osi/8Pz4SKTO5MoeTQxaIhQxwwGD0VUP5Wc9bFzk1+M781yEVFd
l7h/JC8CuSM5lF05ZSZsTkmfrOqrVZ8iZXL6SMQhLLIK7kg2TZ+Hg4zxt2WNHsu5dptSe76+lH3l
IYuE6QIdbYZ8JaJfU7MAaAraGG8HIEevh8Jp3M5lo33/D7otkMd08+5228jjHkFan8ply2qZPd7n
zWP/iZy143qi7nwyvMVn/KyxlwaaqLd2v7i/Ecxdcxg7iCRCcTmw2pgOiOz5lfGHaGhzzFFl719E
c1G7VoLROIqRTNQx+fahWRmyLotglg29W+IQlIDf87Bxqal613XKzOC9Sv8RxIc9Juj4tKbGynD7
/dBV1a46EB7m42k0VHR5mb/L0RKI3M8iXxbHh0I5DGoAsxfT5uSxJs4qKB5Cl+ENGic2/b0citfr
y/wPpsomNcGhilFs7tglUZo0yorwC/1eikORbKUABF8dCd0gsRd6osBo/7kEmNJ/C+TOn9IMAPcc
UNXs0XgOuiHPeFQNO0EpVXVOeMlg9NXVXVVwJHdPvQaseAN8tMY7ik48nDtVWajqRhb4ioHHKm5W
3b0MNiI4jzmFSglsCzaWokUPmK+S7Ujp3ZQMgoB5f8s2grgtU1fLQmBE4cEwp6WeMT11Lr7kKIGz
Vl/6SH5dNxHRurgNAztwNRKNtRaDz6tNv8jpS619qKa6WRMXcSgGZpe0FQVoK/semn9M81vffLu+
DpHe+IyY3ISgKsjYQvzVZ/N6xuNyP/koajlsNEVkcruu6rIkPhs2JnOWazRB41N3O4+xnag3NPuk
yS/XlyUSw/n+Km+7EKQrQE6znvr5D4gR7UnOnLYRuafdS2azHs7XayUpu8VE4pKiYdTs/bo7L/ro
qsuDUolqBCJZ7DhvQrfcCstIyrAoVUK3JiAMGtnX9B9G8yuvJ/d/UyCz/40sk1S5kTF4DyN2afJZ
Mb/PmUutShDf/O2/fnejbPTH+QcAWxMK7FBM3KSyV5fJKU2XIOmG39H6S5peC2r6IyKeWEVjwQT4
qcl6WczSq6UWpBPqec5Xd5Xke63t/YY056LR7RZID3mbeRog8qzccjRJ8+O0PkbzEew1tlQlwRz/
0LMIMEnPiT7+HPvEMVGMyKPIr/svddp5SRPbvYKhvQX50xotuNT0iC6ob+13q24Wz/usJJoiuYFz
BJ2Zuzjl/f+DjFTgInEbjL21QEiUbspAWO5iVnlN65z3StW8UNYO4V7nobPlkHmxqz/2kCoF2iHy
ix/XjUlwz1icH4OH6fVVQeSXRA+J9Smu/f/l9zGP9tZYZ2ADrFMPI1rr56i+WSXBU+O6N0Evzdvf
19QWtVcDt7NCTnL5PS5/jZEzhaLDsPui+cccFB4pszMqVP11nQ2MjsfuVjsWRwYbKKqPX7+6FJlz
WXWlAWgmRZeGsh5nFa22uXQTr/3363si0hnnrJoR6beCVXRG3Izpc758inNXpg/XpeyrjKJfGDRo
+jsKYmUYZpJXSMVWnZ8ntR0NvkntAr20YI1FUeC3Wglulv14FNPg/xbJLazV6l7tUlyY8BKPgAfz
MY2VIrhnjSCFu7wO9iyEod2NuzcyOW+8YtizHnLkarXsNYmAkO4r5ddY8YrkRqlzwWnat4/LAtnO
blx/uTRy2rDp6Fy9idK7ob0thCxC+x7hIoPzfKFMxpCG6EpLb8yAgb9H3oiukPXE2IoLP3FFozn7
/d0bFXIur8ZcQNKFLGOLBgqC1onKKZzohkHslreiPtp9478sj3N4oEcykcXB7ZmQrzMoSjF0Z4/T
w6IPgvtTtCw+Y2RSI82GHiGiFiy5jUj+xDBRrJbVg93oQ0PTqnxRIz86nyRRW4CEGRt3BEYP+nnW
Q3+YgYrFUsaiLL7A7CkXxUWzqUwW611slMpO+wfVOufKgyZ/NkzXCH9ddyUCs6ecW4yo2YPaFt1K
SYV5ipuxRm+SKKcrsAvK+Y5OVaPCLNBZ2CI1bRu5cogHFZmBrnks85/X17PfjbfZKs5p0KmdABWF
BHKkfS3kdPAm3TyO1uQ1Sd7apZ47Cka0GjzobbleRfhbu90RwGyULUNR1XeM0cayNOG6ojtibm7l
7C5rXZ286J2f9ueu/RJHMQ7F17R+ESyamcT7yOYiljOZpeytJETKAPbZHguvCABhDMfc2jgNQsi2
fZO5CONMxlyQddE05lPMzC6iwdGiczUL9lEkhLOZxVRWa1pRyqIpYD9WetMYv6a+/tD7WQchmY42
L+Ud5XJszBqIBNnsouFoJ1Co4qUezCfz0+qpHqDVXRH05F6aDCx8Ci5SsKChdZ5zkoDXpEqRjYxH
XTuBBwwsiWhRzW4HEKl396lngRfYuW4eOy8oiNRhlApRwcfIXTujGZkJlcDEGYfFbZmuhyyfvUTV
DTsu6s9RPPUCgTub90Ygd+uYydDVnQUeXNU8xOaztpxTEd7svggLG4cRCmrykBlhiKHLcAIzq0r+
tPVBLX+FoiaFHbeFVVxEcBGBXneNVagNcZXF09snlI4dJXseSC7Q1l4b3htB3P7QeST9XIHnWj41
d4w7rfMbEJfVeAcJzW/HU1hA8QLMCKEEVHzq2zDHSFplXQaCUOBze1xexgMack4gDUZHanorAtfZ
NTwAzRAUXBiIGfeCiExAzhhLg00CyJ0Ty2tkU2V50ObyeZYkr+0X77ql76sS05ZgPZJRP+AxM4wl
jlXNKokb3SkOZma/1YfSxgTkaTmI5iT2ghALwDBADQIrDNoEuW1LI2UMl1GTQdFoE1/xIjxdX8MD
YEHs8VH6KgmaCHeCxzfiuENlJKQ1VqLLri5JzlIZn6ZFfRGob+dh8UYG55zMJdEIxnkY2Vx/pKfm
VH4qnMxZT/MDQyNkVqKwO8Ulx1gge9dWgLyoYASSmgY/BxmSxUjCDIRoSUHtXMvtIjFsSb4t486G
xbrXV7qvTMukwCGTDWBjvz0GGY4G8i842wsJqEbsdh7t/00Cd4GVqUFoWkJCE8qBaQ0BcFyD6yJ2
HRS9LIL5yM2ThbZZN1TI+LlDrN/3Uv0Qppj3VzBp3iz/o744X1iodRyNFZjGYxkVgYnaQy4/Xl8N
+1ouhkGyGlhgQFkyMZjG2V7RrVVdYkrWVbObxfojx94kZA7etW8UNwC3DuhsjF6/1VinNqsuaThD
8onVMYtgDYyTchDBs+2llzHTfpHDndW5iZDUq6j8F7YRzxMvuTWfWcc6A4ksXkVz5nsptTfyON3J
c25ExQhHy5pyzRMcHwBtGKQ2I2EAJcMBrilIhO8igTr5VnWoM+krAx7QbJyqqBwJnFjZ7Bbh74wG
S/ptHkTJIpFm+XIqcLJ6dDnh3mfkD8ahwQix7kVHajPEtMgVWszuGYM7AmMtNIyMw1uLSZqKArch
Vlyja+y4amyFdD7KfUiOicKAfW1eRHEeQ5aKtV5ITwBdWp20iLpLXt9HpDvKFLX2sncGq7pVSOHP
4eTNefaz1vugm9gklQp44f4uaqubKIYKYlJ5UV4IguX3BxQsAuARMDUDp0c1OXdTVWkGJLQBqlD/
dBPwEvTPjSLIn+1c4EwIXg8yAK9kgwcgNQ3cQX2JWIgBbHcPkZchyYQL/FE+iEaZd3Jab2VxCkfr
dWLJOcyXVazze/aun9GpHLs/c/Rqrt/7FxECBfvFtz6OSWQFLMD9WUThAqIJ8KqAXkXwX9SPKjl2
sf/f+tC3v8+9AwtaET2rVuJ2UZzZedff5knT2mMroid4fyzeCuKORbsuWpRlsIVCXdwM/Fog9taa
k64IigXvcyFv5XBbpBapmScZC3qUzlan+8b8o8VuPX1Tl8DsRSQm72MQSCOIHBVczobGo15mxrSu
c5JhjllVvhdV6K9a5OWq4axSHhjy+uX6br0/8G/E8UXIqqsIyYExC1tHv8RfSCPmxYR2vmt1l2Xx
1cfZijOdoXyiSDx5nwC4wIbR8vPiE68NHmhkV4frC9sJjd+ujLPDPrVUzegRzOWD0x7VQ+iSx/40
g9WBnhNflOXcQRGFONBcy0DxAoInTyoXj7SP8wZWgoQEDRQ8qlHZQQcKI4ScH1PXdNnYAWBy7sPz
dEgDQPYcr694V8WKiWqODrAXhDBvr4kBeLdZ1PQKatY3PcIkdIF71yXskElgkfC6JpDyDU3jX26V
kZt9nSOgnBzZWYGW053Ko2RjlZ8WEHsvn4xAdzKfDdy710XvOv6NZO4QaosEiMIKQ1rGUAMGVfWK
2DySPBYV/neVuJHDXTBNWhnARsAKe+OgV695KmiP3nVam99nf9/EywuNaqtLJAT9Yw3E8ye5AOoH
Bvtq6/N1he0uBM1eBEDyBL1JnJsHFjClQw5BVXQ7RU9TJgiVRb/PHa+hTIs0LQpk4ArpUBLi5bro
gbSrq80SOAc/ykqUAJgeCInyrZF9qU1vMIMuFORLdy1rI4WzrHpQJBqB68RFAXoaR1stYzvGu+/6
duz0GeHobMRwhqUXkpFYS87So9ErGBQZ2+B8JrJjLO7oWA/MD1Y/qGGLEiC719dGMGdxet20naKP
aP6zQkcZ6F0DepKhxHh4tt4kxXAzq6KWoP2N0zWdIdMjycN5IpDK9dKoVwSspLlX66vT69NTrtWP
cVH+uK7X/dX9I4rHDQ2B7p3TnIlKAMVXtV4Uq0/toNnUyJx0yJ1hrUSsdvsWc5HJHS3A1w5I2XZo
2UkCAOkeJSAJNJUIqeivM30XqGkXMfwJk4phoclCXKOf/WmZgNWWFudUAylSbt5J8XoKE+N2IWPQ
p8UPRR3v1AXQ0TKwLBLrVC6S0yjzfZUmflOqT1ojfUPrAcBylOM6TN/iqejgddbbSGvOrZ44shkf
6QDspRizxeFCvVajdwCw/5Gr4cv1TRMpkDvYZirXaTrWLER8quvXrD6WaS44cPsyMLZtakip63xm
LDficdVSHGsDLdD1qzW7TS6InUQimG1ufDnaR7q4MmF7i+Zr2V1lHuNIcKfvn6TLKriTRKKqakAK
Ttx1/TxEfwbtnqyFPVqpd31H9m928PP9S108eqY6r+aYYvDB7efUz/rSNmia2bUZP2Rz9r3WpEfL
Wn+qUnjXxtQrWw0c4QVyStGhV+sHY53AKl8cpRGDbX2qC75OoGged7PUx7bPamhBlmeH9pbXVhY6
zkVkygJla9yBW7WmGYxWJ24rd3433lRp0JjjJ/RxCGxzJ4PALoOLtrkDMJfRrI4qUsRD6/8FFQDm
mRmBvqFzZ09OcBX895iibyVyt1xU0yapSkic62MNWHRRXLO7RQBPo5hsoFThk5nhFM1rVLcEnWqO
QUvUjP25ENbcd729zpLqQKnTkBR9e+IGvSdrblYs84LKwWwvXunO59APj6MzeuWj7Jv+dKjOS28L
U+1sT965YwoaJWAyaGiX5Y5i2Glt2ZhwWmgYQxtD4imprXuD+5f+GM1ihSAu2UmoYcsuAnngiYg0
VF0qeDDzWxyAUdDvnxKATugeRTJiPA2ucco9OHeR3N3IjqLVnLEREHQov1UyqGvk3Ohmxn1r3IVd
G1jpfCyi6a6tpvM8DUGZ956aKLYxy0GXt6daqV1ZXQMlUwVTwPvpEYrubA3PYVAkMLPbuNgkKlQg
lc7ELb8seHCgH/xTDWy02pu9Cdhe5OVD6PRM7xeZXMCUGFKJ1oAJtxP4bgD4gfQeuZt89iweDqJd
ZlbzzqoMxdKAPaqjIMZ5Aq1VaIUnFRx8BdIucNNNixSsBfUwX3NiYKzSpB5R0X8V+PvdNMNGLucP
5nKU4IUgN0cbkHoDXjDUf5VnBmmM3KIXoc4SnxLZ1n9dF7zrJzZyuQ1VYnOKwonVga2fvfRlam9X
VRe4132dogeIMSbg+cPp1ChnI80lpFAUwDSXfn+YfMUXE4fsq/Ai5p0Kq2ZUR4iRQrBJkdso+pU1
qVfLn2bRxLBoRZzWwrShqZXhSFrZYMt95S1L4YRW7pu6bs+UHuqiduek865v1q67NeHuQAiBmshf
D7U5fcsYp4u64NLQ5NslvdeW20x7TdejNNz0+Y/rsvazrhthXDS10kpq46Fg/hWAN+juI6HTuPEd
itDAhHEF0thd/u7cbaRx3rxXQXo7EIQUVeyYQe3H/li5BlhPgE/tT7Itiub3338XgX9pATa6NJR5
XeQIuixvokPsWLIduss9rW2G57PcVOAbSF/APag/X1/pblCzkctdmUmlNlJYJfDmxVPTgK1V0ewQ
pU29/u/nGeA3N5KYyjcrtOhQj0sCX80uSOY32Zw5Qzpl1LthJHzY7roSk1ITTBiEIOf1Vh6axWNi
DshAKPXnLL+b8z+KKnpF7Edq1l94SQKMaL4WABCtqRtrVKNZxsv8U4NUqUa1A/V1DJR9jdwPxaAb
eZxTWYtwtjIDTmUggNhr7HQGumP5Q5JE5GHKrvvaSOLUFw3GMBUxEkQpKQAvXt1mdFoBlDk+hqaM
IFT9Medh0E+Vr1Fylk3pa7nO35s4eiZp/7UzwqACOexYhLaVoVW6xW1ZNwAx+rXgTwlKQp3RR3ZT
p6Wj9zmQLkpRcLAbkVmqroOcBIzcfCUjzZtcjTUESGxvYHBIKuMWA9NkcSwRGIkKJ7v2thHH2bdq
9uvcKUiklIPlorbujnX6OzMioc3t+qaNIO7+Am3ckGQqKiitr3/qj5inSDGQtjrlXe8AtE3gCveX
RS0LrbAKThPnCbM+L/IhR7gDxDgXgGpBUyavw9wIcO/27hLCMmCYfabor2DmuPEOs1m26IDMAFmz
NA6YKGxDflESN1q/zMZrB4i6625vN/2/lcddJyZAyyrCOqcaj2C6KsGgRf46IIorfOsoKhHtoLXh
JG1WxykR6em+U0J4d7QYjbbuN0H0O/a1o/UIILNThUZ1r0Qa1tYA5SuORPa2EE0kJgWcr6yifeWt
brVKnunEXgoAWGLot0tV2/N0EGiU3RT8lbmVwsXFKVL/9RxjjfkNO26oqBwzByApp/Z2EMlicyPX
ZHHW0kZjKM/ThFaFUGpsjGbYxTQ8xxUQ+tPcDcn6rU2iG41Ijpl1/vWFirTJWc5UToOxDijvz+GP
OPk0x18aEa/MbrqFyIiDUdDXiGFxR1ydAGcJjDekW9ATn9+MLphrUSoCSuyJPOgrggITeOQYzv7d
VB8471vR3A2D7q0p6iWoFtQ/eF0g2Z0v9mIIooF9JV4WyJlkjbYMtQfDrWsuhzk6N2DOaeQf1zdq
L7TZroQzSDOKwlipEMO1c+WG7YvcxW4CDo5p+R8FcdYIgp646AwJrTSAwErb17LEzqBNNy2+X1+R
SGuc6c2aHC1Dgdo8MC276qWMMKn5fF3Ebpy91RrnqshaTVqvYf9TiZ6LrnP0kKJ9YzgC8uCoFPQ5
JOlhqNDBZZjnZSxEmOC7kfDlA0x+ZkxRY6olBVJFLabvZGd8Vg9Z0B7AROPKn3qwmLeBhrEeQRX/
umrf1cP6ZBknmRX2wHxja9NpTv6Q4eG6bq8bpMmPkTUkzIoOPa9urTSuog83oGp3y2xyyrX9el0U
26X3DvLf5wt36luXn3W9DBLAENHbMTlkJ1BFMroEX1S3Z87gmhjOWQx1nNVJD4Ns0f6Tr3aGQsH1
hexfnbAHlRGUoFzJPVDW0koKzYI5LCeltVU/O0lOfjbdxk2OkjeCjf0U3QNN3Qkf16+TiJthd4Eb
6SwW24QlSjNaa0ewwBzCi7W96yT9AyVfdD78s0Buq8qJdk1BsMBayh2SPxfK4szFqfnvmUMQg+Ap
hESZCkQBvv4/10o6zSvcoRZUd9kJ/WEBQNKEmeRdI1cIaDlN1oPFd71r3awuaYJ3+ph+G8GEArCg
bDgYoagRZvfAbuRw3r2VS7hdAjnh5HYhoFHcTpReFIng/HpjykCTy5CMWsbvKRB5yvJpFfnbXQPb
LINz6UpZjgOwnYhrqY8kqm1dxHvGPvLdEd0I4Px5WvTdZKroDlQwpR1Gqd3Nr+FwrDFMPGrB9cO6
rzBAxQBIRgU3N2fKatemJC+QTGg03yRnXfMzXSBifzkXEZzH6UhcVCj4ICEaTe7YDEEbLl6UkfOa
zfY8AnDyf1sSW/LGAcTQrGJWiGqNoQcXGviZEUx0RSuIaPc1Z1jIU6BBBx1eb8V01lIPYQsn0KXF
F21ognnufw71KtDe/uG8iOHcmaRPRQ5YLtYqqhz7QXOySLYxXHcYo8y/rrj9QEK5yOKMIUnnlYQa
+u/i4whGQfCPn8sfRkD98UXUzCzSHmcUkFTk6YxDRMwTBYzm0HoSEaWN90/qZT2cJeTVv/NJJdJj
qnGuB8GdvW/aFwGcR4NBD0lcQWFA/XxtzPxEWrAUqrW9EjWoU0vQK7v/BFYx9sKwdPDq5jxDIVnq
CCpBlgefAZLcBS0ABhFfZf6TML3J3Ng7L3SRxfdhTCgba5OEeKTCgKWHngKva5ISZFzZc1cVxwFs
WUAJtXs1Vxy9JkG1EF9alp/jqvp9lz2bFlRg6JiSJH8GhQhsdTda2nwdd/oaqa/MtUFvulQPBytP
D/WontNUu5nm5pAgBl7zMLe7ahQ8HHbtFm2GJmB+NNDsMIvYOBdL7tsRHKK4+pdzC8yVsb5viAip
bH9xJoB6mQzCT63Ea5Y1koKiaNVkdhM997GvgBS4He+6JGimoEY6W3D02dF+v9sXkZwlT7QaMBiB
dalPg8fI2QtHv0O2z7iVfSj52IsAEvdtWcOtg0oEYPHfVV+zWTLbFj03aGwsj4YPMoMVdLnSrear
v8VFwN2Nu4jja69aBfgRI4M4qfOK9G7qDtEsmKXa3TYdBSqDahryYZxtJKZZRWoBV130aPVOnmhn
2Y161pQ/qfqkR7fRujrXt00kkQtFiAKM3oVAgVoQngimx3U4a3Gv767uNgtjn7Ex+kE3GqNtWV92
eqoUmJ/lFBn5kAlepPBzH5nULTopob7JqT6zfBQILlzzV47c/PCMRn1BVXz3ctiI4zyIAapMPUnQ
HyNpj0P4K8wfru+N6Pe5i1spo8KoCQxumED0qWCSTxYlevdF6BpuAmKYFl9Lj/MRqS2KF7Axv8rm
90IUuYl+n3MKUm+lS64iP04xzzY8GKJ31L5dXb6fOzBgIQ/lJYGfi9b6FMu/otIM0M8oOCQiKdwh
wewhMnYsqrFkybeMP6S3jk3ffsx8L4vhDomEnt086dAujl5Mb3VLJKglTz4CstvVDmXwoe4VAgSb
f20+jx+4KDXaacH05soPNMgOzW3m/KSfiKMCrKJ0RNPe+4968I0CWM9CNzbf1mCoeRPFFnrRBxCj
ARb8KQzYQFjhSJ89RQWhJAP9n2yrtl1RLn5/Ay+imZlu3M+imINEekTalnSb57dV8zwmP68f1v0U
FhiYDdSe8B8/AdbjsU+MJWLT0oavy3bsggntVn2Y0TjROt0PFOkfBiEXxe7KNlI5H9HQvh9pA6mj
dZybp0461dIvwcp2b/aNDPb3jfbWKapNucTzq/PMAFkRTDFoXzUb2UCvx2ybJZK3GxNTQCASXUUT
DA+giXauysyJyuwSSHvB7M8uK9b0rwkauvJH6dviVj4IYVzBOpkVvItgLnL585BNNE+JhNg4jtr7
2UQWfMi/9nnl6mF8RHHzV7iSz2WWoviwyk+SVjsTa7Vo8+dlmT+SK6cW0QxMwChI4LzVeRPHvbZa
KQoOJYCFOvT/xPntWkyCPNSu+bDhEBVhIkbo2N83W6tOeZ8lHRIFnfLQjbfmerdKH3nlbkRwV0Dc
RbQ1R6D/AvDEHqJjZoZ2HQsqifvOBZ2GxNLAZwzDebuQDEgF2cxmljqPPTxjR31twSfvMMwM/QSa
+dPg5De9nzvLWeTZ9pV4kc3saqNEzZpapWZD26V5MKXGabraprEoutmN1IAoC5sABanJ12THHgAa
VYLbQcuMuwGWYSnKLYCo7mSd2MaY2wst7obeeBScir3Tz/A5gA0ND/YObg1vakmNUCECJCUDQ81O
yQvietBGsLKpjpGBD0RVW3mcR1NCY6qGFEMRKLXJEjBDE0GPwN52bQVwppJPkRJrIy4DqTtI8+PQ
uaMIBWT/aXLZLH6EzqqHoqkI6oX0gfgMB0o+EqBp9bhZGXSsYIuYSt45LhND6qqqo17P13qHIsyy
uZeRCvnEgLC7oP8BvG939cpT4ous/W9X0jVp3IHWiKlKNcXYXuf1N6ilB/Q+BEYikoxB7Js3esAw
wyK3eK2A9ePpzx/puSCb1XKusW2rpqRAMHRp/30lP5bwFJoid8JC92tr5CI+gHuO1ahijVowHteD
5fxefNZ0ZrgCa98/1Zet42K+GS2g1VRjIjFt8p9RCpBXuUEfRGncZ+xMx4pkYoRdDkbtIwM5GzWq
rNy+8VpNPxBFAjGHqwEoVQljNzN+xMXrkD8LrHP3WkX5wbKgMBn/vhWUVBJRshghStoS2xoiZzWl
o5rpny0r+1TL6+fFUlQb460eQGDwxknPRRHdD8r4ouqh4GOYbb7b1823sG/dLLqYaRXqE5I+IER1
UkptwziZshGQRSBoPxO6kcTdrBam5svMxIU0OcV3zauC8qyeiIcY1/8AeA6qPBtZ3IksCG1nMsBa
GcwC4w7BgCmgtljeBWHSR0KGjTDu+HW4ejqVYgQpn84rVW29/DVpQuyhXZdmUfT0A8LGwuv07Ua1
NTC/pRm3jo5sku6TQxLot4x1PvUkV+TS9m4EJF3+EcZdOaBBlVp5wcA9wO3C+AbXd6EJEq/7hncR
wR0Cmhc9bSp069LybiLHajz2QNHL0PN0/bTtH7aLHM7AJUBhx2WBpQzxbWK+5KKZkT1VoVQhG0RB
/hK15rf7Qqwm7lSMQrh5Hn5dQstNc/rY5gIb270/N2J454TpgljWWmz/35DqsykFdfhqFUcZtZ/p
2JHv6fSalwH4u6+rT7A8lTM71SqkcI5xatuVOBTDKl36EopwB0VCOHOLWlA99XiWuyQq7ATokJP2
R8k/MrWMMSQMZSs6QUzMnVO9pf8akDLV4mSYUUDRWvQRbV1EcLdk2tXzEuV4GC7yYYUpj8Ojmglb
H3cD0M1COJOTlnZRugJpNvPb4vRHNnuBrpD7AZTqbP7CEJHI7g7ZoPHR0lRFAZcsX82el3ANqYYS
cE/TW+Cv/gFKZOlGauaNMMFMrW9MUh+NyviCebjbkDZ3FukORE9Bx1ovsTNq2eMCLgYnyqMPPKa2
n8Z5etKpw1BPuEvL9rBIh6Y9JCKQBLZp/BW5FcHbzQQI3whUmu4EBxWXFUDhz5a0eG3xRJebNPlA
D85WHGdDJA4lvWZdb6iFN9NxTJ+kUeB7/4M3uWwoZ0G0HfvGSPDKHf3ogFmhs/YrPIxAUoxPxnGI
BC54/3j/I40ve3XL/5H2XcuR68qyX8QIevNK21bSyGteGGPpHej59Tehtc9qCuJu3D3zrAhVAywU
ClVZmTIJ2whV6GV6mKHQKU1QLH+8fvK2l4QGHjqHQOmabNddjrMorhTw0ciB8QqqbYDqW1d/jRzR
5nc+6KXxySVWxujfV1nTQEYDMq7A6eZkHwn3CU+fcHPHVk9M5v/XRl4UiYlo3zff2+lxFp+V6OH6
hm0v4fKKpT9htQRdb4CFQbHYzbUf2vyj4WGv6Kn4vEWX/88czKSZmlRrsASRfBfBUrecrcqR5P2U
cR4MW4nE+vXKHM9qNPJJEFUUxxZrbxH5C9hiZcAbMQCoCaNzfdd4H4Y5nIOga1VWotYwJsZvcTHd
tICqdSKrf2mHOaCgJMN8KKUpEYwnSfZmHYLHwfWlbH8gehdKKgb52Mb3nE0hLis0ujLhpiYPsgng
9fgihM/yQjir2SwFYzLq/2yxESAD2bQeWRYGX3XoVI9xF5T1WNiZQfy+G24WvXYQyL/mk5q6omBA
z2A+1EP/UHQN9BEwwArygHqoOD9r+2NefhWT21jlFGupRVt9RAcqPLbFOHKz6g9Uyi2Q3lzsMOlN
Mxut0aso+FkPEt4iuWtBah74fncqIGeJsvE7iWgwaGgxzDsetcX2Qb9YVz4e9HmMiglTY0C7lIUD
CTtP1BdedYC3k0y86qxWrsD/SNGq6SPNSPQ7C91n48YwUKGmGO3CtKGUft2D33PrzzHmsjQmhgnG
BI7UDkd/1pYHkhktgHbRE1hTRb+JhwM0ru7QDXtA7fimlMYAc1DP2py99RMm183JSyfi5PEYtDE4
5I3Jy8n8hbTTXdZPXgfFqCFvz0NSHPOh+oa5rYMpZ40tLMTrwohzI29uIG59QBNAqAbFo48fqYkz
edBo11lZSge0fMMcubnRcDZsM1Sidi4rIqrCCguCaHW51IQcMzOWHCNCvmnhMUlPksWrzG6v5mKH
if24WbpQqnE91rFpm/3kZHl4zPSEs5z3Btmn779aD7NrnSzhUTTgjhmdCTXuljbPzoPdQclsCOZj
zPlIXHtM9K9IpcpdTvFp4DQEQnp4Ed8aiJIUPoiTz92Z18zd4EhH5FgtkLkGwnpOetIgchRd9TOr
wJW+DO5kYRRBhi7tIASIoPepAlV36/H62eJ8QhbbMRBSjFAThENWu2x6jUhQ82Yh1a0M4bK494LR
KgMRFKqBq2FgIB0aF6DF23LiVUY3SLw/bOB71riyMSf12MU9skKqJLOcSrcKrBsVRAjNvvFrJ3qo
Xq7vG2q7nGWx8RZhdtQoyUNhQbOnqW6X2cpsZQJZ7mjsMitW7TgegoVUO2INnmXKt2aHycU4bb93
wIv2dburpewoNcY9ypEA3KpAboR67JSD0ThDOh8qdUjtNIuf5Hhx0lz0qpjs2nDYJbnlhspyo+jx
G6nJ21jrpo2pDMjOzD8zPfXS4txoPyb9rRIX24qL2SYlcjJ4lZh2p2Q2Dl2iPeuFeFIjMXITwEqN
BmF1TmcbQ4qnaIhe+07MMW45aXYoRmjBRb96tb1Xx+VWjudAqWrfaha3npaDoqSBHEPffbSUxzLR
AwS+x1Y37lNj9Lp83texXNoUnjBY5S+tLn3AMp/jqnuIIjMAq/xJHFPN7hvllwFkoz3X+a06yLkz
TdOrGpIvgxDuZiTIglnuG7EHlA4NSOjDDl9FMvpJIhxBxOxoee4O5vgK/Hxny4kSkDm57Zpup1fi
seiWe5AMgzNUMnMbLEXnFrwfsiYULiHlvaxFeO2mN0uqfe0UYjm9loM/VdWOQzuXdkGye7mv7sYy
vRuksXcUZVJsCduviMlRVyRv6TFvIy1BVVcPovSit0XrDBmx9Sb9pSk1sGjaHpfSU0HA72ctcmT3
4/i2WMo3/BevG0rNzjrBCZU6QnXMfFyszJU6GQLFpR1VTWGXMuKCkrdPitQ3NsCMB6Eb/WHOTqkY
gvLfeprANWNkGFcVnsDVfyQR8U1FH2wx61qIrRfnURduFEPo7bARAi3KDxaIU+eiPddjE6C8dYgg
aBuN9TdBE3d6XRaYZpWdQpNuQG7mzlZxJ4aF3S2hU2cR+EZJ/Xb9VHGiETvE2kIeQsvBn+Za8f1g
CXZtHEcuRHCzQr2Ktu/shatgUauWWOgj0gnciT69TioHOoeYD8gPvKrhZvJ9iX0yEySmThCaVESH
tK6/tMSRzLc0fchnlwCafn3rtqMsMBgQgzdVMBR8zCxGLVoScLiLYDp80rpnyJf93f+n9lebppTE
BM0dCoSLHsSxr/C4N3m/n7rG6v9b6jJORo3/DwfOzN9Lz8NpbvoWEqJ3LhOIxzCvgKTVs6qnb5MR
51mSn4T+G4l31zfp3UE/ZSoKyCAlOryjssjM1uqkeVkoKsVXfDMA5NwzUbjHWyDy0JOHcmfhC65i
p175VEFfqPp+/QdsL9IAEQC4kS3UqT/uIqaWI9MqZsnVmn6nkRTzbMtDr3I5m+hT5tM6VVCUymAf
MiUWPjeSzJpp1wv37exR9SnBmSJ7wlw2JbdueYSBm8vCGIQC5DPIet8TtpVzlJMkkZaCHJDFC/Ju
jr2BJ9nCM8H4twb4fpQZePFLMabHqtlBynLU28y5/oE23Xy1EvozVitRwm7BTAfA+7FmnqbGeLQE
jYOl3exTyysbTFpuFRpJjAxBZ/JBHoKqn+4W+/S23FGtKcoNFTmpZyK4n1ov8nll1O0K3co844Oq
keuSleMMqEH+uLh9YN6ptgYukeWJD67j7SeTqot1pA9Di75m0+QOaLbtlic2zLPA5ObJVKRqssD3
SuEwqWdkbNc9guN4719z5RHZGMudPI6IS5Z1q4bJIQoHV2r4TO08Q0wALGMzQxkdbkGZvMlD6s8C
0Dr2CBZ8CtRL/P4YvYBG/Prytt82F3dgb9tFyuLaVHCwypNl686yU/dU9brm0ipvvnpXhpgb0DIL
ZOMG5rG6ZLD18ojy/aKVtti/Xl/R5p0OFiBI/aGkBlnmj0e4UOWxW7IIReHqMTNec/VbnuyT5L7Q
nq4b2iT8onxD/2eJKSilY5mbpMazsD/MzuwVnvS9OYCRMJAfDCqtBhBiCe6aP8kk0DmTQCRClZgY
h1dHwwjTWgDyMOz8rooPctT411e26YoXEyzgMGkKHUI0uD5GOT+2FQYKCtEbMuHvVqIxX6qs6ypM
VChYlAKYNvYaT4SRBpdPt+BqGcz3ITOpMRmKuoSk77r2nJLY0dp7YvS2nI82EVP3T7aNkv2B0xof
iImsUPg1S0OD52mg26tJcxiq3pHqIfg7M0xMNfRQn0NwTGPPjkKL14puV1wdh+0ii3ZZDONmhiRo
UgeZh/8UdQoPkhWB4XVeBaml+LBwOuubp1YzVWDTwAaOkc2Pp9ZSImOGW6M5BVmK6kaiT8ThWFqn
xeTh2TcD0coUc/8acZRVhY4DlNW/5+W1FToH8ORFrnfXv9PmzWRolGESdWfwrH9ckpQqvSrltPWi
3WSLb5WcRGLzlK7+P7OOReoAFhrAKVUrv2L9XNapXfBGPbb2ClkdsM6QmDE+6UMJck1RAQuOqE5i
exb6r6TpXxTT3JsTr0BPPerjcYUs1EVbjsUmamnX9HUPxdlB87S4BsaMOFHW2aGMykUxgiUZeq09
b0yYZ5UJQnXcqGPdN6qLs/ssTtJOIuHtgFG7OoHwzJS7JpmCdtC/XXeOzxv7cbFMbBKjLhlzMEa6
Y7YTrSP1EuErdPWuW/nsItQKiJIwiSaJgJB/dEGdRBEklSA9WE1fZdCa9fKzxBsa30goPxph4pGE
F8E8D2grqKAwtFqaxBoghSnfURBSCmzi3y2KiUxtaoiK3Cmqm893Mtg4oH3N05bZdop/901nMIiL
kKrzKBWaOwlf+h7quQbNWLrmIIEEV2t+CCbnLPMMMl4IXKepEGjrvSd/F2kLXr3jc0j68KlYqdQ6
sbI27UOopKMRlDeY6C0XzqW+0WT8aIPJ8yB1aQ1SMqouaNWgZQGklN296K56S/PYLuhuYq90iM/T
Q+O4uk6XvsrTO7GqhBH9PbfSfWVs7cE4CglvfJVnhP59ZYQIdS20wJmhTAvwfgzJIdX0lqXw/8rD
dSaym4DgJRm6tdCrBjcWSs9ZMIucAMQ7tjoTG+R8ngHuilUXCcXdoswnTRbHoDcnMEwsz4pYH4xy
wMuwaoMx6QNFqc55JnBymc/X/kdnYWLHbFaZmjfw+3oUbguQV7eGCXjS+Jj22ZOe8KLuRiPioz0m
dnRVGCKrydV3CaPFlez5VxYk0EIO7QmOGd7w3lccj2Fb7qNc5oZsEsXVxZ3ZvmmTO/bPf+UtBhM7
zFmVq7avFXfSE7tu9Vs5/J4q/3tr9MPOGcyFNWU6CfsEVszRm/tdOoAiZv93C2Eix1QvGCsFXtgd
lYOu3JjLHbSMOOGJEwENJkxEGsgfGxHfg7R7snR2HU4cCxv1nY87xQQJo7OypZ1jBQPniy/Yqpcc
wIPfebM7QitL3StfqJx4f6xfW6jX8mQBeQtkYgeZp1TOzVZ1BfNLBHYD3nAx58R+KmEmcl5mCRKX
KLMc0Ofb4wTl8vJtDN+k+Md1h+CthYkOnTF2vV7Blq6DRF0n+0biidZyLl6DCQh5OYp9Uwn04iUA
TAw7JaDzQzy9I04YYCfAQWbfj7VVam6fHyLztzTZksEJAxvliA9+96nwYYAgb+jh2vk+2pUP09HC
OBYSscEb93Ug/ByPwpHHpcFbFxMVSCbLYwv1JbfOtH0xhY6eTbtZytzrjrDRE8LaMMmGZBL5g8i+
paa0qYakxD1RdCdghm0V5HaCdphbzU3HZ0E8lDm6rl8qXJbXLW/6x8owc5yGJBmVibr75FP/oPzc
/z+aY5uevjLDXMZxPxqlJlOYf3+yrJeIPFxfxuapXf1/9iSNQo0OFBJaXT6P8WtYfa2Vx7A9Yk6P
s2HbV+zKFHOilFILiyprqBvOz7FTP1RO6Ka/k0daxYxu553x8/rath3/YpEF5YtFLopVE6ru7Bj2
sIfuRuzrmDNT/Xkf2rKN8ai3P3qErGwyl65O+i5duhycYg0IeFTTlgBiUDnDttS5Pr2IMf0BLWio
dmPc5GO6mULET2gGLKzJd3P4AyTCzqyeMOngX99Bnh3qnau0tmwJyAYjA2wF+mtTnWSwwuqP2fD7
upX/4hmX5TAXIxEWrRVAmOUSCy+DGnKy8r58oRoRGMiz1WP/nTeBtO32F4t04auFTTGKMGm1qO4i
3FrzD0HKd1X4VVyOqJxwTtj2Cb6YYk4wmfVS1JZUcedkOaT1cAzVOLi+gZvBFnqnMsb4oSfCzriI
Qq9bHQmRLLe7Eu+o1g95LHPbr4KLDfYskVw0jblCxeAfYnRlF7vROTsJgbwbjwbn1ctZEDvVYqal
uuTFrGK4CeIRshUYYesY+cIxs+kFqzUxl1SJSm9ktbjjmzp0IZkCDitITv0wx2MFmuPr34i7gcyZ
jftY7HoZSeyACyPzliOB5guNRYUf3vCqpptOt1oZc3Dbtpa6Dhq/UOQg30LDgq7T0jvXV7QZHOhE
FSb+MeHNTp1I2SL1amhiNHHx0J+y4+nrNH6pei4LNt2ZT9FuZYg5rCn4DcWyhjf8H4wQKub0cTa6
46m9FVJbevu7lTFHNscMQzlqKDiWE2b3arV3DLHwB3Qph2YyeY5Ba0bXlsdcwSMporBo4Rhl/Zga
wVjeh+kpNQrbaG8KUMlGIbAbHM//L954+XjMZdzpc690BS5jzYYI5olWlswHWoipnYTLZrJ9zv41
xr51a8ytKpOBJKYpArF4EYA6tqp7OezsqOVNAPBsMfdvruTCqEex5mpi54nAX+X1j9Tw9eipDf3r
brK9iZi2VSgZBWZ+mSOd9VlYp1KFd6lDBbBK8IxYN0sgBOWhPwoca9vPx5U15kw3igziWmgFumli
J7/Tu3xPKXcg0GrYdJZm8owv/Sna4w3pzrvI5eEDNmPyyjxzSeuD2Rka5KxcxdpFw15v90X6eH1D
N3PqlQnmoEsobslGGAGXgodKdoDwxl7y0gPvbbIZHFdmmOO9LH0RySku/w6CTLmvapzsbDufWRlg
TnRrNUY0LK3itofeK24Kb4Eetv4T0RiSG+YxueVRUPC+DXOarcqKzbpAKCbdXkgei/wUKy/Xvw1n
01Sm8l0UQyFB+0VzKyl1TKUNUp03qL39mLvsGwv1gkxqjOYV9k3QdmR6AROwW8gPw3JrpXfWfJsu
X5RusCPeNNdmyFiZZdKAhQxGAXwCIET1WRFcs80Bw+rsZfSAwPSub+N/8Q0VeqIqGsF4KHzMPEVr
LuUMrNvIo3pP9ChhvuAlAcXEU72qMuBxhm9/uItBdnXz2KpGi4dqOj9b03fDit3rS9p2PixFQ89c
+9QKtPBEsMqoVt0pz4NingFiHlySLf/z3CVe+ua/ZthLpC0BwLYIukl6+TMG47+qxnZR7q+v5b+E
9IsV5vNkQzeSvMNVNfjNN8uPDqgB31oB1SyJXN6TePvTXIwxn6bUC+uf5k5nfjfF5zDlEMds9Oo/
7hlzQaUAiYQRZFjc4ZW+q4YXuXR6fwkokEfczZUr/uVHoitevasgNLREaoYio2Xcm6D5kbTBtoSc
c4g2ZH8+rou65MpMtuQiYPQ62pdq9z2bLUe2sp3Vi/daiYeJrgaiIIt2VnW2NHY/JyM7FbOs2mJE
niRdt2exuYky7d6cq9dUKM8QyvDrvsYjukZqHut2kwMvnUfxWW6Sm7Qza3sueRx97xhiNu+T3jnO
QRwAdWv26xfDqGaQhXLz1xL89xRqah5UQE4rB0xQZEfnzuJvkoPyyNk8xigJdz5PuW9jdNxU1j+C
8ZBIaBa1kFXKQElpqFq7P1e/LE99y3/TwbACqFDhMQ/aP2l/SBhWR+UOzLIiC4mpigmyrDo8sxsf
5hLkD09ZG/zJWbYQuYE/VYC1YLykKds2TyRZfR8uoZDeIlD3E0ZLKj8PKg4cUKGfi/2cGNv61xqT
vGSiKUeoFwPGBjWUM+QS9mh7n+j3nL5/T0/FjepFh/IY+5ljR3sDWdryGzRme+tZ2Kde4ubofV7f
gM3wsvpFbJ6jaQ3wpIj8Se7O4W5Jn6//f7qiaytm0pyBzHXYFrTsYH5brF2rQd1yLmwTU3jXDfEW
wqQ3Q6WqYVnpaC1Ypl2iO91i7IZjYvMWu2wWO1DVzsUwgd8WpS4rSZ26jXZwqJ/aZNl90vyWwKY9
mtlvMWzPiQWagVj+EteKN4fZPeZHJa8u9Ye+RFtlNs7yJBxz49esNRDpGPTEmat4cHojP/RS608Q
l7LLaHnrc0tzzUSxMzOzk7G4j+vCrfOfxhh9S9r0RrEkr9OEYBL6ny36oYhKw0nWwoeFtIeuEw5R
I+EB1aNZFCbfrm/H9s2x2g7mHpRzycIAGHpVnSv5lt86EdDwiaPgcZN77XceoQ3XHhMMNRPVOBCF
4fS8Ut295RhC/Qm4FOt9VjAPIPqt/O+ASdwiFh7zYCEDCoYdvYB4HJjbWlxWerRHBRBDXKZ7fRvf
h7Q/H5GLCeY+rNUJEhdlorpFRoKkngc/70svFqU7Zel3daMG5ojh1zh+mafaEUIVE4NGY2cNJr+U
EQXROtolUnqoxf5Ja5vfJuQk7EFZPLlGTbs3gmhJg8g0EpCUN5BCh9JOAgmALhJ8sTK/hKX2DZSV
gTQZriTlEJNvQruNQDcYWotNDAwpmopv9dap1EO3X5Rj1I2/kpH4eVbtGyt3wro5KL10COtwJ07o
jqriKetVH8Sve6NuAmCwXGXK972VPMli3+H06z/xUnCTvn1spUq2pV6+ARj2RQm/V7IEX62eMBMa
lM1YuNkMvu3rW759ji87zgR9w+obvekSBRzE90PXO20W2bLFiazv4Gf2u2JURFHpsASOCXM8QgxR
gDRRApYYj3BM/u3BLuVrkS3tIIj5M/unu+CUwRBkbnTb79Tzn/QZ1r+AOTAd5vUHccRzvBBuMuu5
SO+1+fX6Vm6F3bUJJjcoyQRGMFAPutUYuuUSNrYoEB7ocut7QYcFTJ6Y7UEmwMT2tC/HKjVppXIc
v4N735P1yWt6XkF0665amWHDu4SaHhklfDB93ukmRsgh2VvZYqtz3G8T5bQ2xHiGKMSmGua4dJXb
CjRqC5qt450mOsQbXcXJPSiJaQ4YfXfXv9UGXB+J3GUf3x82q5TYyFSlMcLqH7BdcYjdH9Y53mEc
8A8y/LUd1ilmI4ECLNoZurQ3xG/q9GzwmC84LvH+hF4tpRfD0CostNDy4rZNcjtsH+Lw1/X94vkD
Eyb0poRiUiMCU1o1fhsnpd3O9U5LlHOXjTxGqO2D9K+Pv/vMakEdhD+awpzQrivr+xKyaI0acS7s
zerg+rswyV44tH1vWEio6x+TP3rN/QANuZsGLVbppknsyTPRbDDR9CROmtnzjneD8z4akwyqQ9Oo
ioE1kvk5ihVbGN+aiZulbWScGG+QZZC5mSifMIvMdUJMtJFVkLg1X1RN91SZ92beIK2gB+lig1lI
roJqIm6RCGr24kuJDa6iY3iQA+1Vdvpg+U6FvZQDLnGIYd6I7+zjEoak5FP+NfKJ+wekBvSFJgGj
K0PWWFOZ3zP2s1KDzh30sqCzrcHaARFClwBugNYy8PZ9wYtgNEJ9uttWBpmInM0LCj0NPCk8Q67K
Bnu2r+/fVRbOPNjpZrlltTh2oGSJwaUFTSQcQzTFQFl2iAJx31I/xcNz4SV8mz56WRk7V6KZtUam
WQGh+1D7yoRKuaCCzUP4kxC5MsNczTUGbuc2RPwy9Pu6+zVZ3sKbYOFuHBOGtWQio7AAX9N6+WDL
nrQzXeWsBSArPfMpdLnmmDx2adRqGmm4tHa9l+xK4NXKF/2BNi8jX+KMfPA+ExObhawhGYlxhUIV
NSS5u/RuN0fO9QuAHpsrXq7RC2Idk2O5qOMZeWK3vCD5t0Fbm2p3UrGLZzdMHv/OGBO31FgZrabA
kSLVrTwHoRFYBUTFsx9as+szjrHtCLbyPyZiFEKLUNyixEwlpSm1eGX3oC5SbBS0Pcq12nV2+mC6
g0P1WUW72AOQ7TQnzHC7GG1+4dE9b961q9/DBJQi7acorDoVZFmtnfVv1ejr9Zcy/RMQ9iqYsOD8
MIZyoFIhNRGXHkQLvb0sQabs/+RTUmXCf6p2TH4n1QoRSYmHcSu0BwP4WjzHJtuUQE/Vis0bKTMo
ufbudaObO7iqljFfVGizrBcV7CCZHzAZ5yrCyZDO0TB51+3IPEPMp8LjDAUJNAz+Uw6kzhL7ole6
8NrpqN0b3uhjIPhbF6QRXCo96TeirYEkvP/OqxDSkPLpgF7W/J7wrA6oWFjmLIxA9o2K6Leq9mQI
KW+yaDtrXhlhvmbXqNmoFBgOUAPNH8/Imkef3JCA16DbLvauDDF3gjioVj5b73DSCKXe7KuOwqCp
2PJd/2TdL0eKH5Sc1G5KSAzbKXa0Vm0FYkCcsLdZOl8VXllmC9D0A1ifY1vTk4rPeyd75ll0UATw
zXMYFF76UJx7HwRbzojcJ8hvMlwvP4ZnCLo4psetP2+G4dW+UC9YfeV27MeQUCRbvqfV59wfdtJL
rOw6oFNDu4CyBdxsuRULuz5z9WQ43s6CR0k6i1la4uvT0Kh/Hdzh1AcgYIMawn6IMPuu+umhkRye
N2xecDLUXcAmJoGHgbng1KpWgBDEGIcGOpl8fh4Qr3SBU5Cmd8rn83MxQhe/2lk9ziAK2qKyb1Xp
WSw7O1PK2e6E2O2m4UmeeVGeZ4+54zQrAl1PWyKV6xt/Mklgxf2dqTdOIisuEKy85tlmtxhtk393
kQmKc5vnmNZEYhyZkSPFRy0e7XLeicm9+BYaT13lyNAJqnhcejSzuravTIjUof+bgwiRpkLxXbST
dpBvP6m3i0NVBKCNy0mGNkGsEoh9MVZtaVBXYTI9cxAFRY8GhOQD5UqnqZfhgS/dQcv4JPtdMNoS
j5Rme29XRpljWYH/hpKboeJ+Izo6yBDj23pnBMjKX7hvgM0NXdliToOCmmYSQi0EbwCo8DnNOQS5
vjP78Y4yrWBHuSwom+cPNV8RnDsghv9EVyTUEGxukY514HrpHrND6IYn9THZLw6okiDqhFrw/67R
jGfcyiZzAQhCHut4o6OYVkONr009MvacE89bFuMpeYbjXgr4aBoAk91v4JJKnvrntgkoumD+WwGJ
AuP8dU4qYWrQ8tHL302U2VZ+yIbn60nIZiBBc+M/Nthx36grS8FK4A9Jldi9eayGXdM2blvbdT9w
Hrv09346zMDNmqhzgnqHnYONofVQksZEgGoqMJ5B+pUUOyLnIKCL4uPckzvoXTjNYgXX17h586zs
MrErTZO2mkQF84LItUQT42ZRdDdM32aLpwyyecGuLLFfrB1DiTR4YffhA5DOdY0RegccWnJxJryJ
382U7WKLTcANrcp7SAHhXGmJHYnHpdhd37ZN91sZYNI1dVSsKJGRAJftXq+fljKIm6e/M8Gc03iO
dXmIgEGromTXK7lvmaPdaRPnrG47HvQLQcQEwnYWwW/kRJfVDm/cwTcP2SELMAK2+xOdc0QdDZck
CJhM1WJVKdAY6ispxBeZhMFN5rNYP0Xaz6HnFeY2P8zKDrNrhp6WYUFneyv4soVmnm1V0qEo+z/5
Ois7TIiTe8OckyHG5Vul7pgmP3oyncVM48kob69HpywqYGMF8cTH5KksBC1MEwufJwkPcT3ZpVaf
xJ4nn8oxw4LqwzyumzxRFMj8xYeSFL8zo7mJrflPClLav6th4fQlStskGwrEgFLyJFOwU5A711PF
CabbVaKVHcYLEm3AZDUezkhVwgBPfW/adQftQJzMLx3e+3DzmlgZY1xBjdRpmBcYq4rFaUZvkgim
OUZbJg9AkXKWxvtQTD4UqiStTYpxiwYCuirjlA8YETV5s7Tb79HVoujvWCXtHVw6WUzktBRRLJ2W
Y32kWVf6hZd1bYbqlSHmdZDLc9mOwoA2lQCO0w7gg155uB5Jt01AKQp8RDpuV+ZBEJJ2VPVURRYi
mL40RG5nkS/XTWzvF2g6LR3KRCKILD7uV5xmJC1K9KXFAy10tWcCPWAFmGHenOa2b68sMRvWVgtG
4nUkV/TLKH7hQd/xKAJt3fj5L15zd/PSXhljtq6FxgoUh7EsOReORT3cTIZpD4O6j8f6FBfxrska
3niyxDNK/77yvSGtkj7SKSzaFZ32hqJT5SfQH3o1BrFEv98XfnzEpJ6v7TlfcTMbWi2XibaQwi1Q
D6Vxw6GD0VRkVRfs6Cz+VKGETMcDx+/Gvqrc63Y3HVTH7AGVozBVFr7fTW2dqCgBYbbyViTQR3m6
/v83QS3AE/5rgP6A1Y42tTVL04gnOACJQPpmXzAf4KTPzZ5gzKJ5kTj7uL2NF3PMYSi0XJ2NGqmL
pu1GYRc2t6KBF+n1RW2G3dWamHMg1LlRowMHPqYsdZZ6Vwn7snkm4WjHHY9tZRuduDLGnIOy7BRz
jvHW1ux/RDITD3E3+pW/qA+iX3rqEQRhd6ACil6ur3L7uBuIKCaA4Trw2B8/XWKVqjKHSNDzE7QN
8PUCQCBCxzjTgbd2cXknftMXV/aY20wBbEXJIxosk8HJwQq9jDnH3bcf9SsbjDvKqDopSDiQ2qbi
TdSP57aIz4KpP0UZCLCzyVY0qK8Z0aM+3RVD+SdgZChy4uVoUG1OVtACak6CNk301Q3kexhUh3Df
vNIBTyqjDIjpn7wVLuZYvPikWtncxzgNOaYUMdCcP1Q5h3CexqVPr8eVCeY5MkA8MAMNGZhS6hFK
sb2vNMVNCBCXSMJjt6Q7sV8gLslxzc04bWB+QARrMOTmmENh9NBPsSTso7ATbofH0tdHW7tRf/Y+
VaQGV4mXQUkT9Tc35HH4bHvpxTRzRQDEplnyggZq2NyV8qPI29DtY2dCJUjHtJhksZBdtVZjoHlh
AGLK3T47mG7tRY/mA4SbgabilSw3d3JljYlls1bB2IyGUTg99XrtzBnYtvSdlN6FxQBxsIITO7cv
hJVB5tOJcwOOVwpOG8Dw2t0mnpY6SotCs/KMi9VV3jIeLGMbj7QyyXyyKcz1Ru7RDIwxvehOrpU5
1VMBKGeb2LIPupFTA2nqyNc9jpvSCPnpcKwMM5e6qtWzCQZWALt+oGrpxqVdvwyY2VSc+qvgNpyA
LW+65sXce6a4umuXrI0VNUHTvSojP8mm+66Tg7HJ79rK9OZO8YShOc1dBz6SqLaFUn9KBemoRrmX
pcJenyu/0zWv0/EDVfCWtLlX1jl482J/wRBhN2uB1oGA/vom8X40E0CivJP6jP7o2NqZeWG3HReP
Rv/Flc/wfuJW+4JotIRagjA4qU6U7Ins6GR2I0yAhPeLtCfJj66+I8XEcfXtJvTqezAXWjFXxtAB
ZeOmYvm7UOYbPTWcSUBHRZG+g8zJFcIR8FYz6OXpXl9SpzHmn1V5aOLqGGmirfTT13aKRCcp5pMS
H8NW9gjedQLGsvpe3KVZaguibguquFda6zxPGAZueV68mVKtVkE/4Gr35LToxpJOAhNyHspXqwN/
WHGnNjFnu7bv5pUhJnfTUPrH+wbitjQFpsMgsUuOM5Ju8ci7GLehYitbTNgTR/STpwIdBTqpQMdW
cfUDs0924u3kyS6suiME68djjSsGgP6Mc1Y5YZed/WgxMpuYDUJSKaEDOfk5+W71vxrozM43I/pu
188Y3blrB4AJgFYXlq0yoWFvCOdItWxFDkBp8UdGwKiOMROQq3+CkhMF2q8SDjImWO0mfR8WgHQw
r1y9vZaLGcYdiyHWlZrCcLT6bOXnpH1NU06taNvjDdAXQ8LMBJvER4+3Mi3Olgy1oqV+VE1yM5Kv
VvU7LcYvf/JZLnbo9bE+WWSKjHJG5T3L92DSthPtBIYqzmfZjq8XI0wQ6pXZGtoIn2VcbNH6PfwR
7x8YWP7dLeaDSOFYgQYV/ZC4A3i0sSPiFeOP6zvFWwQTGmZlAg23gT7BAmxCItmxygMF/Je85LIM
JiKoDVnEusOjjsrwgEDai/0oaNzSFgISYKiTU/z+L2nexR6TB811lJaSgkvp/5F2ZUt228jyixjB
fXnleni23rslvTAkW+a+7/j6m2jHuCk05+COPJ6nGUfXAVAsFKqyMrOQQgxTD/x0h9WXvNznRTue
PzOfPw6oLmr66igpfn1xwahzkFtPWiZOCN//Nj/WxOQ7q1gsWlniwiua+lgmyaGakbUqWnDbG3YH
iDcux0Imp7RpZmnFgtYjdAL+kuzMjV8wrezofn4/4LS4KST9FD9H0H9WxsImF7RcaggDgL7Bmz1w
DvjWtTn177pasa8+3l7f/uXwYYyJC+XcCEMLrgNgI4TMGZPmnM6abRbyd4ymnMZidKWcl6xwjo5t
sVuyZRoRPTpjaO0UeZggBRqPlZnzGWtMqIgJEedYp9NyRoS2ZnKX5joPm7BHJbL1DSZUNHXZSfWK
eFeEEURM0qN2LcM5FA88BAv9QG+5BBMwwA9aRH0Ll+hA4mFhGi8bfxbrXU9OGTeV5J0OEyx6iO2W
kQJA9ijFx6RFzgpRhwZD+rcdjxMoNCZQJNGkWGKCx2DdY2zY8pPpdRkeTYWX8/+XVO/Dw5lAkSwg
ACAtxlLTxFGPqpf5aVBawDvJbu7/DtfFxiPYliypU4IqFlA5gkmCMdfdppY5XsfxBbbHGM2laQox
7dd3md0nRxFDezHI2We88rLOu31K+yXBv7WSoBSOCsuveUMZkVpNFtyGeN15FJFvhpPdeYAmOsqD
iAftfAL1PYAdHMO7q/ywy74v8ybrUnSBEAS70svJXU1iRxciT8aDikfcuu8iG2NMEqbXQhlPIj4v
oQ+UxFZSkJzLKYbvnIb8kZuvBdRSsvyEYUDOJUZ379N3vTHMRN9KbzvVqBAJKR5fOdC2NE0BeN2n
/UtsY4dJzDqUsFAoRDAUg9HT/NzLR1e7jjA2BONbexq45cDdz3tjkQm/gppJYkXw6Fn0gzL7wNNi
rigsuHItu9FqY4f+/5u8Nh0GVWkwR+Qu7R2ZczSQU7uAfB3nM9h91m/MMAG40ZQkHgW4I23WEMAW
80AJ6uf3xgIvW+PZYgJwB2xaJuYrgCrvTTaAwfwOYDDFS+94ZfB9tNtmXUwUHs0yVsscmahwGFyQ
AHmxVwDxlrwt72D1+gnERm+393I349iYZCJKbYkg9Yrhi93QtxgJhFqCYPmVPoZKNHq9igJ1ZHC+
s91k4MMmC25u1TRSioJi3pa3KtHsSuLNuvAsMCGkxCPSqjJsZD3fFeRON5//1a6x8kCiECltnMEB
iQSlkflVU0aniH2rv2+H0xLx2DL2u5ObHWMihjrWWWpQ8mS1cag6lhDb5LEMdLf+MgI5TTWM46ck
qD3jnkevyHPK99rj5puOmzbPxQZ7qQaST9w2t2NQ9hgPaP8+gAPgMB6Ek/T19v5y4giLTe6BjBaG
ApwHffvH3ACuoXxVeZTQ3IUxUWTpRTDcidhU2l8TvTEYZLsEaiMN4jMwNYu3XHN/+N/lcABK2hwl
E09WAAtVshrorWnxIdO/F/IYxgLHP3n7xwSSWJiGQmtxk6XWk1z7enru8uD2Ee0/mzcLYSKHBAaa
2GzQMU+S7D5bsrs1my9rpp7FdrWnLjqohQzd6/RVJ+MT8mXdrkrZEWfl5fYPoRt249ZmYUSJCm+p
RZrkpdCnLOXopQN0UhnJaRyz+7Ulh9v2OLGFxRORBXyj6YgLYa0LR4T80zh6ty1wTu+dbGXzxQlD
p5KMYFzCsB6M8Wemu1LKq9ntt0Y+jo/t/0d6LiXJjBC2Hqnko4R0pw5icHaE5RcjSA7JMXlZEWZm
zuXNOy66vZvF1dkoV2I0IHROsaOUrWOUgQkNqgET6aXeube3UuLkdArd6405oTCXIqetbP2iHpew
vyBZeCl+oGweWMfWz13QnaKPbkJJ7t9e5woTYMSqqsEaiNe88aR7YKz4g2LJo6/ZG/XPIHtEun6Y
OJFz3ztBgysCQon2KBNeIrVUDX1A8gweerI+qgnn7+/75sffZyIL5DckIx+R4SXdEVBlp08CYvIo
rvbTVTR4gQ3FhAMr1DlOs9l0ugF8VnyF9ryzoA5fpX9W5utt79jfrA87zAGBrDrLe8x8uaMJ4OGz
wsOk7CdXH3+fOYzWHKKlLBAqsvUqk6MlLE49ePP6SKaXgluO3ceDgZD2P9vGnM0k62DcK3Frpkrk
N1keAJUK3KvoaVp8jldkD8r4Kkx4bQs8TYI9t8BIoGXJmNSWpffLYvOZWakQjR1BGlmZj9L4E4ra
KFpwIsfep7y1wUQOUip6WQ4WrZsOYQvSeS2Q0OnnvXV5S2EiBni5gLOlFYrSqsMo7o8EyXBrpd5t
39u5P39Vf2eWIyh9TPoGypa9J/nqTwsk7bZqt2cKCRkuVWDwJj/kz+74q0VmZcuiJF0jQG+etr6y
r3S+UQBusPDHoH6xgNEC6MBLXOj3+OX99C0HURiK0u540gdQM/Iqq5/3+ddfw3x8q0Cy2SJUojQ6
1rmbyXiZHm7vMc8E8/1FSdkUSgdR10x91MyHqcrsGYN9t41wD5L57OSq66GMBeVBqjBRuO3P4aA+
UbJTDbyJPe0h3jbIO0b6nWy+tdGqqrJWciR3Wn+tZvMlBvFpaq1eB302ZYgfW7n9n19sv5wV+2Iz
1UGMJAHigGtfhlOXPppm8XJ7VTu1LUvciOqxkCVDKwSBWBDVoxhTwe4hulq5mauHKSWtw2x25EHv
1eVWY+jb6df8EXYtNLEwByPrCosoUvTR1KMcUnPKHR0x6wOqRhOfdQBEhkAIeXfC57vtV3OMtxh9
CjF0bYW5uLYh3+wl1puEFC9aB/f2jn6+3aglC2NXQCErnxi+pqyIClMkEupovatBEhW9TU6/dKeX
BRVEpBrgQRcN6xOBkTRA01utYUN+mEGN0AZ6aFxGwFwyvAx5nbq9BamipesapPvMTwQomCWx1pYq
oypyeyzmOFxm6/H2nu0vSAIHCjhHcI+yqcdQQZCmH2oRDLUUdKkjRkIJ2s2uxWE+WBwi8p3BaGwf
LAHyJVuYtmDe9YI2l6KIQVxXukuv8nfK+jzYozueycNCKRt/0lhMX/fNRbuXg8yzQl7CuJM14Ddg
P+mtLaPKz9wKciREAhEaCr6Y3PzQX/5G3XcXXjNyp+75qyUm4luR2s5xUVOSSExfE7fE/GjpqPbS
oYEH4VZwd/BycHCS7Xze2+Wxd0A7GFMLcUTI3cr38wgKuDSJvluJ8Uc7jKOdidYxXzD8mI8HKTeP
g6XdKzI6R4J5nEDlG6EfAnEJD4UCh+iCh0dv2Im9G5P2TjcwtTS0/iROgJCKr1ar2skk3OW57tfV
9FiITQAVpdc5QVE+mdIA2IlDbpiBJIwOWvNBWZfB0pnXUawukgGa3bI+NfXkpdF4b9XRYWglCH32
+l8Yly7tcQC50FKcxL4LpygP0744jeV8lWbo0RZFdCrm6X5ck8dZLE4RiueWMb1G4+DHslQh98Ob
rhov8jo9WTPUtBcCxCSZ/LKPvDLpHCtSSnuO79SqPEdZGWDE5CSuo522oIUtxtlW8aQoJP2u70an
qYjfGqknzqMLSJWfKFFqt5N8WQAnhzr4WaqUAHzVrk7Qo41KbzZ+KlF+EgZol2V1FMy4SDQxCZJR
ckgdB1BW9pROOA4CuIcxs71WmSNN/WFRwS9UirZZC2fSZhWqbeZfZltB/iAhdlIQqoJlq10OIlUd
U+uW9KXs+tU2y/w5My0PQeMwz3LQNPlTQpJrUWOG2Kjviamfjbi1bFWKr5U2erGUp3Y0g2WhJX3r
WNYigOCy8M0afwQ0gjiM6ikFVK1tZc8yIFW1Kj7Yce01l/3CElxZLq+Yjr4rZ/Vb0kIrXCw9wSi/
CVMfNsb0LLXqc9tGL1Wdv5hFHuMpkACcF4tBnlSnWpSveZ1cJsXwcgUJ4UrcqFPCRgA7gTl909TI
H6r+axyvD5G+uMmkj3ZfFq6sxq/1AFh2J7+VaXGqs/xYr7XkGFF6EQE5ttOmD2MFbal+cuJ5dvM8
c3t5fIny5q4z49DM5fthbs+gIzqQQQKiXXPK/vvUmW5kCmEhgiW+Uw6ktY5iL59JY+AIq+oIPVBb
V9t7QbQ8XRK+ysJyFWXzKqP9D20A0HealT3NyaWKgRlXjOg7xB5iRyV52Azlc5Vapb0oUK/N5+9K
3oUzyf+EZOpT3BQipl2zg0Sil7qq7spad4T1bZ7kO7Eu7uu1D9EA8JQhC/u60FxBXeuwazN8QJE3
GE5nP6VtSFbxLp4GZ400R87aV7DCOOjuhEQxHsHnc87XKSxk3VWS9FhlOWDEYg8QlvkX+LULW23N
U6mtnjlGj5EF1EQlV3Y1qBdLKs5LEpXO2GSnMk5Aj51KgoOFrI6WS17UY+uT7Gld8mMi5mowZ+C/
02XRnfCtjk3V2YUZubJJnvMi8uYhO6xEaewuV5x5tE7yWFyTcv6BCTy7EsCiq5thOqG8LAiHoqN0
s9UlLSNnltrv3Vw5U6GcsmlBlCqSp2XNnte69fClfOsEFBsodYQ0OclMDvminFOiBGtO3owkfenb
JpgqDN4WsRct7+o8B13PXUBGL5MmpzYRWtGek652Oyl5bdB/FpLUQzH4KkS1O0i1H5H8OHXNd6De
MYjWhbhLHJO0j1a2PIhrcmhyGuPWozShUZO0IbgDntR+8CKCIf44/RJzdYt3UwQLDGm4x3CXsQ1S
WaxlWpcXkU49A8eQ90+/kx98GGA7oVIZxbqe4jR7DwRpLuUHUx7/bt1ZIS8/2Hu/qBbNQ3AzGJ+K
Oc26tMVAkJp2gnwQ2vZYTsodEbka03s5qWphuyT8V/tUbzFFPRsM+qKA8ouNWexI+HNsn+WScDJS
eteyqTaWoiqYh9PUT1UC1KR1KJvidExRsEXpPNS5I/fPJL2u0o/bB7UDiYYLbGxRT9m8ktZCJXGK
tieauatHQs0HV4WdPlJ81/QjvjQe5DVAOZNDcjexq9cJtf5EtXmP3D1/1DCgJ+mmqgLHyiRX4kRI
rDRYMSJTFT2DP/b2Mnea5VimrKsm1WCRdZaTQOrHqDPIRF9NorOC4Ap8fT5luG8C3qTa7ul9mGKp
CZYxFvJoSQH304fO7nUtXEf1r27q3AUSh1Wp8XLxvZfZZm0W08VDGC6HIq0lrA3kf1/7n2kAVRuM
eQyUi4ML69mpFf+yl5b8q8s0MsYcp65FRQKcYcf6DXc+nRk4pZ7gKd+Ea3GqTIeSA+V+5KzB7ZPc
+9a3i2WeAkQvVMkEMYTblN/U5YuQXpaUw6bCM8F8EtlUWmoCDmOsTzgQc/bXqfKaJecMBu1Fk+1K
GJ/HDJ7WyQNCpLzWmLmvvU6xwnxQoV7bctA3vBUxLwql7q0cikeSawq9g7chEsI3OVmdf3c0zBPC
yrKmMXp8xBnEjSaIbwyhlHORUfvbhgoqCvS6JLJsHPrSGokiDCL6rHFvz+jGtLNNYaHzvW6Dhsm3
wvq03PGo+9/5Xj4FZUVRdFQILAv8Er96fTw2uDIlBH/aBm2vAM550X3/Mt3Tuy11pCNg8bZ40L5j
RAivEa4W9O6TG6Sa0JXHuiknxK8/oIYYUWUaCX0WSn5v10fkKu+SMOvzepB/p2Kxsca2C1tV7ZPZ
wJ1Kl0u1rqU3yiZEER3NC7e4REPGp839WBvbLJSSpZSnJIPInmbnr/rROEVhBoIzPJbCwrN+Q4AT
IWxjjwlh6xgrptCgoGBE3yQgyrvpZR44W7jvMRsjTKiCsu0kVCMqt72HouN9H5Cz+GJdo2Pl10F1
EDzrxXoAl/Ub5VqPnewnrxC0W3IFHRQof6EDKpvsdL2SjqLUQ5n9vZJNVSZK0MYHvSuh6lo8zCeF
Ezl3r76NPaZoJ2exWcV5hVtnraBRjFkl8b6R/BTwtLThxLTdgsx2ccz3kAyRgjwd4Yaim6RzeqTk
UyjE33G9czd8/rMs5H+/fnnj2FU1VFjoQVKdg9QzHgmOTw7TEOzZp/6tuhjPvxFLNfgodIvBLsJy
FkRtKqkCnsyu1WuHph/B4a97zWR4t83s5l0bM8zF0A8zYJIV9nBKPaUMk4WzjL2qkrb5+8yVQEAQ
ZY0l/fug7aL4s86j6D1uyWw3fmzsMI6X9GiFFllJIYmS3z5Wvhla3xeH2tLAZMK56PZDMR5OBojc
wM3DggJSGSeh0deNfkGsOmR+5NJ6pP4FcsEOj9x596PaGGPSkXRJ1140kE+umJ+PF9Hu1h7UB8dc
Da1I4ixt3yE+VsbccjLpRCVCpcNVhgWThl9qLoXE7v29WQ7jcirK45WKBxYqbZqjDccoO3Vd6ozm
4++49sdKGNebrVJTphQFzb4cgsTKnJXw+ma8zWK8ru8JtAoIzfSnY2miUMTJEP+LnxmAEeBxa+LR
yQQeHeDhhmCvkGnrR9DeOcJjBEre2U2/AgN7uL1ju2EOz9r/WGMuRSvRCrTFYE1eDlL0pZ2CGqOM
t23sO/OHDeZOTJUWdFMzbLRt52qZb0F5Q+t/WJrfDBwugf3Y82GK+W5iuSvnvikwXIo+OBVf7zxI
kgCHd3tF+/78YYb5Yvo2FwxJjSRXgwJX5WJiVo0fp5jXPt33tQ8zzGcztCh0FShMgNX+ZYy+x5N/
exlcX2O+FwD81nFKEKqLc3yYAzzmHP2pDSnvghXyIihvNcyXMzajHLe5IbnoZB6hfO2OlsbJD3jH
z6QHvRDJeSLgzdNYP6zFcgz1cYEiYDX+kOvnSpdsGf/j7T3krIoteq2lMpckxrUAHeKLGVVvpc6T
oeR423udY1OukTtgUnQVifKgvFrF82A9teSk8vhL6fZ/Ssc/IsG7r2ysrIMOLukUHcQ5ssKiyLw5
Ht6SWnrQUCwVWtT0DOn59t69v59u2WQjg96MiTnhc1XR8gDfQljW0TkxyFEjoKtoSyfRwBA2lL7e
ZY8Y97E7ozlOU31WF+JJVg/Jz9WJ6tQh43wwzOY7RqnQNO6OQgR5QSnzkwhqRJn5cPt3874bVohk
iaLcAoHC32xcU5g4y0kNCzyUoP7wjQe64R0ME2wENCtUfcXB1MRw5gJjVfJBnb9Ma2ZH6qsiCO7t
1fE8mok6UynWAtpkQNoXZzO66AoneO6/UDaexkSdbO3yOa6AZqDCFZVbB91bdJaC2aWVq/otfbu9
nt3PR1dlk/KGqigV/3qhpo1Rox2HPLGXG1fCu0svW09baohAc4eQdq/TjS0mxg1ThTEBeaF4F1RV
MYGZQInNiy8kgM7KoX4uvPnQ8gqpPKNM1DPrWZ4x94FSuEp8XQagIQJVkMF7We6bgdId5ekBCoDx
wyQXSdz0uI0KIp7kNUnspQI/bl19u31e9Dw+BQX9ww7jf40syxNZUfOwIPibxW1Ahho9pjYQsuYK
5+E82Xfdw5AkTUd9BZqTTAySyiaX2lWTULp9bMdnEexH9UXjUX7t3kwbK/Sj20RXpZCrJtLo5p27
sPSmU+MVV/XAZaPbPaSNHeaQSsFI4nJFCee9/vAV2qFHw1scSgCUA3qCt0qgcQoA+7XhjU3mwFZt
BG4/G5Hd53b5VxUaPqWtry+RK4b6U/1lcZKDfIrdJCguvKRiPxRvjDNft1JAkWHo8U6fnYXqlDrx
ESqloKWrvNTnTbfyfIX5vLtSTyBDjt2tTOVuGQUIOBYBKhJHRB/O3cg7SOajFrVyScoV6yom6VKX
1mUpqrthyGVO/sKxYzJ1jrUp67GZ4JhNb4YZRP3SRvQWwqst8swwrxqlxYhkriBN0poHNQ9y+aes
8V5Ou4HjwxVY3VylN0jaQVzYVS+DK3xBC9stg/kleUoD3Tbt/jl6i07NhXc/74wLoLC4sctEkGic
k6ie4P/aXX3NPaA4mgGzAtbL/Yq5xdKNE/sAjErHGxfYvag3dpmYYkzq0vUtAuW4Wg+dNj2pEvFu
x+J9E+jOQekXeHOVObaiEutajHFVN7PpjLPhz3nOadPxTDAvUKNsRy2h+Ml5DbU4sJo//t0S2NOR
xwhaxnirtcgJE8hmmurM8TzeEpiDKK2ljI0GSyBKbKcYe4t1joVdfBjtPv/nIOj3tbk/pFQxWqtF
jUYY6m/TOIeZEJ0BKfMKdfSMjKS2YaR/JBmUWPX4lKbd/WK1gCyp/ixlT7d3dO9bRv1LBIISsFAI
pf76W1JDyaoFmg7gjr5rstY2mmsP+pHbRvb2dGuECbWWRKZVXoCeFLM3czTtosw5FnYUTzDjs1kH
E2J1K64mbUWyBtz3pVImdMqs0yiHk94MTlOs97MUP5XN8mBUYOsrnLarrl2/XLVu/KqXWhANomO2
uSPk/SlJosfSbB5SoT2BwORStFDDqfOLOLZOlb5ECQ+9918uvg+PYG5dI0ugvJkhTQdeDsVww1cO
Zqjaul2D7OP3iq0b/2POfOqnrEtSXEdA3YSFv7zFl/WL5IkH617kjhnsnf3W2ZmzL5dUBcEXxQFX
mYd5Ay9WuuC2e+2DAzYLYg4/TRIR0E4kzWnRh1Op+SNpEjvKpMeq6J+ERvOB+fJBfRMKk35pAVDj
/ID9XOKf82PpWgapAN8fLVVVZ8pQnPkUT5tjbpU4jd3eZ5BiNFwebRnPa1jKFiIUY99UM0pKAOT3
ASRineqgBJID9FRg/u+0kPRm/FgjE9vlRZmHvotRjiPX0npseVI2e5Fo+/eZ2N7NWlS2qOu4iaHf
5cZymKgc9Jz9dfus9s2A6xUgAwgqssgpEC4PWmvC+XU6iLeGQ1M7Y/r1tpF9f/jHCFtIUluMNpY1
ymMSaR1KvLpATrzMXzqld29b4iyHrSe11lgVgDlI7tRlh7407CQfHxdhDv+dGebw19EqSSfQdhYi
6QrM7B+1yin37gYKU1J1KIgqEMJkolKKZK8TYlTGzOQpEy/m9PM3lrD5+0wgytVWxTwCstZ2VA/R
ZAbLZLyaSvPnbTP0Z3568UKFATeqaqjQfvj1QhWmuhdyE/iWHPe3Xp/MsrRF85CimVp3XOJHuu+3
rDEXx6z3uQzVHdFNznqgYMBpOWS90/u06w5tMYGT3+1622ZxzBllJTENPcIDA1C+w6wL4SwIvpm1
L7f3kGeGOap+RaI8awOkChdi5xWGZNTETrhSghLvrJh7A0qFWT4meAKq73unAxIiOJYzvGnX3p+8
PuyCHiW6xuaBUfZ9/R8nYe+LLF3MtG8QS0nZOKmhheJk8LJMziayt8OUG3080SoFbd3iKfjQva2K
PTnknUYhAZIfsAmfhyDYT24/XERjIkWqAzTcgHgFe1pfLSjZDifge6SgPwtH0RZcLewq57a78HaT
uTnkCaifvKE3R4Hu7RTdCZ3KqRLzNpP+hE3KLiOL0YH3RnACZgm331i8EIs3fcZxRxZEKVd12lgx
Tgz5+M85WxQ7H4ZveSJdTSn3ZaF4u71v+wiMzVkx0aOIxL4hwGi9gyqnMD1iKD5sAan8DXINpOei
LOJKBFc+dOB/3b9at9bF1PFF017e+BN1HYc85IEc5ufFqzwhXEAE84OzvL391EUNLOSUZFr6xPg2
J2ZVTwjF8WpiAsbsLwtS97EBV9qgHdcUG4yJedk249GBwI67GFlIuupr10xOl2omnmGxaIsNuUtn
HjsiDS1s4N7+NsahyhFzMI3Q/11DVA7pJQ9pc5MHfdlLRLZmmH1fVW3NVVLi5SUf8TqyleaVDF97
LjyXfmKflgMRHdOUwDkDIaJfz1fL8M3Hc0QHvCq0H3sQdumu+DSCozzzqkDn1Hn3vnj9wxwL0YWs
m4Uog2tvAnNEfJF4FV56wXxaDl7EBt7okFVi8SEVOD+iaIa79lb5ZHaQAwATXToNXl2l58aMnCLN
OO3O3SVtTDIO0aqZMncS4mYJikfjvMRPnK+BZ4BxBW3E1DyUWvAJprYZCLZk1y9qmGIAFALBHmq6
Po95fXfsT9+siYkvix5ZwtDTbQSATvWEL8ohckGz/JRfyEMMLqvVBcg4sQsoWlOGCnIPemCPs+5d
19z8CBolNqG70GarJlUuuUtcmN7SCO4yJb4E2Xqlmk/45hV7AZG101n1s7QsKGca9pgN/jr81kTz
dj+YvCZdRDWWVxGj8ARjPeb6ok+iD2U6F5IzzphBrC3ngct3eKBpYeTDlZkv08J/VrxHaIMuCsZA
cpWT4Wd3iV9BdCh2ZF/DsLGFloJ4qi6/A33aGFeZgjRK0G215jAuRBhVKxR7bGIH6iX2kP3AnM+/
O2m2wAl1ZiFWGswI5K/QQcPQZQ4GfCUQfap5LbjcdsVuDP/YWpVJdcp2zYYygr30u3rMD9apxoUW
e8I18mmSZT793aMx7uc3SMDeXizvXFUm6YGe8Tz3A7Z2dpQvzZ8YIz+Vx8Sd7P4rcVbgbn3hvoec
b4Gp2tXm1ZA4wURlohWo4noiRzIG5bWHVc9skv5xe327ucnWdZhwVWZFK8QSaoY1UUCuZ+hoHypH
UkR3at45ctE5poGx02k8a2LDQznRP/4p/qu6geYoIIIaq2KCAFEVJY3/sX6qtMCor93EiUu7O6iJ
mHUwNRRf2U72skZSX0PuygXMGEOz32WZl/7sLmJjgYk26PGC42Pt6AMAl7+nO5h/c6c3w5sKBPwm
0D1+C2/fJuiVUVpRZYXtK6+zDBp2BRunLaZTdMkxlZeLRBLOZba/eR9mmItFK5pC60sVmTL02dem
vsswdnHbAXkrYa4NhazjojQ4H7GbfXMxg1rXT0kkcBquuzFE+1gJc0jEynQpjmBm8oew8qlCuOr/
P7g4aSz65NEQw9U0Sl8ATqFfb8E4QykMwx00XBg2cSknSo1qoegrSM946f5u1qmLGPQ3DKTebCBW
dGFpMgyru20yHwRAgARNgnJza5eS8OX2MfFMMTGY9HM6ZXgCgND31Sq/DNmDaWKg1OIKp+263GZN
zAb28zR3jQWXy6bEU+TJW4nupuAWs+Up8iuhPtfq87C2P8tFuJSF6KXZdIen/aHp6vB/XzPGJE3D
tCC0KpmM9xudCa3aEiV1LXoox+csAX0ZhtN49+neirdmmC8A4UkygctGv1DNvD4z/FFP3dsr2S1h
I+/8x1Pob9gmZ8h664R2xulMDMGYqQAlCqewrQC0WwGPBHRvRVBOszBkqqLUzNZ+s0kRRLTHgb7S
6kDXia+I4++tCBVM6L5bqGIyu7YsRZZFCR6d7WI4KbTZ6qEEI5b4WlXLVajNU1MNZ0U3wUMwHmJl
/VZ1oFG+va00aHz62PGN/+c3sEFl7VpDX3E749/BmHvpi1r/0oONQLXku0EAkqnv/Nsm97f2wyST
ZkZjmmtCjBpMrjQuaneOoP3Om+9jUSy4QZ/LZYoSigdNqmDRwRDSrJzD2435GxNMhzyWhTVq6ETf
Kjf2aj3W+l2JygFnp3a3itLIWNAlVzEJ9qvPk8yQNAgjYKsM82kZlZOqxw+JqrxYmvQgTkWgNiAk
lLL4azauYW7Mtlh3R6VUr2pa3zfmT0FYwpXUdlFrT1oG4bpW72x17W0hW1+NuQu7Kb720RIu4giF
MuPeMozzMBt3mTxe0jzz0Sm1ozX2tIok9pwnrQNKNSfpslfMGUIZK/o25xJ0kQeINIKeq1yb51iK
OPuw/+1v9oEJY5ksxr2ZtPR1KPnJl3e1+6MOqTjpIoS8yjX97D59EgZSEg3lJ1l7xzFuAg2Gg8rI
6CCJ3SbkT2FNwU0Cdc9Ma+xITMDWn3Bcafde2tijTrCxZ2UESPwVoWbJulPaqV4UXbTodVbKx9vu
tOuzG0OMN6kitP6SBENqWv8lqkZbFa+z9HLbxnsyemv3mKMqkrzSUZ1AJW2J3ZYUGHMFT5UGNvZy
OeV16i+lGsqVjtqu4sva17YVO3ttIVXRYxRhFS9lWjraWhxEYXCkubyTzPkprfB0IuJw18rxGYCI
oI9Np8tMW++Wc5tUd0QjgTlVx0xKQwvRupg1R0rNH7Jentq2dccs59yse5u5vfKYwFnMZqr3yiRR
rbgpfxZWYlfxn7c3c+/z39pgIuWor6CsnYBUmPEZy012ERaDk7u+16fY89rYYOtjsjFJcithHXMO
bDV4UCpSOvMMbS45ssFgeAWhx3OnyX8mEfQ8O6s/IKykc3MfrWIoTXOoyKPfk86XdZRCLevPQQRz
jAr+InkJwTBmLxiR1SFxkebSWaMllNEQj0tUPy9actItMPPXAmQKpURwbu8e3R12ZXiX/fMdM9er
PHW5jLIdqjnFEE7g26iT4VGyUqjBJSd8C046k6/yyEsz9w4NMFbdkCCWBKlj5mYghlCOdZ8Ajqak
GCeXz4tMOJksz4T8a8SY1SY1c6tAxIiOzfo4xBzf5v19JoGVjU4ayhEP6mY5pep9XnIaTvsR72OL
qP1NxJNVqSCCgWutTS9989IUP9Xlz8H66/b578ZxU5Kg1yohW3mnwdpYkeTO7KMcgUMZvwjZA7Sn
7RkjuPlRLTgtH44ltkcXm3K6VlIKFknTgKjGEkOFbrjHs8YGC3NhL1L1entpuwf0sTS2YWcs9ZIJ
PVAsrdBiGuCHyRMW279xNxYYF0NBU8PrBZfg7HRn+gis8Q95NCBvnXg8KPFuEroxxvhbZ5qgULXw
fLBiwSbT7AzdiQA9n/80ISWz5pzPZxcEBPYRTIVrIAnR35u9G8/oTSKlVYPi6qhh1q70yqDLHO0C
3qIgfuKlE3sXxdYYc1HMuaCJxGzA8CIHa3Zda6TVf952h10TlqRK0H8FJoLtXuGSUA1hKbCeeL5Y
eZvYYgp1xHh4/nd2mO92EHSwI5loPGTC97R61KJ7kvHgefvVvM1i6GI3hxMXa9xBVRr3/eDhaumg
ZzveqREez+kjRmDI+m0tBP/2wnbb+4BgmJDrs9B1ZJ972rLqBMRdiEgeJcdBe/9IgCPOX5rD5BlH
2a7v4PhHXmtvF0O8scuifzJNUMw4Q6RFu92dviq2elTc+GE4RIcyNJy/NYC4GMI9f9laZa6o8v84
+7ImSXE027/SVu/0gACBxqb7gc332DK2jBcsMjJSrEJIAgS//h6v7rk3O6es69o8lFVGeLiDC+lb
z3fO2nNSNfp6uKGZkwNw5CVwh5f5yHZlYu7BrJT9b6ZVfr7mLwYFCLvFYMwdvCQ1vD1SJW5Yhnmu
/4XT//kyv5iS3mlqGToSNFQHhUnQ+LAUmEL402bpH5qQn6/z61EQYzOHpkfN7zjeiGLeV88eAHxX
OtY/Uy74I+/y86V+ORAS9VEHcSys4+qCjy+EHEPMWKJ0X9TLkEPPMP/3p+GP3PPPF7y+/tMJnBYM
/ICiz82mANNMS+HRr+08JvH4JzCuP9yG9CpAzqgLMqhfw1vBrXUGhAGedyYsrel50rt//1X+yLMg
zvjvS/zqmft6nM1aInEUFEx2ZL6JODDTVevs5qnM2ljcWkf8iT7OH8WdP1/zl9M1McxsjhwG7B+Y
2SsRAkgx/1wz6bqVf41vf77OLydKugbz4hNKN1f4zJV3DQEOe4IeHji8xBuDOfn3a/mH2+Kntfzl
aGkSTlXLro9L3w/zV5jkFAl0IsmfYcD/ZF/8qoxXQoSJtVeEgHGOZXQGNWXjPPz77/Jnl7i+/tMW
X5aWzzPBM1rKL66ViWtehRTJv7/I1Qb8jwf0U/H1l4twyzi49Bc8GgNxe+itxdU/hzb/48P+J/8c
7v7xafrv/4WfPwa5qppX5pcf/34rP8UXoz4/zeVd/tf1rf/3T//+rz/inf/85OzdvP/LD7kwtVnv
p0+1PnzqqTO/XxP3cP3L/98X//L5+6c8rvLzb799DJMw10/j9SB+++dLh+9/++0qOPEfP3/8P1+7
ee/xtmTq+Luq3399x+e7Nn/7jcR/halAK+yauAGsCFu5fP7+AvkrqqheGIeA6oY+gDy//UUMylR/
+y0I/kq8iAZQAUAS4BIfz0kP0+8veX9F7wn2hwSBH19Zpn777xv7l7X/f8/iL2Lq74ZaGP23337Z
VPikK5Tzint2fVBW/drLgFTlJMg8hamg/huIoR/a2jdJHJk/gVaib/w/LuXjGwFs4mJ4ETxVv3Yd
Mbi4SnR1l3TVUeI7hZiW77x2cPhZAAyi/Kh7+2NaS512rvhcRA1IcTOnTRN2mWEgKFXNpQIAL2kq
L0q93nvhm7OrrAKoqz4YZpIVgrypI0Fa6t0iONqyoSm7dHUNusT0gWrwxNKe3S58M0kYtVCx8V51
3UKVgkLGoSkF2D7GFORxVQqEdp+AufXFDvfblX9TDfHHVoOT05ot6d3H1nfvVxOeMEtz0+nVHKgf
S9zx9L2eDDh046CQneiBy6ofNfU//Nl6KfM7aFUPNg2lQ/fcC/aaADbQS05TUtKnLiIxKABiN+2o
97gQvh5Gf3kV4LqowaSdLGV4ascQTFedBbSb7oep/Srd8EdbhrealSppWlOMYfkq4k4m4bDIlFq+
pdZzDlDSGgDZdc9Tsz4MWr77vD8uzknHfZeUPeNJS+tb12uf6ugkSfR9kTfztnwjICdPfbcbMKae
jcFQZSsY/f7xDqvWS7d4z/31phREGtEzqt+qoRi20Ev6GrNkleoT4qrbbVUHyv33JdqClIoDwh7M
PvrdmwTtbkIvbUimXd2BG9gb+k8WaGSJjntnQHeX2HpOZmpflx4cw7zevqprpRyiuB9q7p91vGbM
JwIg8TpKQzq6KUrTuwvtAQON2sDmIKzOHGQ1mdPSFmInYAcGXi610msy6Z0ZndakYoOTGqd8Uc2c
+GBnSXEeTdr3wM5c70GE7ZKt65PDzKvqN5t0c02TvmdLQdKgls1RKtBKjSWKzsG2/PCMc9h0T/OW
zkDcyA06o5hrhbVMoIr1TSmWDP0wJv7gL1mkFK6pcuIt+LUvgqRbVycXnZcMSxmAFTbaMb09jSCx
S4yDoR+z3dCaVulY8iNIWaH5OkV1WmtfZSOTKCpuc1J6jGdrfSS0jdJGtd+16+rkLugFRzm8/U4g
uZSE4ZOUI0AynqlTE4kzniJYy7toSmR4u65gUZ7Q3MlWBwA7Do7tqNMLGPqSVtMvjhKvM+NPGg+H
mO7guOTUNWva224XVh6QGa0ZMqRfP9DWu/FG/SOM9Bdbg0dtWzuRNBJaRR4UM0apElZZmfOqOgb4
JZj+cQPB8CWg5vtgcbBbEYO5GP8gfVhiS+wkWZq0FKZNBkeCojh8NqMOEwDU78dpvNWrC5k113zH
0O2NmMcTaFjrSz9PydwMXdKEIC1GUg32YifMNJcJM7LbOVxjJ4t0rOI4a2JxXJaH0MyFj6lCAT7U
dJ5nFH/V8g6eI5kZJdeDs4Y1qLHlk9+4P7wYqBTW9ntwE2CRMPuU0rL8JK0NMO8BcBB3cnetv0ym
hpb7lC6WAskO2sCkLEXKAGZcPI3qiPcEtbgUalxqN0XiHjYPEYw8+IF78tlHT5oh2dq5Toaq3Evq
3y4h3Xnbl9Jd3tgEEJyvt/tl6e7maTcpaLyx4LLKZTdKDNtxx9bJWpc2IVSDsWlo0k2GO86DnbYg
DuxHcKNRB90TwT5opQDfGqhIQz5+8ZbIFKTpCjqu2KXNpBNai1T2C086TwHuCkxcMokpyBYrT8Zh
8y5i076ExEVGJ+i0rWN5cb0L6KCdZMRYaEIYEfutvExll8ecpWjQQInvWHfhXTPvaGXvJzu+BJN/
lsH8JCpMiEuzg4B0Djxx7s7TqXSBL/ByHcUHtdkcyknZ4lM0kKe7dijfa1BxdCwoVsjBSLf8Go6Y
Gw55IlxauK79NhoxZ00f7sG1d3IbtmcxexmrOjPBPl6wVWJHJD6fEtLHTm5CpDQhZxhki6A0jhEY
5AoGNO24mWAcbwVsP0xvdZqq/rTEcHjNjJE3qtqk2mRSRd0RopffBJgrsmoF95Oz9ydxnQBgl1WJ
WzSmwY1aHnWfQwFqN3v8EnaYCy7rc4lD2frbI4KI3TCAftod4DmN7ZKxcz+Qc2WmBYt1pUeS+t+1
s3bJMjrf4w2GcO3prcExGZsbxwVb9VVOXoPjCob6ZnCh++5I9Z3MMfQl2Ftv3t21O1UyJfGy91t7
O4keT0psXRKKd2P03nf4nK5W3tBSfMdcceI67E4P8itV5Hl07MO4qFfQI7xwKQ/wQ5iL+TpD92f/
uyORO12lSpIXclOaGEz0kViTqX4htR3BuLR8XzawpW0DerwEc0Vx7uHWo+1glgY9PucBRAu3Qnrf
PG+676onq/xjzaZbxcKzGOL7K7GKgbaVAQG223d3VTBeNKi/yw5oArTmjiLovle0z7ZRXFqQIqnt
hozdjQ7YQydoHq3hc6W2u3HKBmlTjRm7OqpP9Ae6CMcQPMvJUrOv3mS+zOSmiaBANgRzEg3mlWzh
abaKpCLMQWV/qmoQK7o2UaHcBRPgtRF/H6PwnYQuHrubR77FFMa4X6um0DQulGaPgowoJHKVhMHy
PMXzztnIu574uYnNW1zBkGDa9Flsr4Mgb44Vn771zm5vr94n7Yx6CJUL21qvINEPRhhZaDJXQR40
7VOl6aOBBIbyHvxJ3zmV84jS/H0c3Qw+f+QL+xY3E5pYrW6TtsM4KRC7Y3AoBWh8nBAPWXj3cJe7
TgcFD6IzKeVHKDiGOQf2zRvZ+TsL+nswoFK06vx9A2FoZ3tD0/lCCYTXEQLCbzZ5qNa3Ml7RoKnO
buh80haqBRs6OWUc3BMEQfPK44y3wKiCWWA3VF2+xtFTLaib1HrYEt4cIKm978S8511VDPpxkG4S
tqAwdy3pwbZDL8Ljr4wH74Ej7zc179ZlFqBDd7LOEU+8519LF2bQMnHqPFnYVhzHkZ5qri8RpM11
FWaTS19Udd/zt1lEicLjm9fyC4swtqxjmTZ0D3Teq1yhtMft16WdzrUqRYZ47zUw0y66hiM+uRnq
eE+BnEggFbWjsDFohCDqU9NJte197D/xcXnSSwz+fUh1+ybM2rF+wzbnOHHui9cPVRL1AFl6esk8
k8GHpZ2MLwGJvnqbvydk2Teedwrc+bAE2/OgBrxT+TlfwOgexZmYMDU3rZch9HKI+R5DFqTuzI/B
Gmdghdo1sj5jDkiAsLVxHjmJL7xUmITk8CpxjegkfiARoJ/9ezCVBxLY29DXxRL7xQZlrevxFNSA
O5ogHF9TFGJuI7LAHWDmdgRxcEefeilSxcubWdivkct3i3Q+yspr4XuCu2CRuynskut/LSKKmF3D
kfWyjgP0PsKdyyF14IT3lV4vcmsvIyytsq+r3BEsJgm3o2jZq2dBo0/8u8WXhcu9wtYQSVjbuylY
8sDOKZi3H73IQeoxpTRuskYPZ9E4B+5G+eAt985pIxukYD+AjSuYl9uIpDVZbwY+5OVu7Aish/+1
6+HLouE+nkGcUNUF2/wsfgtcnXdsvVE+yYdteMYURtKV83HxoWPf6rzWdOf64a2yeHfXnDti0oir
G7L0h5r0uSRnDIQdB1rnG4RSVXizLVDScFsQ7I9pD4J1Flb5xNajggEsCTtM7kW34EFzw9xV5RlQ
z8S35nj9P6Hr7WJFJqH6SEMCnWhU3WAQ5wGd6m1K19U/NPFwjlV0ud6cwv6dQrMTnkinvkkc3R+v
v19BFTzUGbTvjn3t3cVDeFL+/Hx9CjEiBqetdqyHRx2XrIPowhiyfRR8J331qKVfxDNkV4YyHYhF
qwL6oh2EEv11XwbRDYAuSWXre+t0hUvKlGDsiMoHxZfcoe1ufK41P86BudAxeoZkwh22ZDEiMuHQ
bvGk3C2hOjKisjgckGsFWWzr7zBPe5Z1E8u9Tme0as7XT9GdflsX/gNbishg143TXoPrfPajfVVv
CY37oisHyP6OfhIz+S1iazoGXeEreukQ7qnxvYX0Cli2t4O7lQ/xAM4MWeUI83LC59ulWk6Lq1KH
skxh0Ql2lxZbpoOxCAzkgNqjZ1ZspD73Z4oB+/73a26RmKHKGeVs4fmsKUwkEjCNgRxtsV1qdq+7
bVf5KoeSedEu205LiJRg2/i2L8R81XBP1kDnQzDcj9LsnY0m1kDaBSMcSnlwSOXBlN/RdjtAZ/sk
MKUGDZcBa+gDjR/fGby/9IeiXaesGkW+2qWYoLpRwsNP1yx4iG/KtXuuIntik7uvqvWMOkE21F0B
3sLDVG3I0+3ZIN5CbniJOBA/Vf0M1EvuOPLg2uB2IvRC2JqBc6cQXX3wKDgOlziZfHtyfJLabc66
GKI6Jtwpl+ShU+3gGc5u6acag1ogJqgMQ7SpLwODZ3NI2q1j5uDgV3Wfe9g5vYMg3ncOYf0cbFvq
2VfDSOGZryLCuUjgrjMoX+eY0z9NodgH7ZC6kXMXBgi1PWz7jp1MtZyv+zma+tzFHbJJ53rge3+o
d03N8k2FmejSWPFi5SXmCllCSAhc5HphNj70RBWzruBUCj4PkExZLi24LGIZPcQrCFhhMI3bpERF
OzdEZX+KbieoTYcMneT2oB12L4SAV6zLLJI1bKDKx7q/j+vuMHvDQUB4Y+3andBAh3T+AQWjouTR
rpz8A1UKVMZ1pieSMkmxj8IkmG2+uVVOsLeu9sxDirvUQ6JLr/AaVZTqG3jQk9XTxzaK8utCoFpT
kM7sidtDLTEuBBPg43C7Fzl4l3V7o3N/FFCDqeI2vX5UFa17Cx+8Vhp2EpTbrbuTS5tWlO+pLx86
/7mr3N3VFkIk/ITG/HE1TULCMq2D+oJKyr0vt9cYwkvJpE9la55Kw0S29NGTjTp0B6A+o50H45Bd
AP2hAYMtg27OJkagCFkKsNh1DNlFjQOxyj0V6tSp4E0K9lBK+ixQyEncdfhUbC3TsAaEY6Lfg0VB
62V8HILAgKGDgDV8vUa0pfAS3bDDKua331+LvJWkqxPU6bC4aWsfcbpICpg+yCvgEcalrQvaOzor
efwSesOQxIv/zJ0fEoSOEIUJUB7yXCSwvgDZXg8pjlo5D2LZnju3xSpY5HyaPaBA82OjO8cT53po
mmRAQznxtsgkNVIpjDh4Y7LhTtUuZNuzGDYoDXlm5421zoGcfUEbTiW8ck5+S520Z6jaQQmL5O16
xa/M861y4nwJGNhWXCX2dJl3LvPfttZVxaS9LVHuF2BgfwTO9eIbdJ+GdRIp2L8+PYP0fK39LZkC
kBQ4OJrpqGHaXP4ApZx7rb0fcu0/N9TpUsmcPkNvH24FaMzRMe/KyVaUhGoP761FR+BIyx6TpRAK
VhD/SQNRQXFo9m4iaGgNlMywJRITJdu570YIOMGQlcPa3Ya9AZqUPUSkgi/zu8+K4PmHS/Tg0e5z
aBycwQ01o472P/zZKVSFb7IpLFQ3VAAJ2h/jON3OGBBEfQDalxIdvKu9qHFx9Byg8IUYsEkCLC/n
nOVmrF8j0O+ko4NbXcBgGVQlbh752+K/sXW+BejxIQraz4nZ29FnITSjhU6iVYA3qdkNrnk3DAvp
oL6CwlD5yANikgE2nk9z6voGu9Grb/r2Bjp/8mRbwgtneBelfpChAetZwz8MBSxJuf2DaG4pAqaE
T+6WjFht7Zi967YfkB4wKW3qIyq6Ym9phJVfcC9qjeudncyORm2ZNg5cThNnFhmCtMj1Inw5VAmT
ZXYTtGCeaxTMsFABL7wNGVk4SUyHL1VB1xWSl8urmvHUPQpmXwK8ZnpfrihkKNnpfGz4D7D1+BnE
91QajeJ+dp7W1mEHbdpn5YTi6IyXASdoN/grKguzwKhvaUnKPfrq8LFD4YuNp23C0FL1vvq1TOoS
30D2GEotI3lypnFnjfoW19uHr/H0mRp3C+d+3uw8Va2gduovhuK2oaPlXSOMx4HeBZyOJ7d08rrz
vZMC5BPFUAFaaiYLf61/rJsEbXR07/SIcTQLDuB6xlkIt6TkE1TdYsgwLUPzfayRNs88fMLwE76y
Rflt5E2O0vC3NXTeYjTlPPzpVpVTGl+X1BXOQ11tBFU6hPYGS2YQJ2V1VFS1ARs7Og4onURQMyrr
MZuv+a/yeErdasqcQo/Rgwnxc+cakm8T3g7KSRDJLOteVEgCMcK8AolIGMry4yslMjpiDNUCsVrZ
Zc22TuDASWdLpN/Ap8YhuvICgRQQcknv8MPvj1aXS5+FbnSgFfKacZSfjhSfksy3cihN4kksgwEm
t/Yn7wAFtz6Z3bY86VEVFBJcCbUoVfJmORLVfLjtIeoR51gOW3q1Sj2RusBh+vQDBaMfB69t6EU3
PUEtH5bZYp7AURWEvXR36YyeEwlZvk5tt2XfAKkw2YchbN574YFBcYUv5bHpUzsTN7GuR1KHbIia
7qsqeAtDFF1V3J58nGMe1EiVuhFYYVxlMrAIw0rfGiX37ShvnAX3GCDASv1pTbdaXCiTZwmRu7Qf
lc7LH2UjbYIBjxlyWc2XkCFtl4ZNac3m266nYj9+GG9r02n0Tn2HUKLGhzUhTN+CdoO4uhKmojlb
A2gQwg+9yQVP1/VgiAjH5gq86/YYKpuAC6tLNgHDYqIOFUgqdn2MWmZnpv08dx9cwUJ57bybZ3ua
Y/fobLJLyaQyU/Wfkys/y2DBSkzTkAL0CLYzFFADIBireEghdAmSl0DsB6Ns2l2rgrT8gjIHHJlB
VmSndrew+NZt+/Am0p2/C41/P2zQK41j8zBc2yYryjHLOqZby4IsGrDKEbvuVD0cmwmqECBVKnxh
P6s4CjLHdfcTm2GyfK6LtUM9zDQznD/dz8y3KJjj0jSuz+sYfkIxD77Jo1M6mmYXzPOXuYth8XB8
gs29gbD7xfDlNhrih7Cl8Bkujh0FbCftfXuP59EWWx1RRLv8Gbk94g6BZ1+ujZeslssbIg4rW6vd
ZAiEI8b5pUZt/6A0qnRLGkKNpXB7IPaXNvpkJUGstrYFMLgREhj77dr22iTKpRQSknsVTixhthaZ
CGheRgEqsz5yFQ4/n8SrKlx0pXTdBF/ZvDzqtXpd/LgsNF8RvEIMsx6qR8Zdmc3QiTz2kYsAJ3Q0
qhn6HVp6NmvUoxfg46OFIgCh9oJZlw9D4LxLKj61VJhsXDE4HGCj0MGgIrFGL1uP/o+dnaaQEUKW
AeWvCPw7SevELwOnReOFh2mBkb5uk8CutyHkn5C2YSMTH48fY5Q85bK6mZz2ka4RyNoh3DUxYhOD
9m0+W73jLbm16GLu+6Z/2Jxv4dD6uRdYloVBYI8QUQASse6HvJuCEY2zmUM6bs2CrWv2ywSRNq7O
cTW8BAZaeWrzXh2/00lVUghabbxBU216hWCeTaka6A1X+ltJrLPz0DLdT050byR3z1gi91zX0UvA
/S/A89qsZX2923rHJszvgWhfwXBQcxT1mkrHRTsfVhRH8rAH8KNaEAnL1W+LsB7tPVt6aGGjMZfV
17Ko9MjNROrp3pt7mTkxygACoSapPFREWEczh4fJqPop5RuaJdC2+N5Vk4fqSHsZpu7V3Wb/TvSP
0WZbVJwclUH4MBM+sqUBgN6jcj/CqJ7OPjPYdsGKGL4CIT6v2szGIH/YnL4Yl7JGjjAh59EmQ9d1
yVC3THojmvugrk7G6iDjUbshVJ5sFkzLI3Poskc89t636yWo0SQISYimz9jrFJnZswWnBtInNe89
1zxUK9JkZ/ZQS7YCaWyNDH4oqwJ7xyaUL/eNGMa02mKWmCj8iH3kHRuwJcFM92Du5oi7Imj3jNC3
t3OQtoBRp2MITRbHzgWwZnTvLvyOhMEtHYNX2zqgDWZVlXrKf1zEINMFwZLaXAjQjiXGg6K9XMv6
NAdonFHgCWAGdLOdwST2xgnE7bvJK5ZNboe53fCIkIot3ZOBFGKySnPoO+iyxGw1O9+8A2/mnf0J
rcTA2Yqynm8226BbVLI4dQVSzs6iHwJ8/rNiRYUKZNTV+7mVwd5qOAwSOifnuUK5J+VPg/Xr7IFv
AuBDxBwJ6EqdlCBXGMq1TWc+XE9Czon9ijhoXcY3p6vvVmhq5ExCsNKzTjIP5ilki3eo5qd4sJB1
cdwXX6s5RfYIK9Rur8x6tPAhjVhiiA+5qzX5gmqqE3bvHshOcDbCfhdE72W4kXRiYAevK/Pqq4Xk
FUpzcwkWwW2Nx4R2Y52oERtCl5h1GieVzkCEs1YhY1wmNGlUgySOt0PeB9sOWc+1l42gdEMddVFw
nbXTHhFgjulKYItQAk+NBpI0hg2a3QitT0umrDaZLOfyKq7pZ0pA67YkblW4jn0tIRYKPL8pk2AC
oB+99GHwNfrX41cM4fqnHldDWwC715G8LGIkZlur2KXR59kM2xmF06QNDLKLqQ0zb/reUr9Ne9lU
WYwtiM2k9ppW7yFWlgZtux9YAN6GsH+fIc26G5W9wPVAiLI/TD5DxEoh3wXz4R/8fs6ty6tsaXSQ
6pocpLsNJydGeTIa0P9bSZWs1DN7GtlXGTaoDHOcna0x6BNwNKMkogGJMqrbjHmnQJpWss8NWO+8
azHMb8ZvfO424P2vfS7uYHJgCdKJIlqi84lIxGjaNaeO6Ht0XoaD7X94jfmK7jRkn+HdUgiOfpGT
B/YJg9SHmeHbyi5qQcfGQkc6H8fmzmsw5c0PgN1gnrhcz7pG6Gp5zYDJqHMjXV6UTvhiYiAEG3Jc
1ISx1qAD8xomRM5UxYBcghlagF7BVSDY/F3TNh8Q92RVi1iBCMyXBNWDAgkHCnWIEqre3GOE9ZvY
2jVx1hHoK+rvBt7aLNr8Bbgf5B0WU1cKcmNJtOAP+EAYutMiTiQDOWnYbS/1+qUEjCEbh35LxRgF
6QJxZPRDH5xR2JyRjhZOuyc1qhpBBP7PdbVgyR5d9ChLwL0C8D2HrU7wXUyBL94jYzEpqcqUdjI6
TRQoVni+HKYeUZCugewAKK4JRVb6PLiUW/PAI/+WRSvkWbRRub+wQzhGj1WFovPS2i4FQce5lkOU
1GA9TmILeZ8mkFnZuWMK5MXRtRi030ioE5d/NO3m5g0InlI2PMON0pyARc0dYxQkxjGNmpfVeOxQ
O0v0PLpX0oPey/3Go8koWl1wjNDClq9XXvP+6zz1DhRhYdTjdswYbGLaapjLeRhRuuFdivrYhY3z
aeIIPmysIKFZuTl12zMOYHhAznwTx+jTaaAaM9kpB3k80sqORNseCIgz1INxuTia0z7mY2Zo/Ah6
wSoL5wit8srclrQHgTsfKuS8NVoRyp50M6WeN6oUWpOPAxoKZ68qGtZriBRolNolav1K1l2mG/BY
Ar25ROIGjLEiF6ixBo37RDStk9ogxXAV/jVW6snxIQ8boVgw2sVmaLFg/a6gMTnh09oRLguyzpfK
OkHByjZXcU+PdtMMlX50NFBP0kXXgAitC+HgjRsCfcTdXDkKyivo5OyIh/LsqiHCIRk8uo2h5qtG
tJUCkmxDU+WKcg8xDj/SEr4C5/xa5yrBs0gA2J2gQTyL4DQqspt7EQJHWS6Yf7pDW23NebQcRFTv
S8ccGjvyrJx7lcSGoVQBZdzEtvJr6Nm7LuSPqEYCUKS7MOlLUuURFUm1ACmkNl8kCOEuSyjuGVci
aSO3ORMi96UeN7QlfRAkNqm5RsdD42IkD4rRSVexqViGGP1UQx2UYeVbe6URQRXjW4lashCbTgCi
/T4sCXy5YMi/ELEj6YLkFpjjhqwlQ4gyxQpmJ5RX62C5hGx4AhP9GWSw8004DukSDP6XUDbILHjB
r3nvUKJv4W5ulK7yUpPNPszMeSQYdkLlCO3UoLDhlDA+xJnbtfuwEWdK9SOCZr8I3yIFngqy3cTV
hlty25euA7aoI/IceAOkhinAR2AXyqScPmvuNGnf2PcZUKM58MaCh8jsQPuesBYQIB9GkaH/lbms
rnOxPqh5lrmvw4/K9+6aje0QmYfdaxRpW4QTAUjGE+aay3y1o5xA5avQcY1MmyrHIgbgDz4gVEkf
jJjdojhzQG1hSrlCC3+eE4tgfdeBlw7l3/ULYQh2vBlQsznQaen14tjV0kHdA+8Rg7iV3GEpoJDA
UCFqB9dll2ok2hBpQnkhQBAUqVPL7aH/P8ydR6+kyrbnv0vPuQICgmDSA0jS587t3QRtU4X3nk//
fnlfS33vk7pbb9bSqVNHp3alASJirb9buu1emb3oV9nobrvR0j1XpT/W0DlIn81rwvzygWjJYNH0
2bNyBz0WyJqXqBEkWdmn0qpXb3RPeimcjSBa0R+QDfgMir2b0+Y6pkw00SP70OTOb5U2zb4tYXXi
MWt3BIf8NObkjzVVjcPVZPsEYapMZEQiWbgSbrurXUATjfeInTg8WD05jWynEFBh+N3l7nvE1MYN
hrqHNFHNUc/7P5GqGWkYW92m75cD6MndsHaPkeKZbMZD5wxlsBrLmz7kQWuIkZLOZrSYnE4S263Q
CypFld9bzALZYH4HLwX6JYw+UH3tbA0dqRbCjoPMWWJFu6lMi48bGy/rFO/AHUJGeZBuMMrqT+fG
46FXsTwaywJmHrhixOpATqe3ROIhLyKPKWe3A1sRvFRZbAIdxdO6unvkfGkg2/LvZLrHSjU/3Zy+
jz2UwU3Zwu5Vhnq1VTmj5lOsG3s0gHvSdSacG6910sJeEltdl9ZhdeHGpmq5aHqgbGh6C6kUNfNU
wAfk4W5sNMOXWsEEeEvhWtZhJ1wszVg8J7mw1UNt0PvnGQCOwk+6aI910wdZxeBR0sa2+byUW5QW
jDFqQ6DEWHzORTpurDp6zcf4lPemfZ6K7I+TlNEmZwj6JqmiF9Enpp+ptGaovHwymz8oL8sjm+e+
m5p9nU6PXR2za8YhU14YVBkz9CAoHCRDNIWbnP3ZMxCZBTlEF8lmQ9Bm7ottyXth5IjyWg7kzG0P
ZdGPXOti3LW9/tKr77nEBxkRMRDYsKHS+TukMa1zacNHr/GB3LnET/Nh2QtjPdmwY0LCKrUSHZai
4nOq0gJ6wQfLTz/EuSQ5sc2VPzVxCoTqeLO9ViDKG0txHMG0jds2+ii0+EOnDMzj2jpLy5C3ay23
S9NvU/MLfJDplY4uvD5vjdOSuu/1ZNacQUvLu7YfY8nFDxHImXh8A2Z0937sfmT0pzuZDPh83Tnz
VDL4JSeeZzDHyk+E/RfC9F7akFVo/TRCG+ZUZAdAkKDBUmrPyUXLDCAgg7daEyLFnS62WDGAPCAX
NwxjpvbjHMf1uF8rVCeklzBl0tX8TM8DfVC2bw3lvYCcaqT560Y8Ut1gw/fUD+C/iUecudiKhsZD
+wjzvENjiHGJ6I9niQaQdvVqAMWJSL0yg/1qd+EfyYFoVh/4ExhnEdVPmkxiDzszAzUHdaoE4Z8t
RSiVBwhAVG11Z31kR2L4gFnt7GQ8CF4kzJniZ69Bqy+cBvReq3PnuDYVIhWn0Oln9aHahEMn9mOT
3Sg77WQahhuUhPFRTLor29yQbI1Rg6VdQBjS46I3d7obzlv0U6M3Kbj12P3nuy2j81O0cmZQy01e
QR0Z9T+2wvUveuGtlAV9aF6sPoLRcYvQ0wyOQZMjUbj1QK+FmC+CvCxsC/apdOiJG0ZphbwlT2qg
a03mpaXxXkrGGzTL41gmHNgamchiXb2047Yk3SxQCSLvgGLYlemM2rRKND+kNPRE27/RE9XeAJif
EnXbRRlTcmq6/joCnp3dIHKNLyVsYLd0PC3LwAkeNZ1vZu1jTlCQ0zZ82wwL8RSiH0vCFO1rpfaW
liBKMNzNqhHHqLTwG9ZdBBN97rbu9G2mKC2M5KfQbGsTms4jGMWZvgOo00ADNpVvbFd7tGB/KTQb
ykJ518UKyqoP5pHbrsdwwGXQdFq5UaGA217PIkJE5U4WPV4dGqyX3TzP8WZQBsqZJMrAwVHyTWJl
g0d1yKN16hs6JpE0hCmF7GTOku/GnBlWYgJ1TKPOn0pCSXU2BbRLZEqANgFy7Il5eKHQfMpc5zPu
EFA5afPeS4ShcmyOUGgY5WKS2UqO8JD6amwom8VwyBRMRT5Whj9YKIiibsxIigg3cg0PRjG/6L32
k0K6eJndcY2HfB9lIfJtm2/Z0Ar2S/kAOsTE1XrldEDzHP22EvylxscVxFHy0dmgPsvK0qVZ3M31
FNPwq/suN5yA4UuL56baq43esrAzwsbCjrR1e7lWUrzWw0Ip9rAUwKJFqHOjp0r6dNPB0Iu//eq+
D6m7WfSJrVGBE/bYaLGetJ42oe7TV2HSiTr7ERc+YofhbNYtJyPjubwyLX+tBUEiWp1nq4tOZriZ
OsFEnKyoEU24qNAzwBMJ1gv6oHkxwnIRWw+jhTnNyZYvOWYvCIx8c8yCum0uTGIeNna/vpsZSrs5
Qu8u1VesURuFq3EIB+kJAL5COpcsn39tMinyN1m4n1qM3M4aPHR1v0sO5wlI9IaOKUaRjn4u5RHy
++LNGYEb6ZtmmgG89437Pa3NdimE2rijK72yn+Cg/tZITAO9Dj+WCdIhRpc9pI9mW8EHGYYVTKo5
NchUozV3fVjkO4UApDC61BOi2oUaFivdjake1JmWsPcw/b9lU/VOCN77pKsGLdS3XdsPyk68WlJj
LLf/WdPZrm3/GtmIeODXT2GD6sysWR2qbny1AgyzjDlt9UygQG9/lTQOTKx4CJGlxnUyw2nwGfQ0
Pi1lfhznEFlX2m2tBFJbB65neuKqQO76Bt1Ga4wUpVDqiD8i39AHDj16wqIq32CbnmN9OdmpTQug
iT1tKhVlHD/qGmU4hgQELPJejSvz0aAFHc28DFZ5CK3oRyh0OtGvHHAm4GF6LrpUh3FftkUivp2l
QQ6pR6+TXpbERy93yTy/lRFPAPOUOxaiebCYWL3pDLF40728CWyykS/VFEQkRI35JPVq042GF0tJ
kLdI3lqteXfWUnoHDsTvwhwsf4nQsoeNvWH6xIc5MZHdFRAd2qoqDqLCL9rktZxsEpDHFQLCwSnR
nZeFoiHOj0bpmp69Lvvc1g8hXzNOHBoCQVNCI2zU/Ucrl5+6qr8Up6eLwj/R10O3DPdlJw5mM32V
A/UjU0w3YZnQcJ7CHs0o/CtKljH87CPYwqY7VcQut6BIpkqQoGs/mUpu8TKoqKSsv40Pm6K4bqPH
Kjffo4iKL9Pp5qfGPozO8tzr8qJsRhu0PT4QMzcsVF7n2I0OSV49Fmt2muhKXP3ZQmUI93WZnJau
OtxJo/7RrO7RQswxA5DH0wPI7Fs1QvZJcjZpfIyluVq2OrfKfJHldI2JhQQgagwHSY7z1Bj9XWmM
uwZoHdPV45ress270fWmAXTMiKlAx78yHA+RM6MsuMWf0DM/LcixNaO4oiihiCzlO7TpHRrMByaX
njtXu0um0Js6ldJI2wiYkIrKRn6Nw4CyNoJndTmVjAJmIrww2Yg1g5H39ocp3gTYLVqHPeXRKyJW
QgFKdvp0wgRw82wmfbRf8+TPqlmfLd7HMfk7lMbdaIjOIxAMB469fmhZuhusG8nLgQk9fdfYPbLx
9JC0VI3dBI/ZzV+1yIrgn195mtLNSrc/dMmhYNaE5+TaS5GY+2r8q1nLRY/6bVHqu16/LCHF3Dok
yP8rrAtJnT8V69Zcna+EtoQ7HYGaJ5Z/YwjyqjaoNXgYDYVVXhyb2cw8My2+47bemk1c0EIiepx7
dy/q2KI+BKiK6GYoGXhZ8YmgFtky+4YyeWJvLdnScwiiSwAPCblelvkXKgscQE+PFaeRV5c8REhF
PkPAQw/450vZEfiq6n/1Pj6FCVnX86uT63Qt5Dz5y2gdysF+dB1OiKposbzcIEh3rh4JSjLEtojV
p51GgdMOIGbx+kf0Fjppaz12SfG2xPK3swy4hhWO2gFUXuOIxzHnpKzbICVEzVMC9KtaWq/W5m+Y
EYZLoaqcgAroRug7rMh9zhN5mOYbTVVfXdd4Jh/qO2kzVisgh95Hf0MrJSrK+ujhgTwcW105YBHB
uMMmZF/iIboX0VM3xH7YJq3fl8yPKgctxHdTXkWYvS9pUwNwjkFuaGNQD4wGk2bzWJjNuY8MnkiK
LJTqKWJJS/maQ8NAsVt7SuZ/Q7v0zAK8qLEvZpLg71iXkdjq9jrM8bzpOrvx8yH9ayUTIofXqcl+
a0S5hZU+De76Ay23nfQa1EbOdLH9b81pUtbF1i11OuYV6TnqraASGJjwkBvvDjCuMtZdXbQH1cuD
5Y5HIh6RbOqFLzNA7Kwxd1pbvblFe8EwCVwpew+1GD2h0yApMqlc0/6aqgEpMJ46z5lZSUJ3ECNm
u1EyJ6G68fWlgnlP3hi480Kv9CB42dxyEOI48XOJMD/sNzeOiGmARyden8dYvPbRujfWlwlNNPL7
i1LFY9FSU6rC/NOP8+stJMIzNExU1ew8TNo1VuvFbqIzfhHp314lsv26WE/Knj8JtcEQ1gEYoxK9
6m0fNJWTeZYe995KF4ditiq9ukOpl9sADRZ1WZnkJzS0BviJ5qpfF8b2MLs1zw4UedIxjEhO8YYo
jgzTpHXBaZr7VdRl28my7lyDbce2GIJe9c+JJWqW2/rimvZXrOxAutxx+DyebznVHh3tnTU6Dnaw
kNLS8Ye1Qjwk+Mw2A51sQCC/dLrfocsgXuNhH3fzq2pvew5yTa+P85cprg5W1t9WKi4XqWVnLZ4D
ETXnoo+3wgUONNp/jtJxeAbL9FdZ5XPSpJsedrhtXNen6eBSdjF14/radR9ump7KangGhXqrRY1G
rKo+rSKl5FvSQMvsezxl72V0FXryB9gmNbufzpm/ytI5U0SdO2GBKqPOLprsLMbwLmM+s9fK8MWe
LWfTDjnlOuc7o939kILTy9R6BZg+OgAPXjXmT5TDnVeHKO7pzr2RwUqs0Pd8YI5mZwOq1Nr9VMUf
js0YMdFoz8PAFZnDovVnO6yCwd0KGSMMcadjAT7UtxNpc+WExuKhiTi7+pmwaNpwbJbd/GL11jlH
gLJ1zO41logEbPgkrnIFsEM7aiydCXqdHOQ6/t4+3lxHL0SL/jFq5ost9XCX3Aq3YaD0QFfUingA
VO1qYqE/USFVJ8vkEGp77C26zvoFmEfdvmoHVRwqB/IY8UC4lUbuRw32hujmUtLy8a7Q0Y5Z+Rge
dcC5QwrlOUpRnqLcaYJwVuApcn6JyJjkcmIHALJVW31IjZ2dvZTzgINiKNB1SKwhcXY3Ckv6mvBj
XbG+2wE9yHw1tdnyGdiLqfUxwtG3AUt/7Mbqe3SAT2UHWjDSV0F8EmlDl8awFC9hsXraR4Zvmfmt
sGlW3H5pbXbfAvencnhATWuH6bxFIOEG+hG9UXyYu5HuPia/Ss+4wqJZByq4afENrbPJpVJMpUSJ
FVA+NNZcBNMUfs8jhjXQI20Tm3XuGb2+Bg4compgCgCgXZYNn72metTr6ZRycd2RyNIoZhZbhsF0
zWSF6FA/1yHTR8JSK7f4HW94GEdFnT6iYLpmJmo2xvahStUnpj1N9ugblvMgyMP3hJxJQDgjAtR9
owxPo0l9qC/zsoUGBSQAJsE8gBDGyf/a5QCOK6RvZfa7rPhCNOHKbxyxjQ3L3BVlcZb80Yxah0Kn
/xsL53r7tZIl6K0uVENELNFOLXSHtBHlTTPSmufccTN0e+qRc+VCT0KHqqDmOtSI5iw/c4Pi0FL1
sBkLMtF7ayv7ySDz7FbYmNgtRHcU7rpLCSQozGWLWgs1scke39SEvaXLHezPcer0d4suLbbHM4pZ
fch+lxq2eajjYtMXEQoiOm96pU0Glz4XxuxNJnfBnkUcSA6DbKp/ihDDihl9q9D6jQrzSEv1I4HM
8zp9LkZS4ZIYgUxkvxNfVWlw6pWxngeS8tOYfOMwf7i9LTrt76qndSv6KyYz1FHdFEwF92eC+bAb
5XfMJl6HAn6zzDbVYv1EJUhVnX9XhMOMqJitllKNEIH3PrJOt6q5Nf9qa/ziJM2PG8GopfC+6EVv
n7HVzD9JnWlQZQ81APa+T18cC54VhGmf2CP0HVnLpo7+yhQZDrmkv2qg6/gSCOoLw9W3ItAQ/SUF
gWX89TP5LT9mM+zS0tzklQKBMXANNjHG06bvYQzN8zqL+wbFXWdU3yxhP87zAylLF+jTa+RER62r
n8ziVmW16OWHeb3MIEqV5af1+BAWtGExj8OEH4TjddwIs8V6pZq7Oqr+TtV0HozSm5Dcl5AOnuHk
29UoRwRUyycGi2+YyKAfjFeqo622Wk8ugEDbAx/UHK2FgXtqeL/93prtHat731XghmuIUnuINlW4
8vythJMvonufatfTUbx4q6E9RbCtSL6dXdVZTALHCujrVsJjpIoNrNVj6RQzavx2UwAJG9Hd7Tu0
7YX067esat87B13Qkg/X3hlfLcVWZCcQRzVTFPWb2Ta38Mq1OaVKMXmUHQMgrP1Ih/LdFPLRrDj8
KO10+t9oE2mj10fxVS/UMaX+qDjuPSI7945Kkc/p7KStK4glR216u87uMEuPSWwowrviHMbmo1iM
c6LMZxQ7LwLLqma0d0PTXvOZiSNjmD7cvtEox20xxacxXn8Gc92F9kta1mfon+8ulU+o/g9VoV3G
8cEalsOotI9u+Wn0lqAp671TsO12Y91XsdorE7UmQL/XLQoZk4sGewg/LDe/lRJ4zEOZ8fmyR8mW
CfYxfqadu1sG5hpK9Hio870FrGYxEL10ot80kp4oGjhMVCUviV5vB8FsqfDLIW89rhby/qaDuj3T
sVa+zW2xd/uYgfLy3jBwg6fdwV7d4+gOl4l2gmSbT6l3V/iWQ93nKPfgfZz5Dl7dwAeXdSCZsdE+
T3BKPeB9H1f3kUw4PRNO2Furnoi4CyxJsb3iq4ypm4pGOxszupRqBDNHpHAt+NU1DG5oHP1cKhjW
jD5zEybmfd0bx3xN38au2UnNxieZ6PfJhAgJZou+vbjYtxFdLnp4jm0mYI5l/c6OdpizR9Kl4bnT
jwn1jsWtHhsLhMfGX/agkEciFno2w6Ca7Ws9Itl21NygK55QPMzEbJfyNW2qr5qCPU94RiYzZ/8X
7t6EUWasrMQChMIRB/hfXFffegnv3LRtsVm+E0QlfpSMPzoqoxwDupsDYYXMF2BOpVe5MTMHzOat
ALYcbAG66aBlT8Fnt9qANR6eHbzL5ox5nQ3DALYEkDY6UEahMVo5M5/Lwm5O9XK0yhJvFbaF0qSu
TvJY85SOe12IPykNesg+HQB+r76L5mvIIjwm2cbSLNsfZqV7U91RFiRodQT2gglXRCnKh3XMbttJ
jaSFUQSRwclQtZqfRsdCIEkSQw73JNtddlVaER2Tip2GUA2EjjCfjvgOsxigXmh7vc+En96agFjA
/iYZ0ehZ+lK5xv5/3NJI/luJK/D5/PPv2Sr/ntHyPy/JT1sh+e//rz+1+1PdUk+6//pD/xbi8v9H
aotxyyb7P8e2HH7+5F/l77+mtvzzb/xnbItmiH9YlkV/hhBHCnR1ZLD8Z3CLZlr/sBX518qh1LP5
D3KFyv9MbpHyH8B7pgFwJxUlnyBKqaNyItRFin+YltQJuhK20E2HUJf/RnKLKf49tIkJBK5hiVs6
DNSRa8rbl/3XQKC+igaeLSsOYqPY6LtXI+2A9MxNMmleYZ8S+M7S7IO0MoMudIN8QUDaHmjd9kK0
+whoTmUWhzpxIsAayDQPZadYly3epvQwkbGmDmutDnyTQxYth9JqDtOaHpbW2lOz71lSn6Xz6wgc
8LHc9gLlhSJ++WBvrTXZT0gIwi5Y4S/noJMVH0Zj4sRHBZRhDv0mrcBq53VjT3eUZ0g/zmThnMV0
P8f9YTHFfl7+9Hpyz5jMU6EZr2kSvuVPq+dq6ZUxwld3Oa895jucSHPEK9ukq4/XvmuvLbaLKVl2
Vi/v8AcfawsXjWh3VljueiQlfZHthjjchrm9XSBbaBLQ0hTZFqVrleAmvHcf9Ta6j8fyan2Eh6w0
Ho06xPicP0DunA1x+IPnpnfPqd6cyU3FbWAfaSfw+ZfdsB0mLbDiOxKB/XBrbTrh2YEGsdwHohTB
APUWK30rkbba0URUs9qZ9N205T4M9Nzv5tLYlYPkM8b7RKT7Eml3OjZ7g18L+GM7PKrZ2ThEEORw
CKSE7osi3jeNTYAKGHXFVyXfttjPptxJMhRU4eNtClDM3oeIubWCMcjtcGmM5dxidaj2/WLsuvgU
RUxq0KetQ4A66oCtZo872MV9CysUEqqBtKzujmNJW5nFr6tJxA1i+Q0asXq9y7aGMz+bi3Oxsx+Q
n7Nr0dFN3SsTGDKqn+EpbKong5OkbdrDohUH9vX9XMg9ElW7Vbs1xLW8TBdsgVt9Sr0cm2CKJdwm
9YxsWuFh7xi2G0zE+EOkURAAwpiHAa2Is23eUP1fp66/0850aFqDVDtHHS+hwOabiRZnxQONtNcy
TJQ6g1cz7waljqUwD/+yifyviKV/jVQy9dvC+98hWreFeYtTEkraFrSK9V8T3JohnF2rR3YcymYX
n9193jCY7bg+JUrtksLY9z/p2ZqWbQSJYKtrQS2mr8upGoqzkvJM7cGA+2Q+aZQeYjZ3t2basTQy
BRweF7qrdHkZ9fsFRzFpS9c51q/CqK5rd5j6ynffqzvK4XsLEmWFzw/rv5LlOsf2JWp9oalz15kn
wxqOM9j+TP0Xz9uoDDcgg0HcbBqYIUK3t/WAiHJYuRe8BroJihQeWOGX6YfrTjtRXBYkDq7ChRxg
c1HxzpHFzr0dfTqw9gWNZONe1JTdzT2jqW68FfanKMjWJejRrrIKexHvdG6fFmQvnUqOM+4T2eB6
nJ09/iQ04NvWmrZefxML2SIIkXjTXYZ1Tjx2t8nZ7dwc2Aq/NLKPKqMTKbQHWdZPUxdgt/MDsnM0
pKpts6H+3BrFtA1xsXZql9Uoy6HpUsDbqBmOPdJ6lCk7Ua6g8DUmBYSKwO14Ud3+bDrm3hmNfQ7r
qtx2bxf53qgoNM+2le4AT3e2ifYx35t4WaO02RXkjcxUl65rB+SAgJPS7g7bPFiL6LBW8pD247HO
kpMVi1MsFhTEAxi6cWavP5d8QqZ1PyWbspjuK/0xtYcTMab3AA33037aOxr0RSQOa7QvJyKRnPoQ
bRzksPrmlMyEW7fRPv6zFxjt1umYdNmxKg9xD+qJgKlJCLhoJmR0PrXkMbOLw6baTyZhVIlv549p
bf8/wpNN3Vb/Hv13WxRSmFI3DGE6nFX/NbQ7t+w1Lsi9YkBtuE3JPs/CIGnVyVDaGSu/AJDFhFXs
Fl9DLpCS78FY3ivt733OF2xeEb0Nr4PuC6rDPBmONQ9SDb0vEB367Qbi8pCI8XjCIm9HV3aAe2rB
BKzRXrfIt/LbzBIDcXIao9opdy6/Rkp+zfXek6x8qvXyGT3Ai/0zW1Ru0aU8aGbxqobstfmqvtyB
sIlnpJo6mWNL3CNrtfayTQ/6sXjt48el6M+YkB7h457Yg5+cH/J8COEoD2pHcsSaXiKtBj4Id4zb
IxSg6KZjYwKZztVloG0sNNyF0wNT3jdj32zTtXwWLmVu/8Knv4Zh0G9IbzBfzWR9I/qp75ZzA4x2
e4u2fchQ/Qy5fk4HwgeXk0b1izVrh578E+NTVR3dpj0uqjt2Tk1MVXWcoebo+WwQUYEuc1wP6yaZ
c2YZLedksU8zhwFIPkLM9MPZRhFUhZmxcNMzQkOydMojVnZj3aeZiwXYDJQb0OEC32wANKhHyFVx
Ng0JNrjjZ4wQWSOw5XkDy28g6CVEstBgz6STDWcZn1LZvFq4ZxvLHVggV+uyLgQQmCupUEbvdKcy
y6E5KvCpHnHx8Z//imq38tKbziyKsHcv9o0vccTzSBToKZI6277qQSXqOTmOSYSeESYP1eqNL8SF
4OoOCu7htwxrEr0VcFvSEy+rktm8uGUlT3qBYW2Al1gX7PR29mdaw/iuqcagEYDdM7qVDXLiPyPh
ebp+BaHgYYRgr5AuSUduFqOFPZrPS8XuV1rmD+b+kQ1tzaPHNnMC2Y0bW69vzlK22MWb5VnX3s27
qIPImaoWAR8ybe3Q8DqFqjeGpp+cYQnCks2U31MAcjE8WyE4Xs0EG6Yjt9HuYXZxYmffoFNoEzKY
vQsYYIq+pohQvyYMyNyk2u9qawcUIq5+ykH7DYu3aY0Dp22f3Cd4CihfgUfSoMeePFM9DZgX5FbZ
D03segNOALTGAgywBFSwH5JmOazszuMnSFe1KfjETHDzVg28eKMNNlSkltt0rag4AQlCJ1o20qLX
Swk3WOcQ2yRnV4vHwk/G37EKtQ3Sz+OC3cVOjh2ip30aOX5mBEkdHsiBRS0snV2piSKw7taMVD1b
2rSW7QmpA4LzHNcNdkovz8SvPaG7mJ6KeH201fgwR9U9czEKrUJ3+XekMgjtKFhCE/UWEJ6F+lnd
3BDWpmHtZMNRwkiU6Dlv+IcbameHr4NNTa0Rc5HWoMFONjk62xfKXhyIybLswIX2A5tEij8fF2hj
0dSSIhRb53jyO9mf9XxNkAXV1x6GBXdbYLhcthOp2Bsd17eC+J6rbh+m6y4Bqxnqo2jFqQnm5tBg
DkFjyzIma+C+7YZ94ch9jsBJ4W4S7eMwfiWqPqe1+ZQ+0+6D5+iX9Gy0AyWAtneYN2eJ91a+dMWJ
nDJuc/cH5GDv2q3XFeEeadS9GRlexk7c5mceqpFAMwPteciQNTWTZ7AKv29DzR8Vm5RdQF4S56K7
iPdamLUqMzD6YzkOy685NPBTlyZo3HSItPfijSSKQMFECBIQiGlh0sHA/ij8ccjPCXJj9Gdzj2Q6
l4CLGDzx4k5H9EbI8esnXQIpFpXxJ3V48rhvad8NFDiTX6EAVExlCJz4Trnio9eSF8byvlp8E9m7
T2v30bZlkI+SF8x5uzmPNvg8wVzzjZijYj8gZyti1OENoSdhuzzfJku0GAr8IrZQ2ZIxR+pREEMT
EL4QlHr8NccvXWv92hp4JDX4gO0AiYGvEvQepv6Q3xxMYoU8rnubLGRnt64QDAMqOZ8/5sjBvDSF
20zLqk0dwyYkpZguJGRO7Izp5KLUT8gPz5WO3bm5t6rquy3m4xqx15jTp5GrPZi3zCzLYzwtFi3I
wfBtrJuNyLodSCLa0/Igo+LQR9WxW9x9494bfFoKHOBhTHOVTZbiyxAVjt+U967bvIT60Wj6J7Qd
9AzziwtyvoJTuYIYw062h6IAwqQo3UdV/tjLvUNkI/ZmtOWkAJgom8LNwoUA+vCtnGeNwJ6daHJy
h8yEfA2kg/hi4+IwG56LpiLLyMQIXbiCiQAIZrdm5KPYn9X0OeQbcJWXecEctMSXehBHzH1WYb8b
VpRgqeuOWGJJ2Fy4TpyhHCID1GHnD+rO5UZFVnU3+UofgWDEtnPzXe+A9YfRXqX7EUUhljF0aLv0
toRk9yAz81GPWnRHGAHKji2otZzLaRhRFWhMGwwarsk113MZzLA5Zo5FapAmYSGoDBudnwod45Q6
Dseotp20fJdZU7aLdETSFtmPxBZNDxOQlD927hZZ7U7nb3IyYINaDRLZNExDmLG3cQdbFqXGwzil
j7oY0r3sblykVt3Za3uOBDB2259rsz3bo36yuu5koJbXh70RyqNQGoYmBEgIczrhPFeawVBJbh4l
ffY5GOZLCMiVNGv6EMaYHaqa80Niq82LQj4s2T7LcLLH630rTSK4jAFU9Qx2iX3d5utobZug00P5
F3I4R+6dSkR7n3ILvW4MudVcWGnVvgafheTIdTdd8ach9eRy0nEP3qBtC1o76v2hxHashCE2q6Bc
ta3hnhIBV8pD9XeedAt5Fa/jpu4LOT7Jvjd41M0WwkHcWL1ary4oIdNzRtbcZZgHjRAn9tliJBk+
Z+vuSeIl1E9/VYzTEbeciNz8GhGa7KJJMBfWar/0LK9PkCnjtsnVW5OP9rFHI2xKWezrqoqr/fAf
HJ3XbttoGESfiAB7ubUodlXX+IZwSdh759Pv0QK7WSTZKLJM8v/KzJmVTfRy2+ZktdGn1MH/Pwi5
9COhPO8mvPQCdsIgXdKvdjTNY5lMcvD/D0C8Fwr9G1O9BAt4+P8PhTp/JgvLZwOGlwt/UavFwIib
Z1J8SVvoGleBiJUNwY4WBFkgHhTcDZbLmuaQ8kWtRvXepFnhiltyi0duM7xwzmQ214zKw1axmw9B
m6OVYuvKk3QjQqakUVoI5EkfRvUbJ0vNskwWxoulb1e5sm49lnW4hahfDGaRnT4d08k1cYQhKnbx
d3rSR6VsbtZJ2IjEg9j8TXrJZS4F0GZD6LS6gjC50CKKOVqmqBPe0Q1m+/jKwBZ3T6u8dZV0MzbH
jFmIjo9oHVupBV/qY4VdXeM2hhDSYA/v5vAt755MRBlD20hAywCbKnHQt7xPS/nSINypkjp3ZVah
WVp9VqnlMqllfqLOT7XR/8VZW/u7+VXJwAvzOBQDa3S7DABhXZ5q5e8iMwKeE5FH+qo+MaZOxXuD
SS3ORq57lX5IcmcVLpCFEq+DLGrQgVOBjgf00Ghvp9EvBfSfZjeyFLYm35St+b0sPqvyuV+M2MNA
YhxK06DE7nt8xLncHWVBYUgt8xhoRUG4pVPnDCm670Yfv9e+DuMYvW/7tmwXk2Wuz/VNx8Bm4Qkq
bO6PKtJYJie4Bt/LRrjItLEaS8GuZ3lqCE7ZQUVmU4mT5oHVEohBlYdgQ2VurwbfjdG69P10prAJ
ic6Uw6xZHFFJ4TA0l3L4aMttOmnZ6y6qp34aBFY5JW6jLL2VlGDcpFVmb7TJSx9/ZMNugZp5zlXi
rB7nALwXGRlgcpoGfaE+7xW7eFtjJE9429E9D4HJEJLFLuNQvMPa0Yqrs7XkjsR/xfq3yPZfnWll
r5VUlEAvBO3bbEokgnx53xgU1HiyTciNekTJ3tqaLP9FxvXW9WyqEnxKrf5MPvS1t6p3gcJeMlDj
zdWfNWufjQ1MSpVBNYLMIvpMtFRat4GqLAOqkdR/9wx5qTuLzNNspF4eCApoff2LgLaweRnqHP2d
eeA58Ckp91EY+qcVWZm4MYZ7b6kLt7J1VAq+VhqPWi69D/VViK0w6Z1lvWyx4iFEZIqWeTRqPCVO
K28wY58iJ0h/hOYQK+Jh3NAcpdEiU8FJNugnpEPgpvIuP+a8rNrC8HsTzTPbWq5WawUJ+Vwi1eBJ
+5wQjinTIC7/5PQAVx+RJZ9KzQpSdeIiWKss2BCUMtM9JQW8tf/JykA4BktxBeVfk7N76T1d/FMu
3R+Qy7X0Lx2w/nBwW6MSLkimzHOrb/hl3seuwxl4GhR2zpPqpGjUZIQRrzPOYozZ+gmaEt4snRoI
GohOpaR/b1CiEnuWohFcb8K5vFBIy+NXK3wC9HB6WX6a0ViXO1EXqPcmFXlVHrMTBp52ZNCVtHOo
mJcRFn17i2Xt0AwQI7T4HPcAu4xniGJuZQDaH4I3kggBRCyCmwtOrqrtkwRtG6SSuyISlksYw2rq
N/V5NBb2QoY7IN8b1uyizcyu6QZqvnH0nUZGI4x1DAuKhXcBzJ+mbDeGLk/ofyJ58zPz4Q9AjGaW
21O2n8bs04BXIubP5nrHL+8lAjO3Z2xGJ/hMl/4jSctrltbPZomKfz5lZnNW3V2OtKoAgMObyNAZ
YMfo75oVPGSsgBUYz6IWeyM65zBgkaqE4mRshWvur/rUHc15PShseUmUnycsiEhFO4Qeqfwltsp5
Fd80mhLBjH227W6mIqtH7idt321lHtb4M54ErmEGgfLBHL4UnsBxVR6U+qXovsXEegiDnoa6h7bc
H5oqHOiHah1r73AVYJ/M5T2Rx+v+uy3pbawdDT4WIvonjs2nBEmOJZiviEilTcfN0h5mNUb2k3xA
v/pERgbY6QulwhMiwdNCy1jg+ElxpOXWcNmSJASd2c7t51qqoZ6+KKpgyyObfYG2nSk3DUVRcAMC
xdhLIME68kkWu1gWMpHhAGPBAelS+Nh9Gvl0bI0vocmPiISOW/qyTf9iDCwCze7QJp6uSRwL/XGZ
HBhGCRKiJkv9bCbCT8P1KL71VJ2lVFA333H4CCVl1o1VI78UpUN3qtA3WCeAXhdB+VXN914Y7T6L
KoQPBvdH17w9IKYtOnCmCzlbRTEc6jPOtuOiE3qhcopS28hCVJLmMQQGJ07zI/G9NLXh0MYTJTGz
QvHf3px0tKH23NLmrOIsHiU5/aOITo1dyh5aN5+xKg3nsB5j8aDikzMZISz7kW3qkQ0ptRaAeix3
g8300h4Zv/VMQYSVOuwza3FRsa54MKtEZALqGTT9aSlap6P6kquwyG+C3ATl2ntjZ6/rGQfiRScX
uMA3gwjXBOW0d+rRQnfGvIL3C+2PGW3i8LNNZBnx0H8wBOO5Oc2bMzrD8omd+6ByMvKI66BmKpl4
hF14tFZQsT2QRgltzMzISXKmY1lp/l4K/qJUgcYYS+2bQ9a9jeK1tTBKp/1NziVaAtqzLL/VDT7P
mBJSIEZHVvySP/mAVybGEMj8S4tEeg90TTSoWfcLDw/g0gOYaVJmWSPLrTUJmurfxFRe11d0/DL3
rhyM2o+h9vfaH3QmaMketLISFKUctNRRReUW+R4o8xSAUwvMwDJyYNaGS5+pVpKTtHQUXepWa29r
SbiZPWPh1BGwDAu2BFG/XwcYrZOttJrdswebcbIbrd0mg81Y+EkTWBQh6oFQh20J1/MX4yS7bsGq
oVkWhg2th9PF7zslgdj+mEV5Mtc84Er8mw0ttXiTM1jJWdZF2cOhZfbjT93CHE61IJm+LCnaJu3C
/icC1fphrhdDme8CB80I42pgbAf6ugXAQLKlzjGsJfa+95Tatzarr6gO/i8OjImhEKcqjNjiUVj1
Zf9dym9TTzWpe3WFST2+0o+YGKs7EVD/j3KZrVMCWE/llulAJktvfSeQ3uOguTlI8i+nzWmwqHiQ
5xjKHStZYEhRzZxU2a4PP1jFWZFQ9Arb9o8aS2kxDiITjc+yy2i1bqBBvNfUBzRZKxj17kIwhOyY
sEgg5onwdJLniWFmuBAPScHCSlfybK1Dr4VM8JEs6eBldzKGbQVUc0101hRUw47nfMEsgEKGATT3
rWJ8tRiyNS5n7ozFaMKGOVEdSVNP7aWfGNCc949l1k9jO1yydLsQZg3qAelL7I7b+4IgSYJUKSzo
/qFC7GCP9DYw+XcoA4P/acnpYlnKGvR7hM69lEPOCXVbGRODA0YH78ZSMI+CXTSSa7I2zBkOMI2l
m0DqS3DCiDg9wFuHU58K8wCwwm0qSPC85lDHTyAK4Vx+6R3k11Z28hahVRWMneAzxfR3uhglLX2x
NLyxRiNd0LQ4fbye1riPBLEItd30h/Q9tX512vCKxeMt19RDhunTteIvk3ZA4XDuu8uugKkf02tt
uXmjRflWHmt8Khk2M3wWgOXg1koN6AFa6SS/rIl8FpT83G3DqeohA4HWxpSC2xkt96EtjWCrJFwc
7D1Y/xp2/Ik9vtPEg2Uh2bCqU7F3R0wXcEyVcxuVyQaJjwWCPoYMsvP4S+PxsuXj1Uykq6Xdi2T5
oFe2SuE9rYb3OD6n6u8ygPZn/Km6hMKyjAP8xpYJk4bcSN6A4lRqTjgzIykTYG4O53hPAvDEAwXt
iOML6hclf7VUgZQQ/pBjmMNtRZLG4EjWaddj4BFhbz3lRuqXhew328V6xuZ3I2T6nnbtM9OBl7j7
wRjhjdBgtcL8sEw/scxnRW8+Ho+8DvfmXE92V0reWq+BmQ3hmDXRup0Lw6YocR4r/zxtvc06iyLz
zl7ypN70xgLOtqgcNKsGrGty8cLYvYPZOqKj8eqGTBNmLBRtavOTUoDmvWdS3tUgP02YZEZ8GNbN
029rCSQYUFwqi05lP/d4KTsZtIxQRmJiohCdTw/bAbG2a7aFyobw0DDCgkyNolTsabJCjRMZOV1a
SaHl30ZJvdzi8zaVbyRGvBIP8iwbGlx6SPyHwRsyITIXYOiHG/MeoHjZEb6UrHoQP3BysHmU8Xec
mIMHbzxHR84VYnvTCI+yXJ0qWHzV6jJlidq+PBbUpbwxhXmROGRYsamf4+6aWWc+Pr7n5fTCQuAV
FMRHxVHQPvJ7ZeH1g9mGbPminASykgcgSgMkl0+ZzBS5zYKM/O56lP3Vdow1dqUZpk/qtvvqgut1
6+vom40IcP5hetiPizhGcV2FlZeFDxV4ykmt2CkfiqajMTx0ZGbr27FmRrkptBUYFKZa8ZeSi0r1
qkFhtKEHMNGpGu8taJTcNi3NRXPuiovpDiSHMWx1i9mkq9fcolZcuk+j/Ihtf5Km0JerhkwJLciL
/ijGf9uO4lFkHs9n2qYF+vD8idyRAx0KWgVw99N1WT9DTSgP40LUQ+Olk+iS6crKnmAtSMvGaDji
UAOy3B2Uim7KCHRq3pf1m2kPxb7fpq9blzkQZEO8+hEXjyaGelPZDdLTrguoEP1U8DNiCVhzwG6T
PEWEmssQdNx6ADN+2abAgTtnhEOQoKKkG24Nr9toCpdQpYoy1yOppnCg1YMUfwJScs1Wd6GDlKty
6RiuaXqIrnzR1auZSjc2LPCYQxXIm7U8l/jiUU3XYphoIAObJ+OiQIQYC0dgHtrBuahkDVF84VYk
psrrEV8CXdMhJ/rGyGQHkQiozcPOUUXNlytATyUv3Wt2Fz8aLi6n4tBlEn/b9Oa2frC4fO7XZ3XG
7zyMvpKb2IK6J/tDjN+XBfqwY6IM3VhdGhbGTeFIbIG7GQSVoN2W2GIqA2B5mBBN9YyMvaGbguTH
nL+9Loh3yIDyN9GDObhkypuWx0EmC2xwlpcsF+7iscTVLyymr7/NybWW+kBtYGbp3aGVU9/suMzw
PH8P4h9zYAyl/jB9Y7r0qInB9xCvk/AZM+IYSpSk2nciRD20aaM/Vht/SDqOoLIlepq9/GMRkKlA
KOCbY6jmUcTeKqIYR2ZbFc+DBPUwTGh3NFrlsqhdAE4pzFvYLXo8eDiRfKHcfbX/XqhwGOoipD2m
NHmNeZANOOdOzsarbXGrH2ZYJ5IcKL9QLJg9u3j8U6T2U+pVoLHE4l9HFnRjPluDK2G06VASJF1y
NBld84qZAtKEaS5vTB8LhtnzAZ/WmUY7jZMLBvcLehy+2J+GyhRlYyDFX9wOAlMrmMGiGSotfHWx
4iH8vBgfYPuonmRbFhVUMX0kFUa42nATrq1aHBJ9s8Eo5oOXS28dXW8KkWI7Kmp3A11z1xN6IesC
pvqStb/tcGwfbqJGDC31buAyeq1GVD5d5unbpdcLv59H/3GZwDIjYCLY6TQhpIUGg7xNRPHqD2uP
EmV+lv9ZMJSMpX2Ol6+TJXJTaUeT6TLy5ggoSrSkSVSY9qwywJPDdH+2O7aMxbcgam6zsKo3HDZU
dqa3pDrXgdk5elKw0xyhdORHiwEGbkdFAL6jRKMwnlQx5RzGfbj4aeKq4hLpsxJJEvbeMY5K/R6P
ugNaKlq6moEPw3Q3s4SntsOFlvMcyik8mtEx0sKZgUs/lLOTCjGEGWqzHZqjsaeHcL9AJzw15EU0
V1u+CTPTpn51hmOdao9TmpPwnqwDDBvh3GfLRZY0CC7pNe1WmJbE6h2MnxKkMgqR0nLrlR1oEc2N
5hqS7BLw4+rK6JZC62pLxvTIcjAkON2ZOfVxNnKnMbRjAf5qVKELYodWmD8MDCwFF5EyezQGPAIK
ObUOgO4EyrqEpDtGL0SZ1rFT98Dv2bvr6d8WGc3uWTGcYJx5wjy/JJimpDp7SZ7uS6neNiO/Jeq5
7FIn5hn0KCVkYwMYmYXoS1VXdWXKn9VppeIysKErtsRXm/L6CA8A3gRCNHse4MrvCSzDAnCQGr9C
4X7bZxRbh8Xbhv1t7/S3dI1faQK3tLs23+lrbaAbq9TIekndBUDqNAY6S+6kPer1fESMfdQ4uyYj
BIrBrqx0rP5oUirvqN02IRrio+wW/+rOcka5dZPm3KrZjQvujlTbEZvzjscDI9HLUJJSpHuTZnmJ
jkOzFhjJC542mZ6EcmEtRI9bZNdektouljHKEwaK0x3Z/TXWusui4wzARDcie1/F8cQUMuzTT/U4
a+sRCPRx4cxpMsW5NMGkwsbG2qLxxGQF2EX+cKhohGuqBxMAVYG3AlhAHGvMm1KvBnlZ66AH6F31
oAGqlhIpyRbCW0q007v5nvbbR9e9TZqjp+Ntt1gGUpVV7OfZfinIGhoUUo2byTBCZrDL1HXdnB0Y
JYO6GE7dVJ40fMN5OUezmka6MoeaU1r6sYEp4bMT69RbZ8XOYuFZ6Qgbxj3HuvkYNwX9LOKqlIm/
dVRHuEhjG21qf+IrnSqKr72/dMCK8qBXx2DXTx1Eh0I2ApNZzJRu70Yvvtfb/G5O0itpMUy2EKQL
qU3oGyo9yyAz6czrOcycsKGa4VLJgDMUW1aEQD4w7XYSIuRjHTsfqk9Fq49QlrDEvipICy25sx1H
zHSnA46rjKgkm/WYHuRu84ghOaIE7yQpqMUl7EdG1xWxArVwWhoZ2X5uk41BbTE/NOl5c8Pdeisq
8SZmyy3FINNYylVGtyOT/FHcVIpF2t2DcZfZ+bPSxmr1WtWgR6X6tFsICRGcflWw7mjnIEA4xCgo
J1XXHYy8LuEJblnEHNTklEkvuvQvsXbwg/8otfDn9ot9FMkXy70cACAzHjP1GT37moiPtiwDSxuC
cW3tB7+EDUCwNloAI/FpMr7JpAkAgAQT/NZ3HJAQIFl1cyY7Vfmb7+vZ0uNLgU0vylm1CAObnFQO
1UwOC4Q9K9dPZksdjhXGTXBoWqIcULtIJBmZZn5oJSWkbAYhjyu1zzxpqLxl6rxZ7z0V4jIJQ81J
+eiq1scrA/O+9fG96HjnsQxtz0p2V9r+WnDazJFCkLSOC6tJL/VUn9dV9k1ClrY86kwhaEXNb0bF
B/DE1hnmJGqpoySUnqbkdB8KfdEQFY0eVXlzYu9brfenzq3N3u7hi1RpQALAq5HCI+nGgxnXyKNw
bHRqtKhzNAhxqG8T6oQP2BnOiuJnq6NGME9qjeT0tBZCBD1NS/7sqFnk7A3igouLPt2YfB7WFXgj
sz14R8cRHY5ebnBkH0lShf0TS881hAEVKf7Z2r8nE1NZdh0eIQkFGU/kiJXQJLOlP68T4dKrHDJ/
Ow7m3zGwiA3UeN01pRq7T4KK+GA9to2dnJMujmbbQGJWMVdU5beiGm00sQyTTyAaaIeSIN/yu6DU
92lL79Og3aSivqE1vBoD6RXTBxEDhhnKHCRGc7Fy7TQmQ8RmPc+FJxBdpnyzeuuskwSUW98S51/2
bhjVW9K1rwQXPsMqkHeCJ3a7IjBmy/cwrnjL401LV8b8U9g31J0i+ymeO2XlKsB/dUgXhcjkFTL4
xjmmqk7FxGqijkqAzpo4dGZ/1/8297E2HMbQTkZdQsXWxMca8ueHMZt+iceWsBhvEiU3Mx7Klae0
xaS5vc97ypBk4ZRAjlzzHB0pYWsJ7NbECw3kjfTEa0mMxtg0am/zhCgHZGE+sCRGeaKSuDW7dVp5
mJk8LUT/U+9vCaZhIUsOooReuOu9tJW9+pIapznhK+D4nLIG/eXo7shS82l3FaxzIo51Vj2rl9wU
pT0ZVXVacz3Ew9wwip+92Fw9i6KrFzI0pIrLdocnPersWXJKPbZLMgE04EdfC86oCZWQFH9I1cdq
wC/TD2L1TYTLo5NdGBLFKI3mjmreuC9JkD4CNfwmEX1J456LTa/IflSwI7la3Q2j43le2XIO1UMp
o2152YgkEkJJ7l3ZghAeZ64MULVivMlbFjjlJDmsagjEKx8r2BH0Eum1mF/UXCLOAx/R7q+76j14
ZjMaiyl9hZX0U4//MN66Ol1ZTm880JXpylH6TBON6Lx/icqOmFqDBi3NorF+g9TVx8cFS2gJeTfm
b0fMHT+G8rARkd3s9BER0p0sQRMRuy2KZpnx6bhavkEJki2ya2mhJKFE1AUyrtiEvYqMTKCFP3Xm
pTYp9NcNbAgE1a+pEK+z0J5Z+6An3CUf0Ilvgv1Uva1BPgxgoEUUYykDRoQo+5tCWYaUiBSOaQV7
GDIdIDqXjrHFPvDqAGInk8KR+Lw5mMUxUNmm6xlyl2V+wjKI7WooBRhaD0YCeya1chmRAlKJX5Nx
eO0r9cVMNjauul2PrHrWKCfoSZiCao0Dq2avpsQnlqGHnA+/Qx1g6X9aiXk7rej828dmoE5+av7p
22Mag+WUQHxNFxBu5zFD/tXYP+aDUMnn2+fLYz3o0nVohN1MSTDGuHTZRPbms968CF/NQ1MTMyFp
j83HLN5mUEfs7wvEfBNkt0wXbJUr0mLJT3OqSu/LdJwSXGmPkVVOebI4epG5+FtcGribQLwiY0pa
3KOeRYThDnA0xYfnW3pZmDMvHEcLdtiVfqLk9CiyllVIYudfqRQQXkn7NSzvKJmINXEluF6auQVT
8vVQXpGvpS+Zr8UxilLXfOmXLhIKbI4Pezs2X4TdtM7g89SnybrvZRqsVtjynzG9NDPWUnRoVkhf
dEqVBUEU9uX3VQvWkZBMfgbNaRaYDPIVy4/PXPaXPzVyM2VHLPcyDJeS36U2xoL5MJEBK7qVWClx
Vplc6Eg2Gz6vRDIPxXJIqi8ZlSD8LJy5h/R7F8tDhVYYuSdXCGGOf41h8eT2s+lFlDR/WuNlwDgA
7XxctqeO8gIEAV6LQ6EiE0Q7IfzAvI2r6Vhzq/TyUzWdxD8LjHqsJJX5prasa8Z/LCWV7KVp8a3/
FrDu5uLDn6aTgHapJOoLvlALHrzKbemBcjyo08mkzsg5jcbNiGCa+SaoQN54jGxGGf/5S/EtxZIH
snTHs0ZtrwbgApqgMKUTLy4glq2hqYCXsS32MXX33E1/4PtF4gQ8nIwANfZgTm0aXvEHFDF+ijn2
MOaof+aKqyG+64Zgm3n5JCIprd/T5VfnfJSlxsmLjoXJP6Kd9BitKBirx/0KP2e4qM1rijpyq+BP
0xTEtKn4qYs1sIjefpp37VsmPElKsxcRwwuKSdp74SsrzJs2AIKx+GxL+XWc/xKC9Kx12R2c2dOI
IlXi1TI34/oQz/3aRfqvwvGIsa7Fsyh9jNxvS/FnEEx6hMVTLPrhGS+MSo/BmJAkgOImDypNszs3
f+Zl9EVh8o0Js2cy+yI1SBky9eCfmWSunl2x8FMxN0nEz5KguCxLorFbw25Pjks7PNXXfh8urXxd
MsmfquxUjHTIDKb/VIYz4XBCAMEBRpeLgtMKTWzVCTEJE1UuaN/jXnaOhPWguk6TeDN12A79TI+A
YjhN/NUyX1Jjeo0L/XXK9VeGjHMfVk0T4oPFOh+Kxcp266aYziAzzMGMOmBGovTpDd9gcicthrfG
nWfwtNDhOCPVI0R2dQRldMZgYdlddd2JZ1DzgeBHQT0pvRlqEDso9+xNXqHPXq8DQAC/lXiaGVKg
VeGGTkiYP5EtP1k7bzSzs0PFT/oBNDa7Zqv4x1pvhUqiJBfcycyIGoF2995K2SER0Jf1NkmZuQIn
Bam3eUGPZD2UuO2tmm/l9xb/dtNjQE7KRRI9Kt/SihLEij3Wk56uhmkD51r3UzAZyhLN3ZBu7OyX
VCkl+oDFxsrBhSWgWIhoxMgQR0kexZ2d9d7KomgRPkdU5Kv0Mi3hO7Ib1Oodo1ZCpCcgJnvhKGwn
GQAL5V/4Em4m9R5VuvUpkrpSsI0botgq2IYTOvxglmo+hIJjrX1M8l9eEdh5ayACsPoXxSXO+eEQ
fRCpTVSYq+gK+fN1UnG+SVHb9gcNkGJbxVE76Cf0MucMw8/Goo31MdJYYznmi60/A4BvAy6kxWAM
Z/PEBvF03n42VMAf63aqOUEaTpBG310DzmSufWToNVQsEfJFZ48mTNXTyLI2Xcm2ADaZWQe+p9ZX
qouOmNcuFkDrVeq+5ee5P1iyeOgKloj4WW1m+Jiu7X3++alhF3sqovWuSK4M9tbW7cFGI2Yeyw5B
aVBjpgaY8jDjjOgqaut9P+9NFe3FfnrfcStXFoiO6bG/f8rgucEqY9zntNXvGPQ45pBSTIjF7y0p
0wIkv760LSSwwNQQyvBOacKUmsWs4sEu4O/DtBJVrCRFHRKX4HXNQmXA7CpcVAIYSrs3iJ2hMZuU
314DPom9Av3q45CkB0L2veIKK3GFKWZ15Olnb1fNUBGtYsGpHdjM/7eAFu83w3RYckhL/2QW5uiU
sF7JzdnqtBc1bV+n5m+LYj2pCht5Z8RaN6r7OFTJ0F3epHQKMR0jxEMP+LtaJ8tiyaHO3gdDR6n8
/zH//3a0R5ECML8ynyudUe8SIl9jyXwUzeeaqyKDUbGNQhALbBZzElcyGfe5FUAiBk9YstavQxyc
QhyMpvoK0qvKEx4clguPy4YT+9p1yks7HnHrH1q4v8a3qmoOFSkNZkKAHVoGVuLaqN7x2bFxmg9z
kXomPGaF4lX0VNaC6ZS90r7K5fOwF698bOh+rJdVzu8Exiz1UZCJTh5XD7KaZ+0xukYD69fvVo83
c33tNjN4yDiunSywpzyuD7/pUSEroZD8pHpP4ipQIJ8WY+tnk+qVf/YlC2g4pE/L8jsAtAQqQFwy
vTyzd/MHN72cOTt5GuVyahpOAvkU9/sR+L9ktsdNgX6K24GruaCq0KXeT/o2iPsy3FuPXVMLztzu
OUx7E9YmIQ0SqlHWWgmPN+OU1Y2LKRjL4p9We51Mkputyu0OM5cYzDwfR8kMwVxhaVRRX+yYwkdY
WyXoo6K9A2wMGNwLJddUGl8Zh7KnZRs7XpbYwL21Xxc1ObfDISvHy4QCnUr1aTe0q9DHlxYCyL5K
Tpq/aELn7WZxpO3lQJbBTMqcWzXucnaXRulBMqRCmT1BXDzSZzyd6ZOev+Uk7TRFG2CADZZHeRJv
TJdzRrJ3FI7uOIZKatlJiWozkdmTMcyUkGnkm7u+S3RE47rjxWlDXYyDJBHcvnM7XQDG17mDcWSB
7lWc9x2GFROsFkE02GzRW9RfJFl6POempvHpQhjekoaoU/dYmFOozjRIUIPqtluPp/WHzFCtrCNz
egR2e9ly4Lhc8t6f23cZC6hgVtQ2urdU1ZMAWbiLV7SnpavcTQa/OlPmDcPEiJu2MNDTPPYxJCUB
FlTEG0+YnWp3PnS0nnz0DPQogGt+adh7rlEq2I+BSIgekR7yfy4ZZWzctKYRqcMJwSh4HQWZraYQ
mo5Xi2Dyshi9aj/nAJYez+a5/o1RR+yIGRdWUMZ+shhVrpTquWGbwmeS3jkEcD8ZPd4U9hwyQQIN
NmwDterskALv9HvszIBOH8mfyXRZzeWqxYSz6FQg6q9Enm7ttUxtWm5MgMJZMkclU3k1y/xkCiaG
8xjWngTUZ4qESY4g7LepIQtJ8/ImlLHh4vkNmU5KfE8y2bPAKHQdqpfWmeXR1tpgWUnh1k8q0RyV
MUfZhKVZo7fQEyJA2c4mYwhxNRAOSy9S6wHoZwNVxcgxW/ico81Hg9aP8Khiswmft2Z3Ue7Ndu3R
0YhIXduOSZqnDdeGUrXSDhoQHzN5a6f/t6NHyPZYxILRuhKC6GYRBX3KXHhvM6eQdqSwJxM5FZDN
hFBd488jHqLk96qPTd09M/4sOvSkmz13xNuVDF952j9B+JtImpm7yIIu1KwfE39K3wYna16W8tvo
5hctbm0VdeYkwOEwbupQ3BVFu2IGvCCZO8UVw2kJtO0JQA6ILZ3JpDXaVu4Y+sQaF0Y/75w0ETg8
XA60skh5hCEgmBNToK+1YpgvadTIf4ztjKSfqLgZ9LYssayYNG9E80+PlaZMq22VX1w51uA7nRuw
X2hcugV9Z4o2P+V58CqjnFoQWyZb7Y3tSSN5ZMxAkTpVc8YjyftF5NC/jPBu6va0NUqkd2SN1sY5
o+uG7z5jME7YwRue2DSwkbtbQiS7Iv9j2bEuUcmbNomvWLQSIzAeBOZOE/K2lW1Vy95HjBTRZAOW
nkSkKrkE93KOI+2RTWfhXAtil8EZezWc54shUOTqWHll1xTIYqpv8lZel/HH+Ni08l7nRE9/zCxL
6h62UYY7HKAfp2JTvVcLNux1OGkTq5klDgUyvOsEDzaDKcT25EL7nd55JRgYywxQSznAN3C7Qnfi
Ccq2Lk4Zup81zV/n8dR0zXlezbNZr5d6eO+tm5o99B3RWzE8IIhXI7mntKsuwk02w2xOosl83oA5
d1ZYkEEH7XA2/+lF7E+cHILyH0fntdw4si3RL6oIePNKEgTonSRKekG0HLz3+PpZmIjbcWfOmB7R
oHblzlw5e/n/XUokevK3QlHdpP7SzPkohHRqqLeSyHgU5PXZtxTSC0VxLjMXJl6ZvE5cFpcGGipG
9ATj1izYGGOhgLZkgF8A/GRfZEk+4s6a6XJEEaGLYc3db7PBT7mTl4lAZm+PAzsLlyTANYUvKMJy
3TRfEx2Rp6giDbAbweL38BFmL8z1l3rM3tisJVgwEXtYnJ3aCQkRmQPHl6x9N9OG+CmBvZgvZs+V
KaHJW7LJUxLza+6Gol3p/wzeElHs4iPPoF3lXzs/eKntS0E4J8dY09qsZz9rltxhHqxDZvDAD9bs
KyfrzOZ05hgo+Z36lgVfvhGMbBp5UpyQGiv40IIehbSB5fXgN9FBiR+RjLNj3sEaovTkdTZ3lV0c
wL2X8afF14SybHBo6UikNNmGWMdHvML4fGQYkwLE1DDjGChlr1QIxayW/4MCvgyYmGNJb24r8kgm
f76AMVhJDy3LHP7BrWpCPQhfVYI17XSN7ZOSv0mZelT1L1wtLPuWdNs/45OQaJX+Qu50FJMVow17
ehXhNTVspy5CR5O59i9kIWk92dcAh0HegtRO//j5I005TYN6Nuv3ZYnM9AWPgNwtf5ka5WfcVDte
B5//0JYr2IIr2yCPb0FgEs+mPZqLYTKzU+FWiqUW0egRcLsRjbvg7tgZlTwlcStHvDHtFqs4DXUn
67ViBas+Og0KIU/ZNx15vYZmm2EoL90cx4JySyYHH582sdgXW542EUjP4s86AaZtp7NqvtIJvmHF
5Ogd7yV00tkbjOI84RhX/GtofgXl29ibl+UJg+psUEtBQiAE444xV2r8TYxXzP6HiWZ56m14SOqJ
tOpmvEIV65Nmcrq+3GQRyLrLTOFexsAzX1VV8UJsSTL6Wvowza+eZywrNY8DSB8f/awADiNc73M2
8wvGxtAOZ7ukoubdUuuHofQHo8HcWN9mXVwWBxo6eVdgfzKILhOsCd5CaCnwxrX0BzxRl6q80PFW
PLFWotwPThSzneMhRqBLx7EYSuFeWSLEo3qv++LBkmCGRztNpy7mrRXdqY5YIk7uvEDZJuOiNuYu
K19hC53VbDWJFQrKYx6rex01hC5YR2Xt+ZuTRvzTqAguiyddW1rxaa7nO4U+24ZhpSeOaJ517WD1
UNAp+Yw9kZ0D/MhcQiy81lre7sKcCnPt3TbPZfGtYDblYyykl0791prcIUEBq5qY42YiT8Fwqm2X
m3jMgaJYPCbf9cwjibg1cTUW5ptof4IGUiy38oLYkfiVcHNPP635CFoE7hByAk0YyyW+ewmsv6H5
kNIPbgkogvyQxmtdfbHl4QWANMoKGxckKmMiowbM3KS5jOb4Q/RKxamyZq6bdey5VEMurSbvc7Rz
zTjbRcrvwAa7GQ70Rh3KYdNwy6XNetxSwOtks4xrC8UquA8MX722FbK+lSClNIlj20+Gt7l4Y6gz
AhJj4mg8RpNLZK87ZCEAihE05CKwqtBAh08ucREjoMp9Lsdwo9rPjudxZvEiprBD783wiHiYcH1H
KkhaGXQ6NSU/Av0bZWTKLh0JjVZZmk/QYGW0Ao4kfmJzuT9Lf2X8kORxM7LkgbRGJkMhKTbyaiUl
rUU6lbHTho6PVTaeEWKXl9rkL873jLqdbNDglC4+c3at1OiyTe/HO2lqsIM11yZT9mgDOPpMTEgN
OTIJQsyAjDbX/i4Kx53AxEU3mjr1O6367P3DhNiG2LQONP9FIsZu88jy70VlgJ5WTy3TxTTvc+2T
HYDN5YMaZoUOKPGu5tmGD6nwCEeflUA5wciHdUeL7xFdx/d/kTJIgpC+2rcYTPPK3PkM/2XClxzI
QUgMotMN4DcoCrT1gSz8SYQ73lb5QaJW/dkakddllcu2Qagn0FioEgAcWsnVqJ9RDMeQfgHvrwo8
8Uzqen3k45UlllePON+KcV8N1SE5znCNqFgC8QDxUqNP17jknEQFlHGOyqp8oXSiHFrX6BV35mzY
gsqk8VIu3hB4uv6xqBJoXTbvplkf8+61xo6cEYRZAAXlrcMWnXb/ZHzhPRpTh8E4JO90DOOneKXL
CQbkKSh5pFB9ZxYJdy9Q1tWXHc/rub5HxDks6TfNz3rA08ik20Pd5vNJwmwY+WxA1z7ANptUiqDd
hNFWE6eMSfww+472CBP9YNvzseDbkn8sZEMd1V2a3Iqlb9WQLNnIDKDL5xwPWQJYH1wTzOlkHQU8
IBe2wPSipFQ7oIz5n/yw0YxQjEUm72ATnQqTRjbMkQKFJVF4tzHoT9HRZCrvI1rFGwR5+0Q1+nng
Ue/bjPftndQF+XAWFIIcWcHLXx7BExxLkLqFTwq2D8FAWQeb6HaopWDvyMxF2YHAw54v10c6/ku7
Ly1kDndY7VTiUunfRutaFUD1igg2eekQf0LfeTom1ZnfLcYAEkrBTsok9u6QDQGJ63IAhOoWMvz0
zLF4aQVX4CU4Q3PAInXxqNAlbmX1AS14H7MowATJ1QSLBpgT3npWVZ7PA0jhk0TD48F6FCI4AGU+
tgQHhnqnTeOJ2rlEN/ZLD4CwUnazySGgKDoObsCj9i3aEiHXvQ0IP7FA98UfkdRsk7z9tDo2b9+L
PD03Z43CCVm3NrhOad+bNpnhBdhiVJAB5J1dHalh2FgIQvmfJKPvMCE1c7vWeGD347iepVtDx3XG
F4S+VJuUdDI8IxJVinr3QSHWqBeEyZoCuqYHywxt5Z/PLaoWzIG156usodpLQMJC5lXhp7U5m1Jq
9KR1bD1mOFST/Ndw22am0HANKpV1bKXbhNCnF99ws+nko30CLUxsCebzpOpnBy43Zg2q/4B9JNjg
WTXafuBWJLKDjauGL10Pyj5SNupy8c/uNg+WGZ+oH6huIFdsEUv4ytkGXwPbLf00J6eizrbgghyd
ORyxnqfQmO0EoaA5p69iWy/9bo16aOMFanVsEuvEXgIEdMPH2IckFoLbIQe1yKGgFV18Cp7P3JKQ
aM0isZuKbq8P1KsK+BBtfqi0nzphNz1RC2eh1w6GC15lJRnyMdOdokz3A+70ocJQO6pOOVlLYvoW
ZObVlgEO1JCqzZxLH4Iqn/GEzWhk/GRNsEYJWYU0ZZjmEve8ZAPpO7069ap6zNPgyFdXsbcFZaFs
t0qeCaIyPUhdIUfxMJSuqVpuLS1gjBjW9j6dTtV4jT2lQXIhNoI85FQYEkjxSb+x9WzpCImOrk2j
cPhi4bOYVBiMm1bbsemkXdyEZMD2TBzGZ7p0CMT5bvQXFHsNR6LYRYmDPGWOuMUwBdf17E6BsQmh
goH6ju0Pm7tmmwt0d0BpdAL2H7Nor4tIk+ok8GkhseXXZtIuNnpV5v925XQiTXg0lYsACe43Jzv1
LxU6/nA14u5sKdO1KU/5TAfVAhy4l/MGH/CR9fWhVPGO/Ju/Bg3Aa3MNFcfAe5QWHK7dBQsBslym
bOSl/eEZfNLKGJabOPpIimCTdRubz7rZFl6tpp6mUBUam25pgXtOWeUzdolt+aVGGXfD5GQlERRN
a2/yyeoRnzWwJ6ZeHCLkYz39iyOsqna5G3XiaSotWlOKQcP3comlCkvFjMUI5X5sHDxqY2maY3s2
mQ4B5UvaRmejY1YC+ov7BLA2ssy7wCOZ4pGcGN6+YcK6eTNROXgLq8iBzO8UBF8typHUDB7D1c4O
+kSQEak4zXgkHFuVPIfhNfzlhGUPTytfTY52zHlxbyT1ArTEPFp2te7AiJTJ3u5pjCD5Y4IfL419
52OkKRJ0xPmYbvmzB3kYwZK8sOF16iq4hAmHMcR9tqF9V++N8FTvhiA61dN0TPUQyh69ofhUkVwH
kxwqLaESWSWUGjO9p5QXl4zbHB/n2eQjph8tleHer7cs9ejb5H0MuYVXnmGluxEThD45M/EAMk4J
fmpAN1vzK0X4r45jJ474S/BVcHfEx0+4nnRgswxLrYLNk0Sqee6ais335AzUfPRik5qYd8E6lDG+
FHxpkrTVKO0pynsquPDRfuNm1b+4bdcRj1oK1NzmV4HeHLYdD97ZDWWNKLPAYPwGUP0gmEAbv15t
5YAbsuY1IYWr8VuWjm8alrq8N7Z2XL0Z+hW06FmvTST0bx/4amFHGCGMJTe5UzN5LYOw5WK8Wvan
1AGuG9o7qHz1KnpsaX5npzod/ehrlAe84Dsesg0u5Nq+JqPh5Fa2NeOHqxGPpwxvQn5lwN+abMYj
JNAgP1JBKrEPa/HY8/1nziTG1yDJipLiVW1gxqN8QfkxAgu3jLUNsFoyLYOsWasNIH8WsuZwB2x5
lctqbzdXurBPzKbL+E8aVK9ofydvGWT3UAaxFcM2KdbmZN6F3d1xjFNyacF9Va1hm1pIaEV0LYt2
DSzSWTTx0LiV6g4/jcfbcmgSyKyQxYLulAYfAu+AKHgVQ05tVD/pp812pFBW7BnsEZ8kX5K+9ZBl
t3IjnL6THE3PnDRelQmPkWZeFQ3ElEa7dmQhTKxADYhWHR51ulPNnuCCiUNyHRdQQ1DClbzfa5Bg
QSbUavJRVPb7YA+vZFdStXoW8UF0zWNxnBd7QjUNsn/CV88CUIYLYXQp23E14XYZDUsOfUKuqQ1u
uKnk7qEb3V0y6lta+pdlf6nudHKXsM1Zxx0BRpxrQpIlUm1xBiJ27gNxIoOzYrO45XeGm2zIwmmV
0LVrwEoIrVP12fScBwb2hxFv1GPgSJzJnymorm5JoDPV9xQbrkHSs8UCSRvn4HKs5iApT6PCwwnK
MMHyio+C0Gud/GkwGfRTTxnbkL7ltHVkw05I+TYxKLLo97HFSfBbtuE+bgnAFsf6KSvxpQhxWpX2
YUJNRvokYjzsezwQGTDN7q3ElAECalmnzWa07TGPL8X0s8kgwIdtIO0pmU7dk+iYPAFiRthI96RG
6BPsOIg1DmI74Zqig60wDmWGzgQOHTOgTbMblLAWvBo/Y2VvRuTkYMx3vYi2v8rHYjpIY+BaG7er
6kMTUmp1zqK34PTb0OVaFa8yvd5klCDnaNRs9ms/mI9x/2PF9LCZWys0vJYyZebdJnIDyEUNh1QN
c4MkuVfmfP7AVKpccmigHruaBfAxCl8D7OxJVO8V+bc+2GZ3wXxS2+k58ZlNE6/pH0hcEXPQABgR
mV+LHHaUme17fWfvtP4p6m7dQ6VcWPqw60q+St8YzQAB5WnxmGLrVqBTzGzsap55lg2WFMG7UlZx
c0Y341izd2Sl9HbyJlxWE2xIFZcVDW7UMtHXw0VfH3d+Yu2qNNp3Zb2ncGAV98g/IcFUfimoOThE
x6p76bON2dg3g7JKfJ+OFF5VAtk9xUEMx1r+orEQH7OfEsf2Upe8XIcACXDMj7sY+9EcGKuOy3Oq
6lsmcTdEzpFN6SoF822svnN7oOt4lxUfBY0A9ZQdQRYdswl6B7AnYnO4nLO0vyoFLlNG9wpxEi2t
Y36j2zcgu9/EborIlZ0iGJ8NHjhqBVyFoIHNc2uWnVIm4wXthq+Im0YkCutNzMJ2uEHtWI3VE5RO
2B4GmHKTRvbNunVR5YDG25SlQ1sa8xh9tflRYGb9Gey/0AJKKQy3D4B/T191Vx2t4vObKyrN4w5r
45DTjU0Hp3SK1UjlG2VmXkCgRYyNo0Ddq96hBdE4Qma6dPmRuvRuvhoDiwQoYnR+b8B5U6zOLkHe
DyAPjJ7TPIVik/EWBs1e8gkuBqQ1+VhlnB0YBz2ovTjhbJcPbcRxQc2wq0RfApzsjFOZdIGrm4nH
MecpSLTj2gBbSFx/YG0h1HfIUAt0PIxQJPcVY31HckpBArUkUulsNjAESCgZ2MH0gV3JxGHU5thS
Bqdlq1Wx1crjZylJm9n4UKdxNxK4WqgAW53LumW5CE2lyYRGHcYwHDqRbHp0TZk6Y9M/KMqzMzDo
GegwuqMbL/imdD+9zqULIPx/Iy4vJkbt5b/DiwjNLCPYeBtja08p05GmkNPARXiKXjvsHfq7Ro6l
44JPMbCgQCwlBOX7+9jQtyo4xzkJ3Yavcy3FbmMlrPpglGZUyfoPW03vU/KqUeMet19JFdAgQ+E7
lo4ujPhGUWoacWUEft7rL6ayx4DcVcYzaoynqpdPzbgLMJGReSzmpzxGhHMMYE6jyyPJDRjiG3jH
WZpte7lbw9moOoe3cbAUt0hT12o2GV+lHBE2bitHBqkaRRiHE/QXTidZ2s4Fxk4LXioVYArxAqUw
meMr0iYHs8fLkebe1BeeJA65sQ4b6zYvnkDZfCRF8fByjuBeTo+Gj1u09EqT+DYrjb69hJp1we/I
08Pwkljhe3Y1svc6CByxkcw/DZnRLGMShXAotMbLth2u/kG8DDoV0GO6rad2K8/giSeyOBmvMAkB
/ptycjHEWfRoJmd80wEm6znhK9pP/WYjSt2RmMDikgmMWELtykSsfdt2qxjIs/yO3WhdaclqYH0D
hFSrD5Occ0oKkAnSSdL+dRaDnujWqtkwjH7zj8QZzeFqe04l46wo9EgZuPfoKJLqZzvsOjqTKVQ4
9DXASByaeFAPVf+H+vmeSvEzx0yZfReNQWAWr4AZwwfdDxGWrEzbJliF9YGCNx2QaOGWpEXD8ZEb
vLRLlwvVZZOE0g0W0e6PyTweo00c7i3BbaIgOllsMH8gNvESszyfhjfN1DxTxsNYvmb6HQ/jq1bU
b0H6OenJJRbKWwwpib65riy2kzgRDC7OhWSs9ch8raAWyoh+M64ivTXXNg/YEvlZmgzMOMpOY2fo
5/IzCgq6VLGFaNqIerIRo4HY9pBC3ZVbPuFkCR+69EE3JraWBDtu/hJxPeBvbgukYvmF44v/wUdK
4Kq3rlma+uq9ad2e28U8KFxOTqZ0Mxou5/nwotkLJ+Oko5vKFO78Ksh9M1aYiWW2bV/H9l8nt4dR
HPlhGz7i3eQVLH7M9h8FPrSZ7pJjhSNLEMO3X01AOZh4rYeCqKByzg4gZvSAjh5qfOEEAVojJc3f
xO2wrQwErtElypctj9Nw+U2DdK+Do/PBxKk206YKQ5O481Lczd2nh9lJzQv/TlhHq2MqjjoWM5N/
J8OzMyp4BWBT+GwVCfFxWCxlbhGWsZR6sdcFxB33hcPaHKnYzq8+K6bBnFYBp1yBLjzZYJEKp2Qn
1PGHau8Zj0WXyVluSaz7y5dI/YHFYSyCqPQR8v7NMF/43ytWKayE8NjW0G0xPsQvbONWmTqDMobQ
TH91i0lVcIyuop0ZK3fi5+x9Q59n+8V4IOE7g7zhqc+PGCELKdVueUHHaY0JI4JIyR9VyOGp73Ss
41TpQ62+sAmHpCINlkhyBRpVXTfAb+GzEu/rITbwjuojfFtrlbT6cjBFNfFTulDSP145lgWhOPrI
Pv3IfjK40ULLS6NHT/lz8XdpZeeJoD12aPOVfVpKuedbyClSycdB7y9hc1eNTY20fjXzN61dy1XH
t1ZmKLyVCIwhafKV8qKyWLCBhyS4x+0SenRwx6v5HXZ08i0uScwcCV9YK0ZDQUut4D+I6DqS60tt
4KrhKwKSY7N9KMHTSOJWVgiCLKHSX7uEKgQSJogdOcXQC6NvADhgZg5ZlngpwAG6cei6F3NodsEA
hpFsgE88WyMcMBvqa5pgtqa81M/vcRq+pmP20rQXv+ZyJH7nQr1PdDsq02oohxsunXuZrEnTeyDR
w7K6ielHENgupJ0hVw9K6V98LpNaGJMHgsEcwkUtGQWDkF09PUUC81nwG88T9kNyLtzBxpTWbWyt
9HtbKsXEJjFKzgh64wz/LxuJ+HAJqbmEqC33OC4sPUJMkt+jLnAnVdkODKJEfSnA8bC+RszEWree
8CZzR/D9ezJAv01uBoNVuBnic9dz+NQ4P/16r6PhT+0miXpvsHH1RyDzZG5CT14mqJbovr0XRk+l
BR5X7a30QylCGiCbU5o5Wf0uccLpX5qEiAZ9SgV/Q+IDSi0mu876CzATmgNzOLywevICIDQmi4Sa
WY/L+7iA1n7SikELUqTBLXRCq+7wkDAK8nPiaS87DlvIdExhomgJTw4H3xDHwOJywWer+6eE15k3
PiUPUjxNzL7DmqfdG50mr7qQHoWv3ky6YHUgI1zouEYVU/M/SDyOdvRZHia25X2nnvNhII/u6ajv
8+RSveyqZGv1uPXAlttDdmRbemyOIe1G5OIH/qSNpWPtPwLjXkrcSfBcpJAIYhCRpe2QpnEMVho6
ZBxcMiHPEhRamYV/xQY7ntF0PyFULq2h1Y70/MjSqiZai0r7OcbvE3KR3urO1B9madx1abfHW9q0
Op6kfJck7NASulZ51C76JxlzUOVgCKfqxnIAXE2JRd9Ik4MVwtILUs8CA0Hn99omKD8ElNm2TP7W
EUyIqh+K+RrBrNAECbpHYTNMZoD/GSK17yUJZ2KpjPRdC16udvxZ5SkirSEqbjUru2E/uPV9eE/l
9C6GTQvLo+7tG3gRc96o4UmGNqLZiTvrVFXanIsW1sX0apNMOXETvrQEXdkUlHZzpvnxZFdkTSxu
O5UEmI/1CJ1QUl+uykl1JYuUEGJSm9vA4ql1flJP7Bewg7mXqu99samNcstjArWLkBbuf7Vex1+m
Wm7tFJwLV2SUv6RRwWJvEcgNHIfZD28Otiq3hc1Up395/WW0ilvj7dJjtsxhd6Hqa4WkRdCtpEv0
YQX/uoLs50z5ICZWrhtlkbO27tm9t49Urh+wPWr1piYp9DJ8ko2yzUvwLwbO2pB0/tqP71R1s6kK
H9gXVZngtxUdykrZx9WfIsUOpv0GRaQnIDZnu1yn/UFn9lcTb0ovVaQ4dUUzByo8Qu49YEKj/b3H
T8f2JVBZj435wVp+ZeGhlcVqaTZMMg6PfziZZ7iTUHya8rKgoUpkYubpmyYyIG+/gC19nvuWp8Tc
foeyfZg5CtMUDV/6Urqn1+E5xljstnbJ3FZE1oa80tJs18Ah9emlJAVtcUuydUWlNEmi69uGsBED
yttG3Gt7YVzgVSs+2SsnS1gWZuoOHXZvy9U+qaf9KJS9Trw27nmex/omKlWXtZ7by2vYg0TLWX6B
kGf3nhOWQr50YRW4wW8rmgOSFOjoYh8FCgV48krteApwPwm8SaMlIxbUQxHxjxUEq71UyndIMYRI
7S66DyH+iyjc4EMq8vt8UOyQlIq9jwNjX3FjC8v98ohG7iCRTFypoggt8JCpQOr/pibawdwdTIQK
xcKWKCPaN9m2FDJjPJuTxvdoRXXNc0uFrG/5AM+MF6WxGOyMmzWwm/HdkX94REeL4jMpwx4pKhE/
SzjDSoB0dNp5iloYkOssSmCfvelSfOFmXPHZku59NW+swNjJyfjetOZTLqNrR0BXJuYR6/RDkOPs
mxzjnyvVDXFOa48JbDHe7kNlOLTppa4MYA+jAg1vpvmxa0+SlJynfD7LWXCJGcNpBcGrc83bg0+x
A9V87yalqbJuP8lkTWLgkLXOcrEvJOGoxDaqicsaAc4aVVo017QmWjORD5z/Ranvfrd4U5BdWCDV
OR93zukR+TKpdqrVuxMfp3SZE7FVJURqi3qdkjXzqXswISPaJVAlJqpwRByOF0zZdtEmGB5aa/Ep
mlxxZb5XBd4+62TKHyrApUuK81KdphfE5v1AKC0YpLdWYcOkJ9savWFKXwIjf7EJlC7K7eTIYY0E
KTZQ1JN50xtiVUw5/zpKSVl/FeFr63NFix85OZconzayKeiQ1vY2wop8Li30bJ2YOPhn1emXMhIb
jymdJlQMM+XwtzSVvy6AtE4XiYEWCyuPFSNyDcJOMpIvqwcrSLbZKDndMvaEz475TM3f5J7fyGqJ
1QGExw4WuAVxmxkqdg7N3ICrrWCiz7qbjjqn8VPmxqmRZwhunoaKHOG304yjKOtNSv96W6RnFdNY
5tb+pgiVUyuVJ1zPxxFlNwVQrVhv0WvLp17VXF07ZWVyMqKzfveJWo/YmOVi0+nXyUfeUaWLhCxf
s9KZiAQnkETK52IgrbD5Kjivs/HIOhMrM2JmAINRl6mlxe28jRbrB1dGxoSKOsthkS0E3WOLRbhP
cJJiktBBOQZOk0xHFeLviHKUlC9L1wz/sW36HhCFSfziyNXhkBCK6sjpsH+seRtb2z9Cew4GXPtA
HAmWlOiYTC5zpm5ldBGoGgaP2HS80+Wtt9TFjJc4TdZ2krIkVxw/pNe6qnYlvrnzFERLBqyKsDgM
Lr77DVOCU+sROUwnRhydu2lbbRI3xJ4nrIgNCC48yDgGdE/zwypMQO49AQVOBPV7/l9lwlzT4uSa
FWCm2S5MuO8SeOXUQh73W2SL6t3+J4B5EZJIIejo0ouFdwc78Vr8y4xu33DHjfAL76yE1DAWa/zS
GX5p7v1OtLRgTruYiKHMoxYbLoP9yGtYhSBl/Iz6JhB9qcIt1diKKOQLaC0FdQjsRCsZM4Ds6Iur
nV4/iCKlDsMhPGcwaJgXgo5pkAW6Ld/K7Lftgl2LYGh/hsVPl/B4KnyQ9DEbVkFWqju3sTjLEsjN
eIc/5Jb656zJn1Hov+Eq2qkgwJLgkI7KvW/lW1uP1yJOL3F9nok3k84HxLAqKKDK0mO9IAnmx1B9
EPo/Sn51GCyw49E6RYEGAr6Zpc+ooElJV1zG79odloMLbxiPpS1vfQzVmVd2MvydFnx2BAPk7jM2
USZxx7Bj0OEtSYq2q1ArH3b0O9LHTauknsDRoOJvqi/Rdg1z0a0FcKUx8FiLedNQeFOGN9JuKcJq
Pduc1uktE/CqslN6k0OvQRnJCStRONv1HLrMluwaRx5ebOQotMupApC46+dUB7FZnLUzt+rfTNPh
PLX0hvu9tJLq5CVjU2CwXV1wDOv2GV6MQLrmbFLn6F2c/esSoIUWQ5lkeUrrhxbk3jDugzo5IcWs
5Z4wtv83dbTdUQ2zPKO6ChSblVKLQD4qkjbaS0rBXsCjSfxCyM4gAUqUL4L/pcLFQ8DwCuCqac8n
qhT7RjMO4lOnzUjPGmzg4kQdpd2oW+m9X546Nj5q9LoQva7n14RmR+whVHSHS3eX9de2S/lppMvA
oVV2Yl3r2V1X5rUJnVAUW1bM4CXM7SABrghAS9A8lSJYymfuJ5utjgpVoUIZ7AGrGeCuWZFxT13B
TtHPJqy/NksXp1acAr2AvV8MzSPe1gDZJ/1eWuJOlGKVUuKpjfVpCnv8PUcW+AQV/4IKciFLbEqr
tIK9/zpbhp+BokmwoQksFAPEWpx7kXENcvkQkm8upezQyWxtxR11duP3L4SCrcUc0ZOvTsjyCax+
Jb/Aw/wJDgpZH6+qeO+J0r8QIWe9YQFpl1mKsZEKYlcCgOPrhC+0a8H/wzwFCXQFSOmSam6L0wUG
ao+USApFS/2tSGIvQU6U2XuWnFx6ihy/H3Va2slGZ+C1TOUQKN0h5L+Ungk+yNADovUgw0OB8Rsk
Ti3dZSYx2X5RhLga5FjGYKJkOrmW3bUyAFAOb5bG1bP3Sm1nKgyf1EwFEpk35u5e+qLN06vC3OuG
BmMHDmLdHZTiDmbsVpjxrYjPtapwFhGr5k0rWwS6n5Dkaj9TMB1UV+wjR5/STtFfZV6r4FclAgo3
9FRCZAgtHoAYnigSydurj4Kjw6UVJX7j6EshlswPdxJEMOUUbiCw0tbvzwmcD1xAM8mFWS7IvOYO
pLe9hCJiTVdn5umOwZIEQvUesC2PzeHUNZ+zUa+FyUrFZ0LnV20rcCmm/RRfW7x1nSj2jHi7tKEc
U16bKA+8nkn4Y5DO8DmUZtbDfgumFZ6RQfZHHr+lWmOO6jYkB69IcTu5vRLJusfdb8UEQHvmpF3x
z4SFvxPq58QGqwrfhlzamkRbSpzrWal7hOeC6tNnyzWRWNb8n5gYWFiMxwqkHo4dK8Lb1zJCBtXi
93Qadgqoy7qFeZWhgtK6ZEp2/bSzjB295/Yhb/4CsEvdjzvzR8oz4aY8j/lmZAvQmxXcp8BTmMks
9VtONzKRelV6lUFtxM+Cs82ykNn1nmaxvcm52uL7nm0M3Q0uBaBsFji4yKnpLqG3pF7Y7MW8a6at
JmunCE3C77rzlE5nApCMGXJOHENOcLyRJpKUC/4leJkAJOWBANMj/QoUC7bWs07njTG+J/5PoZ59
GCWpU8I0xIpHQgQUC9tTzFclbnCtP/hYbgkaJkaPIWjbQsMpvhkpiu5kqOk+1Agg5duOZZ1fmngP
M8J4UIPM1wkFUpuuNjqVLdP2yu2QazJFz7sW3gFIZRXUN+PswAeqXfYp8FNNcRwxWw1xwf4E9DrH
q8Hx2m1GEh/gWBQ0sMaYPZ9NZ02MqPwruhBUTgMDlD3iXB1iwcPkHDbmOSzP7fgZ6Vzx/KvAvDoR
cYQJLrlZp2C4tPcSEwyyM9wxp8b8iquDeZKB76oCazIbAGrZgSg/MlwGM169W/ilEqjfGp6pFDEi
1EvOBJ7LKmzh/DeBxoTtcJivFnVp3Sbw6ZNtbpMWwUG1b00q3TvSh0We7qOSG9dgM918m3HJVWBf
+RerICWrGzs6xtemBc2NRLXS4OguMLcC2+2UXaC0MH45nZ12NNys4OGw0SxjbyIUyBR5h2Q3sdkN
0FB9ge5W33pI8LV8KoJsu1CPrW7giYP7DIZJkppbOSUmUqOWTxsxldwrmCjYRDFVpXXGCPGl0W2D
NawEm9oov74YDmNHtQ85Czb4K0VrnbxTaXyDmFE0m/GvKrZz0559rTuFBM97FcaLQVeNo1s+hT7h
CeN0rl44kD3ONYykoLe03C3odqvoKtd5KvwF+PuoVI4p9GmNjYotWM7fYiIaZurq7NRIsrW8KRIq
svCP6if6hmtMVL+wUNFo20Wlz9HKWumjRolG6p1Qsf3sI5b+BUhmCWlqDTimYIeDHbKGpT7RUsRX
e+bejpD7H0vntdw20m7RJ0IVcrhlAsBMiqQk36AsWULOQCM8/VmY81+opsozY1sU0P2Fvdfetaju
NfDhyDtSpsoDEsSK2Xeuf1vavIJCxI6j20z8q5CFZd3BQIp2A1Nn7cZYO0axPlm855ir0NrvdWrx
gvkde/TF4V/QtEtujIC4xX9pb5vur5DXIbCHUPtGSpAOJlMEeLWWuRP077jDUlCGG6nBe5VZJwAr
Tq+T6ywfBougxLZdZQhj8KNjnx9pc4oWZBaWbxm7icLjnFh4xuzyaVBshvDIJ/u90OWPYT7byZ+A
N3kuN44drCV21whfKkW5BHq+ySizYrhJXXFNWVfwXTZYXhhc38HE4TA9z6PEvhsRangK+YDn4pzO
qleO+qlCjjtNyYdtejJCdbONjkn5T2ZbHmxBHc0FPzXjw4gHdyRDIoifAJx9yD/A+KbGXhfmQagP
OWddN+bHWsBPiFD5Yu2b5ws5Vu+9PbyHnfEam5eaR5f8Ghu/c5GAcwRXJz2nyNp3IbFrqXCbnp0R
kr6q3Y1m67dYuo1FytGXvhjoZZv/Fuc2gqTRsBlwnWMMJ8Z0H78gvRIJMmyyQUeSBTYp3hjIP7Ct
vPT4O+w0hvuN1wWx58CjELjX4oNBJAWNr4dk1tXVwpXCHQuvY5v1ZyZx9ZWo9VvaQP5IPcsQSNiB
9YwwDNLKNxKMUeNBgz4ns7NzTNmff9WPIAiuMdkRlH4qXzMr2wFdrZwSdj/ABan2M0nvM5ioeSRg
EUZCLW62xLyjk7xMt841oWbOSwYZ2qHx6PEPQVzG/FLdtPFkQXNjOeLWb1k1MWcI1lZGDFoc+pbA
CqxzzU0W6Pk/mkldpi/hMLANoJ3T4T8rw9qpg9h21a6SW6A1BJKPj+kLKFrd+1Y++vjrOK5GHy5h
LQJkr7avmp1HD4Z4362ty1jHl7qdroES3EatfrM0UssRJVXr0d6aQ4j6l/G1hRDiLc8KP3ZaH3CU
X8uKPzDowgvQYewlK8dLMPZG4a+jJVyn1qoj0LtV1hGS8YGkSs56tkTkrndpcE6kHxNlpgwCMou/
We0aKEO9GNI6gymlJfw3VO6TeWuIv5lH8OpfM2lljDJM80FqgKk+tcr5MDTSLIYHg1Kv7XVfQtQe
mRtDAAcr1ybAuDTScOwH+znLMDtueYoFuApqX7+BGitvWiJnGj5WJ0AyzdsGNqYOD0IL9iYLdpY/
WA3OdHp5/IDQ/TaVm9G4lqbuScwQyFrzlf4TenER/GZRQyIW6Rc8bnxnHhpJGn/LMyTJY73loLbR
CspuCe/LdGhlBzMvXtKKSSxouWrkIa2nLSOsNsFz7nikYyWEB6i9KwnrbAYKqXHVuUedW9XOGmG/
Gxf9UnxHa01MDw2ddcGofslFaVwVZav2XjJxM/lYHSqp3hy9uGTH4oHRWoLw7BuV2C7akAp1LQtC
3muFBJi3LBEXdXSXd1FGxDL1n8h+KoYpbH4QnxFAtJI1TofCj5ig3E32o+TiouwACkMBXHNIk2fV
1W7FBqgEBRVSaDt9vxM4cofG2VLsEJ9H1gPchYly+b5MjFoZ0DmqrAyTmpFtmwYk1sweQxUeZRKa
8WEls1vuaekLB21cFB0MtxDSHm32wba7Q+307iBfNWszM39mfxg34D0Gt+z5XkIZ8pbi9uT/zOQA
KWQA8erOkQOPCncCmuyRpp4puwlxiaBcAg3FGYiWvGilEZ+Gu04g6qP+ghemA0QpdWfLg7yzSh3W
PX2hdZLM7lxq1aWcKi7QhehnsnQ+lJO+bwbWUZpgnv6nHj5BH6KZMtxsQs6AjtnB09i1r5mBMPXB
VtC+f7XJjwneUTc2UXYZKsk15tJTShV4iOUBZ6oqczv1jR8Uo2817zpYqPpHYt0v+E3jGJCsuU7q
bgsPoemp3LNDxrFhOdUh46sa/zHqMaDadTC6WD+1/FV33UY0bLFDCPi9c7FCcR0cEpskKIOkFpxY
aFiqp/E1aFgXWsVt/za+3ZMok+3HTXLVOBBnipoRfCi0y0z2MgmG38QQKdbdZmLOzhSjN3iP8M+f
E510vXBmwI1yRInADAPDsq198+aU5j5X2yPmzcvgxL7dYk5gPKSAy7JjcFkDyMPhJNcwiPIPh6ZQ
KnxZ1C4pJC4DMZrk4Ex+1jnL83Oma6egY2WYfhVzDbCsP0jjvE++JjZ9aHW3EVopnZo5R3a02Jq0
YNqGmFwsQL/qxQ39aivxSyW/pDjMm8gDnZGSRTbETfYpeuXW7eg2ZIeO74aLTnngbqhaV+VXZ/D2
lTBdLXFQrtC5F9toTLdhsCLOYe4+wjD9mOC28xd/mXP8hOpI3d5s42G+Ifu4lBul005VYmL11Ldp
b67FoFC1U+mNZzxac75K+YYi5RnFzQW9UrBo2Ct+Uhg0iZ20ueVQq3gVFyEr0Q6pCLrxs/oZ0FYZ
MEWMs6w7q+pgIF6wUMCqkEUl39lyn3B8q5bkR8QbM9gPsy/ah5XKUtngvi2RCc/1m0D5KXX9Tpqh
KrzShsLwbjFjtTDjtUtU0H1gmlmDq57LnV08WwIiC1VxVdVZES+gleKS2Sph0tkKMY/YNRqjYbyK
of7Wa7JX980JllgNwZUxqWkRfqSSJyCOOjKiXLUOKtizYPqQe2sfPHqbs0y/uovjXR4Wxg5ugdz0
HTndc/LM5osT/d2putPMhkbLx4+phI/S6MfGJLWhjt4Hx3gSnDpO/4ygRnjCN4NMAlgCzGB3IWJE
m5YpW2X3BAntg9G+KByWJACdh7k5Gy0hdDLkkcCTl3O3D9acgjGbB0xtKuS+scivIW94istRNyMM
SsUZhUUf/iNgjACteA+tHxlULU+ndCrfE7t+T/XkPRA+jvGesyUfPxW+G9IgriKtb9kb0fWEW06p
sS3GVxtycQhqo/oppqMtqrU1vORgPKSGzTocXA7xohF+Y5mPPSEdBO+8EckP0KTPZKfRc7cJ+czL
slY1TolVv5MX+2LFX1asfhH+KQ2KpJQopmkz9JmfgfIamRF32ewq7MOBpTGas5H15jG5K1+Odmo8
GVk/kyFpQACeHgha2dCuMJuqnjiKgbrqJrIM6HaxojytMHotSvYs0rcSMWz9SIFkzwSKxMCJ4cpY
b5kONSe5OKga5pTiIHk42byTuF6K8BNXQzxHeFNm12h5+zOuE1IvmXCXuoQ218YNhETcvgTypja+
KobRI5Y2HDWeBgJvrhGC185FbT4AeFBqX8qsZKCbrIoIVFed7kNp8I3o4uQ4vtmPY5jlvdvG+CaI
LyStd6IbYbtHRYl3n6iz5LhQ5iSCVHXGjyNAuaDMd0H4YmLoAbTZYpInm1ASAY5f4epMiZGqeGq4
zcN+07d7JIaMrxlf0F+H6kvGdFY45wwbcoomDwlAgkxGheBeItEpGQlW0L+zZh9h5JU1aa2A4Ino
xTl4nT/vjL6JS2YPah7yvvMVIvt2lpzv2/qWOmDdjtW2V9B841Aln+g8IvJqG8+pv4guXIdgkAzd
RvB/kChZbJPVydqoXAWARSZ9hMxWiTvcRSiyMKdEZHSBJlFxFqWRr8oDQXQoSqv5EHcbk9k10r+m
3Gj8y0jpvFgGVu2E1CL3jP+LU+e1rNsAT3HdkIG6SBHYCe9AtFLjwxDLC9eoCIFinNGFjiuh6HIq
CHQyClVG/YlvZmunMPirSgf2ufYiMXbAlXG8v2fAQ9XCG6GkfNo01pANZq8N7va/qJ0PacGFXSl+
BJQy0L+Yb6LajiVyWDkvNXJVJtxxhJpsBjC8i692JBHTeY5sKGa3rDtft//qNpUQ7gOfSQbT9m2I
LgpC6cTVOrxH1iOco4NTE25HRMJ4gUay1tAM5chxuwmJ9YA50EdN7MsECnCE6/jpC/HM+d20Kdjp
Y70uynMxhzBCfwU7/iEl5AxVQlPPJ1UkYGJ5/EOgcxOYSQvzrq6dexmdncPCfaeNNbkV0KCnxcJo
UBoNmKhqXGV0r72KShQnP5vpqNhEmLdUEw4h4LGpkJCptxSy2jbbZuPWTm2Soj/KRvVSpYFIXl+T
7NWotwX/EqXyse6n4xSLo4q3hf0poTDMUkQVQOMublJfXZsAa3IJBrvB/lS+9XFDe5RSBk4B0NXg
RvuebXvDPg9NDC2ZbGW19Gmm0b62r77ob5J5VbQZqqv5onOfyAdBnMK2PCM4QmFjrtLgOLPsdoiG
HCwvVvxSWOj0v7P2DtdcJhPDcK6JKl9ekF3ZSZEkMyPcdF7GgPaFmE9qsk3E5LIU0jYA4JmYjG3k
5SfNlHpiBjZE/rwQIlmgQBXkmygS1ii3aAEJW9Wp7ORTjCVoiMU9GT5t+c7QxA3Y4qd8rLLukmIA
kaMlS/sdudnmzcv2+duyuBlt3Fp54ZmwpJj4hzAbAgNiAisaZWoRsS4JPLglzhpHJ4TXUZN5JyBZ
UgJicHPZSzUTTOj2kzC5MoAoGH+O+BFuJEIM/sRIGZEnoQFNkm5xYwig0HW6FiauI5/MuMM0FHwH
9XG2xdGiLo43lS5tk/ZPZbxrcXsbUSZIUPtj/G0FVqSnYX/EUet1jeOSN9Im/QohNHIO6NJQURJU
clarr0FZ2fyYQw3FdXyW9OqCYU1CBl1qfjwv6A2APwP4PsiCA1pAkFwHUSuHkHmEioS2cLVQv6ah
ejWrLaFKCAh0VG+tEO9EaK7Yd3ekOaXtTbdvNj1rW+UnWUHBxe7JHk7RNmvkjfqu05kJzIRp8NCU
zGeThajgkKza3gQwC9R5+hGgt1lHNE85jHYZTi0W/LtoeggQVTlyMuPyV1NOZmIdwG4TmEvAPUXl
MdKHo8xTX5xjAomQ4eEJnbCaryY78dpHUeD0UOS9OfT7sI33ssIRUrEg65HQymcIHAiOOncwE4zX
BEcjqMdJqYRsjGCmD3G/hYDaWocqcEDKcS8+yvYW5MmNjC0Zmt1ZNv5p3Zc8ROg1/FItNwJ9n4AW
BHokz9oN/jwlNg5FQ0K8k7t6MAtkGcTLjpdsmthoxX8WcT3q2zHrniNiBg2RYpP8YMchxSHjRdMm
ZdE1dRnwYAwgLCBhvID6K1Gw5mDesZE1F5n0vqnV/mjG+JIlwqkacPRbkXbfJSTsobX5Y+GeDkl4
TyXit1EpF5SSWs6jwgHFzuO7aPbtuozEQcdHZZI5aA8gLUFoW7eeBCESnWSCaGJC/8rU8s11yJY5
aLlpRepX9BMCM6GisJvAXYBOPOvgQm3yrDzJcbARKct6ztEmUs5WZ5/7HhX5RL5NEZytZXeJNj2A
IbNIKdFzB/eCe59OrsXJ4zSHuEjPyWgd864/IPdnL3tOnXFHEY4yjhzT8GUwcMkpm4TmvI16f9d9
E42jdk+TswrwtNLkY1a9t0w8Y7vfd6vwJEkfRNXxH2G3c2XLARMG/ZKVfLevI3WXwfORytqjOmYG
aoKXYd8uo0JKy70WUrtvEmJlAKDQpNq/TaUDCt9K6nyk9z/rRg+5s7gr0BWCrVacm84+jOsx6rxa
GF5rpD6fgG80zbqlvk3fVnwmBVJk0XzJyotDmFTKQ8mrZBD+2nbJfTLCt1z7FUsIqaTht8t591c6
jwESaulYjT0KPfU0OQDOHpOEMQAivQF2pQIRRk6pyH/DDscjg9GpAyDhdDvwl2LXGcYu7h1cixHp
P+QzI/5ryp92kboI6rkWM9QdRr0pzbSZumd+h8HFzJJ18uIuH4P2OuA8TjxTIxBxxoIEZiySfZ3z
fa2jzqi2bPSPdKF+0d4FKwlOGTBEe9obHP8LxIvNRDknnjNMXlzZHpmNwHWWC8RTmlWjaX5BIgWv
fMKmJ64fRQ7zpPyRnjJ6ba1/Vkiiw8W/yO9j8vtUcedR0ZGi+DZzf8+ixJ6AH6Q6ivYrnq7q3B3s
QD/mnLy8qKMaX2gt2wJFivlm6veS0EbV+bvoGLDVzpe5yK44/WskkCJ47xH4MXpBNynApMn7orqa
A+EHWuEHQ+c7gGnMj3E0caaykBy3SCxD0s3Yi9hE8c3KZ0u3OisTPSxiNTYwYEJscTc08dbCWlTb
D0WbHsVfkQHzgWI8n6v5ohsk20nm0bIMRN4PO3nyR9b6D9uTI63/kdXvMZFZYvWc4oKx/uzHBnJu
I/QLRJlG2qwUiXymlMCqZLGi6ruo/bFKDLIclrJe+3ojeSY0R1O64B6nVR+JE8QDxXomMTU/YG6+
KtEsU0Ta+A6OVszhGdTnWk3O1jSfhASzcq8gLLS5satPUzffMpg7E4cowWodqeMJkFr8CkHh5+pV
zv7UWIoRuIxIRorx2vpIjiUju+tFc+tEBRU7v5jBV+HAofoe4zXnFEJiajGLuYsz3lSRXYr3rtHP
qlycpPqQB/9sEfuaEXuSSTgLRFZwNwNQeip2kyN35Tb6R6dgubS7kx2M5yDkvfzVlY05vBEFoUNZ
RR62PE96Yp/4AU6wfGGGpOqvUlwjcEiljcPH3AZLFmVa7lIgKqRMEUVZYg4A/7ErsBsN5acTdrc4
m291Pt9y0khmcoKUtSn1rg4tVbTVVZY0fqzGueqCU1Jax9n41G1911XD3lhnUFuoxpwvjbtwCEqY
GZzhTrnDq8wAWpdD1IkJk7XcjfdoIa5RzAUtPkFj74toutYVbbCmXupwP7XNAaD3Oel/oblvBpxu
BJpv20G/1KjbjYGhj31aKDHgd1iMp9Zrnu5FMbs5GDXdl7OvruhdjIWujnMVKmUuq9DtPKxWsROe
xuShQb935qtZ/5kc1XdwzIGG07hKRn1vyha5COaecp4TJCSUEcItHbeqGaepck62JY5lvYo2Fs+K
AlHj1Rk/SsPZTIdFzkA/VEhnMZw5jE9aGftsTXtZrLD5WipGUXDzLUjmJG+9rKz9Wd4YZGANC3sM
XAQ3okGOTb0r+e9NkgFqrcZLZZL0hcjFkb2CelLG7C1jS+2EhZkwWdX6nnlfloJARFsdprVXOhk5
Fk2OYratjiPifnMhvhFTX+JD09kK6o9eVZ5aWb9iEyYsmr8QYXo8vrrKfvaSp1rWFV4YtIRAcshu
1Yh8F7uWSYCOuK5hlG5y25FhK2Fu6Nj2F7C2ZXrr0Gtp9eJZ5RzbjGRWGbbpOjX7V45wCBAHHapg
Ku3a5Cs4NpN6YOKyL1jCJVDDWB1WzHxj0OYGesKAVU/N0r35Dy8EJygZ/Ay6EJkbHU+Smarr7KG0
1i1a0rpIyTQnNyWfISA/MNeZs3X2TnTqrgu7nbRqCaYjzx2ZnMsmxG1VuEmrcPpDBJZQQII0OJU/
huyXeOZBHf0mzrA4aCiDC/zz9MhgaiOcRRNUHUo5sZmhWVQQNlA0v+VK81ahelYZfNNrbdq+JZw9
QZyoHeXMXDlTtG0eMtxYayC8KgHiH+m+skkTKAxx6plrMu/MGOa/2GvWpdVOGgvhbGfUJF/zCGSd
5UZJDzPQAgRR+zHJjA3G2d/e4Ge6Knq0WAP2GVgg2HXIH57NN9mpHuM0PFAtPQrba1scp83+BKyx
TRlcD3jnULXjdxMqBTwKwEQ5gSo6my6q2kNftQyEu0OLTp8s4EOnUflzWqdmfGgCcz9t4ekwKdsq
lfjvoc9B2A4MKJePWXFoajWCk9SrQ7Rj7FxNisySkzNDGB90/cVqp3NQaFwf8lGZShAPK2WDjISt
rr4uVV+ep4V5azJIb4YWVR4z3Zyhvy0TYnVQmPZjdLz1J0ucByCJoXnWpkOqBMf5WA/MaYKVhuI5
1IKjFeq0+eWmYvimNg55a2Rpbya4FzAkdxBA7fY4WdjZHaRPBRiLdoC0b90zO39odvZMC/MZ/yFY
ZJzjex7Gm2xavErCm7kHY1+eGCM2PX14sTFRNlrkPWgjdDF58n1pVHy5QswyfKrwbIt5wKrAOEO0
VCYnuSDGtf5pJgd+zTPpwxNd8a4dvrJARkPZ+5fQucaqF44jSRRXOfbCis3vLlKGw8BgH03xLDro
Z0ROvY31vlMYQbEuLMNLKC5xZ3rVjJwNObI0IN2GJtCfezrAANV5RAc4BgoBTvSqg8AABI9k/kig
pMzVFvxIuVhFVV5/ykha9n7YEH24tUOqJ4fYtoY4HxTlCAiAXx7LPtjbwNTVtPS/rdwv2QIlnU72
AqwrAuwMy/jnnIWSXLo+PlsyziO2TL3mVRVESmjmpsHJJ1PdXzQ9Xjv6iZHaimUeCTGH7r0yYWtK
KYNskoqZs7Wz2GnNocGXAgfAKw5RBxU0/mLiFKrjITaa/VTWOyc/lwpeDzNdoaCl8mRmpE7dwZJN
KJXYhsBwVF3noi5AgVCIyVMqooWLA4QEDHVVwD/YUMy4iZWVCr3IhmaEwOijhKrKnMriGc0JVofs
sNXrD/nyqKWXGZav0kneydkAHkxBmblJxRisBFXIVziukmjVErFVTOO2b9KrMenI7qxtacmXVH8X
ADLTEMQWQjZ2BvqH4pgfRQZLPLloaNKFSjtMI9vm89FCKVbc9RAXx16L8xuSaextDH7D+ma148bG
wdtI47UWNnsnNkWobDC5kppKX9qrR9M8RgJkPqjGGm2Sc+8GZ43cTzmjufcABQdrYFNq0XrROLi1
SLxaF+hvUXUfw6Pz7FZy9MfiJiIrhrxP/NRhTJNr52eIN9pdAUXWcZ7S2Zsdlj+S3tHmKHzWUhF7
8qRsQNmXwV2o4W5WlO0Ut1s5zoBmfJkIrtj7bUqwwxJqpUb+xC8e80R7EfeFlQvQVsdcCkB18qdR
ldvo9OilSntvMNTEF31IeqTfIysyTPsVWK95rSjEk8E3t8c3aLOgxif5Wnafke5WZY0bAmFDpm6p
waKG3sd5H/uDYIajB7GfmRNMj6Vl3EzzulOly5QmVBaKlwnIvPEJlUVlHep23hM/5xtSxwSHUb0N
6PMqjwjnuOgx7zaoOdO52/WoOXNEn1ELnQOmiz0+0ri7t2S6NaSSTzUJhjXzeym0NoXTY3Fz9jGK
W+kdzaYnMfdsqASoIDjqYiYcmm/G4T79X1pMia8X/8jyvA0LkY4lFIDRKfmWckIHtYg1J7mPgucm
x3Sez7u+hi2MsUNGMRvZ/x8wokRs3p1VwYhMT5arem9F9n6Wq2P/XRaQ3khznU69dhfZj80PH2gA
S6ZE4R2kRyqfah3CoeHmJZVBB8vm2tq1QndbgU4H2mhtlaliwNMdYaxX2h/pRaFpwMCuKi6OxVtG
kb/Qv/QdLbBoQTQgZ2fHyppqjmmjA7gS4wfIQADGPK3wmhK4B01DXU2CDOcJN5tcnS1hHZViD6bz
qIjyJNbO2pL/LlryATafYX6iW4r25qMh7G/o/QbQsQmpIQ0KN+PTyiNmPDpBf8Ymb3FsLWADqd5J
bKtJrN/gXxRdui670TfUdK+PTKas/JBVYAbPGnLSCUVun1lYWh8jIyoU9psp7ddyHxMRGR8t2CZL
clPujAfJqA6C6X7ATF/bNebASGdX9YLUdNROizSfIQPer8piooxPtqQ4dXxjSrGVkq+Nn0Rr3itw
PwWrXZOyYMnYiBSw7mtDc1xDME0MP01gKAYSgAoujMWCrkGFK6jkJESPOsiqwsBrpNr+3FpwGhwv
TFuwDW8GhxxZ0asGz2yGlJSr0XVgomSkxo6a2AcwkaxAsFLoLqk9u0ALe1Pc2bOuzHH6o0nELLSs
Oqk5EmSCzN7b6LvCymnhkhlq9TgkEvPbLzPlMRacW/K3QJuhos2oCQwfn+3gpwljOyV4Rob21NsE
Z6vyJjxgQm+1hmscKGSsHNjKu7OMaGmKEOMwcSGzJ/kia/SghJGPQUIiZVWaCZxFLPoxy8z3KL1g
qRuzA0OcgJDfGAywukRvYC0OsG7jje750Ebs7wkWi1+9uEjZcJ7IodRVuqI6uerjm5a96bTcar8m
aCZO0muC4qiWVoiOBnErxqMudMSeP3lzJYhi2yYseVW6P6wkRCT3QKjSBpxbEaOG6bbKqglzUO2s
yiXHxfUyEJA8EZBMV75XKgxczq2zeJMpsK2jGUWopqNTBeUrVfExWMflgtCRegeKdYDqNYv1xAZO
DnVMo9U1NKazcubI281M3eC9lNhupCjc1aNyliGua38DQ2VTcI/1mJ2FxPzGJFJM9axh8FLepZKD
FS4v5JJ2hPiXPJow9XMDICFi3IAeYFLe+vJe6rIX8tDPavZUVPuxCPzjn9wglt0CSAS9PEhS2h1n
6zSUHiMe3pYrJtsm8SOHeQDTdboTiNfGrKBwcufTRztkRw0QmYURF2eFXDJjCL8Fy/p02OtQcDgR
2bIrHErUMkXfnbVUPvW4gHX9WjkG+V3ED7Culv7nDZjN20wOFhpDZly3Wj60eb+CUcrBDxg0XKV9
vgYBRLoP4ZSI1TGrp9VfpWCRyjhZ+Q5NxgaEe9D7AoZnTQ26Ct6EgDcxdguPOHIR5Mc68i908kZ2
SaMfC6vwEu7i7M22PIRmfwgjZD/BC8HOajDHh1XXz8YANSe9IMfFQ3oKEjI49JepF69x7p8ssB+R
LDEd7fdV/5OA52phagnkMpbqqxxUSoYVI1w1keUGrXCNOHUDRd3FzPhQFet4ecty2KplshXmprOs
dWu/4Fq4irNRgevC/EqUp0w2Qkg8LKdNf6pEeEzs4RxFO26PIPxuJUj5yHXXStei5ew8GdOfREfF
oJ0/c4WstEKw3bLxRUBaLYxiYLBwyen3EIdmyVl3WHtThisrEyqC7oQHZmpYVaALFj8z6sO2Z2Pl
zGcmTaH2mmqNYEemu0mDsoLJFKp1I9/Ldblvq09Hu0j8tQssh6bPi00TJhMzwFiUSoEpKjeJHONo
LiI/qP+UmbGbw085yAhZTGH/pQGes9OA/UDCwlGYe5wyBG7mHJkI22RYk6NxmuOL2raerWEr1KxV
UrL/N2w/0io/DO5yTCeyKTmtdek70f+MtuJZGUbN8Ju5qCVZ51QChNT/61Eeqr6pf/UaKePyjbVv
XjxrMDIK2N2IhR9CJ3s2YAARCFd/pKPqLfQdBUil8qNCYkUfukatvrANsq7i5LikTIaCnPBHtGPt
ummP6qVPRq8mzVM0AJSegKYZBr+n4V+DFPDEgus11KcgVU4TM+QxwXZ0LgSuXPlqTzvYZP5I5LOo
iciMrYOyBneTKY/MyB5ahAGkFbdJeobYDgvzXSrJM4CFTVwY6ab6jwSSrKibTY6zeLyaYPg2Nlp6
iBm1RIwWK0MyKaz8Q2azZoz/sJYSsfUpIa8i7hhRZw7yDMM+oh0NYICGGbZqchjfrOvsR9r8qVuC
x4AmDWR6sNovYGol3VmOBGUJpKFg/qY+J3oDwpKGeeoxUF5O19j50aeS3qDYK1r4lOlabHLBA/Wb
6nJRL4Gssgc3xKpoJB969J04rBCq4Nn3J7YIW4QAZQgBQhsPZrFzmHxRGbPY65hTPAVDixl9foqW
RWERK3sOvnkxTCAwaEDfRHsApR5oV3aVOXuonhZI4jydAN4QJe0pOoljuBBVuzxqcblJ0QgFIwJJ
CZBYeCoYl2RsirSxoslZK4XHSpEjf6MQKqIRRTIukJ+WiGf1EpfOkVRvrBFiF8MvNrleU4KzKIUW
/BNtFiAROsJ/NpC9iEzzvs6Ye3BwyD9UNBujd9a2/hUgo8ZN2CHF7mBNiPww8lLhLJB4SFv5F6E4
t9YKVFmq4s8JKXTejSTyNUTaDav/RSJumUQIBgVxnEARf3oY01mng/qQ/QK9tmqHnqIJj2QrCsEU
FTcQWAK9CUv+M0oT3iYiqXDyVTj5LF4hEwB7S0WdGdy1tpuDPp10UouPXQWVf7YPjWwfiC89OIp9
sHXtAJRuEPYpDSy3Gf9KAdjhbdK/TCa3D4W+BjVGWILnNTByQkVLMP5F3wJ7pDThtYUuRSZVhjw9
JaO2uPZ0k+MC37b+BmoIOk2/WmN111Pr1k0ryNOzdp6b+hIh+rkiXmOBtmdHNMOGXcIyTUJWR0zE
ue1scjsmWnUziVvrkK0+ktS9UN8G1IgRHaPVclGdaP02iy2KT6oK2DXjhR3IPavG+gHvbAemehVA
qGgBxoRI7SscxSVqs375AsabU74s5J3c0deO9QaUISrOOcyTYWTmxKc8F9clGmxEV6JjPbsh5t5D
GpS1mFKruUtoJCYVcT0jS0gRWgpMk2ug+hc+FOR/I1L0uUFKO+1Cmxc1bVyDPNaOPNY4SF1jwAyL
6y2dCceetF36j3HuhaRHP2pfGqB9EY5H4t0O+pztTVv3O712E+ss/uhx53dlzkfn7O2RLLItK0P1
XxHRq5TjTvrpyFnrMTxN6U4FDpz8kkqzB4SOK/yclPUlCJtr9NcMt1lvnkIYnqxmKBCTv5LMD2jk
nZEpZGeclxcS996MuXkr2uKtn/S7bcaQqKI7ZDACCJDUMNzP8uQih+csI4ci35X/zEKmes7dlskt
ZmQa0K95/qs0iMcDJs2h1xeGR26hX4zTnrnfdo6ZGkGIUkP7mO7AETyl6Idssowx85wQRQ//rxu4
+9hPv4n0bBHQ0UCcKQuWp3O3j9DHZcMtrvbhxkZZ2zgvZdwTePOCXxWj3GIMWuH1y2B4BgqCQHKu
Ar/Fh2K0lyLZiODXFv+MAQfK+AgN9gdqe++ZmtsVwAYOGaP/TPltVK5OQfZhFd4dzjlLOw867k5K
VxO+qc6XPctHgyy0tyD9GNFTdajkHt0iGWbSk/e/mSVuxj9DQ9F+lNtzMNErUGwyKuIMAebyLmMX
ryFLNg7LfiyZEG30/6PpvHbc1rIt+kUEmMOrREoUJSpWfiHsKhdz3oxff4cO+gJtdJ/jtl1WkXuv
MOeYFukxUKdp3swb2nYGLKugZMO4TtA6iaDai0CAyhHTT9hc5Rp4782p5d2ApgqcVZxhnPnHx149
+7PuiJCjs6CfIeksuZCWAvZU1FwXiiGKt6fJfWQjS+iPNviqc3QzLFcCo9Xwb+Tn6bDxVjDdLA6t
rvudjAtypQjvmIQmm5jmSR/+1d0MlmlGDaAGfXLBQMW6wB2YSWlW6Us44OX6HYHhrgI00/2Ys3xf
k5u2DBc7N0KBx3QkLyz+TqKPJGY5/qcs/kQMmjCoEEtxZLwQ1prXcm8LgTErKU+z0m9FafIx5GeT
PROIJfT/TinTtJogDEh8xIwr0hcxhXgD98nKxmOMbtJnaeF/ZGTq/xaNjKlMP2TpjzO9FK9D/1ja
9bVBE2yM2WtEvVxhech4Sdk0i7BgcnUSKTJtyyYwyZ2mN9VgVPOU4Ba+Jf1o+ehnY6ixZRusG9+L
HrHiMrhV9q3ROhesUKCq2UrJmj2+R/PkTylWIUu6RjCa6yCRKoDiZMoTAWtRtap+qmMuprjS7LcK
rz64f/xH9GHvRt2R7n5vqWoz6adsk+1N+1xmMEMWAozRG6Wfepx87VNoECewJT7dAjguJeJV3ZUC
M/JuxTaDdtEKXtIVDgu0CwmsZvI6kY7bsi0YPpvsLKOP1ei1sdw/n+megUirqhQ5eBZ3DCmmwJk/
TLg9pteojw5yR48vjMne8jH2l62eYwhB0+e4+LrwMgKb2kfDGy8H4q7Ea/WwzUHmV0GG9D1zntSr
r6ocLnW0XpDwXGJLu/Tm3R5YxUsRNVdJWVtJjwGtP3Mb6NIxVp9U+tLAmnL8M8rn+HZVoT2VIh78
F7gyXq24KvkoLUvmBifLBBei6l1df5/QH9horfT+oIoaRonbW5Kf4VkoirADTsqGAd13ekmeiAS+
PN0mLF0ipJziH/WqSm9nkiFMcDkU9ZaoYrVZ2XD8rEl7sHka5WVvcEDF8otjFK9j3b4m8PT0FzPB
0o1AFr/lCH3EUKcQwgY5WDMOgTj7LhDOVpr2KlvRi53/tQhdVRJw7TyadO3tI0UT4aMlebZkM5Ao
VgMqHq4nj4BLvTG+BvlJD023iF49R9XCMaVfLFPiKeHi7vvMLXXrakfaTQLeKzG9wVYcsrokULVj
210jsiHE2El3Xe7gGJiDpyY0LapjnGMJe82ZGc/GwnpckAeABkdPb1kc1tO7xe1Z1rZvzV9sqon2
MLNlL3oOV3AuEttIdgt44eX48dT748sPuj6m2UOKWNwyN563Du2UzMh9iaqQz8cUF1vowZQx5Ia4
InadsrWFec7b8Szg2MKYoi5+zqgq3NdPk4vZgPT/TKXfxGIk0NU+AWQXdJWT9jCsWx31+wi1KtYp
CZ+spuFj53gES88xxxtEqIKCGIQtIyJ3mF2o4BU10O4lPKEn80kQqHgnKNjUzllqkm76grp+LIQH
PmnXErUEWQRZCWEJz4Ug2qXjOv4sJh1O7IQzKcBL+Ydx28ZxjibC+n+NDHqU4eL/Q6AdFoUpLYJD
BrfM4W+RXmPwLVLcEaLyoJ5lVn9w+RuwsS0y9+eZz5HVMe7Q4urAjIc9fb9vlC17WnRvky9TUndt
DGuWY6as3Ko3HoItvB0RnYo7C70VySHZJPh22AeDAdgIKqzmhqlk9WhwqJdAimUmAC3tQgcmVRbh
jNIvS3YCNsVg2v5MWwupHHwSn33jSjJ92lc3xyeL+m2h1yyenNqygy1Ruq1EGFJDPHO2XS6M3AcS
mHtVeZmJQmoSdo7CuWuFsh2xnGd8NARE19CzVBn1CWefHoUj2I6FyJ24IpNw4ZBkf/kEzU7KTw48
TK/DkvH1N8CNBfG/mqyHdqEeQZHTnw3+hJjqfHRoIFM/AQubPz9nKCSkwFdQ0RJwzKzb3Ig9WfH+
7HQYgjStiWJmu0Bed+hvNVX39ZL0c5bFWPbRuhquAccK6Is9J0eVLwZzHbp2djgarDUUmeZnghSp
tfEncLlkzpVecKCmA6WUywaGz95XkpeSn+v51d3Mth/XsWm+TvE3KTqZU3uSiHYqtsmYIZ3KmLEk
CSFNJL/B2YsXBRgQShFiezCjIXOQRbuzBclD7HQtTT4UinNI1CwgmiKoNnopHdIXCzvmDFYgf+Zn
UD0b+KKYhFi4SXvieTV59EnOLaANmuTjclPA0XAJK3o6PRwFX8n/nB4mX0XELdMisKU4X3WbrJuE
SqI+Norspkt1n0d1C+9DEiWqEghQc+0pK4MpdTkqNRbroECgO7apK2TgHJAJS2zJ41Tv54wwhwYd
M0rbP2iPZFbUTCFLCwmaxBxK/6XUZC9QYpWsjxOUFBkBcNZr+DCfko5qj+1nn0vs94iEWLGZSM7Z
WIGYkD1iIYGO0pRF3Wszp97C6H72S0f18Sv6so05DUM9dFgoOu2H0OQrhuyu2aLT3ax8ONyMnPJX
qU5dKS1CdW3PUd5fxrS5tu2NbesbuTV8kTA8gARS1WxbyNgo/AGmgHNjff7U//bofy3UkF2hcr0r
DDBj6BlQYchdgXO0qyZBukRu6gTNzbscfvpYcz5PileSiuogg0fmoBjkMOPLGeGfw0iTYaSRqufr
cANmAlNS7opoosR+giw2YqWBbhUMptJvxGyYbULEsysPA7nAuQsoJWc+Jj1xCzoUNQAzCnhiC6gC
Y24WJsuOAk2Qa1/aMdat7m53g7/KDhhrhaoHuVzc7fmLPz32EGOUOqRARrOpnB1SltjQswVTt9GY
3TtC8ybu5K4+9igoUspokfr6nCBy+NJQkhFQsSelrlfwPNI2fo8SUjnoAa1U7FI0BjLGUApUSIx3
Bp9WdVST/qVI49e463D1XypHuZhO+Yoj5co4JC+lR5knDzhGnRMHWoFU2T72A/bTQfgGpI0Uxi/h
qzsDGD156GQTfTfgDbmAuyhz5Y6XV5I9TcXZxuCjz3CECVIJHoasPUzJ3tnYxyV0vnxm5qMZ3cJL
VKxbuoYcmWwOwmZTvQ0qWQ9UWCSRvnrM2I6iRi8IhNlQ3oSuvNna8NYv38X8JRb7gRe5jb24sy6j
Nd3ivr4kCsOZmQvqHZfGbJOd9aAlncEmA6ADwK7VfRipUBfMb4icN3LEGUObj6wkbM0MVfGh6j9i
oh7FG4fzrx/nvaUv5NCyL1AFwyb2IohHxvk1xd8v4cmys8RPZ2en1hsgmnup+9bRW4hpZw49v6Zm
e06ADmPqZoUI06IArgm1x5xRhcNsb3WLpJs2CiqcKWPPzDglchPAb2t46sIKKefFb0+6bO60IoP6
JhhoPIwBMJqs4y1JT13ZnETyT8rfagWVy+QnxmPNtUNNowgPgHp3spiTxKxs2/NEtoEAhd/CWpzN
s8QEX9LVM+Hl7YbEBuxzkQU1Zlz3a+7JAwSo/LLgHR5wCelTEsDSbUy2mCBAOUcUQ+ESTE6NfdZh
0Rblj0SxtvIWUHgOJPySGZHjeLSN6qYV6VW9UsfZ0qHLb0JrqKLxM1T3nCFGw4SuyrfqABhu6h+J
0t6fd8PdYERPZAA6uY4VDigcHGUFU3aSvqhISqqiZxBXBBHS9FM8VpYEoj977q07Qzqj3TKZpQoy
/dT5Q+7sDecHIes54a/qxcBub6s03ucGbgvArlZPg5iviYm4CZKlZ+3Q1Bj56ETV5G3I2JW+KFZz
M8Q1Z4uYLQTQ5dOxoPLXk7eR82GhngK4AnNmO2rpNsHxsQ5vWYcGqDsOEQOV4UDCbfQM9XXQBdp7
YfDKT5gl5GOuvY8U0fCGaoRSHZlDkf1vbZYDhAxV+cFYJhkLvkqcezSjVnLRZuGmzJFbwl16Dt+1
G0BY48eQIEQyPG+J1yCezo7qbZa+w6w2Hf0AxFRqbLfpcS72J4jCGiXLGkenKofUgQibXc3zhVrs
5VagtVUFitDV7xbtXOTDpbMb4tWFXzQ/OWdSxvVp2g+zz16waSdQ+VpsPNhmE21BLgIEmmPZ9ltN
bB001FZzTzpmUJssngIR9YFllYGwnEOpAQYCL2pVL2MrP+a3koih1WPWuuVjiLtzas84U4wTxVwA
6UGodlAv6FYHz1nsnRJxzoOZqL28bFllZD70yxmxc14wUVgY32GcNB+qMx4GJYGBOQaY6gMhuIbJ
OIPojvKBcas2b7tIPTUrHNeHWJRANAWNNnIrAi8qDO7Tr2DfqC/ZcWZHS2CCX+PNIAZim68oC8f0
quM3iyBi9MrRsAs0ruOJ2hCedhM/sgSAkojJpqGVTaQXB+rQY5iroIDIOzF2wHVi5qT4kExkkvAS
Q91MvDqLtgZsj0p+5KZ4SAYD6WWmL2bwksH5q27lXF3lNrk0rRZiULMcgODohf2ovJvPSC3EnDzP
kvXZHeP0W8o/0qWgKPXx9nGO30c2WdivYdy1LK6fEFFbfEYAdNv/An1smF2k+RxXfW9S/uvNEtJY
ZfpJp8Hjl7bJN8FAR65JrG2ZjpY1hv+W3az4s2dlMqj1riADeLSokLvej1toONmwH1m/romy4dat
OXp6abOQfl3bOc4E7JGxt1CNEi5H0R0LcmA1Bb4AGvZ3p0da159jnN1IDHVp8PNtgm/OGBMevWSj
XnNG3M/XEXT8hg8PHXtvz2i9pEPDBMaZTvk2Aia3pEfoAWfREWPB689vaE+BRk0gsdyKmLLHrDso
bGfKBsy4CEn8TlXIL0qQJA28uoHp/Mta4r3qnUVjmOuqVyCQoSJdqyqwyYAy4zeT7ZkM6yTvCWqI
BeMmxGmxyyx6zR7Etm6tUJ1Nr22cnQYnJOlMiCqVD0OuHbIQmOnWWVuvceqz0llnyUovdttfatWV
VfvUTe2FcHeE36/AEo9DjVQ6ql7yInlIMlqLdx7VnZaqGyziDgmSyxFlyn6W0+OcNMeumPYFFZng
V/IG673qlSSzqZZvimifRRG9RvnROvsokR7Ixd4XhwJ7ltDbNm9SF78OWvM4T4t2U3DPUROlthdh
MMmJHNWT0zQetXD5Ufraw5zjGaEGlSregQ/if4zLETx6zxEAFJaLcvFt0KXTKd0KEoTYajW0DXHk
O/m/VcLGyw7succiv8dIywO+D1XDz3MhsE2NiXGR65DcBpZwR60jiQr6XjEbmIO3ZRQC29v1ZR3I
AMLwdMZzd9I1BEovFor3eJEDXMWtgfK/K85zX5w/gQBETXQUOcDQYpcQvxFdS83aP4nCI87IJ0Oz
Nf/CJZIvCLCs6cv4gqIKL/jZEThAFMjS20zPlOoEN7B56Nmp9aoZ9ParBm8noxh7lIkNr4t0B6Gi
tXwwuwvAp+uNdGmi94m9QPs/Wb05kzKdMWnmaJVKZ9tI77X2VjTVY+ncVArNpb7UVg4vj7EO53A8
PWRZB6BVkBuH6qibr6tUXlKGio1UntC0pYz90z0Mt31p7ZXO4NQEqSWNh65pgtm02GLSLTrxqXw8
J4axXfhlSTWfxLc+KW8VgViSfMowkMUILZ7DFum+mlAaSAR9cvakrflcX5kb4CVmBIaSPRRzKcnM
bmnSXkfWp2R+7Fpf46yZeWvYU2pkw8S6mzCeFTUJLAi8C+ToEia/CV0pU1X0EXfVenFijfBg3DbY
j75w6t8a3VW5FJnZmj3VD4J2Rq1JT+AfR1j5ZLZWm7pk1F32jxUZQAJv7+Yo7520Z027IVKNuDjt
2sMuZbE5VG/FcFPkf0drUXdxV+97NvsgKjZaNgQ0HsxNO1zyCgNuOzrUpCDXzNSmqeUV1gjdDXX8
LLkSyFhzIViTiNGP0HzSU/GcubGvKn8TzL3qvOyGbrcKwpAWNjJ/GyvBdOrmg/RKT+urK84QFd8I
FAMcU6RAMljDngQ9eUH7hJhrp5A7QISANu8mFFE2MjtNRfT+NRKTNZID38i/YFsCufjXsMfh61vc
xALNDzyJVZ5CRMpMrAUR3sTMJF/S8I5SbhneZm05J6CTca1qDTyXIrAUqB5dqPU6dNSUDINyl0lf
ZoMQGDiRE1cbZ2Kdsy1myZPPWWOEM/9XaGk9fi6+YD3/Vbt7SzM49RbgXnph7WNsXSJPi85N+C0Z
JGRuSgZMRCvSGDzo/B1ItoD5Jwiw2I8kjmYmNzyuXP4L5iwZpqTVtq7F1ciDPA7VYQKrnwz6rnNt
khnrjFdFBeyRchGYw60a7Tt1wob6Y0XXFb9jf2M/wejV7DclNxzkGrfAeoxDilbeG2ScSIgNFc6a
KlECSNw9i4iy/9VZ19IvntnHJYOFFivZVlwcKSlOuIG5PyzgowIIugHYptpZCjiv+DUdCUNiCDSY
FoGV8EthDwvNeGUridbE3r4libgoinXFmX0uiR+2FjRigE6aVbA0H8hT1ZnvmMx5lqEJm7l6g7J5
lUDMruArncGvnP6FQRh6U+pHUpdtHEAOLrMplt9HnViG9AOcHkBeGR1NF2ZQLToLLmVmf8+m9FCb
d8Yi3kxpO+jOtSQ6aOqN71XnsGPcNDeQCpEz1Diay4XQII75KHFtx3SpU6L5pCSP0TDuqVO+sIzr
RTj2Trj05dnXxvEsSyBLI1b31XzObVR31wynlCO4pGE8cpTX0O377Jh1emB7RItyCZTHPDIC9qDA
EuTCH2xgDs0TDdEGeqccGlXyOdehY7Hj5xnAqvympH/j39hmam09aosyDN+p/pW/VxXPkcBB/tSz
gOxK6hcd4XTj3UTc8vYuGwdPtXViaci8BdSjOPe0Da34bab0kMMNHFPkzqSlFaVfkqTBqpGdTMHe
HVqAnCCVY+SVmUR4wQ8FCD9f0namHOi4GadN08y7kligkud/Kdz5MnOfjR0iFHZZEyX1AJe+2cRI
0RQW6iuVe8Y6uYjzI4iITac8eilzB/KVlOhrBPdcsJ1F645URweyjStX+67wt1vg/UYpDwbuoZ7A
k7HYxvOl5t7kz5P3GfknqR2AZFkl54iyeaJcpJtAyvPJeobHu3oSzKlY4l8oQhqIuFYLTP1oAxKU
W9uVCH3u5d7TLjptA0A2qBzErbJJIECLP9c1X5103jaVHAjtrgFX+IOHlrAZxUv5aG0im6AcEBei
Ev/Q+TYQCfQs+oD04K+h4fxBYVXRPPEdlWVvZkLpwKyfUNtq6Qm2Aiko28hkbWC5C3o4XrCW33bh
q0NadDTgI9cLO7ahcUf22cXEKrVZw3L5Mm9Fy/WRaS9YjF77fHmtDtXJMsubPhVMabrtjIrUR2HE
uKY9Kvrq8lQSmYjWi6m4wppSZUg67Pu3aCK9irBpqgNpPnZOuMLQJDrdKj+r5YzR1ZNWPDzd7qMx
Rq8kX6ou4l1eg4MBhgguZ9dRi63UECo+xhbLcYUtFvp8Vs8+TqLnrMhPrY/1+UEk3UEsHQurc5xe
4NMFDbNd9MFMFUkuFa86itVW/FF5tkT52Sguon4Fn1iCLqGLnXPbnwqCY0HqnjX93lCDFHDiliLa
0Dmcs+o1qtOzNEvwQAYvYtjboXxstLvKo2ba79P0xXKbmedCxc9yg6MeHeBF58YrWDGROrxXE+Zi
phtBHZi6v4WCrKsUr0ph+2V/mmLdt5bq0P7KXAWGBUdza9vvC+KlBgY2yh7Iv0ilin1FiexYF5lI
vEm8om15HryuxumufnHMS4ASDH5FJqUvUfnjoGZYNWnXgtyYOOhrlExcqD2tMr40QZ6XTgT2aI2e
arETZfraMGNMEddbeEgtPJm5+bHmki+3304RU4B9DVb1aYNQXtC2yDVql5I51SEegdw+Swl7q5qf
dlm6NXF5KyVDOzJBes0oDCp+ZHxtef0d8T5V5HevuHSdeIusXvmsgWflnDQG3VTyFFv8pQ4yUBkx
FshtbZdS4Izmacxk10ZmgxIXMVLsWsUfLfo2jVuiLueRu6mN06vyk1ncIzb+DE6NblA+y4hH7chO
5zCn+xzxh4IyfqbqSBZBCNg+k0B0YNSqX8biXpqs4pnmsm3QZS/lvV1IjElpkDo2kEw0RfJWJG89
KwEH70vVfphU4QMs7oorMwJhXrGEd/CgwPL2Eh0G/V8utAGkbn5kUNszyY/mv41+laB9wNyyhoNp
IeW/Kz/9U/CnR+5/xRNzVDb5x9R6EShM82y7Eq+81KmXPfNU6H7VAYDFazfS/aA7rdHTyPspMY6F
sDkHsnP9a3VeZh1Gbbnai692vMT2w1n0MOc7tZ+BX6Rvadc9zFh7aVJWvEOAlj1o8fvqCyCRHDXF
3zj3Y7NEylvzeNPFYHlcIdHTxLE0hcZFGOPT18qkdaURkJntq5lfZNzLQ+tPVIt2KfwGZxLiwili
8SsCtE2+MkYoktmgWoy3bWvPZeVNJskdRSBB7Kw0vkB+rMm4b6Zq32WYH/2WwqFhIuSUBYv5fD/U
JusqN7HfGvEp0eVSbqgpEEW+fwj9jPwojchqdL9qD47yIK3CR42RXGHT73pWfyONKPPp563Anlif
Tw1Etp7gzQHgTWTgEiKdwGHqhSqXWm/hQkWqXm0nblikCRmUQualGU4ah3FVRZaFkfTeQIw5UxbC
3yVk79NHySypQ7DV6x/cMsDCtiP3VazvYiLsS/1j4nKB0Wq+LnXEINPtE3u3cPG05P12CA08oMab
Bi1SA5G1U1xNu5tiOg1riPCC2UW6r3gXclpqwVVKccD7ATVAXXcKmS2KCrIVwmG5bjVS6o0NJaf3
IenftXAuuYN54y1V9jF+j2p+hyewW3J9K7NdMUZAL0mJA+ICr8Ek2Ioga48TMoH0RC8qqw4Lb3aG
EC2JmDhMunYYcQ7nwz1t451MDte8jaT3CqZgbmhhYVVhla18xtGxBXVnGAeDYYUm7UX2V8MVEKVh
h4cqf1FxjMXacihZ2M5zj7tyeJvy9o0UtFfqqCJarwzC8/kcs4ON8S44fHMk4OmazryfyRRR3HwG
BCaYXokVKku/raglMSHdOWQJIFg2EPUV6ChNS3eJJH15Y9hqgJdP+EYeQR1k+IeUwbNfFVIzIB7x
7SZ/YqGhAJ2xc5hDLNq4KU4YPjQ1XJ1wotruS3QXLpQmFFkAfLUmlIY8HCoJAZ96yvr+JByHcGri
e48WOC2bGs1GEoOwqJvTg2G9SelxYq7i/CRld1DZE1JqDyMFRL6CgWYPGO3r/HdQO3/acbiajzrd
dL8pr2V+EL81ze/KXNFRl33JXLFgfdhWQPAibZ/j7BxOzBdnXnSNb485ysdK9MfRZK2r72M27G6M
lvZgTcK1Uauy0xXc/z6H8crOlfAHLjnoC0DVUGyQ3sQtViAntJkj8PtzXYiKwmTzfnpWRMm9U6J7
lsmPbVYkL8tMRio6YbGJxsmLExBoiV8S3h3jBCZ7hNksU/oJMhAwMhPzRqH+6VTqGPyySLT5niU7
lSq+w7mRo2sH8+BWsXQqKuvQ0hsM5BEKfwP5poVewbxkvfNXKhAOZdhhddfwZk7MWRn9lkr9o8fV
Vmn29Z108+r4biH8dTggLwWfLUl8bX2hGUSpCAXJkve1QEOsoLqQPVwMk9rvtFZjVRHhiS0xAZKg
HDGIZEFojjMXwnZBX8l6szk9k/7GiDzSSjrrUGRqqT3rwCXHpAnPGigNssBbxkDyzsZdK68kuT8T
chJyuTQ4wiZdO7u/1h/3JtOH2qBoXePj0pvHbFxPNWTBeoyPmrrDQ4BrCT90wHMa1NDIKyibTb0E
KyTyaYNPKyjCW5MwS7JTDNTGwVT6g2/pks/JQNxOyiBE2Sjs0+V7zOI+b0mE4NIetm961uxW0OhM
2Nz4t2z/OpG2iX/1sMNYpn5RTgOJ1zYY4ApvpbsD7D1W0V58U/htIqe+LhwxgCo+pm2Jg8Ui3bv8
R+vhayVuRQnxDQVeY6x7c644zz5q5iFM55mrN6kLDP22FBaKiU1JekA24hwG3uuQ68iaSg7CqDrm
f56bm8hbqLYnCKNWAq1FaqAZ0aIxYkGG663L1gmpj4Fd6gT+YvDl0Dtk5P/p34pmbDc87xH69sQ4
VOYSDFp+gEunTg8kpDfJEHfhneKie3Wy5a0kCYhtGcCkvTVhgFHpzMv9utZ7RHV78Vb10y5DvTnz
A5U8KFLmipGxq0qmzFJP7jIf6MCU74fgkP36B7/lviVcVsa5mpnpDvWq14AwWDX+eeO00a6/KFJC
PTb5ShYfkrmDi2CCiUjoP0jz2rYAZLkhPDbOpoGZk9gBXQd/xg9LeyQ1NJ4+5ibeLAndvsiAgatB
i3pqwYXeNfUhS9TnNbowEZdMr8diQEL5btlnW5lNiUK7XxC9Jv3nJGQpyTSCrJnYZh0Hzf2h7yuT
G9WTb08rCqBzxnsm9XBLYd8hJ4AW862X/8oNnnPG1RGlrTWyYFwPGZCxfF32DdS1Gi02Nu4UTLCZ
4QM4f8QrelG21ahhEvmUkEg2VHu8AkFkJ6E9RIBqjFNcyWhFitPqOnJ1TAcjsDrZI0e6fEfDfYi1
7KCynpVGg+hRsolRguiINMgbrULVQTikYZhfMVvJ/N3FBlDsPiE5vLy1LL+TQK/6oK4Jl09TqCtY
hphz2yx6YZUQHWVyjjmCxFqAWItp7DtgWOBaMTXwU7tWBROwUZFKrbs2JpLW05l39VlG0FYcqB1P
QhYSIhbiGd30suE1nR0S/hAaH6Fhdv64DEB6Nt2SuHqwsxAHm8tmLqV3KnZvnqP9l6Lruxo1ey8i
+ter48+XnnJUxoQk6KeJTUR7OO/pcbmyd2BMdl1VYWB5IdjaXYKWORvMrdAgEcMVrnobVuWy6uWt
XzajNZxiPQmzZQ7NPEhhmlgO4ZfJGd/5icKc+ILbyoVfNcbB4oduI6IcVubBFARxcSgjxy/vC/Ft
2o4FstukJXr0jHCE8dCOOjG0ocwmKMmmW8/bqtoOHVZ9TV6B4LZonO64xahoyTKzY3KIU7bK6k7W
m13HDE1lcmAaOYenHWB3w6aH1WLbfRvGX/PL7NJdaXE3hc+xXY19KwmXLUdUMAWMeTMDlcuXyrZS
4vOs4+ZqPYSrT+iyDmUsneXAHaaUHShsb6JhwmOfNAenxiwyV/e1aR59lrxACrB4XJSP0XXK+rQO
W9G5xjeukxxmpHhSg1FA8x9dPHjhH8puqppXS5te0mx6lE5xN+KjkWIgxnMyJ0uY6sZRcwelpgBJ
vQGAqdJJuNnzC/nTV9L6MFXF96k06RgfyMwAgEyJfk3ybexBfSALRHdS/zlq6RogocB+ERWO3V5j
nDXcGuhlBWlSqf4ByApPl+QmJ+423tSGS73iUs94U1lUgkFoPVX/4CV/7lQm+OasRD4kR4RMqWmz
totRbsnZgJ89xeQKMWYQRwAkx0legb4rx54zBQGsxbh71N+Vqj7isQwwPkTjLTeJBHCXOieFEtdu
nO2JiaGAjXatMNFPJd48ghyj/CYqgVx48ifMBuIS2jKBLw5jl68mw34F3HTMAD1mzibBPr6w1xTf
8szmiV0xychJz9Z22xFobXFo5QDfeaQS8Cpmee5IMoKgyrTQqMVBrs6mYqAvRUQf48LKD+3kHGqG
FfAM4oPatFuROgfb1l6rpNjOxnsSlIP8ThX1YYzWe+HM78zyUQdEDXtLBRUt72MC+EpbgzGqg2jY
WQehgBNjbEhsTdy+C026lu8xm/NSXFt6CqS6jvikZhWwUVmqF4XlpTPybiZv6Lq1EQCa+TlgOmkZ
cqlhjIu0KP8kVK1DfwX266DEqRnBTYzoU0riIquPaneUmO+b/VkYnOPP/XUX0hs18QJQgyE1JKn2
UWFsxV7YwXKPZhKJvATnUEeQ9ERm3t7I9VtvBg5KYMZjXcQ8fbXuTa3ctWxvFyK8MVBKjPicwlZu
R3YQEyS8cqvLuNJQd0wm3lW1vmjbT2IaRglm/ZK+VoP8qO3snuRQjXWs6UKGZKGejGgJoRGik7Hx
X9FlKeReNgTxPt2DCLCDfxoXFjOhQ4c+qWL5VmXHtUjYGpEZyOO9Zv1GZnoKcd3SPxqvdYB5HDYt
RlTiwyJPboyzytxnoGt86wCk9LfsjUHBE65r7Iel3SYzx0K4SToBTLQkKBrn0pihvljDFbDHJ0EU
86OuP5dlZ1HeSjdq5T605ZlKH8uAOocs6QdbeKkzoaYht5K4+D/GzTGaF26gYXoZFHPbYd+VEIYx
PlNvCssYxVpPSbWGtUoo39vq0HoPoAvEtqWPeU4sO6hlbLqrmdLojd/3lizR/Z0di+JtTi3THCcc
Z8NzmJ9JBHJp9gR0IsCJvc9YDgjcfp8LLo/2KAMkyQCSjMlM9CJ9XtAVDf92n1qvUhbvjKnj8gcV
Tsb0kkLzZKhhwN8qYGhdl103uQAeVCEODpdDxOUga+Sx5KCuluxcxjH5XWaYO3+NyaXfQKN1Uvoc
IO2PbQ/79tTqJCsN9yfH3JCOVilOhW2etAbZtPQuGPPlAnGo9A4xI0juCTao635g3YKh8aR2nhZi
CnStGcCiKTMpdGuBSBg9WKkC1pC8oSfYrPdslcDSyzubncdCJIEqlVd21q/GIPbDd//B2nTUjieM
KGtqo0fDKXSDkcxBKHBKpRyEgqD7dNmlB8yBTTzttdsMK4pnaKbuauYAa3b1qzAL4dC+9VBFM8Ok
g4iQoCVnhQElY7+YrVWkzY8SbUO1HlZMlhto4ntAUr5O1IhKkQlZPj+ximwU+uuMKIvveYus7A05
JkGc/rwFt5aoymWD7Fwi3225JCVBaADEZopSmQlpQf89kMZW04MD2HzBPgjgpvrDPY2q63cOHHkh
iZBYvUqcIkw8U4EJ4QJs86Jn6Rv3TN9XWNsWTyFhHCTQnBvBSYquoE2OM2zXdNzYVO0IVsiM/ofA
niyjNtDu4LnhZIugmXqIQos/XW2y+Qybmd5WPqRxF1iacjQt6bTmxfn/aDqPJceVK4h+ESLgzZYE
SZCgJ9tuED1t4D0K7ut1oJAWEwrpPU3PkEDVNZknO+aOOMseb2MwvhzRChrGemG5EGJ56f3BbO9j
Zt4Cw7rWmFCKvYSlvvFlUr7ujZeyMj3FJ13TrvOIr0L2Zd04mk7hV5s7AgIleAd263QNw35Qorrb
HRJqgM7stv36TRlDl9SYW0uId0EcZPVn88lDV6nQmhy7jXN6mxHUgVnZsm4nPJeFLnCQ0njqpv7i
YPStC7bv8JD2bBPi/qYMtpvqzUYG9NUl1e3s7LSl1teektz76XWCG4f2KK/O0FZOyCCRYFZTdY1j
NL4CanFrLRqHYyh1Z13Or7ZcepPChd/nj2Zns0s2CTcgGMNTJd1bwg2GFrNtE+2jGkoDQtCb6Jjb
9iQ5xdAFYhJhst5rUazXyLVNE3C818oUnF6ylqaFqoolo0WWn2/V8J4DPFoeLsz44M40Trh5+SQa
FmLWJTfAwELuu/CEk/s4MCWpJLbZHQwBsnIGx4sNJLO1LwXNSZeaS3/QGONWTJhT3inHPocdeza1
PJXBqWCOJLOnl8YOnBXD7O8pK1excRcNSkYkX2PJbje6Qm69RpFyxZ8nYs/iV29K5LgOLp9IrlyH
xsUA+TCQGc556opOfejwPWf9YvVE8JAtn0LdN1AroY7khigCcneVLzgOHuiXXV5kTLhWMeNB3Amr
5A0mJMnR3N5Y4Y2dmh8Th+tfUU/XmilMTf6TcmxQeY8dI8yPxtI9oXBHYs4cCGUsmX/B3+6ee9oK
BxFgR4qPdK9YBWelO9RIfxAycyR/IwCPgcB2WH4YZJhwdkkYy8ddZ6Hq5MDglkMnMDMJiHHpEyQ7
x36xYirsYhPcWczl5wigaHnAL8Lm2n6QGRO0ASo7h5n+fLNK46Y21k1EGyPpXaTCE/EfA+BzgnfP
LZafEq8k8ITG67T9UAgcLdjlYsSSKM2F17K0VcqNDTYtXrLf4fOnnGU67XumcHDcLA18bYg3IMKj
jccN1+Q027h3yCqTAflr83GQbsT5BMjh4n9DFm21k/iwFioYy3g0vBwum/wdiRHlHNMAxqDDquFP
t3KKA6/1OM8Ho7RoIOBQRi7AplJ8CBwEqoOCeljjCbiGeO0lfnqhGwfCcmWsFqqyIxzWDMzVgs6h
0lqy5MERc8UFxK9kv9bk4L/M3QbNKQQH6lUTpXOIdOsfn500FUxUqd53FZDTQI7WRm2e9LGERHBI
mFUUhZ8TAhUQ5Kv+pRHWKQ2m5qKSdSD/RHtR4YcS3eukDG8qHzs4G1NmFcr3sMjODYuJkRtxm3VT
uIeMtbfnej/INY75k6abe5t+KbO0vRyvDKIeYk5orXnI1QURIbNFnLnyTNRqcGTyhYiC4Zu6FZwc
dU5wQM4qO9tbRL1XuuqnWFJAMpSsWNE8TuULk61tACbVsrY5Cm7kCBw+xzrRVmZcbqYFaQHbvyVn
MMuko9zvjSa4wD5dF2N1aqd3p3T8qqIZXupPslLFKnbguVxtHCDSJgVLVfak0FQAj2ngGY1LvGaD
HeyYxMW1ceohOicjuTIvECmwUIDuWFZRN1KkV9qnliibmovaosywWJMY0DoLO3MFLMHkE30Ilmxl
R2KVoftYs3BJC26VXGBKwKI6dl+pbdJKqZSpboeOKa7EGeTuBYYu05ramC/TfI1NapzR9vnkjzBE
x0E6YHvPKCm0klOCEd2lVeGKQgl+awrsqDzLNW1DpwIcBXmMYlQRrwLhgwWUodgGONwT4zCAXEhx
s8jqg+7lFA0p+mEWwuhYhVFCXUTVbCAF7VbVGO1gWNbI5gRn2g9UqUWnshbKY6RrzVOQs/lByX9U
xioO2b4tEoV4r/J3y4KrBg9GI3qqLFuk0XjPYK0Dnsy7Q6M+Bebnwk/CHh/aXa1kPx4iVrrNMWfi
yWxsIuEYEmBAV+30dxNUOW7eslIffBBEGT4rBEJzsRtyYHLEiZBb8GFmPcDKK7Qm/f9a/MFXGO5m
srmXv+P4MzAmYGQrbUkcNCB8sGsZJHWnI0KLrdeYb8iOPkuYFXnA4c9CsACz9GUwXpcACJCvO95G
dDQ6YWsZQH9s8ay3HZW7A98FObIo23OAAI64dvzB9eoZVMg0PQ0bXJEZB2MXmzmcIGBGq5A6py3o
e3hkivVMRrOT7J1orVr5y6Adw6ujYYcwnH2QbevmxOEZMjlWIBPNwzHHmWpiebX4UuWf6K2Sv1gS
ahgfJ8LI2GSuV9cxKo6D3p3CckUQRfvX0nvQMq1hKZjijsruVskl3aXY5lnKbYeeUD0vqQtRFPoR
ighjJgu6ZYuHY5iDEy0LjltGeslhcVK0dC9CH70ckxf6lXNk3jr6ulFjZw5RkdX8AFXhc6oGUAIY
lWjkLXVfJ9ZGJe9ZMWy3RXJTI3hKGPq09q8Jqc35GUEATei+ZHO4qKr4TEdiTnWIKDhula4ECryf
ReKbrX6o4/4g00xpHSnfa1nR1hiIHRYlIjO9TOPOw/IGGUo44+670U9sBELtrWBHuyi2G35VKvYr
XvWKDZqRB9hRyY63nbXONWfYulti7ErS0BsYBzvWPpPVU5JlT3tsNk2qkP0ibtf2XX0gZ/OEw9Zb
vLzVSDSALi2AS1WTjrArqZ7CW5Ui02R8o7jWSyKTNGDmp2V821Um+r0fHkqnAS2V/JN42bhTFPAR
g6S49kguFutxa/7oB2j1JITPzDvYiGX5gmzZR7wroWIeNPHlfMYglnL11WBmF3QnnTlHV1tnrdM2
jYyx8MYhsYrghmFz4urAfH1qgPsOrTgXqMG1MyAlGtZ2mYYGJMhKqZvR3ci2gKiA9ZKrZuJuMHHY
tDBsCTaQtlKbwzKn7z/11N1q3q+buIMZqwDycry2Pi0GNJgpvsGTIRhiTCi5yHKacexNG9xOWw4u
Nh0ERGvfuJGUl6rYW450JiSIyJnwJJukQ6B4Ju9y5HsCsBEOiHKYVWIGLLBytrt0SDxW194bbLmE
Yrlh49FzKOuXFvxURerDEOK+zUevSvmm3JgGNJ7uWpO+qkH/2r0aWfiCnaNUNJKcpINsaAd5Hg9Z
p2wq+z0UBgHKEBapBcK49QizACYZDKNfmbAgvtbh2livrdfuPsSb7g7aLTXHVYMQAfxOGbOxwy0p
5TvZxLsV3BTglY0tkzm1s6AxhKCZh9KfJcvvZcQNgXWEVlYdKzlf9+kAKqo7qR4c57DdhQ7IRNXk
KBwvs0EkDCOt1O8wz7DH8idkGxHkJFio6uxO/6xU8iWpODU9YyL2d4H9bODG4dtuVJ/I6vMw/gis
1Wl2q0YC34kOWJKdqxcnxbI6tlCtW9hyiDZ48aqYfAGSm/WBAT9jXgZFDIwH9hKa7haK8Isw8zsk
XZJN/CUlKsQzagvdD/P3JpZvNgNQOT45WXqVnuQfXJQ5PBvDISTX7xc98o3vJEMFT36cLKmHvv3M
FURcKRLfCF+jw50n9IOsYLh2Rq/Er4o0r+3WAL/t5tzMJnT2+FLxVybOS82xK8fQ8ol3Yv/OAKw8
O262RCBkQfLGGuqNuIyg8gswnRHQRBlEJwx221YRoRETUaxp5EucropflhiwbvzVmY7pw08x2BfR
FxczHs9mIgMy6FnK0n4nDngIg5uuMLfdSKom6HrTCXeLmDECBJYAU8A4NvVHzfmRrFeTFz3Jvxzx
VJG5a2O4TnYZbnDibI72QvpoTJriCQLxVRDKNJUYl9dTjJUuJO9msZQnhrop1Mjv8EEnaF0UtG0G
JnULrW2svEy44gXIuJ+531j7Mi+weH6YLE/qkSMVrs2gnyvo0v2rbFa3JE2vUO3AjzYnuPhherKr
t3kQD0vvb4MpIP4XJ8aUlvyrIHZ9lPJuggQj0AfVTF8n9iTDWm9tX601IAwnI3QzYXjOXOxhFqq3
QUICxzB7ZNHawG0RLB1HHSk21GrUsQqqmrYE3y8ziStWJ5UMohY3JRYa48bq3TFzr6X6aGbY9z1U
SpS2DdIkwt6wJqGCx9lSLkubsvgZB0jb1bhrYVGR/FJXiEQ2SvZRuXHGHRukB3kIGA49Gobq7PFK
430BDg+cKX81XfdUxxtmx+NGazajc0/RevoDdibmd92finBnvErsFPKVHObMJI2jEX6/IlbdZ4VG
tX7iB6IXssjx6bp2TSPSIRSUzSf8SWUJ+Es9dMK7IsUkXr/H5XdOIdHXUKPWLWbKpImOAiQjamDF
FaVzqfDnxGb8GPjElFGDzuX17SZAt9ChW0BoiuwCJbWKtcbcM6pf0FkkiZyBAjrozARjnCyWPbvX
tnlBl0f2s/jXlp2XTrWHh8qbNpOj7RO125fA1hGz9vLr5KRvcdZd9fTNMQcUFa41ZexznwZE8MJR
UUaS4TjlnsOybuqV3VSBwoAz5Zqo/iRF7EKI+TA9UUoRAQMaLEA0EhMuyH+KaT+QqNfniCoJN+2D
z8l0dTrFGtTDMqchihw5Z8jYyvmZONGSeaVRuxaEJWnGIe3MvfrJnOndkNqvGdtw1xWoSI1biLaX
mG24O/Ggr6NKP4xacWpNAhpovrRyYRY+p8HyyiZ/1ihkUWxuhvacUjUYbbiDwOfKBhLUCnDMdMqt
D4w+sOFiLLgGFjG22yABcpwfsU7cS4MYhkU/YiZdqK6ByHORxSRCR8i8mS8GPVyFjk4cVNNtlF+d
HAaBY4EeGCEPpejARcwbkV/wwPt5S04SKbkJ7sLAJmanYzLcgTzwVJ1+D+EUDvgtKlLzVH0HDDC4
MfY16+K5JehgPBm1cXbYtlKCMlbLjsS60I4DhOiD5jkmZIiqV70E5a6+qk2NGEa51OqhKFg9ln/S
klqv2YhijWMq/sm6vuoz+z3RiA0jtBgRYcTNE3wn4qkkkNEVBIujsh7Yapffcfkqj3e4iL4Uyf58
4cEk25mDgJk5JWGbky6VHwltAQVDJwdKImmsg6Sya0PU1BUdCcq+xuvgOIeI3t1+kQRHWvFahW4C
gTXCgbmN5Z1MCdhCh4wGfxG4U1l2bHQdhB3dFnMHgC/0YyW8s2ajWAU5ivss4pOa1ymomgnBrY51
X1cvwCRaBMNw6CB3NrBpUnJ/AXpo6H9pHrHe/svb84BKSzVbf7wOUOumlhQ9nPtYimf4kpZ8X+Ty
E9DKfDnYye5SiRFddMrIs3FKIggc6fY11JsNQ8r0nzCyNwvTYMo/mxXEXVkKgVHsTGNZUeAysE9t
eyYKde2oVgztwvT0sn04/BZsTmQ5u83aG8mDu7kD2o3kn0x2DfYm7vwEUXhRHANGRHUPHg0g21Vu
/5D/De1VN28Sqi74OYJzjFp4PV8DhLoziiyObfPZZV8m5t6AFrVL4W9ka8s56PxlJn4/IV4tLUWb
sZZVeJoIMwpc/t9o4WMVqxSz64WrwRKGPb0rDojO3GGJ4+3Wuf0I+AntH2aATVghmflVEAC38leM
4qUhhywrH7rYZtJP3P/GurJpKbaK/owj5RQuoLUu900W8IulGTcgLZpSRjhlIbclB/l/wjKJRg9/
nZdYXp51x7q8zvpm8UBMGmIzi5KjPw3GfNZCNIwbSek2hDKr2ApLzdo4DMiVjNk5YO/fZAYK9b4o
/BEDEC3BaXTMBvpkbFssyePzIn8HYr3pusVnhgyaNvRcOMP9FhfKGlkYmi1pnbCwiuzmAPt0HRdk
NDLwCQaGSex2IT6YAHB7qUBuBC3lxyYpwWS1jUcg1/b6WaKE6IDOSZqLGRV0bQ34rVguZMPAdaf7
xfscRAe5kg6j9JkcJQR4AzHoWXCQ0PgabAss2mPSZdNmG01nJkAa82vus/VAdjthOm6e75Dskcqs
ohZFrFIVuafSvsgTW8ZfCHMbWFBWsRzBBgIp8+hgDkwtlkar0GKiZRwEgUTFN2+klEOoY+GSBEhd
qa5EhjmpO/YfPCNIDDZ6fi2c35roa41OT1fZ6NRoPFhz1cjPw0XfDdSjlPLPCfdelaus8HinFXT7
dUs/2axy2ea9pwKEz5B0jP/YXAQ0iMhRRfWm6M3NqlsvheUFdSewmGbjHqKIdvnKUfkTmkfQo23e
QvgucsEeFS9xXPO9M/SB+SnG4zxQkRMO+WFHmlvO89pMb/F8Lw0WSNG4D2ymc5ru2QhfVQpBCXGR
RVoBWJXkH28Wx4h5ljv9XGCVNC0MN2T2ScZGQWIdlZIr965K65zz+Ed1zUq05wcbW4VNjamRv1XG
XgrUGY6Dir9ahcXxFEQcxHl0KPVLRmS1lfQeFGSvTzS8B9ugm/aZzUgRGEfNPBseGsUuuAa0Bia+
sWmPm2iukbUb0nFKGAxy/zhJcuXLVaYr0ioeMIa/VNY0YWRnOCfSqmpN8snR0qFVhl9NeFfVyRWR
ykBS8qfg2nOuOkdnGYsgYuZPobOdR9NXIxJWZGKayf3srqXYqqbhqyp7FSoKhs9v8aD6QdAey+Ia
mM6p4RuPnZtUE8sijo0GEnKvKOKIajQEscHkViTk0rAJoDHuyaDCCZCQTo7APmb4/Dql3cZwbTZK
AFVBKSPvCTAOCWvdcFEshmak44rQT91316LSZUxTMf41k1uIF61mjTqFOMvAOEgcUrHe7GStgapY
7HLo9khCdgWYqhYocKmyR5zjUwHyqMoZ+OJXZtLL/O4anXFmqOYe/UmMkkdOqUeR8UjIeOZZg6E5
HZFD0S//5dKls1HQiWGrT+rDWbQSjXIlNFBG5iMqluke40wP+ViWpOAQxB6FXq0ccTaz6q/dokDF
Ahw8mYF7mimK1fih2NaDke8TEhyxKXo8Xaux32kWFWBeXmsoV9yuuXInvPw5V/UjA/KrlgRl7Alm
BrGAMAnxTHzFS5EA+UaxznEpezGVbAwKNwqteoXHotHBlfKw1zmvBcs0WyM9sSI4A464gB6m21g6
iv5K0NhFl9KLiJuzY9k+OWRWgWNoq835fkpbbzDGXdolntUycQ5bEsBRFdio1JzcN/h5qxxNuHZp
Cv3akj5lmRcT/+FfHGoHo8MRoOUodAEIk2/SrKW23hSQJ4QZbOw4BJn2CQ56O0UIWZ2I+qDaPR6y
XVySrr22IVQR6ZjW9doscVrvmiZ/GBmsutlg7qk8dHt4zLJzD7h7LCStksV54iY7854b4m5vbjP4
RXvkwMQuGH07R39EkaLx8HXDIWU1AhdpAxTeLZGVJshKa3ogjv2c/sV4IELS53PbLVoGBMSfQmI5
QRLwtO5ckal3BKwpYokKFxY0Mh2BsskSZVb2AmFC7gxbR2tdSgvFGt9iWbyiVn9hpP9AyoZ+e0Th
qNFc5GQexFQRdjxsO5QyI1uZV2PVUXnm+IUmkfOcL+nvtBwcX0aFNHA19uThaLisOMIOVjg/tNm5
5yRlFejKQmef6f22K8c1Bc8VpIo85Xe0l26L4I5zplvkdhacOXdgQafWAeE1LzILy6BGNEb9QezJ
VvIj2Vy9mpuOD0TaaleBDJjVzUqzIrahLTX0q5ROJEUQ4RBfLDyiOeZ1hVa6JgIgwinawWgNKIxA
56kO1TWz7Sgmj0729ShDEeU3ouK3LzBHevk4rSqm3csvSxu9AnW9rsSuJZFKVDjbkRMs6XipzO2i
0tTwgWCYkDXTa+Buxzg1HaYhi4LKYo3wrgbNPu8ZeNoABZSEIrk8JNGma1Rawv3Qw8/H5hhsWhVH
Aec7XUohngVGiPGqIGWyEGjsNCAQIchZwySXhRwe6qfUwPpj8kDLKwCqQFfMVgAjbY5zkfvhLO0l
6AaBryshKDSSCsry1FKiSBnqKmrzrD8tT7NeNZtgIFV5uiC15E+0JZWsQxqkVGsOmZ0xTTtOW1Fc
msG4jKZ+HQukHQNk6Zk9BVMO4KBTZOzKKkcuy1PCeoPFfjKJ1YBBox0duoR5L0XRs1+EetWvYUQn
NRYnFX1IiT5kcNU5OQdERIuhdpNEO41SeRqClwFGZp/WjJo0yONkrq8NpAVTarGOghm1iWwUhaa1
t3vnMGiOjzLjiOrXxjFu1oRygHSAqD5GyiWZ0jMcQ7msr3FGHl1eXznki/loAxsc2A4qIUuf2beb
xC/nf61G9WhIe+LC9rhk5t6L+Yd6FsJ8FdwB6t4Y3zk3OLlqb8R01k+EqDPdp/uggzqkWn8wHngY
jwVT+yXNjf7aSj7ZyFUoL3iKkZ3GRX4NVPVi1Z+zTK9Qpecy8Kfu3Dc67Q7oTn5WzOsZtLR5ZKqz
P4NS2lJup2m1zbDDa25V9uhMFzzlZgSysAAsBxpKupWQyFgD9bHKBAEaK3MgPaHVYZBe2Ax6ETZq
73oKxkQ2fav3A0YgQXPvMKDX5atjfamSsZJveZKdNTU9Vhj4W8gk9btKc2rJrw62Q1B5LaLKFqnh
DNuW2chCjRhXCo4s7Vh+kKi6GozXViJ4aCrORjIee7s99g07vgwVq3WpoTopToSJpVmp4IjaQkIi
53hNS6eIPav4UIKZtVx+iqDZ/1OJw7XZVjisXEBlbYxxXo/UwsY6nYKDU6YH/GwV2yfjHr443VW2
WRJgCJSS24w2itbbs+0/ZgGW7dHCeW32ddUKomwwEVw1A1ePEe2Jc2ETbbeGR1zDfpycvaZUh4rn
WVvQWwXRooN8iM65fFVhHjknjdw86GnDqPlNnxMvCmiTlOSiCY58hmAHSGYEWMc2N0Wt2iMIlSUG
mskxbaAUKtyD7PQb5mCDSNmw0sByq/XlwR7UvbKRTcMLlNyz5TdTkkB1RTtNYsQFTSlpJzp7XjsS
YdrOVyWk4dK0lgOHW+YtjvUTsWo0laTB+E7qocqA/roOTfORJtGj6wk9H2fS5pxrsAoyAcFqPmgp
BtkRlwWwu2JVYMNRSYjCud0N0xbU5cxFoMyOV/yxmxJUfzpeGg21coRyC1lLMbhRg7QGDu5IcBFs
WvzWmBD0xbRqn0AFtzQKSb7p1z0xLrrOE5hXONFvgsKGGQoZARaTPQs7ASGKW8odtBIyTAMLS9W8
zvTqIMR42OBnTvrofQD5VN2ijjCpwfZL4z7UN1Ob3VpXjlr/pUVvHfZulSULulnJZEu8qOew2Zew
V9g0NNzI6m+ZXO+mGTxre3qgklQA7w2BOKBUS+NvWomAzA+hPozzgEO/I0lskr7/G8Gny+cBnWJl
f+AsgSDcbQ1mOoOm8l7hwrxECYBY+pBcl45kgsf5XYYihIIAOSggRE5BLOYNBmPWEPCm0WJS37A+
8gjWhvG9YgO3rrovUo10clrWR3LZV9Xcn0bmXhnfHUl8qeUBLM9MfH04bOcaSifEugnxORW7QkP3
f+HaEL+0YbBWmxFh1lYlQZcwe3bBAYul1jx19nxugHJe0qF7qMXHUkEsUcTV93zjXG4U/SoH873I
2pX0q2BspQ+j9WB9NF95CYfoO2zYtlofqc0WnQX3oq6lkSds1Y0FySkLQpTCxkRRNnUsbKEpBQOW
kkBB7WXnp9z5ylhe15hJSua6KXPdYjGTsPddxr3010go1mWzrzrpINrNwIU6duBk88C3qleET3kE
5HL2wHfUNV9vhNoguyI6KJSJKrxba4F+TaTwJsLkVhSbrsAYxK+u+gUXuEafA8qOz8s+ZSzk4YGT
g1KuvtuwvSCLtB4LB3tMDna/jmOqy5T/R776jvtnr4Ipg4euMV2USVHaR9TN4zGgrrKfE7MusEJD
fWyxipMqKDmNz7C0KrwkaE9snpgfrmXGGVQ/bE1Z7Yb4nxxWD7WPGWhjyURYmIRFfND5ATclEBRV
t25cFRrJ8OSQLD2NHi8vRl+bkQWlFwvCeJM59VGkV3NipCnA7kzOMdA51KuvtA7Ojp1cksrVJnAG
ZJ8zfivFPsTqNZIINBqnWGQEx/UHPOyHQpA9xiEPRypUfIdtTb7eBxGjOdnyQlRAedd6cPKxKiBz
SJEiz9FOr1Y6e+Bu+Fa6c9h8RmiRdGNd9/zeqG9E/BOyGSrzjMYqP2fkGxQm8XSBcVCUTaNax14m
BLrjUv4x0AuAEOjFbz2wIoEKFGsPIjhMA48uzzF/xKEFqhm/QibOSSQMRr9W2fMyd4rkfYLSuqC8
le5Al2SruMlSc82TXd2AfW0vJoxR4ARtZ5yUu7VgFoARYcvfkQGitFdnA+CVnKdrRrqgpC/D47XU
0ftpeFbfAx7PXqtABW+RY4+SStW8b1VU2uy/2w+BWaF0fyvjYHeniTURP4t/wTgXuIuAU+1afgtW
E/998xEPFJa9G6icFlyGxkpHTEjdyr0d2Xu7EIeOGKocHYdFzM1Epw3KU1rIS/tkpkFKrrktbgoa
SEU0DzU5MvPjOjzWRwpnRo0JXhxgZxnbCt6TFr5iuTKC/jE7wT2SqnshVYfBYHzbXZ0gv8y2eQqa
/hiudWTIVkBnIZbsyZdJ/5Ozz17k72OWLfuvF8fKniStWT9wZFchXi38EptEw/gfyO5oVMy62Dq3
gNFzhgeHHNFPlLREDOGCJKcWS/xoUShfcmV4tjLqrFHb9H3x0ML6jsenPYXzW2TSTncbOUN09jEH
ZwIjtxOLufBsNgoRLvEpG7tjriD+KGSgMNS2A+QmA2EuPNTAl/FWVPGjJBls9tk+sGRMoIjQpozV
hC7VggPGK9n2uPlZNYXhHum43UqAh2ZaRwzjFZnAQ7ajB6Laz+H7I/Yip6ksFiD9etaL15r4FBIp
43uKiiSQeF4WayHCklRnSsyo/g/5VWbLK3FcVjTdbjlzLMZoyIpStdgMk99Xf/2wTD7w7WgIVUk9
1I3XTE/2kk7hv3TANuTZ7HJoL870UR0aZrnbVLD8dXPSDI004Q6BB1Hzg9NVpSPzM/WdvOpsiwEl
gs0JVRQlQmmCSMyQYZD1kDfm2po1DwyulxAqRRCmGJNnMRSPsqOTIAObCKfrmoWwFCt7VaFUo5kW
xTIt6HdWW3hqFOzoVWnj9t1ONdAc4pfOgNNXjoB5DOGZ48gAaZZEMbc7jAwjPql5DTCGPw9IY/bP
WMf6nUpioEZ8mKDg5gPH+DhYN9iGKMFiZmlQXiP7DDnBuFTtpxw6bizfC0ydOYDG+DRGhAPrPTVj
cgwp2nMqeodGbiC9RUOerW5G5P+McbAZWu5iCmBrxPSQ+WyqH/R6i5x2wOYFvCJkyqnKzyR6wV0J
cQknMcjx7dBPuxRXnoVGYOQODj5T9iwpEk5UDiESblRx+Z+j5bcsYrBfPfFcQ01TjsjvlZXr1O8N
1ybjZ4RrS1+K0OSEnazG+dO150zH34XyVIP22UxbAzNOhc4jX2B+O6trjiHsvVy5mQnxjZ+hzveK
CSe10KOVpPG2m67edyROUzcQJIqNN0rcUTxH0a8sjOA6fi93HBg0itIdObSw0W5tmPUDIDLaQC0A
Hw+fDb0mLS4D2i76btPTAlqa6A7tvxFciZ17yKFZpaUAeMYLIik8y9GMhpeUchhKOwk78OdsWa4U
4SXcZXx+KYoLQ7vqju8Axom5CkygM1n1yWyYyXgMooaNxQJD0UeUH9UjKDHOyFg0EfcidINRvmHk
Jw4Mu0HpU3oSxBTwe1tIeFY2+QyIYawvsAVKNHrNSLZycM0aL8CTPN10GdMZYJSm2zG5j44FroEQ
C4VELSIRepEnrt78W6AZSDw6fHeUq+wB8QMZ5HViuxuw0Dj1FX7VrQWhbiI7xYjHZ224DWSNBCXJ
Oge+rrC6j5u9MY/+jFW4lfvDlCmeqlDSsyZOO2itgs0sSj46H2HfyUdMdPIN5Wkr2A+jW+gAtUVo
wbZx1m5nxmoZGVYR2/lkGUxPVAJywQGjXQSV5jgBHycRxXot5ZeJBlvJvuJihMOe+RKYiRxdLCqf
wT7Pyu8cwsNja5HhucPLpQ2aP6HCYVq/ON4sKkZF+wmm2E9iACXjW5K85IDDGqcHyb2NNH4GS6V6
OA+RfO6AlrQLJ5bGKMoUlDXvVkkxdwt5VHueyXylFz/DocUpBZ8qyIetHADYfepNcdBQbznPGi6J
rFT7UnpHiAA+nJkHr2Mgfovgj8EERomIGqI+AATdc+qujH2PORd8ZTonF7Lsvdp69uIZ7eq0WKv3
Eid0S4Zdz5vdZJMLv9gVzB81hEJakyEpaNpDRn+BB5f2mdHdlsnmTkWqXb9lot+RGLbLeCk0AIeV
dlbSf5F1FNO8SWD4vcr5yllgdwDFDzFZASPfy8SGPqzG49ASYAOyF1PEyDdC21e8KKO8qVk4RYCz
NDAl022qQNzA2Uftkn0NDSNrENj2W5y+43YZ8d9bRrKRVdy2/O4X3qaC9UXMfmMGmspb15vNFS/B
CghGZ7ArXCewDqW0urTiVV1WGRie+l7a6NkGa3yhxIc+Q7fbRC5j+fyHU3g3032N9gXuAjtkhdTN
uWALqfCk0YFV61HS93WzapVx/wrreqC154VrDc51V8bqb2P1p99pugX+X3pFuZLsP0dGvMS+hSFT
wsQWbScQL+AGXXbs1TNiJ6yhsdeUz1b5sqCX/wTVo+aFr32rvQxhdxqy4piwOu0+8ECurWfddodQ
9HvTKVcZej8dJ4WigEnySjxeTozZq6TDNEAe5fKNtR40Gz7bLnRNBmgCIN6aGc2CGjJZk0mz2A3y
s7cYIdga1Cl0VXIHtcbYBMmjKolPlt30r/sWjcUhG3yl4IYM6NrVeKrM/sIaXer9AuNKm/+inhAv
+G+r/CJGKKbRiyrbV1iejMyCDHJ+fFTj9jQthsE4xZxC+Dz23uHAmqjo3BwTMufbyPqD8zWUUT6i
FcLuTy3eesuiMBZbuPZEzd3g+CgIF2RQ8OSasBYt+N+ZxuHQCnZLCCW5DAlgpVL+SOicFR3sLm+Z
5pjYjp3yM0U7YeLypvMGTVfy36pvB/ZH91N8l5l5WhAaExmFY/nUVrPwQopaKFscyJa5sfKjqlH3
lJsFCoKAc7D7HV5Cx4uOZEYnyhGUn9zx2FJPLiKFiYCgKBSuBG5DWwOW8WYAPqnMrIfxSWhitWnd
ULpOrBzQ96pQoQIGN/zrCxiqB+GxinIbxuRvKyj04G9wWId//Mn/Q9p5NceNnXn/q0zN9cCLHN5a
+6KBzt3MSbxBURKFnDM+/fsDx7tDgl1s21u2yx5T0tE5OOEJ/1ACyhPB1ASgadCpUDu6zvgp9RlM
F0Cstx7ukCZl6eyYl6i9mu4Fe1kAz3/cEzvbKrrqpfTgVZRqPQSXlqNOE+yYaHs/VWw5ngYWpgp3
dO0f6GJuyictIJ/yha1oQD9ABTL0b0x+O/CHituxNO+REMpBu8OtrifTyp3ivSRsChWBTBWBTNeq
7Ca8NkgTK2nYUYWbZGrSHRQTKT0qPzNIFroC5AnhOW9p2px0Fd/BpPEOXvOAZvqj2xoYytNIq+w+
kI+J0kE0xRVdYT5jhfircTMGgZ2p9H2aJzURH2tpX2aUlHxb8oS11t5ZNJG7RFi55CWCMVzQH4aA
iiwprNg6u2/7tUYzSmopd3zL8N22lKWQ3BhbHiAJT1+rOcYuDJL0ZczuvWBFL+qtg8mN6CLjJuBQ
g+EImOfRZ9N2CSp24yrGjlUqIeE4cDUzMA+iaMNp6vEF7k3tQO8j9IcdlPkdUCiYzAAiCXrp6Y9K
u0ypBQXUKwLpzkWizJ+4dqhdrOGsdpN0oXELuMXjphQtZOPlRQOTqhHjPeRcV30iYFP9ZDsKdIQ5
XAPODsdcHFc6UowDkoO6APTwWcju9Ofproj6YV+Y8AvDAw0tmKLLGgZ0qeESRvUJdExMQCgulO5W
NS7AyST8ItDQDVABROSnLqx+DB6KYKtr0D00otmFAGbM7J6FYiMVW6W/aPlt4jW4gQQEbyjuY83W
GzKMNt3W/n2c3SX9pUrp/ghOqpYO/aWRXQ/WnpM40vNEZnOZsyqdYZHJH/XieyfagwQ2Kgo2lsya
7mRqtvi4I3q0BLrjk1pkydI06AoM6FXtmvJGRFUA6AsybeJFCVkwTrWLBimi9nEw4AnTFZXDW44r
p4ISdBU8wgzfyYrJiXhOa99hGSvxukgvAstcm+hEcBf2AMJDCn9eGSAciiguWo0PbXcLLKlAs98N
uosRGB4MppKAuUn2wPFRpAohNC6S4Qao84iEoVwDzHhMJgozCnO4KJpxBs4aFWjKRVl4y2f37uUS
R0PQPQSmwfcElruFQuKkODZMKltwb9Vjw+fVB+DYL+5rxs3KEw5621xM8kWEQxpcBiYsiEB2fpn1
fWZBQ0Me2C6aZB0pWM0lP8GWwrvHEiJb+FisKN4NT17v308U+oapKyMw2Z8YKerZPqbPHJW7onnJ
0R0kiHoySXqKocSYE2ZkRUdbxNMILj6tEYThXA0Wde7ZgkJjB6eNITwOv9w0PCgw4buevYwbJIim
UF1Y2o0RBQ+9r923+k2me7uw0rbQcLdCDTL+BtEMNKViG9xMf5kiFEY1yAPzNSQIIkW/2oQGMaJw
ODny1yfn4O4vQHCCG6Ipgx4Jb6lP5wp1T0lX7T3PJ36gtMQ6VHz6aDia470gODllLbxDi/ZHjRrv
JKhnBN9ps8F1W4DHMiOqaL7oxHyIjAgd2VCFaEuZipaUOmjjo+CKsXMrbuoCRml9ZSjtNfoTSDfw
bejRqlc1lJCB3DrzL0fQMdOBvpFF3lEGfh2RtSSqK4K7KZILEAYbiH8Gazxq8TcQQYigX7qlrVP6
KhQa/kCHYlvmxANzgN0wbnQKKzn4vGi8CQOZQuBjJYE0hyMFz5iEzVh2KWm0tI61FCktjSwLeK2h
Lk3qemmCFnC4bqlPtVRfPaI84EUEPMJdAKZDEPdyj3p7gxz4vaJC7HR/Yoi1iFQEirhbEWxETcZr
fyW5ex0qLS7oR4M/J4dINBiL4tFCT1vvcHL160WSjI6KQKbP/07ximKf2tg/WbF+4aTyo1zmxw6u
iKxQqgFl9KwqoFISWqXL0ssdXXrBpJyUrgGb2LfXJkXpGnvg/oe5VGAATUYO25Gj9KiD7xqhz6Nz
QWN1Ae1RDmGGUctvgx81YGIX1k4K9ZrkAoCvZZU7v+yWpYmYOhZ5KH8QsskXcHssIlSRdjUXkal/
S8L0oFf0Uu4kQYdjZ9MDa7qDfCNSv5PotxoIf6qUnJRJ+a0EU8PnF7uDqaHkAA6HJifqHD3YHi+9
yGXitHIXpVf9FVWYeqwcIljc+6g3fO+gY1NJlLvDBLrE6RuNNMmi0k+BDOXMFtdPy7+Qc32RU8L0
V4BHXCqzSNVQNBwz70bAd8jI1B1gP2Cj5TJFUg8ALqkMFZABSjYbcvTorR9rcNahiIoasnXUuTWB
vjRtkIq9mTbgAXcaREFQfsZA1im7FaQwdQc5I8+/ZXxXLOs6EmpjshAHJqRiAYWX8irDLQ9tEdBp
OmXbQdmM7Zasg+yBSyjFyDdCCIeHFqG3GJFjE13EaqAxqRDpghMkhalV9ERAE/JpPZqTLX6OgLqE
nzLKXrhxIoEVra2JxwMhpWt/AkxNApgD2NO1BJ7I1PLtWe5+39S/Kv69qUH6AVNAmvSmAIht4V/g
e6oTeQO8e9ooxk/tm4GNbVnBKIcfiV2dgEWWF1Cxx75vBMY9GochsfaRZe4gZ219tuOdwtfuJIr4
1AyaB2XyNUCS3QSSpSDLwBkYzRCFdoTlLnoYnTHgtEx9Fpq7Yq9cmTQ9J60vhfUVgodceQStfIEu
AvWN9kXOWyzIAnAbVMvRIAaNJVNqHqz8gVpGioh0ISGhKUwZtIfoQoEHhNgTF8LazPLlIL3w7myn
09bVvzQup6A/ICmFqrq67kYFg6rkBiSqViG+mHtXJbapFYdPCputkt3DY3rK6PNdaRyljhXR5FtT
K1hTSjbGVSLL++m2MPzxAJiB5jiq/FuNbDXB95By0SqTLNy3gD8JEwZGpKJIlQAgNcc39bSljp1U
Cncwl3DFDKW9p2KZHVy6JhUlJSGCdbvLYDDvQg9RjyYmSnNtExhm5y5RdEdNX823Rqq+WsC3tdoZ
ml86AZ1CqJeIVI/ca5M/0PeGdSCWVBxvpuQ1YwEMdHGsXVTtJ1vDgGUTKOFTZFhF8VOECXTFpTm4
hBXhdWgcVC7asl0qBI1wRNCqJlpujV3GbeYXYMVi81pSkR1Gn00OUCkd4flIdIElr00owlI+jKie
u1wz2pVWC6qjci9nwYTJRSEYjBQCuravAGiNAFzVav6scQNrASoZmHKEFb3HCUTV9HcZ135L1aZ9
KIWfivCzM+9wt1lLHnpJcI+TyUy8JV3hYo4ArCrKkRRiJekE9W1yk6sC5G/12r/P+Pug3XMcXUyz
AZe7k2g/+l+TAsijzt8mFptf6Fr6mB4XzZXcqxfIIexNodonxohEJXWQA+WMH76MkRLrONZFOPVF
htsioCRpUCrx6eVz3bq6FAOqImSHch7DX0LnSV1cleSjIv1JBHnh52ZUFJsQgRQKihDcl8KzyDUO
p1KkDtMtNIxSamR9yFYA/GEugHyCTrjXePz+dYN8jv9LQo2bThs0vSuZLp9Ua8vFjzIz920If7ai
AqWJV+HDIRn7BUgNOHOZeksgS6VgAJBWaxf6IiiQFoKI3qGfN8kcFB7oJaDhhrHsC2ltIaNHe+cp
Rkgs9e9iCxkJlHwsd7gb+UXRfdiKt24NnNy68LF3S8Le1rWDTw46AKsLyFoNolYFreDWvxCS4rI1
uytAduRj8mrwINuFSDgIer/NoDVqsrUVCZh0BIYEhcAI90IkrohyrG2xVXvtTin9OyENb+m8AAm0
h2a4KNEQ0jR01SUwmeTT/a7GMDKt2KYazjE+pSwEjKViXWbD2syNtZkQKJo57XRUOsQnGa5lqYmb
YZOMP+rOXFuSdtRz8ai5lCrM9Ij+Ke2G4qBz9qcjqFyFOL7JY7U1J2OkRx9DM64fwiMjvik2BQDe
agJldLz1ZGggeXyyaAOZRkHalr2+KwSPDYzZX7z18EM0eRl6dPrwBG8BbVqytk4e3WUGSNrHfLAK
cDQH20k8SyCN1uofkuZnethI+bJz2ZQ0nmRQXVKBXkRZQuLdUoq/orbtjojEEaggZeSYgXEhxk6q
EPMtveFSo+APwS6Dyo7hot5sjVujV2ifpXsz3etUSKaSdUDnyAwew0NJI7eAOiMZ0LZhbFgtqHas
3fTvBr8shyTuuAipQ0FJouaulB9q+dBUwERI+eUH0ugRuCptmG7E40rD0iMj1kYbXpY3krnW4BIm
TWD32S+3E+91373DLSDD9NuDjRfJF8jLtfm4C7QDfyaB1njR8PaYrxHJUzJCg5B/Yha39DlwAyah
CC5hCO1DLbSoqHUoyVjWUnhFaRLNBGeSPaHIS7Z4lFEcNZCgXSvWVUnOgwgNunl/mLmZZIICCkWU
UG9NzENQtsfq2vRvq9KWMf0ynVbkKTR8RAaLfdw2hygjCDWORS8e9RCpw+8jZjbFAZC8GmEUBiHd
axYlzWHR8bzwWNxajQvSr7anFYkf4DfLk96wnNJwvfkDgxAvGNWaIov3ozIaR8s1R0Qbq+f/AgAs
Fkh/JTheo05KKj3JA1KjC7QJI4ZKdBvfKOYaxeKOsrPb3mCQ1sjDukG9QHhWteC2WupILpTA11u4
mQKtRlWQ9rKJUsrgH3w3OjQAV9BzwrKKGgXd1KeBm7iBCtyM31Oe/bjFblAKr7M94WwDNpXwA0+i
mi/its8GwLsAIIBHaUqrrjKpvoEcRU8q35lSvI+FbKOORxcR5jF81q9BRFfKIT30K5RJsQK9GBXI
qUBwUqnY6127h5V0mWBBV2TmKm6RD7K5J8V9CWoww0+ZqqUr6xtSYP0eaIEk9Q71p5RaohoXOLX6
tgUVP4bk1BXCLuYGd9pvMa0zAg2idp1Va+6UdC/+DEf5SJkpwmYj8W8wNbnNEvFe/KEM2iWyrbbW
ktBY7hXkm3VvJLaZfXPRy6BqpCN4LRi32AkVZM4UZNA6WhBCTbsLuyuouzkKkBL09jjaGfVLG2p7
Ddobb6uLED5qQwKPZyb/GqRfPSXGEnHWrjs8BkJ99PW9JH3rMNEmUeogoJlUt+G2eDBugGsV/GbJ
BPRzAUGO5ALzNiC76Tc3gmnRX5C4IyiJqYRA2TB88DEMNCVqJ96xSr8JeCHCqNOqA6tUB/lVbXiw
TSugSfU2HeMbAZ+nnypYc3kxAhQ0ImlduBOJs9lk3ssI1VeRYAgiC4C2U2RSwJc3rYu+x+KPuAib
FixkBjDHDnIXfd1sHQsdSrfqepJvvtCE+3GUl5qZozz03cXuWqSBTSsn9Z0hQ6yCO6XNIeWpa75W
hFGlhLFAV62EXl38IZhJZBhlRoOH/NJDOx5GmIfpxt4MAnDL9X7b5k5F81M0l036XepfdfW69lOn
wWQAi5ymdkrlShx/hks5QnEZiFp9jz63kmcXeGuXkG2HYr3BA2BRlu5CQSJJhn9ZYkm0/KMbxmgY
Vb8ECGzn9JQcI72sKSlQBnhAu+2PXE/6gjJCzYkN2R/iOqb/qWjd2t0uMkhfkytIC+9EnnLjYdOq
15EZrlyVame8/cPPgHZZFe9nhCfpSPiWt/UuC1DxVNgHKCFBMeJzwCAPbkDH+eK1Ti+PFE9TvQcw
A8BfFpk9xjrK9/o+Dy+DkBIhjFQ5uyFSVop43ajPhptewa7KXNAu0iLbD/7K422zunxR7DVY9aBl
M34SoyQgkBnyjUBIJS9k5SARRT+HMqahZQqNBKRQg5MKJw2LdCQ3UEVz0ePH88Ys6MwupowhbLct
SQglrbxEOxz8EA4w4VHCuyQTrtn7VhBfKZBQEqRGxnIV0muIOXhGqG7yePGHr7lFUwx4ucJjDx3C
kvugg5A0JHdGB5vANRzvdaTGlFg7l0GSpwH1D2WMIDvc1421z/APNu/xhKOFaTXlImxuVWXlY6Si
V/eG/gvRD0A+3oqQhLptrzjJQPHVs1GtJO9/lamH6654EMYnKciRFQ7A/4BnY9lzsAZijyCK0tpD
1zsFSIeS6Mzg65sblcoQvO5QFVeeR6+KXAADv6oq7N9/+69//PeP/v95r9kV5XvcyH5Lm+QqC9K6
+vvvki7+/lv+5/+//fn3303UYVRDR3lMMfhvWbUsfv7j5SZIvemX/4EteTt2GeUzseXYpcQ/DbE0
INICisCvqR/6pB9TSnulc+y9doVMEHrc4TrCfDJCgETDy2gowa3oxlIdN0+6Ba8+xcgO4SME1DS3
BkBb7SshxvgBdRFd2an4py6TtNoO9N1zhLAQc9fNvcad2kXIZIEMziNlE0u3UoX+lWy3qAsUuK7Z
mVRuwRTvKk/YgQneK2VzyIHgyx3o3nYbacCIeEa8q7ZMrvQsu3KL6MpCp0QkSmuhSvFPNwmEae8h
pNDyrbCE26wzbhfpd6h5xxKpCqF+xfiWFMXKMQ0fLhCgPnR9dFhGAI2RHVysXa1FMAE/146XOwiv
MkG+7u1U0w8ibpFjg3I6MnkIkCRUStUSFAt6CW70SI/zEZXWB9TkzPSuLsVbpXzI9ZUliFv0HK4D
ObySSjKDLDgaImij8gIX1jzYF1F5yBJkhDsQWrJ31RVTtYJxaenX0xVV3/gIqnMT+9m1Aq61d8Nr
wdE1cDLIgGditPDIB1/8QHXEEXBWxiviQa8QrXUhdWsVBkJLtz563Pt5sZ78d2jEDVBtcr3Zeb9M
Jhcu3zbef33YedXbTvyR5WwAz69n//iPY0CGUWW/6v+eftv//rKPv+kfl/lreluXr6/18SWf/8oP
v5E//5/jOy/1y4d/IL8P6uG6eS2HG3pFcf0/Z2T6lf/qD397fftT7ob89e+//8iatJ7+NC/I0t//
+aPpSOnSuyM4/fH//NnFS8Jvc17T5KWM5r/h9aWqOW7a30hVJcsyZUk1ZEk3f/+te51+Yv5NNFTF
tFTNMERZp3z6+29pVtb+33/XjL8Z8O4Uwl9DtlT+6/ffqqx5+5H6N02zRODuhqzqoqWYv//PvP95
N/z5SU7fFdqHm8JQZUs3RdNQTd3QNVXXlY83hZS6XRJGBqVYkUzpgE05zPhk8W41Tl1I/G3f3Uef
R1E/jgJNR21AD6JVDvV0lTpoRUNte6QUvs4cfDfC9dcDnpyVJU6rp1iKKE8/f3f/DZGFpnfJrAgk
M2Rz8yNUgq+HkPg4n+dkqYpmGpIiIWD+cQzD1YsoFMA5ymvekKkSfyh2mEMtlQvhIfTtfieh8JGB
Yd9Gj2fGZvd9GluSGdhUIc6LxmzsQAPEFxaAInGyWstLGLuI7djYY65kKHznnpPptfjrNfnz670f
Tf8407Dss65pmCmxigMV2kYb7ypeCWgULKj+/eztZCs6LTLWC6mzve9nJjv98Z+GV2RJg2etKao6
m2xtyG0dmGweVbrrltBCHW/ZQsZx6j3qv74DDGrtb8q1uTwz8Klda+g8ooou8Ym12a4trIyovsYN
tyPXGB3I1o+gXBdE88v8aGzPjDadtPk03482m2YkjJaVJaD7iAqXvZM60vd2I9jlstgWq/w12389
3qmP+n642UeNiswqAMhRqN8FG2lTbrS1viLO3nw9zMlj8n6c6Ri9O4pRHXu96rKI8jq6kG3fVjb0
8exg6TpU/5eiI2/G5wGS15lxTx2R9+Ny674fV9cMS8mmjydMmgH9oorApqL5G7Y/TRr6lkxVa5wU
W6fOwn9y370ffFr8d5MeU7lWooLBw227be4xNlkEd4pNedtB+P7MEstnpvoWDb4bTZTc3otHRovG
Zz3b0E4K2pyYDo3PDugBCjQkwGS59YvKdeSK4kKAsYEsoEtGpXdgrHtho0pkQuVBQwHhzJc4dX7f
Lcb0lL5fjAK+RBSU/PUg5vHlURwk4vpuVQtqvDb67nZ2O2zop6jVuc8wfeMvjpQ+HfB3CyNoaaeo
OXu8WOIIfZwuL/CER2QsgdevDfSH0U65BGrghOcmffKboJmpappmWqY52wFqIUgh6py6nR6o8+3b
DffGNY42tr+Urr5eYPljtP/n/Wz8NZY1/fzdNPs882uNQgUADHcRZwdFTO0GOxpK4lG7qdqdLvwq
pW9B5dppjBTVD/q9jX5fTT7C8JPEyxbkVdyduz5PLoEpadzZpkgOMl147/5aeSHpRmrgLqGu6211
7S0tO0ZLV3oo19qZJZhu4k8f+t1Qs5s6m8IuTIN0uyxxFz3q2bnH/sQAliRJqqgTL5k8Rh/nMvQ1
SMkYFNO0hyu7uw+u60XhgLlYNJfCFoz6mQ2kTaszm5I1hRVEf7Imi8ps9TRgZoWAuYAdVL56L+eZ
+Eu10GbtSy9A4VuMtz0Yf8eq8IVrCnpLWtcbD6gXIExfMNJ+THD1RdTEvEqTptsOQ5EBwE2F7rYx
wCmLdat7iCVRyAeWroCBkIPrRihjGs2Vhn5UKqL33kS1it+52wjPYzkajjaOyUMN2HXpxYngxFGB
g5old/KNUQypAClGMx6FWGnWxeDmDtbxKFuJXofLSWTZqeDpjumJkLPTSJu8KNz2qSURBpcuaN4h
C8sAj0TVHe4tCAHNMg8aa1GMpGtw6MddYVj5sPr69EinPq2iSRTVJdJl0Zx92iIQhyDoRs0eCyf5
Rc10Fa7qDTwnpEPGNYyMf+VV/HwzGaKoIWipmCJd8vnNVBVFSf+JQfsfCCetKpsvuRx3hk2+ukQp
YCluAOqshfMX0+fpfhx5tq8yY8DtuaiY7q24wyBxhZLAmsTwBxm/A157dW4nS5/DKENU2cCKMsXJ
+vwqJJUR9cItNR5DfZcs+w0NjwXSFdNj6DTn7vzP5+bDaPPL0BSDFtsA5lcsQW1QEd9AryOKamSk
9cIlDD/7zAaaArOPJ5URDdP68643rNkGokaXBmPK/BA6JjyNVwq0qcHfuflCR197XCYoNFOkRzvI
OTP0yaV9N/TsgTPkXhLbiKH7FZ5Mq+lpReu7X4abaW0r68x4n2NGQ9REikvcgKLKffjxFvQVCL7S
UCDitOJGX9fEjOoK2MiZ7E36/KAxDpUrlW0j69I84ncD6C2ZyDjy2lzDuNrgj7HNVkjDnft2pxZQ
06YkyjIRCJ7vFjmUtQwCEXi952YZbKpjYv8owIg4iSM4Z3fKtD7znfJ+tNn65X6d+z7KobZ02S15
eTfqt5oXUdjJm3MZ8Im421ARG7UkRbZEk0f447dyx0TVGrNX316s1AkhtK0BaUDG3bS8XJ3j2SVq
hSoN6PLMqp64Yj4MPf383cPftkZu1eKo0nK5T5HeITf+et+f2IeqriiipE+Hjr3ycQChGPOqzwzO
2sHdSRt1262k5fk1PDWP98PMUqTRiMZUGYDQCUNz0Yrjuuuq169n8lYlmG0JpkKAaJqGLCPh/3Eq
fphm6L0xRridenqLqToSriy7t7MtCnlb+TvyiWe+z6kbWZMlSk48QfSy5+WRiISBiDHRSGx7h8TW
To6WXTn9Ml3S2zqTaJ5YRQZTCJyA6lrm/HokKlB60QtonKHdLNMGiKFXfL2K54aYXYMJrAEomz7l
EBddrhSZ2uzm6xFOLxlxrEY5XVI0fRbPIxaGhFhAOBZDMt7SntnUm/iXcY953Qrn8TM34HxCigiU
QFVUwyCopUQ3uyhGQWlLuD8SzAQf/S0Xx1/t9usZzV8thoByb1CONBQR8dfZGcq1OpOQOAAFCzbY
h/joCc99+/x/G2R2gpQuK8MEoQG7DVS0kF/F8pjk52LzkzOZogiVd1jjwH48Qpkb16nmMQh6HPl2
2s7eMrG9EJxMjhgUWTcCJ7Skvp7ap7jxbQEt+GSibpgqUdzHYfMgq5JODaW39CaAUEinDWcou5MP
kEEW9RqXVv1Mqn920NlORwVAl9vpq0UPwsZ9VXcUw3bpo3yH0gP3RXJ5tn4zz97n05ytbiHIIEdD
RoSOtdJWiIbtgGIs8k3lkL0/eba/C4+a8/Xizi/4+aDT+Xj3ggxYRbpjwKAoYm2RfuGCr7b//gU/
H2Z+BuKsdxE1lOws0TuczeEkSsXr11OZ6lvvL/g/x5j6cPpU0J9fHErT91LcMgYEwyy/9dNrH314
Q7QT7fj1SKfPwf+OZMzKAH5ayCE65hI4oMmBDlxVjx7f09eDnP4yfw0y2/VGHxWNR8uZ0MxdN+tk
XRGa1euz1dBz48w2OvCimsY540DqpmjzJK+B7VAUNZE5vwjp9TNs8iO30+OIpeK5s31qKTWRC9jU
LMuiMfFx/6l+haid50sUR+stCsPqwnfw7F7DJVugHzZlhN+VMzWMk2OSHwEHo1GEAuLHMVNBD1N8
KiVap758h3xO8Gr5qnIjRf7oLb7+iifvEe2vwd4i8HcHLFdclJxoydjKpbnGM8eubCQPD9kBQRkb
NM3m7JJOG2N+Dt6PONs48NA1RQjiaUmLi2ptbtEU2ZE92KntnzkIn/KH6cxptL154WhwkXZ+XMpi
jDIhzpgdJOgdOu/r5OCjcxM4Z6vMJz/au5FmF1Vb5WEvCjwCGMAs8xVd6Ams60QHoLM2Xm6buHZg
BnX/0fejsoiyOD1EfR7ByWJUy2bIBg3V1LqXJTdZFQqqlGIeJytFr+LHLENxE/XkAp4EntYwvMAn
oH2JPLCW8yBGCT5GShRdf72zPkcu1NUpdxLN0puEmftx6UOvsWqrgOfNJtZvcSAp7hV/VJZfj/J5
2QGSKzJ1ODh9zH7WVHADCfIrYg7ocOHWFElop0ar0svOhGFvG+XTpn23zLP4pRECrRUqNm0srPyt
eS1zToIlDkfCwVhnqxT++9cT+5S2vW1dLKqI+UhH6f1+XL8CSndc+tx7wKNQswS1tRwhsVCqxifJ
DpcCQpbSS0md5lwx4fOa6rSTxalerRuKOr9/cHmsrAyjCDvXAyRBMc8Cm2TF1f2ZGZ4ZZ371DFYa
KJ7E4Wyfiov64FMwEW6kdf8ruMJK2I4pep2b2qfofVrVd3ObFy6AwgiVHEMCQ9+akGncRLi04dxk
/0slqOltmu+a96PN3i4ExEqgq9P1c907U6ur/g6flU43yLKFeeatmlcS51Ob3XVVIHLQe2QbZIxN
KyOGeOwMuN/EkNNTPDXPZHMn71ZdliSDf6F0OAET3odmglKAJfCJX3wNS9EgvXZTA2ZOUv0SaxOy
CSJgmG3qCwBjoCF1vzxz9Z2Kp3ROvWlQ01DM+c0HzjttBZnF7UCIdT4SUNuhyRZgkhcJoj9fb9bP
txn75t1gs/MPm1X2Gp/BEMiGtn8Zwkf6eoSTV4zOoaM0SjomW7OrTGqK0IsjCzArrXz0sZfoNGDY
bhNhLQDw29bPMwOeXEBdMwFGgDpR53lLhw5Tppg6hEi6zJIz7c6oB+Oc76J7dZEu5JW80SvBbr6b
F+da6ifPPo8DvRTTEC1jNllDbjyzzk2okOoPzb23egDE5yrAnyNHA94q5VRZe0ueZ2MouR/2lt73
b3lZukJY5g0dcC5FP3GnMAI9AxpbMvWAeY6uYfvUCwm0W9ikmAtuk6W3DNayxALWNvzJ5dff7fM5
B+9jWPLbcFNR7+O5k41IcWnOjPgPX8iaU/vfAHtF7ZMHUaqtna8H+7zvDZBJiiWZQJaoL89SiSQZ
ysQftAFZKtPuO5zIzMPXI3wqfFF0MFRLA3UE8shkHT/ORw3K0DID5gMp2aINEG9JLg27WAtczZW5
hWvkCFfnvtqpiWngdfiPiNzy/JErAq0MgyEboeke0mTbaxdnpnXqM2kGBquWqJqWMi9dd+kYtiXK
+hhF2Vm8KLegrB1UIIXHzBZsFIGXyV11pzzEy/C52ZwZ/PTs/hp8dl1lVOeTOvFHOM+adJm6cvSI
iFNw27dquy79wkUpBMceIP3jRSwk9WWtNbnTVKWxEbuhxctNQGlProXoTI3mLSD7+CQSsPEE69xz
3HHz3etHHj28TuttJVXiZywzBx29TqPAeig20ELE66q7dkcoSYuy0gUkcfpWv06Esrji10707KCW
frK2fe4UWWNSQK978yHFhvoujWphpRWZ/FyUKSyotKWaOhG0i0QGglWPmMjqGAgIJOKOFqDK2LZj
sHOtgnJrb8b4eAne1gM0GeC8IiCaoPi9+GAgRbDtY3qXXR5AkVMM5JgyhIozQwHOrwuWuIzqDnBy
ObrCfWAY2ND4rYn+EAZbm0TR0LuJ1PhZlV0E830yciDK4Fkt6CyDgAyQMbjWt14bAlvW/AIXuFZ4
SMdJG+f/uC9mV2KXu52q6NhVoO6yHJ1oKYewVekFmIulshwWwcqLz+Vgn/M9w0BCj/SEU2Zp5vQU
vMswi9rytaFGLRXjheX0zFBh8ba9PSG1IAx9PcMTd75hkjiT7bG7pHmzo0wEb2jUDoMvAMGCkKGi
nNz3QRKgKtFeeVl12Q3ld/6WZ8Z9Cxw/7mvDgGhJGDQ939Ic46D3WTFIHiduwgX0d8Fu6BaYO4/2
1MGt8jNvwInzbRGg6zycJFif1lQLKL+o6UgPB4GBfCM2T//2MvLn0zJSeGs0EvKP38xLQh+FcOj5
aTsmz1pXoa+Zo/UpL/qsRI5SbBX5yYKs/L1JB4owIZT0c3fYFD/OVnQCt5KIsHfkT93iQgW0rI1y
y15tnUvY0m8vOA4vS0xY11/P98RlzViWqtJIUqnyzM5FVtVyEeDfaY+5IBvcHHqLvHgZPUVeh7io
1g5g/pErgrSR5GcO5XQXf57nX2NPf7d354M7IhysAjWABFcN9AKgsQn7rDwzw1NRCu0/RaIDOAGN
5xdvEojNUFgMY93SnF6irLoMtp2DDBINznM18ZP705o+HQQBntfZmTc6QjsaxK1t1Lu0vsqjMyWy
k7ORwGrQhSZH/oSq4qaXYl+jBjgpwdEZ9pbGBWTAqf1XrvWb/yAbp51PbM7moML/qc6QJYacDZjJ
2+PlBB6jFb2vjoJdoUdyC0d9Qb/sEmGvNbYIX+/MaaXmu0MiNCKGwBQJ/OnH3ZFEpeHnpY/KXv+s
9vIkOe1g//B/G2Q6iu+2oGdAW1F1UhqjM4JfqtCZzAtdoa2nZdaZc/15QqZkAi+nq8Xz/ynwUiKY
BKMfgqOtcDzeeNYlbJp/dzofhpgXFiotECNtxE9awC22iikbG/qhRS3gPxgG1I4OzYaJzCtcop9G
AypxeL6G5lUf5GvIhCt5LG6+HubE08J03o0z+zq6kPatMiJ5VDY23i8b1DNAk+QXuI2vzxVIPl9G
01gKJW9Zn4qms+TCahpPxB8bkwko5SpKJfDj6le1/ffP7zQOl+2UeFIcnF+4fSqZss61qqjuuBz7
QOfq9baTAcwIvrzHJANrJtzWekRtfOGHbNHViv32zOk6kXR//HvMLt8xSBWjkZgvlkXey9TP9ZaC
XfzwAgJ02Tm/wJ8DlI8DzhbYHXpuYrQ8cPSWN5VfAIDypMdQw/i9LLdGET8LCYws0b/8ehdNC/rx
Hvkw7ht09N0Rr7NEasbgbcEPvQUoWDkK4jHJHmo8Pb4e6vPl/3Go2ZWVw0tWM5U1xR4ul1+a6vHr
P/9Ez+LjALMDkfmiHOkWA0iFU1Bt3771Pvc9vlTlYsKzRM55dNfJBaSiLclULCyego93pIKzV+OG
yAzCkVTjx1F+gU5ki3C6m9ev53fqhrRAl1qgTBWisNlIKdBHvalwji7UXUA4oFp3Oqou//YgROSW
ArrKoBsjzw5gGoh5JDVwcX3rRTBwuwIjaub9mfN1YiughUhQTPzPKZ+/XrGcNLmUSSgstXaRufdJ
ZT58PY8T5QPoVNzBgGOnWpYx223cHJIViLhCaLf6jhwb2EwPxrp5mnrv6CI73u1/cEl+GPL/k3Ye
y3Uj27b9IkTAmy6wPb0X1UGIpARvEh74+jegc989JLRj71sqNapRCjGZSL/WXHMs5l8ymUpkKQlQ
ahxLZobApColtnqIgltKg093cN6BFgsX0YzMnY0YJxvmPFs+LVw83nmy9ib0ZcOXXV6GvmurfvBs
1QV1Ri1GVwwfTtFx9H664SPTkLSnMudW5mSAvZiGepmaBe862Qu6+xx7okS57tVqdbqRI+fNl0bm
CfSpd0HtCL9GjEtRvPEzRSisWh+KOdxPbbE/3dKR7vA049rJRGEFL5+hiI0rQjXK5JFPpT6iBcCH
LOTcQ+L4dDR0R2fasUuoi6/mhMk0NlI4ArxHVFciEUJGvJJws9tCfJpVKNkq355Lqh7rnMoriTcv
Byr9+/oZ9TBumqTMiaEF1iYJ7wBCr2s7OjMVj2yBCBdkrvQmBYnm8tC2w6op9MacvEmzfmIsdl85
GIfaw1tXYudhtvenR+z3t1pOfZXgI6UB/3nofu1VStif7dFgIa987Gjc6Q0sCFVn1oXw/JW6L/bF
KsPRzo2JX6BFfRqu/g+q5T/jFzaddthd+L7sZosNBu5xS/VIzJVoU+5nDeqsBZ8TVHgintmUj+RU
aAslERrAOffmLBZ7wAndaiVb//zmDXZzdhzq4VbdnZNVHNuYPzc0r8tP687CXLq15oZSUwB5yaWc
wIjur0+P4NHVwGXSctgnbLLji1NG6ucKgARMEmzP/3TIX5XszsYVUrOdvMOv7Uy46dhK4BCgXIKQ
vPqHIrR2hq4O+o6VQFF7CQ+kU3BZPXcFObJtYSSno39GM6mgqv36+apk5FyVKqI9Q7Sa6gGjUMzn
OmyTi+TMnDjeIVu1uYxzCOiL6VfmJalgvcESIQFbhSMyVtIq/n6nR+rYKUNfCF3xR1eXyTRnijRz
LGmlIYkx1XckDkfcPtRXKTt00ZnY+LF9hJA49caGpZNWW8wKElLRNA3Mii5XeTAXA/5TUdDUlzUQ
8Z0s6QmelOb043QXj8QM+Iqfml1skpqeVtUYE/I3MH4iwyZQunDzsYNVt1bWyeZcoubYGnPkWdJL
esNBxP51ksSiVWM7r7km4CTmZeGzrTbBP58dxCSYgypbMhehxVXE6mA0mD6c8qafLZ/bzYj3j4OX
+elvd2R6fGlmcarljm8kUcAxXeiGhAfHNPNiNyW3HjnCSxnxCwBa6cz+f+yeT5WvzB8d6T/K/K8f
cPDtWAPtip+wCwTNdNtrYzfv/JYHkP55pAT3rNzsyGr73OSyghJ+mywUivSZI+qOhO8GS8EftlOe
SZ4fbwZbDsp+eG0vc+dp4seDoWsKyaFnP7klpeFGOLmcHrRzjSwGLYX4xSOTRgLU48GHgXO/nf/F
DZ8P9t+eLCY5jGff8ecx0kxzo7bULsGHP92PYwv3SxtzRz8dVgHRvkEdSBZbWQe54hUfODiEUFhm
TuC1373n4qmbJDfQXwK9OLPCjrdu6ijk+VbY+i1mIdlPRU+0Hp3DZbuez2Tr3rhqCZxmlPCK3d/0
lYw44nKLzOHyBtADNpKTua+AgZAw5xt/T7EGbNB9hpWIe3aPmifB4o6Fuvy/7S0uAtlU1XGWdDLJ
3bQSnjHo8a2ZkUKbEk3bkMGv5mi4udU7OIOKE2i3SX854g7b3wVQlbGVTyoAjjVAlKzsftSO9Z5G
kb9OqHnzqn56ddq8WjtJjR0uwB0vmMZ4M0yQDQanbcB9qMGFgSX4a1Mm5UPTGvA1sjBxi8TBn7YR
JRb7+NKWGBsNbpbigbCy66HfZ2OovkiF7zx3A8WumZMXF21nO4+nx+PoGrKxw5gfDhq5ga9Tj/xx
KEUSGolItjS3NtF9JoSk8vDcYp3XyalxWJyJqZ51eRcw7qb6Xa8wLa3NM6fu8RZIGCEom5/jixYC
vesdR9CC1Dgr2e5uoyQ5E0c+ci2aSxX+t4nFCatSHRuYsQJtOMjIMGNjCg0xFPci+Ytb0Zd340KX
AAY0nqWf6LhmTIuF74UivAGj2dPDf/Tc+/QGXgy/g/wlb2KGX4nJGKe4d+mXHXaruUKxevIE0/5M
g8fn238f3YvzfACDWiQ9/fJFsKk0G3hrv1LsaHu6X0ebIaEx5zJUEl/z33/aURvVyuVoRAaXUJvt
Vm1nonfXH0orOiecOtaSwWORo86Y5RCLljAOlhS4xthHU4KZ4bhqlPiPwyX+5x363MxiGwuLQrea
CBJfXnYgS9dV1IObO3MLOtoXHb0KaV5WkbNoZNBtv80zbFnZKXD7d27jAIZWrp05A443Q/RAwQ6I
qu/FuT0FVhqp8yeb7MS1dKzJNKpXsTb+i09GNf7/b2beLz7NgYR0YB6nfDIZh/kJy+LcBH6Agu7f
NbOYAH5Tj6IKgULo/Q+uV16XviRwef9dI4uRCfOg4ISmLxU7tIMxaxGCU3DC1b9rZrGFUr2t9XFC
M9KI+T/eIdKto56byr+XxPIoIIL0vwOz2EWzMkr8zEdrPEsJoFKs1G18K+P3mHmFucLLdSU9o/7C
Z2d8yfHuyLz8vtm2G+ug785V/Zybi4vLTx1Ng8F35fzTIQBgRT6kuldCwPtXH9ZYbOeaNei5sJjy
loR7pgNv135rhf/PQ4DEu//3wxqL3bzP6ibFrZuKG+0xBXnU22898/7fdUX9uqxA6eWB2fHFxuDO
wfU8GV8EE/J0I/N8PjFFlsmIXm71rqjnnkiXiAE9We3dtoPYWpw50c+M/9L5qJxSXABLeqOB/xID
iNMn3QrWp3tzrpH57z/vRHIYykVGb6wRPjSupkPzMFKm/+9aWewRIpO5WevMMQhzeffh1zvYVKeb
mNf/qWFZ7A8BwNpgnHduZfpJOZFXxN1OliO3BXDSYth5urVjF7rf0mcE0LMt1WJtZtoklw5majjQ
D7siKe/y0mzOfLQzbSzThiFhcynnFuE10FRjhfKnTj/TxNHRnxXc/+nG0lGlGuvJaZABeXKNrg4W
AkBet+jOeQCda2axLiu/nYQp0YzaNK6OOXkrbgz73HP42IXx05gsw/+Rkdcm1ss8FnHflVOAGI+g
U0TxYVKkXhjpv/x2izNcD4SYRE1zFtw+FbRV+KPAAeb0PDvWJyrT8SihDoXo//LLzUYzdcc8K7U1
5TVu1FyDdC/Tx6JXt071/d+1pn3dDPJBbf1iDigoeXztFxf4u2L6vu64M6hZvw/Sc5LBYxODIgJ8
SbhtYTOxOBUiWygRale+IW7SWYSbj4yL37mk7tFg1izrx/yElz2VfV/7NYa9QgWBmNX21Qa7Amom
w41/Wa55VOyh2YMgOP0hjwYunDlCrSOHRDm02I0KE5hqK3cUSOBaF6Cc3XY7JPD3Gn4P4eEvMgrk
K37fwRF+UVHwtX9tI1rbxDXSK+OnJoA2M56TQh059Ag08WChSMKxEG5/bUGdhiAzBh5jTVhsohIi
l+WLrRmUN1Ig1qc/3pFJ8aWtxZxPc6uTx5C2QKe9R4FzVUvs47XVf/vn7RDrIbiqKKpMfvJrnyap
q8jBtrLXywew5Im01ZQzt575GFgcSuSuHFYw2nrZXuYqTOw/qOaa8ISkvlNDPdRvZq+Ws5nPI4ff
l3YW56s2aIFcluNEOZf6y7wbMfQVHiz30E285mAQR8IuG5O3fKven/6Ix2a6gaQM+0tKjvici5Ow
kIdSqVJyuz2OifON2fG92TmDAoxtAN/k43R7RybH5+aWt9VC94NUM/miZPtXpuSD6ML9CxDA6WaO
nL00Y3K2o5enanwxBwNJyORb6ZVSvibq5XhOp3NsS8L80JJxLaAZNPlfJx9RO7v2QwpXDMVt0/+p
OpKg3gLfQ0cz7xPnvW+OfbzPjS52pcwaa3y8aXSQr4ti4/sHeTozH441YZOVm6vskYgui4ugPDeO
X8qDJ8fAv6GrkA7Hx799PT0+55pZrN0sCfuugomDnX1c/RK2gxOb7BcHydEk93RTCvHuY8uYAhmk
5XQMH7uvg1WUvQ4Mg06p6hRtSkfIxE3zRzNq1KtRMe/1uZxCTW5ao8+9NOztjehgytrq+M7u81qp
RE7jgSx6KspfdTq8Kq39fcrjH2Xtx6vITPM30w6Nm1LvsZMO1Cs5sMi7p3AybJK14fBBLaPqKQYu
85Of7R1juOewuxiF9d2sx3ulEHi7EyZPZeM1lYwOXJOveE457fJu5m1KwH19+1vXOpvO1GaqeBm4
cMQSL8tgEXcFN0vDt2A9xxW820zV73FlarzCsaBtZc1zXmozujy4T3EqXjVdokMs75CqilBN3H6U
r1W/3+kBAF0z55lKPAj+aa6yRjFec7WKf1XDX/bDpPeyfGq8KrKeasPe5ZUMvlZcdKPzFGT4Itkj
LlqJ/EiZervyJwm5nmH/mlpwWaYicIjIjZU2Fd/LONW2YLcKPpTUJ26Vdf6d2UKxkMsfRTusKShZ
jbZCSdg09R62T/WeHGfmaanRrih/rXd4oT8XonrQRF9eTWkbHgbNKqCpoVmtCsV+MErsudMgvtUb
/y4zwvE5Gsxsrcdps7HNyTxYfq0/GUnbr0IUGncELeEr9knfeN1o3joxqD2TiohGTqUVs/QjzbWH
sGtrylMGtsqwep/KbNjqaka9emT9SnVJ9+Cawqc3o+KQSMHt0PKxYxtpfMC3WnWpam/HaQxWCapF
l10kgdelhRe9DXxYlANFRqDiuLOVa8N3qtANJgMGZeO8dY2RXlO54T90FWO/bcAluXIB3anMgvug
lnEfyoqNKYF8pl59X7fh7ZTMAyZVr22jMa1yEwKiVu6bGGKH4psvcedDDcnxrjSUacb+YCnvu01g
3CaVuChAHHl9YtwoIkcibkshpAr/Y+yicdeK4kerTx8qCMXYLh6sWLni/rFtJJDZRvjcmY7X2Umy
9tM6WgVx/JEIET8Jq7AfREgDaleKDaS2FBN1YEe2skmAZZNLby4hapWJV5TFrdGGGV9Fu2y1/IbI
9UbEP8uuu7CdYdtJAODa+LocgfLUtX/d+/lKrWvpPgSEMSGldjUFCo/pPJLs2BvNdAVH8lpv7Kug
aZ8K2ardBAKWVgfvndN8TLK1643Ydmsd5AMxvl+1YYTrxsnBD4lt2TeEEwHHdc1GGAWJme4gC4Ya
7+/xnlTHOh+ABQANw2HmkGcJdlfBXmjdgyiRN1RCCZ4p732qpvY2ys1DUiQdxemw1dMqewoRloZt
9Vba7VuiWsKNLdZ4lpUbvfVZ8Oa1obfQUKWtr7b7bpRsN2BsXbUfIfyVEIHlOMCozJbv6wlT2Ayl
vaLeav10L2QYDZzxOzkMXgOjBSSQdo8YV6yFZsNx8NPdQMmPkreNqxVpDIEh/NGEwkuK+rsRxneK
qm4EqIIkiH/4ISopf1ylUG1Fru8DZ9zkRIOkIfvZVNk1GdvGrWJofn4KZdAJIVD72Y/MaoDqCBij
GKkHbkjewbUUBSYdjpSmedGFDkDgOtvqfPEcVHNpypdNnO2SNnqalFh1mwp3rykDSp7lbm9IV3Hd
72vApfhWuUam0CBVZKl6J0YMenmtvtWNVXl6A2Yz5QUeqBEAsAJ1cu6UukctE8hzBMyPQ59ZblpJ
LPU0BH1p5G5bhvK2VcSL1Ur3jWBjkMOHQRA5tHvISXIbQ4IKoLLq61TTrw25geckr+Gy3PqB8TMI
sNBqBxMBpQmuKAycVQPzdEjSw5CJt7Tu13UUQsF1hmqTzxw1dYAmYwFZHQZjGw/muqnaVxl9n6tW
8q/eMeqNLffRZVzpwa6Qte4j1SAbwsFJSrcegwNRz60UUv8ySk8irS5GQAdW1hcweeRWchthPpSm
uC8l+7JVi+c66r8NrKo8dg5TOF42YJi0upFKyLtirSW+eShzf3jwYyveyMkk7Ry/z+/sliZKFQnD
UP9Uq3hrdtJtNyKuVEpTB+cCZCUKdw54c6Tw+zCXn6qSG1Kq5Ow31DKnqEytPrl26qS/FrpaXulz
zEc1qlcRY2ciZs58BNSitsB85nGwUidl2OWBE182vCX2ahnmT/ZkVRekX43DqDcQrrtDBELOqzLb
h1Qcw52mMjZdR0JhK+vDfON0Rhfsq77UgV6a3DnWZNgaHZKKvVdQZ6j4q2r9r6BWXpxiDDzbD3/1
gbTK7HqnNNnNjPbLs+AHxWP7HF221k7XGuSmeY2u0F+o0JjTtWFWj8qYaEzoontVhwoAcqDpK8qR
39VQF+9mSRrMrCCu9bGzKjXttkimlyRMnsd8HLeUSoAAzDRQd4Fwa2d6UUgpuwJ4niZj7OybzU7y
nV9R24qNJcyMQxeGbWrbylaRp9CdJsKMqgnIXe11f8e2Hu5ac6ih0iTrsfGf25K6SGzYsF+b6zjD
Vvle63pG6LiChGHal0bRXvujw12hiq4Se0q5NBRPo2HeOZLWbgKzvbblTGW2g/CrwHfH+pOkyXvJ
YpUpYxEj8a4OXSgGL1GrLXL2hzQsQPpI1JLLcM6QVeD8a5tkHoE5r5ohfaygVHlYjl75uozxsN66
g5zdyE55neN67sH9g6JkCt2te3EoRixXAIF+aNa0V7JkbbYObkbGcNuxY7i6kj8GGOvWPk9cP8i/
t4nYj05wQ4wPqnhOkn363nTitmkjju/kRyVV+PQUaeXmRp67EayZuivefKmHs5dIBz0kosHhUHpI
vy6bpBnXlRK+VhShumKwtyG1rFwwXlLI2HFnP0et/Gqr1DbhGOe7ZQr1NhbGgyiQs0bVzVCrTzLY
Ytno7pqhf+FUvrBVcVMp5sHMu++xoj3JzgjbTr8xcgE5NPWf07S4kQOYwdj/3kiZIda42j0VWakw
liqUpx4sZ1MPBzyHbXeg7Nwt0gbiO8JBP4bw4xtbRa30Ve9AZ614bLqwmJ/s1Ky9ymj0vdVgsSE4
QoRtlhCSZWp6S1b6WIHUs43nugguOg0Q+yTdZIMKMMAU6fMYxfk6wJ3X4yLxSlX42qo1sWpbGWBR
ORz0KrmSKrg4keOhs9paAfFpO5peItHvMIShzr/ynZVemVeyIcDZhMZjJMn9xdhZeFT5dTBTNFqG
PcR53sdtPa7SZNM0ZHRqhiibdl1YdZ4WdKD66tDVKWhoEc2t89i6rSr7Q+1TIIPZezXVldeZ4rkf
E9BNcnLvJ9XWJ6btSn780NfoI6youZjC7JWT5Cf0zJsmxXCIqXQQvJ1dwKfcw41x3IddQ6G3Dk17
6AGQ2UgKmyF5TyTl+yggScYFJ5Ac/mKr+aYLUoJtr732w4heqbXuVEUCbt5T1C7C5pfSOsWqk2tM
m6ktjyU0MhYjpAfkL4E1QX+He1nK+TcUfcKNwnab6OqzwyKM4RbdBQOJe0lQdj212JCKsvfwD45B
1cFOHzOQSPhhJRdVRIo6wpkasJ2tbeLMb25r/NPM0n/hCE42RNb2U9CHTyNvgLgbZYDKw4tRAwxN
arCUMpIB1qTcbmsnzTdd5gM6U/z+ey8Czrmqu5X8IVt1ahGtasWXLjA8eITdyBOIq1NbxXd+GkBp
D1ZObtQutxFkpdx4pR6zpb5vgZxRk+z25XQ/5AyQn/GhJtTJSmI9qlKIk46sXWdpdm1bo+1NSl+7
cW0p4CtQCOr4YWyoYa/dTE2Mn8Vs6F0nA1aZAzIYqxvZk4ETDnHn1lrzQ9MjNOxK/m2KmJ99xavO
lONsNRQU9kT9T78gjGkl2bap8h5Um3+d2dkjoWLJK9Rga5Za5Zoz6i1pu30oWEHV+DPWqnUytBiN
8PiLiAa7hS7dV1HzXCYmt51Kvw7VnhwT/CeijnemP+ytSLtvg+4ls3TAapnyoiUWjge9XcN/5Kgv
NHmipZbFbvoEVnM+jB5thrA/9Ep4UZnVZV3kP9gYQjfUR3DebQcYQgDzSoMLPMk3yIBKd7KypziJ
udOI3CtVZ+vL+pWcxpDM9JHR6eIXtJb7PMNxK0j9KysFfozdgdVNxJuSRF5NnS67lQ4fEGpwdag4
4NN5x9BTHj0+t6JtWVmgWLnv4Iqgly5aBnSwfXKTTgFfolEfR8zOVyTEbupQvvGd9lkEJZp+0cGb
Vjm3strxGk7H/ZDA+vQn+RGh6+g6ZeQDf0YqxnRww8HGsrFVm12AtdzFZNrNuk/wNldDx74u9HxH
tfy6y+1d3AKwNyiIGFrC0nXwFBkx900lLw5RUtzZYoQdrydeX8WNVxI/ulTlSlv72IjuIj+X2dWZ
YoOQpyerABbuS/wKlPyhjjDVnZj6fJ1paXUfD2PGTwOknOgVt4XWyd1GLb4HY3SXsmaspnnoqESq
SqrjRHARYzEEdLE7JNrE834ouUx1Q+RF6ZBuJi0ogTHm9S5xmrdBDB/DJKWbSLGTQ6v2iosug0t7
1mysLPioipwnf9Z9a/P2pglrbtnUbTyhTfHv2RWLX4ltpY8dmeFHXTJrqqDybmeq7Tc1HjKeFFW4
qbEucfkHj3Gh8bBXKogWIrhHTFn/Us2kvZjiybyuojZDfzDFaF1yk8dB0eXw7yLV4caKcZq1y3JZ
8D8yqX6XKcje4x874Bgx+JtcHpQVYEIekVEUmDeVI9m3ndUPWLFqwYY7EaceNcrrSutBtfvFQ2zZ
8qo39GalaTOIOgGwWFrFfZ8Eu7bBLD+2s7VSqL4Xx9XaHu3sSTK1YWPbU7+Xk1F4UWv7q2hGmaeS
wm3IDwlgxTYyp64ylZ0Up29TUPuu6VsV0jden2nBWR7zq3qiNosLSw/yi7CNnE3YG6C/mo77ae2r
niV4MflRSIIKyue2MlppDQsEkmE8XKtagueHma8drpdQBrXrstJe5ZLKsDS5UpEAu2ZpfPSccfY0
XxyLC+IV73qZXRmxdO+Xhc7zVx4PfEIDJU4zutJk4+lvCjYQpygUt2DsV2SU7XU/thY3Tk2/yVSe
YS3RmjsCuRAT6wgt3Iw4ZhPMRmt60YVlxJuktVqDd0+bjKsAAulqzAfo4kVsgKpqzTG8bQe9X8t+
ar6MPriBvuOJVJvKvrD7cRcVI2epLu2HciCFEDu3VMrDMI3UKHtVfK2/9TP0iVRkZm43Kum6idoA
2gAv5u+hVFREzgMRfWsahU3YtEL9yhlr+1IuVCjKAZ4Ut0RL1K2qtfVO66z4QmrSxzyUeLzUAZAb
Ky5GoNhq8NSrBHNADfOmgD8r3qfWtp7Mls2ZHvnbUJ/8+zG2wvdSbqwHwjIg55IAtLYVEWKSnKh2
ecgGbqP0xRVovXZT++V7a1XTrcyP2nZZmq7kpjXXchboz4Hkt67fmepT4LfiQQ3yaNuFbeAa7ODr
Fj+0t7pT+V0Ho9BWNcGu7ySUeDP0BLqcSLvrlOZCttIXLRzlTQ0jcs0mnfLULpifQtzkbXE3GUbl
OUA+3VaadkEjLnq/InRhDfd6x/2+trrIy53I3pqVyXkrWv0xAunedIq/BnGqHQL1NU551479wbfq
B7/+IYZg34diqxaEsgbHCQ4VSrZDG9vO2tQH5yWzS3FtWVnqQmIUOMNQEV2V/UFRgV4Y3c+4LnE2
BPmZzg4sXU3YqOd5Ulvg3Vm6Rt18M2OcLeBoPmVB6iAgxgIrzS4pNJZXDZjUnd+UhlvIMQeSYwhX
597gZVH84HOrB+VJDkBu+vZSb2KJwSWd7Jvd9yq03vwh+bDKxPfqsX6hAhr3txrg/OSHb0GmRJ5S
AyWTnND6xp3APMjsLXtDsH7TyDDWArXCUygZQJnqMFyVUnTrmyYnbFe6lZXizpWh+MDv7RsF9uPB
qiuY6nXau0Te21XROaknhc6+bHxCb4TLklKvV7UG1rjX+1twxiDShx9KU18ZJdDNQU6enc5+yEae
VlJJmCZv/VWQ+IWbjpO8NVXzLW5k6EWhUntoxF6qQUr2EN5V7G9KeZ2HTrGfYBNqffMMim01tGC6
CEA8yU0duSjAwLnHOhZ/FS+KVNiBOwzCXJtEBeWSzFoD8zQ1qn5V5R28WgMjKzmF2enHKZpLKKtK
MZPN9IByX2n6ORhlg081+5WvduuiUWqkpuQeszTP1kVo5Nyy7NVk6cDVu5Q4b/MjJlvgitb+iUb1
KU+LBznIb6O0eqkS2dgUQhq2vd8dRp8TTKkrxtqhDj0l3y3h4edlY6++pl0Hyj6NxH2sFIWnG5zo
ZoB3USrZ/RXsm4Btr+DdGBPbjjyz8CUviKL6mxbB3Uy1uLxSWiA9bjQm3GdxYxJcAUi2aGIcbjJ9
qK8oshghcJrpdeZUkUeUkhEv2l9pWF9GavjuO8j4h1D7Jo9puSk1roaWWSrrMnP0OzOPK0K/+lgT
YAPyciYJMSec/sgkfkpBLBJSTtVhQpqNuAc9sI69ZB3eDHfFvvHUiwg3ytOtHU1bfmpsoQOIg0gt
pWauSOpf0ilxR+ch6kDEtusG5G+HmJT/ebrJYwkdhN7kl/F1J3+0SCNKja22Mfb+aFUJ0U2NW9Y2
Mby/UBEamK1TnabJ2p+SWFtix5IMfSJk3LhJA/YhABSNtu50b44ljCyDOgLZxiPlD4uFMtJBLwxU
T47qox4V3kim5XQLvxVGywlhGShDVDKvGvrerzkpTNgjJe7piR/vsmuiFfE+faQ+aBUCLjBGr19R
Ie9QFAcq7/9SYXXMvgHjOIxRKGFQ2UUXI5aosIWsmphm7812nhHeDep+2k6euUk2HCxnbCuOpbgt
zhi8gjBdMpf9jXo5L+SOl63aJmuHF+RQ7/KawkZZWxEjO/N1jy23z60t8otBp0+WKWpWwErZcJPZ
RncwrX+TMsuf59L38w/7YygpjtPJnpNd1JZDmWkaER+K45Kx3df1t5DTu1If4+haSHCzu3RzundH
Z+en3PO8Fj9p/nB/bEQtSAODkRbhreh+nv75y7VM3RgQALrCZVumrHGxfQySRVJCNikKIGiblt94
BPJOeDvdyB/Cg2Urcy8/9QKWb9GHnUY08Dc/I1ljQb7XV8U+XSc3xv5Ma0sBzLK1xTertT7Jx5Y+
GS4FagRIn7ODwHl9ZjZg5ZR9IIvZ6Mr6n/odLNtd6AT6rFJJKZKHiOviezs/3ob8Rk3H67A7B1Nd
TotlU4tpaJSWIVKiXJ6a7OrisjvnWntuWizW1BgGQxw7/HzJhA9BAMnuh81oqGekmb+1VZ+X07If
i40JVnojpmHux126p2z8tt0Gd/ptfjHDEtr9sIVUesDCeX16ipyZIUu7Tm0ojbJTadas3mz9oU8L
rqyecq585I+67kX3nIUYQXemsU8su/LkO2I7+/gDkq9n7oe76dASo6CYNr46Wxp3Zuyceb/8tNh8
KxeGPtI5dAsblAgrbYezghdt65VauMUq2cye2Kc/6NE2uQxQuj57YSw1dLlUUgzSjLU3qc9pO6yk
OQt5zq/q6KTHbmk+ytBpLatBk9Gq1KDrBddGnOL9H/U0nZkXy4Pr93h9amGxGwa9IaREaILY6k+j
Kd1BupDHAYVGQXw2PnPxOPrNPjW22BQrThJJ1swKF6fHqf3I3nvrTAvHPxjl8JxX2p8guXyIpKiI
dQq4K/HUJrz/+uzX6YE/2gT+nXOhD/e05VGPeV0eTpYsPAoveudX84/rYn4PCZdNWTFMZpez2CHq
rJHssiLYU7QZt0xLaqg5dvaddm4KH+2JTaUxXnxk0ZYePDEVlyR55tkVEKUeE8pIMDQozsywY4MO
qYhCdLRk/GfRHasUqTqRNwOeeKdNl6rGZdA8c/36wwlt/mZzES5eCFTiOvb8S3zaAZos6jrNpJGZ
OaJx1Po7ZzvjA9OzVhzHdtLf3bHx/kCAt9jhqrIt7HFuqp2zSTbCGBlR8FaKzlSC/3GF/d2n+bv9
T0OLXc0if0BFRYEk91J6sA8wbm6162BPCo+K33Y3nfmG5/q12Anw1iEoSUkuBm8/1WHFc27Vypu2
+zi9fI5Oh0+9miflp5HCa7LHIYBmStS50WMWXITnUK/nmlhMhiopy8YxaGJybhxtN/m3hXRmcI4t
HZVcBrdiPP7+KF4Mm9DpYi0WVOI12qtondjt+lScGRLl+Jj8t5n57z99rL5ozNSfe6I9zFOgvXLu
1f17/Z5dznDM+C68sh7/+fBAbrQUvHV4ty3rh2QV7UTsc6yFkuPJ5CdV6y3wV6cb+cPNZp7a+Dzi
m4nGlAKCxRqyw4l0tt7XKI/tAzm3XYuXjb77P7A+j80FDRtcHoLzKbq0shcTssAiswU8RfuOi50b
3yRXxrV2ZdyBTvPkF2tv/M0n/NTkYt0GKLdLhfCtV04bRJKBtoqVv5h+2mz8xaeDmPd76/g0Lwyc
sYQdJZVnDop9008yLhFDOm7PDNOxWf65mfnvPzVT1q0U9jE9yb8NG/2ge4or3QdX1lNxaR1SCgWc
M0Vly7fmPC9MsrLYyXP0/RFnKSlT6ouCojiNy3c2dsIlmop4ISG0lUeWtI6NxnQF8tO/6CmFNnBi
ZMqNmClfe6qnOb57MjeT/s78Xl06AH7V1/BFvhm/6Rt5h5TlL0bQwjdKwT5VYx0s9ij0wWUrspjE
fYPe0mkLrnfh8+le/V5Gy7cGc55QDwcjQu5Fr3q5y32z5zZU/LJuhlW2IxS9mb79h+mAImWnZWvt
oP0i4fdwVnp/bPLYs8WfLSs2DOPFuV/ofaPx2qm84Fn5hknzCmXuxXA/vsfXs/O1dpv9xSedDVfp
LNdyWVtsKqaWlrGmUh1r6wUJMNnNDH1z+ose3ZDRfJgyxmMOIZhFp8QgW75Jrvs3i1Nxk4EFQbYK
k1LLm50/ZLd4iB7Em6Od8Wg42jJRkZmKgQfY/yPtvJrrNpau/YtQhRxuAezIKEqUKN+gFCzknPHr
3wf0OfYmiG/jk8+VS5aKzRn09PR091oLJuq3Hqr0gtjKSkiGM/whZjfmQZ1lkve+4gSf+xct3RXS
f9SZt9LEd2iA+VS+LpZYDS3NkupCbPsBCmAa5s1ePfTafqY68dyOmUNbVXczZMRzxK31rrnPpdFl
FJ1EaPZHjFrVLvxsHuRdeWhu5FOxi5FPdmR7G4CwZXKRAakh7Y9OwiSFrVtNpZHttRuvxncmIGsm
YFMinI89pHxvvyI9hwn3gsUhTaxDX8m7tN8I2lsWFnWMWI/7Uq/p6mYphaBY5hE31nK1u34Q3l2r
AP5MSCIADc3K1kuEaSz1DC6UeYuc6uQmDK3lwrPgbWnQbVhZYkx1QRM0eaYDmwoTnDltYFr6/rhR
klnZscu1LJORpqsrvoZKoXiyjvNgRmX1H65v17s87u12Ld/xhSCa41izXZb5LRN/DNl9O36Uyy+/
bYV8gHr+HHBpVywCIDIWWRIBkXTaLLHjXncnhNujbi8Xk3vd0sqHeWNpcTgHX5EDA/JD+iE3KZ/d
GB5CY0ul530N1bTeWFmcRx10aYtseu9EPID+Cjowje7jRzgWN/mt58j95q5cGJu95CLXmay0HIIE
Y7IUnbuE2T/9FI/36fgUFE9p7jtdFGwEg/fFstkmKYBInwKu3aXwp+kpcZtGUO02yMJLiG4Yol0+
m4/gZQ4M+O7rcudvKleuuPsMNSX1Js+HRGQRgqSaBzkT7B0d8ehOiQKmzIuNha25x6WJRQzKOsbH
QQdA8u8zEm/GGYRw+bOeKi/X3XD+VZffbA6n7CIE/OK7GlxVRUnXzyBnSba78os+jvspvRua5EmZ
fpdQD57919j9X2OLRSWeLkFQjzHKtzSulfED23jSgfFcX9Ta5tGbn9uAogRwceH1+IM/Zj52iix2
gECAnACIYl83Mv+y73fuHyMLb69hLYo038fbc5rg6lNAq1mo7vUEBwyOiri1qDWnu1zUvOiL09VM
laJDIsmiPBpwqnwa03xj37ZMLN7KqZlnjd4LnaPX5k2VjEiPxLvru/a+JPPqA/9s2+LsRLyNB7Vk
GUxtzkBWJuMR9Cx2vQLrSvP/obi4GiIuN27hdUrTJvGUvLo4chazUiCwNvPR2NXEiP4EnOrOcPWN
dW5t5SLLnZpcVgtelWh6Wb9AEN9L/dZWrh/dv3dSF986BDC8wDQ9wBG6QBtON+hUWWYEsdtUM5Wj
K8dObTcIYDdWtSzcgR3SwVewlUzj57YA6J453a3e+sbBWkJzVUsKqngmAhq9RwaVNYASUAIxxmi6
oZSnLwpzQyBptlha3zXcX6OTxBMWkUAesMt+d+hJ6sTkU/ufh0n4x/Ax+qmjlWa6TGVUtveC3vgd
V3XxYVvofDVk/WN82VyK+gQMdpP2TtF/idWbhPEUydpSdVzJoWDXIsijqIhu3/IxK/p+1os5Gbkg
O74hHAwm6xXAJlO29cibfe9dcJzfPMgDz+DnRbCStKxhdAtaCy2NngrNeLFMVMB2BbOrdQcrLNWW
mCrslq7R6i7OIuA6BZ351fz2SETgz8xqpjqKJticUsO/m5ThWfTGDR6NVTsk78xmycDilwV5oQOP
KSbYSYghTJLW5lnvf1yPlBs2tMXxZkbAV70SG3m2K2j8+aJrJU/XbaxlbMgC/ncdS9KmMNYSkips
dHudIuJwHM4C3dMttoytpSxyXUbisyAXmAwdhG/NAAhPfND73yVQfz2+F2tZXPqF79WF37IWT4bn
4dkzPzMsKvb7yNoazVFWI9SFqTlMXlzFup80oze7mdl30t70euA4kN7XSZUxnSenfyapMAIHsTz6
G41ZaztQIMNjM+H/mcyINOVw8A5j/SL1afMcV5Np8q9b/47pY/mhDCW4FqR6OspSpR8sORJdXwD2
yeydwsRPIxalzWOoAzmWl+mXMRCaLwBu8sJp66l/0ctMTxl/HaDpM2qGZGXdr3li+uBo5CSzo64W
z5FgChsyKKu3gwWpPMU/smNzcbXHZivEajh/ZmMe/s9PehIfrjvslonFXW6FPTerARBer76VYFDh
/r9uYPVEXKxhcW8DtYG1zGcNQL73bQ1SMNaf1IxaiSzcV6lx3wLtDLrh03WzqyfkH7PL8F+VQztE
s/Myb7632oM5MTlb/C5d4OsRubCyCI+aVRTmlLO4KfoGNMQWxszusnb3+2uhk8gFA+sPtEaLb4QQ
hFkwdccceHU3BQzhK9/kzex7bcMujSy+E9zLQkiXnXcLc9aIbu6DzryBL/xf+BsdarhdZBOBMGUR
VBpZDQM/Zi1JdVebD2q9UXB933UlHb40sAglY5QMQZWwDt5Bv9K5HknXNbgBLrH/XR2L+etfmpq3
9CJqea3Ue6/z+QWYCQMsWIOwWvz7ZZo3RhZPiLrRotaqzM6ZAiO07IYJz71ZqukRwOV4GFsl3zqx
ayHhclmLqCN2USRILUy1acZ0zPSZQpVz3aG3LCwcOlEEMTLnb6Qrn+IZrq5uNCnnX3GZLV0uYeHM
UBjEcSFjQAbqI7zUdDKAkbZQL/dxcLq+mLUc8MKWukgrEPWGhl0gglqCO4ofKoChsbSr42xj01bT
adozdITm9vu7knfC/IsaDBhS74yPVW7/oZ5lx9orN4Gru/6tMlJZtUuG+cK9srHG12Lguw3VVGTO
6O1BwrvYUHkUqUJrc41YTs/m0N/BTxg6IKyAoHwx/ZtR/lPujnn/JegTVxhaOgIlMkq3nXiejOjj
4PW21Cp7gDlW+7UIYOcD6HD9O6wFsMvUa3Ea5T4I6goopdMkqPEKA1QLzV1mbkmTbZlZnEfqyhap
Fq6FZO6zBwu2M6RAF63fpgBcpl+LYzh4QT0lI+sJJHUP/P1rpY9HuJc2mhprZxEWqr9zjMW2+UWc
RI3GegLxUY6+q/Gn659l6+cv9kuN5AqUDl5bBLtp/G5l367//NWjThddgvOctuKSPimXm76XhJZT
MR6i5ENlghZhUmREp+/ndUurtV+Y3P42tQhbueUlRWliajwHj3Pvx9hBuoLwXkBJdGuAcD5R70/c
P8aWJ07KW10FMwN9c/OzGrS6gJZgUI6JFf8Au/cjNQTFrqD12UmpBw7t+lrXvtrFUs1FUOv1qcuU
Eeu6dq+FH0J1ayhu7RixOJF+zatSzMLtJgRzJz/BLbz8xzDtu0qxYbn8F4u4sLFwvTDNJRW5RHTZ
I9FyjJYkPx2arYRj1QEvrCzOqRx6cdLNXqHehZ8h8djPiuk54CaK5h2ggpmYDFo34wTY5fr6Vm+e
C8sLfzTqloZXzh4GNIra5CjHnTOWkDocrttZdYYLOwtXrHypb8B8wnkKDLWr92r3638ysHyZW1LV
RJ5Af1Ac2uxJhRTFSYEZ/2/LWL7NU6E1hrRmu+JpZsi5rcTj9WXM+708sqalEYTmdqoiLg5NobU6
qFmNp6YqopDyQYweA/FrTP06VL81m7N48yP/mrnF4yM3c8WoAJE6Y+JmiaMjEjQdzcJW9eNfEkFb
qIv3hV8LrkwuC6TpYKp7Jy4GAUoRGZNGWnUwfugfmhMoj7sQH0f068esFRe6W9P878LgwuS8CRc5
tphCnmB2mByE1IauMUETpjPuguiTVHxOlecCTPH1r/h+qmFhUnlrMi81NEH6+Vid0s9y7yafQAK6
6ldvn9/CMGHZ2vk1x9rIWd+PNCzszsfwYqmqAqKvm/vw3V5THP0XSZKbOmRZkjvsRLdyquetL/ru
ZM8muTZpvlHie4e6ihnmC835kpGCWzHbq/3GwX53IhY/fxGhEEbtJmm+Rjo/A5gqHn15fAhUdR8N
kmHDD7iT6/TT9e+35jGMWtO9JFUFTbY4FrE/weok0Uv8i0E0PvT74Cgft8ALW2YWjil3UxF4sxnx
7J3jc4gZdS/ftBsx5d09ac3zWFD1UwHSdG0pqFkLUI4JRYX/W5VLZ9aRYcOAd3ojNq45PXgB3rOM
9KOguWxbpuGYCeZUdvS1lU/ZrX4ebsszI+t7/BHIeBY6uVs40fNW+vk+qZoXaELqSFUb4NNySloa
pkby5AYdjJPJlDQR7JYZdhpXou1vIk7WrWFxpu+edcgWZ8xKFfiOx5A13SGMUp2UY/ic3HCmLc60
vxc2Zgdfb643MRpbsNVIaL7OKhzLckdVhJVBCbIHPQmDoO1bcGREcS6cDavJDsXk+7+mQmqf/E4y
wepK+Y2UQqGVxH79JTdiqHgG7dEfCmTZugjRhGmgDtnF5hGN3PgU6v1w9hRh3EleI7tZloCSqFXT
yaY6uK98FEorTYEKAtoYx+f8nSD0uukMqFqqTIsLRyhk/WfuicatJ6Yhyk1DHNUMW+vQKQnorO/M
1kvPel3kRzEZOt9WKz/fm4IcSoxZ9YoLQNu8S2BceVH7NDXtEUHuB9+KxXPTTiwrsrQtjZaVmDVP
1VPRJSUBJ7A4eIMO/Ueu4qlhDk2NFNiZvL8eQdYi8RsTixtgKoQkQomd7M2BROVR2c91JFR6XRAo
s5amv9+aK9la1MIvuXQDOF/MxjHkmeXFjsstrvd3ySKeqKozDAFAKJjJhQU1kNMugOLfyeDi8svx
ztTCkz/IP32/3UruX3/YO7f/5xsth0gKDTK4OjWpiWSA/2QHJbxfnSu54x+l4+9iZ7qv3Vnx2Dz2
rsY0nQ1r3GF70nrl+nnzHRcJmcVgplnpsJjDOeRo+nM9hozMfPQC/g8NgsHfCNZbX3Fx9fQmzBzt
RLA2m33rZU5QiO5113yl2F7uLBOsBiOstFVBFL1NEjoL1a0hbxr0gqT8qCRwOCae1cB3UnsIycBf
1tf3heKE1mNt7F8KOVNsuRhTuJmG4lAZfR27bW5EcPhVUB1m6gB/FjNGjhZH1RcQ7Cl0uoEFm9I4
z28rgVuSMu90QxD4N3VpuM0wqR/FOPgzhwvgJMjyUycq489IBBLQakl5aCfZejTULmKCQ0DuQ4sF
5XNWdXCKtb4PXn3y/GPq+8NRbKW4ttU+G+9aydAjaPiUPLanpPIbt+7VpN5d376V2xTAGoT2EkTV
dGwXbzWYu3SllaCvq2XZrVrhG21iZo6k5+tmVvxAQRkXuUINPU0kXN5+pDL2Pc2STKK+4H/toFHj
m20MCK6uRAPHPousWrSg35pQvKo30sobHB2B9+xpHOCV3fDmdRMM9lL3YxRseYj7zGugLjYQXdcD
W+8ZI9a/JclG1rsSlubGxn+NGIsjSidbkQdpYh0mbFfQdopF+zylRnqEVk7bOD3vy5gonF5aW+za
aHQlVBhi4zDE9s0/Skc5c7pj6ZK/qXbItPQ8WA/37NfY1ux0L0R2cvj90eXFL7G4wORcKqo2r2Bn
BI7af5sosrvRXnAaxAMd6LNgnt7ku1/9lvTw6SBxY+rG4kazvEhsGh+u4VyGFE4blU+C+iWLtR/X
HX8lKVaQff/bzCI6pSIcyiIH3UlOIbvrH7SDsisOwVa2umbHQCOAsWSdgezlNEQ6hBrKZkrzHyR7
euz2VOV2tZMfeG3LH7ud5qQP7QPsVc9b6k/vB674fpfGZ5e+eKcZNQxAvfJqHKWpI/wRdIC/tz+M
A+2fvfKI8Oz1XV25xsAPzjLbVGmZz15ELbjM/DApJYo7Q2ubZXLgC3zOhWpvTtrt1OjHKZf+RXix
RBALMqLwaPUuItiADGwhlfgo6ry7wvrud1BTmhsBZnUnL60sdrKxVCGyEo7jPGuq8sj2Hs1HqCtt
4ZDuTQOl9Osb+R7jNSscy4RkkBiKBVz27aeLWlVMMrMboOXTINeWsyNaKj1cp3A58TZ6TpX0z6EV
blvJ3JlWuLHetUN4YV1ZxLpAlfXQ1LEewzwVRzd+9WJAjnx9jWt3z6WRRYhTkyZqWwMjYRmdtEm+
ibVmI4yuvaIUC6kC+GDwR0pdb7dR7uuhhvyeIS6E3ycXZrDjHL4MDvt4sxW016pOWENhVgEPbL6T
vGHYvkoMGV/07l5Aucx+Ej2Ezpdbs3J9J3YzZ6uxu/YAeGNyEaLHpu2bwWCB1PJ+ybvwrH9KbNu0
IUw6j/bHrSth5RJUxTmQzQQ4YIUW50CppLRPCg64AqVs2hvP42T9GBQx3UuxshGi52CxSCB5SFBG
YqBL5+JdHAE4l+QYTm3kBBrdO8qCEMi21sbGzogUCMHKvL4NJG+LNGDNZRBeVkBoqAxOqvIioIwh
w8+tgqpAvZP2Etw3gWt+Ug4zUMd30y+/fQbeGFvs54SAgihqGFMDclzju9KZG6ds5Si/sbAMyRKZ
nRSLvaMh/95N0HyjkFBY04f/bSHzzXBx1ZjI7QhigBnZ7J/g7q/yYmPEaGshC3eQwRaphcRWeQZF
EGXac+d+EuC1/P2F4HLc1ia9RqD9bxeSV43YlD5m0q6zJd0mDv+LL3JpYbmQupJmRAvM1B4NamjI
uvxOK/On6+tYu7KQuAFCqHGDGEBB3i7EZBAto6U5vPqx7kQw8f8MPAf6f0d2i0MqPytb6Km1s/PG
5iIaCYFRm+GIzQpqJZC7+9o/JzfjXpxJRKIdgycbi1y5Q1BfIkhQCoSNaJleBY2XJHJdEP4Mx3uW
z0TAncmDDB4+27qT9/l+O+au5eZAu+kuMN1qadpyStlqxHBIUS1+JZCad9a6HzVulcAdPKdv78z2
JJ50KgVYP/QBPMYRG+Lvo3x/ffkrRwKsJr6ETrxJVXzhSZIfDXXak9+N8tls70LkECfL+jdGDN4i
PEOpVi8Lg4MW60YFgyOMuHshuSuNb7wmN47EmuPAB/KPkUU67oW1DlcxpGrNS+dqe+kID7lqwwLp
6jf/AqoIQJoSsorXGAjULd+LVtmbISpNk1NWTMLFh6L+/VjFsLWIe1DYp8u2+DBDpcHfm+iNk8gx
pQw0KLLm3lO3MLur28acC0k+WQfkd4v0Rm3UIZkqvs3Uij/6UDSdZJiJe/Ppa69A2Z7qu0iJHUmQ
IMSGkr8Pq+MEi+N1N3w/yUZXBpoA1itT6gQF/jbUKGhz+po3zo+cfqfchmf11AKw0PfBeQvjPl+I
b5OCt6YWUQ2uczzcwJTUC3AIU4MJg/pDUFt3mTF2W+FlecAUGFsuFa8W37GvDCkWylkq7AHeSQZw
Z6W3lKPeBI78I+/sudmVOerWhs5x8nKVf9kl9+AVrDFGtfiuNfCRofYVtOXuGstWadWndwm6VI64
p7nx+w/9pb3F8RtUqTbyAHudZUPxTRBt7+Oz7tZuke0UMtfQ3XrhLCP30uS89RcJg4omVFyZMrVV
tKiG/rPfbE2GvLsBlyYWyZWRiMz0iJiADl6H2aY9DDexg/bFQ/LkO9Vhq9E2pwbXvtoi1YqM0osU
UkenNIWb0Cv+kKv2nNKtlAffDXz40xXhdP3oLXPk1yUCWkG7bGblMxfHYQK2pZAXQ0YJjzFihUCr
NLvRDacxCicfx404vXoeLswt7vfKmoirMcSUZXNrqacQkSJYfzeMrK9pxuFI6IfCZPHWMwYvtUxB
lanmTRB3h+KkOpPW9rboT5abDklJ3aRWhY06wrtY+tdW/m32XRCDvScFmA09eRbFz2aewziuj8zk
aIYP6Gcmz8tNtUNPSXphml84lR7SbFGdjsdIgItid/3Lbv4+i0+b+WPaVhKxJ6rc+luN6GN8kD/q
D9qv2Xe3+uvrX/af1S++bFxQxFfCdnLy5JekP5RwSPvat3+zJLK0eQIOZc5lSpom0CIZ0G8yNzDu
/JvywFucDtKpuo/OMDpv9d/Wt/DC3mJRhickeg7vNynwuPPOM+8C3Nv9PnuSj2js9BuOu3r+L8wt
orbihwHy2nBXZ1lzGuTi0PsNzcnIEfz+xih/eEB5ru/o6lejts7wAj1xaBHeHpVMDDS5ZcIeUvhT
xWlP+WyVMRyvW1kN1RdW5t/iIlQ3cRRpQ46VoXkJp0dxK8Pc+vmLOB0OiERBhDk6ba66adLCR159
uL6ErY1ahuaoLStv5gbW6pfGU3Z6g0y9//W6kWVu8hpBLvZp8XRElACpERoojpmoj7FUu37wxyTI
OzmfNr7IqiWqguD4qFSAqnj7RTyjT7Oub/juLUPcyh999zRYdCWr6XB9Sat3qPVKDgeqDt3PRTBG
tzkKoUviCNG+O+W1bVBGRlXSkfy70WWOar+VGLwrac3bOPfMSWw1xVCXHQB15moRw2o+tdK+neza
KUybyoLqkoftmsGG+QpFn60I+P+wC2yReThJlV+z3As3h2xY41Wuz3ark/Al2sPSghrSPj7NvMfj
UYYlewvB8DoDsMwZqDT8bXQRoiKrQZO5REYyAoryy/cMINhc9ozJMhiB9G1h9MWfGvpqrd0khvQ4
+IjQ2HnPQI+d4ASBXeYj4VSDdswOe6VGkaRghn1MjfzsWWIJy4Ru6DczZfWz0YTBx6byq0foTE1H
jD3zMQ8DY2dptLGUlKl8jUnNm6GYBug4RfO+Af5gt/mAdG0+mM6g5NODbJUWtP2J8FWqsmhX67WC
fJ8WBQdDGbXdkGbyOUxj6MniqaBYPQQHKTLiR7XIO6rJoxgeR9ksf/FI8h+twR8OXlx2hxrVXFuO
h/wp9/XiuYmreDcFnr8PtfxjpufWN3jp1btY0MZbAME0pJjyh6Jy6p9FP2qPvTKlH9BTML8IBuA8
W7e6PkYc0QP2NtZhrR7qYkrRnQEOMLVxLG89Fubw/u5TvnbqUdGmY7uIMSU/na5xMxc/GHOhcDgc
rXv/7i9Z6Jqm5EYQePfs4qAAH6epxAOQo7I8mznTVozzwi097FmT4paH6LtO7XeeythvJbcrWRkV
DyChtFhMXGZxuaHHIoWjBAf/VLWJrfu9dQvQUXLrUFbRc5OQSemH8ndrZfMSL60uLjiwHNUokwI6
imDea6nyQQlz1wjSLUjGyhUEHRX9djia6N8vt7LwIrMxJuxI7aFQH4R4o3m8FkcvDSy7x20aoDqH
i5D6+Mc5uIAqKX6xLmZRMzQ27HYr+1m5I7BosRaYNiGhWuSPpZw1VSdTGlP1+kNXyXZiWTup+Flb
nzbuiDlGLRz/jaVFDFM7ETJPxl1fq36y89c0aHMW99ku2+yortzkBoUGOv0cMYnK5turj/igqonH
dYBg0E8jqHwnqzO38KzfZV7F9aBXxP10/qO/Ky2WE2I1molEsWZ5duS1D7pF/1sWNk7x2nroROPn
lM3madC361HRQjLLBiUM0+vu21Q7a7JV2J6yNfGzagcBhhmUNbNnLexM0HFqfsd8n+59VNoA0tUX
vfh43RPWbKjzYpjyYHBxeYq6Rgri2sLlUOQUo0PAjODWMubMZuFrc0pAXWQu0EtLoHEJl0bJx+p4
OAioQj0r9UfBmUaA672IRnW7kTeuxAVD5fQgSsLwCt/n7deh79sUY6J1sF7EyGpWEBg05Z/Xd23L
xvz3F3lHpme1mDeMG4nlzRjdawh6Xzcw52jLPQOSDRiOQrn2vpecmY2nWhgYiD3oLe3mK0k8biVQ
a1+fyVhVnBUCjHd8TIirjlMy4MkI1sS3oDDUg2QN0gGgXbe/vqJVU6oGp7dCc1dbFr7FYdQ8xZvL
/rFiq62IEumXWUDp31ihVgwfmIoO0eLjq+jSVmaGlTRk0qUKnCF86bbIzdY+js6k40y5SPV0uZR0
yr3S7LhXU1BA91Uzi0plQ/W5CcL8Nk/72u4TAz3RxoD7sUWV8/oaV24JrjsdNl6AdYaxdPC0qCy/
CVmjZD1k2V3RPTPdNG7hctauvzdmFj4uafUkpzlmBgCCzgz/UO7LH8aH9nbuRaGquNWoXvWQi3XN
f39xqErfC61Z8tZBm0t2e7M37SJXKju0tviS144vdyyJw+vY6vJCGtXACpScdh5E+p/LiTmiLBI3
TvBK8mXAq0r6hcsz6bJ4hZF4jf2Uc7Qk7+zptRspqd2030XxaUoz97pHrK3nwtaSW0gG4TRqCrYU
b2/Ut9lWcXvty1z+/MVFlKtDEfeo9zpjDsrZ7EL01OPeH48DwnRbBcs19740tkhN4g5ly1AnNdGM
0ZbUE0pnO0GV7H54ur5r72Y/5nQB5iBSErCdsFAuPlGco16sz7wbmnEqKteUP4i7BIRdjLwhXKoh
mm3/gQpsPZhfiRyX8Z0Xh6SCg4TkdEluapWy72Uaiww/Dw9t4IxP/jdEe2G7EhzUckcYBZzsc3I/
7fQ9CK/NF/uqd17Ynz/CxVmTJ33M5Io7WRIf22xEGFUGVvhBMmuimidv0SeuOuiFuUUGWCZ1XfYB
7+SgTSakS2GhYu5m44ZZi1gmDU+SDYiiRWnZgonb2k9zFbXKuXaoO9NRSk9SuW/d0c3hj2+tm2ir
m73irHCh049kWmnmyF3cN5BRW4pntDgr+onIeJtwe5mQ5WzT2GxZmrf44ouNg8dwaQD+r5bVb/2I
qGlWfMlQXTMQab5+MFa+1qwWBMkp8xjv5/MEK8mnDtVAxwfLWEafRev7dQPUht7nNzPrtDQ/cqDq
WCKPeiuEe3LqqNRLpnAQe+3BE82TNYX3XaV9aLWhdHNZKnbZWEawedEpMf0G0t+Rp2Qs0MDXlGeh
gheHh9hkdNkPQ5pJ7wcbMoHODWS12jFsZEtidpcDyImL1I2D+iYTynsdqTknYRjPHUu0Z4sJYEk2
PORt+RAowTeYfBo3lUVka4H6j6n1qNdI1wlWdxpS70YNzPsOdllD93S+smGnauHZVTwy+Gp5N60V
7lO9cUv6ETpa4qrhuVXen5TO+5TRqbMKFGrHaNf2KoID3tEnRUF0/hCEMszG5afMz45N/r0JEeDN
yWAE7wikAhRKag/t2arLk+nBnhkENrBFVHw1e1La2zI5W9P3sAqPprlT6j9h53ck7YMfeHslgGLO
Q46XkcTMQ6e6aJhLPrf9feZJzoQO45gK+9a/9WrFmcI/5Sm/VxpUnPT8g1f2t6053dLydFuxDPej
JR2GpKC9WVQPkyL97IZiB3XYyRvgPKrnatbXJPloJLNMAIwlE+zzAjdgemcB35nUh8D07EBVkP+u
HT0MThkEeJmgQg4sfoHMh4TqFPu5PVTWS6N9inrTbazHrPPcIYjdhthU+e1JCIPSznlS2EFbO5lc
/tBHxr46v0DdUnhkJLFDTnJ6btr58UzCKfUHcSruBaF/GMX+Y5Rb+0FNznUV2t3AtF8Y2UYvH9Ra
duKoc832D6MY9rAr7lToKGHC2qE0uEMaZ48O584Qvc91orhdEJ5TybDb5ORHKlBzf4fSNWrfw+cE
UWPJCD40ZvUylZUtSt5dZP6IkXOftBhvqR6HEKH3Wjjn9S+ha49lr/4Uu/5jFxyyqOZf6B/UDlVc
j8JUOdpaUj1bQf0Qt09Ckt2k+S4Rzc/9IB57kCCobP/sS5LQCDlFjapOim5rlf3y0vx7rcMfFMQ3
eWWeaYWBHHmRE7KrMDiEsGkoPWqUseaSef0Bht1t44PqfxZz0VaK8ihMxV3SaDs5DW+F5mlskL0N
1PqE7uq+mcrCTuPBKYOTVoNGED8Y6SeBVHFKfadVDjIiXPkurG9zIDhi8k2s4OZLVNAE2W40Sruw
xDspTJ1O+JoYn8wW9EzT7geoRuv8Rm2snS9F0O3WO4RyD2Ig2YX+5NXpbszPZdffevHkNp650yHt
ivOPFPkORXxsdH8X1QcTAb4aAc+6IvQHL1kGF1B6aIXxS8kMfOIlsz/bonLWMjhifmn8QUELSEFT
NRiys9Gd+4nmbHOmvurqseFM/WSPxc9yeIiqzOU+27cxaoWBdYyHH0aC1tlYHQYvd5o5U9ESO0wk
Nxv6nW8qn6Wi+Sjm7bMUmcdK9W0pKXaJ+V3yip2gmbvU6I4KkLOUaZ0SgvVhrHZ+UP0Bdu8OeVC3
65iADRtmkYwXIZZsM5psNfhZFq3j+fkBSU7XqN0MQgc7qT9K2vCUK9khNZyQiW69/dEq7ckMTrkX
3fS1cZt2yqG3UmfofpZBGtu9KXwM1Xw/qTRJ4+MYMN7GxLJqMHY2xJZNfwybmnA0CkZvSjV4iJrk
2xR9GZR+J6Q3RSL/qfjBF8/r3KZSD21w1ClwquUfzcBah6caYsGw1D+XHM6pjEF81DcWh6sby7Oc
Pcf9k6ZkD32G0kJRn6vgux60e2tU9/2YcyiSOxRe76Ogeg5alLZ7O6TIsJP0eLybimbXEBlCRGNg
aZt2jPneDX5Z3MpVWN/4TaMhEu/H92muRO0uN8zhFn7l5KFTq+BGjSXx1Ppihoi3UURfNStUb3qA
6ajjSTdlon7VQhQ+DRkujDHrfgYS81p+e9YH62OqeakdZdZLEae7LjU/tLHy1Fh9x12m7xHZhT6D
xp6upDdJ3+4r6dCU1YOe5d/Kpgb5Wv5Adtn2ittUjA864u31RyPuA1sUh++Z3BDvbo2svxGUzjYi
5HjzMSRSjkW8K2ovQhTXklyp10JXigs0l2PxRlGN8tylKuGx+DOJG8X2jfYx86WfsSZ/9qmuU4V7
9oFLC6bxkhvlz2ZCORr5w9oOgu4hCuIHRtjrg5oaklOognzwUZM/F2oeO1k5RT/D3ET5R5TSgop+
NftW1HfM6vVR/GuQtNFyMjUjWDWMBrutTFZr5mO+b9CKdobW1+4FBJPOhRj3N6kuj5nLDdt8NfIE
BHWotMifF0BUmKNx1GoeEoosJk1CoqBRpDw/66pxK5qAAYEgSahpw4sVKFJqi2U87k2Us3cMj2gO
MC/hiJKG/skceZmn9cgd5XnV3tdIdIWkFeBLDmmWaIl3gK3B21d6n9wlWjMde0tE2g9GP7dUrMK3
y26of4W+RlI8yvmhjHgmZCWc2YgHDXewY8W3apmJuxoOE6dLzOop9mP/lu5QCENQ3J1oizR7BBeV
Ce+Tp8jlKUBFOUsHwXyIh/LI/ewAatnJzYduP4GCPaQ6VQSYJMM7ddKHL2ad/Bl0zW2rGjVS8UF/
TqbxlueDG47JUdDihylkdmRqfuR+c9v5jeNlNEvjccfU2CHOUvAjVpcdROPPSEDPvLHmuRbEEdVq
XyuE11SK7gel3mdyJ+6mqDNqhs9CAcHuCRHHplNO6jQIG3WatVz9TY65eIAovjoqgQHzWGk9dhOd
3dwjWj+NPTxBR8uLienBDskXuxoBiDeenXK9X89C12YN3vwOi1eJUHuxIsjkud1e/VXAp/mjO2f3
gMOP2aaI1jsMPI/NN8bmjPgif6/H0ZwU3ZiZAwYXz31ENPtAXqbuv+i2BABeOCHhvFURX18j8B7L
Atyggkp8a3Y0lWqyJFqKya15wFH/j7Qv65IbN5r9RTyHO4lXbrX1ol7UUuuFRz2SuK8AF/DX30CP
v5kqNG/Rku2H8bFsZQFMJBKZkRG7eN5lfvkisPFavkkqv1IpwE37rznps0InHph/BnN1BV+fPZYV
gWVufbiV1yusCKCdoDC25ArYAPWYBZ0Sgfefg+mRHcgTD8V+Qmj6CRUjzTde0Oe+V56ve8zKq4Vg
KExUs1GR/0AkCzHxjiWTjTpIMjq+PeXlCTP4lT/xHnK0CXJ9E/JV9w76ArvrlteeZHgqATEK1MhH
RK/RtoXGG0Dc2dh7TTZ4Wf903cLal4N/qKJ9B2yarHliUo3kZg+C9ELbte1+cn9x5Br/mw390hmV
Ssm6Oi0m3H/O8jYV9te00sY3g8ZbltaQAdCNAfpZ8BtCcUt6mMdzTHN8SjTpD7qP+soQIHP3McGc
3TQHAfLWXomx8W5ee6KjHKuD0tiCAKCsdcLy0hxABIyPpCR7c8BH4igKpC0usC20qfj5Uv3IdVFv
wL8wKPVB5atgZZnMRjyifwfyVvTvyvv4le3RxoGOQg1xnj9YGlC1IH6wULRC2fnyy+VOSxRM+QPR
AV5b9WZSDjljoKb9XSEFESXBaIG3lGVAEvxDXYxgQCmlqHI0KtjKY8eKbANZ9VxtNHfXvP3cjhSn
aGmnC+vwqVoMc0MYVojGJPqd2tjRdZdfO7gqJjmc98+EVvzlxuGeL9vGxbFqDLxsiqTC690Yf7/l
Rc6NiB9xdrcMjluS3MWuMfJZY9/n8TeJ5N+/CjBLgLwgH/ygaDkPelPZI2iOmV6gnIFXPZZxfZ9W
LypNx+QLyrFi6lzaqH7JiNFZIxf46UBwpxQ7PB2CJRTUKVszvmtfRUP8BvIPzWK0Ci83rMxIjSkD
GFMxnA1ylHLcatKsWxBMmkKX1dWkA+NCXbk0Y1wVRv6Zmbdjt0X+gl8oBQC0Uv/9+6V0ogOcZmEj
8qciV8ZgNiBg2UL5zCsTQIv+4NOcXw3Sp6F9sWiEoV0yRoaQNYusO1C4mCDSwUt+3/8ugavwtvcA
quFfqBFKKUubgU3CLB0k2dTJDkrtKJ5rlGXwB6vCtKCjI+IgpskX3jDM1CXUwPgbBoZOZV5POztv
34Dib8IW7QLfYfYDdap5lzfUjEo8QD73fa3sUkNx9I2bcc1d0APH5CC8Et4iucuo4JFPU/wYbSl8
CqAYHmIb6xVfSfYYYPQALBFKbq4umUCnOdecDpGIVnaR+kvcsNdhnmYgUBXzjnbUuVOKrD4pms5u
S5WkX4zCyaOuTUFuzUl5P9gCvHX9V620UpGZ4nsDHYJ6sAylQFaDOZQajQFzJwjfip2Y2tT3W5T2
K9k3RsF121QBMEOkdKXMozPnaep0CDYIgKKzF2qf4CQF/Mo9oKQZGqE1heqp/mxsOfPKQweWIZ6M
ThOiDRgiLkNNky9USbkIBLoB9KXaujtrxHMxqFpjfmZTNgbg6AK995LUw2EAj/3P1q3jF8ggzH8V
ICLAu99o6o2ILt9/UHHFdmjvrS/BOCCN/8z6YsRkrrDvhaexU00+GejpXf+2cjok25C6hmPVgyCX
KiCNsYyDXeWHnlhvs5v9ZeT663VTH48PLicgftDNA+QVPMKXm1xoDXcrMfQDAdycPyrT4frfL28X
4FgXf7/0EWOHobIATKXfFfsk/WEVx2T6cd3ECjTw0oYUZZu61wZHDPSIlE736yA5Jjtnp2MOc4vH
fGu7xJ+f5QuOPbWd3aDQQhprXyaLF5vdRkqykoBjOUhRMc6KyT00eS5tAGtKS6ZlAj03NKf+h+Yl
GPPsQ8UJ5gq8pXlY+1uAx9U9tDGoAC5pA0RGMpM0xNCLhlHAZihfkEWUyIsnlOZbPYxtgsqWsU8W
4/PYmqVnGGM0ZcuGI64GGpwrIJAcwE+QlV0uu4PEz0xKC2nMrrozgmaHVu5YeV2gRoK/IN3Z4AzZ
ZouXz5pwUCBCAMAG8g1xTjoA2lx34LB0uZ/Xw8OiJb+mpL6LZxaqRr3FGLLmPee2pMOQWbymUFic
QKjqBqPNg67fuqu2TEhnYVKHrCAGeCace5eHRuOxQ4dJENNzHmjm1Uv430gnbxmVToXaGTOlDOjB
MmZore2mYkOHZiXHvfxK0pkYiyGeZm5yDF3ysH7VvhSf0QaEY8y2n2yO662fBsx5Ym7HBcRLhpOy
ylLm2EItvqZhnCYe1TRPn1478ohuQ4p4P9JH0FAodbG/HstWd/LMsOQhpTazvstQ52TqX7bxws2t
jVw3YIseteWIJPjylKkLnzvoJgsdwfH9+au6oXPXBd1hQartZYF7121RMYsffZk/4WWKLAn5IgCZ
yKIubaIinvJsQQ+yvHG+OlGzq8RgPvcShDKQSfrXt/CdLeaDOQvtb+BTDJxtOV2r2MgzSvh/6Gus
vQMOlC8cJdnaQx/i87zPviXHEdORaLD6vWeesifgSRIX4tFBEag3eagg1Qmu/ywRvj7+Kmgcm8hW
P5KPtZVLlkQFZMZk4AtAk3x8ddtvXANKC7V2Zb6Lra1Y8DFvxb5jNNsGy6VghZFjQc0zvUL+hohq
fVW8YafcAZ4zBbGnekVAv5QbO7921yOVwFMXCF9Tlas4bSEaDw0uLozYHEmafuFcibpy865a8+Fz
O9ILzkqBX7WzAvNNSShoDAUGu16gMjyHJphY4cTTJkfRlk3pdko1qneJg71sXPpWLCQap/jzdQ9Z
DXL/rgt0r5fnhLKWkCnLgY094potg/Ke7UuvOpgQhYOG8dbo6WqCDRSkjtwedEGAMV/aK8uxMNzU
FkF1CtNXwab5F4AC35vgPcXY8I7VHcSkE0p8SJstmSC0yUvH7kSGodc/abrvIE64sX8fi8zw9zML
kr9XzZCVhrgkgLvEazs55nFAQGxpMvzDgdpMejQfy531jA7k5nNl1fnPjIvln2WGLLfiDMhjjibS
S1b9lei/5n7LQcQH+RBDQGWOAjoAQKjOXtrIE1STlBxvXXM33tiCmAsZoZfBQfpdoW18r7WEDCko
EH4gOgAvr5yHVoOJ8aUYqYR1n4GVj+7sTz1gBn53Y4tKcDDt7cWbTuaW4Oj7m0NaJrhckAEKiBPk
WsVWn21lu3QJmo3An+g5rmCrrak3p2YJ8vm69YZx+ZwSNkcxyCAObTzP6H71Q5DV42uTk+qQl+6d
kjXc02PmBo2KtmeDUghwC7MZ8jE3o0YDWQya4X284YGyi//9bsOnAUobIwFyrVfLx1lPVegOdmza
ATQT6GO69VXky1S2IQW/ilJ1IjHUG2loYo0gwULZI1AskGCJ23RL3/NDUHq3h9tbAyQcshDyJVKV
PXZwhECv/TC9d4oIzNEbwfC1zQwrHyLZmHSIWkanBUBAsAW53KNIvhoF/9SbjU2UvxNy/gsHE2+C
Mwdjs864XruLjzml2StLlUepqaYbrQZ5Me9WUMJEYdYCOFt+0FCwQIORCAhHuwLuO8GQXEO8EZC1
62FPHPoPp+VfM+/kemeLsUs+1WqHwDO4T7X2ZrfPgwpAmv2pKjdDgux8YkkYxBXoRnS6MGFxuXGt
VhdZaTUoZ4N+ZdfOrIjiZrEDY2CYxTbGW6Y66McmDeCjSVW+5E5a+DaAT6dZo/lWXinuQ3nlqA9h
CAfUNhhakO4vPW1dy26RuuUHwQUdoyCl7HIQQTuH61u88kbUDCh8YogfuRs24XLZkMBu+hZ8Cf5E
l9vlsAw2ZAlR2FS2ctcVlwG1hajjg3kVY2bS/s6T0vUc2mXAg3R3uWEC0TV9JUr5dH09a2agWIXI
KgaLPoxH6VoKHL82owem9XvU907WVJR+Vm6G8g/MjtgrFIHFfDFB2ovAeLlzVUfakTZAgcTGETir
vQU28xGQTN19MJyXTnF8c36bq60rZCXZBq07bi+DaKBklv1Uq4acKRQ1fgjlVdM3tXxamilEtoP5
QDcc3deyerm+pVsWpcilmRyg4AJvwvIgXtxszyMt3GauWCsOAacNlkzUaZC7yZeyy7gxKzrAECVw
YFbe3KuFcgdoCqCf1PXTqg9tNY6UDBJkAwq1nN6hwOeDvPQI/Hh0fc3vrRjpACIJAX05htchd2hK
7kripFUrAiai/mv+PN/wO1SHAyeEhvB8dGuvfO9ztLfVW/z9uuUVBzYgugCYNb6XZcovSnuJ1boo
UZEfOSCTeWVr+2xoHVzv4A+/bmrlrrgwJd0VE+azNbVHC4fj2U97DWFOD6+b+LAavImRMQg2Z8xe
2XJ4MbNFoQrV8GCt70ny6ujHrtu4JNaucZWgYweOP8zEoU90eRDx+HTmgmMZNaToDnoIDYHA7e/J
t+ZQh9MefYTra9oyKCt9NrPNW96AcxgmD6LPHh/qU+mRXRMpwdaYjfyR/k6K/inKy7OYBkWuwNIS
Mhng5A1B9j55jT49X1/SqhHw4CFqCtEPmX6IW0ozjy1EwWfeAU2C4sEmS6zsCWIdAMjA4Vw8klS5
GOmSYp47G+JyJuCTzDkaie6N/PfXgRCCWr8tJmhwk1+6AggZQYTeVxADzNTCQ+f4ZanIj+t79SE0
YCV4U6KvgBCM5Oe9wnaWlXQZqSyMhk3AL3ockEOoDIjgYAcWENYeBvf7oLzDLBRoYrdGhFY2EZkq
RkAtoguaOCkqtbY+G61dD36dPyrkVRlZ0Iza4foC5awL6wM1FMqDuN8cTPuJH3G2vqkxM5d3KSTG
beZl9S/HBrHeo2v/5Y5VcN3U2nrOTUkRaAbcohldmAI9yjez0qKC5nd9zTdo/NZOLPxB6L0IWp8P
bd1ytCsrZ2Cb48f+0N+PkNZY/OHwPfV6f7OtKGeSICiGg2sIe8B3wBGlxIBQnatlDt4rUXsQ3MFg
6wadhg+0Z4QhhS2fED59flMJcwIFJoa1QR0mwxbi1tboVIFoHcqji/EtW4rfvCaEAaRUBLyOKugp
ZQmD2qAFVbpWAydZrHidjX5vTPvfrA7LRqS3nw6OMztLYKTowONutQfT/X0SabEQhAeQeoAB5wPs
cbY0ByrsNQqjwd+1NUj/oLQmWNS3+Q3WPouNXBcwH6HwI9/jjeKaqVmhmQppC2dhgPpsHR65JiS2
DLwhKKYhRbEBEbg8p3Myzh13nMEf9aXcZ0n9A+3b5zlXE7+NIXFtLRmIMastTvEPtTXJrkywVixj
6TjgisFf7nHgKiMBsnR89Z4TZEU6qITi8HqYWN1LQZEiuDiB75QiEqXm7ELfAmE9zY/d8kuPsw0L
KxECm4mbQ8hboEEpN4tB0DbxbkAtID+AgGf+kUfjHkpb0QzJJCjFbM3Yf6hAvW/imT0RRM6CrMGc
0YZYJAQI67tiOdgPorkLBlp/zL4UNzqg7KAU6f0s2GIafwf3SvECrwdQM9koKGLBktuYusljEKoB
/NvM35umLSJ0z09dSpugrrLnrGox51FxEJHV/ad+wiwdBt6/V3aiv4Hi0T02Y4xKu4Ny+xLT2ovH
gWF038JvbbuvHVXzI9Wc76RaUFeJNRbO0JT9bugdyh3XvUJcDvJCgFcAvT4wWwJdfLmFRdnNo9Xg
OC+D+3MwoRRpJZMOWUqOuSp341K8bgw8bZfG8poZKiNEKCJo2ueGGc5RcXHSBr03Wj9zEnPjHSB+
/f9/dYCLXBpMutSqE2f6GwSj7dne2olX15/cVmDw+79dBOrp0k6uMKixTJheoKHx3sEiYYs85shF
a3pfbbnfh/4jHB/XFDRYQSwB3LJcdAPl+2S3FNeVINARpMvA3wgu63yfHtmmgrXYJXkX0XU3RR4D
tiM5ClcjUXJu9mIX808V4lRn3Fm3GD8D2Fe3H6475Nonw0UJdXL0+MF4JoWp1rYqxxJaJBxadnTH
TsaO3/w+P4fYwXMzUtIU26beOBYG73vDjXLjXjO+oBYVXV/Lmr+DAhzCmxb+PvDzXLpF5ZqsMHU8
qoBrO8wd8QZWfKOD7QNv/vsPOCwIZDbikegCHyK5OsHYY2Z3cAlzJxD7ecQwMQn+K3IUpLyY9b2+
tFUXxGWioW6pAYYlr62snXlZUsT6HrpRXsnHoDD7Y8F631UwGT4tN3FvQWfK+VKryKYSI3/6g18g
2qWCmgjNYzml6sgMSQZc7H7h+sm+jtKIRhbGdkNE0eiPjpygxwazBfC6jny3YZgqxmceuO9OJUZR
90lH9wPrvC45xc4zqPi9TrtPx+eksze2Wni8fPyAPREtcgfZivw0txt97BnSYZ9rt2VzLJtTamzs
5UpuIOAt/2dCfowbVls1qqINfp9Xfltl6Df/fmoKolOA9UDProKm0bg8CqwkwwCGgcHn6jdMb9vu
BmPtylHTkWADdAysIzhwJPc30aes4kHBAMTQhlPzCa+yB4zgRoqu/TbAD9kowRgH2N+FWqm0kjxJ
tdG28byvet74LTVAv+TW9iG1560Zo5XPcmFK/PlZfqON8QIeQszyF6mzb4f5ZhjZxmrWTIipF9Et
xMCDjPcwQEFr2Gk8+QvTnvvRQmvUspffv/fxVvjXiBTTs2qkIzcb7jf1JzpYIXXrMG6+We4GdHtt
MXhzQ2LMEWBcWSfImhbdZANe9mMWg7h3+akN7PdDOsRe/jEhiwERZ1mSsRHFgwXTDdm3HCO+Rlih
03k9ur0/AKRTf2FIcui5qLVxscGaP5Yd/1TlHWaIMSFahLOTGUBSEa2nQQMR+dhDH7ZufRu4QMWv
gIUtj9U8kypMDPzOop6Lk94nGXaF6mOU2jUCmMZdFVOK7qgroMsdSOJZaU73IJnODpAoHMYj/n/s
kzsV7LZKUrpfJgiNMIvToDfbEcQHGGWtWDztXaKwE4l718NkNYIw7dWwUm1Mn5Mu+dnw0vUwZDNF
9uRoD9S2d7024UYq0rEVJek5XBqHP1ltw1WE1Y7fxEqevem5okR9Pqe+UWfFFjZ67eEAOnlkMxp6
bwABSYmoWQ+dNdmYWRohwK3uzKMZCgxlWoV2BtiYHqRhCaBIEWx1itY8FFgbUV/TUNCVO/SzDulW
3hPmZ3ZUl51H1a2Efu0RhsqdBViaC4zTh0rDtIDsMAe4HgmU+ms+LPvRQ5+Dg51fdGQ378XVFZ2Z
k2oOE000Y1IwP5eC5LD124MRFA/2J33wuj7oUuBRAbjZZNl5L9LJxwO02YKdFvU1ILkuQ+MA2iSl
qqDZWU3JoR2cqCJtwNBOr+iPYciAiLmxRvHf6EFlGv7IB5Qy6wbVee4rQMpCBSiIwUFh98cYtMEF
OEOT1PVc0RjhXwy99yvrzdTuQDDll8O90YOhMv6p569OXgcl2cqxV8oQOO0oGYoPhpeEFCH5JDrB
OmB32ZLgBTneGyrIEJZ014ARxar1kM7WRoRZuzHPTYo/P7tcMLuuuTmHycn6avS9l4L2RJn2xHnZ
iGT4e+QvBfgsAQ0UcgyAzS7tiGcFZCMASqHFCHVGvDNAptBGg71VU/lYcsUjFrqTkKkCLSvG3C4N
uTl1WZsDPetW6QOaJje2M51iYpwGy96nqfpwfV2rBw1zW6J2hKOMVPPSnkJ6u0VzdPBVZ0heM6e2
9/pos5dUL+JfOY8xoz4qsc8pGk+VEy+Hean7l0arnS8Wa7d4DVeyRDzh//010hMUwIhWzzoHJDgg
N2gOCGWbgy5rJoRKjNBwwctM7kNVOmd12kFfuaa3VfzNRPsyfry+qRsmZLBCjzOwkBYplantufKT
mQ/u8PO6iTU3wRMJJWXED/xbPEDP/L7UQLFeqi3YGvSfWdxENpiWpxjfD/wK5Lflm6FVDMlylMLw
cHAAX780FqfOyJUWX6U0oHitIh0FPaMdZsOn64syxSmST9m5ISkMNxavWFaKfkNC6kPt1mzntlmz
Z1kHAuxipNW9NRPtiKYFXippr4J4pCy/ti11HjO8WY5NXEIKTWvYwbEU7Y6PdRPSwgCPBhCNjwwi
BtHiIonIqVkfFNoD31W15NAlRPFyqv5qrA7yiK0ymHcFuBu1FCW/FDWMb+iCJcdqmPRoAW+zh+Fb
HsVcJye+cPJDaYYS3EOFcxg0A0NKRb3VtliJczgWSD5xSYFPSb5yTQxwZpoN6eWp92oz1P7i9ukd
/hcStANPVn6wybt0zba00oo3o0gj1AhwMq0P7TqzcUuelx3zzbJDQRSE42znOOlYenOX/nXdA1bD
kQNeU7CA2gLwIn7MmV93ELFO0x5VGuVk75yI3tZoPGVQP0/36t45JG8b9tY8zjUdEfrAgP3hyppQ
uetqA2/GOWKH6iigqKqgUj11G0/HtVo5WkG6gxKKmGCUG3bd3E9oh6Z4Z0Xk3orKqLiFRO2ttRMr
G/bqBi5rxWFgDmdVjGXjPpGOUsswT5y2mAAv9HSK8lxnUVaxCirykKxQjKTbuIg/sCWiFgV543eq
4HfAghSRQAyWD2TCG0z0uhRQ/BN0cACJCTJ/Qv7UPoAnBpxIWzjpFe/EmDsq9sig8FyS9TJoazcq
HwFZBp2Kb4C1Cq+AJN1EEa9tJ57l7zUijDjr4s/P/DJVSLpYGuYixIwrLzymh3w6NOAONAOGTi8g
WaE6/bSKu2284FqVChAmAKUAOxdQUSknqBaugOMItGXqzt3p4bIHxddBaDhBYti/fiBWEmFMWAva
Uxcbitfu5Tqbzmkyt0NqX+W3bvM5LX9fFw5+cm5B/IKzndSXiS963YyoMqPlEaInGpBHGtEDeLUO
m6dOpC/SjXJhTYonLmjswfyD9aTjDF0x/XZg+c6cCy+l4MUrdgNaPR6h8bcYavSY6gmub+daPIN9
fDh0TVF0k7ONhFDNyIxC9VszjHctyntOKMYTvqoRflO42UxaScHhnhhjRaBBsJG1Li1WgLugxlVt
3w6/yNflhoLnEtSyY48Olmhu6o98394B2LopJ7DmOiCmB/wNU9kGdOEvP2xCWVU4RFF9W3mq2Zu7
xTi89fdLrjnOcTIpNt5oREs8Nf3Rp1+vf6y1UHK+AMkzNdLlyaBjAY1752bMJ9XJSbbQpWuB5NyI
5JB2x02nFeMqgLm3nlo0n7M++TKOSQBVumHD/ba2TIpaNsjPND13VRAZj3tX6x4UugXMXfNwYA4w
LKyiaY7/JCWHXWPVMYNCuG+2/ylgG3d9SB44uHGzzQGjtWsUD2ZQjYPZBF5uS+bqsTGLSnTu3TIA
5Cpsa090SyGWsetfKAr5mw3alS92YVG6SZ0UVJ5Ij/HFpm9Lc990GDNUb8m8u+59a2YARMAMOmYf
gLuR3NssDKNoS3wrcyF7YEY8S9XuC7ovtei3DWHOHIhYCy++FbkFNUshxGyC2xe8eYbJbqD+/KCo
1qtSbhEirZyoC1PS1rVcrdLGBRFTZpGDM4KbTC1C3CkbW7eCwyIXdqTcA6U/tYAZMDVD6zD9tAQU
9LceCfk92PrGEOpqwBp7dpi8pBuV5w/YX6Q956bfnzRn15k76JVCFDwnzSX+Ruj0Y4LuFWqMJabs
3DKaKhBKGjFrgPwAV2c9Nxt514rbwPkICFEsF6rQcr0A3CITd/Vm8NNZ3znUCXK79hIbSprg/r3u
OCvRBP4JFScQXoAfQm4eTT3uloUpIEDT+Gs7ACCfORghvm5k7YBfWJGukZ4OndoqJRpFyYPl9P6o
PhS5FbYN7u9C9TTiu8atCvFMqkauEujzsvULVnIG/AJMBAllBQAkJG9S2naqgJrAOo/J3tknIb7g
broxT9sovvUt/ceU3LJK6qrM8HmZn1jPhc29FBW8P9rPf01IBR7cNvOC/jvD2SD38c70jT04bfHu
6O/it+3Xooi/UsKFJqbI8UCzDViJdL8ZSYNyRIr7rVfGMMtvafd1ZI8qoZ6yRdP/ASaOswdb4NYW
4yd4AEi2ptzoKYYJMIlkee2hBTW74pPv/HWK0n0VYEIimDcqFOLTf1jdPyV3FMAvcxytTxjerLBo
7pL931AMO4J665YLimB/zY4UOM15cRJq5SjtQ1aRRHkERZS7IRrBRMJPIPT8ct1J3p8v1+xJLm+0
PWusgoKIlVmRAWqtlj3TuvjUGdECgsVEBxds4VWCQBsk0YvWgtz0aam+x+OvlD+12V1i9L6thyRx
vMR8M5Y9Za+dEVigCc3VTWbGle0BgFOo+KiYQMMM2uVnQI8+MzPSqXhDCCb3LAST86PACWihui/9
8fX3t+fCnjjGZ0HerFTwVbvv9uLdfKDf6k+YvAxRm6g+A81+0vbjqYOWneWPn/PT+C3FGEbAD0VA
gmLjU629s3GYVRMa4Si2f6BGZ05SxU2JCweo46C5s9H1mfeQp8iAXiz3PHBPysH4cX0DVsKUeF+D
iAdAVhFKLtdv18qQODru17QAz/S94Wwcq62/X1xyZ/uLLqRuAsqO/q3b5zeOUdW+PjMaXF/FylUJ
pAXYjQzAWRDZpcNLKXRotRxAlobnrT9w+zjOyzOFIi1Vq+frttZWdG5LOsDzQOdmHNG/crjypirH
TFHfrlsQey4dWaSdOlotKAiSD1I2RtEUixWLHq71qIAseLGjiv913cZacn9hRCzz7MNg6ohZrRIL
GXCBk039ofOUEAkwgLKCOXb3P9qTHC0uuwJwnH7wyX8YO9WDYD/VockN0gZ/w9rKRX+xOsntUBgo
BzA2II/R6F0/axCtxph4jWt/YIFjlydcz5E70YDrBdQc64cN+2th7PwTSg6ZtxSKFAbYUAUAbsSc
ypc0UHwh5VRFpnOPguefnADgnUTfw0bjWArzJq1Bas2Rjzvc/enWJCowhdcOyWG0yOPG4tb8EykA
4ISoPoLuUso7WJaDZNpAvXOMwF9sRdmR+Pq9/vx35Yp/wesw+CP/Aa4f5xvUbSDikI4d14ql4iow
Gsv90HvF47RLg8JfWj99RAt3Ux9rLQOBMQd5NwTFMC0hbSgbJq1NF9gT52MJNK/btV+G1/eKteaz
Xbmbh/D6xq5FFlQ6gdYlQJRjjZdHMjGtxijwqoCsc+FxdmBbadXahwM1kiBzFIWkD2NGVjIstkXR
Eawa4vfQ8ExBAj9UiUfMpN3wSLFBchTD9D2GIzShlicTepasnAxdMGfpTR/Y+Y+qfZ6nw6w9p+zU
1fcWtAF+f/vwuEbQFLhMVKout0+bKqPHYx4ZXJ751nxgxUZcXl3RmQEpqEATJUsXF5FfUNaBPhKU
dTaYC6zD/7YOyQ2y0cBwsoLYVVBtR7h+AjPq1tt21RPE8CywkdBmlEFi2cT0HnqzYvQ4+1WVXn8o
9p0/7rtAeel/TUH2WkSbR3gtKINXRYCC0Q9xZQjolKNx2+sIiiDCviGnNAAIBx0E+qmKthDPawkB
RmfR+UYbGNhgaQ9BoZMPDR8G35i6wCDxIemsx8ns9wvZoqkRgUf283NTUmBalhn90xRZmwOdlrQD
LgKo/D3vnEjts2fqYl6RmhtNwy2bUnDiBm/iWkxvDSg6PVRuWfuoPwBjVdTQCWCZcnJI+TgNHSaw
rzun2DhptcRAUqJCZRjjqzJFRA1awgaVdYaRuM6b2pc4r/2mulMxLtCQZXfd2FqScmFN2lti55Wm
jbDW/EpsOCmKP2g6KfleMIZAHmADn7dWobjoxUohxO0h3YbCh6gP0O/vvPCAnwTtXY+hfOgdbGQp
q3t51vmV4kmTQdSAN7AWQ8Cjbkk0zHFgT+yJVBRcThubuXa7nPmpK/qlZwlf1doEzGp4eBrxLh2/
M7rhk2s3JqAXADxBdRg0C6Z+aQABpSCKgdsFnGO7ogz6J3FDTxHEjLwF3Zn/oma8EpEvTIo07GxN
cUyg8dDjjmELeNSKTyM2rtNPQ7F39L2dPnb5FippZRcvLIo/P7OoqrxRKYXFAux3tPGWdKuss7Um
yQcre6pHS8M2ikJEHf1NjLpd+9bF55BO8sVKJO/jak+qfoEdBj1jPLbTJEhfAc3328IvIyXsAj1y
vve73tOf8Pz2WRn+F0X/1V/hCJYzAULBZPLlfpaW3vUlwZ2q78hfDlJJ8G14Tg9uNaC9Nnuga/1W
UVr4x5wUUGhWTWSYcbeCk/S5jeID1LG95rk+bvd2V67YC1NSjK66wpxNBS/fplyOakpfstYJkmna
uMpXroJzM3KVWilaAz0aYLATBaxh2qdufNLTfTl/K6svA3+8HpDXvB+NBYiKg78BlBjSmnJ3KcbZ
QqNu4RDCyT2bbZQL1iIwaMaBfcVkMmav5azRiLs81yp0dQXWQOiyj2/sxDzkXIj4tvMng7UX9qRT
YPYKGdLKxA1Tgiaxeoy3ZsrWtux8QZKDMxrHVg9RPX8my97qS49C9ez6V1n16nMbklc3vM3mfhTy
OXp2P1btvrG/TtmdNnyusmSn1/XOKnxzfFLVrQtz7fieW5YcYoAOGxj8TBBN9nmYYziDzgAPQUjK
0R/i6Z70Pw3t1SU/Ko0BxrFxo62dsDPjMhivdoaUKX2LzIvfVdO+0YEPcTZe8huf733rz+K9OdgJ
OBoN5rvmqWxfNbYV7tew3uce+J4DnVmoSwPYyAYeD7w7KKpTzJLnoOfTfM04MMCj7KiI9PowmYfq
y//mN/IrQHVSHSJP2MC/D1uHvrjXhmTHdlnUbBhb3UjQfIs3h5ixkTyl71TgM6gQO1u8hQH3lf8J
Tgk4L0E74aCA/OEBqLvWQJgCZ/y7dlw/aTf5D3GD9mEOEcBdFZW7ZevRDtqJlYtUB4gHWH3Mt314
1jRZoc/VXKCi75jgd0vMHZQZIQZKkkCrH+hIPdajRKGmEFy1oAA86WX1jTTqo67wN1q1gQIlvzqd
f0Io9VPeoc1Jy5BZzVOhU+qN1k8Qv+06G9zJIJGt/A7QL5Bq9HfGnHpMBSVQpz9qOSgW7cx9NTAp
FZLWwWOOFjt30gPmQPhxgDIlIL43HfDmqcF3ZRHzW/Q71NvWttBPtRWocJnL4iX58B1p6I9qaI0w
SdzCr2YyBKZZ2hFw9FZQ6E7uJ13TeIjgn93CaXwk/295rWQQc4x/lJihiIq5x4wdMPYc2mB84qZv
6cUQuXw0Iwcx93vWtSwoOvtFix3dt6rkqZ0VLcy5/b2YIX1omEnA+ph+1ovytm9q30oQnxtnOKAN
5Rll9+RwCOa5M3i7lNmIJjueg9FEfxZ/z1Mad/tiADVrrtzFFQ9BShmlinq0xjoE/dczLywwfeW3
dqU20MFtvuhqnHjDpB4dZ7qfk3YPaNFNo7svBa4Ei/cH3Rp2SQ9+KcPAWAgfT26sPKHC99A72dEd
IPqVV+xXrw+JlzrGyTSzJ0zlv2illXhuqwRJWu67lt5At07xmgLVfIOgEkhm5S7v9BnKhZhoUwxj
CRaq9g9dq81fazY+LuBk8Fo+88Rrezfe9a2TB2yBjmmWJoZfKvO8i5Ok2Kk1Te60LPk5GFTz7Hgo
PaWeQwxMgYIaenuBYQPwCgC64c/Q+zsmKd8nCj1qaRFDBxLKB1bfYz5xMN60sfzSlupDY7q3tjM4
Hpq0n826KDyz129QtGYvUCVCIwnc057jLoHTqUdbpwd9bgFD0W5jC4UEVOPxv9DeQID2puNjTyN5
grfkvt3PD6DFD7Wlmg4OUL0g05o7L224FuRmNYY2ccJxqE5G2r/a3ZKF+HSLVy4Y0uEz/TTWylPf
Q1ANUDTMSSiW8Zw1WJEW2+6+m9NvI9qu/igUQhdMR9zQQVGjRO/yTyNPm4DpEAEdauOHlc9tQBvF
ua2qpd7rUxLvoVoX/3TGwvTihICcUnMjarJGDOHWvhnzR/ycYzqo/4+061qSG1eWX4QIevNK22b8
SDMavTCkkUTvQAt+/U2M4hx1o3mbuzoRetqJ2GqAQFWhKivzZ15Ix9EavoPj6Qe0OH52dozjOcK3
5bN9q0DDEn2sV0utn6tsIZ40o8ycyvazulB/yNKffT7egInukPX0ri/V76NlvpqEHeVR7qDcaj5l
Ci1ckw5PCqaNCgmMlXLrJam6Bw/Tc8rwyJK6ME2iytHU4VFKtVtVb0EIyNqnPiE4hcp8o0FhoJL1
B5RTn9Up/TRrUIe1l8yPcvtHY3fHEqN16JY0BzuFihVgvwvUhXMCgIU1ZHeWNqvelOTPidrelzX9
JuPt7zS6hoo9NdqA6xNhEN9Gd67Ob4CRezLTvPLBXvOkpfotSHY1J6N1qOvQUI3L5cvUqhVidWG5
FUkemrwzHdSYGy+OUdGVxx5El5FpgBK0SiAbaS1v8VTedWr1munZBDaC9mD21XMvdeMuHhPQ8WcY
IZ6WjDMgNq5lVxTyNNBEiYep8zPS+oVa7SamhxUE/iJVJ85Yq79AEC+5oEE5tLNBHVVKvrTa9Azt
Lx9Q8ec2hshNn4EmS5lvCwOOWx4a6dVO5ecsAtpuUhMPQ3zlTsnMn51WUCca6i9For5YiY0uWqYy
X1Ga3dxMAemGyYnAJujkMsUJTrPM7ZTylhYAJGK+S4U4Km6gnOMKLOzYMFtyewrmEg3P8wmMn3EX
ZL0BPijoGBIVpMeJGqbpMvu0bR8w5feNNaPuWhUG3vJOeyZ1rjiKGSPHNE1ItAJY7uZ6/a2MzFvD
Hr5magK/0bK92We/8GUmH29nAxpI2O+5Xyj0OfMYW2PoARkhNNtaLkVS2ajak5rU36JOd5d88JZB
vdcmNZBN2gRg1U98WcuhrpnDAbMHlcg/M3t4mhTiqIl9V2Dsw1ES5eswAe9kNx0o3MnUu7OEySU1
hxyplGW912Vm5mQTJqUpyV7m3io1R0k10C6oJSrxGM7p6smT4UshWxJXo29H+K+2kjVeZuWv2E0Q
UY/dfWGzx5o07/3EGhCuGt9zYkHp1MCH0uaC+NBaiZ3KIneyQXQIMmudwxLtkVglsuPuSS7p+1Sb
h3IqPo1Uu1EwoujQUv4xFNUPyVaBi+mfjELymNR+ifL8PRsTr00ZDqJOAfpORvOnmtHuXqtwPXM4
bIu92yYLc519MzpDBpVddEC06Z1EIs/DkH0x7CIYslqGnDL0vGtQ2YZUajSnjeLXqe/vCqLdyGb3
rtfa90hKZx+A/m9jTJpgnNPYKVP9IUrJT0u2wtSowkrOX4EMQViUrQfMvR2UdNkrqRntZr3LHaXO
bzGlxBwcCi4mW75KZNn1ZH4cszLMMVdWoVNmKwW0n/sfhSnVQRaZzW3VmPRAS1P9MnXQwoMb1dWw
KasyiEBH+k2KMqi4yDM5ZvWYH1UKTvB0Yt8qVkERerH053HQhhdFberbwrSkPQMW2pn6qXovlIEd
hjgCGVmMojHYDdtfFuTi8Lo0G+Npbhb2VOnKcDvFzAiLpiqeC4TlXRppKFy0nf1AJjDsDtFSfQeK
1KqcrsmzITBVPLbmEVQzjq0Df2nFWT46lMx27iwFXnxJb+gPEoScoSZcxPe0y+cDBRD8iBKg6lmI
8JiFmSfZk3qpgfo4RmV2VV+UyOqQv2YRxKMxDTQ51sheukw/SDZ6UiYwBKXmmxrOeYUwAG7H91QC
rGQozXCsIVWspfdNBFHheKgSp4XIi5FlHmn0A4ZLVads+vsmyesdrYr5MLfZAZPvqNlp0DGvwOF5
wyTpzSQYZF0i1xgRz8AeEg2NA1Y0v2fy49RMHpRt3yABfUB/52gNdevOBrBqeYXxGKoVd7LEUpRz
dD+lResxq34A7SlG6+dfBeggbtS0VcEEYYE3S8leI8VovJz2nytpyPfMRLOgTFRlT9HQB/ZYl3aa
BEnzUaOZu+CO7lrcBC7tDbBt2Sz+lNFPeP3VL1I/lsdMm5jftA3xrbGxoJTbyreaPhce6dvKzScl
P1SKiRG5usb4cj8ceyoFuoFGRW9kA1Rgs8pvCxzUJX8EH0bi0RHdq4wuXG+Y3ptkiZyB9jmUT60v
moIHMGse7cHuoNycoBRDKc4Iu4eiauxBPN6609W8vV/aCg9/hikg/dsi62+QL3bntHZZ0gWW2eb+
GKFTtkx56coVRFOWpWyP6VC+mjp9rur6VimX1CkqsqfF4M/1s0Utr9KZt0CnmyESObhcGNCIbcOz
7fTb2Gs9Rmt/5g3ua9k925Nc+21lhQxxmETdTp+U+3GWglqqAKqEqDTGj3GjM0TNGPOrjGs459+q
TkNxrhp+jLoBF2KGtZ55CVBzA0WIJrU7Lf2z1TSmI0c6cypTTRGOul+5rn825cgxFEghL/bLkrHP
ZJGCQdM/TcqSHMH0DyLQUd3JTP6E+YT0CEncH4igJrhjwWZcxBCn5vB7r+gUADqS9nMBKVcvZqqM
IWl6nyBvQ7CGFjfcBkb+hkJ22NR/jrv4KdVQFC6oX0XS5EhQF3T6XDpE3XRjy8muUfKwz1iA0eub
MVPeIwuM6yRmHjWj58QwHlVNu8t0MLFa5i7rKnsXS1lIZ/M46dIXFe0JPwV9HmgB9bcYeSD6/W48
ljjqmdvL/fMYEc+cCSatwGOFeBDBjdUY+zKy2QG+M7ntRkjesi56rNruB2LtTTHFQTwgDSYqUv4k
/hnZzPYJVXO8Q6bHZuYuE5wzowbACZ28ugKeUTMXOGwaZKCicrqh+dYSZXEaO0ciJj2Vi3m0KvNX
ZGfVnVxD6Gckj3mTeFZvaMjGKyiJ17EKMXO9hziy3kIGbS4Q3+3YtwvsfTYq8G0SgRBjHUmHHtmV
c702wJ/jYnX49FHLCz8nVQlaxmNu0gqDKQcuzzXupgBMLeGwu25mtSpw8nYWCvgJRvntQgbwtDEL
qEaDhtkth9m7bmS9PmZxmj7Ot3KJpMXnK/BKAtmAM/n1UwXarw/S+cN2hXl1QWCg40haCAmKsAFF
jUtitKBFqOrbPs73xIo3Cr6rVa8/FkRg6YKOsMoIpmxKCeeElSqqfihyzGq1cQTWum+c0OU/axE5
SxJIZU7ITkd3OCyBGbTh6LAHPVTdMhh2m5AdXgi9OHHovnFsrowmPv/7yYlTbeycueAjyX0I1GcH
DXWMCS5HRXXUu+UuvZHeqQW+NMj7elvomfWv9se2UEAtM82AqKrSu6SsHnRmNZwfdYticbVBxnVp
/7NCoQTGikyf5RaZx29lWoWFmbYjLvVnSF0qkC7OfQxbbM19rZ/+P2YNofHHlEg3mIygqoXpbrhF
092RD0YgOdUmunXVa2BCXgJ1BMYuRYjwVM+xUgIT79r2OxA0GGTDgEVQ4IXzYhXqazbK8mEeU+p0
mIPfuuV8HZcH6I9xoZQPcDeoovn2Dsnr3B2l+S5pD4bKUNT43KJOgiTbS/SNsubaqQX1I4qNGKTl
vBnnp5aVAE/KjDuw5cU0vsvNARJjR1o90XZLIXf1Pp7aEk7psCQq2CYxQTu/g2v5g6V7eF9caAsG
caBvbOfalQCBEDwmCOpRCBTakOjyoAySwJHJla7vUNGAXlVrDOGGa15rIJyaET4axBOVFKxjowsY
uxVyXrD4Nr5R7pH1YZBt656v3gUV88AwCYa6C+iapZZW3Wco56Mg5U93XHeSq5mCj2m3NT+yVhY+
NSVE0Nqs5tGastFViI9Y4aB856HI5ES6FWxs4gqwBozOCgjVIeENZSwhivZ2M/VGgVXpzujVT6X/
m/u2eCoweHnd1lr0OTXFj82Jl7aNpLdRGICpCSTIEM4cb3o8K64bWT17Bk4ewHCgpbOEg55aZOgs
lCAh0ov8R/s0SZ+vG1iDWqM6BdI7SMCCJVYM09li1LbEuYL5OTDcKgD6ddIAgOV0oJWfNrvYe3zZ
MMo/g+igToyKkTuvkqWRKIzmL4PfgmwewuQ+yMwgmATFotjbAkGtfqs/ixTjNwFEo5RSXGGrG0D9
XjksR8mkMP2/WRdmtEGkr4FJWmSXXMrR1PNBRVf4mQs4V0HsD8SZBkg/qZhLld82Z/vXDgim7cEI
r4POHNpg56ewqKSKzJTLXuPzlTuO2a8xjeAsYfwD4FBPH/2t/GRtM+EwMDfE6dMv2KX7bhrHDEoy
mKN41y2U0iNMTUBI4/perloBxwXnsMYUoIhbg0zHrBOwY7k2mri0xeNyBhHIIKcbfnfNOaHLDvZv
1JNA6CNAeCNbjiKTt72r9nYg7yNel9psOypkWK4vaPVLge8BdOoaF34Sch5zVqoWo9oYSUy+KdOO
F6auG1h16Rrv+4ERAZOqInMfcntSYvIWMN1DutNtzGHnbltjbL/wUfrd8n9r6+EYJ85igf6YiFeh
lBhpFCHDKfPnMQvm+ufGcrhvE50E7qyBhA3j1hcDMIVqoB6ECrOb3KCSvQM8x+MPMI57GzzZTV32
5ff87d8c8FPDfOUnnp2PT+TGAmV0dB0OaLm8LT17061ugwhx7YTzIGWqUDYByalwddUCZZsYGq2Q
NpHlB0Ndlt3Q6biyXTm8bezlmi2wjlpoB2OU82K4RV3AapLMPcOTwkV1pdoDYAQaNUV2hgG9DtAv
czLO7Um5tdt1apf//WQrF5RbejLhG5pSfo9HrSOBPI6Ylact88ZrcMuUkH8a5VgSeYJOQQ5CEPQk
k2Vw5jx2wP+4sZlrmdrpooSgTKyWZTrDogpAp1QMZschSqucCxzst26/8e3W7hmgkRKmNQEgxyP0
fAulVCfobSClabrJmYfF0bfgyKs7B70SrogBRmQxhrQsTUC+0UJtz0SHoCePQHYfCY1uta38bH0t
fywJN2sGdZFFbXwRieWmo+R2DAzmXwxacR6K/y5H2DDNUNHplmAEdcNDW0ovhtr8Re53akI41tBj
ZW0KjXhw0etggRvjI03Qc5y09GnjrPFTKzhBC9p5NsQc8LaCVz//+kVOa3kqJI4C+63ymnmcFurW
xKSC9AEa56cuX7zh+7Kl277ytc5sC6tEOAEfeo3pGb1jbtsH4xD7G8tbeamemRAuLVpwSz0MKNwb
fXnQxtSvq+YAup+HvJFBRaywB3meEieX6udG3cKrb61PuMcpaXK8ZhcIxg7ZwWiaxjelatnwFvwD
XXxAfDy4XnAwI0k7/4CRWVS1kuEDFta9kRya6s5Odtd3cd0EkncQl3HKY6GsMUhEspMWncSiD8vy
CNk9xxgertv4iEaX6/hjRMiTkqFlfdPDiPZ19CS/c9twPua3HSZCy7d+k6h99dsgk/nPmrgPPgkc
TANqpR1hDmW3Dx42+nx9QWubBm8HiBRAnJDhFNIxKbdtKyZ4vjF0SnYxSl4HuamAQAfoYSMyra0F
NRHozskSKryGsJahQmk6K4Brg3ST9qJqJVAdKNxvpBNrRRHMePwxI560mqkE5JOA7CO+fzAoNT7G
kjtv9Cuf7O1hwwmu0UKcGeTrPvlGDWsKk59tPjqz49r2tv8PWfvXPtbp0vjfTyxFIKwpe4YafHKz
fOFY8HkHSNeN/tUMtSA7xJia2ZIFWv1o+F46H79G0UfwTGwah0obUWKyrR+G8jzQLbLwNdi5hXcU
1mVzGkyRAxl4EbNAWUSCa/89d8pHvD80kKvbeWfsf0+gJuYDZghR7eVKvltzF/yQi5f65CeIHMnd
RMc6H7BIJbQO+YHuep+ji7cSjNW9/LNSVfAd6dQWEzORMGEK4UFqTPKpypT45fqF3lqLcMuoDWDE
1HaoAqJPI+/osfeT3d8pSEA2BbxTmMqXQc4jnEWSqhEa9ajTkR0vy7chcQtQlf0m7U3C64tav9Qn
1oQY3LJGMRIZWbuWHTgvGmdJAAhwMVGdqYMYgiQb8Yr/Dy+OhKqhfgZpYk4Ffn7VAJwhWkrhF/Pm
3a5GB09ViaIHn3vXV7ZlR3AeTEmKwp5RRVgsSQF+ooQIYm8gmZqG/mAPjG3YW3lN4rP9WZfw2ZYs
HZVGTnGfdb8ArstU99Jgo3hxKOZwUjZC8rpvPDEnfDcJyAkrrZG1j0H2AFq0fYppjuZO2x7PXfWN
qgWic8CJoRgkXC7K9BI5Afj0gfQqXQDOyRfIqAcjNCWqF8sByKc3HAXsi9e/3/9zMv/YFe6bnilW
LCXoUvHKU/fEpdvRjH+CnnQg9ZsUiGvFDXy/P+aEc9lHrFUA+uGUenLAhVRGrpqxuKAmuaWTs7E4
vmkXtwDjsxixxgg5CqTnt6CoJ7WkkFWHY4x3uS+/lm7v1Cm4N6AftEkXuJYFQ/ryv9b42T0Jb3Kl
GnkdZ3wGVQ/MHR8WU0PpZtt5rTpiKIKBWUOHPpw4d5qTWk9tM0fAQWntRYNeB3ptRcW2yHTX7Ogy
ZOEkdM7RuBCSq5i0Lfj5CEhrLHiQ5MkuNhSD17zHiQExcAEckAPaGI9uWxWgA6fOJB85KzhgtRtH
Ye16nVoSr1c1TaxWYSnVKg+8/o7cdcd+UwF5ZUHgtwL7LB/ZBnGHsGPFYgN/u+jdxzuvMxyUFUAa
WU9goVD91LNxq6i7PZr10YcUDjqyDyQfEme+xf06P3pEzXtrLoFMQQHDzztHc5sbQNSgSQ8ollsd
8wNx45sB5KYKWNmd4pfllA+c1VHfIrxZcdBgOgLiDjSnyIZE5hJZKRp90eve7ZYE5KOxFvd+LFPy
ZZxmK5jTnjyBJLX0K7sqHzeuO/dV4i586N+CAQbjC+IrWy7iTFZ7AGTIbgn0j5ie9x6feOWSqs3W
w3rlTNkobYNDHkSSoDQTfBmNY3tRtR7BYahQQvBS0HIARHN9UWsnCl1LyFmhqK2hgXT+ZedqkuZp
wJqgBcEbHgA4N4XymbTJ4kZA4l63thYOOD0b5tlBAwoWeTG+ylGsYlQCn89XMbpT3c87EyQqNorP
KVDU/oa5FQ9zZk6Ir2WhRy1Qt5gV8mYokoInkb5iWjNzAd12rSC9J3yOYWORa0aBY+d9AgmHROSR
r8bJ7gcdMCyuILwAAt5OW8Rsa68CCKL8scGP6kks6KooagAp7XAhm5tmHx/n+Ia9QGIgjG/Hzm12
+HqOtessDE/cFzuumpdstnjWXvsgaASpMt4/EKdWhPgX6YvJGhsM/XyACNMIQaHtcQtRc4cYdhMq
+te/4Ho4syjEQCmno9lT7O1cVGGR2IA/f7p+ZlYeCGcWhAtR1QZLWxs7G9/1+/TQ4IEA7MfxLx47
YIOBuhGI2wCnFX3JPNVML2JM6oMToJGe5XmrJ3z5cRBXEcDhJzX8gxDq+REBK0apgyd2Bv8tA2GR
HcSPaKz7AAF/cKftKrJx7i8n8wSLQpQwoP88QtxqdknzWAAozklJeboX7434qbS/Se8zCCi5asnW
lbtMpAXTwn2wrDKzqggBKrqVAb2KD12Qf1IcydnqZ10SbAqWBK88pYO9dHLRI+dr9v0n2cm89NYC
z+UuAnHRR6rJdnXjx89bYIyL0AfLOoYnwXQF93mhPldA8TYiVje7FtuZmWn+IO1i3bW23IQt0ZTP
HWninYYo9a+LeqAyRsyFXBl6TPqF1pdiLEaXTGCUlR57tNgg4ocJJQcc44dsB+/iYors+h28iHyC
Qe5hT7ybyjo0shewfFu8DxRPDjWeoVrkXbfyQfx+Fs8/zIBnVgXUEUAD8bwSqrU1lAzgvgClcTun
2GNQDPMsVeoDJZ3oGNDzU5+4jd/ul9khGiYTMSfoKHhBoYPudZ55wJTJJnkT95viD0NRE504aByg
7yf4oBa8viaRNHB/Sc95rRgYh8uPTZHeMLXfJeOYuNd3Ym2/EU2Q2lmAg128YzDiBNitTJmrt4+T
8QAiJ9cmyUYwXjUCqlQJBW7OT8//fvpR+7oA0rOB4F6sH4BXB2i4h1TDX63lxIwQ8tFwSZoEgBi3
VXSf5vf5oPiW+a+rqDg60ErAbK5hIPyJCTHLk5jlDAR6YxCFlcd+Ig9+Mn08a7152DwPFxmFYE3w
bgYxlL4ojNkdhiScgHPw5jjbhKVsWRE8G5mlRl1SQA/G98EntYORSB7T+x370hP/t+7TVh1pLUqd
baRw1aUoYiQGZw3u4Oy1NsacoAdB/PmgBE25w43bln7cWqdwEJOJYdxmhklNSm6HyZK8JpL6v7lS
gIugJ2eBPUNUZ070jFqVhorcAm7zUj0MZRLUU7ThKNeWAgJikGBCU9vCqT+/U1oLKS0UxYAWGbLl
S5Oy6i6u+3HDykeqIPojsB2jlgnvf4ltbMcmAZQRBWAMmQy/DPRy7hK8/EyMugJk0YB8xHrVAk32
Zp+LrP0FOTAuwOkPEC61GVOdyihDu2SWnUjFDJ79dt0FyivR9cyEkMuO7dzMnY55e15nB22202u7
aA92lXvZjUFmiqQFlEbgyumdrcC+9hVRQgXiAtLolyDLfjTRwLXR3qSa7NYjH7T4tLE6fhAuvuCJ
CcGDZHmJB7ECfWtOkpPZB/XYY0IBiW1ysy1/cIkW5J9L5eqqSD0xtyrELxI1cyEvSBh4FY4LDLPM
7zM3/dx6kwd6I5e8EbKPvm0ski/icpH/NfuRJJ5EGFtZRjNRYbb3fvNCqMBZOFyRBM2Kz/+aoAGL
BFAGlOecfhdcqud3T5cWo9LBAu52+vBLVucHzarNDS+ylgig3AEBVIAuwPEvuKp+zqqkyXDuWZM5
mvwjGht3Ln9S42GyLG9j+7h/F7cPCALuTxRLslRhQV09LFU+o6Y/HUZPDbow8uS71J0B+unD2JO3
0sq1Yw8UJACCqC1xvdLzDYyapq8XE4DfMZghrB0MYenarvac7jHTDmU/Z7vFdFHtUPEO4tpNmKLn
RVthiVqh5Wbb4puxBjNvVVP87KT+q2xHx0bJ9hv7ubI+eGZ0csEiBnyaKRibuqkxx8EGmuqZ37rS
L0MlDeGrUY1mu/aV3JQb9c6VFEsBWQhSEtCMQsdeOC7GDMQzcizkCfnBhkjzvNyP7dfry1pbFXJT
XrJF5Rff7vyrDbkqTfOMzMdQjomSuqmV+v+TBXH+IgW3Nikpj88AldjMr+UttMXqGnClNARmSOSa
wj7lMbh8ow7az+loGB61W9kDN4X375cByCiOtsL3SXxdYJDO7PMJVXSNKV6W2oc6toPrJta+96kJ
wavrKbgvI1B0gRBkdEqpuJF6jAgaW6xFq2bARAOOGPiGCw5DghZB32np5A70CVQrrflC543Lsm4C
dRBDhoQDhjbOTxWrEHotis1iw2yBkGD+xWxMjxLb/itLQDcqNtpgqEDys3ESJLJ2XibNRiTsetWp
O3rEIKsjL8PGVbzsRMHVoO8LNmqDE9SKqdlStaD4SBSoUez5nMaM8kC9zxD7/kH1g985wXNzLSx+
yqA6hmLc+ZqSHpjNIV0GV3+GgOodtJU8HdQJt5yZPQ6nL9ndgsRsvI0iV99vyautXSa8niF7w+nQ
AQw8N46BgbzFsBIeq3OxuFlZJCEZ+/bfR0IFI0Nwo6gcX+qNt9OsTVmMJ3EbszgEH4nlR/2QgYIs
Bes+lfO3BcjVjfu1ujRA18Fhi/r4RYEg7YA1MzFyCYyg5krzS6O8Xr/A66fkxIJwg9XenLU6hgWq
KE5mPNX6Qe/9sgEfT7VfgBZIHwgtb/ok8v9HyzwbOLkHyczYMhqwzAzLXZQI1uPWNaoiQIXALROQ
SjTSl4mgXpgsuIl1G17/BWtXHtuKxcMBG2CqPv8BZizZbUPBzCIXnw3rJbX3ktI7/5sN4d2AGGim
6BMNrmkVjtblDvDTAXb2upXVY3KyEuEGzKOtQ3sPFdyhSKCHrpqO3lUv121s7ZZQ+LYHKYVo4jS4
E3mYspdhfh7pX0T20w8iRPZozoaCEpigxVs03NYgGLi+hrU3Fg+EqoyYyB8jgpefS7xjbeRErvJV
C+VA9cAF9QA00z7at16roG9eesyJ/PY4PV43zT/BhYc8sSzcs3KpS22ifPtACTTKvRNppdeidSnh
xSUZ/5ralTv/E3PC5bIgSlEoFhbKNRJziGLMkGBqjumeP0WS9h8IaK8VUs5MCnGtVCy6SNwkJ9tm
DQBA0l67Z2DQp6EiA9m3Nf+wVu4/syhcYEkpY1MjsNj55Z0Rck0E3o1mb3ghhxxvrB0xeb91hlYv
28nWClea5OaSFDasms+zZ4B5teNaN5z4T/KGxNFdtlM37vfm3goXXDabSh74SllohPGxC8GL8xTv
QfMWSLvuaG+wRG4tUbjrM3qHhtnhsMbFu90c62gjN1n1JShb4iGEWuwFKykF7RzK3mBJKdRf1qy+
6tT+Dlq26zduddMAzUVXAhk2hzUL/r3JqrwYP44HA9Wl06J6fuRHo/LZK3R1tqtE/NOLl/zUorBv
OqmkySI9sEZpe9TT6jZrZg2o8O6uM7aeWpedbFzxU2OCtyTqlEh2iuUZ7eBEfe/kC7A/1qtiDD61
yD4Z4x21HxKz+aSDplqiykZsWylYnfwAKLGf72+rQIdnGUHZPsq/imT5JSt+NRpeD2YcVa48Wd44
NXxB4u5yFD7IBrjGmvieyXq9MssIBbLqBmAn6AOrITiYNgfG1s1YqAug1ojSkXBs5CyfiWYCxKuE
fDRy3A1Bu9/Wq1g1g0VgoEoFAkkTQlFCGZM7CuhWsqd7dTdiNe1+G6C+GvLApPFfO0LgKVg/2jmH
iPH6tgau0tqFVtL8Pb9FwzCIngHp8NlO/2E3Tj9t+Mq1e35qW4hCqdJlWc1gO9XeZrSaW71AeXHr
nq/dulMrQuDJlIT1rIMV6zNzm9I1Urd9nHccBAD8AxudKUUth1eFi431rQX1U8tCAJpi8BUOBjC2
S/+qd082tJKI+WxJGLExlA1baz751JYQdiSWpLrEV7kMz1qPEi3ZHBjbMiGc/B56VmypYIJr4OhH
xZ+PfePqdzVeOZhkrIMq1JKNTGXNpo1aH0qYKPldFMSsIc4XiwFfS+PCDMkAjrkUvFUbrmrVClDQ
GG9BC+GCG0ED2XE/QkoeUlZfm+qlVfyNWMNvkeib0Jr+rwHh62Q0N7JxgYH/4HwiT9sPgRKgcBls
uf61A39qTPhOnVIbxOQdRkw+dfe5lBLQRtttKLNa9tSmXTYc79buCWHNiMfW1mbYs8cXDJWDUrX1
ru/fmqM4XZEQy6amirUx4xbU2Zui5aEzQEJm5D+vm1mNmSd2xAL90Npz3fFzYH3+Pfg+7uQn3kSP
3Sbc6qpc0scgQoN2HQSrGM5AZ1t0f2lBUpMCCzy5csBdb+I139+hw44ksQz+gR4djxmXp/CPQf4h
T57UVg5uNLOAQcxJhHziE3M1jc8ZqdluE3y8fir+GBOc39za+UI7GDOtfao/DPbGi2lz+4Q7ZWMq
tumbDyi1zT7ojEwJUL3lg1IomZ3583YGJ6+F5dNvJtwt1idqP6Gs6WqFNzFIWZaonA1vfIJs9JWb
1+WOi6B9IEsfNkFEW1sqXDRlJGZp8RVrYRRKj6M33/AmiA0W41DypE/ZYQsFtr7JQNbYEroRkAYT
zugQDyUIPxHCsn0GsV7ZKe4taCzEoByC1FvmF2H6ev0Sri4SEEzIJWIwBf/ODym8FZi1NRtpo5W6
kg0p2aHeXTexvqoTG8LRmeLUllG6xWsbTZx97hMDimeg+cUsSmYBAvZPxGFW3xsc7PmfhQlHZ0po
UScRjOYv/GGIp2jl0J2F9q3ipEDQbEr0XRKZcwejAvYogX4LzRBhKzOJpJiCgTvjuR1Hl0b7Cogz
XJLWze4RSX0bWqXon6GBDPzlVwnDzCGX6cg7dxPquhoCT36MsOdGzOYmKvBj+qAB7i4+vIMcdc/3
epu0bQ1ud7ZyYa+rol+GoYMxUPK6842KOTs1THbbcyursfZkVcKVBJcfpTM0N920ThyiPPQY49M+
N8P36yeW/94Lz81hkiDdUKEFLqxHVwct7foIIV0FvbmT0yL6lkdLFg56kRpuHRn2j1Gt442kkh+Q
C7PAn2HSAiPEFz0Cog9JVJZ8dSP4TWXgrzVoq9NP1xe3cuPRY5VtVFph6kLFjgAq1IG/BMc0eq4A
EGk3XgDWyu7BAIj8DWijQblO+EiFRifWl4AdW+ZkzWAXzQcEPtDou0Wuynu9qOvPqUWNu2xiQ7SP
VPpzQK/ex6RDD+XMVolLRwHR5BPI/GXdSViSl45ESAWGVMwAvKLJFjVgnByT1rchoxLQJQKZKlr9
EJNrQMw5ys3igb6Wurm0yAEdMijSavRlWCTdiVq5CiTT6D4pCXSjUmm0AWyq27ENjap9S/Q0BsEz
+9wtGGUbM/NWAoPuMSunkTNYgih1kqzpVq7LL3lpv8mQSguiOa69GsEez5vO3A3gg3clZdjnUSx5
YzP0vjRDyUOhxFWJQZ4JmG2/JiWYL9Oqp0EVg2I0ZXnO3Ho2MTanadUdxkhrD+cwCWKroCWgh8no
NwkwNtgP89BpDcYdcktWQeFukcIpGrU8QDjB3uXTUGLYKVONLyh3K06l18kT+jVAUHHsZFVnoN7p
VL17brJ0mh2aLcWLNhh4XlOZfksQ9rZqE+tH7s+JEBPKWVHKqrJQYQKPXMfaO0zMbwWZlVTh9NSJ
yWTcKHLc6LCRcaYSzV+OFWSv09sCTS/43QPDs/PODOEBQVu5hVtbublnxoXygd0WvdpZMK4MTeE1
0L13wKU3BZnxr4k94HEsLsGOxw2KaQbf6pOkckqnOG5VHRkCG1FSjQrUDbR8Uwvk8g7LFpyQZaPL
y6EmQiICuv+5M/vyNyUacQzwyzkjNOYj0H04v2VVmtCInVzbR6WzVUu+PC94GkLFExrmANRcPEPT
CPweLFE6kOiGqW6Denmrf3gZSM4smEK1jM6ELvoE9wqc16HBQIY5A/dXYMhz67F7eTRAwIYOh4Gt
XKHMU0maNxbtEf5pFGhF51MNgAyabsFn+C8+Dx4g/EBHFDSKaIhaIhBjzvGgr9WaQ7r6fXmoXa4d
BxTecQvyvnY0TgyJeIwhylWSzZDK7SYUyCAXPb+1uenLYxYaxhZnykoaB/YaTGBAw54rHoiheCqY
QluSYupJ8/XuoB1AEh6Y7hT7ehnaj8z7B0OqK8cPjw4u1IVRRs5TdX7H0mRc0qEDpkWnPq0d5leY
q7M8WngzdfjMAk/aNjsZlxkbJnFx6WxeeeEUAudWLbkZdBuxGaPoTer0+yKIvN5RwCrGM9bg37ss
bs40VH5mOIGPYE6yFq2WIkSqGCIMCYpKNnNG++V6srH6/U7NCMnAOM/SbJZYFUhw39tvGrJgzsXV
duAMKHzbI8F1gyun82xZQqiRW5IwfNcOnO05CBZvtfhFa5kH6Q6nTbbUDFe8yKkxcaA06kE3p5U2
Mh2gvYvOsxLNKxeQ3+eyd31ZK4Xjs88lsiFoscGmWEY9joxSFSwsIU8K5+avLAOis1RtvKECSDsf
yl91OoPvu4K0UbJIkOfuE+1Oh8jNjuqA68wzcgpVLpg7LPl7xUaykf+tfQFgIYEtA3oQCbRwsLK+
UDFshLkUEmtOWbxk+pcoCaX6lmxhz/6PszNrjhQHtvAvIkKI/ZWlqMXl8u52vxB2uy0hgQQCxPLr
76m5D3emp2M64r5MxHS4GwNCyjyZeb7fLq6/X+qXxVWFLKx7B2M+C9ru5/Ny2PbqtKAnMutSmncl
8cs/vIbruffLLot2JIiWEbprMCjyy80lloAJe705eo+ps/j4F2DyHE6p/w0z5Wjm0X9Q+36TW6G6
gu0PfVZoG0Ju+c/vtCfJuoythOux6zww6u4HJ0iX4TOJbV4HdgcW9VHE0ZOY3bc/3Oy/Bax/Xvq6
/P8Wa1A1xqOIsEVcpzObN2+fFG2SXt1autIVxX9f7XebrgcCOzrkYQccBb/cZ0OsIG2MBd4PbrHA
Lz4Jnv4fV0BhDAPTGJWOf91gAydcw5ZiK9I0ONejeehm6qf/fY3fdPDgmf3tIr8syQE9fqbZsCT9
Ej2z16YrWLDC4eaKoWPbn3aF350Zf7/aL7tdD9NvJgy7WqLWt9cyXJvBACbAkSHzevenI+r6u/+6
+NHtE1/HkH9jKmdry5SPgYIscNblFvItSDmhBtTFs/OJKMYLDT0m18bxv/33Y/1NEIV8FW1BGHXD
1Nmv4ajtmlg2IcJRtMTnpDGHxY7Y+pb9f1/mN3rjNS/+v+tcF+nfVny0Vb4fyr/mkf/XL0Lawhcp
vJdadQMhdwcKb07btEYc7KQuqGuljv60hH4TySUwgkUVEusISfovsTc6/nsbDAh51sWNXuvF8bI5
Evo2WFsXwT7QcY6f3FMtwgN8/pJM9JP+g9r7u4/x77/CL89h6Ad/0iM2nbjbdeahiv5kjv+7FxrC
oQYrCc/7X83li+JBRxtnQG0+7M+hiecS+cbw0EaAWPzhpf7uZkJ0HWBEEqcS+iH/+VIFpr4HTNWZ
v3TcaCxglCD32AWeq/wK6TXuxf9/GJ3AIRu984gfr0YJ/0phQo27XzbPYO/U77TAEFPmnd17eJAW
ZG//ZD3yuzMXFEw4Z0RwY0BQ989bhFmm5LSqh8xWfVtAm6nLxeVTTis/yWD1Nl9FhT81Zv8744Yi
g+g4gecPwWV/yaH8emFBN8E7c2xYk5FIfm9BdknB7VAAtthXP27LCW2aKWhXfzBH++3JDz9cQFKw
kcOH/JdzuHfQKBn3eLzRBeWjMtmJR+yzZ+8YZOZ8tb767zX0V3vur1sfpvvwQcIb4d/dDk2j+sAO
4mpU0L6bw1TqwtxcfZzifN65qCGNJYwEruRlkl8tUf/0C/xGQ7+aTGD/Q8ofwNn7F4XBOINeZoaE
1S/nF61xx+w4pq/jCyBZ/6vq/qn+8bvP5u9XvJ49f9sLnYl5mNqBjLd2d9F4V6s/7DEQLP59CcSo
OI7RFA1vBLQG//MSk57osCZhnzFS85RtFsrfVg+ARfURzR2mFhAOW9Djtxo9GWasskrDzSflgB+m
HuguOVp9MzZatesNJswbtojj5uovUye3yTS8u415JmOoADdHf5YRb7oFpQnumFCJktspQhRMYc1y
1FBjU63kE+5h53AJS/stuavckaabSvLgCjiKXGC1F4CgmKzTREJFnKdHoI5uG1Z/9mMFSl21SxrG
Sqet5lSPZk2jWQOj2C9xulAL8kavYUeNkr5yYHEjawclwS6be3lsXLhYVl7hjvCiaXrxU8XtYV2b
z8lnWcTZblNkrxd1cCw0vOaK0tPxVCpZ871Y2pvJn+IUBDY/Y9uQoj8bAqgaaBqEztcMp+Bs8CH1
KeHLNGrtN5Mg4Zs4fpR3cP42VqSJH59CZytYJC+YjAuQ3k93fiVF5jjDXIZT/+BShl7WYINr3+JC
0Agl5FrYW2S+Q09huH4XsKvOjHXEibS1c2qtYXklPJPLBs3LzhXbRTfDd1zV6OwEG+zozALV194y
SJ/zkFZt70P5Rp3ITRqbVmgPlWnjc1HEVRsUkMRAj6LOJwsisBmp8243/hGBnRkT+7Cu8ryqEEO4
S6SgoRtWDLBMSd1pgq0InGIK1RMv2zgH6xTjBOcApMAdThw3Hfv2a9ma+3ZwRd548s3XIzzKQT7C
/MSAKUepn2Ng53aOag0oZkPOK/aOMUiV9RFsUWqyAZNqsSq7evzUSr1rzk0xk0DfuBOrb2Dn7O2j
xgkK7UkB2TrJhlbZPcoJPF2UuvHRYp1FbHtOlq8lXN6cqjpCvM+rictsrfhFzxB8Bz3mQFjkZPiU
Cyli4+5AmoDusgBe90jaeyPMOayqvAvHW8HHG0b3tegvnRUXG9P7vpIPA7Vp0vt3hsI9xpPOF6M6
OoR+n6Qt7d2Uh/gKWdf/BCB3xhXbryAZi9pV4aEbgvYeqNSwWEJHZH1Pv0IYSMJUFg1TPVRv146o
bztelc0d9kRqWLbGFZLieFK5RWQOslOAyfnGfDcSr1aY8UVH4VFuzdsYz7tqIJCyzQI3V7VrejOl
ZIqKJsSf1lyj9XxExcxA7lzd+rNdhib34piV3Rg+zr4o9aITfDUB380Sr07T5N5IeA4ZeM/sHIfU
ueXKffarfsjZliTfqi1psrZe1G5YDUfrHIqEDdfPy0T3QRMEWdjpcTfzxAPMDTMUrA2yZkZfKexz
dgNhD42MHuUQn1QAki5IdjlwYXu4NiBQfY6VOfbbVDbWfUCuDIWlgzGSZB6oU4bw1IPacw40SpEw
Y/su9YqJ53UNMz/mTWEGQMkM4ot0GPU7mBsZUIqkWFYnsw1eEIlUyTrn5MPFf3AJmHhVarblEm1O
kqnJG/NtDWbk/R3FYDN4yg4XBr58ocwc8eY2CF99sB1TxyZ1qvX6KMBeSge3JmlHGQwDp+k1jIcE
O11YzsJ5FSvi3qbufsIU/KalxKbhQm+XeTkOdjl7sFWfE6wdcocKSg5C27kf3uW1xWxVTpW6o+CI
E+xpqJ0DCdafJsHrBNfsB8bMH+xEgd6A0UXaiwRUn/faw1k6+sU4vFqADZONfojZPgdiOriR3s9s
4TtsZg9bB7/uzanuq7F56Krhq4/ry9aw0uX8tADFNvvxHQH9lAZz0eig7BGu41/6aAEdRE/2Y9CA
1OlFC2xWRwHotBkIwhUBMnQtaDp2+tKuQPZRXu1Dj50Tp3v0V7SPNKSYXbYntJGZMe1ubZJ7sNTD
1Cg/j426zOt3eIMAwpjU0QWprZ9FNDojYetSLD/A94BcHYcfeJ9lMHdnnOygQ8nxJapkabfoPZjo
gbRen/k+lhvBlgVI/c4CvqdcDlyw830jns1kPSd53C9BOZLqTDl5Fkt0o+vuMQz5I7pP0tGdjtq6
O3B2yqiJ6h2ZYVI/scHJk2q6XVRYdKGlGDIW/UHztcm3itegT263/Vq9o27z2LrAboeRk0a4xXRu
O+Cl+BIVTuOvF7CMO/RmjEHue/UPfxAfAwOKzSf13unJh/R1kgoXOEoWKjBJ4/XdrtqUY+fpNKq5
j6dAvR28pW7nSu8C7BT7gPRPlZK7ZKpB2UNjLWiH6uCFFcTmKGqywcByTAAEsmL32oT+5MH4YSaL
cuBc93vRguvlkjZbBczqWXx2BlvMWwJsUhKkZo5dQNI4zZiz8kMwq9vRAW1UYdVnsagwNs87lAJQ
Go0aorLOsjjrSXyyVQgleNtghrFqCnZlXYaOrVNuaWG4OQ6dDcEwXlWWiPlCXcxdLmbKE8d9IBU9
9Kyb0xXkbS8a0D3yF6LUrIcEfNZ8aADFEGoPTGCYwzYujUN3b5PxLajGPgWlb1eRKF8Dg+O360m2
Ql8QkPZiUd9xj/TQTDwEAxMBiMcdjtzCdNADTGqn3Jnd9RVl+eoTDe1PvXPXY2XT9KSsqvCpF36m
ZbhnbVJab/rut95TFbHzOnlFN/K8qQF2ldgi3GU8xvMWpcMcnjfP3pm+O4uhPQjY/BS9SdADL+P6
uVUTaMULCfYG+IeT2CTJuZ6dXCkHaKJgIEUgZLOL5dLsFeTBUYRJ6sAc4U4RqXOAss+uL1jGrgXO
LnDNScwizFbLxXMrOMGpIpy0Fh7NgKwshwTdihxv8gZtLO+bosc6RLuzrvWrVUhENpzqqysRTdab
LYch1qdgHiniKSc+VtTbA+913w3OIYSJxwnVFTAB6wlfkoED2fo8V5anlo8PoZgBT41h5lEtQcYD
c49l+1qzRadakJ9CucN5irqTSuLbmmp6U7fRF2Vel4JuNabr1JtijWb0wzaTWzCMw6SWrj/XCLQm
dh1A8abnrnIoVFn/DTB48gku7LRbFidJGfP7VLsxYNNcc5xhc7AzFfItUfFAZ8kcLAFWnrJfHKHD
WW+TuJ82rz/1Y8TRbZM4H34s5Z3r9garQYJ8OlO0MYVocdqPARM5PrvRTwfH0JPihr14U7SUydSv
p4FEFY5J2RyVM8LfxzVhd6xciUZeE0v/vqvkW6PBu3Xxxe4DZXGZof8wJgJVuJtB8J2xJcyqUXns
eD348w6KiASCDlwKG0peh0B7hyQezN3Iebhvu0SUDr7ux75anDpFzVrnocS2NPm9PZg5mrBpen4W
k17oLNqiYC+qLaQ4e6b5zZNDdV7CGBsf8U2YcjE7hy6owrRV9XpSi4Qny9STNKicuWCjIg9bu+G4
juMPhDiiWJfF3LYLmfwsWLjCJtnJWGYu6R63FTDjRBMwnocVqhCK/f69oPi3A2rkmfCN7xNpYbBf
N5/ztOBoCL0lGACl3YY+7ReBqTMyATKKDFPi8XlfddcDdqmCuzBSz6DC3fum/qD+ul/xNkGRtmua
mOSJ1NMd1sTzrOMYSMRx2bl9cBBNuw+i5KlHnFfJpssMzDOx3ESVwjiKYQvnZ+CEd1y3+yYC1EIE
HStGVZVBvX2pcDoj9TkIuT6grvCDLu5P6sdjQWcgesfqhtUAa89xB9o8u61CZ0jrdqIpEgnQm8Ul
bvqXxiiUx6Lmi9nlBi2pCNC0BhWkJzeiAR7M6CEnUQOmrIeSFjHetwHYA5xzAEaw7SlaEXNKqU6b
lyQPnaJnFnNU97R43mx/i/wIP0tXHB2Stzn0HZ634YLgC9ldHfW5NyN4Jh0Hg2L46zSZYLs4sDbr
bfTYTUsqxRoVsQPFDIf3rQTYOl1rihLNUjYMJOw5aV8tny5Ct4hF0eaBdr+XFanLzoEyt5+pQbUv
TI50cGa4tlAg4LsPqbtdz+muZt5djIA4NQF/QavZvUBd9DBsi0plC8c9tr4C+gEAN4EbMugl5tZ6
Jt4jYgCj3UjACg2WzryuuuwqwbB/GbJXSZt3ZEH/JpZR4hfugDib0fmuacB3BwMWwZA77mSwiSd8
LsC61wtSvbZ7DwwGTsIZT8tMyXvfLE3JOYx6zBK75RpoePBBv31VQ/OWTJ04DRzWseMscOPTiryl
wa5prLrpqvUBc3n9pW/dJU+0JgfH0WGuYHCUw9smOCCXf+9Hz6Q9KrPpvDikQCJ0NzXjFXC+YYlg
k40xbZDpdfYzP8CCXMAWQIouyrgyTsoN0PNTGH6urnPhbfh9RhA/O/KR9l3pJP1+2vqPdRQIU2Ar
U4tP0GJJqiMHAVzLPkOzUZxaUXVpo40c6nna+8F42MCoaVS3N0N0oREuoxx6H8hrl0IsLhuw7JOO
LlHS7NlGAMDdbtC19tkQZMgburpi1XSnbYlQxlvVjB4HvswnsTQfSOl0ulWJ3pMBfpie6eSjEJEu
OtfcTxIvoY89zJy1XnjibTy/oOFmKrxkqvIBLlp4TOLnavETyyiWPSjU/kVZbyhD4RuM84bdBzU4
IrweEWfLund/DN4xprpPkLYSJj+tqp5iNudTZN5NbJBG1mVSI6tZkv3AMdrXBTdjPB1DcdU4Tfsk
VijxHN1GZulTl8wA5G6hh10KuiMG1968OpDZwDQG9Pzh4rX9x4KoovCU6xyAzHYBom6bSzVt3Qnk
dGgEbAMo2/FMwaptwBCy9fENyuTCY9HfB2vvlB0bl9stidgrMXorLHbJPJzb4qrP8KgtNlTT47E+
Gh+DQj6/5bZL3uxG2zKUSCG6oUF9/apvty4X3/nUglONE79wNoeee4jEB0C7I54ihp8/Zm82F89S
9lXZEH/YzkYgdbQw3DIArrPVdvuImNIG9rvEdr4gGM0sRzLjC8xdCb7uzFyBeT6MyLUxe+aw0Ek7
NoxlTUZ5YoA/501c7eB78RH2wa0iUFb9DbxmrqLM1f6hjqaTVhMiGhMgbZjNU2e2VxdwuBj8mFaM
pxVBU6TrfKijsuroLqjtN28SCIalgp+WipZ0NTq3gRJg2WOi2o3HvCZqvvGiqU0R+0LLEfLG14Eu
pROSnRTwaDTQJD7j2Dkz5I1OvSLS5W/GoW8JKtxT4r/AJeMHxrJY7hDcbBbLbTl1siqaocubSV1q
utxTAEuA+oTqsAX0lnXYbNGw9xpr2NytZIzQKebGMJHicHJyCWqMAr3ysUOPq1hL2ns3Xdg/uz6m
90DJdnEvaTTZby52iD2VgHliuWWd0xQzwg1rf6C14RPc5SYN2xomwS6/rTXyz66O/Mt1Q89R/6zx
Fu3j5uQDukend02Sgxrq0qnNXPYMJU8U2tMQVFtkGSYPNnUDVuoeTa53c8jQnXQcpgsmx4caQSNL
buDDgkgVYpGAV26V+u0eqWNC+yPSHYNHD9NiNICkdGkzfHephRVXxz9qTc+OMx9nGRTo+oOZyc3c
/5wsQlg3yPk2I/55kcvB+LdEPHb8DcJIPKE2CnjKNdlzxp8ieU3mHeNtiRnwjMPF1tbvyfpDm5sm
eGhxCntOzkD2JjHJApdnht/EiG+h+UI0l7uaYnGwbt/x+l3CXGqLv/veW1TZZ4rtoQm+4undC246
ZPTe2qecP/iw57PxB5zxC5jQFbKlWRTizIzRHOD9rIMn65pCVKVlQRq3z4YgqGJIBe4S726Q+Oq6
7yFTO9PEoDidKthGTNFUJEI8eTxEJ2bU3CJ/uzWh2Qe6wqKddgywrKTSaCiQZS1FqtoNhSloDAJc
dlC12wBzI4hZyXRooZrOogDC6U2H9anR5rhNA/bpqyNNlqCw5ISIvRPgileB0PXV1oAs2gAw8LnK
BAKLzM4QuGGttAtVoks7oPkNrxgZL112HlLVGKG5P8RvOCZV6k9KFwmfstat/DTkTuYv7LDI6wEe
RJCxTF+ncu3WQ7Ot3r2C9pMvVK97OOrF0GvFkC/OyIs6Ia2BW5u/odq25hpViMI0AoX+pg4OjazQ
sgk/YTQhsyaVdKtg6+vvsEmYHZPzXW0hNm3+mkIg/vI3qnLEEEla99G9qxySQ1sqxNw9taN55mN9
Ug5wah4KqtEQf7V0gEsWR+/sJhBTBVUbZf4QfS6oXIUdUpB1I9fI7DEYnCMC+7Opru3QjouWLxOI
wqzI01RIn9UytRnk328+Nz96Z74QQSnGfF1dAEhRZTYazpFO3hJXbeXq8Qu0UZkCl0hSypIDnRAw
GQ3hdajU7QT74ZIl7pmO87ZPVns2PAQpEAQ15153Vh2dpCmqwXj5GvWNLGwywIx4HJschomkcGK3
foMbsniSRH06la73fLiKgB531X0T+suNqqbotrLR/N2HwUE2LNuSS2FUAXV0OyXN6pUTLP33+LH4
YJsguSwJq2gRuIOGZNjPc+ZA1MWAzyxNhngDS1EypM+SrzGsyAU37+C/t7niNL7x+OSftgkhFYYx
HiP01CDY0LGPGk6skp+t120VYliYsNFr4NtjR3s0Snh3TIdmh0h2zIk/+s8TY+5jVInuiCAZ8sS4
Cvei5XK3kgGtth7jpM+RMdBxhwlidpSiN3tRjyLHFAiHY7NAgiGHYX1Cgjj3EKNlo9Oq7sY2Exhk
Oik/UDcqtA0CNO/dOirZU7Ilu45WE7xeW+fBrztOsp6SAVO/USDsrZ0WztN4hPNgOiNfuw/xXBXk
frfLZCKBxAk4u8Z+6M2WHbmGyOC5PZGpdWCEoCUUbuUG39kaqVO7ib4IktpRKfiD6qanQwU/SFN7
+DA6jQLYSh47GLQ/B1UcS0TqMzmC2SYPURjpe2gQ3d66IaR4QQS6pP21c3dJ4Ay5geEHxCOYZaSB
A9mlwtDeHpIB5deMq9rZVcb7icrq1PNBIxFuqxcxVQ2USDY84i1+n4ONHkCViHJ8v+KMfiZ5r3HO
HSXvPNiWJvPDVJH3rTXhj9H0LO0n++gPwXoy4TgUzqz8zHr4ysfZ4lxA/BU9YKWqknuTfMX/tji5
4y7311E+bAZOdpCwtbdTRjZ3gWPdFJya6nEZab+nik6XOqz9ct3WpXQA1swoV+0LEK9y7yKhggE+
N7h/Qb/rmLtHMzXTYzwNALM1fW+PgEVvT23XeofBTn3uC9t+QPei1+68LUkVWQRKIe2sbQrWO1z0
gAZHV72LTNh3ILaCZ1/3Z6W8F3TSwEc9itAomUCCxyLY5PgWK6beOm6rkwxXjKUNdDmvBL2wGZYH
u3X4MhTVNk4HzkY0sifWz90h9nM0G1Q79HuGmQHl8kEQQg4yRKDnO95XOA1uaZeNlf2s5osj6JZy
RAngNrrBMqcYagBbthtR/HBqMb/2rAp2KPVF+eglEKUi3X7MncZWLW2P0x/02DX1rRqgFAbxOZ6m
OnOFx/tdCO0SAj22pZOKURDrB6tK60b8bWoJ2yF7Zcd1Xv0THA0U2FU2QQMDQ5TcRdNesbH6jhiS
oCIkEFeUpK88DX0v7t+qNZnvmzn0Lvgt0SMXrDKrOUc1kpHXbqVJPtHp3Y36I9rvcOvtUmd0CSTS
glXuJYqBabhVdgcNcTlcW/mPVbugNTpa753Fvx1WWJO33vLJr7noGAeflYlfWij6qIDgJMdXc1Ha
Op9AEEaYXHDIaSV4zo2UgBtjUCUDnQOFZdg0ZACADim7JrZeh0JIq4hIaV3BTm5bsFuqAX91wqdS
j13qDnNXxJvzDpeVopqWu8BlT9oJESZZ7HzAvgCQ8BKOlSzG1oXggNfB4dgOfF5ZoRzTzlufYjXu
YHp4qEiwXesFROGUWpSMSp5U9fvYtWTH3VZg46qw4EqDfoscup9MV4hmOEjEnfT9DjkvUvce4lQa
JSiW9MOAKmwnvRzr7X0YkxsPrF04DUFAwPkHAM2E7cW0CADgIRynrvF4OnN0vXVwZfaX9UBkc2sm
/ka2MTrwPpjypbb37ex8BoO3pGSo55zNPQzHJ76WE3WrUwBS5i4Sszxgd1uOK24YerbrnWYPGpzf
YloErrfH2Efr7bZ9UBm/TiF+WT4tu2Wu8sVz35YEBQABQ2SEQtGH7fknaab7DfMZiP9A0nMZBJSI
Q5QN2wVlE//Umeh7gKbUclyGDqF/O5+aVQX55kT9IQI1JmUmnB5FiwyFe5YVxomRkSfmG6P9m1nt
u203DM73QwOZz+zgEf00iTjYY+DsPNntno/rPSj0h9FtndKvOoaDaTiqNi4w8kLTrgc2WHlg4qka
c//BKA8dIOGpTKo1pe50N8ThKwZK8ATMIIITQ7kCWZX13Plxji0DSDdgj6zhA4La8AIjqK/Z485x
7FEInTxrn4TTbBhq64Loqe1N/F0P1xOln5zKy7sAnagJqpbpRHzpFhhygvJWNU3uSub6aTM0qCzZ
1cdxFJJ2yPzIbKWuepHJpm1K/H0AsceZn9YIaUcT+/pOTP54agVElGAGTS6FmswSVNbrZqc2gmZ0
oqvDTNr2oXLGHon6Am0piJo0MB1mcSGGnRa5Oqlo+Zp7/Ygl19Me4rrS+Qp4YMaleXB03ZwxheBl
qjZB3hqylG2i4r3tPAqh2tcPi/KqgvmhKAhpEYXOUXVIas/sKxTN0XGM9XAhXYIMZ5HeI3frDW2N
05rP7iA7SFcowBMi4OOJXq6ehJLlvRfdEZvkPPZ2PaKFlI79gkfrJtP2ApviGX+y6VmenG5q50fi
hD4+cxzQB4z0y+ox6SnMTtF+Uyx68gLINoze9FVVP43TgpJerVSdQb1A6y/iCNQm8Z507aBxtl4g
qjD0870GvVmydfRoGsZILuYm+Rm7008cq9+SaykxMEsIUUriuOQKjv5J8I0juxt0k/tdlccWkvXs
59itb9EreRdW7C2c2EvQNrlF9WJ0modIhVDyQ6Y/Eq7jLMJ48bXCu6ZtxZ67FueV9Niz4/sH3/I7
LtAX6keClwzT3XfR5FVpre0T9BgnC+YWqjWGBvOGKlvgpu9MKMuJJ/mGnpFi0+sR2mSUiUol501d
q6xojY6a47RdMSMgsYXo3A2WG+t5dy4aBZAGuHuHDBjkWfek1+ywOtHPeq2v2XENV4kK4+rQtvBz
XrMT8jr3U6EKH2+ntZefc2Jvqaqfujb5QEcUYIq1+1CtrKBJfU/xyjeJayBTGM8busbToRc5MpaD
rhHWkO2OOL1b4nPs00bS81QhViPiK1bxhXk6Z3R4IUC/BAPMHec2/inlexi2pdeN300P5EAr2pwG
JjOkv+0mcxtW030fql0ipmIZftQuu0DPu+lE8ERjeVFLC2+obXv2Fv9ceTx36/B2aSEWVGGp3fFx
RTfMPDUvbmR2a+2VjoHPi/X2mIM7zwFOfuntay5uRzqhGlMjoe0OQ+sjNKj2W+LzjKzRKZ77E4rq
OOpW59kd47Ltg2+js/EcVfQ5Xav42IZhk86oF6abhQFnBee5HpsyxgdfsLKQnFLnlmJEhy7IdBfI
v2M3HCzjqFsszbu0OO56m1fjekNIdQnZcBlbpC8C+gym7JAmon6CPiKTJnw+K5KgCw9HdlqbBBYl
sjN0J4LgBY05cdrYUJUtJ6ZQItnVC/KIBBMEO9reocVoj5g8szRcEf8pKG6YDEOK6203DAM6e2zx
e7QDok/MjHU+L1fpdKvUDYoL4dHK2t9RPibPLUYWUUJxPQw5oWK106sbYifxQ/x6zeuW9AguRjfZ
XmlNENC1P602L9CzpyIaJ30dhHSyONZL4Xp1s0drLtgnlG0otMsjibtywSeCvlCsdTQYbSoPJMUx
FvZtniROmzO9eEhl4+CebMuPoRX6QJ3gm48dMO2QMReUTy6C4tHtvg0W4X+ddNdxxWQufNuKFMeH
RjjqZDXtd4OBlo7OqhIzWzch16XCWBoSmLr6uTQ1tkYC/6XEGXXWQshNQ0OGL9LYC7p7HDjtJhC5
PLRFJjrH4BfFf02tbg1S9SwBUzDXxIL98D+knedu5EjSrq+IAL35S7KspJJtdav/EG3pvefVn4ca
YFfFKog738FgBovZQUelYWZkxGtkUDVOwsZym5QGkh8+NKX5s47DaK/QiW9GzkpgOgOlKPnHGAnf
uzByB/SEXR+UDkhaynFRWtpdNf6IrOZu1JvHSqUQDBoM4qXEVkAz06dtROukyMfU6SYSFnNK9pYy
eCAvgj0FXC79REQYI2jvMpUXPSYdwanRBYAuYjS+cT2IB03LN5NGF3FKJcEWE16YngzkpMmVYDvF
1U8/LYYtYhSkdFaEXQd6i26Fcwf1e2F6VgvhVofWQJqazKaNvXqj8VrfU9SjfagkuVOCf3MMluTN
8gRspHEL/jZZSkthJ83DFezjJVRXJrsEZQ7pAU8oa4E81PFb9OqhYjGKcivkY2V3vMyqMF5h7lyB
zsv4zENqBBKIQ6a1ALGaeS3pXZGX75Lr1QGq0FE7UfF/YIZWWBWXSHaEZ2QkpSQD7UH5/ad8wDaq
tM86ueXY12iJFdANSAlBAoolKdpAhaVRO+txaMTYlXyrePkcTHptoGfRF8jKtKUbmoj1zBHw98bN
7NzHy20b7MW9efo8ljxP2jlwlZFarKDEz4eQs2AIcBRqZeiRjYZmh+yB0tOeQ9eCDlZqfDMlU3xJ
BarWMTf9NqyT+lBU3rjLmiw+8CulUzYFndtqiPxbbTu+UDPTX8zR1x9qNgZAI9FTOPw8HpNRYKWd
K4yt9oXat/7r84FcIpxlkwxGQi0IeD4H6DlUtIAYwOMlKR0DcKBZvGr1YQDngTQqfc5s83mwiy2v
sgeZM8D3KFDqS1GMsTZTCtDvZ7tqmyT40kTqv8ZyvRpFgxkKHHO2eZ7//w+bsImyNqYwUDm69bWR
flYTteI1Ec+rMXQRohI1dAl7+/MYodCoPEeIERfRb6ysDmlQP1n5qlnIxTZTRZghBvM1G9Tw13mc
vsT6tjZG2ITHWfgRRC++RBR58IOYFSet5t5wP1+jC+wwvEUQJAZm0uglmEvL2cbzAQqPZuVIxnQj
Zdm2UcTN5yGuTN5ZiPknfFigKtWFVsvgP1XFm15gt9yCqVzjB18cRYtxLHaBJMng2GcPR8/bZJ5/
S8O9LO+7obNF+aGW10TSLoHki3gLUlcAv0dVYgal35HfnYAn2x336aHaTM6sX2kBaV1jYFzZHWcT
uUDry70qp6PAWgUH8RgDkjvMDpGdo6ubf+Dya5vjysohfQVdDhkzcfa4PV+5PsjVvu1oh/JEf2kE
uiGS8a0XzJUr6+JQYs9/DLM4yM2So7dRGFdV0cNAWqVo7qLy1NKOErI1QbiLDQ/bH01vquyYgyAv
sxgTuiddIgX16PgQ5LoEgleyov52adSxCLEYTxFTz0TbHeMnu6OE4RYADDcBBn6tm+l26eHsUj6v
88ou9+Qi7rx/PnxodShGzWjNhlPE9Wc/0Q7DatwfgNBtMMzBnOH/QqlYRF183jWl/oGu8Oik9rce
v8LSAXvyVG+FXbr1n1eJnPPknd3E7+GQAeaQhKuzPIqrrA6wBmjo8/ibUD7qcEfzXYn4zzfGCFvv
XxO8z+NpC3LFlNZpEIoMT8X5iu65Tff5wMvf+ZeH5CLMYlvWqkh+oeNZTRZwV6bNSYuLt7YU1s6Q
lenTFntTw9dIHWeTBkvZqMd/nG4DD7Vw19hRtNkD7P18YBcf92Jgi00ZTwVPpp71Eg3siOE1TsEp
yfZR/dC2a7zii0tgjmXNQqqAnHEKXV7TATiGYpDgN0atuU27LroFkB/eTVpmp0BnxLidbmursX58
PsbLVJTAmEEaFpRb/C/MRWDNU4Bz63x5cyra3fsbwfGeWwRWgb6sbJRLgejzWNZiQxoeIjtRi3tN
jRvklgpeClpdhEzTGxJAY1/0bUmlvFRH6e8gNPwvjTi90YOg8w2gA7pkdReHYGIi3stvBl6AX1Ym
49oJ+2Eyli+dzqcmEghsZfk7Ym8ulRkHmunsaUXPPLL/J5myedDLU4EbWZZhQaEgrC+u4yxJQhYZ
p+is7m6jLNtLiXKfZZYKNif+7VnyntfybTNklgO0+O3zEc+rexmcNxePIFVCo/z83PV8o/XSnOCl
lNqDQe1Gt5wmP04FJZe7Notvk+nb5yEvrWrZBbwr0MdXsPfAff48pir3U5cWvuhgLWD9Sn5nb8LX
+BhsY/KB2VtIc4Yv4guv32ojfxtdSg3umgv9RXZw/hOWVqhD5g3qWHaTo6nCtqrpqbDr4AN9PlLp
2on1YaTvnMIPt5rhjci0+GrjiIk7e34E9+GOYq1mi9CI/webrflAWq4mspYwszGaE413CYkP8eJw
Uv0yyGcN42nboYVgHrIb6w4vJfj6+qle0Xm49rUgkILotIFNGVYw5wsppaox5rnVOJn/C4EPehjP
n0/gvPUX4yG7oi+Clwi8S2WRNYZymEUUhPDM05sbKZdPadNvgmTGoGJ8v3LaXzsJKW+IMmRE7K7Q
HTofDoyAWgJXjJt3q2nHShCCU2c2iZNoQoFycSXciHXxmHqh94J2QIrOvAXHZfTHNd7lcnfSyTNx
IpIwuMNmldfU+Q8BwDKMBXJcjkbDK6KQa1EWF401Q+Dl9fYehjwSfUTcb8hiz8NYgz6pY5BXYGye
uvCpqN9MIXan+lfVPX6+jhdTuwi1zESKGm+0toZJmhw0fMTADNWzC3B5QG9pB9pm7aK58iGYGOMq
6GhiUAQp8HxoQR7iNzrgyTv7zc0m2JF2xwHHt4e6NgDTghrhysd+Za+ehVzsVWAGeTT2hBSaqd5N
vokub+5J9xE0jIOYy9nu8zm9Gk/WYSKjQwL5enFy40rdmnCXBsfPHkqkbJtDlt34xs/Poyy3ojpr
QX+IspjILvFkuetqDMTz8sHrdUcxSpt7++nzMNdOSjQlkDghGMXzpRaRIBdSolXjQOWP+jLSvJFb
3ZSutQPMuRVW7BSWG59BnQWbc7EPxySEOUkpOoJJ/pM1bbVhVgZ6KIMffqqv7cQ5+T0/wiQJTzGk
q+YaBWpm57GAweomRYqGWKILuGfnB8ZbF8g2Xd79NJnAQzO93IqVsUvj4EuWJSv75MqTTqboh+sY
T1GyjKWwfWf1SdhaaEpWbr/JE+zhIT7t+7spxFa1Rv4gMrbpdlXIdj78zwcua4hYiRYCQLOs7PyJ
fpjk0mw0HLcgqGn3nNkObKab2JmVY7q7dcOryzSGxElClgdzVR77+mJFRWY41OhDIwM0U/PjXbUx
jvK+3v/rbSrrVBR4wHFFoCO9GJTMElGCx1512I4bJGW3sfAUOs1mPlTqBKmptTvp8oolIDVPStVc
TLRDzmexb60yr+Brs3idiwmpk6o27Uq7d0HU72K33/9rMXPrPOJiKmu9i+O5Kuk0Xh6dYq8EyhEY
421pRPJdopb/3hiXIg3cf6i/yBkiCLJ4Pia1zO60GiTx9AQdKxdTie1qFfTKPBKEmx13PxRHlq+c
oIP/W/YEMULzro7VY569fL43Lk/KeRj/ibB82zRKK2rxPAy0Tp9yqf0uytO2kv2Vcv61z/kszmK6
pqjzpCqhdSCiRz17r4elPTUPCOIhLFLsKN7pcOhOysrwrk4gskwiT1PcC5cPhZHGmN+b6MHk5dY0
XiNlTcDk6vxxYWPD+b5Ii09LqdVpaGc9GJ5gOzETdiXk6TCJVj7hq+PAbEq2NDQtqR6ff1DIhphB
oSHY5oeF28QPA8yOzzfC5cXMRvgQYfEB+cngQe7AqbLIwq9al+5lLfwxSdERGN3KYOYfuzhjDU4G
Q+Z2QUlnmQMkYHuyMEJ/RR4PhXHUykcVfYY8+iFYfz8f1NVt9zHUIhEQW4GSakgozZaP/l65na/o
cCftakxSZBRPQnethHttqSDKazjD8565OBgUOVGxTUNxJRlKV/SGr15W/fh8WNc2ncYUci+i1MPG
Pt8Nfe9rfZhOODyrk+QAWtZcJAMq/L+jaOWxdG1bcBui2oqsqaQt18qUJkkYIvDJQZA9KFbxELcA
IjzLHlJz5cq/NqqPoRZrlQwIP4dRxxMzHODjmZsQXEmohO7nk/d+hS+3H7UjtM4RAdIvLidp6ke5
gSPlwGkxx4O+M7bIBkCgPJnPw0bdr9/zV0emKrMOD5K07Prz9QJR1UaDV1bwykR3AFnaJ+0mktYa
3vOyXw6MJ61hkClyHp2HCbpGEPzJqBxzVB9SNQBjnJ4AHW/hHR5Hs71tk7WGo3TlW+adK2u822k3
XtxQKa7PZYq0jRP+9V/N96mEYQoKaVP/Eu7kX9UJLhQHu/91ZRWvBUZfUJ2FqkCqLOdUCZrWKC1e
l8imkGKg0hHa/3Twuq+/YM0Gm9FN3WCDWP1K5MvcWObu1/HwVOC60Mw7n+Y2MSFSgUV20tiD8j1s
M1glvd/u+9D4KnsoyeBDEqNJgocb0B3g0Wtjv/4LLFrKMnUaVVnsJ4iLWTXm5Mazx3vwlm3TXYg6
v/S6ril7ZU8x2P+GWnyU8liOlDWptM0yRaHwbZp525ajdU8tql1t8u3zyb08PJlTCskU9RRym6XU
YRLCeE8UzLnSwXCKGLfSbvuvI1AylnRN1/j06Uqdr54ERtATLXA5GPUiZ1TannX4PMJ7Ge78OyRX
+xBicTwbIKr7IW5xO6+ha6lFW7jTBMrH1z2IMbIdB78SNLYV5Utihfd+dm/BbzSF4DXQvo+6fhSH
b2aCnIdxq0JASNZMAq7MMcceJRpx1ua8kJXrui5GnmxArX88hu24max0//kMXH6b4FMQA+ZJzLuG
M/18jrOGOUY8gIJeqHyb0Kr0hhRWm7GVQ80dum4FFHPlGU48LLypmKDIddGh0gogTEXHiCzIqTtt
O0v1Fsq99R16wDY6FuraFXL5SjwLuCwM5ZMAXRY6qVNuRmfknTjt4zvLme0io8e1N+nl7UEwgzL7
XE+8tDmUOhWEfQdW0xofdOkmyh+G1SbVSoylrLhYIYcHsrt1hvvG9XbtDuTv9HN+I0qbeKtLG5hV
imCvlQwvH8AMDdloi8STatAyrS0SHwWbPpqdarqDtIeot1M2waZe2yDXtvzHOIsvMg1MZGvmOA3F
hLlh2k1gl2p3dE+iLdom0D3n809g/hOXZwDlZT4vCswGZdnzT0DyTVHJc8wqzCF0rVC1swH8bPZ7
4kuAc2qHXbcS8TJT4xkC1G3GuqFvuIyYqknfBQUw+cDERkCCgp158BtkDrni++eDu/bBybzuVUlT
qLNdfHBNhEVlK+NH3B79U3OYS6Nqf0Tb/6RshANs7M/jXRuaxI3LM5uc9+JWEPTcR6keSxyp7PHB
3Ceicjd6X6RSXLkcrnwGgOoAK3C3m/MRfr5qSkTNcBiZQ4S2qINmjto+imK2klPz2V7uDhpnmm5w
OoIFkhcHZN/XYRH6E21TTUO/xDfM+jgNkwd2t/stC5abd+ZNVNBEm+QEKwileoml5pfVV/EWwwyR
9Lh77EQ4wmrYpo/5BN9Q9OET69Hk7QW1fjb74iGazD+SVv2IBWsf+cFf0DMvkOWOKQbjlu49NFqB
ooNlJNBMJzDxtbAz/GGDSwkQXS95adRadoq0us+UZpM3olsCXq1Nxc5kNBTa2NUrRLpkFqSXxkME
otTpdAkLnSaKnyH297eWb9XbSBdi1P2C7IB6xPfQiMuNaoH4jfT2TSvre1XIJlDzs89FhyxHbJh/
hK6I3Tbv/wat+bXS+l3BOzEC/wdsNYMr2xmPhTZBBi19QM9KXTlN4wvPhQc/T1fT0oGE293l3azp
W38RJAhcNe8JQ99PA85UctIc+gz+fBvmFNf5oOwEZgLyhclea6svRT3de3327GNsY1cNTVQNZaRO
sgDTWV/9ynJh293FIn8nwr4Qpx+tMGp2IkAt6ZPvXmeC+jDN9CEsi9puKjoFmoyeCt48zykqLvYk
Zd9C+hVZPTVbNUeScWo8YyM0hnSjoRDqTK3+pOOjiP4HmFU5Scs7K4izramX44MRjekG7yJwy6p0
ZxRC6WQxumyiHGVuW+S0IOXuG/o4X3QzgEdbWdme5TjKoQBK3jOdtNFevLaFvNm1+aaLi1Odw1Kk
iILcUxM4mkUnLp0qSmjhtwbK85hWv4OxrA4MT91PSMWFngDGpgwGJyihdiD9kNhpicsLVFD6o3X2
29L677qK7FsPUxsdDQQ4kir5kiIE6VaBCRFYQavG6LtkJ8rj37jJ/rRNDamZzMExLeUx8ACa50LU
u2WUJY6AvNWt78uBTTnuexdJCDiYD10KBRJZjnfQsb6to1zYeJ6aseDRq5dXD1A2N13VHlBpLCCa
dq5Z6IjwJJX0HClwrFD5R9FOaf+mraE95LM0YzVtokZ4EnwB2LIJxbNRvOnGUAo0PqPfdS5Pu6YZ
/6o89EEaYekTQZ+mPyrmrjD13yL02MBg/J5kFEj08AXLp6Nv8Expaac25b5KCjsI41+VXz12uQWB
39BBUDb9rlUwxMmg0vFAxLOtlr+HQ93bkVHEtoRXEMQnGKSVhPoE4o/fGw83bFO6TdX6ph3gZ8Q6
uhmWUYx2lWZv0ICP8AGBy9eTa0UWcoS8yuoY7zL/T6V5G33svg6j8Tq1xZemVH5WlveKmuavzw/v
CweA9y4aCE7UknmuXRjuFgJtBk9BLLX41Wyx2XIVFw2ZnfmgF7bwisbLlofLjb8N7pCPWIk9P3k/
XsPL2HMi96Gc3+mjF2YDsf9p0GRusNUfOntwykO67W+Uh8/jLfOZOZwm0cIDD2Midzv/nA/h8rBt
ZVSRsE3DjTc+6gcoxpt109/lNfUeRmGJ8Sqg1GQtrqlSlKpKnDutQbjxNHjPw3MZTit34YWA/3uU
uWrBZ49asTInVR8G01RqmGowL1BMGDaFBwSSqpcNjn4TT9kxhaIBSaAWdDcNhLUEezlC7MvmfH4G
yeriLNl+Hrswwtgo81nd8Nl/QvFtF9BcQ8cypF6sbzlraLCt5mzL1VsGnW/tDwOO2jgSMGLCsiVO
6m/q2OknJULzoGUPhRxxUr/xitx0xYmGW5rXyloB50qaCpxGfucS0FO8TOEGtS810gILUZziTtbX
Eo9L0A5cVHUGTpn4X/O/zkdIZtjSCiJAjQSrPTdm8i/9F2ShHL1x4QZhEYMoBqDFxJ4F49ufCCx9
/oVcSx1BPAGENzUSf2Swz3+CII1ByoVI6oNsa+mIeNRgTYlJxG7YzH6Ya4aCVxZVEaFnzK1EMOvL
PmIvBylEuJARWkb9oxAEVEB8FDLgo472VOr+RlehbZFnCce+ifW3z8d7ZSO/g17pD9POVJdPYXXs
WzmTmPFC1p1AeAkaz83VfCX3vzqrylzRBAsls7iLrWvKQRRpFsqSDQ03ccMB5Fqnemvtmp13WnuQ
zrvk46HKd6JgUEnpi3RcolF6voStaCJrRuYC3fkpCx5qaTtJj0YYrmyVq1P33zAXwMkMncegJ0ys
PA7hy1QgGblWSZvP/0+GsvRniGdefo8AGZ3R8KndwUa8M23Phnrs/J+AhEwciv60RkEFcbCeT5zY
9aVRNEQzv1v342vNKiHzgiOsumX7Y0jLR7dd60dc6YGcR1189GIWWHo0PzbmO7A//eNGr9zNfp6K
k7rVn2y3Bpm8unQfBrp4/VaaGhm9xnYcImHTA90VcqgBVbf7/OO6gsw8H9riXY+ldF0iYY0l/KbI
bWmbbqKthJ7xQ7X/x+E3x0dsvLFePo87//yLXfNheIsPIGlMeKkSw2vj7iYayztxnDaJ4LmG0v4w
SnElq7j6vf033PIyNLB5k0KDcH5WbGnHHT1DuUmRz46Eem1Gr9wQH7foEkqK4W0edwkzmhzeq+l3
xmbcyq54s3aIXD+yPoxqkZohhgAw2sjmu2j2uQ1nvxIVk56ZduO74c/Pl+zaNfDh01ty9DxvbtdV
4Jwma5xuLauKQedaco68mjrYnloVx4bSg4LWjoI0quHpa/ZzK9+EtUinSt7uaqizirXpoRax9xDA
tsa19VuLsjhiwCuEHDxE8b77T7qTbMsn6AEUu3ioPSFLUdvFztv8/83t4oCJtGZU/JI9Ex2ag3QT
7mbXoGK3umOWyfx87+i4uwBzlE0obotLTh1VK/dHxtag0QcuFXyc5AxPRQUHcXYnscDHrWCurk2n
TuHp3Q7FuGipoTUnQXRlaD6dAriCqYLwwVqmfW1vQg0E6EQHnjt8Pm4+5J2Z74ldhjGQI1Y/BRNV
v6bdRuVDnPz1rEcRhS88Dz5fsSuJJgC8/0ZcnJsZBHI1UohYV8WtPirHKWpWzsiL58P7atHyRIMK
eywaDuejSi1jUJL5+u79CqUmYOHJ3jOwHKi/++3Oh34pGhA7EY3+P4ztQ9zFuVLyBkPqB6RJaJzG
4k1rD5//+Rfv2eXAFo88VRxnuBrdBgAMx1z4Cv/gOdykDqqC36F0dIhR7BB4sSE6rdqpXFs4Q4SI
o9BVMXkZnU/qOKllqXgs3NAOOwwrdgZy45+P79qWhzMNkZQHu04z+TxEa8kpwl6EkKfvdfSgFA9y
8vh5iOujoMAKmMVQ2YbnIaLRyLOhIYSBGACmw3ZirOCNrg/ivxEWRxKkrEQSKp5yte761a3CP8uV
fXB1EDKYTNBFoJCXN4rW5nKj1Dxk0iHH7AARYTcCvbtyoC8H8l7AAJnD3fMOqp5/xYezoQuHrtSQ
bUNICpOBAgPFDMLDSoKxFmSxHnpUVHqi89LXqv2k7IsIb+uV2dLf2+LLpMn4MF+LkSSe1As4lADF
apGNo0PqfQPMlD9ovcAJHhUeNJoiNooN6VVxXw1Y0NhtXk5blMHSTVNmxh7pisZRJhQJdBTqUcLM
rOJbgZecE8v5H6ERvim+ghoUrc8vYyNIt4WadsfSKFGjLsfqIBRh/2iOKIhbkZbbZhlugM5Dc5h2
qOmi9hyYJ2T03BadTIt6ZE+7si2mXVmnD3IMFyGJD2Pk3YdJ0Lu0l2fJHeSD6fHm8XYsqi04rcjO
kWtMk2kTh0WBm46EzANKx5KKmB+vXvhsAqKdSoqxnj+b1ZQnsNaPUf0Xyx3Xw/IT2REcOQpXw5hG
bvkGk8cueRpb2ZnEv4gaQXuVHpBkdntxM7aIqzX+bU6Zv0XJSJSwEJDRmjTcqBC3rextPQU5b5Ei
ZvaS+HrrjKHo6lMT2Vpp2FKg3iLJS+ZFCTZB0zuYuHvkkxqSTKPanyHw1gTdgyaXp6AY9rr2Vkfq
10HqNvgOVHaD4D35907TX2Uj3hYY9pR9gd6GQQ0a1euAP9F3O2O0Bc96zfL0D0VXB5F7xGiDA/85
qkPYXYp5gUAi9UDPCH51lCVbs9gjebRJunLLpX9nVvkvQeg2USrepGZhJ6a814TmrtFRrbF+q4Vy
W3GNdRj7eML4sy5pA4fZThKOZTrdxZQxfD4czYRQ61s7USpuhzzdyjSC+Jq+dOJ4K3f3Wh3/woFn
q3YKfXrTzupoU5ec8qxXVj2acn6SjCJ1UNndqYX0J57yU+73JzH9O8H2KNX8rhugubbVsyIjMyJk
RYRkqv891nzdaVS0b7Pa7nJcXpDiV3p2XpzufHHcIt48q1+7rfiWBIKdROIORRPsc4aD4I+n2lBO
sSb9ha2+Fz1sMUp0eEqluomrqAMEXhwi9XVsqgNCFC4UITuyOCWifa99FdQnsy3uUVpyRagEWlX9
NPvoIA0Dj5bupte0P9DbnsDrurKM+rWXOkgnbzWDarOpjDuhz79XBiqpXb4bvenUR+NLYyY/8HS4
AQ9P10n61uArYZuaiKgc4q6BgqKh6CC6NdmlJfJdmC8y3otmSTNUL6l0Z8a9wnwA/1f8v3haOqon
IZdjOGH6IIZIdX6JKMejDJoj2dooblv7OxT90A9M3b7TWbbfak0Zx0w3HUJeFkjc7SRIyIv4RnFr
tIglYr8g3AR+VrlePdY4IyTD11iXBUcmDSHdF1SmTXGzsvmGvP3BCvy3mgbjbWR5JaAw3cUx5McY
S0jFeM8dnlFi6u+TAZwYLLM0ltFAFpMvgSIcLW3Y1/T5qCWJR0EYjYexrHMHcbY7OrUI1bXWm5qa
6PDMXlFRkthdl6sbjBJfpjzeoSx2o+XFRsRjwC01DO9LdTbL6PD66ArBttBS76o3AZZEEma+g1pn
5kIodRuxc9EZHU+N1RjHtMUSBMUMyZaKnk6MGHxRpPRWjaQTz27Pruv8bUCLeRdW0dFsu4PvBXvf
IGnnCOlTOj4DlOXBuKGh9Wsw+ehi/VaG0ONw89neJG68EvktQ9kYqek0AyZNg7EdBIT7xPGHMYr7
wRAQMFcxXUtPyHm8mX5wqAvhZ9m1r1YMhtAGVDq4QqP8HgUZLb2xH+0kzXZ5hElLEXoimn7mdIp0
9bU0Zn2rkfvIDGh/8G98I7ovIHDYmVpDCLYUW8gLbl1NQwtNUCYntAzabfzzvghksrHWNO33iyWL
0GtVxeklajGmTuDwGAIy3+jy9FWNjmUovrWe9NgVHdJl+jNsDkcswZF4FjY+41Q+VYOIdGNHc8cw
WuFHOJalnZfJazwrxakKOEJk3/jqJeEuEMoDwhUQBkLrS46pOeAiUUZJ22r3YVdWtlFIKf9SwOqv
nN6yQjxGilpi72UFe9jzTqyZuA0MtH+LHM8mBF/rEXLTKCnIIGvxyJ2iG0xxKNidwVYKdbXFoU2V
dlI+8c5Dk4Ed0z2UjUoDFm3fqUNqzZ+OQzW9ibK/QV7yvhTlWw0VnCBB3Fvyhde8QoZz9LPvfTNR
+C1CpGAVmE5ZF2EMZJZSTBMvT4YbIY4w7WFNbpqx1B4irQyOPXqPP6NueOpEoFVbLw7C8ETuOiK/
pI3ou5f1H3G+9rFbaDalUOsnygt+s+vGNnKVWHqrQr11kcv+auLDgxo6VWBfAyeUqEOw8acEpRSx
GZ+1CWkjvi1YdHjp7NAw1ppNrI39w5T1+G2FhUJXG+FylFEHfF+Y/wecHn9VvfRTyIJT3kvm1yIr
xnRbBEm36Xyje81SpM5tcM/c22aVyE4add1d7+OiYqC664Z5xmWD3EM0mr+DQXsG2JVskesrNhwC
uDFkiC5VafFcYCTDhaxAA6IQZEu9VJ0qWnGKLaOiZqdWiXZlJUzb2CqnwjEE2bqh/x68BFonCG7S
CZ5+g/Ml9MoS3d9oQKDYshAWC2OkzSwhQkE4TL9I6XwtCAGKhwrSlL6kYcJVIwTp1IDOLbtvklG3
0YYbLISsrFlccOwGZHybqY+VW6JYxg0KczKAs1HpUNuK0XQ0u1venKIj9SGdldzAK6mXnkXgAd97
wbCCXVQqGA3g4xltfatC1LJschQohdJQxhngqOlOpnAoCoZGqsWKIQsrYCuyxaApm+51lu4pon6N
CQG6n8E+bSPxXipGHArHTjsClUA0zg99pNK7bki4pcMcn6lRKLt7wccdo5XKqsXXrqBCo+S9+tiA
HbqxAlS/ykYObuisR7uMLPpHFFp47dCFNl+wPRGhCZoaQulp1qi/DIa/abWpA0AhiNIhaXS68pqG
ntUw0ZFODZT7RzXunRg57VZDpLJsXntzeMg1j+9/SH7jOIiAPPgdXyUpguyViI/1rJ5R4eur93cN
2p9YKzx0CYIrZHFO3CsnecA1olRvEDHYopT/E43orT8M20iyOsTMsgaCDOpzNHn9Wp59A0E9JkWH
rCHeXq5vWMdOwaNiwH/oj1p6+SHASijcJV6kOZleWK7nVf30VvGNphs1NINwq1d5+ICdOxzhssUb
z/PeYtkQVDexBoTKk8nq8cjzGnwqSisVNrKolx6aXaP2YmItACpA8c0XKzZhMsthuZFjCXKpVDQr
LalrZUD6MpCSQEAAtFiWCQZU4QqpB9tT/Rqd6oAc7G58k3byVt8Hm7Va+PKhw9P9LNiiNiDrQVCn
c7BAfhW6oxglOPOtgdquAMyJAike9L9qqBQWz99sgzj5paJAz54L7pKbuPGf8MvMxldhrJXsvX/N
4TyPt3js9oqFTGSNoHLk4fiGllES9nY4/TGncaW2cukzPU/gh6EtigPemPZyayC1PxvXd7/7P/JG
P85DBC/45O+6Tfygg8O2YQ2ayPatPIbnP33xhDyLvihbFbKIPwGXqROkol3qkYM6nY0kalafdFwk
/nWR4izYXLX78PKuRiFHao1gSfO18Z4V8/XzP//6zv/vXC5BpJEXVZWXEsCgO3hAGGSrPYG/cYXH
aVPt1rQD3us2i8mjEEc9h78luHmL0tEg1GEg4tRHvR0e2c8ROkz3nLgiSse/swpIBAKPezgl1Wrh
drlscw0DENVcsgLXjZDM+UxquocBqxZVcKTkW5T+kBcsXssB15BB2Ta1vv98YueF+TjQZbjFR16W
lqk3DS3e6DATzZp9v517Cmvl6GX95z0MLHe83cEuXcCoOXJTT5CMEjO//RS+tOZKkexif8wBOBgV
gEOAL4z3vt6HDShYhtJX0Hree7rqqwKnAp4Bt+4u2iAM+fb5rC2PxvdoZBSGilQTcRfbXTEHMjnA
ftxE+AzVzbatSOgTaQ2KuxJniTRuuq7AOI1RqXf4vexcHKkdtHA7t0FSi81nuNNKdevaQn3UJVjU
azMchSTLp7olZ6luo0RvOEY7rLU850P2466bq8Ify1uLQx/9Z6zlkKlmk4/9HkFl0JhhysFsU5fp
X+Shi9c2yLV+iAFOBu90Q6U1sviuzDHQC+qopNa7gjqKPZ/CusurRKRjF9/77tr5u1y7eYywiAH+
gjIGjr4YY9JyiVsT9Z1SvhEEfTcON6lUrOyQ5XK9B2ELUvGc8RJLgEjYR4WakGg4pvDVs56K8eXz
jX7xXb0HUCwR+Sj40BeKjDwZKLBrGa9LRLvw9HKiZ0ywbEj7bvC4Bj+5Fk2F4o0QiKIwniVYohDV
Dq9e0PvyLj4p7rAnEQCX8b+1B65RT4g25ziKBNpuWbyfZBnVnaBqOeTHDY1N8xg8gOHddvTD09Au
MepKMX3H0Ru4XQUvS//3hfezH7C8oq3CKLCBbfEFei3ilwb+aLK2gMv7hAVEcEzXwYehuiAt86u4
DiQe/2rrNKJ62xeGsW00s3rGLyC0/Uzrfk9hR2GiVoyt2iAOb+Ri/FVqGgTExzyTJbfHo9gOSlXY
xKqFG2Ao5l/ktGncz3facifPRypk+/8A6BafS9dLWYD+FTC97sZsjvoqrWF55iwDLBK/Ku4LOZ5Q
Whl34lHcpHtQlYdiX2/HrbitSMOEh2inbz4f1QXoYhl1Xp4P9xLvlKFDiJt76dd4vGs3PkZroPPA
lm6p8kK7m1Esa3yKq1osHydzsbHgbA4m6PIKoU5/n71TfEAH38LveVxNla4uHEq3IORECjRLzBif
lzSY87y2RxNiSn+nfI3um3142zG6brCj7+rTyqQuz/L3SSWTmKn+aDQscWIZPpXcUigy9sdpK29m
3QnvtnTHLYIQN/pJOnwe7/oI/xPuvXn7YQ2VWEDlemAN03hfokg9rjzrljfFYjjvq/nhz28pHQmA
x+BXy/ndJFO7Fx9xglxJ0a9lemgEwx8CXAd+b7ETK1XKBZxZyCV21WHOj8KDsPsf9DOuLs7/4+w8
luRGsnT9Km21Rw+0GJvuBVTolMwkkxsYRRJaOvTT3w9gz0wXu6xr7C6KVmRmRCAA9+NH/ALmPapG
QFwJr79f8XoL2Rsv3y0T22ReqNZvmywIkucbvq50/yyX+JcKcr99sMcRB0GX9l9USGZjpZ7ftPBx
tTnQESjPEEojX3c3hpnShJX3/7e//ukjtxXzT08sc8ZV6/hcsmYlVPz0THD0NlxFff9nmfMf7+V/
+qxf7udQp+MKoInFDnc3PTbPPcQvJTAv/wexzF8Pi+1WohO1SXNbiCr92l+YWttMhqVQPOU+cQ43
OT828WXTQMG3McB510WoEFkbT3XT8M+Ekv8oPm+awhRcG/H7V3RhteDptgo+22CapI2r20mf2oa2
0J/Vqv+SZWzf0uKk0UyVksSWf0kFxyXDvAbHMS/+st1RJNT89BTdR24WpP6ffa0/Ch5gh2F4KhY7
71fWns30Ks9lDaMyPDznrzr+fP8+Ov3x1zHJbUEqIxTx64Zrl1yUJf1kbzkroebH529dgND/rmT4
Z5vtD0IVsnqUcHyOSUbxy63rB/T64S1QHjh3Jabfreotyp+pF//BSvjdh/xSkzJFy+YRLRfPSASO
mS9N/S3JPxb1y7+/cX/0XYCP62hybtz4X9O/BlHzJmsU+E/KmzaFAyN1Wfn67z/jDzYUBBuU1ywb
7XL7V02aNLWNWVmZNvTJkNHFl06IDcPslS9FMX5GefTP4GV/tBrI+JB7s7aa4F+k4FvR42kao2sw
hinNbbKcTYO5Qavb67w/Dxl/sLz5OODNNCxAjv+6vGtsBo124lmVJS5Cs4tw4c/1/R/f5v+M3+uH
n2Wh+Pt/8fdvdbN0aZz0v/z177f0Gy7S9Y/+v7aX/c+v/f5Ff79v3qvnvnt/729fml9/83cv5P3/
8fn+l/7L7/4SVH2KkdLw3i1P7wI74/1DuNLtN/+vP/zL+/4uH5bm/W+/fasHrEd4N/rw1W//+NHp
+99+28r5//jnt//Hz+6+lLwsEH1dpV9+fcH7F9H/7TfV/uume2fDm6GyhEDDKTy97z9R/grUCaET
znqksmiH/PaXqu765G+/Gc5fOfg3njkRlsRpWzuiHvYfWX81iL28wNrfjR/994X97gn97xP7SzWU
D3VKu327mt/X96yELRDxOQYYStoJv+Qaa7JmEpbMCi5ey/xQjp1zaMbhUybLuF1a+RrOunNYxAwf
sbXfhTm/6J39MVlLzXXEAGdyNO4Xibk3+Mw6KEo4LIm5Wa+aEyRr7Epxsg/1Vp8fdDM/pUM6nqq1
uEa6UHx1QFZ0jOo/Ax5Cnv0ltZFR16cpCBgd2TPIqPovx35coAMZO0MciKUwb7QkNT+ppxMOkkwS
leWHOo0jtjDKTXZ8NcEHu0+tRyz6Gh+vuLir2CLzC2aJL3bvOJd6mPunTu2O8lgPpwFtucv+R4xH
obcg9RTNIqyz5HOJb8m90pLLdGh0Id8ug8goKuMsn/t4sO4sE5xMazrfpGIMMd7CUm50e6HMB8dk
DKrfFhytw8XKM69a4B8qpXlMY1GHUak9jRjicc0RE5nZMbxxlMgQUUY5idyBejlSsmhM8bJJeLlu
dx9q4zakheHrs1kd5whHRnA9H2QY/QoySwKXwWNvTfdU98WlkTF8M6M6iBipXGsoQ3g1ZjgGttJ3
xRgfdbOKD8zKL53cxWg7Z5YfjX6nQg/FVD3DkCm/MQqOfaWoablKxoJNVcKpM4TDiANl7ks5Ic1x
ztEsH3JZQtGzOHaqhdXva2kvB4icbuo8pToyU1nBVDUKFWm9z0V+6+kBKX5EjMzx20vj6rsWz6Gt
Dz/WvqcbMOB4JRco+TSbux36N/IPW5I+ZLF9j+833lHqQRv10FKucaZLvoat5ABKJ+vlQ5x6hY2r
jCj6x0qyJA9nMjeZccOjvk4i6Vot2j0jyGPaOgfTXzvVrWN4rll2XAoYx9K3vjy1ZYWGsig+A5/H
VxH/ZM6ST7mww8SqPtqnCb+x5UXLG+zUYJrJafksMAXOFAV7qY80umLse5JAidWgaYxDUlu37qL+
GAztTp5NfJNhiMxz0OLX6nZHLpXD74YJVCtSxmTf22y8QZ02h9ULFXy6kRdxb0t2A0M2DR3cskG7
i6B7afHAqC/c7mMRv449oBOzRqYS7DjudpMy/rCm5rgqVzQbAElaHuZELiPVo54zf2H8fULP1q0Z
yuMw95VP7GqH5Vu95N2hvEi1E8hT7DvYtXeAN6wrg9i7pec2DmNoyzSicunILWb6FRd+ZAtc3NKT
Yi53ay/jFVWUASM8gOqWc4vb8qqkw0XMkTczQBba5Oe8ed3qXw3wNbiHfSmGhLH/9xFB9UIHv4YF
55g7DyvzVZyolaA1pudZ76BgN9BxlfHUANwSZnSzEItFJ+neVPtj4RivURsHclpcuKy3JR+eDL5t
ERUY2j8U2eJVrfG6GMknSegYQtvHerJNl4bUIa7HS4UPD54nMa0naLh5xEAd0nMusJ0yE36rv2vl
7EDRfU5KOJMk9K49qAcUEv3JqI5yGX0qohZj6Gg6t/OCyxOuUEaucBvG5IhgqYerK0ig9mmpw9lO
rkYxh6JwHmNIuKX9ADDnfsKXuRGfKszBdaN+ymvNm9X8Tdala0ZNUFELRJNrWvDS5uROlcRDszb3
kVS90W5DJbjwmKTDAyyr82zWh6iq7tWiPea1uPVA0+L4MY2iuyqu3cZWDm0bIjx2xQ4PuGD+uNbJ
xxnOvYOHeoolpulIblUJX7cvBBIfw/ZgkaIwRxZPMpNT4iBnJHV6EPcPi3qU8kenSz/njfLVSQ0U
YeX+aWqcy+xcpaQN0OfG6fS5VjD0zgJl/Kgl70rycqmg06eDCFQFwmuh+/JzapuPVezfq+MXLn2O
4mOj1WHyMugvUQUex/qBAYVfOWpYoPPZN16DFZetWbj5IRZ5xRjSXwsG8bce9R9HfZY1z6rvouVJ
7b7JzQPYlUDCmF1iy/fLqRtnsBa6Xxkq/mnFY25lXlZv8TP2JpSRnMmFhe5GkNCdNfPVvnseMtOF
pHjfMjKPZbTDJ7jW1SVyLmp3FgrgmSJ1mWC7gGD8gqrYbmJP6Zv7GTAPG7qR0NdQsKqdV9jtX/vY
eLLW/iL0OPST2XGH6GLzhCimggmnWAQzwlh/XLVvdOqP89g9GeaG56IG4OImvblIenGOgeVMQGsk
ZbziH3ao4h+tswRzel1bx1fw0sUzDZWPDo3BN6gkoR1jiYUhOqr5x1jJg8G+gy3qA/pyFXSBVtUC
OWIGi1UGnag8OXpIoluBg3yrtLmr5lfs6vHu8SK7eRj08kQ+HgraAe36dWzU61zR7pBaH/i2i58V
yJX8DBilNTTctyWoa1Zh+870jEQcrnGKfsiiuQ7RBj0BETi0C/JcQFIzW4B47a+mKSw3GSvIN9LJ
quQn1fiYpXDZQWNM40lOYdpGP+r24myRBOm3FaV5y/4+q2DEz4o6gXwEdgmMe8ZOnskb9urmt0Ez
T8KuL9QpQJpelcR2MYvBGfBemfrzNH6pzPWQLB/7NBilPNDQnEhT+WTNP4xWPyQqgupwByIwO9iF
gdGIAtLpD2AyTkqMiHZfyl4pz5Fbiyc9AVfWkIFpgOuiNViU6gVU5XMnR7HrAPXj1p2NcT1P0hxc
x36TnlzywtPl7iiB8vFsDcq8LON9PYRa3h6ULgXwh86ELQ6lBPhkfOvXSHVV7MG9qpkukVzck1p9
M0HJyVpz7Badw7nwsTo2By32SucS1ewjzcrOg/7QJABLBcayZY01tlJZr7kVoWMwK7I7+7pef9dl
XFjjqvJ1OJX6YH2cnPrFyoezgmOlpObPa9qdps1ATlGyB/V180o0pae1n3249Xcg/HQwdN2zrsQP
nTzl7uTo32slyzicF7cyWMyryK+jbB21OnsaptsAZijRXkbzOw7oFxUNiaLErtdCzh5lh14nr0GV
QGnOovo4VDErITsklcrJGQoFaau8/qKNSogJw1tnm35W5hrLVTqqef4Yj/fjml3sxMKBPD+qQPMS
XX8QUhHWAFFLzXlQeKn9Br0dCFfp4s7pJXjJD7dUyw8mtx4F14cYh2CJPLtd65fc7q+1SgYyTsbX
tre/tuBgzbVOL6YYz2O8ADZN7AvKHoDCZGl9UGsjWLpYeXJ0VIyjQn5bKT1cC0O661gNw2OmHxXO
oMkBnesqKeATVSa2ZMrXvpiXDSgMZaUC0ZYm2l282aia8pe4X8LIHKLz7BQRqg78X7aM4KT7qrtO
vT0SO6bq0phOcsaGeTnllZLikRhjsi1F0nNnz6srrcN8btou/oD/5XDQCmy695+aBVb3Ns3YsVxi
+gS9+tghv8FZxEsjw4l8XEBpD29/TepavjQayOafv5wt7ybWov5YaH0I6Dn/YFo4Fq32XJydNkY8
mYlRQGZcX0VkA5swLx2Yv9elcoozm3cEkFyWr/I09Ee7a2Z/iooGSGkveTP4rrBreiPYf6VTxBBQ
8FaH/Q1m3EsJEKt1nOa1fLUyApoAXXXef4qsS+/Wk6pc9586mQDVhQdgH6hmHnZa9NGp1SAH2ezq
elRjaYphqssENcO9to3elgg0t8zVV6qbzfJrU6cnTTwXJoCydFXZDhJWsUbjDtZyxPYHy/bKXUYS
/hFw/1R8y66K0j4meBR7mQmEfywKjqwxZAZ0xiU0rGzGYKP2bFvYvFPEAV+JVeNTpmWGm43px0l8
x+ISTbbqObEBB2cDkRQJx144P5ZssrCbJ2tIpPWgS0BuOGm3/5Suxbmsx/jZHoH85FSFjWW4S5Aq
y7Grmt6dMCac4uKYTOoUFp0aGFUZ+zYSGPai3Atz8YsJUjIekv6UxC+OhvOIKoKqs4+pFT2Bg6zd
JVvPY30fDfN0kGxckqUsdrM4PvTrcF7U8nMih9GwmmHiKNdEAAySh8azaw9AL6meCvSkWTsw/0kw
1cqjY4P+yKqbhc5IlpxHdROcN+M3K7EELBooAbpI/WrqwZyD1F3y7I2Yc3am6hE6Q+Mh0ZR4Peo4
TUaMqpSjvXZh36pBqhNt6zp5MAZXladN/UrE+COZt5hvwQnITHSyFa+QhuwsJx/NzubkF7rtzvn8
bZB7zdNy5zrb96pZXyypfcC+gWVRI8Qia74uOl90qvDnxuoOxTqHbZwBIA0jzO3dvq6rsFvs94r0
wMGyVsHmNSmestK+yXrpSbnxmhtG0E5WENdTOKnmtTM0f5kMb4NXWnL/rLcPifUdiV+Ef/T3PI7d
OcLJN7WOFLyon0MlyIwoLHPpMMcd8MmixbkoPdLcRJnIxqZ1KWeuZH01EsPH4PZd7XputpXBLCC3
m1C6SRbOW03fqApGJ3kZekkFB5o+5HdTWtWBEZVlUGvNp5qDMEhN7UECauhkQWQXwWSiKVaC23Oj
0cnduaMwEU/rEl81KS7cuU1eLJQbl0ac9WyIvSrLlEPzqhWSfoZRUqlVfZcOTBrSJADe7twkkxjR
dqt+oyv3MLSPmrlmJ2MB39mnKbsZq+65jc507Fb6AIXfInBwUWDYeGsp4Riu9MjsVmYoNWVyslRw
/2pVLEeTSSuVpK9l61Pd48p5Ar7eE4qmAyIG7Tmvlxs6x/Pd2gzCl8z1Y5TiTV7Y0uhGsaYHXWVP
N5qM50UDvVeMHazrXJXvlqpCYGEV0Vs7UWdjYBpf5EJjDt3mQCVrwkKpGe1tGkr0keyCP+knTV4p
NdJZg2PkJ9SurliiZwRiq0OsNO2xLbvLsrTRpR2ti6KKnpoNEQcJdY1D38raRR1szu2hxWIXD+dj
oiyja65zfRxpc7lTbX0sjTp7gL3AZpf7B1tz3vNEuQwaTLGc8YA7pql2lZBT8NNcf5wU8qBh1MYj
BAvNHYtRO3RVfNnv6YDofbX72nfBoOvqoQX/H+QFchJyXjsu0gJqQBx7RDt3bpzaGxLsu0HLQ5Kw
xXBERHD1KBtqL9WkL5WwH6sl+o7mboNne7SEayy/r3H1TG5i+PutbFCtDRY6LbX9ujeqtKVWiWnT
i1jW7rSkCxEXoaiT5WA1JPVA+EkudSs97L9t54C9iwhFJpMCUaOX8PMVWO7S3Jk1pDcM0ny9KP0s
d96mUSdNWcVpVJc+GAdDBN9KDVZUk2sodNRwuYREzYSV9ejFybK5gK8Ratsl2xAm/uhox0IzO3wr
eBEo/qAWfJJtdi7fURAjxj4QWtZfNwYYKmiBnjjHLm1fS0s6xY4kwKd3U4i44wvI4T4wzQ7kcII0
1qLamU/YpplHh8kl20GyvAQ7nDBuREfJ27+v1UfvapVXl1nB6SvhARomn2tK87uVgdxqROHmuD/+
/PCKLuiVjlgPuQ061joZo7d/87q0PDvpZJTNQC7v76yuWBZrm0v4dl2ZWkkf5Hi+Gb3BwptHmjMO
Eq2UV/sNBvVQeqJNAohw9iFVu0fOJ2gcsqBWfNh/JVGwHVhtmE52wfKQaIC4cd61BDjU5rXEc1Io
RAxMfN1hXFVstJPGLEBCyo7bluIR5TANMSBrCWsNAbgk6cJ0OhlDnB7m+VvfdsJXVvsDanVcGIDs
LYSBIT7Z0USqUdkfGkXrTuqEYbqe60GVikdJn8ift3uOI/SbWorD5KTOwZKbo5zPMs06jJ6cik04
52erbiHqFQL1LUt+iEr7S69hDdEthd8P/kyYkrL8lG9JrUWCMolPzvZFxaC8rmK9ZE5bhvu/5Gyd
Qxrl+NOb4qOKTCRr8MlESe+m5NZp/4rAwDNX7RqH35EPe3xqHJVFOLfPdCJMMoXow1Q638eM6L/f
sRiM22ECOS3WYg2dgXWwpNyyeFUYBS4FjRwVRiICYIeqXEmo0e9eOkER48hBvz1lp5FZVyNJXNXS
HrQgZzA6okxroBrYk/EqSQ6isijdefvtnuTSOURwteJyPZmSjgiyLZtBaTvhvm2kgRg455g6mQaj
0KhQF1eMaOolQ3nF43x2lWrog6Zj0fV2Qj018UckrT9MBJBoeEkfRkfYB6GuD1WXSZSLSLxWpHdL
cQ9oS/Wl1mHftvppO6L8Rja5Q3Hq11GPVydhhEIMvl1SWC6yn8KfoGi45F/Cr+1qCktt8qJ4Uq57
vzza7lhVJadR5vxs7JIMYnvX3tBejLQjAm7PhE706A22dZKRKUahtPU0rV7uHZUWAJkI0wxOkZli
qTUoYZOmD7qhQfKP9rS3P/2kCSwWoJ8ko0ILRzpMW5sdIkEDC6X1x48iFQ1KVzUKiCVsDlOuCQTl
YYJ3tJaHzo7zY9qVKguGddtRYxz25zAPuu116Yc9OJjOltYN9Kk7iVUnV8cl6b6LnppYT+npqeI+
H5gFdCOqoI0MhmcuL+ta92HRxpdkWmq/0OAYMeU+7o+noEdHJBJo/eyHsKYKl8MMsscWkY2GnB1K
YajFtE+duWJnxwDdFAzrDdE8dg2xSBWx+rR2C1GGMO3KMGv8PWTlc5O6ybHQK+fgzOL7sJbQVLmX
teN8kAf4AakVxqIkFbYoznJrhNyZzx0My+iwrqygCCYrroq8J7eyoyBx82LiYSJBTlmdj6FOQPmf
0Ia+fR9InMR2X3dBVgzkxkoKpgj5zawn2O5BXu+61i2EJQ77gu9QGMbX8H5/9yiVdd8Y89GVMjMN
FgQNXTUbv8e1/jbFJsYjuXPbhy1Ztjx1+gQPUtRfFW29a8rmTaFplTjdpzoRHCaq4XaGkl2iXHvW
RnQ6ZB02i4gbX5Kb5tQiGbhvzLotEwpeEe77+x/n0qCeVFLOfQ2BVR/dLZ0Zi2wIO3K/IVZvVqUx
bVD1z0Ns5rSccZ7mcTT+z6O6H1e8qeHd7lGymwkxe5jYl3mmknNFaCkyl78zx1L4SWaX/mA1stcX
1hrYaKZ5aXuLygjBRy0hiWO2ZJnzvW6OQdFISzgWEGiw7oGnaRk2XKOm8faQl1cY1AvLDCuSG6ok
sR7bDrpOoichAwM4aGN7xUgdPpMjQ8/o9bdmS+RzuzsVqWCTjfBTrZd27GgxdMY3HTFLVsLwubPT
sGL+HursaFc355iu8sjF2zmijYuJhik6LD5KcwEeG3GYr5QSQG9pueWzcbBxWPp5Bu7bf9+EstQH
c67er9uilZZDly9HJ67rYI+k5abG2MTwUYd69fstUclSlninsyxn5opBpH0ph/XQ9Xnq7/tWU9Lc
j8swhxgdyCOEGrgTHvfza1oRXmtHcPBvx8ce8vbnoqIbFWhde96ff5nH3yUFKuueqKUlS1ozYdCp
b5CCUGncssa+H+Y7dUVoVe6tu/2L1Fvk3w5D01BPDRNpV07Sd9M0rpWepCiNRC9DzD5saX3PQ1zf
hGhdY4udWZQo0Kxp4SH8t4f//UCCjAe+xTnvmyRRjdbvjqXB3W4hZCiR61TMbOrt6Bq28zs32zaQ
HpmoPKV1+nGQ5CjUjYzTmjCS5wanVyIdpBQd1S34/QxS8GTdaZFbd5TY7FYNP28qSWpipYCvut2l
fXEigz77RSWAINCVOQ/dcU8p0UjMXMRXP6XG8GM/Zvaok/VInYyt//P0CRZoOV6ar8izw1Lcn7Ot
fMuymDYXWsqrA+5vpc4duE4sIj5VRNH9VNufYDEjWGsWydcqpuW4n70ymBU/Me/I0p/+9zDuI9tf
RDoeso5uq9VNx5bHetISOlxm/rm3KZOrVgrXARpuTDdxPxKNVL8ulExU+ahrimrN0HDVb1uMtES8
hm0HE07PeO12Jki1nbpVnOEfjfSOWbwBmbAPJfu4VZbquN+rrBmXMJ+j077RR3poxE2s67t2gHua
6JYvVXnvwiNTrsW2RruZun2Oh8iPtiyhr0fYRsvwsv+tEqIPiprum9kZ90piROd8YaFNcJEPcgYf
Ol7SEKKwdXQiCJ2adJky9WlRmw97aDPairSQCi3cT5fCAGKu3ucqzPnBGruT3fCgtan/bmXZZrBQ
3swUdYUEW/spKbyZux7up/O6KXBY8uylde71FrFGL1Un3POgaSXdNnXptO+wJOubQP02NJmDNEz6
qknA0MaM7lph126l6ZgqbHmJvl2apRCGEtBQh33zmgV3Rbamh0wk0IY5MRDH/rCOZDupyJ4E/mR6
DcEvp0Wz5eQa2H9SguggxRMY/SW6RzyTJPy/0wVbmKfVsL/MwgnSsXjhm0ZnQzdPhjF/ECjlkA5w
mWYkPi5U3erAd9/yv1KVAt7xoKstCgzdLPHov2m91j9aU5QzxSNKxjDgD5Ud32lREYBvLrxJTXsW
wXdwy8g/bGn4fkOsMbrSrKHPlH9aJxiQ6gjGoNlKjb6NrqmO9rPSs0xxeMzo0vBH0ZU8sS0kOiqY
s9JCYzmei+gtXn1UO9cDCAVmW93wvuMVhsSa3CZCpwBN5eTQavKDadE9xUqWUUFnXpfcurURa7WW
1YNo6mu+yGmQZaYvtuxw+8pa36ggG1AL2xZl35Ppxq31wTBsXFWQRNjvt+4MryMsn/1M2zaJVOt9
sGdJVfxBX2tiGHT9U6F/3lfGnhrsN2FPtPutatt32lIbT3Zkmu7+JtvZRlePzrTj7tFJNZIfZlN/
2k+9aKELvxQ5gw1EEzihACZvQa3bOp2rvZ0EMmULXGvkVZEI6Z9lBZ4r/q/BSDrZVXJFAjn8gGZO
4m7YH+I4Gg7ThHZvGWUiZBDAFtbcckuTfkawLYOzBz2sh2K9SJCs22GpwnbL6caOsbi63aySm/Uz
sZ+AisRDD8M3Wx72OsDJdcOb2mp09x24x/DMKtOg7X+mfSIdbpKIIKd3bE4AIVcKvKuZlXdRTB68
V5C6iu6xwUjKNOOe8ZqceqZCiJgU89F2qk913l/pAxz2M41x46c2Mg6RYVBCQnHfo0M/dF/3J6eW
01MxbwImrcU+ZWdB1SavU/qTs9Y69FTtfc+r9rCz5xFZbzq+WfV3tWDwsDAg37oP+hZQ10W82tOU
wJ3l6rPt7hl57JcVpeW+gKnmNLcfkTAWcnvZ69p9we8HWFXHD/B/0buVX1MHDsr6ur9oWukIzPGs
ehDGfwYE5DqGqK+Cl3aWVLfb1k++laF0YA+5Vh6iUYv8KUM5ORXyxymyf+ynhgmp1i0V5hi2VAZ7
5Z5EXGQklw+RU31ekfOgwdE7D4xBYu3F3joIKcIQbtSst9Tsn1jysMWlH13LNEqmeNyf45KbfRCX
gT0uFzIVsGtbeyMaLTJqvvB+71LAevXwaOWEmmGQSl+uaGEpyFhvBeIWmhqli86wcFlsy6c1Xogl
utIeBy15rLa6SC2E7GZFftm/6iTZH7QiezUTkXhyw/Rs/yz0J+TzgK+q15kc/zPaGDybrdHUyz86
dOd7oFU/Q//+z60Tk7lmlmvWR2MLg5IkoVk56p+k7CJNcnveCyxjLq4KTZ9sldUw0mk4DjVwiQlw
SKATOLdQsT+s7X+yrRaYt8J+k1KZmHl1evxczuv6M1zIqo52OLLY++G+Bxbwu5jDOfkPGpI30DzV
CQXm88+Tb0sllwGmayQ3DD9U3dumVfu3jSWJnvjaM57dYm80axUqJEzsSl255ir0UcDedBU5sg0w
EzbxMqrnJZTG55HyiS5ulQW9MUoowjQf4rFpL5GtPNmrjCz8fnVUlNQtg3DrdB/EkGrucXxf9Pv1
ZUYTkyZSoNj5xsdJxKeoCUpnoRleQWHJev09XvO3Fn2kpxSfzdkZf1ZRhlk/zmt2LvCNJGoT2ydQ
SpR5MYqonS44WFGAMEgcTIBTjOUjzWsHtC+stezDZHXXpH9b+wJUg7niBKz3vpwYnjQD183s5mle
Wc6UCtPFKGiu7g8LpX5AWqKhUmfJYYVNnpht8cux73Pduu3nbV+QPlYRRFWUArxJL7xu1T60evqS
CPVHIhuXPYzvNbO1pGowoOXBqUb4qC21DKxkvRQZ0Tu3+Ra6AAyw5NJDZ9DnkfLm0dB5IEUlMw9o
OCdNnTyXJHxumbFz8upeNFtQPzLOGC3oq744WM1rUiHyXyrpIRl553ig5VMy19zzMcsez7ZDa98A
wzGTlx8lrXRorYinrLeeaVNxa6hXi2iI7vsN8tXmzdHRcOWRGFCVbSVOGa2xlbNYVFHpawXwJBV9
p6DSVhO+v+NFcDXpNSfDQQEaGFpjbPtmYZyNnQFYoD3SYU45TYxMtU0WQKA8wbTVLAPVEg8oJkQh
g+Mv0qxboVDp9CN3VdkkO+WUfY2iaPIlo32zDCxSKrU8ozNEAySPg1zCFWDoLoUkXyi5CHd2hsKw
Ot/HtfoySUl+SPKM8SxK913WosbUx4dMY3tJpjH4sKgGv128NRsmAAFW50YZqOt2aC8tUDGzys9q
Rw+4GEZm1iJ3BymPae4WNAvs+GIvWU6lj0qKHSOYma3d+zQtEQCA+CImkSLBg2j9AoshH6TAsOxg
RdGeu1ZLJ5WV6EXV6sW90gNxzGz8AKlm8uaKRBL0v7x5EKXTeIPa2EEWB8Mk97cIURXEGAxwH8aj
hlYdhT/dpbnqVQDJK03HhTCZ4OWWzMlRObVdW/rLKp3NmlU9Jtoz+yEWP/q0+pZ07JJRmfWLNukP
/dx+WiNZDsapiBkz80dDB6YWDVFYleqwSqYHOkw0rAftx7qAMcwbhL2kuT1FlhyWQvmxgo70zMEa
GEbzaEWZRC53pvLzahLuEqv4EFQomiVNxnlrPJi6/SyMxjpFzRK7K/Pxfpw+Ijd2rQyaQ6rVS75Q
pU+NFTfH2mjmoOsqN7Hs4bPttF+cWDRhZ1XAmwpyvRXVJxWBbzRMh+Io0EViQmhETN1oOWjgTqY6
eXEWXKjszTzQTtSHvMpW3A+S+0aPFjLLJWJuZXr23ODPsdVzjJ++xFb8yEgcNODSO14lyuesSr5r
Ebx/Z1yPXd5dOjQnAkeWJkoR9IdsUUDwHkbqhQx11f6SlCP9wsFh3GzEMOoP2a2fK04M6uxAy/T8
mHTb69pU22YkhywbYSBbGbZRiiT81NmsiabijWLDOKxD9yrRZ10n/dZ19SedkU4ITi8Edkejy3nW
4u8WYIprk2nAB+35Yk3CeR3UL06rfTdmRwuTOP2ayrN6w0bxoK5RcveaVut6iRJGQEN6s3OH1pZm
1f7/Y+48mutGsrT9i9ABk3CbWVzvSEo0chuEKInw3iSAXz9PJiu+qVLFVMW3m0VHtLol8l4gzTmv
OwTYuJTRCSIDGpccuh210Tlh1DmyXxvw1k+eRliANfTbnfQnnr5lmzvUZeFuKpdPo9X5+wG9Y5U7
9Vk02UpgNqLPzpo2S2tNd5YkBE7k+zyzNkGWJDxUUd38RnyZwXCu1QSFM/RQJCidl20fZT/CwkjP
ohyCCw7xh3FlsFZKFQXPQMsh6+9lY8dbuwXGM3OI5aR+y4kuOVTleAYby65zO/E10iVHvUngj6HO
NrrNYC+CytvYaLVUV1CXFWrGmMi0KTdvNYOAkHO6FPmjve/d8VM0t+6xx09+xIm6z5w4ugVgRCLx
27P0mxeguKMjkN56bjRvy4ioNVDL+DgGsr/LwOiN3lkunl+SG1vD3JugHZcuqPbTxCrkcENjkV/7
1Cw2C2v5UIYTKh6XB9GEcYMstySrRnVGJGa96/P/Is//s9gbo8nf1N4YvQiLx3pFr0Jcwl/dUNIf
WjmPgCZKc2DTnVPHdstG17H6XneNfrrRPV/EiNXGWYMH0/q6uj6OiJjpL2315tXWUf/V1jC9TW2l
T7pBm3K/RNUG4fxeL6taOCjtu8VHsdaE1h6Zbb0tG1CHuG7wGnYrMVOTFR98m0LDSNTRyMWSC5r8
igyjrf6xutJshwH0QaGGnuQyrSfSnBRK7tcz0FXV+PvCZACzi9LRU+MjCvREk2INbGcyYKGkeTIB
AbAGMn4+nvMdXeprmiJD9XpUk7lJLpaboYu12+6pcJKe8xrBFZeZ/xg2oTi3s/srtQrmr9nsD/27
yc7cIcOutrqaKBQOgdz82AnS/gZVJ+uaYrarX/mUf00YRnzs0GosaAH2RcUaZlQdg6WyW4Bwc982
JSMWh5PhUtBlzYgyDDJe91+68Or6ptktTXFfr2F/6fPybcr2/mI8r90nJGeSs6/ug2vd2ej+rIF+
ZCi2II5wWuqxLf0tXHxjp9uc2E2RK3Sl9w5KJTVsh2UUAvBgkSgJHEkrOD2Zq/EtWUpnT0LlL/0a
MtUJNj2NYaIgo6DB/puHHzv45k2Y+NPRHFLQH/ULM3gnLsca+T21YyGMx6qaXhkgRF9ERBjIHq8v
i7v4vIL3GqED4550zbXocgpya7eYBfRQOP3QdTJhsCe3tz/XsUMgVk9Wotvy8IByzvG6/nB6470N
mOsoQY6/DjSaI144GTYXXe9r3qmay5e0tTtaChiqzCxRxlvOD/3+Ajt7pU96XVwaOqZUBFYOy6j+
HsFmKJM6QTiAhK5QYFHc2s15daaX0ocD0J1MDxCEfyK8MKz7Yq3tj9SLn9Mg3IcyspDm2coLwQ/S
pIA5Hoq8qIlCArnG1v4JC3CyGSXtFHJFlrUz9NeuRqWW1c9eNlz0Wm6Lg8yq+3Bawk0s6Z4Y9drD
nyj0SLWhmgp+7x08xJn2eNTAhMa2s468BqcNWLIMODuEBHSmTnTzs+CnXhJDjUrdglJ6r+3tNTi+
auyBmVMwzgqPaSwF46TFTqOMuoGsx++9CP19p9AbvVb7Pt2vwfjhf/6OXr0EgdLW5R2TfGI2vH75
QYrZwLDNfOOduUGg1bjrD42TfSwLx9mOwyh2aVR80PU1oiR3J8dq3HTxxFJRjX+a0BytVXT9n25T
/zfNzA5dM268NLzTh1Gk8H0Nk+hfrb/ZO4GLIgI5bbSVTlq+g6BMxE4/psg6CP+LSKR0H9cxxxmb
2TvP7Ax1IQA/UEHt32lE9aN9dEWboiDyRnW0q3usc5/JUMNCWGVE7GVc/jTi7nl0KLLmNH/SsCJj
xXlqjYe81IMJ1H80OZoZA2UzT36W05E7SH9qQr1Q6okVIi/eE0IGgVWMpOr1wWtkZZ8Xhf3L+gUR
X/ROc3oWc39jWR3f6ReD7LN9XLxWhQEPMiLQrRzgig4Bgd2SMZmsyISoWhbyVM91WZ+liDk0yHXb
lp7izKdYoJECe3E8pPJN/Y4M1ebQ0UwaAW3psXAr747MIs0YzX6wm2ZvRArCkeFjBqAM/tCqo8MJ
p+/5kD8WQQXT99mLeLNC7eZizF8gA591U1QOTU+DYnbnGPqNtbMc69RlnBhR47eyuRXNLkqW5iGv
OVGy/lqpnWirHRZYvXXTi9Hq+vMQx29IinYJfqHbOJQJe0V+8tKXrG2ifTUzPSoLBwogVnC7oNeS
DgB0HEMfzMW6TXKPkYoDtVGP0tyA4gY6P0xjH2BLUByNAuuIraaoXNvPmmLyyTbb+oWHfoXt6Zb0
AIuR2hv95Y3m2BgKnlSYb1PIDPYZycb78gS4QPYUbq2EFCMX8EKhCrPi1r22ZmJXfVHNa9xzsWrM
VWPGPXmq8Ojzh8YkkDYVVI7q/J19/53QZvgdZfHo3VcdK60ZgTO9arEfK5neCUHNpq6qzgHasG3j
pHeGvrgkjN1mdPdJxMWmfq9uqzW4GbQE0QFOhJF98JUOxGbXoh617jRL6sVy3MWFylsNNlPbzvdN
mxL/CDyPlgnFjgLgv7v4bHe9AjmivHxd7SUlqxN5lBWuxibigkMtlHtniIKjN5ZPpR+kp6xLJYha
m2xgGuLdUOQkj3p5umnM3v6QuHfw+i1bA2BuKr3pjJXqPDY+jpjWeGeQG6/MzgYtKkmXNSB8CJ9S
CO9Zg331Mpkn22J3qNXg96G/ydry0SKy/yIB9MzW/2w27fqugCna5aHO5N5sPy9OJE/LaKTQvTO0
FN6TeTkhtISbm+hIO+tNn6uGCAlelbHYyHesf8pYtaHZ5WgFFevWTIzwCk0XBTjsl5EPHzsCMykv
eUcaG36WeYXUxTn3YsXnHdcrmWhcp5PjK3TxW2Jxo1iZK89z6uMCG6g6EjObt1NdPmuJTS8ElXzQ
Z9eeM79WAkrLn69WSVs448PYpkH5aIrsMZ+9z/pB1J4rUfpaL/ruM/zERe59yIPpg9YNLQUPOBJj
8qSRFv0kq8jeV16XHMqI8528dzXawHQPcTJ/aezpYI3YS0x3RrmElMHt+qPVzLBtyPJ4fUQto/Xd
pyVsLja28Z399GEvOpuqQf0bUM9hr9F+9SdNFYzxggk5dnQV5kGUaDQ2bxGgJQl4ji4kSmfsdp3l
IgTh303Nt3yOaQ8UUqg3of5vCTNVObPsZK+/jER2t7FlcarDlaMWGZaGyILMKfAj0bYa0hkPlR1M
6EPND37dTddlo8hPfQv6Podj6jsvcf+UendafqAxw7pOFXlC/nTeQqR1VLxRsLwwiWFiT6CD0L9G
359SnTXv7Hx9IdX76+T6jLiJU3s31O0RlxTqbcWXuTnCJ8Z2M5zRfurlct8G3WuLPIEV2u1dQ+7j
VjIeUTya2PZPae8NANbWacZpoBlCoFd7X6bpW9ozWmMu6OF4UDZ8/NbJ0jsN3etVMSqGUo7em8zD
BQUQf9JHiVuNn1une9Ts8ZypQNds/tCKn0syO+/fgYBirWnqFVSrT6sob/+QoWhVQE2Bl6hDvfmB
hg7aVV0Pjq5EuIlHgVlJXxL60O+UeXFC+JaNlM767AJRQt9TG+smGMprriok6a9fg5TQXc3RNDUN
UIvtyx/FZUHN1auqolIM7p9swH+4bf/ccNm/91t0W7Zve8InKYnBFL6yqf4pfWIiE5V8jY7ZaqqG
0jR+OwdPcRCh5TLE52QpiAO1TRQmZQSUbmU701O8W5qcyQcHLxfJVwMs8ZKZ7tva2p89xZKXPZra
Ia5Osdk9dD4zz/75c+sZeH9K/TIZ9cd0dD61LQjicgI1TudPnzupcBfk0sI+O4prU1bgdhbzvUF8
1Is/GOF6ISqhQHx/1fV8k4wf85bd1w8wuw0Z2ccgL8KjtCg0XCxwvWHc4ZfguHclRpqy3/QYPpNM
OZAM+PFRcQcOmGdur2Kbp9YTW3fakYE+cd8cl2T8qsviNen3//xd7d8yDNR3VZPbGI/rEt1i/x7K
ENKruB1q953mGIlgRLajaKdKSQOMRobHGZkhUi0+Lz0CbQsXmOt1EQpPA/MHd1puMu22JwaQbPXG
QZpGVRt3yOCoIzGL1Sf95hW/RPW4nQga38WVd8V2NvzLt3F+i0p4/zaupVzPKjABd/hf3pyHBiZc
1zQCmtsNqfs2IprcWnZ0WuM+3sLjfrA6IDOz90sicSfSNNTBocRZI34pCNXiITWlGmf6xy7Te7sw
QnnywvYASP51KZJdYJYL5V7cHhz4+Kwf3I0r6/xkhTN3KxUqs3NIllViKc6u0VwIJhfHKfnxzy/P
+ZvP2/QY4wgSQx6JT9rq7/FJgcyzyWXggRRgkpZP8ln54GBz6btyvNZKMdCBZ9dZdF8uGfMeO+oL
25oSPhNVsy7g1BGnXwXDzw9w7AU513hslfJOE9et8nqowmBtCXQXJ14xYgFm3JNHT2K3PmAw2C9b
5EVPNg4zGdhv//w9f0/OUSOiPRLqBGEAIQElv48WkYOJy8zOvXdaK2CW8y6ZuCAXbmWIbsan2hMt
ZTIdZuuyhPmTJGAfcSLqVODOT//8aRxf4UR/OR/4OLaPW5lhnSFL7Td7vUxNP8QAKHZE/fwcwzg5
pqsBoNeoGjqSfXFEBzHurXkZN0zT9baiWZZDW8Ueen/vA1Kr4gLQer/GEbjGYBJoyXAn7r35HAmB
5kLwD6f+Th+bUZ5+YwAusiMzvNGmUj0pXQCdZ9DN83t5NLVmgI2Qu+KoGdimCWASxhVlBZeHrvYI
SRZnPxo/irDjflBFdyb7o+nG9s420ZqvBHnrn6y3fwC6EpRXs4viXaziDvBetFt+nLlVKopc0Aem
4XRA+IXlU7XAmgXMcgOL+FtfzY/snOt7r4vJlILsVd/jWihk2VAgXRSc+hnvfuxxVRGjw376rPdL
p4Qb7azUWVawHOSCU6RfJfx4Gl109oKJBfIogpt+QBpksKf0kcHASGGrEmFi7OyzFrhzmMiblzbq
Wid8hk3Zzw51B5iPavZRQK8Rn8SYOfRUSRTLTN4ZXYs0CTOjoLFp+/6TbsQ0rlNN4n7N6CS0On6O
2CK1TH/F+AUH4X513CTd5Uo+2WfxucA8fmjKiEgCdxqOeY3yB2PMIR6Sl9g7SsGb1CUwg2ZgYsSr
Vo6X5mLdujL90MUzxujgYHtL/kiYQLiBZcZAsQD11asAtQdasr3sTVjjzszxE3XuJSlEsrMD6gly
BiDMmoUoegm0qJRqJaX+ZK3PGKE4xumuKLinE1nQxh/SLmZPf+iVMI30FyNdklsdk5M7GfIw9ehe
BP0A5KpWm7sLZ7flhcqeyViELN1aDTIMdQcUKm4eCrXHJYhEnDwW8ti5S7w5jVmj2U995Ob+AqaE
21UfsFov/4uMUmK4nAz/cMrF2fsZtaDZfoyN9NlPp2bjlHm7mdd0RQu0PDI0zL9YUAhthb3YYdSA
K138lIqEHgxo0Almq7dssH91S8majm0Fc9ParKGffJJqs4O/hPPFDabgBkGtLoPUUBwi83GVVFkd
jkTB5Igop50DxghH8ih0nofSLBXm2p45aETnsYoW7DxEujP/YD1aA1HvI5oT/f28ZHhoKMu3WuWn
RQicKujA+6zaIJ7gt9WBfawGHz4EFU4+p2cEQdOZUTlPjAgXzHsBk4i7bNzDfCsnp3GfYaV6dygY
gWGem3bYLGUVXWTSXTLX561Z+a+yXY2D1l9Hq32QQb5cG7hADRYYJVezL+I7ryu3WhGvu0etyjGV
All9e5MKb+db2ESVaiKul+agRpokqB6b9AqEFSOPYgiI36NhL5sBsaO6896ZZEb0/AnFjbmOkIR9
tphGrry6NDiL41Ybk8nsB92hZBRMlLjNobHCF3rXc6FghDoLPza1u+78KsoPfcPoDdWzaGEJwdG4
KcPg4DZjsSEvvjwPUBRG2fUnr0MkLUODH+fiHB3yvUWtqBFL0UlElD6BGqAyFy2tM9D8bA0jedcl
5sEIFpVg1WpCYjveVSEzeNkcIzVY/YcwGz4It3rTMKOp/B4jV3wckDpveow4cCYEh3xKqU6JtEW7
G2TEoZlxfa5hTvTqkk5nXfvxQ/86RR+CrHvVEtNApp/nfDjpVasrQ71j4oWDx6BB2nj2LA7SwIlH
KvNNN4KiSb84IoP1at3XcWX6+j/feZZK4/n9zqNIDKkRyTMMgbr+Wlk5lQixhCb+bvFNCyHr0SoD
TABK6jrUWAL0ZxTqyrGL6AbfFUsbuIknQFwmKayEuhCKn5i3aM9RVgOz18J8lxAFMEHHmkN6haPz
0v7TZA85C+q+pfG+qZO7M6DSFibFa+goUHoaLLAu9wOVHTkgBgY0vdGq5CnPoTNVAwp2houBZnxU
cPuoNI4W+pUoC7q9fiu+0aPBmEnfaC0WuzokfFWTGkFxtGZc6LrNqyAuue73dd42e+UdsWWVbIX9
GfeKddMw1Dy7XJ0IYy2rvpstLPpl/xKmwYtuyBzlv9CCMb0gdA82A/fsXJltZcCEAkM48MtJymyZ
5MQsovPoTCMID7GHdBQoachFAJ5WV5R6GkIaDNkK5DuJ8v/+r6sF5kqWFn1cWCCxTX1r+44JjzEo
bUqkl3odaStUSAmzr7OjqYph2lu5q11nePyXNfO3YpzBJIwupgNkUiAxl7+FT1vh4hR9Efs7x4Sp
0uiaXaRP/vDuE9BrhykV3yZz+WGMAivTmF0l34fOiLM3xbBG/1D8S0jm7zmFFJMOmmtwZFNYgU+M
319XcgV1LNGaeLsWOmkbJgRwT+JZuDNHil4pqrmnHN0W0hsPGK7kbrbt8fAvT+f30Wn6cyhZvfDw
axFM9lsVGSYYaZnYgHNUCU/L/M7OEAaYMvlSp8SqKAmirjrikkIl6nEFVSNmMnTarqS5nOI82UpS
zEwGSeqqSP/tdbbOZEJ8MgJij0Ty0zBappi5+bfSXJNNwfqwXqLc3/cEPNjyK7Mbw6OxSC7vOIIz
ax69EYWJxbOI72IPUGFglgopJiSmhea9lnZbWXydiIi+j6dTmg3LfQyUmqZddR2gNlPGBk0jIP5s
SJd0iNS9WNHyMlrMK+mqkBFmvsG/ANnQO1arirKWJlhSqmp5Ueogiwrl6+IP3sFyl09ziS4v/lq5
RvzOtEzK+FlX2eNsVDF6zwBkmmsTaPPTgOCGYSLO1xnk5b1P9atj0XMxvZuADLwYs4ClUDK92RpM
OnsGbxXp8thKUDklM86Ue0yfaOMyJ+ryxekZIO1RssfFyd2d05oHyzR/UXHc0jw7VHAektroyP9A
jWdl0UFTa1lEvUSt9n4+eoHjHv2bVnzrs6FJ42c36b8Wlfiou+T3LdpMr0ttfVfgDFD1LyM+6aND
V4Ca9iWIIES+sNOaeCPyUYD577C53lUxY6CaW22yp/S2Uw1ur8x7usDXLZupzjxZXxs0tVocq60D
+rdl3i0THT6d7oRyuB5keq83pGZA9cfuPbnPOhe9JTJ4oC9xrz/f6Mev7iJANzipFE3bo039F3Dm
76CS5VhhSOqn65qkBpq/bd8gCeN1Kmt7FytWw/WyL2v+jbGQnzO1bLQtVr9afVVomll7KPRi058y
XpNf9uze6qEPPgWMa/tLvTKFGLrCIPv8z9v9b0lznDo+OXe2nodCoOdvmFJU+SlCmgnPRe3/4Q21
e5f+3GuuIaFis09mzju75Y6Py6AACnW54kCG2xnEo83Mwn3iR896xzTrdA3dqDu8Q6rAwz5ikY2r
TgmlOR9CifqneonKYa+JWvjZf0Nbfp9BzgnGeGWgB9JJ/UAI9ze0ZQiNavTcEh+DorDzghI9sbwP
BqKbgysRTeWiM3Yalu8r90jCKPJrS3zII3Q+mi8yFvulxwiy++en7ain+dcOXXgmfkCWRyBA8X7L
9fOLupqSXDIgNKpfBLzaqlxrYaAZ8uYARjTfDzD/yCBJFVP9ZpZBxORKL0GxsCrXLnMNyZd1rHMJ
n3ws3lT/pC8IDb9qFrPx+48yyRwyf9Dx61JQo+aWS7hakKM5RITyPrz4j5jHP2DV33Ilf/vjfx1/
1Sp7sf89O/IvmZPPsBp1+Y9/5X+Nq/y/GEJJefG/h1Bu118/kt9CKPkH7yGUVvCfwDNNTo3QFoEp
PCqR9xBKy/4PTgDOE6oTxyIq5k8hlNZ/TIJQA0ZnAF6HQiVX/hFCKYL/uMIOrdBiHCgRwML//wmh
BBVXy/HPy5WFGuhDDXzLUbMf/lqSrPXMR8uCatsmE2PKCV+yBmYDyp7Ih6FBndBnzcErSQ0xzOxj
DTmM/2VrptO6b5wx3VJKYP+pc+z4gTjHKKE3sOGfbKvMz0jb901SPg0G5/WapMw3HR4zE6DKNasv
+SMpQj8Ye2sRSoRnrMyvJiyhP8TMK2wxnOeBfY2HitQEJMFTHbgbj3QlQDf7uesWKt482iJgdkbm
qtWB+X2Mi2zriJ2RwgKnCcqk0YK3QEow4dWrgs3opA9Tl7iPSgsc21zkCRmKOyMqSLyfIbnXaBs0
zfTgr7VEQpBeKhInoedytAgkFqK0uhY5bkof+dLR60dQy2hgSFrT3/vNMHOTX0thrwgTBxIZCg/U
Fr3qEhK0Y0aUUk2YkFhFHt9mmJ0vcR7sYte/eIH7ZrckrIxN8Tmy6p9eiKN07ZO3vi+/YPKwj3JZ
GZfGAM68CnexXT74XBYbYsTvcONylATTPho6e0eoTWH6xIEym37bOv4+XIDRW2t9zQrjs0MqBMBO
D1M5X3pz2Yc2tTh6hS9d4Z4iBspWv5JMEu9lYZlcYuj7nlg5J6RKxyoBZlQxwM46RzK7pKFDYFY1
vvR5fGrr+Ztwz0vofWcnMAYjofDruuJaziGaX2afhUsn90OI2iauFujJ4GsgkDbWOf7CIXY+RnI4
yK78ljvMPas/Frn1lKY5tRFT8XZRUb0CaKQbr7IeM6k8Unh8ZuqLTReiByXXtD+E0byrPJSDXk4p
KAhn5BjtH8oMh/QwpeXOT/nSc/jRXVMm9BVgT6uTnaLwHr/MS9cTikdgzja0coLe6uwyWCQr8YSn
a4nVA1473smSSFbZwj8wqHDbprhHippVKYxftUcit30hhOVzbGOJJeOAeK/1m5euFxNXxDYKp7tm
iF9xoN9WI6jOo1zOJPUtWwL3TPzr8demGNFOiRWRWMPTzqeZsbnt2W1nFWtzjyF1OPouM8CaBmWn
M2FB7t9WJ76PXHGSwSE344gCfIuILz0tM6Fm7N0vzYrgPSvmCOVptS0dJmqazLUQXaqaWJMhdWuw
NY0ivtRevGcWyLelsmhaI+V9N4QSr5OQzH9A+hpS/MYz11R4G1tv047A355JRs1iKZDO/oRm5DbF
7m0EVC3nwD8US0a0CAkE9cLJgDBuPhBci7FkaYvNmvufDX8kJWzwHtamu8ayuWuDZhu3sKB+TtYG
lzczVgtKPZdsz03Z4m9y6F6JIGSmp5vgHkkICZvJb9wbgEJ4/Q7rz8JNMF327pY4oQH0Mr+L44x6
Mlh5Jot3aNLVuovE8HGJKM5JJup864C+GxNQE95QzFX7FMHs1rh5c0nLMN9is7Husmy89IgmiQLN
L57DbDzDLKOdVZcbtKdPkRTOKU2fB848tAIe5m4r/yrXaC/ikcSK2WWyzhg8TWE4Hk1fZaApcbXh
VM1R2lVzybrxksp+OrkuSg/GvBBhWBEOGGVXkhQE0/QoXjq3uJgL7gK7I5Qv8peHslyZxFIs29As
D5MALwXlPtm2PEVMSfWF871KITrHOt5n8/rALgbPioKzMxPI6hsOKCXtKmopMGTIf8KnyFei7Rs/
rSGmrMJ9rvwO32UZ/JhMHIRGODxF5pruw+k00DLH6qX4QTRtAkE+lrO8zJF8xL+jZGe1dbMNJJ3L
OMwXcd+BKETC+tC44b3jzD+cNGOCsc3k6cTKVAaJu2mm527x+weL0dQYGYaDObjMtJ3s+znpGJTs
jD/LssRWRzARYTpErI0zMuMSKBE5B6E94cw5NU3yxXODXRZbKpEBAVnrBExWKIxsK/wy3OGWwvnG
ficIhVNnZwT++JDV3n20erdptMZTl0wf7YRwnwq8ECXiLc/GYO+7yYO5GF/AmsXGIY5rP5E8uMEi
+XNEvHNWSeZxbE2HMAOVBNUhUM7m1sN/bItmOLc1/BVoOQWe9BeUkKitmT2JMkJ6xilcg1/Z2Awb
BOvrzi49rBRfWRfVpkLZ/DCB0sSJE5yMXo00jzqy7/BKTFa4ZabzPvNAdrOc6Ev/YXZJJIp60Kum
i15SzsQxD6JjJrP2PHCizaN1mQ232CdpdPKl/Jb2jG81AOhlD+mSmAlyn7QhOjEjXm3GzjHURL5W
qSKku5qIkhSBsR/NQFTrm9nL72S+FFhQLBSX8WMnxYMRlOLghsE5GpIAMZD/vURyDuPCW4R/v1rO
eMvrKT+N4TVM4/VoTFfmDty3fpEdU2jf0EnOpZi+ZcYbIvsPhQAcn7F47fvaevK84Vyh/dtkvXsZ
04GBnyL4VBt1vqkLazOR8nyyPAYgNxJHS8laB7esEhvZW20XOylEil8wy2/pSowU+cVPfuM+1x2k
GbmdikONxKmbOcd7MnnzculOghETzmCtBx1000WDuHIyHy0izHbMpUXzsA7yIXLZChmgcRbk7vfU
9/deRm7u4hmED2THYqjG7/ZgXIo1BwjJg2cc1PMeJT+OII+INNFUFZaWdjkEk1vDgVWM4iEorZxL
+yQdPsOMIBWeRWa7sP2Gqp/BMikByxVlCZe0LM6NmZ5rWfW3ETjOqrMBaBuoQK4Ez1Z1dB+Z3D6T
aSQEiXHAE57Wz9I6r0n1HRlVfTYKElaJN7ib0r4iwmesDk46n/xVTrfFAkarspTTVRIqmDTdHdPP
okMTueBDU/C9cchttnI0imvOJF5ZOC7bH2J8CdrryhYw4zA8p2K5rKG5nHtS6HB1cWW7RJXWHpke
uO+3TdKlVHHkqqRcDzs3r31O2UGFfWBMDBLHPcyJ+Qhv8CbmuLhvQudbQBDiEatdfpg78kS4VBGW
DTcoWXEIQZiRfef9oUsW4448h2O/ttnnTil/k5qpyQaS6G22ukS8UR9Okbc8oNrFy8ro7dgPCYER
+3zNCxS7OKCCYp4AwPyTlWSk0g74+/IQADQLRfj+K0qUtH6tMtBmjwlutJ+PDFXer6JNTl4kSZP0
C4oOn7RvQWxHubwwnBUNjXlhjDUKUSxDjwJCjhzPZFSxkOF2xuF2CiXCgtxJkYdKzEfMHz146/rk
LRFpsG3BQBKD3WqU0bWpV+wMQRtf8vanV7fhliyM+OJWy612a/dYZfJcWyuDS52gxwFQ30MN3lC1
Vnc9Ar8PRszWr0b/tjr4T1vuf4ZMIrYdB/J283Y+WQ0EEgF53+ku1rtQWndtUl3yVVSnmjzCAapt
LxzzbE7NoxnlwTUwUKWThXQlr77e7fqoHa9uaiUH7lvcW0XfPhhpfIcvBqcULuur5xEcjD5N6Y/m
7mAKsrFN03YP+RTzTLr9Mql5tV3xnQ9KtGqHSbbsqwvO0V+FlQX7sMI5IJqlv2Yi8TZMlUSX6KbG
MbLGH71MIb8tRmJPRXCq0NRCaLbWdpWiuw2NebFrEm9rs+r2XWs8ZN2QwYPWRHq7u1H6aHHqXyZG
+LVUAavYMavhVvZ4yGfEHhv0L9t5oc6qM+NT04OH9KtqI2aGQCVtwETqbNzUTnd1veU8IxWpEBnh
6TO/1SnOO/QV08FZ5HYuZ3fnleSRDPF8FF3obGODY3jyqJamZBs36Y3493Q/kNsaFmm8IWMOPeJy
cqHcD5EVb3w8gJQOlA+dd0hXXOlljVuUmaQX0kkBrzqEIz6xoT167NHoH7KVPqYm8gp1tvVrRE+D
WugX9SjTqvl+yZSSRSnyS+sV+Q5N7mkyBkoDsFg8CPKuGyJ6hOITYR5ktITVa2oRxt52I02SvQ6n
2hgj1CsO2d04c7aiMx3imrPlO8lP5rIhRgb5e1RZu5HTCTHQDiCEkKrGnHdLzMbLKmgcPHCUp1Hw
WogOKthdPkaN/9DE87gdDfkp6qx2swzLS9g3Yh+VS7Az5hJrYBBkcCreWSwG+dnzJjeIpyAS1LdC
eMx4N3UDB0HTPeGEW+jLHCP0tn0zZvtGKpp2XR9w8LfH2Qs5p2V+84FyIj+Zntai2jotSHPSednO
G+Yffkvk1GA39EOVuIwjQX6BdTUX4h0ysh1oIq+Mi4ctWZRK700YNr48quTOqjsCsYipQDsd95OF
EZGiGpT6W2MjwAiECjEmbzSPoitukSfCYPJ7oxhq+sQ38SKoEXeyqdG8SoNs+8Y7mE58x0yfZTeb
/d46lhl6BVFlL2NCgAU+EpRCHbVnD/6qPsGM2gKCuyapH/x+6yzosQpYnJ4XsFfBxWO70qTP3nc1
ryCeAoN8EiyCUopf0dds+iRn4hJ6yXcYc/h7l8zCKoP1qaOlPYsVnKr1v4YTOXRWSXi5jD41Zv5a
uNRNq2r9k1+MIBd4LuS+dqaP68DN7seYVRJZPcSiDgl37i8mN6vjEoIbpwxd8sqPi8dRjB+mduro
0A3td9cQ37oiP7htdEznGrVbewDAIyE4CRbGmS8/+sV5M0YQ6YR/t8zk72Kx2tkeYXC0qZC7Pluo
zAlpjw0+1CswS4Hirg22yWh/ClCdrUivtmS1fJyy3N3msXyY6sw5hxVtaGpOEUG5za7xW2NX+5hV
orA5B7N/dLz6Q8vsNBLcpoqsaedHYzUZljYE8R7Mfubn8oD5WGyKgBHFOcXUFgrADwqsADWS5DDK
HmZTHPO02Bao3k5TAiDBpIPnmKz5Jne5WkJsisbXzs9nTqP85+RiyCzb9C4JVBdh97cox6NlBCfH
Ne/7oZlOox+RuY/EHnD7yDyAo9vH333Ror4S+Zd5DYm1FvPXNorp5ILpaqzNd2yt8XayLZp6GzN/
x71XMo9oSKyfcUg578QWup0EXj42Gr6eWz8TAxVt/pu7M2luHAm3619xvD1eAAkgASy8IQCC4KRZ
lLRBVEktzPOMX+/Dth1hL7x4Wy+6o6uqS1UUwcxvuPdcC7jErlWYjqRzgWCOjrNYyeIBYTN4Swcd
VykRdCu56huiivdmwQwlrXFYjV2/uVslbktnPJhZovrgpx5XvNyT6P5UyQp5oKxH/hpE7KWyo4JF
maEhIZKFONg64PxNQ4Y0SmDyY+HrhukVNbsoa3hcbGekbCVfIOOAHbLMT2irMZdPd8YA4RmyfK/Z
mQeTiT1aWu0vNO6uZwCVlxlZic1LVQmdDybSGzgHZE5YqOSorAOLQZMSO+2uN6efRQOg2lOzoiBO
vvI8zoJWVGHU29ZBjgWKhL0RbbOvRPrq1hVVwNYg0wcjypK1+hRa8WCZPQT12PAV5nboR/hlue5K
tua+k84aHkupH2scg1UUmadhIgbGAKW+qhPGmriooRmmk5sYd0N3VBV+jQlLeWrSZiJEAOY5YtCx
3WcJf5mtWF6WXP7t1FHzzaxGPCUUVy16iDCxZ+jFaariHz1Fk1mljDk2C503zfGo/QrICHsQWv3O
mp3Kd3ouy8buTlNfv6MiRPNsrSdGSc/3gCQOpXWHNX2GxItjt3SQkZdYW4MGsHAXp6b/7/8h+hr8
Pww6EZP8oqp04VK6owkyFii3n8wdvDsNxLJY+AA1kXyzRyYsE3c+1XbfwJqNL7DA15DF0TMQx/Gt
GO+ZCfXQ+iVg45F9yauu+ZvINlfv2xk48nhKnY77V6XbHLE/7CB5PsiBpDSoE1+dYWIW696tPP/O
N3HtEyIiiEYowIGNBcSlAq8B0KwrFQUniJwWv2KGNlQsU9mU0qsYX0lu5v5cZVfbwIJsRtjMtxpG
uSL+Rhuf/8KavZ6fcQvts2+/8rYOpzgrvK5fPMmewTM5oL2qMLegLOPHaFytq7mUQQWPxqo1nWqj
fY0LZkSyjR8BsysUBVnJq5x2KKBAukGNLNDR+Y0YAjrrQZb5O+YSRD5I3WqNYYydJMs5MTYQg/hz
0bvGvtwmjEw2fryFNJqJn/ebnuzOPI4OUrv2NveYnd0l5KLR9+Csbhy0Xp6Z8QUS5CMZTslpHslu
WSrcxOu2/C6pclphKoVlvuwLVq2+mDjb+gjdHMObXbvBftmAP8Y8F4/LauH+r/vdtqTRLs+aFzni
AWH1lWDaR9S4qd95i4ZFaCDorBbsV0SUAAzbxDMk8xmDSmsdOMtFj19va2XQFk2JOCO0UyycsI4S
LEJMr7s7k6tACKo0BBcM5urpaz/DakyXAJmPN4i1IzeiuI0a2EOw8JlKvJFYbrpdJ54Vz6qbjTq9
m1Gfhhxid0tVJ02dtA1TDmTt0FhN2SMJbxysfGH+ZC4IwO17i3GXMQ7reTLtm7FZCHzTeQtygop2
o2SsyT0qkyTzOrWeXWn0tyzvykslIHSbWRNYXXV2Fpmf6HafGoN99LBVX1WL4A550Ps8Df+AQxi0
mlumSC6RNVRXxYkuZFV6ZpGfmcHjsYEyseO2/1NDIPa0kUIsK/f4/Uu/aPvbmE+/vbEwYB/ya8bU
Zz843ZdZDykjbUrcEtcwSMjehS7P5I9MGIpzsi+H2fG2PKrJoeF1R03lsjnHwc9AwZUYE7uBdytb
l98ZOOSjyNWQc+vIJQGCzZih6sOkc8DzJAoetVljvGWVmDZqyAikBu3BiHTelC5czlvzyHz7RRsX
rrEGXU5uKsK1CMFB87cwOSvqo7WW0xvdyCHWbUjKIkYvY2Xw5VIXT9zzCIyC0JTsl0cE4GHfbUQC
APqVzGsSGhZWIOnOVmFqKbpKEk8u3YHr7YB+mOEPIzKvqYqUHrOtvXFJUjd1tMcqSldmWfxoSYwv
VakJe2me8tECAZ+Oitvnys8mq8fS4rKMNSYfNqvYeC73i2gu9kSnYtUmPI/qFYY+xHqRFf5qnuq2
j66FyeahLgqvemF1yoAdEc/9ctSn9F3IvZMz/FPLQYE5viJjteIBGyub7mROD8YmoBkyYtipdUL4
xlpc4umP1dq5V6XLPhEgAFa2DqqlKwDf4buUTzlcKFdplz9ipGwjMAB+16geFj3Z47FSdsuCDT3l
c1nGsjjmaBedtDEPsie67P540LGUzcPgoGUcqvKikvtwycZVI++k7kC6rW6kOKDfmA9i/KFKQQ3C
EA4PfzzmTaDUiMm3nOTRdLg0uj4FGF4eUi16NTmj3Erh0TXibz0BYcIEMN9NyLUCSylekUzd5U2U
DOqSPQ9RwbEyV40LZ6TFn604B0VCVy9tG9DJYByTVEXn1cd89BkoDRWOmDapwaEkJEQNmXBb8x5/
tIXVhHo06zcR6jT2Ulu/mn6aCTrMwL7mM8P2+Uw9MBJBwAx2rFcMllr0zHe4A2UrLFfJrAs3AAmq
Wv08t+At6MK+YpFWezuboRsu3hAp2tEyifOYoZ7LBy48asROnlCk2ZBDHC3g5Ib9aBe3yo59Meul
P4j0uzBmKLY5iUbqpj/grESnbw88oRNDdY3Za4FplFlMX8AZ33D3MJdAfVrktTvoy/YkCh0D/3DA
oWYNd3kxxvowd+YvIeMbFi+IqN1Nc0CqshLD79/zu0XztMbyhvuHrVVz92taxNqk1KFSpc2glofZ
b+1Sg+0haCLHbQaCGnonc2tBIdAO+uaKZEyJv3KesQMdioK1iabwmzfU8HjlOW1tPgP5QrdC2IKG
4CyDNWvTpVWksHlIZZ+Tv6oRM5Uh45s5eHz3ajrdTgWNoXLjttopmyvLn+Di7GYymOyqxNufJc2B
7eW+3qo3AwYG47Np34jippHFdgqnwiSPHV1OXI6VJ7fO2ttnrVF/sGuQFdOzpEQr9zwoSk8xEPmS
2DZvu2u+JpLzkMOsXHNpAI6Tt0ro7+XwoJusPqMGMfx6m+oiYramAj4R1vM8ICjjOMhd9gBeVGbO
48A0Xy1fnYEVljoX40mLjXIftavuopD4UjGqRkCKjqnG6gl+AX9404EhUrs3exletVVIt21r5mIN
3hU1IhhAMUXAQUJ+yqxft4mpIJ14svjrqLo64xmPnCp6JJoN5lQ46LtbY9ooMMvQpkQ7NlToC6h3
FWjZfuZZnGX5J0uN71a2FWN3Pm6JJb/sRuuRZyCOHDgyp5ZHpWvYTw2y0r0Zwiw9Ul57k+KMfsYi
icK9ebGSBddwPD8ynz9bMHE1jVrSJLqijiLmoImZBB0ySuAPX6QZXfL674ZDup2qfdlZt6QcrioI
mEAY+deW6L+8cqyQi3iJK3q/SJ+eV5aahyl2fotuOYmIkVVlfejsL6Oog2Qznh2dCV8+zs/Vmp0V
beWmJbG+gKOUS8BrUWLB8ZpphB2QO3Gv31SIQ4bZNW59v67uc9sKKuKuslqisYwFS0urkiWQiGui
rZhDR41VO4iLQOtVa6dB9U0VSFFpHtNvdYmvzCnwamefkUd/kp1GMoPm2SXEnMrW8PTqZAFKZbkY
DbuKpnfgRKrRrUc1626qfkshbBqNSuWxZQ8FjKydsibxlS+wa5ZmOKEDfBzW7adeEaDqgqUZi8Ib
zFYI1Ljr3bxFXwPG83vY+uO8FpHXL+NvMSgdAwCKEsfK31SrFWEVvVSpgoXe/Kc0nfpoiPSGaL/E
DaDBUJw1iNIre62Zi48yreMKUtroQR/y3GsBCOGRND6m2iDcWeuZ3XJoTM4PkKNwrnhei9X87obO
uUMKPkhJMrysujtVEhR0o4lWf9PVp1htR2T82IzzCDZi1oEc32T7J6sjhgfF6/2CYyiOATgl3zLg
UPDa3WgNn5VBBIA1MvLMBDLJZH7Ru3QNchiljWWdGcmhcGjSIwfMd19ht00wZKBqZv5f4gqXGINE
hStEMSjQtfm9KxTJwEk+NEn1BDjrZkhK70a0c2DUWeaOvTgWcUQlZCgXmz1KB19UHcj46Ig+kKic
7CRiQBcx/eo282VZtJJcFQB4dU7RpKVzKPryvRqZLeSOuOVF8YtL4NRs43ta1qQUJthLkUvzatdL
T5GF0tjvEqQFQqXGWCBsMzL4UatcZYIfZuv4XaGm9tofE8+wawKg2MlOXLW2PGVKUx/SrfxurOE8
OBggVitW0X+iEJxWuqgUDBFPeV/746DuOfbGcFKih8q23xPKKnNUPrrI2fwClYpr9sN3VaIsN7G0
kbPCQKI+qADudmooMUG4ajlCMKKtdoel8XQrfbAwqu0YqR47uNa1XaOfz5Wj1q/7oSmJTsMlSuiU
s3PmwlumOfGimmQhFM9qifu7bxnUeG2iaHxBPLsa46UxDeNh09zFEJhzK+sXWFTi6Rt5yMCCHpvF
8GZ8B4Df8dsVrDHYMpMklnlAK/gEEj/E1y3CJbG/rVEeF5Pt3OyQOJnT6fu6yi5+jCGjaWhgc3oo
ZHfwSFZTPVlRHK4xJCfMfGSQzZbbLVQXGNFOg6QlkApbc03JfmZLMclFAIXfFsPHwrOzFwbfZ8Mp
G7QwDcmT6vYnb3CCV0lVsEKm3ZNSsYDJ9awTYRCNi43tqCM9EDIup+t+avGk9zmNOwie7SDM78Y0
LZeTNfdLJlK+NGMjUMb81usqyt00qXBZNY9jNXHvcPj4gl56b1TYItIq89IiIiEH1MCdvBDYCkgX
vdHISO8oYYu/3R3MgB2ceSbbYKbHgqWD2QBnQd8De8Q1OJl4/frm5TJ/qRYb+tMMfY9BA9d6RVaR
sKNPEgat5rYOjIGcgSJs4buvrYM4L7H+vKmayrSjcnaVCn2I7OfRjbnAfWzluMdtTK+V4S3oCVgS
UpORrOpFsjUZiz4MvTW6Ua/6HcwiD6g7BKo8cYAQcSZlG+IWjYwqVjM8lOS87giBslE7Yf4Gpxbv
DCt6kawsm9qqPMaBt1KpGAUtTBi659nAZJInCeVONfxaTftQycFisrWNjBQ3yAsYdlcri+ERB5WI
NxdVxeqWWhVq7KmPUtGu2iLe024m46KM9qsyffPOBoajqOys79+32Oum8U9UMJkg7oOohyk3DAIL
a6xt2VeraddqnYSLtViF3LZAx+K6LOdjzQZtQOrjO6PxwWoHGqkNfnbUXubolUlb7q7OjyZC6yIT
hbwEXXnhjT7kSvNOpN3PNlm+GPv9KOgmRcvavUW1uUP+BbExuyXmHX+FpJZZhqA4IiZlWfRzj04W
1j7jx3qzCSuCFo6rvdmrY/5YmfoFcxX1Z23x+MkftWexWTvVP6wFo0ubA2+8t1NjS49ivJGoCErR
QuHEh5A+3Z/nlOGdmlSeQDFFFB1Ym1o3kKNpPwpnI3KM6lZvhV8ZbBi2BdVOabOPNWmCk+1nigfP
LEsEchp/9W5Tz1k7sELX34YIO26vaJfc7v9pOYUhO1q0nGlbu/GoPJH49pttMihyyz5WEdb/aXil
kzJ7IpRwlz7LrHEH1jVKX18tldGmmC39dcaRNEg4WZE4l21ZMvfr/0CDxMppx3hejfLUADNbSpnt
i8nCwd7sE/TeCq/MRXODmNjQhGdgIXGhleD0Wqhsa31llwdsZ5c4fextqH8D9nHJVDR7fOI9sQnO
V67FP5luvc+IqjSnvplIeWL5A0ux9CaBbk4ox6wpQFjXzRuktm+EIsuJjD7Hd3TjW9GNF+SCEFVJ
n0y3irRa0wqN1KD4ufPGeOg4TjhjTPFuGgRODg2piUkiendjs2ZoevmSO8sP81Ro8YZ+KUywcdyk
P2ttKAAojBalzgSOcFqOWVxCkIzHv4vCVJxR86W7v0EcfsndTlcE9rgICDpFEYgaURjREhRPHEKd
3dq+SkrEgdio/dxMzyM0LrCHDLJbgAB1VXauPUnnuOAOERtTfMSPlE9IDVlvBf1dlqGK+3EP7jXp
+XzXxWbutLgP7VpRds28veq4R+NuDslYQwloSYIPsul+EjJS1IzhZ/40e9QbawK/W9EiKxh5qnZw
MyG2UWdc14VotRjMK5laTbnTzJojqmgg+3Lmz1y3mqpRMmYrqQVo41nAD2/OnCxUNPm8s/N+QZ1p
ulFZKV6RZglp4jnQR8FSsumfRWaou0TGGqKeUUA2sEjq5oljofUAd/dUNOzSHMEfVc44eQaasAgh
/267FO30sQjWJRVqsB0iDjKVR7AVU0s2XVdyKjYk4MAzgPOFkDCvtoey2Awa9nm4Zw6rcHU+1QkB
iLr1AWDEdN9g0VfHKnMHCg6Gto5XEgR6lirfEMHX9eisJeENNrMst9hjB05lcmhk8y0th85kIEo0
kyinBovj1emNK6vLfVJjo1BrlCNlREBHUqJgspb2kmfbm9XVYZtJvjv9yzRl14xKQC5zekaF4pXO
KMM0pnzRTRomo0t+EObcSktc55QoizoicEMVBeYZJBmlimTSdiKclEDRK0cLQbbCQyP00rv72fk8
Hpf0piUkqLQV0wArHslWI6G5nko8UHNPj2Sd0ql7i2ZiCrrkkFsM40ogBgn31X7BhIbV1CbPl70/
T3ZKVIJDUHTr/C3W+ZIuTAlbYIuM7t/MKbln0kYpsW31B15C1pKxGQII8EXFwNiwUqIR5wWuilmH
bHGkds8M4Q16GkhwafXXZr1F+IEQQKAdYM6qLSjdzKHF39jDrEqS85x+RrbVhM3KNAJJWaY4zyCC
YnyWUD557jKKvTCuGZ3iiWK8uoKVHJTNn0bsAmmU+sgHS8h+VkUExSWNE1hK8g6xFMT33QuHxRhP
WcT2pG3op60l91HRxmSLphWguBZLMYQKfYS6iw7Db4y71mQEgk7CNipdKqwI9S6AbpSGbHXzGEUw
S+D7TTkcW2W0mZDFgNcrizaSBBtQFP/IXD7TMlDT931IiMcOFPJzsSG+Q4BEkUdI866swmGun0rn
jUHePYpPZQHD9aFEpnhgUkgxt9Sti2Lvn04k392MchZZxE7OTJjzYYQ8qjNY77OfWGHjbJmsh9A7
7GZ+mnnnPLIaEl+rNtMyGDdDzX+LYiFS7J4tOI6dmwgkDLmjxUf0sC+bDnKMtXpmQt0E94vWOV4Z
RGk0ZLVKGGNplAdib+kTSkyPM8jAupx5XZmCc1BhhdnJQKY6jxvJGOpM0NEqTfbf83ZsBmm5Wors
o9sKpL8pebJNFYrcmc7qWmBpf51V3N66NW7PFL/bs0MiWdIRE8vOhKgzax0xy/KeJMw9YtJb9sKc
L8uoR67MCr6Acicz4bV0mdYSutvTXo7jFKZ287fsIj4lSPlmcojQWZM8NCzIuTs0k7FSA/sY62BR
yKxPP5yxP1taY9OtJ7e5QZval8WnJrsTO8b3wkBbUuXrX4vUvYHE4ngbLh3Xm44qdiXomOswjKKR
Ymn8Kiw2jVEEcje3HOLVFnqTVDpvQxY/TRWM07Jn+jIW8mek5CdCKWGPbX+184TysGxY6THAvEOs
G/DIR7j/3giFMU+z/TYMZyO39gbjhcjGcxOXxL6Vw3zhqFxooEIk3Oix2dFwoPbJATWj52Rp6WcK
3WCamQwItvqvYpaAJRE0t4b9apnx82akYNkWgjK55T8WUFHnSnH2IBeHsMv1+0V0X3l0SG7Nn2FW
Vj+CZOvhUlGDRBE3p+VlYeUCJR3RLKf9oxgFMOxknQlxp2suBNKpsf8W43yR6I0Q5SE8yIV1FGmP
UVElNzqnXKUvqDxdYyQeF5e5KBhJjJbhdzbtUDvHN6W+r5hY3cyJ8bn0fGgVS+WCktLLSU06Dlv9
G2V6dIgAVuyyRtFBf3AJ61IrTpmJy31aR68ZOLLQiQWMjY584p9Ey9K4LTl3WrZrSaMwZbRNdddk
Fqc05JjVwPzGKJXu1iisf2wjIiHAlsQU9vyrXUDKyC65DbMBHEN9GFVd37H8+sco0q8oXax9NxnH
SExk+qETSaSBZJYuh/E9UyujPzrhXKbbKUa26xG1KKPl0Ul4GvOKid3q4AFQLTKUgZTDh0ZByaQ1
B94ikegCjXqKwYNjNyhLqNWpHawWWzVzc6eGuBhZohnAbk8aaqRezAhh2Mg4g1VLEbOE75LAyZfk
Vvzrac/ur+jfZSqZ6mZKS7sUoJAVzXopZ27opsmfV8gibrXi96/jZI8hgRnUdEzNETEXan3bAKpt
NPdZqr8uUFdU43noiWbUUfrausC6EKlkhCple1iV5IvpiVd2yjmunWOW4e/XMo3aAkMAO9g4NKe5
dsEoJ9Nl6Yc/cZo+KwQLhCWq6O2+O6mTbgE/DzTNSqhYmVczy1jzkNrspanL4RB3L8D9wSoQ75IY
dwE0G/o1p1eNF7yRQtKxLORU1U16lUqUeJmTfAtbY/UVEN5Yeoyb/AIqPlTmzG/thCFj8QdPLEOi
iVaKoGbMndLTKuwGuujFVSxyH8EbPaIjO7cGG+iakIdys577MQ8W4ZAcSvqWNWSbZ0/5b+pQy1ca
p5Rzl/gI8dpuGxSOOOhid1DeIw3lQyQigi5r4hKilK1LwaW0trwlbKu7oC4w/ycpezVVPJTav8G6
GENFM1JhQHJDOx8ukdXylLZoESeChrfY30gZ9ZrGYnqei0vuMJBLt3ehE1hfMrqwkQtqcvR7ym4y
gK2zlZrltaiND6ozziiKwCPV0vyU5Ijkm2g5sHacdqONhZ+e2Uck/dM3hQadPT/FG0V4kr6hmIRe
bpk0vkAXVCSkNErA/zgZj4llBpMAi9OUTJR5Xn7VmIPBbvXnDDUK3fFPMnP16BUSGbJ2af7r5pto
Z640wMDeFslzsmnjTrGZWK/cDHBPR29T7vo1bUL0CXtr0H+USg87IDRzjtVEDFVQk1qeCgg01qR8
Dhm18riFjsKKrr+PSfAqHXpRbTtpFeTKZyASZKJ5sD3687AovhBokIisWdxaDSRwHRYsKTQlyvR4
MD/mIoVA5PwudW9eBBpXtUPLkZNOFDTQV5L3sUyOLfduvNzT05Ttr7TIdpbJT3Mfr5djwbTd1aYI
ckDbv+PvYEpa7x3T+Wpsuzz+6z37L3n0/n+z3+FZ+3/b7/ZpVfypfjDcVUM6rOHPf/8Pi9/wP+13
uvaf4Latu/9Oao7EBfu/7XdCxUhnS0S/YJRskxL+P/5bhbI14berOPOEYJdtSoGT739Z70znP7Hs
21JK3dZs3XSM/4r1DlGhegdX/B/eOwjnhiltIXD/8Z980f/be8eVgb7JqG2042zhYmI694wMgm3K
iOcxkVBvYcLFn1SfOmQ+PQMtGCmvc/vt6O21fl9da2tPU6eetrYKBoR8jnKqI+VETsnJImQY68ep
eq1eW/g8qoonBXiTNtRHs7dDDBeLc0WadGlrC82qOJU9fB8GvuxDwmj9VJPXej2gfEK54Me/NHlZ
5JyidbpYyRv+B5Oydly9HI5UbxFJxXom8ppkYNbfHfEAhxrrXo2l6qgiKqypRLRfo8t9nRyCxf6l
YziZyXrGouuOxxIx+ArW+p22nPqKBRsz5KG9AASfS3+GhMtJObjyboZfHhp9faTQfcb/P5Y4FFHK
CLfAXKZInzFTuZy34nPhxwPzdWYh3R49A4HQ2+jDQfaqQfcUGTqMFp178artRm7Vhs30HdZ/NHFQ
tSHUILJe2hBWtIe72Ef5Qc3tEBwFM/+eee5DfFym+Cqj/AJC96HV4ienDUu2tct8y9uOzMEYB1G6
zJd1bs/m62aYZxzqo3FZrMzXWFUi82toL0fwTyti23tOfUJKwJcB+55R8p6Q+qex2t62PnuDEL5Z
L4gtsEae9FI79naK6Q/TtTKH/DHacBjBwFTRAW8Nr2/Z4+86F3eXlEQ93MfH1axP6lMVO9ePVc6P
C/yr3nmgFXxBv24pl7merxci4pvxtuRfuaI+Lpn90c/Zpx00KUp6sR4StJWVgUi5hpleMu1b0gPr
YWLS8qDrvvDfPTz9soW50DZDPr/zS0nsHvZdjwuPJBT0FgiANDzPvd+ZrpXG3rg7FbIPNmJl6br2
Oclap/hWAjXjaeaNnWN7X5PsNhONQXxDbh9FQHZBjJZzDTiwKWcNFLHIGIzRx6WxZ3EDXwmvHBt8
/q1bgdohdgrGSB6SUsEDkoZN+qx1D9uLFtbqnzTZE0zkKfoWrE+Z5uGG92zjJKTCBkiyRrtuLyMQ
NArhj3Sogdpp/srbA52YrZmObGfxhHnKauau3ApZyO54i9A4US0MLe1/fKq35lqeBGJjtz+WLbld
+ngve1wRF3432kEmzeAp9hblEPkHMDOXCD5QfFK17Yjf7JTZZtjHnxnx7JKYPYHgWg9zNnCF65yb
Jb4ypjlH6XYgODBIWxRa5aOJCA7q/X7ogTKBeg1rf5b00JbhsRE6zK5J0FFzVLFNcPHS/9ox7+92
UAQ5x7BuAbzfNe9jINYotFKCWxd/GbQj86GxbvClpV6nJC/09c+K7J+L4In15pNjk+ZrnVOlP9mD
cZVX0t8flR66od1fysH0c3Rm9B2BVTlnBJJ3Yda/j0NN1OpCZdF46nWMjXOhT36mnWPAr01SH+27
EsF+SGvjBTvXW9tn+Itbrxi1G6m1R8L71nVH3tgc6IsI8gnOGWwTPU0OxoCEhYNEx6OSk+Gyt+Cq
JL2AwLjd4ml9L7vmrVf0ay0u2A2fGHc9ksgUdKO2E0dvlikWu/FhtrSHViV0Wik8U35360CiVh2Y
AmGNFcbmeozNj5qM6PGg/NQxZdIPdih9Zi7XBvr6kQj2bIQStnKPSLPlWJD2cJa4hqI8Ardln6wO
LmKMTyF+sPmAFmf9oXWcCyXH8p2gQpuvZtUHNhpshNvBgLRKdjofK0jibRrMyexuo3VE74SmTp3j
s2AFAh7ANzUlXAPsQSCoTibBUVFYCnnwyG2KolAd05NHLugR0NWVm+VJBEijLvxi6LTza9U5b5aZ
B3Mc+blq39KrNo1Xa9e+t8Pfy8xabwmXfgsjVr3VcJiTKWzCKo750Nkw+nREa6DaGgZd6mHUGi9b
kz3SZwQ0yKU4cqeQ5fApb9uj9jPYMwev5aEifpot6SWcjgmj+v6vqVovlITP/Sm64qx2rcfYaxT6
kGvFr4y8gGo+JaI5SCMAsnNUGx5Zr7O7I7SRkMTn/TQfOxkF64YpuuKYB22BddCKaDf2PfbaeDQf
UGc8Gbl4LvL06CTsIDKdOX3z1mrizeY7UDyNA/o+0+WW0bk5OaoYIaIdSnznUDPNeELxwMpsVIMU
tw5QNlAhX2vXMAJb8QSAq+gKXw34q3yg+FSX9aQ/KDFBMK2+rzMQdKmGvr4PAYEIVUPd3fjZ+Frd
t0pIKWdxQOSYIglHIkIeKUQ6evVhsh8iFolImuPuIPPLzMVQVxsfsSe100KPnVo7+9Iu/ekzQaey
bjFj2Nwv2J6Vn/drEHR60PoJCxeFEYB1MXPlocqVJyQ/B5Ea7uBpehM45hg4kMRGoQTbxwV6PXy8
7bpqwd0/sn4Ugp2HZcGMnT904zdhp5gt8sXgm0jA+lvLuGU8xNF02JA4dqT5qRUi9nqv2x2vi+RS
pGYVmc8ELzXJqb6ilInr1+1M7gDZvBDuG/0SV+llYEG6HxUwq2oJeBgGIR6FFG9PNphXBHgzieVM
M6X/VAt772Byq0/S56mS5tF6Vc5JDle8NsKTsmcwEbC92id5Gjj1U66t3gnxhgw90+OBweTDOhex
Y+bHxvDkGVf8n2Pm2r7nvCaB9ohM8ahhie6W5kBa3GoG8VgeExX7vwn770zm0FFGqw+W9jLILXAq
ssKgvdrjW99m4QUfBrPgnPXbhDOvwwPS8nAu981+9jrXyl7SzI35s3yWmHqG5Vy4a12ds/hgV8Xe
6ahHHrPVOjlglMUVNhA8Ils8rGKmkqTfXP5Gxuw33qkZjD3bT0cjnaLEy11ph0bnmH+vC5NkLZgC
zZFN88V6OJGh49yyEPmCwJcM62Fbg7t1giy3w9KFJJL79pPTvF6KcFsXArS4KdqLoSfXZUW0zNdn
44FyeOQf02mCbKxozNKg6TOawofKNPbl3e6206LxceDgEkxEscE9JWAyxWNqyFDH9ylL/ZydWzXf
A5EfDcxZPgriQd5X7zs9B/9afUz545ytbkoQm/bcLIAdGu3ZUZkzW6mHUf+JuclT2lqXuaGAuOhG
5sGljHVu4sLZFbN2aMPuz3Z3yiMBsJ2D0xgH1CfFqu9b+uquQUBcM4lH/ETqWLCSVUbGNFcoEV2J
fhCEtSsWJ9H2FqHxYuu41yXxEXF6QKkyIzLq8XgoDddqi5NkY2mHoTXqQ6VkBEImgmIc1t3KPgSL
3GqE66G66CofZ00+KJ6ZVgeSk3YOYl02HI/IlbHNURhkQV62bn+IXDMbQ4SOKBWA2t1+xlLZO+Ch
GEzt0azu07/srh/mtUZvg0wuifcSgfcYcThTO5k7XsZHB1VKRxheHv4HT+e1IzmWBNkvIkAtXiOo
GTpSVb0Q2ZVV1Frz6/fEYHeBaWDQM52VHYLXr5vZMUlo/BGJmgkJfXnS10Cp0AxkK6gDvZU8JjDh
OhOfmpzZXpea6SyLfqshWtdxns6y2dqYaF25LF0pwJWgNicTl+89apx4qn2bZyNPW8vXKGgpz9KP
bfl7g6FG/a/hI1rsK4dUyqhNrNOJqXBp6hd5hN+3XtzBwXLu7Wrr2cIzi1fmAAwY2XyTBfU2J8aN
7eelYtqn/4Alsrcv+a19w8n+1qz1UxGXwJRY6O9ZMPjJavi0KpBQVD2AkiooE51Q0ETcGnWzuWMn
4c2yzjpg+a+INe2YhHtV89pHSfsnr3HVaMOd5+ixqFNIjAWaSf3oN/NRfGdigLOLJ427u5PTdDhl
jeYMDvlsid1Zcl8hYMU0vFhQvG2UvPJGoDatIgnhsaVVWHHzQfM0cfXyrPRcUeKDSIRvH1lTNCv5
wZ7A3H+FcjfLyputygbpGnX6fjJN61zryXWt8huwC06lElSE0d4xpHosnfb0Un0YV6GVHcoJWXNS
0YBOGRNzqVQlqL7je4WRlGZOcbjwTjfjf+I/ce58nKV52QPr+g0UoCj/2jy86BZcNo/8mM+g5o9f
4xKxyacGgBeFWjNRzZ6yIL8tdfFRbO2nHKJ78pYw6S7WO2b696kZbeIfPm/xe11Kb+1bbwmE0/bP
tZrdEpPmXgyfAEpiJJseOckKUibwlaLOXIsWaz9tIRk5ZXC5Jat44i9CsBaARZZ/u1qe6nfWz0p2
LjTjlP+N0zHCNRUhz4S50IcKitL/cNniEKSd4vdmxWdyv8W64v7wyH8tuTMS6ca1q5pXbSCuTJ6e
JafVldKKKBWhUJ6iCbCydtWu+zAGG+EYbYzkxYzEpTp9fQ3NEMkhd5lT15fnckkddUASkPLzIJtR
973S/0Ci4mRmyam7ECri0OPWXV46cpOzWrqk5VzMSqS2uDOBiT0Yhy0WsU7Ktnke2Dahm3mbrt62
IwCioxgKz52pRVfasJzWELBwOOp6mLQaZcTYKbfUHlUljGEXE9xGYUsaOaziNmwJOMzrHgxSjizY
887qdqvJvizQsNwm1MhGymj6JSXMuY/qe7QOpvf673CP/c4Q4AM8oOzczUtPVQ/Mdeh4Bxp2P+Np
+NpoZGjT0MeXmqqOhFlR65oo5S/RbCNh9kXU96Kwwljnt5m70AgEgEFDFbNQ2KD1zVDFKGz2Vo2H
iW6Gc1H5C5QgnGN8m0c8luADUeq3Ax8oQi/4AJGgeTUsxkEdO6hVnfOAHSNmPExwpnzW5JNaK24E
aGJSQmzXuXne+eLITXqbrEujC5GYrPcOV1kmUQNo9A+Skm61/kyffs5udBSAvKaxa6EOiqpx8Ce/
LEhFjDZVw57qa31zj//TR7bs4egtHYCBFF40odi5HkI0E/gbF+wgF8qLAKWVPOmbOPnY9odRj1fJ
jN+aInsj7adJrW9IJB/iv2xLGL9qSD49tuSvmHtyMoIz5VDMdJGDp+EmbK9t6rD+RVkv3a7FxFxy
SiSGR8hgjUGLtGqAuwjFPPbMsrfLfbdJvfsLUeT/zaUk4opS4vkQUTttc+1gG8Mz5Nln8jOV5vf1
q7Au4r0Vfre87AKOpKIP4ayFrNsjvFzgP6JK3iLzvkENeayutHRn8559xwPIbxIZf4Z/G6by9iT9
oRjR+zKu0/a7+WAU0ClaMXF7UTX60SnIjFxV+u201toJWfTUyqhEsuZYf7Z6vKUqnrDykf5YVByM
gc4SSHSWuQpAafmQ5/0UH1dWvgjlqwfZxuv2d0XG6yHMl6W+DCisET5H4cXmBwKk81kwf78i7gZE
TjD2+elrssbroDT33lauO9f8XV1YWX+QhvVQtT3tyhaIrNcKz95KqtPUdvdt3B9luxP8W69ze9r8
NpGugqZecYLEUnYZONTRnm3YiDAL98vkaxCJY+xSBJKeO6a+mLO69nnZLz0wHGw+gdR2HtYed+IN
R+13RvPvktJ4jAblvxrn5s2LrcFXlD8LcfgRR9hYAf/AaZzO/Ykai7lFMFF6v0rHGwDnrx7fo4xq
N94SDk5anW9rItymTLtteo6Z6RsPu0p7Wyd2VxffYgcbtMojBjQXeoPf6/AViGm8LuWjW9NkOciK
N4u9P+k6i6AuyCT2ElIV1h2sHGuxLfQ9wkn/yoYm3DW0RCXE5RluqxCK/1JqW6X4Grervf8qGlQt
dgGUudjKT68J9p0Dh5XcjzKleCBWX/A11Bz1kB9bW1NuHZ9QIkv2ANiGQMNB384wUJRedRKmRuUK
zzeaXab4JXc31nLFhzRpvmUE6faK7FGSOsNs0LyxG95JpMSTi9/w0NFEePTjQXeFQXR5rOklBqm9
8kznJ5snFPLafdmOjQzhACt23Uem6LxeHBAa3jbbEFQLbXE6w3IIbfAfW/DVsxAtHcY+Hjg4xvAy
9A78qwtjhdeQwuUDaUkCyZLKbwVvZhW5cqfsMR7P5BEPeIpYhiQSJBGzcjOLgKm9hEoObXs6IqlQ
9au53ea88BItM9J2jEZruqnmcOfYaKw74vRDZ3wVn1OBF4rHerXVh7whW7dXobIqoco4yD0gD5Rn
pul+tjlrKdzXTPNQ+1FRhTeqNpPhQY2PrVS/qkNUU1ymEbdawHpTHN/EJ5aYhVXa8UJRKuPv7mgc
BUIPiibFTzvzVVw96PBsid8HoBv8G6A2kaLhkTWIXtlR/MOgblmrI42qs7do1nlDgmd2DW13qbh0
Kyl208E3GNtQpYiwMwT1taeGbVU+xWNxmWrVTxrV3+XWqZL7iIV0xjQAtsNOa81t8ROaZENYzXjN
VtjUN+8TmZLiUQAl6jThYg44ahJvsGhhTvyP/afKv8DRXEid3aSCqdq85US7ziqmpC8oYANwk/yU
cuzkcUWl0HDVzeVWWQPPwK+Ja2hyOUv1r5Ss+FYSc0MhHWCQszxm6Ftav5s2z/KjcpJPSb9HrTmF
vSB7Grs1cfL2sgKsEPuZKAbmmUCu5pYTY4TsM2QyELc1ZpPuT31avwTcGxCP3ex7O/Z95SfsaGKr
uUySculG47Kn6ZVuq74PpZSl5+7Pr/pYTnAMORL5/yq7JqIVvXYxlXxrV8QFNSIHdmIwFlKuHC0b
3qX0LI5AlW2vxjE4tILbVoDR/0tcmR4osplAFShgWqfnnJl3wGLZ4IqcVAtYEXQ+nWhrkgW9y8Fa
pi4+B4c8t/taaajcSmpl8ih2OG+b4JWqM1RmqO9bNE3VKbnY3EWRwakc8nUNvyQ3yL5EdQP2QQ97
k4tn+aHRWl21n93yJ/VkLv+s39xX3FPdWabg/TMTBFeo0As0vdXRDuRemMyWDi1RcibW+/aX0E++
Klp+WrqqUHq8fAF4GXvmOTZpA3fjpyX+pQbw0n/p516mo1JIWOgMyXTdqvKS93b3T3oOKcJEFuQJ
/Uv0/E2UCim+SjLQqFgGxvBJOl/Mu2v83tt21dTXrMWBdo8RuJo29ufYN1kMToY788RNc9OfGIGT
+qfvuvMS0i2cB/qisxMM4Bl6m9XwpGPZdhHz1xlS3kgY3EjXfo9CAi/+hCVtoeGAT24a6+5ORTsr
a7KgHBIWscpG/K+uFG8gjixJLl54Bo3Uo9reTdki6Wl1UZrtHOf1aZK1UEetMjP8D9A7FvE+0WXV
8MGU49IT08UTeGbAaG8zDwoNLDkn7wYPOqI32+d2Z1/XIj3BwbDJpXbR1A0RxPxoVpGyBuztFG1M
hhUUD5XhVHF7UiE1VqPiYoF4iEMzfhrb6iL4Cg1zm3kiJ47cY/ADjooyBoI4hdomB6Ns+pJNpsGB
5cSO+dnEVrDV1Drg88Xyt5B6qNjbkkaIWjnjXvFmWKkDodtfBb50hG8I6s+74MQcKiMLtMKqsIuD
bOz4rnNPVjobqLLfLEpQvyZJXYoW3MhNZGBcAOBPI8woHeyXxaANvrIPnryP5PuDWiC3zmsP2L1H
HtUviIbLd0H+mQt+66IJ4+kb+2wmSsTSKUfR+Dot+hvkgTcY9sFeCwcWcA//DvXwyklVMy8XgnQn
JLJGHVdasQrAX1oLkoDuDKLKQBEZWu5s7P05UMF7vZovcRWKrKrDeHX0OQ/zVT3vRiCCzNbUMdKK
OCpg2SRgt4XzLmBkrBQWfHZOhkfhL9A2QYPTP+/fhD9nqxneJkl96qv8WGflXk3jbZQNe7ceSnpb
epYGXK2VjVymnvixGPaSfogEvzKkMKGRS8WhrCX1K2TDY14+0xp2Mcbm2s3WNWZW2d2eprbOPOf1
r3rP/VfWzvB4JPtFPjL9yP75S9xpkwm5k+OLY8MTKhNcb3ywykLWQazJ0B/609KBQBj8rGIV02b+
LJ8sdf5oT2JI3avPpssXVNkfuPrUgVnsuI/etGkJxH/FxeSsqYfag9vEHb/aHpYsfrjc3lvh0kvT
RVnNc0VVW/NogFQopmMJ+MW1/yTGSTKuBxZ4zax6FYKAShR7HBMmigwC/5YF6yr6FTjxTX9ZIZNj
xMjDcD8FDcBJipN5TKm+pW6+Gvd+uyFmac73AI5qJ5BRBlsj+q2U+ZWy8lhG5RB6l9Zkt3ZGPfFK
h06a09QLZz4s28h9dXBkyHFri/VDe0rCfBJ27VFNzXPVpyeYn6cV7E0TWbd7Uu2YHBUkaN3/92MY
+Pzzo9g1/uDrl5eu91pDIl04/0/EUbXE6YaLyPKx5uD4kAJzf0+l02s9Po90nogc5EeqAMj42NIz
+bdfX3oakwBgQv439feH0CshSRWtd4ah8V6cruX4ZcrtSRUb7nIz/iQa42zLnB+vW29BfXQjbli0
mmsOgvDe9Vy69eYMRuNu7cQGHQKkj1YxH0YnPoZkQYYQDgRgTWlmiFFuY6peIQtddhu30tVwh4eY
z9Qggs80HehKhJsGGdP+UYj/7JzNGLi8LxPeLRq3tPpW8t6CzdV2JLHd8BIMYNRlzvlwbZgEMlO8
GddYHx+L/EaRixTULMwrKfNMDYmWxVntC1YZaPJXbO6OuAO4T+FkqesJNY28r3HO7HqWwpyDP+9A
uJRlpLPBFOz2vVzzd9JLPOGRQ8q9DOKHdTNQE3fUxMmSvEldPLzRpAYxPWqma9hwalHD9QvioNf5
TcOJZKvKeGd3HChs7wjNudor7mThsES0WPCpYwWrhsrhq+JAHw2HVj9LWnLNUjI/uy8tK5c8S+WG
Iv8rzPakqNIJ2+yJb9yZ2uDTq1MgXbqjIbHiMY4W43hhju5XjoCllohE9zRglHY25is8WAOvGrfl
O1XdvbFfiSpuVJIs87dpPftKCKjpCfnRgyy/44R+zx5ksFstABITKL0c9Ah7aeVSW+SMO/CBjuCO
2Lm/Y7RAhLouIglNldOEqd/EED0EmqbYq/g5yXyBxt5DLRhqd1NFN09qT8519LseJsDlRTHNE66b
xB46YngIE3tx3kwHJArsNBazrXVeuezt60+bflOSQMhQdbQ0ylCpRY6E3jrQpzOFUgnjVuDtbNeP
Umw+i0r73CJqmd6XqnsHKPJWY0iTq8HNz5MvZoaXJxvqqi/knWPceM8XgJ+kdeDo1+CTdUagYlCD
/Ji4A5gMnY05HEfqUI75OXYwYfnxvPCdnShPUDydgh4CfzeNwph10FxfPJDhDOVUCSmBfhqq6GGP
84xXCYiGvVBzsmuRyJ4ooPQ0iicTfGZdKfc7A+HsSfHgNVLloURjol1vKDHRLEU7nMy1KS4wx5La
irYsibJPaAPBpmW+5U/METIyNQHPuV1s7Iz/f+DNIdAVaI3k6dhGNHVUElWK+XAsiPsjN4F9U12e
2GLsinnqdVnliVvj1UbLWzV4ENZQUPGmwDoeB57XXD+7Ixpx0Ub5Vr96lKIYR4y1r2E5lmEcK0GG
SZYet6OAv2AL8lnwxZRleIdUdwEo1geaHger+GMqfKqU+iQdroQMgtbdk+6cGuNlQNno+sKtB+k4
gFqV39K+e5d36T2N5XAlLLWCSlKTEyHUiHUbC0mywe9j+WVx4y8Ut5qXW02Ydbg1IvuTKnvCWTln
bAqL+WH8TEt9KkyJHLqBEcG81h6XbS+BHDvHNSbezBNRiyrddFUcF7GscJ2lx8pvC4XtR+9hrRyg
T9i5l3taNV+UuudiH8AW8oZccDEGkc874qxcxB7DcmlH6zWWt7C3P/a8YaFdgVzUwyXpbJj3xBl2
PIhLuI1FeG9NARECCRIBHipYtJHCNy8rt2eZ+zL7d1BigoMR/KClxJF0yBRbHtV9E+GrjOruQDih
l0LCYSBygsUvz2mOn/lRT+0Vd9TlZ5HfjduQ/mJ74qpV661T6Wlx5vVs4YqqBlH4vVDAUECBlvCZ
AHhNSIYfI0iWkBP4Z5jgWiY4H4KGaxJlXNIr7hl3mLiiagkvEvP1yhJcmcMRBY7yaxyRQlw82VdB
TsGHwiykTuyhcohBHwoLjGw0wx6x0xrZ581uitU4s0p2YzBrd/Waez90cR1+0rMR4OfnxKQF3huH
2SMU0gApVi/IweFSq0GNsydzIuapdj10/n1IkSg94RRpAv/oS8JeU8SCzX7Nci8Je952m0uCnf9f
WxIe/XLuIsgI9FBTK3Rgqcc1YcuXS3mS2Fipdx6rwogKsAEo/9DJrhpIjSbWqiIu7m27+i/eZ/KQ
s9gZPhanbxvCbc0JZNDJ6ONot1Vt/Mjzhfq4JEgkf6g+cy0+sD602GRYlewYCTEEBJvs42vSp6D7
x84ip4WOP94UqMrdma46pz5tx9yaH11VP9ddf8pr+caz3Or0z6rTwmSTjzG+HZbgR7lS6SxbQ2PG
HoZNkhhbYKZboGj/jHI9Toe7Nlz5TGst8j1WKd5j1PCXK4vI/cF6DbxQp4d/HwqOqRGpjp3NneiF
PDtFlrjSVU7Zto+VQ30m5ajDHfPuA6F7WEiL9EGRFDxPVe5iwOmdAiUOqVhoGNoUDveOmZIclcCJ
yCImfyn43IAGR6/+yoUWQbh+0xZQhJN12oFrAPCygRrucKStxyoMp08Vh9J6sL7hbtgqP03scofH
G5GYYyaxliU0Xumlu6BwLF/gwjzW874Fj2ZnRl0HyRc3zV81d8wkd2A9z3eNbo9aZPssAQnfvLnB
70bMREd9LVvMLKPpKiSPsgCC8LGsZhZvA1LbXd9osMbEZEisGBJb0toTGJsTP+yQJsm72Inv5oHx
dV/PIHPP0qafTamxR5qJq4S0XFD/m6ibkKaEbGf3oOD+TkyPb1tNRkNniycLkm0dx8MI1cliHOOd
aSZOgcTHnu3fblothLdPIZO8hD2idtaf4mvzdMQg3Z656EvkU7a28vnqtVBz9cOp6G1xgHWwJkFh
BrusBMlbgcnDK1m7ECH6IFpHmXzdhEs/hd0pU5dPfZU++3r/HNu/CSkEdpze6lwacbrIecLwjkCn
KCesOaLiHqcAQExIhxSfoU8l5hXXdWwlrVdmmb8IsNnMjd3JVqTOlszHzVQveSFdlWa5bXl2X8T1
BJcv79T7Ajl0SbAPuMKtXzoPzLdXCtz+5IpR/QAYOZTZRAKqDVKunuYDTTfuiVzFwV727H8Vn7nz
ZEky/nDBw6IX7UIR3dkAvxfYyo2xOlr66lP77CuZ4uUvShA+xpV1euYacLVn8UNXvtRz47M2XmAH
5yjuouLF71rSuAWL/owL7aQmDj2irIwdE5tg8mGsrEjYa+CVKGeFx+JyLImTyDNMWwapLA80sXrP
2duLSoFsqFKkbNyTbHtoRvIUx5NiJb4wj8/iQ2NALI3/8Ip91Ib1UaTbFevQjEapnQRAM+Zvu5ly
z2L5UxYiwBP9oCFFz69vYk77n5Bc/qWOluFR6RwEpsBYGixHfbBEUgLJblGDHt21mxhOga1OnxN2
EvFisfEz76Jm3X6Gz3ZQw5KQnvJeTP948EUGUQlxeBjyftNsrX7l2kRXExZ/v/auQkYQsH9NZfeG
5VQTrGjIy/MsVJcZa8tjWZeTWNTPdjZsxGfcL9pb97F/qWIWETWMpGKN1lGMTC8203NfJWf5yN1G
XU6peJmF73FbQcnNt1k3rlWRYysrL4qZn8WEXKve2JItAJqL8yK8ktHH1PeuaVYEcP6skBShWMeT
S+k6eHkO2q8pI7LxUd3o0bL84gLx4paB6uLBhpo21qf02S81qmAaVsfUbUbjU9qpHwpmH6CKW1kf
UFEjRdxDbDeh58pt4ZscVtY4E/hrXFN3h51k8aJ5ChFjgv1D78JO5ySdvQyrg17psMzedVgrQ78G
pSvM3PlK1UWLcAm22mvXckbjpRTdQprRIo6EMr2pxpY3b75kpkGUB9m+uTmDHaujP0vNFal8xuYC
2ZexfGJzPqXAwpBoiGavkE4Lob0IeF9mb19nBq6Ji1fvadDSYoItxVMa9LfyaGINTlxOSnJHv1jp
6uFOWWc8cFbNx7LQeedq10oSPJLcII/jvamLa2WTYQ5jkQFwZ093KMOx6d0n21AwvZOYAi3pwteV
rGPw3xhlRFJp6vxycHBCnIRbJnALixXaiIbbLqrXgZYDHNcb6MWYwdTCm1TuPovBpkgDoRn8fRT/
d7asnOwrOGP8XkXdQyDA83Kwp9Dyt/3X5lUGJbuG7iayzMmXUgc58ufpF6b7jIL1CbAGLjpdCxLj
NdoROIRJ+iJINg46+DGbEhD2yKMxiNiz/n/PsRlH2usciz7y0yCo983an8mon9Xpu5rHD7f60OCo
wbkP4TSFZIlDmoz07QXKyt9GfXwSfpTJP/b3s4sB2ddGOOFbhXZseZnfo1KJ3zs/GaEYNW5QXlMg
VY3x5pZy6uaF7Ehi6YK1cmubjt+7qoDS0lFzr5o/GvU1XoubWpi3vpru7u6/rfPuAWfIsBgUrV2t
XGzv5LI0jz2aIqkXEZ29jCeuJXwkKKctdW5F9btojAjN6FSf1q+Y61MvyqfS8+F+fsCreW/S7jav
3hZvDw7jDX75yOcs4XO3gOysRde2l/Wx3+YtRalZ//cuCf6ulC7i5TUdSic/6aRrU+o6LBdTDRc9
lhizpXKZgRa6UwxR2NnMUgGnMmgqLhgjY1RCAyMmtp69xjQGRrsHqqwHO9fcxSEme6vr/lb2NTxS
0O+YZYfFINSNE3OktyuPmjZlViWl9Pm6Jbab6A0+jxGxBKeD+fVW5ooH3/mIQ0CT8NTVRfhB61/7
2zglSutidNGJXUIe80ek8544Ux6iYrPITDAbRKOtqPEt6dPH5Oj3vDHPsl5Ghul1QDD2XnbK1rrU
gZbXZ6mozxb2hlRUHaXaQkkqTwM3wWGH/rZshH6NkN80FE7CycA9R+ILJZ1iPDMsFSHYW0BYbNvn
PxKAEvY7YXpq7UZ1EadLosWKhommw8s89Shou44rrG5+aHkpgkqAO53sZsDVIPfmyemYwAjFfddS
kd6X3LTbVfknrj34r8V87AnAqrS+jNuLJaJooYoTtdMG/SapTkX6bBl14r/p79fcL/YY6gxo8EA3
OFngotRKRYsRBQY9yNv9PK1VqJnqR8vfTpFf696QDsxzyvyRp2g03ONNosUdSIr8p+09YeTigyXO
44SUaPQA6yevb+ka7bBMO4uQ1PBH7H+EkdcD9mzxllKdzTlf4YIthOTQ8eFhUfOY28+y80d4qcct
LLYr9D5QC1DxtuQA2qFC1DyPQAm+jM6mVE+MetYR7RhOq90OfveKPqbUXN52OqLTB7OrJRxVZbdO
1isCP6M8DkNPsdNFTDac8iA3pT/qdgV0w4YQhNEAnE1vVJIoMi9LjDA5kfdVpka4N0Z7WufSiZOe
6qT+Z0q6NFL3oBwk1W0n8YPqh7+gIlz8tH7K7FISccUAuEnOyzwg4tDhT0qtRue04dyRx97pKETS
F/6dm/y2L5Q+5UAQWe32Jxk/AV0kkbWVf+Z490aFUEolJqGU44lL0sqjWKrgd1TFYzry/vD5aTGx
zhNbaDP+nFWKA2WMDh2zpUpXgzUWG8dZ/VaI/tAvF0VNCY7lf3O070OV6Qn/7iLtSAoegOV91NRz
qc9w3uvmS6queFMKOjKkz2mdz/mL61tBEDE17DcmZRBJU331Gr0TkN5x+ALBLXYcLnvTfyzdcAYJ
TJ8mPUw4s9qcxpBZByiUYexWWXZ0OPL2L5NDMTV6E6jqi8enan87hXizQJxjEXiZ4sW40NbotLpM
uQvV4+KlhuKR00E3YO3/lHDIatZHx+Zh+hylf4r0tEhipCU7UaKD2Swf1vShQ3oQno3IqCcZgos2
0XG5KVlk9aX8Af7iq6+/x7m/1ElK5v3vtm+OqXflqzBD/Fgn+bsSoE6qBFntEXKPbsScaQsOLV3j
09xRD8SNWRyROSdkYpBSU24ezQSVu9ftXawflQgpwRxmCHjT+KWz1WdYfoxUbNJTNpfiI062m8qW
slHoFAG4d1N4Ss+WiTrMW2bIyTnpyFzOK+zrBltqT46a5zXjJMiL0jAiA/KnyRXsZc5cKHA7zDij
UlwJ5KKdbUnC1qCSJJnOfdESZmk6XNz5f7NYAEUTMZrsOttk61b146lM6/soFJ5pyO8qGB+4R/+k
MaKCKICgEWoSK46i+kUuA0rnx1yl167DkFFqLOGkc70Y91qGfDfV8rWNMRyPy8PYiqjV+JQIOasu
6w+g9PpzNkqKoXZdP6dq2oGJGtNji1BJ2HnFE3qQi1pzxIxlBRUcr782kByjNn5p/XJF3gLaBDBU
bg+jJqGSalE3j6hQ4GP3cT3Pf9a1esd1Nn6pv0cVS8u6ubpKulVKHmU2/pONLOVRfZ+72sBrB/qv
3gbe10wGKk9KUy8BSE5zAru/6P6p2vgw1vGZKdujaOqnNJOoBFpOR8GrXqeRYDJgkNurbYf+gEmc
e8FwEidWnzikc78XXAx8HaIbHOAiNJXic01nuhVGTXP2ZMCJhPjlp5s7yyy8Zligx43KIo9/aL43
1vpYpTWhJ7l/WgZqSPnCZBrHFp4tCfyB/dioPJTkkfR/pP5tNsM89qCgG3xnwDs2o3KCuTwe8zp/
W/flcxGJwxWMjRhMtHLHfsaKQ/orcTiSCKm35xrzEs8uBma/Id2/MggI6A+aiIcaChPXKLw/FjKy
0r4bBU/H6gWUn2hbYXvaz9VfzKvwWRKsJ2W6OZmKHxmBexasMB0z1njje8JSpFOUC3U8Qa8Txdqr
v+KymthRDEpxEiFIiv5LMv/rFBEw4IxyuY5fuC9nOylw6XJZbRYS7MrH+HrmGgKRZdY8Q+fWfe6s
s3RIt89kx3SeScVnVywoCHX9vtRxfRLmaj3KG/72hBQymUU82HHecSUyY1IPk3FDhr4PzTb+2peC
/cWGExZ20xyWizE4S8tSr6CPBgzK1CE4CmfJ1E1/yIYzgzWUlPonbsCJ9oyeDwG9oGtuBIa+q4Le
gPaXqfwS8aljdR3pf88T2yRxAiClB7ajgRSWcfva2B8xD/Wy8Gbl+ietw3whT0sCy2Dy1CLbn70+
CR5vrTPKk3V84TGU6r1dl08RqIKQaKOrj/J7Tww0VJPem6usIWDDOyJuFF7Expe8Zo4apxdNIK6B
cENMX0j+tjNjLr8nzDY3Hvl/YOrfh4tkjVz9JdggsD/eDHPlCYI3i1okfxU7Hk3Pavu9EmISaOxw
hJpotJtA+FYZ/dlDAuyhfOqo/jdjtWNWwsvzGL+ah8kFPUqAjAXdX/EvKMLCQJU+8uhhS3Crn/mv
nZeMXw8YjPpD1xNAMHl/a8sBzDy2nwWb9NvcBmr9NNOnJNbHrLvlRWnDn+ZPEclc2ibdDwmR5gUP
MoZoVzSfCgBCwxfYFit/qfrz94pHlrCLKKLspF/L/ILsNAi3dIPFviuPqfmsHrsOxcp4ZPT00TCY
bdfXs3NiEFb5EaT/D9JAUWvLniZ5fUirr5p5ytakjia/pPLkvlbeM4Fms1E3FBtrs6I8Rox/Gzyw
P5pyorykVfjEbjuW0LLU+UHGzE6Zz3dKzC4W02e2/U5lYHRrz6NbL71hei9jpmQ/pUfPqGqbzgS3
Bx29VDqcwJ5OFHMB6yymGKX/D1Hnsdw6tiXRL0LEgQem9A40kihSmiBkruA9DtzX90J1R/SEcV89
lYqXBHC2yVyJXAiF0qF0v+2G5uo+cQcXkv0LIxyefJn+EqHy4Vjr78KyoxusMYJdCup6GMYZ3Ydt
8leZMuTpI+GNA//Ksms11AxdKGYwzWtWF3eF/QZ3E4LNHPywoVrogwp21YqNTrPgc87pFVbqM+0J
+nORP/lFtoeHjMsyZXYC2eg0GfUXz/9so7I5rZgPY4hY5Vl363UtXfdm9M+F7DNDEZAALCafsEiw
4PThN+eQvdQBXxloelb9iGxCADIBh+kCLy7IKo2nHWqCEMjdNlG3PjQEmuJ61fSrJ7vOIxMgUrRx
2lZ4jeBhhcuu3sUGsU77EkI+WANyFtSbMbc/5hEVjUEWd7jK8ZUiwESXiCfSXinYSoEtiw+FhNyV
a9/75tRkpNkuad8Hn3CdNfhVdWQVfxizNaiPFIewuenCta0tLaBjC01LgGGF1NF65tcMHQIoSVGH
5l4YqLXzmq2POxLhwwoyM/xtVnI7ozXOqLWE7v/oVDPot+4ugR/LdizBm9ZNuzGcGK+CxdpYQt4/
xL1LSHqzjtMQ3XzJ41dREJW5JDbQCJsnk4H9m2q3R4MHjUH81j1wAjALFJZQRX/SLELtPbXdJZMs
KqIaE0D15tidp4orhECeoccAy4Z2zGcfmHbsgVGlK8QtjvnR68eoOrniOyIXvWCpVGGHQeLGXb0h
KMUfbh2K8omtTrQgmajHHWofDLae2SP176L8VZ8jvGUluvegv3iaL0xCnkhWWyRa01yEvWorZh4O
kziGO1SY5KqcUofDnbC46BgPDNUhTL0XZcA6tb4ZUKAFkkKCrw+m6V/NxGKrWNhwW1OxjpqIKbX7
JgI18DoZn/NYTAu0nUvoS3o9P06wsIJSlTyqHBWsAjNdF8vuOpcVqvbcvaH+1pCNpsGyH+G1FSO5
jHBPruC1kJdJ6Bg0S8/BpN2H2rPu46wlyYeuM51W4ovOU9yD4qSqkPN+EmURhrCP2gVvxUQnoyNT
5M/bhMBAf1Vp8E4op/HV2R+x+CLZw/hCMI3COZujo1/Ap5kENFCaOJv8QtUahCsLh8IbelON+6jz
xnJhp6vqijylZpSdn8y5f1tFDt/QKHAoTHVVP6Is8heaasYngwDaB0zeTT24w2s7ALNKHffgZmRr
pfQtfqX3B5+5vwsoZz8SaLUwrMp4MOnw0k4UuJzYutWp/9HY58jEX5yPMFo4YjNgJkq+ywYYbX0a
FktZ58zQh4NQonDd2uhwohSxwTCQHh0rxwzkhS2aeptiXYvqlzmOzpp0Z8PtgARFP2thNa28xBbR
KY7wklWT8qmXpvgjWROF7sZgtG50HTTDqv/DuwQW1h4WgziqzYevnJyEZ+imxeTEt+G84eFZSIJC
tJS5xqUbgTcf7PQLcAy3EEke6YvZegXrrA61ChlW/nWgyyECsWnOCimvZuFVNP4x+mauhh3XDmOx
cYXaJOLyNgBfK+wAetfdl2Z1FAOzmOqQpaQ51l6JNAyNpocWaeLE0oInrteR+LtyN45vgLMmJPmx
p5H/696EftRtumzMb4AlU8Pr/COUFK6fZg1TQdJ7wDLN9RcRuVdzAJegkl8kSavNbeaWrmRcZfbq
G5dqs2zU8En2yWEqhVh2nLiJY/nPSrO8sspYB0QVWp+QBr6vRb2GhLuPRfGXG+krD6ew4uTuo3zZ
Gv2h9YG8ak6/HUjKCnLCzovOTR+UxY80IuZ3rKrxNeginotT++OyQufbJWXS4jpnAcyMUPHlOhi6
6MxWiwdkBjAOiWAaVt9cQICMwJJ1kE8VZyPp4X4TayGJ6SgW5athjv+kslNtjq+ZSc55+TqKjT0t
VLEsfsan7ZWoiUn0+eye6dO6EYjwkLj9AZduKizdd/3UvxA6hfKTsGRwOtMuc5bqW5TLGp17Bpyr
MrfEtdoHnRHKMWnIWzajedo6qqciK1KCL34hXhXbDCcfrtDc3fLAIGlL1Bqotr5+gb55L2NyTa0I
glRlZF471h10S4QTath9x99KRCaFb2dALtBjWQCximHVQhQ1SXwd17E7e21jDnvUb/bP0B5V8+CY
r7a9c4HKd1ZEZgRA05VLE+aDjovRepiLmhTdtAXHP8Cta0hpwcHXqnDE6Zfl9A6y7ZCrtAeplMkt
btpxEfWx2BVBOs/yx4MtfskjwEbEKp5HsIUotHS+ldJitakDDmqeSU92jA5TVzG7BjfvPF0HMgON
gpQJLLHMvraWOm/nJa2bk8p9lKCuMbQ14UabGIoOg7E/n3lycpAB3tfPyrpqzL/0vap9uUO7qodp
W5BO7bpqv084BHyHTJHuDAl2n1IoSb5ewTVTh4d8/OmjK9IQuBucJeNJLzDyIgyA8sHhFnh0odhO
SeFFbN8QJxfLYY3OamcyhO3Si92cU2MH7KxF2C9mGkZMdEh/SyuIJpco+tExslj6tdYusrsRzlUu
iI6jSv0atdcyeTby0tYPNXmm/PtSvlnOn942Cx2Nddq9q6KgbCGdTKO+I73tPLgb/VEVd6k9DKaZ
ORP0ZYrkuv/NOo985BJVAKTIZGUnntCvWvYVKkeboFNCDpbdrDWgyTQjlyjqF9HdUvutRr6fFtPG
aQj1SN+a8oRnw5qeVM1KvImQkmI19SUdIjL2Yg1rHCy+yf0XEpu9aRAJ0GQues0LQ0YRiGsQkqMC
5J+RzbKxAZd3zbLUOSTLr8B8tXibGgz1t3Lc+eFnIJ6DcSmic2A8RnaB6Pu65DZp96k9s2MRci+q
nTp59riutW1Mj8+kOj2ExbmlEmYRDJEPYkgOrtp/6YN/c5THQ4vfo2mLb6aTOxBMgGL/QrIAamaV
xVeufJD0BxAZD3fzkowtNMNLW+54JzFlmIHWX+GrKPkSAiSyhQpLUFbU3QRqdHutvvj4zea8tuQW
pVcT1fhcO8W4BLMX6b8jA19gKx0gmVQ70RPcTNrP9DNxF6mJtpuO6VTPDjnV2lh5C5YuSbtba6hP
YxXKMN3SQkf49qEZDC0ptg/kLCpF01oLz4p2J9cCfRmNBRNBQAbjSgO9bWYA7vz0wyzbte8O34Uf
iu0EWGutDclOp8pGyDXcqpasBPEXND6SEEzH1FUdW7bGfre4A8crzese9OCqbg1IhQwNy3sBicX3
Q/RHJRBfBkwRYPHpW84bcba/KfZCEXW7UKOUDu1Fo/8GmScLcFra3umgjANwQB7L1QuvcyXkTeCy
h+tgMqIZV2TUl6Qn19mf45IxI9/t6RuStB2Tn/zdmYdCe8jxGY0HiWUdXuiCk1vYu0KA4GJd3Pfb
Hpotj5xoRtt7g+UpUPooy46uhfBwWQKLiF9DHDDYNuTKsQCJ/tPckzE9I/IgMwnnDM4iTKB9QfMw
nGIB6vg7wCfQrkk8TPqbUnAio04BtLNAOi0GULY20qG2p/ywSI4KhZ1emEidlSx3vCJOAakBCQ9c
5QE8ez7F53/uhvpLwVNzjzbZ8ProGERpd/7vpZTd//3J79Hpub787SBKo4u1Gp4jyAtl/O5HCQ5E
Y+rWoLCbdTkN+WJ01PBMIAq1tT07LELdWqWhvFnm2P+qhXWb5lFTkytH9l4UjmkCRg1mIW4/MzGv
rUO2dL+qLgGGx4ovYqkejXX4QLAwvFACouUQykZ5J5Cq+6auJOmDwR4cfeOQ3JtkQxfZfyBK3Uwl
weW7oXxMZK8YXBcHe1CxHuwVjAfOrU6fifSwooxy3/v/HGRgJrKUhX/tP2EiR0a3KQqxakhHq7Ws
3rUSVKoPEXKZp8ppQNX7bkuO2FghStwZtEcbsYLTCz8+xaETElac3+GWiXtuekO3oVOPp5NRN6dY
6V9b1ulOl+678hCNb+RAdKp2UWN2ch8lIkeg/kpjXQLPBgttTy8+cFHf/wPfh/LuT0owjM1RmA/J
MaiWfPjjd4TsWclmE/+zc95AjrIoutvyr8ZImRJqoKt33cby3v5yqSuUeS0njTyxX0sz4GtYpCqq
OuWPuQzPna9qbkLYXGcRkqPshXVqwSqDoXVovsQM9zqyUQleWQmCPGAaOfm/FryC81EmFqpQeUdE
BTTkrDfA91UNY17lZj96EZsHRe/B0Ne6siNPG0BdpTnc2XNe5EQiwASFnUSAoLz891K6FXHcuoWW
kajIBWEjx6QMuwubOybHBYz3CGV7ZeB+0GNsCCXxPEw33QILWKjH0fm/P/lJdbEyotQmJW9vHV5T
Wpup+gp9djKh29ZXLZIvpYtlBXL00n7ORskCRQCrYOQwvavq60phZJuQJoPA60hehnVTjWy4G/6j
UknHdgn7o6uEXDOoAE7VQBxY8eNQMe1tq5ryRDHB6c6I1pZlzABg0K7k65K87tMPm5wSwMXv5EwD
loHMewpCnlKZlkTMGaW/VsZGp8jI1kqX6zhprK+iMRDUGmrmFX7hUlZSTIWM4hHK6gLr294wfMY+
BlMaiLzKGkEJA37ftfYd3Pe15TvWEVfyT+8kKGT//yUBFhZ5A4q/3s0oXcC2E35m073mxD6OlDUc
J6YxWNcgdK2rIFekymv9pCOqHVJfPZqDTd/UJRGAE8ztPM+ayHQviS/9i4KezC9w/WORyk7t/JLp
YFBzubFb21obRn0rGevQMBY80UpL3kjqubZ6qj7wBcKdkjx86D91oLwviVTJL+obphQTiauBHChU
gOBHhRaf9Fr5GVWmxAySWixpqBvkmFirmLiqbbJUYx/JdmHGN0n9jHhCLpGdNVHvEOHtU2B8jUNR
4ubZDglJPYaMWcpciRM5G43QXzNWmB2Q40s+ExfcVLmIORnKMBrANB0el6BTlS3MUXvRlhktaauz
hAE2uxh1qCtjpBMCzjBCAUaR1AwsfT60KIYF488ByokQ19CFj+uIMPuNtA0htgizTa06JyqBvmps
Rmei7Rk3qHp4EgUxGWEMmVOgPSgqtMF1ckiIp3+dizy2IAgvRUZaqesecoeniMiJHygdHhml7bNs
0P320KUszYMoMNeFgo1KJ0iPfGwUf31XTWjItXUsNBo7Ij2XmTVkG9sSiJBtGDyTnwCWmJ3FBVrY
rj/7JtycGzGXFmM7LtRwGipKr5Rrgg/ayN99hLiXmlyhTaDCrbMEP1RKsrsJ2oAjYETPNPZfS+p5
8KWZuUpccpEy+WnbVLJQzQaSOrKl77JKddmkHXFZxdR14Gd7zgyC9h7lnoDOlKkfU0c35y7ozUMl
p2hpWC1KMW60usW4pvIzutrNMBRokrOZ2ejn5QxGFpugA56dPL8rEya6mzuXQP1QM3Fsatc9ShgV
AMfkNtJ5z//N3v97sZUc6i7bMbAzSnktSobIYE2H5SiImYhxKAU1KsEoqjDz5krJqpEQETW5kfp8
A624turvvjxrzckAuWM+nfq7aaxVAUMtvlaw0gzk7qAZ2A9lSbdxHYpN/n+/Jb62ONfyq+gi4FWj
092CABx848RoykhcejqjhFEti888VO2N+UPj30Praw89H+RNRFeH7bVa4fJopO8Ze5kk1SkPoStL
YyDjJReIF0ccQ4GaoUBVnr2wO3AN7r82pt1PfTFb4MQ5UPXmULthQI1FkH2mkBIaq9mbBki4naLq
pedgpaFuYEZ3Eslt+BLIaDzBDvoeh8Q8o2QLsUm2qK1I+H4kyjUMm1n4ScxhaMNv1XvhZfP2Nivh
fDOEOOh2toh5XC8KrX2g8k9W5g4gz4aoJJaQAbUrQWTvbpC8zDF6vu5CLK5DHlQoJ6ucME7htwbz
ZbptMoQpWOiELVbObaf/C6O1WQHd70TEfJuxGt9jUvi/LaHc4FMYk2pdYzBKNHaRsq6RR7ZB9G6x
5kgaGe/asnw1G9s6FcQqL+oort9TOJP1EJ2dSi9Wk1qLHXqVQW3e7KSCDD0kzGWmehWGsntF72ac
DdhYPCl2lqb4f2M8bmZgO8moHdmhGsE4VeXDwXJldVYs2ySTj+7Ct3gaAVdG2N466DK4ytdCk3At
UOufpR1AX1HJPzIGIDu5ydYMhU8Pyr+YMBHpyqRytXCQ4mn94uRAnCwS/Zxwd/iaXV+qQJ5EOU74
6n4dUK48z8Nq3zjqzaqIuDJ9di6u4bSLzi0Qdxc2j3l8ak0fwr0gRckuurWldzUgIOoISa5R7Xcg
mxBkl669A9/vJaGOGqNAjelWA7Soz0yam1DyO/WBIUQOUyT0X0LNPRbjXLCnXbMKVeu3DBTnCCp/
rehs223r0hBCY/YS8YUM2LU146/KvXGswnChRwpTMWA8qxBQeesSEVYMY7appQYbOI2J2wn6NZFC
HIGdtU7MRetGVysnvTKwq8gDa/oOq6w4KKD7B9VR+BzjL0ekx5ltopHjlH+HvY26ITGujaudR5dL
FfG3ZC2Sv1ROhKOXpVzdgS0qTzw+z3o9J9DFOgvEqEz2TccxMXEiPlOH2TRbyYn3oFgeOVLWzQ+Q
FTKR9KEGFAILs54C29siOJI3meGPFeSpdlFwxh5CPxaiu0/Yl+kl/k2ZHPqKjj0jvsSKHdSnieFe
EzXXNm09xrtMtZzXQnkprO+xNmmuF3W8Dyb01elIWgTKdtKTFQLlbI6ZzrjQ5PYM2OFgZwHJDTRv
JDCkr1l3D8oft0Y7gcQtrvqFXzO7wJfotkThDA8D8Yy/6RhPOXgVaVRVhgKq5SX/aq5qeB9ohewF
uRURH+OwRSpJk15ixy4xjDKYxQFJCtNyCjcBIhTGXn+5smwJE56WAJyuGODvjlZBjiLvRpPiN8tT
EvOwYo8ldJ8pavSzPa0wVwviISRO6nQcTyNr0KRxkn+MDbk7JyV8ADGkHjeSjyjJ0BaXFtZjnkrk
0OJ0axtGDKBLtA5LppobmJQbfqGeheEzjhxk6gJOd8LKSCc1bpnjRlvrugo9cozFW4luuUZo61PS
95lPBWdvFHfXs8eZxzIxbXrS/qCoowe37yV8B4qNXe8mWHF7rF+c6fR4ELSHcpeXB0azZv7jc7nl
0nkb4GF2aByHsKL0QxIWa5zHvFG+KnSTMZFkqWCEQfe5RgfpbHBdLaJxsog4IQunzcuVq6Iz3kSB
tXCdfpm7+Aqrbt3oCLjqRdWSdc7uJUCQdlX8Rm5J8p3z6MKVWlcmJvAw309JdQeznR3ExGwGofc/
6i8fOyBXo4Q4GMVFRuIPfiGu2rRwu4tdFq9aOvsFpvYwooxaVb4VfLksuwQ+y0hJ/5XOygwfmfNl
xd+y/rS7H9s+2NqX4RIuQXrZjaIx1E5F8jqZ6xLsZIea5pTo4JC8UT9PzAzFlrCCbNrazs0kJ51p
2mwX21rGh5vF/zKAQyvbqsAHtuTgFU0HSkDnYmQ0blfP0bxa6uscNEEaR3sx7Q9J4CJpnOwmDPJQ
+lPtl+e5IjSCpep8KDFdTI4CU1onbkFYLbmVMXveVthzihWrgQYR6ASL3za/dYrmResU0ZomKVgF
8/ICAzFwDrWzNrJtroaLxAbLp/VicNqWpvEhLOrDKfNfW6qmgVUYxdu4d9EYO71G8GndLFVJuAwN
HPGz1DjdjbC+XREZ287uONciAr2iiSen8VdI/8syZ20SKErXYKtK73JKFXQxfA4sASeGwwLr2NB/
RyKwALmwHZ2mPPrUHRa2Q9izBpln405Se7lP0nlcJsxEBOnoumqToTj5HzUygHtWqGsIq+KmJua7
MGsXIKLSzARD+KZGA/yY5c0Y+NXbxLoQHZqKKw5aZUdmIKQM/t4+u+lEuzlupqKOAn5i0JzrUf4V
SjX7ZL6BUGygbDJUY++Sz74kHN3ZUZh6QfvtRlidBtI3l6q9051kXbi/GowNly2Y6cMtDj/i8YfJ
bB9vR5IEncWEXLc0+Ko90a1dddnnWz+HbEs01H0y3qF8ZfBnqMkQ9AMGNggcVO6JQxIjRJ1pS8be
gGGew2oZBW/xeKIFRJ8bVD8dTph+rXJCpfeg+x5xWGf135zfouZen/8Zh6iHTRI8RUXqIUHOivhT
1GsarVXTC4RcqHj0WFY7ZASkN7flzf3LhyeNTQYECXb1eK79T4c1VgPjGFuB33266ddRdD8zMEVV
fkT+3mCvi07s5TUGdow6VfbOxMLtzZAE5JUmVsRqlP67rT20/qdP/kIDGRNFHlBtpXpaGjv+yStg
m1qQzXZRvg4QoCAuXYzqAbB7Zb/mDQjdHc4q6oLY+u6dNbM79O+4uMn68sfvHmMny2MNsWL4mD2f
eeeV8dFRlzhBCWGGcq+of67OOqtco+KBrpeUzCsu4GyJw9J/dMH08a4YnuBrQk4ckSVxHHBRx0B4
d2MMK/Ajnb3xOKKOuXMPiawMk1MVP2zCzOF11x9c0kyyYV5yIeDQOsX5bgBn4RGKsFB+Eo+DPAU8
q+zDcNM0Bw4oHXsnojzkssVeJ3CpPlYaEGdsYqTxLgH89ebSYtFESB+ZTLpHP06AKqDJMsfQt3Ca
Sw6dXz0MHaLKI4lenMfIL1pQiTqwkg/VucPo0x0PQOKk/zOK39R9Mew3I93qGkvU4oYthfhDLyV1
2j1bYBTloRAXoawdYtDHE5534s3y6VW3d3wZqvUd66eAqAlW6FCNeDS5F4SQmMTb/hChIR8ZK8ES
9v9B+wj8Y68u3Q4J542fMPJtk8PG2endEXROr67NgQlrT77CsGiNK6xIOzwT61RBsrR2Ln1jvCPS
rsNepCD09OyOFI/hEsotesV+JDLqFoY7F3Jp9K7kJwbQoDwQF6Mu3afx5zis2fepcHLCM3IHFBxR
fDRhDU6ATW81MRbANC0+uDXuafantf5jeKO8A7bJ1C1cEgGGxdr7+ZVrWjFPWQ+LZldM+9IF436z
tRCa+ZrWIsB83Xx03bGavD77C0uvjc6tRNaCRwfvFfai79xHvXVMFVAoHm01pRTKHrt+ZbttvEDd
QasRa68BF0B8SK1vAd6uQbK81ae97ZAMCAtyzZi3n7yhfmbKGmlQra8UxNzFF08u7ICyBPlIdXy2
7X2Vn1n3jNAcgHHpsEFf2U7UiZdp1cLYF8VdsCfVX0Y4LG61HYdlCYDO8By64iL6nOrvMd+o/tKI
1/HIcnEV4hJ2KKkz7mwcJNXITmvHAnuR84GXPVsFex2Way7q2mZYtmDVwzFOiBrvuN8BS2sQ7Ewr
EM3J8Gnn+39jt3MtisJ+RyaqhcyQRZyyYVOABKvG9QdiKN6n2tLsVpy4/NLMOsK7b20Irpyr8zE9
nPhFNkPQ8kzHhQSM2+EbjZ5BsqnAcOKzE6Yfu5XqOycvAjaqAi1+tDNdF2iZzZ29Y7Mzj0YAMgsK
FxwzcAOqH1XZsJAanmO+44Iki33e9kcr6ayp8XxEktiRy60Ebw+PjvP3r//XYhbSdnRnJXeVT2ji
3tSXoMUjgH6Ef9lEgLDSxM2wS5k0EH9Ie4C6JliTyIWWc+4b0HrJu4pIMRu8WpyBf4/jbVIhge27
6V+vHxxEQDG770DfmvovolJOBX5Dk/7rKi+v3iwiNtY0/Aoax+gk7RVaob58GfIdemCEj4oGtPaB
CdI0lw2wC3vfj54FZVKgol/kOB7eBmPN15t3vCFskB4OuxitdnZRO4R5z9l2U75qxjEqjg0sNnUG
VpAH4HXD2RxeTQL8+lfihzT76GgMTOJPqz0Rl1s2j3JmonyDB5jGR9/fLdgs4xH42mQ2C1M/Qb2a
eTCNXOoNwWrhi55+xuYvT+DE+HS6TY3zP9lr+S+sBmfyNKYlpFSuIqb8GlhcHWN6og37WlwN4Um3
XwnLX9bpybhJrpaOwUziwOMeGJJmGmdusxD1xEjdM9tbnnvzWs9hkXgPr8KSoLgtp9wYHVvaMnDi
beawaMwbIwZVqFyki5DIkKBZIwVjcxBO0yciZyK9WM9yNZOQh9mjz95dWEWYRvxtqLbyjXJG8jCC
IoScK8Xo8E7U6iMfqINr9CSbLAUTQJQjlnRHJEuDsVhvOMnOR1axx23KXu1XS1uXLpfPbBIu4kQD
hXMvaIfN+LtARzcZ7a7tJv52QYtLtjGVG3CNkzsSElTK6Fm7ZUn6EqG3olKMVS7/kBuHG9+2+5XD
yOGog+PIkjp6KZKBLFSkDHBx1CP87QnY5RS+5ApG3cHxaRzZYE5REb50JHjB3G9R8trMAXtysOaX
zqAvSKx5nVAap9nh4bXo3bSeXg3QAmEGMvEqJjoLZojxm45rzKpb65SlIRKEmll/CoHhOrDUYzOL
WN6q5nC0nFmnKa+YOcALlDRM7mRiwweXpGqTu+4ywvsK4d+tXhrvZmGh38WyexqDQCGgO8nXY0tn
1yR29xqWIAza7q2yU/s3Tiz4VoTm0MJhWOqF5f3/S2P2l9pt2PzkrF6rjoV1YHlifglZoZp2WJyI
BTE9cxqrtSw1tKV1z8J6gmoufPhU88t/v4/BFtuVwn4pWE/3o2kcjCE2vP9e+hiMVVdFjN2iQSPN
Ik/3hlCuFVnbU8TGK3CQpCS19piETW5VQu7dwnQd1evDidmlRY2TagMAB/5rUzUiP2kM8j3HgnIq
LSLxWsXsbGnkecZMJZoozMiIazpS8gLN+UbNz6HvlDlIWXnzix79SSNHiDe6cTEL4ATGeGjsIcW5
BebJ7ghIG+1CWdVV4t4t5LIyGR8qc4VbShe8sw064QIO48Jn7r5wgpForpFKZ/IXsNibCKdfYO56
kbxFYbBXj3ZLxLRgX/OqP0agHNXobGu8n3GDiXEMD6Vi/gT1vdWmD80IgZE5DOIz4nbJ8i0WwsUG
2tRs+CoLuS3DzmQq1hqV2wjjoAVisQKnmKyn4TXvs3+jOeZr3Aa2blqbJMbuKbPpO2cDo7W4HWRp
JweEO+uodljRZKjkaxPHDVxWb1S3XarfqhzAFMErBcld+slNcas2NkQ0OGLXviVzGNsSDZrMvdCi
CsjomtbJfCP7IMpcaymn8mFUxU+gJH8TUeKbqFcOvLu2BsFZN1C/W0Hb1Yl0ZcBzaTOqvlzFX1TJ
9NoSOTyUrIOSTHxBD8fYzwjEldprT9U6VTwaRUXDbfPJGNT5Kelql3wQ2JUROAHT4V6KSH9Ae65U
2Xc8lvhYU7bTBlJMVxF0MRHy5dYWX4OJHd4K2Y5kUGmYZW1tyVfY9VW8qIg0iKDitKUXVuI3AYDe
ai0m/gPsPUJDspDQU6UlKApsspGTJJ9eiwAKNvs7HKzdewoBn/48Q9Y1/hCy3q7ZymUIhh0iKED5
GG2+MUIFYvL3f/muYmLrqqeC4p2AnL4d260yFhD/2Dbm/USYvPvbKRQ2lCb3qS9ZzY2S3FMF60fL
tA7PUZ0lwzKfXmqx6FRQIL3T7BNQd5qNJwatAGmDCWGLVdWrGEiSL8fM8l1UIjSqsu1QwWcPRHNQ
iOhwwiRjSDChn6yp5rVy9DKqqbqu8RyUkhkjAAFbwZPfGi42KNOcRYIosmBU1ngDbwAY4kMfy4cJ
tpXJJ7m5E6Mq/bNs5C7xiXB3PmXH+GuwoGlrtb9SbaToBTlgc1bK22Cn302vmOuGm4IvI7C3BHxu
3RJrBrf9ALqHZHGXBCFiUu+kMzYMY+ktJyYAk7tzQI4nGd4PnVhi6ZQqqcLlthk+cZDS1LCi3iKh
Jq3DJeoG/kNbVhveaV0PcHcdnnVl6OCsg2MMe5YnTefICuQljWFsKi92rNbMnFxn2VoxoPWAsDm3
/zU0vOs+xze7+1M6iPK1tc1xo9fpxKZJnFOAWhb5l/inlWWsAloQOmUOvgcmeykShXD2g1eE+epO
UF1M4HlOU+tbtTCJFM9ifa/YSMFc1+8p3sZbrZT1WxLOotSGsU6qtksSijHIqQlYMZHyJVsOuBwH
W9z8o4wEkP9XymdfsZxN44GfGksbHDGjpIJUmTroX52oIwUIPFaYdZ7uYA8zOa7PmhsS8xik01MH
xtw58Gw1J91HpQBRygGwyIP5AUAUGktJP/uyHcQJEcIxU77niVY8O3Lwyj7/7P1Q/cbz81LAdgA0
U0RBjOiIWw+BZDhwpGYd9mnSIhkF83CoXEwswyz7gqIv/ZzhGT88wDtRGWwPZpedM//dRe1d5FJb
C7SDx0zSaNqIevQ8vRRptJwKuz9HE65uJncUtOW0SOLm3pljs7M5vb2qyxqvJIWbi49ZbD+Otdcr
OluMOQ1Uj3OW0H5Fm8EL/KLi1GdfekuKzsTQdT4gMV63B1b9e6Akpve/ZyaHYYf+HvACk0g99/eW
Us8/2c8B6xEpAE6I61QtR2QfSrnJ2mjyyKScuPGqdFPM/3Mqszf6l7KYoh2SadSbfV8+ccLnuyB1
W4w2uLkDaSBxQUbRNOSeph12AfhxPbuGBPVCiLt6zIsvVSvIwcbruSkyq8M0xQnVtCgswGcdjGn0
F0avmwuLRD0ffEavqmc3rNXzZA03Owy63aABTpkC9cwmzSIoAaZmn45EX8u2w0qSAWgnXYxscU6T
fZeUwVsWRXxudnJRqvwpJ1u5piLyCO/rYT4w6/fVujyrkfVble2/LqsrmD/paRraQ6ui6DcLhQYO
zg/eLz9c61a7mBzDOnV19qW6Rkbpyk66hRVj+FijbbcdllGNuKMEm4MXNQ99rEfI5KaPFPpOpYJe
mM1/EzKJQey1sd7p3jR1Xtey8lXbCKM9dzn/VjFs/oej89ptHFui6BcRYA6vIqmcZcmyXwhbtplz
5tf3YgN3BnNnut0SeULVrh3KQmPKxCCtjrOdavZfCmojwAvu3orYMfMi4R2lELDSSAVaZ5xDmb+r
+Q4m0CrG+EIMzEMWQ8pBtBthP9h4ylrOZTDX7CgL6PuJI1BTmBEdvAMfuTNb+9jhVNshzG8HeMRy
+JIheuSy7rY15u3QCBNCgNLizUh/u6FddEZ+sejlcPI/lojBRpI8SUDdUSlTPQJOFfnTxIjRJJVW
Eqb3VMddUDk2jbpSLcGJ0AAZ+M8kHYlFpJ0IuCQTQarrwU4KYkRjX0NfHJSCVTz2N6yTrkptgM7C
Yy45CJPM/yuNfhdLv1pVHyu8r2WTOYxIKedxAxmU902iXz1wqXzKDvHkHwR1F+nDI5bl367XfmtF
OOR0viqZh4p+1rHBgDBwDCT5MMryWaVlytJfiw2iMKhAKbkUS3jgI4b2jfXdEpAcJ/hHSMw9FBj4
yRthfN+wtpxGwaBGH1c98cfe3INaPpi9D2CS7saC/IMMVzguzHQADWVA0mLkZsAjUR6xj6eopCNw
QauHgUTO9CqShDe/Uk9Zv/eGWXrYb7qxuZpg34FuYQY93poCizKI1ClEL7/a5oa/kyR9PzYZKOfk
pGTgiB4k3SQSGNsCZ4nBn+nVpNTRwqk0YBGaBTRF0ueEEKqrmUSQyqC1GIu11UbN0eYIZYSiL7fu
fQFdJx/xeywi4VdEGJ5G/mtiGSal+qOn0aHEo2gw8FeVV+lUozyQ1mFe7/2CMAwB1o1P1PmlQmiT
T9Gz7yyyaLwJh2Vznc93TjPP+1VhRVCuPVbgc8B0Bt4vFnLx0BqvbXIogh/02wsSP+ys4u2p1aqG
vAr369aTBc4OBIatOZJROnTLCGlbrFSA14xcQNLanrtJA6AsfZJr9fQ4jh5xZJX0nRqzyy/+P6Ck
jjdisQaJnfnB1FxV9WWgtPSsuS1XNn0OZO4B5cJXSD0G6hg41r54rxhiNVA7yVaFEg9gkXykKjJX
hWRR+NI1xDxZxkiFnY39jsaIufKTs6IlWCIaq9zy3n0pI5QpwFkgeQk1WzjNqBAKSr0C9EfCUrHQ
qWkEl5x5XRnAbKpXZJqAqPWhB+nW8bkiKrsSwp+6LQ+Io3Yj1jDZhzTLaFKWQwEvsyISUAgZ+6GJ
xttpEdbqogJ6STyH+nIBR2etGpldgzgVmr9E/GAbR9HQ7kmm25MwQmzW0TjHdJnIZyNkIdjxTE6n
fIUcpl6Oy7s5vEdIsFR+hDIa6x6VU+UbTs5/Mxt5HxJMKCaZEwf6Y8S+H6dPCCgaKAVZYIoDn3uj
tmvkaLZqlMgWsXijhd1qbfEG2dVoHjlelTLSNaZZiwzrArkmFot8tmY5kIcgIF1kqLrqYWcmf56a
fuXkKahCx36f9PPcGmClUg5Ly8j586qzzjFFgvEOS/v3FCITXcUFVgzAA1YTQ4U4jMFiN027UeyA
Vb4t4ickGgFU6+iaovoQFmQIsaH7g9ftKS6duvhN1S2OacHwo6HYKXmIVdK4gg9tNNhpuWkuIm4D
DydsBD5HdR5v7vRI/WuDWiQocjYuVB9doZD8K1ySFHPygoptGY+6SwQ3syf0ONYQv/cUlLmKRVyO
/Ytlwk+OkOwIePuYKenoGCwqM2UuxQ6XiJFK5F5OmnsIqGXiaA2kLE7DO4SgSwfCWrEKpu8URWZW
+2sLQqKgHUIh+w0NBvUTlf3Yqgv2lTZ667FLnJ7vJcghY2EiPlFdyY22BhfYCGSRSTHYMMY4TLvX
pWfhcYPIRMbFzUIQqCCLjagygDMlA8dyrrcAwzAI0JKZb2oh2qV5eQgl+ZxZjFJoIPQJHJ52sNyM
AdgmKtuViBrXIT4oZhCM7E/71IgvzLvyo2CqqWMzLwcIU1JG1gJl5RBfmnQXWsFdkro/KRW2lTgd
i/rcauK19IMY1EiE3/PHxbzNsbL3PPjjY36oaAlncCog41qNMDuMZiZ7DyoJkWu+fVtmuBPfPqSy
1+S31klVnW3254HAeXzWPBt2sUCHjn92QmQzA/WgVJ0CCUY8n7Mk+3ggqx0MQit+hz734ekopQ4+
0gfVxycMORAuZcxRBXzRpZWCHrdHoxWkoD85biMY/ooNA5jho5SpkiighMhbNELI6ISUhwyijArr
oFtM9bfFxoDZO8mfYH6guQiV0IwrAi6mm0wbvmlc4AEfZd61typyklMJWmk0qPMs2QqfDi26itpE
thINIYRmSe5uuElsjAwV8UkeMaR6Gfg7dg0+93jTy7itMSpSiQwdUZQFjbFQlGxdWIQ0ZKKbpksZ
7rAlRStBM3FNmdaN0h0aJk/+fILq3yqpYumIzaT+HPg4sMcpE2EdY0nTfJd0g5I/cLi/SQXyTxyx
a0RWTYV1LlQABZp5ictjVUE7G7v7gDob4D9gfdQapwFjQ56xUUS4EZoYrsvMQCeKhwmTXhNJc730
WsWZ/5KiFMaYuZHq5m62mStLjatLYNY4xGkK9gpqeJNL44RxPJdu4ZJj56CIrJK/AS5/gpNbSOfX
pS6E+zv9Kw7ORKqV2hGtjztipxGWmHuRodGqB5qkvWHEawbyAPhMutJglVQ/MfoeNcUaufmphQ+d
t2YJse2VKrR5Itsy2enNbYGysw5HrEchYMW93QRoyYG5Q+6HiB0m98IZ1qWLMR7ChQqhI2d0hRzP
RGhJra9LmasQOq/wsBCO95ycE+ozT3vhj+eM5Xuu6fbcKeZ8ZgFaQ1SKT0suP7spOGAMwwOmxaEO
93vEz5W0xsA8KRm1/4yhuUiIVDMEd+jXCBvgjfCP5iPqscJmpMjXC40/mIG2QHTDNKMGfmcxCuWa
GfxLVYxvU1DvZCUmVrxbMt12FTLYRbZQn2AdomiuHO915DCo+3aTDpeHlliBTkdAW4U5UwYOtAyD
8ai0BYhNNSwHUXRaRJQGFhpSllyh2B7CND/N+o6ORNE6qleW+JaOkp3LAuZef5nhoRXW1xWpfCGP
IBAVdAqNHY61MwbkAysY9/fvTRU6eYolVWs6uPUsKWhRLWSrkBjQAOPhUGJYTncuYOXQ4x1heKuk
9MmskFHbZ1AqlKvMjQj9BUrJT0OrxbDIani0Bt5lBbhJSAD3XH0ovkMJy6FM4AB+/WHCD0DO0WP9
y75ouqvVfxl488bhvRJ6gky9dwMORauEF9GEeQ4XE/939sLwq6jiptVoAEsMxpV435NTUWVElEc/
QafQe6ScgxjMq1dLH6BiwuLNtLOPtD7RRbRpVGs+gRll7q3CetsrrxZDrrAYDoUKhqehoKuis6k2
UFwcUZ8qNh4kQzCTAvZMbhJGopPFGAxuQMOYDzpTY0zsM4knJqPZGBDO1EwtUHAVt7rHOVIPeDUw
NdWEbglopu5ihw5iFsEi9qi/IZd+9NVsQphjEAJh1gucEZdWA79M4SI2b7m/75V7jjxmqKKvDOnJ
UA12DU+lIx0xb5/KhNeugU2s8FaJ2N0A0o0d8TsDiFbk2YGBVqjDoQNB8PgDwQJnFUa2huBIITk8
knoKxuENgiCF5DZSDmUFwfPhGwCRWrZhkh5OW9kSCa9sbY3jbyZ5dUVle4m5tuQO/QrDqeItREab
IUc0LWxWSO7Dj3fH5IDhnsDBTv9QkfLSJnuhPTG7NYSrFe0AF6Cn3wUJj8cRzYRAnau9ZGJWZ4Io
CVvdsPTxblPM/aCai7bt3wNcYhOP3tJai6A5Jo9JI0cZu2KoYrg0guWOJ3EuoS2dNOu0dnoDJBpl
kBXhwC0TIiLGq7i/6eFnYdQXmPqAzsZXmI5fLRr3ME+Xeic5CVZ5flHth97jfAU/UWU4NOcUeDrg
NsMFW0B5UT/qcFl3INEUpn2yD4o+tGOPS1gIOer8lJRqy/xqesuNhdglZDlUHolxE1rs4vA0hiYb
94NDrFjARvCKQ9JIuLaJjjHgVljXxkJucQ8w5QU0sUXfwB/h8ilZdtKQbOY5i5pSNQ6Iak544bmM
94/JdGqyGqOrfumRMFqoJZxXlIjoVXBsgRYLV79vl4leoo7K8TTW14IROCnKQp+wHRDTBjuMsYLt
B/+rEh6WyKGaFHYcnzhBkLtHdo5rhUWJETwUyF5RGTL1SJwAq9kIN4J+9k/BdKeoU+yDajxvlEsT
6MsQBnxjHScOQRBQlJfMWiNsIXNHRi+ht4ELyRHImW+KRjhul4Oqop4mHiXiosASrVKY9lk11+QN
K/cOap5gSxqH9PTEWAjuO88L+Z5h7RsK6Tb9VNqrbt1FNVzosG4UKjkNQNaoESlERJf5WFTkssun
wBuFCSRW6Z3OOhNOMnLasfeQA1zTBo0uSTrG4GYT6qq8XLYJKZwkYMoGl5HwjOwBD6cRFH0U7xCI
kZH1Iu9E+COwbSyw4MYPXM8KBnTyMjIw0wBowRkMqbJJwaMKS5U9VwsXw4e3My6C7Kqk6FuxaI4L
7JpuNIGSvgnohHv1OfCDCkSi/2nHmPaSJU0USCuay5FSE2wXAQY8ToaRl8p6pIjq+WoKUp1SlVxz
smAPQjQrOAz6tdgxaS++QgWXCQn65ntuXmoIysGZmxIfB3kkkm2vNfcIQnPUAqNm507Y9x6io1ed
EV87geEci+CQQEGCchQQYcQQWMkftfGbw8eclMHuEb3K5jqsHZk1ZrykPlwy7pu/+0AQkl/A1uTa
b5K/MLzqeAHLb6LktNNZ57+Y3BQdnPRM/KzULdLV2FzIwz7HSSClkxDklxg/Ucuk0YnrJZC3scWY
hnqWIb2w6LJbWL3l0zt/eJZy+lL5gEeB6NjMy33uje7UBmCi66l8pe0KCvciyvBzDM2lhBy6mtPZ
ChxsmKXpZAtHUk6TChhCyCHMHS5WPeEp4M+NKLcGbpyLWkx47AQ/jJLLtYJtKXsou7Xabf1vnJto
IHG0oAHdJsMGj5JFM2y6BGcXN6K4NluGzjrex+RX5PPsufSoGor9PFbBTdjGth3zfX0xph3pnld9
oO+MfDfCDqgDKtclaC74sCH7s24BbacRbrIY9+fl6INqY5UEVuEWw3dB7GspP3L9Rw5W7birm61V
sGd4Q3gdl8Z3Jr/FkbZnSnjSkpQwUspaJpxVelP1vzLF1yVwB4w2UhKz6LKi+Jj0F1P9zHUZ75a7
gNO2jMlTJ1w77ahgshE+Q53/Dy2q8hlSXZrRglgAekqWEP2POZ6L/Mf0vkY2d3v1oegCumxaOHwd
CEAmY+HLkaUmT09A8E0S0qkHYNGtjxysZWg+Le8hBIQ/rFRlL8Q3g901436D19ki4xAj/ZOTz7a5
xMahg3VpFXcxKBYy8514CBZ9wM2Eo1jLqoKTUBJQGP8pLcpDJnp4QVIIZpTsDVequcg3o3U36BqK
/iom3J8dTJWDGr/BkqS+b0ha2mjTiuHtDJxCXN12lFUpi96JcltWT5dS/2zEk0IEKcJm+MhmM0MP
7BGDcS8n/Nza1a2T4LBWRU9KPCeEIwJUvggVXrDIaOujNe+p8pjAbaWDJx7N5FSpu1R7ZIghSD/F
jmuEDwIbZWyXAvetAA6NYsr6CMlZqOBWrmLZmTF+JA4+YgIFEGSZ/YoiFBuXPOR4C3l2UVvfKmc1
/kzxupiFfOVjHlDT8CrY5eBIAKaPW+JZlzE+WUI1zktXCX4E7KoEM3AmM9+mEpMCdYGcYlk1OXRC
XDlXvuIq+Soof2Jqs3YehtABjFA6ZIli8SfAB4flpRW7vjtLjFA4bq36PpR7jdqpYfjKSpe6TQ0A
QHo8ik46F+Yl0Lcw5WfASkQgW0RgPxfFQ6tDp9FAsziilDJ0OhZHlR394NWK3AfTXRMvFTTJqnyo
7baV73X/U2RXz7rQ6uOS8SnhoVlKbi0xp4IPgKGkGD5bDoyav3yhuUxQslXxm/juRN0FicvSN/Hu
Jrvly8q+RuWroIvFQdln2FiLTOdiO4w+BA86n/YpoTyVd0CjDWqf4JfhxrnscP02QnhqAwmwrgEm
ltxE81sxz5NPyFRHA4PFFnvqswDnEoDuCLPGQQg0UoZdFL2V8h1vFvu/6q3CraZKnbh0Y2M76O8W
goyM2gfzd+O9EumCd3nySclO4+N154pAwtlRHJin6t6C8BXkpCZRrBts3mFBZLLpUvWF/XImIWdU
owBQYnIgJi+3lvxPtC5xu67ETRW/T8ZTLTDJZRtpFQsdf3aMY5cVjR+KMS4+5U9/WhefnlkEiFAL
4k0y+N0fmXWs68jV87ceyG+80SAv8uZGTEkEk3chFLupmFgkHznJMHwqbhId1ma9kHreJC1amnwq
+S/TdU0RsTKGkgNHKKGRVtWfNMEy5MtUf0fprKGNrlGJfLfowjp4Ff4RRWeHSTth3zjRYgPFT98E
+OtjxtUvpn6t43IveFgmYWjJUMWUoJ48qi2M1zp98z8i+VD7R3N6aSi92USYOBgTiVuXrDi2ZKHw
mumBEX75wkmDtdsarxEn+C68yM1NhBxM6F/NpBRTfdLsPobYzRJHV7npvypzr/O0sifhxHKyHxVX
M/eTvyX5gWp+3Mrji8pbF+wYYxhpS1zD3ZSI4EWkHnlnYDmcioGvQgnBSWFnMWmouDZ1Pb4CTlUh
xKSA8K232nsbv6vybpLdV2DHlAq7mCkYE0Vb6S+eAXCRWsEl7Qd3KO4E1QLLkii2iPqL35CI7loh
NAGUT+UpNdcDnlVY7/Y3sb/FM3pKGffoE7KtVrW2TdvfQN61MlOeqxS9D9pT+My59gXtqRTngrFI
dU+SR1OS5dDu+N41MwXq5ThQ6TVheSk/0sTc5ahhEYTJrNg/9fiU+AwPLNkWYJiooiub0OgHTCrH
WSWBj4RUNstWbBYiB7wv7ImPKaS/PHrqEdZFpFKj5YDQjJuMemylRaRAMLrWza7m0ogn5G0Kxhba
CZkKLeUQPUQQQ79c83Yz5NL9Jq3eq+FSpI9CvUzGTptOYnQPi1NwtbJbVv5FDYCG/+UHbo8uKB8J
cZclOwx2/Joao+hZUiCnSK7rKzISxdvHAds8elr+KcgfgdqtTXRkYvbRN8apZ7zYY62rsbgF6eJB
se7qfVPaPNxXKewSkkrp7zi9PbBg2BJm+TPBr5yGz46ZOa3pwhzB08ny0gTLlRiSDvJWphWKr2L6
aQISZtlf6rPjdvqTUWGGCsxQR9RNeK100mLEbioqXwKxQYH61uTXwfvr9HffCIC9cMEoF7q2zrUN
tZoBwNU5xbVItw0lZo1Tamc6Q7AVyK/v/hSM0lkhmpvxsxRGjx1ejXF079JtzDxBjb4MppPlpYjp
A98TLp8i/82ql8U4RM9l7v0LrAapOOY5xCy7zU/9dEZx0hUw9bC8x8pIr7eS+Fn7O1k6i8NOKH80
9VzOVtXAitcxvuMCt0ysbl2Ywi4AXEixFcusuSgb5IUsGibklrnExFWjVP6ASgQc1ahRNXXp07ML
6PoDBKZg6nSNBVdQR9cznTRfsrXy2Ou/Uf2jMbHvcKLRhbuG5Y8FkVDGMb67Ztm34m8jBs0ytQT2
zlumOPAt70Ze2b31lU7HmctlAI6pEnhPDyESsF3CiS8NF8S5ZSwHwqUvIhIrHbqyXhAhhrdbrOC5
SVZzxyKpQROKvdeTPTD+yN85vWK9ronSbK4hFPEmx9FYIEPhpQCLhGDH9StKyQPku/pVj5LcWg/q
sMHMFDvl0K0sgm6rV0m7HdFmFxSe7csQRjSPwEzyf3DbmD5UBZtMwSnTli/3HsErFoGMWPe0kOoq
xHrDILGSZgiFiX40grep/a1z/NugbEFzqzmHkYk7YeN0VI0tcCHGuyQqAykCooo6zlp9dMo4+cYP
FQ1wbfGLFT6T9eY1H3louLleYf2FaHnueLHn7iBzNJQQSYDLkgZMZqG4A3IO8XrCgQqJ65aC71tK
JydMvrGrr3TdDabfMkQwyb/EQMMdoDilBfQsY6n3gmvECG0oaHPIVmj/iEYuQGxRCsRMwAJ5U2H6
qrGYWu7BsqD0FAjx7X1XRnzC2GFpeSYW7GhAaI/0BoL2cxQfFVCSSEaCSaoL82EtP7uJ+qGAQPMf
w6xh9ktFU96U8laFp0g5qYzgvFrZBrXppKCaumXZmYoJ38P3VUDx99o4oExDMwA0Y6DzBp2gSwb0
7lxU6bqxZFKKLBPFqrcDp0VoXWMHjxQiAHId2Jcy2uKiKZyWmyWZ9bMJ2cesG41AzzzzgctVuhQF
99BXJH1o2U/Lld7eLQLOlZ1cHOZFUjbkULmBsRuMp4ArTuoqcJZwC0jAhVwBOa1H6ApAg9ZXSzGs
bZHfh2gEuDyM9nxFkoFSJtwQtNWrj1hBOeMbpAHN4ZafVwf8ptAhTw6QvQ1+BcNy0+QPdTy3I9rW
TQbrKgXlxq/kE+ZPm1OFwHdAxfGtVSFCRN+OsO4BzuGoacZTm51GUuG4crG6UZeBd7YigIp1RiB4
iyRlmwkMwQl1OGCnTFIivxKTu0JctcLSKzdNvS84fqrvuTHTEoQZ7BqenJH8kTTDUqMQZqQgOZj0
VLSUiJlwtut2I7FI47MjDq57j0ecfGaNjPklh3uZJMeUrPoI0aIE2tvCF1CSv5FXbFTfacv8mUwo
ALsE4yHhyuQY0zcFG7DmCB8QQWRewyRfetZB7ndW8ZqaL908WeXLANYBVNaTr6i4JTk65RaZBhmm
fNz5mFHAnZRedmKEfYX27ON9VdAX3Er/K0hulraTrQNvs8h2TX31rdUUr2v5V8QdF5PdEsvaEdJt
AuNP460E1bcsLBXo8umOsUdvHbJ6b4zrhKIbABYfW0wWgY9p3+UFqa3YaKHHi7bqbSbU4OQhXRrp
rQq5SLq7FW8b+BkXWDjEtDJnMaaNiClYtB7Yn5WLtxjhOSUuIso7CFLQLKcYzGLly+48BhLmz9yZ
tx5nOo9J/sEScX7BGnZV1g4mYQpLixUc2mCw/BCo2NaWpgXeHmrTKMQJnAHEQZK2AcFgPDPY91Bx
ULhGez4pvU2GvL+yW9B4ESt7Wwnt4ZNnwp0SoLZiQdB5ybD+XWLkLc8t6n3pX4OYwmI7TGuI2OMb
gJn3TU0Mi6zrHcB2CBZTsSI0L2YLulb6/7OYtoDHBww7iNUQvRFKTXY6LgPpEDX72rxP0Y2twxKl
82ZAyReGVMkKi7gifPMe0Y6hncxyYrJdRn24WmjRWjXpY20glvENUCdFVHWJXwxyp68B/JLRlHaV
m+2k76zonT+mkGmm9uG4hDEOWmdsWGwgoKa35fqu2eGGU0R4OW9K7jrAuBd0tNmmWp3hd142g6FW
tXFfGLtdWpID5yDoJaxplAAnl3Htzl4/Cj7Xp8Y6J96ZSWlTYa3DSuDbBfcC56SAxqCam4NNgAOq
1nxJCXNi9dlIF75mSm4puGNx1Em+rQ7AiPb/vM51QN4sugikbXPyKIkuKyYU3FCQz+rpbPpXqd4L
Bui6Q0+ZMCFxlM+eaM3OJRstybdV84Vz5MInKAfpTLxsiwPP991Sl5KBJZfDOVHUQM2McNEJOhWI
DRR52pp05fmOPGfuOb2w5LvXGHRRcSgcRBAdmezY6otelUBtnia/j/dKDSX8ebCz7LHe4rLQIctm
VDEu4fKZhSM3bs35ZMBjtGlYGPuNb/kHiA5idmt0kWn6Fvxs7DmITV6oeMMiL1+km2nl32vo4CkC
k/Vk2CpmycyCsX6FGPGTY79JOS8/Mrb+jGSsod40d14hM1S1cgC/RVx8BJdLoT7Db2+uiIpkHCUx
b0XEglENTc0roWmAIoHOH7qpsCKIVUKr/GgVF0wL2UCD7sxbNZaNLT+/X+BkpfdoF/5NffdxS96n
I6Qo4gSOXo8/mQtGawTrutjMTl7hinPOQGDo76r+blIKMNcigvYDawo24rQJNTzBbDGlgHJiIr+e
bbQny2qs0KQvcY3xgRm1+ZN4kKXwezUXpooZB/aRmypZI9UszRXi7jnNCztKfJzxelqrwalU4QRf
czS83sqfo+bXSbil2CRrltoibNZD5+CRMuLkSRRE8P+5wmXyr+CQVbzBT5VNElO5ZifKeKFzoMfy
oiWa+MBR0ll3hSsgGzgTXOxMpS86YLZ58xUMG1LqPUK14XKbsDwWxeTCzQhYLuAh6G+Z8WZI9tYA
2jRP9dnbgU7vePH5uWXAXLphuNRUpDZ4FK+YWoh4ji07Mh10207oup4RSnxOtGLdzkTzY6+5psBc
l9nztZNWwR+je0b1pb6SkS0TRJ4nBy3ElPVNaj8k7czPQT9tQsFu99gn9Ziqn3WY06ZLPnnMWOsL
nzTwWg1dLKXoL6zuhDcO+I0EW3ZLEfNxWstNNZ6kGMfG1aTRZKwqnZDQTTXcK+8I1iaEdj3uOaiH
zLVKW7kPq+GTOsLuMR4ARvuAGeS2SBAwFF/oks05g1goZIC1LD+4EvDFsUxmyhtmDjyHoDhzVWj5
tdUPfX0juSwiuUpfNsxOp+0YLptoZX5zjPGRDYb8zPeBOJZaukd2FsaHttqlUJR/sq3wg3pMegFO
m1ANTUw86FvW3nQNvfkZFKTp1RvZ25LmQ1J2W88bIMtXtHVdFoE7gYUYX16DBSGyVPU1tV+J8YTQ
UCXbanKhK+B6JTZbtfjQ6ULo5WmdXGS5fbn2qq1ZYj23o1phmzKSBe8s4Hqpx35H6u5AgsTkts0K
JQT8lEbcROBvNY4n2wQjIusEvB4gSn7cylv9bvQompbQipnCwFUHwTRh+bZ7xtjcNJhs+MRorEgJ
IcUMbjXoMkfX8BnL4G7cDE8Np6Neuvr+PRoPWrINWzdN9l2793/StwzXL31JB+GNCGrsD3mgpCBm
9k+Gf7QnAsZor6KAVm3H4aA8kAuxXnHCAk+s1128luU9dyPHQVYD0S8becVr5tSIUOMCk3FPNjMW
yzqXJ6wvXF8Gh7WtP7f46vDFXgfRrsNSlLIeRS7oQbHSNkjn1qzEatXfRoDopRu+qIxFBkkY+QFK
o0rhbKDjvRRHV/vUf4I/ZiGU1ZR7/GtiFSlH+Tt/Lg8j/6h/6nN96t/oy8cb1bIsEpu3gNdGbET+
nf2OsNsAFV7syvwmfvuvcY9IGrYgA85lss1WCDeZ5JW74hfCBxToub4Qqbi3/TdjLn70dwodIz5M
GHp/FAd5h1LVafP584RnCvp9+BHj16y7iK1MO6qX6HNPN/78X9g8Jk6tKhWV0/0GiECvHPf8eORi
7ESRtGYEuFzEngPmVH9XwY/KPJtVQFJx4korlaCaRfjkGqm+okuI6gljrndPfK9q7kh7fMMUEo94
78Zrgy+mSetM3Ab+MipsrXVogAnoUtONgfmlD7/Q4UW1QHAxNgnOPGoixctb0IFAuknp1xDDD3b6
4lzBfKMe33UuHvyQASqxlaJKmysfD3kkjo5P+I4adw7P21igzDOG/7VfuYIR4+M31SDf5TzE75O+
YDMQ48w9CeuYYSBFGRmJhA0oDuMeRLI99edS4w4AQZrPRtla8vfiN2QmSdlV2ByFHtYmECwX2id+
YTszc5gWRbh1L0anWnBjy7eX6phv01E7wEiP1vKLote6oJr6loyVsacoewLSYJ4CYh19DSvhzC/I
IYcWiVP7jtV9wkCElmNYdokvCKSveXa5rRuipRf4rtDk51zi4VuMtz04v08AGpiPo3PUzmP5NSOF
mkE7MTrAYOS0+IeIo3XmPRzk6gkBgllwy5mGAle54s9Af46dSsTTQzDVr7IdrnmWtw+QpSFjSG46
MzJW6U9NLbEb/hjPE3rOnwl9qbgyQsAOkmxveWeux/cSKz0QPAoHcPx8MYvZHjzbibbiS4HV+Je+
GV/qrtp6J475xiUzws1Wws9oLID0/8raNW8hz3eLJ7htvUk/lARUpiihmcnwvYhmodFpiewi+HWB
9MZYA8NOGRGEdveH7TLjKv4RJJxwkeaoPql+qfhidlF75yta3FQFvjf8S1iACyZ2io2gCaEi0sKI
d4KIO6dCcswTP0M/QfsqtlbEXNmZInDBBV4QC+mOJT7rCgJRc0xNcqQWw0PeGxfGRfFbCcKsL+iH
yKKFMUOwQTsXNjOEdKguI/O+97mcs4eRt+bijeZh6kXKOKKiu7xnFQayOx/YX+MbC0MaXLrn5MH3
gHMc/1K/Cep2In+J/Ykw75ewFqXE0nRTf7CmQAp9DqWf2JqfORWE8TmtNBfyO6DWktC1VWdTjvDU
vWO9Nt3EWoAl2n+Tq61KhwnYH8j5iwadS/q7P3e2sqoe0YIwgm9e5Tr+a22TUWu0gFiVoJm0MU94
8Vy1Q7+0VtHiD975pvvAwQYl04wsrfSl+MRUG/Taba7NFwcn5O+ZVE7gB8CCjRPIQvgF8Bx5AdnC
hMa4kQBGcAJHpmfX0YoOOngvDPo/O5PXKra4ZFg9xVPyLkS2li7E83ClpuW9GrvwmLp4f3eFjdZb
4a3+Tt8GGxTNDuSKcw68eYBB9fQXSFJ2xsFnvmKrG/MDG3F84N0xYu+ySNRNs4YWuAdEHGyTRJSV
dDQ32GDY2d64VS/SdL61c7DK3WhjPDMHzHlFJmu4ejvpF8ThC+NId1IN10hd1SQ640uqHtA8QYFd
++6JbANmXEutcMJP9YM93rwjkWR2FTRH4wj1WoSnudId5cr3rvq9xsiog2yNR76rc2yduk8OJFCm
6Spd637RPuNze+YooKQX8ZNBkm5gqA1VDJGxC1+QGVLxYH3ETEA9m1mNYZudzc6EoWEhol+ANATH
6pgcgweHHEfLwK7D2eM3BJvZWAf2PRbTga3e6h/dogNbYMXLkVP9lWRl4aHz/wCdRlt9b+7MZVi6
dBjD/yOzfGOHcJzw9LFuQvmXnfExYfyTwpg4hEd8tK7yR49AU1hgFMWnwR2ZF8swXJrPRBAlxwcf
mn2n6M+LS8MK+sbuj6eITBofxNyBBuYwT89f+BSwsYts072nOFSzoCi3FuWfvu12VNnyD80a/RsT
LuG3fbK3xhNfI3oUAQUUpYPDj0yfMooTYMRH8tAu6ZPwxRtYBoGwXNMLaaXfxmEGOHjUQUIeB7wH
m+lRlizUFz8YtnsBLIHn/B8o8gyHMoJmNrf1z9oj+mw36Dhe/Sb4hN/XfjvYOu3FiGML3uticCc3
ORr38ok1UDO/uvxl3hJXdiCdQGo8ZO8wYlE0PPyztTH25l2/Y4e25hAxYQRstS0My/Y1uCNybjs8
GSvlU1n9I+k8lhtXkij6RYiAN1sCoPcUKZIbhFzDe4+vn4M3i+mY6R5JFFmoysq899zUiY6Nbe2r
H/q/0yv6K1ZAILY9KcbMRC/Su/s0juYJa83evOYbi8pW+KDoTTbRXnMUV3olhzxkLsYzpAFL+omO
1gdIMv0e8y3C7xgJBTfMnYHADI380nKmm/oW33AqbbA/R5S+zw5AwLhSr/9w6EGKXJjXdlNsOScG
bYGHCToZk8jjYOdPtpzqH/VQ+ym9ppe2GdfMgRx/Y9gsdUQH0+VMZ4aR96FyedCPqO5sGvMLptuQ
OVzxx7r0S/kk3pSjqjjyL8tquOKf2UNjcIKFeu13km1cxKVykfgdbuI5tgOHiB+7tuXtBzlOtuF2
9lFbBQ8DkfQWjOsy+ryyp/6IW9qqjmULj84etmK7GLbhxv+oHZeD+uOL8QEvdX4x8YYbC+Obh7/K
PgnBWA67as0mAdmHf8l2bH72QOykzcIVHioihJu1//LPd++IzNLJaY059StdcWlx5Is1L3Ouhitx
0yzcYHtUTxBqWA28Z/oVGY4jHy5UUGj6tumePsb3dMGiZnNjXKiXxtmk9l/ymf+QdmUrNom/NsXo
+hqQExqvVvNX0Is5/dUv9aw6lRsdz6tgSV/taZ6Yrx7/Mem45Bt0Kifjmu0wnKZYNhb5njM+eHDf
De1kh37VRapu47xbejaTtIXl9M4a8eq53K2LxX7qnP7V7GK3ONMLd4izJxmHLim7IqcKxfkWUpCL
0OSFwc39/OJOe+E8VBcM0px4Y9LP5VUx2nQB56zafx+Gy5mIPEbYcxjhzVtIv+Dnn639yyJxO1JR
/vUcFOwstHJK0iTOmuvtq11LXQVF+ejvh0vmucNFdf4mBpTX07DMNuY2Ww6bnH3R3POOvelRmdwC
2RkOkPF+443+8pbhnl4EBcTagkAz/3tBLBGHgHQEiojc4hj8Fe+XsrJWoMxIslkBtjparqcsMFGt
YtTbFCMHBp42Khz86VeU/+YZBqO+Kg9kFT3jxeWfvCN/13M5uWweb3qBPPr6L/vORneC2wmRuTOc
rH3plovrBF6FNvGVooD+2wNTe3ps78qBUsI/G2/zIz34a8GVjtqb9FiIuXR939ZBfGrvZi0csSPd
k414jB/lV//PeNbH/tAQa6RuUOIZR285rTgWuemcxFdHFrMQ4D1YQLME02m3MKS+yb8EHnNAWUJj
15lY0iFvYbrqSMaxuWXbyQZy93V+uj7NhbYqXG/Ji22+pStiuCU3q4N0C7AJ/D6NBQGFDm+MdGwS
HjYAxuth8Y3YxMQfwnOgoDw+0q9yxl8qB/E8lw8nrmeIZE76jR1XODDltb0jhdgpegxbb606tUNv
d+5BEODjqMuBypD1Clv1gxm7W/9IR7TITrG4WY4dHUtnOuIAAOYLc2TRut3TXJnnb2pxl5RwN7S5
1tjj8nM6ppGDskv+RYi5F08ai7TaQTa09RPByxbl8UIijGJxzr6FB6+Dy0C7ZMEMFTsLEg0CLkC7
1g69wvOrffp7ccNxsZDJzg2Iop+XSIWr8C+8+288epf8QasBLR1rT96UPyKTWyoY5otsAuK1Xxy1
C9fcT3XduJzLoT2+fn6Sx6eJkodvlf8QkiGxR4R2eL/ioVqD0hN4xpR/8/ZpfdE8DBwwWgcKbz7H
djkddQfPABlSc332/RTWPRsK1212DnCeIgUElHZ14/0yphi+G6Y6rnkhQMjBGSq/vE1IITNdgLPg
OZdWn/6ZlseihNJOfG9+TBfMl9b6EQ0nDw4L5wKWFCPEGS++dDWOHGLrdEUhkzeOvhGu4BxpAdrF
v4AM9sXN2NwoAxh+Ofpv+pyu5h6TJ13E7h9dSPoDNs3JTbPHl7dnyOqgknbZWqeEcsi1NhT2G1o6
DoU9Bclc0lJnc7ZrHA6CE3+TdrC4AWN78pvZa+vX2jB6+9X36oaIdJbKFs3D/KWd3b60a0tzzk5W
3IWorRObxglP/RnHRrEjrWUfufO/+f+0zZH5ijump7jehhKzBKxqC33D/Gxc8PwoxyLFlcM4mA9E
OXZUM5/+lmeEgrzHG6k78ongl5pr7Qei5WtFou6GKf9RIih6H6qOv1LRo9LAnQq74Da2KT+i7Tys
zpbKeR7hc2Tjwz6h540/x1n+uxjXtKf+7oQuoB2xuSK6ZzJcGN5ykjEx5/JIiLuD/8BWzxsKdlv8
Ne7mnoOSzhjLl/W9xZO3yh7pMroWLgJfEmztcKmfIrd5ddHCt6cLN4tLtSJM27sKs1ROhsz2M107
V7j7PFwc7eNZPsPBfswntXbBYJov+h/1xqO8RuxOrUBptVJ+p5uw5+nD5HChTo2oZT7lYr4o1y/9
I/rWX8FpHjv6HJjGdXDUjXTNKeIbZ6TZcdb3xed4tr7EE0MEXiVkiaWwarbijTdePDFYYj3zc6QL
FV24r3+ytb7YBgd+i/snFM+d6jTbYdsszggAl3/kgjvqie2kc7tD7hjEqNmJsfhql6xk+SZsAHAd
s8P8U8ynwZsQfSsH0WEEof7UHITraE0f4L/mAXvXqXKzh3hiKPYtf6Q2T6gDAMn94Lg5tkvrDTxa
2TLl3PVPeRnzQqZ5kECbqN1bB6q9AxWVcNC2eNR+5rffeMt0i/Bdnxgf1HsYMIdpS4sAzeHGWKED
4Py7jrSX1Hmr2o2/rMxFv+6XvNk2Nc6iXV0BDoPfX85XLxQJx+iCmHxxDr65Kqeb9gzQ/AzquF8f
G9e4UyhErvCnrAiNsdE8r01G1Vw7qDtUnlWHYQ+7KoBFc6+e/Q288qO3Fh4U4cmK9tsz2c1ws3kO
h0rQoey+UxlYK53PIex34T7fU2Lnz+Sb2+xWsqUtspW9Nd+EjuKNyYrmIkdi9rYcf0O7yOn+tPoQ
7fvIupa6q8Q8AKlQwshZx8D56FczAFF9hFdBkRoMMcMBswd65m6g4WuqRBNH4WscgWlVVdQ4Um9s
GhMuRKg3pCPp9Yb0QOZ9AbggY+6dAwwcp7A9GNqAOEfUtiW5iacAX7Kfi5TT1SSe0NtP5bA3I3oP
pK69C8WaTv//o/2Ts0DaTUEf4VoYT7h7/gIrBdNl8odV1KSFSh43HY19Lw3g4nalgb+Ee7Sjh1W+
N71ZaBNFu6RgFJL2HfMfpXgkYt6t1Ai6d6Kq+QY/wbrWQ22H93mYyOAU6s4ZdE3dKSp3lbBEshDI
IIxLFUm61OoiBkRkIVJjjqvEBOE1pOSIVjTmEkQXMOfxaXsWn4Qle0utxucWGGKHwRp/6n//rVK6
f4aR9Du1lLx9WL09NfvrgjgA+0c53pbaJldkNlpDCZflSO+rtjJ9Zyrnth79XVt7PP9GoPD7o063
yfrC9lUP1TWvjBhC8aSBYj4oCeaK3tI/u8k0sCAxnzGsGuguU6aC13LGT03K8SOUhurXK6q7ofbV
I80YD+Wx8V1OqkxjTqC13Q09m0A19Y4UJ8Wu7mhPigZzpSntGK+Iu6DKVyN4eXtm5jG9CUrukEw2
/UoTt0OhIGic8QpdJmz0PuEclxtOFYlvmAdj6Qi+QOBY088Y5hFxIs4V09csfnXd9pAE9MY99rZd
gUyn+ubpkERVO0ZeGaMzJjakymlXGYbx8urGp4hUbPwkV3yaNCMbPzppIqb6psWrlQumepGUHuCc
ri11NRvdWIyntSGy3n3Yo3qLRtEYzccQAYCepHKvEmLmW9M5qzwoSQVyBsIcr+OcNfvfH2VMRl6G
9FxF8IDLCBh+YSTVRide1c+rLe4nOBvzv0kzEKiKy1Ugh9mx43ZexqO0hsey92qVG/qEd8eC1mVG
iDqtuW+ZVBS9FOwAUNysDLxN4adQ0xGYscerUrAz5y/0RfFUQHF2BfQCtYTsd36w/vujILNhpo4g
T1K6GKE/k2VN7SVaawXRNR2Rr/PZqjfSATcUFyHJG5dJa9W0amIwnp5Ed8tnwtbkz6ZW23MIJXGp
KjRUwiojxS2W/2oWHQYzmSGvFFCmWnQtRik0TooBwhIgtlfVdx95RjoU4Q4ciY66/MESZsZrhUBd
Yl94DpGxGoRc+hCjIxFoTP6p0QCu04kJeK3y2owMsIxAy2jFBnOTvoESTSRI0fTSsx67YENsU+R2
olluA52+ulngDsHtZx5VHWiTMH9BFRCeqfQUfUoVwYuLE7ccjC329wI/ukHMbZmnjA2Gz1pEgTF4
bbsj3SGkvkoBE/S4jMi/Mw+6Wfos4kg4JEUIDT2vz2WlaXu9Dhgh47AJpQbhrM5wRQHBgS0p+pfK
Qm+LdRPt1BhL/jAlJloRNls1hkFeKBGSHHJxpEITd0popfuxyr8EpbymFS3eKiUlTvaHU0D8Ksqf
5NR1jLYNRadTEc0wSCXcK4J89XImHJ6MSKRCZLkjQMugYZSTMLCfrB1a5SmzElCFcbhP579UFA7I
JtMRXbJjiqGX74csfGYeAu5c6oHszn9VIS5GDNVGqqMPgWx7QXVPB7Pbgix6tyLPdQAxf1uF7YcQ
1MG565GuBXVyhWEfnCs/DM/ZMFr7VkRWpMUYFoCRBpXS3OBfD2vTGy+DLD8gBGCG9v2LIVmYPMdN
0tIM5jDizhojrhKc1uDDKfvpBSn+M/TE4BJLuFoKD10W9PmIfb2l/DBUWJFJ8OC4Ezag58cLJqx2
PfQQR1Bv8tZux9So8Dwy+g4LjWjacZ7f5A2y0DZcySofYoHFECXP6b8/JqI3Np033gkuSk+mBHYL
8uGuKjU26nhESEsaASVChxcnrYcfrMjRZmrJlO2T+MMLOBBJzmx/xqSjCpclHPpy5bI2Qi3cmv6E
DuPRaEl1whdDBLJAP2eA7Qh9kblZGFwTRIlyIeQYWbDgatIHhxFUmghECPGfHpivZSmlhBiF2srM
QRf26vhPYmu8Rubkr5txQ8DIsiuuA56TGPVB2D4S84HVdTBd2Eu05QK7TJ9F9lUIyL9Bi4vRNqwg
QNBQPqiQNvN7nG2UkAaHDKYtrJ9NI869urg5AxrtsDBCBa/gtnO8ACy/SsMRCFw0p5feoGzGOC7p
nzPRi+MDEQyFzGm4VtK95W0AenXKOdJsmYNjQG0tSEtC0gIaR9+9wuP33SJJQFfOnGdh/LYGzPcV
j4WqrAam6CaTO715QPHmI7ghxEMgJzH0YeqCchGu6alEv0bDPR2/ETMGK0X4CeGKKiBDr1m3Tj8N
nzHKTjIjV4wq14vaF4Q3R+IKJ6Ggz6tx09f/At1wZI8TW4M4CaFwCHxnsOpTneDTzlDQMIPmyUN0
oS9NMz4ribfSkmYpNeJK+o0TSMZ5tW/k9GBpmH/F8jmAbkgGQg5JfPPEemMUaoMWWrlVjYhWlcWo
NefCY7QEVOi3bKy5Ia3hUSAmBwzaQujDjWl6zL3SQxlKN7nKtvU4uT1J8q5sYdmKouMgAlgeje2M
GxC1kgZNz/WqbQs6u536J3SbJmtOSVoChbrX41XsPHd2SWjTk376SFtt/O7aV6N8ZgneF7wSdfhR
MSW1/nTj2HD7CRiZr7Bcqtk6FngPpOAyUuU1RXmDAjzntQrwaRrK37FlDA9yLaF94SeXOqCLXyBZ
K+5i397LjGk9wciGkJK0wxZLjLyToAfSyPhQ+kOdt6usRwiWkxxW6XbEYDlTZfBrLVqfwBXT6jfq
OwiBdAlN77Ozbgl7dspWa8YQVBlWWmjhJKo3pE4B1bQgKC9PlkDj5xoUyW5Z6Nouby8+MgVG76a8
V5Ez+cEqk0T4bLcso4nLbWo2P0YpvpUN9QizTsK6cfVXEOYBBtdfVU2JcI8mN8Qy1Zxzb+eROBEc
dP+FIlkel7XOCsIMu0L6HxMRHByzdxKfo+GijQww28H5R0gYnh+UjjBrcNYaL1n+gsuxVTR/Z5Yd
CmE0dZa57lvhmYbQotCAsbhFg74AgFcDC3IIRMdq3pU52iECEI13Rpe+gT86sfit8tCr0t1EHwNL
CRFgTUNKwvFLDAi6oC9/CNFvyUuTXGuQuqD7S9N/aF236gPsZaJTwfSBdICBkWk6PmVGi/USkgnV
ssxvKmPIuHTkECDi04ic14GS03+cPYA9k1FNZkVtSQ8VGa7rKEE97jQgjz4ItCaKg25EW35ZUnkR
dOJp0MC3Vu8qfrek6KT9gk2oOFfGPcdfaYh/ulKfCTxf6ZZ6sSgkG//H87moo8TORhEVE95Rz83b
bFnnvN2ZskwzZQ9NFpMhTZLul8Voargg3+bckQwQLxMUZ/7LgxN/6i7Hsj1xRSX3rpWBZkXvvvpu
QQJkKeL+9KxGFzlOzzFtZNzj0rD0eF0hVCGPrt1EiLdKQAckW4VdzGLSaNwkmWZqKW2iqndJI3SA
5rzj8hYiVshG4EbDzwyPDAfVThVwBuzOGT4JiUBY+auNUSUziqe6R6R3NMIHEPSieVHUJN6fQkcy
IrMbrZr3NfC4YRyaNmpI4iMMbg9m29XPjvCgeDvhjtsKgIXGnPEns6YUfR6+kRGxok4gghKBCBcV
LFjLaXhK8qficxZP3xNpQbTqcKO3/l5n7fPEDe1LsP48eS1w8ELXFyuUnDJ9kv5Hq0+W+RixOBZu
ppK0jL6h+myVDSpubMK5O7H/dngcPCjju4hHP0HRkA84dBmg+1tkMRL6dmOTNPvqkV1az+aI68Zu
UdDBDujIkjig/EPDa5L62WeNzVsZ69GN++uWoqi4cQrjktg2w3ImYccHIDdBx5X3MIx0Q9t11930
sKTMeBoCHj3mxx1GMyZ/5lcvrYrikBafefvn887n2rY2fERE3ZJ7y4iKnAtxgcSWxytkWBfE35Hy
KcJY0+bzQ/7Mx+vQou2WFj5dFz9CXADDb0qXksTl5Wq1ryzH6D2/KUQNpkgmrIceYIPEPohUbTti
U0B/Brckw3A2my/ZBjzjEhbbjtWrcM0tqpICJEIF+orLz6J8lwh0fYICRl6pJzxFkkMZwQ8C8JTe
Y7P8a9g+JmJDQI/z81FMG9ndHK4i9kq5cAcsd4pCSgosPku6ifEh1lbYK3uLwST/o7ixZ5r4/auT
qIPcdfJmVzEVB9pH3gvMYhoicelIVLpjfVTyQ2YReo9CrP/Lu9/O+m31i6h/NMzuo9k0IdohnTQm
UuFJmx/I6VpKdzFJIBqzHWYbixy84SONPlSxsjWOaStcTR6YY9wqPB7U3BtV/1Bpz+c/VvMxZJgq
cLJ11j8J2VHqzQIlJd4yfR0L5zeIjpG4a9pDzXEsscgOqbqSa5TY8qfa/YTdb5Z9VcrR5INTjwai
moCBX4bHFEFbRiKQ/4JoAeeKJ4sYNEjzxiXHioFTCjmPJu1kdYU0qSeGqujWIkeoIQKSa51GR++9
M0ptK8U7eeycKI2X9XfMPFpWvqJZpchpWHvKMldPSX4Vq9WQraxxLSs46pZqv+NQSnFpWrhMuakv
ZPrdtHeNEAycieQQtYPRv2TaHbMxfoSRpPBkIT3FsuqCNyNUS3M12Nq6Zi47njH88oaGjB4rM/ES
QkNXlPEaqPASW6XVX2Lt1A2HvKccILZPrG8T8/ZdChkCZDLtAbhh7UYCRw+dUQ0+yD1DDAdZTsAK
MpL7mKKsT0HWAdYUtwly9QFzLdimEA9G1t9UY8azYfhje8MaPyIVIE5AEPdB8CArobGufvJXsf5V
pF0WBp6hPKTZXyu+TL8+VNI/EXyGFO4rVNrFTzeeRfo4UHukAifhr1z/wdPGPvIsxH/qAAYcA5Ww
sjDA9dRwefOnJHAUfId6ahSeYNJggCZrlHEd/UMTc0jF7TiCwcCJZH4o6o1oLAtM6Xjq2i86I9MX
eiA8gSLjdG9X0o7rBILoOkgO87NH1R2xmqfuksYXwQ/5yGir9o+CKw+amKZgb0HMiUOIfSGtbi1q
soZV58gFv44f8fwzH3HLeF8zFtOJGyjQ5FHa9TN03b/k5q+KKS+j3MxPbXofoyvwjgrWJ2Fc/XrI
v2ruMUFSu6P8JRXxUWXk1R2sfk2Cd6fsYm9j5bvCH8hWLlFnf03JFu+ykF8FHixY4mZ4alQ21ag9
K7TTA1VBElZsdBmncvCn4e9HWdHuA/kSelsBK1+9LSEHhZ6/jnC3aVO2AF1Is7EfOFFZkVNESjXz
EszpPMxTDjQufGjCn5dcSnRaI34SiRcgrgW+1ONblYh3Jq/GTXdFsjqZ+9T6IHndzbx/gWzSk3sb
KCzb8obUUWJ+5Am7OvoYrD+roiph07GmYm0k6KRUBlZs6DkYoircxyRBN87k/cna2+qQQhovvX0I
pJNEIaei+CWgKMbImVsvjULZF79hxa97wHpt989iUwh/TDKBgzMvGMCZMdv/if8F1buQpFuCJKSm
Ca8NT3O6R9l9RJiRk6xHCKUbmNTDnLUy0ZM67E5yLTwBOybgGpUYNE34HdLr7Cn3eY3CpqQiE6XW
nWj/GQQA+XZfHy264voc0HoCbYvAyXJGAYYfGlo/OCkMxGMmef3BKN99fJgZ9RYcccXzXKnbDd5P
hptaES5aehIiwGTh3g8Z5HvZUs624PmA6aP0Npu7hgsmkX918TCOJx9cs4/WAKdSS7DasvxE56sN
DoXIyJOEcZY6N2DnbXgHPSq+IPqWON89hekwNYmhnw06jYgtPqvcv5Iy9lfBCqJn9tOF2lVQx3nv
+Fdkd5kvllXxElhXccBsWBoCIHvQIsVnSdU6UuKac9jbMuGngSbh3pHzhigXn6pe3k7SRhZaaCcA
sgZm17D4VRRQpfQV5R+GDy/jRFMDQwooS3bIhqlfwFWzILtg1CqHBDOyN1Buu+xDtRZ8WDqi735P
rLHSv6zIlUNIMBRPByW9Qa+IgnWrvVOOj8C31kbNT/TJKmRiP7wU01WmVclv1nRrj50aZwkK3JYL
FE2fxL/KUrOeATuiyCMlKVyviPuoBkcGWEiPvefX77k0gACGce96+WfXfXbykSXQKEcxPAUI8yes
Zhp38RzNYeSPazZhJ0C5rnUXcmRaATrtqe+4nq4jyxWZ8HWoNfQRTRE08X4VcWHQMc/vReUwx/Rg
WMYVd8aiGcHgRu8of43f+LE0DLXRNvdgsZTryusXM8JDQMlcV0iecDmLrJaUQAz/aNEbbNI1ymk5
3AvBh6iAHABFgdVpZaoHg3Ra8+XFl54WTPYUaeRabpVug8kdGJEUy4Yo5+ZU0DDS1inanJKrzDLg
eQpgf3CuoWgjy9TsnrHiDjmvMjqZ3FhH6mFa+a46fEu8du+rhQ+PmTFniZKNVCeHQHoGHRXwgpz5
siAheBNBP47CR2CQLPNThW8dj50QHEV8G5J5oPZRsVpikhz2cvvwm/NcHRvIRNL9xD3DnBSWOy4u
/tOiNzZZV1QQJtoK6yr3exlXSs8r6jJGOgFobuqwlP1abZkDQTwBoGMP0s0frw1MArPzGVr4OHsi
Z+6qBtZiMnFz8IyKYWnTNNsS9JB4Wx9LmDaeyWQlhSOYT3gTLwVHXSH96QLd+QJfB7Hp0oeEJqPv
vnLOqYTZPOzrBR1TB047u6FmD3G96nBQmvVX4JPehypoVpFTszb/KvFhgWuOaUFZICQNdHaVCDwr
SImaZoiOO6POHvJB9p50Hueyd5zhEKgVA0yovYbwnNIuQYPg8eIrhi4mQIIecbJ07kkHmK5DTJ6Y
o9XfsP1GExVCsh3RFcZHIWQbjRypfAfKUQvedfIvnw962EAdb4ZAjGzcv8e6Zruj353dI/lT8x+k
P0lyD3T1qIXOVJ3MWZze/mK3dMouPHZ1747VTa93fGOLLVpmzSjGvtMs9kbUz2CGMIXGSDihtdeX
aXAm+qjJoxx+U2Db3VKqewpcFMNAfStuWrxXMbHjnSy6neEfNC5uukFmF0VESFZ6zqhlAvzEj4lp
vSoRBvW5NIuRrQDWqsXJHVHiAfYmSIAoN6buNLEdrzDdmt/Lp7INPVvjTtazA1bptdyVcUbPLd/M
y7qcUys4J8Y+W47tvwzIgce3b8atXhJ8g6Kk+sH5IBrbcPgVGS2Zw08wynsZVm9SIM3QtiNDyezQ
yLvRyiCB/43ZM9HwYjIcNqSVD5ZXw3czMCToIAhb/4pwVaUnQta/as4bpXx6yFqMNZjhLgOc0tr/
7depsDRIOSRiciiRKOR7DUPCyDU3IsLLlkaIIjRtcNqnsADyKXe6IaWEu1eDB2LNp3rivllh8aIp
vxuH36x+g7CyNUvYGrFB2hBNmDx1PVLtq4kujbKWrQrqG2YaDtACsXYQPXzo680pnEdy/autEf4J
Vx9CVFO+Y0wDPbGCiH55hI2LHp6GfD9h2yAQb2SbMkOm/+FPhUW7+/WMF4EohQGMAgfXxYp+ekTM
KWWODprlkKRfEc1yNpcei6Nl4W74M4xTF9SUvm9ZpBMLq0GsLtSUUU3b56AYKqr37uUlxTLBXDyR
4VRjqAixIzTRWy2/y/wzs/6SCpWXRzdhTlYymIsHBWN0Sq7J/BvER8p9r1XpD1rXxuJmegFzGGr3
UjvBeaGVF1Y7Kb+YgMU1nV7cJZRqN7VuMgKaeD2aN7WTyXk34RDMCJutoJxHDiiNCz7XWjkHeWj9
9fq0iGJCvzYdtIfuXXWn0Hgzj1qU4tWCD1lLti/um2KJTgeylHdV0mvaPdL4Gfc/dfs7iFxMsccr
WuA0NFB6HkkGtpzpVIDJ35B8+carq09G9E08MUibdyMfk+IgUu8HMb6RSVgJPpN+WkZt9JmYK72j
L00Tqcpld8Cw2FxLjYqOdimPCb/ONFsJcel42o5oZW1+2yK+Tzou5hJJ4f0OkQxZnIwRvmti4gMV
9fWDnT5l+1J4EUmC/QsWlgeNIB5OugJAY8cgUbReE4pupcfU14FAACVgKsvCo4VMS4q6GlmWhd8m
UI8ejuTE/+1L8IzI2YJPCcm7Gq+80Vsya97KTUg4c7smW07CAlEnri7kmyqY82Ji12AvFBHDZHwy
PhelkL5Zwpun4retePgNjml5hME4d4fl7qJ6xtEH6qVo3z0NyrhCKByJ99KUD0qAfY2mZEE7uyOj
saJZ0CTxgUjhBr2p9c5UbQPkjbgkR+hFt8yRioTGERb5Fj76JiXauQpXDYVxwq6eo4kxuagZSexw
3Z2xHjEmQH+jDrDXIiItvlTjW4GNawFjN6gzFJ2hiwW8V+MDZxMcibrE6pL0mJjad++fQzN1kihd
MZRsAvB95QQMAhoFAfDxiKiZXknJKAasrVle5IBzG0dBBRawWev9kuwVfKK+3emI4KjwA6zECUZS
6ll58GEZxvhXMcclvbziZQBTraJvP0YUmCfF34SfdZ7pjhqReEWzGbxsP2ZglICs0cjN3/h7mA/4
8r23XnXyjNQj6Nyc3cHIlh03BIFI3wZHhjyKTkQPOIPeObB0ag8XDgzh2C58fo/+EenwcTbkGS0k
4smLq+Q9ssiwk6DYB76+n/Txb2pFkPQ0CT2x35r69OHDJkp2kge0n0t5Kn0xdOCD5ADBADI1CHDz
Ctck3sdNgAwf75tqqtuYNybqQkjNKvM2eSvIx0AbCcCWUY3I6NsV7e5TZkkjXc5W9w45SQBEYkAd
ZRrFoR4wlJhj5aZGvRcFM3rOniQwFh1vc9aRlRWIZInUTzFDkKIeK4YzybPUCXeobZ0oHL2F10NY
+ijU4IRJ4ahX7PwUBKSs7T3xI8HMHUcGgC9rW9OzpYFxIhuLbn/riAO7dk8UrOHBpP1hNeKnXOZi
79Aq7YODRzt/ML5brvgdg/4MnFkoKquI6IbAQxanouana5TSTxZn9R7Mn058hh1uXhNYHNClojq3
vxGKKuEF1h8fWg4VBmXyTNQoO7ehyWoyGhqHajUy/hzCCoIpG2VB8zHKd1nw41F2SJVyaigx9cyZ
aDC1kbWofXmtNN69l/Sn0BZ26X1okHCltYTIFxJtB7w24XVb2T94fuGy0z7z4BVT98tUJGI7fWgf
cj7tjBGAVWldIYbg/TJ2EQOoHt0V10mlTtlutE1EaJedprSBpG5ZaYAm2taRNZiN+ivPte8s6um0
hafMa8l9c8ICTlutra0w2fbAkEUR3SsJfBqJmESIxlZ+luPoeyTHIukLTL5Yg1VjUXt8lvJXLd9J
OHIiPt1+7ubXCRB6lk7Z97dcvPeqtBKHbjOENE3DZMJKCmqOA0Im+YQNoeWI94qPHJ2QEZLmZ3HW
TrgnWT/jbVRxhPUkWWok9tHOUhlYJL3HPUOaEzbWQa0Q9deiQOm4oUtrgxWtrtMByxGjqEmiEzbr
HQjIlAVpzbT1Zmw8EskMBBMAxjiTKmR3/F8Ba2DbDjBApvQi6puvY98JYLxQK+RR4RZC6eizkykg
Hw9XnUkjTfSZ8STfhlAuaRCb/Z6J2WMa+0fLzToBVhbLQDKVvRwXP0HGdlor1kGXhOMIRTPFdmvR
DBPKd8WleUpny+nVSI5jSDusOocl175Lw48vSjx+DAHWJXmXWvCbRWepnPH3c+KicetbHrvIqz81
xBOJ/lXW5TakjDEruWCsAFCjFFFOVf88WgymxG44avcmGQgnfUxpiSozcyQFNzaFo26QhM0At6OT
6anIvmCepdSFAmbcgjOsqt8KAB/hpox3IUSF6fN3zEik4R6h6lA0YlLNjenTD6k/BPHd4CavrGYV
mNEqkp9xQ5GFTaCiYUIP061YCbQeW9bSTHyLQg+OSskN9E/WV6LsZt2palFqz57qqnNHhd0Jwc5D
AHCiGPUq9QFYmMj9pHCj+NWytAwAiWxGY42X0kTzFTgRFbnWju6jHaKT5DcgfP/H0XksR45cUfSL
EJHwiS2rUN6x6LlB0DThvUvg6+dgFpJaI800uwrIfObec1PXj8itrSWoWHtNAmdNC8Ak3mSKN1Vv
FTUfZFtZYR5/S2wen8T6qgvnoBVASYJxo8jfnNqnQOJKASjk4GQk9DlhGtMl46rQS7/rnQlrG5q/
AiiSebY0HLLIQvKekWmw7oiaTktBJhg1P3ViMCgf81Zabbui921YZ3JKrjUffIDZg4JftAtj4jtk
OcRXDvbLWJYiYOWDj4jSL/VYsiUkqrIvH6aW7Kpqn/CVpGy0cMo26b/S4OcJubkX/AfXCKT7h8Yt
1tKD6UzAdwLieFLuo60Dbtk5PWDqOkapHUJAFEs1l8DFmbTYT53PacqPAUtwbnpFNG/aWNvE6zeN
cvhC1ZYEJdSIC2oX6D3l12LvJW1n2XUL4ZwYcK3dxnlqenc9tIiV2c0+up3l98awa6Oa+S73ecMS
LnHbay3bXcJVQ/wACxEyRVX5Xtk40Zy/svwm+MFJ1IOD/SZ03oN6UYH8RdNtLhkr0mt0bJMIA9ai
Uxy1Z48xnDZxG2ZfhRv5jaXx5FXHUMHeNA5WUW0lPQ6JLIx8nOHHKeSrLInPlQy7uLWE9UlWfO5g
iOeUeIf4BLjxZRifCSd6iFqcDQllj9p61PruUjIX+beQ1VFyidg97pPiswRs5U1UFkYHrnbcWoSH
tv28TQbXj7N+rTvUsWToxeoSsASKAGvbyY1pD3/+4BCM8T1W/zpbw63rbXqXLfzAQjWKWSTgdA2d
o+GIk9DHc45QSHYjzrAlP7PYJ23vezQl/aLlcGbfNXvGirzTEUaREhmGxsSD/GxI9R0e1SpVpMjJ
VdnPay/GFzsIYHIESyw9cL+xUVSY1DX8E9Yx2+FUPkbo7RSIA0jeDrTH4CccGXrv+pr1DyFP0MAO
FiHyoYAIL0Ncb/jj7MZarLWPlUmziACINC7aTZavlbUdGXL0EfcT5u42/VCe8d07fDuSbs1p32KE
QxoLPZz21wxxpz6PoP12OllvjgKRwGJUsCnr3eHLoIMQsbxU5JTpaJ2JaLU78FygK8zcfSO156ij
cu7Le94E7OZYFM0LMaJERo1D1mMWGwBqwE7ekj0WNQuMC6WTYgyI4Qo1eiIQduYWeNkO2M9wCOb4
IgzCRhJSIgxElUji+Zn6cl63LP+0Ht3onF1Ns3o3YJXB62SD2Z9DwBLJDEGDRTURn4jaXJKifrJ3
TseV1affpVxMgZl9N2mxE2Gv+kWAIAzigNVh6fALBiJmhjRQR4RscnuwpZgx0IS47zFvzaEiQkb3
Q4v8BC07eDYf/9DGJ3Dhu3Zkh27cHFCU4/uUfHYdtpl5IgnJJEak3YK95lYqzQ/h5DjAyTFBUZPj
OizFQIDJR61nfuMgO9SghhGYQf5S7fRbj5CbnrHIBPrfo+JOUm+V4kxLXTaRErmo/V7Tt40/cQvK
cU4fQ87Njs4uCaZDHUR4UjBPFTY5S1H74OomKXDb8f8UGHfeNoRq0gRlvJwhd+ToICYqXDBWxGhR
6rd2/ymo+Szxj5cV7KqzAnEet8am021/jhjhjOObU7s6nzUZfVaa3BCL7RthX61MPFQRCnpALd6E
jcCyEE4sywI+6ksJOSzqGybT4j03eaEj/KVWpe2yjMwsDmCtoEFF/q4hHvPopwym0OynK7YqnfGc
aPQ0dJt4GuM6AumjLasB2CqMUpMvTb8q7dWMEO1YLC8duHOyJBCHxkBk215hLJUHMyZcBDmU1TUH
XrBt2XubsDQ2FsE3+aw/pOV7UcBNHsJdFZerdgD5h5YsMpg56HwIqbdOiuw4TIflLrZG65JUDeFJ
8uKAlnU4srTpI/PCfZiLFZLimC4JJetqsPnpCBVsrPwgta+p/NRzIEnWsscibGc8TzERCnGKewsd
ltiZLFRzbi0K7AXWHJb2IlpGsYBDHHeNE46+igY4968onPY26yQ7AlkNC2GJJWkM/Frto9Kvnnm0
8OLXExFVGJyK/2+ujbR5nNkU9VUBoQe5cQZW94YAz9dLyQyUGpu7ojZQ/w7dgyO5N9J/eX4Ne9T6
NbO0dlqnjbayIsDPYX3UJ3gTRKRn8//yUHBaxkMZfZvZT1OTW87wneG+RjkVsvVm5Z1M7zo1QxRC
qUYJvoBME3AIHX/7Ek0gxSkebyowfDdqGHh5Zz2ID4IlcFd/SZuXh+4ngC01ai+RBZdWwJFgxTLb
u3mON4nNeAxhdWuTdcsBPozWcWq9jyanEpvge/JlED03QPVqdn82QiHJG+12I5AujgyWSRSwfkwX
MACrzVIDnjeSuS5fTXzfqaZuEfQho6fIZnTB39qyxJ12UwCC5Jbb2FPRtDPfWRl4z6tObsvWeHCY
bnuLTA/38cy8uDFQBjoaTiA4c1vJ7HZmWOBgNjTMlyg+WO9tu1syLzSRHzhzBWrnFL5t5PG4Weoc
pi+zi4EF+IRqWM3q9arLflnxr8zW2RktQLOk2yr6u7IawQ6cQi6eEkX4m5VjW0ENR/hDX3yiJN9b
aYjyFhePQKLAS+WW6Nd14FpgB1sc4gsYoHsnR4KlBcf4nGxkb/kt8Q1j0/21FvntFYl88eyH7cTa
9ZIwGlNs1mqXCRBDVjaQHEiYomkSdC6FkUEPxzYiKKLNmEjob71FuPls3WKG0G2QHhxnPJazu53y
DzJkUbzYl7QYlvMR3ezXlH9O8i4lekN2801d3vj/n+2CFISPnh1/IlNE/dzHxFVkkD6qBAJBK/0x
Qe6NSmgMPyU+7yphXNLi/eoixsRsmBJxKjmnRQMyjCljNTrgRzeJyg89oSKt4xydkJwVG2HjtOmQ
TZV2eAXwMcblyYrU0ZX8TWB6m/6npLqNWnYGtP4R7Yeif+YAD3ivPK/luTR9bCGnsuovWfI2k9gy
k7TMgIyNoTyrYtzU4bdxHK0XPYn9gCOUKHEoKsVz3I0wTbkbTBAWE4Mfy732pIGWUlzqNj0IBAgt
MIloOuh4hHKVX4RtP+UZRDZd+7BQprYsShq+Fz0H/z1xPtgz9n7EhSXi+cBNWZDxgOhY8AzOy0kR
6VQLhJNNzNi+hbmnemxclBW5jfG+hUmap8E18ZCeuKtysK/DCB6/oL4z5vaSGETYehK6nlM/juTK
1VzVkRt/dZ7AQS6Y2ihFKUCXFjcYa4pTRQ/2kMieRITeGjdxXv2YbG1sEtSrefRWyIVPqWturFz8
1lr+2Tk9Oo+SKbKQX3Ut+XGHCghq4FveLUwJ5ovsx1Y2e43Urpwgxbovz9x0pqDcEyH6KZtDzSH4
XsniQrD2sLLRpDMOure4SQoa1TLCylaLYF/wR6zbEPtg/NIZH+ZBJ8DAZmm8sd2jg82+21smZCiX
lHb7MfH4HZa9zS2/5jwLRfzoDAwrkbGBUCfnU5F+0Vk2Dht23TAyvREHVPil9c52SuxXcI0rs+hY
tCOxak9JoB/mvv/SioveMe5aYsofbft5tE45p/X/3QgoL8D7IRamX50ezR3E1pmZ4Ac4QBi3t+iX
ZIC9bH7vUsLh1g0WcoHUwjCZ8Hc0281wY0yyqrXvsOf22Gr4z0X+HFce9SJJDdG/CMFBw1wnI6kp
rOa17KGZQFsHDNWnL3oPCAeNwJQ/zOxVkg9EKqA3KDZSnRoI1yu6VQf4D4EvvqbQNr+Atb224rlw
4LwPfssZTY7t6ilHOWmx49EhEo48EtgMGFC+N/FvtmDq0nIt2NY06DlK93Hg0o2+s56TLVq31l+E
GNWw/tUmzKpguGoMiIfYfdGz9ugxt7Xzf4U4s4shWKWKD6F7bohWij9iWkBnneEnxTVurENYe8yM
4bvhooQbKg4Or5t5M/bY0+EvWJznwl1isEoDCgQciZUXLVibZyC307DN8gN7hfGXRQ2Md1ZH85fr
rh1x4+XAx8W4ntwCCBl9fAchJlnBsYJBmKrZF7BxXbsZPbVW+GkhGGSUqazuwHK76yD0886PcqRw
P7F+KwS6kEcLkj1khPqE6sHsNiNhZdRiWuc+lECNPYLPtkMJGbzn9zCfO6oEr+yvrkGYzD3UvlJR
MzQhtqI6cy2g9T3nPIn2MZ7RhjI4ver6uyP3g7vOpqsQ/waC6UhEfCDMAabstIh8ypdAf2vJbPUQ
UTcgf0qqc/RiFgmIBiMw3lQaV2sNxZ3STKEqVMhjGFWwRcjifWZylYeIhs15F07kEabGXWfwXpF0
FjLLVzExXXRRgUj3AmVlbKi1TjxKPJpX20bv6bHG0KAbXus+OpGK9pxiFSFlBj0Cd5vTnWUwvwwL
n+hueUj2dxWCoIkZbNIglsemJ5trCjKvRDse0zungHD1eCT5dA3ptMp/HW7TgDWTiTpEUnTn9URS
B4JvDfnXjEXaXmBRxe+CQ80ycuYAyUtSqmqSbTMIxOW4r/hP6naiA88YeLr6RaSP/bIldDDjQ7wg
dH4TcoAP4RPtJtkDMv0sMXA4lUkR+hGlLKpRQhibuMtfmhi3Bkx7+dTKrUuxCSkLLikIvaLfpukz
q/4nT5FujA4xPIhKXoh89lQPSvBvys6L8tDZhsFer9BbRecROW3tIFRDdeBGrNjHxNd5fmaj2CF8
vthgsobMQnqKl5LSgMp//CW9ZO0xCUv4XDSgadpORG8J+5BCotet83ufA6R06zVhH0YLnUaOG80K
L9nAjmz4oKXcV+N+hgKQab8dddZgj6/sdr+60FpnqONm9Vyo/aIBIVEh4BaJ+uBLFnJveC9Th+uD
1gukbakfQb+br737O/aHIniaOFlIEawIp6vIODXIM01jgglm7AULeSB9M3rMK0TE1mSzsGcuOTpT
Qm4VUa1udrCwvuKBntJyo5MeR0JMa6PL4poCfABmo/eOXK/30GKlIif93zR1bNinLSUSvoLXOQKO
jPgoJ4OmTtO9t9SC0XBv2vSmh/SoTKlm/IrU4PXyKsDyHPpxrUXZEY/Vk63QNLBOe3QoCTXPAnwh
4n3EaJqDyXtjm14MzZGfaJsJKlvboMwsHChh5riLO3TwCiFzu6wE2l2VAcdt8yeNBd+DSlm29vJ7
mqa9zZQst5liGCpgVMMLbhhHDaWbU9vo11suYy14HSkzOmCntnKeRcAMbrga6fCdR8MVV+VTmhGc
zp+5dMC81vLST+xTvG46dwP0g4BJnaaNdO4clfV4VE60qyLauTT4dJz+3occBF3rYHKGbWuY3hMy
W682d71ToTfAC5U6p5RdkF3Rtni49QPtkk39MZi8p5TG1SKmqI+QD9mLd/achc06kP0DRhTfjtpb
L4Y9Y/hNo4O6iEZfDAqNX+63BJzOWnuV7HPmQv24efJXyZH9AJvRlKlorDZPaiACqZUkZyFzbhlF
lOIcbky2S8kkmc2O/EQdIQDZte01vxXBVSj1F2rVSyXdm1b0e4X40BDZ7jezg9dA/eTgS7tZzTzZ
YMTYYV/NLvlKiH8nf8q86zlHZKRv9Gngo49RhqYHj2cKZf4hkcg2DQvCe0VOCwi0/qh1aDT15hgX
766qt2yAf6ifC9BWlXzgCtwR7/ydt08W7YwFc0kYEdpZ3bu3Lr+Imryh2Y3vVrFfPkEvwfY9vCc6
Q783RddtMwq1wb5GZn6oILpV3Y+nPkoTfEn7mpjEfRbhyQogCUho8zwBFt+4ivFSF+eMbAWtrv40
hT6yNjH7LJEZzY2g57s7aA8icB7Lvv805uozd1nxTiw6VJL+2B6noVPx9KdW/zl90GFwb5rqI6/F
wczyvc6hSi4yY7mQ2MsESmqwC2wMMEP9MrfqJXgzHQXFGgu6N/CVJWdmLARbk6eXSRCg8a7VrK3G
9T6PLh6ZgHLEOUiGsDI+LeR1B0mXyCCg6YKlL7IJL1/npKWNlMWyD3bugL2AtXLzqUXTRrb5Lac6
kgX0VxOwf+f6c++9M5V9TGKFBOJL2BoVKnBs75bjS4+wW1YLyt/DS0BRJOfL2FDjxOGF73cTkeU2
cCCbKd+Oftcos3qGqxHHYLafjfzgWP+s+VijhtCX6O3galofMvqq51tWcvvplwrLlqOTFweU0yph
K0gIVfibX/OeekMCINStc7To4JCC2p6EcFDajx3AuwL+6dSvlih4bzD9UJvXRqnt06S493X8SHrY
qaQs0eiwUMh6YbArpbHLZ3Ixx9avrfZJj5nuZeH8Lxt3QOS3Mqtfp6OZmMsParVJDMxreKwqi/U9
gwcnxJj2Xjr6prGSnzjmYkSk0jGTMNsUoDHZe7m9NyyEc3AoDfwAqQiYsUTneng3Bv0cT3AUZom2
d947LG/zYiScMPvWLFK+7CN080KN5FfGTN+QxmB7X1mLNKa7l8S8pSy9gwjLaF/ve+SeAg82ZxsS
JvpE78uwf3r41e1Ur1ASovasad/zlSQN0u7Dvd26D5wfiCi59pCC2fmfyWswRi9z8WqTStO7XwIZ
WEtj3JTgzYKLJlA5sgDk/riqaBcRvRIcIQ9XRP4plEZTf7NExx7fTzyu/msFATElcOsHa5EOts6i
D0EEUXmvDFUa9tdueqvNYqUsBI7QHJgcNcD61VsuiZHQD1Q8K1ccQhG8NYO5l/aSSonkIgV4ltCj
vI/mb6AQS/FBJMU/6MxWzHpeHGZFyC7V4HQDRe7ph4ZTCXUiOw/AhpQ2Hm5Bhulc4fx3m4/gq+lf
CnxLrnwbyp+QD1UDfqfIExOPc4Jz6Uf3jjL5Tud3ZZ8T/dtEU2zyPLqftGtz8iyKrzx+Tb1/Sr6R
KVb8Vd3dTQ8p6X9saqISnTZdjpe/mWhmUtjHWzvZo+NP581i6MCqPFxJVHHCE/1EVG+gg6LfVtmT
a4i9Z6Vwhe39SIfvDSDcDAR8waaQAvpzwKyg3NZZsbenHuI7lOuZPegs9lMi+IIw6tCwSMHqQ4IF
niXgXedFVExzaQI5D/ezW54V7Hx+i22T8iE7BtwJLMJMT2TkXSoFKoaRwRySYjS8lPWzXd1mdK7a
EuqlWRsHM2X9GHhXpztk2ZsuaPp2HJsDkseM0EVw1xFgk00IwyQ1Id989mBgLW1tiFOecp6Q9ZyN
DfqVYzlRlyC3++kwStXPRXXz6tdav83WIzmiq7J7nrydHUgU9ifXudTFc27eKkbjYgn2+OOGN+o3
HScS2/as4/TWTEQH0KGQbLTwAUtgg3o57BaDg11jZME1n8Nc0QgJc8mpVykYUaQpHv87TsIeJWp3
1PiLNteqoJZonIkxfM5oVDLRwjvAcMHK5u1svHmtZB53Ft3FNpFLwCEd3wpRPQRYonSbQr4g677/
cdj2etVfYP+Lmt+CjWEY3vL5rT8Jh7mxvmwOmRZepERtOk87D1lNz7yXwcktm5EW29FlZJhFsMg5
GgEb81ynPBgzEHHbgWNLxyXODqQGdiGvbA38FCNfyeBKpzmTLT4otHJeCDjhYs1/PQvWocWPrv9C
HSByKuMnHaovPs9ZFw+HRjdWTcvyalRsFWG2TpREEFg4ZEuAtyUBwRnJfep7sNjCujbJOH9T2a6U
yH3Vf5e93Nmhu7PGaF3PDBXHr7JZMN3xRh/GjRBMQ87KvoywAmLchYrqJgIqP/D9FYC4LPLcMrpS
PWRQaSMp8ABhZI4/4IT0wictfR0Na9Wzy7CgAwy8RPxSOYvah7KJLbu12Aq8eO1Fh5rdmlp3ZvEw
M8kXEfztmyMuYqDPfc9qSoXmn9Eflpd1gNuVFH/h9AT7nId3Ccuh8k1uGCCa5KiJIzmpSBExffo9
Lp/x1wRWtwg6ySyx459o+BDDb6xnYCtBcCH5woO5HplRSW5Dj0UT9p5FUTiy8bUX/zSdXeUhFCpP
pn2rAe9XULRnNWyhT2g018t8w+nepdM+YJEA2+vtcfeA+vUeHAZ2woINDFCweyq56A3esmzAOVKR
rQNAruYmdFyGEEsSHtYC/vEOaXOkSGDSuoSSSCIBoQ+yPKJ8TI2MKjUGCMrdGWhIrTfkyjjH5tVM
XzwJomc/dUEfNi1h5PBEUX4QTav0vTNf/LYn/4iU1kYX64h5YcYPbs5X8vJcWEPdrgPrOqM85qua
fzzqpqSEha2T5PCVLdB/Ge9qhIap+2zBqJ+cZ89m36TadeW+ChlvxOKmNj+D0MSRgmRbcga7rPJz
LIOm1N6wYFgtMMW52cadTiCkvRn5tTP8urjpTPmamuErbq0BM4hJqR6O4yFFrzqif0rDj3l6XxRC
RG8VgDCGv4YAMPPqpOcS8z725kXiF+D7w7mXwXlP3mt1b9GHT7JfOwm2XAAl3bsByxXhCazkpEBC
VrzUM/ee8RZ169ZjiAP5AzPP2nVe6oSQT6LVV0G8N+J9aW3IAVb9Lta5dTceOiISXUCADTRw29r8
gkPdqINCEVzswicKcs1i3rOyQKeTwMGRg+iK2EUeRo3d25p/pz7UCSFm2q62FgHp/Wsag46/BDCo
5dYuz2GyQ344Je/DwBN3GWKYD3vp+aaDFBnfzGGEWEA+qndr9ecqvGtxsnIQi3eE4YBpwb/w4yoC
4D4G8a8Jdl6xSYdfuz9XmCiUDb0wwD7A4lH7YUH4oEHFsWktNeMtHn/y5DBtVXbPeOZsZrisWlEe
8FRYEWOc6H8EOM8J00+F4Sa4ahTfiHGj8itjaCbW9LaO3GY2E96/lDxJaxXlN0I44+aqtT9SgN37
naiVZsKQmU74Nsp1c1GKwpDO+HwqD8j2VwwlkpCo6aVhfP86xDtPnlyd/AICMqqM8vurEQXmM8L8
MlJxTfYCNfrLloZRcLmULVgr53O2L3Z9C4l9tgQ1GlpKJqIAaaF5rD257AWxYfjlcGmTa06pxEkw
o5904uee08AmBiOjiLLDf6Z6jufXOkVyqrh5sPp34tzK8BqQ/cqh2k46m1HszvlLzGVChoUI1Drk
OHYSfqqKK7Z6Z9a/og+E1F2xoGTx8JzVX30NfgSNocTJZyM0sixrF5CzUmCf1L2/GupkRKQEltAM
VZ+Bp6uPEVMvr38LUEjgZgtqSUKj9Q/lmiVXvceIulPrmpCjLikvAfvugJRtNDz0jNFBb5jUZT85
h8eA9jul3WkBL6DCx4eTc0JH4N3+uiHbTjjJB7N4TYP6i0960WudTWYKkd7z+PAR0K7EBd9956BV
DxzuLauK9lH4Z5UO1S37QI7foicPceIpyWfK+5pdUgPTQQSXwjJ/8PdW4wERjxyh3HnGpkDplwsI
7GhdW47ujyC8xx5203CTFsyitPmeoC4k6IWMPI4pPdrlgiIUkb7XfFalH8K2lfMTgJnRvorEJuUO
7wezk65+mrrBHyNzNeC2p0AWXUeQxsWd3sPwQzenp12BZKZJbi5Hf8m+jVRZURMURpEcXVMQ7PX0
XaPw46hZW5TOZvCnDSRgZ+G1DvD7uuGpjD9c680qEKcJJNgI1LrIWms5aSzdoS1SRNGxb0TPtQdw
5a6RJAXZqGReH361Ffp7ZsryWqsrsvASnYZNJxsxy7LH5wEPUcaeOMIPuvgXB2A93biYhaTtuzzb
HssiqXtrff6a6z8d9O/0omhsYOUwF87Z8jQ037OzYOklA40G7DoWpnJn5ecuxqM+nYg3X8XscRv7
qcleEwmSUGwq7PbOa9j4zvQrGtgO+nubPzrp86gd+4AJcBmfsh4mH3dr1yGGZ8g2Lgc2IjCbw0aP
f52Cz0GdZfkuS5ql5bGDD4uneGX0DKtAMjlveftmBCa+0Qe3fkkCMi/T6MVNLiS7H6a3kASmEqsY
/yQEtfWKDMfcNh5dGWLLvI1opYcwPGZMh92BEXtA7VyfE+NMheNLHV4Xdx97GWyl7LT8Nj1Z4uYq
0NzFCxYoDmRgFaIrd4lp0nyRmChbdrqLnoiFJ9lmCObYqYGs1GmSWlhjqZ99JvUX2chMNsgcA56A
MCR8TIpgY6l5O6HyQUXvfIcdfPxG47UpMDFliNNInfX0inkae9JVi+N2yJmKmqO+4wynHCF7KGy/
kxQf7OjhwWh6WmnHNFKM/gLzyzLJocJAMTxVYOnLj7B28eqYu7oqTNyJ23yJN0fHPNzd/C2ps93g
TjYGZYbdqTIw7Bo10OVE07Zjj2bTyKxyW9j8tbp0qZUQxhXkmvuSlYQBowDppFx5bk/lpV69eL5Y
E3F8yavLxJm2/3n2XAzwjEJD61GuJtT2A34XbQNyH5mWLJ1NRETcTDjdK52MP03jNgcClHq3IAb6
UPops/+eNzxCpTKujpnmon79SMZkU+B/tcbxBAkx9x6lCO52YTzl1nS0JBuZAxj++VNm1b6Zyqsc
CIt206u+qUzxOqf2S9qbz6NgCWY9DwwwA3jTQMksnGOOXu/i8Nkl8iPH6ue0M1jC93zw2CpEB6T1
FZQNB5x3SLaQUddXT7nXIKtuAR7yYVcjtCyTFoPlkRhKNLibihQ79YGyi6IncngLNcIwBoAZ5gZF
+qoNU9S8KwstW4ipIix/BoVKnWyHbMu8cLs4EhDMzrbaaTTycz2gYwSlA4EZNs2QJOuuXufs0ts5
xQI1bUYVbJQq+b1vmLmAzmvbGSLi3GzO75PT++FU+pUTPpUP7zhWbr1m3cz3ysxfzSx+PSuyfSQK
CQ5ZP5faNqf6KZPkOkpWrG1/BoN10ov+aPj9Reks2/tuneY5sSXlujfGdVHZhEHhmKuhSrz1NKkf
KbTfYOvA6ErqDfnBO42zfhKMiwt2o9ZeTXyu7JANAMGDX+TBxVYHpNOHMM8vWqCfW0IRHvjo7gSP
jK14MzrY9S4Hh5m81TikbT07IdDcVIZxSVV8scIPG/VxoQXbsQAuYRfbBo3pQIHGtM+YkI2vEGkr
xs/fGEFb/VjPwT4g0FwbTmOkn8QbPKmjsnqUNd3RZv497v6MUZ2sxFwH917NR+huK0irtn0mTZeE
NQ6P/Jg4/ZG7rZMXZlyXrgguBimtlhYwzM0nfjAxnofWOwWrmNlKgDjBXf+a1FwhyAtjBEBrErbh
ErODnzomRQbronvnBrmHdfBousVjjIJmrN39XL6gXlyLGF20crmjqUUWDYHwo5F1YUdSwhkUZuOi
2nmtI3UBPB9f5Uo7jbO3pXsmf5c3mgOo9HceT+RMScpk54JNuYNpM1y6hfzUinM6uuwv7bMZG/Sw
09lbo8Mb8mGnsVfo53svkI1I3iTJbomegbR2LGtMIWEGU8s3bbg1knljXI59kW101L0tO1bPfTUg
DmkxBKbogaAOeZFsKPHgo7Ulu7KhBqVwLgJr72qP+pOCOdAV0aYmb9GAJGjA9KH52xq5vm0jb9vQ
/ghvH0wQM7Rj6FUwur3NWP0GuDh1k1S7oTs0Y3MR1N3Rp0m8mkKSE8G3SxHdrgGlSblxSVlU4ba2
om0TB5tMuAAsrqK3n8zavkuijuw9GMlrqE4CXe045tuw1zdBkm1C6nTP3btCAwsTr8YDN8ZCSyHM
SmlMrgJSHVk11owK0aadcDmai+MouTizeWnn/Nr7YnTwQgX3MU6evGxjEQdYFAOeboYKbbIf1oGh
4WuMd81Jx1ZfmxM4Cfs4rPXCBEWFUGw693XqK0iJjJy6Dk7WQzPIa2wkV2hbZZSflSxPbvVpGxVW
gpQSXV3r01hkh7oqDwH/YtE66+E+r7NDcs+6fB+29j6C5QaGPDau+a11COAcy1M/vNMEoCgAwmrM
e9PSd60x8yjoe+4Z8vBgOs2vwoHnl8XHsXGOqVZDz/JOVVKekzxjGulHfvWys+JNUMBwDadjxXKt
nmcio8ejTVONEvhY43OUl/aIGmg7UU7WCuHFDE/eRIHCTK7F7dPhy9fK0adh+NVpTxy/3tlQFKfx
5JBSrG4uCbLuxprY75E6ou0w3ERwlJ02PnpwjMDzsKfAFnpULX+9MU9KY4sroktbjhdtZE2+bevx
Et5R8zyKpHsUmbpV+zS1b1Vf3FgwXJvEuDQMiu1NyGglyJUv5LFWKGKNYN3jQS5DRjM1LWDOOGNo
febxmBghcIPcbNU+smDzM59WmU2KjrlGczjBZACSsJvpqFJXruvdGh/QZuEgqRsL2TPh5P5y9ovt
BDDDPDXv66jZtbq90cP4MGsb5Oz9BHQKRWmBuo0hxqjvrUFn01Tt7dufBmaKFdd9YdHUSKngONaS
XIgMjqUfrmUMCbk85Vp30yS7tRv5GB8J+yymnl2FsuceZa7ft8qPud0MG3lwYKxH0axD9uRJol1h
2lWq8RFQZMFAVTbcSih5qDJ2A/XSr3cjosEqN2WonZssuOzSTF0qM7w0dXPWQfQca0TTrhccLdcm
g96lpSDyUhvR+4TnitjtKmm3fRbvFBIJVe8N/K2e4dzyqWLmYDxJ/WAidW0VWIqPHlZVxKufDtGh
x89lYsbJWU+242/mBc/WmD+XzmERTcfzsKenH2n2+uDDi/KDpYoDE69DP6QH/EVD9hqK/mWshucu
wCaWObsweR7oKcamOJStvicGAvJaDSCgoMi33RXX9jS2+4E9P6sE4Ci/XnR0em2bWhvG2V1CQT1v
0BO3yBR0bitbFfuJBhivbAzgQ7Lsn/qvqFk7UXXL3fSxK4jqkd1dlcy/WTvqjx1KgoJIT7GaoTgo
3JDliFzDs7Z5pu/i6aFL/ShpH92ofdRM9ykcYIjoxzwiQxKVepa4ABn4o7fl3tZQMZFEKyqgOVTx
ZKv7PavTINpgQor6YVvW/3F0XktyY0cQ/SJEwF4Ar23g247j8AVBt/De4+t1WhHibqzEFWd6YOpm
ZZ6EiS4PfgrLgssAaxVTO9s4XxuHTxEflYXGAEooscDzmd7L5bsybga8w7Qa7k1b3VtM76rK927r
t67v7nuu35WU72sAxzT83mgilmPiMqtrbLc2hZ6OkyCxJjcnnSi1dOvJuasFnay6I0R2G2gNxQYm
wlopew2lkvVuP1g53XM6+Qy1vI6dGVGFtyTM9+w1AWAUf1L1ZyIoHtSs085dWi+g0cg6BR9zlocr
EC0LW6ydS0E5tZFpnNTuprLrkuEpQHrJfrX0/UzEysf7Pv9qxRAkUvVAjzvtOF/gbj7qDFJebt6z
vr/jhtPFc5u1h0byb2GrIPr0FsOiGRim1utaKM6y2Q6K0i+s10ag/WcaG36axd01Grcm67iyeSSp
Fcm8Izq541Q9s6od/ELtfBnW0oRktJ1KZrdOo/mrWygaZ1YSaOK7dbEWIyoSPUyHHQOtdd4F0hoM
A8o42URaRcmelVoBtFWlUPxskD1FpyO3D9KsdWbXXGmtj6mIso1LZunXlSbRTv8s+KL/bn11ad3+
Ym+0ELPnKF7Fc9vfzlpcrdjcll/WgC8cm+QSqkiQG2bmcWx8ci2ZX+0mBm1QtRyKY1AtCQgfHwAF
bNd5k84pqDl8ZhtgqqRtInLo7L28sSg9SgCX+I8oU4f1LNAfpQqLKnPTBMRky9yp9F42G97a5zDp
Rj95j4zKcpCw41/kcTMisHGbfdQUDKenyYQA91tSEx6c+tkV/j7HByN7F4hBMiOkwg4SqjwDjGWw
oLC1E/mRE7klKAg82B96M/rwxbkk3BGENgXKgyFC4wESS0POo9VNc4dNC7MljdpmjBJDibJ3msd2
ehuoTjDtCify4hh4/RrC+vPSuBaPr75RWBsZ7nxOr+CyL/Htm2NNiaPLYN0nALfUv/bl4zyfdUmE
eKTCStfC2tpCJb1o3f41muNnyhu60e6d3r4lx01bnanEAnTEpr5I3jyWHmZsmSJU5juZ0ELZcpaq
lajZ5AuwtCvn1muLcjmdayrpOz6ReaHVlCmuhlObjod/xNo6fb/rpbhiRiOqc4da84+tTa7//GOf
xyq+qX/lO3AxH79L+rs2vykm4RnVEVNVFOHJb8Y5bf5kR/NDYlcHBfmD6ADtMAAR2Zs7ZU9BwV6J
C6ZyqlCqW5z+JItB0ZEybZxyBi+LsPGccRFR5aBdsH+RjSGceh6c5lViFkq/3EGjiMewPCgbhza0
AZIt309cLZE6TuEdgDzu+QNSCGkTvG9ER2TOKcaz1xQmY67R7Xf+FWunkcT1WsN1IZnd6yUlXPlC
1V95PEyQ2dgJjkH1Y8BuQTyLVjZdT+kN/1fI/zVDfV7j7Yzzs7lwBybnnvNMqiUR6ylMa1Zs3nVp
v5M3LYgpxcY9gUy3M2b/w5dmLubTvjIXPVgup7Mjry6GE4PDV0q1ySAcZnYghoPTrgwJE5w4omUm
mOJqOpNQ6eli0gj809bzIXObZbnmqnfsV5VqYMHk6eqSts8o00jAFpBP5+PnRzukwC2/asA/pp8s
mX8QfgEoJ8fFLib99k+9DzGNM1XpTPn/w1Lnje8XTNBZFR8Gyzm1p1T5I++h0ikhFqSIPiiiIcLD
a0i3VoYpwrAKj/o4HeuUaqXY5OhuUDN6TtUh4B8wdMVp0MplmNCnS+HIiN9iOwBSrc+Lfdj+4hPE
MaH5+ATjJfdAg3rmxTziPTlZ8r8C6SDt6UpjtUJ6LDs3HC260xPCYWBSK6dQ6jgxsKsjlZ+dJ881
rga6gPbmbPZZCLkBOS2jOLVGUuWQogAgs4/TN80tsCgUwSFXQDja9lPaxqeYzsYplc820vw9Wvkr
7TVVu7p7p9ExDCgk74GGnGHDJ03pwrbH7PPV0fsFrpqJS8JULR2fzPvll1glsE87brua389rBTf1
/Cazy+0NJcAAF3Wp8a5rEj9umN+YDoXbyvX/i7QSdjTTQxy+hterNP9JtJ3NRKbA82uumqxdF8SR
HhfbQRmeczC9fgw1VjZ99hScrsOJTrSunCi6pHyc1XKlUQmUGZHcpYRqfyGopctpQ49HyBXJTe2k
m2Lq9zKlsm/3eA45wyA9TL19DtnyzOL+KWtRukKROUR1sgQt0CWS6o8Cfwh/VHbsysWnBanhAU6A
OjSGKtIeBdjHvUcukWNnMQp3HJ9Tk59EN7hYKOICbWhaXSxtTAWzzmTAr2nhxlBHV54Gd5hqlwHE
ncTfAl69yWUo74tf4qmuGtmrXnUjjewWSuYK+gCo1gHWUFfhYI8nzndQ/mBtoiAPO32soF8NS2LW
rR3ppSC8sGf2w+x5c1V8eWYKUwu/Sdq4GUjn+kY266aL/FZTdav0P7mdzg2ZUxu72mrmX9LprRkJ
Mp9bm1CrgfcBmXAhc8DHny1O0yS3vF5vzBu/jV54pED9PkkCjKE+F6nJh2X4Rir7KlObeUeQHGkg
LrABJvBpDnwKETSRyp6eiO5W0Z/7koqQ1ngq5vyw3/+LKxHKgLBTYYYZRkP2/AbJR1ydMHcIXHcK
td80gjHN4Qi2cOJmUijTk6WR+tXkKezqJNyAowGfhzf54MRZI193eOVG7J9a2twNCVvCcqSeZU7+
cgzV7hkObXHlXxmywiej4O394KkEnF+ELfOk0IMHsSYGEtOB1FceMS8Oc05I0v0wSfcZ5DRHkeA2
pWZlFsTpWRJj6nRQEmSFz8xLjSJE8P+tduvZZNjbx0tMa6S+fzeScA6am9obTpCveHTjt15OAkVr
g3hc+e/U4JvdTMGJOM4+Mml301m4c47CQL8Ej1WFHuR6or6oSD3idGblUQ5wVt8Xomw5RJY4/klZ
Ci+eWP9dYclh9WQbTUi6qJb0x1Df/sRzyIaE31Pw2pK/ocs0gq2pHjYDgA6uWNOVevXIH3ResGnL
SlTvl+6EQh7rkVbfGYMXyQ7znvuBdm+da253sRHhQLKA/OYUQEJVwDETExVOWMXGR+T0LOnv4rZz
DyPP6s6ac5ha8Dfyeqo8Iate074bI+WatNnEkD+Lt82+cO3zZ2c8qzP9SR7o9EIl73cNEMum/n39
DQZLOCJ1Y8ScT0VyBtv7R+bu6fnkhw7k+zpfYi25kTImZCjHUmQMkZpbtLr7KWkDvbKvXTvcini/
CUO7YS3umkC0uGJz2ePxsArb32aKwOideBlmcjn3e6gMpv4++CY11to6hBDcWvmWxPkVp0xOY8hi
2uGgyrCt6tvQqXcNz7xo2jPB/LQVkTqMlxHpTkLlA1dGefc08GrC+TXmf3X2boJtRk6YlP7TDW9M
njAbsShA97pmnV+szHSsbSdH3hQoxP9t2U9ejFpagvRaHgbk8oJjD7Q+Nq97BqOsecBGeq7scWYT
3ub+eqGwb/6FHQyXyo+eZfRGX3SFK2xiAZztsKMZeBuqqFZggNWv6bVz5QVjQ45uTXIVth7kAwAS
AHYxdfFw1+19OM9ov2bcuTbCb5UdoO5qV1NB4J2XKMs+0r58z8R6SgsMQ3B/iiy5WGt3wS0Qs6DI
aaMTEjp9h2vlXGb2fSMNQVvxVxHVHc/fFGsQc6xgjs1W1dV4P00dq1ACB7ZWe10UTYoWopWFM2mx
dsDUz26iTsDejEMoSIKQp6HnxxqyID78ypLOzfKEtxXVIHhCiedqyk9ijgiJ+lnFmyZYoWOC+VHW
b2XCMgjgW1fQ7kbpQGdEmsrGjIDGL932tuJjeOX18DNcOOUPIxUBGGp1nvPtKzsjXV/8WJkrcrNC
TYQjWv22pxFiqHlaK4AJdf8DV+IrT1KLLOwHI5CyJQCs5Q/vmCeEfatK9TpNYGfjNCokOchqWj7k
z2WZogmKbOWk27esnuaXWjZXvlaaXpwMHsQXnnr1Z/MCfI2DV5Dw1xTpSetYPnvzXnqtBesebD5+
UXbOG7Z7AGDMKKZ81pbo3525oJ54yb2XCFWgmXPO9IkSCZUos3KpfsR7CIwMHbJ2B5BvG6Uradt5
+k152LuM85psMYHK5d4Rsu8zf8SmLUvk0avLNrrkE20ulobzJiQDBw3aSbPUVTh79PzPvdw7nHVN
U3M3ZzL+1Kr0ofJT55DFjVp/bdnwxZfzstSt8gfg+EgYLL4s8VaO27Nq84c5AFyNxaU0OaJJm98o
1LAgwdsMfGUfQKYL1qMkDfS+nql10pOH1WxRrD8nI3lTRv2t6vP3rhzeC1G/i5XTMVmSmo4mYVYP
cEPdA+tfttQ+L4lA7CKY9y0kvWKlodIyqoGCxFh9SGEegndz8g3Q55ziFm7Ab/Z3uP8PE/ae/sOW
3zOMEjmdCRLdzBmIKktYZ3hqTjx2zg783Ya+DDu56bWAsIMkzde1vupMP/NpGwxyM0yWgITGhLUz
J0CevMlr9ErbY27j9xmcaVodE2RuSYWNqcTOYKPSDSCakDIoyUtld0bKyO7j5wwYlctzO9Tll4QI
sLb/BMEL0q0nXbqkdeV2lVOHG9inQrPOhIZqhcF9Y1r/kGCTqds9n4wbnJehlsM5pjo0kd/UaXnv
jOojLbaPcgNQG6PKc6z4wI7NUElh4KuGLsErX1AKwAtw51WEddDS3L69MnE3CuWEBQ2yBh08o+1k
feZum1MB0VW2xqUuxpVyhH9ldMnrzvJHDkHJXr6kTPtsZP6RKNH2NTTfrztxP34nAwH2mZMxU1vF
1MZxV8OJYTO8NXHrxjF9GckPnRq2xqAB7oUZJp9JbTdnSGnn+NJczAz34jBc1cG8qXr2aOfy2fOe
HAtgl5t4g7yNqX/imADp8CKvBGA+4jdRwiLf269esb50CIZT+0aTqm59AXtrUIcoEWgLgvvll53v
QSsNgW1C1RoNn8YYnwnE59Yak4u6GmRQ+CA7h2XYkqpQ/3R6xYE6MBpqp7qfTxZ9YT22oxR545Uq
7xfpkNU3Ya9ndcciB08MiLDD64lrzCpVVADLaSxAfBtEG9+QsYmy2vBWJuttTaPNkfLtY+4+jZ/l
/gpgF49VH5/CXN9QCf6b9PnDlrYAmNFxUSn/Kfsf9pb+SLfpaxfjp67nV3n/umo4c9NnR5vCzNma
t3vDyavExopVDZJFWO5LtHZxtGI9En9KPMdqi5ixEUXrffrZ7AutwaTnVfXOHF/bJ/rXK6xbcSa8
3czAnSwAB4UzdKcM1qs/Ln9sbBIJrqq6VyBAWF4vMm8HyUTY5mCvaKPSY6FpQtapQ40Hz8iD4c86
VDcMrov5QYpUvA4808mg3Sltd1dCccQQp2vpG+fVB4I+d5S/a4SmF7IU28WUQUTi+D/O1niH2Htd
p+VSTGZYe8R2HEn8v5qytflEFde84OeGjlLShPemNVCLNfmdPc/nNPwQTX6fTrrRP4dRf+5sarjt
ni+ccyrfdhsDdc+sutHMiE1cd8ijG5uX7ZVXdvQu1xzn5a+YPTpl6TXpFWKVpINNNrbzUMAM4bKh
YHcxVZ8qMX/73mDAaC8lAvNQOV9hKl7Y+R5w80/4YhbfoIvDyC96D7tKfLSbR5nkzj4gYZzZWJXZ
YnR4MHGC3njIbgJ/Q8EWABxHbYQWAlS295E8bBF3abVd60wG7A/sPUYoKDn6FtpFyHWY2mCvtAgI
J0WFMNN8NEJ/8en/OKa8lFSbbeqeQ7jWAzmZgmIBkG68wvfGsShtYhE7xYmTHD9q6TMd90gflLd2
K97fpNOAZaNWwxxhMCY3rEx64Bl0mWxJcnsBiPK4hhcKlOlpsHAwuIC+Cy2/mDVPxXo9sOFzu8lj
3DZNy1WN3aMNcGp5gCXTDZqgstk+paI7wfYXsBEwD15xfPO+e1CN6gJMCQDoRarMa7nClMglb2sZ
toh1du3bEMdvzLfTTHK6X65ZvV3PM+YlDcPUjRYBC0e8cq4SrAyN9UB/WcYbk2gmzY/eVO4LpImn
dKwtygZEiTt+8SXEozZ1lKcce+6OelQX+2kd7huTwEeLBfbgrx0QlnjAX1W71L+c4fZQnqcyQna0
YPybkdi4PPBEjCNteUrCOpQEJqtP9UrXIx32xwM/DmqBCUlCU6lY83YUKPEMQvZIF57k+ysXGcJC
UezGb5IyKKuzVqb3Tf+zMzMaumPhdsSAFxuT2+I3yelqfkXv1dyTh8ojZkRgqvfAAWPxv1Hvdtt6
3p550BfyFSjBZl4JhFL5FPIsusyVGQ0rWGkTRSNNGVnvkvqdF+S7CaBQinVd2u1KSJWyLdg7qF2y
T/mW32PLUKrzpBvepmGw5LtKMZ6b8UZXMav+Y2PrTtx/bzsnHhmXd8YANXMdzGEhdA7p35vy1bHK
lphT8KdHrfkWL4WPsF9DZJ4RAGgLEadEXTi+OHrrdyucAZn0qMM6DRhht8XuPikuzboT/bTcxcVI
hcI+uH0cO/JIeYQVlhqGayaMkmPHJF1E3wSKSILiTi1NrnlSkd2rsqbtjJGb4qGNq4uNe6mPzvpA
5ByqcH8iPb1OqdRWK9T01rnkjOkN87GcKIHLLqhJz90JPzGHqa7tLvUEN9oWztqWx6/tjybNlHZO
perLeRbk5gtwo1Ftl4a2WXJI+eblw6v0BUZQz1SrYou5tF8VtNr6dzGrEcXAzDJ4ib3mUi1ecp5q
vJRsX23kz1Oh4meQq7DqC0+qvXpfAv0bVqpIb6bWUtN6AKeBouhBMIhXNqSlu6aOJl7Mq84xz8Sp
fiZxc9ru2rQHFO/4+WJ9cJ+KzF+MzJ8r1r4lWoX9CnP+NRcaFUzdS4iS9r/Xg6yf/OIi2vkqFmKI
KQfj4ofFBtu4PnfGYL/3ZlSDUbttqJuVVZ5lYZ7upFxpppatLZroa7JEwubZKRaNaXgZe+SnJao4
/sQXiUBUBNMu2T4IxDhDDhJjfah2+a3/0AKbyKpc445ahbsoqjvkMqMyeJpf08xVwPhFety1uGX6
hXf20Diil9jGAkdJbkuMoC8+qxG/j8DV9A9HvsGmPBsCWWLLbkm+5XMmbj2WzMQ2NbfObdKcrFMu
h37NLtap/gIL6Pyz4QULBzHMoViER8jI+3KqOteg6mpwtfWc1M1NKNmDjuSy5JGQs01FMOOacNJf
jfl74RY2pjmsOPzoNTUHdhHxFIwq49z0qi9JUnjkcGy4iqS5McbjDI2d9NDKd0hUzM0EcgHfIRJd
a4W6PnlE4UNihb5EgkozpB9Svv5oDfvrn4VDxVijwrX4huxiwqlUuDZf/r0PpVScdVYoBWw/4yWe
8qACDdSBnn55f95HKLPkqRzMDNxabJCGpzJzDqO/XpGa+5R99KURUuW6LR2vdxnhiLoAg8RcVQYj
zuVSQj4u/ImQ4UDkXWrnszb/RamuOWFt2Uvn3rgq7ePrAqG33a15Buuyk/I7ThlpC+hnX2VRUJhR
3eOyeEiVgrCU+kXN5GxLzw4TrJHYp8Ylk9EvIe8F7rI2VLhDRnBScwL3g92xNNRBPeg0Gbe/jdfy
lFVWmU9uZtvOc/uuwAI3fclYGP5TrqryZp5phTE5/au1q5XnRTkc+ANxv8mQPP/fXDxyNECazfDj
L+1lRp0tIgZCOJCLwwfN33VSD8q2eWuhe/0CHWr6ZDzuisprYEaTAtnYVBHWTRtn61cnghjM7CbF
16qXCASpZzUpT2wxhwyvyeLb/cTVp3jN/AASy7WJHWNcAitSrjtPq0279xBSDwfQ+u7M8l3vDW+p
F/+AgD5TSQJVXlPNc063X4l+UIntLpX2o8em11PDdSaNysSaz8RjiR+sGMHLuzDjuyD13ys0mdXG
Y5mkhzpLj7GbbiNQrHJ8EEY3xZsxG4/q3q/GQ58RtZzF1zTB7dlx7hDc6A3QTL7VQ27Q9mGbJLZH
twZoUYNI5eJlu7E/iPjfjP7OrtOv6H7YW/qL0ttLYrcNccq0PxsMJJY5Gi51vqgAF1iCebQIRxnT
KaoONX+jymtjuKnwyHp0JN7DgH+kEfvpUawNj/HEkabNkcvMNS6Dk+LKaOxDWrOG2+BY8TRiHOjP
zCdoZxx8s8K+ZgoBhqy/09KLDDew8ONT4/hl8ktUhqvZmlu828jcScAt5yeAdVK1fsWmwT2MPhQY
v29DfUWAfwgQq5UqDgpxQn2YvOPyR84k/4uKKmjFccIzCNiLPrmHIqryONQoFBBECCepgo/GcfAH
b5nLjisKFwgl6jPCztLG4XWImkU6bRmi3/QlxZRAIO8YW/Fp5fE7Iox8ndAl195h3yBnLKn62FUS
3KZj5xXNiiwpe6v0pRGwheLmEXH9bLshVOMxPA8v4tmzpdmFxwvoLzZNZf2oe2b3drvx+Ln2ynDJ
5fNeL0f2o0cruY9dfEbj5ifS+8FH9kc584JPBw/IjcuxZnSAJUqBqqyuOnqrEp+aQnZKOgnMX6Un
IB9WH6XgiZcqZ1kmyILDs6W8VVf+KOT2GCk9Qf1kRazDHzrTjdMurG5vkzAx1hY+n70/jKGAvVcC
EGgLquZyGQDDik3v17DAAmPFAlQvnEgQEBQgPFu211LtncTC2asdLU16Aemu6a+1Wq70m6raLZXY
MzkFY+hqw18d+PAiidxYp0VzzkurGyOzHyPkkIO5ccmqDPR/FdhvK7VggNLOy2TT7jdc5RFPksrn
oB1553F8vdr5dFva/G5N6VlVFEzo2OcpM4D0nskpFe/lXHoaRYkxuWf8dS34VFw18+mwk/84fSF9
xSookuVNrZ+Wv37p1NbYOsesMEYBla/WdzqvUfZRfMjl5Cds9/Fy38VCqPIgPXGk4y94kwvlCXn9
0UvtXb/rfkwp58HHYgoteoRKa/RHf5MmVHa+eFFSax6/Z5yxLfZhBvsw027OC8APCsMa6AeYjGxG
txnBfMQsxPapvXRjdylroK0IBit2XV5Jt1zB/Y+Vvz4sJ1u1eZXYfuN3Wfotz9sPaSzREFnmGOr7
MEzBfG64QJlOPSZvmoVkr/PLa1qn0E0T5FU8g6vmbGh+1Umxrpsu7tYgneq14akWw2jvLpWqXwBc
XA15uJpsqQypeKTPhhIGqOwWXFlb9nfCgQNSqRlcc008YYBQI7SyCOxdioPdjVcwY4uzFGiMmXWW
kUYtnfbbERu7gckcqhvEFV2ez8XQnLhouPxpXjxTO+nPTUvvWuV3ncRB+49BBBH2hWkc84HYLQ54
viS9JVd1mHdGWhp4Yu5xU7HCsVBD0awshopw/1zwSRd3e899mbFcf43lSux29U/YvBZHDGH9k8R3
xzwm3tOpDkStBOI+Eprj4CIgutAHRHcVOhnVoKtkOUQ622n3LAOPSax7LDynpHGrDuINbbWmugQy
41KMN7sd0wD+PFu0DY/YsP9o2YYbjDIWEmT3U2TQ1lLVG5cFdkfjVb3lWie6YB77kF3hIRkx10A+
RGUOEJBMw5bdVM6JL0IznWlsGCuexAUKn/Z6oSJHtuMczkIKq4o+XWk5Z+8dNMekNiKqtyNLtdCN
9XnBOLb4yhGDvxjNB8fsh1Ep97xYD7Ui3H6UWNSLiySwE8LqmhsHxJWEz2gxGHQPOnqJ6Nsz+lcr
EcsX8Tn+XRN7lrLKBVuoBeuYnb6BKc2jb5urH1V+0dOUxq+lY3ITYTlwUZxwQ3n09PyROIbh7A6w
yOFroQv+9Fo3Q/1wO9VkOsdV8+Mr43lfZIYLlZpndI7QayQV0/IHBdVUw4IV2VQ37f/08FdAk/EG
Wk5aEV+qwbokd5l+lI6rQc9CaZeCydACDUZJhiZZ2lXQ69+T2YMn4Ah3kHE8XvvrDp05vSZY/stb
n1J+muJ9Perfsty8V6nyXBX73uUY5SRv+dYF4gZRI/j5fWSP6dXeFIZp/IVo2F9rgOBwUyfV1V8V
VZ+5xGMcoazqqJND7yOUvh/rKo9KJTnldAx9f+2EyDpNgrVKJWXPqKAIXwkKP5bATOOnOkqZDQIA
qepsUFVlg7+4inT4GmcTKkob4YdV7e5aD3/GJfMk3oN6knqEGb3B6D3DQsA/d7QxBfqf1lr9uFV9
qMpa0DNU4IY7zvQF793nvOK7A9/C3r+8rv9JD4B/BxQKaDjHIfqSWZvYLQoXTowO9w57yJAUAzLn
5H5PUYLakP/qyfxZtgiBs7tifWte2wvuVrXD/TMaYay9jtouMcsJ90obX/JsubSlGXUCS+u7OpEs
JueBaq1ihFlQ5DrzBtYDiVjWq0cEjewCuEAkcbjYUsRXs8eYVARsNzazehHRfHrb8F4IOHSL5Xbp
21bzCkNBmPl8h1dolCazku45d/dq0bvDPxh+5XLvSZSl0uKUibgn0Icossj9QSo8wNJK7Ska5PWB
eu8MehhVBG3lNyCSJbxtU936KZ62YcX/jK9NQZhKG2CvKGu1REsT1T1r5iaeNpXBit/Qli1PRcrM
aberUk/8h06xdF5ZgSgpSxC0xVEhPtbIwi2szbWXwTX5P4CMJpsPoZT3cQGwl7pdsUZr0VGoVN2q
zrqv7fwsqPO8LGwSk2LzpMTweg4H2cFX9/xj7veP2dQ+ED4/UkfkLmhrJ0v8iXDdqHNUpO6qeheq
+UYAMNX8hOEgOay/a3kM1rUL+qkIBtvyR3JhRca6tun9yeBUDM+w3n+r3zKA3NrHWRL3QYvvks52
b+kogSlgL5yoEfRVybqUdG5aEfCsw04WUqF/sC4KV+uE0xooG33l8HgRpxa0ts6ZQeMUCedFz/lp
qwGfU4p1XaruI7CrBhL0gg6UHtxMSQ/32kNgdhKme8X63nIKFxiBMS+7xhMVwMYj52NQZpGfxDHN
EayZ+E6aD8L8QIeLc4NzMnbcuNa8prLcthYuayFPvDxch1qKupNc1aGdjlHFqUqVQlsX0WENtLSF
cqr6nem9sqHtJAWaVTw684On91TJRCe2qGQHMNUADSHNUyLL7xu0f3ncfBqW+mns5uekyFjRq8/a
GD9GA7I4ZML0kt3Tp2rvDmVRh6VVLha3ugj6fHKYWNBEI7McLgsefX0iLtp3N9NVpYS/TiYHN/IE
Xf3W5vmbterP+vo9TNZlKOTjDGhPsQfqm051Od2I+q7jB5hBV5kp3GoQsTuDrqyfpWgDk1+8Sth5
95Xt1vu5QrBbRvWFweeYz1KXunH2iK/XLabVcgpTDPfqrvozn4gSI4FT7yJgxWiV46IAtwAxuZbP
W0fQqiEoceMHBl4z5y5VDZyJHGmrG5yV+8DyzOokFmhNZOF9UFc5IFGebMD6xt+WAFVzKFmMjlX7
MRTK+8bRK1b051rSym0j/OjpvVgBVZ7bSb6qZXfpDXiN4pcCer552f9Mf+h/ZA3B3JFzF39yCUWG
FhVorG5nkhf8XIvRm3mG2vIGYo6DkRaxfVrT0rOsDyaSXVkibdEiU9cPEBXP46ZFdilHk9ZHMRMv
Hevhy5axPecEUg3ci7KIJJYEZi3OTN4RkbWjpP42f29XM6YduaGJNo3dNWd6OTisuZjuJVfbGy/j
pl6Z6C0z89uk82tr8DGY0Eei44fe/6R/BxDNzZBH/SaHVtOGcaci7BKKrmefUyJ4M0J2LH0DkmHE
6zfW1RCiSp9y+2D4mRYckdO3XmUhqeov7SRQh41whAjQz7mPmWbFF5TjQJrvcgEZ0KZdSATFo9b1
q0aStMZNhPp5U15z0CSuOWWTJgZ9c/oPJhSdn3KOIy9DbJ+djKoJGYtmtcvnjG2yil21Vz2rAxIs
v1bIqEKH2vNHdl6+fP/HkbZiyQCxna3pJ/YSmpjPlO6p6CaUnLglHMwFl+ZrWfKOiokSzK5mhedn
XrJSukkfxk+2OFcukSjuYWu8XJ30cZOGw+Cem98j5cRnCMtH+a9Jb+X2t67mkIfK9hchi0CAeZi2
MUz/8zF2jRSzFsem3S5gsWH+D14lG65JMpDqGedO1WG2ezGDbwficfsraU2o2nqURXcJANOQqsCW
D/yHJ8tdE7AsH9plNmJidMBGrPhqdwQmpTacxyXU5D18vs+quI1CvenperP5I6HxAj49orN8LAmc
tMwO+LS54YmJvVs+XoFbDwZeszOvtGiYXCO2JnWnXyWq44h5+nKXuDNist1DtqJDkBvSDkqDwF4g
TiIZzqO9weF5mvhjctz+rJ6AfWMhc3W8OAb0KfsC4YMoqKNdalKk7JjO0nxS7BIRVHFTNB8TXPcA
Tgcp3Cjh/DoECdiH4YLdhGcMk6uERaDt6Vdjql/5SRoxMyUqMpMMqxB/yEdO5Klj1G4N0HtYvsSI
H+OfCfIEL/Yiy5z+8E6jT2r0B+TyZZoQY1/P76cQfbCTZQAe51lT7d8lLJEdSm/FWhOAFXV5NU4s
lU0xHQ4zDeMCCEytDrz+4tfrj/Mx7T4VkfWByV66CpIYTnziDEkomTFAjSp3+h9P57EcOZIt0S+C
GbTYZkIjJckiq3oDKwmtA/Lr38lZvEWazSya3WQCEVe4H5fH26ZpV2wkl9Iumfr+Hbh3InLNYGKu
7vS6zpBjlsiQoVt/FaUb/AVtF2MJHPrGl5goIg3OmX1pg3+a0GRyk3iPLwedVn3i8Bq9jWUKgixn
ajyBmqqvFaJJHVTNnkZeM/mZvmAh2zWqPw/PiZ82oYR0rqv2OsUEagsVKsPKtOBURdiswoyiMK8h
qXKgUd21L6bR0WCgqS59ll0GQ0sWMjzLPg8U7fligqV1eoYzJpePUbNu8uWnMFNfkditZ7JvoNrP
JTKGJ3csOX2EjPiQt5mkhfS6Ze1lsavrYOrBsqBRFutjNos3SYPqZ20ffYDo91k7hMBN/znrK660
e6vT6Q1MhT5rbj9wB1/xwOtnQ0OX3rwIr8tnngO4cavIaJvoyCYmHgcbRH+s14D7TxuxNkFPpkVs
KDyn3ErmVWY6yPimy5NMl+Obh0cV+cOwMjrAtmwxJ5ptXy9kf+kRJdPAFs3qORrT344N4UReNVwa
ZpOkoqO/lwV6Ew2TSBkY8hCo4dYfN8Ou76u6hiuPpz01iMhnGq31gUbnMRwiNpxPFIu18l4fEDch
X/QGUvfQcpFCxSWINaYfyNal2eOpp+yoSOAuo8JZAlgvZ4FNLy0yBoejX65fW72grMK/9N/4Su35
LGw1MKua/xwG/Vwjiz4EoJ00Oygs6GPZBYubr5s7ow7QNQYl3aEjRCmTwlV7vgZjDLRcBAJXd179
fi/e9bSP+mnEt8HtBZf0BTomF2eIBd1uTh04pir2LKPuHv8cV6LNXcnw6WGH9M3NyOIMutuLYuPY
qjelfNMVHMEXj62411zfUp6EkNIM5221pLd/krsmWGBLmmn2PxpDKEBOTod8zWovKWnaGJb8SYea
tUmXURuvarjMKWL/qWJnnUZkQlykpr+sMkOdO1Hlbc2lcZDotOms6tjlJJkrRTKZiPBMxrZ7dEtK
tOnvEnNHX6a3MginhXf/+tyN/LlNgMEm/abCj33ZOkih7jcA2yby6PzAh6vHhmomuPCgRryrlo/I
KRh9y63YKJQWFSceOBkPHC4ysV7zlP/8mncDawQdjYYxIIMH5WVAToXEimTYwW4h5LMRzdxg14Br
piZFqrJbPfUxGd3eOqnv+EgkqbgTq/Xem/VbO/eP4UNb+ofScOfa5lWQ2eRQWCHd1wsux45HnBIX
nRFP7Sgtfs3EfweIqfstbbVDW01yEka208biLF//6ITD7in4OAiHnGdC6ZPZQHGJe5Tblj3/3DIW
KrdzSwzpoTACWwi2ZglhOUy80HtifK0xvtIHPY2jjwc7WFK6qInlzpJfcNAhEucG4G4gWym0TNhZ
T5Qrg/7OPgRmsoHnHqsLUwXiPUP+0NxuxjdLFd9SRwFJqJ1RgmznjlPNwTb+Gtna+og8bQlLmk4O
tIxJWMtiAMh+3Yc7nxPLeHLfpOnVZ48UXzQTVGUHBdKRGmf0X2cMsPFWKBFr25pyyJxDqdFJ1UXJ
nRIs1n9fZcqsY4wKjcbGNWY2BxUvVDH4/Kt9gJi+s/CH6t4KxkbyhHfzP5Qwxakl6sequEH6Bmfc
NbumO32eBOi+iEeblpE0guZ7VbGu28jMYvJeT7bbb/9hw6XAH+N1p3FvqqSJ0hd+71SQWaHiYpc7
dsNt5e3zhAhT9siTq213JDUhM604hYRJ3EhibeQUbQAwufIQL1wMy7p0QdTr7HWTud/jbOiSru8S
cXDYrokKpqjtsmSCXqmkvducxddslk9ANQ8RommwrtV5DPVHeRznSP0x4nI1cLmOuFypL+xSZsyL
8j+wvLe8ixmQ9lp6NTXSLT2LOU/6csXUHGlp+PIPhur7vjOjWJxoyY3YfHcaO7aUD3Hs50VzfKeh
aEU6TDJ9Y1DXMVHXkg58kp1PtxWv4GzJAegk15CdpHY/RNNi892jojKjUdsjIsdLoFXyEA98Bymn
NZDYHM5oFjbXjmsbX9icvZniPyNd8b2TbzeNfsu/REa60wyRPnW3ZV7uvRnMTX7dGq7YQK66Z33X
vmC6Q8miaRA59RZkrxXBAh956SKJOFAtaSbxNQRRXaQPwVBJob5Ju+ZUNBvbaOnRfFurLap1pFrs
kofcCVE1ulKlex98sUvzDuV6BGbnEr0LO11GI7FEh4nJ0OTJhxeIfa3dMXsWDQv1Pm5fBtCVTzIS
7ufUxceb/egqBd8PU6n5x6Kr8VwRiKKdMG4t/ZVx3EXtrRhEfcRJ90XqQo5jQyjdbS7KRzq8QkHQ
JxQn7ZnmUqS2Lc78pP6ERiLI1WPMtZHfOuPSnh7wM4kyFN/mdvzkf80aZ0bwsv/VJWUYHzyM0WRJ
Z7AfJ4lxiSiJ0Dk7zCMlx7iT2IkMGeXrGa1BervNZeUr2amxHJdVPf9QeTksG4ujFmlXTT8uk49z
qZdcG5kSM4hZ4y/OMJGjJ+D/gtwv1Uh9ac1LI5b3AUqultgvSxK02cVMoDeHOdZ7RGvkuaei/GCY
Zf8e5v0iJoF7nrzWPLtgc5QJriSbqzLXD8KM0F0UQTGNz1qe75tJnNP2KxeIz9rqroe9MePNFKwL
M095GTJYf5v6t1FyaBQm3CkVuo7Wd/BlDFgpDOb4kG3+Z8rQMGUUBu/TOgTs6AOVQKk2kKxLNdo3
CQSQJP1RuzUhWeiZnl2jWsJ24GyFTjHeFmO+FgP4h/UypWaAAwRcWvuQ5uzG3RgYKcMUYAkNKfXk
Wx7XAyBRxy6++LTeK8bJki6S7wbzY+eJ0AlcLHumFvHCPjFHYpJ1Vgj5saQtdF5Xu3zDBpExKmx+
VcZfdZ1RTKsk3EwUhLM0+VnZ+OwDQsigfrqp3g1z2UVRezCz9Slm42e4G3/JMi9eU1fspWO3XovJ
SkTDTL8ISd2Jrb64H9P6MDfzSUY4PlowW5BoPTXZnDRedpmYppd0UUnqRkoOQGObAS0LJPBaVJfM
l43hC7wFax4hYSvMo7P12BhY4COEV5ys1RiOwJXqb+lNa7Lvdp9/sVENVxYDmTsVvXdI4CYN6eGm
513hgpWzm9t8Ic8JiTGE+Gc+1TeZoG9i0+V8PdFygdcY40FrkEmpQYaGGYJERP9dq1WgBhUCdf05
fl9NBvWfW8tUkAK9MLSgGIpQ+a0OCttxZsxAoqpGMFXDOvvhLA5K2OJzYImZS9Il6+14hjqaL/Ln
9+y21L7ECqDP3ZVgN60iXDJTA6vXggUukjzf2iCnjOucPpIzzNr4bqwHsnkIXtJcQyDrAzR1b4o5
PofkDxSTxHqIonkvRfWmv6XwHX6y5z1XwDIc8aNqlPMf5Qd8A7X6Hg6JLRb3j+31GZY5ZETLAG4I
86IhGSiilqD4V9i4wpXdNbvfNe+j2yBTRza5w6lbGVGi5SQo1ZzpOI3mfHXei9X6oM/r8w9xnnP+
2wUD7Vica+9o1kvaDrfGP77lRvaGMCxl1tRLifh2Nka08s7I2fn7LBM/d7CT03leEcxNeSQQ8tS4
mWYIROaQR44tha+q/lyzf2u/44VqxD2nnnXSt85mkSCOpMCadHIdo46rXzK7vgKSmdTKhOu8qIts
r6zR7eXKE1b9sfXzWyqOB1MIPFJ4e8vrUjX3zjeEej06qCa/RGARSeOQ+WqJOXoNOZmsLUpsWWn8
Ik2Ahq4IcrMAupR8DjbCWvfTwNWh1WGr/TeuyzWXQOlhwAwxfKI/3SGBqwD6qiG/KGXNaNEhLWtD
glKtI1hsrPFsYPSOe+249qiKmXowQNRl+bMGyjTvbaJBOzt1yJdR7QfiZ6exV5FuxUK58SA7fmlH
TEVEacoObayCXrTdfwqoqEdrhWXehdrrcm4zINeI8nVcgo0ESfDauLziuW80mpejcHgRj5fA+Es3
F+2NFhPnCDOfGuCr1IYg1kOn3RH8zRfecsoX5JhGz3tPBPaO7Lrm5jo4V4myCEechWpx3BGtIn1E
j/BOuJfplUrmNT8GuBr8FmSKQAwjgFolZWiaeHi1DEm/iWZr58opThbXDymcd9HIqIubniJx1s7g
d97kwXrsaNtiaJrILvSaOUX/XX7Vz4aFMs8YgMZtkq8pCDmEFmAQiPvcTkwbZ1sW0VOp57UE+HDY
pHx18fAguF70DxLL7qt+rmyKzxo0JOoql7llpGiUe5YZDIL4KF+AQkxDEHju0b23M4EEC3nepxoy
cnErjScDKzA3x8WEd5mqGX+M7tG4rWI/21XHt3Ua7Q36vHXF6J4f0+fGE09cgj9exVW1zHs7TA+b
SkQpumfxvp8K/Bny+DWV5CjoJwc2wJjoakb2jpKomeCIOywpSpc9WuY6sjY5dNFvkTHikJe6TQsH
3I2yKSpRUqtIvto1RuxfAlJkGGNbsdLKERmfsZnnngFx0tmH+6n72LT6Y1zbd7T1cWX+Fb3xUIET
41O6Yne8LIinCbU36mQnn3CcyYbve0CiaQyRjNPSIWnMU7AxgATk3d8aLTrAU9Uk925OQjZAI6EK
LiU4MtntsOCI+w6n/OukB+UdjkQP2DkL6Z3k3RlARPlRzik8Cwlgz2mFnLOZZMowHxzhccNZDGS0
FauxYlZNwzJWk2WiYi9LrzXegaSgofmHKSV0qvyqU5IZGzmrpB6v2tseEq8BQ2k674sMx5e2eF0Q
VSPLYj0HgcmAvvSvfxWLi+OpgC7Hg283fDfEdtf4hWUjUiridca3waI1RT+yXp00u0l1dxuk/sZQ
4dbgJGpAFljQievDgH1klPQD4rkd83syJcco45jqfRPM14S+zcEKbEAveuXqtijVG+zhCChGBBQa
9pQFxQ3BxqycgZacoVBE7cXt2/soqFNYx0+wUZrnMnGNDRpxlzNA0Rd4W0oqI7sgDU003Uq2/M9Y
jP6ci6QRZUJ1GVvu8CVBuxKbHDgDBQ5myBHSUvGrxiKi2bgRCuG98m7xrznLucoJNRzeMvpWOhyU
STLeFtauJNg1AtqAAaw6BTDdSMHEn13LmFDyvJNrft6qNiyWLhyI7CG3nMwhV5+IzcrWuycjXBoc
8zFK3ZNNzlNeHSJtme54qlp8Kbr4rA75WwFSX3vtYAaoqzZL4m6nWNLv6wDFxvxjF+otzYwrkk9i
2wB+Wb0njUfMpXhZM/tuwdxX1IylMpwOwAsSRB1VcpeUnbJAdJmrXmrwbJ/BjDaf3GVBVvKs4U6g
9YS8q3h45EuLU0j7KTktCsCvRpkC5Ico4xAVZ/iFef8hbnrNn0ZFEwDt2p6eGZY0B6iPyiAR8ZHR
0JIzhGFhaVrk3GJcRBZt85HYVYD+4nxnNkp3vOr/tIywnF4GTYJfQMvfQKb6yqqxIddRtI2XSpET
2TX9ZZgwUXwn8p6IzzyZMZlIMajl2JEBMRlNSO7e+MpXa1PUJg9IAQxQVU802Bj60S8g0u4p8wGH
vZ/JX7O3AjD556HsT4pNhUm9OSlrmKO46CYUMmGnHjh6S4y9Lwnjbx42EzteKgdt81krkAk3M6zc
hSBCXS2TUijYASCEKBs9vnnp/2KpSYy1uqIa5CfNHb+8O4M9WM2TwLy26z87MhnhbRJZcepUJZL3
NJppqvYvIUjmpm+k54Gqg0cw3uecqoPlpYQFAjmCGtYrQQSQdaAVIAzeQqOrwqVmrMNHeYSdDXar
Pwk67KZ+5oBJpxzGZy/O0qTHC5kefSah1qLpqQVBV8gGvsRV4zcoTRXOI9Fs2G23TwHet1oWtM/L
uW/rx5ZtjyaaCsQElqLdsMXeeFXuxmLdOjtkB83BCDkCtSZbdr2fr6SkSzvsMrRT+YB1f0eDZ4V8
T4w5EGoFveCMhBjDGTdoNKdrXBhD3L03/nKt2Cw3pvFe+YecQaRV6f4nmKl5IBfDEzlOuBKooRHQ
Yjjlc8zWRwl4LZ+di0ysVN5/y1qJTkdmAoW0nLZu5yBSm2jZ2QI5hV/Jisck5Uzhje86ZHUSKWD3
h2FJRtdgyUn65rVeHP4YEnzsA+JeBmvnp2YBdrIZXk6MDmu8VGoZqH5aWf5Phih+RVDnthZup19G
htRKyqoY4qg58W4Ui1dqlTcTUjHA/RVG71oVsDw5tvYdbDbBV97cQEVkuqJah5cTsHtMFQRlnuHX
9bY0zDwvzU7aGZJTc3K1AgUsX/UyAnRoH5W2uWM3hMpBU28SfrJn5GrMMeCUV5WvOWEBJ6Z3KLAh
QLbFFJE5HpHmdbYXhRt2iQqdh0RM11Qtr06BRsIYLwaHktP3SSWzuZa/HP2HJjkRtCidVSpD65Wh
dQHWQrkqV7UbuD7Q+CBU9rKxDJGihKvJ9gY9qq5EbHDiXOyx3TsMhNEJql6z/d0VcaMwQE3y3947
pzrHGbVuoWChsdYLEr12psbCpif5i4GWXrdB8UOBZfNfaFZkmiIGPV5/kp7sLzbcrg6zzVpcwPc6
Y5cQdGYXbdRNzGPhFiqUHO02ARXkaGTspHRKPEN3F3EL3qiAFp7pblXnUSbWsO9IDVqpSA/4Yt6n
xDwkKYMXZw3I15iRRrf8YaLvLci3a1NyjZfiy8v/Hq39/PNPSf/ZN+sHiJVq9ywWHZTAEFtoEFxH
Woikd/Xd+LDZIDu7+maPC9LdkyHXV1v6NlrsZA8jnk2QDLW7rJOXj4ZHcoSKvKOip9R/pDw1bmv1
zEmUt1HNn1nTw7WXUa8WwYYUGeIy9Aj9z2vXuaEuH0Aa6qB5ZvnzNUS1NwR8FbIpEWSMVYY0S3p5
p0tl9a0qF6dN2iw/Iwn83qA1mKoi3ofny5w9GBND5B0doNnYUdHCttKyeO2KGDQTwyn2O7SNCb1Q
khVWIlkNHhdmrW8aNb8smbG6jjER7t2UXa2VmW8DJbKoYptnWozBUZbRYLKLMMqk8RGd+CYPkFHD
QFWJKjvowjm12oOyqn4J+n4JjnHCazlrZkBtKyu7V5yB/D+w0kSl0kq4NtJo6mXGAyQ22G1CuIAs
+UPHCoP7sS6eYC3ODX+boqaTOlIyYdSHzkYtu9sWRKe/os6erdCfjtWRCXIj6vKaytZbvhpv7V8p
m54cPzVoK9JOegd1oNknAwvSnPJINCQZw30wUKlQ73MMdhEHHnaWP0Po5J9MB1wBaUa/JYLj6jmQ
FU0OMeSlXRvdSf6DCt9Db0sSXOMRjbGb7Ox9W9UDMpfD5RU0xA5oNPntgGFIlRPOUKpLDslh/MrQ
5ptcAAos5HLRwg0bSVtDMmGOkypO0NgW7HVxG4f9ysAKhj+2auJQDWnmONRZyNQRvAJfqSu8QfA7
wCNJEnW0zAAYsUsQbUb/tJjaT9ot76nP4Z9AsfNJ/BZamOsA80OR2D3dZj8iHOlO7fJnrI8QI+PV
EtmlHzn5z2hJGr6BkgaCeX9W/sJLQoeOvt/qwmwoobPynsGMyUDhZDiye7yP3JcFt92CdBvw8kvz
Rn6u3E73bsfz2rYPuVwex9lhdj0H8sSSwVG4uUhDHtqbPCpX6M1X/dhfNRRODxipyXiIiwrK1aoG
yC91BFXjmCMsWJh44Ikg9KJrlMiP05Tq1pn6zRHiXriypvjlgh7DeLPIjzw0dhQaEwe9DLsZlgSf
PaeJhXu3DaGw2nBdAM8TQlHgqRLkIzQWqXY5O8KuCTQiFzErlYykuDY3rs0c2kJJvDr0k2VDXqd3
UeNyx3u5snp6TS2rA4qVAZL3g0eMB6wqnxmC36IzgSWXNaVf2cMFHWogl0OySBaKuemyEPuYw03J
TtoOWrA2v6Fa/mQ75eeQTeoT2VJZklexJf4oEsx2wu5mphiGWzAnXYFw8IWYuMg3jdrZYRI3On5f
fjEix0jRIgo99KuSn/X9BhDtbVzGd5nMJtJ9TM579kBFM32U+YD32nyXh/qdZ96ameAvgBJMv0BS
q8xGrLAqoXFo5aBgP68SfbOq/t5gPBH+T5XLtPqf7CEok4khBUlsTAEymhtJlf1hViiBv8gdG+q7
kS5+PxuglIDO29aJOMDAXo+A7hnbeBkqxtdCiM5YZf7OY6aklPnjr0sWVdb81EbzTWn+dQSIvpuq
GUs0jFp3q4zlW/3zULMYTe2RSbjHZmeNFtQYPfhio8pPpXIGLX1C7k0U89lY2rtzMHz8VleQZG3j
ksvY61cGv7aNyt2IJBYPAlyChldZsH3IjMu061eNSQN6RENJDJPKemNED4jExpugz+QzngsW8jbe
8xmHdH6UsIKaoD5e9wgflJUOQBhk86esJFMel6F9zLfF2SG1SWfk9tABLYc+RkZ0uCoBTRKbasvf
nJGfKnlpstyI1DA3Jn4KAuwhbNETlgdxYU4e8VgiJW959HMe/YxHv/hAnYJb/niZNDKZO5v9GUaN
0QLGiD2azXegjs/5lUxWfbPRIqoWM4kUwt2Mw9Agmd4Aqkk1AHjIL+E7vEJX4ANPL5ZslM24xFrm
fQwyjMkJe2rI16ilbBuvxtUiU/JXlPw9JT8pUMHO15uRF+xQ7s+CMv/rbBqBYFcGcXVUahAaObM3
zU8LT2AibpGijEPhH9Xqp2Ck5GYKzNwIDnaLqw9OyJQqN+XoAbjuG7j+ufPZPjCpqYDwgi3YVhv2
C2cxxMiOEYZJuWAgjWmNl3mgDkwkM7osedpA7OOgx0QngGhAmX6q2MUvax1aiIn61yRd1gLtv/7l
gTI/FLvxGgx9JlZOYh51RNMH6R3DolyOor4p+N5LWBHEJhiYfYg6NguFtK7y5sBs3QmqscnmMLV/
aPvv5WrddteqCRrhPjFYlC4FrgKQaSgtLHP3TQbr6SB5P2m+wtUZElwacbfaiA/r//8GWvZXxJfb
FPI18jLhZXSbO91mY8Kg3aFBsXXYDCxHCm2UaE84nBHcMs+qrPNifLXHwtJ5DWAvIEHb2UouOL6w
0DtEQpfzZVKyS6GrCQA68AbL5tnHLxLRjKry85ytVkZGwiX1Zn19h/mW2mGN3tJwUmhXv6sUG1UA
VnW+ouO8NjKVpKqyI7fAWVlwt/pnUoIj8pUH7aj3R3n0zNoTt/qqGK8f5o/ut65Ir4VCqPaCnL6a
DsqIh4wbPvoyXq/f+yotd7CRZLcoiXk6vVgwKPr3YP+O0okEcX2RY8BepLsf5Vc52+ARdiaEw815
Bn1jxCzKgRLWjFDbxIiPc2l3mDBZFW6Z9z9SDJU4qcJ0qVsTzgAtFqmP8fBGregjFY79Tgj7AUdV
1bDynApmOHuxcj0gj8a82yGoP65xNZteZcx/HDJ0Tswq3w/FgrqSjkScEEwZIvImsNhYszDd1iXU
EN8hRCamT5dfPrqIas9v4PiMnf5m3bOfbB2DTtmDCgijXuaB9htNeEVVRx7J2t37ar0PBaMtRrpu
UeI15KMsyKxZieOMpgbJQ1Y/wfTKuurvq8WPmriFygdYhbv86deUVGgTGAxXKJdgSxiomRXUzNJp
oGuGR6+bPDddsGoaG6DWreewTlv/GHRfZ8jLKGIwH+a0vYmt+FgYIe3jHcJ7JcTHelC1cU5v0zc1
276RzAIRK733hnrfRsaEENxYpr78qMhmToM9IxkHHgjMO3fQ0TtTgrQY2M9NfujNA0sh4i7WtcBk
N56SbP5pGIv3XYNFWccDcnZzeVtq9b2OlN/tjn3flVtxwc5zyfFmlqg3JzvU+K3PFsItrjtMqhUX
tbMGcs5mxcFjjWJmwvG1Q94+DXCja7mLyD7JO/NSgo6u7nJC6Ehg8gWaZh1COtkFexpWaCi/SUHq
wtHoQ+61RCGyRM/hqrKikNCp4OrEBgNbUGF+j9FYKYnKlSirxnCVSBwQelAK6hJ8zCXvzoTpdha8
b7tbCAhN1L3AFut38QJCNtX1jK+9ZSv7gT8IW2p5KtaF8O/WLZ1/9ZqHI6AYO/e7Y3ibT+atk8Sl
17cEsV+cWLTXm7oTK7GHmcw5xa0wNnU4USMRFIPuGmQPxuGc/Uk4zKo/5ALneOHPh+ppmfCElkGi
2VzWsx37mys6Kz1SHCs2ChtCm315taE6BgTkssL6brMYC4m2D2WhuWz/PIHVHx/GVmGW805df9Xf
AXvAUmvJcmxTZrfMW8geRPWJJlOKWjJ5xTyT16vGgM1ihvVlnmxqkbROndiYQuSxSnKyc6pixXyj
xS34JLbvSGGqVHjm0gbpyzAtsFDnz2Jqr7aGJpxmO09yAvuM6zagC3DcBQemxoSrF4PXMN4yl4Pr
ytWYcG3owgY6JHvP/dJGq8UfhAHebAx/bUaknfYNdJrxW4HxzKN9bfcVwmtdw+Wc6YfbFO5T+W85
lN07NObgayU9NlH3F31g3woAjviBiQLDQo4fzhXh6U7dK7fazqLe+NBLnNy6s8YrITWQ50hfUerW
hO9msU1x2GlqPTWHmgOOzEsKnYFRCuHZzoBuuQXEdWhe0yIVVNlDsl7N/2W4I1XS2/d3mHdDprwr
D6h3RhEPIZxAgjNmicme+CFlGhqx3QORj3nY+kDiNdeA/Yy4YCDSu8B1wT/ZA9qY3uUrOc1nOcBO
EGSQFY6DMM/1lrXqRSGYpSdATsl7n1QODVPdgvCPGXxLcu/RMU3hXZvQePB9nscc18IZq8i8Jl2L
IEvvzrPxF2rDRyqJdxvHhE0IeoXmiWT7mziPjJ22IYvBHSb96ITdoXuzup02xJRovDs6AhvoykZm
U3wz5rft0562UJt+Z5XmR7gyBFLblFqMpGWtuvpOJ1334WR8FSc4T9PwyYH2Rdzp900yv5fvvT18
IY2WpP6JF+EJxq8RyjeMF8J45/x+MyNY/KAOV1CHwq7AIJDYK8ZbZ5y12brIEXRDKTK0739X04jM
rou27DRl6ElTUmAaUkxbW5xTu/iqmJJfjozZA+TxXwiXUhef2ZeVk8aeQewMpVzZw2qrRhe6ee42
s8ZUpS8e2UyJ1jchXtBw86tPscF197+b6Yo5FwpR92zyKRo+VVZz/VaibxJvK1EiGnmZ8MgWlZjz
Zf9UQM+Sx/j6kKs8fWvkFawUEtQeZJJfrwhS1TYel7vUbfd5bh7HJvsyeRJyzkYqI5FSyp9rKIns
jQfzeTiQpZa/Y9k9DqLklOy2Z80VFhnMMZRjnDXWqZHVuC8AFQoCsRaEW25HmWjI5qnKPuc/L1J1
G+s2cphiSYB5XIDjaRp1ahtVhgCgmLuZUhEhK7A6IIYUWYLLiHSMqYe9ZybaxA0imeF0GGE2Xvdd
9/rcCgvFYOqrhEu2vm7scLCpZSUrqBpEy0YXyOkvsXTnJoXw/0d1FQkLHxS42tSJqsQJx0KANshd
WZUif+Nx5XrHg446dmCyYHclel40SHQ2y2T4r0ge2BYB7sKWQ6DAUUmaUDkcl0HolwwB/hpZxT/s
VtUQyaoVvRM0raAJYbrXS5+tQ89ujgBycDa5naZ9ro0FMJlL680GasJzxMqANYw8eARFWsdjWIkN
Z35NamJm2v6+K75soi/+NaVTEjofK2HRGrL1up0uJBi4IGNdUqJmcgAssFU9ER0pvJGc7HiFD2MP
JO07zDGYSxCoPTJwvI5EPtwbrvah9KdxrKMuhI6g3ruQDLNHFzJm4TKVCciuvXTMb31ePhLX4Ffl
hzjtFhvLkEzeSNSAu6azm4K1HSXEhkhBmJfRvF/24XeGU7Bi9V0PIwMSPNpMwtl6Vqj+tjYZjCIx
F7Buqgycmw0jCYhZTe7xDucb3sMQbaYRkm0Ymjv9F0vulUN/mb2eFUzVi+AXe71K86Q8h2rLhsoC
i86GqrTp89LRzRH9sqQqPDNX7vOePZxuePT1/LAV4BXp/ygA3GBrkFGz2bB7N5Vl96uIcrWGqL4i
D0WZhw6fXrry5jHNSgPNxtsNBGMXxOaEWeP4Fi6hwWHSY9v3HfO+JttsVqo3wp3fl01jbWjyhh1Z
9rRzqM9sG3FhvfS3zG4wjfcMYoFD6EzHMiSgqCNiE6aH1l4mYz7jpWN9xr72JGzzrRo6WIuNt1Kg
sbrBO+MS3GrHyNdZ/+G+6/cL+lcE5m99r755mQUmlVOHyywsKSQ0PohQwwNyKeduSj1RctIeXoZs
SO8XXyfPoFdp8zLbI7XDGxGSH0t1mpzfh3PuDuX6TWOVNMRYyuPGJWkqaFE4WzPiT8/eMOpK02sb
E61YV2g8vJax1CTkuNfrxEIuWg1X7zJgxdRe6DVI/ROk/tmtf0r7f+Y8uAvIRbvnIEz5ia+psE2P
yoiICXYoq+hzmedXiBAxv1InWIiZHHZkx08D0ppWraHqDg+QuUGDn6sbALu9VJW2O6FQE9D6GsHz
nzPE6n9vZ+05szuQ/VSXEHTDfyAnZvyXtkfUVFJUEm7NICquccMpZOWlOXhcFJJ4ngxhx7JfkYJE
7OejHZnxvkyRIOd56bgDsgtZAiy48Wm+OHxgnac+T6TmAGiZlTXVjhaaEuOwXg7W5psx6mcELH5Z
9v6WImUmWgfRG8BuBwWEFtscKnt1JqjzUgImhfFOk0rRBpwUSNZtT9Jc9/av/pvUia+RaWyOFEEj
98gZp09Gd2JFP+W4L1KWRUSd8YNum2Zy1YaL9cM8OHBXKx4Y+e88e1YxR1bJF7c8MdKHFv4/J2Qb
KLkK4/6p0XwZnfU6gx0obN8VPoPiqeEvQDk4lM6zvmjv/8fYmS3JbZ7Z9lUUvBbc+DHjRNsXSAA5
TzWTN4hikcQ8z3j6s0CrT4hyh33CwZAlkpVVmQD+b9h77ba0r/O8MUBN22HhsIW4YXTaR4O+UwBx
9fLByH8sYX8e4+CcSuVlgaAliEi1k7fOZloIv+NNwGtB57aJex0uTH8kSPRIWm4XH5i03tRuuddC
QSCR+BkGM2JFTmQl4KRp6b9V1wehuBFN4bWHPsr345AcrCTfM92NU2ywZ0RjOq874qkCTssKCh32
1G0VWrgEhn6mm9vI+hqwHepRwy3MLZMnZEbRcFrq8tSE2alpgyNa1rYmcTGCA43RK2cwp/vjKHjr
7GsDJrqLiR5GQJ9a6cUywts4a/e8ma4MqlF+5daNbL0mlDd4Ks7zJtsbyetZ2cZ8N+2PCAjkFCyM
zPTt5I/RxMBduhty9hAr2UOA2TPlxhgS84ahN40AGha3xTVD5dSNxHhnLBGiY6qo/tvkswr0i5XB
yAzMJHy44MGQg+xUjRvhQVsdOjdvm0AYPiMZFbjADYThjIR3fWDs6iXc890Z5naCzaz0wT0iYdF+
aiTpNkg/JJtoetvc6lAOVkit24zZTSXtxiCkuBS2j7LoXAcN29T02CRY4FamjtgYs+YvYMWbLnvK
mgbSgrTFSYy6PXuMBHeytfiYDe1I3KJE3Ka6urGluLZjS6IjBnE6oK7F4oLDsb5pWuGVRbtZvHWr
kucEV+XMoPEhWnwXJBxrHScflp1BICtssZ8n3qChK80gFmfsFSZyWakIYOUOduKqzJEZqDIcbQoS
uImwVHGBoDgq53BXzvADJIhWik0RT97yrO5CzWQagTVQYam7/rK0HYX7zgSLRQYWspfmmMLBbmdk
/gaqHtpAG90O2yAMQaiW5HdQleTcVU65+9YEDyTDqWvWN39UAGdQp11cIYgnW9I+ytFyNhQuo/FL
EUo7NH2xLm9IcwUPngJljPbGpGKM/obT+tTZsEXsa13ic7MPY94eteC1Y0zHWcLn8JkGKv/OHcxP
suEEPAZYffUGGAaB3nxLtI/YSN0c5SouR5BMSBzI1lPb2jdAeupXEjjlzwUImT7AWFdg4V7RlNqD
NZhPkak9m6P8sg5oAcM0ZKebzvSm4DzQ8wkgr7brGosCLwRzke4jO8UOmu+FvyTRZ+aNB6jfbvpA
mPiLIqcv8ag+GZyD/Dw3yhISl1HAuQYdSxAZxHIN10YlMTZCLGK0hzxcDpHuwb8kMqdP6PjRSeqZ
78YvC/UZ28IhVagkXkyogQv7ohikNWnOERE1NRunedhmDOFUhnB86W1doorEK9KjaY0baWMQntq+
hu6klk9mXT9Gz2qbPiSaSn/G//oRYLy0kaIPQn4GJgUZEXPxq62OV7H0Z8bq/lHyW8CXvNEYvzxR
s152xFXMN1gGUjqfBmlhKKO4BjnMVc4aJ3NCvMtC/6hJA5yZJtdMkxc/Qx82PiH0ezYAfk6S9qy/
VfucTET1sXEz8RIrbLjikzXonl4CX+OzwycqERqYTyCQ20smG4catFKyM9NpXYTtFHGv7cecSzAf
0cmhPyOinOBfh7Tk5CizaUySb13txEzeye+92waPxJ4YUAR5eGq7AYS3RqvexqdCNY8lsulvFltr
Ak/27XFkD0bRgNyLGDRw7tnqpNpy2eMKtihuJNa8qrQrsHX2zrE8ggHlSoyu0+eZLJFIu+VHCl9i
2o42Z24BO0U5zswEZ4iFBYBsapYnCNhSMD4vAQWY/SSQ4FpIcGt+IdHqre3AwDuSZTJT4IexXHcC
r5OKC4whOVTuEPcwcOzwhfjCIFNuZ3nKjBIQrysQeQPu4ik/9gSD0E7QbslbXRpZPPZ7YgVm6VjO
w3kBYaw1zOgNKtEfGjdLjeu7WsBiWnwjnZP3wbXIOsis8Fg5mU1LnGftS2irfv6q3koiUcUNJaBj
Qt5JYEgACCtTyf+G+I7HhrV5seZyo9Lq19QoPBoG4IHtD6vGqAgWrOQCiMfGB1uu8Q+NhZQyBz6P
CifL8E1/yCH1FwXwQOVrsatQPyAerPW68VHps0PkVFwY53GDYv5LyPSBme9Rh3iuUtgJmqGlQS1n
0SUvfANI1UvqtSTxR87PcX3rml2KdnZSIpJfrK3+mcKaUNeyd+7Agvr6kDfBPpwZh/FRm640mQDr
US3urc2qIOBaa+LjvI6ngPXJOuSAZCEcDRDRl8zMuSOkq9nYbpi8ciqhx8c+d22BuaCvPeUNx19N
NDkhKk22qQAV/HwrvGPaPnT+G5Hl56rsL7jxabuUrYxjZo67HRQNjI6KM9QW4mU4t2qxz9GGKAd5
UwfVKdJ+RNAAAqgfNn5NqQm4F/CXw4toFtZZb3Zr+01wFrm1694KjZCxOnqQD66mO2+YLM3BM68a
gUPzUQIkCmvAw2CJfDwCslo69tXCGIoPls3PgAydb4iJyECdzonNmSJth5MZtD68IDfXoodYl8gR
eyGx75rYia9L7wU7vahXt5PNiqJqdv2w7Fo4FHqEPiJ75bSj2g/SK27Ta4EdIqwpdAgCBK+eMj3E
cOlbqNhyCpeleF3wX25wyJZc6zYV/YKTxbJPTYOXJzzBLLgO9XjrivbOBlgz/dit1ujyBJIaind9
2Ee4ABmA7/mqs9iX/JKXeS8piVvSDGGz3rMYumrsAKNnC+F3HeXnbFMfJzW69ouKkhY5M4+UDs7y
iGaJulMjfAV/n4POXlSnIkd6pDDzIOLoXNW6M6W5NxXGM3kZ5BGnhYMLzN5DdYmrlISPYE/Vgszc
2lehuhcJ7p/om4VxchLHxR5fpCJ5Vpr2kUHQXXVsZJEAITax9DZ8Lj1QhWdY0RADlgsP6mtNS5HQ
Ulhf5LtAVc9MaYBIja5eG4CU3Osfxn3wZwlXqN5vI4q5ILK3PBN2A3AYC/bWzGiWT3wApzDDxyUI
r8cnGA/kAtcn7pwTW8yjbtbHLjQPEoN+A1cKu6TCZX/tRTXD6fG9oIoM6UCoIxP5JBniJFYPTQjS
3H7tZsNbb+Jhqi+6s+r+Mx7xKDVHLvms6/YqapZUMGdv35RFZ1M8HJQDaQ7dci5n40x4yZm1hUlY
AYjgLHZG3np1OIR2eRwAwpF/caJaONvIVZUzx6UTtOGh6NBUg+6A1WGdExUXzVFpvyvTmoAkTni6
AQZLRB3THYzpNYP9V6XmPQFQJz6b9bgPB/tqmx05AXcsiLdKWjvo5K5F9q3Mp5sCOEK/TsHz/FKp
sMCvyhaHx+ntWFlkJ9Of1Mke4LYKm6H3+qlwi48EkXJfYswhrfSLxL+AB+abRaSF0xC3b/Etk6ZL
bU3X3HljPeFX7I4nOlWDTjV6YiTuW0sH47zfKkPo6Wnr0r2tkX+OfGcpBEC+ZQFvA48XosJ/+pKb
mZvi58hrwrL1YddU1g5wHsiowCQlzunr7CID/FK43QfjI2zHy+i1HYKnIIJk2h9JSTe1BgYzlo7I
ORPAa4B7wlt+HTL1HobVxQAc5J/tbL7Y4JkBGjwUkAQGtpFTDn5zPsCS3pMIOeuHkSmJQV9wNObq
iG3W0HG4YWWclInxbMrn4AwmqT3G3eh4doLLHpGcSLEnk10iBkxwFnPYz/0uIQ5Sim8KBr3e+aah
2y5QFtJ74kgnKwfOy4qFgGwecUpqnMLT9ZgSfsXeyF14cyVS2Fw3WaU1nir7AhcIQycgbcZEETAZ
nhmW/hKT5o4/p9EYD1gdcSqbQQYvTAqnve3cwc1RTmjsmU3ygxjNMiSBJS3Mq2dh8bLYkFqAP2S8
70SLq5VHXyL38LNIuwtgB8dFvNcXsZtlqu8erxyLM0WvN/n4hmPCyNG3k6MRCB7qG5GKW9FWNyWV
r72uXwZC+UosVZkSnEjVVFq6ufncFBahd0iG0QHK3RW56B2G5MMimY/KMWJb0jzhQiIpzLZgdWHa
kDVWu2i2DBreFEgnV0VM6Bdmb3vcqEiTOgVRO9KkSq3gEUa7GIxHbAMGIwoYyZ3pmvl7hk4qAsln
5NBWhbUnVCELvuhzRQoqE+eda6LYZr/bY/+KvRkOjPkzbDbwMr7REa9wj1e4IRByopZ7A1g8VV5p
j0AQ3IbngibzXOiFk6gyDBY8O4Wxm/Bi67HJ9lkiim/O1yYNwQbB8mWZ+cbALkwhA2geNsYxWsRh
RGCT4w6tENg0q8DGY5FCW0/MlDAPCT70iEj3SmHxVCNAVANCE8xDkXPxIqly0nUsTcCZjqo1GANy
0jo/eSbyvo0fFC0Cpg6SA6FV2xy7RjmFPYJ9YtN+n/oBLUuMl9dYJCexAM4iQ6CrK4j5UFdYhCPk
NS2rveR2tAbM4Fc08LKH/nSVS28tFEPVeuoxhIbtZ2Q0MAJGd9iwdBkOrQKIpLyMBAeWfYLzZ5UJ
QlGILURuADF5orm/L3YkDwp4LHc29W0KABGC3GRdYcQnKp7rUbsUnHnSXJ/K+C345+4WgtFOskdm
0h2EkOqAw7XDgmEP+5EUAUH4Lpu0EWsRKd54Fxd4WlpjQot3VPTAWbO4holndKI+93DrLeBPXnR3
tSH25MGw0TpJLDzJ/l2QcFBdeShzOtYP9mOLhbRcSIy3Bq+t7HuYzA/yRpuyp2WYSBIfN2M8kJTN
uwihHk9EeOsFUlems6r3HvaD38whFxXDKNRGKJxwD5dczV6n2F4kI5jzxj4/q6Z+ZrpsFtlRNBAE
8GtUYQGJJqcn9Ba2HHKGLh8/ObKBnYD4I2Mon2N5R3LuTpip/3uAy6CVmNa7FpBcLtP9CGdqYaYT
YGDEGftikALocoxBVYudebNW8cyYOl1xBF9McM5kygHtShi8LoOCGocYoL0lw/3bdDh2czYM5uui
zQfW+Q4ft1+/ZcwNf7dDGRlUrBiEn7MgjKNTgpbqqtiSN035RQ4ytEThTSDRtpLy3mrOiJ6jR9rR
xJ9ZG7mYhWJOxwWe3LJ9YFmx8LDmFxcZKV3jeEfVeDEm/QxxHpkQs1UWrs22a/Gn1/D4qhsxOcgM
CPPuMdEInluIrgVKlS9pUp8CyeuIVlId1+i+WT0o9MeSQQFgAuYhzP2JhuHY0obqwXxsPZlqJWxR
KPNoZW+7sxINu5vNwJ3I1AnkfeMgN7lnnfWgpI/W0F7eUC3JClQxEpY4puVDM9V0nxvNUs4VAMuE
d9kgBFmJ5IuxHmhJddGNGLQ4ChAvC4+DGkFlGhAf4xwNQgJ9l1NcF6dcVZgNAQLF9NJ3h95hVRrR
NVuRcE3Qe/XJW9GTxge6b50D0zaqw2JyexBC3TMoMC11P86sYgzopkODggu60upXpu5AOxgVBxlD
WWLUO7SQC1yGRTSIQlgKHRcuzYlx2qmGuBTu60pCtwBhfM2HBXvS+sMcehZLJuInt4tG/5nWG02n
iyy9ZFgOW7BnAPPLegKUgqnLgmS5R9T9c+pMEez1JF5JyK4JLYzWNEbNNxeWSqTUxR3dL/3YmqNS
6UgBjVtbPxGGxs1dOgPbCJIK+PhjnZQr+MdA2e/h0yZlPPm7ZcypOdelxoT5c0CKNwW+mSENox0G
e50RCKkk0FgGBAtbe38X42aNXwfNAZUZ1qOkHV/jDZXiNsd7BP/Yfv7danutGiMc35xFdndYqbBP
v5dh36IvpJUi+nYgl8vinXJko/QGXDWjRSoFac7lMrshUY2A4Li3CcTpPR8nT/wY0Ko/xKCYuWi7
1Ddqv0ajd278CCytnl8g0yK26tYcwkvqBFDQK93Rzi7c/vAHBaXqHc0C9NT38IfqlKPNIpqKIQ31
I9fdF0kZNy51/4AB/XBPS3dRyQuUHB5X5OAyQMhhlW4HNpZmhuiQzPjE6cLVrEot2LLtCtliJvqy
5zWkY4EOu0taVznXnnJOg9qBbOgMDJAsEP4dwY1rgHiDGyZk88VPvTwqZ4tsd+W8muiLm0GTgOip
36jRTVuEZ57AubG6ahLG5sXbGhM8Np4GhVYMkA/J3zBrF82iLYfIUtmoTUVxZCXfszi1PcXOfRas
8ErUMN+sEJoFXNIMpoZhTL01UeC1Hg36jAev22ZE2RYlvtKNObFdcNS9lOFYPIXNvM/EtGsP6O9Y
MsxWuOlTxgqip/fHXEfolbw35vwwCIhuWXvMif9AdhgEPLynR+I+TpUuTumlQdwu8at0optuGkwT
4Rm8aFg/DJ5CWRSS0IPtPEaEW2+UtPenkK5KAmKJGZV8RskbZsVLmWVkzF9l5q8JG9kur6BqPIQV
TPJN2zIbDJD4WvPeREKVLS3xXZ7+WZ1ZVZrheajak3ucF+4K9GvRNgT1mKgPlVB589VvCyo7VA59
Qo21YRjDbNoB39PFCJcgQ8ztQYvaY5h0p2Pu4LaNiZKb5+OZ3XGQAkMFBDOzQdWr7cRbKlPum1CN
5KF2Ep4RCidhhit2VnCckXnct9ucy0vkFGQ/smU5F3F8brFr1d10XCKiyL6pEROvidrpZ0KcPVQn
PTTOQX0ALJxNlR+uavbetVTN09IR71iNnFeqC9/kyjcSxdO1nMRWnELEphW8y/W8zfovCgdURK5N
TPGVEa6uMxjrCFcPWNMEcevOaHioQj18J334bSBsvMcRVQhGdZteVbxY4gHLvWCWr4aGEt8K9mb3
nPd7IzrqYMntBF0nPVpKf1UsEqsRrGvsyjtmt9F7Y8m3ieKw09vDbE5uCGvEmMLPfEYZJMflUnBv
mNSbETr1yrpYLLOFTgaUTO4gWvk6kmomGP1ZT3n291gtOQ7QB5fYqVs5PZVNfR769mKf0TGd5OFV
HtJrqCmrFOehnbrHuIECFSoYRJpNYFtnqdQu+sTaWYTXQA5uzIDlUQP2Ik4qusQpHreffvuvf/z3
x/R/wu/Ah7I5LIvfCnQQZVx07d8/KbL56bfqn/99/+3vn0zV0lVoLbJOP6OTCWYp/P7H+0NchPxx
8Ts2ClNa9In8NXI35jvSK8IZ++mKOA41kwVjp9mFJvKFgJOGMIIa9Qmn/3vXvpkZcdqC5CeA+k1w
GuKCi6Y8A7fyVBaMgVhx95yEQCAzIR/UeTq0Vn4ILXufsh9vnhZ3Os2dxbxd+CV+cImyjVXYDDuX
KAJP0pmYqZZLzMlisSDjYu7NbbjcY3LiWxMPAztFpWoPQ03iQvKN3uAcpSuAMdpboHWi4C6hzCCp
kBihgOU9s9AYi7g3qO3jnC6PfBw8HV+Y4vF/A75ZOt4pf5jM6g4Y8casTsaHwSeeViBgUOYqGHq3
ys1sliOBzzjDToRWbCTSHYqj+aANd+MmW+BCMIOEtboL+vtkay4ZynahcWyLnW2pu2pU97QJPYNJ
eA50GiHpa5CoWRvxQKQuKZdijz54Ly1kVxJ0EssEnZBDFyfIrRCVLht5IQ6p6w88inQ7OjcR40u4
RkFbnhK8XaOF6wPJFqvRilt6AESukPGn7Z+j3WLmp0qw829QfpsoShoUJYlggs0ymDUJUGjEx7kX
gtgulJYRxXk4H9RVZI+tQTzqVXWysFnC0lB2etXey255iKT+cdTzJ4wbbfxkWuUT7WidAi7r04tZ
PAgo6FGrPyC3u4eGuDGGZkauhn6UmV6H2UpBJkkRjOzjKGkKbE2B97bYrVtPaSdubZjfrM1RAxPR
mBJtN6bVi326J0jFRh4ZKY8MlUfGf7g5FO1fbw5TNhH+27rQTF35y80h2E0m87Ia99CgzLT+qwql
ItUsI/muICqCg0xndCagamvbaCwYZuFkjNj+VXtRcRw7YETWSHOKoObk5ipSLQSr7NBTBXofkoL9
uZ6Tz/lleWsU7SwzTcF7d0nwuBTJcM/BphechnjP72GKxZ0WPmnGayhzscvEYGEqVs8iweSZLEdA
+zyCmn2CMKiMW6Cm6lEm7SP1qq6/5R0jHg3KkWL3xxx5Q4R0qML4MminxA1oY7sEXlKmv5qJ/iqm
4VV6YIxXrabz5hy4I0Vu1k+nZToVbD7sbDwmKtqpEjPrq3yLt7Y3F9xJn+OtxsJvIBxn7j6X7PyM
meXvQ8RwaeJ5nAWke02EF7OlGnkUANpuo9MJcABIHlMcHOXaWjgEmIlSNJwbKjZGSInwFOUb6Dnc
ABXJhjPXDlBHIKsqC4A1y2rhyfFGe9uYF9HW14xZol6PnKNwtd32tLLeZd9T/oBI2zKEDVK/EIa+
LJ7I7NvQdjfDKK+Fkl2I4Cuzk/nSPIxzeTA1HN79GeXGnnMcR5PgnEARVtXzseqMk2injZzirMdZ
FmtE+GbaDZ8zvEDr0o4olGFNlIPihCzkpFv1HBjslNgvFZvwMZBT1k/jVzy2rOdihJepys/Do4jd
is1GWCHeDXOJS6QjrXZVp5fcClw5qzfNKG9zwRQBYB4Kd9HL2wQa55Qhz3/mRNtKpxEYKVreyWY2
WOYEQn8dAIzaUCvtnXmC5vGfzhPD/vWW0VRVxzBrywIWhGrQMf16nnBEGJxwVNQWe48omU/J6Tji
19SYMuux7AliJnNit1Qg9Jr4XEEjwyjqV2jX9moY7SQ6aKvDQzf2u4mFNlNWdFki1X0ZyE4RPujK
a9x1B3mRLy3ixmJG1oSwC4nPtVlbvfjV6KnpfXD0kO/p1a/BuXIzqKIpyWiySO/aXQ3K3YgRyJrm
p66xn7P9Wzc1J/P6VhEoNLPgqkngXuhtlINA3F3a7OTXaIt+OozcueSjUmEqFA1vfOa+HLSHlJNN
Nm388dz1RKk2ur6z2m4n1z8Gs9sMe6Wh1tuptenbOrg3hbchwoaCbZ+x6rbvv2TYLCs2nsiQGiXY
WWOzj1Sx7xZ6+rQ65OXAJGA+TOYIpPYAEGMSz3XfPi9cIkt2Tpv0iePsrDXpWU6WE8KbozTkCJV9
DfPJvBD0x9K6k7eGgaGrvY3AhfI3ShyUzk+l+cIbjjcMNk21hAxBdgHSI6RgfsXtZ1XJuYqJUaY3
JHLFyxBTK7SDeL2o0bYwla+SOT1IdfakB9Mzj6qXZdMy37Ucp5+A8q1RH/goGs0JsEPGEpIP1Ijr
jpCR66izm6Sas4ilHzVaztwi4I9Zgl81htuxtMdP7GVQuVp3W1nyffwgHFtmqnUyWoQfVro7BQRh
GGqKApgmABW38mHQ1DcxH5IvLfm1Knqk+2RKooQr8/GqdIw80+jaZfIlVIgMj0bvfXhH/u4GThZX
Z0ueT1EMa9mSD9Ex2/U2/xw+Ms1yD/KTQsylVdR0T8yoODJxmmExar2Zw8Kk9mBxpaGEDCGQYjPZ
Gdhl2Ln44PqBC0K2jXBd4mydeSLIfKDFOeWZ0Gb3sGeJi6QfNPhNF8qrKqVvKUgpUYtniMZhcBHs
4jHCyADQK6k4kkGyyS3D3Un0YaoXJB0+nXjViMFc2vz7A1Ho/1otKrquCtU2NUUVsvaXuzvCx5Gb
ZtpyOy+nYawvau0uM6RUroeOOxuepB98EQ0hsxEZwOyMMsD+0qOBNr7RGP0yBCkwkrVaQeRSvTP4
VY/1brKwtsTv0UiMEyK5GRMJj5FtsPVTJDhJN1+yQZzxQZ80ku/yrD7I+h1WkrfYbGA9uZx3UgbK
Wo1gtImDMQBKNjYwhjheqlPcMp451GZzSdz4PsusNPNjlc13lvRd9Ko3ywuh5pEmPZBO9UT3UTks
xLh4rsvIPh2TEnaBYx8xzNVhIRU4ZE1iSeLth3UaGmoSkpRxTrA7zwMAgnF7zmv9Yp7N8wwKoFW7
Y/KipEQqQf0276+zEd9jW7kVL4uFCrqDNB4lj8FHnQ73FsK6SsJmehPR+NiEgyfU0pPKirpJumJZ
vFSIxJqxOo5I1uLpQHhP10CMD3aGOe9llVNJaDyY2HUGTy2SXztHCk/8SXdBdw9Km2JrGFkDy0BU
l4tlVsTg2oTydOfoufyqNYYf0JWOP7tSJWl95C4b0YKEOdmYOrLDlJf7F2wiFbTmCmXrsfHtXQeS
8ee19l+/tCbtz1blA8B1E4dR95d//ce1+l48ds337935vfrv9a/+vz/661/8xzn+aMq2/NH99U/9
8pf4+n+8vvvevf/yLx4s0G6+99+b+eE7zofuf5qo9U/+//7mb99/fpWnufr+908fZV9061fDvFx8
+uO31p7LEn+669Yv/8fvXd5z/pr/3pTff9u32Xvxrf3rX/v+3nZ//yQZf1N+HrKWZQldXQvUT7+N
33/+lvk37M5C2IYpW4ZpC5vzmfCcLvr7J0P5m2primUK2WY8/em3tux//nfxN5XfsA1DKDpHgWJ9
+p8f/o8O8p+fy//eUQr5lwLAUhTLImZRE2sFYAvFXh8hf2ooU8VU+1xNQOztg23lD7vWt7GwVZt+
96f35X/pXX8tzv/1haxfX0gvKLtshRfShgeNKCxDd/79C4j/9AprrfOnH6VQizGrDV6h/jF6wq38
GlC6BscdK8mejTbmuv/Qcgg+hj+143/9oVR5fXf/9JKChl1SLV6ycUdP9jK/romntJ4ab3YBeWD/
80Jfufz7H/TXmu1fX5QL9M8vaimirAm7kTfzodmnRMCNYBdBze3//csYyq/Hx/pCzNXpo2Sh6hR6
8l9eyB7NsajkTKzeCFdXH1Im/wydQIfGZssWiz0hjZXcCqr/EJH4t3iY9v3wnpPzkEP8dbqJ2ZqW
ODC64b92VOnvZf1RZ2RZEQdjwcUzFOKII+EMrbFZ5o9B1K+TBKsdFDAkWk8EBG28NAh6p2EDhM2Z
yBgKMDyHCVGKWvQmEtaIQ7uFbHmfEszVIt0gsuBIgR4E/MWTmUFGJtA/jYHYcVTbrVQC4YLX2xLD
WzV3WWjf+A6YD5BQAQRZWj5KFUc2sL8CMVRWYzkrP0YzdPleyTmyUHhBf5rJVlLf4vZjkbCjHYrq
rNLv19nsV/KTWCizvsr9LVoMWLjRVllnSntTO0QBCqMyZI4H4yVZ6I5aX4nfmu67INFGxFd16nbz
XHlD96NtmQQbH4ziKDQprM2AYxorxHwCIN/Nj3rgK9xFQq9fZYkMw484vk1JA/k/cO0EN12HSK4g
MzJ6XAz1LC9fWg41/TA0dzvDRa0cuuEtoPQx7B+2rpP5VD922KPBG2tsglbfOLNvQOvyGp33ve8z
J4P4O4Rkat9F8dLi40D75IZIGXWBYF9DbAgeZagfmXOPq2k3+N6GW0i5TlsnX4zKQuSJrlyETFXr
A6J3U2xilXxRS/UXLJ/YgQCD4vQyalpIY1NIh3EMkGSfSEn043kz1nxL3UzCimoxyWLqn2LmXwK+
j2oTUO04FTwgeBF7GQFdVi5uzoA7kJc3Id8llUr9Jeomtxoo58WPsUOZTuOhwFu/8JTe1NUcQjMB
CZC5U07UBsuZjt5x2few5TMzwqGGIvJLl59QuB+y6h0BBSsEpAxtBgd/0dUX0X4XQ8mGEvS5wqSI
eQM97YFQFXfNVlGzzcDPsuAnBPy2sTt2wmPykcpfDPQxkq6Q/HCoUtUBnVGFr5LtwSimRzCYG3G8
F1SJA5GYSvOwCheRIcYsL5YpRck/Rk6IjKxsr3EIB/ZzBoGzSgUCg6Nm+3XzRbNS8ujAWqsRWsyS
WBGSDAud151mFFrDNUQQ2JEAXxvWfh2kEiLIb+8bmuGxx2I0BAf+5KFRZGZrkafaBYlFqLqDB6O4
hjWJqAEaFrEmBF7z4SrLgKpy5lTjYWZwNi6Ll7XvQTI6k5ydgvFVHZktBBa2twGp5Y9eki8ySTA8
jT4HhIlgFz4uTK4s9cMM/QJD+qzErpxzcZhH6kMknLtOvSjFm2ZgOAX3VCbXzOaz/jyqL+g8uvpl
waJY6QkA+Js9kHV2SIUfTdzeCBi0DDPxex2DsZqUDZagpISvLx/REcAKyJ0kj5zSItdUOBVAv7RE
7lR+m5M74Q6aficnyJV5unXNh8aFHAmyFNnu5shMSsz8LIHhEQ0teR/yVwsFk2qHpBL/sHpqVUJV
Is0J55MyozlzIbtoWurWprIp1GsdIJdF1rPmtKhfh478HyP9WnfBDkCtkxLNNSAbxHvudtqXVrww
n3ZIRXB6i6cY12t/tuxtOnwTsIdN6Zssf1QM7AvI2RkKCVmFhypuIdhntvxOy4UZT9/ZwflWzSa6
Q0qnmQdT0l0FpGQB1MKAQFjv0EI5c7Ya1R4NnPlVgqRTw+xu+ynSnib9IpeF3xcxnzwIWon0iIHF
AV6iisdhGD3q4fdAbvciVOCBhr54om3bJBA+7dc+lb9DwMiUFzTNoTo9tLCCSniECavI7i3tv1lE
D8fzyzJWBOgiExTYL1PIt0XBlw43U/HMibi14n0XPbV4ou289XT5e1S+WzXA6IF0KS12M7qMBFxn
mL3F0sViQk1+BQxE0NkCOTZvtADmXD6Xto5VjeeS/jyykhJxsNHqyJ+b7FAuPHGiyI1B3UQNzvTh
uVBfDdk8VO0TcIJNjn8523fARqqoP7eV+ZJJ5DiVQbKfjaJCzXuzxYvIHgtm2IWVAu/voSilmwBx
bGsQAf9clE+131r7rvi6sLWOH6b6OSWyVoVRw7ph0kiAMd4Gwm67Q4WUNY4uc2PcA5kBXInPrd6q
/ddIeyWUSCqf+U/tNG4aCDNT1G/C8tosJviX+whBQT/DcGnbyVUmdNVolnRMNsB7m7dm2tlSsZlB
qiAPjGsA0hlW4zPmoJxzkbjGycYXk5x7slNB24lwwFldf2m/4s9jdkg2MnKW45iQFWMgdk69NLN5
7L/F9p68hixHvyNK3wyIS1TdBLeGCuZ8ab+2C1LYHpqXmW9yQ3jAeJbxB9eGgfFfCtCjQ7pJ44SA
8Hk5Fkp1G1LZtQknW/eLBVufpQd4y/LJ6nKI02AsWhaDZbpt2xuYFgeEMrx+V4nMc5gu/6HMVf+1
CqWMNi1d1k2hyMrPnvxPJWHO8mn5v5yd127j6LZ1n4gAc7gVqWRbtpJlSzeEI3POfPp/sA7+s6tU
Rgn79F0D3aYYvrTWnGNGGvYUC8yiLJB1ruOowz+PvFEcaH8B8ui7uwjlhUA7PMrpuHZ8TzDFerVz
cvfQJQ1EivfWWijuo8e03S+E7k0oWGWTyLGyqWUPLmyuGPQOa+POVDUbbZhmALcVultFhJ/uR6F6
QOfPkCxRvdoEynQXBvzqoi2s1N24AGg7D/0ZqcPqTLIbdknUQ+X9v7ee0lSY+E+b69fOk3Q9Xefo
o2qGKl5t5V15xJWd+LINvaex5flIohtrkT7TcH4HdBT+fT15uom/rqcZxMlIEltezlR/bKlrQFVB
H3mSLd55K+OFtvWssLnHlJxvEjoc4lTvmOqccFmfYdritvj3D+DM98Mv0EzDmCqy06O+OofpbkbS
b9FJTO1YFPj0Cz6GABqdmbCXknnYI2kqxaHMngST9rMgY7UlL2RsKDbJO7HYZ92xUI91oKBpwawq
v0ihd/BaciBGBU9H9CINGy0vtl0e0NL/oJRA9iwZIO1SoUCm7DTh1dNf6pRxpW+Fov/OjfxktqzW
lmfthAzXzfCo+OlrBVxQjD6mLqgEo0PgD6gXCXRIULyOWUYPnuQEtmjFSoYzGvKhBrKTyqj6TCpt
9bNYdfSjQPXR9zanvcyIQBLDQNglc39I8frKiB3xIAxbA6JP2VPu9Nia67NW0JmThw0SfMQJKnXm
+5YCZFHLs1CmgZcwNw+PaeQ5qbj1zf4+NE4GFIPIe9DLvdS0S6m5CPxKPwNhcy41eS7V+cLvNn2b
oV56Ef2XqvxsKQ0FI/Nt/lkOd/9+038f3iyJ8FqAIZKhStCM/vzSaI0ObWrQhw3X3gpLJtgmarOr
cPnvy/w4gtAfgTs0GUaKNg3r36ahJhibqhUnT6eDHdSG3LnWqMfCuFiSFH9j0tN/OClKv19tOif/
drWyjjTSV2rZbrKtmX/HCVKf/hDpph3TdtaSyfZEi4S9EAoaHFgO/rpOPqio4ChF+SbdtZST3kNl
nUoB9+HeatnMqtu4QB9bwnwp87Oke6eeQFfCvc3jIA0Hi8OIEfTfKueA6FWny++DoFQLp0bHNOhf
+fgaDk8WRWxRfLHGTaiGOyF/LRqIkxjdwkf8QnEqsxlNd75L4wX1Omx1p5DExyBsP4ssoBU7bGLk
k0FvnmKVUBgL602cb6r2RB7PjXf201RrEvRKuZb8d1aQP59iNnC61CTeGVaXRTJHZhcyAwUPZ3OW
OYHzjeP+xhWv51lFVHQRIIbGhKRTCrqa3C1GAATBQbKpAAczcc5ZyclfitdizWeC4OjGNHd9g9eX
m37Ob5+JEZp5mxhcrom/UXG2TGv/hxuSaNorlC50UqauHiGBiVbkVgwv9HQLg8TXYDPZPWHDO1Mj
+sbVrss/0/38fjX9z/vJ5UqOkparQYUkaHiLDZ7cUrlB7MXyCLB00bwM9zerTj+9temFGZT/RFOy
ruaQApGsEUIttjli69TTSY+xI2vmES/6QFPySdreuE9p+ou/r4+/bvS3K17NJhkx92TOcaNi+m0l
m9a678uNMRhLpTY/NYNQFgT2gsl2uCN2aURXJiDk69uzJRlvclbT8SwcGXtpa4IpoqVUlfPQpQcj
4pCF2CtWxowDk50G75NW2mQXn2TDMph2uqY8czvNHrtPPVQONH8eyyH8iuR4kXQWrUIY+ylVFfQq
kzE2o4zU3ZmseoO/wc2zblu7oIFpuZwa6ucSyHfHNFT0ySKRNokKXzgDQR4DkYQGTC9b5XQJZl6I
sCdj0h9wF84az1z3mkkQeWN3FeKBECgfDguxuKgR9CNxWZSbCvlIsxGEA8hQmkrqrKnkOf9haMHP
DcZ5L73ShNYhRtQEpHTRLiR6hiwVL3po4YBUBV5U+kXBlnPlnRbr3711kpP7ZOhWofitc/gPNMO2
0kOfPBm86w7/rNsT6VDK/OJvUQXK1yxuvHnFmLY+v7/6qQiosYJQiKYCyHbsz2/c6jwlI5RStM16
aijMqPiZGXsy/T7iJ4VN54AwcDWYJkgayU4xtUdXBl5KGSe2Voq29SKUfPqTkZ4b5lK8skORYiN/
8MQc1Tzuo4iNiASiVzqSn6ciiYz9fd5uxP4ZC6xT658i9r1m2Ln5F48rMVCZF4tUDB29D5A4bBNO
ACYFk/6AglYPd6G5CbK3DtQmUb86eSi5+FyMx1zBby/lRIeeat+0LalGCHgf4SEQ5JaKgrSseaJp
95mzlRGb0FYFZL7DXKabK7nPRfwVMyUWMt0Z6gLj8FkSIOjHGfZ3oNQbmKOzsvmyhk+QkjXndE8d
Z3mV43l6y+Pnkv09NFq4rO9xnM4NDRmnz3lqq/T6mwaVJtTpP2rFLpTeZKo4dcugkej4FN1xQKCs
ea2j+S+hVIOPvytKhJgN4nMTjDI8fit908aTml88pOwdgmwVfGQ7FJuq/KJjxXaIWjgnoVzsYaGQ
rNm+4KyJ+w6+M29Au1T9JOkh78BEF9Ec3XacRdgNSV+wpG5HDkAwfPicoEt0sCKCYvgRjmI1jkTh
N4XDAyonCD56Ii11l1Dt8tMwFlIG+w2zuzw9B9UJgIzA06qOfSsAw8iodMjPWvouReQidzn6PPRV
o+s+dP3Oz08VI3VAa9SHb8Okg9EppmcUREdvHjXFa+IFLP4PdNHdZCVmy1B+LutzV580BMckKj5O
2wajEoCYCGS0KQ2FMU187fv62STeg4Iov4+SQ0N3Dj5M8ZAkJQYomCtU+QhFszXwSb55wbsgIlly
DZTvFG4070TWoiitJRx6TQOCYZtDzhIrSg7Na5dsUg1VfQvS0sscsPqO6sp7LXC9hZerj5j47QHO
uSt/1vklt5bMfQ8opDSqSHkEAwlDhRDbg5zNjWHbgO8y20tJa7ZSYMZOxOdmWStUHVy3WmYYcKPJ
TkmwUGVF817gKwkaxxfEPaw9X3irCRyE/mvLMrWh0h58D4MV2hvYxHMfC5Vwl0q4cWPol2gtBLz3
rfAVYo3ExI02oXv2K/K2+3Mg3gfZlyQ/UTSry1e3I16BqmPRNvw+MK75gwTMr7ggGKGSRqFemTqY
pKg8B2gEg+gUSRsRzZefvUo9Mg448gPFpIIb0Fv9sZkg7yWOMEr6Mmm07OYlkwIaFKNOkldjN84z
LEJxU81Qd3DCz7das1c98VkgBXAWqFuXQLWie4vzu7wxVl0iAg5s2eGNQCipUerp0STug9iaHP9r
x7TU4ScTLTSeb7+oZHD+q7vQdQHUFgwBYWY2U74FzJvWcft8Z4o10JwANrIFI6khIEvEt7DKjY1l
gE0zgatZSM1DNENEMzelCusUhhEWoLj99Ft0wIrCcwqB9vQrmXuI8K0aYTvj259lpWzHeFJj2KIB
/9qVsF9AlmgbGS1S6s0KsHAWnKoeJDoIlxk0H20cJukw+oEehup7wVE1lBT05yNJKDiLWTexaS+q
vnFUdG/NZ+1txOxZb9VFkrB+AVNXggztvrmwmgS9J4klwiKBZkd2w3vJNB8px6ioT8AOW3NFjh6s
fooqgPnC0N0NfJKxLh9FYlKTARydYgQQ+zBmwh3Ad/DlJvFeztq1RG2u7FWOBTB7VlM9VRmwWcQn
JLLsrJZw5Wdi/wJxhuU6sTWstgqfDEaHWdU6sIHtBimO38/ijGZQZmA42PoFp16mHdWQP6SQI0DT
2SDKVOJUMsmBbzQbCwY7H9doBNFMrsnXiEmWAiLhpcYenkZCjTI+jD1kJLM843EgLdPT+XQd1ncd
MIZJ04OIApVkqr52xvEcN/uIQngLqCbj0pqUfoVKEDMDqGvkUcAx77DXRyoY2Io+EGXlZzV/E8t9
HCR0wV7k8DuhCyKGIgDUuSCny0STtlJ/XzWnyjpIQmSPKQ64CSb9lVu+o+krP62fjKSbicGjGK7N
pAG8O8xUBh2RgfBB+XX0SeYjYna31pc5cOvOWMgFE2u0N3nMcAPs3gD9rRdvqrG2mOfSUr5g5S27
qJhZgFlV33NkCgHy+JrWr555AoU7V+EjYWsCQyRES7FInREXYKP3n0KSPsil/pgT9uQXc28doF4P
qgNlv1mfjatYQHyQ135px35KLR702qT0hDqmh95HP+QopQVy6PiGNbC4WdEhccPol4JCCUVy+Mz7
piJAkO1X60kPpBYV/rHzwamp7Z1FiXTw56RiqfKLiWdFkmeq9dXr5Ih0maNCTEykmZux9VS+9GET
Wa++wHq4JcR2lbeEiYEVlnGj9nnkIF4lOZzS8cRaq+e9QkMjfXIhnE2YRbXCMdnTgjiBI0IxWi7E
4li1L6B7SVKjVjI35KVkHGnEoMOmNwKKONlDgLfhiyH57xd4ePwRkkLx1MvPGbBqChdKTd1FesrR
FJdaR/uxnCuqgs5dmmOapStAnmFJmhpjBTGtHffZXGQtFXi4tX8GAhDquG1wmOnvIRdtaAsm8LTD
giTyB0oyVvscCpTMGTgUOxHkstURS2aofNeZCLCAGkQjXbIxIMShXImCNu/Y+BRaTtsG1D+EOaJ6
TBJjJHouyNV43LNQAMyLKSZyt6RqzTxsjaZ+LFL8/Hh3tblJPyf7FAhK19tznT0p7qV2n4OytD1w
IemgPKXupYEgLADi0roAlA+ueGlXtRtF2BkQTaqvFlyvG1GrBhKnMftFTG4R8GzWMWjVCxduZIXG
Pwz9dVIBV3M3GW/QYk1K6VGAGxfTZCW5LGE0/xnK/UKTjZkWjjaTwEKoxBdB/Qjbgx/DaBnJiA54
ZQSj6foKVle8VjGheMbI8aGkDaXvYPoSb0Jum8601HGWMbL2WPnKwQooItD7IlaK1lhkh4Ow7IMe
W9Bcp7rugo2BhiGKiy4N7LyvP/P4rh6wRoyj0+TFuccPPkNL9ukGsJN3hUIoTNKeVW9Pp09RLgMN
kRgasVvS7IU5y9L8zu0s++yhEVpHNz7F5ssjDlyayANdwGoDJsA4JsWT2L9X3SmzlmGd2Mb0ActH
Q8Qu2yAb18kc0ei3Q4konNwHmUiRbwS25OGSG6LXsAsWAw3cgJ9nwJat5JPi36Mqs0uXLRaLoKHb
veIeUbW7knSuiKHOhpcuVKmNsNaiRXeTPXAxNdo3UxfTVZZ4U3nVoG0Gqz4qseeoCsxMieZ8YAfu
LrLQM4sLUwJDJj+G/A6S2BL9Hn6J3Q0ffXeY7q/T7uV+YEyqyKrRU/b7BprWEIToD3tCDJB66KdU
zGc6zvhRqncdIHyU9k6enzL243AFHF+TSOQgkpp5uwVLJtKMIKTdJ+S9LWpylXz22dgTlWAmAMAq
aMfqptOXr8rwktRbKFpgsd9HCSkS5zjUh+mjUF1kmWB77770t2W3cSEUlOK6UZc1QY6isdOitVsc
quHk40AQUmPe8XrGRUT9SUEowQdtwaEfUEgo/iVOvnxOvyw0oXqvmhoWP9xDpuCQ4dFwVPIEuizv
srlUzDM4nxEDSot1h/NBb2xVE8o5+9cSB/2WMj0UBod9LkpGurziLJ1eQLhPYhi5jIeWuxNVImtf
NAEWWHTs9XOrkKmmL/yhIdcRM1h/V4PFUAOot98FanJhiC7s1Bxz9Hcc15680XrJfaJLuCzU173v
H2WLs00OosWcNbr4EGhclJYgfRA7yyS7AFjpMqP1ZUN7skLDgfCyINLQpfZWTdz9nEll00pfWk4v
ijcYA9YFZFfS7AyOI/uLkmKdye7inITCWwMvNcQU3hnvGWXCBMCTLj83EJ80+j1K+lXKOdMdxqXR
Js3PyQQ26OPnIChHIjD6lJeuGxCh43kpXFBFKPXgRBPwQ+8AeFe08tmgDduqffTIu0bMqNFpN4AC
IGUnfm7S9/f9EZxCjTPAUPHRcSO1B/+KdWl6pdXcjImT3Dc05EoD1jJ81GSyU5DOIH4LHPvVmvx5
+TNgm643VNGZ4LZWw1iIvwzvnKnVDL2taATzqFq7fQPEfBXFmy4l4R2BYrpQpijQpnRkZZ/RLxgy
vNQeAINhiU678N68dodtJ+BsO6bD3h+MRV6cevbAZAdL4WvbPgj9K0+BvYH/ZPU5u1wVhUBP3Anq
dsqoYfag9E8ppYsmPapyvS1lXKMDhUjtS6nOSfulAM/D2DcTZbbguUoBfuMrFWIInHzDJ7x+uypw
yyaLRihWIkyUMYABwVhlhjn5OpnYOT4bgkoyRB6Y82X/2UCDX7O1OekcnzFiFSoWzGRHqSEPv8FP
0RmAHVFvdFKXLdBQdcCQjkmyFuy0fai5vbi7Ey3ZkadmRCXPou61TsmUqtu5b/VUSfjvTWletc0i
ZmkuLl3vJH4+d5mYBCT4Gavgu04pzQ2DrZ8LdO7pz8Z73TBeDZ/Na9TbIE3ycuLPFtgi2GYScvxY
CxihIeCSVST0tNULGlXuN71pKedxWmii6CfJ5wHlQkC6tUeeqmGpfFO8Rb53kmprWGZy9k235inq
sjl9Q1X90K114ipsdh97LKKugsij5+zXY3RXLg1bbpMIXvoaUMSUFzXw541IUNk7IWP8rk9dXgXR
WxzJrAcf+Idy4YPKQci/SxaK9vTJHPeW9hHrhwRUWt19Z1DD7TyyNnLCIWgmC/0uVPLXtFi7GnLu
aJXiGS37eZaDowtfPRbc8VfRjQPme6eKj5F8Aqxqe8WmWERisCmbKSoblsaXxbbdMiGsHErhIcBD
oQ0XwdAQENDQS9c5MTDSvQvUqyIPFGJN8ph6rpNoEGOJpNHUlzbSHzU6oD5Fsu6lZZEZWGDIgVHg
lTH2zJQ5zz8LyqcR78mAmKXGNmHhKgH3cwbJqGpwEmHtVj0ytS7kNpqMJjGjuR2nl6Z8SNAseMxh
7sekZethujCdLcEuYTyYu300axjr/kDf9ZTGR7EI4LVJfIbnarTTMXSKnAa6F8N7cY8sG6OydJmb
htq6dwGcdSdc81QIYiw8O3fMbLPl4DCuIQlRJdhI2THt1jCWQjrZZtvDhjzXzVvfPYFjslVrNcJP
aFF0lZcb9b3rCvav6p5BqVxDAaqr6nWjtfPwP4WlaItLDB+LmEeyqNsFKTO2utDv+8yuxBn7jv2/
r3vjstqVbrLI6zCXE4qKyLliOm1BfSzDW1Xr66L1/9ybgU9SVC2F5JY/K5cDirqMXGrRbu70pbag
P+jojnwg5WlR0gQTb8gyf2oi0/T/z/WunmU2jqjuRq4XroNVdclsax7M+3U0b1f+6EBs45FiiLTB
ekSzkI5uN4vEGw2Qnx/s//4G6+rBSjkcJ5YPinny3mCFJmW8AaP077cnT3/lr5qwZUqIjxEPK381
IELskL5XI3vNNjJYFr9B6DMCvVHseLx3iQ+bNRYbGOEOCCBJL1r06KojAqoCMdEdRooUOEXmDTd+
13V76dcL/+1nXXUpNIHcQ0nAfZ2JTwFnOXAmNx7vT21VUfvtElfVcJ+FCzQGDeqKhk+wmt6t/kCR
E9y55Ujnfz/nH1/mbxe7ai81Rgs0I+J+OhhI4aPfvwXV/b8vIf2gO/jjhq50B14sKDV7G2TZS2XB
goWZw1YJmISmc1fdkjn80Cb+42JXI1Jp4IgHzMKUAFdykrBDnMPygWXaQE6XnRu3duvxXY1HSSt1
IZD4SoHIzFW7XCsOGyqEY0g63Bme+rvwUt3ohE9/83pk0GkWUearIpr6q2uS8FpBR83kX3L67K5d
FU76WC//ezE97U3RBJ9oSsTkXqv2PS8tNC0HteOOT6Kw772XG8/up7nz9wtcvalKL0N5KLmAvhkX
kFCW6TtbNwSefBjiSvVmt1aEH9T7f97S1ZMjadc0CHRFN7WC6kk8PI1NaK3bcTkdY0mzdB/1+Y27
/GnC+M9dauLVbDnofiSbHW+LeBF9Oen3g5W0EmzgnImj2BS3nP+2BT7NUeg/LFk3iJU09asJhNw/
PVcR0zJ1Im1Qv0zKMv++q58+ex3Xl2aqhoKUaXq1vzXZy7rGWiTHqBwrAw0kgT2NE0nP/77Ij/OG
zjeOVkuhzX69BIRGOJAqTdKwusyPikO040K5G5xJJGXeWFh/ekvcB6IIk8nwL2lU4Gp+0LaiaNfq
20TrBuR442auv/br9vbVS8lzxZKDjPZ2u1AW9RMAKds8WDtlDsLeBrf0X74hRVSpwLNIa5aKteJa
52G2bd9XdOjsMDmzAcqjb1db3rglbVocfp+Jfl1E548rhiKLqnYl7ciEps6CBK1FL0M9qwi276aN
7TgusKzOU8ofE9DJhdhTEczgJV8VKt+otj1vE2i7mhZk468L4IxBIF3qOMS/3M1K6y0qKzbRtG77
GL37npwAmi9ECz8iQbSCnZKFiF9BpRFzg+59aZoRmRrVRRHIU7AyGkckT8eI3hvzgZoODo/6qNWS
7XqgKOTs3jTQprvJRUSxDL1obhCiSt1sr5fPfukTIjQQvhkf1IHMlMSwcVDbanOuOEnJIuuwtvKL
ZSPChXqMAMn4FJZq7BpD1/OLdkTe2GOIL4+eL/WeOoNjJq5rqqlUuXVQPR7C2KF/NzgCjshuSY2W
MkrzyoVNTkF5I223fQQ0vpll6nCIAVgM9Reomk2qy3Pw92Bl/E30Yegh8lK4i+hA8u7MM/fhCpoh
2n3hGzWsmx6b5rXM23mPZcGvrHlZnlTpVGkPUvkAqctOSZFIScTRlfQeqtFSKskNEzD1hYca7E9e
P4UxWCOR9s54LwkXiMOcxK1lPFF7m25eDNV6SrwPe7oiPN6+DW2BQG/hzMaM/ScsT4qaaUcv2BtF
36ZlYtP5CQz8PB6yBOukeGzt/PmNz/LvkaayOlqGjCmVSVC5mpzETtPcoUa6gvkdAVy1pD/wqM70
2ThHobO+KZW53t5Mo0DD30bXxjRkwCl/ToZCGo9qpGk8gAVJnAvYZ7A5HcnOFt3KCm7cHa65Hwad
Zmm6LDL1mmg5/7ycG2MYzxOT0jmCFjX9QMfpYdnRRdmJa87RwVeVdHdatgNVZAhQ4SNhE4vRWRrh
S7rzUYU7bDp+Re86wOswjQCyfNG8d0DHhW4zVDg7xi3haigompkcf4CJsLUR22tqwpuT7WBiCAwW
4crBq6fge2q/657WCitcqQGiAjcREdeI2TmIoDRFFkcwBPkkx+DS4tBqRAojpUFfQTUB3C5fsgSg
Z5BaKrhI6YgEj+kKFIgRAOEWlPeQnT8bkBCRAmzlVkOx2qUXXSQmuf3QpCWYjkXqE/dH4kvZ9Qer
sPYWVChzDsMC20JbICJZMliiFGRpQqo03WqffgYVJ4a2O/kDsig9dPmS8rlNSzACphcl752xjcI7
OMrZlAesU7DXDGr8Dxxod0PwbQj4uNunVFWeKiLConLLzLVxo86mYXgvuPmjZzq18jYKKk1J8FfK
oZXzXUr+JC18QZySrWpaTippRYUJPttdSkpgN2ZzyVXaznG8swjfLSQD9QloDwQGZbUV5Oei7OaE
qvjjIgeDBtlO9iDQeiMHvhJqU6HgH1YotKGfkQeUuIhWO184BhEdj2kJ6hRuWQMHIp1bxIxjZxyk
Biyr2OM1Umt6M3EAP5+yRQAzfMBFXlWr3gtPWSzwYWviQ472amzh8pk7F3GA0mSYZqg7W9WkhhAr
FPCyOauVBw1o0UDEgZuN85p4dZb5WU8cl3sfw4/q4kdeGKX91kGHNhdpRecALwv6VjIWRwozeXof
Rt29hSDfhEQumuuy2pc06lIFJBi9LYP/RxnSJ13rX/reWFXMmmbaHyu3C21pDKl/1f18cv3VSfRZ
Deab6NOy9b9j+ngeGJ8edNDQM4En6ZTC4vhFc+4w5lF8p4Gu7BqhPIwycmea7YH0nYQKWo43le5n
1VzkFF+51z2EOKSHrFiKvkHgGmXC1pzK/Cifk4oqIShs2/JUKobhCSBAsUD2UGMc1I9yOX4V7iHw
w6VYEjqbxghIC/rKRx/upTjJWVkXEBMn+GoCcBZ+MTkblj4UaZoLmDMgq1bZssrAXtY+eHOledSw
xOc88LiZpohXV6FCHpHvqth+4zmN2qx8/yvOvi3lYGbFve4GCz9hZwpkoiCjSUO6xCQvacz4g3G2
4vDEpPpO0EBM5VqXKP2ZlJsb665N+nke0NmHlWCwfhgWkE6qVCOClWSw7tUUxezES6NlXFcmuXnK
SuX2dIO4umqv0lfPIdNgvygqvmp3pwjBeuzhoU4vWluRNi0hfSA6AxbZSvPIf6qbmTv5hNxi2TYw
b1jNRLGnPM8nQXjxKBKwkO2a9C7rTqK019pLLWubmqeHJ22ZRHcq2OeqAj1K6hLJ5wmV0qCKHdd6
K4nzruq9FB714KRLp2F6jxVZvt2hxCFvmeO8S/bmWByGBgepmfsfDdtJoHnCKgyFx7BM+E0oBBQx
tNPMcwKDdCGN8Jm1n1DBbb5ZSO49it6I7EyFWnIkEaITxWhwY2WtqVtiCk4JcKgGcwuGtTFN6Gcw
viuNqo7kzrPAf44M1NyVulZcy2H5lBmr3RaXA/scASRMQ7hkTn4m1Iu4C77MrnjRPX+NDeff6+y0
rP25+dNlSyfuFL+Gpkq/9Jy/nQHcBJJamfUcYbzZiGeu0TYaUNZ/X+SvYghwGAzjIhQyRSdh6rp4
SOrj0MajoFAM6ea6DXl6I6/rORoTiiHyf1ky/HUxE4COLnOyUX5V3367pdIbAiEWdAWRiOEAAneU
/F4rbtVD/96fcEuTD96UOaZRzvtzAU8zN23R2ajUDIQnMs5saRU64bv/qMwjRzibN3YMv17EXy+K
z9AQQQMA4rnaMFheI2R+EKm2mMwt7FFrxAEv7MloKJq2+4rs+6aa9y+xPk8Sp7qkc4NQf3Aj/HmP
WiSZfoJi0pYRvViaPJPllhafDx4dNW5Hbxf1X+KSaUAUC5W9EVMuTkn6sZLO+ZiUIgGdxkJIIJIa
p7YlqdeYV/ApY0taKYH6HlgpKyAZ5ogIWXdGum1ldEgKJ2LGjPDGIydxnwblmTSrGOAOcGehJ+85
5exoWYuBJq5HSH1AGTGw9nkGkKxfFXIPJSu3qx7pTUWYYuGoEqK3p0h99U2CIIgnOnbdp6RhTBXx
Ujd3ivStIAQm9+7Wl//DZ8Ij5IA9aedl8El/PkIEqb4l+XwmyYnmODJzmhjaJlu7s9JONwIZOrdg
Lj+MaEWU+YeoVN7fL5DTb59/bJFQ5sp8/qQSFNqhsZ6DbP3v8cwm9a9pQxUNFae/ouEaYaBd3ZaY
os300aMpPmLR1CiPbdMvyyFZwQXGg2+lrz5Gu1msfQyTkM9kG5RULu+UKl7DR2u1xp4N4oNuIO0n
54ze1jDle40gVzJ9nk0xCLlvG+3WTLJ7jWJwIr8UTcT+v+TEqXMyoCFoUhiP9O80zxzfO6siJEXw
oxlQAUvaeFZ/7GPBYc//FAGBj1MiP2jkW7RsI0MGR1CR2XzJYFVbIZo4HRaeC/932NU9naHHyGeF
a1ZE8OJjgx9e7kUaaUS3pTBmjmk2slvdtuEDYUZA1Wd+1tINPKX1jsyXRaixDXpTmRRCMjqIDGJS
71pSL5CV0ARMpAsdSrG9z9h9oaupUT6ZzX3Tvyps7fViE1juvYk/egp20tiC42GCtsn+z0Xecuhq
mPLis0HEF7PgPDEplyOLDLR5P6DMyD6GgdbY16CQszJ05yrr1lp+pxBJU6eOVb4bcMgrEVfopWcP
Wnn7WCA6KFDnWnBA2Y0k5tDAb2oQroloLUWpW7X5x5jR1FSEGdnFjp5ZNLfflJrNau4usgCwZXgG
o+IA/p0pCQWDLLVLy0OjvVIaNFwU54r2K+VsLGXfVaMjJNn2MbJ85ZhGoy13nwVrkGV9Fy36hDcD
JcgIf1alq9QPdA7GkfzQZJL4kOPhps+e3pHvfSoMwoNUp4iMVz97D30PrEA6PhDPkM9qnU55aBlb
cWLbNVnyLA5RhbIkrxw/BDetxRiPvWw1EPhZdfctu5IeHICh5U4II2rmRq5d6QhcsaAkkF1SELX4
6osMzm1Tm/MunATPPTKMwRTfpCZ//fdA+3Es/zYBy38OszI0CVAUWTcD+RjVT4PJELthM/urnPo/
k/z/n6HM6wqx5AZSpU4zVPshfFDZdNxzYjec/mfDQiHoL33Ob5XRrut015e8qhlTcOrMOPSotHtv
aQcj7Rbh5efn9p97uioRQ2WlpjpygQkG12rYiB/T/Pvf7+bfN2GJVyXhkWw0UcZbaMso6c1BnJdE
qP77Erhmf5pnSdIGroPzCrzPnx9A46LF1FLi6KrM5SSIEGvCSwfgHpTHpiHlRUw5kgcckeDEV2O8
G9pizpMFrv0hWxKpTIm/rTHG5IlIhlplG/ARWmK86yRYFu1brpCltSFS0VaEep4rNWddUmPMzwAZ
GMROAGfDstTW2Es69AeiITpNczaA6La6tZWCkm+Sqb1cd0h2rGkvjl0jXhWcoXwlfxwVFgfzEEUD
8Ne9ML7rLdw1ZITEFshEJYe7UUHTjiTelF8DjghtYK6SJF8g60bqk1F6S8oGWj8JPUglMlglIGMe
YlSZrvQGHb0Q1z5oXayBJESKsrTEeY+Ke+mmK3VkdipQ2fZPEkLtrPA4LrLLb55zAiqSiF4B9U6/
GFdpQeJZrwJq7hC4E7FT59hvYCmKGqAYYgGLWLHz7pDjNrW+OnzockvMUFNBFSQkoWZK7ii9VIn6
jbLbiScYhIXQACjgMJNzzw6pHEgqiDySjfr7OAeN+i2WGcjL9skIpJnsXiIIaMqlE/1ZV7vKLPTb
t6wh4ZpU2lxW3yI/sAXS2CxIqbV0TLp113PchAKGUt9vHjo3tmEFDuZ3LSTYHZicux6tFSKy3Dhr
A2zfFO+Fb120ZLRzV3+IuwvsNc+pgoXkc7YNBCKhkReASxnN9LlSS0cY5qVUvyl+OFOHJ8QFadTY
Gae6Km52RZUSDHkygsc4PKQaEouUwg+0vD4ZXjKKOrlylyvhs+KB+ffD5xsj4+8RzgaE05WqSLCv
pGuzkVB4EMhzXSIxQFpABaC8OYOOZwPbeVJs+MIr4VP5vHHRH0fjbxe9arPKJczYLuOiMum6zZKM
WPqfwrJe3moO/nBg+vP2rsb9iCNBGQuqkRWEKkA7d5Y9Lo2ldcdIXt7qNEk/dQDwBwIrlEADytfH
s6gQC2ksuZq4RHmNtzO5dBgUsUp5D+ggnXDX/D/CzmO5cS3Lol+ECPgLTAl6L1KUmyBk4b3H19fC
q0mmMiM16K6KeN2PIgnee8zea5+GN3Z5//48//qyAlGAbiqWqX4HBoQtIWza9B0G8qYKJw9rYa3h
kP/7VQAQ/OUQtX55nW+3qFLXetFHzFoBIx0ZITkurXovm6/DiOAT1bp9EuKj9caCX2lFKmsWBKQY
wH/NLURoN6u7k5tb5yH37+4Ci2kCGPcxvmjGybNfE80DpuzPXVICxxaZGnQdfo6zXL0p4qUx14nG
OoQxmkaGp/EWF4ucgVjQPUcIcEeqvUgUjl2GOxe0YG87aBltYCPdu++7hH6DTPL1Wwdvp02zt1qB
nSE9Jg0yWL9yUvw/Go1TLCezLKZ9VwL6GWuvcnCGZJPn4KXI9bILhk/P2OsQS3UUOtkjrIZbUGdn
CW14M5wkZiXKS+/upOwUh6dSPXfRNffI9xisp77WH+K4+8xqG1H/MI/zHj0V3guaN4u05Y43XoVv
sVk5rXKziKXD/KJH7Ej+DwmIFNlRmEt5RXv0C4zT0GoK0//QyueM+lBt3kqU653RzSz/rCJBVspd
kUVLT9/VVrdkPj1HRowUjsA+D59dS/NA1xu+tP4qgj4fpvy5wppFcTpn9oWw7dYZuHZwdCVkLaX7
GJ1UYjwZwX06mq+qa71q8ntb3DPhV+OVh3IWbo3kX7SCtOvMp4pHBk3ITmsNt6g5YenzKyZc0+xI
e8mTA6glL3yVeXKInXO0gfyxcCuwA3Zi46oPCSAONKe5Rr1bL8tSmVEVp927i9Oox5sl436d/KpJ
xZQdBm4UEL3Ed6hsSmtwNBoP/CVG8wlsdzOG9yFYZaU+m03hyMMzw/u1UbybtbnEgOakIYgewVWR
O4IMwlC5T5NjnCbEAj4YgMjjJxBBQpWm9Cyu+GauETNgBuomRIkcuCc5So6RuIzaowGwExhQ2hmH
kelaec1wqnThqtfeW7T8HkgW1J1rixUYsutcVxf96LitTuvizwVmwI4LOsDnAMvgOrTRvCsWumRt
xbC1QXvlGhZn1VvmasBnZGz7Zno+PnzGoqa3K6RwLncFziBQuNumBfJJTgaDhbSbD72YB9pILoSL
J1LlnivlPazVp15hy6Wd43DTQtPJrZKQV715AE0fzj0u0gxMjBWf5LK4lYV+51pbhfmBZ0Gclomc
wMIIslu+V9ulOp417o+s2UrpTUbU2zRfqdyuCKeZ+eS/K8Yb9s3XtMGjEw2WReQD2Rt6dGeM9KpN
CvlGIhVM4qkbUQDXnfIsY4G0+vytokBMiUQQxryGKh+NP5yhfynfdegxQlUZmnMj6lOZ+ku7zzM7
RDWhtqzX2ZI58UmaVU7mMO482KtsWWbOT8SIPwtfXtE2DXbSsmywN/79FbvM52pq4WBF3anHFxue
/n1g/+Va+O3f/+2WrVxjwHXEv9/WPhTrGQrfvDJOsZv9VF2Lv70TNvrUEBpA6z8uoDbPshY0GWVd
ou29Md/aOuwJLZ0De05nYaEx+9etbcIwJWiYtWlfOMaFObGj67ldWYtKNr/qQRGLJg6OpZTsBugl
88jzD4PgWUOVc7J9c5ewhslFgwJ7b6u3iN+/CHgeykuGDs42ui1aPKcldokg+QOJNRxpuZO0h6yE
Jaj7XEIG/jYz2BjwgIzK26nk/AwsalUGb2YyPgbEbum5tmrU9Kr2wSZAANu1WLD9h4jVhkEN2mB3
M6x1RY4yE/QdA7+9IAmS2k5G1Mkl4bUbwwidZHgS5ZWgdSi/tQNE0dBebJaOel9isEyXBgi7nCzg
keZjEJxFu4KDsbRlwFUMtWJQc3h6U5YJOr68DIJ87C+i/rHmqOhqE1fB1FY3c5tYtSjJoLPkW1Wq
ZxLS3IZsoDUqzaWEQdeqmRl8BvarbN81w9GVH8f8QW3OefYRuVhDBmNeToczuuCuXkocDK7EqELA
78SnSHwufT+s4WUkYHoKjhn53Ok4EcQDgyuuj5VtrkX1NubtWrjXIWv22fgeEhE01DUh0vkp6c4F
qSeYTJtqq4risSqk3mmUe1k+e+l6IF6WZE5FlykiMG4SQXSNBmp60m5i1pYg/xFNyO+mHrFZs8OV
mdgzmYWpZPjpKsyCN4ZouGvi6oHuj2hs9MEGfpOmbKKfDok/p5DIR3550L9VQMTfDVLfIF/ysACu
JhEOtoLWIZfFIRB9VpLB9O/f8N9+WQAKOJLQtzE6/la/KkYn+QOGbsfjSvMD5n3yT3rE6W/+NhBn
Z8+Mk9BKBRzTt4F4k5uuCyuN/vuOmDjUWPAF8ZPoV7FKF5AQwsW/39KfxxLD8F9eb3rLvxy05Id7
Y1kxJ3Gr/eBeguISmgAQq58QOX+pxk0Q3ApluGZCAv4uDWjdIvQhgXPmZGejXVYdkTgKXOx5bQ/c
cPziWdWadsbG6LVlqZuy7VQT6yIiCQzaTyKxP79JUwPsqrMiEvBmvusUtVouRzUdAAO5jxU174+L
jb99j7+8gPZtjqIbvcuWuNeBd05pw8tgYc2VY456B94Rq/wfnsw/G8ff3o/2bSAfNEMDv4v3w3Ws
++++NdeaH3Zq4E6mAdPvD6cOB021Ve5kYan6tzuMZRvABfotJ1TxqDfJmsCjvZSfwkgi0H7tKUxV
8smm8lxkuDdBjxJI8hiEwa7KtBXBCQ7jvrbbpT5mCoXkTR/3P16SuPhIAqSVSCCQw9dXowFJmdL/
4qUp+K/U/Tlocwi1B2woczl4CzN9r3V6tk51UtzaapkTVxnhdpuisdlxtomjDp9R1ix6SIRqxEkI
G0YvHROHAcN6v7wO3pOiSvBWTQys72r6ihe4kp9H5iDVh6GdkuFuzO9lg2xKGSZKBuCTLDP1Q9AN
6eRyTgYMNTg2+auaH+uq3wrh78YSxrjv9PXKhbACFbcsX2yZqckZ/7CbHhu13Xi68cxZ3WLTh8h2
UlVCL2XlUcOhY5qXhMgNw5zUCpzXSj0rDOlaus9ZjiFTdyRi6n0DW9cUFa7PSk2bZ7k3j0ZaDkGd
Gdlnn/6WOpwABT/HGkmMVUDcx9HQDtO+otT28Ic5wpW5FdhOmyz9upwh+NqWop4pnktYjb9L+52H
er5TM6f3X5P6pTUUFvYg7rM3DUWYmkAyY7RsSgakA1YjRUCZzsdLX6KAeI1NfNmILZKTps418Ioj
43PXInaXK6G8uHzPgmwUnFYUKUA7/U+cu7Z1hJLT1+ek94mChCACsCwosGxSdwvS23y0ouUgkG3s
MacspBbWTiwOyOPmnKQ7SSpOQ6/ftNb4NILiS6nGyimCnRp+Nv340rjtvPPuASbulA5ZyXujfWnG
ix2Pqw6FCNUAGWiohKr4ptaWDJO021WhcbFSk00G0AXOyavX1SowRw+u151RBVO41pwP+KhqUejU
sXcWbXVhWcWYwcWiCYyggWzSnUhUYqKFOc0y5WUiPSrSXSOvC8K2xnNZIUbRP3Vx7S3SKFFGFNRX
RyOFKPrAGq8PVmq0LiRsc+TF+B8Kk6juLlJXoEb2Xu/dWViI4S60pDFbw1tkauSV6Qu1b1BUZGub
W9z34QPkp8xWj1YSPugpg3eJOG6SNxxRmR/CQv+U4uvd8X9CnJ9nbzN6oSAvAtg9qBfyib9J4jox
G1QoaZQ9Q+9FCFPRkUAUPGT1M9M7WToEVTEvc0Kb7L6kdkqcsEJM1cxaHc5ZiGUdPkbWJQzZdNwf
+TTHI8kPBsRMCwT4zW7m2km7VHDAwX864+j0SMVJNYnoqwhCcmJl4Ae+MvXWNadSgAASO8uKX3IW
RyWRgWHgncnCmGt00n0acxIScia76CFYsJoJOyDQxtYdBnE2L91cc9ErKC/ywO1XRlgMFAgCYEPa
hBmwLK+5z0YaeOq/wagesXshIQ30a0Euieb7T0yCqWCvEuGpfnO2cD8XIc4oeaNPjVepbYKqWcQG
PTtRE3eSjW9LN8OU6J2b18UnHv++B2lpry3wtXl1NvA2NopYdkgi8finrIkUxluO6fNFwNbfS9Sa
vYEvFIOWpVCe1fZCifLHqL3PzZ2HgQ04tKlJV1F6a2N8r5Fu4cxaVk2ORkx3NPVTBXib6PI5gc4Q
4cgrAo6U0SP4BAdL9SrL4U1CByV5/bKmgg3aQ8V2Ty5J87ItuMkjHJNDiLaSNupgKBcFsahXRDzd
viMTxKkj6QxUtFsH/GddGsIyXCd2eSdZA+MjyUCzVCxFEZzHGKKUpZxBXXKm6Uc5ZvqinCJIprme
LvtGeg3k/r6TakyliWovc127aGlxLmRYzEX96AnagmyT+KA5XCTlYVwtB63ZJR08YJLNiai3FVSH
IUQBWV4pUoUuNn9nS7ofNfkjHJqbmeyH/i5lKV/gkSMb1UztvRm+Ndwy7SbOz4H31ZPYnYilOfpX
0SQrtVOILAzmbKNZtKYXINe1OXcLaN6CZ5zrpC7ERooPXvY5LYfbflkiw00V8iaJ3ts340nPtiwH
z2GIbosYxlE4rX4CPzTTZKY74S7vHkeZYM9gprtHlB+Okp6N8L5rd1J0G9p2liuvCbwQG9zCED+3
5LraFY9i0ZEyl3fOgJE158GTpfuIzWCAHMBN+nXaJicrN46NAbz+YNevyhAsXWzdBuZWA5qBGi57
fpfxABqhJol+31ZvCahhnfjjvnKsMFjFLF3ZV/T4SMz6FedsyZ+WuWsixo4CIbUCW8fo1Z07PI1A
HgrUy+QbkWNHg71sRjK8mA8RCHcJlGBLruG8URcFrCBdfnRr7tBw3PreSTbj9cAuRy2vVvIR4a/y
7A6qBsvl1EAEDHh+PcnWKnZsRXyoskdZf2C3OXe7pYS534X6OD4V/QncpIPngADtGAXWozIkSIHf
sizde3CYTcneKZxDigAcvGz4NGFk+/z6I+8yJg+dlm70DPKqvyD4mA2OuvBxweK7n3mDOHcSmn+D
nU30EhsyknIXPdWLXoo52fae5B50o50r0J8GH7koh7wc3VRIng31fEaknymRraQu7P7OmJpeghjD
R4+I09EeNy3Pjrnq/bOchTPbc5e12hx6Be1iymHqxfehlDGXLFCawVjyKzTr2Z2ZRDipmTraKmE7
1Qx7x6ozVI6ZedYbAKwxehTOIPsnE+RzRv0R4IS1VcN1RIKnHH12NpIjbx61AIm3aOK1yy0tVbDf
CZN3iS21ecRTO3fsIET6OC5CWJZJdpeYH1AJHJ9Hsyi3enJSlYtIvkKSEcG4SkANEg1EcgMRqL1J
xaWO3wxUd2GwBbrPELSdNaoG+GIHjQfI+c0Q8TwoVwV6F+ZRPq1jNBSXkUdbpu3m7wFZirKM6IRo
mwTGLEEzm1ZnIdqnRlZmbPkdgOdttOM0HMsrX1I34gAYqi3yxoSjyS/e24zfpvcxUjUOQFQsIoii
Xjn1UDyFp17GmhTo6o7MceHB+VCbywRekkf2icNwL4VUjV5666NkF1vaClCNM+VkITsY3rTE3gN+
YxKCQqDviaxhngm7OkwuLWu7mqRkgDcix43VV7NMrZB3MimhU04IqE66YZOKW0p2VspDh5AkcV+L
cqXH9s42+pVAxYCrkf/N1wkXRKZnarwVc2LHkL/i4liU7LP8bO4Np36KiDpKSrPRuHMBNT2YOTOD
EbxmjRKyN+/Fa6WdCIdmbNo7itZiIzgHUbmukpfEf5YBdlXuoU+Z6XzYEF3C9IO1x7yA5iCUlqTz
hyC4mF3GhU7EGwv3x6AQydpnccilq/AGvDw5FRYDL0uCpPLo5/AmcMPrOfOoUZmlBXVe/RArS4lH
Dbdvrs8H7yyzKGVtErBTcPXbaNZOL38RFuXyZgHDSKHEQ+4BjNJ4cpA5GGkBtNt3+FPQs/YryZqF
AqKHdCgJVKpxu/JOcu4LVoEMYNlOurHLoIQIyKzcU8NX7VY0JhWM7wQKgHlVI8vpkIW3Hqa9sM5j
xF7MH3dR/SRjERyAC8+Ei9nbUk8puh4n7flb4mJsKbzeeqRzQ9LN46J/r9JknqQfPJJ6ktzj95Nm
TcnbSL3GdABPE40EEjHuNqj+VrJrrgOjWNQM6WB0m8ylU1AYSVTjk6lD2uaF6+pbz0BjzaSJsskM
XIyeBFczfeoqhmNdd0i1ALrZl+7dxHBnZK8JCxg5fs1JUMuSQ0UsgcX9NLQ2ajKgC4p3ZH0kGJjF
6rLA+S19Zt0eBU45hVJTaeeDh2meDAZzEUqf8RBsMn/AAJ7j0ZCO6VRmw06AjUeJGME4uydXygjt
jzBhif0ijWudOZZhnyWw5bNcQ4UMPj2zTd6O5GS1vyum/Iy66M8FRO0SWbROxhmUj5TLVdG2njlC
plA34IUuVg9M3K93rcG+hR6xYNvrg8AABMw+JkEnFAf7RHkzZTJ2k3kZANag30mJhUTAh+w69R/c
vKrQDnT3FMK3MRf4ZsbVCI4mcLPPwJKXFVd+wK/MUvK9icdfDtulRJRv1DEyNNk27+N6bzQDe2Yo
Sj3kff0lsYhzrntnRDCRiyMhGLNEoeH0j8Re1M9WFzktxuegIZ97bifHQAe9x3kJHgGQb5Kf/E6e
NZOfR19nxZU0ViOkjBhnWX8UIMe9ETWW2JF6YnrSoQv7Q8hDP5AnDe0PgxglrwAbcjalU+CDO8PG
ooy4rVlwxoN6bBjrSOq2ReUkorPb7ZtmS6oy2uu9TAJEYVWHwufwr56DsGah8hWkylyxXqVsV6fj
zKv8bURRLEcnna60JApDcBzn0LDwKbTaMmCCavb2qtXV5ejxfeDUKV+EDItxMJ/A3d/L1VGtF4Uc
ntJk2TIToHeC1LT1Zbl2TKko2BtlSCEMKGQS9bMBVFP1wzUZsw1DRJ+EYuW+kBeQdDLbnXudPYuZ
QwzyrQ75UEh9CQHMS93wOuTtm4/tSacgaSVc5669NDInkWGOhfpTa1aXKNbmktk9G9SGdKMlq6oM
DZRwq0/wFvNU+8SBxd2XiMe2aBYdVqiMA/jfw7c/pzbMU5ApG4qlq5phfBv2RaDimJWzSGx09SjT
2qvQ+rpS/8FA+OeM7/eX+TbjU2STA9THHJGa+H6jl4hiR+fTU0iQ+PcbUv76jpC1sHFnRqTq0z//
ZZw4aEXvFwUuVmg+93Qga2WXOZHD8OcMkm+XO9L8Rxer/B8O//tcanIB0wpZFolN3z7HTA8AaZS8
wVgu7sww3AN3v/Rm5NTGh2+1m2bqtWQA57e4JLCbqIuGDSepFJqHRLzgpwM9JmjfmPuyR34Jo6XB
7ixnFO9uFTthSwDLolOll6L+kHLILdShMUERcrBJJ9qdsQ3so84PPh3WnQ+sgxyDyj5WfnzUM2+d
FG8ma8Vabq6dedfQTOoELGtBcxzolJMwBM+c2nfCoquomcDAmGPLph3zJnzyvZ0Gjq+si+0A1qrz
3llMz2qYsj2TsIh8pSSxOfjGZc85oYasJxv/o1Syjr4rBcY4HPTixfW/mjj/SohlTDtlGem0jsLg
tohN9sR1TKogsZwhGRFpu5L0l1r/YA/Uoigdxhk9HBsjUT8WIoXLX+vaui9AoYQZ+5AiRX6pc4A1
FqFKhY1kVOnurWh8rmlNR2IzoHdpwzHQlHNRvEn2V1siX8r9Cb7PCKed8xNDLglzM6Y4/Y8EymXB
TNa0rgn8xhj1T0AuBhtYbBL+oEHLBU2ZxwVrB+011iLaoSLFUKWsbIXFYI7jGdTNs1JvBJw500UO
JYljndg7T5HWGudEUFfvAdk78eDTVjfqyasSTgqZTpt5wcIOB1rYyLrzPQobOUQ6Wvr7KMzhknCx
+xIiWI8VarMeWZu78PMldBLG1s6fR+JPXFl1Sv0SxAqZPCGbLG8XRxuBohvHDrMuac0aKlHGV+Bh
a9VlRjlJuCXuOak3VqJqlJlmpkfPtuWz5db7BOH8BJ2918bxhCgM4w3hoNbkWszY6rZWd23giTpd
S3GjhfskgqUyTiYuwdlvj/YV/NA0abG2uHIhpyntcgCD0ygVoDCkGc0tpDsZxh7JFjCgvlhEdQuM
F94o04kGzZxsIOJ68qsN6mInL7bk9xAs5chN4ii5vezK9mqJuaX6by1PdMoDVLSP0DixH4HUyspF
Q1ZKGvUYM+XyPgeMwUyE/BzeI5O0cS8PwZ2qgibwsN+JqlvXmfdlKuWxVb2H0vTQ7K5Mg1+b4b6R
hsgumkl3GC+yKt/klFyadcPOqY4k07prBpBrLx5WjWJuxBQFBVe/A5CN1EBAkZhO9+JYVlvC8o4N
fhUz9TcEhDqefqi0Yh/wabclchj0Cn1L41V8yB6urLErqHkG6aUeOTrLhv4+W5VS+wxTewMZde1X
/qPEPhQ/5mFqsNKh/ALXCzNLKk1H0HMmglWlCIFkqi32XpXBZZ/58Ofaq6urd5FkM251F/BmU/ix
JfvJMlbWKOIxHz+JpkBwQ9KD95F4kJeI6qTxcDVjEdGvW9Jj1TH1p2YxZM61veuVs7H98PAllOLV
B/0jqidZhVydvuIlgU418RktfV4TqIRfKl/KltiNzJcSBOUsK3h8w8RC2CL6hUfGdNo8t3Z7rIQH
ynXUbzIBTqminztmFgQ6Mx3C9kJ+fFm8ldk6U/BvdCmuxlepdZcBAzx9KhRwpMk7OSJRjGQ4Pz6U
hNoJP1mVAbuYBoZZ9jKMzS6Go87+ACB6TaXeLDJBnTowIUeDt6+jCDNXtLDlu7Cz7hpTu3jEGeB+
RRj6UmZLXP8NUPa6ZbwBgRwi56pWh+XYwsosr40Swj7WzzQRu6Hvj7kLkDM1B7wFKOGzbheDocw7
phc0ArLSg4quPhIXpeUkM+1MyJ7HcWA53m51oTzQFj/kmb2FrdpNc3f5Xqk2elguq4B5paaycrDm
pa7Nm+pdhHxYZCkr8rKP2yV7MnRNtDAxZL8Mg537JY8UgjhLRPU1pndZ2668mOlEWj5EasI2Q80M
xx7ql9LDxjvIW4ngFEcGM8Nz0GrmTlSMsXIS1sR4LA2BDp1nrN0aRuAIjTAhF+2HnqxCf4kSRCrH
VRw9yYD4VNBwE3jPs9WNcBc6+sY2QbqWFPKsksZFoB+bIqQYf7VpV0qjuxqMScFs9XbPw7cKjScf
C2iDH7WzD3n2XGvRXsV/JkXWwgqKa4axss2egMwtXZhVJf1YSj+BlZ4ThQ6uK8NF2NTbmqfdarVd
Y/c7DRh62JO9a0ZPXpXNy77kuuMPUsydmSGAZghCYKwjIXfNinQF3/emfMZuvbG1Ht+fxYGyKegD
KaPX5nBOR7KslJleIZiV+dcDr49SNi8Za6YpJo0UCGJacjSWFJxEaEHxH2cTX7AmumygMXafW1iZ
jNSAlHEwukzf1I3u79zmOUCVGxgfdL/83umMJW55MB6VxdLGlHZmbB2MDGIO1OMwmSltQHsQMtz3
y4WB7IYOraiIbAAPOdFKM2a2GT8wKBNrS1EOBdOVUAZWWzzBeZsZgP8LPAI2BsDaR3PkBwuQifzE
70hX/bRy5aaIr9EycAJbyHbvjVRfx3W4qcryVjbI+XLi7ruHNjdmI2B/wREAkK1hHyb5yZyETfjw
9hrqmpRcOh6hCvlf2JlzUz5WVb+orUcm3E7NOaKkrzUsfDa0Ol+e927nD0LubgR8vBu+WIyyudNR
kAlJeixGp5OCh7IwHVv1N1mJrJV/mcs3bhLO0hePalsQAAZoWtyLdNdYwcIMX20WWJIHlUTnkYcu
Ow+KUza8m4TfSMuAbRRG5WWfs1j1s09CMeYRRPjKBNmgaeNT45NmidwlnBD7RXvTJ65odVCzfMWA
lbF1k210r9i0dXtENbOKDXZfqMHzMN/K/acEpkfr3jS5g1wazDI6Oi/tiem72lb3kGRik7lA+fDi
kaASy0zSApDQlBzEfGXFfQDvv4ulgwkKUfK8reTdsV7T3Webjm6ceIIDQTBznQhHucNnjEJGZp4e
h8EyzJRd7xrQ1L0vK4TD51EcCqep1lkOchCQpJqdFb05uEJhKEnccxw96MD3XX+8tKmxHDx1FXr9
xWf1CKzk5ip8sFDMLTxM80p/6YzIp2HnZ2SFIOjsB9dtVzo/BpdKroqydYB9qMOrzTpg7vGt6NCM
sanUPCwGDnxjRAHqvdrKY66ibfGJKqAizSPHAuxgVY8qEyEsJp38AN+zVJt9kDA1bmtEQHT7Sq/h
wgiVmhA4wlAjf0yZP4lrGrovfQNkUma1ZwTVh9WRXmTqJNIRsLeqq2mG3MO8Cxy3v1bsFaWs3Bg2
xmuvetb79Cliiwem9dO2zgiAp1EYsA1lVanyfqKd+83VbO2nvJQcWcd4G6QnO5BRy9TzqP4opLPC
n0Ph3/O3R/w+NPlSK1913iJ4vyDD449mE5fCf+ZQyIdinulc8ZmxT/3JRDS3ikOIvrE86O4ujZcS
2XNxs8zqeD2K4CKBOUeZG5LAqXXZ0i6vEf/vUtQt4rZZ5SmsR5s5lmdceyaiXv8sQBXEAEBUJluj
eRfHYt5F+Tx1oRHjdp5WSr111KUvNBOMlBe5pz9MHATNX4/xsoS8KLn73l63+mX0xLwNOf/Al1vB
jgFVNWsEG4cOGKp/89Ubudr4E4qVO1DaS4liY0BLHgGZXsa23oaadrMjQKaGdMnqJp3XXBwBNDN+
AbGx7MO7fJg8YiZWIvVSIGIpXcIFK0ECBc523aX2HPCwMyXhuXKTBb8zhqwlv28/0Xe9aOnRC1gp
yMXg6rsY6Ufs3WWq7JoWJIQdW4T0YMBKGeHbYKPzx6R3T3Z+F7Co1vxhF8l3DW6qjWR6x1aGDUvE
bpbrKIHDbceoxkeFVlELJwxCho2mb+hmFqMvnvMB4IAHkrJgqsZ8o/9vEXnCq1zC6PTrGHHaiUxF
2TevvbS36pDYi3c0WHL2mFMMk32rVenStl76TuOvf871/iG3xn3PFDaRfU5rNAQ6C0/FPUYDpnui
CFF4zXR+Bb70AJTcBkafF3tBLGL03jOsalpGQWLdB+cIVs40T6lyRNrFulW7RSsFq6odd3VS3UY9
u3ixwhWrs/ooSMD1tphBPQakfL3OoGEO6QrGY01x9St0EDXu7kz7QZH+p6RGp/uW2cqyteA/v9mf
zKiQhmFiErf2a8P2QS4e/z1cMP42x8DJZSG+wgZq/2ff/GW40Jos0ZseSzwL9oXZhKsh1+ADZ8Vn
AIVXrxkD9wpZ5eexafET8c9GeOEheZ/E9K6bQWw1EJu5Hy6mjIWkP7jucKwYYaWsjHREb8Jjfgqg
vnUTwCHKVsoeUMcx5Wb/CTDI716p3meA3OeK7DmGNhwyQ8wqftYi3/n6y2C9BcFzTQsWnMZs5erv
0DCZ9YOtMMjt/NKbV+GTErPsgtckhypOLP2/P6O/fQnYcbHkkrDGKOTbl2DXephIJcGBvXrOQkxD
RJr++xX+IuSactvgaoGWIajP/jbiiZj/x/XI90y1tE8e6k2xSpx8ZwXziWMjz6cLchYevB++/b9J
glVZodjRIIhNCZO/j5ZI8m3sAcSNoyCpLn2IfcjD03wDBQSqEhdK8lTo7cKst9Q4Fj8rog4pq35y
/f9FA4U1ntdXDNPkf76Z8KJCabSoUsms2JQbxPurKX28/JFwp+iTmPDbUEuV0cmRhiYTEyWmf/7L
0y7sGmopzivim5rFKMUkQ9lO2Jyz9Bx7DxXFSMBtJrOyiakY3GjdwE2nLQLwPhoXqjREm4y70i44
e2AdMs7+4akyz0PJnVivDHoP0bPO9r58lEwpd7RK1GNDnmVNKG1cf1YjFxN9scxVUhrVJvaac0pl
ONgHxuYiWXnYjacIxSmoUiMqRwq9XckaLUVQCgNrJXp/VeE5bfJ5hmVdM55Meh488CIE0IOwP5Xl
eWXdVcq+poVo2/JQiZNtPejIEsJKXtb/SagUylD0ufdeHQDN/5JMPG3GhAdHF47HposDkFj3tf3q
N9ZKtq6KedYzMn5C5EYw4gUDI7JgubcoHlE6ce4id0yKdUB4RmFj8OM/Y1K1TPhL3WNdA7j3tyW9
YsBKzUr0jWDX11+ihnrw1GDS0LxTlfZz4VprRoC4wXn+jfs8PHejvh4o+A1UeARkQ9shkIONbkil
S+yBq0GfZpuAWm/TiKuMekVI1aNXA7QG0DUgRkMy68MbMNmFgV4G2LJCQEU2OdZgh4yW2iOZgPlh
nGy5zH8Y3v43nP39iTN/FUVqk6bxlyeuTdWaO2MSESJF0G2ML+2hd1H7Nej4HhOcxSJMHN17tqxH
5pUMAfg4XySfSX4zU2hspJxKCLFck5c0PYccSkhmhWTIz62SrwZMAlyDp4CMDQ2wuoYSOa9Wg0qH
oBFXua1o2CyrXdTVSR4K4GVH8i+dEE4RQilYxwn9uPfjeTYNh//1rr8Nj8uk9fRWYg/Gctmh03EI
1pJmHWXSO64gNLfQw384Qv8yJVeBnjCQ0DANM7L+/YNWgyiVPDsBOdbP8g25LAtM9v5ROFNAJabF
pX4pg9UPL/rn+9RVBbyBbquqCeHg2/ukQNBMIng03ueEA63Y1h+jVb6Y2JJtvveW/g+v+Je7iD3A
hCpBNCpk69tJWUp1MJg1PgRNRnJ11NTrD+/obx+jwr8duDE8NSiMv3+M1dhEcNbxr/7/HSkzb50u
kxU90jy6n0zewTx7+/dr/vUlNTTMAEtMAf3l95dMql5FHTNJzv2DAp5pPLTd/b9f4q8f23+3K/RC
na/r95ew+NTiOJvsG+odesl5D2zw36/wlzpKZazE/f3fK3ynT+d5ZXglno7/kXYmy3Er2Zb9lbQ7
Rxb65tnLHEQAiI7BvtUEFqRI9L2j/fpauDerSgrRxHxZQxnFABFwd7ifs/fa69a4S2B32YBGpmk3
R99/fx1l2W38PLV08Jg6rSDVsDjxL7f6w4JiBq2t5Mu3xYnF78ZTllA1GdkL1e2T2WabWL7T7Ptq
YrFGfNaa0u1E3HGH3SpNb8b+KRkeWusr+/lnd6/C99DwFxEncd6iaqyWyMqQUr+t7APzGl/JIjPV
v7D7fOZ1ZZ5hJNJlVWW7dDbHOymbTKdKoMxsqt2CctWOxQpjL4OSXvgXT/SzYfnjxc7mNtrQZKhD
jn1zvxaEtynRvoc+8/vH+dVFzp5mZDizmhUznixrUemWHE+aLxqin/UPf/rWzqa0QlE/R3Okrqmp
+PA5h8vMlTx1N+61PQ7ta7EJr+r/+cHlp2suA+aHUTrb5GwZNtfkPW6Jj6W08fsv7tOtKys9dAZD
pZFmnT2eKbMHyE20hYJjfNlfqOAoxqd43XvIA6khrIv1V4jVz3apsBWWHTqUWv082FY4DkXiml3q
EuitbUmV8KPtvxGzvPzl5zOc8x6JoCq70V9IDnYUm2WzPK/kIrtHq7FF5LAmKWBjsPyG7n/Cs1QN
VhOM1YoFQ/jsm7QG0sWkkjHYepOHQcDvAEeu0fF6E8FyX8wq5RNnPFeDTslxk9PCuZU7Dvo2nEbm
sLEiCG9PS2a74L3Uw//cvqH/dKGzxSI261p0OelyTXTLngHh2c74cjX+9G7IOODQprP6nb+7FDqB
g3AYhWj0/cqHurGrd+hx1tbui/H+2ahg2JkYRdjfcHb5eUZJ6aipmaC3vpjlLnhY69ijshz6EGr/
JMWXT7+/4mdrOuNPlmVmmEJb4ecLNnYc6LnO3qbSgINQ0jKAaaK404Yv9jTKp7f2w5XOnlRfqVpp
UBRd05og52ajewnpwz191iPKLxeQoff7W/v0RWJx0FTAJTOjz7dRY2PNyrDc2xKrUN8E143jahti
SNxpi/BH+eJ6yyp+PqN/uJxzZlxSTTKkrJjLxTVdsqe8/uoA/dmuQOM+DDaijm3YxtnogMvhzF1U
EG383Luy124sOmvrej9ujSNdwj/DKbLn4KlYf8Xf/+S7hD1usib+aUT7ZZyMczgUPXvJNdomnf4o
u32cGm7ZbAf333l4v36ZpqI7VKc5zS6WvrNbzcc+n9XOYRMAukqeSYW3vnhcqvrrJotTGy8X3ZQd
W//FWKfR8MlmO8MxSCCuQfYMsVZssYLyQTaIgHWiXWu4CeyUJP9mVAOKOGrMYoBU54pu62CCAXjm
pK5CrJQoDnqc3Ko6ZBdb2RZUuOXyVc0WrKW2bTkSzuwuWgo8kMeM4aIdn7jx9airKKhQRdIRoD8q
qJkhxXNruvvIL0D17uomvE67di2cm1zl5FihbLd27FYstF8AuIZ43KZp4trVN0EpVg96Nqdu3tpg
DsxVNt719rECu1N3x6S8zoW9wiIBJnDPGdNNYd8WLJlidGua1ayhikSBQ7sSFe1+cAL1G7hQt4+c
m0I5BuN1UO3pNMqDE607JD+Z8Q0ACpG1ndshFS1l3yoeVJT5iop/hZMoHfJdreAFQKQo7INTeXkb
LVAgAbRNKHD89KM05PvKgpDgBHz3BthtNJNAcnA1zghnNQIQ048exzIZ22jOk/KjADMI7q9mozYn
2WUpIweCWA2KlthfPYMGIG9pzV6E1GS65jWWnnFqEBxtIMzIzX1XXxkOstKT1Ru46Q5DrZK5Sg6p
5g+5sjFpWDDUEddem+rlDNSbzCyruOj5suJFzkSKYyNQW9fpYeS7Vum1RfBRIA3146bInozOuejC
/FkjC8lKy0M/bsmA9XW8bWA2UkAQZnxbJlcSBoIgeZ54ZLHQKGHvx4p41LY+DMZGOA9zLh/MgTKS
RVxudxeWl6EE6RizaSZdwV0XU0En/9DXxRbUxAmL/ow29r3HKYGQWQRoEkmSsvQnnUYnvkR2nZzs
luAlzAXAjl0Jy0APgVe31mI017Y+YaJ7Nij0SCmJ6yM9v9m+totgO86XRn5btgOSYJOWU/XFRg9W
5i+r588T/qz+SmI1iN+JtW0Yqn086CtbY3yhpklFQbYiWa7HEelkq0xIb8qdHdBfylHFMw6AZ/tF
aV+RcrqzFJo//dBcLNr7YiYV3Z/b2p8jMih7IRdrs298u8KvK6atxMebU3wlR+gttCHZKtMhaiHr
9iOcXnHTUjvqJowLIp3xD/DJinEr67caXhzTWUeMKBq4TrCJVSwLb3bdPTfya2Oa6yg66Xa4jowQ
4V7z3lp+0bzI6V2MCU8txGUahpea4k80tMbQ2CkEkyntdNnTThOkO7VYrtTvDY4vlbdIrWdeZIE0
0ozXycKE1MZL9zlE4qx2w4VhM0QGcxfBy1W76RBbBCZHp8qZLhIo/g0RvIF5RIK9iyj4as6u77Ym
uuC+O8Qzij6rdulBImfdmtpzFhIIbF7oCGLQiXXO4GloAuyrlhnUZurVXIx+VlqbNM7dcjB8Q32s
uqcYjkXrOJ5s3LeOcmh6+VGqbKSswSm0LwdzHeJOUOVjOu9FgiPGFdKu6i+HZB/QfB06nxxmRKbE
v+pPPLxVIbnOsDHoUuKh0vsVS+U3B66WwtyJ1FtooPgeHCQSlNwiqdyUmCuQcYge056ab4rRfrRl
0v+yeTiqIQ1HG2FjibjejfuHbgSAg+kwyHPkJ+FHIeAt1zXoAYdLNWm0U9WWUNbkBtvduC4G6RlV
Q0jRmOACFblSYF8R7t2hMJHLxo9tEDVqCJCnEfF1kCSP45BQiIxakITNShUO6hdfRTIIxyyuEm+w
03UoKfcpCl/APHshaNflloNTQ700svmBHNBWPVo4eaysvpbqQ0+SoFKD41I3QTs/hTkwHACQQ5Bc
a7OFrYOvX+swFMr5hURGaTWEewd/eKgQNxBsKKL6dV0cNGM/Jca9RWM+aQgrF/iAQgMF5QPq1k4h
+li7G2U6M6+hfDlIN2FGCJt9zOujju5N62975xKcglnejCrt5A+q52utMle9ikymgEk/x2hbHukD
+Zl5SPTqsZm+W2ApOV9kiwWr+Wgi/drWHLdBGajrO0pFKxwjFj33aKRLL7HE9ddLJkMPus25jwMT
LUi8YfftYpX+1kQI743mpscZMMpAQvsRVzEQRuQh0fcJP0gzXGr0txrEKOopVhKi6muPysVRyt97
XkqSyf690ncSoPUKuAR0+hoyRyI/OfH9pN7kwdaen8nlzY17w3kR8rVi7mlEXeaoIEJ44QBAQOs8
doiklzdgMr/ZBenj0TYlddyxtln9lBtP5mj5GILk5C1RkU6hg67SmtI+mF4NW6QF1wq4kN18ZCRZ
5HhfQOZBED0W3atJb2IB24XxtG/kkyW/0D1LWyrp0ps9oruSvRj+kUJA4Awqk5fHnAl3MTfFEmgR
HEExHYsoqj00GaZRu2b+zYpRtqk2yj/a2dmmCHPXEqfO8QX+hIgwCucS+aaf2c8aLu/eRE9hHlHj
reFrPs3MenrUFNDLBhe+vtPB18nCm+A2NcyYiUw0qWIovyc6XkwaFDZJhoDeU+VB15N1pVLbZhJa
NDxK+WKiD1DhGG6uIqXaAvk7sMRuAlYbRd7LE/Q7yuVS3KzH8DbG+8FfhAfv0umw5Wk45ejGyge6
5NlQb8mP1cdvgQphlLCAAeVth5NUYzOlS7QI8EwgPkP/8WL1+5wS2lBUoPKBAs4HW573qS2Anlh+
mfMQxF1A0CKcYlynF7UigHNBo2UfqL3p4jKe0AhxPBpC8jZl2YtG3kxMKJMY25JYw2b0xzTeGCQR
5634HrcBNjy8kVb1KhXta5Yjy2ebSaBgiQMn7Iw3KSEvsXvMh/c8Hb/FWbUptccKkGuf2uiMe28S
2cWk217OrRHuOkFK7aHLi/FeaWIsevI2kavXYTZhKiP4lwZnW+nZDeD2Jd0WiqN4qBmsM6DV0oZi
pkevDVmjmqc5eG6wiiFaa0oJh5g9PyQanqcZ7KoORV9pPN26zQEHYBXcqdJRph9r31TKXR0322SU
sOzl/tCnazp6q0lK3kZLcmU47GI+kGDzBK7HLdW3Tn7Q7ddouAo6stWJ/C6TexEMN4p61Jz3piqv
UBXGGxaCkeA5TUowUGFYtHACB333UONiQ4/S7Sa1QUs0nWL+IlJ37eDQFnBqsvhaYWArRofMmLmv
YgXucCR2vEB5z+Y92yaxT6GmVVLoyt1eau1XwbepF9hvED/TR8veU7QcGCouTUhaoRXdt3igazve
6lPg2ctYbRT2udK1pWYYm7C/5HTmemiQE3n2Jv+2Kl/IvM6j4xwCBcKxOBlHM/E1FLRlAGEGj+ic
bQW64r45mfwpg3zfJve6ivTBuA9KPB0QL/FL2I0vsFLojYlCfmuQ9KuF9xnQXvKgdpEzvIy4XX9/
SP7knPXTGWj5+Q8lPLOs+ziUeY126j0ZDW3zxSnrq883fv58SQ3CBEkxn58rXldL7px+UVhYPuHn
Y/fPp7izIqRiORCaTLpQ1fQURhyUcHNpX9Ddv7qLs9Moy6chOzl3UbeLBj5ynXH9++fw1V2cbX+z
iqwdNsA6Ysl8X3b3eUlNcLz//UU+qcHwXRm0q4BkKhTYz2owhZGl2Gm5SvMGdvwq2ORedEeQC2Vp
j/q6/2XV8ZPbUsBYyBotH439yVl5aW5jWU0patHzN/x2I3GKWFWH+EG/6r2QmLRFxxOu0Bp9caPL
554Nip+ue3ajsp2WceMgTG49zTfXiV+8xhdkRnnRHuXV7y/22T1axHdyIHFs0zlviySKldTImLRl
B2pzotCNKyW6/v01Pq2/2Bb9QNla5ut5LUuL0mFo1J6IndNf3HjbxfyO8XStkn6Uf1UF/2TAI1WR
FbwfGiPmvOWJxlYnpZNyT0OVA9/XfzBpf/r85fo/LDtanUtJN/H5JV5kFkofcXOEfuCLb+3XmiMj
/YfbWB7dD5exlTDWMYKgT3cnOjyrpZu0xKnSXicNyCc05f/3imer0dRPFpBCbix4sDeKaxxmCvsj
PE/aFan7n7QrTBVcxNInpl6mnxfaZbmHsZssQLqQAhEAzgCfupHg3U49UX03k6tF7/r7r/WTwYGe
CC0ZBUHko+cDPpDDQqpTCp1S8mBET1H98PvP/6SXZWLfJQbL0jQkPOeMqTSFIhMmbD+HNQAcl1KM
Z+9a3Pkgc1bWRnVRmUD5/eu2/tfb+F/he3n91/LQ/vO/+fdbWU1NHEbi7J//PMZvTdmWH+K/l1/7
v//t51/651X1XuDBfH8Xx1N1/j9/+kU+/1/Xd0/i9NM/POD3Yrrp3pvp9r3Fe/PnRfhLl//57/7w
b+9/fsr9VL3/44+3sivE8mlhXBZ//OtHu+//+IOl/ocnsHz+v354ecr5veOJk2kR1937L7/0fmrF
P/6QTPnvNkVY2TJ10j8oqat//G14/+tHyt9VRHN0lBh9rBUOo6WgchpxWf3vnGTo9dsqjSeFKLU/
/taW3b9+pNk2v8NLiGM1oZN//J/b/+lB/b8H97eiy6/LuBAtH8zlf1zuNZByS4dQ1eBPEvi4XOin
eZ6NcZxJYeEOe30fb+dtuNE2yxsGNY37ZS38bPz/crWzOW5M9aSJKCpcVK0fykW9Bvbrx5tlMSba
4unr1+jy5//wNlsu6FB6X7jIskMb9Oz2BrsWgH6l3F2imswQQZFKzfWrGpyy7GJ+d5mz+6pFvmDm
uEz1PO2tt+E037fhGk2zG3C89qQbaz973V30Lf8yHflsof7lDs82WKke5lFLOK07rAlOf0TYs5d3
mO1Xw67wgL1/sdv6U5D1u1s9226RFxvy37lVfQMG9h5C6mbcST7nVydZJSQMTo+k2rj9oXpN7BUi
ZNfaBM/hGpvZnvR51S99RBh3SLS+HF3Lt/zLn7Zof/DMknZonm2Z9HyYHQi5aMRdWqfw2XxlG9IE
DHdU3Tj3e8FhEU1+hRn89LKomxyLhFmdlJ+fp5DToQvPJi5bZDoFVDLoprc2zn0TIfUPi8v1X7fy
02ylV/XZPWLfRqMpy2RAnSl1eo5vQs2XGaSITSyF65ZTEfFvKzEuJBW08TKpWBJMDRUMSZf7gHxX
SvzgoH+PWuxaK+pO66m+dtordb7i7bhKazQPZCfaLWwnIgW0WPK6ZNqxogAlxQSJZcMJojvJykgX
2zdpdyiq+NrIqCgBvMETmtA+maz0lEB5SBPl6CivMvVRxWLHwJG8nm9kyfCrRPUsyM1pPxz7GDNR
rB3U8U4Dgq1RUueO+aPFrToiTQvpfqtvWXXVcnGMsIHC2c94CQiDsVtgFrKzNUnlS/C6zsZHKl00
BC4SUuoO/USKXdSubAeTbBzsIXgd5t70tPShM9t1ENse0YY4BpRLwjPW4Xgq8mE1le+hJN/N0o2q
vRhmd9XnHeXczNnXlYWIkspgT2JpgBJVGv1a1i7LqV0blYaVEW/J9F1jfelh3Zni2RDZLol2FglT
+TwSrQShqVT9ajY9ucm2lUyR264PrW1s7DT71oxIYK3Jly2gRwCOYwo+CQbimouO4CJawC84VjlT
dzgZpSbxewvDb4UIVBYgXoqVZqRrw0FXV4Kyc6xviQ0lmhJpYaHehGMTU79KVYwxk1jnurmS6OlW
qT/THMnJacHrir2ZPlbDiElKON/WKgoryNzzoZQrOnPSJiYUZ8R/plHITTDKNB1lCk3fi2I/iu+p
MUITo0puKSTEImSMOtekpBDmjxa+uyEj8yqxKVF/mM3smmDZZN1ajWG5n6e7xmlogb21LVEbquP1
VP0cC/tNTFx9069r2A51qu26HL437fW0/65pEQ5RgvXCYFvMI2YTbkDptnID6hqUXBbcCzHdLRDC
lrjWXEdLqtmnRkIT0OleQcUxakDDP0RF9T7OgDXGBvVx5Jbzq91j2crfpCrz5SIFgkpfqZzKQ0hh
2lHRiYIroV7kOpgcChGuRYpWdW4vQ0BNCXFdffXctGAQu3pnWsFtl0+Uc64VedrOY+fjiDgK6hwm
FxwwbukIIrrIL7RtlkaHrlLdklymcMAByB4uLExfK1S/0eqVHDobzboa4WRManSnARCYq60M9lbP
EM1217ThoLeIVaaRZ9kR0BjBCOivZUJ72+SaICVXE8FuoD2bYKat6ds2eH7GXF/5ikXyxLOU0wmg
uTHAmK0CPOcU7sdJdzPFWmt6hw86dAHRrhKp5uvMCCJ91WmSGSDZW8jmovdkKdsP0uTmBP+05Cs6
yMHxmnwz7dQrazIResJHrYYY3AC+IoQaDG6I2Lw0NLedRcGqvnXMdhUhRom12s3DD8DJhH7iYxif
dImGbkJvWdDNIupXbpYYp30St16lX9RW6bcG7d+SUlR3pRsvqpR4NTw7zNEy/kgpvRPWnYhsOskI
o/VkK9KcgFjwcOm9rQiQK0QCDRcVC6CE78docWBihLcDQqQcFRjHGxmO61rJNrPUu2FETdtsXT0x
Nxr+PLt5hdBeE0UZyqBYwEPN1neTZZgG+loCqkac9kqLHFcag400vhpBt2MVWZcSrSJW7aILkXfi
j8ydzYz8EJOlzxechgF105x6BpCThrK1OmziRt8OSE0SY3H84f15rkOxGepLXTyEBrj0eb0YfNQK
x2WCmF0CJ9neZeC+5lTHUJhumftjZG5m6EYBejBVuFkLQGWigR/S5iSZhkBmb5Kf6r7mCy7coMKn
lgV+FY7Q4TcAbleDTRBjR0LqAuChX6SP1dqOqmPSB1szm9wkTC4C5OSKHG/lmvC5Sl/VKY5/iEXK
BAEwvGNldjOAUop0KJvm2UqVrWEZXjDcmcROVeI+KV+C6mLo5U1e9xiOYdEAAZDkGXv/dajQAk5V
VxlngumQqFfjaTR0V4LkI4p8o6O2zIS2s42LnGwsU6d1lud49aOVZYLp1iF4GW+EA8xORGI2BsmJ
Djn2Ra1DHYArTMflZgX11kqBhZLF2pJMocP60fLdiKNmnBoSwWzAUTsaEpAOYH1pBMa0zzr4NU2i
bgf6McVqbtKLh9KhXErQzxKbgmXSQp8MnwtEjZWdPwQ5RAgn8fqYGlwPNls5jnRobD26VKDdtyxW
42hSUn0MumorhW+xk+8nbkKhfJ8yenqbBTFAoBMzqizh2wmMSprObBF6I/aa9MpKtOskld9z1m6t
fQ/h4RETghzFIW/XcZ5y+OpIGrxwln3iNYtM2hmNfSk1qp8TDVcO1Ibp1te0hSrWsVjsuzTbceZh
RcVfWX90QOX7Ojuyud5ainSJH3MfaqkH8opAQc8OZy8FHVCl4NRpT6s52oQw3Dikg6NSQ1vwEsCf
FAGR2XLo16UNn/m2Hms3c1RXTtr1mFATKL8Pqi+cqxiIkBPPVyFNH5qZDeg2ySTbYSSc0FpLdgbj
ImHDIO0VvMgxBL4sJ0+YEnxI+X2MskObbg2qeVJFTrN0G2PK1VoU1jR+ghzHxMIWkN+t0HyJFdyz
AOeG1zbIDnHbbHJLOszObWHSIcAm0kESkBv6PsGd3n4oxG20QYxsAdiKDm4s3WTxY28+wRTfjoPj
jRT0VTJelVy/1OHzZgtyV/ftOb6KEKXUueFq5cOAqkNrml2ZEXBLEHHLQyhwF6N7dlPV2kLOzwo2
NR383u4VR+i6BhEuKeqhjXFIOPE2B9FbGy+FY+4JjNmGI0B6hzkYN6uaGOtOGY65Mfn0Skmfs7dy
wB5CNn1TLbASOhd5mKDuoKXXBn4/Re6cdBjBR5gF71YAJJFOk9Zwe1APiO8LZggHcLvsZhMNTMZi
fnfCEybVG1PJgc8Xq0knq9K2sJXekJO+ncaHOYV91X6voXpScsH/kW87nryEn0s7FIaEFYYtTnlS
BDFcRPuRQAq6ai4wAdPdFyO1DVAtLZVKiz5FQTem7hjAvbatw1foQ14/vjk940R6MfjoBrIIQyka
smujj1HBfqN/RFdrPfVPdQEXBH7WZL9JLfBew9giT3nutOumeK6bfm9OYDhsNjQWNbeWnkQN+HNX
F+yksfs0mMxzOz+JTr/ju+I1AshVSCuAbb7VKDsHMmlLmAWZYhJ5JHCUY9aWpr7OsrcpQkegiVeA
aG7ZLm5BBCYVWXtT4wcaHY1RA5o83Fqw9FGemPjGZfq7dEvyfpvOlId5qchJsEuIZhnNx256sG3Q
9wLPYO+X3FhMcVBusHPZ1rahV+gMElt8snDijKVlPi3IhabsX+Gk7Vt2H+VAXPsIIlR7F5iq8DIx
g3S6+SFv9OClqDEmyh90CtcqqEQzO3XBpsPdafdkGVrlvZXo3lRW7hQLWEjCT+T8kAvuSkX0AQ4O
M+WpNYOHToVkZz2nS1Qhq5IevmVYSZlbUKtYWem/Z9/N4sJqjjVqH0ciO4xuMT5owcBzAiSlWXTI
ahgiExw7DLhIzy6FwEKeF29mnN0m8qUx65tWtKRO6jBfYr7pq84+jEuQWaS4zQidrebbocOOsdqd
6u96eqkSehbjpsaQ56lSvG9liArES0Zi09kGndxxX5ayl1sdCw4kr4iwCLPD8gpCUFKtI9C1Zx2c
CHIt3opAVgpuWb2JeeMyuG6byDwtUWmWzJFZbcytmqWeplWPXY0mS8FDytuqUAbfdlCl2Orss+Ug
pFsZrW2iCzfPpFWh109FU0MtDQ8hm2Gzwp9lWzUzfCTr2nYrQiGjzPqIpemiyAaae8RxzGyZSs52
Vp3dV4PzFCq3UsP1OmNXmcrB1hJfTcdTxWsr0DFN5JLXmDfToDCNkFVz1kwwctuhcj8UpyJ6KiBN
qipuJVRrTrGnFr2KzbdwcVwHV8Z4IZW3jhJ6yVRuBmRuMoEqkkCoB1HCfputhTRrdZdWAPA8IMnc
4S/UKlft2w1x1jzNW6dDUiOLatOE08GRp0dbx6uM656YWACEsjStg9JknWCnWrXNgW/w1o7YoqTj
LT7np7IlsWiEfQ0PS5X0rSxxIJ0rlU1K8WqmMKWzmIgRMEAm6EdBWBAN3DcKORDhK5acDhCeYxOh
U1tsnMxUYG3luHOrkTVi1/bCEp+xgL50/BFYgshWShl8WKFzbWdk6kvkFMeIdccJptNYE6VKkGbE
+UtWCcIasf4ixSHxI1PSa3gy3phKm6aqOFMN64DxnaLw7bWPnDBRa2B7mKYbAxxXZ9KVzV/l/FvH
zLXgZE3du8h4adHaBrarj16No6AnFcPAk4tlIodl3mkzKUz62potlCYyMfLdPg9sX8OBOAQl76Bg
LygVlHr6Okzx7cD5xqpQaoNlyJ71/gRVnA0sPeMEcWOhrZYGbxvaawDNVxHt/USXqDPIO1Xu7x32
BEH+PHSY4zVCv6uLBI00hIqxsLwgJZb+boC2scDs8Zw7zOuZCpL8VOolsrRwVWiml4VbmXeofDCG
Qzmd6NPY0n3SHTV9Bg4B1b+g0ML46JtpM5e3oFbtAIZaiVCJpxqFEGtpyU6kz0AflozMB+0oBQGJ
fY8KPN8Z/GqsGkB2iVi5kNksWxrQV9rOD3F3Y2ZI53KdIJSO14uwN8nM4Zxktbo9IclJggtcibyU
jbUqHqrsQZc3c3Ndc6yBhK+Fh6K7z0rZtTNwnD1yI9W+HGXpOM3mtgGY4ywe0QaNJ5WXVEMP2ZQh
O0DiUAMIQSHlGG3AjkSJBO1dpL9bgKaN8p6t3pOwLgRwmZxX3lynrmE+meV+KDlUGQKikl/xB48J
wzUrNm130SXXLTYnlc8MuUYm4HzNwSaaKbiyPlkN8EK4sAFvT4gtOqcaA0ydOlEJIlJAoVozLRnD
KW+nzrmfeEr2fm6+NaQUtohNZ77ehmFcJN/Z7bqR9hySnGtmvhFE/pLXGPZ3hrRtot415QsV7nkN
/I43lYSKqYmeVeRxobwaJh6vzvplitGXOHkp0ne4osR2DH4+AxdWgu+qXq2V7h7gQlE+2CQ+qtFV
Ud+2dUOMCBad7JjLj/FMZtMihmVoMZJXZXQN5YXTq2fpL7MKr5VyhBrO7H6v1eGJUybKLUhUWLkz
WJKO+iBmKpvDvrBBNLfbueY89xAGL1OXUZFJjp0BLKbbzdpNKH+XzdsZSr6k6G5PMUfMYt3a95mh
M9NBkGklQOieNAVdIBMuvQJ1YIJgVm2Xk0v00FgKHO5mH7OBFOyJG80+AMV3ewXWcwkdhJJWSwWr
Nr4paEz1QbqQecICBpwD2EelRm8/TPGHGTw143eDE6TaxZ6tVG7XBxdJ4KwRYFLRCY59c01lC+3j
qtWkdccQmXjdgXFCLVfc29Izpr21Kh0cxJxqSpiGoRxzLChmOR4CHfQftTCAX67Q4PSkWGcRZYf6
Ek4NKauxjqrgtK5dEyxKtQD5NiSEibdm11/Ws+pJlbRXJ92zU4n9HLM7wxweot5EXjZDQwrmnSDu
ICmoG/NOLIkvKOvnzjDJUO6AY5FCg/qY1XgdgtxoVO1qHIK1qUJaqm0/d5iuycku4r3WDjdWp91a
Urmj0BKQF9XjOA/YUsYWrA3jyVKYB3wNy8lHKC+VUl9UHPHK1tzOU+IZgiJZ8maGt72+bwRFVcTo
WI6R/gqyncdtS7hzKZ1kikICwFIFT64Z7+o5QaQx7OJsIw0gQ9p7ylueBQ2spmZSpgGZHRQk49ID
V8s4b7ZqzPwGtTSWhlekFBZNB4UVxS1pp8iVa0A6Ux7RG2yD/InIaPB5lQv111dSyEOgeqUMRg8V
R3T1VHlKzx7ELoYJ0pb1sdBPjV2gx9fXCkD+3kZPPp/y4F23IHGyp3CCnPNWfhlJgF5IYo65zWhj
5BxYbsPphRyehTvHgWokxDt8CMH2DXV12cSSq4TUaPtgk/VXjUI1FldIt4sgMs0gqXE0RNmuAz1R
jrQFiupuTmqOAhc6yzqEjGEIPQhvqwmmU9HH+5peclYnhMXeCvRmDsfcnOk1NW8JUfcOB2X482p8
O43vQPEBtu9S+0qenzQwR42hulVCNkGlrQQYCEkjL4NROZSEmduo2KacinJaHUrL9nQ52o59u6Pg
QEmYN1ThGQOQRNSZiw1kiK61ZOHHHHtOomF931nfKqfckZklOZc5RtWk/cAhyDmp3E3sIuEMxs3k
xuHBgIHVsYOvsnKbU4fLRHXok71TJ8y/+q6ZyBQSCzlqWvcgAwQBOZUgzZXsGhalozrNh74nYhv1
XYlOs0efK7kqmBaenAeNhFKL5QEShQjwIiFdlGKWfV628Txs047kiXreJ7360o6SK7HKqSxkDvh5
SVXdQEsOcYMTY5HrSeo9BFriY2Nqy4RO5tBa2HQ5kX0t2vJJ5M2OYEyqjdnebJ2rIHWoTUOSbzo3
nokonuYNilNw7HS0NL/ppZse5bKbyvAcs6zbhy0aWHJvwyK8mkzkcUUDmKhOj1l60VBml3gvG/RE
YlNeGaQGSAIqJjYFiap61b40+rvqPJYF5yiyfBLOokGb0rNBzQrdWNT5HYXBLQhlvyge5vBjeY9F
KGB1HmOFnrAsbgT140iwdqX52l72Bez1emODAWNlARSlVgUZe7uktFko/FKghRKlD5W4zwRiQh6/
D1rgNs29QVQemy9HsCK4FZLvkf6GfheSvTZQua0ohNc2vlomOob6VZxdCakAERAjyPuIyUKeCswj
wou5OyipifxWVXdO8U47d51yfqihP85jSt0k2vRs00V+Tz3U6/X3XrpVxQVnUfTcEJRghFUAtLpT
qR7VmRjK55pc14iT2MwZMWFWmg41aF4Sdo9aU2pcxWRFzYNVwZMjBWZPUPyKYKW1XmA9EVSI0A/S
bKAsUUiVb9AwUgX0o+gbhIsgvWAOq/TwIkpXo3wQBpZePJx46Rxj1+inQfZKpfQsICAJNQYtVt3J
uQxKtnnXJg2gwlnU5ghfc9L2XuroKPX3wyL+dmLWds6PI05k01kVY+c5PUYXkVxmoM+zQSMo7vC/
qTuT7baRbks/Ef5CF2imJAg2IkWRkmxLEyzLltH3PZ6+Psj3Vkq0lll5a1QTLTudNvqIEyf2/nYr
vgF0o6ai9z1r7zPoq/4+kbcEO9QadaHoVn3dIUN3BUhrHX50mwFzYOebRYnKwhhLURONq8aKncl6
zMK1nChryCWS36I+m8i7+JlowcpnfWPnoatRwEczdostYT39ZgbE0jDmBMlTkJMVEoMyXUfDytDP
4Ds39tguEfhWpeND2GMNpJEjbfrI328MGzD8ED8k0/jdg9ao9ZZrExvhxckGEy6qUKJVpzx3Ie47
thgXFf3SgA6XFqs/+xTQ7iATYkSGx5AQ3BKsKouekJUsEV8Tu/BrCIZH6GWuzDOs6btgNmHzoKPr
Dk1zusvnXhk5MUl0p1O3Wd6LxP4BkRwLejinvNacukAnmWgP6ohynf4n1NNVRStKolenZOdSepJM
7D6ExWhPBhulNVtoGS1fHQhHTYtBQREseoInSo0mpAfThD4MEJM6ytblCO62J35CK5cSlNTS71cD
nLmg1IhlIMSHDAaDjSbeuAUhkauwalyiMFg6nQVNVlvCtWQ+jwF2/MD72uQDYUgSbE+TW0cbvm7H
U1bwZFrl1EvPGZVF6X/XZerPrgnu/A7iJ3Hc8/qt74EDhf7K8KL7oam/FHJCcxjQpXRQmHZF+Ctj
aarHBWnMpSua+qWL5NMUG1jx6AHYiMOSWyRD+4qtk9Lrvv997/azjVtb1WBJISScdZcfd4kVy+6T
3GLfvDK0HXudW3W8ATry94MoF+q9NzXA+6NcqMNiKWpilZAIx2gtp0P0JvxzT5UbCuQItECJh3NV
mmIJK7gsVq5Z6T/Rd9jvD38ht1AmZC7evBUeba1dS9re87z/ThH/AKZPW1VLecPc/PdrvnZjL7UX
g23YbciOeFz/0IqvLUQ2++F/cAgy5kBfICsAw/Tx2dFDrXXKq4xn90ONb3zIv9HT3w9xqdz6/eTe
HWMW6rwT3NVSOnkBoDlHO9ZfchAE9B5WGHx32Y2y00hhV54k9+/H/PRpmRaAH4ztsqpfSEfKOjal
qOSQXSht6sQHT+5deTiXutnfl/XuGBdykTKf6qKBQ+zMdvbJoeU4J+oyhy0JXLiBwnHVu/zpJ/Du
iBcKCU2yDfTrHLFeKS5i9/bQbGoHZTpl/43Y/v0Wzv/YpeQEOtx/30Jx4Vy2hjFP24mDjUZ5NBlf
baJYyBwsqpb+K+UM9s2JWKS/H3W+aX8cFbGJgqwVcfClNlibLL1jMz9zVIjto0kWH8XPqBhLOIQ7
9n807QrN/9PLfHfAi5ezKrpCbhmP+a6bbYaNX1tjfV3XV/Qt6p9SGlNmbSQ4FFwHFKgfPwKpi3ol
x1zlMMl/U1ydNtsC3elN4gSOuvW2pYOagD3a5XiUXZr5Jwwam565w2EVw+7Z32/zJy8vp2MKGccb
QAtx+YFIdiWbXVPgfkFbBWMMYuWGYRVxFbrYQ1K415gMlz51PhcTkSBAQ8WWUfldilKlUJb0opx4
stgSxWi7GTC5Bh+PkEkcDwRVy5zN2q41kbC56DlKo9LJDx4EZuuU9AErqY92/UNNr7zolwi+P87s
4hWAwxKPXcWZieOYOsaaGXhWhxNH+C34wjZ6dB6+zNKu4Yp++7NX4v0duZg3RR0lfpHPd2SubA02
PiCJ9oZBa0RcG6z+lPHNd1+HWDVHOvzOfHg3Bqe5IquePs6Dlfihn+LvM9xp+CotWVrQV3eQjC+C
VbK8JqpT5mHi4wf94cBvf/7uwJZHhSLVMsMI6+mcHcI4811aeOzyPMU4NvVefoLK3Ior7owrF/xW
Trw7bhoFdl1kHLfvnwdhUJMTqETvra12A+KXK5/T/Ir87SovXiHTzi0rH3iUISv1Yvwmd7SwgWNS
P3uIn/LiV80uY6sDrofjWnTW+soJ/FkqcJtNfTZUAIdi0vs4vLR9aBhGQyr5DO+KfrIn5JSH7qW4
GU4eTqtl7vqufpW89unDBd1ok7dNYXfJj5Ghhrc6uW6O0OIjwUMxoH9DUt2heRVo3RL0HSQsLGoU
Mleu9895gut9d+SLalDR8SQTDJbBNcIx/Qt+/Nq7S7RF5BLgtmh6XmjgAHe9tbDhEF953G/a2j8e
twWShRx3RTYujRcT8X8+gYXzRExyl0o/dUG80310TLEzLfJX5SZd/pilv6R60xcfFizpjE2yo/N5
9y9dGb9Hr3/O5ZIw4remL4cT51LwhhXYpiN2KP9+tz+92RDKwdzZxNGLi5cL6mmBClgHX04TTp9I
+qCpWZdHolwXQXdO8n9dvVGzyQIVKUeD9nUxV9ZhPpFpwPFki7gWtjtg3/z9ij4beqFUqQYbWhoE
qYsr8q1aNJlvUVn7J1lmda/pt4ln7tCVXLl3f1aiXMu7I8339t04VA9hRC/VzEAW39mgtOPo2tiu
ffYVqpqmQJtEkI8/4uMhKrmwA/aqMkfJjyTQoHxjJ5ktlrxO2ImyD9FQgqF+8di5bdk9GOPmaOXs
+IenUMRbnyYsaygUdnsiInbE3ijVq2++dDBKLekEERB1bfxQCNJ0E3UdajkGzyuD9aeP490VXHzN
zQA8O+r4msvGd6OAfE22gls6vTCi/wcP/t2R5nH0/ePwcVH3lYeiufsKuoBswxTlbrHT/iXa8O2z
VHUN+wM+Bx0n2McDSS3iq9ECLpAVJI3uJRIJkPReebnU+dFeDkTvj3LxdsljFLRsk+eOulZ3wAI2
mZMcJ7bN9YXtRm71QkXRbFp3dKW14ZJOXT3yMvjOtUHokzXevMz653IvPtkCz45UN5zI7M5hl/Bh
RmKSSfFSJAuSslb0R4PFtaJ6/kcvrx7b20wug/0JE/HjPS4m1au0OV5EXzfbev1/Cw+eH9Ufh1HE
bOTDZYcH6eNhMr6QLJdLUlWZ0sP4daJZG4ldFpJqYZdXHulnE7mmCqDMwqQuf7vR715Qo4WZnpYx
64T2Wx5/GdHkeNK1Af0Tb4wpwyzTsI3AOMKleHFJtdl7YUZQ7FwuNHfl/KhuJiYs7wYCypXhXP2s
OqItxBShGQACjIsmQ8vWZK9WJI6oJ4/0XRQxlCegvtnW3ft7G2aVtGIrdjZQ1C+seYIVqq7rNrxP
b62py5S6sqWCAPt40aVN2m5oSfNSr9vWr902BhUL4WeJQiJcCsiB0CaiK7XCp6sLIqV0fDpYnoCr
fjxqritdj2iFymxnrSenPKXPw0356lGmMF/fSuzd3xHye+U1+uzTgBYK3tuCL26+rf/evUY1kleD
nYj5Wr1d5sbrYUc3dl3/+7YYah7Vws1hWrbBNX68utHv/aoKGbl7Uj4dwtl28VqTMcSo37QVspc7
e3sNhHvJf3wbWt8f86LY5iWrRVlwzMleVPt4oxGKZzkIDNlt3M72rtC5toz5bAh4f8iL7wVGbVUP
BasJ0bJRos/C52+SCm5bfRlTY/n3OeoTzxU3VVMBDNNRxVF5MeBMfd0UZT/kuH3wXTRbbYNQLWNf
yJ1to/zyDBDikVZ7RwrC9v/x4BdTihDN1Ns61USi7UtEwTPJxDQPFBVuR7hS3Yhdbag/qvKW2LqV
7xu7pEgOQ/SLODuSQVBvs3H293PSeYkuB2Bdm9l2VGqa8uYcevcyp+mUx/ow332rWMdI5go0DH8/
xKcjIq5DxkQ6Twz2F0/YRhal2daUU9KTd66uwh0cm3V0q9DaDVZXPfCfDYn6XOFyWehjL51VhR9o
yaTj6Eh/6SfoY+tuY+39bfVldJr11Wc6n/wfN1Cwq2oLphQGo49fqeDqSkHQimMd5tYTkmMMyKSo
bMk/W0nXR9r5q//b8S6qLFNPJVhcjD7Godq26+EmXv6YluP+el/ts6UJW2+GzNCD0/OyX9iEilc2
KhPZqLAp1iwyE3iqKFZZ/iOdSkwT8pVIiE8rHaZn3YRGPEOYL66NGj5Mc8GLgluqUhfCTVfdJv8x
7ZQdsCBmsQU77ddv6Wcl8vvDzn/+7htQolFXB4/P0ng2Tv0v6cjGoXATl4ygZfsNVlJyO+6vI2k/
OyyQR/zWwG8xAF4MRWnfeX2oc3+HHi3xV/jkEFWipQK55u8f4Gel7Fz2gItkRcZWy8VMkkiFAi4w
nBukrOaf0Ruu0tfk63i0tqzPnmUXkeZqvEGqjDsQFK696TciuHIWn1zuh5OYP9t3dzltIeFpBR9K
M9546Hy86k5FUKb15ytX+0ktwoFwytszsp4J9OOBUJQajV7TDi5X4zI+YzfxMJ3W35mwHcvxt2O+
SBb+OnBnrnGwsU+G2x1iurLDtQLlszOhIaiAsoU8bNgXTziWhiTUqp7ZtL/N/Z+KT9DfNebCJ9Mn
TUdKzpmXS7v54tlqdChkdhN4trhxfAktX46u867UU25tfuUZfn5B/xzs4hmKQRsZWeeCC3XwWJxn
gJvhPf39AX7WQP9wSRfzha73JEzJ1LRzzgGRpPd0fMR6WqHaWPebq+ur+aQvRlQ+PwH8dAbl68bF
4VqYWV5R8vkH22IbLONVStYA9uOFvrnOj/jkDjKUQpXF+mvo2uXkNEpmoQUti7mW2Sl6rbrHPrl2
/z5pWnw4xsVTSmXRxqlNX6RRXk3cU1pROh1xQMZExi1phopSQ3yE7R2qyyuP7pPZ6cOhL+5l38t6
Ufgy67l1ckffcNu67R4l2yJ0ymv18ScDCpsr3ES6M/Pwffnmq5UZsdIqHJygQMDoCD+G02rG3qRL
ZqsvFRI5nXXPeHX/7rOJipqcdfG84UTY7uUQA/0SPADNwHLFoW+Fa6BAK2kHgI0O2GtqzoynXxFE
vN3ef0XM+P+NhWFREP2v/2ZN/IHCcKvv2Y/X9xiM+f//TcGw/yN0YlhZ+lAM4HjUKFD63xAM8R8C
9izA4LNn3zKY1/4PBEMo/2Hnjc8ZSMtMXjJ5+/8LgqEr/6EkBF3BN65ovDrGv4JgfPyUefWg1c9D
4Wzf53fWRTUfl8KrPPZBFknaj5tOw2znNazAq04N9j3Uqn0iKs3NW7O7z63V0GfPWkSsJJC0GXc8
TeMtAV39Pp+K/3pRPpBVPlj+/zg3wSJn7lqq2BK5ixczj5xKBQq9Go11itbRb4nAEx7NiGCUT3mC
XDYcCTGOgNSvM3Uy93bZSZusImnQHq3W6eTGgrks4r0faYrz7gnf/R5Z35/c/NzeDbjcKoHhTNGp
l4FrMDFeDBJ5KcIclyd5RgU+bL3WxFIm8fbWyyyxGp/6Rg5uI81OCTUcRscvJP0+lvBdiMeu6PLb
tvpeJIPuSlaq7Cux8xDOPOYe5Y2plOVWK4E5enXtbwdQckvyQHExJSQOh6Ncr4nvXppSb8wBa9Va
sqRtN2VktHVpjkuhsPea0gfHtx+27dvEAcsaNuDyWhPhYiE63wSbcQMag2DeNjG/XlQpeWt4gOfx
/r8dWvbl7Sz97qf8a2Dm5m3V42NL9AfV9rVHK1JulLS0tnKfTNu3q0lrOTw0nl2dYnz/rgiU898f
k5iniX/mRc4Qhx+fCYEJfEwIkC5WNmFrmFFQSXS1O0F8bR+29tr384Nf6NMhVyvdLTANlbLVcGuD
/DZNFPJ5hDIsExH3xAbDlsRfmN9ig0idqdYaZxgQ2mSIwu+DMH2xK+OIe+sO4mi1hR5GiqaU3Glx
opxtLVj7fQoeOIoy3Kp+fey9gUBhAUmgTmSotJm/r6Mpvi3CSEP4nO2mwoRg3Tbq1tenaq8MGAm0
RHkpg+mxDrLu2ITlihUjUcuaOqHSFNHZBpi90X38knAm0Ma16QPs2emKwEr88cYb3EPupEEeoM1o
Nd/qd7WvPuh52ht5vgiC6mfHYupcixBxOOanfIKOAU77zsuU7A53vYbaLPePRVz/kkuvP8KfwOff
5CXCUKRzXmWfCzi4h9Swn/m7xrodx+oQm8EL+931QRlqbTV1GBz8fvblWbp0yHPf+edx9Bq3yI6S
bJWUQ3A/qE3hGlWL4Fo6Jl6/R6Mo7vxqlUwivxWoRk3Le8g6rXyaTHyTbU2XYBqwzfSFimvYKkOy
ibeyJtVn06hOXTdkxypN78NJthfGEII2r7OfdjI8Jtag7Hw8B/srryqEow8vq0nQ3bwZIJtoICw6
ycZcE727w6kVGjZ70YTr9WSVj4OhgQe2b4dBPcGBwNkC73qRjkJd51bteGqAkHG69WYfjd/swa/J
+GANbT8WyrOFAld4XXooxI/K1EM8ASRg6blJBGhPGRra5gHvO01GRVKdrlDgfKrBUszcAyNQfwXz
h0wD/Wnok5Vpsjc0KQrCZoE4OeuJvpPHmr0Lu9ob9NW0YMKRFhUlPj5ln8O4v2kTLCsS0ZuVTKZj
jhU/sh7RHS5UmLyljB+oyFXaclX0WDXy2odkrrWrGILCStAkXmQivW2LlehHEPMRXISgOptyfAgD
i0BI3bzRazWmz7aY9Jqg2P5U2IDfR3wrKmFHju5pgE+slySKeGTJfRz4XyXYDgpAAikpgKQoBXm6
ymMdV/emcg/iAM63DRM6UeikTW27FNCcU6P7no/nOsUCOTHs1rEyHNPgV8eq9wu7zAszVRYy8wS+
aOXOkqRoa8shdMQu07Z9yFZLl4vmUGXYe4JEi5cR1rxTlh1oQUdnER8Hi9TrO6+zEJKykY5yujOK
lZJxEowCiiNJ0EAqw/JIGxjBO/p9fqfKUE4s6TvQZNutq/EYQ4E+RkX2Xz8EiAjun3nMCzXfmKQi
fFPtYmeWbeAQHqDv2KNNHNvX/XMdRP2qRbOLhMuP1lqpiL2S1/jgy+xOCMVa960AUdsW3p1lYaFR
zKT+qgTTryCxrJ+9zVofz1MK9L6WlOD49gPqtr4eRu6yj1NKU/DkdKmH897IdGPFP5Aidvd8bvM8
5OZYr4oh1l/1mHBXH3K6mhbbeBj9n4WXPEVQhp5DUZMIneT6F4gBtDh1EtHR4zpqFhr7Vs/qWxli
7ZAp6UNdSfijC5tMQDJkEt18COTuSW8LNi47Q31MCeBOJu3GtIfurpGa9iHs4pVqlDOBFti235BT
iD1qXUp+/SiZ9pd67M21Xk3VqiiD4G5ivrftRpwqWqHHDlR34w/5bdlmRPkJONUGGD2GT2trd5OF
PRrHfhJicJ8sLXDbsVDvq2bOrOYdetQ9//tgqvmzV6qnHNv0HTpSLEZSZ+/yrFVWelP9evtdHVmF
+P0HJTbVrNd3kxxIMFpwNu1+/1Cl21KDisXYAQ+CUGyTKPMi3CVmdmrz8E6N0+zoq225L3V2tcss
sL/a3m0yxGDYiwZQrj3tcmE3x6YGSJ97eY8NOxtdCAEdLzbhaKQZ9Pgjddna//4hDJyQGg4xAIk5
mQBl2xz++VHjy9h0eYAVtOThdLW39vFZffNq2djAnGiRfwfqTupKbx8Tu+Laid7dIGDZx0EgnyKZ
C1T9ot2SiuFtwcl9gUoghc2rmfqVO4TxKevH6mimpXEjYoyYaqDslVJRvxN+mQ9B9xKWOGbVZhK1
q/MBrCtNjvdFoYudHoH+nn+XBS3+RX0c7lpNuFLU1SdLC5V91IlDzj9/akodukCD0yiemU/x6Lux
oH1Ytbm6UezoVw1veS5w2Ggoxdc8DO6LUUb4r+vjt2KSUU95o1hiYqdAk+WW1V0FQL5T4maH03Dc
yGmKM6HGWUnM97mOBno8DdZKbP5SYhdPctO/KlX9Eqp9fQw0qhVFZFSPqpzsWPXrS6/AaO3X2a4Y
quYch0a5NkBsD2p9jqEs1419Rkx2zjS9XIV23tx1vtzcVSP7v6qnepvIzuxd2EQ+zlILy2CkwI8g
+3ka0x85k/B+iDx1q8JSlvMZuA0F3p5NTF0YfhMiymCks7OrmyjVcOwG35LOHp/B9zTZg+gaeTVp
ubRq5t/GaUzpjiX/bI/ha9fy9NJpWitIZrZWoN/LXTHevP1oTVNdK3mZfNEae3IyGkT7oUqaZdVW
tePD8F3r9oiGd9AoLHq9a5ZRGNhr6J3fiXrND5PUUOkZuD4kKdNXRp/JEJopqUYQ5GfVHPNdpeNM
1qe0O+M+ZbfRTr52wmjPudS2ZzOldA91gCRSJxEFoQfldvJkcUO8qb8oI1AG4E71m77qhvUYMF3b
bYb1SNIxkknzL99+//YrtkkgSyvxashb/y4BNYQcg0vD7ZPsK/0rpKPuuxLVzQqIgVvzSNk5U8EG
6KD1wnhwU4oXx7MUdaOV1Jt8HfY6iJVsWSmD5BZQCdyBychNI48t4WTs99UYV2vfAG7zVntOs1M+
UccF3/GqU6c5LaCq1lObfim9zDxJw2SeCP0W80z38+06Zb/YtpGV3plMJEuzrmTYI2Z1mjoIQnoZ
rBW1yVZlX2iPQV6wiMzalebNOsx+pyqidMMk6fH9WAShzASuYup2Upnme4xoDLAjDbi+DLIHr4Qj
oYSAevwm8Fzf9NlBC/wcXadW3vsD4CcNy77IgM6sUsZ27CtVyKcdPExVvmdK687RNDXr1LLxY0dg
xwfcHpHcZ9ugZGesnLR23dvTbVXIxamx/JvaaNt9mBq4RP3iCZ/4DpeNpnaPY1ZYO32YsdqWSHFs
lMzElpbc4h/HZiEVGdDZ8d5muXDgayQLPHttCsX4GuuzVHMYkrtKLQqHIJb6XsIm52SD/1MWfeW+
/e9ppYY7H1sjdo/+pVWmcF+WankfxspzPobd3m7C6r5NcdPQvXFY3uRua+UnmZLUafvo1ZpkJDb6
MYqm4Vg2uJoMlsjMKsWY1j+mSP1JzzR40ERPZ1jXl37ZsiU3drdVV7EfqBTWwUzifF/FTF0sQBI/
KF2/N5/CCJsN4HHMn1l3l9HNuJkKWVkg8l4nWnXWmUh3lCj9rYoZZ9GQGSPb5GoLhLlBQYTEEBO9
FN6jYIQ68awPkb/F/80xQ0rEYmpCdgiPWo87IjdZag0Zxr80DQ9gsgl4rg59EMWPY0N8R5efakXi
Y+nricFCcwe67Xhj4y+R4ot9zeqaPXn4GaJW741I+6Lx1t9w77opcY3BE0BKmpsSV9COXAtUfyYy
7rU3jgctajCNCiVd4FB+sfl3fL9b2RhEWj/AepBK8H5byW3gLnXqoi88zOuGtCIGfMCLk3Z7g5bd
KkSTtJqK8WhAxnb0SSJdOTI2equ7rdlkm1rAJ4Ii40JT2Wm2hDy+hVDR+uewVTxXJfzAUTKJMg3z
caFZwzrPj3IiL6yi9k+JmfZLUQp0/KxhtPZ+8DvUEcMvKZI1DE3kzQd7RVOQ0FDcOSP2LHsqmQXi
TlrI4/gsx3J01lKwG8mCuHqaAOZORfGxVHNOpQ36UznV7lBoxQ1KMLdRPWtnQCMdE3ltBy0UvD47
shRhNqzUwaluylDuVqGAt5jgoVO7bBkOHrQqyd5Ik+KiU24czCjPIrNNkh2T13b0b3UjD3H/Y+ca
2sxVdR8ECxLYohJkF8nTZkh+TnbhSH4g7zNtegh8kW8AIHUOntWF1wzDhnTWfTvGyzrltYQEYyzA
XKD/ivoHpa3zlbCfTOYW7MAFueSmjm+YGLUoCfplZ0shqUOUMXFlLnqs+xrJNKEAjyTXT6ysGSV7
aQF6Co9aMr7aI3kyNH/xIOJATuHdRFFY3QRScWhl66T2MgZVzSs2SZQefHRzXqU8mo0GnjEXHnyE
6AjWW6xC1fjVMoisAuxGHJdqbVSeMg2IFzP8N0IhiDFBGOuOxbTTLMlzdQ+2YKZPu9Jo+nlt2u3H
pL+r4x+9Ud2GdpIex/hFkiNrTV033KeZ/CzDdIy0jd0PyTKYiKu2a82VA583tpz2B69TncErLac1
YVvqmXFsxZDvrRH/th4B+7PGTW2U3kopa8sxQl/sBiVbjQWIniRhCRU3y6QQsdsF5bAKGu0Mumyn
xbjVxkSb6/cMuoDabPtAicmFJ/fLTDL5NoqtQ60UxKB0JQ1l7VYUbblLaBi2CAZXWoU/uujGVZIp
dBqz8cb3m2FvMtTLtJ9Vdk1AIoyvURivVV8MW72ZkYkF2D7TJmkAH96ipJiMNIzudPkew1S/G4di
gnFB7nGW26/RiD1yLIUr16m/zh6IYCD/p1GfAQsUi7IM8PJGDKf+SJ+lnmMcFGtXjOA7u87cyIgb
FqrhG47PEjOZigcfV23qYREqNPLR7JTE90mJKqcTUU2pvyM8pV2nRfSYSZ59b8MGMSK5Pkux3xOU
3gAAS8nbyEhR97GIEvplAFCLF7Idt9t5TQRUMF/0ssnDj/hIYmlJU1hyeyvAPzPxCtsMRwtN8fCN
MnkbvneOunC6IcTSW4hi2FREryyCVs7Xpo2p3cfxl5lYqESJM73WIOXb5IHRPf0V0ltwChyEN80g
LdlV2edSMjEbaDeer3vYDY0TRZWsSvl3su9OAys4NU++Trl5impYmdqAqx+OYQaWh2rEQtk9RXp2
QClJZ6eGDZUR8LGaxLSeSotmYKPsg678kYNXcFQWVLyTIC7aFjmZBzvHHPII6l4bHwzb6leUQVpu
I2pJ24JiORk2QTP8KNnbZ0Aot7Hp16AfU92prVsRwW/0u+wntga8+0TAZWialoZGxhHqVfpCnPlS
kCtO+e0MWjkiS5WhzNnc1gCbs5Ln+7yeGCKyOQkvSrfd3I/wjACiCK6OMId9Bo26XwxZeVAiDwNf
HN/EXaxvx55nJqpR2QCXhsol2KSpfEBAjXiiKQDcZXqulQEAmpSArfClbaKa6bIU9tavvXTZQ0la
ZVO6KYQXn7PcWBXt19jwiZ3p89q1JnEC6UJXhzpuOaiZcCzVY30r0IkXJSQHTxHLGLTQYgxghtC0
Q5IyKETbytyDtE5pfCthtFLB5CQ5Y2kW6N2MgSKDpR+XvTVslA5mQ4B51Gf57FTWWC1bueIZjCF5
ZMi2u+Kl8fAWtej1jU4pl8hIbbegQh8Ah24lDfkv6SKdhEZavI5hWi4FPgIMsIaVbPNKz5eecW9O
kGWkPkLs3ikzJhBnuQEXN+jVbSu+JmqMsi5PuRqrXsPLUtwWN3JfhiTMjXBsjUhfqzQWzmYxnvyo
oYSNlRjOJkMCQgPhTB5jWR+ugjY6+Ho5LIPYw1rX02IXJVORJefgXIdp2eSwi/yauRvh2zbGwbss
cp15TMdyrg0tkYwFmNqsspbG6BHf6xGxRhfQMNAbz9sNoVV6IAcALokgeewV063qCf5lohVrGcM/
Ere8daaGSKK+OFT1GvVd7fYpd31IwV/qdX1Da8g40BauOgbSUFVzV8R0g3UZ9hHpvitTGb6ONhN8
kXHv2ipYaBZLtDAPnbEw0a3JE1OKauwnPeodWWubVaVQGcWtOq4EZW2v8FVYhQU6q4I1qOcFE1zX
Ocn8VgKmHVYY6J7VtLvR1eQ5C2s8yZnEGYicV6XUDwH8q7Rjz8Ey7psRPJ9u4b+qrWWFSXOpEjIX
iHlAo2muq7XTa1a3rNKmXkZfDRG8AJqCmxA2D+lo3jdt+SXIWsxLXVasWCSRcsMTFpMJnRozpKT6
TA3eQWd+cC1v2FhNb270rGPGFFm+ioT8otL6csoKmhbkNMo6mTa3r4M07YByoloAhGxLh7iZIZ/U
QSBWEKEVYFervpmwPsPNHcLR0RkdGPx91lrDQOsUr31tgvaBHQ17Iyv3VqQ+SoEHpq+ApBP3ZgZV
B1pMmwHahEjABGRKuy5gjENRyTc0tjf1EMRLw0cmnnWmtPQ05tQUH7YV1djRYkUmkYe/I3WPmh01
MMv4rsSkrHqljp06ZamLnZx6FtcPf39TgzQJY+gKvRp1u9wDnDdRVu+RgdzWMmxBNnM7NnM4+pRL
7BIP0yqdQ4RETztQZ2jv4Zy0TR4uUwa+fmImbMSm0GjgFMUACTQgEYwsRpayAD0LgCdWfycXdFd8
erp0YsSpHodjYMW7ENcdix3s8tSboyetEzUwAcbqB8Nrb9gkEAxpcb22wgJYiR4CY2RnylWMSb+l
jQ8CqHywFWuin8ZcwqtUltKazbSKzFC6JKz36p2kgSyZqojNbwuZYJYYOVBhH/0ZFJcbpZiyG2GC
7Gh9BkBc+xt/0omObZuKEqZ1FM9kKaZ6wyrCXeXEcmW7iT9A/IuSnd6U4FwG8h+xlcUi2HpSBrFO
CtTDEANEALu0q8hk8pXyqRmqcac04AoAwPHRyyluB2XHMnL8olW6cMyCbA7B8tJrGYDrzpfuWF4S
HyfywNXrhIwtoDeSr9yqWbzN7ZFEQAMKOHtJd4NxF0+DgFPQ/PKNoYWeg6FORQEm+hdJVLcsDhy5
WFH23toWk1/Q5d9rWWlhIWi3FBowIXLXbg5Bq3+ry+K7GQfjYnCNnjDLaeb7mT+Gkf+kJenGMsat
1fbbFvtkYeQPbSl+UI2dY9aeTOxdYrx69YY8PPFU8ILXGmgiv/tSCw+bpW+i5ywbKgUushyyB7Z4
lIUJHt3ooWwOMkInPDBP0Ribi0phfSyiV0Bs57FU90pE9mx2W3hi1Y0JbWU7YiezAwpNb9L4UfT6
S90BSDJ9MIaKl9Ovzc7jD3Pge0qT4auSjnBoLPmhqVm2iHGrjgleYsoFB0SdA14dh1TKZca28hMS
CP1E5YEWGO8d43iXEtfYE7zZSwHpRAYnGUHu7GsmoQY00zi2oKHNwnNompSx/Ahtgf6+PH8Y4VG/
60D2QIXJ60WXeNCKo+ShMZujlJ5Q1VDZ9hUyWzsSbgTqceuV8n0SZ18SU6KVPMAHir0aIlU4Ufqx
rGilCsisXuuO7zU/4rL5YoYp7d+0myc/nXGlu/eyuAJkJW0CBRKKZgq4egl0Ak/Rarf930yd13Lc
SNZunwgR8Oa2vCdZtNINgpREmIRLAAkk8PT/AjtOzLmpkabVLZJVyNz7swaJpoNHulmXUv42WN9R
5lOhDAm4MoNNQCCFgFDrWmr9CkkMd0ecIOh3wtExJNueUtdVpt0vZh00iOkXdNKWaA73IfjTeQvS
grbsmALLb6aMfGrol3XSMpcSEsj9mt8UU+wxH+HgKm4Xsq5iTvuC0byIdHxD3vivn+OjrylINPUu
H723Hvycr6chPtAZ/ZUQcchRHSON9frFb5TcYuLJqfp0hqdGxt4mfSQmS12LRHl7yb/bT0sVX1pe
qtramJn8PcbGZhrD7sHsbNK43eLfaAInmOIzZj1lONcfDfsp0f1LsAo8/Tbu3PIwgpVvoozgpz7T
1xYsfJ34LOW1M0PLEzxRdrHxHjtiFzgdM1hMzKXnj+/uOJyjYCKWp06zXSqAgKXT3yeCPneGRdp5
7inSoqBgL93wyl2eHLo63JHhJ4L+q++yV9rExN2s2K+SRLzJbhz3s/1WhblJVeyEWG9ouSQ7fiZF
qikEnnS2C1CBcEqot1SyvsbD9ACane1nimBb8FTVEno1EQ7lwEIElWQnQm25gTDmQ2Z38kL9x6b0
SqJJtn7Wj19mTlcrEMiqSCKSptqUekIenK7JaVw06/A5CIq/XYiWQBbzR17EZ1/M9A3TKlmfbGDF
lUnKnrbzDz05wMHtc1945sYmgqXOpPHozhl5VooxnKK7e2er4dzW1b22IQCiLqzWol21PKUky5bj
KdWaLOqe9b+jtjap6awjdHhiUB/ZBIU6oR7JSerlg+UgCSYpKT2RYADqZ423ITBPvnoNaoLwLDF7
K9fH6dcnEchCyLA09Ju+TQLC+vp8J4FUQoXqAsp4Izl+3bj5XHjG2P1wkiY74MCKV1PS0a9pvNNa
Ha+EjRo4HO0Nup3vPo1IsZqMV7siEF4NS7YowGVVsSJUhfPQGldHKWK7UJkO4Uo2FDh2bbBtiJGs
SnIW4fxWfsDqUQbJS6zijyJIl4k5/k6AZUabe34goak1OFk8JlXTeioH76N2aU9kodDrrm83hvLI
nhU5kzrwWRx5u4nSxlX4FNfEsOcWhxBv7n2qAZ+ZY3/5AbM/X3G0HshELOW9Fktntxd/uKRs1/7V
ytwluJMeid5ZIhirQyipJB8n8mImclbtPnwXZv+nkO2bCBvkBF2374CO1jq0u/2YNY8kL2901peb
jAIK4jSZTvQoiO7KX/y4uzOTrmNNVL00vXjXw9ftBsTVy/7kCLLwbXoDcop8wJPQ6lV5Reu0g0Q3
apE/2E4w0I1bwXm6ikLwJQ3T60knT5DfrZRwxoekqUDHckKsbDR/cwgmU3Ho6jkXF6fLb3Uls7U5
UWoWDA5R4YgEIXtXAmh1FeumXuMlGmk7TYKh2BWmJLfpPU2DpyCOrEMNJAEsoQh/Hcnll7lPhtZI
U4plPyOASE6lAVOJk/glYhnbeJ6PZoDsc2xM0cbqU5uUxpzoO2cgjzkljHFw14PZBdREVMXG5Ji/
WgB7RgqMKzqQxhEP+GNTdftEx/c5wPrmyHKXNwKVDHB1ZGXzu7ErO5QmYH5Wl5I32ob3zgh++3b/
zdEQrDkki/UApEX5o/VRgCuvsaqKbZ6frQBemXBo8qmAksyXKbD2qQEU4E+u2IWF+lXMw8UrZPww
Tqsyn6ILQGjFVTXHmEGBMSnMiOP5lH3ZDQFSjVd/+wPJW8qgWUXq5ElxJHYF/GoUUPjS98vq4pvH
NGR6hRFdIWYLKU0huM4uT5YxU4uafScOt7CZAcHFFnaynNMpYxXTaU/0YNNpNlceflkScOQQGMLW
AZcSP452/DW08GVBDYxWUf7FqTZP+6Qbf+fk2KkRti/0ZH8qZnHupqLc+nwcTlqRUozA95S7GTXG
xMLVk78PgoQhZdLs/vanMhQPmgn54sfWGsRvRMDuE5MnK76Sqf+DAo56dYqogH3Va8qT4VlMeYE9
EUhGAQR9GcL7XcBMv6WlfJRdSba7Zbr7HOByK3MdbZQzoF4x/b3QGRRhwEEjAvuW1BhGUKF4jlEd
h8e4F/l+AuNa6b59YeJ3uahp0iWWsV37BF4fGywiEEya/1hl3BIzeqBypNs78yVgl9wmZYTkKv2u
YZY6OwIycMgBbXv3maTkc4Bg9ud/9SyZYrqUmLf23ZAFm5jb9ARBQtwNZX/yptbfR1Xx7KX5kxBl
wMgEOwrLQvN0Y22tqDd283kGkg/LEFKsztFa5FDpCllOG4mOPYgs4D7OxKkr35mgqrMaKdB1Tb3x
IVF5ePPdPBrHWs6fXk3XSGIytNPaQ5lNUhJDJjp4YGHf2OjlEF0LlkfLT/6kTccdaGj6yJEfZNx7
G9XS0A6LHZOcGKKEalw+kSWDivuPlXvTWSD4QCG18ST9jzwhvQ+YhbtMzR7Zm8Xed/mhm1m8i1oP
0Mx/TksAIT9YYiTR8UV91R1MxU0+IQfpCN/t47jYhlFNkm+IkY0NFTt90f5rCgmUJmlRTmAVIxBp
/viH1Yf11hLGTGr2YGybGhFEno0U1lji2L40Im2uNvl6omhbaiCsYsWnicPkcyiqx1C747oaaB1A
+EcSq8/TBoS5jTyeFNGlqDUqTQZJKq/owozLGH7ITiYXW7RgHzH120Kqh2JExxH5f8uuCk5B230m
0XNaE6mLrDQ8Fa1vXj2zfJtbPpeZF47oM9Lh5kbJU9qCcHSmMj9yu3wzPPtQNE29j4imWTePLnMX
SZOkrDEt/xXIzaX/3hlIUnomDzf0TnYzn03h5RfFnp6qr8RLGORiBHBZyq8oCPhbTus8otAk8aml
52dJlHl7IdO/35iCs5qigTUFBd9tGqbHlITrLazHWka0k3jZcKuWiHpZk3evxsfWjJdUw5KUBW1Y
h6iNzw1pPUe30lCZKAAc76HqJ+NzEkBkIUHSa1F6yROlIlSwIynpa/Mk2mw4pW0Sbx2tt6oPznYQ
nUplreqBWh4m+Xe/AjueKZY25p5q+nrXlLWzq1RGRH0iTTBpAvGHCkTYCll6TXdAgx+a1ZOFRGdl
+UTcOf7YgzgZu9Zg7RBLHp+bRlcijbnWjWTeZFSsd11AK0plZMcq/CWhGM/9FBwdj/WqsVOKh/J6
68/Gd5FnjxZ5+yMf7J0pu0M+w7PVZJeqdi62wGeEg2orXc22J4/w9et5nHFAErdZzDUWjvZMVPhv
jquQeE77qYok94AQYlfUnrMRMrSvXSduouj5Uvud8vLD6GXErvqMAajnJZYJrvacmbbrCQietLjk
pa13IAnxpnudcv9lioqvySJ/2Vfe1QHJ2yBzQi0FRrweFlTWEGQT8oPVQdgfU296NRG6t1BzJJOD
i4fRKg63XYXksMiNr8qiiKhJfZhYVrpURkwFU9iBR5HYkqGIKALyY2P9lBr9I7wxlneZf2Zz+EDy
YAlEk4DW2nDPqr7XRJB2SmQbx5SITwqQU9/80jp/nGqDEhg2PoTFrIOmQ7xBPmWb2FTX2WUOTaL2
Zhrm2czVKUhd6KvILi+GF99QSt2dNNlTZMTY5c8fije6Tk1zFX0Eyy7bkv5hqJVrOMG18odsg2iD
7MplVe078db3800WckNIYLuyx/bVmE+dSt84JsjQbe1tD4V4qjoaOzwKF7aaPA4OxHA9tlfXjU6F
hrbt8pZrbLr2VvMrM5xLVpQNQa3jyzzk1cmVZMVPeXT0RfBXujl6OItBtwQrXw1lYK4RiHQow9S7
T27xtcQfR+RlmK7J/keSF6OvSZzhWJnA4pkwxlXqR3uklciLDffueZcioJFqmmkLixv65rryYArK
gwSyrQP7L6niEQmJ2sFF6SPtMaeypbysJ2I8qx89k9jINvpkOKOMyW8iWJISsRFDF+G03APWbDa7
0g2g9Yyd4dI31FYknCrX/lf4JLllLfrCNvo1ykV7tiCnKL+rrcv2pBDlVehguIzo0QhKxT0VGI+t
b+19jQwynSPmRu4xJAQnBxgJuNE4d277niT0rJhRwpgahEeCzIFP0MFk3lQgBYqPWTJuqgSWbUqY
z8qoT9FaegcnPYQFUsVSGn/qNNCkOzd7nXtnwJ2YTYAbTaKqJ7yxfrCAPXGBkBpYe0RrAQ6cszB7
482vQL/MdGsP7n1cUooqAjNByd21h/SB9WMTx5y8eV3kK0sX6R5yNN5Ahq8J9aBxZcx4SF1aKMar
p5AD+PO/MrOunMekwiHO5Bn4LbrgvfdIpQsT55gqdsveyrdJJyVTe8kEmD6HbtJswqb6E5beY9a4
pH53kE5yQogknJs08qehn5tdNBKNigooXhUG9S9APKVJwGpX+Y8gshZlSCV0aWEwSPcgwtZAJna5
nrvYu4VmSS2RgGsuuTn6tKe4Ko/b/VSRnaPRQ9nxwAMf2JfcG/NN7yc7NrgXqww/Z1X8g4LJV/jZ
FQqSgqYI68Qe5a7r0QnWVM/+la3/EmiCzgOHDyCk5z5NPyMXKUKmTJj8IqSwL0jUIaeOILSA5eay
IekZpNCT+5Zeg1XkxAhdhe63/5Rj74KqI1bCt2ArQkXlUZgTdwqKCPcDGBGZJICKqNrmy+PqSsnb
BqTmx5TLJWgB8U2u+4Cv2c26Vz8ZW9JlOb0l7Loxxk+5baG2WoZTN/xqHX2hCacn4BftQqDmQ222
ZzEX35l0gl039ru5P3dpfEsbJNNIXP5WqiZDePjFYIZEaRw3A4VlTJAdaJp80nn+lSxYAddRsZpQ
NG3iVsK8RDc7Y29F9gPvI+ZyGxFPA/LfvAtgRpNCj53XAo8nCUUpTjTRA+eiUbDr8uAO7/SwxVv0
2oTY1CN3UFQdCqc+azqbWOkl3y/RrXEil7R++yL88V6bgdo2fTutaiWJ+YKOaiiKWTlRfzHwTnQG
uKdBOYUY/DcJSQ5F9iHSb7vXyWEcudKH9Gvq5npNniPtQUH8hwfR28fEbFGuQBBzg9JlZUzimzJD
Y5PW/r50hwfSSDfIbs9GYdKJ5Kk7VwYHnVjeLtfa+I3zZwrIS2axWSokfCZLjdrjaAwL96zm17JP
qZGRY7ry0vRjcknob9qeqczawtI/9Xb6T6V0JeFhQYkSfNMr6LV8EFSvEBi7NVoFm3VecznQ5VZF
VNkBIpvVH7d6at9K9x9iptd2NC/+CMah6WBHwJ58QumNUYqONle/pz5iVNVkWrlSZIjfo24zjAJG
gxqwNHLEJnd8NLXiDAS1TeKQh6b1PqOUURM70iGffAJ1jexaLoB4X+XWbuwpc+kD/S2GFFVcLD7C
goK6XTDzBXu6jViUQtoS5Ffomr+6NjH2laMZL5pom2ska7XvfwnIo93gz++zRCegQbkM2paQgOQ1
E5L1qXT/ECNFtNqgPXoNqitgoAYULKXjq91ZKJ82Bs9nF0O/qEm/qQEaDWtJt70jcf6orDgi0D4Q
O6nR7gUa2HUy3RNYfHbLcpKkdbbxeKCXoN74/YcP74zpmYqs34WiNZ4aj2JrqvYf7P8bP7Vi06O/
WfsM0PwzSkU8k1Rqakyt9Vq/NU70EOXWLQ1EQCQh8F3VeMfasUj9hlRbOURN72efhRaKt9lw7J6M
BJKLudVmmCFLHZPXqpyH9GiL/K0SfCLSqCHNOXTVymQy2Xd8PQyH5EFP/kdUUEqhOf3qwXyp2vrv
wAW+SZLwqbVZ01U0vi1H7Wq6hg59Bd3gcSvC7ThB/05RRLq1wv7RJFo+rO92D76myuqXUSskw4P6
O7csXbNd1HvJUXOtZX2e54DaSoOSuMYh6Dmd7VVcU641qBttmt9+0n6BFt5HZc4892iLW2o0Vkbp
GAd5NZ18gYZjsSFPREP45ttAI0sSvck1UrtfnvUy1pSPWkH3BKOl1qUa71lInYufXIiB3MXs5Eix
We9Ela7isXoNAv1odx7VdFQrER5yHhWK60qkPCoEGxcBfWrGe1lVz2FtBaDOM3sPFQ1OLM/5PKGR
cbZuwHcgS45VKS9VkixiyyJlf+oPbSLOUctQ3Dj2wW7kiKyMnbKLZEQLRrVGSvBIbpJzgH4+mfzs
59I/mb5OdlFFKYO2wHwdKV+71vlCBcbRmtJpMrUk6+PlOuU+XEQcca5lebmBCgI6NWy90l1trMtM
XgbUcv1AXZ0RjQtFBAXTWk9kDtKyWab53mQPsfJM7RPG/7VK/Hta0XU5x+wQtR88VmjvXdfON2Sj
sVVE8hUAHsx05rEe/C/ZS/YJ3SLLk9YLTgGmjDzftCK/Y8m6Z3yKmN9bUMT5Jbad7dCQ7WVr0BNc
StcRDnk1xMwXcw3UIEXyIefU3416vmVN/laLLfwoVQck6s+wbuc2tE8E8dEwjU+BWYXL1Q8lrVf5
ZjJmEua1lS8GKvpI1UzFUVC057pCHquM4YGyyG6HaJzjzzh1kunJM6cXm/fFDDRiXk0uYE2u/m3R
Q9cBytdWRg9zaDDEcA8ObFBTiqCfa7tzHVp3BXSQzUIZVerLcmZ/P4aiwi6MLH5gCuVqpzi2P02J
ucYX+VsmioB2owL2FrW3NgLkALmljlT2TSffM69usgGwhruXUbkZ8/TLd5C3NMti1dr9Y2+xdIXQ
k6t4tolI7WCt+uYSOPqXHejxQIvScUj66Vh58kPG5c0vooRq4oq5ecewF1B32LiD2oVGjpEwt2iM
KkjmR3eMSaX93SzKfjS+a5Um7sr3umZX52qdhopuwGlrz+V0mqs316nG3ZDzg8Zq8Oi3/rAXwdBt
nOpvh7sH+1L56oXzczdKBIAhfzF9WOuGJQ5BY3AcpvHABv3Su/bzPLdU2wgGnbrv3/spolixfcgk
fg6uBAoqrTeqVd8HKaHtTGOlE6M5Sh9+aViKstLgLbDL79Sdf4GRp+tM9DdClR5Cyg05KcodFiLq
0vhA0mvKmyBRvnu0VcYMbWtzZJCV7Slu1bsXeMMVVUS0nntwjzCgw9qtD3U5U7wVuSPKKCpuU0rF
BrTD/PNpGxYmcyoe0ZARgtI9eng56VcN0wEjmX5nksIwxkXWJNymg4l4O8c4t6/0hEzS+oZ445jK
KArt3HdttdReOTkiqfFuZYCdwEXVhZTDwxjRDQnH5ZPOFJlfaVE9+VSRgzODMg5SrNqppYYCynAb
17Wxagvj3cfdtHOD+itKGa8Jsr2moTzK2nEvEWDKwdNQ/zOBPZrLGAgpKteBjBjy3esYI7PvW4VI
kCAhPyJZsfH5ADVMsUFO5UfHqqo8HrChdjNwUt8CycIa2CMlYlylKrdCSJAYI+wTGpM1Mpg/Th/e
csVH2qfi1YXtqFCFIrFEiIb0dBPQkYytJPH3xXJr4yqkE1IFYBD06xXGiATCEWDucxct4uNH2JuM
FDJ6GcIo2kVUcKwGqwR7VX80HtYdCfhfTknxQfHtB65Ym52Vrts4JYSuoZUtD1IFrs/otIzPpcGu
ZGiYDJVnp7CJ4MGKCdzX/YONxbiWnb5O7O8H9PqvEDcQS8G27wXixOIxHbtb2ntMgfR8lfqGOaV4
EnP2NFW5eyK543kwbjrS90BNZGsY2TkVZPpOVbxnZwiOTZ19jIhbjlq027IV10nMfEzb1NyhtwjO
Zp3H+8ntjFW9SHoM513YKaV5Ubdvqn6LwfAywSkXNDgJyrcKhI1bj8KjwRcR5yqYjPfm4QrbFwXn
dZQlFHZQcBbn+iFD2slh1HxRa+32CY+jP29aOobWnp8fssQaNi42xZVbUhwTZuW9TMnlDXKsbCnF
14VzcEU5AQQh95rC+apHZ1grrb+CZh/7dLklRXIaAdOXz/7dzYh3BAni+QuPlb5kvtoXQU7zYgRg
o/I3PVMvHNJIYrvhOlHhxdGIq4qwPg4DMhtIy22aDuoSlqSz5WW+D3CyITQN1pSp8wurSJ4T9OST
P21MOs5DoH7A95T61pqIA2VA9fmbsErlZUIEaKnU2Rjtj2H7oSEUeO96fK+9eUbfU219P+/B+cQ2
62Im0Bk4VjflMXWrA3+GJTIf2lUdOOA0i7pYaunuCovLPg/Dq2RaX2Qx7qlZaIFmUE8iRTELmbqw
pVQEcAasBgOjhENP9oQXB3EFBXLaokNBxb8r9D9r1/B/YXqJEI3r6DvwSueth15z8mAjx8nbFwr5
QDZPV0Nlj6Xpgu60mbniMXzQyltph6KvIezNHRXfz2Uh/KPTMN/UzqfIQuAGyzR2lutKJEfZscQr
us3l1tZ9vaFVE6XzWMmI5478WIMdQ9Dtl+Qno88eiznKuB3zha/kDQt9ftDYwaxb3Xyao0fzB6bl
HIjUiN3izNeEttKzK7qK1xNLPoaUECBAm4fOboYzypN9FVV/JG71o26dbUJ+3IJg/sE5ce+Z8HYd
V+vaZMD2DPXZBJt5WLj1NuiQNWtrO0QG2mHNgGyBkaym8gUeDZ/+wmXSZ/nVloTG2xHaEkcynThl
saUEiYqz6Su0WboyvFEriSoBNmH65TV0YVRFS50SHo1YNQhNPPPgcWnXPc6OGhB823n0weQzPGNe
M555RRafSyZNLPlIgFNjQ24rG1gEAouY0NlXIzFXWOMprGqQDlquuTPocp07boaml9iVuoJQmIlU
8TrgL3MYqWz0prZZf/K3uUnOXDILlll9MKMOh85EHU/K37aynOyKt6Vo0DTatJwYiazXHRl7HDp8
1igTch5r0D7wJZVt0FCMFNelr6r1v1MhHxFgmDpHJG8M7W1OSQ/gVDBGBKYRqYAjO0TWYkRyt2kH
reGnwoTX6a9mZ/9qBj48Jn+MwtqLFavLZNjtQ2GYLm8fo5jo2w+rDumiiLIrkHKAbkpN3OkoG/WL
xay3Rs6fEvQq7zZ0wz5eOqIwZr7gzvuXO25K0QxZOThI95MNuA6YivtwHMOHXDhnwiTDA46HXwbS
MeREoZ3fBDDIOpwsuTVFKm6JBWWrRfpoGYnnHowKa0u7uEZnN6RjygdVEV1LuZ3PVSOofacnhfc1
EtXTOOAVIXiI5hJNZGmVnlCbNGtXxQh4Xfk0xmHI9CSeare/xnqS5ybuO9o5m+lFudKA3Qcfgao9
ccXKgxEbeErQCU0WEftFWp+iyoBBSuy5wqHXU37W6pKGsj7/V4ogO3rRrJeNkjRBD3lB1RNrDKeE
LIDiOFzz2W8pSKacR1c/+JjTb6J3frvQ4lVx4bNcHEPR/kEXSHIT/aBeHBmPcBhfja+x1Cy/G7xh
PXl2dK5FY167LEp2A8h2DLFy6DG0Sz0imvTotpEUBG1oHiu3ICAoFAXNP8NsVKe+rjsbJWdSUDLc
RDtYDNI0haxvzvLy86vBMpNTO8TX//3/reGWe4z4xSG/smV1z9LH4jOj4F8rhC8WIpy7q1ESCVPv
u8FFy0+i2h48mcqgNIqPRd+mexkxPaBCx6JKJMSmtGz1iKAwxPrKn8N5BOMi8s8u8uwtI7+1NQBJ
V9htQlyKWXwwe2ZuHeojCQkbnmdqPpuSsw4BnDAq/2UqZ/TyzrJ/d4H3YlfR7zaj/4jEqPnNKSAM
TEtkN5fKnLeK023Myv6ejYH/atNhuUj5oDezJ4dYjp9/pQ6t8DIudcKkQEx3Mg32duNVp8BDhWi1
lfP6//2Wa+9myOCtVfbwRGEYPRdkLC4vCDpo3MPIZSKUcCbl3mIzrM/ONO6HRCNTs6KzMvzkpso+
uA2OQyiGjncVKsxzXEXuUdjmS0mbMW12ZXga0wot/hwU16ine09a3tmaY+/ME88PVnPuZkUQnP/3
ogcR0rsWIuoKCA7CMwFGGVK7iCnPvVdC+RSp+4dIlrQGl+14yPyqeG1wt4tYO3c9msUrgSo3V4zO
A81LKT1Aw5uceON9U1mHliLku0cSy1MVv4tp1vdu8mjyK3W3m+w8uBp2jaUXM0c3hPfGK+OGST8m
JowaNbcoTy7xMkcxC28VyLDYzX7Qb30vjA/eImUK0I1se6aTQ14I+avJuQjDtnzHYHaqh8jbC4we
dE9k1q8MszhtZyWnFDbT1UQeOfq6Du4q654KJ/zzk6GBQG+x+b5mosaoSkhBgJEY6H+KkFwK26sO
MqXJXfWuefl56fkQ/fern99SM8gtntEOBRh2MMYoQgqFEjkqh9doSpNrGMF2eUgfNsrtPOR7Jq3n
fkInR++Pb7ZsMzTRSh59t9+mqlHn0vHk9X8vQcyHupLL91sdrdCx0Ij8v5dkkaeOkXlt0Q0fqx+L
PMrYjtWINAPfdaiRXTgld7FYFmPfX9AsbRXSkpvI1PLtNmc/gXJcmTVGIi9CMY40qkgvftkdsKQn
B9eR3snoUivc/vxyyKp1iZ923UUERlhjLSYOQS4IjziWrumepgL5XdVM5WlccloMP/4iRajZW+SS
nsNxts658WE3JCdQbTbGr1zsxopnuX9iYUPHki9hQUiqmos3nae4IrTdAJw1tW2ua68SDxQHOOsZ
zsHitvlhEmTWn0rcyjuzaC4I69U/erGvQen6T7U5f9T2RBJvkpn3kPMNeXq4LfVs7G3vFuAfeuOb
U1gy9HjxwHLL3H23hDLxrBbYJQyF7liCnIZV9KnHNDt72MYhFyaowtjeDVU2HQcsBIwNKWtM2dSL
i+VI1A9yO225D01ThQe7ZBIvsfWtSTVFf7f8HH5eEhMJjpJ617km48diFh5s/4qi3j66iwc8icFo
swx7nmXN1CbiV9mJ/td/h0WBe4CGPC74vHiDgQEnWFJgJIqCjTk3w/rnnTfnTq2GPPN5Cx0E/liJ
5Bnuqu0Odmu9CZxJkF9O+QjR6G4rHkkmIl9uhHbwiIvqmht5ug0pVzub+G7W44K4dtCzSE2iM1rf
+GzZuF5nuus2uU3BrxLqjoCculhqPe8o5o5aJ1zg0UzjXWpYlJkF2dlAVTGqYCn43Tf+zW+t9um/
l7FuHrKgRj5cjUgA5OMIBvKYt7MJnp1F+26ef/mN7xx6L672NqMfSFnwWHYBkl5TjSiG5+Yyj3nN
SaaPeeMUb7xR6SmxjXSHJ6A8FNI6jY5jvpHC3XvnJKNTPKzj/KJrmuvcyf0lmhGA0KdfmByIl9ZP
htcmaPONPzNX9q7zbmUtXkGuVLfyhj2RAvWz5UEbwSxkvaHeAgHcOw6k2GIH+XC042+6rimOXp+/
Zc5MBMRkP7fWmN0KPkQJeS9fc+E+5sC1S4o+fikxineXGWtrTF21Qya3Tua5ODtzWLCIhth6SdhB
ac5vadmWNIb1B1c765qwleM4swMhd+fUrvHIKMrfqniyNyIIvMdaumDCY0e/bi3bvUIJfisQed4w
kfC1KPMvEVbzFhsCQhdWhA2UeXlpU7q7vaCzVz9xTKIIk0dgPRylAF372Zu8lzbT/joMsW2VUyku
0iijfZsFjEqlPrsEcG15HCG18n66ifAN8+J4rUzPWBcjMtFSGNaFp7CLaMoxa+PKIDq8OAatzrJ5
GqbQ3gIYMZv4qYepZxrFQavOWv987K1iVpBr/adn9N6zm/8dFcOvBzDdILog3QevnI0QknOCRsKo
zFl06/wql0gHfKj2+b/DRxC/oJa4IoDDF0BXoMR47FDjpPWDS3MUMAw9zEk9/faRfNhOVGzbZZXQ
ipyomdHuxEeziPkjyoKPGY9pKczHyuj/WgWyLHKBrUub1SYTY+s92zR/pjivEWYR2+BiXQ2kh9uD
msQTsQHV45ynxZbGG4XSH6OBZ/XfAVWBODUguyazKq+KxIhDWzr3wcZ21LUVfqF6iM/p6Bwzv/ix
IQPkDYSZ+KFJOkztMcZXESZaP9uOGdb/Go3JCguZvfl5Y+NwuDvmiA9elvM59idnj3myZEoLnC0H
doyBKGIFTpVxSZ2pWg4HYFCzmy7aZQLL/RjJRNf86Wwu+YQl4OeEUpyFOybgb9vKok2ah8SVzAFe
gz6Mj1ZaGWscRzND8YgBYuowYqfZr4SEi+c6AcBm+AuOAfsJtcmOReYDL0aZL5QwJ3R+HxAlPYQd
+e8uR58ROQVOccvbWEVhnnQBQt6QqqZTgiuWvNmfw39KZ7H2Op6DsEBqkUTKOv+8aHti/45Ket5o
y+WpsTJ4+tbw9qk7fqDhwBzWppwhkUc6UtqjZQ5t65RCJW4nX8+XcXnRfdideqBOLyadgT06mE75
AukJJ7/5YHe+wUyUwAw9cNF3K23+H2Vn1uO4lmXnv2LUs9nm4UzA1Q8aKIqaFXO+EJkZEZznmb/e
H3XtvnWr0WUbSAgpxaRQiOfss/da3zJqr4yz9xRG2Ql3Se4RnYr3CGIxF2mY0aurejZZFBQ6br9d
2jTzeSqWMnoIrsB+7F0RkLL9OPs0EOBecuAXi6nxFbiBfuqF0dzy2a0Nqr/HkjOGjad3bbXNRXrx
J7/d6+pAYzCsx7M8xOiJWYp2bWtZOwndq7xause0wxjF+Fmy6RIxuV1QHiv0AHck4NK65LN2pEig
7c5zY5dXpLyGFB9NH7dHezQGzmLwTVl4NhiahlcKmspJ6zmkO2XA0umnI2YXaVf6je5gADHvZIbD
hEqWM70ecdgkItEwlGinpMam9XtXq/vwnvvUDw3u4iI213MV1ceG+FBHXegXfzzzMSK7aVkBke9e
Z12hxpw44ICOCAHtLCWehDy4ijG55XU5buTlkhEYOdx0uaumfbibpIjw9dL2D/ynQrOekHSax2Av
UDULvemo+ArYZY2PdrOlKRjJCjKNYN4ZJaJvnM/JkbFnvA/AHxcajcoxtFQvzoz4yHfk+FuV2lk2
U5+QzXbEDJS9WjjlXNyCKUd/MDjWhHK+9OfgFEPwso302A8fw9yZF72gfyHTqQww6l0e15yplGIT
m6158gfSbUNZealjxRukUX4jcbVx2k57wkRbXzQ61YphgPmiKiUTHryNkWbkPlXFouLFK5It4RtZ
8CObJxhOdjq7llxxpXLB0hCMx+Pjf014HI1fixdoNoLoguvLuArK0quRoOqr8sOY+gKZz/95GHkc
YCawa+mYcYwf9W2c1JnXpX2yGlQdFLcs7eTIUM9Gy2CMk4LqEu6iXkVTOROHsxNdtF1TxeUxXph5
WBD8g1l3LvHhlDywLTZ5Xyfg9YLkJKERZDnbzOpkPMtFbx0w/RjriD72x9SbG/a6LTFQxs2iK73r
WswCtVGWzCsj/zjpXXVQ5rq/WnGR7S1q+ZXog/76uKmEegrk7EtO55uWmcy8KS5tMV5Tf/YP/dTA
odJR2thTeYiM9lDEen6o486+6cbgPDaDYa5IE39cZV2hvcM2uygSbwfRJslzpZv8MQLF2qAF1nbw
P5O9CqB9MwKAQtc8QSeqSYEvB/2gdClknZGresb7dChKwcjcbij+oOchl1Tye1zM0gfdT2YWuhHs
jJxodj/DTFXV8eKkqoPz48ZQRXBuA23y6qTeM3SVN0VZQ3dZAghXkToi1lBi6caVRy2R+HebXHY8
22h9C3OuGBjimY4rMW+kwJa2EmnYd1V7TgHGofA22A+hBbVMSXdKYdFMKQkr2auJJg6dYOQTE8RN
75+Y8jgsfCecJMMhgDhZhct7Gg8s4AYQGFuDsqMO6sabozE9jsuN0aUfLAojW06UHEqzqBy7nDF3
o8N4nqgaOr1jRDpajVMOne1iu7kZjfAPncIJEEi58Bq8p6to+UnqIsKrzOpHDmjuoKtd+BThNl9X
CkmHfd8DskE8tUMyhDJXNvGx02pyTBBASF9VIt0N7dwHqb7VQ3tyar9Jr7Ywzg8QVNKPnRP18nSI
OkRbRaSZuzZhJmCkDYy1On+tumoI9rpOnqM+EgactWlxQCQWbHp7JjOcs9Oq7NreKemc5oWSnbNM
72/YnsrdgoZBOqSc/Ei/0eJpntSZXkYUp1+UvsNHgjdpkNIUIJ7NzgpNSRITZy8lrTwx2N/xpNbH
NqxMHBfMrZjvzvvcR2mW1SLciMmqrlojmzsZf6ZXGyGwiylQ6bxLaynOs0vu69ZGihWAXbVlrR5P
vaOhTZsyDTePuxhsWNHykD5vi7QCAVKy0XMOhp2BrYnndMJzTLtdsTfFoGuHRJgF/mkVKawhoZ32
Vbippq+eWXZBP1TAFvsMm208Ss21byGKqQFOj7K1X1WNsqLltLcRs4U6YVHUr1WlNo6Ua8ZRV/1o
P4bZk1EVbuLb0XXORfCsDiEbUBNLO5EiGSzEXB/ksK2cMNSZx1vGppOV6B0VKWAKBJrnaZR+xkYj
bTNdz6+DGe4eC6oEdjIRxkAD4lYGgXwwzDk5SqFxQuq+9FOX3zLCdKKzp2wkgTBk7tTm+UFXqtL9
YI/aGVKSdkQLBmfC1IKTpkTM9m2mxahS22q6akaiXhLrY0lMQDk4rE1FIi0u6s5CZHSsWn4GBkKG
LpxeaKmoqjc1hzKLDdCRcofJ4iZ3PVPQpavFqWVFx0Q6i659sks/YcHU3xtjmvd6iOuY70iotLrn
XOtv/jhoKXm9nmkU4H6xg11tpYtm084GVzC3PIyKxabGOk0zGVyjOv+YZrAaDwxUp9jXUpWDQ+br
oWeklOpBY+yVIP2qOuJg9BidNAjZZqunJLcborAvih/FJzuSAXBw9K2VHjCDNruNjSoHYTxAdY4u
3oPbZqjmRzXXTApxY2+bymqPEEdfQwyQ53i5MRrjMmp17lXwRNRg2Klmql+4AAYQQ0sjEx9f5lWN
QcuxMj4bpQC3kAzh0/Srw87hkBU94HHs5oMwuq3Zs8eUcDinVkivlUqPDOZTwBxUvPptFpAvWEdv
a5V+86GqldRREB04WQw662FFzqc8PHWsa2n+04Tu0Qq0letGRNblz7tZpfWeBprpD/JZIvf2rmSM
i5Mn9Xehsc67tnwRCtpbXZKmbQekhT+o1qw1ubV2is3m2yTIkouloOiTKgBFEON6jcoXOZg9KYxR
haVPi2L1jME/uj5ukomCwEhK9YAnWXpBHLTK5KvUmuEvgK2MYIPmixjUaNdLie6KYqTNpu3CIaB/
BOMKigC2v42f4800JLvaFlLv83cpabjPU9d7/lc1FL1XV237zoSaa9V6NxuMp2XqZ0+2VR4NOeQc
Xuez4ye2hvK7ql1d7utbSoijKZZzyiR/FLLK38uO7lbGkN9s+uck6d18loDZVUgCrFBvvM6qAvYd
fTpx7AqcQAMP5xud7yEKx4xjQjVUpfq9Drp+76OvukQcjtdpakNPG7X5kET+N50qNOO2DWmNRZPF
GP2Z6EML7VCXn6XR0we5AssCaFmSUmZDVMPSStKUoybB9MiE8TM3q/muR+oZzKp2ESj7BVTcP+6l
GGRVQTKiDJ3gfc7vtFDNj1yXaaaO6eCoY2N+dPSGYE/qL/TTsKlqb2Dw+m0xmepTFkM1lBifH6AY
gIFl5tlF6YcqTdW+xsSzyVnfcyg/TxI+qM3jf1HMoPDxv4GWH/7cYau1yJRjPVJujxstqlEMmqiY
loe60UrPy1y2NiyGlFV7oFjM7m02y9eIHbuLG4Cm7OBUy/UEcKCX0YktN7MNYIBedLumprgNRiY7
WsL8H45dgUQHS76FZuCIxMhcxRqIBmMI7X0WzgInDSeCdlCZ/0rDqbDGo5gRdGoK5dDY7Tmcxgdt
qSaqgWOPXSfPBsSjDxgkb/iMJYoBEBWRSNtTMlF9D8zn3RTstKNXKNhVKClYIcyvCovNtaeULoNP
Wo/R7XHD2FZzw+UJmblqX+Xv0cTyGUlBf9NVPIkhHfsbqmVOl0tVlozwVQoxruIgzn4naGHpsTfJ
pcJMsOFc+3sojPK5l8Dr08ZeD6lvQw8zDAdv41VHeWaSEYGoudjMsv01Nll+VM2gfNtoHcUUglXr
brS8iOUI0qFYLpIiqW4cr4JffU89VsOBQp/Q7Ey9zF6qmMk9igOBjDpCVAiuQp7b7ThKmBYaot3p
M2oQYGad92kAvqCdkH+kPbjBHuXgFvKqfhxL9OeJWb0nuNvWavhVo2Y+1FQIelPfchn/76MO7ovm
DA2ZA4DU2RrirdJgo+TAJVs/sS0j2zVRndJ787f9KMeHarRj1PQmQuOBVbovswM1x4GRkAMjlhCw
pVsm5rBwHxtHEyFx8am8t6lUeH06TO+anLfrJrMZd1BcJBKk5maWJ/Z+dHqzZiM8x1juYcFS+Plf
cgUoZBjt+llHLQnZJDsoIpNgcW+NKhhWqYweYJoK8WxiTtrGbUNO7HK3V3IYarV4AsMFD9Fimq6H
o/WrKvtLpPbF69CU9a6RLGTYdRs/h9b0U22Efm4SPVvhP9PO2YS7KUdT4xYzkr1NV4zpNpnkE7Ng
nCFLX7Qqmua2gGQ4N/KYpAfNbVSM1INNBJgsMvmUoJXcPuPPmUndUbHHCbAgvdAsbfWfcjz9oj6t
7i2qZntuLix3pQvAM0NKXDaXxmSBkeao3GUKvXEaUTiWF8i41nAgA4aMC3Gi8zzM1mssqaduNrLf
DdSsQCOBpdPkO3W7uCOmQOYvo7zWbCYKJoyBW10sMsjKTn6KglyqiqJRVpk+WHUyH3vNxHS0vI6Z
OR56C8iQioQOOWynOKVa/cIWgjOwCPYsPZYXMubdBLPZP8n0bWpMvG8McRGwCCzyQRMrB1os2XbG
jXsdyy+LEdgaTsjwRhEAm9o0K21njfyBo6IgpUMpohOAo+hk+QWT0j/vq138VNO0cB8P/fn4439F
2DJTkcAq2Zk/OMBsdNxN8nz+88ZsAG2bhv8ZS0HrPh4PjX5kSCC+ZKVNJHeiCX0YUS8fJqMhsL3T
xB0Gaf/S/awVFII4CHBq1u105ZVmWmfJRPpoDOj9HGSSTbLRew8eaROEWrIXCy+/bhsX05crj5QW
EFH0u+/7JzaH6b1nEEqdIYCPFfZTESPlUdTPQsVXEcid9qLEbPDR0LiGAP31OK8iydf23Wg6BXNb
LjdUcw2BYMdHU6KS4X5MeGLulSq1t8TfiVf41N3vchL9WonpJgijSA9IKXg7GHAhe3p1j5tBHuFs
ILDlBX+hLbC3i84+mcuN1MulvBkb5Zv3pQZ2XynkzR8fwSG9awYZI/h/fDa4rxlcwEwZ0jfldTTn
Txoeyv5x73FTgYx22Q5LdppClNih0HLVxngwRE1Yi4rrssf5i3ygVj3a5rcm8bXL46HHTVqEgosf
3M4/fcD02xdhVJe6BL1ttWF4kmY1gLiSvllz1Xm93GtbXt2ZQkv5HuKp+sC9RPd/Dox9pWfZx7RJ
l/lloRlib9bllWKVzrCpaPdG7Tl9z0J7RTHDO0ySy5fIzO9zbTlFV04/BsNutli1GWzD69vDpnMm
HL1P81CwR/uT6jyq6zg/oJJeF1Ggem1aoXdsycBNp9oXOEVZ0ulVfWpWyAlMyVs3mJBJwJH7hmO1
GO/qArqNWr/JsryXAuBZjSieILI0a7XkHshRht6Amhihz1jGVnGtXZM4WFey+j0ab7T+OZoqZrxL
W1yA1JdIk7VYRTDfx56qIJ2W5NozF/cxIy0bHWG6rKloVE3aCHX4wbFCxpKv0w7WOhNVgIoSxN9k
8NAwgs61I8W/VCbBrhpZgO6YjCNa2YQmJFUjxn1uU25aaOYYbmPoKIEpgmYpDrLaXP2hRdLUhOW6
mNBWt1wgxeAvxEAkwbqkkmpjjyuGyOoatWQCZ2Gxp9GlQ/be3gy/Yhi+fGEO8pMWRbK1Jet3vnQ/
tQ5RPiP+dSdquB0cDLdVQ80WhpyRh+BzpP+tU2eu8QczpQFSXPd5dcZxBdOY9p5vXyZVigFiWtZe
NpJ9pIEsYQBaeqmu7iyYKmurrkCUjEd6mP0lw7xWxFq1qsq5xZhKWl1SZuF21jlad8jRbNEAxMTw
YsQUUOxkPwOftk1APxYpxGL91KYPH/nbKpdFeZpKpMqB1vZuix05HbCF0oD0xkbLbnPLchExzy01
WmGLBd7WSD71s2PT5ccqaIZ1S52+mlUVCkbEHkn/bTN1X7VP4gg1NYDdIrh2kmofZQJGSqsDqNJz
yo9KnNpUM3QsZbLNO2y8oYnsvCv2sZB3xUjwiWY1klPoMlifaCR4CEbNRodGv26z6ocsA5BI+wrQ
i1L6W18r+Qxam5I4R2ZSrsMADauBSno0VO2HJPdr327idTPHwINFs89QcrhFhEOzV68hs9sXKzTw
XUwdvTak66qJaFFv/StaYZrfC1F09qVFesWOxiHIkZPB3le9cqEHk+4YRq4kkPx7sv2ifV9Jm5oz
zcYiZwCjF/i1OQUCMvnWR1gT26Sp7XaYNdONyk0Yfvn4xu8+hMuhK6P93MEK0Cx+5RZ7oJe3eBSC
WKzSRfaNV0ZvsU8Bod30uZkcB4iMddDSLsV0VE0duJfAHAG3Mn6eVnUx1qgnkjt0AyZXWf8Jxu4H
EI4JhKLaOmU1XsYSkxwG0XThWAqUWZvJHD8sLYSMmJjWonL2LD15QbCnbSGesRb1FK6D/sUhaqso
+qeBJmJjGzMlzehocyIctW/aZUiabAwOwSulKzWsZJkjq73v+RWiyRRgHJM+cIsgCBn1zRRxavaS
SIyOczX4wKFKq7H4Io9Fc8xB6S4qOlJTg5Y4l+0XjnP9tWShLGx1N8/+W5xhFq0nBpU6RkxvjJQP
ycRGVxj6NYhEhmkOA7YUal+RafJKh9IPm0apk4+da4b9rYQqTFmcOkmNz8ITpp1cbE5I5WwfBcf+
H2rY7uI2NreCtRdUFO83rfpqrP7LT5hCkhnSrfuATIxyqnagBX6GZv5r1NMFBLKAkaCur0PUXKdi
uRQsWRVbHZ4sope+3gMDfpvZlntCJrad+VzSP7ioMQT+QAG1AMXeUcJCO0aRj3C6HgGokFjDBsBS
pZSQbVR4XxU6bWPCESH3abpqCjIjBo0kg37dGCU53v05Uo3yClmdnnEM4IiuBqDIOvlsFrCPwRyR
Lq6oNqI2kWDr+1aWOq8bjMuUa8dSIINnRnS1FDjlmj1H+1YxokXevfiVKTmAgqI06E8d2VSk1CP9
lvvsToIOnne//NFX6DCmChOoP/fVJlSU7Vznmgf9ENFzfMhBjy9qnvNo5le7a6NtaQSHpBLfEq2f
bT6UbjKkkldPlu8ZXHo0deZ5g4F/oLNTU3YUA8LvDjUy4PVvCfgj6C/7ULVWhCZdfuOd9FZFcAvR
zjmWAQdFa4TJpTbk4Fl5xRpRbwoFFZ9WoEiTdHgiXfYJcw1WYbTOqwAztVDA7b42JUDZNOuekkqy
vda/VDVOa3wi5RpVKSoknQmGnYAcHAfzklYQaaZgQAPHuuOoV6lh76DHFNxrG62kwkCeek/Zq42U
7jEZ4uIP66Oc5vaZwKdo61uENWj3LiABArL6aVa41kQ9xSdplL7HtL2UuM92pUx8xDSI7zLP3+i8
oIvyk++y61/yen6vZ+WshnjZseiUGvJnKsKFdKrCvbE5ZCeQjOvqY2xB03Ty8F5NhumJBm/awOMY
a+HaplSMs+DaCYvJu9lzwSC+lXM3M7k+zNZlwr41h0gcuLSeAPpwykgbDlkThgIIcYjnd/EkDV6M
JMyKc2MPfvpomMPZQP3voVOAC+5HXmaPJFQEOE1aqcq9Loo6J8t5LyW4UceJc4ZfZedkMByMDJ9z
IF/bvryIoFBOVpN4VR24RpSLN2uRhyDTSZFLRz9sO+JJRdIm5mNPgx/kNK1Y1tHMKbRwV4UUxc6o
+vJZmV4mMSEuDY+6KSNOLFiDFRWLkqKhF4GfLsl3fHh413FDu2OU/7Lh+MRSZ271NlvLskK3WSna
naVQeVTSIK/9KUBf1urbDnfzSSs5v+fgoIxaQS6CZKQvsi9ahP25b9G2amQo0MBa24sdH5HlBj7r
bTaIv5jN+NZjAvPH49z+yktCJDJDc5pM3pVp8MOXy89cH1EzgUWg9Q4XQsTnXNYSl4HCKpF2ktTR
4JWCdKvgv9gxabn1kvIKpS62il9KXP6Ixv53Oeooa7DkODRrB8TM02moQcSaafmNI+87VvMbbiic
CMwEXGukIuxbm/G+HZWeGOvSo2ZihHyq8L+sShvCj1qTL4AQUXcsZhXP5ai8CejCWLnzekN3OfUB
b+dJQSRlNN8R1+KgTnI3iQCThr11i1NE0XZhg2QCRrFVrAERmI6CTNe6dVuO+6ynO2sK8mF8CsF7
rTE7EDI8y3GTxNjKGV3dIgEOoaN9utb14NDWjbYfpH5nNObaqK35WGcJ6qraNi56Sfd2voSIZD/7
QbphAN8OxNG8tKxc9QKgVIxn3tbNuUJmP6dQfo3ecobvNhDtVtGAOrSoSAqUwm1vl/tSwayijeEx
bgpuqmBnYo+d8WudbIqrVZv05FuUhlPrGYBGSf5pBaW4lJkvX8B3t5YUuDYMSU/kiYOaitJnml/D
GcJorSU/sPxIT5po2n2A2GU1+sZby9huk/jiTgPBQIympy5KE92dGgucApE4JleJy6AWunEJmcRX
x+GS4WrNslb1OC7/93BgMKQlC0KlzR2wlsO+wosaB6T6TDJdMBhzBBYLiYaIPiBUJyYmC8ikj0z1
2SjKQ29CwxrVDeoeRUXOO4rLmIexm0fmnrO0U6Q2wxVGmW6QkKJQzHcj8TnIa/QcJ+df52eJv0Zp
0h+yVMWApGQLU9Eh3y0f/4f0LIRXJvg9DNr1TNKM1QHOCRPN3Fok6jD9QldisiMiGgzybcNLjboZ
hUDeWU/KpP8KmrWlRCpDM5QnSTSe//WzU/5Ttpel6jI/QBCXahmMYP/67EDFcPaZWp5dwL6RxCO0
/iD1b53uYC7kpWzMyNEzeZsl2nQXaouyIXrTRXhi25GcpoSqR/ftiHVAgGZhJckVOsuZ5BL/Ib/N
+HjwIpf/l1AyTSwBeUU6BUW+//z733hVbUs2LMUkaV6WTdpof33edWOA/kk70HuPgQkc2uSM3xv9
mT0ZR3Ra2Z3F6SdW0tydqbD+0MTAy4EPJmkkB+GeY3CtD/Th6smRptrwBstuvHrst6iRkmdNSZ4D
e8qcAN0wQ6vOYRXv0Dtm8h2Lo3zvMHZJDQy6GbM2KRaQEeTKAtKYvvay3h+7PB7wEjcK7Ac93Ogt
SFDMSsAgNeIMigK8gG9FRwTf2SEo5nFT4aKgUFK3nV8V17YTzRMvgAa4iwQIqQT01cQls3BBhzKV
8+gQwT1co5/TsU4OEUv2CJOmjSNWRWhtbgOWC4Yc3qeqtCz+ujpUtgobOmet9tDnkImSSCwDXrib
hd1tQbCxNiiJ7QUYAiHOgrTleyj4nBRpFxdqc5qNItxp4RSsw1RrHfT0laeXEgz+5eZxF4z6a4yO
0fnzoTTMQ4fe2SusBuZibUIbjU2CPKrlqx5f//hSMzTIMSA3RvPn8GIsN1WOBVhRuuNcl1gwCo6m
Akz3xppyxpuMmVgDlN/V0FhXBP+ramkm1sFgPdEdItxDADtXOP0kPdHYj5u0gTvR6SjzMbCdH62v
UqjTXvRISQIaGdtRylNK8I4okkihq1DgzX3cGMJ4QY+s7fBKxVvcPAWklcp07Ub63cR9hg8Z0geh
l4X3uKsl0WViHGM18ujNWXbvWr1y6dXSR5XOc0su1qwqp95GCgpB7F1QC+6nUIXYLsqYRAMw+2Mz
GTelLpFuWCQ9gJ3wj4+bvEqBVJgNWFMtlI6ZXFATyy3JMdRZt3oo1ZcIoKItxfPTnOcKgsJZ2QTU
UiIMzB+BrQz4tkCgqAEZPcrIqKmthrURkVyT0vFmxonCf+JvYc/aVSlPiWVbl1YptGsznc1Ekxy9
a23PGhEUDHULuFY1Ro7UuuqRRgPlvayn43XkXXnEo1yjctYD+AFN3TqMQPxuNZuRdmw5l0nLsBSr
V+o9dJhstnRg5sMoBfmZQLGK8WH9BXSULFMza/FklGulGoQ3qjZeUmWS7nRLGIvSDV3TooxpVBOn
kFdiXCfLddIuV0e+tQMjdUnyK976Mk9WAeMttc7KuwZWEE7GTJTCAhJgomQfdQwQ24HlnEStCjI+
GWOAdeV3SwC+0HoFexYc62sa4BYo8sLchMZyholSaH2NiZBtzpq1aY61p2C3XZG80GQNdNnawkgd
o69gHBt5kxV8NuwQqFOm4zxrKHlh1StKRVCGUexbK673il1SmtP9cqUpas6R3+AlLVCS+ZXNxGR5
LGa9Ib8M60ndWBxVKKFRgFpVxd9VUg+mZJ8Jmkt4tmV4REPx29eTkWH2iaJBO/qajnw1zT+Yw+sH
0x8CaEc1hsCkyba1hiVy4uzpL4mwaqlxPJHzZhuRwrUbsxwBhiS+UFNM7+GCS7eLTIMtODDAgRHc
6CNWY9TgGVIqdJ6WHX7j2lVc5pblPoMiuRlYbtbNJMH0HOTyGqtz4GKZPZip3VzUqNYpVsvkpQu5
RKTWK7QsPSIujJ2+seSzZNLmsGo79VQTFa9WDCcVFziWVJVQlyKGbDN5iRXHH90CcJ6SziTGQNDV
QO+AHR0th+J3vx4+IAJf51UsvRE3MMKo8qwJURD8WL17Re17oOFmu3Y2mrtIbr/7sM9uUTpW51zI
5qpV1e6MglHbTq0aHfUhmdxe6T+Kns5HP2AWHs1xk2HMnHyjeWvy90hDshuonDHqIS2oTyBgpv25
1btluiIVO+wa/cUybM8PxSkiQuXi+5q0n3KrJlAkXMm+Su0ANetMLcVEbubUIYZcwv9W905WdMsL
uowqVYxpEmEK9P+NzxK20DEeoEa1QTB49XKj0UFbd72ib6GZsIOalXAZtmXPM3Ru1+TAQTYQpaLq
g2ZKFRhDoDH3EfkYG4l2wS+pd0Hs5Ad6NdUu0/15HUyolejxo7TOspPGq/CWDT5AU98fPQa1yh+x
x//jL6HMzSPp+ndRTnVE4/Cf7v77c5Hx738uX/Mfn/PXr/j3U/S7Lpriu/2Xn7X7Ks4/s6/mnz/p
L9+Zn/6/n92Su/2XO7jvona60XCc7l9Nl7b/mND9//rB//b1+C7PU/n197/9Lroc2tD9K+Cq+sdA
b5so1v86AHwX/ap/pu3P+p+/5I8McEn/NxWCt2WbmowOB031P4aAq4ahCtvQEasosin/GQKuGv8m
dN1SZZUKldrLIl0ZEWAb/v1vy4dk6CiyLHTemUIT/18h4OSR/qXK0w1T1VS+I8/Q0DXFkP+pykMq
EsZ6WXwLaub9vC+fs7t4pxNpt2u8ybTgt5+Jl3nhej4Kt6tWXDW7xDUP9mH60o/9Z7svr805f073
xO9+xp9io7vpM/5V8/fw2tKL/9lsgcvtp3W1tV0YDHusSFvmSPv+M0S6raxognvIIW+VZ/wMr9p3
5BYn/ajAK9p0KWklK+W1fkZz7FELb+1Lu0kd6JPrdJ+8KrfyOGyBZu0JKr+jjN+m12nL1kynpttY
z9k2cjXwnE5+QYzwMoxrPtLc5iOomGP3ilfuTjvut+Jp69AZdu0RaOuZsnznb1o32cqe6aBS+o6v
hcezPLPOu/5rdpcYevy2vmmLBRZa/nXgcvKGCLTIo7EXeJUH9xN/YX2xHd2VX4LxUnmlff3VneiB
8G2DM/uUx4jglZfwyO/wDSLZ8fcwUT1jLW/1Q34xVyAsnPTJf1b2xY4nuG7Wz9Ahttm2PMqeCoq2
X8tOeLae8Rg70NzX2gbA1m74yn2nxqT/rruFJxzbIX/R7U7+rYbALx38H6ab7LSnOd1ATKRU1Fe+
E5FQtS7bdWQQp8AV5nbhqQJd/isVB5WGwUHfd2skSM54UHleCISHdba2PtonYhhVQNfGSn+fj5kb
3cpDtSPBJt5XLjvLOub3alcpL0u8D/emk7nFLjgoXv7c/JDO2cm68hPebAc0nrwN98z1LV72ZBft
jI15V1209PHnkgr4Bnz6Muys7+mETbx/s+94lN/UQ/tUs4ivRIgxdaXJLuoFRi2SK58jB7LEBt3k
mnCZn5Y3eYj7aWhvs4O4SE+8P2GOhvklylzTEavixNdvorWyChzjQONDhn+1inbppvzAzrmqbv2V
eQD5LSqbCNkha9KJXHBgtbwRz3g7wxzilSNH6/LYOyin0NP+QtS7qXZgHkk4PF2z9QpW1h0e7ip1
TDf9dNrnIFgZr0BkAiA8Fi/TD8AR4cra+utuzRhtK9GU5llUP7LTfMid9gI6jyoPgC7XG28jeT3u
RyomcWEotEryIxSpYAU3RBjvnQktuqVnSvaz/Q31HaGCoa9H1R3VU7u6/m4caB60nV02dGLnN+iy
1BdsCU/6CwoXiw5PduAxlGbkERGr1PzGvbIiC3tribVbF1vYohPGIt6K6TGr0Gd3nPlWuY4qajVA
poSDAOrl94hCJuKtK2/9nYaI8GflzW9ohGMOQluqOhLXPP83uRVXTHAh2Iee38Kr9jlq0J+pF130
5+qbfDV3Mp/8M+ruLSWulx8B8Tmq/KW/4EYC5XTpnsoNpzGhOs2lP2FsoRN60l81R6yjNRQ5gHKs
Rk4hnNxkkEhqAe6pJSYUAnZskmZNl2UNLEBPMCw9a/+LuvNYkhtL0vWrjM0ebdBiMZsAQkekVuQG
lslkQmuNp78fWN2XmWDciOmauxlr6zJWkUzHAY7w4/4LNA7atfJQ7ljBC/0RAgAMQywK8dUx6CtQ
jjfBMR2zG/XdlBf6EvYfKBRAhyu/38LljV+De2GLwLK8Ai9TrPsPJHFtsVg+ZyhKYGa3iG6FJWua
pB5HQ3xSX3m/4ktVYv/4rDuWayc/c4Sbl+A7KQQPAOnDxbjBTFk2kQFepm8dXTd9gxQ8l6VFuQfE
XX3rbbqey+4OuRZ8Thzd3ytI5I5LaAtMiJrX1y4iid6uZkfZdwCJqEFHCLy4P9wgXikr5R6pwcS/
oZRetzt5GT1N1uTf1L0hH9PHItkmz81zgCQqyChzkwPsBXGzhr1q6vZ3AzWcYFE9Rf5K15/qaGWJ
z+jQZPAeuDxRylgivCbiH/bSWMi1rRGPjraD9cq7Hu6pXKMlcN/dG0/MKXQ77f6qvqPNB6Nf0Bfl
DoyCc29sJS7kC6pnODEM3btv4t96i8hw91w9i7eUtieNgiVmjjR3141gb5TGSR+FG/Ou2rxbDpK3
iehwIcqPgvpqHOmH2M1Lcd0gGVit4CcfJe8OgtN1A8YTf7HvRvPYJMgloGMpI1GQtYLd/6BUtp5q
sQtjSyPCrp3grlsOS/Jh2zhib8BEfuDnvGDTd+sbGoIJKxYH4rf+Dj3Y/ChbR/0NH9QFxg5oZ8Qc
wGwbGLrbqf6sBIiNrQu9XaKhgHVCDH3n2OGAxvYGOx79fOEppvj3DcQkorNycgxexPRFui7r75K3
NXBz8Q7Vh1Kjhpb/0MpH61qL9g0l+IMqrp1iiXT1tdY4bW8/tstl9yOpltjXLViJi54q4rMHCuMI
mm6RwxT02CeX+RHNYPZ28JKL3mBfhWSGMvyqDuUFamcYDAXiDQcWOI4fFd1jM31SA3WlR8kzt2rI
gY0T3aMHJUBgoO+zBsga7ppt51BJfzPvzCs0ywOnPhYIIWFO/MY/6mO8Gw7uNQYETvEG8HVLKD5q
buvL+GCipYFa0ybf6hwu6nd/27zRL+72zZty023UvaYCGKFVvIhucEBEZPOl026kDRhvR14xVtCg
0sro1/wCSSKodyAW0D8UslUK+qa28wCRUEwyNpq5pA9T5FuEidwRWBd81WdUq7x3pAlKB5MxQ4Bv
i2gDXNtVZqx3/o5JxmxujyrWzijpbwLn1dz40F6yFT5omK649Q1M9ZiLS+28I5chqutfuej/75z9
f1M2Tnp6JhvnQpBWP4cvyTh/45/JuExWTZJrWYqoUSimvvmf/9H9rOr/+k9B/odu6BIQGP6EKsqa
yW+lgPjIuFXrH4ZiGIaII4um87vUb/+ZjPNbKn8HcrQoy6ouWuq/lYx/TcXhFGq6bEpTpdiQFVU3
ra8FV0EONZmSH7iII4o0DuC3DSYUC/+qY/2VNv0t+9PbufmrlvsfaZPcZEFaV//1n1/r5n8EnK46
n+vmyHtQXBkJ6OY/qJigZXwNy6TH5+R8HF7ep0ryn3G4znyO4wUh5jKmgseGgEDzZHlx11awkyBy
9DSywwsVd4Wb05/xZG41BuID08f+Gq/p4F2lA+NS7q17Mp9lbluOeOce9V2zNq4lkvpsN+4TUoJg
q3yUd91qcEKqUpysEW/ce9fs8rvgNBfeg3bhuab39KlPYZiqIAbt9Fzqxyg9CvGzHN2ef9WzXsg/
3/Wnsc8nUUEds9aIUTvdMtoc0Zsl8ULwCHuuJSqIt8l9arsXJtL0Q3+3Cv4Iqs8mkoImaJq6fGBj
1G1/OjG166jY9h2Zd/GYh9idXmhPSCzjEyFVTVZ0Q5JUef6Nm7SK81jrOOl7R7WTJe5Xm3ENadYR
HO3bhbd6ekb9jjb7croiy12h81bpv74A61gDRP6BsdcyXQq7aBX+tXF/qbV8XpjS6XiGpVm6qtLY
mn7/00wZsrIaaKtNo1NWcbOhbL7M9/Cp7BQoorXM18Zf9Z3/Z8iTmw8tz39FnH7/c0RUj+PKZYRe
9DGRu9Tqwqo8OfkVqoKSZsk6ekZfA1RW6w30mlB0SL535dRdeLfg2p//UBeCKPOJGIJQ1n0k6hXz
uq1tN31o/d35EKe/ze+BKLPdTB96MUpLBkJh40Nlk3ZX7ob7p03DZhlcm8vz8U5+mE/hpoXw6cNk
LYSnLGBINOAXVnEAb30+wKxB+c/Vi+Ye/VNZMiRtNtlQoIQ7L/DpUfeyKfcjLnOHIOENNfG1t07A
QD2OdnklrtgV16Qy0Qr3hJvzD3Hyw316htn0g+USZx6t5oU7LI0Qc7f8OoKTez4IhzIv64+N6lOY
6TE+vUwJI9Gkn3ZHBFgdgwtJFN038sPo1Rg5xQvLuvPx/ykzhUYWTRNxbzR703qW060bb1PrGie2
qd+BRqtgl1wABYjGUvwNDCKMv02IkHAe5HbZZ6vQG+0E4WGagQhUHMYKTS1vE0V4AO4AkgnWq0Vj
rfSeBS6x0pWmaPxRazEW26CGYBO9NOHPmPt3whUrN18V9yE0DhBIKusmRbdXyR7oVzUNIBx/42JW
5csfvfwm6dusONQ9jgU+TuX8oPatqH1nbHdh/YGhcxE8IrXluMmbUjzEOIcOow+o8mDoDziFy/Jz
BvRLdb97NIDa+lnql8J48KJNonKxGV4AaSPw914adHwl8ufeVtLIDtWHSKS3++RZj5bxgO6nLlMK
A84zet/rFFvFhIsnuEOJKYyeO84nYOS+q/kmVK64uBn61qJYwr0dqtZCGni/0Q/4RiYODkAd6Jwg
+vwyhDtN3tHZiHAF6+uDO7X98grXASS696LaLtEL6uOt1cIQogpD/QRkoIgYk8m1DFysByYlSK+7
+FGThweyQQxVUKaUTLsCAVYDNgmZGU346AbXvnqXy2vAr8A/kYUpmJTPv64GygGIIIxTcHXpVmwe
e9gLgD8WteyuYnQycQej1LLuxh8y7mtq9xGpNVK22JZw79AKpwcDp4MTjL8r4Q+dNRU8uUis9D3Y
23WA6rZ4o8PiBRqTiR9FhdE40nj1DkN0pMhu24hzoEV286qGlZofc7FzhEGxRRNTAVpbodnuDO0Q
sHq4cqul5WAEifr/saaik60aA80gmL9CcOHAkqdN79zCmoEc1CiHhZ6yfvXvY+lgkUgJlS7qU/A4
0M76aBz2Dy53pk2Fj1rAyl/24aXVPW3u555hlhJ0aRhbasAzdDvInAf8aVBKX3TQqClC4TZuQ75Y
hjt6JzZVwm3jOla6urDDXNpgZolCjyZUmoNcXNQ/Blu2VXs6ufuXbunb6BN/s2wUgrGKXlJ4cbI3
cSGsQbBeTOyVU48B/liSuOVomvbrc33a57qmH7Xe5IzKvdiR0pfCeMjKR50iwogxL3QGAIEuF9PQ
esyz1wLTh67AmNYU7oUA6Kh1bapbGYKrFoH9GX40SXkjGMWKtl8ABrQxdlZ26w5sRg/atKgqVP7r
VQXdsKu359/oqYPh80hmx18OXS8cWkYS9OMi7yoAqI/iEFyYO9KpDPZzmNkZGLEmO3Gc5g69CvED
HdDV8BRzKYhsb9svi5V8DZNxVawuJ3snR6iqBlAbTVO5rnw9kwB6R62kev2iEY9ydAVNBdqZcWmA
p+561qcoswUKNCIRO1hUC+O6o6hcrC1qH0uOvKN7zf6xAGCwN7bo8f6Nz6eSY5iGTNpnzN6rEBuW
C6FiUvrf+Mp3KwKGf+njqSdn+6cg0+9/mu10afuhn5x78OagFgOunOaLOfywuucA7wJB23nuSzIR
UEw4OlA1km8JhyxkIbDBT/BcF6WGYa34jp0ihA+Uh+4M81aucjsI9QPSOfcK/PXJVV2LDrLmb/Fm
W4XYlFvFZGKCFuoI2CEcR1SOnkXhsU6HdQsRUAgQg8YmRh6eO+nx/IuVTk+b3292Nm1SL0fwomHQ
CLQ74jJaJuQLkzh4+FYuBydzpG4jOIpyaSJdijubSHmAolc3ELcHKG37lNe4flW2AKPL1r5riLg5
4sZzpAsJ4sXxznZ3KauQOs2IW1qL6qNlJ3Oipbfrp429/cAxDKvfFRf99/Pv+dJwZxu6kSlFaIyU
7cbyVlPXYknT4+5vhAC/SFJEFUlSZ18SioTQyv5UGaQGrAGHatrnGuWVvxGFFF+VVQvXYHMWBVMd
+AwhUVI8wKR9JtErAt3yPwsymxyhkpuRORBEFW6i+huwmqT+G/fICer5r3HM5oEKi9QyxOltgZcq
DlW3L5r9+VFI00edZxKWKWtUZKgLKvMbUVgXfdsqxIATs5QcgPrv9E8dsgk+juMu5IO/o1dK0d/L
l+djT48/C00/XoYFr2kS2mOzDVNVEWXQweMuPA0ZaXeTG9dV+s2HcpV2F47WUzWUL7Fm+2aG7AuO
CMSqYG8tDGw+Wc22gg7of6vceDHebAoO1Aag1BFP3DXpUnG8nbUEPzW1F8C5XCy3nbqpMz5dNhQU
wAxdnN3UOx3UlpuwZdCoOpRbev/0zBeIYu/a15LPlzyf/3bT8//57X7Hk7+eQ8ArqgonKqo2LaXE
cg040OkpvZ2PcnqG/I4ymyFV1ene0E7Nk6xycndlwJhT4mHRVesseDgf60Ra9OUNzmaINLR50NfE
UtdT1StZNys4divjwkw8dX34Emc+MyD3a+705qb0q3egga/9h+kWkVCBiNbuhvbdFTrry6nKIu8v
1dumYZz7cLNty/UH00Bah8uf/yJp9CUvvMbTP59tyaL7gPjubCKiCT0YgsjPr6UrJQO/fWnDmr75
nwP4HWA28zRp8HxvGkBJ1VflqtGLC+gDS2sdb6AXr/tv5+eFdOK+xwf7HXA2CbVcrVzOLdLy11Ze
RBtpE6xRssQmlAz9b9VDFUlSOBtptqhgqr6urBwcQ2DmrOR4e8S50mnWd8ISmvc23nUb0z4/uJPL
+FOw2ZEPG1fx0D7Gntrcy12+aIqNqacXVvGpM+bLkKal9ylpVbDaDEZpymcc5cV7whhrVdlexGcj
KV/7V9Af7eJm+nia8zfGB6CfPphIMqDPZqNYqb1gVERuW1wZr7xmV+QXdsKTe9SnELP5SCXLgpFB
CCN98OWbPsQFIlsPwXeF6+L/bDSzmdgNceHrU144GmvN3GjAVsTx7nyMk8OBJaCrliZKNJW+fqtw
kAStjaeco0VTgbKOtBZUCvFIGWQXtsLTh9anWLPZ54lJLxQ5sdrVsOwfoh0m3Mb3dtls8dZASJk7
yYX5fvpc/hRyNhVN9AasaEoNC0DIa6ym7MguUrYPeVWvPeoU59/myfX1f8PRWP36Ns0hytBxJ5yM
w6eH5md/X16irwCg5Kf8sSV+ijKb5ZI5kuBN32xQJokmZOjKBz9+KoF4KODqKnGh+kj+dCtk7SH3
kf/k1GZVB1mUClya+G3C8LWp7XeboXySQ2TtqpciBxYJ89FVjl0Nmkm+LSWSCx8OOA6YqTKupgpx
Xh370oUeuFSaDyt8G41hQft4IZDsxB8+NNtOSJ1K/JaCEZDCxwbsoG9dx9bTEKqAt9hFBdWutTfB
8Badhj5te4scEEY0oR0q9T41glcQ0k8aGLVOA8qR/EwNCq74GYmGjpDLt0Z/k1GxQlEBcD0EccQq
6/KQDaIdUd+ttZ3Kn09R7kF6Yz/6OK/fJaYTS29quUx1x8seVUhn3gfFlqq5FfpN0II394+UTwcd
jYL2m2lsxRqqbvWC8qAdTvqxiQmwHsFI8yrPOHzc59rde/5NXHwPx3VeoR1prALAD1RvlPABKUE9
ugqVnRg+4ZEFsdr0ll3yogUAqjFN9jLk1Rpb7sw7mvOrxjVuddNftdb3AfxJada2NYJdM58Lf28Y
90GdOhraZUIYOab/I5BdVE4Bu1XqoRshz6Po1OwyUD+W9BC4D324LZtw7YXBc2ipk2Od3Y0pnALM
arMfJVt+L7WbJOkmU9tl3B7g7Nletu3U9wxyqRbcQzOlVrwa1RfJvcqyjZki6LIpza3Q3VKw9zD5
jK1n+KVGfWOCLsGA1PWu4/xagLg+Caw9FM2VFmxKDlHEVT18wGoVGuu2GS2uFe9yd62MANE83Rkn
YQzY1qL+N+5rqsQlg76PyeH6q4746RACvY4inxVwrg73rruJdSxkLl3cT6QKX2LMcjs0Vwtz/BXj
4K6bNXPpYK3B1tipfenkPrV5fok1S+QyE8FPKME9eWTvjE7sjPvMrhfNqtgive1kz+d3sunHzfaY
L+Fm5wI+JlFfpITL9Q+caWzmQ1Hemfr382FObJjqxB7k3i7To9NnbzBAzKalDIo1IHpX+aYZbxCf
PB/ixG4JA1AhAjUIcqzZSKxW9+GAE2IonkKuuP1rhXxK5e8l7cJ8ODmYKYKiWVz45uVOVCdUMR8R
SMjrHF1Z6uOuipxutz4/oJNhNDA7FlgfiXhfD5mmgzAdKDGOwuUugKf3E7be+Qinjk1VAjSvUrZl
LH/Ubco4xFecEPS+0Dhxxk3N5dJlu+Y6O2z+BsgCUXoJNwwKOLpmzD6R0RUqlsZ8onCLlOGm3Awr
fZWvL/WbpZNTgWawSblYUpRfa+zTnqBVeoTfD8MCHffDQEtoYbzkKw9Q+KKlF4llNm2UfBc5hlMl
/34yxxh/x54uUp9ie5YOUa8ldqbQpFHoGnbLWB0uJDwn5oYifUoN5K9RfPiFCJ5PKZbxaDbZwkju
/ezCgpKmLGa2N3wJMpuAGvKyffFXDQnZu1ULwrpdQoHfVBfm4ZSdnQs0e2eaNoSx3jAalMi5MUfr
cimsMYK4EObU3vplQLNdyIfr2oYI4lEtwlizfYgd36Gf5dvKzt1HDsr47+cX2KXPNNvMKz5N13oE
lPvrVkT65kd/ads7+e4sTj/ZNCQsE2ZJIjTIFmN5NnAkc7bapt9Uq+ZQry/VN06O5FOY2YTTMyzI
tI4wiPlAUr9r+2tYz3/jbX2KMZtvPuoCfQXXfKFlx56kR35PlQshTuwMEJZ+v63ZTGvcetQyBLkX
cpcsSn/fD98Tujn4FvQI/pwfzunp9inYbLph5gtiSCOYdI2CHBM7eIRYsRxW/gatvNWl3fzSJ5pN
tgJpRcuTCJcjFyXIySQ4vGjGC2/wVJ+RZEuf4KKmqSnG7HaHOzoy1fTkEb+H84SiTIEDlmXQuR9V
BIKQJrkK5ddQuW3MGmlDOBT6W+bLqMUPKOU8WTgp+9bPCg7i+dd9aiF8fq7ZFVDREmRNMzZeFXWd
ql654q1fPmAPWuV7pQG9oFwCQ55CKn5+FebsGqjmbl54Lq8C2LvTHgoA9zBw9uT0dv46HIrr3A6P
+vL8OKfPON8sZVkRwQApukxJ6evWb2UGBjIS+mGjD0I9vDPQDlDqA4Ts83GmpTCPo0n8jzOU/HoO
4Gs1SxgEhTi1cijqa7SWzv/8U98LKLMGARBxCeQZvo6jUzHVhXU/5R7T2qg32lpdletLhdGT8/Vz
nNkqVAaxzoKBOB0cqtKp9tNaxKrQnirpWm67K7IBKAPy3oVVdX6MJ9/hpzHOlmQ9IkyRdMSWzMcm
u63UCyfaKTQYk0AjB9UMTaKu8/UlAphJ5UyZAlxDCHyRVkhYbd01jYml6UystfAJ3RIwGvIiWKkb
eSN881aXqi+nvuSnhzBmy6DGxz2XDR4iaF6z/KcvHVq9dPDkWGMVsUhQkywxeT//Zk81Uz+PfF6Q
lsISQxz8lBfVTl8DU1lOWD9hiTGabS7chfvcbeTj+ZjyqR3280Bnh6ChxRXuOAwUU7pbOIZO95qu
/PvyHQb1Wr6pVhFUEM0ej0g60n+K73BjgkKzu5jgnriQfhn8bA/A17DFaZDBD3bLJbGy2zdtCQdu
Kdxcys1O3xEki70ePybEK2YJhpZ5regH5DDc3658600zXnUQ8KYWH3BEw8b4Ievu0aLH6F1cmLX+
72/rny+oc9AthctBNQ1ONaiP9G/qfbD1mcfa9vy3PfFpP4eZw24tD+EdQSGM5b3WMI6U7lVXX/9n
MWZvMowQNuqmoSSQ5ZUQBe1nJpNzPsgpLOyXkcwmaZnEo+BPKY44oSrWoj068i5/GEGTQV+EYSvc
IW6EDNNHs00cC3Gx60t77okj6ssjzKanoA2ZknRMmYkSFjWa3ZZvfbKrpPrCLnDyq326bM32dh39
V9JSzvwUArF2EGX8UR/Pv89LIWZbeOFJ4oCnHWBJ/Nsw0mual6i5UFA4cUx8uTPO7sVoFfZujyEb
tb4fRnkfkEydH8SlALOczRyKLJBqAsTZN5T78Wn8dj7AqVz3yxBmB1FsjXURNkSQ19KquGqOuOuM
0P/qVxlWWrxGPvh8RHqOfyYoKgmfSBPI0ETI/1/PPjUJrUoUyb7McBehrmtpN0n3WMMPbvPveH4a
3qOb3Vk5ZfIaDrz/0IZ3fXyn9fdFeVV6dGkjaIobWYBgrD9GinEYlY9aeg9zzL+EVSn4EHvwy2q9
pTLeI9G8wPmSYjqS4dAVc+kJWxdsDHYaJkTtT8SY5HYdobSTSjcTDEZojpEv452eraVh8nugqouM
qV9YTqrd6+gIWQNCbOFjbGzLfht5R+yjF6X+6OVwVR1rQk3sUCZddPl7F32LwTImEN6T/lrMBwzj
Ji3gZzSfvOF6DHVH0j7czHNMOJumTPdZfUgLmleo1tOuRSzS8ZsPsyf3LpF38m9F7EcT7RZhEIBg
HvRoJL3zRHKsodkINVVHP6HYH1CvMxaWsuylu8CKcJhoNxEapUP0UUXPLkpAuFZhrVVhfroZrV2e
oz9zNOJojYC6RRXdKzeyFSIMDqlRiB/w4Mgmr2Fl30pcuSbvFwtPA/OhSG6E6kdb4LuemUjnRA7K
bCVygrUt1K9C+dB1gNBd/IGL/ej9EFUca5y6OXZ492m8P/zgXXEdyvEhK/UN1lM3vhBsh0C7K0xQ
3/oa1SJHCvMFMmmL1r1S1CPSM9ewkHAMKzbFkDuqh4S0qN+LONIqYOtVqqGlh2mOlNlBayCFgrVo
Ex+Qx7kJTDwSsB+cQOIW0pBjQltAesyka1QJ2xZ5hd5W2zvMf1a+C8FCkpGPRildu8I9NwfiJ4V3
SauvMfW0KD+4yn7EzDGksSMBC2sK0CyhSb9RoD5V2Io89RpqOL8/Y2vXKVcl8OvWfaurFuzeQ4Ox
TiiOex1jS8FaupGDzjLE8PsIVHab32vGi0qlv8NedRCETVp+K9t+iVp12kMkd/FiiqG0iNc9uYpR
8SkTuKm06AofPm0Vb1t/vEPr53tbKejpNPRwUPqO5a2Wult18B1PFI4KHu0BbIeq/ugabVl2iGkZ
rlPo7tZoasSnkMNGKrJr/VUeDihmIs+Blr/ngfez8pUkvbXCdS3gEZE6uYpHlBrbhnjnKcOGqGWu
rkffv8WJwm6E2tGbB6NoUEZ1MXMH4e8vWg0yfcCiqZG8eXAHC/Uo7KnGb6hr2fjcoY5sOKYQLJtA
WBRo5FvNezkgMsHrcS2nU59Q+qdTITlZNTj1CCNdRVlQy7dteWhJd/qSNYGhnSEZNiLANJoiwPrV
a9IArJXwk4axbUT3eMzaZgLePYC4gDCX7r7WLrx7906o72X0biOEdgrjUMiHXNgH+VauoQQrIvMS
93PvUYueMgEjL0PaIIy+wlbYlgQRXWnjEcOPDXLadyrEaQsH1laA5VL5C8SaF4a77fJqk+LGIKrV
qnDxV+kr28prZ8QPfUCzWsMPt4xTu0IqoHRvfYy4+oqGnwSEtHXVhdI/DSAFyvZDFK0F7K21aX6L
Bs9BLmmPeduiTbEcb3CMMnB6K+5lpUfjcoDvT++Nalpu8cmD7roVvLXSIfZRvcUwggNX2PTjt545
mmv4lb17qejIJQ3KTeftvcbi3ayD4cbF68fzgGuj3BgmPBKKRcrtiPRJpx61YSPnTgfZxVf4vykt
SjVY6OaD760HdXJ3bZAfVMHAwlLuyHr8u0AvkXS4C7R16S8zRCV9xM2SgU0KK959qG3QkF9YcBQC
45tZHislsH3u00oeOjLyf7gML0NIKpRXixjrcwGj4Z9a+FYYP9GHmMgNbKR3UuatBf+9sjbDWDsq
GqLI06xUBeeN5tgnKFOx7Ho26y52huSbrB7D1MHJBu7HS4VPl6HdRSJaHAg29M1tUi+rAdUiRCs8
tFTpzxeLPt+O4Rtnn22ZP8f4KkJ4Ntcwd+gnkqLTeD6mr+g3yHdNCp4VH1Q99J0+v1UR/YyV96C8
yeRHw7pOrIc+uU/0AH82ABvUvFrZyaOrJMV6Yecr90LpYHqKBgzWevsm3tXiE2aC7bgJPcyF96K0
1dkmRP0W/1U9vBc7ds78I2TyybiTRCEmEcLCH6+KAAiPtxeDChc5RxI/0BKGnYsEIfoQYIgLBQ/Y
Gj579BO/sNZ6KgHPuatB2zcBBi/qe4JduIhCDHQdxUXGPUXgV1rXAwZaGeWcJbwjGd0TzhwhfDKs
tTBZAMg/e+U+54+L7k1D31LI3hv16MP9V5QnYQidMMO9I1+E7cZVDmMQwkq6TqDOFgdcyF3ztu9f
VLNZFMMzspu09C9hV08mSLJkwRoUVdNEFelrtoLF8pBVDdlKeGidYWmtgp33M7CHleyw73oXCRQX
A0454adGRBIavozg5oTCYJuxi13oTFzs0R6fEAewLxUBTuX8oOPhkaK4SS9plo0leOb0XcqVNNS/
Yz9i25V44fp0KonVIHfyAjWw+PosS8471dMqkdu31u0j9aqp1hcyyhP5JPR4KOww5GHFz65nqoVk
phs23P0kMsIMTfTiPcFC9nwU+URXRf0cZnY/wxtbyKSSK2as60vBxcymCG05u0vyG+TPcf1FbGmZ
xI+5lgBkjTemhPenQIO/HUnnkIrIjx7nfwZUHlz/X1n1v6W38N8TQLvOf6b3dfnzZ318zf83qKAx
nc7oLvwsk9d0+CK7wF/4S3ZB0v4hKpZpgNlm5eKE+S/RBe0fuN3qWPxC0RenMiZ/5Z+aCxp/R1cl
08JhlL+E2PdvzQXjH/BkDJP2sUJ5lYLSv6O5IH9deIYI1FoH+cD0RJmXgvy0bD6t89FwEyy48TVt
kFq1SMxAmOgGMBLU1XF5QY/TVlBQjnE4PI5WM67D2GQbmOy8udtulURZFaFcocoY60elcNEbk0L/
IAlSgWZ+Li9//asRuNG6Kbv3X4YuI47tTt3pNZc85UIlRpkWwO/C868BATOV0arQWCeKOlsgRldF
OBXhtJrmxqswqu4ebVF0n3LLMa3mxZTpKYxcp9BFFirHwnP5gENFd3DHSOTADtulGQfYSSFhiNQw
xrrZcI2fNbahaYxcqquuc0lDpWVsDdYdwjuKV5oHdgTzUPxI8s0ExkN5yuuOSZAVtisna79Nxwt3
fnm6c38dJlslgBXFkhF5EOcVJwzX8irXQzBCSp2soEhHB+QARlsIWhY94l8NfmgLHBiPpY6wtRSG
414UEIeMUK/d+EP/mgyISvI6sivcNbyV2Q7inYiFxbGt9KMQChXkUpzeAkEAjhNnwTaVm2CJRyo+
aEEl7Y0ItJcRm7Hzaenc/DWGL9z/aaecDQ3EgqmTKSHnak6SgZ+nZCtmcVFgrWeTFDpC0eu4YIbx
U5dlChwAc5/XA/pzmkQVcci9vdaT1CSIhZ9/jFm5dppIoE1kav9s6JKizTsMVd/1dSOGkd2VBXgd
3OIW6hDjBNipj2HtpQfXkpMD95L0gHd9sa7S/NkPUMtFEuve0m4xjLJ2malau1+/6jXAK79+5ekG
V7hWNxf445UHqQzojOtccZuqG9cJMo2XhnLijTIBVayDkH+h9DtbE3mXd2MrYBMTi0q5URWPYL2e
XHWBgbFmISHJ2pfGGqQXVsumOyCaldC6kXxF3yE/nds5Ht22qgaFhXNu5vQys5qD/CWhr4u1uqbg
HYDhAT2fC22kGTD+r6+g6lAX0J4BsKvMEoMq1Y1BzrFCbwSQF3UftftawcM7kHa//qWRa/7L9J9H
5K7hJlXDJphG9PsfuKggMky5B+XmCQ84ObbGpbcUunKfqrm5SKvowvKcwcN/PTb7OtspYBWeW5vN
4bzB4m2IFOQKW8XBk6BaJJoUOWCY4Gy1EtpbXkh6IGH96ArqWlc/RCG6sBXOEBh/PYRBB1lXTaav
Ou+s9KPY6LGCtHCfu9pqLLwfmhlJjpwiD/hLAd7yZLzQAhlfgSK4MXxcoM4vohnIe3oEUiENFywO
MTKvP9byECRNH5XQAONY2/tSrTg4Y2RHLJsXUiy6ezOr3nQ8W9aDJXj7oOKmqHS3apEqiz7I79HU
74+65iLG7LV7scsi7mtWE13ozZx4VQiUKgZSOeiMIwo6y95SpZJNOe9RKhMaFqegGMdSksedXE1z
pCkOhdFajlo36gFH5TKTLqlq/HoTX3c95gmhwVKJOkaWU+L36SA2BClKCxnD3LHcwIYN7ntcvXxV
fIomezU95AJaFXC5s6Z6HHQfwfRBoIqiNQthkk02qggNTJOrtJvibVebFduVIvtL/DTgabInLLCz
REqy1u/EqjSWqoHRmKzR6ta0lZ5b2YvR6g3yE3m//GXCl7SD4QhRhkYPUG9RH7FrLg1KG30VLX9t
Gr1eVxdanrP8dpowBlpSpkhrGvVXgGtfX0Nkil5Wu0OGkc8Oo+6R+q/ViVd+ZYhXilHjKOG3W40b
ZtNWkNN08UGavJ0ladiPcRnvjJabuYzdyIotyzuK+D1gaWBs6zoW7SDwrQtp/1SZ/vrZEK6VOIXx
R0VDdv684yCqPoBlxAynw7IuRGQ7wZQeSgVvNTO0Xrpaty1e41VMceT86vpawv7rXbHDkFpwRKnA
Cb++Kz1x1TBUG+xVg8ZaK2HHvXxUMN+ulCZ54JFZTNh5XVrTJ4aMRoqC+C7tPPKs2SeqXQlT1hR4
MmYFil29pg1lSy8PDLheqMVleikeyhQtTHWwlnGjDPhZ6+E+QArTLH0KkkmV7CItGJ2+UjZTmntf
7du4LP/9s4N6Gs9HkkoiAUrx6/up08pDCYT388titaM04vnI98uN/hgqfoIHm3+HkW11Gwp1gyeM
WNkllilNW4QDPqgZ/MOEymAcjG+5XkTHvikTJBIrYVG5bo1vJ4z83o8vvN8TXxV3RASdOEDMP7ei
QkJrO3V1rm+JGK+8oMXtKYiPVV1oTikjej3GyKSen0l/Jjs6dQXOCmvarmV++fVVNUY4hiOvcIEt
1cTZ/tYUDY4Ecn9r+fjLwA7DoT2TKLeZ4P+9yFEDxP5MSLqKCbgfi6ubWgzvh8p7Q9MdwPGkuZK4
L0qEskxdCOvGDewyxOU+cmn0Cpp2YR2qf8xKzhfDMHVl2kUZwXTR+bR/Znw5QWn7xk7DoH2wUoPa
njW+DjhNLkR/2GdlH1+JoW7tEesql9Kov44a5Iuh0JvbTjTu61zKXuiN49Ulm+h1tMJi8nveq7Up
7mULDRKhRnVWyEXE/oN7rcQqqSjxwpTNMjsq3PCWReFfy0mR3kA2ppMzROpN6iWYlGdYHedK/KSF
+Kh5fWcecuwPqCr214LaoOIpSpg21AZmtsb/IexMliNXkiz7RSYCGOatA/CJznmODYRBMjAaBsOM
r6/j2ZuuapHqRYakROZ7wXAHzFSvXr0n/j9lGPnf7KFKGkbKzvJxTqR/7ILVu02MZYv/96//P+7m
/3aK8Zqw1eOSt40x6/9pmqymBDE+iTVM7c7l2BJenLATc+79OojajRSa0ug5XMAZtX0ZOq1FpLRt
fyY4+1D8kCEsAFbVmKf7UkBDXzmRuLIx9+vSj+0UDISR26eiVaiNS+JHFoCBLhwbGJfdrIZHZySf
xjeXQ6Bs+8ZqKjqYmUHmpNLgxV8F6nnmP3bj0u19a/z/pbewas7T8T8+AN83DGLMrrewa/+Pp2da
8g1yHHTavAKeIxrXfGhAoBSDyN5JB7d2Tpmaz9Cd2IIB9fABUfd37hdIb3mJYlzlzJ5k7RMDQIUS
u+263rV+vd6VdgA90kwzNmGcBnFRnEcllodNd+sDFNvM8/ujuCKQM5dfZO9nQNpaNgoFVDyva74s
Xf/t9fzRL2N/X2Y9sGc9k5/kyF09yuJ1DswaQhXhnoqQncAgRec/EGKIkdC2+UoYkxCMQwh6f7Ja
2TxXRfo8q4RUXKsQFyszmhsGjvDuvDY9d+vGLKwCVSX0Oty5BEV12onN6z+IpRySalEZp5Hfn8bW
PNttSTC0GwBKG4g2WpPBuHfVuJ2WyXHh1tVMC0UVXPvKKZ494qG2MfVPwADJwfbl37wuiGWthjiQ
srplDfWstJscO5O71LGWgElO+qexs39ygkC1+O0W9kAbiIouurCW9PT/qSarknnmxrkdDQJQpjGb
5p02OHn0xOSyKtePxT7+55LsLOkwTAUAkYxjfjcL/2FJVjfmCmnuMqczQrec/65DCbjZJaiHbIzx
pgE9x+4Qvyy1a15UYDytlZd98sOdM3dkwdmaXxPa8WiuWmKOr3pD10zJTTN8uaW8k03iHKe1pzQQ
Djm/Jhp+uTIRbrWlo63fy5aXM05Jyf87jmQS2513a1Fj3uUsDVmZ7O9nizN/zpzzf6DkZru5u8zt
64dskutDNdp/vWb2Qh/dgThgW19E3vxY64LyPUEpBq9cPW76ezWvHHW2pPyh3m6lZHk/6Ai9hiyL
1wus6aOawAk2eRlDojCirEe013PJiCjth0Pequ7Wd6cILDZD4t7SL+XW+dHGoRAB5ajCpiRXx+AI
gfJ01y3aeQb8NIMs5wbQbrCTmSFf3R4W8+qTBbVlDD0ca2ON1eQv00+eG7e9WUQahDoBxhPejybr
oKDOBqS2ubzkrJft//fDz6NS++9vv83D75M+gxJG4p7j/+d//7/ujoKLfWCSyszUpj9efftRLyWb
BbnYj1tBp+hnCdjc7FBZOSwdwXYDq2hP095eUh7GrZPRYMeGperYdpiyuwKg25YEaTy1mR91K0lQ
GfDlzFSkD9XVQztYoHFdXtrZn+q9merHbUNXc6ZgzxcfQHtMT5NZV2QKiV+nBYlq5rFw2YrbmvKG
0/qpJsT1qbcZOvnSZx3MmaKa+BrSGM3cOfVJBrdqlfDaqoT8relNCxV39TbcjNeEDdfoswMtxw5G
751K8p7h9MfkcpBPjS3jfAp43NrNCjtQN7M9kLVOLnAfzBAXbebobfbbA4tteogrNdpCZKReFw9i
/OfO9LNeUd+zm2f3AbOKQNzMrbjU3asPWOb5sZUQrJu5rWPqxSGc+8qNfGan3GvqZEn4qD5SYVQF
X6mxsKxHvxRNhuucjaQ8ZvZsQcMRDItn90NyXMf9QN0Cv1SZRX2q+GN1mS439mY+LMJuSfusbmfL
Kh6h3Xthall9JGT/bhkTpjOI5XGpBWnlaj82oLEKT8LCBKdjJh0h+jZJYb3ZnoEYLmExPvYukZ6t
abe7CrwQKZjM5mdpQP8tqBfSth1pnvBnecPEqGmB3rr+XbIFG7MibkuA6+KrpT73vvRqxZQkMl5K
p77K82c/I22tWhyi289bUHY3EnjTUpWkLE+Yeyw/2a11I+O1Ft/lvFySoVnuU7Nab31wlVwoBEbL
PBLXMOeq4p0dmWe6WQgCFBahKvNoLETLSIyhMi0/K39J1KoxXmSSnfolvx/hoe38EjkKNQH1l4Z4
12twP+142rRh78uOmB9G6Td5Xhahpz/KDD5rL4Kf0e3UFbjLyqVqywPP/xgVft2GowQAY57HpPRZ
8bR+g8p/UisGl6qsb8gW5KTdQbJ5bPRk3qYB/4KhXh7lgOUznbq/GRmBzpLM5834dR1QC7m8gtbK
rNynC4+4quz3LiVtX49JBpg3gCXMUzCTHVKqaIEgStK6Q6T5pvROWRAaOYePTp5T6UycoVbtRASW
facFn33Am7yTIHLC2nddXBF4VgjjE+ecFdRhTHVsEwS2y6sxCNdFzGG61N9q7Y5BWlwtPUoenHE8
t5K3HPCmsRcbkAJRTduBzQGblWKO806XdjwMaj7m1J06v+l7zpNgNVU8xmCgJcCH4dBtJiujWAJG
StA4y5QVXVmf6OaibN3DuKiTLonNXiX2+Xxxm8hogeZWmcV9PwdUBOPUhD3A8M2cf5RXwCDcpUXW
xCb3FK4VL55KnrRFZm/VmPg7z224ihxHnWkTYLobDkbDomWWPWPaoBiOtUtizhoYz1ZtYFMoBNYb
UKCRyiq2wdX8ktnfyRB0mJB+GF6YzJyNl44TCS4eVU2pSvfolxQWwOVCQL5DlDS4TDhgDpCAjJO/
fRrm4u6tov7r8leTODliB5YxhY0MC02qvE/oQoxM8ZLVa3ZTFng5cjw44K3KOFlP8IuTSyG6feDC
71wsa93P7KeFsE3bOLe7jtD7JIsScyB5ddu3SqVRX5Mx6dYPOijPY169yOaUZ+mnYniMZdVreMwE
GAjDiLSAdxJggcptctHQeeMimMmDg80cYjh5S0ru0Ky1PrTFfxE8uCqYLoRww3Nphu/helI0vJ5k
bZ7KRROsuEBkpzB34nzF8N8WE/jwebzYg/vH6Ue1z+btT5b9ywDAhWWZQ5DpXToQNeUPay8elJ79
XWewqN4Fhdh5i/j0gSn5TWs/uO3YhUXFBcJEeb3oTILp3IozijaWfKcYuRfyp940cOH6Qexq52Mo
Vu+e75dzEFDgQg7oznPKD2OuzX0xf1ZD7z62VVNFVgZmmPJ0pxfsUKMPhXimbNjkyjTfZLBoT1uY
OOKKh3gSbpYcigxdeRPlM7S/iVag+qPyet37zFfomLIXdIxfRSX8uPTOZUj0sXdycukxdMVyZNm5
wV4bBhXJkqlqVNjUzOhNtG60KIqvqvFk5G4p2JLFhskySDzNdvU+OY9WsECLMhTuCnComdefdAO/
Ymz7nR1kS5SXlOzaKZ+XpnJDr8uxjySljNWYfmeWnsk3VeOh8f44gmXdrJ8ix71Q3+JVkFKf+8ZJ
QJjfG059b1PpRfZY/dhBy/ZKbhznheZwXfOv9vpodKPccaM3O2c0nE8w7jtq0fwUmONlLAq9t5z0
jqvypHHTtFSWoTOnH5mpi6hqrBlrQ3bv2PWtcmfnEnj+F0IXDo6x1FG3zOcKWuWld4w7jimwlDPc
IcnPpVuAXVJfWiXeMz95QaY9tQzp+L95e5Y2InZx7GO5XCmNwOm0jWOinK+paYtLkitqSTPZx7qF
3s6sCRqCo/auV9dRKdxLOSaYE7VLnCOB/1ZqfNea/i6g018sIDEq96xd1hTvEJJJi/X5fc6KL7Mx
cM4FS5yRgZ7hkgGW/VXb63QaGjAUVbeRCYDfDPdRUbdxSd5PnJij3gNwpZfEfYHHBlyNt/T3KZQ6
HvNVHuxOTLHtyu911Bu2meDq1/G8o3Q57upJvjpqImmBV+lC0m4AP4Jn1FjlsRmbLyn+VQNsB9Vj
favWyYpnUfk0WlUfT9J/Qtq43Uz8IdkA/X3Z8OJdf8pqdNSjGOntrEubS+uTGw8iyQQuqeimaPZw
4dku8helYDQ0OFzGmn+W8VbcWvM5hbO8R7fybl7mQtV/9dQ81+hgO8MfySIYPSfizErJeGva6qO2
zGf2UuddQyhxipcyTDfrqCf35MjiN7cxtVfiK+1fF8NJ95l1XFvsV/3qmxHrnlgCUhxtnNo76TxA
W4+GjL5uKpUTdQwY4yzlmDfKGwBZRjgVDcfdgqPNS57IiSW9AVTk6g7HbuEJXusge5Bd+VIXPP+d
WQOzYH956AmhG6lJgqxsiBGU+K60Ta6gmX4PlmtGVqGOadrd11i7dsDOL9Rpf4pZ4YQERGKl8+ek
R/MSpNUp1R1ojobaVDtpuEx8p/1wDbV1qTuHSHXb+2ivR7IjoVgsw7/R3v4GBamRPdWmM+Pzmr9Y
cS0PSzmXKCpDzDXmxqM1P9RC2BfREsBKtFjQGYo3jS2M0Tj6MBpBgACGdFqwh11gvaMvvgB/xIa+
WDet5abRamC83OLCqz5VkFFd1XjyxFzcWihHyvDGW69PPp3rK1FJ847DtD6UOW7m1kmv6b3DwzSq
NO61+1QHqf9U+mRN5BLSD3WHlMbDXGw+8FA/0lcUM6vi1Em7TlNoz21+5JAVqDEWoFyJyL3mBOCu
zYPy++BUQCKONttJzhBdRQBFtTBJflit4VksV++e6I9p5WBKtosgpvv/LMvFuG8I5h2VQZW5wSyn
/97hQ74o5ldhYah/4zWIoiLbAumx6e6KvpqizJnwpZle80zfdmjYxtcPTDrlbshFGq/msJ/5z2Jo
hRd6e5lt++9iQhrDQuua+qYboIZYWCz7WVHfccybWD/TLnSN4rfntDYgqpUObQ31oBztQ6Whekrj
UpLpSFfyYPvtru1enAIHm0tmcUVvXRsJ9jViPJX5h2nKtUL7IkVv3JVv1uQ9EroSm1N9QmgwwnHA
zVVZ4mnNs1sC9ne+gUNzddEXGqzFLT6sQ1BPZKWV5Smp3Ucqnfyxo64ajdo898nwTlNSQpzfC1qp
XZWOFBxzcp6sgBA5ZZ7roKBfC8BGLQ7IuKz/o4vO4jlaYXtZTcj892V2zpVTWbFVuQpFrBAvfT3f
JL3DU5WAU1qTzdpdf9Km2dJTwDtNTGI0jxCcSAvj502a91wnBIrIp0yalxp6ep0/VPjeWVNvw2Yw
frLGemx6E0K7DxbUNlE+apP8KGY93NGfuD/ssBzReyYne8X8yDZBu7PTNonGzmtCYf8apfPXMBa9
y8BBktaCAw+TKRm59S2dT73zu6BjNz5/VE5+KeA7xJuNX7+v36syeeXNqHa1a3zmnv/XHp2olPLD
5pNVVGKZAroGhPvVTRO0mCEH0PTQU/ozOW2OWW3PBxdNMn2nt1x192fc1s+8bR+HwSWHUGt0DLuD
vZkO4Cq5TEsCT7Z8eyMG+V2V8rZrPVQyqXMOUieNbevs6c68XROPeDrbhD5MA9yOZagMeuLahF1l
yvs8JxumrQT4pjbXh60D4K3rttopCb6oqYyzkHjJhclCyije2F1qnX2+6fQ0TsZLUtvnxpyD0AX0
ujNk9q/OkzUSzfa2ymDa+ao4+DJ4aq+sUBOOmZ+1F0V3d+bO3duyRy+qEexcQfBJTdHnNltoTEHA
hKn66nrxaW5JEavB/i2EFSuLZ4dzLmns9zLIvj3B58p9fbd6HYXvSLDOktJ6JLQCogSStTQEegnB
7CzISb8C/yz7Iy045KniNCrVsOtwFb4svhovzRe4Zi1RJRuFjuqNU5bnT2s/fOXTLVe3O81Q95Ik
PbXN8kcWJgOEqzSXNcG51uJSajBXIvsjhOqOmXTBPEH4pOEbRtwO+tTY7lOnJG0cpX57DAgJhum7
8OGV89FLb5KMDNo2zfbNOuCTB4QRVnX+5JeMIlLpPa8kuB/dnLn16lWckn2OOM0ho9Yy37Fam73b
ts4OqqvS/VWKgU1VX+PUt1t/tKEurSXZ02zL0ik5WBu9Hdqyf1gLhWzYlbx4yfRYupJlwLL0wrnG
kZtJYm57fythDdPTVnXCUZRcp61ierCnY+ZkRrSofLtJTrln92drwsKN1x42ZkAL7Eu2q6dTP9ln
wWBy71T5n04Ov4mmWrIT436cbR7T7F0TocTfyG13zNYhH9jJNeDH+23KLhZPG/PAQ5vIYkc8azj6
DssgFuZZFwf0gHN7589sWizV+Fg20zlr3PHQDcT3rDCoWLCiVDKrG6NTOixbHiNRp+x5FhZBg1vz
rzL1grJJDpJPu7D2GUOJzP60C2TCDQBcVyVvHcPb0Bu5aWZCOXZZdWubPChuCgaWGu44YHAjyLUa
9349eOdkhbSn5uBkjfMt1vfvZbbCoi1Ami0muIpRuocu7x/sZNmlwjNBD8N6y4V8z8vZwKZbWNE4
C7T1H18DZuxmO9v3pYXneCqGk1ZivwqPzcq2+xALue+GnbeR76RPfmezIUISK+iD0FP67+pwttY5
Uc8JHPO47+somDwut2WhndEyR3w/dVcNqR7m20wp9Ax/LMkVMPEC+TSo06XKoQPb4qnHj95xskOx
Qv6srm1noH+CFLFv9JI/lpUdpkqyYVm5PwBbyGRiKkRsUvrYFdCeFz+HenU9zBYuKuWBnkTn/yMS
uDHSPK3uetgWwTGQvGXbcDs2rEJN3g0a7l9qGqBkbfnW1t0NnHq+HSCcwsrefRNPC1r2Zf6Di4r2
16mbQyaauNUk8gOR7imyWxkuHFJe0BDE5fmnwm//ohmc0muMDz6gJcL4xiUqAriPWpSx7ojYJ9j9
NkvmcZ87zJarkSj0hkNxlQVA7Kv3vE1YD8M7qKhO8fdV5Wu/qdgq6YSdFghqd+0dNBKpzNnbUMIL
83k7L67Th9uMcbbcernv6DkY9h1qkwMrW1oRZ3ZL4Zts/s7UEXscXKsOzGBjtQCwU5FOCWS/LeXZ
Lx2oShs2XMOCK1ibz1VgpudcujW+mxHGmEHBt0zb2+xl/wbXfkcfOQyO/BPIeaQpZDfLmnh9JlOE
2GoYWOTqp0qng+8i3Hkz2M+5I+6sZ9uhl9l3M9q/nKnMsla+NOyD8t6gY61W1iAsR9LydG/j3DzW
NU4fHg9yAXGPbyPEntp5kix6VFnfn+pkOnQwF/I6+RXr3OxYtvDIQk5ZJBuBBsjhXK8+hU5KlWOg
W1QW62NaLeCjtJfG2YDadf0+OntkJoKOvizj0wzG/hCY3QuZ4/WZVi+9mVa2ilvnOocdknC1x5uJ
IUyEhF2GZmUhQeTi3l1uc0nyzVQpFRdJHs9jjft9EOT2rxQwpHkGPGo8mMPcn0hvZj2+V4xbkHlE
8LTUW9StzZPwvfa05EC/s+ySQvR2Bzjri0o4INjG2EzGPaV4D8p3t3sZWWebqs1+9MwZkcXYbY3T
nNS8vCcbsKFErw1oDxHpxTqRa8TvpPqDnrJgUYNR6tDp105bu3zOqNaz4XZLxF+rZ3NJz0W8DQbm
/rnQu6JP2NpIPb2vl+ZYeRbAw+yIJk6omzW8dnRjrTP3Z69hdBRM096rSw48aaCfdGwJTu+BHRhn
ws2DNG2i1kP5K0bjpIaApjJIDpXhgo63MfH5SXHLIL8Mm4x3qvLk3dAO75bOfhhgT6FrCah+neWe
8sqJnGXOL9YK05Gxj1D9c5O4IWPkU1VsrxaRJoFkFlMl1na3NT0w3maB2Dube7+373oPTomlEtji
M1MWx8Pr1rjtd72u2dEnj9RLHOyUbsXsix2xjixAo4NJ29n1ZVwo9Qx03dqcMAg6DAvqKd9XxtYf
zGm8uPJzsZmLreYG1pQvaF/V2/1QXxXJQHwP1AqdwiG8qcbfqRGaXztdC6auDsh/q7iLu+nDYEss
4eJNGaOoElXACHhUWqb11DI3Qpf3w1aBD5o5iGjKsYYFBhl5trGjLX0SJVKP01Uxpwutt6oF9gNc
NSX7AgaVwi7Lrsup9vSKlgVBRzvrwTBMbzdt6ltk/FFdPTwKG+MG+Xx0EooEQ7e0jVDc8ypSJ7H4
YvH8+vPgH1y3ULHdm0GY/13V9sPKIUGkJtN4vPdllNs5UevgSOQ2H5p5e/EagRw0DSc7YbZYTTwV
Mk3SaJPMsTR9wTAkxaExvmQCu0qxJ8DrVNwgY1Ij1VzAzANhmNRMIyz01qWdntJ23Ruz2RyncvHj
tQlA6kymZgQ188r21aGsUBO9easOhct2qsCrheu0v0W2aA6eMf8VQZ8e8mw7W5JnavXsLlwaW8Rk
AP3QWHFa29Yt+V3iUATLDwYn9bymDpuW3FV9W3AF2BxNunTkm4vqO8lwHqqBeNZkiVFz/ROjxKex
AyKgK3Z+AvfZGbxvLhGUhAm3hSfTn2DWrxPBAKdcirNmpIKWppgq/bq+hyzZvNs+dXGWvPW6+OmF
+ENMMAP0JCEisb9ZF288pPw1+CCx+tqDs+0zHyMl91zH0Uzr3dYIf41jsSFkInSlKyVcuy8m7Clj
Wpf7hq1UZ7KBHcP4WeQC9zgYv+qOLkGmt4vLEzePeZjkjf1irQnv76ruRhMDqU8Ew2w/ufQiIUSB
chpetmLaZ1kZnDnVDiLP/qVz9lR1V/dVTRvoJ9Jk4tH/amHe9kna7WdhvebdcO4249LWfEGVZOPV
x/ubZNtPtd55Go6pWY1cfQrKN8Gnceq277xI1APVb3pt2BbZURekXHyZkdWR6V/dnPvKIYZz8hhZ
6GBleVfbr8MyUmXWnEhc1cOU3NZB/bv1BQyw0f1ZUSOStriKodbtNpYPraXbvZWJQ812Ok0doqO2
kPuGxrm0y7I3dAondcL9YXb86PXyPg0dA8QhI356xBSteFVCa+z3xuTFWAV+KtG+qaQ9lkGRvrhL
erbuDXlagh+va/l7JC9IO89YxZp9MptPyWh/jAknMyNllqyW88pze90iLlbWGYmVk+HKqqqx/PEg
EISuKSCZBkk0TXFQOfzky1eNxcjU4JoDYaCuMp421297HeiH0e5b334bpHMnk809M8g4JbwNYdFg
kS+L4+IV6SUnA4O4P0pVvfEhuwMHhrp6LOZ/vsUh1Qizj5J5eHLABgpWEFUxvQ+a99vFUjln2Uvm
j7wc/BrW5nCdg5uIND4tk1cQl7BxKqqlLDFaqIDN0FmHJM6nrF8a8eIidfrZfeCy8sm3WjCVmPem
XYmd4fR21BX+c0sMSuYEoHM8DZrJrKooT7BQTJlnRHNqPRnrIC8z91mbcV92cw04XfXvyUH22Z/e
FPPBzgfqv3Ka90WerWGfqOdusbbIRu5iJxEZYikTaOHtm1V6KgxcxRXQwKftBMC18q/UAUVRy2Ej
Vvw61bgcaBVXOMCqO3Ukjdp4Znk+XTYog8WME7QrChr9UMu+ZrnTSELtqncUV/sgvRRx1AF9ZdKA
h0nzU6EZH3tE491Mg7aTbbvfBoYsYmShFUm8aHj0BjHde66AjewhXiq2MGgbQNNOtfzyKOkiW2ku
3IByhcOtQwyZPpyZM3/yhBMZovhxN6YHTjsT8w/MGy3oamTyuZBpjreUaSljuZM7yJtWMaeqhpwf
ZZ7CKR27G9uA7V6VUKeWwCd9vYPEjFvizJf+vbLdjNWj2dUFrdBYRFlaXO0MQ+xUgK2bDbF4mDHt
VfUD02hY1Mph+tTb/2ZbyriqOv4pEgQaUEwLOak6Q7UqorWnnR3paXfyrOa5DteJ0ICEJVCb/sGx
hbdr2QUE973uu1KAdtFoF2xSr1VxxgHC4Ncq7zkOopJoyNBoNsVnx1PZYw3wRix8dnMsbHTgNDho
R7zb/fDtoDYjEoDItkfxkdKWKN9/G0Vy79cJycuDsVdN38QY6KmoCOmMuyV1w6odmRcFuB0ab7hk
XLe5aJsjfeVNXtt3iIkr2D7CIflMN5ft2HwdvxemyTUa1rz+mAOniJY0DssCe6imtdWWdZ1l30rQ
rLvZALHSbd1Hs41vSWHd+Dr/VwTy3VtXtDjZvLlBN5+6pjRD0ZGos5hwkjfneU70dWcUw5KTe2HX
QN2aBIvJ10do9E5LEpARh5lLusaZly4Ph6ngdWmqfp8W/TsS9KOl5f2CNs6e3FsCnohMUNmFhsaB
3i3UCSoJYmTQgHCKmSlh8+06INxrk1fd8y4FvlCEp/VAjtnzROFZV9zi21QGMcLH55fhi3Cl6zuQ
6tDsjHZiucgoXvImeSRg+CvXpE0WCVQK8kvYKM1GfN62fGR05+7YOqJvqhdSIjOw6Fm2fTirolVq
/O+pphnH14gDK/jppiFyzP5d9wmoo9z+aDlFYkmuUpR0yX0HrbmgjU7Nx6rSfjTRiBdmQ3s4HamL
07x6h6zXnv3mn6b3D7fuxVAbpvOifjWmDiu4T2qK6b6YgfjAYH1uJxmwRs3BXPcI7NPiUn6q5ZHd
1VupDfdYjkh1xFveKh6ZqXuZKqoTZrzuHpP7t+LjDBvk9NJ+ROQCEJ2qfLemkNz8SUeJXDMkG6yU
/vg7sG4eDkXwJAtUM6tSJ3OEdY+X8LClvOGzUM+F1L9+mhoRE4JYe/YhqxEd+t7o9qrkcWuQe3FK
H4Pe1Yd0cUh5UwVXtNx2wbY9eitxnzypoObnL6eUxF0LvHJYlXZBSX3arMVnUw6PU9I0Uc93tRcJ
NrPGr8J+/U9rk5KeQYpCj8bqWRoWmiQ+I131s4l1tKyABenj0NevvSojug6L4zi5WVkSCgPN5+fn
1B66QdW5zqR2o+kFp1ZNbx4zAaQixbZsPXMc0g4smN2v8LsTi3n5S2OQ3KNWDPT1Y9IzcjLN7stt
ERKbGmuz4+jQyTHB1o0JNkOC6st+JkYdx5IxZ6pYvx/b5wL0eltg81A0AgkdgDCfdOIdC7ReKg2X
sm9hXOgbAAHJjly5Ncgs+ClrObH/yrIcjhPEwbV62PrHdqEDcr1bp1YPOKhx9UhaVb3u6AEOGbl/
QWaQ4z24x81gVrJScNVJ/lG0PR0julVgV+hvnlfHlXWqO+/PaNKfaXP7cnASJvrbD1CqWnMoor5c
L9hjloiuk/yDAj27EutrqldjXzI47KbgQpJjy03NtoQt1F25eDdW2jwXPfP8ANFhNyTlrYNccrTd
/KzsnHYB++6+YWoL4gczFElzFj9aMxEx0pc4e/jz2jq9sSdwHTb6mtN3bxMxAjGkzHFH7PjGBeEA
eJ/SyTv37U9uw6iiwmJ24bxRFWZx7RlrmK3OaRkrBIbW8DFi8zOXZrZzEtLMTU6aKJ8mnBy9xqXs
QHxK9KNrLyRAJHIP1IC1YJJfGo00O6La9c3XOhQmUx/OsarIXkd3Emfu4DLS9sk1EdImlG/dK+t2
FbxnDspIW/kss/kvMv/uS/PJnK/LzM3AIyeRP5uFWJ7R+83Ydg6FO38MNd/1xN3e00/u3br4elLK
p1TzrKd2FYRYWISZ1f3HZIyv21xgg3hjM6FRAU0EaY+E5RhblcdNX9fx2NIOj8lFJmhmFtMj7dvH
KlipcUhRyLveI8ABv2aOO3FT4x9lYbhcmc7sumH4m87YkbCF8bj+eBOSkB48+w5nL4S+4uJm85lC
3OD+Gpw4q/K3sjC+0qCETy/M37k0GM7PEqqxn/4bRLuxNYkhDgcvhxjXabES+eEtzcdqFr/GiCvG
G4BqdjXu9kr/Q+txp+qpM8gTWqj/bJ97PDDcfeNjUtgC0Gom08+dMdafo1c/2ua0d6eCUJGO8UFZ
8To6dhJP5uvmEw3fYTx124pATBwVZhowrpFY8EY6danmirVB+Wsk6/BRbqG7xqCLYQkI+zlfOX9y
snwmZ3wbi+qjKykfmBu8tOUm8CCxW7Owl4seg2JLeZG5XgrV9tPy1mrvu+Ufj0jv/+LqvJYbV4It
+0WIQMHjlQY0oJfXC0JSd8N7UwC+/i7ozMSdmBceUdJRSyRQlbVz7Z0MWcAtUY6vqlPR9GHx3mjM
P8wXR3vL5Ld1YYqGn4GsUNKJp9jKiP3XGLaixz9mcftbQt/2CfMSOxMUjryyt4EZPbd+iw1m9INO
kJWG6X8zuPUbTCuAclBkG8ViqmoBSKAR4kHVrm8qjlHLLfKPubLvIoWMnpP+Fg6o9HY679J6eBpr
KTajPgwbOKJ2VSgt72N7VwnLnfJlAVPSbOOU/d/Atek/AvQcWkffkTHBCglKttGm6cOF9Fcz++Tw
y5xHMtRhjO2PXteqXV9NR9Uxd2L845SG6UMZfdez0e8Kt6w36swEkVx3tnKwnZXSUtcPTf7Qpobq
jxF8eFzR1HnjBkTJ0dGprYfOs6nh12NUG2tZBc2mtNyOEA8YegT3bxEFS8dj+pKqZa1n8EoIWtdj
35zWiUZ9hVESQLcdbtNwL9WmI+rCDhgwW/+Irn5Vs+/YIr9FtwYCV9QJhEF26Df0pfISxi4BGSjB
v5cs3njp4CHExb6wg2w3wA2tylrfTSZvamKWTM5JpbV19eoQutq3Irr02KrOfCusQr0xIuxeCvHq
qE50mjJZPI3m/AzBnNECY5TEoMpj3jbKQbi42iKZXIm4aFGCIXTChDYPEYzHukGxHQP92kfyKVWT
nV7Myocadfcyi3azSeKrPqd0urD4BmZUX+a0OcUa+zchox9OYJGoFZPRE3Oo8RpBpdcwxiOGTiVO
pz/gx6CN6+JJMW00Usfs6UwN9S5UiwIJPLeuo6Hbq1jchYI2aoQTIyequn0teWOdSmtPczJdcLqk
97YMPRrWvkpb2Y/clnwaNaF+nd+UGskMl0nIWw6iFVjossE4/7Upy8dEeYrK9DR0EfW6g6rrxPpR
NROgHts+F7NU1mUMgpGa5iMbE3ehqFdTj5o/TGFzmO22ApqbCcgxHYvNe0CoMsbraE+fWS/Oo2bp
nD7mt1YyHduhlb+WYXLoYu27sedN1QTa3nIUv6xRWPUk09eYX79MFTuwDdi2rmX46BGFG0VuufDB
AYtTPZcMFVTjyDfSn2Fgga/t7Grj8GQNTtQVpVi3aRB8tRvkZ7BFIDzMekrk1XWkJD4KJ2ZkbzWQ
WOQ4V0xqi+Ya65vEROM0+QsTVlIZXBmHhoOoJupXZNGmnLP+XIzdGY8QvIuxTERmnn00lV5pEuQC
xN+mw1l1ivTak7tlSvve9RVVX6qnR7VpPNHN10ZpVD+e8p5cI3CitA6OeUV+UxDTV6/qrY7shaBg
sUiYufuUBJ/jhLkn3+dNc1Dj8Lnu3IfOlrQqOxd9lbZH08/7eg6hBSbzVui5X2ndQcBfTcl0dYzB
C4J22mFErw+ugm7WpeZbjvi/Sq0S5k7JUqw7S9uBvS93+m1OMv+L0JhpJ+0i+pdWnmH178iW+SrD
ieDLkVJtkPk/6cbhRk2w3GtwJysjJ1Wu6JiKNNbaXiixV9jQpPEyu3aitNrkBie+CI22wlNCvwww
2TWDn3Gej/2UR7cyGolhI6Jg3087m1f2r9OIh9MYqziY24eg6fvo9Y4MIUPTj79Pdfb49ZiDiptB
qfgaeV0btQx5q1NyBao8UG+GbbXnSo12sq3ErV8e/vu8bt8qu5/8RncwdBqDSdO56k9JmezDmamh
eT1GT2btRk9up5BWYGnxrrZtc08FxbRsW8tLRqlw9BERmVzm8tQe1dBTBtQ/FiCFYDROmKPjpmfW
baLNlofORixyjBDZm0bQqepfChlQ9oZRex3jeIQV1KsHDHplEDSmj07oK4Ezv2Ji/iq1Irj8PsuA
9waG591lR4LWYqhMA3llAzcuMVrJsyMrJhhbPeFwyxdjg0jAxDxrhcEM9MX50FkznhnispYnYcXW
nNfpJU3iTYF//qHrgXioVeaTS1NeVBFlh6AtCWbKW2NXwGcAq5rjrXnKG7qhMp5WUWdTWU9R8YEM
/jzI2t70VeB6vULfkm5rtNZY/g/s+8jbv7Eb4GoMaDGZN1PU1ei3S0/z9yGVE93NujIPCfnPvzEE
6mIb+fWO/D79fch746zaMy0vtUcbZASQlZvu0e0yBLNf23FdK7Sh7eCnklNz1z4IyEnvfeA2d5Nw
k10iMQxrH5OmXucOKRWe/32sDHLYkro/yiiN32OVytHpBjiNNrpNVI5b/u7Ws0yZ+aZOv1CPqm9Z
GOmlVh3tpRXNd788s6fZ3YyWO6yNWXJqtqPXnL6CP5ROAE7uWHd47eUrvw912xp+lvVv0Ll/VCi2
56lHpBEYCl/rLC42Ha2/W1YxRNBq1ZcgxAc1OOB2+FJLz0AUWESL19IJYcywX6/HcainVbOV8+xe
CwSFK+qBcTWutijdKzbrbsshiCFStaovvmDdt6JG90er/+NEOhKyiXBha/VzPEXlRdhNeWn7ZF24
vevnzaFrQ+jMKYo8m+bo4/ehTctjMVZo1GrWPchfww/qkMoadCbuX8X4yIodHvLpE3u5wiAm8X8+
nVLf2RBjpqLeG5Fpt3hCjHJHZtkPENGb2eWegs/q1nptcMFgxFgriI4vTmkXayU1u9cqjYAXyGNm
K15Dj4enusjTdzc4OniQD2pZZ69JVTSHAePMQ5ljH3u5RNhWaKjY5JBllvRq10weih3YXtTrIy3C
iuqRJil7AigNTChOoah9E2bh/kOnbSTWV6nmbAHCHvylLFhhO2XsWGrJa1pbfxErjI1rkDooBelj
v3ca9Zb5hHiSGaJ/shOCuspq9Kifha+AA9VEJPHh74OeGsSYTBmmhyR1d2PwpkSO9sQpP3rRRoc4
CzW4lqUoPEY8DdvMIbJDykY/GMU1iuQfo9ZC38FzurXbLidts/tRVXo9aUt1iPtN105T/5y7Vr94
VCjl7Y64vwbLpCHN5KSN3S63jVvLjnpLR0vf8fPavdHL/gkycKVEmpcZbnj+fUinIvrvo6KUf0oV
24GFVYrYwDr+xtULV8ra+sj1RByHbmwpzvXwlqEg0h3/kvAzf1SXyVsCWefJAkvcWUIddmQpJPvf
dViznfwY4jdeNWpmeAWJJ1slDi9hM5gPs+3CGwT/3xF45SKjzt2GbuQpAHy+3bJCq0zQ4Txh76hU
850ycX6LxwHitVSZqLYsDnJZFWbJm0jr3RMQOaaKwI47o7nbZpOuh9FtjwTNwJcmzatWmEBMLgV9
Wcbxe0CKtFdHtdwp1hC/27HzYWZl7pmtxvGtmlo/zKvW15ePojr2AjwBjJn67VVXH7YddTtwe8Mj
47E/tBOxRqlDH7HvpAqvqOeP3wfdNt4U6Fj/9xk+Im7nMNokLH3/fQMuhnnnKD9twJRYEPT+olQ7
uRh3jSBrr1asOPsgNf4ytv2o5OVPTlwnbes4fulIVSY9Z3g0SkjOLf+Lr5A7s3GaZKQ6QBiSlap/
qwYdBTsTf8wQgL6IUyD22hhvRlrNl2GiM6O65acZTc3GzcZhWyfGv0xzmUUy0FBcmyN0R9BlVLp2
gw1PwDc2VYDCTtPOa9nf0XL1S6UO6rlYHrQUrWr1+9yQReRh7tb/e+rmPfHkwxK2tySmDHMV0dIu
suNgLqYru3pgSktgcOpgp+icbovGgdgx1OiJ1NroSQOEXjm6S/ttibMYJi32f79l6O3sFFtQKlwO
pfWGdvpWOlr7XTrlcyn8hCbA2dL76Ek3arHXbSVbu3ZgrXRAo+1sour8rnIwE/AUjedWcMxV9NC6
Itvjw7b2ceMusTT6kkh6k1E2+QjlskM2ke3pvw/lOBBGOeq46SP4sz4Vr7k9if0ctczXLKnJRSCU
bUEy3UqNc/eRR3V/0krOVRF2KzpizhuYxa0LcvfWuqS5Zhl1LTsQ0lpE6zXA5dXKJzmYlgd8QxPR
jQCraEWEfYmbZnZn0KUDktVI5ZgcLZURm/aA/8m29iIPv1hOtkn0oak9V2NwJBjvccAD3XwT25b5
ub6GYhcAmz/pzdhU+/GtNTdZtWnQgv7k53Q/+7jHwlXz1lWb1tn2FxfFuV1FPwEOd3C4eCO6bKu3
60qs63v7Vxnea2IZM+0YarzCfD7A1QekdjVH8q02JLigQ/4YgfxqyePJ+ocrN6ongy+H1r5bvNfv
865oPAVIi2TRbTRvknHa1VNSbm+d05kbgPRtScHvVq8VOmvLSctlnVDdl/abN2Cl6+UZzQRdvFiT
N3COq3ulJhCmVfOddBrNyrL6MYB/Qu02AFo7F/2D/oHjVLuUJSUn41im1Mu01DrSC4RW+eZDVWrW
GHiON6I5iDpeoxXjU3H+uSEat9MWrxodkjV2V286Vd8uuZru+EpGabGvzIIYdxfCbguwaT2HOxxQ
lmquVCYKilWctxsH/sTsv9rNsIbUj+1DtbXXSUwW8L5Sn21n2MFtq+yK11brTynFajgRrGSvf04Y
mIf8ZoE7IZ9o6cpgDABSUoFa63Z7Yc/HOr1pUD7GaBzlWO9MjYPWlvO+n2z6VtnlGXFqq35rofYT
g6lUtKb4q8vyaKaD14w+aIjP7gTmidKw1QuSXRQG9YGyNDZsSf/sLhsssys+jG7YkXaJhpx9K+10
UNFcON29pX8ZyEramhfcnJv2oX3EHahNOtG+q7ApI0M5/bSNHIVRoIzqE0xMS7YplhXUIOdZz2mO
hu8In5PJVfaVO6/RNzeGmbxzYZY0zIyYYN9VA4nHv8PPfojLoB0yf4YxpSsSTCf1j3OyX8a7+FR1
XJe5FJdiWruY0xi9a5GEmx3rhDY4GsAOxK2eBsRdoHdlJUDuoWd1+33Okm+LgXt4TGX2mO/GUwQS
jLSn6hY+z62p7sAHIQ2cYS2V5MYUnIJT6bidbuHJSPCCjrza7+5XNEa7/sP90jXhG9rabLnVarla
XjeuDIqOyOwfLaQR9XhF5PNqfIz3FJtBNA1n5XW+TDftMOkr6w9YeJRu/wb6skbBLSiP0Y+P/W44
OMcpvEd1Rm6sMuaMxRGYU+P3XtXXeYVYk8EPjgOzSHzrsOr2yrJGlHb0lALypfKeMgpl0NAzEmsf
SP1rSM+w8gvCBc2qsFyuQUYHzj74nrrVqpT3wFxbmRX7jqK3x2FasQFXEj7vJT60XuCFu4eeH0LG
UAf7UPWVr9XSnra3YDcwtnm06d8JSBXzpnnT/qjZWqhnF78nS/Zaee2S9QFDi57/bQz6/ivlTUlP
Heua5xzinXpo8LRt9E95m27mJXyZODurdOjWeB4FB//53eU0l93KVmWW+DEY1n+7Pt+JNjxoarlB
xOqY8WQ3DzM4FdqebKsUXbDZxvqFa6DgjmRW7eQFime4Z226tJtEPSRYRuxoTeejzbk81vmpWMUN
qM4KNIh+71qjEZjBbhcAu7SYaE5yyBV+UdVr2sUXfPlrOewb9yCK9gmmnyvVUet17Z5TEoETkwEi
7bTuXD+eSbEoTkTmI7KsYlpPZA+nLzRzdcPCDLgqC2c9u7ew9HpcTQzcPCJnbGjgoZ5UJBjWlReD
8cy43fJdQ+I1rqmkiy6heB0g+G5z55X12e7i9Zwe8cwjaywLU0A8ITkbxBab6Z+wOa5bcjbWdGiR
ULLh27Y3muDF4CAaklRIANjKkpSryYMh6jYwwkpTCu9nBCtm4SAoLjjLHnDdDM8xMqTSgh7FXxRY
vGKO5gPuQZ6Q5S6GdVIT6t2wK8/1m2VU1Ckefu7NmL5ro7p3t0km4I1NWkmQisoBCHg+fnXtpc2+
pHJvp+wPyJHfJAqCT/sWWURS6rgqZM+Q2Cbt9hI700cWmnKtqDZbE3iOPcKQy7hj/E44VGe8Xeqh
HCtz78xVe6kHWdGOn9LnSC4tkEwQot7zGinK+FYgaX8XhvbfB8tnlJLmVRxiscOQLbwZdnsPles+
M0f30WMbxmQE497NMiMOEUe1PTgh15GmvbiWKs91GjxhbvImxJyqeq/iQvgtKujaqqolhIKdAJt/
xMs1Y8Z35LlJ7Lc+RNJFvRnP6BLjbo6bfpXUqXvIxVJ8dZn5NIrRfDLI2zBb5ZG29quB3Rflz37S
rThHaKeHnIu6umGv/mgTelbxED53ltZdqw7/MpsnA2J5wGV4l6li+AR/OnDhIYvD/3fo/z35/34O
1N0GFPtbD4JIaBLAsPek+U86OHuLiHKva2Tn6SN6o2XGr9HiCHEFrzLFf3CKO2HrXqQZKgghws1A
mXchr/pbEyXHjiWk7PchmOCjJhLv9UGX13FqLC8xEK/cqTZviiPzrVtqvhB25DeTPexDK2EmOP0Y
uIC8209LqSmUoj9Tt5oYz46R2p24XtGP4B8uURiJswtbGZBryBzedh81vC1beuXtPmu5OGOMQ5+1
WBKqU/clb5P5UPTxd2GWZy3h9KQOg7hqjgJ0FCE8J910IbvA3U3jDLZQaOqW6YPTOnBiTi52HR5+
FYGKKSrXhJgzVnDJP9zTu7HwNd2IdesujmyDVSg4wefgoodOpUWm9QSuNDPmzKmpODrHavSdcv0N
IjL2Oam/LDRqee6aujybNQODjZqhNsszkfZHV83S81Q/Ia3bt6TXgrtiK08jphstdtntxQwAYibi
1uRRuHXT3trUy9Pfz7kDpb4cljCJaQluzapa+H3S8SEy01elTcXOAEQ4/T6UllUeJb8Bkef1qe2u
SlRzKIei86e+E9CqTFzuXIcZDhXgTE0eysYJev0A68m1XwVju6r6qXjj5YFjKqfPOIkYQZ1lxSEY
JBCLBQQkCcXd8C+ZmBc6+zmx5IkoJ17JVtPg4AY08QzEkwRZliU1TSTTg6LobBNlm7cy/igaXHGq
KIDs1XzXCensG81qnypV445Ne21jVoCdSunkp7gyjiNeaVgS59TNFoEntHUiL25HTJCFzK9z6wc4
3l/1mkiObJg+Wx1TblhZ0yEyR+NuVe5LTNwAWWOzSwhFb13ectcFdhMmwMhsWvJMr+8ydTExI+Tn
ZPs0sP9Ckhder4eajxH5HYAU1C4bEg/4GJlxiGlatDNR6UZQH9qeiI/GyUggELpmebl5cftw/mtk
JtTSGMYXXhVGpNu1uie64FbYJKSLOii8ORAkOMHTeZGV2X6NMxCJnfMHrOr0qXds+u6k99cUkuBq
M+fEkP0yiyu4iCllERcDu7njGI/RyAgZzKbpVARIyoFjartwAjyMukrdETMEcynd/vr7EXmcwzVy
52fsw/JY1rSpbCshBWxZ99pZk6e8eQ/i1CD03Wj2pjX8Cxly9J+G+/v5QarmLoos9vCpoE4owVDV
Ep6Ia4hsP+jMosVg/X+/pMjB3aotW20x29rRAKD+zUJUlhXm9yM91ocd2WuvbRVO/v8+zEP1/z5t
UxPxryev879viaFaK7dumVyJvPz7q/3+psQ8KeT+A0n+fqGPOcQLMSW+rJcAoHn4FDrrVIoxliZ9
Gu9Ca478oOmmU29Rgqu4MCFXp/ucBeM9n+tNyUTEa9ANbP7zV1l39T3U+Pqom7yUCnXR8o1mJE2u
YI3kRltLjw5pxoQE3WoAq1O5PMSFDcz8v89zyG3Xyq4KISZfwrHxnNVNe+9culLj0FY4KiBn52je
kuv8RxXGcxQTmzCwjXqxJg8E5nzANxKyYsAUEqPFEccg0kRPPC5nVmnXTFe1Fsceou+BAcdPCb9l
GN57LRqeW2X8jGktd00A3V17IRva2TbddzApZReN266yjbNrJeGOGFNnbWibHsxoXRmpss+zUTxP
2oBfGfCnzg2I5jGzPFmVJ3Sp5CjVBDktLeaDkLzyjlF+ymIkKRa9aB92HQcDqxGrMey+SyaVPIqE
gVJ4Eg+qljnbda5ghIG4jPFfKr2vloqzdR1MLGo8BycGRAUnd2yQSfOUCGmeAcDuCUp4DWwQQRID
zY2MERykZCBwE96qloiPSkTKRqNfg2Qw+xWG6FyNvb4GhldH0nMam9koBM9ea2sm33Ipy+35zTHB
OEwdriNpjrRH/ukqIJKRkfVuduFrlWeCNX/cTF0P+2536UYPxxpgiyFgLi9JZ4zESjF2ekNo6rqj
j8IUDe4YirpuOZWPWIgiMkEUQKQkO2ZRXNK6wIQbFQSTidyPWrpLuZa320qr90WYftt9e8tJtyAM
6hrq9VtMssNdbfNz5w5nx6zt9WDRa2ALw8emlIca0ZhiH8a0D1bNRNIKdqIB2laVL/3S+jZa8E2N
OmpDslR1SmbzCPUyr0LA7kVkXav1JJ8R/G7hFM9L14NOqCqfjJLCsxExJkzFVbv9SPURjiczgT4l
OsCh1GbHMhVaIA1pYnNjgGX3mX5O47emzF/r2UFPVqGKa9XctrF6KqwwZMIOQE5B1502gE//8NoH
+LxK4cijk7Od4270J20ytizdy9Wpr4KoGzaB1eV71Cd1W5fib23uLBMEeGwZdVnmxWGuGaZRkXC7
tdXq1uZYWZSwOwdt81O28ZeCLX3dh7LYm5FpcLoOHYwmY7xuG+t7TGJMZkPTbIdJNjsZJdomjT2c
GzWCVP4Tzq7fVzFOLHh2KPYAO1oEzpWnXI0zEYGO888apr9s8Ei9mvm3+qpz532ku4GHlZ5pM1nn
TJXxJg3AXwktYDcyZky2dYKUafFbqh9hSOoRDq9bT6Mbz1P+qVnOBJkvmeQ0M+8ybMY1IGhwADTc
KnX/p+7V6g70wg+cJh9ib02Z5GDiqunv13N7XK6gQkmOSt3YhyWVDvGDQp/bH5dEaKJjyCkfVqUT
cUjsaXOLmkj2VEx4fYD5loSJF0dq9zFVi90U1x9DMSVrXRAWZXRBv8FbUW6C3is0x7mQlo5+0Vt4
cTWXcDX1x+2QokF6MEoxfMUTKTNnE9IX5jDd9o0gi7AUWyWPkrVDGBQuOXJwerP9SmvisrEfwSrO
b41W7jgyInm/DoWZ7eHDXeDQyti6ffFkSrM95El4SYeaJKyhGjetAdpkpyAc9ME2VWawLg5PQgv0
tSKtTRkwNaTrfXfId7IpD0Obs/13uYDd43g3JgQKBLBfiQu1qzpyIkdGUe7hgYFk+S5WEhbdYZyJ
R47+Bdhcj6CuBcoQQQ+OLLZDpOqHVAXL4xy7pbGie6FkbljfEceQ6c/ROCtwLZanMfQKiFRDSRqR
gTQVcTY2vYoz8zAoO2vkkK92TNBiztytrkSwuDWZ0hRxWlekcpmcZyWgKn4iIYmkEbfFse0yDqjP
V2GBR9eR1tpy+09X5XjWur5hGd0+bAluKGGXuLPZxGOlg++31lUWzkfiEg+ZBAkTgryg0ab8GJsC
abKMIEsnnDmma/oOQiSwY4rrwrhXerUOZchsHAO5E7tc5OEGZJBn55D1zeSmLG85zGPn6sFmp1ED
b9XrZJ9peoYexYIInQu4Td5EAu7FMsaKQXVpxcw+YFT6yuZMwk0y4fuaws7vOvM8MQ3grPWDx5TJ
baj1r4Or08dR+GuNinifurwEqTQ2wjZHjsFaQaJrjFN9acUOJT39rGUUVCsRdaysq7cmwMWa5YKT
PfUETDwe5x6y1ArTYzRU9Qno4p2YTn8qUDSUrvpy6KHXBWvdsiduUlqTCikB8EfM+aGVuXP1jzxN
7mmEf7ifUenq+bsz0Jnzyik3dtV/BxLHTD4VPrTTbpLtk+7ER0MJ881gGrU3dUcSAlB6JjqGZDu5
DBzrn9PcfmeiN8MDhueqrSMQRUZd4U2mvd9Vd2eeycVUoAiGvPqXBdk2SZRgmwpmBrmEByoMbksb
DHJI+fu8QAAE8qGmm5amNsecMravnbQHXO+16jnpwr8lFmE8mhA3E1sDM5rnzRxLYJdk9GxTw31m
JDsXBYKFAMBPwd++4j/wdhwGinqr1UHmi/jPhCTP6DXtMhSK82AqOuQUdr1yVnlm3XJW3k0she67
jMMA7UO7wk/PeKEJgJmCuXA54zSYEfIOFIZBM/iKykbfVlb4lkV4H0LnJVaoSkd6HtwmwXgoQt4U
yrF2hHIpI+WzySgnE5dEByPV/8YmjYNLFY3BOfEpda21GkWYdoiMZPt7tHXDiZbhdQS1bIkLBt5l
OoM6YdVzXHxCsVPXGDmifhuL+pCWMuReRNNxMqLXFPlWmnXz1mrFMxmRT1GP+sYtDWmo6Hj9w2uU
i5mdbPL7AueJmaDIO1N3Loy8OlOPmvjP3fZAaCVuT3OHx2KBXL51mVBykIxG4FLPNFBZflfqXN1r
4ZAAkgxkNYXMSJIFDaisyLfDcj7Wg45cHMvZdgJfk6mN324sHmnXXQazFYdQHz8bhmb0qavv7Uh8
Wk+aE1o3e3Sh1Swy6DiTsvOI+4xNaGPX5l1JmY+YzyY4DdFC8UmrUMHqkGuqbeLtbxZwFphLEgq2
+KhXby2sd/XVWY1yZTNG3jLJcImYMxkIjgVVwyTgZcwBgZo1iY7YTVgpgteqk/5U28aRgSP1Ohft
D7fSnyF9T52u2WaKBl4rCb5heMolQ7vD4rxOgqHnZmhJbtBo0jHEGNoo3c6unW0EnpSN4fQqd+Fo
4jZmypd0/2mF8pa3ZLY0BurhaCDi9Qlt/MGktYZH3d30Wo8Nsm1PcR+TT2yhyan68G9gNfAzGNRK
Hwh+UaGmZIgPSWkhY3v9WHbabi7UJ2myTFlB4CwhbvY2JsyEHBbqNd1p8EyKtZ6CA+Oo0XdK0Py4
1oiThGRISGIGk6eF4VdG8iUUtk/i1uaJI4qhvnca8USJcQ2S6JUki8Qzl1A1xsgRHpruWfoBgC2a
+YxV3ygmBt3JM3KXAPnSOSotQoHg0MTss8aLJyuGYI2Ok8u+2mFoQ2Cff6rZAZlrIINiR/sC8xbM
kuuv6hTZGGdTpDVGyWRy6yQwJIqKp2McHjLjzrTyiZ5ShB5ridh9cc01O1VFcQzMHX0NmYkFJRle
ZZDti7wcD1k5fDptt24YPRLSil9zvKr5RfAKBblxANnMVwiiISkMwUfVfzgqUjpD3BM4owBFZND8
oiVXDj8LQDFQPnGXM+twqe/yYQ4OQzw/wS0CS8fue+Io/whhLb0kdogNq8xdkADqVYnzMVkpR678
YQXR4n6IMe2m2aHRs+vgtv9Kqb1ErJ6YyIPAq/2mKpVTbREZlFUfaYleZM57d0Dopxkh6BlQeajj
Y6gQi9u8PGZxPmFWj3dMjxEe1i0GnpITx5Q08WpH1lcMHb7JggjhY3jpZwYSVCEptT11E1VrZJ5m
zAdh1WBdbDIGskzlV6ZjvJfEtEiyq6qIUaAvM3aqYgIon5SjUxyU2hE7wy41/H3l22SLe43Xb4CJ
J0s7fSczVXDyAEBxJ8RurTZ5K0WJtxnPc4DWsNE+ZxJX2Qsxkzgp71HknNuhuNaKhQXRql6oYdD5
O4gJ2+G25Z3bFuMLiYdyyVn9gu/SHkY8fIcKyQuqDf6OHm+YrJCHjHnjBN2Qg6suNbFmVvrdLpwP
p80hyttrnHfMVMy7YFcqTFQkverTGv+o6MqJsN4SgQ7O/KfvpqwYnRf8ZhI+y7qP8TiEz46Q3QGX
+DrUJFbe2VpuhXbbDhxRCSI/OOr0RPDNivEWt4C9dp0stLjs9HVshU8myQ90FAiAFSnmF04qVQda
PgV5spG6NL2SojmzK8CYEH9CMzS7PuMGnCd8algG8IInOAA7DKdDGGG56ex/YqbF1GdPfaVhQWzN
Sw8VJtARia6gCwdqyz43WCfL5/XyeiiBVcImR3QRp0OFnlfs4tDQyp7Ik9LwBsEhpk/Lehua1ZYM
kCfFwRmNLRhqitZIgzZL5aaSKyNATzWdtKkyBp1FO7SSQW6cHKsWQQ25S1qUEhBBIEcfy+GGd/8j
dskNG/vkS+nrXRCSCmtjJE7M9AWYY2vnHOiGGOdLNX9zwu1WQTDz/zfZ0ULo7Ylar4K1QydRITXB
jL9kh18wjY9R23wycbhd2UqLmSBLf0hmI4+ZpNCqji5ud+Lm3tl9+aH1OG6hXxjamn25GdOPRYfL
oZ+9ucGclIj2Ox//h7Hzaq7cyLb0X+nQ86AnkUi4G1f9wGN5HD1ZqhcEiwbeJ+yvnw9szR2pukM9
IemoWGSxDmESO/de61v1IUy7U6vIKh3b/gy9iBpZ1g+zoTbKKPH8mP1LiIvwakqCz3ge92nE2uRJ
Lhb4EEQhXblu9TL46hxICvbIVCyU46nrCTNVQ7uszW9uFG/66jQbD6KhVSRlQVGPGWhM76vBP2VW
cJh78Px2Vz62tvuct4g0ZwY4qEnQ72b6yQFkk9NOit9ojztISpkT+kb5XI1sa2r1ZHQar3hJu0SK
YWf6fcuko9+BfGIOGeoS4eKVHpl/eLK4j6ZpWPN8OBBztKnVtU+dFHJ21wLx2X7S87OZN8VW8JzE
c23ldxM6C+78TVUjcpiWBQSiV0KpQHpoIwqYq2jPKogoVy52f7IPsEQX9pMRMZajhXbla0mCDyv2
qQNHbBXwaF1BlUZUq7rPFy9vhiX/rAytryhtm5UOKxrPbnU7+ngI6rp7rSLjha5AvQ1Kwmvt0Xp3
3EecVoBiOs4Shjlzs6wWBcxIwoLChgnYhh0PuBjcFZFq97RTb9CBvi9iyRAS0LawbJCmBtJ0l6Rn
6g2J6A0DejM6z3PXPaLLA3TpFo+umZ+yKLgJa55HrvhhRZ9AtZnkNzTPozy6pMh3gEd9Q3U0rPLk
MiAYgD/0ZDERnYfRWUmX2wmj6NKf8d+MBvN90uBTbqBCkFQh1Sr0oIYypnRNh8vejO8svJv0Foad
N4kfytGPIy61mb1JQs/YUOV9FMK8SqMIt0UBGUk0+Q/PaP39UNgA7W3zhxEzmklRCq3tiZ/UH9Q7
bRgmyhbuzyBprrqcjaPLnIZLyecwlAPPGyrQwriPCh6CaCtLErDZ35nmTHhPjIm8X+XaiNfVEHyT
AmdZ2GB0rFx7E2CTuaFuPGRFf+5rtTdy4tMy/9pz6Z1Xw295I24k8vY1MvcLGKJbq5vWdJYelY+j
GVw6xwTifmX3WNShrQOFht8qPUIYepBPq9YxscsUSGy1JbfvEobuxrOgedUZjpNususdZaackQ26
ZnOJHVCQbtjtp4zqnRpygkFR+QyPvy9oMMuhN+2MKNApHh/nsHjHYEhzNOkxDWcmBQ66LA1YUcFo
pBjLPuzZfjUz/cimDobOQLKoK09B0wKGMHBgOmz+YCw0kJ246g3atFd5zm0mwORNbWBfMjZFJfML
wJiVaXH0XYOembvDVU2qr3ObCeNzLu5TyMO7QWEK8QaigblhKiThyV2C9GsiC7prnf6qtie1bgvr
1q2KN4YF1druo4cQ2XlIFBGLULzRc4RGxwut6xY+VtK6L02Xfq/QXU8MNNe5K8/mJD9UhzpyOMeg
Fkja7mGIY3NtSpBlHvJSMeLjiMFooPaB5DtV5D+o6LH1bbUSS4p02btUM869lHa0aTroOpEXP8dB
kR51aVdbP4brLAaXbmJ9E/tBT+ZtPm3SmQsyU85xCHDiTYCjitp4YwJKGne0NyJ7X/g6Otd2zikJ
eB7HwbCGgsrEZsoQrwSbceaeo2C4nv2QeZKxjOfT7kXkZXhCBQt6kOoFQqy5cNrsUaqr2jF3jWvc
OijGDthjFqRwyyrexf7K8p9jOlIbMFTFVblw1mr/t6hJ6OraBJzno/2B+4oYTp6ua+72LcrQlZhF
tTUq5BjOTLNz9gGC9EyTAAUhYHEb/1UJVG1xeTs6zO9ZzsgDge5PBLXfbljj4ZxhFsiCPIZfybMe
/+xemv2+xj26IkUbOIY4zZ68L4DdXIWOv4vQwvG2XWK7Q6tfAsiuCqg6kH8omhFpsvQ5njrb7fCS
WxTyXY5XCRMfMI2UXsAU09qqPf8dsSo4r7o5shstDnk5PdL4q+iJylNrVr9VxcR4u0HhNvW3JcEX
g3muuXey1kOfNQuYpMvt2nb+eBCdtbHNjudNFz2H4hAo/YTkqWFtq5er9xLJ/NmOwFvq1m2wkQiY
w2nsnfFm9lcmjtINxddzqRGwacjCtjN/C5Wks+AE276z710zRJNNVF+fg3D2RH+YDcQsXnMpjJ48
b8H8OCECHJlNBUMIK91EiT25tiDpMbrNHfEj6NlTs1wduAWQTqjubHblvRSyPOV9uGdvnpNg7N2Y
dfJqWzWTMUMvOLM7bGXET6e0fkL7kCJV2Gg/FFys7rpkIHeBWx8BpTB+NAW1je9tEJH6PHCX2HAT
oCEMant6GlxPE5wB1Y5NRQLFa91KirwuC1monUSt7c4+O7jCgCKX9JGdx+bJSIrFh+mNhA7kJ9Gh
4DS6nkuNjNjGt5nujqW9Cl2UfXma7ZNMb5f/mja9JLUnzylwlfWcpnhG0MMBJZF3iHo9DErjd4LR
bOaPW9CNmyJSI6Uk97a0GVSONC1pmbCepna2GXRDy8WAuFi3bE6CdMvebYcP4taejc8CdWApQTHz
sEmQBLrLECE65t5vujDi66YF1QiCDUlKCNXZxRllRf4ZF1PEYJkzTUt0Kx38bcgnserngiPnieJu
Vn20Ilt1poKFw1FFNCPcsGbT3eFDwghHGj1BncGsLxP+VrtAsDWr9qUkTWoTxIsk1Dho7R7lOG7C
hh9SCKxjiWmgy2stfAFy57k6vPM8tot1TImV8Kx/VbZ1M4Ydm9z+Dilecx1Z3tFYql6ikOZtDxrk
ytDDrT/G2WZu1R4PaXeJubSSms56r0lgCEV0bSrzc5rhDZh2vxoNoXmqVqdQaJpEDhR4n06D1Ku0
DN+d1glgl4K6Utzv61I3P5CD0JxLGGDNR6U8+9ChO/XC4tb0rZclCKDM35XJU8dS7rjSl4is0pXN
y27W5r5v0+fWC8U3KsAQ71xw2ziyu7CNH06FT2WeNekzQ11xTr3RO/gL+E0NaEuq13zAtj827xDG
bKQBBC3adHuY5zEwCCPUdN03mZnGSUX1GdC/s0vaiKlCVbF4y3QjUpZgf8I9586ti8AM6UxCXsb0
rewZ3kQohK4SHBlrs2LKXqAXLe6F1ul1QQqPZqbDzhZcHG6HeTdOstwIEl9ZV1ZRSEpoOwLTgb58
LLPmwyr6AjvgEC0MPJzukFg3nvAfYxhVbZ3zDFJGsxcejjdUJRt/oLLrlXqoYrWLlesj24x3Pm3H
airtmwzC0gP3FsDv9ltj4EDJaJiaG4nC3S8/RpZ9KWhd2KbJJJD4HbzyHYL2YmR9DRgj16HNJBRE
DKj0H2lXP1e9f7YQa1Xi0gKpCKc6/+aA3GQ7NrB/VWXPnLueX62QzoKKt6DwppXU/Ug7pD9I2O/H
1H6OtJMc7LB0kKelTPLwBY+LQg0sd4azHwDTBNtvwtKoaTV5lbmJ22YzTiwjYgrdtRlFd3aSPBAf
4SwJLu1hxMiWaRqabggTo26aF2doozWHk7ozrY4Gcszl/20SqYchhGezOCKVQENbRp+EAV07bOo2
cj61TId2pXRvysa/DCENYbOfrGPcq/kaEBX9YZBk0HJCEJO6eRy1ov7UabIbbvzZKq77svxtyFAK
moO8gJ6Qa/GFKLap7XqwWhhM1yxXILzxou6qFkdgmNe3qd+Vz9CFv4dr0wJ4zDYI4wJN5rCaeTJ0
T5HrYw/nimKf/cMJ4QXqZXMdsVRGJhpDR0ZnM0LFpt1hJQ8k4LK5mEA7OpjvNDN+3CjxTWxTONiN
Ga54eH+kjvs9qJPb1CyL7cQwAv51/WjSeUPkkK3g1VyHghkbNQDbHkuC5fI3BhU7fZnxwIDEaR7d
YIHBTNjLILdABWuxUk1rW08K2ghAIkOm21E1j0724dWDuqGv1iGPj+dF2ZsF5XkQ3i2Gh5NtxfW2
Ld4r4dvbtlukNCwlOWUeBmxWM7ssmaZkFX3g4DYZ9PcxNJ8K26EFydY3S92TgY84BERdk0nPbJ1W
NfUQaF9mFKyNa7v9jmQFsgcuqvUw9O8dELYNWuZnDBIjuDZuL9mnT7PDLeHRXstw549Vtq/LoYdB
QMUckl2uu+wmcTyxaapFaoWsBDR/l7KgWC1HKEa3QnVcbUWRXA9gAXO7DXA1Oo/V0K2Z739nI/IW
dpSwc4uUUMhp17Q1yLIRTpDF3MLV9mVsYzBA44vKkCG3tf9GptmHWsQWroI63tADEY3oae3AFKL+
+Szn5qEnEq1xaa9UGbkBcMxiyK6f+KuweHfefGXydHQFKkYmjo5St4Qkl6KOd7aiRPeq7znaqhUE
voqbZsqrV/xNb1gNts0EQlrww4oGhaQshokHn/c4KvO3vDfezVodYt/W537cFVV477rjnq++Mdh1
rIsggV0p43GDv+KMwH65amwD3g+Di9A0HkGF+avZGLdeg7lw6ElvrsQWa+UJDQqACgZceJNyWmGQ
9HuUCJYuPvNhaftopAKe9Rn01nsvnho4oT3Dj63TEMkQtb5aFwOQjsYw3/3UTjbCw1NVW/O4zmYx
XCeIAfyPJL/HT/Y9tbKW9s6xHBjSetmU7GsM3nSRQDiObA4UNd4onDPA8j4Lb+tmPkAgEox5yE8q
0m9B5tBqYsm+Amz2ORpg26x8SFdYkR7dWHxTjF4QPKgbJ0t4eDMlTyIQ1NgJI3J/pnEHyuuqDFfo
Z24iK13V1Wfp7skziLdmk74R/M1Iue6QUsxus/G1XTMAZIPtofCmOR7hobAIs0jZA3cAngxHoa8o
pieRimOP92SmMb+LfKzEEphWiC0HUV38ztDriK0ftIkhjBW5Y281ibSAj/EHh5rfodQE1/VgegX2
UY0rvltausrdJijdfRG9NI53T6zPdp686Frq6qZAYdLzdSs3YEoaAppxypo7MIm+89zHZdDOyEPY
o0NxHVgMEoCWnv8M/L09BREruNmYwTbw1a1ZU2TIpj9Kn/AcL65vZix+23hJ/vJBojhGtRZ9xPJL
BqWVua/CvkPVesjd8WWKkfOVi8ElZrTC3LxuiDZA+7GL3HodhgmwWMfCwMwkBs07hNZlENYRbbcs
ASfpJUdQEbpIPllOe8bBG1tzDSTdYO0iBSKgiIEithkbewtqRYetxB5IHAjYCJGisujg+h8twPEC
ZyOP8eB7WuCNc9EIS8JPD324Zvvvb7TmLTo9FsbA+sxESIZLPT0bHQexxvIDGO7JN0e4BGVTMAMq
+YbetNdDeutmlI09ipNxmJAkhgxtjZnYL+yEp2nM9m63r0w/ZTaAFrxKweKlndiw0wuRQ5i/oSHF
+h1rjYOGjNSI8M1jGahbB6VQPODm1Jb1HlR0uOAwnC0zMPbDjG/YcnOxdqdiuKONpZvy6KEhdBL5
njLH7cJwT9dmvHLpQGIpwJrDfOfgh6a9stzIZl+APj4zH4Iku3QVitmK916YmE/szvpuqfpu6ga5
KWAB3M5klMM6uo4Kaz5ksy02aoIWCjVDm+KxCsKOcj0attNYv9Zhm+9j5IUOuZk7yuofFi4NHIN4
rNrihpFtfZjj8tUHQA9VpNh5kf8B7uTbDKY6Say3SVjT3p1g4JlcB0OfeowA5rXpTHeN7EE+0iIo
azs9tnZ+HVxakXl3cpiPQ4P+3MaSuwFQkK2bKuuOVWXfw/Vv79UCZ5vchsfh3NMmH5xly4y4gKLz
VNo+jDZTqa1nFnIjTFEcm5J0ZQPDd1GwkuAZy3elrezdSJlS5QZCfzQsMxjPbRUtjBOKp91YQ+rw
vWFeD22Pm0kaPvvp9mhLwkZ76BMbg8v9yjKWikkdFhQpeTzyCIAdSBAm9ZWOwWNqUe0IQ/GvEB4X
l6HFv90eOG74JQzJ5+mFrSjqcB1Y/Z7EyQdWfSbwzDhs1YjrAvXyleeYUE/BMKYBc6qyiA+1xRZM
IPgCEjCuu0h+b3iTm17QxDXM2DyaBjorOaf2pULLHMRVv56pGzknlyhtg6MTp89JOx6SPKXhlC+G
gbYgEil+zDwGh2OS/4BAuR37fkeC4H2MZN2LjD3JkeVVZ4/ljVdDxfPxRjjc2rABIWD4w7QFjgnO
faSHXSi4XM742WbqnDTkI/TIBpugiHdBkN0NJehRwX2wNmPvwwyr06AiiyyB7Nq2yteSWIeVR6ca
VzXDbxf1g9TmmxvIAdRhSjtEb2OzcpGG93Izdi7Y3Sr89NLiIZuZkjXLUN2i1LFH/9mP4h+BTYSZ
hfvuyh+5KwqRkMvWxShdWG+I3QE0mXA2ScpgJs7SmBomxnf2Kgb6Ggzge4JmgAT2ic1CIc6txdJG
sQ2KqxE0pR3C+HDOn4ZwehhUjLszevVDNLtzmsNCxh6HMWLnUsCTi+ysA1S3GkskSlfPOQwpjrTW
HM+irI8QblHnoE/tGBn/h+jDfw0+lMQMC+G5aIBc3/spIbksO6160KxkC5C4WVc12oCRvSHXTrKL
Yxq1APZXTdgax5he0M7Gs736SgfvAre50X12shbjgh6jPVuy6fJl/wy7/JTY8w30FHP/FXeauHmz
dgAQB1fRWAA1hul8tIPAX9V1c915AUyJRe/OGLSASyWD8KbPbWPPPNM++lODEKEUH1Ufmr/phMAh
q+qL/TAyiiXp69ICkcLIQ3bOBESGbPCYDeXGiqNh3XfVOdYJHVP2Q9UA0YuLmFydjrYhnv2YLIAw
/Nb2DgS6lnno14djwTYT1jDugbjwjvS2oWzPBNpalXGdWs4L6U6AiKQOrGtCnC8GWsWVoTNjFUwq
PeG++/0lNtt/xhz/77fxv8KP8vafkbTtP/6bj9/KampYn/RPH/7jscz597+XP/M/X/PnP/GPc/zW
gGP81H/5VbuP8vKaf7Q/f9GfvjN/++/vbv2qX//0wZLqoae77qOZ7j/aLtNf74KfY/nK/99P/u3j
67s8TtXHr7+8lV2hl+8WxmXxy++fun7/9Rff+8OVvXz73z+3vP9ff9k1Hx9vHz9//cdrq3/9Rfp/
d5QLbMKRruPZtiLaevhYPmP6f7dciRiQpEzT9VzT/OVvxCnr6NdflPl310Yr4ZlKCogrihun5Wbg
U5b6O/s/2xUWIXaWbdrOL//3x/7T6ft/p/NvRZffkoiuW94Nf8cfg4clylJUzY60lG8Jk8kWn397
hfMe8tXm/1JUvrkKHbIjoUlksYOwybaae0Xca8DWFz3giFgCwuCVCcxq5/XKpEtWPDYwMuinA9le
Qg43oRXd1KYzEtvEnDiDErGPKjbE1YuLPPzyh4P7+w/xxzdtyn/zpjmYjoLMaC8H4s9vmgl425hT
hbjKsqoNWYY3wBlA/tMBVeEHwCcUUSGtQ8sbbsPlOViSULhXUbf/D2/k3x09z0P04dkcP2kvb/QP
R88SdegXNg3sJJ2RtOKtJYsF/9WskdLZiu5a7Xz6g0a86od6UzBtWNv+/PnXb+On8Oivc+gL6RA7
rnDAyJ/OYUAiQhsG8aK5m4g/rKvNEBjnxp79lcoJX/nrv810f1q1pZTCJ5zNN22XK0fYPx3+PqA8
YK9NQwt/waXSILcD9Wr0zU1jaPC6MlUEtoTOYyJI1+zC6QeD1uA0A6nASs4FQD8JLsRLBECGRhAp
K/I8KGQMLqLsjWMSsyYJMNinQwXrNGnfUapeVS0WKZPY6b2D8mTDZcU+Or7vRY02BRnXkQ3ys+hG
41DUdbhPEwphnSTxA10etqW5c4wrk4yO9hJmAWajutt28F+2Zuu5pwJ+D54XQtrzVfWQ5/P0OGh3
42HBBA5DqqOd+c+aZJR1Zua3NhUQ8Qf+qojp9wdxjovYcdo1zRbE3UH/2dXleJDtPVqK4bYeNDpq
gN9Bkpg79tQ4t9hcChbnVYtxVie4HSdjhsMML/aAPHtVMUdOlLTPDal0QQbsabDHPSBHOjWEmOwz
ZshEgYCKwb12ydVUXaUY9mD/Wxc9jMPWNmO6LaR5II0wxujYNsFqBDt2Bdsk3Hrk161HJ3wkQOox
U7sBSyCtgfr73MgcK7v9EshF09/SwehxHzgDuWN+CApnCsEk+WFH4Q4eYjvXmDVpFqZsNmt1Vu50
1JZfHGjNzWsXTh/W/QoTXR7vdEkUDYCQ/eih0KZ1Pl9brn6CQx2g6QwusJ2AckyaaAObctPq7fwC
W7dj9uvJA1CWauqeKzQflJbT1uJZ/6BhV9FI7E16H423QQ33WA5EEI59JY+lIY/U48kutMwBIoof
rMwuiLdMs8O97drRTiVhvpKxMWz7ovJ21M7fctlP/P32Z+DnPQU08CDXK/v90oNA2mACZIIhopcX
NRjflNk9T/hVDwJM38o06McIF2+zATH/P1RK0v9pyVvuOc+XpmWS0GOrryXxDytNCWo+j6skXKnY
3KiMqCR6rfTWydCgIqY5QWq9B/W9cb/HKLKYRJTBheiXu4EOYDcTj0r++HXS+/Ft8EhYIFogbMgh
LyXdpWMTZygNHkXbUtzgxEYzOgsgWdXZK4Dzdd5/CL02lzXin9XF8jh1WUNMIRyXCbWjPFYw8eeV
U4hJRQMsqBUdhIJ5aeGfjXt2m/FVV6tupdselzBB0piqqG/70+DO5c7wg2BTVunhr1c09a9vBumu
cE1b2B7/OMuC94eDm7VlFpsjQGGBVXfluuDiICzn16RgVzdTTj6TSk11kssL++eJ3ZAw0U/ZHfzN
Esbhqhrk1jEXVnHRRDS/JINki/saP1+UdOZbZSEiD5nS3oY+D4NRrgLG45uSHjJ8P2Ft40YdB6Ob
UB041UMz1MZJ5wlZ0nFiPbXpOG8NU3y6NB6JxhqCFxnmKEuLyNllVRC8FFX7Wz6XDcl0HMK/Pjym
9a8XH6fLxTurAIP71s8ni+t59Ihd5jFnkhaPbfI6cLP2ZGjI96HJhEwDqKabV9Kb8+y3ePTSDz+x
1wBVBp4L9Bpzbbs3AW3q65m6ISNCdgeiJiO1lDQWM/EkGCr3xUDTe2m0Md5XXkE2ZTA/hLNYFeRv
7CtNII1wx+K+XuLTPFt7uwy324MX3MKA0NNHZdkOrcjBvYN4PlyY022/PiJp5tX2c6bB7HAgQjis
P8tRdeIA+Wdo3RQRoh7EimDfLS02IkQoPniBB8o7ch6yYczXbTJtJBQ3rsXGe4UIdlcoa/5gMLci
QPJqlm58N+LTbKhY9mIcil0l3ekUl0NMokg4rOrGU3taFhW32qSuZgHQVQz0FNGHoHUWJi9eG29Y
mkme79VnmSymC8Ml7AOpFYBWxpv+MMAK6EADxsgM7oIUZ4g/+NUP09hHY6dvyccNbsNF7jf707Vf
tM3ZQShyRpMEYy43r/1G1WfJ4riGY4YA0ZndfW2Ira6JJalIP8slLhbMQ/ABx8jfzLHqkG1K+aQ7
dWcUynnw5wQvpAAwBWo0rTua715tPj4Y4PI5s4Z9Dz/SuXc1uUi+R7CErRmsFy3oLR03Dyj+vX2P
eQf2wwQ82LOmy6LRx8jHcAkV9Fkqj5aLYg236PtH8VG4sj26lm6PcvkV43H3+q8vce/nilJKZTpU
4Y7pS+GYinL/TysAM6SpNhiLIXZ8jOpo38IXOxG3Ue3LkLyaMFK3Y4oHxKxsGjci5Ez5rX+effkx
CEWefIeyScOXTJq5ArVG3teUI30Rjl1ZJP6mzaFR4cMc9POL5XX3JdgCPIqOcZeTOiaTMf9mMULe
CyJInCGYD+x+s62bDuQf9GxPGzt2NlM+TvdfL3i4aKOTFkFzEOdXpY+213snWlPVvmeSsqK4YEGb
360JjXcfZ8V9H9nQrnIdbtvpt7aTzRWZs9FupAbZfrmg27JnghZXz1NCq4bOIC1b6V3XozGgz5TD
0U+8Zzfh4eJkqPILzwTz46gchWDOxUi6wKqciBLKpsHeJCOIgjAMFEiUrvveezS+RG49B1ZhkXvo
Nf/8fbtr93FrOk9h7lQHzG3df6pWfy6OObOetWxvfGbJJhmgfz6zaY98RHLar5gM4Wgouxenw2Y2
pixDcx5B6BiK+zwkvqF14fpA6aZzMwTorRG6NI29U/ClV3JC5Vn5Uj789YXH/m+5tP70JLSUIAQb
rKRw/s3iahEWFwUui+sgETxhgj8VhswOJBRs0a4iJ4XZRPsGTecuAdMTtyp8gQcWs/zOT7WLx7Eo
rcPXSxONFobGuVzXYkInSJNjnPACJ4ysvKC8t1tksmMRRE+uZAWO/TI/kXuUnx3UsjBEwP961MV+
VadPMnWIawFVFJU3U5dXR6TjoFFCWT9PboHWjxxgwlKaE5nr6a7ycWxhi0lo4xfWU51ch4FujgEz
V8CNAw83SQcmiVp1/fXR1wsdVQBqHQUcukN4UqFn7pMqI8MyokRXqUJM4KcQ0+e4hvs6Ll0dJ4ev
46Igk3l+X7jjOpRjdzBViZ++YFXrnALGS/1dTygWw6GqDh3DrVMkCEkY7d66kxTPKyK0/BcQWm+x
G4/vsYNYPzOsl8iykf6mJuk7crRenFkXlJUtNZZs7xpbGIzh62k1MDJ9KtwfKHf2LmJqDRD/vibD
ZpP6fnDtdIFzdAyZHOK6fLfNivy+MjD3CkXZOosyuYj25/uuzc2dGVNGOzlY2KgO1Vog/ksmj6yH
RNs3DKN2zC6Y60SRefz6lQAjFXUNnWfmRaVXqx2gVDBysvP29A8qoDGQHQiJQSxgo2t2FoxZ4HTn
ks1TWGB7zHVynYdtf+17xImLzCIPMorjcz1EEH5d5BfRmH/2JcHdYESp9gN5AEsyr0btpkcS77DF
ZrPcu2lSn9tqQC08gBHOcjM6moU+qlqMNzw8UfSPyWtb4oTisu9f0kq9kSt4R7rLc+Tn5aZbeLeE
wDm4IDzzqJtMHr9+ValsvppzoV+Mix+M4Q2nYKC37XEaNFSWZASPQsHC8KqW98p1t2M5+jdTGd+0
ky6OeOnWU7lIAIyGCQVsD30mzxVyX9F84ObQ56HtggMaxmwTKg87wUDaOqkPc229x2H9PTxaOux3
xGM0mAJHdSnrSGJ4zHt6iHA5eRoLb7ylymF3t0L5zjzQth+o/4sbqgi0CNOd1U7lDzfAcSDaubmt
EhGdIred8XnzCenc4kbYjpFj3TEF89eGLtNVFOPlDPNQ75trrxigi5ZFg2s+9LcZRsIrvydmJDDj
GHkqGNm2madtje1tHzZMHWqMVw/ml2ejnq2NCTtmU3uz2JGzk+O/HsDkFRmIvKkpzB0QGxIkG/RZ
mBDsFVEI4Y3B5g5/3/wxhxCDxBA8YmYTx5kolJXT0Zp1ygqg7+ANNzD8aCeZl68Psh5lolWg94ts
070wqrIJu09OuPmL24EimYQDDEiyAQTSKhWuPZmLvVigB8JwpwOxC1etKB3E4SEy52DsD32zTM31
ZF4b0sFLLbxyXzFdoHQOs8so/XAdBFyZis4rNYu+K0Ir3Uf0ylmyu72o8IY3NBrYpxf1tioXOxiJ
o5/Tnh2OtxnJ/CDKYvoGj9g9sytC0wKkFKLarkqb+jcE9ljViJJ46nVuHcf/eckGukmazKy1EBla
UDIULQIpbpRVPGP4zF8d1hfIIPjP3baP1k1i1cfW45bzPePMVVKC0anwG+C46LZ1ZU8bUlB8+gva
P6WMp0VsSwrnadrqlJF27No3c2oW6HP64kxOc0wXOMVzi/UanTqF5YyF4oh/z2bCuVCJusPo1iAo
LfSYqfv5dQ4qm+6EzzleVw1E4S7I6WxviZ3wvonKwHzdgKoaB/npkex5bEMGjK187ulbHsblRWcx
8+isQxeAx3UfF5O9A51MUtJAvkGW5u9ATN2L5xHhy32Kxp6zcK2qDpJV4o733tSuiCkfnwd/stco
0evrQVftN59HMnkB90lDRT+C23/xivIha0nn1sp6sZh9UGlqmt4Rk9weJrUcxDPCxYvj+dMNLoOY
inu81a1hPzIXvYTVhOCwNesnwB8HhnKI+1oht4zSf2fc2ulIgFD1IoJekuzYnNn2bAzwNMc8UxUx
ec68TXv1pgiceBVld+PyRL75YoeqxCoRqKC+Bj9wirOEHNyudDbMjoeThTpDekDaeRbUV5bprFoZ
jDvXzw2caP1j6QD6TCtTX7uw1p/Z327M0mweVGieEyMN7hyCGUmSCJ2ta1aAA5eXkeCB7exrNOhD
dD3Ztn87ObBTTI+c9XqeTzkq0lXPNn7HPPKjaKNTpsp5g03KWgdZrY/dkL5ITO8swiMiF+bi8bUe
9Tcnnt+suLe+xUS/mCiStvaXB6K2o7sgrALKIvCLCccOvUFCKm8DqMmSTH1z2P1nPXXO1uqw9cb0
77y8Jq7AjyEHFkg/4tQ7UHVBFy5cFqiF/ul7ALts3LzScwoYGPpGQJ66SNHjzhynYGNmvd6ideCx
BJwxtqvvsVHfjY3WiKjxcLna8BYgCLxIMBn+OIysDr4DmTe27jLHuM7aiaZvQ0gYXnC61nX9MC2P
aRQox2R8iULXe00t/STjumJ/CDvf4X7JbDCoDNJa5t6s1Gk5bdtYe1u/acBG5biCo9YVFxWgR6YY
vAKAOjGuzmH2gTwHr+xt6zorDpjmkWOVEQlPUdTd6tIlp89CzYaObNc1qnm2qtfYS6yHtu+SrVH6
zp2I/RonRkfqjEH3SKUDiXCzd4nsJYuB+/JH0y95xi1L5TAP9BMKmjYFISpOYN5q7B6gJIdkm03/
h6jz2pEUabfoEyEReG7T+8zK8nWDuhyeIPDw9P+iRkdHGqW6etpUZ0Lwmb3XjhPeERSMmTNpDBeV
dfKC5imOR44UepA5lFaOK1Gn0xwMfTA5ub9KCxmKi5tqcOr+oJONcHQI9ELJrE6wGMJbV1natbYe
uAaNN4Y15Wx9IkzF124+lKarVd5dsyDQxNe3DqAQt2vxPRCwaGBmZiUc5R80h3vRxJiix8DZhKRQ
HPwh/M5MKDRmPeS7qqXj0qcxucrEt9l1Vu45EuHwiJ/jrLAlrXVZZis6lwQ8hg0IHxn/hgnJtHC8
xrtYI5+QjoRjh6uSUKfiu2dzJpscta/VYu7RxeQsGjFrCys3PnSTHK6NlpL8bNV40+pspBOgT7Wj
PLswZhhenXc1YYXyGLmwKnXWgKMQjgN8X2s18J56QGJl+s6PUwqJ3dbncqjufzTn/39x6zjYoeO5
Jl7E+S6YpJXo+sLIKU7SIsFE5r2/A4r0jbguoHQqslPqqQ9cmlCLiV+6mE337iBVPigL+GwjMwgN
rmne/l48zTtYcebRj6XGVeFbHjXjEhUgLsB8fQ2GQFnVpwG1o9g1kW0dTK6rZVm2Fw1k4CLnNn5I
dWwHcdB+anlV7+xaA+GQjjfSUb+FBZg41+LqgH642rUFPj2/Qg7uj2X+pFeVQoijdydVkrCdDa2z
zRUQKy8OrbMmIvR1gz9dGluD5ci+6IzPkN1lAjUTexsSc+fkTkXyQOb9KiEgCwEYdisjyHnYheGN
Cb/c6p2jbXn8msekQzvpdcVHJGjDNUZf83xDgS324EGOXrhzQROvEnQyI2QZZNFpC4Srae4dgqm/
N7PvI4fMIe0mGi+88jxDI9En4ATs/CtCkZvEk1wPOcJG6VXVrQV0eIwq5zxC/hhNS7x5g2jWQwMe
kSBOc5MYoQ0lxMTrBOAfvTvrh9sgE2ScGBVE8j1hTt4UPuYjvSVEIm2wverlFL23xypMMBPg4sIZ
JzvmULwN7q8xKvDt/iTRU09gZVDMn0zYCohS5M4xG+cOppykvu67sSb7Iup8k4Qp0FjDJ4vDNHiW
uFhnk45iF/wyS6L3mAAU1tQk09QZcngZOtXt72VevgQib05WLf2jY5snEr/ra2lZ8trtNU8GG7q0
x1aV04s97UdSQ9e9opRRdmgchGaKQz3/qC6RROmVO2DFzrcE/ahbCefhv5dIJcekiZqr6nAV6WXS
rivhaJupywnl7m7l4MC0qMt2bw5YftHVv/n9CwYmE42UjeHAYYSAtaBcE44S4G5kca58/sLWYbQe
O0HxbVpXZKThc6W6cWUUqn2Ik8JYkE3crYpu8teuYNKQNB6guYGseUEbv6mVnm/Qgjym8wwGD8h7
JLN01VhejBgTfJtfkKtk8HRQyWCelEqaNXia7oVC/AMzJdalaiqc13ysyw0ywXT792Vva4iObfxR
Tae8o5ThU+hWPBFCgWlZkVBOEhf8uAwLJ9LW2smr5zJFRhLS4mFlgo8ktYzbwEiL+hDn4T0x+vrq
u0CzRhJN0CjFmesSzZb/uElLPJZGWl0W/9YRud1jmkbHznfbJWGi5koZHuEAEpovkwWoOzCijhhl
D9zVBoWMbl59SyHMK+lX6d98+D6Ree+ZhaymsrCfhKH90+EkjI5XoJzPsm3g5uHaSHkE/MUEwLn7
NiIwJW6OsyEcrWJjTySZKEZX4DyqFxUkw40PFgubUb3k7J3OaqAh/PufLHd8NzGxxtr6qwUxMFNO
/Aq4ZqeliXdIAt071Kmfr/txSBeOY3cXm/zfRVtHXxgD9EufhTTJSc7EwjdO1aSJKxu06JB0SNyS
Nh7fTIFxHT6HfWhKFy5/Mo1b/CUH/srqBHSve6qKOaa68s3tHzYddEa9Q9eRowTOu2NsAoqOc6yj
TQ2azoruTcK4m+F3tPPdwf1WdgxmWNrjJm6TJ6sfyzOK3BhNs6ctk9x2b53ZeTf8WXC1S369NsL/
6YpKEdJQ4gTsIFdFCOddrquzpn6TJMBXkRgbF8HnQ9CRGSf1hAYtSs3D30vdBN3ORXnZz/ESIJ6O
xfx7WOof+ITfIraJu2lgAADFJRkXLREKPVNF/O6dYhUPZquDV3/tGRf+LbEYs5S4BhMUkC0USE1j
bpFp+QpUULZPS7SBvht1jwQ/do8V7oksbfcFe6cXo2oJyKxCwgJtw1llrZs/KbJKfLuqX0t8bidi
MvQFTUCHZO4nSdde2sY/TJNx/IWZ86hNEaoswEdAqcgTwVGiZC52Y5o/4Jb+gQuqXVH3QsQPGVzm
A7Skkt63RUYAuAf7fUgqocX1+tAUaGqLlj947BDzjmixjvr84pk9TU3nO3ucRvhUSHN7K0Jokpb3
wVIhug5JlmxrNZWwuCCNd61bHXptQpoMRg7DlLj3bTy95k1O/Y1BFuOLpKhx9Gxb2Q1VWVA51zrC
VEprGO3w2D4LoF/bjrVgCM4u5gnS2tbRx9G4SLRwpMrx/VVQEJeRzTV21DWPmhGczbEoT/b8Qm4F
8XNNZj0L5Y5vHjceA46puJFmr8jEIlaDTLRvm6Bpkz9i4ZtxeyKytTrjcD0JfQoOavR40eWvLiq5
NX2einN2SNuoM+nVuEuAm5d1JLbEsdtHYuuJP47Hb/Al5TaQOihmQEVCZuUeBFx7QRqC6cbVWmRI
WBPs3srOg5/QvIbN8DT68q511lM19mhJfdE+1amzMnJtelU9/aEkFXdqzPjEUz05JY1OD1K0XNHD
JQZJewRsr92oxz56rXNPtubm69jT33kHxKOPk631+3PWcCNboo+uUelG1zaMyY/T8zNhRruWTfqL
1VdHwlrb33QeyEce+bma8TwM30w6P10Nfw9+KWAk9l90z/zCzJ73yqfdYjDWFxRjrLNIU3RVukmE
MLa6raGU5QQ4qMgcQehaUAv84Cka/0PIJlXWwXr9R1Zj/oXeCiitPsU3XTz8kXLRAQEx0Z39TJww
A+IYiYRoXyp0Mdg52bb0eUFCYujDGMIhdfBoj+cLuuL2f2vsfNrUQU2bZGeXygHq56n0ny6S+kHN
IceAoFPuh4+mlfbzQMJQpIR91BAbknpOMvo8xEQh8lRmPRRW9D7ow3lPXKbAR2QPWHcSr1mnYI/X
cZE56yzJ7P2szJVQ4JhIKh5vEpnY/JXss6+6qOvVrGlaj/bkvUb80oWjDRX1pYUvLpXNgsQ5cfY1
lNj8USnQOk8HoUG8a72JYqZP6FKTRWqgbGSuILa8u+CEgVEdq6JCwt62s7LI0pfkVE77wOmTE1Gm
XDpiQEEOf3Ss8i+n08hDKCz7bOXZW2SwlfGnuqX7VFa+BFcruS4A8ht5152RtclD3JKi3rWgOKKp
QUkKlJvAcPgpqSQpwbTD/fzulX7hMCrhLYQW9w+AQ/qk9UXzGrjWQyMTprh/N8r8ghCNR0HYO0AO
mJMOUv4YHoR1E7zfs+EN+HOsCPOvELvCmORu6L2vXCgStqLWe/OUhImETf/gksqAfDa+2FkBSl7g
YE+swsZWmXL6DxaqGAWazOfxcG61bHgllGDBE3ddhR9B24PNRo+zQBBjHXX+Qg9198VmxbEmS5c9
Av6A0PHCQ+7H2dmzenAkI/ViTG/cvbrEHR9ZJjXHvx8lQ5EcAQwITnMuIHOmGXXpbSqAvJEKmJ7V
GF00050dnSCLSgvPJw2+Ip6wqE6MNzZ5IcyXJq+ePNSTd2eIHahNEm9ZGOdrh1HrNjeoYA2dT1+I
yHkyWbuwWp1uuj3aT26GsJsE2YVEgvbIB/giOkt/6QJqQ5y5mCzs76JCyBtXkXmZMlTiKRnsY+jJ
F3NgIdOEWTs/YOulBvn6iEdv2QbeNyWd9mSjQtqE5CuABwLXZbsFEwvDzDfGjKeUtYvQY4A5C1n5
CefnCHuy0nuK/Tz3NpVjcon1MMD16a3xaZCRmp7NoQkAx4TAOKo5Gy7VHvww/DTyKDo40Rhci9Z6
ya2eaj9hHrYoR6QCdeKf9UKElAmRhkfbDbZzrNKTn7DZDfnnRH7X78ep5af67lWbOW5xop8ixjNP
cZquw2E2k3ECv1Vu4V+CINafcP2gvmsVSZbzlyLOnVVV5ekWAt9DZMT62dZaY1OF0bjl+FzG81z2
7yWzgp0TmxjgRhyc4VijLcXEHa0zrgaY5SjvW1V9ZEzM5jjq8BnEI7epKXmMKzIg4KLTqcwzZx+D
ZOt1tOKh7G59XhcnFnAUyLhedyLpMbd6/q5O7PHeG9EO1YyFnz9P36euYwc3CkTHVnpI467f4pCJ
l5myvFuo6/ae0AjARNYcPTS5W1LjsWlPMr/3ro+nXNP9XdYwhGKxsw67Uh0bapQAa6GRJRIMCuVH
nzJ4YQE73mpmogtDjE9pmBqPVDdrm1J06gFoZBUeATdlqz8C97krGAunmoPf7Ke9A37rkscthFrb
eMtrtzkRWsawqP/4+8JX/es0dLupM8Xx70WzGsRjCoM2q6mz9OLs3YqslyAtbm0WHEtNtg9iYAgK
HRbMkvcc5BE2vD4yudyqaMZzG90OMBsuqpIkR6Fp/iEb63gXUMPIwslfwp5wcqNsAfRQI5yBW70V
gX6NpRl/h9F0HYf6wzYj/MWJ/SvJmTrRKVlLWG/Bi+n9eiO0ooU2tPF+cOacjwyGhC0s547ciUgZ
0xgOzoCUqWnVtFczvkENlf1IL+Ss6m7sN7589j2Z3aEGVI9TZXuUX5PapLWnHvXUmgOOpcvardgU
2O5O5pxJBMG3vkIf4kf8fEi2O3p7pAi1o8JtP0CRtGeJgicZqjruPXWS+jqGHSmxil8vpQnbLPGC
xdiU4a5pAvsApH06RiZQBkJ8MdzzxlPIIFlwK4xiiawP0cQg2sDqTEshX6cJHERscqFgJxDkP1g6
jhEXPkOp0Efg/qGeoAyuDoFDx1XnEPFM9dElU35yWvdDWQ4xgXPBgAeKkrWFemz3qb/KS2aICkzc
4e/FbmbLyuzS+Psd5HKfarzd/QBDdeDRT9J6eKrD3F/x4HlTYlTbZsho8TIfh3Q4V9vpKzPF7OJm
CH5oFe3FXzpbK13jrGG9chljZ77YaQ5s2cBstAdcvYqrgUxV4G14J3N7XNL/l/iW3PIhTs09ayHg
RAWuncS1nCvAmPgUgkhcKRb1C5r0gdGcpd+R00nGKj6BFu0PU/vxkPQlJva0JFqyKPZtW61QbSVn
obmgArXxZtZiWuMKcMCkeO17q0Nv7WMqHBxKceVnhE9QHiVIeG5s/aeTyvWzGUGyzQMkw2TCt7fI
y0lAYgMNgDY5CJeJuXIfzbzTt1U+sp2mLz5poeAYMxCIWlJyAuIKWqQjZVAVE7+WGk+5Jtx/KOGP
Qe1xXZctVEul3rHQnxqApsuKC+PQGE0OyaITDYQc0m0cdwTX3ReKWIw+ZM5fUedqRA0xgNxIOo9D
2ZU1uwWVLgdRNlsQTRMOzaq+Nil9npYy2qhbcUMFGm80vQF9ltrP7t8iGd8NxmPlHXiPfnA978xB
WNdQL3etbb/hgOt3xP6M8KJyjk0dV0MQzKYyQ8qLE3RnPZHtIh/dx79Hh0fvjYXcXoEubA9mYTDu
UyOLW/TXu2QIolXOCPYyWuJJhOSL/X0VVMZrwlF/CnssglKF6dt/PxqdJzFUxs330CqOuNfnxPrg
7vVq20V+wmFfRt9tCjjUa/DjlGaxYmNT3DizyRYe2XubdbFt5x1VVJx64eZI1fis2jjo9q7Xnlr2
5i9CmNHJT00wmCStblVuss13kRdaDZs+f+YKp2Az8K2Idc8En1FU+Vm1Y3+wA0veFG6XebxpurY8
RQ3wv1LaL4FvvqTCtHe1gQZI8b5OxckF3HqBJKFfC+rja5m6zjGz44ObcCe2TaGTuxjb5IXq2Qsc
Y3DIBCS9G32MUjIG4zJM9RZ1hL4d+GdufGeartA1igUgyXvRWwY4xip4Tso7NZG9LssIIYYJS5+S
vtnW/fBHXogvMkTY1GDY3woCwR85nn6xmgDnFVgGW8/S1l6bdO8Bn9YYZNOnmllsVF7FxazJYYb/
Bl/dENq+TWFIggkvbgFPh1WsjOhSh80V2yvRdwkWSNdpbq6Ll9Ro4nKVSiNcV4MREGYQmDh+eMET
Zp1iPay2mBH/pWAyd0MJo9ahY9p2g0he7bBGHAxb7vT3pRrSnQ9OJtG6x7+UDU8XAMHgH4B1HXGf
Uo7Hamo+yJ6g0KrSfZd4+c0NhneW70TcKlmcPWQKzlSPD01qjQ8Wg9gS/qLw/foyZEgxsI/m2wzJ
0opDEge/O6Un0OPpKc5zfR1UWoPWYwrOTYnRkDVvH7Z7h9Ds838vJfhGWWFxqhtX3XzGM5mexksZ
df0lgP5qCbeHNGW2G2O0YSArYdzHbDJhY9ErysLvFoAoxYceymc1kRMACvnLmf1DCXoPUteILsva
8gmMxSnQYf38fdWWBWIKLSEq2/LGw2Q4C7cxWlbiFrbHGJ3bBoC1c/h7ycLmDYxodOj6GMGbMU7b
0I3Qs8LNRIOTtxBTmmHYSqJm71beJvegwVtolke3z5+BlTOvZYZ+7WI2b1pWBBvQfhGUeVoEqevw
GYD0qLocHwt/8h4nlqMY7uickDF4j2z2zF3cQK6swnKXRJ55EpPRPZoT6gKrcH6mpgOvEWsa2+WM
kwscACvhJnvRSI1BSqjaT7ZMewnCbCyGjG0iNVg6/l/y49+Xcs4+oFN57vBEbAobf3ofEcqV4VZL
9bunhcw8ihDHdhKFP22aPpq4ne6esEAFBfP2Lim7Y4FwJImdnLucr/5+PgtcfSVJd1nimALwRo+5
0yrlLkCQnkODQPheK/T7QPD6Smvt8ilz8bWR6UESOqBtxopufw94V0hPF6cw6vt7x+3nTOm5UIW2
ZxPGE6Zjj9WVPy5h3DqE1RVFnXdiPodITw+th9SZgt3kMQiYGpbfbU+CS9NvOxO3/FSCrJUx0r66
njo0794J7kByNhwnPtQNfttxGjUQJQUYPycDIhCUJYQmlhaEmnrfAelg8Hy9aJcJKCCM9NmpNJpk
NAdHuHUbOLHl1J6s+aUOSXYxB+STAdlVeSfjvSNnx6rGbEtUOSTtyZQVJ4OFe9DKbGiVgbpkInhC
h1BezZ6TzqqYovTR8FY1pO38XVns5/d5xDc8RtxmhWNmSGTmH9KuEaiku36xSQBDExkUvzlcrLsx
T4Nz7moG+Xd8xn9/CsPydms/gjKxYiYggmHS0pTEGf59PflsxHuLTXuva5x7Vjm+pI315GEpOYQd
9KtmbNKzbTBerTvE0Hj1T3nhbKPSs/GN44jFAAJGbuEU3qG3/Z1i+Z+2sGnQ1ixKu7v7PBERA2N7
27KEYISQ7tMiuqdDfg0xXHghm1mcvJ0fLHKUamoUW31KYXa5lxQ3gxzddQeZeGCQcGItfxt07TNH
XZHkM8C2s0+ifktZyBDvwT6r2SPhAK99cKC4zVoVYFWASSVJg273hjbnQLpIl0VX0SHGGj8sBrwF
6cYZUcNed/S8de+8xTXNPiJuT4h1mh7KlnCxqd31Asio0/zwT1zFlnXxgmM47aPmTYoPszFurAA5
cCIwI4qbMjz68t0qUgxOzEx8Ji2RWrlY4eP+0M6G3OEzOBN2T1znRpCIRRYzbTr6LIbCVfBio6Zl
EznyTkRircJHuXWp0SbaDzUCtkRGEsO07Zj/d5P7WKvP2pxDLgPGAh746XZbd192NR6A35IJBuOP
GjzcJBMaPuIjdH+GHPg377u3STidmJI9T/GzLt5xL+zq7CD8faAHSz2H694G+M/x8S/ddjp41lfx
LyfqQJbnNp+j5PJlPh68BmBDc/KJz6v5+HlMr6uk/tKrk44WwLmPRrtyrWYVt83KLx8nY1wRdrn2
EKmarKsbuzyHoDQKbdo2vUbFCmiSqoEU5AOQwoWPB3dAIzbp4zJq2GxnjIBbVG96KddAl3eTUBse
HMuY479JyeCIjSVJkVDQNllULJvgNRAGmyDUm9jg6UoSzj3+6SaEhymK95k/bVE9Lquc0BMwljh8
knViM5otn2IBCCKHz50mwZ5SxxP1eWLODDQsTxaElIPZYvLpoLUbsj0KJs13SDTLTyaOCbMjRoi5
2D+989ZqsmhDgpUPGM8hYtKhT1mQTnYqYvMnJER8gTFPDJuCu1Qzd05LQWh33rMxyP1YprdcM9Ze
EuPz4w4D1ZCmPyk3C1KoC5O3jREbtGXkG9tGvwTcPX6OMdJFP7xOxRzxU/8jBWWbxuHzqLNpCc/h
1GwzHCoVJ76dEqKSQBuhrwy7ep+2KM7jcBPyjsoxeXd4pg3TDyqxJ92Ljllr3qt2WKHv+Vd0PFjk
8JT5oXHh01hPxif5DKxR+Ae5Buia9oJWB8iOdfOaLEcbm65h3Tvcs22qXXg+yM0cp1qQDVJW2lqO
iFSRBfRmslJFukHKAoTOzh5A9R8iF3cWSaJ04Ix0MQmNEZHKYuUTXpjMCKtmBt/Kx4HArJjwvBy9
ThKki5QBXRqeFZHwCm2bE6WISZNDPSTLrsOR6Ev/gLoQcjNI9KLDHOxtdRYQTDynl5BdOuuVIxj6
CVai+o1lSM6Nb34UcKSQwp3jODwlQL/qyN+5YLhSmwBJ1OSu03PVc0QWfrhlk7kr82gvecBY/Y6t
3gGfCUARcrOS8YWlMebAxt45pbdKtAP/ac6/Mnvq/H5Llu1NrKgO4BMCipjxUyHYeUIdJPlgYWjf
htxFQpfxlrWc1PYZjSHkR9E+Mq8ItWxdxdT2YmDe1NSw4txDZuZP5YTkI0I2yq2FXniRabhEVRIR
ghusqMde49AhFAAxeU2xYcAYJefdJPjZUww4a/yTk549Bpl460IyCFll6ZBp9Ykg7tH9hjO58ob3
wf4HLuOzn7K9n3NbGhNnS+f8AiPZdIArWw00uT9dWXEu4/KHYRGqNLH11RxJ+TrCx134EZDhSn6l
5kfaxTBBLNZB5RUYIZgL0iJQoG4sI/xgurEMTYeTycaWTpzFpkuUXDVtwLKLeZ3iJOayjYuN8Bl9
d/7KNao1keSfPkPaXTdVpMI5MH2LZSYNprwsX2o0OGrUYKXVa3KczqZEnUMCkBtUu8Iu1n1trEwj
J33eZ9efbmeibmfiryXYI2KKw1mcCvU2BnRudApWmZw0t9r5rKm1ciLXUZ1EUjxDdLjlSO24/U+x
sG9mpK8IE9log1hNxcBMy73AWPyB9gJo4zHsqJ2DiHGNsZgCWPmBf0y7cdeaxkuaVlvHRRA9XFEh
esr77XV/6w6sT2tvOzj2VnQQJPG5krzNVikdSnSJAg5hjBCm3E+y+K34jpH7Lwo7fAzz/rccrDWn
EN7dlpxUz5YrjDqMFQvjYIb+fRIIV6MYAGZFcKXiJnYXkxXsK0aAhkWMiWki8mvYRmvvkIc4FVkP
tDaFMLZ7yAmH8SfMcyYwn+ohCWYEVEw5xfkl4q0wCZiAdEq8ztXNU588USTS8MIiDe2WS6JQGX+B
gThNCoZbdAFXvvQgkUgve/JhHtntjH5T20TXTtIIWEtXDFVTMgkqziczdYivCB9cP8Mog2QewhyT
rR96wcModIio3kunV//QCqaSvUWw0QPtNxX1qSwrIHLhxh6dhwZKqz0Nu8wkfNuy12NUXmoPVvnk
6RAhiPEdv21IzlbwO5oYo7psS140yUPNNm7sTe+qqxP5j2UiNxK9ZANYdwggXZM4URq7AHXvIuug
wBD5oueAaJX7rI+YuOUldxh6EPfmAoTKNALjMZD0AD1xdN/BUCDtg/Xkc9P4bd6xEIA0MYn3HuAf
3h7rqmIgiS3gLeDz64Rgoky29EClMewMdjxbQWZ6WzrrLqagzdm0rUR4iZhQ1trEt0s4qj+ugrLf
ypT1RuKCF4yR4SC9LT8b9JBM0tY2XgMsVoY9bUq7McgRUBu71/e2TZ4FWqAlNnHImu7SyD4duvc2
DVZl6R9K4zkGohhgOq3CYq1y9xVCI1CrhFgv4qzbl8KgtAmJiNXiTQiry7f1TQ1WC4oYa+nu6hTh
fUBB07oSepP7gGAYkXSMkrfe2KpfVsyFDZ3wjbT4aGYCjKElv5UV8KD1d32JVyo963a1AE9yCSJ5
aLp75sX32m2PIVm6jObpfIYBiVWEH7Jr4rPeho8W0HHCuVFDNBY2HO8nSyhDBFOyBakGTDHRbFiJ
/ju45XM42THpQuW4r5GrrKaq/9d3fMoT+y/2a7DiJJzI9E6SEkB2g2FWAS+KCiloymwLvRpWlL3S
WS4gIDQpQiNW0ngvFiwXo7PryiMRHZc8UN9gyRgtDPKaavFDCdMTJ7f5EqJGaAt4Z8pAbgXxPyjI
7knrJlx6Ov1yzw9Q9nxLSz7mqLYXPRu9cND2XjSAz1AAlsp6wUhqppJk9BIxa2/LrWdH969TeRe3
1X/RXknso6TpZkPG6UUQpm4cSRbfp1J/a/3wOaiKN33wHsnGheeHcIvrZdA4oBrs+KthRKYl7WuS
EXI0yYSUSrc4ecgW4beoGHU8c3pCp8Mq/UZLHi5fasZfs+brW5DTCFjpQFwE806BU2es2TzmI/Pf
yoyXup0rVN40npERLblrwf42S8cjXNKrse5k7rbAaMSWH+zvOBL2bvKcFIIwD8wyawe9qSGh2REO
wZ9T8bNV9Qn0jWsqSleGmUwAB2kos9BZ276/D53ml2BCSqaKAsgawuTAKm4w+g2ZSQR9iI5Ct6/e
nOzZ7TRUUiOq7pznUR+VzdLtiR7WOqB5o/cKiF9DMFiNkGhOYymSVWyS1N5QfSHhSDl6AvZwgMTM
ZBzWeDiTxVpBrPeLnHJ+hCscseog42sA15W+zKtkc9LFio3w+8AUfIs4/i3jLyvn78EIp5vd0ykD
pP6JI0Ci6QSJKT41GZajukg+iO4CyVnsB5dKd4RhrY/V3tSr698iDu7zopxsEtHZGon4ozatgpgj
mw6iFy9jNZ7zykEM6JBnOTpJtBr6VdXBDTIK21xOGtF8aPMD69shs7yJn1PwL3+/g41xthi0oxXm
B+nk/9qwvyvSJwkcoTNkVBeHMBOFNksdoJJzVXhvZJdsagb1C6YJV9Lefss2feeY27UZER/zNzUE
9hHHi8tMtttWZv82GOHIzFY8uZh9+N8j6D1hPbeDi4TMIOQiEhalm+YQwDVAEcqYFjK0W+qp+CrI
eJjndQtHCGsTs6xtm4pQcLska1k1+wzFVGybR0+MD8Tw6APsej1W61p6X3pAr5v5N0PTXzOXsG/y
G2gQGLB1TX5w4UJRc4X5QrAWddAY9HrXLGLixEcoxnga76orZ3YkaZV4/NixnpMWK2RccWOXzEsU
c94myfeWDCgNxlet6N1lNiPxKj0624GcK5FsFYiAUQnKv1wvfjrCe2nCh1/pfILvKRe9bRM2Yzbf
LuxHZm8l6486TZ4zkjs3LHU+UsTOKAUQ9eqA/zUWfxxS5ueYEUFtNpdEoknwtTw8ZFfXYanZZgl3
WlKu0/AQSwQgCER8ON4THgvEWXqXXmBYP7B8UmRmWx8h9L6hrJ1lN7BYtDXLJu1u1aUUygEHQM4c
nzg1aj2zb/8l8kcn+WrBExiDK67ghcJ7x/oEd/14kLmtjiMLC8/UiJAW9bDUQrkahcCI3L647A/A
VYL54xxIS5ifTF1oxG0e64VpLhJDvZY+xRtZRpj3A7kNsvFfbtvP7M1xD3Vf1CHDcvqs2AXT9Sho
roX/qes/etSxLdcnk4wSO1/oytv1WTTyjWG9URatupL/vMJ5afAuw+7oduZIZYHsEwLVZF5bC7VW
/uTC/s8eYhv7nbI4YkRExFr1JImA7+L2xbceuponppO/kTWBPqTrsADbCeVUkUP4IP68J2qE9fTN
1WxmIrXa5lPyqhpQ9TFzdubKeMZZz1eufmoU8RDYeq7kv1zLDlSiMYChL3DGtxEbYb34Zzv074kZ
1bCyOJPHFLmHw2AGqsitDezZP3UVDHTThI6GPM8HXMtR1F96z12pJjtOAwJXRACaPXwMeCt7vz03
kXcIdLWf8amaa93IvlyLMNsRq/VKnqBEst/vxYDjAyBB0kMBwwvTydmzfY7a2Vzi2Ny2ZrOahOfP
kwViQzHb2qr9iPP4XBgsQ6rug1OyX0MtvReBg87RQqTk08J2wXvkuwYDMky8jWtz7c4pP5G3c5R1
Ay3IDa5ZbxVnXzN+9Z72brfjvu8eoMadhxJ3R+I8Rrn2maIp0+znzmAAYYqvAJNA75A/F7COD1Bf
D9ACYS+wma3wN1BDmMNzLPSnxJtOxFDd8VOdIoyJi0HnGvESPmoifHa1b65KHUWxltCoFqW1610y
PjRu95qH+kDb3cMZIY2HOVgJt11nqu7E1h1Xy2ea2ffUQ2GLHb+fY1L2RUbcaoxiEYT1l0PGySKc
WhIchubFkfVV9yWCIke+/Y+w81qO3Ei37hMhIhNIuNvyvore3CBIdhPeezz9WaDi/4+m54R0MRxS
6hCrqwDkZ/ZeW+bTSxecm9S6T6kS8V1oBteKnUIg5G9UEvCxqkMfqDRpVXkgsZH11hYgEJYlqT2A
1wVRCdV+MupX2h5UZYZBxF3rk7mT7Js8bFFQeayVqotI5VNYt6/z/1PhPmtly0yJ6ZlpPVgkKret
fMautfbM4HMwuvcsi5DVGfHG1tCQ9D3RqxGBjXl/ctPkm/iQS5XmPPJIiRwyWoyfv4OfYtXMmzsf
MSUJproazn3HGUWM1Uxczx78Sturprs6vTg3RrQffQjnQfpZUTCIwbh5OtrXpiEFkUollr3PmBPw
K5r5lVFydjIky8P+UUvzL4NPFm89uLOJGRaGcg6tBxU2V8OIAdnM17RjdiBKs/bQiIz9QK4ISKPB
McTOKe/CRiPvMxW/WUAc3CrbaUhvHD+6t8Lyi3qDMdL0Pd/kNYVXIl6NigJp7HBNwwX0iuSz7/xz
78gvUkxj8OAE2sQtfSJCAQDMpDsis8fgCYWGgXXaXAuut7DMPsHq/0JBcAcnZtM2DLPkRCCJyyQj
P+bVazjJdokBCp1NFDyWJHtrtfqaX6PI9F9u6H1ApCXHsfiydQP7E83IoFfaYiSSA+t3yFy+hS/t
LNvUHxZdESB+pXadaf6/HPLJTJgQfFwQ9F9rZR34QC+4bvdG52fLsAV52vbDpjPEilt8i6L7ALN0
nfvzWE7VclFkBkknxOeImA8+SGiIffVeq2ZpkJG+6PTWZIjlns35krZJJGsrHYV4fB6Axi8Zgftp
k20JygtxK+jZojFNejfzOsTVt8RNhqtWf9UHdmcwxMiEMDa1VrA6UcZAhLH+inqBQWDWvhp28j2Y
mB4k/uBlU3UrTN7jBjkVEVtE13aIZ9nRnXRrgN3q4ec1zDsjYHYMYpVws5LPJ9E90mit5powY+9w
1xSkeC60DMJJ6c2Z6o44idgCmzLMsJTCOXkduJxYMF4remwODaVsjsTHho/vlnwKWQ8qq2rRIeqE
6sI10FYgQClaeu+zUkO6ZhYQSovc8Ayw5GASPziBc1yqcmoZmKJzU/TYBPJVxH3mtr+P9zQ47tot
3H5j5MfMrEF06Ge/jm9mUH3ofueRBdOMK/8dFzlwSGUuKs1EQNCje+gN/JqpALdCieLYyaefand5
y6MoY8qMpC0tGtJC0qs9gyubWmXLihgEjfcYL+4ldaJb30JuisySUZd6JDRSbNuwdza1mGa0Bu3V
OHRPra30RZ/Lcm2zYj4aswvC1Kx9nqfeoU2Fs/XT7hJMgAiDksPElrAHSuVtCuZ9SzfdY22gQUoE
Q3/WgcgPG6jOCImFaPNjXb6P8exM6KgP3ILfpKXaHsL0kaDEiMrO7xmdvE+5+OxcErRb0qdZnezA
pejrsqGoU4F950hPkAtCXmgcyWOhBqANECrZRaEuZ9g56BYZ95b/O2LBuiAD9AioMmD2P1xMl2W2
wZbD5c/GVv3hDTRuJUJbSqyUwHnpvLLi58U9w4chOkZ04VJL1TY1CK3UsLcubJW+W7X3jA4XC68/
bUMa9O1Iwh6jBAeVGzDZvA6uhov+oG3orMgSvUAiFsU9kysA3fX4G7Q/Zya7Z8G0l7eVMPHCITNB
liezhACOyOgbrduBrMRdGJek9eLZWGQW5249rMcB7nULKGShF+G3mDHKZfZkjIRF6z69uCpzkoIu
5OVp20YbD3UuEG7F4zPpyONiiA9dS+GTBTRdWl3coytF1obLrORCBDHUP5F9QWML9d+NZsACdTXe
Rovk7Xjv6zRec+ClMdCKZnhyAmguAatUxOGUVFkm1m2O64jYxZ2rdFT4yUuPYB/viHyx2B8r+Abk
X2orYwQ0k8MOYD2IykUNdCmqJcbUoykih9TEC2APFkRXYsVN/SzRaRdwl5c3qyN2EeT+R+ONB10E
R8sINqlgn2/UdzmeNs9wTuVs/eGXy26eIjB3M9tZ7mqB5HZMhkqiajYWJ6JBhi5KxUPCOIEU+a6u
F2YMsBAFGmuSw9DbFVowbD0BbPtIWq/Y6j+dsPmmPHxzw+gTP8HSxKQYhqwtQtZj3UiaUiZ+2fzd
lp6fHNoWsV82FZjrGbUJHY9RimrRbqHamJg+e+QfkAFuJapTol+Ws+Bs9fNvQym/GKoRDuJc/IYN
WOWzYE+BNKKKtFYWbC0I4gfLD3FjIcic5sMps30eS/IJ7einyOcA6dDYW1X0QWZFxADuLUmqnSyz
k6dNa6FVjwjKtoo6sRvqc2nMkSbTS0TQj6rKVUj3iJeV3px2Gx3z8FARHrnKiEnAS3ZIGSJyG/Tv
th9sPVwDumKo1PbYbvNALRy29MuO/FWwQEiOaBtcH7Ou9QC22lqY9gpPqFiAlWcqwK0CF/5Bn3p8
VBNwIsfMmJr0t7reApqc+OPJPu/ihzhLn5SOOFGb38DeQNHO+QujgCS9OPxIJskWGE0nTsvobsqS
u6bRnz01kUFT3iZJGmCrn4pYcAHrNcaoHB8E23ur5z8pRfM8Wl96B+G8auzHuggQ5MDD3ilXg1Jh
HD3uOQ+4oMdMta3bU5eF1yIfOFb9EdDrStRkBwY4whMrua/79lA23pFhEcqFZzcOKA/w2pih/Wz2
78UUXg0rP2qqfCyy7KT7WLiLdqP1E29GD73JtrsPZbRAu/HDINuVHAqEGzhMizQnnNg2NrdaDCzK
KWrhetjzNo04yRtVBPd4E+DjJWSrA1lO3s/Sj8RzhY7WNclpiIMG0gjVMSGKjjWcJ2rfhfauEgq9
HG8JI/JFEgxI+7mzrcKkDhu8t8gBWCjvDAKoSah0M+rWdFw4b4QhcL6EULB8wPR0O8zBubjnFVsJ
RxZ9LLs9pnO1dx/lPKaz4VTCyjiUrn2HVedblsW5ccYvcDRLLPSPESm1QPJN1LHtHHmLzlqNUYhJ
xf6AsPUUdR2Pw/nTNKUBV6GMnwG2sVPhAbBweMIx5O5x8djFI+7s97b1CZoMUeJ4UPoAy03ryFtD
RnXWGDxJp0idXV1EZ5MSfCMdh8Ss4KgbTJSmhh4pRaVanhJu/whE1QII3rACR8EMZOP43mXQyG+y
CTCcbPkKPPvJ0llNBu9xXV8pg+EvR9RISegc9J4VHic3RyN5umb6ZEXoAvvoBlRmhTDi9pJlmqR3
LfDGFS7aCZs+DEw8rP3uNRaqWuuNMUfblenGH6d3FM+PaZbWLPL1LxJLTNa9dJKh5I3pc4oKx9p2
JF9t4EWvc696BgSDrg3X3jHDEoJ6V9tz35GBSzKJ5ROS0HF0YQJjPgwl3zKsL2yqa8XYS7rZzsVy
lBsCacD4UToMaa2MIOvZQtsYxc0Ip1UZk6AdBPpTRIYoWSf+K8OqD27YrTaoco3Xt2Notc8Nu9wr
2b20VhTthqDCGWARJuDZR793KvaBiPSbjiWLjHIE04wTsayT9Wrg4870t8lzXkp1skjKpXRMmHqU
2oMD3TjqIsqH4lCP480pkoCoMNB8XXCHYW+eIHuPU7VxJ/ltFj2OC5NPLZ1gjmvV0W6dFz27+jWX
UJ8zfaoE9wZKl0PeOWeS0BZplxkgDdGZpHMIgkYSK0Q7lr5GctYSYmbybD1BSqJ3re/sUR59cmsm
ezUieCeO2N72zlNCUAdVAbKKphAfOoKmMCYQ3fb777K1V86MUfJF/+To7bnv66Xd8VtM1ydb0xbx
QrdOPFUZe1VGt7AcPC6VLF9xnlD3691dl1pL4Io5SXz+y9Am964eHhFjHaeIqisgkETqGX5XqFxL
m2sGyShDRv88FjpNZMQIJdWTr64zsEHjAWC1bfloMYEB6M34YE+WvXTLC6mQd72T4gqsn0u8XmQL
koOa5wSkIobA59u8w65518Z1ifx5gZfK6ivegYoHY2MLfH82eu/nSCbEJ7gkbPQnP4p3UxPkyyrB
z5IAltI1JuX4i7wDyFxObI+64uc/I5OXMZaPuBKo2a38PPn6d8vOYhmM6TuzDUBM/WWsjJbyHo9N
2JfPnmMcUeVZGS5dfYCILlN5b/sS0SsDjz4+woeDGccwm4qzOQUMBBchIeU+O0/bHI/4yMNlF2Mq
SKSGPC+C6uO/BHntEON+IGEZv1P5wkLwOlbaJ5o3uhJUSe5LhzM9cN17ZFYffW1/FeiJJlf98t9C
nWZaG5m7laT99oYOMW/YksHwKtGegmPkOrB1MMJD/RlywCMYD49WQk4uOnFvCa9J36VaHlFJIVvx
V1H0EpdcmaHuPvpWQUnVbImIFotCZ/UkVfury5zn0iKfow11QS0J1btDDxpjz2jr+tNlTa8RrVAT
f9B2w28WImcBIAaQz06TBSsOo2A5Xe6IJ7+P4irjpKEJUKN9FCUFZAtuGC/bcM9CTaMLwyWGZqdE
4JKYcbK08reM6n9wS87WETe4ts0CnCqOVfM+RCWHjFZsE3K1i4A5kmqcc52ILWbbaAG4MFnnsg0P
BAaeejqqnfCLB6tM5lCeJEUSBJ+qDzmtnTFa6Z1OGKpgPIjAcMVrvyfIAKVgVdwbSX7xfI81MqCd
qLPzhZdoK8awNSHCWbX0Pl0bZVZUAEQGTBpQBOfnInaBU/jmLGyxLnnMU4WruKAIy/CYjlWwmfKT
6RbvQ9FjKRRU65PM98xH2dc60HBdNsNpXenrMeahGjfEkrXosz3YfAs3vbWlRb/poy3Ee89a2nQw
xdWU8Ul8LzQH4EZJdGxNCP1wzzXGw0Kng+G+C5d10rx3HUdsHnMw6YpyNm+MnPWQ/Vna6hxa5qUq
+Wv6mlVu9U58YZyenzId6QI+BBJgu9kQrpqOiSJgMwpEqQ4iDJ9NsI9slYnrrhOuNw099k+uKT3s
LhX9b578EDX8OyldUEMpOwvaRSKN4oOvsdMm5zzERRNNNF/9xM0PgAgNcCvPbGV2PCRyjB9EVbK9
RmdTUAp75XXIao3MPJtEO5iDG1Fb9bmBHbxokVJtZNRu89AhpKshTykdIJj55aVP3dcmlMEKTXgd
mu5amnkDM9CZVhXS/QTL4L42lmkVIQORwWPoqngdZWJFZhP7Ck2gwolLlNaOJGSiHzzUBxNBCgzR
XCLI1xRbGgQPm3kiUy9UP9VjQsd/5HDZBGbyoEFA3kpCfdCItNpdbXqw62TItAmrlioeDQZax7AU
mL4zPVnHZY0LLrL6XWtzLYR2XtH1qc+46zvCVlVBMxgHaxWwmhZedGLxlzv9HQW8uzZ881eVka6U
dT7+kEDe64EihqXmNsCYAtW4bZHDqwKFXTLR3zg+RLnqmsmC7XDPdMGjuGM1dyicVLtwuBfL0R1h
ps29nTdeVcZ6OWKpc6AeIMK7AS+sI0Kz0/CxUwwwkMGT7VEFcuU3PgE9smO1KkGV6dqe0moxQOFZ
2HWTvSBVbBmtQonqAoXwryFwsBundR+8DUjND7EE+Eu9vYxsYqBIYZqO6K+ZYsQJHYdrfARGLpem
Gt/CJE8XzJ2GdSBGrC1jfrS0VSOrYJslLZewbxKyqIwILlaQPOGQY8NBniAxsXF7GhwQFUgTvWjd
FDCUAHrQRzQYe1jQVkSVmtOCDGNjW2Jx3ms1xNeSZeGTU5JHaOsXbUrSb55MG7g66iMaKki5Wdmf
yV/9CisyrfWAP63rOQNtfWDX4/rGXz8i9yHKmaBM1MftOZVafJ+UN+VX46tfOq+u8VYP3yUQ0tNf
RNO4fMWvr+HzfVRSoBXnND51ZZDu4b4yUo5zZ13YTXhUjFuRHITQsL28fNbt9I4kJbms+G8tZVFq
158v6OiTfRBDH8N+u0Aebj2xOirI3jGrM+tvhnSlyaWQkyEFr/fUTcq86ZCcgU3FryKa3rV6sk52
lCAnTOSwxPFrnH6+EFcTIZXNN5mnHsaasDzoK+jMyumlnugT+8zOHjXGDVbptB/uDaF29VXPBaPp
Ndh+nWkEDBWD6eq9370trx6+ibu2d/egdcdL5YG9yupXCjIE+p2lP2mV7e1+fowNnTxbB+lb3U5q
LySHjG4AaKdSb8iDMutyN1qJZDxqnsUYl/vcKoZzR4raMmva4pSNPXg25e5RDaFbxd7y1sRHF6aj
PbcF7KqjhamEc8od8J82xwEjQ6rwXpIdG8HUWZil0R3RHps83bK3ugRdA5CkvchJ3bnK1M5+hgku
H4b4LOt+hjH6kp2DI85u7oFHMLzXwIOCEseJWBVRV6zSkB65DhyfPKHhoZzq7GMUCOU7B1OSXuXT
RUCjPjA17dh/Bc4RtwSC10hRKmLs+DA0+6aitLxLiulRWhbUgpbTGg+D5OCqyO0xIXNuch3ZzTBn
/1oD7JBcZwzRGgn1XmRvEFXl18iNuq2rRZDPHEbkbpm613bmF7Iywb6ao2xyG9vdghC7zxWpTD72
JExYQ7mKKwOdGfL1Nc6BnIX4QLSN8tVXq+XpxdC95NL//+/8lHRcio6//rlhJNM+s3hE2vmQHJMU
S7chkvqlZ6YZyyb65bId7polsgLnGIOEWfNYn+EyVbubLOQlYHCT+xzxw7ovG9jc3hQC3wjU1rXa
7WhVDAvB0oxRMOxpfbgbGQxw8iNim3mjPTCdJxlwrA2sydNAfyFzhWkr22u6z3BZ1Wlzw7RS7Lnr
BWKYx9Jr8puqCwZOMyfYjx4H37b5TSFw45y/TOHmd6ICNqrMAa1pXvBnanQRIGnXGl3UOW2Y0roD
s1ZleOyze++QzDapIbxEcc2/zwNg8W2YLL1hGDd2TU/Zg5DxtegQcdCQL/tRBgOA7sYMHz2mhAoJ
CtuqPlt5LdmleN5NmfNMtwaPkGjs0czfsisE8HVQiXYzkLx7xgMckvMz4XOLU9iuMCBKBkB8G1vW
78BPjjgQx51NiNyzM0ClKkY1gjye+mfT1N5Aw8K4G7twD6WsWjn0A09jPs6EuebF7SUZiIiat07s
pS8IKK1YIWcUg1oa5pxaE8FmiZWLw0R3d4Vr3Jmz3UVP8mzrd3QftduNy4plBJaEEUZG768j/tGR
CES2tSP8xqjTxpPtscWR3rhiJ+Qf9JL1ep80+8Yoo83PxxMPX6kxBDc9TG917tUXPdGIN/At8WDw
0FhpVZzfgv7s20jSQKCV+D7gOY0UpTs29/50GlWRbXuNwDJ9eHYxPj1kLWsUH2/yblBMUmwtHlYM
8DEN9t61HuJu42Wai/7OAd3QJ/W69Qldq1otvdOr/kh48UA7krET9Oyz4jgawicfftz9iFYJrLL+
QV2kPcmQ12fLah8JoW0HlTh8PLQz3vhOMiCYTMmG/P8ZQIXFZWY6zrEOZm9moT8IGznLVNc7AE94
R1vL2hJyP+0NF+Uh2jE5ej2+X/RGLhDp3eiT84bnfCuswT4yN+g2VUz9XWDLSBzDXZrkTkyqDs+W
yl69LjYezDHGYqbhdPVcPT2VTpGdhmEzFcHa7ADwNlf9ibawTk6TZQzEPnfuIXOUiws9ayAx9MPN
9Ao8FZYFq48WGVHkqvJqni1zG1shyLrrMW8g/xgzNlTZSvdLBKRIgYKBc8109TWB18bCY0uNpGbM
L3GpP6Cvj7c/pqciQ62jXGZWs9+3a+z6GoDiynWdYRpmpsAYq21HMAZGWzm7SlllNpONEl9xCeRE
n6LTIq0NPzNbVes2kz03lux4cxtmAK7LDEozgoijpzjo1mSe4KrYNNclu+jZjWS18TXLI3s3jEzE
p5bykzhNArDcCghpxQADJbLY2dY8TUtRC3UlodtORK5uPzMWdJqxpWVL9/DzIyqmfQVv8s40i+Fk
p2V3zkQenBhALhF5eqQgv4ydOZ79opzfNQLOseckm1LPUT+QeL/SGyQwGomAJPkFPY5iPmGcvt02
CdqOsFs0kUwwnwmPbkAqw8whFNp/1gftmwuRFzrLJHw/6U9gucRmZLZ35yF5BG80ymeCgvblKLYe
iaWPVWLHD0N47UUO8juZ89aZYpan1OqyLSRQuoYaDByIfQieYBHvpZf4Z3bXD7XPZaXHw3hiptIT
iYXKDDQec4yZN0XDs3FMgydRD+Z1Uoa/cdskXhKCy8SRxKFn0ZrIoPtmY1RzRqWshgPWcG3Dxvrq
zaYuRnXGhnXp9w9jqSV9u2IQJcwgfnFIddCGaTzb+aqVmo8vZAg2PNxOYTFjp8uB10eXlLfeE5h5
+x5esVn47kMvOMJSvdDvO2u8FsDoOKKYZrc5VDLH3QhSR1adwHZZ1lwTUQ44r2o+9MrOr5rR7KaA
t6ubPn0BUtBy8OV3o2Htw9bfVvNNHoxOyICttncKYvAtdfYAX48je6pLCTeXVlRTB3Bi90lBPaT1
tJZmxzg8iZv+MXMN0Enhx1SL+gVBJTrPFgBbauP0yS2UYuFwzLEdI3hJmm3XMFJQw4a/l3GmJswv
+Ig9jl2U+Jmt8N3JMDj/fBcqPjzGHFZUhE+NCrOjYBiyQlKSvlP/vzBQOo1s+ojihcNnlgjeOia1
PGr9GLLBwtGm+DBA8Xhos9rmSk8YyqK3bjLorQxuLiWZ1hwPowvrBvKzP6iG1EZHvwwKpLfnzkY1
cgoeAh7qU1uxgTDBUTUMaRcWkSL3Vj3iWMlaEELEHMMUlxghIi/9IMPilHofPZPu3G2gl9h+RorP
rI4JA5S4/THSTH4BXa4zf0H6m0CJIMf650ewIsSpTJPaon6BAprkH389T+eHauPnw54QUqxLIbw3
E3fkurUd6wH3BpQII3wmws1kOWHsFEu8lTUq/zC6UQT80Lm0Rpyf8rxBbIIQhSltCVhnlrIQl+3F
rrk1ps5ZOV0NRFUSIxOm5WPGtB7Sv0HpC9UAeXAfn36+SOVh3h4dFslW1p0Kb2RUxtLzbSrYWVWt
NC7E0+EunOK3sTXF24iMbkn0+iKpCri+0c+BGJnbHmHfLQlssoWcvn4FL/gcjlH0oZxga1XxdlY8
3TvwDEjOQRYO9fXh56dpdkcOYf748xMMaqDx9VNRVf2iquqSVjpL2VMWbBuDrHxso4yHsY1fLGAm
c2c3FkvCGTGluXPN5CfynKog3FBBkVdqpw7arOLYqU5/qpguKyanJzewpnMfxeJcJpazRE3RrBgr
zTmkSfxoBuLWho76TcDPikYW8+eda2njR9QyXmWss0F0gx+3HDz2slXFmzB/yZBEHAeE+1iqKuTh
enX8+Q7cJUVCOACv5Z8TB5IbbxZUu2+Ue5rSvzHvfLEA9W4cW97BCxzvnMnmBYCemElR3nnog4bF
bm6uwaJFV2AG9n7q68dx/slBCLBwVd1txYxaEvH0izFg/mzq4+yUCKxdZIfxS1KAMgJ0Ul5UEzwB
uaT51CC2D5qyX50xfqKsxs6FLIUYQu1ulIKlQYRmMXUVL4N9gAdhLdVIu3SCpL0P+u7TnEXNoapM
tIwk+P58iefvNDVLhJBOrw23gbk8saqw9drcmZkwnqpEC1fjJMzdD29fi4polSJw3yURsUzjUO49
iJtsDl1uIEI8d/hE5OmngZAN+6W4KHP4/1NlcUzbyaIZRXQyOnO4H8GHiAZHY52CpRJhcxcnTbyL
nCjaCk8iORzyj8xEJDpC7LhzQvOlZxm4kIOp3oYxWcVNCPXEy+Wh1A3y03Vpvg0yQ5DWt3dylOal
4zpgpeF088Ct3WDm8K9uPfrnyOqWgl3g9edL6tD/WwSR41XTfsfER671TLZ3UOvKVePIK1fgiUJ1
vIgyZrpHgsynYNEtEuZ0cQz98ac0zRob+AORK3NoLhHZ+gEdSTrT/5n0p+Ob3Vb/kiZiEun3H5EO
iMdsS0gSHUyTr/acN/S3PCGrJwqyjStqVk82u7FIu5s7Xwbt0Nx3ImnutdZrt1ro7P1Ef4fPvrPr
pNuHWRYfWaffJXOjRzSjZCHGx/a/P+Yi72jgi19ZcbBLV30UfemuTGu0jqqK3WvqsPuEW2zuh4zt
fuMWMUYQPz7/fCda8ta70OQWNcruoE0R7UUWnVx6v3sKzK+KQ3Ub5q27gnABxFC2jx76euBXmXPz
bJhiAZTFZao9xegpU57eWlb33tJRx6YJjacODdpaZ5sneUKcs6gwVskQOat/zsz4M9FDGcqQtlRU
mwrqh5hD+f727vbV5AWRCcwA2qCzM1V7cF35zUBAw/aBo/Gff5v+ZzgUv842BFGD1MeW44g/wqFa
rMM0EMSgZfhJvuDXL0wnbr7yEgtTCPn+fuzdgKjo5r1oECCbBszLsVtXZeG/sJXwndvEWvdQlNLY
hyr5KuIEjYKfuPvIJGFHd0vzrpiGeK40/iXYyvozn1AZtu2YtgUFRjdsYf2RstWT3W2zGuiWbiNP
PW/Ogc45IIrtRlEMeCdxDbp7Pi9D2/DeGVBdi5eRWNbzyA5vijjk0kFVyxRyAY6CStsoy5RrunIP
kcttTIT55llluSoINFqXSYALTnXxXoHk84Mh3NpB+S1qdiEmIuFl32j6MvU0Jqg1Z09uqYlBAolk
UVkftalwiberXRRZxknptvdsGdU6ya1NmDL7NRjQrKkiN27v9Qxc8Vm25VwnF1CcCyyv9AjC3KS1
8FibRGclzY0eBOIc6mOx6SM4r1WOX1O4CWEJZYcxX2Kd/+erBWX2f937jJDZiDumMoSQfwZqxhLU
kTQwehiWvBh8YfTku4xK2pDwYgytILajFfnZ8qoDiduJZqQ+wZqUZk6NEjBbMXkq723StLZeUbJr
TFgNdiU9aV3y4CuGsbs1oM1RgyC49JPppbKjaZERI7BqMxYsYHOtA6Vtc2bS5jz6MmLCjJrUAjiM
eTq/khuf7c2qCrcoC92nui4ewFW1Xwn6SZ3hWHypp0i+ooIOMVyWyaeOiE4HrdKZ8xTBq7XzODJm
cAL9WHcpu+o5IM/FabaWcIdvWACveuMbC8YutNW1J+4jacrrgOaiqFaBU8MazMUR8DIkV93XDs5U
aIfOGH2oOIwT+95h9aU57sEiIH2f9mGPmyCdF2Tkda3D2phWEB+qe7x31WrCIGF4QoIyT5tL0uio
YEKJqgFTa5LfdFGfAicsnmTryfumspaM+5x9Z6AXwnRxZWcXPhmlVu51PUiY4B2Y5wxbMnOofwKj
30EKUeveZz3haqLg3McE6PPMeAiNASmFCBTZA3yHPKm9chI7C5qIneY42RGcWnP85ytM/RlVpSzD
UFJaPPiEa6qfpMC/Pf4Kw5AtgnMI0ql4hE0sfxq+dQ3XiwYDx27bVzsDEC7GQAIPY5C2i4YWbR21
pbdsDd++5Jp5DmHWhWP66k8IwR1ioHtYB2QFhXa6G7Cvn8ZGW8HMYQ9BMEzWCO9KjjgDPNWetPCF
nHj3hsPeaEuXN0zMVnlIWoEK9fc6AlhhH4DkvGomNO/OIZ1+gBTP+tgP1v/8fpjzMyxPRj/P/koS
5P2YQ3KJOBSA1x3xR/qpIK8H+jBqRbcEAuordzxoxLqjdbO1Ze/3r65EpuIFbY9lFbydgZbwglT2
aMFuPtm81btStj1z8+4lSPwRjZ1QFyS80UoQYAWGUP/d4B+ARAkYY1iZAR+zWY/FY2cdhGE9Y+jQ
sMxz8oRCPkUrRplyAwZMA/V68yawSlFS3EWCm12TuNXKwE4+MClClYqJVyhj+94P3zDKWXvPdUMs
uTK6xCo4DEJl35FsnZXGyutfQnR/nv1/vm+GofOsEq7N2/ZHkUKjGknPi3MsKOzkeT7VOJj9/L2s
5wSsuQUw+9TbJ1IcdZ7zZxqtQ/7RA3iPUc9EztKCWsIc0smeuGF/59FbRBGrB+Yzcgp92XebrM2g
KDTSWTAzxRNrk7dd2I6+ckgLOlg9TppajBNvmOkhHsHW7LZvZlWjw87JbRo7sswkL5BC+j205igK
jGNJSCtRNTzmQB6tR9lh4+8AU5Eob7GdM9KtG7r61pPOvISyPvPIaE9ST1aGYiMohJU903LctFgW
N8+QlzbPThiH6vu2Cy8Frfvyn69P+We+F3UKj3ldugJlFYCTuVj82/0aI3QUqveLpRJhdxo6O9xX
MX7pJnaPWRlin1NByu4atCgg3mPuj/2pbeyPJI9guYd2dSeTKlx6ecy+EbsE5O7e2qEe/tecx//r
lRKQNhesQGIprv7zlbIjYN2BVRSXQDAAvwkYSwXL1I3ko2cXHz27kVNbRvaa2Yaxxo27r4ihubqT
eLAyq13nfZcwzoneMZ6yzWlTNsWlZ/xL+fdfxTXvp6PrPP8cwxTKmsMq//Z+eilWNa+p82U4gVQS
JqFAsa3zmKrJ0gxwQiyLFB/Xv3yKc5X3n3cLkzZTd6g3+Z/U/3jKFFmjqhFeBr+r3HpTHtCXMvyA
hNIqwnNgyKqN3iUFLBZAcNk06ns1mG/QrMC91prO7ALT5r+8qP9+9CmYVq5r8oqUsNUf5V0X5VWl
j4A1IqvZt3bZnmOg+Xuf4dB6JFZkF8h22BdJ1CB/Vft+bJ/+5RX8V3Fs8fh1LWmauuE4RLr+54fR
NAJGJvPJZRJheXQhX2Nr8yB68KsUkqptrkxGn3G3Z4DCsRkML/Sbu84i7oV0MeNfbjZz/hj++Jhc
rgvhWLbtSsf+42ZzWhQxehKSpxK058Dqym0WtxE+rcR+SyrA+Ehh9iIL0zNj0EfYhfIFDCz08kiZ
51ib7AMg1xcr7ZL/4ezMdtvGti36RQTYb/JVEtW37mLnhUglVezbzf7r76BSOOfEDmLgohYIOxVU
SSJF7r3WnGPu2MNotCKScG2TKmMzLD/AZgiZ57kQgC2ptV6jRf516F40K+wT9tqGsWPBB+uOQajl
PzRWrvzjVKdGmuEL8W2vkz6Ar5gTbNiAKTCV4/Q49O1rObc47wdXgH3JbIuUa3iGD7UjXS+ewmtK
5+BsEKO1yNUhep0MJI+KbPvDveV+PyhR87fpZP62N2Rw/OQ8f/zS2RpLGp6zbIfYBb27/K3EiHA2
IVQI8j6fsyY9YzDki4MoaAfQfVrhwO4WelW6x4K0c38cskd9His7YU6T5JU9RGj6FSA3Rzs5bfLX
n1+f8fHraWu2ozswtwxH8Fj79TpU8hKS1cSWoMJdcHJEcZtU2XrhUMGPHVoGEk0erOrI+UHXql07
c7B3L2skInPw0FBanWe3rE2crPMvRTCb7lm+3w/QqFH8jmqxvf/aFC8RyERDR75PdHfwEDhvdWbw
PBqgz8Fec3dRSacuM6foLFRxYHHinOkefnKpax+2wbZt6JpDQKrGNs95vw602S6p9CEihlnZnhtE
fLH9yj31kJzj64gva+sHBcnm0j9Dw9oRoyQPxvzXBm36hoH3FUsLe9ohvX1yLj4uUFmRqcK2UUua
OPnfZamCYIBagPt82TJNOCmKdM8xwwEYXwwoGAp5SmgOR76S084FaLWqaHk2+ZuawQoivKQ8htM4
HdteNc6oaXKgmJG5rG3HPIEysk7z2J5OmPDXOSv9LO+AGk3D17jtJs/GAkobJbIeBimwrgIlXoED
gR0jIKc2TNz+/F5/83C3LctgBWVYBplx79NFq9o0JVOWaCl0e0kEHo3qRkeXpgvlgsx7PbS1+xBW
0D7ROR6GUAkByrwmmbFqo1IeiVkzzv3Q4I3IELogYCGdVYucy59fpv7xlAgCxFUWY4JXy2rv169H
FiJY4qqc4+MxkrB2YD1ej83L5DOnysjTCMZCvzFg0W5pnLHxL5KV4Ka0qBP/kcURPaKigOLvJBY9
LRg35jjtWki0oI05WGzIaOKaqDdc4lf+/OLv0ea/3tP5QrPbMbiv66ym3t17lEghCFyOiN/pWoOa
RRLetsNT4wrziMHpB4Yj8C4IGtOa6Dx2/NopjypCumNcnX9+LcbHLx0bAua7PO1MlWf6+w8yMRNX
MxvgTfUpQyq9KFJ3fOkD9A+uZfVAvrE4KkW6l46WXrrAEQe4rS+q79JjjSP9mFSOdXNbDYiICH4A
zFF2dl7PedPh5OlaCkyuao/3vDl14jtU6PYbDNtj1rGhC0UXvaatSsadAUUkqazhmGX2GxBZcWrL
GuYsOsG1Sg7iOkglI6L/x9vnyco178wWBvXd2gvfWZJWdZYua935e5oscSKq2N+yYdagu5gKPES3
XNcAIG5uoZskiw7dF81mquK3VrQpypCJfl3OSeDoKbvQeVSskYG89UacU3pKaI0spRKBlJp/7aNC
7KPEaB9sDXnjpGbimDlWva1T1JCB1EvhwV732NqHpvZNkHnRj+rRREteINY1P+kEio/rY5bG827z
vpxn2fPrt2jk5YQw4fOl3wKOnMpLUongFRtVejQyEPoOT7eNb0HK4tQNS70sXsEwNSd1KtCYyJSE
q5A8hWaIo1e3k+iBrPQUzu2ydHTxEIDqthRsiglBkFhBoi1vdjiYjT/BRIza575ALCZLIs70JTdZ
jxQSAP6+oaOODYjWyjT3luNEWFmiFGepBOWe8IwAbFSrPpoZrlzgrcM66C1uuo2TnwOzoccBKkAl
fUORgfGCv+mNqPGnzvBJjMGntqgKKdFGavUtEmW5dVDb9a2c3W/yyVATsUsgm631NrH2I8QEUYTG
W2n49sZOWrJbxixjLxYyjGQy6MVhIndWNmNwPSLrJ48PMATz4Xa4WHr7xY2cDvqDNj1qSmmu8PLb
mz9fwr+7FdqChzedY4OmuzmvJP5n+9COCQGMugprl4hKq/TtW97VP9QcQ1+O4GaTWNds0suNjIcE
WygRBuag3yCpGc8OA7o2r/dYVv2HAXY+hGb3mhJUdCgc5Ho9Dqz7bzQcp8WfX/dvVjgCb6jr4JA1
dPFhZQtmEzN+CxXRAHxc40MwhmrZjjLwErUEy8ip2OaAK3daYe3CEMqDlExzJDDaparY7mH+Vczn
Men8v32nR8rRjCR61ToZ55j9lvHYImjSyWPo1EZsfAOfGKMM1nxc7Q1m1oMWOMmVGXC/IGlqwB6g
fzWidGJKIa19beJc+fObtj40U+dlvGqqPF11tnz3/vb/nCxGR2NmRmA+XZVw7B52wyEiEXjRjUHr
SaICd4zP4pPj0zpx+vA2dCYW3Vo8MNlRV/eImXJOPIXUE8GOh6dOXGq8dHpSmyP2bIfcRaNQNNia
l+CeI89Wi+Q0WVg4G3yKwtOTOt71g/aXGeqS/lEgiVBaQgEg7z3cyiFjBAIOb8+1XO2qrqtQmgq5
GUefvIVa1VmRQNBxQ1aUthoS1eV0N9dalqQivhrdFpmM+kWhl0S3Df8Wos72k+v9/nR89/R0dFiW
jmnprI+Ndzsiq5MQa5w8X9pxZPAEIVlB1TK4uaEMr1FO07CnFQC0vYe/oyTtI6KfmBz4Ln+Y2klf
jEE5bl2li269jm1JQx3M3iTBOlfHgiYQ+QvrkdzltVn0xUHXE6QCXRc/O3Udr1XHnQ5dB5TErbRC
g1+mhesiYPh838Zg5HS93s91WMGus9J8DN739nJdmcUWteS3+299rLsEnPrVMhNz5katalsCHvBv
zY2jACrXZ1+236yXXEF/1XRtAyit/u4mEbvoHJmJQzAgeAdN7nNbNDgzdMQJ91/zotxaUdBeK7fn
rq44lqeAz93ZZWZ7Nq34bd6Ba0vh7H/FpmzWKt7sAvhHuktFb58DK+kvwXSgYwyZgAk8vdzi2kdj
gJek9ooYUBoC/2EXTOS2xKpA4mN88ia1j3t3Fue6w3TIEqZjvt/Tdb5t52VioO8ozWkTJmm/syP7
dbSKNy6On98PYY4PUdENKxNY0CGw/WHvCwg0+LmnT9bSHwdtNgxoFzMDK1Vsge8bkoNSVBH3J/YA
SrphNVU8anEYXcwJe7wMEVrFRr01h1E9hFn1VlrGqeOu8Kq0w9Gf2te2HY+1PZg8lV1zZXUVka26
ieCBxiFjy5H8XALPZf83RCHn6yc3qvmC+PVb5mg2CwM+SMtm2/NujWoTZIdncsRj38LsRpnlrAHD
P4xVDxg3TMPzSHLyOSex+efBCuoe7GlZLQewUDgTiDYNQSqIi24Y9RfeabevEIXBNOLXyLAwG04u
oMhDE5jA94npXttxLp4m8LAlcLxHNSXlZvCV6mwr2lvtN9ZDQ6DMonLr9OLeLKTIX1jJF2tb1zUc
LFOzkg1fd0TNpLUGGV4W94kMgv4cFfm4SZUvVdoVuwDK+zIxpM3aqmyXZe40IEUV+5aQqhtEDeH0
jNs/uWnZH5fZDNHE/GlyPQjcoL8+pAfLrssB2Ri6YJDDIDhmtKmyp/+hXE0wFp4aCnMZ5yZQ9hqH
FLc1ebhnlUhIoRt/xJPbChMnqFqF2zEG9T43I5Spia7GdE0VcNKK1kXci+x/czGj1M6OmdUdyMSS
P6MykQ2z1FJIGixYSx/+exiNvCcG9NYyClgYWda/NTGTukrgSWn6yHluYvaiWHjeRASliYy5b4xa
6D8YXfpQ9WCmyd/A2I5oKAbJd4ApXi1TZEgbxXABYnWBSx/YOQ3o9uNENJ5at4aX6A6W6zLM12wj
9ROkb+4KrN5kxFRxrB4n8LNE3gJz+OROYfzmTsEgWbcRTxl0+t6PWBwl99FycDt0ZlPlaMQ41Fq9
OxvR0HmdGPUb2iNIBF5r45oDBVO2fXVQSkIeFE4XqCZt2vojbpMpAY7c9ESnCc3TzQEUJ/myeI5d
9cj/N1uFdSnXxaiHNwElxKqn+CJ1boUom4NHgh6gSKKKloWAGTFBRQWT+lmv62MPce4hWfzjWNwg
368Qk4YwxAxfA4pjN73ZjvwrzhzxVs36kTBxxT4ro9ntmey4zCBbIvXe104r98JYDLJFY220Iek4
rfD+fJexPz6WeIq7vDieSlBTrXcbEPr2cIzInVpWfbwJO5xeslGGB4sI5YPSwdiD/Pdw/6NAlFBF
I5t8o1SysoiCk1LaGtneqXFRA/0ygEMgZiW6ao75T4m0CvZxaq8TBngLjdn2oubhta9KAYk29k9V
0mgLY1LcS6dqxWnAqL8Mp2z6RlN1T2Jd+qL3irptCPRb+E72jbDe4WbMB5HYX6F9hkRs9C+JGn5H
k5pfLNIAiDxkNJT6KxK8SEUqJVrK3HmuSXHYk39Qe6GtFdu872o0pU5wKqLGX6RS3aRlMe+f2/Yr
k9DoDGVsV8Y2ErbgomjBJ1t+2gwf7u2uZgvL5JNA1GO/v/r5EvY8owH3yLHutjig2I/V4aicanhS
QaSfnMTNjxlGAIcQEs+clHEnhgKsuhn11kJlM6ub17brATpXlbEdphUmMah0eWevNaL8fhiV9o0b
9sAqHnPIVAZoNJ1ah5HUlo99snInMEOD2hrPuY3jKWxd9YfRk90N5H/ptioNAxuRk8YEYGnPRoIM
pNrGaczMS3XcAWVXaRtZZVjPh6F8kHx89ANxNwVwRMjf2GqTz7g4mYhozE0IUQ10+SNj9zk3pr9J
ZK74HwTODdWXK6N1v1cuq7m4rM1b7zMTroyjGoDxW7Td/I2IIAolIVCUKVJHdqPInvyu8E8FWUMI
Z/+ys8QGeW1ZDy4WRSbHE6zvcVtYrUrnlQhixrjwalr0Jad09nMADhQLsr1p7baxuymY0yL6tGbT
jL6MnNjERqvC84IthcuwjjwJ5/HKGKhfZ8RM7RMYuhlqOYilHOxQBf2rMo/WZMOMCov7i9Pmr2Pj
aycMuxHDS9luMu7iS5s+4oW8VzSahc5/rNb3Fix9bl5NDKw8TmebEvIWQD1wHKdkFaVavm+nBFqm
VKt1V47WZsACsTEzLTrrebXlYnOPxnyI5oj2weRSMNJ83Ee11T3lytZW8RUMIDKfmJD8JVp6Xma7
bVtWPP1/DlLVXv98e/nNAszV+cean7oqqv53q141qfVYdjbbysw4kT4OK6RJBTEsA8mpkjAsK26H
F8R2T2TJAk0e0fAoVfVPwTrrZhI0s5oklC3Lyp+jwNgjyij/AuBCFC8WWst/aXT47fOuyyzNT1YM
9/nbrwsw5iEMA2nOmeyPxbvXHvvDbBMo5TJjBrt2FC6asp5FMqwUVm3MrVtjKTEHFXcPcTeMLNpl
iK0td9FD2ThJeAC15B+ucgJZmPmLFMMjsvto/kkJeoU7j5Zu9VJPT1U+wDLvBDKnYWSEnT38+URo
v1mau4KWMktztr8fx2qobi2NbixnIozGk2OM2s4PGQLjLQiXg+vkuzo36xvNFhUaCBxCzLG7DsXK
ORu1fesm4mZ0VXwemBsuiQmZmDUlocNaheDVmRVUu9/apHkIw246owmfnuyU7ZVjEwfNf/mixqFx
IHvFOCQwoBYNIj8sPPxq++XfYE3yg51VthcqUbuZwuIfgQX7WqvnWoW4WJU55qghOPqjnl3jqeYO
jygKKSymAEfT/2LDvJ4UxX6zhpe+zYetVUlnbSh2DBmi2+RqLLeRnpDk10uvMQHhMNXMLsRBGpje
BDRR3HhwqHparNCbqi2Qm9bTHYkSHOHiToY6HkS0BwVyUBKiou6aT44B2z5QWDlq2cqoXO1RrNS2
Gx+1+eeqyxsUIMWxzKaUpyQyEAI6kz3RJ/njUAEHIO4KPZmSzQEWpkc8Sfclnw1NDCAOCTpyz62h
ABWKyV62+BEyiD4TsjUeUzz7yyzKZ0C5W3sTsXwrWov6gcbfdcKDvkFGNGCE0EhFMqbhG7T4Rddb
iAPGUCEDo2eioYQtmEARP5sSqOefr7aPalWBNoE9oFB1tryO8/6rE1VFWunQoUy97nZ9Dp9iML5U
MNFXaZIH1QZ7Yr8Z3SrdaiIZGd906as2o64aHfNkMdABTkAkLAoLQHSf99m3BO2jinrpe1BbhxTh
4T+KA7knLkFf4ZbipniQZTASAjwgi+U+uwIs0G5lET1bGNjfEHcNC0Zz1pk8b/1mJeVVZGf4ItNe
ZXSMEmT+MayaaW+mvg3XRaVFZcUkd0ma8i791w0oqHKTZzbB23Y1cOdN1Yus5ERIj+9+NazZmTlZ
IO7JApm46PdO7xv7AhtXvlBJa/pk8eZ+6GXxMdNUYGqHyGQepP66pwnBn8Wt4IFdtMUz/eJsrYhO
ehZdL5oseX/UGhIQi6J7bdW6Y1I9TMf7ISxCLFnhrdOvg36V9Xxs62sXXFXtQrkEVWmX/lyZexlc
hHZ2tXOA6fIqbZgR3MRCiAQWHLVqxgfs3Y0dflNCBX4TEBzPaur6HwyGBz9zsfGEiU17XTGv/O1v
XdUinc7LfhVXTLHmsrUHI3w0m7n0ewnrMcmeqG58irKnQPm3pvrZ95+k+TzUz5X5nKcvVGE+Z+ML
FacvtYK3ARLZl1x5oSBqLJQ663oikmAYupAebm5YbIiycr9mGepGjG2vtpmGa6w5zVP7adtHVz/s
OwWbDASzqGV1HV3Fu2aZZuk0IRK07ZqNQHJPKjheOoiSfXYY3L3Bh2QeODagqaOjj7mMnCl5lMqR
dC7rQNxgXZ7kNNfgnuz8TI+dMp2zn5+7HKnhxXEwEl2oCaOoeyndS1Vca5bV03W41zRdHX+usrr5
PqcBHt+t4WftFjCX8FI+kycbjgtUt+xJNpm505PgqOCtgrxsV7ugFOElKBI08Ja2KfSdQkNur86w
u73S7QWp8z6sRK75uULCSdy9nx4oJz0kKLkJiTAPdkW4+DHwj6U6l0E4RX7S8hMorBGSFYbK9EwB
09XTc2uf5aY3Dm5yqezz2F1EcintS99dcgIn7UuSXqkovcb9tRBzhf01E9dEXJvsRtnDrc5u5jAX
+XaN7unDLXVv6nCzi4fYvTVapx9c4jqS1qDHOktQudsQjueA3U+UuCMWyeKGJNRgA9EluekKioyg
rfsNDgvySh+s/MG4l5Y/UL6AXPbgiBtXGUo/zKSmuJnJLe3nUpN/K7euPyu1rm5EysxV3I9hczGi
qyIvpkEi2AXHYxZdkuacRJeoOVNBw+743Jqnpj1xLNuTTObCkIOAyu6P5r1SmGTugfYgldSHqD6E
0YEhcd7v+3yf9nuXaKD4E1n4R5UMeihUAxrNP7aS7nt/QhbADqtDE1mnHhaPYZE4XteovTdg4ngc
x7Y++9Ll7aTWIxN0YshmzV/dty3BEybB8PRUNBQXh/sf3Q8EABkn0zhEo+WSAi+Qi0O9IMGum26h
68iz0rbrSkOkHY6wEVPIMQBEivFrKOulrSXOl7hmgME3M1rfjUjzn4sMFP3YOPaWTW/08++rLKxD
W+4DlJfrBHDxwhRld7kfcmx6l6gzg02jS3sxFq8TK81zbVTpFQMYHpjku21W6Zd2kPVOZp8IHz6u
n+chOxox20DNbDCneXeHl2T+IvYultZkPcVJ7CIYmtbmjEOLerau6ggWZqor/E/5Ocw7yR6enJOR
FK4hGx5123p2LCu5YXeLLDa4RtJ6ZtlasI7heg0Aii/o8kgtLj55Nmnzfe2X1TOvHDG4hoqEgceH
La5DJ7hoswHKTxu2m2aqeUrW+nOKfcUzTWwcSVbaVzJagCe7wYuFGh0MB71N0WUNjZ6OwN85Vlvo
+LiapN5Xc5LAn9cp+scHKCMg2jIAHnAZOO+HQbGYRnYUwI6aEYRwYWNwsQIn2LYq3By4NOI8tnTh
WCN7vZrHoEuKcZnMbGnYJApJha9WldWbXmtNaDMdeQt9doxd1On66L8Brrk0xfTZ/OWjTIePlsYZ
ukEmCeig3ykGmC0Fk6yNbBmrtY8XDXygY5GLII2U+D14m0sGr/3Oag65hOZmV+PGqkx0oJkYj7mj
bGtE/FhuWmKWe56Lf/5QPwpYeHksTEwk1CioPwwBJuzQBEzCbQtbv3wG/k20Vl/HtAz83jOlgRyZ
rd/Jt4k0xCR21jsmi7HUGS8641c1aoE9+vT0CtNmvAsqY+taDt3OQf9kh/exCckrdWfVBY/tuwjz
3bcrI/VqqOF7huN8i61QILsSZZ5IrBpnmlmnC0dM2brWGh05GgFSeKrw8HewSCd9vn8jU5iHT9qq
KTt8byGRrLU7ipNm6vMYxgEh0nYoFMJMU70MWc45yAjcTlRrhL6jLNhkOS+0cBhRa772aJuxsepG
xly6ErlEYVj5WoRsUT45Rb+57g0k/8gNGVib7Ap/feNqVtI5RUe3pI/dHdoidoi6bGi8qossMr7H
iIXX2JLx93Se5fNunRR81p9fhP2bO4TBTY0VECqij0KnFBmXk2rZDNQI16pOaA2E+m1j1XNqShns
YXvSkmaLSd+QbD8soWuUNPEzWRDfQ+KGf0Ca2EviR45ShTvZs8OlIwz1VG/MvwoyV26I+qrL3DhZ
8EVSD0OAXGmss/4RrDYK72bF/bP0SpO2VyjHI27m8uwGLUGKGd72cW6XNGVLpgSU5CTF+RBW+Dbg
Ne8cp1GvRmq4T0pVxgsD4Tsu6dh/EoLBizTcYnf/t6baxF7rL+ImR7QlfNITMYZvuTfG24A8kZU/
GOIyhcoxUMvqRWCX0bJQnRNm6NFF2gPamFOvQloc1azaIiRxH+zKHpHnklj35xOC4ePjPdtiVgMT
gs6HMN+3qaHRti0NpxL0GWKUKXBPjon+7/5TabY322DZOlfaIQ/ckTFIDc1cbbqbml3nbgd3y7XT
rHUixZu5emPj+pvRmIu1E8xU8hrYtmCnKUnb01BxwF3QbiMNZ7Le3oby8LPU4GAYe+teCSF33R5V
IhX5O0Oby9J2hPKMDTa37ayu1baU32yDduv4NIcJhd8MxmYyCGHa2HJjyg2hjYXYkKA4IYVhIx9t
8btawzb6nncAH0lR2lFNuPOt3TTs6mjvWCBI93a1N6t9N+3ZHmbOXAnVHsL0EJGu1B764JgaBwqh
7M+qpqNRzlVMx2w6Cugs5IJCJclOFHiSGBreJ6fwvh5499R1UGjy5OXGNs8Pf/1i5zIuyxEKLYpN
OVxc4C/nStuHqM6whuGoihml3OiUY14rnH9kZ6yTFtx56EfJEd9psY/tlJyuoIkeY/+HGVbZiX5q
drr/pKTpeAh0wYPcT/Z2Eb0peHcebXLAVqFo1IdptIxVRSbLtmJFcSuPuBfzBfLFL3jlqmtRiOo6
SrfahhEdYZH21TUIzJs6gvI23Tkx1Gltgtvk9zgup0sTKeoVAUS4EG5pvmFkS1dlnqIWythPTdE0
OCt6H+ai4c2C2oJQmJhbkTfPOtjaEz5scYpFI0DEmPY6q104DggQ4e1Z32Ibk6mOxWBlkEa+uCs3
NGy9C7bszY1I8n8I1HavcVajWJyb1QWWO6ynuYXIHFi07PR8a95SlbxrrJe5siEqVy7tJhEwCV0J
ogHegox0Y40JEm5Zh3c3MbriqmXKSzPZ2ffIKb+j9oUepvt8JJ8tHdUPQwY8poy9edRYDraGuwjy
f5QuALQUM8s0onfI4FM3QUx83VbjJlJtEVzIaNeQIAQEKNo541z+uCvFDhO7E++xWg9yP8l97u+l
tgfIXuWHrj/InF0rXshVGh+n/oDTlypJOIuPnX505FxVcJr0I1VWpzaYq0awfq+u4mY213gvY4bM
n4R/0u9H1ycy6ZSVZ6BbirvQwJ+U51g5UbI8Rxp6xHNfnkvlRNX3apQT1bF1swkW8iR/5169dqJG
4vzCE+JNMzzZ4cmo52NqHv37kRkH5WpwZerSvglyut9GEavLypXFLSP4i/DpMX4k4lNfAOLTr5NV
fikNOF6HnF5meWyDo1seBT9MRwuRsXvkS684R/deenZS7zX08ze+6+dqevZrc0n7NCRnvl9zOJB9
yuxTk5zjHmwlacKnPDlH9imwwarMdUO66Fgn+15KfJ7zLvul1p106zR1p+Feo3UyBI/sU5v+W4M4
UlV6IoehEUck0joq6WKusDiO/oHq/UOqzeXXB6c+iIhAWmgIe4NNI3vFe2XFfgL6r+wS/MbGzmp3
BB5FX9CpUPcl6HbinovLr92WEEJ5Whsb09ggW/rsETVveH69wRmqxmNO4Hpgzf5eoj6oU2fFestO
zhbKCtv2jsameoyJpbpXCNeAoDaMWrMHby4SZoJsrsHfTD6xAJvC2IT9XJisFXzW0SaBpKbOZTfr
Ol+P1dog+XZlG2vTWEPi+lkyBTlE5jN8sg0p7MLeVNHWQrZTbokizoE7Wui3tlGIKHOusPy3kNBR
6Mgba2eHe3x4uRm7635SgMjqFWyKXNtRpbaDeJ00u6jZBe42JKKXt4MqF+xLsy217cgTNd32/oYa
/U3Kk83YBLyRYi4/3ICEo6S6tpo1GSdQ8CKCodeUxRvhbRlrbHM/q5UbauJZyDuaNGYSTu8+waAO
nU/3LCzofnPiWGtaJrstgUrynf6i0uzOVAigIwaGDvRyhFVCljZY0GAF4YEyqlWAplNbRT3DzBWx
AwG30gB+ptdmXg9YWnpj5tHfpDTTG6RnmHNZ9xIszEwvUbzsXgXRvIDM7kXqVcu9QfEERG0FPpNH
Mh5VW15jsQz3OmuugV8b8gdoXHg94w3E04Ch2a3mXoiMD+wcSbckGhsrinU6Nch/q4tWFBQ311zq
7rJSmeEAgV5qsKPuFUB0D+ZiHqSUKydZNepc9b1KhVTAlZ94ORm0CRa3uabK62mgsE0ngaL3yLOh
iUWNjgeUtuQPoQo7nryXxvwjQkDizfoHx6PowFDRvQLHw2NPGfciLRz1YANxyoNfSjIipcdehwgm
9sbYc0madVcFkqdxlZkrKCzGiLRnlRariNy+eBX7LBnI4V1mkHbmVJcloPp0xB68xGbtbx1CJAgy
5LwGqyldmdUKTDiK3RjWu7YCYARkVocLJ1Zm4JHMQk33YjozSi9/SdCdS/oEHjG2zN2M0WPDlHIG
Rz4iL7DI0pkLj/tsc+eUcbqtuap75ZMnLbDlXmt5spmrmcgM9aCwavcambbh7I28xllFkQeWJzDm
0kgXHFa9ZGS1avJVl2OqWCEKgTLrmCgTl7U6H2f91zgfc4EOgkTjlctyPSFadBV3c0l1VRGqZs1V
KPwrLsuVSDxq5IT287GndK/uvfZ+HDiPOq8EwiOvaq76XrSvIk46TSzHA7JExfxNUFqErUdrW/NM
zXOFp3WeAPPWearGCgoXq9eXc7X3mmLPcVcgJZFA5+YqNVfmuCLZvGlWNQHQrN84r5xdH5fZUtvR
/cBM3KpLt/ukO3CXAL67gZsu0h/bwltNR0v/dYVajmWagc9FpebruHhNNXzEGx4++rXhdX2fbck4
CBGcOaqH8YTlidSMV0XcAmQYvs/qKzWmG8PBYuOo6a5HOrdJuoBlKiQxpOnh5b+HFD/EUohXV7wm
7WvW8p95nYLXqn3VglfjXmSAgT+9E1C/KOkX23xppy9G/eKYc/nmi+Bn/5kKx2d3n4a3eHyW6XM6
PgOxFeYTJSWDg6cweIqDJ2d6xARo5Y/iXo54CPu54v7BMG8yebDMW2GQjgPouCwyMpcj23lMRoWo
jML/O7aj/Jncw22Nfu+KRAVpVNvEyxQf88OfH6W/6dgivGKM7mJ+Nel9vesiqZ0ErOnPHa9cXMwS
K9f9MKbkzRQpUp+iR+A8jPqLWtokajaWdqiq+K12uUET8mKselZIqgZaUpLaRLJMEr+OgF9WDgll
uzRCpwLNvNYNbW35MM7jYk4PLDL11qYTSzE3OWTWoN7ufyT5dSFgTpLqGroMExxyTRQUXcKJnMdx
GKxFwy449eMXEtatA6Fh/3uItFU+h7lPlbbo9J51KAm3GCWCfd0ozpPTkpuadjX3EKhpK7CyW0uW
2XONuvuTC1x8bGswM8HNywge1QBjuV8v8MHW/UStJy7wyuE5N4s0CyHHHYGf1ODuMm03uaxP5mLd
8rMCqL8uXqe5WLpQrFv8dD6ybqFMZ9WeWbwo3b8rF1SAkVizcqFMcnHuKxcWL3Eyr19Yt4TDv+uW
zl+zbmnu9XPdwtKlYAMcbdtha5TzooVKrW1MlbvgvnTxg38XLbP/DQJrlI9rWIPQmkR4vB8KBQGs
71Ut8jpnVC4tILDTn69S8bElYdBLnEWCGKRcbDK/fpoJ0doNaMiSTCwQJCkt1aNEunscnWuHIhDU
XTm+RvWEcFd0m4AwFsjNznS4H9o6ZQwSJ/2ygs+2rZ2oxyeEzkymuvmt0bVlCfRzZU5FuxGMeBh6
Ymbk+/AjTGcs1n/+6P7ndV37ywJwsnf/FwQV/jPoI2EicbSWbg5zvyXfwyGw+pBz2vAmjyj1X12A
zMssHl7cIP5eSCv2pnj0H9teJ0Ejmpg2WL2zD6C8MIK2r52OBCaJ1fxZzxXz0HZzHm+d588qUtCT
892W9MeKyk2+kln8zW/H7PvQ+MeOPvxzjbLgTtwoczRdijuJrRvpyHwb/VmTenVzZV7/Y6mVukhM
FAKJBascgZ30yiYrn/586qAnfVzyITlBc6tyBtmCvjt3Kk1GhTD7ctlrekk72qRRJvTigimiLbyJ
EYC7qmzWfh5L+Zpk+3tlA1mqHibl/2PsvJbjxrIs+isd9Y4eeDMx1Q9pAKSjEUWR1AtColi48N5c
fP0spFQ9JamjNBGnEEkjFpmJBO49Z++1qZax/CVpcA/6y+TPSK+MtcbJ9zzfzTAEBY7nk+hlZih0
A6MNXLlWbgfptSYRDtdSLFbIIcWgiXjtaQqtKjSu1U0hokAMlUsVVlM4V+FI/va0HpMp7KswnkIz
DmuEgxWmyzCveKsEgGWmawkr0OdAqyUMS2hOcNLRuXf5rcWv1wYGQNM28GSgt0FhB5YMMjtIrjWK
sL9WK0K3WqsW4TiFuED6iX4Anjy9CjEU11Moq7VorOT4i6u1Ur6FPyIOlTE04tAbQy0OwX7NiN/i
cIzXB7EVUJG51oIUsAmg0FhA43cVLvY0yNMA3D2VuQQ6ryUJMir9afAn4Q+CvcQvxkI/I0JoK9rc
+1XbczTd+5G0ledOXo6NDqi5R4atFhkhAmnRP2jMr0qotCHpAO6D7aQKwpsleWDGQJLElBShhbT0
mDbIbzKd6JqW/u1HCIGnzgZkInpSz6SzaLcifvHIFAILKW9qOfZn2jvxRSzcjurKE8/qNPECCUIp
m17rt5EG5m5UIT5AvbRvXaTXx6br6Yt5Y/YYu/nr+t9IJ23LFMm5RWxM3FPJjnlQPVCxo3nUrZro
XBpLdaF2J9X+pK3A67x3icmIuRAsQhIbI2PjJbaUL5gN+s9MSu+mQnkVqbW8qzL+rTnU2R3gVeVX
Pt2fW/1wFDxuR8xnkeRcZyB/6QI5xKPk7qDydGb2GA6WFMcenRUowOTBgj6rCuk3rbc8VXFS0+UB
7ECU8og0PMnIL0Ja1Bi2EaISkh8q0cHgtSBkjVbESl6MFytTSJfrjegX7aufLbqgcw0Tpxb7fSj3
Vz3bX35vwYtZ4xBBoGY6oPVkbG7ngmmnYjTNEUwgbJc5PaSJPb5DyuUFWvVIP9C8JwVS+QXX5meD
H7JtD/G2jpmI2/qPAC4tmxczmzIFxiF+jFzU1cWuk1f0AK5v5UZJSDaU2sTrmzDNSTIFAF4EicSP
kQOgXmfSqbFmeQ8ZgSvOsoHYqsNE6+xDalsJW6/Fe+lz895tvfoXFhiWcz9dhSHMcRVWTeC4+k8t
4T4u866cjXg7LZHabGP4mghHFblz1UbDpzkA36xWKcRk6rR8OAwG+05hE7d8/UJlodxLCnASRAv6
2ujYx2U0GnBalbdLy6KE3BrTYFjtbMZ6QFDW3Q7J8oUcE8tvOqc/GRPN8uujQZueq6nrA7sn86my
0ycksvIwVASO1zXCVNiNp6Yao1NvjgBAonTybXKnafXnHmhX+nWb68NSLbqj6vhIpgv3oaq8uQri
WlH3zDAsMpBq60xgccloNKMX0oF4vn5OyrTeYRcSu2XFEM+VjcuCWdjeFa12k7oRYFZpk3YkDHHX
gNzexu1IEgfq6rvr5wa98m6x5yrdn59I6RkgQXAIxHB7cmTZ60YuV1qNv3M30K6HDMvBrrMNS1pS
XZZ5n6ZOfa8WJDKrKgGKadVxZxu6mxZH90kYWnMHt5zou5kg89xT/L7XhtCMqv69ZpAGOFYu7hrr
LSnppeQLyPc2yeZw8lRng4PT2JVypIVlaSP8Txj6hrEiePsgNvqK7Af48U5OwikXseOMWMeKF/Oh
iAz24yljrtxGxJ8pRP2t1EjS7kjKG3QdtqbH2sTu0md7mpzdrNNEHpjqgw3lNpk56vvObeO70lD0
D6b3ybTs4rGARx0nkRFmZieOE8ir4/URnfhvj+qi8bj6js1XT4xTAHVo+to91PUy7csOi2Cv9+MJ
/sJwGgC/nAqg5GTDLF5AlMgG7l/6McdL4o9eLw9LxuoKAtwTbrtLIVI8tdFoMEnsIjBDpsyOpISo
0JahHxPG3H5WPQafnXRvZJIi0inK/sZlQXL9qJHFsnMbsFJ2rvQM6TQT74nVaygazXEjWoTcClyS
PpbvHRUlBf6yu97DyWrbC4FAdlcx1Wb7VLH9HI1qOoLpm47seL890od5OpYeJzF7V264/LX3Y18v
9+6gvSpmZx6RVsv7r5/PO8zxlXe+fnT9vKTf5CY9MSbmgg6L/W7v5fIuwQ5z1HTu49LGCMGd7d5z
HJDnGkP32GiiYxaPRDUu6kKCQQ6hd5Osn02unxUE9eQaiq2ro9shFSGQ6F6ZwkBa+XroxsUvlRiE
WWV1CLMYwmFXQ1VrKBGoIhrGKpc25qIzUdD16MwBlLzbZiy6i6eyDaomNfT6ib9Hf1oikyfO1vsV
E+4cm+Zw/WBQ/wBeYR1UOZhaGJvr8n/SiB7P5UsjRfGolLHPjdx9brHFNXUyHQqFmTU7yjRuvBOm
qHTcXD+1AA44Xw9D8rGZXAjNjTmK3ZUiPq1w+Y4ZYLkmeU0E1XhD/e3grh+6Hgk3TWZOwTAvzalv
qi/DSlzlzCz3HaGUe3t150ytSxxN0dxeqd/MdfRgTBoTaQlZ27ECtdpGfr3p7VpDiwNU3RVGfOgR
GGyYQ9V3KpHRSd6ON6yk3xzgge8ag3hxIJfdOSMT7Ajh4IEhRQfYy8EMW4LsSjsFIK/BxrgQdhl4
/A/DRSd3zSTN7eKVaUJjTlvPc9WQG6RZMYMrjS6lEWN5bIbllBE0dlxI/wNGItEfpkwy1kfXAxJr
VrXSWOiUOU+ukpQhQaLWxVVa62KWunEsq/HR1frlpFgORls2cVt8RsvJuQZQuktFhritf6iL4qmx
EZ+LXs9on0ZswWoTOeksTkbVtUe1H6utCeBmB0OOENI+oufVuySnkA7B2qVSQUElaokDxWiQZjXN
fuhzUtQHLF21FWPqADbXA8RH7w3DiG6Fs6tmeTQKwtoiYnhuxnqsbhQzi28cBs7alpDzYVHqvaDr
5Edeh9R0GutD6jAPxT3jhAKY5GY0NY/Q1fbbYSDna4NcA8C9tWxnN27XO4Xow6ooXs31vZASRL/p
q7oMSQTubmOrIFealQUTFIG+I04/O7P5ho/DfBlNeyClQYoPTXKIal4N6TqSoVq+fD0oRdQqW6tw
tw7vgUMc1ymxsvWa/pzBw1uq9gSpMlqs/AZd+GDtTKPkpNhamzSbP3mJEERUduIupoHuJYp1rK0p
eocg46x1YHU1ZbR8SEvzzbyC6KVc5p07kLnsLuohcho46+48bZXMLH0wU81OOpWkhxsZlywtDlox
SJqb45unsBkz6xR87qqwQDzyTjNi5o6pGR2rGDMS0J39nOLvyQaC0DQzTh5gvjNMWt0OpeiiB2Q3
n9UsdT5bcQk0OCa6ePTI9VtTTUx3dM865M9dMxO3Ngv1Y9171ZeuNUlvd8RzHo3DPrJxSuaWsdVR
ePACE3xRFAqmoH8fajLoTmltqTTqU3tvxcbrYpv1gzmbxkEzSOGqCBUJcLS6pyFRHE5q/d2sIYet
EgeFLc6ekPVmvMm6VIa/2C3/PK0lgFR1wDDo7Jd/0l6QQmW7/UAqk0CqdSNaPeQpVXcq7Ek3qRiM
DCcDct+Wf0tyqod9AChPSZwrIANNXpo0/Ugo6rBtRu+h6vSPKn7wX6yDr+qB73u3HgthOHm2YdCT
+VEutwBOiRzkZ1tWyTT4lfzGtkpOtghhNnu3x9lMxWmCxRXanPXjSdeJgURE41lzdwsEby9pF2yN
kb38ggF3L+jl7rKc5LyE9CBAjqLY1dq7eA6ITFFh0bPoL4qK+KNkNnmnpF9goMFWMKYNMMlkr/bm
F9eLwLSOax+/SRlj6DpC7wnuR26fRaZhyPHwbjeOoFFfyy3K7yVccEDQZEiqAK5NGrg2Hi/Z6QFG
A7nX6kBPGIA5onwWXs7s2OIMBLoNN2tvd82jFs2veS3VEKmAcTQjmOaTLKHYTkAOMKo9/P2Zof+8
gOc3tLngGjaiOtbw37fAKm3pXe4aBfsyKHCRk3+EapvgDIx3JSMCy2hR8RvN0zCWNReGpbvhPecF
wiiZEuV5/FzMnrbx962doo+GW3sQtnACFRjkXeHJR83EJGvFGln1+MvEzZA34qbOG+cX4hT7p9mt
SyMI8zVudpsWqfnDCFArc/jumVNu61kz35O+uRh/JJ5VPKQGsVVOmWSXOlHuhuqVZWd2vh50jW00
ceJaaE/ueNf0f2RziQupsy7zrJGfhCc0olXfSis/eJO+c9a8JDA/WN/wKzhVou5yoycqaQHZDNL1
6iCKde2FGDX1PX1mthNYjT/L4U64XEa0nEykBbr8Q1qQ6ELnD2VE3v+BE2Tyu7HW9rUU+k3REb9j
qF/ZEkbjsqCeuLsXTpK8h3QaVJV86Irs3CtjdRR6Mn8g+HuP68V5LKbsRbGUu6SLx/dXT94Y/UHW
ZfeLXoumWT9u/VwV04HjmEAt0Tn/NGtxYzNWiELcau0e7rVjrOVdK4HFzVy4XatofWn6o+Krpj8r
viyCRfENgkh7MhHXctg4ZGEBqR9Fw35xgywLYSYVWYiXl9KRaLYh3UYCu0WHpSc0nNBd0F6Hdnpw
nDBmteeEUXpQnJASbphkh9QNuaHPu9xlVRGWblgT56zSpQ0HNWR9yDuMcjoIq6HXhXiFlC50vGDI
Q88LlGvpeiCiYBzXwvc0XGsUAeUtvm77qKWprveBWMnY7xnkAn7bj40kL3RWPUio/aOIs+K8dPWu
GoPmWmUVUPCyG36W7XfXow0tdfHrbJg3IrGIlnXN7osMHSLjfvGWt366G6DMhFhhc0ug862ZP1Cx
KiOWSiw9oJPNxVQvBphDdS2nuSCO8ZpLpK6yGJBhsXZBGZNdqx43XecXwMpacs8vdXtpEMHkR0Rt
4tK3l7G9SPQw4jK3qzBGgYkuLsI8D8M5ReyJ53c4Sx7na+WAJFmMEAElTzDHZP2t1BpozwkpIJWO
qxSQksXxqxqQZYrNfOMqCJyYz+UHhIAaKemrILAr1hqKEEGgEq1qwH6C4BXUDqG3Qelw4Q3VJMyb
0J1Dew4Xa61JHOaakeRBnw/qtbzm6FgHh2NztJpj7eKORQl6zFDjXSsdThSDixx9wVnpT2N87uOz
Xa/VxmeIgPVyLq/lumd4Q/a6zFhrLi66ex7R5RSXvri0xaVBlFNcqulSFpds2ickwUyXZLrkBekS
F4GWj2DJ8eKOFyW/eKyOgQXzZkjMc8dy5Fzl03vXOGsCx8a5Hc6xuR57Uuh5nK+lOfzaZ8M5TfJk
8UzLE+4sRKPjn0pIZJAUekjEkMggCS9GDxlHB5SQX8WQE9svstP+FEMufyoh/yqG/LcSspsCI/8m
hkQJWcCjuiohMzqrzb+VkF/FkCghNaLw6m9iSPs/iSHb5YhnGSUkpZBIYqx6SJSQqKPSqx4SaVQT
fyeGXFBNuWfrWskC4u2iuWdq4GmXgfq541nnKYewVFzN47rAzfn377Erpei7xQxvMYfOokefEcHr
j+A5MOdFDxOu3jaFyIgScvSHsvDERsy1cyLCJb1Bfd3su0zUXHtmEhZ1TMvDGvIO/Mq8RQpuEBBZ
E2Rk0MsjP22G9TTnt6WHkADSSezTIbU446rc7yzbu5WCPKy+ilvsLlyRY498a1zP5slRZgQVZFxe
PDrudRYhhFvi0VcVoEDqWFU7u1DEh8XxIBLiBf3Fuo6J2k83ClIFVn4ZoeAYeNz1639ptiJQbJu0
7wg6GXdfSzKXsXdlvF/YojzH7B/afTTvlXbfYaWXaJrXcjLfuxZN5AmWuWQf4Eemz6jQUXzaVlQE
E4BowJJeTZCUQTkEsMUoqQUtEwAt0K+VesE8BDlWQi0ovcDlZnOt1gusIYjZTHsBKKtMDwo9YK+7
6uf3bonfJQBwQMVVIETAmi4VAfbrXASN7S9c+yEiLH7Sr4WWX7tWE/vsAGJ1n2M5Zh6g7iu8vdeK
mA+70BDXKogn7NZiz0CRuW0pdMHYOa1HQNsUsa5U5e1hU8OeGlO/p2hakj5b+3XqvwcZQPqcwSZJ
9zXPlxnQrmDKgiEL5jYYr9W3dEiCtg0mudYgg+56xLuhWUHaBosVFDKYrSCT64Pkz4ol5g6C2wKj
WUtrApkGSxOA86AAFY+uT/UuYWu+1PyJafzgV5VvDL4h1oKf1Th7KtX2gqr30bBXqrXSJxJiew8h
3FotWcT9jkBtiA1ds9PGHWN3arHXgjhORe0+BfxH7K/cE5lGjdF+vlbfQpD0QW/Mre+ZPmkgiukL
ay28NHHM9DYQZZDEQcrJcq1mCMoyAJwwXKstA/yHE2tzLZBD4GnBXAaKFiycBnpgDgG5oe61pM7Q
dOOUAeVdSyGjm/8FZ8i1Shv5nV/bJOH5yM5v0tifWCEUftr79JVqaJf2PrH3GWfJsFZyLYxAjrvj
qDCORwLGdlgSPbzWPO5Mda2ceHF710KcvBb5Xkm7T4y9Mu1Jmsi9/ZD6VJcyvF6rmXxFJ/PS93Rf
93xH91XPnzlJPH/kPOGUaIOBc4OzhYw1Lg8BkHzSh7hSVm1gWkErv1UtAwrU0mQFOacPJ45cS1xL
YVvVBN4c6GSKN4HKNDANZBOMnCMpFvNgcAng8LnSuhjrXN8eMJr5ZQWJkdSTtVThw8eklGGP3CKu
9x77bk6TdC1iVpB/U0q3Fq2CX1yxf5IQImjHCGc6XKQMthA/KCtSWcxKK3HxgYQ9OkBGzrWIyVlX
Z8IS7J3dN9n5+umE8fjXR0hJ526D3+XdolfD1u1Y0VtT/KHpmugy6uRH5qTKPpurCb23E0YJlmJu
heIgLnHL9jDzUkvDgTCay3dpa56WORY311QrSwwx3Y1dCYvp2MWC5nLXuxvLVl7cTB/uBi8tH4x8
pbkvvxqt/wyQcTVnhWcz2GOywyrx+wu210ZxnioOOd66SADIa9xijWgKbMt+TNaPrp/SYV1CmaIy
8yjEaRyPlXl0i7WIr030w7hGAx+c/mDnazleWA5hrIcMYjIYfdZaDsnD4uAwwa8PtX3wDVZiCWnz
a7nL0V6Oi3uk/TzlJ2rIT+NwUo21vPjcNGcnPlfNWoN3Lppz562Vl5dkvqTlpYOkXPvxfImmi2Kv
leU3ybVi2lrjTZTduFkrCDd3FNhjsw4SlubODtadUp+i+BSLtXLzOIzHaTw6xdEr2HIdBjzJ8EmT
nZEf3P7A/tD2iMtYq4J90qxFH8e11rL588RBmdeq7IOWHAv7UDChuNacnwjdHvkD3eM0nDQWNwOt
t7VqvMMNrd2zuZzV5pgC6zkXJSCfMyXmC5WUF2XNqf3FLuE/CCxcOGaQk7hjM7H6CYutyXKK6pz0
eXpcqBBHJWORUpi3IpqU3VjVxsPcKRXmVugKLIE+2OimFzdZ7iKQnO8qIkSMmGDzXK+7gM5hD4IS
LucEaX8/4yy9HWL9WFpO957+Zf++U7h0GV1/Yy8lV6wEQTFW0rBylurJbXI/Hcy3vk0+VLYXv4fN
2JI9svaKop62SfJWFeP4uUSvKG3IHTMWqRXOQG83brTPWd4dLJOLWj/pzV0NhG+7jK2Cj6cpNoky
l7vMMtv3vE1t1t3Th8rpHwmQYLym0yOm9YnPUTQ2cDajv1msst4m5WJ9cqPqRhgfQGd4a6LncGzy
+F53JydwdPaEQ2lYd7JQpl2rJU9Z2ToXPJRIr1scvrWC3sKpThJ6A+aGSf3QCv0I+tsmH7AAyiQr
jH21sD/qCm6hWBq3Uh210yDU+e56SBuCCms6XXvXjAi0yEAPDm15ElKqD12jPfH8TEc5Fgw8Ewst
faedUU88zLZUoUZ0YGNt19xoXLqQ07WrlHYojsYEyCIekvah/WOUwH9dMEB314Mi4+hobNOpWbZD
ZC4nGmTmU22fWAGbz1Uf1UdpzS7Czjj5yEjnSa2L/KYX8y1IzppL6qTudVoipMBDkVDH9t6l5Xgf
R3TQoqwBSCKiQWy5S+pkPulTVd4UkV3h4MDKWJuV/Uz/6k1TjPJ1ruSR0J4YTLN18VxcFX9/M/gP
O2RaLyvDVQUfp2Mf/P4K2DujYhdWR2xCLPX7pEcnEy0Yy10Ans+lqr0uC1yvWkktjEaK+pCyeMzB
IO8Jt1DwR3hB4ooYYNk9pRWoMglBH2mknP7v0K8fYpJmao/zPTCi5CGvNOejlmEKrhRSrPtp8O4Z
h7xNtXuJrUcv/xDJD07+IY2fxLWa/smwAVav1U1EZwdF9ZxVz2r6ItMXQ3se55f+Wu38wt0s5yI5
ddWNM1btQ2d5d3//vAE5/2mtzzIfySeeZ4CIULe/f+KmhrhcS2K7HFXltrXF6Et1sYPR0qYXF3Yr
mdjwlbNRgzE65wAaHHqg2ngc0ru2duHxtESIa2a1h6QMlazX4AVJIO4iEZ8Nt4vv6jTWtzEis9tu
cEhxLGE8tyoMRctyzrZuzC/WZNhQd/RN3fB8CAetOOGR/bvYUT56oGNYcbBzTfWiJ1zVeotwyW4X
G7apQnhSpnU3pt1zmzJq1pVVa4RWVGjv2iJ6WPrUeBp0GRZKqb5q7mdXdcAUu4sk45pDXzXyXOS2
Q7a6XhxSjbwumSWP6InFoxff90mRs8Mix1vP0q09t+WtNyCGLglY3Y72AKbCsqeLmszFmSn71tSL
N6I95/ddkTSBlXFrZF5UhaarxHca78MNlEV0YSYWbfCyJ2Ool9fKrD6OPcRJ2vo9qzxBp23ouqBd
vcU7MdbbQUGvuk3zkng3ePBDLT/ayVRhXqCRNqPqRkh7XYNcD7amp5tsQiP5q1PlxzMFjAPmMbw2
zCVIn1zbi3/ZFfLDh3ry2mFr2nMTykj5YI7TH2IBgkmo/XBBEVERsRdknj1t6wFhxt//Aj/TDxiJ
sNbjV+Bk5V73w7Y0Jmey08A8bI0kwpsQW8feaTAO9l0EiAPLQWnRzE9rlqUNVy7XmXbJwB4ZIlKz
m/R4NxKmjcbE3bvDS9Hjc8xRm5gss6f4FS5mARdT1u+GpQj//jf/qX3HL80lyWF5huLK+VHlJlBk
jhrO/y2LVKRqNhChpIg2g6tabLGNL6gV5EUZMFZf/7//9Tr/d/xW3X1tX3T/+h8+fq1q2Sax6H/4
8F/vK8yIxf+s/+bf3/P9v/jXJXltq676o//b7wreqptPxVv34zd995P5v3/77Xaf+k/ffbAv+6SX
98MbhMi3bsj762/B37F+5//3i/94u/6U97J++/23VxDY/frTYoCxv3370hrZdo0N+K+//vxvX1z/
gN9/C4cy/tTKn/7F26eu//03Xf8nGAX649xKyKFhNfXbP6a39Sua/U8mWSyx1kWWR04nXymrthe/
/2a6/4TqY1tgrmisQ2Hg/tNVw/VL1j8dE3uayqRbdXFgur/9+Zt99wr+3yv6D8LN7yqAXd3vv/Fe
+2EAREIF4DabFhWPUPD9ODeJ047kgdKB5zpm80YS5nhSc+sZdxxmyea2nEwy1QRwQ1f26PQR0KK6
8HOMyUqVzX5SszhMceyaoMc2ql3Uu3FYef2ue6dWESMAdXC36k1Tauws6WWUTrxhlKhu84acmsVO
9Y0ZY/NhaL13q5EQFGkxiLT7fF/1vbVr+AaN/pRmZqBjHfImIRluGKanoKDKbuPlsMzS3EnJZWkI
rSikIB5QhyvEbmpbWRqaWyFw764CYSSbO0vbaFgBDqBgG2tQPtTIYFiL+Uoimr3wzI9Jh+o1omu1
GWHj7gpNn3ceCfS7MiMmO1HGh2R+jMxhR9xevB8N71Hl1pri59KyyNotTb2ZZ9D6giEfspYE5FdJ
YEqtAetnnbNT0RsyL0w+JpODigxGPIKJrew+00wkZi6CQNgrSIVb6Rwr+ofhPHDzXO5bshbOE0lm
lemB8dVVsSfq2trIrHzJlykEi/GW99N7Y6KvUsnhk0NsHetziVFo2JBD8kbOUAVmRoht1n8qYJMg
4vL+iDQWBKqHkqqSBy48yS7T1QCknrdx4pjMu3lIdwy2Xxb7NTfSaB8VguWKVaKUrIkp5tWW5UmN
XADnWpKTwOqtOsajViP9bqoSso5TbjJEjdiuhvs6T2hX2TP8XWFtsW2gQumdw+w6h2RKiDqt2nqb
uUSCD2WxWQAWbGMjHqAoAAkc8ox56Miqp4w2S+OdY+TAbDtgI8axm6BpXqKNt6poMytHHTN9Llvj
DyC1LmMq8djn+rMWvUBh5ZzKX1OjBzalqv2+dt29jLjoWxtXVdjk9QHK29m3B6XfjeigGo2bd9qr
RJuu819lekwU766vs/dpwwxMzmwlCiZEzmx8JCR6Jk4dCEEJFVa3M2eT6cY1BRBfHeZmbvvGhiQQ
Mmp1eZpbYuj6+Skp3fFQjh4cPvGG/z7bLbfcXxI/Ggt9ExkuER3aysSnW8aI8rE2s/zckrS6od9D
4OnwOZ3bL6LDH7gmZeJ+0xkZNi5hQoYZSHu8ZOaLrqKo09h71mplbZVZ2YPyJOTEQpWZ9bAqMpvh
Xaw95ZBH9iXgoa10AXZorVMQykYLf8T7Mk+fQSvfsdmxd1qKla0nJKDQCRMXTRwgRPaiZjmlXbUQ
W6G2xMc2H0prLhgfQTKZHUaAkJx2bTOrjMUSfZfMmJQ0XZahI5ytVozmputrgpIKHPD14r7lmYKm
OsL05xEHbniZvoutZdrl9COYvXnedvHsz5aXPUQkmvq2qqJAb6xx60pSWDu33o6TJ7a2FLDFvB3U
8g8m8dWHvlu7Kpa+n7q23JT4h/qZbCeR7stlIhqA8K5tnklOjM7FseaKDyT+MKYty0+5kr9MsZuu
IQUJnX0HjGABu1M81VeY42DxkjvmLUkhKQzcgm423nZByuTOSjQEqYJneT295wXD4kIuQZfjmNJm
NERKvDWkooRGulusljZqimTAzXfjCCKvnAgtKJuy2g4srDdavdEajWTXpfQ4O9mojnI6mEn70YjA
aRq44vYagcStjugSvVu5baccMlnGLHpS7EeiA07ZoG/nUUm3SaQ1G9etd1MVh66aPEvSqSCiVqjx
CtJi9Hjh1QRUFIFqgCNUkytISqSa4xtBYLcf5V3vRPKcjY9ZQpOvUXo8f+5nQNrpJuk8C/9X8yUZ
tH1bOneWmr84Qjl4bHrOKCEPYpTGNulynqcRI7SFUmRrulgQzEQ8klyYbgovWhEgWb6/H9A2b62Z
NZmRacq2GqEDj/P7eOAaMExpuamZzW/YwDW5cjOnHhqyRPc2rUJ+btEwNVgFvEk7b5dSedJoCqPa
2GATXlz9GeAAubX2NncUhxP2NSIwBZ0suEmGzL3NqMVCNeYUExKtyn3zlmkz6daXQekuq9p00znd
zTIcFd1qN1jlGqg8OW3j8abuYUoUUdVuFVAyG5nMGxanp9XQEBDtZ9LtTu4zo0nYQm55uzy79rBA
dOVdLeP8rtK5LhhWXGw8S3/OQE7uXLynWP6qjTI5Gbpg937uq0MjR5uOSlntClUE+Ww/yBpxT+PG
R62ZT9wnn83VyNMNX2bw4bvJfckVHJ6u5gW1XtdkENDQ6SNxbA3Omwxg7UabBQw2J4GWTPCT0B7c
dGAdPKHC7UoSLgc7WS8n+a5payBVU7Fhy2esb+GcjNYF59qGywFn7FwQxdd/iS2323oOJiThvGJn
QoASQeoaGJ/H2DE3Qxf7Cvsc4bLRnoaZizX39HyOWS50Jp4LxQobDCxYAZstSQtkyw3dRfP4gbJP
vkBl2vckbe/7SR3Xc5jMmJyLI3t4AOL4veNjUoPe46Vksziey6p8HJOUiQRvLsBvLf4+tMVKTpSy
ktOq1qDJN+4InmUQ+7iyoy2g2M2w+vML7rKWPRRoOlBfVh7BN3FJhxAZj++K/uwayYOyGG+ek97V
EfuuiOl62z6bbg2oSedMzLz+XaPwvKn1zrLaW5hgkndB7nsC4HKvoH30yt209BHBs9AaQKxJeLHo
xWoNseDH1s4BAecjhO1cfE4M79ZBeYDaZDZwIY+HkS40O52NSNkstGbe76Yaxd9cti9cDkBIJ/vC
Vg/dyiQjsLQFutu/I0dAbkwFoVOMlyYaDxEN6Y1rOB/AomPXUPH6CX21cC9EmbXJtLHrdjt078aJ
EaOYtGhTMOMl4xK02dA02GSgdaNPUXqShdtWO6YDwiL2OzR8I/zhNidNmbwjqGjZprg0S5YYHsIw
hHz7PJqbnQM1qqy4IDt2tiDWjx6aZeDnGmwcowHcJeqrLFIOpVthTuN5tKbuyUMhuwYobTp3updV
uqmXdMd6WN3VfXtWouWdBGggegGde7Be0XbyOg+bLAIm7EXuBQlORVroRz1Pb7UuJ0a4sc5KXI1b
0Evprh0BdVkdF0QCmUqu6dveRgluljSosupkRu9Mbsvs18Y6UKoeMoHebRWgL6zKFKaxOohLztJF
0lsilFqVOpb99ZmYkIGac3R22KFvCpJjCD3Kpx0BOlsYOzBpDpXq2ayWWgOQ+qJtu2KlpL5v7MS9
lBEONCmm20X5aP4vc2eyJDdydtknggyjA9gCiDnnkZkbWJJJYnA44JiHp/9PyPq3VlV3S9abtt5I
MqqKTEYA7t9w77mcVHGQZXDD1Um3YqPgGFUSMq8Lt4aUX5g+oxHZ0/otgKw3Yf8UWlfcImWEl/6W
Tp9FHmdI2AaxZzA5SD9Wk595JQe9McgvdSd49svi20lo6eeUwbguv2og8xFZe1CqKWtKUd7VecWu
yU9K7ZTRSlm8WYQJZh7a4Xwe/oSEyYjM4XWTZmzo5eIN4iclGFVrDkORNPWd3Vh8mgGDChsWeQoI
mvyG0ZVfm1PuF9M+4s16N00P1zlpyRySTlR0XR+1lY/lwKtfmq+wcn6vuUZXVPhDkg/cOKR+Ubvv
y1Q8+5rkupT88KRurlKifIsDtQ2Rv5bHUhg3Q9+JY242PxzQjr1DNOGkee+zpvwV2njjq/xTasY3
FFIU0FUdOdicOQiJH2vUR6WxwRshS3uztdnywQrbWLpt4PHZAP8wp9GOplRGpp6wJ9j+L1lf70zU
Q3PWx1Nvfblye85Z9JNbsH2XH2ZFpCZe64PpczbCC8Oj6hUkm6vrMNXsb50lvfR9j2y7V+cphdXf
2jKI0qFI+tT7vSi13Dg8QKd+5lpkY4LDDg+r10e64mgwml9BZn6TErfu8vIKqAeptSInFyubXKvw
yMNmoxLImnSSuT42kO3jWeXsscVPEaAyrWk6fNdgve6OREkp2GJtg9Zlopa117xNhq0isqQauSOJ
elmzvkzCashjB5JDYcXCUMXOwheMjAKD4oZak1Ei565rHIqxV5d8uaT+5Bzsfr5k3hrysZJN4Jb6
PNsvZeN5LJ/TgNsE8nhFHEXikh/vrQ3VdUu9qOsZ2KGVtDOJM1S+BCU9zAbkBxx+kS0egYz+Uap7
NgwVVXZ4ZsWg6Ad4Rz1lOMT8VPc930JkX/9jZoEQSTykOpi/U8PVO6FSBFWyTGYmtGps/VNaGlVC
9EXkMkpPRcEmG7xc3C4o1+WA+ziN5wKSCTn069Uqt8QOzWVelI9lUz1PFWeB05Qq8Qf/OXCXB0Ba
r3IGI29t8ykQTcSnfrNsoRst2cCMivTuSk03BTghcI6X0vVuS228ALG7b7bi0+bPiVLEhj5dUQ42
QGkyEhCYJ/3Iu+EVxY03CRF538BCGa0KIiypJWLMBc/wwnZlDxeGFrET8y8aX85p2bzAL7f2QqY/
u9n/uQRgs23pv86ciHJo8LqIKpkFXfcSMg8YsXgdKxt8OCEFwNXhDFn5Eb9TA8OhRuSHLSg2zIYZ
G3sWuB9DQneKDspLo3rDwhvy90OpLyYgJZmi0q32JBI5O8Kmg7hTHreecxPoETN7T+RFT/rLoqeH
AbVM12kvxunngcwIOGdUSMAYhYiBNLTwTIADnvsIdIuLoAczOqtDPXHxQCEA9wemPRpr6961cTY2
ZfY52oRr1/NMU0GEQ96PeeKv04ddhz+zd8eZHer2vEiatP3hwqGMejE/ktU3xX4XJqFap9Ni00zU
82aSvw6Fc1uIsbKYj0wsnnCfe2RW1DwRdTk92ptb7bb8qai4MxxGE9zVG7muXfmDB55BcvbmOssx
KMb7fp2OFVnODnQiWd12DQJ6Xo/8iRSVhlBQACCK73tIls7FBtHEnH9PznofBlHrwFihxeiXHYke
O1GFx27xjrcnVwawhYSJyiE9MUp9AKKKomd6BMGS9uLZXrbbNr9uLsY/pK0HRfZUybKM0CNnkbCK
04YPuGvOARjDSDTsfwM5JUL0t10WviisebAbk97hXlUN3tql+ZmS6Nw00owKhyGBQS8kS5uYHyP8
2Y6Bc7CABtrLPbTGBxusllntTBvdUUYM2jZcwsX+HFrVR7QCj6OzXKrMvzSl+BNS27owYtplvCyB
eqyhNBq6Ok/zdJJchw414RYODwSFxmv6pH3jRzs692PV/6YKvPP8+pL5wYNImT11Ur2JLbtq+EJn
OuEsoMMFBWUaj60Gxh3e+aEPhbtccSRCzc3M7d7zZ4TCbfoLTh1xKxR2urvIMju1XPxw4bBVuZFr
jpdJqafWbC9e1iIuWLIv1fjvlps/Nqv10lH/bji3gSnWidtMa7QGhhkhGAFMHOUQ1XSdAeOKe8jN
OcJbO9yitAmgVo0M3V3KI9sI2Dpy/3W2cKLcMKHdZwo/tYky3q2RX5GKDuqHQ72XdTTyvyipywtJ
eOWxWeSTuuXI7/ByrACjn5ztKlqmAUfXf4YK+VpmqKrToaEx4NqKmqJg5aJ5jDpl/DQL43u2uU8R
tW3xcOUjie+xd26yZrnJ53BvTM6UdKO6YUEAAYc09sDOPrRLxElqfy58+A3IHEfbI7fwus8rf2+3
w29/Ck5bBWFucPGc41fK059TqP5sJgMc3wa4Y/Aje7jxIteJvKfaYj0T2OkzpdpFD8gubMN6E/Ji
rqSFLFZwK3qDz4oKCpYU0C+NMMsoHivp/1Jrd2fVBhiOaZ+KYGJB4H6YVn3yxvBUgWrAtLi4405V
klWD4eycmi1Nvj2wnzjOLjwFnRtJ2b9nXkZXZM5HI9D0PlN5NFycMcbvrfoR5E/SQWZs++8Y5hCN
gpc0oJrSRwhSUIuCI8gMnm3NZHJyHvPQIxDJbkH7jG8LYoJVPKhJ32Q5JX8hKnmGOLBsitM3UEQs
Gzp2mrrjSwfCUqtEEa2aW10TO3RZ5qoPgdNGWVg/2tJ4m5CvIWpe9UOg2J/1jWMfBwZKsHf+hKPg
LG69d/JvSb5tmegyg6dHYRDUpUxhgoUUPHbQpMbDYV3KyOyIcyCoVMV5SBvFqv04WiHSro36kz5x
DzfPjdncvPUWSBfyxdKmFQeCN56IDGAjM06xaLYrXtNCR4JrK+z8GKcXV4HT3hna4gOmn4ur4l20
3nGhJEiafn7SCtmaxbiob9bpU6ZfjSBp2g79R5DCZhS0HulH9CeYVL2IsQ5CSeA/j0CImp1d2TVY
pi+5eEuUhrLlAI0Lpxr3hQvztiRC4lrUkIS62K+9Cu/qkeYz9f4wQrmYSjHu7YdfHcEPXQbOOHOp
JnUjRtC1akRaPxEI041LkhregPCpzsnrW/mTxuyn2HrG6rCVNo+vHyICP1rT1HFd629Ldp8lo9sj
N8duRF63hRzxZMn1WVLU5Vfp9A9C0ANI54VVKV0ou9sEz0Z3akv/PbsqRlk/RoQ2r1GRefd9g7yA
Xs/VuMOoV1Ac3AliHrnQkauzzbsFXxAkpuRHyZStSAvtyUFrtjsFjBAtagBfXTNZzlMcITj65mHq
IlKVJDw2a723Wi9Eo798F8zksq0t9x1exLjzhp84vP1oKjxGSb3+VfWjc8D1m5Rbe+4pth/0xMs7
Vuan3RU/0YKk8bQwBLbL8Fu1uMTBgpkBkaLkE8XEtlhRwJxortIOzx7Vs7qapG3q2r5Ec29aUJc4
ucibhE0JTI0Ijyyq5ABDvMByWfCCbIoGoyq5Q7x+AZUu+FBhC4tdVXCA1SlW2QbmnKydMGrT1NqV
5MKL8pYK7U85XVtoiaoxqxnkpem8JSX0gbjQXYmeKFU75tV8R7S1kgHFoVXIgDWgGcMsOshODE1m
ksmuMhqGjzgyd+GyiTgNKHKd6bUhFO3R4AHXGErdNbszfITI/N2XyJemETNYjWsgwYnBVOYwO9wR
rZ4OxmBUWKNriOSKzK7BQuaaia/MK1DHpuB5tP6ySTF0WOjHoM2nqCjc36PQFd10BnegALG6NDZO
SXuDYlO8NFtdoYbSWKynCRahjRB2ZdTQizxxep7IsQIYL7NfbZkD7UciFLY0slipyVcpHZr15aeQ
kn8zgyxfj+YYF64DNgzSQRsw+hAlR2nrZveBKg4m8X17Xi8ezpUZmdf1AUkLK66sHlybJdbvsM58
qjdxqmzkv0ZDVyh9eWK0fJezAGDg0Uk6TwyveFurJCuTOh+/kQ3eyja/n1sKTeJ/ToLb92Yb9bnX
ZJ0Z1QCwFDKQ32zdXe9OvFGM+HYjov/WyW9Qp9zLlMKv7+SdAo8TlwA5AmuO556XmtEPskqmRpsb
2SBWZIoNBC+/gdggWpAk7AfSAJx2vmv0lRaAQzTghKeTRf4z5eYNU5WkW/R70Y5nG9DaambmtdYO
QTo+pvdmEYwPbM3GqOILvLJuX4QKnKTSHtuSDY+jJ39lYxBg7z/UBXwuET4WbT/hPwLBK6leijEq
UjIgfYQB8wbG1yvwCw9tGxeTGJOhQr/RClMepeFk99YmnuwSW/BIqR0xTLJOvV88DqE7xzwwUZ/V
jCzzz4KIkcaY15vGusigDu6ykhF1yKt/xeWzLjO62FqDxAuRSIQ27lrhDVHYTNXOvpaqQQBULi3E
dezqxD5ZpGSxkv0zEpPmF7THXWZbsTeyOZpEkg7Vs1XkbMJw7C7MSjVTVYw2t9aAGAKE2a4pLEly
lX2UJmFvK+9eO9NGFy1Tb5/hP0jg8d4zsOQyO3vo82vcUzXzr+0DtFNWKg9mfc1I7dacTq9dDqWx
5RgmeU/H3Hj0HN7VCVczBa4BS4DYWG9imZqDCx57WONqm0b+Ql+ZwxSeadFCTF13nGxzilNzZcu3
8CM5CuLTGhnO6ibT9m6GgYxVRvKetvFHGVe9NQ9x1GIUUJrYIWQwaIftr41O7toa/JaDQBJpwFsv
2FeYoqPjCceHyp1qosARsW4tE9Jlk99Bvrzq4nqSUwRKH0whljXU1Z4m0ItI+5JS3Bv0ByeKwcgg
C3coXKfIggPt95o9r2ytGDrWfnD98XbCJGx5LEmqIsmW86BxO7jS/SGRwoEIRUG3+VXUqNWMlrIj
OovtQ9Hn39IpjMNAB9ap8ndrAwxOuxNhjQYvOcBNx2X5gfcOhmJm3JWKlGeWq/owB/lr5msGgJOD
7libu3V1n1YxTFzHKqQNt/dpfm3OyIRmaRh8SoukpTnlUWpWQspSX97kZqr3rCSZ+Xa3o9HCO3UV
HSkde6Tq/FKAYdOMEmDcDVGZkb2aW6y/MwL5eJ/5KOcAPbXPL+gfmF5ZaRCY0Dg0keNg9ueyG37V
A1MTxZCTwU3/WqQmMxkra6LNXTqyCRcLqCdDX7NmTzlhJL1kbCgU7oC1Jt/SC0YoCDmtAM/s1UnN
s0BYGkX2c+B1j45lM+loP8K5Gt46Y3xBkkZLn6o9OhbJw+8aiVNft9W8vcd0TM88dQMjyRqCVCrj
OuU0GMm1Tcyqx6hG5RUqo4pCYVh7dtLsDgBUR7Drg7095c+dYZxFY4lbU7u/dUEAQAu+K6rW7FwW
9XOQ9eLY2sHnVDGZDbyp3uk024m2g129CslQyf/oKWDnoHkhlvEezRhtSfBqlywpXQiJ7ni/1vLJ
z0PKur2ywYvyEezMKQ1ZRXHwGw2c7irc7tI2QUqJ5OvnGniKBQwdslEUT5KCU7WMT1ilcF7MD2GI
fp5KLzfgfEIF2vuNzeXsj8DU/JNRNK8yCN6MmkE5G+BXDSkE5P8FX9/TpJpb1ZTAwvJj29e3tl1B
MlC/tJj+QB34Xq32g/E0TIbt2WZqH2UGMy1XbAj6GblOmVXdZg6jQe25yaCbFGnlmO1a26Jxo8ug
JhigAXCaW6zQ8splbtgVJvaq8q1M60dpZm8kMuN3lJe5WzsWAbOIeuupbFvJIBioYbWGv32+Vxsr
/QSIPHdTejPVmoepvWOs+oyazYQlRw2+LIbN7QxMvCHVDUotqquKzXTcKk3jKOSx8Efw021wikNZ
N8xkZhz0pfBPsGzy2K4ce5ebBCT0RV689C2eGtYuZ0dN4c7xWZ4rJlP3Vs2ytzF0EBfLOlx6AhiE
mQ/k91BpihV7pquhLzm+BKCaDz+gr4gbv3JfyLlXR8XVF3euhlizFuFdZoqYX4LaJKw7QVKZGpC8
1mwlD8O4vlSb691xQBwckqdPI8l3kRem6b64Ut1VMC47BQ3mVEq9d2oTSolDKe7DdLgpYf4dvBwU
VTab4tY3X6coUNZ6EOvy7q/USb2fugnz3Ce2RNve3DwwRZtL9IKOKEp7DKEUF1veHRYiMCrikqPG
N59kTh8/+/MTRt4xqb0u5akkY68UZjz0RFDgROlTFoGM79lTzYxb1nAaEK/QlNM7LDxOBRSUSHfG
V+kLtrRO/mFTHPlj2DFp5+0Z2BPm1JaBFtd8Mher0UKF6qgaKQJvJvaRkn0RQhfyjPv3LkX3PruM
9wqZISjpKrnPgvFHKCkCr7spayjqh7XZM0Gqn0ezOLW9w81sptVhIZP0EubLFqmlUCDV+cBybhKA
Eh5Wq3RI2J1OXbUXhZ29ZNnwTnQ9BpzZBWYbTI9NsWUMi5YXljKMYVggBLXcq3xEqVM1yOar4mZu
gakFtVgvdrsETLU1mOxMvTXZb0Ms2xkaFkUGliRrxk/Hb42MQM9gcnsMOEGY7ybmA3ELeYp+tiLl
mt+PYBTU+cFanZZO7Tpu7FOQ2Xs/Hf3EM/w4DwZv3xmwKpe0PaYhJStKyydd6T2hhsPNjI46gieA
bAEBF+N0VEVEXmBdk2z2uqW9T0tlRW2/bnfOSMJw2KbgIzZu03K01CnDheaUCxMC/KNBNn+XM/s0
YzMPxMeN0iboseZcYKfN1KVjONsQ7nJZGv1i9kyjPMZvZ1ilcSgyFFRrxeSs6tn+5gYiGYKqqu0k
Hcc46fqN5J7XOQ1fnRG0UMihbmVO+JRpi8vbBqkzi4GJ1jDGnnARLlM7VGVPY+KXeZJRJcMZKe4Y
Y0+HJa/r2NroncuMXZLucvxFWxq31/AWZZcX21LZrSK15+iyZb0pCeq9ySYUWq4DPJ8LBY9Dw+1f
uMuNzuAuC/iSUd6zMfdrM4/MGa50Zc6wdJk/luWwIUl7WK7lrNX3eMyd9XXurna3dni2nd+ik5LP
M2+I1SF+oE+hNdX+Cn7YeJOGzxq5Y664pOuHVIT88l6N+xJ3jsiokg2Sfom6pCdTXPvMa48hT9vR
ejf84K3PRIkpHPhLdp1Qj3ZxmrIqQAgFx7xh6rOyezZKDHcdrz+Fvzjo3OPmaQGIwI99ADOyL7zQ
OFSZdBmiJGk62clqIzYV6p4DouQf4wdH2u/HZst4uvUoYKe0jlUBP4jmC8hNPTJNre5MkUbtNACg
NcVpGLnhWFFTWQQrA2UDsZ7ZPPiteZPO9ddiwS1fxWlhy7C6xhHkS39sghuHihDxVf+16aveIHe+
MoubuYVsbbXBeSEeab1WhqVRvvveO3hFplTezZLJ5exol8xW4KNlRgUaXmUntgeC2vPzn3ZOA1lX
GazF8dWlo9TMwZ0mewiMZdtZM++r1T+agCQEBMVCz8hoKjyPxcG1iAhd8WPsK28qzwDQnvJaO+wD
ocxSIbwSNhINm10AB3NGpn4Qpiu2+GaDN5/t1HEaMWD7P0pOhrbIuEb4CHlqkmaDvpaXuTqFdFBw
cdhdFx5xVhNRdiIg9BemS6i4vGyXrYQ3kPMBGoYx1iDwss2HFIkbenNjTESz7uaOOZfbxMiFwaQY
1gdVP8zR1PlDcH1wyHxJxhkDnnrdslNptOvOY+7CKK62SsyqQiYklBxQ7Kxk9vKEmgVjvU0jDZvI
WV1MIgItjxHeBndnLFfWp7IcAbbezOS3PqdyvevW+UjrRRFD3GwD87xrzHvHRIJjOd5ZOoo59SB3
Xdo/sCaiWNSex1JqOBhA72ovXJN1MX5WLDCQ/vADjOvNimOEui1oE9eq/wyO9zTVGUIuFyEcwomk
X7ObvArxsAzyYJttTd4Q6hWX4yEX75ZX9W+5yYxUNrwU5uJSTmBe6byD714jlusqSPLgru+qaww1
aWyTuREjwY5X9UN6bDE4hikx2PLkuBWw8zHE9dz4xqFz/ffQ5ynwHIs4SjCdXp57RznkZ1mwMBZ1
gCRFaxLCu/zBzJogIhs12gIEKBXlhCJ/6Bx2MKgaxqiUpxhJ17Er9gB3kMGwGgmm+qJ0c+bfkg3d
ueVIOvPVeMypKGIxLecAK5O61q1j6dJJyukrDKmaRsluDhVfZKv8PRhY5JtdyLoPUB9yCPBFxbK3
euveyP2JlJ9l73DqXVrmJRQe+m5cSpqOOF1kdV5k+RVU5ZU+SKPrNE7Kjq18U6Esjv6w8JhxBJjK
Nfd5IO7SEK2DpRi32G7HjS6yF+piXFkO1kM9IAQAZRq5Ir+0dv5tar9AQwi92X6ryD6x8hmATEuY
MDl+T+tk3lecqHt202eHsVQsAQjvfPOcjsImMQAg4WYGVFWs3RIere9Bssilw/9qUvmjKxxvR7E4
sligVCp630oItz5MRmjvyg0JWcgWNuxs+Lshl3iIyPxQpRDDZvpq9Bp3mkkhggZmuRqQVaGYENRm
9iiUT/xdZ/dJMRSvVptm70VQP5k2m2I7j8dpXvbmAJU9FKNmwMjXTie+8xaOpiCv08sm2HqS5Q3v
Q8wf+M1x2lfI4fnyKzokb05WKsJ4anjLGomTLQfLp0JgC4oApdTmXHFQwdFTXihVhkhN9piE8xR7
FRnQGAIUyJpEr+vt4BK9GbKx8NbUpCpnwG3Bk1pmkMKridyGNYEk08BOede0xZq6SXNvh32JhY1M
eY03bopZe3fKH6ukdrYyNp2KVcai7iikdVINeF6q8gcAreeiRzIlvPG4Tekt1LeeBLXsPlR6iVdB
0ahTVHWyXLwEz8xXbaRkdx3YLlhWs1NdwKqJ428WxpPrTxPSGedZEnGSuAvoIi0nQVJ7c7Hyju0f
J22KmUsU+ceatjpZ0vmz2go4ZsBypiWPmc0DfDPbRze7MzNWG/USPk6C0raabdRqJtLtzoEB54fl
3siGg07f6hxPpl8wIXGm6l6OjRkXFss1JiaFdB/0EPxspHvL9h1hAElDCXn1FCQSOVSpjAOreZzK
GxRGMjaZPzikVTQvHTN2VEw1I1KepQjMJJKHNXsZ15TG2ALrBDKPLZLVHZrQenDHhZ1DthYXV43l
Uyb0I9Re2rFCHiqjHKJpMPRdYw422wXGEkVWf3o+hUQRwggjIZk0D3hY2e00lKcVILhnjV89w/5o
CfIzI7Svvl3dc9MVL/z3STXt8lHnf8IWGQNE4g+nCbbI6fHaBWE/U+KOLxuqRwKIGhfgwGAumord
xmcu0CfzwaPOxIWijThrGQVLx0wYePH08Q1NCO6iBc9+LfJ9sGxxntfHbrsKmjrjj+1I9m0UPGS+
h5gRYXN33H7B5+qRLpg2iW8t34PoeVpnOlEn+EP5+pEGFQI65t2YTfhccTyawTnvw+PqGE8V2hUO
grSJW+I16mlmF0W8Augq1kh4ouqa87s0rmQk59uY1N4FTyHMkjfr2tZb2j11qt05S4h6eErbiJmK
oieAQ29jF2gQSjeuY5zXAh6Wm0MjR+KD+fnVqDbkalZZoY3I86RSnXis2EQay3XP4Q/3m7/zc7d8
YQePc7TK6IM3jdYBhYGwSJ5QK4C9fqXKUMPIG5Xz2fSBPR1mWyBzrkkQluKhGBlKZ5mq9il4ELce
QqS2xitZnftRgD9kIw/KFR0o0w8bWUsdN6FdJWLhJOQjsjpkMg4OV+wRSAaDliM88/Aj+9mfwNQj
Daf5wzBMyBUU1EvTfxtq2Et/XuMeq9/WfBna+/ZN6jBVs9OZze3ozBmT37zDnzl9Np13P/hokHHs
PfXu9fsNgz0g2XhekQh0VU2yikiGpnKPo3odJpNrPI/CIUOvwCcbeSXK2n4df2WdB1sunLZD6/6u
FsmnjHabX4jyq7z5iqmPw3amwvSo5xVtkGzK+Ho8YdT6U4j0LhV6hca0UB/I8cEtGucUjD7Sg0y/
XSc+/Vwl0E5i2W5gddC9ppN87jcoiKitP1N+xzl0XufAlvulZPERwriMaotbUtbIDELShFx/4SMD
BCPpI/irUuQES/CSlt3O3PLbjK5+BvueWLqgnoQDVdEBme6JJ1cjjduqWIvua23Y+WzkBjoWen3W
jdNRWdmnMeOGQAPAosv5mcrlc0IjUDbajD3pXMq2+06bvo9GPjrWP9alrKxXxAb+IdDVa24szc4z
ljMaAIj8DttvIxWsLvHgu972Plgy208WhKnO9O6CZcXxbtDcZcVT4I1v4TXGTgLN35tTgakN6kQ3
o1TsVuMaoMQWVRqFiMdwvR/YzTmGcFAxMqKWi4EOgre9zcWjXTXmwZdk3HU2BLU0t9HXuygXda6W
pOGFbnpEhWhMzWO2stILmz4x+/LDt607zawmcpX46Q4WrYcufrtXxJ9TeIdeUXwFc0sPsb0U8Ipv
0Ygya9Tu7eQfZ8t4UQ2rapJnjbnLdw6AiaykgNEZppqetnVhyMaK8NL1umXJy0xoIhMOLv+ACnSd
kJyvBFmqYT2mCipy/bIMwS9ti/AseFgaft1TmXdk3Xhtt83L0DNUtp3PGT9TMo7hu2FC6ccPxGXG
3skrjDu+ASTpznagOm9Zkqxfvjs9qGX5DBkVoeFBD+p55NZ64iYzkFPnyv+y1+nsGr59NpegjFoj
XKDwmz9xF1NFrmG2h3J4cI2Q4IL00869DXbn9l6sBaM62caNla0nbHPJZtxuTMLmlBcXdyfd3ryd
c12a+9rwq1iyBtqnXfvQeP7T/1sT3v+P/rpryO//2V93Gr6qv7rrrv/873+66yyMcpAJCIDACme6
5ED8t7tO/EPAAMQ759ArYEe2CKv8b3ed/w8T3afJQ+8ivXfF/3TXOd4/cBOAaxLmFdwEdP//xl33
97Bik6k+cxN83C67c3ajf7OYNp5CdoSbE88oe2Dpfax2g+Alm9nBZBs+jVrddL7zQqnv134Ta0b7
7JIFLCL3PTDn2B7n584lRG3OfvdsSf+TCffvVlIzIDUtcLESAt7EuMKH9K8mXMYhV82As0aBYMtW
ImMj4TLQRwqy6sz/sOMGSZAbGcSCTWl/zhG59nU1PrMWWwGXypapGVsFig73DGAX5yy/yQm8wJ9/
+cr/h3HxX42KHl8k6Ko1a+qrBdPnB8RMbduApByf7+7vCW+VefVHkuMdbeGiPxpWBSQfLCQz4m3O
u3E8lVn3yNJwSxoC2ME+m96lZ9Qdu3NQsaJr7KOVmwUTFffE11I/elV1dOeNgQ4L6s+OGA5bf6T9
Yj/6wuufBke/ZNrxLtYYTCW1Z18chnD92bKAySvoH32b24JUvKJOHKMf74P+h8kY9WWBdbX3TXnr
u2twoa8y9q2TKZQVXRfbPrrSosZQaDLjOPeL/8cYWNB61aSQQly1m7C252ejHJkJVdt+SMPucRjL
8T/hG6/f7N8+Tzg3glcmMG2HJ/Sv3/xm2NoaWBtEWhv380hGsyR/IAkbYyGwg1iMIg1PZZuehrW2
borOe1nzGgG0ZVVxytDl0WdI/O+/43+mLvz1ZyLViEYrEEgbr6/OX3+mVnYW0oiVarlF1Tp3xgJF
b3vTyzbczYNp3NZLklXslyep/2yt9Kl/pvVTwZpoRkgB//7Hsf+Xl4NTwwpC/5onQqXg/s2h3tVF
P06KnmsZTL3zhzwnSBNV4mzRtptDA1nB3R6wGDGWKmiyIu0qoJZL7Z6YG+sPOwDY4cjSOitI441n
fgTzHP5wwfFHExzSVLsC95RpIcxXlE7b1elqy/w0TgAQLBQh9Il9BfNOFv+BT/e/+agB1AW8VogN
OYD8v33URB7YEvPdGPWtfnMDPIHaWtmU59lPBmgAVKiZahDMhJN9uTPgvdkGHVU7zBtU43XJv/+o
/55qxZ7acrEy25iabY6jvz2M4Qrno+kt/vxQ0Znlk8WOv2XtIE314FrlA7Yf9/Tv/8y/H86kaPlc
Adiqrm9AyBf916dtnbay5LC5CjfqV8OTHCZOy/54cnkVh3Xc+Bbd4YT5BlhiWk/P49axOcbIuS+q
H16VqZvKQiDWutYP28rTU25t1DhAVf7DKf3P2NF/fS/4SSF1Aq/gboLLFF4/vn9BJdSo4Gs4uqzq
PeedQSSrhcVybi1r+uhrVA3MgYz+0M7aYQYrkyUL0ycxDynemvHDMDHJ1SjkWFza70Eq+ee9Sm47
GfBG9co5j1d2uam6p4CZKkd8f+6GUN4venkLF7O/ozSTjIet5n11QR78+69BXG3ufzmJLN4tgvRs
1+OavF7af/3bFQwPFukMOqo6GZ4M2z/Mg9M9VNSAl6FI2b6v/kuKufS5Nxr2JUaasR/Rv81V4ezj
/1t00TxntW1cGr9hbYFkYDdTjO36bmgfzBSdEUKcZ9mI3zjLyht/2vwkt9INNu10NoopeBw9RtSh
0fxIw6Y+ohD7nNO5f5kC/7BJ3AWVubyGyDj3hBH/F2Hn1Rwplm7RX0QE7mBelUbpnaSSVC9EWbw/
cIBffxdUx9yZnojplwxlV3eXlALOZ/Zee/CA5Lujv0Nmy3TanIgO9HVxqFHZzDEXl2DMXNYRJhQ8
EwlALwDaRnr9uZxcqRMO6zw9Q18vTyVxDU+1nZKJCC3oNRd410LrLVM4PXQrOpPrgNxkfsY1AZ0R
0Qe0tIZKd/Ra/cFzkIWuZkOVb0bVvkab8ULSxKunFf420xFZ+7Vv4YWpN32K7nWhoPDUnK5JUO0H
w4HEVaJs5klQXiqmKBfXRLYLLQnkda9vp7EFw4aneJcIuqZWReE5LDrmM43yWdf0yd60LRbcgIc4
ufea8sJzZWIckta503kgIl6r2GBl2MetwMaa4CCGcezk0vesPb1YL7cLOB8tfnnBzYu/Nm1fpeni
1gsc/TSGOZEShq1VB9loJgoXe1yxSmchPZof9EjBkXGsdvRnFXpN4AL8tca/Li/1NPgbLaCgGeoi
Wif+sB6qQv9FUXYoxM8wDb+WpiSK2dc9BsdM5uq0VvIJUeaqR132xWyQzXehvvdMngBgRKxzFDA3
Z+i6TqX9i416/dl5YYLxFvxrqVNAsZ04hlUGqHj+iji3VVp05V0mn63y89fWVOjYlgeMMHCJ4T9q
7sXo1uSFtUxWBBtFrzY+QsQ3DLub6S5nbFVr1GDYqsI8yNi39m5vqq2LSmqljdnPprCbu1etfMLL
n9V8oWelnV99rdkFgbU3p7r/tG2qFstHRBIyEodei/q3jsfvVWk5P3P2pkjgzsuN4AkvxPS3i2h8
j+jnJ2ZFmCiNCl3nUgjZbuxetdAVW1NTYlf2BqJuEN/mEDIbcTy0i3RBURjcJn6F6dO8NzmkZSCO
KbaKJ6wF3Jd4+mStx5A2PfPk4t7cFjZebBNeNq6PYFpRrPJUm2u45T+ddSR3zcOLaYSRM8tTnaPm
VF8QHCWnrhLOtqwDnIj69BFGEGMbTbKwZFcLezMODxOch43lh4J/zf2sUFMdHYrUUKWnfH4ZI4uR
RIPSIAwAQkpbvCx/ty4d55Sbc3ZMI+NnLWN8B5cIZQ52xy0ThF8GGP1PbBAIIi1XrlqvaN44U+RK
F62zWf6rghnRMbFK56B8+SvGMr8OQuiXMQa+dVkivvRgZ+2WisEyEZ+0k2u/9Ayqc0ORPSec9Dy5
JBk0WMS3tsME3chjnihk7q160HXS6vLXtLfylyG+hnbo44buBTwGPr2w6178tiN22lPnXOvjp9jR
3VuXwpjAPBN9KYKYJWppDBvL7H4kkxuR4dG0zynHyrnCw9+hUjhN7JVWeOz8VcgedB/YxOhWBmN4
LbpbbhU/l0X+PSyF/c7I/7MO472NvPPWEZ5zYv7TI1Rkc9Syja/LSR28aLr4gZ5dprLQ8dxJlHyM
jx+hpPbsZnSbppiD5RjX5oywXfCDGY6zR43mXicHuiBAniOEwq9J36O4M2CC9CoZrunoxlulW+tg
GLytGyriHHU28mrAOpOGhvpcvsIjqb6Isf/AgpLpLiYV6RUXeyR0+M/x6BUolWTYgiuFG48eM+9f
3RBeNmOmt4oN3oO779MVI+FmphTPVmxAfEVqtwU0VO6QUSMPmEOmmvnFNYBVItypVoFw8m0Pg+bJ
dDmYrOF7LOxhzpWyX3Dwbeze9vfcNuIY14Y4Woypn9DSc2Cn4UEi0AdMbQKnLUS90bIuXVXJ4J+t
OGJAPhTxsyFJF0grtdfj9HedT9UhTIC24KGLL7BYmDGF8pFq/RewMuY+TJTJohEXLzrb8GHXzAdR
nDRf0L59D1oe5bKZAKhU7GOtotpHnSJ9mcXbi6G5G30YkF6X/aszwMAVh2YSUC3zwNhGtjV+jbUr
CrFLUHa3ps25yU0o566t40azpuFYmtGzvfQ8kWa02FvpuFAzIDSFhJLGrrq1mb0xEqO9mDqL17BP
vV0v2dI3Xco+X7socIs2aP+rTs8Aic26CB2kXMSJiuPKLbcd4qeTLY7IuYNNNfkVDBdQtX6lxDFQ
Q74iFQ6uC3r3bXLghuhusSjG20ThtPV0IhC9Ag2LAVOkFkV0qIASbKUXHEJXIgWhT1pnIbHIY1IS
3QNCrJNIsdyBWWKfnpYXhQtxVYCEeiojgMGTmQ87y6/mpWOVEuZQHidvSM6ZDtNEpDGMX9Go86GY
M3mq+UXoborLbmCzqLz2IULfZQa2i1klag3OqKC33nJoF7vcCq4IJrhQ/NrAZpkP6PH98I052OQT
EZsU4xOXoX9VSdtf+QZJcScG6sWAGQhVZtcjlzVK0//O6JlMvPkjagcmkM6MQY1qeKcN89rQiqZj
HebkDKNvXsKVhWI1Aoal3KPfYdIOCQDVTX5Wgtl3yon+6tVB9ZQ3GDzhoWnreLSakx4B7sfruR8I
7IJr6TVg08WPqGjyiyQifkKt8tICoFhXamzukxa+1YXbrtgZGg9WnpBKcoPIAKdAR1SgM96ObmMg
Zxio8hAJJxama3P+3zquQITaSfmshlY7tIL/osqDmh8vNlctT1mUUAEw98QrET6MW6fs8kcQ669+
LfNrE7CoL612ftok4T2PLa6DxHrzUmVssuoxDE56n3T3pQsxSi/dQJ/hcTVDNJyjqtRNtfwVVDFA
M6ou2XRDPX0BKIRng07xiq9v+tl7VFOle6C2oeANR0xCgCnw+/Kjky75GOeBR29nHAMe+72pdi5e
4hfXYOpfCUkkMz6Jwp3w/fZmWigEsq3GmOmCj47zDhYfKktW+iwQVwYTkxPbVbWl2wWRAWHrMbWB
xv2n4ufEnj68pP5JPBmJPITARJiXAPf2DmRa9pS4a7J206TcukbvmG8TvrSNzOO3Yeg+WPA8PFUU
r+18GrVsbEr55LX++CDvMTzGMWHT+GPzJ2EHwFNDfl3/u49YoLT/0SQ5dEi6TSas5wrSY8z/bCN8
jAKVZRS00HF80EF4POfdgEpzYvGSacNXqx3qY6R5h7pG/9N7bbpZErqWlzBzN1LY4b3tmu/LBx7F
pnWoK1YRJoRkQpP+Ydgxd5f/+e26NnMXlxGhyVP77/MsE10bulll0sqBRiCBOzybUxwQYeC25zIO
Lhjq+0vqVeGmtMfhn0CN//XXA3ZymP4J3zLQQ7p/ayk91Gu+6QYS951EcYtaF1kkWA22s82q0lGe
2xE0Lbf0wmMS++3FBeXioU8j5sQnJK53jWnXeWzS6E7MdQR9/qK7TXkJkth7/t+/WmvmDf/HZ4U1
cJ7F+MJzDVaSf/tmwyC32b1CoIGaQ3GezkIl6pehxNDqOv1xitJHbeIHilk3vA2p/5SRU/Y+Vznw
tUKcC30O0GEuInlkztmMdouOgwQHX9rQ4DUBZKZV40FV/U8Vt/lL3rb0Mz1phVGri8/G9Tkk0YNF
rLPAeaCd/N8/ovHfP6JP8zsnkjKZNg3vb5NipQ3JkBMtzUKJihKLu86GX2Ow5PmqJNC4QFYVZO1V
c9t6YxeavxJ6kPxDnOc8E//bB+3bggvDE/w1gDHnIey/DRpgTtNM2GTGkVaJXEhL0J7qrJDjPvHu
jccSFkkohwORorBsmGyvA6shJYP8WqQq9c9pBDqIyK/4hyvgv8ZVxhxS5DCmsiEJe+by5//2jU0+
RIyCpyimjjw7ydw4lWZXXEKMFpSk8UtpZD86EoE3Gjk/BEsm9r6TKQF9rh2eddcq/+GTYoj/t4/K
1E3bMSCcol6cc2T/fk1GZeEgKeSplmBZKdFtLjMGH6KBhN+CeuJQG137HNqt/im96ofuu/1L2+Xd
vvBhb44ppuaQARy2pYM0s+yg4RafoPog9hi0tRJZcS8SZbDJ71dZJrDoEiz+xHTO/xIV2QExBbgX
4r+xHZe/4hbgCALZlyUeVWLavS4jcOdrHw7lJSn9EZ3IXCGAIN/VniTxPjacSxKlyW65M5ZGy+s1
oNaC22MKo+9/hkt/auLYM9B4xFpzd6X/yWf7yCRj2RLnL73m0SskPwr+nteULIpl0tBMMrub3oe+
+TPdnopIYr6sjFdE1eMGUh2F6tykoGf43gywFiwhrTf8c7eyQpcdFD6iRg/jGL4r3Wjtizm/lCZd
9V+9aB9Ze4o2ILx0GptqkAywm4GkLIyD0JtZWuPzcYcfdvG7pSv7pXr4gnqB9Ag8Z3wsw1Ree4/H
iePruHO7cj8mIn/nQ8cNjiBal4/lR9E1f9d7ARo3k+eFIegp8BKJNXqo6uhJv3pYpCxlAdTnSATl
vtBKNE++Xj9mdeah7QWZyGTJbTPbCLb5kHzWtEW/pGWs9NQdIqgD9spO0E0NnsrBezcPFAjjN3sE
YkVp6r8HA7DrsMlxLfpNuzaGQt5BvMH2sBAMUFlYYTN+hGOCTGwwUhTpDrqp+Roah5DSba7JDa94
HXNGH9ZU76JUZ1rE/W1S+FMxdM0mm4ugzlXuqnTVyRoJebRb72hlUX10w0eXa8PNldlwMiNdsuPx
m5PE6bbmlkOxz07ZnwuANHXzVxZBfy4bF+0Dik7rbZ6Dn2onQxnpEAQIvuFrWsZUZMYPvzIqblcb
ZkWJqWTKLXVolkw2fnl7G9lLEWCo152ZatbAkBFtc48Z9jR+j917xD5RuyWXSmSRciCx+JYMtFd2
3fyoodu/9cUUXv71TuZQsKakBR/g+/4NWTsNYj+4X7y248YwiYsbjWS3/CW6ZupPiSolF+p4T1td
bVRW/nI0gubSICYyZ7AeS+euaHoPkT1RcjImXldTp23Rm9tbG12Wb04FURYJgiarh04U6Wof1aAj
pk5M1wZtwvrPw3UqPSIgdOs9teyCvMZoD1srPOVUPk9NpDJuQAMokLCNVSZw9fZF0L+LSl2G1G5u
QVIkYIHMnznk0Bf0m92ukjZympAoW8ILX/DFcnr5xs86Ea80/jaeO170Eq9oKIYTaZJPozHqDzwB
7b43OrZWRhNuMLzGpwlsRD9fAo1KyZFAZTntDCd69SzZHt1CjiAi6PKO2KNWiAWnAzZ3/YQ64fOv
K6F2O+Dphr8qIyqJGG8difbesZp/twHcBItMZbhZ3V7X9LNMvPzGqZOzA1DWykDnjRt1wjxgEuDb
zQmpUUiuuuboaMlsdR+A0p2Xl7apy3NIu8yqMDP3upPHLw7CauQ0L8OYuDSoCfDJuVjB6sRcrK3Q
U3Xh77xzhzMrRHNvkLxN80meH525N7F+WY5lR/KYUIP37PTanJ+TtNvlu8/JekvqMt8t77AypgFu
ufnMBJiVEAP0bJsE5YIUOFSTjZ5qHodNKmg3bLzC/cSc7tC7KttODrNXNJ8ZyCBqVd3YNqJpD0t7
nLtMWjusv3+e1hEGAbuw6lskcwe0DRbA+YPEFqk9A8/JwHZY08nSiVsrk2M812ewOO66SOyDY5uK
m0cmu2qsN47GAlJP7YnHFkSSwmpIAYvR2eKMfB5Yrq390SENBP6PHtrpxW5ng04ovolJmm+JRNEx
Tu63yXWjY4OUEeBe4p5N7pGzZWjO1tQxdo4E+B6zYAqOuKRxQw8dFtSgKveR3RQ7KUApWcxI1mYb
ViQrinYti27cZRnSxkbXoi0623HNdZ08itKlDVmKkaVSn6c5cWZpt0TOapC5fqrcWQDUdA68uKE4
4nt7TsXAnVDLEXsyNTX7AetFN6xDQJ37TNh1cbANC9snceqFzawGu+VOSwadoBpszVqfftOZb2+G
tkDVX6VfyDo1N17qE4btknlez0Cbgq3qkZH7dSmSIpUYu9isIVIpTBDmNIHEsIlH54zdhlXlQTNF
FBPW6odFt34vQ0NuGodG287Qg+Lm1u8mI0DU8Igo/SzJVkuHaeV6ikochsHoZT+0kVBUUQ7hbpls
oIFFuDqfnH7VfZiOmp5cAd0CN3H/3usfYU0eaxtBU+jz714ajUjBXse+fy3yQX7TkunSFT+LihUg
qu9moy0PCQu/QmLHRfspRwi4mdEWt8Ztn0WBa09UOouwaXCAFFn+B2r9x7hLYBk9zCqfQ1tjAvzG
2rku31XHz300EnSGIUajJtSaE8VteUzMih9Z6T9cwjkPLTEEx5bGjaxRpjEdmR99TEKZC76cdt3d
tLjZX0aJrJ8zYPosEuxFERTMIr/bONOJrskgf0JuW7se2Sl+vwPGGX/PkdLr3Ct3XOjzMVG12A/m
c8zMeklQmeqekv6TFN74Xbfa/Zy4AMzHMI6aHaKDoqNapZCJnvLE7g9GaZOvXqtvE49CBqtG9GwW
Qgcmz1ZmyRWv8T4sCx1AcPvMiw/Yqvudrsp0xOBENLxsiNI0wInnqbJ/A2A+Y53nnGfduAXChBAN
hs5KYcwFbZ+Xl9YhGTc29bDbczuQ1jC3BE1kMz+gEt6iIXDWcYhscWnFQh0ubdSx3KRYxZs6RNcx
85prIe0jv+FnpcjWwCkdnRQ3JsZsM3qynDF9dIH/PmRp/znmKTpRhsKvpou9ziqHN6EzH7NrP3op
q6C+A9/QtN+hoWec0hSkLEuJea+s7jDppdphHqvm0GXrLcm+uE6Bi3V0KyBoLWjawigOsgWwig+v
ZMo2RrcigHLgN+BfNJ53+x6G2a4wSH4hd3WaV2N5OUAx6DKxTeeHSTd/a50vGdRl79pgZ4dOKGJR
4vDcuFr5aor2oIFE/cwZQC/7N8PCQeFMDrkSOF9Wod+rfUEY87hO3dB6TmuGH7aefk4UDVuqNMiL
DVTNZK5qqo4rS+/q0/9u/mzXntft/97h0k3QSdhsyWi+SEj72/DCBJ7d2AbC7x5s/2zNsoe5S6XA
Qkq215YZV990E3lUBPg5qKVxslh7nmTjkZAb0X3XGIp/mYCjzf5CCK95bl9UNOgn5ZIGYWvwpfPw
m9ThiNkgZo0J5h/s4HVRESQfOs42HHN59HIMfozGvafGc+R6eZuZ/V9/QI9sUInLLxjuQhoQrGxO
FJgnu6txZBJkfnVRWG9iYrjZOuT1U9lmr9Xgwhaoo+JV1X6y0yMoFrgrrPl8IMzDRVbtjZvBddON
77ChouepL2Pp9zcTowbWxKB6IfD3K/bTX4FIZ6kHFaqdWfXdwqk963u2E4TA8/+/xHmCymokg6qf
R1wWcNat7HxN7n10HMXe7kb3h6/wwBFGs7UAexAmY+ur1vXstxrpuJtm4zPeNXe1dHVC8/ydPkIm
TafYGMCXkpbcAI6YpzZY14B58/ye/AlsuAMpoHI747U0PI8cyvFmRKXFAcJF6CvdXAF7bjeFk3/L
0za4LC/49qHGagr5bwMjO2N29f8fD1usb16tmt3yBBB1dKopz/f5iPC/98evwkvIEpqFCE44rqwI
laqs2lc/Soebnay0H6LBQ+CaQXkvezEczSLxn7QO9nqJXmW3jPLYSjHpH85Q7uJjJaEjkhd+G6Pk
RwojFN+QmV1dYFx/1kLMwy9s+ubGe/hSguZaIXn+MyOYBt25REl3Lwn33igfHjJ3WXMK3KY5uM2w
E9apx6D3te1de+NiiFjbI3J3LH2vWPF9INHxByEy1V4vWQ6z0pz5BD1U1SQYVk5Sv3fN4J4j5XLd
YJh50hlt7eEDTrvEb9lRLfvPn6HvFH+me3najVs9GnV89Qm6dWayZ/giA7kXBLZGpW6/+AmcAMw8
JEF1+vOyKaOjXuOHjFY4FNniR7r5VogSsEgSdHtWCd+HQaakQKn2OukzcLyYnksbJ03Sd+md6fs0
Mt/VenN8r4gh9JOy3hh1P9CH16vCyMWPnkckSue/auPR17s/DVWkMOyiWdQ5nSBkXZP574izXjvw
QDyDTf+FT1G96w4unzLF6TOLVVI1qZfKcz4mMNpXFRm/s8bSiY1q0FPo+U7TfaxKhe7qz3Lw1TEN
dW3XzF+x5NJ2UwuSkrluSK5K7h17ENlbntnpxZ/TcoEtbExtao+66MetAOf8QjULBCIdeWiiT7+D
MLbehWze8P+OHG/YE4CTvKRaoL3rQ/DhptqLH+XT10ZYxyEmESVQqXGIwfmsm1Tf1axaXkubVnei
yrgGrV7cNHC6ODDfJqRTv3TW230x4g8msX2lydj7ZTjayqyCMyFk8W0YWv9Va9aQhNf61LTTRsmw
2yotYW/DyI6lbRI9ukT3diIp7PU4+XtEoMypUext4NeLjdmMQAWsmb9PoMAu9aCVKC8wuOhG6LYM
ENdWgPAbqTaMnyonyS6pQfq0mJ+NOc0663oLAdFuUWHkvUXNWGjhzrZbIELSBWVt4/xz51M8a7ZZ
8T0DOMDvYfxI8xbpn6O+JOmsDm3UoD9RUt46j4TAZZzeubWxm3IWSQFI9FCk482fxHBjLCGfcacd
tTj5Vg2NfDh60Z6mQjyalEBMZPrY2HQNtM00kbP357Bt61ZyqNEkgUIsz8tXsWmea9s2/lQUFukF
F9T9IecHpCfQHnLMo1s3ueEtGybWCmbOwmt+G1vIrKuy6PdGWnboIkaGxEq+2vN1ohOtBT/EDtbo
RyG3YcfeUbTWt5HcKmCf4z5qXPlaWuL7WINgcrw2uOut3ECjqjcYvgq6gKrZNwVS2bJFeqEzigjY
NwuE28xxkkvcdag2m/Rj5nWdWekDIRWdtara3PgiFdyIuHo3o3prpp23aZLAu0R57K4HFq+vAfvw
qkrelsN9efEA/IW1e+abiJC+t/1rFOZkJ8Q5KyPTf6ehIQZ3KeAcy5aroEH5YIcxgZHI+1IE/V3N
Vh17Vb2Rbhwwg4oNomh7be3aag4LN2CnBRpPQ7PPKF79YhULA7GCNrT3LptmTzAL10WNE5YvZqtV
5CPhPCHT5QHaJDlEGIAl3N4DgH7adTsaGGSE4cMY8fKbNtoHFa5ND1GOk5BLHAfjBhhctvGGFDBp
PAQ70FPZ1QAzZ7S9daDjsNfCAXXbeUSeOZNgOdhm8ECbMn24muFuyrBO1yWLP0C9o3bBCw3Rz0ZW
llSElTM3kyc7ANSeaqx3PTl9o35/anq//Wwch9PZ8X4PYIY2oSDeOUHqEiA5cH4apiU49lwIHpYs
XxG5YUo961EVQ1dMi7VBb3ZoizT5sIW5tRPG8noTHJcB0xAuUuAxWOk67rLOjvJbrfpuldCAakPH
pN/J60+TsccmrB91OeRrLKse94QUB1xCq2Xv0+WjtYkThx8Fq9WoGd5bWmWw/1NtWjl5+70FZwQJ
29HqrcWoCEKM39ztVP9tZnF9wKx58EWqLpxK8oor9Ln2Q2IGze5LUvDRyBgo+qQM85oLB+zAwLNl
pQ8Ev6pMxDO/i+U7wuXtn/48Y21HU92ubeWb614oWLNm9NIvd7CingEE0OGgD2OcbXk6nZevUNhw
CzZSHKNI4t9L7fchb7d1R2yu2wZYNYLcP4OECAhxFqLeDq5l3dDxPFdm2J9Nw3cu/oTZXoTmZfTT
D3MutCnKpr1bRO9Y5e6QtQCwNmkD79dO7vFcDLuaTCmfxVuvpLaufZE8lpcWbp9l68ZteSdrh5Cz
uP2o9chdl2RwbNSYSBpzFkX4vwWZscv7Iimna2t2X0vVSCqH9p3DIJihutJnRYxAnr75il5Juy5f
1XWgrQfCU1isNtEz2Hi1soUlXpRHWaByfzo2syBuzKZ2XSjto8TijBUs1sgNsdPx7GAkS7E36vNP
a4ZF+Qj96M9Zz33EkmHAkU+I+rqqlMf1Tae1vCwnskOCi1FyQrHgXMqDemYDDsP4MLI2v5ljhqio
vCkrsAB0mcHdDQL3ZtQvHfT8XTj4iOjmp0uDAYvhdZQfMo6tnR5in5dcJAcTOxqWKD7UQjn5s1E5
kICJKDHK4JfM6EoS7uZh1MYH2LH0YmghIRizWE4K52nKxuSlna2ylKSkxraTtzMKI1hZratvwyYW
d9eX4j6YjGPdwbfpgAx/n/YE0yLWeMqxrD4PcT0Hdwv7YucVyRSJv1F6DQoWAsHZksJ88qfkgxVR
e5eDK1bCoSLV3UK8gLw4kAbDUwzeOb35+DWZt/7LS0SAdyI7Jl8TLE0CdIA3mtaq9936rmwdBkwo
MB29Y2CtvhhesAZIp65hmz07Vhe9qLkhFGNMHNE0+dfa9r1r7WuYKDw2L20QA7BDyyPmYzZl9EqZ
J+Nt6HfGcXkxq7LZWeZ4gJU/HrrhUgK4px6aQKPVgYRCucyVOpORSfyGllUehIexFZcrj4FUFvam
4c+eaPQvtquNuz9j63nSCaFBnqLfQ+t2x25I+6NTax7SB/G9Q3l6bAxhH/POe6pMMkZ6I9uF2sOM
R/85NnxWRUocl5c2Mb8J5VU8Lc18PJR1xsiTGnC59qwcWYU5ask+cjyeJHOGOfLuaGO0wt4lHWdo
pYn6kXsxfuu+FhsrdVZxIsfLZMTjZfkKOPQ2pm5iGobbdXkYLC+Gw2COvUm5Ntz+W+JF9Vl1vbr0
bffpg+h+qTmsKG/kw015vNSQD7LG2bokih/GMP75R2eZDjT5wVydoHfBvTrk8MEl9qoWLvs2NSuG
Go3TPTWFmWyG3lfgo8P+ld19dCR0DWNM8Q2jgf0xl1arDhPAymJTBUSD+Y/pJYQKNwFP8GL4sKTu
4feupqur5eo5snKFZJE/jIFrrmDjUb83Lg3vVPXvgQaqFieueVjeInk6hi3BKlnFJBJHy/DgV8li
k73xFKYaU5aJnI0aqXvY292xzuQ77PrxtY+CYaciqGWuyK0vGDVOUs/Uljw96g+w4EhbYQDz1AWn
88tRyVsFtvyr37MqlzAMjn4MwmU+R49SJMNTPQ9H/nqLRmJ5m3aRu7NqpooW9a4dd+4nvDiDbWZs
XIas6O+T6r8HkrSNnF4P5nVa3Komj7aQjUjonN96lvUS26I61zrCr7GjGTaoh1/7JOSq6g2iE9IC
PSGW800+C2fMJD4y3p0uYh7uVLVdPKdssfqka1dBDD1tIEz+wQL+QxuH4rT8o3YKga6i3YRKRBDV
8s03QtXHrACYurwtPVGjy9YAGeHMtWNBG2xL9EmThhIbMOtbpJNxnvtMbZuc3gydWMmwBObykL8G
Ujp3DtfV8i7Op/SVAbgPkLRzbYmLf+LOYJp0DYsY+j5+7eUCbaugO6jJvEzjdHRb0/mZgC12ZPxL
M4r+4XgsrPO6DY4lQUijVUYvtQ5BBvhyPoy/xhQM57QUebGhHKBnesNzUZIkr/NcWB7cIZjcdcHD
5mlkrIUjmUMkroU4UdQAkpoXmdnUQ1BJ0OjMj+suHj9qIs82pYrsHSO98WOw1fMoquaiwvCVcKTw
7NCAr2jXtc/cgcQ2dmN/hRPf0MhDwWwTWtaShdAurglDz0ZODEmY7UcYDtcMI+nOUEoSCJj6JwNz
0sr30/abI/pTjbn4rWth74rIY7NjAnKcCxkGfc2dyru45j2fawtPu/JGeVietRgZ6FpFJjfgDHI3
Z1jxrxeLpcaqMr6JTmoc4Iz0uH+fJ0PP35qsUyeo7s1qELF2d1z+p5BFtovWOKQc42TDLlkYn+C/
h3XkuOqgy9Z5tRWEBJdcIC4tGIJ+8YS9pvptRc2rnjjti5m2N6eLkFH2VQSi0u53ZAlYeNVi61bH
w6Nhw7xpk4mUl/kOyOaXNuzqs80Cp7PCZ1lb/RlUhHVzoty+odokCK3ARztCi7E5Yz/Kgatrqvd/
ztIY/1sajOW5U7RCmMmDemVa7Q+QMSGqskjPV6XBcEIzomE/MytmpZwzB4UPEXliZUneyehkximH
SrAnQvtjoE1+auIiu4klcjOQVznv5504O2eyRY1eOYRLetk9yiv57Gp1Aw8fitYyasrGPlyPPJST
Vc08UyZOcCwMBC2UUNZ+WQ64iDbWlokRZSoqAlQxHOMBK55qYpJ+nWULN9Lrm3rrJK570vWrq8zk
oYF5yzujf6X21h9RU+7IUjPPy4N5JH53BeIn31kI/PAv6aelWK1agpACRdaQ4NQZzRj3/Nxr8Xmx
eZ2BBIb0b1yKYHRIQT3+mVTorZfe1fz0GTiP9uU4l5HiBYdns2sU8+cxgXGYuyQVj/WZ1j24m6FR
3CylYDtpsA4GLV4tO3nLxacYVPKew3p54uNsvmVJvC87dt5xl4C4tfs3SBLd3ZpQbJOHScZqbq2Y
Btq3LB12RDGk56T3LbA57Vb003BBzPtRdJ46Qi/C2BMU7r2AQRKIoAXthj8Jzq47My+CMwuk/fJv
Lf8oGcHXpSE7d46tDknyQPc7GPZD+lcCjtm020ysw6wm+pkjH2VyuFqE+0v9FDv4L4hRQ+NPYpY5
r8uVTr0Fjg8m9zIhn8fvyzLGJsDrMj8WiSMgeWZyp2o9gc18d03xOZEJsxKAny8iJP2jmJoZUWi1
mwmx+WaZtsKDFmXA9JvbbGVA6N4GWIna2eQ31DU74IIrrteh07NcJCCO0cda9ek6z6hKF8l81Mto
l6jkawAIbj+OTrySkRXsa+ZdqyBj8CJkRp3oxD9AUCWPoNC8E76+m0SkeRiaWp0bhVySKfCWT/Zb
kaE1StpsAlCN0lFW1XXRPmp6A9wVrgnaRophHGTjRUf6zGlEcBNlD0YIp7vTHf2OUvYoASLOZ9Os
fkyp8X9EndeSpEjXbJ8IMwIIxG1mkjpLdskbrKq7Bq0CCMTT/4v67Ni5GbOZnlYpgh2+3ZeL+zgp
vpWBMOM1Ivl2qpn9Gs9Gdu+vFbMncEuq3KucRCG0IvAeUvE4SZF4Ue7A4rfJbNxQtSMX4eWrHrS+
qzDMbUsdn0s5o5nLb4iYNMbk4skZU5S9hP1O77L7m5MrCtE+miN9BA6J/CPA3PjmdBg0HvEqpnvI
p9AAM2QeOPcmPUHbAH/lYptk3Lll7VHwHwKbtxIN3uXUbsCfWfXoHUtu91stGxkuEMzCICBj4/Ck
iMZgfqb1DaqLQVRA0id1WMoGvHvU82uXh0nSFVjGKYpUUoz0wlgLUfWCS1r6lTQswHGdPypXLaSB
PHcza3Yelsn+n3anD0ZSjDNUEclEXdZSW6qonvxTX4Kd6nvjnX0GPgffOqZkIU8xlDmDeypW9KDf
mVzd3cAA2sO2zDZo+WuZKadRs8O1+3NkVXU4ptm5K2AaQeX4JxrmqyV/USbisI0AHGK8mVhf/U3G
FvurZR3lJNcPZRuFsL9zViFDOIz+rjWb6QG5aQtt84VV67uaqk+qMkoDgGhhVx05S4F8qP920U8V
TI9RChbDHsv1kgEmt6L4UojyHHf3rhnV+6ig3j4agurUL2vOIDICrlfyJzHG0OU9bOcE2kN7Rieh
qjz1ISy/9+MEsTlFIIlTOM/dlEtEVlLGizH/l1MHc6G+ztoh2iNpUzMwKHO6wOdZIJBttCDTQ/VY
zjnr0+68llZ1AZ1jPWzGjRMPT77lDTcv4SaIb6jegi9kgp9hMwdY7y+dDOoDu4px47Xpy6qzX90y
b3YDW4IYGci33UsFoGpj+zg9mgCdVwcmnSGpQuQfl/JA/RLCRhS6bYBGCASUmJcVHAgjA8qyTviS
qMcIdradPOrUgW5p/q0d/29lAPPGtuMydddpmDOHLQvY+pT1v2cqisM8ksQ2UODScFn/wkzxnxSw
9Z2xgizNMsQXx+088uDul84Ovc3a+jTJmAMD19iB7u4oaCF1RVPlSruZNHpV0mX0wKwsSYrODjEs
Rnyovnd2p+Mig4vqA1wlC4Dv2JteiqLqj5PLFFvzaMBL0QSESCoLENiCfgfS8GosQhyKYv6JaLKd
C/RGMhTb2JKIm8ZChiBySIPzMHalM96qU2wA1QsMePx8bOqNI/XwEMnh5Cera7wkz6eJq3lJvJak
psHOzFgdxwbuGdSvZxItxTXIqkNvDC2jE5sZi5DRsFDrlQaVCek+o6ULD7xLk6mbN7fcWjFWFDIw
+eWntpIcnVgrRGtQ7ddcxyA9pW137mKOp2aFCpJuf+r5C2Po5WSwWkXTTppSJDHcm3UwwGY94UdB
RCe2mpGj73paWaVs9v4/SBcl2tzEGWTC71laXrHRdea9QJlaTPlP+km3Jz3VbajuVpxUUOiBCNhb
082z0DDaYx55z0yAtPeZzd/ahYRXjJhZLFc9iOE1MkWyTejc2oCdv8M0+Omb4xqlSR+GUkBMrCLe
zhXzLIqHBZ8hbUZUBRXsk0CUL+U/msiWveM/VU2SU96SlMdhlLtp4MnKooQWu8tAsQ9t7LT0JO2p
nGyiaSU3cu2YePopFEQxfgawjsMuy17nDkukjp3ipNw23StWHJQmeG844717yXu+YGAZB5lfecer
g9tk/zUTLHIKWjAPt9OeqSw4BT5R2Ywi4hBXCRHSjBYqeKPNhAPVHiioz+3nJKqRqgQqBc6JHRt9
uDuyy7b9kNo77BtUG0zfiD63pajrvZe4eEzjIQYrhpdjpBHD8HHPy4gZtEq6QzXzdV2CpyRBsDNH
SEqmuhHwbTeIn/ecWebB4Q2yrEVszGX8ZxG64M7W0YI1WT8FS+ldluPMrA0QxhJjH6I0SOhE9Pu4
hurqRpMb9u135DX1evdBxRuIodbsXTeOP7cbMQfFdgScsuNqWrIXobUXnMLBBCC4rdkG7UqCmvBS
QUdbmsV/FGu9CYRHW5mjhpD+g/QQ+bSCWRSshLQm2juv6e+Kni9BREkr1Wp7fzcsbA+oAtM8SrjU
z2Mn9gVYxAb2p/Irb6cjyT46D+e01ruoxLyEg4YKzTR1b4Tc2vg/o8MbEEFpo13Sg8I8WmpvN+zD
EwjWJXBYp4VEGGfvZsrTWFniwBMQ2B0+tWco0R/E8+49232XMn7FRt3QjlQCmeCDw7y8EwnkC3d6
xK30YbL43bAL/LYNmW67mPHVkfkpiV35SFOI5rAC46i+SgGlqwSMmJBRDJtU/61GC/ORPfGMHda1
hwDIEyNnZEEaSr96KufB4IoHmi6L0s0IfdChg2Yzpco6uqp79TziMzYEjym6Xwpn3rkFO2Wo0xat
lviLkeDTXdb3VZg5/2zNgMGMHO0S6pGEnbLlynnI8iABmzfgaBli40cqn0RnJO5wJ1Z7OOuKa/CR
sBK81fiVv/bFscxpD1+o3S2Ioqh2w8IVbqxAeRZtau2Q7SC0iw+Xryh+MMETGguA1bIyYeYg6DlJ
wCHw782cNQKhYUndMVWjbcvzbe5QQmJoThTIUAuUZd9YsnD7Gin1fwHwfAvXnkuFWxCoc5t311Jz
oHZFjHPlS6YMcb7rKS7rf31PvfHJf2a7TzsdnhKMpQlplNF0Hmh02VmUPFYl8TwcgqRJ5/5zZMI6
+Nwk0SV5jGKLsvUY4W9MHyj3gczfNO22hywdsoqn22uGf5dEpbjDIY8lqP1DMwaikFGFAMMeRE7V
Nxb5PxVlqXvGVMzi/hcWpzDp/J1t9v9ooORTzS3GUCUncfBMLNajhJXo39S4dPZW6VW4hcUkDvy2
w7+Fnwk6WdIV/dbvgDIa1LrwQWnQ8+u1VmTKr0bFkrLPWGIrj2Vl05z82funVf1hjpSgA2Q7GmoY
Q8vEMzn6g3UcURZJHvZXIt7RjMgXBe5bP/Agd+aS+skAoH8GRb1ojTepXyEwwXS1zUdM62Lj8LXH
U71vPIaCpGaGIO34ClDBJQUJ2E+35D1hk3BPTejJm/Lknd50oLb1eZ6Ztaj0qJjeQyvPnhoNuL2Q
ECsTgmlNZPCJNKBglmbR3BmwmDqBta4uiJZHnIvMfknakpewah6ZvY/9dPaPKSvT9Yvg8DQHbMln
vAsenXhN+hbWgS3x56oJFdH4t/HoRSQ/OmkrRjVeWLjKjMj9yCxuGkTdWpoZyWu1N1VCb42KIg+n
IvtbmHgwa2EI8on+foQZvmPfBVzMTR5pYIuvg3XHSiLdLxWSH52yCPlld+bGFDB3gQZOG+8rqjqJ
mMFhKueWycjkD1upR2XFr0XltifL+Js0oaF3rS5EaHb0nyRTvyMzcey1fmtaRUe0v45eYPvnjlA1
loMGlop6nmHW7Wmc36aKx7cTJMDL7PXD4rtnd1wn6iLoLszAhiNYnlQ81YH9okb22bwtzZYQfdTs
nKyHtgfYS3jiSCzC2GMxphyZjwMOCDCE03TAusA3QNl7lm35ye0Pckn/9XL2jq3wDk6raTSwNCGi
he+SyE0aAfr+ROIUqHLGUVAvLqgXQa1GwISUXXR1ziIv4msPZYhn8F2HnR31Qu6D3rL3UzXXu96x
LmwSED7zdFdKhChFU8xQ5cVxIs20RP0/MwmezNqlxIZ+ml2uxpNNAx8gAYQwm6iAZ3liG8wHeyEA
7mXd2Tc8mJq032WIETk+Kyz6qn/uJYepXdmUndv9ZxFUxhNlxLcUbobrfVdlF3yYHiamPi0pQJE9
dxfY2lEJGtehbA5wsoJ74ILQ8dDUUtYv9BzTsSapUh1T+hoiYs3ACacR5CXlPLlxcfssgvKbBtuK
9nBK1DkD4ay77gKQzaWgZBIxnfURtYt48GhQR2HGouSU+jDyFlMaHISV8pO9O0QJlZLdeahhpvuK
NkWgNQ+1h82kHd1zGjgLI1pd0k54xOP7FidOTultspJS1TkBN0Il5vQVdBZlCFmgDmnww6CVHMrJ
e0Dyp4xXszapZ8qU0hJWhi8eOg7lg88mHTXYCBupz7zctwQCIljB6NGfcCAWFI1BWqE/uA8X3Ccb
PxoT6FMLBqF2R+4EbMBg/2t8tIvZx/vOyms7YWFCXMvQExMGdShNGxmrbq/pXw4XJV2mDpqaCRDk
ufkKifhIpACqaAXHt3fhD+gGn+Om6DChYALMd9S/bFMHr/lI+nfXA3G2EwJOLERpdxT+AXNpi0cY
9wbyveXzfcRBG7fdGz1ZzZ6LCg4bmhfIN5eQYMGxA1I+OtGw1RT7hQPtaFuilyG5v+mLHppeoOAo
jKwFvWDUdTsRdK9pFHe8g8tRzy0+heBFMvmdlF3uRi/69rrh1MDiCdkYQ27HC716Nln5FDXGzYJK
OtIOAEbREy49W0F8Gf+0bTs7FPB4bw0Hi968gwL0Cxsn3tbLxGWf8Aw5/hnp99Z18aUt5z4ESl09
tPO1NciZdZTt4sXIY440AASxWdnXvquqkAbGn7qvHmvCQJwPLE+86gNvX3Zo0uWj5mzhNXPpaHJX
MzNvm9XxzKAFgD7eJ0NadDxxneNRyBnomDPSZ3IAxsR937PpJijzve0BtcQefOvhz+5XBNc2LcVl
XgDRxlTWC//oDsZMXMVfdkok1DJMCh37K7cEhVc90iwHRI9q4t6lSz9ue6peL/FCS6g5PkeWH1yT
dH6FyDuHyngURvI5e/ajV+kFETLJ91GXqa278BqldinIGVhYrTnULB/PV+v8zS05PjaG+4K9z77Q
nv5sqvcUPi5WNm/DwhOLh9Ks0AH5+8xhuzZNeMQOwQaTlqbRkToZzJmSI8FhYT/fTYNR3snKRBGd
2/MgMo9COhqEAsdGI8veFGbfkMl3LXTn1tZiC9krh0HQMZMjELa7YkpGQrncfr3YAnzwixdI5UFY
vJVDwRoU8LlRmt0DnjgMXyXdvNLKz1GivTAou4Wd9vSpqvo54E++GVOcThortJJAxZP3Ii3nMD7W
1K+nFnuB/o8JXeCOXPGRbWWKvS95SRssGNLp7X0lQLETYQPNYodDY+9bGD1z005bfFdPNWp02I7f
C5bYMClJaJZVdena4TgOw3JvZXyjAxDOOIyeWP+QfvPpPsB0DD7WB2frjy+patzQM6aeVkYydeBm
dqYoebB49jrX4nogFrpDNccrXtqXov/Kmty7CrURVaT2SzSdOhz9W6zpLWXL0d2S0APcyPjsDnCn
4wp6ptvQEk+jT8FMuxmz9qMZuleHUouZLmBqVrJh73fq3otrg/FgPnGmNocuHd4jnYgjhTTfLHLj
MxqzvbFjbJZ6dLDNWUa4yCF9Hjz3jM0WxlhAB8LigX74oMOqPw+O/iuL7GcobL4xwcCFYRo2UUFu
Pe3+BFUtwwLDcwgu86cYrSdkXlo/HWviLuXh8c6+XezTlAvF/fZQ0AOEztFOkGI7bmfJsm1HlIzF
yfRZDvkLdcK0ZxZ1CxIWnT9TtIuly8BXAFuVmRaHxk17Ognm4yyGmJPektQ8Bg9ZMm6HVbZyPTrQ
rVjStTz1kuIpfEkyw7ngjN4hkXa+s5gJHWdYbnQFHG1f2htop8i2GqmJCyjrHnMtEW68+kC/oWLz
iNDTNoBS9VKfrN56x1Y3rMWAZijsv6lOjaOdPs9ezrYom16x9/1rnISfI/EsOegkaU/g3LWeACXd
Gg/Df7uUYjv3C/bPOZjvZkVs587ueGMHnCzQvHmPZGqhUtsEye3xe1q6u57NGhZL0gi9wfhXYaol
bgahiVj9xi3mY89yd6NE/xhhj2B8prMsWzsC0ruGPMDF9KovSxVXr4HR61riNmj5X5cUOa6H/N4d
2gBRcwPkWO9pXAKKPEvkOjZx0Bk+p/LadrgQuVNqxf026RC+PC4d4Iwr1KBoj/TWH+KFjaZMq6v0
ituo/zQVwPtxNJqjjtivyVLiY6+XD1dlyU2WGD7EUDBQ8P2EJUBWMWz8zObgwEA2KONntq1XnRiU
ZDkVKS8Sin7DglcQR9jY/O7Ya27cIamvGfiM8LH+TCJ1jAu++XCeu/pEO1i3a1tjOGfNKsxu2Auh
Dfl9cTXF/DWYjXke/OoLMcYE3IBaXIkZfEd1h6XuBWqyfaxV9mnRc71juvrWsoLp2uLjVd3wOlSG
S7HeweZrmMGPCatp8FGPl0vQgfFuluQNpdEC1AgaJUphHSjk+QPAu/+SuX1YWMO2YsovkYkbYci9
hvfRuHhmq9+MQh3Nhq6l0aCgynVSvi7k7zgkn/BZGVtjiL9Gc3SOVhU7m4bn67YCocF2z0TQpgiM
/rTHXOpo3+U2W8y5+EyhbFhQIfTMzUVTYxBHAAQzj89iW4mHbKiKsFvbPma7uxl9cj/Que5gyuce
xxTpSzyC5fxvjEyChbSLxzMrrbfE67P7dlOxjIktZR0iSay1mbJxmxOJ3Q1S7xVl7rbS+lTaeMcI
WD6vTcB7Y7TfIHfOIEvg6reMyrQAHLjoIJIM45syug+joMXSXigdmGckQErNn2M6FnItplslzk0H
Z2eRBEE0FG8e8P+6BQwaedNHP8I1pOwUjHkAMsK2aGIknw/Zj+kUswXMaUWrqaoqqCtm+gZ/+DLn
hT5KK2XgywzBGbeq3blOH3z6AhMPR1LPdvwSKXnXe4PJqzZo7vOK3tCoXeP81L754AO3Sx19JRll
2cCoiMdFRkrXn/s01hml5o4HfKchRJOJ5cmq0wdVmjs+8Nlj7o/PvYcON8yvsx6aZ3Kn+3oePkgy
1Fc8pa8uCaqJSu2pim6lmp7jGm+R20bPrDe4+Flf6YT+ngPjt/VX2yXoU5GorsO7FiaXeVKkRZJy
G+hjM+z8edp4aZdfa93i5dRUw4OA4fHKbZfzev5pI0EvZGZfB9zZclKfIpjRzjv+x3ItMNYi+lep
tLuMGa9UsEBjyRVbg9Ssiqsoovx//+Al3vSsfCjUjZbDUMZ/az9bZ77kn00G/eCkCbRri15lx/fI
LzEjVy07SLVe51hljlIdl6bjnc/LQ25z58cKCBT2W9l49xSVV6iYGy8yH1zLpHO2tj6z4WdCBNiM
sSlu3TDzMPUS2kja+nuy9X9pyYXHnjGdVv/mmPIHMSJ8Fo77nsFejnPRbkab64Mu7M8qsX34dNFJ
tKyZZBWjKqLDNjNTYJ4daoPmW3KKFt8muHlYNsJ0dJKjhdmCxFIWYmsdaP51/yh6kvkWcR2PK3On
YyTgWGd7e5g6dODRPDYFo9RCCNfEFbBZRiREvqSjw3MOP42xIxJv+dyLMWX7xxy7ULP0Ttgp+6dn
2xAI+3viarlZzC5kgC/uBzRS1hWaGZ9OGN2YSF2Ygbhy2Qm1DSMqPcUzStlUeU4SE3r1atvxq2Nw
qGXtG3xQ4k+WJk+vy5fIWHjgG1Sy2cNa4+av7XDNcPbM7KdPouJc1tUXN7tXf6H5A8ss0APdPXWB
3x4UQnZqCofiYR990kEY0l+zo4lNcKLLgmqoGY+S9ZPI/h+vuaAOETk8S+P2s8HLbE1RxGWrUzuS
codgyuRjQS+IkSw0CAILWdYqaLxcuvPjkD/op/RYXtgyeAs4rlS6XrexaFnGf9mEB6encJ5EDefA
ulJwO3VCffvwG0RmSWsl1uk51BMfPJNLmIkamMjB2XsuMxJHZQHlK2+dmy0ZC5yCuOWCOLTnjvsZ
Uf2S1/1nWsVTiDsQCUQCHYsm7teMd4D14szfs//lSQMECNJHCN+03nWy5tGhI5aJhnPNs5GXtrXS
HcWTO4dekY2euVkFifO8BLo4+2J6G/yEYrq8PqOnFbuWGqF9q1HPPXffRbN7Uyy3Lkg9O41ZKxRC
4JTrDqY5NjdIXGzHht2S4Kb2ChxkbbeorRacNTIpXlJKhhNwSWfMFpTiFezepgpEkCSQFSXHhUv8
1mTetaaB22oGoyHQdBrnC2w2YhknQ/Gpp3+bhuMUkSCwXYQwFrlbb6zvhI1UwEw0bXsrueXkfEJb
f1t2sPbB0cjg5VTmxjUiPJB/bkIieWpd68BmN9rrluRCz8iYmqXgVt8dnLqk/tnK2fzLtyYZgenh
87apzoNrLE7sPchNLGsS1X2uFO1J0i9OcK2g/m0h+1GBG8ufAU98MH5E3C4C0ytPonSfraQOsGII
RFWGjy4ins2yoPluueLP6XtvqjFs/VmxxeWDSLEO3xGGU+1j56BLdgvmMiypoNtSUdptIlpom4hI
fSTR5z2fuXSoUdbHRQCVGOuZyxfDJ5AQfjtOAzZpVGmyl9uCNUIW6BN+RZ8bWzfbjygjOO1oXNvW
w1uJfbKWUf6k6uI4yn4IDRUx+TT+aUIA4CIfMKoBw+JIyw9D8dksfCqzyPqIpV2eg1UbXGUUV80k
O8aW8prMt9mQEr9qLBNBr74BxSESAQ92569lZoK2Jg8O2I7X/eRXRkrMkjbEZCmvupPWlk34ZlCQ
Q3uuUls6sAV7QhTCvNj6cF3CueZX8jxeAwIkkvNOPhlkfQPFM9af7io3xhpkIpT3OFvSjAbBtJ/+
llExHYNyaLYg8vtd57xhvMCz6Q35DfEG0oZd8yUr23rbs5gre3Ty0VXVLpDV34wEutn6JhSDGbwU
ntYh5c33160RDoHqho9819pUcmGir1DtyPJzkY75Qfk4BOnbuPqTHf9xsYyaENwBd9RjEDvRo1vY
bLKL5ebm/rWbjG1tyvriSmMFgrX/FcG4trJCQE28pbyUEG3KuEISDoyvGNDpoQWutAmIBZOKRHrW
6XKRcUThEGg+AbBsmluD+d9LUYOiFZUoGCCaCPJpwBBhemf2mnTDUNSxBPlwGqG5yAQNTcU0Leml
ciir/57gBYQRtHcuQmYHXZfqViNC1yRyUmJ1P8zMwJI5Gd6EImsJr6bXln8doobdhcenSKo/GHAu
wo3d3bKACQN46B1rEGF8bvzzPFBXscTzJsjqx4aCiJ1RMWrHvfXp0se5zZ78wTD2jDhyzym3URoC
7kCfzDQ1y361wPmz/8LzuD4Rk4LA0Nqs6QJ1WTgR7J4hWMRyOqUU5eh5/uEqV2wWl08ttxPD6KZr
UM0XYrxu2Oo5dBR3EK1lF5Y8g3tSUedZi7uga9p9rqs/duvebNtf7tQIxSkOxnyLBnkqM+qRUmMu
twwm4IbQPeLefhqSFlJGI+mDHLjBSu/SOsm8wWEYupXtnMku8lWY8ij0x+no6PHbHCj4xOBd42Fy
75EcmTfRDHYlLboh++zlurBoW/LS3jMG452AqNK7mX1cXorK/BxJBD1Ha0Rkyr/ptynvAZ/dqfzv
VIwPSBX62rhISEDuCUlNBREbRB3MN+cacPa+lZ6DZp68Z2Bv2Bh+jCAxsdjScEKECX3Dcv9joSYR
PJJ7R07Rwe3tGFqNeDGy4JZn5U3YUYOD0zR2+JofY4I/KT2kF6dEKy1M8apHc+vPoFaqXv8MaVfu
sYYYPCT4S3UfcGdwpNj4qbX6rHI2PR1n9OLyEU4LLukB+OaY79KxXV2N7kJhuYNYPXR1aLXzn86n
5bnqmUvyintA1BTbhBCDVUrcOLpDSiTAFceyhjW4/IniBDgvSEX4s0lPZ03SoEj6RHacGHkGx95+
JAjPEyjl+hyTICh+nCrwtji5Po267nfRIvYSjBUX4vgPyVmc5UXh8MQnLW7qkJSXApI/SlfuY+yp
fsKiQXhUjdBG31mRf2bxti9W8/7MoqNPxkdRG+QDTRvjSBx4Z7t+UiBivP6Qe5jQ8F58Brk2Nv7S
OmQXTbqMcKabtlidwNk1Y6LyXXtvT/8VOfqvNTybsWIhzMd5aun1zk07fsxdE/3hntao+YAUdzUx
vmxEYDS7FEPsvuyeGr+aUf/SdCMi90yUOdoTmthEg6iOtaBVdFLu0VnikAUNBbKliQBg0xm4Prvd
odRX3+S2P7lGWGfguT34/PgJR2gyc2mUoUWv5S6ZPErF0LwQPsZFf8M4XAOyfR0GM7kWBs4DKbgx
hkc/p+e06MHUsEH29VLsvTNEnu7SSvNVIDNCtqQ/Z2Qa1GTHriTZXgOXyYgjhF5j8vxKoDcrXT9O
vb6NysLOzvjQIEJhAU5uZZQEu5hbO/wGZIyJ8hqAqcYaIkHQp+J78oyjocWnXrYifR4R32N+Mso3
mn5dUrQDLFN0TFnFZOi7GM3xPJnNkx2XB02SlANPBTSf9g9C9FxP7YYeZ+19ME63uE+ubU5mwy1y
+Aggim8t1taNmvWd0QzyHDsOyWy3vzVk3/Ze9mAZD4JuqUtuorPZnX+0mZ02S2PEXBh9k4gbMGA5
NTO/hh/sfzkXtTli1VJJ/EDIl0blusblF0CgWIN9kIJ4O3DFYU2CrzPxgbOnBVRvAoqslnF//4vj
qnLNs6tg94mCF7Rk9qEguxfPoKO1EgYXIHLkduu5R98uqZKUnj5wecJl6WHlLFn2I7r8+fWFioqj
C5KQcwB/ji8lCS4JTvotRTw5C3wkvd//jekwv+AC9je/+e5Vu1p5y3028jFcOhJ1KdZnvGov2JMA
0IJ37QhPIQrCkOdVZDJLs5BQVcb5HMR/aKFdJxf9PYEYcgz/YDLnPvLc6h7xYFuIbAnPy1Ko7e8L
YcsRyXXBCoj1FU4khvUcW7M7TLc89cMFg9RJ4Xh96SpidgstfpOEWlFHxCzjBLpBgpX3BYAK94HF
fNK6egqoUby3DMrJ1t9UyJqUher0NaoznydHTixTJ9UfHXzhZmbwnOru8EsdYG5OaV4n45vwUwT5
H6Zm1jNtYL+pOlZ4HS0i1xktJ7/vmJvW0xki/4Ocxvn6a0mFVUK1+oqSG7FAUOJh06BoTHSmih7h
G5/vPTAJ537t99tFUFmICq3tY63AT6mtzNparfz7P/xa6fTOH5eReZVymXSY5kkWEy5DLB1AqwQe
WbEWSxmo2jVF8/uPakHkSXr7IAb1sLBLeZ6CQzexdB6zyjhC3T6ZlJA81SyBtxRVsMOkYfPiVt7t
9+cPBRaBwPZe5URmMcaHZBvFwWPG0Ujs4S85xpthGo31BKsdYNHv31bT7wvTpOa3sSbCh7POXghz
QgpLckymv/xeUxPEBMVBHpcHNTNpIXcZ8teReeqnqpkhYHrwKKv1fIgNei1iX2bXURd/xq4ZCbEG
HQk7gji5R8iPL4/NA6wjNKfaP5yRH05nmic5YaLCBhL86aqTWmN2A/Ds326UkmqXMB/iiAEJFDsi
TbNpSm/GPJ3fhNlNO4fww8WpPfC080TtaM/5OOKHM3Qt/02FTdINfXcAZTWXPJUKgsI7IaqflQBy
adYIHgEcuBHLnOERTaYbYPFD0jXpHS5F3KcJPH53KfKn0fH3cybgHC3es1gTIX1XtvcV/9YpXLl1
VEH0obLLM6X6HiI0YtwKyWMlJhubFW9d5rJumdJ+eZ8yJr5yfKgS3bzM0Kl4kab4llfvyMLjbVyB
+YVVRdhgh4dp9D5M2+EGM0xNuR3+xxDpRHltonl+yFrGbLXEhG7K+ULcvXtUDsPiLz1JJO6AVa/G
WVuU8d6pMFtx9LiXcvln8N/DmbQkAV0+XVg4nmmp7nZJEtSvVl2vtcb1g2XlNVz5kgdSrz3IMtka
cSeniseONbbT+EfDiLHMrptua03G6HGcH2Dxs84gV/+Lh0k1dio3yW6iyLTYlr9EFp6+6QW7mrpa
bBa2KfixnerNL9Sm8jwn9kT5SvPyC1j35hTkY2E7dypqF55d3oMhK84BWxSXuVPbqEK8mecE+2OX
OQTDRoFkqk3U8A81TNwfswEuDSygEWfiJgU7ti8KQMzk4M65R61DHQTF3hEAoWMnUVsnDrKzrBiJ
ew7gB5t98ZqB/n1RsSaETUMjKsZXLJ/kGn5jiYrSSmxVOHpqvoBHfx71ESduyTV5dQo65Xzt0KqS
FdYVQ8oStnc/rmFd0OTJPrJJO4+eYYVmkXDRXt+SKOkIrOeo8vx/ZENY3N4ZRhLsqxWPSRRETG5z
q0iK7wcVsUmex3PtSLH5ZfUy2AWbahyrJyNT3r7q8OX9/58dm+Y3uAPvXg2sPbg8F8fCTr6wmp9y
Yu/pVKuDgwoZTjWt01w/6zv+w552ussvrrpt6/6pShFsyuqUmvK1Tvr9L55LOTjsf4l0U1nijOiX
9dxInqfKUlQXmpvfA5FAJeiLivb4rsA60HD9oZaCS3Lto1kR8Byn+H8otboM21Kb19+HbZ06f+WQ
aEge2XilTG+8DiYZKGjc4ph196xGrjyk1/P9//2j9CnIo1S5GeunES2BeYkfctzobzOCFPr9t8XO
Kob3cdgPR24E87sd+Yq0dY8doeFDIGfHfjKqLmx7pT+rnhkXM6F9i+syveJh4Ac0gobEtMbc89oL
LAi0BL5L6+LqJDhV3hBtl7jM3ovBY1XrUjVYK1cgSqwVLYX+qyPf/ki99qrN96mN0h+INvg4BBL1
/6hBXS3hqUU/sZkQtnBJANBu82oYMMSxonyg8WqvJVXTTvFe5LgAHKyGvwyZHoPARqCs2247rHhH
60XO4jUvS/um0tffgzaimA+SWvfuqczccqYE91MT8Yeo4gdoivLJAmMx5k4IYZeH/thWN0xljzDp
DUqCY/5yK73TENHnSATkTAAyOtIcvoS/6AQdjw+UQhYsuefmNBte8lLNwdMMhP1ubkX6MqQClc3L
ALqvP2iveTjJE72fWkb1hYO7l0Z28XGb3+opb9DeSPUvHfBmQ4MbbSKBo9ajNqUv1HQYszF/7BoO
485B0Z150p2yWT79H3XntRw3lmbrV5no60EFvImY6YsEkJ5kMpNOvEGIkgjvPZ7+fKDqdJMpjrKr
5+aciiqVHLkTbmPv/1/rWz/ZaFEPAcD3Z7xKskIiAo3bo0QQlt1NWGGVFyT0BnPuxpSJu58v/NLs
LJTtNKsw+gkNH2VQCCDG3/7z4uCXIqVW4lrbMZCJJDNwbYOGrLP2PqLoiMptEHZDgGMF7W+991VY
kmF89TafCH42QKMzVBwrIAgFViGLlAdl/QZoJ7hw2lCnYOPQ0mI04jJ8AWdwazBj7UtMgwuxqcyN
KMal2/cGdBRs566fV8NVmby+rXDIWIWp7MN9kvvGWMaJFO9+vt/JvxwPuVk8dKpmUb9lNgpUjIEI
Poh1jaRjQfrOtSlH6jGi9zrpBVEkojqyLPVlijXtRrcqujUNKde45Q1qj6O34aasCLv0EjvEYOLQ
PN6KKKpuGi+nLz7bgOglmbc/PwKiQgG9T1esFcMvHkfEgbPYDqxLXRRbIZozVVC5bvVAffAEL1lJ
hLdv0QbAxIMrVKC0X1t1Fa15xVJ4AmbEuZy/iKiVA8kxc8hCfqsLGNHS2ENYwvSPjxgtVZV+U6ER
NHWb3/mVeIUEUKcGpPMrFvC2gDP+LuvZWwmRis2tqPeRnpU3uN7YM/A4MJeMT3i84bDNx2Tgqmo7
gc0advcl1QJpX+S608titX/jxrRa8SfS5yeSTJEjcaH2fmonPSpmOvy0b7SSyl5BNE2gfqtpCfBY
uW+Q35iOkNIo6m3nF2ALUm2DzOc6SoLCfsPISF2kHvwuQPWK0g+t+ytAEZ4OftJrwQrXNJiKSrt5
+ygSRfZi1eFbY1r1BDdoMeZSTkJ9Vovjlzagd5vW9Q0uHO1k9feQDlZTEgVf/STv7FiVqE+GurWM
Rfop8GtWb5jUtgvTZRsrh7wldM+YYwck/JElBmxgqNFsl/9zy4J9psMAmtM3NwZj8wYwfpv1tYC1
cukbGwklEl7KEBRPWdU34AIBPNYsJ9/2bQXhrjZiCYTj804NMZXv1kmYr+bgCMwP4asI0i9H/78c
Upa0aPyUNS5klO0zeL/zenUT9R1+KENHflg2g9vpNKO7N+4AucSbPoaiiOYsdGvVIsRbYomsz15j
SAM0NMrhpRYRtWSxbBOaRBRO5kE5+flTAWcI9ZfKkYiqfVBMQmGsKNTWKBy0h84kB3mUs+esNuJ9
BsKK2ajNF22mK440IzA1DEs7Lyy/DSrepzfa5FihYxHHBv5vbhqnsW4sp6peyWXEkion/FDItAlB
1NqUHnuaOB1aWox+SzNVo43geXcaxKGbirmnnNNikKPyVzvqLnkvWj9TqDg/LNERg4SY1iNDU5cj
K0TkWqx0eg8l0duWoDANcUPkiDA1SEz7QTpmnkolNS5finIUaMPD5dDAaS4qXjlvc+XbrMnsWWSt
TEt4B0Ytt9kIkv7WQ5kycwoHb58qkYIdol7faQpA2ZoBK6kXFAvWlbwWJf+1o2y8TMaU5upbsk+/
R4iSri3kPKvR0vdh0YR3abNnRV88NWrK+qfSwzuAIMbPeUflBpi/khjkeB9Ofr00c0u1eWyNZWXW
2bYQMh4nXTmp4FDKhlwsI6i+4crcSyK98hAj903vma+YzmQKcfprBqnwUOvd4xSq7RIKI6UBT/Xu
cmI+u0BfTQhZbJTR7U3eCGuCslUA4HRC6R3h9ExCuNc+G7I08JBqt6Dk5gW80BBH8jap+KLJ20Jr
HB7d6dqXJxqJzGS9wd3dBeOK5HT2uDqmZy2g4ptl+qZDILNXreHZJ/BuZ2iTuWOOjCHA0PNKmGNP
BfOZl079XS2zSTUT9YFpK/oeJu2tmqYm2hB/S2dtdAqq+uuxkKprk9t2EVe0zoa8NZy3t/3c5KbM
Nu7fPvPYnDJzKA5SVVKbllgXvKWcKLDvN1Mjbt5eZtpsn65UkceY1DKZmJY5g+Ttd8fS/0JaTAfe
0eo5IYbphn51zKVe5iqb1lZL+ls1kdflHGtVFvJt3QuYAPRuG8p4wc1pD7KkdVGfpnejN06AIlhB
JWz/tBkuAuFIobPYQVSDuHiUoLNueWDQRU0ta3SF3BVN7Krbf/5BnHjamkQ1ypJlcPDmksKYeK/I
xbQlhutvlFeVZdXnWkKuCUxKDaeubaSmuWVL+bVDbkNrnLlLUGKiqgoPtd+8qggyc6uHYBd6ybhV
suiEH66BN+Obs1mM6aTWAydrYQWw3h8pIHeVnYnJJhhqMuXaxLtqLeRFpRkXh8anJSvz0mjsoagV
B/fnE9pKENNYtm1NKV8nBAibBG0g7y3fZCcXOG9xKKkl0P0lq2ozRVgjeT/6K414gKsi61jm0M3A
kgApvfAC5HLDUsyHcS2URLzNrLaboEpvfiKJNdVatkFMyBog2HkDHVeUBuH8oGSag3+g7QSzW4GN
NagruioRGUplea/HY0QRjoqIIEVbTgw0ihYv69tvjV57r0GnsbVUIp/LYIdcW+Fz2WWrJE0eW1qc
10KtPcc6dUHCt1cQB05oA/t7rQMQl7czUfRtIqFkfZ02VIXFXNPv4ki8CgO4/k2mQQFP+3Tznyxh
Zb8fkGDq0sn0jsFAz+la114mk2KNHSO5I/wdw2xZ8fI5xN61Zd5Lwr0hP1TKQ63eoVBZVLK+MHDe
qwqiatY8siI4zLekyNjbTFoTEqyAWGlWTbY2G6etSzzrz2N9W7e3c6H3P0U5yAxKTRorC/Um13C5
C8lWIlSCOq//MPgadY/JKVlxDfgYQ/ijiLfLVyhD4RRuENasKXY/i9YsmK3IAKhHYJuluQgUyhw9
IUulUj+QNUkfNMA8iDj9UDfqCd2mizuLN08kn/rBeilk3c1yuEJTXgh27GuHumj2MiARavh8CjVa
J3hF/bwDjWcQDE7n8hsKpXuyCbm6cx6SmWkbxYiw5csqet24PwZts7BEXvmRV53YVMI+omuMO7qx
8rsaxwU4shj/SEPRZXQFrNrInXsvxtUekFMEKVUy6WyWCh2siVwENZVcX0LUjnJTUERSxkwuHymi
66y6kKUqn0cTy6KmSKJEc1SVdEk6j63NqrKwmiEqqWrnTk+563qcf4jNQ1yz3C/VsaB5xQ+GVPCD
bvz5y7ff8xuSL0ULGUyFDv6K6u1W8UsgB0KWkOigiFiPNE25/flDweo279n2/G0O1J6zvv0f+eEn
abb++3/x6295MVYhxcKzX/79Lk/59+1r/vF3Pn7F36/Cb3Tk8tfm/G/9vxgqPl+m/zlUfPujqn+M
xIhnEGDHOWJamr/gZ6q4IP2BagdcDMBHQmJFySL9o/9RN//9N0H+Q9ZI9LYsGDTwek0NVO//zRW3
/pDfQnUkQ2YBgCbob/8xp1IH//031fzD0kyW9YZsqZYM+vWv5Ip/zB4h/kRTDQOBLDExaKORyn6M
aVETwSxLdlWLdLqZMAfTHl8E3d278/HnLfE+cftjFsyvg5wlBNc6tQoPRDBKvFPbfxG7CwFI0qUB
zhJUklFWPW8WmU8nzPU0zBxUrQ5RyppdOyjOr3xH+vL7YzqL2fl5UKZI6JEqKpbJ/z+euVQfC0sf
GDPYmCvWsmvNrff5EkekfWGkmdj8T6LzryPNR/8usSZP1EAOGpbj0jdvRX/NdwX7m3ZbXE/3/c5w
Loz22bl8f1xnd0QcKFaG0wHBvt2zKFooj4Ib26Qc2L5d2PmBSsHxwpBzItHvDvDs/gh9Vc7GmCGF
tXdF43RtXVvP8rKxw+Wlw/sYVvXruTy7U7pW9LuyZahu6a+Vdbzql+qSUK5LKUOXDuksiRhbSVwT
o8ctv+pdEu7c6qV/mkcCqPD996fv0wsmyfM1Mw1NeYt8fnd79PRfghCHyiJFtpNJX9vm8S8PYIoi
WVLzfwq9nY/3X1rS81EnTCaGfhNaV0Td/nxnfHhlvJ8fpE+uyocRzs5WK1hT0quMQAXYQSK78tcZ
RepFVbjiBieXW99kq/RRXcprz/UvHJ70ybVidFPXCM3SCVKbP927E8hGvS/aBoFysAED4E5rc59v
gOrYJHH+G8+yKUqaRnGa/ClRnT/Lu7HizOrpFDJWb7MzD9dwxdezGHqBGt0OnUu3O+HXvz5bpijz
7pEV3kCadPY4s7AaZCFRkSjp6SGHhWGBX+igQzSTsdI6AWaeSlGvfC2rcCl31WskSaPNxzyW3SEQ
X1n7ttZwrGiajFDGl34TftdESnpNfVcM6nHygo2g6S++ea2iJ21Ri3imaOukYiaE2njPUXwz+RkJ
aIj+wLCU0VXaHMUU4BPVDut7xVqdAOcKLM3U0WtMWcHYRqXSFIivaUvasV6Sot3uA4oSTZ8RLSTa
dH7APefLzEwWamVsyzm8usHaNjXLsP5mZsMGgz2Vvacwg3KoCfwp+DrzAQMfey76SeFSqeEsDgtz
/tKooQmfUQGKV8jeFmq5z9DX6uZe8rC6xcRI+tVKzONrNX4wIU750cHTT6KCojP+NvePdfOq7r7k
2ivaKLsZb5v8wbS+tMbLmy8N+LAv+Vdyf4jN+wQoRggajyYxQDM7B8uXgxMWDdcMuROmZWtGrqwf
9KHb+/yOMvxgOwcaw8e6w6wlvKZqSzkrWDUKMXXlk+qtoG8AchygqIylyl/b52wiInXArC+uiRB3
PV9DE9c4cPDSbhO32zjJnKDzHIyFVrbtiGOVcopyxIb4ZuYahXhVRSC/9lbnbxSfDY3lregDz+Bb
t4dGg6Vq3fu70Vur5qZvInKuK/QCfMkm7e9yc6XqN9I0HCqKcDRfdmiub832toFVyd4v1BBvUF4r
UVFjaHU6oi+pErbC6zR+UeZ6jVnTDR23CkIfqiqLWlL3vdbbeYZ7UnDrBhXIyyjSfUHKDfJEE9G7
YWno8YMpIycWv4NjTuwFOwJ30pM3HpGmYUi6DqZ1AdCi5EYLlZOIXcLSHJl2XJQ/WsmrrFGpOdBx
cEqQHxk7mF64EgeUJFfdeFvzVTCJi/wpxWBsyW4uH4DoLYb4dSTUyT9i/VMrVE7X0ywNH16tfFer
BzLfUT3BZc0x/K4pyQO3ZqVOb7ACiecXQHy8HeEysYXvQ3I1NOSyci1QaGvZ1j4NwJ7F1URx2Zg7
EvVaIkGPTU6eH636KFIqN+ZWz2ZUfiT6FW3HrNg10z6Lt2KyjYxnNTjU2EXC6DVsSBVjVzu9gLAY
2ns0ritAHQu9v5HqF5PSG+njWE8RsqBqFYFR0GnIxG3VfomhS/gzQwz6VwIIs/+RFPCTXyDHLYrW
W+ZWujaDLYpRJ2IewAZhIBCyXFp9JVlmXnYnDV/b6CGZ4cVNj/rlBGldLHrumlVOyUJx6+KK/NSJ
G6nud/r02jfDNp0eo1ZddPEjEI4kwyiP3tbPH6wKSm2bQKBVjhY+xF7G0FeLjum9QOPFmDDZKkLc
hdf0P1rTegQWi/Y9p5ieam3nksG0y6V0PSjmbijF65w0YV3L0dh0ditLTptERzzHOBK43a0XOY+e
80lejXSshQB1M1qAmFDbqENtq+2JLSoQMEfqK3lsJIC9+NhFNXMXAhFBUqdrW4EkVYgIYw3QrT+m
hQvfGbwCEEs0bswfmg+Xj95uYwQwpje5dDckz1l1rQBlD75LsEYsaDB5s2vz/Etg/ZARHJNsRE5O
vpTz7zMZm1l7hLqE6QWwEx6pJaq/ID8S07ECNO/ow1EyjiGaThKi0hpsQJ0tjVB8FeXc1mWKO6Xb
RsJVT2OcuJONiNRaRQ1bddSTsb4bRuJ4/WvFOkNSmaQwupFGaDAF0sdfzpQ+PczsKdRhfycwBTFu
E2vQfTH8r+RILVJaRx138HytKgLTau0py7+O2XVdskEnqq3w+u/8twrZcoPrpIp4QyMXV8XRjHZq
8q0uZjxQzxT/FIVU+DHMRbxB5VTG3n3q+8QJjccadpIEYWOgZ0uN50pPkgMk41u5aL7pQXkDwBTm
Y5UeC6W/F6yMkJZhwLFfLTW4GqJ+RC3sIoXedcV30ZyIIx6uGgMbce6qiI36tvky1eSEGCJ+nkOS
dgdamh5icaP8nvlbj2m4OcrNF4RtQwvpdu9FFEayJ0/4kgTfEEvzFrZcmd64KL9ILefLeAwaHfHD
ji4QOoCIE+RYcmjnUXg7NoPTSiD+SsomwriVKZT0vLxiAjNoWLsy9pWhABReHbIBnVDhYecb6dAS
6FvkpwLsgh0QVbBgH3lhl/DJmvPDquJsxe41I87QiFWFNjwKGkY+qnB/ddGpMfPoikoOoqmL0tmi
00I9UlnqfKYMdJkHo37+333/syUnJ0yrpLZFpK/cWtWxba9///1/3VjPn98yTJl/1F821i3dh1RM
BxaV5qZG1zTIaw7n0nLy1+vwcZSz66CaJhA1kbPEPN0/BDZqjC+607nZa75p7ICu6qK9cGGk+cx8
3K0xpqRQeaBkILPj+LiEHQutGQgA6BBxLXDvrJOTudFWwdKwoVtDnDrIC/q2DtyJy9u3T8+qLBKT
KrF8Vs2zpXqukMFmRJzVWZ8lJzZGcK+WLx3hrxsCjhD9+NvWnjrM2SIdSiatT2w9bN7SY8sKfdgK
K2i4/8qG4NMrqAAFoTZEYsP57m2csA42KnEAZK/B91CWte1vjdGZ0ygX4Xd5ETr92rx038ifXcN/
jqrMGcLvtiGpGGE3shg1ZLG0Td3AsdzpSBNqo9k4sdzfPwuf3zLvhjs7obpWBa0QTjwMe3kFiWvb
7CeHrCMKGe0XsJLoFm2cmeWCzcGFeN2zvN95xz9fzH+cYGU+Fe8OtfOozzcehxrgg960K51GImz4
02RjN11Et8ZBv//94c4P3S8PiGpohkFxSFeVswdEhaJYxwmBy54PiJHObpGvRBZVanVp5zp/p9+N
NN9c744tKvIwh5PJSPW+2oBJuZnJC67pDLb/HQjisl7//tCkS8c2P6DvRsxbnbTujBHn6lAOSMaJ
tywKFxj7sh1sCFdc+/RRHy/esZ8+k+9O6tlMB8DNw/nCwOpKWabusIttVuEbxHErcOgXjvLTx0NT
VZj/pqxI+tk0k9DCo/vOYLVLxe00rWXv2NnVA9BXCOlLob10Wj+7kNRz4WBTj6VWfPa2izs/GDLT
oICpQVdUQZYP380oWRfDQ9o+qSnt7OhVbgJnDF2W2Ey9D78/5M8m1vcf4Ox1KE+QxmKVDzCKX6z0
tmI9Z7Q3vx/j7Z19fru+H+TstMKES1RwYPM19NczDxLDNWiIBQmFK5r6jhk4/b7KXHkBhcn7d+Y8
QyGIV1Z1SxPVs8fS1DEHxMiD3m5dbxvYGLWuWbFtfTvYWheC+D6ddpgC5vq9YurmXMB//6BYBtjD
Sbe4ojc4D71Vu8rt2DbuBzu6ZtO7vFRx/PQCvhvvbJrTQO/lXYIzS0VbxFIgOVXC64Xr99kzCANM
BP2BgUU/X5MlUiUXoYSxsXF6l672uthB8XSL58z+NwplGnKYf451dkNCtPO8BqUWjyABom7iBE54
1S5JTHX9pXDpan32Fn4/2tmdmZlNHZQVoxmNXeNMc2obg7yNayRLFriXF6njXyzsXxhUPnsJB5PW
55U0X7L2GBa3hX74/fX6tfQ3n0KMWCJzFYCxs7m6LDp/rAe+P9IbbL2rptlVIVxd4Ucwbn4/1Cc1
1I9jnU3PPqGZXgGlmkdbtgNbe4T5YhsrOCD32qWxPjtvpmoBKqIzJrPA/vhoaYTn9jiA+wW5EEim
2ZBC+3dQbF0Lz5PgVtdzldj4d26R96OeTR84OOt4Qny+aL6NNnTyV5yv3COrZNc6qblu7PTEkvf3
p3W+7c4nTFPTTdYwvBW083ZwrIymFxohe+nN/NLr1jUPgLq+9Fafn6VfhjEMwE+0IS3jfL07lmQB
JchYYUzf4x9xK42SMEFTSDwQ89bm7e+P6tO5kTDFf4x3dgETVHVSCV5koT/r3C61ndzMpIZFMy6M
leyM0EcvTf6f3jPvhjy7ei2XrpHnQ2wcaSk5QIEP1YvutM5bT+YRG9uFV/qlAec/f7dQUuvWL6r5
GL3wUfWOaXPpKfjs6X5/Es+e7rCkqwq3tV+0W5IT9p0zP3fzino8tE8oH91qlbnh5Q7GZy+a9+Oe
PellA0rBmJGdAiaBV5WrN6C3IEF6YV0p1UJ2ihWlXH95aQX46bPw7gqeL5F4cwuBwrjz4qFe/aud
u/njnz0LbMUM1UAMxMxpnQ0z5hJt8lamXzJeK+b3Cq9PSBFH1P56/eHDOGfvN1FOcgXJH5OzflLH
U3FpvvrkdBmixEbZYJusq/rZ7RFHU46RhUaTuqo2c6NTWQkr+eLU8UnrXfswztntIPUZ8nNyfeed
5HQimXGjONNaQSu88Pd4yf6Fpc6lQzu7RDUe37GYe2jqqtmQi04Pd77bL82KnzzBH47s7ArBns4t
4tvYOAp3lbLtLl2htyTmX261d5doPs53UwTJFXqrW7y8GgfAy6Y4oZaz9QUNk+vq6t9YH74/GuNs
sYFw3NSzjJM2YuiY+ezwcfTthYn9k7nhwyBni95EBrdez4NEe3AXRxCPrn5QrtsllIHFuEGnv5Mu
LHI+qy18GPPsZeIrrEotkcsEv5aFm+qqW8khz8JfyHf4AR8IVlhhS3sUd5dO6WfvMUNBFSeyQ2T7
8Pbn7y7g5ENdU956q6f8K5WbVX4l2BFBC46w6q7Qel9q514c8eyt4st+UPf1fBW3ylNzlzi5bdkV
oBr6x5BcLvaPP71H3x/i+TQyAuKX5ysabNTt3BuHSuZE17MURLi4IP50Mnk/2tlkIlcWC7uYsvKs
AzBSG+pUSDWjdga3JAX3tbLFtbG5cNPOr/7zx/D9oGfTCe0Xqxs8DlFdqa/yA0weN6QiVXoLwDQs
+y8WUD/ZRhlzqc9QmJcRApw99wbJ0pJca/NGFJvUkrf2bbMVl6CbTxdvmPnu/+Xg/jmWdvbYJz1N
PRL95oPLr+d9NpmtC/wolGiz1cVN26dHJisaC1ad6td5adjvWZTUOqcSKMxydOdSZrIzWIcIm2B1
4bJ9emTsrc25DIz/6eyymTncyBAtPGP9ufa5Te2OPYe5DJfB1f9ytLOXAerLtvLn0aCYb6sTHmOe
cm3bbmLKs8q/c0uqsq7rIv0DqMpnTx1+cKGMDJOrduvdmq8Z61V4Jg0VkkW7kdfAaY3FhQP87NK9
H/Ls0YMEFCgKmONFsg+P2rrbNQteRU/N6l/Y2883+PlNyeaNcpdBLeGXNVYADrEScnbbaBb22i5n
DwCgjkyft13juFTcQFn2ayQxW8G5WAf69XmHjElS2Ty6Yv6yMvIN0U+7jszT+bXbeQu2H6durS56
B4sADIbtpRnm14XExwHPTq2pN2UbSaxcY0T6XYPb0Lq9cPU+OyYZfpMii4Y2q00/LiUSo5J8sLUA
nL/JW2OpvfguWcuEOjjgf3b/eC/8JZXv/yjhfS8N/vtN8SM7NdWPH83V1+L/C7EvD9tvxL5fs/+4
+jr+yD7qffmaP/W+xh/WXByjcGwadC9lg3npT72v9YdoGIiBTSrLCuLuWSX8p97XkP6QdBGFlgLV
nhuT7/en3NcQ/zDn/gUkBmN+YLS/ovb9pUyj6aKqU6JH30C9hhLex/uEFE+/rUj1cSoHmoEdu/EP
zcW94DYrwMHvTszh5/P8XtV3ftvPYxkMprM6Ar163gYZ8kHU9aocIeK5srUdugs77HkSfD+LUBcR
FV0TSc3VgGicF+n7qCiTvMKnMPlHUlNb6YemXVhc/noIH4Y4XzSTbTXJBKSPjuBtpe5HoT/+/hR9
fgisAFSRlioe/I+XA/wtYDaxnBwi86C1yMKtXNu/H+KTSz6Xj2atocVN+ctkqwV0cTsVHr9+27sW
OuVsHRwxC9mXC5qfHM6Hoc5ekrU0mFI/MhTmxKJFzYIAQr7wbvxsDB2BvYRLAeX1+RIDuEoT+ZCx
nIa8h1kSZ2AODZzfn7RPB0G3T48Zyat5XugugITUYgTBHGFg3twAW1LCC7fWpSHOzpWWozzxdMzf
lnFPVCiplws9vvRaOF8jzaVDQ+LiazwezDzza+PdBmUoRJiPGvBclWsfr8OtZSu3KT1eVEbOxRXZ
Z4f0frT5aXo32gRWLhICX3Tkq8ZRnn6K8A2SMG1/Qw2dup6xMS/26j55RjlGE8+NoX5SvEw8sfYb
MPuOctO72hKhFTBiB/iqPe4TN7MTtDQXnqnz9ct8WinL0rNnDaOq572dpO4qOY08bo8Nd8abiHze
ZV7aX/Kc/jrFfRhovr7vz+gsWDZaEgnkXMF8pOu3RoIusycZjrigR5PwPiHykVDqyE/5AGayFMWO
nOavpZTYXX/gZYRqS3Ys0qtwXhsYazNfWERgy33lefJ+TPVWsjbMQzdWTfZq0Za2b4AcHHV/URJ9
sCB3E8cBPF5TcCVigBKzwcMFE8fah1oOIPYO9aeL1HJdacUqAN6bl/mAmhQaZk/WKetbNJkACzGV
5hAMNMJFJHq2uGEL4sYXA4lToyECj5iwcAXEaFAqJU9hOU0xVmIiCmjJjJ26CtXIlkVh100GSpr2
djQMh+hJWLjT2Lq6Ed8nnrWNMvk01SlieA3lHT9x/UF3ogqKfYnfa1FG1MGmwFWV8LvonTqIXGoo
LgToh771MOY/MF0ucvJTySKFPHEYAnFV1eWy41tKSUeQEr4SEq/gv20FFbmWVi3C7HtmAQn2OE/f
2nZpZO7E98z1Z5B4SFbhgyF6C46aD8l2Ownfpn7XqCRtFijvEiAN3rGxSFZbGfpmBnJ69jAs6wGZ
WbGIkts8r05h4rQN9jf1m+mzqhNOOpLfBLYjcVhgW9FoJ7R4QtEVgn1Egqi8JJ8SsRn5f8U6Zyom
OsJvX8SoWfjEO/WzaTJZS7OmMD11yRGQo44vVLTI1v6RVRszvPWEQ6BMS6SHeXCDPXIFIsGp05cs
PyTaphH2qnBK2/tgPCraMWnvUzVFnLlWAsHV4PjOYE7LnIgLwLbH7FRsUjkg0iUxrgd/2FWtCbNu
ICk7Sa6qMadsrQimDTBvkZdBQgWgAXnmyeUc1VNIjt4n2ioLm3Dby6P4HXDA5AJ4hSifSQ/lUG/x
t3L/WuSBEhpvDc4oNnak7Crvh+RjU/bAutUn3VOWETG6SUSeUHzVjGgyoWMsTL0AeixRNKrtLIMa
q25CkoAllLqzyzzuFSh7JERWQISTgbTBLo7XIL/hkZE/RnZZUAMOi3aSsFWDx8T6CjeQFr7dy/ki
8QJSjOAF7fNmWQgbHfC8ME0oDhVCVuwiCVcR2afBfY1bEYaCusKr74xsvohYM0hdghohwr7KjeJA
AGWRCBuVonREac27bsTG1S2yx5/yiPCzAviTfxtZw3XQe90+t4ICuyzRf+EcVzpqAjNBr95bJAEu
wslaCwMUOXD7Nx146MHkaOpp2DRl/tzAiSUkFUcEoe0E46HzVIivwmC90GZCnrEYiWOcBSBDjp8X
aCn5c7uR5QwpAhbQC7JtIbuPY3O0iDKgI/81gMsqhrHFHaidRviJ5GVfF/AfD+RbhQTNsl8R8hsV
MJskvoKnXBqNAfF5OkWQ+TRvcFO/uA+k73p/R/KyA+6Ls9fts47em9ntBsS64Gc5vTWHrXQ8mZGf
cB004xjA1ZD7Tan5G2g25Pgom7Es9rUAMb7q1klYO5ml2zLqyny6JYMgloNDJmrruEGOGuRzICsl
IS1+7FIlskcAsgwHkUq0jTiFOOifCk0A4hfhD/f2UjFreQl2aMbXeI5ckDq43NJegZ60yImT4rkW
+UMw7lq6NcKZeGo8dKB7+l2qkaglTCu9/aJOM3MNax4eBjNckV0B/bhfdkK4JKjHKchbVQX5GySj
4+AFtCMBfavdZjRf0fAnAYzd7KsngzTN71IPRnVtPQRp803rATHnxVeaw0uBPW+SYOfMST8nuiiz
usjRAYvLbeHCF3Q7Wf0aozt3O0+JXdKhK9uqsdhBwVv1Gijb1nLA9p06UHSecexxZXQ8KbKIvoLC
k9Mq3Gt6FcdXoT+vc6pyl1WTZHP6rusg9R2zJHk495SWaCjzugOusQBfa2sTXDCiZhciD3LXM4Wl
vi+8dFEWE1Ojg5rNr2BLAxlA7s0SaCU2uYj4VyGavQT23j8T0oZYu941o76xrOY72eHRQqx1ONAJ
M3fAz+w4edYDfVp0Am8LxQIENaupAKHNWJgOUwGqPM9jYoce3Bego7zpOoRozctUtQ1ohr04vtZq
vSSfrjRfSuG5DoJdXZuYmUc3GnUHsprjKRLhvwc9ym5F7Uor0Xvn0irQsWeDeqgzAsEsZD3qOp2E
AvJFchUBdFo1ZMoDCCDuPn7ofRjusvbgVcqt1z0ZVXxtcTqNlEwawIGwPm6gIm/zkMSaYHACn+Sq
UXxSIvISqGF3ti50Cgz7AWX4fUSabQwfVcAAUozBtVSxdjCma2LOrn3Ooz3BpbEtQZTR8U88RmZ9
aMTwFNQKgVq5LZKd2o66TVV1b+mL3gw2hOHgR9C+tArpWf1QAoDonuM6ACOOfdJm8kyJZuqAT/jZ
oo2iYxVohm0qhWiTNiO6MCHcSbzqteeq+yqIw0ZqkOe1XyMIChMTXWgOeDZuwv55MlwB2iCRsSIu
fHHd1tua9OCQCUUEuB5pdB64P1vNoyyuuEQc7ggSJrU51HY9lOFFJIQFrMdOfcmUcaeQYYgfHtRh
vtKChoTDbhdDOnIKpXyOO/FmmGq3DdFn5tdDt1RE5OzNotDbTeM1d7HepSe96/YSmdYdk6lnVQ9F
LywKJpumXPrqURubRaA/5QBnwfQ4CmSg9hUk3CbRp32TFrt8euzIGIx008nD6nbUNSfmKSpy4xp1
6Bogaa48yNL3Ss7Ierr3fIWU2doOzXQR12BEpycrc33tu9IWTtATQwoVvyeLMXDhGYABnciILxal
vwZstpB7ifUNgEwRsEY+89G0Ve7dRPJuQDs/hzsqj6m56YKbioClguzH0rytO+VGlw6TsJHrTZYv
pW4v97uQ6AsjWiTWQ4TqXPBP5fRIf2Itz49YqPu7LllrLRnYCFvxTOgVtNGRKU6tD3AgV4nnAbDv
yOeLb5T0RyP2i5xDorthA5s4jSWPZZU+NPm9Kb6MymsovUrFMpBvpepoQq9IHiyC4ZIJ/P8EykZz
9QrCfYSkfjg2en0A1n5HOALd2xmCq371e6IHG0JHwXrK6UKInyprlcHZzsst781sPMbG/RQsh3Yl
BTfkYk7KM7b5BGIxfO0JeqF2HUSkMoI0VmQ3gzlDIKfTMHup+q4h1VupD2Q7bHKRtIbZ6YNkQ7hp
BkDNAubZvlyiuiXLm7cU2CvefrGdQveGq38PNXNVjfW1XEVOC1uX+FpaHYbPjZbEd1qh17Yhkkg1
yh4XXWG65oPG3CjgO658Mr/julhV7b7SC2fQH/2BfjwkVK/NlllrbJucl21z6CEnt6A2LGC5Zth+
Mbt0G3Ykw2qBcaGw8Uvf6HyLdLbzpGc2ecm8czGvtCdtGW6JUbrpHRLo6BtdLOmeF6/PRzvbef4f
9s5suXFlybL/0u+4hnl4JUhwpiiJmvIFpiEFIAIzEJi+vhZPlVndauu2/oF+kd2TeaXMJIkI9+3b
9wpIafHqiT+thA+3LZjg1G9OHZpRvtHW/6915f9jU+ZbHht6vodj5v77/9aUJUOyFDYH7XoU3zM0
3WQfFE//6A//X179X4bNBOr/Lq+ePvsh+/wf2ur9G/5TWzX9f5Ej6DmMW5FDXRfJ5D+VVVP/F30w
W674H/Htmzqftv8SVh3/X5AK2en1cDYhQgZ8dP5LWXWcf/EzfAeXpn2fw/Fb/4RU/O8xF//93/+u
dlosB/yPbv0+yjAdqILWfS+CovIf7/S/fTB0UnlntFD2L+xlm5aqPrZaDljRzKeNZvVgtx2ZHAFl
cd/XhyV4BOq3Tn3wuiw1tnMYA8ymsZ/rp56SA0QRqBrZkKXpayF3DCnXrDowX/cBemYrGRC/lizK
3RhKM4nrg75Efrh70NNbURfXHJvVa+GaD3ZCIKsh35euBNg63AOHFW1vpk4zWWwOeb6xIsd7VtZb
ni06a7vprquTfq2pVTM7AWt35TVNITuCjzvSQJ89qT2TBvqWm8s/BD1IB9IxzrM+ngZ5R8fdA4Mh
jCo9PRMCS3sFC26q7ChorXfP1brIIbEhdHW1IU0w7NiPxWvxVWbV51J8LsL6SUhit2meLfYWadWj
Xhte3Lbe2+NMaHJKvDTwyog65DGzrYvrlmviTP4WxgchvOzzBqwa5NT8czXw+ufxZ5LWR7f+SsuB
JdP4Mpq01Rox0+myJ/1q3dVvUOYiUyfMOTHX0vMjOIPbsp1ghs5bt59Ca9HOkJo2SeZzDRfWCbXz
Did3CLAhlbJKdkYRbwP4jY3HtJq5+aq9Q5Y6dyscxJR4+OoSEoExlbptpIMWXjUD23168dqU/auA
Qab/zTyaa15k0IxrN5i/enZTIYccwDhAQJxA2JobOd+zcMgcttyvAVRj4+U7QQ7EYJ/tO6ntfmsQ
6/6Wa8HesfRtn93LQ0ilIMVbz3ochLcCuwMK5N5UFt5W41OHXBb7uziDjGTB9z7k/J98BSzJL/uw
575vZsKBvMV5km9B+dKQVb6wgZqKKxlfYQK7PIFyMpj8oNzV9pksORSLVVpO28p+T+6ryMa4wOSh
aiSJfKVl5WfuLSDpnWkt5uBG6KJ5rC36CdPzwYXQ9+KNPSJcvwxDdlhi1tsuBawT1fXfOqqWR579
3H5KIp3lNPy0L0mVHPtuutW6WFeNL0j1rdZajRowWHoXuYt4cHT1G2vs8sn03nJUK9OtJiIZCTSA
6rq1Uv8xJpt2ZSc6NJRkoR1KIVDnunxPWXkKW8P+07FiDzk5kDx7+mmYmpS0XUcnrC2raUO9OupR
fIgDJQ13O9QlKDkiP4uDroDFkF4J1ILgxk/L+UPi8hB/Zd24rQoEiSH1sovuFKeCRaH9GFRoWIqd
45J4lr1e9vWmU3TSYP2CvVEWkT6ZZ71DL8ldgvM7Q7UXL89edLuwb0VyT1uq7oiz/hikwyO4wZXe
QggC1zvqYW08BSAfGXY2fL/8sxinzq2OqSaPk6LDT+VNKYsgmPR7qJ5S/dyLJizhajiBPEob7ADL
XuhU5Fqv6G9fkq6/fxNCXraa+9/G02nbcnit0ypV88YdwPCVqzv/GqgVXXcdtqN56XnvXQPuSRkm
5vtoID6ZB3iLfTITGq4/D8O0zuNm5Tif8OoilRN+Lr/Lstr7LNTVyqTgrzbk3619Csd7tyKKO1Uk
vg7d2a3HTVtlW79hGZa5/QRwTxXPRrNsp7LbDtBp8jvkyHycyneXArnN/1jVzqQk9pZmHQ+3fjnW
Mg5zPjBCv8SJfl3KR0K04mar5+nB6f2VDXIDOJfprhJ2df8JaL2LYCh5yIaFoR0zqNCV9RCQJqBh
jrSAa0wGz9pM9h1EgV4CNlSrLGHPt4QeQtmIETzV/WvFoi5dcnoHWpH0tkoTtCjS2N/KZiLujwgE
b4J3Ti9MFIKWtFFNsCncOxQassX7wH6dBWIw6W8TTrySMNmczL9kfqUlGGB3Li5t63DQAlx7HblZ
ot5PfQpwEzhq+V61gMvaN3JCyZReCX5jikpNRC0wlznLLz4gpAlFYpyTV5h2VzkFe3zDyjpk8rvx
N72XbBbhbAsHuvU9G2wxVvmYhh3o6QGsLvci/Uuz8sgbzaY7TY0eodrn/UHGclNXSdgUb6OfPfe0
7K4Jn8tMPgr1WeD3Tgtz77pMy+5BDPpQry37lATvTVJth2yIyPLb6MafJP1tZi9c6M578d1IsZon
dztmj5nh3VrKxP4OqgjMx3Ygywt27mCSvsx15pBAznnSsZIsEcIVp4ld/C7Wwg3gbLUSPqnRqovZ
gZ4Wau3rYt901aMYtfWUrpN7x0+uRj8DDjODX+HkH//8WrCEOkjXSInm6g5GZF/aBbIHYI47p4at
5CZGKyxsHyKo1ZiRpCM0STNotfR1WKDcBUiILUl8LdnjCEf04PLZyQllKOSF7Wd09D+x8REbDxNY
R7P86vtmDVmIKPuWnq5iK/iry17L3g8XcB5MveiQ2cJ3WTdSNSqKBtK0R7InUFw8D/e4c+mcWvMJ
ZMS6yF9d8c4TtHHRyZHEzjoZFvToZH8kI6EfRvUl03rrlH1UBIoMXn81sBjdF6cqmzYjlI5pLLeY
2U+D8+FBDit0XtoMxRL6or8pYdcnbfmQSRhEpCLE9O8aEX8o7iRCesWhnaxDjRU9SbhI5W6xuq3q
66hw+wd9Bko9T2CPj532E3C6puQT9s5fQMmrivBEn9xEAD2UEvN7ARq2NVvoZcgbPNPGGPk1ZuVi
2tgJaDq92XG9byECbOep3uWdG1WVpGQDeVLdFezhbMS8bXorvwipHZrhwyEclVj+Jqymboch8Kma
CKF1uYOgdCfLEDbcnqKCaF4Ev4k97+L4WZQpBOy75G4+saxTZGFtu89djEY6jze3FF8jiMVVShqh
R9h/ytbouZDBdvS0JrTL5xzyzKqokomjs6CLLPQ/1DEUkjEKQzh17MZbZPlbaTZsKsgrEgBh6GkO
SSMJy6UN1L7yZxHTTx7YCWq389IkpFQEzXriE+DrM0JURjpo7ND+TifCYgXBQsNTkoFeAVgwB1yR
yQnXSbbJa/9dq0UGK9zdtbRgCVHqGQqIAtIClrVZJen8QxedhMQIUM35DrSsF1M0D1SPu4S+29PT
k50Hz2QNoqGMIS7ASGbiCJuuWYZLox97y/xNcGMz59t4HZjgdj60o/bTJpyStQzrBqm1ajgO1JHA
G3+V+e/2iF2KusY/9KStALtz0woMX1xtO/HtCGsdkAfvzeaKTME3V/6owdpZjRv2MZp+p61m36Fa
5geoaaMcUG350Z5Jp1GQqVglVeQ6psXDNH8hJ63m9DGf621M8oay81MNwFhp9UNgU6h1BVc5YUYG
Ic6GTkRF4XzEwW8VVKcaQuwoWenTL47e74u5W4uUz4ZncCS2UMBfs9Q8jvzS4nJk1fWOQ5qnoFsV
5IsEkgFBbJ1HC5YU/wCfmC4TFKDw1031bAZwb7XpleCGXezBl4Lxq/srr0J7HcU5tdxQvTapHw4B
YazVVozsf8zjDibyIdH/NMLd2EHNx+Zm+nI3Nfk+Nuao6uddzttY+CDqwMH6TX5zOTcg1JO29lmV
9nNa7Reb0xVq0Zramw2qfC2XCXTac17tPP+2SBRP/56fUhKCROzmTOo08aptVt2Y8h34RmiP7iM7
RWgtdhuN3hzWyg5rEmwau35Hd17HyTeP6UErNWYWIlTANzXK+NTqHwNF/RDfwcS1s2+K+sGEBh0K
U/5lkLMW/vRUwMtEkCHjhKDtlU4V48wTkAnoPZo2uBSZnnwkfX2IMldmhLZyXApcPQfYvu9DbROA
nxYbLvhrM1vPAtUljhl6aUj9mFJe/E6wkUsp8t3bUIyXh4SIeYisOK7NyO6zMEA0ShluZPGrpShF
qa2r9MdFfqvo4ihyAhRUn0Tj+2vH0clw7NEhkCMZWfLQfkr50nv9yqjR2BsRLTLd6/7e5sOLcLgi
dDBd6cln3+OHjm3uJCaBxc5snuR06Adro/tAK2pvI+357NjwqogMKY8YxC9uc210xq7zTNFVh9kC
xAAQkXZPJu0pXeR+Ap0gdXXm076pSp4Uj4g912FkymhpHsN4OZqs8djWsFEggRok04VICwl93qfF
NQ2WLZfywSMIJRv0aMn6c3H2+wcuSy4W7qE42+loh5P+1rv34ndHptOnnDHNxWqfzdNT4hgnp/5N
SPiO48NAtVFxqfUcFkP5m38uPJsZ/8BF3KaYiDfSyFNkt7qCW1L6l66Oz0mwlhotp8ngx+hJ0+Fx
AgbQJVVouFpYUqQUy8EbobxjB3aznfTeDJqlPP4qAgK85bAzKudF1/mojvfZ/K/IZZRV+SUt8d2V
T4b/2bUMpiEZ1tZ3W3orM/gsDdKS/C2xQzl1f7RE0rrhbLoK1Dgl9kzG6DevanitqcEc5yQB+mbM
/mLnne3gzeJyYwtJ8AmvKnxIxZJw4BNn44Y+Q7mpv7Htx5o5c2yOik57duY8HEf64NqMDNKkB41X
F0iHnr8tjeRSBk1zz/SZPjSSi+PhYeb9EV4SLbq3teMg6mswSh3pdTKJWgJVar3Ytv650IOvYaF0
yZlSlstGljtBeWXO51omoWvcnLkLbeusyi9XIt4bP5bjRhpqp9XtsqXdQjTbz+UYLV6+caBVteYY
+j2idvWUjeqYw6qu1GFxgpVv9ut56bc8GKCdPj1KeDM3QmhFW5cCyyuLXZpNVJJ12INCIkP+5DI+
wjCezye/fHLAukurXLk1EOjg2rbeujGtC1ngK0fLL0FKRJderKZYciUz4qPsmBnAuJN5IbA/kryH
qlL7hZm+lb+a9m8LJnIG7GvJdlunpG/ZFcVWdhrUCE9FgYCFxrU3g/ZBVGkZtU28tgbtyyHMJddq
cus5JUfNWceO3SNEaPEmK/zn2RRroFfbqRnePIezoOEVzD2ODLE04ViPj62X4E4Vgbkee+1hVgM2
j+a78F6yEiha7xMDbhTkT8VHX2uoD3XW+OY1DirCsqrNhAgfW7+ER68oTKPOU4yI+2tLwRkAs12E
3EJ+341TTkp79TC5oE5cLk7G1Rx+NpDWew6ZMwZcLdqucdVdNnicuX3akRUcSf09l4/oZav5u+v3
C7qLRXfV9SCmoTvi21CV8e07UJNkfmCncTUACUt4hRjUf4ycrWbC7IMeIXCOxgL5Yfm2cthezEZt
BO/Y+pz4bOi8bnV57Gnrk3gi330CM2lddK1440yAs7Y3U/9vdYd12c0aPCBmjyEy6oIpgwrrrjim
ScuDokINfGhvCqaqy2HO00s8v0OqE6thQVEv33UsuoKArhpHzGCLKPGcTWLNt4XBSGpB8ovzte/c
cl9tvcBcjeNHYOMb+Zl1sY1nuesch6hlUohIxHcUk2UzHEAcC4KWvLG5eqhBSSnJ6/fP0CU+sX1u
SJCBxc08eHzKde+B8aN5j1fww2z8HOleW+MJp1dzII59J2sBjFsvonEMSEAhGzlMSgKCxt+y8pJ1
3jfuutRdRqiGOsy2oR/PID7E70DUmKbvb25D3v4PcMxNNVJ2tiaviubGmxwQxjY1l2KfBsbOTbSZ
9CV5giP817L/WsJYWQAAPFrtqZ+iCtRglrBJQBz3yiW0KZAkacxt2FCjF2L8k1XaK249boaEk92C
g0plp1t0/Fs17qu8O0wNalZTR0yb6+FChbHRmeUypt1qSscng0bpDr8Q06i3ITKZQGz0dWJRgyGG
jsU1a+znhqG0CVS5rHaG+yMkMXfOzgncrebHa4SZjT98uDaoDim4dR/zLntyeQ4mm0u+nsBQsmwy
u9VFYfvAY7LC1HqLzTrKE0raPPD/kBS/DuKDPpj4ce6s5uWHdp1JWbnWx+DWxmFDIpQHeESdtOat
5tqPtV+37E5F/G5qaUSL/c9NqTfiDV4UPiYaTp3RWGlxA1NBOF9mppijzZE3/s0m0MadR5WoV2HW
EbRl/07sEml4gYyRxSbL2FLbX6b2LsjSonnLe0z3PFDmG2bBQKja0w6tqu7JzGd7ZW4GfhCfhmtf
SzS1dPoMZPOSaMPEwcWf5WveSyuJthDdZyvHv01L5GBLZ7bkIQq2VfrEov8xIb1oW+TBtRmTK2LX
DF/JLyS/kmcl7pAymN/KpTiMznwsFXNGCg9k2LB22reyDs73zGq+/agL+TrSMuomsDuQncGJ0fDJ
m5Go+/MEwWk2TArabN20VTgt2aMdPxdOdnSogdP+TW6gLFBON56zigucQ+OrPYZ299O03WVosTlw
d9LTFjblsreEcrKfi/FMUtPaSuOjCXaHwVtTk3g2hHPsYGaomVhCMtkxunvp4IglhXMlcP5oSt7x
vMhgKH4Fc3DU8mDNoOk2TPkPueXg9qrnEpObnUEDOTfiW40JUL2JRHYvMvAiUH2ZJehmhtuDtw0K
rEV1sIa8frSdO2eQmLtZ8aZRwEILLdya1bFHAiY7HdPQkK7NBsyVtwNCfJuqkWfju3D+dGZ1qfMP
Xo5j727n8tWxXyTrXxWUhdz7LKpmMxPxroS7MtOGiDZ9Y6bDOcFUMgbTni45HhXwTM6JyvbX491y
1bhkzwWRWIKLH3ucnH+E+1gsOpT5b4HoIYCx4KncAib8y0h5DcdqBtI3ms7K7YKoa/2TY2T4Dvg7
B09dq2Dwji8WCXeBXOs5gA2KE7bl68Td5B6dVQbtVfxJ5OtCz5E6fwKHw883sJwNYSf+lj5D+nyJ
cqeMVMJExE+fg1r/ycYM25Zq9ypop01pOO0/UWgQOoiU87YdZhBfSaIvpsNcm2dq9GtnMq7NE7C3
Xsxjb9XuASwCTa65aDDZQK7GFi+V0eVGBNXNPMyQtAfDOgtfuzSJf0uXexqlwfaZUdgPbU6tppXn
augUYp7vnZSW1HvhBm8G0NQLLJPVlJXvANtfe7WwfZGUV1tG05ylCBnz5z1vfWnLA5fm/NhNHPC+
yN683mC1ziPs3gisfZF7JN/O0xZkjwe+rjc2PX8AOd33crJBFsopS4yrVnEiqzTK5v2Ydv+kS8Kn
xCSn7t+90dsKlhF3zZQMW+ZW28SfD7ALV4WONwvFSSuNdedZNKDeG2pr1y4u0O2RATh+FzQ9T7zP
Jmaz3mT1rsyRK9rlrS7gJ6VaCl6KL6ipGDaFfhJx8JhZOtWCeXLaVu5YzwVFl201itHEyyMjXs5m
zB7mkEaN9T1y4zOmSRMifrcqBSptETgQuPUNs1DWHmqPWEDCPr/c1l6V9UQMJ4Ana05+xcCTL491
Ub63mfYte3hcZItKFFwTSTTRGGHAweP2FtPLNPlv8H6r0BwoAeHgrJK6vnuc1gR+EFToRPqmazCh
lnunYUsVO0NvpetuIvGSa64Vx9TlCKrxxcUjnof8NAO+yrL3kolbIPBRV01opeYmUxDdEJ9NPi2N
rraSc4gdIwyD0ZSn+trRsKWw8k2xOvNAIPGcWy+DlQNObWU2MOtoli0pk908pUfHLRNyOYdHKPI/
sYZps1bcX1oaxycsvJtG74NTbOtET3jjQ6+1yy42eqIP5bmYDQMgCU/xhL0IuR8KsnPObb+9SYDu
KbAzju6BwRtGPEdLoH0NGhr1FCBxuTFPRj66O62wnkTSkS1ZuDDCEQwXj79AlupplJymuxfPkWra
YrErMDk9LQnYaul9EzMPmJYJ00XiIoztgx+Xp3mKHCOdT4Cui6aJH6ol/pi6totAXCSgaundW/v4
zxe94nHX8G+BfCYkONMDckCLF1u+JLWXP+vevqmWeu0kzqOV2mJrBGv2cs/WOAy71B9+e9Nlexp3
NGZEa90pzzn7DVCLUY27XuP9aQIUI9fJuSiDAS9uFxAznjGqmBlsDI08jMMcbzrscwYGhoOsajYK
PZyxSW/NB9mr9eCPnPYmqNsy5hbweC1C2+YllHzaJ69+wUzR7IOhOUlIdbAsTJ5ez95qU+Ns+au9
ql6BXRTkTBJAtxKecQKOIgBukDSjcrpahSHDpwAf3cXfJLJt1u2MJQR4EQOWhmTRO2UFy6fa596U
R4H161eTuVEVlPK4dlEdp+rTY7opirIGMjV6kW+ND07R+4c41zKMS+KbncM5VB0vRDVM/Fw+9ke/
tt8LghdPwV2Eyin4+hFgJ+3ZgoiJz4RaCZt2WA1quS4VIaEp4nnsT96GLZZXAg3gRBkmTHhgRKvS
5nM9pOau8lLeOTPYBjVTPW/M6717f0rbzeja6lCLEhMTeEEU5yDY9io7Q51ciXJZjleLeOmLKJat
uI+7siT7cqeAzL/G+hnMT96K4FUCWWQofWd1lyXY6Z880YJnJ1mNfUH5XbRRGefvg2WePfzqlsTp
O2CyDVLxkQ2GCjvldvAL+QtJMfS8nPxFm8y6Zi3nrC1suZM4zFEzymwrzymtZ4GIEQjvNSvwnGn9
cSCRcOVaxrANuvxVVXxfDJIq7PyUiGvZHidRLTs7NtayTH+qDsf13AdwoqnBEi++JkH6iafwbluG
GeZjzlINn8LGjmcaabxIJYOzIDWvARilEAB3vJqq9GWwFLY+5ZyZtMTXPjA594XKd5aiAEgXBm5J
UiwUk+WVILoakGnzmXm++tO15ap2aqbU8Jl2vam9W16voUhTUrqmPE1CvRHqEJlqoHTvUp66xX2W
vnOF/ybCsVyiKTHVXpRjt/IShu8tRKlVnbrFhmwQdDAdL20xz7+xQaA6n3ys6gDSZ06WVFm/NiNy
KtHxSp4wPreu5uzEG80Ugzft/sVKPZ0XnGjr0b6OxmQf+7vWqbLyW0u63wkbnAWWjNFUlrKN2zaU
pXt6hxT3+UTrHh8U9zbqRA+efsDBiyesWHeV9ThqaFVxjnw7Nf2ZWFylhL/xfZtE2qK8Cp/c6Ux4
1em+QWAAUeI4pI1Vc1jALApFBcII3mC36W1Ctd1S2+gjDGP+PXIS2dEqtEMFUJPA8uovVmoPUa5s
nnwFVls02mHREz5raaxFuothMpX9qwVkFs1IHloo90ujmqPGrFX6Hk2ZU41rF9jSWOOUm3W1Lm2H
+zYrkq0vEgoVlYcBPCX+VWJbactL5QwPVhUH3CcNmVWafhzaY67JMuJsSzbjNLN80ReHQTU70VYf
se6M69hPvpgsUXOw3W8WuKdm24vwiXwWNcx5gD3XODWKja5SBmpLW4eJwyZHSSNtWmjoufQVHaB1
sDDprKdFgjsf3X4bd7Byi9oPoVHzQteE6Lbd6Kxk7hRrK8lAW9brQmrtvm39twmpaSVNv9opbrIi
VvGDgUvFRIYgLdt7TsbuKQGyxk8c90lRhIt3z9IOwPYko+tGQWXpTEKI8mVDhm4R0FFItKax88yI
1zm7+LLf6+ncHLOsu5sF/fuzaxk314o3LTsyexsyRKTZ3jNoxr/aINVT5TkEcc6Sl6RKTF4XL4gK
XyufzSw2nhwamLDpGQ+MpmIZrTK3Qek4x7oJ9ryC2naOSYfinrmQZg5Zy+8BBhUEHZWOtcsDk/Rp
TlvsOoVz8BaXVPMyzbEEesGjGJJN46ChIzkYtxZXFH2gfGhM3d5o3UJ2skNeeTx9mEEH6c/CqTPU
1Xc8xMnHIoo/WvXjDVV6npdmvuUNGx9S8Q7KzHklJt27WTNndjykGGvu/1lDf6P/VP1Gs7PnrLA4
YQpBacTKx24wHA1JjPFc3aXvPE0tVsXaj4TulresibcUxYzQjK4+uFLyT5ejXBl601zriQUXCRU8
IqSjuVIhk9HMPVuZdnZOp0wATI7ndaylY+jOZYP2gqARaKlx+OeLd/9fmVtoez+9OE7lHfS2RCM2
BmTBmBVxGFxfhVml1mosmbl0jABmX13sZRJgI+MDl0p29YS5m9CdD0nBScC+aLbJGsM5wnjE6SuI
XFGjV54XP2nOxv1L0c1DaAk928WC21aJWbu4XdbfxjSOUjuYb6ONvcZxPy1NpLfYthlsx9qdumZV
m6Ikz74yJPK8WxkHHAlsGM0OmFinXY5l1VwHQ/MuDmOTiVj03DQPdYssMLe0jhns70cjNbdAGX+0
oGnPUopDndBqeqZk5VETp6wXKZaZfNeqYbjYdHdbq5EfC/JaPJvFtcBQDrgBbu9ST79FndbrJDe5
p7OyfMWxWq1lMno8Fo69T1KYj4XJssSC0ucl9sasp/ZWNvbHyK7CGnBZue+5Rl4dVwBEEL2xd0ki
0PWiemo1IY5BjzpEssyTL4fyiaEseFEIlq2ttzvhTN7N516KLOWQSeyViI/xmO+rDKZoa/oJqxXN
GseWivKstXYY5P2oqutuY7muAbEKpKwt0qNQu0y3y4fOZFW2GJZzNs1zxNZxc6BceyzG0Yymjtun
1mtGbbAKL/79izuw4zaZ8yZlLNW1Wvyw1JjIjfsXOVXEexj2i6A1CCdKqGuX6tPVFC7aE5Mk2wpY
/7r/uu/NNK8Q7KNyVuwAdNJbtY6H5qUDJ4VqEfi0+E5xxrV25L2YHl13mB4dPxmPpma/Lp0INpbO
JSKhe53tclLn2jDxRBUFyz+YexNIajvThbcw1yzW6VKRZk/tsgEahR9aKAteHYV21C6OdQnc2UIj
js3ILXXm9v1sAodj+Y1t6F1ZC+9qzdpfj4Ept1ZuPoAPdFdDK5DzhurPjATdqJbeUMyndCKk3GhK
+gFUT4ZsBbw8ueQbV+/UxYCesRny5I0JQxexeKV99HSzYukutU0pO44stqG8MLnHH9DEidrUEDwO
UyeSm2odTEQYZB2q17MO+WSF8wBRbXbEWrNw5fiduTdqymxX1THmOxJtJtU9VD46V1JIlwqpHE+w
81hAspIihd3ZeSEfmeXSWGqnbNtj0UiMD12dmSG+t+zBUvFa1h5c+aVYPlNc2xzc8duS6PhxJJ5D
nt+vJMU8rsbqQcbu+OotXCPcQDthBS0jXce7zkHvXQNgzMRMAy5sBAw7G6feLbEm55nY6Uoa3Som
B//osHR9K4W9A4KN6w0GfNf/s2wRhC62+TBROcVEZQMe1aeEpttvfLxog4xS4Zpown1znYexYdWR
Bcg6NRgOIQAdrLGtMajTlAWMuyeMlEuRzSyAoWLwI8ft5M/Wucimbdexa5XprbFtAcensWWdNSZ0
G5Z2ELgDUbwQIdg+UpLfkkyrjz2+taiOGxkaZZtv2XRmyKqQrec4Zr+CkjRHM5maMtu4lih2Yzk9
SzN+TPxWbB24rqvMlvZ7lplbUaLBz+Sor4jqR+ox45aB6PDjNbn3ngTjuYvdB9+dnFU6MONIpkzu
+mnGDC8d0KqNoHHcuOYyn/3BXstJH6K09/+2uf1UOL2ImiV38SMOLLgKJqSTcx2D5a2oaV3dxKs3
IxzztaUV7bqdmNv0OChW8Ck4pYGq69OYvfCNLG6AY88y+4GEhTczrj7LmPh+Nb/yAgFtSGIdOd46
QRRsWeBkNEYW4qXU6+CFlch1ysLcn3kw7lcOl+ZELD0SoQoeyW7ZLJbmrVVVswLAcqTOvuzeBA1K
PZJGg58x2h6GD7NSy6GNbXbuc+eWekMXasVoMCpzz4K/oyaWmnWc0tnmWsLg1Tj5UlJINTpesm50
6YsQLwpOA10RsNmPtB91CXy3b3V8baZeHB12hrbl3fkl05ReQdlj1FlVcbKHoN/W1LM2IzT4m8xX
WGCld2/Dmj2C9STZPDB1dz8X46XzWWKopS/3Mn5jY8p5TJNPrLSvnQfnpVb+adar4TlQDX4Hbs42
0XG36BYF6rEVojsIiUdHTVN6ncznKqmKnc2qWcYa3xkLEuuZS0XMmV/g0FXwPibilEEWAatE8ER6
aVuk8iRAJZT9yS84K/z4zaM9DXVPWtFsmsmxYx6/yXUUbjJcrJOsaR4HvxzvDHIyxGM0X6dpjlYl
lnWt4dQpY5ZZ6R0xDT/9B3PntSM5kmbpJ2KDpFHeutO1COUeGRE3RKik1kb59PNZ7Q4W2wMMdu62
0Sg0uiorM1wYfzvnO+ePm85AzeSy3pf5uEljkrqRZykURLQcLFgGXnxr27C6TOAC+EesgzD1EaIs
7tmeHcFw1i5LN+2cj/NsJA+stUgfeu8qG94AC2l4NRE8YiCvfcKRS3lI8CvtHLnGtuZrvXjeZlrc
Ez7F1uYPfE6Mz7kS5TWrtc9ed7qtnN2IRcduuxHL7G3Z7PU15VI/FmwezP1pV+cIwLI8uyPVwlHk
oFzoUb2r9LI4+NFwFMPTMBUzBrflBAabRKb6c3GgQL3po1LYTNYYv2Zq2nBHaJhpCgMpE2nyDz7o
GStdtBAXwRN5sTbxxM5u4yuFj4i3lk/t0Z/asz74D0Wlk9jR6k04Y+RLBMtp9q+5BctnxzwYweNs
VmxiMcVoHw5CzkpaPWpR7N1Tj3MwdMCtBiSRTMoS+3cSrD8yeNGMWXtBelqlLHhf2aWVwwhUijnI
uhP6GRuSatTcUTNIJhmM3ygjlpvgrC0GW0bKnkRxyTzKnf3adUuD28N6Dd03tgvXaAKvwtk2Tndv
p/lv0/fT2Y+t6aypv/imtq1rJ6RWYuEqwni/rdl4v4lZs7r2DGef5EkTFI64DaI6My63O2vmPjMW
NY/PvjGvi2Euly57s+hgT6ww3U56RvwV1W8e5vmhHSU6Afu2dlXny00qXEE6fE+k0bxERn0KI/Ly
k9WTvE/pU68t6jVzzX1abDJYWjXaWxbBwOto07Xvkugwukm8wuOyNkauezuEjEORjcbBJVQ3IW4e
xS3SF/1s5/2msvp3c0B4Kj1jlda/HOTltvE6tSZ9+kw9rPW0Fj+2c499dtjgbbIP0juk8i0ee4Kx
mVcEScdA0ibGJp/Zxu0MLDvudT9luivBErkeTzpYhVuS9U55hDd1d+U4X4H+TocZDz1zmE+W8NvL
q+pQG2oFrpGtl8Kg4NlsOmR97tusAH4V1h/dBpowB5y03tmakriBhYSXOODjPTt2HQiIJZu4s7YA
URoyB5213KxG1mClglU4aJDoG23YgXLY26mCN0yI6IVaU5xGq2vgiIxsY5VpiL7JBcfIG4Rdtrpv
GrOyQAXSK2fXGCQFdneonX2vMY5G4byY5UT4rJa8t7m39ceYbIaoi3NTdC/Yn+FmtlJtZUdc/0RS
naUX3mpHb0Dh+UE8GCyHOVKLY3KaiZ0+ym8i5Ujp5iUHd0G0XdO9Ou0IAE+HxlFbxLp8N5oQmoJN
1xbwN6+GekgzuJcLJGUVJny3cns6l2ZxH6T1bKaJfLDG4SSm6MLZ/2F2y1eis7g3ZK6b8vTcqXSC
0SHmZsrjzirN4Auz5lXdppGXbK3yh2NW2zQRaYt8cOo9l/pzhahwHBhYwJ4x3UyxICcFZAaokjEH
gESIaFic9ASsXbDIe9p0rQF9oGcDtfUOYffypwXvW9hVLwpQFivh8W4Mo7uS/a6vneFg56rKp+Xh
RfQeD7Ojx5FJMeSqszLmCgc/qXbRcp6WePrrDu9lb3AzTgvJeqTfqAqRF9uZSS9m581iZtsxJ4SQ
IICsfeZPdcmcecvg+l0shNm3m4By47jIEybp+N72IXfbmq+r+mUckXpXdWxAy/DHRPibmIUdOOOW
p7sBmZNu65FlPvoipkCG3c8YxRAbpkHbgaXpa/BebdcVhyTtd55MIJWMpQ2MREuDUlYGtRZ4jTG+
05rCnJmhr7m0zFSn1IZ/kNYmJMuwttJbkzTl2ndVnwB356BzePOn2V0gVVJ3O3bDzWj4A0buHO/s
pf5oJYkHSBQ70Fnb5+GZBWPNvuPM7asgXaLfgaRDjiBytHSDPXMWMIJft5eufRk9PvCI2jGhbvuB
8qZ8M+qwQQ73wXXswF948h6GUKkMXyzmGapd1pToTCOPDe9nEC6r86w44bT7rjOt26QN4AVOB3fv
xDfO+hKNq8lIFFT6pyl6759DwCtTnRuAus8iFhMYrr242urHaoSpSZb5llSLj5aKpAx8Ma4KE+gp
g4vvarluOIpXk0DsK5p5I4zlTzg4vMeoBNzf3ikMrolR/3ZO1J41zQB8zr0xsPThYCbDlzScWrk8
+n5+NitzCXqnYmWSRO71ctxFmwt4hPfkjkN17McBs7SrGAlj/UM3C8L7RJeJhz+R9LUZxKIeIYK3
2x9CDV+vL66hJ89jnNGCYjefutkRK6o1n5qBhW/+XN0sjbMC2YAXaOiMqwusZ9nfcAiviZ+375S+
XKzCtX/dUDv44sVPq+5x6kL3hnD3RbmEdY5IDUxj/uRq7KPOo+JoZiHbAZMxe4mb8bEnBRC4fezs
pm5y96hiESmd8out2rd+SuYnaTMDlXevzWby+7gOPt7tuk3tZzdpq3PZ05C9TNWXVZZrN32cUmPZ
2xHvfqccdE+OoI9cBdl/bmMM873kLUG28wvCEMLRWC03OcbebPPXLKy9k+Fo9s6if2JttgvkpcFL
8j+PTrJ8mv/+e9nc/1VL9/9WXrf7ra6fxW/37/+q/x+XVKtVov9NsDKRcf9Z/nu2kl/zv7OVzr88
Qcs8KUjPsilG5O/8n3AlQVcHI812TdNRJfT/Ga50/kVykn5KDnzdMQnC/me0UvzL+6c+WzVQ04Zn
/o92VAv+81+ilcY/VW8MM3DkvvFvRWmeYUi2n3REbTKH2rrXNO4+nWLh5hpbL/Q0kefnmYgMz5LO
T4VZThmSuznhifAU5klit0f6FdAybpYFICrqLcUiZ62iEC1R0Kbz67kV5q/KuNQoedNjJaBZpPvq
cXcnycBzHR+/db+X0jtUZPPhy4p4vBYJpUZ9c7Emd01q7mmg66HTYStHC1/AeraXx748qRWqi8lm
RlHe4tHbV2PHWU5hw1DP58gdjiRU8J6pFGnEO3DkznToXsLEfGsmCSz/pGFZVUn42YzdtW27XZqH
QBhsqai7oCJhE7lsEhTew2Dgq6JLZ/j00v9xH6g02UbQrRU/vh4+pvHzUPnPsu6PdHkcMqdYu+wO
s5voShZgJcto7Q3V67KtiUqGuQt3CcnE86Oh+yGie6qfy2Ackk1Fd4RmkRnspo3jgKcgI0R58dhg
9LEKbzbkUymzhwF5pyudbZqMX2LQbzGNBYTIDs2rgRnMMDdm67CooO57lD9x9oZm48310+xbFCsR
Y23TeZuViKhmLq9xviuiNOgLJwqsLA9yROAq655rM9zy8X03Y7mtQHiWgQdCnoCVGWJdMyVnOdlw
i0EptG5u/p7xqalhwqn+hTj2YY/sPqhSGic8nh665fHS22sLhc3286ds4BOQE1uC3rvYVOpuqyJc
idH9qWzKKIrkLvgpFpJCEUFA7i99+ie0lrPjkQ0aPJTHZE3ec520/U063oZxb+323VfFrWPFHfSa
gTR21G1s/MXHjsmVYXgc4uaxjfODaNPNrDMWLn8SO7zaHVGqitSd/+CyHtn02qcB3dYOWWFb20cd
mXYm+QCofErFZ2sXuyYfkf8/kS0/0qkUK5PYf2toe01wk02gwxpsTCDAXVLZxzh9ttlnyNWZPSja
SRfR1TX0c6VD0GI+BYO1XQZ7U3TwkQubHyFI5UVK+wUlY1WZ4W0g41i2DVrxRAQmYUpvdtZE+1cz
0+lwjkMiNz2IYM0DogQrk0u08uvo5FRfyFzrktK9cHGJ82npQyzufufdrXw+Nq7frcqheI7N/t4B
3o/JiUqLtmhg3QoKXpKSfCQETgYUgcSW5u1nbHP/dbtHl3mim7/13PmxE5eViQtDISngpgvZ4zow
KigRL3W17di0hziBapAmoM5sE1AQUXufuGSs+1Ac/B54fr5XMtkIdziLjpKSjndWt6k4mqlSk+5D
Z09PYUZDGBk4Cq3J07X2W1U0e2+MDpob7U3DoVgm+TDr1464V+ukm6KQr40TxyAx0y6tmf/1V2fR
sD0fMtNdawtuNFtbivncIO9VWOwUypIpBxJI914eP/uGiSpfiK0moi+9X96lAu2d6Dd2uKoxvhRQ
OzkJi+Fih85dOs0Inn5EwYyBcX2DbcoWd5P+h1XDT01LV4gffpcOG0a7qOXyqBOaNaObL9rPJAdi
1hrnalX1d5Meatc56ZqG5wPERASefcPcVobefl/6bpdIru1Cjzc01IDAzv3eLGIe3goNzk/Ufeeb
3IteZFgem+ZHhBkNaN1FtyQJtyPK4p8uy578pnt2R1KupTs8W0O7JqS3taZqs+R0CFfECCgMydL6
zkbYZ8WkizTfDaMfVG38nNHD5Y7kH0wKYqS/b8XGKoZPC+sZ+IIErIDeTJ4EfShimNe6jjAYxlQ1
5YHDhcIjTz6hDlEwo7OaXIq2DByHoLXRih/2BiHdkZjhgjNHK72BbtJUXdAE7k8KzWdsbL7K6Mcf
9HUEL9HxRZhv5XiTWbILh2mjKbe/WrZwIqfGKI86bLrDqWSa8dNI8ndVND4NVPopWyKiSphLZPbK
tWnPAF9vuseO4vRj4GSzkVVjSK1ZcCmOWUnTcKfiJt9SHDTS8jcB8jl2fZaT/m6mM5N6bb+5rnZu
JMtyuvY4SfOlHZZ+lzJbUw72VTuUV2E3dBUPBrYPozyM5o6SrTmw+CjTIYaVHjvretpiV3drltte
zCI8lnH1p2DVqzGb+5GTzceAAV/v8dhZNLOLSXcaozlyTXoWIOBRkVyjnCN68bYirLGhpvZdeNVf
rc5/I7d4S8fyN4TiHzOi2TJrXvS5W4iw5x9GWx+RsEP6r8Ikb1Y5tIrVEvusoJxkLD+rqPmirtcI
3IiG5wSNMeE1rr3ksIwxEmL5LtBFTQLbOrvVZKrtxoI/sB/fR9fYMdHzQovn1tMvYd397QkWenpB
AviWwbKuYsyCVRNy0dVx2nQtvSQzs0ETf/fdXK/ylovo/FWM7zUrXmd72FoR8R+udSPdPM1EOK1r
UiqElOpVvo6EALhnDdQAcQwdq/RhIfYEDDdRWqV94nX4MGtxvhyWMNyNZfYSGSTpl+67VMRrZDfb
ytPOQxXx+4xA0TCPSRwFVd0ebTcCEm/3LmVGa2uIPwsWX9fN/NwQ4wHUJ+ZkfkIhnk1r+MPF+aoN
Je+IVr1quXHS2cA7ExSy2O3cGQntruWWw9TeukIAKBpfwlGlQo2NeEiywsbep0IuCjrpsr07cvaO
NR0jQflR7aCCzz6KRmO/JDCRXlkdS7u6+UP+0OpiP5jFQ+i2BIYK9wy9Egwt4t8CZGOFoHyytzbe
U+C4y2+kecdyeMqoEDdd4iAIKE17cgqarJJwXtUJZXaDhsSZ6flNHeTu+EI9AWkCmxU1qb0y0vjX
i+gzirkhjZAa43MVhq9oxYEeDlcDHF02fIxTqwK5qkzaxkzuNf45NYt3ra9J4YibyPqP2M/gn0t8
ZXVMxlpy596zJldAxCxgnmWOIAWK9xQCyZb+HfcYz5C1OXlC4SI9Cb+OV+8SL2Fj9a8BE29Zl3L+
ZKsKgnnLk4uKyCwk0qYvD+gFrEVuzzAkezxDfpoyfZ3saBsrOqdeDlq0yf17M2d3G6nQIT3Ycl/v
h5BPubbz+TAVDUYyL8aS3RrHvPZFereIwy22edJM+VTzIOk0sI/cvxAuPSbHOXrR5K5vkr3l+M8N
hKeWd0EfzRF3dHudVI8Yau9WXjK/hNHWYZSiL+5BF/F7R92d5cU/sey6g5/WG693/bVFlSicqa8V
OgdN9VXjUmGyuQgNWGc8hu0CtzHsdlBhm8quP/hqUHh2d4X9VXQTHCh3eA1RQLOWGwZiA4nTED8r
yFrwx+Ipmut4JdoR4Z9qpebuSLZfD4s8xpkILFHSeEKuYyPwbEqD2XURNIha+A0NcC8dCduySKKV
Wzd7YjaAJguHHFZj7lwL3vCDORE5hUlzFxSfUiE9sSBp1ImQTU/sHTf6gDVC5OK86JZjdrRwwnpY
Pfe5wYegErswpxdFTJt8ISVXJmsZBdP/aopx6g1MHBlllK8eS40tWd9hGX5lkX3MDGJ5Sacdx3xY
TtNsrVNvIPKwhnBl0bnbvPS5DYsOhrsu2MXdGcautM3DRKxW1AnoOeW8BPb6jWEia+PPlbg94aOx
j13vXhFHCgrpbr2s/6XAYY1N1UzzBY2frz2Ig+mfxjB6msk5eliVqfjb8LgJKRurRn/TLUgpdeMe
bM6clTOa3/Y8Qrd7LYWwJoRTM1Gr1aFddW9+nJ3km9uXz+jIx7ywnxNmXrONb66XnundhV4j1eh+
D6QZ3fCu9dUxHzFip047ZKaqQVs6ge6Q8CWKQoQsb3qTC5Opl63qWRwLE/woG+HjVVJHoviL4S0U
tCtwzdJOgn+EiW6TsOib+gYypTVDKUiILpu9LCgHaAd51GpJ0oTwIQwgQ/l8LBOCUFjLqqDRRces
Q2+rYlshwrOc0GX9N0Nq28H/RgY5Z9NmaRyeR558zYiMaxMpvfglsfTNkrUbzeVhFmcajarRPdaX
/UJSeg6f6QLAd+qX/Ml0FvjbPiFHMrxR4vlSVgT5vOw9e4riag6qMHuqBwg9VgvcLH9R0d4xXfMS
3tzWJetkOdvE5LPcBb7sj01bMqAQUz3axtdS2nu4cnc3TfYhnV/NpTqkqezpaXeem0mN+dAeXHJN
0fy1dA0/YB9zHtnSPRLic5dk7ch7HpkH6bMYJnuRUFH0rOD4D6yPm4hgQRNIkT14ODZDUe/yFEyO
vko+rp0utzHeGMltUo70lebFcuiIfSAVHXRcHL6DrrvhWSaxt+AUd4trXK32lXXnhv8723wB0Kz/
jkN6hLY4hXzgFjMGKSvgTs7NcKk6uTI5Cc1QVUzEG93+0+a8aYyzPcquD0pA4/6nmjoGEpEzoq49
l+txuEEju85X7upHF7Ew7qOXmeCPRqux1c/72mA4yIetO9g0LG5mZPM6jl+I8tNrQrlKNl9p8ngO
vfYl5Cfo0V6tLAs88+TyoVoYLWz5yiWaTGYLjPUjbH8XuvW5mbBap/js2GSEo9wYSDfbJwaDnHoQ
BjAj4ThmtRbXz1Lrd/zd7CdxJ0nwkhrv7AuxT5SDYBWi9hTpMXHe5VDbesasHwZ9CXU7lj+uLXk0
0C9K1/MkxEdR+w/jRPuoLG+FTVfVYmI+V8270blnO2Y3fUT/Ds7JwyyQ9Zxi5DFIGoq3cCIj2/Im
LsPZTvVgoNbRs8Uj0qNFnEM86AR69b4KA3f5qYliOo17Qyci+K8nHxAbhy4ZL70PYGZOz/1k5adi
kF8ABrzdRT6tZBzxMMg92Dgj0PGDHYrsHClAt6W4awaTrbS+UyXYxvUht9pbSwegZS86Ez+57Ln5
M9T6u5OkQSOtwEDD9tOMbKTYJ5TSLnB+ub/sDGfZV7n14hh03j7Swbls9FA+QNucjJyhdprWcpBv
BWqHTd6LAlB+U2EHZive6azam8tAKaWeBHCSzw211WXcXvKYQyiZ5FNVLtReVPIU+sSXVLheWmug
kkcps2xF3v3RZSDA66Uf2I6ytzE2b9EMJztoTrGz8EdAgi92SUEOHPERfcAKvC68+3Rh19O4j2K1
bt1h6pfHZSLn4XgiOrUFW9kbT38cPMfdJ+Dg5576lJikERmCB0FBypTTgFBSeAN7Vab5Ufdz4n7W
qavSL3N0X2ZmDTPLNl3u00jDxT/Ji4vVY5K5RJ1sr3jUd6DtzNKLuLpLT8oAE6z0fzMj21pLXm+z
gu18rrhH1Y+T51fhE+WFJIxjKjm9+sPoaNcERSRytnNGnlhQaIyPlOLOP4A6QV15GNrnVn5qHRlm
R3v2W6mKpV7TxeNzjBoWU2gB/yPXpTC+0ozGKSiYNc9+XAknaGO0u8n+7ibJngvuZyuz6G9+Bwsr
zEMvOCF0y7hkuvYJbFczjMgWNvPJjLGvWT4jrUtHE7ARv9b0uuKRbzzrTeI3rAruOUkSntH7kyLe
VeOZLtUt4//GgVn38rc6/Kj1P1VGSiVLypcpM7fkbukqnta9WeTwRzqjp45DyWltb4fw6AlqsauI
pGxSGCa7YO/tUGYbe4B3tbkANjbusg2bmBOt6Rrs/Q60znSOeElJkHGd0I3qMIbZm+j8hzb8ozHh
cBnX7lk8+tuk7s5Ubf7FTkSx0HqYZpr00O+y5VmY8ben979eTcytSS1gnDTD0ePcqrtyrbkkeyq6
XGY2u66WePmbtRFCnzj39SPnMj00j4UXBVqj0cBEjUHHdRp1dfFEkI10arnNY584nMXzJ/rtxuDH
m/hEMs26d5z1r5yGZGGuRJEcMy9a0+wrXBoz+zjoh/iS2d7NSvNrAW5HOdpPmnD59Zhq8N5J16QY
2b0+nCY7QZ5LbeTJRu5rLjZtFR+ThruSBJtbbIz39g9v8UVDfciHIUg8fztn1YmZziNYR3hgR83G
NqxI5eF5SaLqvTNvbPsC+ci2eEjK5QLfyBjRBHPMbJl8Z5z/adw+JKXkWIN45YYJytjDKVFLi1pD
+o9zw4pI/400l/kT1s/zhG8nwwidj0dhRsVKjqgBDUn8rS7PRYqpVjwU2nQ0c+sXpxnegtkXrJZk
Fg3KIZqyOU9H0SH21hHnOpWu68JbttUkfhtvRX1MMHlvXhbullQVN5gHl98yo6xipKKGm8eLlIeR
ZLbvuQwu3YbdCfvsmix8Hjaxc2m4h8msBpodVUoa/jg9VJ3Y68yKjbau6UTRauLu92EUVPwUmz71
GVc2A/WoHcnD9uC7WwyogZXpkOvVGDPy15uS3RMJyaAlDOQ0Bn5nrms2L41Juur7bm0go2mAV9QF
rxbo955tAhPBsdLsNqOlkTaggLVdG5EdkC8NOjWJIFyJ+sWo+t1gbZqRIKu+G/RyQyK0QZHgibYT
CQhhTnkGZRoEMoB47vSc8IHc26F2inRnbUwzEUnam4txN+uPk/7U89sS3M0AWSfEXMb2QLN13ruJ
7rOvMAXZKwHARu+hHk6hR8tit50TdlTbXzKhkt8hDrQkxaWhaG3qzHucdxRqNRem84WcQz3Q0TAQ
BoB04hXY6JjHZZbtclhA0+Fr5E/UOYK+i79d2W205Nal3j4qXTZiJUFJOiGK77rhvvhUWmgVp0X7
PAra7VyaijhMitjf59lb0x+IInHlk1sATCuhgOjLWq6avDd9dkHqgmV5hHbYNfQ9Sme5QX8Clo2r
Ed6OUnrb4mTO9uaQrIWev5dedTSnj6KdnR07A+gaRPcuc0GXl3WpSjSdpbxNLZ6hKx4pZryGmTiH
YxiErTbhymZY77owjxHBMBq6qZVounfDSa5Wo5vB1HMc1XP2bbk88qO6guNZ+LCX0Q0Sb90gdbHd
akX47zpmXbiJ+qg+djMChYYBVEPgunH4Oof95xCTlyhmH2DAyY8FrVGIm1z2wuJ7dBLuPg7DN1FX
SLh5PxRYo40/O2eu6fS0hCvLkVvVu91iewAdMe2wKLjW4fWX57IK8a5ZRzF9F+RO/Gmg4OwDyoym
mWJbc3xEUtJz1m2n4V2TF48i5trLdvbMpIdVIty9kH+q2Nku9ZE2FlzgwWGhA33ds0enyxoTnYP8
4shn7yOx3xgjDjE3oYGO9iqpFdhA7TxKgK5Fu2WpAhNlieUQ7DLb+UYTqAQq/R1ZbWyiWga0SKwH
w93q43yAzUXVLB7KCGLMzCnG2Iz4UzbQQOaxDyQNU/rVlJLoxvOqEFBbrdZciEnIc8rO3aOtiVfP
6Z6HceSS0RoU+KiMukueRRWaMrKPmyHCvzIUQNbyETeUryuUw0vwlKujcn3ZD+6dBEawqxxhS3nD
oXKJW+UXM1/RkNfoRhA2ZLJ85StL5TA7ymuelevspY82JrSt3OgKW9pT/nSHUR0qx9r9x7tWLnZ1
75WnPSh3G+T3NmJ3wxCyrFg54J7ywgfliifY47PyyYVyzAusc0956GCj+VMsiAzgrlP89TX/47cr
5z0ULx5GvF249m+NNZ8qj97FrI8x7T0riJWHD0UV8Yrh6/cY/EI5/a3y/A3l/kOcfE6KB9AAA/x/
CAHFChC42vG5pCShVSSBFj6RZuFYVIwBmcuPQlEHg+IPPEUixCAJDmiCrxiFRNEKg+IWhCIYludZ
8Qy9IhsEiIMN6sAkrZLIsJnSgYPoQWUwQHesDXoPASVQI1QRp/mn75YNs34XtIqqgHHCmcuLVQlw
kSjyQioGg8ALqZduvEH40wp08MmXbROKFBW94YJx+IrnaKC7WkV4FKAegJJHQ7EfsaJAoJWzS6bI
kEYxIsvwbZk+WZ3OovxN/oQe7Zl6SrdjWe4iSQ4rlMzrWXxPFIHiKhYFziwnXsGz2hzFQ98CMo0z
SSbJYkbFsghFtVAjDGuZJcc0jKh79H90UTOI1QUsTNYmge4Mz4VV2siUEDMO6EysGBpT0TQTWA39
Ey77K9QTWzE3lqJvQsXhgDXyMUxvmiJ0oLIogKU6xLGMU6tXF16fmeOEdRtVTx98pVgfU1E/o+J/
fEUCpbzdsjh0ihDyFCvUKGpoUvxQD0hkKKKoUWxRCmQ0KdqIrRqojnZAMuc3VDySocgkYV8KrrOd
IpY6xS65QEyJopmk97QouskDcwr/4Z0U+YQr5a9TRUNNCnCqES63JagUxUw6sjxmRwgepGiqSnFV
NGfMirOKl3MCdmUq/qpwpmFVtxwk6UxtmaK0CsVrOYBbZjwPh7rc1TrbKYViu0xFec3gXo3CvsC/
EjUstVofdHyONwtjs6ZYsVqmp1LRY5bsmlVvMapw9HIT/IwKHdhTMWe1os90MLTJmWtyX7RoJa4b
Mh98awsX5GKhiUCs9ZnuNI/gHD8e2XhdUPTRZB4qCsPt3CYHdPEvvyk+WiekNlKeik50D2ljPre9
0kypu6tizQOMpViociRLKRCthOLuWsq3qrkoaV4G9p3HgtBFOx1ooJ12YMzr2B6fDE8YF8BR+8Om
0+OxHSjlSzK2vfhlQJhCsaewgD1Q4KLoQEpWdiRcuFkpcrAFIXQVSxgqqnBWfGEPaCgUcVjjWJMw
NNC2zjSI9Gur4AM/TPE1GXzxOBsaHZ014fSR/7ki5u/vk2ik5gldiXKyuDg1lPTn40glSMfOe0VG
joqRzBQtWSluslMEZUQXWoc4RrSFp2e/wAeIhXoURV6aisEU8sXl5xCKzQQYwRX+MylmcwDeNBTF
qSue01VkpzoEfMV66uF3/g/7CQTqKBo0AQt14DiHiV04CdS8JK0eaClJHJeFJIOiSl3FlxaKNBWK
OW3anDUMIOs+JQ4o+39K/VDz0j4YPuUpvrxn4KuZ4ljNlvVX6YgBEybVluqazEeo6dkFUQPBOsCw
6G362brNipH1gGVNbtmsXbIOsdV58IULW6c0DZS9czTQx/Fqc3ivCQpRU6CA3Ghe3CcZDn9nn+yB
9NtoZTYmFw4g3lHRvHW5zxTdWyvO11XEb6fY30VRwOE/PDBgcKoIYRtUWGZvuiKHe8UQT4omRjtl
7YsijIlhnUtH3BogPZIt9l6yF4vnYxdtvHScts44jPjn8Pk2pWKtIppr9RfHyabzIIa/tdPdQ0U9
D7qW7AvfNLbzBBzI5+I5i+erV1KxGhpFui/1CXBVsdStoqpbegIVZZ0r3rpQ5DU9yN1JVzS2o7js
TBHaGah2rZhtX9HbZFLEptMnhGXFdmtA3lzsWDUM9t0r/ttVJHitmHCuMJve40zzWXjAk6HHXDHZ
eGHgX4Y2oVfLhm4Ypl/i5Q+xV5/TqcLIaktI9JYUbNgU1dmbYvgVT4V7E686jcVDr1h22ubSDeAe
8I8i3XOQ98pMZuCIjwGM5FRpxeeUHDy5OAESGH7m8BQCz9eKoiejyx4zRdZ7irHvy3OjmHtucLsS
CH/+h8YHy7cUnx9NkPq9YvYHHXo/B+NfFM+fGp+O4vszQH8+LCe/Mb2NQwTAUVmAFOqTOGBJEK6A
SXG4FlmSzie7DrNdCN2NMPQw29GDo3IGzT+JA5U9MFQKoZCNu2FnDtR3wvxb9jx0/PiWqfRCqHIM
sUo0ZCrbMKiUQ6byDlyH6Q0iAuGrLIRBKKIhHJH6Ps8qUalDcFmPc4Hy7cX8khF/rLBzQRQcictj
qx88OwX2WQoSo8sBEXf6Q0KGYyI9jzBjm6GmD6puUsqTS/7PhXN+Xhu1Z25yO6E5gm1eB7Z7kgGh
1ORi1f52lBGUMIuDVF4kU8kRzsf2KMvTrFbVDAWAv1I4Jpou58HrX3LhnDOPcLVdy1dj+ojbxH7S
xz9+TGWh17WESCnmLVhOZvjxuMuTueDqTNLFJPKiqewLU+a6IQxjq1QMPzcnbU9Sxut9WpA1mQa5
zRsgjRbQ2Kc6z9cX4iTDBBOlOXwUZL6JG4pZNZXKmVU+p1vo7ci7cwzgtQJLsXaux7UcE/Y+e9Yl
XfgW5arxmLKIG4UrCpbNl6MRyfe2CImHDcwuBVwHOnl9sIYKLTGnsTwnSU1h8QZyxn8yiGCrCYyE
aUUa3ZgS66OB+yJB6d3J8l056DOebjT9ViNLplr4kqFu0OhT4m3/wd2Z9LauZFv6v9ScCfYMDmoi
UlQv2XLvCeHmHPZNsCd//fuYL4FKZKEGb1rAhXHvuT62JJIRO/Ze61v9/KFheiI+8a1aXVBlM996
Og4Z5JmXLhnfLcz7QF8YQxs1n3Vq04+aVmeVs3qsytVtNWG7qrFflasPC4SAL62Y7b0tU6TsOsgy
i0W2GwIBXxPhGlMj24+r+K4lTkwuPaI9bm5kvYiq7RxPHN6+PuJLTku3S52a8bLEgJ8g6OXQ5Fcm
CJgh1d4HWvYHKyTLMAp/phLOZg5rKuvf8lj7CzFUm3vHs6ocnpBd3Jc5S+im0FSa5oHzAls+E3VI
08Tq9Y56ynMoHWzuF7oFUea80+RGKDSADwqNqrqMePoKTJt4w0lQisg6xH8W9JxnaLdpd+CLyAAS
XnWNSgzSJntqrJBDNjOVRoNU2ieK/fiUqU92XNdX22znSyxPs+R8JSIdc/VU6Y/xzBeWBc582Zdb
tvIkVaG/YLW7usTX7EvwAQid9PA2arRyG/DAX5lNT7mMFejvw5qiILNwz2t0dlUJjYuMVHzmcx0i
jyl0whz00M8jBkdu7sRnKPb/+rf/82cckKbThACFD+zsMNLmQrZ7Y8bMxaLIcSxz5EwgEHuFCsGb
Zhw3fqSPwWCM89ZOJu2gocRRWvRV6qBe7NYsPTVpNLjBfjFN5rY3teYMYuSLrK+QIGorPaCQUZki
XDqV9CeVQXQLak/BCUkhDOTYkNZ0+GckV1ShP7M0kmyY8lHKvriTwaWgvi5aDG3A4/By+daiA3bJ
oEWEAwkOWqW9LOks6Vw7n+sZf2cmSCDtCExz1Ea8MPJAMUhdCtFQa/fDfMGv2mGJXY61nLRjhwfc
jLvpqGoSU5B4bIzJvfZjKcGqc3Aw3aQ+ava0dfW0f6zt4dwmpD5yVMGHGCd4QnQ4KmG4TGcCSm4E
CfaK0C5DZiiXoSPV0KK0YCK2a0qzeWwGeRgKpuNLVSp+rQl7F8FApachFgRxpimioC6Gw9J0vq1X
iDVovW5qlCubqE16ZnPQb6QA1lAYFuw0kJDH1Gzg02q6LyzeLGCRYWNA+iRrIRRbRZ+hY4VZFygZ
VknDckxgnOVeivwzU6io47mx9/q8F814XpLQPE1F6jJncc51p+6nKkyxJx4MC607LbMvvf/V3Vyh
b0tuk7JISu04fMyWygoo7WOQOyshJx4txuL1q6KqEUJJJLmVCLVdRhGxGQYpH0N6E5Sbr1grx0MT
N68TuTv7doBsa7eTpPXSf4qWaiCKsWS2e1W2zmuRq+WlV3mK3Z7mdBkl93J6lGUE7DuNlLMO/6Vm
/MQ8wbqbwMX8CnT8bHIn0/Yq6KjRzIbYChiXCjNdLhbOL7tAOdnn9qOlLT2ZIcgQlCEn4iCs35cx
+YP/3a80zsU6kAe8wpwrG+PHcFhr5Zi8aYaJ40D5Vlr7daTnh/Uou8yZ8uMqxsPi1tk+RjZPYW49
mdQ7qiCrFnQE0y2maXRlPFeOGuNM5a/sutXILaBctc2G+j/PQm7yDj/iIBG36jNkQts2tgpLLmFK
apL3Ryad0nPMAv9szO4a7d1qSgJ3QfoaR9FXZMrAdA0U+k0BtTRzgOWq9rOb12fVBemeIkfGNMKC
2SpUwnWHoBghSrKMUPLe66LxFiRXQ2scqLrTyGiQ+pfm1qR5j9uOKWdSK1jZ2i9r0P2wb4kELBEg
lqgyN2k4YgNs1vEOp5UyrHPf4jI0prNggWMCL82JSEP1YJQa1gzDeUzj6Y5Ke/RURN010oa5uU1o
co31wtiLR2rAZtQdxlzsvbIMVxf1a5irt4Y+d5v2D7NJOlyzVDGKuOKdM/JPaxB2oU/jW9QC6q+X
6jdOR4fJJUePuLxpSa/e7CdwYX5qoypIDeTZdimAWxgtcqMNx6sZ9kODWEwzfFqXY0AhN+30eCDc
TQM8IWuyC4QSEEfB/q8P2gZMkghi234VYYKLosdWGc90WIbF9PCWbSs6SxD2SQNk576NxSie3A6D
JvbvnaJhU061m5O7NK4KQk5Gxn4Dxx+7zHB9RNODGbnMtbT06NjZocyaDy5TjQQRqRMknu2cWILH
Z9zLvHwqjRUVnrjtFhk42ppm6r2mGfE7xigqpnXKVoK9VpK1S0azSjQOaO4VDk7EKjEvhPuW4Koh
G0rIqPpOH7Ht1noN7cFiGY6V6mj1CHRlw1xDiWJUYFMa5H0MY4rDt096dplYIx1R7bXlDtR7iH+t
iWs/rEjkU9ER91n+p8nkDE3SWnZw/Hz673DY0m91hoYSxdnnwOtnOJFuUSes8YTJLUJjWSkwJnzh
tPS3h/wgRK7thA5UNpIZ4Mam3tdhRd9P1Bego6tGXffUUicj8RgnTP5zOSKBhjHJM2bfypH3UzLs
3+glhyDEPaMf552zq8fo7prXGWnq3TFAZnNGOvPmxo3WN/HWqYfqkhGHAWUN36hB8SvSLKDtwo0w
h/KKNApBXXoeUtV5GEnK9qFZWPjlCua7OFm1up4OJcmHyKolCYDdsNWXzH7iodhMQnGx0DvcgiXa
PMUFuMeQOVPcncKq7SyN2Jm9gdiTN3NrFQTY8xtAopq8CoA0IFTioO9o/8LzGpB8y4Nh6vND2nhm
k2fnholwxmb1a9FqakVre0uf7RkodqVzg8vB0i5fOoAf6QI14qNWKKcZr4Wz4hnQVZsnLaU8Yi1V
wOTTC5YOFFc3g5fz1YRfQOPjRcepJnzB+V9x/4Y5wqpp67gDwKWF8vaYFbbfEV4ycj0M52/Y3IVB
XE71BwLEJiuwVIWAfblgfBjCrQ6TSxxN2x7bKA3iwjzZcCHEkB0LrQfmlHgybg+PPaHCxCsHLW98
CJmgVChFie/d2Ciz8/m5q0xPtS+FY2xdFP5wiG8muo/kQzfl1uJ0icqIyBT90yEecoUvAsZghFa/
tBGajlS5Ckt9gBX9GhGRgTAByG5p/Wgz3cQu+1aM5hiJ4d1GRbDQjU+H+LdMe4h4D0NX3aKeSdSk
HhbEvEVWPdku/VWr+TM0+6J5zfIftTpD0N0Q5NIMp6GGXO0ar7VjS/zGzIvK6EHDE+/GzMFxU5eo
T8DZ5ymyZxTJBkMy8Vb10T7rwwANxKFRs7M6kyCYAYSUwuNFKoYf98qmJTQ2id4dhDBthl5mzP2G
HCZX/BkT+RDlPYeuZEOS/N5I2iN9gCOemwuJjhtH2RVjdVlNFCazjATOA88L5m8XawOqI5BG6BKu
LeXolD6W7XvpfC8EFutAPYFNAa8nK3cT0zLU7PApa2gAdypyNhEd6EY+tHl9NE2QEE/5RNEvrXVo
bdExJL5C7ZJ9P3e7hTw4T03tz050J9Ye/TgWyrWM8YeEgiKiV4pV/LWfXNRW7YLHVYAZ1ZlfSJVQ
xtgWv0au88GZBCMP0CPPKoPojlHmAqLdMG6drn3bkiVjdsn7YMRrG8OpblTwksVXiPBb6d4tSijS
ooUeX2wTdEBN0kOyzkyKAJc4vE1A1XYAziXIbfNzKhE66y2GWbocM+Nkv1fL90jJv8ZyfjBG1RvX
soSjst7m30qfHsWcn9PW3RcaD9aA5jWxHwcq1Ahot97Gk+eSNj4m5n5UHMGglBWHWeAJ+VBPsY6X
HdEQtg8kAYDH2SIi97GTNabWBRV2R3hEY40HYo22lYiOEFh2WBNvdGmDHBWYVcwPbRh/qu78Ipwe
th/6pdHSvalpLjGg7VZQ7un0wUAd7AGPMimMDvUovdpU3hS3/asVCEYNKFUZ3U/Ekqu6pZF7V5pb
GwWWnrQAftKtbSnoVplxZOa+bVlj+qHzoN6dqkY5lEOJyZbzLdYEpXop7CP921MHQajoo0NpJRTD
jGx7Ui4TKuBicF6NkjrXDWFwAtPvGvM9m39SMrcgNRwsnfEi2IdQew6b8aSaCHNn5SObCpqCDmiE
6M4Z9J3wABBzwM92apyekTt6BbHLxEJsJ0WB5YTYVYA2nQE+WKWXpfbRJHDXG7rhqrI7egI0fl19
dRNTg66e151c80SbvP+bk++hyueoKv89elBb4y3/+48Pv//7f63BgybqKVIHLWEY2Ef+I/6yylN9
XokgPlOpaZ+nLxF0LV+GiLUqskGzBGwPF5/WrxsKXGv9xagdooRc7nh1Tvx/vpz/UXglDg7++U/b
5P/vDkxci/9vBybhJsNX9p8GTP7KvwyY+j8s27JxSzIAX42WWBz/24CpYc00HQc7Nnp6wxUml/df
BkzT/QeDc838vwyYpvMPB1+D6piWbjB8cP5nBkxIOP9xi+mmbai25pqWJYRG+cT//7dsy3qJnGVo
oKHqIFc2TUjzMiIIbUpT+1pr6nNarafFTB+Psm48p8h1IA1MHQfHi7POvRoa1WYuEBQsVVbs7dx8
TnhgzmM/vDezZGm3F+C40yL2aLCXjSRS7toaSFqmuTvxKAuKtkT3c2FXN52fTzOdwLilsNSjWNb0
7y551oiZWQ0zNB3NHBn4lIiDIZeKPWaoDoEjIVowijoTeA7yaR5PljIMkK3t0SulQXEz44gbJ4W/
b9PT6fRZ3UPUeHLU61JIFXR7CJZjQF7FBit65Baz+6cr2PcyCU+p0+45nUEc5TMbgIAwsJAhpVIT
huWjmaevHN35ITlRInpneY2MVIqbbrNMmqCZp830/TgnW1lHyIgJRa6jim1EmF+SWlLzM9AbV3l7
MU8QQBXtycIvOmfdR5T2v4hr/0ZG9dMbxVZm9SV04z2DyQBDy4We9x3h6ymPQaW61YszFJhlhHhF
dfZStw6inf7H6NA1z7EGFruzSH+j61lnTA3mB9TiJOWwUHKCeyf+6t7kdccVQoMSyZ+pE/di9NFh
XJtV9ZJMCVsyc86NFpJCremslsDakMdNZXYXZn/TzfmlL6NgrF87haZln4e3QVSIOAUHfecD0Fnm
WYDogVtgzbWGEi18pTN1UD6zcLGRbtRPEJ2OieEAEk1WrWpt/gFKiYBJUY7aED9lcc48cJ4SpBrY
/YStaIGAhgZdF+F8Bs284OTiF+RkbOJw9aCW9q7BbEtPITyOjOn2Opx4QNimQplE3CN0iIIxeeRL
pX+2lrl7NZvuYyHRwLGaxyTSnvKIMKGFYHiV1HiHXQCsOuS4WYzQ92CnQBuhuF+KU1YyaYkiZoLd
MGn+bE4N45YIBeDarIB/98KxllGt1SXBEI0/ID7aYyTpG+Qxpy0OfmSz1u8VlKh5FHhAOw6UaEkj
rSAOL+H4ZXNqcyWQkZnQxxB+/ixchPphDVqzZV+VGtETlBgoNnCHTICi8pwaQqUlDUxp2RiV+BSp
I4AzzuzEqhGUZecGxGVyftDte9hoW61BAB9hG9tUWfYCCQkTS9GsLL3oBhyU1x9RbQD6BMNb0B8o
1IO9jPjDSGqNHfuRwz95E238KyrSU8e0uZVYksmQXH0vDJPor6DhAjXW1nSClJHrKhkHMIDnhojN
fGAXm4LU7EFp8S0rn3RjJYxsiFtldo4ncWN29YdM9dTLZ7nPGTRi5+zXAwHekVy1uXcQ1sTTCyPy
3wHEPBovgoksQa+Mq/bAN3JNsvALbzh2qJAe/6zbfzC6rQT5L6ZaSP5qILP1lN9UndQEQzHioNId
UAyNznDfzLy0eGsqVMhWQ3lavE8T+Ky+5/wMDYzlVGn3WjZP+8hBGm+33zSqe9ydxXhkHPalcZrc
OjH2YtxSu0V3DLw7vJ8eH/dMeB+kfepo4CG4K2rI5ZkBwqvUmU+LHI1tgK5p3FKr05MsH7RlYDCg
gIhd8AbNRid2tpN3QHQbTlUdAXqUXiYl08VxbOhctJTc5kLeC7ARFlFzno96EqNCmMunNNp2TkrE
SqTz8ScV2pKeW1ZqjdzZHRzfllspMQubAyXh7/TNfZCMaDPXyASu5xWgL4aR2fUTjTD7ScNsITH7
0oMgfEWQ1EReEhnrIApDDNLjpzpClJJ02eoOIp5KPlehJfoBc0S1QgA4oRjins1JfJMteWW1cIfj
DBjVD41eep0KUKTM8Nvzy2SEIXvU8InnDN7U5COV7bABu4quauYP93TD3H1tZT/GYp6Lmmcy0Unk
LbMW/zrIJKMCracW5fCAUgfhQwpFiLGhujHidVxHrKZo3tqm8VNTO09djssDm48fZcQAjglSiHy+
WlX5kIsyDKKe0ABnQWxZVlkYGHsoJubGRcXA/hpxqXwCp6GS4FS3VEnbJrvSUiMuKdZvc5ue9SmE
hwMYtjEH2kPV0lxr9GIpu6ovaoJ6B0XirZXyPIoKP3SFmKbAW62KS2qOv0zYipRIqjCLUVjy00Hk
C7bdKL6JimkoJl6kpsVq/MTco5aEW07abzXPFujjtc2Rcy+Viw3+z4lZ+GPCK9ue5rSa3JI0hAi5
ZgByOGcXJpSj6FViqqOMGXeGjLMR03fM+28At/lTNMK6jAhdK/CSjVby03GC0Vs02I0d++Wcm0gM
1O3UEbJCvPaM3q7M92aNShInuebiai2TeOUm0O7q7JozX2L+KUHu0bUymTmh0qid5mtZSJcAdbvL
Ivsr6jQ7cFY9DKlHZHATTVrXA722VaDGyHtX2GXlN5wuhmogY7WJVrMV+QmrINFuhTw145uJqOJx
ES8stcy3Jb8rH1yszSbPqmlbMTh5elUc9kEAcfvaGasxJohsjQmHp0SesZ6HxTauG5JaCxysLrId
n2xP5nSUZn42rPLZbvmrz/kF1RQbrb4VmYPvt2MRSjViHxNarGZDHnhmt6BbGzyZdR3Np0EiYm1B
P+Iuh0i44nmFhluZACaI/EDhBfQtImkADaftL0dyRKZFP5K8l3h0wIkVHqZnGvXahvcOsUyQk2av
nVd4ZKn728NI9csCh6HWJN9drn5WA8bEBrTUQ7LII0RKVOo9JVpb//QJ8ySnIYWi7MbvEtmJp8xE
2MU8+Y06/arSchGvafON6Fhu3W4grDPCB7vETLfzWt0RyQKGZ8p4gJZr1KD6B3EKVgxUP1bDSvh9
X48XwjgSz0Jg3ZbRValNDHA6MmO/qZoSa5R1qy2kvwu3iQKR+QIz9S2nV8jwn1lxznSdboH1PBNM
jtvkIS7TL7Rqkf+K4IN0XW7IRbe3Q6KneIK6T8dtfocBxXzorDFOwNY3KKYYUTF0LxJcFYkOs9zt
SBgvlc6Hik4Ar6sS0jC2iPvJxSAdmMAJwHOw32xUGPEIroBkUvaA0xRafxcOyBC5rnSSXqaoLSBI
MjwiH4jpg2zZ0mbSjSAtZAl7lOF+6ZVT+iRAVlvbeYT/nHox+41rgdVfnR0R4eQGTQPNdR5Ne51v
t98tj98nK9DAM/wauvcZgYBmfJKgkaMlNMWNMjdVOUPGn7J/xiIRzz91cbGsW5U/fKfmd5p/ifh9
bB6WQvUMlo0kZZbulexIZA+hmLM2pvwaKHOqBv+g/lNHNLRiMve2Y/4r9cOo4RyCXOEZRaDpJNZl
Jpwz+sCECcD86jmoI4At04IfANkxQt3dOA9LLHaKgfk5IoojuzcYUzp1OQATuTDwBWo5753ROsTZ
sBtdokrXMK0r4ZYqPwOaKu+248lmlI8vNieVvesxkpxauFbDDC9vEIGly6CTuFrTr26WJNq5PjjT
bWJjvYDCbmufZN1M4c6JvtOehUv7VBzqzvbRtQjxxftXVd9YyKU77KV2kwi2a2r76aFH2zRIEmwT
r7GZMBIP3NX44ouXcogQeDXEAA2eW5DI9zaYVKCF5dlKfOdKBUxp/TLKLn2uMIruPFIW941+HRuG
OZD5M3bmdXtINlPx4vTCW+EMwnkvV403023yw2X9F3kD5bp+TxACGnazdct4DwXHpLzJSQDmh50K
ZdhXFi5NWL1ltxyShaKCIi/GcCWQiZWq5qXhvLGVhySl/pmf5F0HTfpg/iWRSuJk6/30p05JZyFz
bdwlyybqMRB4ebzFnLlEQL/hsvm6E5BI2aXoBEiWP6AowyLFyvQSulvkzVR9BgAxrD3uhq9sXWd6
U+GnTRv8Dg6FUiXvdy12ZXsDPnpi0AF7PD2Lx/Id/AAsm1HBnXyLUFhDuk0o5MpdRXihuh8wATV+
rF7RvRMAlJqoW4P0MNqnzBrIVToMrNntVhQiUJwDtpNN9TrkFJEXQl7ZOTcdGr7a3ITUb+p0r+Lb
OF8Mum6J81ylx2KEsIALuiSq0m8AG5d8+J6lXCgIWhvjKO15bHZvxRc3S4Po8sWqn1lamzyI8wCC
vMz2RrOvYx/jCvs7bJFjHodrqRh1nGQDA59Edu6Z6hBqsgRiuan5cYl2aetH+q5hm4YIJH+jhPng
nxQ5H1GmpErOzG/8WMFtz1kCIO8hgcbgdwXGZk+XJBdvl3jbEO2ig2rZToLgCSYFZ/mlHwXRBE/5
w3DLaeN+sLAm1oa2L8gOhnNA61kkotkLxYksEsvaS/iATkDONVl5UvVwLcDsZ+V1sa0In1FVuEt1
Pi3ffKSVPUqSEcm9mLaTi2ti38LKwd+f7m10wcue5ORVUoUrZcZucrRQ0xIezZ00artQO6oOSxXn
F7nsC/kzVr/pR32rkj0iSHSXA5PBjflC8xIME88ISrI9flUAmmVIoimLDlzVU+E+qTnEuWUfqZGf
6UduK9l+Z9puHDF2/9bs2Kwd4jHJnwwSc7LyL06uZl5f1dK+0zTdFPqRuw6KralORKLus/xJ13a5
jrBj0z2Q8IgblRwOsrQlZ6OA+49HNO7euc/Q1uK5mYKQIDMgR8UpLB+KkhmhGSi8mvI0Lge6vEwT
CWNOIChNT8WVQXHFqSl7WpiQ0jkn+dg69RYHwl0244eESr9jaOverJ8kIalmg8+CGR0FDl3ogDPt
Gv+BAKvZQkSxcZoad7F+ZYH/iHCp4LtCls7e/xVGF0BvothWq1TkTgATiszigzAzij88v6TVGA/5
dI1eSaJuiJk5MmxIucEc36HpztRzheVvoxJRiIereFKO+B/A/tv9F8+5AWFj2sbt0WAoS4Y8yIqe
vLAD4WhILzDRZguQDSRINwjaCXpC3St/uuKOkBNMkh7fGu08D74sH5rIr7H2Auig7nmndZL8Ze2o
Xgsq/CZQKVxRGAMmAdE0+rxAAmSUFi65T1aF4Oonh6g92+W1S/z5a2bkyZCAmYbA5cDiPrWPeHdR
U5CNmrgqPqmAIsO1kKh61ZW3xrVFD6hYeO19aQfjRF1ytvvzWO2q+mRPRH5z2ysvpM3QVKNwJY0I
qpDqbmfrMXGIrAhkjl7kgWjyMmKcfnQFNVpQIIneZPWp1jdOUG3Q6t0jQEvCV+agHHYLYznKoyVg
9sLTHylPNa94Dq9zh3xAuTiYoUmpKnwHtSqLRbmz9WNmHBeXAIJXVxx43O3urGsQuffZDlOYW8E7
RAJ4GpW7xlodJ3fuH5mSn6g85ClV6fTEZErXn4Xj47lAKCQO7WvHZ6n7xEea+k5lP4h3bbnN8SuC
rOjP7BA8pPQhMkCZHW6oo0mf/kO1r9mnNJiaMAFj2OMjNByRLQJAwZbkK+pTIbHp7Xq2lRlqA+lh
NPSULRcEcRu61YUllbVsM3JYC31rb7Qn/it/cuIbpiu7DOistewxGIMLLQA7NiqbcDxmFFfYNyof
nzeNk9zc82jMAHksMoV58mgaeR2rO7KDT/2vTfFUboimrYZL0d3im6t5DU0tSl5PUzweKSqJmqRK
nmBOtk5QuL/dTJ7SExYet9rCL6KdlEEjwrH9BqYd4chGYLc09trio4yeL6goHOZ1C/Gw63tXlNvU
bamKWu3Azj23AVmXlrVNB+jvAR9vMfma2ATsujHqiYdGDdAQFMZuRBptVqjTN3OOxTnTD2LyoLXb
1xnhLYm8cltsU940uUuUKcqbXLZ1SF42pJjTohzj6JSafwfQvEAV8v1sBaCiWu2xjLeV9kiFTrHr
19FPYu54zBRI3QopDYSRIsgNn9h7WvblbksjmDM4vZsYCYHvdEdV3asVSjl4zKcEdWx4GYcviWs/
PyCzYUrevqXZmdAkBWkInkJxy95C9dHveh7Cbb8cSnCYRNtf12OljYDH3qPopA4YiBk3dopyUbWD
0h+bmeVzZ6QvcIcInSQSZvrhUazRTFculNfATq9EdBr1dnqzxcmUnvbMZzE1aNLAXb6sgectpMD1
DWnEpw7fsGAMni78mC2ShT2rteFuIuO5yg4h/a0mYMnVwy07Nrv3OLxoSpBEFxN2e4PIJeAt9U2A
np+CpuJXQK43eQK2MUrwkIX0gpWDBgp0woWwsIOFC4q0UOeCHIIk5s580Vrvm5afsXDu9/If9lzV
BZ5HXY+4CQDhRqP/BezrnD/ThWF14rlho+UJoULQtB/Ddr1yvEbzpdbvVLHkRz8p0dni3+hF9FDk
rb2G66R/s6PDdyM4bHrDLR4ngEXsXXS54+yWV4fButniXJt7+alGT1gkiDwnWJZgUK19ivnl2W0x
XnTrGtFuYPGic4q36Ej+JO0YyrUfTV6wY9nulfKK2iRfpSsbe8TA6yfDDe+R+BOxEss/Oiuqdugv
dWB+Up7gXtEGaAxYmY9kP+F4t87pcjI6IgcvJYdHgnyUa8GpnKZmfarMY2yCx6OfQ0srOueg/fiU
822qPSkg+41AVlvuEWt+G6iNuuOsbAs7oMGOHpv52eh6i4UawMNQwRTawAf9zxKqwWXIgke8ygZV
FR04FIbbuPiMu23Jt7GfkJWGvAuf+Bd6LegYeBA07dVyL5iI0TdzHw8IcXAurAb+viSeYm/Cd3k1
yZAwOVywSsPleqey5bt4McWdHboZPE0lMWXDIZ5Gh6vQzFqvdw3zgb+BOOCqv5r0YM8DFmwylffN
D0XnpM1/ZdLXVJDmd8kzg9aM0tGlbZbTE19aFVxPAzQMwoh5U+Gd0HACipE/Y0LlHhftPfkio9VA
/Cfv4aG/Q4tLAEG+xu/8METS3Zbbw/5iQE0lqGbkOm3mF/WVxvMRYT49OvbENLzJKwBNhBKY9ryJ
7qcFc87P/fmFUG2saOjjI49DRrWra0JC8IZi9alOSsNgwJk4Cd411pBFQ/1BylSE3McBgFL18A4J
PhVmBdASNUTSHgycDN227xJqrQYGjiK2fGIxUB6iGzAn+fDZms3c5pcyr1nuyX1pD1HBiJkDYo/W
E3DICtGwIbSZL9RfALQ0LDJo5jf2BfZn/W6MT+FyQBPCxXPN7X2aAu03fyfnBFmmflnBCa+zdlyy
gOKpFBioPBBonONYMQplS4HPMZzMieE9Te7pRyiAyGF/WfPhR8KFYfkVHGpIuvDAldhmYK0wSEg/
BE5JtJ2VfkCbhlracFlrACH4rQRQehvkxX1axPqSBKHOuj/XD2OEAEVvOc+nm3R4coa3in4jElpi
gP72mbsjkQkjPbaz/kUb0uDVMH7cqeNeY9G7wrZCWqDtUYhuYlLsEbyaNzHfl2QX41Vc2o+G8YR6
SbmjYn8Kb0R6wdgAW+GZ5V8BK7OmeyU7stFE6JWc2VIHuaHFLAM11sFXp37ToypoleEsRXMNEfrA
kYBpGiEB9KTY9tMHnBGKOTj/s/bdu9dxdJ7lMpwqzqoh+lSFbNazpNBA+UahSkzyozrEj4bN4wOh
4ym5hnXvdSIDyLc8T2TxOVp4spaTmyAZqga4puk5kulNa8RmsPqzNTV3I/dknx4sFmtsOYiIiBYl
ZIzWJQf/oLqCsQRiH013tcscREm+6zjdAZPI2MLZROiRbiUVpVXS1mmyrN4ahJ9sVL0nGK8lqGy6
dy4wnFyG96QoXsmeZRuwFABJH10elhQ5LoKUiGKbsruxmS8w7ehQVEJ4Inulh/s+WID70LfbzGEj
pbjUy5idpUlFM+oq+qdUr3fY7P/qteEELvYU+xfVJ+oVHczXABtcIyzBSabfWhSExfUPVY87NY1f
uhll0qyhESvnz8hkUyfdBqQooScsPEiLWHHkZ94xmmEtpIrV64Okf0mbfy1/7OKEeFNTjJc0qfU9
8AiF+35YAsZOWxp81olUCntrzMSKVnPNjCf5M1gZi6aVvmAXsGA4xuwlOuJSvXiy9eghUv42qXxx
SA+JjVNZ95euf7eM4qHvCVioFuI/6Eyqg9R3JAk8aOAoiMdSd9SJWJ3jUgn6DHyHuaQGRx6mrV3p
HuvCprkYaoyXbYIXzJDjZ+KwzEuwkoQWgcYd8JnK+CEcOnfrDIiv07BNvcKlFobqIcUECSb7GQvA
fTafBEOy/m+MwHS1p7Qx6liAYwx0Be2RNnvJDSqmDpNVJ0cwHVa2X6TzJ4trAzEQ0qM+j5iXjlj1
cAITFaZ5GUpDr8pxTyw56Rk1HVRZonyJKZFMhwpWcxtzp6KBiUxfbdy7M7oHhggzZ+viMJgOCTJx
jE2mRfjO8Ihz4jxz0moKqvHh2Ovpm+ZUrNeKWmxS4vVQbjE20AvIl+Cqnq3VmUuCFwk9RnNd3I/a
sH6KDlUTzDfD2zZZenYN+t4Kgzm8aLRAS/ARZmh8apn1Jy9LWle03Rna1J9LYrKFIMRntlvxeOn9
XtbDo2ECP+1Dk2YuQ1dlhbCs9Zqhf1sAKorUBBQx/xN7Sz4w8gnoffSzy5hgTCI/gOvTqxYtAqs4
e0Wk/ZKA2R2Fid1mdjAwTQsJdTFIlxkVpqxcun1V+yoyhM1VxY5Bs7Tuivgo7Zb9XOF2HsXrKDgt
uA2Pmeytj1HEh9BQv9WEagLgsoRTcMi6kWOQRcAkA56gzJXFj0GVbBxbe4kebOCJm3LKqDVwUYU6
HdsYaBH2KPUkLKUAoLHUQdhNz1YW0hsu5t+8IWrb6rJjKsgtzDRn9kFg/ma5VgbOJEklaONgGOY6
aKqcmqCnR1AKxfIY2r+EYyOoF0NOMtq7IyzhqwxgAs3Zzt10LvpOx+ucl8E4Tmdrfe/O1HwuBfjP
JmUvrloOH2xz2VDgGrKeJnCy0X+xd2bLcWNZlv2XekcYpovBrKse4HAHfCCd8/QCIykS8zzj63tB
GZlFKSOlzpe2arMOy4iURFJwuAMX556z99o2D/sSt5A6JrHbd7WrRqYK137+hLKLrC7NeDIzVTbG
AgmdOTFW4M0KUCpIzB9mFhQDSTqu/fylle7VEqhEnXxCtdwr6IvBddf5BggDTBwSoKIwgyg0JF47
h/AkKJOb5KznKnbj0MBysjBDb0uuMQzwACgrciaHKyubz9NAkykl1G7kwR1npuVr10qcPUiFcc4y
O8LpQosmmHlJA9Hhmp3sjRA7c6fMb8jpvREPFGcmX4ohpJUyp5dmO33qJk8OrNx429sbsSTHxgT/
hpu93hVS/mTENAoY6Qez8QDdhhx4sGQTpX6VspJEK7MixTKscRc6xkDSbqTSLTZNyAj9VZAhMo2i
tQ9kxsAtqZAITAUbLV0RUfIUJBP+roUsBbmksrYvykAOqMfaBs8vl5DRwMwYs/hUWCn9HezjgFF7
eBzkT+cVhUVEsrlb4+9OK7ItmAxFInoCA8qqreCxlqvmfplLr5MtR57SW0mbiTmPaeySHsvdLixW
1WwhtJRnoGqMZ3xutGNHEgQ7UR3CuXhoS7I9LNo0vQ5JN+LhphtEjM40jiBGX1oGAw1NiQEulnTe
RbKVa6yBajOTAhmpt5ItvXQUryq77oCSAG8v2UQWxIhUfyib7jxqynPU9a/CzA8J1g8xUQ/l+goS
3miWnpxA/fij9tgIOsBNhB+iBqlnTVbirVxXgJFuNRUveM0w/bFZGJP2qinoUKV1B9ajuo9S8e3V
kgswsjNTKuW5iGCE2CnMpaRKH6eULT/uN7cYdDKGKNQy4G6IgNlsG2XtIUsXPqjnmdRjpYZgiQoq
lovsNMbdE4+QBT5z+ZYP9n2o1tKhRy3ZkWEul6iJAV9wy8hMm3URWgzfoz0WIAsyHYhaeyhOJD+Y
W3t+6VWz3AqNJq4Qjd+PBJIJC5frIrlaqaT7ybDfCtJffIa3ZQwRuRyb9zkYO1bugT10cssc8nqc
w3czDfGKZPT3CK+GkrMyfTvTcAptec+jAXdF2bh5lPV7RQ8fGiXF4zUEdIN0DEog3y4rzIybfDin
PDBWeylTwoVnwGwJjF7V+zQG+6ZE+KTW9LHycLg087b3Cm4fMkGavYmBo4mb+kopuqtFVV1V5aBC
UyUvhICEJAIyFdO+sJ072FiKH7NPyhuLzccCUbQ3J38IIojDREgRBo/ahftr1uHNBzI7eeMlKCTg
+5rXNdVjGC4fSCpUBiwMLNBVWSj/5zqtNzWWfWJ2efcVlD9Zx9Sjzm5Rz9AiSRE0YWN/zSddxzA6
0tabd40oISSQlr5j6H7KZPPbKMDcVZxJvRlMxoEyNlxcjwItrQnEpYu0xM9FoLqGNd3ZIWOprlLf
xkiJHJiXrzXiom1b0qhu53FrLUBI25ZebpsHjNBZ3aYgNrZVMQ+MT4oHWISar4rmTq+HcDdJ5SVo
Gp6T9btcpMOWx/y4QTP4qJOhTqQgoxIlgSiqdP0xx9lX80jzRdFIzjgWoBSQDK71GnMbgKDJgrV7
xSfWUnDfW8cytD6DMLtZ6ulkNhaiE7AgG5yprhS1R8UEyZ8u/Tro7ZbNEJmeTqc5Y/CiifAlK77l
pD5nU74P6/uoLaM1yX3aqlmFMlB6MFN6ljKuCh61PLZR5SJ/Vg3LI6pAbEDBJT2tv3DySxtmE5Y6
8irHEV1JwXAOnXToZW96b+TuGBd+GMcSuBzClGXt1WLfq0pKDO6De1cjopxb1RoZoYy7cCwqVMRP
tlIDKJvCb9WKATVCTWaAqJOhRLOPYJjjfBKWErpLSrWkdfZVYPVXph0qzEKe9DlTtgxG2VnqwaNV
GZd1J9OvSMibsO+tgnZr03Vv4true3YycfuwRAIT73wmOZQeqQrqYiKJ2pATsjN9TQiuyKl7BrnO
qwggAyWM/9paGXxT1Nu5ot+kNfeA3k5NWTynsXkejeiENOlbLXXbEdZyVhy7gm5srdMpCcXw0PUl
kEhMLFNYP2kW1eSSqt0mM54qMaDnYWgKXhzmJjv0KcINIQYe3VISQq/CeBHqWNjNqDY2Jm9Xy62X
NGOOChHafEG8l4ZEmko44X6HKVZFz+PypABE2LYBYq8qfYgKYn1zyAgyAz5TMP/v5JaiV9vXYn3E
l3KG8xBsLnrKDTle8GWpXNOCiGg1xDkkLcvd0kxgU20czhWb5wSXM/CTrYjVniFthd4aODjxGngp
09mTe+22nwcvX7BntcAseePr23lq76vcPEQqW7ZOZ1iUq+2OJA4N3wOwaXmrS9UjwICNirSKC4Lk
MCWccf+TgVhhbBYyw5Wmto51nQUMWuatVNIMqiZ20OPIZsKOIZtNmqcphTskSXIJQZRnVdRsc4kx
jNDmwyD1zckaMfmbphS4i24g3Ucg0/FkcNtmeu9qM/CQAZO8E9hMafKqPYoV54a2iUAJ6NZG3haH
wMTKXqgkNTTZ6zJUtqthpUulYC8bg9jJSkEzPW8IuMcaucFxKHl6JJrjPEntbmmCE8bd+gwmh22F
BgzFElF/hPUQluzPpuQoE8yeyqZ5TLviRi+XvZDaaqvP9UaWRkJRx2zdh1+0Cvg7Xt4rwkOyv1sk
5lEPqUMbpW7TGmW1Y1u7K8bUPOH8ogOcpld6nxQXI106y84v01huD+SUI8gyRnoqpfCgwJ2kOgoP
dc+ozTLeiy4Ogfw2o5/MxAQp7EIiYSe+IOSERsUC8AyY4RRScEcs6ZtKA86ZT60/aLW9CScd02RP
o00lFuQmstlrJVEsH5Ck9dl9WPUEK00JWzuxZL5hDQDrksgHt8kDs9JvIDOMPrJjfBeDho26kC60
cLZ3lk1bIovZ/+DeBRQgC1/W0HWWKrKpZEkz5MTqtrTNc6Ax4WcQ7pHQOp+r9fquWZaaEjch63W9
bQdKRTlI2Gypmvf9EMVkNzsRM45k86jt8vQkafpC+zXBZbfCNNu2mLysVV7GCiZ71dafXUCmV0Et
G448lhKRDzulgo8YZyVEgoU5FtzymLuSxUo1VkwMP8lEBzWZ3GwHuQVgkU+HdAY8XpjNnrWyPhq9
7YZrUm8BDNKtzIpSJzNT3xis1zqA9zxMCTGegJXqMWw3ZRKLzaKYHU/mcTiZ6uCHRsH+RMrpCMKo
RZmt0pTpyr02pK9WTvs2VfCWyiQRyGSfSCuVrCyDy1AsjCJTKEdqmaDCAOGvA7fCkh7tx2QNil73
Y8MqwZ07yBZB/SKtQMQZyAr6xJl6RA0wnY9Yc0e4jKt1kpRCWIuiKootYeAIeOGOucXEGM2IdfNO
0D7ITRsivt69tj2+kTHwjF4yXg2NdkSh6q8acoS8QTOGG308Wxh9jlWIDzukzzcoqX4cshbFGmiv
XUl7Kctnpsgk9cKuVODNqbqftaB+x8Xiz2Ltbp7k4TYuJh+dPlUrpnxunfrTxBrUtOaniiLd1ztf
zqE3a0n3Zkj2o53TJ8xUC1CqTt5krb2PyGjTEbqSLptHMYXASkIdWXV84E1EX1CXllNb411TwL5G
gHXuEQnIYYKepBufmnoutqoZQzDVTbheMLxTahW0RqXTNulpCNLZUSbGebq2fBoWzna88Cn9Rgqn
si8/o4At4syitwvbvR5Lj3qrQzZHSQhoxdou5EI7NQbkTaCi/x/s3u8aQiLwzGvU/hvNKA+2QU3c
pDTEML6BFdMPFc5MLxvD2o8p3SPDBGbJCw6WZTwnOvok02ze24ivwTiiz5GQr2pFRYTVBgOmqsiF
2xb6zkyZacu0QMJWJTmeTnM4rtbIwDyyQW6cRTuaekwqXJ7DLLWZkCQTFq1AwSWstvDEzIUprxp3
jNCRCncQEhem1oZdDmcrnBihMFhtdC4tO6C3UQRcjiJ7bIPM7/E3yz3gEIxwbiYxISDJ4GqRUJ5B
K3006FVQahm+hfVOiXhyG8zFiPYL/Nh4FfL6ppUVlLAwOMl5/0FQaraHeVlj8ZOCmc1K0J7tMZjP
BB8BxQ9kvFMmfdM5I57RoHmIcIWAmJI6jWY/qY4QZPpTVte7ugf2YqOYBDBc+7VU7UOrEztdMrn6
kJ6lBZru1oj2Ha09k/HgYvW1L9bEg1rOlq2RW6qzBBbMK7YnRGMuOxGS7ROPOh0MsAjbrl5qxoaZ
ExjTcijCj74lKJ6HmacQbuGYhbFqD+XCF+xT1awUfhYxjzTBvBaJwTVrjteDMt0V8RJe29ZwzV+N
SlhRQwZ47SPP/fCup0semGwyereww8DDLwBpYk2gySZmo1Y0LcwyZPI75CDzqpZFopPjfTMPsHdJ
Eezi4soknplWD5FCZv9kY3hluB4SSKMzxasDiWRJvX0cI/rlKSJHtnGV7i5J12yTkX5B0EDTMSsk
cBgHqA0xDzNMIHoA8JGChGQg5iA2IZNgU3uNei5TeaiIzNV0QNWQc5eOrYasbWuVYtIqbZQEikfA
gYFchKdEEFM4iIYLI8YkPpjjTQK53SlM+aaq2ah38XSUqhZQO4K6IptaojogW2EX8ttAOF05kx1T
5jeNGei0HxGvinl6NHNl9hgdyPfSIBsr14LU7rhZPEODNbMwBYBRit1DQgwMfb3dk/eK7ILcaLSo
QfB/OZLvf2TaHmF3/9rrdYo/3qPuo2i7j7jA4UX1Qtcfr56i83Mfr233n/+BdUtTFWLyhGyYigaO
+++GL/sP7F4WXitdNYmVV7Uvhi/zDzT+Qpd127B4gJv4sP7M3MPyRROArp6BBhoUom7+x3/9Lxx3
4Uf5p4ew/en3Xz2FNnl/P3gKFUMxZNlCesxxiPZaE/m+GL56ebQNualZUVZvJ66Z9tib2k5nHGuX
xfVAB4ZteNfv5kprtzpKqVzkJDcIpPGdzr6vnUrwqerGWjAwIOqcbYRAIw0vuTLpT1coHDRaQYlS
o4+cyXAqwaSlC43ILnyLs8K3+2FLCjgbBAC2ocZamRvibBvMNcmSRMTGYwsKsGTpwg/tRUN9YhyK
PH+cBDVPMqRYLBZqHQoaZxHjhVQzwIAnaPpwhIsM5QTIspUEpKbXCZJ3vOIKdl7dQkgzWDdhXn7C
hGNoviA+HNorvaA+mXKYIO0iMWki92HfD9JbndEjNzt0Maq5rxKImYYpDAYZ7DwtmqpaOnpQCfTz
XNPKi1L2eko5XdkHSSrpbsgrb0cZERJodCJLiT6C3bP/CdbNrMSsx6kkX0jYwYtpupiB2mThpGz+
v2fz+013N1cf//kf72VfoMq+AWxa/nA/2tx0//o29vrX/Ovdu373325eRdf/sAVEfRBblIqqYv/9
5l2/YoB51BSbVHHTNvjKn25NRfvDEDoKC25gVbdk7tC/37x8idtcVtBz25BE7X/LrqmQyPnl3iWK
3LYNXbVl3cA4ygrDcb7eu0NDCmClStmZhs92cSF74/r17M20sZxwY/gYtXbmXtl/eW/+XEK+Lhms
ZP98VN1QVZYzU7Z+zugEBFXPJdy885Lcm/HKUv9WIfT+9UH+8tS+HMT68dQg0bFqFVZ2HsZbeeiY
6nwWCt26/vzr46jyb86Gj/Hre9jW3JeSITibM6vUTeyT9DtuNAbfLkvUbt6vA+qN7IQ78FmQBF6E
9rtT1dbP6b993X9+jqz0hkopZyvW+o5/WYMrraJDS1wW7kgkKZC/UoUOzmidRl11dYaPyyrbkeTn
gRCDsEQmguqRq8+fNJK4s7vBrrySqjZuDR/DAAV+u69BPkOnOVs5FeE6IsLF3hfLRu7Rh44A+ls8
9UPqT3RUcEe6ugEsIQzw0um4VSOC+xi1aFVxNZXhmYkGcmz6L4wP24kA1DHaxSLdNszbUkkC9CTz
w0hnWn3aTOJVNToqXnjqQ1nsW0RZxC/tVELEmrq/YCeMza80jnG8eAOiqIwydNZuejbqJkVx+5Sw
M61CFIBEFeZMXJgKrMgsjSHVFETP1NPbLuB6n6jiaz6cJPG4SbaqbF9MYHFK/O6p6M7E6u1sFRlK
PytkoqLKL5AqDdazRgMrsrB9PDN4xdRnb2zjdYIzFXZPqQIZNEdXHt2OZuGbebm3O1CgJBdVyIhb
ffCqcjyPRb+r4+pqQdA7oVy0E8lVkYmAp8R/Gu7hW51nXTrmY8jAacTjCf6m7B9nOHVpCUxAqHuY
uL7VjpdZ2lwSk8j8sY2u1oRFHSnFjEFDA77RCvUOquSuNkE11mSmZNJWgZSp3RBs+TnCkmZPcjPK
mQsnA1+QemMXxcVK8ckt2gv0WzGd0F4rlgnI3E3J5lxgi6axiQI1WlZ0KUws5WqQon2x6Dd9cdXV
xqOmTIcO9mBB0hp7YOlCSMJnbnOwrOrApXInI22F88K2AkIarZl+xtUATWhM4UlkxuTUGTn0pGFK
hh8DQZGGx5g9XyXTxyTFdaJdl6rNjkXU1wfiL43spiA+biXuNOxck67wom7ge8kbmnH9McdgEsI2
Xz3Hwthb9IbMBvokVXtbfcMQCGyoQHmJfCNh6t0sO61eQ7thlpjx902kmwR7MgaREOhkVyILjFE5
KQKJcD6KazN5IYsW4dVjMs9kiC9urw/gktjAauIqrsrzhAsX/b+4nhKQgajbPemjAkp1OXMD3IX3
dbjVtPmmAYYkpsxvjfxa8exSNrchGWdquTw1RFS1MeIFS4fUHSXyOoZablQSW7y0xejQlAI8cKQT
0d3tc7qNNDubdynByhzOKMRq0IFr2MJOtg2GFjK5aqp8LA3493V8XDkPACB8Y8kpRio3x7GXjwod
spAAK6SBLQkSXTJtRUveB9NaElNgXFUbEZxMaKm4acuqPdNHwG37WCE3S5bKHSvQbdMHCREIE5Ch
ZORtSZUJY+g5ml6tFp8Vq1EdW9/Cmmks0kSgIDDnJGQEynuMFrYW3WUy9jeSPhIYIY5R+WbW9raC
25qF9WPUJhyhVm+rko6+ZteE9di+VhenJpiQ7qbm+xw1lyyj191MLBcCD8BfB2DQ27AjP1cCG9nk
A7pEe2I5Wks9vWa03G4kVX8rCeSgy9Tts0F5ygP7RV9jYbuighPEiILZdMMOT5Mk1PxwpVWtLdj6
my9TU/op7sxh+JYiX9MRXWeW/o1Qq2OeyjdpW6PeRVYLuEhZoTgxWTH39DZzqb6W6ezXJeKwDqAh
icSAXejZM8aqCtxS4jbKx11OME3XadtuMBnsJlu7eh3DEfNxg0CAkAiiAQALc2cyy68PapF8C7Ph
sUN5ocq5n9XTOdX427VxD6DYEyVa1GKkD4kBa36Q0dMmBF+xsSRYriu7S4YE1MLfgpS5i3iXVUJh
7EMZpg/6GDFF4ileKZfThKzHhsTEpr2AEaXY4iJK9G2SWvhR6RbOL5aYLnQLeldjPdEfiUAyUphg
E0LRY6i8p5/aOnnSX2IkT24PpKfqxG0myFfRrdw3W/RNhIDoaM5YERftoUonb1jOo/o0S/ctzouJ
MDWBmELR91Kab5CK6ijUJolmKpMKS2GQp9cHg0TRIajI78lJwYCa1SnXeDQh3C17GZ2JyhBYukyN
2Rmxe+t9CfH6xdLzizSQNORViCLUG650kj9eM3mkt+gskrguiB2ZUW1rMxFTKAGUGhYt+TSdNBqM
EqTXxLyfsFYUyLDDEGuWhU0dih7142FexO0ov9oGpJinko8WVAKP2AxdMQuz4GlKRFmJHVFt0LV8
B2t1h0Zhpk+40j4zjqYlYfagxwdwot9VCsHmEGUTE+UWnkIvMkEEGfdakZyK9oN5rbbRGeQMobLV
uC8joLw2QxOjONuwaJSXJuWxutr+WdI1e0nWTvVRrEaVYmDIU/SPfdDf0Jn5ltCQk6tvdCjRL8Ly
nIhjnMfDSEfGWJpvmG+PNtMhVlZETmTIqIVgGBVtuP0YVcQnolidrrloKiD14HBs6ZPg7XMxvCwq
2rncj0lw001oGjgMMpSMPdLDuIcHL9WQNC1CA5kFIeTHlYhCgZuAJ3LMGwoDnbLoiM/WZTyCwBRv
bts9iky5iaf+WUrJJEPkl751vIBE0/w+HG5CPuhcvdPpIarzKdCw75BAM4W+DECAoAE3NxBKFgbS
Ek2jc9+br1mE3ZAEJ5VOrildV8ZH1dVseJedspiYawqATixnE8FoVE6zRIomlE6rTP5G1Plhc/61
sv4J8PPPheBaFX8pBOFOgssOKAQZ1wouKpeuVfnCfGozkrG20ZhE49L2zN8dd93k/1MBKjQZKo2h
m+LnJkCIYEVJDTs/t9v0UnGz75YJ5neO4ei7HOfLLn38dd2t/Nh3+PNUvxyS3sfXUzXbqoWInxVn
3Wv26Bpc5Lg7QGMuKq3fbFjWvcLPZwfJQMbfTLvke2vm66EiLU3nRYvyM9l23kK0TfEg9DvaunRp
PXP+DaXpr7ZHlqbrbAoN2WCv9+OJWZapwsgL2FBUVJmwnh/D/PrXb5743TF+ovQIjdmMPE/5ubRP
AXKmbi7u2EzhzSuW/QScCs0B+i/x3PV+ap41+v1EvdD/VlhgFljwyPsjvK+XwC8apHJS+KZZFzoO
3kAbMIYxEeuTt0ZI29X4GCQN2Yf5Xu8jEkYnkq+6nHt+wqBRYA1Pdk1w3WC1iOlwmwAgBgwTQDKw
4jLyYsaD4yRHQKnbH4KW7XAestukD+E0x50faDC5BzEAaa4uAwrEX79Tyl+8U5Zl2aqsozVlo/zT
1mqYG8lmDc7PyjtW8l3tNY/ZsTtmx+UAlhQP74a40avfHHTdM/50wf1w0J9u414LAYuS9HqWrzuX
cKkHAr+SK/KIqH12yRszCfQGdN0/0+fgDXRrsP31C/iLC/6H4//UF4hNAhoBsRfnJiFSD8XbRCyJ
eaXLa7L4+8Jo7tfH+6ub+esBzXWT/WXdoq1l9Y3KAQEpeqOX7Epy253e5RlIR9v7zdH+8vRsupX0
LflH++kzDbQFWRt1Ght2Qg4Wp9pP2bN6MHeEkV21xr181s+9i48MTwANwt8c/i+vqC9H/+nDpTYS
donE7Txh/2+VBxgnS3/x61NcF7+fLiCbtqyhG7JOIO33hsHX95Nytu3NIj9Li0BWTm4SZfWvD/EX
p/HDIdY3+cshdFT5cil1+TldPbAYglCTYdUYfnOY353JT+2VOJVzuUWCeZ5U4DMUQu18+vWJ/MXN
xonowNNl2nO2/NPVUDcJIyyZI+he6Gv+4Gte5Dfe7x4if3kYU9csmy2lkOWfTiSI2TZ0S5ud69oi
zB63A7sjbFXjWx8fwe/waI7YRQbKbxpUyrqW/3wtqLLFhMCwVnHgTwcGcjPogcyzGZm4O+yZkE0+
zAsPNsVEl9lp/V+/n787oP3zzUwUGhVrn1OEDK66iTZEtvs6S1bmy379m6P9RZ+PxfkfZ/d9PPHl
MoxhprSmgtRxgtSrLQ+l9Tkgl+ytw6/P6q8+PpQ29Jh0k/AB7acxhzmokDyiIT9bDXqGFxmbAlxh
AxU2PF4gOid7efp+xH8Lj3gRvzdlW352vyQknquP4rZrPj66i9fq5+/8nzgUEywW/7qbjlLs9b38
2k9X1h/4W0Pd/EPXbBrfyNINheJoXdr+hj/kKzLdTxuG4T9a7X/HH2p/mIIRmm3SONcsgIf/aKjr
fEnVTQ2KCjJtNJLKvzUN03+shE0uRVUARYamuPbV1e/t4i/XoxnJKJGGVZOpXmNqDd3+eI15bbPs
ok3iDv7FbK4cVye8xUlyGLeFm3uxZ55RkC4gpzAzHB9CoqTxHHtoVDEBO/PT1DiHHoCxC6bvafbF
Ydh2hzH0hXFAiDNZTnv50G5JpfDZIW8tNF2nuSEKS8Oi6Kv5gzz7mBFh8VFJbRBX5xeDuFlFcryw
eYN1lmn6FpQAsU4vwu031z2v4rrfBFvbzbxob2wjD0u2Ux5xSkElmk/9kbKjdx56JzrJl+p1tqdM
ObDC7NRDdTI81atc8XyU3Iy/BD3xo+43B2LY3hAfbnv/gdTQW80hwYcjEKhontEmEQW50+JtTHbh
zfCsXkAsdq4Zom2VM7pv4Twcrh8ebOfiuP5m3jSnVQLxom/IfncakBOlAxQdcJ9zxH7lPO3u7kLn
DRPvqXP7La5I/jB9qIHl0GUkeewor159Pg40tTaqwIdoB2rD5O82nZfYueO9cpJ953b82eSa7/hW
HGSPlvPWPEMqusHX7ZDF6oSXM6Lu+F5RixuCRGMvIeCxJyuSlDVHu67fF48EKr876sihCQDRdgoH
4edOGPivgCd6rd87ynll8IPJDdstTbXMJa9emvdJexIlp4mI2oncwE1PuBr2DYF3m24CsXMfZkf4
HdZBvaUX6cX29pEuinI9SMd2azxP/t2dtLrFWw8Q44YBxSHZkzLignTeR/vJ04+qun3Ajat/KI90
lf30UO1Ii7oAiNYtBwKd4sMOxKRkehAB0My6D0T10DZd/8Pg1sH8ilaGISb/IeTs8T4LmOju+TF6
FjUEkr1+O943IB1e2LRboNkWZyINAKRXCXnQjxgP4w3vQlcZvVp2zVNLEu7wuIAEyS7ta2J13cqz
HquL6KReaLfNafT6e8O8kt6gRxPkLVvQp4C9bDR+IR/SS3zh55LfJ9LFOG7hBmAQBwQt0M0Rp7Dh
1w12H+jeGN5O5r4AsSRITNrqtrtqn5QLrd33hrNKzT/xc1J2wBhESVfd9a8RldSpOxOC0BClPB+I
lywjX3ODQ3TFG3tCA4dn75q/0n2DW+BcXZ0OvH6EkregGFkA8LoBeYmekFNVd0A+gLLA5mg/jRfj
gpgYz97DSqQWkLa4HHYSlxcEESQ8ZFTz06Rxei4MedCeAPF34TXoHFSG2Oal3pmeuObwgsWPylXa
bsQzqAcnuJXfk51D4qgzeL2vX6yJSS78TPHOiSHv3kF8313Bh7YdgAiAk9Z3B/324IaX2jm4l3ap
u96/snY/PwLoa2WnfeN1BZuK/IAnwaqBHP8puE6uwuP0DTtV/SG99SSclEiiHYJZuD6EV4SPDFrU
+U4lFcGfL4qdvtlBZoGN5XT7xT1XO3F8AzJ+wU0TH5Nv6aVxACxlvBau4qQfAdiDLRF/1nP2lktO
46vPV+GF/aqBRMJFdqXeaFexfa9B4VGfl3lPe/Bau1CfsZ7zvAYlNfbOu7xXyGc+b/HTe3QfHeki
P2ERd6o39Wqv3XgE011Gn9qldcXoZDvfaofLep/45Q7pgRzemOme5EP9QW84IeB5rRP5GJjdZPv6
GvkJtIa97NxGfnl1SLba5nFbOZFzObtbQWD49h0ngxtu2m/qiV85sqs/Fa/PGks5xFIczTtcyO64
i15RMDkWf0Ks2nbaZj4ayu14usRxvblkG/7QRq5+Xg6cghOjg9uXJ27VrXUu9zLfUvGzjDA2BqlM
js332GQGO9mlOIwuL4j/PZ6oxJys9MmGtrU9iTzphfGc7ukadp9COPwy+3w2ve+v4rLDmrxpj2im
HBJZwZYQV0FT0mlPcAJ3PfArhzjK4TMBf0OD2GFvSoDODsVUz/8Ri7jnlyfbG7LVLES2/YHuV3DG
5QQQSfH6ede7/IzhEPwqdiQXwV5n7CDkC/09lBnjEaW3Da+E9yxdKJyDjfvLAUoXeVyVrukp29J9
1V7v8Ssfbjf+Jwjw3lWPxtHa3V/CBxYxgCFHvAoiSBuemuaFAiVyM1+ReuUygnNhyXjrv8QuXaNp
l154wvLyTQ+RSnhXvNJCbm2vPfGirKeCd3I8kfTL9ASB8YVdv8zBRvqGJ80kgAcnt34Ottc2wDYe
XuyJ4vMQAh7kKSeeM16yBBSS5oq1Q6sBbh5HUEd3uTwYkOT+/fLx/4Cu7X2Ul6/5R/v/QtloUGz9
omx8zbrXH6rG9fv/LsP4Q5ioMJBKEVqv6BbbzD+h2fofiDB0YVMUkmmoWdSTf1aNmvEH1RxNTSDb
tixr697iTw2VJv6wZEMVtiIEOit2df9O1ah97zj89x6Nv5/OqabROkWHIWSyjn/cTMtjmEthyu42
KtHg1wgH6GMaE5SacSuW+lLH/jBZ74mFpyKVoC8TbPauatdCRlxY2VvyCF3kpV4FE0AhV2RkZ1nL
QEDlh6xMjwue1BLCtn6YgvtSpwiB7Hi94Puw+tdqPELdK/pXM/+UCW24KqQroqLs8pDdhQJemUDm
D5SLsTEAGfNkyzdJjs/vDOJqASA6FLtEU52MZ3B+XDTkj1QiyK4QmQbKPcp7w75CEDnBoFRQXBsk
kc2DhIGYEMFY8/Q1SC3eE1HlNqgEpLzkDoGail46xHRLraddVcB5JhruFpKCOEnJYpx369sTSRM2
cjrqDA5mtAgkISHsSr1Y4hQoaSmRG6Fd0EPATt6gySLx/m1Tyzx0eZ8NC4MMIAfSJzcpOReh4BXN
2iZAB7qocM/MC9lI3ECFypzy8AWiTTbNRh5vrSzBXof/Ohh3BAwdNTxMkMypQ8IdaaQgdkM64NEx
rKPVyg9q60MhC80mQ9Bgxl8g8h0gZFYhD98o8cZydtd8zHmoN2n83sPwRogDenoQGEJZIxg4jpiR
tI0wiYumJ9Ujaa9BR2k2LyIkC3JBpszrlMTDFPKcja/H5BH6AOPJDYzuFlk/wZrzg+qv9v/4pYRy
276aK/XHArijKI4GISsrH5pqclU8YB2kDPUBH6lTKg+8pjUvMig17GQP66uMCdacaQjnEclo4buk
g6LEDhqsw1LynDR+bskGJtEqwlTYlvQP1eSFq6oRo4uG38XdvVG5UBnxbiSb5Othq0/UZAz3OZWp
fl//xMYclU8UP2RnDS0hCur7UPPUjVoofSpmzbd8URjNPBQ4V6QE1nKs8+kd8nbxBG6+9WVlfCxg
Zt0oBS7M5FCPR4BxirPYklsnRE+Zo1vlvo4qvmleMHu33Tt6b9Zk6lkGqA2X1xhq+HlI1OQwsoyr
k7l6IUMUI7JZj24YAkgl3cLheWIx7xNpV7UWU9bnrj0oDR/KwsXDlbtg8cBZ5gYtV20IKg0eSofn
KTQewCxsZB4BEp9EH/GqyB2XoaB2lzUW4TUqM7X2NnkvBruXKoQJguqfOsicSNExeJTV3rCGQSPz
WS1dIYFh3cBJ0t6ZA4bBNRU6jfUGcseigAGrITtyMiPXyvr7uOP3QNx4sQY4AFWWTzVJ1FMBjarg
cmq5xUh/rSe+DhaJDskmM6/gTGx6tMvJ0m6ig/S/qTuz5biRLNt+kbdhdvhrzCMnhUiJLzCREjGP
jvnr7wKrykypul3Z/dhmmTJlSiQjAoD78XP2XjuEXtMz7n3/bRF/+Mci+PtMS/61A/jPtdE1iBKw
pYFp4Y/+nC19Yr/bmECz7EPjPZ3vFfDLLIPxNnDLIefmrs/zGrzK8s78c5tZPGoC0tXRkSBv5nE3
LYN4UE/DtF9mriwm1Q6H2K5DQl21oDAh0bgc16Mq3fvjQ2McKo7wLZDM0qzXs5GuVMFZZ3pfHrJx
/HwGdPloGA/BYsRF8TT54LKA7eTRe8YD5BvPzlJC2OS18ajiF7a65wB8W8aUNTDeneR7vgv4aZ53
IqAWhOZ7Uz9qTkYieQ98LI181jEuWdoggAzudfSUt4su5G+a0X/MN/790/2jG93JiVQhh093zr6m
461O5Tq3gYryjMqEESc1eFt/2M6dWHQqbD0OkUHNxSWV9z9fZ7bM3/uU/3glBMF5n80b5Mx/tA2L
XggfoDbXuWSzY3x9sbnbiTFwjCMfnKugUyKmhQ1zh/UvmDa1JnBmG9ZwKsnHKrfS23uwJ8B7GmdR
bLJmZVWPaXnPWa+p3yv3XIujiPnnBfdvCqsAv0VldKu/1QQuu/Ufu7liVMj9urwb2k1/3c3tBI+X
4YPkyQnQVm/EwdLyISxLXkqzWf/nj+2vfcnPT42fZXvSttCKEu3y15/VmFALojHHMeXsOLxJMpR6
JvZ7F5rFGxK9v/lp9l/7rfw8PAjK8KiVmC64prU8rb/1twYfV4MVRHi9WG/mxDrSsT4OEfqjyjwu
PdgSFlo6vlui/ibERrFn4LEh0vR5GGjohCEKBmvd+OYdlH6s1Db7SHS2TGR9rPIFHBdoy+RNVCg2
qrfQeUGsouLoa2In+4KHHGvkT5fswSC6NTEnRwWuWWOMG4GHUrEvryLLkgdceNeB9oJTvEtSrG38
2SADgvERK+9M7PccbuvufcANL52jwea6lBEC2tAnfQU+sj7zD9vrdTLIjp8ufW4fQ9KzRyoCx9Qr
RBWbho5C04FO8x7s/ikgXVWL7+hyjiISB3yK66l+TyBbWxnxS9aaOwUkz7jJ5YPVUcj0w2bZeWNe
9rI9WJK9jM4fnvXVsvMt7zYcbhZo7+DZAOezoJhShCfLfsKSt1QNBl8jlocDIEPmJqtloSdz5dS9
SZpNROgmkbfpQZZhh8TeieYK4Wa0t9j8HJGAMIbNIn7us/ZF1w/tDCmr2iWQawvZE9JMuC11D4Pg
pudB1MQR1LQRkMur+ZeTPggIWMHSIWkpYQpUo+nr8r6WDSUvX2bMkBKPX4zbjAoSvE0HiWU0v/t4
4ZbXTN7Ceoqh2VOwoT7jUNvhKPUiuXVSYwVuPA0pgEu+GdRXfNJrCR0NcDzbZDfCVWnDox3nL+R/
HEx7uJbDMYHoadjxMdL+HdrJgycXvQMaPLqwHexlENIl586UTL4YJU1IsSjlGm3dWB4cbOQjeVoa
/1c5ZPuk7Ld2CA1WQszp9nN+mWW4C9lWejZNB7OthzrH91Di95SqJ7bL2Lt+7st49ZmIpT80FAJQ
/dienk3ySaryV8e7CKg2vfES6vKwbNc2qv6lPKpS5IBFAz+LfhE7kpu/pz3Ixux5TrK1mbT7KV98
5Zeyeqzxr3YUQpbLvZiENyxalIrn3k82SRge2yq8Ee+6hpC0ssTzhFmn0ItO51KlyCSwebchtQFS
sl6/D/6bRXVtCloT7kX6l4k2GqmV/H+bnkkB5xBD0fITfGpqbvySFzf2J2jTpcb/KB+agWrWYMci
7Y6EKgbFfDEBcKwD/QBaNBq3Arhnl7QHrya2j8RBShGqGxXC6+epjGmnzYCsK7Y8u/7CHbCqygMW
VxoZNty8kO2wsqg1Ijxm0Mwi9SARBizrhUQzSVlUShq07FYdyFlMgNKAcY2GMAddY7fhZ33bcLtM
S1U93vL2bTlEyBq4HmeMph620npPoe4ur4I0TdBu74EhtinhFUh9Ow0pg+fSORYWwbGadjXYdwhm
JT7gCF5hJPqtnl/ThRYtuIUXrc9kbEmqcLqbNy7UexoW1XuhX6q0OljDNoL7iCQPSBx209Y8elX8
oBOqAd5PL2hIorVU294kja2lAQ9lSYNua7AD1u4XH2V23D3n9R1YaRPSWkpXZNjpCPwCRASg83bf
bzIUdctCNdKn+jxYcDcsRwfFLqq40ZB74OOlmNNItq1HFxy6hChfxj8FcTzmN0XOS9s+xnBAGxZp
+bZ85nZVc8h6bwrWfepMovC2iz0fAfJhOVF1ZnYvCU306onNaKYBDHBIbaos3Xcj6tMw55zJiYX0
RQPDIlHFeyw93ASvQfcK3IMqnU+Pp755zQD/9bSIkyg/cFlX4/DcwdksPuJiycYAt+WBv+vwvfIa
DMbORHS4iPBabt8IvmtbEO0BTgrGDHAa1F38C5tti29nP9pXYgsyciKzuUOQQg4kOnVgW+tSBNvA
Gih73LUFp9ts540ao21oHLT5WKdEGh6q7KY6IpLeHAxL9j4IXuOFlgyj7tZSES/XeijivfclQ+PV
OR//erFlSuu+fTLFQ0p0Yg1qP5Zi55fIsjlOkgJTM0wcBpcib9o7dcZVxOIK3YcMqaBYVLCCiEI2
XWNfmh/ENKIrW3des6pRkkKwoMqwmm1IB8+SL8CoGvCcDjJ6Q3s0Vd9A5HrxV7+7sbKGECI7K92x
3e89FuFfEfMIcqiM8DaQfpzrs2DdDKp8E7RfS/s2Jj8EyzM7QMDjw2G1vSwOA7cswXOgZZaXIrth
5QpbJjVgOQ9BhJP7pOY7EiwnVkANEoo4Xy7Z3NFFRFC6NiWeAWtxbTPz8C8qWE9AMHMQpMMP5Wbk
s3drJHXIetj0+nUawlPvwCoK81TQBsSTbtqEfqTqqwjr+3nE8DBbG1o7i98XOX+3Q4a+jiGYKeBs
TRdtl35HTfcxRaOZ1uEustUtDQG2qn478Uy59NmdggeJ5c/M8NMCQTez14rCH62z0NFpoLlbwz4T
8brzLw0bgsR3ajbe2uGKVJvUfMF7KmhKp81yA4mtHginkh0rKnyg/AxwgQVmYLkFVTWD3TAPwfyC
Qh83+Gp5/zwHTv9dWl+R+q4ySK3huiejMooJx3L6JdMZ7FaynhBQekG3VqjbrW7YdmirraCFok4Q
9YTsz0WIm+rtrJxHG+ezNdKXYZHMk0tLzFBf0k1SkEDDbYDIBTLaus54rMp+J6HBRtSNjgldRzFb
oJxcBllm9mX5wQ1H0ToilD7Xx9zKtjagRjHcuvGjowdiZN+0nR8jihdwfTFg40mnH+b8LS8Ptn0j
kXPVASR3xG1A1m1ZHzbIriJGmT8LklbBPOMa1O7HcqNYrE1m8DEOtwGaUp4z8nM6Ip33Rg0J0PuY
AacuH0nFOteM7nr5vTdF2wOR1yv+3MMoALZz08WvBfNWR8HPxUdhTsYqM18LKAYB5t65yTaK4ohY
km1CqwH13xq3Ai9m3hgk0jcM5ZIcWgp2AbsDmQtQswjgO5M70BCIamGo8aLo8+/DWOQEnKyTCgwU
TxtcUZ/orHDKN63hUJpy20UxklqiPHgA8aavM4KUBvDWU5ptkoT2MaudYHWIBiy79JY7JndUj8si
IfBvZOal9njuRnwGy/KuOmZz436U42PO2X35a0q7SF8hWLbI7Ip+VxZiC0GT0y9FmEM0VBM+OTqD
TFy8TjMLPWESTbtz648J66OmKxXTPEjyaQcVjyWAzWKyLqoBj5aDsGOH9scdNcoYQPDQ6Tajrzbb
4lCAHR5mSl83Qt9ur7u82Zr9VUXJcx9OuzjZzel07prwOMfGazwErOrDNpmSzdLvaN3uWlCP6fmJ
yJuVz3YGYG0d0N+LHZKgk91S9C5tQ223K4ham7Z8DAEIBA7A5io42DLaLYVnqtmKAawubZ8ijXc5
uzm8BSz3DFEI7ZsxTw/mj8blkWd4kRgE2lNUsmWvBvKnuZW9+cztYMiDCy3iswdJkm1Kbq5GRl1T
pcU2dqR2kwXRpvZ4HJOAQcZmqM829/Q0vCfLfnrsM65B9FMT3SsXPCCjyJS+j/aMi9c/z4QvKcKW
l5o9IuLg5yzfdchUiC7hUmRlIji0c7pX6IXE0NwNzCTntt5HYfKMNJ0ekcDHED99nu7+V4qT/8HI
4H8mSvm/NFiQnHL/+8HC3a82+gU5p/ip/zJeWL7qX6IUYjiVjdHZlablcz7+13jB/i80Qy5yr0Vc
hsVyUeL+c7zg2v/lLn/CFzruIjxBuPXP8YJroFchjlMxj2A64SrnfzNecP/oR6A1c3B4SoVB2+Db
/Sk9M2GHjVPaoHHg0L6DguCznBtPooP+WivIxmanDsUEeI2go2LlwVjZErOJ68VIEOrnv/q8K9dh
r/0LajK5qmNKZw/YRVgwGiP5mSi7sAq2kwR4UDe7hKfwPiO3APJTcxyamvmZ07qUddmDWVtH0wyu
ad+V5yIaOVS6ROcQC7o0P8VeJOKXJ3SM2NQcr2FW4uLjGJcG8XRKRr+9NHB8Vl5jnOcMKIgMOUvM
rdXcPFrzwsMKnbiZPI0Ja+QQu2zYtPhI7Otx0CmaXCx5v90L/5/+5Kdd9bduz/LpEqfrMrTxkYX9
m+LHcCa/tv3GZypZPWS5KbZFSYUxlrX5BEp4dBSMjxoMho8Z3GmTb5aLbGDSwNiNrMQRmNg/lJld
rXJ4HmUx/s3r87jDfu9G/eP1IV33GFXZtG7/6NhMEF/yBtzialDLYRlmshvek8vonDvoMC12hxWZ
j1jHiT5j0wGFB4HYQecefun86qJoym0IOAxOnLDKs/tNxM0jbjoLRDoZ6WFnXFJVf5ugWm5auVzv
uIPyW6WvXsViHKTe/ecdkPfzZUb2SsD8CCbFqr4bkXGECdpBHa3z09w9hGG8C6tsPmClJHdN1nBB
GvPQ2jBnNHTPOwuPBlpw0ohh7X5xPeTkETKmyp3ax9mZgaRV8YfTt+KudBvI5Il9DaS07vOBSTIz
CTckWskk1nsTzZILJlNgJQM9xc8bpMiBCvznm0PyDP/54XuMFmkFYuimQbdcnN/aZUUojV6mNZMj
TpyVG3ypUj+DKWo+lPCVzj2C1JWtPXUwDSrfIBK7sJ5ueSKfbZfuoao4sugkz6kCMf27TlOszXyU
RxT5L0rOHg2SeNEwHzGjjXeDrxKPHZpoPDob9tbWeGEa0YBmBwFIkLm98eb2ZyjNeV92swmyZaCB
FMeS5iQBdmxUkREVD4brHz26z0cVF+Vd66jpGAQMIqaOvWrKSk3Cbc5pfyBgQzd1eW1AV+5V0/0i
Tzq5loAYrukcfne6Gq9f2b4TYar3VTCH12L5xQsBHDj1GJNPT+umCU3wEXN4VJ1lHRpthjud5ya+
XvmV/CjFBHG09gG201VnhnC8gRL+zYXigvzblfJ8DyGwog3HKu4ujc/frtRgO31mtgVJcCVE+zCC
9qOJxXXb5KHjuL5qlP3gIExSYXlnTEi47IGxnEz8K/MJyLl5NBOd0BCzMeBkddo3S9U4fT1cCeOI
6cbqm205c1QQScWBUtj4ABOGB9SogPUhQR0rVieytoGi97Zl4uEGHqqVIb5lRn0ektE+K8K3VtIN
qqOPF3YfpxxEg1TcfLDb/EafvIFE2bpG8iJUxpmcLIqkm8e1PQPTGY3B2qbp4tErIZBaB9Kd7WOE
XmtJ/4N8saUVR19iYmVectZNRdhAmd6VMv2WqrHb+Hi/D7PbHmBffIiKM3QVmuA/YyZ3Qe7FFJvm
+2QAF3YkCRgus4MmQCdh+CX+qOAO+h6Nrsp5t90OuWAz9IS9aTo4U/gYlJZ/SYzpnDNmHTIGVZ3y
cRNplzNtOVKl9x1Rsi61OsRntY1DZtK5l40HrVt/Uwkt1tpamiYdxzbSSseHOb1yk8P4IgveF73z
NLf2U1nab2EkbmnEn4SeeJGOJ3f8hIgRF9ElqY5oqhmA2FRSoCYyalQ8Y/o91nZ0ditvp7STwtZD
tdWQI8whh59Z4LMjYsr6nlpBwLRn/FU3Wm2kyHhwg63nYvj9fJmqFv4lzb/PVjDsp9b/ZVRpT9KH
3HdVQKO4JtFT9jRq8ZqaC4S3sZjgwhwebBfGjzsYV6ysEpczqiDRbbNx+OJpgZs7PnS9X3wJvXCX
7XFwd9+bOK6ONnNt+uEo9/LsPFRdyIKB2T9PvLXRouBqVavWEWaPc22IW9m69r4cvGyX9Z5N3EZv
3E2sX+uQzJJBmqca0+XWgY+6SrIIsSRJCnSMgp9Zl136NjL2fo3rtbUvXtvW4NfTb8oAro4tl2hi
ziAlKrb+SNFjfelcFEJaoWVz/eJHMtkAmhnZaAvi+SQaHKFWdy6Cg+VoeV/1N7OLWnpcwbfZ69+d
wIp3WNfHovcwiAC3rvpjRkDnFkt2X2MVrGwfLd5AMKM/p+dAIdObgvahU0h3QsfcdmJClVnVxTn+
ADxXHXulGNkBvsJgeBiL7L1z1Es6MWBSSBRd+1RMBHTIch0o/wbB8S6zp+hvxisLDeQv24XJNo0M
xDU9T2JJ+FykfluECr8nqbqkUR1ELCeKN4NqFwGiyYMc4chZQ83pSf21xoNCExA5PfLekr499yp9
i0sydm+t5f4A/XpnCc7mseOKjcytv/GX/GHYkcbyQmH9+C4blIfT5I+iYrRFyRYKodh4DBoJbNIq
xA0FLDSBEulmR5Pj4qiIqIZCbwagZ1tkY/95b/3cO38vvHgNtvRsxDx4XBRWl7+u2JUXAjJ2YeFH
oAzPLtkf0N/mUwVFaN1pBbiwVbdursF3p0AQyXFnPZHqKgqUfF3lUYTU4bUOYvMEs+IxK6Br4jXL
VdRfJpqBbFV7isn+nHYdeTlBZe3GPvXPkPlfyX8eCYckCYyCG8loksuFTwq8NXTc02fcQlWDtWty
XML5FgJEtisdA8rK3C2ibkpiEhEOii1uFflkVrYMB4Zu958/oj98fstloiqF8UWxzGLO8O6vH5Fh
eqElOjq0UVMf4fT15ypw9iUBuOfcdKM7WRITmBIj2RT78z+qh5oFZuOiuLknO2Di6SabzAtc94wZ
3lu1SUHWVeMwb1zeA9kPcCht0K4B+pUwHwJCJku1LwsFCzWKxKlYfvn8HRdR711Co43cNfDm8gtj
KeNUjXhk6x6EugGjE07eeA/vXpysiK6UI/U9DmEaLX7dbieC7Rxmcl4lyRQskpOr463AlMrBOYbF
H/b3HlMrF4jpl7mtYEoI/+8G5rA6/3xITap9yn3PRbaFb+CPSqEZpF8gJ+LDmL23vAXZPzdkbw4j
CMWyeLILmA89p5HWFru262kVwMDYYJB9ISQE93QkjXWdX+Vwmgn6XdX5wnId04uZVj7qg+hxBBg4
Jv3zAv2Csxv9qEc6cLN/Q4olTWSu0Fvh5oFzX40Z4SmtfJqx3a/TaUCYOZDk7W6iDJWjD2fh2KTD
fTozrPI694cHD36f9TRT25hgVWl2a8AgClFncpoGwoZtAsl3bM2Mxei6tx4mf5K2t94+GXsbBhYE
a018iho8sWZwAwfE0RsvZ19ZTNkEgpAq5N2P6L+ZmH6zYT9UtAktUe5qJ/lRpYVzBm6984OYcaw3
4o4WzXvUE/vrpHVGNIS5Rm2HINTC9JDAEljyb7eeZPsoFeu2ra0vDmDUKXRPIZxL2M9sk75j8JlX
dg8+Yd9IQ5x9pT+0R8cu6Wj5eFpfcoU4WruR2tAZT9dBNnB5XDK7ia2YkMj00b4zom/joDhCwHCo
Rnfl+p2BkofhHg9atoEswOEeEqZl9/RWyf6C9tyRVU7EB52cPK/yuxL2SuRBG03dudl26bd29n9m
pn53XLdej7V0TmU7ENb77CVihEtChlsYPFgOgTHW5O1J30Wpbc6rvCy/8yLlGkiUuFfv2gW1W7jG
g6Tcgkzo8gq4fEE8xgxc2P+lTE+oyHVMepwm9Y2BDRM++bjQiegg24+ZwsEOYEOd7EgcrVR7D/Gz
mOzXLlzo1s54jezxdXBJj8va9o6F8YnL8MZCm60dpbZz4CQPspknUiSKfDsuMdjhMjfta7LdA8eC
S8940vGzt9IgJawa+RzJjRho5KofgSwIHnH3oQfyQCsNLYYLUjp5dVVTe80ELDMrR3vXTMY5zs35
0Ofh/dy5R6kJwWr9MiO/3Pti+NWtzJzmpWvmFwBv5G6hkfEnP7zVZDOBvO6Iw0OkZoBDJhUbcAFR
0BgaMApHjXa3FGW+mks4wE95knm7tMvatRqBktuXOhqDa57dERY4KPcXlHemzD62Cqf3X1v6D6u5
YsaeAEaEkHjMRlTWU0aIYVg9LxpT8DrJS9uO9hYEX0RIoOGs50bIDTcvcgICQNxJX0Oy5Ni00Ox1
Dt9sMImpGcg3s7yHajb8JyfwwPJKazsUAsCcb93NHOUgj/606yA7FxqqZmgxh6ZAbNC9WRNn32jy
eqJ+s70d+uQ99fW4M+LhQqjQxjPFQMaCSXiV14CNS5d0M5Cbu26A3FAt3PBh8XI4ya2o7AF+Cbo+
g+ZJylO4BiHmrio4IgkZlWnCiAze03bIyQUWdAsUcxduxbZ6BIy3zVKXfB9dR5CT+ltFiZTl8htB
NbexNNRZw2DnPudcWlunuRbEmgpGMI4fn+ZBf4kSKuGsOouBwBNbkfxdERreOSyTzfzWzz7UTOpX
EvWyxyVEbRr3XYP2oZlRkyahXFlj5m2qwiH/CUJ+EuofdZaF+4qzdh4O30xCxC9+U6WnqCs3Y22u
jNRmIjRwwHPYgvCctDWhBwwMUk0AT1fC6cnrajxbOUxuINtQRSWmB5ESHRk25d1kkZ2cjcJbDxwQ
I1RetmFtoQfu5ikLrl3rXoMpbKm9aR/T6QvXaQ4oK/Bi5PKOLRd0LcljSXFw7sYdG1e9hpebWsRp
CBJQyNKaUX52PPIaKFWuFaMlEVNQ+PdC9rSeObDvlD8x++1DFLbc9/QpH1mSmBmP8w9HuWc2Cr6s
jDhGNJDkuebES4AYQGTQxFsDyECZhfOpVwRlxxyrCqE0vC8Sy0TDycFzWo5F6uwb1dVV3SsZv7xb
rb54M0QLYN/P5hRBZQ6by41T2XTHTiV1dN+zBzGdstxtDJaIAOnwcQZtznyTA410w4MaxdWbUfin
lnFx6QqFfH5bs2xoayTYYHpfnEbt3ohGfw8z1AG+O9m7JhQkVGNeSBZqvE+WRavDJRoW7UFeGdGJ
mIUPb5DztRYIdEIyu/ewSFQdPvmmMwEGEpwMmOlwpLYQdvTNKm9zrAiayFdGzke/z/d2251DbXxj
s0cYmEDHNccvwFy+9KYpmQxVnJ9EuHddhiUarcE28CNOBFHLKb76klq9w7mBfTXxwJdAcnw2kKIE
FSWn+eLOAbM9ZCtW0/9oezxSK9XQ+CGlCDMQmlKaXndGmG6DROQ7iwNiPNAHRT7DuK5lBmJXxrso
LLXLO+9m2gY9MfCDd6Lb2UFRbsrM7TbEiIGuKZgXznH93cxZfKG2Pdqj+jpsPaQHOevhMYqmC3pS
uSrJQEDnWpN/3WAqIuw7wTMmE0ku5hI77sySqLbsJCNx7wmpT1U961PfeD6KBL2eCDA4twwmPCmq
RxmNP010tsg9gmM09iOCA4eMmGjadhpkWBFVrznysrVn64dBZMm+863vDa2UMM3IX3MmLIb059Jw
gvYMpwkcl3+FbVcf2hJ1CJKsb+p97P1fLADgyPrpl/Q/MOj6h07R6G0Vaio/VbuZ6HXyxAvaWrM6
W0H+LjM24SzejQQsbYZpaPZj3zRg/3Nz3TbeW9CjBuAGIB8JZiJsTbvA2QMUKQzSH3ncvfcEf139
RZA8Nw/KIyDSqAu28bxApMjBV1IyoHLe0xz4VQa9sRVey0wPFNlGucQxJnHITTA5W1bcs8oJfa9M
fzj1AZYps2nuo9I9S1B8E+USh2xTPPrNdKlH8mwE4jCOF2BcguQZgenYZfbVgDe9tpslPBUsA2oz
kyhLyPjewsCOxgsKq11TtO0BoATRz7BT+ViQsI+LuDSa4nlXlTFdeRboAppR5Id6V0rCGQq66Ibp
VpfcwRbpahJxet+uaJoaw1ehC2h404S4v5+ClSTNHdnZcmA9zhTnu86j2+rTOlhH1ng1dX5NaAI8
Rnb90olE3Rca54F+mOf8DbH1wZq1hhwNQqs38zM9x4fOBqw9JlXJk3jyzQFetpcR3Fsbz9G0ozJV
IQJsXaPfGuB86zzCF4S9f1W4HrjWBhV7yGzBly0FazZ7JLZPmzLPTDpz4bNNe2jhTs+I50qsS0lz
cuw96zoJLnJ+mUuxqrzZ4kHz72sZcWws0e7lY0kvaKbPlfnAtu353NU8OSazuJJklnXShA/RMFSn
PvYOSUZyrlUTQSp89ew20cGM5+DCcpOeR8By8/JfZEgEl1FEGFPHjPpqLPszBMR4U4jKWu8MIFnI
JXM+U8bVoTsOT2wlb6bHrLcMZ0WRX8WHsrInWnjN6zjI5Fx2/UysoJ5ONqMRivfqkmgg0rEI8efm
CJVrgr8wvJg3ZWtxYE470wbepEao0KYlIZ0o6VzjcVtJKfa+q75F5AZdCSAf3Vyhsct2rRhfeyvq
b14YPqbjYyjtL6YWRxpO8S4RPqqoWrsPjkx3NuVG2rlYBEU+7q3WX4h7zncvnQj6satdHGvUbaZz
I0Lvp0H6H4tf9sMmC+wQLiMVTvdxwpZSEv3aSXsELzjGO9J8QW1Nau3GVGTDQC4rwwYONmNN2ovr
tsdhyxdYX0wOXnHEcX8s7urKJ8ybGclRpRUQa3RKfYFzl8C6mpuvTwjmbREcWYO+L0e6nOyjv5zk
roFAeA1JuqC2G/U1Z5pNttWLobC8xYb/WBFq8OBL4m5IsDl9vgR3cp/bIvKOUJB3zGT8TUZehjlE
92nBLTPacXluJwfGPH1wYrGctdk9k6zAJKSMzwMR7qNpfghVflWFC3e8sKkB2gTHcKrJJ0F48ZbL
KL2kOm9WceB45BjgkDEbfWVfDreJayMFbEfvXkQ0kad4mezoJ6fyrLtiCIix6PODFc394R/fUM3k
sY1adoyE6BEUMkdCXKsDbbbm7PUG2iS7fmx9qzmWXnMDvowZIqzlOSxYNyWf+v5zbjB11yrLsrsE
5ZCOov4YZlOFrknYxykpX4IMEQKK6/fYiH642a9aT69FoLuDUukhhSN0CgplXFokKUHI3j6Z4b3m
RrtMRuoh/fMN1FXCO3/+klpQlieDjLWJMeLVbcXXrPLkJlqkSNEkrp/RGTmna/IADFLS/WK6i7Kl
FanppY4jySQuEqonMkpegikvzubIbJO3LfaZmN7ccihO2k3MByMCoT9JXL5VzUFReaSytWih2iAw
90HhNHed0Tv7IcIiUSSsNZJSa0+/kumYbaQHnSG7hEF3pIyrbxYyfkrxe0dx5DYyrm4DVXSsql0p
UEM4GE+2ccTRzRS5CeqQ6jJEtOTnTMws76kAnZkuANMiZpNqXPr9OJXcTm3tYaLXOwu9Z6X8MObp
0iKr3nRWO94P4BkX+bW22OU1umAxx8Nep+WlTb3u1oT9ZvZ0fBZ11Z01bb2wbOKNGUfxIYB1d25C
QHh2C1CgCEW6rxE5P5cBp8/ZLkdi0RGkprHu7qyseVb2kD1kutbP43yYezt/Wd4E/LXxoSeTuO0b
eZv7OT5O1fhUL/OBzK1Q17gz27J0iduEaH5povZS9zRPEs45SLuQXeVJ1G11yKIVGvkvw34eIomQ
FhwdngT6fGr72WO3NPmbcTkgI/FM8JMR/zm3+WacoUg6SYnFKqKN36L9tgX5OvNUcH7JOg1EHHyk
iaFE9rPEKBMcqhTkJNzwin6x3Eq/8jdx5xlbbW2aoXviOUNXXUZEIxMRo7Zpy+F/KMyrpmm6gY7J
g29fGyQzp3LmhqkM79KUAwK2viBb+lLFDsuqstJt1RbjbdLoEDxDXZxMy7XIfR4g2GOrqlAQxBFT
SxevVOEQ4qN8V+8SKpRWTcY18RFrqtBH8yYB5EbK4jzdIU/q2pYqcSCv3SHKMAkyhnM0lqcWBx8I
suw+YPGiWRUQYWo7p5xgr1Xv9GjgSsLjsftFNgjVLr4Lk/ljIIZw7bWdv0H99BFZkUfSmnVnZool
PAyA48m2W7sFAVpG04+bPneqy2ADsOXJQPZT2V/ttr3Y05I6MfP9wXQa3wg7Yb0yO85fcfmkJA55
aVu00Swz34lIHhwnDvZVk4dfpoTFLyMRz3Cc6UdbmJwBQ+5qz8jv7IheUNpGxTN91W4TJP63hlEV
EVR1d8Q2gQ06AS9QO05zMOZkV7Xz+JI1KN3agYBGgYXwUCBUfVA9Fvehx0MZltOrrvxrnE7jze45
i7ids63rxD9WgaUvGvEXW9EJZq64GTUpqKh+vxuTY2/jJj0R8UfeS2Vw8g6HRzQTz0yw8CTy8bKY
yzcRD6faK+N9UNHXyyXFR9W08V717fcwBKZU2TzhlZHzXWTNXqgGvetZ5NGxlcyyp+KrdJL2aBj8
CBkyjTOshhhmDdKt7MvzbHytsGuH7oBPoDRf8hDqKG9ARaZNUzDscDPKY5yUYj2OSpFBlZVYG5yd
KIvqmI8NaoScRLKUyWFDSz2mM0bAMFN19uNGjftijDw0TvXJaLvT5x3fKoILI28icdUioIxj0IsD
LPKS1vkizu5pmQo/X5mSCWtDhOGuIZYjj6eObEz8VX4/uNuWFkDr9mRtogfZDQaxUW1ZQeIq6/6u
zer7ofaHMwjPd99c6ShVR2tmFzRk8//YO5PmxpFsS/+Vtl4/pGEeFm/DAZxJUaIkRmxgYkQI8+AA
HNOv7w/K6n45tFXa279FVWVFKkSQBNyv33vOd+o5p8lbD4RHQTDQcYhPXNYw+SgwbKwmzr2f34et
Fupu2qtT/dzY/H+Wtu6JYNuHHIlgrBh69hFgEH7DMdIybAdMCpJB9CQ64XArGFRxYpzUwD1GPfYA
Fdq2NNTFIMsfncMpShZxdNAyktd7zAFz38ZN4L/mCvL7iUrf0tQlK022sGR71cue5XvkY1OswuWR
aTHIMD6zu4l5uece3SwFZ2qE8hy2SKK/xo0DUUiUR/qG7ld5MIYSokSBJTYgsanQM0YYVVNtzYau
LC3qORFm/sSC/qAbyAmCruZHA5fo1ZJv21XCrUajiMYjjtPR/izKyNxZBVjRQI9qkoP5dqriXklV
uzRedO1KM/JHu9kpZT3tQkJOcFfQKxEDlrncOikaxlmNUE46cQFbO4IO9NVquixR+oHkwCfKIBKZ
vMCeMt99k3MvbKO+tE4ogNC+FnpsYJwIzvbIE9SWzbqg6XTot4aG9ri3OCmN8/y0778TjFAeaqU4
x3lR+5Nhgwl0vKfQwIg0GMyFY8sjdTudo2RQOh7z8MSOzPl20hlyFDqgEnU6JdPQMSfPuq0qOpOw
JtQmtXlVjPTItB/GtiFjBOyo1i13nDamytBS0vkgQjlRuYDYAItulxq5pHhLphoXQafHwFZlfGp7
vA9OZPykxeDsgrbdjzXn4CkmcSzN7CVjX5dGEM0FGNk0nkg5LS0ShCLlu5hn2oNZvMVRACBGICmu
hiD1ZZVZqza1SIxriNMq55loq3p72dcetxciV8Li8AXk409JMlGWo0NPTX1acYDH7RaweARZix6o
8n6YrZwORnVq3Qpreaf8aAsbFUH7OkLof7bV4BWJkjh7iaosBpV0mDHBVFuBhvV1YRGPjax/zBKa
LlZSXFvypjF+o9apWXCVwPa7aNDRokSvTYyguemQRgBTv5vptPFcke6C1HAPFZYwDBWEQcZbOyTj
t6QVs7aGb0YzlqeO12kwHclULTel6j7lFTVW3+NKsEaEogZxgaev/wpVNV/RW9SYoSfcOIl9QCFw
b5hVnuodLbdDEqQXzZukX+vohvoxuGvwxnGCuzh+E+vHRPtiUfbwnaVOEcFUczEiRth6ikIadTcH
qA0DxYyrc8jUv5uy34+ymU5KZLzEga1vx5h1mBD7xuk3BefVaWkZxJ4QNoX/jyvuyXslo7tAeqOX
mCQG58QO+ZKyTnDPSHen9cZ4tlTxYTZgyCepufQqtEMeDDDgy2YbqBxHrUpvF+0Y5Yegc4aN1epn
J7R5BVKzl1nUJtDaVZyvzYzmrqd7kOrXOnBOVZHXB7W12ycnqH+ZdRN9q1UEFoZRe1C/2x9WaIyz
Hemhq+UuQS+xjqbWO6fIJDIDlkgtvqVK9saZ1MUTj6RaOktPy4t95XqHOLXnaAAzwF6LUEQkXuP3
pLCu6HQ3d8NgbTcN5T23ptuI8Bl0+jAetY6GSMGroaLTbi99FVargPgBow5RUg/4OItpLogJBazp
np5ynMwkDm/zsoMp3eG9HoLPoE7y10mffmZlTLqRRpvCdRlDh6Cwmh7SLllrWtpxX66LFgkNak34
Ln3U7YtCdPtOjjO42ANN4/0kfgahB5XQqq2G5BSaerXtNXETU0uFaNrcO1b/jpHMAcE97LIpwVMV
581KUYKXESniydBoqpdDbb2YlgLRBVXiSgiWq9R+Ian53oYGTjLiQBcxn/vqwEdWrDiPSB/+AUla
u3SM0q2bsgfW4BNqQx32Q9S81gWg7qh0JygLL7VNvWC7tdyIsQoPfVnClA541nSGtvO4bC1iqAwV
4skn0bojZ83hXVr6JevGt7AZ1ppL6Ru1b1KPz+1k0R50hrXTp89xrJC6SmT7cqIdt3C3iUOkDtle
I1GcH0VFqSA09hG7R5ZJIGRFJ2vV9R48l5jAdHPwaMOnxfc21piyNRzaTIN2jDME69IVP2j8LbXC
ugQV1QyZkmNgPQpujuV8MQnFHVlk7L4GCWEUXwCSvJfcCF7q1sZURWrrgNXBlcZwErJ4zzPnMkwm
HKvWGjCIebir5ERoZxyMJKapr6MZ1y+6Ic8SzSFRmKnRnGQpq2VqVzUCUdILAyUlepjVEWkVwinS
ZT8zAXU7jwYFMq3cySE6coYjhrCG1K3RwiduNt3jDfpR5T13TkuDsYnCcxfT7olU7Qki/Peyp1FY
2Qc1dT7a2LoX0U70qbuJBsQErejGk7DVc1pLBhe6M5Fy8SO0mTYkeflqAspeiKK7ejj0ydzqzqTW
YMuHDRUXhrvC8rucsBO0+nw86d5qPhNpUfKRhruqB+clr4O73egul+UxV+/jH0obvjg0h5Cwu4Xf
xrAfnempVE2Gs9IAzlPit8toGw0NfkMLtCeT/DHym6YsV9S94Mp71sUyKJwr/dtl7RpPimAvoJrE
6E7rvJncCqRF6S6Z0VKDcOgddToxvMEAU5ZU3BtYBDGbYcrwEKF6+w/+oew5xeDtIIobkeCT2cBl
D21GmCXCfmsA52Ruvebc5PGped64Ro/WaXwqimEfhRHxafvhmCkhRkeO1FM3fuh4cMjRfDOzaFW5
EruLvlOnTzNqNqmS3IwpvYkQkNR/qCYdUkFS1MINHQZ59Iyryn7xjHLfZ8ktYVCoZ9ZZBgTJfaky
/kdmf/v3GUpI4P8gX1l9tB//CjybAUT/+b+f5K+6Lf/Xc/zjT+zHr7/1u8yeQfVvaFgM5FG6YfE/
s0jzd4yPYju/zSp3yJwwGP+lpv+X0F5zf+NHLdN1VAT6Jpv5/xPaa85vLrcXOQQOXCCkV/+tLDT6
kn+ShjBn1gD4mMjAUf0A6jb/orchujbssqTJ1y5tvoRdJScmeiyRwRDMUwux0+B4WCUTIgmvgDZu
E40X3iZ9aJPuRcjyLXZGRvHu2DsG+aQOmMkvWwZHwbB6HJlh4F+xTcge+UKvGmhxjt91cj8S66qp
w9rKC8QSnNlNsFqi2pi1usIbKJvqGJF8mYWYVhCrpuUTs0cccIiBelKXTSrSlqcAiUGFn6URNeY9
0rPdxg+zbK9b+cqxyydbT492T+q0NhyCsWPyXix6Ss2xBUEWuWdH0gajex/pIH/64CklF7WdTnY7
K5zyYx8lNyXMnpjk7Io0WBdNwOit8bV+ncMYFG5CAyk7JtF0CFxzI+Ww8a6oVnj6GcAmvtqmRI6Q
mFY81TTOUqXblNmnN7FBd+XLMOJS1B0MxhDUnOyYD+mK1Io9X/6xyOWatcP3lP5iPvfRcJYiXxe9
sS3C7oTXey/j6h+UQsasP/svfdocsUejCm2c53qQGQzzLxiIvjK1mPz5fD3GO4uvktk0439SU6Th
D4TIBlVIjDREY36E5s0yYszUVM867Z2OayeK2lchz2X8eOYVWzeqtor4qbvXQGsXA/EkdBmWRLIs
dJI2KzQGhWBLmJrVH57Cp98v+I8Alj9zOea3QXqZqdmaPuMeEPvxNv+gSWRPgfI8FnTLhZVi1UT/
FWRn3Sm+D6F97DuUSfRi/0HcN//SP392f37RWa39hxeVHNtjN8igNLTVszTvgzMBDBAjfVDv9u/f
n/b378nFt8GpzZrXAtP8i5axlUaM3iEO14UqYJwiRwj6HU251WyXFvNQKFOST1HdbV15/PvX1o2/
v0/LIwIOIIiO5vPLuvOH92lHlVpOVa6s3EDZAxmIMhCWTLQZ6pN2Oj98BxhbbKvmIYgtDvzG3iIs
qavla92gYvWSS01/tFTELdcfpZDHKL4iTjvmYGz+/bX+BRXzdSNYzKzRQ7sIw52/AlrsErdClcRA
PegbD0Cs0RZskkS/TgScELCKbY1aq2KkkbkHp/Hu2uj+EO2hrb2bOqT/8NH9/y8H4w3NO5wV+l/D
60joNpqpCIKVUFTfQCi4KEX8iAbyu8b6XqmIBpmIB1SIQShX2Bc/G2J12jCH0pl8drZ4+YfPB+fW
379N5LCQxdgANIZ387//w7dpFINiTmYAw7bluxNvlSXOWQ64zAit91Z/Ne0EsbG8lZY/kZe2miZa
OqltkfNgwEHAUr8IuM9Kpje9+T5VpzIhYMdIPo2YZjGcDSSWBI2rCCwa16T7qa5r8BNWg06uN7Nf
fWIsiaLct1r2iBLrpoXO1eXQ7lbWozTWWpIfRWxdPc3zvfDBXOtcy++Ad97UxjwbxFC2DGlxCXdc
4pghK4jEwzIaWinaSW8134qKs7TpYTvZo1Cizzypdp4mvmVVNC4IyWQOTjNmwTRQ135a8+6gKzBJ
m/puTeVxJEtlMlJ6O1P84vFe09g+p4H99V7K2rrKEuG27M2r6YSv0r4OQ3YME9gjzRjQY2oOdWEx
wrHPcwgZqq2zNNPP+dKx8KCj5J1hHTkMKU1xln+DVp+0d2qu/2x6IASDdrVGe6cV7HMEWoWleEzI
auzSOTsN9Mkxf3S4AxaWQMVsZcG3ftJPKGF0dI50waPA2tHMudK12AgNIHE+lhDfXGfn1uLddQf8
67JbEki6nFLrZifetY2ihzK2dxSfZN4wQEwS6S3NmnErSXt4QrocTjNZW0bpJw0P1NijCNQT86Sl
4c9SY8fU0s+YPlmhOyABXHo2rnvr0WIMqXmVuXXQK3Ehu8yb0003KeqalT5t2679XnnpC1Ybcrmq
WanCuB0Zh6AJv1B7FMijEn5X0XAgEA8zwnqWQw8goODoFExJRYr6B7YdHQKbfRYGFcJk2d/UoGgX
TqpyIPJoR8/X6urDumPC2NKlW44t6iS60cfc+YbQb6/kCFqsFNmolDRSRC8uEF3MKHzVA+x+hcgf
KMbO6DjOmKGOhnAuTfaZV9xGo06vxNO0VamUV8WJdqPwLjm0DI4o3Dhx3S6VUu4c7mCdRyM1oGpV
gweoJMpRqQosdxPxR9FYwYmwAdoqtrLWMaHEBUh61TlrFl9ynw9Hz+l3g+Kg4XWMa5XmX09F3/8Y
6vonv5HIWZ4Xp7lX0EowFXi3rsdz447PcTV/gyVJQ0Nofe9xLUeOgs/EPiN0PCYt+hXOzXz4nHwX
gRJ/Si9YZwk4ijbDCN7xXhQjesjh2Quae1eZmM8j3rXZQI8Z5htRbfVlpdizzZ011XXKfkXmlt2l
H60hvpWz4W5slF/T8BIqWrp2GpbAea0dqeT6MHuMZviZexadd1c+a47yND9josg+3dg5U0vvsj5/
9JbJ2zAQESsmN4Hzk9kBPufRBiPbZUQMdr4SFOAZmvtY8JSRFLVkavqdkFu/1sZfVmJc2S5uXeSd
G5egPZdajqVDFfxehU9CJNillYD4tAUG6SdQbnfqPu5kXC69N3wr3Rqx2fzTzL5fzRDDRZlwWSxx
UfapG6CoHffZKiykJy25Yl+XVgfZw+iMy6S1hyAMhoU3Slhp0jkyyLvPa0pAxwytQweXdab6ZOfJ
NK5CZJ9qnR3nmlePnN3XB95l4ByUut8x7WBo4+wUnOeF7Ln8/loioTPIrm/DArlQBb5RuVnSArfj
7FTbObtK8VC8fDWK8ZWJgrGYS+qgssmZ5DszwOMIBKZBDsyoh8jDUq8m6adnDydZ4zk3OowdKFtJ
MkueQwffgsqn4Saj2Do85Jp4Qo7wQ/Vki5TU0HlsMbL2lNJViFdx1N3b/MWUhnMcknM67zSV7vHE
unwiTnytyno/TDj10trXGi5ovoFVi9M1hhKIPdU6nXE/pcYXJm1xj2kNV1FL3rcVf2pW8+LVLWAl
cA8qyQrsqga7DZlLZ6GY1xYd3uAyPkTBReZSzh4Ue/o+SbytGzO49+IK+AvUlBiJdaJdusA8w7zS
McAJYyGq/Fi0+SM2gxtkpc+JPa2qATIlB1WKO6N29gc+rkQFMqEV69JKNmMHeDFFQCrrm6dnN0bv
9yzhTYd1g55jQoqbp59Wx3OQoSyKa/sc9dpJ/Zj/SajerZLdj6o4JdrZm3UUk8Xa1EX5DyHOsjWv
82c3sMDO79TtlFsurev8RcdM+6gl2lMiD27EJGQ4tJZ6AMrka938qc7LhmufDb29hwEPtpEixWwL
76yNqK7nKwS18fBocCCf4i+ocf4IpnSZBeyMenk0lQpYGu48veNp0o9uFCy7BOyF2gvAQ63xU+Tj
PrDhWDsFuwBBk2snt166Rr4hPWo59vFojhPTftu71J44ZAygIgVH3rwft0l9R+VJm027hsy4IR+i
9OSN1rF48jLUZkGu3IBk5tPAyYJ/YYTl55AY39XXpApWjau9kJ5ww8Zzn+DEDvFh3rrncivsIcyE
9NLbzEX2W9+TXL9yx5znnxetdQaTeq06uSz66nmwNbQlc11hv7Cl/9JqoBtFc+8L85peBUYFul/6
VZRcs7C4QTNveBLJOY8B/IfcqBW+vOXUnOez6jjfeqlJlzhKqIlmt3VIJZzbCgs7AqtQUghOXIhh
qEtcmQr+EddkAIJroaZ5Sc9VbcONUw34cRYmhxyotbT0Z2sqR/yV2SsvVsMpoAv7jRvGe/I1H8zf
13rP1kG88NrStXuf8ah1VfaYq/ME73o6OQecn0vJT38t/eSEjrPsarK/aQVb5lzW5x03lKVq6NQh
HlWzo1Dpj5lVe8sc2z1EuOsQmVevYpt0naXZyOXcEKgdMD6GvJe9ck3Ca1bSSUxNqhDH5hOI5vLR
hWbBsmOepxQx+Mlw6ENoVJ1f+xFukFtHGw6vDP5P9RNrNwbcAo0gu43oFFwo+jVAiKKFEFv45VLj
ppl33ajia5nF3tg8d30SfhcbpWH75yGBLPCJS+vchuSh1f2EgBSAhdVxr6eIoxdWnf6YCudX0/QM
o+c6t8y5UObLWydiXEov2VvO9nnOPPBvEja92m6vnV5/qn2QrnXT2uEZ3TlTuRRyXKppSypiHH9m
XvBrGDS/6N23kOKswrsImPezqikGjII1acQTA5ShXDIEfGrcgeEJSRUpFUKt2vQ96VqIflPWBuJJ
GT6yPn5kGXioAStRa3wwfiWEHlcXCOQxRWJ3ncKohEJI6zLDubhuAmR5HtywzrQuWqw9xQ4bWxV2
6HSdbP11y2otF5KhaDJAkCyYN6N4T67IcMjsHNaiwlwfdcQediYSGMHP4u1B8e+e+trBbeLKn04N
dM4pCsx/Wqxv4jj5tCocB/jZaFkiQs5q5SNvAu7x+GgCSlgaiIWWbWHd0f9sQocKNguU9ZQjvfai
bZ3X9yhOHq36amNj1PHyrQPQQ2lWGrQPdKInSrkGSD0SJNkgww+sKzIjFpmSIidGZqOVE75hWsIY
lGrQLtzu3lg6nFJbPlov3NS2trcbz/XtMDjog05gZlxByOWJhXhoHWwFv0g5ARlAr73QaI+0rGpF
xyMea7SN0GNqPZ8F+VIJkPt8AGJF67g096iECEGwnRqVb3Iwc+NajtawEPN2GMTIZiXOCXUgfECx
wnXbgX/J9clcaXrD3Rkw9qlFc3azXMUhUTwrZcaDrSMENS37xaqtD88Dp2ZqzHMQAt06JC18N5Xn
J0Gwz2zIU67aEe6cdfz5IMjKEEhI9BbeTy1m1ZfiDhut9kM1KZYJ+esrU1rfwLqMu74bCQwhVvJI
Y+uU9d5jbLx20fXBh9ew22mRhG/X5MgL7K0jqWzxAHz9m4mSQQOvtyhTc501vNWvP6YfGi31ejPq
07oQ7SXReK6yhmcu7rJXKs1bamtXQ3ADZwUc/NmtHNfPdWde7cBD1C1Zu9wh3TulqFfSkQ0uWvNj
sCxKaJtOHqKpOGaam4bzHtsF17EgBzrkwICUulkdA613/VBr72BQf1klUpwcMGjQIbruk+wxH98E
xSNJG+zIYprTNl3qPIMDbVsL6vEAY299/zq90Q66ciOf+YNVP7CCBEPwjQPKqVFZnLK8++wh+81L
2QjbHGDJPU2L4/wSuWsBhE0eIrF2aU0l0oZHc2rvDXV/17n7QGvujcVlzLvBfMcII35v1a1jJY+5
tFWAoGVZuXfng2bTX+bDxdyuGHPo4T2r+cS9Oc3LgCyizwGgVafwLuYdsA8VxNcB4sk+DJZWC4lZ
KZKHM6RvBqLSbOhA2m2rKyzwVSPETztyN0Z0jcv8B4jyZZ+o/pgQAldXm5YObVdNNI6VdQQJy+30
VyTCP9TWBQ7GyGko9qE3mTjYIInN1uX+u6z0J82O1glzXicgqKIVWzV2VnVt7PC4HlLQqkjn2HSa
IeIo0+SbibRqq+k8bNjop+uYnZaJaohKA4EMn5GMOeY0c3WnOOznsIcVc9WK/j2PaDraqnjuZA/N
NnulJ8ziOL7HaD2FKit/HBx2EL7pIH/Ji/Aoi+5DavbW0vwmzN/ZWLGcdS+dqb3TV7gNUbA3jGPP
8rvM0YQ0Q6Lgh1J/Rh0dtxpyoN5TqJoj+3OJSreCn1hx6zspRVYK86BjK9FploKADtA+lARRRo8M
EyD3a/7k4JIPgZlrPccvyYY3VtEjDtkn0zr+TOw4hxg4bB0hX1C2bL/uQTXgtQqtvo92+gD26gvE
yDxR1Bh6FVyDTtvV3q94DN/+oXP017EBKmodgq9BYh8PrePMXcI/9o1yJhPFMEXrqk/WqlT7FT6K
29wAEIhoEY1QkJNOh6kphhAa1zrycQfB+cAZR8H5+E+X87frwdDtmCpwIlelO/nXPtYwFo2klcK2
43SXpNRWOTwxNB5djSLPWm+TUCVZEFOiKxB/Vvsyn3Wm0zbnkdPoM0x7137UMUQ52HU6ntHCZX3D
YWZXYq1wKDMp9RNoZFajPveNsmkmFvq8cd5TBtDzSU2X4dG1kksLoDNGyoBtq5DCV+uNnVw0BF5W
6iJ/CTf47aAIIKEJcCvNBMnvbqbgJ0Mv017mqrhPUOoEBSRDTDPxeBZj/YJ2eydDRDT4QB0l3HGP
996tCWtWtwCug3qQWI2lBWZSDCQjK7QsKtiVulzyDPoJSDZHlhwG7aOaBr6ud0uJjCRQ+rU3X8+I
jimLHxJ+rHTiVd/bK8vmnGBF+1Qqh6iZi1w6B6VLU6g3nUOS31OTO5etlA2vtM/d0OydwX3C03JL
NWuHER6WA70fZgka4hsm15zF42Bd0TmxEvOcsRqKKH50mvUiMoBrICNhiUsaIYQUIGs7NW16qXlE
1RyUfWsWSHFLNgDe0D40rJfQ2uSjreI25bkSnrfxRvOXBx9NmNWuqscTxqMwEWdjQO1JUixn2G1J
t2thD+YRpfYRZ+BKDUBrKvo/ZO/9bQJhA8/SdTxMDtswwJ4/Px5lhQSviQm3tnXaOISxImvR7J0T
fQut5D2pKNPmZfkfnoK/mOfpd/OyDrUELw1egHnYn19Wl0bRYrdUVsACBybfI2yYfB2f9YiT2VfD
ORup9ywJeI8I+Rl12KKUXNCy41Aj6QzOvclRcBfllJVdgEWLw/EXkH/eU6y+vc8Hcpl074Lfos3d
4K8Wxaxtmp8CmEcnzX6MRvpIFcZ0dDjrwbvlTn3vCnc3xh1EwebusXemHbVX7uRH+mc7UXFUh74Q
RLAVe0Pc5WRe507N4M7bGI2okEH9V3vGmE8z8xlUzpsajqV7x0nYrukQWfheJu8yt7SUyUZ7ySvy
HhWmcBNF9dyolZCfTLhpdMfosbB15BZxOV13LyjQnWBgY1VX4wAeSjg7p5xzoIJbWZR32u/3+d7O
DfeaZ2uRxg89FvdWUa8dvzMrTe4/59YznDOnva1X94ber95z+XOnYP7rX2tGWItNMHsWnXmQNmDP
NKrw8+vIzS68GBwVVe5cF4VIFPAXAqBp1zjNAGsG1MWqSrgRx8BlbZnXkfwsqag3tj4mcJl38TQ9
31SGugtVSjcF+fbKazijIXSiIh05KI628o7B60jwxxXr3V7/0mgm9Vs2ckbusmZFw/tRM8kbcQQi
5P81d0QM3uncugzL6u50nHVtGnYlPdUiy4ulGZMWaPFGPbeDMfxARvUeUZD8vsr/jwrhH1QI2jwo
+jewv7LuP8Y/c/74C78LEAztN53JPhsicD7V9Vw2zt/1B+ZvQOBsTQUACGDP1WZoxL/kBw5/acbD
/c7448//L+QPxYKmO0QMIT9zZs3CfwfyB8/vq0z4r6Epa6MKaYoL4Dfy67wvdcIfyojYwB6c2WBg
zaGglH+fpcBtY60qYmjQFTv0Gvs9D1iur+FRcHIsu3YzaA7HMMTvBMTgaQ5ce9t756Q311gBd427
NMOTSY2HbmydxkRozQUnQ+CaLD2OPjmuW6ifBzIheLjWOhQpsV61Tn9QgJW/BWW2fAvf6lE7cjqD
0QApMyFTsYp8Iyn9Lu78bpXsvA6NJdDgMq12KZIr2raLJmmf4pEpPYRhN9KeZAOWF1xF3m4nZFJd
vwspjjTfs3JSHcfXJNfwmI8v0MrAtpBWg5FZ/VQU1E7S9Ef4CqZ5V1Ntg2QPWfIJiWmKuBzNhp+Z
jd+sa7wSRaQuFfCmiadixWwv2wzebM0Bz/YrT54QQx77UOKZ5TzU7kUaHmRV7HUEixyRBNxEaYY0
l+i5+SW1fM5oZSv3te+ov1LgRqW98aJhayZ4+mJrF7+pQmxXFCiD6be2ArbUL8wW4lu/6TAn95Dv
MZUu6jYg8THegrePhycnnp48x9kgwCQLMuuCpfP0mU/PFZxdDcHnp3uWW60xF3a+sJR6n8P808Jh
JwhjTJZI9RbKsbco2GWwdtqRD3iZgcGFFP2Min/DNkBpTSulXqmDujq0fp36mbYaUncLNGSXOJwI
ZbVy9eyQ2PYhzdvjNKJUN8uT7b1UWKqUONrmQbM0SvXZzsdn1bZ3OY1CcACruIRKZRdMsOJd3btb
vOPrWltpnbGnhV+0OLioXqbAZ8fEhhI9jUtIR0OLcE7fmDkU535puu6mjkF/WYdMb3wnzJfDj35v
1MLXjMnn5w0mrEWxiWzSQGzSPqDDBHW8hZQEZk7f57a6a7RhWVZoIvdlSgNofeiGzu9JFFGjWzO2
i7caV526xGO0tvm9lcWhZFevynUYXaibZDShmlZPaveree80zqGmfiiUbZxWm1SLNuLA91Lh4uJB
SrhG9TDUBHX107qJfIeXalzMks24hsazxr2PTpR8r3TJ05RY005VkfQth4ttpVs1T3ZRyO7raXt8
nZcqQR43zkGlrbk+AbUVzmqos3X62S+noabTo6+hm/vxUPuQlEUbky1LXKR+CzDoMEPwaW1ekBNt
p97aEueO2qHYzVRiFJGgNCK/a9xLrKtnuUg0upWFn4f22sw7OqjxejCV4yBWlSQFFV49XFG3TlEd
LVk0/L6jT9+3G3MzLouQFK94UarKqzlU70W0aoE0jY5cD57im3il0Dd58UXq+aX8kEnhj2oL7Jg2
eA6LZVkGhzrwzl1kb0v7mkjnkKuw0DFhlSxgVeWtcpz3sTKuW4uxU1H5PNNjA36Orx8q8wa9aKpS
Dqm3GthuARHD7gOf5s6GswZECXbxANgXEDm8l+hAt9nO3ESduq+j6OBcLPc1xumt7+95Ez31efWU
I96GFT1bRcNd0yfUNAoRpm9TBmh0Wum5xB2Qb0y+fyO1fMjfCHWCfUCjbnQOLEG2oq/eKEkM7Qnh
jhoEx6phnmj4nrpKmmJdKzlfZ32Ma38Iy2PRiFMVFmcSei6sBQAid0FDl/fKRE7G7zLP7/regz2v
6jtjsWrktB4E2bs/FDuEGqCvqKVq0e4aSJ/mJjlGcxwLfgwdZ1b6VvTDqZbJOWqHTenSh3Dii94y
UC7lJa3kBYXvRb7pjXW1xU/8UnulmJ6aRL9Yfrsz8YgHp2bdM+FBDNsfSigHOGyTCUvl5D5DtlgA
kFuJN2D/dkQfp9005S9rEifdGVdNNS2lV55ARh2TQDvmiTgaPsPnnSifAKLs1H2LQ+OSHfW43Upb
Qgk8j4a37SC5Q+mSdrN0xGo0cxJdX8yxwKv/TbQmSutgRRCH744kR+I57pH45janOi9bDN7JBPyQ
lYtDA5mSJxqRXIL/Q5xpgFaWfcAmvRxl9pzthN0+4091i9BPP0a4S8aly4unRNGfJJBN3VQ2w+pO
R25r6TbaqBMEzZ1lFDsvAFUw+ZNffihKfFWX6dkR6cFllVTClzbrnzXfDwDBW32+NdziWQDX7fTj
0OBBSdb0n/15963j7w2P1bxpY1RZM1daAz31e9LR2Cg0pOJQUregzUyqTg6HdngYRQ6pW5xILB7T
C7UrxPCjY6S7imRp2eW3JMxf6Idcow2KZKghwl+FubtWin5Nn2UXQ/jLY+vQGPYR4s5Q6uvI+8gp
ZWmWHEFMQssL+2TTAQBNC23jtjZPy8I9VTAbXUVsEldcq+MqT7cRD1AaTGfe8iXglkJ0H0ttq/If
LyYF3hi3GIFBCMBAg+fpbVwCDK3aH9eDM5xK0zgC4jlkLbPlb6OugExItk5cbf8PSee13MiRRNEv
6oj25rU9vCEIYvjSQXKG7b3H1++BNrTaUEgckgC6qrIy7z1XetT1v8P4qkQCjbJfGP7gzCUGAElD
RHu1/Kqx8WEclBiWlsK2jQcSU14BCKM7kYMcHZYfY8gO7aAflgfSqrc2S27LPN8607p1fdiPaVjc
4qILIFwF2hwFFSpji0vDykiPiBRN6/a0eneprng98bzoB0pZDys6gctMF3jVt8ao7CYfzCa2ZsF8
hr330upk50pHm4UXVnhbJ2ujnET1SXT2oVK9davm1kWrmjesJ+iWn+GjlXjWra94iNyu0DallG0x
XG2J7IFEKG4Zp4/FHACICpoJ/bu6BgLmQXWbCWMwjJzfVTAojddtStXczfK0S/iloc9t6f1uyF1c
sw91mHadqe/ihYGyRCsJY1I7v0tEMD5H2m9uhg1ZBPGobum8139WjnT3MIgKVzo9SIFVlYIS6L3E
SgBj+4pYSF7hL5QT5uFFvzH0H7kloVUMV1E/wOA8yFNxaARpLyReTm8NhiBoaL+rsyvlYZRuMMgl
MTEOLSfHbNchwOFx3Ml1u7VCJn3tREa06a+BaeAozSZHDKZCZgyNgP1NPVQoag2SYdJ1v0jCQb40
lrAfVIxVTCJZXw1lChAMrW3eCP1OkolaWDqQw9aGkuDP7CTWhbin4QEowisZyzRjt3+O2QGX3+FV
i62eLJbbBBYElN2Fu711muFz2qr+PLY459AhKKfCkM/97yBJRxrsp+WBkl2Fz5XG2KrxOwrTGHKO
hc2es43ajysnrCAqVEegc4NCg/1qNu5C4TRkDuV7jaBqopVM9gWtfW5oVGwIj5btgzV/ZHm6tXgU
1OKVRi79EG71OOxqoSCv0H49TqbW3Az0/CqHe3+y2Jf5oYg7MKIIb2bwKm+MABtGQPzFY1Db3eK+
gm/EaRfV0SGd0QVEL72wsf9c7xxhMZ3n/VNRDy1Mi+zWaNUtOVvjuk+NHVFPPUF8xHPCcYPhR77H
Fj7wENFiN2lSwWMikKAtxX12FtaFeTa1dll9JLfSfgF+lwIV1kwm5NOZ2V2zW1vOVHxzoD2YVRKJ
k2Q4J1mf/ZRSEzGku7f02SvuAPPK9+7u7WLckbupwvnlhX/Ghq/SfOybclPkhP4NzZvyiA3hnbH6
qek1qIFZIMRe+VzDKKJiB4lU/97rVidkBacxLgbxJasemNMp3gxE4FVRaVQ5MfVpPNfBfxTeL+kH
8MjgAjUE0jHZIlcozsHEXXzjpEj5qb6PqJTP428xWj5v3yMjWoCNs9qjGggz6q+DYePp2A1jtZtF
fFK82HFhce5lmjB4R/DdMbr/iqCYZYdhWQ7Kz2ubKPxk2f13TePO1ODGbO8DHeSWdWppKstPPQg4
ZSR/0rwWiBEDkwdPzYGi7EDHSuPWQZu/oqpgQ9mDKxQS0ZVymbnjqZ0Xh+HetFK6kmiqPwME1mHH
1gQZCzgYotRh2OS8Xo02hSC8ZOiAXNYwW7VwFPSQpjfnthXGhhU+RzMUfgAMVxojCHASs+KpJLIb
O0w2LjljhvlhZdFdXWjM0D1VqeWeVG+G+QzmErGe9bby9dR+Cr63c/yym5AS2Eh5kBnPoOMpM0H+
PfedMBzaJMJb8+DMUuVQQ4uAxuUUv2rMibeZSreAt6ZQXE5NtEMiuSPgx8RDa4CcqXgGM+Xe4cPE
Q8gFEd9sfkERdDHT4YJ87NJpngUgRauS3Vh5ZG0dyvZfPeA0c621dQW18Bk/hnqihouab5QWLTEO
GWmj1qmntCFeYbIgX144iKCYdqFu+RlXlRIL7qPYS0qOUWkMiv4hPmPUckA2ubhQloV5MYRAPyxU
nxNveGH78har2fvkLn33Xo3pe0Yi0BSXXIAIg9r0XD9mXHui+Sao7Ldq4ZYqLS7wWpwFXrR4OUWQ
AkOOq+goNltMm9uZUN/1iBqee5di0c8zPEMjYHapA/E5BOw7K0dOmn9kcwZxajyusXiMFOXYyIst
IUmzpF8zKn1cjz6xOR7DUonNDYWIHsN+/y105JNrHUwdqan8bVIWvtZ4N/RM1p1Dk1w7KJhTvNF5
YHOuOcLbwhAAWoafG4MfyZofccdglBOk1CAK760QM2Sr/8xSoHcQKvbxV49Oo5ze5SdQLpV92GP3
OZbC82gtzADbYS8bQCuF46opx0jtj621upkpOPURF7B7SO/domyJngR0ZYGibnjCX44DYTavL0QM
EOp+uIol4cvZXsklPKrmweI23q970bG6xBuf+iY63K2njg8/38wf6vojls93Y9Bvsmq9CbAVTbiq
0oWGfVBrL9zjcJzMdf+6b2oRwhjEyy/XCHFDe1qLjlQyRo5gOfXBMBGr9rUzGWnjo/ss2ggKXhvq
F/YHiZmYatMk8lrr2PB5ACo/FRi2FGPDnc8Q+VxdDFfRoaG9G1uBGnnWBGQQwujKu21R5hmG+p68
0hlhg3fc2I84/2rsFudePJjRh2K+Hxa/bxjDQhMAkksFFiBZ6VLzUX4JZEOAl7Yja9qKpAKtr69i
w6NvAtZ4UckoY+P5qCfIrVTLxg/LHIJ62On5Zl0ptYhuf9UjNbIoPijOkv5uVKK3xEGurcFzXoKB
EmdJye0Vj7PMc5lvnsl7YeGCdJRTF7VnkTZyb63QypCymcvbyDhG2GRVsaUOnZhCb6JLt4fU4Fab
1QFyel+z5wcuFHCA3Nzr3apwHSsdKzJR5+WBhkW4wodmyKFM5drHc6gWWzSfZxPWiSTIoaVRj2fd
sbWb8yBF3P6wapY4W8fJT7mzovBBzOPlO5iQJtZFUoCVAi3Hm45IGmZZjZZzPUAO89d2dGanehjS
38Fnlpk9D2KgvMmZxD0g4QLbwTMQfZnxpDzVAfIYf3mgHXsdZFbanZ+WziWlvExJd1G3GpgH09Ac
SEGbdsk2JS5c0juoZC0wf/SFUJRKKveehVh7uT4AcKAZFTNoRK4JoS2GXynP+VYRUuzsjAChm0Xj
7GjCv2HiDWreJRXPZcWAat89yYSYb2uchUl2z/LnvqXBT1yjLL0D9scJiTi7fykv/ed4kKXmaHJe
HvD2BxVxYxa1e9Z4UrFuBfP1SRmbXOo3aow7cDh2bXNa4EtacJ1q2LvN7LS7u+mBe3eMzPBS1L1p
hpbJVLfP5oUtcKBCFEjoeccXiYpy2NBE0jgtDJJJklz0XFnaytIfJWIAHhdhw/k1aYPXFLRHwPw5
kcS3TG8JLcbkLKPWEod/5sS9g4bZmJyUevZ02iGvtqcOG6ApsMPO+xax1qwGjCr2SHR3q/g1WbkD
YMPnwq9z31i/R8tdkrs+kjnsEncp+Apolr/KbaicuFu8FMxssRylDo8sL5bQbDodbXVsCgKiuwhP
LYQUxDSJK5qcJ9kzINaCCxTD/0s+Iz3tqEQALJuAOco9MGH7AduVff9bDkrOyFwhAVK+q8axE++a
XOApPRqgI+jCrdcxx2NFT5eOFIETuaQEXTuG/LCN+hLs4sJVOSkgWmxXoabHW9AshAGap4HI5Vt6
WwOJpwhxF+1OoBRbHAnq5/jsPZkSaqIpBTmJUldnvqrRBNZb9vuRxEUSBaNUfFOiQ4VEoxoeOet3
lpprfVfKaFeZ+b6BKZ3OpkvI6T6+zp7JP4tOdkMUyeRGSqAc+KS+pNJCKpXszwIXBSMJEi+lLxRt
prTcVkFzwFP9vrLPpv2lhDASAe2eaLdE0GyreD7rNE0LJegVVH9ZE/Sl4JemrwCVNT1XgITa06nW
XKK5m2GiAMwDnBb+mvYENryUfU+vBvjdzaDolR9N1O2J7nNVVEEBCwfIXF2Gk79ui9ncx4Z8mB4C
VVg6fZGE4JjUo4rWBIIxBgnuNykWgwKq/ohxjIU8ew9Rj640i68kiI/9oQfLz0aU8HKGjNoBeXSX
cfKJ5naYscZa7QZy5YRcGeqzSgDIXh3748wt3oTwBUV5EbswahU6h4Xq4aN28R3Toi9bBfszABWk
ENJWXFC3WetZNPNLWWkXmvCcda8khpxCU2KEJtMCHttovzbFQTSmQ0wja2+lRwSn/2WQlyzYdSSF
243hFO3zVyQgLNj80NZRaOSvFtyfkbYpb1w6wY2hPJqfuY+jHwGr3xIzFkVtEJdSYI1277XTOwmL
dnwE0TLiNkRorAF5puO2n7Dsg546FCRrqAdazIZwSaQEP7ketk+RewDOxizfTQzgaqYAz7AZWjdT
4C7lG0G+F4zpE7U9xq+oHvVtUKob4dJ5XFwY5t9AiwvbcsCPsRrcclCO8XnFcSDGD1Mrd3JCPptp
7KXVAmdq7TuwI5rFOhDlfay0+xiVAvM9MO/PFLrJVb+Khv3iXzmK0J2XdDj1XHJplNk75U9Zxrto
HLZx0ToyiYLPnp4UJeV67GN1L8c0eQYu4peV0W+2zfu9TGxkx1ZOcd9+S3BME8EMI5mGKgxB3PDh
JR2qk6ttyFoGlU9uKXQbrG3ibh3mrdxP2FvkMCKwDJll2MVeATFmRsiq77UJu71JpEBrHOv7Y4ZR
qWCKT3nEevgATb3Pj4/OYNHrVdjz/lhQMEhKDk2TIz+y4yoPVqFxleyI7Men/YJh0Lz2uwlRZs6p
n8zAHoJ+p9ZPKsM2UAuBdq3oRw7I1rA20lDa/IX/4NYkaWjKcMBp8Y4JPIgJayDhCTlGuzGhzvy/
eO7h5akGGOwuCgpO+Fled6JJ07wkOJwMxDhq9kwQyGI1+JvbYKgBxEPpNuzxQHJw+8vIjCyegoj6
wkpmT6y8mRq/rSSCTUdfdegYzs2ZjyhvDpKV7ElWCeW2ApK4F2vOJroNOleF0ykFKMwVH3ISEkwo
ipLt1wLqMxYctUOlqJtJyrfVqfJhzgKpYurzb1C1t3W55JZ8XNrkvRL5zXo6rIhNkXE5CU2rYqea
yS72CEitNoB2yc6JwrnSw7L7jHHAMspbYWOncMB5wGmziNO6QwVCtN45XZrrMupvprSFM3XWgyj7
EIhzfTXVMnMMSmUNNLaehq0n7rBvpFQg/F3Wc2C1ZHH+DilgU7qSGhw9gifWzu+fq88tWONclZij
KT8kuEfxycABrD2NE/PPE6UczFMtwhFIo8GUt62Av1/hg1M7v1S2yWKG8yqFXdOEgxgFUyUGktva
Vm34aNb8WGOOsYLTEr6JT6T1tB/n5zGf5jPGpGtBsvEcArcY0KH4xCkS3sOg3dfk0ddXHILfnDFh
XtJHGpJNKRWbQWf1dR8wL7ZAl+r6XAaZu1TyJS5ItTizAFLNXXZLuCzDcWOe+5mOxLQV6PdDZPcm
UfJbc35n9oT2Ydwo+SXLhoNUsjpNZK9n+ax0u+u/oMp7Zm2HMZadNlKRyKEGKj4HgzIpMoLVK3V0
TSvizpGTuPKTJ6oh3a8s3RMX6Cf+a1BLqQmj6S3rXUvv9oul4IWLtnpM5z2/ygZDCesByJ8G3OhN
MB1gorsdhqF+kF2tTDyxb71m6DzivfUIMFfpV9kLcab4T4I/9Qpaq5ruFDR5ElEn813xQfYfDtnf
pvxM1SyQK3nnx6G8Vm8iHX8z1U+Chb6SmNpJrxiZuoPGpq7MQLUNVzqhsKzRRifcWlO4o6nioSwm
7nLkpSKcgglBzKu48qCADKkWAtn9phffYE1e66a6PBP9pHhfjNl3ggpzg6h2JgpfwzzThVAC0uHX
mbyqst1kE69vDeUl2RBbZj+HyoVatGkch5xGwKl4AMtzkqvnOE0vddpe1tA02g/hLI/VQzKY5NIy
52g100OST4dcUA6p3xTyzcjkWyz2b916wZ7r6B9Ft2yqQt8M7/rEdLsU6J0aO+6n4ugKZkXmau29
xGaC9Kl0554HFTqLC5OaEg+lyHATM3W35tlBNZ+emEyOmSNUaxiiufEaE2e37jR8i2Mm7WP528KT
nthc27KaPK2ZF3hvgsn0mkOO1Hz9aLqY9nX8aBWUOOtz51hnZerDgWoc2x1o6TjMDheIxWeuSE5u
znQlMk8BZgNwj04vV4CcKidntX9z/mgEoRjcZTeu3knAOpNN3I9EwXuSzgiFG2mymyZ9m+PaSQvI
2qVx1E6dqy8yd5uRy+p6ybSPpZGu1aF6F8gD/ZdcloGQ3mbcpK230Mspg8EcNz2V3lOyNmZZbOl+
eJY1XDvClBA5AoILx0akAdBcJfY6uv+5cdZXOudWeRobwH9JG9RjfJAic4f7d1u78TLs6JIe4h8y
bw+xQnDgDshHWAxTyB4XWkoBa8AGVXZdlfcuS14fb4D8P1SZ9qJp7ljSOZLieEmvGCcuq8YkJwG0
oG2rbIe13RH+CJu8f4apTGPym8hSJz79TrADCgXhqPgdcbL1+hAWh4j3SQjc2GcWyKDpBjLsjSy2
dqi2pgfWPy0PVNG7XIQa7ClaSg4DfTtowbCpQoVLXdVuabJDqL9qNc01Tm3TorlAiHLUn6Oit8vK
QkldUZPl29+BxC9wSYqwcOHqt4KLQ56tSXkHZ+9UHWqLMTrKsXIysvRUEmSbmWcprS9h+rY067bP
B07FZtfDXLY2qALSlKuUPUOqQ16CGjndQxnaudYZOzEzJjxqu2eCgC2RQ+63YeQMtV84o80OAPRo
2peSvKsjc5t+o+YkWzwAYUnjK8djy1gVUwRjzgZ6escU31ygPnJ9i72RGFcpRsKH98hZjjR2PSCQ
HgnR3H62SMjQEFdeAUVhclrCwKoMdNPglQltSiBdGpjIzkLDwV4mh0IlBFVVheOYOHopIVSgX1nK
YYWmflSMMGuRt3zLTIH7sQ6yREnOFZwGZ2JQMGmF5KwSknJNYmYmr0wTInPojlkHZJnQkk7X8Fe/
koFIVziKuJ7RlKso/GPte4je6ZjbFiOXTDfTzaTpogsoR9k1cgo8sUuLI+oWsiiHaILMGnOALvlC
p2YmnWoZ/FZnCISRZqvIz9MwIQUclFx2M1bOgGSfSkSJbaQfcNnLfwgxWTlalLpFO0ZuyrWszrpm
14G7tPWpn9y6t4RjgttDk2LvuWjtfpVX2Vmhs+1phLzs4kRPJtmTTBfuLvKzXRBRYigoTavZNY0E
GLFl4SUs3Oae1D/W+J4VViA2XEvylDwGEFnOkuaURla2G645fV+sHCYzJiKWGXRsKolPDihJaVfr
TNNTpQGd29DgM4gBbnSdPwovC4Vt9GC0xR5tl76xTa71hquVyWeNklA8t11jt38Jmpx3AxF0TEgP
PQwvKKsFcMyx+rckxS6Pl8+y7lzawvGwIGkXQU3SH3THHeroaPQZeGIR+5DO0t/8W3MNN3J+QeuT
qGHHTskODOmBSX/pEs/gwv9M05NCjG9ptzvjrfnhPDuOv+kdNjng94w6lt6yXb4l4XAvvtAflPQG
A7qjThewHxCJDYAMQMuRTcj4u5xivPy2pNjydYFUdFyv2pksFFe+Aq+3MbbCJn++nL+y3X7o3tw4
EmN+zIyv/42hGADUFI/aG8ZKL9tarlKh+LHOPdMxg7YaN1JGZLtmS3rmCfRZxIUXQWHYhoJP/E5A
OM1hDpHzh883EwnRJ4tlj0vPAzR7zJmBC3vTY67xxk94s05yUIfldx3Kl/43Peq/8r2/P5FHSSfl
FJHIaucIuqJDxgCz9uBWupYrH7iOdfvVgy0f5tuM3K8DQYehttH+mPxB1NYeutMnex18bdqpXOIE
n//qyhY/ffmjH7XBtVSun7vWukl0G/s1XHW320ynTnCft/xKd+hO9I6ahXwTkVl+6SghstPlu39H
PpDyLNrMVKi1uIRdZtXOHqS0iK2NItfy19+IPqEdF0E0e8uuh5H4x9hJt/4dG0OTnhAcCNiUjCt4
K1CHIjJRySkaF1gZSdIkdHc/Ep8p/rzv+FS6+o/+GJxZtPmgLdI4EOTze4LSt/ULA6j5V/qRf7lP
KCcZgpwvSfgZ7fgXagAap9JwwaAvbCWB8WNBk+fWwOgUhLLAaYiFHWNvKLNjvquMMGki/ORHyaVO
uLb8ZXznn5Yv3xlLq6RS1sA5HTxPLwHyL/Q0JqHIo+MS/Ds9dTyKrkoOBNUlsw1cmAqeD5t51BfC
bWBnauZZ12WnYUMSHNVLzq+x8i8BYMKbsXxMxEFZQX7smK/8srair259xN/9USYxmQPOE2zLXg/9
P/QzQby1roVPo22vMdNXPPPz+dB+1l8+qv4LkG1sur3Tc2+q9uO2RhTH4Imlx1KiMd3Yxt9kj4aK
BCO0usTehfWR2epW/TTe4mP7VVLw//KYdeVrLqy5c0gwMJN0Nwlylfs31ARH2GNykY98s8gBVDz5
yh9SCqqgf+OCSSzg5PXfyp9c8gjq4uLNUlb+1BJQBHfeNUH5Bx404nt/ocKaPxTJL9671jbOkxDO
Ye4329gn3kwjHecgf2QtzSaGiIFwhiidnths3qpLfwJRe1HD7sAzy2W+5SUCK3VMz3K3jMUD+SoB
ZmfSvuEXyngawucfVPMhGhPJEf6+fg54X4eB82YMQdvHPqerbzoay7302e0D/WrMrH52y/F7lTyZ
enOPcMSJWOiaS4rwdfweQ5IcSLyTazfCE/2BEcClHcJfREoE6tHYJAGoqR+CkQJtw91th73cS93M
mej7lTuR35MnZmfthR1QjD90zRzYIP7E8BL29ZHk4sUfHurnumX46ir7pwszVfErv/1XetJkp1dt
T0GzZ81ty18khQ6DPqfYcLK+rdvnI4fzZEsuPQ9CcDbpFxWpeYHFdGvO7Wf3B8t8NQWl6BANe56/
6Nl/49vNdxA9EGCxqs3KK0vb/Lcelw3hvScmpI1dHpMbvll3vEKr9Ic9j/KCquYn/VAvkp1eFGbt
oLcdJHxk7XAxEW2Qfoz9ZnbMOlzOHBEaZRCe8+MQJJ/zYPNx1G/ywK5M8JyrbAYf/5sTI0dlp31p
9qo9V9RNsmH/dNjRHesPhczKpSB+I6D6rp8aJ/KOjBTtxFPsFSFo7AtnaPzzTiHIdNt/8AlDhDLo
ztrkV7uIDxgaExtde+oRXoTDnuTS6rFbu/INvoQtM1A2JAyl+VuP4jAy+suCjgs00tChpyFK1uEN
3yJxAtrI0+ef1ODx2dqxfbt9fs7e4I4Oeh7GVHxP7o0Mrie/LOwRuyebehzSWnxHFLon7ghZzyhV
ocShq5Qi1dBKP/Y5/puUv1pGIwnh08qAkHlHwvtPMAk6TrppmiNey5xgSCcRbB2hLd+53SUBep+w
Q+87e5xuQAFA+tZMor7Eq2i5AHXZSXFWCDtuAK/uPmmiTESyulIJyTV/kxXV0bNsqYvE9359R2Ux
GKeYMxcrw6K40xSsxTZODiIu/ueZNhgFSdqxPp6dahOcLHKbKmCG2stb6jUgSUmSEJ4uaFmu1TUK
YKTBNDEI+cga7HAkoQ90A1eJNiijn02Ubft0Y6b01DYcW0rF9Rlcz24udyQMwcfCFNPCmWk32Enh
ZDPVyfaStH9OO71y5eSGMgXK18IsiQFHuOjcrTiTdqPs12JjTwwINHb5luiKHMHrLZvPY7tnNr9s
XguOxxZZBchVCwtYhV7PFSKbQnpyekR/yFyzDdIVgZn0nL/JEoG6Z6s9ZNYmIiBTcNOtKj1K/a0W
t60UCvm+aE7mcIVNizkfvjMPy3A1n6fXf6FFsvhFs8G3gAE0thP9iyAT8lxua+7y/x3SyBiyGMLK
rV4c8+QNwwSofSbya/X6XVB66tmHLN+K7qI9ot+ZSHfgsRBwnW6nYqMBJnzpf0S4mzdTcbvYFk/z
H+PK2x1/0gqpwvS9wbn7PtUuOackLzCKDdvcaxcnJppmU3691jU7/RqM3vDGEQWvkyRKyxZ/yTXA
bb3XHvO/+Jq1BwOSa4CmcNczs9jWxxpBM6DqFpAFgx2AlBwXk+G9RFRME1Dd3qUwAa7m6UTcnWiW
YuD4Sc75ZwZ44b29Z3tuzNOBR1S5aac0bA/lv+ceK0/lEGAUKiGuNZ4qwtkYn1+fIc69gXkKOSXv
0828iJMbsz0C7Ce+MTkx5J4R3ITQ45lBc5ybQQvF9YP3hHy4GS+0C3Vn+shDNs5zCqb0zMezb3h9
acgaq/0ntGgyJiM3O7Xb7DZvGcv8TclvO6qX8otXs6c/Tn8BJGfltjFmyDChEfSXzmnxt2ROyvwV
TM5B0+z2J+rdXHWn75iutbuEr1iB2muDamO+E3r2w/MWNjvpmtMstOh8OE/DESuHULHhO/7H/WN1
48PrU/wHfadwWSuXOlDP4qn7naNtx13CUTflPyjRykd7lLfCG7pLOrk/NPVtCYmUI3uo+Ommplsy
wijNvjvMoJtqQ3v0IzG2E2jDbKOLgR6TASThwvlsf8liZrNHX/kqv7L98yQehb3xVz+WuzWw2NDo
PCJp88uv/t5QpfbH6lYe169m89JB83wgdUe7RT5a//tUHDRCYds5SFy3ODHLu3ZCMnKLLtKPcIpD
TNQXpB7ouqp9s1mPEWDoADf4KoT5P6J1GJF3NvtwztBc2JQawjT5Yn6mXwgHymPlR3QSrat2teND
fHju8gsdxHDkGWoYgR5587uP9D3Bt/tRnXQnRozY7fWtiQKv2esX2LT1S+rGdQWZPmbrdwSh/CuM
vnRlH+MvxXH89TxZb9R81pt6gUuNKz5hlL1FLoD8u0E5vbH8/GpQVqLUeTdM1fA6VQ6yeHWBl+36
qS9C2II2Cd4D8Z17netsc6jkvTDv6PmXMuJCD2IQEydfTQ7N+jYKH13+WVGb1n8xINfrSahOS3tY
GJcsbtpEdsszsL51yl1P6OnrmxhPpLh6VOxdd0CMx75Vx77lIzc4EBvyYIC51YPaG20xSAKW5avI
KQIiYb0JbW3LxYnrkSMfeO1Oa4tb2SNA087+sw2Ywez0W3wCWxr1SNsW/2njGnElP93x8TtU9zsG
XTR3ASg6FccpAkbZhtHkzRj8FF+w0ajzY8pf7GUB1b1Pk/0PrInNMNnFDUmKa/lsBahhvAXJB9Wl
C3Rm03/Nv88HNM3krPmMBL6snygA2Bh0++pGl5bYWiL7Ugqk+ljc1rsZyFsdhC2fGk+N9JN/Eeyy
URkd2Hz2nooEkERQCmMoHq5kCzazIOd7po077cVftkL5rm+7G/+wfqHmw2YRJ3zMCKmD+PrM953C
nIOVLz30A8JiF5bZFwb7OCy/2mO3H5Fg3bFiPCR3RIPK0VTeo099K2+j6auuxhMunLt4t07sS7iT
WQ3UectjFtCno5SjGGeP07eM88jURNcxPSzFiY/5fXqUdwVOCWRsu3lUN2kzPMyAE+q3PvCRo0v8
hANFw40/voIuRvPnQTief8sj36G9o6BBsogMCl0+w4+JlBxiOfGaMPhnNyCljn8po9Czy6/yKHY8
8yXGhdXh6hLxR1A6Pe0FPfDNPCT7YS/ZU8g9iPtZHhonjl3MwuieyD3k2moei3/WS2zhj6+9C8ED
dhk3+2sNDJfhA6ef057qiC2BB4CPbwLPRbMMmIeDbfZXO4ke/9mkgAGXPd75IZC1GW/j/3y+jupp
TzPXbhXqCYO7aPLdJJ9x9ouFUon3khYmwwFwDcos0oX6Ozepw7S6Mq1jfUcX5mnaJgryaIvoPXNe
EUiDy1VXv6yGk3/LB0opM8PCsp2M1w/jAE4qmt4YavDChFEDY+rvc/l5ap8d/YE1qMHsl5ekOozP
gLouM07rehPYt5Jtsf6FOcuTCL+eU0HkbYeUPJm34Xm11JOFynPZzEuYEYhhbHUGnelJTM8Nyvjk
JGUHmQn/fm2bTfaq0DruSCay5GhOQFrRBTKt9VBIP3W83qw4v9a1cO0pCwc+VoH40iZi/n6ntkjQ
Bn4h83jw85MfADnijDTJf0Zu/Rnr8bWXMG4mxZf0XILUBLk9JuN7owAhsa0HYle0x6z/+0hx0HvK
aXQM+4Y0FT8CFXbIru2imnAQzFIC/I2CnGQhFtTQ2IOAoMXTlr1A3g84caggsA3uyJf13ieVDfCF
oQXJKc7RHe00NayQgA8+OXSsymJzKp3TQw4+I/eWB6enm/zlgm8zazo2t/aXVdy7fbod2e1hFihb
UQkoMQW2YBPl/rnrblPi1dz0a3YtlLN7BNiLS8+MaeOyV7fxFV0cLUuv1/wi8SwJwWm2737wCB14
Do8cRogs6DmQNGdj42EQ5A/x6xEiFStvHXL2BBIH4osUnbTlbeWgli5DTWP4MOebTxoHJFHwFaDP
Y8wBoPLZPLHO2yUeQIN9Fxz6sPosTatmEdjpEf3beOk2iq+zRZJzyy9LawedAdsWY7sTgxsaAhSA
xUdLPdXbvBz3GwBfYNmYt+ynfZp8ygh+VW6IfDozX/P6GNM7YmhWZmpbzokNNICMhXsFbgBLkKqe
r/Cw57JHSv5r46rDzz5gHObQgfK++fHu5AKTYJc/SwH1q6MGn+1BoAgQL/SZuPx8Szs6C6+vatF1
tGz7j092GJ4S6hGP5OxAZ7scf6FvcV6wDW6FU78dvW8zYL1tBtxBt2GnrqdpKP91qAsd4LvYUYr6
56WkKzYWO9LwXRqPprsRvFtP+5SuuQm0WSbcoOk+Yl21ELNLZTD9j6nzWm4baJPoE6EKOdwSYA6i
suwblCTbyHEGGABPvwfaf8MNy5JsSyIJzEx/3acBNWL0926pZcEZxDEyu1ha3AZ9uwS51HhpFLMN
12bEAoPu1satqMQw44wqgj7UyUeH+jY5ewedxYPr+WQ+Bs/ZrevC5LN7M0/Fm8sOjgnbxTyxPu0w
IL+wRvl7agci68PjHEO4yj43wXYqyl8694rEZ1tjMvuZQS7KWTxM5ipXEOexmw5SQ4qQXfsX+9X2
7lYxVHuXYr5N0T75rj2ExeMEJjZn4tPndnI0UtrpxDz5G7c0bFpFBUawmQaIfEzDDNDvOe/H73nA
lxZTuH3KQdaPBT2+bT0hbJEaJ/Qw41kNfb99wcJFhVDlXHqpjmWsc30kzqNCkt9SPVRvnCzmSdO0
t6pZ2HQP7Sf1DiE/B69tEB9GO0U99gwfDl0lQiK1ZdRz/gn1pvmSAwuTfi8bDhxaXT6bLfVWK2HV
lHC1tfyrbe3fkmawnWtXJzOfkyPMC/PEMTZPgfnMTNAlJZ7drzZ7qskx2jtr2lGGjGxJ1tS64NZj
sRbcAKiOIxRCxwLjdYDDmwYzIgeaHBens8K8XhxEfIt2nFOyloXu3T/Nfid9nvZj3UY1BRicj9QS
Gt88WFnEFVmbm+ZWbG3evio0+N24IAq8WZfpuchCcWMlnT+tD/VEVWemkzkKF7wZ5db44okioaTC
agoz+8Zrz8rKoRVpwvsov+k5X+ikBLWINhAfTLYqdL6y5e7+FbS5vyX2JqVYHJ64gIEBzGNL8C+v
dgXlqKzT3ALSG4sl9VXKOLL9MCm39iPWvx623G/b2q1Da7ZY8EGMI12imbzk3r7zt9N0B5OT/nKy
7eoiAaVe0NS4ETrs7J28Mw4LSHHQw3Szkt9D+sjNav5EcATqJaOuCeULp1hnrTQLS3yPNc5jtlY7
bMl+FxowQpaoel2rhYyzWFUlZhTRCFjD7bdB/jig0hnMejZTCsKj4ik7EFyZLj3qSxKWzLkoD4NC
qK07YVc8QbNxcLG/tM3RG5B0aY/fc7yxmYeniAOh/3ch2UK/jLtJP5Z38nOB/4hPmxnKzDLLgBKK
enyWZ1M+oLowbuXomCgsuJuF0yL34gJK56+KS2+gIPV5YQGr8U/mv0jl+hqbe3UGUYnnt+T5CvZs
1YUXTd4By3SQbt1Pww4lrQbG3lyOy3cMZMKCpdZh0Z2x8Uvrn/OtWKdNvPCN+J6Wd7t+dliADACu
ETGQ1ue32vnlE0t1Tzy3e24w9BjhwBiLcAwUzGqb4ntBZ6c4ApPf75ks5P883+q3SRGwvBvBvuZO
We9jhFG8ndNxsF80eehztaHwQ0ITWf+n98ENbYdWstu3YnJi7kyx4dyeYMcg8ve7SK8uoG607WZP
gS/cKZKTTx9puu2XKNvWD+2x+5yA6ylExtBVG1NdnZE25Y2GwazbaTOJlAf8wf7f7PfPC0rRXsmX
imj6ojLT2eE+SQH0UwlobuNfYo+/oWQLPhKrRtPlbpJ1CD6gI7yrnVHifNb0G4shv53/DQFDM27Z
eULwbT7c/I/lnXwmS9O+w5HghDJ7WO3vYUA9s71v9Y2T7uDy06WY2DdJnogdDwbtMPjCxeS+2IgA
B6YqKgiR65NNe17/TkbQduMY2/nVPw7DprX3rAZe9sKrk2Y76Vw51lsGCtF6XXo01V6dQ8JkJPKM
LZNHdW2/OGGD8/02v9st3308cH8BvmSR3Vw27TuTn7/jV/NXHgLGRMkGrlYkrgZ5fe4wp3wXYGQ7
K1b6OESySvD/n+NfCeyfTf3g390//jHZks39iK8xvqIN180ozlm7C+ioHiJTHeP6iXs1F7VZ3Gkx
I7aIGvq3mELLojlcsTM+D+OVGP4i73J9h+fBpgdKpVB4qGvfpP5jnu24SLHi+OMWHL7NotKeipqT
UYtkjK4meF0dI0TigwdU3NBZmmu88hnBREFbQQjaIE7F2c25TPBQT+5j/5Bc+WvZcEWsQjZMDsty
maFoga9szde2/OiTX7x4vbzb2R0yfx7N2688cu+UWL+P5yp0tlo4nglsYtAy3tOIJ9Tm0F+8aqwE
+Ih4SamMQdcxaXbyYFzvx/c8wqOyMX8F2B/Qf9wLKuMf/eizs/xnPeoP3qs8tXiZqcDpduRPgZRp
R8+kqS1651S0YcO3K47DR3Zst/jatguHhWMQcl+rv6Bg3sy7fldq0x/sqN3+ra68j6Nibx8J3Bxh
0PJR+zV66HLuC8CHiMT6Vp6dm8ZhuYy0bbavrnThbdUvtLP9d7In8M9au6WKIuSGFMYRT37kRloY
34mMhOPpGyxf9JfzfPht/3H4FI6oY3zwo2zvbPVnarYjjqsbjmZ8b4/Nxa9hp3bL3n0u36z9N6Ds
DfwrIwpepydyjPyIdpQcl9t4infL03Jrt6Z/Nc1bkt1HXgmmnN3e1cnI7TIahyIad3Ma0mil5GIF
hTMCDnocx3+Ax58aK/0jcjZlJSPkLY7EtDs1PqbKg9Fusyl8YtyA5lqaCO/E4qxw+OSM6bNzhyCh
/5q+HTotg/kRuTh9YaaWsxYyrRR4DujtRLj8p0rk2mhRYfnq1CGKnb1FBi/V+wBCy+DsbH2Lq7Mb
FmBR26DfKpyvn6nDFrl9MZerIpUgTuMObUr3QkYT/DzfiPTutXhb1hkbOwfyg+t48CH7l/2zkJb/
UYWOnpkQfb7OJx8zGwv0W/bJaJbJHzd58Q/5eaECPZzXFASaA6ND5g7EHZnt8fqLbUxm7zFhKXtI
3iSUyE3/IT+8B0FV0xov5PBRvdEuxEmazfd1+UZ5c9dZAQZ7nLnFp/FhfaMVZOYJQRbjbPDgPdQX
AulgP05MOcZv+aE/QpgAjncMmAtL/v9e7t3f5n7ZsX2Nyt0D6LUtG9V4O9PXzDQj3qbdlTwyTx0M
QaJnG57NJnh20Fc5tKAfsLdYDqgCZCmmHapgvI//oUEbH17wSZIV/68wT3g3PO+QaVvL3rbpNjnM
rxamYmK7uD7g6rGJabn3ozdj9Wt2NUOtv/0zbu2vrAlZgBVlfc+cIpKN614G6sYZo2vReKSOC5Qw
dhAu+/6Mtt5H6UvKrffAaNl6b1fRPE8imqw5wcaMX+xnvbhz9Mf7ushjio0bRO78rPCkgeKFMzY8
cWKuxI4cdbGAF8DOvlOcE3Ya+5IDQ06SBD3a4nwAy2HUIExec4olMduD8J3D0sJPA6MvrPPIYBDY
HCnrxIngVse4Yuy1hyFG1NZ50OjVxvUY30f/YaoevPQWmw8JzXIa+2o8/0SwTgIfx/q+2DoWaQW/
p4475HXhueeJZ6uE0MzVxfzwkUAVTmYn+c6s36Xz5VZ/DOMvNdbQ6kuDjaTLECND+DUizp0NHhfr
YuDAKDcQ1cgGGFrYryb06tpNR+YPTCmq9uxyoNXgG7js4jx6ifWupCMF5YTewW7k+SXvlJ9K80+u
nm2f3cqTZV4aLMzuOWivarniY5bGW5G/l/6rCp4FVwzzDpdx9MJ5tSunM/0bHC5cFAGM73Snn/rf
Nr8jE4A7Mz8sBOcZ7+m3xllI59zxmXY6LMkiPboFhAy6Nj6UHHbtWDO1zhq0X4Z1IFPTEfBgIKsc
e6OLrc//qTfGXGp4W6iYcaSm4p9vyMPYKKItzvwM480/WAaalkvQyS0H/pS251KVTKwrCOpTn227
tN7RX5syfEu+6kw7IrL5KO3MESr4oesfAbFriTh7JcDNzMu1sCYvBpTdfLTTHAGEymBy8xpsfhcO
rZ9SJL9MzK+W2bmVihLrasiKyFgzFU5eRflMuINkwsgRt3+jqMi7QjjiGaRCB8vCCoqfvHHvAlRu
3YXKIb3ZrjtmkhMp0wwDVd2fI83yCLj006G6oYccu5p4/vIN8e1FQ9AuCeNOckgwwmcdVPf6XNR4
NXyrAUoH7aRwtL/miETLscvdZNXwZM10FQxZhZWDEVhuFN9d2QTQwhiT4mWYF7RKz2KJawigq4QI
vOc/6FZaHh3B7LgXNklhFJnOEYdaBaclQNQDlbpu92rMAdb4nDTNcDUaG1OAs+ttvdw5/FTbgTjV
wDvXprd3T8MAyc7M2LVan4BRSbvQ7rjxto1uXgDMfeS2xTlb6Vuz7lWk1RjWCsxeUHmPKoZUPwuy
CcYUwUKGI44Frmo8L1whyQxYazpWSqKbc708axBSj4aOtUurDaY73IeU38avWaLfNbQFyOrdoXVK
JrwJG2LKdUcrEGTMMRy47JrjuL7OgcnBsJxNzvjcY6UTupY1/SIdck2tfr80ovvIm/UVaxq0Vt09
Zqn1rXtkG4asPoAV4OZoSussk+SXDPz+6HTdF6lI2POlvnMXDloNTvCneWRZra8jhRnXRMmXHLRw
Pv9tggKS5DLcrYzjkUaprVHWPhES+y2ZQ3sgn9EWScS7rzaX5Wg0B4f59iX73QjOgdbSnTyJOFnk
Q7HPJOmthjL1qsnx9+UVqrhTvrY6i1sR1LjVHizZPHftkl+H7hWbGMsMc8qZjh+dU5fXyedM1APQ
NfOzmGL/MqaQprxCjaEbeATHmrjYj668zoRlpFcyTJUoD0FlhQKHPXIAU3bJiTYzRH2FgMRUYdEJ
Jef502Jpy8722DN72ky3VlGk56mlrDQx2rdKldqpn/34pGz90w8YNN7xiG/tYW3T42BhiZSKP7yL
TI+NGkyGiNkfc/7JErhLaYnYI1A2Rvyh0uK42JM7Em9lCvGxh2AbJqIjApqSAjK8gCQncdkml2jE
3Wdq9q+uIqmlGm5a/DTYFZq4eioW/71yOyMsWLqDQD/zfzx4pWuDAUyvdjAc60kZL/Sgwog14H5Z
s+pOmaCrqkxNDCc5pkY4esbEuHkZYvuQVYCRfF07xJi+Tc2HYYfWajNRJLsyskjJo2WRasvt1gk7
s07vafXRjW2YF3bGIj7Lg6VcsivcZk5gcxh3yUWeCBR8wjtUT52d/tEqUn9Ty9rFElEOfXrjrsVM
Rvurt9r8mQzOU2EsWJXr6p6UCxQN1bPEpPXW92kixXJczF518tOy3zZawaFpCuTRWBTs/9raS++5
Jh14WnJFwbWsh1NeFSW2sJLBU413qqZdcVM4vR0i3YEmnzgMQB5nDciabSPc/rXJvwehmcfe9dpt
aaDZDw5qAW9gWnZZLNredti5cKxOF0b6hH6NrTuODPFNoPfmVAVnT43uNhj0L3AIXJmdlt/nOPjb
4MTFeVy+cBEYxyShq2J2OQWPtfWRlYgOlqH/IarPaSebopIa8ZvLYQDXq2nSuqKZZFvLkW6GAkTS
rhzxkSeOdQlqnZTwBCrLe+oNzTg5rXUXVXcp64J5sJzORtsHmHbbG88jQlvu6AcQ4O1mYJVHo9Sa
o7UotkF5wh7Iqs96H7ADK3zyjyXpiBLJEV8FgU1N7O2FE12pA4Mudf/aBS4Q/qnnVqDPvyZ6vcNi
qsTj6I9AUGio3CyuDOHA7b1ZxA9ljU3PK0y5tfUAiMhI+l0MhC29SdokluO32FPsf+JG3wk9Xi5B
OTw6fj5/NNRk2i5SDOJdTQIb72taatfCLXO67XJ9vScEkQfpcqt01K7RnnFFFpW9twLn28oIw4nV
Fthj0rfGWG6nHOa3A/P/SM4V8JhiiD+hvjnvSz3cy1wnlNdP6cm2n62GSJo7ie+2avHSlUZHqLE4
dEOirrFTyktdl0XkUr9zWwxomr6bgqpe0LsKuJ32wPTO0n6LvLdOzWQcZI2YIYfUoz6Fs6Fn6wxt
ghxLSJWgaU6zR1tw37BHaN9s1bcfKcShRKusg/eVGqx5ubf2zOp5Ca5GF7dY885OW6bPLEqgiKmV
bRbCGS4G2Tp2FFAfKqEFSVpd9+D2e/V8rjpMCtaUX1PTL49JYcac5/OObZ5jnGevoHZHGzrSZQ4l
HOvtI1GvgQ5qBDUYczGuqcbxGBU3QCfmkQXYmyIMw9QQ2BBchPe3tQZoXbY3o7LhEMxm773zpiky
sly/AdtrtgUpGF3vvKuiTiAkbIubQhuWS6z872wxXlWVuQDXKgZU2DQbR41Itq48iOFBD8r+FLeI
LVY2Fhs7QSLRBu1j+PFE4TJIk7F+bZXTgVZgQCPpTqyLINtbFQekJ/Cx5U1ObYtvoh5+z9odrZjM
ZV3T0psfxh7DtjNy4WGENm70Lz4oNam9liKU9hQ/jtqgrov1pknOE16sV9QH2eZuLGx5ogPzwS0d
ckCgp4GIM+KaBY5bs7Of/AaATee+1515rIag/ECKpg0hf6ebKNk50oETlS4YJFpX7WpRqZ3Z2qtG
WFhnrXN0voPX7QJL3oit7geHSAIUnlejfXE7tjM8O15EbIBbvFjutgEsYuw0UK1IUW5a2y+6SdBG
UVZTZT4yfNWvlYAj7VJJcqkCuiScfnJ2+ZDZ+85ZvTyDvgAmJxzUwtVoA1P7Te7PKfit60Q6h1xP
i12MP84q3EM2Z1ZYTtl4TH3iHXX8LxEsUiCpXTqIE3MdjSlGDLeKd6yeco/Ntfp7rv8ZduKfpsxC
AKyZgdLY0zIgZaUzccwD/B5IuLqB9T4tVuTDIyBO4XzDuCcIFkjOSSUOWgVY8zguoO1zK6HQZ87m
U2VA6kjZtYf+4vwVw0RLnzQ5oeTUmblTRwqG3MyWpd94/HmoarUrXQ6AaWJM+0G2y6NaH8oSI9C8
BpdGgJrs8nR95+c0VCZm61zglZGh1vGqlZpmX7IZV00RUDmxfqQn0BNFWqEwBCkDZZnLj2RKGXD9
/NPYt49tBVFsTn7lFMpEuqXdukokl/9+MHk/JyPN064v1o1Zc9ATmWNasCcSeJm2G+j9O/889GUZ
nO1+hOmdrPCLBuOkGoLzz4PhWXzRsba5nrlHjSzh5eehWdz2Uq0piVmzjhlv/n2Xit8ZrN2ocxE0
Ol12l0XYD1OWOIfODaorW+366qwP/Wz8AkxHHA4iOVd/VYYdvCfl0dbz86DjODKW+syUBecspxGC
a0l1lQ2aYZC4pEKHIbu7Es+/oqHa5Q5HRDw2IL/NBtwA5Q2cox2FWJP389WrauSWnt1w1xLl4y5F
6EtDKqBd4Wh22BBjF10x5uoOe81GJE3bW9sRj+4qu3hZYHiEqjDWnCUxCL02p3M+4jWsJnVQA0tW
QpZkkGaHjxz0ILtWHAJmbF6FB/oCK43hNNZVX4yJwXL9Ahd6Vw4LKQIfNMSS9xeRDgA5hC/2GUVK
tE4EHOmXlYBWoo9qZrAHi708pgAv1mcSgBQ+ICsRu3zOyutQ4QAmFbEwhBuK62zaxXW0VwGJuN9u
KjwoQqo1D3KyXoWs5qjMawoZOEXeex+YOt/ppim3O3bsMDam8CZocEWPLG+adzIkj/PSY7x1Tu60
eHd7qhik2DQeOPbk3ucec1Fdso1e7PFhScg+VL02IdQtabQg01jCa979lk44fSFl0TXJ394n4y5U
2b2MWc2rKmr2QmN3Gsa0fkg6RbUsB9OhbqY3t+PSWkxM31r7V+Qz1BtH7jK/5gBSdc3WkCdhD+ml
yxTWnFbSVG73FhHYPj64iXzUBF1L2fDtZvoF5r770U/5k59TgwDp0LjCD1GEECZtU/jmG0sFZ15/
fJsrURCTG/tjm9CtVHgEydyiPYkaraWemasgNCW6hQ6T+sO9W+ZgszJODMl3MBtxJs+93uUVRsth
ZlUd8pT928SoW7lXV7Yk/isgd71lMqqzatwJBZMQ8pvX3l0AZQVdeoArKBmbJCTajOktlcdWrIt8
ZTVHdyhR7dUyHSjixSTfkG1QTXxxJ2KWPeflXd3UJV0hvYwyVwORQFPaYYqdmFN+kGyF1h/1Rnav
Vs+NOBBesvOzVl38nJdJ+i3BSzdwIp3vuBkfYooxtkvX6uexSC+Lq0r4LfaL6VmHKSmGSOTdfKIo
7J+kiWObT7a7acgouLDhKEHi1kRZQFsRdm0N+w19h7Ef/gsfXMO2HbM3o5z+uAtHYzNtnL0uNXFa
mykbI+8fyqzbB+KFYvQ0ag2OTINU1UkhAQut0mGZe/aOdyGsmUEDyDrn6sFvmAXGs0nLkiPtc6dI
06ctIl6rzHCIBREur3cuHIY+tVFNN7cGKtvFscNyizWpw+02VdOyK6uBKhKl19HSaeYmmfH7lE48
H9wMqJPuclL32Xkf68V9dHuR73IZktHjTT9q/bXXsquqUauSiXNhYC6kPZicFcy/N7oR/zaCXp2W
ZGKPaoxRoAzck0IwryIXdDJSJj4+WP7T/z0s+ltnZMUxU79/Pmmwcm2rofi3SD2ATcA0wllKSEwx
L+Hcc0EwGrHhBZ+sWFdsiafXjCH+yXCUf+prRuAib7mtTXZ51ufZ2Tr68Oih+2gWPpLaKOkq7ZCT
dAeQy8/DzxcmmXx5tNMdFqH+iLawj4lm9vc45sHS6ZGHSvNluTMeNSf5z+e1ACataBEgupUVpdvT
ZUTAU842tpf56tCcco+XmAn43JKqnWtOhF5mA1UjsGf7Uoad14ndOchS8HP/+wCJsiUAFCRGT3yM
mQetgOcp7uLDZFL2RPgbWqJciCBWdhTQdPjE8avY9oMOkEote3MWBOkGDtiGswZph9SNrOqaC8t5
G42BGwB6CJ7FHjt9lcfvw0KIjMN21IvYQ0lLX9xaw2YwQJjUR1SNmkrBOmfVaGpwJpU1fC6L4V+M
sqdrVOLHmIb+OZubr7GgUEdx5NkU5Asn18+e+uBzqnpECiyD9PyKxxqXxKPiLWsUhAeCyUqeelQf
rOv2d9HLcs9Fq177ynlrPKPZokHY59FS75nWPCZj2j4kpfVSTZjjPDXNh0ByR+1ahKKaIPHG0eZ/
WZJX31qgvzQwMvDVG0COmqrhkNHhqk6Wb/Sz7NaYJ1kD51RCfnmpyWDeT5vrAE3JrgZ0V735yNbb
ac1h8JdHiScXC0k6W/pPtFMhHI895LvJvWYxez3oVc2R+2J3mxB7wh6Rt3Y88VLDJ94bPt7WkXCx
5mXixUhdfNdu8muCldK2cnpYwH6khhxWm15aOdkLS1zBP7/PGndJt2fSYAlG+W4BsmKqNDZn6Xwe
uv65A7zdxPXCz+3Wj2nqJjTzDJFvJY/rQR8BLLm0NILBY2p5USpKfdcCCF+nk1Ixs3EN62Wc4e64
s/SPne1iHCBuQ50CU/2UbpIF6b1rmbDksx/2AntHOwgGXvNei/0Y4JNoiSkwnFkM75AEvf1gmX4T
FQH+eJuXcyMSJ93oaCS/tBKL95jAauv9eN/EQg+RC9M9bxymgY3uXTt+Ni7cafiSjOEJBz9pDhpJ
bNHfJSlEwulgm0ANpXguXRQGMz6ZIM4+W5UoWr7UfK9Viu26KnYFYXnO3lTXZ00Q+RJ3YqePTBEX
hDNLyPHiJVOHA02rcPK0FcZ5Iqz90D/laUFEff1oEQAFDLTRbZVb07n0dIRZbd57Q1+cs5HQQ7E+
BKXmbSpDkqRpcMfocUoURmMz3TRUGHKynSK2ELhGBvsr05P+s5kFOLOiC6AZ0oLtyUkefSNdYdzc
4Qnn6w+NtUpkFoSNGuhRqLmq2DZuP59LTEsbq176U5fUpMlsk8UbFFSUlwgOIgjMreebmKZjLJ5e
adx1t333Zf1s29X0IhiF8LK/ZXULzAKM8sWDlVB2PhO7YOyvlq1gEujpBxs1wpqw/namVNS8T/Gl
iBueTctEi3bEDsvCUAmGKXn/pWNOci1hn+ZyNB8U8wzsVcVjYHoCgZd3sIlsEoshu/V0XT4uo2cg
+znTYU6g8FOVlm+TwEKSnteiMZYd/D7lNe0INJtpNd5/7qN9YQab1kWeNLPhxSwp59Zt87ronGIx
fzR/NDHMkZcxJ3dXCsbPA7ug9Oh4w33dbZSTHn9i4v4zByJs6mS+txVcXdsjnjFN3p/MbKe72QP4
ZFTAGG3RCQFNGMhRQqx9Mvo0NjpJclCAxOPJuwzZ0t+kDHqKHMna0tJkze1yUsGMRdGovn++pOxa
ID6qD/Rq4zDSQZrL+VYvlhehMGNAidPl1qCBXr30zQkUQPUscbGmCUbEXpBdy4FUwlKLu8bTtpcr
5yIGxK5nbX9NgkbeLSfgiwDJeKoDrJM6zXnrp8ZEl/euHCRbC4oUY9AZRaHJ+2xApikmIjMJvcgR
YiyUu1m0+9kF76QNbgwscjy566eG1lNrTUEmRXDtsxHXhzQAxFjGkzfrb5myn/28B+yU7pt6Mm8+
b2Jp+n+p9O6YGxRgzScvdPlsZQj/T2Ulp7TogYyXNnHHFuyW3g3lcwvLic2ctmkdIw5t9NBDuwoC
nvNkuVzP0mIpb9sTOg5XgDAiWcspoghAcITYGpNlPkzUMvlSEKgTJMtq42aLDGKAXv61bVtBbC66
Yxy4L7acv3zbGQ9Jqn8MWulF/DZvoo2/ewveCNIdMxAyYBjq0ihJyHZSQw0x6B94DWs391xzYtAx
lyRQcmKjvJaSGbJXcaeJ20Vefx6cRRVMvMuMPSr7QeUml0Ro4jr1ZnwUY3JaKme81oVPOEENKaQa
6Gy4/jpKx/rnaZQm41KSnw28etx+uRn2QTLvyqK4j2kcn5m9/NWIvp8I00vyI9OXBbI4ynt2a6GK
Pfr0mClmZXWoYFs+NeuDBAqT4LbNRt8I7XkxTtS6GyejgS+3UB2NgGp6J8klsS297jWhM6EfTH+j
FbgEymQwTz8PTR/Hx3QVDmMOoWmPea+HkdlU5X/+wlBREzwzo215TwcVPrVGq8AozSPGFEHKsHWn
qxI01QUqOwZAmq6JsOerViDr9I2ILNVS4S2zBb4r9zT86dnv3IEs4Tsc3nPhb4pC5ZEPfCn6+Zdx
zz+fm47oetp8cqRAkSh1urN4RdnmKIwI+sgrQPfBcZ4S/Vr6eU0VJW5Dff3QFNpHPQ3BLtC4cVOO
cu2X7v8/5HZGSjoH8iAYj/uO6Z2bwvfPYDqYFOT2VQ2OdUU6tKFnZp8doJMo85PXxJDQa0v5GbNn
hXkFbzhbP5X5qXMdDAqIgs58j0Fj0/BMsDrR9PdBpE+m7otQJSuTbW07HhyTwGpQL/vFGyByEdYe
nWJ6bvwieIptbFGk6nLHy/dVzwDerrmDdeyMyj6tDjJLy2drdElzSw0+qWge0rEFfyOCinA0d2K/
9v4NoM2I7PEDbJbGqm90C2Bobi0S+NuqxW/UaKK+ZR74VrTmr2r9aMH6unWpEiXOlx0SZ4K65XQs
+LqwsLKk6O0to6W6NmjiBJGDoNLebd11zinFkRZiB3NlwOSNIONXVhCTB99poi4DfhdUdn8e2jcj
7/oX5sT+xnYkoXqWxlfXchLcABY9JJ3twCJz5le8fg2kM3DPFVS9PPd2M7V70aL13ePEzRVReCB8
XRgXF/g0IT+ZHDyXwbI0sUi5g949FbDAO6PjcGCg3y1BQE2bRhNiHrMMTYnrHtISa6meYgrkHvti
i+734AETpCcSYDaWDlCHuB5aO4O26dqkBkbcmt0yPFcDz1HTpE/pwE27qt23KfPIwAYtSDtEe69U
2muhlRUoR5osusD8dgYSiU1s6FQ6meZRJFP7kLn1a+fgewG7Ye5Kz7lXclGvXoamW7VDchosEkTy
1QB6CQoeJMtg4CZUHFx2wZy+pS002J+HEpe834qZDlxIHdIdcIsgkgPtkGGWLFiTeLbZAS66fUq7
yjn9/Mnxl9fFwf7Km3KN82EHq+MMRz+To9PPn3p9uEgQ5A6KWu8lhzTT8ydYWP+KEucgk6Q9MK+e
EUsS73x7VyR9Eq3lqDuZvcYmc8pKZS28xeU4BjJ9AohD5WdnUgCHb6bh/COcsn+o/TcvWS4p4JmY
8onC7LfCJA5fUmhhmsN3kHrK2Yxl8TIPZEr6VsuPaP3fkD7ptB7ltMlnWI1d55j2hmZCZlOGs/fG
EjhPPL/OHveJpFQVBw0eiMAaNj7CAkieCwD1yQBZuJln9kfdmJHI7jOByRe3XhO471gZPXIcB1nY
86M35dpxKtM35eEmd3LiNaavISjGNcZbg01zHuvpYzCP7zQO/xo9d3qndkfM1jkIYjTbxCJEqhbk
Se3gIVk82oPHoNJ5KxKSsTo7KGPMh+cYqfCcLvW/iu4Pr/UDGNgiuwtYUViu6qcewyE0C86cWqNe
gpHwrJkrbHcihzdSqhMXzWtXVTS7DznVE2WbM8DKYoo7DBJKVUw/I6TCD3B/zYXuxubChtKFIeus
a0J2Sf6Lo/NabhxZgugXIQKOMK8AQe8p2hfEiJLgvcfX78FG3KvdmJ3RiDDd1VWZJ8co2A2pGW8b
VGrmNp1+keiOcJetChnClCmHGg5MUgJlAU9+rQQ7/gpqRh7ypvXMtSDGWKB7yCtefywSiW9cRjX2
kuLSl9k/OTATemCElQekMWZKiMIiauRHLw8AzccYOU6Ey2asCNONZQG5Whf+yRJJxWhDcvSvtXSL
uIezanJtlbPZbpZm1SnKg1Moh8J+ZmAozYsB+nGH7YGNE422GwWrzgXbD0WbxRDYr1dkDLJ0XV7M
AIcv0Its6FPETqyUTI6UTtoUSD1JbAKcq/kzLJ6jcdDzhmO2luTzBs4p2EU5dMqhJSSq7qRn6iWO
Ov0BdfBp/ppVY4GBbcgil1cFgulI8Q8VVoVGI4NkDA+dQEesQ1beRZ7wLMzAWJopIrWsu0sZtrK4
z4OtgAjMLKubgBJcj9tzLwWI36ZMxlDypUM1Q8Vdkstsu5H865fI6sBPI0EXSVqvaDqiG3tGno+u
z0VdXgpRuMzHqF7WZUxqZAtJQCRdbM9Llgwxyp4YbaUZcego5KJyDJ1IeHeWKU6WTx6uchSP/38p
JRAF5MZlQaU4Ar+qV2pyUCSfWaylF3myyTxkNXDPcYqnTkqBYQlyjLzYBEEfilweOF/d2F3N6Q8G
fbGjxpBWDW0ST4b+KhRRscwjrATeFDEhdSUwWL5o6cf0GkTNpVBs/v9vUcWPV4jeO1Bk5v/TFz0I
L7puVotSiqEQGyPaNmE5SMWug5W10gbjPmtE9SY0HvrMRLdCEVXbTE0HByrnbEHPlAGHoZ6rRvHm
ElmwC8kvQ/JuoNt5XX5JaPw0NVBipXRfLT2RaWgYHdsBtL5P1B8UbyvVvvWWhRF+fnZPsEAWNSoa
U8BQKsweQ6m161gZJ17KFAmTKAXTXRx3Uc38RctygAwubl1Yc7i0vIIqJSDBWt3WZe3bVeVHc9AP
xjDa8SRwQrXbaoxCc1GaV1HHiDBtuJsS31DPRRW5JR8aKIshW6pqfrtiQ6yXbpb3ZKhvA9qsny56
lKJKAY48nZN5hMKI7DCZsbnehMZC8Ur9MWqEqQp7r2A6pIJ3XUciDv1opJFWEd/J4QApXV25TH3r
CoCcrpxKM9W2+UB2bqdTgqQK67TWFDOE1kwj/Mi/mypgtvKtFBKtYbbPbdoPf/8jqQwv63b//5vp
sXH7PowstRe9nZwju9di0Ak6hk9SkF6RMesXYm0My8Bl8C82BDnkRPCsPFkHNlAQzSOrHZM0baZu
XRRL3ej6B4WBp0a6TFKCOVFVZAJhVOwiMQP1oeT3uAOyHuUS4URJGG516C6zacXUarLOm4LEbyjm
INEZTlu6BEeVfVgiri4Bl2fypVLa30gajgMsUUSRvrTNmt9MMUdaAnypxeith6jDhqLfjVBYp7dL
QEEADFSiF+2KR9QsDDRm/amnrbTXw3Slsx86msHLaE4zMK1a+xr59JURYa7p9HVRhpgxB1QDQfDS
SZ06Nhx7F2nuQ97oAvCkOc+74rHYtmrTssPBd+3Za4mtp3/AgAdUXCpc0HyFO1Ng50Kb+CsuEdYp
cFkESCM3EVyU4aj7wcl34CB34zX6Vt+4wLyDti9m2wgsTr7mtBTc0i16ZtHqd3jC4Rlto3/4YLEy
WPGz2ciH5N5tlJMO+57HwwJIBBjUuzO5IWfdYmaWY+2HVGaRauVbUNbMa/rsF+9+ZWg7DRxmc5Gn
iDbv+393XnR+45bmO0FzXwxnxTrXS+TlwEoY6SyRtgKucX8BOpUqbr/OGq8tzaW/dC1uRAeZdLqT
jurZpLBctqcR4wDugA/2/UX8cU/1DsREY40474HWH0gh5FnHJ7SL5zib//XbdE4KD/loH+ZAB395
bebqERvUxP25Bd/DUjyPT9we5+BOXC3SZOXTrvWJ8Nr9YcUSnfEYfCd/wrX6Fy8aJ9sLx8jxNu4N
OYq8hO2D3mBmK0dlznB+gRmK1ckx7B/K+vmdGcDO32VOsoU4Zn136AP3xwGRd/RH8BRBKtdiSRDb
tdMX4hmJrHHzd+V6+ntwpoCgEc/ppz9lD3owJ3hgPEKp7ogXZS3Z2oWuHpGHneUdZ6/ge/YlvtXR
YplvHoHEy2dJV4rSEcpCf1F/mIRwkaAA/DYbQjTu2R9Zhc3GvGKB3tTP8SSd+hN2HP0kLMrnuBgu
WNwTpLx2uRYu7PLV0v9K/uAJcEpDgE+KGzdgBN5hxax46VeKVzBdh4sjT1TmMOpmCGHru/Q5/rh2
aK2UE3lyNrP0Dt8mYB7TotBfIhW+Qz20Ed/0ZAd9R7+kzK14MvEkxA8GGeNhgGuEx/NXPWkQT5Gd
bYa7uEG6DXHAB/XhZADCfKwquxas+cFweNmmyyPsZl/4lgJhJ59HD4LuvDt737M1OtgHIhH5IC7Z
XTlacd3lQ2w7SKL+AI1BgMa0ozFH3RQ9rlNj/9bWQO2cZAlceg+7hD7J8g5uey1YaBRXymH6b9hW
S0u91K9yTsGMMnZ/pGfmVBsQPPvZj2i7a/dnXc87W37jMu4t+RV/ezgrzWuhLjgjYgYniMai0w7+
cC9vMP6t96jkMyobCy+ggx0Cr0TpzDbQOPFQQDADWcbA4DDjTuq74SK/Zz+AYY7wI76M9ReginoN
3CbnkGYBwbogE60nrjZsqAW7wkG8QKHhPZ/zLCtXYrwWxSGw9ANJzvNHt6vmQ44LZMQV611YZzC0
osPgd8KiX5pr6UVgpgkxBbXsvOI0/S0olvmjrGHH2fgZ0tYhfGPe273N1rXc3TjuIJ+g/XgAlgs8
rsL+i9xjLzEimcPV+PA8WCAIqC0JkH40K8U++zfWuX2+I0jJ+0MgDWaLN6l/RhaRva/GVnO7X8xW
5QNH9/WNr+jigy4AuLJmEg7U+E9adyvMkvqJ5egrPWsL4QUm+bfA88FvM5a0hefKBVsaxl117765
3GfWbZ4qimPNgSrEGgmAlZfd/4JxvYmfyfedh5xYPABqvo26+8y4e1lshYV5BQe8p8T+UXgv6AYd
E0tbjiATGsheuCnmg3XTT+IivDf869RJosghu5Gs8+MCNzjoOx4Z8RD98Vb8KV/YGkA0sKpw0JuX
W4xdyryH4gXtghie9imfeTUOrWS/9WMDf+AOgpb1he3i7Jr2eOKL+zubkw5zkDOHjA5LJBEqtm4d
QLHZGsZQMedQza41F9aptRN/8G+Bk969UAatSfn8ljluLOtFvJ6YGTC6bfeCB20JPH+Hj2h6lgw+
HHb5Z+UgIkIDsaeZD4P4G0hWTCVwKnYBO8WfuGi24ys7sh1XlrBCtn4AOZao68qdt3sgonf1oz2N
qwQEK77BRjzAqAVzATz2A5gE50u5rj8kyDjqIt7rX+2HoRYZz8f61uzi2Aq+jBU/rHaBtzjo1vlf
MXd3NHjt18bjia02+Zy3w+eeMtSD5ZhauGWRCm896/Lx7+o234N0wkZ4wvobnGCep/b0iMyOGfdo
ZgsLwzEZ6zjTyoE2Hof4Bn4BCVvFO/h9DzyH8h6czGJIiHTlgSEfHn/4Cn6cv9QADcxe4gZ6A7ac
I/0afgMswPLj/ekwFZHxrJJFtdaXtbNxL9gHfpAnXCHbS4SViQea2tMEFM5auZBORFO3sO8GSyTp
iReG5BVlEVi/gS3cMN3+AEOwWU5QNAmrAuafc5U/xAYtXKflvgrMc89Yp3F0856wjl7HFeY2Loww
J+MCX0y+O1Il4CBkUQaUMQWhySDjcBYdQgcU+0sQ50/TWpfb4STYa8QzvHOg6uzc+UQ8sUBXHGHb
2EEyx8TDi3fALxysa32ZbLULIHqgBSZgFEaJBzzyZ+1NjbLY3okCIwtXOYnvn+xIGDEZfFs6blBy
z9kKDDEpYSNVA0auv+jxE9ur3laPUAHnvF22cvW+pz9R74B7yPZF25GcZeuXEZrDeGxzNuZ3sNmD
lNr4SxfTG044+Yh2E1Se+C4cVtl0Aqccvr0LTeLdlwoWJn4KwRzifLfisWUbb0A9EJ8pLIoVlFHn
X/IgifdZsiPa7Elc9s4BVhBYOAVZ4sm8zO4EOBBjQCFQzuMnfL45cu218M6tc/CY8AbAChS7fsbr
N5BkKgfXvibrkn944OMwfZ4CBsqWfjWWE0sGAuMFXBmbNhPs53gNISf8KArXxLjJZ0iQX9Uf+Y/T
Sjr9OBibsfShR1yMKDHsxr4rV3b5Ev8sNisINta40tbiS361j2x5pF2iPLf41udviBbQEWHu0Xun
vio2iHgurcfm7a24bxcXB56+ae8YtA9cGwspzSt79hcQs6uS8tNYkx0BRIUP+D3i1ZK/MEy4X8Ix
+ZtGrSe8WTxWyV5+6QsmopvZEj8x/dxfF5iSeQkO/okH49A88s/s6n/hwAHrwEBiGf2K6L9s5c2x
xBaOqH/W5YfKgyxSe9ySQftHpVPvkg2blUzlSvkif4lXY+euvYvyZPfyreRBVXegdsHO6wAp/avQ
QC6ibK6906d/UhawIxgqQGLl1h+8jdV+468P3ogZ/vKFu4ne8cu7gNoghhgMGAsv3EjAPLCIEY1T
sMR290d91/xvscKxwmwaniqoF/b64O6vGWZuIjtYptvwmq/lN2/Ds3/SlMAwJ7/x8JGwMvmRJlAO
VTmvDHjAN8U235mIYbmdSz8e6JFtsR4+IXoo3F1UAbvmkVE26xbmAu+PkBieXjrDdDWQcyL7xanb
fyOEoWO7A5QUMgmudlB/Iyq9Yg7cQWWuyGvMu9FZPFosMdLLvaQbTl871tX2jyKpPECOxcyVIomj
xQcz6s5wGQRO6835BLk8b26zB15H1pbe5DGywTHwZPE5XDQqWPcZAWARJgrXnkBTnN4AUVCO8vHw
QFG5Gj0SU8yGEJdPsEFSix/IYMpgk2kALCufh0jWqCp59huARTIH79Ia8DqIVo4mDgJj4nC5sSXh
Umwu0cV988SLl+GSJQ5pe907P2JGBEtK5jFrsVQSZrljmZcvs3m45GqRCK4dPHTVVKuIXR5tBwHU
f6sAYRaj0wQWCG3dXbk+7RbCQzCdCutJv9pfYPvQZrDMpXbcXH1CYVgs/pJ5i1FVxc+qnaj6lspb
OY8b14rmkH8O4VIn2qezaxvs3KpaKWt2SP2rZwyLZfuRbvTXVM6olF5HYavP/7znBOrl+isnDo3Q
SSm2h2/hRy6ndCi9nuqn2Cl22lZnGSfl+YowF7ox7qiHyGqr9ogcbSaAXG4+tfeAsFWGy5qrKk1c
794Rljr0MjyS+J2ZnuOKrCsrhYgZIXUFEacxSPIt/6f/0qFUOOSD/QtWwbLiMrHeogx6qWtme1Zl
5Wt1KR1xIgZ/xh4BHPuSiGkJ24qNeu1DiIdVfmf8ivLkRaZG58zqUWgkfxWpCqzdk/9TWcA0sd1F
zqrm1CvhEDiAfTbAZwEVu/qCrX3OIXjVfnx5LmAvhWL2wwwHByJPiPgWiOPugRxZ6S8lQkghRj2u
bkrBCqkESeylouQNQ6rKA6zdzQ+FhSc7PMDNoboBy0Bux1oyuRlLWpG2DLFtXT8GXrxzgXHQ8oE9
PxSgYoijuQaYedwJV1XdaUEJ1+ZA5EIM5xyKwsHg0AtywpZvNLyXlPscFlL0IChsNnSvJz0YWyKc
OQ7QJNa1NCrB/EKcxb1JV2mqJ6gwAH9wb3lOuLKhfjN0W6mXfI7sX34CWcX3oOU4eUhoZP3v6lW6
re5finA9u2aBHWORBofDXQRtqmPTtMITAwo+hvzjfpECwBrOL0Z3MBi4f0M0kZD6SLF04DEuWoJ4
z9F2tm1/GrxxDFds88Nl5/WMn5g92fLZMsT/wVtlbY8P9sxtZDgRcjjOJF+mARFhsjNX2Wl6/bcs
AwY2XCuorLq/4qJmYZmRER+z5ZImAsmej0nuNbMTsrOC8IrKhLB7BUsWO/LsKZh7v7EF4yjkk/23
zvdgiCJ1odE80FesM6w98L74S1kQyAligfECcBxW29mhRmvWQuvYwxCmFcHWOLNZRgbyKqZkknfF
AbeYZ8xpeTi8M7rpj0LmFsdpqpZ/Dfb2HP7D97iF29nARG7XHAykY3/UvzhEwN2jryCwZQNAA72F
LYyrsCWV84OEi4ZuMq2e/PSsSyHL6e80QDEXfPWxuQIeoY3R+dNaytVFc1b3vHBTCHkTwGCZ89Wc
0HCsZeZH3xqUN/XcD6h3HCzLgO+NfglLgjkSEB2NsgQFzD+Zoz9+P2jTyJgVGwtmNk50C845wgP8
gc5w6wcER0MMJ1gZWCIs2mjNcrplqEpw3R3adK3RvszRNmwM82+WEKwHXWejoZ0DAJwsGIBIJira
hSlz+b7gKLDP3+mLKnCjg6f06Kmq2c3PZNm3ELhHzjhsjLxfmMvh382IN/J/6u8KmKU7x0GlZYsJ
wgIiPtrBxc4SWN8BQ5NffiCal+ZEkreS38z+ak/GUhlom80R1npkS9rDv4ieVnDx2fFBZTriXtkW
e/clEhwe7WFS9t/10WWC/p1t6CDx7fGxj+vmVvyiCiTEhx1hmRBdvoiPABdVpzj4H+k7v7YG3DHU
TlBxst/8O+FEydKcWgovkmpJk2MV9+ixurDhqf/4jRQp2GmbgnmbPa2gbGykGbN9woD5qT/7+BSd
+XXXoNC0cwHtBWgKu8AX/tkDnh2c/lotoYrQalsT5Z0vTdEpGa+S30lrMdwWaGeW5mdPLGxHgxWz
f+cotGlgWGQEErDMzGcy940XBywI89El4kjU5DnYBdB+HgrGFcGt8GqQsnLrUNaGLxnNbrwz8oOi
XXp6sJwlObmhBEwSonm36O6wFINmwsXvLfHYNnf1LyTbptkR/lM3G1QKvnfrpYtG46eQQa9gUTgO
b9DgXBI5ZSKy8YJdMWV1rjFe4Mlia1eIGdxAaYEnMALJoFQrFnSP6kd5/TKfLJCAKr3slKMaazYq
DU9SUYy1BBebzpy4bGcOKahRC8NdVQ9AaQG/ADFifDylLM/Qra5kcZMNK53NAaFOcScQnkRg5YWI
FglyqTl8C6He1PrHz1+p+U9Of+KIOXT9VRTfYs6iwXMx+kgrl9CpySWMNGA3RBxusZWTNeGZcCXg
Bl/0bEVIw8xYmOoywLn5L2F7+c023m+qQDnahoSSJBct2ZFFmiMgtniNOepDZjO/G+qRgJQQoH6O
BMJ8NpcaAqqvLVLw7CLRchRPI9mc/VqYrfspN/ZLqdbaP3xilYW5Ce6RjhglIOPCke97nt7hH8NV
SAZaZy+Gd7JSb3lr14A9aGZNiQ9ImRcC53T3llFEa4fWWLLgpwZ62E1qHocRD4hdElkBC9OdXkge
RxNY7C8/sjabF/1cDNfhD44t0gm5Bjr8y0tmYoZcQewxvR3Li6zZ8uwkNy9F/9LgAsZ7nAIKZUwJ
xJKMy/9fCN1YavXFizcm6TeCkw4H+HJT4lM5b+V5+WKNXPCNOm/TYdk6gKfiQvDM8rBPrBfwn4aV
XSC66luUtrvqAgdSUJwemUHtGLhhdDw6uL8WTUcmEcFHVKBOT4oLbTtsAv3a/6GcEHsr/yHvBH20
DH0knFN3E1IYJfMZ+AbVJoCVYn02cTOOlXsy0i3U0xZyG4ik6gI/qf//IFxAKpoQZjYWCo2UczCj
Bu3ybRJs0maVlQeXXEkMngNC4/3MP0ZAYiGdXNBbgansINmGKzR1QoV4eh2ZtmhOuwNiEvhjBp0Y
gSEtglYHiJLGtCpCEU66rUhaIc52BFcQ+nCv6CQM2+5y+KeNKwWfzDBPzVuUbxWXsbHVBcu8WNb5
2vBXJDmzJgDSFJIjWnLZOGQHyoPZw7+ydBCQwPKqQJom5TsAzbDiDYjV6SdpFSd/YR7PvJVKGWlu
s9ahUQk8Z/gLIcpCCyznMp7yweHPA68mp++SpfM0WYDacjWW8TmbDe9pc2N7pMU7EsAGYCh8BOaV
Zd/4y6sJ58R1pcLn0CGicaI7ROTll7CSN9N2Qrk7oXybeEPSFfF73Gd/RtQubQhb/afdkSNWHecc
2+SsNFGuHDOfuK7AnBppSYpL5Toot9i5Z0zjaQdb3GmBHIZyEXpLxCjdH4sXVC2GDYnrMH5BaUR5
AXujoR3BKZ5YsWYJS40OOn9OJMUkID+A1PeFrE7ntx7sJ3mRFoDiZtxzpiOMJGPLEdga9H8R0q1g
6UOiYZX5ICnLIbfanNTAvOTyTqwuontC98XtIoubOYUu7SgAeUmBoXAxIFyr3t4EptFIe42c3vEA
NlfWeXjvvn9pk5cvw+Iw/k1xOqDup2WNA2HMqcmtb2N7FSQZh/lOZ8SVn2fZWTGOQ3gVink0OIO6
YCRElikNrHqSlFIKbPnwLDVyZTEhR2fKjxHK02Lb/wAxYyXzjXVdUiTgUHTMasNrUkQPLmcQbehJ
1xdNXSTeHrs7VI68fwjhDjmcGl8RHwIWTH9UQhE+zTmlt8hFu4usb4WdRSwGWJMOWrIlPpo46lH6
bU3sa/k91WHrmw+uL7nFaX6OXPglDq8wvIYqv/PX4OOdpF1kR1NGo3nmwAK9gT4LYjxCyZOV5iDC
IWxpINyTcBQJHNYcWg4fSPiWaBbcdWpNfUUUu1SugurCiIpIWN5AA9KNgF7HYk2J8Tb75PtYw1sH
4gcpVpy3HJZbWyf+GG0k4LNqR3DGOKXfwJKax82ydzcD8jiFt8LmZymbFUCeflfQ8JfsqqfAYrOh
BkK/sh1AQjCz55Ux13G5d7MDH1jPvmo6VHg6Uj4b+9CSXYHdouttUXnwTSIYtWjLppPgghiOilGS
sc7p9zPv4Ujx1VeE4G5KiNsKT0IAFeHCT0pErneP4Q3pSzdelkduNnC60rWo2BRzKpBz1SFAk8dR
TQ817csW5s30Gc3Zdwz7aEZxpBEwpXH2QC1jVbNnlPyl1Qpjc874pNtObKH0kIe7uL9qzb+yv7by
3aPFm74Yplpji0Gro2Et06vqMVwbqj24DQafe5BfZ/G/3r+1Ms8bwSvpKTXw7n1cRsnZgYctG5yS
0xvA0PqgAgRVrSnxjKlq7Lj0/3TilzjaKdq3JkGrkv5kDia5wu0u6LlIrA0ljZtqV5TfRol9gGYN
TxiS6Hx49tRWvAXc+2TLUNYU1hyq4dYN8Kq35bhQpD+BH9fj1FZLv7EEEFD7lvKzL+9AyTTJUtKZ
kTs8omm54gls0gMLRZjvRWlDwYJ3Ma9WhOXW/BEGDRSBUI9GEhOOuXmclU8lwouOb5FXPq4Qe+ef
UkNIsXfHs1b/a/p3RgQ9GkZ9RTqBaxw899RLd5+eegQjGZ59NzLF8RjeSXthMuxR1CqnXjkBUXej
K4vqtPvJOz1eDNUukzjHmbgScSnCnpOoGOgTyMMq5INNPKbcZjI5aivuZjke6vxVRzsdVjuGEH4H
ctFC2faew9G1EV+x8pOG71L9BLyMaIdonXt2PJQOspi5iqRixpWTOzpYBYGHjIIg2ljIiPgLQXxA
Vi2+qJAxmkCsww4R7XUdjsSS4Cs9XVFfEwdghA7U6QaDvLKqdUyQDzzjHBruIb3cmWsnaFml0py7
tAUUPMkIm4vgKBe4P64jjAw/RdbhP/SkZWd6783x1CR/EeG3YyIuio52j/+Ik9cgg+Xj9MRrDqV4
mWsUDeyPtJ1Gb8a8VvQtGSBOLEXsCs1S7ZS1YgB1ZkNXu4JbHzoZQMfO9KASGJcZwP+8ocXCBEtS
nFHnQIyBMg90wg0oHsmbjRZ+/E1e/JzItu+ycTcgWkifYCwM7JxOaDUjGdxn/jHNe1FmxKGynAKh
JeJl0qlNEOiOWb8C88tXqjlAj7nC+bd/JVHtVF14HLEPwEUARQnHT2C6wBk0FDhj8j9SVolyBXIF
TEInyDe7Dc2v5n8ZgnZQSgYPxIX5WbEMCnAIMnMBzt1BQl6f/MgTfrTMczw2T/8dKZDw6Ksk5oME
USf5mx4SITcXGiPvVvsoLdj0JnRUsn1rpItYSlZ4UazUHO22Qszzh1Adr+9EufwUxannuRmSwDJx
v1c7WVzl3UL5bocfgUHzkO/gjpZ0f3u2CJHOZFwaHLFUhPeg5mCdpu6Z+NFuOJJFxTLT6GwBJmQX
0GRs25P4YoxaWzYPWfXdIpCXtFtLwxQOmzquWXs4anMUztJvXSfdZIPAn/raszXSsQRqZfpbrf6T
AeiXDqZGopx7DLNjjRKzoKlR0yRtOIiIxckXzig9sX9PSHXKtQJlfKaaHOE5I7iNZ6LJYp8exYjj
l7bD1Ev7BMhp3q/0gWFuf8vBi3F2w1OAXVf7od50vXOVb/3wn1Q2m7I4IxnC3Gir5kllg2SaxhsI
eZ2hYGO3/iWAQZZzQC61j6n8+qpssdawfyfyOTXXGQfrkt5RuzHaW4hoSufF1Dl7agLIPV7djdn+
wcAefEi9TkUxM5OgNjeb+itqIX1vpOiJElSfrSS2ttZcdzSrOiSe7l/D4Sa6jYiquaUBIYga9UQn
9nbKcVYPKSzcY/FPGbagv0Llr5raxuJ76C5JvaiFzYyWTR0KvPfqysDxM58xdaBhIwhvXLf4R+sf
gX+a+ZkjugBLaViWwrb/IdaXVgxrMjRNjnYST0mHZsnT8WGV5lGUXmJCTyMEcCLh2Tu64RMzE4ru
PXZNXb24o7c24hpnAodyhgzF1uNE0RXVPpthqUycpv2XcodD7c8Xr/EXv6fqbnC2SVMxw0uR3Kv+
nJaPpIM4D0xt5RcrSUKQEOIIli26QjOo57UVM2SqQcfV9TYXCdnYchwV1QPQGuxAvi0RLq4TgJyH
zzr+I4Yzgw80+XFFvMsF49yctpwrWFbWiwvFMJeGSvscUjklXULXX484y5DefNU41EErpXoTk98K
5EZFXyPnTCS6V1kBJ4JFjqlFfI/KW6FudfGkpy9VRcDxqdOX3z+UGccuO8Bf2/zWs40oLPt4X5n3
UV2LkH2Na2FACXSkmq7GWpSOAKncAFhM66DzjEDVyDwYFSUIVdgtJV80Nf3J4wd/oztrLeXR4OIf
3BYSdJARcGpxG4lY/PLNr5q+XgUEysN7370ilDpZNB4C7FehRGrqOiNqGVxhfjbYWsS83db6bTsy
3eHaCXYVbZXhM7WfOEhuRVpbuDE18vt2fG4/fermuTJ2OON0dQXQDDRpar6G4NQw9O3nbTCX1JtS
X/X6jMWCi/4DdJe8slMoncqZZ5UowGNwoQe6srQv1cH2eKlrAKrjRyT6jJnpvzr5guwPOLm7m9Kt
ovUKhsBD96JrGOK7FezXkA5cvhjTtWcAs4LsLKe7jt60uSCafKTARZWSdN8GTZUAJ8FZzP6i/p/b
wdT/9Xm4Y72fJ+yVtczilqHA+m3Gd6qyfQUw+ihffW0Ne54b3tU/UvxuQ9EOxy0GqDh8xYu8vnIv
LM29UhQX0pdBALueHmXxJUJYVMe9Aaew82lwfhXTpFpDBKgsFBO5j7joZnOz3ragaAUGi7N81eYv
hSfGwKm3kswz6z//U1vSx/d16bP8UbwS7Ngt6J/JhgN4tmRAzTE+C+dBtgiCT9V+RXgeR0TS1Qw7
14lTJbVyN75ZKYAjufrDGHjh07M7bgaSenWceU5eJnOfbyWmjCAbWj/yLQy/DJk2N/03GUSsV+P3
AGseMiBsn6Lw8GhipOVRNU5i+Wn7K4hqVMpB3UOOpDvSalZeB6fM//XbjQ81Rt4CjDahpQtI48NX
S0+V/rg/qy2IRkVLtan8c9N/QfqPsbt4a+n+sNerW0Hfz8RvscLUJtTnOmmWLf+XxODZo4XpiYgR
DmFNvLbquON71uQ4Rc5FSiH908q3Ttm0yl3BA1Z7l1y71SLZrd7UvtY5wekJOgJ6PzOTeCMuYS3f
Q2QJotACrCA9rXpG8cpDvYaLHyykwOtOESG360l62WS2hkJmIHequsXpU+7oorYnE/NYxN9T2FH6
y+kGTgTbKfoBLbcNZFf17AcCINbovFyGw65iJqliA6lYt1LJEQ2aYpMpjDsNtCsvHJdcKW1BAkHO
zJLdpyzh9CLImaKZ6rWk3CUPkRj5eYXNA1dVH4AgFhAAqvjakcRd9tsDw1RWkApSgwgnkfkJcicg
lzamOveVZD0gchMb2hXHwqLVG3scdqyOkejo1bNJHpWK+/TYoLIR9uzUTfTANBNJL38AT8mUgdYr
/gTb8BjqhE8YLBxvEfcg7s0ycooQiNAHr2pjrs8QkwAVMZe5AIrjfVHUaWYN8ZuG20iACYnnKDsK
kRHUuNTp5jE7iV3QudFXigV6INokPsbGRckyrvtd3USgLnu3tkKO7zIlYsQKX8aUzgS+cJyRuRQi
02idri16SDh6Co0ViV3DzW8di0escwDmTXgrRFCytpsKRuTeXaSU4GF/7Xyq9KUHXMC9D/U7Z8iq
m6/e92y3PRJOAWhvFj8rbRqOCKeOAVkLAwXChKnuyHjQLiwLYv0tKT+cvV2Dkpa60RXPOSzKSD57
AfIMhlTUOmH3VOMT1KdOuCgNZFq/poV+yzXZNtV3wlCQHA0QvBgdljxetDKLIryqBRvacDV4FEPT
xbiMCiCuOJNq9GxuRfHJy1WDBNCnsgJWh6VMJmIq/x3CR53ClfM+RqA4M52QTq5SpS10Tl4FCFIP
UtwXRxFyT3Qe9Y5dJooUhtP0X2BqD81F4x2JKiZxcM20JLNzxt1mRXBHIcwzIgw6s4GUGbEmsDnR
eC6TRVivmn5NlrWV9JDmN2qNlttfh+CS228IU04zQ2TUdbg7UIRVyCNQrZagUCOcx5UA9ZJWjTa+
KpGCHiVcektwUqW08oMYMbjHGBMoDkXzfDaCZGblVBQqYD47HS2akWiXm2JrtMcEEZI/N3AupB7K
E9IXGArRtVW956B8jSP7+jSiJC2MNt+KJnvZOCmJYWilo6eefnBLWzmDb6Xf4QrpkMb4RIb9wwXB
msssGjO+7J5A+PYhJQGnz0su/dUych/+C0wsq+KEBKNmJoaLrPhp2DiIG4rWvUEDpGe8rzOsKv90
6a5nObX5ms6XT4YBvQ1CqnNGrBXSQ/WjZocyJ1LqBDXVCURmbtot1UBKHQhFxGgdVKdaXeXGeSwf
ivQdElGX5f+ktoUvOWkCHYEWoDnSR1UlR/UQUrJPQbCnOGk6coeXI3NbSojJaNqKBh5LuHdpsupN
aSMwntIZi7F6Fc+Yh6CFwe0f0uKaRyzBjBxoNAbpJeyA+XibWjh7LgqkZDl99pa1FwAOgCsFBSWo
scVkYfUYhWh0B7SRTu1fL/aOn+zF4D6K9ONoQaIyhlcnPBU9ALKePtvYcNqQvZ/JPUsLJ/7USutD
O1zGzmVyPHKKOI0dCjkJ1R8H+/84Oq/dxtE0iD4RAeZwK5EilbNl+4ZoJ+ac+fRzONidWWCne1qW
qD/UV3VKjxPbrxQn58qgmzB3SLlL47IdURnAs9zgstCrN763svg50t5rEnJi+Wk1PAYwRIv5Xda4
xAngA4jswe645zI4X+QLkimbkjYB1URRbZm1VjSmgxthSIoxfh1Bt8lyRBgmiDouBN16j1SGZLru
NCXDfG46hYE0pV3TCEsLnomoJWsImq5HbmjzxkV4FCQO6DW3K/rzBAt4aMHriGEmILElZw4W65Kl
vRHeqoS0LQVyHThNmM0hclpeM100MX5AkRB8djTWrHzo+Ibw1KBCmXwXE0YjFZFCeSg+oF5sQqPd
h/55HuJTNCdO6p+hEjkB4QIdo8iY4iggQ15L3iAVbtJ0FDFiyu8zp80xdebFdBAIfYwakc0ZvYCb
r2mnnAxTE5p2tgv6zsmMOyKoBdBJSJxusJzJMv+NQYa3L5bp6UPRB6wTrf0hPeQUL7XU9FBEqb0Z
1VHL010dNm4+vlXhteDiSALWllCDA6E5hOHoTZ1shwXnn6WCLZv+Tab1LyfikprdNRo/G/OuG6mb
8w5rFQNnVPkeDrHMjbucmc6npbSKrXMqS19jWmxEzugV3ncL72AV3gwfUkqyaekhIMLykjpQ051/
GBI6I+GfGW4Acm2A/Vf8GLpAGpRPilaMUn12A9Uf8d4UbjQSBhwtOkqUgjXqzGypdA6D53xUfro3
KK0k6ouTGOxhIG0G6TEhjpf8if4EJj0CuxwyIWM2lVY9GXLlYxZFzO1DXm6pOHeldwKErL4nc97N
cotHCziDpJ7lCH6VIdgVelThp7t4+pmZ9XFptyYY/pDbJM6+cw+TmXlhQzGAIjxqoEMxRbmB+V5j
1Wh5c6Z65BiCpbeO/4EYcQBklcEh0R9lejOn66wzTvc5y/QZ5xdAx7XBUUD/UGtEgxjqAqenticu
BPJBUVPsNVN5alFPWtSksrwryUwDFycbge4q4uk9+nOUFk7JYxcVCRUfEwPf2iVB6YrVjLMqwJXa
cW9RMI4EjqgTuihTIioUrgzQ18P52FZE/7MfXdxNk+CqanmgGQuZXmRCyOGszI0LsfF1qM5nqkE7
TEKjnPP1VTwz/oEIxyWAZrA2Oww8LT6SiJHL26IRf8OCzckXXVHkIqwkVyUYgT2G730wX8FhPXks
R+FfadxabhJFr1KlyqJTU2gducJQMm/jT0eA7yDT6zJVksFCch5QuijO5qls4Iv0P0swXVp6UkKF
yjoI8LMMNyPc5gYeCVZaf7zFKXZ1iaKJZeJjEF2WcyLr9W7WoMx3lj0smyu088F6hXjCpgk36ATb
OWsXJNeqUkpG7qwxpekZMkAi5S+YEGMb/K3h04Q/3zHUBKtoT9CnjRKSJYdtpaFlmAB5CnBfBv8X
d63A130+hQAFsvIO2K1mJBkcTQTKfoCvBGNm6hQQTIeURXCIkfB1HBKMnUVmuCrcMrgJTBzaPUDo
hzZGVxMzVKALb7m5HHiZD4Vc0iKsRxkzwE6DQTacyc8Vk+B0Kg8n23K2GTPi+CibsfYDl3VMDq0i
e8FAyD5owAqiGM/6Lq7j45i3n4Iiv8cwlgfeg0gfuR4b67l6hROO+/JHAMo4NKDPx5yiuSdZQj4o
zLpW7Pl0WhpcHEqOotMySyEHkGuxI8GpB3dnV4tkyB0gxBfEorY20tQWA5y8XINHcyfnsq1oIWu8
evAF9jiatimvEcwfLaMhzOdeof/UXeSCzqRqqNwosAuneuAhxFad2roEsJ7X3DGVHeDVFsyQFau3
+0R8hkPOHA/JQdtaHNFyDiLKd1cTFKUDqikZXhXWuTWTuzTp606GwoHC2Ckd9sHCCaX+qY8WsMx8
6wNCXv4KgFe06MSlQJmFIm5VPkXgPuxl5DY0Smc6eQ0iHgGFgbU1eym2wvHZY0SrOCzICKk50kVT
6xzUyYnhxteQE5XwyYbP7dhyLOMrpnUIJ1jD1f1/xEzxIeN6KhqTz+FbDYuPERU6pMlZhXwfs8OP
VsKRS2T6tglgmFumfjHg/5FcXUU4+AYhYGDEmQuvqsB7H/etozRHfA1Z8O5fcxVHMp/3aIz3uBtd
nVlVoor2ZKS33ECs55bRaS/J0HcSxJsIA1RwyLSTqJReoY1f5lYVGITyqXXcY5UR00rCLobZ1Hd7
46vjxBOysgvyz9BqZ02ka5JTrTgop2lUTj36v4l/Soy9DFashUyn0qwDSZFVS3bbIPT0nGEvGygq
+Hrg30Z2DoUvkj84/L1mTtcyhNPMQgrqQP0nhKzgbJW4HmTYFLn+J0rEXwyUQsCBHXeiXPnLZqxx
Ths/I/I1OfYmGf04qbBYCIhtAqeinnlGgY7VMlfp4nKbM1hh/HAEk7kduNwJybircPUoo3wpA/qW
IgNgy3jpe+lUarSW9dOfniTPsd+nU3ZdFO4EVb8j8RjBI3HwqYBn+mgz2RF687OpW/znTClFidMm
uX49QioWJ0quODkIlwbjGDChDffKSxc0x2ZK91pVwQCg0oA9b0o2YwxahvUyt44z8+2MIP2qhDGR
+di+GHH4o+VZUA3EJN7XiumwDrB3L2YIlotIcnw5YjBJnoaLljpBQOw3IxOySQoOocHhKBTyX5+q
IDQA3gQvxT6XzF/VeOja6FSq+XWeEW/UcJPEO700oPT3TxO+BSJKse3jYtfj3+pizxxzkNFgl1VO
HlKsrUST9qTCB+MbAF2zspcsSpyH2V4aGhBw8tDBAceLeblwNRLtlEUGM0g+mhCpJ/L1v7gMD0js
UnCWwWzlHWSawsSuF6J2Q7tIW6fk51LZI4Pxx+8vHXo1KyItfF12MIajJtA9gxk7Oo7lRRu35SSv
tUJDvP4axZ75/LwfZEytaFAdnVSCyBAzj9Rril7ka+oriYe91hvkautLyIcSqVRCUYFDw/RsXgay
+6uCpdOvyn+4xFWfs7eiuAZLCDnoTRn1m0S6dhJJavz1fFqyCexBkHG/vOnZKZXqxzhbu6pkA1ZA
8U4WtUcQGVV5ayyF17jm2BRTbOCjD3g81HFW5zaZ35XRyoe8wL0fGJSeIw5Ohqdwt44Yeyrm+LL4
Z2HZ/nYKhhBcFxsxhg0R0EqI1qVTnwQc7ZzkOuXN2pOZDu9ioQUUO3I9N/L1yHHaRJtNfLvqxkNI
Jn5EBWgwwvpRtaqWvLFfrGU4N6OOlphJH8hARgnpO2uOipT++AXRqeamskOMansME/8jNOpvUVc4
FK0MBnFdqa8kClV6E+Va6WgAIwOnAA2Du/YdiNG+MPBGcNQwI8s1mhwrS3ZJ5ZR7kRMIMRiJRHvX
4Unhdu+wQ5WMT4Ko+CCS0U3lQ5tqT8m1U1JS18QFfjmAhAg1udGfBzX4NAJt28n9se9bWh5+FLm/
zTMWXz/FvUnFQ5LqxZoUOUh3QfmaoAtTvFqcKpmTSpTss+UUnfuzWzLBIoa8SiKMAEa/4bIma9hY
SgOoRk49hXJvs3wtqbXLvR8iGks2eksV/vR4o6zp5sfJA7nClZgCzAhDieKvxyj0gAjQIQ8MXEZm
iqkBKIIYZ0CQvSstlKY7G7Od85dAZWNYNAd4A1460y9KqWiCwyrD1uwnxzE0fvq6PvgKIirYytYM
/4IOWxenAQybo/CM4cLTMQFOBE+TpU7VmpOOUWNgztF56lnBZW0hHKB+qFpABlJl9ANiMpvWSSyk
eO+AoWZoJcHE3tIVjoZ8DsViH42MkzLfy6XiD5uFME93CX55YzVeLfW3Zh5ppYEePRw4IZwVM3yq
oraZAQaITBN0KqkTH8hz8uIKkWnTpilwI0L3nVrd5V6yqWbdNUToV3hnNIv8Uxrj0fCJmIruGJAC
xasz1sG3ZuSPGbQyTXhmWeLR4WeOgu+iBRzdUaCZEaIhaB9iPTKk34K7SCSrl7RTj0WlnHRR2DeK
eSkmOsfwBowh6oT5a3baLweRtzo6mB2e/Tk/Zkv9ZGne8rzFt8RZV6SFtfPNa66PNLp1J5NxZj8t
vSZ/U0XaNimkLWBdr02TWzcNd5lz9DCAq5b+gcLeajp0hx4YFADmDixgL230kggbxi8F5xwEALdX
Tqmeu6IwvwzWqSSDaChX7yMSpsbt3zAHemUD53/tz8xOoV94sVmx2CJWyL+y9NAqESYlIwu92w6a
wWU12sPE+AbBwFGHuXGfY1CHnVGjzSqxuFeraBNHTEOHZhcvtKNCPoS15gkzKO2MUbLCd8GwjmZS
QvyK3Zx+32X/xbdd8hgaqbgvCwyGgXAVfS5B7G+1CBq2n/+JSrGPQv7gSNa9QN1ooBgSWmzAye7r
Aldq3ozH+Zzx2+pA3ipsBwpayzThyebbHEefdVnZM7/LxNFoloYb4h3TLbR7xeddaJrsBRsOVrNF
aKKrM27OKiVrNA4Mks80fGxEWy2Ecd1IeMcmbDIQTw/wnaod98BfYNc/FpyiU9Jz7UrNiT4rMToC
ExUufpW/pzLTtRRHYZeUwUPSpmobVuBPkgxZo217C3djTeRv+VujJwOWJNAu5RxIdAkbpGeC3pv0
8WqGtXQaB4khcredSOcUyoxqKHX+qha1amdWohMqALTzTMfyZEjtRpS5OI45BC8EtV0JuwIM1DQc
eaWlXTcsKULfk2tu1XOgoCQKCbEezafQhV/wTk0QSl1RzJFXQBkos8f/CDGpr9JNxIF4lS5EsaER
Sgo6S9IDC4MrldA9MriRa02otaOcIxyZOZy5OQu2amHc5FjWjuLyt0Aut5kftLv//69psuU2aY99
9k+nKOiQyj7dXsvfZDyqVZ0QhhKUhcg91cdyYX0XQkg/VM/WordDc+w0IIFx3DxFGS4nX2XdDmdm
0YUxnHIItRP9G2d9/k7hy6xmVZv2ed5hmMeIn/pvg9bjc5Y67hR0y+CBhZdSAcHC+TwwILD0An+J
SbMa8Ym0bwQnGEv1oE/SdvnFOXzUuzCb55x6FbW49X4ofRVD/tlF1NAkcvGuax0yDtswDbG1yA+Z
8ipxNoEY1hoON1OLiqTMYrqNmRXEDXatQpneZR+luxVa8xRHYbBKI7M78pUytQgtKRP7ewG7wIQm
LxWBsS+lpILQyp42qOanpsBcT0ereky5hIdPJ4wUgFcacrV8xKPpX0ugaEWGFxbXiOHkyy8t/eEa
juJwmnU6BVVdl7f4AVI7iRIFU1d5qLn5nqcoHrazRa1i3RrSiaITWImKYAtsEB6rEZ7iroZwo+Cy
nU61xp41pjNCUVeU9zI1DkIP6FIlyGgOP2kws/zrsQiiyoKOEi/uOo0KcGtBD5io2JLJvcQo5WRX
hCZRfXNiiFYzuaCbqF03EZNWASC0dxWCsMYJLmP74pYj1lJ3iYGVIcRwMM4D4U1r8i/AbKSgFc6c
vYTrgVM7+2edeoXemx+z4YlFtlUohbr0IN+fJrgXENOrTKNuWAeqi72gv4uWlYJ2UlF+BbN6DQ08
rKGNj0XAxVDouWX1G75evb+2su2o7UwmcbQyZsBmuAhLa9pBu6uKcTF3msRDQqstF8/6UlNnHENi
gBzehsWfqDTYwXYEgykpqiCNTseWmNxi4dzoKNvYrYjpg1DQbvjxFFwQluqokpvlMEu/ZEzIeGSy
jTo7S6ADBQG0UrxR9GOLqVvnD9IwYY9lx7ngNABZo6qxYFKCAsIdgQLpNYD7SjqmiMRBei3gUWEE
4IFB7iZLUAaniNAw74lht/hkOYUhMmCUafT3UHlL6KQ321vh37m4+RmayY52m066whvCJ6NMJ+7q
eeCyifvaRpNtDLMkThiWEjQxGfB2dq65cQxrg3F8StyCbgMQ9oI3aJcg/PGjNzpU4sKLZN4nFDN0
7RVxB0Y5DCcWMx7uuvyMkoOXtZQOGflpjtuzSoGj9iUb90l8jMpNUm493AHxY8LgJ5n8Zryihjft
MPvWIEXkX2iFWEjoqIVCxBlwOlf1JldvYvdMue8UtYEWho7JHhcSaicSCJ9yyxkdF/cVAM4WGNBa
eSWDQ3KfRDhIEsItOiOhs/z/5AEPAajbalwCHFQe4E2OdfhqLtNRdPy3yYkfNJy76qKLk/Dql1rE
+nuxlQB9n/HaYZZYi9flpvZn3Pt3645pjhzXrKx1+dGOewYKwS24IUkwgSO0YYKXlLaSxfdLZ5dw
y4g0V8aZB2gyiSh9sewTfSpcamZ4Jtt7hQOtRAgCGmRburIqOQZHyiabXTVxTXz/0W4eLsIL+6l0
qE5M0Kwamyr3lnVygn6EHV71px2U96WMkdeANEFsmnAe/ntWPzndNvz8fVTZsnaSITRrNk0V5i/q
F01KIy+DSC3tkogLeIHgu5BjwrZIPnG+FOBtfGhTB4ykunAI4wO2H6uymQeyci0+3uIaW0eyACR2
sUPivqSJhhg2j8jw1yAicNK4qW/G1/zVDY9G8CiW9YvnqHjMIEqDp3ZfJ2cko5wHTDB2fEARF8x2
wxGJdjMh2HekhYI990qpPFuYmLLm21Qe6LRrOKFG9Rj8e5bd0+leAM6ezzpFuYlHlCOsHnH8NOYL
+YKgWhOFC/0jqi4OrYmJNcPwPWkF1ppluaESlJ4XEtnE1lCqVzDvjeBiTAMXwU1jOebA15ppGa5e
Mq05iQwT0xtJoe9J8Nr+Vwg+hpjiHYtRINbdNuUP5F/EX06AQE45kp1h9g96RyGz6UPBRo12DVY1
bX3pBFcp7037kZPMLuwhOsEb7fJDUFCf82bU+1Df0Vgr+fu5Pck0m8B8iJkHbAITGyjSwmlusDJf
hR5FAqb68oLFyFO6l4Ft3CLQEA2HyNiA8/YGlX/VGjyUYtDbc8gn05nEwRY5srXmUR1uJrOXkdIb
n+NfGHzJysOIn4r/Lw+dvjoa8luPZSTRNgC0h8zmURxzhI6mv9RQni2oVRrMNvpM83sm3KfhXyz8
UzHbTSHSs/zhxy8ijqUJmpHF3PxXG6wLnJsThstlq9k68jBiBI+hgg+ZbxoDSU7EW0N8m7t4kzAM
jgYU4XwP3zRL0NCw1Pzvte2IL5rddi4fLDDk+ka8Sn2JDHENrBPEXu4iQ7VMOsnKIy6rKa/dATpC
JpF7Vd4vpZ4PxtIag3J5jUM3hNfizwzoNc5+PyFjbPQrKubWY4H1AHHNkv6gwePSXqJMMQPWlpxq
Hy9TyXejOKIzcFVJCVDmp9HYkjPkJVDmapGDwsVe23jVG84TEcNLC/l8ZbyjB74a8HnPcZs/8O9V
jG5XTP54mRXp1ZBYGW5gazWQ/9aJ6m049o+4M3Bal6YbM6sNHHzTIeWf5rml0oeCW5LbIg5zQlUo
zAhz6xgGAtIa2z940KU4l/mkdi/fsUyz5i3viLZK/krjGUmPrP5q5iOJFQKhhHKAO1IxsmqmMwow
JlNu/qTtlhksOjcpQ85KPz1AogdIpd/gHt3jT51bWUIpzYq6uLNwWYir+0TxSugCLTe+Y5upO6ND
LHTFye6FlQHviHvHU3xV94Tc00v9Kn/NxQmNsdKuck9kvpDRKySkN0ViwH6smovFVAJVJ7/4Nd1z
jyWQYfA+ytcGV3OqflsV7A2espkPx8duK/IHNWwrA7WhwoQazwk4LZmGdJXT8e2YzY0cPuD35vSQ
MnQoPxN2m+KVkcWlwQMLBEp6XSE4f/rgP4LFFpXbbIbqtN3zSnLpYPafvQj2+D2X7miZigm28ajy
MzYonWK1ycn+0sSBCQNOaE7EhtymuJFTh3MG2VxeMOFzimqwqBHBZ+CFhDHw7pWF+Kap3cEyWaDs
koWWomjoFrQUiUdOWJnZk1f6KtpDT47KZNtDHUH9ZNFZHg0D6JFCVp9DoQ1VJf8fhgKXdNTWEg2b
UEk6rvCQyX5EgvCIZIzsfrQfgAGRzxK6Sgcc5wwzlwgtwCf2Row7VDCjOVdY27lBLV8JY9szHda3
cbVt8I+LDoFgE++1uRkJxs9Yw/mCU2tiW+WGKk3ET2BfyVpL8P6tW94phyNuinBgXsPhKMR7oXwq
/ZHxXSDs1z4iYCz8BsNbbL1F2meO2UvmpWGA6k3YV0SPufvDXcA+UJkrhfSmgpytVxyTePNDpXc0
KK5pVzp5YAJdowGIg7/YkbfHA1JAyW2KNyz9QvYhMto1TyFe3KQ4QfECEr+Wa6wugfKO1EY4ukGQ
LrBt+qQiAdpm/Ga8z6nEOP8gRqxgjFqYV83DnvQCYcnMbDfaLB36/FyJlleN5BxUjHIUrs4MYo0R
vLvFExLZjR7dRSyTgZ6tVf/FTmZp33qxbNnUyEJGxhrW5H+6/4rAvk/8yRVjboPViQciwaJA0QWX
2I9epbiMgH/2IUSfZvtvCjTUaj7YhUdCY1DES0hg3re8hF7/yuVfIV/C0PysqykVfn2OZ30InaTW
B9bbaVMF8KDdQNwaJMo61whcozyHRHzIyw6bYiTtqw9eXzNJZON0EJAq0w6F0Y4I8M/NqTPZ2yty
kUuoKqW0ghNPT5TnvISS8LctITFeF6IpJxOfDD9WOVbvBDX7yF5lWWc80ql2K5BiVYfvAB+RQWw1
MtfYZQrrRJyL7Jjynj/Sy3Tqjul93teMW6/VmjQ8SBJiqQzRGLwKBygKXFrJNonoH/yBjzJQEbc/
saCX1pF8HWbkfq9k53k8me3TDF+N+DCCp2ac1fZnGQOLxqkx7lrwpBsmG8/8ClXcaYYr6kQ6iXq6
sBpo1ya50ObnjJy+6ZqxF47scPkHq/8S8oCCkK5FJm//kz2QBxdTIW5nOt05UsvGSQo/WUZgGiso
E3m35fur5Y+x8ri5lOHC+tgPHL+irQLES/e0ZCOTykSJcKqEN5vUsAsouks8VQTrrfFqbGAfRHh4
2GJlzfyuDeyaM7CxyVBJEONZ1IL4u2IuXpeMpv+Vj/LCUOGe37F6KuQXv8Lv5ia8y38Mg5LcLQ3P
aF1ChuTQLPD14rWLsy3pGRU6j8LkVPnhQkUGh7wdxtaO6UDqH1VpRzfOu9a6U+YCHODaxUql/7/9
iq45bVMd+Ti/1Naxld764Ebzj6V75PtMgfqavSo9SNIiVgvSX8jUtNLwrKrfLYW0JU4Kf/yEVkpL
xaY3n7p0JdqBiHzMzSdWEpxPuNZVA4Bj/FnxZfGtF/BWNmtyzzW3Q8yIGpIc+sp65pabCIdAOOjm
Sx6dgrL4yobKZRnn2vjXSz98NmxFsfE2m79KizF7H1IhYd3m/Kk2F4VnOzpV2k4dDq1+UEvXHGhW
PPl483z+TItYmfVbo6uH+WRL7Qf/YDAeYe8JSFLqMRsPEWfjAS5Rv605SmbKNgcIjNcUvRDfQo02
jB64ZWfnLMU6yIEB55NSO/In11mOIoIf7vzshy0gtIBYIjZ7+HtGoCaKk4ScDu2lkoIOYZV58pok
A3dMVNBAYmbhzBEd8xtwiGZylLH7sHPjD2jJLBOqOE0JEeoaM842jF0puvB7Asq2S4eojig5FT4V
Asm/IwskMX/Llg+xh2GonddACd282Of/hmjFSPlfs60+8l12Dj+jc/oM6pfqr5uvSH7yv9aFsdTi
PnnDmQmJ+qOabehwYDxYOPMQe2LvYBVhOwOkmasXn49Da1ze+sh4JNjaYEojx8KqyDdK9MVXiGCZ
dJ9c9Shw6uux9Nnst1J0YODTf8fcP/+SN/Wq1d5ScfPGGZFnk5ssHke+MMwsyEuC0+C/CWaAbsMM
Scs3OtSBWWaxWov8t6ZY7LPGmyHY7PlFvAPtBioOiCKCoBjvJsJ9MDeIP+J4WIJU5nkurzqbEDHl
NiLTzFBxLo+SdSyHu4GvlD6BXRJKXDBFrLj1tNZTlE3CPno3PTINUl4LhGY5AzFdTzlnBwRzUDPQ
9bQsdwNaEqHYszRMiF0iLArykPyVY12J8JLMi/egZizF/+bVtfaxHdfC2Yg/G0LD4pG+bR6IrxHC
NMrkYjiSRxBXfrfFaSXBaRI0fRdJzFxHzgzcZZS3Flv0YPEBCrNrkW1ptMnOMCIVEWqs8itV15nL
GgzqXkDOPoh0bMx4sUEYGl8KwKeirtcqR0T4aqarDsG2xoywxPRIjglsIhIXV4PFK8Sr0OFZyDKd
dBjGEGu+V/iBAvbFrH/2+UdHWUZQfbfBv5ia4vTe+zhJmAc3735wVFJAA/imbOpsc6g4gyMH94Kp
OYdPEXdz1p2L5JSqxMldFB0lOwbUkOpufqZ1RkwvCCxomtgzuFNzlyT8gE9rLs5k/fAwEBe3IKt0
65RaSZCNAc/gEiVA5tCZkywp8l+huvrtTRIvkcJUnmaHvSbYuv6KjIpOTCzJmhfUh7gC3N8eff2e
8HUytG0SbomP+GTrcPZDqXJD4VzpSHh83QhYaxFfXAaJEoYeZvkaDbjhu6w+hJJs/GkUT6Lojcxj
BuWjHdggdUhy8lXSv9X20IhEkiE5Ko+ImIp45NpXyexuX2nxUVdHStqLeMv5hru10SCmwds1zyHp
4ekiD58a+znqT1a8MdflAYc1LbOClghKZwQXnYeFVTfTrsx5Ft+8aWC9iLdchhAhONNykOGUy+mV
QEQ+STAn/ufRsNQE4F7CtYamDvovsJm9Ld9CQCiQRPHGw+RkFSBwl0Z7CTyPG2trFmvWRHg4qDuc
Wjn9EJtcUpUcotl5B5tdgnw4ySI2xzThnfWPCMykcXEOa+QKtJ+8fkjCUQhcKmQEOAf4EKOc1MeW
iJY/O5m1pnGIwDxTNO7LfOixsJtxP8ZIpnF0A6qRQLpNPXyEDA4TwLqJrSa2VDk0Jk3w7YxdNU3H
oRzX3eTiPELMnH5Z90lBRshdsDFa/J8O4XrOYRzCoBNkkltgS5nzD4sjZeLRKQhJhOoGvbtVyo6B
7qoAYJlh+/NG4WtW7GjyktGx8O4hm5W2QbiJv2fvwsgOTUlzni12VLpaEUYwpwzgxHcICz4ked3t
elsfbVN2ITxUxHu0H5pdutRrmJk1HDLXgLWD1MW7PoReNXiBfomEv5zlXS+erfmhJ/pbygl+nL+a
2EUHUiT0VEKmXstpH72VnndPSGtvGHuyf9yoi60xvuW6q1VOVt3y8VKhSDKDnc1VRW2B/+hGvCqg
dLDoLLKMfgEmwvmW5yktwp3+AxiPnwJxbtV/ERMI8GiTkTAx6THWX7H/bHCGqM/5QcCckur+oOJq
4UTKESJ01ImAEefxNZIyAdjmVuJBvw+/zW+1YDra9Iplxank/RJVKNaclbEfhfl6EeZx3vDBYZ3h
ewutY8KiWR6C8D6WyETZVZ9cn6wTpMSENZw2ye94YI9aDZ+ogp/JVXpVkxtg9oeHwuAIUre+JmlX
/SbX+mztscC/5eBN3ts7L4itFTd6Chpw7HqHjmWqa9YzhbN8KTRwHbSdrJT+kml3UzsR4lwO9dPf
METXIeEfzQPxmrmFGGKaBAyrmf0xk6utlA90EXa4Bq0hYQSXnQyDeS3dzQIWc6CFhh9y5ijitSrI
uKHH8kerC/00TMzBmuQ9mMOe0K4vXv7/W18UwCCN9KXr/hHtBkWTcrir1qrTjiJMbvoQAOtKYc3U
52sv4lzNFw9pR+3pQB0kw5zxkCR6cUw5pnRJq6Gapy8xUuwsVMm36bG2r15xhzTZaFxYuz7/zGDH
C6K+WMqSv6EjR0F5xS6VMg7gk0jvB5v50AJzLBgv0C6Z+AKoco5TBU1JTqQBEimzDVuHadeSDlYj
T6CJ1cWNudiNm+W83CiAMuFs5AoBNHgDTgLGNJc6G9iey8vgoXUGWLjSJt9O69pWVv2HfOT45f8S
cR8JnPCrNyjWZ8atiNslLhxe0Axq7Z6p/AOgxEueGBEfCOlwlc4DwJ1V/S7dsSL1a1Q6RJQtCkxK
k0O4EfYLZLT4YpnakJnZIXFhK+TqXzI9WCiCICpYP6drgd3lXX+ieyxOei72aMt3LlJgNA+kI/gP
TTaA9dao2Gv9pgKD5v9iKLQhla6emr11GV4WjFcKztchxGgooy/d0WzjQJsQ4bdDs4PwmfFrVWsv
XXBVyTf5REAXzx4YTY6Yxtry8veSvjSonWRvcPJTQ4zUWg7Q6/SFLyoc8OyDyQDULa6Y5gHfu80/
MLkXvrl0hyTtCNoB/LT55KdCf4CUUFILtxsFNnfuUeFjKZ7GGTsALYUS3j4nl2QbnEpGCrwOQiiW
B+HlGbxx7OPmvssPAFDt8LBgiv1/bxanAk+6o40tP5FFV4jF3XcVbtG8NoB7Fgh7YPcbdmL+LVSQ
cN4L/sCTv4LkqmJtxv130vmI4M/NP+KNc2L0WmIClhO9RnE/o5AUTh+5sA/ZvfjlwLEXBdZToVRf
qj1JEutj+GKbdyoPzaT4Mm+Saoe/JMknlPxD+yFdKk+/LRf+C154BRYIa8KqeBWKZz2UC++oRTPT
frl7QBPk4Pzp/7LAdjs8keK1fidSBHi9eRPXwJXeeF92Mnhe3tqNuW4K23hQ7Ikcy916A20cVCvf
elC3UM4O0LClHx49YNRLi9MC+UAT5G1QP7n9CnTewNwJl4MvVjr+ecQHyAmqtZWLepK2hVM5oM8L
3lyiTPX38jZvyZevP7+CVbDi6wgYdZu5YN7WaKVrdp/KHr9VN70sqMPoD+/JjlPuQg49Arg/U9RE
E3W6zQ/Qnx0i7mDfeaim23RjmJM5wRs/s0UScVr7T5j7B3bCg+zg9TovrU5rzFC7id/fb/Qjrzs8
GAfdqfadF91pwTMgFwevTtyFvmccxJN868Gf2ZBz+epK78t4aFPcAMs5+YEf5Y0fu4SMr8D2D14F
nzVrQ2krd35oYh3YXLFKhzhDyR8tmi+nEmwsWHxO007/BNpJPCCD+bi8Ss48nu+Ku/69w0VpkUZ0
9M+RcO2KI5S4W0YbPL8RnRsr64z37VFxmHPTQ7tRj/2H9sNoahseBI/7hg0sUnDwRK6+JofZZuCh
hA0AnPCa8zdGjrwSWnFCPtXxAquJh5fngQDFwTqzqYARZ8WIFno81yceJCCJAHP5NvkKXWBoTDSx
of4ckC71Y4HksWD6aa25G1QMjBT0rvBvw3fhaOBWf8oZIPNWP4VPZZu+7zna8ZMjs4Pi1LrteMnf
0Sny6InojJ164IHFYELTwpVzMgY3lrZvht7tRwnWD5oIPCNYCo2Nt9LyYAFsABe2NgdOSpy4CX5H
jDiO8pVpt+MrGz4EPqT2G6Ln1TzyJmikMHbLhOx9yqmo5Ya5qaq36p+MbvQY35UzZoX/SDqv5cbN
JAo/EaqQwy1JACTBHCXdoERphJxBpKffD95ae1zj1cgi8Ifu0ydQRPLaOFfZ+dOVV4locDpNbLPb
uIDp+2NeMTRZYnosX4Yjj4nXq7u+Kzm4ZR6xqHfIgGbwifxgwA7nHF2SNWzQTfnh39kLIO3tDSI0
w5/H7G7NOpRdchMW2gc/kHEUz/SrAEu8LemYIv8D5DXRWdm4mrD5aEY5NHvsxDh8v7oPyWFAvJ92
cMSz7+mDeqqmsFsG2YqhGJ5B2OKI+EeyjOBP4oOkYvoIqpv9ydoH47JB3nXxruJALg6wfTFsYsCP
lwr4nCxvI/TQf1RLmFl+s4qi7+Ej+Ob7UvML/P6NgwQ/XozRSDZTw9/fUfwEwOnZid+YTAuCU0I3
Q3fw1f20PyyU4K8/W6GXfvAW1T0vlBATNCnxvJqweT7p2anli+frpOSYE4DuhoOfgb5Tps1jvsSc
4e+MCSQ/KfOZE/bEdmB3z/iabAWcUxlQzgcUlSZnich/bNH+WNfmDzKqarO5xBx3cjb0Eoncr7Dj
RGYyhnErvcSOsAfcSI8SsQ2pU/0jAtQ2XV7tHhUiF6t5bR35y3zHXDbKFWo9U8BD8XjbndP96MNR
Y5DM4GWyjsxjhB/q9AO8eGYUzFa+rWd1EH4wqudfCMYG9L78wBg3XkLAraksKNvn9ABwu56RwB/z
ZzZSdqh36lk2lnH2qXVPHd6XtZWiL4lFHYBaLxvRlc+DMzmg3OM3WAjGSs0jWhPEgImxqy9RQAL6
igwFGX5OK4Kp4fYjqs7O4OfFVngWxhIrVmnX8gtEgF8EwA0Ft6o5uDONj+rQ3oYbrRKEh63iSU9W
+PsELQc6eP+PpUcI1ILegPl3c4h/M1S89YqfQyyg59mFYGMjrIH/FZ+opUssArN/aPSBtd2JNUSN
zPb6g5dYfBsf6OTzTyrrvrCLM26hR+FgXYyDdhnJOP7FDhPaLKLcDjDjha6LoAYI/ajuCD1pDnP6
57DCtw1Dsp4bpVurp4BmCTObRfoqX9E+XsXH9hoxQf/tdiH2syAM1ZmGzmTaPs3jcpnD40/bhZzr
n+0muuSb5Bu/LxcB3Y+OrXe9sX7Yvpa8Uz6ab5CZ5duFpRAsIVQlNpJ0xOdHAg+WmoO/R31KHai0
i//HJ1TLIyNAlsp8Jc6/IqDjmT3QuT60HRP7wlwRnLYmaGcr2xmC5NnWjhMhhbb/OxEc0nmdhyBd
39CzbaY1liA3aHoh1KVqAeSxVjEpZ4iKS5ZMkYXCblbJnuqMFAWSL1e4ledP/n+03JWwBgmCIcQe
0w750zIc8+bf1M/kHswYcPFlver/aAYlLF2SB+fh+DGzyUjaNQ/uIM72ElLxNxcWxvrNl7ocVv7Z
7+7+mUwPrh688xcR+Uy4UkyLF3vnO7xxNAff0pF4FfyIKF6VK+oFImmXmGqigt0Hj+iPsa1/pwAD
HcJ5Gie04g/CI8exMmfYGEfO73yXPDhxSXLIXPgm7BnWECa57a66DL/dhrGCeZ6n0VyreHXYqLqH
DRnN6aK+0QbgifqFPo2ZB557k5fYot1/yyYH5qI6t3gpy/bc4d4J0RlcTE0aV3M6TrSV8QPMXnzH
J3+LSYlbudPaPJnoDmweZHhVPNXWoA0t9T/YqvEJZuMUuHGzYcaBEScUWBjaG7wQ5cxmOFGNCzU/
gYIMH+WOzZ6f4ORuIR8iaqNZyon4o7GBuKwv5L+BwwArxVNxEG0IACv6SDe+ZnudBkVdFa60xvr4
EwPc1fQUDsm9MSB2zC6rJJGxKBmUPcMjLfSkrHV8YvvZXtXQ98zY37PDx6L/DppFLa+a7/i3xqYQ
FxqSvSG5hK60S+B8X6Q1Tvdk4a02vExszRMneJj7mVkT3fFQKnf/UXagpKNkXEdn4RDQ0175CdKj
iLWhbTnDjpi1D+GK3RBznH5cVI/0Nm2kdQCbceVvSDlaS2tdZ+y4Hu/KLv6cdiZhzlyt6cYnd4T6
5YeOjrgxvJypT8x0xUoUjlg7eOlRihh2LfIrn1A/ZLiEOuGn8MNLwNwCKnPWLLqbthP/oROLPTwy
pDX9NvMs+tAl3r9yt66Z0jVeAWUlXOCJIv8rP+HTNhZDlAPN6SW/BRcIJZgJj3/prYaiVGzhI3gc
cZs3mi3OlSNU0lVxjr7aZ/lSN+ZO/oUJP2ClHXrCd/z037ZyEeEru1RgK3UZrQFDylO3mW6JLa2z
fedBEh0xZQHi0/CIRupzKz3111wJxEdg2URSweBhyosx8OyCNTu0rcZujUkjrE8bINLctjiOq/8Q
860EYiewS0GJHpufFnP46UXQKGfHYgLRpcx0OWE4q/2tuizOGXRdOPVY6+rLeSnrf/Nya4/kFq0R
Zf7/SCl+cBzI1yXJbQrOknMYD+fym9IHVT3Ee4tp5f29x5SER3d+u9w01R4TVOx/oy3mnC+WarIU
OaQ9mNVMLz/EB0X5gWWehra+BcvGGYH7i8xzni/mobOX5HyiwED6JDph27v1JjxF6VZHxEkmzg2W
07b85W53GzfZSizSfgFpvDUdE+TaHz805IBesgUhY+gcLNDPlupmVK7DM8ccDTmEO+1GW/1THPU7
u4Qn8mLxecFDTXlg8AmvMP2tKTMqIGW8ne3wSCTVPQfCBBmYnHZVf1DIy+e5/p0c7aPdzF/rb4xL
sE/Qw+1hG/UM2v/5n5AXsm15LO6cvoBZHI8ZgqUYSQAkEFtjpgC88Hx/wqW+Tefh7DPTb5fDmTO8
XMsnGEMO5cWGt+d03LJ/sBV5UN1muFIPuYULFh+ALnhyuJZeCJJ4GwJvfl6ZwKaOih/eYvxiaAfc
77H1m3O/r8NF8y9OlqBqjuFZfKZy0wUutZX1EdIDwoPrdvHJ+GBEK8U7pBvgqSMFnuQyu0BziW87
dDU2Ksr7XfOlkLF6tpzkYBwVWDB/c77VAFGQ6QpqtI+m2LbgW8y32BgKNxWOifDbkQ5huAjGxVAA
8d9cA1E/pkDFEvDYQv0L8W92o233LJ84QAxMIEFXMNQ7lU9uxX2UrChIKCfIASpnf0Yda28qRkw0
qEXO5h1ig3lHLwhjHG/4Xxpo6BAjs4tffrSY9evgLGfdKDyFX5/YCLB1h1CCQ7CEmnNvXjqP9ghX
ChDQzt34H4wwBJogQSkG6VSc+UosZpwlyA/NuKZp4IoTVc9Er4gluwWrCDUNBq/DTgGlXWSIXWaz
I6R13KR2AYwp2uh/MTgCufkrPnKvhXKAqU2LoT9m9DJ+z5xOSGmwq3CVnQLiRNUOmI5p7ixeglzA
pFvCdJAJ+JpUa4zC507fuDLkouwsQfG2qLbIEotwfBYu0KeYCD5NLv3pxZnH3dPiMHSFOWS3nvyZ
BL8RbMZF9+RgRX3vinsWPX+2c6LRnbz5sLgO12BNqwewxVncIHupIMU5MKmPuisuu53mZDaG8q5G
NO5z8riNqn8cVxd45gvkTdgr7GJlPSV7AbUD2Fi7V+SNfuN38gbmCCImSnVEy5jQnua4nWzpr5Ci
zYfDAhPrbfCNGeYXM3joAhQlUKF0lwJgtH2aIj4RBhpuu86Wwd6y5Q32hPfpHCA0gwp2hCkHI9RR
GMmfA/ox1Y7MTfzdsZKFk6I5wjnZkLbkZiOeEQRgLoKduMEF3Lbory381tBQggylZ3ZzdH/H5ANi
1w0VIfGA7y+QXzjdJy4qnBYewgeEMk7S4VUiu8QBv7y/+S9zfUcJuIAzNJ5wqPb5sd/Dkb1yjAVf
A9/XpJNcWIcw3fu/iN9aXDXqZfhicSh7/JIGW9JXNE+raKNzoJ7jh3qsPlTCCLHibZfI0ZIeX6b5
LyDk+MXeUU/kx24ogbidOSr/H1nQ7TD6gtSZ3mCbCscJgBfy0xrcHkdEGC5EEWAVyFIjeM9Bi02c
5TLhDuuePuVorG+5k/JXZeBHcSO3t/ZaiqPhheqze7HKRQxFX9iHgXjDMmQFsK5Y1HwlRHTxxMkn
KV9CASGKccwWH0OIP3274lrl+2LxwZktsEvurMQYdO6jPnHuBfhBd0uO5vWbf81wZjGqMB7R92wM
eV0z+raQi3mdvBlzEhkwH8KoyTb9dWg6abES5E1GwCLph3g8j9DpVnW60vDuh/L71X+Yx+imc3es
2sZhUtYdNPh0Iw/N1hXMU/DVWWIREnGE80PitgoFTF3F6lGM7c2kug1NJASFZplGhKK+YaBgvMaE
YfgVuFnmWJ1p0T+qB2770s8E4PNhfnFMqHuOjv6s3cQDETzRSR9XfejAZ+vBGkEbJIKMvjpMhulT
wT9LPMP3MHY5MWFrDT8Uk9EiOkCncDndl/j/7oVDziBInEv94B7c86d4ki7jCe3KdFC+EiITfoYz
Snk+TELaBVBH6RrUnbyDk3a5RPvUX1nIW2D2Mu6XvKDHLvFsYDF8wqQBR4B3jscxX0+/sdVSlw2L
iKLJgWshLi3MX+qduFm2/93LEq0baC5jLVIxr9MLGJc4AJkhHnO9urRlkAw+KzZQuBvcOSSDberU
x/7Leibn6BwXm2Sr/uvxi+dKgJ/FHmvI/COOMgF1XDBFocpVOdhVvHVmLYE6OxYcmsBY1KrLbVwk
r7E7G3iXxm5y757DU3oqnrbLLtzzrbAPidMJDqAF47L406MNhEgsCmg3WgG11sI0D8wUVdc4xjdi
A5wAxgrdheIVbvAvc/EAwol59ZqxTGw5nX47Q5Qzsgwjr4P7YTfjqyhWJlga8NfmjeyDb0aiDr6q
lFGefrF+wXQ3BVF5xZpUmQnzWnofhqrBNyl6Lf1WtXgRGUwyqXCMvuXxSBdJV8Q6yncVaGK6i3c1
lyaNIzyZf8pNPkyf0kb5HY7zj4IYBL4DKBdI1OCorn8OLsJPdIlPIjVfYkfb6FwwlXbUzxr7IvpD
chk+ObCpIPCHXDHPOpPRuK0dUqJYhdKRoc6iW73mcz6fy3DlSUkRbQEwOztI7PbVKNdkH16zfxGp
hvpe8hR6V2VHFG0AivUdKNsYwi+m2Mxsd0hRUQqZq+pb3RKpB15fE0IXrGY0ESD1MD91DDhBj7jK
6g0keJvOiM+SOG9uO/9rvggm4GPdHRyEUWBCL3jH6/bJ6FD314jq5ZO/mxdnvKg5WvGU+RXf9v/b
5JiNK4D1rAphbqJHYVNhWgasR7d8wOAMaTp8Z4S7X9jzE/xZgs6ADEGuJHVk4OZk9iJvyEbBkhqE
C7px9MeyYf0MH81fC+0NItgIXwMwQd9iTF88gIP8M3NJ5pAYXAgfEX0Qw8GJuEik5SpeWEBdi7ms
m1bD+tJ6EBoOPvO1+QPQWpihpxxKz1zFTgbMiDnvD2dADZjFG4CEWD4Ydfoupo1gwuapTc6ptu+G
ncxp2B6tw0TL0m2aM4CXK9hjt8nzjXoST/qOoCI8joPd5Eru29Gv9Z/1ZeiEw0KePCrh0oeVDP3s
2ljHEOcOWL1H2Nq1DYdwU/1khFgsx9/+xCUu/9IM3cwbRwE9yQlfIrh4X3gJ5LOmYcrQBzOytaET
5g0Rdv5Z3mJVwRNdocFYIxI+F/vBQyfUedHdYDb3pSR7Dt2OScGT8xdEDmXTU7OHs/alvhfDVjuL
P8OIo/Gq/ut/rC+i4Y/mTl2ZN+1iXAjDxBbEDb4oeyJanMDLb+ShtONT+KHnjvjgPExcHcAOFG/A
COMfBymjPHIm7tkZNyvSYDbWwZzr9iWLI3LRuTJa4NQr7ZmDCV9k1dF00EaxZfs/itmMZCFs6jlE
ztFBOJLzduB1QYbc4a6aH4Mt02uu5Gg7qGveeLHHSWaInO4Z3UN/ZWpLlR71ZSX7xG1p53GTp8gB
OQC3ht+wIMGV0g8VIZFoBNv+BX+kCYpfsCSUGy5S1N/4Ar4dyu7QbdbCb/MSVgnGSgjskAr5pDpK
wkL7xF8ve0qnDLpqudBu8r6neFau2jXdMcp9sFQPwNo7aVVtaakW2d46KMzJgEPkO/KbJRW7jaKp
ZPRf3NVTXbki/0VCGHbY7OIsYSGYWJbjOl/T60CwYFP+1vAa5y6J8PkUnx0Qvicj+BR04g5p4oAx
06Pc1DuR25fi5Ar8UxCzvkG64YL5cywoH+WNgmvTHqt98EVTLyPAjVeuUC+59Nm/PTG3VJcR1kcQ
WRFSbHF90760L+sLhWcH7ArvhFSES3rBVtYpjupLpDC/G4VD2lf/ggOteA1jEVtdizvtr6HsxgUX
sRiV/Zexr2Gu0IeC5ENc4xLkBizQqs8jkxW1CHeRdchcai5Kf05HGsTtcANpKSOECYhm93G3HCCe
JJvSB85agvmNfxzpfDbQFZoswK8AERP/4GYC9P9B3cIoqdyM9rQz1g25Uzyy7B9OeMm+9conxCC5
ObIatQsRfWz2Jj4Y5PHxFIYtTk4+M0bL4UyBdDG+mYs4PRSKLerzlqQuD8sSwj3bBcR0dOUYU9q9
4Pq4yOFLehG+eYfTgY/bbkV6vN2IqeF5Lj4/k3ClggDuik39jQVBe3gfq6uWHOQnqnee3g6y5wM6
4aH96z8kPt2XeIx5rzPDaTmeTKRBBEqPqwHUko6HKS/Ok/fxv4JABdEAaRP4MbFKXmJu6bwJ8iYz
lLin5oJ3MaBajvbFQQUY81gRmv+t9OoHKVXz0D5q0IQtfn2O8MQ91QvQPi6SO65zuDe3pN2iYSBA
70l9ndOEspe1C/dfSd06rAHSuHbwobuw40AW/yMjj+DG8ieTFSA+ZFbFIbkgyZt2MGF+ChwZySem
TuIsGD/jJ7nfOxqIa/WDf5Qw2CPSV/jANPBb0rFAVbiM6PoPGrZ03EyguZwfHPyYVXIIzXwWvL9u
OvDsySQwV10ikOOqCB3e9gtv185ghdgFZQfiX57gqO9MAjJ8L0pe2oWTKgGTSM5cK4cQrzFkQxQt
woGAd381eBPnHIyz6TbnnBRuc2COB9VYuzJ3l44MemdAFv43ZkLY0IC+MmoSjs2jOERrjSTx9DjR
v1i4wwJxFDtKYcglNG/i0e9oY+SmOyjqsaXsl3xt23kaiNp9WlsvxZu86Rmoi/rJQcGfti50iy+A
9Ktok+1Av7ya1oIBHOBCMGekRFUUNHiyvacwtbXYVzFebmEmvastVgNuOFbbQCFVfOVT0iEqDVEj
DK1/NN45Ypf6gNpjnw/Vrmd+rhnOKIEpMbp9EyEfDO6onqoQypEFM+gkR4fWj9Ar0LBzefMwwwpZ
5D2j82v7ebJQwJQb+toVMh1bOWwPSsfMLadtv0tK2OnMJMGWmM1kBFTUmdttu7jxBoplfR6CxIWD
x6Cd1WxPHH/o2aQcNxDGwtGvKAAyDczQh4auV8Bjpkokz3oPtuZ73VjCLR12fal6fm1sUfi+zyVP
XE7oy3yVFlVF3YJPfdo2wBvwrwc7wFqLg6mD4cYiS0n9aj5NhRQWp86HlUYbRcr38NObvgfxx1Nw
dTAtx2/J2yhwC/oMI6eP/AOIhaYhFXq9A+lSy9JJ6SdSd6hV0BJmqTum3z287s4dkda2j4rH4Wc8
WDypaijsbyeQf6cBczVIhClVaksfg3QDU1qcY/Bmc9updtsUggs+DeJU4JYDT5lI8gbnnjUmLWSg
oOmhpuoYzOqYBNIUUwv5Q+jBD20mRP1Ihkf5+lZgPYq9iyhaGy03gjQ8XYogcdTwwAEjkqbTYLof
qOMhbw4K8xzsVFqZaDjQWAwjRTiF5XstS8ihey/YFHixFbPXItIRdBgp8AFmM9xqYleuRUKRAetE
5afjzi3QTebBZ4JIsI0IreMd4Ysq53dTy92wtH0LgyNI2CBtRq07STA6XdI4+qbxLcfkYMSEEc5Y
4vJg/1tfmuLIzWdUqovF23jUmOgOF3m+V4N7afULgKOkoZAWduJsIVvbpviIa5AFbmb0ubMvD4+7
Q4b3rLSXkT/0fHBr8yqMG/GqqHSqxY+c+e472oXv1m1Ew30DeISdM2IykTS2RiWFZXph/coxTGss
OZukcZvcd3mHQ/7IOLzpKXnoFZ12g2i6udhQvah3qZd7vt/AMMdaoEnnTxdL8arisBSCj9XRp95j
5Yb3p6JkrpYnbnhUhbWFz1SofhuximhURnM5PfASr95HEdeAgtOkzwGng+AoxbdRCvE7NFwJP4oQ
gDkwcjd/RRJKSx3MFJmmGrn17AfdYTlduPjIYaRVu0lfuQwe3sZ+AENLZjKw/94bKWTWT+hi1zBT
LqleOphdj0W9j9//5kWptf+aYEZjVBjFk3JMxo9gDwzemnAIdXVdYvlavjDTWglUEbqBV9qtk79b
om/ewzYQA0jpTHzgJyha75TUJHL4IxhOCiCWVEgWxLWQ0SCoDa44qMWbUxg6DSkOVgr5dNF89j1r
Fbjzkqv7qEIVWvS2JNoyUjqQeWQjvv6oDDAKiisrRDkQvd025kNytfmFKw6E0+RAUz5xnJ9qwagT
mY064I8eJ2TFmR7SX0JVoeVooR1BORpZ0fiafOIBssksf9M4KbBcydy+8boaWL5wJotNUyZbIz5P
HDaJn9unN2V2Tnlo5vd5EY8VcfYXScZuDi5Dkzva3A45cgIbD5K2ZVxbQJw4/cOaB2KoiTsUKpkE
Fh/kD43M1VpfiVAqKvNfnNVknoiryLjPFkYW6Tyq/Jv3X3NRQvaZ2l37DmFp0DnSucPdRcVSGkGU
ds6QEPX43GReqzT8rr1SvUR9e33LoBiC7uCSjEENI7j2Uot7zJfdKLSDTLSrcI2l+ANcrgjvQuUa
hvVkFm0h3jAzxRW7zu2k2pW5xv4N8Bkr0UC8A98LzylTkzcWSUgRpQmYUYyvEC9wxBZR5KSQ2AYT
bl6wpe/6TiK1sp5v0IHwgdouPmoP07kMFU1Up64Gvmx4isWgJ2OUgy3QcMEsaBWTtxOF927JN1yQ
X1FJm3egQwCHWh+b6wVRbu1NxEKCrx0A7HmFGr9WM6bNSJqMWqvXbCsNnNrG5yW5AqOUuIsYkrGb
RjjvgFj5K+dsTjmbI4C0FXT6J4gS+4O9kL8wuy5WEjbAqeSJdXKI7nUebhSBURsz0kMQIGYPbYCS
AkR0DH5NGSzQpYFSAbn1Nxg+o6jff2aMbcZYu7gWofl/O0L/M9N+LUQXczgllppvTpIAZWD5lEEF
pYvcom4aCsfKDhOWrk/K/rFlTh6/304VJQQMMm2pN+N73ZmRAxj4lq4uaKNaYJ0wkl9lOg1/XAy/
kBxvfcx5yvcd6xzTIIUMobjl0xqnEh98LhVxFdvKerod+m6Didpa/TVY+JOHrI4fs54IIiz8jXTh
5C49qrKar6siLj66xi4+uuxg/kIgTgPUrvvGpLxaprnl+cCjsT8s2batuicpOKoQ2pFoUyEkGExs
2Duy9DatDPfIcOe9oyBIYxNINM41StWYKMR5FxtfJ3eIAXC5gImaqiDIL+XriAOR9jXh35M2uz64
ZORPf41GdXqT0rrDj8Q2s6MIdQYzmSOAbZhNjonT7SsLCVItsbumFKrX9XpgBKMtY1ldW31Kthf4
BBNah6TeaIdlRnkNKNSJcK2jfQdBIIlo9oJdUTObSFenyY1J+VvKtwChZlegucTHGf/5ke61QzHZ
fAjkASU7Sg1P+Go78HtuUu6G+JmbhOfRh2byMVoDHKg6FClGDGnhw7kIpQhD6s7JucSbsHcS+ONl
+VHUuG0LXA8j8+VFW40nHiv8AGzK9NoVwWqSbLomyYPEj32jGldMjK/+JlUtt2NSEHdcUAl5Jrxk
vj+iT7pjcSJDCRKrL36n1p+5fAiIwcg/o95S8vvaakewDBLDV8Vapi1pOUUzY+F5YtzaxIhEdeY1
W+PG/2ZO7OSEYYJ1B1ZDPugB4YoCMyNkgbOsNUbkBd3OQt1a5QdIe/hloflxx+hp9l9dA5QsfpZW
4IXc1wqpPygfwq7etbNrMTJkJGXAicoxf+8D7CHeHeW2TzLxvH2aXdUwGX01knYyW6oE1loHSsBS
E7/QigF5BoVn4cICn9eSSSk0LKaUdidihqF5gYLhNhM1AiWlgqkKkK4qkw8N3fUQQKxrGNJFE/Eh
KvSMev8oIHNhfpjmkBd0320BEYdgyTElfpu46Ffjxmz1TcE5Bu0TAzMkVAXRdoKnGN9R7QF9j768
CpLUmd3rBHD6EpNExHAzRDF2xf5dYRRqfENJ5C/S10IITbq4NRj2xV1p9/G18gO3w6e1SFemBJVv
q9UVtt5Lwd/U4iOZOJz9ziX9odN8CAb/5FlearQOSYdoF7OIOfnfCNfkvZT3urKXiOhQNc9CxKlv
IB+3fDe1vUOImplNTAHPEz5tIzJ0k3/BIg7e0G/HjV9RCBC7wke1AnOf/GUcwVGKB0HvdpRXIbi4
ajZr8P1Wgtk3rKQBl8N/snb23xwf/FkFBg2VlzyRY88yyUqT4p4mVnCg4B9UGrWwRUQ7gTcgGWNR
pIDxEMYqhpM4L8I9A4WPOSwCZTg2OjEy2gdWAqhyOEgeyV+zFSa8o2edfbiR38GWE33OXnvjFhJg
nZL++dVLt8gnfn8rMPLS8mZUDI6ZC3+OCQmR5Q0MGggHqpkMMo5KoU4wwidIJYVGupfbgxGjaTeF
hQr4olEow4EP8nyHZn0yGMsr6Za9EpKsDfUAbvIo04JbzE3zHyX9FgrQUXkTG4PdZqEjE2/4Vp0y
zd0R50ixiNZzjl3lFOKtYHjHK0h4TGiFGsoFvfKqzIvRfVg+5ol0lwVOuLCWQ5SXrzTiKTCnQz6K
Q40FEXY/SNdA+Ah1aGPEwqZuCQdb4vaYWMAivjC8N2bLD6voVxDWZSHdRPgb4gcgXaVaWymMqFGd
/Ph4kkJhIXhrHRv07kqyyURlox0DU1/r50rv1kmrzDnY77+yRtwJlkSMXMtdo9oJebwtZukCf0sT
TBNRW2eFusalD+pwOwwuVA7DqtfFAcsHxku+vYo0Dum6WYf7VjFO6sFYqe1fNV4SjRosOpTCuHsA
U0c39WDtLHavfFEPZfjeJCbEHBXNZwrRXKRr/4yN7nSu6JtL9dSS0IgIsiN6k0BNPynWLTFcUX7C
K3sdJhOkx3LbYDkVAmjC00kaEk9a8TGO5pMT+CPo4k8J4KudU95ySCa5+dGFyYfiDHW0NU0obgWK
UR3/MwkRjgovK1xHI4nv0LtzpUQuQFACSbsMPeSHHm+j8aj+5+jC4KSFB423PDKfkLDPeC2MzL0Z
LOYkJyrCnkqxxWAL9aU4sG1fbMfoL9xNvwFEzFanm2LkEO0IIJ0yAItpjhGE46vJy6T97grL8Wp8
hkz4EWXVbtow2iaCtDXD0NWTa00+osJnziTQCliwZEPIuG6+m2iN3XKU77up2tditS8l/inH+3dk
7MoGe+0AloAa7pAnhu3WYDYiCnMKSbMRQmCKICGnuXdlhpUxghBVd2AGZawkMMnBnOx4Mm0Jkyx6
MtRvlyr9h4mfCbrYSvgoEywJ2657Zu23nxA0Qa+eKTuBhLbgIRR7cvOwNYi5nxXMP3QzcAdR9/C8
kASVJBZkEDAa+vyhcpX1cu8QrCE1IJoir4OJ8XCwYKHWMDa4WAmcnZYzabpYwfHl0iqLW8qEBCp8
hCACWgRVpPbq2WwpJFhORc7vAN/dAP+njNwIAhNLgh4Nc3J981oP5q4O6MgKyGawScXT4CMzF2CY
BfFZx4vWHDnb2cbBEae5JLwxU8Fx8+IL5U14M6RLn4iGM6V3wLJ5hyH4CIIMHMzARD8C4zN4dWqx
w/yih56IxBtqeZJHK43bRRG5PirHpztutZcFSTWUWlvfa/LE+JuyEPJKhkwveUiqesfq+NnH/Inm
0AP6UW92ONm/HS5+McIi3jphYAEssETQ2PWEuGOBE2Q2UmGv6sotTGwcQkiCHrAPQZs1uskC2bdY
8R1AA5hLw4NH2oQBgfxlAVc2lE4DOgcrOzYIheeiEEdupgAkXyZG6k7iX4XVWItCl8kuNsEjvRXF
vz3DyOZxNrcxrqg2aGhXbxCElM+ndqsMC+9uPKnAAcpX+zlakc06d6SGmARQ2EpZ9+TBRTqhSsSN
KInqwUkfxa2eocCGq0hpxuCVOQ/0LMy8ad3cCrG0EYorjQ8xVWsDw9s+kFZTLm7lSfDC3sNSbGCh
mtzOpsyASt7hmO5msrgZ4mjL1CQoGrYKpuFM9dXxKy6GdVL1XIlAKJD6r5ySUMEi8LClwrwwQkE9
q6c7S3f4bRrKmDIyq3zfBAJjo5MYn9/9D/bL5LcYe1CkMrvkJjwwSpPgWRXPEMpBqYO4HLoEh7X3
xoSdY+A//z5rtMMKmNjstsHdb5TDPm9ohGUnmtk52T9q2F7YZfhGk9uqHANJOkq6fDJBjLrW2LZa
uk2jUw8adOlplCf6d3xY3kw+WrQ7QeIm7DHZ3zXNH8f0lv0xoqjsx3X4VrZhhqYoGzF6xQnRw2iC
2UAIidzH7cASdTtEODBb0ZSgPcgpcIRhicTs44hcbFgC1qDDVYoXqyj/5UsHkMeOYAKrZjKMcG+D
WoMhEhMzLrZk7tzpremuZJr1yXo7aQoCBmmeAgRevo7bsM6l9NHDQm+/he4Z1x/v4hEGF4z5beWa
Zuaa0snC9QMhQ8mkGfVHtSb1VN+Tz7cpDXkjnTCGdsbwOL4Z6RLniYUmwt6ItsFIPzvf2IQc4NFo
kyICxgjBn78rc9ox85IobRQsWnXrNNIcobb3LS7nHo1UcRjUyzv7l/o4jSu/uCg6pCeTNYXModNW
rU+oMYpRXBndPBXtMaAMaJfkigAUYiXumtay67foI+vhI9LPkvlnGSoICx0ZKeqKjbM/8zUNqm+K
peS4XJvTmau/DUU4X4yyAgj48QqVGUa4Nb03UtX8MWfGKvpdmvWnhJma1H8yn0ZixAP0i0E5Xlg5
VgD1QHP+4lKics2rDcGIyCx41Ikj8uTn+CQVRyTMYDHSaLPI9TEv6PCMomgjpWGy1thglTX1xXRk
zC+nKS6LUGhpBFvsSYRaOCr+eNJbJNkS+tuzEHaIDFZJoOxzHU3VjJ3j2o/tkjUI5ynvzlOmnICr
HFxlL32H4YYSn/LQK+ppW+YygX/YRLXyqgvjw5zNnB/hVWexm4Ko64HuElnG8fBegFZ5Vf3PqT8y
z/Dfa34dThJmQnkR7soPjbTUB0+2Zn9JZGgUkU3F1lM15Xnuoe92wt3sO42H4BlP77TeJo99pnXr
lDQKSUuIfX9vIOx3d6z6V4ylb2FTXtNgvMIIDNv4FPXhScIBdVEL3+RASETndYruoSECjXYKnICw
Dr8bgFOUYlGirh2UXsZKkncWuRCkoOI/Fm2CKtuY7kfZo1zUKXiIuDRYXDljNTlOn75bG/q10JBV
4txojPkpkiO7mIvvItqHNeTCSNmhE7DEye2lZK0DcZFk6EtMzVSJeC0Svw2Ebynr3pYriU+ve4lh
eAGKXsmASueXjgH7VlUNJimT15EE+T+Wzmu5bSVbw0+EqkYGbkUSgZlUtG9Qtmwj59AAnn4+7JoL
1akz5W1LItC91h/x0b2zR54rAvDQV/V2aCVzyFQVuvZb6SAwMbfCT7I7bD43EjKlWx/TS0yarXGH
KJnRkrOXmLz0McAMkYWH+5OyGXhb3+WV7OmrsHfqtSC3nLuPOYWMX/p02tp3yNgq2bVS9cPQv8Ut
PjfT4iNbhXjQXhlnRuwte3HbOFduexrArKE6GK9uzo+y7VQo6lGVl/1+13t0bxQGNTLaaZzQ+Lno
7/zCUGAa2mdiNw8zLe9WaIXsO6r0DQvSWb/aFNllv9VYvnzHhBgRGQ/RsfFoUjjkCRJQTpzGWb1i
iQCnPsegwRkQdq6eZ2rIGygtm9gZUuQ0YR1ldUud5R69UuKEoCHv9qWa38ACobeKYTNhO35a4Y9p
joIGJb0BG4M/c8XV6H5aSjAHRqrwO/us0GShXJvt5lov5mURCK0p/TDFWSovY8sTxmdbX9hICFv0
oim/xknPypg8IP4Sow9dklckf6OzimBay41Kt+naGpcvBVqDICl+fkji9GOeRi9jcmhXxDOEuUYb
beIDJPvxpSMyItMddid0AkyIqL/dvUg+bJOytv5u2KyIy+bhQWiCZ6h+twlzRS1lKD4iMD4fVEBE
SesqvTXDRTOn20w1DsTbyxaRu6VPufyKXxoIE571fUfmgobkhX5zkhDQob3WnXNWfcbllMDc9uCS
ZKL+RYE5dSVvMiwbURm68bURQTmpHzo9iH12UQQKd1h56BygMHfWyaJAznWftMB4q4AWCNB1Iu3l
juwr8SIUkC5r7h0IoK3BawXlzFYATCMr0GrzsCbRedDW6xTV9yYxHwNFYvlyPfj2z/E7Jv5vxFpA
gaLnwL45vqozG1B6NCDCmLg7CFL0lq9UrUKlQP4p/KGhmDALcoKAkJkapM1ZVoyx4EVnxBLmdKBs
AKmi0POrFRU31HNYQ9Jsg8rXa9tFNCMPN8tQ6LaQmBfXG5ck1a7dTcdGZGpoqqGGZlqvaD17W4zk
FW66K7rbpFNpR11xtRSBNQq2XTqR6TmSlLK/JfDygBSPZiuKVC/OWPBZ6YTxcYXs+NQHXfUVI9pb
+h4qwKJnqlrh2CKbfBz7yZuvDHdHnc5ENJ4EJJQDIts7lW/82JjVrmHET+2Xef6mCoJpUKumqzLL
S/Qmr/rcUISYkgCIxoO/s0JfR8zBgAKhLJDQdIFba4EtoiBf65CKY/W3qBafrN1Ff7pGejXGW0OQ
tGFyE7bpG3oxsDi3VF9JLX+tnPEJX7TrjU+JWqGWb0lm+6TDMJ6265djKXenyO82sG9ZsJuu8XVM
vml5z3iy80n4FQKTYjy4ZWCVCEit/mSI9NjiDuuemz8j0nD+n+3oLGAcZlQUy3AxomK33FZnpDId
aSdeR0c0/kRaHyE4rcHCa0DK38Bb6LiTaCGWyCWOjsct22bPzPF0BKWYXKslPiIMtZ1DlR+72jla
1c2l/riyHoKkD6HTftBAkr+5mKXtl4zTVgOTGBhMKYKs+n9IhvOoPjo6joXutszddZ6aS/Y7wR67
pJBz0LntKy7M3u6Os/jVDLjJFeyEZAEThYhI02KwSmGJ5udQYwpZesyDvkg0z1cYutE2KyBGUdd6
khqHabkBdTKo9Q0e49854V2rC6+821DY3VMMfbAoJHW1hIFQcGGRa60+opqAGPvNKhasoRcX/atU
2RNKDkX0fP+GDaSy8JrSTV0hVQW2EqO/QkTo1UdVZWEyswAuVyM5DWRCwX2o1o+JgjDm0dKiqSfo
umcLTEop0HInmzFU7SvFLqzowFrsLdWtHwQz70yIy42jYgbQ1M3HQqmguT3fngXU43LWlUBL9NU6
/5TJN9L5XPXRccnLsxbjZj4ODWaTdvFE3F8hDXaVpKZEHz2OYE8gF5idxC9/ViWvflkFLb5K3W+b
KbDRMCPcI8EpqJ2z7kA5xOWxsjb3nbHXItaYAd4M0bGyTmEqi1A3jACf9kgP1TQx7gwH00nRAsiD
JVj/+WEGCy2wouLYBCjfyFKPUjJWepXT7FbqM87rvfizXWYzTYUcgZn6ayNSoilQLRcYvnwdgolk
inR4axsOItS1hi/t+jgPS2iOZP4UJMe9OdBjzhYt7Y0Y4Vz7h+l4E9HIAhPZkHIMCEwp5LAYyh8H
ryxCizqvT6Pz0Ud/Z165JP6ZmdFBlYWnVYRRJrOnZsZBktuhOF7CV2Yn2OUoXPFGmGoZ1xehVMwe
aJUq5Vyv2rmPm3OGGpkVmmw+3PP6pUuhYW1YgCo7ceOsZgQCK/ZWec7lsdhS0fflbmDjbEqHIxUK
wfmg9/7c6DeDWw5YnzSExpcEmhmQoZH2WQzXWqnuykp5+zPFCqehf7grv1bVfjGEN7OV/tXGQ4zO
6kOIk0rfjwOPadc0nya9N1KXhiJo0EODXE1ihFT+NWHRGJK8PEtgZNhg1kyRi31vJ/sOX5mak7xA
pK/Blic5p83qyEH5tLC1lKzjb7GNUO0lq6KAz550951mJ6/WDyulTHUwsG2jpD9xMDdbL808he7y
W29m8tCHAJj+ZcUDWegMRUl3Q8ae9rc6GsKc7w74T/0Ej99Z3TE2UWXB+VptEMWIYQE/tleA0PkO
8qFjVLKtN3wXvLfCAIfNLmt2ITVS0hzHQPSS688EyYW45+io14wIqf4kfyi8yoTiEpGg0uzrQrzR
4o3YbRXNFb2YrRLgsBNQXZ1p76iuYfwl20x93XROoaL7pfunL5EHkqOeNpc5g3iU6FWxxfbndCXI
xUbu8nPU//S0dG1stiWJQXT4GUymNgTvG2XHTmoAuutQ2dZ0su3XGV63/T3XFNzX3ya8koUofIH8
t1uqNaYAbFEiXLAAdJhbWjskFa01A9mG8M186OhrQ5mec/tdzZO7UrY3SCZJZlqi98eiHN8sBlXN
W1bDM0bXq7SIc45i7PkTsO5mRest43BOSV0mWRNJYPRTL0ltSnf8nxVQPinutUKCbfouMHArbNWf
lpZzKOhhr/N50EVDiU6MAHZUjq1oqUxaTm5D+g3zNdY/Y/XaVobNZBM7sIWm/IbGPqiEWnhRTjKv
V3SMO6ALy4K7Zl8YTiA7QJ/4XbTl0eiLE8sICYvkvTjogA2iYfc1xclxFh+jtSXr1Xztc8VvLcJi
FvN1duTrf+P3XD6Vg7Sqx5IdIiRUhsK5Up+mSV5KiMvGebMQdn4W/UlfnhpK6fq/PlYHplSFAVUk
YVU8yIZdBugiJ5CxkbCn/sdIFZjQxjMHLRE9sacKiHUOIar7glH5adtvVKjRpRUHFJkBM9heBMef
zr6EUq+UL+IpPiTpEIyKA91be+2u0BlpvVWfJe/gSFQCulqTyo8I3VR12uQIEX/JIM+m7vMWJPjJ
EF8yXtpvtopC9O5yc7CpHzQ6LyFZpfhA2LGve5JAgO3QVUY4UzZFepjP1nHunFPyYZBQOhxWIAo8
BnGPB6dVPBWs33TvxC3F3KydoK5hpjoebeJ03OjOAqzS8AZoHPs9pjt34jceisjwVwqAsvpD4aWL
QNOHpTwWmIzAsYh3nvZDskP8BPuGnO3lM07MMxjISJa+qpz7r0pBzIbQZiVayhI7mLjd9j9Jypa1
jSf8GDovDgcAtjQ1/ZyIX8U80UQDBkJa47voAgaMF9XXABYtBJWo1wzs+FTa8tKlPeha9yXBXDti
M/mDziYDGhiw1AOzNslihac6NGMjlTdIQ6MkECqPaT+hktRcRZifdQIi+FMZU5Gqshy+2yCUiEA5
nuz2NHCQLNHPrBsp4ryVxS5KTW5EggC2fGBBPpLTPZq4vQ9B7CIwytL7REyP42x6FUSkBVq2joyD
rXBK/eN/t9bsu6SuKWX2osoq6HBd8+ujq5qOS/AVN/kEag6+bUhV6mNnab6qSvZqq+2TyIC8O9iJ
NxmOp3CS57sFOdHWIFlwCSOlOdhM0xzkqwkTCK4545q3d99zBxG+1SFeqPTbJth6DzlOCDymOHpn
LX57Nj8fG0Lf7L8dos7B5OMMcIhgC1IN4ty6Zap6ganqIzKnAFGACUzrZpIT16kk9KS0gpVWmLKD
9lI9IsAclLNtNReYkYukn0y3pV9r5iVzdKQEC6A6ikGswgdT9q+lJd/VJH3T5/Zp/Snp1zVw9ckx
rKG+zGZGS8wk21XIQQ5W/GEO0AQ4VhtizCqwXHzWgACNti1gXjm9oa9bq+hWcAkNPCNW9L3irUK/
gce5L25k6fss3jkdpMr6q+vvmIOSzwK+uzR3too0G32Z2Min7LdpN/tofLQb34e2bkhi1Fbvmn7I
ms+o0gMaPzGNLpCC/b/oLVoxq1eI6Hm8i+Hp5vNrehD2eCpq62Rb8VmNaVgZ6Q20QOHH2wol6xxi
in+gtaEMC74EBooqd4+Tvh7LGCQX5CRMh5sjxa4uMLZTQaophLHOJOSl/P9gLPRc8k/Ik1vGFEXI
F8RatKa2Ah0vIqB2wJwtSj+PIy/SNc9EhmKhW5FEl3b8pdprZvx0FSxtCOqcjMFaaAgMMGBYRMoa
HlrglgBrpHQj7nCqBtTlt10TyRGm+tVUvuwOzhN5AVfrch8r4UV0wWJoGX/Q07FvWiLk2+KQ8d+V
FErzKsufy9YYZWMqIRJmcxEWf0t2n8g9aqCHLAs9AY/moQBANJGYzSqlk4OvamRZ8pyjAjq4ZnqI
GJYWSCjr4Fa8Okx3QJew6LhnXL4caR0MSI1EQ4jd5JfWqc9QlUwZRovOhpUUzyy7zQvjZp4iaI62
XDttx2m6DZixa74bDHGF6+wNACjnh3N3FTyR7kfvqlhH+HHA5fh9OvXgNWhRmNDGTYBHjBySqws+
7dikFy73hf2hwzn04pRptBhJP2EC0YhNmNzAcpOj+77C4etQJjNi9kz9TySbfLapTfJrfyi/HPM8
QvzGgODI3HsK0NIXNKgoZtFuVaMnoHV5p1XI95bVRuxsbDckkYgTQ5iZWjtLAXoi8bxl8gFJtiDH
ekaVqfpY2KpAee917iURWmki1/K/XLo7hyOy/e3U1IgN+iknxIdAfNbKePnK+3JHkElZnXX6Zeq+
PxPCS7NispkdDRQgK9g3pwjOnUQoz8WaHvp1RCAzGL4GGKaTzS7z30X8g2qfcOrTqyvEeYmqU0xl
BVxU1EKSMLhCGmxqOgTqvBTmgd1pNtWgpyPMJJ4U1nobqHqYIy0cRxFkzStPuAB1Sk4GIWhDvkeC
ZY+gTDyAMcK2Bu36qD8peT9JaIZFZTeGBMQFUlX8I3riCWqIUzSqLdMmaAnWaiqq2PoBxfbYNCBd
/JWanH1T/DXt13prUdOml7YlQl/SC9U/axXdNmyDxl0lYaBI5CVwCgovQb/8p1XaIyPsqTmAsTI3
CAR1Q8NxMpA1hSuT4FPYGmwrHCt2gUBe2Yh1v+Ys52xz7WsbUzNQHhTqPx1ui5KL1uPbWWBLO76B
vOxx3Tu0s27HEHkvvMzkpdCpjve0OiFXoqh1QpQOLIf9lyGa5jgTV7Hh3G1awoXBos56NMAmonjR
c1/vzwvROGU07e0tdgurvLYRjvxDY4dVGdPyeaLYUSnvKtiC424e2pOey2vLHzUveH8F35x0bh1B
wwVGYOwbLPgSUE5p+ae6sE/rY3dIK6owxXKys+ysaeo5TuMLxVCXRf8nuJtswRf+ioH+qkNJEi8y
Mf4aFXVFEeVBNi8BopNggm9CPGGn4nWFiaOmwJxw75nyk2hQheSfCkwsh7ZbdTcYYBwSR+ysiSm/
OCak64+p+UFPQhfH79FIggl+PCtFl5Sci5qePzB5QvMQRf2MASzStgwqkHkH9ob55qVNX4R2drQP
2fMJYXU0p3eltN9dS3nvCorWxQdhxldbsuFdGu1RNMwzbCEFCTOVU5w4Z05Z3pxgVU6uj4A4ICiX
IwKNG/ifrpIUAb2ljaH6k9FvpUTez2msZ1VhQjB/br6GLZtyXwUuHAWln+cY8x8JFZhSY3aGpuWq
ZHCDniYSMQvGcQzg2YPFU2mJghsF0YKMguVzeKm62N0Qv0AS0EaeyEMnr4syhzk/5hkBNOLdGaHQ
ieXtwtWWewOC0XgWSfW6EE1r4LpvwwINkYbuJ0pAFjQDtfU3osXFxM9PX4FLZrJZSw9Q22mVh5qS
gIm/GdWldqZNDZtiv3Ojex7ScW0K6hl7pP78CEkH3oWSgQA7g0yqYg66fxPxIyofRTnhfYFYqqCy
Gu0w9LpX5+gYtR9mljBdEtIB2jPllMQhTf1qzzoqY1xcBKBlwn6b8vhd0ew3xYayWx8qJGF5Mm2S
sO92xomU4AAy+K1L9Nyj45Wj5sV668WCMWxFNowzZdh1/d+BPvespwKKZN4qLc9l5uyQYQJAMORb
4Ixt7Q3WS6s0/kyqjUk6iG4vnkQhFDPQMAap1X3B4bxGLbaT/soDmG/WL+tbIiSyXWwJxN+1quZX
9kZ1GOo+Ebf8viBJGIqrFVPs5UCdxZKYX7gg/PFKUu5VyyEXkCBKoe22AmFu187+Y2sIoATJfS6M
A8U6FnXH2kzinGuSMKBboVGql9Su/tEueyey+MfgUBWh3YtCvNrSeLUr8ToitFQxeNfTnXptCLrk
QWwGzh7NfVkTkLo1SCcuzXXwp0L6rJH+mFAZw9d8MPrKt0kgSuSHkZnvJINRBMLW1Aa6S10VcJrM
WF84RFGDrSnAk9r4eadAo8uwJL08HaAGqJlBvcTK9zQ4XMjg95idIrT/rkUTm6F5VZvDSC5hPo3k
fXyvZR1UWNjU/moBpdQNaimEomzXe4lo3YryIxJUNIbuL6tL9vYIfKEXBCh/6eAcFRwGNwtzYmiA
eW4TSeIYKKXJL1r4q2ydRL3J7Y/EYqhdGThqduxNb8wQcvbjcYym4yTno6VMx2zojnrZwKiTwhL1
ydPV173IUUB24iQd5VQYFgkTQxoYfNVjivAqC3SHlI5ee41Nl45M+z5U0z3XaSkQFN235JYthZqF
dmWBIJrmQenDTGCP4Dop29K3UstbjdZzB+WQVJhL5oHjeSsBYsIyOiTASe9PGkGBoqdjbNqhLwsn
3QgxbhxngsMzcz3oM75IvifyjOxDNirEu8WPPskJK64ftvit9ri2loKKiPE0R1BokIaqxBQjkHXy
laFpQx1pJEEERVVCZI1psycy74FZvFiJqbWWB553Wy8fsVO/j3Av2jvCmY9El5+NsG9pxU0La8uH
jPK34XKhYD6zQ3ottxyCo4Vw3Ybfpjqspgm+5FajPtZ3xmav9U8CvUaZ+SM95kU/++1IAW1P+152
1IwGcQNc7610Nr5ODxsFrzu+tVInM4e+g9lr9eZYrVeLgyVTSVKflWNOSB2HeYlngFM22uQINQs2
VM8fbQmmb1X8KxLofQT20J9GnJ0zykFSXidEW9R1ntoFzwbNEWdCMdMSgyHjKmXrk8OgTyNy+l5L
8+aYzl2gG4v7Nx6uhX+/ItyjpWWjvYgFv1qHIkxcdBK0Uy5CvX0QguIymCzwXVQ6IRm/I0eIIpYA
eCfJlbCaZImahIy8mlX3jozsgy34Q8MIGbX9CV8nhRJJZ4ayByLiNkBYppiNH9VXCyv8ChGV9RKT
+yLtDwcfufIJMf6O+slNkhsnm9nw+mWIQkaK0BghBuekVwum+0M9YK1omeWSJsjkGNToCkuEm0P7
VsBmL7EdmF8RZ3KZb2EY0s+rFRgDFFie7dI88z41+kcRFT/K2D6PDkVznf7V8R2QE/SnkZgODQ0F
ZgfmVoUksBXF52q475PZgF1TVMVPNSm/0nK5Ga1yhcLWMsldHfac13FZBGpJAtghy+T71BKUp5WH
ZBHPpTPvKdE9eJsynWw8R+NnI5COGlvzhQDsmQftp6tZnkUJn0xJbVzzoLNuM5E9C8kLOgh1v9LS
Zl2XZfgPz9f+j+cbvDH4Zy0wVz57NycdI9XulitIajIgUKx13Df9+tEv0bvFvA0PPJaAGtVOgIo7
CQF1LYncSuSnM+iVeWw+Rcxic1Z2EVN4sZznkmqBJKLW4TW3qveS/2zsgHfV/llOD5VCAN1ifi+x
+EPpZDV+CfIwko1m/xFzeLJJS848DsuBIy/pSN0rtrZACiAR11m83JkVSIcAAD8vl33LEKhpfFSI
UC3WxMoguCnUiOipopMmo6NsJ9+Rvkoz+pIhy4VD6cnOQL9u/FkqWKgVKZP7r8AwrlfYKgGJ/2bL
M6nrIGlxelq08uI5yHbOm422rszQaZNQBdSCEmOft6GCwYXgcR05ZElzvROIFhWqYvkKPiC+yehP
RpRAy7wO7pyPD5otWKIrpd7Wy4l7dEn8BYC+BxLgX6LzqbHpywJ9gHCCsj5gvjm0XzzB4hfsl/LL
hFRKWdN6vjaHBDidYnCds86AHjBPOc4/UXn80DN0mLuia61LxrgGvbTlGTrJzcm2I6Kv4mjwoozD
mP6A5EDwuLN2Abh0T6/aIBesedrerA9l/S4rFBvrEKQk0AJmpoDr2XxDRZ/jaEkXVE/6LYv3umWE
Uf5noNH6h2qMR6iRAjvfViHEea90Gv73Nlw12uSwhtm0L5XWMS+u9YqMr218tRtxVS5EqwgUNXSW
K6BzaKMjZGEdssi/BnEVjnQp3RXnjjFHy0+pU5xtMZ+FzmyXW+ea1duizPMjwZFLcLRwSc/GhmpO
5+EzKx7KaIRxNod5D6mnOODkTHkrHDPHZkVnG7ZFdcP237HjpEUHEK8G5GS0OqbhikwMWjz4BSbi
feoo/zh1Jw3WNW8Kv62FN6DZ1+qfRfZw+7/jFnj71rgpzJDxEiaV4g1kdic10u8BMymBtuhQFp7F
KaVZUsWauG9K0BGyjAcMFJTnwjECI63IgwQSU3SwUaS/KOwpuiVJ9rdoQMD7hUGEqJmRhU2iE+vR
OdADzudEbj2NUqzkGjLKKigcJMzmGkTzdaxkKFUAUujdkexGy9eju1U/6i1FgB1TkMZSeg7yrEpH
/8FN5ry2485UG3o1ee1FerKohaDl90Wx+525uiF97sd2Ysps3yZJHAgDcZs7qLUoJcwO6XgzGtZQ
io3jajl2sj0KRwmnQJrVezzbr9Um9GxuhTXcjT+N5exdWBfUNUSfuQBobZlT7qgcDJ762IDp6dsT
ZJSx1386ENkuCuDt+yariGOrnz0cQf5SPzJWmo4qukgPIorooLIt1kup7k1SbHNnua9YqKf3HOu6
pf5dQeYb9dgy+tWMfnZPSDRFpQqV3QbxwTMf3pw/XHxezn5EaKR0p42XaqXtZQNHB38ceH3RI375
F8XRg5II/E5d9ut8a504UEGlCA/6gi9O+IZtyOl4g5m3ERQ3HeW7fik/TUwhCB8zyqvNR05RVJsr
ocNvN35rmJqtmRTh2jxa2XtOD/3cmMe2B2+HfkJrzIdP7y5WJ89gOxINkC4u60MH4a4ut9zM/Z7L
VVkGX9cWH3VXVZ8t409lO6+Yn/j+VFL5S9QQuDxtvGlR+ct0zBMo15Kqx9FcQ04oC0gMPGdRX1OO
llR/NoAXKhYyTE3FE04lAtzDCNtY7oV3ZZmzYDq2eyjCXYrGgIlJAzOmdUI6ZyN3gwoIF/v/krlB
ptlBFNa84qqDeojgMOeeUKiLeBHHoUlxjaa4XoeGqyOUEonQZnuNeGEmXjFnr4JUf1fL7wnUMMke
0hj3WfSQItrxPfuZQl5uY/vzHAezXQRC/mgtGGhYbSprC8Vf+N5hrMlLWTLFt9yPGSe2NMI8FeFY
jqGNTAnJAX74R6yAPHIZTsL1lexR5HITqB0ll1BM2tEQ1LiODLQxk6YejEw9VrURkjrHjZa2Bd1l
1wbjnaFwYJa3bJNHI+7GhAMfRNifnDyzo6qJbmeEAx120H65t1/AXFCtrdO90EJrxzggxh+agNcC
P+1hoQqY9lI0QQNzWrHzzlTYER0+f8fia0Vy0+Q5+f0/2+5ntXwr2no0N4rbdsI2G8NeMuUaQcHV
pyk+6C8H3dF1snBoeDh5ZoodTWQ16rjNNj6RFrjQqR6oDOkq0Yit+ipKjO48ClH1FrUz2Ts6vqj+
djBhVqKheuJ6egUNJ6xchCkPdbeNucpytMsevEndyYIUksdEDbrYCqfS0ieqJI8KT19rv2STQ53r
azG6CPtjjvoUXVMNV21gXCNMRP+q1dVbh4ylYPVhgALd4HxBHVqGRrKcqxY9EF5AIfWbAtGTJwYW
3ITNmb6srLi4WGl67a+z5nQPkfK7SCoLF/LqCMOAANUcxZv/zVEK9GGJ9cZ/VP6RveYjLwz6wQxm
twsxwf2JJBk7NkoOVO2JNYdtaYa6SurNIMP2HNUck2tFZvs/twIwnWa/MRdKoeD5xt5vIzwfSu4b
SezbislpehtLh8n/t0WWsdUpoTE7gT46x23hzwbV70ieoCR1rcgSMCgvi0rKYH/TTOJp8eCZ5SfW
dcLlUJUsQDbxyUnGY4kxKgM41rPLTONxXtCSXOnnwXEvDnFwYPdRE/sdav6h/pTguTPCbG36JPvc
q3r7KY3uAY5wSbO9LvULmpOa62vN+Vr2Yhz3M3a47dGxY8rCQNc5Np8FYgvRCYQRgwcF5KHkUygq
UgD5V17Xbc4auGC7xqGH/C1P6ewxHEKOsVxWfRDjR6rYFyrMjSQpK3O+aSKGazzGfmoRuarIcJrQ
DgABK2ihpu1KT3V/3jy0VCYnBB05qD4jCsoBgc288VyYvhpFZ42d3+U1AzVdEUVU8gw4ddG0+Dbw
MOwK2O0efbfN2caD8Ro35hsaSWM6KbbwEhT4c/GviQiPgNqWSHVbDjltICXqJTOL0wiZPZSblO5N
cgeI+OmgRR9xRHXGHA5rfFyN/uis+rF1IWcOEomyQOtvRQ45R2yypDNlTv1R6/8iEBRMJ8ZyWlvz
NHTmqcu0kzUh4Fg0kK5pZ1vpKVcI3GLVI+lPn7HQdceehuM2+YgddN2YG4v6WymvCT+9KiaUOz3t
FMwJJB2PbWjObliZ0zGOk5Pbnwv8PR3LK/Qc9+kEhEywdPGK0P6+KgQfDsibFARimX6f6+E+0ioZ
6fXNneXVjUwC74ZDTiIhK07p5kT9KhDObiAqxKOHmQZduLd7o7m3eW1vQlyB0Ixv9gN61Cq7OGkO
82B9O9TFfIrL+WTwFSnDKVqqU7rFci6EleFDqUq4v/iqKG4wy+yclPBBS3GsidHDKtC53Wmxflnz
6Cv5H0t6vRwOY4lp0EWEbxEU8u5oFe4mDM0pgw05ySX37Lo382+DmAHD7IDVRo5E6iGXidWULHiN
mD8UQ7JEd/MSKSe1wDO3uoTyHF0SBLoZm1l2dUkh3xtZy6envyd/6Ttxq18UCi4qTyFKHT0cczT3
pn4fbHlrY5KjoV0Ar2SC2GrznaHEeFFQIAPnOx0BjFrz0PPmtvR3hB67grRoxMOwTCfRHOYetzIm
wqQ3IEuHI95Xu8R2+IzIWzBtMxSiD6W0g2RtgpjQYShOgK9NHk51CAvcYsN7VwxhzEj0uJrz8nYw
yG8Rc+aNQ+slFp0oEhyMof6bCP5UORyW7wyEtCxnrlMzaKmMgh5FD4eA0HABgMXX0EVn3fpyJ8sf
cYWh9bjYPLvNL2KZAUGyL8fl62X40KiVO6igj3A5/gCYyeREH5kigaem7mig0oWchXFpkbO3TL/D
NqSSfGBJHJEMqcpl7ciLpQEiWoMOW9rwLwe/oMzsYwKHBfAi5YOHOP9Z2rlfdoz6ZEtNDWEJjf7Q
bQc1OGHTWfYoidbTlPyGNHh2r+oQXRbl3bSNF2YraX6s4JEjclHmxkHEoT0B9z+r6JqT016lDaKD
9wJTJezbIc7euds9oyLdTW1PhQiHfP0kOU3Hzz61gbVeV4tr7s3pqs/CTE8aeW9K3nxwh8tKPpsS
uMK2nktbPcx1vGFmFel+JUl4Mpgq0PN1znJR6vTWLuV9Vb+yBrw/xjbhpYl4Q3TBpqzva/Gcl+MC
naChtaNM07279XehvmmVcjNpa9QfL4Ia+yw/Rqg7CRqCOkISvC6nFGuSATUhT5sseK77y7q9eW/5
pGAQIv5hcG5T7hBGTuA1Espm+AcO6HF9HaqTzXgQedZb73D7qXMgSeQgBsOYyPfOXvvvFMqnZC6P
SJqYsaxt1qbILzU0McBS5Iws37C55xJhNXl3kvTiQ09TYjSTgq55BCS5nks4qKuehqk81+1ybnjc
Fs8hRK/50I/TBOCRQTNxVXV04T2he/Tc2tnJTcOM3mufWUa+vXWYm+HY/9CmfHeXkJYy7Gz1qLzD
G5IRgld6TT/hrA82yp3FBkwgBE+1jmvnTQuxhPl4kzzagMPAe1nZ3Aflc6mIztPdcDZcpmYnTO/l
uBJzJMMIvGgyMH1ydbzUoYsI6Vk76plbxrLKD33HHsHLBmzPmUKIt3ur8uymHpRGvcvpCzw2HFzr
0iklCv/41AlMQkkb5NavvCVIkxbh8qkV86t2wsBsVB5CvZezuJkOyRsznExBrGJ1e3mpDffYRPe+
ZQhB6WdF3VtNvWXdPuTccvVK9g4z1Eq+92qzq874yTFA4xpE4p4st8ilFDTOgopEGkG7NZ+ML8j1
mbmA4/eGTt9swl6uWLsmKC861h70eSNqZlJ/jd7xTcTWTUF4epb7Jqi3aUhvQDSVLM+GHWuS3wkq
8IU4I8JMmPRwk1N8HcWaJxEouy2S8Ey8lDCN/q7FpLgWZHULxdc7fhkhRAaJzQCiA3I7uP+sd/Zb
GpUGLSPx1vbd7M9ghPP/aDqvHbmxbIl+EQF685pJJl36stILUSqp6L3n19/Fxh1ghB50Q9XqTPKc
bSJWHK3ZDI25PKfCeE4y8WzCJ0bbt2pXc9OuRSYSz9xfUT+DLU2yW6EVr2KRvMz99JhIczYSZBHd
PxU9X5RnF96cxXD4jnE6bJCkeELz2iXmuMjcDI9QhKbWXGgd2slTEmaSA9x58uOZsQgEDmqSxJaV
5WN13UTDwUtoGDlPaM6O5mhamltVhmvSqSCBm5NgFgQ/FUxfGUkN4xPOIxYK7MiXg5HmvoKcMsb2
mdR3RI43sUcKR48UiSItK3T+AsACJK/py8KzS/LijPID85nASY3GaZRWlviSp5ADqqxMe+LHWDMF
2nf7zC+HNWLeXUCv5vdoAxcj6D+WV/Myn+ZmT4fXnTqfHHbuFeguJLYkiJtcjFULUfJptFGY4eY2
qHsl6l6LPEkVWN1msWjHszLPuDFRlLKqM8/rnu0zyYHR8EhrNFnrEffFCQXbsKCy3ADWpdn4tGpU
H3VkOKI2vGndazIzsJ76MEngUs1ceUdh23w5jXDNwwHbFAY6wIOgmelVZCsjurdUdtoSKro4AErh
j6HE7qT5Ko6GXmbBLRl+J1VB2q/BkKOKi37R3bSZ6TQYllfSVpTlvo1k3G2v2NutnG9maEkkQCud
VJf2HVop6ezCjAl3rJxy134yaNWsoFeSS2rKl2XKrgmODWFrfebPVgN+05W3m5x/MLW1M+EiSoO7
DT3G8IYFX+XCuXC1ejptLIcmpAY6Cq8ERcUUYWTciTXM86TdicLzZiR+0sy+wHyD9OqWr3yTfzJT
v+ewn0djYSKgPbpReMiD9WAU/bDy7qHpQGnZV4rL2yAu4ENHTFVxIChAktj4gG0YwTREherWw/vG
N0TDdGRTGep6z3A/APB0HIior1PeT7P2Spx74Bh8BkFYYhbsJx2TCuC3TS/YEIVOMRWGBaKoZwOR
0gc2LcmB3Nx187cb9yeGlYrKxVb/JEKBeMqxJpBeKwkajebqVA59M7sDO1BqB1dEIkRiuXxrVOEx
iNW9TJFHy34viIz1ZluEjNsAQKkLR6EyVMlCGHDakDl/uvXusv6D8tznJy1tT61JsZGCUWq/MGue
MhTfOuEneZoBdHPUmDndCjw641sMMyLCE2+iRe5ZQ01DzKtkumzzjtsuOd9EdypHN7INrfGt6e+w
DfaGRn7BASAyUhxowDvyJmIwbma6HFMZ58sGCwL6GSqYH+stVXQoOBmIUlWN8PE3YX+ITHTUonBm
4HOdE+3WVvFjbhdfRfk6KWiY2k4EcmXHGftBCj+dJ4RVQsoqQSGeVlqWT7lugkgzAlPquPDVkBzP
irV6BOO+Qc1Jk8uUNc4bMBbkT0RzkCgw9BIlbC1ghJl0lpZ3cGeu1pBWsHQXxIIC8HAcQGVWX0s9
vrKAoGe8EsTsCjSFywpCnLIcUS7CnrTDlMRMGxXiLpnT0JknJkUddzaQArzq4nWWYn7/339zj0An
8uAPlV0MV2VyBQt1AQuGGPpUzDWBgm/i5Den6ZymyO4lL6Hj5xs+9CcDu7uKe4rHhlkRozOrOMwA
PqRHsaL2of4t6juqjHEmKPp1K/oLErPUT2iUVmphidlAikAax2KPF53J+NxclOFrTc/GpDlIcWGz
Ips4ySiZXarnQwkMs9m8GvSvoJr/ibhYiY56fc5E1YPKp77C4BoxurU62uGN5pXcK8hZO2FR2N6I
pL4iz3E1UT1MXCH8k9iXad0ag4y4QTpJJAqYS4BDIEwF5ISqLbGXSN47vNORV4J4UBZ0obx8bTf4
S2BxISqse0F8CQQALf0ZqbYZ2+r8MvVnHa+Y3gc9b2YGuXuLWCUtcIWAKPHSxihSKoB5GFkYl0or
v5ueTUJZ+oZGlM6y8j6y94Yl4FhDd1sdlY5YHok0yATvPE1MhJaTskTPAefRSPzegEnpuJKRYSH+
rZNx/5NJm/myFt0bo65DRZ6HuyEl5SvpHIQnTokiRqg9xdVvSv7SsGod+APg0On6Px/FotoVcZn8
wdfTiMJIPAEzBeCHGCAVvNG6CcvqkYOQ6J+d9TKrOPnq3q6xMY7yvxJtk6gxGecHaolFPZqxgAGD
kkz22l5URAHszbP2e/2U8DclX9hAvG11dklCRRdw7MAm5BAUJVLf+JdYF4BxeSGf+s4vaAo2JvjD
FOpR0DFC75l7RVSuVulkVfwxt68UYeLWhoCIeCB3oQEOREmJH8Z2KQkxG0/Vj15s7JMATD9zMDUy
u+z8LLwpiHIkARzIxt60GM5azldJTxmji3WZAOs3K/PihOqQ8d1toOhrexrLT2YByeZ0s52SHNXw
fcwqagNeH6mfQksTwgiZlgWqJWEcoZQ/EIFNpFTG5qsq5nrsSwPgZyQyG6Tprf+TLrhJWLbx03rD
06fEnkdSAZByrg+FD3QFxIEaall/L0fN7diCC5GT+y3gOCxNPQoRgQEjIAT+jo5NeVgZbc12rfWn
wUKED0ggIwpets0MHGD2eyBUsW5esnl4typmJBijp4G1av5uqpudsKmRXjVW9FN0L4XcruXzhGpo
4zU0E+mimGybKbKLweZjWvhLQg8bM1mSSeP+Uw7cYE/+j8lRwGU+kkDbMqcU3rJaAtbB8DP/jXGb
1PdbwrSoyF8KXn6Th5kj77RrmCh2C/RHo0JyEFB0g8X4BCq3td5i9a9WEl+DzdLE/9mhaOnhZC+t
GSxSGjbkbPCtoC8dZuWsSVQzS4DXGXrRUfzeJBH8GMoO6SMjFE/kuLzCjrqzC5KU0Mx4MNjD5JZb
XB2G77XgD2qKIjgAGW7i+ltiEp5XP4tqP4bMbdGYnwv8f0L1raHwTg2mlzelO+frcNznN0Cf68+x
yS6Ksl1FXPgikPWwJQkR5iO2F+zVQ2N3CA7bz4qPQMiCiFMzYrdhyv1JVJ/1Z/LTsbzqOXWn/2/f
U4CE1c9HIYy2pp5KvoifzSACQhsJmmEM+G3ecpmtZ4wccd2DrhCpL3T7fGxm89rpnyLPTMV4QR1I
UaJ4pWzwTH4llNXtHLkV8HHRn9Fd6fkZMhgB48+Fp23t3tJGeFnSo35qlPEYgzAy6K+/VBZmKUAN
TDhzeYvYG+MtAOWqEUaGvaA1kbpV7yJU6Sxjutz6HatpQQx6HTESU7QCYYEoXQU+FIP/Kv3Fgmn5
O/aVRwcSN0cOl/EESBW5X1HQ987+MM7WxpiJDFZ2HgLiL5kTB+MVm3XWtlwM2UZqhWFH8dfKoLCS
07BV3jX6TyYbpLqYyExvcBY6jiiVJ4HCv2jGV2ZPhTyfs543asvf0Coqc4SvlCKqbN70XHrtF/nF
ZC40SNC9OdWJ0synwOJyIZmQ+QZyX7a1Gm1CjKKnNX5UFBqFt2K+EkXr4AwllvQUvdsMu1jUbLFd
wlT/B7fqWA+oWhD4NJsjDpkdd8nNwmXE7AiY8MZOP4XvVd/bqH2Mpj9F8sXivxcCZX/eBXUFUi6J
X5oekhEmCYA5Y1fhoYttnl2p+rFQMrEGmHIP9eYIclQbnpk5USAvl5KASdRR2Exuo7Jc5IShNL0Q
gdzs7A4S1eyMkBpFE6hG1slUoQ4k2kFsvSWi/dnVww6aRW8l6c2sfmkAaGKgrSTlfcjlrwZXSYyr
REMhKla/qhj2/akSLcqDktxKAC7s0YAkuWJbubVBIZqxvjIQ8f9tdqkMeTYFpA+KDGZEpyH7sPRf
QN6oR/Goe9jJ/lKznFI29i24miyfdw4pLhnE7n36ux1Bs9SpXXJ+8fCcch4mmDVYX34r3ILctAYT
O4DqMxla39rN0BZbf9hx/6ezbgM2qMPMHd2IgJHnwTUmVCzJsSJxM52+VFccDdyGPzWiVbEKsyEA
g62IlU8izvfAZmTjNF/AxQue1MBj5yhekqfGuVgwvp3lV54zNsVMURE8sdmxcti6CiGWpFuJF6ob
zH+ZlFG1f6EMOpAVuB8bfjlgZmNTndytPrubU3LvFFRYz/IqJpOfKbxU46e+4CWzSK6GaneRt8xX
5+E8WErY9Ukox3mQarCoRACKo9fkkcvgQRx2tOmtblVY/wChS6yNdvu7tERMoaALo1fiwIzOVcvV
NUTVNeiuO8OiNWb2RwGfkqFXtm/+nhzW9CdMdmTmTZN4mbT0yqLuipmSbIkiP449oQa/CXmAG7RG
WTDRaRraO8QwGwFC1DfXRV/PckT4tqkzt569TOd7W9QHK+tketFSVgRMGOO971t9SZT8aVX5KyEl
1lIFjVSdeNlIgWnriO2xTJP7OsVfKerVlHknX7tyGzvd7Sm+MsRN8j9q6Tr6ECM+zz1H/B+IMnO7
LDpjtLpyP41bvGpORAQqPjwhaY46PioSHNKvCA7g/kyzFSF9Br2YzmGrP1TpgVrPpbHttoZW+cDi
D2wIa5xqTmxelTd42O9pJL+r7fquaX8rRT9KqXAnS09YSZWhzHBa8TZHLxhwRVP0t3n2yTyQZTc1
eNMnVOasvzbyNnRmAEtWnqiz8pJW3HTWDjqrATVFsSByMJ9HFmWViTNOeBmcMQ2UGkpm3rGP1l7Q
I7xFMXuTtL4YCnC+QQqWFgargIOxpjsoOXvTAA9D1eV+n+831X5dpiELRcnSwy1HjoRDgMVYr/hd
K55k41fTVASXHQFf7TJi5EzbHDBLdvDd2C3JSDFF0yGzNn9s9slh6xXYuEd4Yu/k4ETzN6kT7JDT
ilIcyUiBZ0Fih9mxaDMr5FCC3cP7xWA7A79ErmYJ5nU0+3skukIojB+AveI/lbx4cB3hSXFCtPh9
duYfxTJIOhNQ0SDZDYIjMkG4YtnuLcqGnRp3lcJYmfBliviS77TWqBYI07CNvvXJHU87wu5Aw3RE
wK8FlvMiu8tkZHenvPjhzqca+919I1gB8Nc6dXXlrx2e+MnOSOcb1+N78wlFsWQnRpIP/zCG8J6u
RCO1joQysXXIuwaF1n0qoJngL4JNw9DaOqC5SiDq8B8XurHsTGo2lcApwnSgX0AtJj4w0P33zIEu
q3fsW2DC5L/lz+e0Zt4cmBcJicfn+rCmUHy0NGIkBr+bpEqvZWhRJeb7Wh2S5zJhZSW7p/yl0kGt
jG0KiOEJWT78A/67deMYyzGEEv4m7xJgszKtXvRYeVVdcnlXYMtuTYcDT6whgqfIzlqEnbNfyV8l
iyTE77EQE0azhcZU1O0cPTiKTabsFsDiYzPA936p2pa2kabzCCOm46mvW7qxA9pSTFUQdLSEHfhy
GnWG0E3yBPpO5CDiY5YZdlgbBKj74mOKtufEmnn5XMouMFYkosgM7WWsb6hMTZzpewZfpH3qj/Qr
A714EXUGiqZP8Dftg4z7GOuxeEEn14vRKaa4HiX3BCj8OSvRk7wDVLvlDQ+vPa+gScFvEkfFhZ0I
ATeFXuXv5M7W/LYYUaieohOhKBcU+iYfCIxr8Wsy2WRz0zZdfOSgJaABywclNUsy9ByIaQO5Xt8s
ub7twGpcWUScblXIpTjPV1XVL2IGQ6gszuz7VUlh0teeFJSQqMFy+qJw4jKRUuMmE0pM5qOpsaBN
vKr46ico/TWZrgWST7PwDcXw54kyMrcjqQeL0SAx/NdMib8DOhJ98vNc4atGU78YfkZSD8EK2lwF
YvYeTRZ3NWiKnbZ7ikhPfCapDMxz8aB0erqYwD9nt44uxYA+06NeXFO2P3/j+iSOeGEw1bdpOEBN
Tj4WlijjL/QGA1jY3GPx1B2zvbAEJtPsDP7lCWeIGLt9+muBItR+K9DWkdtJ7zOMb8YMAvXBhwx5
pPrLM4shI8XSQwGPtnczjgs0RMYb+D72eAbo0Zh/V752wEvLibWPuhKSjNpvZO9xGoKtJeXnUxw9
dXTS9Jr8iSTN33W5Epsn4wu7DVgXwbiIN/6tWV0yP9ku6ZnwaLttW1tgsj7DQx+RW9XwZOhrWZzi
PFIbRnCjqyBjTDCMMQzAfxZMQOMG7D+I11IG7gwyMQ3XDEsQCQnRcHM7kt7gIjZ06lX2weaHP3Gh
ifeN14AegqRIZNZMmxWmw2ZQrQCsUwk4RoNA8YW98XGIWl+fCUEcMQTPuW/gA2ZoUiLpUdxuQxk5
ckFHxH5jjcjPrSGfK7O51BXZP1F8XfHhtNG7ZL2WSJN6tbsmNjaTp9KH7WXNm8CsENar+HIbAoLc
+pKtxNc76MvfSf64ysI/Jsj5oD1rI3pdAZyK8jWfNMIZ/1hIIGR2rJ2HUJYbBJslJrIhYH5rFVT9
WupyrcGajqSWt+BgTv7ax3e1wJ0pCk5Ht27tFAYwdQuYj/u+r2mSINl6X68Vr8Vwitsct9gi4P26
fyOA576fiYvYnvBNahdGSokElWoDhU4PAOPFbMCtZRijrI/Oio9uibOZO2R3DBPwMyBa69l29fGz
Z8pTgKLsCTxjRZhoLrZq/YUsissC7CUTCML4ltxp73sPzNqQCeFzcXSGH0xfqtlOAEeup1bUWZjZ
Q5vh6RmpYA7/DEn1gNkwFn2F7zEAJ7d4bEuGc2X7KfwDG6/qtZdynXGkKrg9ocI7CgoNCbMXHP+e
GddFBlpAdznSXaJm1BU8qylBUxc8+jFPF8OCMKMeqy3NHvHRz3MgyvB2mTh7mxKRW4t3s7LpjqZY
ZMMMeMk6lyVzN6O3q10nRmia0V0Vijxx0a+VpF5NVb4S+ZYAO65PfqReM/JZiDwSgJTk4oOZVzjN
71PYjWwZgBwJSWK3+eTpTe6xh3CTfHRNkFbTBD7oLvMtma1I+Y2aVAFRgdtAQ1SjkRMKy+hKQCTG
z0Gc3Q6pMPvKnXlj0kqIf4GLs8rAywnJLPo7oStQ4WrDqECcx2+vgcuBjuNEkWwF0g/dr+LgfAFL
LgxvyixQ847XAiMh76TKSv1/glKuikMCpc/tEVfnPhOaAnb8cY7EMC2/LADRCd7zeXandfF14aEy
kq5Tmf0uLYaj09vIjPQXGhuV8cdCpLthj0S1nlI2CjURmy4pttJgvtVv9BKBMEKRN0xGrlwuos9b
tAJ0WfClE4ekCCqHkdP86cdfWnICsD/mf8RdWXKcMPpiAf61ydZdEIGXLIDPWhoMDZHdYmToWLip
4fOBPzZ4hCDcFqAq2ovY4sHiGPPnNrskVdjM0XOSSKlDX4q1MVbJJ8G1oLPZkprnVCM0q/Nwh9k2
JNOiRcn0AxQtDR8Qc7m8hzfVndDq4WfOI68AQoXe+AxxyomtZ0dISpH6BE8aaXQ2le90k8HzdxB/
f2SeWraYp/UbvaqODEk3EKf+K5gfV7IQjngHgZfci9kev82hOwsADhkPrCjXsGUZUNqi6KK33WXw
9n1f+zLGKxzWIhhq22/ExB1laJ1uMzbAA6MQ/pMArgjVF9QUYycWZPwRiWoaKsXZDFb2FG+EwLDz
AAeEUIrR70fPJ1Kn6BEfKJJBES8WeJTsbaLtY/yW+xpORCBMiPNli25kfYMwxof7vUzWbcy7u/Co
zwO7VdbjkTG6Cf28xZCNagJdwlHs7Lit7vU6Xg05mNLxOU/GY0ZAbYzNXVOFYC7OdR1f5cH7h+wD
0QLDEi+zMIQUT6LH9txpHXRagaiGJQBhB0iYQWLxvFaR/t/hJ3zxbsXQTCsQLvok2R03D5ZxKCXS
mlx6OX1MKLpXyy9An0iDECBTCRvo7MYfq4NcwpGnWwyREAvXayAh+ZEzorKEq2aNTwbwD1k6mXCi
IjoOKVQl9UYMaTmuFzFar2tqXVjj4NW7xhf1nkG328iV6EsO6AI1u90j4OE4UTpy26nbiBV50s53
GbKbaWLoyfkyp5wx5SWOQcu0oPfFJpzVOhgLNsbvpvyNSLoS39iOZErpL23s03t8D8ut/oRui4oz
8gCmq2vQF2I4QRSNrOEyn/4NzHaw/zD2mJGqr5wd5g7Cg28XedNRSXF/asMJqH1QQDYoeMa37ok0
WJxeyrPC3rwd2XYzV1ZTBFzarWTuVV90rLWov8/ECw8xcKME4ogwXXS5vdQduVbxYuMdL4pHP1f3
KCluLV+vmctntRvtSsR5AFGti1ysrjmDUJlSotGkG+SnO+q6e1Y5SrCv5hdVuTrFVcSyJ74Xs/XI
Cu5cxEFIJ1eBuPTIfFrd8DBz9TaN21GSmXvZRiycCjJRR+TgiZ1ViA52l9XGOJFpTY0kaBebYsdy
RcSmWpCvRFI4A42/Fp22Djcl0gxWIyy46US6+lTq2Sm1dCfD+D9bHQMF9Hpk9cimncbotraOcJzU
bk+NSEhJp+x9fTD2pEcawCfb5txG6QUN38UcEOU5TAu3hiAHL+0MWo2KOpPG6TgPA5sZzZP/jPnR
WsyHCUqYDfGLNSkv+7RTmQg/mHy+QxV5mtJ2fiSUfsXgocGabUEWyyha2485bDf12s7DFbwbQFGh
b24zz5iCwx7l5PgLdoH2SxM0W2Zo0uwjSXoDisxSPyzrG9+4nUTRSWXq3BaauyIaxAvz5cyEobVE
KiWf7TJ8LvH8mW3J52oTFPKltvtwT/QVLF/bA9k0Rnb5tCh87gMxNAJqMjCRUsiBVqbZuz4sr8g6
TBh2I0AA0lkXHm0qzZX9REWpvqQ++odDBv6m6cJ2fLXijpN7Qch6bKmgGsjTLD0G+hZ1eu0rKdim
96WIw0nhy+AsqEa/aII0KVjdEcIcgn85Try4RPU8MVhEdivunpjDaoEzYOZoGKC8gjxlpVQLaFBu
DfPf8acvFFdAGo0KrEPpt9sIJ8dCoS2QzqQs5y0ijOorin4qrQm3afYsoM53KH2smCYYfFqoPEc5
e5hFc2MCCF6/RvSX/SeCPeoYc2JJOPaM3nv6ZzjdVYt4BGxNOWpejHgF6y/UYLJUN5uptCdUHcpv
mIAQabo1aN/0Nv1Vm/FVGwOxVz21CY0KgiICicP4bt3oHa5lLF4r36o1As0pJpi7g3lFpTSmk6+h
UpK4uiTxmuaLI8gjggnySDTZrfXaHWcKtnQ4FaOASIUXm6ExAt/a0VBQqCgoDA0cyIjZXyrYZI+u
IavUjjraXawx6HuQv7Q6cAUB0TqTBHIORBlX2czhBXt58aISvYI+YJuo0cuwXJv8DaFRu4qu2rXu
grd6F8KtBzprv686n4Amfoq91TH7vcU1KavJCDqJfX9MkPQJG/JXkqlQiU+BctkIR4oUZwRyT1dB
mUeumSYG6RHbgkPpMNOdA+bJaGAgEjHGnE87C7HqWUFWt+Td9Ic4eVuj4sU6JjfzV1zXoRmzKYM6
GSMaGi7mxKFGyNye3kqpXvfI5JhwqG4J1q4t0Yu1n5alsKrY/B5Mkr5rfMAcRDsWGevQsoGWgc7B
fDT5aRnUJNe+NW5gPLF/7SBr6afbV9WMezkTDjz9iVX72VwGI5Ij1twW5Mb/6rEVM4hZxUdVltnt
/GUQDuuEqoVeKjvno4bXsr9ponYzq+quf/f7ridFKIc+MS0aUATs/BI3nkuAy3s4FE5jpnVjqx6h
BETuLbkXcodsKoPxH4VozI7bAGEfTfoq3gpTCdBZ8v5IPloMeXEjg21eLnJ2piAkCX6UXjarOumZ
gqSidNHpfkxt+Rg17Yl4rRbvUvVpKoWfEDKnl89iVp5tkr4kef6ipPmLWEnPEvB2+jQgdhKR2BQX
KRruMnSbNQP2D0vII1NpYca/CxSH/CLhylIomDX51lrPolHd8dd9nIPtuZGhQiUJsJttheZAPUg9
uqYmQSXYY9Wbwy71yXeLqKoNAAkEv/X04nkUDFAqUnQ1vJb3zrwiJQLCi3pjpPOKcXJRENOHJLhx
madMTP4fZILkRvMJFvFjEZr3SG/tkpHt4BlzeunmGGc+ZCneIpxPoGhcCHo55xtnX6SkrlXzXBIz
0IKfK0IYUUdaJ1r1icdGbFo8mJS83ILX9OginiHUBCkBefWz1R4ZoSg6FNj5tDMz/awEvljByVlO
3Mwni4kj4D6LekktMU6A5md41dqHXdGOeAE5lQpD/0WpvxtUPd9Vr1xrpgt3enjdmsP5uwjNfAUj
5OQba78XBurOMnUnfgCxTHhBsE1Dzmsh+1M7WuVFzX6nIzN7QN19Fcpo5ovVxJRAuvNankk8pEzi
jBbL88RDJnQHhwJ8pLL6bhEj9J9FuImBWfySydobGbFlPzzqyNGnp0L0WXYxX9iVQztvYaV/GmPt
WtsKgt9AkFdwZnTeWmEDLFRvXTUPEjgjK0rezO8i+G6afNiBJRa7EuGyUmmlk/iufkOdIMY12s8E
FBQdUgcLHIYF3EJAEd1PI45HyYN2yWa4Bs3doN7qTO3UasML8NQJ3L78bA5X5KLhhnBf6TXw72NA
A4P6sE8IkJmD0epQZXRhPHoiZqEUuMwC1t6Yf++MMT39vWBlKSLwPq36gjTMLB/6QUSjMZIHpCKh
51ixvlhrOdtihpMj9qXXZthJebWXcvBWo0MF0XkGwuelKDzBZVldTA8NmkkLAU+IXsxyw9Rt3ViQ
bdkdM/5VMPRLLnTnL5qFcLRI0GtXUmbonOkKy4uQI7TUqRcyRjoGGtY8Pq9WGyItNJri0c7zLSZq
xjqaGIbYr3ZZEJ+TDwm/CY15mVU80BFyT3cxP+RXaVL8TSAk/YdnkJMPjOF6bO0PIA/IIxocjJw0
o/RmJawJp/5QDNpLSvssH5o/xjWb9Jv2HGTx+r8uSKpZvQ3epoY1kQa5Pt2mYMEEAaCwVPVwsrbz
YQukB6RuRnRB0aJrWX4nElC7DYN+TgNATDgF6sSj0wytp7DkanQRMu1RjEWMpLI3E1sDZnMrXttM
eBGE6SU1qEYL6149h8q6D4V8y7rmGlxHRbM5lwfWVwsh7NOu3u8PBGiiPlRlv9hwZIVIeJsi9jBi
JcRjAnyr4FpNLxKsHrz+FiTcV/qZVN4FK6mXvGt06M23Wf6a6UUk49HorHecGsCxVpJEZ25RoFGi
oK94WDt3+Vl8EEwxQ8Zj7duAH9VxHNDEsn13RCIhthM/npUUrQC76UdLfLNKkhSzlwbZm8Fb2LNk
aDvwanSa8o9BMmUuZ/ZEgxzr4QxEFTa7kDAwRNQs5xhVqwqsZMxeS8anD8uFdCy1dIxTIiGBEtb/
ws1EGVrQyq4KCCIKQLChzB+AHZDJEHZdDLXPvJWVeI/L/pE6C7JsZDescq4bDVmCNhYFOby5Lh6D
1lDDtk0upYqGSl3OWutof7QmBqAaP7Z6fbRub8oI/c2r1POL81uQ5kCeLhKl8qCbp5haMDdhzrLS
Pmr6epMUOOjNip9BIViaChFYflw1vsrSeYlyP8lTjAEYjEn/Kneff914vYUgIVXRew+uqFQHnaoa
pQYNRHdqSpTKf5edMWw3kWS3HQElZLpky4B+FutOkaKNkGB8MhhDv7uob+ZKbdLj6cwH12R/2XcU
pOwvB/aXClHq8eqtquil/Gq6zVs8QjvoCOKahEXiKhT5qzRlR+jzoAFoEucj0G/iBkj8RUUIzsRM
dC+uziXhgx1xmjt0m8CufrlGVKPxWY3fcDNgooM4aqIgOW/XXaHI2Fgn5gF3+IhrJd8drihhcKQu
PA3ZuQXjyCcIHH6orZD7Oc5cBci3VUXgglNfnBsvOklXuV8dAjOGcRca56S7BBLxEBmZEKv2R0Fq
xyRAfMhmeYXWtD16zXRq0FPWb6LAl9UdGGAY8LATzrja9PSbcZx4nKNoJ0ajemR4w4BZ+y3z1oAZ
yxnnZ/Pf0YIm/rf7SCg0p931mLLJQJnO3PfEMuKUxEwOmdMAmmXeHh+mVuVeSNxv6Wng2++Zy6VH
zRk5lpRD3SkB6EsFJVX92JMAMT4eJYiPDDZjb/cl5wcE9cpUBmaSh7NMGCDQjvK8ou1JFDc9Ssuz
InpQVvLQWIWw35eQ63SOkrv8V7yr/sQkAKUtCXNYevyZiGiCyjlFgDZDvcScWAi9J9+wjMINqI/a
gA5dVRi+ZF7CLparSoPDpN+GH/xxaE02QXhFDPSQOz8VUSjrYVmV/ABm2d6H5PY9V/QPBMtNXW7q
HnMwDV81CTel5M1zA43pbVh1P67RB0MIK1H+KcBHxb2bB1QTv0702rOeE5BauXQs08zpgTBC7ony
QdAMQINFzpFZS7++Y79+M6CiWoP4EpsZF1zOdgWj0mC5c0vEnow5vvszoSNeIGwWaGrepZ5rqjsw
CU4XJdAiho22hk2HNAc6/UVBZaMot2mxbrhqwY8IvLeGIbz1M+OTOn6j3ezJD+B8gks4dHjdHoQd
t4ZtYQRBW3dVX2QJxxdTcIDo6apeyBm5yhma3zU7zUV1lyz1vghIWgiySDq0bs1jX4iKn5OYfCrj
nzXKb+aWvaKo1oziFY0gNt3hXorVFeDM0rgrUOjZICFvBXslTH6vsvnXjWCyxlCKjFD0SArrCqxd
2kdeaHaaU+Os2hNz05O8CV2+Velyk5fqRnN9Ne6Cclg6FifoAQdy1Gm0PShdyJcqW8dMOUgNQUVc
ZvPB3LcUqx2LhzY0Icin58QlskK9Lkp8h0ediNM13aJH4ixi7M6q16WWH695kCRZwHwqmNipJwIF
cCT48Wn8E+XtGzotPuB7USs7YfcJ9jSFpfWBNW0F7p8BloGcsCcQPSECl6J6THPiPpEnQw0IBn7Y
ynSYVplRBkhVpfe1XyikeaT005xAsWgh72Nz9btMIx6TECgpRpJNqKCK3sdtmVO/a5QVsszLk4Xt
B8kwaX3XcbnJWoSBVT2LTzsr1WAZU9/y5EtbHjbR9FdXIW8I/P/n9rKV2TXFfvDRyNV7vJqvSwZ8
82DskSnykbgmZxD2vT9JjcySj548pZeysELOQWArWGTKr4z/VedwBCIOgo6NnqP5MVBtHc7Hh8Bg
W1Nk513avfV8rsgBMrqKzRk5UzoADqP50UILYErHYr1C2i+2f1gvpwQAdycREywC3y+wGF15rB3r
3KNbG49/S0QpqCyeBDlesAVqCt57MoTemIABfIwTRyGyTbcO+f9xdF7NcWJrFP1FVJHDK00DHeio
/EJZskXOmV8/i3mYW1MeX0tWwzlf2HttUXVX+bMPGRQllMMD4QH8M2b51vlVOgYfQ/CQ6XsKhmOc
BZ6pkjK5YuNl1KarblmQyhHBwzVQLeQTF3W6j3TN4TV1tH+IzBm8JVIBY9Agc7y6499neKU8s2eR
zk+94TFZpdcSlg7SD64DVY1ZHpH5zWZ8OoUXMM9A60CwMi5qCHLQpJE2fi8Q9F5mmbt21j7dpTxY
IwmmSb23kIK3OIYE9/RXvawQnC3MNVU7+aMAVYQ8Mj5reIyz+EZS6G4i9EklJQVd1r9+S/JQdL/9
sczpRFDkc+QEXBTTXhCHiMhdx6OpuoxIMMY7RvsRWU/aFKewR3dktw7La987Qc2Ivi+SXWJ+6WNx
y7LwZhXTXTNRzhi1v6nnI+ugRfrhtwyI5PEapfAmf+AvnuIeZsds5KMvgoZWmsxf8EndewxWUVqD
QX+fYKUmPEZTDKZ/o5Chu+UF1ZmmT3e9fxNIaxqQt/NVNvhvcYrK7YEAYaVOSOf2RjEfp3k5YUuE
TUOY7vjT7GVuVubHqLjA8jIWLUoPiUPIOoMdkpBhDXXEsTxXenOetOa8KvlZJ7RmWQm7UnEc9idJ
izk4CpHoxBj0jGk4SnIpRGIGuJq/zR4ZRX8Nxd5WzMTTDk08Xwzx1JBFkNxKfvcYgbxtTyYJYdl7
LUHHfJVAWzcKUde/akFi9ziecgJzJk7XFRqWEjP16PHD65afbPG+SnKYcHgJryoea+OrX4NK1tkK
FlTJga7qt9S6zG3jS42EAQh7KnpixDpxXh+GCTPLMB1U/skvWde+iSrBQ62TDueFnJW/VsVqvRbZ
HDwr6YZpnfICOiijDbS8a/bG9vzFQArcT9fqb6b+phlOz9yfR2KBeX0gu9kKVkXBGzO2BvV4J2zo
pib5FfenzGuJzlDHew9AEqmV/KMSumJMfILNftQN3+ogp1T5h5FQP+9REYFympbGq9vBazfCEf2H
6Ixq8sAXbVjDKymPb7lhvlEYS/VniQWjG9sg6lVuIvMNmgrsH3akYB1PRr2+RTyvoi2jdVgB5GRB
OUpMBTg5zeVJLEOFHj+Sb5yqbDkNQfowU3v8Foz60MjJAdryKv+xwl2lxOD65b05e49pZU4XMSUC
SIg4pJ5OwoPEIAof3pTvaPJ7EjJUAy/AjHmFeW/vaOFugRpFJvP4zr/L6eURu1INcC4j2G6Rz0pN
ZuWwnggnQNiUDGepsU4zBR+Mxto6TRPJBHCO95FMgFAWnTygTMXAybbjzxxIjgfaJuxkKATqp/wZ
9dceCp1NYJCdBDIODiV+NrCcqepxZjBNJXUvIyMVl9i0m5Kbtceby2iaMmvZQHeoWFtqiNKdC5P9
476W6Qw/ZcxA46cuMAKmkCY3JUwBpud+Sk05Vyux9bAZWQGRH+oilJnV2k1M1tMl2/oeCJczaseI
PX9FlIJBRMpIYjb9WAY90PqDmV41pwNA6RJV2fCpwjLTnWE8beYeJoAMLq1yI22DoL7jZwUKYgB+
O00CZEBNOyRe+55O+pVEyws6VwO35cS12QwtmypPLcm5XWW3obPzB9CFWhqQUuJ0TMVnZGbSCno5
ZbzMIbfCLLUCWCD0+fDM8A5jaN1kKCNYMLzyQbiO54dByNVXzvweUy4Zy6KUHHmqek7cBnGrfSOm
gMt8OFEUE8QwG91h/W6HBOgLkQSvQxi+4FF8KXZSmD6jf50FHCF8FD3xh4BXNEW6qfI74wjHILfF
ygCcM1eZPm+TulyYxNg1Yp30J3bkIbvIhRUk4xIkXRYYVEAYT3WjZKjmFDrC+IiE9ewDnlXfk0G5
NSasHMK/mpDwvw2juSp540nBDwKEBtYT7WIrRm7OB61p9x8W7qv+qST3iVSmDCUbOIn4Owmx0Vf7
CILFHL/kBCxqwL6PMtTH3m5+xEM3p06jvzYoz1Er7+Unq1kB/AT5vLvM+tt9krYuxS8WqBBGOZCD
yvZBLs+f5faTwDAfwBqhEeA/8YtAI/nTCEzAcM5v391ITpvH9aibxkFs8SitwbZPZmk+MehTLnMt
HUpd8vXpY5t5qw6KFEs9qjb5kHqg2rfcsHPS4NIPXaYgVHvuVouGrPd+bqbTzPKlKNpg+oQwjhFs
y4md2b7aJRanV6T3VA6AJrPfsus9LRD+hVJ0HXe3rJD3I6JLbvcPBeKmHR2yBfFf6ufEVeH1XkqW
cAnqgvE1xhhCeouAeq2lkuG0PkcvaUd06qwHciggEAsDNO071DS29CtWdir1r8aiO9GA+YbqchfN
4mv4QWTwiB0fg2CBF4NBEQy0nwFzswGZxZIJ1q0xh34sIFDNxR33My3CPMQ3ZtQ8TwQ8v+vMINn7
m6T4wpoz/DmZb1I63xSuBRRZcY/wmJlmu7c1LiEWzKNyCaOHBD9LCvebCAKvhhr2tpiyT96zoKKY
O4s/i9KiSl8Bl6i+mAs+evYtliyzP/GXCcd85go4Il21VuJnv/GC+4wTNqsh92eC/OdTZmeZi5XH
4NQDE06gI/0VQjtzsfCPC3npUtNLwr1bC79aJLQM4v+zpyG2zm34gbLENXANGoPO+K60SFJr+CjW
3u2QtHvqQgw6lGwOMxERiLFHMcY+ovshkUC8Gw3aJjToKCWQ55w50dvKj/YE/HoTNVsiGm6Wvsn9
6DMJzm8SeVC5mr9VYfqeWxDvoWqQy57ZRpu8iGb1Mvf2Q0iGO5D+UioeEYqVhKEAo/jsjM8qUauX
QbupuGka0l+LHbJB1IGF8mza7IEjIjPLnQ6+xmBGmyM5J82KXQ3KFDwtMoTXsTtmxV5ScNsyHEeP
lGtAkhPE8yPxmSNbAizcmnobqpu2gExelZNooLxdWG7ILyXXdBPNe4XGTtwhiLm34RdTHvSdirxT
gzg5w3l1Mn5ShXi3DDHIowdpiEodn4te3tVEWjDIWUhgVBDNFZtXZ35EsfjUW5rTXWFmd/DyaEyZ
P+3K+E826d6Ee8eBXDCwS5/GNWB9zp5S3Lx9Z2S8U97f+8y4USeV/GzyR/1SVRajY9SkWLIXjeEK
HKAes0sCS5FDmFR5Td3zZnISFRmQmVHf6y2aUT/+yNhPD9Z+qEh3WGbIG/NFK8nW3MSHu1WTmF0b
rkn3N1B+UIpMr31IoC+Jb4I1BaD7J9BFEvCupgjkZCRodQmsRgxWpdoNUYbvrQ9E5dmmrR+iARDO
TbaSKsTKSKlP2iPeNJSCLX9mM44EepsTyZNZ5QL2QlCRndi0K+Fr25mvySS9Gln8mr2SaHZAvrCP
2q+aa2/I8S9C10ciR2uok9mGGXdVp0DhS4/yqz7tVnki0D4JFism6ETDmRyBwyDORZYRzkB4nZKD
zW0sTecQr/pxKVhyos4CUCS8TRrgTZCXtMNITMCOD+yBYtBSFnnbYLn3ALyIzJGv1uvELRmDkwOn
UcPgG5gGrvv1Uf2zqKQYAA1CFJAfcFsV+bqoPIoReqn9TKOeGl40fgo7VYufYmbeE2O8JaF1yfjm
NfRSBsklEYHiRAwkDq8SZQdYYZMRiJd+96i8vEdnasiQiHwNsnU4IZuSWEZtEkjK8SDaTwjVrMge
hEetImuBhr/Lq+JCCSgWy1EYm+NgJkTzSIf6m6U2oQTWBWHbXUWCotJuUehdM51Z2TklI4kEoeP8
CPnRxL/cW1QePborPZIPMb68K6ikYVDd1uKZCW491sgCdWCx2U7we4vLpeEMlBZ8L7MGZyA60JM2
hBrUUI46UXHikVBzyTxN8b5/61lURKnoEVbBKnJkFalFqhetsycoFX7oxAOfoaEKTKi3s8mfo8iP
Ldw65c74Jb34OnbCJY/oV92lu6ekv99qy3ziD1KS+C7q5oOEuEeUOH9Q961icqFctZh/tuqZj/ec
t1SgbBq4/wjwSjUSpDZil+VKhINUrWonPAJ4a+jOWqDKo42ihlo3VVoPnTzXD7HH8FH1zyn1mpXw
j5GuA5KVj2QoSghTGT51qpuQYt4k53kIHxWsLClGyo+e2DCLvVC9Gznch0ncD/IFcnSxZodB+z8K
iqHJeTIOhFha4AvNU7kerFYhHxSAQam9rFgWrdF40+lrAdhXMVgHEA/ZEjsVzc7Mltur39pC9dmT
e9SD/0rjE4KQjiV4PA/kx0WSg4IspkbTMhTAX7isgpxRfKwSi+JoWE3U61wPt0HFF5IT4vgqx8up
8uqVrfcE8SNH4WZoXj2Tz4biHTAbK0oQpCd7iOcH5CyOeW6Ac9MkhKuu4MpoPA3ggSpTS6L9BNhd
hEk37DIT65dATvhgWFgYnOo7KAl8lyWSkPSbAtrvqtFDVL0Vr4R1RtE+I3KIL+N3Lk/s//FUU5g9
WbcDowRp+06wUdwihZ09BTpibyqQH9yB0G8T1A1We3w8WwC1TQiHogwPUujwgxzheUaYBSpifhFv
z+gvxV5xDAiP01jDbmXVg/dJhPhwkzzqNSOgYeHrGwFL9i+CIiAuwpBTob/k+gCyA+p2DiNX8vK3
BLdN/lZYCIqOJvOEaQTkkWf3ajLxO7h6JF11ssCLfIFqFd1aOmlNJIBKWkGzztdGzBHxjJeQTUJy
a8X0mmHyhGKbkZ9Y+zcFYbpW8rLXcJozvwlDX3zKRYmXH4ucdoSZsNcnXBadBtOfeCdiGjczOIvF
9tfuTd037rX8ktOnrkADrXt2wKJr4+SNen6oH5YZ3bl+7oQ73cPFVcgZX9jg5WnHmN9yIuFPhgxT
1EkbndNDjbOrCGVGHszsnX6UPKP+VQqDcLz43BrC8U//GFFxLWxItKHnrgXeOGKVHp5AdfdWjfZE
W/ZQrfT8wMTxkBfFEc7qsRqjUx8zRsGnlSynsNBP1Eq54sj6VxniY7MEX0ssf6fBt9tV4xbDpx2V
fEGNDmYSQGI2bztX4O4U+5Po4QP3BzskLi9lURehyLUgna/P/EMYcIqbVx0i4dJ8T9S3qsVymIFx
t5fvYrEGOoZZmNwQnq+ddF+OGjEBr6r3JjOY13sSC5BuM1M6U3xcrWfvzLnMCq7AZjQecQYcG+E2
/Y6MKIQpmMXsIibSRdMam6eIxfdChvgKynedpjNB2TlbDpWh2nE+9hEMVpsgqiGrjhu0yGqaa7EY
VxHNx5SOt5VqVq3zo8EOYzjOrOnbt24RXy2hfsymdrSoI9MTnF3XXEc3Lon5KM091FOErq1CQgxI
TFMrA/K4iJIS+O9S7P4T9ktY+HOneibRhvTpaLBgktTvaXbnot8NzVfCYddEw67fhNo0jNziCoEl
Gu55D2LsK9bc18JTx4Cb72BM0kGjL09gPPGmoVrOoIyiAmJo7GqRLXbZQz/IygVRL34M08xOj1i0
Ke/XtGEmt3qoCMGSutSOK9V46NuVPARlap3wL2h3+i9cGBGUMRmJ/xiCDBxBv+0Y1m6qeHKADeJs
poUDGS8ige+V+iPy8aJ0H4ELzIDJybmnf9KWg9URKdEf6SMUuIOtTObtvEPXziYIOXuBnF1Gdo02
C9Elab7DpRQFryW8YlyuHcx2vRZPjH1H6zJGQbIbJI4RwJJydS8hJ1TV1m13HYf3B1SWGsn+0rmh
AeeE7wVmKAeLgdID7zUpMtFh1p0t201FICtefzY2LWNifk9aC0fGz4H+rNH8jVVMIjR1Sw3nCbtI
jUgjqRAhgqgmaxklcCejS/lGkXjIYwh+ZnLnzLt/blERlx5ZMNKffRwt1wiKvoHds8svalle+q44
tMWzMNVAi6ZArqNgKMbzOCODA2SHarLBIhtVft7iZxPdbvRlfXmK+jkh1JYYPa7VjE+TaYxW8EJ6
uayCcU188zwpxB/vZrU4hGPtY55HvTl5NQi4c+j+kyo8rQiQyxip85ZZB+yKhTH47Ap61aeEvuZg
wvCl3U/LQ49wIHxB3L8IQ6AQJob4L0TLW1MxPswGng2DpkQ6xTNDddaaKbQlVCoS4SqfjYLEN74t
kcJlh2aEaaaJCXkXEn6LINEYY0jkWPiroIXx51uwvdAh1VtAGInX2HAIjq0Q9OughMgESpFkr7qj
S8QBllg8KL3S9JbDD+hRr6A7QedhoInI3QK1xwCxsUM4E+FdHIl2yKrqrIQ1Fb9XjRNzOieZYRb3
Z0NbvPaPVxGckWJ8+xnbB3KVz0F/papF49SpKxtlF7vDvlBzl+4dwRLuXtJ/rEj1K9ASBo60wSHm
OycwzZ+xj1vqyPab7bVCGiOjtFlcDgTZOXnR2BoJ32IPQVzc1hvX2WbwyG7aE0Rst58Zw/wIsGg2
HwXCX42EicniCPG15V3dMLQrQJdps7jwNrE6R+NXf8G4BUfe19S7aBHPa/3k1Az1PW8csVWM4rry
bFkn6aHLTDShvyc7br0xFdyRJwk9VyYTDYSPBKp8Nb7HFO+QirNsOSNhAsfb8dOFIEFur+JVBNoA
L2p/zUw7kIFi1zjhxGY4GgmS9VI7mqG1KaQx4iFXd0Szc/kpl3nH6AJtpRId8kf6B6sRYC3Em2ji
20i6Iea+IUrWXE3g1dPUYIiB0luzUyOWRjqV0TqrqssfEgM5DDsAh7Ubg7xqI+KVmxWJ5a5YTir6
s5bJd7pIPvpG1F/UocwtW4DUDXulImHp5K0r+oriW5rDa5fCQxFKoOjzNXR6a7lyeI004dUttKar
xVA+aZZga8PgHYRdoBvWhejc8yiknrY3wUUTSsBiB7GZZFDUO9pFQ3ZP6jb+EFJDaIb8FQVdhM7f
y41krzxY9V34TLJdxWKmkt+ZiOkvTLpTBGKgG1rfi3rmjzeNXT88e6JQyIPGQtH35EGOy+lWfXgc
myuNNe/DysRBfm6SACH0paQ/68++43NzOX6VtDu1qnCCJMj2bXpHMdyjZqX27cvInQbCzV250N8R
yH70svYBIf1j6A5xLT7XZn1XM/GqzK+FmLyW2EPLg64NAbcVLdAAaLZk62hozEu0GrDWvpBc5KZ9
xg4RRASgojxrdosxexW5mzBJXY5d9ONeA3HJFsx3VIPicIiZFRcZgVM8sK6C219AbsodY0F50774
SUKbV0cWVIU/jS/tSiupbtAfTPgXHum+Pal/VSHmL0gR3/hqRzlS7ZX+L9hk/WzxI424wdEvrujd
lmEPa2iLjOffUqbfck0YMNPJGo8J4oeMbQJ7FpcEGmSR/DJJvmbi/mtkmdnzCRauibL3DzZxtmL7
5e8Af0/TRRddOEX1NAboGwrCgcCixsqrKcRIh3SqpNOICj2m6YlxS6Q0PWBd3ALGlnpWrPTc5uzW
BHYlOeg2ew2nS6dqaMRIp8qVM/6cDOUzTfO4o66LGS/r45Mh08gPawmE8k3XioAZ5iU76ySA/aDa
mWi9SSHH5csQTsaz1rQ+onD8t4ReJzLL5+rV7MW3to8fIwOJncS6YjQJwrGRkATYf7RMfuDYR+9I
LksrIYr8EyfreyNVHzXyy7vc1c8CcjOqIbe0UF/N0JP6GpoiPR8zO65GNv+Y83ixh9i4mdl6w5p2
07NXwItH4lUwckkM44pIC/QuCggAPBV1eKTdZ+AHEb3+MHVyepn6FU6sqqy/6dyj9hwOJJCiaRAW
fvCyS5IpWq/+MubrhRhXA5VKungoUwEhTwRrdew+G886kBUQmMNlULNPc7hh6HkMhv5h5NGHYIVv
tTa9mupyTWlA3y2iMrJ3x/jLzpBM7pquLgR9HiEIXpVHNEjPofWmCNWihl326Uizeiwl41iJk0/+
StxgLk00WLLGMR3UY8sMARfmcTgNpXkx0+JiTnXQJUyv44ZVbXMSqRwtYqIbYIQDgxV2spMC35rL
ZDyweHuLMcvJUewQRZep0q2WYhJ5cDra7P+cmRAGyPMKVFDK7pnFSAwE7WuQ/QXrV4+AMFRc5e+g
HWcOxNTYxzmuQc4tipu9UgUJxRFuD0v8LS3aWO5WsWY3SsQfy2Q8WSto0Q7gVWHj1ciq8AymMOgN
3/hMg2lzAEitl4RO2OGTWUVffSiwU8zRXvrZ/zPvRLRUyE+QwIx0vm3iVOZryNR35EQl4tBXE0Dw
ee/DSgABgQkEhIwFq3FKD3rKXJccA4wmhvIpGqsjSwO/EaCDtVvW5SwWxilZtjgfAKQvl7mHTRkq
51GiCM6065bjTguZJo7QEPlrN09dLP9/gPp8ZFJOEsPMsBNH49Jw0Mu4GTHtS5XiTb64OiHDg4p/
xJFHMlJIGVoOa7jJ6Jnj0tSthg9LcdICJixBiEA5l+KTYP2tMHD+FZnpDwguxAIeAFExZoxPhxFo
dUQBe6o6OhoWu6DKPyOiMwimm3bCGbYH/aRXbqgBxZ/QR6h8akD901BFJOz8NVmvWZCreZgh6pLA
jNHsqlZ7qdwlHMULC8Jb3zvjiHXAerBopncjs0SnHzR/oyE6Fydcbbk44PUMmZF5tXQeoRYwl4Uj
q8Rf/P0p/iK2aBWRLgg6iqU7qsVJkq1jJvESfo2IRnAIDMzo9O8EuF18OPEL8cGUETfVrJNR8xHG
ZC13Q46eVqLcgWjkVfLKNJdvWiU8+LVtZ7QlXkgdouMRHW+ZjoFMes6j6I8wJGsCtWwNJ3aM16jH
HZ3DeA0PpXntqVHgNDCG1rjgxN+eayVhiDaEcNtmlz9UVYcDjOYjGAzQCDg24d0ue53aZSTiLM/a
txKqxLJXoAVEuXYsgRErRG5jZQDXma3k/zIHjRUT4BvL1Y4XWw2qRWFWiz1A9utxD2TkIranmHuF
lF7FLHxRkTzxgsvnNHBNZ61dEETcY5NZA3NaMAs4G+ax/xCSvZGBEsRKQ+274qjYwqRpUwUaoYm1
rHAeGX20IOlaxgsK4jHBwHHPzNyO2N/8WSc0G9SeIxGSeMqcFfF9oBDRSwmJGGdAYdqiMK0hxg82
SIK43p9oMlj1HWrc+OhB0uq1rRtP3yNCZS5kMm9F8W9SjoOAXG+qQal0hDkHLd4HsmL0AVqZEY1f
Q/xv2xBZc12h1z2MKfZ56+1WlYL5KtBrmNzfkbaJKkD/5mi32dHRCPMkk2hNoStWlyrKb9FCSuF6
HZgGA8KIs9Ijj4Ojh2NnztwQdXNCz16jjCSOJJjXW9xCsRAJ6Tt2i53AaIADp23xk7Z5lwflTIZE
gDtnkx1JrFnwWYDQHdFAdemOIpXw0GVze/gS8pBWp+xH+IN1yJlvFcfvUl8Qiy7EZYClSAkLTJ1E
RBtHyU7iOF1uRHwGDFFAX1gl2xA5PLdP4s3MPknekFgg6SVwcwnPWLWTUCfy2RtEPqa4osF3I1pG
yBypDMWU5Wgo8OavHZaBeDDPa7SfExraIr1BF5KlI9+5Ix7FYiKuai/ofiOVTsYUcEGcIPmqbPkG
2Gm8m4dGowd0k8jEu2ace3rad6W9qpHEjl8GCW0XDNllaTyq9Xha8cuiljUDo+i8GJqdgP/FNJ95
Bu5qNFg18dWB2RmT+MZaZgAWRJbfU6ZmYQu+i6Z/v9Mpy7MDXmqqv2+JaaU2dH4ZlwxNY58XZzbO
BmuocK99Kl1DeghlDhViPh5kzjHlNholWABuD4kIAPoN6dlGjuaM2L24pCBjWicZ7Ww1X8cQlS32
Q0ZFvQghmzOF712NJ49qXVxawvRmN4U2afWWOy6u+igpD0dmUkSfSFxuArEcKa8wKQkmmphVc2Wm
lklzbRgWbMFsA1Tcyd56lvbYAilHFx2jmy0QBpldhHxOPizaqWcD5I5WYM6k41SnKEnPo1u8R0j1
2NS4hjpdV+46YR2AteB6kzgiGRF0ki1ho6Jf4uccpXcimwhh8K0gBQrZKSyvRo06mdm0NZxbaF1k
S1nzg/XWE2dRLB8TiGbTQJ2scjGM5QmD6mlRGrBfP7lBVMTCYV2If3WsvxqOlzaisRzAOOrINNXx
fcmJPy65vBdg8Asw+JjpukqkvJtnR3F6En5ohvCBG2ZLyKCJhhAE3Sst/V8Wx/hp0NOvPsVzS1UC
OXaPwK7Fgr8peet09VRL9UL9MMPqaJZbh3oYAsFPY4xXpUZw0oHuqStGrFCuq3TdsB63WkBMBue8
+QGoMY2n2rotV42eJZ4WN21dIckD0u0RKrsKYitkQ0CxZu0K6eEGs393y2mL9DtMecQ8G75GQlzb
7SdVcJBP6Bb8J9bxmYI4nnqXZN3sTPq1yH5902dQlC9/I4yDnOCEHuOywBqjrrVX0IGQXYLwWVd0
YhQw7EN9gnuq2JOG+dSSnfw0meW53GZcsoDnh8yXCHWEFXGBIHRH0D2+Jzw5SrDQRQslYJN0wLPF
QovyvOeCVVLJs9PfmLOdmr21biQ+8+MbsNtRajDPMoAbgbD0LdIbtt6HkS3bmBJK91oDXD7Han0u
EUFtTuBJVElUai7xRcY9omMV/ZvwncYsIjQIOuS8JusOWYTAB9AfEVRI+GUw+2RXwosthQ1PSUgT
ql5rhs0I6Opw7nXydwb2eXanfS/KY8C/Lj8pXkCwZFiTlEpxKznzYl4/60u1dX5My8+PzB5ZKvxb
sjOld8wRczGDiQTPR02KolsGTsz3ZV4wkvvwWQpGNaIg3+FrimEfWGV+kU0vQ6EHxjDKBD+JaAxX
QAAQ8fTn3OrBipYY0gnoAMNG4IMfSj/bJizYoRo9muJy2cVgYaT2kRTs8rEJwJrCnkZK6IY2kC5G
G50z3UeszvzkXcamAXJ29SweU4FpXxSeyA49kxc2P8b+dcD9BG3KoKseUVsx/5jbDF1hvw/pnzqI
tQ3bceBAeP+ZsnNeetk5Sb/mY/fTt3jOyJmjR0UaHqF2rJt2NxPso7IOhUJoTLd5V//iNFCvLMzq
Qxg5RqAQXwkcdSiuZlLesgHaCWkJUhczIEkxfE0mX8HyGLI1rEo2RMALuFHGmCEeHQymHLc4sgHM
x0FqpLhatQM5Pbju8kP0af2ayJXiyG3z9KqX0SWuDWKkkEZl5XE0Ri+xjkpId8MSTdzOy+5XLre6
NhDeoLVOR9K65+bZafJewy7HNHpfcXVGQ8BYTjYslwGUkGCpA89EsJpiCCiEXg0Eu1X8JpPGAacj
nNBn83/sEXWRd2kTOxCzUp7x1JBfGY+EPrJnycgfV8H3NrTAVeNVER/OsGeEyS+QoCOkOl61A9b8
5TtjS4vChnIl1Y5LziZ//q5AM7GIQkSD0yh/yEietreUipE+fwq/YiLbtYFNxV42g6wqbWvqjqxz
Th1wqSL8asYnH/ilp4VXFADBi/0ei9WuQxSk41dEv8CnvxED3JuFbpKRi4m5cMVA4Kk6t/BiTxTQ
oEtR8gD7AxnRuRrvls5LpOxJT0ZuCr2MkQb9qJgau0T8mJkHgOoBV/4xku2eD7o7xPVZL419h3B9
VL3kX4M3ZRSyvfWQBRguu7FBLJi+MBqdEIzOiAME/Z6wBaThZ2uGbd6szmros0tUwera5lpvaxyb
Ov5asHodNGETX6VIoNCb5fgWBRMr/TzjiwSQvHY1fScS2aDACJZsRjB8nNgy2N/jjQdSOlvvOfPM
ASkyXf8p0ncaTBeteY/MGKZAf0Fugrf7sM5wa+cjYrttu9FWTmzM9x4u8PLADnkoUDZChkvDeWfw
0UYjwk42lwjM+IlL1RFq6I2F4IGV1oowMzQDZWjO8otMgWlQ8nLirxfiOenecvpbNuwALh2crM58
J6DHYTG3EloUdcwG7Qn34iOZdi1/a4XCXMXn1916Aj4A3W/Omkmh7cED0oA4o9GweP2NETTWipMb
LgK9zhoALMI2iT8v2s2MfavlgtaJpmRy5sy6l2n5tIY/+ajTOyesUI6Il012zbEYgZA0HNANuDA4
6U24ELQww6Eq5UOxXvrhlVnyTCkotuyqOkAI4pHNSQRpBM52DTaVYCQzIV4yCjQ2oCL7z/DZYtyo
UG7EFQ6M0rrEzRsx3ofC/C4w2uWsrPTTAiGW4CkwyyZhYNopa1BCe5KAi83A3+R+t+i1bEIy5Yl+
ZCcJLHqXz76KHXcJpLkHBCNdSlezihcl5Ntc1zcLl0LWrudFk99Ly3pP9YLNVHvpIuFNFWwiF5g/
6oCfp8mHtuD3fvhZ6vJp1JgNEkduQk3S7YIwRmUoXrRMeagSyzt0AkWGp2nyHv9M881k0jFJ4/lf
+LeMmQJENsWK5cLQ5EPTnfCviMU8lMp7/I0v16IjUS4oNc31oP81HegLbCrIBe72CysEceApjU9R
xl6RTGr1Fh7iNHaYdVkF4A57FlBnzX9Zbx4EFmkGhorQER5Ej/kVhVnyr/9em/g9m8JXGW2kgsWC
qfYDoBX7jDU5hJBIFPkIzR3JASbTZd8zwRH+GNvqoi1190d9YbuClGqX82DVG2kFSg8+sDqDdY4P
TGXNYgTpG/A+ZkTiMRyQrWLvYCdWInyLWCXcGVk+p8qef/HgoVEbj0vrVAfzZ5DNh5nHJ3zj/I2n
RzxbdyClbf4Ej83x3e2iF+uuVdpJYwGyOYfbUWHi/4NEsOE9jwBb4sfMlfYZ9uKDFe2YneZyPa4h
+WzKjPT6qCYKSl3UOXnD/jH38P4a6SlfK1spLVtG1CCydOcevUoMajo1dbrVvK4YyWGbh3gYlKfM
jHYso1PBpyCTTTb2836pXitFII6097PdNu1OYNJXTDW30wj7/qATArDJkXzWBfSC6iqdF+qGMC4v
5x0Ls93ykYOBix1phTYMZLT4VRWQXvsd0SDnCYXaurPuJhiOxa3OCbJFqfmOh96bqnCTgPlNYtpY
T6nBMlaGC1tAbnwRI1Wi+3267kbla20n5h188+JdaOTdcp1Jle04+xW4x+3rFh9coTlP9Raq3ETD
A10OpGYqfbMvu0ZG9kAO/ATX86Kr8wt73IYVHyqEwErk2/o9Bc2K1h36piplF5i7Qyediq8XSHKe
kKe+NVWk5rU+gYZC95gJ8W5UG84Sv5QACdBjxgAoAya0tD7CNRIAz1IxX/SoukgqjsCkCDQ2L3qt
nsiV2CkAHRGGRNmNdKQLT6Re9Ad4wsfoULA7u67EbNRuquHVo3SMteqESKFXSESTyBIPHyK8Slup
22cSPxojus7QYjvlP5rOa7dxbAuiX0SAObxSpCRSEpUd+oVou23mnPn1d2mAC4wHE3rGboki99lV
teoYReVpyqSTlIanXuOBkTxZ4rltkTmaQVl5pjMWoF3n3G+G/CLson8LlMPpCFHoBUKidv46r4zK
pM2Lztxrr0I0EPWJhcoGSzwOqBHqu57hOfENsuPW9UVF1ggkYgVMKLoYcxqDhFNdqXthlPZ1xO3H
wlGXYAqvIzuklkVGjqnyY1m3OxEfj1FJW12hwGv9y7QZpsbVvJO0lCz0BXzeJIgH0+kBSVcmS5j+
YrVwmRJYIUJ4KaP4+uLsrNU5TOMzRedBm9dBqX6WrCUbPT0JeXPU4vWguNOAYm9UsPxYE3Sgzwqc
9eawHU3+NzIGaWcRsUtB0GSYCJMUUyAhIafhYiw4Whgk7swmRnZEXMcF8A2Z7NhydmUCtxLNZ+w6
ZYNkr+wNxeo06hXOB1ygFKISQKTIHiIzlQViNB8EdavqyXVYMHlQjVu3W/llxsVc/YbVPBoesioc
X+enSudll97WnG77PwIyNa2TOjJk7ug9+rVmXhS8kcIxtzgX8lyD015Ff8cEHEaEPeigV6zCjAzl
yTglSnXESoNxgEnHxUaQNB8DzHSr+0vXdgs1RjnhL8fnXTJdTNmWEjNfHxSKlyXAwKydJF9llh5U
avO4zOLAfPl+7mzRTxD3ZepbE3D2c3Qa1x6jwPQfHruJXz4qESov0WRYQWmyaYzy0QrmXdi9Rsd9
G0944Fjovzg7K7eDjaCbB10pD3PW+2OxeNWnhbNQNV6tdjRlpYIv9PVxfY4yNqwqPpmScRot3DEh
TvMfDbmkG6JDSfwwUvz6hBNUbHxObzsyVllHyQWAoyQsHnV9k8b+3FUqFXiEOtroY9lPjX7VSvWa
hdpl4lOfbixIV2rSXGAAn/NVDkyRj7O3srMr4eoYW3p6pI6rRmV0ifR9Li+bFqpGV5NRpqMAUz30
TOpNqWQX6EjFq99tCu00QZdINHUf0kIlGACELPnMp+Oso4NmNM3KmPyF2U966zDm0mE49NZbTe5q
jDicwvYM9Re70NoY5V9dIgWLqhBN0kmcpVNJqWQ0pY4I9V225dxiE506VBG93GYvoQ05PWacZEEh
voZ18yTJABpF4YQ3XMhCWkRrorIqfZHspDjjpH7LHK6S2V2Xcg84P2ISwk3efBStyMOc5JONDREG
JrtyzuXyfciHIJTY9mJursCsyzRgqfjZdE6xgvPO5MEOVWTjoprY8eNTqVenSJeOaWDCR6eaWeQx
qJq3DHZDHZ66XrnmpXZpBe2MKTyw8vqEZ6AlKNlQmYYnfkdHL1SPqlOcjmC6hKQYvtd+W0W+WOtU
Ro62mucu+GlukuYxAa4pLsapBa6ZbEVLPsyVBKKB6pNlp+sJjzDpEJ2nvSZwGBP1nfH7wl+kVuTL
Ip0iCI5GE0imUwpkFhqRg/ppTdT33HRCBgB40kWx1WI+CwS/+02cT9wlSdAQC57+CkP1WYbiR12k
98byKl18K9lNCRAqUJKXccZ0n+7p7N7pzbmz9pWuOEC686OKORossJ4jGig9vXTJLhQ2GhGHmSDM
q/UdkbXXXNpgyiASSZiJ4bF/mA0GZpUPlNhiGOsp0mr2eAbMEmYcKKqeVWk+ATMRT5a1LQRseXlg
YahWamNXFDIgWNai0HgrHILHyGQ3i41fGJIdzOwoVZk9xbc/jH6dQMz7JX0HdZUgnt4NUeCnIvwV
s7SAp+IJdql2Z7muT3WiBT2BIL0VYOoM8ke3QejNggjAmCUQn5uKSwj/gF67az7/UFHEEn28xSWR
Pk6QXXhVUxF/33RKceVEw2XNriohqvrrvyTOpTCns3yh6pjTWYQt7JXlH4HeEjqLkg3G14IcmIR2
hIGT2AgWRYWyEhYSDaY29uV4g6QqiIBSS8OyL8HDqBCdRZPbB52Wx7aD32dtzaH1sj9dNfrSl5mK
lzTWLyOecjICQyReXoYXgTE38iNjuIvacGc0KHg5qZFmEWZLFtVODjj6NLarDU7KIBwhRKjTCeWo
N068pyUYDCO/DlF3iaPx3LfQXIntNqTBVbCJEWaoiRVrp7nj0G47Q9/2LGohjW5T5Q97g/lW75cm
3IAhLMiO89n8ESwUwvyQZAncpS/uJf7QjHAFVV8u8gPHKiPRL5q246Llzra5Dbp6HmRx1xRfTeZq
kn5WmCiFoEDNHb+yH5MjB8fPpZeeRngI2Ta/urAJu9i0OwtEKk1nfi/H/E2fmJgsK74Wp7pRjwwx
9RGfxEEppoPSEGXuCTDavMe2mV4it2mwkCsem9GGgqb5K7ouaX4wcEBKGSGJXvULiDZ80LIt/U0b
hejyD6uMCkTLj3BrIhTo53gg2fpitxHbB6MmRxatyygaFpa7xvBGSqOfaYLTaJNc6eu7jLF8iZ1C
wuIngyMWuYHnPPpIA0wK/l3SAEYGv3WwOQT1iL0FFzgRRI4Tc2phraFMIZN3uPb3Rt3u9QoKpf6e
laQ5AbgPo2o35JSxXtHetOkpbyjwI4JGi+CNDRrU/x9F2sCD3c0FNnty0FHF3hwRcOSgizV5KpUd
pOeXYQmHPi+TC6ap5q1yenl4S3gH2A49DCO9awHeVEmv4f8k2xsdLW6PNTkcyEC3pyZXmaM3HNs1
l4DuUY5+wKLssEPVC6NSqW9a+lflKD+EvFi0P+jDbVTza2bGjqbz4WTzRMcAbjGqlevsozfghC6M
zgpFw7WnxxTDS8eVPihIPctniYEotb+XzwhmhhSYuMjKPYo0DzhS4Bgg8c2YNfzsxK5xM67ptSdU
grPU6eLBK0HxduXmFkvPGuOQKOxkzFEJmXQe+i4KrEmZgugR47uIlwY11jxicFtvBtZPy8TNg5TH
c4/kmccuit0svkSBUDXEnrVDAwdcZ/wBKtZ9W0+1p9gI1458HtgiUzfcOcO2btt7/taRvrofzemO
eYeV9KxhK8hvWsGKh/VBWG30lmPa6ApGMM5n2i9cq71hrnjtz78zyOQ4R0jQ5fX25brLFuyfxdFW
KAksBszvbG4TdxRoZiZQjM0IETn47gBqiX0OOnagMe9VwaSj7CNtYaZ02vTD6H7m2yXGNAb1lx62
icrW8jERytex0tA+9vMau7m5gVhcW36vLgVBkxSoynLBfoJwobGICu2a10EZ6xsmJf4ZTYc9RTZ2
KMkMzZyRg+4T+SrfMg2rsLtEbjKm5cvzdpb1o2YhpbCjFFscpPGpty6D8q33GN75MeJfMGArlqca
eLEr3u0SPWnDGKrHf5a2sXXM6BLncO0UHXuyumfW3ONrI/w0QIKOG/Wugl3szjWEo5h1TtKlN/bT
njStcFw2wp8WJ0T/6j6RrhWtNDzlSTZPFP0tdjSrrpLKNkMOa+4iPBBhOjbMxb/slnHrP7qWSFl9
NC1WMnZTiLdOgoO0k4ENkqCsiJgUzqYpK9vNcTbdsOXbAKFyuAZhLThVhADCyA2zwcPlKzylP8zR
oHyGkACEvhdJ2dDeTVUgFl3p8a4osCWwJ0Iae+ESsSZLpLMw32OSg2DmJqyZrJO0eLxp1YOsCq/e
pHgo57rMQIGvzJbvOYSyDJgJqCnMUjRKqndUGWAel+pYu4g2+e+I+q4Jx0XCMYGquKSiq12xE5OI
Bd2XYkWcSf/Vv+w56OIq2ZOfC0n3C6C/OadFs3rTy/IdD9JAa2IKDgAIl8iXxsU14ZpTfqmvpdBB
wTMM5dF5NTJR0Eb/GehmRBHaqXZyR3spUbFWuAxDeWhBE4/zeBhfx1Bkl4qabFNtDpaQHyp6wGvc
2zUfALsV6qOBHVaBo7YkxmGq54M6kK1vZCyk3R7zTLRRQsszOHF0EefREMkB5oqc57uVhYiKbqBE
m7qsduyTWjysrNFGTKtVSqsI56w9bonCSQ/U9XRsPFaMiZJnQS0Rj5Eh7yB+YhGt6mfYdo9XG0+H
12iB6yYf6pdlVq+cQZQ97Pksf1Mv0TMfVmvHhZc3Hom2qMctBcDRCv0pbg6yICPwYAaiw4KrR38H
ZuwlErrfQUojv1YMv6bkQX8uZfOW6MMbIcQ3CwsmLYd95tNDsUOyivGmF5FDZwWsumMy9b7Jo+sq
Ga6BM8UMLIU6sNIdVSdDBPzqpM0EmTKKiUbYhoedMpwXIsR7POacexyDbqQQGKKO8MvakngQsjzw
Ijm+c7MurIOTJdEBq0HXBSYQ3hWXQYEPgEfFXkrtmPh6X3fHiJW3WL+j83bcs/8ZTgTxkiJbSmo2
dLftCgxI1dcyJvQgbxhsCZLzJBIJC8EIcbWH9q+Q/hoPMBJnSkQyApRG7TBxXIf0qmF86ATZGezk
PdPSo7i83v9Xc9AlFX8X8x0Lz2J2e2yVHxVMEG4M72+59dMTkDDs8dM6GjWfOpyOFqwwN5nAs9jw
jIpDRhOcNID6AnyrHxwYXjFK8Y9I8GmTEyah13SV6EFrPui7mJYNBA4CIU6qIKkW2448BNlM8beV
sIGHgD/qq8Sq+ojkIDXO9GVG8kf+UyswzGbjBVP05b70m/cRArPRVB5FiEo5uFZGxYA+nc2J3QRB
fR6d4wvEKBk2u3jJy+Aq5v1n9AVfJ00CCQHBEUElp6tj6c0W6npJuwq3DtSI6j1vCf2qBkd/CZQ5
fqXlUuKPzn4PVAtvtV6w200gKVeBzUiYxfd00a6xhPGD4d1eYVlMELINdMJEV1086K5RDzD9oRAJ
rVewHIeZbZr6ZRGa68KqMb/b1Lzx7wUqE971CcB6Wx40TFLhcC1tu7QxZyCmno3wwkmvK5KncKJ+
aajYFNT/BlxmkrAGHZzkGE4y2LhA66egaspAwDSzD+nbnQXYbhqdCfx9p0IrFIC88CNG1PvUQrg1
3ijQBhi0Rqu/mOOzO2o7zBmPptMeA1uvxSyeeaCYhkumJ042afMvD5qX1RsPuUlunMRCI3iCqXgi
Ip0a514NhtbkJgMdTNA9Y6g9xTyQ53aFQt0tXuuPBGnlo0U/76IU+xLCecYnWY/95LsdalrBxJPI
Sy3IKsJGf8j086t0ju7BkT6vWHQGHqFzcajouhyW2W6RKTG4DlsMuLmO/St+8mDAEsqZY/gOgYSM
Ie7qGJMD5YwxPhvYvThMYk4hu4i4uRa+t0BHMtKIJIvqcjizdz7XKa7pmeqwLD53zUKvU2Wr1Ba1
WnHM/ulbxVi2iwyFsueMarF5dShSQ4WvcBFFHDQ1djTVXh4wvjNFQaNeDHU3TwQeamq26CuRLU4V
Pw1PBr33jdi32KpsuwyKxmpzjl4XwivCeLRU+djpyYni5VO5WbqNWO3ruQPRW+9zkxB7tIuMaPvb
p68DZrV9xVQhbVCTfWhE89ED57emm6rV1wToU4VP8XNYbvP4N82VBxF7J+3aDYH0OF2eeqg+Oaou
vde110rGYU5vgkUF1MBBtVmoHZWoMyY2Lo0CuYOJdnI2zSsbHPJJQxMGnZazIh/oa/GaZ9yL72pK
tH0hYao377NAF0PKSaB2hby4ALNHL1N5IgAtLgrJT9HaKAyVL8gj5qierY3Ai7HjjwLRr8F0NJLN
mWwbREf/aVKU1ayHn/zdAkvwMk3rVzF+66IeZGd3Ev+Jn23/iyyl3JSXZbvDldeOO61lCc48XUdU
Kn/Aa3i5UbRHkVF7an5r7JQaojlRsFpfivYzC38Z2V+1Von5oftpQ4TB/Oi42s3J9Hs8w9AkkQ0M
7WYSshxkzMvNzPNw2POfijNWPYNtBOsK0l1HdEPit6+ARtFtrNS0GcFg53hpPe9TicrBREL1/tsp
yUEmZkAkxolgHgzE0WcKCQQY88RRFe5OddCUE6d9iuBgIORDuRPCbDfp4XYskIYPrNOvRUL8Wd6F
43CWwy7ANhatDmM/CQR6/oagASLRxhRGVGDWX7dqPMVteul5//ovQ2ld6EI+AQc1HPdh2e/FApkI
PxbLEd8iSRq230tf3ilhaUmSFbilWO/U0RdyE1BquyOwmnmFgrltPdGkfrUAiwo1FOUmMGZ2qFxZ
dqNHntG7/SDjy032uoCnkBULBYP16JBgcCACU9Gr2dCmMJZDDZuCpkGMUvA8dLqb1+lWAdxeD4Cq
dOrjTzrIubVq0YtzXEMUSBQyp8GQrOrIQ7HF4bwgLVgQp8etrBuodtaBRUhbCUfoqqQQj7kqg1bz
W0S/myorMGFY/DaUlEDtjZ55H3DWUqSep0jn49ZaJi7H9DuasWphNac1MaR2jvq5FRdfmuLJr0ha
Gnc1x1PGUTU2zEc1pYTU9Ue3zo8G5uTCWRt7nj/0YMxDpDfxAx+SmqEP/BjYpbt7znqqm22O8p3B
PDe1hDeASg0ZJdS5RFZ8UOgLw2osYpPNPzTzc1zqE+6cObL88FEXq9NNV6k1ThwsT8MkHxsrPLRE
nJn0W/OM/VchUTxhbiBWiQWYmvC9SahPGbY9sxwZfQmcTQKcsBNY63SURdM8t1VJQw8gGDolPuj/
Ory0Vml40m0FVqtzFF0pz05cqXrV4f57GY440cBWroc4MP6IuAyKxnLwwQh4W9jBim5pTpid+e0B
Kaa1LibhQFQWTyynScvY0H3Rx5xpB3lX1sleCS8hUvmKAew91RCb6PTl5o6D7twLtGtZyVWPx+ur
YDXjZVUUP+RrVD4FhRnuMrH7vFAeWfUm7UUVXOfVXPyJkFVedocopbsCiYKHEhwDcqSmOzHD8/2W
JehWHRcezxHMeuSYdyLStVqjC4izXdLrUFN8vSzGVodDJEOvM/+9pN4FEt6qU+fNZxSRxZtpL1Ad
/FsSTq+G8+BlSihlhkOY/4K0l2m9mSndMf6M1F7i4MPMSwESeLRNN1GU9ScjKY2tpwddxvD4csvw
uGurZD9jOMsw6iFxjJh2Kv4yjVq4ISvK3qEmO4LamFq501Kv2RaYXkI3p+g2RGLixgTgit+FtZOk
XZ8xrXpaur4Xjf7ObSnL/0SztZVTljCj+BQmhQwMmzQOk8OjK5e75Y+il6BOTMIJfk1QcgMIVfpk
xbMotPtxdsrbqNtUU5OyMWu/5ufmSKknf9tQR2SnwWhoqCZCAG89kXJuaok5pyTS9M7u9GMVLhXc
X+F9NjgmmzG9TQXGmMr/hGDJA911l/TZgHAhP6NO+Ih78ZAHph0j51Ur7S3ZsWJDT3+jdsuEAhpN
Tls7ViQDA1n9L4z/EmhkksySYaNAm9BwqISzuCuIzZmOTPhDoyxsmk5wRY6Eb10z+WLIWi2/Fusj
LADbzMqDbqlHTqQvvqTFmbGUHmNDhWNHTMGm9BacZeoLvLXWaVoCjJX2SPHyQA4UGp78M67hzYjj
R/SAv/Z3GOhPzjhN9nHoCq8eMAGFYIxcfb6rOrT5vt1AOJuFyaVilSQJZwi4ATLUlBKE5atNWpdj
/ENehxOwbIkgEOxE2tIRAeIgJNNporjFzIEiFLKVcr64Pox8kyb8W1khPiY3UY7yRPKHNtcca2fd
WnRx+CK7wUfC4wv9yMbsDuUdSU/jrKK5k5adCwTFbGpAmeMRhF6h3aDY4I0mgGCxZJWOVbEZZssu
BTJ1wuh2XAbE4/SaYS+9V3ioCdKQpXzoo4L5l9qeldDVL5Ecp12ogMdPbtSbd96plNRi+asbK6mR
hKXhhrqetlUQj3c9NsOw6BwVEEXJawneWaTqVH917ibPaq2A6LoWJZkmFp1w8VUC2KUK5gosT5LF
oNP+tfhT3mautTAn/an+RPqt0P6xtQy4eyfoKxNOhVJMqIDZDCWW8Qy5bovOHK3bIJ+bfWuQ7mD1
pt4lgVTvYlxxv12Ujdg9xA9j5NzMdd77xDWl8a8lHFXDM1n77yQ8dhOKaAG5hZaFpb8XTOeZeLGa
PJhMj/pz6dLm41FMoyO+Sjp/xNhRRXYMOgkm3U2gTOrUtOhCdSoT2gsz1ZY3eT2di4ZdF82WZY0h
cTip4HFgA2JnY2qvFgqOoGksIg02tCfOUXuiY86neiWaqiDUSTGvGG9ysvxsW8MEAxDlJJlFXAK1
H45lIH3MrXjg3HGYLOEgV4QMBPwaTUiUQOOROx8MiioZ0XnVivo3HjczFCZ2CopyyIzlAPpmKixI
ZTreOZWBbdoR7SY207vKFnlzku+Njf2Sfy4ZutvMzkn/TcfdKtvcNQwlyIo62FZBXYj7YaYnksdM
5FfcBDBGbISBApPU/ID8wNGt22H3e+nvHeQxd21CGNtsLKP+slrnBkLsd5pXdgxiVmfRR7pF5Tk1
uo5xXvVhlzQbKKE16vQUeQutz05FozVpjOR1sGACO5WyvB/G5xBL1yiQyfgPLg2T+jXOtDdJ2VDm
BUB7IdbJgbzDtkT8C72u+5hYz5kqvc9XJh9zuMbWeDPk37ZOLyhY/CxjN/sZdqM5v0ViF+RgzL1Y
W53lF6dXg60uv0/cJTuu3JwFnDLPlBjEJ2ramFyr35bYkfF3ovs78bj+RF/BzhwzlgHJHNnBqrCg
OKQMVHAnrkrJp5h4Mquzt7jdy9ri61zlPHrm7wWKYo8OU9v/soHsxDJusjLaK9YtXjmSsPPQdHpK
CyoXNqq4OClPfX3xZCj3OqtdPc1PsnmvFjas0AygUexMnlYa+ZuIlCVV2SyI8pbdO7eTIfUEpfTE
ovZKj7u4LCKajza/QrbMSyZk14RDisYReEj2awY/hnZw3GiEUdp5X6TGvhDubcNtJaRDASvwBMF4
TnYZ9uRuvMaGcI7LNijp8R0vALzCMgGU22ybSdtymsW87xhZBtB+u6Z8iv5meJO12peoGIZos56E
7oNrf2q2I3ocS+s3cCa0HofXgo7uktX5yGkFYdY4z5JxBg4eG4RXmz2VJ/22IKA8POuPFv4CfjhW
RSOUIkA+LPRBXrcIiMT36uvAT6uzMpzwJi6XyNz0W4BoQPPnT7xaxKvlYOw/DZjyarmLRXnLAFAr
8VYHn7ayUK7IctB1JMq2s1zp2D02bReAtVBaukeYJIBsU5SFcdbTWVAktLFL3wd17nc48IppwRGh
UAhuZ9qHfFXO8VFFuRGqq8bqR5KO/bc6gIt7RV80ft5o/gOKS4LEra+7nFwD09sK1Z8g32FWueXj
uCEgiMkQOyazLJ2jkg5kit5ReES7JGt3A18hXzmbU3qeeNWmCij2sdV47pjWPh+7Mw9oCu/FzdzB
WTZnpFH5GAvK4VXMqSBSvrr+TmFkbV4vKogPDgaL6NFYm5EqGEkVHJSzXvOcQzahZUrxNCAa6Uhd
DIXBIQOhkM4HU36ln9CcwANhkCpYu2ueknXspcW3ONeezTo8CoEDH/sBLDaYrMSz7Mr0TMxphn+H
9gvjHUaRawwMSka1IeFADW5GsEIjhawp67kpD2VjPa0SI4N21qLxkqxnwGJvJoiKR5TKfomnqKOw
eVC2wnzvetO3vqNgGoy3gdJAg/5ohxT9oJ9ytQla01OICcUPSp9hkYUn8JEIFmZmYXUV/SgouBVF
fzmQegvBeJaAMdkeVuwfTolOS8bPgxocNd/10myqqeDiebXUUycx7CIYOlCSz/gPNYEFBZ6p6Veq
EQyN8SmwUDJQXCDLHCogwz2+rcKxmsSvgnWbEYUsiULmtbBfYegns8S1M+wbHEfMP1jDla3B6kGr
doPFLh7rXmyl5LLB5IeNKzQkMrbakB1BydXgUVaE7na6LgpjXWjce4JMWYlLXc+f6z6bN+0Uv4da
+g7UiigtGDud4ldMaNxmoH33+U6PQt4xfTvq05Y3sNbAW5wiqXN6qAwYevVw8tIvLWC1suGkTru2
XzUk+MBeDnrqdqA0GfELGYdaZsuaZRs01phdB4s72VdPUrFr7RuLdoewKg3lB0f7clS9VRy9W4Ey
b8dOxCbhVBC3ou+1pntsyHd4OpES5ewza2xS8W+kpvgmInwOAvEQXdtZDdQm44Fsj1BAI4VfloEI
eZCkqKFaAnGdv2rDek/66n2Mmrc+jp/w238E9Y8c3iz1JCmAvAVbAoHfMWOJl/q9MSh97wgv1CJO
+xyOihRYWb41FTKnhz6L9vjB9uuOu/e6AXOnGM2ukH7IDyhupOSvWhrEu8ahBXy59KhipvbVELGi
Q9THAskfirFxMxPOWl6yaMUBE40K+5UEXCxqNKlGebrPpHKhIPBB5ppduyCOaKl6iFudq38ACRwN
5h5yKZBwFwVn32Ting8+FTdMYCGuPtlPhtyfY8mbZWbfmS0LGodFf8scbatC3BLb7Hb6XkGUzN0Y
6hANZk5IRV3dZ1jD8HgXiTOcs1pzqlc+x48nGsxkXvehOE2iQWqlDxrZRTo/5npO6pHcgxPP9nKg
GitKzrDDz4I3j819lKyb8RkBDYIdRF+6kr7zVgEXX20CGPJB6sSr/i7u+Z597efJeNAP/R/TOJW+
9SNJ67HP4CrF9l3mcNa6qvyPhT53UEDIxbS1IFDG2NVWAslNZnodfmn0mSTX3si5pSpmI2Qo3nm0
apEVQru3dpWXoB3hUKE3d5PD31b4NAy7PlHe6DFyG2jxs0sAPd9rhrCrHuDkQGX0u2ClfVrwElzf
M4XUxgTHCo7C1sA6OxXkZ7fsAxcWpMVJLIhyEIikOtivTs0zrZvnIpTPbkif9Ok8bkJQCrXTf9EK
YcQHqw8yIz735qNUX9BevnPw4rA+4fkLECcMiYJISqBw+v54kSYDG7hJQrJPTpTDUYsW7WtK1/Xi
L0kDPKiftQFIr8r88JjgMjNewaL4YrJRBepD+YZ4jxk74uqyALrDsU1YTqU2F7jRTf6XvrdYNiJ+
Z31KpKTX7vGK+jKzmQv9sSn9sl+8b/kiNpMjVTO2xCBDFG0x6Ceo4iLg2xV0JI7mKPfZN56xxTdk
6Aws0h0lpAWVm1BRaa73URCZ8iWiSt8mjStTDyYC56AEea7eWO3ohvRWoHOHzvwlCdpFiPAZZs0l
1MSzDVIOfNJuGIkNzI4cyxsCdEeCEpbldCCaYsj1JhbumsDKjtqCpKbHm5hLC0512AoGm3Q7Hsut
JG5g70wlwRXYb3RThvlpThueEFRqbyc6B1twf8qJRgqUmh/+/4wZMp1/1XtDD69JUOV9CJVrsqP1
SlbLU/llSATYmhtB+kDCSnPSqCBkNRwU8KN4lBxVz0zxQv6jCcPERKTx3dLpu5Wn7TAK7u6V+2Ji
tDTrtETOOyQ5eJXsHQzLq+cYseViWaX3pxhYz3Hf1rAzkOWK4Q/Cy8kprcv4lJvoDmxjJBlV6WaE
M2F2VrAg6vWmu7bTlpPSLjZOUak6My4ttuk8V8u9yZLQYkmoRst+PXCu2c+2rCYevnlPNYGJcdUa
448Ry/tWo40aL2G/F1yeqV8/JtmG6qK23T6MMyiyZTCBDDJcLsws2AmuBkpIpEWAF7lmRsZiP8T6
XvZoGqlWqixWVASYQDcWNaXdlU8mYY8Mno+xduROmjAkjGTdQoCjLImUVxK2xDfYusY63jO0Z6WU
dtWQuspSv4fnZRuyBZurnzTkl6bjtUrbKwhAitl73Xg0Pbxo0tbwbm6buKmvHVWaaqnas6HwE+fc
QsOdRihihMgpqMpTw6VD1PGRZS6AGAnbTUZBG5Wc6LNsSnmcN89cHZ5yCniLwZVGsmuZbJOyOkiE
swwiskCZMc3ZqbRRL3iK6Hl4mFVzVy9Th9qYkMqTXPirruwhABDilCwn/0J1RX/57gg76w9BdCPc
W9hmWGv6hBndnplHPkfCy/u76MdRfJh4IqwsQuqK7A7jcZWILmQuhwreTDwUL7YEOOcAOZYEDY8y
mgYgL/QelsRwf0kntOPY7raXJtv28BMj13gi+k/wb6BTJIzUi5BytCm3FYQ8fjVVg9O8HcnizuU/
SJc7U4IuY/orZzmgskld36FeXSYDBIb2WPTi2b/htI1pDIMQhCYxyj5/bo4FkBFIi2v/FEprI8G9
pxf4KRik5MIOZhtEDOb8gmUSgb7slAPnXLuLynSfNKq74ne3SmXbfXfcbkJldqBgsYmqYtNr1Nv/
Xci9AtjeoIoD+pPCke7VdYzjYV1PMeXsUWcRCKQ4jiC1qlgP87x8zNKyk2imeBOorYOgkr0vQBTp
Jj3GfXg0+JoU81g1pLq06ZhdGi+JaEe/IDjWrHZ/sTkIXX0Zh+FcEqzuCb1L8noao/lYxe2hlr0S
X7ZuAl6/rmqB747ZY4Ptu3CVGWzWtk50EKj4+1DPm3vKln1OIm9dK6+uZ9LNukf7lJdlbP2M00gn
Jp0FtrJycHjgClNJkG9wZ5sNdyISBGDqakLCOZVTHIZlqKjwC9YYb8a8+8E+19ehBwn+Z2IJPkK2
62NIR5LCKYortmavTsr2IF7wRts8wwmiSfJWuoHnViiNLMN9svmWGvBwgBrHddMunmRRvwItmy5i
O4ZuYruq8bf6oFs9p3ZywabefKS/I7gJhEv2yQBrRrg5pOFbYz5LQnfBHf1a9t2Yai9D3cCvf6iJ
TO1LstPvxULEucAcQaNZY41nmlgu6nTQ70tCgO5MIHTtmNQZFKiAuywfq18236vZUUiQJqjLoPl+
c5DUEImBeKX+keaqub9rOrBh5nnwtE/2oiE0srk41qwAUejVGF41xzzeN2LVx26jFTjaeMNk3rAm
xakkWa42MTfGv0XU2YV57781PosSn0WL/nDldQ5pv7iW3wxOPdqsHDiChOpIdUEcQC8O6NcNVJ+T
NZSzUjBdbWSbiL1FQICO1bfZKQYG8B2RgfxShnbJ6NfNyZ4WHeZ60vxRQ14/ZoiQtkLNwikd7PEV
uvMUWAahKO2kpCCrGXmKpnKOq2FyGo4+VYd8C4/Gn3qiJCqsjB74xDAdZmk9EG1jnYG0p1msm4N5
X/2PpfPajRzJtugXEaA3r2no0qeUMvVClKW3Qf/1s9j3AqPBmO4uKUVGHLP32hdZqjweDK9B/eeQ
eUsSeyX1j9ky7s5Vm4pXBG5LSt/jC0Rh7IzoVto+NJYmmB9xevZ+b2z2SvaQgJDv/kPOMfH/UNJP
z8PBdePtFdgvI6yL5N17uTF45VnfGT1OXgCNYKIwECHDvGaivS3OekvMndQn9zVCMUY8ElE2NlFg
bDiX3yLt3HjoIILGp0QFC/yaP4e1gEZKmtkY+Wpl+mQ4IInk1geZSRYYHYYnOOQWZ/ZnbrsZDmRS
tLvauGdpHlhXG+65dda418gwZCSPlJKkF4I4xXBRa5t8a9ZuMQ9eVrg6fHQ9iNvBxxoxhjWGdR18
1ucuXSjhKmY7L8XO/QSzB8L+TGaMQ/JXwkfaKuwGCOciZ7suETS0gWTNwWjKAWKKki2iThySjjOk
tbk10DfRtWvMsbHWcKkNh3zcyeQzTkxvkAWaXq+OPocCuyXYUS5+Hga+LV0cO8s9putWq1iss47u
905LluQE+hRx4/dWlgBCbzdhICMyQuZz3CzGD+1HkYjTdsrIlqc0rX9EpEcSnPQji8i8jmG/MLFe
EnJyakpNxoWLkwQN0hBeeQw5TDTwpMoDMiKVPjRPcEg3k32Q3W8NwwhGuHJ5RpZ2Y76bLtLDKftH
XykQPdWbJmlXonLk4lJLv8pJdc0EEXKMe1CYYdvn5xxRbYRrXGP2PcLnLKrz8p315amDQ5A0iGiw
trmaqV0IxsJyS9/rfOSwV/BJqM7bMNZbZupEGEbqIHmw3jeWIeJ93hYJJRgf0fqa7RjeoUUuiDhQ
DqLt2t+TXxbe9Wl4OKiOMEPqi+rSHCvMXxQIY7QMNxGpD6vt3rKPBXKNuWgh7dexsN9G+Zudlilm
3u09Apf/Es1mg2U0gH1noUHL0CWQCqWycM5/Vdl7Sd6V6FpPxlopVNVFHotWVyfvEO2ctZtITsKo
ecg4nfXDdoLn++ITQzfKHCzdgzT4HEHoGISvQ4ubzzrkg0WWqOd4dABQGZf6t6Nipv63XnXZCev4
KGP2KP7lEIPx7+K/fc6GEcrwCLnruOirwacKCpriQK0BnDhylz9V/o8MDyyOLkf/COiDjR+FBl0z
zxJ1GVc3gABJlDf64vS88jaY9k1nzLcW2CYvYO/wdG2m3MRWL7sa1xIFiMi20wuQ08ByZ0L5tAYj
52HHamiMSE+ToBTZbORfW7wNWwrptTCMA5EAs9TGs0y6PCvIDhaqMy1eRFKDQjQ1MYPDT4UlIhMW
X2SS3/8z6zUoFCdICFSo6zqMbiuKGTDndkEYSXLcA5KJmUVZsPLj6WKNxcX6Z8UPjLaXpMFpIgO0
/jbQs/21mbHQtqfIXAtgSLFfT7I36dRe8Vm0Vog6PrNs3JqHqkIT58YrIdg4zxkeTzAc4JQd8bcf
SxSf2iMplYMKUBrS6il97fLqqeixGydzEDks7KFRzf3kQ+6e6YTQCR10B/4PVmsFlJX8RsTVXlbn
Q9eTyLiXCyYL6hw0ijgq3a8BYadE0NxaX7WEQ9/Kz2vdby6/zg5zVkQVe9EF06qy5xNjl1izicQf
52nbXitBzA28BT8M7TXKDK9GRnRN//COP8yROLkPEUAW9BaG0GrmsE/kUR1dqa7o3mwymxbMKixe
9quIdsoFCZUVnaOO4Xf8GvF9Y6N7Zsda5DBQ5HeWJS8t/5056rVmH8cuFBO7O0ZokE+WZXgdXyvy
97KjawSuUn4+jG+BtVI2eNPuTnhG5sViPiGkz8Y5OlMoCQUIAaeVytpQYMYybERr0dEuqKjhhFmI
Pnfsc0ZyU4ckLCMGiZIa/C3RPEXvMkqCBIWkdaXWz+naaarcrBCuDfS8O3Vm9uYAByz9NOfsZfjR
MvywwWMMsJ6zQr/EXY1pu080UCzDnX5tcU5i25Pn1DMknE2TIFxI0NeTWJXkxFM7J86GHjKzurct
9Zhm0XXXIeiEaGw1bBvQWRUWU3IKZs2f58I33xtD3cvOM4X1otr2BYOqgCvPiJjTozScg/JMKPwS
KARRD4GWhZMT9rMcOBa8py+m10fHKV1rm8W0mgteg/lme5WgLbUl+2b1QSjgm/GwYkw90XyL37kT
oGDIBsGfKmjeyh8QCcsmk2emM+0kcZI9yi2013AbsXwkvfWqcbiZxbOqike3IxGzPSFQN0lAiTCG
tyg/E/KWm5Yhq4V1DydmHWASDMfu50jzHJm3ON0yLo54J1mat9c4yW+DpBIKvlywHKrlcDdS+T6k
bBSSXbUfcpXccn71W2KZua+XCTmI8JGw+3kX+wR9InWUQ1KkpByG7kJoMwZDA50s/kWM2ivc1KaG
ulUyynRe6QoXafqZVf9QSIdNSdpT+ikn4rPMBHTW+HP8mDLj1ZTNg+aMBUz3Vsb1M+00dJjSFePE
xcg4tNfVrQ+KwBKCa0TjIREr0w+NZLp5nzIPm8zzkEaoowhZHDE0JW+aPOy4FKPpc62aD8mh7dX7
oFogbXUVwO7iVqb5RZ3iG5qTIjlu1rkImiwqI61mlR4jKZfxoc0MFXr+9AKji2QzXJDcpsK9soQZ
YERlOY48koQMsVIk6IvEqXmYfPV7pud7Fr/QnruSNrnTdwQ/tAU2Qi1Rpf2x1Z4C/6C+W24RkvPW
ntFMUEO9C9R6PzXsgJ14RhjW5jFDQth7uI+Dz1KDuinD+DqMK9AjonOs+a1Slvdqzl+DgCNGBcGj
v9fYlLVF+oFTc1cNKPMrqJZNckkEzscZx188eipa0YFjKWEr1DF4NxU07hxA/RhTct3SukHNSTih
mmJPZFaiDvuVVWUhNAJg8R6wFVrRaf8e0Sy7SsN8IuMgbdqUt4wmupHy+1SzAP8wcTs00Nupdb+k
HFm0wuw35VXUwCTpzaPtyV1uMXtQSRm1+aRvgbyebDZlB4gRqfPoYsShwF67kq0HF5N/CIW5sdpv
TD/RRMA6ZUMAd/0fvx55o4QeJoAXc/M0B/MtYWsSw4iccCbE+3pmdaGGTDK6p6UROlUUb1pb0TPt
egyJUbYcTVu71VoNBQ2GoQSaAhliUV7QWXxXY/qMpPHh2N82GIC1i26Rfjc5Wob2h/o9Qjqe8Itt
o4zYTPDT4DTGIrgcLGvgAdYP8dk8Jx3sFGr4CTwYfMPV2WZHy75RqUsl9drubdTtOe2HUvbAXZaT
3FLXKPnOURjURd91pZy6djqxaiAI2hQNfmb5qqbOBT/VyuZiHv5GKdVTs+sIuHWY5ksGvzVIU85P
cx1gaKFL4RvwdjXk3BtTJt71KnuYjDf4Fje/Cr9TzebgxeJz3CmZcrzvkg2gtPbszH+tOcg/RBcm
FTZzD1aOBnHOiRfB9ShRFc45K/q196rdams8k0vys5HjoEc9kUzWtTC16/hhTBQYbH+kWNqDgrcA
JXXugtwD9Ybb/VMbMj/45kR1ku1t1vw3ue4simcwsMG6t/XyJcnqS5TLNW6+exBCxgWzDH7XUz3Y
5wER/sxEg8J90odzPcyXidBJ66V5w2+CcifrNdcfTK0DRRXwHJywkC/mpHrWQ101biSudgsXl4x0
FcZz34qTGfWngQH6IPKT3R1sBkNrrYYiSPMolLIp7Kjdre48Y5oXElXtYgQFOUw1+NaBebxTBFWT
hRz0WsMRk+xChqbNAxK+EA9dis9O8ZvpojO/z43JKk35sKP2M2VWVJzFUJ39+K2GW6NVMQpdymkM
kqbMsl62D6E8jLvqV0WZTBpEK1iJWgyP0cITWqqJ62jah4rnaWdjCzOwhUEjVuzyaPB49jsdSWKy
y4aPlcIIXNtdmBHoqci7x16idocdMCUtW90SN8PWCfZTKLhti4o/GxFzcplQqKm0qPhrcgyJ4A+B
WI5bAb9jFEQ9LEucD7qwmSGxdygOYLQvMS1sHl0s1v49gybkTMtK2LAOKI+Rg2x/Gk35xdFFaWR+
Js/mZ7lAPVwOaU8Vpk2HOzk0n0tFD/PdkNXcM+fTaeJ5tpcbLCRHZ2wn8zfsM3KMyxb5U1Bv6iht
W3c2++wDqhYsLWyUhHq/GVLs4Wn3MuypAjR4Hiy/h7wIMwT5w8FUMj9GfW/kkCrq2YfP4ycDz28q
s+CVfSNMKCkcdK7mg12sybvfUzgfCAtb5KNO0vbwPYIol3CxMglmasydPKAneAi8u+PRyN5GfBnz
VXqRd3O1OcDYmC9R7H8uaHl/xAgGgPxHG96DSLJipzJOibZxSo8zpG+RXBIbchuVMlxawitLIyTS
KNSLLR/+l0q9qiGN2ER6SRS2xjF3MIwPPc6x+IwA6hSBkEmuppVdsjXdL9F6yLXkMINRtqr1pWNN
QX94sU2ONvlJfRh2gAHscgzRJUZMyQVfKbODkrgN1pdkQiHjOGAxbWIuzh5TGJUYgiiN5E12B+b4
6PludmzWxSh8YgqZjnjjyWhXymV2zDv+IVPzShYyxTWm+ag/lCG66QXQgdi3x0fcxvep503ZLnTn
qLLvUDh0IyByNX1qTAhghGg0L9luB1snlw7IyTCfRYS3YEw8VhjwSk26mDITJ1wizu04fSsKa8dj
RPpSruwBExqgu4wDyCrF8aIIZ1ZGfFR+4DgmajXRfBJzdBJO64wJChc7Tyx05HgIwHwpuBlN8zhJ
LQjSVyxjI9AZh8RsXxrw6rKrxZyXOe9T9wY35D3NKPbiW1x3Hxyq5grvTu7OY9efczyFmDI219Z5
xlhhKeMphnBDYg076b+W1Z85zE/r1eTX5Dh3OZ7u2Fsxd8d09niOlLF8p/+CvOfDnXYXTF0grYgo
6nWcGNQtCxbJUtm2QW5VUG8X4h7dZTLaCMr4bzxkfq8s2Npe+A3Lt0EDG866WIBFYZgoZwf2poPi
prQRnfKKeuKT0DblXIQckTTdhdIEfQtTmggUYq9x9nfskqDutRXaXTLkJM+28gOh7odG9mqsH1Ae
URWCbUbTqWAFipxTgaKgByhzbBIcL7oTLmRwYzs3cOhpgQPjZ44pq9cUA5Y4ZbF6EuTJIkc+HVcb
WOOMwmuiD4KnfddQsJZ0ViWPhHIRVXWJvo6zbp/GUZzqIgpBG4ULtfdDJ42wIMKbo19vjHP/oaXa
pbpmaXtue0zk2XBSNClEqwzSHiwdvX3BaG3EPn/QMQdxV21CariIZOA5zM7w06Z/R0V7DZp42kSQ
Ek6a691jtYbbUiyXtsouQAZ0azpBSseU4+umTwm1oHNkVW+nJ2JNHPTVxJNZl8mML6Jg0GftyvoV
QzyepCA6eymRSWlcn/ItmNOB+jweJtaLLOkFfNqUcRdmRvvTetEda1RHNdC7S1vGz1kqENjtkHPD
Y5X/MEvfZ6i655kw1oNOAHEHk3XctGGbMqkhRKSDk8e+s7SRCu5ZPOjxc+FU0Bl7ceHmxNTMiIjg
ByJl3fgaQMOJFsAGQRBW6FB8RenNqqTrSlGA60Im+Ys8Xa39E0+pl5YW1wbJpe0IeI/umOJUYl2j
HIsocvVo12t+U1ySdQpl4s9zpBc5UXEzcCt7CnV99lOmkfxAaMwGXgqzwfnV3LV0dRMm+9xMzU4e
rNP8RD4cErl1tgE6N050PSoPikqdegdrAXZVIKl3ee2eyC8YBR/iACwbS5SWPRpTAwOzaS8iiGfg
LP/Lp+9E68fV7Fu57huInNWvasey/ayL5dzipCFvWgN1fdTWmr38aBuuLCoPUKXXqJknI9XNBCk/
OGYx4IwmlAWJeXCKnbCVjisfgR4PADIYdCFiaEGpaG6F6NVw3LqSiJr+0AiItpMltBrPmtmImJzl
ThaQ+2WJ6Lh7tjQrXR1OtR5qVRTg0bSJHrgSgqWyD5nzy645SXLyWNbkBjOdS5emDae5+p/tuA+R
sh0958VnoDI+tTlWx1U+wIFTuZbycxyhB2Dc1fHLr6MVnYKFrmOR9H28agcMatd4gmKfMCyR3sZF
fzPN/k0WgYKOk3LhEZXS3YJZIsEsUQ9GBw0kR5WIdJ0BOM7AjYxpfrfx71T+Fw0tYw9InbPbYC2E
H9X+GjhFPONin5NPZQsCp9LNHd62344Gnaq3IbXEzWXBXMSM14DkJTmnqcsuY8fbnPmpqG9w6leg
98Q2s8srXEd3y7NakdvAlX3cKkYPh5md4WCem4tMmaBzt43oUdgT7ppfuXV2GERgSZiekV49DEbw
K2c+WyPzj4H7Xnlqz7sonzZeJIsrGQ8UVEd0cMcGbDmJRZArq+wL1sDoQN8n+pHjgiksF1xHmsMs
46HgttUDDM8LSr4O8p5KvHkcOIN2ncNdW9mwqABwq0wLqu+M6qBB7TzoJhBh6tu0OWXXemgAPFZv
bDcjtsVpyJ1YIAsQN5syRXt02fJMOhVLFeJONGGtN8EiaPBZJug/O8z8FTXrIapxpUHqYbLfWc4x
PgOl3SZrFQ9INuLfQeAgqptRfwwozCJhXCFHSZ1Gq+G4Ffq/qKk8gkP5VtvKCNQSOi06IenYqloo
uw1TTTvm2kKeEBFEbp3FtJwrsgIkjm1ht6c0sejJ66Nu/yZVWTB/sDO3h52SIR2TNemwVjGnFlpi
6h+kwfKfIUGlZ60n3qlf9BwclFOo+qmxnvSKg4CJBvRM5D4pWUESUWwJ4BqdeQ7UqxdRng+1Nh9C
7CefyCd3jfnsk8cET6Ux7oolBeYVZTXfRyq/2TM/0S7rmfrN+IuLfQsjVpfdpK49JTM9p0KL27S7
onV8JJ+BUKygKMowe1Q5y3KvKfS7CvrQ4c8n9T7OH7C9QTX5Q3T4jGPxrmvli3hFzW7eQe2NRP1l
OD7MvW6OnhRvdavhy63KK/w3LZ2gwn/YlzwFW5PpNw5LoYWVm4iRIMfgTU71RSCCilml/0C/Ywxf
UA7mkdZwxBwFNrVc0fW28ICkkyaJE6kK4eJ0oQ5VC1MMwpaqYeLuPPlVnfL9Qq4a+XfeRkXdtkIT
wu4tboY6v0Q6umOAil6s2lmpcszJ8OqZf0QoxZSo8CJ98GTV8jYpGsxa5FZAMbWW3GkXd1wjvwxP
mEwyOuH1cu+Bova254UYi/exPNi/S8YgZPkY5Uev969CWt7tqAeUmjyv8tTd28i4ynF+6ffjIHlp
ZfgqMvcc5pnEw5C3p5q+bLVUxFjs/HxYiOcx5dORIT5ovrMsQLL+NSTITeU+fTPq9SxV67kY2OSo
xVmb9kWvvJRxfjev5nPOyYm5aN+Vdc6dbU6CdMk5jCrj2XHAUHUjqgR2KMQjWK+nKI+Ck8xyu8we
2vswT163bSTQOHTLPSfayClvDtlwDa3AhMBzdnugZQ2rkhlsVErULHjuLIAFmuUnPDsn9gf4lvyB
m6ngZooL3T84t8k66ADClto65DWiDrLXVIdyYv0YkoTFoXBNzjQ5gpUAucVJGCNzo8ijJ/squ3Uy
jmuq867+m3NMgszHf+M06IBi7TJH42UdxMWSEqZrYE308mwrd+WH7pT39HxumaEKjnToCxu9PWNW
i60cDpZg5wlpU+QEl0o59fWZx/kKomI7g5kxcMh1YEoX7tQxXz7GtflUFPsTCuQnb78bs/4EZ9n8
BPrwiR+DRJIZXT0Ds9Z+jdiBZexbNucN9mx5kG5S2dwzhr5BVmoAPeOXVGvvxfwq6ugS/+n/m08Q
qA7YPp0m9uY1yDoX41el3eccuR9c+TX1xKi6mUrOHLT9oWQLDlwLmtNRVZhV6vz3eLOGA2x3961m
HaZsOTgLNXzxnCh+YXUcmlE+xEw4EbEeAcGlhNccMFwUk42+Azw56qb5P2nCXl56copsFGAdVgpa
LNfkF9VaimuPEoM4wy3IryIsTWheUkmeCYeRFbdfzLa3gKAAAFCPEE6Fn/Bl6A3rc3IR5F9E0+jZ
bWzGaz8Zl2pkpEs+YsdTWDMiWJ/IzDYsbsTG7G/80hkxZsSujjcGvlduO2KgrHvxCQRp/aVCEp+Z
jNqtHipdFUKcDNQZ2GgtfBFD4+HGEN93ALJEu8JsMYmyECY/OUu6coqv1EEwv0HVsWaLT6yEtCz1
ZSkDfDFwe0OE2fSmZ/yibJVhIcbHiZq0aTjxRYpEBwuUPTKeM+85Vg5mAXude229N6VA9qGdsil1
VVYbGSST7MqjrP2Wb4hqpLNKpHmmxI+KmSzYNoxXYhdhedQNBht7pY0CrayCstSCUdordnxOjxBB
3MLi5UiJqpgLb5rQ8SIPkEc2fkgE5hMpsdPf2R+wVU3ts2ycQBILOXv5k4WEbL/6rvxcMs58ji2j
Zrf43oaYTlBcdVDZnKknflBH/yxfRDzxIkJoiDpPBqMiGVv+e0FzTSKthZHThqsSRoLlb58EDoDN
wSZuiRC8qAnG6S8m6g3f8p8AYG6SQCSEMdQrj0HvwzxCmp1iq8dgleN0sfDkBf1mZPyWvwuNbman
rPRQtuPSjUO8F7teD9J6C8ceDuOIaQK3ra2GbTn6zAGKqQ2FLQUNf1V/QjIHpDMFYhUFNs9Q9avz
wWfy2LJkxiWL1KtgVIVw64Db/TBw4CVQY3Qa9yU9lzFS0H/8lTPYGUt+h7sOs0g7mlKx/+yB3mQZ
airo5UjcfAxtgebFwdQ8cKF6Zy8mPDrlJskUouyH1sVdJU+GXy0xduySApgAPHaRCTg5JzSK5Vkk
wzNSsudczw8DmmtTVu5qOLd4QeEBnxVEIH4sgbm1Mr9LwuPqXfeRZYU/HnNmQnFza/CcVhKfg0yK
xoLhw8p8AcdT27fvEdNlgXlquMarzWf+bKBvjRjcMGWDgJwwQ/Jooal1QrtQDz0cuaSCAkqVw6dL
smeICRyO12g013GdwHXqDBDXQ4GpS1l+xUjXYdQRo+ilKbRJhzKwaw7LyvJhuadSvdcAKnHQufru
d1O3vhxLvlxPwYInNjEJJS3eOD3ciCH/gAsCFcvBSUSgwjItpPiRJtVjSqQ7+M5zJ+GhR4Gc+Mi5
cZTN+z7WPRP1MGMF2MvNgeljQjCRPlzWvOI+tcMGXAe+2iSqqSf5VPgNJ+wOEH0fFQSzK3Gboi+O
WpofhPrXGuMgKZz9rHy36gf8BfqMdSQH0ukvgjniXHJE1mEeg7jSPtEAnBtFPY2RDW9RCuoxDXSs
GH2d7xq09lkFCBPnJtLL44SNWzG7oHM+J2c6KSY5C/BgDAaUpKJdN6/OiB4IDiKCEif9tIF22DMZ
FgZ4yDrsrebcJ/J5diDw5/GlDpwtBmNrpZAszTGtXhyfLb09qglhHemAmFwKAX2HdfRLrO0hJiPU
XKALZkowNpZfk2gbF9uoif7RgVdSdPvyMEqYBER8m+byDvnrMS3RQ5V3+RZ92w27QbWeRl2+UeTW
SxitfVilIhzrs2CWNeZoq1TK9WMc5zeZA16/WrjjdaNDp8MYbeWnZS7QnqR/kXSTz9rFsq5GQ7Nh
F7u6BDvLviZy9h2JbYrtHEt2N8xDLV29NP+m3xpj+xUPHaYxWJfAVAk+jfGp1qgIjTXQ8Q+hWMgS
UsuxxCNJtImTlLwpTfzkqrBWbtg6Jy7BoXxsAZCBowwfFRdzOCl/GYnSYjMMooAJ+E+o7eThwoZS
mqXTgoM12fcY54kKOZpydIeDWf0LGldronsrSJ6Wx+ua30QpvTuT/ers4aPJ9Q8A83U2PXBfVKNv
bLH1ULJtkou6miwrL39NawEOhCQ6R0Ef82/EKDHyLdCExi1puAwZkRLk9MTtVpKx19GRcbWHdD9n
b+p4gmy2oLwQHhnkXga+Cv9eYJYgntcsbJshXMWvrGZWUntty1QDesxKGvnIra7O1nGGdFEd+tYM
G2gH3fJPEQOFEyrGRMca0V4jW71GTXQNireqiG9r/i5idJCkaxqwD8sXDljIBjOB25rMxsmcTzEV
+oASdwIwXm2DGmp0GjbmbgXFo0NwDYAcdlTWy9prAhcapfi0yRbJjigh7fLRD79rYT/bdnovzPoj
ssw7gv4nLpCIuNcqR8t5EqxF34o6yG4DXdIi2ViO/4Ef++rL5TGU8mNGJZcZn/GAhty27k566xbM
bxpyWn2/i5qdQK0hEreb69ugE/g2wjb5DcjtqpNiRZk4QfCw2u9W9N+REn2N55yAHQygExkgiF+k
W0Tvs1Teiu8RBwKSg44QWZSuX5QvbdKfo4Igq8tXA9ErxTHvsBFwuBi+1GWvW6bPrmxl8QQAJSF0
dZjxsioefzATlzB6GKUdpFrM3o9pFpcdeNoBcV7lFxQwMzvMsYQW98gWi2Wf30NU1N+Qn7+IeSrO
WMyMN6WZPasB9sxW6MD30AyQ5Vivtcj1XRXwQQkUbjbjm0pgb8NnrMHrWIga6Etcldgm9AXM3q4n
PJ7Hy0ZuVpLPkmDYIsplIbuTZqDULEzlfk/lrNcYpnZZYLFJGNLeB6SA+22QRdjQFLAnO6lGQyLX
UhWXiPkMy2OUjZtXq5YD9FNhNKUnmlN5icOF1ntXTBV2sl7q3h1tfGVy+cFhY/xW0+7LEssXNyDb
FQTCGR7yld3ZumYXpQQFPBfHtMd8MWLw6YzzrHfnGPFD5NqS4dr/xE8ix2ClSNmIpIBWxvhrlyrz
S2InqblHQw5NaO7sJANZVfz01K/M1kASxEQqYaGOp0A8ftSYVcaR3z4pLIWJtu7YTXWoMU+eiNmI
kxAHTQBsMkUBrzQh+T/WXl0lT29b7uUdpsoMTFEnHQZIE4mG5RUJYgZ6oGaWkpLfzfDCuZhKeosw
ao/V0RRPa/qMfw6pSvcK+Kfdk9KEU7QDt3WPVNSyRXUdLXYMaXNNjZSIR5SVbL3IkMUmaAFJsEPD
IF3lG9lT0oc5jLYU3JI66D6Nvg+BdW/kPwEgu2uaetMPXN79BiS246DSDtUfFbecPaIzYNQwPM1q
PvajfFwtIi0Za7U0HtDQ0/aCL+I6AxuyTLBVZfyoB50wCGZQZY5jeHgDzy5+RDSwXQE3Vbt0hvSs
+fmgf5q58iyg8HO7GrCTI7y+2fy7gg6CBgwaCBCDNWaW8v/S3wKZhoYNAo01QeY2siQtym5m19+W
fIa3Pt4sNEOV854caGs8+9tAXoJDhl6fwG2NcJEto0CGC09hSBMF5hIRZWAe1CkNkrL2O3phALhT
Rd9VuxNQzB5NhSmtxx77DHLl58D/jsuXxMMGGVPkA0fskFxT3LvOwJSg+6rJcGnkiv+XjChkbjJp
ZFrJFekJeoMF9yS0OLni5uJ9Tyr4kTto+n3zB8o+yR3VRrqF/WYNCPzAUvVh/ZXTjPcI+5HgH/NC
PhE4ccjndm+ye9YVdoPAFvvxlHGo6Pqx+MhMHIa7lpRfUluR2h71N6bPboVgW/oxUGOYN74F9tlt
jMLe2hfAAgEyHSzyMqN+H8jIDhDqUvJvYVWwSDRfIThbBeBm87i0JGqDRBjIe0IoxxQRtgwTXLZJ
7BwpPOo+mFe25iQkMktVNJiDyCDJ7ANG7uJD4l8Krz1hEuHY2NBxihM/Tx95gvmokhbgCSp/5Svn
1OPGp4ijAoSZZT24z6QPlVBZdFWRRcdSfje27M4D+V3gVeReP6LwrLX9md37LpPlg2pI7lRVaLMn
b9vCiwXgbi43HqN3lclAi1m3xURV/UOKPro91AoWXD102Rq6LEnfQWQOF0mF8qPd2sU62bLBzRs4
e8AJ0npRtYgg+AgHdYHiBZTshcEQUuvF0+t3m4zMjTXv/IAisZCKbjC4NvhObL6TI3FY8Wkw+pMM
NaBR37WqPyvhdmti6RhfiJsZghuvHDZaorF7QKMHRMRXHGO/fiTNvWRuSOAF3kpE2pUpf+E4/uor
DkwgDbk8gG4r1iyYZtvX0olOjE2yu0JojJegX4+rWmNdzQJ6oCPDuWgn0pEWs/IKXnptRl5QbHg9
/Ujsy9HQEKiq6PqVLvWd+k/WTNdO1a7VYF2rEbm4jlgj51Eepus4FRj7Rlt9wXxvIoP0IemptcUD
rdefUtWPZrpjyt4AGa2Vvzrz8XUuGRvSnhTXZauqDrb6F6c+ueCO5tzJYLixbGiXkWy7DZqOCjgw
IGxL0Zc6857yPMSJig2EjUevshWoeXxkFBsIy3UW8e7c6m8rawqYogtTMFLMnpvkqOZglTvO+B0n
ATZsdgodeZCkrn1OFgzMkTAYQW4hQUnMPmzb02pWydZ6Tj7Ss1iUMy+ImlT3HXyh/7MI7bLG9DTU
4Cy4NVU6maN9VtmiZzECLru+DoeV5IS2cCO3pWGKYQIKXm6Nbqn4lxTrnsHA54C9BuKSpm5FzG7e
RxFTHFiiNSle1NPf8mx56YKeEEInwTWCw2ED+1xGzIEF0qeC8iMZay/uZk9TQhNxEuw+V4YdMMfI
t/hFAQQe2e1n5wTNO/LpoPswPMdJ3xhcQUCZsRxhQ02zs2aAkyUyfPpRzJUvj5+QSW46jUGShums
hZ1enLIILns/hzq0B8LkDS81CCOpjPMEiNk4DVA4rEw9dfJ4wmdZ7jdukuNphhMATWInLVnjpQeS
klRNkGPAtQnZlvryS/KSPETdVf1jjmfX0o10sJmfi6x4rzGxlMHdc9jSAhHBoqaTkpvOgz/Wf+Um
o26e/RZ+Wg0/TedrKWHclTyBdMloUT2tRTxDmQxxO8KHluZP6P17xovGvE/QCFTjffOpusPa+RMd
bEqRnYKpyUngs9bruYnwXUa7wQra6tbxmxPsbFooTqopuQwEASrk0epbGRPzdj/RnshdMKzoYnVs
0kzpivkkIyaA26CjxE/r6QbZ7MZFqJGbvtAf81Tt+De5ORDevizwgfwOj+yQfNkie+c9jaNde5aZ
UVMVeC3z6ULpKRqPnIet8ehmWOIIW5S9qsjhMnQhEh8ZKSkPBbtqA9gH9bwU7WrmgXTxbyJed5Ha
B3ot3ZdxuhWReWmU7MxCeK4O5f9YOq/etrU0iv4iAuzlVaREUqK6Ldt5IRInZu+dv34WLwYDY26P
Y5HnfGXvtQmpyJZd2rCLQtY4NPU+lqa9nLPLVNliomnk6CHVgIRZSSWp8D5ne+hFpGzzrCOfGxgX
sYe0Dskhi/ciIpIwtI7s6RBZLfCS8hDQeX2N2bcNq+mO/7dP6tgnlxp7BfbJgi8e64JOSf2IKkJs
m9Yv14z5MklLBvQDoMpVhkOL/RXpWvko2W+HBB2gLGeeEYLr6N47/ERLAY4uEo+GUWzZR6et7rXz
A8vAxyA2T2O4KGQ5daxmlCZ5W9LoreiU59I3zzpZH/CerfHelL8FIpOmqr42gnk2Jmhv5/SDEh8V
VDLF+ALaQj8YubtUgtMD3pZ4gxgvIHU+DcUS9Dis4ogU+B1Gh0y/cKOgHCXbp9lmkJvhw0BfpCJD
54BScfQi8r4VmwSyigCXH+LJMecMhCecX0R7rcHSbUhPo+IB+UtMuv+h3CmA5YkwZUNCY1yW3pW/
myiXPMEGXRCyM/8zV8VrZpj3UzVz84s+62IOw2u3cNCrsjvoyChRgKRpgTkbH6JkMaf5YzDrTq84
LM95XF3luiIt+li1OXgelGRT/L7I3cuaxA9UGMz0R3NyC0V0CZZlPqsdoOvzWLoVX6s28UT6U8No
g6i3cewvxaydY+J52H2mq/BY5PJenxbmaobyqyeorAbeuBK0ykhXDY2zngkgrN3U6jxxu3wbfBD9
rqrSSzTYGbZoZWs2litolpMlIkp6QguTCAwBW5jAK8y1Q0Fe7NKs/qpytae4LGK3gsbRarqfG4rf
DauPtHXoIONbC90DE3vtJbI1ryjhY1Pk+1n9bOQR7GpPhnZuq0kSyI1yJOQpWGbYGhXrXPDByMmy
YASePXCa5NB9+oG5zaf1qyILWsiHt0r9K+Cli1nBWVb10giaHGBY7bk4J1N8Y5WJujfD1rMFUMak
Bcdl/FhY/Wk2PBONaTAFLhAGo/xOlO8VtC5lWAfLj2hZHISF3yiLLT2aULct/U2SJm7EYBnpFMpb
nxiXTtJv6fwLo2Bl8SAQy8c4vDMctLMyLJdQ+AVpHGvjvqHa2gwTW76EKr4pNO+6dZXNAjNR8Wnu
lsPARh21Zv47I3esW2XX5KvD0KDzhdLMTdAMG2XsCu4QhHBDlddsFYx1IZpn7enj2+j5tDwSBtj3
8xKQuzfgI9CVh1qa9o53oAsokfjPtR5/8op0Bt+k9QksitF+Hz52MZWFAi0NzYODo3U4VEizBG7W
fPdBLMCDu03HJ1Rj8Op7igLFxXqmD1RWIOsm/MohXwoEoCFY/uPUGq58ILTtXVYemkXuMko7vDZU
sPPFeFffhAaw7I0TzykY4EQMH0tYR/KWfPjeJ9PFEKVrNdg4OnYAwwV22EDcCLrEM0moLJI0z5Rr
1zQ3XUNG99DMeNPOQZa3JM3sGhAscSIGoCTxJ9jgiSvTK5PanwpM36TpmZIjyMJ7XC4v7No8mQQw
VoQ0obU0tt9EwyNt4TTgR16DCm9w+aiRTySgph4mdNrSi9UyVCtuHEW4K2N/qygApYnRZmcENCuP
IRuRxOcBk2ylcnX64VRUDgMmExHs3i7T/6kDaxcsNQtvYqZvYmTea7tC4qmawIw5lif5JOOwXWaf
I21DRdrrXePky1IGWTKxnWcmXjhyIh6w8ofCp6aj4INskM9pp/QV8w6jKRCHHBc2yiAJt/ocE0gZ
4+ODh8erQOkcD+eoIeLIz/x6SOw9kVmAz5NEZDf8b9L+LGTnbAsd2jbic8z5QG4lA7gY4AOPmkyy
E2qlPBUO0O5sjuA2Li4lGc71cGh5F5pq2hPYoNcUyHCoZbHfE11nUYNuqUO1RT9KT+KwVzYO88jP
PtriX8n/Rl+ESIp/lSa+xKvZNY40Y1DPekdGSR12X5YqHSPzKpoZrqYdAvl99008bR6yxvK6sLgB
7cDSbrJcHT+kDSPfHaOU/4ICkU93c7rP1ABAwuyvu0EStWA9wqQ3n1Cz8x2xF/vENwfNs/glF5ld
/EDQmaT7/R412wGfUEN4txmHh8eDf+Qs9habpS6oaILFLW7iUavSTe7zK14XiEi1FwGNCI+I9PBA
k+sEJLKk8UucvNFRFGf0uNM+cIU+QUIyECqaKciklg2RoxCGy2/jO0XoHVI5qSxhI4Te5StczIfY
1U85Wp5JsjzDbwxQaYa6xWaHfo6HgECednJ2YowTid/yGt6ipmAdsnhIFAJIK28FLbWwul2uuV8t
gvGCl9lSEQWmsSfwPhTgvCRgeS1W+DFbj2THMNpLjj2Gja1fvwQhap9G+sEjsIp2PfydbnHl3FQY
FnyAtY7hemK8IG9ZrrrGURisiuTGc8zkBIcQed5p6qQo8nk6YprxFjyUTMfJI7otZm39yduHnw8d
jlOXeNAsZ4A6LkffxXRspGd++hZV/hoVxHxv4vaYSf1JR3audaCjWbt3uMHU21pa95r00CrNn3Jz
noG0yMZky0r/XMKBMWbEsJ4BMkywPBAG7RSyL1AWBkSkfNFOO9mk+bWSYtvtPfz04+RmNPq1Bupe
QOOo/9aNyRP7TWWo+rLaHDNnMPWrGoIOm9joMuyWP+eeIUwEz4pQ7JwKH7SAWQ5YkylWLKJ1OOlQ
HrYyXG6OCkZojBO3uGAhdwp+41QdXHMztyvFUUa6WV8SI2fSBBARRogwt07TOh8sghJgAeInHpnQ
XK897mQcYOJnzgdcFUge+EDFU6ovJ4OvKBpOAuOxr16CNwqog9J6YtEOjLdlMaAXQQeGaMz740IM
EzIBMevROwBIrRHuOCL0xEQJ/WxTHvJ9CRLwGR3ppsr/c/Kk6z4E1xrWHTOo6VpRA5A09YvMMHK9
0X+5Ot18v/TvfE/vdQEXG2mBpp9YCDqT8uoQUK/VKV2UYEUhXyOSoi0ykgGJG/quzF9b/MlsTBey
jejcMSImpwmp9dhqxxCFcn6sd0eZfqZZZxeZOn0NRzsO9S6G66kSBT5Je1uz2+bE0pnsr/WUVyDu
9eyS79dQxDFmcTwT3qJ5pjIcQjKmolU/LGbsPsc0daGrIMwY3JQQLp4prM6A+roV59xxFWIEv5Mb
HboBL7Bl+loo+2nCiI5vWS8w+RWrF2/Qg4SP5uRMuJbILjARSZrIboiNg0/ynBmvlZ8njYDLEGdJ
KpEgx/AyReZ8JmccG+kiso7GY2Ki0GbnobqvBaxYUhQ+MorfcTsfMdprUe0pBUmP8pelrE7bmp5F
zqbhNoWDc8w/Yw3qbx2umpH5T/5QlPLRiixhnTqD592UgXaj9D2GrepLdeUvluQ1Hksk8zqW9gyV
qzXJgaVrvM0Ff9sVGI7Q3ZKjxjKL1jEW76qu0TrpUPa9PK1Omr8AxjEYKBQ6RKSIBZQIoBqxj12Y
YUAiuKuzOSRpWdDfxXv4vlStjcj+a16FfeyKeb8vx3te9VjeEn4K0l5E3iyLBuk5QdvQ2+FDUHBP
Zj+iG7Ei+yP15hXUcyRPz8iS7gavBgezIktnllJW6M+YMPCft56iYFTanZYBrD4Z7dCdS6Rjeb4E
yH30XxLT8NoOW+QOvBIdwz7WriomVJVJ2l9LnglORpxdbGEOA6CuGK2EeBfT+BaFtyrWjqkwnQau
FwMqQ0MACmMQjlDT7cmY08iY41iVl/0CtPknZmtB5V0QvatNEwogE0v2BgTm3q6QlEEy7Q+bqaWM
x1OZTUHBioIfx4xK5RhXQGnw0FlEjFQowrdHtiR3VJvxbrOHLDblXz1QzA9uGXHTD40rRZ4RFfuu
wKPW7KIlubSQzuRFQnxoBemCvIpckbZB6bD4pPTJ+nCdbxtnvZvoPLlOmC2nmdsRt8HlqiNYzwQW
C7by1RGbxabsOOSrV0+2EA0+BIEvoQXAnGEENTEYOiHRX/SvmKO+RxKAVvcmF1eFmgfV8CKcUd0g
18WjkR2HJIikH1KKmu+2/83UHdNJFHd2vYcqNVtuJ0NkhEszTUR44Echkp3x8S2HTfHZRtPJ+h3C
kkxBuKBtgBmvXHRihqpBczZuVClEb9i1ze7OYGw9MtF/K1/YxEPmB3zwAq6SbS6FaQ7i1RnQ2jbl
Hqwz9U1A9yGMTuNov0xilURWRKxwKDhyFn1l9c2Ysz8WVL8j1e9/7Bu+8+p7W8bD8dI2I49AFrCM
OpWBk9g+TPx0EHXYPpV/9SebnM15l7TpxTIvVIjUNQeLDFSAbjqIEhMBP0INHs2CiUtP4FBH3WAV
iBugm7IWTnbLstG5KmBvnlizBZ/1c0I+m7Qzi8TdzH5pdjRb6kzwybbM4lm1zgbFkylUG7BwN+uE
ceGGJ5W6cfSYgxKMA5JsduO5XTIoJ8Le2En0WsKrkp6l5w5Kf2aQtweMjf+Sw4iu6lZb1GP8QzKO
jVuECjeXPRk073I1o+8GzJ/WjM5SYc/dJOPwy62dYGEUWYBywDdPUeOxtw63BN6uQQGOSgwxXM1F
inYe+ilz1GlgAL9FSbXMHgm0knbkAJ40po9yrAUyrOoQpTTpRNdM3TiPO8Zo+tPCxJiAl+1QRsDU
t1XkvDM9sQKvRcTpE72p8XgTk/KMtZicRaCzsdOht6bFUNcUpKeAgyp6W3KB2Uzi101BYcDuSQMb
2xW+JR9HijWGy8CKMZm5Qxy5tfmJSxkXqXSwxgloUrpj3cK2HdL1ZmIcbcR3kTnvU9QA4NTADkN2
OPNZDxLB6x7U9oEaMYZC06OoLvZIIhLaZkut3/qxf8dX5LSd5NFnyN8F3398ydDdTJJuN4wGV2tk
UbkgSRu9iZlgX6FLuswRek9EagNqpfGkJdArAENAg6giIsyinbBGAanrukn6mXqrMbjhj2TFOvqk
r7cY4w3ZG2qEb43qFmri0uYdBDJfBMAgjLUQeNGbQaDu8bJZwLXgHi3FMRRxUU3PgS2RBut3TWtf
hRArAbdAvTI/EEbpU4SF3AU4PewYKBQ2k5IDGiakn9VzIUWaEjO04idFyAPE0B1so1C2V6tIboqB
yRlKz7zPaL9Ugu1x7TvuQ4NJCYgXJ4w3ACgihcfVLumyHrUalchKwrBeMbjCuwX6aWJLMh6hXRAO
BexKnwTeVmhyfQ0DhrezO4YL/vLiCzNemsVHDZdcqa8oIEwwa8gmZG8+Cq+E3RAA753OpoLr6pf4
NcO7kw3TS6fcs4bWRUZfqlhkR8SANDjzweWREBhchMzHxStYlQL+FFFpOkJ8FNeHTqEgISqr4WXV
YbCotWkr/BTbVXYsUT7h7OAJGVix50CpsSG1O02uKdJTP/huEAKnPytSYASytCKZa8STC0lF57Oo
bPMLi5hE3p5qbXql6NWfpJDACDXIxR2jP4VEyKZFvKEFOaVCpTrWPlXQguGzMVd0SKsM9wpMSIIE
V+iA5ev3FvAmi0RtplwnC9SMKsYGCOxQ07pxmKDxZg+Q/gkZGaUfktKdRCqgumdOx6VOOFdinunt
SD0i9Iz0aaro4jM1LytjDpMC55sUHl6cqrL4z3IcELgNQf/XgMYl/2HfeWbjxlqMYJ4980MKfjsC
WdgziceYQ8mlA2Ppk+7QbyMexJL0HoqF4TuY55FraSdQi6nJr5p7vYaz26VV0Ot6ED7LXTkh/fok
oLM4iU953diy4j2ltq3noztzqjQHDR9vv7V36qOCp2NegdedCsjyEqjlmfxliR/jsgL3h6aRdCbj
0GTB2+hYBKhqqskSgcuaB3/BzID6gARsnk1AW6Sc5KyBCxNU35vcABNNwgDKmiaNPESln3CGlhsP
l6eFIF9vFe9sUh1o1BhWInv4lq8mS5wZKVft1oWEoN1y0yj39sJZEoQ3JknM38xCe41C9kFKSK0d
yQA59npKv1jRK15KCYoecSndmJBmaR7sobArnHEJEmUCMcrSl0Oe801tTGmi3xlLIXLVka1PLPFg
ronNo0Nxz3SM3EuyXf5helMSwxXbyifRzGSWKSajl7grxJHCCt2lYUk3GIdMsx/qG9ceWDIwno4I
XGJAb2OSaqRqoyO3mqOQDVpJ/d5CuuqWnp446hvO9/jQ8QGL+/hD7IYTB4m9CfjW7TbhTEmfic3z
NPDqrVtUIs4mSe8wa3EqkdSF80NUvwmA2Ilj4xdBGDmJ+T6VXxq6h0jRj1y/lAx1GOzUJ89u3P7R
GLbDmGZV0k60wHlE8iuaE5ZvLEmarLxRfvBc6tFj+JyJqvmKWl8YuguvJJhEBiDHeIW8rVxwx/BC
TNLPBuyXh5LzgUVldBQBfVEnaOQg1Kv3TUpIJzaYdPajAR4XQ2D8ARkLH0B+klB3hb16BhF/hzS1
l5/rXcQnu9Kcj1jls8I3zpXyV1OH/fA5onKRe/AF6BWZghzS32paErJdkIfAbNRwzIqEyWFmCwCs
l7/ArJVnbZFdNJhymzIfzGlOYaTBq5jxXNXrPlsPrL1oJEUmczs1am9qyW6GlWqh3Q2lfgjF9pYK
Q3GNk5qI6+Qu5NqdCXH9yhs0ucQpbkrTnDlHorbegskl8kOZR42ktHDq/TgaffGwSG1QG8sJB3Gb
BmZinCz8nVKl2vlQ2bIqHlN0L9Vfo869xJBdNUVY3CDh+KvvAjKhCR+pw+m2su9FpbiDwXQ3kWim
anEkqezRyvmjHq07Xt1754MTqYfuVCyFZ1r8AGCOWdEx+RLqFgxBeHgvf5ed/GCVSsa5fEDSZ1ug
KDjimTdn1QnrPocahkZcSPzAgZvxB1qPjqbDD8ADQeH9VxnYuRWPRetAsppvdWX4cYUbJH8M1OuE
G0MtxqDZYkGhEaB8G1v2TaFnxruxKbZpNpGn09djwz0qXIc0Z9iOcifgeLaiK27PHWWb1Nr6G7t9
Du4/nI1Gem/725CT2JbafUoKa0i8sbPgervpf2twp1OK79UhHM93+deq/bw467KtNI7pcBCx735D
Ja3F+qI3MlzD7ISrgGNqkxSPjIEonIcmPSfVcNGf28pVa5VgLrtzQzbbSpyDHIv2SjgbfcWlWXGV
HDLyoEwyVzh8gBe5qFDdxkfvSPBaiKnJnOajzrBaq07gXI4DQ4IOyi7XIKLJQyqQfKsMnhymXj0j
a06cLyP7UHqMN8V1FJKrBHMRDAF6yAshZ/gOmISPu1uA7B6zhUM0psI0KnHT/7blOALiQyHwAMUn
E32pUDQeMLZqdiuLTlTRbwnj6Y5BKLAWxBiCQBjxPVIMd6CiG5yAx/akx1yxDTFeKrkoVaa4NazF
AWWDDDVarqnBdo3GWJV4zfKarCXxv3sjZn7F58qRUNlZk91iJ14TKH/yOU+Lc0PydPbfUWw82j8z
2yRd2gQdY0eEmJBS3Y0eYfcuFjMp3MAVtQeTs5LmEyiVPDeYODNVDcJSu4zahAB0t1zXyxbJsnE+
WDGSxtj4jNcOBp0R5k4t38St9jDBHwNdtxgBvPKMTSjm45FIWUavw0BN8qVgBg+LBgKYwMaK7ogr
O2pBgnC23b4XSqscBTVJdE8DbeoW554wKI8g6Ffw0hwEzvstLgh5K6gN/K8aC4C21E4YMwMNltS4
t7DWhYP6EGvxYSE2t9g6fvbSWRN9mf162zlKFu5rWX1GsvrQmv4uOmXfAypiL8/sM3YyXGUN8dfF
PW5S8l956TvrXq0sABiRvyhDGNJPHyJxpvjKDvwH76Eq3/LCAoXr7DMG8PhdPqK3CmWj/LljLJaj
MEyYzOFsoZy1HA1tAFAcrOXzdYRmGsfzbRRwegGM0g5rdhTM3CFjxfrNrBQ3pZp4WO4J3gNCnLJ9
nA+digJpuRgM8bdvAioEP6GELBaABfA8OjzStaL45a4okqMIYCzWa2KZuk1cfWSctiO+0I2haJVo
PRl/utMKzpgB4dB86QgVdKk5SKiESGxrA2Wh+uqITmwv2m/e5fyZSML9i9//HcNhA/Oyb59W+iGU
0n5svpVROG6cj2WkEgQWB88EtAMWjOUzr/MLOgsuymSjf01OacgvtQY+IkVOudrzj7yUe0k/FYyp
Vb42xEKvAz8lxCQnxIR4eMbWVNAPbbXu/ZIgH2sx4w5X7SUdC66AXq1gFLBVyeZ7mJFEkeb3VYmw
U7ATEuPbaDJxsFP1Pv8mpoUCDcccnWERqzuCgzPjbg67hgE6I06UJ/iO50I7oaBZRcunez+iw5pJ
jenM2YmSHEZfzAxAs6NyuShQQZa6xGXD+G7qzpiRo+oN7RiNLVrPprzL03TNGBIeDCSJQ0ShQ2Rs
xXS4XzCFM+SkZ33Lwt0tMpZdCMBuHOD2f8aSxYy/3eQ8diYB/gQaDp7YIscI4xmYe2+l9WtIm2vE
G6zf/7ju8kbA8kNR8yZA5Fakfuhq8rGu2SuStbd6LQEOn7lJgq4Vr7Td58qRFsVNSFBkmuo/ldLy
vf7XolinJTGDJVXPC6s+5I7ySZG698wZSeDA0tmiNyjN8IIrpEuMe9FNu4nMhyL4QIb0XxEBd+Aw
HLKycyUAJhsKxGqR4pNjZK3k7yCBr6dDWwzXRFOuewA/4UNEDdMTmImDrMvHQ/tK3oqWCdxm7TZr
d8HYnS5kNUafJd7ugnvABGu9OMyb7trYYvdBuYiRDCnvJbRYDAhQHlBzNcqjrwQYG8JJwGTOdIo5
EMe0Fl13HyXV9ifbqupbTBmqlC+1hRhHBGdHdIEvXiuiXrCiwbzakz3BdIjoAzYdIj8GgqEI6wCx
DeD9ZAHCqFv9rGLJbTkz+N+yRzrE9lovzsPakHh868saFx2avPKrTVQvfyUsKKdbKS5MeDS73696
crXkxRWJEWMKwgYrzRw4nkzR1ZlnQb3GEjY0hr8qw18iibypOZevlX9Fpw4zrd1NFQe3I03EUJFh
k5eVo9keIp9vpK1aTIygXn+YWQbWGSscACLrl/CeoSOLN65ve8Ds/0TULuf0/+kvwZow4WAPRMdF
sMeR/c8xq7NTNJUnla/opmQFfmPcTXwNfBzpowLp23+aJIFSSZPRzDhGst5LLXs3CZ2p1psAeFMd
4A0xXAEmYUc2IvGgkLNTo0QnqPxB9F0qJkk2VAzYeSOFqkbo/DXX/UkqkVGOR6zux3iP5ORdaWii
ywrLPMOa4qHjTXTYqkWETv6Tl+JBe/JclOzLVIXPyJEr8byMMX6MzDVlg57PXbMBet4OiIfM7ENr
oBnjesxVgQg11NcY+uun8hcfLH5tNe4OI5MBPR/3+ntx6guFT4CBBnRGOzVBy2Dx67/UDuM2PT4W
xqpL3ZbdK6gOL9J1z8AOZDkNahijmY8liXkmRrpiJn8KWVc7xwE88KAFWtK9IKRVSfqM27NZtJ8m
XCvYyd3A9pUlxOJkEOY96W+fc5EbO22JTyGQD/M9/8zEe0JkoNagYzhgNc4CVk6n9N+QM7tbrYeV
m3eiL47y+BeC/tWisZzY4qXCt56lJ8YOa8W8iBhipD82cSNHvcHOf20/x2/tWffzOZWkS6ltgSuF
P/RMfdgQz6xjDGzD3xWJkaBNkBRo39OmBXeYOX82E4rsUDpiRfPliHk/lVEovQlM6aqYi5jyiKGR
V46YTpv7GomeaC+AjZY8POM+EO1+ZJ3JV0ZQN8k8Jb0VyGLod7OD4uU9ayyik/5TQD/KYb2nSnob
4v5SrqYfY6g3u4DdfiNdlgkuC3iNtYD6dpWZDlyh5TqrQ2tz11CTS6p5LsWXhTC9dyjRyPE5ZK+w
w1Z1jX7P7G175q8Zay0yY6wIAiehDPyOW9YvFftWlS/Rllr5Kf8YbDTJqyPLfa4Fnz2WPzs9WnA5
1A5chJRXJKpEOT6F+tJdSgKp6kMHnSNH2qzDjZOwayq4S3cai/UeFUM3o3a2/6SJelza6FhWWPY3
d7swHjpbaMYHmb1vi/RJqJGyg7EFBMM13zWZ14zhNEubs7mUzpgEZQj9y7rJq8iNdES9Dn1Bvstn
RQJ4ffVM4h+ypfMNth859W7e+HFjBocRCAhr+lHZSsPGtWSghQCd54t0LU4JIQ7kmx0MjlJNUN0t
4ChEIpJ8tFBmkB00f1o0obsQki1D5oKJ+IjIJjFJib52qXbsl+ZUUNylhMwaf0xOHdTfgYoIRENh
KVVaUPum+0kPezaY4kocey5/wCLX7yj3ECiAcZ1LrFFU/ub+07qGGPmta8/+zfBEbswVms1A+BCk
gIgF4JaeHYMhXiOnNfoz1oyQCVK6KtfaIKPiaGjja2iGjzZYEO2/N4nPHADsL+9GJJFV1AY6430s
T+G7gbS3NYpzku9O4WhhIQ99ibVCK73Ezjx9as+msa6p3zoh6B1lwScp/WRadheRq4LWdMx77dTG
vBd4m7KdIz/mElsiXihumGLXeIR1VycTiYYOAktfowOX3R6NmhE4NQV2iJEXbUltHfqic5GdunVd
eG0+e/yamwmDdxXVvn9eWFoTjgvLj0aQJNjINiTEtTsZ91+KELklQqpv6LQQWqYdOS/ZBxkGKHZ+
oWCwpUOTi8HwQmVJKLh5J8QtQ9M+EQSNf5TFZVtUAQGPGhEIy8+C2QjDzIiEp6LgX3ZlQOSbgjpM
Us8Roh6whNZywxwCyPXYmOMR2zbhIwgmSQeuhfUawmPRwvSz+c3H2DIa4jtLKAm6stvJ95H5KQf3
3exBQMD6UnDo9D2ZQtWNX3NurfecytOq3owcm+JA7Bcqtf0MiaRJfZE7NSb0xWAkEV2Iq9Pl0lG+
zbsST9cWR/uw1wvjfemzF2XEFNuLIB0NosZJEfi2cD6YQ8EFR1AU1h6zunfMNNi/8nNdo/Gu1Mb9
s3p1+km0LipH25r90hnZjw72IQu1sqwD0WPfUHTU+ngG8PtMoR6s4m0Mr6P117RsvX8Npe6K4nE4
kjwWScT+HQlibBtm9Uzpf63b5G+Bvof0IOmF47nbk5AN1HiPO4edHapGPvpQugv1W0mo739XU1/G
AepNXtDWqbEFtg/9F518R/pHxnpPRWzQ2zUFAnsJCaZk1R5qOImkqglRe7Q2diFjVJ77fkWXHdV+
sVg+4P/DuKRemXFgBGEYEeO9kwXTrREuKeW1+ZGuxNxi0dKeZWxAPE4DWTstm1QNWNxKhSgNg0fE
4JoxeCC6NJ9bEBAcBINroGuxKHAozMm0tiW8bMm+eOl3FoDdoDvr93JntsFRNJIfQ1TzTq+xohen
4dgzblDRok024+ThtD5fzvLAl4x3uwLBBMERoWV7HOhlbWso/ZWfa8MgGbR5y/Kt2CnXENoe0lAu
IZG0ChxMFXgV4wqEnN2SaCHD1E6VdamKPohAanR1d17IsyNnrIOloZCGKqUHudjIE+xmKYh0OjGL
WYaJdSFFlGx9zuoLC7j+06C3FOPi1Kz4BvWzpDbn9K9RGDfxRbELCxr9Uqgj2nyI45+Ofm6JHpRI
ADp3S8KjIBqP/J84q8xpYZRCKs6wBnV/KHxwORvkJYaOEnVAv/aLbLnCXyPXvWic2AAlLLnpKS+Y
VK5Cml2ij2xHDG/C4lW8LI8olggbBSWp2MpusImpA/1gkHbza0iBY8YkNECbHtBIS/uI4oqGG2Lx
jNg07hhqEKw1Qg8ObaeCThRbpteaTM8oZAY+CY1lM9LYjTfyLCk9Wkw1DSUsFoDY5+baAmBJJZ2y
a266OJZmHjdeRbzgp34BVLmDT8eqXWXpXiB2+TbW4gUb0ZY5SrI6+lAE69WyIZKow6j4SsStFtzW
LmRT0P6tQLfm4KM1YbWJ2uC9RhR3UEaZED2q5Vq4ixk78dBwSlOja568wUA4hN9VSPcDImQBfJaR
MgZIqGSxjRjJcWF8prd0o8mNbMc70WM926mEPq4miFiFsesNGpJXfS9YsDvTyS+2SGQGuLAJC3D6
Ia9KBnKfaXp/SHVATBZA09Grfnp2OL1G3lRKEuNCbhblWlt4nRQejGbaV6eKBadu6Mw4BnZDO+1N
JA9HJs0OZ8Zm8toUKMwUeDeERvNifItcbCVkDjtEwdbS/7S5veiI6YbyUWrhc83lg0knAAhU/uGo
1qJ9wbQie03cJJUdB5lk3hTyCVd+YWt+qNgUwBXRtfYonYhrxLrA0eotYB97sI9pLGKrBA6Kkl6X
ef5IAOXawJCs/cuK2rVuOc9uGTQx6Z5qfcpBX8TCX7qZs2T9a0zl0G4qk+nbzFlrU/Z1P53K9ISI
gpzE200AsP2g4axkz6VOnM/YLxLVFlDxisizQow+5XQwmCrFjLlbLXMHitdiJT8KrVVywYLChYJm
WPkI+6AycJNgKa3JWev2JpLWVdNvXJ/fAlo20G48A2xq+SpJqCRXZNe1f0p9fIg8oUj0KvxpIcYI
kV+D41/sU19idj0kEIbm3re+sZRh7ax258waz3M+IAUDOk/cmCCnZwuX55A2wWDpBLGBO+Fs2P3q
uvAcm+m52RWWedITFV8TAy0AqqsTkYNLcyjTHOIiTbPlIml/TGSVxoJuYvqAj2gDayXpiRca4QHK
Z7W6y26vdGASSEj66YVdTApAar6kFiFmz3eCi4FNuNgSP5cxQewd9DQTRywB9teVPy3ASyRN6FTr
eWoTuymYrAV6WN3QK96ZIYvZNVuVC6XPcNP78GqR5dtlx9RdUmtXtaD19OlhytINEe0lo6SZdE51
irPpzmZGYRj6hhCQvWLpCjoEbQxBpkrf9pNxw5wne0Symkcqxlr1sFVgkoyTFOOARLlmMd3BRBOb
I+7i3j4R38F+eedIyR8kEeL6hfDFYImrspOqkAGXYMpTjJX0oqNy2n5MxhD0Y3r+rLQRZQg4A7LI
azJ9UG5uoCS+Qk73iJMdlz+5eiS2pDU5I6gAkUUD/ltKvM+NN7ACmDa19ueEjiVE1648ZcpygWJ4
ohjWKIYtsocKwnOs/Uyoi6rXgRqJQR1EOlpq1H/JRcntuUxvOhODsv7RkcPhtHGHqeSHGRHeysVl
Mh9E1A0uFj1F3Cvn43tUNHQobA8jyRMmfKAnKhgEdDvuQk+eYl+bNmKWyqsiOHWMUlkENqNNRy++
txgl1FXyy/c4I1QJxTAGMPYQwzve0X58K7vooUHI1OMnPreHTLWaRyeEtkdh8Cve10atsV1vZe2I
6Jd9Z8xn1NE481TDygSont/m3FbM387/aDqz5ka1NIv+IiKYh1eBBEJotmU7Xwhf5zXzPPPre3G7
O6IcVQ9ZaacM53zD3mvDi8KKLSPinRjWVyicrQwd9xZf/xCenyPG+UQU3lMc4+HiK8TcNtYH33TM
KRoK/qbhSipXvEEngB0t/BkQeCXFXGg9l8ybQYKGBA3Cj2QJ1qFQzUn41rBNJERO4cmWV4JW9qda
iP0Vk2XN4i1Dh53NU8DfqywX66m/WxUPDk/GhOoBYx/CAt4QqvKKY7Sv7vrAQAdWqfKcy8N8Q3Dl
YBlCkj+h/VS5hPfrzVIqJhk7Uf9iXWMX2+vkNpEa8L+koXJmfSTRLLYFRu7oqw/RK9u15DdUIYv1
A3Zmsonnh0wKEK68+2I+AcNKwIwhIb3SknnUQMvCCJMrsmZywC6ePFkjiNHydkAJjOocsTevY34I
/pWN2dIkm0CEvJCBVm59R7Tlv9gk9NzpY3y9uOIOtakG7U+KJLvm+8T6Px0xI6MjpmDE6owgmn20
uej57kgbA0EQgvyIotAz75zlnP8Gnzp5KeuN9fn2CA0IyvT+384q9sPOCkCm3OZbDuVXQQWc8jgo
ziIltgRyVkEUZ0UulpLOT6wbk7w4kCOTnPXRnWxSnlAXQr2JehiZeInYnqDiGIARG1iB+YccVCQL
x1ou7ij+ajR4rbpH+TqooFqBbS87/RyxDW0KnkwqPhluyohbC4Bcs5D7Q/+lQNHi0E1HlsTrIeoV
fLgWX/b4STRl0KwY56jqANtD7JOc1lmoKPl5uTagGBAO3O7kM7/t03yrFgfA1YCk2tHlGjKnthe8
HISBwbh/xqaLBZ0HUz+L+BsX/I3LZqTlyi9MO/q1KJCIOyBf2C7aAzCqpXNaTpsc4HjRgvKg7CL/
nZFlKJ7TVrvEjXBNm3NGeTofwvOAOiFRVIY0bJy/tW64jEz4WoE59yGzID0KUyDL4knezWoYZA1L
HMZypNvjBC1w4i/9VapFFPHyPWK1aIZ+dh10BNzA5KVaOlm6ccpJzYjAjaSTyjBdOmmq0w/Iq0N2
dxXuUmzBeC4zw41otqDfmRdB31aP11yb3k1r44D4Zd4eiRJG0l+6Rs/B1jyxJyIWvBTDcND+ZghG
0WqAQxz349eIuixlxTmOOj6jHYEmhwTRC7lTO2bkBsJ01KCZKJya2B6XFg+atOfB3utSxvyB2uB8
ojVjEpDyqVQUNUeGoMkRzd1uEe8p1maIDxL/1ZlPGhturTBUffE++bRyZyVDSS3hfSOv9pcI88Rk
x39bJF/IDoduH0ffAAxfM3uhYhOcVPuztqv5Q+PnZFs0TXF71K5ratw5o3wLs4J+r0T9OICaXD/n
mk1mIrPBtnxZTk6dgn2HzJTmW6OfMNc/UW4i2FqDtET3bb219J8Wxtbsvaqzl3U1rsqa8azJo1Oj
dI3y80hzYwnIjf0U2VKRFxTZ/KPyOT2kVAEWzvWFpwSSkNvFhTtPKvxgR88mN37TM0ggf5Z7/SPN
htv+1HwwQKtc5BhnGcwEYFzGSha2Ks4j/tM68p2ncLcKf1TG3xYNe7X93VAL6NPxM5IBz0kqS280
01EOWuTcyBbTx5JAwW4v16+FrRY9tUz/RX7VBD0JeciRXuOoxtFBoobNfpVQDUKdnFGeP2nX8w+B
zPsThwKxNvr5nL0qNYHECAjBRNmxmkGTkS4s39qA2qVXOHH2JeupAof5iJ83ZtKUvjEEIio2D5JE
u2fcthJNu/RT/Bpb+8qZhcFO3gx2540WOPGOjnC0ZPEYkSk0Uyx0fgxr79qjVjCYUM381Dru45U3
vnXOwjWRZCd902d0eICRw7Y76Xl9agh83jGJonaBFSKUaKMrkecGcZTU74SMFbSdku1i7olOGsWt
lP7bICeO6N+7BUHGTlAarOHAHtMBg6jgqMuLWeIxk1Xu0sIH7+GzTmlIiP2ngGjH+AavcwWAoKJq
5BQaOeaAjHdgM5wy6z/apntVTeQtYMdLY3myvB2X/Zjy20F9IvDmxekehWFxUnatBhcqCGUJPgvR
Kf2rZsM7YRkyOJckie95F2vCt2mtHdJimLEq+j9Ghs0sDWpIUBLl8MhScwG9BoQ6jOpTyXY23n+e
EwNMJkZuDdrcxEiQlBR0bzw8yXHAUjCbUjCRlM0gnuBu8sxZiaLVKJ+N3uyLhzJyxSckGte81YSc
FrikVta1LApiPtPm1Hl/s57+V6EAH+DMZKrftwr86tFt43d8Rybcm0yiRJf1XcFvO+VxGGnCIllw
o4t612NUjYwvUF5Y0gkCJ0sbGBHROeWiaHo4ySCbKzO54o68isgPCGNfLHSFfdCyQkzo9/u4wF1G
vqNhBi3gKT1aWcM6a+QRboAtyToVcEKrf2JQqti1q1A6jH9QbB9ETXUnicvAN6biKc6/S2QG4mLC
xybKPpQP4oeysNnop1PVTadRmE933Hq4aXFxuzxFbjyhPWk+KlSnpggMaMDmFCoH7dh8LBHs5vGY
mV/6xJFR1tcMgBeSBTtjazDGtwqFXdx8Rvm/PF8eJoE/MTr9iPNX/zP5yZicYE0cVvM7pObSeKN0
fO4rzFK9uffm+JiG9hkJewVbfR0MFChI2RWwRVP+Rt7RWxY1b823lJT3oUU2jzt1Ig+zSlj1PRpM
m7IHiW9BVG+eLC6PxfwyyzKIrO6UIfbUEXu+/uJwS0l1OKT23wb9YY/3TcTBZGuiguKQLJU0PmZA
UaSKjwEsLGUD78Kh3iqE+pyShtKWij0o2X3xCYtAozjP2TX8IyXhqQnXQFWNvaTI2yTm3ITVRRJh
IxMpuWgXGWqE6qsrBnMw6WM5nBceTsrVQoVJpN8bI7+zfZqbnloUwAOp4llCJoFwXOE80vGaTXLh
8dHeOoYxaBB3lclaHJeUes4/C37K8lMCT0KWhpm7hFp6UBsYmxmnOss/S7dL2fUyXevIRBtUuh9h
v63AMNOeGkvzNbPyNV07pnbnReBiSMaLcDRIb8ZNBmWYyN+tBOQFNQYUL7jlgXSLkgz7Pcom42UC
ldRajlaCXnaW/MPKK2cEp0k4ENBuozycfMHrpsI3zOhk/lGuExF/E44W7VoiQY1JRWNYE4C08Jdl
n0mpn6i1r7WDXy6iT1YXi/L0kePt77kaJxOlcULJbH2OElvytP+Q2/xVmygSLcMRgr95jUu2W08L
FzdilJe5J3Cw7vqdsm1Zk+WhiuZDInRVT9/JGJMx2TJ5WAqk37oZTODnFRYj2OIWGljUKJlGpsk4
2TUJxua0qy16AsNkSfPVicZzbD7ajfmkPQhNigywbAVdFOMtA4UpabybSUOEMwjBDeViAbsD/gSs
EdtSdK+mf2K0FUG2xz7YMY8k/i8txlP8Gy+ik0x8phZMBH8YdjPNYoQKJKWmpY+wK/XHOtPEozGM
Ca9I0e7FKw5+UNCwAQ4Sk+zRupha7Qporjaxca1+TvNlc1Fn3S6xRWyVKy0KxBrtzwRsbpmApCEs
aYmxTV+oFfYRAlYx9GMAPPUCN0zmBweY8qtHwjHqRb8vfivjVfKWoSil013LFyp+S7fOVdJd0eCW
xgQkXrurk/lINqkkKA4gv5JygXUvoIfUCOak4Sr5qQ18DR/6tWUJEUO5i1hCpAue212m/9SiRrqn
5S8YyKDjQK0SfKvR/EhGLfR3mUyvMb91On1yjxaEihZuS8TpOwkHwYyWaPtnbXv3fuPXwyVL4xYk
J5lyIaBcziNxAYSnOnjpmJZUvLJITwxEJWI92jLmD+l3ir+Bsxy7ivx2tAuoPvKhRy1CYoE3KfY6
wyuFOik2J7HFjnfhttl3ThZUcJdD0gAjBkHooTzjniuWFyM2goVYv0jQ8mMzP8Xk4hD7oNA5xsGG
Zta2OTKqNCy9cgWtAE2/ENPokMOgZR9VjFvkLgvJXZ6F64yIaUCS35OJ9Ra5CIUB9itYMUx+PoB0
0GGwO+8ybBaiWVw6eb1m1jXq+U77FmhHB6lEx1qY1beFkkgMkztnw72MIVh12qmM7qSTXKceZxuQ
tdgrd6C8XQtH6YhMR/8sPsPOzbmE6WBGIGwiknOSSw83mFaMYEZFY1yMeTtxxybD4PtuKHy8JGFo
5K9X5YNd/E2v6+sQPiRO4glrv8jBx62aFcxL8KL13SXRDZb3Ew6S02TB0Llj+mQP2RCavtEBl+U2
YjfGehqSghg+YkF+SwVybGDIr3asf/Z7oIAgA7WcTBcszvokOT+jDUSO5RovCEnYi2Y4LRNQ3rkt
u3SyvCHSkIBEpgsCP2IrHcflU+iNN6lNNpH/MZjtgXXwoNYscyCSVMgpBp0xy2HUjf0CmnHtEy95
+0qoUQitdSqVDX4FX2VkAF6rsGbpl5vek83Uw0des+pSxhNh6SguMrBezDS57CrRR6MscwNwWWBF
pEwyIFQp6C6b3jgI/YJ+brq1mkJK5pJHth78lOkzxLowhbHf+x31/kaNwqdQqQ9yBkhdZVgHMzND
mHLD8gOWBzZhNNidNtyj9Ua4EJCFtWAbGx9mLvKVQ0OW+xPxmkEefmRcddOBDW6w6sySdrcVCdPY
HprMuGO+Zs7m6pKT8zscus9Kt15RodyxGEtEU2jIrEqsgVZ+AqSMwi85GH/6rQ+j94hZW0hSkB3z
aYHcGQNw3wnzsOv4hiBmMJ8hLehQAtynbDwQxZQxfMk/TCxfAgMmchkq2TxCyN4yggidxY8dkjYr
4tvaLDak1Ootm4LRDBJm01E52iYLvCpY/XjICBV6J8QZmoJ1R4klxsulIE1GEeYrFxMT08lu5N06
6ahBdfdr30UDkJlEnz4yZEbV2xZKMyX5SZDMt9GrCe1cwt9Grj0xsc75nJyRvUtpREONHkAtjkU2
kOFyCjvapolwesNeSjD+4LTwmu11Cnqj6+mRKf9Kiemhk6V/enpM3jV0/gkyZZvIdeWcsGa2EpO5
33MALjkwI0uj84humvTD3SjVj/Q7B0IQkxSkEgnw1dTVFhpSJsiQnRQMVRysNXwkIKvDLDi5ifGr
nk+UoyfZULYQJHuejZ3ohHA5pL1+IMT02GjoauXQnbvW5ZiUnIEAW2sqndktwKCDjlutM3bGa1mr
t9zIHvr8byj//dDOBZr6khEV7sXhGzBhYNRUQ7/QhvhtA2tuEdVjGl/Lo07+Barejl1uNNmDw29l
MfIDjrUWNXl0VpjIoi40r/mgBHB/1bZ+hrX8zDlXS9WLR9yjagnqguTKgqunrhFIEgcuCsN9tbnN
J6fTHv2+hYVRbVA2pr0ML5X75Kiz5hStN7NIjxkqFsF6lzGS7aktT3BVV5aCVtlcedpLLt5xhX1Q
v2aw6PJoATtjEMeMWKOUVc3BBV7nXlYWt905Zsov8IXd4rzdMZDkEgnbDsJlVWdlIv4xYpBlvNFR
viXJUnpBpYsKP+FLDkmiSdhX1WixpGMsjkcB+pLBwBN3jtwxQzduRl1eweNAdrGGHDIzVksceTfY
V+R9EZlbYp9Dkg1DYpbsaT4sDMNExk7ydVBkplMtNBkuSX4NCoQugyjpTbu3IsFH8Wpr6H3Grbkh
y1Yhy7ZEI18jNcV6xxUmiYTEoto2S43rlYWiJHNNLO4lfWRgm8M5dDfXCPA5Jrku0KdvU0zfjAEJ
Ly94FfptHB57U3ai/Bsmo5eGOcKTDZiWkOTD+OaZpe1jBGykvpG5+K7O66soi4/JbD7y96k134t6
dZTxUSROkk0EoYGXlIhy0YlLaQcnJZutYxabWL2T7/nZDzlCg2VE/3+3c1XxRrk6qt6TJOQ+2zHM
JBBplrDL09ymy4lyqtADk3liB5ii7BCzTbepA+q7uMgaaIigKwlchzhv0/e1jR6mnt/TpGLeG1+h
+NsJnf1ITgHW8MFA7w6Yne3P2JA1d8MvlPK7bu0lXb1tTKq96XsdoARZrabqoPnqmBcyyMWRQryK
eMp+tbo/Vsj8lOuSaL6i9ifm02ONlQiiOMt0LW/fjSvSAUO0zXu/jcDeVRQd+XFEo4De+06IDqrf
aC+NLDq3VZym7lZ8DpxTkHgWaIas0eT7jKhkJYiZDigRMm+qKztEbSAh+0yPCCIY0jfWpRuLYG6R
DvaeRDjCRDgCiAcvigyvW1aSVX/Q+8cDpG6+pj1gVeQLTEsaAb3M1sdxCZUi5hbzLKN8mfa5dMma
3IsWCddd7nYCRTxj8/DfhIJz5BKPYohYKGcZyBRdEGetjx4EKIZ1JrsbsuWRvZTusoMZC+wobNPG
oWeiI1LA6McEQZYAIkY0U7oFZvpc69zQY+vXzXwb+unaTOWl0mCaNaanWeoNEE2FQcTKVEiRrT91
gz+SQtQF2ZuOOps5hNi1fkc/L8AnDavhnPAay/rfPG8Ci3Y+w1egzD76z6Mqw7NB6C10Kzsw9mB6
iEYQQ/60+ONZIsuNQFi3uj71KFBPDPFuBGvjn6B9Xc9QXFLpi9EEHh57BMRiyMoGL2KO7Gx4Sysc
bfWpoXOFK9P9L7go7pj5HSQCOq64myqcpfk2xxnehvJLYs4NgvOgoZ1gjzkNOOOx/+R4McJZu6y/
SaXcS+VtVrVPzVdVM6hLMSCS00+o/QxujJJ1+gJXScRCwOzaiIkfTMDtA+6WobIuJiPrHvwUfxK/
2dJb76stTuC0ZHgCZF2oqIuGGNVBzeB4WxpBH00Lcw+aRsPahO+4Y3WdwJpymq0ChjKC9WsU7xV7
kbyPjv9xS4hnXeJLSlzwVtRSlNO9+oj5Md3HFw56bXFq/XPUlY9k6j+5zie0lkNM6thv1L7FcOSU
SuWRF71OVhwxe2dq6Q1l7IktlQfQyOSrFiX4aiidzFNncLyZqUudXus4YFOUsNg6FnPyxpKn8J6B
06jHBflffurPs0U7ZQ4nS4WthqzZiIKOkQwUkLEMdI0nRAE29DWCNbOs2VtzUCNR6UUhQVXkARYs
KYYbrKAFqiwMvEcvLJcRNzdwJsg2aUcKQvyjaLnvEDGAY0hN4qO+l46TlV+2LVSk/BEI+23J8Cn7
BkECGc8F7THs79K6YapP7IrPeL5X+PETLroE4pRAM2HtrfJmJrlfDaJPIBsOa+qng4pq04Tbi2LH
ihEZGf2DQ5aJT7NjpPWc9A54Fx7HWfAr+raavi3Ou2OtE18L9x9T4UquLO6BHQvSwvzeMX18z3eu
GXFQcsWTOs/7eatY7PVQgkhfyZkQg8IxFEwEDdsSym3k+X1SuDrX7YxkjSPAXX8piRF8tOtZYW+a
vOFTKoKd4dJvB2hCkJGq+QGInM/h4icNWt94v8Thm2UtTl5jc9f0R8mvWAZgkQkFYV6w10ZHx7tI
AbYraBDYNLgGItc6k3e7hE/JOPf57xYKh87aJI9lLFx+9lAdHyaqtNi6SPhpgCVGyM0SwtmMT5BB
57I5q2rnA4zgerszXzfmI0JPCL22cJWqKhhrXlNM2EzRxZNDV8din9wkD8W7Cr8tgbMUdcPbrARG
112tVHiCXlxYFMOAG0RgpUV0iUPwt92uNeNgHuKTtb2Ldk+KoBCuJ82iQ7D2qoq9dO5xp/CIFc09
XKMHiRyZfJt1SLlMXqooutdqBGngOobazWCXT/LrNR3LK77wsDvNBpyWt/S5auZbTBxtvCEB3kio
5HZN+1MsoQU14tOsy74q8CEYwnGJZma1XlL3B/mWyDE5RzB/GIXBD0R1hq5YUPckFuA5JqKER+bN
6KazEYX4kXdpeQtA9A17VSExmB6mGglRRgcmBTprt4HGu3Nod2RY1Kms7mYQuZCLVg8yAicRO0sN
SoxUB231ksgdk1zqahQERTO79W/zX+pWou4VK3epflzljqsJrMmwy1qsDASmkFpOKN0CDLOF79FB
iNl1lB3aEQhBQkeobU7rlqtSuZPTuhs+A7anZO8QMYWcxpZYOU/g+2I8kmkXWCWi2kZgfxIRwLol
PFt/xOvAzGXkuw+ft4TnSNEY68kPkbGp+MMegn8saVthfCSWJdb5MCUnxHbA2rXSs2PF3iFi77Bn
E7yTfBRswhkPFmZVrnOD0lbkZy8n2MWzh12xzcrngqFoYC3D+GiNe+jbW0YL65fPmGaIp8MkMOCF
rP2/c5ZJOPSi4lxCtZIQWfRoGqFZkd+XMakfZoDZO2arJDoYx6KD4bIVnrJwIn/kLKEA3ApMHHC7
QvxUyuI8exJygiiO3pqueRYq3Gy9vht40BUvYy4QQ0apW6AkFfzhf+o8PIpFfxyVxR82wDOb19iu
hQbvCcu4xjrI4OXWdXHVBupKhZd0+ZkpXlQ0kaCyvGnWEMjuihTedZc4RZwcYcYrDhq/vTl2+5Go
mKhIENsymjWkAyXSoewQKIlQOk7VSPemTF5Zyl5WWF5KTEzIhWsV9JB8hQiqQk4WjVc+nl/CQI5r
KZ4leUWjxMY/vnZidIlCWu8ZHWKpwhYzMyQKA6P1kaShjDEiMn78QToEma4+D3nqGOfNsuJAAygD
s5vPH4SwwtJLFwgnJrsIgiQH20BL3cKPCmIWvcGXORHLBNk1TvwtYgLlPZYTmHudI4wdebXhLkLH
Wpx0Mz61rWBXUmSXISqvlmYJuaABIi4JL7JVXjq1PI9zEzDYxLymQKAIT2nCKDfxMgIPJ43wIuhy
RBQLAnFCtNL4VpfKHiN0LSELqNT0EzRV75AhtkX/Z/cjjPWDYaEp/Zom8sYx9lxoostxVMlJX+yO
cTLZQDbr5ATmtpyXJ6w3KYkKsQgmiT2uxvXUhBs8l6XpfvuSVhKAz0N7hCnFwkJyKwLFEh4dhb4y
9GAFEHiDq7dgyeZwBRGLu+4ULbRl3QMcbmcBI4rEbfejX9BnV6iJQs0k3RCFIgpbl7G8ytV8V+6J
wXDhp0r/dDUYXCRlwWgrCFcQZPgb2vjjNqTyYcAKqiAjlA+KOx16bfRnBHAt+vYRWbRqIsa5V0Fs
FHb5IkrA1ZsOWk/KeKa0uwFAxLwzma71MIOavSTAAuOn4Z+8kO1eMDURmNk2bM0yNrbCWUYOuNev
y+eSf023omCCo7GK2TyEh4H3nmymrmM1mGyD+QYZugIMb7aFRSYND47a+E7DA+gSUYL8FfHyQmAc
mu5aV8OVdJ5awhj1f0Os/v+GWDnqphH3RRM17hJUN4SD+XDIWX8PGdiGQ2QANkSLNOHIrAzesG5w
puvaL67usR/BPpQdJTN12NkT7cVSnXIpI0JQX8pA/hCI0NNXQnQnYB80XX2GaWpxZxJ287K6gVZA
NoOvsb82//DUcN8ScaXQ+ufJjbXoRXxUWkF5+E3oGvYf+gV7nNr9jNwC8wdJDrCCusU28HEBzpiE
bM89yNI1jJv31RSeqdQ9Rlm5YfLBGq0zpFShSK6xW6OUQ3Np1cWhB8NCugtNP7T6zmdk1UYZjpw6
mGwEBIodhaZb/BbkJHCXCcwqkcUFCWfgmdSJ2ISGZPeRhN9lunwW+K8DvQDfhzuXOktSpYuxAwfi
izTnGD1kRkbm7JlN5c0CxUxJn5BwMOFRIqcKfpbm6L3B/CP2DHDfFoOa2tZVhrnm7oQ9aOyzq+Dh
SgU9Yny3TMYStCYxjyn17KEHReScZ25N4wkO9KCAjFCF4oDOPdI/TcwScxq0s3FVgYxVu+iSoqpq
5CmIMhHf0sCFl5dsyA7Rd8RerMh3KtP9FKGlAPx92M8oxQ+O8AxZ+tSW5SP2shAdmzuVGXelQPFk
1q6VwhEZ8gPPmaPgPwjp6sIMrfOIs5DioDlBuvOTgRs80b3VIJ7xrRBbkhn2w4gzYcUoI5MUaLz3
EteU+QzxoBe/SDa492OSp1aWcAodO3mo+e9mImiR/iYvVMyas/jRC9rNlQcYNBWvCpFbo+YJ3LMS
Wg0kWruBnHr9XIAZMYhqXVjCyOG+AvO/ZBo0Q/2YsrdO55MxQX3WgRQXVwMNjS4kFwMNzcTJkzdY
ctDRrJUtiJHbLxPiLv01hc1H14kfmzCrnU6JWZ/Cx68Qz0Ayp0MXCrtQFy/bZxHlaIFnXy5HrJLG
A3/YIPVeHSvua1XQAJXiQYO/JCSkwiOSkge3FQ2A27pNFg4Daoxe1U0AlFc8S8l6VPjlBqu/K196
VQZM+MkpI9mDbQx4O5UXCUa8oY43JR4vUDmij85fb23oFcaXgJYrF4C8QubI2Lgi0zIar09NT3pa
Xlk3LCk1h/dFNiWvL235smKX47QuYj+M4mNDIm5J+o+IArl6izRK/Jp5RoETL558s6v8df+lkoww
lpZbKaS6w13R6ytEQhWFSGYnC3k3EWd0R9g1lbshE7mjGM4cik4lowcTGQiJL3n9HcQZQSZbojzZ
14Ru5BqanMMkJOdJwuct/yOakNNB/6ZXM12vHDzXLeCJ3/DNmlBkeAJaX5jIK/StiMEgBHkOdIkD
ncJL+xMFrPdk9p8h2wMg5Nd4jPxo1X3G0wYMnumnwbgtI4lZuKwBllKYzH4PHpJJyMHEPztXEwy9
ldWUdljQDmSoyhKZztqyVcVeDnIkuiiV2DTZAxpQa7rc/k3Zw4qELy/XdkTiMTQnA4swmzuLp90A
wYRc3B9QA07RN4gtC5tMsU+M6Jqjksxfxl1lFN618UGt0xsJEjHGFxyopAJ8xZQy2IC6vuPEbd0F
4wLT/v1oFUdRoOk0HhInmgG9bzrXXnjLSINqRvZRrDZDRN195qszbfG+hjRnPZJ/m3w4lkl2TDrF
G9rOg8oHP6A3NXLGKc8tHhPsgrWHF6bl98pRB7ElWlfHxNBovWcsK2OWBmn2FMT7nvVmwZtyU58d
GoIQv0oWMA5XBvhNxFnp5j7jc4WgGyOAywf9gILI7/9p1asaM3DuwmORnvD4PFIy3GVMCpyXR7oQ
shZzDpe4hy1dedOXyROP/EEeRC9G6ZmWTqY8oowc8G/UWpI7LXsaEbfAlMYwzGVrKzEvnJ8rPWMC
qCBqXkLyKtqKkBQgY6SWLpzYiWIesn+q7DN2Y4albIwZ0XSjY5b+JkcYZnJc6Gv61EdxbVADRNz+
reOkFAB1Ve8mnSzuFvQC07+a6Z9+B+9BaLjcwWvjTlNdaNw6ZGp8G82E/sc8SuAnOg4npPV+zvwq
l9TDKN7yCexosvoVNGMDVVNHP+fo/oDd+i1Bb8H+96rST5pWx7QY951tZsl5XcLToJjkWMtHhV6L
OCZm/wWbcrV7X4lbVEDbISdGSXHiJLethMMfr8NUhodqzV11ady5YvNdQfVemJuuLvogt3JzHVOo
ZhFgSteORuURkdJiuWwmmecSA1lGGVFx0qnJq1Oroo7Dz2pBYBaqeddwIegojHsLp7dy7pDyCHVv
x1ipX9aDkHRD9ltx8tnRzMlFW4n9Q1KYZfw/StYxw7EfmL1GZA2gb5IHz2R9f8PSL9YnTfljjQSY
sUPI0zsqnVNbGOeuDNJ0PegRSL+V3yFyW+gNXSLCFWC+DjEKY1xPqao+eajjD9XRnXz6IWRnXzLq
lReqF2/clbrA7CNAGrNP251UhehDbXgB+zaNDqN9w3/kYvFxSeKgxiZQ78ggcz/22A/GJ99lEXon
QQptR+QnSKAAIR27KeDAxdIPAzN9a+pd8YdS1WM7p1dnQtV2Fv6GiIhPVQnZ2K544iIeEkGu/XnZ
9Sju6JDYwcFAKrfdJpsZRlg2fS2IzxsN5E/cxo9ZCh9dJT9Byb+V39VAIkEn7+N4+iwm9sbhsG/+
Y0iUdiAS2IZUawhm3ToigXzhm30zZ+R2tlqR8f05l8MD8MWFCf4gd9dmlc5rbJ3o73dyQWsxcGgx
vhp2SvKb8WRZIRMwHquGx6rmsQJbgJGeirV2e7iC1IxywUgjEW9Dstwmjzx1DM0skhj6G6OxV2eo
kcgmhpUN1uyEKiOtbfrPSr+t3RAcLLHVLn9ZUzw7uXsqAhHbfeHEU3GIZnpOUM0idVWPXS6CrahQ
SXWOIcXnij54pPLZFomNnF0DFlghbJvOuAAQxhsm8MXSRBYPUN/tyL2FQYLuh2YnuI3xwZxcwiV0
2SVCYDaPrfgsqvpcGMnGSzguf5DUqpV01erinizSQ2yit/yQSSi3GC42OiDJ8jPm50/5i5aMt8vg
v1OM8umpGwHT4LVJhWTPqqZVOH3GY9uMb9bQPeMmeejqekvcf7Fd70G7hBEerPAB3o7eI97fjhM6
bTKsmZr0VNsNVGXFuOnHXR0Vt0mPnRnDCJPbmL1FSTnGKWqLqOYzjnHNePboBIAtHXRcyPmaoatf
wVzAzVFZw+XHPls96bGDFXXKVK5+NlEY0wuW/TG2w2IzF5E22x5MFtvxmLpAQNME6SjW9DXPz8tP
VnTXXSBK+j4kFHHCJcDs/QDWd1fFKT/InY/FblG9FYk3xO/kQEW8V23Ue7D2PSsm1vWlXotIudeT
Y7KELFF4hMpfCT4H61QZzrGsj++xLL+bO+GuhQI6ZwfqHdTUraW/iEl0GaQbJoFjd0zBP/YTFggd
bTc1ClMYR3mpEeoGOaUogPqGb1I9xqbi6TrksETw5f6jLlMyA4RAMTVAe7kjy41NCkpavk+i/MzM
2BYZhVohMQSO8cqBGmEuOcGRRJOZXZKCJQCzgpUJeY4ocErFtzVLngS/tGv3IqR4GwRlAvroeT99
6VgiKyRIeJoiyzgiD/r/gweInE06aw8faOwXr+fMWFmKSL8S/rb6GSE5htT4jMf80bMBtSciBjge
VQkLwaxTt9tyD67toO7wz+BA0vYgVTeRiCx1h4/oODABcEKspDFC5Nm3/rBuhtt8aYTlLsV2/M2M
yxjutTA/Kvh1zX9TPfla1z8D/FD2UQ20QLbDMkl9G3nJQDmgY+pgl0b2X3TnWbsXPFIERawkZxmU
zJKG8thuIIrMUuoOsCtmQgLozuUiGML3SuDPjGAZcMbLc+svs3zsAYaL2HRRLqwFCT3Z94jCYEWF
aVrSYVZQt4+K24uZt8yrV9tJUzlhmULxqV7yh+i1svT+PzSd13Lb6LpEnwhVyOEWIAiABJMoSrJv
ULZsI+eMpz8Ls+tcaM+e4CQCf+ive3XzN6XG10i8ncUVty6MqaSTOQcuvnowmsWtiGaY9YXmNVwc
hegNDLmkck+MM3FibwP+oFdHLsxH1ucj/o9YXmmgdbVScHIOSguSSQu4dU/CETTZHhKaxlB9pOZt
mSsfk0SCMLFLKV11HXRq6+UmbOdztQU1TVrWnVoUDGOCtxrBOCsn4WfLN1W/pUzdtK+4OOqkIsuO
lBPLHjO+sF/wJ8uPSkX+GiGqt3yCZRNQ1vMXHxJNMVq1hGJTBKRDrS6lOOJY7QkYjq/ko1wSmRd+
k7zMrTlc5u/70r1pgDOs/F+WMkaeiWLcUsJv83nIBpglcHPSfPENYmbIPDpqDgblg/boODzXB9dm
T4WaW6kwwA3snsCJ4FCrxEl4601tPm8Ua0a9LwKL7Mrkvkzc+7Cq4L1Q2/pmPhE3fszsrAqcFCBY
1gaFBz2Yg9SCqMOA7ZLm1jWmHW0FzNMIEPIh5G0yU2LYjhNMMpnKhTwvnfhOG3b3vaHiVITr1S83
5XFra15P/IBx/2kN6cGgFQ90fN6ch48+RDy06yC+ixUUW4yJPPHBmoe8WBc8cyF1n2HWr7a2pQQa
yrPkpmlB96IKXZAtHhL9Vi/McmiLJpmrj09dpLA6aY5Lio+XsFdTsuPEOk7JxC+bjva5zomK2RZ9
Ycte4mDTaB7SzlCiNur6S7LuZm/Zn+QYCKy//h9FytKKdX/0krF91TQfijJRyuQTaEq4jrzjZE+r
j7jKPigCfsX4SNOXFm/sHNhJEKQ5Akfagf2iiBtXxb0QvcOQWhbLWdX7QCYIXc5n7xPviSpxuU08
g9KWhTJVPGzs38uS3kSpfOSUl0frgjZHsxgLwUYQ2yTtN1bZQeoIf+fFaXDT5ACdNlhHZHAmgH2l
BRtmtqiuPluNLGSgqTgYMBlmov/DSebU0RIDTKv8xhTtbay6RzY1d1Wvb4mwerPJ2IsBN2ygfGZU
ZQDq4+5Pc3WyoQp2MOb5m3jqQmroQtZAkjlE8E3kZjwi/kwdIqD0Gt5VqEHO7agMyQ+KZj7lWLmP
pYHXYmIHbx2zLM5KSRNssp7NmkzDtp3bSjpPCcJ6N7qmkO8400OJFyq/ZIYYilsRGgUp/cHAvJsF
xW+gOExWRl+6sgODpdneZEsNENECWDAcmyq+rTu5l8UgmlpHVL5jMEAyEz/MmSQoMf+NTqr8+Yx4
NZXtUpByl/Y5yHEqepu8kURwsrNN2EncF80nR0H+qiCn1Axe56K6S8zLN8eCayDBNeh5iLLm3MUG
NkQpTGvB7Wfu8V8JsYyeHXqE6ScdG9bphXV6yEpUcCjt0bXkxeGUpA/pS5Xmd7kQnlY73FM4bE5R
Nw/2xnuTqNd2Gi/LtYwJUiaDq8tvhWTaqURQorWrnk7rcT/Ogat8aK7CLXmq7jjeBEBJnVmj/D1q
niMUAHUvGNqbaWZWO/3GW49poVHqSy9JdDaoHOLqK++/jiUk4JNsmj/ksfpdA4uncACFXalzmN7d
hXtUMvTnLS7PUQQC+WjBVGW3+FVQI7RU0lGMh2P9X+89mrL+/GSAzwMUkuQNYYWz70LL26jrJDKx
26VW7KSGKnLpZmSS2kumPeRMfGPiIn8gmShe/52shL0p/GkIu/LEctGXTAwEBwpXnwtZMljto/In
AVYq0C6XZXSkK05Z1EfzhvKKhIw/ViHJ1nNtRdLu8OK2eHFjRrr9oNkVE1agBDXXexjh4T5WVaIm
BPo00ce2929E6AQ5oD4xD3fSnGrANaCJJFGAsAFHXUnFS9p1FNrrouiXaR7C8o6AFYK0Z0oJX/I/
C9CSUzealf480rU6CLbQ/M8D1OHAs86N3IdDYZ0s1QjjcgsVCg0YCZ9XcE5mRI3BAk/cOGH3bRIh
bFAWIJSxxkDEJ9ogumZTuJ8G8TGcysQdMx6C0a7oMhIBynJPKkna9eK/HIuBNGouOFXioN3WnLjm
f89T9aYTxLH3w+tusGjYM5F1weeKSOobgMLk15ZgQGCqkXN1yETtyXzqqSfb0xxReocaXE3/Rn6a
S81TRmKANR7E2nafpeSmdI62n5rPE9Ezzabbnezmb01/1wYc09yskBnelaQK6++cuWcq9kfi/kfD
Qnonl6nzurYc32Sy3FPT3ro2oSZKBq9SYTdbZsBAmXwadf3k/tBT47iAkc5+kYY/NFCoLOtZT3T/
eekU6I12NHHbCxl/TMgeQ+wLdJZ15H8jTfOmM0RwmWi6EJ3l6V0ohaPBALiKf8TtejGgF5syVlcA
22AtVa7G+oG2MK7l7E6cwvYzm523sif8FXB9xlQPdpg41Awh4YHyXe/T1qi55IvCYUYnHJv42Np3
iCblUEDczBgLn24PUutu5p+Iy+hBUBJXaskUWRtCieB2U3/samyUUQJ0Y8BvptlpSkUxBXENKh9F
Gzi/e9ivtI6UoAhWDGCQguKTTAu4WUbXTZpP4nRp89a1IBs17Dw49xnEOr1LVnnNN+dwwAVHJd9p
x6YQWd8wLiw6vwhNAjuGR9oyH2cFOK8OVUL10yUOdAjoBoKsehFkNEnjHVCWWojPeVGf0tEAILMf
TDrHsptgqWmrVP/SaycdsW9vSmiWYrgcAIZIdXxZazHM/gw6uWYZ6G/GWSsG2PdBDiCm/5Iq1NQk
4bNLeuJx6oC8bJTEejELYkVgrrkZtX432NCrdabXI8YzRGVcTrvB+LB0jKx18kqOtWbATZLOCJuE
skDFZ045G6eKel8s0EED1cP8wyCS0y8abUIuMeJ6Qr77B4DRbG3Cu7gJF9WOfK38Q4dYVBBKjbUH
ejZqqIR7GPPRbTvFcMeBbBx1Wfb34106tBftsWnmPc6Yv1vyZYkvnZAypp7cutI+xsj6ABL7HoEG
HlMKko46/P7S7JjJwrctmEmVCR+Y4U2jRDB4OEQNNMgkkYJRzZ18J/nNIGu6a0ZUTqEVRs3+NFPi
dLsIYAIqo2BDaIj719JhakH9Yvng0cHl4WOp96UzYHJvs5eNBJaW+LX6XwX0rCb+wgszjvgmdM3T
MxsDJKlRLHi8/qou+FMMPafnASSlb/JmOVkTBRwQmTDMPpsYBXZFzH9lmyqoO0uGDXJUDNNDE2pU
Yu3Sv0Wl95W/jK/Orb+SZsLvDjE9klBseY0kEfAnnW3aSF8GXlYCEi2dleYlRe5ZVPXOFB/v6y7v
7E5W27pkJmeMknrX0VdM3Z8IMoKLIUk8BqNByx/ONyoGHAG/Lp2RHPUPEzWm2pzx66UBrmqffqgW
HGahkFCML2A7u1A4jWZ7kdc6tBKUVnhs0qWOx9N2sbjnToYV1lF6farAYUdfkxS/sNJg6ccglZGu
l/kwpVYgLgmTALYPX58hk/Fltt4/oVyCPi4fapRAvNPu49mgkMdEZ0Ziwos/eVNPFlKCbYe4t3UU
reytAiXWDZgz5UrMi3lfm7yGuH5V9O4Yb3q+vfXMvut5cXGmyjBIRj8qzWvX5Netzi8mRbLASZhg
HqPqJFV8gJDtGftl5BEaqGt1eTYAcMGTqlRczN1I1YYY1imSiBrEs+AnFDpqy3GWey81VQq0Jj8D
v4kr64TnNJPSsCASUuWPKarfMN08tXJ7SkX8zvZyqdSnOFcnUVVs4aBZxn0Ulru+6LdSzkiUOqZp
QjcXfW3qHa6F2J+boMl1ithaHze1V6ggNRXLbnGNVD/xckPOoIT5pBADSYHo9HtfDRsFgBQy/6n0
MG9EZFQMxPG7uz8Q89oGej8HGVFWVLAsyZ4DlEJViJ9Lvb5VxFiKT4GqiohzfCle+yK+9gb99ZBn
ypueaXuL9yHCU9lJ2qlnxj4J581cL47D+zj8lLT4XkIfnaywcTCciYfE9gFRgOE0eKeJBTf0B1gP
LdODco2CmKhokjUn6KC5GBCqjtr4XPJlDeqpKtfTyltbm7JDEtgu5zWQEEknIrBk3kS9DEzetgFe
PvOylhzjguCu5X76D9ES1VxgDjR5e2uPnPlMA8nkEOqfT+ca/D5L/k0D2FMvrbugxEYYERrT6yA7
dkV+1hrxHBNaHRAoUE4TSgkWg7k6THStOSrimUSmdCelGGWhytkdqlbv93RAk10bevABRooUb/cG
oYYelzhCvvFEcXivpfJ9LhnjpHRBr/2zMqnXNd8L7VMYOKuQ68DXH8AGDFcRWOcmBBoRMjHNDlUm
nPQ+p3SqvtRLeYVBvlGTjda5JEQziGdIGRWW5epJLeZt1jS1NDzaufhfFSW+5kupFM+vYUvh7yLl
AfQAwpN59TlRGovPh+zDtPJMR54Q551vmQDwSgcEi76hcC9eqT9n9TMEye/iH9L4V6zDmF05OkZB
pzfnWAJHCPPJ1sFP5fzU6cW0QMrl89nCGQ1oaSk2kjTrVX2vKFc0zBRzB/yGqeWlOdt7itvwGjry
umWFy5Qf9ro6flWzIJnPswBKGJ7IFLzFr/TSaOI1J51B+eqaDLe9faDMrxjFQn0GqQ3YqhnX8+bt
ApjtUSjkxJhiMtJL7I/IJDx1Ktg8ZrH4fYNiCbUZizxf0exJMo1dfREi/1M30LTmYcGl3EsfcvJi
OtdAoqvoB9g3QEqKj9Zl/MpEBeWRVTYdcda8S5MaSkOBGQ43t5ZeEoGYH/9fguM7ziAzNjlkqlFq
x3zgjCXhQzOao+Do95KPwZQ5OMg+5k83Y4i7TyiyojjGkGrn2e8S62SUFDQZ9IW03AzfTUJkKaBw
pcHBqqQen8hRThenROPCniyZn/YgErH62/gaIwqFc2kEuiAjH8ECGJ9XLEky3bSTrN69T9bar4Ur
SKJ9NRiUaK4k2OLPnJCJMvW8Atux+7d+RwzdgTnbM1TdojWu1FrsiQ7WhpsdAZbAjFLRstQYLwp+
HDXKA4uxDL8RgVNc8exXFUh3CUflhaO0pyGSGohSGlyDGgig3EfpMRSw5wkxUN6wE/kD4accL+ct
JVfff80sd1LZU6+Uu8gYTLq5kNUWM2yC5olJxUj9JU6fpuLeSzT+rZrO+4NMubFxScOcwWNFMipB
dGqbh6TPD8C2azVyWQgYkXwyGX0HfLBnnLfhSW/Me5n37ynAD53Fbd9W+fQEfAigPFEiREChdXex
Mk56LRRLfCjrR9Ktr+pt+IiZfq/rs2eX7WUN4NfoX3tMZhvHvgiDctprHlEtTtKpt3d7i5TTy8Ul
Wwhd6m6nAsvOEy5D62WUzKsqMRfxDeYlckZmWpZ2MDXNL8uHjv1A5s8sRMvnpmSfk8LyNRgBBrCt
uRyEmWeuTsOZfPUh8woa7zYWPdNpyu4iVrirZF+u3UnSgo8P05y8xah9aina2T7vmjtcERrdO/vL
ek9FuhmuFfjZg3ydy6A+n9usJefljEzFJgwJGRcw8dgMUljDiJnWiUeXMAsDhyEC1U+PxqsA0K+R
8WU+mrapq1Kf3mqdZ6qdZ8SDBwHKK/gyI4cSbW8e76vQHPxVKvcyGtZ6YlMqyq84Ue5YHU1XmE9a
8JCJEJuadoJphNt82Z833/JrnGw6wz2iv+4Ikyw5SaSay044GU9abDhdnJqsu2w7wEdeDqweAzg1
i8oNg6G1UidQQJT1sVrptWF7FZlYLRoNG9V6t0q0RFcr5gdbWL7Sp5A2dCZVmKlBIQycfiItGBV/
2JhldHVQ/24/5xJ53aF39L2Tk6clVQ+FXSzJNxvduDSA2fB9UbXZTSn/mDD5cOrYWaSgljZ2tF76
YdBPFqEp9fIRY80nxIlv+o6kMWy/2++ob8/Zv3vMfWZk5+PpSIfDnTSSZTkePaZCdkz2jLxr/VJ+
mskazuJGt7vdfsek0deJ4z6W8n0Kmu/cfsnTKQ+oB9oVwO2dc4THFSwgWJ/hlNLz9olfIMQWIVLG
0vOb9UBn+177Fcc1aG2bTiANwU0mzoBfuoEZG8Ol24B5D1j7xJmrCfJ/KDUkI3e7TssAlNAGoV5O
W2+VFdHKy2qNfkElgFcHP3qjfKXCr6T4zKga2e2YpumvpXqW/xToZRqW9HWllg/GEnN37DeOpca+
OFi+3uhBrKqnURjPcrcE6CPka3VU+Q7yIbO3BNNezCaqUgK+7Zso4MCN5L1bNdurnfV38Dd8txvz
Za3Fq/ttBosw3HsLS5xh59Wvid+QSt9Ld7bHrfEzLK8KK+N2TLlGMy006eGd0/q14fKI0ATgk8np
lzLUfpzVzI6Tz2A6D9HwUAzpnnUGYZ8furFec5qtRtZ7Bst9/an0xUexmu9bVj+r3xulv7FyoJLa
LfSI+QRDJddaxXDGxM0IGqIOxX9ji3HNH04UYRFXdaHJnEYVIcaQzv3hHg5WTT9rsgtoWUKPytFF
w6Ukkc+OK/Pi2BNOxSSGgTr+QwTC792qxWkTIWeUvf+dOpn4yjmdKursltNnJUxXdXoSoTnFmKKV
pnPUhFn5fOBItZDziIz2MSZv8DLuRD1I8aMK+lUfwXcx91a7L/WrIwOoLQYPD/JNyejBDOgYo4/J
/gxxRuwp2Frs3tjZ1zK7a4+QpD9OKBJ93VFZbyJEyUpYT5P8Q6tj1olLmU4PN7saPEkVmleO3iXy
RXsK2nw+PKqr5Q0GoTharHuJm5sS6OxQcAf5ReNgrkR/FiHz5nyoBKpbRDqEQRGdnisDk1u0yg74
BCz1evAW2fSkvxWLoI75uMmZ63JVL28yT5pu7rODDyYPBx2GC26urj6jPmA56zgPNucRw72B4T7C
cC8aD9GYQS/V3YLd+2trchZRlYspTFJOBzWng3H8mGSsv3PrUbYDOxTbX4Vn9Pf4KeBU/RW9NZjQ
uOHehma6RqbG4kE+sVBQDDO7x0exDQz+WEZHSzuvlnmS/hiVwm2cqIQW+zl3NojRGsaoDs/KAt23
5pOlCHZNEZJxrszGdWq3TzolV4KlierFlXGs3mjyRbozj8vCKKDB+yfobsF3MGIdP+s6luR+CevN
OOsDvMxmObRcfJYY1vcEbdjuGECTxlG26RQJj3ZUDjoB9uKvDr1yY0i4XTiOfWpV7Rg/W5xahAfO
iE82WRgnyeGmmmezWiGyvPrkrQBLo9NTRCf5STCm09Z+qzXf3IH4HC2rpo3mjDu2iTIH6DiecbBn
an9dzOTa6sulfScBjAG6g8m+nJOFK5AFC5S2ccU80BnHxoFqWEFtJ7pA5HcC2Wo1tTv8FMDzixw+
amofhxkydv1K2vwjM+UPvpMLgyaz1gIEheFjc0jPJuFAplc7FQJOSPSQzWACOKe+w6qZTUGfFNTC
tAxFnVXB4yLbiZj6cY23jHIkcZaPalnyBkiYrTQXZSuej6KtKOWxnjeYdPh3BhynOvFr0fRkJJEx
ZX7wKf8eEMppKkrQGwqwU/Hb8L8++k017xovV0/139L/rlYE42S8NB9qUl3GbLwI8UWl0ofuIgjM
194i5augCzF2NF61HLLeUxAzXjtqC1PKkDeCgxuGFvK1xsphL0KWNi+1+s8UZZZc/TS3lc1cj2M5
kh5nk+aWFHR7pkinGUZEgyP9umHsgBinjKuvyhwuN4VULeO86FPFOdAhOOpY6sPh37QUbwb8EPmr
DND8eTzGrT4M7jgIDAMrKvw4v311IrVCG5dxBT72fOvmFqUF5ZuL7IAdGNU7U/WLeqQnMfwF46NK
nnVXPRbz3KVfQ7LbN6g2/4qIp6atdrDK1NVxUe0345g7I+tAAalrTQn5E0SoyQcKguYVZuLLS80S
QGxtNl+dVAQmpZFp0GDunvHzYOSn59KcxdPkZr/kbwiFS9vQ8dURnZIAbeyb4loTvOtPCl8jKca5
q7klx6cWnlJzFSzLb7omQDSp2vd8Fd9icOgLFzVRtq6Va/yasVnKXD0XnuRBoGQHN1jR6Ie0Bim7
jq5U/166jQiURmfvgdlJCpqNmZH+LZERZdr8mDgHkz0+RXyNAPPBFkT1f2AWxYBKN0bgP0Krsbze
ZHOh4xJH9oKXfxvc/dSQ/fNoaHBpyjlwUUkx1yHiajB3WH0ZU9pYOkE00mFMaRBd9MxWeLQBQ8oP
9SksGY05e0996Yhc3ptIOnPR4yC1kjLdW2ZdulDpASR6q4rDmST4wrV/YwxjrHT9BGRk0D0Bznf3
4gNMQZgv2WUwHeMR1dldOlkXDS4sR5Wp20fLY5e4UfOTlIpbYcDQOK2xUt2ZXbFY8s1KLbyEmMda
kuvURgj5nUE0GUSaOxefG1mnMvPdqT9CaOwT9bnCE4Zp7KEvyk1Xo3uoeMUwvOg3G8z0KaTJu/pt
M1B0TYzWCnxqk/2ej/WBiTDiFQtUo7qOSgy3Wj2TsgzuNIYr9JYO2ESqo26toYEJZzgZDtK7lwCO
kRilm0T0xmPyocEvnY8YVUo2MjKkEJPW3XuJYyOCkcRlqOC7W4bU+IYpbJZUnl4ts05GaruvbHMq
O4fABsAfzhVczLW9gEcgJU9SfugvwF7ufU+WGa0xoQVGchTjqyB9UDXRhdXiEpsU1uTFf6tqb4gQ
M3p7y8sDOp/VuoMScyPUAX6X7nJZfhpNcxDhKNHFyXFKUGhrxaWSezUqexmBJ7EaHnZ0uZ+UK6jT
5oGo8awNJYj4guURTJZmFj0Ut8k6q3RBxBxndc6jCZTfAlDePCxeDDqmJlvUE05I3+fDLllr8vvK
OerUA9lgF7sLDxw+N1niZNbIR04OC0wVBf6MIMDmyrGAqPgTqJE1rd8SoOpeV4/g+TJ4mMEIePWj
u77GqnG06c1UVBdGn6vBwY5kXLQpjlleyXFBLjlUieTXxBAWirdSNT+hJUEUHM9YNU/M2GR5CRm9
XrBpFJCaN7ZzQXZ6a2DrGMDrYIwCel0TfMtSAqnHxTIDeVkDH25/YGIPF1YaO/DdytmBQzG3q2GK
sZIYx4y7KwES4T1pm5uoXnpUblk7TSn0W4tL0Z8C2lranaO85oYV/c24s2ggO6C8UajRLw1ARDjf
0oHKeg5A8jHHUVf2Csmsw9f0Vcv5UcM0LRC4SN4IBnJBo9uKj6Fmb5DjSwGGpQTDIvO1ZoV/zN5z
o3mrpL2qpr+YwB9HmkaSR32FG6tm1+a974f7Oo+3ajqpF8rdXwtBgfUhhJh5ziB/T9MMkgLWB/Pk
AQMw3hLLaVbS60C5Ksu2EEP0S+saxFiVZ/UVDbXblT9AF9kHgzhT9z0PmSdh4YzTk4HNJNisylNl
HEpxdGzp5sYIAC0Prwjd6KKBknHgp8INU+jtIZsNNCOsyjjmOk/Oc28TrGNZbEcywExe7wTIrkoQ
/xYzR51WwF4ZsqO6QmgtEWiGEj4JS+yvOo+Cs/lWF5d+I55PPQbxc1jw48bMREMzaWgPp5ys5k8q
zF8zvXG4gS6rzlTMvPW4hATKkeCaDurb8m1kO7gNNpL4UTCRtJhIUgnui+oY5AvYkceKfzmV0bEZ
hZWqcBZJiXA+0WUV2jQ0icMX0HDYqrdhhM6cxrxlQJMWlen9jB3NxjApYWfOiMMMJElgU1209LU6
B4VlL+dmCFIgrAqTgB3lNC2By84TTzwWJd5Ure5ven5qPyroX7HxlQ1rCIiBKEqKHCMa7zwUV66e
7PwxZ7ovbDaT3F5JrtTJQITqkHDEK1tH3/z2o+UNKovLwsMsR59T8saGBmTaMNuHWf2d4B7AX86t
4W1e9Le9xIVDrvXNel+rypU05rW8MhwruocCCuKokhwZDRjV5xX6GnUKrr7ubY3MbXDBvKnXUnJH
wx4xdbDvoLwxHhMyrzeg34RFW7hMHtj7qGXoh1+Cb75U8xMGDgBS4VSwPXYSzeYpBnjyi2CUldeS
6Z7qq/34aOr0qU0D2WHplVGZkVsPsaHBhBzDtNSfo9F+jp/EhF9EjihOFbf5HXQtTVndHVAKtqXA
7Et/p5qCAKr+cVhBuLSpr3AbUbH3tskM8xrSc2UiECnfkE8PtfCzJJkJFcfTpg1fqWqnArFW3DMM
loOaQJrEmcWgLkar74nQP0p9oNu0obSd/CaPuElgi/C9mFDTi69WiG8pQEWKACs651aeFMMrtep9
q5N3pkEXcX02Yoo4Gn5Kj47sqVJGYSh56pMc62wEBn5GzUKuFJbF+eS7D+SVFlNqMQjGR2ClWPOo
IeewOmI1UvH0mOaNeCm4NCGzHll9HVYCHmBLeU61yNXNMey49eKclqBECBzRqVH6SEXxAwtqB2HD
4quKZ8pDO5/6THiP9I+eSsoJzWF7tNVPBmk0N9pbY4RdmhBBRM8pT7mwnamdKcxwafgGTZx/cUjD
i6hEtrJFwMSf3+N2fCyI0VyAUiArVxotraJ4KPh7GHb+wbmDvSfY4SnJQ6PFtclm/79zPyBvkQlN
T0ojd2ONrvaCmIxZ4yHNbQqpIywFONDoStJubd7t7jbQXxDRaPtCEohUx7DSp/UYdeudscoLe/Or
+dXoyPBp4ijpYq97emfTsRjZ1IdMqSf1JlmAPVaLEwl7rEqER2YTowf9MAftPSZj3wT1tviaSIQT
8WUuNZ9okjvHP9O1ILPzbuTpGe2POG4stOiSelhk9UU35ksfKYwZgRk1BK0l7QIDRgFFkQjnJslo
nLVcXWvOzXDj/eWomd9xcE/FNZ+gutME2MQNB7aPTNI966SpbC2Ndh/q7GbV3rXU1EtcS5fhowEW
oeLNa0S34SON+Ej7oFzk59Svb8wfUxnHYwubIYKiD/M8L5nB/52DMa8uVqKAQloukjMO2odmyq9x
6N97FeQARrN2Fe2pdSdlOL2nJ7WgOlqdT7U3i0WQz/RhVclrTOT3uM/fSUHyIpdvldJc58z1NGu8
Wft/cdopQAY7a7lQA+MbCwGFlhit9hsaJBdmto7eJ3/hzLLMAzMHzT9IZVJ/6npQDbuExp+HqeB4
QAGNTwQBUTy58+Ig4cc6siZzALvmiUiQXPQEdfUmbfXSO7fayRY7+HSEFx3aFj1Xcup5/RJS9TPW
xY8IF3NEtpHpcYuCxVckYW1puE0iHlZDd5T6CEZQDQaL0Q1YrLlaAGa8qBY/9DsAsREPQzo+cqF6
AC29p2l/r2T5psAM6K3KMd7SZXzS4fBozhIxjpi42UalErFjkhaRGXncCnhrQD/ZkcGHRKFSNnZH
zb2n9XIcDBLm/2TmVp3JAXFxpcfd2H6ogKQ1DCDm4AyUXhQw2COJj4mGVd7+lt6FaWWCm50otqRZ
tHRS66aS6typKwXNUiPJSnHLb11VcFJ2qcf8KDKeIHKFpaA6Kc2ZvJTRTk/FuYV+6s/xNxwSUyqw
0MjH9mDC/xzsxUwx7kiuIHJTwA4faxzZh1NmIHQn4HsyUv+yV2Hdn5TTQI25NZThmmlhOreXARfF
5A57zoUaAlXeGVDST8uZM34kiSJUcYboRR9OhMpMzKZac2DEox5aMJB025MQJh5f03t4DAVIkQik
jGLBQyrwR9VnqtKTGQD/Oy4PQ1BPcnwYZKhBKU8xewWIr5Xzmkoj9sZaTTMRACtb+JkHOcbxkbr0
4R/aeLSSN7e5eHcdg2KvsrGpaTRTtwTiVL5iGjir+QXxGx+tib2LGYCtZ7BMxwJ7FmcCddJwgwPa
yBacP8h73/zrUPxmvc3K+UqI3m7wag0K/J+cECQmXvNm3oiUUJh0oOxw51TK2i3Uv9d+hYkO1X1K
nQmzQ6kFMuzgvEpPNpdcAV3QuPaiflabltOUdK3T16ROp5Wfh4leixcV6zoDn5k7klz16AMchuAD
3cIFgISAfTrV+Ef4KiIgBAK/hkLKOm7YzyXNZ6pfJWelJ9TfnJWqJINnBoBCA4rl/Uxp/XIiwmFv
hRTQiQaKBb/jNgbbxO8AYVxMulDESSUb6bV4kJ0/mUUVJC5aKmVmDbwRRulCQj/fQYVD0819WLBC
Jb9aeJtyS3+9jsAuTG4ymWx0jYcTVE8X3yYLJZF8FD25rs7ZRt1udefjZQUB+pkN+pt0qs46TIES
On1pR8ftLaaFRqdl1YDPvt5ja3M+KTAgjczYmjIck5AxIjmEWGIYOnbeveCWACFOoBFHkCbjx0Yv
gnw90HADBZrEeLjG34AL5GAGhqjQFLCUf7SydupeBiFqgxrgIez3SV4pY/mLj/xIOTMvJtzDp/yE
Fn3QfiKi/0lpxJKT/iY9JmfGJ5rIE68gaU5xxj670L1p3pMP4bUXsqdh//VZL1WQLVagch6QjSSw
R3DusHEn6EViBdEkSBkPD4/Ox8S5HVvE+2yEQoVrb7Du44qwhFXHu2vgm0asew1jxLEufZGZaIxL
WseqKCTYilm/ik/ZUg49cZSN4ygE+5R2CMugo5nQurL3Y5O5xtvJOC7f574LiFPS4LXmGBpTMUaa
mB9slQKlmQKBASok9SxO/c39zbFF0EqcucXISXrdWUdwZb3DQ3/aQ7RwfbUSLPnIJWw7Y8E6x4ud
bdozVXCOk0YWfm9W6Sk+h4QN5wR9ImNt+dwjAzinlEZNRuEn6ub2OT9L4mfH9JE+Ni6L7V8cCdSM
JOxxOX5KjYlfnD6XM/z9Lj43mDjq1TgZClXfZCUY5B6yXHdNLhDCFqgjQSHfKO0qZZ7+xpUgUQ/p
dCkpndK4DdmC0/w2cOmQnljB8mpvOd7FDyJFXhZpZ+WN2jQAFtJ4xCHhtiT7swL6GiGmYsRtYkVe
lYIjY1wyZMJRnYkkKiinBeUM25HmEArNoQpTap0zrDKtk2pDaIISBpXC/ANYFFc9i2ni5vvOUy2H
knQNxnGqk/8SjFLJ2/z3d6A1CvsbHbhuS9huzFxKv+RjzkmYztjFhB5n5o5+UM99+6VYeEdXTqVy
IIsJstYHKCI9BAzf/GbbKlIT1FT5fzSdyXKjWNt1r4gI+mYqAQIBkmy5yfSEyHKW6fueq/8W9f7/
oCYZFZm2BOc8zd5rh0yneiIkxGTGDTu4XYWot77Nu2jD9wbxcbX2LaiKJmTASQozkispEElVm7ya
S7/U2Wmmx3LPbz9YpRP0t3QvBQFsAy25yX+oQDW0zTo+0e9/k/f1lIzlZWSXOq7fq5rRUnP61yVo
QVbpPMWH20V85Bjd+f3OU/Xn3+13C3K7wspCBr0IdVuYtv/i1CteCT3V/Jrzk3kCPQKzSxu10dkQ
JrvShSgUIp1sRLzNZsN6CDiZzpLwKrDJMLm8BuSmGhaacThbZ0pRb57+B1RRAaqwXhGlsPt1UU/Y
vLlJNafkEhxShSIcwQdJEAziEJlkhmHry0XoVkfVS0dsyF5hDcjEWATyg1Od7/6L7NkV0CqnxM7H
KoJg5y23H3LBEMTd7lwt51frpqS9V8LPz4h6X5CGyQ/yDEwnTj9KlAwovTmx77rtt/Ceu6/E0JBV
y4FyI/FrFe+jtUcToMaJf30XzYeKiU7B/zDRyFK/Lwnwjgr6gsxq2EuKL9JqwsEU33Bq5n9QUsw/
COsPRL0CUqYnaGl+tu0jw6Kp2mhWeAjFJyem9MXw49dyBLPgslZRNYkcMpzZFRgL1r8pQVH6M/EH
8Kk691p64CFf+IIK6T/1M9yT2eIBJt9h384dqK6N2KRcTbGy/FTAltFsNOVDy0esmOujzSQ2yYKz
NjwOA2u7WLknQnHf2Gso3GKPZZIimbH3KqQ3upfy3Sp5RfotLP+0avy6Lu+i6oR4PyhoGurTOgMq
tj8KSgOZEEsdCr/yE+P54H7O4vmjof9KX7nCDAijf6yeOgQVtIggQjaDSgPn89aYFcu04l3bY3vr
ZhdW/4lQ6cMC9hh36UJYK5N3tIIYeChTjmDJpHatF9Zf0/jB7sAcztQPaCFnV9jOqcANQEJgqV3o
TKzZm+lPUygWW7d6LUsZA/8VAOSMRpiYwEtGgB30HAkbqoRRneqU444rRwfpqt6/RW0KRdSwE9FG
JAg4KURHthD5bn4yXqss9d1KieJEfKERYQRrqY4fI97IhOCY7TsvY+x3Z6o5ZR1hD59LqDfQuivu
xAW5DGZmhS1Zu9lLa9jFADVTQUJyNegWZvFSdGko5WWkCtUN3ys01MFmHKSihh5eU0DWWAUQOYGw
YKgqPwTpJd8Sf01rd9QDLR18lhioFz74gXzRKnxh4U6y3ls5QfboLIekBaVSmy7eDklGlfl6sJhT
EwFL6S+kZV20j6xPySgkHSPByJpGKCuidigRs+SRTtxO6hx9NRzaUFb7MNfMIPld6yTkYLrUiffT
V2gvTvE7EUFjwW9+Y0gmKLcda8vI7HQLqSqCySyuydA6JeLq/kVQB0/fUn/tCJNQ6ut5bWK3MCt2
vixN59IdhHNOX07XMRUPNa8BabIA6XF1E7zSjm/JPL8VYvUmScazAxo16uTz1N7Og9rHBWijBUPe
doPys7Q6IrDRzSTo/4fB3DHYrCmIiOX8vY/kIBVkN17xZ9yf2XzbsMxXHVfQhuldteFoXno5qAs9
TOaHuGlPBa+BBoBqMV7FtXqNZ7ik4NaKvCJo/kXz1VVyG1IZGS6tHfGFpDEOPWO4nrU5POx9ehtg
KxNRqOCIGPsuqH/V7E1L809KoRJP9GWM3HQkbFX1s0HxUoAMdNboGncj7R+bWbyQPqetXTSLa1RM
O/q8PdJ+4aur5jgU2Yhav2KB02Hbibi0UDgj+ymLOVQHsDg1v/BSBIhorgbLxlq8SESPyBeL1WSC
iApxF1hWUpYM4veu4JwUNDYA+lacgsu1+qlRCbDbb8fuFKCGRBCYQJCJjgtMjrRuupV+8mfZa3ae
vGTE0c/yYG/xOSd/KEAdw0AV3J7bgl4XmtNL9dkqBzj/n1nEa05FVnwuFrR+XAa4M4r0vlDP1pyd
DUskXAAqX3RHZqpSNYFuAcU78wpXZHVt95R0SBanrDXJLJdMzBHJbVG3sG1BDszYvmDEVLYIjZc5
hzyz2kx19KfgAQr4N7qBP6H0K2vw+/d4aTxa/FaQ6Xj/N6hXluG/Qb1Fgl47AiGoPRUnkLB8GPry
PmTZm2ltrx3TXlwADgNME6d1B5UaVTCIXLcKPsiev6rz4M+6yOw72JXXBgKByRx+zwrQ1QIfKPvJ
3o9LkjtHmgMhwIt2kslXSGYlzNiZz9MN5QnwHgFRDTE4LBN15Bdq81PuJXuhBACi4hcFThNeczIM
UU+e6ISelpm/quekigZIvloOta95HXIIObrwINnisSO2PcBO03AyKbQnCu2dt+bIBwYks1ToEQk1
KAcNme4dVTPFmEsH5bbqaz6VdwHUAahu0XDnhn3TiQUgTiY91hzu/gaVC3N6e2XDF89bICW2xMm4
sslC97YWZkSckKGtNoU7rhKkXdZ7XCSfyrd17wdkiEn+zN+yW2WmkdqSuWYb391oXjeM4Ybljapy
1fP9qqTALhbEFf2F+PRLxVJHQMXXqliOCHhRNtYn2Gi0AaPQrCKjmXxYwXIch+0wBQcnB0AlpzgO
nwEngOErRHODHRCILFEvWNohoCQknQxJehlAvcVfphDfzGOmWv+utcFl2MhVrUNvO3Of3GFS37OW
ZYfYAKTzpB1ohBtTD1Ynd9gpRY0bY+OmZGHOTJEUJRT0Mgr6zaLYnv10xtt8/IimW+VPEzMbL5u+
NJE5KjchqR8asfHQYdeP7G8hjcRggKXuVfhck9ffMqwXFrIDkp3O68wXUqEGO9/kLbvWRe6/Y1g2
wHZ3KpPkxBF6NnlYtUFhiQuhCHW4zULIMAyW4FUs59dOEAi3358iQ9EkceauRq6Ih215qGX3KHiE
D3YG5CVJ3XGrwiQwiTsXn8gBht+iL7+x8LSR6tnf271kfq4JTMlAHQolsG/IGHX7YWzaHQT1gwXY
AwnIdkqFBkouKPyTqjpAr7tvfZJO6w8aqXwLd6AfVZ2cN+zFalY/iNIqtfatU6p3LT1LRFutsoUT
hdiUxWTOlV0Xdt+pllwLhEoITvFhSd05ff0NziG2ilCOi1AThGDegXy9Fia1mvBtieRcsx4I2iwJ
JJi5Vc3Affjd0a4OhJQer7M0YSzE1rsgY+2xLdEVxSJ4RAvWVEduMsTVgfG2KPHnmCW6fQr6T1b/
F4RoqHbgyBuoKTLNVSho79JrEhXbr0Pc0nXXeSIeCBd7Oh+hELZIBZlVCSvaM7kg4UmLSvOZENUM
ytKgPZIJlJl73VUFAk301jVM3e7Au6uyw+RJSJNgB+2otPikrPTaJE4F4H7H7DJP7yGcjMaivV4v
24rlETB+/VOzQykYKlUG8zLgStLJ5J8/4j86W7pIgDlwjJEpJD9Ye2C44fd3EZ+6vHDOUeEjSYzj
7+9vFsQlpn7EZzTGrRkoK4z20zcy9oWPKmZealDjsoiXGU/kH6yrSdquWbrXo076tDuCYBSFxttR
nkvMKnRSzPoGF/r4KsF1bWeEd+rfBPlvVnqjVnsmZTgkeS9d7VTX7mqBjoDFPat7gi/jnETG4Reu
hV25gqMJ0kQO9qlj5xosNkhblGIodgjmEHOGmnPnyaDEU+wolTieURjzZdIV0CGY4+i3KtFjMNuR
JBCu5FPhMKfmj5PZX2zstX1AKIAqcCv1ko9VLzhoA7GKZBW0AqqKXo1tqh/y6hbKPLugRR0W8moM
SrUm0oiDwTWMVwldLixAoDJ89DfRYDOrWc7lO8+H0zeBBImKJ5LpLQ3U0jk65SfYZmxLBESc9/7I
Hy7ov3yCeM55KTkLGoJM/jDz/Pyp4pPGdrgT/XEfEHUCjkPIjaUznI/IFGaELfNpUw7NFqGn4JTG
HHWVFA1M6ztdjYx2xy4F1FnGjoRzbk+I+Wj+doSDChVEmcPjPD7KYn0stp7EH1vxrmfivcqW977q
3mpDfxW7+iXOFO5YxmhQCPYvTQAL1eATHnvPKBPfoFY0R3zRoGR2zbgOMn15d97RvjOawy4PPUWr
r61Hd6cWASygAm8AR06GUljB20n+pkhSb4HsqQDOig6tA3WwsFAkk5CnQj85kJkvNQ1xa0GZFwAg
mgtGunNfluQsJC+TTXKYsqOx5FQhUg2qlMy7fcyBBGxkq/6mWKh2duE8Qk4lmSzIFT1UygSJ/7Pc
7t0vleXWBF1KYHOLkl2Wuhvz6Lvxop8y/MadtT6rLn9b1uVN6/nR4o0WncjmoDJAWcKAz9ZgPeax
fBFCj5mPcVWGhlS+NkZl8xbl3o5lfmNCG4JsZYZItxpDCQGs7GgUlX1sEdiycuSKOVVrmxwzYrKI
DmdyhzOZX5AdsJHBiFIEdsKZl7LaH+UeuYEjW+/4uux2UlwT7BKdl95iTKHzkiB3mcRHNCMzttbL
VkYtCA1VODTscmHVLUMwkxi9rzIEUuijNdIB8gUZRDbWH4uEQjR/0TpzMlyYyjUfdTt9SlecMhSa
heFJ4P9q0hMAFXQ85q5BpTBDMmFZPVTyfxyanZxu0EQnZcQpNgAewede/5F48JKmf+xj+RAtqBdu
pf2sDBUSXC+Q3FOZTk/a3+BnPnepfIlDvmw3pQB9FES6EptJaDeaXZJhoHpc2op8rrdB+ArRLUEv
lrEoKxfeGp5E8lbOKcA6Wbeu4DYDc0dd4ayVRtQdseuLTCt21RMzyn9KY3gAtc9j1EvsEOCFU/Sc
lMunjggbyy4sUX11MaqjzeaFtP8/jNWIOG7hMWhp6/cUHivL3E88yDK2f0RRADBwbvoJryYzZX7/
tsaVGdPF1ZexgGngYgR5x3f1Xg7Km8oyLR2313ZnqwkUZYiUYbsPuXkZVBT39mlBHrLBsodYc4LA
GimX1jl+aQVosonMnbyLDl/hta2tl76WX7eKcBDqM0w8z50Vzxwu4N8TrXcUQrennr8p5aZcxaBv
2kDOtXPWEhgkn+r5cDczrsQhrcxIjxIiUnU7IZaoTEZb2d9aFTFVJfAqtI6srGzyuYqB7Ma3hQ9u
Y/m3luN1b2jhWLbSiMtL4XekRAKRtZLnziMq75OtDfPbOGvP1Tzawzs1ds1DBuCM3R7q1tPYPS2o
Y0yJFeGQOgsnJJFndTmNMmS5Dc05YUG4HWg4k0u/SK5FGtl8gqNMeqOANLecP4wUnmtxFdOPzuy4
qd0aDN4J8SwRieaKlqACiXJYJz60mzGsTo4KpToc2XJ2nU2QGgv2Pq335WdNMyh2dsflrjAMkhq0
Ngk+DPGqbVmwuOVHwrvas0DPEEVl+Egl+S2eJhuDK4z0Pt1do7bT1rQ7RlxmIjooZKFiswgg8F5Q
f6Ufn7IqUCUjSyadh2gy2NPKTU2W+wKtkLnPqVE43rHx8ARRB2Jnnd6WNnsfjPk9eYSaYgKTxoxB
vOckiG+haFlvqP4U1Jl7I9yKRL6ta3nr3jKBPNT8TyLdTBbUnPm3Ji3DfNYCvtiQw5UsNtnftA4c
JkZOKtjNZD4vsQ4Sz5tF2LacOR3YSfpvuiOwhSwModtZdDl5eT3udt3q36DscUbgvo2fn+RwALKk
8pnyV/POwksjs6DDGAOgWmM5VGsWuHtGK7V+bsbD45+xgGFzvv+TDqqf5zAr0AtLluSpVeExcpQT
INwBDBdQihqWxgLyf2lOttJTj7Gs4+6F3OFYkAQpZaRMfm37kp8JGfmTGwDUc4CpFFLTjjSjioi0
ipaDZKBdcIFjIBUu63HgThkTzdSbirCUcOcsCLYduf29NMfXkn1MkvaGzRf+ocxZ8y8n+n0vs5s5
SCGXtMeWySlLxdk6XCTEOADjzCQdg315MWuJ2ZfswYJ5qVuy8gxQ8jI3DAEG0NlnhloFQ61VUy68
PbixuBQ2Rfa2X4UvMw7W9uqe19Odr6GnFwNZbOiWtyHKzjMDhTNR2dShV5UkRinJotoE2FEkoWgP
b2PXBmVLGBTxHBWevyUrwOjJ2IZQl4pQ+lGn/LtexBxpTrmi9iOEtXKafcYK51aQKWbKD0LB59kG
zzLiwE0cRVJccpkTxCPQj/NgvTEtOzW2zt+9jbnXEfvxXAwJNg4Otn4MFvVd339ZJtaLgSWs4sWH
fs7xza28b1t/G5K/CsY9ywHGSP1f8wRQjJMihMlyTwipnCI5u6gEpyWXb6yRrkkVBqR8Eborq0oJ
gg4bapMRr85jALDIAWVakJunUEbTEtLc8tYe2pWYl6v+b/PPS3bnCXWcwk+gpjO58dFSHgJvn2Xw
qW5Ij0LNhYSJlYIZ1DfZNQlQZq7SPwfuImMQn2IxvCbnXtD9eUNDXa4naOKsp/RLRUy6uGBeRNXc
+DtEqd4E7raHKQ4FjOqkeytLEiZSGrA/sMobuDxnMcxojecbe5iSGqLBTUlK2gRbkpNI+9ok4cwK
RCCCEqz/SgiMdewVJ42MlZVQpb+rhnOn1JAb5aRxYSA+pdAVbhK7+zHjsydelp81bFqNFz8YGFan
Ezv0Gah6FZq6EqBi1dv5ZZn6h96l90wLtxXka9eFTW1ctV0KePsjPPKUhR2GPYNRuACxxry2FVCY
WgsmWy9FR2FXDXatR5qKHVRuK8/SZm9HF8B8tzi6jcRwNeqGDhAsYu6TuD6P1MCSt1JYZHLOr4w4
yrG8Cfn4Imf5C5vgBy8wrXasaF6WHtMApGC80HH/JzdiR/hs3ZikBPFdYkCrVFJY1XNUz9UNXZdx
3Uv9montHUM08YL6vTlnqvUKdea1j4EzNuaLZuCXVW0NqL3VPY1pxSUQe4OOVue2rGDTsPUwsQga
WMStNw4oX02ii/4t0titB0K9WjauS2DCZeVSk8n6zrKPdKcnMRwy2x1tJ0XOCnDH2SYFskjIzXho
oIwlSIHj1EV5q38K1GAS8WFWJOAFkphUxM+as34slLcavZgpEdFKCUpvji8pE1BGcDHu6xJlF59V
4JqfW5LG1YJhVpjFiFHJEueuRyvLdOE5sJhrVgQf4GfRxzJr1O2V9uTQfUM1zSTEsIbufQ52/aNc
HvKxwR3Cz09BaJgUfFtKQr38mZgbofbLSym3ryl5S/G9/BMuVJQWygABwWGP4HD7xZSDtJK4xcBA
gnNuXSqiFjGrhJ2SnAQE1b3PsOGg2K3tEGzlGuCGJBtZc+KdmxKuSA/oKgF0pckKkKs1h7nWng9d
dV/WT1zKz6USXzXE56P2Jv3g5Z54699YJixosmBAyuSGxyuNIaurAj4nP6EwR1tdR4MgASeTbIvM
sGZYAwLHKISKq4Q8a/MX2CIZbJFskc5D/da348Wmbh1cShg3icE4bfslbwU6Y3bv5oNYVgfLan8e
diboeEnMRXB30o7YaFxWyCzq1nhdcZ6wOLWXQsDLZyeYG5IKfFbPxo2tm9Dq3sh/hiwSUm39VrXu
06zApnhosG40P9dCfl/S3I37FAPM7uc4VDJHV7/IofGLcfGWzWJCwrAe2hyFHCSwDfCu/MSJhFIm
AWT8RCEEOKhswkOSs8u3VIOuzFWrMqeQ5QTLCvMQw0GR5CBRdoSRzD6mD5O8E58ONZ2tTsk6QdMf
ZiO8COghingFXCJPUAzxz46BRO5nqeMPsnwgZAr96V6ezO98Mq8zXtJMhXspPfSxfojdci9jBCke
0qoUzjRXbo3tT2FGgjrjd9ErxHQKl4rdh6ikodmtEFPTQLTFAQ0TFmUpc8Zb+zpI6wU27gWb18Zf
tWsYHCVvXei0BHtfZk80cRXmS1jNY8TetLuWxaf4S5iJpU1lfmIt6Nmcmd+qwgkoAySOVtU3lo9t
ic8xBfk0kJv7tYzaK7iLcdkDPyYzNbsW+FcXyDE65tXY/JCLfzRl9F5Jtplf8LGfQQFdE6G6xgNW
fGGzZ3+3O725oC9gcmR2lFaMPYlx49m3IbzWlZubHOxphpGXiSDJAeA29nQlcNW8TAqQKFa3kuIp
M/DymVe8Ev0GpUv3njkVgmoFDw1jzZiAU2Y2rxtIszL9SC3zY9PlzyXubIHfDCS3etMSgkDUzHe5
0hhnu6Ih3ruxvU8SvmU5uZl2FeWp9nmkfkrTM/l3bGANDnmQaY+VFO2d2r04K90aorcMrOEUVw0q
H8gqQe1pNQvI8hyjKpAQUGlfFLd+T92Tb+u5Yf4GxrqM7Yn2t//UzYy5l4EEmiksE6zsspDdw1bD
2RFP6mG+7ggIEs/CcV3w2okmHA/RtRAPULyn04J9418FLfiuYohCIsgKUHJ1LtbvbMZTirStLDwz
RKicEJ+aM6kBwILi5Ht9nRv4En+Xh/UHB8BFj7/1/t5atvq2v7Je5IR+CH/Ev0eVIfeksXzLf3Ho
Xw6oaMVOxvorxnkAaONWMTZELYAm59gti/eWQrTGPgJGhfZNfxYh5Obh0aXKiyrZBnHUNaldDcer
mgh4yxdmIOpzjHmICaRnUmDSgmZMH4beF5i8Kbs/A6ccHUQKQjC1G+vh2Njv2CrOGtO4oewf7B4e
Qj4wWyWhYrox/nygR7HFY0SkAyQfoFCtiy9OAEKupKjeVr1D+u5WVC/txHTDFK8Leis9QXMj94C1
+QLFU9pq9mysIb7ZSO/2G0/hvWm2S5JQ5GDS0jjHcEAhiNnSzcvZ2Kel7DVRFcvOWrxhBrsM8/Au
SeW78OrrpvBAd/UQiGGyTkv2CxbRSWJynNUgGBtc+wvQfI1ZKzlrY48FfqOYwOufpK4S76d2S0/y
Orr8O25ZYjLdvy2NezVItPXNgu20D2c/wW0BWKWgQs7ZUlSNLQo/gqF6Vks4sDZ6idJ6xWU9TXp6
34iAUaeoHuq7YtkjA0w7i2S9p07nXvsnzkW7aN41RbqIanZJltldHtmZ1DK+I9kxjhBrTsfBbRNE
FJyRkmI+agR769jDnUKw3fAv6UbYVmRsrOp1/yy+mmonlFkHm2zeTLpjacU+zKgc4KDIZnpBOoIP
gjjbk5jSiZKSbAnMzLgYjP6l7C7g9ilDtivawE0B/WEACLLFR8WzGXMdKgzIe73iw9GI0SVOFcuX
ijDEWEsQ/3tYm1YEG1CvpusnXW77ggNjBixSVH6GIdGkrdPvziYW92Hhy6+YKe6nHkczoMXTjqeh
jmXSXEGfCTLkCoys1WPZB3C46Hpwbon3/YX6tQeC09PaJ7WfmAKYWdI70BtKfi0Pfk5tRX6h1weC
0wzqabNQzUuAShm8FON7tSq0/I0nWIanWbMPXxEXuXEu7bQv/NFAKMib0uZsHbPkqmd4k8Xuuu7d
1RLHK8hO7H+z8TmV4ycaY+7gkX9Fei9Nii4SRkiJfN2l9KUq+wh2G3F4FEbfrxrClKTKbyACHwYp
A1OFFd87oHab8cwif5QcKr3TyU2zFqsbnwmzO44vPdc4j5ga4gBaEyIgSjSs5F/SUy0PTWIiuRfU
1/BgOyzivx4jGKvlv+b5k3qMJKeVeU5GDq/F/4ruShITexdyG6c2h7J8mZJXdXtM8eqUfCRHGjHx
ec2qRcVF4MbJDuNzrlzitrv03gFdLpwery7KK/ZyzqLlzva3rBWnNSpXqBW3ZpaEhpVw63PBw8tV
oFDgccCLCVcGtg/4g2BhCLNXGdEKKrU2m2e2S4LEB41a+rSs4pWqLv1/dNwcZhYDQrdrNsIy1edE
6M7OSWEKQVpeu8H0FJ2NqIU7PAatx+MLQPw6Y0WKa5jbYJ9MGJTQBiAUnPC8ACtAImxNh9LuvPXE
gqAH0yuy5fLurrLkOiY0CBbdnYBGgi1ALjE41hb03C9Z2AG+XtBhJsmrRUwQAzXyixzyF2Dn7uhC
PulL8upnR3X6nX9ILxRrPHyUS1sgT304N5TOOQrnOb8N08TqDtYziY4qMepQIduSMou4vXGjKcbS
1k7hvJk2wjSWk6xUFlyaWLxRj7u7geh7TtyJPVpOtxxj6DcaW8WLUDtHE74Dyjo68AH7GhiGa7Gy
GoHa3sclwFU1pAazBMLunI3pu0WNXIRbQDQoRHdxPLXRuDZ+5sqzi3KNBoVUtqK1N4mY69Vm6QTF
Z3FZ9TQsfQuWvhJzRLVerzVwUCygAyNeDT+yFYXtvl0UiDIQ82O+9tTSPQ0y1mGI4bVVBiYxm+ZZ
CnnJxZeUGN4UKteYeFSqO1Hie5mWW5wlt3LfI7WjgCIbdJLEYITsg1egoouEcnmjUQuNTI/M1Lgr
RX8uhoOUganNN3KdzS9nO1NESuSFEYh1urAX1Sdi5UsbDbhiZeFIoJwonUog54TWIfoZVEohA7cN
2lnFulbqdBmJDD2tL5jYT6cD/Esyc+fxwpidx0u+NUz/IswT1mQ/stCS/oOSOnP2yYiZuSza+BYu
KVhmiTPRYvQ3weSNldcZdQheUxyQSol9rFHcxGegfFq6LtLJQgReJX0wT8afaM6fpCaysysXkjpz
60wHex6riwG9h6mpEfUEKo5obgV8CezHoDRMevai48bdTNY+GomiTQihmsxcYneSbIpSoMyZ8jED
bGhhMs9slFrkWy2+4fZCRDHT8ebCNhURD7fUbqFTJH27/KRLdidhcOOsckXcKJKIzoS6qMOfL9vE
NJCLwFCs/NONkbKxV/BikdA3AhQFtQ/6vg1lFtJjBNRz/ekEKIt01Jao34y9vTPPuHemfJdU9V7p
8t3yZ2RoKkkEQgYYR1Lv617em3y9ocZExaqGYEOCzvh9aIIwUi79bMtUYgV6RfErYWOSZN2jJyS1
TR6V6cZEiYioxvZXJT9hVpFr+iz8fDHrQOQmYthTKTr1T1s8gdx+zyAcce4Yc3KVeDJQEMh3Ej+V
F4T7ZuGydkK7fvk0vo6pfn0ofOq/soFgY40SrHFUZocxBPVFyLYM1F3L7YqQktd//anEzhdYMEpU
WPzP8IdqfxIK5J6/lJ2JOVG/on3wGHsNXlFKIdcARsMqozIi7zNWsHBQ5uZpul2cu1qloM8oXY2U
BgRYOpTeBJ5iOstnFccFiYcHNEoB0tGRj041gQ/5pRcKz2CF86Hfp18lh5TwJXxN2EMPuGEpCe/7
xjxOuaN0fDT5/Ojz9bFX4yMdtWBOIx1JmkpjhRwNTaIkMIDA+56zYDaG0VN665KIwwUVI2LWd1Pr
3EM7ZfnrbdPwJ7Jeo1D34QYNuNflMM7TCIGziLVWAgezByVxfHuJJcfq7Gz4arTjUkXjkwKZAy8+
oapJAx+ly5r8DxLZt4m3lgIrf8thyWD+bZQ60rQ8/D4s/ogCZbrUlWDyxtMaJ3a/JcbopH+3luIx
8427NZpcxmvC4q26DRSXkwSI9akMEBbOwGYLMhA0bj6FhfSNgev8DY3fivPLNw2DBFRcAcFtvD9k
g+GMYR0pmJUE6MAoTkkh+8wRTVgEHIqSVHv5HwVKsX43Vs0JP4fDD0o8vTFSZ+D6JQEA+grtCLK1
U/6BoQWsDbjU4wdYgd8i4WcRzvGSd+vJ1/3FADJziHMxZCc6kMXZRC0mREneXssxiOfiVhkkKdZW
1M1b9EqY87TG71of+zPXP+Tx2fyNAS25DnEaCKjKW0rIWeF2M3hGM9DKVtABOO1mlbXlEsgkenfI
Y9aMSyaSCMSosNsiiiNKLj9h2M/uPOrGwlkvjd43EvTpUPR9tpr2mOnmJWSo5Z1TPtozC8PwfNbU
kgZOiEw+spW5EAyAFiwnMQC+TDaLrBQXc/mUiS3ZFnbJaC1Q8iGeq/ywYFX2G3GbxXntlywzV2Sk
jIo9GRlp/N0Jf3L88IV4UCpBBa2ZNwA71Xi5qhUS84bPLtW5WCWn+7uYuYsZ29H+ZEuKoaS6at0W
aKMepidJm07yLiOe4E2jFlYIBW7kv5JFquShpnvSKiuVfXLQdLvr9VNbdL+IrwXtWIa1hzszjI/v
s7nhfGKc2D4nXXxTku2dxeZHFyqa+MvajY+VNhSTveoIBiXf6DF8ozU9QoUNyQhh0Mp9d6lYXMky
dvp8cBXhV1rQ+ohOfqxjeTdEnET8yn3nz8jSODayxjxPCP67f7hGCGHs8KOMCWmFxvbAuIAmqkeZ
SzeNHiO3cMbADea64AtUIV+v29feMFMrVjS9crBmOBxmXBX1GsgaMXMXEVZ5RTA4Ic8IvWWMa9JR
5LCSUFGnfSGgdKmvF9kgTqL22tzvYS4XwvYgLDxsBLr278Mpx7DFYychvKiQQcTsVZ6mqwIcJN+M
m3HlhP4g6Op9ntEj1aVtVJOrfcyy4i5EPO8WsRmkyBl1xgabbG78niNT8NK0c2cS1XBXt6iPWQ40
yb0bIN9jm8uIyQawqW7CuWKBIQKr0/sorqWbZZj3dPVjKAeC6JWoqZrthyWav8hoE/r3su7dbOZF
OSdT6udy6bfolV6KBT+9/taxXiDBEDdqb5X+juhRMdin6HsA+t0R8VyXisXyYoy2DUye3e1sU9bY
X5bYR7sEPFg+GwhHMKj4HYDbHUj0nDOBQqiAJxNkzlWG0BlDCsB87ns77oH9EAxyNcsS01TFTwSU
NYp+kYCoJHEeTakaNBpQWQF+eF6FKnOgYv93zBRIa4iy7dZ4LMRxlDhEaxyiwyhSdrUhhWGSCxE/
SWSIWpS45Xuboa6a1EDEbhIr4Clg8HW7+A7Z2K168pY6QiT69iXHkUDvuJBAuxmXHDE+WFPC3EF3
U0CflseQ2AgfHmj3EFbPMnEcl3FC2GUmwXyWXlId3eVFvC+4a0stigvNTREE7xtTQAU2NLXL4fzv
kSGQe7XALQs15BsDnIGOhnKi0Je+0jEjKzgptpBWEHg/OwZPxUk1kG9dE0SU8bL2zvZ7F+VrB8MO
SAYglpwVreLo/Fwx2aqWLJ6oGM1m9NetvfY9v0iKJ/RzfTnG3hpj7/wnKwe7oSmg1EPJRcGiYgSQ
ZxNW7emzEnNPysgD4chHY1mwr2iYHUk79gjf2ggZQEFlCVFVAcfa8boTq0iLSt7mg40vkcp33A4U
VnD/7B5grZnrJCUQx2b9azFL6JPiotHuqvDiYm4G5Wsc/5B76xFVEljdP6l82Mezc01JIyEl+z+a
zqs3UrTdor8IiRxuqUAoqOCyXW7foG7PNDlnfv23GJ1zYY1m1NO2KeB9wt5rFyYKoTu3CDhK9YgL
31/NW0WcgfqkdVkzt/9C6ManJeDtGmFSQ51DDkciW5Vdl0G78S6Rqns3U0fq6qH+uud0vE1D9yIf
zfhDY+9Nde3rcIweGkjIplb4VvmkYJHySzbfJphLIqGrubR7qXHuJ11nGEd57CSfcTd4USJ4ikPG
ELD5uK4cBwMDwrlyR7OgZSq6KJhX8DEd9YPYhhFfalGBbJGq5QF1ZUXrjPU6+61GVRATZtlAgOgw
tLFBVuEMnJyFnVBPPPT4pWPJyFTtjE0K4c2LeLWDftvTb77U6mZmWBjVZ9Kz1oBiUPyNZj6O5Zpw
C6NheBal02IR0ZM1EJABx3G5o/80XAFcLrgf6JMYQ/h3GImORO0+YPgXWTBbH2DnbKbDwbTglhMQ
PhwNUPoZezhqymGJgLK3jgGb06JoKIOZc2/ks52oa2u5PO7NgFCYPim3McdLOjJv+0oQkpRoi7C1
SL4a/9bxjyrrLWNDrb5b2H0Is88BxAqwpVXtgjVqEbcrAXd3yIaotpHBwOQk+VClL+5H3AX4gKI9
CrvTuWKDXj+MqXjbDRydLB6lTIRXkaBxkt/MH0Do78hvny2WhZ3njC5g1i61TB5xyqeGV9dabEWQ
7Lse5FaE3To9ACjCgLi/E9hzn2bWrS3rVhQDDh6Pk3Hof7j1jHl1Yk6ThSumAKSj39wDrHkjhRRE
OBkjV2figSkYC78j/0JQPrHMGFuuH7u+qTqL6Bhh9KxwrzeC/jjsourSSs+ohLSAk3GjpxMB9cg3
+HMkjFutYhd/ey5Hq2X2gmKQGI9Z/teGZqVcMG+gH64Jfu2pUFO8q7l4SrWf4pNQtCBvmVpgqyxP
+fzKkGWxRszqz7RRgWDwjpaOdX5OUfO17L3wc6YYT5PaZ15SLmgy2+mIWPoIphFNOW+mnlE+jd6u
TEJ7QND5OcMqbRJZYXoJFrCaVHXwM7auluSpadfF1xdEiMO/UlYd2L5o1XBdydMumtek7uBLWMLl
70ZEryzAiFLvStywIDgoMd+spq2TgRKluJUW0JUdEkTymr9TeuOpQdBkOsoUowD+PSyWuyzM4ZXJ
LywmMFl0IZ8V5ltKxRCoALQRQ53MsUDcSTxeFrbDkaNMYhhjGp8M8kO1Gy+LpOFUfWYRDtT1HrUk
w0RiiHjnKo4GYo9dEUUqQJbdozRYq1ukDBeNu1BWurdcj5+INScAXQaAru7TWkCzg8zqsFWS45Jc
KwE9NFnEOfebGKpqfDOjlrG2m04vq7x3PHkcQHH6rWAINybLQyTiLyi5No004BFTbZNicUNHoW0L
+TvEFBEdLQ3oN01K7URkSi26GTPxrrkD3VpZeg4nAWJLhC03YSONLZcdXgLYSbbzYEYEvy02S6+C
v7ORBCdPWP6u35pOGifQ/bwINZUzaWWvsT7a7V7TTaZtmDFXkEtCY3DvMV2qVIL8uC+7/kpYSyx9
WggjfqyPn5YBhdDiHOaA+1Ep/0j5NEEUKIjNLMRmCJTt/3boIJULzCj0bRjFjbNprtS2cI45ihrg
5hY2ojZA44SRn9xglLMCYtxxQkmL2BpKPhQSxEEnYf7u0tceNtqC1+C85mwcVvGoyLi50EuaVks1
Ij5U+s4ysSujvuJP6r8M7hReAU90Gx14StOw3ifOTYYP6dATadlxcWonjXKE1Zljtf90Y3FoBOai
zGRkJwIX2cZa2EZmwFj6IshIBsiHa1BEf8i64WXFPzTe9lTmpxoVB5LSGnOwtT9b8m2bRdYgqL1q
ZoQ4JQ7/abjEXwai/TQ3TniI0S4Sn/7CJHXEesrsSPg36QdOaS4A5SggM/Uw8aKHdJBsooeLwpfk
4pJ9vjbmOiDDTzPZI/hoc//At0pXojPIScfwKmNiZbh/mtjZj8ZFVGNIabbIOyiDCpOz14Q/26g6
FDcGs+juuQklczgH80+VZmzy27Lz+UGtvZrIGXwr5+E0sBkg0vaYIj9qUOUmsEXqoftQ4XagmASd
1b/H1fqEEMBTmKcTW2PzrW2zh6bTvi8wBiHgiPMCyIwxfRvdy/Oawi4y6eDEEuISjkUy3uIW6dW4
3KVBvEqLGEwmneVRnCw/1r1OizF2ys4P5MyTguCy/tqrJgi3Km65lhF8FGdeBUCedLiWOk3JQ6UW
wlaQr6nU3OJCsSOmd9aU3vucRYU4HjOk6KVFsIHuD6bsE8nkW7HdwtZiEuUlwl77u0TUujPCisFK
3RUvXpOA/jwWuNjNQCIxlGRtXT8KTAWW4WNhWtvpfEY3JTT4IeMAM27a2k31yGWW3AADm+zcUOXX
swQWP/LVvr5kJLbyU2rjJYc6YG+sg5hw9mDPdgssSQjkLEYT4hlOHNBehpw4JqQqdi0D0V7b1sEp
7Q5yGWOCm652eRiK+FJFFwMRNKM1Vg7ppUvayzubkf5VlvhnNvIck/S05hTgfN8lH9g6D5cEbGmM
mx+hvDC/rZn6oO9aYn7kP6g9JwYC9nRRp/fEisJ0tmBJVigrViwZpw1YtO1pOLFKwMvGgDfZpbrE
tgPcEqt2UDG2mKbuXE7qOS4rByNFaBRbWGffu1q1P85V79i6jbKxSJp7rqHD4l8lZXpCZniHnQli
RzslOYbnE2nz97mr7qVq3HgAbRH/orIZXMSMaUQbphaL+GCRULgxcBe6yM6UcNPV48i4Jek4Aav8
tG6JHWOr4z6a63cJqrhqSxJZWcL39H8VUj3J/1VIeF9cXe3PLE+WXHXHQnBFgDLU/8eCvYKo0tmC
jOhOC0iKRfTGlgRi7N/C8DvWx2AkrQTB74phazloTtJuIYK6Hnn0iTvnHRX5hwTEpFAeMcOwqH3U
3mtVBLoSAsd5VWOgKr2XtQkfrDFQd+DrE0iDKRvepfj68vZmyeZderQImQKYmfHHVOe2Ca9QCfUG
KaiGoWiTgkWG5+cX8e6htKA3ixFlJHHJkh9hTRI1qEeV5s/VjQlJX4sXNNdBFVNuoRsej2CV5W0J
Z6F86EmHw7B50BoJ0q0Qv0cDU4NJu7cWV2ntia8XcUWLF9VUgbuExjdaD7vFbVuk+dGK5PcC/bYS
by+9Wb90BYIWzoo1JYMpwx/VrOyAf3e6xITEpBybEPAlqMaOeQkoQWdVJSYX9X3i9I2vytsS20XF
CjxJvB/2ftQa4FiVq2Fd9JFhzVXoYxsB7qEVBi9bBzcTnQpFZgS7nNKuli0fnwEml0yPdiJtR2k8
5E8V5YPRSl5qmCzco4DlMzUuBAHs4fDNoe8S0i6iBai51YOEEIRZx9urYOPRwqYF4jwSz6iOp0mY
Wd/+iTBTTPDyot0qs5uUmU/tZsr+Vut/LPO6H6M7wStFly/DbJYHjfNsIPB0itLnpE/PZKaFQgva
YAIgMs+Awj99jjCM9DwQxQEemBaI5BQyOd3nPFtzzN81UOagw6FnNy+51z6twfiYjZR94RSQRBou
kg/3ZKqbc+5NY8q8B/8+8+xljx7rUMhT/Ah8oSuJ12eZrs8i/mqIQUJsqiVYq/XibauHB7CouxYx
TmHFZxf7IFHWwT8ahhLs9YVC+5KTEJ4y6Zb2+tbCLoqsWmD6LNvmU/i2QlTx2C5WbBcRoEEF0OAE
THCBJIeZ3VEFXojt4TCgudO5U+HTEbKBXaoB1atVu4KIU551UVgNRaj8tRgZ0ExhcSkhv2dLR4DH
sZEeJqzOgo9B5mOIScTEg80/GRtTUBVE37EqJIs9Qh0nss3BSIjnJvaT3/AmGJ0uB7knm4BCuaOp
m2jqsHI7dduz4BidpqQEeKSzK5jvEYqbzhCvXVFeTU+40n89UaiUafZpDst7UeYHdQFGzZ2qNkAU
o5OBF8pi1kt3p2iP4hI7G+mBejVjiCawd62OQA7qFqMT4Pqs9ObE9AqIJLhBwQ5g2ql9/F4pkrt2
aw8zdWFbw/NJkdGjdtL85Gq11kOVq7dYrd5kMXubj2oSX2X9bWduJXV+rGvm2rISCGMWlFHLPHaj
4tc8mdb3pe7jsxEyoJq7JbLZDhA7zhq4VN0FM49UMb1wKPWI+aIkyqVAjdASwEYh82AxwsqKr40Z
XweLA6Z15AGjAg74xjEmHmTMGIbza9xkZ7CAffK1c4R7SYaNLTqdQnhmCW/xHBXrCQgXYY8l8Zmi
U/5zJSdO+CuKVPGGds2qOZQiYiKdsftCHP13lHACMVPhI28WRq6WFVrh4jc0P2YwqPWVCFKqhcAy
5/v8BbeXYFPVVjCRcqHn6AxdwIlxVc7zc0MShMmLpG8hUFOsTVl15eHhWaWp3VXc1Th8aGzBdvRc
NbJBBo4MKQ0j8ZWY+Gv+rptsvdh8VQTeSnwhpkoZ6JnBL0j5TUeO6XrMqt6WV9FfwB3x6cbEMxPv
ZfU3s7upu3gChjsA4TmrCIRhqHpMKOwk565QtDPFZzXYRfRVNG8C++TpUOvAXbqTxnNG0XrQ89Hf
iUEs90AJ3zSaEZXkwTiC5rVR0+wxHI50ZV7ujsgGaDl4Gk9Ew9uq+LeYGWoFZdbtcyqwAKBxdsBK
dWH23byE7AuHkVvEI/hKPBByb4/tV2m22LEVj20n8bliu2HRwSsSU16Rf5GSfqOvsC51gJHE9VVk
0FcxswFBQkomOlrEP41gi+EiEIKogGyMyHc6lhUaxBqNDBIJjfVMNKNG0YnCBLujDP+SQ0nhYk8M
NRfUWC0htAM8t92IsQfSymAWOrigdFkUa7ZGdzYlGpJVcMqyrTy8VOQKuulHHsM8AtGi/krWyRuQ
L0adyEdVsWKKHLHhIkSl6req7DWya0JHmO/3FFKXrQd68LPYZaO9RcA6Re6ojXHjzOIZ0x7bRMbN
x54Jn45fE7A4L0QQjCQ0tqHT9W/F+NsIoYuAXVWR3Vdz5uyRkRqzssE5mMRQLaGZVteKSHMdCuN6
TqrmrpYdJ6hx7lGX1VN2n3EzlQ0oYUjIpEE1Gkk9hzVW3JY+9VrXzX/Y4v5ofM94p/7eyQMjBaM5
jxRpe+QlwYx7WTaPKPAKTixV/ldlihHrkT3+aKGUPRmssUJdbIfpEvIGUDi/kanhPsf2oDIsVdGo
iZjrtB0HeGr6tzTt0f3+vKaW/MnKuC4J7iVz0J+pJ/YWzyjpo7zyZZ1dhPYj8tZvTIZ1yGSFHtUq
O+3Y4GnkK0PVUKFqEHlBZM2MkalzdCHHULbS5ybzzBkyHszsTc9+t8zXUqQNq5nQdheuIqeXGvM2
0w74ZmPKjQY6D+Gg04PY6ngdTgQvjggk5tI47xruBIEEa82zmCN5q1cIDLxCZOGIYN9WeK+oKrBG
zmvYnEVKC6Xw+J9XT6mb0Fw3XvBIRveF8wyg3r6bAinwXRfYPw0dbX9GZ9geS+LZ0w4nACN9cPjN
yR4Z0LQcXw3HF6i7BNteR67mquZO3/SORoCo5DPdPItf+lO+nQiZfKDSfSs+Rf4IAvbm79q5bHde
eUaZx0ygZcagTsC7D/pkHOd6OjSLTrJzBDaeVEg8FSIpyZqJ54+ThmFz5e51UsFEUp8arM03gbcO
UQlnltY+lBGQBKooBaIwhCyCwpNpFGfqWnolf6v+1Zn0rkFdasFgJKG5UUcqAQt9L4nw6atmoM5r
AAAiM4KayiXCmTMz5U+X/NKTGpxPyMxIDsYd2A+Jm3+h5z1rPRO7SeJg2bhAx1LB5UpZtGilVw5o
xMozvJhTC5ZcaF4xLN83FVAd/C0+lQkm9XCpkONp4DzUAlm/Ixr1WW+GVxyvL6lPDhtTf5KYyHuK
jgTPkowah5LWIfojhC87lfMjQ5gniCRYKrC+JO6810ifnVkA8mrmHhZlVIJkcHynBAIoLrHIJZ92
xjtMDnjTI8ZYmVWFsEPa6E2mq1zJKpvfBYm9/1gci9Vw07ABEhI3w3mIyB6jqd8IDEr68zwLJ1Jd
CaLnB0JUlJ4L7L4DSGNCUXeGjRLPTC8FgpHmnwindMk4JfovVVdWf2LikSUlCcl5CEtTCJn3btvg
TMXslFgBzBgEKQqHecZDK34SVqUS1koLPA6/yA7ZAVn17KfxYHdGjzLdCDcRzKTO5odeUcDJ3v3J
t3sEInJhrlDC5E7pNAQAsmr8ZhQnEDY2Ayg27f9fnfHtzlXVnHkJMBJmtn1Mpg8DAGZHCJGoezpE
aHBYe9iDkMpYIU2EypZvQscDYHm2hBfYL6uLX0XRfDbtXTaJGVE/NSjeEfcWKix4etqlMlQmNkTd
a3ilBWh7Se3JRIKw++IQ9pfl9w7BbJ74c44tS019JtK0F6+Fu00zCaAo0QxUU+ZwXEpmgbo7J/g1
5YSLIfr5Uctqp8mpJEhhWCLNMco/w7rTtwI1226WZN7+5lg55iG9E+ZhIWHXwrkGAyglEQiwX/3c
OBNQ6VnsbTSHBxksiFpMvONMUNTNWQYgnO9/RsHjjkascmslcssz++vbXOp3oRUfsdC+ZVF81deg
JMJoakcG4sm5rxobdCe9n0vUJBih1DNigm2zJ1l0b8Ih7hTEpzYNvoVAL/qnexEYjYHKX3E2IoMT
FRnWLrs/FIPMSk4SNg2NCRYYNYoTGVFnJbDYgQqovg/Lm+g1g53tej9RNIghyS/djABZ33F8WMQ9
JiXCgUz5m4CYX9bkkyb0ITgfsoOencJwneavofPjMFH0ziPG7A2E4KVt2lBkAt1COeSlCGoaSY67
bBYklNovZ9GH7A4jbQc+IWNCkfloQTE1muCsKOAElHCDyh+JbPncMrGiQX02q/xGgQNq9W+iJrAy
xGtV8+Ap/aU+xgY4k1qxu007fPw2m/7QVbR0ySVeSVwtoHUXQJVuMjBd/WSUn6NVgy9j5jePfHPT
EeSeW0fHFlh5OWJdHGq3+EfaTBILHsIHMQ/35bAgqUIXqXEECrR/Ou+8FFOUwaZlR1bOTE5XDdER
v16NBEGlnicKMBadiZOrpUCeOL0WTi5Eo/qmnhrq5EmuHSlDm/8p6Nh9NuWccRSifrHBneJOEUDJ
QsbibUEs51W9JZ8bRnOZvZm0tcxLUIZs94GTpS4jtBoshwRkgxmeLKjEw32CX8YQVzLQJ+gE3fyG
vPtfnQDboa1NN1/POv5A1D8Y+Bh67G6r5LeIETKl8Ot5EZJXkFMz854QiMRmRWYLFeC8YbpkKBxU
M3Zj/i4zQW3O9dAepAYUqmn3RCpXUuNTx3ZNQrHPXR/h/rQg4BeUtJxGXedDyuaXkwaw978qcXUr
dX3PcD9/LXLzaoibqhLlU6/TTxRL73Sqo/gsKRGEYbnLEJfH64yCjw77sDZfLUgJAlmYWnaPmRyG
JAlIESPAFakTImnzXH2qI7GwdIAVDr18ZqgZi676QzLnnDVuC9MhbunK9NI3SN/OW8GTTMUTZ9wC
zQ0Cb9U8ppQScIPAVGY3oYFJ/GuStEvWQhs+onHISpeAQnBQjGzxQOfnSWB0QP7LjPawwrNDBK9j
VJzSVYvwBt4K8OlugUCuoSsfkMQSkr1BLe7L3FMLLJuqNwInGgrM3/01QrxgNQA90kfnjIbhti02
TgBHTPCOEUEE2XfykAkjhgLzKLTIT7efqjMf/C0DBi5ZYfuCAuVX5cx4Oaic9PPScT+gKmPRbrHY
RIXsaI8XYj4m2aUvoBuuhP9IcZw99gaorBQJzJT0w0n9gaX+pmjRGzZEkGkz+4vF2Hchv/W0f2+x
hb/KSnwrZfOtZ90BQ//Q0EVFdvK2l2/twkrNE3PRxesMVbFyEaODYCO7uenoMDTcQgfayXM7ZZy8
uHfN00BY/coYX5SmkywSQFfjEaSbS5gwiPByTz0UKMm4K+FCSaazWWsAve1kR6pyARcEugcnsGWZ
1oITcuO9VFDCJr9R3DAHUY9FreHwl1d+5L55iq38rC1HloxbcS2z9akvnDkNiZWsI6ZJe5S1clf5
idNltsFDXwUw5NphnqnepmR3ozgaU+kyOlsmwl3FoDMkI1vOLp0DK9mdxQgOQnyYx+Sgm72XWJYt
RZ9LjhAXlk3FjSipfiYTUeUWueXpAEC1euI2xSQ+h83HUOgfmRx9RJUnF9OtLr+UIvtsUdoJ6qve
xs9ysAu5Pk9GQnt86LHzteBpFFCbD8D12no1LWZlFyMoxzjIrMVHtOuKCHw/JQ9AzYyaAKighrMv
+t37hVmdmpTExjN9DgBoieQCacTdmB9nv/mKFZOyCvpCYLmwXMPh3HyNlDudBGfK2Jyepf5wlJEA
tYyLautqBdYI2yQBnc3Ui/Ra2pDxQHaO9c+0P+2Pbtb5nIm8is+ixfpoPIt08NBaxuJvzoAn8bqj
GcXOl2K30LnTMfZ4V/D7AX+ziYC6kiOr7PEyRNVXxSG3ZzJEdjopLSjlTcIbFQmD8ex9HY0wVsYK
W/2xzRjgTKDw9IG1rq08FdnB/PiID3Eynn4nF7mwaI425mNODqlk03SM64DW/GIUWN2WYZL0VzHV
XJOuVuj6u5bnDxYdj/wpvpAp/6fwUfTGLUfey92buA5PTJksVTcvYGH4ndLjM9XdZVJrW7oCUTjD
RJhMJ5G/q2PvE1xpxLFq5nCPSqkLihjV2P6eU8zL2r0PCgUmp0pjfiUjsyS8YsqhKOYQGFkw61ip
eEJIO5gWQE3GYc4XVyI3vA6gc0IRfTUEMKIGjPytKwPdLEPhW38y1sVqid2vREnaIeRGVUH4xVXL
BOTZNRxddsoTmIC/dS2erI0Wy+FFCf4cgCMiD9UEKV13Fzww/jT3KKqovt5+ij3xgys+V5jFJCLU
zoDCdTGslOVGR5NnECD7N+bY152GDen3SaPNcnZm/6s4fCvETHmgsh7m8yAVi2k/i+3lTX1vizVU
lSEUbxJaokoIVkENUGthX+q4UzRl8SzsB4Z4N1PlkRMwmn3aQRRhp/giVp3tmoa7e7Ce6KfXn240
MP6vXwp3Srb2/jKzNVHesDtw05G5ixsKGjsDq8WffEgtaL28YvOKXCNUDje0ZafJchmAyO6hvDMy
BArlbufiEUK5EBdEB8ewRA9o0vUc0hoe4XPD1nZEYJ/hdp7yZ1e/GPOIkwTYDG4EI9PA+rCICi5N
9SCxLlxRGS01e5rURqBvfhQDfM6vhbUMCLB3wnTyLLmsTY7SkpFll19UvuQk8uvtXEYfibUeLaH3
BQeWA+YBza0IPRibBLEkIkmIgpJOTneJYgUbulMwr//j+zn+wvyrpCfWJuIIdqhHU50kaT41DUPY
+NATFy9F9RmwfxNF/jrPF6kSLuY0nUj+so0pdzUmTZZgXKzZFaPeK2QrAKS6poGw9kGnykFrGgHp
Hymz46n2ho3UriWyF461QXhjqUKlixBKEl22Ha7wj8gYSADwPMaGQ16a0/Oh6b1DCFbEJW+Irk3B
V12Ey7xCyIWvgBAMqOl5Y32n8J0Txh/6n+mcAIL65HrPOFQ1Bov5Z1GaIRrWa921N5y+N1YpXtdh
u8UgsUd4qodNbK8Wwr75YLDDgFVILlbnxDADW0IFCgbC7enStn804QHJy1bwdZiVLTaTvZlHYR0C
Hob39j5L1lE5zSmgyG805SZl1krJBsE25kaiZOtp1tYWfAFD5JhMMoHekFRUBtsMRujb/xnz8sAj
O/ADNxIexjEkRSdEmpkSCtXqwIym/rKspr/q0hGTph1NmpftaWPrgolKxfm6SuhRBt2HQMx2YwA3
M4XLR4mnrL12pXQba/lezvoj2o5T4rbq4KPtDhMfG4lwSNAlDqHAmBSIDfG3isOmY66hKxsJM1Ym
oHPJYsRba8It36cUXRgMurILl6y5WnUU5vfpMyO1ipjCOjmi6bXLiH7lE7HCIynlt7buOU9Shk4N
oVFIrrqH8IBJ0BcHeYFetupvEjtzAAgT5gk0DdNFVtuLDF47rjOUnibrVwgjIzAgC/W0gtyMyDhd
hJ5keJOKIu9TLyenE6jUyysk1okgRZEyr4dGg3CCcevofujdr5HhUl0QKHhQhsZXVgmN7D6xzq9w
chL2aSWqYUpiiN9GGnvCVnt5g6SC0HQOc228iYISDioMg+Xk5s8mNaFr3WNTOhEte+g7IRSE4rZM
JM+ckfiYaXKSwZYbLAeNDpAcTKnyweLejbPysV7Ey9SuLBgkP5tVv5tUcuJQ92nPsqmfBpGIWzec
CZh4QJ/b4qDlR2wEOhLMU4ome/J1TG7Z4TJmD/LeTYD02n02o1Ad7pYx3R9QRQhDFfuev+80rLjv
R9jQxon/xfCsvruUCK+SMNnFZ7+0+xZ1wJY0L18CNc/YqeYE/1isZtXOdEcOs3R9bVN8GnJ+FSAQ
LGcTcLeNDTvGIJ6mFZ+ViiV8NR4JmdN9WAD0jyTmBQZxDcw4jN9m0gdEjQQtMNL0ZrSAMM4oF2bA
XQ4bZx2rm3x69jWwhhYzeU2o0kUR1UsyjieG2b02wPdRfGZeZJ7Ep6QbcUElvqDxCpDTY2+9bXLp
RfAuR6SYE8p6JiEp26WUiLGCOlIpHfHHirZAqv+pKYXHKL4x9bsFIzjfX4qvgCLY/gpx81lqw7OD
OqDJH1UTf0gHwyd1RX1ejb96SaBCqznihkRQrZ3NJAighjE51OccGiaik6y0ycV2a7ZL2wAGXCPE
NSEDobK8eUGOTts414iRJUZWc6KG88B9m0jXCVuoLkaUW1RQ7XBSJpFhgnm1jmNu+TIYgHkZfNX8
1WBktInBoedZxPieHqtOO/OfVlfr6jviMWAt+SdmmQJPAbsrqLOFR4TwaTKQtGEEjlEbgS5buk+W
sUHfb0TqNLV1j8Y95DFiZTUEigzQWY4OwhAfy717P1Vxc14nWIOY5hayW3kTkAhDiFX67yipB8Zq
KabMYVNcM5PvLZGKOILXP+tr0iSCQZbPaCo+NXP+sLykro7qa4oPrrnGbsPJopbtY2LTuxbOyqdt
kE7X8ZVXdisxI1WKmxIlN6uIrsS1xUT0ng5suybV48BTjxs+dcGa35gN9JkQjFUVzGZ/6azRT4yT
ylICOQVmJ47MUjJD+VgpFMUeMJk1v5igmPH0VhKZ3cxA9gK6OU8zGlMF4KiqOhrA2oTkgMFi7M+r
oZg7r3NKbTsdyAzorbBx1Ey/i2n5cFd3ZFbU5SxVRRr0M4eDh3PNH7mvc+5rtvXDFugNzaMeNqzy
+jg+tKqrAA6UcDc3FUMVxqmDiiVyw5iuAz5tiGSe2eyadpFNYbwkZF9ihk7ah6Jku/bi3G/Hv0Oc
n8rlH4M45lGbCXjq2P1VzugSCX8CMyTq1n3solunWfsNel4q1FrLL8Yzgb6q74hRt4r9sxyMBhyh
tQuTb5J2Im9JdTxJpAzdWfFd/wr3aM4uimChKEXuUjBGETTfQi8oh7mYhiYXbCq8WVVdd7T3ICbJ
Qgcpf9eAgmDagMal1pcBEojpUa0QLs/bca2MI164k4nCvzsYcJNq/hDu31SKQMn38I1YB21oJuJL
h8bHxCqzXohQ0tHFmqeVvrn6twCNStN2a/LoCO78Ouy75jRIYqAqpR502rWkgc84Mi/9nLwsq/ly
E5n1YpkFitUQutU0V3ESjjjtHYuvHAzUbOI/icYT9Gwk3gjuBsf422Kt2/LxPFQVC834TEvVmebF
0AW/LLVDhqO5EGJPlKFeDaI3Q1vK6vWCWLWVuaAjUka4adI4vBc4zPNbwc1VFV9qJn+tfwgCO8S3
5IELG9ODl/ZPjtwJK0orptcIV9qYM14yvHWSeJA6D2U10bCQP45SLl0E/AbRAT7zQBA8IIYDMDn6
LoO5lpkcE2q15Lsq+N10kJHpac4yNx5jBtKxO6uWM844ujC/voC30ke7q9B7XaF7VoaCOc1PQpLa
bvRKNdXTjcGXmU/NO741MDMpmMhcbBy5be+18S3+GTNu0Hx+CPjcYQdTZ/YPY7YRND2G2NcI/Gq+
TQUupyad2Soy0GOd5Cwpo182mPsrgDxHh6grlQBG7n+NG5zGveVF3le09yldbsQDR3CYBGoMLET6
ZYAuHB5SRWelpQjOxJPMxD0VukNdh2xsdVKsOpwTGEXw1XhaBUm4KH052nwUk0f2YDZv39pw+D3+
GKb0WW31i6w+rSTAQZn9+VLFurduAB/4GLif/Eo1iVaHGSljbXcsACC50NwzRidGerJStCNQYOTL
YS241V/ma60RjY45sajEqiuqQ2deJkcGmZSByUdJ4K1hVZ9JXIfbhPnoq+qQOQsGn4Lp7+GsoDx0
usFXTUhCvCNZ9YW+CJyZKrOJgoFqLp4K53KgbMPSSorbgn2xs4lYOV5ZOwrPvCuec/YGKC7QK1D5
SA2e0kk8Zo11X7T2Fm9SSNtzSEevyAa/Yai74TTb2KKtnikugL4OkUICtnETxekUW6tX6q0fLfFl
KVbSUUnp4G4gLITHnh+N3GSrja6lXN3W/iCqDfFlyP/F1WNX4G3V6KVm442uO3XTdVLja1uKYUdG
ipkQEkOpbXOHRb5kkeLLoKxYUpAYtplVAUcdWwn0caroVkR1NRisyHEhKYHX8OxqY++2MlnOrm4N
j2Trrlb+KjUd5ij8+rs1FmQbIdjQcIHiXC5BzGiWdsY2RmOdT53PpJ/Ccx5MTy8ROTFW2nBSdvBp
C5WMosJd4s3BewLUncE1icZeG6NpUIoTArJjHSOu3aB6LNVRgm7RQ7eISy4LdIvDAN7CBG8x1tm5
ovMyeFob+Zj5MYvQnkhwHixellGcwyW4sctxZ96Tm4ykfu7vJZ6jVrzrL9GW+uUg2r6J2UxnyMWa
lHWEzEROqZ/DWB+0uTlvMnnqJnkp/6PpvJYj1dJu+0JFBH7BbUJmQnonVzfErlIJ7z1P/w86zrmo
HR27u1WSEtb6zJxjLg5wS3X0RSm8TIuxbBKFFWFScLkTUV/p7ETiGIc7CeMNw8DYMSKNmyK8a9FP
BAHWTuNnqhkAS8qXpE4vqx9e4x9NVd4lfIZ4CdxIr9FbZG9Jlb7YTQekseGav+RjfEmn6jx1KAfm
7YRFpdIuA0sQjWyTKk02Qn2N2XyRFX5+HA5UwMBrGwvOtfgcVPtaj+0VnhKTOuPatdJFdg2O37qR
tpf/dP6pRSnf7Z3uGKARvnms9hEpEMkouzodb+5WS3AJoEq0fQM6bF9EhZOiMCBleQ++EBWiwdNC
P2VdBoWltArct6zvpsgfrKnhREmuPtwqhe5s7wD0vyn5eIsUOOsaM7NFd/Sl30k3ILGGesFrf0Gt
rOiwl3gCWdrzzzlc1ew0bdXCfBfJMP1VQ5Cnrh6mhCua9yUTOF3nbWTUbrW+6XXHNzFulOY/Fm7q
HPm9mH1iYmEu2mT0gn1NkrueI/Q7VRe8mKrKJDZ3F/k3JeOuI35gGeA9XvjC/5sUjEGC/hYVZp3j
elu2EI4HuWKQpm87nBINCZMDNuL8XuD/NqYvSx1eesvyBxksINEsJ8sgzgFI6vBgWciish8N9Bf4
BQgXgdfnZ0xZCcaGzH0tZjioIBK1N8OeOX1zTgqlqg5rzqHUKUfbzrgzTD+G2UXN0RJ5FRtOYFG9
IXFYGhJFCWoJ9fy+YfVuxs/EqF7L0L215VfWigtsOqC9fW+88J5rhySTn6AWZGSPPMmfVVq95X38
tnIKdgOypHSc4XBp97Y/VML2G3zQ2kgNwpJcni0PTpRHNIjXSfM+Bd2uopCszrZRs4750KPkEoIu
yEkalST7UVv5a56/a3s8p08Cgein8LWPKCcr5ZhMOkQ85SjPy7GOKfrk/EgBZpG5GlH9zhUzi2Er
LWIXzsE2KA9F13rf9QeZBDwVOGMsjERu5oQZOwilY5Ea7c3HiMcsv+DBSPb9pp3+htkLIRrBK4NX
8WdJGnQmu1EAuSHlk+r/nKtwDYzfEwY322//gCc7plgSj2aIMhyogC1dRjjoDVuOmT1alt6b1B2K
7BhtnuhY3fw5Aywbut5P7rL4rYFlD5v6ZsbmDbnzPcaCKVvXzJavRaJtgBATpJ1dSXvPKU9q9b+B
JIzobLshLWqjUDPCOk4olrF+1/y9i/lRA/VJYkRuRwprpEXVJmLoIKMfkXvrnHMwNyPmkx3r4KSZ
H9SXb0x+2T6gMt2tqwepKgBNIZaRxcYYHyEmUbH0WyZZWF+1U7krDnolr+/2eWjC01tlpWdG2Y+C
7bY5NW/hl+IMUXUeiwFonnbsA+xT9p4VgW8O07EoukMnc0FlmDau8VdVIrkKcKAyg6eyHVFDo92p
4347aiyfUUIXZboNuBWVEQQLKAgFT0g67eRNi1rLkN4tk40IYq2BDSb0W8LY7HB46n/6pxGkj3xn
He3kX6qVnoZEf2jHe8XTRkkSYvSXNW/ib8ZLqKG9byCAmEFFO1L6pNl648f4J/yrS+Ohgd+gyUBS
bOZ/3TN19drmx2iOSjwfE0sco0zCIx6eZj0kQ9k+Ihn4R37MrWduUe+LJXgbl+yNvcQrcyTLdr/N
h2VNN6HKV8xHt57cYwnLe1dn+yU2djlEXve9XYMpEfKjHXJrxFjVCrHh+mFvk1RuiUu969LLkNnn
mQiKYOTAnFJXmbOTUTVHTmpMwlv1IUIIQ27NM60faQ0Oim+gK+BBWk0hDJoHiEekIOHjVGWMj/at
UTrKwo3cIaRSZN9WNg0dP3yI3RlJfzFzmGy01L5w7jaZM6FRrfLiVuSST5g6/HtIv36lG0hnYCTV
nqUfK5ubHlhObmd7u1sllJhjYHhjxFm0lqAcGTbFVhP2IX9vR+bv8ngKSAtReqeixpwiFzVuubFW
vLsjXZXGOn9qEkFfQO4xZUjDexBX7yyjLaXYDOG47cP1gAjYg44Hk14CPPNcXitfEeuPhpXlDMxu
MyKgcec/8bAyFdkTRrP5WuTppWqs8gbsm9L8tB42uqdHaPCMzvV5+5VWuMMEGaiB+m72I6Je+ZQE
0lubO9nSfxCzy/oWvHYgrla3/e+iypgCb+Zuea+4XUe4IUAWk8xP7JkxU7B/K2VuuOJjSDvI2yhl
SiYBvAWQb6lFWKIFxOdh691b6yI1gxo1o4jURq/pTE8LQQTgzzUJ5SbvBaq/V0ytB4vJUzmz1K70
ql7eEXpKwKyBUUs5NGF7UITkS8HiM7GFsEq8WB9f9IcuZecaosGMWNKBqKwzQHSYEaMnV9CTD0Fx
mIeZBB3hZhDNYCg5bTv7nC8dQQBqRkr9FvIphpyWYiGGtK66dssWkii6REyXxkWC7nTr3jWCXLSf
0UmXl2DIryx7tB7NF+jVkFkm3d+YdKfyB4GlPy4J5nEg8GCis/IqivQoxdFxcAWOfNng+4HFhL5L
xxj7Un8IN8EeM5Gisu1tt7CmneLP+2wcdihDUro4TAcq0hBFjMcaY65E1qNCeMhYH5M0OC5WD6CQ
YfhWVgvgvu05IqFIyIihNYUAIb44QnbC+RLBXopDKwe1UFUeTqZAA0TkyqRR0Z7uirpA+ARUANoB
oqWwg5jUgNCAatmzJSN7O0Md5hcPYZPkm0YOdvxnSgy6rcSeIsRF12VueIONejqhn8PRn2e2GyEd
ZfF6SZ1cjP5oCz8gWGhBvV4qKf7uiqgJpfg28n8cOOhv/+Zy+hKd/mqM7G0hRzT2dVvyUv50CoCD
XvOKrHSTmXi/1gsG2gl6X2YvXC1YEuAeilsiI5Jjp+kpXHMjW1pF9xB7hf1Z5xixA7xqJPDqOrZV
CG6CpdNcX3qcelMdbuvqnrF5mg4I/pkzrfbnSIHaS5o1illfu3eKDei89tWSNDY2flWibvA7L0jj
YumjtpPPNgNIO/UfVsZs34yPSjO/zTla1fBI4EEneVI6ApG193ItUDS2gb6DZsaY0txltKfMDpow
ZnxIb02Hik6ipk6NQ6TJMNPFeBg0wfCbpOhp07zx47xMOiAS6MRh2kpGeMCnwifOGmtjVkBUQukR
YbVaz5pjj1rrciB/ThLWUdaSm9R+V23mNcx9i60eJxdFS2+xHtyjhMaVfXUj9rGUvfVS/16HzUfT
hp+zFxapLyBI2gJcN/udsgZDyscTA9oLQcCUnqJWnnDrPw3Gqh5mZDjAYR2LXeIg3oT+ZSDkNBwT
L5fURzD69UNO0GPT8uzCSSPGqS2Onw1zPVoZNibS3ZKHJwE+CjLMaVVqEpswCg2+oLkngsuNq4uZ
kS+k/8No4Wmf6YXpydso+xmKd/VHQa+DBna1KT4mdBjSoW+MQ7dMB2SF0wnxOJk5peAsYdMtXiaM
Ii1g/8jyVW9N8jrJk04eVWsx2qY7NLZCBvzzRQ0LqbJz5vy3WkbU13TzMVx3DaNyRymmRDuCfRnz
4DTgarN/FzKZzIJ3ibyLdq6PVaBAuYE0PTen3gRUNygbe9QovLVTjnlTtUnanGy3NZFwFNkhXDS8
cbZXR7Fv8WfN1o2T+H/ZuigsYpXCflS8hXKIeTpLx5wPaVa8Nmw9rbb3OrxUaqh9nSI+1HAAPnK2
4znDODVv0PjPY7ofZXKFEMTpNVyjovBzGsuCDONSjg6zWh8QpVg6tWPMFmDe5nl/i5P5lmUwLsv8
Zo8Id6rmWsWI45EQW66NrzMdCeULQHP/i9X4FqFXH1VgdbnY2NwKCT1lRDQ2QYdMOpOJkS7THhxl
4WjuRKjfylC9mRj3tOR9ogJGOECJt9QGMBBy2qiuAKracua2CUoGiDYtLD62yIk1MG0XkMWijYk8
VSBPjdn0lR4JqqzoGzyTHZFiipMyv46V6aRkwGMWm1MW7AU1EGqGUjoNMiksw4T/LTuVarYxZe3N
VpCY5exS0cwzbmR8dfiux3+52r9ldvCSLBKMQW1xK9ftE2vnCYwlBqX2YIwveKmuAKkwerk07vgE
fLNm36zweqiQu8J/JYKnOme/2Cz7smcIADDTHirst1fJVyPbrSKmQ3p/hPdm6CyW5AfM/LB0/v/v
bp0/2yVBVkbr6+tsJfpSAsn9aVCWszjZqgnACSV0JKnYt80HslJ4IBt9LU0V5pyl6knUmUGZMn38
GNNrjwwTPgC5wdqz4sSBU/nqY4yHZYfOWQHicu5KrtdAOIsdPXH6UEkSoLwdpEfKoWCTf8TlTUy7
GpvHRcYiCQD2PjDjUUmriSErJoAgAWuPFSv6eXoZpfZEc/AIiE8TMS1LkQLdMA4MNitzOsahTcQs
dJcIbypgMbUvWJYhP0gh6BVOndbODGuD2dC+6e+hjqBEuCZoPLsEUVBbmzT/tjpUX9Jwgd40rOaa
eoN/ehPqynGUv+aM869RNlXnIkMpP42h96s8OVgSNj8lOZrDeDSaGZ4wBp30tEBfmVHBExtf4p1l
DZGfYyBmOYzx9jFN6K4VSChd+Fhi+S7F7x1IrCJPb9GUXbkRR56IDvWVSr5fmGy+TSJnE+YBIdGq
BfMAS/sdKdK2DdW7YTe3QG3cnk2ka10kiL2Ins51M52CVNqpEaqh1pvOMPmlGCfwjVC2bZ4RUi44
BjcqQ3UOpgP+akaX4tB1JYkcm3DAGBCBSaV7FeKID9MqX1Ofvmjvn6aUPGuErsR3BP3gjgtBvi+3
4luHWd7O/Irid7tnVxSXt0lsNUp6QUlvUM+P3Y9e6n6De1UEeyUniN7eTNfvcMBBDXoaXS4DF2QV
+LVO68IfB9XuHSG2TlIlU0/jOd/bcLyUQXkzNov+l4Hatpi0Q3Fi7ADybwm3QfEtnl5iFedCMk7C
l4Oj9GIG/F+wdZc+9Vpm3Az1pfjQSse5E2dZHc9dm55NUz4FNgmNQQv9WT1giS/IW9oLQkQmg6U/
OdfjEuJnm4mMDH9CrXJAoXt1xpm/Txw5UrZVDQEocVtUVBUqKnWf8ny51blJb9IYPiAwPNJM2cQV
z2X+VKELp1teycssWHpNoDE0NpUkHskooYvQNef2abfGY+L87D9qMlgpl9Lg0sjNBbnEQ+rZVgsc
JRHvBZNjhYbmTNtsDK9aI/aXIXSfRyh+J7CNmZeaqjPOfwzwsOH6w+Anbg+d3e/Gllk1EBHsGwNn
x9UwT8rNbI7LUrEq9vUIa82CGR9dArG0AD90Xt3+ZMkEFxTjMQs9qcNbsPzRyrdhvLf8JOR2w2pl
dAKiyir2C7GTpHzvbCT8JcvBSH2yiljakSeXb3hoWq8akDyqbJ9rtLD6je0aJAj9nIbdOc2Y7vIx
4O1jIeoMClUk8RBjD2n1ikAO1qzCqF0KY6et+UnkXRJ6GvJ+HAH6RJDdWWPNxfyRJ7TEz2QxjKcz
LvXfcXwNYWU1hISGQOoKpqbRPhcvnRagIMfUfgXhdKEqcoc2cGT5rcv/y2Ci9nj20gu6S8fK/YZC
wVzGVa2STQhRZGQKeFsEFFzOtB7WnR1Wbm2xiOou0Ro/o/mWik6p+rBkkDPBxDZvRaJCvoQFru5I
v9qN/Xc7fGPduxiNekqSP4yTEqlzSlYcC4JUV5Jcs/2ZhAVY4BgDp5GU7yyjaBeoUjR3EAjSSPmm
PcIA2O9K6XNe37aWaBQiHhvbdqXvYlRP6RzSc+MiE4zeCK94yTRD2QRRN1I2/Qxp3ILCZwCtbLmD
4ls4trxrxLjvOqjKRoyymkPdJKYnAFmjwFAfEAiWXsykd0i1fQT6jIVTqIe7EX4LZL87yKTu0liS
28IFBO2J+WzMPus5PwYImkiPKpALRBgVYSqVzVmL/oqhdxvStjUO3gn3nnoiZSlETrfVDbpZkpmh
M6R8483go4TjDQ5JngC+Epu0LxQL3VcLFkR+NMSIaPZPZlPAy6hbxVecxrd6YV5KFSEmJHKHvAbS
Q+wfa9ElAoUJpEpFEQQSSKIwx1tINhk4OfwjG5PznTFxb7qNCcOy2idW6sjmskGRm0VQcFDCLqxO
ENJt0NVIJgsEoiUNdJQRWe4mSewFL53izkxH3m3ast+KZm+W74pvpc+bV5LxzkpfsYG9wDQ23NOs
bnEh/htD8qma/n9bsfjpSNFw9rzKdKjETHEc4f6VqXkMJnLt3yRfN86tmVw18pUC3mDBWM2sjlYR
HgH/HgQYwrxTwBHmvkm9rZPAlYEduNlFtuc72RlY+jqSmuKwvrnJmcEafSp072LBg/OuLBTKPbkq
aOsw5FGRY/FajVMdQRaEIllYB1JT7BsZkepHWSjnLOKR0qjv+5YQm/Acz/MpQVaXL4dEH4796z8N
WT0TTmRf9nZiEMlQLRPltoXNbRkFY7JdwXyNx4kmKTf/K6PE1WmSjLnB0ARGpGoPrKNciWwt1cxh
5SpJfqj5EDPGSXW1r9EVLCwVLUHmH0gIkeBQ408IFqL/U5YoYjeFM/Sln80ZtT+/I+ggD2azzNDx
YcmnnodZo6MRPMcTG/FiMh6G9BNF/6RiwYLJ7w/oorDpuiK+ts7FrDtoAQHRtX5LkTOiXDqYKH8F
W5C12XpyaFoNqVrx30z/qIYQoT/pVeGhq1uu889+OjWB5fFRe/ol4ySteeAjOGUokchwIESpbHdR
R2hsuCnCf1oE0D9YbmobXA2uZ05OKfCSc6QryFO3VBktn1/OGNG0/FSGF3mzkPHH72HFISORKoPB
B+RGvEdpvBtVrwg8pgJ7ea78ZoLRbO9sBV82JlnD2lp5BQnLEep3hRcfElfeBi5hTKxeUdwgzoKI
y6ySxOauFYdKY+CW0UcPfiWpTEw+5fYG2N3Xbp2OwEjFLMNrVxk8S8T8wCHZ5bNT1dl2UkmKccIa
lxTRjgk0xcDiXuHEnGnUJLjBamVCvrsXBq84zJDA+miTZ4jHDkHF/5M269YFXcwA8LPA5rByatvI
DfDdWD12AwUOdKM6amfuyqg70sQuCjEeWAN6HK74yKildp3YenCF3NhCCMVd0E7i1CjTMWK0MV11
mlgZ8FGetGdOZkIH9RagPPZDppERiCFluaHuUYObOmkXc1TfMj8ygo0k0/MAmNqmpJbSOgHNRJtC
MmcG6gzuV5qyw6LtNQAqYboWpBD9sCnZ1LPu9Efm+hayjvaoLsKTeUE1BaMEp2uecbNdDD9fZZYR
RhQ05xTBR1vCrw8f3b4BWNK1t5ZpgCAvWgpn5ozls/4wo+48ycOJRFnXftWgt97SjsVZx6HeIgvd
BWbscXxiJ4RyIBu74E1QKUeDX0ewdMy7YoNWKiRCO7Fj3RKGLiOjNTIc+F6pP/pVlo2hkII7QTyT
Xmflj142W4YgBx2vINZNp5yo7YWymTcx1mReS7MFAVW0tygdbwm9plc4BkIXokactaEBZYaFrz+N
GwxMwTEK3l3JxRXfjDnJ4A1T8NLLcck1EXg2NnCpNu4XgrNazwIwhyeMgRFTRNU4mB3HWqV5bICA
Xrd7ErE3SwZwetfsQpal2nI6cgcOR7Om95Q3yb+ul9GIvxW5gSJ52ZEA4DbT4Y4co2d8HECBIyYo
4r+9G1/JbIPCOujh+i0BrkSIWywIjDJWOtzIkSgPkliwEejehFpzuuHD42XRQTMuz1lH9wKRDq28
VQXuQsTkYAzbptNJgQh3C+Np17i2CTscky7qJAn1ZtjoqsoNmA/M+pm+FTx/we/8J0YFOzqooGoI
n1r4mNR/DCg9gG962zy1sH1Zxvr/EvotDqc7qX7nZPqwCP1E0iqUhmlliZ9x0/4U4XJn6fSIXuTC
TWi7g7u+iJf4W74nLcvyhmF4ZuKaJZR7kg7l5nOw01NXlcw/mf+hv2blFsEjCLv9vPaS9G8Kew+I
TNrYXa0hfgVt9FajY+RI21tL9s5nnhbe3Jfeav0Dx6y1qTe2KFgSrMzUoCE1aP2BlE5bvbd4L8P+
pJO0yiedUSoqXMBivqhBe66Jp6Is2hmuMa9L+Eu+6N57DOEkgLnTH3o09hpK25FY6g2zNCwvBJNZ
jlHdOwxUMq7MgtNu4P1ePlE+NcE+Umk3dJDIIyPinZJr975+b2oVpaRbtOI+5/w+04KVqnKTTEFO
bnINDoP5r7AwVq2W6AgkcMUS2Cy2azhCWRClMHfHWt53HBg2icF6cenFMzOcSCVtO96b4qLUobum
DHXoZ7g8LXs/mcykUG4PlbafPQngrNKl3lShRhi+An5dCJfcmIajjJeH9M2CUFR+mVBiXYRlIFtr
/Jx1XV+Cdhk9N/8wqdVJ5rrCWGozX4Wq7tqnjGi27ss+YeXYWMNfhdF9RcWJSI6CG30D9nfwK7sE
WI2A0Uez6EwhC8kXZxMETlDIme6Gc4N0BobOjbb2zzrnj+mA5ZWdtd5IEw2CjCqcXM8WGgIDnH0V
/l1PERVfI/nm5PL+Wc/OxmW1ak0oSKJbISzGCdDWNbBHqGM3goUr2J5dLcZVW8eH99WX2W6AJK6q
ylaiXV0XT4YERb/7SpHj2i1lsHGMYfyVdbpN2pU5tLPAP6M7GrhPrPTVZNkxjcxbIBk3U1JuTdLe
5tm82k11jWmaSc+rP0qMVv7IvVF+1GsK3MN+ATnbDdzoJvbmRVO3A7FHR8W/txw8HfVmabPu6oLI
mQM0Wyd3JjoaZui2P7wPoD6DN2Jmt9H4bIHLDoCzkNCnfyZSdPpB2fXMQ9QLUOUtGFEEePre9vQz
2DNGNduYRMqJVhOSPjm24zSeEycrUlqiNU1pRfF2u1+WnVAriLB1DFbNOsIznUkLqAgR763vJbFY
h6cbrueDlhdnCgBmIMNJdTQY7naA2lJWHyWELAbPRUDsIqoy6dYgPVXdoGhcDbc7QkRQ2PNRFNdp
tB7L57RTdeWaRNtaIvs39ZlhVtmtB8QQ4JRM53yjtYnT5kQQ1qjgM4LwCJ7YMqA4x4bpAWo/Tvgq
1Db3qmJfDfqTXum5CvAof3WvJdOWYatSom4lE0/g9R/wy1XVd0S6ATActZk/MyF/okM/DMXywUTp
Yza2qmk96rh4WxL7meftI7bVzS+QYSRoxlPrsKPhAUvPmH73NHqhcjSI8yTjgrkHWHKnHJ35K3cE
TVfAVIQdnB+Klj0n4ED0maPJyqKIb+IiUYvnteZlFsIcqq7iqFxS9aPq38U2xfnFlc5CWoPkZp+Z
U22wjlztqcDuDUqTxsmCog6bGBOFlki76I+NnQwegaeM2jmWSGPZEHO0DH8FUZ6DPLtqLdyquORa
f5IDFFdbuI3DxsCDBfN0VlA0tfqz5whC/dMd7BiWDZwqERV35KD3BNHJb3Xe6HmH1h4kp1MPPFCC
OKWWDdFbuVkH55tkKWhNqB2Qno1OoMJhYE25JK4lxV7r9R+KSpJQxqmHpWncmDEf+6OvQ2AASA9o
MzJIJAsXZCuInuKMLiA+0KoHw29J4LaX3xVKRERvW/w25gKVhkK1x3mGPl5C1ssgaQtkZpNF+FBy
Tmdz8UjI8nHsgoBDzEliSPlj/VbTFtErSCzhlhXOxDG/2qO4gmScq49YsT6CKv+EPPBJ9GCM1fdN
lTLXQKig7ERPvVwg9pH+i9cVwczziUC0ZDFnk70Qk7tghd2t3+bvAhNU1RP91ZIsbgbEnSVHEeUn
UTDQbSTkALWLIEw9dnszbE51EJ9FqZ7buL4ktnoJ52+DA1Ely4UrQvqQiEzXQvmS6NqF9KSAPeg6
AiDB8mfEpa2HgOQt/TyF4xmE4Wid2QZD10AyYY+nuBBHbtZjPMWHiB1Fz+Ci1rfTfWJGFXv035uw
nh1QIf7cyAdiV8GsSkp4D0P50X8KfQcvNXqPlC+b/wDa6ZeUhTLyyFVsCVUTkn1E+MRymRh3RUt8
4cObFrRDgOj1L7KLPhIM5X80gcFmKMmBj97G0XyZWffSpQ0Yhw0BoAcQaQ5TjJUp8mSn9ZIaXyPy
SgmVVyePr1IcxYC8OdUgrwIYk+Rt9xuklcS/YGe6aeJnsQCPYuCDOOwZZCjUreqa1vG9VLVHbucv
kInWpkfNbbXPX4za1VJvuFnhfx3K0NyBXd91ar1rNWpX0pX6/jxelqjBmOBXBAawnT31rXbStfKM
Q3EynSiePDHWTk19lM8mMuCWrEfXvCMH5HpP+RYuDB4Z0sBcEkRCvEOb1VA28WOWRJ33bq7XF4I0
u22EY29VhxI1Pryj8k8kkx2uRBsueSZ/FIwYhPZ6v0ZG9EOkLJ1jLutQbaeA7jhWLQkUKnU2iNwG
FY31/JWnrMGipOodJDNnOSE+1cDxWs8bKcVR0rYuz02B7IEJ3hAjwrcZklPZmvNO5oHGV7uDZsvr
94j6z1S3yBT0Kmy8KD73WD+tdYea/2tg7cp3dogthACDI0UHkUtQ1NYE6KZizDC4tjnoreBVm9du
QRxZEhJrnOWUM48MegCKlAW6/FCanc66tRUxxnUwXkv2YPgr++HU+awjTirL9MgYAbXBDMNrkI4O
mTLcRcjyeEe4rhWua+Ah8Jbe5SsycMrnX3miGPIUJb0z97iFhBNjkZgjjokYjBlfPpXeAdPq2NX3
4MCqH0EMId+mL/XWxuIhrqkyZ92gM1M81Bo9yAAkmjRvy/uvWnSk5yQBQyJqKUxS1WsmWqn7DDC6
jZ/zKrvQNPezHvnw2KunDhCjUyCdLBrGVMcobnEGJwTfWn6i4x1QGZt08EG4aLMpOC3badu3bG8s
J69q9xd577pcl4iNUKFKGoXGNrgXheRbWkhKxEXJh11t2D7z0EvPIHIoWRD/JK9YES8ah7ecMv5d
BGs7I3Hmj5fodi7NdhvdulMwA5wDtxPuo0TcSkww5OBsFBaN2OznhaxSpvr9Z8t5UlcILzhP0NQd
8GrhAHYNLhKcBFtULefOHhHEofoCSqfD7bQvwyCujDN3lcJTe8fNWAOF0b7xVoJux6HSjr5ORKjF
hs3A5a/jyi1Z6YffUqqssmuMe+yTTSwivbST+8inNQ/1s8yCLGwUVP7RQYtTpgJuVaO0R63KADMw
do2JNgcsniX8ouOGDs7SmQC5mxwtd7HPy02ndY/Y78b2gtPDwsqX4SKUkbsFaKwBJEN+0+YXVzGW
Ns2cGZoPR/g5CK41/rT0NKBicQTMbvhtXiVgC8Z+bJnzk9zQVwtfMnBqfMyR/RHo/W2wCOyut1Wm
bAmsaab5SBB96yr2RwNduworv40tvy37w5Cytd5i2R0v2YwOhTmcN/wk7wE/DXsEmFKwvg51Dqbu
x15ZxL/wQymNYrGYK4D/L4PPUhiQL6Zxp5a+B+475VhpyVlulLuKqAN7199ANVafL0qarWSfi3jY
kTO+6wE0EOO6Wl/39lXtNOw+zV4CyZZeTHAWaiqfeOwdtkSuML6rFPkkNltMbnqgHkjJOQwNH5tj
fyH3kwhGmjFoGNfsPeiSh0q9xt7U0f9mMjqj6UMyjl/z37iRrqfYbwA7zwCXpMrp4cVAK9kYnUVQ
T+oXnJnkQ9j9CVvdeleRqi3cX0U1hUNudbZjZqVDIJ3cnc04x3bGJjn+l2mENxrIL8vAt8HRjPv3
O/7gTfxnCtqr3I7npi+g2V7X9iK0PwwF860U7uPFRxO9N7GaRvPOuI4O66dSBtRHeB4bQ1TqMgiV
9se0gA0TK70+xzMlqchNT+2BXxqVv6TkoE97a2vg5Wur4lAkjV/Xo7fa4TGOs9HZBpDOCrrPT7Zy
+ohTy0TDl2x1pG6syWPY/EYG8Qyy3pTD5YIoFrl7koKm+JhWZG9tzWcf9a5JlRia5rEh0jfFF17x
25LO0X8Ivo0BbqJCZVN+8ncCScTRSWQg1W6gbTC1rTy8rrgZRD3Azwrq+nzja8HOCv2PmD7ul1bI
Sz8WGS/d1G1I9OoXpif/DViNyZs4GtF7g8a7qeSdACEV/lmpIfXZXrp3Uc3vMZAJWXd/zdw8zZz1
tgO5MbUN5qr66e8q8l+cfB+F6YnnVpnIgAKm0VAHlwcGqjv5QaJoyA2zd9cxTo5R4BljFpk/JA53
JevjcpaRwLNcLjAiLQW0aAS46kccvyMjZ5Wd/MnjW9CQKihlt7B8y2kxh+o5kdwbrPsd4UmOeLBX
IVhoRpP9D77AAbdIyzKKxFF5dYLiXFhomWHp+zMf8IoeUpxOAZvWf6mCCWvxkIZg01XWVkbznu6X
VD4vZGEtdDLMmYwWSfxelvhpuZbUK62BbWI0/a7YwzTwrGVlcluF8fC7lkMKni7IqHsqAN3afrQ4
8Vdsd6VVpyID0ZmzUkJgOG8MgUcUwB2JbpKtsBRAmI+NXi0TV5x5JzbKQtYlx6qWEd4KrjeHxkD9
uxeTtMeHNpTvhpm5mo3Hnf9VwTXVUHYlOpGzmeT/r8Vijmay5EsYpBpKiX6YGO7pbzT8yFbIVGc6
xdCKQmhFlEsJW0qdplpCIGoDI4tS8imV7SoM0383JoRcRsMr4Quf2cJyrCdKlTgd6kKdUokM2JHV
FGOGU1v9FqHm5jVjO9nYLyZ5MU2HW31vmfaupcxIOt4+clhrsztnVA7iPzFF57y6fyRQgaqAAbzy
L4d6m7TTVrHyLYY4ZNb6oWLi00Yhss10gzGIpf4DO5Srgcdek086h3heJgmyYy1829JwjKvmlAPO
lzY9ZMpV6Ck3/a6BGFkwNewjZW+tJU/Sbma+ZGQS5/aN/J+kP406RMbx+2xrFmEZziF2xzQ5MeN0
8zcw1wKwV9i/q9OfUZDatguJAqhnN/o/ms5suVG0a7o3ZCKYh1MEAoFm2S6XT4jqGpjnmav/F2/8
X0QPJ9VuWUKwn9yZK1FWZtoQFlurGUfj3MktSglwty/u7rRlmaC4qsHZUb6VoVknByllPaN6K5KJ
mhMAYjVPWAX6U/e7TYurNiu3fCUXqZxqGsVX10DbmuaXwbk8Bh9UFVFYzKq7UuWgV/cpY01pevPB
gqk3WZeS0lBkkLl/ikCIkf87nkJGptF881AfWSIBsBiv/T9xZNZU/8zxRa8CZswp+kP9FgvS3K5D
MvfoEfQtqdi/JzxpF1SVGNa3ACUP5pytKQ4xGd4nTrTpJzXhh9V4L/Tq2rLENgTevJ+CqVLi52UN
lKwV34vlRI3pjIEgHyjdOgqKO6rsacmpofyrOjtU40DFNP6Ji6Xsd1PER343EcGTk1/d4Vw6AvYK
Vtg6/KRA14uw7hGXhqDWE7Zq9QV0xwVzjSsnvMu1TZt3IPChWjOnJJJotPudk1PbPzvsGJ3kKO0A
TjkNSpPm1hjmFabBub6y0KPtprlb1o0xDz3FSUVGZOPQqQw0yNd4mVOtZEZtHCrkM7V0VOl9kZwJ
dZE7/sg+QNW+Knyo3FiqYrKXr611KiicKTP2boqW48fKNFPCFeKZNWWXcpzCVn6vhXvJbW3tbFrc
B343mVFY5OerdLGQU6po4d3G3q2CudEDmTakhshvXH+ZggH3IQuYKQLAIGGBpTyy5LBbrN3TafeF
Hq6GHOq6HBLZ444WL7jF0MXamPkxI0HBkBq1x0SNL0mlhlm0BPKFlhSqeCI77IOZ2fUwQ3xgmZcl
H8l3F/9jI+TKxE4zkyam6FGn66Mxs4cpDHeBNoLY6Tc6W+vNk8gUzSyO1y8sjRm1TLVo+JooktPt
/RjJYYmeuK0PZ/hRU0T/7qNzVXY11vgh/5zm3OEgPMiqP0FAjMGSmixlUzb84kADVctNEWP7whO5
RHwv2BhpSXlaQL+1xq0x5gf3wac5YghdDslnBD5ceRScgICNEJpGbeh/5xBHsJGwRmpWP0dei5Eu
Vm7o0CqO1f7tX4EoKrQ7WhspHe5GNIOwH75HWziw2B+byaOQ4pgZhafUuB9xH7/Va9JxJET578Y/
WroTmQHqGQdhheVs3LEG0WwTNlhc+uo8YeyYrcrNNQJNiegI20M/kxNsDHtdvkw0k4jGp3btnS2T
DiWWZ8sVGIcYYDt4WSBNih5+KZ1KifrsAaoyA3FfwMNtcPxsVgxVMg266Vh7cyF5RhT7UFj9/l+3
HuNhPNAI6qZ80bJpj8tTCpYd9K59mHn8al9x1obGUIHWVWL18GYIapUkg0kbO4sgGbFf4i2Izoui
nhsVN3Fx7V7H2oL+fkjtWMT/QV6NwcObK2piN46yK5R/wnoLOXMD27ln1XDykhjIE1xqrjorgSdP
5Sq+GNSOjaOsicMVIr9xytWBciKWXaYJ7/hS0FFDEbW+VxaM8ANhgfP0ECTZHQr6QM6rl8x6sCCc
LYChMrf5ruPyI5e2z8RVgT+sg/7IstK1WKPUqt+BuxUV9bAgXOULOHeEcbSWRl+DVBnccfox8E6a
td//rpn7auO0FOxtrpXlZDGaPA2+yuRuoEVjqkYazt/AbjQF2SS13woF7S+bB6IIgMuk0bzmSXor
zOy2ZjC8emqMJv064UBtHoQA3TTWnfQjIv0jXsgPZi+JgT2CSpG80no7d/l4FlhIgGqXDVznxzqd
gtVIAwkPQTkWp6pxC27REmfFkcV4Pri8B8S6dyUTBTtGW6XZ6oychOzBVaHTk2RyVSwlnZePkro2
/Sx3+uUyOCvrUUlyUn14ql7Fh0MQg3ssa7jbEos4xlCv6/dM0UNjNM/TMf3MVZa00DIN+sFgt9Ep
P3iU6CVm+ZA1indJbDlyDJxEILJr06JOsqxnsG2V7TqX2wU+I4rso/83LIoT/wJ0nb9GjIJp9S5T
C6HG9FoRTNm/XlSxtwIK4qL5GkbceWMk+25n60PerukORpQwJMI4KSzP6OtDvAMMGO6li6lQgDho
5wgsa9Mj/rUotZo/xShf6VdlUFmUF3gmQAxVMHB76OnMQILgysL7W6xqTFmiUDnVRA/kf8sPIsCn
Re1Pg4B/h3iVjLFXeYkqJKWS0kAUWNNbJjeXP3BY2JtM3NCCZUotm67NR1NrjtEYuRkem6T7U0FW
kYiKvskEbYTVLEcMCb8Ya2+rWFz7Ir1oRwH7ZhK2T9pHQPJJppOQqG0IxUqpNz6V8yD1ngjWcwG5
JVTguIbOb+RDXw2e2C8ns8iC6tiR9oYGcQR1cVRFgOyQVSStBPCIJCkCm6EskVVgzL876Hf0s4KT
ZYtKNwxF3sIxZou6fyDJRJNBEmTTehIVlDBHMX5mYs0RhOAXPUpdObl/a1Y82l4gP3KYguxCMPGk
/TiyW91xMmGdIRDUOjUefkmwPV/o1mT25RG2pXoQBxmqAa4oMIBWaXiDbnHsM72aVk7Ts3IDZjYD
DNRDvlDgQm8r2Jlhzwsnl2PJIjK2LdNeG0eDlAJIbuFuWTfnTJPPjWidhyW/oCfoEh4RUb0uo0po
JJDJCZaa1/9nnWR1e5fmQ1ItpKTOEp9r0+pX68/Kupi9oJdKvwQQoeTT8GTZBqYdkU45baUhfTkW
Yg4dIA7qHiwCEwgFy9lIjljFr6BO53oAYDofm5jA4P/tv/KvGBg3IEUIPMfE+xyxYiR1623JXZ76
E3wyvkYFmsXUsW3uMEM4RlIfGXWyEt51y+gKTLNorpqyegzsIaUjjyEpHgbnEawBWdOc8rg4GRbx
CeqVIEqXEv4GiWs9eRDcPlBEKavCTT9e+43aVln3WEPJa895jNPoKdANIjh8RTQ8yly9CzmsDcd4
ykpRyv0UJxCyM3yVfqB6o3UjkGATamvSUxQHgKK/j6Z0mOsukM2P0Uof/YxvnN7fHVAkfxYWmbLJ
tiAMvvElX8WJa5WRuwhyzQwLbDLiOZmjMMrLMDYpYGAuLX7qMwEAy+/YzLJGPioLl+loePg4sFIW
vZfjy1g3l6PH7oRUob6aUD7S0yoOfhcrnqLQ4BHLWAu06BsFupX622LpF6Z0tWAqwPDYK45qbAea
gyV07rZSXc6fDdgbpipNv6O8y8hoP2g0NecHrltnhwSvppeNAlIR5GyRC8JMKvst2hIpbnsGGSm/
pcqK1uoWewXsZLpWt1wHRb2mTQT+PLmdTg33/0zfAhCRk/ZcNbI/esswUwRz3NmLubxwoqS0pnZw
5UGN1bHTxcI7aoswnfp3MGen+fRr6Wlqfk5bc5e36to3dvl73ogHjfnhLRe2ZV1Kyv9ENntV9+Am
rxfIV/WnKv5UXhtjGoeS/B9mZ/1r/SJ2cDcerp4LUKx0HnElqa1krhYiEu85hgBuYSQWgN8YsIcv
X9UA8RpAqxhw2eWQR/TxasIAfhPbdsyScQJZRUo/r0eYYk7XwqDyFRRheSDtsx7fJLHQlykqV5iT
uBWtBn/3DBsKa5OyELRQQaan4oEBxa6HlFV/l7hbUbwqgZ1y07oKbB45bZ0FfmTD2VkxhFC3bBeF
5KTHv6JBcGIawKQs0OnfeNMKeVzMwlyArRzzv+3U+xqZ8Zr1WKRq3rhyrxXBblZ+Ad6fPZfwHXFi
VJTtmJ1QwX1Np4lg2Ghdtwdm9Siad7bEVBy3ntnpBA1rU49vnRFn1Es1JISIPwiOIlpeAXObIhkP
Hzx8adphNhThQwtzqPA4qm9eJxS+siAFHEk2GE/aD2V2vzzbtLELhA6A77vaopelp/EXwxSboxr4
pNL6O6hxARuYnESoJqnOUXwEs27Y1k8GvZL4bCVrISbRoDG7MLM/jOqHhSKY+AT4ajCCTczxi0SN
+1aWxWSJMy+cSAf9Vii5nNg5mFfxVZajcwzmdUo3PAhHRVdvBslkQv9Rc5Xr8gos/6Kb7wuHRisx
rpvXcjDsUPTK9fomsGJToFPKDsVpCE0s+yHq0PUAdI4UX6ye0K2Pb3mPJXMwRhaEi2LP0jcQYlBo
nUd2xJf15J6W6VU/qNDFVoqIk986yHYZLmR13nf89NMfYNzlrGENZb2iN7SIILvqoXihrm32ZIFa
o/0BJB1TNzf9+DfL9mPFuGZhBsGL2hX0EFKbzJoQeRnfnzdML8HvOY/IZUgvhfRqZ3rwvhrldw+r
xrzxFOX/5sacdBNuM5wqm4PgK9i15JqLov7kR5bma5GvzfRRVl0wbgpMRbbvZKgRVCO2pkb1OW+G
16L9wY7D7yUtt8XkTPAhsOyRMp90MbzQzNceeo+XhrLsQgcewOIuai7QhQZteC70h6KDY8ilYmVs
qBxCO4mXENHmbAkxoB5ua3Zk4BXCmaR953LjaV3svklFvuhyViWuMAXK9sOEpGyuXGBIvbnAji9+
wXN7CbdCFD+pNPgsJOsjneHQGTPtG5K9sX/vto4s1K3pu6OeW0eMlJ4yVg5ffGK90JHoY3wI6vB0
8S4zdhZl9arLyT5DjYSqq3Bjaqo/pvT3rUznscmMIXFHDor426RXnT0zo3LeBDXVRXx76BjVSXBV
tX9q+j5cb4T9/6iVjn/TUTGSt8NP5VpWvzY5eWhpd9Pf1cYA0fihNQtvuk31KUxNAZfl4NRTyUrX
CnNzCVlssxnSfR2UL4OcJ/RYiRVwDvQvWDT/0QHpA8viv0WinEr/2P6SRf2yMJCW9BBX1d5ydd4c
o8+c7+Uci9GZ+J3NE4HYByG8Yaar79FBDqk0Vugr7iB1tXWTVixj+his6SOuQCcSN6veJ0s66+VL
sgyP3EpYK1OoFOSXicc7RtrdJ0u/MzM80nSgGfGwv6wix8+WVg/WiyksCnlx1MtoACanTGsFYb8h
mVCgeAlFILQdvfbTpPmLlp9GFyvqgsFuhqC/6M/9PJOi2zbaScWV0D3WtHjQ2HNHJr63+Ik5BKor
weFnXNh/YqqHF+q2jbOhcIZW/cc/DiohleshjpRQJ/0uoFdXu2m3rEODqLFOhrqqnqM+Pk3glKop
2GJOsxMOO/xKiT9lCmkKjFGySYz/UJdY9EcO+TG6voZrkLrUyrK7nuA4og2lUkB5t5eCumJVjGqA
r39YGgnxCSbwlAV9KwB9cTLLVpH1CgdVsLY42AsZtQwswgklcQD1+pJb/NCeYvqJVs6qS4A6I/Ik
p4LB7ifIA+JwUNcE1MeRLhZC0taN7Ju3PmqN4zNim0rbD6fnQOXdAYWR/idA9OUkudRUIqGOmlao
F+5AcUYGmnRPIuUhDP8zbnDlpVGFIN1SPpt+XvkABF9jLasr4qkCFUhF0MHYJH8RKn/IVa/PWq9Q
lKMMhCXD4L8abuXKaEtNi9kLBo7WtSxoFzeZDHeME1xQ2N6+K43QKaDQGkz+TQcphh6Ow4HILrf9
WPmtXIfxs4NMW3Qr+QN0VVpBwckc905NkrzjbzAc4URgErc7a1sgwJHGaSAcxAl5vj5NgfXR/kby
1noOmfjqydm2lx/9/NLpgRyPZ3GpHQXr9givj1wKIZwjezodTartXs0/U5J9SHWRsDDjtiexkk9a
cpDF6mmWhPCgWaYzoggcnwnI8dABVSW+jko0k4ir4cRDEmKLbFYpnCYQO8+2J+k9eUtX+AXFCHFv
8MD1cvEfxAat1TkMXyW5pDMjOsmYEGmE7zAFZMEWUTSW+TLjtQUraX3XKfir+dQlWyjo4etahxWF
W1rqISm3gwrIKhn8jV6yLGMUmBkSqZTF8s90DG+91bmcO2jyoOi1TbArAKUTFirGsS3dAgvGVsWQ
tqEBFOttAIlfKgtLn/UaLaav/yko1JCT3uXhltNXiJZA6ZZKZx2rmvHiccrL5zBtvxMOnrS9uxJm
PoXWXQMw82K8+mWxI8QMi1Ll9BCD05XQL42L/MoZAsWYXH5/NS5ECo3HhKsmK4D9rwy15dl85Ul1
FQkiSwpwHP8tapexXBILxlSfeuRsY+0+xaVtAnSjNdSeYcapiJQCGxzxtlmhxQNfZtHSyROppGe5
t+t8t+yfq883U0zhUZQz7YYAHWLgeBsTnRi/DDyghRTd8N/f678qLHNxpowxf/X9+VPKBVs4fq7j
H5G3FarsJuDy2AMVlGsyOqD+SZy9MyLy8xHpKI15N27aS50JeMFm7eubvLH/5oCosynSsHGqxS02
sltRRldCYbIpnq0uZ1soXvrxH3fowhV5wBcaAQ9aplgo7+gKg+f3R59PXMTGSHk3K6DvBMp2Mn8v
OTvKfSePcadydq/Pju0BkRHN0LjaA3Pld718iRwsjUIImgXMi1MwaMQ0PO6V8DNr/Y0WcqZpk8K6
ATZFQgCb5oa2aT6ijQxLq4WKpl6EeGTGWY8G6Y+ZTQl2lptoUNfwWwN+sW/G/BoBxyw45VxiXb0r
sJ5l3C+mfq8y5ukT5gt8xwGnWZVYLVV+KuMvCaadkHaRq+KaldYVQ55bsKgR5DPWhQzd6NhZ2CKL
q1z9WaLFNQvns12JfNFOy7EV0bdGvIxl1S6RWVVk2g07D8UZki1ZgUE4jjsuB0O7YfRKdpK2vWVi
2HHmjYc0oB9cKtrzOCwhr2hj/xCtjLwVAgMy5dS5g8boJ/nMSei9ojHehe9e7EhN9A7HMr4J79M0
fDBfNBtceoRrnktXsCRXscFU2dypMr5azVXAvNbr/kTvOC0jB7AlcyQdUlIPS/L+LAW2d9tJfV+M
7DSKG4TO8E4KbT73JAeNjJZVkpQ6QFq4J4bFMOeMuNkH9lpUB7jcCa1fMd+8VPld9kpYbMkFDtjh
TaoYXuaY+jwJCaO01SU76f/kOfXxiPkcVcguN3bO/B01lmeJi9elBU92qOg8xco2cq2SZl7eBm6P
Bqc4lbUwvTzDLWmiu1kMz7LdXoOE7QikoxL9FFdsBMDyZ2D5CXNPfxbTBrZFelYHNVyGLBQq4fjU
98hw211U8mBSZYXyHAVkMYLNpK6WZ4QpeAuHdpqcqMWM3M7ZG8h3uuFJQ3jX6P/mETh8TUenxZn1
BQmsgVes3b7Wxrqln5K0ObKXnKwuOcsU+05f6oPdmHZbg6a6afalEcp7xU21ZVCTQP/w0/grZ9y0
ixX+GO72+YVs6+1Q8Qk3IY9WnizZkh2NHtoM+j8qewoTF6LYJxLjZ2hK6c0SSHsb9SOai6dcy88m
L15s+WGdLWQeo7OmfA4UP2r+Zsp++vwuosYTy9Kjp5htxPuod6/qHuGmlZ+6TG+AaPrJYcfxafxT
6BLSBvRR9HBqwbX0tngpF8XbRulQU4MhUH2j7bHgIg46cw42nj0dCar2UuD3mijp6IBUbXZfervB
rDjTyUjp91Zkd0NLH3GfPNOW8V0h6kKuHgNH1MMcKMkwbBrUIs2X+FudGA8cBRYlUpDWs1qkpamM
MNqVDWrsc+nnG89G+gzby1HbovC4nHTMZez/NDPYFgRozSBWq5GGhB7fyPe1nR8UXGvGMxmkV+rW
5XbFF3Lt0SLyOGbGMK9ddlsE6avRrB811q1B/lWhIoCN4zBTcuKk3AODdI23mi0Hi9StQlaih6A8
JU1xamhgI/oxo5cJtsp4xL5gRE2rSPFZ6J0TbTjcZC1QJB+Z5NDdBG96scOa+JnHJgsjkjGcE+zw
Yp/YxddMWvIHCxT2BAfI/nYWu1XzbLrJV3TA0Ey2kfnQeKuLVfGTb4ih+nzptflCv283h6PIkkvC
/pUUoSbtXpM5MPsqKHv1JDQw13Hib9OxMRIyXqeVZ3JTAE8mXz8H0dj+D6EuvdDoT+JDsaEwnXix
cDM9pk6aWM5x/VlzpGtoUbEYzQh1rQgNOYkucullPB8oNLisgdZT0RTVofVihNGZNrIzyZKGGoDe
lW4GEI9E546SaA+oS5w2rpbQvWtV92HdhJdOSW3HtJG283Eds58zdTxJ8ykdLULkfb1+4Id+NxML
Lfs9YWOQQ2SRENsy5RMqiUT7BMfezfhlAYLh8Ekjsba31pRHEhLHHNu9yYNZ/0H/7KGHJrqzu0W/
JgdK7czUmnfW83jgVVcxyXK0vwbAZ3LfH3OcU/mPqi6+oKJ9KXn/E/5EcylF7aWpUG5UJ4eSWqnj
y8jLV6oSTp/u06beItB+BK7ncfYRm+yMcOs0iZ78tLjIFAI8pBnMObuFxnu74Awh2tbnxfHTouYo
+iuvl9xm3SnBIdQLiHzIASiixKpI4NnYebfxUg9YAK27ysJf6TlXOB3fGcXWKuwu1nworCaQj6bw
i3/cspoavBVr+6Yk13HNrsNAgwY24ELSQcvPFyuG0DtvJ+BMiA+ga5dfKfVcbA+PTQ3jGUGzApTc
kGBGC/Pgr+h4r1tJPirGUWNRnxLnoj3LqbGl6JA3aUIhU5ehB/zfApNbL+fzuSz9kiqxUnWjsvck
c3a1zLei3N/SwU9+ZRW5irI+AyCHXXqmeGKPC/7eZQGZiKkoOsXnDhJjUG1rYpPChTBIWxkPzWQv
hETn/iAbfmzoVGfdOmBOS9bMMx4ZQN8Nq4mTsgTpFsHORaCLSufniuxPCgSx6p+ejU5RNKd1Hk5p
ecCMgPQ7ZMl7RtFxvXXnGqKqlDZ839sQi5/njl+GIAUDIkYJj5+XThHHMF7TRbtepWDDKGP4ywLR
uTY+kCtLfOF7jVQv4LzAmIrhEAjUAZwmXepzLV0KYbqYnSN/Wcl6o2Op/59J/WCDebOnJj5ytDyT
5l5SOQQwFLYnqbY4aB4IkCnn5tdvUgqkUAn1VzfQtQc7KcnI8M2tPxdRPIkZLilJD+yWttBfFOzg
UtCpSdw80PwzAiKVeR3jarwi+C5wE3fXkLDgcwZCPfJ3AhEnRtiin2jRX1qmvHdVjKnfny3Mm5rs
tzpye6X6xO4kmfmtW/xSHP1Z5xAFIZWTyVBbXqnKXrlwn3RkGh9lTNSH7RCnom8CJdPoZY357yS6
R6zVPpND28WgRJjvppkSMVgeHf2jwBrXAWETIqhMWYLedwCO6kDSY5oyZkfgVAL69KQe80l5wFG5
GwKtyR2F8WbtsaFTgfdakUsC9ZAp8sWq7qnyNCCuq5s/kC3ncNHgCnnJbDNaGm5V/aOeGndm4wpc
2G31zQOP0xNXWfhjAFdkebu1IzMgSwAGOwIYdlb9yaTALG9im7js+o2Z3Ut1433N+9Z+U6y0t1IN
L9rfuP1WDLo5Tmw1XRyWbim+V1/kns+UyWAWuWjeWzlwZx5hOrt8+zRxxse1MXHBZyyCVu8DZSQO
T6FtzOFM2MRAwngiLi3xnTsKrGuRHs4UHE0KRS7MINJrmNGp0EwX2i1FNxaYJJEUnOTHflRLxTDF
ih6RpYjk31oPp//bYOQ0xNWZ+N3wOPEdf6PYyurZ/xI57EZHtg5mTp5YDSX9v6ZGbY+xsmQdZ/1j
SdKdlnLZ6+TcM7nKTxbfpKXtEbD6kKUfGZTWPL7NcauKWyMtLj8NrpGOxpk+OWQhT73pHTfRfsf8
sOc7ral4Kll4GkrPCTg9RQkG/4ZYn0JAcbywHTt3oXBAqRIMzDPc2IzspV0Hf9jTul6Dj8pFd6Bl
7nEvD5X5E8v7sSfFnlNPtLSYOt7lkfXwfTbT0JCWYBgxpPF70SPhSOe5bs94eBYm79I3hR3Q7sRV
wKr3pLPgRPBbBspNVLcAgqeM/fFoqiAXcvxmiacN3M1Krq3PzwoRh6O70GVX9SHHUHGFnFP/6Ks5
XqXxVXT9B12g2L5xkKgd3xTI0lt6z4RPhuxAztuHQW2YOkYPlO2cmDLJWP1QUoIIv5N1EDz+DT3A
SG7mlYSN0WQfKuwL5EUvHctrEqwrTZYLuQy9u6ZYapKSq8qRJhruRILwiIrDP6rXsQ7J3JH/1+R1
N28yDDupZpUFwS5eX0pGYBrXc2KsYR6PIfNbiGc9Ge03UGFKE0/MO5oKqOd/7/vk0vAAMcaCdrlm
HPGPSU5r82LQPLxgOScUQoclnopm91QMTpUdWgxwyY/1Lo8uwIUa3D/5EQfP/KX7sZ+DWIgQ7iHQ
gdxgwqatOkAXl35YP2tT/khkNpQlX9ZUeG5nejtLXI6ldsesk7K6iQlYSTyb1Mq2YMdleJQO4hj5
awI/m5vJURSwBCmCg/NnhMmW/24xYXOmMbIQiOWtaPIHewCYwA1g1FJST1QqHCIw/vpGS6RMZxn0
+IYDw+y/GVI1a4uxO2jwKxr4Dpnx4hZKsvG9lv9ZQkp955dYIvnweAMMe0gbVyOQOBm91yu3tLlw
nRtVRtZB5/ii0hHFrigvuPjGCIFnM2yCVBgp2frXQRY5HclmKjlIGjhc8gXOIcgnM/XXtwR0ifhk
IEDUDvD2uQnMCun+tsqjqqoL1y/ziwI/hN9ogJCE2DOontJEtH2pDo68KD8V9WTXkXjIYOY2MbTb
2QVU3+HfV35tQLsgHnnKVLB9dN6UTttMRVcsd2aVKnQ5yXZXNk1b1Vo3Tr42hLD9EwGYYccR3Qb7
pzL/98V6l2GcM1Ga3NTZuE5YilIruTZzD8YJTNUWnVe95CvZ6cJtMcZrI2pngQ2BLtEwJwnnpaHz
aivvZoduB6eYYDC1CjOuNjiURaz5+6cw6lj8d5AdRX5LLxx0KApZvbepacyB/jSgKLnRfKAqJDhZ
UxXwmrCxk4tdVgDr9UmwaOPL3uV08qP9I5j4LEcsguRt+gwC21+dqkuZpR8MMwcv+nFZ1CMvHmcf
O1VA00nn8erZurFz2o7WKnsQLxa8nyLuvsNYcTlvxmfWap9xOnEWiQ7VCo5GUt1MAxouDC/LyJ4i
u8qa0U2dOePzYSFqnI0ziF9zZIPXgVBSgBIzobTUzlLtcp+QsDW6ACyGxayQgkTTTlMLrE07jDFK
nY59Yey8Aj516rGGgbNBHLfo8XbSjcS1qUFlSQnZr19kdHdQDiQQ9CY3V9A7uchkEYVFIZ5h/NT1
fxEpcCvBmdeg4g6sNTQF7QAgCqh+PSR4T6lPFdSZEgx1EVJzEtJKaY+IuAsCEg5DE75zU77qdbwq
FYUcJrwm6Vz8/yLaVqYtHfT0rFauHv2XTBxq2GC27bnh2LiwVVxG7G34RAeyzrptsEFRcXBoGiWh
GmEbTrqHmnZsSag/ElX4MIT6sxemz1p/6u07U+BjUd5rVKtFx/WoGp8rTCC62iLiKAYcSHJa+/Nz
QNDbWxwc9mp8LJAH6oPsqP10Fq0sTPYsn8KGPKcVcsFnP5Kq7pVnjloX7THMDj1Go68W82qPbiHy
hG64/U2S4TawIEQLaAqOJumnLGyoM7FJkLk1NDdeHR3022dEmQbirb/rLCbGSWSpK2wyIShEqoEo
k+K2YVoeQWd7KSHKqfrhzZIAmeSWDmpiEDDBSCfqj08Ra1sJn8V8FSpSPwfZzSUpNLL2gu6opOdl
Li9Z3oYD57eouBn/vZciLRVu+cDZTmQ74qSwj4/tcT8ZOrluPec4fW30D8NrRybAVa9TyI46KbBH
U5JnQ8fsoBleAnxZV7GgY/rfsmc3Cw92+9dMBJYFPmm157W9mcFFyadzO2TnWgex2N6yrCNi2FLR
PLu4CWzRFIJF1GiWB/+SYnE7AjVqEWdThaX5u9brB+LEu+XXI/7rDyb8SzDXFWbPTb8mq3Hq8RPM
bqxZT/yqeZ3+1DP07u7aEGKERXgZMuhu02VZ56D5kSX5iUGNei+/xwaJh52LmAo3k0EVlANMDH8c
HxBLnIWUGEF3n9TESfL64+9c8DLZH6GqpARCNoxtRempvcY8PRBBsGAIjUGGA3k5KEt8Stt3no/W
oQqLSj2tf/C/e6xbqBRXrIfOCW20t+aSnfWhQTSihYh7sUrhEIFYc/zQVokmxvLYY8iR/5RLd5zp
eVRiUAPvw54m5syeo2qF2DkFDm5V7xIOuaxViHjrSKRIsHCQDHFhRBTtQ0J9j2H5WSz8j5luBSIx
ATVyp1nzLwB/XDGgIGMUswCwWfxLaWT0GF9/oH8dSRfgkBDDZsSzp9IrjgmbSeik05XFeY5HguH0
/1ZDPwOhEHjZK4y8yF37wR5I08mdC0mdROUMj275tvhGLAka0krRVQawjfshP0XPfszt7zbG9MWh
eTyIhXVoFWgKMGIgWuhD8qS8njW43YscyqrsnC04cGmq790Si0ZS/2zn0l1Xu/xUm084Ss5QHEn4
h185fxju8TkWmnOCbQnpmCeIsxDhnMOVSUrg0JEpf7WY+DJh9HhsSVJMPqkknyWvL2635F6MC3+u
cWPm/Jdh3BShouXelfQPQz6AiGTnM3kKzdxtSqbKAnHyIVEqTfjX0ZmKNqE+bNLfjRtIP2kuojS+
ce5jTo9MPgdZJkLyYIXWPDZ1cSYCVzmHYbKtL961hDe9pKeYcRViYOkZ+MAjbj8RV01EVHKLnzOu
+FUlWVSFifVr1uirwqaqUXqdPNeJRg+NMltzcg2O2XU1nDvzZNzoJPQbsXaK5NfGZrrDiJ7Mjbuk
7F9RQTf2/rx1TRzxaCF/R6qsiA0+720Q4JYM9wQoNZKbYFzyXcYjTik+cMeaFE1yqxVxEOHxQMfN
86Anh0/V2oyZidt9815gju+qn8iwdephBvWU/QWSy4Eqb1uYQvcqVc60uvQzovqg0E7daOGdI/r7
j4uYMc0xbjxa1d2lkGICt+y+5ePgp+dlwpB11nQgIivprMKt96SixLka50PUgk2q6ZsjN9BR72v4
5ly70bocDFs1SJdopn3o/x9h57UjN5pu2Vdp9HURQ/uTPJgzF8EwNOEj0kg3hCol0XvPp58VjRlg
us6gDtB5UVKVOhVJ/mZ/e6/dI09W13kunUH5tiTglBbWR5Y+zlPj71jiYLwdyIcMicl9s9hW1nNt
m0MHsGyYkG0hrCvMzVb6FXCl19KX1f8SEMridFc2stNC05W/h4a9i8Nhn/wOu+mIr6NggGkov+Zq
9iOb3R6hjsPR5IGhVfHLVhJDImMmqAdUJCEn0h4y3sPXFZ9sMiBJHNq95jAVKrbdVB3mTzpcXLan
0Jq2E+9Sb8JUoWZGhs1Dq7l6pOqYnfFi6lCmfmDGSztmIdXKTYifb04xWE6lLp/8NwV1IzeezGra
b5On7DoajiHw7qufg8mVNqakriU6kTPcBuwXLzya6GUWr4gKH3wAh0SXCg1bPudBqbiXN7uSnmYL
pK8SxBCXD0D3N7riNu0pBWa8BH2zYbOBagqw7btsFMFQN05uWhQ8czswD/WvBSwsm9BkHZacCxNf
5Oll9Q20Vv5LtJJja49R4mPSmJmCEskxo0JNAkLR7wcwDDQzCNyZZFMOPYBMsmHfmg+t+Y5CWMSw
psBt6ZzBZKXHQQAVw6ToOcbGxP3vHkeEL7EHGpZ9Xg5TC1iuKLYmOZ8ptvacBDhRMzpMjiQOOQeA
jaMkE3zrVsNIgHVtm5D+WjbEqfbo0DGdhWjSK6/MTdUAJlU1k8RtC1G5WBB8WaR85dLH5FKXBe3v
Zxx+pB2BmJSH5k3Df1aziKkkLmVM/+bwQ84sb2GxriuOYGSCECLvufItp98NuFVIF65tfI4YfohM
cMf9QJrYm0XhWRcNcDAlRWYJZuAhjf17KV0bLWIG8kHISlquswjm34PGasdHl9gHXONJDweCu+Jx
VuVthouPC/HRzvst38WoPiP9q4NilIYfqoZeRLGVOXhhf2DAetay4cLfaPyRN/ata57tkG8aFuO4
VBAZQ53TbNzCpDg1mHTM07zi1Qoh4rE7dfVTXAg2rJH2pBNtZ1I7/ao+x2fVhBQUN6eEZCn/qVZR
EjDvY6TxmFO9mqls36OjGZ8L3rD8FbXvVK6UmzF9VHjfsvoW28oLuBr0sAJmog+x4uPn3gCGvBiG
fO22A87i8tJyGY9MtzeCDu2deOfAn93E+kZBULZP8HZksWzqSSJgoFCdV3q9rHmMOH2NqFLaWH4y
lEGqEIdBy/s9sv3Fw2ngfSa9h95eSh820uzYWr5Ky2yuMYfiy8rjYKJhdi2x/FMhsAJW2xaS8Gv6
NOFSxfMrieWEyq80/6VXKWP5fuKYR57FJk21pK545XkxGivA0XOigubi9In2ZLt4K0hcrnQqQm5b
naXKfU4k00AWWmt28T00VTedFLfpZldbGpeWA3tJdqbspjSfy3AaaqJ6LfWa2374ITWNGzeKm3MY
6rhiRjxIhj144PH+lZlPCLbnxMT1z1XvnNFsDpMZuQZjXJomnKmMnJYfa33nR/YIOb+g7tRxeMqr
6Uw41XojUxNo/vTN/iHFz0F5SNLIuc7YqhBGGmI6aokgw4hS7nc2857Z02SIQHRZCNdkIMaj+DEP
P8BQxO8FO06dTAcZ0BcSc8ROOZfTOeUT7kl/HNUo5zRG7/ME7IZm4Inpo32YmBm/wgRDxixkJVSQ
Kk91n1FEpCNw6rCWAos/KcRWlP+ysxfp1zEx/XDkFNIxJ12/cDzoGTq2EFAKtlsqbPbaQVxMZXwk
Qn8D0zgSEpVPi0xtZxy9aUv/Vrb5NZNOc/iIkVNRWYdj0qTbOKnPOl2wMwulEe7DzISKLsMDuhg0
J2sk6P7QBBVDpcn/UR5dQ7hVQ4kzxigIFUJvf5bYcBoigjHjQFjeevsxyBNrhmdXBjmRS5NNG0Qs
IuFEZ3vxbtjSVawItjhM2ZtG4xPT5yZnRE4IpNMcziib2giK6ZGSfB3ybvuHUiepvgjmeQqtJEvx
k65qQlPp/o+y661Ssmgmr2mUQk/p1xjw40m7V/Z8YMjdwTuiF6J00hTLrKHi0CfgwUSxoAybQuFr
gpGOpYpZS/3oGx4RTNDAm4zqSGMXuc+bpFHrtkEx4aBLkVn+IIjX90yt02N2X2j6hhaumlsMz7UT
Lh7l6XkkecgBmcyLotMMZEhBrG4sub5HYfKwK/WhfeaSuLbovV9Kvxy5NByHdwF4Eqt/wS9HClMm
J/qzryjfmDB7TLW7zL8LYhXqR8fYdtJ/WAlJBKXxtcW4T4RZJgjlqQ1jEfHJ0t1YlV2YELUN8A1Q
/8RgvY8/VPGG3JR1PkEkMq/NiD78SoLzWs5ie4gOWp9tTd3HQtBEXzHW1Cbst0Yz8AjyMY3pJxPC
SRgYDH5EIzQlfneZFMwlnEIdKd+VuGR4aPFAXhNjvDMOigu6FdrPvCaDg3zIMwKEhG94rxL60AAx
UhAQV26vTKcsra59IKG1FqwaYIhw8hLLEl70Sx1Mv3vlfHodswhsrJ438LkohwTmG3NPd6ANmfQm
Zus9cgKWW3yw/FwTkJDTxrWcFIp4j1ov7NQDhdV/K4Y9nd/cO5otl2wyDeuprZsjmcvDH4aqV1Pe
s6rK9k+VjHBO2DSqnstACOlK+d0pI1+sIImQaA/hpEnNqxbg1zKdKs7t79Zu5Peramto7Q06+AXs
V2T4JT/GFVEg4Gkb6IlKjkkCUd08/BEZrRbFZVLuxy52ZsFSuHyl2ZPakHe9U94Y1RHZp9FOzpvd
aJPuWfBbgHmcbdJ31jOz4ksiLWeBDNCKfT38jqqjlH1KnC1zhJF4PS4dVBMCMEp/QQK48VdkxP2z
FcDpGkf5NKvZbeDZcMJuOga8u5H5jTVx7uVwuGyqfL6N+chl3U6m9+kdeonKhIlvFuwkIkCz079X
+AgjGFAsSyWmhZDQuiC0zkXzRJTjnJb2OZ8a4H/wROf0vDKs2sPDejP65I16M7w4skvYhugWHX1h
x1HwS8vR4SyDEygIkhOL29FqlHNsjNRtc+Ozs7sNYDUvJcIB8Xs9i/clmGvYiUnpNbb90arqB/Wp
ldQ8hyA862BY7dTnv3N1tjOQXFRD6IBqIKsyWsumh46jT98mxwbv6lTLvt5rAVm7uYVGxUO2XAcs
2AUN9hLrnkT0TeLV/iPR26U3amnAUr6wkZr7GbScfGsqHlT0kWxglyIlhizAYqhe/5BkTa7mWJf3
nl5wUCtKh/AY4Zh9xW7fyYUfcsXN+rtAwxrgRtiGfMKxJDHmCtdv5SwAJRL3Y0bbnbl0DR6QdYGv
sHxbpm6D1fwZbdEZvUHbKGcuefH+5SYCXyrYDug/fxkrF5xqJvOvOd+CfYAOxk6PYsOk0O1sn/+p
sOSomARs+UtwFVVzpjZVViyUtc7y3iqHTYIwOtlIOgTC2plkOgqhMLdRvuAl5GMvQXl/h16ApdgX
rzcQoTomxNUt47HsikBKbkoiHFqJweAVu7R5jIT2c+1SWhwY6BEFPJiYBvaQYwJsUMCu2hg6LO+B
evKczvjcyxK+Zfqk4GdtVGhThBfAJUW8RPO547IlccPG7oUXP1xY9MQ20Lurql5swW69r6fxCMiG
+O33Uf5lpScl+fOnCUl7iZ9T1206lSbmb+vPrj7klA/Z9k9kpw34ypWkvqaegfiMP7OXRkrLoWsC
tzCy1osnDjeEQ2WV89gB+fAwhNu0z57Ai72EeinJUgIpe8jq7zaCM1fwNsoNvctwnTDHJSlyJ1jE
XadU+xYMAeVf/InZcEoGDiLHzFB3rXZR0WFfbAL1MafJdZJx2/yZEoNNNzGG5HLfN7WD37QHXV+j
NVJn7aGJqdN3TDGvBanvyGjBswWJDOZKYLsr4MHKbAYqZmjWvvipjl+F/CMCoUuxHJBy1lLN+r2C
Qhc9ggjjk3T+HFRWgZelOPQptzipEo8hQh6OTp6IQgXcFe05TK+L84dOuXSs2PW6N/XKIf9UcH5u
/oR2jsQsscS183d87UzSGUOcWwKxIMfoarbrLu0wvnEi0OxTpxX8FXtnUh6qhPt0DP75j//xv/7n
1/wf9Gpcq3yJqvIf5VBcqwSy83/+UxHWP//BJ/r6de/nf/7T1DWb3lfdRPFSaf1Stdfvf/24J2X0
+tf/sMNmSSl/RiKAb82LgD87kW8Ki4I4BSlHxCHhtB3vqrnZsRFQCY97xULhhEHy3u3aTy59ZClG
tdtjDXPq9drRTp69G+S4Iqbf5EBuHdPvktLd4WTyk7Vhy5cFEPM3y65OkxSfrFI+VnpxTC0tWLf5
gK247rwiJq+dc23ATWxr80FdLAzlZMXj7rCHcatDx6eyvERTE/teqdx8uyyKL0bqyBsRZAQUo249
RuurPg7nPyP3CSpKVZwoBmmjwNKoRSWqOLAs6VHnp13sd9JKkBVxr78CSwlr3JvWWb2G8M2o1eIV
tY7w6D295JrbO5byU8Evp+KBsuWn1mvnGCWBFMnhpa7F1/jdJgJvE4GvQB6PbbLN1efqszjlQa5S
nlXQeTUXx3E3htFtiMobtLvz2BaeqVJlgdTLqU514+7LHKbzkkbnPplO8mAc7RFLKESjkrhkI7e+
4ehjeYohefDPeyWk/2iV5AO5Jcz76Xahhq2uBGTZ0ZfSJAj1NcBCdORNG/VntjDvwRCzZtkms7S3
ORVvcrm+ycCUZZupQdM8jOtCn0RWBVJBE59SB1HT+In+L8JmFXX7v38sDUP9L4+lpeGjU01hkG9S
VfHvj2XfJGYqugTLTBN58pD6WFajWqAHg0QVbh3dbeQ4E2434g6G1I5PcU/5D2n85nfFVWXmvg8R
bbs2n7BDdF24CgpBExNs47Rk2QRhy82rMGVCKdS4Z9h8ZcUvFU1hLTVmF+8q9+k6MeD4+gacj+wx
rMvzM/pRWOuZpyl6xURJr0gqlddeciab4cstZRbqrawrvzIKv3vHNYq5RMVconE5nF/Okmhykf7d
Hg4Z0/q6PlXRdKgk+vVoN9Dv+TGY0C9j3ZUIIfac15K3JTNuarzch912siA/DljjYDEZL6ZYu2FW
fI/adpszc5tG8a/Jg3SJML0THLIShYHabxMc88k0JzaD8hx2G/uopebOfI7f4kOXRAF8SRZPDcSK
luD3X82AfoleB7yv1J6gIEPxhKIcavSllvmfDMURGZON4hYP1gvIgYAdpxI4vx0tsQdI/zJSeQ7M
19xEPyIEC70X3B+pnVC98LvOsqkfTrb+pTMjwJJXsJWGVAdymyvU/TShfDbccXqaJQQ/tqi/JeeG
UT3G5fcauFtS7vpxZtB/HSkhxJC6G17YsgbXuP6eKJKPS2NNwmctdXv0wBKQm9B8OqdlYGQrTXRj
dbSiNaAQxh/OJ7rRTwrTrf66l1JuJst20KZtSyzXWEC1OIq1MmyyuW8jmtsjB24NmLq0hwOUNkh5
aX9QXKUaiEhaVyIIt8g458VwhG17o/LtauqEBMWlNOgw4aNXQnjJySPFxoBv3ojtZyptsb6dRsoX
dOti9MWVYZ24JjcR89pOFALwZUmGN0UMj9LZi/rKM6ZwkyWJ035UVo6p9Isj3qWDBV0P9al1C7TV
OJzOcvkWRT0ti2xYVF/El7BmC3r/iOMLLrntSEZlNZn3Z0e8QTkxQlXDK4f5Cgx3juarMI4lKwMH
6BXmgJiNxUwnKYfZlgt4fI5/TBDLwLf5dokvJlIDo+QK8COqwwBhlBTopxiXTzTPj9L67PvhMueu
oNyMez3wCxb/pa+ODQP0fBh3qq45Jj71dszwZUpePFLOHmGZ6SgINSQ3eqstw5eoS9Kmr5WukMgi
s4HRmEbNEjbQivOwAo1a7/RNKlOCaZ1J1ruzz5lmwnsoowR1Y7AM8VGul+OKHKbIs4ODamuY46l9
Z92wAOz8ULhryaC+V5CweckXB3dV8rOCOybWGXDnh84b6ug0WtNxJLhEg4CjNXVQ35UfloIOTElX
Vwd2G6JyjVubThETFGw96EgjI7m/0VHQOENnXjsPx33CKWBymqbYa2cTzR34Men/q7GLaxbaLV4g
jrM2vOADHw4gMwVPk7/C2Vn6U1xbQXKEi5d4TYYPBU2H9EmH70sGxiGN26S8KAc1ZnDmNqa30U5K
/ot6LqeUb2VbHZqvUUyEWJz1xu6lSE7Sunb6kN4+5hvTNUZO1a55nXLIi2CA1GODW+DG6qiVYGKe
O6/ZnlCFn/UlLII5ELJGw2OIFhkGdigF5O+1m8z2uFAEV3Jwo6YRW2dPfUhLURu2JjMkwH6FRhHl
0cniCxznsXg2+nwy8S1RPcgF6FhnzdForrW9HFJD8smx+IXoCWd3/VNWJYRq+9D1qQs6C8VY8+Zp
8aWpCiifp9/CCSexwQywWLds0e6jPTxsYT6SLY+ZGD7HlMkMd6A1zj/HQTyps6gUesOtmzDiG6Hw
a1uJs9Uy0NqoETekPyMKvrTB3hFskSXIHoAIyKhQ1kt/77WO9a24h7uBX51oOaqRAoopxFyFvCif
Zwjd/QJLBAYvjUa9xPkLHBhqegm1pgb1lG4WuSOWGD+6dL3HOAyI7Pd4tbqFWI195FYHUI7waX+k
wTOgtSULo+1o3+ly2w+OFJBE/vuNWVX+ujEbiqnonBhtg53ZsBT53zfmOA8TBgoFWCtZO1h6oNsR
hIz5YM+pa5qra53Q3Kqrip68+KfYEK/drM3Mmy4LT51oM0GzrRn+hIt8HLLfnY5DKoH2wngfeVMC
aGyd3uU4vzZYrnFcVgyMUTfNCyO2ctpriPGx5WkKESOiw2rhEzB8X5rsfbTH9wWLyQit0iKhkyMi
CH8bvwbvjUZSs2rkR0Xr1LLat6kyrnr8aRGHbtKEe/YCNZqXO8gCbTYOIBJd9Y34c9dgmoQqxtoP
1Gnf6gg1Ba2qrP0qHZ/JTlg5rHDarCPQX4Xg4ZSOtp6coNehLRIApnLPoG9qE26HQrm38sYOg9Et
Diy7Pn4ablCLl0ghL8HG2rbjzxQ332BmuHUT8guplwdDKfs0Mh67PX094m0DnIgnIfMhpR5t5nVG
/tsesInmgB1EiGhziWPolVp9p7OvtLxmeXXHQ4rHsgdWCVsdvYja3YYBJ/WLa6QF3ZfODGR+hBuj
GT3j0sF9gfaW/U5frWOFfaU2CwfL4ylcmxN9VzsxFG4rSuo/c1fO6eTcFs9okW7ZtWYLhyOiXEN8
38XIG16focmdZGXh8DwHRJj9xuq9amtbV+iG/G3TQOlrWhRwISjjuepHmtliZ5jmrQFlJLOuybYZ
pkCrKZic9cDGqpnytRZKkNFI/kLY5o6VKmBpZUSEmU7e+sbrdu0gu9NPWJUuZATomJRjNqAKayPe
W1BlvnWvtiw+kr9/SxT7r7cqQ1cNS2iWYgmhyML+61uiqrUpBE3lJHyO66V/aQowLtM2JaWGr4Hb
DAc+zDmuZFMPuoMvgtVpdKUVFBLt1a3lNobtVnLklUmCsSzxlD2XpmlUmBkkbH+Wp4ZsinXQaBXU
jfyQl+ZeQHf+jvFOPjc8aQ2+TjTfKj/WhekLx5JZC9MYYA/FKuk+5AZfKuc0FJelsK7rKG5mNt7T
fZSDkUV1JivMdzU7+RIzYal9Y+XIj6I6Lo0fRjVOa+4r7V6z9kJJP0YjelfNnU3DktaV+POQkvj3
IWbhie/w8KQbblrYW3HK2xsjp2tUBBVXC1FGd+MMReDCnWuE4xOD9GqkGt8trSNnm7LRAfhxSVTS
OA0Ym/VNtx8i82Z14vEBt7J+6N2EOr/uOKyRJPiVhtW7fdP0kEtC+rA23MEiWLHPUUgH2aJUo8ak
z8PZ6z00gnSzzoxz2H8aoaNiZHvItSQIMpqbBoorWgYApsa3xowyZRRUi+16iqTehxAYtI5b18Ir
mdyu2LYonWrkyFXjgbP+W0kiZmqgJtsvpy9VyLhxXgNbHU9QOJZHWTRHjWzYpDh47jBI/1JCi5rL
7xNlk8WyeDbY1k6cu6w4W3HPyGw+Wmy1Gdg9c6O0NZ3PDHXD/Cqq5IzrYjRZkmkONZKtDhC0HOHO
X+LDCw6+CUN9S0GKC8jfV0BURn9CiGRPNby/f/j/f3c3W0VMEJpOOFCx/vrwT9OYLEVdgbbA+gC5
gXqCTYzXvGC+BH2X5YZhLW7FwS+WhHtoMJnqqWkqTtkQwAzl3Fb2uew4KIWwlH7pQHoHJvuEGZg5
UelwrpiamK1XkTZQLYWuIuXSNT/HSedB5IQEN+tlkbAfFJhLFO9NgRIbXvLe6vNjzvixQG7LHyZ0
LBkA1sqRwwaAFZXkCaEYGQDJZd67Ahg51RPY8Kp3ZHNHJjLPEICr9xBMy59L/6oYBQDNgzoBN11h
zy03axeh6smgONmMY35r0MOtyVRbM3/U0DNs1RFyfayRIF/lHgIWJbQAA1Jlwt6m31ATIK65WUs+
8fb56pySmRC+ugnDDvjCiyzoG1+4YyO47Ul4YpZ3ZhQPCFt4QrpWL9w1HqeQY8A0vGdYKiboekY2
+xLxW8ISVCBvcsaH/FQuZv8yH9pIMOG5WgzaARh2dKcMI4s9PYoUQptNrcx8sdOFSGdBvfYK5ymY
asZXI/tI+FEzMspoZlg2xNu3SOXUBHjhVPjZxE+W1GDLuLpDpx3j+sX/J0MJGMvpOCsNtAtJUrNP
0P9oTtpp+DBpG9nZqCxiV7T/6jZXbOblJ9Q46H5c+PERuBFyXLG5yXXvq7HlW3niyvZ1weuzYDtM
1X63NTaCbZFMc5q3vl5aPv3FsBBEUB+HnfQgYODL9Xs/t0eLMZUmzY+yVR/ULK+xdk3u7J4Xq6mv
+Gov3Ia4MRxwCxMpsei8z0+dWRy/N2sXSAgvvdTQWcxIdpdY9Cmq+pGjnDrKt1WuHmqoXzINnoTy
ppbz+9RWAU0MTrrtmRtGFYIyb2ht4tbrK9dq6faMWaCSbDNTzZacsFi9To4qDwcnR074uyuSNr3T
9I93dLBqmxWOF52yftJ9n0Zuz+CCVLrbKlaRdlI8G/8T0yrtLjfRvTOkqzKICzAxzryO2jEY1XM/
TPiBFZ37xWiMtYDph2/Re8LlYQIbs79WFJNE6rrH4bfA27gp8reZElELNheMe5Bw2elgHZdJ2m16
V5THqCBBlMgn+uiLzI3z9dCZr561em++aXdUHawJ39eZnFhQB2GjHr/ij2L+zByF4HoGJlWvIUNz
f2lwL5B53zf6PaKbiMLl/YfY5AN0ey/yVFs6FoNj5IVXoqtJYRs0W+p6ftRMo17Z+7d4okvllDhf
eZseStiSJWyXeHZX1p+F9Wdh/em2MMmJxaQEoNAr/29ah5LC7SA6yj6NG4blmwlS1ApZgw4jkb5u
NZ6xpj+go9MpWO6XY+QAz9lhFqZPadxF4t0GZ9nO1SmUmH+9UvG96tC1e1eQRViZNPSpHlDOyyGi
ZZQSSh/LnpE6cRj1UxEvbXCf6L9S/EVyhAloWR0IdeSDGyUOyG8TlZTcF8U3/6Ww3DPFkJduHx03
I59hVNsMKQE2ASuSMGFCo9xHkGwI/GgokfbpGGMKgwsvwbycfYWVdbpN9QntlE+DsRa5XwbWHL5j
LCih6eEZMfSOMY0GGHwzO1ZivA+F+NCxVJKh6PQXFzvaMx4KquXlDKJulpRXili9cj6Z6J/usPPD
zISshjr1zjW3dXUsfROi8csUskxBh4uuB+1wlL7nSXxgUH+A7nVIcRTUxn51RkP2ek14MQtdqlOL
VlmeZPDP3abcKHnvIoD5hLz90ax9TRR+zx2zXsWWrTWJzp0gWt9EpxSnfUXGve5Vn7EJDXUWt63Q
VU5aQiajV7nExzuFU79ws069muPirxR8izl5VkPzxohEbgOzUYLYMoMY9IqeZkhpg6ObyTbU7YOO
ApOKwN5SRewZxHtwvbtmOrqYaYCEkn/cpIRtFSshUGbttQxoSXPYQlNgUG/E3KnknV4r3gDcJeDO
rSTbv9+fNcX4L9qqaZmqbJsa9jIhjL9I/nmzLNOUweOZGUOoRDbrmej0Tv7OMGtDIXEYHvOeWWFR
BoVaH6esO0nKb2ZbhxoBKNfMA2+2rQhSpwuZi/j8SRxLc07ithbontbop4rmc4H07W6nK925tJpz
nx2hlG3m5UMSX3FreMgwXiobW/bYqn5r8uZJumeT9t/jlmZhTE70fSVZ6i70HSevzmMNVo2hbErs
fBK7yJRQETCR9v1QBBfkNrlTjtsLy4uwpjVAbxPonaQMYBkkoLV7BnVEQV9kXmLNANSgMe4ylrmV
b6qAafYVmdmLdDOhGVnozHlnXhqjuomXgPdUzepdVFdQPQ8K6LDLsuZSW6Wob0mxvCV3GcYvRBEO
HgkPTOLnT93Hhx207MZSlzETb3Yqj6RIkFX7nChD74Loj6XSu2AbXhBACNsUK5IyAb4cp5+pbXHI
vo69BCHJAG1GCQkH3ACxWR8YkQy/Uxh4+Jw4bc6dLM6qoCOzGi9tvF7qYrxIFXMketEJxl2oU6/G
0FGHGppfHHR0oUpN5o8b9ZuZ1IeWQ3yteYmI8QHAn+b80NOm9n/SsUyltnNf7Sokd0I94NchoCgH
VmccEtZO+t5AeJ0+m60Ews1g5JHhocsYeTDyz81bXqp365J5aflbZ3hW41nLJ6plcfSpZFY1zIU9
53N5nKgWpRwFj2qcfUKB/9CxbuXNLyaGe5nuIUYCfrJLL+vGtJ90SzsFEKY5dKUJWiVuELQLnCAa
54HZTYbOLfAUN0e5pWmQI1Qc17t1ojWZhEic0q8xUyYFR/pVE6CMtgtSIjHWg+Amjab2hTgWsvkj
hR4hqsSqx071AtoykFKl09TR2hs9qTQg+WaQfEu4MjM9cpsjdzMCIHGgjrw/eMOUst8qv+XhgB/Z
XbkuazRLZXN4mOBNyVxDjNc1ZCoPElcQCT2nZ2yglY5JRY/QCRzDlRu1ZJdTO9nsVZKUur3uYmCq
mjgbC8kPWEgW4bxuoMy01ygtZqpQnZfJOj9osMiFP8bRLqVMSdaLwJiZs5KUtAenzBaOYc21qYqr
LeSL2nzIFMPmcn5sPqy5Ps1kZKiXooyVIvVS99WJbifNraEutsrj79clVX5div/fUSQ/HkvTbGHb
uqZYmq7/u7RkN0Ak1xq7vzWQ90cT4rsNmMuFJSYFlQMz1dtcAiV3yXEeFY5y+aw/dZTr7+GbfAiJ
eIpWYHPBR8HNjU64Tu3vjRQ9dbt6M1o3qbBNvlP19/psXsHlQyLtxEFkNV6mW9VCXoEe2KVPxQCV
+9v+qsmIJfesgpts2e6sGm6BfKqujbssiZsb6gG2jGqoW3nHol2MntVSHVWSQdwK/cae48y9RH0z
F1PeZEMhY0qh/LTQ48Wm1WFpgD/1XR8HctuRbwKrWGyMi5vyMkIk1ILutNp4hagV7QBXa1xaOUEC
WYjHey+auzVnd9Wk8z06Jb8Sq7xJYX+1d/s2Q4Ja0UnvYyP2zEX2NeYdHceQYObDOao3cR1arxPy
7zRDUFgoIILFRaa6xdY5fVGLYwwwcKvT7DAxF9sPWkswQ8pT44UPrkX4Xjqc1jFmMBx5td3vDS4N
EUTGAhs6a/FB/lyJCPS9AsxNcRfRMegGAIt8sdIpU0pEhQd3sVv3B+OotfcKaKoSNNV+4bqD/NCU
J0AlDGhCduvCIh/sxLZ2pDMWNBsI05f54mRJ8FrYR0YlKOTtYCT3Zake+ffUeDlMaaTPDKLAJFPH
yCXPhDeTpZtlIx4ojqQ8Ekz+1MUfZtu9A+F7Q9J6MuWEGLUbQifLG0AeP6eaXA5+dfwA9hDSmaH+
N/dlRWh/ee4ZwdsKCqKlWgZ8D+Uvz71EW5YSagoBLkQTQM1iOYne2EF88bLfHEVTIg8TJ+GV41KP
Q5m5oA4bqSv649x6xE0kO7rMyQQg7TS1KzVY4cnAdmQX5Vlb03M5TZ4tX22r3405FMSxO22rc2z3
D2go1FBLrhSqUM17N4WcBzRnL89buWHYhm01k9mSHFNW6D9oztbcXVf0yTk8by5aoRwHtT0VSnYe
QvUMai9bL01jcE9+7wWA6Ow6NsU1arMrYK2Lko4XkYZnaVdn4laQnVn12hvinqIupnuMpYXlwmBx
8VGaJn0vecQ0xDNpnlgp2wJvhbtmweqtZUA0NomeHVuqyqS5AqOaQgmEWICJPSFIjicYU1Gr7lIs
09gKDhJz0Qh4mrK45Q9RXSKrpluVjY8gYPultzxWtcL3lBJK5iWqloshW4goIbOo6aSG7RGkGR/F
bPPoq+OuIzrUWRgGZ2IA9n5Wm4MxaAf267pkkV/cuLJdRaN5ux28EWN+2IHeX3UPiLmj8AzCaJ3S
N0UKn5VYn3EUPQk5tvLoxG/mFbvxhn9Uou4qMzBA3sJWxJw7RFaVzyoOuD+LRvFCobhUbwEmcP6b
tVj96zOpANc2hG6aJOEVwzb/ImCuVdq2GqscKjemmcaTRuX8PkNkp6FjcIgIKMDnbJ+jWE2lGgPs
tca3hp4ZoVeYDIJDQkfl2HsLB/e2VgHQWR5TeI82pqKE5UoGrh/oBiYLKtDNkIhzjVKjBL9hc8wI
HzLN3sX0lqfAw7qIZqjrcBdDfBJZcYnEtl5naG3Fo3Nq1SREp9Ah1V50zbqEkMY6qdkOywR9rvJl
kXrWNHv6svi2tQYRnRD96OdbMQpXShrqQmQPc4U/yqVvUB8XzzBwS8B9ZMpr5c+IH7Rx+N+MnceS
5OqZZF+ljXtwIH4os2EvgEBoHSlrA0tV0Frj6eeAwx7jvWxrzqLMWKyqvJkRgV987n7cMlG8Cm2T
+2wi7njo+uRk5qRztyFklHCbwHmy6/w4zNguhptm3kqWFFNsspndVB8xsvN5l9JTXHp3jlrU7XiN
/VuFgUf+2ck65DAZh8rGooqLSTXWNtxgwHRWKmxmi+wiV9jxNnCjVLlHI8UlR1C2jMEQv/chzKhs
MzJTRovTq4g7xS3l2TAuHQdKHmjtu9JU0CIIBwGjyWobABCpKmtrXY6SJV8zv7qVlGcMMIqbXlq1
SnqfCgpUoP7ljX6T8P3PPIbJS2mbT0IrH2YfoDNynOumi2bOpzw2SMppl9QTBFrKYHYbv3nUBFlE
Xb3IZfaqNMFbn6hun6SHvmwvzQBFaCNPDIs741wz+1AaWgey4ZitZ14iWMSreBROmERYyAi9TFhP
Smqxe3FMaukYXZIm3MXhvhuSPaZgKrfRYcujhXmgaV7MqnmWzeop1PPT2N+ILy/lm92YYRIs4aug
4svB+kYlG0fj8tQmpEGphXFUNHki7Za+akG2JCAl/83DZf754WLB14QldMHCr2nWn80teT2oUZ7P
3apJQgiWS1V5DeRMWU3xvsKOIpqM5NNe3hBzwY6BuSrZMNSSgvx6aN9SfzxH2e889g+T+2adIvxW
/VsMPLMfzEsKkE6DZONEH+yu81vn2SV5mU3jxayR/unQD9pBv9gPHdocp1+VrX3FnKj9IKG1Fvbr
ALokEuNu/urfsI6eOkgWxFuYRO65CMOlIyxqX4qXfpXL8VrCtNIm03k0eQBnzCpvoZQcTX4FGMYz
ezrYDryoyo1s3Y24xBwTzb4osLOrVsM8+7vki1DRcphm61AfibHM0PZlFUe7ulEAz2RnbLV8/fqm
12CSlfhcqMapkkmm6hBCE/PYJumxTruDvh41Greqizk3m2pElWC9BsnlDVFJ66K+zvtysYsVBrgW
CSGy0HZBUe4DRezpW87rdYkanPGBrPBqdZsuncjJgi5KuDaRd5do4v5VCDJnWnC0NBPq2XDI9Xa7
UEJtfT+3FXRnfRecIPoDgbE3JvNXNdDX07XBeDEG4C7tflO8FR2PicQJcXXVTLy6Dg3SIQU56dhR
nQnXC66QgBk770GzDjUyqX7ERXjyEdYrohZDwvgnvCc2gcXMG4jbtyaWfJKB7cfCVCK9IQcUunBe
ClbMZ8++MV/miRzf4l0M5itT7k1DVnGyJMgh+Hvo3pyDHRDHXYz7rNixG+EtSuQrO846F9quOi7/
SwqhCDHz0cb+QNp8E4QfGOY6Iv4xfLQCPtpM4qeDj1ZTCSLZMvkuGJrXGs8Ty58qK69aG7xqQfBi
5cpTiMUgwuvsKaS1hzk5YC3dz1KwGw28Hla1V2raHnJj5X8q+XTQVKqj1eRkhbB2I+68gr4BrjGl
pAIRizc9uFBkhmF5o/gFWHCDErHBewG3pOJqBP2xg0xFUnZ+NnFfANYhHxjccXFdOjz/Yf1vznaq
9We5nEedp1w3DWwrlq7/2V6Za4BRJ22sV5WqHAJGgsYvLAP1ivcCLC1prU279p8ZxiIcwPiS2otM
6VMH6JZKEUmttz24nJZ1Gm7WzuZwnQFPi2jKwM/tpeQRoyLELOYWvBsKhiguKLTEDJu6a9iqyg2I
qg3lWcybYLOgbufzvmE4FlLOkfc74Rqd2BoYLBMiZ2pqrAO4Bn48OX2FRjfPnAjzXbrqckath8Rr
uwMV9Q19MDIPTRtVBx6eQ/546n4qiPKErndFgqsbkr4f2HiW4LxK1q7szV3hkvLOuaDTR3HQgxaq
nExpEEjmK9YaBK4ZgStgCmkeMkbTuH7cSUWlklFjds3S2j7NK4NsIN+tp+JrqVvMKoyHxFcylWv5
oxyivZ4Lp7ZalOMWKAQ14RCNmYYC3MM+SFdrLkZ4JIY3tYDgZtJu2LjCkBvLJqVlSz1Zdn3OURPt
UzvUl9pWL6ouLtYMisxQL/61RKWThm++ObJq/S6nW48cQtj/QBJc+cZIZwZaRSM2xDE3ibjWA0Fl
iyBAaHpg4nX0CoPbbJzOp6Lptnb626/Qe+WDJx61D6XABFYC4Z9HhZG0ZhhHg4ErNQLrWtfXFuO2
Crh+Q2flTETSngro89hnmmbzHlyDqQXt3lLUhTEwfyzPW0xalIWiy+Ib6M1939+BELnUNK9VTOFm
RQe9husJ8EL7ZMb+1ie4TvMkB1inwFHelAJyquqaVbkyDUJmhaPmJgBu7Ie0acnm7PUymAKYZjE9
8tW6BVcfYWysAhqE9EcMPqEAnxCtB6N7bhPjOR+VZ6VtnguzhITyPM7mgwH7vQw1xGGcHy4Gi9O3
RUBi3kQT2ry+t9iAJxQHukDXMk6lnMIwbMkVNMyybHdhCB9TDBhlWzfpJA9gHPAwamfslVQV3kiF
cgy0RRvp6tkKzdzRgdFnp5zZSQwHFt3oSpv6VQmD2xgWN/Jbw8x/bz5EnXli/HvKwneNo4kusQZX
LEBMk1qICP3g+LRdzgFpTWaKGpHlgiv1vzkq6P8yExGyzc2Q8A9HBUs3lvXln+zZCFgDP4pOHUEH
X3tqFh9svfIHZnW+hVGNZK8jb0A9Kg8dS8iYk5hUE+a38UlsIJEOB1WUR/vBC8TrwPAQtyaKqwAz
K8/aOWqqi+x3O9F/RIYjl/DyspgFlQpZzbXD/iiC6mi+0REuS9IhIcupWizERnWYmclZwds8QTOz
g73K9KN9iiyUGa0ClSegfYd48XYgsajchAdRx1t5NLbDqdM0KnfoLKd/Uh9m6EubJ/qHMKwHubFb
p0SNlAdlHk1FIKh9NbL0rVFhphYPzS53QeCvfLN8C6zxlcqBF4tZXvQUp1xNztFJoaCSDOBKv99L
OUVXI6xEVs6qg80YgAKySe9bUBwBEW1pW+K0F8Wfdjau1KefhlL6odb26kP3+n46BDvoFfUZe5cr
NcKVH/5obvST/Ggo3gNJva7RQVUKVAsNQAxGwz1qn0DtVw1Ha9InXJIw3LLykTqIxsGO6lfFH+9Z
pj7MW7JroIvOHI1oyiFPetY07o04DtWx46JJvz15FsthG+ThLtpmU6f1honMxtwrbKq/Z55uojfT
hUMz8SrtpXTmanq2yhBAKkyMKX+0HdeFVFwMYZ2qmKAz4eU1ySvv2cCmi6Nnj3i+rkWwEZTNyIHq
gVb3jAE5Fvhk8VjoAqBspM5RGziprbHNAvmpqMLnSYZSJ/j06Ztt/twN8SGrAjIZ5l5o8x5nCHa4
PPTp5NkXEKBs+i5PEkf8YWgpfac6XR4YDjgtJXYNRK+eY3nbgYbC7b0NN3k1eBYKOjtyR0iYPsAN
0fDOTZqzjYrSaOXOclnQD3x8VjVXgxZHNE287BRSF27/5yeQHMS/Tmcw8ghdwfimGEL5k1riR7jJ
7Rzfo0hByUC5J0QeoelpihMTFi4K7rtawhQbuGrFsv4pBeWWjxR4zcXwbW2H39NveOvP8LleTSV6
1QaKtTAsJ3fpa2zyKz0x+7qidaTRKWmPr6P9OR7pFeCuFX+XBSYtx9qHuDv4QCuzRFWA7JTNqirT
m9pw99J4e4P8mCnzEX2gIhkXXOcWUP4ts1gPRxBqICIa5MseMZYOw2K0+P/gHDMWa1FYAm/KmqvG
IDjKi6uviAtKPd2D8OgU9Swi+xSUnLogtCxFFeY6K+yjQlKL+H8PuwIKdM6IpgXwo0+YMoq1aaHV
koOQWKIMpaYi6UcAtBgXV4PDqQdTShy2Vw9WihU9hO0/prh5quE69nR8J0/0uV8Kubhov/km8+B5
1tInDvOPwYjvgStsbU9REZkjbV2R3rfVxf+0XrYxGYKXocWev4gn+HSKdV5QIUDxS1iYTtNR+hT4
93hfXIoh3Ml+g+Cg7HC9U8/ixridEoiuKmWF7bZCopeQ5/vBd/nLTpbU21qU2/gZSZVBlsQgS5nr
s2Irp1g5pBDgStVyqTyaCCSNlQ0fxDGrlENQ+W8+k+LvF8Q/TcoV2eI9EoZmKBCD/7grmGEWZXau
oVIr3c56LoHeSZ7SYiU32GZ7iOoETi96YJ8tqbhSZ34T0nif6gjzGHXZSfhUjsNTReU37CjVcE81
VET9koFaNrz0rSjBnx9BLcrgZsnOCCgAYsq3E027SmLdRFQ8CLypEXoDRcNldIjM95LHMGmYinU+
OPCZZtV6Ld8OREqclcFF1meVLbw2j0985kuyhaQIVzxuVwVhnL2fsBi8OWPvS6RaCceorCIU+amg
mfD3wozc2cJ+6qLp+dR5b+17jAjhD5eSxLNSgKuxbbrFvJoUlk+hF2mIUZzCmCAmwn5nINxiXO+5
Z3GGloPTzDVWfs8kbbvSH7ZC0Zi01gG7FJrpGSAjAOSgS17DYL5lQciOiC9Zih652pKKxrLuMePy
Wrk6REN/kI1DRzhXQPji7NPjsAmIFqmMhBLlKeXkpFnWPczIaOsxrMCSUN5J7wsEuhoMMAdpBrWD
R/ZUlCjC9O7FmNSIgW8InTiyXWI7Gzdm32xsKdlkDWNTeV/5MeWMy2DX2kbb+iqGYG3D+4qK3WBU
LEvBzj6EIQK/jHGy7SCSEmtQ9hhzz7khWIPLS0y3bnWyYwlIY3D2pa3VVxu/OA45gK5QPWkyCWrI
zKM2e/d5K6XdVU86fJ3NVWXpsOVjf+B4di6T9jQ69Wv0nPehMzrERjks2fGRzezQttduRrBZz0BG
53MNGi/2r1nSwB1kkTq1Zcf5BTvLGLszSGi1qzYAzHoiUD61jGOT7BUGFwobdoZVxcYZSWOyL+sb
sdu0ZuLd6Sc2kBryNU5BAy8IJ9Z8i8MlH7yROfriYEmYoqBc9h09GTfx0NqP7sufDEZVTtamnsFk
XUEYQVpY15AyMp3GUmB2FK1pySVo33JD3lkaOpzvu1EgXzBWXmyRXQxVp/uoPqf3xQhlHsb62xrD
taozLOkjlilDQTrFldh6jkTOtSHcQgER8xSN4cNsXqw6vi7AAha6zUyzBnSNKL2VTkRXuX/Ex32c
VsCGNhY6oaJ0zpRywylwD5fC1aTjPHHBNz7TcdoeQWrEhCgRYyx9XjNrXrc0UzphL+0RUA9Wdevo
xMDpfKC83BzEQ8/lB9NJT1ZWShfsfPw+I4RgqD+yfy+OFB49TMqMjvKXSScLHrS1b/oPudKfoMSR
BbnMqn7xh6WsyL6MXkb7suS/IoCWL740b6i1BWIuO5msMa3FtpERRaGsDRH/ojU08QEgCbAmj2l7
9fP6CnJHiTdVEGxoEiVboB1xcB8HXgAi5rTDhkDKeTwyDAMV1cw4b5pa8irGxPE2T2i8oHRKS7ye
TuQoIZJbVPhg5JWW+SuSMJ6mDB4UdyCHEZXh5OvjCp4ERQ4SmaEcAEgcb+Qt3YYViQiNzblW7skQ
cKwqDmqj3fH8Y5a7zk1wr6X+BuAoVG9b3pH5szk0SrMranA4U73RSieY8WWB6izac29Nx39zJLGU
fzmSENY0sG/IhmYapvyncJwUoq3NqU9BQDcdVicMyOBwz5LRo5Ai/TMCEixwv1JyiaSpPOMEucBf
jyCwCHEOGXeGYM3kaz3hOZRhUVQLb5q8v5Ywd803XHM2KGT6KO+hjCyGiDs+6fuMkZ5pi6mEx6LT
D+tfUaPvFTVx+yl6rurvYOYkVJagGeHeJOTWG8hCYoGi4kWa2P0nb7hLtObMpb7KAJLXbY3QBsMX
cz0J7jU9sE7TdCwTvCt0alpcHzEp0ONUbGC8bmadI+lEvcw2KbLHbEj3GhJERwFJhj2ui+663d5G
NNAhYrhssqZiAcJLXKc0tsscMLcI+da4z8nKlB6uoZItTF3TXcrd+Syx9FAI7DoqqhZ1IBEUH326
+pl0sx7HsPgGEtpVOFIZyhUyzLv8YNEIrn75hILnYiIBsMnDfB13JmlKCbASgHDKrApUf5TFbdVz
r0b5X8zy1a4zv97bD3XCGufroKsrUKe0xq0CDnjjUK5rNVrDReQqO3uyD+OnvKLYc2UF72oBW1Sz
c6JH10I2bn3UP5ZA5xaOK+EWq0gegaY/Sr94stXxKS9a4Ao1KU5qj2hOtW2gjCzT+rWlQ3WAoTCl
lO7hxJxxf+S+gKPbeQr5dv8jkXTQnwcQsK16/vun+H/9IXrc/D2K/FWUHC2CsP3Tb//zUv5wDal/
ftrTR/m/l3/6//7qf/7xt/zLf3zl1Uf78YffkHGNOM12P/V0/2m6tP2v+PPyN/9///A/fv7+VZ6m
8udvf/kqurxdvloQFflf/vFHS1qas9w/ParL1//HH54/Mv4deeuP/Ptf/sHPR9P+7S+q+CvWdtO0
DN2QZR2l9y//Mfwsf6LwJ4v6a1NqpAtFVnicc5iI4d/+oou/WppB2abFCcEwFYuDXlN0yx8J+6+y
zMDUZMBokcThX/3XD/6P3Pf/fbX/+xy4ScnAHxcVYoWC+56py7qwDIaVfH//PGkwFUkQteQUFfnt
RRqhuZBljS0qYpRHX1aZK+DDqMATc64AvtrsU4uFNAnxxi+AzNjt6u+WwK3GZSihBVvSceQWubOM
xZgyrvv0HYUoGPE47yIaXOJGIXdL01AtU1DBCq4xdvllKh9CYl7drxWe2qlv15jMYeNEbtwtmgH8
986JOxtTpPqRvSk0RE4NWHyQH4P4AijuMHTCLkP50fQSzkDZkwY5cQe3EFIHeZeAQ0C1irNfIyy4
jpiQRWVF9Zp38f1XFjzxSYYdclLtR4RPsz1oU4LZCGKsYrqldcubcwbOCy+62nCngrNKtY+hxkh/
J6mk7AIwQrCSTDzfWA+kX3l6stWJb6KkYRh9nJB/Yb6VfFG1u/TG3Rb4PFZR+VEo2MnJZCx0iGhV
6HBrak4wneMzRLdklp7wVEsbrEVkQ1yuFY38znkjTpB76ns52+4Qx+x/uNvEvld+m822ZRhaluNP
jx9ek7Q7KsJehKewrr2JnoK8OXYjJUAUD3In7Ofcy+nYiUVHaxLZDWoLFd40XXHl1mgdwc8YsxZn
2muOhbxW39UAWhO8rgD7pr/CP9ZGzQEptqd4KhGvUfZlc3UgcK6TEIxsiogLuoml4cJVN5orV4f0
EqoglWxaO0Z7N1Ot3cDVUpkuBHR45xF9NAbBDHk50cMRV2+ZoA6SDhkT3y7u5xhY31ImH+AkSMMK
ymC86reT9hiW0q4UDzRN3XWTnjhKu3nHwg1oU/ZPlvGYiLWS51z1en+yO8kxEoqsWBx9IiOdAdWw
g5cIegF2q1i11ArGO8WOcBI8sXqO2rMm9GsfdrdZu+DecMMyd2VwBTLRVkzlcX+dg9oJS8ANUUYx
x6Vc2F74FbJ5dqpacgprxklWfPfh2jSRYZB3XmIaQQC8B+saUweVjtYvAJmZFe37nMM1gemUR2Tg
9GKR8FMorxhlzMeqtSEcSDXKs0U0BwSVG48kEGiLxqRB3pEaYVsiZAH3BSYsZnsnjDkWaLZbk6yX
uDqU4VWDKKqEs9cZGD84slFf5CbBhwlrC5FyM/n9qZVXlfUSLzfBEqB+N4Jdrtn3XmYDHP0xLwFK
vaMOnsNxdNWo5MPL80pVyWgTzsLMlaof9fxbU7F68hWn61APnt+QVa0UUmI6m2mGE841FIj+TUgZ
HvAQJEmX5HUO7Ak1sSlJzQ/D09B+a40Bamvc9tGrZTGaGZF2gK4XZv0qAQ/P8If28j5knimNlyj/
EDZpm+oJUcSKBycCCTPD5umb4Vec7NvyK5w/TWAtqp86zMDyyP5Mtds8pfceLtjEeJlWeafk9TaK
Zz/CnZnSfEkSDbkch4y5T4KHbs1Ot4iICrh3SiXSnNq+WPSNK+Ha4GyeYDXO6/1C9ES+7VmJMJDj
9N/LI+htLgZaqe+S8rMxGZ5TdGuJfDWKHt+YvQ/650H0BB7alazeYhl6gXbJ2K/HmVFIN3tCh0XH
csFcctPP2slvTMjcjDxhtERYrWdKItXAIC7OoWiMuEDV82dMNXpnvhHEKnDSDJYztuFHT11znFVe
vATrW3gzXmuSQ8oVYzFIJ93iCPEd01CIYWllSDJFwJwBb6nZCWSAstnPinnS7SE7C914Gsay3GBv
Mhy9mK51nezyUonAVVi9O8/fYqYLQp2Y8dm6VJ+KvSS5Kvk99U2uoq8+ArikS9Y6sEdzr+oRCTPV
3sSB9GWTHjP1IN2Pkgpg0H/O9KTe5GadLwqRTnclaJceq7/0mJI4ghiNWmoxMslV1I9+CcKXFAaL
Rpu4NLKQj9wHZKv7UfD3O0UGR78kN7NLbIuQpx3R3TfeADDzfGjQA5veeCsWWpqakXdsw3c84ZGj
yURg9CL6HcQg0VjaM/gpSRm4OZllKjpA+1EZAn7dQcSHZARVCNIQ9GwXnxQ351IvWIm7fi2VxuhQ
qwB+0Auhs+KrDvMRYBm4Pb3OgGJW0e+mcjtbMF+VMeyPKS6Wyoh/4JS0vIJVGW2BjHeONKkUtUww
g9qW8d9r67+PCl4Qq6V+aUivwufkC5/EJwVVf0+eWUs0P4fxdZ6Qo1M6YHctztwwlt3QqqovNWpv
wyQ+QxGIm62zg+M3RC2vAREM5tjtu1L+IcSEVgX4q/QpVZSjdUtliWeGzJpJE6SoP11l/mZxI9Os
ANu1lqqHNBzuaVSZd4gvZ1thsY8YHavQyS4KXbobrTlhTZ02kQpUL80IixUEGkREr0Y92s/JmFf7
1Jx+xf3wqU7Z6JWzxRvbQ6XpFX7e7KkZSDAsnwzIc73PE91mL42vPjN3UFZ6xZCmfmvHmCcA8qsa
MZIfZdbk1gyn7cRKog+Ch0OEr1XWrjIyuat+nttNH/fWs4Qq5QQBz4ddDzsTB3wYyt0hXljzg6W+
BKYZnuLIRGUjOzVN7VeVBYgnGpceXhwnU3LoBMNKDurYVZL6RS+K9AQg8pV4GTAaGzRzp9Dr0eDe
gbM4LZynIJzdUO3b1YBTeGON6ZnN8OyLAMjDHOvnmDBdaylOlXFAssfsQ69wP1hW8Q3pTvYGgSW+
4zM6apJb6/biLUV31MhyGfAXvTbRhouc4QelTYN0D0CJSGN7wVrvwv+KdnZqPESIxhzXMt6jSpyH
0q1VmcSXH0MnaxsYUoMV6nt90oTbtW3iinLYjj5INaw4FVXwlKHKddQf/Th4MeijctqjVZsWW57B
dRadrbTi9lzzl9lRERjjVqtAg9EopVTFnp8uXsfmtz2rNE7KRLZjGmyNvj3qktaumX0eqQboT30B
P1YF7RFNT0lsf9QdYB/RA/PSrmnbrLSW4YmiOiDMCbtYtN0NHAXLYnQGNiOVEBZ7lJ5uY0wqEDhU
BKXYctWaeCzlXBwtA2tV+Q2lA+uU21WQzTsFT83SvXMwOvKJM8xDhiGsmPoy+CiqC+mrNPwVKl8G
Wobygy/GDjc1h4aUnyBsHlb2kCJzzY3iAoOVH/KSBWhkR5SOjZTQ+3RO2vKcUapMoYTX0F1VqqvO
uPYK3U4B6mgIWmpfBqD2rIeP93XISQrBN2gV8THpFDIF477XYM7BOklySkPkpSHnkLbRr7zNPiTG
PHrGhzdZs844RF7XSo+TccByobzW0fsE3hpUitzTKjcf8Ny5Ju8vTeeHpLpzhMb/8soc32ltTKsY
H6rR841zpTT7xlHra1MmT0ZLnzKffjhwGiCVjkh2X99Deu7m0Gl8wB4Z5FRI7fHsIMMCNrSdniNV
LwRH4mvXyXjkxxVWsqM5aF7R7JX5XuTAykzVE5J8EPLBUIonwXQcuipBwaDwoNE5GAb1Ce5Y9W6X
JBsVzY11Hw74ZpZsJA0cEP10jhG/IuXYEAmdebA5+9D6oEJlgA/cJe7IcSLL17XCccJWDrRq7Dhr
j1RGle01Ggm08gzl9ryq/VPYlm42X3wIlb0+e4G5U8PPcIR3yk9WwwHjXjGOFbx/V8WGY8kEPIiP
drg7YH3UZGYSSBOjN/JepWPLDQa3wrSax+8EQarB2yXh1Ay7n04umUlxScInMbKLGeaAG50iWy+G
hBZ84KAf/atcomJx7ExPiyXYwlxkWpvEeEVoVGqONrcZ2wBo3q57llTdyRWdVe7FNyQ34MRvz62X
stX5lC/EKChpFK8sdcnaIB3RH93354ZC1wm+YGZ6iWltG33iXpUy2TODSwhjiQEm7RcmQKB4fulw
kbEv43QOSIxggvYNdyTvaBbAC6iiH0C5BHwXKtDH0PBa9GiOLpiGeiMEJ3imFFcpriXTXEm6ysHd
Etce0kdhQvO299WgHO3oXR0p3yWvDrcCiIqLLXQPL2fVE6RpEtALw7cRHX2TCqL6ZsGHa3r+q/4v
sigEh2BWkMWMmDzrVL/YFCtqonUmCSK6XN77ZHoYOBrEuNcU7oZg0/OmRHDPd7IVelIzrkpMuq11
6oruFU1mo2Gikg5mGENEpv+xfWP3cjqCfrFxxYrGHn4moyjohpQIvaSytpfRDLJ1bMxu0mMnIiuX
ZSSjsrcpP1P0ueO+U5i3qANvTO+BHfxaoDnVoB9K/6OLbZfbZm9ctNrn+8P3qJjPFcJG25PA5fZV
qYCZIz61FsjC9E2v+2ch2BtMbY0XWlUG2GqSo2E9zksQelwvEm1f52LdyaeAjm9qrPkAUg+cwS4m
DNOTmHoaOflo4eDZOrXzxlbrSHFRdDQXuFsHsaNeZirzJ+wkqzQOnJRg15wvlNDIG+vy0UriycfD
Fc2fY6WfVW7wI72KTBVmWAjjweRb1ZQXn1VChPihWuaeuUl3FdE9RhIj8tJIdkCGrNzfl7h2L33N
Da6plnNN1CBxcYMdbHiwdIDljCD8aFsq5PNjc10baUVyk9yUtlRsZdcRqIhP2DAsLnn2PtBgbgTl
TuIZqAL1kg3xJ0o3yOjA9KbAPFZ5dhh3GosXnRuB+qBVeGuG3cZsjvPsY/Q3uE08l3TvSHWAR1o/
qruaEactZog6lLkbPuBeyU25w2c9eZGKNDGoKKlqHjnav0xnITYpSIPpixxSVWHUt5KNWbOqY1bl
qyB5mZgojMVhUgoAt6Wr0zT/pCPkl0RLpois3DQlb3aMbh/Wly5Zmxr6FFWWPvAZO2TXLdQbYSAQ
hjgifZfJfUQ/mfiVWbz0gpCZdDJZG5VgYSaYLXfG6dRHxSpg6kxCc1PZMeRrN9L151GP+LC2nCaZ
CQWgC4xM+x6hCZsdb3HzogI00YPqEPrSN5ZEOg5waULdicz5ZnGFzLICpfg9lm/UxXt68T0aT838
VsfaPrYSzr/Phv87hRIMWJrVHkxXgS087tdaFdFo3xXMSMVBmX5Xvb54vihT4SXSx68yFp41Fbuy
rWlVCWsAGhxk8ZdZY+tkdeepU30KgVH1CnH9pFmTenmdrNGBIjYEzSWN8MXWNROJ/s2assusb+yB
jx7Zk5nmr54+Qz3wZOxvBsRRTdyjjBCN7BrLx31m5EzMjjNHrzFsFXvkjtWLIqZbosLfz99jm2wf
R2WdgJ7W/Iz265TKhwAWZi9+t0yO8vJSaAMe19htxp1BLQLE8Vao+zSZeKnCNQ5QximrSj750wZy
7qpPLS/KPmXiyimlwJLQ35UQfyis48QMaCRlJxvJ9WpLZJymZnGeseaYbJ144nWq26ntw/aziGvd
Dl+1/JuKXTdC+h84ZgQZ4bYW7tOzlVL1kiZuLa8VklcF+TOZzKVU5K5m8BSr1d6kjao3x2Nh2uxE
wrWpjbZuBgsgzr/yJ821N+JRSmzvE8oX6a06yoUAPRl5IKUaLM55Gd786aqFNQssi6t2KSlCKHL1
AWBG1a/aXDxK6UDfaEFJNU8Fj9w9ggE6ymw/9acddk9CrVxtmHB6gzSwf2MfAVrmAJb47AnidCFe
oyxxosAHiplRCaE+ouqZfbSOX337szM/w/ZMFjFT4fwBcsiIVWYduXs65ZqjUa0U6W2uwteIqU0N
2qWX55VWjZjvi/WEKNpnzTrXVpWyCC3bGLS6/bAwYQoHZ47B6x/G1D0exdVoLgV+grxt3Ryldil5
Uvt9PT1SKpKcZshXC8B44mdUSLGCaudnGLaZfla43Jm0uYo658bDjbSPT1GmU2Oh7rW10LlfKVgU
8XCzeND1VYbRCyYMpK5r1qnObS7AZUUtg8SnNiUWWyJU0AU4BA9ZBT4NWTp+syPhjbOKS3MgRNrs
TNitPA2ONn0HFNe3Am4gD+dc84t1kLp3MpG7IuZNaVhYAh+E/nLyWs/NbaTuztQ4ExoVDZ23hFI9
laNKLttfCV3tOhjmpeR50pGq5FcFokQ6TBQD/E4TyVO1PddKqgYOMdT0runXaXHIEehHaBxIIU30
I8sdJhPaIWGaaZjIdbtwxt73MhUWuXrFj8Mrl5PSn9kiBM2r76Y+rUKbGQDL6sSEsU1LrtOXJKi3
E2UoCi1QJTOJaYpv9zklVkrVUDBByCu5AxEny/XUrXtYJylzzuQSa6RHiC4rAI5iHjf8Mrepre/G
AtXjSppl/jnoY/erbWdAFzIgxhwSwUDCjvNQLVNxaEPprNzip2DpY1tqJowvONHCljNrs+v5650i
uT2dW3ZEKA8APROALmVYSlVeA7RqSDy40kbJGSfgEEcVeGFQF3/QICtk4SlXYTR3l2Hy901yFlSk
wX8SwRpcmjNWjFXo26kZ/wiFoY44TUn7f7g6j+XGlTaJPhEigIIpYEvQiZREypsNQhbeFwrm6edQ
PTH/zGwYat3u2y2aMvllnly1ucYqjDV1BM6UrwMC/trHSjnfNhdEYIIK6X/7AFDmAWWOwTz9G8Q7
5113OUU1v8X00ie4jRPcTuSgBxTejGJ3I0j3UKoauJERn9IBo3enBo6Lbwvv5W7+yrtgAyt2r8VH
bPV8NogGeyWYvb0AmMdejaGA2XFBaWP7QmmhDegcrij+qYIDws1I5EYSTmAOOmrI+Sk+huyUzh8y
1ZSik8BC9A0slguq5TnI8xEqOX3n3NoPFUk8H0eWS+YONul8GNU1+Z7Ql6/ulK8yyovqGIvvSXlQ
3LGlp1igL/PXChbSczbOYUog21TXJUcMZszATUUx89SxBfu4wMG4Yn7lJN2oaN84z1V/iggbCHqP
VPXYuO+NDsKCf5uZ3gJt5GfvmI/olVXe4PY3aVGKi1XM1WkovhxaK8CMSZu6AhXhgeFD0A9vFG3F
C3DnONtwleEwsys8ucoobyVWmqX4/2/butkw0FmoQZ8uJQVIikzPNnNgXJWYtTnfSeyy3oN2Dw3y
bAxhuzWPrfFudVCPWf2bg/I4iWdfXZmv8yz+ttVPETz2XKOG8r4Z511hfSQtjWqfUCR3Y85ByLJJ
0zbo3ES5p1cvWEKl0j0BwRb0RextU1CQuR1Tu0TrhWFczxGmdCrJoRKFbkNdCBqCRKnxafZoV2x0
gnUv5X1XMl91Q3TxxL2xMUhnNbCN5cea2QUoQ5qtD/JUYI22sUFd5rgaXZD5Qu/SKXoiWb+lG2Kj
LfVOQVJ1kXsNAq+on8vCZNXZDH7BhOerYhm3lR8aVIjE5rxb8orQWnF58VeWmz+k0gWQ0F7hj7Uw
Siacu2Ko4pEqYVhvg+SjHIkJUAa2bECobIXVMKaAADKuU2ZAFHcM8cRcm6WCVtQy+3azeRP41VEZ
N037OHGSsedhPcUpz8+74SYh2Rjbb7YIQzNHVD2fe3skLs1AHRYZkgp7Rvui3cvNvV9razr2xKHm
pgvLgOlNeZr9+Unih4raYWUv8UrS7ITAiC/Woa3bzZtV4BurxHrDbsQ57SHBLAh2YCnTZ8V7SUbR
uqjuGutcNY/O9KlbvL8+qMwUgLwxMsnzQnDMFZhsQ/3SbjG32C4QebAQIYuJO3hCvIhQgeJxZUAK
subXRb/MEuf63gIr+kUTaaCnjedWOx0/1bSCFa9LR/0NheCmwC6ln3Lu1LlpnhtY/1arkHuhdTkv
npIUbEAJxhYdLx9jyYer9o91119rFMzcKAi60y5GU4o2eca1vWpKmkaajbUQl/bn7m0yl+ciQR3z
2NPdmWKWft8iBsVBgLD9tmDgjCjTmtlqG4HFiux0PX0uXBed7HnGRiRgYnrrGZJhaxELYYgf0LSU
MYXyircRYU4mQWjaGl4tdUe6fyhc68gp/eC3FgqVRxe1GteiuPVldohNua1yukDda+gTgR8/a878
BKnZXF46rgQDte05RVqojTz7HZs2jb+yQuemTJCrdwZUM9ObaoK9Zi1r7OBPDpO4usm4DBIFpR1W
kVKsqnOWP/pNvekDpLoR/Ew0h8BoV1NEgWTnPyYVRfMmLmGzPFrI3hZVBMp7dbBH+TTJjZDQRyun
h+xuofh2qpEvufyZHe7B2FhX/qNHA0DmvxXtywCQeu6mLyICK8hgFtYn6pt672jXmH9SzlH60Cho
MxKZugoLgQ2u2eTqKTiqJjkNCUaP9iygvM7eUQPbT0zG29FDLU6phfGlsJ+ipbJWrk74VHKgQwzW
vxjHT31e7RKKVjKtXyL+dsIjd2MHiYI5mDmQbrXstabNt2m/e2pSO78/dtx9MLsflUeGECRrlR0T
h3HyZfk/ZewnrTuFaPxhMF8rHV25rlqNWRJS/LB1Wj5deoe4ecXrgF9M4zkTAFUc1PzYemMj3Osv
VgKvv4+Ha5OQhD5NwWPqPNAYw4ZrgeiHIpicqNyRnbPu/O3SvgDq87PzPJehOpe1OLa4cO8bmDmw
2wm/PF1afzUh531OheO86oM8bEE6++gf3kdbLF85pqvJ4GSXONte2CERDqJ8Lnci/HbzgBZeYTFu
XPb3n5JkkJdila4hRg3ZS9ZOq5qzE5M7JF15N/pnhcBReg9LOUCZpuqr3Y6s72rJbqqLj6CZ71MM
BG2ffVAju3LbequYyTilWGPR3mhDoD/eLsLbXAYf9ZKTGKg2GZP4VjdXOYcN5oYHk4FDe0GeuByj
6KHtfNybTxKPkXBi0OUMddngq27aFW2/9ia86HQs2NGbsfx6FcnUZWJnpIhRJK+lzjcLNY51y1DU
YhmAcUo7QUqlQYImN9aMHKcBUe88+cZHLB+MoLp3xJ2jrp3RX+eMuHvIsfTMo+a++D3KQYExe9l6
triXg7HO53nnyk9h7QfUekXGpY9+zPmV0zzFAfLFrtswtt7NS7/j8CFGfcNa4DBMbhZubvmtyk4V
FwHBGiV54y0wF2VlhQQduLNzjW3G9yb/8FJnnRSwnRvW+kBRXqF28lOJhEuw5od909A0KuDHeSl4
Ve5S/6m2fPht8D71AlqRkg9z5rMrjuk7XEeg0BxY6E8u1G1dftbuWzUSBy2THwOHXlVGZ7iLYTp+
QuoFR7xOxHMizRtVRzvFe9sQP+OlC9t64fSNvaQPeyP9ljQS4kPdZwxpjQxJc2L6nbCrO2BUaC+G
k4s3FUE4p+nGe67kU0wY1gFLE52wRb/mgCQzajBmdkknB7lR4IEse+7m97VHs7dJIWRPUTox/LIM
u8LANb6Ei/PlN/2tPwY7L0oecX4dwE9eBbbcm8O1r58IiCMdoKVwthsDUim/bsVzcPBTf5uhAfcF
mSMcnOyuLbKac+kijFYd8XzagXa4VTZOYjzixGAFYInkZeE6NzYr1xtu6oFLrbSg75GPKW4ltkTW
dQqFCPOKgaZ4ZzzEhabhA9BRHfrFeNbK+BIq2LRyOCzmgpqpdqoBAk77oWWi9jFoVWW3wULmKAlW
pnjUXfYj4d+PXOzLudy6y0+hd0n7lsmJe7U+mZTm9c2P6CjX5W7gMzJSznQy4FJ7/jP9w3mchzHE
+wbTRdW2N3YQvczizpDOlnLVI3/w2OQFIxl+ipdhebxcGBjJvymP5w4mghQX6IyvEb1odEq41f9y
jNoDmXoqA4od6C68HwakvAguhBt8W/S0BUO661SPE+nQT/Z+bPqnvEKtwnyQDS8Ftti8Nn6kYfeh
HzzU2GJpaaWZAWJ5ZGLz39ccNxwA7RwdBOXp7U5NemPO5TXC+9FyjftMzFc9DdhxUoQxUS6FJlA3
FhHKnQlPsZbD1Zic7O8a0Rcv5Idk5MHT4tVQbTmBC+vBjocjjoDrduh+aVrB/R1GeHYb37lK6PJo
qLKP/eRYk1lmSBwnzQ3kUMFyFhvxqrGgZ03MJV3oQvZAe3gOR42WvE5soZwdgslam5KVxg2geGMu
tEjmJuVihNTx8bvUgz8NXzb1VMcc+OJIfWuT3S8dG0xRoeS1d5JtbbaR5MfPCGibx6hiRCBktnAf
5EMazlW08rtVgPFjKId7/CKbTpCD5ihh22oNZi0UiNSGsF7VQhkrmxae/Ufp2qs6x61jmB8MBChF
kZg8rasG7xDTSYh9dyMFBEPanJXVXUuJL8sEbEYjrZ2/+RBNKL0BGtnRwm4IunBmspMzp2mPeFXK
hbuoNy6gEE3njBTT2cC5EZ1bWuzoXsAUNumHPAneOj/m3DvSNPdkYY5eKvxZw0hy4DuBWd7z5q8t
Gr65OrbOsWSuWNFpZAn1PpVAqPunjsNmmuHGXrUsAcPecJkyk4NiOrfMP9PyPRjGFSem9VxE26XC
7CPoXMh19eMkF91bHSrRX/UcyYzkyLFkhCZTXT55CYe6nt5M+UsP1E1VT7uOCGuN86jKgXFiV6ZL
b1NIYqxaPGPyW9uRT7YA+FcZyLOlSdiTj4XVzNUkqtW7yut9ksEWUoxas13Tj2DOqcet3nzF3tQh
RsexsdeVEQ41pJJ0U3ISYFAy8uaoRnxMLVnRO6WSm3ye1hHPu+Mw9+Vy3aO2YLWIaDRK43LT+CmO
+xYcMUO42KCPe1jX+dnDQt1C1ci7WxfDqYvrDOfFkSfk1op4c8/0PxmrIh1OcbTvLb2NRnkUabxx
iQtYMKb7ngpCJHr0kFUMhMqh48Sx2DzFQOkrQThRnSLY4t2nzxtywBl4GRWhtGMLql+r+tkYxakg
Z2/2yArpeNekxWbEv0XJzT1p3HWUozRzM6w8ItZ3AKWYh+qV7BZggQbPe/OQDTPArAoB4c1x3tKF
g6jkKmKu5chbaknDShwZMjxLDr+dlmhzNzn2d5oJHhvQ650bfQmHTzExjn3q6Hsjt99Ez1HJJsfY
o8GUJhzTWR3ol9u1g3E7zZyKKqI1+bI3U3MlOCutxtjc9BmN6hZPvOAWjn5Bd4VsSN527XibEvW1
J/vKoFpl8Gnd5BaZbSvlcxLP0RCi75Rm3JJLWZHHT8alDFqSpJTN+twGdDUmduir5ZAt3zkGtqnX
oart1ygDReOFs/PiGD8NQsqEgzGoXn2LKH/GpLv9nu2dLbgdJCfF/hnN/boJMNGJR2MC4wTuNXVT
SoydvYTnLEOVemEAWLuFYJAx9hb46FRJDNMOvSS7cnJK1vDGOfGD7b4v1VVp6m1LkrWE6Nn1n03w
IGDFNFR/RXSLMuZfzPu4uRfTx1ghCjmbDDzz4NBgwzM7Whi+7P5uWPyfC/eA6GXHUVZNfEiqj5oM
sa3dB/ghx8SgebLPbmoAXyPcwtmHIMlQnRbl61n3n6k5vlmltbJGa+UYNQMYSDAMSixOggTjiL9O
9ch1AKMIi1mzYCsfOLt4rPrScVF6rOsxpdxzpFaj9oOfUSZvHdJ6felXS+3hpmPxGyCMyHZ6XyKW
hf6zLgHS9lV+w4A6t7tbFlTXfTANKKa9JcJlUnhUdPRaOAQ6+WiWt5hDeTfEetUUMxma9qGtE8BO
Nrhd2h17k9QlZvBmNVLQq80vjV7bNYdlKT76CVxQE1FRlDcXvbtjp4HtYVJnQE9OLsqNsbjOC+Lu
2XOH9JgnZrxbNJdXbzKfx8D5jnPzWiXJm+7j+sWPpw0Yy+cqaGeiUC69GEmCegsW1cm8eRdBOVzP
FcgajFTAvI1AxivBwZcPMWeEVd0ZzYM5Mhltko0tx7DCDqpt5b4Po0MFJ+i0G4sXu1xoRi08kE05
s2JUheKt8outrLMz1OV0i8ucMT3L3NLE6HEL6t3EWGqHUaMoWA0iCuVhWkquWOrbH4yIQ6Mf3Ecp
1qQgwMSaVbz9SucT+HdyyAaqyvzB6unQk79swx4AwRjnBv3YjmMdJT1B/VxN5K0W8sN50bwkfH7z
Hh3Qnc2NwIoQZICaOE7SwkGMZjmo6Nm4thLkP+c7ELcqmBlYv8YF5RHTkZPP5mK/EADnPNroih4l
mdlpeTmh4+Hhf4gTkqRxRiwI8QOOuKTbJjZDA3xcLQTes+yqj17UNG29pLkyOc9e4OMwlhOUPyb5
TOPtoxXPDxG5xSNVQ3AofUwpYjSf6a7Vp/J5dthsuiy7bSdQe07GvErJL61YwrzJGV8Kj7I8Blsr
JIhgPRr0Y0bJeRQNd0NQVtNlRagV3bxAI4ILbVBnFQPNaYAOkoEuxolISpQhV513a51BtYhyxjuT
XXoh4V/UbziFIR5Um+MlM3Wv6Lax/dBiSW6tAXsj2viE81HgSrLOiZl1B6udPjMEqf1Yd+hpE2Ue
GNaMR8vEYW7B4E4byRwjh5/kVvbG9U69hXehSarHCefLHN+mjG6pnVwr/bWguZUAfi77flahBLH/
BehrEWFsv8WPPIExQiaDtu/QaAMmxGsQNDRTwRHEKwchybpga7Zvhxigy04WowrhYLAFOczfgnto
Rzeodp7sWO1Hxc7s4Oq779G6gvizxefg82pl7odRFog8GSXv+COocgSAnJD55g4Ent8AANbEbjgP
/OnYX13M7DX0yNKY9n16mNz3kg7VuoY/4H5pPNmGiy8neLIyHPYEglwCr06wolyK6RY6+16wwmfe
DuwI0mc4gZuplq1lc/lOm3UxopMx5zMQzH3ntXI/Moo5AnXLBts1j2Xz4iMaadCqFx8rVK06chjf
3dUJ+WIq92y/wGjMIRa3S6q5SEZh2e5twY9j9tepvGbdbhjalXRU5ub7CKxRWy81oi0EXERI7CsR
Gd+Oic2rptrYYnPsPVSDhevSxIbuFCT19Kpnep5WR9H8coUADLQC8DIjiERcmzvvROhwZcv8qksu
LLrVRXqu+kODDWdO4RqPY1g8oDjN3IHVtZkekTDc6OSh1ZuwMBMV7SbKebjpS/ddW/eNBNuTuatk
3nqMtmuwm6Si20hz/bwKwABwiA8DvyGUCSSA3dFBek6+kUVD4Hz4HVjwQUdXtFR8J1mNSEdfNVGA
/L0kYuvWp6i9vQyQDAYc2I/b9oNgU1oxvSAeD8BgYw99aNHe43JAcwFsTDw1Yrgm+tV6FLzI1wAJ
d0hfG56ayeX38KrUmJ9r0qs6XVOvTEJhXkk4n/7LgigNXb/pM5DkMKE07TENCmLzmkHMLfNQUWtI
0AMRiqKNWP/QS96Q9uxWRIywx99MJudIRkjzFBpEKtzjSFJAcUdvlntD4d1O6JXqjjJ6FJhFJOt9
RShqKh7LTB9yruhJ8zATdO2+lhYbvaDi5Zsyix6TEz6jfLyZg59Io63Gzap0oLgBAmCHtUeXRJ1J
T9abnPce5kk45+VP0HeXGfAV3UzoxzX3FEU3169XsLosiJzU/bjej5lwMRw3auGn4ArfVofM6VeW
82ROO7oPwyEBbZ2B2zqm2VOlppXLNRQmddr84gRdVT7Xpn3tYKyh7QqHoNesomIKqXpialsjuSVE
wlwcynSlTSwlg3lntBtp4KYh5siVpfeJgm3q7tWK6cIpvmJOs4PyV9QKTCPR4a0/w3wHlMxbZ2HK
nnEFMltz7TUfE0kQ+jXA9bflIUDZjGMLXo6eq20pXrv8l412JVy9jVktbUoEFvjFQ0bwsOVoR3NR
eWXnj4v302tald5dDJ/td53m6zoI8Z96pQM4/cluMJK4bWfuiRgvoVzoR0Au6OHjnv36XtJBtLf6
C5K41V/z2MTrWljelTW7xZX0UyimzGpbWXHZ4ia0daMiIRpDoVl3cc8Zqr6jSHWHyPJjm86btxhY
mOd0YCzhRg+Bexq5JMFFcJ6NFCjFiNYOqZtCrnb+TtzSf+41N6kobl/poPJIMNQMBAYTqYapee2j
IIM3mCb/ltG2+zSod1FlclMV1PmNQF8K37hrLxUjTvEVRLpggMZSZYDXWtuekJwc9W/ZzC/099Lh
lF5ewbu6wFmUeg991MFYGbytF/dvoB96qIvwV0puCvTr5lwsoc2LgQXfSExrkwgy2KS8hxHXzCm2
WugyTyYfe4d/iC1TJiF3VsqHAftEwN/DuALhVjCR9olEmZ9Tbu6r6p5exiGYsXsyYPJ//WwnzfNc
548zISIPflMnfqNLB8JY75bxV8l9R5TfuPaLb8fI7uhGDvFESw7z9D9gdfUIPl0aVBDisNKMhETl
QI+Qc99jJImJKSWATq38hoKCQDu3QfBukNsx9N9g8bI52jAWOt/Z0GV93Tn8NAn1DhP2E3zcIwlE
Xa0FF1mVmm9FJ26Xkvm56rgzL1EQui7soNgHhUKdkKKxBfqQtSpohf1GbqV9fMjBsIRZlCznNu2v
EoMjTykz9kevTEipui5shazZsfO/KGPdF+14cgc7W/kLL07ce/ssN4IdJ2XIMOZ1WuW3qWa9w0fE
5mfR4rrk3kOhOHrJ1qWo15xWommmq6DlA6JK7iuidfEvjBnhGlOeCyO7pj9j1cwsznwWrJVAa9y2
9gw/sJ+2dKs++42ubwTtzRud++OKfDtAuAHpgtH4feTcMsC6TwsaVa24H9f2xbG1lHhK61E4K0N5
p65EKy/bsQ7T1MNXeKAWEcjrmIjwYjvup7m5KaAtTNij90mbfwYCgwIHYtBmIyQE2S+8UusBumKC
V9jPT11c1qHLrQzQs2LCVL5bswZdmX1C4JyQX/O10YNl6POWcXZOcwAIPPw42DL52DJQ4R/Es0HI
x3quU3fkPXTmh0s57dGlbYFE6CL2967DPOMNGPhSg+o1xp6rlqeTS/fscmKkxyuRjGYqBIk02TdB
pVZpm/hh0MlLkzBV1HEWI3JoD8np0hmN99BQINGcgJNibNK4yI2638g8wYGRFA8EMfb4JThHYPxc
WqwJdcnW31n1WwUSjWTgIXbY+eJEn+fJs6+lByBvbDZGnAX7oSrx0ecr7qmS2Swe6SVmMs3eZ6XY
HaYWLJiO0uPfr53WdJAj8od5ypkOXh5Ac/bc1i9f/n3z76Fw5QyWdFSMJS9f/n1TtQajFFufAtq4
D1w+Rjf8+3LGblPRc0+E0YOqGnJh5yRTM9PsTYq9hsvDJKPl38Pf9/7zy7//+v++9/dflRr/9x9r
qiU5+N2hpkWFfZin/zDrCwjV6qn1NAx0DWnDtbVi0gopBz6Y/zZlrq2Z/feXZinxdgdmp678NgqH
JW6OOA/r47//YLG8mqQV/IIOqWYkG+eaw3z496AzEsojJPpYENPpZk8e/r5q/uerf79MXUjbOPKM
TJfHBAzXvwfbtkAs+rHB3dLJKUQvc4RZAMcE23ZYo6NqVkdhGMQLLw9uxqzPvjz8v+9FrQFEmn6T
RmaSrVbJ499X3OORoSj8C2HGrx3uNatZAXLeckSod102vI3glxXIIqWuhwLCLbWY1bYWTQZeV52T
wYUgP+Vpx/E1dZm90j1mZPb/+XUyAaumyuR/fsPfn/r7rUPFpySyPDp5zQls6SD/+2FYmu74M0gG
TZGZHf8exsDmJvSfX9s8B8xHB4QDh/zCborMDyU6OjbdiliNL1sMrYX7sGj/pVEKPwP3EuHcGVVp
3UYJ+oeRdbfalpvFyvo7x1bpgbHtuyAXhEsMhzrGFn83Ki4gbjcVN5Doi5tBBPAsLRzKZHSgluPI
ciyqw7xMfGDQcbe9Y4L0thVCKwrm8e+BgGePCmRgfRialhLE0udLgwV0qAJYP2EkOzrml/4zz2OF
OxqzDF6JPqqNTRPHT3HkUBIy5fooGXAhWHGOr/zxJurgPCQojKssJeNnNtRuDRhjWsO8p7XM3JeS
1uZqxFbQTxCzJGe0AKNp480kkXPkOCuhBbayd663YBgz224zxQVIPpTKLHLqq3R89BLfeI7xe1ea
W4VY3GQnBDc2vObRlQxSjL6ZsdPMl2kqCraWAc3GxmHtVCl3MwhnK2WIU5yT7jNNc6RD0qA1jVvv
askZLvggtVRrXmYZ6X0VIJv1iyqu67jlNFb25/pmkSBoBj0mm9S9VKtYeBr9Apms7fpTUkCn5K92
e7rjF+Anx6ohizCmy2M1ExucIyZTrtKPnkGcBWvK32+cW2R0i8vmVSVwu9g1FbxugdaqAxSdmVCS
z31mo9sU1PlYwzh1IswuXQACDq3pbsS4xWm+fOvMDCQAVQHbpOQImtkGMDCvMs+VweEUjmC5I/+z
nAOpYlK2GoleLW9msIx3tB9TFxnd5rCq6EHut8mS/dYXfH9lWfm5bswbDez3hdcCAFnZyDBZGE06
VhPTk4N5QngKy1iRP+b11GPlvHhNo/i3MmdgdFiFYTAiDqH/53V/k9mzgQF7enbLDpxJoef3lHyM
bOCLxCq/n/3Sv7dQiJrUkMwSBnmvhK13AuGo4clOJnHp+2i9O4nzlruhXW7/8702u6jSAsqVHKbh
NPS0fsSmOuuF+T2593qXIY2c/x76MqFfhL9S2CZEf1cmJ28RAOwvqdGaG2tf8TT1Vgzitgm66ymF
vmEpCgRSR8XH0jLiIxI5EHa7nxjGo9hINkKVXBeNF19zwjZt6oI9h8E0fXrcUpHUxBzvgHk3Nzhn
GqhgnCLqpqEMoehQVThob3s1iZUU1Am0yq9IQF2YGhdJre9aALNRi5tXDhhiXOIrMWL5uhmG6ZoD
f3plZ8WNurwb8wXv86Ixf1iDj1dRQUuCJBp/2jm6WRwM1DIGPkHUSTCfrYwbraz+2iAYPjkDrZ/K
4UEMJmPCAWmGWi22lGNhpfKcWExNI8x++x6LekCg8C4vEjNsOlqI//5fbSn8tes4Z9XSxNJWTncn
DCXPlUs6yTDpPXOoCprl9Cq5OzFJlXxcntzex5TaU3jjcAD0skGepef297mMXsBtAoqhtmrm7zB9
6gdcIzGOKbVQm2TwBUrqQnXQkEJPovY+arPbaUjMo+7v+65AJyoD/zYm+Xo0leyP+TRT7OLV0WY2
TX1b1K2+naz4zovJc/NSO+tyTqJbO2/9jeBEuPYtba0NnDt7H5QIEUXvLraD50bNAXsf1zqhPfHU
j6PeOD41KazNeNHHK2Yk9/ZA0BROzE0dKHBz49it5jYr8BfNjxor/nUBChAKvr1JlnL5aPzmkUIx
/K8ZSCAjLbPHoCNgg2TCy54/cVYqNxGniCth5hqSNE6U1ihvGgao54oRqowf/SAVRLOmjkhq6e6G
Fvfc3yIVuYjmZZNhZUjEvdf2zl75I1dgbH9U3eZkDWVH11Nb8moPkxxhCKf5VWFSSmHhHHI7goTO
XCfWSve8ufwkX5CDmYHpWDmHHEOClaX/3l+SFI8hxuGA8ogDc5ySG2Vc9y6IqXWR4gOcorZ5G5fM
PNkuts1KP5gRM2BTMfQHI3tqk9m4+XtDBTlymElp8dpN43TP8fxq1EF+ZPvqN20jvdcUL/3FONXs
exauU2dZxq7y4cFAqixOeZLEJ+8hri1K11mstlY6wiRrWn55+R5F99g2BdGHIEIutjy2T23b8lZd
HhKXzr8kXcx/n+hZOzd+DfJeDZjop/r27wO3jIwx4Sfhy9WKIIjRXzcGB7tYBwkWggCpx0lEf7LG
0tp3vDlXDMLIA5n6OcpyceICI04ACjgNVCWSBTVcXuGktypSKf7SNPv3Va+oBE0GzJDI/pt4ipiW
ujys4Y692HNv4RSDRn/BlF7loALipBNUnJikADUh9WnSr9MQ1zQTYmbzUdFyGyQI6Zn0MmHJbyel
6SRt/J0NoxTB1Z3OavZ/+0RmO88voiMoC017BQ2m80+QUH1h9fY2ikw6XmwKttOlQPiRubMxDYrh
8CLvGYFBLjQYhM9QkPKIXjMnjhiAjkTsp5qwFGzVY+sirtje8Jo1Wy2r5NcULQ6fJrWfdOmzoaDo
zuTgXBVle/La2YFyF6w2uUtYi60/6DEkRNhzd9LR27kcT5Nw1kHVX2He5aAzu2ciUfftsFDhF4Wj
JaytMLn1NSq4X9L4sYDpMO1GrNKHNHp33BL+uuVhReqKLKzbTUDVEjSSDk9jCfndiwDVzWTQKic1
WVVAbXXdVueUxfVDQzeCdu/KutkvfsXND+/W6Owrt2o5wtIaXjLCKu1LLmAy6NZTN9w/qd+9mEla
n6COwZnfG6MTBPlL6geziL6eJ1+s08ypYVz4J6fhTm76qTqMeiZAd5rtnB2upXB2ylmHuzNiMGAT
RQ4duAD9t0zJZHEadMUxI/8CPxMfG3qwwnygEiEtn4FeIMIVm4absedXJt7gHl5gF38I2K1h1eIj
8Cq6wrUQe8O/bDvLp46zK9NEkTQN6mwGe3yxYtxnjbXcWO347ktuW6pXLEYO/nV/wHdrArvPlNNe
tSajQQfLbT4Rfstc975KvYAR02iEpZQ3Jp8auOOeOMy1A7GJBru4zq+DwH8wRLwOpuUHvqGzQmvA
7JUMcZgZdbo1ipfZg1SCWQFmqtk7x3i2aboEtMkaeWfXI1jyvr+OHeuWRtHueSw01o0LZG5u7qif
kCvWOxemHHLeUtWo8DjHDgVGU3ZrhTet1KsoBQ7ggabqoQKgMybU3nXDljHHxU3rJVTdBG+JANsy
59114CbtbYSCjjFDbCprQHCJDEyW3V2XFcab2ac74auHIhGnpuvadVH2B4PQH0lssazNwOWfO2Yn
jmvdnnS5cTWY46GyTMgnJViJ0V0ep2KsHiRZRvrGrefBTu7+jn9/h77IUvnB8MWnbzfYT0aPAyz1
fQwgJlxC9m64BA1MCd56tuh7TQSedDcdcKTWbHt+xgCrpGkI2yBjKkoNzXkjPD1sGbf24VJ8mqp9
9hLAA9DnCIJ0akObQ5T1+uwHdG4LkNsDADxen4BQDbdQTeldiHXiw0wi+Crm9IlFgNy/F6hQN1G3
HpP2IlaTTmsADI38u/HVDpzgidj4jmvv+/nLog8HpFF5zxNOu9/MtMoJRn/T88J2ToYvnBghjDP5
KWvHPZrT9wIOVzXzQdmi2RHcfrNg6lI73cAMHlzi6PNxyMY3VdHfY7YZBrMZzPtU83wLh2Ds2P0Y
sBgogTDS0O8xPSZ3i4ufK8WJSl6kpUwc0QoMj36YZL7sjAFpORvOBIXFqrDK12QWv5YjbQiLjb0u
BeJWaWK8pxjbjqilahdmcwPuYp8Vdx0oCx85b78jFBCbEbOys5eeS8RGZW27rlDev4P5XPXFVy2K
/SDJcwFwnxi7/Bdz57EjO5Mm2Xfp9bBAp3CSi+lFyIyM1DpzQ6SkdkonnXz6OaxGY1C9aKB3DdSi
qv7734yMCLqwz+wYHRWVLzr6Whl0lVVnbbGQH2yns3dL2LgbCuFfUnhE0rT0mMniwwnm8uDl7xTN
JMdJ91gCgOVGlcCYM9R4EDSX/956aoqJIV1evmlfv6R1sktn1FrPdx77RTBfBjqu2avL4c3unF9R
TeXVQNg7ctgGbQ6ecEVK9qymPPqtq88z4AQtQIN4tEoXZbcfKCfyxzyDBjhSmqDuF63eU58h+uhj
KJwSBtchmjw5ShZA6BvbrMgu5yF/cDiWdvVfElDVrvLW29gCzECU/LpF9ZbNgCjClHAUKv5Fqr1k
30RQeeYw+fMmx1B5Qgzes8RvLVNk5sl8isB6VpPCDK6Y18ycZKSTXrlUBI7R5N1AWeBYUNc/Xv/m
yclgLW+/2ojDezyzg1ui+5hjjjoCmr3UNa4wfEWNy4l4HG3cGYhgcdlv4QhSqy5PFHOqPRZvssgL
JEAx3qgK5FK7qZ8syQ1d28xfVP/GhYeozsz+GbgPIDbi3b2v8s+ubEn6JiUKPwt8LKe3JF1Dhzr4
TWrjHpMSpSknfWZzi4QHIh5E9l0k8mkI5NEbl5e5YKjU9pWLssCQULQMU7yTFxTFbpAAKos8fbaK
gLHlQJluV3/6GmR+V2N7M6F/u0aLROwcfM/YGxV397njI9Xl7THLAAbaISprtKIjejUzQRE2bG6C
9JNeX1fmnYKGuE1Y4j4wqfviLQhj0je7Qn53BdXo0Tr2XRrmslz3Q2AGJUxjr29fck6je2gYx1ol
59jAmCziHZ3nwxZaLYT/7pi5Dbc7BsA+CPADZyrmzBI5N5iJ4Tlk9EVBvLGf2h3m0cfcBOcE4+AY
LlAR4gHtbYyuUJ0J9s7UJlrzc9MSku9Sqq/yiR8YygXew5xjS+HeUsZ0Va1uTudzEGNFqDH4KFxM
PQHSgGkDdFrEjIaXVsXZmxmHp5mtE/CLvAhTu90nOjjWLFuy4l5EIh94TbbxVHVXyOC6xhKruPTb
+Z0OIf6ENZ91rri1VU3yU3Y8JDpoiG7YVy0pAPAc5WUGVo95aHARiwe4NPZ2XGtM6IVUHoJBox6n
DseGpbZaBPaFSH+S1HxXqE4bL8Pazu1zqxSWc5Y5PKyi/Yx6LGcCtPVSzZfKpn1FqQyu/HiauITx
TtIko6Zy64IT3ih2JVA948sAJu+Uoi7xGDOctSs8HLDF0v08gzsBn3JG+wJ83OY7U5TPnuouMKp+
2PbDNDSPjVJgEtzO21I8uMVXvr4xOBM7CqPGmvWH6vQLu03Hg47rmilBd+/l6XtYRPbGZ5MCWgld
vZuqfZV9zqqQe9cFzuLP5t7OSCw48Yi7GdAa59HuGOTlBacqdGD2764Hoz8Y3qSWqijbDHvbhrNk
RaT7guJRZR6xpWo42ppGLKoCylMV0cxqyYemwT0S5v1vFs8bvaYJiYzhUaRDVefETX1XSGxyEOBB
8KmObEbRfpc5WM3O09Ah4kemLGTDzHWBLr7TmklKO7XXSE73OZGHi259/8YAxo0wXETTKL+0I+Ks
Qj4Bfr8qBvokuWr8tRUUTkkdWBir72JN/bleQAUwAeKN7XqvjjO4GzWrFKKD86OH8g7r3ICwCNtu
TpObwkXYq5f81m1sej+oy7ES+cqLXJgQ5m/lnFYgk/DczN5yDdgPvSwUqIY8AJSOiV3QEWAl9Xum
ZjoxsLmmLsP9mac4Qn16wiAmNesJD4hPi4MF9lQmaInRYCNmCdnL9Tg71AE+HHrA0EawJDRWiTNm
wutZkD2FIvI6Ro3ZMzrgi9y1lHTUzals3I5aKmZXcA8WVV41fJ1CV050e+qriEXKwRDnqeBNxPrM
0nzWSfQ3SwZyIBFxuUGPmh3vEaUN0GHqsnMXH8uiu2NSDTdlF7wWQQ26RR3z+iuxmmue1Y/2n4ge
tElFyoZAU8XXrLGBMDvXZa6v5mS6U7HT7lPOe0w2fY6LhHn4zckeBwxRfBxUpGU0yJ8WGlhfyO0S
TKCBGnZXAAofxOCQR0ahbi1Xfk998znO4SZkQnpwFQbq2rsN8mS6rGgJ8kNCMN3rzHiVD1B+5gEf
ubN4/c5oeztbnK9pTlCKM0Hp3kzQZJZJHAukCS6BPZW7K6gC0BVJJ298WvrmGY9PRd0Yx/9UtPYm
WsLhsmdX52D2gfcMaEfiAT1ANjqHg1k2vAFPuNSjKo/uKjfd1RMptimE/F44wQOGYYwkOC3onpxf
I6LOPgt9OdxOjvsiE35/wdE4thjMLRrgYMETzj1lxsVsYbfCgsE47WHuXVITNNVv7Mb+Ca78pWMF
LrXa5UXAAwRHZ7eUXnvmkPTaGYbx8GD2FJw8K+6KTZ5ClS9p05kArwRlhpDrEjor+vNiOV8LgbHB
S3omzwWJmpTD/0Llxj5ZT70PldWxFgQlExOnxYytpNjmpi23MszLPSCWFNddwe0IGOLswQ4DG3ax
TNGDgIa7l1awbKeeDt+iR9GlRAKGWYtTlP4KehNCkDBxtXUk/3I/RhetGwNssbjS6dwBBRK+VuJ+
CmLOiCBINnZU4N3tXsOV4uOM8Quk3g/dYjGQA+prWR8Kd6DkyX3sXbPc67Ig70TfBUpwhTneM0fT
D7QIbfJSOjddVpzj2OAyHqgMZw5z2yQi3prJxkzSld9icllNw2Q/heUrewZf5CQSGDMNX8ZOnpEo
270XSSpr9bXbv/iFKyDrjbson/DFh9UhGbMPol4c+0X9ECM4ULgUXOvV7VtnhhZZPKlDDSYpKl2s
njGq+NzbVz0AxRgTzDFKHLxplfjIF0bybuCcqpHFXFPNzUPIspI72ziVP01ax+wCCdDEkMV66JNj
koGsbFCsypDwciw7EmaxxTvsjyQc/K7hoMZeHS7lA3M7YkAR0SirrJ90HXMjcNEjlwbalZt8V8iC
nCkhnTD/eGqNc1u7yNU2QWX6IcRhQUdH5WuOoYNGbOfDTKJp7I6ssNDgo4hq0BkqJSF+y2M+HZup
AL9fXfcRk0/ZVzDgDWcrv8eEHWaNf5GjUJUJO3vaacIFQKNERvJndtODWyj7Im6R5TUT1cXTn3ld
AKu6b0nHbTm7ELJ2STAmDn0gmTlw9yt2U/Kp7BjTKzVVtYP8Wi9g7OoJtEMUO7syYCCpCtQZUTH+
MBWMing5dFXyUuJWKNbpeqz0fcUmTfFZA/y+hjfGgP1cxVGx7+knxGFZPqmQWxuGVGxKxLoBNQbL
eE4FAZQ4gMNoS3U3FNaPXTUWuZHAbJOQQkOrvhom8aGR0bZ1nM2bPBJ3//xfkALrnSrhkSbMFHYB
o5RNn03lRcKSGbv2sAkhkOPEJeyYlAlLuuSNjqeDIyHzNCUjcdfO/4Z+AkEL167HUd9m6R/oSaxu
Tris5McL/Dbjs3aaSw536kJGGH5yn3ib0+BpSjNPH2yJc9ZWdzrDzpTY+NXmPD/QuptvnQAq4Cgo
PF+3q8zmk9MJGSnlTfQkDzcCej6eyNNoFeYum80fjXuk6Vx3GzgBe2ZPdiCmwwjlxpzngsiYP0zR
zoVOiykSS1DGxrR+PWC3NGBtVs5OzXHPLYePTA/mQK85V2G644di/MsW9TrGXrV36UXghsBjSpGS
Jg7XOJzrJw9QpVdi9sgx80TxNaMixg9htnq0SUCwLI7Dr20nLxXEp6t+UR9lU8ycm4b70MjiLDt1
FYctVjuIg1nRVddMyV5bu562fppCELI2sYuUyvkFh07nLkdP8m7klfXKUXO+UmHBUGPhFhqmFtMU
Hrnanc8lnSJ3HCpNiTo8m1hwGlPm2ADr5hhNtwzEB2uxKbKTQ7rjL3Mx95EO9S8GkV7UyEE9jBie
fZBMS2aOecZf7LvLLncDcrdK78YMm2VTecXWjfiapUOV7NFY+IpUNI4GSDOpv5MaToc/87tIAAmd
BjoYk8aqgsnDyzdjjW/dHp+J/d3wXKa2lbLs8nvYqnuk1I8dTtVckTD4pc2S3tklyZSFiHiC0Yld
PmNVJTpQTV3INmcOi5VMNGzDGVrM38zEc2M0bH3J/OFsC+uuzH0qMswIJCd/naLMpUDBpQPKIz/e
JtCCyHe0/bybOo8zdgstkOEazrExO2riHj3JmF3m4UGP0tRcNYIvP//sIZ1wHsHiKGDd8tInbJOK
Y5WL6aNr1gUDt07RVPz7OWHDNrnjSkhpl2yfZC1cZmLp0TMszXoObsoquatKDC0e4z4wHlxVWzBb
OslLFJL61LUfTf5ht4MPx9PsoiUKsRc4X3Ptf3kxv0evILpM6UpM9Iu964kP4xcPvfLJdyr93EkS
5QvVDNsGiAX+IVZuFJGixD4XRZ9hGOMydG5kUXzjv3+xaLwf6/xj5m6xNU54O8U1RBFDMnRWikfO
xr3QtzR8O7ATaQLXrtJPpabbox4YFGJWP8z9op+N14NzrucTmZlrLPsY+nU97Cnuk7QcYe9Fed5Q
ysFOAm6QpmXYJXzvt3kitz6m+SlAY88SYvV9nYMcXLv8CC3syyXBsa7HY8locOv2ecUVmMal//gT
IRnLInkQo83WihM0WCXbsDszrjIbgoOs6gW2SWeA9jSIv6bL8LmW8UeVpVdLS8YAAOc3cQWMpfBb
bf3ODGKHTQHasa3Ffirk11yaRww9ZCPbQ9tjaXXmx5I5/i6gVsC67F0k0jJG7FWlwnNdN/VW0j+0
60pYef04nqo49s8J53QVZ95lyoKCM2sgNYAVe6m4L4tObecE7oPfw4ZkMhNl6r2yEU3HebBYgsbL
ZQo57Fv+tHeO2UQjSNwWFIpgyLdzlR8jO/9AL24gQcCxHfzxJ2jAakhCffbUU5yAyrIZIWiYCg5b
pTDbt0SKsJPzK6Hk439vs/ovKOMIhne8HIOpeGkxIU9Vx0atACfhx9lnY4q1GqjQFEYIvcNdURMZ
XHwmg7JGZLGQrmVDstHhg7cicTGJEIYbljg+MMfmIylkQYy14IKB+/AzIy7CHfSuTGnkmzvv1lbO
69hh5mxbh7ciiLoNVusEBZk2hF5I8lKqxuJK6IAKSla/SdScIAu6TcAkytjnqNcQJBx99KGYtHCa
4hpzEkwyVrjG4lPxU5b1cwtLTDlWftYOaAGSPnwKVY9DxJwlbsaN55n3ki6IQ+AVb9Jru5PXJ582
vUG2xU2YDsHahoXTDc14QWfKTTwHF3VHV4GDJM3oEIBCcq257hIyUj9NlxiAWOG7W0WfNd3u1tzc
2mH+RIU4TByrVSCUyi1nyGPvgt6aoHUwVmIq77Ot8vzzaNikiAhXMvCcDqPsSA+FBamYJsfAgBpE
GfGmKSyCuwB7wwAkIijkkzeQXx4ni1MfV+yIKTFBtZH1rqPHOTK3i6T9j/EaLckksQqcwsLzXrqh
pafMD8ptWn5Z8W9ZSNxGgSBAgEoJJJD0b2cHIBxpDGpTPFnJWFNy7P5lcvweRgyHaWMo3KCpg4ki
rujo2EPclJb3wQTwM7HHmK8dpHNgxlWALTYhHqNijqJ9+2Vl+tJy6+iEn+dWJl1zngeObcod762R
GN9gIdMmv5hAzrmBMhcl2RcRppfFyegbQ0W3muAdNxk3zbk9VawcaKse1lymLB2pkO1oSshY40v0
Pk7er5QO+9IYcrpCECmN/KSjEKAJ/p5iAcVLusLFvxgfC3uhTkkxGpqwTRP7Mgev58FtuhGNKvA2
Q0oREKvSc1WtBPZTyUMQjwTNFzehiIxldgLkg/mAyJ09s4CRePiDmgG3UBtmjJX7mMcMkiqk/SBE
WBd+SJa0+zAlefnJX9tuILNIfoVe1GQfc2BukQfmzP9T0ezuhlhs/V6fS66Px2WOn3QYijN1vAbe
4WXvNAdQUOnJH8x30smcoVoUILzQQBek4yOuelxiExWMrMxzlHfHdhK3hY6I4DW4Mzu8uVtZTJcW
6LJheNTd0LOcJDvP8yPGJFso4JscAxFOlju0pBOlEID0Wsjf2u7XfCjMOvrnnqOO7OBgTS8l6g88
tujWk/Z94cHd6eLwi1UZLdhdMMbMbF69pTEsJcai53Q39HxtlhjKQIOMxNGRAN0tgNT504Wrv8t1
y0rQw7VXlo63zO2HC44d6AKOl+7cSH2phr8gLV9a5qUMNLFoZVm31dYAMiduL6AnFqDLi8tsJORZ
oIW5WYtxYmx/B0TiaRK/kwVXTbGK8iswt+7ZT/oZx43T8R03C7QJIiaSstLZpx+4paXE7YhKTkzR
V3FPtMD4DIpVbeZDWILJ7Gl+tGGr75nSXTUhK6yW1xa/48btIiJziTn6VV1Tf2P8ncNJKxsxzqts
AL832R+VNMD6QWB4mMYUys6EngIArg13uQmP3QJOp+aCQX2Q9TLNLFqLhINB/AbyA5pbiNWiHkB8
TUv1uiyURte/wxRcUv9M6sN3jzMoK34Q8mviMfgTjLKshUnZEJ+UFZ1FRviL/txdlNjyZCfzvTLw
RgSmnU0AuJTGmVfOHvbehCSQcHRUWO2HcUmZzYeMFH2m7/0zjbyPHXYi4BWAnAa6chbtPnK/OmpX
AIFvq5Ufoc5cNxBVXH9vcftB1iAJZTBdwVi5ipfliZWm3xQz3QE5KzptvjZDnvViXJBEcGR5mC1W
Ab/zTyOH8K0Xh/Br4eBsPKe+L6dzMIPVltmtnRPmGJe3On03lkPJKC45x+aWrBStbb3nXmeophyw
QPjTMEyASW4tlxGMyZi+M6c/RMx6eG6KcL9+ORqyMkyyKpwUxlyn9bvNDrn1mDix77dvDupOI8kJ
1vn8kpV62BrNyjJ5NZz+bZaC0s/ND6/iqsyC2zUEPJn+Cgj3czvQLxt0+yKLxotFWSRB0bRLD2Dz
kkzvQRfNGyxvswrIZSHWNnFQg7W177rodkwjoEFZ/5KGcEWjR5VOXwV0/UPztuScVpoBIG/QyBun
TN84dDbb2unEXntvrKACT+R0twzWnQU6FLMLsnN7w0N4Dox/gYVdYwSUhGwiJvOTog9SkHbGZ5Gs
MoLVmkMquGovLpYjEaEjOQ701ACQn7DdT0ZmOyvNmIhm6sJd2azFl0FzPfaq5pw1kYAbUxRTFa0S
03SR6dYFrnXk0gQly5HhsfUpWad6mhOWo+hfXieNg/VCdVJEegYlKOnr9GQ1z2VpQJND7XU4MnGI
gjLiMpRhinO0OxjP+cJKYgceGqAYzoL54jySnXKnpNzOrbmKkvIhqfy/ajk3ZFIivuQZyuS2S6MQ
GBBkdTmh0KbIO5ywyfa1sr8oq+iqF5RSEy1dL+oAF1Hxz2HovdoLj3ih2nGfy2/LA+UX+e3NJAQJ
jUQ/pS56QTOqFwzwRJti1pgFtXXTURZmSzSTADmSAcDEDCpgSjPBpoaP9ukVzJfwH3yFCccmPzRP
JdLRLp3GHHYBirwvUPU5ZhU7HcC15cPu2juGEhgJQu+nkuIqNBEtZiWoJasj8dwDXUgXb7e0/qdM
yCYSwXUIsHJZYgg1F4gSLlGoTAFHMm0B8j8sWXsX/n+LJXtDS6U1/6Zu95qn/pGLzYOhOaRxYrKx
3h1P9oi3CoU0DYG3pT4yOPHBMNY7BjojxlWePOFcJD4PUoBYooCaJ1klN1SiWUfqSkLYp+7OVOOd
WzjtnaXJOXppd6qYccqKVtEyGW9EO2T7tuYiPFH5HfrNt2FEYM2MrPI0wBSsCT2W421NMIvLuwEf
oKwd5xd+U1GIk+2h90CmoSOu3zkRinPQO9+46SRvEusBFQb7fmGaDkzR2tUq/06Nda/q8jH3xtcl
xjaAJvxdRw4NkxzMmsG/wHfxnXdRccLKvi/J2jluN+wIE/UXkZR7xwDxatJPWoECeDPqygejSoYu
DrFCklwXxByh5s+baiC90reApiOs/AyyrhN7sS61Zz1jyvlKoVXuk2l8mzPDDCB9tgHfbnVFOkM8
LjNCgY/JYylov2wGJIEJuW0xARJfWQL7wz5bNMVrXHBE7zDX0r4k3p1uRhFSH+zvQfCjTPfsdhzV
rZjKkry/ayx9ORRcQGqjPvIQ3mIl3kOT05TWMuAvutTdt372MLqvNZ2xS5sVV5jytzreCyLQ24JA
19CDzremz9EV76obbr3Ce+kFB8kxcy+xWkMKrXeGCCr39k8i04+iw+3Tjw4YUT/fuzWeWcEsIZCa
i6SwbxgTjDsHzWWf8cba2qsxVqjbji3XMuplHvzmMpj4L2hDl0JOt1mL/1sncPEXP77LfeLjCUAl
onwQMoUpHrUdMktF2jTDcxwhncoA73FUFm9tTXdF3rQcxA7UfPsp+e/moDvYOMRbSJbNK1MCMvBY
Zlcyw8FOBogFsjNQIeCQHPzbUNH9PK6hDKd1gE169VvkIXzM82vig+J06vQMEEbx87x27+g7GdBw
pBki+MSsdzRnIpgKwU1+Tojl0lWcG8SvKSXZ3jv7aJYvtKbAzc0Qjao3LI/tYbT5SagiuNdxjvL8
eJJ/LHvzp+biJqqiduNU882IBWyXdTkirvjC0FidnYigS4fsztcTVofrH9KC2Hus5K2dlS8B9blk
XcCaQkDOMS9SHRXW021jhrullM0h5Ejust9xvFyI/lv+ya0Y67b57dSth5s5eaI58TiMo3vjw2mS
DiHsULPH2yk+OT/rTqLN/0RdXPT9S1k0H0E6UHrX6bs65iVV086LgvfGZblpsWruynRYheOGD9iN
LmJH/MUTIyCn7XZiytG2KihICV5xjHUHqf1HAPQvjYbDBCZ6pySXK9Va+zHTH7KoEFQmczUMpToo
PTi7ZcCQHOxFDgIjDP1wFwn3rRHWTnNU22EyfM5tVFqH+qed1WB21eMMAW7CvYX9k9hNoEhXVz85
U/pdFgbOwcPBVKxWPFHNP1ShcPAYDF2zC+8dIsIGC+e5dPxlBbqSWF7RYAFIMTpUxQbavBTPWYgP
DmmbvskA9Zliv2UDNmHtDrJOAxx0bAh7gnVfCVVSWRy8+x40xTFESxjDFxup/thIRo819KxLcs+q
prIWR0MHF6V/aeqowtEKMiLR2S5Y6Q60bRtSsbiT5whCq9U++y3UEqKc2oOBovP4skrZt+3cYleS
frAJOYzELq7VOGPyO/T6Inedr2SaUbZcuIMtoVtAHAHYc3QDc59l08WUDwhgK8VrzryWhHjz0TYB
H4hq17pE/zeZ5McS0pVTy4zxHtfnVFRsEX5xdV0zkN+WA5tA7frfc/Seg71wCNPswGqtATLnCVxv
vjU4hHYuHv6dsWzcMcEa2HIgx1U0Hg1MBOk5R2sMKAsLU+JYYZq+ai+QO7bLE7vevHMT67R00YPl
ovESwIg67whnwtokeXHVrL1mzDaI0pfhM5o+Hsdh4aspLFTwqaWghLMCzYKAEAGaMrDjONkGvwYk
PH09dPUIonWMxJlTPZtScYTJ4f73QDtRAgf/fnB//Fr/+XwQh7GS4U4U302IoE9r0bbESZHFeB25
GOptNMLsonDLG2XJoqSIn9X2gT2E2voYT2UoDJclT4ak3Bgo9IrqpwS3BD5s9zDgA9taibIOs8vw
0nXso133AspEcLeMrXMUCXSFenG3gzZbz63u/OQtmPpr0ChnCVAvb5+t+A9h8c51qkcusBnMCbRl
WVLz6OfP2mfG1zXZL5mSN4faJHiJmroFIXyQKgAQaBA/zCnzoCxrnAvbcp+pJqtldQ5qcixN2rC+
Og2dDXydi2HlnbYfSrNqz/izRol7LhDArXCkL8lnm2Ch7GepGLilz0r3F3pdUMKKBnv9kzgz/Gve
9DqHR4N3Z+P/hI31KRo3OIxZ/ufnTnMcHRvjmFeAx1i4c7N1XFedljeInCefXOAlxlFCyLHN+d9D
fG4lgVYkkmsGZyzSEZbxMgaenb57vvVmuEEc5Fi/YPd87CN7ICH2EIm+OyyO/nMMWdC2oJXDU1hR
Gr5s5QrmwA+C/UeewiCgqDpieSrWH24eDM6fStAnAK+RwVXimhMazA/Wpr1Kvli+wIivGJw1Pfm5
rF1/U7BuzA9r2iXN59dFlBh53gdvYigKKctuThnkJK+SxzTB1NVEZ4wRmBeT5pJzPi+nvtSELcm1
gCEFSuxt6RBYdHEXsZBofIwVTGl3XeCJfS7xRUfN6xhV7y2ngswk53kp3sXCkmSZQx2+dw7X8imG
guGmX4XFPvTdKnlusvv23W+SOyFeE/eDJ+5yYhcsYQDBZ2QyGF1iqbnhYLTLm+5LApPoaXacXgnM
UuCnx+doNNeM6XdNuBoqeIlwk/Wk3tqWd0FzHfD77gzKofDKbYXrgE2G06l9NAPuYbF3FbWpt8xG
9r4PUqIU9xw8PrrR24cx/fU1YpZ370MqUS4HhtWVIA0jCB2f4xKccVY9kuA2gf5LXMagY+TOm4kG
nykSJ5nnF9pJX/0GjAMHVc07w430vcZ1zTF+42rnmAbmKemLS1Xg42zvtDP+OOJZUHfEarJRWbHP
Cx5PqKOefJjthDvKvEmt8Earm3nmCvQ/b1J9qiv+88+O1O//bFv91+7Vf7/Ovtkq6r/hv/1Tx996
LTPt/+sf+pdy1v8lbazhf9vGinJGsV/1+y99rOu/8vu5tq5avvuPKPAcGYVSRp7r/v9CVssP/2Hz
TfWjlQAQOZGkC1X9RyOr/IfNzRkXuKAu1faE7fzbfzayCrpaBX8+otfSDxxf/I8KWT3+Is4i1A+p
tWrWlyIQkRNGjk9lLB6MYC2B/v58yFTS/99/E/8ncRzERSEp5ZMEkTYodfow9RJ4OXwlGBWhSmIg
+m58XyxNdz9zTz16yrVpgLAAHIfc0W9ra0Jo0WMIUCO1KVsQ3OKZB7bERLGDn3BQ6lvfZ3cybknj
lfHMqXWrBMfKEnx5uUhe2iUf3714wC1aRclNODjDqY7j+A9DiEDamsnqGlEd+rBND2XXT2ZT5V54
XYkWREbWLNdWO4FCD53wHkJY5QO3832axPu1ICNsltXLwdUgk/mHQ4sw1mequpCfdNgf2ySabqF8
ttR+eqz0zPPNQ9p5DoBA1IMIwRiPv6aocCqxHbmG3qCo7MsrdwlS0hPtGLym4aT3IUPx82xSWNp4
psxFPjLNwnyDeWcxMoDnZ4YflWneMtOGT5kU3nm06+4mbzmb7fIaajIeZdJV3FFoL0xF+pyji7a7
QQa4HxaLTMG2DDvvC2Q79UxTvaQUlUsUk1NClby1Ge0Z0MKg1FLce3G2AEpNiKXsvWSIWWUdSs38
dsECpzkAPbqiZwrdV+O3KLHjrKrbVmXYPKecajK3qlH6FzFRR+Z1R2rV7NtO2jgQVnYOBZJsTaQJ
ttStUXJku8m9zlPORaVKqG8t+xM/CZ5H4oKu5jz2xa7C/FnoRqI4wPC3G8+/TituPoRObd7nxH0l
UKJO0cSMlmYpxh2Rh29qdkR4EdQmhIAx5ZetEhOLblJdlFPLtu9AAN2mkR1d+2qyH+wlBJo9JjN8
nNoyKMD0oFqXQ1DgJSws2z/my8yPI2d5s+QF2UdMs9sQ+yEhiIaSnrImY1266rKvCvXRtXH7Nxnp
bVPLzJfGFcs9hTbFPe6hHpUtd6/tEYffMkIFRGtOuJ1MYA0G7o/3AUYNpEOvW1PJXGEUlIJNXxm1
d7Jh4R3Iaap0W/feJd7wEocrWNVi3n+0Btv9wC2AxwuoBgd2O7tkZBodynCYrlIwV0TBiuYStQST
uI4AaCWBmO8irbIrr1nklReurV0ltx2D92xfDYsBNE0lxpAsy0mVYXDR5AYaJ95Sa2uifDh5Gk98
6eIhnSeATjJa73r2QNNaP9FiBie+v6Jys7lVaRScO8vpmapRQ3JpBUGCU6LtXok7gG5lwDWfFy29
V1x77Y+jTPlgqQggLqr7Yz+19VdeFPUhyskDta6EHFjomOKNeqRfA0HmKALVXEm7BAcYTSWf8SSI
gwfxTCyENNRVXNmor8KGQWZRpkCBYYAPISrI0kSRLT6EP1Z32M/snwG7/XWcZhNNjZbGyGGI173h
ZCDMTJsnT4XH6rizxOir3dSyvowV3dS+6fJzoyKPuI+0cb1lEsfSRlujTFg8IAjgFPWPmW0lN/RK
JflREHNN95OOwnzTmnzNiff2e0J09zZzdHHL4kSlrZUshOyiFIZy4Tasd66H6S8oWi6IIWb2y+af
GOyqJ0jl2TJgWy+y90EPJBpqKBV2bCfhIe1qjXyFq/BlHpX3ZIF47KA5xxy1PEcEyeUcpfNyybdY
3kMhbqzHBLeQxTSyjO7boInumfCGpHbIm1KmNFsW90acfnRbqH432U79rLOo+lhdvpx9h6KjqhK6
zLJzRuGhvA3gElW52LRb1RIF/LFyIovhS3dvS3qdEsZq78SM1jlexPTaQ0YgKSV9+Gwom+lTM2XW
Z432c7QL+lkwb/I9npOLpYk+WtPQzxI5n562Hqa4YCRD4O11VALopmFktLcV4UBeSfdb2xMhyjTV
59TEn6pCwy9jXuRyN0vEhlzkDFlIYaQWBW65vMZjeV4G2ZxALTNaVES0yalZA70cUfVg/T/qzmQ5
cmXLrr9SpjmeoXPAIbOaRN9HMNgmJzBmJom+bxzA12uBr1S6+ar0StJME9gl82YyGAG4Hz9n77Vb
FBJF3H6YFTau3B6bXcQoJg7iH0aXVgg80EWNDLc3OXfQBvaFgoGQ1LuB9f2emZN57FtCsN3UggeQ
g4DNwH+LMnE2sVXOZ9sc3wBtB1O70NsbmVAH4aUsJAteZhfgJydauaDZPdCDBt3lmxP678wV/aVj
E6iSekZEVE1T7hDCjSvc1L8S3ZrjAmybrLBabWsvUBdkcwmDRFNfGnY4n6onBeV3Nkg5kqc36MOT
Z7izzEyCAkVhu2/R66Ab36W4AZoheyF9F4QkBiuMiSeHG2OgXzylSYoy1Xi2RpKyC0WPss/veJjY
7xxJDGactCeEbDu/I0S16Ady8cKdFnByG8WpI/eoH93zqOW3qCq5GyTQI0Laj/AMLm7thMynCBDS
2apXJr/8Wosij5k8Sj5CyYdYBkdF6R2a9VcWwgSyCTC00aX3SMeXqQ59KitPIqi3tkyM96wdIZ4b
KBjsjOYEFAUwyBFSJsCERera3L3mAI1/iHqKi9bIXvuo1TkzItYYyZGugoBOZOrqQEx0fUtGcArm
Gyoox7AcNREbmYFwT1gaIEbip6duh8uoPEbSCkGkJY4g6awZGKbWnaE/jij5gCx5Vl7S9i2Zijoj
cdp9bECtZ67RPNE3qDY2izoMjYpTpGbb7EZRDolkUTMn37h+TXomR1PmYFHiPye1kaGeSET6Whdk
3C21wvfOAApoMXMDFmsUy5DZrAqRpxzCTw9LA516qRsnTKvFS8ICfgtjf0KzZKfNXWmeRrJqNGv0
vFEcBELPdZx7JSfeiXFWXggER070FseF9TWGjdx1mdY9m7XVf9VM24pFaspmI+PA3hdSNiQJS+nd
CFUtjnZpBM8gvTvSXNPokz22MNZZmqnbLEA/5BWWXoyq9nTi56ccCieAdFrmwLAwDYupJoeqA+sW
nnFL8578NsAH2Zf1Y2Xo0y9LCgJ42wy/uh94cCJoRtybQIScOMVIRh8e7epGK0mVm1pXsCSLpi3O
hW3JxyAfNSYAysrdpRq6+DGYPA8ifCXJSUlCcg8pKD6kApW5SfARHOs6NV5C3Cl0+kT/DmZM0zcc
mwsCIfxqryVOKNa4l1HIdb1l/jAEAIMFjVux64ppxGJJJvTVLfRpLTrkRuDhm/KgMh0cElyYa005
WNIPsshtlC6BX07vH7VgfEpxMm3CykPfmHrdK1tWdDYY5FxQ2ffQi01pPkUEajv0SkkMI3IPFnlL
oyKQrv1pornwYbxp4aXgGVtpgDj3rZaiVqlq0BTaSKrs5DT+Ga9A/lH2gGmCMmg0QHUA3lRpNSQx
gAdR2DvLWR3gXbxchK+qtmAl8WNZUDQtPdL1GHEPU949+bokJ6Axm21f+bMLq5x+eQJjhMx9/eYV
sn4s8gizKOrybWxXzVfQpaAUh8kAol918FM9S+27QMzkw4J49bboPsuygkNRZ8NwIgaHdsXUDbsW
dv2J2gBCtFvQUkcXM6GpqdUnE/n+rSzxK3eZEmLldcq49Z490FxEoLEbbYoAq1OwZu2gA4rfWsMO
EYJFwkRLfYbqYmeFGK8MW2OkA7jjIJOIc1IgKPa8jPz3Ihh7lNdR97PtYQNwS5eHqknMo3SK5IdX
RfY2iuv+1mstzT87tgESRLQnsghfqcPqvR59uvSV57fHNp/0Q1za9HeZCG6QrjfLkNPNG8rFaN8P
Ada1cCJiPFO0+FDs4umPKKCErK/AuPo9byPqgrHkdWikmaFcqz4ySsunIW+9VR1HxE7XoZtd2q6v
npvGJbdJaNMdahvUKL3oiFu1ZXvRx8m726WT7gfoMhsbSe4iwe1y0ANU3h7A91WuhWyKUSFP0AqQ
REqtNk8WyjlmJJ4gnNwgEnNbtRPDk8hS0ys3bvkRZC6+ccPpQ/wYGgElJZ+ag08RAYJZI6VU5icL
Mu3QMgx+N7ocroaFhuFkc6iceZzlXesq/HyiIemO0LlbybEHTReBsUgA3K2DrAB9oj9XzqNNTRXV
JCNYldjXBJFvAmNyHydvSry/N0l+Df89+Cxufz83/0veZbcCyxkHZPHHaRrbjS2Jc3Okh2TSlEQm
/3maLqI0l5pTFUsGMe8GjtOGIUoxbr5bMf/bn2L/w0/BhGfaLi0AG5Mo/zH/+V/O7FbDaEAxEl+m
AmzqRD7K/0uz5/+sk3MtP/PHtv78bM8f5f8P7RzP+subvfpoP/7lE/dgO879qH/9bzf6L13wkf7R
zpn/yr+1c5y/GRJFAqNb1KxSt+eejfr87vRYxt8QtFugnoXFx6O7/97Nsc2/Gbbg3vBY9D1JD+Lf
uzmW/jfd0mn+MBuxaQFJ+X/TzjH4GX90cyyDl6dL06Q75DEP1f+8MxReysnWIT8GHsFqXfkb+f+C
JoF9bczWWae298RsQ1ujiWQSWJQPftGJPefKLSiUpzzwPIamsK0kBMLSYW71l/fyP3k87D+fD+Gg
b5ZS1z1qH5dXafDG/vXOheoZ5SGWwaWG2H4TdHG9afTBX1QI3xAc59iqN0gxdn2NMQVnQPxQBwb9
Vw0afNmaB3dCkZ5FsyR0WGKA6pZOxeiAwI+nRALt02VWXUW+n4IhPE5Ndq1kPl4cr/6oCpYYst/D
fVYTLEh3oN3oBWhSncrjEFTRhz4awyW3UppRaQwaZ7Zmhgk4Xsv4CBx8xB6pZLdeWdaFgKF176u7
Fansv3qL5rfgrw05biDDtgxuMcMVtmE4f75FlUOLTZgFoAE+7M0IHPH4fUmdFsKIAsQsFNI0p5kN
ibafvuroOYg+UNXWQVm1LMpIHpM43jLRGY7hyMDSSNLgOKCB9qJIeygH7a0R6XhMOtN/cLXuOnUq
fSocUBKQ8bbNEID1LEvCxPOcebakLVhzmDwZUbtCur91s1q+Kl4FvX7LPcapcl8n3OW42zCxW2z4
gWXpoIas8j7Oqtp/fhPJP5c/biLHMuelz0KryDz8H28iMFiJgyaFg7xSP22P5OchD4ezb48ESwa8
bEaBHAlg9CvSF8YcxYERPWiO/yuMJKEOmh8+fH9r6l0yHZzO4hTG974vmePS+CBcfuWP+jbVrIjo
5/ngEif2SvpJ/KI1hYPhKVondmejVhXD/fvi9uO+1ADGof0b713RO4fKpP/1/YdhnY53i24hrTkE
tkSf0i5ublkw6Ten9okv9ZSz+v7y++LWxEMXLieevhq1i0+MydLnnflwPHFLRhk+A3PotzklGSAn
c615MvohR+YqvqoedKMrboZVAvasQAY7GsmLtUfnkj41P6SET5IXz2mRxusmsMw9FA4UoCltFkJ+
suNkMWqtWRE2lIl3B67gFUNn8BKAMemQCtDmq4IXLGlrpHLiruzy9z//iN35Jv+Hh8CkX8d+Smfa
tMS8zv1lh6vGscmC0GJeykhjAFOSpCiYcDipOxwX/8IZmzA9ER8xgqMBwIyCAFUnkkrrCEKzOxUf
Pas9t724lChEN0ZHsJ+fDME5Bd+NHzY5O22T0nw039N4wA43f6uNAAUwNApJWBj0B7PzklVqa+UG
jrT+MMwXRtdAENBM7SYPS76w++TBY4RoYoz4GtPmJvK+fKgn/aRmtOU3/vL7Iozy3750/HKdl3R+
/SixL/UkrAv03min2nqXhGVBEIgs0JS2BGQFlrdp6XnEskjeBRjQjZ0lsLktYewGvRxOYxTuewnR
tp+/+v5WFAaYYbooPoQuaG+VdGS7grZsyyo/4icRfkwGZRLYl5ID5ckvcNj884/PZBP88+NjoMG9
xLNpwoFznX9Yw7TEA6BrDsOykqDSTCyrlzB0b7wt48KDP7QN9AJgPaL6Z2W1Anh1Bb27wd4Q6s3a
F0OwQUQjHlNF7E3byns1wUq2o/FCXnN8Kq0yuTQJYkR5Sfu+eilHYC9J4RSEytJftQJIgdXMdCxt
FW//+S8n/pPlh33MMfndWHtcZ/7zv9ybKDWcSPfRDPecOZdt7T4E2K6eirHAY9m8BbkrfgQTluSQ
NqAq3MPfL6iwF7rEiA7c7TDYKOX7PJ422oBQnW3tQchenr4vZpLJk5XaxS5DbBC1MqhWfWq+w0hq
t17s2qesr/PD6LbHqCZGG4FUtXcay3gLp2vZeeaJgUC6sihHjrpNrGvgdi9BipwTzMnPrBD276TY
t7W1azlRnTFfIWPmQBfGjX4Itb2GxQUkrYcecNQn/4B6739e3Mr5L+4V5l3/4WahCS6whds6FTMN
gT/fz0EDHV8X2O1o0IaO3R0gkCFcg1LcQ/71nRQDRt/uQwswZy7EPZ0v0ngiIVBn1uMGl05Wu45/
+fi/LpVqV+Xg47Ruybh3KGqeq0Rti9gxXkWFYkpmJNXmMHojPRSHkWbVlifr0COKwrC3DgRpINIr
pjt2MJrDlk9a1TC5Z3qfp2/yKXmeJPqizVym4Ac8g+Vb8+B/YOuFXGH9Bkrr7CihiDCd4YHNfBFm
r5Zdg7Wvwi1QzWhEwxiDvZzomnpJdew6G4ev4dNOcABzl1qJw4dunBkORw0Iy40cjZZ0mO4QVagl
vi/ThGEp1cJ3MaCHKP1GO3eJpZ2byUJeZ0KaS31SGe3ogWAo4Eitfhbo92QzGjtPq8ybO19wtcEH
aC2sDcXUboY+F9csJMMs9sruAcKgvvJKLbvYNUx+n0Yq6o86/WiN9CpmcW8pZs4oc5Dj5MIAamgW
vatoeOvKob4PQZmfGdBUy8m383d8bk/4K9WpCcf44ftCWwS7cWUesnpC7OG74qhGC+RerP2SepH/
+ucPsfUfHmLX4ADF4mRa0nQZsf5507lTauYjXdplWK8G0Zd3Dsnlri5JGoj5wM+iM4FtePFADClZ
FWHW9RSVyb5HfXu0hrQBCZd/1SKDFBMCRdwlkfvq5x7rfh3+RuCtbUPNfsjHhyIJvBXQGzihiMfu
9qgU6gt8YdHonb4v0N7pzkYmGQyh09Mjs7C+RNPrP/+Vufv/8XTgUnhTebF6CWF6FJp//tKV16pO
2rRm9HkjGIun70tKXgbDT/OuSJw6B4P80aQCHUkbOsvakdneiKg3BdOtF4Hl+aT5HqbWfoheJKwz
0G1oq77/1PGdfp/arlg2ygpfBp/MAjwjggjbzVga6bOMQ1xJzbrD3n3v9bRFSaWTHt0WAx5VvgRE
Zi7JA/Io4HTxNdiWTUQStdjYyltN0ww7ZYP8Ih/xC7XDMsdSa/SD2pcTFJ2+fqoYxKAIrH7HcBmp
F6r3IrnsmzD6LRN8UFoyIofy3n0BxKdiRC3aH6PlvTVUtMvus9XkVw6jbyqhCgwaM/AwGd8Hi2IL
QduSliWZaZOaSTzjB70YYChWsXUd8goZbEMRc+ytVwTmEldAuahgtbAByKskhmd691oi48Y8QsWM
dTkj2Lbuf8S12CVu8iEBmHkV3lnGViScVBjeETGzhltEovZKXmoJnkX4GgKe6iFSEwijPIzOWoZ8
JXbJB9VaA5FX8mgIJKq9xxYr/Jc4it9q7clxqkca7/Y+tsGv1zkZb3NMdu+oVy3n7KB16TKuWiBG
g3aNJYSETicp0M6G59ieRT5zFrbaMlN5JNVvEWvP4TyeCHPv7IObS9y2XA8BvAADiyaVKoo5FNIF
bjLmYEW2yeoKL7Thb2szf8VhbK1MiDVLKzUhUohqxAIxpTvdaxKA4JZc0rWprDraVoa1MXAmQjnG
0qRVYsfcFT0tbLGNVQa/dBIRNFf+rhx9H41dvDEjkmONNvP3wd337IZ2qoYKvA9Q7opOXxvFlTMP
q1O2km6MSo88wMzTcUmAGpNdLvYpgYYDpratUc95BEIKglB0bWf2QH/wHYteO9kQMQ65gKLXFcRi
kR3EeXpppETqwutdAJCjf14OwUkrkyO/mbsmpxM9pImJv6K3ZkP/2KajfkXX+RVqgFV6M4g2YZjU
S23K73WnPwGB7npSraUsd45ZrkzCE6uhp/ldikPoMZaNB+cmyxHRXmPNRgUYFDHqbsGs/GIm08tU
9/m6IfmAySrfZ0N0Nw6r3k6YCI8HyB7IONJdP4hhjbRAi/IXr5UfWeGRAL4Dznp2LHSuzPzb7UDk
yFOmu1/MoY5K2OF1oG0w1hQYyubjxHt6RsbMGMoMtZsxPVYi/4lycRuHOPknlpAG3yGNeXs3TvGm
6ypmrsa5HDxkTbh+G+RObQgfbII6gsL8RdP1D81W7EXBawrTYQz1Xe/0i+QpCg2Mfy2kk65wr2gL
r4MhoeG9IprmMSy9H1PtbL1s1Gbj6qqcNyrrPSa7MgSVpzUMVNRYLgNiVfrhExNl8SPjhasBn6xW
9O5Ddgiwp12zEXSJgimxMCse5lEUdzPxPpxkovuqyJWhj4GHNcAfGGgyWKUSDIsbaca511FaF0Ox
ALYwPoso3hFuhuDcYyMkaAd/HNPVg14HIaOZ5HeZhPZB5TWE5azC2OU77lqN1YNXqBzVdk/8X/yz
ga+Ewm84Wpj0ISB1azT/HAGCdFog/Xwn5Jwo2zJ9mUrnlh38g5I8gbUadlnFkwa2wlwbdCwWPbEB
uyogZyj5lHBaU4KZ+qnN136e6VuBkEz69aYVeGyAWo07kiR7bP11pUzUdmRZP2QJotbAZmbUZP47
AnzCEXxMAorUYYq/F0oP7ewpQzsPrtg5PXBX9v3Igx7d6L59gK7whhZCnmjBXPjAv+KU19UwhkV+
ok0rML9Fq3UPasDv5IgKzFa9LaEHnF0GZovALPkQvG5HoBxJUS5gYFEfnHRLGke16BL+mcz137C3
tft4rDZweZAWh3q5yvVCJyWifWY85uwSsyTNwXRWulV+dtHZM+7R6Hyh8w02UUS8V1DDjjQqfLSG
n53rcpo2zBpf23JOVEaNsCp9lRBMqYjhqXlyDc2McEC11qYhN9Gwsk8po/QtA2SKHAt5bzRlt9y6
iSZ/BvNzr02n2gagLZruIWo3lbKe8sJEtF5Gj25rnxS+wTKOp31vTs1WEKXRNnW0Yeah5slNcPVd
5hddY3/6ZNlRzoHogSraSTXupIm/JCtTGPDYilLcVdvOHI7YZ9yFF+O4TkfsoDm4/drbmCkOT4x7
d01S7iFBYtSLxKcy5LWynwyb8WTca9lq8tKHeCRaNYpXtpYk57KZTRAoStZuvgOu6a5pAOlbU8NX
EP0GPlLtw5QFUU1RxkyiOhUdwqlsKPS1h9d/w6NQkvXjFfxHyqB1y5z1Z1gyxWj9YB1zlz+x2b5U
PcmLXu9a5zrSzgKWwqLU/YfedNXFZvyz7uLkswyhKnkYZxTisKVro9aOIw5g+jg8S45cm8wqflld
AHovzp8tZT74s4F3CkAANC/CqhDYSndVMlA4d6a25qOG5ahhF+xQVqsKnGcFFdgSEFOEDb8t9EjB
cwvmhpTFx0Yr35SCdZo33k+96nZ1DN7fT3L2h6L5hSb71HMMJtdEYvXBiY2yjO5GGWEylKG/KXM+
FKQF1kr1CXF4oIh2BcQlcz2RE3Du6OwszdRWO6cN8HzZCmPwYJx14d+nIX9K9BFVNgQ2p3bWlcJ/
lQQ1GjMyEsYo/hlPzq2ONXfnIY0gEp2gK5HbR6+pJgzMH+mcix3EZUzaqHlskQT8/WKMHVsTm1+Z
uekJ+dp0C/FveHGXnVB00IXMmdz32TFP7YwJui5mAeyXi/9k4VkrxyavykV7gtfa1aF+YPzKNadd
smmR7gdTqrbhCjjd1v+A9IRKoudEn/ckKKJ4eovT8Y0hdr2RoJh3kT8QuqTefTueO2rZvi/mI26j
YQTSRL6s46TaRClDJthEKciSxgOcWQ/yrSlnd5V1qN3UwWuD278n1RQFLQOladejG194Ntq3viv1
Q11MYuFVDw7mr3XvoRtu543PYa93IwJlW22d8ZJJV8MmSG7IT1pBDp5q1sx6dGGDJH60zvIe91Pi
kwtJbhX1AFTrNzhK7s5ujHRluvq2QswBOQujDkx6gN2lupUxSS59fSgbrE6d0MmRw9AajM0FMTid
aBQcfZnBV44w0AbvIR6+GLpyjOwJI+aG2ZrajIo6ZhQuzltgvi7Tuqb7HQXOTmtQh1Dwqyl5QjE/
wHm0nj38CKCaAgB4cq0c7ctsmSqGQExd0yTdxnDh1JU9dlU0gxopblMLqo7U+EUUHDALTTtjaH/5
gzyF1F1L2FZvgy7rPbKjtqN5EHCiSRuM6giR9iLtn6dpVXqAU2M4/qVttZu0YtoKBYK2By+JEcl6
mjC0lWiR/JjeKvycrQExJ7ZRsVURrjDiLOxNUnLUd00eyXbK186XBBPHCgUHAsgA6PZwviBA2qlO
uPuRhAtSrIoNjBCI5SUpMJRPZUxcFR1wmOwQJ8Mnc6hB6uXIz6YB82FtaTHMSHPjGSSL9pMfwYN1
yPdMp2qBfwxDIX+18XvUQFJcOb5SpQKWViNmqIF7sA/sYSF7GG5JbKzjqXqN/P6kUg94hH/Lssic
cfkjkXtetNWYcVMmTVcUGa9TtS6art6JPrwWOZ+bVM1WEq+yCHRaBV3cH9AXgL/RnS2PhmCiT6Al
IrJ3JZ1wMZAfzL2Nx6+y7Q6jxj7W5mFrwt2u+cjCRz38hfnknhYlJvnWwVldFh+cTVlwompYmRkF
LRAOxrxJjudXazZTzDEhHevfVogYx+DVLZIjRFV1AjV/mYBuwiSJUF0NlXmeZstgTlKkw9bAKQiP
da9XHN9WOS+SMr4ga4/neGEbJMsS/mGskml4wJo3HaypuQ4SahDADkhqobfEUUhdKKJjNU4fmaFI
LA+6cyXcdeM1c7pT2K6dBseKy/Qdw+p0cHTQ7wYZcOPYMfv2Tl7mPPQdfgM/lg7zkTkaoUPU5ome
IB473Y9981yG6VpDJ7UBXofzujbYRKJu1ZAiaWgqPWh1ZsEuq96b3IzoX2L1RvAGEcOzr/74AzPR
Na4Q8pFl7aLDQVJmTB8ppKl1bZoA1JC1mEME7YGtyCx53trwUgckAzrThCNJ4sVhKj6ts+BM4s/v
aASWlDneRrdCKL+Di92C9A+GLtFLpu+o66+JsALSRoZnm0WlHPJsXef8LenSRfMfBhgMxM/eMxRK
8Wjd+6iE/uaE9jZjOL4Ya07AbuKpu8i1fe/Rh0XbaRjmh4mAwEClx+4HWbHN451u5yuX9WVXw/ri
LNtCrK6ilTFUcFhdjQdIPNRa+IMKHKuF/e4z9EEWJZ4T094lfSNWWmVf++FVjhzvpze/wxjGY6Ex
YgRigpGDfsIIuSI0TyR7G9vCd567rLxhF55+pwhRc4eMP4JvbmHLy8jD4FwC8jhg8tyN+lk3u5A3
VSMvZSEFv9wAY9+cIvSQuePuAelsnQz5CD67NdvcS1PaHzxh0arzOM0C4R2XQscRjPfqIw0KSnPE
vBb+NXBhTZm4m7TzDyL1KTWx20Em1xZhABCuC9+SMt2Vin9A6zh/txp2xULxHKCUIPRu+h0H5Rtu
IeRYqjshpURN63MQcgxj1Uz2Y4bKq9Z0tZd++pQwMwvj8GgnkGGliXgqFGSQ+MH0OhbW0/BEz6pY
mWzIB80hSINhCIJwBCLEbvEB9YrdVf9hVOLCdNdfSoRamHKyz4CStE43IvCzbav6X4U95PuiqUG2
6JsoyduLeZMdgiM6yM2GoRss2a5jkWRkutc0JmRtTwpGEZogXwt6Hj0Hy0DcUJGvJQZ1XvCASI81
r47xXnWRvap6jlhFIFkmLFgKZkagd187u7Z3TxQ1j35Bg340+3WjXBhVtHowh8cR3XxRJRvM3Y/+
dCE5g/bAGFXHUsEqTEDKMxGNr0mtfveKDChCgQ4eoIpl0rOnACo5UltDCuy+Gqmeq6EiwElGm7av
v0IwF9sc4E7v6z+aIjpqGfkrALxauk86GnUDVV8ABmJRCjKkBmfdq/DI/UpHQMMLbkbn2KfmTyPr
wxrzD63MGYIR+eO5PGeAP/qJWTSDOPjcg82qZN8QV2lLe86CBZyNoiXdtJBGVuhwTGy/wV3vjHjV
1+kziWmw2GDwrBNQWxQvCNmSJFMzkJ0s9IiAuonbUdMbdq0bdTADDtsV5CUz9GjNfGOboZj/R35c
n9xrLVm3nbFRJoFK9sF1M6B6vphWPkGykQTeQCqTu3acZzHHz3QjHWq9ILgrIj7Z6bpiQ5zeY+ZD
knI64M8R/85U0P52lEFFSv1aK1IeOdfO9wkRY0SO7XmGYFKhPThp1dbTSpsDdgItPmhA0jIMqXq8
rDnFwFoxZXY1VDHRcAvy6AAleCBWXF+JhBYBUM5xWUfZ10At3TtvmpMeE9DO5IzgRa+u5P++qSRP
qEeCW+uLeCNq4zM1vRuWf+62sXvUG9SXMsTb4Wfpe4PFzMvQAlm06visk/cwvLaq7EniBVXQVGrr
jfaKR+ElsYMZvttjIUytE/pmfFcRxagxzeIqw+OIR7qhmPyfTG/qhZGH4akKfWzB4hFPcXS7l72e
H8quvJdRc9bMPDkOQXtOfwIlTv3B42EDZUKkwzJ0iJNw6hgWHjDrPHgqauOJ7ICoMzezdy6jp8EX
+UfkVXvMyLvShmwQqYTdr0Adh7Js0WfZdUpseHaGzbmE0+z3V8nAeLFxCZ3pnK1pNcEOFgG6RsMr
CVsgKAk7xmoeHZlZQo8uiF7K2go4ucVPgYufAYrebHuZczlDMhAQJFtFRcu7JZu4Nz+HNtIOMLK3
KvGX6OaqrSaQmOCw0VcUydYAO6FOdoUkdzxB0Q0e21w47WAthpq/VHxEirYQr6tapoMB0BUXLzYj
wFnOhxUyHiyJiFyYcMmzKjAfAkWcZ01vg5lYj0+VyXVMZTMo89l26lewPDSAPeKoyAOawR5Ucrn+
2WQem4AdTGCCTWjlfb5Rk46JRnXP+QgNgji3a2KJrdcXG4Jxpl0QbNrmodb18VgnlbduQxJetJjW
Re/82EZN8ZbowU8HO//C0tIbZE+X2z0cl5lvPuhhSxy3TuUdB29YmNZxmt2MFgqfp5Crmar3d1ng
nLqm+Z0YX5UbZFTQLCKW+SJdED0yDUm561kiYpQXST6ubaR39PSidd212UMbhdvBi6AGLeIuOOjD
KPeiQbrSWyTLDiZOyql+J5wiXJ103aaHP2NczKyG2JDzzjfERof2c55hQh46l8BMDF8Xe4Aq5BkO
J6FR9xfJoWK6KIubzSCE5LWtKbRHqC+UkFF6LhVnL3ykuFFIPvMmOjrSgQlZnMjuKJa+9F7YSFml
wuTFVTEBiVZJI1CnxvZp8btDddVGVrF8oJtE80DQ/cVIqZNXn0GLWOhw/1iPKXEMNS2dsvmIla4f
1XwYjFuxdQZcCnRcFi7jBbcLz8PUppvJJjC29hHZ5TXi9kFZjJDpTlgWR3mFQEUZyUWL/YIIGKCd
HnOHnRtVv4q0oUXcEL5ATRwYj9bMC3FqA3tKvGmq1Fu1aVpTziY7g81rUZiQ1GFIfOoS5yiihR2N
gHKdKLvex4ZAbquVPb/b8BGF/T6mUb6EvI+SJbimBM10cAFPkZ28pgRvdX0aPOo44BT++n1k4/YM
9eqH0vxh3z5atV2dEdvTL0Pwr/VbqfAfd954CQ2DYE3wZ9yJnxXeHD6MRAdlxK7rzoqtT4YYmOUz
Ms+AeGp62vMc4W7zkEO3GSxDvf5gLeMHIxqZXBJpMnkdjegQ+9FjREUySG4g4bNyqpYHMK2RDtXG
7GrzCnBFPZY7jNtojo9mjWOgGsQPEsUtrG2TuxOTtpVN/ZPtQFs46IjA3Wno3+UJp4q3ZVj41WrT
Z0kPEGhp92EY1MhZFOsMym/oTMtDgxE+9aiV8pmAyekViCdyS8aC8pySDrOBjvnmttMiKOIzMGMc
stN+ijl4xcEZ3d0LrWtaHIU4mjE9OlW7HwBQolUEc25lpAUZUow/Dh7tyxbTOYbcoNnif1yYMiw2
hNDF6yo04k2CQLTwdfdqtlBiDFJVU4IjGVg8+l53K3HqV/6Q3bEDQyhPb260r11KITeCeuXWQY6K
Chp185k0gvcupZXFG7ntZfMA4GjGYbcmB2ftOdO+A85Ax1ld9cUEIlj4JJsHYjBvSk7ZorfdryzB
PyONq0gkluW6hEDmUC4z2kQUUoXkuNHSmtHM7GX+KwW/D2IBRIUv0rNbRr9kMtrbLvHp38yHFa0Z
N/wWLe8OGrzWMp6UrIwnIy62JhUzuTcD4yXJGR2ka4GuSh9vLgGssDKCO9tHu2dazz1gh97abwZt
iRrRvwgKl4vUJwg1+aSWMaFqGe47Mjj19mL5EBEx4Z8iw60vmlThNlGcsLSXXJVfxPRGL0Yh2hML
d7coan8krKaaUY7epwjjI1lS9SkmhaHuEH0MBlQDsity+pQlZTtN9XVg9T81VRxzZ8z3Zkjwq0qM
muQRQywNskp/xeCBigqIvJXrW9z6YgPnyjjXgp4Agt16VUtdnRXIwTvAylVFVXgviy2ZX82dQSFo
sULRA8v/B3Nn0ty6km3n/+I56qFJdAN7QIJ9T0oipQlC0jlCm+j7X++P59nvVd3nuBEOTzxRle5R
RxDIzL33Wt+yGEvH+ZPEV3MtTlbVRHjprO4Ebbk/OY1VrRuHM2sbf7ayMc9xXMXXyJjM3WSGD6dW
ouufD3HnpMtQULTjAN6EVpQefQ7MV+oDZA9kYxIH4TORjsyaHlAGjiQKSZHXivGCm904tymlhPbe
oWrYggWPns7c+KJwkJ0Njd+un//Yp1JsFaVmGtN1hdeV4PycAvQMva4e10FCTMQT9qf0db203aS+
us8PVS14BsP+qCZmdXXz0d/x4h+ykRBIMBpt8cM6N9/+DgpqZobkUAHYzvaaqQivMkS5xzevWFhh
q97PDro9HNRJ724yfR2dorxSU/e3UDXgSxdTRMwZn6oT5jpdRHI5uvavvOXBn6teCtYH6pWoXkSS
/yRupu6dsq5enEy30TFKjJDPfwyaklU7mF5GI74SnuHee11raEiXcu1OnfFikuLBCENd4q3koBsb
A9ROi3ShSGQ3PeAtpBZhVQ5qkqf0VpkDRBRHKbhdEhwVD0yn+Y8eoYtH2CgPoQn3GTATcvU4GI5u
CIc4rMPzFMT4Z3T70+iejAAmXPOyctZVIpxLJhhyDJ31y6eifm46gofmc0jDjyBWu9fKiDS0AfYF
8TzQSDi9aPuglLRVna2e/dN9SKDAFvdXu5Olvi9iWSCQBRVRVfqLrVjq1QGaENG/6KDIFaNcGkyJ
98KgUy6UfjvFzksYGMT5KCbaoZbHeqiOdsxYuWHoOucvHld9s6ADVL1WTVDenmhSTTu00djdc83P
kdkdiRNL2Q5kvx0DF9BMqQe7hnOTlYEeiFA1eqn54sTGXLFzCmTQv2uiAa5k+uVHU/GhJISEziZK
oh+UtNsEKZeeiwKgsJfNmzS1eWlPJvdWEC06i7GUIK9X8wv/bnLc2uLAdLDy/BSxINIhzpVrElcv
Y6/oW6NyEppuMJ4bowj3tFcu0H90z1cHsm2jQT8gt9XwPSDXZEw+0r1IcyRY2aoyY0JBTAx3famY
l9FKsxMN6OVQNhD2Woj8SWHvOkgTJpFzS4cm0sx9ijz0NiAoTpYLOTbXavwzSNEZezh5iSlcmlvc
TIuK0EXUhRB5VeHspMvcg5ibbmlESoiET2QolacP1l9/bSc2+VwRefQW4bmBghMR40S+rp4zzNx6
GHVvbcwCiXTRDIIngTxFTTxijgvHvCIMxcX4uJqo+Vd1XZ6TBoFKUIU/fa05xz8fMjCWNt6f9Yh8
deE7v2t2q2aCITaV9hdECQ7ChNqZmcMoFvjzHogy0Me2OpKxuhh1N9iOVmQuKtdau2x4pD307cqx
uFEL3L+QDK2NEQT9nGoa+Yt1Tkjn2rDXQSqhSsTH4XpjoMi139AHnaAfe4qIClzTxbizFRsYvBVR
C5RPnacPqpss4WYTSXsVFKXxLTPDK2DoSa1W76k2jnvmg4ggYgheZm55mhE7uz8f8gidtBLcq05m
F1sG4prpgeI57SNAyEJ6WCq2ERzhtZ7XH2pug8GX8S8BSgmS0mhdHNS+s9x9NnYmGrW13ewzHTgQ
RhWW6QQ4oa4eXRBwXlmQcAFdJztbKrou2wTdrqYM+Cm2qk/dbX65J23qi2vCriz69JkBCN5caBBS
xtFO0bBUDtFjEj9w0CLhg7Iu5e8swJGUTONJT6zi1e+VX4AWlqoSj0eS5HusR8mmiEjxSkkhCXQz
Pqj42ovOMMGfZea+dGrnSFoMj+hYHKYwejUaJnx9EmiXpIFlBNI6mSmGA+ATL9Eqg+R5gFMGEilp
6UW3Bg0QdJ0oI8guKJLpEiBUvXbOsKty+Jr6s0BJtCgk11QEBxtlopO2C0vvzEViBD4kJD2jh0fu
txmqPR4kS10BPxkvE36zcCrsYzDUhAfUKWZRoMmDk/bL+PnfByOr0EHMsPmIc5ozSHRrY6I3D1q2
iGyWKBB/i3qEFqZRVL4GxbO3Hot+P2bC3g2VTqZr0TGgqIWydogue0sFkaehHn3OG1PrD5o/TnDL
S32uqTbQ8lThoWzHZNNjGSMxmQ+pH9NsyHRGqj3ibLdF+e/EX47/2mrSzubSZlzOeg7snDAT8h59
lxMHjSbNTZadDNyX2qrdl7x815myncTkXCeNJT6b2nTZDYVAEIuWcXSgqcZGcKSapzYsy+hSryfm
+UFqaCSidMpBwxDYtpqxxddpMNKv3iam3KvQ4T03bOcZBNXSdSozuXdUKFLIe+bjJF8Iz852GS0y
wtlaRIhC5Cc/gTphtnFxCjS51uuXUA7Vrk58tN1qcO8bE/58GFw6zCA/DoVoWeMwy2pC5SYsc/95
ziH8ZsMU/c+e4DqF/qG27TZjpO5ZvoT588QhFQ4+dsYtK34ahADc1ZxdneLV7tVuMYEb9QZDCiCv
aczUE72fUAv1zD7UsL5lw4s7cEipbGJULcXa2hAszjxX2AcBhi0jtfVXMrXHRY49e8k3BPi/a3se
N439glVyhahBIrcx47dgItqitrZGbv1O3XElhzAntgYaL5VcAYnEJuKpBsSatipuatuSDNnS7uAP
C6tzbi7DRhBp5s1w6UdVQfSJCZguYJBV+5IsjkOrEmKqBeuxUm9SIzC754A0rx6VHZnLwm61F9DA
LIi+Qg92itwtQ895g2tiFhEQuxQqvex54rsLKAHZFlVFtbdTSa/Oj+P5hPuEeEpGT1JDEQevgrmI
45Ppkk6FfnKHMJtNTWishQy6tV8AwipJ4Tgje2PWXzXHP5/pfqkRq6U6KzKS4m0e+Z/C7FrkZ4NF
byJs13045SvEgcac/mpxLd2iuIruF9rQ7ORybjiQjL2w68ncB3rBB8ZM84ngdBQlQXfWERqdnQQX
t2OY50C0V9WutKPrp/1LH7/ooaq//vkkM26Fq+inNNBfTM7Hh8KEIkJOgfsOdXdDEUP4gYzSVW2W
/qUGWnL5ewUkMx4Ejv9sK7BNAxaPQY/AMXWsWk/d+j9Jt0uilwA4IyAiYsVAPVOrF4Ky3JltRMNC
xOSFuU+lfKRl2CDbgJCoEbyTH44by5WOZ/hqu2RLyWdJSaQiy0tPGw3NSmi8SWgCNCU0ez5iXZ7V
eWHSecl92ouVsaMh/RRsQF/Y2g5OEDtpQNeY+bmAXYFnqTv8+aCAjvGyATnNn0/V+KuIGNRL3e52
fuB4dVfX67xzrB2inHBTRWG0gz5kbEayIrey/jA7tqsW5kbP3w/YWMTNQ+Ll+hOP3D0zkkMitcnC
0AZIXA7nYG6ydGkYdDYN0jfRLGevadeYO+JCUMvkHcJW33qD70BeRT6Bu5ySNYgCBzA1+lWKZtLW
M87z/BzxbtjuWrGL5whO3SHh0yCvxM6KrJTmng3kf+RJmh2LfsKV3uXDXCEO5trSIfYIobaXf+48
I4KI3yjEyg8P3R/iN0YyiPuHNCDy9D4grLn++eAIDmPYLvRlvsvDND3mflPuScn2GlvJb0UDh/Dv
75//Ihq2LVTX+C0tfNSmpVt/YSWVkHHIun72RwZiMP0qyhlKY7P/6pJJeW8tQkA6ZDheq/I1cdyQ
X+ayuOk6XaoCDwZvWLy0kwHkL3PAQ+iQGcGiEp1HG4C0EQJdA6zuk4kmvnIy8yhNEE6EPgK4Qnu4
dQ6bpmH/qmX9hLcVSyBktKZLJuSaZpxDfAObv3/J4vmS/uWJwZEIhUpDq6G5pvjrS1bxwDdF2RDs
0OYdXVQr9xIXEmKXk3SlkY6ZDYgca53ymuRMdW9npqfWfnQCFhefIhXhW65WxFGjhytcq74PUa5s
81JNvIDzxXsbPEce3VG2wLfLEbe+k/N9QWgdw+qzU/2PKSsIGdIr5pAlVvQqH04GB8d7KFp1S5DH
3UnUrSYZZeCPIttbouBkahXv6AncqYjk7e8vyV+9LbajQrfG4WtzVbDpPf17/7SGBIWuh3HHvawQ
EjijkfTbksoPkfFyXirPBr2GOqAzA/rxBkjkv//lf7xt//J+8NthGWA/YWChGepfbkEBQ6ePIvCV
/ig+UyX6gEu06QimIxcIZmiiKVuSTycyaBnCQmERwydIAQKJG8CHf/+3/J8uBA0KXbU01+GpeJLF
/ulCsAwqMbb3506b/RrqipM9WYEdeGh4/jsrhNJqC6AYean/+1V4wt/+02YN/Y3P/wMz95dP/8f/
C4ru/0PKnP606v7bn5fMJfgvtuRrLj+z6POfXcl/vuPfXcm6+w/sxrrBpAnLr4rj6n+bknX1H1j6
MEtidTBM1XRwYv0vxJxw+CfTtOynD0Jo6tNoygrShP/9vwnjHxamCIfACfZsKKnm/5Upman0v3p8
bF3oeDVVvFKWKfgb/2rZDGsmNj5g4jlso9qrWydeY2s78Xybm7KUe5loC7g1ydx36dObfr9zSuvg
TwkRrGNXrkiexA6M3ap2kpJaLMQpQy1rMpvUY1rDvTKitTfLeln5hLTDqdIWJYPzUvr2W+TQZsuG
O3JFpkUO6doSSJIQSBz0N4h45NFmpsro73vUMT5MQwoOV0+3bqpiWKEUZFZfLywVSB55EIQxauEB
/XDK8LfLkcW4L3r/5NaZ1WLwEYH2iDOknl6lXYqDouUeHTDVGzjRKZy5vU72ZF9bHV0O26Yt4DMb
pyBMyDGpqrpZZgBcWOaira8ClsGPcCO2E2EgqSUL2lToqet1MdQW2roG6XatXgMjRmkdoASy4Fy3
NBMYDt/cQbuTkUuy3cB2ja/DXRhJp82NCpNL8AzraUGsWpPBnEplCGvEJtZevmBKcgSXTgq0d2gu
hZKvM2DjHmHeVy3DVZ73E3IxLfAGrNkGIJwutKqFTlblYVpGmQvqrE5wC5eoeyB0LRXUExRlXls7
9wK38hKoy4LBH7EsWEbmoT/uVXga234b0vjaj3l61oDoLLqRyZGVHYew+tIibh78jwHIJXFrK6HS
xLeZA4/de6P/mLmb4xBrL0nOSSkS4zpiDNAg16gajbF2z9RsGogus8eJAc/XkDQB6UvptHDd30nF
aBgwDLor+30oDCCgemowU233oirRsKEvm42F+ihJr1hHGW3yURQYZAnGanQnJ5Xd2BAcIOa9CihJ
l+hmBsXYqPAtZo0BNSYHICxEuI6S6RCjkVs5FRAM4VAFMspdA1gjJy/5HIOgXlP0cwwmD9fxaYqo
7S/QYQQLCQBVZUvPBjHd3tDwFmjuwRGcw2Tm4xEdhIeFCIEcnV5Umc177/vUk51z7WV6oKPCYSnt
bK9u1Ecb2UDOog7QMz5OzzVVn8A4KGA6Ee2qjfpE9JBeTM2DHs91KppZKqAjkqWwDTqQ5AbJVwQC
Z15XQM1tQ21FZDOhJ2SQsdOg+AwJuvO0MME521bEgPlySelGqCB2AJUcDshlkE4xrW3jXtcXY9s9
9LbFPNcKHbXtlwZ/eBWrDtGBZvrZZTBPFVKLn5sffgwBrF2zYPNMD6ettXllY2CoK+Ou1gbriP2a
TFAnyQh/LbiyoUIU3lCgufXT6Dz05YdfPBRteO9V1CpBfiJ6iO7T6KMdzogkj5iSWilUNLJRwLUq
Lyndxnn6KBmI7kBjIjIvBJ7KNII3dSldcGCZ8eannHBAp+HE5sYe6W8RHNofK9moS4ZCsy5XtH3l
fNax1axkhFAPUjCBY3gPEPe/1oW7a5PJw4U2bRLkG4pmACKjt1IgM91TSlhNvp10IuaI5tlFMUli
sfPHgkp/bYSUnRdzhnEvvULcWGoxWjJL8eCEdgIVAgpNWOtYITa2QFHPCJ01jw7GvCqf0h1bW1Iq
0uHu0FMxBbJhVM1q2/wG/M0bneVkUAT9pYfXC9U4XBbR00GBu2HudwRyuQ1RE4PRXbVk6tYouRkK
pOpbxJwE/BhhhMTy2LM0GQ9qU34WEGtIGhtfZKIOXt9QVIQhEoxei3Zm7McX6iUEf4jiEqdmQAEL
rCA5YwnvjCA9B1tnEAKBpuKncT2CfuCWEjYC61L9Ru4lttJAtyUj1xOEoHqYppO1lC8Tw4Bz1j7x
hslhaCc67U74y6oKYpJcbPl+YM5aN6WTyKB1oWdYp32H5MNOEmSkR+2lLjT9GDqMRGsiCpxeuguB
XPKSjwYkC7J6PIGDmTVR5ou4Q55F0mEYIH4MRwykjiHlYpRcwNiV0Sq3gxEVhnoLsQ3GfkEibBGo
+0axL/TZ8WXqg7JSyvrLrHLrmDg+QOOufUyMGeYB0QZkgxLPUU7aw2gSsbLD/O5rQbXv2hca6zHT
2MlzGjXwklag0ov4mxoTv4rWh+NWdJwFLesJYVLc+kCkKvddVpSeqWXtGQPdINiAMai8hqUhX8pM
saH5FyuG/Dod16qAghW0nN91OmPc1Y1k6zFAye1HOb2oDnRsbaIRV/kkTXGOPhpwIRODjLXJxKsH
juRmm2G3dkVPbk99V7M42KYamU/2EB4thxzIKr1o1dOnQLmzJiuaKa4Vv5sm4ls0UspZD5C+OcYh
6iyxJNfkvY8CmrljsUX1766CBbRwY1FPSf1qMD9UkyE6oqkGM3WkOC4+hYFfO+1nDW6pJW16w6tB
ZpJ8MkF7xMG5xpmtl6UD86iTr2KSexVDHukFM0z5bSrAZya4uK1vPxzInuKIsh5BJJLaMwDnrlQQ
+EQyXxue8zVEpEXdtOOGbru5rOwyu6p6mEMOtYYPG5NhOwQLxAXdZ2APYm6So3HQWz+dGdpTnVQ7
lRdXYfvIK/NCn9Hc5QCDF5xLjlBY43sWLvDstIsM18peCCM+hAYR7dpwd1MkqE6yZTxWPuoRQDnz
i3UR0u5qDCM8l2p4KAgZOyEZJq+gMWl5Pz+tJXKsVEHZWedqfmiADB6Qt6BWy+PQ6wuJoseHwehY
LFpuF7i7HjD3il3/3X029+Fv9Ps//0/kxkI1Dd4+Ffsfvk+ulePrYpVlQXII7a/hielIGtKK0Css
kudEL9KBmICVUpf0yfBix2WHZ5SdAuLNkhRlPiWtmOlK6aBVDbd5r6NgmyCwz/y8F0vCdMWBtp4a
6SZOJ2Q5ipTvnCv9C/biuo6iuVHUp6luxAZxy5jA7+xEnq9NKke6JpLx8BSsLbrPDObdnPQUJIyd
go4pbcvnsANVIse8TTm5K90lh8oy3HtZPTNXbRBmCEvEqNGyheLu57dmyDw56uAi01fJqjWLDCv0
Sh00o45QW2hPKToTfd02H47unvxApE+sxHtpPTTHOuvApHoG9jC1CMbCUyBq6svEtF7aYGDaA5IL
E7pFF/zkmh+DUjIcKheZlgEJGEGEaUD9vQRN4lRxmCUDV2M1tzmaFYQqxmSg+AGIWYQ8CJA0Bsha
g9YXp4pCqN/SbXC6ZE55ZzjPw2hqv1UE0aTETmtX6s1SGj4kmgi+hv3SZ58hGoXeCQ4tvgAMft2+
K5Pt6KRbDnJ7n1TKApyMZIyftv1aluQ+lfXaZG1HF7rG/bqqlEcbWuuahINsQvOUKAxGTejyJUFR
uIC6sDnYCtE7IyGHLEW8Mqs78ygi5Ekxz43TRFBangF64zA8hd+guLIZxiiTiUdFzvDYpJ7GmKln
TE9uBVi1r/KZhkMiWuGeEe/jl+nwl2Rza8g9layZqIc0siUge60pUCmx7T8XTpHpC4KyuDjEkEBN
mjdR7glrWCvPABgauAlIeNYjD93vrEDxV1e21xJ3Y7WOCh6ftn1M3y1yRTjTG4OeXv1tDt8xyZcm
wdUdp/aJk4bqBjOc50RCny18OnE5A12L4Ic7sMcmNzD2wV8lcSo+La6u3h3IdpvlGmHqxTQPM/kx
6BfpUm/4UHwWPR15zWrQP2JUrqEVQnfgYJus1fx1zHDjE0U/NaR36IvOJCdAIVp2ZATGPGUfmIRA
JTlURK4kFjOh0yLFPRYztimRxZUVjVLbfbMGYrli4xKnkbKAyIJgBeOf1U6rVEqAuyWJ7IwP5rXp
bnkTcTcTayw4A6rfJb+iUsOjYBbW6r8aQ+VBeGT66CUEb5p6i2RKY402ZhZmDwVAdsDEss2Z6PNg
jlM1s4POGzjbTERsl9oqbPOVZQKRGfRw0elwFhsHICJUJBH7a0PPYWNz4kY4wWVOhq1G0aC4DQDw
NuH+wLNrxhgw6b+RohWitnZHRLoOZysIoXu7IdguvFete9PFdLGRSoFpRhII0KQtnUOEGz08mTYD
zdIieZH1dYNm43VCiT0T48Q1q/VbSKGITNCexeZ4pa//5fr0gP3EeSLDwRIqjqQfhrWyIKEknAbk
osiOmCEUF7UfP3q8VzPgnRelAV5bA1uqwvLNGjlwtZyOEUbLDtg5/X/MkjXuDyUgptPpFnbSnlKV
cSSuqLHVP2OzOpD48ojzecB+gjzPCBdtqT+IgXUeAEWeK8KEVBBdujaiBVP09KMo1YeuSIa1iIoV
XiKBSQMDeu5pB39xThQJv/kk8Splhd7P0SdANcc4FCEtIMkLxEUmfyj2uNl4DOOh0Vepb3z7VWmt
8iz4VdXWynreZuggQFa4bF/4hD23SYA9V/5rELlY2Kziq5F1sxlC+ROWeOQheeHxKTUqM3UR0zLe
CMW05rYPUZzs273eSE5oY/Y21IqxdYsBTmyxDhtTuYyJy2hYYUIfM7ekIc7fCMmzmg2jqa/xDvMo
ssLr3Zksa5wGRebRsk0WJahwgvVs/HeZuRwYl/CEz2VK5HEykJLIEZLuh5VcgfR6djMwIfDFJYmS
i7RZZko7X2YZ4U9+plNwEBITMizhiHgEEeYQVtzggihzz7fESetpuklTKksyP5o5MmfMV+EwehgL
qYpNaDFluR3y7BTyUDbxgzzzeYZfDUv0k8zM3Lzi2UqMu0sGs88M1wG9XYRY1TY6EqQBLXfE06B9
hs2xjXZOz5x/MfHvbnEbqMl7l8Ez6NtCnJLglhfXwd5WFmlHCaVr9LsuP4fxVzBcsMZU7Xkctsn4
6LJN+ZoPFx9SpLsErD6zrFtNouYQfFTTj25jCW/gE0sbb0rgcRKcucouoFoprGqOP97L2S6j/j3G
l1SdlOYzHU9dnc6Y/M3y/CVuR6rgNVJ7XmKYXE35kVtshC3xhselHjy66R62mwa1fvpQohfaE9T8
ZC65zVxB7Vz615E1GyITvxlVMYm5uvwdPtWZVKF/8qDzlyC5S//WIriuUMgYPem47iN2Dma+dqK3
xP/xlW9I4LNev/f0bmx8uQO7D4/KrAw2Vb8qp4UxLlNUrfXwhehrlnG98/JuDlulvxTxAu71JBZu
szUd5nIPkd1T+3ogMwVBZSR2EAoMnwTczEVND/Chf3seU8DEmjB/0MauQ3ttMxY0nQQn+XEEMBvs
JPl9an9NcfwE8SPS1VlHEBAe51nTL1VtmYpDrbCGsqevSYuZ4peI6HQMCG0vZksVzJXSh3zPpyRF
EazR3O1/OnVfDf2scjeDddXKGjEEPSP/szS2rbFkex/KVWduazCtWA5AtyJlLlaBhl6f2avpzpT2
/DTW0H9Bebhtx4+g/azqks0L6bJ2cdxjUr6NBs+xw7zF2QXRgV620+7r5leknxppzkF7zyQOvWqO
qbRiicl2HX4iMVBJFM5y6j8bEx6F+4WyeqZj++utZkEXJ34daCo9H+b3ULvWDrlBGviHKJpF48UU
64yTEX0RcpzezOQ9DfZ++uVHZ8kZKQedUJRf9rDIspVv7LHKTvoDfyyxQ8ex2GSIUJjWMHYu6i9V
YppdiOQImEDzL34yMhxg4C0Y10FrnbM60i4ylHNQmxsI4TOiXgd9q5g7or3qnoULngJG7B3kJj9Z
sX5aQLPimXHwWW/lqqV2mOyHlXzEHHvFKg9+m7R5VOVHAQshrXNrALBfwv5zxS9N/IoZw1PPIh5d
xUwEJkzXy0hZ+/3W7n7J5KgX7SZonQsoCa+qbkkLLAWxrBmilb/3yrXofyzH3/o9svj2VAc3SvOS
zINqiGYUrg4HFV8oZG8DXCo/OmOjNyfG9wZiXAWtmZQcAM1PcgwGIrYCRSW/GfC0u3JiJhgdQgC6
lJHFwnhGZzk3W9B1ubYS3StfI4OTNpzNdov8nJ3dxZbf5m9ttGHL9ntakexkZoS2itcIbh5LL3es
euyDF1e+IkPjd6ju0bax83zYRB8rHPM0WghO9q2XNy1eRfKSc2QfnLOdX2sDzYwgydL3UMm4ZbLO
EvC+xR0+Jg9ZkFPAMwh+0f23WvkJh99us1N0T6kxNNEB8Jrx7Id3xbhm4vqnDGw9K/2p3fPIOTM6
m92lKvaDu4dg4Spv6shZ/XdpXzRxbtrNOK4HY+62+OqwmF1SYlNC/zUtD1m9Vehb72zrNRlPSYqr
d9HLBbmZJhlLBmYKYix8a1tMD9IpJv3oyyNpGXRQ+2ynU/8VssYsyhK2V/t3K2CbW2P17OVnpxe7
kTRXhPY6GQik26VLrjILYPQMJisPDhLNAX2B4YSzJ9TeP7gV37tBNELOr5Ig171WuoL5aWE1+POj
z7Y8SzKcuHxCu+RyheW8ObjhHmaMWxww9yUl+GF8Jxe1vaJWc7QVr8gacSnsu/6sEHkAdzX+jsuK
I8xFGOexuNxNekMB67C2HPx5pn8WwXvbXVhoRnlKnWMXP2S0m8ZrKe51sVfyTd/A/pv3EwFur1a/
z9nEOlpT8rcdXEf3xhpDeoXUD1q4a/yLKD5zEzMXjL/n8hq4HPKwp9B22k3TrVCCGwkEXl3+gqDx
XJBdL8wpCdW7034hXyPN/rc1bQhuMEjzU8YbebecSH3zCMq4sDClevQ2EhgYBLAHK3oUc4DF7Axj
DLLlK9OIFPL4693qFizw8YkEozD5DsmSK0XAot+e5ABIHKmnJBE8G3/3wb0NTihZpbbBVEY3H9q9
vqJtSY4xhR+XUcJc6mh1ZMCLOl5UDCcyXwpWh5UaYGpeFREc071mXF18+4byESFJ5dCsxHS+h3ub
bLGkWuV3ObxO9UsarbLkVMdUPcmzuTSDpw1nieWmJ+l2/IWuWM2+RfASyXsTtjM4aqQKD6C8jzwj
tOHzYI0WdMSVNZxAq4GxIREmObApG/2S+4dgxUUfAFl4sv535PsZFWq3V40aP3M/2+aKqgnZYBLC
gr2yf3FlGoFc4sa7QjAgrPi1CLdOh9Jr97QLRd+9xpmHvp07fjUFOXLsz+ybY/nqDJenbpvTOC+J
t2DKF2N3SwE3KFjTxUEGWzFuffzB/Zdky+H+Jb6z/4mROE4wZnyqsfWo3E3jtxbgetsSoF1UCxub
nLa0mx+TilVrjk3yMhh42LPHtKvqW+u+CXvxzGIoejxqI8LuEw8dYTaGs/bVTT5+ds461fdkjiXO
sp2+mJAPynfqnGz3IKwdv1SpVq6KN3Vvjt84IrmyIEL8DMvuKSjYxiDlKfzQG55VOmqc2AEwcr8a
tP2q5UA3ZEQUrW0RH7Ocpu7XlLzG5j5+Ptz2KrNWiHPw8NDv4D90y4G0RRLXI5QMbK9JduO8Yahf
/bBNEc5yQ6grh6j7JFTnHbmaZfRaLEaS5ifcRuOaT3WCKcl9oVDdBwFtfwcLII96Qu53RNCox8Ea
vfXYHSqBOeUG9H9u0ZKtUmuhjWKORH/BCRxE4d7F/olTmq/j/bJhBtrducZBEStzvdskGCOGhep8
WpXCOOtm+3tK8yReTRyc+3lqfyTQ+Gz+LILpWvndKa89TjqtuMgQG93SxRDVw4Yy5bUfFpW2F3R5
tFWvHsqB+FnlPpJky9sCHzcu1ux+cXduC2ZDg7q0yy2AZcT0ff9KCK9Vf6vpumk2UKfIi2EIQjsN
CSTxA6rKthP9Nm1cLfikrRXDQe5iw39J8zXxNNS3KXETFecQNkQlWw71zxQuSZZvuKF0CsOQdS1f
kDVDzIBRP7r4laU4yfBl+fPKP7S2xyOrk5aqIb3BXujlwab1h3XL+Y0mWosmn3oWZyc5Ixt/OjjO
kdmiXa8rbnH1WksMWx2IK9VrV8+GM6byFT8rKw9uw2jRepQYgPVDCMXKOtkpLr0NPsMkWUhSEH3S
H7NDOxyG5L2y7Vko1iRz4PykbT+L4nNsvMaAH7xq3KlbZxXDi0hZ6G+F+SWju1Vd8/ysAuYAwqou
DGebDxv+ECtfjfbONq8TJwWdljZasqWdb5HJeE730irr2jwyfpg11CATzao4fu+Tc1zfcp3klVcq
M+Tvu07BwusZ7UrwHMCVDq6G/VkDL5Eoh5aAPRe63GRkw5IRbdBeIAC1J2aUir6fTsNwl+lNbz9N
A4DCR8NUMIGs0ILUIno9PFfWvq73qe7pP8Z0i603NWdaRVJaHf+U6py8VF+8WOV5iK5p+uoXpJzt
84rw3lmJXh7nBGiVvdNco+nUid/k15IoGJbbsVtY2k1ov+L4FrUHZ4PSgrChGRNCAPOzkvLCG8ND
s/ctvLLvhYLgf++rhxSCwrSqyH3vf1CyMm9ipY6TmavO6XwNcjFw7kI7FX0u8G1Cilylb1pBTOqs
iZbF8EbppsN/wdFKYmgW0ZlW+LEEMOIMfRv4n964E8o4p2iaC/WB852v8Gj2MB4k4BCl7zFyjznl
WaRtA8ax7r2J927lRUg1zZPTdzOGI1gUH25BoOVjkHvUpqCW0/Qixf9k6Tx2W7e2MPxEBNjLVGzq
1VUTwnIhKfZenj4fDzIIcJHk5tgSufdaf5V4lb8NTshYeGuLD0WYmVvvleLznBNfWOen6vkRCvt2
Zk9J/hTrgIJ0nLy+24JVBJU9YtLTT+GCzofofPFhRxiMNX4v7AoK+xRVN146+HK3D8CF53tn8Blx
eubWqyKeTelAWJJQbpb5q1F85MWsKuD684nMK/6bvdPTyxbgJljC5OAnPJ0CnPHA6K5R9rKfJJLk
eiJ/WKTQ7VuVW6sgrt17J9BbVa5GJFAUza+m4BcZL6DeCx94NrzIIa8h7fQOUQkrtUItx2Zc/o4k
kekJh5h0lmVUlVSXvAyFH5IIrCIc3SXbYHzRloBCkdicS0PiLkxeqB/F7M3SE4Rq27S9meFfBsGT
P/HYDp8T4PGT/hXt2GGwzxqNsEvy11LioJ7gRwXC9WiVpqck30K3hzugXZIOyOz5bKPAvmvx68Rq
LPshxWn0b7e7ytyTRrZagpcU7g6stBzvABc4g+cPzn8QbP9BOQIXrUttVLI8JlzZNiaCSP0JdGJE
aEce5O1cHQSOo/AcFQe+LJVaqAmJ4YuQQ7T2XDO/HV2ePHeABafIYb3u3dgVcKc6GA9TZuLU5fyd
7EcDINp7kP7P99JYK8FWXybaBpfTa0aDwlOD9uSvoELG9cY8UhTXUjuI8a4VPlbg4pDuhwW43j7F
q4FZGSwaI8IPiypS60s2MIJHfyKXwFjUbjrke6sHt9UpmN1zixKmORMI0xxz8dUiTcG17AxKVUzO
qHiBYzAKepInumL1HYIxQWzYiHlXSf/VdzSRp4DxQJzt+J4HB228aeWnhie7Az1i+3qes+4z7Cc3
E36aGC0aHnFj2kPkLY9OHTuDsUsNED75vGxAeOgiHEGx9bFEDRUEGCU0z1oObSbK81NMz+bgysND
Cx60pgECU5HDTo+Q3u91uI/n1cjvcnXsnQdxWrXmsiGPH1WAFd839P1E62PxKgOsNASvbMxXUdgT
c0cEKCM0k2ipbmbzZaYppfiqNRqFMfgeBf1EbM6qkciQW8chRgOQa7yM/AFaQCcxoR0Vn++61bdy
fynbv2fzpxhY/C3giAzzIVx1zbqR7+bovcBIOPxMfBUNN7BIskzoJvVXI29KmIWRj2ItSW/m/DkD
gDFFOBK1jEb2KRgbEp/C9L3kOShk8i7o/ibg4N8ADT0IFGbl26W3F1xMVSeCLQqXXH0E3Rgepxfe
DqIt2wQxtsJbzyuyMFE/KXi0FWyl8qWdPV6eiCHGOKd6YcfRbTLeBWtTrB4ER2XktRkvWvyGzTrR
t4V64HxLlbeowb5yL2u2/Z2mr+mGGoO1aX5iw7Gjzqk5P6UAUAOYTr6ZAsu3eBFxQlvrWX5MVJst
2RM0Aa6oSuAcZYgMTsS/YdijtQlmiOOXuuC8HTiKzjC7MncAqTdkuMivhnrXlkKV+E0ct2W51Zg4
KO6k55vvCYNvbq5xiejpO+DapL1I874ut+SgaTE9zpAXfbXMXCQCgkjyvkrfYCej15C8iSKqc4di
G4p07j553z0dEp+xkpNee1HqwxCA95f8tLLDAaEIXvUnPrc1EfDQ8pVvpI9e+J2I8VLHa4gtz4AT
UGhFl+ljJ0JBne4al0p5VEK/LteMr0BBz4oEwdqvGyBoiDoUymwOlXwKZN/QfhvlU8xueX1In6/F
ROYN96OjD9918miD1I2jE/ujzqtQ25rskLIercTXZ7VmLBWsdTNd8uAyZOsm+qBUIdS96PllYQcv
I18avJNJM0GKHP4lxrIbIwb+WN57Ok57jqoDi3bzp+tOMtmW7obBriMTKc/3Y+325F6EfirjN4DQ
gbmWn/RadVup98HlRDDIAIMG8c7eTFVAtwmKi6m/FuIu9MkGEK4VVHtzV56GE6WqJ3EsCSt+L55B
a1sYuyo6aKG4zox+FSqfefoqugkQsrpTp5dFKvUvNGo5xImCpAikNrficABwgiLa5ZwjSf7Og91g
xSnZ81pr3aev0Xyzkjs5b3q1a5TT35tofj65WpQFE23P6uiO9bpmUc4qoHmgLxrY1bdqUjwhDWwh
AJWc76nx0IwEp9dFt85tBcjY34bAfbLJbng6G2s/jm/Rkl+a4fEbL2r42yECGwiQU1Ahd/whvKjY
nWC5TwYfZ7w6RxpD9cRR2N5k5pTavFJDOXuzo1bfWNZsI/GIfPEGyxlWTEiYh4wInw5lq6SHEdGz
dJBRPgoTNio/hPGE0iYrfUXdV7qHKhFrS8oUFlSB3VIpQU+kO67AeCEVYhfZPjty80TCwrCWYGi3
m5XB9+6OzrO6GPIPyRH2SFCI3YEHoCLqX9Ll5YZaaEfoa9xBROSSHyOdy+kWiu7gPipxTcAtgDzI
flcjg2P3lz2FboLnelAIqLPJdszPHXu/+BCGtz47pAsIQL+rPrxINDdEPKc2XLGjRiYXjsYtTdhh
lNnaeI9H9IYltMPz3bJpmJBPy6+TsIGQl4OqI9OPEmG9IIiOaOwa6dAsFzqJOjJuTYvYyMZFxr0v
sm3z1deHsvvgo9J7cHx1K5OMYJnXtPwgDRZOjOA93g47bltPIYKZOL5s+lCjHaItKsFi/vheZK1e
6QNZsz+zcOvqk6l9aYkbT78hNeTD/KN6ZHp018x6ZMKXUdf8++waNt/YtCGMsd2pG70neY9P1AK/
Ztt2tWAzuNJKCICte5Av9U8ab8nwGgLfWuaGGWuSL3wMVepaWFNZ0/u1tmD50pfAI5EvJbvlTYGI
SVw84/6S17FRvCcbCN0QuJSedtHg097wlRnxNayOjXwQww9IgCFeg7a2Sx4L4Sa7kN2gr3fUfWU2
1fFsq+tgw8TIws7FKHKbkDs+PoPFxmwrKnKq6TaGjzCAqK7gb4WjSmZ03L5G2KesGPN/2tkNkHSV
nXvEZ3SPJ9mSlEzqFyBzHAp2y5iu96+VSzYANRF+sVaLbenT80tGi3VRphfVMlZajR9BuoqAFyl5
njTyKINPShjoXikfkcWCgND5grzrEy06kVs+971im9QyFA5JexDUcKbUcTzZwdeBsDe1D6ub7Ias
7he1PEfT+3L69MmrTD2gP7hi5sfGB4FLqzExCc9LeAIqRLEvowcaXl1KRwWt8sn2INfXj72AFNyt
HgiEXXCHGJ861gCDJiPGco1EKGZU1GqbwWBPXz17G1q7PlmySwFjkoCxX4vxRRX+CAINgjdl2iv6
Vu+QSv5N7UEqvvX4riwldAMwynua/mFwpYDiN8fHcAZyAICztAM7JTNGOIJRfcb5g0RlVHS/yEBX
kR0jB/ahM/jJC5fA9+eFJukVlSNu2dGcFqmkmf+BHDHrC+ppENHcrcitmLezA+MeHzqXLNvyLMLP
SX4rkp2wJh/L7sB1ctIj7RASdGRVzoPvsPkVx9dKPE3KZcwEl9RFkF46vFcFzNZZ0x+UIMMZ7gA4
7GHY1/CbDQsv6hYHeBTozrbIV1lnn4VwmKZ3NfVSwvtq4q+f5V9NnlMfel3+UedXbfyY61PQ0vLI
pif9yIidhGoNJJxzsFMi3KgvVcPvWVxEZIIRtA/RuDvBqH1ORodMjcmO0JQCBOzV4syN7KBdXI0n
kxF5E/klsS2dqNozfExvMdLnh7hYd8FuLA7E1nIgo50IiUcqbya1Fl7kh9iwndgbfqzf0SXzAQcU
QSYK1u6m+6CLIEAtNfhifu6Vb5GIvpnymDg/y5nLKdp90SiOOlNa1TIhODWZSI3sNABks/CQuo/W
uDLx1iwjkUs3DksoiMZVEBx6tyXzTWerV3pGKc1X+ALbcp/ovmKL8NrEpTm8IKRjVc1HUL6Q4Fyc
dQYV+gSkgmznYQGME7seGoIZf2PtEMYbhPE8ERKy026H5neVGWcLFTNPan/jqB25siTrZPLSBmuo
GZD28zO/drgTTctOVZc0C4k/Pr2VsPANZJz6CQWE9IY4cs4x0qqNwlU4q+JNKZC2R0/2in2lPeTK
RqezwLGwFHsCBklTyNki8oCzhLFhFJ48aze6YVf45p9ozvxoQ1M3eIrf4INsdljRWuVbrR+L0kxE
tdR13EYSYOjY8UW2K5NjJ3zXMUQtP7gEejIs2C+cX0RyY7nMz1nnGLVit+y6IVeNgK7wuUQu1TWd
37MrkxDShC+ZdKfH2gNpRIexloxHSgbycE3Kfan6anEvMU2p47FT3SDeV9ZhoFoX1ydYg5hZmzZj
tcbXKVevdfaR5QuA49W117MsZe+d8dMZ32X/EGWnlw+oHG38So1D13Lq8CmC4jjUpxHG6D8d0+kS
olQQb+g8Ajy28bcavWXd5frePy8qjoTEl5zYZdTBh+rqyTal+CnDWDcwSrdgsOatVWgZMNYsPRnR
2kcTeC/ntqNXY6UosY0hkJXzO4HlRZ3FgUs6Xc+XoOH75SqoM/4mvmiwHtW00UX7CFuhjZAjcP52
drx8QwZ2UjoJTlXZuhN0igTPXUo3esKVeqvBtddr4lDC7AjfAVjdsyzwh9oW8xJkHU5pKByBsICP
+GpQUTAAfzSuaKP/XoWAjkQBxBeD4SLoB0fGwBAz7Ymxb7WezFWIDmLYZyr22fRM9Fc/+5GBQYlX
7hh4CiTIXv6smBEjtI8GOvr0sQTxcLw/Ha4DX7I+QQogzl+C9Fsc4/2ImX/KKWo+g3zZcUho0gT1
zXDLNWlexomsfywd3WqyJelHb9+ePqdve6wr0peRtaxUouMTr0zBcbVHFWIHtpm2gke19EKfJOst
z9iZZA4NcRcQhtiUtypQwVWWaBg7An0QvbL2U4Qhz4GBhLgKbKFli0dO+UiNX6MBDRTPLVs4JuBs
cECMsweA8+p5J/wD8cXK4NWoc0ca1jjlGgTb1qzRQp+tasqAMs7ViB+q5i8dHH2a+NVUlcveJrS3
CP7UUEF9vx6sQzctrBgHS9YRW4zK2PTJfCAAFMPk7Kt6hRpHsQcfaG3BeaLf/y8Y+Q1N0HOj++lw
+3ehQjbmlMF8lzxnxfitlKTaS1sz31FQHvIQd3+Reg9XUB0nVvSlPsfnh64O2epkIZOqwy/JeEUK
iWaNSJCQL7hYh1XOBzTbWUc8M3u8LNy159awbH4fNrD+RjCVE6dcAPGVMIFkPlGxAPH8kaW/4NiO
gFwDnhxanzRn9aT0F+ksMkeAfqFPJJfXCxU/W0JR+VTD4o8tdoRoWC6UAUzbphgJSQNvA37u7Gmt
KIwwRJ37dUPOFAJX0prRNWNOC39NUvJsouzAOKfdyN7N01Tw4DJ09UbmZKv79I+rQ1mTwNWSVreZ
QcqEtHUFMnZTvEDtw4AGj+zQtcztItFMEWaNBpybNzohSCvRn/2b1JanmNbRwiKNqvgaynfULSsl
IqQMlSvXoOZ07sQmJsIOrakqd/QS1BSXDeJ0RzBYf0EjZyIhw49OvsTTvSp+ZOwr3XjXxZcamxKI
vuHo9ZGpLcivMTxpjyhgAd90YhtzNjsx/woFOmhQHsd7HXNw9tdLnxOK4ywMbIRmgNZ/DY9AZsd2
V91DVhjgLFn8INbR1eYdClbkiQqfMAJ+QDuycmyR5OkBTCbt37WfqXqXyX1uss1A2jeV0m+6gkyt
IcS2/MGiVFu+FsHsHwbUJ3zXVedBeYSSo2afpXmMfdUxjJdxbW4C9SbkH3K8nVsdSW9DVh4UnoZE
6jpyLrMKFXhggOHtmPe+u+AOXRBhOUauyp2jhW9yT9hs9N1nXwYEBE1EjpBmq7R44ZPiRF4QN+J7
jW08HWTthXRHpTyl0235T1vC3QRhyJEDjWbCQ4hINrpa5dOZWOok4mbxrupXtgQVL/MS+7pDHalL
Hyr0OhRpEv6N8ecDppZ2PQ9pHstGRsWRJm5aJCAaCFHaba2GKjcHiXCtBK7CEYXCoGjvdQBAB3VU
RLd4cGd5TcqsteAdE3TwmHg5CBYJKjixXo38jV1glT1dEiXHdUKTlY+oHV6KkZgIV7vCkoKkGdmq
L27zzQAdb22XXyUyKEgg4yD66lA13hsYajK77FT56VCIGdF9ZhOf+pkh8n3+gDxskneJ7xejEQLt
NGLB2QkCwZqFh0FgRkYep8WpoFygbo79+JhYp+nqYT9S+EldLsPoQL8AMlCYqBzOEmphIiqyJ0x5
x/+rH797JCfLIpSWAkgu+LJ+Xq5urT/ekcepMOTJ8Ejqt7A4N+KJ5VtNfiLigcXnWzRf2fWl6HOs
qY7jxgS+INQLTpImlhU2oFUbNLBwZEehtV/TswFbt2WHg8sWIi/hEm84Erhbq55I1uFbq3tn+VkA
WNGvScCW3WmZ68ljwaGzcEJdeCgQ89K5SWjJNZTp+YpXEidz/wrDVs97zH4oYIX1A7hSYyLgTRxU
SmIGul6W5gSYl0hEc+aaFOKYCF59oTlKJSf6hQpm9L2I4dsv0+lJDFrxM/q8iRLgc6S9wsWLlIOW
DJrZkZqfahLJavwMxm1OF5FyaKdTwKzYfIjiWRROOctfTiBsuu0cFMzWqbcpQykvcrcOZsUuqk0L
xAObu3rWfsNvCf+xYE0ugSmwpBluI9xNhD4b8p+c3WoitT4r4YoyijxGmN5r0mYcly8KPTPIl6Ec
gDvoIq2qI/08FCYzfeYOknuZuHBFZA6ZaSW6LeejmvnLbheR/+Ng2Yl35fNsqE46+UZBhl7FJF/v
hGpTZb6crPGsMAhV5OqQ4pejtuC9k0bgn3dDJ4vtZiBZTRLZDuI3xfzsYmVlAEmeQ9NNHWjE0IYg
WmYodGdjck9QqTijV8WbdHmxPqT4SByBW81Oh7PMjr1e8SxzH0oPIfpp5VtssN6Q7XYXMMqRIgyi
YC5t5mC+qBlCoL3qM0LAwxERkk9+J9usA8JwNMsr/K6Ez/Ka/ES/GRktYNwLh4FdYnnK0GKBebhp
yVuyKUBKyp2Q7uveNzIvgUFO6h+2QJ74p8XjHn/jEosir7NOkoYIjjIaRpPiamo+LQg0jgF/iIzZ
DtZZSyXQZj1ZkTeo7wMEE4Fgz5fnuG/Ha6GvM30PcgTPRF4WT9RsbTDj0B0ye7p8efL3Z9JQ9S62
42SdqGzsz33brLvZHr3J5WdBb9+4fNt8nuZmtDbCowTKHrdt/8YUj+JmRbrXMggnOOZVzg5rSsGA
GeAn2dbNjABncB7OB/hYwYOVxlbCVzBiSTOXpz5nAeoZXdonFlA7JLZG21kcIBquqS98ZRhxt12G
mk4A1jAH4pfRJ3qjBLo9/xH+CfcfW9ea16umItRiBHtSXxEf+RGfXr9+jr/NheoahnTVZtsmb+5p
LXqOZHTJbp+MCQiRl7nazrArbGNQTOisbjPVhGCiBpC+lB2YGLAa+nFu8DQgYoXgGlgvXbiY514S
7kH1mPTPqdRZdTrXCORV2wC2IaJ5S5j4yuhfhD3yBLbIGXQIE+ZKlHYTj++kjWu1Uld9/2OIWJv2
HK5Yb3hx+7W+6TW/Yj5Z6f5EUPzNmtgA8qMebybYV+kzZT6DtlbYPGhMRRV+T4VTJCtcg16U7TGN
KfJrwjI0X5X+h/hLXyOLc0GK090IEDGgwVRipO0V230DxMz3j8guSu61AupmHSbqukLKOGL8WmP/
TqIUrYoomMbFbbYq4m+CwsBZCbJwLFd/7hqGCCi6Za8oZ+YfBpKUaB/K5E3iy5ttVpyt+mMZuMof
jrg2/nwaLNkmu1/OK7/A8KPDKQytMQ6kC5WsIzDl4RNhWYURgleP9Q41kdjcm+VLMfxHnPjcQyi6
XE3bIOFp8bmN2yYgbpZhtg7OTwHSYkVUORaehxr8IpDARWlAYx5Rgi8X+AJZ2w8DlkSsnqt/CFqz
r/VHTc5qJX8qCeT4Brpr6K88Bl3qT/e8uzXZUUSaOhT01pI1j4a/4eCEmCLuA7zHDpwo2ss2ZTzP
60Ic0fdFVBIo87mgToSME/Yu1FcPmbDL1Jb1RYlDO2jVVX6TcDkymsWlh/xFRAhhBQq6JZDu5Zhr
6MiGVgPlXPzPDi+zpK0t8ycWt1F+Cdr7BNu+hLou7wmV24yMdUVMWPpNZQzkL3LjG5G83sT36IFW
TCv0Awq9SKWrxefcxi47O+Qw0xkkZzBry3E6gwC1zSIMYWOf2nsM40HQzLxdCO8ieCt5IIQJ9VQJ
r8rvzmuDis4dQX3gEKJuSyJoVfBVOfSXqMZ5RN2j8TMNLx36EeuNF7YhFDtYV8o1Ll9AqbABGQIH
WIoV9ZyPLzJHX9S+murX1wRUHdmq+oYd2w6Vv84bQGUp/FSO4eq7YkltaDCehsaGQSo0p7mk0aJF
FiXQPxVy9DXs7i1SEn3kA0V8bvHrpATjl8E3NP7cn+vsQPNd2vzl+U8XkGdVIrfvHqZFDKmvMr9J
jWq3Xzln8EbhrXiPkdxjDv2VIKFKgmENE3SF14HHS/jgzKkIV+/WVGrQjlS1v89hOxRHlkplz6zA
3fqj0FBFTvVy+1EMfRrF28L+x2uxCmEZQA2HCwSmaFU2sVHUPWTuUCMy1LYJJ4nKP3d5qHiHFrEG
IBOpS+tO/9DCrwxikEhvfkcABdy/UCik89wr8lCXtMxUcYV+y5mn6kd68sC4T4u2gdQPLq83SyI8
3mUV7yHyuFXmHlMSfz5vhJf5dB3JXswyAVYa01YQL4YKQEYFPGfNcAroI9U7zULmENxN6W/O2cd8
NByrOTygQgNxyezvVvXHdbseqHqb9wle6yE99tEygOQxqsiPptokgp9wJOkORnHW/uq2BKJml4V1
EXIAThPJFrzPO6qAqjxWeASr/gvAjY6YJn4HUBue7Juqh5iKt9ks4b4Gfznkn4QxL7J7hWw/BaA8
3+STI+TnfN60xGbzHcq/aRvwtyZoEn3V5udY3JHHvdI/l4LQvt0xtdG/WkhOVFNySPVkjYQ/TE1W
1Qsf2vjcVy636bReUJuge6OUFsn6Qph4iBUiqrsj7EyQCSF2QRRO3EKhsbeI6GVhiN8TJLrDTZ/g
9hzWgKZneQrQLULYLU6/I5fyjIxLqF8IB55YxQL2Mqef1jVSGvmiSL7eIZti+mDqWmY/1OWDK4R7
6NDl1EfvWmf0DoAB9ddy3hnJvhFZ7hgOp2NfHtCvOMDKIuwucJOQPkiYwLX1vrQ7mB6OLF0rkQDe
0A4D/MvYhNLuQ/+TydlKN63pi/CNM9GKDveehGs8Xz+RgBt4nCnRsxUyNt3ZHsoDcdYNXeY8Ylx9
mJs0429xSQi0KvPzs2008OB5jD4ngrIzz6n8iMwLj+Qob8hs8E2oMZWMDyoaQDHeDZfIjoGoS3y9
kKPJZTlPubh6xArDX1RuZI4pFr3eEXiSxNVBghxu4GZK5Uewvsz6jTY9dj+an/t83UqxrbVfSzYQ
8HHExqsVv51H0EfAeT/aQB+o9ANgRGwBfWByvJtY1b7xX/qwi6wnk8u91u0XXVyX+Qryhj6uDw3N
ZcgipBXdP0Ts3xfIvnu+6PypQY96/MrRv7S2tW4BPj2AfWJUWBgI8RpR/JHJvZfQNEVpEz/BbNgg
cPlRtFBsgq9p+UbTTvT64A1C2mMu6rofOEbOYEPb6PwXcyBDcSxRCnDJGq8WYq7IJ3CoTnfP+De0
LrI0rb5IpyCZ2Frr8y5oDsE3+0X3HYo7IuwKn7h6DTBv5qzDTk8UITAqXZhUqpYUmmxqhjwmxiER
nSVqAdMeIPc/2A8shV2r7bascCsCCZZltUFJapUvTfE7vdXyuai8AfKSZ0FydYK+54OG1r/5qFFt
ym+GzY6XXkEx6gDd0Vd2mIqv3Ik8TYHQTxysmWNy0RCQB98WuYQDZCicGC4PTu1fU9gwKst8Tc8U
oYpgsh1DiAqs9cxnye6JvJ2BmbnA/DdWaeIZsdqp5gkTCGJC3tvzVLyaSn0228N0TnxUneqm8Qsf
GIVrH6vLgZkhkLDGRzYET1/1fG9v5CAQJnHndxMJIyQ23/Q08MKCCAuW7egr6h6tdP+HTluvLaI1
0kVWAZo5zCI83FV8jjzLlgdrT64F59dF553OpePSyugwaozlqULwyszEkKClpzEAlqxROqYv3EUJ
0FBGC2wEAkx4zqpW0gXwFrC5LZKuAdWJpB2ye2yxyuO7AMBAOtM75BZyInq6TzYgBg727zXLgGc2
O9K+nHjGTfBjlZRafE7PLbsy/YSDtK6E4wIo8b+smjA5Rs52D6VcdEB/KtUfTE0HphvMynvCdtv8
s8h3xVpE5OBHv3IM9cuZ82Uq6z5AcfP8jrujkL+CcVSaN31N8YfGmFp9FuPrwAa8MNWLrjMevpBq
cNwoiNMA86t3SQ1sUn2X8L2+slXHtH7+7f4g8gkBXy6RKToUFg8fCnWGKrDvxp29Hg4FGzlExevE
yy9cEvEilIcpWTPg6QjUSI39FLS7nI1Q69MqMgOCcH+e2l3Iips1kHgNRegJbl8vHPMg/C2TYRb/
iO2p+WXYhVKj7pNv7bUHiBKGG3Huq1m7ohlWCVLRt0F8VOST2O/i7JN4E9Q0o69GR1mnXgFSJWB3
i8+wB9wDaUvAx2lQPhfypMk5Ixi7dcMhVYPBKNtgUrbN5ECL4x8q6fYz9DS0+sgy1AOpr6sKaifk
9asRDdH2BM8LvMuKtwjsZvOrEV/YZgwiaEV/AHFCE1g65GSEOIaU/m2KfmRp0YTjr3mv1KOVb5bh
Z8wviwgMuVHfb6fooqNOboUva9qllbhqs9dYI8IIc9prP78JjPdqMzkqWE1l7Jv+vRG2+vNqpcd0
1oBGefOGK/AiDgEo4bUqeMsRwMhowdrUlT8+igQL17YZgSTob/kThvPYvCuo+9RTlZzDmZtvXfbe
s2As2aeTCzeUWcgJ+snOEcR1UEiuQr8UAEazjwfkNoEXtqdZZMLdG+a1029x9Bc/3waohA55F/Al
j0itwYKx4qr8e3DLRIxjsnR5hfjFw+qnb10Yew6MrwaBYpdxOlfnWSDdjx6Si66cBZGiL8U2EMcv
itu0uelM51F0XDi5ZRmyktcGRWOiXEKJIPq1MXmVy0UCS35LIFbYqNsS14F+TpVbOzFEJI+4/0k6
1OVnWAC0TqxtI+Y3rZZgh/90Yd03OwnRMzhvZcvJxio+lzVdbK6Bcfv5GHXNCVzgCu1ex8DN3S9a
tgmdxQUb4yjvM673p/CVjF/FEZZ/iUpk9ir174VCMsBwZmgvI0ceUMeo06bVYlvsCDuIrZ2ySC3o
HIJ+Wxs1FZMfdfneYbIsXnu+GkV6PZcRtWs0qYGxy8za3V+nGctzLpEuFfkGe+eyPfkNs0y7B2Kq
Pfo2EGujaeVwCkOebtO1wl+CJzzo7RpdNMpkDIWYW9o/wldXKgNIa72yO5HCLkgPXDNGB6QtIbRY
jPLlfam1Jf14VWGxneSjEF+sCuaes2ABm2m4b7Ztcy6TQ0OMf7GNPKZTLoDRB9vQE3fCPldytSwY
Ce2eeB0Wghzd5oKsKHwhUoKfH2USWZIBYMEi07D5vJqbSBzuXH+Juts1Dmy0eq5ylOWv6ZPZJsXl
ngGCb8PxZSo48jDqLNRPVzHQgQ3KzjJiQBWiSKYNb5nZ1GItRGvwI62+m/XIKPEjsdwaj16H+TW+
lRaSeqWUGzC8J1RUSD+ihiNsjo7cXhYYc4SSBuQtVlDFrCv9MRkPBbBATkpbFk4974xWvgG7cjki
p61sZt/qdVmue7iRMb+HgwI3R0k7/4Ku8zUuXeXqHma3WfXjuVUZ1FdLlZrqqdVGelIQhUEijjEr
NH9sCEhRVlKVOQYRoDM/iMYm3NByUb+bak96y25+8PsvsIPFhcKuLcYDzwFHaM1asdJOsnUmwqTr
fgrxta8/cmFbtuuI5ApgTOR98KM6yQye1ekrhfl7zA96+AJ9YEvQPB1HQ13yUkHiiDXYO+KMGpei
IL5NwVnPf8OacSfZa8K2q7CuIKnBW0g6McuIvcAX4S3kniBgPGx6f+KyeDoEsIwXwsmXHZhAYaJT
+A0hhgN+57T7GYGNEsnph7vAdAnjLCkbBNuh4kWpbfqYwkHWg9M/hcV8jhlLCZoxwacRI4nKZwO+
E7xApRJSjbpah3Yyisg2OaKfeeuS027XRIQNiNMNE+CEfLPZ1LbpjNq7Rn8iSxzLH33beeyUDpk4
Nb9xQwTcvzHAohmHxjyI41C/PUUS3/nakwEWM0dpfgqUazSdwuyuWfZz3iaCwLDM4WRDViMjtSO3
JglvhTlC3tIsNy0kh6OLw+r3uyY+fWhIIRHpFbPBFjsKxHAsJJd2uoKMFSCqkXHplFu8+u2Z/nFR
IxsCN/KqdbQZSRYvX6tgl1hHlJp89OThYPxNxn4BGhYp9xxQYJB+GNFLrH638suMbE+1AQvidq2n
nvydstk5CFky7C6OTgAI/eqQ0SXK0OFqKHul94nVRSdOSxsxXrWyR+2PRh77TmtAl3HdKrGfsjTF
AK8NklosJxBGedj6sjRjGkTzyjG+rco3vorI4tbmfKlHWrGQxU7AOeNbhQKILxr6wYVoYoBhFQTy
HwD6pO5qcYsO9WlwEJxETmJA9jkDNB7eLHYpyIF16Pf971C+xqwfpm6X2cvTQB6uXRAn4/11nmy8
4XI+MVXX4kot2JVd1mzSJgCxQNoQGTK4D/Cyyn1UPxKIo75V3KF6Mad3nWBHMSaR5TeLqGbxkB44
SvEztRXCPJ5WGrYFRmwxAR5YvRO2UsmF10b1enm+TFbRuCw2pjlveNacTj7KNI93Fwh/Bq2N+Ymy
YjnQgopP9jawNsnzqSTkI1q4majETVx+JP1pOV8DlH/EOdq/AnoKNf0KpN/kyZkUofxoDnx6oLyo
+PbUt2gwQvTDIYJq7VEpoYJ71Pa9mxrGqpeuCim94Xg1io1iXjAm1FgdQpWsxWs+wvtBghg3JLik
i3H0P7dEJhHJ9jG1XF14uJ3UIulxwf8t998nlytr3nE6FJEU8bab9REfIOwzVx8wB3zBgguq3LrV
QfZnz5jOgifi6HIz41NO/2Dn9ec7cQIhcn1RvZhUxRd7IUVBRa8XFR0MgAHXR5lJ7tRUXjQxIyCn
LMXXIPiJptzr8RAirlSFH9X6i4vXkEgEbn4+V+XpEfy2mpQtFVM8TpyZwy1hQ8VMPEtvy9SoxPfU
ZmRpzj9oy4qaFSS2k/FKSRiZ6bSOj0fAiw6BSPtTzD7qnOWLaCuceqpMiA7pMBStZQCH30KAIZuH
wvqPpPPacRzJgugXEaA3r/LelUypXgipDL33/Po52QPsADuzO93VEpl5TcQJ9FztfsB5HaU49kE3
paiWY0zT4zbjDPQ5Wdi1lnPQL6IGS6NVd+SEwdQE6f9JbgB6r8nLR7nGJTrLub0hgDHst2cOJ3xh
O7NWSjgB4um6F9buklAvZvHeU0G1G/VQATOMD3Q06lV3N7zl0ounzac4d/qfmLmLw8DLZ5Br59W3
OzLWrsAL8db7cJaEbQSoVkkfgmT0SdAJGoBVnx9GJgFtbU287oGCW5pyGbF6FIYVVsbdSiwO6uBd
W8Jhaif3yhN8IodRBtYYXvVqFLJ5VocI47BDLk03XbbWWU+hG+JPg0T9DegNtY1YWJrnPvrsxbKE
s1aMb0v8MfFu4FvM+hfPOq8uww5zy6bGZKtXcoXHvrhctYLdxSt9exYzvfqPy4qHKJhX4UBpr05J
VplGmDeHnlkHFapafZrDYVx660p9SPNgORp7Mcgo4qW75NZlvydEQgpMnwZFBvlr8DwQtnB12fZH
IH4I7voUFBwzU3fhll+qxJZFQ3MJcafEuHVqPHQu9l9UA2jQ/gg076O7FZ740mYA/VwuC4Qf9uRW
uod26nIPvHTjzdiexG1cXFt3hmSZEApoUjNFGedBx4/D9wf/EH/fShwaPtJSFlkUG7X2y3/Dc4cX
jL2nZm3sYNsbjCo7pmLq16CdEgmWMUknnVktO7VAGretfOQ5J8aGM/riqWJzlPqoE2cRqb7xWstR
zvNwtHZKIhrG7OKmv1rzWzirzeCRYvbjk5HZ6cfipOD1vBOPjTQBkRCtGTMOKK78pA6D3urcoifK
sq04CUoLEtI8RupiD2+145OIsMVbX2kJH7tCsaS/iQFwjFOoH6Rkl8t/VnbVBM6Idaf3GRU/fenB
lOHZ9bdVcqro62k+IZQUGyO6pgnu3+VAtN+yZEAdyLSjfI4JWvSIV5hRDu/7rcj3RXFujG+bX/gw
EsWGgiBWxNCrpBepES5QAU+caaNRZHE78lsI1xQJa06MJXibrt2lF3+M/gWQT4hQud667TnWxHAV
nqw/widge1gAeEDW463HjdVgCOIGqHyNtl1lfRTNOvZjBTuB8EAMPGQRUrKreG5ZBQflsLRlaSV4
XwaKfJPjgj8CUQwzo3PoK6jtoVz17PhrinmZ4iqbfttiSs7dFkAQE+8PW7ABrS2CriKeNKwQufGm
pLogr2PR0jwtN4MdiGgvJpGad2R00jmy2pI8+yFQ6EXuUOGM8tNVno22ycoTi3o9v+CYsZxnFFv8
/tJiCGk8Wn+iyVOH3We98Ogu3bTFfDZMbRZMbvfATcjgmIncF50sNCsmjFSMR/zDBTZnfmYPc3PA
GlhVr4Yp/dN4GyMjuQNhW9OMJV2kthNnpzWkitGx0AaZxVZ0Qu6IVWiTEz3Czpj4+L2JtI0dT6Wu
8nAXyWtDWkD6le+jsYLXa9p0v0hDeSb18ctCChqv0jVuDnUHeFA0R5iMB1ApiDtrf2G19doJLnqF
aKxmk74i84OnKfBwzbLrnnfiZ5E58inu7JYJKKp4Mjgw985a+0m7J6wHGd+yqIeJd5v00lPKV1Hi
UzZfK+kD/FR3t90DDs0uAJE5TDsHvbcTThwTrb+az7W4maHdnVtMghjxuwblF5aHGXHqevFqJEKl
rozD0+zUouXwGJQbSAUVNrGMDEjq3rsWwvJDF79Um4oT/GfFzAa7plBVWRS25fBLbcrXSL/LYtd8
5SkNl7aXDP4QFVd7GzBiKXD7XVy+j/jLD1HKMIltF421i9u/vPhQUXvAx+LZgvVJRMCJyxtIE+p1
wI6UWmxhzVmG5EMiUmI2ovLh28cbRJ0GvGSluvk04dsHQaHbBBBmOEZfPX7BybtLyRxlIFL8lPxK
Q3uzhg/xdZTmvQv2OXuYaOmUS13FZrZJh13E0FcT+lN2jaZsk09CIwbsN2y5ELNHCTlJ4o7CGIkc
MA0W2gPehDhOgc+zc3bguIDOZo58JyTDzg6Ny6bTwxMP17rALJevYZrmyjvQKCucrSS/yva70Zg+
Eo6ikwkikE45C4PcQkKKItLzv214YlyTSFM+YnEdk19bXFx1X6SESddIvPt/D7zHVdvRV6RzIIFo
7Qzzl0Grl18YZOjc9PFccw5QYJFtCdajMZG/B/tFJ0mawzFxGfh9m8NnqL4MuZ4Z5UNjcwAgh7Hk
sGudAFIBgyDEq2Ls6eV/4jsNpAfsyWmPzQPwECbqNcczX0RNZhnjTxwVCc28sdKDBXlhbvxpS5+5
82fqW06FTHq46CqsXJ4M6YNPRhLh6jRxcXvKwoOZ883XdDQRTJJlNA8XISAGVjIa2nmUOYFHDtDa
Mt5Z/dKpXXL/MkoMHMDhzBhwMReXECUSGRuPF4VOQxsYboZoH0Ny9Hb8J2IMFKJHbKkYbO2hhmSd
UtJoM4hSls8cZmbZK6VaE81ZMZexxkPWajQxEUr5nyBBOY6ig/ohJqITwVlMdoq3gfyTMnQMpRbB
SDitZf4R9ZrafggZEwc8EbBut9fqq2X8BWwc/PrMksX1wIIhJbRPQbfz3bNX3bCiMfCeE4tJJKzE
70tn5z5h3glFCpNFFhNcBVH2ctu9b+615lQyCEp+Ipimw6oqKStre6ZVIkHn156BLHV/EGhOY9rN
MMhR5gD5CcVIALmzcUQvKTretlKxUWHuS5Fm1gieTyrorEL60iptUlqf5J6OY7km3hVJ5ThPbfQh
8RWEN4aAGSPzpMC/jpKPjgJNeGpcKl/FcFDt4pJZNXz7HESOz8sQjWSXVr958OcYV7W8yu7N+RsW
A5HSG4pI8k+x6Yrxn+NuqdVLHGQcG5NLCxL2zYCj2IRk0TSOwX5gLzAYZHXPWawJfJjx06ozU9vg
kgjppSe6uWNRLbmfQr1utXdtvKjGQ/j5Rk4stf7GmiUadvrhMPmS/Lc/3LsBq9aWKOCWl4OHUkUd
XNlkdHBUp1jvnY+gwpm07/uzNYTTpOumN7Z1wV+FRrS6x8E5LQO4GS89AfY0ySmxP8CFIwbB1LcC
b+3+oWaETgpe0WRpNlzT+kMuvxgsUIctRo1h2LJDYp/JnwGX83AztrV9LriiNVR7IhN+pXMxS8f6
osoPv/qxI3JE52h0d123DFoxOfTm5kwqP3znzK8ig7Yo9Alik4mKAABfo0HsVo7aCGeJ27E2L7ma
1oq66SCWo9GFioVdg/tsqnBXv2Bs+we5O5CzRyPPc1KXCCQWdvdZ4dnkohL3MtMCJFoLOd3FMdxd
zjMAn96PavUMzzHm8W705hmQoDc56Qhgpa32gBRUupi93sSpyvkhz3l3GKxL31b9OTo3pqc1uxab
DqwfDyUzFpfJ/z1Ozh2DxK7E1jHehmItDatWvSaY2cJyYhBYQNIvhNcLNdOseqLzArgJzCtbOnOh
8hiVy4CpkjG7WjtTRW1nDsv+1GAtvLfVLeZmPfrO1bdFM1EgfeR3TWGPYfNXQdiEcxCEcrhLqjVK
pjbfhtIBOPakxEyrrLIYrTqnpUEcA2JA8b1rgTPV9IURrN30WTXOZHC8lcUUSwh+a5evSprzwYmy
KwM5ILzmiBmkh5hZ4XaY2KwedPcgPglPfSbWNhsBTLL1H/ZZUM6q7lmZ8DcpvSyHNJgdX+/gn/A+
oFUuUaqFaL1r9hK2BMIummvILaT8IEXzpr9bqFtgtBPV9byxuk7PwyyfKtG6yI+pSrN1FH+AMHgQ
y4IWjEWvcmMlBjyYzQZHBsIWq//uVwHjI5p5pLEnxsnTCFJjIZ0qPBuo48lYVsZ87tvsFyYEGhKt
F7PNOTGD0zzubIcHJHkRROno1VROnol+SWDGGtCjPP07rQ5a/jHqXz4SNhVNXHOjoEILIn2Cewu6
GYVQUC90XvBiX88IVibw1CUoQQOtSZIZlDAVpw/jLeU31y41vv5wnjJNdjEiRfFVYYBb5Ru7ObG5
uoHanRjGu5L3KX7imoA9zivvcyjuKlpHIX9SeRhTDYWtgXSdUXXLbh1tAso4DtMCqXeYr63saKAJ
D5YEU1A0sGQGC8j2xt+GCRnbH4nMrHb6cuwQOBEn+UCUPCqsyv1ywr3Em8vYFq3dDNyBX2x0/UMI
V+TgU3y2Tof5qLzWwctJ8AcysivBzswgunKzfw35W7E2DeCb+F2qq35YB8Ft6B5J9Smlv2H9Tg1u
IfYNQ7m2uJ1CF7nDETUV7qNtXTwy5tPkMfzrFhUVYjcBwXCLqY+527PiBPnQK39sPK1pfR2ZJdG8
D3rKAuftKces2Br6wHT2i1SsFm2T3LzlbMvAgQs8DZ6l6e5bpCL+RmYeH5K2ifkjin4Lez4GmEgX
FnBEdeWL7v9UZUepu9nGPLMBDmTnOFnZE5qV/Bjpf41sTm2shN8m8r6bNTfm8PzE8tf1f7r+jNhz
FB+ptWmda4GxhcQHpisvnrOiQJJsLd2AvpGPodqI4ZCBToLEDposzV+gpxjE045qoHiEKMuH+FCl
GzMXG+92eIgXEevHwBwTA7MCjYoOhAxC33qHPBCSci/YtLb6D9/MKB8aFDWejWpPxSOxUApxg23V
bK8ly3A8yto9l0hiH3kWv3zkGGyXFgpwRGOe7AzjM0uf8bi3tD2GwjL6TDjCcvuM6gb26pKKQVeX
poXA6NTWq74/5RbKBWcR5TciEFKUELTlFczt/61YLEg47JN4I+b/NceTbixE4ktE+si8qb9swsnA
RQkZJErSxlwgluoILgHpJB3xHgxYnamYCEBTPsoO8NCzKnnshE5U7CI5vuajQbtCG1GFNVGjP735
JvZrFjF8mxOP3Zz6jIiUbW+uhJMv/NJwH+P2BaXrLoU4OfL3fbuU2qXTsmiEooGyOPdONRIoqp9v
6zPaetpWOPqJSRW/cV2tbXnlqatOn6TlUpPfxGM49SmAhI1qB8DuQrZJILll7FUQlk9K9C+MykN1
9UutX2NSEoc0ezyr/c28D7j7jNwCmQ0Od0OQfdgWglS2FdWiulvVOmTE5pHSerGMI06N+J2BIJGZ
iDOAKrx/k03H/l93wBxSPsK4Rad5H9SloVKk0DMsmvIrQX4Llrs/sKht1Q0JBGw41gh0kTKwd5rm
lKY3En+merHSNAqRbd/8UsIhJGWyyw8bpJc4RPbbMbC4hRkXDXeV6QULZk0wMg5B8s314CdXC/KP
9I+5EnU7tq1oqkLmvcpyhKN19eR9zkNsshy2elyaz4FphgXjWinPiKcSeZXKAqcqRTtnQRNTW3sL
RGPY2rTi41T3/sr2IMQBECGQa/M5/buejmIGFqZPi+wF4WkagfMa2N6Sp9ExicJyjeVz3Cf1Jc2v
rgHg6rsuBcDqkCNSN5naVTrsnbednzSk1dLGIj/IPzDUTKI1Dhs/gC52rPUdtVJScQhhTMLFmy/l
l0xAEPINRxAfgP8QC8EE8AoNIO5/cndrU4kTyFAyRZK5dmqWPj1cD7bTVHYpKpV9GUAkEjMRXn+0
ivho+TwXo3nswQuhPM3NddbuLB/QGwGP8A67e04V56hcBSz7NQL5Vph71G7DgD9Hv9cwG9MZnIl2
Ju71ZUD2X5ThjoxnY/UAJeYmb/FAFyR6xBqDrTm0RDs+NRWUOD9lxL8UtEGHcZpgsZYDJpFq5xWM
IU6aST7em5d+6mNWYtfNAVkjDtWUr7LBFLBsmj8PkzXFEoHENYpllA64bsU2NfU+ND4d3zn1ynpY
6AvHwy6foR2q5551//2W+f/TGcbdjy60GqVNuvmPyw4MleSsRTnXydvO2UCfDklyShBVOz+d9Sd+
BhOmhVt406o6VxljxrlLiXgtZmges2/RdzZAw9pryKxSUl9wlOV8hz8dFpE6wMpxeOW05aCfe+k2
AnO2tPsQbzzvjEbRlveaJpzUjES8bSBSLpY6Kc3ZrldudXOPnUflID79yOSD567zYG8xPJyWIOTW
KNgmdfYTcX2P1aXQ57r2a6V/qQaegcyeRV1/hcXNid+qc5Un/txrziQ2TIeFNo2yp8xWQegcTXQN
Vp9SbWWYVh9Ns9eA1wRbS8TTLnDXuemtZTaglKRs8xiRMMmmW5p61kkzMGKsOx+o5gzR8gzwC6cs
VpbRmzfMpJj5+/VGpybQ6qXxzcoVZg0aQ2hAwjBuznkRrG9GQExzUeWQF2DuLftaJZe4+w6GU6b+
dIG6rqtLXWqslMEBEcKjW6+4243poWJTG3PrjawIcuUqf5joH5L1v6uTzZj3IchXifkw0Bv2K0DS
PNIHIGda+WFnu5b2oXTyBcAbIFmMkUWfojbfOoaN4SHYL3W3rNpjHZ9lQGDZTmYEyjDLnhlYP0KP
mR5npZsK+LJB8cVLmSy5r8P20A67sUJvG0M45pVibiaDwTpwBJjUYAgrgotv/HEowEyx9BURNq73
y2mAoO53RKTRM9SlUHGxQ+q/LTXzyPSwY/EYqU9oAwZryKqisuu2UbRpxjXmgmnwF1eIiB6ty0rr
u6/WCss6fPDdPEeepz9ifmH9NARvKdmqHBYdiMH+o2WCUshUs6AWdGS3TvojuafcWFQjciSWXzvh
dVUx7RTrVuK+tjizD/9kVNKV6dE0LWBvLpp4q3prW7qrBjkxS6wa6wjXl4Gao+EFis9A/rQGxbyA
0p7H4JgxAqZJEAwPfKbCCdDJwPp25Gilu2AAKrpEHjmHOJG2jw6re5VuLWUHKq7M91Z+biYwCdEi
gIfJr2p1YeufYzm30JvPwmTBHYpOqu4OBLMO3C9yQ0AOtSOLamh3nw0VY1Zcq+pzoJ6vLlZ5cbhE
NXUFOzBhSBeh0RGDqkK6GOqNfCCrOQR+OU36Z6tzYI3frPkFtLtGLYM8324rnHAb6O3mmvF31z5J
WJjiUkgZ9TGYwB1IS6gVZ+fDHfAXrEhshyt3ttw/W9+P6KPzDnEfJ5bs9xM/P6pEImuIE6i7Vnq4
dZqT0+9gaw4s3uG3M82M2kfkcd5VB5tGXiVjog2OJtP6PK2RDz00bS1lm0Q/CAf2WC7VeTLH9iw0
C95BQusQClEB/UW0SNIldHThm9H6h8WYNQJBMUUSkzF1hnXcbUdzRWK8mZ6UYh8i1ZJOJh1cjtj8
bhhfynBJpHXqbA34XRUDUqVaSH4BDcoGsIHmD0tgfaAknKbml8IpYLlPsS8D14s61Uo/g+4IpGOi
Jfux2ESYSmK0O7Te8047269/H+DwgaV2Tv5f6O5l56NrX5BeuGIkd4+0OlWQ9yFlTpeiZdKjD+Fn
DnlxZKyclftQnFeA1KUCi8wrwcnYLSwDj97W838Eca6EDJBtUjyQjvbpVfISPbezqWqUUbDPHWua
z5vk6FeXvBJuIXPTYOUY1Ifuflf2L7KZWY0g0ELuLU4VvT6yBrFD2toZNTL0KjC2Ws80HceyAhCR
FCYXxfGm11iUX2peGHOX2Pf80cfQUy0cQ/QXMog9vm0flo5PHkmDgMXlsex1aBkYTlL+1trZ/cbv
fzq7YDqNg4aeFYsZS5USJqewUCeEFh9GMt8RC1WLiKfKXaL9wZXE761RIbDdCNQPT9nqNNy2cTIJ
txJ6PoQy0HH5eTMfrAHBTlNSjxVzkzBwSBmPNczN8o58MnCE5sJL1hluN3snjtHKmSsL1jOf9fAI
m7VNe9RfYUXGEkh7g7WSxhpgHDge99QvCfM3tP5xCbL+zKJhyvkiW7uctIcZyuPWerqiUYcAxfpp
7kBDluHKbrWLGtxT/EEWtju2jMEJat8QHPJmUdl3NDTI7nkdsbQ6w0UJrtClHeamqu8ecvUlwlo4
gRpKFVgCDcNS4E9Jf5aagxzd0avOfObMYKaiLbLSwDxVU3+BZdzAYE46u7vy6hmTOn9Rr2z94NN2
r3R7HkZHavYE5EaD2FhGCSNuiRa6poOHjitCb4An4nBFHG3YPhJhsI9PlmZaANKBasx+IEPnjmri
k2484oxXyUIOHB3j+IqQAqavCgLUBUpg7XyxuIhYw0OlokgGJvxPL+TzSkeHpl4wsaLLS2LMBAvP
vfcaUN7D0KzAQEUomrpyZe31bG/NbvSH9mScE59OPWFhliE+Z9lGzII3QDU0ivVs0/pXG8m75Mw6
l1SlL0SG4ZSBZHAWvTyaMpXBrHooDUbl9xrpg7diaZf3O1Hl40SVeNt443k4x3YjDVswtTyMGkw9
+GmGtbp/ERUI11HuEGef4naZCcIWVCLnFicL4f7LLx1Bzd6aW+P9yycxOlcmQ7w6ILPh2v4D9iHX
BWrLItJCPpOR6g5MuT/BW8DK6hn2NMXinwG2l4lyNrkZDa0mymBCHT2hlVzAzaN55plsHWLnVm10
ZmXy0OCD0zwjYoQX4RmPjDfEH7+jkGA94XOA8okbzp1l/X7wN3FJ9yxGspCU2iN59mm71HrASLBD
iKoBPY+3Hne10iz5Y0Ok6ZLHEO7teIsE3QVzYK9shE7mBefItKrZuO08NPIQwRNtEwAgNgipPLDI
YB4vq4ewYtLLToREeYo3SMr8AZgQx6j8O4r7YVYjhxHjSSQqXbQck88U4J1TbYNhIwzISjEXZmbV
3ubVOdCIYoblj7gThA2Pa3mr8OcSXU6RLhNfWdAubByLPg31wEBnxWqfo0ptz2Rx5MMla8i799hF
CjAFywjJ4LxANP+/NFqhJOLb6yGMAlLP59Idl3JbLscrpEgPlWnaf5Q6uBJvH9Tv3lm2wjHL/tF7
p8lCyY9msiEcBoskflMk6tcxn4nBi5vMJGp8dR/Fj46lJqACVVkq5GbS7NErGqCohJh/UK6N8Sm8
WOFXhurbHs+im7OCgzQLp0q795BZeYSC3L1iPSor273195Shq3SU3I+y2FrOTjaWYYjNGThmPSC4
uMRCze0zgwkfd8ACbP577TtwTiaL5sh6hkt/CelwDH4KiaMtM6e99BfD9MtWRQPOEWFwlePecy6p
vNU7sgPp4sDtHuRh7cgzGSjEILR+yr6p33s+hpq6tCpPYA+z4VyQ5dPrxzDey0hs9RPil7ioJ0wC
xPUbamte3qL4Ip+GrzpiYeARQiXwYj5PazcXvsqseiXEDqoU/Zya4NAyBAZMewsKQy9b1jSwQj8p
HSuEHtKH+AM2kAQSeTnYD48o0wDrpZogYYGKGK0QoDcl2sZhZUQLSb3rjAIIQRGDl2JnISWjEbLw
Ofpr8uQmNU0gyrM24C5rH7oPEd49htlSg+PaO1ggsO0pyN0ADDJPbGNuKPtoziDlEQoeRVObQ5TB
pAAXiEkS93mCnTIYlqzGuEqZ4CybYEVusFaesTf3dPR2+YbDJ5Tw9scoapWWNalxETrm3vkWLXa3
LuB3VF96081T7Jpv3hL33DbbNtkr2k3YhpnYetHW7DeqDv55Ru7KWP/qxWdjvj3UDhliW6WCwMzo
wygWgz43zM+BZSroO19dirYtMC7CvaQXM8nbl86B9fayQnnMWgdMgaiTFfvcKZ8M7y20AR40PpbA
HKHFPTMWXfpbdDcKoviDSjes4Z4KXW8Q/NXKJXDvye8YHt8kEXcLdJvp+Ju1tDVCzroNCW9I1yGf
l0wcFWM3rdnkybRycIHJLKs3gKkgQjKJyOzTyKXNGpCozfZOd8zMzkyOsEYiAJpoduT0SEbJIuYh
7auL7O6h+wlNF4w16mj+tQDxyoIJLFkcPGp8FaKU01Resb2gQzGGzjHLGCjaWSk/UulZO1cczAaD
B/Uj9Z8V0Fbzis6gETdwgLMcffRGt0l5uMnRuhGjARM1bX2Oi02KdAZssU5VPbyzChGqM2O/5P12
5K1YoBzR8whpOIg4ih6L/4mY0T7kyGFHDUWL/Tg8LS84iHpDjt4s/GF/oFrt1gz552Q8DMy0ml2i
LQsmzCpF53flb/QcqSzarnjF9scx9sAlJ3WxEX5Fttdiok2Lb55LEBxKCLRYu2vlum4EN9mIF23C
D0TGyF85s6HPquvYe5kCP+LtKdb5D8R2oyE/cp0D5uzYyt5SRWA1WQRY11oFqnu1PJUdGss47mOP
IXKYZVOVjtyEIdw5AsCFimsRrWkVXFSLNPTBSdYOas3rlkL53NlAIBhd+MZeGKaj6ks85tGcf73o
5jQ/sJHVjCUGyEXmx+URjLsYbmrBhYACuthaOzlAcDOqAA2BAyQrsVkItV+1viQdjQ4rbERL/nqW
74L0YFhHjItExd48tnLUM9O2oOWS8PxaNCvQr8vgLmmH2kWb2LFW/9LjZeqxnAowQhF4DaJB0pEi
MZFTdoPJzoWhV5H+tHCQ1B0jOS24+cYli1amuimkjypDW7ExULpAjrQ3doLQR5szV8atyJlRhdu8
/R2of5PwELcowVPaUetVRhzSxbonJoi0MtFhacqrTFIwMs+Yq88iRKtlYQptSw8G7CXuvTSLl6qw
6yQOe40ejLVLhzMy3JYmSKm85EOcZZ13LQ37UEnhX1MWXySXcFd5qT4zJOU0jsJ1RK2YpPKfpjsn
PxnviQyAqlSANDDPV0P0Y760rbmIy3xN3PNBsVaDnr278asjTdLmy9V6crk86WDCkh8z81El4NH8
dmkzz/ELb5vBuA+TZF9SSQZyw0pVuaEXnza4+MHEdBcbJSnYVaSF+N/SiNwNTJYF9At33HW+ymWK
DaTQVw7LlKblgSsjDs1hQWu9QP8/VQNtv/f75tDKzcFylKWX25dOTWQWLg3n7zxHG6j5EroZDKFt
dPH7cSkpOrhRZylHlJtSf1TZRSLJsDMHMpG1aGtz0dNnCdZmx1lTyvWPrYesGqyz5YjdDr1ETP45
wjcH3diQZGsrwC8K5A+Zuc/UycwvhQopdoBFZ/bAF/t5mEGTsYZlNqJzIXvWtZFegZZ0vXKZj2yA
WUXV6pvDWGq7lZKQOagNm06W9rGf7vI2IDhsXMXIBBuED4rHvckWYUg6stccXiqkP2qyaHJt2dBz
FgBeA53eOItOY2LfWgerR2sap3zs9n6YLw0PsC96ZCtWZn0hYnNyGroRrWGM8FHam8FGT3giqLAS
fG+0YE7yGeM+6b3+4GEKgra5M2AIyFExry2YonAfxRojC5Vz5YBhI6OMeOJFxGsU+MWu49GgMAGg
p5JpWSzDzMJ4BpYItD3c4kVrA9JifTEqJNcLEVBJFo3CTang+bbbnaK/JPk9AlTJxdnzo1gAbCwi
CCp4WhVLTyamLhWFzgUYUSmxtAXp+HR/RFkSI1sx2Ov3p9BnWs5qKURt6Bu0SSgDI5tFucHaD2oj
ewudubEeHpz4M6evGhw6Z4I2+oNUo38gGHI0odOA1qoxOhsMVE3WxMOITqyG+ZxEs7Chw+nBu7JW
zxN9qpJNYYMLG7izVcoN5+WgXSpIB1OQEnYIFMTvo9Nh5c7Tpdhv8mbuR8rEwHDFCezJ9MZ0msG4
cMftED+LsVrwg86J2ZzHBvK6kUK3/dFrZkqMScKjbe3cYJvi+mCYSqU8Q5qkVezWOT8s/Aq96Eb9
q2+sLIUMMDaXxNZTEX6144WiO4nuOR7fhgyywEJkx2wCGVogdTPPT5YV6Q42n0iM1yMmA2DiMihz
ZTvEY2chRBjWOgA3L5lXaDt1BiFSIt+YKDYci+LjHQXXhigECQa+hbra0vnY0M6LHy6goY0zzgft
0ZJh1An5Jb9gblKqhPShQtISkzbIYoxEk8FD8o7dY6CmauDtDdivua7bbOZ10lwN0Nu6/SJFgjfi
FbDSVe6zfqwYr9FUIszOkSgEA1UJaCAVPXuqAEzFRJkAgWpFpcajVCLXQi8AQQDNQ8tnrqcrDahX
7kY7vVTmSTnQbdDAMRicF+ZHmbMHC34zwMcmMwyVJ1zQvYw6mY2sczMRAenQR1d8gBzu4AvL4RLU
dMZ0IorF2A2ZaUZyhoPUIUe7bkGxsyAY+9TL6K/qPz152ViJBZ2iUpkHs6wUFSv7eyV+lC3IWW0L
w+sKub6iEwYIRImYfksBk2JG5ErHJcZEO68oDS10YP1QzT1we/WrTrYWALSeeVfFbk7m1s74WTVA
JJpsrbpWnthhjbIinGLGwtWU8abUJSrar1Z5+x4s0YSP+dzZpJjSSlZztccWMhIO0KnbuPysTVxh
rBG6+t25j7Y/OP4tdo65ds/UfRV8KsUTaIVd3qR4z8Ov0V4qPVWKQcPCmB9pQq5SD1ZgBug/alqC
nr/P+kVT6VwZSCh6d+O0LuupH70DA9z9NojWxARVzETk8B5zz+QWDxB+ynPKl5JEp75go6++UpvZ
Q6zc8hC8K8wRrBazEJKCm2I2yAglQLaRQRHv5W9BtWCZaZh7BaLUYAE7HrhFb2mOqC/gu3uP3cky
vxLU0PHozoX5w9EDdCVvA6LKn69em0aBbMHMzWcYCzGpxuUYBK+gYmpPJBTRBulf1yCeNFE7KM8K
o0EOOET5VaI/m6lU/pUiAw1p5q5y8salwBVAOuRZio5KCdPrGaCqFiY89RKEYNcx7yllNotUwGzJ
ZD3iCC1erX4z+yufRIcXhJUxaLlIIpArmKbGppfPXn5NCNIFfhRuiYBVTHKEeAPZepN4lK0HxkOy
v0zYzEYnJTq2ELUmjfopK7T/0sJnIRjzHQG/sOjjNBxqRbU00LMN2jQJ3KnNJqCmCvUL+NEyISJS
DkcMA6nMZ4GjsmZbYNif/COEflifzFfCKdNnVC32UuOh/yfFjtH6YTLXuLEb219onrlN6XcNK5/5
jOJcSLZRXLFXghjZf7mtQAPGk5o9sMpQgaYQwTChiCy0+csbSCJws1WfFauonIn8EBoRi407sooj
oyopIkzloBPDRpuRrMh7gxoNYnliJfQP3Z6cmwEJZbfINvgcx2QBm1lU7OqNf1PK5sVwMsOdF1wk
8Hpo2putjHsRV4+erTMHbt8tLn9GcK8S2M+GMYWhXMVDnuRfJbYUjx85c3r+kkjWhSDCPpwI2YCp
U0yXGybjKkQdhK5CpXuKZVD6AQp1/aaFxUxrT7qbLTTlIuk3iXRJTX0r7tVM3or3ZFU+mum/o6fy
cYKblO1IoXJ0T3X/yo1nWh4ay4N/ZBC0QXv4q3GCZOcgJertT/UPOomk4rVMk1/ZuqnWu+q3qnvM
gc9Y2xQhjKIxXfyNy3wxqPco2knhuuDzrby5FtgLU0MTofy1DL/dB6wzoLClu+WzDOwd0wTWdixj
6q3s7IjiwXdf2dsSu2XyUYhrNnjp9H2DdlXyZ5Igsv3jz+wMu0z/4A0Zxs+MazYdvjuEfEnxBeg3
jj5QGI5wMeWDblcEdJOWrK6t/lZRBySkH1aavrdZpDDzrxVOxKfM9RPibC+dk9wwo9q7xcVsvtNi
VfQ2Bl/6lgATH6Hx6ci1z2aq+I+j81hy3NiC6BchAgVb2A69Z5Nsu0G0BQreu6/XgRajN9ILqTkk
UXVN5sni2QhdnpjnLH8dR3BQ/d1ubnOFIHS0uOsc+6a4ZnG6dMKjIW6dfW+YoSRwi2+dQ7rZXq6N
4Bx1N4PifTxEJb3cmYR0/t1S7nrQFtM1ZD7iG3dTvleFWNjcqUl8wdDGPtHT2QVeKk6v6j6G32n6
KdItO83WuqXou2nW7eliNDsceKZx0EkLEdHB10dMtZuyfVU6YsdjEl9lvnf9W8jgDapd7x8qVpXd
uSjXVg18Yd/aN7NFZKk/T86jR78gsjMU9IqWUQqGN/Ulx7DDG++L1ybb18UpEe9qOuvD3eIgaNUz
XxnBMYD/ufR+Dc8+igkxGzfm/Mcx6UXr7KtjrevGD4YmYNhV8Kd1L4zlxXhSEYvTfwVYBEqywDw6
LOswL7JECTAcMrvs80chHsQLIYC9OBEWJHyH01UDCzkvLR6O3DUMg6xjgtc3Whce6wr7yG57bN9S
NvI9jh8621nvSt0Yb3z7wm+q+Kp7D4dRrLQZUWac6EgTkqtdPbvOOaxgDj2F5SENUfHvhglJ5Ba4
ngyvIfJFIiM88xLZcunrVOEbLjnW4i6q3wFaft8/OckXYIeETzRv0eWR5TIU1Fqcnt2dIOwi+03g
a5Y/MddfegoDtWpRLMjQXQr/xbe2XYUGZV1iWfI+teprDD6n6NWReFO1o5de6Q6WGyqQELZxxVma
mz8Fd43EgzWgpqlztDx9tFJst/Lg0x7Ih6bUIw0HbWeenMeQnHo60Jj1Qyg+4/Al714d57kYWcCs
qmyFGcgfD013NJIPi+18dgnCm81/g5RtBgpGe7K6h869En1zONb20gjwJCwUaykwes2lsE4MWGom
xRgIkZkiSPhMUVBK/+axQKv9WySon+BuGHfD/9H5APJnvhFlerNaPtC/glkZIkY+ehORLpjbdm8h
LA/41l7lcAj8T6veF4L5WP4xBt+NvrF7xt/FqR/OEXEx3S6KLvCMaeBlvyWjDnM1B3z8Oz9N7bVu
T4FxNKo3emwdomcUvWrwNymjLPO7a18ifVOimmSt4R2SnA3xThkvfFeT4ruudsjyBknmaPovR4JE
sAROElKNGZ68KMw2AqydeCpxTqacxR1sSHC2kNoXDpznFHoYo9AlZWEhg0UkJbOq3/kBm4cHRcOs
8BTZh0xsONpa66UgAwD9op3+VazxFRmTdIALlCigdXhlhdgThhxoO91h2oUildNE9vu6e8cH0UzM
uPa+ODI89HBVR8GbwYybCvhf3WMV5tc0WMs2Shd01GSq7mRL4Kj5a82BCtQ0Pdq+GH6tLmeVPSeq
6z7J7GYzWCj2YfSY2zRebFd90aUG8NwlY9i5MOpQjLoVeRk+6qtjlvyaOJI6xr8KY6GtHv34RnuX
U/5E1yh9Iqgt89dlOZse0oCt9lHGdyv5bQXrff19sL4L+7vM/0oE/dlC9KQK7sP+x4mHBQbXuT9s
tZ858zClD+uqu2W8wgWrqUI0hvnhDcMqY/QPU0e4iZeULKlk58t92uz8GpTZRhDo4wKv2gwT2fC3
Jr5LybD7LfTOyUtF7gJURR3GHRI7KvnsL/HuLUrf4ptblD98H9xyODiAambGLCTja8FURLFMPPJy
HWcN1IAQSocnjsLuHw9NWL7yDCTmRcOYlb+MzPWSrWFvx4xw1IcKji5MaGqUal/xm5Is3dWzhTW2
PnEdU39U4MYR4ZKNDpmMT6fEkcCGhn3UPzZ40DcMUoLUht9E7iNiQMQ5MbooV3Y2+ZKo05oC2Ie2
M0dcFByMSVCwRqm5EHhkRqTwyn3bWsW4ssYIPYj30aXTq+cYL4VeMWRiWWlMn9LvZtbhk+QSMFA4
t2l2HvmVnJuXmKmbcq1TZ2Ib7SXYoGhfmyaPbI6Y49uvbCqIcWfHMOK8Id2lsjw4A7VBkR99VPSp
ZEssgelpiL6RAgygKvOkujqufz0WbXpsbXd2Y61CPbPR7zjXyLVQzpFvxS9BvxdBCmiUYWyTeGum
9WHozWOvxXjo/k3SX09jsdYYUnpuBMIQFWUIISR8G3xaFBczINoCHK0b2242aUcIRVUQX22LZdHd
IJBtJzc8Cz94qmX71AwQOLyRlvvYpPcAqHT32XjTuaM4akJAArG+ailN22LYl+pDRzGQjtS18J1a
Y5Op5JQSyV5maFNshMOEujndxeesFzTrenfHIFC4lzEYtimjvSYEIoLUamSpY8IAippPPX+a5bsK
F0xMalwWG/9Kloia8YirEQ7Y+BpHGc6d6dii4RADpsnm6E3PKgmWU0Y0Uk4iD3lesTUu9KJBlTzu
6virwxXGyCYmUwKr35aPcp0nGFX82RqXfwfAkGlHC+wr8Z/NMIRMUKhWBvK6YBPzg9KckFoa3RGI
OkbipWUg7AJcr3Xj2iO/zCHyy6Y1tCnGCoSOroFrGVlFTd5MVwLld1dkM3Me8UEzizWoG/0B9IRf
TuxwCSBq+u6ua9j/2oRzp3b6Gya3Lr1p1bTJFUllbXA0xbiXdXvHnzjlwxF55lFPRh4occmy5okG
eGORUoezBtcopIiBnHr4CXl008n2K6X2moz9XWt+B6m2vWs/g9e15XgzguTQFcHWIkerwdjbJOax
tKqHVka/WkLclTPLe+v+6D27Q/FZ9sT0Ov1XVGf3QvDdoS7F5t/L9tprw7kX4pw50zmMkRhzSjYh
MXtswjxntgmb43cN36kl2WjW4OsrhA8ZKUhJmXzWVcEhwtpiIJKBgkbePchgAy06krnOuwloYqXN
khzWspupt6ZkdXQCdPbJhGAltPSDpFfM/ctexY8x1P8S0wT8FXfn2vsbRH/vpPWUWzYk2m7pWNO2
J/k7s/ulpw8XHGaoInRoY6aFEI/youNFp53NTgEVdI4E1Fbx0uc73Tsa+Fn3HcUDTp700/SPwGXY
btmzBMaCjFl7RDcJeCXaq6HKO6E2MKHNYxqU99bDfJZaxls+xt3BuEDd5zYt87egnyps1N+DNv4M
PcEoCBR3Jdi5I1emx1TeY3yYtO2/qpzLDUQ6SU44WxlLdfT96dlVKdkNo3oiABFhk2b9y0n1DRsc
cT0naFYSsGuybxXYcoik2cChuVvVNqJ6WUwFqxrLrvZF9GYSUuUhrAc8QF6L2koj3FqTvzdltatG
yL3QVpB8NkV0MGhp2wTVF/qTVLJul+l+Cm3SjXpofdbWgU7h6aeOtCnfxH0Hg6RgPYK6indoI2u1
y/toORU47ZvqSR8xjkch4JNggbNk55r90Qlg5eva0g+ddwWUK/HThep5zsi+1ft6UzktkZk4hOuO
Liw6Khq2UeV7sDo3QYA7X/7V5GJJtgQy1EdptduxxfrU6nsRvQ4dX25RidvUDu96WJPzQasdhRdd
iO8SkW52kL6PshCIcDmsyqTdzVIAxvItbxpzR7LXAMgP8acTsFy32HdE1TUoqn2npu+JhASe8atn
Obuh5a6cEWwON7RVLLOuw66ENx41jEinU63xedvT0Qr1gx0Yh9aF7qGg61MguGz3reijh3aVwFhK
kamEIzW2A+mnP7ZFdC4jte9BTg4CyS1oBKyDfjGeBoaNod1szbFdawG0JjvfRBAC0sY709Xgz9oF
Wnme/7YDlNoVESnCPSsOdbZb/9Kwk6+GaZVIjSHfsKujGo1Qs59YAUqmniUofCLj10CViCIVzqIB
tZ8E4mpUgHUuYb5PwrVvnolP5q+htYP/0LVXI6eNZs7SnMkCrcAeKfVdDOjzwJ2P3k9tvlZzG5l+
5trG9d8K/dm1n/DWiPAxKMEQGKCFf6yYf1fll2IcFcQdQ3YGW857UznLhOHBeA05x0JYk6XQFi6k
Di8UcFZZYELKwgasCxwU3hX/bOvtew72QH205nWG19s+MxR9b+Hy6rKXebIZeDePfsEErTHU166Z
X5DFZLQkebWuwJ+5nwGHbcPsnA07DXbYknMIy8RUTw3uMaqiZkTffiI9C08+ddAxJHgiKBnvlyCI
43WtffBDyF4IX2T2KLh4Cvy2LjG7zcLjkrRqDzH5MR2f3HLV6tuJdpbKtyFh26peYrHl46iTveZf
RPBZWX+Gibz84VqfpXV3THpX6L06yl3zbqgfvu9pAPH6IwVrGbivMN3wHU01mrHjWs0kuVMOlLAM
1RJEfzswLWM276yRjWOC0VkRx/F5QOVlh9DHGRRkGBg0lzSWtiD3jwfc0/45LVxC/CgNFI7GhbaO
NbsnVXdK3iKHCdIffxBGQJ7GOHZvPHegIw2uMXnSkkfO7Fh2GEIUvrgeZHM9+6PfasJGDQokLuty
nrUxFbanLxMQZsFEjcgeixgfTX64MWI09kVpgMTJrxZfUThwLMfLMHdWCUE8Fes5R0vIqPZW/nUw
WcjF3laNLWY8NOG8uehKSVzgKWKfMzTZxvaTddTMztlq7TC/lh39wrhD+kEiGgtisjliHLym/wZq
mdQHkLAZkOJgDzZ5YMLuRyZapGYROARoYHv3br38DVMuRZ1tGOQdi1GyHQwsnZ55+6O1QtzWEp+V
b0XypBnPfpSyo/hMo1/deBMtDcXVH3Zk63rriKNCOudIfhQ2cKDg2xqvMr3gO2GFSCE/FVCJ1deM
djOwtLWnob1m7GBG1lf/99t0cjJ9D9S/XrxkwP4muqUODkJSvmQBru83yqhU/gT6q2PAE3mOOarF
ve3YwjR4+p2UFgmpef/iuEeXjyH064Oj/SQNccIvYfw00TYTlDGZzzwdUh5C7UlNjwA2NQOUxPiM
WToE01uQY3+FU81Wn5NmETn2gguVmTmbZ+2NMCjE6Pcwxd2kQQl5G1jKSoR9PI7eZ5vr6ykWeLge
FTqZKvkdSGfpBIeu+rNTm8Ufq+9Rw8i50CyCqpiRFskDHXyD4sV2PqKElzYFQDTJs2Io2/7GLoR7
pB2sM7G7IKZfqiZZssNb5453G5tkM3+V2rBczQyyRqwCao159FbLYmsHaBgHCF+iIw8WEmqM+hRh
rLGajHDFVAmzTIiNB/ufka28wth5GqmD6HkHhytVtMvR9vch0ya/tw5DXKwc9qmFBtCMHFTHYyRp
9euIK7iHiGtFA0kg/LN6tuHvRamf+qB/GtjGJTYPC+bnlATPIYx39MykF5Hl1ElW1vcg4rycrLOy
iq1AvqH5qOYpMVwRrqWernnVZI5n67yiVu7LTRY5q0kmCF/Ee6FgnZQDweGQ7+Rm7O1zUOHVykM2
ILMAgpVM8BxAtZAxQj3Gvj3qD8qDZRFEq6a822FMKiOpdiGaG7UOJ7Z82JV9G4UdAt+EBlrXNWiD
8drgjxANPOGmfyizi5LZEQs0yJFSWzuT98K/2kP3JFQUz6mzmHRUAQZcEAMiVhnDvibmClKIbUGF
A4SQAmSaDPTAAwcw8siEhVHes2rDglMkK7hFixoumD2PnptymVPiUJuFzXEgASbK+nOjplWKyiOL
IN8FbP87seybcdX3/l5jAoQ2VwCXqvh5Q+9uFQhPO2k3cnSBerJiN/VLyyxt8tOVt6jIL7F8a6XJ
cTV65KvTZTtAKmlwVnbRb8ce2wuKjMZT6w50pI7UVbkG4qUJF87JcVCus/vOQb0FjdyUTIIYWYzy
ORLRPi3llr6k1fOl2xL9prlvde0tdQaT1On8IqiCr0m0HaZ6H0ryPxeTdnRo6BzKqpjl48gMxAP8
o1NLBgSn//ZMgiwUJ/1sUf7T4le9YOoUD8seX2zssh/CqOgp7HDdVwmTprhAppXs4Exnkc8r6rhF
WMx+l4i2MH5zSwKKPxTL/RGnqNterPbVYUuU+7vaucX2t6V9dPT8sU41I56q+B7h3cWcf7BFvDaf
wuAU5DFbwqnjNdXnwtYeKqp2zGfyVUwSdVar09waFsW09PDrDISk5DcToEy3TqJLB1IhUe/G8KjE
l5uczO7XzraDetW1dWQ+JAme2SbWr1X1ncrdPHYf836n08mZ2jHqlyDMffHiQwwun+w2XqUkq4jy
O2ZnphoEd/KzFcfZdBSAS0cBqsuvrEcRfvPYaNioDH1rlpwEi6bNV55L6Pp7aNqLnlFezG6ut7/1
2ZuJgWltpe1eafjmFAXli6c/15pY8D8A72FF2BvLQ7OELcF+KjM8iOnBEWQvoI6jDXSgT1KSOAKH
oF4TXkRSeEWEMVuw+cekKeYJd2Q96dFgzBPvrVLoz82OnPW76V3HCMY+xWUD7BsHIhsIpFi6k/60
7MaFWe8ajlAttlnNq3XCNrLDa6Sda4HGr2/2QUUKSwTbIAgY4MLdhxWZQ8aojGZZ4d+zBtZhznPG
fVh7Lfv3eiOyaTN45qofdLSpw7oo6rtmfvgc0y6DVzDlyusXpheh/qo3XmmuO8dfmr5ai8ZadrFc
d0WJJvvDHGlL4OJ43rlWz74R/pu8a5K7SPVdKJ/DusJ7oEufQ9XE95B8Ny2Gt5iXzypvqKkDQatb
PWE+xFInlzy2royG9THhDZ9LDeweZOz1HsEpqIhLZKRscsFNwqonm4TGOkPnkobjJvUZ2gfvGXKn
CFlFYL0aaIVRWZWkn01lvh0bDzyKvRpi+EyoLdREvuM4ENiO+B6za1GSbUaiBjm9qYFoK8OwzuYq
Zw3vcTx2OpPpBhXK30AF2pN6NJ8nEdzqgd0v/rd5zV51I7fwS8OGKJOsWexpVY/+YihqYv8wUvLi
GswWLRmTCVtnhaLFOBgJjzLltbYIDf4BVx2t6CZWL0WE+g0jB+Vdox26DpzQT8GGLDcw3qR/RkPp
Ld6ntiU8KViiNJsHqsW6q9x/Fh34NBBdp6lt4U4r7ixygY4N3G6HpNEiaI9VLw+yxmJhtBtFcMaY
gg61CsFygz1McuzikCSotuMSmC4g596RgqRMne3R2OciOxlufVG8cDriKqLXc+36mljW55iWpwIo
2CQuloAN4/Jo/DNKfBHzRW8n2npquWZqRiXVcE76dlO05Col4hx44b3sxMvsPDIVIkcjUgeZ8FDo
BbYQIuqN8/wEiMjYdqP+Q373yc8DcGZyW+kjD1oD48sBs6bOjoB6l5f7fnKuk3XyvfBrivO7z2Aq
1epX5nVMnnNI/A1ICb/9AdkYNvU9yS0UFADn+KmaGL/nwWDbtOfYg68UzbyA6hwQX508ey2QLQ/d
cvKcetHKxRYVR8NLm9dgTqhW+rcEaEutWbtkZEeOIgpZFebCeFznQX0xwgKRelIfeICOnXDQmVic
aUiSbfEuEGLMNgOtetdddld2D+l2Oogi3jFIRYGFaN2rrsqh17S5wcaqOlU0oioiy85J3jqrQpwR
mD+1LNd2ELxagf3ii/7ms4vz9AcBALeEN2nUQG15zNP+qY3hcK5ImkcCXr97NA2NxZQscQ72iA8s
ijd6xavOq7Mt5u8BZWcmHrmHGEaMz55GnMtg0DYVKnl1p2gjLSpjx/rrg3ynJ+Va9Gpd9f5tyN0X
fuw9toKziSIqKBEL9mg3tQRWXUqx7zj9xfOw6bWU8my8nipVc+qg+g0wHFYF5EWk3KH5HdYkh1Xk
BrnasUjkWhZPMPyXkjyImIctYs9Zl/XRhYpFpz5vzYpbgHp8ZItmtiVe4ps5DdcpwiqGnU+rUJHP
eNOQMHkERAzjowTYCSvKjhtOGOqUd9MbUjjq8/HENx9t4puO3TlhvMnacjWSIt/aNHOTe48RUOhG
BM41PuGjXkuAik52T4N0g7NcC8a3BpFCFFprNK4sesmV96vHxBi/DYi+NIzjGHsnu2ES1zIlzg/+
RGB4D8MUuqIDVtQZEP6YHIul+TXRzAnMWX6v/1V6shK9vY068zDG5nMS6Gu7tXdFwdaTjFZA/ygP
1qkKHqJpzugg/oLcWpphs2vgxrv9uuPr1hGhDqM9acJdiVIkRJsVkS4WG8l6spuvsJHr3r0h8Vt2
ZXKuqG1Ufhy9jAURCw+msjDLdy5WrtEOGIem17wjm6D0n8ch05YUJJfeOQpPEBmvAP8ImjamV7rT
UjKTJY0u2hzSs4zqpyHfEiMLR3LwtXOaAQk1EaR8STlsTZ7fKcVpCHxDsTWWROPGXPbZhMRlEsey
xxbX6gh57QM+7Fe7df+GP5dgU0Myj7JObEYF9AsmfAtLXqreuY2zfbOxf+fpmhH7B4P9QhmW13Jy
j7qvn3N9xIo5bpoBEJdDMnbeXWfxQElX1WsTTOjsKjPoehlIKktqa9Opt6Kor0EPlAFztvCSZk0z
8q8GGCACH0ihC5XRXDegCcTYHcAJt+607Cz5mldYQX32N3lcL5hJoHybVvKcZciuJfVqgDkB30ps
oYtqiruHUk2lqA3QFppvdletBzIPuK1Y90XOIpbtvmMHDcNejDHYGo/Qc1wcscdGvPVvbUkXEbX9
skzH48BKiMT3z7IhJ64+yCzd2l59NIdul5jQmZlZdnZ0rEKkmS1h7vJUDnj0jiJEn5Sxv+ptAnKK
XaNB9eXS0RSqH4c5fmMsyFNP8fXlXIJkHhSsC5q2OfsvCYLFaPxui3RdjN4ClJw5NNt0ytcx2qlR
WURdSdgCJpgJY9FVzlrXu3UBfj23+eBTdl1+vdEtxC/5sEwh8KfDhmZyV5O62zDjd4j5runI8WEe
S4KpdLqyEsNCHr+7oBNrDEBgTOVHKaG4v2lRTieFNkKgSA7CJR/xWiUO07906c/GSRR/Zd2AW3gf
yGbwl0TPe/j1Gii1I5jxueouGGySHNXTiNpMFeyZuICrTjEnMWfJGiLs8rOpUGUh31I0tSbprJnC
sVHAdpwYg7GZVxhsBc1RSn71FOKg7qL1q2vC1dG5sBsP5k2JdRD5KiJJagYiU7676pix6Jbhxxh9
1dNbN4+IUjCGDkYfeH78MT8zrV3mFLlcXbj0cvaN+Vqa2Dqdg84aSlWS+QwDd91Gnf0wVLjVxJPh
kNRXqQaaNgViaApSdlqD3Od0DhskoiFvJ3wIHh2YsGB9FVrR7bIaR5+nkAHZLRBrB9b+kL+5lQyX
lkm9Hr6mk/NlRs17AhJmKXS1dCcMv41R8vOj4MM0IkqvTFxURcaPK2MUpRL+Sa/xagEfGTFijtoy
npwSyFkqGdbkgOZK/gh5bFMGugiyMz2GRJMWZ1E21xoSZFAqRLtt5q6b5qj5XGGGNciFm6Ly1AhU
7aZ5q5LwJQsteCmTksU6I37ETISxVeBOvLLgVBOIvmWMDjOysoh9MWXnYItw63D5kIZKMQnh1w9i
4haRVg1O7zLajpe169fHHHOh4Vokd2Jl1lzrq+xdUK0DQY5+8hAumRVa3H4D7Vt2ibOOhbGSBmZl
BkwLSYOQKWQDzo/TzXAQpY48STMF2QFoW/hbI4THRf2LtZlMeukhhlUfjZtd4kJ7xJYNaCeg58+P
Yd8cI7vcJn1BFe0gJKin8Sjxb4VJt+ONFesopeaxhqts3HuU+RA6DL8DRRfdvTB8ckW6ilO8+pNj
0qo3OusSxAF4/gFNIgTsNeQMQhIWN8zoUYIHlAM/JFDuLsDTbAgcG2UjT2kMDqsBZa8TuNEbjK0N
O0QVOP8lyyJWpi6AgmDgDtER9dqR3Fcta9WwuBuD/Wc6TyRyAGfUbKJ/guukwx2PnNeOGFvDge7P
K4/ujZHCYxo+h5TIBDbJ+SazIKOZIV+SoHyYUYENxR42VsLDZdb9QXM7c+NlB9VE6SFt/Y10GSOn
Lj1WkOj9dkiDY1mAXlHKRza+lNybiyGA8xnpQPGzhECwKUnWYgwBfSgT8LvfrZoKn6JkUr0wR6vd
VDxF5Zx4ZFdfQevGqyCcZg16uo3tmV4D/XEwpmk5Tng0nVnlRC6XaFW/bjJtWMli+OnL9LsxiORw
RE2LzhTfYEyvR88Vqd+7ZJIEciXmrw+WsnRYVrc+O1uzTvd6iUjMZX5YyvIk4pKlegsNV8UAumK3
gRaGk0KyEFiYL5TQP0GT42CJJ+QN4jPrkWj3xTLKmL1Vgf1dF0W/qkBC6jZvUwtfq4dUIiYyF1Pi
Keo0MeDexGhHPfbvTvSOO/kxua2BUT2lfyIITZ9Yc4/Cf7cRAuRT8F2lKFpjk6S6CPG2l6ZvRRc5
W1P5xyxnkeYAzypHwIuV62x9VizLLqOhMy3rrkOYY9e3EWSLFi5gfcZo07Zo9F+UG1PyKCeEQ2MA
fnFQk0k9PJ1lz0yn7nrctYJaiEihVH3aCYzW3n90BszckPWmyBFZdiJYDSGhHhrPvdU4X5HRHaKK
JIJssolSxDhhlH+97/+NgnnAQF2gCsRzZUxbinIgCxSsZPdc02otXR05vqd/+Ex7hgFJT2QYS2uc
1dQGxmVlevvSBHcuNPfdg5vXQaSprXssaSZM2//lrEm5sBhU1Dcbr4noxh9hlhpoE+IFoWYZLqgI
LrDE1yc2Igk1iffc1zwZ2fAROdiMo4lcWGG5p7x4xIynnKgTSL75OCyX8Z+2yamK/0nXWZh5AIhf
J1pYqwhZE1rmHwNsaiZEOTmz2KY8ZeWT9G+dV65sYFZ+qtGwoZ1uA4PKJm/w3nYFmoq6pFq4eXF+
cC1A1zUx3FGsQNl0qGf93EWL1K+HzGKhOUaAJybzOEjoFkYRXmzrXZngAHwf5Kg/67olsREQEiJQ
1MLi3SghYLjucGvM4mhahr4sJ8JM2W7VLhQbgxWwpOlPkvKVNe0llTlQYF/bGSC1vdY65LzjnJzM
nOrEv3d8eWB+QmXVTBwcdl0uJ3c5+FTwjsb+LFMnQ7MmIlWeyv/fidKKVkZl7uOWuVFdEZbWNog8
bO1aIqtLKLuYn+JZaFPsXQO9jSvtFj3orWTGkCCewcLWEvRi4z3sS7zvcyUUN/aLVyPu9LqdCAp8
p8jfq4Cpl6iaWyIw+9QGxUpaTTCZwPUguhJW/m6FAVu0IcBUFyvaqArqF6FD49TsTFWby0zjZC9x
1dmjTyI2oxctQ3rTy4+oRqQ46Bmretsq0YCcuolAEEN6jOU1iHNIkIMOF6IOrXt+HwmhXzqowGqn
utXofeAssVmyvPwt8yu2YCYDuvBaufovy4G7rCoCFr010b6I970+RQ+Ki85xON1dgXLQd4OtYpOT
1+SQxSnRDqpq9zyXmBVDDGn1TNQZDCgYcAHHKEPd3HlyiQLgOdGbo2hssEVEgnBW7y3EvzRrbxmP
KduxeBEqsj6KWq9Wuk7McKN+7I7UgtEo6fnA8bJ9KxcV8+JSs7c8cWzKBr7q/gCGvGPvn0QBawcM
TUaurfLY5f+3BBo+dG/lSJyRV30jq2WyWsNxjCHlhnn80hlMaTUHj6FN/+QGPpJeZkMdjw8zmpuV
ZMmyw/xKAZ4v+h5jkRe1AdsIcQcjmrtKX9iVlxBQzFwxI5sWxSJK6ohBfWkUxFsKD4DE1K3wGI5+
qi+b9sfOfIpAq3uzOaXKGo5Ny57Hrqx7hsi/MzNA5WPnrMYmh4Ugn4LBnQPGJ2gDHdvqBMlGWOtv
kUllZIk+RgiNMq9FUUvdPa2MrHnDOBdbEdQHJ3gyi9riIEO+FIfuwWnZ/vqsxtoprhZ8STFld+dI
Z6Rt2Da+bcMGs5XsiWHAbMhCq9Pq02DYP/7E/qGzf7Wx1tm3Dkz/E8ZklmNvi2SX9hDkm/q70BCo
TN7M2KdTafU3xK8Te0DbSzaaI18pGKDGKb6JVkpYrqaeRTx6DPeQM42Fd1bVU6KXcwYIYKiwxTfU
d8OjgD1gxWy6cZETO2RE0+I2NXGC59PHRmgho7VV+GxLM9g6JjNL1XnOJqoTllodHgivtHY+V+pR
gxqXpNG7mdnXsdKJuy5/wporU4sN/hvNl8oLm2/aBHVEPReZGI9Vdg1yn09DZ07TDrDVXAlRipa1
C3LMVUZARCY2CV2xEJkyxTwQFOaQB8T6whUQY8lxQGymnBiwxfWhN6zn2k8B8Vh4e1WmZ3OtyPeG
DXzU1gX+xQFP+ph/uNEcwpiyZzDwUEDcZZyuBzfTKF7Zu4wO5ZwWweHpKpuBov+USNPHNSAehs+8
s4yHc9hJYmV801p1fXyKq4axlVQXIx7wYlF3BYq9Q1LVwDPaliAY5tOF/kEWhVrkjlHwXA64qvrq
B/Mi6tgJq5Hum6vYDZu9nzhPRdN85l3MpA313qZG1tC1Dl3Z4FxdFwlxn+fYomhDvESKjd9SwelM
2woOdSsnw7eJgnm2oRG+2sj5GgV8N3jqxW7DH9dsxrVeHacYi1BLofzPYcFMhwNoqrF5IhkGpC3N
ZNWctKm4DJqLu9WM5dKICGTzoYvUdIiRnzIj6jE1mTUThthDgzvuHbMhsUd4zFukfol1CngzgLea
0UBXCepIzIG+yljtBe2WNJxlbGqQXAR9b2sQq9xHiwKZ9kIM5tdgtqxJMRp4E22mFpmrou724No/
jdDDaF2xgoozOGs6FwrWIcuk/WxmKVxF9oAVFDrwQOfhW+i7VSj/yVr+x96ZNNetpGf6r9zQunGN
BJBIpMNVC/KMnERSpERqg6AoCvOMBBL49f1Arq5y2REOe98Vd1EKHh6eAcjM7x2xBLZrtfOcfa2W
lyn94XTVa+10r2MOWBBrnCxNNrxEaYK5beTrT4bgWcinvCbdm7RX6gIV69E87kXh/Vo5unIbsyPk
Tn+Z0nY6WjIMi9HXSGmqY5k1p2oYSDrEZYD1s3HwwLlaHBa6pLE8Xgwp6RvxbTv35LaSzbn9fG44
JiIzpLTjZt6K8cYApLxAmLcjWjrWpPkOrXPON6VFummT0xi3jtzO1yuocrsZ3M0wfKdy/V2hYXLX
6FpM5W42skevxmEEeGVnJioso4YT8jKLLzaBIKfFHezgPZCRIFyLV1fpH2FlqSVcKKVMMyRAAJLk
YlBtm21HXnBESCZ6B5T4PET+d5SUP9q1+xK65pCDL12W84PjT5s6ciAasPlWWyIMUnitIVmRDZTb
HGgxSPuCvu6RzJRsPBqCG1CXDDNxk1WOkyScDzohy2PJHGrDDQSsImrJeDc0uc1EVHY5o186MUJ7
KXTxkI+krQmkJsHZy1uFE6Wu9rXDx6tyfM1FFJyEwy4yz56lfTY5RSZCcO36+KSi6LC2OOMQfb3Y
qv6RNuBNaw9JgmTyW9QMWM6Co2Nzyj4jDeUB5pjV8en348Ys2VPz/NhU7pOfeE8wGO8Y1K+N5GTt
+YyFVf17Sjqlac3HDBc5bf3uHhmVbv4rMeHnofuSAxQQUMNFtqzTS+esH7WPKsbFohgXz3Zm9gn6
8bnxcXTXHMuGFS6oePC6gHbA8ntDs2PUNTu9kglQgxCYSqIp0fI4kihb8ewX4faXfYd0KJfdZIEN
oRxjBSzaklaKYtcKh/nWm4+RQ82A72PByzWaA9dlteK3wKt+DGnwXqFmzbL0Ja00ybVf5IyPMwjL
cKclsrsmwz3ZIjNk44L8hexkKehNlOy6dPgeYi+rU/zDnY8sMw2n97l1ngedp8fmm4lzS/faDV6A
tzBdGTEHQlo6aIO0AYJK0plMRV180OLhbaoZL2P2AUP/ysx6KhBAInEqAo5/l8Zg7SRA4zqYpmRP
wCuxQCqgIN5taO69wU74MY3pQxa4V2NhMHdzgGkkaQWeGQKcyIiGCquTfRWytaT7MaT1UmFGaGN9
6jSDSztH1V5KNm61XVKjfMK3+9mL52FXTXxnOhqf/QkB2areXUd6sFskjrNWyeX7mOAlldj1LpOR
P8nuUxIFVd35BcPlYkR13c3jS6WfqyS4Kur6skSntoQ5u50tgQExhTdwoGXdLPu1YxIvbfvL9OpF
JKc+9u95RddFgkHRhgjbSCgGv84OzWI5ehggmrkQHz5tpPEIv7fq5irTy4ZCEofmTOrkK8RRxUxq
+sph0PiJ3amYQ7I/cdhOkxg+yu46ck0DFb70c0Caqh80O3YkC73vwWOydcHrseYO03Lp85LAh5Nk
TxX9k3QBMeE6nxPSfKhCWeA5NiWfLF/GCHCkt80MP93ry2rKuOLHxdl1zOxrK2LkC/NPz2Gt6xOG
Ibsup7Al8rFXXG2mZfIPQihOk17LkrOHzaLuInHLlne/ncDEoU2dr67mHFinLaOM8E+jnLeUDlQd
MfU0UDP5JcgyzmXR/Fp7xBxVJRjm5fAUFsiJEAycGuvfahZ1HJN8Ml3MJxf6JVa/ar9S30KE6ExC
ZxsBnJfE+FQgol2XRceWDEzb4pwq5cGS5uCn7n0dIBRvY4e8JEtZpRnJSWnJkm1duJdRLnvb0xbL
WVBk9V6lbYyw8Hs5PK+SY39R+DjmPEIPfCyruEG51yQcal0Rqj+QolH3DYIF7uk2aK6EpeR5TNAe
OYM6M1rvkorLsQzAQuacvKI0ATGaR9gioDg8EVvkWxIhYKyX+WvkKXXVMuyrHHwaiDxfUbqGWOkH
U+e3w+Q8jqxjx8J2b34H3SYUzytD01xb6Pwh9/m+3IYTq1i+JKppztqq6840m8D6c9246iqDwLyU
jbheUtaqNk36E+fDk9PTCZ3UgLxu7DAq0AJVJqTTyiVQh3Vg+fJL+6pdtK2h6tIL3UQRAD42NIS/
e5lze2QeaceNIbtj5sqE8nI/k3eQ72yN4azXVFg088+15ag3xt29cTA1FdCaTUTXY0PdTF2gx8vM
OFwFRj5Ey9R8qRGjQeIbKKw7Zh2S9V3ikOMUl8d4ZMVf9m5NqdjavoJtcczyIzAbjujLis3TLfEz
suFTXdhfoLjhG22/AENFzLPRq4zFnVz4rVQKBuVeXTaIFC6xz5yAJHG0HqaU0gzrdgZZCWDR2lp0
XJJWy4IB3abpyZMhAX3CfR1S30FZYK7WuP+oN+1CflY5k2ZdEvWrsi2oc+aU5F/EjcdpZolJJWin
fcxd6RfnIuTfkUeWOJkc/R49P+sXXaJdEXwTKDWNw23mZnKBrzW/wHNWNFzEPrLU1oiidXUz0q0b
zeJQtc1prPyfa7NSC1ixwmtnnxTq0a1ocQnsFtWYuu/zSFBSM/u3s0DuK+qPOGnnS2vJR/YxHXoE
PUqRQfwsiGFTJuJONCVdt+2xlRHS2GKA9Kyz65IYEGKUcdS0Sj1J2XTHIrA7ckqS08AJGcGI/lVw
p+3X5NXP+/qUTMX2khmTGbUe2sSHGp2D/NiMPv3gFDwg7XK83ZBW9NT6TnXyQ8Ru3WjLy5YAtgjY
mGZfjspL9I6xqp4EqTlR+c5VRUTYOrH21+vlkgSEz0tMcAnTnphnFPdDxU0/sLj0Awp+7myqgCb8
HpaB2ZEWpS3DChnWaNziiuiOAjTlIuo5w/j1QiFAWgzYvttDXIzfXcNslE3p1zWd+lNGLZcEOxkU
IG0Wt7cVPrq0QyabrMgKlmWZL+eOxpzCeSot6E00dP6JvQc+UNT7hOrwvsrX2ywQuOaT9Yq8lz1u
CnpRa/2eR19tRwJ16KLdaJPiPsmmp2qJSLFqPOgX1Ly1Yl1a602eWVZvrehvpwxGRlRcNp2XE4dS
P6QlmnZPb1b61H8ew/xo/eWrqcP3SjAvxQWKzMDC2ZPFZCirmXMuTDiQaiW2TkLmpkgGUD/9cmOS
0iufBhaFpENru1ntTLbLIeqOiX5lyRwvBaMXVhrAKVMXlzrqX6Vl//YlS/0gwpd0dMV1p9DjeQOK
+cx7Y6862IAATxmQIVCkLVoqJHOlk752CSevYjr40dDsGr2bJfLJkDG26TloU44bsZPpmfqblPSt
hHBFp4cvSCPC27e9BUfMIYDGpwn1OivNclqZwi559FnWiDAr1hOyPeQvZIjlRBDLXKMEtyP65eW5
C2NzzLlXLyLTnQsZgwVqpl/ckve1Cp9FGY57uRZwjmmwTxNyY4xD+apCuD4ma77X5HPYNCb+MQxg
9xLzWJSoULFg2GYhFVP9tD4Q7KCbQy8xbSxJ/GRTSdNSyUYTmPSj9QYJXulczUlMDX2OQYZaw7SP
2a0XwI/CUr3pcbImrZ5RrjfAjvrRqxhL47Hk009R+kzh0h07exNrNbOju0TgBxFFbFW0N93G4vVl
fFxWgLOlxlMRFVV3it391Cy3i8bT19TBOfTMfCbo5PPkfh3Xmhb0qUaI37CBYMYCAlDNgagg2XJH
9RR1DpRTEXnwbgmw7cruFwRjvvcT5yRnjwxgDbbKPBScmB1wZgMWZ5l8UAPJCy0mAPz16CmXz2nQ
hVeoKKfzuvQfOaoPskxLZ7fMzHapeAaB7VFYjqwInIWnUdJl6O7iJaPxIkz37TyiX6eH2HdUzGPK
+7UZp0OGslsR3DRqPk/EY1RazPXeT8W3Km3rPayjo0JNkd/waKlYG0iYoRWDZmyFCnUtx4+MU8+V
UNODQ0vHri/1SxHHP5Khz2/8ka6IRKXxOXNaElAQypUBhWj46VDxNazwqQf2GYrksJYN0NDEgD6U
72gXiCf1POIbAtudwkj/LObwnHM7si4Nn2e6aoxbEufpoKOH4lA7o6+rgL/hRfI6jUg1kUvmwzAq
Qo8cl/i3tXf2aVU8RYtHWP1CJHWTvvcTsr66mIgd424vXakJEbfnsL9Ogzm5tyvu7JXTLEK8kn2K
nqCkgG9OcMJUTf05mN1qZ1OAyxg/wFVvR/yD7GAeSBZWvoXQBNRrMxkJRzUR6j22wUlFU7WTKLjK
gPwHz4sJHaoBqcEmQkVKa9j2mEohRHFEFa+h4BARGG/ehWqwB79qXvr3bNXHxMfDMuDSnaZ2Xy2P
q86yfYSwfOfxaUYFmQpJRl9cUme7tUW+xIb8xn3/RnFYwanafixBQH+Tgz9ohV/WwmlvUodDqkMi
RAEBVHjrXd2r3fjel9I/yHB4CvL6ZsXfuRqodexM8IM0iwU/BDbRfTQUpHI79nFZb6OBebHpVsLv
SsRMFr21IICxSYT/RTPVBymlDjKXN4VhwMyC+XZ0SMT1N0n2IpFRM1aOdDxzVjRI2oAwlXe55YY4
3s9qQ7Yx6hGzU/7IcYMjdiCOjo1/Ux6jFE3RZuoRFKbOkV8NoR+emDRSjbtLD916xSp/yhWUKvgo
iJisHwbPv+1Wn+PnjBJjm2FKFJhY5Bjlm85bdylZqoGw93ivXgOpGtbAFG+5bEm+69EMzmS7az6Y
ZpjOVSwW7un70iB5Xx0MNGMckJsaI1MfCTPdZGJu3seEBdpDV4QjAtL0Co0rcc5xA6AuIlwDc0/c
OwpunVDWEyB5NzGfWyWKGqd8T2ZoLoheJEmwkCwPKOYoo8ma4ZD3LB/zOoBMRBXLRQz/ic/u4Pfo
p7oOxHNMOYiSTYvwkzG6tTP9gajElOiT49KOz0VHQhN2z2lX9fy/efCee3iTdBjq/aTqO4fAuF2f
7zskajtk1RliC7ajTFfDjZse6B9ObibSpVm5ehSNhpS0HmjHyY5twuqjw2o+5en4OZgUy1QdopwM
o6c4qRCxj0AjpiO2ZentTeGp9RS6kLs4kZ2LT3/8y1//7V/e7b8mH819U0I01sNf/41/v2Mm7LME
2eE///OvT03Ff79/5++P+U8Puc3e+2Zofo3/7aOOH83dW/Ux/OcHba/m78/MX//bq9u9jW//9I89
O8m4PJgP4qs+BlOOv18F72N75P/0h398/H6Wp6X9+Mun92262J4tyZr6099+dP75l0+e8H5/UP/+
OW3P/7cfbm/gL58QZk4fdfb2X37l420Y//JJhH+GDNmgU34kXVcr9emP+eP3T/w//ch3Q6215yJs
8D/9wX43pn/5FIR/Roo0QTcUgSv8UPEChsb8/pH8E8lDGLkBPaS+DqT/6f+983/6Bv/xjf5RGzRu
WT0OvBip9Kc/2n//qrf3plzP9xACBBEvTmoVaV5F+/72mNXJ9vj/o9GL4PjdzjRKIEkgryJ3RXzI
l6Q/wAMBnC4TZGi5df9R8rIMBN30+dh/7tGKgIBDY1RAVlmBtiCrhy/cplStaIzKI4q+NL8JRnGI
+kGAWoEm9cocVVq/9VShgjGWZ81VyKFLIwrPHMjJyewz4zinsk9pXqnAQ4a6cQBxd3VCQMngEFph
Urlc1xk16WNzX8WQm8oIkBEflqdOLbql3A2u55UtheJ4KngqcxkMLVWUUnXnuk5PRQ04EdUR42HN
8cMlpTEk8I8NUO4yMbFhLQUDMkxhHWfBFUIS8A+DOaOLDqrFuBNwXicln3khLLeYqfpNS0Z95Qqq
/yx1PkG5h587Zan8mNuh2lvJar5p4Bc3QOA7EbDhE3c4zJbO4Nk/YQvN9h28NWgkHSh+CPjaF2DT
dYq2aszPqTdEiKlxWQuKLrjTQekVrqK6exmm+A5oFDiC/ppLM2CMbE13q3X/6GzMjmUI2Urp+7bx
L3ALI9jZkL1V5CetiBOIAdTHkZFzLkCNS8QoFwXs3cFrQ6KVQ7MSEoD4yZKYuZFtF2sQwo9udpQK
rfm+SbAZz6Hk9/2QEL51oOUWU15o5UsHaKgFx7KOCAIx9a+jmyEkabsn9nmw8AIECoLxw3OSb85Y
f9QzaGIdj9STUE/k1bgB5wbBlCyGp77RhzmPVmZX3iaYIh9Fl7KLtmIX2S1grKG0ZJBEsAO/DQ67
EKirj5UnnkHiHHQ8m6SlHzB8dcR1jSP0RTtODXEeX4V08FZQGYcPh5e89EhdOcpt2WAhgdIZ2/ss
OB81jKLntMfmFnF2w1dB83dNdHsp2XXm4ZVwHS02LNFygMyz0N0LxEVK8Pkt44AD1njcKPHLCDp5
RUykul7LLScipwGmC5BGoGKuq+HSZpQhaDZn6HpyU+iHEJPeThi35ThQOZJyctItwlsPY+OUqmNN
8udjbZb5UJkGww/kWj4gSCJp6+DwzTTL0ebhY+UlGfcBwbjE7RGqmdJSMQp0BJ0P7FjWy3cjSMpP
l/bI5f/VqYrPxp3hhasgIUQwhIjEv7bRqJRNel/HhOwqi+SUjL/qKt7opNxWaHKdvZD+d0ADLq2o
es6YcaOV73ZspGGiwLeDkufkiY0VyilDw4N19GpWEjGScY1a7xJIMdpjEXuNpoTpdbXuIR0mxLNo
Wde28ukKhCMYUR8SS8bM41lvl4dNSyteu7mr3/sFxaWnXcZGl0kc0LokVtVFaLgTio7NAMHenOiH
iKelK2XiRuG0iwC6u7KFweaRrxZ41LnKspWhetPJoRv29rbxyMZEsxdHd8mElmHoBLl9Htdj0G9C
dCjMU4KEJMZsIjvQzzI51njPZxZ5ssj7U1l5CMgl96BZDNxIR3NCzl0rp5q33dM1CnLGiQaH7RJG
D61DVhxRgKxuwr120/AFhxVAVQ10iy0pw2B5NDE9C4XGtGi4vAeo7mY9J0OkuJ/5YApVcRZZSlpb
Qo0bEyTTHUlutMo7e8Em2stBc8pqE9xbJAELPrtiyzeSDUmWUfXTuhUgEImzxw6vVFTBThC1xrwQ
QRom/jxCVixgV1zdg4pCAp5YZvrYeVBJ9m1sbiXOPTI3hvdxdV6aLP86KQyiyHKuocfcx6QWEYIP
rCOV+57r9alJNO1/XJ5tltMpi8qWIsqbCf38TLd6EU1fVso195lIqZyngpnmYALWoh9mCjHwhONh
DonQS+JvYb+MhxLErQVv2ceE94zomgf5nXRTBZhEgh+iQyfPfvjT8DOJoIL82CUs10FT3qO0IHs5
YUSAH11BSI1CU5yohTsZQRuwR+rusjW774VL9MEGl4Ng0G+ooplwUQpYaf8shi8jYRctQppDkhc/
Nes04xXATN8jzM1gN91gPob1e40d4AKBxI3jxKxiRIGVWEaqDUDnzEXUQlATyta+mjKZTjYExiuY
ksaSPW82AIoZroWL3o1bRGbHwJ8DNMO4VXgOb3mELj1r0RC6547eYR6d9q6CSod/JXPGp0kzDfEx
VCbH+7Bk19JYEty0uOece1Q+CNoqErCRvqgIi0mIbiRHMbcBbwUHwG6INcyI1zwVlY9whMLaFU+m
09bFsagcwt+BVtnUcFB5kkhyV8hLiKBbpJc/3AzvVbrLhSmuSky/3Jnl5yiDjmrSqrvp4q8cEo6j
Ig2xmXHo5y4pe0g0j+tmxctX54G7dAssvjNieMDJkF0686a2Hm9aUZHlPq3fkWC2MCI5fe3hNTmb
pFmlPaB1c90VU3iSFtd/ie0dfN7/gupi2tnQeYyAc2kwjO5g4Iml3KFI2cK0vKB5K3NLGF8MxbqG
JPbGVWvRTyfEkJGsWrfJ3VLOp1D4PSWEy5e0zF8qZpkgBfYmTog8EuypKvSpUIpWioJKdadcMmJa
kw7cdCEQZtGQKd8vHtcjNKBg8Nu5xfW4MEEvs94PIgmP2WZbWZB+xvCgJgDp6pbltm7RgGwwQdlO
11SGU9/h0Rjr0bTkLup6WM14vYmCIhsvN4bc01KZfZAHxTEvWeu7CGeV8ldG6KFBNMiUz80OcF+F
8+vop6C0IaH1cwn0USVEMIUUslqW44u5VUiww4r8NyW39Kfmkn1pn7dRfgqNwSLPzTxkOGimhONY
kxHLJiJCS8aH3+mQangSCKxI1+SYiSC4lcDZ9GaTGy4HsZ/RpZeu3ZQzLSFcYBvGb2l0acsckS1R
9UjCDjZcy8soqGhiKho4D8TyyUZP52TsvsYN3MKa7NDwkJRflF2IqtVu+vHRv1ow7FyuEAmOCMrz
QsrHwbGo7OzK1CrXzfxwM8WkVWRqWC5j8u5mM4IilZLVL9LfZYFrz3rE/QrfghsGPeMvRQcryj3C
dpPgYAdosJzikB7hJsuh8jEF4vL1RkFTRlh8tH6UImdmzIy9blcg69lFW/f3Ng1dtD5Kny20RXuk
xqk4ePBrXKbaw1neBp68DJLgwutPYxCh35iDltM7QnzaoetRPS6xfpQqIUJntVTcICt3jOfsCpQm
F4GLQ1NQZ7FAh4vV4TKSWyFODjoTndRQOKd8wXwyzHDfMsMFJluy3LxoPfGbBllTzUsI7TO9W+u5
z6lgpBgKtggXYp9yNM9aANWxs7SMiN1acPrNM5whblK/N2MeoQWJMSxkjmCJx382FlhOSfelIDgj
jjQcnV8MNUDNlFusZFwtyXIDkiR2vULG0HMWd1easRB/kQBAgFM+18mN8RIIcUS1uxy5mGey+lTx
SB8twAXZdwSi8ix9IqgynJFchTMISUosL/Qi7TKM3g0pZJwqB6T26+J3OzF5GEOFufHCSe9qMLsy
ofpiBmEYXfTRovmSaTxqQLAHjuMkAiuW87KO9W7jAmYw7T0JdzLnHCjX9MUjnJKI9+Iry/Zd5S63
Y7s+ZmrsbiUxGnAnhGShrhdgH4d++Zxg3S6dOXscdh0WfGGwLwiuBULrGjWmpxVXGFkF+RaCQKWK
LrCQNyY6RwlWDq/X7l2/0Xf6zl+D4YzGeNx1ExxLBcUVR/23LlxJlmi3aqunwXEQzGRAwKbHxJA3
FPn0NkQ+08n7YzFyxNMbQLlMhNbNNdnfM4KlNZnf8BPc0KyLIXxdEuYggjz85MEYNkDHAdCiFrrp
+GK1XomJ8myPSR/lz5o/Bcb9ajacDM7lMcmxRSETSUt0dEJyTKwNyJY2ORHsUX21xTGvzGXHNRm+
G41+dMYVzfJKAa+RpyrlphbNtWNRpw4xRTfCEpgvv5U2289Io64Xp8LYB+kzVGmFfydh3UP5h9u2
OZk24CiTAEQ1De2PS69TDEg0JrHIVZcq0MeljK9jn0OiFz2uQ0hzcZbvketCEWXVbckRnCC4FHxc
cT/5TL9dy3OnPQcFq5+NWW81eQ7exPJWIRIgBCNJdkldTrczyXMnd+zuoiHEUtWxJyw1/KwlpfSy
WTdcrtuMWb79Gad5StYieugl3lSe0cnjG74pJQ02/O7EMnIqBsThrDrelecQGqeTji4dpKJOb5b9
MCHz1xZ56mbRcGAVbtBacbzP4bZnm9enPl25Zi2eD1/ju9/8S4Uzn50CS7qf0peZywfyJk1ce0/k
SPcdBtQJieaJQKz7qZDApKbzTpuROCqm+jGdanElHNIOG+fnUtf6qkKQYhYriJiwZpeuECS9jTTt
ydNr3EEHjJFDccO6QXxuPe8phbpCpd1fQRmTskh1ctw1Yu+47k1eanSndBlx5WYnwDRwMJdYbUvc
/GVj8eZnHqrjhKKwtBtoocZw34LhEpao4AUuFtd7S+eiOBMOU7FdbvtffStc+rasgsuMl12uyfFl
Uccm7I20Igp7LVXdHdOoBMCwJa0sAfkbMZ7Qakkv/AEh8KQYcj29Yj9x3KcC2BIIdDwnXmHui4lk
WemmZB5qplF1XCTaBLmgJy07EVy3etk36C/PnK7RgVJC4G0r8DB9xKsQR4cKUUylWNy510uPmClV
xMifmGOFeZQ4KU7zMj0781qc6xmCaZEECViifiN15aSut8MYVBwzYnTwjKDyBg8+OVDWFyBXDHYV
DqxpWH6upqUvuoct9znYBZu2trLxW1wRWuHQcIgy460j34WV9JFB6KKfG3XN5qZVF59DFwNFiE12
KrE7FKwnJm2yfelTFlk5+OmRWOD7fTdZQMGjnz6IiSwL6T+6PlUyhOOvs6ePsmX56XxGwdg0kN8k
M81rdVyynnQ9TaSwaJU5rAmkfV9AEeBKDq9FPO+rgsMf0FI+GNqE8+Q5H9lhXI/CNbtofU2l3RZL
nDM+RbjgHWCy/eBb8lfj/lFu1nYknoxem1I/qCUHzgo+oO8NPvyc0V1yxuhdwqiTZJNbg91DUe3c
aGqv/XL+ZesR25ot5LWTMmNBUeHAnG18KMqXKoguuqao77q+u4IFPEnsASjy9+0SfZSIFbD60YkV
LyWaaMOXKl3SlZz+c4SY+orXvOsWzieONyObHEmy0Pahjz/icXqPKmbqHm+oEZqIU0vDRM1KHbyg
unqe0eRjcJjv45kgHJpuyHJhcamKGGeJS6dtJ046LvFICxIvmILz0YHhgsTZ4ax7lno6zXX5s2cC
ZGvPt/MI0eP+eDXP04Bm2Nx5DnjMitWa/QY7hqSliaC0XVyZ7OjoAj+Jcc+NS4COEt5hGJ2XgQaa
vTpzAVF60l7OMu2vDSM4uOFbnXo40yucKROicFEoroSQnNwlloTIt/KIxe+tcsp769IZ7KclAtEk
w/7Liewm8qtjGnNCq9psH3jEftB9h+kBEvBCz5qzeWBpHUDHtzgrKceylXvQ85ntY1bwE/R0oTpk
pNxZaoeZoe+TUHcHpzPUCMllV5DBRYL/Enz+VkTxtzUxOdTDBH/kjhbyc7vBWbOcJZ5OFQ5TzRd9
04/hZ6pLsis6d++KQjwyrkqe84eH4vGicuJzbpMzvvarQthvJOvLlmAIuE4O8m+co2DTEopMyqC5
Ji7jlgPOPbwfh1ozoNV1r53M/dqG/snUnAJDIjmIcYsP44Z1ZvV3JVzWJrjaot6UGtFL2+HU6YKF
9aCPTzbhEkwnqjjNrD6njhuijACBxQpH7hRSQW3zq9rar67Nb1UT3cEBYbpsvwZqve8cNpA4x23r
DBbVBAcfl53oIutg+yuFL8H17OOKyh2/1UMSzJ8XVZ3ItUmxx8j1vAIZnfk0ftuzB1HeVLmTUwyZ
vBQU5UXFlUKFyhK3PVuPQ55oUPL2CD/q4fxIhOK9A6fWmzcq4OTvz49h779ES37nVf6vyIMw81EY
434cZHYXdMkXb0v9J3KC2CxB8irZNRlKymRC6dqUlExNGfG11zgy90bZ9T40eKJlXCO3Q65es2Dd
yCr4xdAvDyVxRcD9RAXpsL+CknxzAxyliAbxgEGxIg7h8BYsP4QKr8PQ43gqfxJ7/0ZvEDtgaB41
t9AxTejujtwccYhPYgpE92Xg2fis4HlQbVMXSQAF4WzjrRtUYDS1whS7khmfor+qGv9prsfnFH/y
Li3MPrKtC+HpoVzuMdQ1DXa3dm5+9Va9RA45Pqzutzqpz/2SPTVF9j6jc7ospvZj9ba6kmRxTsXU
VQzt1VHga3gqHcnJWxL40UUPsiAoqMAguCMwkmxXrm80gdyUqech58Mp1I/5Wxgyo5FnuTgI4xeV
fZk6VJzLFSQjop4JtsqHsxyDko5ylZgri6R0F0QAb6ufn3L9DKqa7NRWZVfGHWL7nvFS4jUh0OAY
O+3rYqprfuJcjvE873JlQMAymx7AhVAQN1tq0DIux7bLH1sHjm1eV2/v45RGVGn4JZ7dIu9qbQ8G
JxxxbJv8SUx8YIG5cTqfBCX6iS7pG/YlU1lL7wvO+Ps6cl+b0vwwI4iY36JtHLZh2MUvP43DExMQ
8n0buJe/YS46CzH1BfoykUCSWrcEPCXrPmvEwzT0P0uoX8SHOIh0yKdh/flnUV6plPhr7PbpsShp
n1b5uu+d6j70quYuIvyngF/aDVk4XuZD8a0V4fPA10riIbHrMyoAGAW6Ckj3XjVTO9EjpIMS8zfU
/pF2QLyO404YXLlpuZ8sBkOjxidyRaxzcmYE4t2owGuAOZnxRiLa9fQA0H6VbJ0LUYV+OA8pSQxM
u1NdwFQwz6QMQPiynFfCvKZJ8i4Je+nC6UusJI6lRnyrLHCSWmnvqCy8vRwALlLy9o7C475OHZ+Q
kM1hAzo2R2h/Jo6GmbK8Z+4J/LfLBceBp9gFF3FCFLltI7/jTgXcHYZzHZX4FDc7TYsTxysJ2kly
Jg9TXU2d6Sm88sF8uT97mCuu434TEhMOTEL03givv1iYD3ZwV1wbDbINicOjinx5LEI+CJB3gpEW
f5/3wYtrAtKmHKwmRJXzXpI3IGzYn2Y4hcvSk48MhtC5+e/FFbTQYRUPmzvXoKggo2M/eAO6sY5g
/cTyzmTS3Npg5cvJRsrBLioDgJ/IPjw7CObyxaX4jf7eRHisO8NPPTXFDXiuAoDtvkWcXv4/5fs/
pHyD/5byfav/uH3rs7r5Z9KXX/ob6ev9KUWEyyDwIVjDSIR/J329P4ONu+V/KvS0r+U/WF//T60D
LfiefA+SN4r+wfr6f8LMuh67k0bFi3X4f8P6Kv76f+R8N7pXaxmKMJCB8pWGkv6PnO+YyxpdG94i
3dToMJcU9FyeVfhjlcSmKoC2KnIvqpy2OV1MN/ny4aBCVTX8L6yWe6jG5OBM8piwmQusgnhg2sNT
n/ikrlWIr/Obqv9QHVSEbr+R8/3eKdufipVyV9qtKsxiSnJ2RUGOvrd5r5K3OezeU90BiBdfliEC
xcJfgH2ivxkRuBLnA8AdEca3CZU7icV9awmmst7feZW3V5v9zsdYHULKWFf9UtSmZZOuTqLNrhmh
ednL4f+yd2ZLkSvZtv0ilUlyV/dK9D1EQNK8yDIhUd+3rq8/Q8GpW1XH7F47H3BfYkNsICFCcl++
1pxjchglt7p2MGpnPXFjlLjPdpCdsKR+2xXmmZTEdJQca9WcvaE7mDWCQhuxWSaQzVnlk+2bxOzq
y/8vq/jfySq47NCf/N9kFeXv6H/IMPj6n9tL/kNwe0Bh4yoAls/Z9p+3l2a4/zAcfX7SIlbSMA3j
3+8vx3FIWESPwX9051/3l+n8w9albrs0pQ1dWNyv//zF/heqCvE/NBUmP8LVhW06kjGj5br6f95f
qYb2jbnZF/PRQTj91uht8wVnO2w+xupb7Id4vaforeggAzuAuOu0Vx8GUqFVGz+aXZphAI06bxO3
vf6HwHdMFhTERS+q98onEDRL63g9KKd895jPeM5TnTnp7zTvPyebXAot7aFjjpaATI9N2MHEFAQM
SxMYL8dBDhza8qU2iQALIQ9uG4YnVLj/9nb996vy79oS05qXkX+TlvAyuDBPDRYzx7BNcV+G/k1a
kkkZOa6hKEJq3PiZkeeruCeVwUo/1OAHH3muT+ssTl8Z2FZHv6c/7iBuRJxWl9uOHgGlVKcuuqg8
Arrj6neVb/LMOKHlRROMOn+ZplI7amH5VoaUEoqIv8f7g+u16V6G076Z/DcjK2YQjf+mNyUnTTt4
mz+Z/vnsqPFVkf065KSB9CE0ikwy8O8qEd6iaICYKbXnHmrMGcQe3A+iTWHDuhgbgoC+i8I1kFX5
Y44M5IAs40y7u9u5lrUqCoB0wACSIKhPHBkhsQvr1vbRWzdayWkcys+hyruLI7Rr4uXJMR/9N5zt
1jLl/T3JSOs2WABK9GpUlGmbWjdY6cWhScSXYIYhwK5YyCSj1ljExbZIUfxXPg6JzI51+hN1skaA
bL30kL7iJoYlVkT91rRf9WT6qnNZP5WiLXeTn3NcwTO4MEc93M8GIldyYTFHF0V461shN+b8jFSt
uU1Ho9xJOiH3L7Ls1gEqAJMmJL6hndE9Ug9vypfmwk+FsTVGMObj4P9FKb9tUryKNf4oijc1G2J5
CLISczAVICC2g3RcE7uQzRkA5oSzyXJbvUQ20KMYBTc9SXz+dTJcB2O0btNoXbxRnP0oyU99Hfin
1qEvE6ecbn5+RjI6Fx10+y8tfi3hqLz6AU2dEAWmingTC9GEf1w0EF5DsJiqtq0b5Jc6657N+X7N
wtDZ0T7flnKIyFLK+8eysBWd31TuS+gAzM2HRR+7qK/0iWjfLqQXVjvPWL6KJyGAbRWV0W2zwrxl
qtCerBby91ARniNgkxY5plxN6PrSHgVqfkeBDWAut0ojQZ6j8lr8DinajLpz1rBOcQeZIVlNNhLA
aA4r0yxNP5WYHH9N8gylD6nKp513YM28sXz3aae1mLY4dAOyqmD6Ckud/En552Awk4W0ArHJGznt
pY7+PyAto2XZIqFD/UJl656biRmS2QOoCRSkPgx1rymO+1XVVOO2sA84E9SlpTehoMftA4gRD6In
cq33vRr8RP2dE7ikabm8aYEgBCkv1k0HXmaKaWzD3MUM026SPnHWfhcM28aKye9Q+rdFZ3YXkJtz
ApW60VsjvQo0YhzenGstHejUepg/xlam9m0vuSKkq7MwuMMp95ERxIDZRZvppEtxUuzIT3ku/G7R
JQMKlcGbfjWYyRoCcxoD+xNe4QegMhD68jy76b1sn/7fi6A03VlA969V0LKp1oSBb5E+lum4lIP/
uRmUSm8i5oLfUQVtiPfQ30AoqxkzpO01h3ENH/MWWWvV5vkLvpz7jdlErAKFiNpVqY3TObHkxNQs
yj4b21d7Trr5rrMM8OfEZJ1DXb/EtGfWXjcIeFE34Rpiz3Shtzm4dBFD346j/snqo+rFMECVc2B5
7TQDZKwYE4aM2N0Thry/zQRhRD3k72mvIVMmCTtoK7GqWedfpGGVqz62EjKnZlJPZ48PfYU8Khgl
sRwa/pNJfo51pR79xjIuQXHuMg39b5v9SlwXSs00eZcqgFY2pCVJILEZ7dMqv9ZCT46MU5JjVtYJ
Kd57t4D91QwO0cI13CZuayTjkm4o1CCmtG33Dvo/eeoTMZ380fKR8Af+Fz5972IbhXcJo+FT75xh
1zTMDvOobw9ZNZBVBGh31XoOeQgOs6++0WFWFhA3w7iPNxTtkODn7+daZbRSdrv7rwyA8tCE9bhl
DO1udToGu65sk7OemJCZtehSTpo6h3Fgbj3lz4mvnbcLorFIIHkzGq1hAuwzT2n7+0eYnbT9aEom
pKJhs0NcAFpG0wjEaTQGYiD8znap1LkVrjrrrW0dxiBDvqghGaoYGBBTgWVGvSFvTDconwhkHnL9
KoPTz3WvM6p8DBC13BR+OGaZVbu1RBfeMm0YsRchs45bY9PgtYfhZmDh0ybpH+4PbZxbNFUlAZNP
OloURr1sKm48tJuiUWTeus+xltlHDipyE5UkV0Xv0l+aqob+hHsRysj8awqvO1bI4xgN2MVRlwq4
yjw8sGChAgiqbEIJ4SuaEZ45KzI90nwTc2VrkctohXdReLl7+flrXC8j/9Jo2F1qZ1zZ1dQs7CbS
gZmjM/WqjtaUP/mH+0MZWwYBUfOvIHFHwM3T5D4eGUOqqu+ug9zlNu3zgNbwA/aKdS414w/z+h2J
K+0lHOUpiaW296WtQ75CEBKYA6TZ+cGR5HneCzOXcAfUebHaczkhO/Asn8V8MB6t6pRi5PmqG2QR
7YjuoopfsF+SYNrAtxmIxgnjKfuUOa0l0hn02gkPE95hCjgjX/6sZpZERY8gjT/Q+LL0KjoGgmjZ
urG7/c8rohGKc19kp6Jy1rUdUviI5H2wUveX1mP91Xr3E3+pe/75TMYG9r7JR9Qw62h9OzjlRecs
nMh4SawabUFYGdahUd6EYhWagWPWOKOsSb8Nw+DAXvr5xJuf7nUoplrWEZ3VPLiVZzwbhfXcQTPB
7tyEj/eqwO3sDyZoBbFb6bc7Evnbz59ZiZustDgZtj9/qpsGv5qxay73B690Hp1a3QyBgSqPc/vJ
h8XmxZqzyEqOjV7kAEkp0fuA/E80wTmSqqtoYsiEPfmWWu1hS5sKQkPmr0Q/hZI3CBjQJlVx7kGZ
2Cn9RnKl/rr5dxhYxDYmMjzjtRsoRycQl7bho4vmvrXTkSQuo3zlLUo3ng/SS8fF/Ielxcr7P2lY
WPS68npJZgD+mToXL1rrfIWxCdq1xDN+L/i71P+yM5prpVTjoyOrA3QmWC/4IUnZZrCGNX947doB
eGr4aEcGvZ+5sEmC4VvF6LgGs+8PlHXeCgQHXCTkoDiXwUOYQbnCGDue9BKOz8+r2TLNPDbsDwvO
2uFuoD163ykdsMG8atOBhZJCKIjZj2knFaOxrxtQY346haica/tWYLlCjJKs6lCBF81dUtq70J8e
9NLNloFl04XFC5tDYUEOrt66CUkKY2+PmBKzuUzlpA4TjvGyDep9mrTf+nyT1xbus5/VG01Gs5XE
9MkBgVBXhTlE9wBwW3KhOx1tVKciRDNR+Upjq1oYQm+2piWXRuUCDp0fTNt3N57+muvLTtpn1QRA
I6CPxXvORoR/RDuZls0F/WBzqUfWVKew6nVnk66YlOh9qoSs8XstP3Qoi0flm4uhCexbVpcvVtb2
nJqYzjqtqtB58NvjIA5pgJLJh+ISryYzy4oM1+mJtq++cCkhl25eh6fWQ6XVy+Jyv/jcHJs5S7IR
NH+SrnsNKuY40tPIdh8keMypbritQzLq0NSCpmqvYtAPblILVkaWRlIvi4zwivxky0J+d2299PBa
OmBORhN9RNk4al3WzNQTyfBOIH5eV0MpXko8p4vB1XFhRvVjC8dqYaHlIp1WPfvRpAg4ZLocDtG4
ReFWwL6xnjnDOvumArFsYVrcaQZQ0fIJd2l3FvP7Ovawsyzfrje57/AKFOP4hLodR45TF2eotcXZ
mrT0qITCRNuKX2MY/TZAjbzpsj+UOB7hWTAvSkrHOCQjejhGN6TOT5W6DaEO3xqWBgoTVX/p5l4P
yfwIaepsmsSyztlEKB9UR0eEr5ZbgLT0GWUCcHdZ5pr+6Kalz8zZE9tiyvOtb2cVScO9eQwG97OI
yuz3f3wQBISxOK1Zk6YGMw5F9tKs/X7thQWytXmdD+cHeBTj0TCDdaKYiNlIZjexCLvjzDJctqM5
/A7tj64oDgHa9DdvFob0ZiOuZsxXRukQ7wQ2OYycPUI00wwp4EbBZV5X75bHvwRH7UEXcN4oqAU2
UFBoNKh2SqvNjUnS/fX+MD8VK7faaWX95NX5hBHVfnNRlpQMwEKBlbfL+v65dm12TIyGvp+YWL+c
cp8TfOq0WkugzNRexgz3ArDjiEkCcmwdsMKjqnA/ISq7mrn8zb3l2ftgKppdYeYGY9Pao+aR+lYy
1iDfclLrxh8g35INugwHxzmBVMVhYZXPAf5IhFEcmMI6KJg3BZv7ymzMy3NLEHh3isMsf9V04kAn
ZU5PnqmiDdZ26aK0COl3vkRtc5Aabju/y31sHLp5nABvHX2zWY3QEbcUTTUqPDE9Rrr2QfIMoyzN
t7/qql/QiykfxDBmJ87J9qlokXhQ3JSvrhG/95IbwhqEsR5jVb3Ho34ApWod7IxhImfPv9V8Lozg
sGyMwTdWiAixzQsSXHJ/SA/NfIy3yTXQgxDgotsY17KNl4Nwk0cRBT1SI8VQWgGDbSoKjvvpdxo6
4xRqyY6B/dlJYuuXW5CfXnXAdAFttFfUkhzAEjP57UuxK0N9OzRO83scq7VAqsWpxMR7gwJ0RCry
1fN00fXh0+Bjs/AnQlb7HGkJNKvmKfIrf9MGYw/T64BeGGEsH+hRqE7SLyFlFwfr/iwq9vt2Auoy
Q88z2ausc8hvzIk2INnMApYKopMLH8tM3kwoP/L+NDZ1AdKpIWSm4CWs3PE9dYx5R7CTaJ8T7XPf
KjQQsMeMdunGNzUqp67tL2wL1bLpzXxpx5W5Q5iDshJA6jaTWH1yrN+Po1c5K40C8yxVJ8+Ojb69
v4u7Cb2AWOt2J9Af/PHNFD857AjLdOyKl65ly6iCuju06FcWrSGtfThBlpiL5vuDavHuoFTHFG71
6IWgJXWDJdkMPIDkbS7PeHXKdWu4LDxFQO86GJrjxG7wNX8wdnHzZlvarZYgR5FX7aSfNhcRx2Aw
ax2NS5q3FB0xYZoctDC/x19T037jO2+fbfY2VGgNFststE+uWUKa+j8fzW/sMLnh4f78v74CFZGs
XXdXC1Q7yBHIRM7H8kzRByNDnzGkFW00KHKrxAgnsD86+s57CW0SqoWmNqc7L8JlUc78kU6VBSVD
TzAD6qigiZqjRWzbT51QwW/7oM7A4VMR2ghM5aestCbPWsZx/YLNi117bg/FY/5tTC6yi1DMQTPY
Tqp4IiNLaf2zqauNbqfmI7JhtAUmfbj5rczdGJdSjn2edX+YUyLvD21vonmYH/7tudYut1GSvYVQ
BxaSS3E/aDVjiKo4TfM5MpL2sW+M5JgqhgHWyBt6n3n+DD6DOFzpdI7CtALrNu9fP5vYvGdFWSBw
ZrOJAXVH+SFHMrsGX5z8Rp99q4VEMcGnITfYqgK/qpueufFKSX0SesEzaT6feQgh2OZfXTPD+ygM
Trl12c5FUEJiH5KmV6Y/+4oUgT9MHZ0Hc/B/l0kYXXqPVJwmTJ0Vqrj+ptJ4uliocilDuzYynrVU
ZUS14bu/F47zZ04C/7pBXVGUrbWwuq59BOYQHWt46LVq7GqV4jlRYbmjU1xClNccNLX1Fvli8ZT4
fbT13dlMYormnIzW6qfymt9DwA4/T927CeAKCoCEiX1oA9z2ohPBNQiyj35sP3jjhqPWRvXNFzSf
MCXikAG8cJsMu765bbeIO3xclEHFVddLTCENMU2jl3iIrfk1Wifl7OUYz8iwDI4EOgqxvjuCkUwf
7JFQR9Ldsiuj7GCB35U0p7lN5aSJulTNZK+HAAxK52AH6Qla1rE/vWdC7HzNtG9MctisraQIHrUi
TUkMZqA7g37qM03GBW4G69NPHe6ExGlf8jxnbde+Y89Tb31F8h1zuDWQuXHn+vmvYtKDA1lcXNZN
G2Jw7gF6hrAZ36RWnCWSuFzgjpc5bpZ7BS3oyD14JZGN95o7hF9MLC5UqRyRz2bSbH2vTO2vCoJ0
o+PgWSuj4dDc1UvlDPEl7ltI0SPwSyLo1LIh+GEdjEQo/DQ0m9Br99WA+6kThJuRBhPZQfME76O/
aIixk8wulxkKyFJdc7v/zQScnLUO9IRBoYp9D1AYNk3XuLlacWsC40U3iZVpKaMfrG8H/FEcBq+h
jG9ZHL+UFpwBF92DjQlumvBWeIjlo4zjvmyuqMctAIkLGvqHOAQ/5OpYoMP62oQx3WZAUDjnCVw5
E5QlSMsj7AwgdFhW+4Z4c1XHLzAC3WUkaht4PuBWkEVe7L7ohXV1a12jcWkCy62JAoQ+RSrZkbx5
8IVDh92gwjNXeqBYddUsda9B8z7GGyhnM7uq6g7opFd49fx3kiCXkNe/OUlIkB4MA8kB+eNnNvj1
BqRuEnnOaRo4zbbCeehaTIsCm9YprT6NKMtOeo02WaoPB53Q0dYhXQ/xsQsB+03l2TNDb4UvdJkq
y9z4BqOXMqF/OYzmkxidc8SggyUHJWjZrfOMdhQTCXi8I8kh5cxlD/BSuTZS8wIJrx0jF8QaLLdm
pdJt1BHaF/vGlbYKV4dvv5J6TZPFaNqdkw/arZHJRzSRUhiq6VcwR6KYebL2gUruO1cLtgjNqszX
LzD3jEuv6b8bC3Qv3NF1R57CzlcICfQi7k5uQCh1RchxU4RH2OnhsaLdNlY07wduQJLTYKAl6H5p
jq3kJxMrECAN2l2b3a5lACrs56Z280MHbaMgt+IF599q6rwnPOveV1NcUtguTqfsS55xE1k10c3a
7EAwu82oxUTP5DRS6gBNitG5i1iMTyn8jWUMl4xDq/6AglSDyHN1jdlhAytk0ZXjjoE1zVrEjUtB
RnzvVUhLC0ClSUpyYdS7T2mEBs7NE0jRpC5Y0XTFJsPIw/fRQtY7ywlrAJLQWKrRfIXVbT0n7mSt
JdouxPQS4wUwm4dKZd4JQDRgBVrXNsGypTBId8FMY9Xw8+ld4TETOYCO8ZszxnccIxufPOSOZqmQ
vcwJJT5rkDEATtCq8oDK5VDFkhAaH50k7hJh4GCB0s9JRBVndEv7vjRWcepzpi39DeVw9JQm+yb3
8p2uo4cHqVwsQlogaHYEstB2kJu67KlwCr04KeOIEyM/VFk57V2DV2Qi3gsiVLpNSWKvMRMS+DWS
OzNHDqpYFXTia/Qwzje4w24RwbDaIPuTCGfDt9Jtv0mfnArSS/TiijgOeVKGawIlHKFr/jKm0eeI
X91QB6uyRhvKUr4frXpl2xNwFodWn6kLmujykA7twWu1JQBbQHI+VT7rAv3k3Ljh6F76XtTccjP6
KEKY315DppnD/3uta1CxTbI3g8I8dX150QP90XHML72cdZDZWamWGLBES+fe/BUoUbfutCrfT0Ed
LHCWhLPinxayQytLZP3ecYZz0KbHRPjWTvPcDQPaYc/oYDPFSHUDt/9ki0KaNZgXa2xu7hAZByK8
VjKETJg7H0huOEFOhbG4RoXa60aofWRDw+sLgo/Q3QrekE63QtnOvteHNzr26RIrwrumO9WhhDrZ
k+gmDBKFKllJisoi4YczXTTPRT29Eb/y4hNcOb8GyK6TV2Wq70onML0KUbWqtL2gtPsWmRufcgHb
r6SxdeoD88ni6EEfRItQTRtp7p3J7KiPCTQsmp3pjm7sThSgIxpPmptJDGzqzLKu8lE1TBaiCOVY
iYjrwVPWBRV+vBgKV9vIkqRyIkbQh04QRMbp4jbQdjAm3eqynNah9ys0mGdOnBMyh1QBg6T1LvuK
gVOJIsbkZnIZ4OwnF5ipKTcsytpxxLeacmnC4qFcxMtnh+YrIZCvdQv3wiHHLhDMaus4+5466S7q
gq50W0FwkeY0rDrkxvTWevOhUa5PHzrV9sVQYgv1OzRW6ruwgwP9QAyzDoHxQjvHyjc24zjEB6zo
OoUrxgBzxZwdBHM1leuhAhhm+uWHqGHwGISvo8GkmeubqBZTTqcD6vyiqNSbghsWSuDswpuj+Dyk
5llYP6LZVJspl8d+sPFCa93esHZm7bBPdkZFWQwSpa2wQWp18kW/HkMW/Kt1yQCNdc8uHyHqnql1
/2SA8KjQ5ii8SzLXUpEGwaRq+uCgW8MIb6Yv1wJwJ9s6Jnsd4Zpde4RDFPKoSCilLeIsa2MgFxvu
0qV3nocJopBIzRd+3GsOUnRnUOZwNByNValDyIrwZJ0yKueF2WI1UeSMoqPL/7Ck/GbkuaHqAimm
RLfQWFDwz/V/J1n9HYAKA1EHyNrGDtdwuzEbs/ioJu/oc2gzHS+5XNI6oZufpOsUwNKDFmDhSxk1
ZHXDpe9+ILiY85fl32DMbTDnRoZBzHoMXKB0KjLfsaKU9HYak2918wdoUq8xuKNNVb5UyPl+6WX7
V9AbW9d+tRGy7i5Fmcs1r9nfCkW6UzDQHwxvx03yYhtVsSdhhMMM0ScLCmtsvcy3EjvDvluQeIqj
h2WCQR/YrmQpezJVIW8ZUG/Wvj3FD8AvkqUA+O1WNMmF+de2jM/OHGlA0Mph+kjCoC32BOa4D03i
k3HW9O9hAcU4CxLgCkN9ggTzXFXjxYOwQOpDqpaqwxyV9V+ug7C4s5NrU4zoWcnoraKHPABmg0lB
LA2AUi9NANWmtJ8AiHHgyTQ6rtAtoJQTwJEtQsSBRQsXrXNTd2+5TFvZM+hgdmW004LiQfOK/hqF
f4lh4+TgbkN7bMHUk8zqu+8903nclDT8WJYReZZEs0+Vv/RByeygPOkEtWLbaft0wxntYiSDt3OJ
KXfrsJtdyIT75bi5EfbiX7Zb/1E6zUZqdrOZ05W90Kay8/XkZRCPuLW7fV4StRkaDQO02F834Wwo
J0ha2UJ+SKjFBISIz9hJShzA+pngKFxVMNWb2F9lzBQxvBFX0WXVh03hCaaCNHkn4k8uLaS8ltsQ
vTOOkkgaHQFrsYtCZ+JwQtNbzr7qLL9gltEWWQ9lCvhjt0KvQ79IeKQPBY9WgZG18SFtTnMcMNHi
RKzije+sY6jYeO1+gCSZlEcbUcqYpTvspJhG++AU2z5JQTQw06DNnvQo3YcWGInSVNxHWb+1oVZB
XarLk48gnHtveJ8IPFsVBg7LQOIDcKrgtxM7LCVQ6HyjIerQEA+6Rf5dWmYhtgOgTXU5tfsylnAw
au99JK/lwrt59OoKfOtArnFkbdwpq/Y20Q/47LOdpyeY5Wf1g188+sgGiEIokCmP1Vk6+pJgBTFb
Y9UCczWW5/iLdLPqMRrLdZkol1ZBjcpbi9MFFs9wjp28+pr7iXsSZmZOiy2l5HH8qoML1j5poUsv
M4MMEoNMX/q1Z/J9FokYFpnOtTOTBgGAMtdQb3OtlDUhIu2hLTkmVsilA5I2PNU+TCaplTr8TJv3
Enu4t/JMmnKlq5bUqXLncKZGceNug+RPaE/1mukBHdvEX2aROGM6dRbaaE1UB4AsOqJcxEzYTlru
WI6ICJ88ACkCzpim13sJK3RUWbw3Q3QzrknGogXAhl9CjzdTljAhtF9rXXwTp7BIavnYp5BYYj8+
h5HGDJ3+RFliRQMZubCt6gawF9hpOu2MunzVKJDwaOMz3tmG9h0qfPNmA/zFcsNwaVrNFzj8hoA0
P9rrNWwX3EpH5sg0bUbfPIyom4+DqSHpmDfGyRLsuTzkKhgOAXn1k0zwqgIZuz89xoncJVP/gsBR
PIqZbmD54PC0nLnv/bnC3dh3EU1oUTBoemvhEbGxYSgQgWbsnJj1U69MIedWPiv1kDTRBAuY1qTF
6f4wJd27XkgEGIFZbgoX7lrQSf0Ka7nZ23MM7f1Tx8QPIRhxFdHwOKWu+WpPiNjoX9DBwqpE1eX0
qwSx9UNqFgzU84jpM77Lkipz77ucswHh0qfTWHFkjPwgLYbsMMEShEagu8GBtPdw0ZdjcpxIh9yV
BsyFUKILLa3Y4FN33ZF9tTSskCCgNi3R0BRi5c8T7bro/UNZBqufH+e1qAqSMapXs+H71QGqg8cU
uj3sxbuKRybEwnmaMBfu4AYk5PXOgoQStmnSbeYJdDgrT4g3/TAz5WDzgP3L/A9SsF+V77S7NQ49
YjgJaD95IO+BsNck80i7GNDdV54VX2lvPtl1LUhUT5OrO7WsV84gk5PsY/WY1t07/gPr5kFKuZo+
BGi48q2DxmBQ9RP0QxKlQCRz46+doazea3ytVgFSKQjvg59uorQTzXYk3fmRonoVIoAFDaZ5BxvL
ZV9yXrs/hJ17CAoUtnOPKDDtYK8TBkn+QvsW6EH2ZwC8QTiGfPFbXCWj688ajoeIHJzdT9sUKwDb
VROsKJ6dUzw/uFqfHqqg3FZj6RzMSY+wfFrof2atxhD52x6y+1HNEzAvkHMIR7yIBzA396vw/iPM
OTISSpAiVZlm4lAEHe+ei3W6p6azvBpGiW9ZB8x1GTJ9y8UbR83ir02vMvZFg7n1/pAEU1niQAeF
0lShSWOaVsBS0qImXhBFxBIoHK5ipAx0XRigk9iGNxyFyTlvR/+sKtPmNAmiOZ21BUpV6CPs7ktE
2rB2aU+0uZkeU8cXZ8NGfRWNm8xSLOKhRWxg3iiIpk7pLe8/8f6Aa5s5sF9TaFVG6jM09PSjB1yH
SyY+jPhKM9M6ydbsyKGHnxGUbooX3ahvcdROYPPmn956nFzBIKyLxDduge/TG9CdSYJT4jqyS8/H
AMPv6+k+mJS7XC6VIB/vr7s+v+7NulNiWoSyPBQ60B171oVM9B2BX4373EFEwkGHrSv1kZfm1aVs
cBdLJ59b0zBsma1Eq9DaRmBpbxVOXuJyqovvGT3Jx8g3W5WPyKv6LFlmw/DpxUy5lW5ztwaNd5BQ
+x46t+r3qK0/gw6VpzV7WMZsbhdXyl7nVlM/EQ229dvcOpF5BK7q/qenUQnil3P/odTtt/vdkNzj
MJimL3DOGgeRSIPVko/KcFTrzoNDDEWbQFP5ef9XULUNp8DZ5bPKqJpFRxxqkmPR19ef1bLFQZwR
RcwvO/z3QwCZOi6M+KCpif+ZJJQqQQvRo8Oo0dQ0qn8+igOx75x0dX8P7pfL/Y0o0EwQRGcrA3AH
57iKxlyezJejTWfK60FZ2UQuru93YWtZE/ux0ZqXOsxQpJfy7M4PfUURZbuAWqQrnrCnDtvMTroD
0zG626Z4dQfU+aPo5Clr5F9TJz+OCUG07eIMBaOZaCfq9ZAEDhpLKF21DY1cRQJRjjWSPNy+ce1l
GRfE09OzbtKZAIlyZnO/OOjmMd3fxxxfurSxL2lLI7BlosNrpC/DVrfR2Fcj4YTZhpUq/507QNVG
hFsE5dK+VKlK1kjbir0L1O2ncUs5emwHZjQ/4kk7IHLr3tF16/FvooXZBrQY7PxZ8argW4ReIR8b
NhrACU99P5VbRHEe9yZZjEGRdUBebCSsVaxvjSwnppALktyLzKZq4/ItkbvtekIkd+ga83M3S3mj
vJshz5jF2qbcaDJyX5BdXJFHZMTukr55nw31fvU2GJJjmNBHgAmz3PBnM2nwDe6NygO+Kk3JVoPo
1LNQm9VI1L5i/xY2frsdjIT8YN0gh7jghN32YUCxNXee1dz8HpHBLl1ph0/FriKX46RhGTp6VaR+
dGx3LVTZj6Se16TdDqjF7JBhzl1EUDr6zGtjeWYa+TeATvD6c8u7I7zgOP4CFac+dDtn7gYDaPkz
5fFMCCd3VZOYZ1q9EI9J2B913tA4TbRX8y6dtMP8C1jt2nL09IoRA3kLnwUDpXncW0hvGLy9AJrG
suWBitankVb6eLJszV5jXnNJ1TCWvezNl8F2LvfdEhkLvly+rczicaPjuQAWjILlvmMSTjGeoEVD
69BMAjZGBLdyFOaHZzuryYXxcC8IBkGld18i7jcMGVCAqLDhgoQBGnBf5e4PU6CyZd+xbdgR3kbC
KcrNNON+RzO7QqPtPwOruAYjnThzypmNSUzSbYKtBTjo/edPHsQiIQn1NZoh2fiyIOprrslUQxMc
S4ra8CL+kQ1TDR1plZHG1q6rZf1rcMJNlDAsnMXKZh0/2lbAPo6NEpos6VlR+vMnQ3setmanfv+s
ZYYFI5j5NbBDNmRSKNttB7Qjlj6YM7dM35FuP02qGz45Nq+F7MaXu6oIE7xLZCRTtM86QlXgJjSN
eEd6tWMp83ZDYxOhVvjfRpC2vyxHo1BB3r6zaqTYec8pwPVI+o0HgtrQp6DhBHuF3LfJFEtOr/aG
4HA8Vlr0HIlh03JwXhnuPmdgfexa4k/9tL5ppoFcTem8XFHP2tsSpLcZJsKnifDTwrXTinqvGYTA
QFnCYlOnLMDWgNApIJ17vryiESlR7Hg7Y6bwdyFhg3Ddio2foIipApjCgbBQUVouAaKEHS+KzJ/W
bqXrmwYbeVsVf+7jpG6AwWrBfx2jgrMVIEQ2EGAIW/e/CDuP5riRNYv+IkTAJBLAtrxlFb3ZIEhJ
hLcJ/+vnoPgW3T0z/TYVTUotiVVAIvO7956L0fixtsgBaHX1CEUbTFBtbW5GcmrMP5NIWifL6B6B
qaAR6119n4xhusQOWG8yjWqxBppTzuwaZeoto4KBrVWT7PL5S8BsjyPTl/Pt35BI+ZaMMjnmrny/
Cd3CcMuz1Y3o60X0WQgxkhvMBxC0/udNqZPs0Vdd6XKKYI507WtS+Z5kyBBVToWk6tdAZiz0hsCw
7zqsBoidLjNzGhxwQtiF/R8PHYEMkCaFudOy8YuTuPXcciXtLatnnayHs9tNHS5C3dtMtuz5fNov
qQXTTrOZd9XVnH614FbSi8wS5VN+QhETW4LITYeNIGK+bKiHwRhSghX27n4WyxCLb58+MZGYWwHY
pRbAhlHvWd/cPgs3fdkVd/4X/2rjMKqwu9wcj3EscDmh9GxjJlZnL84w6gkQQJoTBhdZiF8Gk49X
ZiZiX/e0KoWud8DNbe0jU3/phftgTG38W8uC59KX6UsGKHLjuDMHyHCAcJjeTo/z8j+7IGE29VUf
X/0+jt6IdLH9Q4yF+wrkZDT3DkhBBmC92Nxkb1YTb+U4Wbnue0PDTJHe3YS/2wt1Z8OZP/5Q+5G/
otngKps2OojGZ82PxudwyqZPHe/NotVAKo2YHDYMH/MH2fZPatLLd6NM71TMxt7tmcYbswZMGBbN
PLFhNUXRI+hi9MuwCQC4RdMxdun3BRdbXuv+/XbUwPzcXkGX61eKiInv4005JUZlnDKNeoabUdrL
aDQYA2op8YqdzcZ0zpXDRlK2JqVS9H0eBqclzz5c8pqzsOXPabuK0WGbzb7IIO4WyjUuvgPtZvS/
g8DC1aC55rWlpLHXIX/WRYMygvXG10mgh074AhmWHEjACKX22ntrlqscNHpVa5TGpt0fZHZNr/K7
LiCd1/mUYWjV3gqc9GoHD9LwGMyi7fhufzVAjj4O6cYmPwCmQK0KEn4XlbK0YqKB7AcbP1MFswzG
L3FUqK0agW7BUVuSauSQjVqO1TONVqmsolXve58kAqD3ePKYZam7k0iiWnkGK+Fx/tqPXm8yz0rO
eUTJnxze2H/om8T1zlxp1jZwGuJLWIQX+OtYDWWxEznzFzok04iozeBi4OKM+tlQGrQKhfmHpMM3
FZveVo8pJh1oTsRptwx9fEUoB19y0rZd5zi7WHXMaEP3vWX7uh+i5Gha0OTxi8IiScpdbnX0AjhM
JJsyWDZlC7Zf4vNAOFtFfvRYpeGB3TMEBZPgDrLpFA0M9D5VBrQW6/TWSF21BVSIIZnJMwy57JSy
NcP890f4lYtDfpLLyqNOpAKFHv9xDVDbgWFcG28E38vZ3xZat+0jL1oCQaxFdVaPwjSHPZ/Ve2Ub
/kJ0dbx3y37fdpBQSi2Y/dmvmR1rJ7skY5k3wQXrszYX06Lp7B2//cwGRu0dAVV2mtSr1bjtGXW7
8zLNFKSc/gRpPS51gA3Q2OMd2ku9qitm1+AENmOiG/vUqcB+Wo8j5TNMqHLaOfaapcDTx8EurkFi
+THzB1ild0XfU+k5a/qE6/ueQjrcnuwKiClsBkcTa3xE6QarNfe1JJjPXTD2FP10ur0VGEw65jXH
rh0+p7lQDKDtPB+gQ5are6G747GuDbGOXT7guGTsxzrKtBFbc8z7Thq1bde+Vc4c9JSPhjCEPl+0
E29RCAfOjKvTGHqPMhcVhCttzakIz1I4fTSSaGoPTczAimRqcmux8R2c6jrqW+ZYI0WCZYPQGKR4
Mencce84c4S7LINaFYjnnvDDMlP8XQUFp4RJkBTcRp4pL+YCipP2A9OKv1SEEhZeba90eir3Oe04
cE/cyt/ZZYSCJrJ7julrkZvYBZMcKojHSLpPN0mf4JqB+Yux0H6JRtKc/uxWQGZtlPqdBvKEUOHj
PE8YVTdVf4BUePUabz1AQEsYu4EJ7b5xRN83OcJhELSI3RBceMSz9uTxV2VXb8epk+90Q4AoieYq
9dhbm3k0Hlt1L2AjKjnuyjrfxGTzx07iIgZYCqLuuZtLKnSsGMbEekdxycTE0hsBJEJjZsdEICZ9
sKmk2vaOWS37rH1tbPHcxhV32fzYSDKstoA2drhMyedzdmtpiKislq7VycL2bMtPNwbQl3moLUa/
gNMB3osatW1XfPb1BKqBya5bUdeXJKmAHjQCDJiSnW+MKz7/stNXTIIZYgAr2AaBBlrI2DZ1rR3G
wv4zTdPGLNCVWXSmsEajn2AeeDbdVQXuBCTy9MljNrgWZfLSciGtaTU4OjaBaK7oF1GyPNHF6PAb
de4H4Wwxjt2BIanWmu0PGyfESF/rUHPnr7BjX6oKhd0sFD4p6tkqYTJzt9sdW419PqpPXUfry6Hk
IViSa4GPbT1N6kkGCFg5UGwm0yTEaQAH+yb3gxTehqLI5KsPmrOPieFoyObs9fVD0en5gR0uyFRk
7EeIJeypqvDEdqZewDb80imNiw2vpvsQ+iq2BgjQDcPJ2hUnK+cEDdpxWPfSfKFhaAWcqMeH5qIN
UGIdhBdNJR9I01zsWV+tam2gyij9wPjK0qlC4E1j+xhNNM8lpncVtfEHLmOy8bwIWlkOgKgs3sIQ
tx9WrQMtKHGbc7p77wHuVFH2zbUzLpuaOWNMesZuW/oK8vTA/XotjExupupSpKpbRxzIFqiiEypT
c9TKBHiZhgSFlMU3qaepRzAXviH3LlAq8pQYFjjeLF0qfMjg8fQqfMo3zOydH2vuzEbJKbycZKVe
YIKzl6qHUpXF5rBgeK8dZf6CRdNZVxm3pRkHG0k5IUzfxqFH7djx56gWA6eWrK0ueRjKSFtaJoMc
ZeabEozGAssPmQYfdau5i3HPLiTGWHBbdEVUFiSODL4qJ0UJvNJXiyos50MxPFNupGecCDFboeAh
5bnEMxKIdcESIUEIFxU0zQqgJCUx4uoMGCQ8xnWYwNol9W5lrrRV5mHgQ8iEFJx+Dp3+afW1sfLF
ya4CbaVjOd47nnZo9HVhe81ac8HOVgYihKawu0ZVQYYvayKU5Ahn3EjfDwQ0TIFb1fEUdqNNOVTd
sXZ7VNLvxkYLHQyk/7ijdJQqb6qUkwOHTNqRo+m3Q0vSRRU1j1KIAMYYVdS8RCTo/LvCDJ4AsicI
6u6dbu4a3f5WfdivR9GvvQIW2aSZj6pzTrOhDQIh/V60viH0uZR435hW2MetGqXDLTjvWMmwdMD+
HUtAiJq4TuDkyX+jutJpwfXSEGnwNW3BXtXiMiHZaTJ8XuARpUeoZUpjXKFAN8R8dAKi9T6nomuv
+u6XCPxsK8QaNNDGMuM/iWtGBKuwVrP23zm8RbkLF3zw4MhqGGzzKO+XMHr2HAM0Nk9msWoextCA
r9K/NhnpQJ07eAUdipl5z+8QE2OL+Cm3VL/PIKAlrfmI3mOslJqh2BqZ6R5mjglGThuzN8Jwv7Ma
zL+DOYyGoxBCLP5B7IDgq/0Yz8VrahSckGevV2ah6RiOu81a/9CU5EO1CI4wCp5RUzPWZYcGX0YD
JXeFqsnNSAKeVPAUrUzT+Czs7KXO8azTsU2Thrd17cHZZy1mZCLhS72gnA0TtbLGPd7mcDNWZznY
Oz5nDCSlf8IrPLGHNa6ToiCgjLpVr/Lpt09ICwfoMzxWFml1KmKbTrtiBpXiLFrIisYEbfZ35y/K
x28WJ69BLS6unxHmNsUO3P6zNjJuIhX30YGIV1RTGS6NRaGlLUub2qw2XBH3hY5sRB3PYf4ZrkPs
0dUi2hQw2U0Blm22T2Gsf7Kw0xDcP4MXIRwwQLiCk4wZiB9OJgQCe6RHGrwy6wEZJRm1e2PwkZP9
e8ehOaCDSAlXcW0ZKYrP8KykCq6utC6t2jWDHb4Qq1mSZneXeuTi60H134zQMWNV/G7NUx+DNmoi
fjmqAEzlHZg4MWlnwnAuK5JNu+wQHfVgOin4T5muUyoZD58OcJracSX/l4bNrEgu3vieeuKSmpRb
96ZOMRi2QOLs1QerHaqo1qeHOtE/UC7aFX3CM5CTaQjZ7U0Bqkjl1XNGENa1u+aUtqxoTHapbuS8
xLvJUMbN5H3aeacBjdrUxbull+42mCb0K7CUNpZ7FqWwWdeekvQPynVZqLPv4s+QWv9pZuGRkbSx
MEvXnY2ga4s8y55A4wUO3nhIxu6+11FX8VezFWW8sYBDyTlBaNW6QoXXq2uZgpm2E0qk+6hDugim
pTFU5pmyDOqkDAonCk3clXnWn2oUXx5KUxgnq8EpfmsunzdgYbVJAobOiZKHrGsBBolkWBnKKWBN
FZ+CTjHeNpTEoLQeiO//8n1RL/SkmXaRJjJGP/tSYKmb7IjPlLjtotdoRi264sMzqpaISkLxd2Vv
WbLI3ApShiKjDtAM6kUE5nErZl/0pN3lHGl2IyhQzXwdyoFLu+8XQnkRRzJrhFgQmeso8tFNvV3o
d6doql79hMYdp3M2bSDYU88zHpS7qzW6R2FAsYw06wKbDCopUL1l5HwPXlfhHmK1mnoZLWmMAwYR
Gptuwu6c62AgEg90qWnH/c67V1WJ2ZH/s6C5cs0N0KYDZVAWriY6DgpA2EgDIbe/4MDmAa4BBstL
zz4JqihJsH30O5oa5EpjqFdKl0fsImIzeiTxMTVS01hjEaxjwOw4F5Zh5uMqguY5IWoQEBtWDStf
1ZJ8FBg+IJHzhE7ZiLSrlPEcpqE957VooSEZq1bkNKcdet2t957ZsiTydMhYcMK8/2V48bzoHOIG
zH02oZQzaKZqiTMRZ4HOcCh4MIZ0ZTkaBSQiINfofQ+Dt+4H7lSXhkDpWc+6RQfk2ERP9lg8+UoA
kZO7VJGhzNlD5sG+ovBroBIas8rUbzTUfwsnRNT7l0Bmi6EOPiZOzG2ZnauQ3xAVc9Clwrnkv/Eg
SJZpCcYz1MqDUVC/K/3uOjYlO+FBYezhEcj1vGV0la4K05W7+qXljOPmlLDGtJvRLDF3G2BLXue+
wWrEnBPZt5WERPovGuDZ/U8jfeQlaM/ZQA+VAjK99ugY5IjHIZx5ZFeNM+ZModcPsmFn3SgIr6bN
xS4N9rPOp8HxbEEoXR7b9uBSeUGhlXyrPYPRY0U0G5cC6szCGr1yM1pE4Tk5BOs4ZyWk8XqfyYC+
N7f5yJvm2cmceb5Hq1RndW9+2YAFlA2lwYALrc5HXfrsTNniDEMwc5Zg1+F+jSYreEfqu2Q2ucm7
FkMInd0birFdHS4qxslvk40D/UwiAxfSZcchC9lilo/hfDhvCKJXZjBdAYinEK61nTm2+rHFxPrz
Ug7mEcMRtorMhLGRffr0c7H9E8dc9vYCUqi/7sLchbYkr2Q9vgLwVMAw6evpQ5sm7VRCduTyr4dt
VzO3M9wHT0xnxq1UGjZBQs+EIKHrjgmE0Gw8s6dZ58su5CnZdYm3GmM2McAr/AUldZsiovRVCxkw
pqA511XtskVQeLpqpZh2ql9eglegYry3UGa3Q+X51c176Vor33yv1I6RUxBU9ZguidZamjbdbWUa
rLqKmSd659JQijy5P/rrhl54Jp3TuXORci1OpXahXiJ/CuBVP8ajuFdx/uxAZllkkBKcxAS8Pg7P
XUzws2t0qlPtTFF9MVfHyJb0RfjHAn+5ZiTW06bp3yNVgSYpPOakjnVGeBkZBEz8FXn7pOiaSINc
XXJv+Eq61Nm6BXjLoup+oYsOrptvQFfra2HYzBCMAodPlO0DEkugKqdqH0a/DQ0JN4z0bZYVzlrm
O7Cf+bpQ+GosLUkAOa+ikdHG6KX3UYcBTBcVTvf6STWVe/GsgacQJxqv7tYkOx8MBHRMBZsMQRey
ITNC7jNGApjGGxMqMbCT7cRdQew/wmkQYXk0BOfl8ikZavTWVLZ8VOKP50Dc8+UQXFJclGzhakK4
SfqnNSe1LeJ42nd2t5GNOHll9FiXQ7SqSuMpbDZ5A3sdvguhOTaq1YOXpM+xugJbzq5ly2fKVbLW
jDx5szVGS8Jhd52RxPBgV4LVrTEFpvAPfdYWHt0G6nkxLMTYv2qjmjZ2lvIZEHtC4aFoN8qtNWVK
wSYcJZCQxyY608f9R8DzxJRKS1To2sz16ucpSPX5LuURHMsU8n25Ybfd7H3lvhHJ5omCNZQmik1r
9PUh1rdNrCmSoKBagiT/tCaIO8botecSQLDC7EP/HCAMf2rvOadEFdU1quKPyQ22f76df08pCe44
ohK9K95AX2BADTRcgvzmiWGo14qd1xSk5vrAeCk5uG780Z6WjSj2deZ/aBTTLNOE2WXO7Nx/7Prc
PPQW0re1rOxx3NEWLJeyYr302gff96dtbYNSAohUbXgikE76E8n1VBsEsek5XgD1MNetwO7VkbXv
w4Hiin16GEt5jcr0xbHsagdv6CNtw2mhWeQ9kyBq104bsGB1R73l9MB4/isK2x1u+HxVTMiuPlLc
mFUkXVnv1kUSCiwjye+ppugm70nu0spOB7E31A/kQIFmRvFuonjqOSsG8nf68A2E2TgnLsBEjbIK
ZJpCsN/hCDfEPbjnBAAqjODPAW2OrQkTVd1PFnBOifqatX5JDzRGOvfdAOIgxQUUt0wg2+GPVhqH
sIcYrGuqXQXOezS0v5T1Qe0ybOJ+NWSM+XmIbvvSe288egjC595wR1payZ1n3mXgwbiIlMC48BK3
tIU1xm5AfDN4fjnTeEdZ5mcKxaSZqnSpELlcy9qCrSSWN3hXSGVnpNCFxPJLcTtH5YnpwJjhSoSv
WzMQwgz5NeSPhjL9K97DeeCL1aPMrVUU6TY1f9YeETu8lKZ79G3xzfVYPYVF02xti7NXbE1nZNUC
JGXo2J+1nbzQe1H307C2civd9XG6plyeM/HY5ruybxwMQkAsVcXsUK85U/LWvnB4M4ha14uqwgcs
FMa4RLB3QV2+NiZZIdOyDjLPp31LvYa0ifu5JaCGjj/I2Vat/jQN6QNrcEVSR4YbzwpoIurG7wHD
qOlgF6iRwDWTtTacmNX1SpNrQEecnucmBoEXOPPnB/pEgxNufODJa6MtSubqDd65IDyITjtx+N2a
0lwY2Kx3lGFSERMF/cqznWYbjvw4bGr3jWAPk3ogbWGAU8rsPJMF8DFRrkKfpHXLL/jctbMZ9M4k
PbcJrqHmeXuzlNYGkna8qeppHw/KJceyYNT0pRSnYBc9i8Ii0MFVwbMlc7goOnNTCeJ+tVq0NqQv
ZROFsFOV7vQgHneOHBU1IhTCjAUfp1ZR3VV7W44vGhV0+FqFNxe0a32BlBSudI9BoEf5uK4xY9TG
8j7KPWik7CXa9Fmn6MXopscq7rZi2mjE6CCLDc/mSAULgXSi/KBR+pCJQie5EjHvEshpX3Hxz87l
6iNC+iD76Yi9LavHSnuCzfCmCf8FNARJEGi9RZE8plVlsKQGzEw8wsKkHOEBTJKOgepe+NpnbmkK
oox7Z1qZga2Dbpq8Smhptecwe+Xy3K+srSqjz473SnMULuj0GuaQw6vwzm2oHLX96cPZl717KdO6
Jy3FzewWAUMtKba9laqlBnIZKjTFnGyklk7TfbYBTRt20c/VKUVBXVn4HCTjR4/JmGuU7zQcxZTm
fjd/6oyz/WB5b+ig76SkM4u9fz7JDzzCa9djBEF14O9dntxpAe8K5jyY19Vv6UF9sYvyiTDtC2oQ
owtGtlyUw5LDzNZXo+Dc5vLJldglbvFQGlYAxntif0uM8hjSmIa1A6UKsfOiGBUwBvTjZBdSbG80
DjSzGiz7D5JI4xmcFSEMXNLCJDNGFLjbS40a4RFr2/FI4HTej/JYAep/YXx+ZpWP77HFcTLAMY6X
RCcuHGEYnykLVujZh5Ecgsap8dG2Yx4XQ3IHjdjmodFTuCx9iwuN+WnRs70IQpHsm65yqbPGeHH7
UiAIMRdJNDoK7AX1L0QmlJadjUIfjioTycaxzYA1m0upxu9NcXHErYerPLNK8VHQgLWKTKM7owEH
W8oVj95kqoepYS2XeckIyQWSaZMIZ/Li4Lf0RTyLTJu8bsf7QUVf2Oqia0uB5NLLM+c0+ODmbXep
UXR0cEE6XH6kY1HGdz57qGNk8ViJp55eOrO5U1a+SWjOfKBsON/O6xaNAIjVjc3fmJQRXp56JNk4
y89B1L2AZcLmPYUXKySmMoPX1qxl8GACOthze6Pw8VUzfLEQpVhZERUI8OxBfkwZX1rJN7O97Om2
Ny1KZQKxCl2OEna308c8XslsEhgCGRvJ7JfpIwfoATKfl5+r1rX385vE1V3vb4CkEGA//WrjHC/P
/WrF84+0/fxfWjGdnEEx7M2idxKr/QHJCcNwMl181x8/fAxeK9l/2zKzT5RF5PuwHbJ9NQTO2XEE
SUfFpMqs8LRObsyaVBiq3f9AV9jPgpizEIOM0Isu1RzA6mJOtpPmFw9jx01RY0T7THX2gyJ2x+sU
HLpZaWdYbndxezZcDZVvtpu2c7WyU2J+/fmzNU6TzBJPkWF+tN0or57eyYMfAiQsc36Af2epmX/H
1v6Q1Gxh27YUugkg/R/Y2qoQMCgs74/hCVbIUR6K0EC2ze1jHwu576b0PQbWBYPbeoqx7Kxt7FTA
RQK2JT+um5vbKCMLT/RwOMUu8pmjrHhPI0p4z52+GCGlrFz/nrxDv3ZlTjtCa2f7//KDwCD9BxJO
ukDgJZ3sUgeBOf+gfwFjurLj4VxMeOUqELOUR2zNrHoIG21dQi9dM8Kq9rNdXy+CJ7dqgxkD9k3V
QERwBugLG0IOmRgecpvtsd+xyYdQwGNNmhct0o5DGPyn+/eHvfp/wDwdUMZ//ydLR1i27uqewGvg
6P+g2PXEmYOwguVup7P1VmQi2yZVlm9Vyjw/IQL0Xjfm3h01i0R5EuzzyUjORU+zIrqlScaWcc22
kOWAZTL1D4HDvCO3jUflxAdIoeMblj/ckK559Gb39e2lLMOV9KlYylzfP/Do6+5IDTAVhby8SBxm
ArAlaur3JrlyneQx1EG6e0LCA5+dKCJGe9E9UEON0E9qfrn9l2ysDwvIBewdwdAJdNiZUXS7pCln
2I4+cKucjfPEfPqKokoqwnXENrAn/AvCcd/yFoSgpoWXytHq13kNClVZPDZKO/pphF9TxoSKdMpd
J4Lgd0nYD7thYC9blvjBMNRwJ5ovTLW1I4ad+KGTZnMt2AYlllX/l3vG+1/3jOu4FheboGoYK6H4
xz3DjjFk6qXBFOERHxXVnoqp4HFsZH2OyvFC0GJhhprMtqZWRkur5ohT6ohsN4AcmAj7MXB95tmC
ygOgmdt+pjY1do4XCElwf/uylVDNh3KGOejNQ9WmyV4LNYIxzEMfqojaotgx3a1wax4NwujXHRxs
ViLiddUQPkJjfJSjk5zryMbZOnF+nS2a2UwatTxEvMjL7RMV44h3mINuy/XoDDCZJyM9ChA44KTb
6GgLEawpOWPi66rsiCljl6S68+LCg9vVbsplm3XkgsJUY6qbwkCCcdKFP1/blXWKqxZFYIae1jKq
dlPnvg6Zd3/zod5esBffg1/DtSN8uuAytpr+GLbP1PoQGpT68NzUxtWvaDSQQ4ZrQ5jMZKgBJSCd
I3YkpClOQUxZaZjbFLCjo5S5Z/9yZ5deRwXWUnbE0Dqp8UggmU5oIvXOU5R/saVOdv/5XhHI878v
SPJ/LUjeDEW2PcrNUL3hVvx9QdJCyYGIzjuMf463UXisITJKtdFsprydCPVdM2HaCRydMUOvvDPN
8O2jNbIYjVxhgO0NF0RjV5K+dTH8OZGxMjTruWuj5r7VxvAy2W8O0ciHKmYoF/gRu6+aY09s3Ouq
yQDnaOl32affXjmdcWZqR7vlKDvUKCLl1Gv7MrbUugzxWN9gLJPCydkb1jaOunTdB+l4cYkSRbVL
Bdv8UrQtyBDcT09myZ5lHAYXF6luL6nkwcE5rwWDVeObmuJs39vGnyiN1LtWhDi0i+Y1APAHgyGj
eTTW0xewkOMSkqfY/vsbLyjy/vuy6rH8e7pteR6PNN77v7/xljW2Nskqip9cj7SJLEuKmLIi29Gd
pGf9RwyrF5Ye7SpxXsiTX/ogNHL1WYukvqt1HF0xBjsMXAWyDV4LZpxOcFa2cw0ouH+IY7p6Rca5
VtSEPWc0K4urc3D84f1mvr690KfEGMEIvtzRBL0rO898hgS0QYDXl7pqh6UPHZJBRlbjRsJs1ot+
OoFax3TlMI+BQRpYlFL++3tj6P98c8CU2ugLro3rSEjPnZ9Jf3lMKsh0pV8lESfQMNxqY6DvANGw
3Q7LH6S2S15QcuRm1Ocs7Vy3nvlsVcIz52d/UhqUgzF7f8ysqMeiYNfHqQWBbTn9qy0DxBUQUMbx
RghsG/mHA5QBtVQdzMxQz1quN4eBkBKks2AfK39cG0lhAZPo6WXDysj0OHoj+RRCeqJekxFjdjZ7
l/m5KLJz1PrMOSfm4d7ohXsV5gFDcDdba+xPXjh3AL8f/dWgJ/25S62GM7En79EdcdPwjrKKmie3
oiIb/z/7us6fVjb+0dWNUJba0CmJCmDbzsESJaXB5LMz9OW8SbDAd12iiWA3/Zb9xpi/vH3PRffZ
aZQNO3PsIqhiWLC2pPSi8RZYYcUXqPU1p9UiWAyGvUZ5CnAsDMZ4rCR1Trkb9ocx5lhoN1I81VZ9
F5UKimbrfOBF+c79uLzXNU41RYIV+AYp1QjAo2YzBpfTlSRl8lDOOSi8j7+BM0bH21dB2Ub/5c4y
rPnJ9lfuLhcNC5nNNsu0dWHq/4CwwwKdUi+skgUJRrG94U2rORGGZ5NOqVK5KEpOf6SOGllDFDS4
J534FRThR2fb9T1yDxD2pIFwlk3eymrwSvLgGLZ1rbfHoemcwwR8k55dAgdGI+57SQ9JUVfBiX6+
DAVmdlO3boGq9n77jsMqf7QzaFS3L8cori9a4QN4T9pVn8TAyUXZn6LBMA4uV+LWGm01713QYQxC
1a6UEOH7Zt+GYf5L9fJBlM4dT+yJqgJcpJ3u8FyLPSiMVT/R39WB7tUgMdIzhVeiPSBClV+RYNAV
MkV7IQldLCJ9upCz8E+CzuKfHIyGZ/HnousNLHQeUAIgfHkyrnpG3Ac9r/JHXRpfYeuEXxPUnmgc
tgiG4xtSDS1hypA7ND6qnxyU11DvzXXKLyzDtqGDRh8BLA4qBu9SEVhNoZohC2ru3c8TOipwc1aO
UV08nKKxm117HGHLsQK3crvyb8t/r1p15MA0Y1uGKzqFopynFZvbl92MHcaocW+52enm9LVmu6++
KmAEnq289HgHBTG1yGsuoFnHFZHW4gWSPUoepE6SxJzrpdLWt2OnquRyTLUR7FW66mJw8amp4Tvg
Mf8aM9Re4Uv0t9AyWTrbWFdb9LdpbpGd3tN0uEirF98wt5YGz7ifepb/d1duiPki/vtFLhyezUL3
HPaq0v7H9m4KBiNzKoNTQJwksAardBVzS70MgDzpURqD30BrCDi3sK4dUJFo6Yqstlndm9K4DKYR
P0PYb4D4XUo93uVTCIQEkZbRcyCtbVLg02hgLwCDBkKCoIs50obOimIxhWsn1c1jE8fLatKJBzpO
B0UmithpIlbEprKvne20zyX9nmom8qWGZ5+bnsvOwh0U508l0uyDMxg/d0RDp/3157RQe9oymOH7
nETEoa1g8UsD6+eQ1wejb7oG9n2cnfJ3Z+4uuL3cOJx2wy6JW0pnakaWQfcWYd6WryMz9U3mcA0J
Jyhfk0Y+SY84WCig1XcYMxZaRDli1yM430JC/LvKFT1hxE9mp/ztpQ9sinacxPr5XmAMCVZ5rHc2
/LoDqk260ivLOyssq7h0aCpjCkGV8Rwm8FKFs6ru4PDYaK4zBthpyJmPeefcadGIXgQ+DD32/mc8
QVnYOdM+B2GPO1tPXBz9pn+pM+ksU7cKIWDghygMI926ICrhHMQz8BTTqZM/Rm2vg1+yim3Pbpu9
LIKGmiVvFuT6wGZdPAApoWqtMZ9NywnuavqbvKT+SX5inXtzhyE9+j5sNH3U3yNQcnfd7PeMRgPq
ad577c7NqF9gQZL3+KnR9uyKBnpzMrYmw/sOhzseuzsM4dru33cFJiUdf7niHVOXJpqkFPPSrguA
Nfz6XzYFYW+Mo0h8nEUkQFLT3lF4ee2K6SHkmVOCat2VzIaZbhKRHdy9IYp41wRXy0L99MOXEOd0
DE9tNPKj07fWk5/md17grn8elQZ+K0NBZxiImIIpAI9XsudsmeHuZZNv/v2H8f7OhueH4a6VNs8n
y5M2b9b8w/7lh5lQVRkjqXjhRRqWUbwnr6JEGLvFQMyS5TKYYWCRVU2QKtqt6CsCLfOhSS8rTI2q
PxhIviQMOGEHtD+umltwjZxuRLGDOVvOx9fOgZ2Q0kBdWPI3aQXU57j6+Pmdsms0BD6tBKTYblLD
ryGQVCZkw25a39IG48Cd0/IoufUyR5FxsqoUS9gt1ujgdjzWtrG1dS8+qQgCb+nj4jIjGJIBaucT
ExVn3QyJOLnDY0rzqhbnXDlaYz8SZ+nPxg2qXaXfpDbJc/UZJb9DRQKDW52twzgdcNEUd1q/7UI6
BfsCdoURrJTpJedR4Q3gvEnpXG+b61AwFm/832HiIwyXfbfTPHs/gf5eDnFpvXqg6Ja4ufNDn+XL
2/4kfg5sv98NLsrqDZJepfovsGvekfBQBOU0ud6CcrXJxDyuA3t3+7KEn/ZfLmz37yd1h4yUZRmu
ayAQW/9D2Znt1q1sWfZXEvnOW8GeBDLzYfedtnrJ9gshSzb7PhgM8utr0FmVafsW7Czg4OD4WBK3
2EWsteYcEx2UveyGf7oX3MSDje/Jj3phY07z4oC3fpybxl5I07xeVo2IjbtsoUNFgXXjY7N+cJAZ
rzNFMtMPirYx0cVdqGuVr5GBE+2OMdSI1rg+8xvyev31OMh9Sz9wl1VsJTApROsi6xSaeGdawexQ
d9OwiFSZSplsro5s98DrRIN9qnM0hT9uCcRj/23D66oi3qsJ34IVOM3nRajn8o6zRjFuecDmkxUS
Fg3SE9WMD9BV+B5CCcsiH9P1LoipK0p94psb3e8LXfb32QxMOZ9bOMc/DNNec+sxWoZf2gKFTkmZ
Z4fSkyJwT6zzuo5ssfrRq0GrP11Sq3wacb+cDFUz81z+Kx49Z+MNQ/0wByw51cXy+gC8Uwz5JZ7P
MprXQQrrozC/J707sK3LaMaj8gqjt7Tonn488//rl0W7/5Ee9F43U5fi1Pntj//xVJf882/L9/zX
1/z6Hf9xk753dV9/l79/1S/fxA/+PwfevMm3X/6w/ZHBdD9866YH/CaF/L+BRstX/k//8l++/Y+S
nCy2JX9IclJvxde37uOXrLTlW/4zzMm2/+GyVae3GPIQeLCN/vVfxm+9/Pd/NcU/HJoRLslnhHjQ
mfivKKdA/COgLiTmyaIyFKHNi7OvB5n8+7/6hEPhSzARjyOgdKkb/3+inLxfa1Df4XFEtwSrzaN9
FtJ1/vWp7EozQ+ZsNHvKDezF/kzAAALIFyVCYASG6cMkrZzKXRn15N81JZL8tLFKsiknUx+bJhp2
Jcv9djQHJJSqtby7GnnmruKVg2GpJKaoFPR4ugak85hNO2usgnbtGm2L4yb0h1sPljd8HTbvFRLM
HPFM3lv+y9xzQlaicZI3N1KM+OvqXbQ9lvLK8Ka7XDfzMVFR8JgxQgPZxC9h4fztHTyh6Mt9Ifpn
ZsjgLaQBFGCjB5z5qyDD0WP0dk4Hk/nxVuTtvouJbg4AjxNwmChP7BjHV+wjbFA0gAmTxi1vEgMZ
LIOY8xKbQdTzGjYP4p0igaily/nup/vn7j/3tz9HS/22B+Ci+MKlV+U5rkdzwPy9XVUxNaxqhau3
n7KNUkbwrcrhZmG6njeR9qPn2mvPKgHl9ucDO/90ZGtpptoeWS62tdyxv94O4xBSDpWRt3Nm17w1
u6K+j4K2u2gmnZsp9hA4kAuKftBS0YaE++YeaXBeL5ZmCf8xitxHkG0IZmNv+sz7LPqioX/sJc3Q
DxdGjrfx7ah/bS2y3Ae6tPUqlCLxUF1JSHVTiDi8ySKQd0WSo/rsx7FGxTr6YjWFzvCcxJV57grP
u/ENkoDJWLcxsiKJZPI5G91zEElefSOC3wIPWV4TLmmk2V1nGvraYFzbGTiZL+YUY3opSS73GxgD
pW2ol9pQ4xe7Y9/5txrmn54wyzU5obBeXMu0iWf79ZT2ZDx1oW/POzR/e/Y623SPy3mF5OE+3Ix/
y+P5tdPJ8/zb0ZYL/NMqy+KL5y7MAH85CAHHpHjyBJ7hscDgqGgor1CZ3s4sRYkGswDbfEUayFGV
6qFRzrU3h2412sMlAmYqBP8ap3HjKP3KYGOvhi5dFX1/VoDmUDSP7LM0YqBh4+T9V7dBRQBdA61R
QdYsAjz37CBn9AJktZ7L20TMBJCFzLADJrAMs6zKo29an5KWwuPPN7L5t/OwRNj9dB56JJpIkQux
c/bBqd+rg3M7r+N1tybK+vLnYy0X8L9r1H865d5Sw/50qJp0nTZoOFQcuZJ8e+7bsbDUnWpo7o5T
+9JMrfuXB/Wfn9NfbqofDe+fjpl0RsU0BTVvTSpGquyVT86Nnmy07SCCoiWRPPnLZv5vh1zu858O
GSYhY43YT/ckF3+mFX4dlfF9RuX1jAj3ialptOUEuH+ZJf7tqL+9ChvaiFVpBPZuYBtkW8AyE+cS
dbRBh21f56cWpvCfLyc1+d8O+lsNJnOzpF2KQbmoCus1dabOxi6JVgSuhU3U8QSMGVV51X/HyIsE
2o3AMZVDN2KADL1jESJpH7LG2ZsZYh9azd7dODpMgRyAno6yghdlTyWtz7AfX7zegYuQERCRbSuL
He1tUbtWgQJrDr/SuMHyZ6a1jPAyjZjKCwGa60RPsj25ZmVSBcXdvrFNyl9PEGiKvQ1P5zg4QPOg
47YfJCfYYp9rnNtsq9uaHpo0CRcuw5GBcO4l4bXl3am3TdN3Atqxg4Ecb6h6EVAQhnU4hlmxMRuT
eBwjdYNr04zWnVVY+Irz1qW2q71AXGcBmG09hBEZar5mYrGvwJ3N5wZgyHNOT5HLx+C8AjPo6lPD
+5tgHk20Aw37BCfSqBQipMGaPmXoRl5HkFgQQuOkBh04S/up9i1CCAwUVU7ITY9PL4PdYvjWxYrA
mDhEy3kr3IIQ/PzEPUEcQOWAn27tl0Zzmb08hqbb8/T7TbXOgyVbxFAHvI1oORm73/khgms/YQ5o
Vn24QZvHtLdB/zwuu3CrlGfoFBODP4xJAcMrmuYhCCqnpHmG9RH7yi6tmnYHYGde+fjuMpQl70hF
wcSLqX5WUo9ro9R6F6jG+uTYzY2TC/QoQZ1DWc0/KT8E/cUp2k9cSGLH0D+7ZIe8eSRL7DvZUbmH
+tGOHEXgduTskiwKIfBmaxmjiRtcbGNEV9S7sMMVEYJkGIm42HaKfQzi0XbrpLMYqaW68epKWvwW
mYGH2qvxwTpa02LT2CfmgZ4w5uyBHg+IReMbEKc9SBf3pnMjudUIXNeypAWWtAWq84DxxNbPM+vG
NcaKKXWYolaZ0cEfmjp0tuzXmLoJcLZkEJKbQcK5rmEDpP5iesriQRB3k8doQ828ea8CQujXYEKi
Z6u0w4emFurGTZr2KexQt63b1hi+ky0FQbGU/k0qVa5X45wgF2fddaa152T9uyM7iR+T/Ajysu20
JX4rqC3oilXu78PYMjbVHMOcydS5clR+zURsohMv8OSMXYWFZdKnOlMRdFBaQ6uilNyqpI4Yt7mr
wxnVKWvcwESXbD41t99y0bB4msNtUsAtUGMbPkyaNkKPNLxeuz7ShzkMskvnOZ8tkNFbH2zra9i1
TFOZSm0iU/NoVpNR3jKGsx4cw0VkZY/jh9sY/kuJTvVY9G0PO30cDkJP5qvVzz0TRAGpaYaVFokm
vYEUbh5gqbUr0cfBWhou8Wld9lQWs3+IWzXdIf7zIN3abx32VAS1qvtiLejGnKRuekGWdUMuOCzr
MO4/dT4XYEWnq+I02MMXahEkT7ZFfNPYA1luSS2uZBYeVZcfOpiQp8mPA3owOL8puqwjLt7otXAn
Umrcvd0V4WMS9cl9xAfZmh6TttlUTy3RRueq8lNrDamGvB58KUey7JlqYNKsvspC+Y9kyncHpNSQ
GTJuWR6/ctAfBvRzi0cL9OA6pVZIGXw08m6eOrqvuWQj6cB23VhgNtZGBgifM1IKD4aHRSlSyB+e
M6+9Jkakng0CDO9SzhQmjQx36zJp0gYxFXNCyGxnJOaWAX75wlvR2RchMXuDh+qWRrk8lT1FTo4L
aR0rhWeoYL/OrKsYbpFh0tLKndcyXghZJcBgS5XmlUY19KkOaqHRY+sbsTS0eY9WF4lgmhgPJqFR
aHqSzNj6AHJuWgZPW1rR6ksdiE8+jOEL7c8tLVKFpLHLiBTAWjUMsffSZvBlglZiUHMn9zoltnPT
92KJyavCA91qvPdFmrz6PnWOCTTihpk/bXMYTpBmMIElGWVglvf2c2719UbFFfTzGIj3HszzqtRu
tXdbCQKafBy80HmnLmaSRp9iusLboTf7G4d57JrZdfxQ83rfA2HBN0F79wk1WLAdXFaiHcXdcIL8
Wma7CSbpre+EpJLhTw1XHcC5Pdqa8ksTNp1eNVEzQqBB4aS7ijlPi6HQ7YHi9P6IAmoA0toH3Tc5
oSQIdXIXqyC7dwm7WXWsl9vGGlTIjGcIjiE04ZWoKfbm0I7uqtwgUWGwUs2JaIOTw3UN0aEzUa5z
z3pqwwzrtuFMHGS8An4jctiVap1Ix1mGboMcz9I1zWSXiMklz7GGZ+O6/jYdDF3tlClBeursqySh
ddU1aNcwGtYPyowQxwI2ZFYbW8mL8FRCRo7TvzZhNSB+GhuxtSzfu8WKi/kASuQmyWkKITUd9/7c
D29Wq7inzDIkV9kCvklDeS0ZjYAgsI03byHqwntn6N7Po4aXWqlTScYcfDcQ1Gtl6fjqjH70JGcd
XN0sVoeg8OJr2Q5GtkKi598ZjFuOkA34PMLBPAbVHbo44kDGvBmxrnERXfK+qgpKfMQLHe+pb33n
hA8YThKuYYLVm7dfsIKiRtvNdvG+dNLI76rWpGSOmZkxthUB4NSad0+XBtx0SkxfdeA4L2EOULcf
qubELvaWHgjUVNfPhnUXR+pzaHnzc9Pm5tVKZQ2UNiFTl2mNWFkOUhnCbDOYEWhvfQiXB4OzSoBW
C6pk1O6TEqy92JoibPzm+KAZJhYCymsx1ciZ5qm8lI51gBfQkB3QKLgtSJwR/2TewGNgSyw8VUn3
b0wiC8OMEYRIo+15Q5YVHxmgFneUaVRfYcYkbyXsu5UdD839ILzsm/aYWTV9PZ7hMxUfai6bdVji
mxR4Ud/BpBG86ZC+2fpeuI4bPmNh5bmzs4bMdpD6o+Yl+0Dfl84UHYTd4Bkc1Ozt3ar31lEY0Asl
L+vGmgMuY6hVuVcRXK4456vWMrPPrr9sMYQNEiWt4Yn2Y9Btw7ChzxLSgprXERKdk8nycemHMX2l
O4sp2+YMwjFGpTqUXnkbg2/D12Dm1h3wjfbs1SHbYmHjuYpQpM8nmkzJfpIafRRwmU1tdEv8sxiu
foKStEq6gLQ3lCuAyRy7X4wtE+qijLp143QSSzV+VMwhndlSpUN+iJx1bxnRgcgxlM5pzOi0FvK7
wc19VVaB3J49B8L20IOC7jpnNicLG5k6SMtwPttBhHxcR7rGnSfEMe3D6CnodXwplQXSO6IoHarE
Xd6BZG/gvdMbX6IDYiWIntzafm3ysoafb2enxM9zGlglpoGoLvG+wjz2D10b5XeuqFS6RYkLA9W0
kzeGodGZa2Rds9YHDpjMze2UEoqTeQZtCYRo1v1o+u6+bmvrowg8Y9u7Sn0BvNu2K2n22YOt7OAm
RrS12JdUe0XAIy8kw6Jz93E1rgFA6KOYEzxtXgTdfIVem40wRk8f+IOJedOsqpM76REtMipd7KGy
ZuNMVsipQ19JjgPmoTUEF2+TuUhNW1EWzKaV8Wx0/nOWFtnIXi96WAQ8HpJY4CaWnYfPFnlD1Rrd
KPGcpZYM97kPmOI5e0+LaDxaPb15eKrYDxlgPHVebHPdsx6UkR9dg3wwvwqXHBo7q200ZOrH1jO5
BWAycMuGH5E3YHRlrnJvtHok4Bb7TAqeaD1r4zmLVAjDA9lF2rH7hyms3jrAeTdm5EIDcA1sTnFX
bpA0DSdMhtBu/Uwd3CaUe6ROzU5gITtoy52Z6IEeeh6C0ljr3G5WBGwdqsApTrrP33wxZTdJlyS7
ssXYIfKkXFSRLc30grBNR/rJnchcwlR6M1jVrSuPk5WPJzcnidwjdOgGsfCrqE3SULE3IuTJ9LWT
lT7ZZMRv/LyP38qpWyq6rgQH7rij/vAE0ko8jNACzSk4irHx3v0ybxEXZHNykVIO9wMJ4dCYkvRr
1zvFORvLDCYLe22JweZdRm4GFiqZNJeO6f0qazvutJFsj3VUqAC/VNMRlOCpPb1djGdBYIVYgGZ/
M46Jd+J7PnwBOi4CQi2zZLg1zCB9QM4XfSKahR1S5pCfAVUtor7KiNpRUho8CDRSQeBj4BJmcxtI
90uVEKWau7J/r3qBt5r3PYhIaauTcrH+sv20z+RY3WAssjaF3XRk/HT1pR/hJHUWkvVWNO7C8voc
eYZL8ygrbgYALHtZt+Ohzq3xgu3aOuTSsd7Tppu7PZEK/UvlBAOPhS2/m8g6txnCyq1dyBHkboXe
J2EUdjLYAa/n2Y/AqIw6+FQ09vdcG86XgbbuMQlw8HQNGtxRVd4xEhk6EpddWq2haBRJSCWCz/Gl
HCEk5wlkg9FTxoa8Grnrl/qnG+R8nDHHvaS49gjV9NWrS2bCIUw1AVuZLt5if0apEMCSK7j5WNlL
Je7KxFL3/eiU7EqF+5GU3RcGVumxhvWJoRGhRpdJ4kDiQO/DXLyVcBKghKe9yc44ER3x7JOE80ug
X4QMARAEjtfb0QmDKxtBgQmauMDH0GLnIB2v/Ta1uXfP9A0GfUBAcK8db4fv1vwkQB3XKx0GdUrU
Jig/gTwCpz+PmaYcfq2mjmx03z+P+XzCvR6c09l/IQC8uENmG63nvCUIliihPcbH5nEErFWxmo3p
+0ha8Tro2/LWiK1qP80EFMwgXLdIYggcNfL2FlffQ5+L9nWe+3YnTIJMvTnwrlVsRLBJOm9n+T70
cjtUZFH0Xkl+sJ8PD6lQ7pq2/fgd85h5X9cYcI9eB/YHvnm/XSroM4BU8xS7gb+fEP/cK8OfTugm
pngH3cL/XIGtvuZWCrmf6t1uT1SOycWMY9KaRla+C0dLX/sQIwcM2KAD7uIF/TUQA+oQnvCNrI2p
fm3jnJIxT+z6czwiIXDBESEmWVL/5jr+qrwEHpNlg7G3W+wKYAEgd1ValhdYot01HM3sPY6F2sXt
lF5HXIMQQEgNo6+ivzAzSV77OQKp2PktS52Yq5OZ9t6lKvBvj01iApAoCtCDqLuvTMgra4/QCCCg
hdAhjyeFZjSs76qxcB47V/Mg+zPzXlGWsEpi4LV4cMtn/Le4u1HbEC5DwNIrxjLzBVcYFfpgE1Zj
onbCxBjMYM2GcnyeEi9/bGuj2ZYjZUAw+vK+SgxscJRd5HNG6Yfr54jWCeuMC0usNGv7sxuGX4Wt
y/sBT0a5AqhXkV0KsMcpJkl+OhzcKBPDoemremUt2CRlu863YUoYScEgmgKNdbqSbN1lNRH2VKbk
N0jwu5cgYE31/PlV6YH4lSrtywMpuZVA8dtC4TGC4tCH+Iq8ySFViyuB6CYaLhMpwxcgVZXeST+H
jVN6qXf0NdN8PJvE0DA04/luGN68Fu0UXqY2ZL6bl/PX1oa5VhUafF/F4txb6auTRvrEpS+AA2dY
t6mJDhnRP8NGa47os6IezCzCNxTHwL16tB0NoMjvjouZLi8bFkfWqnU0c3OTRHHjVHl6SHV/G7XB
BFVBfjOmiuyiGrBzptuU6jG9rdBkrA1ALCutCfEMbVqCEqIdDEHD8x5dw82+GUW1bEelvGt7C0UI
OX1UEGMErDjyUkBKJUQ1WdeskDCFoFOTn8WY26+IXmlMSIjCXOK9JCQwEES2xAIfwzH47MSFeVVF
9tWMpw86Osv2AOge+hr2DIlT7yxPnXNyCtdDCviZLnZ9GH0lXwS12WoceYpSqh4US1gKjLptNzQT
h4NnteWNj4SiXjnSm5ag4EKv4nn0qVG0RWwliZxddNRGnuzZSiQPc9P3j0Mnum/+gAc9KR2T7LyJ
L1HjtwbfwCaYgntjTtmk1g0AjGG+awGakVZf2wcggEiC3UaesVjeei20llVoZk+SihD+WgO6TOn3
JOGVqPJA3Is8IjLC4C5jUBiBBSBngrwfjF1yY5T8Fr5TsAYZ6AdEYgkmj3RZIGOIbVG6X9KM/GG0
3miOzcq7RvYwk5QM5dEskVmSVGacrIpcKNdgihTKGNqouox5MX1NDDW9p5p3lcpx+hA3i+UN+cZt
r9iC24t4HWGm86DsEohVkojrRPY5LbnxTZctLKi2Fauussp9Gfj4i50hfK4rKMVd6b6FLmi9UgQ8
7eHwbVSYpX0xOvdTrj1yQXzvmAZ2Djo4+T4RhVQ36UE1aG3s2gQtVxcYqabauFTtbN+T2ZuzbrLv
RPxmXMqif0LLPa2NaJTQMAyCjOwv/cCLPWlNOMjAG2AzJqvEql/mqZJHdvOsRh0ARl+FV027cUU3
5TRm5Sr1im1njuGJjLF9OKDlTXik0x9bOYIS02LXhwmb3rJ6ip1704wXJl7RnOdAnFuKxsCgpG8C
EAX98DmUNoZXPZwzY3jyfHNDmk27qYcDEo4bHBeHikTUTTbUH9kYP3aOLdaO0R5Me/hQwxe02jQt
aD3mcffMUkZpEnNGpo6kM+U3H0XpbwGVo2chEAuEP6zCRJyNIRrWo6/xa0Zijcj2OtdBcQobkNSg
yz+AxF+kr04CyRXmCsQoaTgfXJvs1FgAQbP94Ug1AfkmgqNuCfPFdsIPNpbxphxAXTizGX0rXAsb
Na8wPAAxtTD9+t5jam4E3qe0JFqvC/yzUUu+1zgOGHqz2PhiFA7JX6VOuJVnslSiKd/wyDwmdDUG
V+5ImofQTZK1DzJNRsNhHOUV5ccu6qR9aNrh29SNgC0cvCRNcRIF4LSsPjnpiFQ3+Bhas9kFdnqa
Q8DOgZ8ezCAbKK9Me5sE6E5hss/0A7dA3zL6rfkXHUzpMR+oZNzWP4befBzlg7LUm1OBqBSkjmcN
AQtWC+2JOLKT5bQXtg64QTNnurWIAzqbOK8PgKgQcsZsFxiTCIbMIeYlH5kru40C8vNACVliyx3V
LlHKWXchLf4iF+JOTenExEKF48kLMRkT4ksDmtDuz7xX+/cJ/9WphQyzEhJDc5gUG6j3yXmyowoC
buy80CR9t0xOadSQYtRk2ZmWn3WvrTg4hBYaz7Jwokdncj8L1NF7W4xf/HmEMaODcVNnybiRCyJl
yhL83Q4h6Cyn5KXBmVe2h/yz9tWqI4T0SK2rES8KeZ4no6UcIhPBpDL7TrDdS9zP6XWaXZKnO4oz
XaM1yEk8REdoOcQvNvGEKM+zmOa3ZLeVrVNyN1lR9WSaQ3TQTQ+iLmA0B4aPyMWyemtITPuej459
7yuOhE1JrpPJAXIaNsUhoVhf2ynvdzesSBFFcIepAHHpMY6Sfht6icvODu2JM2j/89zDkaDKvpod
eXcORpvN7KTshZOSXQeimlXcMkKQY9I/JHw0CofU+hSb8pNpkKg+lXH6aQgdQmqilmCHOCFpKRl5
X4Q1NJwIvTE7uvpTNxvG2mI+D8xjiO5wN5gXpyRaS3e6v4Y6vdRdj0/b6+1DAb9oE6AUXZthRMhe
mt0WrszeTZrOSFcQB9u9vRk1UTYbM4LiMk1wpxtWpGhj9VhSY8hSO8QAy2NqmmSkj123bxtXvQRJ
+WZ4YXWpR6CdBnEfbyPL7oG4wergtOl8HzW93lJl4XuGH1SuyswxNomO3zVt629yUqQK9iSleeOS
8OMsAtLKS2+71rnvjI6mWzkql+1d50NwCBlwKfyBtWsWNwzEANrlCVsiO7yHGPviZ0V8U9o06fKp
utWQtHazb323ckzDDB5tFBQFGOV4bJHUUGsuBn4RzLcQ1PihU5dYZ3zYRNjZ43ydF+UKKYbpNq9C
JkYLagzPUvouSeM5aSTE0M47SLmF5m0a+u3FcWeyJi0wghEE16bgPmPbQdIEiCw+N/uixpSc68Ld
G8WgvvtJ8VAy83kdmUSeeMnHF1JmUNvZZDiDMMJBqYkWIdWZnlQwURRbaAbpjDlDv1/coF/aBsR/
lSX2oZ4NAO2jl7+1wu/4ZNNwMKsIU6NBQOm6apkyZTmzuLj2d5jy34VE6GTASDlJBkMngjMAMxZD
tXOD8kGrbhkGYl424Q9u8VNQIRLouUXvF+09udxnTjlDStftwUlUSFaTCEg+HO5JbJEUHSamFLZm
CW+YAbTPrmZis5lBL5+dprTOcKsEDUArhqDANba0JvgpGV8M1+loOYzgqYcgONvaPBFalFIhi1OU
Rzx9Yi6fXWDwez6n2Po1q2BMNsWXzjVKmFP9FVW8sSbb5tVRLKys1EsKFcRf/Fg+EsUgGNVFDXb7
Bk7d/aZ99UIXrXiIEYCXK68jL9Io/WUwJzDt0yzBfF7zVjXDbQQ7A308TyA0hauRo1qN9PgVyuK8
KWC13NqzbX+N2ZkcB08XW4YMcPANIM8NDu8wdouTt1CqPL/9XgkRspgE+UMwiHKnvMZnyFLcMMx0
dnqwnNdOa30AkCPfiIszDl1H/IzM+aSFERZfqs4NAJlqgC4UvxnJnSwr9V0ItvY05X6wc60M5m1W
h6c+y6yVbAqXmx0lr2Ew2yfSETJiS7CSqpgwM5JFap906NEqBu0249iLL+jyWcZcTwfCOvu7qScK
jZzzVumdRYvaXrnaT1N6qEVcoitLss/k5fXvEAFrePyWaQxrhx7zLeKn5EnjWHyEeIYiGUjVYyBs
koyGuZ3ONUwZm4fPqjAGQK/MhjwCcB+njOi7ZppxEfjeYfbQBXAKRvtoeXUA3iBm11fw54eqCMQW
IyGO0TH+LCKaG77fyY9pKKzvXBLm82GXy70v2gE+qIDRN3vgNyYlijvRgmkr84zXTjmWmNms/sC0
qsLAWsdGsjUTV8qTh9WYAG+UbYE3DdQrxdWPSU+c4yQmfAdgwCrocvVCvFVzE88eqZvUz+wajWzd
9c11Wlpn5PzBxDPBprNuIQKOwWXwAil4oOO5B5NJbzSdVX4ZBCtlhN6eZydgcsMYmlC32o0AsXfT
c5HAHMnqODyLpLzTxkyVGlMNM/mbQOjbbfTez7w8ksHuDgQRQGgwGBc3jQ4gdrmENrkVg7/cGdf0
YBM28qAbDVToXv8ctVZ0tLqy31Zqon3isPkYVwh26PelaRG4G2IC0uMQq4HmGUVosJ4rnE63CBI9
aKoBwZGrphsJ2cBzkT4yT1RfTbuo6D5kpFmhMZ9IT8zNoD6PaXV203EuDvYyQ4jRQ1BnTMWjnRDh
tPZ70sHHOqCJkMyyHDdWzhQI9Vz9KTMNcuQZiYRiHZLFQdPWjE94jQ3Qeb0J4sLLD2mppzXe9GnX
deEjZkZSfDQtO73IjFyYk6DaarkbwbNclZzmR4a0/lm7gg40vLXsxc6io40q4i3WrrqBd6te2thO
t5TiKcvBot3M7H1oLmRgafTfrcy110xgAOey1DcxtvI1UDDkIO3kGJ9zpqrE0NoRhcLoFs9TRc8Z
oQFDFRZnLDqr1Dbnd7LHzJG5zkDqCsuCudEpQmtgfuYmBQ/8qIOK0XdcVSPaFmGfo1AlL51RxCd8
jeUGtUzxGjNfA1fp9hnu8MFoSEwIyLjeFfEAhLxDwBudR3rEOKG9eHhvYr5OzxZFnD2R2OJknaM3
QTDXnxo52y8MXsVegaU4BXPiv9qGa+4w5gePfhdyE9FV8O/xTX5pBGnwpVXB8CDe2r7kQH32rIzR
NTKKA9Zs8t+bwZ/nzTyR07OWQ6teOjPB6WW7y8C+tiQebBAPdEEEL+6JLOemJoMU5thJpTJ5JELo
0TVThlyFG8AFYbAF8tEIV7XEyZ6kQfzdMyb2wrozJ4Rzkd2KbUrLUt04ONhoUpeD4WwEfeGc9mRs
NteaaRiDB7XE+NCITapdJJV7QWaZXXhIJjSrHW2YxJ8SfW5puH+uxsZQRwQ1GJjLZXe87nLX/ux5
ZX/xmAteGb67r4lP7uSOeb2AlENu440SMxjnzpDsLh099e+9J4xvDM9BMXrRCAXsx8BMNtI/YxdF
ByMjCtFldS5sFwpcbV0cC80J48/pzZH4v3eEk7e32OEsZkgxD+pI8qRsLUIJSNMqwdA19gEZACgw
WjnrsCfHLOsbue8jMtKMMHPPuaW+eoj3qaJ4AMGRm/5qgDW36WYSWVe96Y/E8ED7XsKICJZFL2ue
XZUwzTYZ73n0mGC85+5XxX31gcTAelVBSnZbb0tmStDD9wUjvy2WqeTd43X3KXWWCLbWxp67zKQg
rcgkBkrYGeylTVJg/6yLW6zaf5I5/mbllondaTvx4/0ybRsvw0c//kVIaf7tEIuF5CeJIQTFAEIl
G2B2CjvUm8/ZDKIQELm2F8ahneyrEbHb5B+kle1Ki2AAq3T38CjOeUk3rCK37i+/9SL1+9Nv/Zt6
twKeSL3pxfvZaa4JeJsRQvKfT+zf1IbL3//0W9uV9jw9cIjJ3JPSu5bFTTzcVOIYx58lGdh/Ptr/
8yR7LjJv1wp9h1iIXw/n231foBidd3O61cu9Lu797HamlnL0vsjkC3G5E6h3mWy0VezYaRjVQz/4
f7vYiyz29zP78+f47dfGM17G0egzaZLlyalNPDntCkPd1RYagnM0kAn0gKzvwSb388/n4Afv4U/H
/k0dnEgmSkQxxvuhBa0f2smLa3urEp8r4wusENljJalflbide/OIZe1I82UrMkRssdjbnnHtoukD
qyQ35UD2r/WZte17p1EnkoGw8UtY/dopdrFtrwk6IkNG3+ou2CMkveiKglPk+z5/b6bmqyNnWMYs
HWsTk/cGPe3VhXrIGncsE4OudmQxqc6zXVbrpz+fhn9+3PDW8kMDgXDLFj+YOD/deETEDcJm4rUT
Bn4nf40KCyHiX5TK5qLQ/fVccxTfFoKa3Avs4Pf3Bv/HkU047cS07o7lNtsAOwMIt0YmfSm28a4+
/PnX+udH9tcD/vYWCQbrf5N2XjuOY9uW/SIC9OZVpEgpTIZN+0JkRmbSe8+v78Fq4JZEqUXU7YcC
6pyDE0t7c9u11xwTDp1Es0zVxQywHzdadKXbCGCBbtBMWVL+afBJt3Hkkrq5aJGyIEzYx7LxBPJL
vS/75tfthlwG0iRd5wPBWDQtVV1q3E8CpX3ZKirbvEuhzE5poOB+XoB8t4Nc9tZ5kFVZt9SxcXUS
T0YTHqlYq22BCrb+/qqAO+70oWiDTnFTAQ6UwZA7CpLy83Yjtnpq+REnPSVUFgWeJq/WPC+3x5SC
tLs4BFeQCNG40V/S0iHn4/m8w1bjuWiTSQqxX/aEw+wabuX1O+RIR2mfuIGzNZa3GrYay7NQo88K
CLaYuEZe9b0xtsrdr7bHVBdMC6OaeqbzvuOx09SmZZQ1e1Tr9tIeDjHpDjMtt/S6LWXG1Rb9G05b
qSUmOQTzLeYK+PLBiSiVR2r/ZdTQhN0eEvLVgXcSaDV7QjyXSAbP7NxajSEOWHlzqNSnRMbGOCtd
ax7edLF/Qf/pqGb6JknfqEa6G8YYU61vQqk/LQUf7QwVdnnO60zcQowid3LudEY//i6oZjrE6Ik2
xtdl/1B6yYSXLdTlyxZ9/jkiv1DLQQlmN6SieQel85ANQu6IUnt3u4OWoXM+js8DrfbfuGN5g1kj
ui3H0zF9UeXf1p8tbczlRyAI/B8VQRkAJm01+/nvFqGbz/k9NI8xXDHECRvL/dUOOwmxmvthu7CH
CtohN7gjGDMPndKfVIg2lphr3XW6Wa5agkVykmuDSUqcUhWXq4O6XB5DzAOiGFtPbqf/+fMYuqpQ
daZY5gKuOh8HbGJ1aJbLzYerpo+KIDFsVW5cS98ItPyh1Tg4DWStJuRgaLkqDsZE8uszTnZoBqgo
AYZEIzkTUiheoKS43bYrn+ws5Gpq+r5cjF1RcyTA2SKBPf8YbM6jKyOPGIaoGArwNXktu8vSxSxr
IAa8cGs6DMXG9Fmmx2W3/fv3V9NnTKiewj8EJ+YRF+ljLN3VEk4Lf6U/pvZyu7uuNkUTVUNRVF0H
93M+FARKD4ycjJU7gC5PQtmmRnljtbyyq1HyfRJjtdEIFAlF1hIjPEquvI9drIOpF7LNHZCMA5Tb
20262nsn4VarHGr/biylcHZ9UOzBTswxPMmHbvjbAFcE1i/G95lv/jGgP3zcjixdHe8noVcfLumM
QqyFcnLNR/0ud8M347X/JT7rvCrRWlii99xDmvvoa+ylnrC12259y9W0tvoYR9Vat9y4lqMn/DiS
R73GaVgeqsgrxRpTSZ8kamqVOc7iOCXLsyX80ZLiF/qUwqnVMnothEra+B7S5W3s7Psrq1XAzHog
eRa9Am+eiq1CJssNN1+yvvdhxGM8STTthyJ9vf0xriyqp6NOWS0EVt+QOMsyhkE8U6+yU7rJiwPw
3N1W+64POLCyFrpmlXLm8zmEzkRnjaN91V60YfTbsTMeqIPeZx5FBU7+SdknT7HHlr4xs6410ZB1
kbXIkERDXjdRkfpS01PshinhcTBVwMRYZLAZs1x5Yo9xzO0uvTqTTwPK5y31jagxsQmZXOmpdYJD
4/lO/HVw5716QALn3I52bTifBlt1azE1piqo4eQ2wXGc9mayQW7cbM3yA05O9oau6NOE8axLsViN
VRYeMJhJ8EJWfKQGKqJOMYNoR4n7F6WtvhlAqv6ARhUpUAU4erut13YtYwE5cFNWLcTx5z9liHjO
95dHcXkGCI+Iofd8awyosZIpobsd69oiZSiypVBfYuKgslofgdZRNt9gXZgel0/YHhQvPIiHLSjL
1c+nwGORdeoK2CXPm9SQ704TFQ/BMnsAALinAunwv2gI6B/TJFfLwXY1QOIytigWpCFR/mmmxCV5
7tUfOU9zyrvu3+MKcDvclQaZIkuKAjlJxhtj1W8w/FsqoAkHAKqgnEvZ+PtXdOXGWYDV7pGOQi/x
9oCnpN07wi60AcYdRVfZ517o3W7LlZXjLNRqvPVG5AfmRKjOeo5wCKf2uh9/TCDkb8e5sjSexlnr
1yVjgpVRMAh8PAnUb0X7ZKVeLTwnPFvKx9uxrrWJzDdfyDDB9Rqr4aBldSR0sUFlpX+X95jB/iiq
R9l0b0eRrg2D0zCrVUNFBxOVSxg8N8sH6rNs5b7wBJuapdGW3eldOP73m7oBqePflq2mkqymUdck
hMzrY9I/UoqHUe/tZl37UJJqwtbWuBha60yakvumHmeEQGVObVz9LnJeL0OBuUWlRr5Uqva/b4e8
ki2mWYArZEKSvVtf4GKzgfGim6OrPnbkBzoveIk+N9/bvWRjgvSIE/ph6854tZknIVcfjzfHOst9
xr0Zz4/yNHwX9QbKsFK/W3FvUUryyx9b53Y7r6ztZ81cfT29tybqMa3R1fxpprJRyZdKugQ832Bt
TLetUMsUOdnR8PSiHF1juvURTnWCot1B1f46mun+/69Jq6UQw+24CQu6UaiPQfEZ80NzfL0d4upq
yMVehl5kGKporg43GvXJMxXcTGfH2OEbtIvuykN2zPeRu7VVXXYbixToAWwVjAV5umoOmnyMW2bS
yDr6YTSGTbsX863D0+XydB5kGZon3waST8pGpoqu3j+Ozd8IE6XMy+Nft7ttGcDnV0f+Brwlqgk1
CeD/KorQFlohWFwdUwWBJS4IOOWUlE/cjnKlw86irLYP04e7V9SYSfrToZf3M5jAYWOIXemu0xDr
nSPh7/tY4opYlv/l0lJOhV38bpuNPXcrymqQoYQ05tgiSkCp9cJzAG6AO/lGW668UywfRMGxQLIk
HiVWA6xLMoq5a+ZL/e3/npuh+Dny22jP++WVYmt3vzIIWFmXa4FlLk8wq1bNnUlhSKCzsKIY8PdJ
ubGiScrFAFAowAbjZOhIuJibqwZlWYBFFCjyw0yFodPm8fiGRdXgjkNzoKI8RGUth7gVls8iLyY2
WFXpGZs5HCCrsPNiOQiwZjXk6SmfEWjijIMVXhrxLgmMAUyqbLU8RowiLy2IhBcFkxig164NM9fu
8LDV//gaIjH0dqMgYV4laLZMqeuAX4JZZw/CWFjo5iQqt0vIZF9HRaa8jQN8fBAoOn0ss6h7q6I6
oh63i6gUaSu1Q0nTtw4BtNpOKln0Rr1GnNqPUWhbs0GSPE4VFS2D1AwedlzBp4jz7V4p89ImhaJU
qF8xvgyLODCweMxyyJolQulcnoIn0ESASICRIIIq0/5zXs4R+PdpAkfY8eg9WFi+DY2OlB+Xq5Da
EnQT9GRfPLZhHP/kEdf6zK1ORDCuoFKqY6xGd6jK0oA6Qr2NHE3tsBuqw2ZMD6WaA2gKk5Dsct4E
KBlVkVpCd4oS7ITidogpfVRSCyEiWh/X6NS2sEtZnPB71Uw3UlJMSERjwMtu1ijeNQBm4z9DC3pd
wdlv7iasvSjZfNS0OTv2sj8AeUbESkm//tyCqPkoTaPsUSMotUs9KqBEtZUD1W5rZaQ83TKk73PQ
D+Czc2yrGqEr9urUvAaiRrVrLKs/hbpunMDsOFJF2e+oMDSqX7RHMeWxGDBMZBcVKEfUH/4h6eaF
KweAydL2oM2w38KmzkO7/cvsNey+DbhQnRYvL/xG8oElC2KKgP8/392ohSOym2xrsb+YH6oKN1sn
xW5apKfXy7AZ4IRaK+nkzTWkB60QP2aL6nFzIZPcXoov5voq0mop5qjG0hgnkyfOzT41H8dW925H
uFgjzyOsV2LBrCpZSIlQN3dlcx9LL/GPptwIstEMfbVkjRSv4auRTV5WPcvT7MSCsrFoXf0kYEK5
LyqkvNdZmtEYFND7S0cVzwtHx5e/1E2/8TW2gizNPNnkNXNogrkkSNG9olO61+RhV1EFdfuLXI2i
QTrVKC5jd1p1VhNwcEbpO3lwuzsKZjArjoVRe83AtrzfDvXPNf3sQMHzCuY1XAt0qklJG5y3qNMC
SUF+BO5GY7lHJaxg1yX4nqGEGASMpf+jM9Xpe5zCD9xHQqAurplTdUxzqBZod5v4kwBagMss1MaR
gsBS+IiUOEXbhSDACafkgB/t+NRCW/FkSZqeYLuXbzoe0Z0dj+Ps1PKsbnTg8qPPG6WiU5JgUzIU
FFlfOvjkM40G1fvUOU2eVPnIgWIkM6lIyxIzb97DEOF/g7nFrhsG3EhCs9lKwVz7gIolAT7g/rOc
Os/jT35AXa8esTwgEUg+IQgsdmKqCoIXp3H89/YnXP7YRWNJktBcEbeMdU1BL2OTkoJb9cJwBmMk
9M9KYyTvYYkjbaANz6zI08Y0WIb5OqQqMjrJhy7/rAZNn4YYopTF5DWy/0WIIVFtvi1vhFi/9fJo
B7IgX0JUzUdpSJPTzAB+bnfd5SVkWfskYKmWpbMpacvaeDJQjIbzHBCVyTNAcVBBhHA+1moviEfk
sECELUxF5RBWmBjsqnRxEtZyntItSf19+5dcGzGnG8pqxFQM4yyOlw1FqJ8C+b62JurA+41zPeen
9ZczVA50uIDxQiwzSVZJlAHng66N1d4LG2imIcwKFYmArN8rSZb8lMKx44yE2Qy6m1JpZOqZWwvB
G/wyQB8gzv/ir47lfLMIsMdCM17wpC3/5uHMNJ+S3Bvgz93pDQ7lMO3M13rSKrssjPIwqaX6ojZx
aVegnqkXSrEKNEJ0sfjJovE0qel/B31o/IKOJH1SgXThPVOguA0zU+cMORdygeoSTwRbT8QG+Hgx
S08mWBLPLygbl1NyhGk/t60dpxy0qtZazLcl8Wj4Js8E89TV1XFQiqTZmX5gWWxFhvEwNIL0LAS+
9FTUsfyEPWLyp6kgAAx+S8lE2OJuM/tFJdm5IS/HqDyUzRe/72cu/NSwJ04ztCwgyQRZBeTTUO1y
i9lIwXHcvRRT+91a9ELY92JuEYU+UtART+fJ1RAhgpuo0n0TD9IDdIf0MdJ86VmOZGQUaSI08b7o
tUH0qirQnjDS0h4sNJzaoAtPZsT5UcfOYa/TgkMwJmgReFhEZRTpfdXaGUFeeC+Sns2EqmkB9SvM
wCTEI09OXmcxS7p90HVCaqvdovputVT7lSNdOKh9lbznRWfYFKOiHFONSaI0P2yy6ojXpiTsGCAY
AiStRoXlyNJ/eypc3qYMnvtl3cBWjX9Yx88npZnpIyxDirB6V3GLu8Lrvsvv+k6yEYMcrHfUQ7cD
Xiygq3jyebxolFWuG1OOX4Bdjp84roNddLDgkvXvtyNdHLVWkVazz89jZQjwVqc0RhuwVO7jo9H7
0R5aCvIl5Ccb4S7SYat4yyJ7srwFY2jlc7SMoAU8b3UIayjY+oWFdPraCqX4GEtZ4gwqRMASBR8Y
gdjLx1B+jAacHBY9LabQCaxlS7Ebs7snS5/jFIbY57lMp/SA+dhjUQPy4KnlWKmx9kxZA8hxVRpt
bbKoIy+GBGtddfiaVfmvcmgkW6rpaRyj20cV4ehxmiEOBTCidl2QT/sA2m44pd075dYaHHYTS3LE
gs19F0y50ykddS0jFvfA790hpyxb7hgPOIjx9hyWr0mW6w+M1CJ3mw5nHStApJAo8yJLrT6jfYVE
IQfZsc3aytHrVsVQS8i+8jORrzDjFpFO+56hIj4IUnSAMoPsPofkONbV1rv55WDgdUYmG6stXhAX
hwRq0nVDKBoRo/jWyYrmjmvTRyODwJrDrQPJ5UZnYPHGyVgzOZdcvqXona9P2SxJLo6493lsHlno
bV+3HHbynzwR/+7oEBGuV1jca2354/ZAVC5281X49UCUaCggN2xJm0hyxUTHS2peLpxDN//sK2Ow
B556XutRBio0Wl+SvoWIJMo+vpsWiXh4jMAcdKt4SPNmvMsjPbkH+ic9hRapcmCG0l1hcMlsIMw4
wdBi+EqmFOqIgCyiACmUVVF2vwhID0Fc+K/zxIq/s0IDemIACnXcIT82DjK61k9DndTO7fZf7O7G
+adeZe1CshC9pca5J6WuGj4vfsdbr1eXr52rGKszGfZslIWpNbA9WNHZfjxA/kFn5OTLovng/7zd
ostnkvNw5urRX218PRQSJF1VJiBPbyVdOPAkndnwi/DFGYsIJXKaOZUAj1af8/qLlUrTH7zcc1fR
ggaHQqAz0iSV+9u/7HKomQajnDsNZ5wFDHS+5vVDAeECkpWbd140vpj5xrPyQuM/P/zS8tMAqzOj
rDRx1XAYBBZQfWBuL+16EHgMPchzUg2JMu8U7MxglX0YnSG9khKLoz1MTMFGBpLYSSDgxlRFChty
V79AgMZuRWvVH6MRxA8C9mpPENG2MhaXW8Fy3lNFGSm/hQPAapMLgzLIgGx2XoFmk+Ip5Tu2V0Dl
DG0pRq8mJ1KG6Gk2gNfd/h6Xy9z5yrP6HlBIfDlvWPOTYGEt3AG88dTmvjHqb7cDXRmS55FWHybS
R80SpwDDLWX8rlvKV+AxD3jGI8LYqQEPJtOUsaVgFuL36UcKYSH9aKYlywjV4PZvuRyE5OZFCQsb
nGy5Y6yOMGVmpn0Xc4QxBLfH9FHd+PvXOvX076++JlK1AZ5Ym3s96I88hVLqGen3QN0Y61thVucV
sbL6Me0BeGIRhAFKeRxK6CnhIUyST7c77LK0ih3itEWrHSKmkhChWTp6VVoh17fqP71Yv5uTsi8F
6W0Ygr2aKT1gJITAUAvJQpgQFsT0RUNhAZPPxJtExPcvUQ+1j/hVDg3WIqXeOJxefliOVHhrLFPI
UnmzPV9d0BvPddd1ojtaQJtL8a4ot2bqZaefh1htFvI4V9QizTweqRXsG0PN7tMEbLCoaL9UPd7S
Zl0+0/L8dtqk1cZRoVAs2mUs6RZU/vpjgso3Mqai9jv+hliM4odtPU/hTlV++Bl8zxalceRwW90Y
1Gv/qqU7T3/Jek8JLOrjE0NqPd0fyQA3PbafUZ7y6iD15OXrg5z1P0CWuGMaHYIK3VrG27kjZ6yW
hphB1TH5WRMWl7r8omh73FXhvEgJd0FYbGGqfqdKF6YQ1Fxw30b33PmQkWuYhwUV3cI8P98e1JcX
C9NQJIrjKWDBp2V92e5Rl0ZQlngSTOa9PwcvSvWdO+1dHGOj3qPlvB3uyiHvPN5qDsGgVUcYF9zM
XcnN9qFbtE7jcHOlwiTfevZehsVZDoht8LRxq3V9jttCR/icg0p4zReXvS+D/lD0bxn/nnxLtqq5
lj93K9xqcZ+aKSM3ydgAgal6PC3A/SyKX2REU+d2N17Ov/P9fTXFc+DAkGZo2AyzBzCqviALmmIf
pf9ZxrY6SaxmuhhEUTdOC7kyHdovIS9FUJGF+FWegbsr1gx7OWvNb40FE00Mw795Dkf5dmMvu9WS
eefjH5GrNl6J5+vZ5Nd9ZPmt5Bqxem/shwySXhzO6cayuRHmn7TUyUU0LzWrM2clQ8W2eLTvwN3D
vdzfbsvlhztryz/T4ySIkMqwgH0FeB1csIeGq8adzmXb6fLox7ggDG+Hu9om/oBKbQuFduvqzBFQ
H6nVChGE+WRJvC0/V5Z7O8S1Q5t8EmK1zaOB9jU9alNvCpOfsJCwORsly5VJDXnh4H/r59gAUB1K
97fjXu5y9ORJ3NW+b6g4pdbc1r2gz1U7FZdkRQm45HaUKwe2szPpevBhn4weNxkkvEn7BU0lWccI
/vv7JAkVlwREwjP1kl/LZtZ3JvCAJyCw5mHCEGfXAFtls5fBLqLPv/27rrX+9Ki8utpMQCospcG7
gIcCONjjfZFvVXxthVidD/GIzzMet1mWlTb9GgaycacbTbcx665sCDDbMAeD+b2Uza0zaYJPIsMn
z+O2rnqncifMD8WR2is7cLaqpK8N1dNQq6E6UGGuFFWTemRMMY2Qs7ty6L60pi/ZujqHLlxfp4pU
cWOkXpvzp2FXI1XOasPCurb1lBGlkzVq+Jm3s2nXeSWANpY2lph/nsPOtiETZZVqaqKuAGeT1GVR
OFljEgk+Si8VCESV4bma80P8DX/mEo7UpNrm+FzOvxqwnH74CHlpPy6+I5ATreqrWn3zu5c4xvog
32tFbbc9RNJvoWk5jfI7l7pd2f4WrXtLeve30o4X32b1o5dOPPnRWh1X8JunxJsso7HrMYEIj0q+
9XPTEbT5Tzq3XpHN329Po4v1cRV1tY+W5aSmoz5WXgGX52BRMuGpVl9RdCBvpdIuDlom9fFYWvPe
gcjFWFcaNgZNxMCGJH/xgr9LpD+If7TxNRh/326ScjHcVoGWeX3Sk4YAjCxJUsWFH9d7neJ/CGac
7OcAO42c3C7mxmH4lGBccq8oDbjJuSLN5EeqnZWF8D6PtW/LifmriWWqBaoR902oeDt/UuXP1Kp/
rqp4OJgUwNjDbACKU1OQQeTfcZ4Pm/qggBP+nUQieLOigNJQgZK3B8wq4WEGw10o4h8lFJxXQtYw
Jxvk/FlLQn1jV7pcVla9sJoENdaVgYUzpicjb0dRZCi2Jicpaew8cUIxKL1aaVWsOnjiYVF3tVAE
F5jGW/ntyxFmoKUWyaGiErSU9WWsjWCQRcHy2UF4ufB3XanWwn2r6f/1HkyDTwOtDmpxCn3doEzK
5VnQsk0rTBwzlos/gyT5bmVk4dZJfqtlq2OZEIAeVX2r8LJpTo4+FgN77kDCsdSHd1OQBnvum/xR
nLIBnuvQP1sdoo1iJL8f+VbDywJSSfgIwQHi2SYFYlnKz9fAf55lNJL6oqWL6+SGFJq6VoB2Qe/V
7TU3dRNPpNZN8GoPqMjGAn+lJ5Y3oP8JttpXfB9LkCyEdvOPiVdZHCYa6Y/98fbM/qei7aJRmrGk
bHh7ktdnEVDAg45/su9aKcUjyWLRq3T1g1rF5cOYtA0ZZDy85J4qBkuODDhGvuGKlYa3iJ+NIJki
nA0CSYKG4E+fxT6EiaBq//VCadLz//7I9TFaN9WgzCqy+EKZv1bg2Kb8c2ikfztwNsySv7f75Mpi
p/NWjF6F2m1DX1dRBLEKQiPRfbfsE/nTKFVfJVxnfnZWu2+mMvZuR7s4EtG202jLrzlZWjvfoJ4u
liU3D/YUcIXi4fbfv9wEDQpcdEMmywQQYX0ZT/AgzRTR8t0AcyWvGmEMRgrmA+ow9XszjvzPBsVu
h7KtpY318soQPou82jRGqLY4rSuSm5jJodFDt08h9gEgvd3AyxcAilApAeGoZ6LLAV533oP4pIW9
avHULVNv73sd0h/9oXEmp3AEx3A2oi1H1NWEOY22Hov4DiD+yfF89R9HB+ez+/4+sg0PLdzb1tC4
sr3DsgZlhM8sM3Nd2oW5TFinpuq76kIoDpRxtCuT4gQ5oSoQgz97nsytq9e1j3Yac/XRYssY/ByL
KLemAku7mxseov770sZoZGOBbaJJF2Vekl41TTXlMDpAA3XHBYbcbY2Ja1/pNMZq+Zzb0DfjflFJ
PuLOuy888Zh/gkyFl+WWWvHKBD5rzuooPgKhC/R0GRCFPWZ7ddNccastq09iFcKMMSsBFtpE/xa+
BQ/pJ83uveGgvf8vRjfCNgT0eASRu1td0IK2Gboxpd94fFymUujykHM37is3crem0tWOO4m1+kYc
J+eKVCXtMnCrkjCK3CoovDaBFBUROFoLjjJrblOI0yXVYMns4k8o7FrIcA9yWvnunGhHIUq1p6zv
so2M/pXdg4TSvzFXZ6ZJS4UhVmiVZP7Uzb0uyRTB2J28saxfbRrwEUnEkQTT4eV/P9k2sI1A8tPR
NGF8phC6bz8X2c/kW2z93RgRF89+rK7UovxPoFV72HGFgGSd5BY4rfdvGDs3gYPdLd7DSnY//kma
jQ680jKWO/QqVMIg3l9rRqHaaV2KP7ZbaPdT84xlYITQR8n3pvH9dtuuDMDTSGuMw0TKVlFaJhZH
XFi3+jBTaN/+vB3kyoJqAqWg3gH5KwLL1YziiT7Wm5Hm+IsIR9oBwMKtZvf/F2Q1laaEilBhCQKT
Ygq/QDLEWeh2iCvj+qwdq2Wuy5KxwxKKM1jFabf7IRrzi0gxxSzk+9uRtnpstd5ButG60CQ9NhvH
WMCC6alLXm6HuNoYbjY6d/UrCaJUS0RMAhD66DD55196ldm9eJyNcaPTrjblJM7qu8A4FZoyoimW
/qoYpWMk/i5CyXC7NddOQMtNjb10AR9e8ukQPah1z+dXPbTeTuwar/Mrsi9gRMqz/Ho72rU2nQZb
LQiUx0qN6tOmwHiryZjr09sgFBtj4NrURLqmg1ljE8KN73x5q1DitFrAGVyIlPrejKBFppb6cbsl
yy9dHeWoT/k3yOrrQCMG35vTktzHlU+zVQk46y8j/2JanlxvQWMua1DRwYniQihiXQORvVqy8c3t
DYW0hys1+yqAKZ3tlsSFpL1gEiBWOv9J383/WdO2irr6XGGp4VGLf5irlMc2Gty8dXHe3BjnV0bg
P2pGpPfcWqEgLYPmZDtqqfIZK5jrZFzFu+hQeaaDG4crOhgsOVsnrsvvdh5smd0nwUa/oQaq4rtB
1X6o5W66h9A42aEaTLCD42MTzb8N3xI3RHX/j0byYM/mJOkAp87jZoaZzlVJI4t97xDKiZ3MHl+K
IyCWTezJ5TRbGvlvsNXgTDlAN4LMd2vDz625a5TXTSqfdLkM4tAsm/8gEwwQbaubU9NSNzVWHCLy
gNrvlyn/rWUPQ2Q3+UOQP+VYjoVD61iooJRn6np3pfhSfefpzLk9D6809fRnGKuHB/jv0oyDBSdo
nFgREzuwjZF9bSSXrjTWQpuAx7TIRsaR6fzr1bhfz/hbTW6pUM88G4XqzD0SMwwttM9SO6gbd5B1
q1i7JGqcVeSeBseMtTiy7jCVDDJtdKtgJ6n384+637hIrRdJInB7Qn4rIv2Gtb6adHpp+pHRIiX2
zU8CS3/y31uAzJJfb6Gcly5QF/3UK3KW04IuwFL6HcRz7R9uf/qLRfGfNjAAOWGi6mXvOP8qvtDU
TV4qSK6VcLDHXLHHlGuu0h3zSsNJWkLTBqxcVeqfobgxIi4m9Dr4eo71PZaCpTxys+odtNh2sB93
qPHcpXJgi2O0jK/T3WYJRqLeVCmhoUhvnT4MIqlKJ4lgwxRZu0q0hm8+4kJyq9itmV1Z3NVKvHHC
VYz1KISCeTbqV8u/UYWBaA4c34VWqMF/Qw0U7qxBrf4aQ9MqT70cKAeeK6xnfsvw0hZWSfFNWMiq
m2JNsa+D5tmaw+ZLho3eUU70H5UKSksXQALhQ3WMzfgwjTgZJr7W4X1iwQYsa7X4amAy5+RqB7d6
Dg6pHgW7BjsiaqCDierviOsEtuTip6jBiQHhlCFhTJYW0mMtAfrfaWEYGF5YgDWqWimWvFCSKXex
AOs/SVGut7ZUNUvKrJra184fgmNdyuk7O6xIcf6ofcPeCnY/qgf/S1EaEVrXKn9qSuuxzDFjtKIm
fGpjM//Ella41dhPn8xxFBEHYA7nH7oQDxe+mOyOodB9tJ2Q3M2qkNxnYqFTGK7gIDCOqj22ONlC
zh+9Gbe19zLruuOYtZSNQcbuD2JX+nvJSNo3XFK63k67NPyELWbMI24XKi9Y8DbfsdYTHmtFh705
oHldeH/tvYCl9xcpGP6Y1aDd15qMnlTTSukQFnrl+XKpCne4iEyl2yTC0LyZrR7g/RB2E6a8NbVr
7txlAbacJo7DRZr4hzJMR8zmShhObdY/ayQAvvqlIHpBK2ciDuGZtpNRT+DvkKbyLsJL62PW6/mz
QYla8z3QLMGpJxO7CQtnoCGIMDKpi8HEJq0ylcmJ2+qvFmhSsZOEvniofb2kylqqvdaPpNfSjKtP
KFLFt1JDAjtnAZZPBSZFbVZYT2Jt+m96gdeCWDdvqj5PBz2TIOnDD0cogp8iNjVdW+/kFjWZU0T6
wPuQjNPXR8gL+edSM+P3RK6t5GBifeloiEbcvgQvl6UDbj15XtWvalyKOLa2ZqEfzYn9zEmLTvgF
5jN41fuZR++6MI0vSqhG2Enl2Tt2TG2MIrevf/sg6t+DSFSEA0W21UsS5POew2v9Mi4qglo1Uofz
RweNurbJmOuLFWSfQ7zBuu1N7FITZUyfK+GjYOkCz8J+wDOZYYzmY5wg33Ww7JqXBx2Eic6o6P3g
VHKKmLusfnOENeBnmhhzDmD8s3hM/0zUrz8nZcAxfwqhwMO8iXVHi8oRWwlx4HOmgjTvdQv/YWpd
xwZ5TjaF+b6Ncyvg33PZLo02/IvBe/cpaRjZZSXP3pBrAVh0vZfrvUxF7SMvjMGedU7z/FJLnSbE
Z3AK0HunYsy7UyNaHzUydEcN5i9Fqur72g+V3ZxPoZMUuCqYqhDse3galVzjJIF1sD1IuKTPQTPs
BtZJN0Fn7fSlZO41k8MbdAyc8+qe17RqEtVdmEPhjwWeuqmjUz9ynNAW2TeqNYzCmygDWRvoWLM2
Y4isfcJMOK8nj0pRtF6Sn7lTNWa2b6jBE3bnwQcuS/OLWZYB/wdBeRqxwd3PkRq9mRlLc9qkKfZq
8TClNphrHUdKgyysi+I8+ZUPkxYcc8FKtEPHSi46VTPXyKD9Ru9xGC2L4WNCKwUK0lCxXJ4pj3YS
8GVuojbUhgMC2GkDrjpDXByDGkx5zk3qvkazjQ4gZS5/xkVQfusFQQW4Uzf6c9FkLaZsRVvWGEI1
3VekcgBm59rEWW8I2j32ekFop2Mv3UlYTB1zXAIBalN4d+hb5G0RrvGUjGLVE83dr04yTCcThsTL
NEHBv1G1PBy440+YtFZuA+8K9xhRxksjesmDQsZ6y//Zah3eBbWZJ/u8LA2EIVOIQkYpw1l2hDEg
UWyMdYSsrC5tHAdjp67M4ItQ4w8YCFbL0qaFDtZVxz6ucB5LkDQUZSd8RgvX3wuyP/4ohyQMdiUq
3YespKCx7cOPdhj85nGYYym0qUqQdmHEFtJifOHqRkwKIlHH4+ArP6veEH4kLN0PBSX5+t0Ae+U5
mGZ2iMivRvRryvAoVZH4tWs65SkR61fTNBtn6M16h2mYf5yz8blKIGwNLIq7GO0ndrSNfD9kvOvm
2JxDq4abUteN9n1q8NDDY6sXcJjWwMBGAsTxYi7mP+h6dJJUwfQrGCThOUPkVuzmVMm+maPCgO2G
oP+iCVX6bJJQe9JivfyZL2WuVeyHG0m0q0eb09PG6mgzWlFRJGzEbl/jAu0PZWlHdfygKIVxp+hW
RxGRMT/C+n3Qedl/nQqzs0Wh+l2gX9w43q8P3uuDzypzFPRpPqjL7Ipk5MCjPRpvOrNZ27iDbp2v
ltPyya1QQPOSmRLyRNGMv5hFho5v6FBtpfVn7Da9LPivSbd1u1bH73ysB7Fvw9FV6m9J9JtJzsq4
VVF/pVWSuTw2U80EPX2dwh7LKYG5MYEgwQnOVB2txzwvjVg6j0q3kRW7cp84i7U6K2K1Qg3oSKyF
7F9imkRub+Mld30cpc846MMwhioJCHZ942SHLOPEBMER93ZQ/hAjV5g3bkXr7MA/IXgHtFSLfeBC
XxbGeHoGQ6+4Bv46ttrgU9yn2dM84eCmjN23Rhcspxv8jezAVthV54HsEyPFH8z/w9l59caNpOH6
FxFgZvGWTbKlVrBky2N7bghbtplz5q8/D31wzkjsRhNeYBe7WO+4uooVvvAGP8r/NVrjphCa1xjN
rZ4K+C7FQbPif67nThfOFeLj/010k73beiNrM/oPvklYGNRcdQOWo960aoqUYud0XfxwsM/hI2N7
QL75/nSN0ZgadkOuWabwnD9I8a26JxR4afuhO/3/h9hcWYveROO86qaJxs8qNJQP19drXY9NAkZC
/t/fv72HysnKkoW/HyPEyfxcYuQhflVAHASeSUr5mDc7O/HChFRIMFT8uN4RjNx8oGURUSljgewr
FvZSI2qU/eRdn9OFXfd2iK0G7aA1RdMS8NF8xA7NwA0EJ2TPTGSeXh0klBVhBx/sDPqnZ7FZyXej
bjZDP6pNMuilTk+jRyNwWe7CslSeFQ4ad1Qz3ECWKMkOqrR6CUQdPSlmYR17pfSsqKq/RzSZH+qi
HY64wsKviPIqdYYWQaWxtZ5NaaoPoYEFfWSlP9q8Ula6A2FWU1iekmKZqpgYxcHzR7yvUdAflnoM
e+Nu9lC4jF010bqvGKf3t3W2WMdy6YhH6zj6t+O2oMFjUIKHKH8fzpb9WZOlPRWpCyeFxbHQFaEB
DRlv/fM37xDVFDKcYRl9TZmdzAzcXJufMr3ae34ubGewLZpiUKGBQ7StnGCsVoVwzDSen0D7GchJ
8yBNk3qwMql1SlyLX0pJTm6MOnU1xf73+r67tLXfDr45q43Ku1SE2H2renzS9fsiTW+uj3BpGd+O
sDmtZhcMeRMyPSzeDupcPGTqNznbQ5ztjbLO883Hqrslnnl3NX8RuXAWg4oGyEPyt2rn8tkbaLMr
TK0NuoQ82S+1JnamYvWTLIqHwDDmnZEuXQlvF259Nt5MCRWFeFBjhZGa8mim4zHov1EaaZ1ezd3E
eoyj/Pf1T3UhRnm3E9c/fzMijGa8AjtT8+WQuEGv/NzUyqdxrA9CWh4MHPV2otuLU/yj7A6GBNOH
zWICKZ3GRO+w0S1k8zeu1E9YyGnUORaoY24UzKdGDDiPhVTQd97BPw/d5u7TVrQcrGJLqMisvZ+s
FZbygv6X5ZeK2v+oA5DNmG0291Kiy/eBJumll1v6dEONDa3spl28VknQdxRYkcOOzB5NWDauga3l
XRJ3enrQMtS/nDla08YsE19ToNZratZgCd3siUxcWDkNXVLosACHTUqu73/9BNZPseSKrkKg3zdy
7WhKi7n7ELtxBx23LFBEy1GCuL5BzliOxGTvht3sydqMcA5cY7JSBIaXWtn91Cn4zAxZpb6KebBf
YmXsHxYDdaImT2svRDPiMTSb/vPY1rnbUQY/QZngn4igEretOp4oqKVuMjaak6kYgO/84vUJ237m
twu12dPGNEgaTrmWbxbB5NaNeVOFhn5bLtaXPrYtFOJ000Wh7HkJ1ObHTOlEFFroX/8Ve19r/fM3
B4uAKMKOG9RlW9ryRzkx7Fsti8LDrLAcKvwQp1SV5UCCHnvXR75wpN99sM0uL0Sh44SLMkdvrLTp
TDpgia4f+37ujn2hQ49U7eSf/2FMk4K1thrcIgH2fra1OgfLUozcxUUV33eV6WlxNn5Kk74+ofDX
ugQde/f/hXcMnaz/xty8Y6j7aaLC/orHOrQcag1YqCmUuK7PbN3eZ5vpzSibt8wuoLutE8ZrScs+
BXLWftPCBL3cKXhllb/9D6OxiniUEfCce19kmioG1IZ8ex7Mj7TClNuhRKhk0QJ/HprRvT7cGTlg
PdwGrkG0ukAJkR+8/26mKTI0OHTFF6U8+G2bC5ekhdJHHCR39Rzq/oIoEVJHYULY1w0vlY7wTkQ1
zuuWIXLp84jD0FivhHmmG4wSjtdpaTzaHfV93NasmbJPG7+kVDZvyyCyB6csV91hVB0/o2hUvWSz
jCWqgfBYL4L0diqqpy4PmtCZLC35nkat8LG1qp0utTQvMsvST5Q90ut6c26/Mb48mgIAAsHpLc4n
K5vRqERGwyAPl+MkImP1YZ1dUxo/XV/wM6Gg/7vg/w212bRFMbSo1iFqPWXwfpSwib1lwKJ7SNQZ
0868PKbdNH7KugaKJRmVM2D8Ga5268o/GaVpF3tZpdm5Mfbmv9kFU0pJD2KCyce+ab/n2qMudk7R
3gibWK2pktGmq4rtmj6Zx6gKnppJHz/jxx7sbOlLt8Lbb7n+kjf37mSJ2Fwo5Pm5OmtOW6mmaxvz
9+uf8eIgNjVrE2dJ6wy2XPR92K1SiH4jf6zgwMGN25nGxQX7b4QtVFmokTSvF7mfGMKLjA8Vsqtm
0u48UnujbK5t3B1zqV6YR5cnh3qOPjS0dpoi/Xh9ufaG2W76FHnUNGaYdsRi5zu3zCH7W3HmPwfr
zYJt9nAG+rUF7ghuxZTSD+pQ6fQy45USUT82kb1X29MupHAad+b/2wJ/iKJv9pkxI2UuS+sWoP1x
1Luw+5DUMpwDvLlvKRgIB6ZRjX18IXtaF6ofk2ZBs0enS/dokRi/pCEu8M5cyfg9z62efSpktHop
dcE2rumltpGWekhOR6dGKoCDtUn8Kyqs5KBOcv0UtUF6b3c1EMuAKr8r8vobKSTRqTHjVSv3rc9j
KE9UulXrFeHt9sM0S/ZNUmWS31iV+hMp4dLVx3SncHKpeg3mdAWBIiUJjXOzp3q+MSGCbPqotwXH
yo9cbBb/ZVKe6lbHPSDyGbFr/e4rEHnF0aKIuI08etELPDdMCjW9OMh25NJK8fIB/bBJx9vePFp1
9aGKU1fV9JtWm57/fmtbMvAbmBoKaN7NdYO5PZF6ZYy+HZknNZS8gLq1Ngw7vPtLUQgwDlhjuC7Y
ZzZ5YdSESiPh+FjQ06BgYtAXsFLpw9gG8wEfKzv9Hy7stwNuwteJayEXKb6FyIccaMvk2SEYKuOW
HsP4+/oSXopXhWpo8H5JCc/0HfNB7WY51FRfZH3kBarl9YuGXofa+ArqGEG6xzq5FJq/HXC93d8c
3UahlmhSJvX1ho53iBNohdbgb7uPMAJp0/weTyFHl+S2PVyf6Zmm2LpZ34682S02EMNoVADiLvFk
OvWq9qqPpWNiDufYi9BB5HJT5XLjLiKUDm0kClQa7eeykks8tbOjVmjzo9IYyk+9itClzstXPIDa
g1SkljvXEMzzSrROGOvWE6baL2FoFI4YpG9yav0s4uqUaFOA3ZZxzIfqYe5Fjh5w9kGrlMQFI1H/
rVbDOmFmZa/IGWAz2zJqNfRjo06CbyvrT9YoVT6Sd+NJgjPw9fra7r0xm6U1/gzVcx+D1bbUWyUG
47LzJu9d+eshfbNvyj6o1bpbWYsW13s71PJDEWjzg6rW6e1gik+aTWc2Ss3wNi8kGP/XZ2iuz+RZ
mPrmydnktbFJh5rCBSasihG7UT6G7qLMCJNaErJkHfS91C7BMCRylT3JjRUcOziuCPoG9i/dDuOe
5qdxV8RK80FrO67HsTbthzzKlqMVyraT4IJ4D8ZiOGmDmZROLerXtjTDxy4CgOIUkYm1jKqlJ2Qx
+tKxLbO5zXOb3Rfk6S2H6c5aGlSZg1R/DsxwBZdIIGPztnDshqrtnMu4ndmDZT/WWHXfVfKSHDK7
i8DemOoPSet60wmNdrnJ8q73ezmZHCTxcZsagoqQQdOKO6OwBsdcKJgmEevfGmF3atpy9mw5xokm
1sdjCwxhdmCctYkzBeVjTbh2J5bc/vtK1tu9va3f0/zO83IegCBb3cNkgaOIks9tmnxcFoCKTGiU
9lCDZyYHnCd8R0jBgEJC7dgyAgFYRoEeDcJvGzM7ZjYmOE1XpwDUpbR2glZ90ZY+vOuRpDiqaR3c
W3mqnWYy2JveyoIvGd34YxVmjWt1gwJle7CbIzWY0jXUKoKyregz6vSoEZQl9OFDg/fOSQr08ZPS
mNNzquTqA79xec1oDUcOUITkQ9/m9A6sRBV0p42QhjW8Z3QMs/kuq1JkB6au9XaOws5J2LxOYKGr
sBQI5mEp8oR45KkPJckZUCRoqz0sqLp37Db1FMBdkdWFfGeRGKdozARavNG42hX2VFey8F86v0/o
fzau2qxOAmNROsUgTUc5TQK3LGhrawWwQdwNqIXEEMxbdG6LoleeKI0lTpFiOVgF5Tc5j9Kdhbp0
K/I9bNXU5dWCavPbJUAV1JuJioU6n4Lybs6zo+j27C0vXYxvRtkKX8tZTqhr5sTCkj396ADyeFI9
3jVdYx9UrriXKjX62zhR72Ha/C3lhIEhdf//KRqbeHOJaBn3Rk1qOaXqP9gp1a0zzkJztMlOd/Kl
S6HK27HWrfLmBSgacHn9wnJOavihrFAH1NBUXOJPdvNU6vnt9V1+OZR+M7VNTqNUMdDqxVT8OISK
lmYR+xugFafUTF/DsMzRqoysU9AH4lRK3fSYKUv+kOqAPcVYvVz/NTtbydhETRGoRgpXzD3V9U9y
k4C1iqoH0Jv6TpR0caD/EoitkUvUZ4NRSzBiZPR4D3JmYaPX2u7QGh+vz+hSUP0mU1E2t4gRDEqI
9r/hV2qtHsKhtdyizToHc5H+ALx8z7Vib2Kbw4jMUx2iUM4xiT4j4zh8oa1wfUY7I/zRAX2zP80O
mxVpWH1mK7oCvNFKLNb7dycQQmrr/AKmPqlZaJegyE509/4gjHGYm3EKD3iykUFGpBc15trQfH3M
UUWK0SKvKyV77GYd+eSwCAfjTq0M66NqVdlysvG9+i7XElK5Wp1S+LL0BaHAUFYTB+WcXKW6asWQ
7TDIwLwUUgC+dpmltzdyOWCjqABrdcxKXfCnyXMPzTr6f2ZT37BH5A9SEqO+bRoIfoOmrRXHwMcj
psIWzIOrIVL+tVXj7iWyZxT7MlFOEGVjsNDU/JIRV3vocrxsoMvVgxhF8JsH9vNgpvF902fhL67Z
wNNsM/fiAAQvOkv67ZQRisxZ/KwOACXtqkQBfta+a9D2D0sLJfKAZHb3ZFq498RpmN0iDD+4PX6H
9yIqGvLUANxknwOf0zCiWBw1MajE6aNwrKTmSzapeh9niaoTwU3tvW6WOLaRauTgoIcfyxQMN9rY
BG6aRC9aAB93sQbZkdASfLTk8sbsEd1QyspDgrO6NxpjwMxbzRSvRvThy4TVUOmkA7osWtUtJ1HS
mG/y5Ns0WTTillAzyFCW0EFFpHhZ1NKPIpSNbXxERJTXrl4V8Hey6UbIU/hJFKZo3LSZ6q/JPMtH
oMjZywJX/nbIwm4AD6jW94Y6v1IE+S2hfuCmaWV7QSQaTxkX44b1j0jKOIJFN8yGsyxl8nU0pP5p
7pqTWRXY1I/1r0DOtSP4DeFVVho92k1QO3LZyYUr8F5y84b8Lk5F7ZaV3hU3WdxE9W2UYO7n9gRR
j2DrFRQbrP4QojLr1ulc30t1K33tp7L6mNi2moEQR7ZGbZbpkIToh9yr8qghG1AVPxDOWRzMN7+0
EdYCkSb/iMppPlYRcF87RbLBAdCh/oMqnnyfJnnMM1gbR1uphQePUPMU7p6P+aCHP6vFTB5FqjRo
RY+j0zdlcyzKWLrrjPnFjIX5raO2/k00U/LF1MLvXW6XvRM2NYU6lipz8iBQ/rWSgBwg5S+caSnV
uaML4RsYnjwauvrKMh7MtlNvSs16RpCPJGWaPvVpnaK6A3VDsaTvIqTYDycGcOQUaD3WUqJZVUXo
0KJ9K4JjWQz1rRkj3bEUNmLNYf+MCGfuSMPU/whiu/YNRa9ezaw1gTTLnyXU17ystxVPVmOUyzVZ
dQelsL6kvZmnB3vm6XKrAdApIVM6AU0e+m+NLqluXtW1V4Ekf050lTfPQkZmp0p1dlFS6sfrxFJ0
+lXnHuN1HzahPuNKqEuNTBNSM7AiaZAzsNAJMpzrt/IZV4uQAREIes6wZFDi2taouERAR/EkQ4vW
yFR0MrVoknNPmLXitrPe/ejC8FsI9PZXLK9WWs1I+U+6TQpzPuSSrR5SeVa8Kce/Kg3nPYegC+Eb
uFp07VDQW6VaNmFGUXeYTkXUGLOF7CDoSxyGg/HJUHrdlYv1xe/a5pDXw8cSwdudytaFYsy7wTdh
RTEveamiEeTrNRqLYroxOuNHIC3uEPS+Yow8CMnfAxnRR7CR/FnpV/a2Qpk2pZwHNeFqlkQ5r0Op
+VLY+/HEZXT9y19a2bcjbeJF2k2hDJRc97mxHrPXVI1P2QrCm/JnTT+pVLbwcdgTfro46MrlpCIp
eOc2ZYKwKRNLn5uFDsgon+CPjr/SoEiBWHTy8s0MBqTUgkIz7hQ57U7yrEa3OCbIz80EcgZn8qfZ
VFWA+cEpNGZScKkZwPIrS6906DAY4z+QoLB46/T8lWavgPMwWkF5n9qW9BkSDC+tpdUfeWf7H0Mp
ZXB6VGrOZWmehGSBdAPvfTAL9O7nPu5ppOZTprp4KyWDI0Sxatro+k1fWYGfLrhvlYqmZB4FdnEo
ihxr20SVv8jLHL/AJJHciHgRe5UQjoAp6tnRjDx90K0CbeBey9y+zBR8ViSBx5wNLDxNw4+qOs93
ILqnFLV1e/FFIJ4oufY3vTDQrYS8iaxJ28iPIkIhbFR56NrKNNxYTn+Wuh7cDemwx9c7x6ZwI0Hj
BHBIVwF+6uaryRau2rHMYSua0jjMpt1QgLHnn3iAP6UFAuhYm8Qf0tzQjlaLJFta6s/KmNqOnGiq
dMhaLb43qnZws550u2/y0GuqCqtrIRaKLAE+N7XyOsv96/UtfilJIQHTERVVEJlWtli2ggpmQ78T
MkiRoQqTm9JpQEbDDygYPMVx0t428RQeoPpmr6If5Zs4nabjYKjSQ6ure+t4drHL9HE52jCZKY+c
BaaNSLs6wPfLTyxgHTYCb7J8myBgdH3WF1KHd8NsDnY3l/W8ZGT2q4OgPHwrLfmuywGRF/Ue0XEr
4sHjgUwIRksgt6n6bFHkidCyWowjBJcyStGC18a7tiwrhFCI8RerFVzWKy1Dro0v8ZyeBmOc//4a
e/cTNonSggyeSYuT+GAyS28e5eopMjPFGfsa4IUK10NhZ39Rh/nTBHXl9vpaX3o+gSgoaMBoPKR8
2k2yUXVWBGyGg5qUaNmBnf45jSq3t125AY1rF2H+8HmMEdTDL0D6l4xac2CBd5Alqy/s/ekhm8P4
oKAV8Jh0mb1z4/5JfTeF2Xc/cPOGUUEvswl+lG9UqzlHm89uY/CUWsWgu8UwfibW9qmSnfQ6xHYp
ldRvmZTgVxWjaiPUhVZ/1UPnyWk6uLNkWI6gkqodYE2KyqcxYL/Ohax4Qimblynoh5s5APQcKd3y
mrfqcm/OlnlSIJ5ZdpahNsthxEeEmp5an5Qykl1gGwIYO0vnBEnSYUEjzHvSGfOzXM/150DpfssT
eUOZxPJjsBCNlpUqHkz6qI+TgOXqqkWuVDc0i4n4h9RK8J7pkKucgxTlFbPTnrUsTF1cUtTKKTqx
51d76cCtWvssG2HkWQhlpglClIM++336O9K8RA/cGEVYgCHXN9uFCg9KD/+NsznYZsYMl8Ikg55E
4AaLUFHuQ3kXtlG3fLNaCG1ZX/Y3O6PuTW+zxSUguXgyQnDvlkR2W1nqTlYTzzfFJGGxFRZdfCiy
KvesUgoPk1HHftZD7YqiBMegvmqOo6zUx96Wn5RRzDdjGYYO6tWyq/QqfB2hveq68jIU1vdJniCF
T4Sci63c5fCkvGbo9W+ttqTIOA3NBxiw80FEhGFhMEYPSGQFE1kYxf8uT+eHDG8hmP6mcZv1k3Yj
ifZZ1HHty5Gee2FXiENirxzZcZGxw1Fs2MXz4mtlCQx8JJ+KaKM85LH2qIVNe6vUvX1o+6k9VDbq
8qKQlztkCudHpDHJuGPt2QzwJ5OXIr3r+qo75nGSnaZOFZBil9dJnWI/FFPtRmA4P2u68iNPw+6u
sEk5NMqA+L3Ojw2CMX4l6cbjhKkZ/RLd+NXNnepd/4rrMd9cA7zepmFb9GjPLZVp1im1Paqzr2ZZ
fUhKYD0ZBrl71+GFBwHcLB4dQFi5xbY9gHIBjVw1MvFdmT2b9ZB7vHjHNA77W1VW78s+b5xe1mxX
RQvTlXuz3QnZL5yRdz9gc92Vqmylg5RxFjtVvkHwmyqvzqVVJkN4KOT6gybvwnrOg1rK+IZq6Mpq
fXgmkwP4YcLIDeTY4GOedKTecYxucn/Pdv3SMLhIkwkhMG/y5Lx/aposgZJIh9Zv8Mv5ldtNjHte
/ci9Xj01NK+dEgcWN5Wtn0FGweH6/jmLXTYh4OaZjaVKik25mn1NjgSAAjVzA4BGh0jLf/79SIgO
C8Qt6MqeSegbqJOmqRgmf0G+55THgf64VCUI3bbo3etDna0olVwNNpcJUoYIcZtsBXbcm4WK8TcG
M5zqXv20yEsJqdNMPtSQxT+pIo6dSFWC58Kata/XRz9fUhVcAUVKfAJw2N0Kkk1GE4ve1JHOwfWw
iEI/0MGgmNKX/2EYCgnoAyEWgrDv+21TTmkv4asz+rJW+lqXnOTmExy6j//LKCs7BXlidCM3m7Nr
W4iGajv6ITDUw4KpN3WelZqd5ba8c8YvLBz3C4JUGEWD1tkKcwYJ6VsYhBTh8zFG/zuTDzR5Hocc
kebrs1p39btbU+G4Kdi2wyu8wPlrqiHvDJJUvxqb8XOWFl6bzc3tSgbz4gEBBT0XEZCFSt9h/Z29
uQokH2tl+RBUA1XaZFw1BL1KjQgpGsl6sLvm3lp04yC036lVfb4+x3OpFMayuH1XKyvG3ObkGCbP
KQD52adC7aYDfkCCTZ+MzjKNR/rTh4i2Tjn9pEJwuD70heVF9BgAM488JbZtpV7Blt2uTWXwm9WG
XaLV4RVFesuzkOJx1isQqmbthKxdvLOD1ldg812xZ0a8kUnzX7YDU8zku7UF7NcKrAu9fNMZ9T2T
jgvf8N0gm3BtXoTVd4Ex+JmS6XA1p9CPW/ErDPubrlP26DnnhwK2Ffj8VXcM0tZW1LVOJKqFHSTb
GsTOoenpJJjByqEa9yibZ08sRQ2qcQrkMNUCNrPZm0i5Fji5A8kO4tRCsGN6Hkdp9oCGt4CiKtwf
22SnJHq+lHRy8IjisGs6ifNmSESrl1bXUslrOsuVs+4kieAB2Y3vYtwTyEY552xz8CLAiVZRQCIM
2Q4WdVbRFpMSeHqYxLdGb6oP9VgMntyN2dM4h80Nv0ByUYh4qgV45ykuP0ZWGLmTTqUhN3EB0CPD
QJRCXWEm4eRlsxg9aaCaLBn8b/1kRgc1S7NDZ+ACIsww8+e0egbWXd9W8MqnsOt+2pGG925HCd5b
2qlx5VW+Zsjxix3mfridu7nB6IZ6aJbwGcx8eBhwBv2qa9n4gqDE7PB2/YA+/BpIZu3IvXSMdTu4
q3TjG/GveBzI5dx66cITdsxAVKL0kxLK9yrqUl7XoS9jV5H8hABI6YWRFCBEQa5WoPtzwAA89FCi
x5hIldSf6z65AQcfeAkIrg/RWKUPKtoDWDz3auoY1lSgsyRLT7RlxO8x7S3H4ruh9LA0vqSiINDN
iAXpaST7szJbD8iXyPxfktxT2lY+dcUinC7ShqfcVnIPkDmCDVWdZ5/MPrFB+KPSIcxF9Qqw8shh
YJOO4W1HkAJkZymx7ZYF5Y86WAY3R8DhNAX6jByD8qNYwKnZIUB/O0PeIqSyDMIYUvVM0voA6+tF
FHQRqmFKdtLyswuIeprMMdKA8v25/diDb5qhEqyshps48+3YjzFW3POuuvD365hkcU4NA6jkH5v6
N39/rxloI3QNio3jT5kqUPxy/eY+uwNWHhK2bURPjMJpef/7wzglPk34+yXxYVbvZpA5tAYjGNBx
4f/1UCS9VJdUAjQdLOv7oRqj7CaLbqFHiPM9DhtHbpvHmHaOM3YeGLNP14c7O/0G4ODV+wItStzu
t6c/xSFqQdlQ93iNXtVpem3M9rBWhdvimLSjm+bKTmh9vpZERmufh80Aj3wbOtUgd2cFA1BvCLJf
U2S8TBmu3mXxkQ5m4izpnmDk2UuxRmJvxlv3zpu9QdQ5TzJ2R6i0z7ZrVaVwZSRNaLgGuXt9Mc/u
7XUogaANUQyfT6w/5c1QQ2HSyZ65S+AMVP6ot/1NIuHXrIguQjhe3F4f7nzXw422MZRhHUn0tioQ
ppWZyGMattdTBDoEk218TJR+zyPnnCfDrCwTYbwV5qZyAN7PSpFAvADms722pps55Wp708b14ClS
gduwFoHXgKdwH8vBvRxMzQNieuj1yPMnJV2k4yjl3vVpX/qg9O+wxTM4JWcUIbVQ4hmHEtsLs4ou
vCbfJNOceFRsg52tujfSJqTRS6ro3K22J439fV2oXwbCcFB+2Khfn9LZKSTxe/sGr3/+ZuOgURUo
lSmzcQDnN7UThVzdH4OppUH+MWh/Xx/tbJsyGqkLloLk1eyeddpvRkvsabHieaQlHB41hJTAh6F0
QA96Z/nO+xGccLwSqMEQV3AuNtdmL7dZOBtN5XeufJC9zBW3CEa50jH3Q38vkjmbFYPxL1NBssQC
YLcZrKXvgavKiJ9I+arPXyVg2jWysNY/1xfvzPCS4r/M2UYskmNHOL9ZPdHPy0A1ufDlo+EgRo18
6dQ5g9M51lHFLpEiwWn52zYptVayFhItCgUmrf/3X6zrRjstUXj0W+lLKX7H/UmZvu7M66yWZZDI
EnGuWgjMcVtvGSESS+PcFf7YSp/NAtW6ZLqJFeOgIFgnSacQx19KStkdGl7Xhz4/Zu9H3tzQrRgT
Oer6wjfLj5p+l+G6me0hts9fnXUMbeVWoiJiis1RtvMB8iWwRF+bP4nkqQy9WboTNiKIO5/q0v5g
JDb7KluxSkm//1ajbaaSTUPTtz+lj5NrHhKXAPGb7lBMwt1Cv/l77wQ+F+EPJB9EivWVAPN+yLJM
YBoVDNkZRyM/VvEOvPrSB8JChz1I8nrOsVPo2IRlwvZLhi8zmJ8BFtPO03nhrtA4TtQ3tDUtPwvh
dK2XlICslKri6C0u/3mT3a22QLmfHZWdl/N8QvBsVYqXKtrA1G43Txr6SZkNNDbzi+mu6P8JrBsl
+3h9U59d6RSFeS/XogaV6LOqTW/zeNjVUvjIlTpK5MnYcyUuTRxHqh093uE+nV9+vNHI8lLxQo+A
Gsr7HbCMYErmvLW9uFFzPhCSyhqF30RYnNtsJ5rX1i38rp6AHBSGVX/AvnR3t3EOzWz63ABBPSxO
0vtUjqZD3krRXVjblpdXpk3zVULhTsrtQx6q5dEopMXhiSt+lJQcHWvI/9GMRf9oacRg5jh8LtKc
+KIb6pcRZmq09LXsdLLuUkpQTvKC71tYgjpQg/S5EXHrUrKcXbvL8Mrr0896EX6XUiv4cv0Tnt8Z
0NiwLwKKg9TsWaFbF0GWYB9lectS32kEP25emBrYbbs/VQjioDahNsfrY565WpoU+YgcBVkGEcHZ
2oKdLA0q+pYX/k6d6jb3Elc66C/KUfZLN/KEd32885NAvrR2SDBxBe+3LS4C1sesaqS+F7QRxm/h
VDkt1TMnsKW9AtH5clJ/shBatrmKobNvHmiEFgp4EJPt8by+NIkWHPQ+vtF1Y/me1yOZc5DUO4Wv
C7ErZ5xmNVIjQFMBGr0/F3avjZpus5q4H3jhTeFL3vJxekY83otOsOl2juF5RE5ljxoRIYhCqntW
lSJk7aXONL2oLFGVrKHgIGLy868/Gc0zWi8CoB6z21xehWank66WFvy8RTn1qwK3ZOTtrVnAIvnL
oUzCxJXLiQgxZm3bh6U1AO2i7MN8InMC665+VUsDKSYlyXb24dkFxr6n1QNoxSbVOGMeSqauhnnK
yinDXfVTCwG0Qsbby+PPLuU/o/BMCsrc5xlTtUAUjjh6nj01N33Qt8eIjqs/6HH9ItG5S+jh3g9D
tvPcrDv73X1pCgr4KEmsMb6l65vgI06A1YLb0LxxKGc36mTLl2TuOpl6lgpMylDxVNJCiF2h6DtX
EfWe1v/ZMee4raYJ/BvC0lnpOZ8nOwoRmPD08jHDRNn4lY87Z+1s78OuJc4XpgIEST0bwkBtNJnk
XqOadrOE0a0tTTv4m/NJIAEH05sNwu1IPfv9YcaioEeM0FY9fCuP9J11V52VX+WIRsT1bX9hKhCF
MK2DJsl8tvI+dQ8UtpM7zQMa/KGc6+em22l4nE0FQKBJpANcgQvjLDrIszhYogmust76Y/iRRCXb
I8hcGoJtzmtCFen8k4tQWZAvYohSO0Hhs6rXwf71l+vELFZjyxW6yxfffpBOkOBTXoLwjbDckpiH
RdN2bqCzE/tnCMhqJCbr5lpn+SZXrRoxo/mkjv6y2I+90VD6XRDerfV88CYNZepZnRHIXsC2XZ/b
heXjxGLSC8aFm3xrCptHFpsrjlVkDi39prbjTzAvpS8WAig7UzzbbWtHRkZ6jo1NQWN7n2uAMK0I
D1h/jOXBrXK1RHx3qLzr87k4ik00ipI9YLztKBPaLsJEjwM71az7PIFb+6YVezSePzfZu5uOudAr
+UMgF4CYNp9LKZJxUkFv+2T9hIeitsRBagRa+UU3o4tufC8TSYsdo7CzHz0Q9qfWnjSns+eEan8J
YcKPlEg7WMsyHG2LnkFjGMMt7XjVU2fjBnvSiDp7fdLT5N/ElJQnq83Kr+BMQJUK8zGcFtONxlz/
PGRxBy8E6NdSrWLHlVo9tHka+1MXBH6TZl/TTPoJX7+j5mhPt3Eadc/NgNS1bM7NYx+mw3NpWTfX
v8KFXYXtCTnonyeVT/5+O2c1stdVQS+3NFEnG5tf2Ui51Wp3rpfzJJTvgM807B3YuygYbZLQpk5D
I9OtxY+bqak87OtPSxTq/yiF1t41EaL4OdIVjmwVUX7gMUzvO41WzRhYX+WkzVx6C8jcmRRwDoVR
/LWQE78OeR9CMs4W5rubXaKVw7jYej37oRZHTttmTix3xWGguDEuO/v+/3B2HktyIu0aviIi8GYL
lG+vVkutDaEZSXifkMDVn4f5N9NVFV0xR1splJWk+8xrLqLOs7HWwONfF0g2zggzUIbaymaAvTzD
yx/niC2lL/YxwwPed6d4Cj9f5muHbWVRkACi2cRb8nFQTdpJJ3QmqDTyV7xAiDUBSX8+xrWJ/XuM
s9B29iJEyhMgKtgo7HMn/uG4z4A/fgxj9j1z6xuv+2UkzXfk0SUxscBwXFRd6VR6su842Wlf63d5
6uBfW6fFH4Aj/UFaxt909ZNwMPTHKSsR0s1FHGYW1ZzUW05GNXo3PvFlH3/9Qc6qiIW3FVH+2RbP
elWymWtC+ayIDmWEnx7Xa/WjakAMesLoN4WHRPFYZL/Kom4A8Sn2jdN8ZZnRNyIwxneHQup5RiPK
JlazIYWDatXSLzog4Jk538i2r6zzKlxN6sRRIeU+uzKWNmqzcVVRyszksETRfmwbcMbTccSFwVT+
H6MRu3Fzc3tjGXY2WmVAYRrxP9jy6YsTuWEejiLL2L9DdN/N6hyOaNjf6HdfmyJlC54+gGX0vs62
MjYbXoG6GLzhBPNt9+eIXL0fKa1yKiq6voMz3Qjwrm0echoIjGv/4PI1tDw5dBAB0WFubahPbUSc
J9sCDhZu3E4KnbyZIGe0rjv/pnVa+kSC/5mD6pAPUKiG6MOLQFv04yVh6KrCv0BIOa7Ae5Gz4Ihe
K3unld6NCOMiucJAmO3Dkq6wPYrkH0fSRVcCABmmreiSO2teglIv78dO+KbS39g/Vx44CmukWWuS
v6q4fRxqKBZq8G0Oxox38DgAg/0TZaWNzIin/fmvFyBcVhM9d4tQ/bIpi/vEqI81eqkJCTGSLK0R
gmVF2o54rYuc9wmI9419s36oj+EN0tfUE7z/tZrPZ1cDUtBLwVl0er34kU4o6TkEoKGCOOkmlbhY
jHEF62ako28ZIrlx31x+XBJk9qyB3y81+vPesCGknQ0CAF82R9GOh/Vp9ce7WzrtRqZ1uWEASBHX
Q8pySP3PewG6g39JjULT1lkmtKOgsHIEhrisoZlmSejN1OI+X8xrU6MERf8UcOkKE/i4b5qoHQu3
YMSBWDlo3XHe5EjUlEnj3rhsrs2NsN6hokdmd1Fgk8qktbrHYUhlKr/nIFJahFUL30jbY4RS7Y2J
XYq2YqDDooF/YNXgXpydCLjCJaxWkiQdknEWuoNnvXaINATxnC0ibFvjLV4Zo0O2KNtYuoc08cxD
mRh1mDeaJFdPEbBYcnUI28auH+tJKQ+igfcFgDLf5Y3S3djll88aLudkCKjzUqvjfvq4FiV1GIWE
ctkWIKZz3S3X3mB347ust9vHo8R9BEkJaB9vzUW7zoFvJnDLWAHwVbxVkvI+NvUJsRKjP6aOCo/M
q8cwmoZbvtlX1p+zQxSDFwQlp3OS1NQnXlomXP1CqLHfIRqs9ql+jCcV9jyt7u3nG/vKPP8BiK/Q
RthD5wALmOVzES8uMjSKd1LrwodU8oZYXTg6aLKU4HSaWx2oK0PysoFwBNG1kjSMj+vnxrbEXHKG
wTANRViI9KGx31xPSXwbL/KUVKloZBUuc3mctLr2Je5wtt5vVdSL/ByAkp1o3zzuMaV6AYX89fMP
cnnSqVnS4uFtwASHZfj46yZWJm+MaNyaBvp6dhc9uD2dRUVS8v98pMt9/E9thUcP/ceV8vtxpKXN
22QwjXFLXRjjpkWhnZ7I4cYoV+azPnXAgA0AEsb5pbxUqWm2qBts46U58mH3aYKcE6jgzydzGSPR
vaR8jt0H/fSLzLpXpzpNkloiN5QmQMiq1QAZWTR4ktmm1SZ7oxdeeWPzXvuCNK8ou4AxWdvdZ1+Q
50H2HiL8g44oGbVKWRQ3hrg8jmtJj4uGWdHGPG9AuHNqAP+L5baUGIbhAeWEukj7Y+tighDX4sZw
12aEEsGqNUKl4gLvxBqKRmuBws5x8lSa2muZ/vX5Qv0jNvXxZsO4/B/WAhUr66KTqcU5sYjOBjcY
CEheYSjQsDTvvsKY63tpWsSVIv0e6/p9443HHJepU7WqL4BngZgz6u2+rGRzRP09PfVG8dTPcG8t
d/kdrV6OZmv/6qL5ZJWG96TRXfPd3MLvcVa1k6HoOK1lY4tUnzEieKRm5L0IVHw+xSsfEWd2agsk
hOyK8wvG6fIcUTExbkuj2XcwfSPvvwfHIF8hjkLiWTtG5ztPtbs8nfG22KK7EywVlmoFE13K3ecz
uXJ4TaiybAbiYngJZ5eRrSqxlDXDNPVrZf3oxM98uBU0XvlaXHcUL7nxCF7OAecoKEZCEQWwb1iH
OYqYWX5jFto/rpdne+7DGOuT8K8qR6lp5ZSYyBqonZe/RYs6HuOo7R+l2uYPUR1jWZDgCFvWvXuc
mrz2Bwuh/9FG33mDyUW/03qlDkur9nYj7OywUXve4tiZxDcL2ZQNSgXdSRlwSNEraDBuZ3+bQd3i
Dec0JxsfMnjs+ltUZxPGIUm8U8w4DrV8LI75qghugRILI4wu7udu0pBVzO00NKr5T+RNNVbozXCw
4zw5KSZq9rood3Mvf8kCWCLksfS5t0T2pLeJtoMptuy62P3qKLqyrRR921fwPOER2Y/pZHYbciDh
KzLp8d2b9VAW5rSx43F+RcXEeUEGJb1zMiM/2LP24paQpJJx+C0xc/MxDbTfelYrzDBBoCWpwgRw
we2WxL6I28QPfddG95U+eW9AwkmitLHeGFHd3s2x1j92BZ6RKOpj1zYV6b2swHF5cWHtdcWivt9Q
Rth5po0zAMpjfhw1na/NXXNUFt0ufK0d840X13mJqMkS5b6XjHjy1W4XLb4xwtofpFs8o2fzMDaR
DHEWTMEC//n8OFy5jMkQAZHQo+LcnRc0eiVzFBAg41ZjRv6QUp0bZQ/Ta1LA9BmRfSNbvHY0GIgT
iMcUwcBZpBm1XdrPBUdDw94JaalQ7W/BP68OgfUXXXyNNtx53bupzNG1kTRAUHybldWxQ4Hwv380
8tAVDwao5KJkoiRCpkLm49ZNRVhgFZTkGBtoTQg0fvP5UFeuK5qI5LsWWiks0/r3/zrmERpkaZry
vZrJPjo1ctTqdFDnWzXTKznLWjSGMAKW1YH0cHYtuglRjSUgAvXeE/RVVdF9r7gvKNx3TuanbREM
ndhp3mOmuMdGfFm05pni0CGRdyjp7CqPlFgxN4OWhp9/gMsNSseM0hORLc8Pfz5+AEqQpoq9ABAR
sYQomZ8Wo/lqZQQOen+rZ3q5c4jWDWDK5G407s8Lb2mT47aHUtW2ySD2j9iwjL8/n82NEc4du+Nu
FRxwkO4qeUO9sgO0cyvNutwxHybhnK2khcULq1BDHhOkHgiEZSO3mTnciE5vDaN/XBd9VFsjLZmJ
Y7xI4pDkW+a9ff6xriz9v5fjHDeOIO6czesQfXkimHKtMKMbKOYbb+ll8vTxg61r9q8j5hLvqrFa
sMMc3JH7KAmLdNkLw9rGevIWRY/SuuUScuW4MSZ9Mx06Gv3S87ISVeuqT+Q4byOl8Xj/fnAPt4Ed
wUIxxPNoTMsh6hZ3kxtqGaSy36fUKwer2i1Z9L02iFg0zF9zD/3iQaMShQJYsi0sK7nxbf7pW3wM
M/ihoGm4fFb4xHkyW3FOhrwXcjumxAPCduvYBzj+0i26szMWd7grlOYHV5RxSJTpWSnKbhtrFe0P
BGB8zYoQm7KNJUg02YUk57yDDULpw2htF2GUZtgVTf/cKpXxrFrSftKZXAhzYXiL6wTYHPW9zRQt
87eqXQxfSnd87PXqNar1+DB20X0fKfPO1NPiZ0T2h0SOPT7M2MffCoAvxV+xngWJu+JlwY1S7vy4
S3pkPrDoHmYciHMcUnUZqDCi6CeHXT76SZsfo+oP8mBPk9X/KZfGd2b7CSf430bSb6Hx3Gdq+xoZ
1ZuZakepW3foGePFmx5Rdnyhz3JXUIcuhBU4ev3Hk0Uo5PAlH5CoMIohsIRyxBVvk3nJbwuL3qCw
uhtFhCvHgAcTRLVlAtniWfs4QdrRZRPh+ryt9NHxE9vbTXb7NMRDILz0PaqItKzpVqR85Rb5h4AK
gpHC/EWdWozj3A1eJrcC+Z0AgWflWRvHaE+BRuw/v02uDEXyArluRdcgQHw2P5mhPph0yri13F0n
nrzq1NvPnw+xvkVnhwULE4RS6GzQiz0vovYY48pxwrcwdu2vja6fqrHbdVG8w4DlZJrDr/8+nEsR
gpQMsNHFjJwcfAE4unHrTPhszyfbqx5qV9wr2kAYXN3qB64f6Gx2a0eBRQJQRAn+7CWOCyerU4Pe
lxmvOs/uicq3b2Y7J9f2vZ2EveludDAG89FLbrwEV9buw9Bnhy8hm+rNkbXryvuutVF+/Ylk1Y0c
98rquZBdiIJwK770Baz1OY/QlsLF1SKtiCsImLMo9nJKxu9WJu+61s3//nwFr8yLnWKT9XrYEV4w
MRs5lWDUKypjE8LmqRMd8kV9t7KquFHev2zm/pOLkpNS2qehe/7gUOcb/lcFgeB4Z7cdoWpa+0Jr
w8awnmal+K0UZjDE1mufzz8Vqwk8aeyBayg3vvLFNcMPIZ7lG67EduoxH68ZywBntSp3bylqk47K
vVEpRzSZ7z1tfO7tvwel3nz+kS9iLkb0DFYWvCtkivOLzSyGAqmkVuKYm+2dWD54bv5fg6F1CIhZ
9IpoL1xU/LVx0hUHjaEtuonmPrX7r7Ch0AmfnRsb5trXW0lZqGute+YcZhB1hZXPJhumQJ6MolJn
hyVma0FulMZp7HMZ0N5EkMxEhfPzr3ixVdcpwoHh8QOKyiX3cd16q5nKHMevbbsEbobyZbKZgA5/
PshFtw2hKZW7hYeWYaipfRxEaSytHCOeA0NH4DypKXZq6SEDKuZrdjFsEIgcYe9XRqiD1L4xw4tw
85/B19KQzVa5KBQmlhZb0hnI6iJ4ya0m1GMzNwjkKG7sYx1h39iXV74oZZ0VPmxRo7gQ54C3t6Si
4fpWq99eO92R0GyHuv/y+Se9Oiv0HdCI49q+EFrIwF9XXcK6KdFWq5ArgpZC5m38+HyYSzYHX2+l
v6z3J5Xd81OWSL2JZYk+RoOB/NJJClHqJjEtZicC+gLPxvietkooXeBa1jt6fDeS8ivHnFUD0E4n
GsytfrZBl0q0CU63w3YZj15hU8FID5/P8cqnBChBeswLiB7cOfixRcTX6I143LbZcek3paj9Oiqw
AEpvHIMrOwPROZQjQEfghvtP7e9fGYnpjVSQTXvYdp3lQ9PZKuQ9SITdCO4v7XtcXHNWGpFFX51H
6OxFp4dQKwCixm2i1t3ecTo1nEAMBoXtnXoH4uOQVv3WypYJA5Qk+XsZx/jQ07v5z/1HfgiVGs4e
IO1LnZre0Qp1oWi3deacR0jdmMktmfwri8csqcWur+3a5vx4tWh9NkGpYojM3kO3l5xpE9nbW73G
yzyB13WF6UMfZwF50z+OUyh6aS+xhzsBcLw/cT3v+9kYX+bJ1r8oXo3NallW2b03OdUGVUfNXxJV
bmBCwzlNNGWDopz1XNXlr16firdJM+TaMVMCpe/2OS26wADGRr0TSLcyd3agUX2ZRDeSkphNKGWC
g6o1RsdxFTuRHm3mRs6YJao1RVO3yW3eCgq/dkf7IcGV4saldhFErdPnaaLRugpknYfAWVYh+Vwk
I+JGiY9thd8uT4tyKJCwHbafH8crbyGIHvQy1sYicf3ZinpNHo/tbKIdG/VtKMX8KN2h2riNaTJH
UH9lX2uHCcj9988HXv/jD4EwfIF/DXzuuGDOc5mlqcXxzLdF5C99kAwkvb/FT9TE+/HGk395Geg8
iZS/oGUA59fXjf2vy0DMuYHwKNOsENuIoLi+U7e+ceFcHg5dBVcHNY42MRXA9Tf8a4w41pWu1+FF
xDx3KyFI7Lw6sPpb/dlr4/CwU0uAXwVP+OyOtsCYpu3EOFm8idBEnP+qxb5Rbtxrly8BxCa8p5EA
4Hm9YDsbNN0iyx1geeSB7DfRLTnEyz2OExitdo43gIKLfnZdj6MKWpkjPh+6wW/bIlSTMOof5PL+
+U67svYsDNErRSLg9ufrAgFTzIPWD1uhctJ1h6ZBF8rhFuv9yrJw8QL/4OUkTD5/2JZSdQo9dfpt
Xma7Xgwz0jNL5Cdmv1mMwvr1+aSuhAorYBysLKQp9vb5LpjLdEhL7ixI4hI2dREithLoj/8jid8i
fl4eVgYjWV1DVhCH51lrOeidrcQxEolHa9vfi712NLfZsb0RfVz7hAT+PC40NygvnF1GQmCvytUN
v1Rrdm75oPU4ggG9+/35t7s2DFRB5sFBpZpxNgyKlGYmBRui6Y/cBz1eS9m8y+StdFG/uOLobUDE
w6sbtC0lmo8Xggp5qE0yt90CQN0622zbndy7ZYcExKbZUYj7fFaEHFd2ugEyaNUq5qa7yIRTZzTK
mCbzxhD5MPpIJq8eClUiQL4q3RLkdpVt9LI2hG8kVhHMOCAc9dRqQs/pxpeyUKOvGZKqWDB6xWOh
eUnlx3L29o4X97AP+tzYOKWa3JWy7jZDXFQIEUlEU5PK6h7GwY13cUkrKp+Upg3SjMxtLGT3QkJt
YCRpJcM9pl3fotZs/qBT2L7WtEY3fWONGLnR0ZzEJDZKNS5+O+rlF5S5CwNFo2kK5jRxA09E6Z9y
smhb4En0Tcm89AXWrAEMvhFvroMeuGWkD0lqDn9aR+OQu3l6hFkW/VxQtxUbfZnfjLwqKYkKRF4z
okLtobOadoNmS38H9So5pbZ3yEFSQMyxBOFNkVhhXC7ufaJ64mcCeGTeRFOivFWW3b7pjTc/lk5V
fleVwrhTbGqPUavNP11rdJ/jfMph91rG16joZ1/NB+vX0va4eml10d6jH4MwyKKY+3Jali5o1cR5
oR1nxps2U7u91hSYB47tEXjCmPrL2A2o2rZ9edTF4ORB0zjqoyxG9C6WsY9C2ypqM9DsNJ1pFY/F
y5C4b8mk/TSoAB9MC8sRdcryZ1ObUZOQarkXHspCOE6Yd2kmzVMbqxgzgP6pDraZuv7Uxys7ydLv
8z5PtrY9TImvZDq0Yky8Hmx3xt4Y/ESXl8smn2SD3p1JMD/NeKxLrcJoqp3AC4Z5OtAU8Jpm47Gw
m3EcGp0sSjXLcFAa46g16m4yo/woezkea0P7VZfe2j2arPdkbtHBqIb6hOx2aMZ61OxtOj5/jVge
vmV0tg8WiwoNBtMSLLWfxzjV9gUMaNNf9PKXG3dP0xzFpZ9oFi17p+mZhSEao/HRj8/+Giw8LcDE
0zBHPsX0K5v+uDTLYp8IkYRZbt7XoA+PCypKmyHx8CbJG9XveGz8MbeeLVcuAaLMhQ/Bu351WCw2
e8aPsPrMfHEX8dIv2KHObbY8th3BLCLGLnw/1IertPpmWHVUBnNR4WVRSHNvZ1AsYsxQ3ihUZPsW
ZjiPvEdDsSm9n+jdOmFRjvaRmC6G6b8agvhqYSk710jd11Yzyr0zmd5GTGnh560HVG8pOvVeKz2x
pdv+d+RGy75cFrl37FTY5F6d5gsdv2wDMQskOQaV1E9RJ3FXmulSgSuNy2Ou2ONeK5scieUq3WZe
pO3zto7vKJ6am7JO5SYf9ObYzkp06ly12BeTtJ7hFCS0PyNQUNVq9ZcpY/8syvR5iTvU3I0leZhj
pf4qvOlN0boIXoucjqoz1g2qkBip2G0KtqlJpRP0i9XsZObpu6aZEY5Vq2dFXbDtVmrO5ujGvwid
DQQB077S/DkSw3PZiRqtwt5C+0NfjK9GOU3vsyH6HxP0v/e+6ZWnNJrmJ8egDT3omrJtU7b0Uov8
ebaN4W6MZ8wYUQW3fGfU3TBzpHgl2KzvU+H073IYpI+FjvqIq/eyJayk3iJyAb+/SF8jSb2HMg9a
TeowLvuMe+DRqSZqy257Wjqh/lggUwaT3qy4Eg/fXSGPjiOzvRZ1f1Ar1y3c7FbFHq2xwLfOuYYP
W5bGb06r53fgKGy0/VUae6U3+YbOqQ4Qahx9OQ0/B1GXd4opuc3wAqIaSRl8qzZ2+tzGirn4YN6H
BwMa15dkFUu2cRHZGPqENoud/phKsw56aTabZsgcYL8tm6QSf/ctAsRCZouPIY3ztRk8cYjgbWu+
OmeO36VDt4Gk5N2JnDX0Z8i7MbN19U0aFzb3/mBnwVB7nRl0XFVs05UuxYjVTwePGCRVW6e7L4S0
iq0C17DzmYHxqGLv4Wvu4v4ys36glJUrmhmkWm2YYdka+vdCTYagFlk++LkVdQ9WnH13lz56dzPT
zADa5MVuSRecjOhsvWbo8SE11zX9NgJKhkfEUqmHvHer51TOykNPJUv4xD01/u601oO5KlrLz7NU
z/dyltaTB41815j2c2wX8aMGWPUhLdPcBx6THEbKVQOidrZyV4mo+FHokkrAnI7j92UynTAbXXur
OXETpiYc9MQCzAk6gZJ5WbXryx2lO7Jg9113RZX4Wat2J9nF8e9ydMXOWTK6VxIRXHUDZQo9KVmW
S6h5y/IeoZD3brCfRDCXsXaoZDL+rEWlbuG+R1seYpzvUfZDxC5r6uF30TZBhpHY3qrNLJhhcr9N
XqMIP6/VxNeTyMYTiGB2xLQ5rFT1a6w47bckEncz1OsXTXrRfdrY+4jD+gt57hEoejUdkriyQjfK
E0yphB3tF3Wofw+ZQF4ojpNhR41SDzQrXoJpaeWuqbv2u921aTAMVXmI0gJim5wajaRgfoLp0TJf
B3hSp3HPDlWvnbQOjwwf98xqx/OpBZ4lEe2OhTYXSCGKUcM4WyblvtK9+V567hRQedV+ZmUC4Gjp
Nf0eAJGK0HS56mvggtD6sdbGjx3S1CGsPyNIV8zVNCzfs2XlKWlCxsGSW96v1ANzmUeZ0fmxOdtH
2LbDqR8zdy27lIdSz+kjddpTn+AkpONL9K1PMPHQMpAtQAB5ppra3prDUAa2FZk2RMMCMFOUR8w6
ZxM9j+1ShUQO/YtokvauE6bNLW7WuW9GaCvqplO8KwmwJz9PV8V+S63tL6Skcm/F7lppnVzvoRni
9lSnc3HfidHdZwizK770rDbU1Ll6xYsHRXTwb9MOZXwFnfH0viLI5xmC+vfXYBbVV11Rk0eRzAgx
llljPeMyxjnGy2Pbw23YSq555CgmBCLUOqNOMSRdYOfCQo+gy8LZKtQvqW3nG8fFV1IubYl2sl5A
mJz1r+bUEWJUTbEp58jgDlVk7+uD1RxyT4jN0KrGvVNHCzUak3Sa+8fY9INwNL9WKFFkSXLCekkL
Rq0DUlcaE1xYnLvcu2qJCWtxZT6pQ/lHdbToy4iRxkPU5O130SzNKy90t+G2cx9xMJ/YKJ71aOmJ
+1K4ff13p0niI7VtQtVqMTxz9Cq9L5zcedfSpNsYvE2bjD5uSOwjd6rbem/l7BEswoXSl41Wp41f
F85RjRvvNRN1va2h420Bs0743ZLUg2Wkx+fa2eoWp8/Dz7b1mkORcwmE41JZOSeydtgQdjK8KGZ1
t6xGqNUsX5IsG95K12wCM4IBMVqVupPl5GX+CLHndS7Zu5MTlb6u5vWjPcrxGS8Eb2emkb6tIveE
+Ub3jpzQSz2bEaadI9rIEEtKvza8/ptuUGyahF2FTdT8FMOCDYQCKaeYJus3r0n2Q7Nl9U0XmbVp
yQo3dVPN2jFfm0EaTEFfi2PjiLWeySPkpI8eGEdmLIp3vejbr02H9GlHY3mXe3NUb72q/eqoeXzE
+1XzQnRS21c4MtXTYDlyV7h5s5v6PP5bDPoQqJGRBFxmKquaDT91WxaB2jrxto/n9DgQ39+lAxpO
3jIau4EWfUAU0G+8LEPZZ2CQyrY5tX33ty27KkShPw1R6YjZSNpeHdz0Djb5ElqdmgfG0BtftdHI
nkW7mD8zCZ4ldqGWNNwCW8Xy4u+DUPo/bTRr96SZCBFr099tOjq/kez8hZvxEjSLd2rmKtnldvcD
wzD5mKSF+gsHD+O+8Lxm06HyeHDt5i6bugUvgHIJ7KZKcGprnAPC7dZf0lxc4VcDwazfFlgHQWpx
3KfKbrNHBBqtt0ZLDqIu6h2K9ulxNKu2CoapTREIz6MdZUQY02atfI2r+e86w13EaAq8shFqDanR
RwerN/UAEZEvhMbcCl4xB8ZUQCyfzDJA4nIJcTjU3yOv1YBYu5xkJGINq+VBGpQtNnCKtikai1aS
01p00CrXnN/rNOpw43WG6OvSlc4xL2wtKG37ybaVFwrX1YMirP6rpdWmEjYp8PuNQ84GI1dUPVlZ
XeHHvAJnZ2cijqFkH8xOqr2S9DQ7neAYcURdu6uNxvXRqCX/y7Jo2huG0v/kxdW4hlJUkp5V0Yjj
5FU58foQ8YP0P7LTuYs8pNjw9bXuhDkjH+uZhVMfLcUqHhcrmcNyMnBecE0l5aOTDJuVJU6DG8WN
b1Ta3yK3JO360QisJK5Dp9eWV0LSBDePcjopPG77GtunMF6c6UmbISUZXpNt6jY1wIcC4JnISH3d
UVCQL38bkYWtxDRY9V7LnGJjy3E8qbllwosgSvRahAxV8SPqUg/V2smIQtSe8i0BtbmDo1l874pl
2diIOz3X1gD9pCye1ZWyO4IAOWXGInEi7Mg1DXvYdHb0hIStaUBN04xtVDctzJUyheqeFhikkUoU
m0QrH5qujr+ZplLvZ1ROv03RpMRhb3vTn85pnV82R0zZeP2qPVcsL2Djxqd8cnmZp9K5q8okPhEE
sXOdzGwDT1Px4kvpalUWqj5eWuWbdPaOCOORbWK05Gvshwdk8KtHMAr5QyIN71Vvp/zY5bH6zI1T
gIWOxwgZXoxFjtM02r+zovmdSbU+GFom7yeL18qHNln+GLS43JZCuhv+NrnTklnsnXGqX5bZTXeR
lYq3ulJcLaw0XDJRVYj+sor+RdP69IkCQBEoY6scU/SkfHO080CZoiQYOIknU1+afUNQs9eqib6A
mugbU1NGyNKzxLkc6Z06puqr0R88ELhWnAfN26pZUh0XIAovnaalepi0i/NiY0lykI7ZgNrRGS+b
G2Pbm3l6mHUIbYoEvKX2tDfavKnf61rPfiKTKh91HdFQPx3y37M+tpE/iOXBEW51AG+S/BmKzn7K
15KzMEmJFS/pnqXTv/QYMG1439r3tm1omazeWqOGZayttBIEcdl9TTsz28ap3of6YoI+qRyH96dF
x3Ceih2HPgniepH3shbtjyodwZQPc+dbZlveOTJJXuN+MF9QTYiClLfyIVM8LE2QcklDt0i6H64p
IT7krnIHd3J5BNL3MPdkGNRDTNxe8va1FzhwgozPHg01Sl70sjGPdZpWf8AJY+fSSvFFV5BiJpj1
jokXDYehTSLa9MMC0GtyMHormqz7HauVt4tG3fa9NG1+aEIZXxvS4DREIFx0m9pKHHOjLLOW+egn
/GV6vciDvu6UQ2V5W4Um0Rc3N6ujCspa4aRG2L9XeTME3bT0oUjt5C+Nx4Qimqmmz8WoqIFRLhRF
JjpW46ynu74yk6ObIAhWoi1wcvOqeuqR537XkSyyZJvRljfgGuBpv42y93QWp6kttlL2x6Kr6nCO
OmcXJw1GswACVyubl7ktXsHVzBhSSgp3URY6Y4uVJ2kxXSl8i7rI/JKrLGc8t38IcJ5MfDp3k7ow
ota23626boE4Oi3kvek+9vRpW661AhiSKWKm7fANaJLcDEtV7xY1z9+dxMwJgaqpe4rrygs8UGFP
0pzswERce4utQoLId5Xh6NpFB7WEfDjU89uUzndNKU9F7W0cFthYVJY8ejUjbubBcLpNOxj53lRR
4G6Fl58wwYKKZYr+RJAi7oRsXmPPe1CK5b7Gh/SpRE3zMTYc3mbNC/LUe65Uvdmn9bfcTf4yqE8Y
U0TREU0KIbs9UfDBJoBg9y47bfK+mFN7HCxCJDl4If7CD0qfboFPfM/bwiWEBRFB3QXRdWJXurx3
eovYoErBUoDjE0P6kKfGM2Hzm6FWb/Xk/uywpPf7qdwR0D3mWnqfa9k+i7P3tu73GIJQJ5Ajla+M
qggeY6obPw6Ck0SsuytnmdFPmX8UiAD5c0E9asyGzYBS8G6sYFEMjVWE6Dpb93mjLd/iYWhOguxg
Z8dZ+TCM1QvO8XtRuEddMSg3OG+9NwTm7Fj3rtI8IwQ94MMLJrSxjF0piWCWEWai84DsBZTkVcRL
owEKu/5XxwVOqmn+hXw7hn35KklsWk9TrAUoPf9Ca2W7DOb/cXRey5EiWRh+IiLw5hYoX/JeN0S3
WpN4l5BAPv1+tVc7ETujUKkg85zfLgmRAveuaOs9PUr7xeBeNAYy01YVplqqT8cBJnZZm3ZYx496
0OJQdeVzxK8eN738M26D3JWCz0bWOgk33kNZhV7MGfJSWMN9QYIZABXdAIQi3a/GdvYidXNWWhn9
tNuGNzw6dlv3QAfS52aJOy2MxLTFkLRRRFnfem95oKMkIbJg6AfFzB/zIEG/FTqevPpiyoHU/UB0
cZa3GMxzorrbSWDOsb+mkjbXujjpZf4vtDEZtUOi3JILtmuXdF2Wa+8gsQqL8B437pB4DV18ml1G
R30Rm5lOSXi7l1PwzU1fxVk73IR74qkV5c84EgirNhdPygbINloyKXpQl5CcEzI3QJAD+WpW/r+M
S8JT3sO0ZT++2D5vcAshii0HM+2pNtNVUZlvs+i9uJmrv4vyj6U7X5EJp05WvDdqlseyxOUDDrFN
Bu7QdT4YpbwOXnXqVzGyA6+PRPb8DbT6Q2cIgybHTErlm0yGygGOkP1P664MuUy6cRSOgtZB6EUr
mNbLQqf0QbGBY6MZl8RDGqK7rHtcono6NoUs75i724+snU3C9cw+2PtmbR8mO9K7xTKG/WwUMyj/
FFxVEA335Q3QhISdd1Zr/mVU+kM133He2lPtmkusco6oKLQeXH5eErUiP5QzForMtu5GPzw5XvES
0vmlBTyB6y06nUz3D+FwL8VKvYs5XY0ME1YXoQXPtKjjwFEZcJECvdFGkM5iVak9cTTSeq+K4MPq
1aUc3N/V0UGs7PZ9Wa3PYjb/zut4zULvH723CVVfHOjzteq80+pn97PBLjfq/KfWZPzmBjkuJYBG
Nt2ekfnXavJTW0e4ztdd4xSHzceUb/tnU0ZjXPr1i9OaHGfy3BjGPc+wv+tLoNNIHtdi2G3BlLFM
liKuDbgalXePpkDFUlTGkc4O3FdAvtIoviKEsvRxr5+B4TnISOdHty5F6jTml+WC+vVGyRdWR1Nc
BN6TW1f/mqDfmetwLU19X86s/9o89a4nYzCM1C2Df5wuw2HxyBRyhqsa23fu8BO8wguXH1NYjaVy
6F45gO/LYCUHwF4xlPjfqLoBQ4Llwsp8GnIAyJb6B/JdGi5l79xtEfBEeC3GAB5kmd95bQrgyvxl
7cOzpQ0UjFXahNNjUMhT1xZAeet6tFQ+7Hx6nJNgJoMqE/ZvMbEjiMWad8peOFGsZ3f1LHrUl+Vc
3dKnPM8QR4x00wU0oobkcT7ssTEvJc/zZjfuezOG2EFpaeb+FN8Fz+VeCevMb3Rpa+vDNAbOX7JZ
ufNArqfqGE1bc7XdhkBaPzrXsnroa+AY5IFfrRwE4fgcN4bXPfWLztIca25CUgrWFJSGcWG0Qaoj
gxK5UD2ZFtyD7+ZqF/i8vppZPmmczt4R9UMLpBkWyWiZch+g/I+B+sc9RjtFIO3CW0aE26FW5Qm2
7VnzN9rTRO/tbCt/N5zsrnEBF1z7dTDKJlkmdPFurT/DxXgoMxTyWngP2zq/07NdMTosRkygFjuu
spPCJzuNepArFlz/bq63azh1V5eq2wMIKVxJOZ8sQTxtOBPMySw3dcEHyUJYmvygS+26YdkN/80b
IprZCvdloUuabul6x3uNkR4orQqdIB76PNWOHTBSguoGS3iuF8DNsA3vHK9+bCNzugDWeTGuzJ1y
9HdpSZt/Lz96kat3es1fpTd8sDEcZr+zk8Dr7lYjAw8qp4vn9Qpm33rAMj3FWNfWmP+qS5aaw1QY
18WO7ut8WXdVZHRUjjMtqkmAeE7BiRry9VBbEtyswBUSan+3bm5EsfL0lFd5lQwyuDOt+sOwt/Zo
TkAztaK1s4hkuPO7IRk76d11BoLgqWTz7/1xzwc+Va604qYtHv0NrCUb5iq1DB1c3VX9VVXbE6kV
zDuMaPYuHAzsKDxth8rMvsZaYl9eyeojBiHFNmqkhZ3bcY9yNgGO/e2pDOY/F3SC3oimoFBuovzw
UEzRkox2eapEYF0bc6KHZfTkYRABk17t5y+9zZezjNWDY4TpMva80tVrbrRg/UBz962ztodg4QM0
VUBiykpzsZFH5m4Mxn0dkAUw9nZSEoGU1l3JbVov9YM9Terkm+N/tUFnTR/obdfn3N5mPVwy3oKE
zuE30Q8co0b1kXvMjJ2t/qwW2dvaz55FCJzucCAwEz5ORgvAyUlXIG/daRsmcVTEjalmjecu2+uB
w3H0S4IQqvbQ0jeFoodYY17ACTyLqAgs868eL9FqEcJibvS5RMpI/M19Ji3lV+RRfWxV7uzbzf5F
+bKDecMYKpi4B6NIDUDgNPDlqwJHQnPKVFfdeTkLST2n9DQ+jWN2JKeMekq3/jbm6GWTw8Fcm3Ov
JbSxWkaGEc1CFbW3IOYnr2evGUj4u5udfr10JgIn1sHHqJFv9iIHBkSn3TmNsb3VCyAWzbiZDE7l
Jv3L6H0glyiBRdfdOpYHu/oxW/vUzEMXl03D2xHapwAUJBGev7MsLBnrqSum/OKAXLSzvT1LKsKu
eiCMqpqpsl8UBBN7GKoUr3iQs9Vjfs5zjlRupDLqjKQVtjgQc8MpVmQvrW2Rsrp2oB9SjgRCZHng
82+XJzay9mSEk70Xc7XPmr6MtyY7r914LfFHe5r/g+8sCrMfCCpB7LP4tI3yY9zm5cjUsbcKdtHJ
Lu7palsSUQA5BXOiwqF5RDYhknqqtkdauI1d3lKltKAou3Nr+HYDCtjYljxujf6NqfEPGPlbIKJr
J+3oeWrM9pw1THnN0I+xotw7bqP+3TC2kyWzB2fhw4+o4dLQMZYE+UHARB7+F+k18YT9pwCLYtoA
OzOifu/qX5znryFQbLqF9ufqm8/FREGl8kTKGHo/h85Bjx1omwVNS7+24yWtNh/M5W3FFoaJuwPU
Na/raP5Y0hdxPmXnThS8kyRXkSGieC2hCIFQlS0vWm0QH//AY+48p/9ZMXgf8zV8kwrtIoo5Kx2W
mj9mVj0aisXT2p5agwFyHIbHTaxlEmn/zzbmRoIFGtRU891SFDBXMXOty80WrmkxQY/aq7QOTdNw
0y5RkzQjh6UnpE90TRnwxjaBBs4t2Lgs6x8gt3FsamP+8eA5SDsBUOM5ZiksWnPnwYHuJt/TVLwS
rEBflUrGcnLTLJ/G2O827pA5Y8lrbSoSivVA8LKNa72+zpSSWxkkUTHQCN5AhYimee0Uw7XPazfz
6ZTRqR0BwEXidYrZaLAJJZmL55JWYEII+S0HS+4MU7xb1vbITfmAgejgRcw0VU1LU9dxx3hRdaSw
LkWW7Md+I2Jl9P/lQt+rKfoJF74+ZWvq4n3x5LS0l8uuf0AqVsSkZ3L+LQXRmpU8kNOZ1r64X7bv
1TK+WjjAtJMDnzFzDUSTlEmTCLAeGEu/2JQNFBT9FzzDue3b66prpqJsfBVd+FF4fpe4Rfk2Bc4b
WUSfN6MiBep/BRT2bjbcx/nGd2whDbgwIddtaeGNZitTKdfkchYBMpjB7EUiC5j3TcqLEBHM4exc
mkqD/zkVpGegWHH8Y6dw2W2soJRiDakwZjYJJ7ifkc7vAEF1bHR5czBsvKgx1Ei1twNHvgR19RP4
c00zdzV9mMGgT2W4dmkU1v+FS30a5oEms9Y/KaO2ksGYnVN/yzRgXsjvaJREbu333hUNr3gIaER8
Iup4e7W26Z4GXjNpnYolFbTZwLicbDckKtuya1YNLtUgM7MJAg2j7YlRMv8ThdP+mnmT/Vql0SfU
o9gXaVJzv2T9sGcu48Hf2E7AB+HDly5Pe0u6B6Ox0UH7q3Eh0JKaH0L1VVR0V/zYzhWrGSgnRXRB
vGk/Sp3RyFOPyZ/JtJ7DhbZf6VEwLAnlHyq13c2jg/I5ezVYixK3U86HRZHqXVYsKBJkYCe1iuqT
Vq46tKMZPciaaIjYqFZw4gma/1fxWp1cMZzNUs+vuRc8zOyl753wRicm8siMCXz1djXWIT/x58JI
+mnwD5ULne0ps40lxqRTkXlzHZtCt0cHxI/f0D1jLG/kOyfj51q7cNbSD/frOGE5V5bj3safvn4k
Q+zBbIQb3wQGF9ZPCEyfB/u4SAe60WpVAjYdwveUY7hTdMTnsdlYL7MjjXtDzFkyggQlpI+6fylD
FR+W4LLfVUSRZHGkMnXIw81D3K7rZ734UFMtUbTrxDPn1U33MoQ6KZwbnFZ1gdWklr8Gl87PJMPm
GvD1c5x7GTENk9N4zwCNJTBv4d9ritruotrK0tEKy9duq8Nnafv3du7rUz+75XUL1xsLKq2KlSBU
j0K641HPrb4LJx1+uu3GUOFveqZwem0/SFKVaVBg1lrE5me7oJwe+AL1owSHQla+CKCkIDy36Mj3
lmHMjxvHeFyDrJ4dsbVAR4gI+MhIsiFdql93stSP8ur6ZRo1bEHESLCqzXtdi/+fxB40s7IuVUXG
ASnZ/ReVT86rWK3xHVnW/LepYa23hggRcvFmBCp276R6kQ1vdu4mgTVkL9Iy6VCrrPfCcLtTOc4d
36PlHPqFYakWZvWSm/b2ysM47DS/eZw7hfoIg4XscuLU2AaFPZFRO021B0XSvJQRD4+1evCxyMIu
zWYBanMXv6MivFt7r0nKerAZFmR9xsxPqIXnLlzDxMoMeVWRMldccLs6F3g958IRwjVGL8QuavR/
ovQUVJZRgvDqDKVGNJtIfEd70ftl83PCpQjDy2WxJHnfqBdlB+qhwG1/d2sz2S2jLq+ig+M6+Ba5
V7eIXUqeYBLcU5j5in90RA8xJJpcx72/BWeQNSfZLGs4EsXJLzca4XcE0fYiR1kdAzmHp6iprGTp
miAxWln8Ok6BgKpfbFDdPN/mN1GBJLBz0vNpFyoGsd44Y5WFsZa/VKAKvu1wnYekWRm824HTMBZj
I/85YPGvkfQ3RNl9wE9Df6CSoEWCRnsOIboWAcm5yQfBh+5amjuc8eWh3EqqwPuSX41zM0vJ07R3
lcxDmVabbf0XrFUbkCHqy+8Zc9wfMenmao1KQq3AG1EXVv2bRwm8VkvxYbAyHckuAvXSvS1iR9nl
ga6IOekFX2/WUkGgM1W+i9y/0TK28MHtfPTXXd6hqaxVuCdraUqW1nuSerDvqR8fEtMHgMo0/ePG
PIhPRJ9VFTsZuEQWifvJyst7+FjmQs042m2+/UjVU/tpeYAPlAUsEb1ci1QP8zbXr/gxYJJma1a8
YVSc763Bq4s4DErrzg+X5SEgvvDet0uCF1AlyiCjS76vyoQv8d+MLPMKLtb95VBfvA9j9H4QsD9m
7tTGjU2t4NDqNVWzVSf9POtUbc1Fb4GKyexDyjlCo3INfMF3rAlxMFvatsvw0PgL+drZVscyUkVq
BaE+uE55Wt25PayIzwwjD+/bYfxRDv3L5YJqxgzJkdmQbVC/0bJ329twDfumSFmYI/hwYI9+W4kU
Qp/2nlv2/FCiZPhklMp2K/7/0zTd1IoBq4DXeeJOwrIOQ2AqsGMdvm1ekFtoIwrulNknoROQ1LmL
Nr4rMHmaK7v15hrOqmsdZtnOviUG+62qd87//1/S2u4RPPjgp8rmQyLAmiogYcFHIxs2eiPNazr7
nfq7Cupf2FAtAe1jREiQHGnu6yjgUWnZrGCEFX/LWp8U8oUBpdk27vxpFEnQkQQGr1al9cK55Dui
eGs8Ncd2kw+JDCcDVUlJhMFEOAcw8Hxugrw6mAYMMZrQ6X0dxpBxCXXnFlOW0RyqxrwyCqhEmSvz
wNqV9Nxne46bNeEZjwePkdyhhjcOOYwQYK4tTJSUzqdVzE8yV+2uQRQNKofhmFawabeZbnPHVOZd
69bSu5DB6JgR5aSrmuwTlEZWqih/v+RV/bdSo/9QSRF+1utGuJ/vrhTJ1Mvw32pm4XkrYDyiKH/y
sxFyzyt91oEueOpF3TyDXt83HVPkTnrtxHS7XYQGnJ786qkuEZlx9WyUdMySB0HQei0Tz0CKraQd
7p0wEHHkl81J9kb7IGmtvgtNYo1kWD5kVeu8IPSvyB0sBwM8hnyYFVXBSHKZrNFN3fgdnVtTSvPQ
cHX4c+QoGPOl5A0x+c+ATLsk7HlKLMCJ1LFQWSCnXpxnrkyriLnxoGP7TV0CppAXJFKUKmRq+pqV
nBmTiXKax+aVu2R6h+kyz5w8BYu45XDuYnlOmro8W4wzX2Q6PG3tYB9KxXM8h22GINZ9s3ntnnpb
vdjtiPh97bpTZBluXNjzz8BDU8h+fkSsX2PHBbSCUyOsY1MTwfTlX+7eD7sg0QmLPkkydr0rTE6N
pdrkPqq2DQwI58uc8cpOlbXtmQjL2yAj9mZtPsqqFpcu6u1z2ULsB0VZpHoll6tvwe/GiJwmDZ2a
CCOSXG6bH+zGWzjoEjjXpu/PZcAsb07ZLZNrIb6rzNxTjWhtjstaWWHaaSmiOJvVwqBKh1OOBSSd
TaHu+zW6mxX6WaDh82aKH94wio8aorno77x4euoTxu18x0RMnrBajT3/ZNUxWSHmCba1fsu6+i97
nPOoyeuPfRVtT0FTrvdj19S7aG4YVhbk8WV729ZrLvmxLMzXSayjSHtN9nM5TM9Rru20GEvjZG75
rz9SCSyZppI18qEVUarfdwHYWcbkSZz7FhO5up4rE1CYWujl/+XEBzuYyjtRDRt6XMmhEhTkfAW5
+jvopj7XndZo8bTzteDokoiJS/lELCJdTznvTQ/Bvq/Rn8UoPywoOK9/8tDbigSA/h+R+oyg2Phg
Jj2Zs3YZ1SUiXfPEz9IwHYEdax8oyYMZTBu/DI5ejqSIgGPQcB7lExMN2SYFNJJiyAAVLU+LX2Qp
TybD0jiihI+yZzOyhn2mUaKXfRPEqyrWo2lWJqIySLU+GBw49Y6l2HRKI2GKXklpCodDZdTf+cj4
URmbuSNObOVZK6b9zdV0nTbM6rsNLOCmkhk5Zz2FnBNYt5/yFrBY9xHPYo6TlktkUN177/lLMtwC
QJbOY9zN8aCv2bii3uq74G82kknbz8NFFka3z73md/ZAw61pHUg0C/9SjTbw0s2c02FPGQ4G7CwN
4MEHbZMJs2ywanbB+iiz4cHCQ7Mf+7a874sSQLSzu6dqhAnzFtHt7HWmXkwHR9+d/HSQYX/HIJCf
uFJuSUEN85A1P6pWPme6+MhcNB0I/xFaCG91dl1U95dS9+FT75is7DKK0t6dijSSwW/IA3ZeqYpP
q+l23tbt8DOR73WJZh+cocUxUIExuVhJXGfewbxc3Kn8DUU7p27fz1MsbGvduahQU6us/H3QjRdh
6D6pdER0IuQZA1AJutfcDgqac4bNqe9unEm6Tat1tWjuQsxoDAl+arY/OX1z8liPYMhTPI4Tb32W
90GCPBSZwqD8A0I84PB+E5+8Q9SHM+GkrV/mwH+URltZj6SBaXgtjCfVU+VoZyT6jYH1SgZbuO8R
ILxPfg4YmbfB0Wj4IG3hfOVhlMs4gHM8VqTywiLWtk9LEdyILrvyzjNoZItG4zpXEXek1RTtfbNE
7YfmGwqSvm2pvBvDOnoUPJUpmma4pdYadhjaRKqiPPvGtBA9LBRQcpBhUf807CDa2T3nmBiQC6f2
EA6ICfBWr+Qt3Ae6+K08QwF6Z9WOgGVW+zlvPgF4+9PEEp3mBTdJlnvbiQwi/xEJkrEzRNEeQjsq
r0GxEKOf/2wLe1bjb9X3hCUIdN924YR15sb/73djkqhbRpY+fO+IpAemCwhSsftxOCBi2w4kbR6G
Ec2CAUX/pxbufJk6D5AzHD6EdQM2+sJ5Bzsvdyve250Bqnz17WHj6RnF41pV+hd7ROakk66IbQAB
f0IfYH/DJ+KXtdu3ynI2ZtHePjbuMifInd10cSR9ew5N5LNrPSwtiAc13mb36eIFi83C7NJ5rhD6
GlWxPCqOxNOcm21i68U9dZQU/w5w/CR6iOKYzWVx6dxt2Icdryr3sfGzUenANj1CZoSNva/MJoW9
sz48w3gOJtM5NpVoTpxm2zEfEKiKCYeJkkickTHU3/6goMayZuyPlhz31uxl8YLIL/UI1M/HtY5J
uZ++VtT6r/WNprZyoZ4MxJr3XLryVxWmf+wdCs2j0fzHGKj/8vjPe4tABurpo5nGLLfunhnj2AfV
Gt4ZQTPog3PzF0eluFlihLgwsEs33XyhL0sg7P3YiuWS6QwcjQLKH9coJ+uBwd+nZswcJLdWHSaC
QeKh64wsXrOZ2tqFL3PKLOcYBmA1RnsTXOfgf6PEn87WXGypDXKXyAZZCR1EzNLakst1QmHYJHk0
+e89Qv73jVPSp/TGfeoIrknrcHQS6fT9kb51fgQNbA/8k/euGnNNnb4gS8BfXVhHoUYWeL18M9ra
6Q0agU4ZqMT0muXYZuREaqhmQE71G63GDO4EJTHNywfAzookafrprQpHQ9ugaaq9nPy3UiGlc0m7
vsf1jhIwMGk32Dr0eFn/ZPKgxEHVfOuMc52x85RHhhPu8w5lz8bvHnvNqF6Xeil+KmPmfFzhNghb
OETtlh3XlVnJGgmL3ES7Q4DZPBUDKqBVIcwJO3pKUDCmZlDNZxdDGsGC0fRtRsuHJa0tyRRodE4H
RGpGQ3bm/v3J7Bwi3Q3rI3sEnX0I/ZDmEUgpoGuzTQ+xZWnvVMiivwI8+vsq6jH8bX6bCNO5rgoy
klKfNSkI9IlHjXxU+QKYUTgwnWSezjGPSPS2eO3From8buiq51Jh38eH5T0Zc4Myxiiec7uq36Gk
d2sZRrva6U2wHafb8T2jr5IjaNkgMSBggngImVxOYdMX+Dn4NSM1fxgI9cjPYRypM/8LjtvdF53h
3KM47F7gJ5lYPLd6duiJe3cL8ROulvuX44XRRsm7YQ28Aya7194kzVpmjZciSzTjoiHdpSosZCuB
jry4XHhyyXDodlNvnibb3I4MNGeHGJU0yNkj60IOiRY+VhQvMF670L84GxqmsFvcR1/jPSIc1MFB
mtlpVxmPfbD9Y+OA+4hCDYETLIm7YB3yKj+H9fKML88c+/9aotovwu1hqX3dINAf5xAxZMRyGdsE
0hEdQZ7oNffk+OngQWDECDB01otnPaqyQXuLw5gbxqovw0D8v3DZalxpvrlFrr7ANfPYzcf8QDR2
sXN7dIPuAGu5tKFMAtJsP3Jt6KdcRe5La0kzifoW/VJoj3db2OufsaysGPGbE89YNNitxzXt1jzf
82HN05q54ByOJNZPS8POEqNrOpKzqouqkBd31SjAmM3uphDFaYr1Q8ZNULyT/rrsq3WWDQSW3s5T
NwbvyNJgoEysAJsd4fuaRJN4NidC5GnzM7j5QKgXFI/uyJ9ZF+Ye6K6HgNx2hW1Op1mzbyNXIy9W
LKwk3LGPNUg4Lle3OIrqBhAqDmSSRpo6yW6K8xytwZPVWfyWsgwaAJUB9HwimTo1KjiMKovm08qD
gmp7+iRw9qtYfOs5G9szshmVYIwpzl2FcJj5+zRE00fug3/RA+ReFyTg89o7v3mUV79Zp9ZkbPqG
oa3ruiTIo0Ak5eg1t+gKGtgXS6wsEAsPGjvXZehrF6xOecGvWAsiWNgvCN2nkQvbLF0LStf/OWso
fssA2UFJApQNyc2stffaHt2Oz+gpp97YF/TfHMYtIIWxh7UMsjDeFIELZgtRmsnOhOQbfUhzuy6v
DqT3sYi27tEQtuLB4XIREhMKKTTWwb5tX20JfKtGTrp8rnNY6ah2D+NQTqdRetHZuh19Yoa9MaeO
ixpCNDfQqThad8Vu7sftqxgdpwRLYsTtKpG/Vm0trdRqtvFOjyVLv00TLr1iIrrLizm4Mi6b+1Cr
t9BFdq/DqjuxxzXvZCOga5m4qf4rjYxFtOVCjifDRzih1/IDxMiPbXD23dx4nojXkXnKLIvxe2yZ
XNWI1gFF2a3GshnvDK+F+Y82plkvxNYkEZViPLvFFXm3gzUw3nrsTG9RW8JkT151mdwCVoR3ruCN
8ryEZxbmKfLm+87rx8sM+H6UqobE4vd0LxlKzp03+XhYmiVL5FY3byxRxV+N6JO7PayOg8nPXpWR
XxF0Tgdw7TpFOSLSXATH7sYAEynV77UzIiG4VdFMdfeIsh/FMSfjzjTMi28Xj0NgIOTL8YKKHPZE
SVieeERIxd2w9OtT2+bFeF7WNX/sem5LY5xyHKR+82o7c3spqcNJgmAoT9swDgyxIRqqDaSqRDXX
Hhe3dO5F5HpJs0CAGCM+LzuszUu+EHPGxFTteBHDL725Oey9CEUatoO38yriVQiGJmsrMO3j3LNG
RQFUvJ3nxDSvU/ivAoyI/TqbDqXPqNP5Td6S0c+JI7w8OjAIcOUajmR144mJOMq5Y2ZQzLafoj/l
ECR6W3oQW0x7xiTHpxoD9Fn3a3VS26AvjZUFCLZ7c0f58Pqi5Wge6sB7GyZSXqD38GG3pf8m0Vee
lyhajqVsTnkJJ7eiCU9sDCjp1DlYuOw/hlU+lcyqrLrReh7wKMfF0ryP+VBQNC8j9g46Uns0wc15
boHbb7nf+H3ZKh4dGRYPvpB/+gByUZY2HNxMYrgZsB9wmxeoVDt0tZQacNobaLhdNTsPkT05cLlT
xTDT1903yA4DbXGD9Mra+mqnwnOhrEV7sADkd05Ybs8bp9tt9iLsa87R0fR2h02mwdkHHp+9WKT3
Yfqd/D/jYELqRGURPpBOyM8Z3b96u/lBshE1E35a7TXDbvAw3KAeP1WrajA4WSz7NwExEuMB4sDr
14U5YsQVdw4xFKX1tmo0A85mn/u5RSGhsH+7/GByMcPmJmuDJT8hfXCe1hl9Bg9/kRhG6/2rgsaI
C8JH9viR3ZPpVc6dIgbuPPqapJDRgdWv8rW6YrOBfZ7CaL6WRsgfdJsogJxG2d6Hk+U+sGDxFwyj
0t1HAF+vQ+ZHn5UyxX8TT+e1Gmzm6DbwSFstEGPk/ogR1VBQEp5nXYkiv9ML0ooo/GbeXZ4dEOEY
Z41+g/O3mAlzvB6tYQ5PhMZPv2JR8wFZdfFhWp1x8gIKAPWSP/ZWATflUGq+W9q+32PKyD8V2DQO
mnCFX86wkPzH5h3dKXLUh/0Q8ovvKO5e7hSupx2uDHK+/dl+wvtXOGhZfa0POQPpyeSCOwDXFTf7
VY+l07RHyoY8oG3H+A5srzq7TYW/V+pxX3YjfqhGu/dOtdg7HY3Z3hD1QGhDgGzGGvka285EIkWJ
qx2THWvet/ksQDFEDSAXoqYVaJ1uVnSIOP1TS0cdZ5oOjdifDLRea+5ptDOB4R+y0Khkovifu2G2
28QSA91ElnUCtYIF3JDA9ZlwU18U+lv2zfZUru6UKClAmDZKarcoX1N/pcrCFpQqjq5jZ/fR3I2v
OeLV6OD5p6DP+zAZEZYccpLEL20mWa5V5zTPw4x6ze9Mcy9GVR/smS3KrwQTgh3mOLRNNCIWyEJa
bNUIluwzKjr23HxWPpG7Jg2Lj36PlyOa8akpuXKz+GNJGlLY/fRtp84lSr7/kXZezXHr6Lr+Rawi
SDDddmB3K7WyZN+wbMkmCeYcfv156FO1x2qr1DV7z8WqmbGXIIIg8OH93nA7YI7B+gr7Y6S4KVSD
bflAbj9nZtHHGhvON5kaOzhS+nU4dvoReNLeGXka4HazKBtjOzNu6G8Mr44GOgGBcMAwgpM6h5T3
wyzaGQ1MjC7Szo2cWU88vAUiaC++UaqCGYwNtAplaK2Hqk6fAzsY6kNJr/rNCyPnpyn7Jt6URge/
NI/VtZLzfD/MJnzJLg3Vkxd62SWvmQFo+9rP3IrrR6MJ0CUCgr9Mtm7Doy8hokpAaxLDYPzM4PYv
feDU93Uq7pwq0DZ0rHYeVDV0jiq9Hs3SNlfQh4u7sWYKKh2ipgry9L7PZbJXHZz80WvEwc46seUU
RcbVWgYOXXP0m3sijfncvXXSur/SS9dGqpY0xQ0nnw6AWoW4pZfYLyCWvXRs8DSksdo2dHr7AU51
x3ltRRs406+6Wdh7XbndvncjcHje1ZUpBogviVVvKFYSDpM+O2ht4a0cPO/WKWXvWlXIGCXhUZuy
XxgMC6FB4n8A2O3+7CbFiVCAx4Ln/oi9sfRTzsjVVMKOT6FBMRVoAFyVwXUgA5A8cxdMJ0BQoInk
wtK59KJRzG8MSyMJwa2LmwmkrVyD8ni7dCZZCZo+a6io3Gezrp4Lu42m1dDiiqnlsJ6airsEfN7m
FZg8fS1oXlK6hFH8Jl1VvJk9sNcOq1uLv9W67s3omv3TpEd3JB8h2Ke+CxE3IuDndioXOmM9Q0fO
85skN6jIW4lHQVEgY4y1aV9DedmQ5ZvutXHunW1Xpd1TGraHkMOWvkr4NOFgv6lH7oiloLK20dgt
orpmM9hmsqXNmMt1WLeWXxZTLdYSuvXPBHX0tT3Uv3s1vLVBy//tqgiUE89qfcaOgsQebWNXsClV
xK2kcYS2izE3RdnI+2nn6Be6bDS0RYvLBwSc1gYfhW1WYYttucQ1jWEaH+cIyDIkqOSHDki0M9Ny
fs3H4kczc7qneSB+a0MaUB9z34DXHu8NzXgY+WYa4QL8ZZZzRYoauiA7R9SALHojKzxQzCyFdBKF
EfmZdLcMS8SU0R1KLE3PYDAmsRQXjV7lHE6OgWc8t7cfiPa7lT1w7agMAAgXD/J1iC01fWFnouc6
6Ts8T56GTo4bRP/1rVmLqw7+4yrKGoh2RYFqA6ZljxeLNa2hXrTHGdn6lj+ed06uFQHnS5M/pZhr
gH9TB+R1Pj87kz7euZj83Op9eu9w+15XRWU8J7hkHvjQum2i+nw91Z5z7SUIDsxihmAWznN07+UW
Z0wh0x8clcauG+b44ChHIHgMq2MD6dyDkEVDuwjIHFqlYoDlleu4Aq/7Ao5VVJb3UaT1O/geqF0A
r8a1oepyRyW2xLaLcW2mRu5HpdHs7C57cFQ+3ajU04/Q7kDbqU+pH43hhQgf9wnGo3c9eQK69Fxk
hKKM+a1bq5+tGPoj8Gp2KRsZbKuyKSiVZbRb/PMuVYRxhhvr8drlurxCaYQwOeKYGeoRuVAAw5Qg
3Tqt7zMLikmpDHxZsd5lmrLsGKdRYtDS0/KfY1f3tPqR3ou2p5xw3OJXG8gqgPLHVRcugMYHDW1F
X0WjJy6M0dW2g10KFI55iVxorFzrt93V8SNqhAWBnqxXFahyhWyrOwClc1kXqfU0RLDNuLZHs7Ou
Jt0C9J7qQ0fuWGa43loN9kvZwWIKtRJ1mUlHGoHIQJEzjoPvcScdrUDcFbUgb5slw0twWryY3M4w
1hl8ThQ7RbgvUutHZKbjuoMOfh1r5ruSuvWcVXW0HYcOMyyuWUcr8SRdjRQSZtE/5wBC294dMoiF
bnMpE2u6CN0SPCmfWujOUGHisHvmKtjcsgW8xbGdHBPcd36rZgqeMf0qfthB/jxCJwGsC7iw2aja
W8Ohf0i/fdd248o0jWKjT8Y6Gbg4wZNHoWEFt/DRMdSkB8LVKy3WoQH7xML+540YKbh/AZyY0OqB
b9p46wxwqcDt5lW7nD42aY3boPRARtziqRSusW+G7q4CLdzi15HfJnYB2xydnV+2k1xgVkF9UsNJ
ae043es1PiG11z7nxWD+tCCe7WDPo//y4Lfm/OMnGYNqT9vnOeoRNzYcGnmWXNmzNVDuiuZxgXIv
9Nr09ormwQX7me0rp9f8DLrHAS+Y+gCJFvAgMHXvkt5l+UJqmr6vtET6ETXKVqgSjWV/BxQB6Jii
XamKBb4sC3AZreQdVNKxj6Ka4i0IzYwYr0Y9NMKg0HttOMQVKRY1dC52aAnheJYdm1iByH6V191F
oYIGAxaZvZVcKdfW1LpP89g6t2ms6XAt7e4mxhxkE5UQd90h8TbIw4LrqZX7pGxtbGFwBdrRtOA7
4Fdcd/Rxk+00dNyMIBDoT33jjA92TkW8ksXyTvuxOiboSI6zXlyQ4ihASbj68FP1TYqYaANOkL/2
LbYQXglVth3JFpdYCKzx520ePeyPMK7oLNDAcPxGuRhvRQdUPLSJ+sWN+D62B2QfgH2XcwQBelVG
2OZIE4KGF8vfrdTh7At4m10WgYBA87vIOsilZRY9uWkD54s+02p0yv4agwTrGJVVd29C7tugp4h3
uWveGLOM7kB2Odtp+FrbQZbWjZVk7oEwIwrFGdZGEYTDpqi7nXCwLNUCavMY2GxPRFG9y4loWjtU
smtho/1sSRvZ9aDZ21BjmgOtEWv4APo2HDBs0WIz2jq65IUF2NV1qRwepWLH9rTZoom3mGREnnsT
mpr1WtWW2lpNSk4gC2HJp+r1l66kLL6JqcNe4tChSBcNvEL7jYra3DRBDV488xaRaUESSCpuAqr8
YUO4P1I59hcB3l+oFMvfJepslO/aQi7hsy4BbKTibmYl7WPeG1YEzbxA/BropFaEcfU02lZCAL1j
PmRQUCnru/qioSNMEE3scu+TKHknquERIT9YE/r2XBt2QnStnxtuPq6ABPvab5LRep0LB3i4phvy
NqM4RDYiKkrb2kS1YbJ/OHja9OK3armq/vGZqLyuu++8YfyRFaP+UKkm5o7W6JjXTiXC15WBg9dD
acCBUI0zvRhp76BXRjTapOZNhrMbUGN6V6R4rLsZaE3lEqelcM26rzJ9fjAxH/EJZYj9OMS5kDZb
K65zaKZHWH3OChPZdqOZKKjGHtMbpWWPMSdNTzsWwG01a639bRZVh7Q/MpMne47MS2pSx1o8uYpo
S45VNK5ypWBI48STX1MvIJihpgvpPR/DwYQ9CzdoN2P1ge4EjVQjCvz/Ys7Slj7GPgOoxDivey0q
B0cg0AIN0zJ6eZBf8rcI4tBz3AXNS0rDcJ9OIuRuOHEbGLzhVijkeEJO9LYaVd8gkul2csb3ZOia
4ntv6c694w4Fj9nb9Tp15HIuNs2FoSUtijPcjK4kJNNLu5vKSzMwtB2+X8aB5uFCZhQLWbqKcr/L
uvxXYOnqrQ3tWPhuqkWXtq4HFxVk0I3Ug/eoqO09cZUGfy+irZ22xZ5MSRoPuhlkm0HUtxHiwR98
3CEQZVVsaXDV23nh264KmpjLOR3G7r7UA8j9GmS/fbz0No3JsQ/cZwz8m4uA+gq15J2t9JIImZ4k
lAKAAY4I6AClmKbIKE5j/VuNcelelNoDSv7BF16hNiSDecVqSsr+gFdc5wdjnxyl6Zh8D7h03jRl
bVy2s0nvuw+oZ9wGHZ6by59NKq97J/lN5xTZrY3QUVd9dJOZzS+hjeOTyY97FHSIbgGg+2mV59Ml
0KUDWIo49rIN3e4yoKVySx9NbAsl0n2phei601YJtIZN5X2rPBFd9pnBrWFycagasBnCqinHAYKg
3Mzs5PcRZiUCa8rD91KI/g5me3pjCjpxTN+iZUQk4doyxvWhkY9uTruBgrf3h6CdnjVKPPLwxssk
zqpqn6d15uNbGN+3ncj3GH3CrbON3MXuJxoRp9OX3Ihmit7aug1+FQS6bE0TxsZqNMS+jGPnecTV
4p6/Euy9uSWfR9BYvDN0R+6rnkaa7cX6sYfJlq8lYGxAC2ciPKviU4KBYmTWkyNG92XKQGhTOAL5
PoXw+oi3I3bV6HzzdweOxa6xqZLgBvxMC/1d6r35VmOIfAyI8r2xymY6BNUCdZkm5A2IeU0Me5MA
5BC2I1se0H+VZfgdOSkqkCTEE6ocqc83MEbGZtW2I6rQRhO5j78W8u6qBNq/xGQF+ETTc9dfWqQm
Kin4522ZYlAuKK/W3Aa0pz4S0R4woMQezoKcg2Xn0lHOtnZWdnvCoAf44rFK20PvIfe5jSvpvUuU
zBKMoCnVzmzwe1zRS0dKl9dl/60Qmv0dNAvroNLDbTlwZpNYnM7ctXUZClpNmEOhdHU5cGrjFZfs
4FZmgmvMGF5bYTKDocChs8123OOxnbDXaVr46PVUc6IcxYNTQKIYF+1Q6VoaElVsNl2tGZAVBMeW
pvRuaMPgvc778FcjsgPirPkCVxsoBcFEAuMIZ3+gsgyQbNFB3ZYDVEeMYLJ8j2OQrVYYArw3M71X
+k+g1hqm2MTRRNtMi70droHPWduyF6TduOnIKH7RMeC7Ft0cI41snYumyDE3Yf/eZXP8xCVzEdzX
C4Nycq7DGrsyb/Cco5cbdCIH70KGkUBklQZoa0rUJ13kLDtfcoUfT/k45F10T5eM9tGgADslU4hV
R3ptJY1ignIwyrZxom2tmuDNxdZyr+O5d6ANVa4H3ez2tPnwJTUM+5uuAhjbSY20L5uTO2wEm0Mo
suZez7zsJbehFJJgBVEBn5FvZt/2e0k3+Z1YMnUxdq6+croRe9aUw2ETRspYVfSpSf9UHocajoq4
pb6M6Hw0wRluJmDBtjMVG2wAMEIvY+1J0J67gqB9zIjKvex1+djFdXjENMS57mSGbVIAzL6yF5lH
MqXqWLLw7wLXyF4Y4NGTWJ3UJeIJKr/pnsBa+4mv7gGneFLg8v7eSubucpwM53XqZ1Y7OgukSZUF
AxDEWXxX4zhuaImn95ZCdrzmGtqgJp6kha0XJhdNg12YsvTIJ+lI+BAGXzostF6jhEtCisELDEj8
N4o0f5gi0zyoyFj4xVEgkJjHd5AbIi7Etua30u3W0aRl9mY0qvu8CoLbQtqGXwkkc8CmzoW0oJsJ
W493g8LpIK3MAEI03DQ2MAuPnu6RvBUXZCEeXrVRAdp1ELjTrSib5ie8DvrYyqjlo6ilU68mbLYy
7MxD+Q2vLvuqjhbZbwlTm5sP2G5GN13l0rdZzia6Mhex24hp1vSk2Er9Vh8Q/Jh9lt9mCHFuIXqo
ux5diF8rVkqdxv1hsuwYljCE29YfsH2pV3Ort9uqDqH4qiwB0LeMCpvjP3xRlQ4/NBMPLaDnQxOL
Qd8WrYYPK2yO/qacunkXzsULVFDtUARWup/NubmY2tDiWj1YR/YffYMJ1bB1+tbYgDw26zRGE4D8
prO/K/QUPp6VYucms8JNqp7pmieJGR1onV5mM3A6bDW+eZ04Zn3QgyvKpuBqzNj4NAeczM289VDq
SFKabBfjqL0uMhG+zJWcwWKk2tttiJs/Yk9oDbH2GM9V9VjTAY5oGUwI68kpT1fYMv9ybcIHi6jV
33CX0Taq89RrmxEn6sRW8sswJV0GSPHt06RxJ17hh1YKKtAmuMgTzCrmyU59p0z3Wedi2+dNFW05
A7P6BuoDh+Ykb0M2vocgBPleW4JSxXaAH2C3F/gGKrNpN3U2lFuRVLh4lVUttmFpSiZuUgf+dGtr
U0aBBY5Ef82NFR8G3ZsLot+n79FYOAc6uEgmtLaTqzSkmZuBc7wHzahuLPqgVyMMoGsptfQ9HRY4
gRn/Hpa0UTE05QoitUleo7GUL+hrbXqRphM8GUExsWlL7Q6uDYZ5kFQX3fwIEy1PgrsuHsRVM1TV
Qvcz8alKgQSwyend8WrSRhzX9NB+ymqE6thaRLgFuTLhPDbn7o5DGY8CYS3KyxHn+DcUzMNTPmbI
FYcsdsRKOODZmaegRqvBkz+VY6DEDOfkh2xn64qulkKgWEcXfSnN/VBHDRZKEXBpm9et6SMMM78P
cHe/gaoHO0sb63XA8X+jJgjLazdGRWout9DegF4b9tmT0oWkNJsUDjbxI0QHz0fPjRagX7A/B/rG
gTyjEaa2NzUHCi9EM4GByMvk9AtxFkLlnOXplWYh5zcSuxrX0RxMT3rUcxSHbuFshxH/MhqXw5pe
X/mchiUK7JyW+l3nOImFt0ygbgtqPnh56A51kB10f32854uXLEBITLtmiisY+h7HVaJwyMSTABft
PE7md2Mq+Z26hE2I28G4cTqsbbaaNVqPOH++xXCFNpmiM4GK3nuM88q8obMaW6sSceG0sRprePJc
yhfPnRJcHorFXhRbzhIxU+4uiPCNjBM4aE3um51SKDJist4zAwyV2wxphDXasGJRUcY/8X4arjnd
4V1DC6n3VpqzxxkjZmBdWJQ71YTDu4URI61iQHawbNEC86gy/eUGAA1tUNVYPPLhHXD9RA0JfkWT
wPX6dWNgGYKGmHZKhVZgzPB+F1X5jUgFfo7OwlbwS+HjD+s4wgMvigktXI2WCU3ObiDsh5Hh3dpT
H11AVpj2fJPNJnPYQzSO5ftuzjBMxh5iZ4YVHVGKs0dcdWhtwYmFHtmaSm0Gt4iverrHGwsSgKLA
nl2kPpXjD3nrxH43Gd+GECUzVsgutDSUz2lTtzco043rVNefVGmX+8ER0bGuep1/lZGyccjR0rfS
3IGh1Be2pRnvumPTj7ZF1DzP3YT5RVppOxiv+oNtVsODVqflA+FUzQO3g+B7QA3zjZ4ftrvm2D+6
PRnLBnXAKtKou0E2xoVrjEhddAUdiKkQO6RLkE6491/nzqjdTCPk5BUQL7i4mOVu6iby9JpxOIZ6
y905I5jyR5S4+Md1+QaqF/Yjger3/ZhHyQrzZf045w0u11ExrtB5yWPV1NNVEueXXRo4a+gZzRp2
dujPPCosiQ4ab2vB0UnsgZIUz4GrfilBDNrhjzVkpwMaEntXefF4peO3Y3EpwQIvShPndSSCbD9R
7OPMGJL0ErYCvNAA/mqna61BI4CXXot4MHh1bPlsg1jcT1H5feqRt9Mw6Q9tkyvQtcIAd8XhzMf2
AcaTZmuPLvDAK51prHi4ulNoBPIixE1kMy/XLy2isOtGeYFFzR3HDuhXY3I599rFIVzLaCwtNXgi
aOfXAgcBI4opXLyqv9e1Gfu7iY/qEJv0Q+ahTRcnXL8D2OiJMQhxl+4QaMVZnRVAOYH7vQyqe7fC
nL+cpxx7NuDIFcv2yZlYDFVerZK628MWPFbDOO3mHIMcWxqruJ+NVdo4+sHI8re4DMcrrkdk0KUc
46Qupcc+kbSnXXuqYUOE03h0ary3zKyJ76vR+MFUL85dRbLHRj036EpXIPZz4GFc4qDsWtmlG/7M
ZvMh5oLIDgiBQnMcx0KOHLY/HE7BQ9p54a+u9b6VsvFQi4HKojFffJhs6DwrON7VTUWKOsAs+H4/
K+3WtQt7hy0hago87q6GAgByNaQVl79GJ7UoH81bbpOQBMYQU2srm29CoGbcvKdNmQU9feSouC/g
b2BQu/iDplOJhhf1G92cctcXnEmWM/GvQrCQu3hyhmsB/82HtKC2VIlY/me1cp8tjDgfY63N/bqK
EVovShZcQVaq7U2fe7v3ZqWRuoKOhxFrQlddL4zomaKxXAcupGQnxEVA72NxDMtZ/S4zs98iVu43
KXZHaw27AOhd3bcSX2P2viXYvHypM7QaCZe3VYHByjogbCNb4d9oPjljqtPxTFFs4LTUYeWuu98S
CQRox9FFHHXx5eRV+WvhLspmKlukFJ0ZXSdyemR/ji+sgr7GGndfDgpyG4jUEiOYbEFCWUUlDB8G
4beUyfKdphp0PfQxb20TzlBoansHTljCGOO/3tliiLdoRNrnpGrVE3onwJ1O2MYaEQ/kcxNnQm/O
3aXnc9/WcBtyU8c6O5T04oWn3ePdcJVqNZYSoKk3Ro2EojY19aY4plbcddTa1FipvcRHaGXbhcjW
vWW1+04k6VWsBzpba0p51zsVXUvE6fysHDFziH9U4FTP9E7m44RCdK2MMfRLLL2zFEOVrM+np0ZN
wzPcBOQVRj/bGIX043YWYEerQgcLjRpFe0ZCZdty3wEgh3Cg/dIy7ETQCJb+hKM4nkC22LjziOha
ayJwuBzRp4Vr7hY6g7cdPJD0IjemTYOE/VuNalXBrJm7+6alC9Jh2ZJXLd5ajmYewfCCbWH1Fp2u
lP6L0qETShdP6Nmbu01suvcapAJU7vA78m1vt4vGSY+tC1OJ4K7Bg4agCHnfVDPsKD2pwXOsMgz2
TiZg/hGiZq56ZVtv1N/NFv2DC/8RYpUf0rZ/H3o66ZStS+q5N/t5k8ZXMbXB0eCDwmGVrf6+wBPi
niY1psZJ5x5jI+flhGPwnfom2qedcQibBLwh1t11W8t3E6LjOooG/QYjC9J5c2fGz7dvNIS4LRqq
MpzEVWtPzWWUZb/hA+N7nzgmrsuN/SNz6uEgTG/cJ3ihbvPRTo8jEd4g8R3u0970bmVduvdMJPUR
2wR7OYrsEsj2GMAe5iCY+XKGyWlWITfhrQileEkqfEWziowqThp1zZ3XehiVGV9h2ePs08EgYpj1
s+tc531MJJjEnLXG98SOw6t8CdloBBRj9IQIQNqqPrQe9o282uohHcnhEB5BZKup634XtvHLclxJ
V49ibxWR37ebJKTgVe6W8no2WnVrd7BahqW1NZgVZWifGnu77gk2CUPMGfF68WM7Xm4v0AZXiIYh
7NCxveLe0n3r+JY2ElHuk12TPgENUnP2IbZQ/qIm2ure2Pog5sGNjp4DIDoM0OC4gGw4SJeXBKlx
NMPWxbQP1Xa661OJKANlZGxBfQTxgRSaitg3tCC4mqEqQWhz6+6RrVtvNg034Vekyuk1v99eAJ8g
tyTho5xfZo63x1SM87UFBLYpsib7ztUVEhF2mvtCx7GYVkGxpcMIOslDrbmWbq18HvBSTjx/xOsG
O9Eq8tZ6ZoPWppM1XmgoxLamGhWXqjHfT4Od3vRhT2keY2O8LXJTXQIRx5wqIxfjJJ4fPR7j21Sn
ig21yQ9LH22j2aS8wnQej/pslbd1o/T32rDcvZlpxbpS4P9r5YruSGe2fKncDD36aFX5JbaciLUU
17NYjgjdB/u6sbAI/ONLUIY95RLo7WBQGqVFdSaq50+A28fwM8MkP9aBRobdt2mcJAOBUtNnQNLk
QxPMDyg69/K9hH6xDVYQrHbexjmTO7z8wNMBDUdw3SGkhBDykwGzxouVqmCQ1nW0gTZtqFfdW7PM
V9ZvjxN5Hs88ovFP0DFpygaQv6Ubhgfx4yQW0ZE1jQjReVvcOxT9CdgdsTV0F2aRdSj7daO70Nog
Y3kpvN/1yryIPVwkuCsbFw5cnX2PpTV+Ml3h0xGvj3TF7nsD3ShnRfukQ+nFG5CiPVM0M8+EmH76
fgzP0m1bdwzbcU+i3FI6nR14eenbT+1bfWWsmzU9uHVGHIFvrcudc27AT9LQaOlaunAM2AmWfRJ4
aBsINmUSBtsS5QPVZVfcYni6H7SHBA52PkdrJ+FemOzoYG248wIY2XedER5FSv/QfDCC+frrOKlP
fiMWimM6ruPpEt00K+qvNLuyUA7cGBLzxurgwpp5tYJXbqkhuObXA/2bxoVGkMxognEN4Xinc+1p
ZPPoLkFw7nyHTjLFAcH6mehnZvjfaCyODYbwaGwa0jv94uahEiR4DCTvxsgC34qQTlZ65kk+HcOB
0IfU2jOgY3ycMjJaZQvxgOZPgsgCqeLK7A5fT9aZITz94xABxuwTXQMyBnNk+DScOLHEuZRPsfyU
j7sFk/WfB/FO3n0RhXpBg5ZR5v4SnFrd4VKkXUQmKbSuVuJpJU1xjWv9z9ZyaAuDJJ1ZfZ8tir9/
A+Pjc9K8Ruyl653v4b5qNJjCb6LkgV7519P57yI3ddeSBv8QJnHQJ995YdcEi9U1JVKCsye1zaDL
7zLEdTWPfvejfvx6uE/eHuQhxMH0meDXnSYR1mEOUsyFG45os+40JhOXwgT93dfD/JvpaTIMO4nr
esIyTj/dsB7CyMoYxkzznXKqn8H0mBjuIeQqaw7Gs56eyfL87Lnw+LENWyfy2ZSn04jhCq7UZEVq
1KUYxnH6/w6wPvv6sT5ZE2yOnCbL00nXPMm9REwZWEIts1ccoUfa9qFCRwqG+fUw4t+Ty/wwjvy4
9tJyqK0pZhxKx/W8ISri0F54u8IPfc3/eqzlR518aAYePdJF+y4hR57sGHjPh6rUdIKOMj4sLqrb
r3+++GzOXFsnhxs8mzrj5BSGcjhaHaFHPg46W2NNrseh9Mc9cpS7eU3bdMVO9XLuNPv3q5JLwDO0
B26IlBsnyyHztLZ0FYN64tkALoujJwdi7207nklY/HfdSQOsxXV01C+gQifTN0m6ecY8khcZX8H6
ncz7c1GRn41gUAYshYBO7XQyf+nQwBLIJ15QAUZA/keOc7NzZhf6dxVIwxAmBtI6X5HnnSxszpI5
AbKHAxTQc2k32FqdWQfLRHxcZ4zgGRYXCygErLSPS3qGWDUkRCH7xs69gG55GHyCWHZq9/Vy+3e1
fRxm2Zj+qhm8yMSISWeYaaaaxnGOcCBjlRjndoLPJkx67rLDsYniwflxnLCGESojxvGsd6yxwQNf
vn6QzwawmTDONmvZC04OwGHkLEhLBsCvM2quHLn5X/x86XmsLI9f//S7tyavjiX8Y1/HDojtMj6z
ov49ASzybv8cNRxufIYfJ6iSEg2Gx+9v6Q9FN74b8xHM7aKx7wWMVhlhZfz1Ay0z/nGBWYKsUxw4
cXEGADypS8oQ9Xe3PBDtfTqlzUbaeDJV9Lji+H7U0zPXmX/fjyVsiYyTy4Vt/FOfi0nv7QobOB/z
cW6npmWdeZ5PByA6dPkkyYk9fUHBCJaZW0xgDt2z9s3hv965LIFokaKDWtFl6j6+oFbDtG4e+PnV
SAZtERw0Hd5Inv/X68zCp4T/sD+aUPxPdhaEJUVEcz315+JQozrXzwT2fnJR4uNYfn9XCNf+594C
McJ2pc6LGNZLCjGZa9/zPcnqO2ODMdROOzPe6XbMUenpYnn1nm55/K+P0xaYWCUkgmU2tVd/Lq8/
4u7X1yv59M2fDrH8Cn/tYfrQa8hDu9QfEfRdSxHpGw0q0JkP9NyDLDvpX6OgCLEid+wZBZgiLBET
BCtcjr5+lH8qmf//LEtti/zclvJkldGYS6co5sdbq4lKBnPiS9SYO2xF9+dOmM8f6H+Gsk42AA/l
hjNXuJtxm7yoXKjxK6s3B9j6VfX+9WN9/ob+M9TJ5lyi450Ie8FhGBY0l9/XSkN78vUY5x7H+Ph+
xiIz+lZnFbQC6BQU03PGZ3S8m6+HOT0wT17Q6feZhmld4O6T+jHsKDFh8WwfSarBGrW/+7+NtEzq
XwvOGIpZs0nCQ4wriQ5AmpjQxc2K7Bb74zNPdW7ylj//a6ypDEZVWDM0VE+nQ9+Laef16ucc6NqZ
13RuKZx8Rt5Yx/hNwXPC/U/CKci9jRu6/219dvqWTsoNZXmZF9n08/TgprS+N+Pvr9/Nufk6KZuM
xKwya+kXZuWN0/xCbafi56+HODdRJztB2mFinuOVhXcDFDBtvqZre+atn1nL9skOsGj1nTTls8yl
QXhCqTcHVWSHoaVbKfoOg5WvH+mzWePModqwQHopPT6uMsK7nMlaqDmIAK19SnjHtsYC4mpKlDiz
zMRpebOsgL/HOtkOcj3Moyy1CwS7N5ymUXfrwNnBF8zF28+i/6ouaphNqERJ3FlFN3PzO7SvF6wM
gPrML/PZPHP8mYIlbUn3dFOHHIzqr6OzFPflZsyb7y1clAQFd+CmZ1CYT6fYg+bDZuuZoHMfpzgs
7dCZGqPwSSiu7CuEjo7uf/0WP53Zv4Y4Wfvwvog/kPFSOFI5OsQFum0V+DhxtqsUKudqJPj3zMr5
fAb/81gnHwMdaxeGRaL8QCsU2HO7iSPLXHf6W99p3/43z+dQ7Elwi3/uwu0Q2dg2qdQn2g1653QT
h4xpDM5xiIjwQjd+5uE++9KNpXL1wJgc80/F9tfmK5PKDkq8gQm9uIZzq5dnPvNPfz4+EI7lYcVl
n352TgoRMcKYyLfrJwu7Q8DoMwv8s1Vn/DXCycdm9IVXFN5Y+EQWxBrZ5+F6Ijri6/eyvOO/LyzL
F/33IObHpe1MALV53xa+NIMbYiuxUcc3IS329Jo3idrSlIIoOm2/HvVPgfrVsMvs/vV2uqlxSPSY
cx+HqavxKttW65ZsiNXgR3t1gbvl5ty2fO5Bl9n+a0TPzsvYbkKuSgYs/JYWHKzKcmFOmytYvNzU
wjneVnHe0zX3nMPXD/z5avFsCZpsGcQdfBzd5U9mIlN5XmX4aP5vXBme2UE+Xy7/GeJkB4FQoCPZ
YkGa1s4dX0lqjTH3/O8fw6afJXkG4JjTx9Dsfgz1kMcgAToIyWo6sy4+myabfqBp6qZni9P2jzDj
Obbh4mCpnRG2FBwi68w+dG6Ek4/KLQnrxmMm92H3+ygnjhhxn3mIz17EH4CJKxoY0+mdFjJlmIek
dvpivAm0Fyjpa4yAvn4Rp8AG3VLoJjSJmCYm6nQMcivm2Fvu5fzpvlf5974u8fRM8YeGdOSQ4Khr
+6+H/Pe0AEKnzgBrckFsnJOdQrVhYmiEDfueDF5awHoYnTiwhfsKyvHXQ/17GII2sb50oA2H0/3k
azEK3A5LpNrY2JJu1O6gl0Lg0uVKE7uvR/p3OcCMdAT9NkaS+mkRARRdm9j9A3Bh0jGN8sgvcwaj
+acDvHS2gZ49ygfPA4M6eZpuqGnIxZHy8Zol8rc9BCSC5UjPTNG4q9nODjWei/+PtPNadhtJtvYT
IQLe3BKG5DbSljc3CLUMvPd4+v+D5j/TJIhDHHX3zcxExzB3FbKysjJXrjVrkJcwpa/k4y9j6ABc
VrDvj9H4S48ZnkORGio4JgxteulgjvVPfjL+ylVKi3+8IyrtcSoLlDNuS361hWgc6MbEm8im4heG
m+///k2phO1go02DMgwn/aYrU0dWUkgFJ7D3+id4ez3xRX9C1d6Bn+8BDKa/cxw3Xv9Ue2WSALae
EsC6K5N0WQozRJl7lmybR9WNHcFukDY65m5+DHcc6vaawRg1LW3Jx+nmrrJx5quHqB+52HKGEY1v
GVznwkNjuJF+gii5inees7exZjFnGvQpWZm1RheAqigg3VzMcVjix9AAjITs/f1PtnFIroysbpYQ
IaHJzxC3N0qo5Bkp3NmzjciiEsPgqYSbHq9YRRZdMeo+MDJSqfaDgJST9pBHZ7PesbL1ZS6tLKu8
SADa2M+EaopzT3xgrvnEMLWrU/s3d9xt64tcmln+/YUZVfaTxpcwg6wZowvyJ6TW7n+OPQvLdl5Y
kLtCD1JmfDyrB8AMH5v5lFny2/tGpOUivM7QtKuPsopaFkUfcPZ8FLig/CNkSyf9ffBkPDO8egw8
aSc/2ooKVM5VWUGogNbMulcWQcwa9eKUe+oxOCXu+Fg/lqf0MNuSCwPAJ2snKG+4tMabYAFaUDln
EOd6D0tVnkKmf3PPBHTOIIK48422tk/jTUq3ifK2LK6btJma1pXaJZkHBPV30PHqk3oe31RPujed
ip168MZylj1bEkvKwQTv6+UwKVlOEJqkyKV+0vL6IE7f77vDnoHFWy58DjoruYgHI/WYLyngaZB3
kosNn75awCoEQGjatky3g1ZHdrA7MwIbFTsXz94Sln9/sYRMGPoSsRxSJtVDAJ062f0tukGLcLFR
kOcxtVxs4BpWPjWBrJGGpUeaV5UT+Z9gjwyiJ5Q4dR9QOJlm98qXd5AUyylcndKlcyLLZMygk9Zu
ZhVqDd00jfN+eJT79zVwYuObDFmAsVdu2fpCvHTpoNMAVm/KTAmJQRqYS9FnfmWV75io6P7BZQbv
IZmSbknsobxysgB6M1ESlBR9U0+OEpC+T3G01zPdijRXVlauxuBQBzEkVhpX8nQ79kLPso1ntIC9
8ujb4qv7brHhdlfmVm4HUAlEcc/JUaqHNjnHe73mDQ/g9w2D9j9Ql5vO/CCnrdWl/H4rIvzsh18U
9YsAIETGCSXFeLm/mg0vINcgmwXSCDfcGrkDMdCkBb2ExEOpjK4uVRbp/wBFptUkO/f17xi88u0r
W6t7LlDCqiIzMFwp1ZkYRQ/uoRbD9Iu5aLU2eQ8zb9ALX2EkVxm1Nt/X0I0eeOApbxlL6/6KDL38
NCTDAxQDAvKgFah4c4LXp9SSN7PS6gBo4CJgJK1mxhq1gJzBD8QsZXSgoGsXxZ34sLd1qwt19gsf
oqZYd4d41m3Ym19gE0vPCVB++/5H2nKJy4+0ytfUNAeajhI6xZsPWWDYiiUjqfQB4jiH8TTnvrHN
ZXFj/6eHT5P4OqwOpmANfWiGXmwdewYeUSyYdi7rjfxw6anSwQflwAt0ZUKTOUHxTCqSMMUGuWX3
XhweVfHDHy+EJyB45KWHawAZu15IG0mqAVgn94oYdnF4PZ92X+1bsefSxhq2mA5zGTCYlHvja+QF
jt0RJbeTeI7OwjEDVjXtHKGNb3Nlbp0WZEwLJdDTesxTFOJj96MWdixs5TlXJlYxG1mTwYg1hiah
vuJtVRzNJzTeQW8nDqxlO469EUuvjK1CdyHX8N/GlJ8U34Hw0op2VrMcjFXE4fe5fJY0inH3ZT8v
UgQo8DMYRhL2q35b+ofZgPLic9GfUtEO5Xf33W3LqS9traIb8hPahBwZa+nfoSFpLXrJ8mPv7yRW
21v295KWWHGxpJCBs4nGKs+R2Fv6q/lO4r7pYrplMqkpUhNUVtebmBoGeoQk0iRus/U4f03qP89t
eUv/bWH1UQyme9JWwIIPXyqNYVhrPv+DT3FhYfUp/ESSW6jKcm+GX7WwNIeBVh2O70GJdoLlsts3
DnZhafU14KSnWUcHknnZiuEdCD+ns8RQdvleUnbyjq0PA8m6usAPZd5UK1MwjTFRBnuYx+THnD90
P9q907LhwRYYFHAtVLX4ZxVdFANSoRJZF2+iAeh//KksdKDf73+ajVVc2ViFF2EwQ1VQI+gRu2Mm
PsLvqBbufRNbIcyieLJknhDG8Fy7PiKRggin0mGjYVocWGhhC3YHT4Tzf8O67tpbrSlVhjSfYNzz
1PQ3DDV0+kOFSv1B9lpbfux2IsDmZ7pY3ipoIvtTRCjo5Z6A0pB/MBOo8yAHlj/d38bNLwXhPN0k
ctGbORdxggCgW7xB8FETbdOzMeeoa5Q7q9mIZ0CEMaEadCFu2npdoJTd3KB63pkyvNGqXDPJ8Pb+
UszbU3plYxXTGIuFxBWWDKiO+XkhDp4RqHgSO9y8gqoXsRrxqfS7vQfk3tKWHb4I1XmhKG25EIEx
wuVmnQg/W/ePfP1i+1ahDm35OSnnOvDCc++ILkHVEb90nuyB6naKv+7v47ZL/P2tViFI6qpKFycz
9or2m/lNN779KSqZF/fVh1o+5MWOhZUiN9KCHgzmU+k76fwcBztVgz1fWGWFPePSFS+EwPONd7OP
IDLUZ4zNjPCyxi9K+PFf7dgaPhoorSgIaZx4uo/sZZV/HRUTedpaPty3sx2D/vaDNbC3zPJMHJKS
nMCdPdGlKBLTYkF4jIpo8A6Fn/v2djxh/bI31DLS8kICf5nYESXeBuUz/uPfGVkFul5p4S2Xmtjr
qzMubisIoam7kwTy/eAgr4LDbMQF1VfaYOLx9wlyILR6WWI383mOsPPy2QkJ64Q0awO4cKOOGoU0
+WelRTMsaLrj/X1bXHiVlFyeInkdEyqG92s0Mb05MrkanqF8MkPrQz0/R99L8dcc6zupya73rQJD
0nfM0FgUR8Uj1Ehe7qAkbBsfRK/yhl1E5lb/52p9qyghFwqk6HB28USZPcMrUK+3oUh1ZAf4Z/Mv
nXAVL2I1EGq582Ov/SHEz92PWN9xiZ2vpazgZVYoalEB6YubSj+yKWQ8G3QVagmfywSmnMCxUMe1
NVnYea5sPV0ZoqKULZK/Kjd4F4ajJ7OduJ2Wp2t9JiOjjaY8j/bkMArv7sE1Nj1f41kh66pOH3jl
Im0I2p2GjelO8UMHNHjceVVsRqSL3185RQIZew+FbuwlsDJVll2jMQil6P2TtWVkKc2CB6f3S558
fT8FIoLPUWCmXlH/ZULoWbyRZO9fmfhdlL64ArtARb1WXcp/CWqwhzF+gHbpvomtwjaNjP8u4/cB
u7BRTn41hVURe9rr+qycTMKdfhCf2mNz2rG0hOh1KLq0tATfC0u52Vo5jGJLcDWPsis91qanOq1b
v0Ik0bHO6uTct7jlZpcGV3cGOkH+5C+4/QkeR9WT850VLbHzZkFL418DI3Y7butD5KxM0NZ5CvQp
7Y+6femIc3t+tnk4l4rs/zezDgrl2OlhP9ADblzR1j+ivOOgXHuQbNnJHPFxb1xv197qySRaKsSF
Om+K6Q20FQQD37HskVE62cucwNsD1W9+pYvlrdxC1xOm+WXesuiYd8FJn3YO0fbvM0kpUXBmOnB1
TuF2q60K3n2vms/QmQrjjpdtxWyAdsbSoqFOsu7SRGnXVsYyhhSfo5N0gj4FmBs0YTsX+Va4MWVT
XDAzDASuwQCIoETQ1mFGi56Ezot9F7mi++dlA7hHi16iTiqb1HyNNZgiBZXIgGsV42nBKbRjhw6K
Q56F+vNBchkSKg/dTvy5/TqUlgCdLe89FrbGzwSxMGgdokue1D7k+puw2+mh3W7b9e+vroJ2LvWs
UBjTNMzzrGoPY/tWTqyd+2a5r64DwbWRlYtpCqPkKODSBgpcQ3EQgxWUwNOCX8P81/1PdH85mrhK
EHqtj8cBBhPPz1BhOsE2OUY7CdyyI//7YmBruA7T04yqaigQNYfhqxjYlfUDLh/DcEaQbnu2pM31
0N0E2YiaFNfQtTG1g7aQ1lfo1ZCTHZa3SqAeFryQ8mrwJuLbkrXae6itbavMouJ1YOjWS2zEFGXW
EVHnisRANYIYis/O1vRpb0j99obAMbhb/8fQKrZleduMwawarlKaP9MQfq0qSh6NAdHUvpzP933j
Zg6aCYEra6vN7OD6A+5maW7jzpM3Oip0cPZyXbSH8UH0OukAV6hi71/te/u5HPKLm91AXQhuQQSZ
y6StvGYwUF6SULuJ+37nxb6RrlyvcflTLkx10DAEEUQi6IVBFGaaZ3GoX6Ei/dDTHwyi5LtfJeR7
hWMoeyXRzVN+8TGXj31huhhnhItn6EuaTB5+MopY2GnSVy9+nJgvYtvWB4QB0p2wv2d0+fcXRv0O
HY9+sARXgh5Fnh863fJiQXZkiCGDLt+5KzduAMQ/Rcqk8DfQ9VuXS/l8s1p0HP7WQRbWq47RTySV
kE0j2ZBPkcOTSt2JNxv5xrXN1SGZp4a2GdIqdMhgS/KWxwec+25vC8fUFV6qnaxt68ZZDqTOTCcX
9vrxkceCMEoNUJEK4kAEhBwo5w/3T+KWCbAUxDQiG8P7qxAaIAgAUz5ReppPuvxK6HdO+pZTXP7+
aseGoh+MbDlvcvCunEXAFPOTX41OLCiO3ko7TrEVxC6trcKKOamI3sb4hKF/mH7q7bOWv1KEnSXt
bdkqhMgt2kmRyD0dy4wIn7Q/T58WXIOEH/HAFW9w22ESQ0aV8uTM1ORTM/giZNKgQkT05u5/+63r
88LQOluHpFGtkErh20Aa3fOKh+ZTkOwIbncFJcBECJz7BpfkYn1fXxpcOZsJi3WOSmzkUeZRw8Og
pqhq0rbT3ocG3OPw66JcJUBa+AnxysDWEMf8ev8v2HSQv/dWWbmjr0UT4rJc4r0coir51HeZm6PF
I+zt7aaTXBhaeWID//WYLXCEskIT2Wm6f+LpF7+/ckJ4+oqqhBDcrYKSl2mpekE5ZXaySAS3VNZ3
vtz2chao9EL3J6/xNiiRl2Ohkm7nJUpuHpyB97/L5mUJmOe/BpYPd3F5dLkP7dvY6sBixodiFB4z
63Gs1MIrOtiLp1+o7nyqK1j4tN2K0vLNb73yb9Ore6sRC2sYrDj4PTPP4JFd2Mlz6aL/x1x2tZN/
b+Ufl+tczuTFOhkWjFBjIN6WaLfoT019Vvfga3vfajmFFyakUTQCiAkN10iGtzBlqja8/NZO7NhZ
h7HK7nl3hyiq846Yk95Oku/JUDiLTvV9t9iMUIrKhplQOd60dpGO7GVoDA3XLOOH0BdmL4VU+NGM
/V+KHxcHeIXfNIB1diL8ZnoKhuC/dldhQhoS2AsNJqatbNS8eC6j5yjnDAdTNb5TLdQRCovhaaSa
qkcLqvSTXKDmUxhG4zD3D0FcOPkHhKoWNenieUar6cf9jbm9VqGDX+o4DDGqt4Qb4ZSXAEADBCV0
6q1xz9wYjGDj0Rz8AkLq7JcQJ+Efuy4ML1hcMElMNK6f9ciEppyUynJRyPyEttEZfeMeZt3d6a6N
xV0ZWp0RRUmECD09y1UYPT3FWV0eJiSkHqwGHuwwNIvDgCrbjqvdOvT16lanJkIjJ9GVFH7EuS0d
S/F1NHVRokVo99v9b7dlCY4z5u80SDpuHsa6GM9qX5SGOzG2eYDQYFFYSX3eIVW2E7ZvL1zITABk
SkvcZih7vahAk2sJiQXXErPYRnHms6QguSsapfmxkI3QntHd9ere9CQD1MEfrlPWFWaiFYaORA2F
vFVcreJRtAq9U2Af06qDFGSIa4jzDGNp19v3Td32VpbtNE0otRYGz5thnkbvjFnrZt2FbGDBTixY
Brib/df/lzfkbd8IawwPMxjGZQi4ZfnCFxF2Dguj8aFNdevhMdFLBDqfNQEifThwk+e2SA5D9VW0
3tZqhszyzsV/4z2L7aUDQo2Q2Ld+9kR5mGeVya4q/jMCGv70qhe+39/NmyQJEzgMELTfbKHrCbtm
GOqkNXs+XIRAwQMEzBCH1Htv1JtrarHC/N5CMwk6aA1TT9U8UpQZK2r9k5Fsp22zna3asgChE5qT
urTA0lfeL2dh2opmq7jl/GNURbsN98qQmxb4Dhww8KBMCV47AvXuOqngVXFRO5hQ+EU4oWhT+Xz/
e2xZWdJmHrs6epjrTw5XSJv6Klbq+W3RofO08/ub/rzcdSZ1YTQ31pEdKmPEKCYM9N/5Dmfp1J4S
6zB5y8xLakef7i/n1oMNEaIEHsrLYA96n9ebZmpxU4PRUdy4dc3wEWkuZY/FYM/E6qExI6ZjhLCy
u0b9kMKt/iL6zv1FbOwZqzCoPCzqOaStqwS/hAg9kEpMoHwAfJ8yxEl7RkaN2vM+eH9zPRQXlwak
Qj6zCqWlAGlUL2FsDpIESZfceOV3+g+1i/dwBVuWdAwQ3owlkq52zhqRfqVIpkDD7MkNuMDTbjdy
a+vAAgJxxhDHxlxlV9Ae57KoYUN9bp3gBFTLDf/qYMBbsMfKjnNvLOjK2Oo76fBgIoxZE8yIqx5E
9Kh6QQLixK0g/PGFx8tIkXi5o8N+C3UcUykJ2hJTUyd89SNUvUsj6A4d3HA73ncbobFkEdlosiBC
uz6wFhom2qIt48b5ayl5E2ufyxGx7Z0K5tbWGRCXgqlc+Gd/V8MurjkllltNawgLqE5XNmIpqqeO
6NvM4bQ3d7WE4qs32ML9cGFqCYEXprSuyBgraxRXTxBobA5kJFWQHKrwA0BbJCh8/cv987u1gwz9
qipDB/qShl0brKy4DQWfE5XnsdNPwZdAEt0+6cuDmc0799BGdsLqFFB6vznfUHu/Nla0c27IQqm4
pr5oEhiHibtumhtPMcZzpn/VawN1kAeJUU1Bf7m/0Nu+BXmRBpUUnUna/8xUXxu30lhEDQ+Cf3QI
TtWb6ihCeP9jAVmJTvsG8buT5YjiTkJ283BbGV0d8VTK88ZC2YlT91cSfWekytF1mI5yRExfNDV9
d3+Rt556vcbVITeKVh8GKSaiSAhRI1owmL2jp8Hpvplbp7k2s/LS3rdiSUTNwB1jBE9DhBgDxJJf
0+h6o6pV9Oduc21u5TY0ocrYF0JO+dPsoa384D9ZbxQ7dnN7b6Jhw0WhbV3Y/CA+ZcJlDb4a5UTy
Sx9b2qF3ZDu0owfxPHm5Wx73qtpbu3hpanWZTV3dJ4GesSyfYUHkHKtKPtaQJzH4tFOwV5dc4jqu
sKylBQ0ieMGHr5xfqstyoqsmu6Ixx8cEbZKvkRLMjjzVdhBLidvHlSOMfWn3Zfw+SAztdSOLXXjQ
CeWOFGiWU80aw1ojoqetmanfe3WWjlk0xO4wtdoZcZHwEA4owVeRf6pndTp1jMG+aEbgPwpAlc7+
nCTfxHoc0IRvLAehuZ9Vms6eULU//BmwR9fEr0yhlZ90dQRhFyfB26HPfDtSs/RgjBS97nvx1mG5
3JPV2ZxStdXjsZXdLA8PWRUc5eSJ6Qn3vpXNr3yx86sjORtTLo5UWFwjejun4zekJ2I7S+aXwOp+
3DcFzdbOZ14dTLgph1KK0U6c/Mg6WErQQHKBMkw0zsUHXYoKZkJq3xmN6gcEAs3rcVbQdxe74vsw
NcJnX6WGAbXAYIdpCPuP0s8vZqy1Z5hNWlR55Agt03x0lMxAn6KYPoUFCu25GkbPoRBUMxLbqfS1
TCbhZVZ1n4SzLn8IdY22ckMWkEaVzwzukMZuJwmxetA4iBNIhWoWHmWxKeRDJzSCYMPaGL+0fp4n
Nvww5vd5NlrpYA0IzDMuKv018tA5qEnWLSqzPMnKKjkmojIeTHAD/O+slPJD6ZvW2VQr7XuQxD5K
IkHyyke572XKJ/N1WCBaA2Nn4g7VopCc+nB/aJWiuXMuB1+oHAtHNDodxfd5RevocOdaSYKbiTw3
o4H3QCunjiaXHxN/al8qQZ6+I5WAcQm1DjXRH/OgrlCOG0tk4voRfHwCaZjKJpv+dFimJw9yOnlR
hMBrAJ7r0dCTelFRF1A9l+LnRRTloJih2B5ivzaOpdYjrlLIb31BfNUF1nEY/OGD4g/mMQshhYqq
RZSYqj7iUfFzOaBOn6HB7CQGJGnRoPro48SIl1rtpzoSPoaq35+gwyyZPJCgxdOa6iDT0jnkmvKi
lwJ4Zz9ttVdmhrLnONfSp14eS1sEEOAQs/5C2ll912i++FD0iyy6FXTHXm2RmUEI0dalsYULvRge
GFKOjj1/MrLrJt1f2YtMevZ+Gf815AgB8sHRZuxEJGE0IUS5Jo5cWc5nhNYQxTNC5adR9ia+56N3
yX8Zm6x052qeT2qQLOSUg+agt40QfJ58EQy4AySjUw5ZMz21ZdK9ZEUVfo8soUTEWiu/iFMjAUbW
WlsEmPFOnLMpcru405A+j8PhQa6Hwu5ViblTBdHISREMlMsRpDuo82i+DSL1neT3FDyUSSNmpBn/
N9GVKNAdhkn8FKn1ewCnL4zilE5Xw5BjiOEbyRzfTrLs1Zn/3BRxz7hc/8mgq+UwsZMf5rqeT8wH
vSp97UUw/KdA7hFDr81fftQzLFQjbIxQ1AEBL+FMoHxVNx2aNXV2EGuUysQ++SBX1lOjl4VTlBl6
j/q7SkHw0xyljyODcrI6F3Y8Zo/0upGtJwKgHtMyuNWifD1NA3ImyVD9QPPQeOxMpMxIuZ2irgdP
npBl99P+WZ4qwR59ASWYQBft1EQnyJ+z5nnu/ODUyIiMFj4SO5FJNRpJHfFjFEqGp4fJ0Ur7N0EZ
Su/NDnV7oZ6rJ6MpkVUNtOKlKcTp45yqh7zOak8Sk9CTqqF5htxIQr9K1T5XU4VgNnqOJ+qIpiuE
lq5wjpBQ67Tw3STTP0MoT/gC2mq2RWEQPanPJelAfS9+ljLENPqpS57ntGs8yFkilJSMwglMZbSz
DGmoWQ4VW9DLp6lLa7v0k9QeGGU5zbMp/5UqY+cogJ28PAtLJ2wKOIFK6wxKovRYpmrrqUWDMkK+
DHRsYyctH1Qc1C+0KUvbNKvqIAj6B9SUakSoEFk3skp06rL9kOey8WBJMhweGXhXSZqUg0Gr8WGS
g6/zHMCEUkt8azVsvSmX9WMQNfMHdNb0JzGKyyOvYGsmnLc14/n4q64U9bOPRP2rMiXLLIck/oEn
PJR+kLrigDCh5QfZuWdAuOMLTcP7vGvyz0zSxI4ZdvKvJLSeYrzhOc+mj4aJ2WLitY2X118yUwEc
HjTCoRURW5GKZLItSx7Oad6j89wq5TeSe90ZWtTiIlWiZTlODs+O6pCCZreFlI0L/Mw6aHNUn3nU
zXbfJgjsIHXsBeQBjphrgF2yuLUN5NDtYZKqZ1MePk2gzdBKL4anPPdF8iPh55TADDeapfUAi/cw
oaia6ycjrjVEoH3RmfJa9oxKHZ/CMdHgorT8OD2UUgjNULu0zhBaf2z9oPuVWsVfUjyB/1R7Hd3a
mVkirVMghCrM5zzNVKeONMnTLASjbSnW5GMxJeabdNbNd4k//MzK9mvRWekJGWzJqVBjdnKpqU+o
XNR2GxTUd80aBXvWtWi9Q6VvPGpFDabemoVDrs9AQYVJ+xAF0o9BSeqTWRH5/I6hal0Vm/cZMYWz
2WQ2Z/Z50GKVjmPx0ZKi7DDJHcqZ6fC1ixsLsXbBMUKpdGVJaj1kw36pRmO8rg1BcyZk42wB5bzH
ugwLz8+Dx7iWv/lxd4LNMzxZRn4Okvp1mnRvM7Ew7IpSBdqSYebkiE4/dbL/1pSYigf12dldgGiw
FlY6IuoRupZtb7kc4MhuBr1/CmWiZljnPxp5AHk4lZbdCuOPObQ0z2zVL4rOBJeY65VzP/XZqKVc
J7irZDrQyEsCo5LdmjKU4kSoIkmvlOMyP0MZ6u19axuZI4o9ULxSC9BRFlkZq9CFS6bAYLza8Awk
I/MClUftT0lOEeqBTpWZ5AUBof3O9S5KAUMmJQrwR9W1lHS0+0A+GQyf2IVc/YPVXBpaPa8MNWk7
3AYiLgTLdRMZR94hKmOqf75pl2aWRPliPVo9dNzMquq2VBogCnW6UDjBO/nnb9OFDW9pKDH0CE7+
2sxQlIVkoEfqTqV+FKP255CHnlJTLhbrN/dXtJFt/8be0n40gAOsyxlkImRmPSvSDIi+e8UwDsI8
9X/+gLiysto3eejKDgFQ1W0E9VEhW0Iz2xUD0on2w/313Baf8DiI2ZaGKn3N9SOxnQuj6uiTu+mo
LzgluKEAv5DZzP57qSqOjSIxJtbuFCa3ju6V2dUXS7Kc/hghxCUlfUA5Jfk5WhqkcD6FL70wzVdd
2vdvJHjwbPKlxhkmYlTYVvE5qXt5p7m7+U0v9mD1XPMjMbKsVpTcyihtXauR3NV3PPQW40FR6PLh
uTpw0AyG2miUsjtVytOYmq+l3DgXgfAmDZLqMLbJLxQazzLjk5nJq+T+R15i071KwMqd2iQcByH2
GeZQoXeNOgQ7M4NSbWAYjyUJ+zTsEv4te7YyufTnqXPTSsO5VuGyjYQ5qc1odhOEcQe9OMh6dRyU
4JWA+ntVWJ6pUOIUkoeSjEAF8Jr8QMF754a4dW6L+i2CbgyVLyINqw87ycLsJ3Ijuz7aUwnw6NAu
Rk/7Vg4PfG0BVfA/3edre4ujXYS7CiFBOqMsOmuCxEFMWz9FCcBMX53ygyIPGeqgmvbHMfba6Mqz
mrFWVZTJKWloj/H3qXgz9N4/WJYkMgVGpZo7cFVI8vOwrHShkN0GaGHNs67pPksyMrhkdNm4p4N2
expZz1IFIMUyYeNeeQ7i1C3imljrO9UtKRalCP/eX9CyJdfOSa1v0SJBSQmeyHWT1yoCurLqoLhV
wm2E9Ps3vfl138TWKuiNwnoNbQ5AhNUqhrLryd0pl/YqVRNP3DvSy5FdL+Hy95ci9IWrzRRQ6iRN
+P34aRDOffor/KpJn+4vYmufQDBABcz4H0qFq0VoOeXKyPIn19fat0Hio9jaEYxDTs4/cDHSHqah
USLSIB+7Xk4q5LPVmHyRYWj/ClAvT0x/sPO8OHdKcwCQsJNobX6eRR7Owibdl9Wh0eqIolLN9umt
/LEV06+T+eX+3m1ZMHRwy/DV83ZeNxMBEiIML058oCGgLPExtsydNWxcoszUwpFDdx/VMY7K9abF
gVqkbUVrpZsOCyCbEaCz8QEWbU89BV624wy3AHCYOS7NrVwukOIxsgzMKe+qX/7xPyQd039IOpZa
+R+Pn2JvQYD/juBAMlbfSKpNQVEy7FmSE0suhF33v9DW/oGWWVhTRBUSg/X+CUHr9xiX6JSPn8dy
Lp05QIK+4G15aI0geu6S5OOU9tW3INZ1u+qRj+mzPjkXoSHv7e6S8awONFy1fEpm00CjrwEbiaBl
6ixItO2NIX30Nd33hBrBnxL9lUPZjG/6ohcRTqo6J2aI6aT50eOsyeFjXY3a+/s7s3HuDSbxSAcX
z4U1+dqxUj+sIPlZwCOwIPzUKk/5+e8MrFyp1KkmVxMGwupzKNtS/jH5ft/CxvFjBA/4C412dLxv
1JlUxhVGaSTJGb+mQf1a1uKdIfA9Cyv3NJJoMvNQ5YOpDcWP0vTKVtrrJW58CV6cC5BMAw5/o/3V
zUObTDVRZKaYqVv1ay1SDlG7R2G5cZuQnkIFjVQi7Dvi4pwXt4muR+ZcqDifpE1vjNx04fQ4oB5L
weePJ2WWi/fC1Con06fIL4JZprEuaq/jRv/cR4VbJ/pbVf/e6s2Oo+0tbPmIFwtT2nZWuhI3KOP8
KMbKuwmlhUMyfgynIt6JJ5u2UM+EVxtQzE04mfTZFOQKW3nqH8Ou8pJhcrUsOml0Af7cuy3gSoqu
kZchqXm9rLwwmJWvdC6XLBDpJ8zJKav3KHg2fI+7WOQEcY5uQWqZMFpKJS/AmyT6FBeJHc7ycyR+
vL+UGysLOg30GGgOFTjvej6/06IqzFSAI70KZd1kT7wFhmTn02wZ0Rd5XQgAZJhTV+lFHwvFKEfE
m5TeuCZUbh3JAGn3pA5vQgJruTCzFh7LAOobIjN2bhp2tOBDr+t+/fluQXCLpCm6sLfIK6GsZLAo
YEVgFHzbVp+arvpijcHOdi3x/eouWtaxpC7gZjeKAky4p7lqLGCeyjjQLBWyk15qhzw5antj5TdP
tN+myJEBdW68E5NJKkO1xlQNlVRhUT/UrPgg1d1HYxiOnfJLN5hrb5W9ytRyw9wu8W+7qxsobekL
wEVMz19L3rWN/FqK5XPkI4Fixh871GHTKP4n3w5Nyv9Z6soJq7D2Rz9hqapcHAL0R6KqPEhRs3Mv
3cIZ2FIGdaG7MOHtuEHoJsoU63ILQKo2REicA/qaz7LfmaeaVD8+0Posz4JWDQeqc+rbpNPpWHUC
s5GZzBv5z/318m9ZYuZF/K262owVkTVHRv7dHN60YfIt89//OyOrdKWQzFlOM4z0Uzw4mYi8lz+l
oc05cu9bWv7ctddcLmflNfFQRLUR4DXh0H8Yy7Ofxq+MLiIC782Y3CanCuKSC/+lxqMImytvUTN1
FNKGWKK8W4CCzVFw81P29HvYeleY53+xtpA+qzyIxfVzVWAOshlarP2H9IOGxFMOPY9ml3bk/PFF
ydIQGQYCyzOcV98SrS+cAsStWYfmcvaE2k5yV6mHh0Z2aqPa8b6Nz0UFSkbswkTL5EaerLVE+l0J
hsToLFXHzPwmf1LavWeYcusUQKDBDgPn5cmyfumppSTNtZgrrj8yDSNZ+sPAGAXwFaUugcjTOaZN
G71VsxYMxJwVz5yK4I0/d+2hSvXEOAx1IX77Y0eVfmttLOUN+IJWCUI56FYjVQDf2j52rVo6B239
tpQY6cjC739oivcBjycuPvB1cEatjjhlt8noKxVNih9JhECpYSMeGmt7skQ33/K3GWqK8NBTsVkX
obTM6vxMRpeyjUQ30N6FlfZa01/qaVc24AY3tbK0SobhxNLkTmSgoZLKJ6VIjhKkpxJ5tzU3biiN
b1rK4lX2aPh70fL2GJrgWklTwB8vid26MIVIX9UIZoPpQTw3o+WOenBQJ/2sGk8UyR8jrXqpSGGa
fDgwhmurdbuDe725F5e/gAOD3DRDEFwk12dzKOJ06mEMdHFZL88Ve/qZl/4plPpTYD7E1t4RlW4S
gGuDa0R8n2W9Oojz5PIiPJYA4lE7g/XXPGWBatc/WPVBIJ82RGc2qlOimm4UN64cyofpaxaPtpjI
ZxgowWyb3n3HXieNxIuFZQVtw6X2aa3DFK2XvBukQqTfadJgHlwFtTw139MN3TLDlAZFQmqOBv9c
7/hEmbgKlERkBYEzhKI7198ssLj3F3OTFSyrITgtKTBskDes8UJoDlZQ5aLbtJFXVF8TwT9LaX2a
reLkqxIinM0JFEKpjp9SyTzft761xkvjqxhRZGETmSpbmQq94AwzCAurBXKm6YK8E/NvTKHDzYDF
MkAO6hdY9fV2KppVIZRBed9qe8kJTf/7MMjKAa2un/fX9Fvf6zIZoNsoazJjEBoQ40U/+9qS0Jl+
yhgP5aPe15zC7Ea3bBqQHqioAIvLwSbodSh9jrMxsf2wVgXwaYHyTkyM6DSWgfw+bbT6s9QY2aGR
NdE1I9V6Q9lrekj/H2Xf1Rw5cnX5VxTzDi1MAkhsfNIDvCnHKrJI9guC7OYkbMInEvj1e6pXu6tp
faFZRUxPNLtYDibz3nOP2af3sdKVE3Lfu1gMANpJP/S31VyXOlLUeXtz1MIImwrqHHdibDkw7Cyq
q/Edhhv//ov+uvL+/J70wRR/lJT/spe0UnRoR4DAwUFyDnClps7eSgaxelF7stCa+D9/P3RRNjB4
4DeAAP94XG2mybYdFi0AWSLmBfMcc381+8KdBfkPbYceXw0YPZQYMJ1CD/rLagev14KTctZABx39
jnVBDcoDlE3+v/9G/7Ku431g1IFKB13Oo6P65aJsHW2xdW6pwTBvmbPa/qTzo7mRV8fsPeMLyr5k
gXhdUgdMPisSe/TvP4Dza2f6+AA2ZuOPDhsLu/lL4bqIPZflCO6GuTvOl2n3LC3nFv2HDqKBcBuL
z1FN2e9clPw4DD2csWFx6Kl6O8Mje++ztaAVtNSt5T9qN1ctW2gV7JEHbQF6Vc6pv086CI8r/Hl7
cCtLZ3znvdK5kMF9zJgge1pHrtICdXOuTNVfxfClL87odqP6vbTZE5COy9bmp9VezWguGzUDt2NC
phYmQZhLbeHWrcJlRtV4s8X1W+6Qk2ZVva+3e/eNYUvFt7DyiAG5vTryYeErJiTNb5Yc3RX8KG/R
lz4GM6lNenyZoKCq4YGOCZNXhw74fAafJreSGMeW7dhFlm4jSbdwhnie8F5tnYtkWflzrjEYtir1
/rJRxqPNnIjbTEviKEoR23zq7lNt08to9PvbTBUzoJKCqllQcKBaTTvY5RZtcjKDBTFMQVfu7Qvh
1e6i18Z8sC3eRFtqsVEX0xE7kJWJiWigcOnI20DMg8/K9s9iVP+bJRMmMo+oKYzDQHH5pVgsxklr
6bxja0CTprOwE/Sj/08ZJ7gCf157j1ock9hf0xKnYSplX8KztyST6aMqPsKTr/bNovsT3vt/823w
Rlg6gGVibvWrXcOimq1qFEIN7ImE5fTN3EwYfpV/sig+7thfFn/oSQy8B4bLxr848GDiWrJRmdWg
sq1Q/LCn5S4x6dboBWnWnz/v3v/xXf5P9tVd/vfLTn//L/z8ves3PLOYf/nx7+f+i9/m8etrPn70
//V46v/91b//8Uc88x+v7H/MH3/4IeBzOW9Py9e4Xb8maL9+vic+w+M3/38f/MvXz1d53vqvv/32
vVv4/Hg1Vnb8t388lPz422/o7/5piXq8/j8ePH20eN5t/frx9a9P+PqYZjyX/BWqBctGnMljTYY/
z29/Wb8ej2jqX0EqgG4JicIAWdHU/fYX3o1z8bffLOevaDWcnzpBFSlQD2bO1C2Ph0zzr3DKe4yS
H9QtnCz7t//zxf9w8P/fyfgLX9pLV8L3C+/pPO6Hfzr3SJWyIHVDX4lCAx/k8SH+uX9drE1SRTRr
kK8qAj9B3pbnHBIYDYZ/8+CE4ING+vhprcapAccZVciyxDJsXVCGw6WDYxr/WjfFxXYRisUJNeiL
N0g0NLuOltZHt5gitSwyZKbbfSqGJp0HJRknMzF327ft70bRJEZIQG7MU6zeolXjJeexYDDsnICa
TQXoDmq477BNg2PAsGmB/BEOxpiYhUztxsi2XD+s5nZ87ob9xCdxLlV2qfzFzlO9aTKsf9nU1SGM
ugqnz4x2hFKZux0kq70Cdz43gTtxDIK9oieFKpIS6Rn9ZsdwaWd21OWIVXFgyGCW0UprD9O3w15X
Gd9iNf+22TJQ1TlTXqpXtL/BYoHN7QSqww/QZB7Jbeio123IWqYn0ZWxQ0TcCaSqcwS4v03VoU7m
QGg8ft1Tp5zjatTiyoH7HDQP5saSvbkVdAmqtk+oOiRwFkhWfND6oHlqCDe5o4RGcU+UUiQD5QmE
TbGicxf7j9dZmgc3FJfgQNagoq/PlhCXzVlO1dKnthEiuf4sj7YQsGUpksHUkrxLbHWICqmlWPvT
8YidNBM7yYpA5+3rporXhs+vfaHcqxeFdafYIsZxnM/lZIXd6zg7gV5PIYFvqAGhRGHxSDpOCI2N
28NuYrYOFipA47EBnGqnOdJgX7ZgK8ZANVkw5LDX6aMRm275Z2FjmD3+8TqHocCjtkVXb6N2QDf6
ePyfcJp5USmFYaL08y/DKBI6lJ6E44l2LtAzoKWJxTgnolQSgmJAW5qgMMA9nnnW6k/w5ojI6C51
EfUTZAlqFfW0jnYkYECsFtUc/85YpCwesYV7DBUOipC3TFrAlXNb27Hj1tetaLO811OyG6GjnpxV
T/R7Ic0DHDz9fZ+iFjHSlFugjC3hUNOg8BxERoQkWE3LXzjDwRoDjZOgbWG81No+oP8VdTMzWNT4
UPjTNkKdHY29HREbfqASzZDdx1MvYk1d4z2DU+REX7ZVe6GXLtKFEde5jJMEpF1X4A4QKr0bSn8n
7+4CApdV46goQ7xpZkTMKTJ5WkzCN/Q+hP4qsGA5ya3IOJYQsET7qXtMinIDLKE9Ke7oMRP9bAg4
/5VmtKhVPBljzN1NaY/gxiMezSiAPjTu1IwXEWyNzKaD2a4RoZ+NLr1RnyOlGSM9lMFummc5Luch
UTZ0BfIyE+ecQwt0J60dzqinICiZMWKefT6HssCx4xI8Dx4oeu5X7lbP4cAl3KoWv9iO+2pEvBji
xggXWwv1akhAw0+qtNTyeGl4osbOMiaWgClxAZsYxblNuXNTfEbYoZ2drKvhmULDupizAWTkTdtT
OtSpumwJ9fbKZVrnzas3ZGZi0DozUJlaT0biPNMZ/A/axvcnHVnU8O1KKs/0p4JlYA/8SZuq0Udv
8U9LO4G5KVVhqEewsT/YTvofL/la2JUyWFvl1+0PRV6qck82G7e2+TkoXdJBxKPq8WZvadXUGdDU
zBbFgefLAQ4CBz0VfmFgqawSy3qjRR4AnEjlrqZ2r4e5/sTFklLap/C5TSdqJRBljI2KxQPoriyj
CtRiZMGHTe9yiK0q8IDnEl57j4ReHeFeyh44WViaTtDYS2jHSDDjLNlqt0sB+eM+G+MSYXC6HJMe
J6ds2nQmc6puJO0VrytipF7Fi1JkXbRntO5ORt9iiQWzoQLrfbaPHfuqiH6WRnW2LiKu+5eV+Prq
4j/pFo1y0NBo6gPJKhou0AVsbQS+/CbtTMCzlUUXqG1TOD4mgMP5DnnFWbejvenDmaphg4D5hlyr
u9r2txHEP6d7QZL5gTbCxXB2G9VM9GaG6zoUtfG8b/WLU/UvZC5fqHtivRoom+XvaxlPG3RutXOp
oRhrmuoMd7hTveN8QAdD1GwIhUV8MQi/n3Xo1lhA5zFwcmicdSfoVjjm6m+tDw0JIVEOJr+cBNj8
Rtx7FXfiIsDMOEacUiLnMYHNQVKaZ1XNg7lbksWcksx5h+8dOztJB/p+85K3rubwYyGcA+tmcCw1
qL/YwbgUX4sCmdgrhzrI7PqzPpWnqq0BEV/vpm8KO1P7P8Pv4INi/gqpgSkAsAe0JlzCwKV/hdSk
PpJtyXXNE/v8k9er4hRAJgf3VsOqXXs2H6INr7TXS81GVzaQGqxu0TGPYT/ddT0eJEtI4dlLASWB
PFvau74ndLo6igw656bVlYfz4m2ja+cz5GPfcaSwHdXUm1TuNwfIN70ZAhVHgY2U/l2dW/fNYC8l
xonFgRXnoff6ckmdXoaK/ZE3X0X/NBXraZmuZQuY0RqeakVe6YZm8aAoiGoy3YEd++I6/b4726Wh
CdAfz1Qhr2tKRMX16doQb1BeCSi82EslmWAaCapa4TtVk9b3UmFev3hTfmkxlNfsSNsl8uXe9wml
GQvy8rV3rNBaXmB97hvQ9EFB7Qqt8Ax1OPX6IT/ai4sBWahYn/iR8A2DUWSDG4oHyQW57nYyACYm
Vu+WgP41OChVY6quqPKa32fNXxXTnXHw6fA5g5quuRz2w0MfrRArIUzxyJQDdjdTQRdrfDdmj6NK
Qu4JfFv0kGtf9eYWUbsbx6KZDgtcEWGYz+Otkweu8Iy9qptPGByAJuauFscQtQwENfwOJm54g2nJ
w1xskUG7uG9pzLdTLRfEnufukIMCSQQ+rdvmXdCZ1OfLE/RsR66Xrk1rH4d+P1NABwUUkzNHvTaH
DrVCPW8ivVijHfd4oVWxicbcLoFfJfMWWvxLSJDC+jHdQ7TcUNK0nuDwgf29XmzIrA1zjGe5xA7+
VIOMH9LEmSKITw5xC6wHYSVe8SMvE5gVultKGuyczcdimpnZPnwKYsgickQfACsnkD4yv/cRBu7n
ZQxzEldajl9V/trSAF7ZAQRVgal7bJfJhNUcFh8ZdrxknyN67ECv6jrjQIALID4p6WnUoTDdNV9b
swpX907yi4MfjcVVtEMPuFk1XWAMRlv5qqhQQ2DhUge3zZRp8qa98YxyxGrw2gxvpYn7AtoZLt9A
DnBtZ064kyf6hkI8E80CEH/zpXp3pmgckvYTXhBXzRovvcFPj6tCw9R90aGgU54YveUAx+2woHeR
0yMm/wivf5XNdZ0KnL67wunTTvxphYCsOm3KdtVJ/wQdaE0OkExldTekdQ+cRv2qRmvyaxWR7/Rs
CYjJ1KcaC4JSvCB2/iDX216h18B90zmnBSEdrI22LdjL1uspIvm2U2XlF8t0y4ncLEl8g0aQomHg
pXiPsd4KfS+mQDgQhpVpu3YQb3V9mzD1rltc1Og3NLd1TXDR+VuD/8Nupdku2tAE/Qjp0oALdtMu
Cso8AVFY8axK7oM92W1eu8W99dIMCWmChr/k+Obz8jRsfiPUWD3ROXehnqoG4qqyiHQng9NqPf/e
cITYXlZ8rtJINuZ2M6AmtEXXqVSPvTk+5dOeTX0gFTw0pGywE9Fed9NTFA4dHfvQZh+IAi5/LPHq
p1PY+J4W+q4dYrYrKbF4ktcpHp07p0rCct9+1xojGtspcMpL2QyuEIGZQ6tsjB5pB0+WMlmHh4gw
1LQc88I1BeXAqFzaAPLqN79YnyEuqooueKCRbL+2A3bg5bFDXfv5PE9DBIeH/PSwHdyMKcFsLOkc
lKMLUmfFfTdejctKn3GiT0COA7nJ56o3bgt9VlvL22uY8+Xasdp6l6hFpNZvtT56mvN7p5uXhSgn
qwt23FqNhXNiiKDCOj5+B1YP24BIqLuPPTwEaxJxFzTclCYCy7l2bmR/p+gCHORHtyJQ9YTuAKfd
nU8xb3F85Al1sZdvR2V51mocPAZgni6pMNxlCReHYMH6rDhWVys0diUGIc3iaYmd5Q4xjq9Xb8xI
WFN7AkJtoHe19rHP7wQOBMOYWbvbY1KuNd6oTn4JXrrAB+nzH0Pl5Zp2KZwvGxNm9drh1bE9gFW+
DDo89e7QB66jJy+FovmPb2zonmzeW/W5xId35EUCPHTG1Hqpq1uJLQ+S+rq/kRWVOX0VCwdnBBbF
xlXfpoCozz2WeRViKuHt0koX5WDWld/0T6b5ycZP7jSuNU0nbUqHMXyrjPapOdiDv2H3KKcyWOHK
ugAVLu91X8Y1NmQ6YEo+fJckAKkM4breiIqJ1TGYy1O7PK/OzdFmjyDqTexQA4sPsuu+XWHVuIGb
jNLlOBILYG3rlWqy67M3Ogo0hbfRuNe1DuVXcyl1BtnjdcX60a4sUPIPYesx47Xf6jRTnBeKs5/X
ibB0pG9d2+WTVHvaIpyVgT2iNq/9QvHXcMVM22habwvwA3w1PHuKpV9Lf2BvzdikRAlsFnHza4Ow
3V6myMhrjKRDjauu1UCAuL2quDSR166wFWouWEuwbKpGVxy48aMalhOuo3M31m5rODFXtov5fdCg
0OyCqnphcJSBRj3pui9+gBAzWyXNCvUyarjkCWTuSlqhF11Im9Zmm471YZ1q6NNbjyGJvKNq0q9r
0gEY2CGPrKBQbpxPOR4VlbmGkscagG+zER5U98isP+icpluBljjPmN0fMDPFdUT0u9Zar1R/FoV4
GnTzbUWo8RLJeYpU9Ga200dS93PohhvEpyJZ6knM1bUQuBHaJ5HLm8AkohojVZ2jUpujBk9WtnC6
a1A5isFfNJbAWC4ezcK1q8YvkC9gdZPbj/Bf27F5bmXclSSS5ABBvFtU42mo++OMZzRNslElJY43
dcRr9/yQm+2BQ0aqPMS4un0iezBpzWXhPl5tHfqTwxwcJJf/QCp4zB4r5xw3JbZIcDYXWE7UD/CT
IdsYnDTf+rIwkqrnhExTquRtJui3pgSYAfP+i7HsuKcttOkuX9sLgRl7x9enas2famhl1tXvy/ea
bbHc/U1BQaBcO0XxSSvilvSxgyJbayNoEKJquSjyvi8sg8NExqk71t5KXNmhDqFONH01N6WLrW26
S52c1vLHrjnYBV2dbVmuyIzDuVAp54zyLoPGNTXg1w47iNQ+WSbEypPu6gOANMOFK8pEfKv4qZWH
h0XsYBlXLQGA71j5JubjLdI2a7d3wk7WR42Ux1XUR4crh2TfNVevRBBWRhHgiFswluMcjY4nOnoA
xeG0FsnWrIfN2o64ChsMIMxkkx7v3nLlzg0SGbyCaLiPy2qLS/5ptMeGs/Ou83Nvp4ue8dvS9gfa
fspBu+HU1NFm6ycNH89kByjXu1qHO+0JCHY2DPVF7NZ5Xvl5UuJhnmLVDkyUtHRuPZgiMQRuFij0
GAcXF1R+7WXdlkzYZpoTxx3Ec2cr/la5uHrbLqzhlm3TEnDf0L0gHxwlwaeNPn1YjsJMUVfQZ3vz
VTxA2w8dIQAG4IxZAGaBxTF2QuzX9rF2Dv0i3X2obxDCuw1GIEYe1uysNIepREZdZpGncn+BRag2
P669VTPC2hnDRg0hbfd25WWZ7hAqH4qqdfsfrflsDu9N6ROYTPEflpwy3VDcbwgiD2AE4tY6Kl5o
fTQZ5sOlL6KueJISSsfGjrsrdiMdGVeb0rtzYiF4GNe07unKDR8bCx/u+h2/C9cYEHdaF+gVn2Nl
SsZnoLwIxKBYoxx3Um6OjpjnPqNL45Ep3Jc3vr8OpD0YgBdnrGsc1yCPjLqBAP/Yyhe21wFGhrCG
31EHPRN1cbmA3nOKN+oVqh6x3MDAV4/sUo24lFHBRAQ3ggKrU56fqFFFVDvSzomKVsWC8W3XJRZk
9GSBthXI3itdCLhrE8gPi2x3sk1vmkE8kro3993BKVUvl5YvyquNaVjKVOzUUANjhSUVIDoI8IUn
Q7v6ppiVK0MNu12v1mhUinQtzHTYt2yvugMijuNaPTbrcNx1cmz7zXW0e7PSA4I8j1rJT6YwT7ar
K6iC7QSTuuxRVT4aSXYajfZlauwX+Mfd4Zpw7zfl3LU3yCRedPIwuihR+nQHmmr7dtBaO+MdPCzI
EqBQn+kHZ8Rd4Gj+iIX8DhGcTR4JLyLsQV6ha9CuVTTAWqHI92isTcBYRVwPHh36sM0bv+NRPn1h
xhCZ3ZPs4Xk0sYSuVoIif6hOxV6fYZN2QSI9Fo2X8mOqtCdzra62PV6RCnklejof+ikBYUf5PuLg
99Z8K5xkTHIcew6oIsctU0SrnSn8zPTUfLhlBPgfCLWTPLatfUI5VhMlGzEdlGI4dsI66qNbAkBy
9EO7QPQ6tAlKrqTlfcLYW76WKCfrhNdlojkRfsGKduw6zrC9LXDnMZz6wOCjofcn8o3KPt0RZ0LR
TcgU894MuJxjJhrFtgqhK3IVzuhkK6kCduwjzFjCfhPh3rs5yqNZhXUJ6ikVMsae0AQ9yNqyuCdT
ZB82E4MFB6kw87l6me0D71+UH8OU0UEExZFp9qEbcI6ZX33TgKr29fcNvAj3QenxSwulcL2iBkRV
TrCyY/1SwTBmoZinF+QYP9eAoUieVZV25SJZcyiBnYv9Q9D9CVvnudXRk2MInY8ZtkVd1Y+5Ic8O
+gmGUnBX1oSAuLT33/a884GGRGD+CRSVvbitGqbaNXn+Scu7qktoYvhZwkawEkvGwKlqdxjpfl/Q
NjfmHukSsxX7hQ4ssIDWkYB1o68/ITqYoaexcWy1EoZXqnYoje4o6YsMDUSboDcUaGKPkskErRGo
DCIeOxopIextcB+boX5sEW+OPn1rwXlu3lfLlwYNOrRkykJCCGIj1Ii6DZx2JaFaAAJYke6upYCt
SbXdWbm/GvJ1B8uXTFfGwBfRjHOTwM4oIZqTDHd0s3AerqtnHQo+VJCm/nsHyRYjajLgF8oOF+V4
F9y8C+TP0E9EPMMi7EnaaMZfclkhpxGDiCNKjX66VN/qG1Hzc90PF1GvF3wp6LdtzyQnwyiT2vo2
UfWEEb47FcuFSOu80NDkY9KYCsYeR5JrTzDA9G0M0M1SnLQHriK+DShichKNhYy1M/wtWJcabrVm
ZFkPRVIkvbGHLUquTiA2cpTRkVVmWgEdbzBWs5GECHcm3Dm5Wpy0GRUiqlulUd3jurMkx72xiSrB
HZHwCkwFc0SFjZbNjmupoTaVc57Zg0Sp6Ocmfr/EyacZwRRN2cuIY4pWlkhmNcDa5jnKWIRz1mEv
97D4fs4teMx02mki7DLx+kmq39snsLAipH7gTI/xMogYTiu49LWcxBX+tIMV417DPWAtd6PYLmw5
L/bmFSHl+wFoW8GeN1uJG8gttny9rsr+VBvUU7c8rRGLNuVrohZmyDBL8HPnqzf7sNyUwBF7UAC/
aTAQ6gBAzW6itKjNJh6iEx8+J8sKQdA6KlN7hnuMNCG6XpsIGaqRZuDmY1WUGPt1WmHsUgz+Thrs
d5hd8j7i+KNjz8r9R8EkOhTknZaKZUgBQqMS2T+XlUaF5UQSv1mcW9uMpq4FjtV5nYp0UUx+cErn
kJsiwHo/rIeuzcrPnfCoXrSQr+mAXmP5kc/3fL8OpIkn2DVWFZo0FmMWHDEfRIugHm/9+M3xzQ0b
C+EvcDdrh8gemqipzLCdgZubcH0Aw8A+OICCnK4KJHrXQrubIhth8dP4o+My3FA1IEZiZcUGXe6t
tsFzBsg0M0Avsb7icUeFFd2h7tA53Oe58AsYnKBRUQykXWM6MwM+FH0bG7ghmPC1nsZrMUYoYeU2
JHqqgz5djBA2Qbjqw/IvGi0WO8j8yAcX5ln0xYHJYAtfvhFDKb/uMTnY0Eb4ZF2zfHMyJFC5uraE
fNwP00IORVqed/Xt9/7YNuxc1XlYQDTPas/qlMNk2ofmiPZNkS6Kgb2wDgoRh4nYrsxtH1F72SgC
AnOrHJUGFscQsYG+3mCvZlExQOWFgbE2RtrURIrihIahh30/hzVQ1Lawgl5xVYWgzH0jDENHLNoT
O6wghz4W3bENVmsFvADvCLUOAagRwKbKQzy2bcgIM8O6LCKz4DA52yOk2UVYXBsDyOoWzpt9LpCN
SMtzuxhu1584XpI88EKuJLxTEg22gw3uHVjdoHgY9vZcPPulEijOGSb5xx1UJTpOx7b7HXyKqFYE
xss3dbk6VtKtQ7BscF5qYwnAE6U2LGr4BK8xI6oUFmOw7q5s9YBuWU+FfFWXGgRU1TOShTZHDPfg
2XPcbFSeTULtd1rBhNK51qgbdvsO57W8aQCCEpSz7nbNp0trv1tiCVXSPA2zddYusjc9fcZAd0FV
9lqb6R0otja4pr94DTbP0jRCIbK5pd6SyjMU9qHh1m69jpFcgpVgdIlxz4zYYT6AOqCwaAgoDvHI
VHxE26uF8Bf2DgV4lGnvZmMHlQp6WTMHs10FSki9egVfSSNxsxYxx5Igc0xHQbifmW9hEnJq3mwF
kzywbgepwLROi7d0SRe5ZSYDjILv0wU45qktDYDrjtcMx3L3a0RMrYAvuYdJUZgDtllXHlZwF29f
KcZ3kC39BJDsA7a2yutip8TdC/xbHf15GOAI+e40LSiNiTGOQEZCxZGBDfN6FbRUCX5ENSJYiB7t
Mz+oo2s5Wzo4S9Is0Vw0flMZ7t6/TKAJT7uWcOLuFcSyosqQFphy9gV9i/2+xhzMOoGWemnD4TO/
yq6+6DhgpWL59eS1xbvlsGCuTjMwuV3Eg/gqOToyUZ6QZPe8wwi80LLBwjaj33TY2HdOlXD7fhcO
tva+DVGTawB7GaD2ddmAuPkI4exhUAVbJiHqMwyqLH7aaGgAj1v7AIlnyaSgBVT7WFcs1OkfHLaB
/DCPqvegsE8wlesw+na7wXIxCuwt22ej8HMbQrIF7bUVq7hn1gEa7y0ueonBgRItxRxvJYmNRg93
GsEzJhnlzaFoeKwMf6NalSr6ocGOKHwChsljDG8OzMOeDC9XRIiQQz9TFEzIEVNscBZarhwX8kGW
HWZo1kl1qnPfeePwAiwoqfP+pHbtyTHZyRZYmvfUyLu0QLybhutwxqwQy75nVZrfFYADTghJOSP0
+fRETiYKIJRd8ZBb2HGwm3ws7qwA++E+VWHBJsN9AP0NMwx0/EH+kTteh4W8gTcnHbJioa6cphhB
K3t+Nd6V5wE0PXjTBEXVZTCWUxzjqRb62YfJF89s5OYMm9flIlKf+Fu9mEH+gpqbticF9qbYEUPt
PBW172tnZOvAbEy31qdMnatUtudaVy/sTlF9zIs8CoBO89xhlxZpUflaQjBbKfFH9raPOsUbcar6
ZvPBvvbK/tbNZlCxLgTHxN2wgvWPIi6gR+tYYF7IwlKOIcvVkO2YyXwzz2/2TWq+tGs3P26pXqPz
vDWHShuv4HlQ8hj4gFdhX4bYvDiAIipQbfJ9uPb4N+BE5x9+Ec2o2dvOwnoN788CiTHUwG0P9A2r
Cu1KP9eChjUASZHbiAqtAQ1FL882VnzbB6phF5kzEbAs1tSwy7TxbO4RuHvZuDSaHZP9H8IoMsiD
0i5jfh4sjnYhU35Wteqst5pHIdFrIdDn47EXzWFcgGhzLRnD8nOwl3OhuKBgZzXVvcbDFQKfwVdC
zdSq37QOrudwYKZ3xumLtsjnooqKEj6SWQdoHqxELAJIqyeozLkP+74eU1wQwwJjQhW2zaHNtxBJ
WqE1KyHyKUE5QjFz66Ua1tXmTdonBsullVqFlbLz9roU+kVh6qVuhgtGpCBEjGcg6mwmidXZR6tQ
DuSEoSFMnQ7OD1ZZAYO0G3Smx78XYHnTGRUg4HsD9NBY2vv/4ui8dtvGtjD8RATYy63YSVGy3OLk
hnAyCXvvfPrz6QDHOANMJrYlau+1/hrqsxGIFRfKXsdmo1yrf+BBshVt9ucuAaRYlDq2ma1ITIO9
FAhWHs47iqTnAC7r4elZ94PZhMPcTbsXFGeJeFyMe9l01348rt0lLdPErNKkPMtbI8uOIMPXf5NK
KgixkLNUHj90Gpp7sY379/pd3ob7kpX3yVBu0rEzDzSXERUsl8xMiHK0/StnHlJzfZO86pblRjCo
oJk8wia0L8mPA3V7zXm8N0uBO58t76Is0g+65b5m66O1PvQdpGTmN0mTrhKvalQckEDS+Jal6WsW
iP3+4EkksR9uK+guOVVSqZBIHDpgoq15ek8I4lTsTIBGrG3pkH38pv5UWT4rSJ4JL6rYXBspUU17
lS/atvvo6vynPkhDr6yzCZ8M87uTIeUqQE1AnjFZXebUdBcG3zy/T2nB4shbhJ20FKTbxq/VFHZ9
xPN6OTEI/qo68VoMfw2RjxBzR5FBc+F01V6/8lyF5judqSyv6rFdK2CCbprJYZ8SRHNJP5rJKAjJ
mjWXToTmu0i77MvozipWDUFpiWi4AOGCulcguGm9+XijfAk2veRX0EFkq6tpCbF43reJ3386Q4uL
rh8zO64Q2a8rOcigF5usMbFfGq5FQj68Uju99lA9c2CQhYsz/VLL3oZZfTO3+r1ASZuqgt/LyLMR
5kuXWnN3R1r8VD/iZZri8mzjskP6cQPOU372puEfArdYvlyYpvTKJ8DPr3jBTOjZ9MThJLJp8iVZ
/Lu18NmPDkRy3UWaumgdhbAGMy7lK1K6Ulv8jBFHFrpYz+pAKq+6rwpSrLRpfB45wyivwBb3eOKF
SmQqHm7Evt9qtboPy3DPp+lu+jsBuLXwLaYmj+b2WctakGa7kze/mmEGbiwD8Ga36fs4t5RItZG2
hIrxqixZQgwDqNoc3XXUZFOQHqix89RnNTCmOfbkDpUMivdRzGJy3YAn9GsTpcNfKwN0g1+5CZtp
E353qv+67AuhuV+uk28trQ8VDXJpem0ueo1BjCFlGkDja2hIpdtvim2eYKiLFGjwJdSMB7u4UPcL
1pFejNrwTFEnDFX0NRR+XAtKcA5MAIrOXk1Q8O4sYlD0aVLrO89yetVlrkSZcOAcgc6mRWqWMicV
oexy6hdieZ1SQJ14Or4PvfRRxExuCv+xjJIvgQ92XXrZyTjOBLT60gs+Q9tS7BoBRTZm8Io9agnj
oQzq6+LOqnQ965Kwyu5nuZHyzYM4rd1Pazu+Rojl1Jg/IaZP+Y0SsHl9oLm/Fygbx8uxOaLegwoO
qfhSSKN3jug+8vkx6ZVnGI2jlvNjLcpHV2kv2l6+KETvSvh+xH9nLvqEYfmLdvjb5GXTn54HcGox
mqM/ML52ISqMlPV8vMjpxncavY1ljJhgb2P7X9n+rVLzzRbx14j1gGdN+buiS9i2d7D/d9E2yz7m
1pXVDI6niBdRiDJesO91NR4Dz9EJBpsFGM6S1TKvkv735HCqrkJZPsRhfiksG0Mp61H9UAAdJqrP
HPNfdtQvZiqAX3eUAmU3EpOu283ijdlpyVq1f8+3WFc7frjMnyw7Nbjxjx4YwnL7Abmm4m8DXNnM
zN9deMAatsTslmvDTauO235ot7LmEp4jhoib3DjDLnmdJvnoWXn7prv2PkFaDqgIh0OIj/JMVGyl
O6h0p/Ee1CaascJ3PC1XHjVvb/LVbM2VDcKvnOL8zFcpzqblWjlKHpALvM3uUCBnob0ui00gymkr
/ImkLbN+jSixbToSvqeL0bg9R146mMmQuxcrt6u+i1S+kKfBktdRvnDS8cDxR0IlhT9rJzjCi+oZ
Sg5lPT4MPlv/usUMM3sbaced/5D3ELX9GkrCEWCJ85tFDpZs4wM6XAhqdvi5qpL4J6Y4Q42MsrkK
xpGMNoiat56iXaWP9WP4r4J96o3O3RTLqQ5C7S/nNrmdg1RgLk2WIZLHkeT8LLPLwQCCR/WSTQg8
59FfJwmoYPD3SfANQQx2mYE+u5bu2fUROaVRU3rrh7IurvojpyNCdFI9dUuCI/5acx1LH/lhawiP
/Po8nKK1HD3Q/g666s+/hN0e6vFan1Yy+zbmYxeRu5sdqCurwlPL0kXmqMsAjofopZXqHWBB++sk
G68HEomurN7SDAGRFaWlDWV41dHKvJbxqoFYbP11mIVEO+c7ocXn7CGf5y/qba39LRuNr8+4E7Gi
fK+1L74bwFiK4infFqDV9CLO7sGcm17MjIOHx1QtRDCn1F7NeO5Tt+522P7GFZ4o13Lhj0tnfUP0
nVRHd9UKW1U2Ll67KRyBzPLNhFEmvcAdDMlWXGyhsjlex9cBA04a8ie/lb33NuoyswUlQY70KDbG
yjGt0svIqkeWC1JF96RndK038Dk5+oOtpXUt2gmIOi4w77GMOCiz89Tw8FsgbScRPRsCadVJ260R
n3Jxh0pphdoRSaarKkconmrYJ+YR78J25VsjaQNHu1Cp6qlV4+mkJ3WKk1crHPt13tUgbZaAXik5
vXT6Z68yZWdWrH1AL3UIltkZgkxXHFXVnLXenVlonc2onMpiYcKyrmRsO16PEOqST1awoTBOz//E
gzOpcxEmR0cxxGqvx+neXrV0vcJO9U3CMOEN7LCZ2idC2ibzUnGH6VfwVkqjQ60vrqjbqH4Zs8Mv
0XqAbaKoR7fMvp0Rw1bpmbtlEIyzq9HIbkQcmNuDV04/UN0cvZ/mP/JFTYZ0vgPKrIKYaPr6yo9X
bPLHrlmfhyJAMU8Uoyj3Vl9Jwns7BU+qpruRjS8YEv+ZcCbrtPskRZKcE44WOe//usvS/oUUc+QZ
VqnowxVsZ7S+0xywwvqmJ97RhpyJJUoTAeCgbar4sJ0ZgULz2XUvxjECVXOHEmvOgD+cyg25D4h2
IQHayE1korHVG+0hjLJbQEyBJtLdVzzy6oMljGmyzZ20IzpjQ1DLdtsi7oPLnz4bPNpNe6N85UZh
VGQdc9hkj5wNKhlI7NIt5MdK+Kt/n76ZAtFm35ohTWAJE3EQrxu6KOl5+mOBctr6ujZ2eSLht7Xc
yYji6gTNg9YTB3vMXX0deCraAKVd0NQ1yjdOVcvwTQuJBeygBAiui7hCEKCaISpE0COJ4Y84Aps8
w+pmcdgblN6IrRxp2xIZuZNU1RQO36rhEMUDsPc30wW/aiwff7/P8Np9T1hCYJSdenyOxtwVPfxe
ZsRE/Q9H+XP57E5bzuAymemP+mL9UaGVIaaAIStOE+Ns3bVuk7PNEpxvV74nY3Va9Y8xhCPNrtlw
syThngXVq15H5cu4RFqxOUf2pTZ1oNaX5qZOyx3XufUHh0woGwpwujvV0TqbidJLyZEnatY4yBsk
b58qqAWmxbN2JVgzK79BT9Rp+3ooEb6M4PieQzFlAxLaMLEQZxSDL6hXcx+RIq+ULbEqx+1P9UiT
RTiSIcoLPnKav5cQsqctEI4rlXhc8CNchem9YOIKi5iBzjQFHwy+hLPq/5EtNnYeNkSk1ntjy3ab
ykG+7EHX1UEHIyzNmY2moaCIrVs9jIsLETCWP+7xjBvna2h9o/oloy1t0Nmf6+7P6DE2/kzuHk32
QfT+1D4prmSts+Rwq/rHdAoRHScv89y+DO3xfEHb/lZkxa2dkbAWTr8V0XRefm3C23Ar2OglLdjZ
vpiSgzodA/4W/UDtTUUSP/u0ZJ6R/S4k+t27wx04kywpd/GLNzoaJpwhTOAmmpXCnFxpfMc3wbOc
jTeMQR0fheGi54ls84PKzELNxJhuP30V+qxFXTZE2OzD6mjCkiPOPD7GEoJKbP3c3pbBpYEDoZHF
2EX8g3+WV81kxb6YidAgZ+n/7KThtzAxZCsFrSIHB6qcZeaw6PZg+OwGuzQgD9iDGpQsQ767i+Dy
ArMFbfXzf0erBieTcx+e3YW0/Vt2gpXZndBf+ZON4E4tFobiYD3Q18JmpsKidMRYIGOi5ONfuSJG
ObttPQuhIm4ho3mB9ZqBPf0nFBZ46OJVXDAiEMrgjRMZKqfszmbvNspT9Hs6i/JF0PzFQppw5gga
L7mAxcep5/oNs9VD1tko/X4ODylEbM5WULSN3/Ehz1AZkGKHNJmkp0u3z9eKoZ3HsNpcmiWymCek
4lHIVjNa+Jzr6EfQZe2O0ORBOWp+1nJyX0j7jaxxjHb+lv6j0Yx3/LXvG29OXn8wie6y8FjH86Xq
yjuLSUIYU77b5rfy1dNq2vK68Vk93pTnCiUUd5aHmyYuN13RE6NvOd/m6yZhLnb792UkJhKiGkNN
b/DsLOJbozOmbfPLOTm/JL5L+x9G7xfDa2T/ROoleXSxv5lt+TaJ1kPrlRezDmTVk3QTxNIdue3n
jF1neNRr7f7/WshTdDDDjSy5W99bN+Ur/QVnuvIfHNFh2OIuOgqOOe2pfm4g7OGENntSqofB/SQO
6pvRa++g4G9fTxxkRXmW9Z+NKXyAbIv2maXRMWjROCYjWoiUTc26oCTZkUSJoWWyfNMppPxsjso1
T8Yx7T31p8bpMYJZfIn20ULfl+MDXvNB5aCbT6XTWAj8J+FGU9itF8yrBqxU41C+HgP9fAN0/QYy
j3VoLiFt4P9a61dX1/ZEj0GX/ThmjHKMY1t9q2V6XbAwaTqKmn+C2Xx0qvEumO07clH25xPxhsBD
lFBMIYgvKcf/QsT2z+F7h/tb0qtB2hYWx4uJhFaGYIO098paekeF7llH7qZikAUrEp5fWYN8fsXA
0wEVFJ5lhWel2TNHxMERUcu5S2kGULptNtTMawh4xrfTqSuLvMJrT2MzLSwuMfNursGV0cpymlDW
zDUNIQ1R2mVedcIBdndlnO6j5c97G+cvSFnuQ/bAoPEi21sZzrX4ujqrqtyXw7orknHHlnAXlXfV
+NJz45rVjJb83Ieco7usH6tl3PVBvBlZfSkH5jpZi3PB34r9Mk4IsqN83aMmP6MOsclYW7cj3e/N
lL84ede+5HxQhOpXXq9ox+YX5RTuQHNG+5r362PszxeLYEx9Qldc4KK8VAc7XAPDyFFq7t+LhWqE
03Tk6mianVOW9SHzfqVCHbfLVzt0SIv2iFs86vi0Q6S2FmsQB5vdNmcow4XsixgdZxF/CW8ZAMYx
DXej3PBHNJxQkyXd61y8m/twnw7jxrJ3NXizaTr2yTMh6cAxMbKt6YXFwJnVCnlREY8Wp9+woltn
itAj7jQ+U6s/taPfqSW6QT44QMCg2UeJflKKLJxHDWZ8bQzK4il0NuNjb66q1V95vK4bCj4mPm4p
QL3uu0jrWBureODwJ1onspANTrJ/gKVaXN3AZKGko6emG+e1CLxqFK/NIMfnHDSTheobcRPCd5lN
QmobsDtbpx+twlK99bP/e34/Raz4pnWX2RDsbepvwnqhhU4Igdyy2tNIyteRwQ2UKVne2XiF0NyB
cBtMGpnfr1DFF1gznfCBztd22SOnyFum1Bt6mfSMb20oaSwSg3FhmVFDue0jfIwU/9TxPqIEvGTz
bhe1r11GOCYCvhGnrZAQBvaML7TJ9fDr2E9XXddQm9BqtB+9LF2erWbnMTm9zJDZv5mY8acFuLow
vRLQlpKnrv9zZGrQcvAimJFT92zED2osqqkMp2wKO6SmlUprSOMqmkA3zu+qrAORr1mDe+DtTJnf
WA59RUhaXLs8jmppXHd0TN2uxcoIFMcmPLJVCQOUVIM4fLEQKl1yOQ9l0KqiLWJzFAAFtytKk0FO
9nK4NVN6mz42fLoqPt0On66GQbeEaJRdqwstY+XrV6bEvUjjT474WjC9E2S8pi+rfptYwTLesGst
XfT6hRdwrtUElGGBxDogi8rYJP1zI6vgaK/Kb+3H1k6PXKbHrEl6WXtbleYdOoLZCV3YD36z13El
1RyQe7/l+3wjfcQskduMN7V09njI0RxUc4L95SpYXN5FtHZOMZq+Oq1+B0IHUsxzERp1eu8PzkPF
R6FcfeznGooYKrv2e5k2pxqngGKq/wph5xz8nSKD6Ao9kPZXjT1SVqB/sanh+h0XryF40Vcd0Urd
Il28oy78WkU1zXVTbD9KRoxz09yLhMZ6covFNohRUqKlz68zQMaQ7I1f4jnOTwD+/W6axwtqiKES
ghncJjuHcJo3HgJffcbLlDamVTfFJ7J3t/zbfFOPGxhZyW5jfozWjU6tFYEB32lespAnjAIy5Zbu
vduNO06U54BAG9qFeKsrg5Pmn93L8bVhbJpdK2ms0y9ZenpQVVo7g2oGdRjqW47YjKaqTv+h0lP4
nVYLrh209EqBgMDT/5iA4aUYbONTB//RHG9aGTbotimLmXUrKFkRFL5MFgC4J/aoHE20le+XRuoc
Df95zzZ1uDmUu6RL90aEkaBeLe13WAzZk1AQYsW60lrzwP3nUE1PB1mluZqPr1wYzMhqXJPU5px2
M+FlmiP5DwPwZ4PVJVVye9DxCatsbw/qqKKRC32oPrYNtzooePa8I5vRp2/FH9KLrfSM50cTFILB
UDKg5wiU8T+L1cGY+1D7tLAZNfIdqvJWlvs1LUqsUKV9Jniw9mEKW1kKOqAfin94HS/IVBErcWHL
bp/N7keuAHhIP2RxD6blUksRgNyY6ZdyFCAD/27WRek5V4ibGr8O6GCqGj4KMyQu6WGu5atkza91
ehNMTPOysznpvETbNEYddif3OMpX/Sxf2Vq3MxHlIaEZLSmOgzUHfkTCxKIiTWEC7/7Lsypap//k
bIw7sYuwobrF+rYPWdTp4XY0yXTsN21zT6VK0qZ4zMN3u/8sNgp72jaQ5S0g3jFQJ3v9Jp/AT4Xe
tyJRdgpKXgqZkD2DOwrv26IMNp73kLvAACMxqR5m3ZHnT80S+NRhkmIFtZCc2y3M01oFqx43jRBa
9JUVF+r6ZviW3M37+WrwxS9dpNW1BYDorOZDQAvM3KK1AZ31F2qD3AMX2YbHuL5BxjROIStwhu2L
jDykXBK1PphV7U2IKkxgICTBiIxDeprAQGTCjbDe8/y1NCxObFasrpKeRezipjqi8E/j763ACipe
s5cVLRoMQkZRHu1FqF2kW8mSb5n5rVIUx+LC24W3MSNLZerDeVYDVEmBRsa8g8mHjh32zr1+Bcjk
EVbGyw9tyr+6RvNHRAo4YFLmWe3RXwxfOfSkwmoKIVX1IS+KftHIMt77+mVt+xehnl9Uhdd4sgce
hp/YqDYELY2QbDuHl2qFrU6g2/EjLaV3I72J6xnCjIc98rN+UoMlpAx6Lh1leNl0CJ/i4gpKc8fG
16DpckWlDATKK/UFcu8frNmxbKHFBKyv/D8gAjf/zAQLR4SHUUrmNLWzGhWBpiaFPF5RLKY1Amoc
3m0i88IynZWFbeXLq7RZj7zpH8L0RzKtUHQsAXXCZXjX5TkEegwQ/QVjlgVsD8h6KHFw0tw5X6X1
5BDVMfO1uEmX//A5urmuOzoM+YAMkpAoZOOr4a3w001hAIK6lbxBiNU2BjdS1dC4egr6BvpfoF1Y
F48bUbdBDmMKOm2+LTBgguptO1BcbZefsFnMi5lbSn6BRX5LkStYOugut/PoWKK/0VAHRBUIPelR
jd1wng7spySFB41RhWPdh+rGL7XP4Zqt4U/UKQJlzyIvFKND9r4q6LR1frBacI8ujcdUiOFRuM+M
+KzkeMmXeJR9/evY+A0nDy2VJEeu1v9nMAcLe/5l+Rhw5Aeiz3DLs1vD294fr9qiPTTeycazcFwe
DqB4cDs/d2CU6Udb2Mq/cbCNo3ENkER42668lj1rdzRp3ZfsWVP2Q8E5g2QZy3jFBFTYVWjysrgt
RZyQIFvp3FMBvmvUw3azInVCV5yV8AVWoub/tGwJdNkzV5zNwfJ3O6ersqpXAovQiFMGrRXJ069l
sih23rJmXm8FFtn3tIsAEqvau5C51t0UEec35dX0h2G71bxbNZbS/Vh4mOtbirdHbBB3qyiGFOWK
6F62sog1NDdUFDECRNkQtNvkLN3bliGHHVUINqjmeA/nEiJc2VBAsb0jEMkGW0CiDWLhdxflz1zu
CG2VuPk+nl58JTagGL8STWw+C1O699ZH9QSm+dH4wjkZa3ygSybTTwsjbmR9wSCWTBZLE0o7MzlI
0BwaxUVkLzhW2WmNOTF12sNoTEV3UXXRE8VsEH9v8hHXlh4LtV1Za9R3GCUleuK7v9NnUpuU8/Gl
Rs9/OvkiNsUHAfIPt9xTXzwRaNe4ojpfVfH1dI2fGqmHWGKY/oAKiFX+KJb+Ra8NBPMubZMwQYzQ
O1kX02uu566BYoRQuwq52VPhcQKPo13KRxOoknW//ge5GvKQPITneHve8wIXqZm+ZMX+IFTbmPDb
45rS+1cDzPCcv47VegCEtuCWY7h8nlxOgmZeRWPDnUKmwYtiMchCeZI9Nww0qlkpg/nlWNWAkzGQ
pNZf5RPr4MXyMgqNxeE1pUyxGEnqUjN/TNlfFsVPjyqopCmoogW3g4CFUC0Qx+/5j7Sbf+RG1MN5
dIyGZpp7OvqadvFrmdt/rv10yfym1rw9jYck22ukHGiWjiOhuyU5ljHZYwu/NHXU+lgFw3OPxHUp
bnaq5XfBhlrCDDkia1RM3MrUsW4XScApRr79NB8uPj2XIsIUQe70F1/wJ2du9W72Stg6dwKRbSYF
gBBdrIK0xkiNGbk113AXjVCbL8z2fMsOvmexpfhd0Zt3zTTfn02iTSzuiNKrOQbIiKeC0eCjXyos
UVq0wqGMaDNx3eTNG718r+GzqdC4/c33PsFvfB3QoMuidtnG1F6s1w3P4vZi4fiWIkr4TMkGc9Ou
nCP9z98WcQXtQlADyOEfmijl1K7qkvLYX+mUJ1qP9uHoXpRVfoy6P24/Ci0+JZLPWYkEOHJFCOex
DgGSaL4ttCe1Hcv5gL/p8K0BdYCl+RbiXlpc52p/pRjjdQuye79RStZIcU0IAhEM7YjXZ/uclOE6
/Z7Q62q8C4Oy+TnMxT5nvrkx4nezl1qF9/lf0zk14UAGjt3eSafUzRB8NYbpI6QIOmkPMy6EfIT6
8bc9x8ic3qw3CJ5tiGdn4FDEBxTKYhlJNQQ4nIO7/JP+kMRWrRT7ZskEK2wVPRj4HPQISDi9lTMH
BTPjgQNhgRw6Ob1xx7gt6Kg6kojSUg9Ppau0RzWra/mzEqZbhUYWO2x8ECVTIFvayjXua/NaadWt
OeY77cBPWuqmzLOby6oNajMuzzyN5WUrzJchrx5NVmGlLx84JE6VWl0NtDCoUbmct3UTI4J+Igk2
uH2bZSWe9c22EO5LX6nO7+Qah+IYFGPL6At7iUxA2a9bDfet7JdPTcbL0xGU+hyVk/aQqvaRtdJL
qTMC1TNxpX/FlrS/HFZZHGK4y2eP8pCIG8/8XATLUgTQ5Pw7Mh9yu+lfsF2/mJuDkPlidKs98YGa
r+ZjaID8Deku02Cd69NlzcWgKVvvrPagvjb/OHnSnVGVLblC7rtJP9ttvGa3MjRgpPO+9SeJ1J82
JkkpNjM53gYcOigZZYToQu0ZTFJDJ6DudccpjavX6nVRmqt0iLEgtRCfYiSCp0IuzOLVwx8zPS2p
UTXLcc7LRbJT/RzcTmBVrDsdBGZBtSvy/5qu6VRpHcxVkciWYV1Ob5utxwYd8Sqma6JK+iuunv9j
R8PN/KdpyJI3AD5X70R6efdkBx2zgPxFa4oWYluSBCdsc2tuxKDEgIY20SZ2k82R4k3lFhHSLRk3
68Sp3hnXYuJ3HTM+sT2G+D6siz3qGyVuGQGrKN1cWWYKeuU+gjdv1Pel3KGbEuGprNnPsE/bsGFI
LRhSIYophsWDP/7rJvSB3u+5rAJBT/ExESLTKNGElSaj5XYNcaxfuhPP/rCiQ1cj4SxjTegZWI6Y
PMeFt3Xb3KHPvqxVDU+wUQ31HSuFA9zNpbwFMi70Httg1rv1kNtmy4gw3UqcOnThKo7ZFG6zsjhT
niT/nUjLFDwVGOp4iP0Ur4Ie91ww+sZhskmXgVlpm6e4MiBzDGQ7Rnxw8eV9aR9SGRIV1LL4wopc
pkVHrZP6Jh/ffm6CE1HUyOMpQ7aZ7BM7SnDjgpSvBajtGFKa/pm0dBtTjCV7nSjtepUkMR6FpzjI
EH+Yiu6IBcJ7bqpjFjDsyYG5LaGiVJE+fOum4OICk5SgsYrnOgeWI4ZSPCWbabwNHwoBUGnQKXXY
FqWrbj9V8etZIKxsqMi5v43W8Dbz8Kq+9aaNuNna3hc0VtYckz9LvMitQXpFRGC884w2JF09YQhb
W2RouCdtQF+tuHuTPnI3VR4CIYNXcWJol8twW+ZAAxyTnANXZapcm0B2TSH1dmKZCuNtAXuc5Whs
Pohv2oZwbuRwrwhCUfqoXPZo7y4rIIXMjMTj333ruBMhR2W2sPp9lBRHUD5LlEq7NQYL7N6O1xG4
OGZCsYz3WenfQNlfFh4C827QYpHTwbt62Mg96m990hjiCYmDXI2YKtCnOfj9vFxE9jcR8UWy1ZS8
D1z6fU5sGxGeLerKnUH7GTDDiPDINuWqCeL7uCJsWZZ3oRLeoCjMtebY7BNFvGVd/ZA/eyQjGSEA
Zb64OZEPikKCF1C1rPUOiizWriuZSUT8lK4OCkO/i5sR8VPutbcgDpVP0VN4C34WvNNqiSIIG7J2
T8cj2svzTibq/fwhdsTLfQCgneP01XCfC6C1Kb/Yr4RYzrv8LeyMt5J2lVrz+rt4ut/caRrc3jzd
31af2uYM3Q1wO1fXQRuTRl5vw68p61878pfYBOhr9uWM0BzTfJWhmlXs/AOYzgamk3NPjVhAVkTR
HNDYyOxe/6NDmAl3zUp5HkzHrDPClhrg+NHL9dPbG9nTMt4Vt79Sk/emroWb0dtdnPW7VkDCXA+3
aPfHojyGRYOyBiivRUBXAKcXxejumaVDvH+vUuEbHCViFWuHEFbiEnbnwVEiaotjQprBE0xUKcQ7
wUWqE0v7LSvR6Gjzde1A9Ak7mD12ysZ3RqcWc3shXoy++LgoUJnA3kx0VVMLbTZ6LK5WfPxA9Z23
4cTXwl15mPc8x7Bn5Pes2m9TUPqyoDrGKHrjWL0OnXPMRzjhYGg22pbx+nQnn5LB69M0XHohkicz
bi4rZqbsTh4KnQzta/WpIKb1knNs41rJL56z60Cb0uHntQaPl7JFfCnnnozXryU7o9WBWWQ4xjgW
0QweDVKC+dtjY8jg6xRiF4UZQQbruVaQT4cXI7b6PM7lPaqUxj3mP/LnU85nEEaXls9QnNFrnyXB
WoP/VPfywUJNy6fxrWSUzIzt0mkbq/3/peDMR97X6OwFwbkjgvLZH9XFrybdb4Qq2HG3reysbDAB
ZVlX1IVsO1qIuJSmodgoPzSWwImxRp+0eGKsMTloOy4DksXqEzK0IJQRyaGB5LBeADJOmGoLbRa2
ZGhYQO/davGwDx5Wrrh1UEA/cxeTvtnRzeFXKO6SpN166EStzG6rNiS8LNMnEv6wX9vbaSHYHIy4
GjY8AByqdNaLJ8Z9+SpdOOc5Gdpq8NLuwF+pe6PFKcLZUBgTsoWXQxV9KYDz17EXzmIyEwJHFItf
9VaSv50atq8VW9muQpT+j6XzWJIby5LoF8EMWmwjICOAUBmpuIGRlSxorfH1c6J6FtXdNl3DJrMA
vHf9uh/HPpdu3k5KCeY+nOZTWQsuqXUl751uJgaLjimel8XgE7XwP8Q6TONT4GFd/sk/AVAW7YtZ
6Mx1CjNqv5iSfFMP2q9RHE7ForC/GoBi3Dp+yVUXEMZ/t7HmNLjnFW5TSFpjeibCcZIGTopGQ2kz
gvENTy9vC8j+e9dkb6XdXtuU7CyfwGUnmGYt3rj94L46fq12cxB6/TNbp89WFT+Gfnt3d1sZS3Zd
bGfFxGnnL7coF797UGdtppDvpza/wgqzDcra10D9rWgvFzCKCpIvhNuwO/xqLZW5iAQUU3aup2FF
4URGnm4qpGDAegFF4RiPIFNa5vWjcQbRiH9JS7xEY8PUCV7Sxpg78bNrQKConwVjDAWshS8i6/Pp
tarDJ2kSCRGay4pUtzjCNe1h8zHUXeA51FJkofPpHREZYY5aJY+KB3C2L+vA39o9q4scE7GAQ5h1
wkXBlVC2rT923zvmy9VIQ4mfLH9gVnm11/SSS227u3KbAySRlpY7Z6vXS8SN9cWHFIrxv8P4L2Ud
Tkdi/AufXttadXQj001Zcux66ulkGl+tDcgQXkOuURcyRHXilMJfdGw3DtZku2OcuNWxAiOaonpZ
vPTLEs2vmBujNrCGljZFvLq97tQJFraYOMf6+t+qpfpUtfNpTqHY4xbS6vZgdVxRicKzqs2aUMfc
tBIQA4gGV2Bh76CIyZu5bs+5t97Flt0k6/E6/i3CcZz5jG9S7A5QMmXiOfmz4W+Q5uxzklDyZX+M
VUf5oQjMls2KlfshgWgF/MAppImZyXIqHs7UjMQp53bPt2rDwNfxprNIy98a0jFgKTYhUhLzsCv/
xP0jfo/fgYmRjeNfi/ons6AJyrlNK5CXbqJnTJEyVO66C06p0VbckNnMJFt7EvC0qd7A2A6fRJgZ
K+xMVLzk39aGBIEuAaGA/3QHsOhrfXew4tGG7NMekqSx9WS0M+QVvQXlw9nZdQgnVFbKhTeTbF7/
oYjBy7ESoI3766L5Krs93iVQBEmLDwB/erzhSceUJ+AoEUsqdmtHxZ4Okcyb5NyjpNYjJLdUo639
01rzB8rxvDXXGdzMoj7SG1t8eeNbiMq882F9ea/LT2Gp/OHlF+o0SLWbpx6ljgOlYKzoAMjl9mZl
fncmKoUU+lChCIH2eSSkVhceocqxfOyx2U6eyM7Kv0b9XPA3DJ1JQcelJBSJJO4Sls0U8zZ/wQdB
ipG9DGZCCzNhXhFvkikSGjPSivqyaO6AcGP9pQ5nKl+X1LOK74Czt2yBErrUU4ofcFeIz2Xby2eD
IXr0FkBCbnFIMdYtx32DWgi7qxGrUz6L4MtT3MKBpfaooUBiN9UuUvkMP47abYMzb+LMaxhtSIo2
KOs6Frkq3YKqXFC5xMPEM7zlzAQd+DWlDJf0u8yGk33sWsHNeZsSXiwh+6cmSovXm3JpvtGLWCEm
kPwmSTr40nc2bwFV7IVoG/F8o/PntpPwGY0aCJ0RWuE5Ye3wSlKxtJmzIC4af+mmI6ZxIR/IIDyF
9E3vt9sixff6V1q9gtbJA3DxI66+MnHFVJkyfFRRdhVwxxFpt487OWtK7XyDRGy+uY2p+giwXidI
t6bobkQk83dinT0f2uWuAD5Wr3nkTy/hqWw9wcq8OYndlohjQawT1BNeLMsp/iw861JFZgKBhkY7
t0uAfDQEGev8Ym7SdUsgg+CrHrDpQKAgl6cdcEnIvW+xQBGgZKD9BdkFOUEkh+nl3EjAQvpChs+1
nQERQfXjr9z0Y0lD5qv+8wUshuAJreZphciHQj7OGT5WXThnHQbFJKIhHaEULy16vzzTl2ZQrYHe
T0VEZChrFMcNH6eDKesRrlWXRwUM5VlGJ9BL5sldOUdkEvkFyhQhevRXoHwJLgKVpUM+TrbWcBKS
IGe4geChYURDdzhhFcmXi7ApVxwrN1FY7qRhCI8McJKt4djI37ie4EnEb5OyPfuQoaQV+VHNcFQ4
MHDwh3nfhAnsokDfdG+UUThYXVl4Jn4tHwsC+Uu27WSv28AZprzdr83PAK4ODqitaGmoAnlZ2p2M
qhaYeewbY+oPxiVvmRXoaa3tirQrO+Dcm7Y2SpgXslg7S0t80uwXba3h7MP9u1JwVwsxYhUWAfxn
OaQsTJPT1QozFrvD1f6p+x6fNOlkvsjZ/PHi0Oo4Xmvnx7Ax6yPVAY6DyRlQtB50w+KbR+mWmK+c
FBsqWYqMl0/WerEGolJNuPZOt+1ovteSXeR+nNHXC1cxI/Qj8VEEq8JO7hXRKXyKivmg+jErD6SU
17+9Xucah50qbrzWki+RRSvxWopyS6rBuPXZcBtT1c4aUEqpxiho4byndqXykookRUGUSGxcbcVf
N/4lbnfojdorG8wP5wyDqghUoAcq0NCflsY/JludXPgHHtYJRZetvA1DNHZ7JGiaIb2uvsRd4WSW
RE4ITwc8o3Edr29TCuzSyR3lfcyR+zm8SuA8+KECC6dB7vSc5stSuu0Rj1GLImb1l/wO4e5UmFnk
y9wLzS1cX9gaQoHtOyXXAJyEWjoLMe5MeTrHj3Esok4xQnX/I3Ml1ETjrC4VQTzy3hIGRTXolyzo
a8yMhd042tNMrIPOCVaZyVGOeHtJLBZ4lnScbbYxGtc4Egm8toRM1Ep+mHfhbR+3YxkkZhuu/RYS
Ir7sisrsSyyPe1R6mTQ9AM5Mo2KE7wO3ML6+Gtu8TBgQvBZlp2fN3UMAdidRSE6S3f7Ucu4kZ8nm
uEmboFhGf7kMBxW32WJpziZODn1wznV9ew2bSvJrbGruxlRWSBXfUKznOfdJ8YO3CIWPGDLw6Bh4
M5V/KfF4oDbVUvEniSZFDFSRTZ4Fbghj9Y6nl7vlvOYPU2NAlctHvgp317YwsZKd7+eDMBp3aoHu
ZgWBMcXc0kXdJfH/c+x2lgf5z9z8/iYx70yXiZwLNh3kazF/6tP2AMnVAK2hFoHJJ/PEU63+TNk3
QaQrsd5rtdf4pexmlQLrhhR/0ocUcU4NJALJKZCQqsJ0seGmVg4LFgIlWLVj9p+BueLyHuob96SO
Y2566kXpdrvkjLXl0szhKW/qLybUziG6DFNq8sfBfBSC/FyX6mO2rTdztK5ggnWMQxvOMjgwg3jW
Yv0M6osnTjymsC+kQr1DJ8JkDiwVKGfHUaYBRcB2MRuO1i/4blMvQ88WVcAbfybiG0PYJ82ZzPYL
xs6UQV3eWKfhul7oNwngnJ1KVT/rnRLa8xc7xBDFoqiG804Krly0y9dyqrCGrFjM4HH1nXCFy3rD
oyZbO3eCJuLdqH4Lb0rVoEKyeZIU/E/aCSvAWjqsuwysCdZdVZLT62qOqtv8NjQSjB/JYzDZnTbi
m0ZGx0KOE9jI6vXMKhMPoDaFfDSyj3zAWSMDCoyXm2oW976G5yTpZ9Iif0Ejyr80e+QjBtruKBQx
zQKmL6To1NeeO8ALY9RqJr9ZvF0fYAbiogqsPEdSbo4T15ByWIk6rW49apddDmXjWAmb87GcJCDy
84hA1AeturvEwGFzHn8M7rANl90OEq1OwGYDWWpMROj5/4olw7HL8GNAcea9wulGaJnbm4QjeVLU
W7e1j5ciULE3HpaEawwuwlEOwT+Rrrb8BlOFTlFfr5RuLoN0eFtvS9n5E9cPAW2zcT7sc7UnrlA/
Ta4gCp2kfGi9rSYlOG8+C9HAGvCtkzw5JJt2JYYpi5xt42lB3l5ewCaWxhvjOaVpZ6YgmqCimhN4
ZL0WC2kkKnfZxBwB1pjEHBAqtkFVzEdBRUockBL7H0g4CBfSP3mGBZSCiCbzGHSYJ3cP/cvDgS1k
t5WYkMX2uLKL5UO7/Qvu9n1PBLayBPBNqQu3BMKWAohs308xhusddAwXwVDRTS4Ymd9WV3s4yT1s
LIktHeVf6ghYsFpY8oUbVscRq2PLLYF3R1ffIfAcuOdOxtHyYTWIx1nEYSa7r0P0IezTm7w9iKKF
4LwYxi0dyj++rmnCP+vKl2blyyFzxCz6URg8YpSeKUNdjCEesFUGd7TOuIo5+Npu9SYEEA1TucUl
x6q/v4oPXdy8EnTXiD48oQ+bSu2Xeu8rbW7n2g8lRT7vwShq/rh1bp1lh/YYF3XQEnjTpzMiPQr4
YsnnfFXPPdurAiae2S5nou5qcgFBytYotQmuQ0asQ0tdz2mjnmbFxLGFGy/KB7L48D5H/b3mLt4t
ncNq0EmDsyHtLuyLg7ZyHQA8RkTRrTAediVWcrLEVbZ4M6fJmKT+Ofvdp60Pt8w8RpNTzjlK9nIZ
V40iAIF8Ofcj6F/ksWWWSZmucLYMF+CZhCcWxvydzNJSklSTl2Dkjpl3GLlHzIKTiz6YkGaaFyJS
tca1F8bD2B0lAbiO2p95QYDCV7USaCKDBROsUbAWaX+vJcaLfjzmaEXpEp+5GLliv7Bx4sNn4KWu
MdATxdgS/C3VcSEhptUHkfO+kOeTmaH4owGajQ7P6tGDMzM6Pia9dSWxqQiro99RCZnrJn32NeY6
cu4FHr8fHfib0A6MbysiBDcHjDbKV3V4rZjQqY6mWvt4T8Q8yrGoNPhNNCZ7gncdvCllUs+1NBGh
YVdlYYrGpWt6FgAz/cHTv6Nny/xyN4GMtxEY8U+x5VccCpGZWedpn8GcLMeMKa1zPmaSbiMXHxKR
0FUaUFs7A2kFaktQWna/G/ws49Co4BLaZ7uAbSdFm47c6gV3YJqDfoMfyGk1dG5u/GtB+YIuuD2e
hZ0/3+qmzLAbu40OE3NLb0OZ7UDr5xu+XRuC6+TU4bBpeJe+hxLa4gbxc7+oaYvNhHoHjVFxEs8W
khyjvdRhpEyj6FdnbTSLcpF/EJfzW6iVh8586wyWgXt7SrHjqogUwiuEsJ6VMj6bd1bO+hf3WxR4
rCrw8E2sM5tn8sN/7St4mT2Fv3aWisRbSrYrmXIiner05BXoNPJqMq4Wy48B+L0K2AtlqsWobnyx
AX4OOzgqL2WFtnz0gUUwZfNEE5gUaYrNHC5isUS5vIVKPZ3V31IHcQMWxovaV0943RImmd6eYLTX
HfkMDJSkwhhf9SJI0gGrxmdOFGCUqw9+Mh84OT/qZ3pT4IW/1kBu7JXTVwZ+1qIuJ0/f4t26J51E
nGHHOzDjbtYn1TfL9YAd7KhUM2FdwnQtA3SGOePdUh67aHg4kkLDnK+aJt+MqYvMIRwJ05r3rcZJ
rPwrk6RJeshJG8xyM/G3HW2rsDBSo8wFIkfoLEy3L0wdk26PyjHmGJJlyzes31KD2YgHLQGM/1I+
5Pt6ZZbTIHRaiTcDmRNAFal0qlQHe+TIUTlyZteWmw8zWfA1gHgq/JzslAVAe3VZsMowxlgfSMvk
GwwDAK0c3KRphu0ToSMhi451sUrPYq+dRqXh4iYerBFDy6gFpTIG6276uYZFCj/4EBUZSfPBdpfL
rqsOWohj9DnjLUMlCz5tnjytN0A5lL773Ao71Uc0M/0uT9JDmZs3viLFdtvZInJkKgQ3lKumdve1
Vh+9nqGV2BF/LMxhq9s0BNYdppXun+zCuiLvb9lFJ8sxhlkuhvHdHbFNmthU61WzVaG5j+tZ63rq
UUbKWTZ76I33TS3eTbV8dm3+Nj6J5+zmSV6x5+LlKLdAxqVSf6eGYovTaJdTY6sydC79d6KMbM9V
PqUngT6lrDq1eNuKOQ/7uPvvRr7bHI6zyURagc1YfX0OXwjXZQa+N26ennU0EuEZMWBAZXz+rbPO
+6GCO9kSf6LtMVWjfKwuWbVfOnisvOr1yNE97IxGeCJsFZaa8EhIIIn+vDEoTpy9+B570+l7oukq
Y768eC0hWIHGPdx8LD8Vnjj2rrt2j3U0MBEk1l5f2mwI5eLQqaKrNtB9FpgXuFWGI+ZSC8YT4LAD
FxWlP9cEnI1Wd4a2QNSBpDnjoToQVVTg4E78d2tu1woPzLNcL20KeMSpvwYkLcUp0jLKJuWyFvlN
Q9poFlIJXxIxh+1M0j9UrCqaEuA1x684vrGN58plZwjHKlK/4rVhddiOhNPu5nbsDcHdtcKT15eY
N3oNeAz2Gh6xCajI2MxgopssgSqN1mnGgYbxcLDgQ4mct5MzpDyN8ExqpHW6bvrfRnN2vrd9BOtf
Y2f5FvgM1YUBQK4/ydOJbnlPZZleNVmwM7ckfUqVFGZ3Mj0pdKb8rJYKeuMaKJJEElM678tO5e+x
n6SzVeSnxIiK1byAbK7X6wT6EHyHE0+rndlFtl/rWLwm1xqdCuaGeYCJhVTVQQKHq30viVjLdwnr
CzYkU7mSRCdRhUXQCMV2Oq+eQoC/h9fv7avmogp7Ei6c9n7cJRJk6BP60zKaQGcLMedvsrlgdtrD
DSRRX2K6A1SkeZU28F/iysiCTOZJ4edRDpSEc2fk3MQ4WWtQYsCYgJoWlw4TLRb45mqSWeE7chWb
g7prl/QRLmrvaCeiPueaNEzREJQb/qkJC27rxJSWneoCK0BF1pytvXCanpKRBDVb6qQhkm/8awyV
l0qLO2RAE1fFK8beFwFPYr5lGZsxgcML5+gMmzK7w8MR9+K0N/NJ6rZTIsinDkgPd8AT5L9aa4FY
h5oxXFqrfPzWXYiEgGl3VnCxr6eFD2zJYE5eitXLkRbEPQ0AXfTiTY+rR3o4inFvt+mbSQqUu1rV
3bWZ8y8Hg7pw/jX7oxmVx5itDznvUd6y45TLd8veAQvqI1SxdDpO0vKW6Ot9vzEGKxl+9iaYvwe6
sARiUkN7FBkPyh0V6i2jxYx8R77bWuySYi4O9tpEGYUZ8la4H9pBzCQveU0sWNITAf4C8fgsO2kN
D6hhUabanREC9RYE6l8J642KBadk+WvyYrzYMQIvRwsGJ+axtw6SWy2ST8bPr8mK9mBROEN6wBaG
/BrDb+rRwoe0XBOFmECFfyjPz4q9PJT2a8wG4JBYZI/GMnk1exUpwwMgo5tlmAcr6pakYyEOflZi
I6CKaLlJcXtuuQCI6RIBWTjihHzu9hrKRCyBDRtyfZQS+qOM/MX1cWpK8ToNbAQ55j8p+YobJ/xR
NBuHAHqYKAubAD4CFoSp0hnBUKis7DuIEyYrln4a/we9oxWmtg6iUfi99G+pVLQaUI6xWQHXbOKY
DA7Tj7SxBliISAuKP3GVICZmZ//SDOSTLMMRxE41rTEgEdRIvRj3Wx60/x9UhZjit709403K8QJ3
eIG7bAhavMAWf60kx2eZZYpeBymB0pYCrVRhJaFtvm7V+EVJIks7OBNidytzOksypyNLVsqCLVn+
IGbHdmB0cSvfWPmnmmX+pCm+Zm5BXFenlBdCy78bKxxjxqLdOmeOQOPr0CseVaHkAxN//8NidJtt
bM0HJssLhU2fO4AICnfRF+9WIR3SSjikbGlMRLqab2OhZ6D/NNtoyGw3iTMbvwtDOuXhBzsX6Trx
Y68uW2NdZ3O793Hxpt/zEqlvfOQUC+dx/DZ009PkaM4xFZiFdN/nq9pPoYbNYG+CyVoiIgVGfxG4
oC6jeanVBfAKYsn78mnAzZms750//9ZhPClMKqgqdmX9qWTNTgC/+MWKwFvy7WKQKNFk7arnqS8n
02EjMajWy1XRqmuSypfNVjm0SN/TTrMZ94LFlimw4Tgb4gLLnloMEO4SgjQ//oF1O3iIlN0JmlUC
ankCI8zGl4f6DThwwc22EdByWm5EBHCJSKSD7nNyWSPMrtj3/aKaQkycfAK7sALOZFtBafWApwZq
IwiJi/TDLh+7Gj/7uHwrJIwpl8ZvYDvWgFjVHVRt62tjCzVF4QcNJrQFAirOJypp0lF1qbF4269a
InL9kwTloEc2TbGnV88RkIqzwibIHNAKAU1t23RQQIDpJC+YqHJKpRgIdbOBDsBuFGzstMRhuSKL
ZixjavnsRrXZOwI/LGmcbwISP2vSkc3eLJ+WZguKlWhspBJv48E8ZmNHJZnC7mw8ADCiFpfQmyRC
cY2GurUHEZbqiP/WHlfxs+zWr7WDvCVDCiuGb8D5lkyUeeOLhTkEGUT1Ig2I4qxKF0EuriOnCufq
s9KbqKSbDpWZHZw9KeYncNvPXM0+Z7P6aJ8j58k+y8yw5PBZ4hj+LFUvgpJnmij14uKypscTzj3b
K0STRQs3116mExd+ZIX5QB/50R1ftd7GGpMkyk7TgSAcAMFkZDVDYxKMRuqYnakmGFnrkQwHY0aU
evkrAOtT0pHH9H4YxaeQCJ/yLhyyC0zyk4XTNRMQSzEMtiZHkp0Q3a5BNOAyPvUDuR+uE+swH0W2
Y50o/efPY8mOQ09jhT3wXJo8l0vKvbn4JpJ+HMUdykzp91d4KERnydpp8fBWp9bTrSlykSD6VfaT
b0JJALqv3vKe50Wn3Gf523i9uT9TcnTaAm4Pt0wB4fKpJ3qY/X2AKPugzPfZKsYhy7Hzcl4RQ9Cq
AM+eT6UwHSSISfD/lCIhEtkHwpKfFJ678hDyFlD/olysfIIVxzKUYp9eP5f5eBsF9Vbh0FBSiIOe
JY/v4qY9jVMX6GxNB/jDw+MCFfieG8iHmuY3mIrGGT28n0P0Toz/J2XG9Gz3XGoULjUm63t1TYPZ
Ip77pxYZPTsU7fESW5XfAdMzFuQGdv5yU7mvR3MDtWielF9rNkTmDmHZjvP8uR5FsXpf3BDM0XMk
8bBio9zcFx4eYojIkqTbnvqgoNdhbVgLf8eBVJUZ/uwuTi51X10UEJYtrXdGNeIeNwYjkuGXz8aP
IVPiQLkAdjuKHRIaU6uhcdREchZPMWIsqIOrUR23Afba7XyqLz1IFrG8CRWfgyaD444HkpG2ydz8
K8XCkHegF5LPlpNOmEdnTWSS0KZTNzntWL3bmeiUAqfUprtZFbvVylZPdegaTWC/vHC5uWp4CZgW
1oQzmwedoxQLhvGPcTB3ksvOavYPFBCVSxR0Jf4PAzMTpEycQ6ZvYqlM99TOHkhmqwL/0kCmwJdo
7D4LBJASttj/saSPhVXTkgBv7io/LX6tanKME7hsgnyVmKZqWh3Xcrnx4b4tOLiajkq55gFk20/c
5cx+zc8nss/iIX+3gnuTaJ9bs38sh9zD7UK9QRcK8Y8ufMn9fhby5HZP/nQpX0nzqBj8yNmfbnfN
7sqc1QG8kvgXvPKzjr1BnDRHN3keUNSWo21SpWbWtzMA9oVvjSrfRtPb5uEiCMXbxOfPci1WDjNW
AYm71ECFCn3eHphWT2SVmd7Qy+k+Yalq4QHAqeLiv9MJmqXr/zwAAh6AdUfsheO1mTF942z5zd5t
GRbWqgYmK9KPicGYu43lbrEVFqZ+yZbhpm0frzkwU7s301ifgzi8C2CbGWFDbVuOmF392qzODdlY
kfoqPFYfmYMeek1KioPz9UrrW2oqESzaA5y/0yO1y1jyyn73mloklBMNI+43MEyFEOKJDWXotBtf
PjWAfVcC+wVLKxJv5jZ8kKESN/iY6vXw91bNzKa1zvhCxZhqm2iX6tw6HXcqQ7c3sLvLmrt0XmFQ
x5MNOqH3dZiNy220Bubu8rHjvth+Jfdp7olcFBFOvpCqolAWafmLJr2OlmwP+/MmUR+hXAzgREmE
J0CVPDQ8zzoqYHXJJZp/dZI+qrMB3irW2a9t+X2vlPPibdFADYqUrlEBlYzIY4vdPnnkm/muyeQe
CoVZvPmsxflTr8ZPE/hslxNlARmZf/RZ+k7ZQGW8eCvVQyKENYrVeeqGj6zN3xsitkVUTuoFXSta
qiFUqcsjRsGokqpofeJzT/h8o7/kkgoA8mAh6NVUlpgLkgaoVhVBT4GvBgnB4TOQMriSw/jXgHPR
7oizwn5hbXgxEOWXYzOrVxBZxxgmT0mQick7mK9WsUZDVhFv/rcGKFQ8TFVggQpfzSCOqq+OlfMJ
Qitc8D2BlLCIziQZiuERs1ZFln8cXiYtgToYGjL8fgYvzh1mSJIgb4ogxzfGDmRK/JG/xFzwCGJB
iMLXRGoHU7jkjd3OdZ+rPSn6KjlvCYMXuBztgl2dDNp41Yvx+pe2LAPOuqp0TNjJuUlnornpCYTd
RIBXxwbZYIhe6eL5ndQiDQWYKuvO32smwvf5pOu7l9LXHNOjOCqSC0RzNmhIGRhc+ze8vUga47lp
OKhhyC8AZ/WcFgvhMgg/RHi25K9uIByi8KJ1Tv3ZGPNzxt/VCVRv6WYwi6+as841ZD+XHIkOmY09
dAJpOSfiksxXHqGLCoM2Q2jaLTsRHhaAWu113vMb29H6SCHiERSGye0hvJJmin/K/5pRlcO6PZYZ
46w3CgPdelzBkht/XDXzHgwCh+37oGXPFTkkxxHVGjyqDH3VaxJlLXKzurfGkqLG1EKPtVXAI264
IpEjNbCcJP67UFIAzrfYvrrhyvJ3A+F5eCwAZfnV8KjLmhloehXEZcWd1ZHnxZYaTI2ZSrjwKODU
N7YN5/oQ5Dl5v4DPAe7KWAU2sX39VV4RrRnhXiKjIRLSbXEyccgO3IZ5N4cqcovtmU/S2xAx7Tn0
ELV42insDnapsLv0b8+LNnIjlkjyK/NCzd/oTzVvKQWnRca+inxVxve25XBeIFs+YujmJeTlnfJZ
fB3SZkRMLOLkGhDrpja+FEl2bfjFzMxeBValBafwiAlSfSYFZFxSY0z8rK+ny5YQhV3w2wpPoHoq
wXZYSveie99m1kxQCdu8dLouTHANLDkISnU/i7VAsVcO8w+PzVVP40e+q891BrlN+YTFa6xsh054
A+MDzwPIFH1IEy0bn3JOlII0m7ig6OajO76csOriVAl8TJAvA2sALpzKfJFN8zpR6sCV9bEV2ZuZ
QTDaSnvb2ispm69tyr+3fvze8/Rbk8avfTH9DGNK1rQfGGBg5NU3DcZfIPc/8b8ru5UN2of6UVX4
XY8ud2jOJV/vMAk+Xt5rmLv/NbN3gx7ydN3lInNKe19lHk3qANoHBqSTkHbnTVRxTGVhanZhWU+h
sa0hP7bSIixSXDjOHVUWfWFdmFaJ1OGnYYrhH7CXYO/bDIfgViWjT1NvQRjbTWcAMmAhNip6tcEA
dUdy3TqMuFpsBDt7RaBfEejXr76PvbYnmYH9xKiJ/6Qvi6AvCrqfj6ZvNVejBkGfGj52eX836SXb
5GNP4Qsfg0V+azb5UffznTHjZnFrmgqB1rrMNrrpbK0so0myd2dl4j8tI4QcsCNygjBSw6fVrz25
KiXTbznIr/1jtp7bnNzi7ybiHwDtqmbwACGj9F5bMaVKlSfiReFLHJRyFsWbHFosRc1g4KFVWIta
rEU3lVQ7t+UCj6x8GSl86jpi3cV0GbTpBkkqfN2XFxFvP1WXMmDO5AVrR+UAcWEGhtzSgLeydDdP
TZ5CvofXQdAbUS0DuLI6IppNS7m5aRbXIZEvqkKdUL5EvaqEsQCspMdAqgOAOAItPhUy2s5Mj0M6
RJ2t/CrpI+WDaQ8NjVRscwwSVoO9Hou9DkT67Kg/I8JrFlSHXSGNM5frqM26zvy86BdgmBRwlAfg
9WBU5ovJmlOpxCiLjM1A315Y6WQ0iyne4UHhbdFCUUn/WuQqVXKVOrYakSFD74dQYrumqb5Y/164
iOgldRBWyVLIOo+qRp0QRgAKjFDEiko9iTo8HusoBhm9nSLQEgND3kGcyTRLGJ2IRpercJ3tjrby
UYSlM2wfbaG9K+AQ9NU8VeDVM2SSpQp03g5ByP0qYY4h+TLJExXWz9bkbOupxZgOfxaksfwi6smt
n7Z73QpRpV+odZ/BlEvqeeIlGTa22Vxj6WXzy9ZWOj4nM+X1OeS+AgxNFen1Q6RjrsObUA1DKBxl
XFBSn5/L4t7i7Cp0LRDzv4PceeIEA61BcBtmFDPEnvhpTCnk0v0grTHNL91DmpRHj7qICU+QnARI
U8MCQYP0Xy4fRll4+k7DEOWv+TyihxpB5lktNpOGtQiDk/AytEruQeZBxQTUX1NeY5kSTzbj46Gg
1G3f/5Rd48NNgoRHsuGGiWq0+7E4vvzcKXqeu/1t+WoUQADaar+SfGmEj8GQP6ey/CJw2w/NW0wP
yF3gOM4xDHT95AgTKmEOdtSeMxaK4sHAwCm+Gh7ofyqEH7EHi320sD4pUZ4LobiWYS3xHh0zr8eV
Y8iLq/P2LDTRdapjHGsWGsQ7IbP2LFpXaGE8jG+ZJESrMF4HmlO69SRvF8ivGY7SkRK7jMrxOND3
L8N0MeX6eq37D+wUgpx6qY5aLyh8r//lt0FFn0lHuiyfM8D0a1uftHUITLY9SoOfqA742ZoTUH1Y
suZy5Xc+g40lkXnr6RIFdnhqs+4+dO/7H0QzPbtQ+HGR/GrGAH46oIdhJI+odj1I3Qg4E+nzM38r
0+ouI769YDccizN3Fm5MCTQRNkPUYYuuwW/QHERi3ZhC19qVFGzxtHI86k+poi0dnlZy+KvrOCAK
wZ0wFZPobtTU3R8Ff6jVoZ3uIVWla+YG9T7j/3F0ZjtuI1kQ/SIC3Jl8FUVJpESttdkvhF22ue87
v74PG4NCDwZju10lJvPeiDix68DGmG/DttUr5n3aQjNkQmjN/dDmbqoRisLypVfxodt/2lp1bbT1
lni8hAPlqIpfNmSbnfLAXzJQ62vFxmP1CfWp2UOqzaeUDW9ryeVwpBTDSz+McjoUEMYhwykIZHV+
TbncmpgTosa+zrPJYfaVm2xjjGs5TFfN4Ri5GngT4oXQXKxeIoeF3pD4tLq2DSk+RDhJpY2SdwuQ
1XA6+eK82rnHTZZtia9F0J5riA4FyYOUoLRZXgrTCqTlbdFiIME6rUp8r3epllxSPQvqnwsWDHqv
LVUjE9jvxUy+spm9NCMsD8IgzIDiaD0Sp+KzYSNQUg0HraGxoGRczrFjk4yFO03o/TANvCd4oIHC
oqOjd5Az68iZKQv+dmxUOt8VVqklefoKphKWL/ANwzJu4fKDrqmuQh2OqlNkhqD7szCwWBgqu/l8
b2YYQlLVqWrFn00fhThYcZ9uF1FJefQhMX/pGxmrOPbr5HcgkQSx95MlxL7AMk2F8I5+ql1fokrb
88PIAj2hwRHra5Z/rdyQhTacwa7CLfM1qz5LXKc1ouVFgjmsjX1oGF5fYW+3nHTYamoecHuIFaK6
dD/p82ikSyGgalSdW8w4XBMag3LEgUODw3vubHqR4KE2e4XKYXl0GVKez4ZqEqwXyBzHik84F4sm
sfFTUO+c3uLCCnqrv+g6N/XLvZu/4o44bIVNqhEErbGwgVIQpDQAdXWUuW2LUUJOWGJk/DAKXSJF
BOPLFLtMpeH2jfMVroA6zFyKoUUfVH5O3YocgF2UVX4xmCebg1f7nUs4f9rBm3LZ89ZzK7T36JHu
1Sh6rFL8wOrjLRFuoIjKeM4XMo1ahphHcaNaSWcO7EtlkFYyk4ClUNCwXMsus1YHlVNKw3MZF4j0
Z1kaH8OWF2k+B7l602xGBcW618RFtp0V/WekhIYgtMiYlIccssSu1xo/RX4ivMZQdu7oKe2iVwoS
SXWbsjiryfb5JgWmkcdF37NXGGPqZcz0oM+VK67uz4NkKYdxornFbtnI4nWBamofuVocUjJOFac0
zJ9s3uEd7KIEmZ8204YvkANATqnZCmodiFXyjOTsuXbhI6L3KV1DlyvhapmoZABegHAs1x5X31Rp
O7IUSEka6pTsF7iGGgkQ7kL/VN8HdFbXpUNxvSPzh4X8YSPSkAbjoNv+QFGfLaPYie2j72wvkphy
mLov/UgYHjv7A8KXNlmnNWx4ehNHpgopoziEzU890fqAppZ2+2ZS9lKNiYDXhcbx9rkraxNO5DOK
aYcHWyC5+KddmY7mEolj4WciuCHiPuo0pu+u2TVzCQj0OCD9qPRB2hWZ58Q4YkY9XdIFs25mX6sm
MGgqWLP6zjf9vmyqdZQ/kjh9KI6eTc9SvvWJdTE6lJV43k8Nm/V/+Lv3dtxC1YP/inCy6XVEUTSy
mjn7pazvjpX51MoP1iuQaBiM59rBahTlVKjSBOjLVXk2qBVrEuMS62MQvn7Q8Oi0IVFK08lIVHsc
uk71rbWWszT7er51pnQZnbz7p6A2oj/tWADuJMJq/RZ72lnvmfFbsvLjtzZTBjRnTvqvV6MHNvC+
3Q32LpJbtwd/g+m0q9/Ig+DXPi34N8OYBdEVG5vDiXPvFLTd+bDY483K9+rc4MYBfQChExdXDnd/
bnddD4+RhxabHRElFUuR4mtclOEK94wAyCwNd5c8OWlBQ1o+1C85pKGWcp1W9jutPy/f30vFiIBN
8/9X1Eg1eFodVrRs4kA3MGL0bNLSamNTVmDc0oVYkvR9S6hUontwUOd9OUq7zOwDS36s7YUNxr4f
KEjH9dSwyWpaTBmkfJbE6ZKgGn8nIscm3Dw7vFom+ewJJ9qHgse5sHSMhak7Aldce37lkPE6+EnY
lSY6mPM5NMGZvovQOsPKKpd7myacKmmSPPpKfciV/hjT5TGwfmdPsQrjLmiEh60mxeRsWoN0zT+7
Z/WOecME7qHkX6M1PMHGPKbxrVyiy4C70HbnpvFZYGb0TCuYgKWKqqsPXe32WUCFtlU+coq+jJrE
V8xZ+6da8S87zAyresaXRFCUv9H40WfiSn9Av8tpbMtIqRjtDOIWEba7TnzwpmVHvJe9D5uZP5TV
Nuk+nqNLo8SkPNk/U1hsZG63vQ0WoguxepvL+PaTGCSrbhR1p0OgUWIQLjohkdOtgKdWQoDJ4KnN
BTACXrqW1GPy7O6KlTwVy3jxqO2SIg4wsewSmWHCTj8jU/3EBWaUzZ01wz3ukrtQ9Fu8l3NawOr8
sIDiqnC/WFb6Go3+ofc/TKR3Sy88svNth3pp+ZnMJdWgLEmG7vbgrZmlHvl5nBrvCqfGEgOMFV5s
QZvNMs6nF9vXXb0VuUjxx0jDW1WpHtXxfW2cB9AgFT5d8HwUaU8aRSkUWBAutCH0b7v5qTX+3833
lUdz7L5IUmSFnJRucbQ1DIzVPraISBzWMzT307Y0qSbqR/T6JLflrsjQ3urW24WUu9vBMvsTTVk4
S1KakNLpj0m1cEomQ2cnxdKLNwc/P1t3ofm5df1aV3EoaNtNXwp7vSHtfGtufNQpeNvxZprwlBXe
g1uX4SPUF3iu80FE/W0IRRBX+x20T7cl9Pp9nEEZ6kARByrS0COhbiUysBi/468ndZi4t+RkDR6S
rwFBd0tOTnxtyUkZstUWm7R7ML32R76CU7XD/aTvB7U62BIZ398TvvhVCvL6ppQU19R/Te0tzcbL
qMWcdk43Q24W6QZV1dRdPZXHWrEPk3nAR8P+gf8ut38k4quWXmJWqXwx1Z4NKWWqBygRMjIlqP+9
Mi6PtC42AU0K33LVWQvAtZQVgXmv9ZJ+vhbdTnk2SfKawg8Wie99wscvPhn2WxH3R4FFZ10uFk6s
Jt2cXFgUJ2DiljsOdyJAXoiXdBogv1f6RbFTAHM/CFPOuX5JbeMcVixI6lekq0jbzIDWQSWextER
dY0HbAOfmiq40vs52/w8RTD3s8iNxVW5inmD9ArXLpCL8Il3UGTC4hr3mds2YM0LN5R+Is1XEynV
nskYfPu8JVnRaXg/WGZx2PyV9Cviwna4r2W0SSbO0v2wk5suINaMiicpnaeH4iQTmWjeZ7q+8E8r
GR7g6KKyB8SFtrfVv0buDDEIje63PnyYxElN3qgt4RKNCCeRQ5lzXJ/dqeE+WIBa7BtPuyG05pgs
F1Y6+lfbcZOeU1828EiB1yRoI9OkMb0S3g86b1qFS926LYiI7pSVnzctcu/sGwP+YWroh8GPx8Ev
yLTFxUEndgix3GqkE9iWE2rTRR3pR5FwEnQ9aXLpKPeUKFUvjUuLycbPKm03dlQi6nap+VkquI6w
qzDBSOtnA39KMR5kwutxz9hCeB1McxCNeIzD32W5uKa87jaYf/wY1e7WdETkOotNcxXcWk1QTCTf
89BEkzmlavJpqPJHPGNxldC3+djVy4uM8LOd2zu2g4RtCPXF1yDqf5Ob8gdD4RfOewC4+1VVnBjU
3gAPsEe2iUm7sQTsjXNek18aaA0GiNINJErxTfaj4dVAGAipSHDMCicDeznIxcZZ+SBg8lbehaG/
qD2agUOa8AhSZiATqpPQj3qFJgiEs5sHtF+4muslX1CRx+Y9DJWPZWUvDEC/BNA+v+mJ6Wmz5WUx
fFOLQACsmuopRUwqjeIr/KNgEznyajph8EglgEH0U+sRhI/hHlnCU1jE413mktAfui0rPMJ4VhUm
Vu35nR2BG+9COJ3pNJ+yDRaozseOBU7s9KTz8u+edwYbatJrrVdtBO0Vul3IKNire53VbeH2vRTI
/Xzrq/Cu/q9OuKravLKcd5xZcMsXb0peux3c7SYczk2le1vTpJytHF+XkgjOKKh9qWGAv+9NmP5y
5a7QYMWwHBSZyDFKRTTtdaV/JgyNzMXmqL43WfQ5MA7jSF+nHBqDLwvtqGFMj5h9FYzpGiVeZcXi
RVHx9ANfAj+ewWlWIJUWJOKakevb+Luj1aSBn8ET3DX2fSHH38iM66sndSV6UDjiN+yRQvTuMmlt
MDXVtevDa37It2yd8ZLy9JQJdJaiPW1bedy6nOatE4Eq0az+BGBX6a1gYDxhY1Js4SPb78/xIbcn
XCIO5ayiqz5tvL52/1CN8A2TyctY9mUqSBl0gcXda4W6qdETrFwz6hM1rIERO0EQqS5WAa7f4SUd
Ct+0UG9m11DB8nKLpYf1pujRox3zJ5fGCchcYZt3KfOrpAwoCdLgb8rYoyE1YqwZ/VLugVZHuypG
OH1yJiP/tOyaFoSdQWFdoBzw4VDa2bAoEqD7E/tVy/OxmZP98mvzuwJ8WvQ1SIz8OnTNhcBuAujV
Dm9dwm87wSw2SsBxkUs5UqsNhMLkQ4+mPqCp6wpL//xjnFekFHj/Ey9hpkhmp5bZSevX/3uZTe7r
Kd/i7NHFCQSPj3xk8lacKpvuUugk1Jbo8fwcuug52O0jtud7SztiND6j2j5monBqViLJM14P/YXe
cDCo897iRrFAahgAIS7ju4y3H6+UW2TVXkEbqsnvzCI8W3vDi/LorLaNLzqMy7J+ouGukJCpTwQF
snUX4Y3Y5PKCMI1Svudh70l8mNm4AWB/ZRNPljYch4pIlcUl4jLQyEDejDUyMUcaVAM8R6zaLx37
TFwXpUywM5/OpcHjWTNmcSWBictWzmuW/tTwjPRBXEsfvWx9zrn6hsttQd2Pq4ctlY9ll1Narp5V
kh8wwkhpsvSOzqX2mgX+l/OfgWWxqpAbVjUKOJNTzo5Zv0ZkTqOxRMuxXIv7TU6iUatlJxwkQKRb
i/t4/CBwhRqabyxQWgPGArkD1DmtuFpt04AOCyr/F3twfkjwTRSCyxIFb8bA3AWHIAFRjyV+IRrE
GdrxluCwFaimub+Cf9taUTrqZBLPCCsH1PMPMMjOMPwxsC6QM0eAls+DM8OYB83X3SeiYiy1K4wI
FpXse+bzy157KzoM5j6b6J5k07iNDu2hWuS9vnjW+NrsCgy+h7i1cR8SN/9nvRJZvMzhVziKc2XV
l6CKQQC14aVHpyOomLwDhxHje6AvBLFLp9FtL+SrgBGLx8hbZxakxJ7hoUyhTbUdJbLeOlD6sK5e
JjDhph2rI5U3bUSIQwKc/js1dCf9rvGytGF/Xa3w1rbDo5e1J/kVaSz2lfGqYC1K88dYWcdx4sl/
wb2u62PUj6ynudnop+gqUt6/xNUx/Hip/Z60HV60kSzbDFQiJoWKPpXsKAvbiruOsrmAagFJCu6e
Eg4WI3COq7yhy1Q+J4LFwIi/I6VaKGLHM1Ewnj1z6KkhnTbSd6/WKM+4LQqkjY6Wlfo4UWet0r1j
UXOAlqyQpVHByfB5NDX2gma8Gwc0106+rDgFGy0oqL3Ru+8Nko7SSIn63Pq6elQ5j+u+OkCLIDyu
QoPxdMCsBuaH8i9JynMkpDM4jZ0uyyCQCl8/Tol+Gug8Hgn7SFxaW9h8MpWdi2ryZXv8q/l2iYdX
UM8HhHsaPslNj5jQe/kqNMPFir+rCyj3A0UoYq9O9WFc2NOaYGWoHmC9Bqkqcnml71O8osbo9Hcg
Bf4w1oh6Oq2v2W043mCCXlTqySgz3WGguS4NVdF4ddU0BT5cPOZGfURq9hyqZ27cYLOfiSjeG02/
teFy03GJ9OabBLy+es3S8lS0/GFc/0bg19EwjgX4dVkBFXLs2KyogHmr7dHkI49lL3MMOuUtXgWW
o3raUjn8JNwIryPbm9o4cek1pvJUmbEX6c+pjS/DF7a4RSFYqgYGlv9queRM9i7z7MbNdhKoQTWH
osZPGL0rRPIedE+vB7eh+YSCQxrBMeb0p81LkpPT7+x/9rS6GUPgXEhbNG/3zX2fkKmtf8j56Akz
giymQKFwexW0U0fVemsdZuWzas7431d2l4P6U1/plCYDIpMByUXQDp8w90jk0eBu/FoX6DxL60XJ
P2yXDKMFSCB2G7XtDzqP5F7GaxHhtTC62FMSGleKzJPyzEMHGHE/1WNI7O5jNX0OTeoNVC/LB2+R
E48+idBiOExMUsMy3A4aTLSdMOFt0THQqJf8jBSxR6mC/fmd04GkmtZ1BES+JI/6IDBrZiZJm4+U
CsGI5J0MiVKqcmwl2N4020UmxQSPFAKFzq1ZFYZyc6y3l51Er0L5eyU21XYA2WBTEbToiuko/v/K
MGW+2Wys7G3uLV4wqqQqUKd5X1T9mYIGlmOFD4Gi8fMFM59i+ZpB80obnWs99JEG/X9s3JHMWKhT
te4nSnQprfnc8Z+mMAnuJcQJrdf6Q7gysxNsHpI4VDCpgki3OA2NyY0/dyeQ/THpYbrBDznpyTSr
diKkQmDmw1bA7XP4ZcwH/+wVPkznZuRTRbCq6FLxbbRaf7GhKKGofQrO68HhQcOV52T4CGLw7vv8
q3IFrvNqe5uaNu2p1RHXPb2otbmeJr9xl2E5GfG7QWwRtUhM2lUW862grVGSEAaEuHNQEzssiq9a
in7IFG8VIFFytPb8ZNH1UFLbsbh2ZNNV5NowOtZMPjL1Zs+wouQxRo3YSV8W2I0WtMwIVrlFbSiE
Dt3wUyQjQHbkfk3stcuwWU3cjfE0tNuNdXWVhEvdAoxe/iNiyvzC+Gj/JmKPdy09LhlZpnA64lw6
JgsFqpg4luxbUWnHmpNd+gJalB8FzOGBr7iqwUlwNPMlhvw4xClJoNZRNJpQaoM1f3zQcGwUFqcz
3kQwXoc0sg+mHG1ks/32yD5gTZyaODnb5GlNgwSmvJ4jl9sk4oJiDzuD11QFtsvIrGOMQyh5GsCW
VK4dFc+3NZq3rDavkaUE8URGOb5H81PCUEl7n4Iuo74L5ukVZUYzb6nInX6SnKqkmJVbZUrvCBuE
w7T1mMknuHan1k5PiSiJCsGYGMEeQXqiE0waGLeBFOoApEysbT+KAr2z3Y3Nj/atln5OGy0pO9Cq
IitjsPDSqWTYsks0OWoCtd6cPZMgB9q5L2uUvjC/gv/wBVVNkHP6POgB0Y8U6tLVHtlOTkSGzXwp
d4dBQX4o9Gcatm9Ql1kn2qepLDyspYNXs3laWcL0z3bQn+uoP5V+9RRqgRREaGtJ3ZAzK6KtCPOn
xIdxjrxJfTMnJiKq77jvAb9Tqkcb7VPSxhYl4wOmjZxdt6Xs0pqjJofwyeKPXa3eslrh7aT+rdbZ
ob4AnBKRBQSB6NkgVI/wfMt0fubvjdBPWXpby85VUZsL9X3KKYXgci7xnsDMeYyIov2JjxXLnji3
3JROwJAOKjBrXB2u1E78URRltzf2g8Fwy2NtWDR9OTLY6/x8PlPhYm9B+pxCuZ1yayb4ZTzfrcor
XkfYcZO2IRx8lmg+DgEOZjk4+deHkrS8JJqjWd7nLr6Mk2CABvMqgkWGVLTceLquykB6z5C9fQu5
RWcMIz8rUVpIOR3XblKFKc7WgSpgQzoGc888i8NbBwubNR/txditUnSKWVfwymOWyWxxB3X2iJL+
0SftI+Bv/khSmzdqygwLs/SD6jL4foFW7QIDFrwsljP9OedBlbCzTb4K6Dw3a7ccv1ZZnCIIE2yq
x43Ca3iZZNHeY5zE6ksRbHRIkUY/3rRTat5u3mYKllg8sm86pAwwlaCP6KWyc9TYy7EFPRrT3yaK
8FaHNPVOND1DhJEMT6cNRJFHT+URE5I4laj3V7ywT52KeCVrnLq/xyxfqhYjKd9ewrKUIMBIiQIO
IovN6IneR/Roaqz48UaAmnhPWe4S8bbaLwjwQ+iSCVkW+owWShA9Dm92vc/8c211ro8ImRRRrpyN
JEoyMvUzv5OD+8GtviGKY5LDet+nXzvYRmAcC52Pt92dREESD27kjMjh02Sk6+MlpPpSmPM5B7lV
jn/F0l6zdgkMQf/QVr2uzmchqTu+KWYnaFbZ1covCZSZfKoX+nfEDHmKKtsU9ZQebOMhSGtNEFNi
4GNS+RE1P7lRkvrTfVX8zZwZ5rXgKs6R1/1gvhLcxdZBBfvlc9zQJCzADSIUKKxMFfm25Nl1xDz6
virvC/kbazjIMUrt+rtrKi8JbFcvCXR/Kvy7VKN8JMVCs7tdoNNWFZVWSxG/5SA6k1V/xR27SXiy
edlh3VieSa884ma9h1pzMw7ZhMyL2h2jV8WKdtv499GQOAWfUJ33GVbbhA9plfYPvPuFysFUXCvm
hShavFxv6NNJOCu5CC8UYKlGf6xjAoloIw0Ak2L4u2j8Zp/SRbr0yrTLfttvg1Y/7JWyyiF1NK86
hzGfXkV40+OljPq5oFSDJdF+ytELeMuZeFiC7jON5YeF+1ZR5ducjxRzvkaCJSDWNUAeHyEspU5q
GLWgDK14SOPjtKvVhDYt65SDDtMfRQzUAnuJ8uOPyurIXPb2hmA62voQ8MBS0ci+k0GV/ogJ5ybO
wQtdr/l6bKcdNv6DGQJ6Nn9wBfxRRQrfbao0itk/n6uRg0ZcLQlrtkwHIo0mWsbGhZUpLBiGq3tj
Zw8VQP64V+LEkzN1J9Pa0dFrZlQSb/XAthnlAVTF9XKVI/UmEgylKjxMMQcFg0dOKLujc6tF7Pzx
WzfCi94tZ/2dHnJydhKAyH7JGRB/VLp+tj61i5ZpkBazU6nE3Fwj+JHt3Nw7gqMFw5DyAlr8pv3G
vehpK56+F05yHJpz12H3/THordNWAjE6h1nmZpZyX/m2J+KHyl33R+g0akvME88SAKeCh1bnBm9E
3w3Z/1GFe4v6ssXtkssohzj6KaaMn1Olv5SJNq2Sb5jqxIriDHl6mcOBEnfBTQrUy2QsvjoX4OQM
RA9ibbseollLQtfm0hkMdK92/woF0ylAAZbAcRyfNk5HNTT/czoMeGIkFbTBkYhM2rb6WPX51fxj
z6jJb4lZfVS7j1wiVbVA5WeXtQ+DkJixPLGLTglgpBzaZKMEp7rMiV5yokec6HSxinRmu2om9QO4
w72vxntvWjdKGSGeXtDFrymXgmxssO3HHruY2ZaDEpXOVM5f6aXoxTlptQs+gmCS4+vX4oQC6YiK
N4VuXPADMwtsqibCR/sd2v1NU5PH/A0k6bZ+j9/9KC6LCuSjiA5KO1wtO7qBbpeD4V/OIQW4nzJb
zDYAQu9ZVBxbczh+Kd9iQxG18X0+ZL8g8OhDvQdhwyGFXKu1xq5Erx0sNbApOMFrOWLsZymp6TSX
duKk+8XOjvAmTSVCY3aaDNwSwjztQdJJ5Jsy4eh1csILeZL9/qsfkXOJOwqk8AAGVI/omifcRGHT
DYU4kBPh/9m5No0pCy/ini4VLFsnkPHGdwikUkVAY4Dzk06QBBa0BtlwwMT/PYwAt8lI1S2K2x/5
XxlbdxWsRTxL+2xrUZ/DPfr/rUnTmyy66zaIYwOctjwy1DolHujaAjk1Mtm3IghTWjF01iH7PpJv
pBFvIkpvI87J4Rdafs0SlXs1nZRh9AKNNCTTF2oBiN4KjenXyCOam39QRq5lQ1I3P41CXIwUvGX2
06aMU6jhs5nblx0tLzQobSGMUBHiK7u3qInfuIYN/wB6MOXnBW7zQvKUwWlsTNBeigjaMZEds6up
ik/GhyxkeFslsD/Cz1UZWdJEa9lKaRI/7mvCqwQccDHSdF0d1Y8vNZ/vyAJogNrATbKh9lTMrqXw
GIIrVrX6wk/kIDSxs1Je3y+Kw2PcqXjkZKAOUQW8b2F18FFwPt7KS5C0eD9pvEmjxJup8WKypWHk
UIBgT9+M72YhBP4P/LfSLV/Rk5t52GfvxkL6juCv9q+GczG/eGssPwdr3+eH4CvEYpz3TPJuikg3
g2ppxcngtxdD6mHt8zQ7g0qfefkYoyxd9H+cKc/4D4ljii+rXAuGJAlWi1sVLijDzyqLyCUxW7Kp
XOV5mKy9Skiabd6utz7kdtwDErrKFLbNFSDTceBzDwAGd0a2Jjc4h0elAKolaEXvL1wSP+Ik90v0
CbECe8b/4eSX9Rubvx0EXzYbt4QnrLKvlvYH+uQuBZWN1pVfTACZ+pycgdKgGLwXH5wuBdJVXl0K
bo58QwwqydT5p6bAJ3VG6ecY6bso/dSzbpdpVNLgpGA87dkxdkHKoNgDejkravowGZ/S8YoKfvnQ
OAU8Lf8lJ2AMDLbE/5M7l5QbAPkl5ty209FEzrY53NPUooD0ojZoPxwfdmeTes94PUs0V5aAlvqj
wRMvw2aJbNanvnRTIHqVQN4s6DQW8X5i/Efwi6ChaDxebkb1LiiiD5VHmCZ3pvirVqsXGS8yiJEq
ymj3xOi/kJLXSaORffr4Suv0Wa3itcLr1bNLWy+Xr6XK6YMqUWZXLPR6wGcgCPMwaHvotsBtLrhh
3MYwcL8XX3Iy+fZ3YpEs/ZCz/sFU/DDL+W5zAFM7dGVR8DHxyMOwCrVz1t5lOmzXaQhSS94cRAHr
aK8JXxnX8abYbyCTvhtAkXZ+w6mk0oKk8O6kOJSCixUmXV5od31+r5DLKh0Dsbea79iVDwO9jard
HO0eV5tGnd5anpJ5OdW8oJqUsi+8uKUnGMHw/3pjrbJA39kGUb+SRWFan7IxvlNeQbAr6gpvbSvi
FvkldP4MumDU5oPknbVZPq0/PuKYc43I9fhjYDP9ORGsDOVz1PRb3FdSDK9EKP1g9Gnpx51NZ5KP
e5mRzW2/7SYN2rW5ftFsMtjygYIhO+1uWLyxU6f33Ms+wh7e+wYfb5zlwbbMHaCedcSRFPhCLLG2
0O1qEsirmAJkX1trV+Ed3VbZ2VLwzlM+EISPSe6uJsVMaixfqQXdzWx6lrS+jkl0VcETZnq012Me
VsIllHqRwm2eBPSI9E/EFhKbI5kcFJ1MaowznDmBbafMV2EUPqfADj8T4m/q13QrNX3lZExGDL9z
fVsH+zoBbhDyGghs7pL4Npp8j20JN6FGbKGi4MJdiRZo0V4GGQcd7rBoxoE25gknUAE7tATIrTba
Ia8BQ2MyhaREYBEv+Wbv9JsmBK3XBKk8B6qkYlPX+MSy+5XAT3uLuzUowwEOhyfWwfMyla+VBuWt
apxhvhy9BlPqBNCKAFOHgWWAAWTBANI69dRI/WE7OFsgpSDbZ1MjUjTtCVHG06d2m218kzs+UYk3
ZqPTuO0hWsmL1JprwtrB59V/7emS9nmr+nN5q6oafg8GXfg585qSnFpOE+9p+7WhzOQxOdSYHU0V
3yOUW0UcTI5CsJ+gxs77QcFBPxJcb4wTkUeTq6ylQZyCBdSCShZB4xqvJW9ujQsxI+kcEMI7WGcA
hvtKnFTOItOY+TCi7nAR45DX9D+Y7tyOp2uD/5IiZonVsMQizHIi1HPcmqCmiHhMPRFYxiV5WUbI
oLbkLKxZJ41xhzOXN8j8qsruPEjdY6ytRz1ID5nleIrNjdkUeRT6zWHFyLoSiZ0ZLhYygXVmuWo5
ItK9JBOmrYZzgsLTP3V3W2nMJIMe5bGvZKo7WXgCaLtSlAyHE1VpdHXa2+UxLK+lcU9YY9vh1hWg
/+/vvOnEiLHwXYw+gDLSo3XtoDTT2NZMMANZoxnSnhjvfoD6mWEKN8lBJk3iJmxVFMnpLXAOO+xh
C3PxwiQSz6dJAvYBpKRlG1nMP8VIPJHLaap+jMTdqXC79hJSdBjoFmIr1XJxIz1qkyoVeN5GSnN4
Tfn8QL251Bx5VxUdywF5I3ZJ+J8H2nFyBvjksH4lheGz44PSd2rjX0rMFn6GAan+rTN5F/6suIum
UXzWZ2Lx9mvYqn7HXxz3ZdW+0xvRspEsLdqSQOqW3LE7hQ9iPZ9GEq6Tm6fySZXGU7Q0p6CAOmgD
8hCyeaT/gAVbjGGscGBOlytre+D42U8+HE7NngUXtd+BY4yz3FftxR+FTasAQ/p1ANkq+fz8d7iy
mjSGoFSdhhlc0VCCBlyOFuhd3V4woZHoKP5sUFt5grDbl09FD19kUN4l3f6wxPti61t11NeiGl91
o31N1pfFJUyfaNNhuy6yg71jHKAGlX+IoWPnEgUq9WS0QSw4RJrrQZ1gX7oS0XwLYa94lhoPOoVe
OVgrGZWJJq4QSW48UBJKXiBPt+apK9DFG0jXS6n9QXI+jkpzNeG75TRTVnl9n3Ah5rx+lJK5i85i
KG4LcDIFKGM7v7CyxhQqLdqCy9Y866s4G6OyC1KFi0U4fmTUpA6F7mRU1MxYLLri1YhlbxZYd3m4
RpbD8dQdDUQyHcuA1VMDA0BFA6BSTL8F/v4Ro2JGXXLGtr/VSCyM+7DRaXTKXI2Fv+iQDES8q0q/
DMFSUzKRRx0jFyMRBQ7cM2WTFExb7a1oS797ZVufUrn1MZZsmQnjzabepZOxVpXqDnpCU8O2/D3j
nwmhfNOXxsarvMETSMgKFL/1KXkOv620u5t2/cjC+U5RmxySV5hANc1OIYNykwP+hz8EtkiKDhGF
ChhMZZsBoD0aAz4Z0fBLDDeOKLAzS6TunrpZ1bFUR5XfBjCpk0IoAWIr3x9KTyS/R3hTevy8AJCj
THdyyHdKzAxUPrrlKWf6ZS1+qWwgMb4WE57IuCPHxzLnXdZbD7pckAGnl05lRMue6GgSg4mhnZoe
syk/WqfIoxtdrLcijW6E6Xaqlp+KYqbYK7kW5KR0Mi4T/gn1FXHg6Cvd5HW5k6bjTGdfMmNyxWgi
/pWDJ0v/0XRePW5raZT9RQSYw6tEkaKorIp+Icr2NTN5mMOvn8WeGXQLaKDr2rck8Zwv7L32Fxgo
QjCoALowV/brKnaIRnoghfkG09Lia9u0F7Wdz7qs0mhbp/h3OlhHyVu6f5BxNj5+M7pV87WAbIIt
j87fG4DceOlny9QCr3+6uWu8dsOgCuCYa3tMkX1PFKcaJKGSrIYUe0A9eTHFu1MSO0xyb54sN2hw
kpOf62y5TSr8/ZyuW2kif8XtT9O769p2v9BLDJF5RF8aqBT7jp0H8n5e5ZOckpAiXXSIlFrfnqIt
e5Vez2B01RYEXgCNlHYqcSBqL4JIsVmDv8N2B5Qge3W3HoV5L+wD3jT3uC9EfZfRfWaQcfAntuXI
1BkjocqIxyD4MpYItGSPXyCvztDowBBTfqsg3HNekttryTEVyp5H/pmveJZhaWUu/6tV0mAh4jSb
dmOLqtamNIL33HWvBR7GgBbWkW2G1esl+q9GR2/Ex2Z2OAtvubXTpAmV2kEWKauAmuCP/8A5MFmX
MKaipkIvXiYwh8bxc0nLgI0hsa7aLiEDciioaBiB1Lte4UfAmPbtBupSvRHRdINoGlG/PzEMyUu3
YFYJyoJ0OtSwyqGNiAR7VLQFsGgX7jv46Z7GfdeL2QfMEBMpZOx0ensghkdjIWIOOzPqVjKeiSde
wtbNFOU6W/ahNlG0wu0tnfrBomAntH9Knu1NhS3mdmD/v769CugF4/5fjRAsO5TEsDqESMp2ep6y
lVqClqwl5kAdUI8stHy5dTW4AAeaVyfWsNbpz2U/xfK5TWPK9rcSSDx//oVa8RLxijmeLTW7gOjF
8FgTjWbEBQM164gq4GjWIFsN1e1ZUqVupGBpi9wCQ0tTqEcM9ljxiLqYR/CSID3mIwD94xAy+39r
5eFVN5/EidOY0xxKs7+kG5+fbo+kF5EQnEWGu8ryT0UWj4swWr+FwD/Jkr85AEMDKQ9nGKJXx3J/
zmpWEMYOI+IxpbZAPebKtIfbBa3Fczjk2RmF4blBfE7+OYd4SEYtvNJ9lcjHbQcUW+Kk8hqb4tTx
OEQEJqTE/nSUb4u2Zbq0tUcp7iXfzbVeqhewrsfvy5zrtznKrgS6dP1HruNLw24a8ehmNTlpZG8p
0FggDfbfMiM6Ps1Dwg4F9KanG9uXwYQZmbAwUQaUHhSTEtm26P6wDVUj/4sneOEJ1okaMDuCQuNg
GLMgZZCpK3EgUcV2zV85pSOfleOsDMdyA1mtZA+gi0z5kGD9wzOZR9XzcjDk7D5R/Y2HpK1YAxBu
5k0AObtTi3ZGkvGyq3BQYQ7RoZh0KCPye1lhowZIQvc5t72Os8hWZNdgTEhRRP0Zad1hbclAs3Lm
8yUxBvgFwI6vvHLy0WoVrGBMNA1vZclbiYc60fmpfTv6gyIgYZY+eClvTjlbACVvebQJi/EMm16y
J/HNboJh+t31vdvfZ2P2FBXFs8Htzw3Zj+QOZSaL0OY4xfsUqgLRg4t9XfTdYt+biZye9qIQBmM2
LV+Pszykzw5DCwR9wFruPMAQNvC4jLgG2d3TrbL4zvAC4cIILIrcuPm0pOHUYelkZwiNKJZ3gNTY
nMkAOpJGJkgC/VbqE7jpZs5/a2n7k9n4KZYJMP5Kv4c4ium8vifBrL7k9G10DCAANgAffgqfEYEr
C/NfFtvr1B6UQj0A0UMAiVzScM0MICsLc62BE8eEQKZYoQLDMj7MDLSIqLEi1sKLso+n6dytQWWe
swoFaZYiDT8orRZ25LBIQWXUp1nswDXgYdmP/G0VCz2LL+PKGbeaOQIyG4O4CTI7JtOg04f9R5Tn
zDyg2THiGT4020FFm156jtCTlv7WTR57zYSyjVTdB24jb5C9oQhGWurmGB3yhiUcZ7/WbO8H75bu
RtDMlqLwZmgm23E5V9mlhFzP+KJCJzBNLQ9FjKfM3o4ofumiY/qp3ZuR/JGZOQtpVN0hBiFTUgAq
6VldCbiiMfz/CVuUzsfBoQ8uzMvC7A5v/fFrQKrDUBidWALGD77nLgkaDn5JApYxaicJH4s2fapc
Cgq6M7UHycnMvE6lTZuIr3lFmiSe6RXo5dp/WJl5NErcDwyDhgT/M664TY1gJ591uq0K1L1I/jQZ
lDd0N9v4iDAfOWQLz5w+vql2d6dTllRQV9CkJeUjBZBrkN6xZJ+F+sETdUIast/GHzrjD8F0Pl2Z
27H2RnzWu9bLoDNM1H8IuX2VQVMyv+bMOBdr/6rlea866oWu9sJRiFBac0UWsa4yvnSJf3+lPFtK
csYteExGv0qH0GbHuSrz/yJS5YMoJpfI31Mk/pldvuvJERBifcQKxF7sdBslEN0WwfMtNcpujSCq
11gZVuuh23boGOgra7hs9lkhBsogBmp9s4Cc/uKLEGSbRDl2AvQHQY+1f3KqXaazmprYvo3gzNl2
wmtkpRRFERhi5VRkI4KsPcOzZqjOW1RNqcXnVbPCMT5ZFc40QCEKO23ix310QMz8ri0pdJYhBSZ1
QsR+BBuGg8OkxXrVapzwrs7VXMRPKLJqdRLDt5FRZPXD/3Jse/VzwQC4sPi0eEikxnAjBMeFjqBD
QUjFbMMCXDSbv2MMWIaW+0qN7zfF2LNllzcPWUYwvGRY0zgDMZMhsMtA/MjqYyHxyEhRGrCPGggn
V8YpMAl2T5CXWTkqKuk2EBZqwiMciqOhGG6nMhSF5C6zFuVl85/OjJ6bPAXKzb4tpmeh4/zIqdJJ
scv5gCydJ5gPtmcUPmY8FxyrQiNXy0G9vTSHSOwtKhag32yTWBotgWyDRJD51QpBscLM0MbvVGMS
mDyZB9Ggkbb9gv/2+kGXGuRvsBOZRfQylrz0/X+DOOevVXBAlZzCUGMmxt36PO9JbXVgv1ssLyTM
eg0WgqkjMgQLwcjSw2IQvXptRMjAydOc9nOV6y/5X13Hn2thf+VXxTNx4DUQYVeH4oBEqF/2+ktI
ynVkGIiTr48sP2//UsITZnGTx3JXoRVI6OzYdvgV24tE3psJidXSfW7FK0L1oZpA52Lppc/6i0hL
dr37fPhdE1XrlAOiLRJhsjfrz5i0OMLxAJihA+7dEm9l9V/d/c6Z5UaSDGDRAKJuQ9BDmMRnNHP9
5WrrEWrR9l+Os6uIr0tCSZl3qrylfEyfQnXzfngb0uKzylCW2SgU4NulyWNuL7Januma4q9p/mMJ
AhiJJmoQ4OusmpTyZ0oYr5HPZtFDt/ea/FR5mFFEOA+rgR38Zz3VoBkNysNEffSHmGDeupXDffWR
TMRHkllPBxwvyXkFZ9QXiY+rYPvO8q9IjtgpiqMTfxBruze68XdlfxjI7xU/35JdhIyzw2QV7sxa
3v5SBdWNDBypejXV9OwGDST3emc2eeNQ380xHkp9IaMdOdz6UKrIFQjeVomcSkRPjfZ7Amve4IGF
OoTNAHQPWMjEm2XKocFA41f4pWfTkTnYAmaoZc3GR4LzqCLtZsezy7aoUYncp9w56tpPO9UBpOqg
TKrAWIqAxY5pQ7ySrWOiUNz13fHvcLTGN72fzzXBQB0RB1ImX5V9pP+rgYDWkbkdEFfbXG95Cd2F
bA7OWRX/qCHFj479QY6KlfnOXQfybuTz/Wq0rGDyjzURH3OxS56RjTr1TdHLG2OP66I24I76XVyN
e9MCpcPGDXqSc2kPc2ftnIvPtDVX/zoRavqG2a/JbEq+MH++lvayk9vZL5GtMNSSos+kSN7sltMi
+47S5Jt1/QhniCbDVU61bu4QFu4TzQwIdMOMQwgloqY/RDqgQ7YUfkubPrEV2TleLFfhI4yQt8Qz
wqihC8s8QkVdokOz3eoZf5MxgGPKIAsQe9F0Tofq0hKVLWubUmoJuzYDefreE4TI31ZCtbM3g33p
dQj0ewT6M/vhwiDgU/LKW7poz9R5rKV6Ef6YkFNMUoNDSkNP1s+wrGGe9qEVFyHzizWdA7fYJ7CI
0lH3F7rF2U79h00pgl/xpiryNWnBtDSTG01qaKXzfuVDULuf6L/5ZtPWQk2WMhQrmSv72V7B468W
h0Q0HpQZry84pF0B/KtSO68A/lVA84f1xba06r4yDf9Ewggj4lJEICW5DY7aPoqORmwEK7gxdMLK
W26ol1YZ37+ywGblNHvQiZiz2Z5lU91wAoy8hihCp/fKcwwCvIST+yk1MOD1BuTY4gAh1FDgMafO
B8+grcgY1019f8+JpS2JsW/e2BqiIV88NV2etsNQlwSxmrmhwhJ52ht0sPAeJ42BL/XoBHyBnVeD
/nwTdBfSabGSi3QjMS4aoQeivAQ43J8jRFqzTDLq6l00o3yXrPG9/llO8onwJIZYxbGCnGszI1yX
Y1foR7pb4LjOcawoFdBNNNq3uV7IQPIdiqSEPqqhM91ohuzGD+nPEMfvRTB1dCKLcdT4p9N03sUS
4DUWr6vHEpbCpNaSa3uWwfhdvhhqxFmCmx46nVnu7YzolxG3ANu+2QCuE6VIc3baV26SZMcGuSPd
PDaZDF2J3iy5Fxr06ePMRg38u7rnZ216Tce9dJR+o7r7hbCc8EsKMAa+PyUJ5RGvXLGx6iFerbfO
MNgMWa2N2Ag74yAQn0HFii6jlRF3RWCOUYV5VjGIfC/BHSs4fQjVQt9h1DBIkusFHcm0GWdnyn2K
XkKXgdWWnzbbkmiQX5PyS/YljyWSXYwHe4aOqdF2ZMSkrV7+j8vmgkbk2tTNrQPbidwtZm7L32/k
Z9ac4DdwSyThSAT1Zluyosv2q0BrPA8a6/ZgdLnQ8AjOfCnAgpw0m3k3X7mYr5yg7dJbOtgIP6i0
IsD8avD9DojWK0TrU2wfcEmQWtIcZuBlLSnMdgKrjp9AVdySCtQjY+wRu45he8NL7Ni3VlDiKPnV
sU5Yp14eo9c6vmm/86z3NXvyQaf5qtD8Jv6npQuQZcWfFAIRYB62TPUi7MfI2uSsRCxVP4nXeJjl
kwj1xk6gyuB6DTn2E5xotHWMIsrjZHHPOTzsGnCE+EB0u7oKfkXbXzHLK1IYI9Y4p0wS4QtcuICS
HqgIaq2IRfLk5k77Nnnao6s1Pt1hpzvYN6LUt4MgVrj0lumkm+nJwlGdDaOLwI5LV4IHZ7Lfrsiq
isnHHMjHVNgzTIjNS9pRexuwgWpmZte4HPG9xoaMfS2LQFmJd/JtJB906v0+VZ+Ls8vWhj+K5eai
35oFrKhYmBxU5wWqjQ3HzQnMogpVBWIy83gU92sZnZsVNaJfWS5xH3t+A6SPwBHPJsR3wamvm92p
Ag7/jWb2INXtiZHNKc7V01IbJ6FxCZhIK7ZrC0A7DwuBM4KwX8zcl5JYckvd8E3ZOSVkjxB4mPp2
uWx5GkVzalrGgRC7ZPCNgA1FroV2Op0BVOAzALuCHTk7GVV5bGpUw00WaNUaOC/RkZI+6YeRxWXm
mGFUcudE4swbd5abD2ec/ZTmQwQxdTAPHenz9ONE/Azirp/UtvzCs/+ZGelnYj1bSbv9Sv4KEtWl
Fon1EpasBoriHQ/uApTAsNgKE/GhS75nqt9x7NxNYZzW/svI13vSV/fN8C630nVZi6tmNRfeJfSb
5ZoitSrORcm01rk7mKIW6YYM8VZn8y5lRTbZ2hVZPiJZ6YhLy2AeulQaInpQ9ECLzJiVpHqZyFMu
TP0SsaIkd5ezRgQ150BvqrsuLx69QbbqkhzMermR3nrto/myIhlt74QanYCD4HRhRVPzT2fqGZwN
Gb7NyURmpKJBMfY6upOiHS5yKyNmgnmXw3nr6n3ffEmCJUj/I9EhEpjhFNDO2XYMWHUHZD7lshyh
sxxXCSGaH3W/FQXxEUEyceHKyIRg3Z63IDCTD2ABVkNTRVxpu9aES0qeBGm1SUhBy5DQ1hqKUtdU
3wVIfUmpnyaab2yl93hFdznujtF+lZjWHnIJGFB6awh4sAZWlv2/aUUPOCpesdaM6RHkEG1bRL82
fxtqWhAoP2TsCBafHATBmBq4bYh7q68xohgZq1JlmyEVkF/mn6NL00pGbIvbweLVOwNtENBgBYGn
ap+nITrnq3ZWJeIxqOCbtDnPfRSOGTrZ2v8lfaVb79p91D/6oBwTlmdzO+N/IpwvwgVEH4WRHdcq
83eScIy48Q1v+VG3+UNa3RlujWzLaerMoX2leYIDvntTKaXsgI59tv3RHs6EWF4E2+tUXOWI3QEP
Pwhp/jqZl8OwvtNIqSB5PKuwf8r6gUl5Oj5rUzCbTu5Rmm/Zf9vc9Nki4Mn4io/A1XTmHFBePLvY
/J+E8vDzIy3nyP2LHKzOqcGH4i0xnbc6Fe8JazauXlB/QL2c8X2o4vfBCnsE5QAOoe8jQmNzTTfL
IQUtQLA8S8TGMA168TBo+mokawp+UItDSNXNM7l9pBDGp4VNRI+LbgwbNCcfufytkDyc2y+b1D7M
i4lvoNhUu+igcsspE4EkwLadg+SQ0Qm+ZdsaDhLxPAuXN/62qNnVwD7J0/OmEushHbXRAN8FU2LF
z1UHMS3eJuW7Q3hIxCNtqiDS1rkUZ1dfJV9Net7FlvnkvY+SwP1iSPgo++QZZ8szQYTPF+OpldMN
66ZaulXyXrfFbgPqgm/JV+c4lH4mUI/z55jiz1ho+7ZtgpwBEXuyHUkDXQq+BDVgYUT3UUiP8qND
QNZgExOTs0vo4lcGyKZOv9XUJ71wfKvwFFqjGOs3wR1RJZ0cOT+TCsxdlNdYbA0zFBZflZFLghQV
1DpXUhivPexnU/yNr4Zm7kTT+UQq+ZSHOJDx+UGAzt62RlLX0lArkjBCoScM7WQnE6cdGkatPizz
DynJLV9HR4lfS4OomYDI4aBb+WPKlEe9Fgw9yYX8sRV/ZbEnieqetdXd0iy88UylEmplQH3DW7lp
cLDU12STN48YEmuVjlf52m2JsQyzckSmli0j1U9vlT3cLQfv+M/KHkE4M7jmJLVBodbfGgqPfHxH
cEpeUkFEYB8vh6XniiYDoInIo19PQCaDNibPd0APgYOwYtGpeXSHqor9uc4CQrcCG9+eNsjkAaYh
R4YFlwhxV9+6KRtaDdDHEklhI0nhhPPDRvc3T3II46WnuWGulelwG3BVKguj0bwIWuqcWb0Xme3j
W8eUOBjSbgQBqfwiYINCXHFliOfds030cMXaTV6Hpk2hUWagVJAvO6gSSuWWVhhC1r8zmPel2XXW
PevVhyE1z0SSnsvSvDp6lHZ1lbQ4LDStvTV8RDElVSWwl5/F9F9iQg9TMJXNAecCfHw+M2BqIKzZ
nlVdjZQYGSh3kq3s4s7gOYm8NEMvYMqHAftzHHMp3CPE+Abgw8Fk22uIYzXUR27pI/w8wjYd9IMZ
ZOLveq1DS4vQuJwaLeeJT66AwK8JtoTVTll+qVgS83t6yvpXgvWoSoCKFd2jbPXHhppas1trqYS/
LTc7ii9W7dp5dM1Sr8vuM7oF4CfszxrjHpDSAG3DxidYivfcTG6rJq6gztpydaMRhy4bCItN+MQm
vIDs11XxYR7aA8PouWzYHmVeqhG+vnaMVjVcobFf50gtqwUboOazD+kcAFhYBSk2IZldFUm+oqfl
7ARNiLF+4p0QBW8h7wSbmSStDh2GZjvh5GHLmO3nnTSfS6LRE96fBAdlUUaPEs82BVd0jt66ugbC
sB6pYfxOY7ERRvxr/DEOjCP69z94tJY+nB9JxW0MGKRMQBOax2pCZrlTbypEPrmnd4BLh2aTrkq6
wIIdZrRHdGiKY54ZF13Y9F/SaMdaRK+hfgDdzKhFLy10/KVJqJmSS6NLF+MhFdSZtgoqVb0Jktjz
rD5YqJBsBnbVukvj+Wb2zBRxWyLCLM3qYbO1iLC7oXQTYt5l4Ocm6J4rqazEipQSyfPTH3KyqnYO
nSYJBxAS1aJS/Bnp4qJP5rVeaicn2ji/JX+EF2HeYurhiRWcr/VZF3we9cLSBSE5vnsF330vcZ0b
Lydvmfam925D+qpvu/gU/8rjmsfGizKBISM/V8XDEfUr7o1nXc17JVmfIuLt7EKbiHoMGfq9/Ywn
SnkjvjzNoBIg1Tpur/YkH8aRcPEyZVJiYE/vT6vmLkbBfRBkCsDleqGwqsnBIVxuZxf3lXyGsUEB
FrH7hCeYwgyIQDNigiQg65QPyinFixmxzfB6B6Vrpl4YuF0KUgRUJ7402ivmexOtRL9FDbmWG+F5
D9agq2G5Z641WUHEHDuOMXXHGvOnJeggA03srvPShIJHpDc2CBTKtTGHmkj2K5kOaKi4QLclSzzs
mchAMl/dNQIw3dmIP8NyHp4OUhBrwe5egMWRslBgWLJhHPTzpdrGRChXu6zYckSuKr3jglyU/o1S
0LwvKLj6Unu0KLhsBGnJXVWZlXdvtWS/4FIshbhKTvVcquRBAOBtoLta6rPi2upFPYxBlDyoZDNS
b1Iby8zAwkEU7vxKSEYL4MtNlK7n33NTnJOZGNNlbwiIebgbMfqvmHiyXMKBaAWxgeYYrl6CH58o
UD4zL+prPyaYoKNarWKBkF1wf6dxF7TsEqSV2TDjFiTaPSbspE5h+cYA9aQgJ8cF6TAtpDy88xbv
hWkfMAzbI+imGHqbbuBHYduOuVOnWMvMzTNWs5X7v1XjSNVIJengZnc4IDU2fnJYrGwTxbcelyEk
sRMsIXynTkAHXNNOrFtu3Xwfph+yREiXV+4i/QGolxt3TI9kPZ5Nujp4jFLmatJDIQPOoiBc5IMK
QRJJo+GSBe+VowPawq/WHmoTBrjzQgBuzrO6DQLifxYcVbiLZ5O1v3GuUvPItgQy92I3R7Kn/Hxz
bQMq2N7BYtQ99SEdu7o5ztKvalFcyLYJwyyQw17+kZ0NloFm+hnPqmv/mhDjlOMCYjI+DC0OobzY
9EM3OxH3ktJggRxCH830vVGhOE3vEjlsxgb16XH0fcU//ENuNy4cccjwKuOKXSkrrkhA0Q6Fpinf
LWlBmDjlw02Vjdsgins7MUdA0ozOsgpKxl8yL1XJWHDTWRCkZTOPYDDo1SbjrW3eFywYvtXxWUbd
AUgf+i5ikuTOV8nBLLsKvMxmmrU1sTfBPLB+sUmFMl49v3HLKAqy2eRK2DIxSL03c//BhfJpxASW
UAS3XYWVzfhItOlNwQ/h5et6UZr4wsAYcsQaintDbFGCl60MC3DfkmvwGSbMIhB2hcn4JtkRlH3y
Z0zt0FpwPsiCZprl21m+h7Z9/MCAQSkIJ4uaF7SlRMCxRiYtGOpc5CcJc9NYkUdwLxFJzkhAiS9h
wtPynoKkoZMrFkiPfK11BHWRIXbTSda/NtychWKv2bdk+dZ/pCY7SPOVR14WZ6jxaEKZXkk3dA+e
MtCeSPOTPYETrw/7UZ3ZNj+S2nqUuniq+fLM9H/SVIX0n0+Jdd6I1CeeNqQC2F35ybT5AcfgLq3O
tdS6iyM2A57mIkrDqU8qRArnT/DTPQ6OAg3RhGlA0qsgJ7dsKRnHZsGvVkjM2O2j4qjH+oqmlnew
m88MlIhCgJ+aJItnPyk9FWs+PsDE4qtLLvYTihbbvlaJ8JhW0IAc1wFf2YPVUbOzsEgVHi+DszBu
/SzrxGWrecgS8aQHyobo2sR8JXflCxrV1bLVK/ITzRnPsp3dFj2o9OFLltMv61tzPpiioP6LPBLB
z45UnztNDY1NV2r49WfmT210swHuuU249WGU9ETk5V9y4gGsKPClr4SpAVMoeLyHHQwoQmaUl1yR
8QIxBD/l3iFjDWYICoqaLlKnfhB9MJ2IeA8FNteVGnIErVBQ4KGRrKHeyAwarPQGD+Cmn2wJ2ilL
wZqFoM1rlNBK1nTRHx1o3gyFR8r6YymR/JHHqsykHhC8YOveinkYGgCZVrec3qs8whsuZ+tcH0HL
OFkQ5chkcGa2NHubvvkDPTHfVVJsvIlye2V+YFhEGdEOzZi/FNTZ6DGjCxrfeGHNU99WEI4FWyfG
TX16rPTsqPGagCfNbj6mR/XfNt9O5sjPY50k+WnqLopln1WDcVVMOgyIfgv09DhJwdyistbLI6JE
opScCf51pfqSynq6/+z27LzgAcdafsXmdjUd5mVECrY4fOULE8BdEVOXyl+Qqi9vGcv6ovlgSWM7
r37pXoAJnlUdPUhLgNDefiLzWGOx+4+tVf13rHKCaLpw0pfQQCio8bJULQToG8I0C+F8hs5uzLDd
MTQaZZC4jGFGNqiQAXcmtAqHL48A3YoJPUrtw1hOh4QN8YZzELV+KAkV2qPAdYmiOGS4A1d9gNtH
9hEBn2wlNatknIEBhEi4bVjKmKFick7Eh2qwvuZVZbyzkCcWGMMNofWFhfNJ2DcCaX5zMnRT7tLF
eZESeybKgzJ9W7hoZBXqNhmk2BNy1klZvgbxKk4X44V0HrgrE8mcmAi+miwUBBzolTkPREj45BWk
kH2FcXow2b2r4GHa3+UKpqM7FMgoKrxLKUax1opAtDLNZKfaDabvkNZdaGyCUopbXBYmIm6EyotC
5SiNJ61rYcDRtdFsEGlGvWDtKpbZEAfpxLt9ra1XCeyacYvt6V6l8lPKfo0YOXT8+T1eeoNtgfEn
/dExraQDqqmBTzBSLxap4Hm2SVKzVRxH2fCdqvBzevwOgnYGk56ZxqwS3KmajFQ+WYWHrU4hqBGO
kAUK3BI1IRGbBLNlptaLmK5xI5rSXh7/CBeXTX3oMA5LEO4JgtozDXA63xxYU06Lz2ocY6qYdkor
9jjhWKHvnLdWqxjlpuf003728clJ/6wpUli1Yxpo3mw9dZW5vaY5a3N9C1qD87mIY6pQwBj7TSGS
pm9o222Q9e3FylLyWe39dvfPzl+pjhEaEosa/cLkbeZHubT8IheMtxlgvieQHFtIjpzL1hgU70N4
rGkoLeiUADLeO3t6QbYgGrgNo8Nx7cyri4kIyiocU+yziRJfk8Yh2X1QWWPvNDCIJgLVZlUYt0jh
SJevvdiRUH03uE5/QhzUTeD0GwaAur6wkMzwzLTqqWXByUySnDdYDLBayAmbV7ZtGYICQvxGtcCZ
9cZ0nOjQOuNgUK1Lki6Mp2M/7cZbNuV3s1juVmLfpzh9SPd2zK9U3pfi3fmWtJdVFLvhN4peqPaq
zQQ5He5OYN0hx10wB3HKDGc7vyBfY6htIS0xAptS3GTZGWcgCIog7iMMvXCVZdzK81HNq32b9Dvc
22QBPoBgd4iN09qNLYzhZWBIBpizv9vlLlvXDtFR7gEnnvmONeg1xZfst9pT9qsvCRK+ytOpNF+M
NAvEnhWDrPiDaNrjnM80RyRoTLxv9fo/+MSFQpe5LDgDVV3Y0Mi+zVqnww02VyBSZd5DKHQVFLqc
gfQyQmHgBkqQlWcpxM7Y9CYLYp9AmkrAeQBkL4RBE2OEYGm5gObfwksn9E5dm+PPg8maGME4vVQS
0AfyR5nob4FnFJLbKrHCa5qctREXjFY+xi8ucURyxHFZjWtijzB2XxX0YJtaDxMT1h8DQtbG4VV3
RWb4us9MFymSwZ+boQ6E65ktAsmm4fU9NMD+yRs2zjZzOfkFGoodPDpRZva69Dnzq2bmM20ytDE2
e2E5bNhILwxt4nw6kZPANcwbVbnGy1D4YB/mxcI4KAFFy8wCVb2rCcTOw3CMMUzaQDVmFQyfW2lc
VNdLmzx7UqsVYhWzS0P4lF46+6xULnGs0X7ntK4lDLb1klTYVd0KoGQOUFJlQTI1NOoEu/TKtVg7
X5mZH6U1rQ8oBQBGCQXih3lQ7iOMNeLOcNQR2eyqavDxF0KGX8u2t7FqFnVjYoE5m3UsfHFPtR9K
YUpXxLW5Mv2oqAZlt4F3LNwWnjtyd067VPHbZgDHwh+xlbz8ASaOIZRIx27dQFaCZbQpsqBi7TIw
nEV01A8z5Bz1xA+eLExjpbhafLW0r6GdrmSAAvJ6IqTHIs+y8UJikWSrd8UpH9HDJgwgA/3ehckF
VY6nEQzRmYLRvXTIf+epsisdclWxaqFXLNErIh/U49WLIHRXX/WS3r7UaxehuIO2oARujfgfpmxZ
JBSJM1A+228mxHsW0CQ06AsRbuVf7RUj8C8gW6M7Rw1CKAK4cCYFriIpQQJdX5b9mt1AhjmLf6oF
hCxrt+6fxRUtBarendJUJWD+JBiVo4LGATW6KH8dkb4XeK+Qx7q23L+nav5Okn3ZfbZT+xFb+XuT
8g2IjnP2U91TjGObn3W4intaHvW9RImiroofsSxnKH2ZbIpMp7vLuIUkkC2s0C2MjTivrIGSvDI/
V69msmpK/bMyqqc9Oo9ZhigsDQda8DvSz5RD0pqdq0IyG5IT1tkIM5IlqFsMjItNsNd0lHaCZPJC
7BolZTY9AcQ30DtBeUnQAAjPIel3QJ/bKlRcJSAOsdkWDtbkLVrpNQ3YPPO6FSIyCMql607opqnR
Qqw6oN695d2R66Mh1GPhVi3ed+4LlhDAv7Bmhd5cKrsGpOVOYKDPXmnD2tEEnI/7RtG9uHxJlglD
1OC5XE/Yw06ceLiOoElzjg6EgUKuJYjvO6FYkvC9tNmwM6Nhr7TLici1k1khwnTFZelAw81PdCCm
9l6rw7uu2G/FPmvjZ3TgQmL+007quf6MDgrTFlPHJOw58Xh6aN9E2ZGJoAaNlDEzRkaO/XXEfcKH
tYncyS2dvhIZVGtbk4i2Nd6PFtsJHFsbDGhfjEwlilOekzVqE0USCJCCrekg8kUyAuTQ1Icn2IqC
sK1yBTR0yfg/Jx1BfrlRkNTQFjPoATJj9XvGxSENb4A170meX/vUp8go6O1Ah5wMnPbsWypyilWn
8BUxo5vmmBSDcXTM35MxHJjTF2Nz4YrEsXIQgDaIG7hP2wau3cW6eiok7WG42HQE7g+N35IkkAS7
m0ZhMrSMgAHjE1ejs7cp8pG5T+lCP/uK2TYXaNV63OULxGXCndL/Q9N5NUeKpFH0FxGBJ3kFynu5
kvRCyLTwJvHw6+fURuzD7E7EzHSrqyDzM/ee2w+Hae1k1tEt4GH/BSebGpgS4UDzj6gAf4szH9SW
urgjMGkKlPm5xM9MNoynKWQdFB8WUbfhHJ9iHK4q1RyRRUDsDrqrQWJDOX2JKii4hXVsWMj1XXgU
m0+HzS60RCKBrMkJbFMNEuC344zGocpYpiHOaMvzTGbSzH5zCTrLCDgw/NguUZrle3es1lNEW/85
YduggvJwDR6tNmXvGp/tcEVq6LFrdlAUngQVqmb+ZNzMGnsomGNYufq+Xw9NsS6xJ2Z3PVlIbmWM
vqhHIUHvhkjbUT2XWrsOtItQKLsi/tMigRqAatMpNw7eQvb2jLjCvxquJwzatfoQeks47C/5K43F
Xs9PNaGFrG5p7VBaLs5a4yAtNQz/HKA9KTEJjDiVhgwDkOp86E9WgAbahWSDl31qdw8wZw3F5uFd
jPAuilGuRuWo8XPN6VacDM9Ec2qrH0w6glHpjmq7HCQNldy86U9hBiaOxLoFB35OaVpZ3BiImoD1
6BphZxNIf1z78cPqLS+pZAIwPqNZYpsSWflB6hBNJnEw2dMLlz09Q5OpH0nkZbLS+6EDL1me3Nk4
2Kxx0sHTXHePi/XY2NpxztSj08/HhHGOZf3Gv0viENhDV9xn4OcXZC4tRh92nwcyhhnarcU4nmqQ
af2LW2IjBXPhHJDTkdO+Iolnx72LQ/y5s7cT34zj8pho+7HGLcCED2XBQcuRQEAP0lNCKGM8k8dM
H5+X0LiZkhQx1rG0m1VxGHC70oSDynpU881OvU1gbI2LSnpY7OG0tyccm+iuzaFhbDXyuuJRbtR7
a8u74qzyLjtXlgGsgOpfXYuzeLrxSuyNrN/Je2cGqkNFnh3qMjke3IDEtHnfZGgvBtKKhLJDzIak
ui/3esvp+kjVYkc+18T/1RurizYpjycjhhhTgW7frBA1ECuQouGEZ6U7heJSBF2jHObFhOA0nlRi
jCyiUIzpRUcX7YyngaQ6Q3aXcqNQ2bVvREcEJvDzAZ2NbWHZVLAN9nLTIHWphtjrVCBus7MuOo8/
TR97roIrGPrSaKh8gcsBtdxVquOmmhY/yd6XfteDXGZjQiHgItMnVpHZbnFwSI6Y272oBkw8V0oz
EmmnUyjxzB7DU8KrSejUH8Dwoer3lRMozbQXtdgnI/hd+ZONw4E1wkHrVIJSyHji6OHQ5Mosy+HG
KKJnK2kgXKvZGqni5E7WMQQWCwgVv32BT4eaYGj3ZjOvk+Fzdtxjn0EFSTOsftuaSPMkF1fwp2Nz
cVzaYkt6JEVo+YsuKT8FW0Zi34eqJZ1u91A6zB2u9N2CUHtg32zf80y5W+ElLatNZrgH3zxoRoRU
s8L6bK3tb2dBdMTCI3brbYUaVbHQl6KNjavNVJMocGnGBwWLlM/Syy66hSuArHfefx52k4LF3hOd
hM5WQ002M3DlShtIFBhWkYWdctjEkHYfj0jDgsCpujWY3TWZ0LC8XqaiIcXgWjoSZuieKJeivvTK
cioilj1WyWgrJ00uOsjVA0qZ40qDMrGpLMdvCy/o73NMA27vZabBaoTs15TrfbPX2LzCzdqCsF1L
h04/BSCviifNPghnyzN2zJpTj+l4iCS8DfT8f23ljaPF2DLaVU62c1AcDkm7m/txN2GIazAkzEDM
9xDCORETjLDz23ikxpPWTrb6zu757Gtoygs+JtPaFka/ZaZKivUaEzoqGYlKBmH/oUnDXdOk+0WQ
yyUrJm/Az1v9xHw5tlkyIldsCY9R8bowm1vGXasRkMWlMDvtTtn1DgwNGzkPf0X8JSP8y8Y2KR5v
IY0zBzalx2Sh4ClObsUYnf7cXt2m0g+BXMGUYHy1e8SXekRyEIWjyAEVvLt2jrZpbrWm3TZhuJkf
rw3HQJKf9AUexQMB3ZAn8MgzDcwnRlbQm+4W69CcVJzuZqXZtbPn86HLm5NEWVZS0VH2Pmx6hmse
R1+8Kku7TpjZY9z5v/1DnJRtSPZAhOvBENFhGABv5Gz/3A2STLINjgOdzhSVJ1DmRH4cKiSfeXhB
PngwmHLhFzxw4myW5hYx6Bq67NDskoUVAzwdVKVI13vPdWyc0HiNKmc9tQOnFOUiKhGGz9qlWwsh
NwNP6lyjMkrvosNNgySu1nBLQpuYJPGFE9p/A0wX7B5CeLQGyR6xFiSFilVtaCSFLjvISf3y5ibT
m7uToj4vw0mtjSebwZ2Yk1MKZ89PenNjXXmvrqninsXqzS1YfdF7ctvBxg8SPrXxZmIiG/TDkClv
eWe/8Z9N1nOv8CGPnhWOT5M73MQKogC6PqbhaSM3kYq2UF1pIEeD0I/7/MKbeGJlvmAprlnxN0/R
rO4gCngGjg91sFZjm6xHAoNhMDZReQbg82xhN2xU1vN15RszQrnyXyTrdfWGIou6cmqLbfb1aaU8
UKSRlIp9iCPnoP5pFHP1prSItalZaLJMC/knKDUsdJzEcAhiJV5jzeFZaw7I/AznGlOJUMs89gjY
GrZC1+imiM3TikAFetD0FE48KsG4V/TWg1SEdKS8BvM+B4n2QCv29ULNl59D0A5Kw0ZcOWMBurDw
u0zBHD47GqGLHMGsR8BtlehqBP8Wk13JS1oCmwPNVE/pq8IGWYmfYby/uoQN2Jb7zCcb4eJIaCTT
1QgSfMqiQM/eGS1vFn7gFqrbMrJyPhwS7FuDioV5qxxqZuMKJxYQFYVBJ2OKSm1XRsncGR4XQUoT
QUqY/YKgGqJd2JLkNxyqlX6CpeGV2Nk7VQlijja0RtOqZW2UWmQy5hEO22QQcHmZc/QVkYtE9xLr
NpOQw7CEonvSlV04s5FghEJ/pXKlqHfHeZqLfYgeLzIQ67Qs5Xpza9budaiaj4S7lgWRfmYJmXhm
qmaBY+iEMpIx402uiaUjg8SYqf13OwvK3JRdNx9KPLHWpUOt2njxLdmBAbN+J4FYKnLwHbsTSWmc
5c53F3vLhA4Xum9WMmHOo5tNsv3EUDn2zPqYya/iM8lWXevrkF3B7WIDaZ3Zz+AL4Y12H459bhDV
OWSGEWKur7Z1vbfsfYx/dKlfxUQE7010R6T607FhEIVjAEfDyGdPfkKJJlQ9tXrhwyLxMiKRkXEf
hjzjdLqWGXFbtnkDWZdWZH3SyNWK48eD7ZGcaC97kZ6XLH7Nwgbx6yuOTSM0TmV7z+y7y+3WT15W
9H5Oou9YTz6pXYFbvVMz8Ct5evJrW1gOkQRPhuElCYgPLr8FCUBBo1VV4OzCDMoK/cpLV9wq7R0W
28aZf/HCZNVdS78Kh30O8pv8rSWbiMFEYjDyno99YgdWAVgC9zH5ikqDuw5HDsWtIUJPx8NqRjHC
Hb9rUF+/1v1+sP/q5FtlDxXbETxEjLzROnNX/bgdO9MbFfqxHuU1CmJc7J49vuDZ82wSqWsVeQM5
6QW9zsVlOc0NMr6bM88I3TSoR0O9JfPVQDiI97ErWQq2SKrLr55WYMgAFqnOp1VKX5j3OvmonehI
xYXulHHnSP5k+GfhkK5TLWCv6jXzdw5vuYlxqhQMHe80oJB0fDHUPlqcikthpxvzcxx9kCA94qHq
0DeOLmGin1MMobsbVrKTzz0rZv4AGjrPybrwXWXRiykXn3TSsPms1WVVPpL64m2lQloBy/g8wMkI
6TAFXBwN3V5SXXUy/4CL9B0pIoQTBAh1oELrrHVASopPItD3xrEyjR828ucIvkUts135uK05Taqe
FSR9E26qEjG97SfRn1UzNLLRV/QIov20HGNEQPNjgOwlWn8w+zEQYXmCm7/LQ/k1ksq2iOitZxLe
Rn9tRN7AVKzdFmkXYYj5FBI1NPkl90SY/+iNXCV7O3zjdkH2eVHYD/VpdYZXe4KsGwyuRvFGsoAv
KvOfIkEXN7Sk7QOZZaORSmrPoAIv8CkKpeT1zDaAfXT3rxKMglj8WtQFmPd8t8HSlDr+IDE3ya+l
eBnib5wI4AAm0t4GP67fO/IxEwM5es1+Ao4IiscZH46YX1Vl8DIIHp37XRRsfCCYTOGJkFJPKdho
ZwbbjzeTEzj6VwCKtYljGOrGc5IXFRi39VDs9deOOMjh3LpIJHYT7vkxgco2r1zJE8CzvWBpGnui
k68qyjz7s26dk6aQ/SIFTAuwLq2BNZ5UWz7poFXLN1f7ih9JXnQSAqkXqltChqt7duiUV32BufOc
hl9ueaHVCkoW0imPv4tePZ1KZNcsFWANKuZvhmhO/NiMAsjVKK582KR8lYlncT5KqAgAOdWgiHZJ
9aXx3bPsi9XwEuW0svHyE8NjiMuVFWP0BxzUPaxBlcYqnZp0zp/CNerMdPyJjLvtKA+ugg+XkVf3
Z9CZ0aIU5LSR0F3t/pQPvzBW2nCrtf9E/oGqqLC/q8d+h2YmYULnoJfQ1JuoXvr5WuXInnYaMXvx
i0lDb6wQfKXc7OW5KQ5L+p5a+xFBeohua1MwfSvOmb0d+jcLNPcEOROT+5oTOcdkkgX8r5H6ReUz
5RQoZUgJaH2SnyPGhtKLnxXEH2nQTnuTUtf46tgKDKD0tgMCOpZS+IXQHOJoY3878UfewgcYwSAY
OM0Yv706rs/jQLJWBx61C6R+R9wNE+bVAKAipOC7fSqUz/gNvRYVE0EiDCBaI6X0ezLS9yK5ctag
EL2ThRKY7r+aiZuTETZyacebNfzpZXUYaIwMEpLe8+hjmlw/HzDbjTgppLEdG5Nczo/ciN5M8SZY
mznDL7MuZHw0vjjEF/7eak1CWn+JuLqXsJwEt5tbO59RzpemRMaTZnxqqe1rgrAq502QFcN0MFjs
F4sNVe68NBVPhEi2RYMdrPgqNS4ETi6eCp6Tgo3SwskBhh5jDu+Zzfb+UvPcu9jxlUULkmRZiajx
aDbOCH7EfBt5uGbGE8vM/aD2QfK5qCXTxDmIOT0m3v/KvBv9H/f61lB0mjqeOSXGXKrt6QH4YQSC
njOLEUgkRLfKfM0I2m8x0qGY91xicDITCkaNIkduoMUGtUlGT/dcxseMzAz7YT56lBQ4Ow3CxkuU
7KLryP9+7x4v7Mje0XxVp2Ej+wYGFr+8dUW0JV0ZFJz9dkLNgGLUTUZv4fvHuQb5CkwXRj4HTTdE
c40NV8rlqg2/yfBhJz8PExznLxAq5t6/JK9DnSM0TWFCEGmHNiVz4kVPr0V2BaRtVxAddlX4rOh/
sArwQiDQNPAA/ZsixWuaD0YkUjm3+CXLFexNn/kxSeUBm9kQAZ+bBBYfYosE1krS9WwLPx5t4rsh
HJK3wN9OOni8HJHsM0gyXOj2anbRglmIg5C6FjHWhblnElqsSPj1Eyw8c1SsUhg/E9/QbJ1zzjD1
WGvTujPS9eiyng2/ZFP5ZssWthPbCqIhp2qnlSuE375i/dUhQogBn1D0U+SpVzVg2mXLiCn2HeLM
U/Y3WeK5I5JRNAysyfyLqqFh0TGxfhWMF+rueZYEZv+OLYAnLi5r+TO0MxiL3KkozDocvS08AwJ3
y47NlE3NCmucja+F95BDHsTUMJkroZcB5M4gLyFVhMPJVHtPmdPzhHraTBChIWWDyhNYSOTIUVhZ
6tmCJD8pJyyZXkGC/XvUXBv4PZ39q9d/lvUnVXCy7o9Wap7OT/rQkVYqzMA7pbFnGzRB3dlF8QrC
RtXvFtxlvVO9xEVzhA5mAIXR2ljreUDsjN48Z2LXHYby3QBgZrEdcQmnz9hcW20Q4cgtwwWKN3YG
CUGef66TaVUT5tVFSCTKgStf8NOz3mK8NvMF6mZgyDv1Vj3+8XlK0u365NZAE0AJx7hahQ6W70zr
xRUdGoWnObrF5hsZbpDz4/a9rX57G833gSxPi4mOZmZ+z33KRItB+cAso9I/MbWOEgaUvebpbdBr
EHA3hkdbBEO3nQQ2xfus78Pqamu3eb6gi0hd9iBX6icg0qb+MtCMW2xJlWmlMWhX3fD8IPLr2ZEu
4mVADOVFwOhzOLLGQrRqXqNZ/1Qrbru0cF9Hkh47AfpHxUA5ZrjsTT557WAk+m7q+HAZR9kzBNEc
XmZCik2M+F6oGyD6uh76E3+uCoYm1pRdbRVIgYmGnJ7V5QKIjzTLIbtQLMYSJPmlind9GQgLOdjG
bXYmXTyayuypJouCHJ/H2zoDrmuVFfn0ufWUYg5rtrl8B1mSJ29L+TWnL33N1O6zMSJfZ0+psaw4
paS2p9+qewA3PVUnB50jDHLWsREe/8X4GeR782CHEFnbfE9Y3R751ZMCOY8XnFrbgNww8GAPpc5Q
ZG+2xyS8GkrF8uZiO9o+mj7b9E6aQVLGXoFPLir/5eVHZad+ZudBVV4zDBlGSJ5MFL8b7l6YmIAJ
PmfqL8K7Md9LB4au9DWLfF705SK7tvRJKHXJXG00XkKqZ9LIcvV7mH/QG8mardDFgPDxeI06RA3X
mTpKUiMzVnfCQ5IdZsQ4F+chD6C3TNdpfVGwLWSYYTIr9Av5bTJyM9S3qn9drJTz4K+hOhagATID
4HmC215AGsGpMrBgn1j4qLhnhGz8AptrWP0CEgiz0CvMwWvJcCiaMLDxeId8qC0QkogHqLGezBH0
KAlFBs9XxS+MQHbwFu3PNeyDU3wksvoOu/llVrT9A29cL26Qw+HXcZUl7rulpifoBJ+TTdq6ya7J
jHBu2ruqfJhf8qBfckQt5TolK6/sip/a1taz/p7YSKxqglA1azsW062SrEVsLHopE1rouvLNIRSD
HWURLf/0hCOzMdtntpx46yJC68mm7uGHl8TZ5Ae2AGuMwsdBJrc8LZ/4GfYjwBsLSHPGKft4A8jl
sthQGzAntZjJaQTGQYtwOPRY7AyEYhkSUCO6CwFTO4oldhLiorXwsRVmrEdukurP4bUdv5zikx90
IhEjsSBxu4e5+ivhfDfdLpleBu7DKGJ5qj2ZWeM7FpPxcj6OvDQVRt6HPKDj7GZuLVXF65TMS1rY
xURu88Ta+ZdmKRBaqq8sIcEwxgXbu+9Z55B1IwK3hKeDc8Vti2uUzAiSPjNos4I9a8+umaten7PV
CKNVpN0jcsBXFcgUhgsEz4VBfRTTvGGXsodIA7Zb+M5ggGi1N/XAnjIXF1Gxc6RkzaL8pDoUPblJ
GM/sK3fGy694xTioiJWh46nidD9M0ZaTA4GNFixLuQt505SCNZLpQC/8wB77adVMHkwXAAv97M9E
5ZSj9fO0pf4sezKTI/c2kOOgqt1TEXVX7HKBJZmNzAhzmvqvQH3nlCcNKRhAOJUYw5Re5u0hK+1E
jMgExpFFiVmuw+mjEz9dynvBV5Hjp+kqZeWaOHW691LBaPDO3DIY4JdZcFCG5CnBxuF3DvhOqblP
4J5oEDJGelTHZftszfI7YQBfaOhUuxA2d23VP2KSm7R8b7XmQJzCcWANxIFt4zmIdXOXCfcpK4d9
SDSs1mYUKtwKYLkSIhQKeoShMJ4yXSCJ7dKvydQv0GRqv18m2Mw5d+f0U1jh2z9DhVDJYiWqWAUJ
hnNK/apN019Hk5LN0XpUioupj38splYZTDQz5rdfd8xXlJa8qYkUF+HuSFtdvTTJxJ3arEWisOUe
n0SR/qnl9ANr5KgqwIOhoRXUN9owIZlizKWFvpGl60EddnbcMheN0HD0XhE1gT7i50ef8fgETQZh
pXNSZve5mPtDGirn2MWo0uor4PCemRGomgyMO+pzSLEu5adhoJ4kNKJn1+MP0QT4yu6fsiz8xEH7
MtvxVpMj9jNQWHhNHAzuXj9QA3QziyhcYQs9Y227m3zB45Y3L6KXFLXDxciG75ybiSvenmxgkKg4
KSakEr65bXl0pJXga+pwIusHzdTejYmFrJUDQseas6Dewun2PWfjLQJkS48HbzOf8VM+outoiwt8
BkR8L8a4rZBloLjjGFVxpXbWI6qoOeTWieCke8IM0MuIrYpCEyyQbrwyb7jZE0+/5CeNkvwwMlZw
S45jS0oKNcdhABUCuYzKH5xD1zoenuA3b5qM4QUSMklzqcYkpGVvHX9mLIebZaaWmrV/sYmZqpwA
lvYuQ3YvbYozc1XL9U3oJhJ9R40kjhX9qO9Jyp2NkCFR6JmcN7jwZpH6uR0+9zbl0nQnLTVI8Z6K
gl1yrb9qkCgwgb6mKmmI9dsiXypjH8p/6YeESFlpNKLmutffbW2nyzfV4EmL42/dAefb6RzGu4rY
6umleMzZoodTN/oarfGt7wq/UH5VpkFy3Bk4WsbhoyBSOWK3HUNSMWiTXfMzQxI2FAh2ZPFUCSIO
wsRr1bdls+Bjgqzuh7iM67ljFf1r0jU8EkX4jiKL3SPAMVIUDNqIKeUXnrJV6Yx+UxuP8S9NQOJb
zSmGXDuSymRvYEMs+Wnp/8KpDyr5ypt+FhGyA1Icpu0LosU8e6nLfmOI26Kv7IURDwfr1q1eEsoD
Y7gnWvWalcYa2V4+Ppfpp4Q1WvWOny2fkoqqD8boGe8XIWfFWiGf1LJZJHAYgivt5WvbvuraSZYu
/VQfFMa0i8Fbzszw2+yVSNxgQhI76DYNzm8oYcXltYW/1cL1AZEfNDz6Lmi/Nk5Gy5+hH2rabym+
IieYQLtkpvBm8EgjvZGYKPybS9kPXtKEuyl2vArT1qhvDRfs7ZPT+WqpvxaPLQlL+YcUog0lIjj1
ZUYDYd9sSyXXOty4kNzIIKbNZZWnzoGAu68jEKkf4+6E3BJki12CGZDaK67MJ3BB+zDVtnqkefWk
seVh8oaWHpqYQO3Ku+ZBTKIZMekDQC+P9dbArpcwIE6qIpD8DkySBWoUV7sP1esUOZAd7osMyqqm
+tVXbfYXu5c0xtq317V3175wAtsW8iBiq7+i6jxGNsLqE0cdlPGGV+Q7fzE0I7Dy8WIZDUKO16aA
o1Ax/R42OOmi5eLw/JRq4xEfyJotsrxQHgEcAqIcGmZLWxndXPGjddtiWemk3UYry0UfKwNFYh7w
eCJNh54eMYfrR/bZfHRnTE6JtWx3Rf+k8VgmcQzrBY9TxX7tNnCx/5LKiI/Trnzgv3hirH5v6xtQ
Lfb8EtKYJo6fPty2KFA2WbYf/xd0h5Bvp+3ILrGL6+LuTbZWDsuCLaM9YnAiehDqPzvI7ACSvZt8
tNwVzgnNdK+uSncDgqQj1DsWXG/dYWnc1xRgTeRMl6RzWG/8kf+BDS3y8DfXYKTM4XuMdtRQbURB
itmStXVQ1IiXkt92eW/RLE0NSYSG8K0e93er+C91EvkduN6aFXRlI/t8aZDzqc8LHC+brd+Mc0t1
JnydMogzSgm0GjKFVZh+GKgGuHorHpfa/SqmV0vQZZTvbl8EcY0RUWH+7bIXjdiaxP90/EAp9VGq
Fi/RvLcaBArIPX/KghNQkvTCjAPFrKcqwGJcDlVy6dCRLO8uz1+HojCpjso87JyHulqQwKTjaGzj
Xzc6hgSnd+tSsumh0anAExaviXWDLx2rJuCIsxJNX8pgAMaCH2fvm6XfApv1Ze+8OabDXfEFFo5V
FHofiFj4U9cuXm6zx5LySCtgr29slg6N8OKVl8S54vPIiLN2syf+PRSbJiPRHZtLDGFwCJcI1smu
OdIHjsPrHOYiaAZBrRbu6phdfKVIYERcqMWTPZaP1ON+QPBdnnubbdiSW2gYVUZnhL6Q5iz14hTy
aqYmMBTU16ai30xSrsf5GmOvn8MS9adAFKOKL8Bd2IDZfTVK8WkV6m/uEKoXzpBEmPzYy/KJHxwF
bP0je3NkcdJPKyl4JriN08bciYIxe19zMGVIwXuXcFcn+ZpNeTWjBwenurWJZXNRsf7Ftz7k4Hac
jOt4Mi4CNZ5j3rhEL01L8nlpyZeJ43Tuq103FYc2WdgtqwwY0E8w3tcTpiwdODQqY4Wlbs2cKtfi
mw2ippwbmpXCPDyirDscNlYMR0pTPsrc3WuW9cwFe9ZzfJTzvuMI1yyxbijqaqGShEAYVHzNetb2
MzyQqh5RUExMKcAJpFQILSRs/BiT+cpSnAIFmdDouKdYmEem6MeS4eA03hEgn1k2IHoyV5bekWbM
tJNfxm2ZID/+2DwLmvOvYmg3uD+dFXkGk0VTQ9rIyi5atpXG1J6pAcjOBceP7SznjKDgXq1OBn5h
Biqu4uwSm1AqQvEimvwBUdUAcqSYEtC36TaH7ZrhPJmizwqa3JQySG8Fr9+8KTqyOhK5cg3swCI7
gC5eiw+bBYxjjycSyxisQ5kQ8Waunm31s5i+QgBIbTT6Wemgl1G9Wf2oIOjY/YxUqdjPOvzFGdME
EgNNuwsmUzMCy6IugmH01NH060ctakNQJDuu5HupHXPVGcNqyNpAiDOxXdjM1VXBWq1NKMDykXUM
xOvJYlyesTiAfh8zIbLfHQfeQ8tWGzGPNGh2zFWP1g8yHtPoxaMVO41kJGPIN5SXhufDKig94zu9
B9kJWYOpmegBdQwizDQGRHmztbdkHkBu/q16HiNW7R3TOvqhwBxf0TSdOhpACu2zarXYknfQsvZk
C1IVbquvJNkbxiuZpL6KwMDVeazQ+DxGvnABADkYBBcufDyhAhUDNXdNnSmpBg2WbhOVBx0VjYLO
4v+6hC/LtoMFrZkAP830gsYVNS3ciem6jOY5odKKWHMUmR6MS4+0VHpuXHND1VBLHLgp1KH8p7bs
PXwbeNkhEq1GS/MWDum2oLhdWvdjhKBWteiLwUPNo+kZ8+wbTDz7yCHgCXNSzBg4gnD1ppMCYZYw
6+G/9/ILDSVQ72QvCvck4mY9hzpA1aurHtMKYesIXdlR/CRnejw+7r4apgpTj/ldy04Qmv3oceMy
WMlI+m3ll5n/RON3bele5gx7zIqAI4gUnoXXRPJgxTzDjUJbMQcFbUJVjv7UXNT2nz0ZnpL0XsLq
S/JiAUHxY8fdq+Rh5mykcsyBWjCwzY2ZGAMUXbluvZ5RQKrDtpmzwOJ8IHimi662cTMoFDrCpiQN
m9tpdyJvLgk52yK75yN8zYTRHQ9eyYJjdgxKH8uDDc9v9FxQoDcMjwyxVQyafZbsS2KxGD9hMro6
JqHtRbGyGSP23wpGEU2HXKAbF5h8PmCzgMREbBds6uktlg9naj1HG3ZTJc4ZFnAsFuf2sS2e91mZ
c1m6CBoZ2+mtb3B6dANaraSiz6dTB7KUV+8hlUHFt1X1uGO1cE12w8YMWyBv4IA4Ly1BX0+gER9Q
M+lsHCpM0BiKYSGYDA5n5c2JEKp/Ce7RCmWK5K0CuYmZh//HHj7IW5y+ajTekovSqmmPO57pReNF
8NOoOQ1Ff6iBLUVGtMvHGFo16HTY7e9awSCSiMFlhD+/Fw2TOpLLa3iCrlMELjpmcOV0yc4lo5aJ
0vzqEj4ayEhhrSfmuwKQc2JxJvH9YjoFROjbPRDB7K99aFis/rOwF5b/5A3Tuw42CbM1HbT18M15
2A6CMYMiVkv2tTqvvHWsyLVkTuSQYb+TkH7xn5FXBtSmgsKlLMVNpuGx+pupwqfyw7XRWLXUDQoo
eVBidYjVpy2OZCcDcC4RR42gn4kBYzanV+xuqn1C7Sjmj1rFTjJh4SBnVuvh7nFQu4b1URn8LBH8
uWI0scQu7LOQOU+f0ZdMUELEt46FRgiIAvEQ3L3HO63ke1yYEHT0lRFOULbx90UYFakXMND6i7FV
NPboOVt0+PcL9E+gaJpOuI+kb2xT5uMmgXeMbmvyAKjhsu/BxB/75n4ljjgNgnFWZMkrQ8dtzLnd
9ydLzoNnALcwjfrdXPJLNMBeZOs9QL+2ppAqnXQwggRS7lWGCMqSnFWUrCLp0EKb6LQLlri0D/bH
1LeUYaxGm56Zi8Oyn8wEWj4Ws4uN36MKYR1QKTlQVpoQFSjB5bp91LJHoUM+4uhsbWIja7s7Si2G
FPUYkp6NKf8anOFLy+JdUwLc5WfSMQy41VZfxlVRo+yWF8ZrWf9jj09Oe3eN3B/sR2Hh6t9um31U
odgOMRvyCAWnucG4D+XK2XdJcpWG+JoeWV58/OE4MGwU0WuMWsMqcMMis9dk+T7I5gIUagSp2f3i
uqARrFfZ9JGwTxK3dGRGQXSmGbLpo5FCYWij7It09PGD6odkzdT9I7SA0eGDnZFBFLfoRhA6M8iI
q+ks4+rGr+ALow9KXKSYoVYh3s6MAzyHWIrNHAcbK4YEa4nGIMdmhRXZB4TYsP+SYBla4uchoifu
urcwP0//lJERGWndWjMx4Loi7fMVZBzpdE6Jp0GmzzJwwGHkrLqeJ1MuW9dAFEy5Fc4V4HMeRu3T
7kvP5cjSRH2oim/xiEYLoc2wrXCRmiRt6NdajtTzRbSvCWgtt3snary0wV29aOanxcsJ2As5j7lx
SvHmDD8a81XG7Xw5FpAbN9T38fQLCA8AucLuLV5FxVcqItjBrDsreVoA7MynHgh4TYCkSgi8W1xn
9V/IdqFq36WC6IO1Z2j6ZfWtyL8uA7KWFe+dCowvHHwDcr09NtvMaS+zkYRwqf02RBWj455SyGci
i/aWWuyplB7DQWE+k2cYqIgsF0cAyCc3nj+0Ul71st2w5msHbsEBSFUJdcswSIYjBHem6R9HPmDw
uzOMAPvz0QRltsOiJWQHEJnsO2TCOdoPT85WM03EfQiaaUesR1pi0WxKs4KuRAHZc8xKQO2kpdT6
zGrxn0FRwbaXn/TVUanyOYAVFpWpTRXFtibvYvQ00WcE1y1rqSmw6kbcWor+rSEqNhmUKW7QPNa+
c/ofUee1GzmyZdEvIkAygu41vVUaKeVeCLmit0H/9bPYwMwA96q7qstIqWTEMXuvfbF78dUSUxsi
NE+2hC+uJbO6acJ6UGEzGRGH9FgEE440QqU0hgkaWq38FhNrOASgwxDCrC0kaqIEpZogj6C8NXss
Be7npJ7HMOLkIomkSAAvIF2I5VeC0jKv3zzWfN2m8mpWz2+SmoHYiGXd/qK1iHE2FMiJo/zUz1FR
YF9YeMaXK6XnGm46jmBIAS0YHdxBGlKw2oNiGcy0kGjPNA1KCBWeo7ZBiRI5iF8nwZa1pmF1tYoX
SS7mESNnqo1N788tqnXCO8FxKMwlo5QAVsZ8Yon1fBfjdWF5kEHzfTfidKulHW5starjr16+IOFj
0wkwamLnEpNX8VBMDuugY8JHCqv2SNVL7P4q9VlRiAUdZnVeeExiCFvSXV8wz2EH7zgO+9N8aTIM
02PK+rY4K/sxuIQdjNbDo4QFrr3q9PqfgvuBF5I1hlkuY8U8TCGZS+0vG8+Er94GvH0Q4BwQomJp
zlHr8dUOf2u6tL1Z0wIQhNUiN/L7W4zpyLxGbHzdlOrjrmf6fl61B/Wn7xGF2Uo6SzzGBjWw7Z6R
zzYLkZQ/jiZORHWUwn/qaqwGY//ale2r1598gl3pVJP028BC7yFTy0skaiEB6wJRCdMU3L1c0aid
QuypNmy4QT1XdAm5CLcl6ReArZaithlXDD2rOtqXLNyTv+nGz0Ij5DKvCbZeMGgho5lfyqfEqyJ3
7slzDOACNMXAcSIldq1RIlvFbdT7S0ZDLOV47mu1KLmTKv7p+s+F/T7HTwB9gbw5Z7crTM0vfkr2
u8N0879EJbRC7SIm82+MWHYYA6WaNLal/qj7/tlV6D9alV4GSDwJ39sSNU5jPhzzq/EjogkcpEf9
ImMKBmfqSMPyrfvZNVT3Bpds6hsHRfgOhdx+GAE5aYQBg/KkJHYY/GZ6QFfc/GLQ+XbsD2GhnUL1
oyxz7eMVymkDkoIDo/Itmhn48uj8hhyrslqZg3N0wbW7lXcnNvomiulovxjt9CJsdUz1ZlGGH731
FuPYWVvkfxKvhIWCcZS3svRr5+1scaz9lwCJyGDY77LxHw2i3S7m7enkKDpX8EF5KY2LppiehD8E
l8AacvZjAPonqvcTXJGJuCdPC1ZtiKKrYlbEYMfsg22F3k/jEtG0D5GwJmI71lwTnYirmKwu47nX
32edkBGEq5zBsEfuAxOXZYMVtiP5aKzIPGElDjqN5o3dk/o2BXoUcYqafU6Hp1Myyn+m8y0YzjsE
PbhBcVAa31Xgg0VeAD7IQZW5ByXlK7SgVVu8EH1T9EenilZ5gM5oZOle78SouN/LtcOtlfHdre1D
l76r9NuWT2gZH0PFfRPqnwXaPiqyJdHVi9LRGNdjMk7MR8gO2iD8zK7pxMVEVitAqs7YdDaG4ZG3
TogIyhXWI+5n8aJh/kSk+wQCjoSJaAwjTxex92FWUolDGrRbouCncc9TZVeMJh0cRIoqisGxQauU
G18JK2zT14giSY/hxrOnF03vD90EFW2+RnR7/IsC8IwsmAqUhqb/2oJ6ERsH/CiWmYSgsP61Ys6I
VW9pw8ln+8bVy1G/0tpinekE2ki6TBRMvWYv3XxTIhzy5TWRAAnfB+8jNB8oOGKWXSwEHYK/N2Md
ct1n3J5YB+ioU5gSaKgPRZP99T7fP5a7iKDbEektFmamDZPwwROH2r7P2WhWznIKpx1Trd4O2T4j
7iMfCg9rhUrLv4zsvYl1WSrzJtTZTrSl0TbLdKQFZ6nSj8Qz0adYWUe84oL8mq0t8cTV14zuoe9X
VgfY2ljnrJioTZYG1760uZ2KbhGG+nYiFVRWP84PMYTczP2SKB0FmKE6oiSg+gKOOpl8TzEuo6Js
bYR2EYMWgZ693ydaeBgzC0gzssJBXzf4lRVuBGntR8v79MEOoTYDq8dKpPfzYwUVqjLsRTza+yo2
zo09II/QVn3HE1d9BzDJLd95qszu1lgNchNv6xLOrkrAc3m2yhStmQs9Xig2SEhs0CMKtPFJF69z
ygB7yPcGsvkJwvEbuOOdWYYbbv+Dj3NPEK9taSTEvmYsnpF9ZcEv7NZlJJ/8gFU2O96kOxdcYZV/
r12xmWV+//2QDZ/efRh86+NLZYALPKvsAqhgqfHO0YTJtTxrS1EBG88yePWGtclGaEZxVXBeoMtM
ZbSKKuJbQBpxRDH3wBBuwBY6puRUa5R9PePssGVW+G8cN0l0b4qrSI21zV4CMd3BQj1pokUZSaRE
tsVWw6CD041/JbnZ5lNVfvp8Cm783atL6HyM6Zdp/FZTuAz42wdGey2vnARmSce1HvVq0bS/af+T
J+9598rAFQybcDcDQ84NKL4GdqOPRkS/d1RysfMJiULvPuOEfI19gvCcntT3/gRSw2DY2gy+prjC
n3t19EPNt6XgiyF2id76mV1vZv36/MtUr0MfrPBO58HGQ4AyPCgfnfmorUtsPdD/hWyYvD/O8042
17yLESG86u6fABNmTJKsZGip9qrMnyIfeWOAieGvLt4C96s0Pqqmp2wErcV5FPJqwx7cpK76iEOJ
ZuOco4fTt4FR39hhL/0aRvynUwCd7C9T88fXMtT2oknPhP0tMnjoHS7nrU2ROLDPjX/M/qYHrDdP
87Dd+Qi7X1U8+ujnP00hclySWXU2IWNxglrkgZei4KvNNWVI6n201WdIDZNo904hf+4/Ylo12VzC
krCy14qDOMeKaDK+F15NEw3LAPiuZx0kKSExYjmyyeAGhMeABUOhPqfh13eco2KDYSFS6cuAWeng
ozN74M/jjAe4wP3eEVNRuCtztJZDyAGQfnhyXtS4xWmky5zFaBi460zbGIC3PBoNTjIZnaZp589y
L2adDNqbr5PgeYy2vfevj1ejxDgfsvQL0Gg5BvmhLKCttyl/t/q/iQanJccgP08FDsBDVtaAWbEe
jObJG2a9HbayX8M5EKU22D8aN5pTrdvxoBnTskBpxF5zbu9dj+C/jgREdjUuT/5cNdZHld0HLh6b
ESuhPSET3oa6QysBwFHtR3BQWP8tHYyBRE+sG3T6juavZKLvU/54VOdYy/kL2fDo/bKcuK8lh+EI
r4Azyx67Ze8E597USYBkJ5iyHiI+gUaPqF2yFHq4zptcXurhV82oRDqNFTM2rn+26bl/NEAQSRrg
3vLYo50Ef40PDsOscHyzo3ruyY6su+gpSDFvt78I8Rd6fSFny3fPpYfUJ3+1g9fEfHNBBvN1TdQc
bvhJjPg27ttFieqrQDylG3/G9BGJJ/5gvuogRomVPDFkzVm8Mckak4PhfDPVGan5pvsAJOE6MLn1
IOupoiNspgLOhuo9QyLJHDviSPdSEhw5vKLkmyUKirJ3+0RhHihvEQEpkRPLfUVwkXKWQ+yh86IF
AOJuNa9l88833yJeKzGyz0p4yT7jCNEzfjjbkVSa6FPgeNSsTEumxQGbpCD8KtETtSWaOhKBTAYn
BrSqv4C1Drh9vA7MUtqXergY+bVA/V4aBxE/s+6DNIICmOWtiKYl307FziZCD+4x4fC64NQqfRmO
95EzmO3cQJRVIX1s6zba6nCR4nLvgSIhWF4L8ueICFBIX4yT1f14Ps4f3KQ9VlHQTSBWmcN6VN/Z
if9pzLZD7qL2NR5O0Aktj0C/52E8G4DrgujJZoCa6x9WQZ+/T6LXRFiLUO4BzqBYpupk5BAZ7xwu
eXQpgYbMb+tOf2hfZMPz8nw3fEaTB1GJ90wNnq3gfkBH7707FYd/zlsblVn4TO9PWRF3kGk2nbVj
1R+0l9ZekrkMOia11timpYca8+Lk77wvteQ2uR+u9oOUldnFwO3E9jZ+9sOXDE9nuMYF5eftUoLJ
1N4Utu+uEEuXzTPBSOu00qhM0XyMO4naEAu6B0HKX0zfqfnFmFOwLp4IFr/5jDohii8NQqkZa9nA
/Ta9YOy3ctg0OTnm+CFe4BfC4CLh2tCHEExQnOwOaqe2UuDwkmDclVVDWMBcv5nrCBsRW6JWPA3q
qTeB6b5pxVs+TMgQh9UwC+vJiGlWIm0wopAyERYkUAlcCbjA+/TExoleJLgr862LXqL4mJdrjQuq
nYfkSLumLUFOTLIc5+YF9c6dzSCBh2mWxBjrkwRbqm5nfJ5lq/ka/imDfU5tL8TEfPJtrFFW+EIA
AENv+Cc9YxXiVlhT8DSFiIVo7ed5j4L9FfO+8oILvjDhPNfGF6v7pSfqbTJ4627+WYTKmgdI+VAg
pIugvW6sHMTjI8tbFF7k3wFFLTkLwV2Xb41LOi4SG15QZvLevRXjLcO4X+WP0f0XwNRHzmDdE2H+
KGomcPd/bMHvw5spD7nz687405DEOIfjzF1E8XfLb24jrIH8baUPciBZcBlicUCc7kkwcb6+qdq9
o50kV0kNqSe/2CCxs98UhwDmNiu80Ayi+xQsW21CrDP0khYshRaVJ1iaW8F5Mvo/rDljx1v7mloM
8wIpObvVp+rP6fiDkJMq9BIHHAQUSDBvViP/bOLqko/Q+bDbgtUM2KG+6OLqzqjQTFsW2p6kRCzA
m5FlsfZrcYHqiI80TTKVDJaFDRJERzSfAYkeGEOhYGWVNDFfSPKHNz3s4b2hl8zmI9p4xlGOGYbp
LyjNcLa0bPvwignDjX58SaLWv8FE4KBlu1D/tpmWlN7HkMLK4UDUET0SXzo3jEwHnA+fR0FYnzrJ
q+h95FaTR0mO7WRmi1SSgzG7yEC09R73Q02YmvfXxC8wurmxQS6tu+rZtdJDLT8jE4q9/y/Oatb+
L7p7wtmF0qsTiCQzDAZIQR06C8fdWd12arVNHbCqT2+29jdGrzoe+Tx+SVkT2aT+xCQXohUcOAQQ
4xXVq8FvFeMs2ox2dstwhLTEgunH0QhxmJB5ysx+34Z/Drau2i3xo89qe4aacXttJcs5Hs/uJeDS
Dcq7Mw8GD233VReEEETjOgSckh16ccSo6fe7oD9b1qdZzhfVV5QqugRuKgJ2+l0ZnkhfIYOi6u7Z
9EDATeiNhUJW1pRkN5mi+cz1tSKay8fzkbR35uR6viZKvELNIRAEeeNqaNgFwG0gHYCicZRbVDtt
ieuqp8zZGf1rUbCUYEqXJze9uyUxw79m3FtkrLr0vLOFscbQJrjG8Xl0awTX+W+DV8v7crwLeXDI
KKR8jl2sjYjW4vfO1Jl/JStqypqrhiJCIfKZtHeoAY4H8Cm9l83fYAW859lLadsSJ6w13Jvkn3Df
/AnQpPrD/Vf6V8l3QvXHOr8anx16KGzROhd9l/7TmQS32Ycpfo3gPNADSuNfnrJ0MH5b7x5p+yh8
5RjCZhPBTpqIHjW5sTNz0xOHGyfP0dwklch8uKwHeyXrAwqVc9dkTD3xtHoIfLXt6GJjYxDGkaaI
l86aLwhyewX2LacCyzuW9Cf3y1DPNuK4kg1uP5xT68JkrcbLF4Rga2nIPQ0dLHRm62k2OKA3Jw5m
4aA+sHV9F4UWlsBwFUA/Z+woueAnDkiJ/kVQmbn9x0C7n7GYd6PyZHFQC7mfR1l+IPDLgE9ko2Uf
g2xriKtl79DxG+RfEJEjL8wvcX8jO2FOKsQX3dSi+U6yhDQp+uvkqLn2wQGX6rP/gnolL8ZIYkgH
nQNFDTcIexHjaDPrZgFcei+U7rk8m+G1buctGjlvwUeh3Z1iVzDFnHnzLoaRUSJpvCvxVORfccfh
8+Oab4LbI+ePa84WoS7ZiS1Tgk4kfvrD0c48viYmHJWuvzQ5KyimG+RiIwev37z41jf7EMt+yVgS
lbN0Aa+q7v9i5LExUFo6HhIsCAO/8Eogot4QxMzAqDYew3Rnv0904oWjPNaWKKdxFWPVo7K1Xzr7
1nu/Zfeb939K+y04cxz/NKknkx43ZSlNblSXnNLund2a0iCZHYtuxRUeKNq9Z+RbaflcJ3NgJt02
he6WdTelj2DjLQWvA5R1Ua4NkuO84U7hCloBQMFH5zDg/W6hQDbdn+j99YgpFGmFQRmmae+Tg5mf
Rw9s/hKVbVq92c2HRbvnSVi686CALykuD5pzK4ncYfiMdGQXkECELCOdv84Dhg5kmE74oXuvufuC
0XofYacriundbz9AkA/BNZoIwm2WIQugkGNhtu6N7bkc76bJX4gvpvR3iXij6o0trglixRR552i7
Jp8QuG0L7K3hMy0t+lLsTO1fzhWsnQpQEc1XzXmedC/zvNTVfuvk3UHNUFNctbuRCdggz1GHgP04
Jed2eLdIWrMOAwMnrXwW9xJue2rHz2n1POS8dnnCOHqR5cxn3O9owsdmMdXpQA0fmLoVN/Fumacs
OYTdApdbGxzspkOZeMp4yBKfgG3j6OLnJUKXRwsV4zrifu8goUCLp18r5JNWrqf03YfNpy5W/+OZ
vD+QNzkN9Xj0qpm7wP8b2w9fgv0q19TSDZ6oEaCPXNXTt6TB50XTh3eTaZgOeilOQBpPywlf/Fwd
u/RkfoIVu+TRRmbKeJphP23VQrrnLLvPAU9gKfgWhu6+hcppbPrmG3la0q8lNUnm/6l4VfEucJhS
vg7t00A9PFArd7z0TJpNrtOQJ7QIlznPRzzAo2Mriiq8oHGLY3Lrque6NT8DtBAJGwCvQupLkHzF
29jma8Ljw4AwjMLlgJS4D0ku6t98m08IEAcKsjTciCS7WjGxekykwfVYI5/8l2N8ADtZtc5DZ4Bi
ltbSWQfePzA8fAwmRqMUHtpMw/3yrF2Y3obuN+Ptm/Cr2944RSFAezavZQvZqSU+i0nyqO/KzMDM
SQx8wBVQoQQwbxkD24gtdZ7+FXxeXQs64CImbBb8v54RlU4H0oFdFEv90ihuOboVMIBRwoLOKrIX
LWK4yyyZjIsF8/MyOHrJp2RKhK6M6wAVLXcaDZkqQeui3m9vETJgwOnnifsC2CZSTbMhSpN8I3xL
HUhboa+GEONa121rzOQWj5A+QotCLgS3eogoFL9ab51rIJY35ByMw4ptv8dq2DIe7I8WWIvSzFg5
xrfN8xXjE1cua5nmM2Zb4fY8hJGHXKzc2K2zmTNKgYINrfZOnNouGNmuVN0qJi8mL9j/mF/uR+Y8
FwhTDW+29WrruZ8faN5TBGE33JjF51g/pT7wj3lda+AsCNgNb5C6OcFHXZ95Dih0nYZMEgpVXFGP
XN4nB4w9YlKiFCrgEngRRmzU6SEfn22HFNQqXNdIg+PypSZ1xciZhciNHiBKL+GVH3khkdkf06Hb
GHDGPNMgkl0TH01dcYhfw56pVUG1VevozDSGqC6Dciwi5Ysqw3f8oprB8ll5za/e0ZpSBMaC8A/E
x3GNxafAeQY2ueHcqUV/pprLcmuTejlLWp59l6o0wStQ5z0ziPahlw+H+7CZ+7uU7A6wswiviWBb
ixbafheeTQf0hPnclhWIMGMn0BYyjtzReMx2437LfHRoH8SH4HDGUt1EL0HoLAsWUa1469sPZ8Qu
hgSaSQw8LDb/pMI1451ZXpYxzckb4AwI5eVf11IqV31FSqs1y6w6CSPLwRMMj4OAHy/G04u5kt/M
J1fTQURU4inIIddnlhzttRYZNQVV2lvuum74AQTw38rv2DgwG26L5K6QTQaJeHZny7BGNF5duOuQ
yj+FY9fmxXsIfWjwucLG8pSm/t78xcrJLdLAeiYAwofQktkbgaG6dqudnlfbJm3QpbM3D4MVK4dl
TBEnfP8UgZIb1L+yRvw0r5+4QRTDbC1uPwxW4CYXdXl0OYDzN7YDw3gHDMJiSGo/EdmXpAp+kyEA
CfqkuU9ODyFugycOwaw6D8Gay51x1NZpmABFxLNzE5AwNneznAlL95eQpICimxZ9x95xEDsE4dky
VbvAxJhGwUR8RsKlIa49QYv+XmYkXuPgxwR9ZvrePoo/pjPMeYAeTuUzY27m4gxS7eBusNi14YRs
mngXxwQN8/deeWe3NONppN4zk1Ur61uMmFnxsCAbsIMiuQdyNjkWzIcqrSGI9ouQumE+nnnqR9BC
wz1zX+P2NaXfI/cVyMk999Vpim1BsxvJw3//hpwQGAx7RFyQFYe4PjxCq5YHr/Xk4b9/y0iS5FYu
q+6A5l7pmnmwSGagnC8HcXCDhDKe6spocXz892EotUehIEOmFkBXOH84kkqGRihcGmqWtJzvTw5a
1t1T/0gc66pg9WxKC8UykMVHHQzlpbJMc5/7mNEkvI2n0jN/kKBYuxjxyspOe+3R4oeRHnKAPnJ6
Xhz7NWjZw/tFEd5T7uVyap+djqmMsmmXCgkWXa8JVXKnREfQPBRAGqjlhao+Cz16mcIgxPWExADp
v73TShhKrss13SkSqlUs6w31DC5xSMgRqSZ3a5ziZQfnDCpLGuzsHAdmViOR0WuFakiDVzkE1c0W
tHIooDaZETSnwG6OfkBo+BQ344MkInI4fDRq1E7BMqoa/dHbSUSmrebgj/eql9Z9DDGOIf6bZIml
F6sQkuGmr6biWmpsIabGRLFnsDapB6gPvY4bsmbXAiwSKkspcaOG4lrrSlw9C4AE3Ftz53vRzmJo
sxjHRMJTB3gJmPY7dJpql//3ozJLnmwCuRm+6BlzyBHL3hPdh6YvGr7Kld7If90MUFDVkD0byoPE
2mWXIpM9CkCWQlZgJM+DtFIGQSTaQX5aZCkxXDnWz22aqXqVjZvCk+7dmWRPJcY7vkuBuhnBtM3K
pjx5CqdpH5A+1RaSpXml3Yph0N+qoUYnyRLZhx/RGQ13qxviBjYaeR6lkGfweQAq0+YrnH8KWc+j
hoi34ov+gicgz0NrCVjK/BszbCIkXZdoeBNlrs6ADcs9ItIIMM1UwR76vw+poUN3p5csZg+nUNq7
MQT62Z2rocxFTTHNPwyN0trjSz9FvTmdlWCMmOlYalJ2+iO8mOJrKip4ybUcz6Hig1cBIE8TBvsJ
JSPZtd4xsewISFP0mSF3HRdFE82hJiUecrr7VYC54L/f6VftePb7aD8oNMNRaQ/nsVSo/fEOlhq6
ZD+zWYKWyXieshkcnB3KLDUPvXLJZrZ6HvY4eehm3Isl4qbCxbX63y/478OU68FKDAhmeyDi4VQ8
SsJPcMs3lMQaeTqDFhHpptH7FkhiDzbecVQRnsHOflVqbXvP5w8ySrOdIK7Bdzgf61rF8A1Dh/Ht
8C0EZ3UwyPRgJ81fH/o+kc84pMnR3tgeyrESojgcqbkN0FGCtFH5zMtYcbfb+kaC+N3GscXOJuu6
s9L8veE2/p6BtTqrZAj+W/slXsCWYqoT3ixlAw6SD/TdBoQOga7Hj88O6nVQksje7D5BQj1Rkvn2
nxmmzRNDi6WSMlw1fA+WoiIGHL7WWk3OTxYYr36DaUoL9HdHWh3pCOO359kvU5tUeyFlv7P19E+o
SFzMHFh3plAUNGrdF9RwgzAvKJzLNOQSywH8JMpYNUUxcjmUB6MR6dG0h1PqWPfU0fcyQZVieIhM
qqDV4BukR5S06TOSeQS2yHm33hSHuww4R5t5zm8ETSoy2Z37KNgaoyJ10rP+En62kJn5lLFe0p1y
a1cmOMzxNWtr4z6GACOryl7aeeSdueKzYeJr6NJyG5G5U8eDT5/uZ1uuf35rWpHzWkPLVdNADqUB
wA5EZXPVfQXuupFPdQp7qQ905hIWU1pR6rQ8eD/Jf4ccNf8U5s/makQc2mA0N1i+Wc/2rLTaKVes
znVQaF4EsUtNcIxnP5bXQ68FDtPxnlZ+yE+DRFmiGnRWEefpU28tQVgYO8vq3weZq6e28eqnwMx+
Bm9UOzkSKBuXA4eXzu3Kf+qiqX5CG3wawOfqFuk+Yecy7sxzwYgY+1806RUEXPLjzJwTrBr8/kq0
6m8hK8wduqlORWQMVztRlN7Ob+mk/hf2HwwOfMVeFO7x6eXX/z6IiP7JCcuRwV76q/Vscmhc9HOG
LOtImfjSsMZYiQwYmBFm3dX07BY/z2Qs7Zkt3LFo8LExrvp8DOAHAOCpKj1cS3MYdjlPH74WVd/M
NIme5jx3pVXBnptcLWzlxbeAAdVYJUTpebE86G72lfbFtyky0K7dwjVI82olKVtNyn7cz/1TVvBa
q4gUvdrCapdrb8g9y2WjwYYMNf7YrnMPWu2bp6ry7UsR9a8JBjFZgB/TS96aXf5WGrZ+HSDHaNU0
LlwpzDUCaDjNeHFWWQLSYUx55pyxqg8WPfki0KOR+PRZP9Dq5K+5xA4GPBErp+r0S2ulLE9THGx5
XjZ7yIFAY9yYdxRUyMUYj9VXYRvfY8gXU3p+vypSvTpiVAGJ43nB0sHzvME+UK7CynEWblsnRzxJ
yVG0cBVEJ8k84KzNvGY4hpkq13mElNupx/6Y+y77t5pJ6/yjrooz2G8iQ8lIVA0e4O7kjDlvF0Ox
aenQiGRd5BGwiGjVN8SHwTws68PhhEgRZFNP48naRHxZpo8exkAP0CjYGRD71DwR8ITiE7XM/k7n
eFfsrLthaL9Lf0RsV+gEVIwFbKQwDbeUdPrSrEmCCtmfbZG6rCYhqo86QHMtkhqfr4fG2CR2aaW5
tbyMhrPrJ7hWearwWfvuHAi/LVpl7zWX+bJGuJOt8S3XYpQoFlZy5DANm2GfPZgFaS5N3b1Tmx0G
HeMl67JxrTvRP9/DatHJaB3Ni9vGKiNMXKRfliZMXuFfY7ZFXoSg3Ey7/BZ43ggpjRBE5lupJ+Du
Jt5tdHx5rBkV3ezAwH8xv4N1v3GuWbQwbMUiCUhjGrYvZH/j5AV14EGt4D34jv6tO1MJ1S81c1GK
Flpdv8L7XHXqZc6oTgMbhQ+mlicrNQvmtswKdMmMKED8mYQaplf2m3e8ULTANN0OGp8PhLtMc/Ls
PfASG8OfWBWayM95DIepND31zfUIm/ww2Xb4RNjszxCg1ocnlxPwqFIuxpm4KGYIxpT+eNiOajkL
0Vw93gwt4zYhynHnd126Cnz9JbDM4jL62W2q27euNXHSBH2xFo75qod691BVlm570/jJw9pcQUUI
7qExcaTPaUGT1t6yTtY3u8VJiij6WbRfTTJE94RcGZx2E69IoKBqpnA5ovq5ljN/YCy+O6d2T36i
voJOHw+UxITdUSswipOv3CoxXbajgJr5z5XynYWhKlyPTPa0NPbfgo4e24xCwfqvZRmshPVqZue0
DSkRGXvzQhABzumCZ7Kf52p6sa2kBSnVL7r7hJC/aCYHt5EHDdds2lWjIS1pu7Q+2pX1ZBk9tAVE
GZtkjpILYNr/74dtVcLuDvoSDVCowquV+ixIshAgqiCG0qwsBqnzOerzIp9lI7HsPsdhN5xsKyVz
iEFBPObRhpO3vlJ+Vwx2GdWUXfGNPYopwfzzxfxB9xyxZ6P5m6uUvs/2viYrCY7KcbTDfx+S1p9j
f1g9/vcfRNUuiQi9KaWAE/bdfFcD0iBBKVmGXu4exkBzcKp0j7hq+w1Fhn8YW5saLjrVnjKB0tRN
unFhYnR97R18PfxnKWGsuba8gx1+VpMd7zuUOfOP///D4JcZMjllHjzQAAx3yGuQRocgcWhvuleT
yWugDpjYbWCvXLgmIRrgqIMF/Jt4xk6cx06rqZ1UuKL+tSjWNtlk35xUOvvJJk7KIgZ2psyMO21g
QI6IhYe+1xn4ZXilALJMm7giOWQgErYkpmJpzYEuftczWxfJV5ACT/XbXK5MHXt5V2nWqbJIPRoS
SbnT864IQM9NluwuZmaax6DnvdsYYqPcAUGARFHn02cdPAP5TBDDVB2ClxB+Uu/L6lK2wy2RnDc+
NIJtVNIHWy1CjzRAw2SEPEgFkEhp7AtDvhZZPpPezYmRA8gEu2dvCrkLJ9BCSXacUZr/q+NqPPRB
0q4MBxyFLSFO9OkOrjf6nVInXoixUHvR25Iju5TWajCifptoY44NWOtOYUQaluPb8Ubvg+qRQCEO
Exmsm0oHLeV6zc6WFj7XLoP0kwfpdlrrkrCOKv7She+dynB6sWyRLXNZ49Okbl4opuTkUDFB9ZJ9
HBTD61xtxEI11JZUgHmO9YPYGvMc6LY46XbGFhZ3lKG3MVDEqN1WNEgt34nXwneCnc4Ee1k3TcIg
dDJfM6M6klRhvQdYy22Do2Ty+hbLZtsfoIDGNL/rpCIrq8rc4qDHwTn18YHGOoJpHGMJS/vmNRBx
/aoP+qvtNTD1Zdgf26ozzoquip1WePcs/oZKjbzbp+an1t6ioL6hvfZ3UUU9krSoBew2G+ik0/AU
pocIXRlO/ZD8gmgC9mxzGLZd+WeVEIfTbtPGDuJwwqsR3LfQEs0MBn1eMadgGD1VUGkiPLadjTIt
cKT2S1wa48WJSy1skTWw3+CbHNIg6sNTZ3WgMJymu9h5CrC1Tu5SDvY1lZLckgHlCDhc5+qyTZhg
PcGMuA28V4nISOqVoSAdlBreIL+3K0z7uJYq6HtGFCNfjfOKKVo2wk8UD9WX5g7bQXy2KHwpvmap
mymTc0RKAaRp8C4NZlr0NQzQEhGQujACSqpsLyODDg69M91809vqaTIsmykqdw52jFXoRSVTMldt
6xBF0RjXJ99tsbC24Jl8om77KH+ZJkB0ugWKKefZP9XOm2P6Jrg21I3KyMDCNMgneZcYDDjUzc+G
nkR4HBS5ORw7WbDeB+GAI3PylpVdJy+e4tbgiXrKjR5ktMkEt83RTpgeEs0wrYkAE8jwYyKoNlYQ
a2ujxHKp6f/D0nntto4tW/SLCDCHV0ZROTi/CLa8zZwzv/4M9b04gHG625ZlilyrVtWcY2bfZRIv
hzmFEBnJBNU1AxHMhQ5QZnL1xJCvg6TiD0c+149pctZExMFDRciUmEfFIeO07idWT1NJWstdJpLr
PUH+SZ5fGAuvE3k0qylaLtJ5I+gW6VOXSzjkzy8krBSHJYkoBDpUZWIPrEGfFmYZZuK2ccdKqZDu
sAhKWDI7qFcd93Q6//8XqC16qBGJJBuKtZsnzu3/fQHzhYpBjnDRtc/Qnxxpjm6Y//fFSki3U1kG
aAWlnT31U7UxzO4Qj8RxMNBiRll0EYElfJEU4ZipAuFL2f2jN7LNuogMZdFX7KdSFwOYrR/GOKDu
ESu6w2LCtHwFeUB0qMwee29+5uc/zX0JrBYjM7ULP2p2Kw7FsRd9Y6W3sMR3qHAafU7VtJaL/PyC
7R2tksx4TUZwZ82KePnvy/CfGjalmB46xlGIqaVNJ1XiNjPkf3lKSt8gEPaT69q8HSPKQUOpTTCg
vRqCwGbOSfUeNgVuhSEetEdGejwHKHdsJuVdWzmV4TepbWY9gBQlAZzbHdQlVXLi1aZCUI/yb0im
8mF20QNm4JFS7H4cyMAxgMuzRdN7FZGi0J/462HMa7U+hLqJNznSTW0z5DTEjNRf05x8gFkfCGmw
rbESvqyBlr9GQkuRADFdMvKGhMRQAmtu6NmttUDX8L6j4UyqmRXBKtfA+TdNgbWcsdQy6soLwxxc
kZV1mUQV0EkRr2eF6KuqlAzAuYbIYeQ2SUbyes9EO5WiwFT64wCzxr83GuFWQ6Yge1AFu+iKyV9r
ffKnGOur2mu0WMwnvGmW0ndCxKDv5B8pDQHJUt6zcWGvvD/5AxliYYjRWZ9JF/2+6F5rSqd1AKcn
p4vsC1JTHFudv3ps3loBFzH9diQAyCJwruK/yyAxFTQpIKngFmtp4QhdsmFcVuws/CqNeIY233/V
fcYkfW3zYy9f5OKjyCxMUH1WnQdIitVETzciauS1X5id9NzOo8AoSQHxLScjCte6JmXJytttO5xK
Te83pTaN26FFOmMWijcW0FD5w1+tyXyYwrDuJ8uix9pIhcM53KDFl121qQTknKTisTbgZ8eL8a51
jGYb1Vj2lTJgrOqMf6Wkypd5En32L9zHLUeShDTpGufhoVxp++eMNpms7WRjhYSRlHYsKcdULxrM
JeyzNFBACQsoliad6Uq+inmI840GkpDg4Crp04gGSsyO6EkizF6Lu0aGao4GfW1W5oxIxGUJkxsN
nhs0hZ1hid2xEdMc0MqYIIOm/az/TCmDX0nLrxG8mo/MLN76AmhE1nSGhwf1CTjB2DE2M8NmXH72
jEiRySKO8ygXN1mdKNspt76muQFgKt89necIm0VMSiZmBebQ/bGAlEyoD41V2u7TAdIjyDaJfnhR
Rz/a3D3kyhAuinrDLBZvMZcD7oDRPGvvtQwEH2f7FEgydGs1DqeU0AR5vPcenUimAbnsyIm10KnQ
0LEXajCoBJ6NIiMvXegzj24jkblSyk1PSg+UJ+EwSHTtaTXjFnqq8ktcpKqZLh+osgh7E/nEydz0
hw619moZb6NRPcXjGmP7EnR5ZcgqQ8qJ/HrE6a4gxveTnI6BAjF1fFJAaa7eXTMx2ks+oR2ZcpQt
UYkkYlY4yen6IVbzhpYJ5z1KvS5IZTH1ZrzXsCrSA6pYggGoBNcMcrJlcojUKonHQKlCuULctxga
K1Q9ixslgRRSgGaO49xCoUB4zGBOG3Gq9n0jnTmzoZkdrwMe9w1WZ9oj8h5rL+2LkuxBbUJzuQ5o
IO+5oR+HOEhMtGG12RzvGe9l7KuDLIm/MZW3ex9LBe4InCNBGC9IPaTQosJ4KWNrM6ObbxshPdd0
F1xzQBw3jaT/zQREj3KCMYxQei8RBsmLVqToBSZ9v2qJNtEmOgjJkG0xeeQ03bG9N8xaQfkLzF3S
B1LM9rVOOEiVMBfYx8ihqJgciyPWakNAhDUIJCvUeo14niANdK3TsBU0lU5hjxZNK19ymmgiGQsv
3WzhmRIyAleoBcifJYD1GQxqKgLZL6WXT3A2hGzFYVYW51RajaPQa1fW3uV7Fv6JHAPQnbXx8Qkn
q2eMHwWC6lqNf02FHomeTN9Dv/ZbTSBmgqF8sZUnEthpavWbhF6+X+Mwi4qPWga/IkS5htiatAyt
Aqu0VKMjZonI4mQFnHbeZYFEKBMtDgqVf+Uiq1wqqJOaTA5e30M0HYhAjxict3cqzEGn9td0s7QN
IZVe2FnDKokOgjSqx2msTgJTgx1I/aFAbyAW+nsys0mpU4FjUmKnw4KNpK+vX6ul/K6WdtuPVRrM
i/EKrs7cRiJYdcGkVqr/u+GE1zuOXC0lQ+UeLXjqGcSDi9YNelrkhpALkJ7nqRs2ptpK+5i4I4TZ
T+/rU4fN7JbvPEEIn1Xxu1vM+7accmHLzOJtqaHuiBA5d6awLJ4a8WcJkbb6YNqudcUpXFnoTi5q
QvWUVFIIJnjbxRjFZ8xhSj0V7I5GfaD7A7OzO6glKdgNAoJDKT8xmhLBn9BRzf26rN/csIgqipaO
V4lJCX5V2jm9aSFdbF5rwncOcl/diIO0SuamIiLJSstfixQoal6lrJgVfNq4l7ZpOmSB3uNbkNeG
KFhBcOIv9W50eyIFC3ldOW9BqiT5QxnEEM2UKKpvYo7h6x4NRzlBjNmtw5nk24I6+19SKa4w9i9D
P6mHiOzcccDTtC5XbUWJlxY5ntgJnkzT/CCPaHGxRp+G3Cu7buiYc5JasBpaQeSS8kh1UWcUXu24
VrG7VF3zESE7Ro5/0BRl/pR6bsKV1hnAxc/ZkifHulO3ggPasOW5g2J1e86N+GRbjz8eM+0kM1dO
5E0cYZ006/vrChTvXsJlEBHGYGJQ8HeW603JOahze5VFqoWwZgf6eZR0eGonLPD9hECERi5n6Y8E
p2AoCaTHZKZXAJxwjR4IQDOZQdYDVsECuY8sBNJ1b9VOLqQRpufVx5PIEXpK7oTESoAIYeiNuMbH
hhqL+g8tILTN6t4fmqW/yTL+vDp68pgttrxisra11m06NKiE1apvWEoRbytxHo6GeRojk4RzDOGl
oaA+WjkDjEBfVKrvvLIO1DmPdlpHZujZru1Y4Ju0u+r3BCOZ9kS9RNa/YhQSxySRViy0LBgTsppq
tT7lPeXm2lX4aRD2SdpLMk+PJfasYNgP+1kYN0Y+Ki+Yj1xA/KBkLAlhsmQyrWJ9oh3LCl24UiOO
AQMdvFVtCX9bqdCDD4NxaKP6TUyxrZerRQCOeoeGjemAIWXqUuLgTlCU42hymWBEAsJtaduljUF3
0EDlVCUGPS9OPbRaJGIN6CaN2p0HxlDI7ljAC7p3xgCMYDEHuEA128UKZ0INMoR8FLm5PxPL4lnx
nX89Zt69L3f62OC2nJclMBB2txZhnqQq3ia8SSdI85tKjf+SlkBpzrZerouXYerx7SRzvtcYnzrJ
iEilvWuX1rB54Dl4og+w537wU6H9MDKZ+uup+WtEHr7ie0UFsgTxY0WCs1OBbbrJFbKEhnHwi5wc
Gh+UYauEwympiGc2J3o7wCkGRtQ4txsGu7d6fDWlt7p646Of6kMcHQjDjrow7ZkEX/FBC3hQit+C
VEximizOSjSpn4Em2Up5QI9XB79n9E+CBA6yaPdc/Ge/nsOlODS56omI1hWv7gktRbrnav1+qk5N
c4HSz7EdnRtNXUyL5NZq+V9c/FsQBzc/qfKlA2B3jMK2q4vuoDbD8UOjjf0Y0FrCoZZeTOtgYCLt
KEIb72X0QmiYLSEmxwGZPDN3+QTE1zKO64xp8VxZp7U6Woe7vlkIB+4CFERGEWKOuM8BbitWgyrF
oOJoyNsXB8ZXlrrTvCV5eJVeUADS2gQj0WHPp6tr2OWGcUTrTYJfqxzYPLJdZJNGu2+hmzsT2DOY
PPokJha3TOKfGe6Fxgxdcb9m5169WZiWIVQgQKChRgbEVX5/cqk3XGPrAkRH3DQ7aLBomE9PdNku
3WR4TZnKqpSdeyRQ9aG6jRSLBFhVzvAzB1BW/9EpaSufTklhTz8R51gV0xLSaUo5iAHB/Kr6nI9Y
A3U2/3UDpEvstyK6b2Lfwd69ARoufpGFLHbvAbIwWsaNGzpSXHjmAVz7aL4JM7u8XWK7umd+DaIJ
TZjqASLic3nG3odR571umb24ojt6bLcf8KXjt/hNCeIjgGaXDVQ8xW/GF6lDUWiNLqlQW+EQH4XF
I+qx6bcl7S3ejYihx2aJXLc6uyhprF/Jvockjxfqcr+Nhht/013iUeSH3+Ax/MVv6s044P5QT7ij
+oIGuct3x4Rv23Lu9H+r06BJQ3z2xXMtPnA8Q4lq/5aP5EV5alr9JMzgUvjxHwVY9UAM1DwwCR/k
U7GXtlbsrGzfrnlL9lwO7Qup+XIGdYeppaVC2KIAletDbt0YPNvLB21H0gm6zntm33rtAazEgwYA
l01L3nlfXMkSDYtTvOLNw3VL4TA8vyFREFkx10ILgIgNogKGOxiE0wUUhvUlIo5vPqwCkoXNFGZx
+jcIK5M76xRs9iVmx0WdHG1Kcx812+gOb9grGXe06RkUwy9xPddh/BvyizV6Mwk5f4tEegJbNowT
d3AA4HE+jsikKJ2hPwvxWZKP9+LY+9yJ1yUgjus0bRmR2NyM/nqrP8hfux/IqSNsNA3nD5S1GzWQ
g/6TUC/NHWzR/tNCJlok2bX+f/llWymUztydvvJLE9SJ3F9iTom1RrLuYi86w3VwIa07FnHrkzO6
oDD8jEibvUAMbR7AZ/5EJ+Pkhzi4e5mLndABrkVaHwg5T9hrL9LteSb90VzFRrezHRyFWN/ne8kP
v8Qoes1mxGx4ls76UT0WP0Qm4EcPF7IWPCKi/GV7/xK3csCltxensFvm0XK4CpSuDpFuM4dNbLME
pZcf4sW44TERyVXcSr/Ibw/FOynF5lX6/FPOEAjehSTIDSJcd8RtQrfUXp42vPM99tNX86qcqaoj
V3wX3GGHp3N350+lkbcjCuFT4+dfsRi6Zsnh59z053uLGOGzyj8q+VWTdrMwo/Ddr9GGD4su8nB4
hqHum5N+SrcTpo6dlZALgeodcTzoXYoSNg6nfH5bnh27k4AzV4JPwqUXiaxHuZiibk/qLXD5hs7y
iMjAh2nGSDoyL0C17LHjvyD675ikd6TVLHiW+1M/HqIeJeZGBpyW0huN/5WdP1WxK2Vn6L4WMvfy
Kk109VyGooyEh468WY+xiOwX+/htcQXXCLVf5o6nDBtiaH2KO/Bc8HAYlqI/WeAS+gzGQ/h2gea0
h8pTD4xb0VN1m/Lf8NP+G16qdyzaXFCEJR1Y2HGjeyiI/4q/bqtD2vzB34yAU/JGRq5ndVMedC4+
KoIRuoyH6LXTDlFCyibApBcV1zFx9tCvQ5ZNyZvJCkuIKrerHX4QkwY1xjfb2lChay/4VM0f0hnm
A6Z5vkdQjuW8rQ1P5egHXVENaCzw4bVUMidNg9PGXRQYmQvcSkt/xepjkq8L0vWjEX+k9OflQAjI
V0ZKpiRbujA1cIQGCggqYK3AsMaxQ+KS2nA4PmXZMwHQQAU0An3x62D6SSnBGw9DYU50gxt/Gf8Q
UgAgBP6ZPjtg+CUBxPoSFqXJ5lxVTWfiKPQPjmOnGGARbC93Tw8acI/dsMvFAYIFIA2dsi+/epA1
ZJ0SrQM2RfZHhScXGRrpQb3uNNrbEyw07CsTV8FEc3Vzb1/mOcxkexhQKwUFPniZDKSzNDsjqxk7
LqIBdKHsFER7xKAL8K0C2os8hmLPwTb4Y4lR3hE8N9GbfDxGfp24sCaLIkwrl/ZhjmbRuObFe2X9
DCQ1RxHOs++5/EueKEARnamGpV0mhuxraMNhCOoVHKzTfNYmFCxfIkVFchci1+VgNl1Cq+aaHuG0
e1qvCQtIPwvtsJB41ys3k+1dtTvhM8pg/UGetJH5CqOn0oshpr7cSP2p23V3kF1M8a8M9OPMi+rQ
NC+Ud8t7xGcNac0mstKgdCYVw62gVdO8g2kXs9UynQzN9EV9Twmwja+xucP71+UvzW9mAgtxeG7u
8z7eNQhhBUSg7NkUx6ifBX4Mkrk3GHCrAXrjH0/tkZ7afZdjMnNFnNT/XW7SgpoO92cQYxfHJW7a
GQGsnDnJfXDHQEzs5BO9fSGfZWBT0zGK9xCDMEAfaYNx/tQrm4ca/5gE1U5wUWUJzjSfMaUnRrCk
e6W4LX3Ix2IgeGOrACrxRZMIU/9T+kJuZsEIOowKJGfcVcf02X4BxeOhbZ9Gp+s9Swh4LkXjufYI
VJfDW7tdHnRm0SRKtLqo3eXOLXoiUh1zcLLH+EaVArxmBhVBZpZ6RLiNQpWf4qz2I2TwoDDp86Sj
5bDHS/uWfPIrxT0F6HSDqYO3dNWhTj9/SJkc4is5NaP5gxhF1eXEDOqd/HWgNbwpatbjkPXFIZz3
dyTuFU49jNfIzalnjJd7gyZFR1CA74k+A4+AhTfSp3igcTYEWQ3fHLum/zTocg8zM/LT1m/YVFpf
ki+5+aFFp0av8SFoiLkk6upB3g4pwoyG8NRZHu5+rkpfSxf/SGZJ8JyCPXoQDkaa3uoCVJhVIfPC
0ivlPyV6QyeTVLZ/Fdkbchg6bXcKOWkiehM5FsNr1LdIkwoTkNhdtEhiNdKnuJVuSdQ0HmbWS8zM
w1fuQ6iNyr6nk0JCUPkC3Cl2DJP4dxPZtpaAVmD+7D4h6XTFtvPQEOLYjo+Y6TdsXRQRCF8h1HUR
XVsJp+0yc0PGdcZCoZLxZhTIikHcXwxdpcSvrxphuLacDUVA8KnyalLR5B39qFqtQHlQFsiscByb
u9M8Iw7R50Dgw19X7WvK8s8Sf/NgqDud5bp9kxzqUWCTnnAp33hYH0UobUeP29U3b/hJXjibc7bd
axfkWiEXMxBdctRC0e1pGmwbjcUbVqpf6oXmQ2nKyRFdP62EKXQFTQBUcmrrkY4leyFZq4QEX0sf
gn60Vut7uCFsRrekqVYg1+27hEAnlBGo4jLP93NztmD89x/D/XtevrRAhRewTPkj5QDtjotAI15K
/0XQjXY34dDtOIzZov86uGKYHsWQTYDBHaDEB8dVn7/RtjzqZ/u92B/3k9u4mNBd5oiOcjmKu1cs
HzYl4umTTLjDcfJl+y8O3zoii5/fA3TWfjW9hb96CNvgWG+ScHBnr3cwLB9jD1sMPXyPc73DEMFH
5OXL/pZoH1vZ0oG29VttAy+zJxdyiQ0Jl1et7dbbLrwjjK82tb7zWnkwMWxezZHVt/4NVIfHbnL8
lrbs2h43ZeQwm3Tu9uKvnhD0FxzlzZ6nERg2ukONB0X1Gxfr76A4LFTf6+rQ06wWDspe2/k662li
HydzMyh7zTpy4tTlvZTftPXUSWe+o88QK7OSYrdyUNS33uBydtf+5A0jBHtxIRbvpQtYkKPyNW6z
cKa+Nlxx8Tl1iFzk6FyF1hYwFCHV+Ata19hWIQfZLSOxvYFC9X5bhFOx7u7aBmlCNwXFCBkEOkbQ
Jtu4dBXWs/w67KWg5MPsvxVnmwY3yz0O/n6bO1stINSTK2AWPlMaVd0QbCykx+ikE1SbeRJD4MKf
ug2FCkN0Ui5mB9mpOu/N2gPljs0SEgzcLeqr8TsqHHycTrtBj7WFA8BHw+W3b6D7HePQuXd/tM/w
HlH8cDia355JabVTaO1r08+ACxlXmWPynRmsxlp0Lb+eR9eKLF9m+E70oAm6j+h1fuJcbTCSra8S
AEyxoT/R67su3k2ZddXu8bWMlpdMejBgOXRs0HJjtuQSzAGiBjLfhgVHP4kv27vlielhiE+VclqT
s0jJBIPG2CbAJucNHBZz2ZvqqVuvAy5IphYYO1vuGqPlWUgQAy6/a7y98x6Xl8Q4yaQHr0SwH6IC
DuMryrsm8Rfta5kf8vhr1baobNA7awNiOfL7PEBm0GDQ33RGiHNN34MFkx39JP1hbmfAnjn5HwlL
BrllmJpA96OkY6unhN33Qfai987UutVvnh5E7XngZ9sTkr8q/qrX7xiIxJKX+Aw4eqJzCcx2Qwa2
ArLLx1ZevDy5k/QACHwVXesAXOPCHglvkHirmCWIWDwvIZH8+dMxbnlbuEC5HL/pWnDwpvdj9weA
Ed79t/hnHTGdJLbAQotMkLVBOJjPXwIBa9iItrbtt9k+vfLK4KxRnhOcbOVuNziDbE8EqtnDXv54
bqg0vcdnLwAYOLDr+7SbxcOz8c3rdES/BtKCzsdNXurVGfbqA9hs1nvy4jf8FO2acw9o46O6Sa1d
HswHAwo/fpPD9Gq9rn/Pztrb/Za+mbdqzwukb4jWUXWxITfM+vHGOdNjwCEr7fM3Cic8DIJBCA/L
RfeSvZBW1HSnIf4uwiYcPu54GpzniqU5+ZsR3G+8C540/g7I/0yOP8hDdiY/2ddvyp/oK/2+NHbR
WWaZIR8aA2OrhaKffLJDl1de8IX/Yz54tv3JfaVX5RDcZWsOn9+Wl/WJK3MElkqcbCVbSemJH/G3
iMnlz9qiROGlmpf4Ou2T8/xX67ZwwKSYXpWt7Jsnuizf4ofsks9zZFsq39QHO38AXNz5xpSwXVj6
7eSl8REaXqgCEcUGoKv5q0aPxZ4yf3iMHmPB57rtNaz0LGEP6EgSFb8RtA6Gzx3Lot3tkFY4i7uE
s0djYfPs7XzWAXoSzlLI3Fl+qPA5W71zGHOz8PvufBIKZL/n9vdIi6txM6cISG+gLIaFDn7WVt2F
TkkSlm/AKg4ok3wwMnLsLYMzxgc+Z/K71QmLfaGF3L5l81ZSEdYnHZ31HcUOqN3o0FrHqUQay4zi
0XY/pfx5n99pl0UIKDyKXnrLCZ0TvPqhUe5WXFTCHpMQ9q4Iwa6T6E++CkDziAVGiHH+DKylzNS8
/lXddPvyOzs3PjFE5E8ABk3sWN7y6xOUlhf1pF24pbWLcpg++j/5Eb91j/Qv5tmgUXRj6ov6EvfZ
euFfLQ8efVb3jjuM0Iir6vdOcaKO5/D52rynqmseOfrl//rDHKAvvCw7YS/sXfWKzeZshYU/7BEn
LR/dh3xaLxRFE4U6QX884pW9HtClpf9mYYNyH0ouhLSDFazb/C0+Qie/kCLgp8f4+36KryTKHu43
noAqjDesAtzTbwLjwUduIvOx44JHw7EO8F2C5HPg0Rb3iyttsxf5Y/Q+8adyitrc/XJnHM3f6CAd
lQMBLCdsB9qW2poO2/Losi+6fwanyaUPImMDfCsytvI7FEqOpCzp1Q9HaTRPW9nlJr1xuowccfPd
uda3eOMUAwYs5IF750yCEyOsGQNBINohfhYvyrkM7ifdz2BzOPBLyADeN4sLYvu3+ynIgiAXiHWI
JTZ2TPQ112q3bHKv/e498WYEdWBWHnIO2BouVLThh2sP8CD5k5Dvnzi/PzcBzMjfnRVI3xEc+GTD
dCJxlb8pjIGc7AouhXqSjrSTo3/g2kPhAo7shDI+ph/7DCP3OUH5/Ru14bbciGfAR+I5CU1/eKd9
k9ISvtCTo+9QMKunDmAhIqyZdorpV5qHOZzSHRstZ02Wla5xzVN7HV8BrXSVywFx2eC2Bs1MEOzq
Jid5o7LlNoDt34Rt/q8+EDVyUF8YxINiK3/GbfIyv9IjSb9y6pD8Rx4O6zHB4+o9T0cb3M+ZrYkc
vQJEkQJoATv+U+4MuBFo2yr1wT4Je0Rzu+o6UBs7ZXSIzuO//i3d0RkeA/PBmxnaDV3Xbt/dBgoB
HV7ou/UlfxgBa189Y9XyiBS27IrcKXuo3PwVL038yukB0c4nH6F+HT/FC5fEUFzlhVSh7E+6tQRY
KXazW2CNkPBKdMK/4pdKTzgXzcsiPxvNPcRG/hByFmj6dU4a3zQ8h+K2sjaWdKKOMJYXOuN8rSUO
TPp3TLHdKM/hIul9fo1IAEttfQIbCGSFthMYNH55cp3vR/4Lo4hSBDhwU6SPeBsJLmYERQxj9CTW
qWguk3pNB7qzqtcZG94Lp86SsAh87nCUacUi0Nm0KfR90CfFs7mab6w47BtcZudxfqExBZK+cg26
ihj/6J717CLZTtSDXvRSadOEbEV0mVFCEPXO0XRkStntyZwbnZoWBrirJIQuBD101RGK+YzphGYH
XJ7RG5YTJAGZEBBlMdCAWqHBbZohmJEK6ThDBU6x0HlI8PGzIWD+SyMP4gPzq4n+Vdt9UMXcuAdA
IXY5ZidH5POODuyjlO81Yi2w8McKrqrFwBScndtEkP0rpzNOCuLr/FWjGOtqyGNSTfZWZ/5lJBFQ
LWb7zm933KDSNWfKB/EcBRHGdFe6Ct+cVedNv3sKmTgAEADitZtxkwQgD0l4spN9gjQVqkd2ka74
dmcOpRP9eYd6p1aCBrLUTLR8L9KsrX4jg47eVOLG4GVjJT6gMSBAFvc0NeziijeJ9U8JyPv5bzbR
erPz/vld26b9HlA+cCQ6Hm+3v2/OQP7WeVjOI/isQgp4yO08wemGr5YyYgVqkN/JLFAZi5kaQnT/
7+xS+N9s8w4Z6DYR1J525CyPQeMAVMsj1pJ0ImaafPY2ys13PDhkOe8GLvIl9jWPx85OPEgA4Zfg
wV+/4FzcxTc+6t0zD/WT2yoAoe5JgRx2TD+iwHDikxX7sUsEBPWbGuZu7LbvSGgwa/ikw9rJF8/w
ybrRwQwHqIvneiPgXIcjZQvHHDLPRuO4NjqVE4Xv9Fgvoq2ens8yY21Wd22rePf34Ux5cLIu7A5M
z9ljhjDfSAcaUeymkIKIjxqclaPCllnCK3VN9Dkex4MMbqIKltXPPuqv/phe5Y15urNHsEz03NpH
TGAUrvvyLQmly8zpRbZh11BzDo8slOl16D5BqmeIFLlX/yuot6jlQBruQEsESYhl/Q2BkU5HRmTH
arkCjcPjE0yf5U++u+/rHdCVa/fcuzh64j51oTo6/U7z9PBZnFjfsZ8EZqgds4Cbj6kBJBs+gPWd
ib1SuaQrDEwSNuOPci0OuktiGq+Cs/OgMAunI/wDBsw840Q2rqShusRUnvUz6AAPXKxv9VjQzRCg
q8NG78+b6B8y3diXNgyXP3GnUxhBAt1mtCuwk/EKlnO6c/DW7Ufl6Nt+oxx4Nwc0kZf23J+qS3pD
CHXK+KwuTdCeMEdgZ3+vDhBqYVrGfrN9/ppJ2JjsInZBA9qnODoth9Rn0ts58jfTvF27ulAP1E/U
XhJmrMmGnap+9j+kF/B+6JzeKuKsNuongfHcxA6LO4I7et5oER3SMSB1oYtjv7BrfpvuYmCtSF/V
98Nj+NU/qr1yqT6iMD6CfcOdjT2f7no4c3Awf3ktM+S9lNyxZnjfwOTe8GDuOaQ4k+zKHME/aCTq
j/y7fOs+0NznKd+gORnDESEk7WMD7OrApg2jCj2YI/0T9zG84A8QgZRGRIG53Z5G+Po3Zu/UNLkr
PzuA+bH0BgGSqD3tmJ/gyAOQxTP1Eb2MfwzLGOhhrqW645iDxxMplqGxtoZ57dATgGypP5hVLjmu
RYfdm2AbDlUDdXb6pf80ZwIzzhXHh26ff6ff8inaJ6/wklZ5A60p1jHUecqfRQ8i8smiL79F31qc
jBw1yWVFoHNdPRbWKwQGs6/vOVyjAH/E3+pj/tNPHL5GFi1wPM+FkzMvnFVa5t/LX+nGpxIrK/ND
W/mCc5yR/aU7SD87MJUoXRGqGhf9epfJDVDQO52YFrevsDp21icDpWlnTci5AgCfsq8/GkRO9koD
EkzOx0jH7BLvxNynMpf+irsd79rX6Qfegryhmc+n1P/RiORqRNRH2Xm8gkEcTkLACFJsNiQjUFlx
Mt3dVVfvXeO4fHIHWS7z9zAKqPxaW5nc/q9oQxo8LvOZA7f+px6uQc+khjFJul02UOvoerR/TK/d
yMOO6hoHJSj26s0kddMuuFgavYjRy16Gl+S32YsP+YSZ6afeDD6T44vE/zQP5+FhdB7a8b7H03Ka
WSy6Twyj8xWmYThvkgNJN6wIUdBuZv5N6gtIQm1gezxUym7cQWFlfsOK0m/uZ/Oscpp2sy08lw2/
4NiwXfrEbbIqMMbpbDlEZ2d4LYJXmSv/RH5y5/M5shyxWAf6eb0qxwVf2fX50fCL3leqa3QFytGi
UCYs9u5IP13QOKBMQpk+mOZpD+0Ddd4NoRlPED50HmDkIzf5QQPyQNDVpd1BZ0KdnCannmAYFyiZ
a4g2o5/cJa6Sm9eWvdJHMMYOpbuUhr/yuX5nX0gCYfAl9PDsw11QiqNux/2MYAToFgjiPJq/ljjf
NUP5D8m3wVGdk+kos78yr5h3xUzQE8IhuiLCGXlzw0kFusE2fxn3RNCQmHzJtsP3uh9D7JjvwlUk
IekyzU6FKVwlgxjPvhOrItdvsfRNFEmhiIoev5q5y9NFs+cXsSxI1CZdqStwNcgZQmARzUw53gMN
DZ7yEOQ3lPJPrv+5qdEhl6ZV75YOaIyyNrjIs4QGXgxGFB87cR/ct2tKS2iVF9kRZ63Zd5oUeUm8
qTtLOBojUi2gM8xA07be6b3G/Km6I6PQGLmDCPJM+bdM0V8PhgjzNGLsN955NmuB7LcOluCqzeSp
L8pWr+Zt0ba9b5Xjzojj2dZWMlxiQxz3VcdUSE/U7NgDP8f3KsgcWsHTKSphs9gM6YgAi2eWOM/q
TyUCu6mh2xlz3hxNLFdjBsuz0nFIkfBc4CE56qb4DDMIxgVxFrRUZKZ+SR5C/PN40G4nA0CjJMk8
BDoCs0Mi9o5I9cKkrHIyfbmxQK8D5nlBgRWuKglqYBJmD2tGyLznZVWXIOPkcOeIPQiExBNvmXFo
W//H0Xktqa2mUfSJVKUcbhuUhWigo29Utk9bOWc9/SzmgrHrjAMGSf8X9l67rl0oMG5u3KExn/QU
AR7yzLmo+Vcndkt1WyeDnfPkran4+29ZL08EmrxsrT1U5HvtNGsvcE9MZgRQPOYR58kqMUEWrQIl
M7/dJG4JVh3Y1r7uHWUhbxuLu7qTwsMh/EeQ1ECFyiZpQJe2W9anZ0N4WOvqaG3DHsW0tQHNnFbb
ggLpma+VDN2ED695S3LEPGnuyfuBP7vyh070RTELuIVAqRQSKC9OU3QJHmBqOfyXBdNs3nDI3K2j
vE9zeke2SO1PgpJTTrpTYdoY2HiXkDZHgE1VWTp9Eir4f9G62vyUK2ZNt3ic0WF+gh9djYjdzRkK
C9X44nXsuQj3ky1MaRbuNEUmX0MmX+2ImuaIsNByn+zoMAQG8GZe+opgeiWhwoPkzELuWGRNzlnn
MiDlX3sG1+MM9GirZ5RNGE7OCmDUEEdHkyLFInT+gLx0gm8R1ZzyTzNMYMA71OwsI44d9o/5HlpA
7LWOKIEtpXo4S4iXQCVWiHcl4WD+6Z4Ae6FprzwoDYG6C15uGH7fMd1CVbo1ctg/Az1WbxTnoEsN
f+1z6HxE+ULYP0y/HlQnqa7DLoXFpEf9I0AvYBdTiRBlcNL5AG6KywN2Zza8axWQpR6l31keBWfB
q6wQKTLwqsYddwpzk6G+1OZ64bDNWvdQH0fJ/kv73Cs91LEIp06Dwl7xiD0CnrV60zx6x8KCm04a
KezoZe+j6dSp7PVEPKV9CVhq8TM2gcIm2PrCBhT3ZMuwDaSVtZXRrluX8CL/MgnKIemRzPj9lBJx
M/X2KRgtPnpxoEHhSJusQA0ZLbGDCCwL306N1i77vQJ1mM36nR0HGkeuABrVxjPW3Gv3xE0UdCXF
fSYEKM8qNz5190KnYyhrZ0x0u+92O9cbu+d8ncudZGLpXHH78w80XIXP0yqzuNzq87TippeE634u
VTGo5yro5c0pTFri3JeBsPKByYqtpZM9kXprdEQeodYyccsMjKM2hT2kQafZ7U5jGGh+KrfDYM7H
6Arg6xcj87Kgw26wryihKXISQ/jKHeJgn5k/Z3TlqvyJ5HNuvU7rPFEhCp2IPyWDtFIprrr9JWH0
1Iy9q/lPTQTiQEJglpmKJz7WIUbGcNEWOnjOOLSFfx49nRnPVBLnK7c/SMhIQ06BkP831C05LHE6
O0ravnMHj5D1tYR0xZ1GHGWbcTO6KmZv+aXyrBsr1ivPhSXXvZZPAHUAN3Gflpgf1BdGMdpyxe1/
W/HBr5L1pl8/q1SIpzIw6hkpB8IFkcn5QgaTu54XS8CGnkUFuFqL1/JxcPqPmCBR+qn7Q1OYk6F9
NUApEI5+0mvD2TDLDQbyJiFOtsZtO8MxPiQ73+gT89YvqbxwdaIfMb38qwUxrXsDlmMEkj+yyPBw
OmJdT66oespb3Sx3TeofM//uPO3DRt3ecmfLEEaSu5aplEpAESJBVkgnLaK1mum7Mi7dGKd0z5yQ
UCM+fVeu30Hfnk5BLmkUw3lYzV2UHOIFODOLyKMqXBldyDT7Qqn7+lEGR03WoIbWC/pUduverX1x
e2N1dX11tw387vo2oX4pkZXclQMSv0Sjnyoh1sB+RIGVJg90LnkxvInZ8Gb5zWUGTb9IIu6d9X31
zg3E/0YWbChN0QjJbR/oE4kYJ40Tpo4QwXJUZXtlmaA0TmbYuP6QmkAAL79646XYRZscXQdu97lR
em4Igov+GuBjVXnxLIia4Iq2VxbSIDCeElUMfl0yIULl1IK6Tha2QMbEenQovRaBv54NdcqGVig9
2ZqcZdyCTAWkarqczEN9tQbtzOV6aIebGI+0QHFP8jaAkTpvfAEVe/t5DPrHvxRJtoqmVHH14YDj
BkFxQjBFPPkIxKWYKndClVe4YsZIc3recqWL7CtBeNcgVyJKpyQvmQdTxYPJtHA7Sra0mC5Dz1dr
2M+NWzfThQarU5awGZhsgxTFaurUnKq7pdpSMdktnxXEpT2RznrLZP46BQo8eq5/VQqF99d+MDD6
EWrBqN6EfG5d9MekagB3FAcfyn0+RzXcLNtGhxxkws62Y8OepuggmJjXTTWW7M6bCEQmSA3hTwMG
svLkKkMuyoMqVd2CrWGJjnBiV771P7IOPnCggkmx2WPyk32hM7xaSzBRN6Ah424zbAx9vlgpnDpr
CH6cK6L0E2PxHyiCmsTph9IdOsdCvIJVhi3dAu4fDHM5c/Ai+mHN15yQfzcuokYAnKDXc/Jv1QiW
C9c7aSpb5VtAz0uq62zUTgmqfYHslTvkptNkNKTUWc4okbi1ELVZeMMmuVk4mZMrFDpFBvpFtSCe
947T2QE/cBWAd3dr3KYkMDMVOVhqzdZNbo9bWyIx036UbPebZb5mninuUSAEZV/cWmW8EuI4aCQn
b86OZGdXW69fSp+lap8QaEN3Pytuc5TEYrQexUemeVOW+nLZ+B3XUeGNeuVpZcPvatG/CedNG7h1
GF4WhWPkhKkPD7nLfGPxejahlfppGOu72S5vplE8ZIAnmjkE8+wYXHPcgM6EZZXqwuI+2+hd17Fw
U6Kf6+qf3vbeCKlVO+JnWT3qbsYobuveGsV6KybrPdP/JlmFsZB2X1ZiwUvxX4pkOAyTjBBUviVo
PKYqdyghS0jnbeHkVv0GzfgqQ+utdazKtAhbnj8mY34U+vxIMBILzW2SrDtW6rv2LT8DnXFwDS16
Xpzv9WZ4Cwoog8ZVhBinFSZnZf62QABOebc9+ezL8S6/TAT31XnuZhup3Rm5eSuoTNEWLf7SXLGn
6kNqx6A7leoR9iYe4BoaM6Van0rRLDCP2iDI9AOFmWf57GhEyDDGt9exQkiKwatV9CLssVbiFnk3
/rTudo0dAvmP3Wg7V7QGfzvnfK2d6rZMBmxnCmPyngaVU1cD9PocAlB25VdTrd2RlyU07sQLuo2b
86o7wSFV1eCuOetJ8ej71DMAOnWtI4rFNSd0CrUikDe7kEV34wFr5DsPHv5cA2DUKrNffia4/lmU
jlndXCjeqiboUUAF44fS5EvPoVXkqit94LcNCjh1iWc0hjdkrZeqLOg1y5FV3RGLzSVevoC532gv
+yaQGTy4UqaDiyu8bVy8lgtVnjMuUsyp3K61RMfLOITkyn24SAQ8qlDVNkRkB8AE0iHcTKmuekZe
gCzHelXzAuk2WlGZX+cK/tL0b5U6vLovg7q8arC8cY/xMLAXTFU1KN1GrYlNE841HLRpns7DVJ4z
GT0gIrh9B6RqnpuAXD5GKfj7iT9lgUD4HAlI2HwcJJy6Gia4gTHLQu1zWib7hk6pIU9OeuCSHXZX
ETKvqncPJxAkeQa/z0klIsKcyVBmZVDCiNfOd8+sZU+pLI/YozMx3/dSbYEZfFg6wrT6CFgKv6l1
c0vW5hXea4xb6GKf1lJ0yJgvjt/TaERy2V8Kg1OzuDTB821NK702q++ea01Afk5O1UYpTxY0g4Vd
/bFgX+ZrzT3HeK2xXItH7wD522KLOfviOgRHojM/Joc3V8CQl55mUbGMuC4HW+0bGjP4WMQvDP7i
bhfTJKT76fBKkUkIlqt/4gLmfzMJtWELxVAzPNAqPmZa9hOd/29ZW795r7P+tnDDYkwgM82bP9d9
90cFuS49TamhtS3YBGBK3fh7NcnFowLDzxMctWckbtJInI1ozw9vRg++bfTipzoEpnI6pkteKRGh
k6QHLKfkHeR+TvgbEzKiVaTrfhv+lkJkgP/MKwKRHVYTquDI9c+W4xdcZHy/gttEGKOzQvC7ZiA1
TQm69gqNEoH3mtduHktQPF+0vyiHkbJlBTmeRXdSdPAFm474jJ27RFnMS9Z3lySlpbrMs+Qm6RcY
wbPSXsIsKsXNt8o5aAZvVZAejySjrWYE/ww+JimMvxcJ6oJBDu7MwHf5BQ4YpbDWsuc0pyCr8nAe
9LAU+miSrag57SOUHWE/U0y3yuo3JHoktFeNIgXgE0OmrIj8a+VPO7BalBnAboOfiIbfimWQq1PQ
p/wz3eknEz6KGzjMAVPZxRisy7G7sIFuqDXHNQa6EcjYbGXcOgRma0ZgUMbtnR42ZhXJ7BAm5Hq0
rVKpR6ZuROm5mJbYkIdY1eSQ4OAKJCIiHM3UfFkaofAxtJ5Wb0FJCs+y/GzDPpRnsjCWG7SvmJAT
X30Kik871ryrdj7PEyIVmZG16qjpeNkPFqM3krYLmLCQnUdPGhgnroc9ZwPYgMyuQ2ZZbXMdeBjs
01OvznZE4mPisb/SHCqzi5wH4TJEdqa+8xqVPQ/+4nNfWhfsSlX/ldjmci8PrJx+no7RMeoUKyqq
5TIJaZwFKqfrZHSetCGxWv+JSKrWP7nTr2UgLmWwzlmQJciFXfOeTHwxyxHWYxGa4hEYZ6ifRhvw
3CGjASVrX4tuRzeQk4g2ZC6+MGefW0eHuqE8p08eUXtOu1HalDpPV7MvPN6kWH5PaQdLkv6MhBSl
bHnGWi8y2DceueLLCdek1zOSW0X70Ex3rp+QBUR7p0VdUJn6WYj/dDNZqKEGq/yRB+iQBukyhROe
gblSL52qxw2tOrP9MYl1PhFGACnsvikGJsCParyserxbYrzwfTNDCFY9gIfVf/KM1bVre4DB24jx
wJPFHzJvvjCMASE6rth5mLyxFs7DHClieSktWniSXyX/AOJRZZbfpSlQIcOp2L0JJooIletC8g2/
uuzrfxrpWfJCguhS31fFeu25vkUvqVNPgyLVCl9VqjkKBNlf1ddtlKiFBprWTXQVHY0B5i3k3OkL
Ea9QDgu6CB4JcRtmLPCZehMtcK7DXfytYLTPuUilGaPAGDyvwpqJyrgMDrNFR3sMZ+0hGfVFdnGf
rcQAQxAeBVp1GoSx+3iixSR01jKmvp6dGCaRBOXkaRzj5HdFZBJGWLykeGhZsasXyGuOaooOsxtg
2lv99Ae+yAx4TlWBpo7uy50HZ3GSX7l5kkfm8YQOYaP+LViXGgU4eVjs+zFPrAY9AGDep/Qzqz0L
kxf1FlENiHzqAkiQEhDrGDajxDgAb/qITJqhXdfiq3wu85BNL3fjty6QGsEgGnnmYrhGu3sDx8DR
FEENzXjWfvf9FFqtEB4YhDpgdEVYeYVqBk3HX9Q7CweHZL4SCR/rFKP/rVVmLzxQVgsvPyy18gy/
/ipV2J96WpOpfk3K/VXJ4PKk+uua7a9QaF5TJ/sp8E3Uxi/GQLMadagSFCqEaofHtFnRvwrRXnnP
G/3WG+w1wVU2DOV2ZjPJiIpaDSSVzlrqfBnF+B/x7qkHRO9GCUrtHXN9CJQnP/K3qiaKCmFNWn4W
eGgw7KaH6meLdiIQ+kPO8SkTd2WdGZgFrbgGbLz0hozawXjal16O+Vv47zggdhJDTArITJ9jkY0B
0X8tnPceqTCpc6Nx2IXdqrOzpQodHVEhlEGjMbjJwKQ1k12LXXH7HMvfig0zU224KS/J0PAJaaxT
4aBkO4Ufv5pUXDPuyzqeyS8qCInamDQXEktfAnd2Fu+JarfjZhtWY8NcQVkVt/KfdXCXsryJLVif
dMOAUn0AKf8grKdrzrXwNuw3NvcT+D22YX/gc68cOhYeH5Gtmvw5amrcK81VJUm5NuWryognybqX
Xdiv6d5cpTKJrTMUSZcZ8F4O0HbRtcqnakVEUs2RlncR3UdDDYoLYdz/JusRTnWLcJmciFaN6LeO
Yuc+kr5YIik9mU5eJZRoDWYbLu+5qo64FsS4TcR4GhcCR/gAsFUM4dykYd4drqzgby0Ddd79QYnr
3rQBooQD6RNtx1u6LMOrJhMTn4rclj2gUvjxOcHOC6MCCkAAHTZfGS76g65k7iwWZOL0DG/GYCz+
sEZoNuWlzhSPTHFP+wC4SMIy9A9TQdB/fRIEc/kvkbHoXY/K6QSOG57RGKZdrd0pv+TzYLy2TeHx
yFIP29rq02DJcZZzAWrVVcAQ3FD2WqRr4eFGQwl3cwuoPJUOwYepekjwuQbw2p9WSvvMjJbVAiqF
oEvuI0lIwqx7J527z1FY9KWn8PCryQJqZ1vOO0TmOsyjlSVJ6axs3VLd0xcyRUeUUYhHtNf1kyl6
gYgBaLMxtb7YIEVhdIt91KoCiaN85yg3q8w/mG9QiTcjaiHWkbpDIZ7Vsz3o9OdsYPYstNQ/xzye
FKMgoChuyW0WyF8p4mbn/lHxwh1GZK5ptOZpuDBOMt5mgZhur2E1nqQfOgizLYdg9ec4vmTFS/rD
lcheQP3upjKjZiOaaPi2BDW3zPLOgr/NNEf8nY4Iyhl1MwdSScissQEX5mZrPGqTEk4/8njkSfNA
z/oBd80ZFOx1BkoC1l/VZgQK1jZx/jBX9bStGFh3oHyIzRl+NjpO16K+dRVgy1q8Gfl6a4XuppjG
a+UuhVtqiCEkZyRMbHB5/mvABWp6IcVZuDFn/HaauXlqRs1OryZPTEN4BFrRpnE4zR/bkgQ1pmoG
3y3XWocKBVxfPi1X9VPi065+DbwDMFJEq+Z33OUjtjqTDqslvY7ShIndxy5vPGdqjc+Ab8gpuO4S
aPUb5uu894keZyzy0xgPwViwPuyddq4abDAods3PnOe0IFn2JqEun0bsT6IjMXotnttnSQ0NSr9s
PJ71HsHThENs5YWox4tm8W1zKyn5hX3GNEaA+qJDek78VqrNllKxEbKwwKpddaO9PMOK+S1jf3iC
gc5KDo4Z/zhir4QaCYSRbuxXqdfjbv7OcqLoNr9gjl7p8ZxGC9phfjHM3+1HIACiBUvAzu6S5wBF
TXpF1fd2FBBY+vYaFTWVGi6slen0gC5+LgfqKqZSY+npxL3nGi3NizTtl/TIL9uIYwKVv7G8qntx
3b7BbgB2CGriFgecwxuGMlTKukGUE5JyjiWQJHlL7NXkJuZK4c+pzUvughWaVzbSPA1sd9PGzxEl
s8scI/m4C4j1G3IrRvGPNqn4Bqm9tCyU0oUFV8LJ42dklsAksZmHUNbmbCq7laBQaANgQymyVNpW
Rd7OzeRmkX4x6VFLFu5MsufmddXI+3gZAyiNlc0Hu+jv0yqdya+ex5Q7V/NTFfPCwTYbvQx6VoNN
NQODWqqIbrFbnhRi5ogLcFrrDGGKk3/0xO2P0Dyz5b+KJos0FSO/rV8gssHUmdhf051hDEURoxuI
rRE5UHEzKXbXQX/yu/Czw0x60udN7DNj4VNZraqtGjTk7ORaHgk5Vl8ULAPPkgEFJanyzLsYI9IM
karBFlm2swJhOU+YDXmd1a4A2H+O6lthcit1mZ28N9xK5Acq4hB2p46cIKjZtVPQvs8Lya4mY8Zf
krS4++B2p6Yn6KjzaIZUSNsJBWDxSww5lEuW2l0kj6fsaZWcD5pmyby2BuZ98FjKgFF/Tl+tbxqK
x9K9K1sAcC3TiVHVLjXxuj2BPAQ47owT6pSxIHEw6QoAw0LYhCHvMxHeJaYQSBwJbSPS5CTDK+DG
THX1riioA8wO0pbM+n65Q/4FH/KpFYQXf6fd8sJUFWIC8SxMqe1TQ94bhkHquuI4XkqCrzPxl7g/
OLFPU+kLxKuYzxnk5wBUyHI76dJbbtprvtAkL7l+h/jAf2iHG+ugTOI98V/B2M0LqS0E0pranWiw
/G1MXdTAe+VkyXhSd8e6HSe29C9C89OsWAwA16Cv6T6e/ggdzzrXYxZvTyA09WWAzwAvlRQqpRnn
eOExRtn1vkSpVpKEyOfwu6d0kQrotciZpinOSvEy9Y86/8gXP71YyYZwB3fmZedQ37+6/lH8EYgL
UPNYMb8XEree8pMpBtb1LprCY9xYXXNx5aHyHGhuO7nrOI0JGakhB5W3UmsuGtAxUd1Ps8AWF2oU
9gb1FbkckQLhvCLldUSuvj1/rRB4NH+0uFY+qVRPadddD3wfohElJAbLOTpAJqjzBnqYPwMUa/Es
fXB2U11OXvoO4uVUZdoL2wJ/Hio3WQ2nx74qWhtLzdKduQxwJQ50qez2Mt6I+NpJGGaEM1kCGgL9
72R+A8NZFcOV1lUR+SaaIYSnGeg9ti3ZK8wRNy26egUqwQ5wWV9KZhx4VDFRLg3xwufe/CeNP7nx
gcDDz9M2SBhi5Js3Zm20rp+UVjiPIQAmrySaYBaWboiSIJwY1VlQCe/qaEeb2leU9oUjID/DUcoa
jjwoiPtrAvBK/YsxctOhq8XYirL+A3cQOqhul88CAwSyLg3HjPICm0rP9E9whOxztgJ2ICd+hkBK
frCWA57TkHwWYvhNI+s9MX6nfqM65qiBgTzR51rWc+3CzAj58+enosKksPUHAS9P6hyMBod0AkdF
TKnM+oV4TFK2Nt63Ok+c+qKvjZKHsYXH+jnB19f2BSQDyamrEdFXckkyhPAI12phdDWWMmSzuBab
ACpolpZ0qy5wuCDpXurLFm40BWzBW6m9W3cT1tN/jKGJ0VtCXDOwD8hnL2PKBAyYQrRbZFEvxPDw
OKt2lJ0aiKBDRXbvJscc/c0IYqFedAcBbZsQSjXaxn/GgshOGHy0+KcxFSB0H36SVwGRujwW/Se2
pwn3L9gVFS6GbBGCCYxeTbNVdT7yiXoSw4TXxCxQZO3XbCE44nBK61BP9IBlfXDYA3uYzGKYeVSv
Cw5Zpe5AcarhvFtBYyP9oAUY44Yk2/ymDNu9E4wHKVRuWvR4MkVPSB+ZzQkRmBz1aof/RL/MewFF
vKIooKTiBXYnnD9p1+rZ98zqq5SZkse7xxL3cw875OTev2LisOTA9EQLITev9HHQKgzrAj6FrwKn
ZPss+wC06tXhTJwPVJ41ii5WyUyCBOD+dGMG51Ui+5O5OZKCRNOTdL+VCZHZNu4v69SmWiCWoH2U
PsjsstM+h3er/OBJCdufdVlkGRT0YkKJXuT9l2wKX/t4KrksdW29IK/4LrbjqxqNz7Q9Psylej+U
GMaC8B872O59ONTrkiUxrCXmtVpEWXwIf9v8jSkbVfeOpEEFZMob1W3dJsxvkPzJML2BGMTOHTgQ
Gg6/JX/tN0KB69AyhmCyVt/gl088HZVXFWWqRmi11jjFhLBYyVyBvWEuKA7oZIdcCpFkb4r4PZ/C
zchCDxeKkk+f7RiaVftI+/wOcqBL7vREBn5l5iGC9S8T03ilOU3+I80Mf+2YvFXicCGCgBpnYMW0
s2Iy+hmw1ea31EfK700iB3zbgwID3mGBl+gY+OeUo9WIUo6PccsxGKXnowgmVq9FWVMN/el3GAgf
afpY0TKi5IjGKY9kLHolXAR62VDn8i65ULKi9MXFAzf7Z2BHxERgmF/LnwT8JuO890063jJ2Vqbg
FoRaNqRvC3+ZRgKievrkyJ/KmTpLeHPN7tdBvp+KMH8yaxsCs/QO+/RVseZrwVIvEcOeWNNBJIWa
tuLNekZMCl/Np0ZOadL9koW/FHno7EiHBn5zQIiW8O4ZtwXvTFvKYAp4t3vDgjTcsGSCWk0a7a5K
xa1Zi6ugVyw4XjJ+MWy1lOu3YMOrKi8Nf8qx4u6of+s1Ss+8jkn9xUD8NfSuOpOhfbiAok6dWt0E
45vhex4WerDpnVOgAcKF/9Tdcmxk6wtWgf7XUpjcvhPBOWhaYwOXGKvT8mKkGgmvrxNh8gxMVXYM
48uPhrwVRAccHfWEebH5Y2xw0ZNwLmxc3zpWJMGXFBNHLY/x7vP/6Ty4uZriVgucyR2nNeMOQq4F
wjdl44ODqrGk28hB3D00QkIXWzZJrv1PFVeizvGa8APqR2V7VXG9Jve97q6TcFzSlW/spZjABXr8
BK0xJPoElSFyAv6CQjwf2VUadl+vFQ/BNdO53Aqr8IhJaMNkYFnh6yzNl5rAWi1LInmTYvIWRSYw
IjY4jByz0/R05CMpWNQwLKVn33wmCRZsDvcAY6OW7s90nEe7bo6w6udd0h/gfKDuQWVukktqkk7Q
zpdiT6K2XiKzMsBooz9FwH0aBTMSOyOcRlTMyuCzywqmVOLiDwTdiqyCM5ghzBRDW73qun6dOq5k
pp7VWzu4ZqKyAT7CnFd/HPwLihcv60Q0TsAN6uIDNdW72S1vPacmwEbKBJA1Rqm4wn/Fc+aUsOIh
B6o4I1CVbBN48Zrrtib4eFjL+vA09NiAmYaT9G21uN7RRb8OICNrLhrFuk8Jwdwmw91zUn9pWkYW
LI6SAhsEI4CJuZCRoiQ8Zn4MRCxvKd7tYYu7XQ1ri6V9S20z4mJqfKtRfKuqg2baA7pPBbXOQHoT
E4eE705YQY0RANKXPBL1aLGqaCGQx7qIoB/2HfedaaeT4Gz5s4uuXZl9J7jBl05/LVYuzx9VQtaa
fK8buob6r1ClAcSwhnQDKQRdGFWtHo1IwkoSKMEoz9tV7+qbLHy3QhpNHFkKRJMFyXH9pE2whQaA
MyUxeruFO0xqyuZsUicyTrkrJZ2O+jVPibdpe8+ObBBOEmLcRGcUhG9gqCXcLhm6xpW4YyaOloSb
mTGobtyOdGTd+z3v6MoniKCTLGnnnkHUciDN3IcmKvYx2srjJ0X1KAG4K54sUDQmc6dAvg62ffkn
NTIjSBS720rOzX/6UzoJsn+iKF4fijCiK94v/+BKusUKkImVs8VJwKzlXG2XRUITJt3nabKXZfCt
lsb/LNTp22a1b6to3HvOda9OByIdT3sC6D01/Xz9hDOOSFM/EUgUrXuMGL6Y/0ozdh1MkvU0M3dl
zMaAZUOEMEh3VehiY+iXU7mr36Dg8xczQx55KBbGFlwc4qZizhb/DOUThc7mmKzPnUJ0TMECIac4
EuUsY4onLZUkMbu2WlsfGHRXORWaCTJy87mRtva8BwOUPo8k5UeJSfUvaJ9S4iGKn9bZh/w0oXIk
fQKBSpICfhJ6VxSJG1EMdwWqXJKyVSALPQur+FHncKHIPOvT6lOUjA/jSw/kGj5ejxfeAvECKSew
QM6Hpmp4+h7l1bXqZdTLCuJVVuSYWYkcYlj4NMrPA0Wi7vY8aXROe665lJyosbnUDOZ065bygZZS
tJv5RdYv+lGEooDQuJpYMRzhbt5IOg2FRQ1FqEbHvWalDyKU/QTuP4AqavGWK1g2TcndK/yuB3FP
Awzow2/23MfjOHWK103faUsKn8jM7/DoaGvO7gbBH16/qbPTQrJnIh55CmgCA7hZOYusLIbqpGh/
RPWr6m7JAUStREq8x4Q9eXqmeoda+gi1eRjyRUgUnTWYA3LkFux+/7brQFhiFrWSfBEMtwQ4NMtH
II9NMILPQnHz0UI80eqNSMZfzU9vYasC48BqXO5Dox/pA7uQChVsMwUr8rjZ4jm9zYFlFkGGR570
NrsCfJRuxq1vjNcSzHP/kwFLIDdIL8CtK46CEpXjzjayCQHsCjEK2krxb0d+AN7gGZm+TPaYyvbM
yoSKpRtLlLat0zAD0HHNlI7E1OtI7498Ve6tJdzJT3uIunDfGokXhmLKEFJ6bpg0K1GOC6aW+RjK
6EsAUnsZy1fST+/CWWGiOetxOzds1FHJG/O91btbydqMElXSARJlOsC32V41GS7Kv8zCVXXSWAgB
X9qF3CbUdKTuybs17Fka7pYWyP1iK0xtu+f6Uw5y01lW0c2P0e/4FvuUuaGK6yApv1DyO31D/jUl
8MoyNJGvqPr6I5Y1tADW4m0SZmx595bkMRjJfZjl+1PPPcB7t3AF6ttD1id7PRdVYAJFKnDdatjp
R1epVne2uPAgMaxgzdXmTcEKqSa/1PR9w/QvJ1mQY1Xs+ol7H7BRkKx9WC1mqO1rlOxmNKLh11wk
k8wBf8+V5vNMWrGLluJ90JxBl64jCnNV8fNcjvdyMr2Nhq0Si2AuTREA0O+KCw4PUKsFSxfLZulq
QS5Kn0Y+31dGIHv5kZbJm97tD0u2bq1avKZELwtIGRqetrudaZatSRPYdwPpRk9YLTimpOISf5EQ
MFjMUpffJL3Y4xtUaadWIBW2uy1bhJhG0yxGOiZzWtTB8q1+D5UfqivLitCcxJO75d0dYOt5Yii4
lWQjsjRD93BJUyuWbhaBVSZQOLmbEa+M16WuXjf+aNMKKoO+qAPZosKLrIKk2kJs6h7+5Ib+TBHo
mMAC1pVHiI5n/EMmiPqQ0jRx5jSsB8LUpT2yYKCQOFfCs6EJLrUoTT/kZLHTdP0YFf2kMUfUN/G9
EHakT5d5JJTNKO6SrXfC65Y11+mOrFiLMpzKtZRFBvoBHx74+zN0le07DeoHz2eaxUX8hSU3S+pT
8tXFx644uulVMlL2Bl2fD4VlrMUrV5FimGEc9Bk+zPNwzzvxKilVXITBoawx/IGRd3hWo2FocAyW
wHEbAkur/yBIucZGTk03AShoubEV55lul4r/6WV5nQ6GrR2PcocqJmWUlFTv/+PrPHbk1tKs+yqF
GotoetP4uwcRtOFNZmQoJ0QqJdF7z6f/V1SNugeNKt0LyFylIc/5zN5rKyvRZxx3QiE8sHmVeHif
9+xcmSvPhwpuAHGhaMCw1Hd320QPPnPOKta8X/R63w7QSQeSnji30A6ysl8DWrhjz6IoqyJfIC45
WoDHsssg45jh5qjnhA4zkaGkJMDBSURk62A3dVlzTQb/S0tDimCedHdN2KfWcBhXE+YKlf+T2JFQ
PsateSS355TI4M2m2NF48M1AEKc3sYnfpsenUGJ0Z7myACE0sXpIuvdZdtamSJFaPYsRSKHSeexW
yAShW0T95yka1EzBG4jSrvYpfpg1mOklwYMH5nbYyDdRFEkOVYJC/ZQxzccxw6qP2Guy1dXgxGg2
oCrGv29GYznxAvrBSHzxNmx1NT3ow4r65hXFYznrHQMBkb+yVTEyvetDyQAGFYHxlRDRWGdMtiMQ
njXb+OUUQ5LWarw/bH+ze9Ybm9z4VQ6z2w64Zxpxj9ZqX4oZyK3IzQm4b9JgAY4lgFXpUVreshFK
poF9l3Z2lDizVbtA8RWPPjlwSghCUPHXtvOJNfIWcfK0txz5HAupUJIuPdG+k/g+kjhBm0NIIyEN
tFyLwX3GjD48WhGharTQkwbXdsfGgOF1A5au2wvla0CxMTJhI/Z/2IBvx5/Nq5Vir2oJBEwj9Mat
hiVTVc7pPNz5cnFSFA7jtFy9RKarMlTPFsvDCEJbDeueoVVfuRYjQJ1tsaiyEzCYVem+GTY+73Ga
Gc7Uzo6lXDQm4iJDiPG7g2w1xZKHMs6fzXOjwBbRGEJrv/oRr4fKOOFjQOWUFM7yWvJMLdNy8djo
62mGZBQaMAWtvTodoFQD/Elk05WR/sJAfK3q/5RM9iS1s+WCGX4pHNJVPtQRGa922USXTErPDV9t
BVtJXtO/FCwouonLmW+PACDge4S+OhYkslERqo7CjL80EQ0i30WaDWo8bsu9No8/5/SXMgRy/ydh
CDvXnxaVnmX9DtNnkx2baeHJ3jJ7y/nGZR9hfDasv+KS4Rd65xsuvJkiUrzoZyrtZe1TlCYSXNst
pgq7ioZD26j7cWZbVmW7rUnFL+Prz+bbwr4GEDWbh6+Flj9p7sTypXY8vg0mQj9mvtIrj55Fx6B+
EkCyIZNmJuyWT1bE+P0oTLfGiuCzQ2dTOfSnOvWqLPMq9pWxMLuzWLmIY61msq34goywLoGPppK7
koCdM3+wbpJAMh5oFQpEopCJd6j5CbZfYslChslCxES9zvnvCx7fDo6FzZrjaz1lMYoAzjdjEzMN
53YggYlREUP4+Wa+8I5cYonhGOnghCtZV7s830ZJeNBlYFTJAWmEifd1i8FHxYlAcJ8Zt2ckXTwB
A6fGPucWjbgdzRN4f/T1OAcqH6V9X8GZqiEO9YtrvMCZTEJIcmVp1LXMIYk7ZkxJQP0PazF4ainY
7Nh8sTRZu2e01cWDvdWmWsnZCrmNon3YncTiU9X+1oXhE5eN0+FHJfBAKx3kaV1Bns9iv61Xv2VN
jYW+JS5WCUa2pFaUBc3yTMQFA+pmfRIy8WCwKbHRppJRm+K5LPET2GV/UGcMouF4X+P4Du7uRl7M
g9cCb1O40jAjB/plIM1EFGtLHQAwNfd0mCFrpB9zvT7j4uGo53EY1atpAjDQWQIsi8un5dSTDeOA
FhTWXjp5fUUMapt4P3ISsTDcla8hdW9LroUzUdHxWmfvlvY7fAFPyBnhMjkoTL0VKt4fWF+y0Kxk
iho8S+sw2yyE5r6yFQMcnlCe0ya5xhM4Bui/QyrckkY54u0iGerMcuCoaY6QkO/XCFiRJFw7g4MS
2AkByTFXgLWcpEd9iyR15ZRGokqthQauOJkDrArAu4PWbUehc9pbrEgcOBbkUgJjFeRS4K5jlFmL
QgcobTIbNZL5kTti9DlM1jsoPIR5Gn5PFotoszB6lPMFPe0Z2wdqzz9zVZ+gCv1YhJxIspBqu9XJ
B8zglgw8jUl2GBIUYAPvKW54gnQVcIlbSf6eOIc6wJ58nOy/SNa5sVxU8mssUi3oawDfa6lxLrNj
gEaNYnfjWNf+bxPHPhwhqecpuZqgnRbnR2YKzUwCMeyrhi2UlQfc3jtgjT75Jb6a2fW6UpRhMcng
DjOvOUKiSCw37vnO9mRuYAMcsQHKTK+LkQwDHoRS13djpUEUDNZ8vDDmuYDvAzB5aefno9gLfOCa
pdjgTaH6LR5k4CjzZGly9/nzlVeWNMk2eeGk+WVFBuKzeY8H5ShMiFd6+dKL0q1Qx7f+3ZzVt7Xv
PzBMEWUhbEC+MwKPhoJvBSoYHUij5KSP7GCBbZcn/MwUHsoKQZuikhwHhj0U55LhpQ/yJD+g67b9
5kc4aG0aqRivuRv8kJxO1uWMTox7B/FmWt+S+a84QjgMITr+7kQp+GEknWGZSAZs5VezDdpyuTRp
dhWy4SrX6hVWwDHpoKOyyW4RIg26GylJgNJjk0FBGWeNF3kzkVsYqcVuRcM/BzI/BOz2YX3K6KmG
lyI+/AWw0v1SsaOJuNpyQuCVEmagRsOma3ZUQQtBHPnPf/zHf/+/7/k/oz/VpcqRVZf/KAcysZOy
7/7rn4ou//Mf9b9/Pvj9X/80VEWW+UlTFCVUV6okqfz69xeqsIjfLv1oUQ/Fo0TbZOrNv6YL0Gis
UXCG1yG6rW2hovC1GzW05VXx5I5OSXplJzZ2Wc47XG2bGsKbDJw3ciIgLZAHGDw1fnyon2r2t7Zf
Xy72mVspDz31+BgWf9hx7kpELoqPuPjZACPvsom8ClCgM9Z5VlgaKsIMhxF5VrZSzztLhtZRyY5M
mmrax04rP4rmO28ntLM6optoNylkLdJOZU1+mfL+YpTthdCMi/o3uWnJrdTlzVHnJg5sblYBbQvk
tqn5Rt9sUFSxGjOWk5x+FPIbmD1urs3wd+1Cr8K8Q6iDL6WIWtmCDSWADNZFEz9k3Dt1MFjEdTDm
6UeS3ps6qELLF1uGBDV/QqQCCxeP53qQuAvS0bFwwHf8zc1hmfXDUiinqFMvKtiJeT4xL2SzOuDN
Vi8oWK+z5UaLchfD6q1Q5jdcn17CtmVm9Y7qRM39mClklQjenKJDZCRh5Fc9QR9yAZmtHXQY/cP4
ptQfU2wQV7aVlY8ZVVxk4etQhowVyHcIGSdMdiO4HHJzYlu4ZVAFlmjXxj9zrLzCthSTY62LB6uy
9vFUED487QgOClrYcawFzNwEHNO/JM92ZsLT7iHeCIbbrrEn1R/58EfGX4UPltKCWZjovQL/ejGm
vOeoAh1kMQumru4BT3H2qgJyZvLUM8nH3BKs1wSVaLsTjWabh+tx5LomgnKEI2LIia0jdpAnY79Q
R0gtEeC/9cqEfhCEqQGCBAHRuCE2DFeZziwMNRnAv8G6rbdbMqlMmnH7dZfKKJgxu5UxBZDp832U
0Da2O7UtnRaoOkUdtRzgF5hj+q+wscXWcgXz3hsQC4runPTCWYnmC/75Bj6EUt4QC6xS/56MCWZW
A+l7FfLzMYnKyz63sBDm084QILDkeSAVmJZfdvVlBnpEKLGMt0Cnd+Wt/x67mpk5hPFJQXve+g03
YbqCuUOzHhd6YErlzngdzITOLQQsDFXxwYSXc8yUnPgzvlawwOZHs6peHhJM4dfvI7aZu/irB+AB
arrObDAXZIEByi5BRpjWDQjtXa1KaDbFTpgmB3UgJuJKBCZBIRpv1EUNyHKxqxVxBnJUqZN2avE0
pz+Z3XVctqCFFhPi8YED/KDyVFa4dqJBPC6ZcKQXxfGtD+/o+98TQWCdJ9Ffhm+RneX9scqFQ+dP
EXgOKljdAq647luwwstt2LQGSZH6eJ1zYdMQYCPFewLsduj++G2baSo8sfs7Y+ArVljJYD3/76NS
FpX/dVSqlqSopqqLkmVamiKK//Oo1Al/Ugr0rttoisn8o1L0s+4mnWWvffav6r6pzmkAtPwYHkc8
DAMeBm1I6W8ZN+0GvPfdZmDF/epVGMshPC6H85Pormi9qKF5mVBQM0jd2kbHK3JQK+WtOFWQ0lDp
nY5lq3DnEEjN4pUUUGsrWb9KjQ2/NLNZq3hrsEtZOqF+oKy5XEkjm8NjQrGr48vRxP5ILNG5ZVww
IjGXnVQLHWXKcc7pTn03YiYxmRNnuSPjsEqcdVMhPg4CKZZOes02OkrOixCfYzvajTL0BiLQN81r
QUAvpyAqUho2shDHSizz28DSokfS6m9GWt11bbzG+HhTaYdgTcTVEq9+qrVB8y3miTez19fKBBzQ
7GMFf7VfcY8C7ZfG2GCsJjePJCxfGs0uoD8Tp0WyN+e7Bch8Tes9cjpbAoqu6DCHDIsqyPQnSfMt
74QNUtp2svRRj8sD+iMwvXEN+DNZ/0r3JQAtWvf1bU6xfYhr8IV/SPFFKfEAwIIE3YoK0n72D3Vb
OR3v5JDEOAtadzIkt1ZgnW0bQXJIXkbts577o/orAZFWMza1xX71pxxQzKzgYVf86Fy+Tx+g+eUe
70J7j3j2IyxdBICjvoDLras0s7OftKiG68i3fi9r6xFMkaPUidDKmOy12ZaLTbNr5i6ofONQmuL+
/37GFVHW/tdDrsiKZomqwT/JtLQM838+5CvuvHXGJmdHHMHmC3PG0AlaIc8Kpb9dYddJ8wHJX7Uf
lezw6Jw0rbC6UmSi6m8VEhhRYevYSszta1DdpicZzP1ev7bPsICJuvrzmUA0PFaL10BpZE9hkVMP
+17Ou2Pbg22UmeU0J6OwTvWhaV2tnTZLZ9rkCO1TcziwNT7WZF4gbxu2LYXmu7nFm6j1eAhDqkrI
+BGg1VG4Nrndc35z2R3ASQDbq/X38E9t5wWDm+d8juvZZQ3uVfPimZ8ZvmTM4fJ1pNMz2dgNO0Vn
Gomht682z2phhNlU2/oAIEIK3SKLPXk3f+9LJjp5BrNTLAgOWRh26LuyyvZdAiuRgf7IXyAGMSRk
dcg3ZVPtlsI+Ssx7UxkK/mjL9YNZqV/kvS9Us29856AfDX6ARNk3GjotHUyY0TmzLL6Uk/hsQIwV
o20SV5HZSGU9S4/O3UKDm63LvkT/bOj+jD6ZiFPEbCPDrxBJ1UlfSIH57r9N/lKPJ22ojiDSzwPE
k5IGm1GJbsFm0nD3nieccJDekIOehHsMRU9C9RwDrBBWD1tWJPqrBvi5UH1r1XwOccBRKJAM2ddS
fk0cfCZH/jInfsSwrhtvEcuLOMb7XbPqjtyFjg3HsAOc0JmgoQWNBmFTyY8wXjZ8WxgbarknqqaX
ijTDNV9kxQgsnRR78TudTSe3C1HdjSJI+BLDhbTSj2PAwj2IdcZWNWPfGvLe/Fn8Id7Rjl1WtROn
UwIgH8SqG5erO6k2UapEKwPGz/wIbxe/yHgze583/XDp0ssxJgahDVXGKDqqzImUmqAmPcuKH6w/
PrIvmf6X76XXIm8iM4TBRBNLG4WphpHYGOhHWTqu5xH9mVC/BqaDs4wwL6vYnUkcHxEB521g1Nch
N12FZM7IMaksNOgGKtt2TPe0Km0DBAObScPir0+DPvv81w0ibZi9lgftrI8dZuqjzHwo1zhEfhVF
DrxDh2316ogjZ7qKIxLAmr2PPQHtHHatK86iPTSmvfbsAphWjW4cjAxth3bTyvgsAgZRHTF5c6By
y0k2aqVdjruf+LudqaMwcAf8oGCwr8+cWVIMhyxbTk1vnESOYsMAlku/qBaPWLTeeTA2SU7uRt95
JoJDeXqD/x7n5TWLhNs6KldCxMJ0Z2ZLMEqmTwycXeuPCGVTX3gsm11DehkYLPZ1aLGPHC3DqvDa
QT148NhKaNbT1mbmpeNO3OUvn4LR8wWFeB6z9sTCNvNNzJbPklonfd3ECa7PM4DVCCoIS9al2UOX
2AMFmbL3pDDe2zR5oAXbrGKDgtgvSHzARVpJdJt/K/AYFG565VvxhleBSePWtNDAoH5wMoBfqYl4
PoH+hmatN1wRr9pigDAQmFkJLAJdXjnz2M2NI3doVa5T6FgA0AJTt7Fh/36NQv81B5XJQAWvkySX
Kj4P2I2lBNuOcMB/uXgqMRxGdc1ViMbJ51IkONskPxu+9BmEIOkJ+nqcK0S7HWu/XrBH873HxTml
QXg0KqTujHASidy1Fl3q4Cg0PAZzhBxMgUjTw1QlhiiOo+oobpXczZG+1tlBAT0p63ccqpaQPrPZ
XtnCLim+B3kPtbjHDTeQaYd4AyZSUsfeTD2sHAYJRYd4FjNWJIZ5myldsgQpAqkUEF4bKIr19RFD
DydZdZfD2Mz8iUhTdT0OoNsEHr52FHcJBYB1PooEV5bGlc34g+qbKD9QIwY/JJEfsbFXJnGfEZbT
yRBi8Yig+gYRJS37yCJeAOgcBpXekOGI83AJC2ZuIJJE5ehsIJmrskiXkp4WPWP4gdWAhUKLp0uw
okPesLyord1L9MDFsgS4xgL0HkEWcz5EepDECFkzbkkJnTqR7p4sMvningjL3wp9rNgdSHriGMBt
QVU98vYjLNMK/SR2SAtLRC4hSFGVqubeWFAPleqq9eatUus3Eg6XNTB7vu3Tnoc25i/oJlLv5M0Y
rp6CwaJSBM9QnRL8uWSH76/HUxcOUTKdMM2ZEbkbMkRS/oBRkzEzs/xk03Kfy5+h6o5A7xzedKwZ
bZd7q2C5OXI7lYmxBJaWBVx/UH7nWrUTTzjgTebeJpKeTIFzEWt77f4ioTS8vw9kmJfJ6K661t8Q
EefaNVrBdO01U98LBkJUlWs/F5yu6TG52CSCvs8LXyQ7P6RR7dPq+RUctFGIA54sHjeIE/AbwGC7
M4JOmFZ8MSJxaxFRO74CyNbUM3kn+E55GifPWm2mDP2BYFIP27mFZD9HMWPsSTvPTmOYBSnmb+Op
jCYU25qthOGrNzXWr51VX0RrOskwa6klOtXVOyYEBmsvffV7W9SGIKM/Ttt5l4sEEqGTzVC2LYK0
HxGIiWV6EOE/7KLeRJ8xnBa6yR0Fx3NKpucnMdD0zGTbJWN5ZwMaJewPm58aYbdoFDDfTtA/XPpZ
v2qRou8F1APw463Fj3rLQ4PsDrd4i/UmsYdbe2lZZs/DSHMbOlg5XL0N3UkjZjjiVTbgqUHOy5wG
4SHoJX+MINgjPDRwoxdGEiy40WP6xlVGrz7R0Q/M9e75nNAeB+2sepYleUqDCith4xK6Ebfm0hF6
3BBNaD4M1KXLCogGN8byE6poOx8EgmeWsybkJx2PkVgcsk70xDs6uJnJXCzTiLytI+e8Ge1J/IBc
3NpYVJmI2FUBjIy7KDcmh3hbh1xvIgLJ9dpYn/PE2MiKgxy5bzV/lErnUBcMqkE4HlgmnVOtS+K9
9locT6YdxT632qFS8GIrxt7AcYC6d5vgpsuRDyywcuSfIAzJBHYNJJAdhsAYQyAgQORtLHPJLfm2
YMlcej8sW+IPKzh5vqqx5gJvBw0pIaJKqkHDY6ROq28LAypVEXZZQ4d5VaE8IkKkNnk5GMpWj1cc
H0x/tENJYR4nE/jwlnJV+JyeEYUqFwWzCuJVW2+ax5MEEUe6z715Iv88487JhH11pOPK37o8ehdr
5Y2Z/hv+ujv+Zs7jKAU2RYlDCzkRGiobb6P61zSJQFkpOzLhXqntPSxs6znO0gYMBpQVkuAvivsa
n/NUOaJj8M8eMMRrgF4xmJVDEZMQrFdScDTKhr7FRjLSFK2cmo1TKwQaQukYoHQwP+3RLsZYa8c4
KJBV0dmUFiI5Wk35ooLDmMaJz1l3sXPkrHKWiLaO7KoJhw6D6NKd1l0K76yceeH/VNeuWPaxiG6N
oFLOSltEKjuTAzWUcE/FL8FkyqFWbKzVg2Xt1rgiCWjhsLLcjNueCoBqn9JAgj44TEASyDGiqdlD
e2UOKQSNjD6OaexcVztQGJAKFOgFc1ZvAY8wauGpn1mHwqhqu9ROxtvENSbEWE8wpssdTwnLnLJl
+Vj6GW6HxjcZlGguLJztNDzCLnQoz52wTfblMzEyOFEYBFAKJSu3durXr/AUCg4+vr2gA09DyTd4
Ov8D58x7yB1fct+RWxS3x1G9xQt1+fxuwtilNzqEqa96gh8bHPkWvSIpyiBLfI16XzbZKXa/rJFY
KD7RPP5i77VPUVCILGVM6auSnI4UsTbEiAC/RmAV22kaqXLLDkPoXk7yY9h3J2qsOt8WBdDrzjOs
1dN7HSF17FcKn/LQYGuCL0ct+3cUm+AonPOiPNHoyPwtOsAlRDEDeewlpUAbDXutB/X1LE5aAh7T
IcWrIrqb0AepgYzjTrl0xWp3bWUYeDNhOll/Fb7LNwAhXjyUXlPFXr9aLmxJJ/3NfQ6qZwNIQpDJ
96RQ0ZjOYgETmy2lQHZ6KsDIBrQtICKJdSq0Q0ambTQap5Q+quzlexNdAWxtFE4ZVnW7gVpjNtlN
hx+sH1lxbutJBuT+TsL6nq+mzmybt8lVqreX+3ytpmDgCmBLTDS2iMj73vbTm6KO74t4NJv8ZM0f
LLO8bCZwOvxaYEZGGtyGB6PrsZkxpPhkA++VpdxnkoAzRmGMBzvasgLB9LvBdBcQvLpIaqYZ9P2V
4cLwIgTV1kkuQK6B5aj3uXia+eriSoEc4Ft0hsyE8re0Y4383dSPMGo9QR88bZY93YDi44JU77jk
ovQ+698Tm2qKu2YVdkPD48chsSjYj4FMJ8OeyG1CUPqdNQCH7d50lnqGcTPWzpvHXUM4rkk7/gav
aqcclG+Klq1t+b18kkNe2dLFVGmgHoISQ9koMlxlFOVGSA911BoaG68vti6ZcaV+SUb0g3xdqK3O
Yj6cTfktMiCoIdutj+zXTAFVmZWC1ZK8oj8RYZYLU9DgvtPyzM+przXkc6WhHor5bCh4++3lloNS
SHMEj0UQmh9Dv/gNpAJr6WAInFpqp7jHbAPGuFYOEdMJVPbhRZsIJyFBgWpT1+DLzec1Ly8hm2ME
AGxwFoSsvLpclHB7HN175JoJx4HZdneqjeYiMt0oWFoMhCzkzfQmh44cVgi7zb2RV4eFBilCqcRe
7YUCw67zEEG1iobdN29tx/c9li51ul6i6MnkPljXPhhqAuYA3s+K5iMRwaoAEmjBOC/rHvHHeZJ7
S0LwQsKGsxcco1kcCWxfwyqrJ0A4jV2ccxtJqfysiEBMss/Tmp0kMF/HiVkJXqz1tlI+m3bkiVT8
otM5TeKA6ZS//preR7O4KeqXkcuXGeUcwG63hlWqnZYYEmwG8Qi6n8X2zlSOapQzfDDPkSmeNUC7
Kvoda5SYciOBqkm8ZqE/MI5HO69eVkX1Gflsx7x3tFP5MafRPlPz3fRzglPBV28rfOUY0qhXNGDA
DfKBdTpMPzcDLgVU7SHNoywEM+p7tf6sVKpdut0cGccUE5zTOKPFlyKJ3Aasb56arjUJGxliPpsD
bxZf4T6OnALgxkPWO+QebldIuL9urc6Fu+B2jcZjM7SoYdgobdp0OIhNQgozQUDFaV2nYzPKoEO1
/WhsUMQgLU0x+RhBXYZUCeHLQ+gvsRxkrbhT1IIhJO3CAiaUgu+zT3dtuDh8zq58/o6QBuVIg/7N
weZi+6MWyn2s7C7N3JV7JlNI3Kw/myw5NDUxT6EU4LjeQTyGaUUalz1zeDb26o3b1TS9mg0b+MSg
X+hHnhPj8BF05nf+lzR5j43dOe4OoK1ZNNghptglEpyaSL2hm90PapTJoGI8WMdGXd2WkYQwUVnT
J4aRw2rTs4gSWAlB0UegPLYeJYFTox3Sof+/4auB5FwbP00Rv8ErhTTyZ1YGMkQVE5TynXgYi0J1
eJ0QZCHj6YooA2cMXaOKPt1G1FNQ1Jfj++tvDYlts6TSz43R17w6YvdB1Bl0MFvzyNsaCDBEMCmq
0T39Isrlg6WyxG/Hv++YsNnxexNnEIO9br4Hpugcg4fBhjlePkRro5TWNWvVWzKybYevVH+g0oje
BBnkKGq3w+KGg/QxOoe0/eb/619ykHJNwSHO4ABsTsYGfrPFswowQwN8jOGAH7MjKujWiT2CZ+XV
CxvHk8oltqB5WRNIrrE3cY8V9L7SOLnzV1Yujqmn7hcw6ZRBGiNU9YJlJ7TYMSn8DtwjsSgxt3Lj
RTyoNaJblZOsPciRFog8XU15ppW41cJ6jzN/bLfG3DnfmslC5zVezq9gxC5FnV0SXTzLenzmXUQV
6FIIwtIheyR2gU25ZGs0IedqBUkgsdMUgZQ27bF1haMEXBuD7pm94MhACEyZbclniiD4OTxChN6h
psi5IvGUWOQUIL0ymYjkAIRK9qgvD3Xm47ZRIecly7Os5wMIyz24Gx6YinI65FHsrF2FYTvDyZjC
V4wZ8hgpNw35ceuhe8LtlsG0Vw+e0KpnoUY3aQQxL7UEtwUltgyZMKZzRRdTWZU9IRgzR9q200Tm
S8WQmU+lnshllFe37kDNyD0VEZOgGTXbK5IrjHyFWMtUf0Wiou8hmLKowKwl8ZtB3Ds59cRh0Tb3
ZX5Z2O0Dkn2IdflhUkLO1Cy9yiMkXYBSAXumJXIGAspyzMDDRP8VUTBUuO66gFI6GAuSdyay1qKC
oQYq4YzlCMQjg2keLN4SlM1PST0nTC3DGHLWOHL1YeMDoTxhzJjrY3Qkpq2J8VSTKNiqAITYJPhh
itEKg3gGHrMzEsA+AGw67ZjLBvljsG/4EIbH9NMgLFxY6oDky7a3AjHK9jEw42Xh6DwMOqBOKbkO
hXpDI84xJN/lPHkP78NP/kAOyVHjEQwryzXlwfvAebss3ryyhWZtU41sXkhE7Rg5dbhK1XoNSDbr
2aPjioYLO8P3Qi/sThwd5KezhIpILkePqToZg8HIhEExN/tEIRNAZRMN67zg56XW/VBVtB8LJ7Vs
6+dDB2adFzmO2A0ywFnOGaHrpPxU8t+J+IKEfxFImzPgk0JnDVFxOVgEis6yoyXDnsanwKFMOEnf
0ez0DdyCeptMBoH3+amNW0RtqDIM81OqJ87hzFGF8dZW63Ze+0dDUW4ubqH+pYQlrEs68ewQYDjN
3AMomao6WIQsqC0LYQcMZXmgfU3BOYioai9TOnrbP0BqgAc5zYuSjNU+57WGdYzd/xvJh54lngoy
tV4QH0SqzzmDPTInUOS1GQDmKGXuvKXCTDlKmQYB6wralo1+heUXjO4CbD9WkjPy3bXF+sGXseNL
2lunGQpMQ2tAJGOD1K5dj3x/1gFKYk0JolCuoyJHr2N9gWapIsfqNcLM+nqLTTruv+aMLU8SfJsp
joQYjhCELsHaln+VY2PQ088n7tDr9J03iY1BuiWjlTifJD3E8J8ipH40w7xjWSN9ZAfoMZvlm4+7
FUhgWQi9zKztJMynjjBPqf1VEXOfV5fZmq5r8XdlAi9mya4t6YRFjNATGdgitmicyyn5qW31x+wc
ZXEsteY04bT6iEoh0BQrML+jLmDXhhF1sgtibFIkjAmyDZgefjSHVFMfSxeQRLWWkOtqDPvFrim2
P/Poit/0YeZuD+k9B3vNHkR+L0Os+sZeVpS9g1imEY6TTVSMCRCTKwlw+XvfbGtsUKbhFInoyebE
BeORpKQyd4JtG+twWZc98UkK5hzhbD4lsp0s807yBTkZPUsf0dJ3Ih/16swtm+DCdSaaUoWmNG5X
WrPPivjmYf0gLRhRoqnSO3ESdhQMuC8SPB+XGD5ATwlJHIiu4j7uKAO3PXJMUjgR7VVCwH9IzGuf
MOCUMYmW7koi/SjZWXlh6C5l6mV+tMtzqJRn0SjPCL4CIxo+PCmJAe2F5F4y3dWeuPs7K6M/JQI0
hXYgK3TCBJma5nuVvgvJcosG9ZaWDrq/mUcpAfBZeqZuvYFrfZeVfouzONAKxhtIGwUHDTYxC0WA
UCEutd26RVp5V5X+ztEa820yhT24jfWUr+eXs36bvGaE1TnqZ89iI2OykdHSIEsRo8hv69+B9HRi
C3FUhYQn88jxjj8IIG1nptIwoL8sMk+HNDr+jPGcMRYtNPAvPIWdVAalNQQrHx9FMuFRWwjmbvxq
xGlXlMk66216wUpy5JNDvXHJJessCNJ5FX1Oni4Z3VlgZtYG1mdNDYOkKQopFF6vbY0BeLrPCy4L
zqOM8UXOosJkStyuPB+v++dL7z3zPl8TxXQq9nbSAZEQ6VQj0uaqh2x3HlXKSJn8UMvPlTmQlnRX
MZzs12QPBwPrpPLyvId03HjehdxGqawLPCsYGNMeZvOmeoVBOQWazprU+Fx+mzh4y1W2DxyYpYZM
KU1260pX0L/kH24TGXysCRBhijT2iqg2HKwxIX8qG4aTqUtIL8tthi616J8N6ZPEA3K8s3Rp2Z8u
CRgtlmrF2HNyYs+F2UjdtBJ+cwDAZQt95GSRxx9qqu5sLsa5rX9nMRFJ/WHpY+QAynFprNNoEP/R
59R32zSZiIYBzBSJXsTvFJr8SMRfqCMAWMF24qogOi1KX4JF41qxKJDD7KA/S1UkDhuxhQyaPYrv
xbDTo/xgEkMuRCTDEedq1vEefy7sQt4W6dxDgKplyTceqFkLFPeiB13P02pG+Ou16QgJWNRNW1wi
th4tAmCZZPYSzQB+AbeLLXcSfnaY5Zmc9mg1YIYQezCfYohwEXPfkvxLnM6sTWuLXD9SUsMxUKV4
J/TLbpCJqfn+d2Cb2Q+nrPO7xjzWnQUh17rWX8quEaxdFIW7zNR3SqPt8mzdhWtOPYI1sRWCbIS1
51jkqqW0kaJdXUJFvY3yMQVtsIQNhd6mU6Fxmur/Z+y8eqNH0iz9VwZ9z94IuiCBnblIppdS3t8Q
0ieJ3vv49fuwpmcx3btY7EUVUKXPSJnJiNec85yze6wQARAQBWw5YlYXjsNBSbjBy4vkJleFCjpQ
aHUCWrVm22g/Z4t+mcCx6Kp/tUBuA4E/FgyKu7l7xCEaLaTgwSyT497qgAFixg2VtduCzapfZyfQ
8XBS6y/AEj3OLE3CChxAv+9NQg+uERESL0IIhdknV2idr2Vq7seMDFHOkYwEZFdRAUdPafWAcXh0
BEoO2PfhEN6jmQMUf9XJeVvtTWaZ+Hq26Hsx0oegy0APoluENr/00MAHtMQlVvh5Jym2YwTOHRID
LqpsnSrrowl82FxSQmVj3H3TXT39TKx8JMUsfOiHODPvm/YjZTN4Q5mIqPs89/ZJAQYLYXymGDco
1jQIti4czof+6LGzlHXJW/VWEFehYSIOFMX9wsMW33TjVU9546blwfbPSzpuNoCpIJN4tHggWU/K
7JAEMAIN7I5Ny5ZhgbxPPbaRmJtN/5hWxclfL78Xd5P04SEj4EUn8AjT/DgNxdGZnlvuxDwr99xu
zpgcibXL2BFEE6NvgoSYeAZ8nLsxEBPxiXg7wwXbJxwaA2OI9+3q8Tqc30By3E5jdDPkD5H3m1OP
UMEoxuLtEhjly4AEI5rtizz0m7YfT3m7HLtEn8Rgo1q642BU9owdKrqnN3jI6vrRD6G4t68UjEQL
i2NvvI6ddy5YyHYaclBI3GbrMDSwrnJvuZJ9hzef7a8lzn1YnD1yBQXlCOzR+djclQ+e1Z9ij29H
wl7cynw6NlZ4cAWvqwtCnng4sUWBdJgYlrg2U6bu2YRJ6FrlWZQ8TOBdc+cxadkkAXtNKdwvvwl5
yZ1szn45nieFydP6bOBamT6l9UiwdWoeJ6Sjh941941QR0NAzegBbkU4OMzuIUTX7ccVRoHLYIWX
DuX4PB18nONEwL/q1TdikoPgEz7yZEZo6h8Th4C7620SMozAqbr2P3mHzhKRDaSrWDIoZDGM6yqC
ZquL89agx8mkj0q05rBldsKdYtUYpQj0oKY1GQx62RmBsgNcKmVaMGA3ZCBl2NOrdqfXsS9ftSVe
gCgxFmQ6CCdu44S/QPwOVsmMBqyzUSCXTrerapG4B0Rs5N5UVCM9AMdhOKS0hHiCPxaS1CAlEicU
JJVJr+v/hUSGJ1kU0W0L4E/07W0N4E/RM6WjCGhszxGECNHeGKG8WLwC9laSBBBVrPw6Gp1C7zWm
o8J7rx16AYxOUBN36qkDrgbf0s3PxKhuTF3u732oi8SHqX67my1r15ZQN5D37+B6hpp4mz9UnYBP
FwvdnN42pY/LoWTLxFO9G23r2iTzeKjCcx/rrU0MoO5gDW49nYPmi89eiXxgHK5nF6wvLLQuJyOq
1LdRM9ytPj7r8REYLsMrzymuyiW7adripp8wYxfkjbkBIHe304eOf9K/QiLGA9Qsu94dSRraADKY
cTREJ6h/J4UMPkvZcYx0o/UAL3o8gQALFCZ37tiTmtCTgtfS22g7e+VzmvXws1EE07AXt6lnkZAr
AZp2bcRcadwIZhBdMVxZ5XRe7AkNiD6Owj2SRZj5e3IMtG2fjVFeed1A9VSzj1eXfBlvTIO+JPuT
bDNDP5nVsf8kcvSqj9EIE58KYf9s8eiXewV2XDV6x+AR9Q30y9mm/oNPZgKX7AOGxxmhGHHcPOUw
xLryjgaP5PieEsvTLJLQluxKo98nol2D5yKNW2FyD4p/KlY3GSubdfhCbBT9FAvuNVG7TOqbNIqu
IQjsXPwt/rBzlg3P5DCcTXHnW8Ut7y7g/0Ii1By5WFzUxlSg2HGoJ7slvXgJ/ISuww/ToWwPyeYs
E+tiYQDunHvfC4gZzdL7uO3vsm6i/JpudPfStfVR+8V1aXvnspSnCfjW8KjIdGS24qO3gTiqGDzb
RNCG6CuQt2U8Ky1qQoXhtp3xZ+0b3DdjWB/NEd0Taz9jybfa3C/k+YjXEj9E60cQS5MbcuQTjIIk
XYDjU5qDabDPPiXsLmmtB123+CWhi90wFzwRh9frgfBDLgu/pcHB2ZfGEMnro5vqA7kemdoQj3CI
i5C2E2WXAs13X7zOCy1SwecyyHUFv/CiJvRkCIt6zXxAqB0wh71bWXtzWNEbe4GjEfJki1FMATtQ
36VXXcdVe1XUzbmzitP/W7Mo1aq7/ScLg+2a0pdSCM+xTWWuFof/ZmFwyqGVMK00JJS1SLXPoKDb
KD+b4YDYiZBBkDupc/I4D62BpQoB7pAPavaBPbVxG7pXnrVAk3gcDazk1eUNKJbwrlmQIv5KL3PG
/FXfdvR/8xYeSLcS5K2nBUGBMNODH0WHyGAxju83lvnOYDzWEjGwc+YSb35y093k43CJmui6oaqa
YOeVpX3RWIJmC0USc4X8ugdXFLrNpg/XhS822LMEWeZfDE6JEIR4Mm+qAaTrJbqXHkNZ6xj38asZ
zS+O92QBMgCHWrB+m/ByNhFLMCPeODVwIu9Fl+W1hX2zsW6kEV5vxJ279ZZq3+GW88F6cKYXPUX9
VgVtXJx6lvP4zpoqRNEWVDH9swIxYedX7m12HWYsjdF1SMElPcQ7u433IchIrOquVrftoG7KTznG
dx7PGlOjl7xans04fMJJ+eifa+HftwaUOMl60FDoQPObPuiYSA9Fe52746EusSXk1u38nO+qpbgR
qryN9PfkLCcri+5tPlNZfS5Rwjah8WDMYPBk9+hvH5t0oeZ+WUmwE/euNsWR1WY5NIdOP0R9fB57
6+giWS6ZzJDIYjF1Z0wWJgAN5bNf2mc8MGKVbKE8KAF7Gun+rw/q//gns033l/nmT1WD1oji/l/+
8z9u65/ysW9/SDX/rP/n+lv/9y/959/4H5fkT1t11W//r7/qn34Tf/4//v7tZ//5T/+xK1n7LPfD
T7s8/HRD3v+XLWj9lf+/X/y3n7/+lKel/vn3v/0B0tCvf1qUVOXf/vGl1UWEhei/PbPrn/+PL958
Fvy+xynp9U9LYun3//G7fj67Hp+R+Dvietv1LQ/9sa9s92//Nv2sX3H+DjzfdnwkPq5wTHP9Slmx
EPz3v9nq755wID56kt9k2utz31XDX19y/u6Zjut7nmMy3hG4nv7rp7/7z5PjP9+Y/7tJyrTlvxwx
QrqWKwTfhrKlx5/3L9J/K+miRiamuWEQCA+J1aHHMH/rUElvcnpebXz1PY7a3gvlOfdGMMiIiQId
mkBzxE1iP0Xw0FanOwgMPA9wix12AmyblPlAthGGa4JbW0eqXWPDOMqE9+2l84tWq+UieVxGF9xO
9SfWjdiVo4WKtzffulFXpxblwIS6Z2PMDNC6WiHZFhz2AhHxZvAijO6t6x9sjxhamKlHxx6Q1EUa
yaSHrTFHQyNRTXHS4LyvQHGT7UOw2owPzTTMBm8/2pLSuKuT0MF0MeC4bdinuuDTugb1XJ5cmohp
5IjOhOY3BGDZ9A008IpQMrN4BurKyrhjJV8uYBRrlkD4pdBBxSBPrxjr90wH+2Gvo+LLdP3biekI
rM+Z8A9tk0pu/tRNmO/iYXB2i/00uAVLdSb2bi3E1pzh77t5+jPa4x9iTXoyHN4NIEo0bGv2IAma
yLBGHBBklnlsukYUvzZaNNVPFirUIjrXRvY1NDVi93F6m10DzBxEJo8Sc+N32CWKlO8tN/3AafN9
M3Qvc9q8x5FF+hovetcgBJiwpS0TK12CnWAqCNwxZngD8qJlPTWVwcgqYKbA3se4vwCgXzuQAczR
ulp0AnAOsc2cgXpSFLhekghIewD3ZV6yoGGKELew6H0PiGaLARMCbrMRExmr2qJpmVYHio3txvGo
jbC3Z6DksH9cRQXraLJEEcDFX3ZbgMCQ9kPjwNJsgJEUNM9+AeB3Au+IanKbR6AKYqpv3Pvxcyib
hOyWiTc8kTd937OhTohODejWomjZRW+N4zjow5mZomjCmt2OHK3Vo9fNH7iiNP7vUaF2zs5GXlGz
LYggw0J0d+R9ofyDSmUyNTYqAMPjbM/sPpgNd4V/Vc8033m43FgiPmI7ZESNd2qPlCLdVK0H1WEq
bTApr/Wg5EaEBFv0kugXBzLE2e/MR2nV5U1Ti5suBpWb2s4O3gzfwWSP+K8BuOYQUESGgdYsjTUc
a3xNFgszjvLxltvRTee80Ys+atux0P37z1mRz/dOpP4UxAn3A3rJBYdabBVy2/TYR80V+xLpkmxO
nOQwBa17YcQfjXFvaqKM+k684IAIrxNBuPwy7mkrECDoHvt7695MJdZ8p2enzUtXB+4ba1pMyZNP
4as8vXWQpwbeCPtlgog5JUEMKjYpuiToRkSD/VCVF1PZR1lA8FHwWTzloE4mipTufSEHD0ZGbMOr
dUyE7u2DwSdHdikYudmXgeuQACoad0OWBNV0ot9DNpgHo27eR+1e2RmoQruv71Xa/cwF4ryomS2S
BsALyT6Ltr1NrdkavJXtAmDdLlEkguPqu4gU17K65N7GyhCe1nreDqbLUtKxtqE7mKyYGGV7EawO
n57O+q5rplsipBvGRTYxAU7cTZNzhvSRSbq38DgUo9YJGrY6OzoRUB7hl+XmW3+0+5Pvuc+pXd0U
jrEce4l+PgQJbMNo70QMb7XYOWB7EoelmZg/a2Y8pteASzLRXTscWRGArmO/MKC0cf21iPK9GjKH
TixAU3J4LdL6K+a3nCD8bqroNjbGhsceq6pLT6VFAppW9h8VXmhS3gi+WxjRxv7IAeuFznbgbVva
B4dQcpKp8MgkRAsbY3oUg/kCkb+YsQQaXuhu0whSk7+sUs55QcWEr3J2yT6WBYAlaz0bJt422VPT
qsH6xguFGC1vtoVH2wtolr0eoas5k+iqcraLnYutmqtXLEb3UaYmeoXuIpv5jFlnnyl+mNb32wMQ
rbskKVgyVwsDwHxsCc5CMz6ru7aVkF78nzrl181yHX4p/ekLNe5y2giviMcd84xs047oMsNjDAWY
+VoIcCChBVIquUWAfKcodoBFYu7SPUNWQOu8+GQnqDwj4kMm0KCoxhyuR9I+rhz+h8+HYUd8MbDO
ltQFRWKwxf+unJndr0Eks5X4HOPMfHLjqgeYcljKGdFBToZsJUZWp8puwQ2EfLiTnKU3nb+PKMBy
2nbn5GBOjAK/tuiwzRcKuViEyCdT7IPTxvXfXVDBa35fNF4KvzQewnL6aA2Fz9laBQAtm4isAj9R
+t61o7E38LWtl3ZnW4fQ6vET0ZYFU8jYZq7hC6Zd/+ZhxuFY7GClcP92ufEwyul7fd5NLpcjGSBB
aIXrWBEkXUL25iztp8LrcvSSyUUZhCbZJBXu05H0icioTomNfgG5IuvdynqpQopnsXT1PpJTCtCk
zLedRZZ3xTTRuoxkoaAV6/lUFTakuAoNRid5mqtFBCacJjOtwVcj2nyzSGBULXg29Wq2WkDMJFqn
ZVvRtJZ3g98aavT6g3XCh3cNMtnQMDHy0vnULTxMu9SHeBI/WV4EKnO3PfD3bYW1sAwp3B3PMw8i
Aamo5Qh+ZXqJK888Q+aH1m+2Pw5pmcepwF6aOL9p29/TgBxH/tuvy3K7fqFyes0oSOkAe10RSMdN
UYL3RHJFA1FtRfqVIqZgV2sczdYCY4jKhHxE6hGLVORoLu/xMrVAJpgZyb4/1EY5PC02Ul6xTpMU
FExb8XmFWt3XRXgxqcg8iS42w5oK9Ks4msZEeIXBgeFK51RUWBinRD8u0fzO3GpuOuhpi42BCuEw
fzOt82Ty5oWNQ2iCkAczpibChbhJ1efE2bO1qA6Y5qncwFqH00574rkb1RD0U3KOO+wCBuEr3Huu
FbjpFB+KXN5p5yKMdL3Ym+tmHQF5tXnxCu/OR46/kT6JywiCJtTj/D1kd8fStnYjUneSWT3mTVyQ
RQ8fi5MpLaCr+cknYcZVwM8bb1cfVyG+cg+8OEODBJsSPX6sPp2SiF98Z8V6/98ks5jPJjnirjkz
lV7ItI2hQlrYcR0CBkfFXMCE5YXeod2SqyIDXRhssef54hrVNdJFPZIWENYuAHxNxjxjrWmjbG56
r+hZhooJKvyKdp+v+ZvveBY5Ymu4TJRW9q1m39fhCCfcHAGD6bubvKhgSJssuRCDPLS5eBpH42sI
mWz1mqjmpcjDwCkJm7DH7q7WGIY7hMmEufymA8YUVRvoLzU7o5LkcRtU1j01XoK1EfkgJq9+ibOL
nzFs9eJTUlWU4hZs60Tf5Up+L2gkg2VGdEisBNqgYZ/V0yNOwO5EejqO6fwVSUT5mhjjo80oFpP8
+pTmsXEWI7iM0GX1Kfs/kmVZww669p33xvMQrqXWtrAA7SWMtDoPJ2nhWiMsPwsvsJaA2JodHnLI
i2bZkndY1QflnqtqTfqLnp2pRBQDZhTuxgj9oASNmCdy03JVQqxzbcElbHYzmB+8TAIDdTajDmhi
M2UfN7DLhZpDvjXzCnfJwD8WA3UbCqQIeY1V844ujHkd2zlQjGK0KCvUVKH32VUEMTG5KbHnleau
kmypmdRW69YovibVVwdRMZGzAgJKK1ZGju+By+ZkfWBH89DV5PIWA6+QO3qCPbgTXaw1Fkfk3j1C
WKc41Q2YfHuRlEwValhnwmq8YA1V6mom4MwYC7ELLb0cs9T6IygUR1W+ea7x42PHcop1np9UjCzw
1bZdeduJfCEBbLluYpi/jcv4Wvh3bdQVRz03n97gjjB/HeB2w/LUOyhMqiGIJy1Qx0EEaxLjWBKH
oYsoumuaBpu1Xd1LX3zobGSGs/LeoQByE6b4FuTjmJNCp2KoxpGk82LMAQuO5jJlXeTP7owsPMLw
Df1E2d9ruzi0BMPZDHDK6d5WhaBJGuhoZGiw7louRt3jbLOsb+YtWDAkNVBo3sleKzTgCfqUBF9d
Mk2URKZ8L/iYb1RcgRwaDQgxHnZU6XMKD/yw+TEmavY6Et1WRVZEg8P3PiEV8/JGbIYpu2srgUun
ZQ5eYZAKJWNzNO7PLR+jiAEyjS+AD5nn8ICiDWmf8HZomgExFSDT8NmyUD+P8I2zpWmOTR5+tE5r
sj7oN6UzfjFgAT9Rt/Q45Uj7x9g9I5KYwoo/B8HdJrL9ANakReyNxpWODqRjSQX56xeOm+WlkCoy
4lBW/PsM+6kfsa+ZBLulroWmIKKtS1SzjZcFrECLCJxK7ry8EWATQ8GZIUGo+XUQoBr0vZlz7LX2
VgA33PCI1vTN22SFUVn4AXGTVreFqxAbW7hgMAEGA6+6A3huP/yVgFC67XW8qJeKT3IydRNPkoE+
JJuaTerwuTB1+N7YERmGg8vAgINiaNqB8QGneF/fWrOISfIhuc10HzwRvyaoK3s6930Nq29LdtBZ
ILC0aCZzNJSE6BjY6NOz600Kd4n3BwGCwU1CrAIi1au0zr+NCK++58BvA4tzItEPnT4eBc/G1AYf
LlJUCCM36tiSgDd3FuPvCXF0xotTeyAQvB64Xsoju6sqjsnGiLg82+xPRwj9voJY5/wwQQtSs79d
N1CsbRmFzGi1yUKwDAMYXaRnrjvA9619WzWODS9bvGFBemqTjlArrPxEUri/hsdR4uduA1k2fjNC
J2hLkFz4ms9THt0tJbe0AB+LIZfp+hzYI2tb4l/8fEGsPUEBbeRVbuUdiWzqIyseOv8HPFTcrjru
DuKUSOg06l6nu7LS32mXV6fcs+ytwxCKbZjj0fSPp0E8+6P13XnWb8HBbuoWjYbIfm0WRocU96wR
D8h8KY04DeagbifwhsS0TKNGrQncFTpauLiom3r/iZdbb1xXsr3zmm47qpzw7WTeVSGs4mi21Fbq
9NZTCL7r6GGaD6nvEF3NRqscje/Flu+W4T0NDosK2Uoaf+Y9rCyIEkHxXBf9n0UUn75ZI6zflCkJ
XQWM99yx7yqZJgdUWY1j3lW1sa1jHEtwzJbB4xsyEGUk/i+ddLLp+8iFd56gQliKnT3UCJP6375D
wSySEVyw1+/LAqxZpFy4l0nx0wlMBUkJZzF7zVve4ZE4EkWbUUZmszfatTblsrYc3eP2CX9luPzp
ivSjmRAJVe5T6ay8nQTNtBufqBMB2E7I2NqUagkjZoCsQe70TVfzs2Yut8Ew5Lfxkh/zhCM4cRFO
wacgTHuKrzMQl7CEEH0mzz57HKzYBvkGRf4ykqy0m6fx2400SxWb5ZrbfVgdQKicjLC5GLLtQkZi
28HHYU6I4cQA2eW6gNP3FSNHviqfR6P5aG3vLurLCybYOoDAksIZUyYY7A6vGQ8NqFBnn9l/8tJD
HcH62xbu3ViJCo8nqSiRb7Z7FnZjbt825ne+1E+zYWb7DHC22y82CajLVlcdg5YILD1HQlnIMkji
4Qm1DLG4bU5XZKHenoiuXRbmL3aOMCpq09M0iTwwvRZqePOk86Ij+mYs90Wd3+Wu+uDa/clbBBZu
Z3fB5ES3dW/C+4gl6Md2YL/b5JviFCOqmZuMltswrim7BDs7JxgiLB1q7E5zRMSUCAw3lEEq8pfB
bmmyBv3pwIQaC0sil2cx12WksylCdJzRPOf+eF4EAIMMh+CujlI0Z2hR+8mGBKPxnan+I7aJDlaJ
JgAADQnhSxktsBl+6Ti8G5aDrevhsS1I5bBmhPWlU+HUz3L3mCWWFYwwC8dQTuBrFMIvUABxFP3O
XP8JlkyVJQ8x9prDbEO98WgP7FafYu78bZwhH/JGRkqmaB/ApgFzgxuqRsZOjVP9WtzWh/SryWGi
MvaryFQS2UAoskS8ZbLaw0ey4UXybwv0EH4+vKvFzpBGKs5ckhfd8iltesKMOexVWV6y9MrtSRaL
s5AQWGG96Rlr24TeO+AyVcjCpl+47B+6dB9i4THgGx5L5q1b5joy0a9FGJMIkSUblDBs3PBAVniE
fQgWtuVPd+tsaNNiG9ma0AxkIUbQO1w+k+jUFqZ2EM8x2jNT89DwuNWOJ4OZ4EjSkhoYVRZKTB+p
mJVHT7nRFQEj+Ag3kniMPY+pJRV66BFuGRJnQbPZIpRJEUXhbr9PpteYvOyqr3OCZtwxeKfrrwKP
zexfnyvZZahJMzQ1wnKJeygYBCzxjcxdQioaAplKvIyom6qgslI+lHBGBj+GHZ7RbNu9jUMhBiZV
aFHtZEqil7TUuHXCWgS5MljLm9BXe2GaO5hWvJs2CCO0xvsiI9hmqHddHRI9KJwQbyl6tjW2yoGN
pOsYu1lyZcKvYkZj2KAmAYendYIGqryT1gi3IJroM9P20E0ZpU5UvwB8/FPEhD2jl50XgsW6mB59
qZDV+P5FNav5AQUTuAv7gkYzab03xj+sDAhvRJAuS+UHTVOzou3id5eB2oaV70MiUcQCjzR33i21
Co4Dy97Hk/xwJaMqXRI3R+WwVVoT/FSgWSVy8S1r7ulwL6W2sifl4LOpKHem0eK6VL/zjM7ZjLy3
QYaPS6dglxokBWgBnSn0gGOrHSkzYmtA/gXwudd+x47tEnWueatRbEfoSTfOWETE9To3SL+f616y
8E/Vb4aOEW8MU3ivBzFiG68w/vehI9HST6TTFe1bob0Pu1vDjsbNODYtHlrIsQPZ6H6R7ufJ4zqW
TU93qM6gxX+q3iEOpgWoBn1w2ifJs6o19dlwQ9uOkr8CSah49msHs6uhCXfQujtr2XQ70OzLxnbw
WFuCyfY0YWLM0QQsNicPXIk5oE6qc6y/UeybgZHnD92cj1fR6D1klWq3E+YUtvMhZw3S6tnWgrez
fpSReZZ1/CZ7BebJnjfkHFnlVVONfGAxeBmLtbyhmiVaKP1uUP0+CoVZHwvktGmZHmWR7255bxl/
pWbgJP30xQBtIIBOcWeEedpcj3YcbUKjZRZQphnqBvWSoEsgVIC7z+NIK/VHOiO7DJcJWUltousZ
Xlzcddy0c8LFwSNPZiWE6JSJkjBgzdAsgh6pX5q8ng6TGb90KXKbRHXZg5NFz13ZfoE7jKG11Xl0
FMlzjTDiulTogbSEk7GA+dkvHIhSpt1960NrdwQQx8iHtzIMr21vJWeDZnBn6nQPkNh4XZIZkz2a
cTtC10CuYRzgOpwuNVD9yloTrJzVeT9rZ4cYkfmLwQjdjob5rXBcVl3JZ1USWm4TXbeKwPl0gAYP
ja1Omo+ikltGX8V13cl9MtbHWhRwlWXYX/IbSfe5JeJsvA+LicTeKDQuedQHVsVLsmJGg8yaXNKc
aSlq9mhHJEwvLS6cxWkunSZXsKh+Mn8Oacz4XE1+6BGOKQWdS2ften9MTiq9CRW0XqOZIPy0PZMe
rBt53GCGG3L71JVAQspPRbbDbT0ljIA+54pkRdeTX04KMH8aDVAHPhK2Btc2aR8yaFvSHVK3O7oT
7kQ6LJtpTS3XHZJcfpndGJsJ4EJIKx6Y+LH3QjRLoHJmzImENemaBF/VbnMZxv4xjxnzKQoHa4nn
gHn5i10R9L7qr4aqsjZOyoCl8RIowBl1SjYDKQ05c2c3ewnz5dEaS+fkpIwY3YkzKAlrxdbmvrbH
W0Jwn1oex40fVrSYVQmyFOrkrY18iCRCLKFJbz5n+bEdx3C7FFoGTq14u7iDy9hCFFGH7/Acip0x
hvC5x6LZOeyTSh6mmSotkeSkCPs7WZ9gKyXYeLDKLZkHejsUDcki2H0GoOdNaj2ZxRrEMetXlPok
9P1mVv2wun3LAhNdRkETyEx9TfV3ug7+DCxecZIBZykf1Ej4S1jeCDCz8AnMKn+o5+JndLt92Vfs
fwacN5WNcFSx+rRIURPuhEfBqp8GH8pvogeE6hbs8p7piR+NL52LPUKhEHmnAUF00IbezyCZKtAo
L+XD2Dh/GreiWA/3RNqBL1oIq8qOfUwYQtnafywSlyzX2WAE0BQHuO8/k8F+4yO9INKoTVzKlnMD
FpW0y7H6DD2fmMvKu0FcbUPd5nmHw6y/5BJva5ES+ishgxfTb65nh7v9btblXedqDlSf49cqM5KL
IgTainaZ7UyXjSiqxxr8mtMad+H6Q/becLAMh6sDDB6nUa1fVHiexxpPRjE6jLDZes+1WM5R1r+P
q/cwRTXSY8paGFVeBr7RgyjSEwvE01Ko+GJ73bvwW+zstBjdtGBuc2N/27MborPHszJBwYpsiFN2
FUHH8QGiTVjBbMWrJJiXXbWtV151GfYD1YNHMdB5gMytsPZ3naR1wTLspm4V2I7dbrsGc5lyH+Oo
+vSkp/eN1TylxCoKV9s3ziK6vW0jqVGM5TaZmXVQplw++OFwVWUEvCvGiGkKSAWpdEJBFDsC4t6q
k1zmW9QpyFCojQW1+In4jrvJHd+1F8Q9el8n7lzGPDh8Mcov+845jpqVSu5IWqoqCapJIZj3YB6Y
zsSiPrqxZ71bKgOinoVDlC39uG8FrWdbVDelsOV1lTYRE1A1nBcD6biHs8pgfnCsK/AjIuaa79yH
ioyebS97Sb4BS28/7aFC9s8iDpHCcqMLo8yCbvYMFEzzsRgVqbAR2KZ2jrNgXIYrhA8LhxHP08LV
cEUxiNxpKHH2CXI5Jz7hWc3+M4xDtVGpSaJjxeYga5FQA271TRrIZp63iWdm15E5sl+ADJQLlq7N
1LOx8bJdQV9NF1MJ9teaCM+oim78gVMfB+i+8orHRORYgVx6/LqV0U66XohPRHyR/wuKpWRHytpe
HflQkJ9ExFdmkElowHIwOEioso/2Usj9Ki6ABVSD7mvCTTc0L/miHuOkf9KGGrakOH0lrw2y/2C0
vJFh7Qq5wIYt8+zLNlkOqTohNys23x2wvppzKhSIMMwAGieyCPdbGr9ZJbzt2CYLD/m36fiv7Asy
dkD6Y+i8aAdvAlLPCi+IWOnEGmFYhV96dO7tuQfYMbc4zlKDTwPYvCRqPtyUcnDILShb4/S9FL/A
F3/cfH6WXOraHgmwDT9r6gudsWp0G5cGdwBxFQO5ycfuQYS80J1MITuV2Uvh1p+OLpC7dcWP647n
akD8aA7mso0NixAUwU8jrOo5NEfG1ylT2KR5ZSxDl2tFL60oXzJHPRmZ4gjJpLsJ5/mkWpwaZpRC
nmXytEGqEsE+MrjQWyI+8qi4LVHKSpfrK5TW1+Cpc5a5P76tsX70CJ5jPO4mqN0NW0dvsI2tvY77
F163cgas7dT2hq5l62egvKbZXvFygmUrROeUFGlMqyTFe/h3sV7zEdTuk5PZQ2BpArQliV1LFJHO
gHfUjmf2Ik2B09dAEppC/V5Yl0OX29gl8nHR9BlTq/BE2ewdedE/RotH1EiByCY+a1GbJTwZvEFT
oFWwzO+Jlf45LWB9z8uv4TdfCH6ZMQ1UvqC/5GWasEEkw09RmR9NSG1ZrjNXnwxbKEyNlSbr/OVr
KMN7BkUXI8yQaNcdszoW/3XIUM0cBuDnQSoJd1IiYkHng0ugSdrwqSoOoZt+TwWxtjB7/qAeFexh
y4jJMgx9UZI5vf6LuguKwdiSCu4I4u1xpRDi0XZX8JJ/UOBR0bV1SqNkz8DChg/TiU7STC1AWyZC
XPnjmxLjF8l8G2fgF9ojKz/jfzF3ZjuOK1mW/aFigjQaaeSr5lkul88vhMfEeaZx+vpeiqruykyg
G6i3BhLKuH7jhiNcImlnn73XptjmlHZsZc0BHZ09GQH7mXXNnIp98BVzWD7VecHKPPjmNLOYgNwf
w9L5NrW9UHVwj0pAT0UzcjIJL5XN9RqPq8FJ35JOcP+Y9GdNW/Tcoy+B6NQqh//pDfdCyOTW8oYz
/TwRWJufh6q8BHlcbCS0i01me8+yL3nmCOJF2cTd2FbhD88FKTANDSVsnJdgbw0p+LwZO6dmiakL
dXH6Pjz6A/9RigRQpm78JELU6d4h2uvLcqYpCctDU6dHKmXecRUlh7FuaRpyZ5bzimHMn8EgJGSE
V1PjzyuzseMVczc4g+zWzTNip2v/GrSLYpqHetNBomNHjcA+nkvoi+z2udGR229i1XOT56fWa8Yh
d3q3eBQtgjkNqdZaitgGLWGBiWt85z1VOQ8Tad4z22QDzxlrX7cIH06/SZxiWmXsk5a5cGl8sRqB
fBLuvrMiSa5N/m6MtxK9uA9ALUX59Csw0ZEyWstKi7OLrvOfyWRcaqM+m00EBtCKsjWLmae+iK1l
qAh8zOxc9YS8Y2kH5lh85SKnbD21F61XkhLNzFttU5ZYUV6QN0ZPASZaDJ9RrmhzkGAmw+8khpgm
xTMlAe7CkfGDz0lMd65ksAzoL3PNun93Hqv8VFVs/UKLU/CYHqcad+tUPzGe/oEDQ+FsDE4AnRuJ
KgeySJjr3WtJewyQ0/JRe7jJgm4tMGspkhcF9zTev7e+nqAdYrJbQvX/kdsMjYPKvvDAEZuey9du
vOTW1NxS8PxwpUw6A73iG3KIyWA5fc9eB5ksIBxQgTiIq1UFWOIQi6RlCY5gvDQeY70F71L1wxcr
lXSjOzqkC38+C56pphjnB3HNWUQBMNcAwl5SSbGJO/NNT97vsemIK9i+oGlKJXAqcgNPVm5pNtG5
3DtNEp3bcv6UuYMcEKjh0A9GtSuLGKpf/yIfCnJM1wbGkWXQTKynICaGaU3pHt89bEtudA3bsgCZ
QaFPZ/6xtKL4iyENgdf5SqjKwJnh6o0xLWozw88TJdfWZ/YEbP6HQtWzkXW4jJrsNKuCGc0xj318
kQlFfiai0MqHtVpb3a31e97fDFxXQBYfN2K7/I/SyeuZcCv+yBpbjiH9XwXLTlsPd9a7+Jzc9yj1
tllJizZ/rwe/c1Mr+yXxi9MczqjnPR/28bFATZtPo8Zu8R9aET+cXfSgkLp4c6Sbumee5WNOhoDj
XzKgpRtm+KmRcJyBpZJrxD9aM7nnXvYkPDAXvsd7acO5VlmIUYcJUbNVp++RfkwMVAjC402YGXbx
4tNMx2z5P/cDv5Q5//t3i++/2IL/r0bgf/ld29/lw2zb/vsf9f+jW1ha/y+38GvaUIv0+1+cwo//
4j+dwtL8h+AwDpzbxfXrWQJ+8X86hYX4B1IfZ0LPIwSA040mg/9yCjviH3g5bGWamIJtqVxMxP/b
KSz/YWMSJjVg2sB8aUD4nziF+XP+OYmAQdm0pekL33elb9uW+tckQt2D1crbqSDhW1K1KH7WZfOU
kEhvbPHzn34o/2VS/ufmBi5+m5/CP3874ZiepZTjWJbvWq5p/lt3A20OdUYUu1+5RdzeeAasRSe8
m4pin3obBqmCOWDhmVOosRjMaus5xpvP0uNYqIkyY2yFqFOyuTX2LycbHh1TfrHzojZ6Ch4vmY0j
zaWlaKgC0J/0b5w5d19FPJjXogKIVVS92OnCyt/opKPkJNmYg/8I6Qj2F//nxWf7Krjt7OzKFG9k
ktGzzGRfEJlbJaXlHeBCl9soTYhcOcE3B+PPJnKTJ6vp/qhZjqB/mnTLvizcYcSwlsA9X9l9A5Xj
aL20NKAonEo2OkkaHRKdjBvpZken7q2XqLHdI5klH//dAKVH4UPsDavbjbCFsTvX1nPaBuYzJRB9
BXqikWw2zIfYlWbZOVTwzWd2NosmTQgMAjK5mVI+WWkswNY4Jo1tKl8X8yCYsUW+9J2J1k5EpMPs
ZdPBerxE/UhhAnh7o7rZxt4O6LpDNMn2YiD9HM8k/hw83IdH7oFQsppNnt/CuLuikCemeX/XOMUr
kMeY1JeTLzNZQnKasq01iJdiTM173qB8Ea+whPHa0ph91xyIuxIa8mvP/Rf0zaApg8DVDPdWUd60
0sPkglMfnXsxoz0o7I9bwokvVhPUeziUGtCpNSrz1JpMfzjsiWemlOuIPN5BLp6f0CUw0UgxkEO1
WjK3p65y+7sRBMdKw+NKhqZeuLWp39qWSnDf7sGxevrIQo3kBmRPeIDDMzp69TwkPfXjEpMTkpKu
gwnvlYmzRJkfJSf8UxuT0Zw0bGgcIQc47RVMaddelMncv1SgLZ8sScMMsGy/zq9t6KtrlxAar9KU
3R775s2ACegYkgxlBYxPAuzPvs0kS5LHi27rg46L6fTfX4p75jCnp8diSLMEE3sxvVZJaCwcJsMP
vgN9m6REgyz9OZbxyRZTe/HCZud13T53UmtlJA9jWQTMIS5/ytRjqMnSfu1apX91cCvvCARx6aVJ
t8KroS7acQDBopI7yjg7VTV9BLXxm+4jYrrZ5KwUCXtEx7wkH184Ky6xGNiFdE59lp6TmcYRvMMu
QeGXkPnwNKDKnqTmIWqNyWvkAVLKKD2MydMFEp1dTiZRl7iMspV4pJa4PiColQ5pNWEx8Xj+dIvb
CfNwBA1CoX/VYyfOTU0qMpzpp+wGUlSP+CgheVAkXj8eEP2e3AFjKStXWA2q2XgsDhDOkr0zZvfi
sRSnDfZzwrLI7l9iUiAaYc2c3CPHgL6c9jCH0z9Np3cysyi61mn3FPrIaFFuPudtDTmF0MBopQS2
MbsX3sKKS8JDSRCsci2OTdT+qI2cvtB0uBPo4PkuYI71yD9lOr2Wbjx+WgaQMlYQ1KjVzvxk1+1L
ruwah5pN/DwnAjbXxo5dMlxjb8UmDd25hk8TU871Ty9/v5Y0OCCIAIXb1JDmvjDheZpmXj6P/ngz
7A6MVqwzxPQgOZU6/s3f95b1ZnrsGTZWSY0sTNEgWWt4G73vJ5tq4PyJDn9sCkoBxtS6J6jnL+Qp
4eRDYcQiyCSjbPupkeaJ9pltW6EORNwcl0VZdieVWu1pEAF8rxnULWiCduD/i9yAiv54YaG2bGc4
p1hUKU7pXfGac9MbtXzv+yjZjb7zEZY4Z1J+99rsPfVdeNO4xpvTLD00Gxpfq3pfDfWzJ8fkorTl
gmwNwk3UZNOz49AoX1HNGgW9fwzVUN8tySlSBzEBGfUoA9B0J7PzStrxW85o90XPyFPWPvjRukAy
GSQxsLx70x7GtSRM/IVj12RKFdZtJkWiIq1TLIBvRK8l+Ag7av3PNAQLKWYJVleVIPJgMjmWZoVA
JRAkoOYUVNTzdGo4lf04nw0zvQX0zu4pN6VePXZepkjjvnaUePKVwzg+i3ZbPu7pkcvXkO/AmgDT
zmOBb8f5mZlO/+ZoqnAoU4mXlpqHt5wm5p2YcNFlGQt8P82sfWTCsBMie4nDpsNFT2DbDqkrF075
kvVT/NPLZwq3h7K8l04zwI/zDzoIxlMtMGUGZIxfGiKf7ESk/Dl2EXvKcfyDHvnQwBdJao4/m2H8
4rlGw+MMtUlms0UxZhHfzbBis8duyg8y781LJN2VVQbhcZpTdtq+cUlmydMUbOKhQkA9Fq2JVSwX
n0gMjL3lSOco19wFSljyXo9YqJyZbtvC0cfAi/D7dlmy6dAIv3FvpDq3vojXTSsrqE+R4F+VTqlf
87Egpj3EULce/2iWLmbUBK9uMnlrbWTp7e8LiXvA/KZ6sLeh3qeC3CIcEfiijxc2evMSDb5ZxXZo
basuv03iLJwRYoMdnkfZlKuyIZXscntjYEq/LMG+uYUHuHSt6SdQGwWubueISZ59YKDnv7+K+zE7
i3hvcoNJbVQLMWl5qe2KEaMU1X5wEZNxTlhQUfnszb6rGW9ayKYO+05VOHc7x+8zUusUSzO6z4O2
zkmC1l6qy4iT9tnNzHTvQDBQeZT+whB/CKzUfcvZ8qWt8THg9lgHuI3OMik6CCYwF8Ixbtc8J5Fg
Wxu4YZcBCe/jTTYW9KgWCHmVauk+584ZjzmyXhmTf6BDdqucqlllY1tdmbXI99pQrlogxpDKlvhy
8fVj+zNSJrK83aN11MRDk3aPkBjt5BjNGG8whxl9a92xobYbFmwUkTZ1dxKDVOvGmBtQL/DIagNd
eGpT53e5t8lZmw3Cn0bWf/r7opL0rbcF16mF99CcQ//ca+Gdu7Fpz+l4jAMej41VNQdkyfo9I5RO
Q4D9yabgq8SYiTGVJmUeohs+kCStgzh58h8vMeTftSRMxSMrdTc60TVXXp3d7K7Uh8h1f/79p1ym
tzkZg9M4o/GgnqsvjFVPLVtIHJPOm8ZTsiJXWl8SP/UPTo0u27fNgSpPfZd6lAvZF+IHdKl1kFNs
pqkJDZiut1GnYas//AkQKMAjPAS40qclOPJSf1t7Ciy9x+pYd268KocQ07BANuNHZP9oq+GSJNAm
84byu9mQ7mUOi2+76ectXXPDsp5LeQ5a0z4r+D+ox9YFhRwwL8mnt86Pp4PrICs2Uzo8W166dy3a
HEpH2VdpFwYnt5xOjJSOLttkX2u0tMy6Uf6hW/c8caJ9LkjGPSdTW6xLPA+rpkKc4TP64rYUR80V
XsrEjcp72/ygFu5vpTttCRmfMpuf8PXxg72OdQELx66AiWsN5juS42lupi+uYmjrQPP3CPCnLJzb
VUwMYz08nlNDYp4xEnqE6qPx/Pdlsh+aL7WQRN/pVCCwZ0T+cLWAq98gj627CdtxIVEI5cSHtM+H
Q1haVIrOrsHljTbqT05zrnheUfNY9GfTj6KjnwncICp86Dk+9vUmuaa1c/H8fGJ978urYztrr9DV
gTcz3mNexgnHgd5rYPCEIOyl1f3oSYFfx7B4imfHv4vuuSg4ljctAcmxSY/aqaY//JaNHzXxD4tE
F34hoZ6zPjIJ9sUAqx1yn5GVk+9wCcCD2egP7DWnB+cPjUiDJM1Df4Saw4Yyoi7zvRKtDVUdqn2C
EeZsR90f/IvFlYEIEZ3Hk5eGxZXtbnEtHi+5M17F6E2H//5S5Gd4S0EnhhhUDzj2JMC3Jt8XBoMS
yU+Op7xUlBCsDZs9etzI4ZgDg16WWRZ+FG6LcSb5FWJffCZa9pQWRvxB3tZZdhHvjg7hXgv73CTh
yIiWroCbY3jFg7LBF8GqC+/Bumsi5xmIx2YSYbYqpLTuVY3WWU318PsjbucfTdRlt6KmET23k5rG
6bj5qEpg4JGeQ3DGRrt1K0oCkTj5mok/IeQt28REP1F0iI1KVNi3BlsOILLss5xmMmFEYHdFsyuq
eLoSuR2vPGt8VFdAe0NZA+qbwnk7PC6AaGz756Z64UDrgd/xuSGSDb2kGlKhLfFG6PaByxAvbvxw
h5mDe66GCJ2OAsJ5kdbQXd1e08VScBQwx/Rl8jDCtlPuLmNRWftCgj/rp4D4Yqp/9Gp66R+jc8CN
jLDdwbWE+TvP8PrLbPghS7QqqjDndcqnY1M4EaS8oDOeIxotERbFfCPGX9FsKjW2p4BNiPbMeNMH
Ir4qwZa6nHr6ZL1i3hFj0ZdkwmyD0QynU0tYK4MuxrHtxjUlrzlmNZng47aDZN7ZsfyoBnYoMe2X
wH5o0moTy9hmfgTqucCMK6xjo6Z71g791pzxOrgwkg8KIhmlPvKJvUj5jCwAfjwlT5N4cinmMNoa
aO0L1U/rrO2KS6x1eisbh0eEQv+Pc0c96dg56A73WOKKiLNp8OkkQf49u/mKm9svHlb8mZ4+zCGF
M3i4NiKcLc5VBVEE4DXbyItYFFk1BWkhKLDY5qhTxXobjg+UW4i9R4Vu/So9d8d0m9wGDa++qrJp
TRcqUd4uml7ZBzigT4p5b6k8W8surhaurIddCUXbnb8HFx5eYTpvrZL3onHHFTO6AVZGH5PZ8pEh
oYgFJb24QZnRJBgaH73T7bPMNDGxeYLBjx1ZZ1iQRmiia969GogL/AhWDfg9Ek2kqyjDX4bWN0YY
2oBpDnPKi+Gc8ha4kTx3aQeXsI3K5eAr8tg5JrthoP1UYFd3GuscVyzQJImydSXkO0mEg40EtMU7
xEbBhZSvuFOTdcChBUn9iLlUuCbe3uxNPNbTRmVBqw8wV4b8wu3Uq8ueYVFUbbM1O+tGUOtkzbCV
clKviyCFpgLaIeBexbbgZbZcbhvDyWG5tWgTjOtpNH3qix0MLyXItVw569zzr346/RZFjMUuCyvu
iNgUzM7bTzocVg30uGUjv2MJhbM2ZbQcO8m6PTMPth0F60Ckl9Gtsn34WC4DKasnQi1VbpJtp6yz
xHscNezict6qZBjDVfJozEXP50GfruzYmHdT86N1TH6C86MseqppdMgThhjzo5qzO1gkVrnQhGsb
k7+n6E1o20uXIYmzIb26Y0mjzaxPdkjeoYlwCFiCsLcsYEFnA2vajNPdMudJs6jQPLAn8F4Qmqha
KG9dKnCgGpVbHv6+SD8GRTk0PhL+Ws0O7s+UMLJRiXzdquo0tv7rZMJxzHqCYBXufl98Gpo3s8KX
kUv/lM4hcr3ZHPKK3HXnBNSaCgLF/t5KIYzmZCPSwNSHgPmWJXXdbyoibDHMFRpuHytmXGbdr6aL
v82JHfFsNa/Q8q7eqF78VJOKd2ju9Os7EQHE9xVjz7cLYtktMEZyvueGPzv7cTRInidJu8xre5+E
sAPtjhTgMO6mh72hcdDnVep9KOQUljN/utorOFs7KBD3bKg3SGT7ahyeKT79mmPvymrqFk3V3edw
d2L3cRrChNuDQTMfvW5edyprAb04MO6O7rdjS/yiGn6JWbzJjG1dE/0eu/B3wScGwDBlLaxuKCWK
WDrQdcWAgo8iZ0tnk/IK2GzQHSWJ9ZYv1IPiffUcoDkAEI9mCfXarOzXqHfngz8QZ7AAx3O5kLQX
khSfQQ4MziPFe2NyDG1xzWgZX5AfImgJtZWlNIh6V/f4+st7Ov1QhYWFIdMUUlL0yzOBvjN22Sx0
7Pk+UCLtJqCWmxELVNA2M3xaLB2y/pF4ZrBsG/WnNKIzu5SD8vwXNAq8EgatJHBo6HSr8EPzLJIr
6IrJZH/7VpZjW4h+zpPuDzgF/wwjzoAij7olR/05wZmBF8ZaRikKTZN9ZhFuLB5s756ZkenurYU2
U8l6v7NWIRTByP9OA19v2pb0p01X1TSlf8w5xbo3VxRsxd7HPLt3GgLOkVEmJOTkF+VFdY99R1dY
7NPE+q6KuCTWLl8ME1SRGJVYZuTnDPDGq6h1QC1h4iSFSMLGdjFZyeYpRbrnoxnba5nKuxIgqIlT
Qjuk7mn9wKywBO3itcjkZy/FhyzyAs8RLiRXxZuEGP+ido1H7KOlEUBocD3sBf1sYzcUPqQw2tnq
7TJodqU26b9ucJaFjX4OrPZcF6QdeqPMlo776gxzsyhd5zeOst+N/ZSlXICYZ3d2eHQm8atSCoBq
Z3gLNTk7PeUnO+8wGeta3wgSE4udyM9JRS7UwpCfjgQ4k34m4iQR4+JYLw3P2pqogYsiM7ptbrfD
xhjVvsjNmhtCPu3cPLxlIzDBLNJQGrNihYpcXmusMNMYBHth1uKY93hdRe37S8AKi4cQqvtIHIDe
oIsWoKRTyJxSMQGJAwzdc0mr1p22URZwg78Yjbr6wpexwk/sYJLQEY90flDKxINXkqFE2aV4grSZ
HSnIIEYLL77DeoxJCiFhbL60fUaRYohzbH7SNT6kQIIpzWuBfwWfBenYaDUgtJFNIrifB7QtY+5h
bOoekYdoXowT9b1p/taHtQ9BiDRfBE+i1+BF5wgn5GRl5s5w4KKE/U8zm8UJvoPz1MTvNnscOjyp
ZfdBeLS2Px/9GH5FS8B1dEh7exzaDqUcPgPbZETnb70MYSEByQWL2DEW2Bpv2xi1/bUxe8qEHYrE
QVupreFDRQmdRwVRka+7ML2Yk7epPEUU2Czp8Nvk1JDFNG65kga3HpuoZTd/OtG/pJ1xCRVPFk75
v6Ns+E2HSbfk4QLaLYzvOiLK2bQwLRWZnLBFBOAwvLEeVWuWM2yUy1XdjHm6lS0b2Fl8k3kPTvXw
PPnmb7+Tf1xP3ir8J4JGNWBlOHNquzs1qgLPbhToRfNEmTrdjGtvbNyVP4mji4WMA5m+tUZMuWIG
Cs9QwSVH+KLlYrR4msjvMYsgtHFYHUTOjnV+RLcJuFPu7R5H17A2bHtASRs4p5uq2rZu4q3ASWGj
KQaxfHhZcDue0NmtBZPwiG0+VOtwDlZ4BOBmUrInZ4wsfYrRcSaaSvicqp2SrDm+Afh6ifwOkocz
oYy+A87Diyxud7LV/qHzc5y6iMNRojlV1Yi5XULyIOyHW69auRwaQWRydnZuh5StGfcI4qSCu/lI
40MRUZIZWFQhRXzQeevLMFerR8AbfAzwnaLJd3yog50VkVEL0o6LWpfgrYaKEUQmhLf+fjHMQ3ER
hJCbR3wOIHUkigy3gQCNPufjcQaCshUByY9akpEp0ujIKM8+JxA0oqv21I0YqCiaO+D8ZbE82DwE
BGTFcLCearv/NL10axKAe6/yJCGTgWwZWrp5NxhkrvMMUoGcGhf/QNHy3E1nn17sUYflmTNseBQR
AccEUE3mEfjKRfuDTQ1A86LbmI4LKiOIfiRZcHPHhBS4Gb91tM5MIc1to9l8Drn9s8xyajUfbzry
F1hD4W+K9B6RId9POAZRjKro5gYJxZnWm5PU6iQ5Fa2d4Y9lvqciXjcIsyuXAKbXTyGEd/c7T6ft
3KGKdx3onjIy9aMbs9O1uGADoaiaSqXYqfzVbLWkiFonZN+CwokKZW7Nx/dqJ9/HMkZzT9CBM+66
A155z4mpR1QmElgm6P9Mefg+Ypchp5Zj3uTHqMY7FpSBWpdaYDzC5cHcKhZaCIyTsbjaeXiOhIh/
1ymhv5BOzQ7b3w7/F84bJzaPlE3wsLFZ9g/z0L60Az7roXhSeTecY5zbR6cYdyB+hy2QMPocGb0A
/NFYxpH43AURIBoV4VpIEFUM2XAkk+NbEjG0ZUFVHmXeYhQ1PQi4IVgUJiMG1jQoDl5CziiPzqQY
RtZsfr3W5eOZaNMGrhSNEb5ekYpV1xaV+ypzhkvY7+u4bQKAr6+6otVZzAP30QBeUx/ZrHUsRWjP
m7+VhUydTNo+AId4a0QGsy33v0Uvje2gknoRdbW1bWz1S7aE83r5yNJi8LhaQm2Fk7d3RXXO3Z5Y
FWIzs/Z//7EkEoRLljYBTk3AUpzH0Z7z2+jdmOGAKBjfMcvMW2vKjxQxaIQjQPQpO+PcSStXwIlm
NfTAwPT22cu0e7DMgfIFMqUrxj8st/iLgWpgeM1ohPV4ihq4MUCE0wxaEgVMRXEvxTSfMfIYC6Rj
FhTNJQ/wwZY14c6Gdvk6oh+3LWnw+TlHSl/qWGAiRHk1HbsjojBGb0VP8xodgrTp5OfQq/KDy/u4
UGDHzg5CbZSRemf/i9sKstDNBtZpuyxoyibBckLUhKkPHIUspm3q1xhNbcy/wqaXwpMmNz+aIwbM
fSpliMiLANAQTEApe+brvpbcAAsQqv3kHU3QNPxAwVJirve2jj98YI7Vz3MDMMJ8OFhCkLrG6DrH
SsTkOtKhunicwlnq3YqqyI6JHpge/djYemYJobiAMgMjlhUCZ+KncRyjJytsP/y+VGtR0c7KOmxt
2WP/qSgJiRmMuQ03Ck4n0RguBIJlT1ExrPhz3zpdgbw0xJUg3dffVLVTBxjq6tTY5ybQgIHHR9Jd
OoOFNJGSpfszAYez1oQ4X6KWlLgGtktcMJmvg0rZfptvbenaDJNRCDirb/HEI2uOB2eEnQOjbzG0
V5/3/qxmnOWFXRkbsymO81D75AxJ3tswH7dV5dz9MMIcCT5RzWWwM9OMRY2Hw3Fl+Mo6tOxQcr7V
0jTRuqrwEU21mnkTj2AJ5VQdtSVgQ0wWd9UJMZY2zQMR7GsTO/26sfAzjCFNM07XrgrPqOhSeE3t
hjVkzK4GrJf1bPoOXRYNUP+8PMcmDj34PtN67Ppr6GsBr96ZNrWbJpcW5O9GAjPlRFrs/bm8zP60
SS31ow8Nmx3bKFegtgE9PdqY9Z+wLnKsHH2wK2EdPQqW84vtPejTtoy3GSc2XIhsiDN0hmGeuiOf
1hWBHZaLTPDLsYyQaf+Crdr2q5x4sqG8qaWZlNPl0bcAiWvtoFvilKrk0n2s4OIkvdVGE176pEMP
wn3leDtiMQyVhPIDRcFu/2VgE81Nw7tI5ZdX/HJr253UEgFr0U3GQJdqCcxyEfiFd60qICTKZlzO
02+/4iNa4/pY61ZcCjQgUugMQxBGZiKrU/q3eyYvSKFaAU32rcJyGi0G1p2XsCkBB2A+XrI8sA9x
l5FeVB6xmdh958mX4ADjoeSRHw1GJsM+NX45CTnHtPfhfcfpUU0uWbIK8ksvrgU3cdfzw200yW5Z
CzjRAz4F9VAS+0fksEPqZhO1jGdakTsBpKGVsHjL9H3OriXCN0QNFgtpYhxas4AkH/nAc0fxh2zv
Jh/YLfYSU685bXoBUGmU9pNMKA1J1+bMnwmgM8dKglvCzBl0S8gSKjDc5VBzxGrwV2P0G9KNVeRq
wTmSREEaPg05n51grDL4o1Z7s2f2OipAO2GVBK5q8i4gvcxlUtFXFD0ayQysIr9KhKY541Y1sbg7
YWooV54zeedE05BZDUG+7ovEWicR6/y5EtscOXLPTfFnUIUfkTCZGXhoUZ4E3qqyJsnGjSWdWzvf
lofnexASDu3IMdYB5V/GxcO6SAdEAr/Z92vedObDTMS/vEHi3AmiPeaIV1SleZ+yMp5GoulSkYGS
onjMpy7JvcdLmQuyN0XTH3H4Gospo9U90r3YsOE724W0NqqOfrtcOgg/Ec1NPkxVM/c4iY6fmZ6O
wqsm4nCTRb2cNT0lj+JYxoFgGPV50ECyBh7Cieaj57UPlSye6w0pkB+qTzsiKuMDR9y4HDsxG4VR
2S9r0meL0UzoNfa7G/lDoh0cdncdb6LPjXcBBFs+GbnxVYd2d7Ar7A9uMR7an9EoaJ/lcLeOALcs
7CD2gGcUVCQFDXtAO+Uw0FtwuXgpwqDYYBb+qpXPuooBl0hiow/JQ3ZAyyB1whFDZh3TEf6jye/U
E4+Qv8fddB+TPjYYL0BgSWjK62bsCFjSmgc22zKu1FLba09DsmIvimUFu40m+zJW4AHs4g/xMWjR
ufNBmwWJ1uZG8SMzcRmYaILUNY4i02szwZ6LXJWeGKw4g7kzfcL8DOxy6NmljJ9VV63ttiw2tqGf
YJoZ+ITAzsBYd8hqwpJooaaEaX5ynNHd/MSuGv6hJ/NYt3Ki/9jeaATbF79La95/WUMtrsTd+opB
Lu3K0nwFMzm92QUlJpU3PIu5+zIblZ38OhoXmgrWtCRelMwk8CM7zBb1XH2RRl3Orms/WY8XljbN
0rEAtE0ClrbBkWvdTLN7SVu0sDwrt4YmKwb2uKjqHEHa/GoQkFZF3pFcSTJusH9pGvQPYM1SSxLo
b7l8vIsGhU5RmZs3gjOU64Xza8g7sBgLF0hP2YD3USQDOIBRPlUD+ueU4J0o9suXpUUKpfV6CmIC
6+70rFF7rnRKhWgsZDE6Hv/+SrM/3eS+8UMqQlBa7zBrk3ylnoGFFDfWIAOM0nbjZtaclHG7LsVk
/HDsZjNFcHBR2VZdrmhHxJfx5k1BtabG7AE0DaGWFo7z7HfU9uYNLDlv/m0r4PWElrZpLkJa8Nga
SyN+1U1NY3FiEWX0aDBDJQ2EY/+ULiZao32mWdPFSOhfI66pbdK9+yMlYXEyMaKEzJNY+vVJ4x1g
dEswEFAiWwN6uho8AOIcO3pnPsLCR6A+9sfkxPsMTBKMoQraixW5LwUQSow8/tFl5IAwgXshUdRJ
FaMhN7IpsFs0yVL1CG/o8Nz4QYKW/YbIRbfQDnaIwTK3ZfkILWVj8wJyFKRN7e9MxafE7AACYMc6
KaHHozRLjg8JUenao5OBHThbS0oF9ZgvzdYoN54u9y6EMCcvQ2acYqILIvqcSjffNWll0iFovfUc
ozeVSu6GMeABV4/PJE6ppVnm6UWK99wS4t4Ui5SOi2UVR9+lnfKLOm9346B+Z3llc2wDqQObKlUD
kKFyeJvcLjv0Md96yMua2tjMXnaq3SfXLJmHm9ObDe8jgMAoLvZxRgtly3NMVtDiKsqAWWpSacJV
txjc8qeLx4fPNGcxfpjOyjG7kk8fhUWK7Hr/02ewZhkFtIzyBbtCmOk8/rp6mvTKRwjDIlawtyGF
QTaExjt8uNwAkurgsvNzADFBgy+8/8XRWS25jmxB9IsUIagSvNqWmZrhRdFwWsxU0tfP0rzciKF7
um1B7Z2ZK0OacO1gUxH8ZmSwsXAdZUpRakYMr6uLK4vZFc/DG10DdPpUEFxMRf/uVDwU/RisdVJW
vptEzsqMFKsGC5BUnwyCvq2iv8Z1eqdiJNw6+hJw9fjqzArGUwXJ0AmDcFlgbNGmv3hdHfMCETzy
NPBCPf/9NCQ7lUd/suLdJDnwRy2lA5Zw/jnjnN70F5vH/GqqeckWEeuTDn2dCBR2SIo+pmQXDrHF
kM+2SNnteJ5dlh2x6qByUqcXu2fR1BfKZlbOGFKZzo0MrSxMm+YEgWOjZvyJs660M09oppEi7T6A
vOjPfES7YuaRFkbhfB4I4osC25dt5F+l3bkn1t/gvTTjZOo8oxt9DBHVxj/VUhrTxXNzTTTs/UOj
LnpEnU4KKZOET0+0WHLCz9DVfTIaKRtIS9tnZNFwvHlbAAjJkGV+j2eaXAMBXBhFm2IBMBlh9FhR
kQyh3r4XnUjONbqfSf/mujFExQtj4FuhHNEzwHjVAemCIA+GrY1unw2Dde6jlx4xdQgRHROFPmNH
KoMa5Ty6Qcnc546vGQj9CnGmfazKJa0LtWXleu6FBMZHPBNtMl0qeCYoM33HJ9v2CY1V4V0331Ly
XIdYazjxY57LvfERsHlMPbcDvcoClaUiB4ZqapE0KDq+tmUP3bU31ygbPxu0yseBOLwpQ33BdQOi
iu/Yd/mCYErOgGj4A/HO0RhVoy2pXV4LFrQkjiJFvCJM9HtA8vtoJfmSnrIagEvtU58kZPRz7jYL
vmUFzdKTgFOSAA1m8IZX+n3eJQfZDcPvAl9MMTqnqbYuwCMM09XAhcqpsMalos03dDtWdM7f2HYE
iQwYEIUNgiWo7fzqDvZrmaRv2jg6D4uIVvF62ASV50tBZ0GFIpHHs3vCzPWWWC/g6OmGSWumWoVx
K7F3WQ77Ns2dZScXss6p/bESaGJyZG4VDQ5HD39iplkAwPrYH2vRHKaOw3WoTRCfphLhMwSKzBaL
RSo+q///hxtVXuA7/rNUl28zOTbHxjkAzW2b9NoR3S2dRF45Ehn4fMSr01KeWGTyavZUQAVhfcMw
Zh1xk3QHyMYrHfkf/kr3QiYOglrXHPukulYR5CqQn75dRJcswRbDTFgVkoda++EVtl+1dbSbTXw+
HnRaO626nZd45ZozLE8OXkKkv8idHGNN/sV17h5aS9G1XLa/vdvcZW0OLNRQccMk5XG35IxbUyf2
lcF8EoViOn+Qk5rWUz2lsAs5ImR1elNtsrUDNObUAJTkkVmiuJddcpTMnGDD/JLkw9sQICOpOGKZ
FsUn/IUEmDh2tOWD7dHX5DQtDybzc/bE4DsTxbMd7XfIaDxL3Hi4kCZ24t5YDbOHJlpzaNN4MmyH
MHySYV9vm2QmdpWPu0YpMi6DGVBxYEAbfzcyU9xci7akhGgdynGY9L/KMsjJdVjO6XmdmpKDjQ56
x+BbwZX6OfGSXXFk+CfbZk9i17oxbWyFl+Z+4hE2YuLYOUV8162WCGZWoD/Td8RzXOMR1nP0nVoN
jmSxZsRv9w6YaL3TvL0GI5G2Oa5Vh3c6eXgd7lk0rozctE7Rk9aqNxUn26DQtM0hC/Joz90Qwyjn
2JHQDnlvJ+fYtzSyUttHAyAHgJU9xRpzbg3loCvZOjsd9bB5+aRkSDNQgsxe6Q/sheNd29nVihkC
v8wMH7OO9oXF+n/O45H6zRaKGGXJU8U8hhIHIUvTgG05WbQZaDFnVe9wJpfhkcgbfM6OdUHIc6UB
Sn4GZUOfWkobCzdrtWommx0mbmovJFJBCHfZ3JRHFLhHcJ8PZi94KcwKKa6LeJxjKPD7DPsEe8oX
PCs3meDzL/ocJIWVf5gcKNeDIUD4wpkyISRkYIJhbW70nG2mjGxSF9qUsyVoT6k+6D4vkJMKQ4/e
D51DAf0JYuF3MJ63/iiByfQURkYCYQaAXOs3UZDtzAobjL7Ii2GZvBkGZHfhIAZ0y0/X5QfX4x9l
AlinyoNNZ1LjNmjhlzeDz2oMHQ02GAJcPuUv8bp63YIeOTnQYPWaASROtXEdFJ5+dvFzrWejN5au
VI+HC3Ng43jyCqkWmb/lue0mcFbZIBXKuLUmMpZn12ivRMMQBwdjm5UENti6RI722WLMQjfreI5G
0bsTpHcQHNR74CI1g0/dtlO2o4OxGevIeq4ooOFkRMnnMuPncaxBK/N+COBRVjWi/5okH03rzEdX
3akrh6kmEuOSxszPuE2gOjTHMCutJ2cu9L3FdciTtt/MwEewa7cs0Kf53bZGTktsqBKazwDlcm5m
77LG0rrhiOtseEvvwH2/gYRw1+hd1JxWd1OdBgzz7ClpI0tM88MG5LISoPqpqBiBEMqSXe+YfXU2
6ODGK340Tslwk4FzxsS2U5MSzJZjscPdtCHCco8jvG9e2r6riUNO2IXNi+3x0XdwAHjPGHjwiVNH
qmLGM8C5A56jBm/qNmadwmuYnfDuxNBpDZnv2lb4Brf2OnfyylesGZXhUu1nJg9xQPZRFcVnipi3
mhKXVbcQdL+bxQv16+1l9hAKCBMcMc1jiOwOs1ZRl64nj7b7XbWmsRExiigh02nCWA3mfo8wwduC
xQFTO6+dzlGHZASpqJMEAAkU7Ooa70GPnWqveaCzvZKIq4rNv9mk/HQIWKqYnG+3ZW3TPV1jQzTC
aqtjAt/Ca30vQA+YcbazJ8BFCav1hN4fKDxA9FR6ZY6+G2v4b09kDqxt20cQpWqMW9rS25CI99lW
fEUYzFdKPKsuBq42STqj6O5OZhT+uTiYdYLBW+n9vibZAbjIywDnQd4ARXdPAFh4sc7Bp8Gt3lII
UWMW3/VD/gpm8oXjaLj3cPkAyxR/IYQe9ikghHVKb6wppIoRsKaemF8zQjj4phlVp0p3wGsvk1nI
izVXckv8rQDZ1bywodZW/UAyVLmptXfc5EkRu6dWDDIGRyOqdym/uUZRc7J060FKwKi9Nt7nufws
Af/C0Gcdk0Ng7EJorVkJ0ogmv1XEAnXXnYxWPkUkl46EfQC9l4QUcGMCiYg6yX4fCa+USeob8Jan
KQnPEfXjg014hz1ReaR7+sHgmGwA89/UPVJ5xgOddzRezjnBPczZ69iynDxjVjrQKwdVIBq1E7FA
moml1QJPDCQw48I+Zeb4LoQmN55M/WSe5VGW8nvu4Kg5hfsy4115rlxeTuEccibvTzYlpOS5xFug
GtpehbzOS/90T6VnL/8VPcPPRDkGSL5T7tBWrAbrtvAX7acEQit7vWbc1Y3xbLBG3S4J+rFA8nQb
60FprlrjISrXXkwDzmgVYPyM4kF0yjhXBbScYUw2bTNh2LHj8i6pjdQdFvuRtRH4W9ZVQqDDKI8c
+zjgzPMmt4S3jXvqUoM8M69NRw2bya6ppqf8XL9LA6NAnMHBJX71M6a6SQclsWuc1FR+a9o37N8Z
lAw7gtQMZr+zc8Lt7D2IfYPOq8ROl7RXldOr4Y48jVmRgIFr9iTL+oeK+BDjEDiokKp1yC9qrQ2S
9zfgYT4hQkKNS6M7kzzpYFpK4yJ+toaoX2XAiKcGKkbthr95d2iTH1NHAXGT4quAWDX1IEvNiVOP
CNz3NJIfhiGJSrmRDinmVWkp272JESUV2drzInfV5aW3rhzUjJFC2//bPCNuvxzbx7lrwCQA+t9E
NY/LvnYogBxRRuzo7pnsPCIj+TYF/2KQDxyCI+0a9OO3mlTG28Xx9S78sWNJQQqGV+LREH5KYPyr
+eooxwVpqF3ykPMhPmtAnewrvIDKzcUiQUmKrVM2BxkQcLd3R1saV5zB6ZkEEZtM4GBkUx+zwuv2
rmN+eYnyHYv0DmejXLOex4mis4ElGCH3mYOSerZ0EMlEyj0ub/fUi+IRF+EbUW2gXzZNl0Gkus3X
pMDGxrr3jNkfn3fTrgsmHP/e1ZU6IfTCMsQSpVVWvStB3tf1WdZ54A9RN26z5j6gfC5mwDvuyZuu
SBuaffdHuNp3uIrzEvJ0zkCC7WD8C4ZX0zR1eBCnsu4/NShY4FLj46jICUkCpuD+nD8jCfZDVb6B
BtvLhWcLs53DTaIXgoq6TEMvt/+lNIT0My8vA20+oW1Kh25E3oiGBYo5tBCZFxVxBx7Q56Bzrrjm
t0TfXh2arpfmhKJmjceHi7vFgj+lyDyMeG3akjJUy/DV7AUwgCt/xrjgJzGfasjvbC/H5uKbZMK9
ksmLnTS/bQTMSAHm7KB3KQybVbATil5cMzb3DUH/SSAnVA+pM/yaAOn8HC3KDD+xxt7qacLBVYNB
GPKuxoGL/YaCgdeIp4DlJeg5RvvmDGw4MkQX24U6i/EB2YaYIlkbuKkmlN0QSwg3lksZEMcRf1bO
k2xL+IkoLxTS4xlaeBYclI5a/t1ZTcfdpn0z3bIop6pmleOGx3jAkmtRUBa+jeM9pii3mzbo7o6r
PS3fCEVpzmm2hqfur88bmtBD4GDBhCeXDnTGavOUJRwfZRsbuxS+tkJYg3fEoasY+Z6C4sFZGOFk
Q8J9OiO80Vt5MyidvZTyEUlS+R/2PGBtr8tTF2beqhp+WLCzc5hkuc8nSnqbYEvm4Dq6lYlsGJ8C
SL6dTE1Kc1FdsLsdqc8Y8PgChjKmbGXNzC+oUX+W3R66fqaxUlVnFto4URykE7TDizcX3OTyMozh
azlz4PdYYqjxLZezu81C4Tsigk044Gcw0AxqhRpuiauLkhPKbte12gFyK+VgSaR8SHILojn6Y/Bj
I4KHZuVanYPelnzRgvrUd4Z4QU+pVsEBdI58Jjd5T1EmtplXN7xt4mtkddXHlJzgcGHUaxQNLFQ/
wsaMnZtbYy2LEI0t2QQrz5O/ltNwNqM1CEPXKPhbMSo0Zm7A7NA5CyN+KkvnRgpc8ULgGmXE/K4s
NlK9p0E5Np8IjG7zhf7R86gWlSvoWJoJ2yXC4EKNpn1jL420/ZicRDlANh+iCx7AYo+JGXif6s6x
Q/ApfCqC2d3bCLPbSKvYzHABU0C1Yc8AfEIfynU+qV/Gv3HvJexg02I8zDZHrtpi8IC/zzPMGl8t
jQ7wuDEoi9K45V3uyBh67K3M44+idwES6VF24DoxGA6p0Cnzki1ufrGoi0DUAkUZ6h1zHZidWnju
TbfUUyf5cXHdfpKDpSuYA8Dg9j6iGCUNOnyyOOQxbOYs+xIbA4mCw41VD4YrzqGaYGe8Qz2l0Sf4
sCyqkktmej3HDBdimjBbB+6x2ULh5nqrWTgTSozExrHM1zYIWPtrAh9n0f8N0qaFvoNmNRNV2XMW
cuNTqWty1xbjb0zLF/YF7xDlHeYevfOdVHCpNs8TD+VByB4zMM76NIW8I3PJ2cZxD+x7xdryRHgM
pgeFJHcu4vDDnYFezWMV34lUMl+Vh4SIzn0EOoxtBqKpboejn4Zbr0/dAz7MT5Zxay8TbB9S62Rl
pr6ijIKPSMMNVYf6gRgZv7cW8YIK4qdG5w1QkO/Djf3IkgdnW9rN29DWXjiHrqKI5aimwE+ZuvZh
SzzSrhucEhVfoqBO4OfZz6aNi8FmRcvd0Z5sPSScl9PG2Yn1jPvkks3zr5VvpGMsyaPCvmQZpSLq
i1JL6zMKXYe1hYMUXBjGxu6Bf2hQi1aEAonOtpfRYK1lOxDamP6XXE27rSdnO6bkyAO2EH6DZrxS
SfoyuVqPq8a5ekhk10EPj7Q6iZtWiaeSCqbI68ydNub1Ue959DpLTovJiICq+nCzz5pP4r0OJMOP
05DgBu8NmFW86NktDW3QrRlTP4fLGAYOdEeaZWIoQmtHBd5uzO1oKe6qV1nXt2uC/rFfOMZBdoWz
sQxOL2Dvd7k0zsWMw0FbCEakA0dfU7W2cXtWhSIO6bpOOFRxWqK4km+MgpUD7JXuETsD2R035mru
XT+RbBls2a/iDmuSFRLuG9gI1AAbKcma9uHATGB4BAzN9tuqxFVPZ/YDFRNHRDEtrym43qOdbRM3
ecXBsXx4SwOVboa7WuuCdQrC9owL9TEnGHYCvrQXMx5NK/IeuiXKx+GGnlCCOodcGN+iGqjUhuO6
1pc4sYiNS4nkp2E2B98OSpqqKqL6u65K5SVOzeexZ/kW05vd5kZ9BeS/nlNnF3PW+AnQClaN51Q+
HyGAM/LYK1OFcp9lmPPMKIRsUf/yGiKOmjnIslFcA/5eHFoSYt+YY193q2JTFYgHSkx7y+UDNYlH
NB7IQULcju8Y/H0v0LiscdurbB5PjXyfXJtFU8ptH+heAsHBdHdBwL5u0dMILLwZlv1PuHbIcaPC
ZUbKHP6M5bd4YNlYctSYr2ElTeZhlB2zaPfGDEy56ikH6Ob6zwqbT4t+CvY181esJ9NSAmGuPYdV
ujmEHyxZtKOt2dqmFHhWXZLtG+GyXm5cnl2aU12Dhv2fLAu/rxxx6T9zT7RH9s1koMOq5qIcnB2R
smjdCubhuAlKStnrwLeRxIuQSmB6g5aee/mQFaXrSyWOTum9eUQ/KX7CRhnVJ1CN0PrcEaVounkI
K2z/tfTidaHHJo1BmJrlIXaDs3B39C1N22WR02gWk+kjLrFgEyJ+Lq5DasKwHl5jUhBJyh/tQiUS
aUoigbj3pkqifZR5aKmh7W1z5aw7+ppWYa0PR+VIUrgeDEvwBj5UcrqzkrZdY4FmZJKdTzMZtTN1
efUMArVgNPCKSchkFGdwsuaa6HMOF0o7LVguzWsCOnvkuIGaRaATI2akrGI1jOg+emiLOzUv+6D+
BO4jHhxtesywQG/woA+kdmCCy6csiD71jqVva1cHEY6c0Crj6OripzbmXw9S6Kw8dyW/cQa4bBGt
eed2AHsxTYLim54m4S7P98M05agfNWXlOd40xQZtTAbM4SwB9lTQkOnyeovyd+qRFJtDklAbU6Xo
bbNz76vaZl9dUqeV/f3v/BTKLC5s1H+5Apy1VWcd/3cRGOkGT6LX918ODYDAcdh74F6G5URxWCBK
AnRcdYIZl5g+03ISXCDM7woPnyLnDnWBtb7D/voiys72IZBhsNfVr+aNSFCaEYPr1l9Uw7000PUG
Pi3ZhCGqcHpkF6dwJcNgcavmkJuz49uZ9k7ngDhy0iVAXfMm0i0ZrytzpJjMrDWSWNpv4BYamR8K
FJhUy5X05hjbB90UBkYmkRosPG2gXSxN0gG4ajZg1hT9L9wb21ex8zpjcZFDRKmhZj1izGWnimK3
yXAi11BWXkxD7tuQPrcSUchvB7b2DVH/DdkUtRozzvYiwg3KsonR75l8n86TLrFhR2rjm+1EN+9/
62+EnC4ZtQgbJVsrTV+pfn7GmIc9p4Ro5aKnr/OEyAkcqnBNCQf4ltA9BaX7w2kaQ+1cMeDlLTdS
Q1qhcbN7osXJyY2/IWHxJsKVuanDwrzg4EehheNo1j8Jvpkby4+ehSdDu4NloDdStXJM2KBcxJy1
4h7/ysD6La4bSjNgheRABDURNG/0X21lPMr1ZBgBPhM8cmYNki0TLfXE2DYcsGzof/p6FgVxlBm4
MA2wAd0ouNyUq3+hYjmbevET5b0+7atQXJqSgEfV+VWG7Thys2HnQLTs3JxUcvHC/kGcwwqS+Khl
AI7z6kYUPdoinL4QWLd2tlaHvpzrZx4vYtUzgG4K58M1kVQjhoW9IW74pYIr1p65BJlWmZy4gMH5
YnaLtekpkBtcSrD/F2JKfOi7jeTMxOCHPdcqMOc32aFyS+VnhTZTAUeSCvbILhVRgHnHOhnECldE
murtWIoT/EIfQTTYt4BC+snzOfRlK9aq0wY7DWZtK3ilb7vawz9dxwPW7lgH6I+FEL5bWtFwwBxA
ED8hBr0j987aA6WeBRJUgDSjyEHTCAsFHLg8opYLpTxsSByE1GWoMSGkO3n7CXDbZZbZJ+TjfOdF
1Xg0EZAmvVLnzAh+oPtifLxXweRQEepgxjTdvQhCZ9NJIl/xrN1B9lEwWlYfSEYT690/FeFGzmWG
BYTcuGI6WQ9tuZviuDnQRTdD0Tjp/YNRA8ChIlTAgo2btQOEdFNGhKTjocXojGNwTvPtbLMDLkM2
23V9aIOZpbsR07UGptjnGE9NoFCggXqZnBgSWIlXTOiv9jjTUxlfc92MWKAha6MxAYQrcP/Xaege
m9IabvVo7ri0ezqZ+X4zjkL3vhkPU6DkaQIXArD4NXUN+8SBYhNlhb3PuwkUu9tOftxjwkyiUJ0L
wCgodiWv+OEBaoR2LFpLO8K1QWAug3JDZV+KhygBOU2x0QpC3trEv3uYS54Tpia9rRpg4kSsRE9s
Qu8TKZY9vefQ9s253beVy8oi8tS+ndigLeMZmES4nl2v59jy6CcNyv6PIzj1nw1iPimT79RI0m0z
YyVaZYT41i6LKGiRDYRDu0LBhocNJ8/+tLvKOWHs/ImDSTKYSXrMutndWTa0cybXAi8PcHU9IWNo
iEDeKO4+fhFmTw8DoeouY+q2jKreDQY5C51tsF/lvY1HWKgbIUzys1EQ/lCqh6KC3uZmzyrPrcdY
NPvEjMO3iYKWc1qSmfr/L4PGcHeeV5UoDvxTyajJiSrNDrSbUFKaaeUlqga5IrEynEBXHyOcccc+
ci+aFuF4KJkL8jIIj2VgbQZCxZe50L60yPqDfxFvO3mwjGDeVkH5rjCOQe9sv2JN0LPwMvHyHexp
ulGjc+1YoBzNhrHFnPtuC1K77jr9xUHpXOezdQxaHqQY5cj1Q+QW5SkLZQsCGUfWNE3DuuIARfAN
gHvmxJ6fCwxooKYnHIT2ZgDc+lAMhOv1nkIiZWgnVWfPaYkE0gkSUL3Ds1r1jGupdiHkBTt2Os1D
1r26DmI+UpuNBFKOGI9yL8gvtTeYy7j0PyjTPLbM2JMC/+qQYHWrJW8mi/BKtwhGgc+ubtqbXmoB
zkL7Ja3fYvdjisJt7lITDXKI3YhTcEIoCeAxKAr7IWxyqqzcS9vEe2HE26r8ULRM6JQ/hHp+4jyy
C7Hk1u7zGIB6TWLydt60rklStZwHHb7NOAUnc0c52+VqXOc5dCvMESP1sASjXipMALNyNzYE0MI8
djx7dcN7NpD42h5qgKoPimqC1CLKoxrS32gE6s1op1XfdmvXDV8Dqq8GLFMhZZAOTu34aADl78YN
Ba74NIlF5igWqrNO7UCiAKsAC6hzQYatnMNNzm9kJvbard88NmA1AI6lsaXGxK3Uhu2SleB3qq5j
/O12wq+h3teUfwTInxpIK2P60FzWTCFUZk7fSk7E+Uo6EZjO9ZlFYfMRSe7ECSw0SMbcNhGI0SV6
RijMczoclR7eRdG058rzTowexDK+tNp+5LvfyM7xB/Gmq/kIPJgux5781HRHsAdi170YGq5nEfI7
37TXMDGf+vBFymIHF8uHyBpo3xXUvT3RgyJ+M6kYA+/jhBRq1IwRGvNCjdbPTGXRP1QjE5aVH3R/
OVFNXM5gENZTQyEuOO00rXAHl5g1vx33KauBNRDMCTZgfyGNai8O7VNhegF0kCVE8ZNPF21DpPQ1
dHgbZnfNeB/iqcJ77NX9Siur7cw6JHMZL6CZqhrYZ8XIrU5J02xA0qxRIN4AB64G7Nua3uw6CydB
cUfNIbF9xV67TcnGcwJS+gc5t6UMFBa4zvLqqSI+UeUng1UafAn0JFbv1KGgjhb26NfWmdAXFVbE
bEFjU14MtDWmRk3kFwVFe9ziQlxrEpM7lZE6H+NMG1xeHRJHHhW7MCfgqEwwlQXYBYPlbgbIMGNB
n0HrJu1PwKrF4zU8FE+Z4OvBFkhF7koEOydtPnFw+KTKtpEKXipz2A2gvDoQ0NDmTWFvgZbNxpdA
eq7Yh6bzv7i0T+CRV6G8oOhrlKT3yH7mQLi0ibjv+Vmm8alHAXIBTItqWdmtU5f6isAEXB6cI1ho
iQX1gx1yatOBGB2r+ETKbG9bnL/UO67zfcjpH3gGZx3rALF3N9jfYf2UGl+dnHdd/qiz5E29Z7P7
18r41+KaLZIfSZBJr47A3iQjmt19VfpJGzP8RM2+56Oynxh+N6Aw1tlF4SgpAcxA7FoZBEdQGNEW
Dg0XnB5cixoswjnmWkptB/E+2Y0E28LE18iYmt5D3/YfWcFkxJIAOXtPIeDBil+77AfH94qEr44g
HFc3Pb9U3cCTj0CEiaofXylJAhTCjS4/2+I5x7OiyQ5S1y1rXsGHwcwdrro86lhUg+LuUl1pZBNS
y6XWjtwg65S2TRYFg6nW+bOo0Nanxh/iEnCwsW7tg5tRMrenSWIj6JBN+/dFBg/Ts4ZCiXtTlxeq
xVCSsbweU5UeHZzwucf7rmUNxs8WEZauiVjG0OCTL2yocdxdaMxkLN4OSNoD9GiDGrA22xVFuzJ7
zLPs+uo3M6Nob5djcyjIVRp8H3sX22fCY1EjaNybxNbbfdJ4fj39LHJgB+m56187EkjeOG0M9qJO
vyH3uKfpfYV5c0Ogc4u4uemieS+TN7LINQVCFjtz1de70Rx81TNJFWA9mn8xaoTHUjb0rj3FNm4J
hBDmtS5PFCKsKph6Ku2IoF3GhqpCJucWzYLNAytjwqC2n42EOTE+p1fgJUenvzUBN10WUV100NJz
R5rWnG5wecgq9CuDE+SQ+A00JNkcu4xlIg2vZWeuSy/e9jmKcMg43m57IJqkKnnAb9tBsLYAe5H6
xT9OQGsbNUCPFryyg8TD991uM905ccaBvLU4bKBuBRAlAI5gWazH7rGIyocY7B9v6vUY4ySwsF+l
t17xJAnaI8fctUciJrQaVpUMJQirUxYdHtSUPJBm3ukMN1gQMOo3EM/oOsP35UJCx68UemzqCEIH
9gfdqVQrcbZHrYeURBvaQ94wzw7UU2MzTbBmm5yvCEygN3TQu/8Z6nlBTyT4shHXUEC2BTA92vQ6
dCquNIXIVGEpzYwfPeDPKd5qI9kWVHWJltQISPymRgMlt54EinHiAajPyrYgmvLcKqIHGAYMJZs5
DLZZG6wxgWz0YvHAsL+Y2NmXK7goq1YYcFM0sFi/SzaBYPiltNoDrYnbLjUOdDX6o/Gmk5KZzdMQ
PmkU1Wn0I9JTcfHcpzyGksx9/riEw+3p3gBD9yztBZIEqhQvEXeFJWzkVQsa3dKPUU6BpoguzaJq
LTarftwrvD5Y9kage0tPFKfLPRCSFSv6XQOwK01FTu0DvPv+yIxMJ+QlJ3bASMxXfLPusrzoi3Sf
gGnYomQwgsuHgce44qae2iOibZ+3ZKKyjWaWuFQGzq0MaCZ+swTufx296do7Zi2HKHRf7OrpkBXo
Y4Bj0f/ZgD2H3bWvf4L2xxrf4ob93Yuj9CfMatsoRHthbKeOhYYcwvDR9E3FNn+9b7w/OWAm5zYt
h4Yo1fjc2N+jjsWxZPehP2b8joI7NWrZp5/MuXwy5L0Yj2PLxlnmp9a64ZlbaFR+HtyB7z+4BdD1
4BS7sQ/xa1NE1TkNnB1H+2MR7yupv8f2b2yLdbcO3Ae3vdoYkugIw72mYH3Si2bWx4SusQCJhdZU
flwO+329tzoW1CkFRxDiyhezO+Gq3IduhqmelRmMTfdHFBej6A8O9BU7y7ZGT2UGByCvTlagDBpB
sSIR1DiBCNv5Ibcb7fB3k8d9lDtXiGEfkQmdI/WIr3z3GXvohWo6Ybq55CyciaJrbrRN0+mhFeZR
Y4Ej1bFRh4DNcGXhrQqurUgxav9pMw3Wkk7O5t1s/wnQPiH7zSGikES+Z2axVdb4cM/JUwGFdcyU
RfiS9yUhXF5lgr2ckOjEa7x9pKZlYwzOwZI0brgsRLAA8FR3aceeQIKbKePPe91wbsJ+wIKtu7WC
vYbCMKfe6JPb9vjBFnUSesiFYdOnHwzBvc39OiGM2GzLrjF4j5WHMhE+19OP14BjCK0D889Wn+iL
Nk9FXz6YdcwM4tGIOS6hEo87RJxSbk4Z/NHjHbN5qhPr2Mzvo/2cid8xwKSoAduBewfurYShSsls
UbgPo1esKGnxKa/6FWF9yme0Ve0Fj/rzyCoEYeWXlo5VKqm4zjEBjyzUACe82AQbPeLAAjWCCBZz
Du/I6ZJTes+ikzqn2KDRWLtAhMpcdYoc8TkzjXFigk/Ec93Wz2VpkjSk3wntQY854nPuIvSXRs3N
TSiEmdJ33FScTiF2Cs78wnkWjxOWxWnivAPaD/uIlrxyV9A5WJ9L/FCW3TzMUcjyM8PWzSYhoN/E
Yf6u2yd6DlgLlU+gcLGFWrgLMOuZ2lqjvtMVNCnbzY5EppTnRkaHUk0HYj8d3QFU33DvnxlUdlNp
7DWIhdQcRNk229fQVadKnuGY+mHOgTBww+840W8OmwIkqgPw0V0j3jvv6kXtCpLZymHaLzlieJXG
OxAJZ3DlNuvKXc+/KdO9R1+y8up9h0BZt96GhnnU6RbAnfYzL0aphJ1xjzB3MqpgQwPfTk77WbZ+
ZbIVXg4WWoveXr7abrlOSnZAxjbAh8HFYuX7bLAgcX5rpKArYT5nRfEE6tTXGf5yyPY5l7sO1cge
QJeZRyUOeunh9+RnSVKqQqa9S/OIo/W+B+LKcp6TYXgOgAIt86YO/bVdl7rNuhzKicC0xjZ5AYH2
B2FGNxb5HALHzVjclpJ2KeZVh7G6y96T5Uft7uDMkJUj6H01sDfa4GT/YunEKxqHKde+zf3j4ggx
hi/bsU5y0RbDz8li+qRVt3Ie5ExWeyKrhs/5vcgTnuX0G7HBi21MIIxL7aUiahsk9tGKOZDOh7m7
ZmAeU3pSJ0i1SPue9lbByiBes+XxM5f/cXQeS45iWxT9IiLwZioEQl4ppZ8QaSrxnov7+l704L3o
QVdXpgT3HrP32kdHqnYkm751LKIIsQnJml6wGpR1sWfkTrKNEajQg1PO4Vk6L6Ssj1N5T7KQPgMU
+kKACLjcuOmCyhp9EeGZYoqdkD2NjYT4kY2qop63+K6Bb/y2UIAh5GxHsN5dkxymDnTUuFuS1lew
/9jJB8DKU8R8r1v2gnQ5S7913b1tn1b8C4RhSb9Z2mWhQUK1kENhJ3VRjk0vnSDHRTiBWPQ3snQ1
KxjrtleGdMAAmbIV2Er0uooKW06XV0dHfyOQZOVgjWVUurJegSRCQJdadsAJ7U1UE5RxJZV0Hfbu
vJLi2OUl/G6qsi9mZRPzDtScDQyDfFWNtmP6WinGLtIQ48cvoUFRrkAYeaJTd9tdar4NComX5dnq
gbLi2rdPGaWKUz9hYR3FF/dounoLcDzi7STFG6oyqzKx6VHrROJfWxsUSqwFYxOD568skQ1VgACl
V1cYRIvJizK/bH8K9M4DkRhKtmZzPiG/3dvaukNF1TaCRCCeiBkR1ASEWWN6oGP0HAayoromfQ2s
DQU8qfETKWqkyUVte1PkgHUlVPoDtpZjw03WJYVPiQOUjkBD7Z2CH72yoqE18yGU7s3wlKy+V3m8
IDEAGmEfqLwSI4ROgSW7Lrad/mEyHJali4JjgeBbSkLnxmaXlbBSIc06ahJxGJZKkUedutwj5aBB
nJLZ5CQMVhgT+n18Y/Gmb9rO68Aaq7FE0AevHIl1TVP6bRiM0IAjwJVzf6dNUBsTsNd+Vs1NIs9u
W2fPanQDEpG1bFsuFZiI0PzEu4FMENJFXr+JCQXIXVTR0WQDxarHLZtjZ2M9xFWfZ36T4IV4I6Kc
Zt1ydaPzi7WQ0QH5Rn6L/LXoiy8QsZ+TfjTp6PKSFDacP1ajB2ME2ZvRZ11ZXwut3lCWgcMe1qqg
iDFnqQ4VzqmaWRrsnd68OVDVeN7WsOV84EWZS+7uiyX/1VIUSAWg0D0amJK0rs6hTOLMtc171D2y
Aid2zXDZ8tlBpqRXScBQfrL4s3L2Y1tdgalsQwb+7cKAamTKI66DwqHv1fZXpMh74EKbAqhnTrCx
uq2ibSYJV2nXdZvtMpwCubTP2lPfB1ZyUignB7CCVTWheAUGxz4TykpsBjFLAlZTvjG026VTQMwP
u0bYYFydrzyZnxe19wWeuzoLBcm6w0mXqMFMoz1VQDzdUR+AKAn5obW/xjCkPmSAQ6jCjdLGNWBX
VgZ/qCFvOKPRXUAtkJMDeSNbxyzGIQEqQWCC85IZugA/y7oYmh7DmTCL9kY9BgSzZ+iLNZ1GJgar
2OGXEFoqb+vVkkXgXnaCZ8V0/zI4HTrFWMt2U6Q/srpJ9g2W6AQBhjenaxZoZutBF6uPqe3GK7pL
InlMBJMLA0ct1SNOVDScCHkIj8fDUlay1xXFL1yFgbOcrMKmYjKkMWLR2KClbG9D5Arkk6YXW0sv
0TDpO0Ws4a6DzTxSQ6MzbmsYoIFAsLpfWDfphWZvHWd+y/kFz4ztXrtVT1C02yKTkkPGIoYl/toL
4qhunOZHVMh4ElzXejTHZwhYr+WIebG3G3Ekh/jABTDudSIdrYW2z8oT+yVlSrkTegoKqOq2pknP
4PSah638OiXmFICTwbM+DGWQ8OQYHUE8vfPGvuE+rMHXsiK/MM5/JXACKRRpEJC1RIVItC+eFeKw
0D4wxbQxM0xo30qr/66bkekbSddlZb3QJQgPSLVfMwIl8G1Q3LoLJ2KazrEuDzuVQK7r6mYgSQkX
BmR1uAjmnYP8nk1E6ZGybO+FzJlYjPqfgij9AjReM0PY+Jz9IbCI3lrmC4t8JSUUHn/7P/Tf4oB+
MSaNTBO7acKgpZAa+sSI+zuM26fetOqfHIQzhK29IZRiP+TUNkMas08yYm/mDq9+K4C6wejQ2BZz
erOBeY2Kpm668KM1ABbt5oafqh2ZclfrusYMCa8CGb/ptnMS/1MsicXUgp1WjZfag0jhjNI/JcT1
UPKbgspFDqAWB4fxawUhUb+mBtTkRSrpXlMIPq0gb06opWsmUbr9ijWKl5EsYVijAF5JOFnM6lZk
aG4XsBY/VdY5gTJI/5B605+yrdlYYfhejyl3EtwZgOtkuxkzFyRGLo6GJ9OIOHS0hHEMYrJRlUe3
XthudFn3L46dtfAZuFam2atlVdqy4mH/MxM9aEt8h9rAIySBklweNlq29bloBkcPFh1AXaE4zY40
w5dRgsVF2uLBjs1jEkmgqhlLKEbyiibcOuh4ekXCcnlpkh9LfVcmSn635BKS2rMym9NOW0hqnJFR
Deg5wVIDxWyzvV4xgg7XingCzKUZ5rPujMVlVqxzXncH1ck4/fDjVrXC3BAK+WZIUOWAQkSo22fC
T2tlwY/PvTnFpsLIIRs2ZonxDyXC2Mdf4MA5sKaxOqn9+wBBPNTG71xrAjvh5mvUiJtdOqI93WgZ
QYkMFZ3O8sWinaWm2WnARDQjP8xiQSMMYY3wYFu7anHD0PSpyLot1rtDlbz0qX1QVOFliF6jIfdb
i8DJ+rs1NUiTCqIm8v2QbcEOsFSJv/afAXC2VeuDXWIrpXVLLyV8GTeuQBRyQQfYjjzqdV9n4JtG
D0Y3uKQJqeVea/IZ/T3XdvWCccRHQA4Kl4AZ1uIS8bBGcq8S55v+uABTYsoVfqzviZDW7sAU9bNc
pxc8WE5KnFq3y9BpLzX2hS/Lviot0lXnQMIDS4liE5XizYyzHSQpfD2EdQ9v0TIH6poOGv4wTXvO
wipoEuvYKgSHeHPbuBiJ/KQL+WjZbMEEzTL8V6Z2TGJ553SZPxASYDo3s+93qvrSLH+Z+jWh9xzB
UtU0kSHz45CBtdIQEByFF+WjqKkeLpJje5ryqmOamcC9rx9TyZyltl87maJMnNudgQlS28mCFD/G
rehDVJ19a0YsQza4sEFu5CXjNqazADmYtl7M4bdg/pe1P9AQyNG5nSakXPQXCY1f0qI7zrqDoj9n
MSAc5FQjHze2Oxx+zn1gbJNlbAcRiYty2kDbPGjpRrU/rWJXpnti6UggS8InrX2d7BMJgSJesdu/
pb3sa0hiZNnQrKSnnGmVROOWFF5E1VBCb7ST6ZYrp0VcQbK4UV269UimqQakXjypunEbtRfbIaf0
+f+prxXAymAWw4q5pdhc9RS2MF0nvA/4VIxMQ9GBmHSezlmxbJModC3zYVcXtWgQRSwHvYd6k5Xn
Etz9rMB/4YmatIcISkaMWdwAh0J4pyGcLtV9g7iD1iwPR2xo7OB4DeT0TKNNywMYnveSIQoaMvKG
4oQhh+XWsbRfHNQ3yMB0zeJpR34u7YF5XOdqCbDHsHkqtplOa0KJT5Sf/ka0CL0gmLMe/glBzg4S
CY+XSRgknmafKTqlXHvDLb/TaDE6RMqbVpJZ/WhQ1oGMMl8c+l3F9mKZ8XUajFkpAwqaG+U0iWpD
ke1F+knMTDRs5b5ktu+M4l9NE18iZspxBhwEzN6BeRIUTndi15whkJyOXfEBY2EZUSTZByQXmOpW
hR4yeMICUTQSC10hqIP+6QiG376e4+isv4DVrKMjcVfEtULtOfbASYh3GVF4pfXWZnFX5GdUT7aB
vyDmHYm2ehUs4S1OSHtIeZBbQkfJiIQy3jCrXHlQl8p+SkwyInBhESmw4dNKoh01tDWdFYmpy/K4
sB+4V82bVd9VZJZAKMkd/mjBe7Ua9icEZnaIiHovpd0J8P0GJEnKpg5QlceqGmLwb8oBOnUQpBPe
KMSu8pdEhZcLwujCTwm9U59zcSLfnAac+SwzHJTslXIxla8m/yx4ReRwh8zIVdWK6BPFbYB8kMAi
jfzsZ5F/NIrhO9QvUwVShKFQqqLqaoDO5FRc9o8c4XVhJiFnscf6dkPQIjRiXicDIwy0iDZdQyyU
R2bLfDkVXUh7bOLuusw67YBz7lPr0tMvLXJ00osH3D+fe4a5MwijBL9cTUKn8jKow6/SNDdgwXGX
HRJrem7zNXiVpGMySts+fB/S0jWy6WLW8e+gxm9WuqbNMN/hQxwdSqpYQ080W+JvAkecFCQWgSUJ
j9YEiDe0CECuNGKeSeolO+gpxGArE1BJLrso9U/I5k/9SsWkoosvVmT7luKxOL/bAgdd6LhlR0go
fiGOVpP5/NBMp9lJqXXG8v9V0UA0JcBiqmmCHTV8BHn/IhA3Anp5yxDmKOrXoFTfA1zkvM+JGadD
5E4l3nNlzLNfSg6x9qkqb2Yd3cwvpX9qMZ+F3S9xlqEWf+udfOhUQoVr+2OUJl9d1qMy+yCN/djy
yXCAf3SCYRM1rcXTvNp8WYcMQOXDokX8lt1KXNzsbxn6tzQ0Q2xjE6oOUZJsRYRgx2GYXtcOj7C5
jxx9J4B9OnK9b1o2Mvq6KPmQlRyF8fw25tmz6Kq7NFqBzFtXal8dNApDFXQs9nGZvhQBqkeDGlWN
+wTudgmewLQXKpaNvKl+x1Nnwul1c08dCFotEN6SDGrZ7JaT/RKDsq7vLfY8tUXBL+Jr4cT8iX5f
x6CimqO0eufw3hJm/4wm7+DUwm1Oz6NO70iTIw/SzVQW/HJr1qbHRyBZxIZdCxaG7LQwXByr2ngO
Z3ZE8zeFoUJ/vO1BDtkM1eHLsQLXF0pzNqx2eyGNlKikhIK13/AMwZ2LVzJjjXKI/+mc5yZ6eIXb
XsbdEun/UBGUWOlR4CnLNXZcLfSi5qylB7n7yB37SSaBdL4jAaeeTZTj0hJfLSlBCoy/OsVoCWKO
2aX6ufG++XP8Qu7QFiXxUZjWTir++lIJ1pdiSN7i+mHg2CmBWkWFxnF/RagK38KYPcBGBhTFc1Fc
28ZnAYKMzVICMmdxuGAeNxu8TnAiBXcnSXq9jNVmC5sXK5HFRaL5HI0gUVln4WYlt0ADQPOUvnJ4
41iXgKxjhTGYXaKA5BZzLXlH5VqiFiar4MFi2DzxCLTkjL+qv07jAzfwCIKQhatS52UPBxHoJjkh
OGEjre6RQ7R/qaa+5KoBaIuhvwp3xMEIb4MlEQp75fqWmiUZr+nZagHltQVLys566gvd/cnZBMa2
vFcVvhlMtx6+dbnZ23Htkh6wzyvMVGJkCMpdL/J9kSGnhPRqKNFWYVTisPjhRmFQMNYB8X55n2wT
/OgBn4dyplVAEzq9ZKjnt6hJ89YNw01x0/7Krxk9/pVM0RbAiHRI9vO+e55eMJwu2damFK63zQdT
AQc58+B+RO/VM6/bqji+OfvmBnp3g6VlxqR4R06MJ1vPnyN0CyM3Od/jNYczMBRIiIaZ1Lec2Qme
JbaJ1JIzi7NJ+U7CitG5NfxJw1b7HFneNtvFdQ4IBcSzflK4hQi4VQg6c51/NBwOhHYkpkw+WI4A
IfktbkjqMM/R+JXSG+xzVrvK7OnN2XxUGGHsHV9bnx2mmpt103o1FlGc5agDlvOEHHgG2r4p/+Z3
qATolPFdUIYu2OFLz9E+itW5EjD3RTscbXDjlraN+I1nlyKIHGSX554fbVgI5uEH5EfBcy4Wv2FF
mB/IqOtzfiZUhxjv/LDeStUDTw3yADycY3TKZc9RAlpSbxwOenSU7GMRE0t7qec9RXHUMzcOpPqI
SggdjIBvdKig1fEFQobn2nyv/P6MSUIl5N36xeRr/SMPDsVsBWVsDNicMEZhvwcJr1kuCuv06NxY
363N5HQ6mgIe0baBh7NH7aoYl1l7Yasc5c9y99Bq32heWu4umtHoUX9WemDYJ2Fcs2ofZdeu4UeY
0KzDzBHXsOP2OL8QqD2KNzn1CyPoUQUAxqBqC/lFzYfgnyr1TgZ0Aa3eRAas/IS5L/3Vva/KwPi8
LtrEd04iBNKM2TDwUQwmLop1VGxsW7IfBaUiECDbe0FZ0OkvNAM9k2nrTOGH4qQzOLB2BlTlHdsD
uzjr6PHxIENrWlz8N0Slc35zLYcZgYh0qH6W+7i3G/VksOVMXpTQS7MATafe75rcV7s9VJuxeeag
4PEOMUTwnJEUxOKCiVn0DSY7jFHw8NiTpuKX2rMt3D7dW8pufoyFOy/H8U1lJB+jTLkYkjfqJDYN
CLG3zmfGWYvXAA+a9swjUtZHvt2u5w+fw2HXVnAsWXZx0gZmfV54XaLwbKCg3hXtnocYFRrj8Kf8
LUadkO7bdv2VNBIQ3xai7mzX2DUGp2r8Zchnczpa1bHrAlk62ESi5gdOdcV20y21z7xqG9e5REka
y/zgF5Jj2rjLQm5WAWRf3zXRz2K5Cin1ev20WFu7xp21NWdMLzuVeKBsX1Z/uXbQ1AOYnRCK6XJt
ek8HWfLHR8F3yD3ZePaay77VzAvcFr6efj9d0P7WKJLine5QmYGDjXfMEEv1Oqq36eLKYA3aLe0X
a1yp3CmLV7e/TLItCHL9vo0AQ3opKAxOoZRVgDdg9EYpd6bkZCEbYusvXY3vi81B90bgR0oZCgIF
sV7FNtKth0dHOeP8Ug7qHWs3VtpbYLlOs5GphjKcUZvmivEwuubwsYcz9i0W3jwB4c/wuZD/QTS0
6ZKYJcpNjUpPhZTG4gKBLq44d2Uc6bA8mascBoTqhKkpPqi3lnYIMYNREuGFDfuaPfBVqd2RPxci
tqSg37Qm85Qt6hvzTfpLuFGWPagICnivHwCy7HJuxOrBW8OvTi7NsGOuX8INzfkGX2vNTz9XjN+7
BknOOSDXk6lSehe9XcE/QL9MN8TB8jUDHuTTJeemxQvLxgqlwnM/mvueER6HHSlfRoO66TFN9IUy
bTdTIQD66tMqKBmku0UgBPohfCywBXbWEKjtuUF0hPlIRsH8Uqo7Vm6JONicwbwgOZwCYjdJrty2
ynlmlJbIl55DRp8fOstMw5sYyeuYboK02rUdx8cW8EF2G7cfGl3hJouOER/WezH5HMRquC/IqEZi
ON3AnLFNaWRwAE8LWxm2Vu2BeaLTuMwHiC911J1pwteGchDzdp8ImuU9nJHhTltr8ZoChxiDic14
Wj1bi6cA3CXOqZKhs3Ji+3jn8vgppoUAiIPEZquimBp2ycfkuLNzHhMqvAApZ0hKp75FqdLLrlbj
/txGVgCSpwY/QoBF5qtiEz0zX2t+FKLrXnjHKOD4ZEEoNjYn6VZrT1p87XhwGGwXd+ernF1RI5HB
LXclUypbzwPXbBnxk24XoFaT0iBGFu9cepDLGAJrF6RYE30R5WgSdKYeajngV6tiL9O9ChYBu/x/
o7Ll5yPPPWZV8xkhk3xI7UW/GdjHwKGwqCRm0uBu37ZfWcJqYk8LhZgVF4/+TvQM9RJ3JrigXn8v
qx+52Q7tnaiZgX+l9cbfjswb6hOP14nXgq+t2/PwEEWSf8WXBfkZmwiy/rr1tIVrIo/HjK96uUGL
mHWGUKQQbsRJyh4mv6ZwWaywjqvafRYeWGSY9BA8+qF91Z0DUHnmtr1XWAEHtUFwgfTGwH4qUN76
KRv8etPjl92wq5sunAYTQxeBrfsOXJAlKNauk4pkoD8YkKWk8G22AoR4+ux32r+FtIIES/d1+MOX
Bz3gp2q3dr+bnS/b2neg2XUID23QNQQjjQ+tPMb9iTFWKjO5BKGEtCzIEBS01oPJm/bCcTFeuZkL
fB9JUF2118r4KazvuQ1GHMFdzYib/6gA/YX8A4gLRFR7X6HostDe+y1snDYww0Nj7wYW3NTqKDWW
M3ZMlp4j10KRuzrycewbG5Vxhsc7xBWLvayDxoCdCV34sqEXqHhXUMAYa5WoLkf8WBxp6FMb4Csc
kVhfqY9VN3unpBbX+mI9rRjIvfmuHXpildLRzReEkTAa7pLFA+9BAqODoi6xAHjdIpv6A/3fNpev
FKhiYP6DJXzDrLis/1GUJNYP1gpuHd58qdiSdZY5+6y+Lh3oWxoG3zLJnAKr4o3sEMMvrLeuIJPj
StQF23Our4xBOxnjPvc2FT3ixt55ZOkLDKjYVd8hwZkjU8EjeI+W+045Y1eIGJgM2zbfGuWhRbxQ
jiedLA2EHMSpjf25jq/KdJdSdL815zoxIrhGLWok9ZSiSXlekMEvMHsjy+cxo66qaCGBMFfTEWsP
Mba8Fxx3vHT1hcfPGuksA9BhAGrQicG92kXtOZbJqFx5Ejx01gtP1qGaSlYB0KTW8pXHKi53FLRU
AMnNZPr/rjub4ZCdSI7k4OD/GbdQyvCSqxqrtJdxPJClwUJmb2IWxLltedq6PmS+7Gp4eCIoTOTt
cvqcYIoC9VEyr2IhkPw4YgtegFSk6He6cDs0t6V4zCPMWfkm1cQlIKuBQ0tzy4pZljYJmUxtOO1j
R95HdXIQiwgi6LRTTagyzSnaQCS26EYaz2StavbyfU3zmI1/XNpjOiJVIBRGvJMSTlVmERf+nNho
sMarNCLDy/c6YxemJJoSuOtEG0wnrWRyhraygtIYbEmMRMnAYxyGnHAid5dnrpKbzaJLyKqfu5p4
DANHsFNuZYvQbgmNNh2CGG4wPrfNbW6u8yToM85l9U0gDcc7Orv4qeVkr8pPrV28cv7KsW+j9Sw/
O07emfyplJQHSbFRvyCQUT6NrgdnXft2xec8KJ6MvGDcGwzFalAJmUj56nPqDNhr2I8yi2OFl6W5
LJz++vDeWz1kIn3fER9lNOyyRuU85TN2FoQbxlNELGC6MGnScD22xs3OoQbxIFgTM+fc2oyCAMPl
lDPxYcXbDkyyJYDokS90FHBbvbkmgl3WLx9yn3GWLy+J+lO2pE5EhFs3XzoEl67O3GIYmX1B46OO
47vrmH1Gt05+01SsWN8vZX7TDWAFLBh/Ov3MxD4cPofa2PQOo73bBGwqb95l7ZNsLPTu9yV+RfTh
E4h4z1EdQ5w0g2l4y/WGcWdkAANZY8J12p2YClX0hI/NZCkY1WLsRUOClGEToaCPd6FM5o6FW6vg
+LF1h3ofL/0QCz/SaQzUlNNZscsgcti4SFNXsPsaS/LNJupAmzOxF0hZJtzssrOVsoljBlsfoiuS
6tm1eE3D5q5lQMvu8a8r2Q31gxpYBaeSuYC5ovZA5ZZJbKfgfGgNpICGFWXjRkpLGRfajMVQvxPI
vUgp11Uo0YzPLEcJ0HYzYxebeXaQIKKy+q9Pk8mjF50SW7wmUF0ixwhRgRhP4YxfwQgfJFxECIEl
tvMmnLUGdbfp2OirVOut+5/Bc5+RJEn/Ql07V2YWhDbfQSSPmBxpIZLurUJKUYmClaytwNJSbnrZ
YzTUvHBivNWbg1ck9YvBqUR8Ej7mvaj0D1xvA93Q4Buas8/n9lIL/aeVoieSYD3HDHdKz8AgWeh+
VoPVMmuxBwgFq8dr1eNGD6v+KNvRc6FkqavfKbT1BgruIpHD21kMxmbZuQmn+DM763sg0zQtNX+Y
8yNm7L3S9P/60MBMThtRs/oqS8sd5xh7gkqrqR66PP2o5Uhj9bKGClancNBQ2dQ2Qb7TSVUgCbS/
E2emUVcLSqEM6qTq/DaF9J3WDO4rUrzQb+DvcfoKXFeE2sU2Cfur+kNIdi37hTWm7T5Z88nAsbvN
z+WU3eVwTFmAp0cwG3g+O4qGnoQBtWbgBzJd9wdL8oUEPEwxdJN5KwMbgqDRxq+10MTpnGuiBSKF
P7yJV433rs3aYwY5raR2xWvPGhK/7haJo4z+fCbOTCflahgmIEF8jor6LOvxU15Zb9kERVDgIwD5
cBRFcddkcVzVwRTJja2QoJ5GWNzboyOzjmiUYIriXzTpsMoBBDIihLDWEnmDs+bEBvBCNglmaw4X
sKKkI9vasI/Hs8GQrSGGygj59CvL5OkvjlJpXlRH/DNb3n9Lep/CezOvdW5/U1Ow4hGjfjjni5Ee
SKk/5DbS7Unw++WewRi0TM2/qTWOPZxfyRqfOijOG3viVCmHo0LiRoacOOPLE6xuS0a7y3KtWQ6l
irbrWusboCAWFgJrIHWhcKoy7DSM9bMw/xZW+JZx6m5iBFz8iD4U12fA+WdlkXhvzHIPEYD9YXXQ
usg3lGRfO6S0xCBpGQxGd0MgYxV/jDzPoT6dxWw/8JFqff8EOJ2sCwnEW0hvqdLj8xgFnkZDR+kR
2Gw3ZeC3GmNmLd/SfizOFZrtw1YYX7f6ru25YtfpWEK+Qc2csb+L+tBUbDWt4tzGxi4bju08BFnR
XTUNJ6XhvCRKeG7Sd21FQa5rfw21Meavok+CRHtuNWzYPROKgnZtYFCWnjJkkza0uJlizCSQfA25
TdGfCRIfyYqqKGeehqJg5pijEHqf0u9s/FzSAd74qdR+4G7CiVo2HStfKE/B2BOUtDDXYkOITwtF
ask6vZgMr6YASTpEo1TiA3YptZ4IJ7Lxl4RuiiGtWWUJXCl681WjHev4XJRE2tZTjGeJ7U7OmhEQ
GjGZ6LRS5uNLZ7pCTt1QKl15PiikuSW/VvTRdtie6JQ5zHwJqRnUQbYyHSAT5NVK5QqO2SirvGl8
b+1Pzf4EfUbUuGfHjzr7IPSAUc9In4UicyhOXZcgNNS3nYhObcIB0+f7HLx21F/VNdZSB04Udru0
MPwSBFklmFXKJJm1JsRYyAAkOyiDwyqYlDaCWwlF81Uo1jrQHl6AvoaDMv/A5NoYL53oL5UW+Ynx
WZaokTuH0e8fGEwyd+IdXEOPqBM0nJqnhjWvGkJ20FgTgKBuPtXTu2w7ZyVnuZy7OIdP6RIeMm05
qNNALIog7a2kq2Mnpx70MfxSgEuzgjhV/cLutCQubEa3IYOYkyb2lIDM45A4ZeXEOmWXEiMb4SUc
BYv4cWSMBNZQaMa7Ti2GkYBEFn1qHzInMLvh7RjNOCjADpSWRxPJoAUEihs5natS71b4A900Z7pq
yNuGP03kV13MlyHUweRYN5VFe99jzR4Zg4wdvYZAhh6KPafmDRFSEGXxri5LNhJ0sqCmbjrDzcTm
v85seS6nW9JcDABzGyeRd5HA/hHKl5Ywbc7om7qQQ2lIx4b1h1HY/xokQdJi3ylAQoz7smoB+QK7
dsYRTVBfFSA4zuvwTzLHN8KIjsqiPsx4OWBBPVkoLYk7gepOSosEAN5SbiUMUrWCLGxPQSR/d/E5
bCJ/DKVLuXMGbuEqgFj6pE7FxSm0Xba018VkpM3OxlGc+5y08E/hfQ/mKcbsP01AeiB5vpQYVyKk
OQkyZY2kG8BqewuadknTOzmY/auTtmSgX8qLGFs0yA9ngSrRj99Y/ZhiKHy2WBtwFGZ9vNdGm7ny
r2Cqa44+++GLGvd7qdS3Rlj9yT2y4SR6nvvcpyq90uP1dCK9hE6fOZ1pyS+aqYB30QP+TgZS8p/c
2Zc5md2+0YCoyYEBoMQAtZZ26ls71u9CdBdjbI7kYRIS/D5laJhV9QTtkkD1kStSPJuGRZwVyKwY
ZTXyr3YZ3lkUUZrvTOvexVqQTBLpE9l5YQMN2QcMnfUoWE42Q3hvmcsaBaolC/exU7/Xw0c/zOcl
ax7lsLzLanIWpDHhv4e1mf2I6daTcBpNrxJtXNowRcLLD465OKsLT1D6SPlwp4gqvUi2Vlzf4Zmx
xokG9kfdCe4VEF3y5PvMy4GQdcoT76uPGuoscDvkvIZGrP3YU8jIsYYXk3zLfbdpks6PouSpVx1y
aUl6NMzxmiNeZ41MMzRieyNP+EUligGl4GWS8ke/OK+lHD0MxuAKgzpoP/tCsf5kgYfUyqiqSiDC
jJCgc9dYlGWIQc6jENqzCloJljAUjf7SVSz6U7IQ2ctXuQkkPzkPyIqLUPxYxK8qcFy3rHgs+gn+
1nUoBGjAmO7TKmReHtCW72NrvTpt8tbajV9H2m/bocxJq+o9RjJAOLk/te0ZwiX5xKZzMZz2Nhuq
m7CDl2u0VdZybNYlgsUdHrYfiCBk2QoMQ/mIe/tKE8aJbp/aqjpZ+qqzaCNMeP3V1v0eS3KRm87G
EPhrEJPsY9YXhHlluAv6qnuFLvvK5bXLMWzo0wsMqLeaWLpK5C/SaRrbi91kL12tBEU18pSiJmuV
nzp343gKskpHDNJ3jzq8h6H4pUBC0Th4+vp1k6KOeXpC21Y9UDZ9z/oZUeJtrJqDoWTvKh8SmFaE
hLtm7digUwXhEh6zmYdtln/BxwZSlKDvv4ykjjSAnbKBHVqaHNU1JcJAKVsPCm1B/Ghy5VIJxc1G
sRvb6RJ3/b9ZlFc9l/zSbP6XUiIdYz4a9cye80kjTWlrhrT/rfUFweWmrbMFhzBqY/pQrO5aKuVZ
nxFvwvGbZ5Tr1QdRc1cVpIO/ZHin7OJEXRGp2pu51MRe2cwspWFnV2vVER6rSJzgI8GByN3eOZGu
6FdMNkeJAwgiQ5QrQYvypWWfWifZaiPizVvtTdlnkcIFUv8q7H5QeOBh/YrB76TjSBXR1W/g5oFG
vmY5kxpccRFSjA7BAK+skn8TvkBYNwSIXc8tuLKWCzDkNICbse78FnuNzDi1QMXQJWyo7NeGyZSE
nW7WBqw2MExglpj5NlrxLT2Uxu6PYFhKhS97YgZLETaHA3gwmAc9SggDtGUNQRO7I3MJCYhLNk/k
iyEjk+NgBLEUE943YTDHWxPUMCNVBT1ChUT3LcmQLPDD2dEHVEHyZeddkdYkGUWBGH7rdt6OTMtr
QGQ9+qzBIXa+YRvItklzbHeZcwj6JEPqt+waplSNY3sE67Efu4ieLITt1mAxYd1slejbdG9BHNOg
oFMQPFjkwWWVtZeqJ4EVKxtepuoqQeVpU4C20qfFVK9FH2t0BsoovKRrSMiEZXvudynXy4zzt9cR
g7NWRmIWamCIYQhgmxwmGXkqofBrbimEKzvBa0aDKJeveme5EsuxRu23ZFWwDZxQctqeGUXXNB0C
qWGENvYHyl4vvAi0nhnHyvoGhLCQOzipMkZKrpHtYha/WvTCnAppnkd1Ps3sv5nrpvWTNTzqejqQ
D+L3bcAZR1/FhzAwZVwligQLtFj8U3Jt647xsNp7ZoOo7D+OzmO5cSSLol+ECCDhElvRO5GUSImq
DUIW3iPhvr4PelE93TM1LZUIZD5z77lwIyL2Gi4sT+N3xJ07EXLFkWjZV+QSpuewL7E3JTscDGQ1
ZS7/0as3s9pFwjkGVrdH1y0+cLatreJn/jL9PC7FVlIj4M/OA0wgAQbRZ4BLAPdTyBwqR5YD77D+
5kp86psj+sanDFtz/TUieNIDhsf2t8op9LqUDcjVz3hA3hPvFbXGVJ5AH0B4HHYz2lUk+875brRL
qzb8TjO+Q/73uncr34ruF7tIZXzhj02iD4UNLonP5OWKBtDXC3AmzsR1UZJTxw2XNdGJsLJTiKkC
O2e98wJWkZV6TuRwB+CEjKU8MTxmuhi4xoG8ZFQ7SBRedK3ZgjWnhv1sip8GcVK2d5mL2epdqvMk
p//L7jT95B23VPYYkdAa1ksVdQDXPSRfLq6ElasWznR2eCU9dJ4O8gMmkBTTPQKKPBqXOpL9enxv
2D9RK7AsuhczzTv9A53OUuheAolCWEuqLLNxelUkyxAUIJlS3BjMQu1qCzCF8auBKNt8hn+XwEkT
syJKeUuFlAx3J6LKbZeilC3fPAx2kf3QUO1je2b9DrGGq6RGk5RMxxCHyYSTX0Fwa7BcN6EBGoOH
Bk8AXBd+q70MQrmeDxRiVlcmOo9K7zcScQnzVQVpwNTPoe8xHWXrx4EW1njKe3dLG04WUU0/evQR
KXa9v+9Asysm2AUWvwmaggLuY6MI1cKRcguluTjS+Vi6s2sqBgiMuxtAeHIYFjqTJoUGbyrY+gRQ
LSvcV8g8R7FNYcI4qHMsvl5OgFbBvqOvkr2EhSYVwAvssAGTUVBZiyLEjIMp2dfeKmShA0vqqwPz
NRppIHHRcj4yBgPUlqwnnaUoolwDAYXHXR0yJkRui5xzHYbAFCLGgpgiiPYq4BmMYLI6XClOjC43
ASxXsh4I7laC/9eHgt5ETNq8bdQwNUi2TUNkVE/ESYSCoDc+RpmeuDFWNI2bHGOJb+VrcWCAxpqM
ZmRdsoyZgmkJ6J0Y4RI+rvWskVsLs8LEdzOO0PoA1fRhsksTc1PyR0hsdmOIl7i0rqSAnkjpqthC
+CF0srRfzprSqIwP0JrWtjf/dzPBE45WaW56bFNebx1mxy7p1/vWwIwYEGVRZOSG9FBQdLKzkMci
KYaJSUwtuzZ4kphaVhPIaWObo3FVRrck53xpoW1AH7ElPAWvdfXEb7JHfdWGFYxRbUk7uQEf+gIZ
ZB226Iu46cM+2sHKnle9sfvWqN80YWfQXd1ZCswZajn/GmbMvPlFemuwdNXZjH9eMP9D1D8urQz/
e/SnwGT2lVpr+m+V0H25t5GxEWDAdf5dw8jhJWtJM7Dzj666gjL833mEOsYBdKlb9OHUosSQI8/H
JgPfGf+LlrOLfcQM69BJt80/jR4rnG6BdtUnxL7cwAiWDiOGoSC55vItaS+29hP4QEyRwNgu+WRv
KuP3AR/R2JW37PYm3KbimjVvUXTtw4eof4kMT+sPt32U5tvEwNZk7VprRClF76Agpf5R0JN3aKoG
VioZ8u9eXWx1MqLNQD3lRV8jGm3gjZaLh2OjD+fAv4Adx0D+FKGHdlAbiidA7/0rwiozvejqdRKP
NP51LKjhGew8GKVXRec33MKQdNk1ScWjcTcIk+1hk7hIT0vIDwYb207+0rRZ2TbICqxw7cKLeYIQ
xkbdbxvsOeW2Fol4xLFxCz9iI/uxqfYzHMAtSyMJ78PtblEHRWas1uYoEAAAwEuzjU8ux8i+YURY
kE1ceVjDQlAwboJ5xCxP3mUg18XWAPp4EKV5lILCQUScUIL1i7vu1wsshGvdY2WbsElk0kEnrfgY
PEaMIrla09esEAYYDsaB90rYT3X01o2PrgFoB5Mlo5tzsXDmHZPu9JZJGtnzxCzMuGOYk9rBK9ZO
tar6v8j5x0C5a1jUzvWdy/RGIuxFNAMyGykm6nJEh5Mq0Z2qRVZQfXQ20ld7OZut4+R5Al3UixWA
SDmtE515O8VJRggRV4ZPpGp/AqrJN3PMg9tQfnHlas47CW486v/SAAjEixH9TOarjiLe6n5tEzK8
9crHaU63rLl2xV85QhQ/S7lL5bJh/OLfhy5YJzZmYq7eZssfJB2vqj4Gc3xq6IGZAdTPrEJ7FKzQ
Gv0Wh2/FKohfZfuZIY4BUNRj3mz7BCQU1cXedS0+qFPpbEvjzWZx3xbXnJokpQT11HtBPRCai0Ib
0a58SZbYDlJsAoyeHPvK69g3F6I+0VGAxIlfE2Akk/5WFJTaKJhw/wQ9am7vUvT/eoM9dnbw6rNd
XCcUbTKA/8EsvMkoOQVbXBwKYEOCYpYy8pZcEodVdYXQxvmwEYcXXkcuLTJJ+4tI+gWwiJZ3N02Z
R4Y32XzyDWEMd/xHrm287LNChVab74P3E4GiKFiJhNE3E6llG1+s9rmeu8fiqNRFudfA2nnmcxhf
+GsSroNin1hntPmDhgBHAxSOrNCiS8dwzcODJt6dbVFWyWKPqjFG6hkPO4xAzPimVaOPO0v5Z6lo
Rdt+G6M1dXtck4X2PJv8pmY3uNl9/kdNJYcprNhxo56kE6VX3/Zhzak7noAwAEkneyJ86Ute0gnL
K6QlIx6PIpJ7EaPNsJz9kByDgdi58Z8jjE0FEoJgrLXqabUMk5hRg+RE4wjiGfifTjiBAQYMTAtA
ddsAoZhYG+krNsV0O4VEnhlfoOY/Awr/DtCA+iGTbrd9iSLjyq7n00rrzTBbsvDDqtZZc8OWqdpF
zDZ1Bk5SAXvzikP03NQW5KXo7PakcIQNitHhQ9TGC1J9XBDDux4IMkvGNfzfbZfcI1OwpoQoVMQM
OPON2ccvRHXux17bm3O4aDAcEsqqXHarZAa018VxTOdmjeNmzosZ5EfBpeZEmO7UeHRVRa4Sdo0+
fjRWcCPd9NqRX91jM2scdGLC35Dxuc0YX6XiW0PI1pPGCxdhnq8Zk711/R63lbPPAWb5cbaZEnvn
U+I4MCcBZKBHd/eA77VQ7uK63ZlMLV0RbgOfFBewgyElnyBqpGCoDSLHbHFYaharp37axtJ/tR2c
eGZ2F2LQnoTduVifd0HLgjTv+/tUsZkM2PqTInbtTL6kyMXdmXmwYcngzucJQHjEvpMd7izm4nAc
Vv1i7BVSkRqZLZFN1GXGT0kSpy3mHqV6ND2ULHEtzLY7zLmumc9UJQ2qV1Ozjo5qN0ZUsYXTIKOY
z3yTuxilTMHKcNHpMNin4mRl5Wejd9sJbPrsuMzmhdHM1+pt2uHR+1IQ9UaipJ6Chqhi07kk1Lou
GQ9cAtO5NiksfHiNtOBA9Zcg04/YG6+90cOm+uuS7jkxWTMOof7XQamj5C3BZupa9m/KeUgt+alR
umk/DjiPifyoCtDHIEginq1EGBz74UtWh+Qtk9rNRpzno16r6/KMl+kzwzZSZKR3k3/FKpC1AE4J
uzG+Bw9Sl9PxTVcRiwVmEf7wXBvGs8X3DtfnuXf7S+Pol5A9YRdDFylfhZq+KhVeMHx8lg83GqlF
Wffns0oCpKfjtzeo+8eBc8zMoIvSWbPvOVhyfGmg7Lv2vZfR1m9/E2hhpdTeG11erCp9sekDUQqs
HCc92B4WS2djT8zpi+46OeYZruTRMePjyPKvgQPbKLJC9X3FlD+PpqNfT5uiy16g8jiE4WYEnOta
wLDGGF6jOHz4krWpUpjsBTPjHFx7Rivn5mKFG2VVDvXKJPbCczcmjOkUEU0ay1OLljfSgs1Ami6R
w0DGfaInIFL3BWtRXAYc7CA2LnpLFCi59IqLh0wtYOHtU6n/GcnaY76JQ3syv3Mf8FPOZEqxMCiM
dhsHFMLuTYEbqZOvqBt3Eyqd2ALLGTkrs2jXc28YAn2R091hymqzzeUL2aNx1MPyYubGu0ymxRTf
nU7bx2zXJWSrMUCMbz4tE/1qup8xkDAw4OQGRLic2IeC6QRBsXUy74yIyX0tPQtnMwNwAr8xHi3t
CKqIxXQBwJCTnXpz3sc9KZgPsuEB7//5zrgHtosO0liFrdpODSpCy2B6+GlN5wH9KKFEyLNDGKeN
119tP7rCCX0Gq7Il4lJHjNRNPhpWBNBtRBxkiCUjU2upUUZRSAzdI049pCFk/sUpBhqgniaVVgya
HcFznjFkgofiQFqst9zaYptDBg156UspLjG/TMe5+La8pC3qfdBbItEQsLNAfjhucA0ocWFP7oHW
/YvJuWvLaJexYVDK2gqtPI7QBMSMftXyXWrSnrnjtPMj91hUPy1S3qa0sWuk+8bz8CJgJdedkxzM
o/0IL05QPgt+gWS7kpYAvd28yhCnRCk+K1TNBbi/IbXfptF4j3TtXzCkl6CZViDk3EcxJs92k2xS
hQKSVC7bYUCHsTwzgn1u1+80klYIs2gXIfei6e8ggrk3Uazohvhv+RtAKgDKyJrBJYRgKb9M7m6S
nz4HUh5srPaFBOBCnPCefBUkDFbHpt8a9T6KAKbxOB6t/jblHNpbEKZRMldFPkcKaAL/Jaje4/g7
BKRm86vN5ml8hHwMhct4DPcFLYJnXUS2q5G60r5mq6J5ARU1EetnfSvsj+XNMP/GMnqK6kscf9bD
K6PX4WHk5yn7YAUyUNxbL627ZfZGz1d2D9fbZMZOGTtN7rV2V4DqqbyF65/08V+Pf5P1qpt/NIwb
ZPtmindVgzmkwMMn0mo/YJo4zn4wXCF7/UmIPOjnb3ckcsf6TavvtkR89iEAPRXiR1ovBo8tCvTZ
WrZGtl4h18iuUwzM6larD6psK7qR1o27jOIKd6Gr/yJBYF3aNelqmkcWKAcTvIh9SllZvvGH76Ij
JDpuMzRJe0s7uPmL4+K/PLUk5uWXpMJai+mmplsqPB+b0x9eidVU72DIPxMotzChhCcNby6/UGNT
9kLBax82tEgtPwvtCGOjmb5Uc6i7D7ffBxR+DUcEgz+NFXZ/SP39MD6DzqgQcrGJTE4tVlg8qeJv
UPyopleRvoOanpASRke3PRXts+EFWGOjJ1P+RlLuU9xM1L8+CB7fstmszizXBRmGrOdJ70GWXsFE
HcIXSC/zx8vjXYhdGKAnBR2ZoMUqM+j3R+o7HeOq9W1L9t3vRr3jO+u9g6oPJeBpFzTJW5D/tPJz
gkzc9e86s7w2J3LsYWnHWrEbuCCJjn/pLWBptsPJ7beZt9bIoSczW+1C8yWQzxT0KRZu2wX28O0W
/wzaPnAWVvOVQBg2Ln71bE0rbJtlSLIJJ/itKBl5t7+2/DPVrcxeyHQKizsDe8P/ScVrSxXNepF3
QDJ5df2XVGOpJD4z+xTQNtc+OL/xq7BOQ3tmNpzaMFsWMEhrG1PmnZdminFv3Ax1agSUe0y9M/vu
pR+RuO/96V9oHzN5QHiVt0xVyc05O4xt5TvdS2B8xliaa964gQF7niLQOXugr5hzMeY5W+pzZDef
DclKYipoQRKxNnkyhmRhZb9zvz2fE3zzQDYZUowXrziNnPVQ3aMOPP5X1nxFkGLmy+1Z4/jz3zxU
xCQHoZaJVl12Sod16PwMw7snfmPx57ivisdrYOQuJPk12LNLMjcjWuSvrgfcVS6dGpFX+S78owZt
xllG6LBxvGuzIhorY3iRFuiWbeufu3an6ud0OrjNtTWepfPs1PcsvbjNe4wgy7PNJxfrieHdmuQC
8F2zz36y4W9SDkYDZ0b+5wdgB+RDQh2JoA8bjNJhOAH+OYXOb5XuyWjXkZDql0S7jOIG5JkWgW31
gDPuzkevYziBf2DwkYjyrRI3KzjV2KyNdI1pa2zQBZ2cHuHRWxj8eeYrAxQH46Aixyj/EkybLAyV
FjM3nR0lUyW4ub9NcxkC7AfFW8aglEtAeq+j91zG/5rpZMKtMd7T6t/8guEx1WfvmwE81fhjothj
sBidW8KwO8ifVPoamHtLnKpqPXXPbNoGTObiNcI0IP0Xr9hnycUbEfYsa/VOFAh4cIRxB4NFpyUO
LkW7sTP8M4sPn3mtwmUwPHczuAATZasQfw9TCQ4FWk/qF84y0QKHGGf7jUT7RyBRKSNkuIwTtrrR
f4Q0BIGI0FwSbTTnLtOmEjrduC+Z5tzzPPzSkup7TJOVotgxxubXpdJcet0jwf33VApmGJLlYkPu
70SAHEt6/TI4lMeDat66rEd3H+gQRwIw49KVS0JEyNHOCL3yHLK0y9hdZYR0Vm12MkQJisoA1G4E
iGABavOJVFrCAqGMl5DvLdS6M3pN63+TqkREBK/bNUN7VVgNgnQfGwVblj8oH2zDwnRGHZAbjwPJ
QZs/mFvDZeSjrIIxroUHI7ZiWrnY1pa8fNnGaYsdhb5/SJkgo1ffaKq6OKZaxr25/H/hSdwGKsC6
YvUZrqcMAa7bhiETDocHbYKPh5sVsvik1nWn71NiVBjtOhddlqyjSqAz00hvVQ6b1pbjMxxXS4fY
b8cMjNsRdX6qoV9HO84Pw176KhRrIpqXQxG161ZxIIqIBqqcvN/MaMU6gWpWCJa4sbaToxGBY2mW
KsqgQOgOlkkrHHmHX4bOPGR6SEBj2jCv1rSjRRHFsjSjGqRLJy+Ti4FNhksfRr5adfZDbyNzSU5J
Q5KlZKjbVdVM9gk+FBbvdhw/Cw0/Sz2zce08H6g2ioNM0EoWAUfI/HlD6d9JwrkRLnFf9BVJ496P
y7BczwHI2aDlKgC4/NyjXR8DXdIavtue/fXCpWUbWsjL7jByP0CvINFEexoNTDBs7Q9RZY3btrb+
ailzIp9+rCydKR2ltlCdHu4mos/XaV+i+q4ZsZPYBrg2qsWaSWeuv1kG2M4JHYKyxSE0ipeqr8sX
gwectTK4WNxdvV1+27BtiPJpDmxJmn1XcMVbNJ1dkcA20ED3omRdhC2uiMpJbzmqoKZ+TBiCQtM2
NmQjcmoa5jJEX7oYm6LaEGu0GnOXUK8+XrOMlAhO5qnffK+TEc0c3s31deMYf6VgwqDcCj8iYwG+
smzwBY8YlUWnvdqadwbDkmNYJHct9/JnmVUVCZndxi/f2wlRpStBjkaZle8UeVxjJ7VTBFPA10W/
jyNKnxAHMGT/Y2PiFUvdGCF5yFWbqoNRj6dk1j7onY/etKw3lkYH75WkvGeMvPG+sJuBSE8UVBWK
ld/E8HAGTNlDxBtrMd0pKjQTZg3kjn8x9UHoHMdMxmelpg/ZpPl6ktFG1yxz2QIoxBdvpjsv95xN
qAimymRAugtazqex4Lc4zUBNNJmgloHBWSM1u8iyyzYiOnJV+jq+aDd4DBk+KGBGLqqaWL92zYSU
fnoZmNpt0pJlsq20DyvxzxRe/mEoeiAsLe6RLNJYY7QGEz4wZ717Hl0ABFMBWkt4rktd5e5dMrGo
QYILHDaE+U1x4KnWF1qUQOdPZm+1Y13Jl8EbkKSnLnPYZcTYCMLuxcjjZWqxYrKdWKyjGhN6gpRc
WJhWSt/CMKsT61LQPrX+Uzn07bI34GGgx13WHuOu3prUwhwcxMai+KzNPn3KC0IlLK3GPYPKH3J+
sCCxBbFRRxZHzihMEpGL3JQBr87OOUu1bVzRJtmdB8WFrVESo6h3VA1WrfLXgnEdUmk+BivNWSew
UValw44s7IZFQxgHMYjRqu5sXBTeeVBI5Bs5gslHWgVIu9t1Y46ONp4eUUhGlwYmfc1k5TXOnDtP
2oaS7Y/JM8DVyWI82vVvwPdNLAjFGeDVw44b1sdSUQkYPz6EGbvAl0EGzw5t1TXx+YzjeGx4gcJd
KrSeKVHwVwkMXM3IVnJAggB6Si0sOl9dtdc0w0IcZz30OO/qZTDdNB8LFnMLDncEiimZ0itVuW9x
Gx59Uzswd9NcTmmvKB9db91ACr0oTHRN4i97YQjA+RW5ovxwHQU+r9G97xS278ZS8b4wWXxpzCZQ
CwXnJuMWMcQlEt1+ZPUJ2OIec2YvHExAgWOuipaNgByDo+hDhkkj2hZC5PmR1dgbWaWlbXKD4k8a
iTN9S1P/JKXiMzO+e8ZI8egQXQ/ZgZTheiXq4W9+T/turPiHCgqzPDVOZO4iE6KAIsSlJItuIV37
4gbc6m7aER6dwod3gNvWkCBxfLCO4Dh5Mi3EwU1s6pt6yt9m6DyEZbTeuj6sEo1ojqATSy+a11Po
zaaQybg9sSlFovFqQ5v2Bpty1xY/EdxnBD5Q0md2XpxZj3Sq00uLFHOwnvsp3XvJ+B0WShDXwnyv
8+dtauqRu5AF9hpqKkcvZqFkdEki2lO9U8nxKHJW+VzSd5Oos9KaM6l449e1V+Gvo1csq9+sY04b
hKWz7psDG1xU3I1kI4/00an86yjcbIuQ3eWGJNsyW42N23IYsvbu0gp+X35xKp0tJMmlXgRTKnaa
c4SqFzbXqbVswPN6e/Nb2EghtC/kturosYJpTawgM4cT9LPfs31sHh3WExbtzDpPCJjOLR2X6070
ubxfJpdMT1no1Vu/o3Mnic5c5hl40wm56xj/0ZBxdx78ie2nb/LT1IT5Grl6eDT6VYuvXbi4ktyW
TLHSwpvGUhKSZINfrrpYAz9H0bbmkz34b9pkLDqTw1SFBAEqB5F1UeD5s0fuqREPtct77JvWh9Sn
a6FZgt64PY6ieFTkf8RDh2YkxI2rXaWngjWweX5kbHVH9uBSud+B4a0L8LO7MtZT9KC3zk/3douV
qQ8zycvDnYBql0/Hr+GGoXfRMoeyFPNWEONPhXjD2l9iHCCaDv0Ub1euvWY58AKrqX+qZobsdPUl
G51+aVA2xpqDzAiqWUHWV5LZm1TWPcMb6LMDhv3UfUSuAHWEHQa57M2bYty6jBl85qzLxotvUSbJ
2YrKR4NufNn8jxapcRMbS73IvkdsXEEfg04P2cL00vhVmnfTvWQjCmpO4VIcWM4m5twF6BJ+Nip+
sXQeS89D363sZStUjHnq1dd6uajcuxcDByXn5Xd0q2A3tmDkWI/PfGYfX1TCaNRmC8IPSYvPTuLN
KXiA5geXcAD2ILFt48HoUoJZPeGRw2Ie86757Fr1nMZ3Zru/YdBtI63bkf62tVHVSP3VqDDMDG3P
8tiu8B2rXzv+8xKTwZdipVTg0U7mqYFHKqhy00fmOHckFDwZfBaxidMxLQpe1Ri/eAJ8VmTkZ3XA
tjo8PGAZ9L3SWNYmugnbe1xjSgDQzKqoC8d9QPnbKBrySvBpmLI+DTZqlTho7zZx8EQQMLrBWLdt
KfIgyvQGvhPWAewgd92cQpxCUxlLKIWuZjJN9r7d+f+W9zQBU0Jr31vLYnRsXDRYYiUKs2WWJmfb
Z3IZZ7rJ/9hqi8wWp8nq0OzohPxZCSqjkos8jmnyWfeSekOurjX+gp3CIhGYEeE2dJzISHyrqklx
CYwN1T54JdMked5jN2pC2KoanBw6OYrCwlIvxzfLql7ScsO1v9Lr/tdN4WoHz+0EiKVz0GG2ndqK
3D7YE0nhVdIu//8dxfyvmYr44sfjm9sXdE1txeVt4p3PkBwMPrh9EONsbfRHP3mfgeCerZiKPzGn
nbycq6LCmDv2zQ75Cw+s3Z1SwMUG6TWyROcQ+9ioNU28Njk2GnPMqb8uSkN7FzSqWRh6eQ9LSruo
FCSWpuWtasAEGbhzSkX4oKPFpPMIHFBaAj3DJfYzyzCVFW18c2hb0eF8ZSPtdvjn2W6/rk2AhyHd
ZEO202zAglWTO3vHrQYoUblckwO+azQ17K0yxLreoequHWaZHjKMqD9C6MZiUPY3feJRmFoHHOzU
I023gJA4uPeKsQO6q09rms+JpqL/9hnPByGqpYqjINSQ+8EcznF+qeDFdzrJBDVeNzKL0bInbKaj
DhEsQA3XubeJ/uYNOG5yMpoaNzv3c7CNn6r3hjOKPzaaFyX4IK3xHdE0FQ57UQAAl17Xv61gVrA3
zjHRw3scMhscggrhdIGZH9IPO95eW5t0n09jhxjHD16tRHvXfBziUWAhiDPYEleW+20HVFOIMJAi
tYA1Bx/2CUOKRZMG8UZiwNRa+xBAf2QAgbqylp73NCazI0fkW72ZYKeVN1KWF7o5fRYNzSiZNcx0
nL3M1UYOPdDCRBlLBSUahTpKU4nyBn1jDgkg0bDFQf++GQUxnOwiWu6ihzEj0ogXQ6AsSE7w3auu
xXyUiYc9PgjXMSRg1F6ut+qK8VA2Kt9nZcUhzFkxNEcQlfAVRIQfewyzAz4UAmDrncVDPMZMIOoE
PCvpVAoThR1uuyn9GUwq4sDBfjDm+yjtf3NiKxdeJUiTTs5Jmb4aojaXifmG1uqjjcpbe8/OVCUz
rQb2/hgia3JJnGJYue5dpNWmR4AgHd4LYqy/ZAgD/P31va0Y3KbWUjQusOk4mRnQ3ALMlOHbfeV2
/iRqdz3G9r1EvzXF2o9bI5+2VbHJBUqLSefGL4kcyCJO6LL/MAqmrYS/g42otX7btA4xJQpBlj5S
WVgkr0uNzIuMarqDT8uoW2O9ZnrVKhDPTg4Ntjeso9UM7WIf1+GNdh38aRCFh8C01m4ZC7jB2AgC
k61ItMYoCDGL9DAmGUV16SwDJ01vyxX8tZEfD+kwZvbmKablErKEVhFkqWSA2KVbQmB96E6h1v4c
lFjjMJxSag5T3ZUZHrnk9QCpQueybLRqq0VIC5ooHWehms1oRuWSWAe4woPebKMOmZsHub7OfLE1
0hCOVUvikw9meBbH4SXF2NPuGgeBqwbFpKVr6YsIp47dvkxacy6R9WkmoQdUbgy3sp9Ydsx8q2On
gt++1b8yspaM1sESAP8kTqebIY0b8FhahjzEUmSg+bLr56oDdeZEGONTHFXNAFtQsyeiY8V0VSlV
NRGlLKNCb2vynFAqazuNoGx9gCWcUM/lVfSlgvCdbo4/Q9TSYXCPtnqxqyzUMZpBQHKYcPf1M82l
WAcGKSdjwNfqUbSxgOChZ+SnyeE1bavnWJsusxCvCQa+B5qBWCXhLtLOVUlmXp7b+zhQt9rjfa+k
yo4kZS8KabLFdl0EM8OgP+Ulsts0iag0PCCRdo6ooTIG/phkTFWJu+VmfPfIums16zrN8a5ShK84
DLEOcK1XZu1wJOR42ASpCK5oGyp7XizKWpLJUgQfryILIzT94SWatQZYjZLR6Bfu/JU8vG1xR5qf
L7XdL2llMJGytlv13kvVcka0lUWIg/7uBlxBtvlJKhGu5+pgBfEhG9QXRwyOtQRTBrODLW7ILYK6
b9/vjkXgBgu36S58FqHS3j2CwG2MwyxJITFinwR0k82DQ0r4IB7okoIUZUZzDkqxHudYjay8j11+
bRsMJpFuYl01Hn6o03pJvpk2KddVNdxcwoyYa3O6jDwsZdH8w/BZLcnA/EZ5eatb2L1jjsUhEkSb
TYIqJ5ZMttPeXWldGSzb37IoLqYmd7arId4piH2B1neVaG1md0Cz0H0L9RyZGH3q0m329bsViWnf
CmzCeQ+SAawrVAg9YgzdX1s33dplhbGwoiJX2eyJHbBkE+pgo7heaqb/5VkMiLwheNHM7RiJG0qK
P4Iv5Grs4dW7DTmBFjrskGyTJ5vBiRbQ4vreAJ2pvCs8+7dp+HZlwM5OZzSczMEhA5vZrg0fsRVh
bCqziQEzo+7WGMhvJk4M6EnCVKYLLtxVYC8yFzqHjnyrKsW4yJX3EY4tlVgE8zbV5TpYmSQFIx6k
lCiJUTFHYKg9KCwmwqRuxNAFrPi7Mx3rSbTGV9/FNXKy2SjI6L1y7DcjCK5MtU6EBh+yyOK+5oxh
yLxswSgNJteSraq/uhMLps//GjsjIIIT3mDjndawuuYeErU2So9PmhCG3da+zwnrw4ATPTmy240l
MqGmYT1iOJzBVKjzDHEB4AHSpAQ76aP4WeiaD3mQJCiC2/AW0M2kaXwONavf1+nMvukWkz1+aXH+
sJkTScveSYlccML72qFGZ2hqvIlIfSW6++ZE4QJ+4IDmiRdQVkB9IjTV5Dt0849YAM6AH/2pE5uL
t3g4IjdaMlP9TJE5NAieWiyOwkqIna08Smkql0kF+dKXHMN66bz22nS2CRGggQZJ7cx3nbmhkOtg
mkTWOkeT09jEIdTEDoDC3/tt/E/Q+CNlNQiY6tlOeY6QK0lYWJchcc38JCPlLPodRHJ3G+dP+ryD
dO1NjqE/L+5KSazmVN+iAzyjWrgQVeqRpTH/hTQT+BX5vBPF+8d2H9Ko4WDgsMXGKNNs5ZXmDT8s
ngR0YfkE8wDvViwIcop6cx/zSa8HB5xkiEVRxjOrkGTFMcL81trwNGeNDGluf8OE0wzxgzfBZtd9
ZG2lpxdrck3nwbMUK6H/DZl6c/zsJSdZXnTiCoo4fjZ7Yk80F75rMYJETerpxQx95j3BPH2HPxvu
p5ErCrCst6wy/90asnc/Rkg6+owAZ9BeFiRQMsP6URHolLrAP3A7c/xqXoOvggozjpF8TEP8CfDd
9NW/aUprdP7sY0iGnSlkoGpMwp7PHS8lGSPv8fy5edIn0wUyornPmry9m+xn7AIqeNcWiFhLkn8q
5kgrq07GpVeyP8ktap7Shuleq6Kev8GvcXTeG0I9cH0FbH5wWhBzXW8SF6S2OU1siJMPu2Io6Er3
0hUlGgstEMvQ2HYKcmfmFcFz1cjmiSpcbAsTvVYS46bPkSWjn0R4TS5ZtO0IGOOj5Pn0zcrcNTkj
yhGFNexN9pPOKAFdWljokb/CQSKReKRU1fInPYFRlQ6jibR13yH4ZWiJdjnGqsjglB9tvewkqPCi
E96TX7Y1G7OEGz36j7kzW44bybLtr6Tp+aLa4QAcwLWueoh55jxILzCKojDPM77+LrCqsyRmmrL7
pe2WlUWS4gBGBODwc87ea2/KnOmy27kQ7CQzYSPlxw0TSgVpJIOA6VESkYs2XugbDJJDkLTQo8Zv
BYLPLB+/yjmbq9dA+03qjmvlWzcqgZI3kauEMWlKeOAuKsb7XOK+bAcUam4Ccy4zbTogBR3IXenw
G8w8C9ZohKbqrXfEwQK4qvsMT3QbqHcEtEbLnPFgQ1KyZdxsvLR59lSarBOTAUKmESA/cYJWQf4Z
RsFznndgqlr6BLwqhRawgW392Ut37RBRQIcNa1RagXKpJO7niXnDMiXU17ecndsZACkdgIWtdWvU
idqYNsNRDeh7wj10qSf468Slrwx9UzhE8Ch2mKqqHhHxE0TT3GsxToZy2tFC/pzYClwYfjN7KODB
6YxE9eyb5/UHw8o0NpVMxLupvdSUCH1M6dhoA7l+NgioBKYKpAzMIOGKkLlyGWktBspGzpPljmTu
G7NVT6VPD0zXANt5oyIDWC8PVTfsWwUKGL5rthq+p35oLxH1e2zodExbjBi1B62YmnNNJjZW0WFb
G9qOxty1Njb1sqKHiO2efEAiy5amBrTbwHTOlaivpd3f2q4BpctDD2yP+sYIp+ZgpEgnc0ZbG2cW
bWQtbpHJpG9hRRUzPYckc5DDNsKvGYBpJDW8JkxQdUfSaOXm5FuqUtDhHrRVxfj4qDe0dnJUCWV5
qEcSM5Ohm8tbrs4U3UcY9ewfrJSw6h4ShkvUVFrmdCGgZhk6Q5TBviTCwCRvkgHuB+I+zbhMCzaR
ie10WGTjmyr3zBvVDAvLJ39UxSil6YUSlmOj+CW4i0RSqhnmexm8JGWrdZHG2cqovHjdJ3gWekAu
miG7awvH+Rhe96Mld5YkZdGiyUgvSYmdTkwxe10X1WZjaTeRXuwcKGg9VvVDMGaPepN2+0TlJ+UB
njE0i6Qe3SCqYhBrAjQIGxkZa/ml9kIn73udQi10VPFVC1wwUqX34ACdoSPAix1XZOE2nArhMMIs
lTak9vBba4J3CYR67WxB+DW6zqLHSIPEYLQ9gPVtOK6taNr1FMKENcl+mWFACF2BghreqDEbfRIw
t4i+sXywVK+QNGsE5CWmfKYi/1JE0wCmE336VDLlSXuiZV/qgfuEfDYRwRG3RY+NAtEZpufYAloX
WC9DdBpGbpNG0F/B8WU84F+1tQnD1RU4yDofsFXHXHN6tsbSJhaqfCSAWS1R5d3mZnLTa2TJiED/
UqvihtwquhS8YNyy6ccyo/XoOEAeAhbsxvOQ25tfnqn4GlrjbVAjXW/M7HYczDtrnDraX7BoeqU/
tFayZwPP3LrDUVmiLOawkXemMoewj26EgBRcXdNN2bp3VfekkWmp1HQimUQuaN3BtABw1jp0dxt7
6nYpw9bAIsKzUthPCoiRUh8PdJp8pvTkBtNdpBoli6dVJIn4dMVmQ90ggVBMA5LhYttN8PTkomHa
Zngdd0wit8nKbYdxmwNIi5Bvk/vMGwIQpsIgkfT7motyAsmop58Dhkde8ua71T5ro0vJUlx/j13u
33ZLr6NjNlVpB9m1DY23BK5Ula9ihuVbdm012yQUG7m2FrF1E4bpFy/1n5gCwv3omO26aJ28jU9B
3zkT8zK6ZMjDfA6hzh4Rerl77WqS9RNLnSHXCp1mxT51yE5T/jAUeCEFzOkqf6h7ZaJShqPqEk1i
EB3tOcSWMCZvjPxLgncnZw9kNT16xeEcwdxPkSvpKI98+jAxgNZM8l8HHHFULqz0pQqvk7ajQYeZ
FQNMy56dnNZViOWHTD36tq96Y+yIrA+4wJEBTS1E6DDQl3JemEqH3iUKIH7/lI8rmi0LAYp/7gUa
kM9rirqe0rSisvZDc4mJ1ViHtIpT1wU1wEC4CHcZsbYweWmVq5aykrYVMyhm3zBRURKaPaRI9oXm
VxJilh2jQEEBjdlpVeb60kTrksZLq2RKVEzBa2PRBs7c7TBN7WJMaOWR09At2dNc9xG2r5jEcnaA
sCYDQmQRKyRaaZHfZAEg02bP/bZyXW7aaldqzwUm2bqzsXiEm4JQsgSwXdxSoBfxZU5kdxHKDoLi
yUkOLT451rYTBUvDe+yffeQHXfYi7HuL7mgyZ6Y6KcFEIfc5dNICx4j+5mcC3rFTPjlNa7B9yd2N
MnLsovA8vU6nvvZQybh+vJ5zVedwP4XrVwBuGTVEuvCAIxqYQANSKvukG3HNZCd6zziry5NjfUGA
llqOIhUWbaTP0hYRRGLU+OHdmGhq3Lzzko3PAegDMsmxftaL5rP0WBZjy76SjfGcRy7UfJ3KCLhJ
IaVYBgat1aQImXVryUNrGhulZasma+4aQQ1jjGABTW9Wzm8tCWoSG2FJPq67KqLcepCEocmqDj6b
OSZR1YJEYJir3dYpsp0h6abTZKEU7pRqUS2ZzSElQxTcCzwe0r4pIV1uw52hvfhR290bHaCZuqfG
GZ642Yh2fFBT5N+8P6AMH48dOznP1h6SZAguwu6x0SDtv/IdcJZdOpyYkpTHSYfGZGdedsp7Zl2j
08XXTI/dRW37YutolUXsABSOyca97ESPZlH1t1rjGKvOGO2933UkeQ7WJbQKBzVSURDwwLtAMyY5
FAXaHy6UA+6f8YtrS4e31ugPtt/mD/O/E1bRG4hxlTf7hYP4mzdO4sS0v9vbxHwakZM/m3Vwq9WG
eZM3KRY3vvv9n6dYKZJOSmcddi3Tr6YoKTyjYJdaCMpr2gcPMyqlzlLyIY3WPviCK8RQU/yszJy8
pdK+mJU2bph350/BlN0auu1cM+0qH3p4nu//TMeGPn+B6yer7XJpyMD5/N7XjwYv2/U5Bt3BZoNe
DwjkMYW78FXn/diYWWvqanhWnSY3BeqmuzyHL14bdsOZvw6GwPwmh4JmrdM4t6GLyCQb6LA1dehf
2Q1A9b41qoVw++rUTMh9KsLiHsI+tpYOTow7u0FxoGr9S1+b0YV2GyEF5qjeJD265lq4lrhx4sq9
iurq2pIg0jjyUxUCuxae05wa/FpV0lOo+dX4HBbTa2EF5TXdv+62TMcrlzuuaTOenvxtDRcEctdo
nCbNgTWmt7cJ+VcrR7OeixLBb5phjZuKKt46BnodA/UChZBWH6HLLEIQFLsRUfmdRlaiDY8s0It8
X8tm4NyBe5THTbGNlH83Dzh2thm45zFoP9tGUx9LrK3wmIYDkLbA8vlKI7VLy0oe01w8j3HSEG85
HMY6kaiiQhxCqfYlmXo+U9wzYIOhnvGTq8qFL1e1RLG0wBOu4hRQec3+l2QFgN/vD6mNRGiKU2dL
7XtWglNeeLI/qqibNv7kgMbnDLoeTPnqA2t7GZD8AQk0L0ZEcCFdVIZ0tmdcQjxWA1cr/ai6Wyuv
SDhPpHnKiwIZiBIbRxBUmFTl58EjM0AOUNEnGKAj96ogB8xbhQNhAELCL+mnDSAMeMZ6/1XpWzNj
d7iYQnszMeJeC1M1277j7RxsF3xatA3GHjNU2LyYYcvl78TjMVAwkOGjRMsJqptYqKKq9wacN3se
tge0sCY/v7g6OnW22sBwNCgBFbPyjW7Oid2SrSo9o13hBoiE2i60UbKhc+2FjkBmktWafflt02f+
eVBgsZ2ELXBajQfuGupgxwDYArsZP6Pywy9XhJC/a+mCGJteRCOr+6zAhFQ3AH+Vk9ByFHLZ06s+
jSP38bxvyqMBN9JJvYltoaBUkRoCsRxsBfezfTlICq5RP9pw1vBGXbl83DkSgZ2K4S2R3NTktnMA
IpE90RxjFxA3n1sw9Ah06UcD9dSq4HZsYT/VrZ2vA+aWjIRFs4yEDrkcmW8xpPqdNBAO+pwPr0Jm
V4kVrbQRubRpaf05grbCGBaxdj1qA+2sEhENRc6GXxsdSnNjFEqdKO8x4WrSXpe8HfvEDPeN09fP
0oC9ITBZWKwQMISs5OzMgBo1W9thF2Q29bTfNexPrLDc0VRBZmKIaKvGyNmVg8m0thNVcRkD8Ek6
kDNwHxWT3fcH3BQQoaYM5d0X5jUI+5lNX2GB4paajBDGmgTJ1vxQN0zUtQllOcoX52CMAK0J8Tvn
CZLOsO2OzMyoI4uoItixE2dThDdt0Zu7yG7jM6zPZhGUVb55/9TU4vi8mEyIUAYXyWICODnrNGlY
NHQHM1sSW6jV91gIy2vHwvanOwn+Mc7Wa9vUr4nqxr9kN9WxmR9EmUCCEnIXlql1cBzd2yNBib5B
CsDKVSXjrURzsO1r41sjrNe4Ssuj66oGI4krSNnJYvYk9T5gJ7sCRtTcE/Leb2XRNAz5oHSbufLP
CqXColaafuVKA95UQhhK60bjJR0kmAtnUw+W85Z5iEZjOWrryoWC6jceyVWTMW3kI2qmkCb4q6SM
7LVaHZVM80vfUs+6g8Feu8fFBXDDOjWwMcOKYqfV0cnFQ0Z/yq0JIVbiwe1naaCCIp1TaB8qFbbr
MMgx72jIETMNMaAGnK+t3GNu+eZjQZ5Tl3EGZt4IHSbCpzF5dLcCCbyq7XHG5hWyJr8WN603a0YI
uxXaJlcpHSYr0tHGkQ4V6PGxwQl1jEt302ZePy9ri0zYiom1GR99rYuPokv4vSllj0Tu8zhYxOxM
qZ7vOJ2+NrBgLoOku6rqFMR+zI3PMXPC5912H+dOe+cWenHtKYdCMGAfH/sHioDgqBIGTfnWL2px
KSjL7tIi40cJr0K1OC6c3pbHRnrD0dFIkmsger0/MEIgVYVurUM7/uTTiy2AZBygcQK4JuVLf5ZD
4900rX60zKi7m6FHbWC0KLwMb9dEx5ZF9lzQK2E+2GV3TkmaSRb21yy4xwnz5Fk3S4nbjk4OuVyJ
q9Rx8jRwUvMDzwedSpCNK+KlDW5CEaUci4xchQbDt7wUximdH5owehjxJW1bEXgtfGn+7f2rUZ8C
7Iq8G6q8bHa43tNwA9oPDeDy/vD+7+8fNXL6Mrbsvj/8+/unhphDiGRLwLZbeQx+yzIi6ZGtfRqP
zqWGQIu7NdrlUl8PXd/BGmYFyDMKGpJ3JRYUiYLC4/JxnOJ6Uj6W/skLLkOmIUefYj1ZO8mcoFCL
4KLDHby8f8QL4B71ugb/w+IRsQU7VoYrDsyFLfrpIaq+innUpjM1KHZBd9EELTOrnq+ed7jT/MBY
edo4Ph6JsMvac0I/tvTZ9lRtBUE1i9yrKW7dq8xCMR25NmukLO9NXGw7v3uqlN4ftCruD/TNBcin
xPrcCYddYOt6MD0i+2wn3rPSeZ37QjTgJoIbVGNshed38P2jZv70/aNK0sphWgOqkOdZzHbIvPX3
QhYTqGoekjjGNzzh1wvRX/hWXPJ7GnH1/gAyFI9tbR5HIfaG7xU7jKMWkH+/OUAaLBLLOFXzQ1RW
1VZIRluWlX13I3PY11YRgcyR382oaI7/fihwue6cSCfFuXI6MTNOkdpBHyD4hGWNMoYxclu7r66o
ybHghoJN9PsQ+vLRpkHGTWCeL7qk1bqYXYMC/0ZQOy2SHBePkF5qD+GE7TIMAB2nfXU3K2xaCtlB
89pjNwrr/P7AeCVcm1MJVWXy06/wihVhCS1TbAnhMCNIl/vSClXJiJlspNuBTCKfVPM9oeaqagxB
yvGyjY1q4oAKxjkxvD04KfWvrPKrououEWYCrmlW03jA9zT2I00a6wqVMTw2DXWFmQTe3YiKcykb
ugNGwn5caFYyXz7OfexmjIJIQYTc8VLSX731FSii1KxBErXc0oBtaDkhIROu1gv9EkK9hAXxVDOe
p250jlWSuCjgqdRwWII/8xSpa7ZfPEXCKLhu2OdUEAxTJAgbxvaHxoFvP2AJ1yiyVnoG7dcG4bUi
IohS0XD0vbgINyev14zFfR+j8OhoNHnjlxI1zBJfR3hRIDKOYSVu+cGnqHPGvRwh6XsMclCkrBM7
hfxU05aqILWuPZiZ66w+MRsltDug6VHArExDBUjRFjguAv2WTslKL+xvkVtS03SucT3E5DZ5cZ0Q
uuFbhPEZdFsCw72JcqIe0qGirBLGmd4nGUDzSQHZJ2MC6mMi7XjLPF2+mhENpZ4ZbtQN3s4YSnnO
EucuCu/CN28ytbWbNcMGTFP4KPgz1tkkSOcmL21dNJHLymGhY/IOufVNuM6cmjeb3rLg3o/lc2dl
TLcTeZ870KcColEPwxwbrGR+aFrMRakUV3ZI1WZm5Iiwqwu2UUzJkE4YcEdGahIJy7qrS4AeDhmR
kWtWZ8dFkF2HjoCc1VIMp929kLjoRUVeIgDJDAsY7ZDAVPrFSxN5KSWivMnzNtG8JEmadi6KcESt
GIPwEMFektmXJDACnGKus+pUO5zRouTsSdGTTsEOd4BY94FW7AcQQFpozIEJzficaGKjaaV+53vd
TIfKKVRwJF8QFt6AxEx3ud5Chmn98L7vbJQYZbjrPYd2d5c0m163wwdD/yxUJ++yKo8ewAAfS6jD
i6Ih5RpB53gfjCZSdL//PhlQ+1GtyQOTOCQ2Lvh+3nl2ea3Xbt02GFdGAtvMdXN6F2Fg3E9U0wCb
GAsVvZD3aYBKNCtpVVs583Xte1+czUDWV02i4Z1L5sWE3dk2DEV06/Q5jctAJNhEoMSgcB8OQdgO
W2RYEd0A13+UHuwHIM/+pu7tq4Hxxi20i8+ernWvUsxFLfW6NbcLJk8+uXVLO5R94LrREmvTocEB
G09MqltoOa79jnSXbngjQLT75731/RZaaNjp+h7vbeKo/KrO4pqEBE9bv3+ajklxlT7pIAHXPtF4
7Px0upbaNdkSGSgHy3/OSBtyJg8vaKu2tZnW+8LBxo33ioACdiAUGDAMpe9EFzE/oAkZN3pFqYeF
EeiuCZ2jYvp4G6WadZvbNw4yN3rfA44Ms2RSIku5c1MSCiFEIkJBDYmgrM5vRDU9Jr3W37NuvYkB
DEhnBf4uE4Z/Z2uLibBprnwze3OLB9vA19WbjXGIB42N37zpHGYOpbuYNPhdEKW1ay/3UUkOuCft
QH9Kc4+JbtZc2yXsqDwT2k7LUaZUhkAPnKLh1JtC33beeBONrX1ynOfAR7osR7J/7Dom41QNRKhQ
ENMXJMfHGL+WUf+CDtG+m7p048J63ei26W2SOoifWNKPZBlaX4eKMBHbAkwxMi1Bx1Ii/EIa+JQr
O8VFTUCx32fjra/Ve6Tj2SqkhNxW5AzeBxVKLr/v6w2OZlbnqcZq1Q/UZ+HixRHAH00YzBdavMxa
Q5sQziDEkaR3YtcoC2NdSPQrVFB0CNjzHMinWt1jLwbZsLRbMT6DKQpHozplUVCDmENwWUYRGpYQ
pi1QXAnARLqvom7MvVMN9dpOnHKt+eBIZmD92U3x/6ThF7LGtq4JDAEbEDU6bPHQjM4IZ8mlHuSw
svLHHMke3BAiHMq6hiDkGP3a1jp35yuqjmnErzWouOI6h7Zk8gHNOPP5W92X6SsC0II2UUir382v
BefA3nVmW2GlbkWBXAF9Zr0LtECehxTqvvID8wrNiFxZlolQpYkeKH01YHFmedZyrnZZWQQe1Xlw
6t3oNUsZ6A8FOFw6v2CEagpS20nueIHzi23W5frTb//xj//8j9fh//pv+TVFIi6E+h//yeevvPZV
6AfNh0//cZ+n/P/9Z37/np9/4h/n8LXK6/x788vv2r7ll5f0rf74TfNf8/tv5uj/+utWL83LT5+s
M5of4037Vo23b3WbNO9/Bc9j/s7/7hd/e3v/Lfdj8fb3T68kFDTzb/PDPPv0ry/tv/39k7SM9xfq
n6/T/Pv/9cX5Cfz90+NLE76+ZL8t+Xv+8GNvL3Xz90+6/BtmPtN1XeGYpi2V+vRb//ZfXzEtW7rS
shgmSvvTb1lOLsrfP5n631zE6A4GJ6V0BCvOp9/qvP39S0I6fL+j24bDl/7r2f/0Lv77Xf0ta9Nr
bIBNzS8Wn34r/vlmz8/OljpiAWlbjqErw1bUgXz99eWWbhrfrf+fptBoTw3MPFzsF1XLsOLGa148
r1zYzQqoyCi29nAHRClyd1ebtLh1wyvJrNwLOFPh22gpQRo0uzUYTg5toPLRKB6t8SHoH8R0oRfZ
wmXF3EO0VzRsEbyNzo3KXx374g8nHN+Wfve/e6L+f3gOsgD/+hzM2pem/fH0e/+Jf51+tvibNGyX
TiehCdJV7u+nn1J/s0zdtvHemqZl6PL380/Tjb8JTlXXtUzl6NiArd9PQE3yCy3aWZzQtmMoVzf/
J2egzvX0wxmoLGkbwjINYdiWYRiOw9/34xk4ajJuq7IbHlBubYwVqFpz8Tos5QZf2D46B9sfXpt/
XQE/nvHOnx5PGYqj2coULlfdj8crRDLSW6uHh0zzZ7SM/GoCHW1rArFQBK6hle9FMmtIa/A18YnJ
8GPeY98uiun7WNdrnYABEs8fKxNLSdn12z6JHxncf0m0EdizB3kKhB8wlWcjcPpljk9zk7YaDRwd
kWVTOig7ovaly/VtoRjjiRB/dsyqjd/uDf9kD8EKcYntNN8cPSTT187MrUziBv4p+rmgS5+5wJMV
vmUABI0st4lm3nmuesXzRACAPllLqw53U0RjRdaMvOQI1HmauC9jC2YkOZG4k8e1S5oUXmwnSLNN
bw41W7P2cYwZ14weKUeOvq4smBtDN0dF5rnBpDPbK1mtBA42i+RkGFkJdLoEdcEAqHnpKP26T7Hr
5zYtRku6j54+62yG18DIr5O6WP76rdR/XrzeTx1OX8QdSlfKVcb8Vv+weLURg5xutPqH0JWPekom
GVS9fA5Tcq1jAgJL6d1nN9k31B6/PjSn/8eTVndNk3PfsRxHfDyysqOyQHHWPSC6zVFDOvQ6yy+/
Poac195/r83z0zNdh6OYUqcoMtWHM5WwFnR6Ttg91LWC3gyLfpm7tHq4WtgiWfJkVP1nWYs3OoOI
wsbvRh/f+YJpaGraN/WYfc+xBhL54JISToD1kvlft8oj5uBBYX6NDCNf1QV753L02YFoMxsvOFuj
+fzrJzIvJD89EYN1xLZ15RjcCbmj6j+/T27Vm7ah5fI+OzUncz3s/FO74lJbxCt/4/zFW6PPC8aP
L9s/j0YWu2UKy5Xz0vXjWZHqQ5rgY5T33YY8ux2N1PGRFBucW1QfQFKPzjXc+WuSHiGq5rhw4030
F4vMx3fu45/w4a5a93mnZF3I+yCBXIpTaKjtNzlQoOT53f/wxZW8skJaLNNyXsk/Pl2M+5ilirB8
GF77tXEKD9BN9+NmPCH82dqrXx/tT85Jm5uLMJTB0q+k+LBaZ4OvFX7s5A/gU4kI9UBPLQTzpyUu
m2CtJem+LLyDSWZvKxVn15wS60TbmiStICd/RM/92xiMnhakdAnohnVsHIbGv3HHKt97GvqHwQ7W
1gBCk4C+m6owxNLubbX49RPhDvrTSTK/arxcwtBNlGKu+2HpqOBDR1085g+mftCzBCZRtv71EXTr
j4uEzfth884geBHOx0WCmKJUT4sGlyxckRUmzOu0QuugzHpHRAEUVmDAZq9Q1IF+i8kzdgf71jZc
qskWPZiNiVozQaWj1nvzZIraaQrNRdh4BF/p9WICtEYT8FqSZiWC5tavdZyksmIsaDxnImt3yYQf
tyHNsECBWoWYw8viGDAOpmW3r5HeZ2bvr4xU4Zpysq8m2sKzH3Or8jvriLIi34Uj7UYts1athyaH
fueNShE7RskVRgsTBHltbb0IHDyAHJIyDQRdYVWeISCIQ+O2szArJGLbLPYN1m5uZWRQyNRE92Rh
Bk3cbeCXsOXmpqSg9dW9Go54sIbo1goSTKVdcWcQBkHeNq+OLIdHM7cfmhRlPihMMAedesv7qVlh
ziFubJoV5wU2Ah9JejYgAjDVc0xfdpYEWbsqsg6jhiJfrxKxLIz8q21TnwUWUsSROD14PwN50BZq
lN5lWtAk59azUB0NGtxgI0dTBR0/qo5Wyh8BWJQcAJndakZ/ka12MxblpbbF52hMnixc+jQz+rVO
F8PNcthFjRqPynOsNxCFXwMzfPRpQnmUzq4xfIvb8HGQ44vKJkA7dXWp6ulUDzY3ee15Eg1xP1G0
Y0j/GEbdq5b41cZqDbUq9TFdM8E9oifVVxVuDKDwqD1K2oo5UXO1nz7qmCfY9JjLSg8sQJPqpkqQ
DvcFYj+KETQ9UfIWS8aUvWr8lReS7ffrK+Hjgsy1xg3aclx2ko7JxfDzghyKyRKxQgVGkvweofGO
IKG92EXnXx/mT3aS84ZOuvP92NCJs/v5ONbMamjiMmMn6WzT236LyH0n79nL7FO6EQt1+xcH/JNF
5KcDfljmQ4yvkVZwQHofp3ENqGWnreU1MaCLcZWtIbN4f7WoqI/3Ul5MNuYOLgiWYWHID/fSPsx1
umwqfphSW5wnnzFyFubR166BfEb3iJzHnhmfA1Mbh227z7zo2asRJhUG7QTh5zo6J5gBDAFwEDpv
eZR+UZOEs1b54Resxecxt66rlAk4iLJmEzcRCDHHZ1PFYARY8gD5wupJZQNqcq315sXPqudOb46t
mTykdXKfBwFQPXsVSjKQUkZOWA+ZQVZzOm9Pqo0xkGjqOoy7EPbcRKYH9qbXs0NXOM3D1KHqh9u3
iaXlfan14M4Nx88qES0eHeM2H8wXxkuXhtmCnjcnzoO1biSPDPPwZSl20m0HFKTCuLAUPfLAQDbJ
IodysuhClIQiEWKXhfI29BHDhCYqORcqxNYV5dOYw0yFnOhhk8iCYTsNOBZE2hL4A/aVQRvzefe6
rrP7tkwx7ZVYd4w2Qm8FaUkbHASiKrrSJ2/TCfshsYlfEmV+gqh0qNN008foEtG0OhD854kKWone
dsYleS4nVvh+V5mSm6TyrVXBKHFp9JgJ9Wi4yaR5Y+YjDTmgvS4qorWfYtW35ljISLsVzDQQJVjL
uivEtSZasnWjcVr4NjEnpcBSL6PsfrLQZLPobmwfpjy9zKegDDcpeTJFAfsxsZIMqXoFsnQiRrZk
u7aDiYSTXGeIGwNoeZ5qPE6xSLHwOM60agK7vA4s52skySd3imd/vrmUaXIb0WS+aae82Y8Guj5p
hndlxKqEOfqxK2w4/V2lL+yKFp8sjRzUfAB0rBE2XCi6l4upJTa5rNOLLGBI/PqS/ZNbssvmX/A/
uh5cQz8vEUlsJb7euuFDA7MSGO26iZtT6+p/cRh9vgp/3INylbp0D03lGtQHf9he4AwUSd7T+R8P
sL8X+iJakWSyURuWvb/Ya+p/fE6sq1JRRrO40kz6sCUDKedHGoSxB3Pr7/ov7QMCs7O4DvfTerio
ndy1xzz/iyX9T9banw5qzKXZD6VX6vlNX8I7eKjXAEfX+TbeEiC8sbZqU2zrnbj8+n37Q6nHjvq9
RUH/gj0bW6qfj9eoJousMTXua+Hf+FLgyiSul21NZz6r8Vuj8q9ktmpN9BfVxMd71/txLR1sjM0k
6Q/dCc2qh7itSQvsZfyUoQR0+luXFJ4c/fNEqnPhF2fphn+xO/3DyzsflpuZa9KVMYUtPtzKpqnv
NZEjJkCS160gRW6Cjbn3Ns1aX5I8WW3/6iyS5nzq/3jKvtcshm3QLNJd7i8fTiMxtYlVOxZjPNKL
SjP+XuiE7TnePGiqNHrNlrdKW6jY+shyXsTjIZc4ReYnX9TDY2fjSdKsg4VrTctSQPsDVpnWWVaZ
nWGVNU4GDZIlkkgMjL5gn0vidNEHcFtmrHsUYxaBQ6EIICX0ui4XceKyUHXJuG5MmvoJjMrEz/ea
NufnNCuKvDXNhrMl9WDdcZMA/z/HUieMDwCH5TdpXO7iGQ3UmQS4mqnrr9sWHRhhqfiv0BKxnpqf
B7QNGbw5tDjb2pAPxQihV2VtdvFsmFh0NFw93TlBcE59lwAWIil1g7gcY7IeE4OsoapN4X90+AUa
8y6Yw1rcFhtxNjQX3w7RQOTBS5lQaaOD2HZNnB1UzH6QjFdjbk+ck15HvA0dKaxpoTS12xwLMe7g
QWS7ABfduUTfhDBkEksdD8GuqtnlClpBi9auXgNaTNDs4MmjNXftsCZblngTKfInMkQqkq1qLL4J
6V6ZjjMnN8x+69bONcIYEsaaslsLA/UxtgEL1wwhQF5IrIRdoXALefWNodqGBl6QKm1fI0aLt22Z
PQ4wWhbsnTkxLM/ZVCiGFpMn3tJpnMmx6Tm2y0vKnWwhAzTTQ+6BNUa+2KJkWUVj+qU0W3f2rN6b
ybQRGnDHxvO2MlB3PgXFtfIN8GMiojwhiwEcCkyGdlhhRQpXHg6UXWFrwTeyqrqDZM6zNXsnX5qp
7iwK9MgyU7dDhUBf70X9wJqR7uOYdyTqe3gAbXfilP6qE1qIuIX2VY+BeEPX7hl9qViMkULDo16A
N5WHLFQe390zq9Szl1Z3yAxBN1nhRETKsO+bBIdw6D/LKsQ8ovpzOJB0AHv7RFWLtShM7lwR5rMv
5dwkFHJ+FFLR1VsoKJzDqD5MZC5lkRTLAePdJe7BvIBYP3VmbrJm+wejwxM7ECFPRu9Ok9I4pybv
d6nOlqnpi1rOW7qJiw33J6mEkAKGItxKMpGuUBLttd7YCdReIDnJLZ+VKnn5/zg7r+W4tWzLfhEi
YDbcK5BIQ08RFM0LQpREeO/x9T2giu5LJjOYt7peTkTpHMHkxjZrzTmm8UuaV21WrLhGnbxQeLqd
WlQJOEmcrNIOWcBBIG3fh1z2FGnVv8ZQcgCuXBVtdagDKAs3EYRgTYruE+QfiNwRUBk1GL2JACwg
P9VBry1s3XaLTlO1wq3cQ1sjd3fZxC09rO9XhpPTlmExnwnaK1QCPy8MIqRZLhsF0xYRgNnAbli1
t7JC+Gv3tOZzfn81Zd3Sf5klKRz83+LS0QYCs7ymIvRT/W6jbGH5/AE9FG1TV/2N3NapEWRh1XQk
0gO/v/DxUWOdnamfyopFvR4Z6dHsDA8wVVVgST6CGU4yysrLZRX8/iJU7r8+nbU2A4SpKxbNqs8v
U8FtFQ4YoyidkSZ9194AOMjdymu81IfX52AIaM9c83j3woMZsqxrdCZMmxrK0UqXDexDjZaVLiiz
fTG+qz0IDuy/3z8Z/bLjn+3TVY5OaiGnDSS7XIU8DJgL8U4nKNOE/QHBB+n7Qqz89xc8MU7oPeMl
URApWap9NCwHINoShBjFrwuVwJ6ovkScSHazruyVpDlz8j35Dj9c7Ohno1CHtSNQFL8t4MtYxbwr
YvlKTqwf3z/UyevoGvVEtiXWl13J0MijPWCc8mf1pdUq+GURBtXmzKv7d4Q9+sYMocimSftdWXug
n0dh1fdJCkBK9i28F6BOzTeDs6SjWDoC2NRGAUZ5pp4RgJVm8NDN4pYt2jZJ4Y/LOWoeMK6Qeq1N
LRb4UeT2RFAG6pHEjaWWPboc/eX37+XLFnwdxGzVEEYKjabAceVhMvq0XLD1+PKFDKrRkb3+r7UJ
X0k02xE1wjH0Ut5bZ/bEJ7amBicZhcmADgiHmc+vKTS1cjZLa/Gx2zLrZERk11XyMOpEOwUE921M
ErJVObnuyvTMgDtxaZNMOZNzB2ccuDqfLx2LYRZZObOA7xoqOtaBZOxts2vPvdcT85HJSCP8VWFb
+mX3nTRwQgkKUPylCQg7XIBPQcUipyHFWZWVSGUKHNMjvWuvRRxGlD0RGCEBQUokrjqj5zewhr/f
/9gnPgJToXlF90cAGDuut6dy1gcqTlQ/la4U6ba32W2c+WXXzv/xdMU1qJdR6LGoHR/NHrFYdHQ+
6ToPY8Ih5u8uO0Qvhrvsw13ogONxretpo1Jvwq4Bueuie0e/lR/kTeKtBrar//6RBbV+ndBsBtva
Qv542AP7qpcjucF+1Tyv6ucSF80inVkITh3xTLQI7DhYeXT7+MyDDUIdVbkkQc0iNakgSNEsm/WT
JqR0bILRSaNCc2Jo+c5oZu+WXfVnZp5T6x8Hd1Y/FQI+A+/ovZs5Unx9sWZf3M9e68Bph6zljnf2
9eIa25l8Pio45y66/qVH092ni6qf324asSk3mn8XbQ7I/a7rZ9SlTuNGnu1//0Oe2r6sBgum8HU/
IStHU+uiyGmAkhXFYUyshDlmD609rZXK1ZRqItLQFdoG+BLBZ4FCg7EBDp70qcgObug2vjMUgi0F
s5+6VJ1pd54a8x9vbV3CP1QUmsbqFFMyZ3+ciRgemk05PqnVIRtMN5R237+Hk9dSaA1ysKd/fFxE
tWutIgB+nv2uxI9gCmR+1lXSm9ejErxzYji3bTxxPYrSJKbIEHZMWRyNq6hUBqOGFcv2Q1Ed2TB8
s8Z6wskOl1sxbeTWVM8ULk5sQCyZSYrfmPM8qOTPr5M84gZ5mDr7C5JH6AN54Ro5oWPogokhQ8X4
X79RixVBZ8oS/FM7upzULwW56eXss+u/TFqyAlqrY5KA4l5M6RvBHcuZsXxiDULRwjeqaSqT5arT
+jheZDwE5KVLE2tQdyi2RJxt1zWoPzctnViDPl1n/fMP4zKzy8KMKIf7gUkphqLmY+zlrt64HKD5
TMuXjErC4fu3+aV+yOfJm1xHpioserpHrzMdlRKaqjn5I3M9uU1u/Tfe5QcY+m/nNuCnFhtLYXjK
64pO3edodsdqZ8RdpU9+zy55E0UY+MGBNW6dYN0DpLArjGhXKeQDjwQoZZO4ToLuPYAoRcAbFg3g
kW9LnsHcyEronVjcQ3TK2ynFlrXEBDUVovfhxCbUQpZpE0z9TccO/3LopfRJjVux+/7lnRr5KOZk
CC22yup59LG1ariEJArIPgOfkF75Z9bIvrlAVcGe+vT9tU7+UOyGhYVGiv8dq5dMSNt1UquyX6ym
nTLM/mpFWNFZaDG4mQN5z6b9h64/qeVkoyhzhOuCnK4zd3FiT2KhZlL09bSxHt4+j9EBoXVh4+fx
ZwsHWZoYt0rYhperrN3i8N+R7dDjoOup8Tgy6Bk8cINC9kKNvMfW4PRZRV3BWquie9IkrP+fTwhx
IY05VDoch45G2BhrEaJuffFbD6/GBrnwK4T/l8kVzw0aEJin45nZ79RKjkTy/13SPqpPN0U+hkPC
JdcPqCQgzlv2vwXpLi7oSBdD7Jvlff8jaKcmio+XPBp3USlbZRqYiz/gs7oLGTDwYHv0bN3wJKr+
SZ0i+IdovrZ4JLeN3Eo3Jqx8t66kvz3BIJftCA0Eqc8LVeeLuZqvy2YkwEwdyg1BcneSVQOvW4yR
6B/5QRPha8HQc+gIELKD4zCpO39OyA+PF3mjDzllQK0w8elm97WJueb7xz39tOz8VE4+aEiPhhxR
h6GQWmXxZ2U/D08TqoHvL/DvbzjaF/H98k2tXRT1Sw/FjHqrRRE9+XkFr61PR6wFmHv/hBO4jnYB
fan3eCobdF5L3Q9bkWqPy1Kmj1ZCyzIyaZ8VDeHWIeytHbi8q9oEqLRAernWjP5XKfptMRYt4J2o
ggFPcidT0+BqhXpmkjh+VVBBLZozyBzpXrBkHQ2MpTFDJBTJ5NcxgC+iByPlbOVm3SR+fFnH11j/
/MMqlSdwSsopm3C0GY8LXmKUBAfYUfuqbcBsUaKqJ87MTyFM5VonqLQYL77/vdYl6csdqJaNWI1l
C1Xz5zuQ6SwoQMlGP9Di2wXhooI5XzMqgPuE2XBY//5yvLcTF6Q3YgsuyZbqWFZQgrEhH0gd/dZS
r7sBzYcGVtrJIa7vRw5opA6abxUafO6CpoCKif0iWqp4g5Ei34UcQy4gxIN2naXHqbFIZmwCusk2
gbYix+MY13f6oMobUw213RwsI9BPxXQVZSJy1rRvsqkGbmiZ4Nfr4KaIdepjdlwd5KAurpumSaAG
hJYb26BrsWwl3miwqlZ2/1tWo0OCFbsfjd8sGbdwUkgK7PPAq2rJvKn0TnFKjVdG53mAdJMd+nz6
2VN7ccDqP9baoHq2js15EDku8Fj52RmIUY105QQv+RO76J9aAnx+0YGvJ8OYE/3d7TN1IBe7Tt67
tpz3hRZI+GTSZ5H0NF3N+rbSVHBwqA5cq25+yU34R9fjrT4PD7NeGRvTzrEl6drbWJFFpuPwVZdl
AVHTMVMhcfc0zX5e4uSnPMzVc1lQILKNqnUMOfubYIGWcEEZGv9FY7dvKgE/m6HJ8IbEiRNIoIDT
gaEq0fqBh0VCoz2l1iY2p/exqV4gKXokdEDrj+aHQVsMlAzGq07sJwQt6WppZ5Yvo7ueZAqwizW+
aCM7kyatrsJSbqFaRIM7alRmu7wCyRx1GwJhCrckOEGkC5UF/U9hyy9KrMWr/KCC70a2u1xET4Qn
3GRt3xxI5gDHas/Xoo+fA+6rGBPZsxrg01IyH7piuTExnkKSmYF7hmREEXS6QruLXHfloT0MFmpa
E6KPM0viXRu6v99/EeuMe/QB2sjyaGwT6sN0uX6gH6aAOIsI/Y2swQ97I0Tgq17j84B7K9I/31/o
xHzGZsey2W3IzP/H1Z+2SyKCUpbBV6OLARiZDIXg+yv8O4ceP4utacyVuq1xUj1aXUaqwEpra53f
1f3iqoIE7jE3rqNA8JFpxPUVkjQQbc7PagJQ9Ew6JcRwidHpVKXcCh0o2URbzgmJAr7LGKIkO8/T
7ZnbXM8Yn2+TAhxTummspT/9Xxv3wyufQlj+2TD0/3YZQITc2s2vTc9w2Pxtowv1TF1oPQIfX05o
Ftsak83tlya43ulwJTSl9SWDPClhYBDsh9uBKGOnbaT7YeQAH8XVmYn9SzNaKESRrIdlDgkqoL+j
gZWafV9inmt9gJA75ardrQ0PoK0uy8jO3pzVmB7Luo+vd1QJAOhCT0forV9Yxpuo0pekzqi1hZjU
I8V04qkyrpVmBLGtKJ2XmvFbp1CFJtdiuAxMYG80RbuLyoBAZSa65A6TiB5LMEeb1fwW6wTJnxkH
RzYattxsvRWZNwSmUdVY6z5/e2TT63IN5di3k3GNYGaj0WQRGk1RXuk1iAGNuvFWLqdnQSLZtjU4
CFl1p7m5HJDC3jdOIsbZEdb0yI6nhiQ+/YptKb3tTHXb6uT6IKEbNx1VNzllE7tE/XsZ0cMe0+CH
OYHNCnTjp16H18X6nFVt6RszNaoLTiPgrIPlvQwmOt3RKOG161feOnbL1hTDPkyrR6MfdTAquAFM
NX6fi6xAvhs3jxKQfRJEwgucJTgr2+xdC0h+kIPgucX15gyS8tyP1stAPMR1184HpbACB9LPvTbP
lxJKL2/BF8tOjTTfkHwAUDNIWCGxsBsL4Auki8rZpACz2ZN1jozoiXi+Q6SyjU268BcVi7sgTUkj
1i+tYXkHDK86dS/eZRi+LlStxCHW6dpUMXlH5g08nxElq+wbKGyD4Jbvs4RSNz7ZWPrcMh5vs7Aj
uiBCyCkCsMEC/p6jlO0zEC5Cje0g31lJE3tQE2d3ss3aE9VAZpgE5nwMKlrGmvGHlLMnSB7Y7Fd+
di1IvsmAyHrYnMHZcP5xiJe7TTTWQNY16IpBsYPjk5A/mRM9R/7QVi9sVEdMFOD4eO/A/IqQPRtY
FALHTH0zIoEhcK9BVVADD6oL0j2UZb1hXvhkQwFqwwDWKQGsPQv6RY+VHcsj0AJVZdt7ZnR/3WjR
86EPQ4uBmeBLxVvTJhEsWk8IwAZFslNtk61x0D1iUbbj27mvf90mHs1xfApIyymtq9RhjzbLCUo4
Gd5Y5SeH4ELZwzPfKd7/QjV16qGYvGVDFXiB9OOaNj351goECIj1gKi6jMKd5JFavVM36fZsI+PE
QqF9uJp5dBxNobgAxckrptBhYz/DtMaO+/ify4HFkzbndEtfDsDMSJ+uePQeq6Fo0z4pKspj48/1
1E18WwdcZiM2g9f7OWQkuINnTjqnfryPj7m+9A/roZpgppfQ1tMHC/fanhxpfrxu91+Xx44f7mi6
LfrYUsnqq3zrGlX2dtmvngfzAsfY2dXoS2/vP9diTKKuk7Uvq5+eT1bVNwwUu2fTu1n89KJgEfIR
RxE54DZuvye0JHOnlzOfnX1cyFqvTDMeTRZWNWCtR5ugKKpwcy9N5QPflzaZlrz2ygDm0age0NY/
JxNcjZRC0wYXGhIrNXpW5LxxorxMcJXJ9j43QO53OShWu1/uh6Z80CBDeTZqImp0EgpXWFZZQGBQ
o46HOLB22aTv5Ck8TIXwSWV77JqZILI4MPeDOj0YSirtkq75LSjoYM0QV+loPqo9sA9pJviZ+jZh
Tc4YE5qgRo8iZIlQE/uugkftLEP0bqjp42wvd12h3mBVuJqk5NlOB3jQ4kaNzR/oUW9tZX4ebRSm
Igj+xHO5NSXjViSG6ZDXdx00CSjPiCge2Bb3Qhg/xl69GqMZla8tnoN0gK5DdH3TgIuUK+Q75s8w
ml6wUP2olOWAQvzdMOafVd21VIPiK1FYiWemGMjByo886/KexMFuIq3CKdEbaqPygMPvul/am5kQ
jbGdaS5nv2Y87YiaLocWW4c2vcVN+ZuYwH0SY7lqcyyvIQepRSUAuwoNzxonad8pMC7LaIrdqdKw
1VfaXRllZMqXuPTwquPvGtgmpDarXlve9CP0fXO9a6tFRCAX2mOWqH8gWJuOPUm3Qq7ezTY06I5J
t9nYpfyMreFlisLh22SdlcrLqMNIkBBpMqtsEmakzhRN1mDczHRCWsvenBsvBbEJrt2O96Bo90Ec
FM6QD68qf+SlgpA68B+PyaT/4A5/wkcTDnvPwY0I3S2EuJeHmkdI5rcOygMcQJiyfU4iexaq+ZZ0
RDCndt8+DCRUkLaNZpBIXPUaAQbEJsn8qUw2uP1Jqd2uAWzCejc5Uy/9nEgpcqyShNZRg/pC1TTz
EiUqHrl10A4sqG6w5utgkosOBL4Em6ohIqe0ULDFXf5X01G2gfkLvYL1ZlsVBEnB/CbBUm3SrYEk
3jFry/w9GNOlXRhQAIesuRCTOpxplp/4jHVDZQJhj2RiqT2arJKqjRJ0bbUvOqhDurz8Ena+i21r
l8j22W7i18MZixlCKKRCSCi+rJ+DYo2WiSnBXwKxLxsk2fBUY3mntiZaxfKBmBUoUSDLzAbQOTS8
Ok1vxxjftt7+ODODnVj1TF3nNnTauQo39Xk5mG0lUrourPx5TbDUJFdpoGupJiwygtusahOWgBCR
UTo9vImquChEslnIXPz+Pk7+AB9eydGqFFTtuGBbqn1iOi/jnlR2mZM4pXF8VOKMZOHECvjp9R/9
2MtUzbAVm9qv5qcMUqtOXl8PAg1lLY7YPeGMW1r+2+8f8Etbl5Xi01XXQfFh3a0L8DRxUdd+Wlak
+qT+LPW/9D496OI1FDQeiMyd3JhZd0kIBuoMDu1a5omueK2E8hor5k/Tss+oBs699qPla9CKpLdk
bsoeZzescDzbfLG7XDtzCj854jmhWqoMx+DLAh33cWTpZlH7pqrugQpfRot+//0L/leiPdqVAmpA
4QP0xGJ3evQs3VDKqQWrnw7G6GGWXQ5jtCfAILzn5LJRfmoXvV9u5n1wU25wLyaOIBnm8P1NnBpa
H+9hfd8ffuRqYHtSKkntY/bjVGQcAssqyS22L8BtboWk4yXv+3sh12e+n6+VXV1nD7LKAjW6asdb
5UiRkBnJRuU3sv2zEu02NZM3RdUpcw0mi3vsfv+g68v88rL/53rHm+WsTyyKejZb8xYhIJufP3LT
HWwQU873F/piTOa7MVTmSYwgjBvqyJ9faWIPCks/Q1RrNZe8373eytewVyj30jKCPzwImOKoSMtO
uiIjDf9wtPn+Hr60Of7dg2aBI4ASQrP3aGgZ5lgTmxxUfkpWK5l3MNERy+uhfDtYQKyXeCS6UyOS
wLw35/FAEPdNr/RElVaX8wBnLERi1ow3MyViunzjQYTptjL6Q9zCEp4hRMbiNmpMosWKn9/f+olx
QYsazwlbfrRZx9LbsWpUlfWm8rOoJ8STr1vOdpNdXXGPblie6SKeGBWfrnY0iw+9rmTEwLGYSLYH
HIlpbVvKf75/pBNzFs0mA38zWArty6mwRDiMWaxj6FUxSm7wYBwGZRpPqn1mkJ+50vEgr8s6KvWa
Q3XYkHWc/bFxh/VU+2s9O3OlU/W71RjJ8cVGK0jB8vMoj1QpL5RxKf1mxnAcCUyg1WYoGy+YKsoa
6S5eiFydSc4g8jEO6n1C/LIMmv6/frdoq9AdGcwhTGTa59vAJRDoYrIzFCmQouvW1XriU5aDLp+Z
KE+MFMQTts5UDVDqS5m0CBR4jYTK+uXQXRVa67WsdyNb7++fh3niy0SFqFhQo6ZcAaJBHD1R2eTj
WC55ggITs4PWKhnd9dLr5YtYLQCMAcZoYC22A9LMTKeGE5caZ0Ypb65Kaml5sZB4UROukkeyYy6W
RULQxE8A5MuZ8w5lifl76stgW8Doe2nj5LfIE32Trvl7UMmt3RBNmguu/E4H205oaLShWr3mO9zm
jUzoZgrO0IoJj68gZGzjEYrVIIZdIS03KewpR5NjohmC61AQJiiRqkAO6EM6N5NDte2wMFvRucD2
l5viVR1zoqF0Pm0j7QZHn7BcT/84aU0w4BzplgddTfNDJeUg0oxa3SRSh0Odkr1bmH34GyNBjbuS
AxcJk9LTEoW2C7Hyhwal+qB0CTIJMd5yDNSduS8m2lz9hZrrV2Oncsiulm2scIiNzKtJTE+kbd2I
oW68xggaDhhq5WrJIJwsX/StGst/qSP9NOwFHwrpyZ0GcxIzicP4fAVQ/mMqw2XXZVHqkvB4a2rB
pW1cJeoVIFuHwLmh29E6m/dx1b6i7I1Jhpju6fe95CJ9+34U0Zr5MopYXdH2i9XUi9r5qLwuAOTp
etKVvjwuozO25LJJuvoaBvOlKueju9TpdTvPD9GUXSXK8EpQ+y9yH+AHZ+2vzrQfswn2cVLRE8zz
h8WwCYfj8dxYGglXi8v7uWyei15jNQtqY6MqkG4glREempfkwY5XWBriWz0fEgKxul8Gp6iNmqJQ
GEpiTwPIhHzLZDIlbDISC2achPNqXZmFHv/+5wUNcgAzSgxQYND7OzWJ7pem81nV3oFLPeT9QvWy
G7PLrLXGTWUS7ar33S9ywS7hrUU7/mbTlSPjrdZwsYxEbTn9NPxIWS+viBFBh1lIFhKImnOirZrE
N6uEccE2DIYKrI5t3VLkczJlTF26QocOxtrFMMwWgaZJv4Gi8oBRCzVEQA5vVeMkYqWVHaK036Ig
P0SBsSez5RbKPOAD1cr3MHhmT8mq51GKLLeWge0YlbiMrGTPeE89QGo0XHIVLY28In3K6EKucaGJ
dgyuSiH9kiLROINWS9t5sl0Z7d0WIiv1hBCDFL5eGdEGCTTTAsOgCsCvgmOJvaoc/xp6iMPY7LyO
IB23G5Ib/s3Y6RXtJlD7H3WLnEru4jczIWmGoLWXIiU71pYbEDy4ELajJhCLtOJvN5j3NUhQl9Ty
dq+meu6luf1IqgnKm1R5imUQjHSyowttTV7Mwup27qP8MAwlQYeq4uvyEO8CsDRgvbTXsTVBXM4Z
lOkOyOFc256hJ8yqUXZbYwPYjrNJzrMdhd4qM3PqchzImUsaVLtVSkZSp1suirG/WLG8nIwCr4+J
iCZemowWVXsx18DdJqGHv5ghMYq1RYZLn5iOtZg3cVJBBo2bH4tBykc1qpbbEsvhDi2hMlm6X4rq
LuyoFeflkzBh66lN81R0y4th0C60UHqiURuu5CD6TYbdYynAzmsj+IO6Huma16a1T7oM23VV5a5W
xxezNgUOqxWVlWUlH8YZeudITpyssO+SZrmpimHTl/kDgmFPNAmyGyJLzQFUIqFJZCzp1S2U3006
0DaQJImk++QQxXC/NTEQXdhSGELomkY1AaAcDidVPMwR1ueGvLNtrQso4aLbNaX1O5zDfYuMTB5a
BR92cxOl1o3QWcTlgraSrfFtAaZc7oZRDx2RiQuEL/tpWKH6uhWxqkxE0qLroms1bPm9/y60O/KW
RBQrI44SIMZARo/8O9dXJdLwOnEGQmZAUPm2FRVFFam7swVxR13Z6dsmimfQolZ7XRqk/06LfGdr
wtMjDHYd6QTbrA4uUwrTIFUxOFKhBFSVxuKQm8EfkOihu4S8hqFKiRMP2M2StBmNoOA6stYuhtZ8
pax3pelkXwbRFTvvF71plH2a5i3RThOE23ghMoHIu8M0SfZ1GkgCf8f8EkvzIZPSe0nmm9KWKNso
06zv7TFn0l9adQcvRNqZSbjH/m27id16KyQ8tInllPW/JnUs7BKg0fXJy1YRATFNCpvuNnlmoFND
NyuCS+fx3ggblvsObWue/AxANTiQGOV90zWZV8rotaJOy57ideVstO0y2RdKjz0Db+kCeknTtimM
nHBmvtLEa2EXjzpPX7ZkwAyqtLMXJpSCoN5tUJbqe6iRfJCKWtlQJL6sdPslp51GTJAUIfMa7uHu
k2xD82onjP62AEbxq8S54BZsAzYs4eYmC6TBQ/w33ItG+ZtHVeUQT/pAHeIwZHm50fPIdmeVCBEA
UsSsKCQzxln4wpxF4Q1KhFMpBBoyqlG+2OEhEuhd1Ey5snA9evFSPA09uUtqneubuFvFHeDCEbkw
mmaAt4FU3dQmU7iUczGlrS5KjQAWICMX9ZT5WoPBrCLIyKMijJ8IcrnWzm9yK/7ISi65xNAOG8GK
6KRU4eHaho820GCHfFtlgyPb5relLYxcpGSep25piyVZgcpvcIS9fNYDLyD3FinSonlSHRme2lia
B+iWstOo5Bt4nBfZgmXCNPvnKGPpJVY13khN/Zobi0KOQ3on0jbYFGXMp580d52h76Aw78kEv4Wq
2DlpV6oITADm5n2DgEU1nyAu78MFqoxSXs9j+0w8+0iAE7lz3+8d1BOlj09bh6NO+cgHK0daW/pa
hE0vIKOtQsuTctqbYnFZdeZ1khHvEOcPkF7coflX7d8pNaOAAvN2qZHOwW6ayl1uGdzub+Zql1D4
H8BVbcfUxC0ynzPHgFOHbm4aUQcWC1TOx76lus9pUtZ1SWdK+k3tT3kTL5BqMVcP5Ka5DLsz1ZtT
vTATYqGOdxJfvbCPd1gpc8agc6pLhshLEjR+IR0brd0qGfS8AQqExmwLBoNxQhuAbUBO4Jfaupwt
dt//ZCeULYYMqW6thqoKyMOje8lQ6VBurzKqOC57uPxX5aPRcdNrwix1p44dRXe0C1jzu8zV/O8v
/lU/wrVhXqnIg2QKHkfXLnHyNhFLtj8qgkiut1AzMefei5xjp/UjDMbt99c7eUD6eMGj8VlY0EUx
xmV+Ot3Ow5ttdBd1GHoSUwTNcnz6zMLhAiFt9r6/8tcj4PqkVOtWY95qJPx81iQqJW1SyU79EOEY
3gGOK5O7NO2Zy5z+NT9cZz3lf6jJzX2Y1iDAUqSdhmPEyHfFi5zeBbq+zXq6PkNKFyf6Q4zD7OUR
hxBYS7MKVCqv7Uv0IoS3wuaT2zNFpfWH/FxB+/z4Rz90mJi1Zvc8vt3cr30fXSaMb/gFcYx+XHPm
JZx616aKVXNVwWjiWPsCZzAA8hykPhZlsFIkuFUEvvXDmcnu5GBCVqrpUKTwWB53E3RUiyCY9dRX
xsLrlvmg9RltqcmVEM1k9yoKjjl5krPhTE3oRP3EoIxgKgLQ3nrtdRb+8CPLSpVqTamkfmuMwqnI
1KqYQ+pk3uXsbxsycRIC/EozOhhKfUhjPHrq8MQCfqYCdurzNRHRmzJVQsKyj6qV4wwQBKg+1X1T
qRypkr2J5LEe5f4a35tFr71Qd99/RyemTtRmEHMAeFET+zJ1smbmA6Geia/MjacQT54P8UYJ5U1Y
D6/Q6l+UBEDcNF4R0nIFsfLXYhf34aIj2enPjLMvXgueTqb2jv14rfMzn3/+HQxlkOxFGRM/CAjR
08lK06b8ehxHr2x09nXlb5Sp7FIiKOmaY/Yv//27oNhjYJCH5Udr/uj9B/nYSWY4pn50GDazV2zC
Czt3JHdyLQf26GP2eM5T8LU0YHy6ovr5iTOSypABDilLZXdod8aBfIX9/0IMY50YWkJlorQsXKcy
LKHPFypCTSEGm29Ln8MHK5/uzSb9kQ/mzViZBxtAr2NnGVJZ8cuKA+SNWIOpTNc7ow+8prMvMgRb
egtCtlYvJy1+ndIqc6Qg+A0zzI3G6sLQiz8xcjEq6pBzcjPfJn0boUwv94XAmib6dzVN39NYIygz
Cu5alZRVWz3kUu0RuHLbKdC78MrqlxrhN95sNPe1Wr7k1gJrwbJeUfU9DHK7EwOTT92Wu0LRn/LB
2kUdOJtBTW/LanhPx/a6WbL9YMavNWduB2VfBP0DpE4uxeO2KamASqAYt6A6HtqZHZsgo0FdWv7v
Kf4BR29xrEniCGZGdxOKMqeXCFET5FcRsPU2qWyTQa9Vzpg073ZhB24Hc5cin6CZAelyGcHMBMD4
6rz2JTW/r5L+Wc/6e1vNn4Yp/zFpcNkgzezzNLpJm/YPoXyvQspf6liRKNqW1r2V5Q9AaXTiorLM
C+uJvvbMMXDkDFPGSC5qg7Rpo/TpohB5nuklpZwI7L792ijtw6QM73ZUYY9/nmL9FykIuluWqJKX
UhvdemnlbW4TQlGDj1qyqwXW/rNQQf4a48KuwYov5Ug69H2UQVwkwbhqrHavSfNlGtO7GG11vixx
I2wDyeJYlDaBJ9nR7yKFt9bgSnHiPL+RJWpQSAZwtFnKczzGDYe4RIBAsxLXDBB/VCJ7TxPpgT3r
7FKzJgo1TG6GQiH9Pbka5WThFedEDGJ+AYt5w0nzd9ulB2OarrXOXHnlSnKggPkLB7y1lRM4pXME
JEgPHgVRhkIjUksey3dVi5+zqKuZN5ppG5vLZamwFw5V7Vk1OKUOupRuNUm/jeyQ1C8Ki6Nx25Aw
UFhTvo0JD3Ao7/2ZMmGfWfBOffwa+jQs/ise49hQQcqfooZd/D8f//9SCbdOW0ebBYqS2LtxUtAC
O75O3IIGKtBUI+9b/Y1YZPa2N24Vr7w9Z6Y89UhMnHQiVnbhF1l3n7M/jwmQZAZddVs4ILbtoTsL
s1oX5KMnYpVUUcILtPDqsXsyk8lMSgvbfsD86xgNVYJz7qcTqjBThjiDKBox9tcfp5HR4+L2ifxu
S2acV++aJ+o3K3hXbFdRWLxJrqHknFmBvr4/UwXWT28DVgr97vXPP+xESIoquqoLSGdSJx1lF1Ko
bG63aqtyaiqGB5ERTpoF8U2kYu+u5eo2CWGWmVNneS0hK7lcUfEW7FyyuND2YjWr1WAOi/WT+P5e
v97qCsOgi6uv6NsvmxW9MIa4Lhf7QTLgUaTEoDti5nRJTixZ8QjC1uLRAznsVKsbyzr3pr62ZgDl
Glj4DRyn5pee16RXRMh3tfkQBcPLrFRbhXlkgpqj0Q+y8hyL5lrIaLuLYvK/f3LqQ1/GH4qX/0he
ADh8+aLylHjhMgv0B6EmyYbR8zPVUDsVWVnBnQ1vFTO6KrOErJVpHyhxdiMlYriJF7HGWy825ExT
uKLh2JJPoc55vlkRjJmTtEzh5loyDYqbkX33JrSD/TwaP8txsjaVKl8WMSQ0klNhP+WE99U/rDX6
CDAVHVkpPNRmedUlJE6XQnu1teD3VFdepQ4qBHPSxA213shM+C6mGGkz1/LgVJqW7+0pGTgwUzVB
Nveno3+0UdAJk706oyqSg9c4p7w9qPOPKaVYJQXGTWVWF/la6Wyt8K+AY0xVlESqRF5zLRPrl0I/
ycFlojmY41oXU4vmLIb5E4PPIyiIW5sTxSYp2s6Va+s5yDuvldhqsQuF4LgLg7XbrZMOE8b1dqnU
7HHKwlfFym/+D2lnstw4lmXbXynLObLQN2WVOSDAnpQoUa1PYHK5HH3f4+vfQrysComkiZlZkwhz
k6hLXNz2nH3WVkDnahUQdCPQSR+072noKvOqDF+bDr7l4Iu4/o0Pap4/J5a4xN4KfCZ2pX2oP6Rd
9mYMyoHKRkToEiOG/ZR4nOY7g1iT8UjBmV4ZLeeDZaICTEpkDEIoeDw5VU7ZgWywNPcYxjasmuKu
uiEivKoRmeRP6ayfZ468/XU1KXy+6tMsUBWSpKQwCUR8XUqqvvF8iAvwcywmpKmSejJxBnByS4kW
ANqoG5bzD6pIUzz4zFWSGiGVZNb9lae//DUMtlQOnxIhka9fY+RFNiDr3GO6Cw/5ot8SWLX7J9Rg
9jXE4cWOppqUqyM70FnkxcRKOoVO5h6jLl8U+U8rHueJol55n9damU7an5Zo0SjjRJQT91hJyrop
pO0YxHdNfa3A+fyGz+v79DAnO4E2oYx0UrdHKt2XmhHcY4WMQpY6xhlW4q+stFfW8/M99UuDf1TA
fHquXC8IVmupeyyqX+PwI1Mevx8JV/rt9HYPy6LLSrIHRzI6uLqXM707AkG4si9ca0X++naoi+Fo
GpbuMTZ/YhVli0DMR1iK3z/Lpb2PBYvgP7oeLqwng7rwDeQWNecPUW73nqYeA7OFPWwKB7JkPyOV
qsBOr29MHHevtHzhvk5hmIYkx6LimBjjSeSnCnNyJTr3deOo37nL1BHSdfFhzZWluOBmFc2b6urE
OpeyGFNxCOYtU5CVHPbXTk3KDGmVHIQPPZlR29T8ldTra7RINWFzTM++79yLj4i+gyUDxoeOrc3X
5sqmH4K26oOHbhwWnhYSetAcRRUfWhMQoltg3th1q6RJqcm07nrJWyuo4knlHLzmmqZFmQbM16Om
KSJxndiDHGyJC3z9Mpwwkoq6bw9Ri4DowpsbWXajSz126oaCi5tXlQu/G+/zSmy3nm5QPCe4BaxL
JV3VpSpTNFuky57IjYMxcPXaxW39BkodJZgJLmCotWxnYre96as8s2slT24MnAHnmS80L31LNjqS
0+YGKUCxb8LJfMZNxJdcqrQXjXGYX+n881c9PS7XbPRE0rk+ShDqXC5i33+IDNzNwzByCH+9G1na
z1uOB//yWkprusToYZ+iwPtkMEu94Xa+SOfKZMJnyM1WvS8jeayvxnHPj4tfWzpZtdEdDzyw6T24
e3OjPZvrYI1Q99lzriGmzhegqSGN4nIE4TBXpp9/WkaTJKh7nZPYg8AZanKdE+sHMb2yVl9r5CQq
rRCq6DFI8B6KfnAybIL0WHB0+e3KRJzG9tnY//QsJ68nHXEV7gbPf8A/ktTwASqybcyBsz/lGBj8
E7YqF1JHX3vv5DXJbtgrSc6AmPiUhjmLCCXZ9Qwzx7kQzQXH/XcGIMpnlMNTHc5pwkRqeyMfSIA+
1PKhy3YYxNstph1X+vF8a+W2qhhcV7kWn2MVBSv05bFLvQdpVAKkEjVdaSCTA+vvaGQfkRq0pV2b
/VMgpOOmHQLCaOwiW5M0GmWKie+oRXlNmHppqhtUG2NBRFSQreTrSPUUjE6NOPQe8LnF6KryIhyf
a0yLm37dSlcRipcGEwQbcQpB4nBwuqrrXtaGVmkIx45TMDUrdgjyGvDxbnC4AmyLKzr9M5cgjoEE
9f9sb1rYP01ErWsaM6Um5dguxhdKOFPQ2k4wJ9O7ahxrQ+1JPR8W41zclZthda35PyyPTufO5+an
7vjUfJkGEUcRUziGzNSdEFtEmhS0B2pNClTxwJ9JWWgg5Gify9I9ZE0DS9LkxGI2XbYfW+WjNsrU
ToZOnXuDfyh9ZKSqZykLGQOSlcyA84iXwqsYqiarZ4WUDOuwjvZ6Zd7A6XA6l2cri8SxMuDUsV6W
L14WCNfG9sVR9Kmbp7H/6TkH3NJ9sgp087u5VG1rO66Q0+Le29rpUz6rb/gCwgxflWz+/ay61vDJ
Qiu0tVRTJsh4glIJCoHUPuGQRFH+9R2RAACVAQQaptPeyTQZLDENytwVjl4SvVVN9RRoInbPJCFa
oXr4/pnOD/0mbUED49iDDP80UqdXflLEBCSPXRai+FNxqsuKB3PAKXlIhmPWW1dmyYWNROIYKSKI
tkzFPE0L1IPVRq3RC0ffjHCYv1WJNfvu0/dPdeFAx82PYKbKjcbQgIp+HSNNNjZxaOFp0dnJm7JA
hhc6CTsJXtHUfdntI8qyKwv7pZ0E2hlEEtpDg3C2uqWdRiG+Jxy1W9kGvkJN2zKYSjlscCT5Urjy
5i6MRolA7pSgmP5zyrOotArPnlHn7hnkN1KKXnPM/IB4nLAblEq6MuumSXWyuHxpbfo2nyYd5eJQ
gATu9krsQ6QeXgLpX+VRs3zSBMxbSzWnt3byzrxK9Sq5UFxgLP1OzY1FFunX3tHFTkMtiMuegvGM
eXKvGIJRUDt5wDP+rvrtrZINURggcgYZGuq0/e2wsnboZG+v7foXu+/Pdk/ZYS4Mno6Xyd26VR/0
WlzJlM1eWTYuzSwqT/7n2U750MmguIk1EvdAiu32d0P9Ipp3/8a8+tzGyRZndKMWeSnDAJkFclHZ
ZlN1CBdYOuZ7qLpr6s4T1BfX3tv07s+G36dnOxkbIopH2XV5b5MP08QL4JAyS7ejjV/yMl9eq4u6
1pXT6/w02tt8uqdUNCeQ0PPQ6SqpI7n333fmhbGI5alskrMg+37GpK7ixupJE7lHSioXSrMdlZwI
oWv3OAv9Oy3pE2B48ko8la6MXpGlTUlLfZqieaSWBq8cNnPVFzeSfw0adCGRYSIHgidBXl0kVH+y
f+VDyLKFZ9/R3fs7fSnOqxlsAgFRBYE47yDNowUWc1dANucBEqolCHliIjjlnE+jFBKyf8UYWmZ2
4b90ffaBdNMjgazfKqMQzvGw/Gh88rcBFdnf9+6FwQJRk6skxrVQe04X4iJQPUOrA/doaO+9/Bgr
r+pV2MPFNojkIlaYRCOnSPsg8zqwLYR/erKWdi/PJi4QRqihHaEVEOGXz8didv1uCfzsfObhL83G
NtnzkvuavtmnqZDouTmOpPmOFqN1Tp0159oo+w32xnAEy3omDK3aFGhIdlU3/qKo4n5bpNI6Bioz
myh18MyalOR31NpaBAU4ljxHGyKU1NJ9OGpEzcNoabZ6N4cuWy5I2RfzHEdITMxldu8u8eeRNWxF
XXgsIYSjNa3nqRLdh1X6u20U7J9T/wf78aHy4q2udC/moP7KqXfv/fR2gBkzhMU2NiJbC5DpVwOW
Cpn/1NbyLqHwJBnMueriq6Wk1a0akDGAMlaQ/9e31dC/WGMh24FI/VKVUYMW33VKYHNcUm3GoQJn
pe83ppALe2WgsE7spR+12O881/gd9KK/1gB3wsiVI2dUvb1Rtvi+p6RkvK6VX8k8ez8T1pklkmCU
H6B83vKwwlXDV9+G2CQWk6KsL6Cc4lqlPZoZUiFf7t9qzR9mZQVOQbTymVwDBQp74Rf5O28ex2hT
NTVbeZlGvXzqr+ugm+sl2suUortlprYtrryVMG89/10sxccgVA+5C5Mh8YxdWgtwmLC3t8tc31Rp
+IdpcRUBxao8tsnEIkM0isWml3CY7ztj6cY5F3QdjtogsVjCd/5lFYW/abC/2csYpq0z3yIrq8k4
ipftj7IoNkLNrYNVD8MJBbv5tipeSRkg8B4qal+1frQlzNH3stdkjokR1WIszbexxghHMiNCueqA
K6NU+fM0i7s1fDJl2Yj9L74mTivWvvKz+i5ugxtUi699GaPwHkwiaclGEv1lbeQUVzQ1aSTuNq9D
VjhlGx/bLHhAYo0NEbXMNiT4YYbg17HK8mffI7XtoM2Zw2M0jt6iLMZ7hWrJmd8jOqgK6Z1iBKo6
e/l21Hv8LsNXqcSSstB5B0nW56sOAvhCz/AjMxXi6W2RJfO4otPjBk6DNgw7A+EXBnCk5NJiQM5c
atLME0OExmP34UelOjNcTaK0T29meEcnWz+dhjJIwYWf5Dd9zBypCP7FVU1cJiwWXADTRS9pVB+F
roeyJFRmSlAbLrAiMdkggIj2Xd/+coEfzVIzbWZq1LbLpEZCaA1mvyy0UFv4zPpZ3Y6+k6KjgZKf
LH0tct88vSsPQVn1cysGGuYXsbSoFQa5FQ7hCv2wPpPVwtpQf0UumBqjWSKhxlD7IVxSt1rPkpZc
pOti9VT2WrXqfIn7cda7pg1asV8mFoJoZOrNqgrlwiYj280bkp3rzEpHR/dpU+hoRCl87WUU3dSJ
B4xh8ZqubhsxCAGNi79cwSKWQwYAPF4p05Myqa8Aw2I8JSvHHfhqRufJKFSyFt4puM5MNRnpSq/M
OlF/tDrpIxSDH/LopbbqDVxYgPPabi9TMyK15npEbL6gJkZEul9h9Tf6MAf1+nGgFmTWSU8Y3z0F
jfcYS9BKenQhC0gbOPwk5o3oNsc4CN4ypV4IFmKg3jJ9J+jqH60LyYmquVnZuW9mgcso3WILlvvR
p5g2l0A5hpJyS931Hyq/AaYyig3CGb2mJCrcUGeF1gK8ypCUTxRYkJ2PqI8wewRsvpG181olTToo
5O5LvErVUCCX7mrDImABcWQ0CPu2jrGw7fIPEVLsPhKbcRWaWvHqCfUwi4PKXEqQqR59y1p7JCUO
StJbj3pnBcBJ/EM4YAgpCREWhgaOEu+SpTdQCrxujfP0YziVT1QWWgKdyqNZmNK1ctgcUl9YlFpw
KzYAtjyze0Ao0cIiS7Kl6MXFk4VkbN5ZISyWclM3gn4wBje6GZLIvFdzGXKKmpWLuOrRThUCFYuq
v2EoZ29CYRDnSIg1Na5LsEOAIS0Kg7UHhTK2UATaftWl1KYMURbbResFz2poJMtCVDCIUqtkXnUq
tUvGOFOwG54NyIBRm4E5KXipXYwXuBuiP/DrpyYqVCzLKe7zow45v8CainNEL3TdHTXti0oUDlZp
NgiyGZgSYZoFOTCdhLG4rT0xcoy0BKaW5tdknhePZNSDTzoPako5nH3dxWPPZOeTBfMYTwcyW3yS
59UyXKDTh77tTPTif+JCfOno8LnRk1N0YelZnQ80qt5Fb/qmWbpOuU2P7QrfcBzKZu0+XQo79fka
fvwCu2I6Vv/5tCdnFmxwtZErl3ms5tGbOKkq53pq9yCdeGFOORsfhy0OENc4Y5eiDqhDpnMSZZfm
mbKVzE1gtGi9uKV0c8QBy3bFsn3Xz8sZ0AHHOFwL/V+IOUBBQWBJYTJyqzP7nFyofLeqMmJ+ZqMt
Ya8IjuWV/Su+vOzFgINQ9AyU//YD9sVRTdEg9YILbRx0Tlb6r+8Pwhfk1NyrZRmfDeSeyplnjVda
hSlQ4HjkFLGLirG39dp8NYXWp1IyxpYtfauMUpupIpqKYLgGlTw/JNM8qVFO4uQq8Ur6OsjFAfNm
PWiMYzUZ2Pv6i0QFqj2o3VOZN7/yFpuf0HKtZSIN+S7wI+D7DcrT1KNoItJT6yijJXtHIKtcu76e
X/+RsktE/FHEgXI8DW0YielTBN8ax+4uXafEKZ1sT+0XqzDIy8zpHxkczvcv41qT088/ndsNOEaY
L9bGcVSGHVVXq0ENrly5LvX356c6mWaYexDo8wYDTRIR9Vwn8diukO0uv3+SC9Nq6j3GFKh3aNen
go4Oj5auRjV8bHwbnatvI+DlhORkLwh26jmAJ8FBHHrtpZ0n8L42exLrMIOmaTqpMo61wv4Jcmkq
YwM6OeTwnytvPMSCnOKd3r8NqnRQav3x++c+jw/QvowbEqUJLCenksNBzeuSu4hx1DqLg94sAcHb
6ePkf35lrFx8kTpuSERlUYeexmTFQi0Kmb3jWJs/Y/ayyrjvx5fvn+bSW5S5uk5QDyw2ztLaumCW
ehXFxpE7xcpTFtkSy7Qf7m23o+jzcVhVzxDDvm/zwnPBe6TnkMtKhCJOBmhcKOIwlop+xGwI0J5g
V9ShDtf1Vhfm2hR1IOKBLwra2mkj/DTX+lHxzVGq5WPC7vIHPFDAuDZHitrOFVx+5O2/jiskWkhY
m1DHFBU406MCphf7Ih0kthoqfx1pln1Q/rpW5sHiWqD5fJORJR4NVBH/N6l6O1lXzaBSM00bleMg
lbnd9vgvUuUG88McOcoJwrM0zEMBL1CWv27bN8awFqtQdUSjPnz/Qs+mBN8AarBiIRQg0HKaGUGC
Ba55TCkCdc0DRiG3aixTFGBpC2VECPrvNGaazAf5QmrEI39v9n2qHIt2F5KvjCP0lt6C0vQrC9zl
p/rfhpRpIfo0fIYig2HeJsrRzeO919YPUQhkXGhvezO5pg08C5NNPWgQvYRqgLrkFA1kln1SouZV
jhOCCXPLflnh3oMPMo7phVQ5no/eRjKo3ozbh+/782yW0DTicwbSlPo5i3eqagSRQunko6q7pBSj
Vd1eM5FTLnUluhzAXcwMRsrJTKRCHDsNIZSPejvCQDRtOe9It2ISuhJdwhN1YtQg2qt6piuBC7NC
MZa9/9Ym4WDr1fhr1Hp0/8ZPQWwHImpxO5OD5rGI+/WohCBFWhgBluvjqluoPzvdfRoyV3fcLnlr
mxjH3IRbW5lS2S6j1M7TVJtXYu2tdDxr9oKazF2F2GtHQe33XXu20E1dOxklgbilrvy0GpUq+FBO
2lg+wuE8drXyHkg10EyIm9+3I505klA7pKhUULASSIg9T7eKMW+EqCgUmbUA2HBNWbWNxuFX1yk9
PvCA1cei0OZlawozo+rW7ZSXoqD+Z4ltyayN03XTKTrmle2dYOZTRZVC8G/wMZdIMUOy0upByuR4
5Xf1Vor6VelLz76bPnbpYDp9W46zrPIekQ1Gdp77LjpaDx/iqrgxfAmz2a5RbFGsFp2l6jaqMX7B
0w+yO8AazR6NIljraQTWU9BpK7fuFAI5Yxqba4Iy1QymI3a9hfZOcRpGCb7YAW4RtmnU/0hG2EVJ
BOYbrXRvt2KxMyIV0wY9ebV4xFJvn6Q4OHRhfldU7aZq5Geo6r5dyM1PI+s0uyrEXa5ay0jN79Om
+9AEtBexunJjfdV2Awg43Y0WZTcs2xiOhCma976aL+Qx/x2m9c41hHVSZI9hXL1obvBOMMUZFTlf
BalEzj4d3jyxfTU9C1ydqGFRkCzqwjpwV1/VY8J9XXkqjOYwWBNACH+ksPMPXZ2uOz2XFmNMGXsX
EF8ry+LolVoC8MfwuKYKK4klg2O84fRu/mJx2R+5+ziNAFCixoEhVCGDjqpx41MfsI+kLMJ5ochW
Q5yLhxFU5qwJQm3Ti8S/iCN3mK4UBHRxIyQsobZOKpl2XcubZqzb+bXByrr5JWlEZZ2m6risI6Mj
NXCyb+HYnZnJkI1cA8u1tdV+9kz7deEIyxiA56wvZldvntOZ8LsmT86MQ6FjVN3TJI48S8mhhhKi
3VK5Uxfqang2fl15wukJvmtO+bpzUJSLcaRBc3zoySsfxeK9gzA21ocUFX3iG3bUc8FRh4UCWeX7
xi8s5196d/r5p11LL7CU9lza9uR92d/q3dP3f/9czyJjw6bCCaSCiAv1aRpJiKKghjY9HjGHV2yF
ADO+J3YteN69GwS/qqovAYQYOwm+rSkoo+23Vb7sdRScnrjIEyWYtZYHcEXUM6cukY7G3aY3VWFt
BsE+7fV219QW6zn+jMsuHTFUrd3SxtlcX8q1+5tq8OBJhDyy7yOi1IqfXbk/XehBHLY4LuJxpytn
dnMutq8p9sjSUawbOzfu4uAazeFCC5MQf7o6IW49u3d6opaLXWyJRymhZFEJRQ+kMQzh79/UpVY4
XyuoVQzUZqfzLAtNq9dcXTxG+ZOoESH8N04OyAL+bOBkVhUUjBhSSwP5qK3Vyl+Yo3tF33jtGU5m
Eih10c053B/jgTrAUKRyJFXS/2NHTV/i05QZITAZre6KRyN40wLLxpnmSgsXDgJfeurkxpN1YQ3S
k57Su25XRTKVPn26DbyrnJA/7jQnSw8tYbANjIfKsVOCp+xqPp6Pmsjiai7Ho7+Wf6t27PhO/gwj
yHoD8bXIFn5vu1eW9QtHvM8Nn1IOg0ynEoFaueMwzMUh+dF68TOHQVscr8BmLxyVVTJE3Olk4mtn
5rFFaNYB3kJUlPmPVa0skuBD9OoZp8SUfOEwbut68f1EutCpioZAktpMRDAUuJ0cX8e08yS1ypqj
nnc7mXKipihaqpz6GoRKbDgtTqucJIyQ8imyP0PWY6ZE9HvnFiRgDRB0HHizBUiqZmNoYb0ovSx2
vv+S8vkLAPzIAV7CUJJY8qlkjFqUNuqIyBwFo7nLDNh2EbXTttgK26a1SnTkFIAVbf5DLDOXeqx6
aQVFP5NTbe178p0Uhz+zKlxlfrMbxuQnQDWPLcp1V2Ucbsx8fETrvgm85lDg1obOGMghmair5Xzn
M17FFZhwEnp/FLKncq26zszeHJP6GATaz1Ks4B/m3rzQClBKAICGEFPoQEruyPYcSS1IJC1IlFYh
XlKNsktc7df3/Xrx+zDOKJZnJT0TBmchROkag8yjmybzvjg0XXLlzZ0LVGUe+VMTJ1pn10/1JuMW
hkAVTdxD+BI72bL64c0tG88Se3xL5ymA9FW4SZfXwml/KOu/Lhg0jj4dKS41tOBxvy5+MQfforXE
6hgOuMfGlREuMWZ5zgMSoIkkeEsTbqCn5Lg8BO2KXK7dymG9FKc8ryRUkwGm9KTltUIEx3/StGqv
xMs8UVcEXwBI5iXgM049dt/Iko1tou9EeXHTZ+KHGuW3clZjTiypH/iZZxS2ektfz9tZlQtHa4gS
u/fE0pFlt1/lwzUnvfNFWZ0YI0RpVO5O8ulI0xNRIiVcVMfCNbdgTOdoOpdj1N9/P4DOI2y83s/t
nGyTghfF0pjSzhQTSh8kZ5KICLa7kDbGBo/glfXwfYt/TPXTd/q5xZNd02z8MBT9vGITGObRKr69
peZ/ITnRnOOm71BVSr5Fm085n/EuWmpLkMibPJr7PxJqdJfCwbyy/11YQb/2wTTLPm2xSeu1YpLQ
B5OxjLrUN+JbyqaEQ6Ej3CHhcCAT3KbLa9H2872CZhEwWmCoSICcqvqH0fXzYgyroxuE1nwc9WfB
hz1F0haVVR8Ls6FTQgyJQNhkISbz37+HP/IHZ++BWDGqYQRQZ4qrDGDXMEZmyenFz/chEFhSGzj+
VYMXrPvAQ/KBkZNN5nI+iPlr5qJBYDoezTzbtHCIlcjb+Wm8sPwwnsWm+M7SeMv29CRElTZ3W0VZ
al0nbzU3LZfUed60ZRnMSNRjiEcERYvzGzWpY6cRzQVqjDskAYHtVd292CqbIRP2UdaswNrutcZb
W6O1U6XwIIX1k5oYP+lQf6bFw21cSv0iKcv3saPuJy9Zi+SkHlfqkCprMWhWSu76hMEN70r/XZo5
hIdBeTH7TBhaJ2tTbaZiXbhSSYGbgQ3VLEK0H7Am+vfRQdy1KAyvDZiLTQLrYklACT0BGb4OVBVy
bcvZvzyKy2pe77ASnmpdLFudgUFt1uQLF/9o8z/f+//yPrLD/x8Q1d//m3+/ZxjxBZ5fn/zz7/vg
vcyq7Hf939PH/vfXvn7o77f5R3qsy4+Pev+Wn/7mlw/y9//RvvNWv335xzytUencNR/lcP9RNXH9
RyN80+k3/9kf/sfHH3/lYcg//vaX96xJ6+mveUGW/uUfP1r/+ttfKHP5NGOmv/+PH968JXxun6X1
R/rhldnZhz7eqprPi3+d4lnkUkkfEr/g/Xcf0w8k86/QBuCNkVvl9D/hmNMMsN3f/qIqf9VQsU/n
Xz5E1oRVn5PZHz+S/moCCCAMR9yc07Gu/+V/Hv3LS/rzpf1H2qB+CtK6okmUdoyFP6e3IcO1pLSL
ojUK4IFQnJ613brt4kCKI2wfwqOAEi3vo60IMDQXIbxoM8LXe8K5K93Vn3DGXpl+fmfBURGgicgm
1it6vgeEy2FKFm9BPqp2WGCwGOC9jUrjUcyLpaaDzfNCdGOmL8yi5tGMBG0egISexULAkR6HJ1Wo
Z14WPtYN22w3IWmUIb0ZhUKfFaN6bCQME61CamwyxGgchG6bJTnBU2Wd6AUmNYaMkVD4gl+maTet
CPQzOuhpf9dWyQckEfAr7gh0QrR20cjKAmd4GejZW+xhhx4TsDHNZGP0JAE1C/FZYGavafXaB0gB
YxCNclWgYwrcjeklHRYk5itWrG9qWW2jtnzR2/RYxVjpJK+ePzyAtKztvmtRBrqh55hAIV99D+nc
UAwThyrYhTqhrEqL/W0cJM9enbpPYgGVuk+b/lbye21RJHW1r10jX7l5Sjw0x2u1evCD6IdQpo+F
BaMnKl89QhB2IyAlUzs6U1fxSMK3ZQiEWYO5L7TJ1oNeIN2pg/w4TPQtsFfhrK2qEGu5zgG6t3ab
ifMjuf7cTxCAakLLXpIp40xuzVdY3fmisdx7KcfmZlSeFP2noYe9YwDZcgog3n2WA/TFtBOPv8p0
pOBe4LfQL6EL0KpFw+IMA5Vab3AMCAvjhdSbAspI914bjbegxtqa05ZvUkWBpdwiNfFBtZIetI2W
oqLSdad243d/fNaDRLS94hBEeeKYnZTbddT/Ujp3W9Wg1MIYiYKuNcC0A5UnlKy1kt0COhedWP0Y
BSmZj4n73Ff1PvX7RZU0KMz9aK4q44ulpxtPBfExxM9J2M/4o9k686IJH/pbk3CsMKMsXY2ybvu1
jNw3rheNYb0ZOkQfPXbwLHzqq4hril7/yiXlFm/zkNAQhuGW+6vVKecNc2LJqFYfwR/N+gBJWBvD
ny6U9AXaK5qe/iGLIKDr1k3UF89lla5MMVn5w7iHLPGmxMrNUHB7UXNEcFKxUcIMQoUKW0tttk2K
sBIJznqooa6q5RpN2a0S47bg6tJ7C460l9JX4tLFLM7HZp533QK/9X1Za9u8iF9MOSADnCVvqr4v
rDa2k0qtHa8y1JlIJcH0Zdp4POZ+uIEoYZGkxocnTY3eHvQfoi8fyojeDNQcC7Xc/Nkx/uc1QeoQ
88Kyiuc5mTtA0N3g/uolaxGoQOOjoOJmlvUflPMAU3ocC5OLJg7Flo8jStZsVfCW5XgnN8FiQqIi
2H1WorpBTvZaysJvb/ojAbTj3o+XbdU9whBcZ6LraCHBuGDCeqS6fpCQCc2R5pFLjLBCHN4rNeWS
VVdHIWlvzKEFH89jyOOb1NJVQ3/EZIYyvqbeqLEb2cEzncdWSk6mxJg9btdU+f60xHAep+lbkpIy
R/33VvnYRllYnthdWdpyZzxMCQRpQnRHFmPcT6SNFhPmt6pbijSf9WwrWtk+aXYWRlKiLGw0sed0
4y1qI+V27VKXXVAXnq163VqaoJzU6CYbimWudKs4VudgKRfqWDomN51BAVE5UY3byuH1zQRuttWY
zGrI1JEFGmpYdflB1genCr3HoAPWGbS7SSCqCq4tC9RHuum6Jf8gP7mmu0j6ese0XvmKuOlHZHt8
UqJuz9Socmo1Ryv9uYzUshuDrS7dhSP6RTzZauFWih51FOrqsIo4yxlN5dA+wHgnzF96Md0AMzkU
gbBMtaXcZGiJu+Cm8VTHR3aZwtjNXHPVivKt2ILCgjUTDpsuzbZhqy/EOF2pOetbqi7qyJ9PfdLk
zczzcXomT5v3NejKynYbUKhSuZz+HCYqc69JKbCv0w21qqwS6m1TldtG0HbxOMyKFHZ3kuyt9rcb
bgs9dLzokHv+XB28e6Y51SfdqpGz9ZBlc0T661gdZhmLmdFuYLAzBkCGhYjLwTJgm7aYOM5Tb7lm
T0JFWk7/bwX/rcm6G8Gb19VLW4hbrx+xg/YegTnYiYlFZRoQWaaAIq+WXqNj6fncpSEap24x9SsE
iGWPIfDUz4PVzftGc6iXd5CZ2hYXU9Ev5zJ1U72xcltjlWf5rV5bxiyS5G0h1jNzyN/B+yBJi7JD
aHg3fiptIWwty7Dg8vtr7JckG/eF1iE/EUgSRy9g41Z+We4LViKZDdLUcpJjGSxyJX4BCP+oxPWP
6d9llL3E+nAQROXW1ZXnHLUYb8XWSsUp62Rf98lB7aNDJHr3+FEfIGZsrcpmh9xlpn7jNf7DqPt2
ZaUrMR8ejdS6yWVlY6EGHvL4ULbiJtETGwO9Q9+3jwMV7xGLaIx6MquJ/RTuqxzwe2P7KBjyQRr9
nUeddaVTcwoSD45Tsm5ImwbSsyi5e7n/WeoMsVpcIjz4UQ/xT8ut4ZkjU5S8u35BVOAlTYU7DMMN
o71vdGkrTOBbpb9X+BsCJSBKkdhVJNxo78HgYRdbLSF32xQMbkLg4HkKW1FSOc/cpYSrQliBDWlM
NRrWVi6uirFbKJ610+NuP6CTNkOMzpr7Vgk4oDOlS2UuqvESn5Blmgd3YW5txrC9Hz2VRdR7srx0
rtfd3PLChSuJczXKtki759zE7NZfZLx6cUw/xFczj+7j0LxJwSHqxfCmqt19XN8Eef2G68azrOqv
ZRWB/QvEA/wFP3fqqN4WQro3itr2NCRkXj6Q0BDgQvTPgxneTXNGJ4mvZ+qHy7BLPNz6ROlQKP1q
LMdtZOtk/rFPo/elPbCRn3HR/+56HA3CcZfn45NR+s+RFW8StfkRo2rqKRfyhF2npPsgi7jyacrc
DaodljYzIpVwGIelUQ2rktCZigyrbKubcBRfsm4bWG9yvaz/H3PnsR25smTZL0I1NBxTiFBkUOsJ
FiXg0Mqhvr523PWqer3qSfesR1dkJpNEOMzNjh2xnRPGuwJEDWuzoFLHppvjjocyrtrD2q7nXt9O
dkdOZNrAL9eWMK2aq86rz8rjWOO9fwtP9sUrAISgK/zhIv/RlV/CmnY9OI9xtWRrqONgvtrqcdDy
+1Tf3totOc4mZvY0MEfNK6GXgy6SbNRbX/aS7ovcfBozjZ/p4vw9EZnn5vMQcDlutnqQmUmDjBRk
ISszTG0L4yy6AavKxkDziq+ufZ4xbTSa+uS68y1lfIOUbzq0HYA7Mine0sw/pEN7iwI2Htrhekge
bHSoM7LMzFTPRi8fpCru1t49QDWmQPL0Mh/WDN4+hXVV+P2NZogbZno8AtyjNj5yjV1XcnnOOnEj
CCtZtaAecAMrk+dy0J4bd3q2F16KeqS6/A3ZRaRsRGupsUL3rv3ce6aAPJYp3TY2G26bhq6JP9Qm
HjN/fTVFfqfMcmdn2zExadny6m6ZqR2bDbib3pRzgYf8UPdx234zrOhH2Zmfs6SFxAPbZelf0nIU
e3LEzcTDLr0C9wDoCPs0uy7djV8T9729iqBW3nWVF+dB3c/qUDTZT7Z2ddyshEFYaI2ivLB3TcI1
PHTObkTptOTLejVaydEYvDOJGjwpAn5K95zo/aFOnXsdhJbK50LeTrbdJtqHxelXmg6zQyWiL0Fm
gOZemNtS0zkCdRb6ciNqrTNPq0+vg7fFyfV6DqmHH3+n6HUwFE2Hf1zbITL4bE9yrbtepjIPfbfX
Auq5t+tXCCROd01jPV/XMzEvSbtskdVaRqRzlMAvSCWor5PEuTZw0YwIsLDDzblt0+5dOenDgGQT
aBuptdk/Lyvul4ygfiBTK/ZwYQsdvTzYzvw8uPW5wmdoP9bVTd1gSZNvrtg5GSA6ibttRWRNM6yw
2pP+epyYsizcK7eq3Qm7rHa2Aeva8GqowG08eVzIo8Zsk0kkK5sxfSZut5PE1Qw6NEdwEPb+MGXH
DJ5cW7hxY+qxXg/fgwN8N9n7Lcnrm7HgZc0m9Y4CGbsjs9+QgF72ZmI9iEaQMUZkHLQU2gq/PC8K
Nz7dQfcwWDiAsiHs6uyge2wqvEmAp3dEv/O2lV9IJMx4w6ZyN6mWlxEMuHvBbO3PmLJfncyLyHPR
WQhfUfhmxiHHu9u8QofSsZXoKMzquhhTjL+IeIhnQZXKSX6PkOBM4Tj+Sbsrwz7rttsZkX3AT7IE
8+QZ+7Zdsp3npSAwCNFsbx6O+eLCP1kAoRhK5GHuKlhLxtrQn0NXEQlzbtXZLlHqiuU0NRT5mnlr
45TQQqCIvaSin/HQXpElEtnN5Mf5kssruDNP5eQWIasnGfVNF+vdNF9L48Ftu+KZzQj9s7tMB2cb
7LjJDXLaq7XYrZpFYkmHlHxN1HRhfOghVXsMK/9LazmKluX+JoO6KsUwnMTA9oKMNwJrZE4gic1Z
1OrZjR3agaD0cs5QurK9KTH8s8g8L1PUcTo0WyQXRz6EZKfPwxxLXhvy7MrrlrwBFL/FTzr7ReQs
qKOMbTwWq+gOqhDHziSkxDHu/UpfcJWQCAp8n3nJYNAr0udtAk2wJgQRM8FzCBkZHk1cGsSY8Dbq
wPxuOoZMhNZdnmVhZmnyMDr2cEz6Y2FuTFUUoMq/LZa0ouBi3SPcGmteb19XYghVlZvBMNefampO
3lbMASypmc++rCI2UWf6yj/fDY0Ey8hJSAwwlPfittbvNOXZp51FpUh8YnuguoyLGm7zhAG1M7jt
2akRF1VI7C19+UtNXW/5NGpGH3/XqaNLsOCpX13v1PfDv/6tFUIdDQPF8CAkH79e7sYEJ80V4d+o
ZjOs8ya5njTQAD/H5LZa6zvLyiwOyUJYzAVXSdJsenHqHkC2NTkkqbHLhmLCz+/OrYR55ByjArWa
r7asnEfPv3H0JOz8invMLb61RjQv6bAQPdTfZpzN07QQBZ+uuvMgm74LREUUYHFJ4uh8i7QMojUe
QLS2g1gxdlyt/hoJXR6tSv8mc8KNtJzmozGrQ9UgDquyHKP5LWMnads7TAesMynO8wMT12ntq+So
md2282vMgEl5OeRp96xJ1d4LkwStTbvnS1sMP2Z/GJe5A/RhsnGtLuSxPmTZ62y27r708Pf1S/8d
o6wXa1yW3w7J4DBtLxiRHdcNcNbN0nDyS6DjOTnVXXEAZr2SmS/oBPCDbIYPLAtwL9bo0hHzlIR0
Vb/0OoFeVB9DVb5g1nzi9d6RlLJvzJE1pm/czza+2L3ekp93Rg6HGzAmKBZe4F6txV6LB6R9Ei5o
rT/4TwMyImyX013lsUuCoLciShu6wGwccnL5Ajpit/GUMjEEbrLWe6fVvmFynaTbPvj58GtsJaEu
dsPfrcqordRMFYSykvRjHpCthRjU2iTNLC2niqdqvWZ/SMAGJSVUmdjNm39wP7pZ7MpG/ml+8yEW
65UQZblFkBd//FL+9G3/xsUR2+xfU9s7dn35WC6HaU0+1qQjoxowyajAHbQVsaoyMazallstqa/x
Yr5Oc9VGTjM/acAL4TKicsVFOJiM9Vwt1VflmHvT2WLZ+Jeqsnd3ljwDRsVJnZxY0r92w77U8j8i
UvC37slIMk5arX6UnZ/1vD56moHCMUkfqCYHLS8/0nxB2zkIDi+YiN9nfzOpGgGX6r30kqfLP60E
gHxMH8ryntilL9eifaPvOfckdWOLbehBzTvOwty9SbzyGqMMuqX9RgbGsu4qZk/iLOqg/WpbfheK
q7dKRsLon2e9vh6V9wQQ8+hr3m427D1G5Gfh3FYzb42fO0OAH9tfIpia8/wbPe6+dOsusLftxVlH
3mzJ6WnKj7IZD2YFkTZzAFPzdYzTPvsyYa9IfHWDNCk+0mWOGmHeGBvfRVPjHJsla9yTl1XpzRD5
+nPZAexsNTa7G8+krso27OsJ0a8gStG8kCdlRnDWYAbpshaxtfVZKDtsgz2P2EycRhlTHjflHydd
PmbSe14Jfep6FWk9H8ZMusScl19WmcSXn9Tz6zvsth/7qn+byx4DU//HWN33ig8/hP90Up7NxA7Q
aYqnpddOE49KdbwdonF3XgO010xfRqZdTexkEXzeT/VuMzlzvnlwOy12ZxCpoaqw9tC+/YYfaW2z
r3kmeslc/zx+xzTzbGrH3ckhOxKO8M+/C1RE1cXC+3Zd0l23nurevddFReEhNSEbcRaQjnOwq5pJ
TnxGYpjPlwxECddpbOkUVf4wZ1XsYFQ4uOpcK+ueGK4btIGnQomoT+1A6rJDnukcaxNDbg2RQFfc
F8I6GKNLAt6TxfssxBYgMQwF3yhshRNZxGSV1fXd6PBdJ+AdQdtOB61Mn3KHajmfO0KzyXt3jsiw
cLsyskNW9xOaSDf0K/eIR7YOrN0xrHuRXryOY/WY2CVw93K79d1bqnPKaq16bBrrvmhsmtnxgvUL
/1GlPJzE0Mpw1L2nPmc4WUpcVf3OPaz4lgmi52Gu8x1hmogedTs3Lerl5cuT9A8jlvlty5+RrVGG
k/2Nh+Cu3XjsTh10q9hpdn1tQaeFDUeCusGzctmeymIMOKaHNTNBhRbnpm/Ht3Uo/lxtIlvLql8W
vbwFT9vnSSDM02wUf6anolmbzh0PHv3MnzXWiJBdP9KT/Dj2FyNYRZ3RnEOn93Zk+L+WkqwAuvrO
E9nX8FU1OpsNjYGRSGJNfqWLuJH/xExvLwbxTuQvTr35rue4xXA5jL52SjWCoFT9IeGaWEKLU5C6
zuGcrm7xNVyy7a1sOl81I0VglhY5A0T4GVqc15cP1FkfgBtCzS6vp8m9UUn92Jv2Pffho58KPOrV
rkSnW2/UNL35FHhR9pzpZWPNko/dW6IruddV8fXXaNzlG0OBrZ1gLN1XHOwSCRwRNTx7rG7uMZUl
47BVJMGpd0+8dK9G7R+rhpFjrmayrRLSP8dC/pRq2WM6EC7COZZJetWv7Vu+zS927yH81oIhYU5f
hMeYYjV3FpOkK+cXD0ChI9bz8jBGgNBFK/leM/YBed/Sy0HTJmBzG+pHW1kH2XhcIrzidRI3jfY9
jZzelXxIqyOrdiGcxJPnMa9ORC4sgSPlFyhvZTGveNb8MmXfruqLnTdQjK3ZfSLZ4gqJ/nGyuNJQ
KgdC67rAsbjXHGO61p7W1b5p5uZxytxdhx1BKd39J8G1YQYpugOKEMX2QogAqW1kVHBkGzP9WjcD
CR/X5eKQD7rOYdt5N63lHttUPMmeTDWub5mMZ1s6iHrNe2o8/YCgYmrTsfJV5KTNnVEB3Op8KZnW
d2tm7Vcxnl2MJgK7p84vKTnrqeSddAe4+sPb0lk/tZ6yTus4vURGTrX3IE0C8rQVUnslMB6vnV09
EtmQRsnCCaiRbTsa36jzD8vdlpKsREEAIfgOSBYDlhFz9G+xiS6iaSque6yi3RxvErUlHs1TBjel
rMN0I5DMXoYKGTz8iSYZ7qbpINOhCYu2xfVsq3Uo1VY0+KA6E+9mTH5bFs1mbcZ0Zb//rE3/tcH9
t+Xkf6+G/+cG+emSclv9z6Xwvy2T/++WzPvf5rKeHf7nl/r/cr/Mev5//dcS9//YLz/+9l/y8993
y/yBf+2Wrf+4bI/9i5gQHxXLhHX138tlgefV5Vc8qEf4vf7v7bL7H/g4mdDsoEqhu7rY8v/Xdtn8
D9NiUesLYqX55f+37TIxXf/O57tslzFkwx0RmiOm9ugs/52JoDi2Gx63Xej5Z0xjx9BWJmm9QGu9
wByDSNsr5bU1XIyijdrxZPU502lV76dNYTjaaCtmC2xRKrOO3Grpw7rtf9KV7DNdWg5+LxUbaMwd
SInsQB3cV0G2ZbjlaX1AaHJLgMoUAoi5hUbcLAkt7r4zp+Uo20M9pgz7uIfTtuDiofXuo5+Xfijq
8lBXBOBt44aob+yjyqb+ZsXHtpRNiOc4riuCFKc0+SV6/dnRJxUTzHqovH6m11uaqE7EucrFxpit
7/VywTELeVdvrD+zok/t2ot+SO8ffHJlQjViHGAmZqThiU8lKZ7YKmyxm6KE0OaWFEFw/yVPzKPg
7kPDWl7geINttHeFOIGl1IH4P3sHZ4C9uAehsUDtEmtIySgXmIAUqYq1bDlwfuJi8/fITvzYgR3C
nP/btN1tr3kYOphwLTeXkESB5U3i5FUslYvpglqWSLUltvLwMpnK0uvBTYAV3Vmx0dOwoNy6X1JP
tL3hq4Mcp3LPpscd5pPf5q/+8qJJ42ZI8yt/nX8gCbF1KYvPROtT0AD3A7SGuHpoTFxG5YmEP1Sv
tvlXkf0bQPuJl3F0iIpJbmDwYVrCB1S5CAXLjZBXcEhHKDonHC7sNrMDw00ObotvjRoLwOWp21XM
sR1BQUF/naVzjgnKMgWZPxh88Ys3W2+jP0nSSJKDjQv6Z8LqfYS+ohgQrKHigcsBF6TkrGZjL0q1
S531TDIP2N+hnLIXRdoU/Kf8aCFpsYciqqeLxg1AB///7VPnK6yZjz18UhxlwpxuzjdtVVXkCtGq
lzmjw/ZOxN+IowejCLY9N7P8G4gC0DX7Qxu1HwIoMNcvY45yR0r93GDQgfKlZM1+LByJuhyqTghO
R4DGQL+JpIAom/M4MagmkZv6PD5FbKXXuZ9as72stu+Ey8Ctlc9JQFNzI+R8TTrqfe2IG9wH3xxa
Wsb76lZWdog/xWPWk9eLHRfxrMl07Orprzay4yXFGUYt3j+XH9mu1ENP5GxjTPveGG9goT72hncc
zb+RTHG3WG/r0nlOl+S6nYZbS/t03XU/p/MaWk726mbz/bqcoHAFqTM8eEb73afJPgVyJjT0bLcS
n8Vne+5iHh5JdN3DiOBKTXBlbbwQN8K9oY+ZETjjmW3PU+rSnCYKkmLqkglamm9dnz7wUYfmu+e2
X+YFsy0F4bvWSKqjkG/pwKKw1VlYX6kURrA+JR8C9PVi34ylxBVbOuJmBvA+BYGMxuWzGazjuKo7
mRtHq68mUEg0I/2nxibZsad3AC8jQHiWYEJFCLR71zbm0de2Q5ukFjvJk5tyGC1dXWeVdt/P00YC
ukeIdvGSo7vqXeI/yEsB/c+qlZ3Z8l6Rh72k9H2lqTADWYqvAwggTecwvsm8fPVFwmxa4OC1tFEz
YeReYjo0KCAtLAloOO57w1oDy2RYW0ir6h2TqZNjGGbL8gqGfjPpdR0oPX1xV4zJS2l9sQLB+YR1
x5gRG+iWyJya/AfPHnPMv1XVHjXbPvtVceNNEGV0R9zJro/0fuM3ZtmD2ma+DhJJv8CTU1H4zdF7
qpv6Vc4wVLA/urVD1kojYatBiy1L6HjiA8kqI+jABq8WLDuMfd7nA4NgepZ2dYIwcTUT9B6UTrkw
uVjnhJkKbfhxUOqH7DtCOqZLOMmKTKepOAVtmiDsR4eKS8pV6uf4mBvTiyHKL+lmeNfOqQQqZXzp
cdQQX+nlf5a++UYG1ltiWq8rvJHA4a+HXp1BCHCuPa3dq8v3IOQSgzTczEjiyLY37ifRXTmpdGIq
qgULpnzoPD10JxemC5EfebFSjgOvMZLQLUsPZoMlotnu6VS/182qQH7nJWBexbt4e51aSDYMMXVg
FRqb0rx7XTdP8QazSWHiS6X53NnaR7+9+tq5LJefJHXPSLhjDWBI24yj1ykYOrX7KSv652QgBW3c
3hrc/CMCZM+XHHWcZ0PZSHhZ6+dsr0aEgdO9pDCbC2nQrEwpOg0j2mL5r1kB9r8MVhlZkC2G9Kr1
xJOzgvc3ef1TZJkfJA1jB7uA63kWVObRPRQd/Kz0MjUmFqCMqrlwRU1OvT6bwZT7kdr8t2m0/iq2
VQNrqbBO9BVwHE+25r5T68zZsF4mZ70dk4F22AGOcb36Psm1l8nFOcj1lRfPqbhb2zkLR2nuN1Tz
weh4ZSxT+d6NtsaMLkYMxn+EdoTQxJLBlGOk1vqetzfOTRc2b8HdRlDjAX+LC3BG121QIMxqefbY
+5l5EmXDVFC+NZKU8WMJSzFvga2OOUd+pxnLXX4ZxPUxI1ZpxnVn6k7KRQEs8u5NDi2eOL73YRrd
ozERAgP4v/m41DaTKUguBzMEiVE5G00dQ+sQah6jSLmvEm5BW3ZurLoc3kYqrnRj7veLtcVaKuvQ
kyxr8I/SgdzMLFLskNuE6sPNibkUyLSPRzWKW8obZsZ2XDiLsVsnyRg/Q9YhN74y3ZuJ+DpEPeaf
R9KP7rWvC9OkmbKxQUl6TVTwA9kydmTK71IACHVkry05scMp0U6xryVfusYuhC/tRw6dgcc+CcJ9
knOBYi1YAM2KvjPiatQjq+gfhrSj51gVsbL5dKU3yRJmvvGJLzD8lvWQtaTEjWlhBFl+uTETcMKE
WKZ+fNWW8qJQkVrY5AtTKGx9Ta89Ko6Jmu+iR8sbgMRaNRjXVuwjlP6QI9yDp/BGP1SQop4ZcT2V
J8OY6Pn6hRw8ZKMZ68JMUHK58di8NDP3IPPc5nOPk2EHdcuyz1pJ/jIYvl8CWDfp+I3N1BY65gU1
WViLJt/2kPxy7R8XYcTK0Kag2Eo8sNhfdxuyTWRsmZviV6bj2VVl3DmdvwYsN/3Y6HvtKieb2+x0
66D3beTpVRElI0WMjOKwn2BIZNN+0NevDGxUI1D78reBdh/bBLNSuU5H9kcPaGR3+EpgTXEJC0pJ
yqGHvCJMEI4QsHpQlP3juKkkmsr+nS2hV2Z/RSpBh+CypdV3mjm3Xt4i6VuenMvh0soS4YqTfXhs
7ifP2mnLhSXR9Pd01ce21qtwXZyfXPoxzkx3Q5WxdDUAzrBLDC83YZ3zsRh6Xh4qhuq1gB5Xa2Td
OwnAnKjsqLZKjOJr99vPjJdMlnu/dZ45+QVa4d5EhYH8WZRPLdHvgCuS3ESjP49l9anXpHI1gOiB
AIGdGjQaSLoxjpPTUwejhwGK49c1aVQAhCzud++QIq6lfTxxm15kxvFQ5ds5k/Nnq/M9o+e88YfO
OkCFIs6o0J6Wi5h7BRTItpXZHn0qAGL1lyftefTKcmc63UqGPMvbqT8Q2/xiqBXUuxg/vIRyyeUL
D2qtdn5vUgHYObBA49qtUmcOttzMw35lm5XouKeh8bCIGfZ2Uw2HjDBvk208vrdZq9uBncPtmnMn
XDHvAALWw6zYFrwiyxbufPOdbwn9i3F0+x8czESkrzQAOCYF7goe17cEWQKA1YdhYqkwtpA40waa
W80OPNRnO983qbVFqw/Hl30rd0hRR0Tw1oc1fc9b4FxhpTA8NArHMG/pYbi489Bo7w2ZPCX08bvK
GC42Y/LKKYYKVpFw8GFr6Qmb8ugv/UmuZK27hryUWVrmzI7WRXKaUhAH16h/F4NcoNk6LyMewFqm
fzsLjD0DPizF2XtgBtXipLrWm03bqQrwBEMzvPR2ytUA+f3qWng2s2JhYstvZcyQjvozpENro5kQ
eRsE511hv7rYaA0zoJVr9jFxMAue8skQYv9UHMkGbafYWflvrbn8gEBShuKmt1n5Wjw4YmKS0Npv
OXu/qWp/R2c4Feuk7a1yfU+kiVjR0vbTum3Mq5seW+m8X3uP0NcaK8TcbmDzxs7sL1jv9Pg30gq0
eY1tQKKHvsZ0aOSkfnnOu+7OInbq+hHWzkfbzxQ90kzwxswf18EgxOXC+h1WKM8abZ33pmMhykXW
rzFrhP1kGtnJHA6eRJth5ltzk2ZQ5PKHYs6bR0DKe5e4hpOnY46TVm04z/CB+3r14QzM0GWaO6gG
lIZl/EGfFuOF6kXd2BMRB9V74Y6NWjj1YU7GLxwXE3ZxmTD3wCZKGiGuPQ9QniPtQqVc3vUBQzx3
tb1dhfUm63GmDyPRgqymttN8C3xf1KHL0v6wZVZOl2lc5ZUGWQzC3WkW9m2vmsdkgR1KZs0xNdfH
VW9K/O0sXm4wVhf92ZXJmj2wOwnfeOk+1YVON07aAzBEDrWJ+XXr6iuDEJ4uw9ilS/6wMvFOzTq/
ZKJcA6cFi9A9DuY8KbLN/bTZ2zPOEJXN14URcFGwUJO1wTuqtItNGFLHzm5OLqcrbLEE5N6OYKZP
NPwm8dIy5b2nMLnQ1MKysIxQdxw9qAYMDj+g0sNEn5o6Zts9sgJVxG53+swmm1ctnEYWbctmRl2i
8WLaMB8wVb5bp+IhKZ0dPb4ddQaGofLimWjhVq2VWigEDPhMzWctFwB2gjnetcpTn7Asn9MlAjLW
we6ts6jVwSuoLoUzPNWV4Yd677awnpq/VcG+RbuTh1qv7WwJk0E5cJh0w0Ja2WKh6k9u3GXaS2ru
Wgk9N9PpW1YpumAsKc+qu5oFxD5VFtBy4GqC8EKbMRh+mGkVO2hKUuKtP/Xm8S5o4LpQtiJ8VQec
UXsWnwuboUG0066umrfKY7LE4H2NG88ASJieS21coq4q6TwrQowIYwWzZH4ymJlIfboqGKlDh8DF
cNdYdhMxxmoEn7pv/QIMzZ81M8LF/ay3Qm7LcLJ4MvqWTmE5k0vhsQBjteAdJJBB7q/woP0GZ1ma
TiIF7pfC+J2JK4/adWHDLXdFApwKVx09Q2qRTaj6qyGx7sz0MPXeW7W0f3rH63FJzotbc4xsqKgD
aNJuc3OsP3z3HTYxpHjnVHUvrj+hKEiqqx5mFFhPc5O3S3loJovD15oNhshw5Mvsk7asqZMlKEhs
JIgx+c5ZmLbl/JzYFj12aeK4o7I7bJmf/gElxpmdUCfrmAj4jFFHO9SqfVyUpQMZxRU0LqQKGWmM
LmzwcrHD2eOvlAYcCOrhzm3N0zbm92bf/Hrbtac3B0qtHTpO14fOxJ5GJcXVpPqLATgOKHBiy1kA
D3jsK8fhBVM+M7RKVUTufMr84jfLZo2xAxfnXvcOzZABUmSbEVh++qmL64n0nLB9HYmb4Vbyn41i
/F4NIws33v+gS+HoZcPHoEQa+ZjWIgnsiLsO9MYATW8kh8zRIgeJL38ftKzlnruXV95IXpVZMaAa
3zr8T1HC21p0/afwof1aGoeCJp6aNu87g3e6V5gC983BzShf7DPgUcFJszX+FAIsroKcWqWa+l35
zn6qnCKq6l6EyZZ8+F0Tza75IFjaWp39bhX342a/0qSjcEn7HzKXnw3yUNk+yOeB6AiLhS4g56+s
xjePnjAorJwRpnvMlHtb6fnfaOpfMyFCpHmyYcvqb3PNDjXaOgsiRmCaKWzBYr6yRufbTk06Jf2J
POQHJVOW6LTyeZ0cmk4P2wYzmhynaVAhe8/O41FYRNH3+Fb+8/vWqv7qbeNNp74HGKLvat2ioimW
DAiqD8tME2NqCj8LYR8Edi9ho5WgsSVUACtvYbrZR+DOYMxHn41YgRxoysewx8whWNYtHuyozZR5
LQBTMHfeJGU+SblYvXlXY+REv+grrk4CpLuXTo77Zhu7eEMRFUkOPL0hhsDp9o71MtPC5MCWf+0S
8rlT+x8a0H1hFkno6WrXbR3ElvRLH92PllzuuYPThkSWYX4eIp16B/UJ+9y8bdiAmBeAFdLM8K3X
BHc1U2oGmlN8S0YLhMWP22zgggSTb5qYdzW88hIdVG5RDvreqYx0fRNXIo9FYn4jsvnoCu7RHg5Z
QGY3xUHJk7ECrtVrRhvnpCcToglUmK8B9zpoyO0Y210LOGBd9yAs6WARzcLVj1jECbq5P7ZVekNY
uA46uc04s/nGrr38uqPpX0mCwfmqntoR6r5e70Xn+YFaLmop7DuJKxoA4beILkjSc9t/M5+Dw13v
zziE1GbOwqt6zgb7uRp7BxlGyv+Qw5sGsB+0OCMF/dy89yJ/99bPbZzflBMrpGeRzhY/kDIDvAaB
njP3qdFzPZqEcVo0F0TQHMHLUq5OW99Jco6Zq1C8s0n8K9GcXByNUuCKZGu4oTI+jBUymrlYX13W
E3lrUIIn8zATNhXRVS2hUXj4kKpDMmNfYGKGhftefV/Wy5sNU7fUKQVKIEUz/PHoWaMZkShyctjx
bkStIu+a8a1IqvfRTnciYca2ciscLHrlVYOokurt7diPZ6NSVgSftBgdGRMOrIVeNYbEWDmBhg4F
Bsi14M7auSr7WX35gqyAffcoPGipqHEY4XFoR48CMA2t1BiuNIWTeFIKYGRFxWmafq9pvHDjYt9t
mKfsAGHAGgEu2oltQTdC1S7de8hK48kgEXbeNlrQ0mCtDceFYDECdF0TFVRfwPFo9Q+7cZ89gpei
qh9iXhFKPN7wVgHvC1ROooAd6fCKs56gFYFdC7GzWG4sgi/CITGeKnFp9ZrkXp/4+LdE3azLJWp9
Y38yvLoQ+JcCnMWEA4MPRMAbwNq0q5uwgcFGu1Q3gaCHYlrY6yhEdnYe2aumHcSgpXRGN7qX4qsp
MQ/nQEXstLewNFZkXXg8yVoh9iq0LpKq2mkOd/Dg2betwmi2W+smhkn3WqL7KhP7s/SRB9sULDR2
+ftoFJ+pBTFh2bTnEQlz2FrjGCbCs/jeZ3q4LI/VUr83lX6/DD39sguZWg2wi+saOqJlvQBXdMJW
p005WZjmdhsWGSQeT59CvM7yvWok3akjH+vW/lpJTg8diH+QAtQMvqNRlLYadlzvYFFi+YfRdX6t
NCmZ3Uo0NRWzosi80DTX+pAv8G7aidZ56BZQkKyJVnhruxoLmqBxlmo3pd2L3mMYUAw8+yTptitX
+5Fduq/Nmr50BAUwsfS3xOxGvijvsBn6kmzWOpZaWQl+uGY1BOKqgXqAhVg86evrWrj4V49DkCG1
ju2yZpWysheHdhQ6Rnsyq8qMiu5dSnUuZqhHSVIJunIjgDrJY3dKPZzcBtPzz764k7tu6hCE2HA3
jdx6Lj0zUmlislCyIdS40gx6scmddR4EEJi/JT/b5t1AOZqOGWSUritpgRaQbp/RyurJjZ6z6xqU
nvFSl4GppUhsVtQprmUE/8ncmew4rmxZ9lfyB5hg30wlSlTfuUty9wnhXbDvaey+PhcjH1B5Eygk
clKo0bsvPDwkUaSZnXP2XtsQ1cD6oXxkjAWZa7N8RmGxFGXyGkvOxZf6e9+bj6SV5xlbls69mWWU
my2FezwgcPWSSMt2rCvDCJBJt1aDKlpEJSUnwir+BjazkP33hhmBXId38L80w2rtz+C3X4ovp9xL
hasVk78IYYy7ss0+E+KlXcoVXnMz99nSuqfOUZejg37tKz6UNN/eyGHRCuIvqSSKKzP0BfYvWiVx
a23LqkbUT48QLhyg2TRaK6jWbY1Jlj8iXalIVVmoZbPKQhK/OYg35G7TQzRMJLq7PCLnIqjLxYSG
eKdK0joUjrPq6m+nHN/toYxdqSSTe4rpxsYqbhfdidzCgJlXmC2W3uzE0vxHLRMJtczHmHNARzvG
piJwXCOaK4koZZNSlkHQfE5lR22RiVfoar/J1G9AVr07VmYsODCHq1KnuzJgRsBJ5R8ScR1F/15W
WbgZidvGQTZrCgKIhaGi7Exckxmg9FDv9qR8HOIg+khyEVC2JFwos5Uw/HPIsp1oF1k8hYqVAdeX
smFNobgiYSJx0cIqWnsQmfUSpvucRRu1TL7Ie0RynMort+QwBXdDW8BFp2U3vtcWvq0xT8AJ5Q77
rarudb9/TaYQb3CEgj9C81CWPHQ1Ia4LI7O/Yp25R9PLT3bEfgXBGf9ojlmmRL02TfqG3JdPn11t
7YvszzTrtdRJoaHT2PjR5AAPrVZhdBvrkzWG3wJ6NscJXqUznCv85IFAhIAdE2+eqALJo0pGj9ef
S/j8ZT4LqaiE6VaoI+1x9eYkjDOGyjDRY8iLsPk2Jee1Fs4FtTdNniI5qIy5zCTwuuAoyWO+Esxy
V2HaHYfJfARA65c+1TvCUnk1BZZYWIZO2IDGnWVwsK2axl+JRGqXqtnSA5xMV1HtD19NnpUg7KIs
60ccyhsT4cDSnpNMOGm8J4byi674pHH2Yidmf7NoYafoi1xSKB0qsmpnTOFZWJkJrM728pAqTGSo
5+hZdapMh13O5iSRud2pr1qtjsj8jfd22tQbH4bfMoHZsgrsiQehSn8y2/4Q+B9yWocqATzZpB1Q
N8/RESJDnNJ9IHlvOrp0rV78IjxdVENAYxnfq3a1LLPnTurqA3XqohWjWMX+cCNX/KvQ0MEyglg7
lv4NEZrYD+MI+c3Xms5VJYXTaTRPGDF+NW9xrfMsWeldy+lkNVUXfwR1ypFfNqo1ybiwyOPgbKKb
UXVfOg1JtBo4Jq7KueelDmO2MnFsYN8rt1HkjLdKcbwQNeGuAMlINGG+ly3dzVoeX3tS15UK7UpP
roWfW1fkyWOSrgsojMY03khszDzq1RQzg2GoXwYL/joO6XEFY8nFG6mkG4lzS2/G6Vq07U/k5Dw9
Rm/vRlwuBHxYiyjFJjE2w0GPdG3RSWa1C7ug9Tq/OA3+dApk4VAPdq3r+Ab9SVJuMVU1wZedIzPN
LOm9twm1CaXQBZxTuYkVf5hMACtTW0aDFK6yIWZOA58T+XePk4QyeIW5YGe2zSHIc/vAyrjojL71
KB22SCEKF8yPCVFP7VZowAIMRblq3hWU4k7dRLdSMk0YAYu0eEF2hSCpZLRYD5iaMcgtRAACCJlW
FwwD3YRQKVdBitG1MzDjxbVWun0sNmlA4gagMW2Tw4+kDKUbK4Ql7YtBvSZR1y8ckQ7M8DA38LHw
3LVO4IYDB/peQc2Vq8eo7OVL1wv4mxgUuMbiTpk/sQYcNJShNK5YzafS8GT88SAEaHRwSZrJViFv
ZgBNtPwzlfRmnZGqAkAWM6EZrgLtkdomTtNa7C2pT7wY+0HUs53ZGV1g05y2SRE/crUxl4GgLEL6
nBAVYfWu6tgfpWn3Bzb4RdrOAhEByYuQEuuYtNGHqRoGI+4SF29tYs2tPvIMgWIic9AxjMRD77+t
wylfTHYf74IYd7ihoslJzWck1+vA0rxhCq1tl7YMPjLMLLY+Ou4kFHoQxuhpAdJxK9WWA+WM52Bs
X8wNsQBwWFt1XjhNlFN68ydhYjaJovFExAm1VbK74jQdHfqWUr7N+etwhFFp8CUoA+IftRqwoNTi
Deitm4fy9GLZRYzvKnk4FSJJVS5PWJgvrHtvyKTYIW0GgmYPKYw0oUoxXsqGr0Kbqj8k52ZLI7c2
vdx/tvm4yacKf6eDGCQoxl+Df9P1KbXJGJkHvZZcIv1PH4jn8YBgplcrWu5mJZ/1unoknH9dLbU2
kphkGjr2AaAv+k2jsZDa8Yka2m/rzK43dY0rtcpEvJKM1KaJynbWWY/cZsWVfCx2MiLITpEUkEao
BZrDkNTws2wn3frtrmkHjROIH79klnIgrOqMJe7XJkNz2znYFTSjfovS/ts3JYKo/HSH07TLKFt8
2UtDmq3N0O98s8Ud0exKlbJpwEKybXvTyyxMRzB/InesGQJXVbWNCzGtBomd05JSdTmW+bUD8wNy
R+l5TvBAKEmDpLQx3bBQcXKwjrRpeeTY9WM8FL9vdz5WALusn63JbIfEKZoViXMaTRYDRzc4TVnF
EWvap2raLBS9tBFOL9x8iL7K1vlJ7OxPZOCOrCvgo5K2To3hKbKBEThPFTZ6RtIsN24v4xhi/iVF
E+akaNriWjDcTu+YAOqXQjb1faL1l35g/Clag1ZrOn2F1Kl2QaNlCppL1cfsQ4lSu1LLyHqE9cVD
6/PQhslStfkjCIcBotyY4Gt9ig6dln37VYsXVekC16xt5LL2p58rnxl616UminIhP1FyjYRy+kFV
boeaSzRPK0WQbHie52FmuPNrhuibqSd9qtKYDUcpLacez+4slm2AsbBjnjLwZEs1b33PkdddhefI
wmZCH1T55GjE8H0aaUtsBnVk+Doy27es8B3sGTogHh81iCEzodx2MbeSDimDKXXelOKv22aZdzEN
zQYNzDS6VgITTaYmSQIpomVgK4dJI6ZID+vXqjDAHzIjX6pDrC/Qheobw78JRHVBPbiDIB8uMMV0
VAuyJmyU9wUEp0BHwmO+WIW86ev+rehzNjzV+UnrZMM2vZn8CYGeEQH+HV9ErvyROSXafnzuNIa/
QRVd07q4VxHaXq2mqo8Scew7pd2wMOHtOLBLdjR2B0C/OFyosaOHEZYcXBPyUDLckEjtA/Ezxujn
Roe/UTr+4GYomJep1PQL2jMVoxMl6YZFJIjRiTWV6DAIo32xtYoWaHkCvQpzHMFT2iOulV+rgRYy
qtXVLC2J0xHhHqT7rOKh3WX93MqViPbIfM3C75xwyJqsAyg+qnWHlDpBdYxZHWUwndh1Gkg1UJQs
WVk6ZcWsSgpHAUYHlkGigaBgUBkH36Yaf5TyGNA0JRgt8DGsBTSiyBXJdwAuHvIgmpXaRdXNiPHP
5+mv5uTZl55NNysX8o9RiK2V5u8Ne/Q15SzJybnPD3h8hmCQoREEF+YIxSai6uDWtShAm7J8AKbc
6rL9UDNu31Eyh7Xc57uabJfPSkqvQ07BbpaCPCujKdbVgGubjh0z/enSppfckYM9ZMkvpGqumtrG
jjEE+9sY/gKE2UaKVZ9meZmvffjJBLFsopwaRPdpl8Mzt5RkyyNtLxJWU3guiYzPX78H5kixUdLZ
aSae36i0ZVjf6tPoSmntxOJVSQpIDizeW58ncPCb5DxjYOKW9lo91jReJn9c0hLB1a+sAidR6R1C
7CgC8an41LPMegHNerKojnkWNntLl1qeuQwWihDSjhycCpMJbvCSOe2WfDkNekiXX1IT/i/tpnE/
RXTsJJVQZatj89L9nwhrqVCrx7ySAT8aZ+epMntQ+yD9QgIwO1P72aNKQ3udzK7VfhoXwexjRYrQ
z77WCIOrPTtdRyyv1ux9jeTZBUuxMM6+2Gp2yAZYZZvZMzvO7lkVG22NnZaWxHeOvZagW0Zytlgy
wljQRiVmm6YCLkh/72DOHTHpIlaaZ7pM8cTs4G2w8mazpxepDhcCl28/+30DjL8NBuBpdgJXsye4
wBzMVJ91It5Es2sYewESJYzE6ewors38qBn9XcdqjA6RmxzzMZwsZ9H/9SPXd332J9ezU7nFslxg
XR6Ncz47meXZ08x58yAwOVecwSZMz/iSFCgr+KCz2RFdzt5oMZukcahOs2vanv3T/eykjrBU21ir
gdFJaHtxW5shbdhkdmDHNHANLNnh7M0eMGlXs1vbxrZNJgqDgtnJTUOYmxRey+zxTgF3LtK6Gxfk
g92qBMGLoL0DrFhlSbauImg3qWQd9V7eot1ayY11bDCVs7uM+wYDeY3dPJ995xEGdNXEiQ5MkuPb
7E6Psal3YlOLa4p1PaPlKMlogQZM7Qlfc4XJHU/nUlTMNnxfp44OXofEG2dXvJMK/hUJ67tp658I
QZVtq3/HZVsjF8XUGmOvh55F20/cVWz3Dvb7+U36ZrY2reSSlspT04k1hasxoiJlw92W4XQtgvA1
bJ17p9sHcwzg6rA35OFrqv9xRrHRp/CmR+N9UMIHFq97BixggMkPOiAAIQBq+p6CFPBbgg/N7QBo
wAc4EAMeGAEQTIAIZhsJrO1VZFFP1OYmBFggz1uKyhvtIRlo2Wft32rwBqS9rKS6xM3gbELwB5Kp
rhQ6eCNYhDFbGEASqP53OAjZnO6+lXypM0sBFSAkHE1j0sLzF1WUrFDkCWwSt0LbAAlq0AezZ/4l
ozTgGjhmv2rgG1owDhU4hy7c4PDjs3LenWkPNIC2VP5vNRiIQRcvE9vSvCAwkIRaZIGMKNOvGIAE
e8ofcyZK9KAlTBATCEQYOgCdkNJir9PBTmYahcYTUoGnGMBUNOAqSrAV+YyvGLcGMIuZ7iJQyA0O
LALPrL96Yy8F2ptUipNeBauuDFdw8tGpTd4wtMvQRuQHPENlOQ5nmgYesqM94zVI4NOVSwp0A7v8
jrTOZ4EDxgHK0WEsT4B0WJb6VZvKscHmYQDx4GgN0KME7BHI/Cagj5kzYwD+MGalJiCQwY7pTA/P
HkCIVOCbI4DCNUGHlCBEGlAiQemm8lsHXqSaOSMKwBEf8EgIgCRpTxruIQQznxn1XgKmxAJXMr3j
PP3NQZiQ9DoANEkBm2hcFB7BlQ3wxAB8YgNAKQChjABRRsAoUensMkAppA95E+CUalbOYKxu/RLZ
bXMrlAjLzrZqxXEqrYPZdmvDGTeB2m/9QSPAAeWcVa385mpxiGoHiyNmjc5k2oV0MvOs9qJ5LP0p
F86JnXAlk7GaYmAo1fATexq3j2KuZAP7bK08ZxJN4bd00qcXEmZWEFM3FYSpWFEvTSXdJZO2G5MP
fv60jfFpU4RJfI0z2cYZL85YgXjSngoP5PwAolU7C7VZmWqyTv3uplrjM08A4cDamH/uIJbyd6LF
IKZW78ZZ6MHVyXPo/PGti/tHk0SnLim2qiNeqEaWGCC3jm0daqV5QY93A7p0T1v/Os7wMP0kjUyg
EP7msriTr/gEcaXjrJMD+SLnCOTTeUxjHtIhuo0hb37sTui4ThGTLE00666G/KOFt7B2TnJqv8/L
CMG7DDOUxfzuBwH8PoI+Fd7mlcSxMSrBPrFc23zry0tQJ4+eaIgAZJy9bIb23vyZHEQm4zLg0eAc
nPansbg0Coa/bGU3FyO/U8Qc+6hwa7pOYA0mJDu0HOr1EI0HGSxdm8SXAYtmJY27v6K+OHpgd7+E
ijhVwn6v6ZnZZbNVdJ4pRpDhRTqn0xryomuL8TYvc/NfZbb1ygTornXdvUIakvbGEffIrQJoxODm
ZsrRzUQxFnTBAz90H/UnxWRlbKMnE+SL6KxTmkaP2NGPeoXfTpBnkV86a7zkmvT3gzVNeNMk/U4A
mJlJp/n9OPP17OhTcirLe/CC+U7rGDP1KdSWl9QPD1r8GY7EVY7OKWyihxYHp6xhjealDD5BbILX
KE/TFB9nMpMxiBNUmpf5C5j//UxrjlLnmVpwQ0m0R4d2J2blWUURKJIRUXX8po3BYzDRGrPrfUSm
iV++f5nvKKWzj4P1PROaKJpvbaaDpsBmjcLeyTJOgd2N4p/iA9URN1+E4z2mT20RHK/Z4ibbvJYw
T/PPUt3fVPVnLXK0y9FjjKZnWkzX+UNNenShfGvUytPG6crI8TUW4gWF7vvfTUe23lW15wjLYDh8
zGimyLLeqyi8GfXK0MRlFMVXXg87CxhN3aseWb4rOHgO3b+ZoyVL1Uc4CbTJIGm6deaknNzD1/kt
ZEm6sdtDp/jv8xPFtTopQnl2Xf+aCi/u4pOqjKDzro3WvfS1jvcVs5/SvTAbgGsYb4QvA9UoLn9v
G7m7z3dvYAx4gJEv0MElKGLvlO0Lmp63aepusSQ/kdS8FwanVyu7VKn+jlzDG0jJ5c5kg4BdNvp3
tcjgNYn7vE/2eubN/oSEJ7KM+yskz1fRRjcj+O1YknUteOiSsbNl7EX8GoPPv9trngSvQm5PfZ0d
lQICWRR4Q5V86VryUT/tqb76az/273X2Z/S7Mwfdlxn+QxTkKep5dUPcGR6eZnEfg62mHJFng42y
uxdZjd+AiF4k3TzU41k4QLnq4Ua5WzBog9Y/H0Pmt/X3a3RQgzZYkjSUZShreX1+4PiPv+/TVHdS
9xoQsxtWwY0GAue8j/lTmG3+xgp81c2dYweYPFnLAlzRevKmhvIz46aoBxO1t7i3wscwMu17JDMO
TPDmrlvquWbdquYBYzI6L4Mt77NwjcB9Y9f8BpCWhWaiGsnXMj+2irsehPd581LVucpaaXX+1ZbN
t5IFmOODi0lFxfAoeGiZsRasoIEm3ZohXzdozQpSUgykxFnjZcV0BBC81iT5WEFbMJxgE4N9izmT
WlTssSEOiSW9IqzYZlaxZ/xxMBRAF9iwI2z7VZ9c5529drINbIfvUJTLIrK83gweioRoSlL0s2/U
JM5mR82anSxtcenztz5WfkQqcU5SWRbL10HPv4x6eJBN9dv03TlLz4Pk3DDRQkkhM1nvXmOV1Tax
D6Vme3qhLByGFkpwMyAzmLnm+qa1sYBGirHYTNWwHe1+F6GsJHk3QHCO/0xxyo0tu9ZAy4t0Xxtx
EToWz2/1Q5fxC0idrHyEHqou3RF5ZeSPrA36MnfEYUrziwZLETrcwYqVY1C0hzHe1pbw0GefZQZ5
Q7oOL2wS0YkG6ib1xQGzzwHYz6qlUd3K+wjonR8aCFR/yng2Cna31Hjy1EfnKoKaiKkJbYptBgc9
qMjG7RBCw/CTK09Wx22IWEamLQnYE0XWIwiiQw9Um07daZb/+TaRkK3/qvgMkFWCtgGl0sutq19m
qBwvDbcPOMKg9ZTlYldFIBTRW5QoPItkWM/XeT5RIkuUHbDYWJ6LGS/bOSwH487oklPAmcM2vmKn
uZkiuol4vGI2QPJaeo7BmsYgvCvPaZ5cbESI+MMY5kyoOkPeScAoAZ3EUjcREnXfAXeRGrMiie5e
tN2LNqeyxUDqnGYWNKt0PUCapSw3vFzylo1SxpeBj0uKvHIYj10I9FRHIXa23qPAQj1d7itaW4Pp
/OpNvjPoTZiG4hHdh5BHXzrOj3WYD65BHDCAtj2V5ayTf+PGPszqytbyYueoGkhzTLLjByJzGVKi
06CVAGCfJ1FtipU0v0v+vBIZVNdsUcVAT8oBJ/NVZMmytYYNk+ClAlx0fjMBPpFEvefwUVoaBxka
XYla38rojAX9mn+VkMSkU9ez1zsaYSlO9k6T8k2oTMeO5q3f2FtMUsO4BKG6Ui34kiOWoITOjB82
LgBEtzmXcbeyo9Gt/dHVGdH4/vzgSstysHdAAOqlrmLQ6bZFJp8xiO2mPttqVeg1Y+Uqxggjjihn
pQAsuYZgskBhukoqlbkissNmpU/xulbx5Wg4lfJlL//Y1OAGD1DHR/Jbdu4fDYkrSgHuU6SugC3t
EazOcb4C/Nd8Xp6/hSzQaf7XbjtOLiO9G7b9GbMOgEM+OpBTitUgO7toMtZ0FSIaotGtA18nablH
1f+eh3OpFl6zRH+P/VuMlKkr9J0Fy3U4+9ZwQdn/7tMwp8oqOxmdzdqS9waP/lQA22uGV7RkBxjJ
lw51QQkxNSmfaZVu45hEaO4CGAVH1psYi9B3b9KqMVR0Ofp4RSDPkJqSZ56MmrN1ZIS2YW0djpxJ
4ezmDa9FgxmM/ioYrG2d0LDvpXXv1yQ9MFyvb3ZSMtGJsyMox4feQxFtopNlJ+D2hm9fdhgsjzuF
d41zXtcsRswZFbrh1lhbFMpVp0s2ODzw3J4rv39hYHJREoklUD4aZY9IVV+iwSWlEecTjp35aFoF
NDimNW7jY28Y6/nH7OggaO2tJdjWsL9kFqspFJ8RB8bY6zgIKRT4/1EGHhTco533667VV2a8KXXp
SEWyiA+9v8rGgC5HeBrMyUNHvarLYe2PzoYdaAXraoVPanYJ4R5epU3qStnozn8MLG8rWb7Ho3li
lt6xGMySc3P8mjUVI0LGOWJy3ghhW1/HLruMjQ7t1VgPTriX6PeFVzoCu1E/Bx1iwQIJf2OfMt0C
u1Keo1g7q3btySQdx+FLyQRXC9YGmZ09eFMaVlJz6/3zNFINGqU3SpNnTtV7qQXXkm0vArgVGgcE
nnTQ4IMDvSBkz6v5UVNC58yXpgV3wGRpjfBcdrWLc8rtEIZqce02Uu35A6mnmXkwGYz3GQyzpF+p
UrK1ZRSsQ3iIuQQEweXTuDF7w8W29yhjvjgOeBES+bmao2IBHGe9MNJ/RlOyE7CO1a/5prIr6B4I
ooG12ANo5zDydOQo8Wj+ks/YywznBhVeXblRBm39tzrU25eAUiZJtbeqJGg9Cj1JAQ4ebvU+X5UG
fTz1MHKr5BSJNg5no/vMDAlEIROgOj2C+NlUW4LALoaKA1k3NprECiO6Nb+YbfoW0xrLDsC3Wc20
tTLHyyp7O1+m9k98SqUVQTkrBm0OXsO/l5zXavTJ9RnK0Vt0RcxJQXXnNwncleXf8eg4LLhXPgR/
piWhN2CppEG99msVSxSHAP43jvyV2oMkLt5TzV+bhb0dpOCq6tq5kfU1yPZrJIlDheeQDtmStZUJ
gg7aWWePu0sTSoxwdIew2KCSWYjZkidkWgnlel6YO9FtwggiGItqUu3/rtUyX7ojexndvRwAOq35
lQjR0MK342qMMWjyIl/3ZngwSu7gLvIkC3hH0EPPQaEUibXeyfu0tU5Jnu4StbuXjOGSCQ6UKrYJ
pTImfbZrdU/MK4phx/MVxDYK0K1qWI+5cUoZjaNVPDRRBxFt+mnrmr+X0ZGJnvOdnADixWNznsr0
2JfS1XQ4a+kIaVGuNHV4mDpuOtAYzK43KMYWSlDu1eZN7RlVdY2XK6WbhV8WdR3kgRRUdWzv8zJf
o5/26CS58xddWUg3omwzGvkuvQI69JL0NSiBWRv6WZa0Geyxs2rbg7FzgpizgzWwqUfZ8yO8ar7t
wgbYV1V9Rtp99tNjXRSXKMrBBGW7LBheyoSiB5jvEDnbWk+36GUPmRS5scYrIbKZ8HWmSCtkvgaQ
5q462ZsxZ2TKkdueDu0IC3nC+N2kqLb0Sv9J1VjzUBgVcVkhVYElZVzqmPiAtPPvmiqh2y+1Zr33
BzsEI1UyIM6oBHw09f9v8SH/H5JBgHqoADP+72yQbZP+/lvx59+On/9IrPjX7/0nIkTS/51UeARe
NiR1jTQQDXrIfzJC+BEWQJsAihn2oaAQIZviXxEUhv7vumLRD7JVTbfNv2SRf0FC+JFMhhSNV0f5
yxxR/jcRFP9MtyEQxbZlg5BCzTBprOj/PfQ1odnpoMOBU+r5nvAyj6nGtvWa/X+5MP+Cy/wj6eKf
ORf/eh3osXxMXTbIzvgnicSskJfmEZOCek39taaIcNULEmZ3WqmbwJ3+hzRp5Z/kk7+vp1hMzhXb
wEOk/PdcjbRnjfZ5ypEwrBVGHitpcSxf/G2HRj9bhSdth7HMy714+b//oP/1ha3/lvjcNIhl5fmF
EWCTic7QQEDwQazwq0MJIwmyxhMlwMBOjWsDmMd88z+8A/RIXMz/Eyryrw+vorHVCZyzuFn+ebH9
XA4LO+E95AjA4/47a26VvVLbDLsX8+LkUjhP3f+d0D9r9jVEvhB0SHHx+bF9jf1tVDASKX+67hS0
sMA2QYeSxviuNMjOp1pchuY9SaiiXpzyOba2a8EqLz/18ulPR0P/lNu7wOJjXKJ8I9gf7eC3Le4l
/UTZVfNNXl3jdi/oaQ/BSVK3EtrGMWTKmC9TMdu10ZSYNR6bKd+jAlrFCohF4myrr9T/k+bIFNHP
MV5AL7PQO2tBdltjv1TauxIHP8IvOBpIqyh6q7pspegTOgyIpJxxQjNzda1EcZ66Q8bcECus8+yx
N5bNjgxix0TGpcEJPEaK5NUoifXv3NzGmrmwtVfbfgblj54dI1CDxXSnHl6b3WOsb4p4EoCylG2E
y/BmJRR54R9lQj3DiQE3li3fkd+at6p4lALh1zFDtFrG1koJu/WsU/GjcpFTPw4qFyB0NX1ZY6JJ
rISZ/KKUwClIbkwrQi76dcYpu0Qnnaib2LlyEV2Cz+QYwUMx7PP+EevtMgefKRTPyj4bpOIaUpY4
hOKOYLWvvH5i9+tWkxTsST5e9AgIGuAoKehQ59LX9NLHZxHvrIY2gfYroj8aZ/4BP880XULjMvFl
+PGpMuUlqmx7QFhda4fB/9GVEwCfhSx/pBZJIyiiw/xgBHgm9H3pb3PLXgmYDeWWMcnKcbZp62X5
kVjDSw/GoeREFeP9R681146ncY6loLFmArKtDGJk7F/myCsTm1M0XAL/s0mPSmOcnF4nDOHYRJ9g
MNrRBIPtln4RLaBR2NGeiU/D+RvOya4Ukst8B8EbVh8d+UDCkYxWqyKH5yDx0Gy4pgJ5OzVfsau+
5F12kwdu0TEFtWy6mlO9k1yzZwRCa4nTpJpFm0EeX6QqXYXYaCV9pdvv1BeLCIToBMEom52GeOgd
5TFB++irb5wSwBf2tD761lrGGdZQLzaBqUWU18s2ew/zdQI6GFfeQugfiGDhI647Rolldi71epPY
O0n7Ce1Dm8q3tnpPFehnbY8b6DQiPlGk5aQf0mgDvweNRAQq1VPbYkWG2TqkU2tj1B60i2mXB2lC
Ow+VB59+PD5srVqVFMRFoHuSSSSWgImAycnqmPp+R8CCyiq+OPxlmpCLcnq2RYlrz1rg9bMNardu
heEE7H64j5ViGYdE0nX41rKLjBlPQT4gMRVuDCQaRNTS9E7J8dG5rFbzZpjEtoN9cfLYjdCIoreG
z1ZuA3xgttVcDXAdRaOCkg4RSxo7OimGU33DqDz7bXhLCcasok3pfEZJvWhIzuFGJb5sGdFkFkqM
DqhYkgyFM3TddeHCgGSbeDNZGCLSgoglZDOAkJV2pQSCdInXguoQX7xmv6bVMYrQK5a/qKleMMuv
cGusi5YAPNN49YPxjLdqAS7Rr28dpzJyaHxcIgyk0JUH2OqG3diZB9WvvKL9xo6ylxmZtt3TygD4
88Tp/YcsU2jK90J85eqflBoJMsGY/zag6JqC1h+WVT87DsojS7dGc2rU9wDtfx1D57X28SQ8pW7W
KE0Rp9PLqYst4yz8Sp+qYG6ETrK6i6gHAEEGjnlAkwlHissJwDj60qVLI2066zd1PkPpJ0ufCjBI
PYDFDzUZFn6yCyPNBb9aIEuQTCa356l9G8JzG2jLzlDPhe7giaEptdN73JdDFe7CNjgYdOkLA0FY
Fh0i21lnI3kJEAw1Lf0M7GeHS0dDMt3ES8662xq9W+w4DCmgcBngLBIfyagp/qA6YtTHMH1ImnWb
wsboBJfDVsRZTWoM7LZvIL7GuO2nEbHfQ+LDf1KOZTti2WrsT6ivGXxTdRnGlifQ+pV+D8qsYi4s
s6tJ/mB62oQHo1Qp0B3Yl6XdbPpBP3ZTOz6HDM7ZMNDCsJA2XmrUyeswcdhENYkg7rT+8DFJIglp
/1RKlKyHQvzgi8TpQA28bCX1kcJIcbklNQ+RE5VzpPiuVAncznK20/poHbL/cEnbSb2PPf6cSfVk
HZlf6O/UMXtMaDzV5qVQ85uMqEnl+Za7jVKeiJAN8nXOgJqOU0enro0vNbkmU/InsW6t/URHpTf2
BmWI8LdJ3pwVPVsq1hMvOhytg4LfNvXV44hJukb2hcbVDL4nbaeBZFV89TUfy52mn9G8v5X2fsCN
V0NYKCsYNYZnKKsIYasUs2Y7ANEMhSaE1pJZQhDavsdWifhngnjDcuOjNu/jvTZQBEPZcLDXVfY7
4LSFkjKTkdZdPv3o48sQ6hvMBksn2LY+m1C893m2VI4CeIU2U0EXGL+FBqpWeA6kDqtATH1VuaHT
HhcWi/wAZyegxkSDZTgnHrG1Kqtb1aA6TfeOTWYU1f14xmdi/Ad757UkN7Jl2S/CNcChzcb6IbQW
GUz5AmOSLGit8fW9PMgqisuumtuPY2NWFUwEQiIg3M/Ze+0RUQrHQKBf6Z9VaHJ6861R02VL+cfv
2aeNoy2uvbyawviNJegUiVbxlId48RQT95lsuTwXcKpkXb4r1rm1rNJ0a+H0s8YLh0js73PtKeu3
GsJJPIsrvf0Ut+A2EbZFzmFqHjr3SVcZfGE2cMhEQpeTmC+ov4vp0tJUponhUqTd0X7Xpx2BXUMO
UglGMxs7jo8tqTMI+Prkw5A90l2wh5OqHmg1HiF3z1uZtSGpN46Ghr9atghVBOYVrTiYDfnXxccY
NWEJJKbNLkaVXhKUe6H/SEgtv+ZLoytvnR0/Vx1tiOfRRnVk1Bst0daUdOv61AZrK40W+BPmsNey
5tIKJOB48Yt9Gj7m/ntFXJwfIjkCpmYQCkOR2HDfi2IZpgizp0NZfMgn2igrLmVaxGm7QKSgfnSr
YRYyltHrfQ5ljpHHKqCb4GJc0bZiOEGOmLmcoZODx26HKnih2mvpyUNuVIzN2oy/jPyEXqWSwwV0
R1YUaB64Y4G7c+uVxyL8oOrBXBGceyE0TNGXXCQbcFHzEA0Ve5eOovAGpIrrM9JJBCv1ygMt2pDm
Xed0JNCtOM57bJ2N6VWv3xQXB2H2Hk4eTVJzGamvFe0VokC3GcP+0nmy4rOG7i0tEQBv81a6/TEM
oA5owD5N4VIXj3oh7XafoOXj8ln4MORSNhUx1Ij0MHbKjV3CMag0lDUqv1mzwIG+tLx2nRUo02L/
OEoLyfCsK6ciWrsNzCKUNWX5QYtORbxFsj7r3S8CgoKJ2LXJX1zjWXce1WajupewPTTqSyaAyhO/
lB6BbLF6AueIumkx5Osoe0WImEW0+/fN9Op0T0W9sgKsaexfqio5pg9kL+X0BjzraBAyUt6Ei8Ap
hnaN+YwUnhwNDA05mzPtxHiccIhrKTVWSXxSWur93QZfraWfh/yDM721oBJCWO5xvkQENXPKT0b7
CspOa26xtVHDlyasdmiJNPtUeUTVOBmX5BDMUozkB5iP2tMlchaKTtiLsawTMFhvcbN1gZGlk3qI
OeAwLCziENA86jiutUKd6SPVSfFZH6I9CgwaIEwxapTwNSrVia6Hr0q2GkKmz7QkUdpzYsuOPu46
+QUC7cIZumt26J1nZJ7M0mo1wf8T8Wcv6BaR4OpTKLvSdtbo/FH1+8cyIpKKkXGJka2NqRfq+b7P
o73iMPixQ05ZHtsphEAlyboDGrpzF8Mow74vyVxxhv1SseARfQxauv/PdqtuquiJLTM0H5P8XQm3
JcYjDbE3WMyMTCgvJ1kIw2bcbkkOm/nDJ+gzXbwfeqAILrOulUcdcyK6pLzZXPK0PV6zdYgmwkm2
1Ennprcee3s+jhp5PsqixaAchx/4MrOq00GRbGoCd1oeEQbiQTc/tx26X+R/47QGQWYr2SnTnrOE
K6dolpYurxv6tIlM5EaT2nAKr5c5vTl+sGQAdURlMODnjdVDZbw0djeDjEJrSZ0nFo3Rzp1VFnVT
Op+FgV7pg9XtcT7OBoMBEOpyBvbotxcaoXpcUmmVDhq+gwAt+cbX3z2+1SCOdvVi4PX9h+k39Zx/
m3xTd9BcVE+UbyTe9ceY4ihm/OJ3uHmxca7xzK05sMYX1LiLcYNd4+/f7ef86a8zfUCzquXaFFZQ
7//8ZkhAtcTrEddnNlZvq8L5iRfo89+/ifbbd9EdSwaMO1SLfineaEHI7KlkUlL7z237sdUeIm+j
VQ4nkGGWN+BEH0K8wiko1TE+lNbBKTikKH78/edwf1NEEpqOrcrUhSCb9ZdN26dqkHkSHMsHXfkD
ipHmi0kP3yC6EqWfD54UNIbGXu/2GTKmeT48AJ9aViDDQjE3zD2OVM3/OGFJU4QGG4Z0IVo5sf7B
ECaD+oeaEaxxjEHh4zS3q1XsvroaTkaujtlZQJIZNCLhdAPyP3JeEZzabq8ZH3sgOkNaH7NO2usR
dlYzys7CV+hlW0yHgnVQmHtreo6Qsqbj9OqWtyz9ZDE2sP0VOmhmKBQkYPJUhMQFN7KR55bPdSd8
KhDCeAjvb1XmrXtvIawX27mKCaJPsWqISMpOI799Pb7DD3W7D1ljzpyIKffGMRG13FzOSbZypIPD
DErge3xEW/X3v8tvam0//iy/lrzGsB1y1Ef4QtLXPtyYKlSB6zCs//5dtN9UtYRmaJQrBTBJ89es
dW8Y0SbbtG/rpbay5qBvF/qpm7cLbVmtk3m+NLf/8I7i3w9l3tF2hU5nxRG/FkfJVq3dWOeLyQx0
a56swi820dFi1axpiv1j6fC3b4c4jIqlZlvWr1+QiLmKEkog3y7bDmACh035CcfxglrKMn3+hy/3
m/OU0CzNknVfV7N/PXVUXpgbHFAotuf9kn71fNg3O3WVLbN1ufn79/pNkZm3ckzdVTmJGI78KD8k
tzfmmIyjbLu0XFtbEl+DR3llTTCime2rnn/yFO8/PzGyEdlJNFU3TP78+S3zPJt8swyVWdSVWNtA
/agzpVj9/fcSspj7S6FVsOsLwqINyxbWL6ffxMSqG2psQ3Fsl/qqX0cr/xgt9A0O8Pkn+8rxPEcK
uxzKGcPC/0WpWXDOh11rgX4yft1f0sb3GmB23kxdKzd9Va+DRTintTynzDrL1t7/5v04+5u2MCgs
W+Yvpe0mtVoK/AgzaAgum0u59o8pZ0EEHgThzse1+Q9F/N9uXq6imiEMwaTO+eV83yRTjaKcsyLq
wXW7BNO2yLakr65BGs5oXi4YKR6rpb0G+n10ln//42q/ORzpyhg0K6j8mjQSft6FgDHZqW+xCzHN
dmfTIllMM4RyeASNQ7WO/uH09ptjxGCwYKrstHRafz3XVNjx41yPOBzHN7IaQu3MFLf1d0P/FiA6
Ff9wSN4bLr/suobgTEqHgKHKv+080NisVFd4P+0G8GqHwWTpzrluNUt1lS/+f0L9l3t4vUyoB/Jv
WHLf/J87hfu8zrufEur/etK3JAHtX0TAQ08UFhccw5Kjxq9dQvLrVUMjbIMOHe/C7vhXk5Cceiya
Kr1Ak5Mc7UJOcn8mCXx9PdapUMBUmoj/SZPw29Xg++4ikwRsiyGXazq8JHgXOQb48RTeFY6RGhSR
9NT5olu2e4Bzc2pHtXhsxbWLpvLzlPbYtl0COopqpzvuePVpQq37hEw9sg6YHzgrUqailQrbDYN6
faycQpnD0ilWYRbW1OCn99SwkifbOEREeS2w+WxJAelFTWBQfjQTiPWgUo6dRq1L1GW+AhXdzlYW
bgHNNygtddSVNfXZTL3kEPUUk+xpfGEDtcwyEf+qJQ8XRDArSQW6q2Y0ZjgiOt1voEXJQjC9gIDc
g0FXSCxppvSxXgLN6w6je1Hd0aKwp/iILMVVnZhhuGVEJxMfgmwktGuD5EK0RBO+zr2ieTdDC4Kz
BoEPlmd+5mztLqL8VXSkAVptO3MH5iyTq/IkMgtL216Ood0sCbpGF1IxfWiiaB875l4QMngWWred
mspYFao90d4wK2miWWrmQLW8j3w+rWcfE67mQMqarg+3Phn2tKF8xuVll2z0yfhCzPGSEx4cpE5F
bOK01nLS45c6r0AK0h1lVif6am43JBRofvjUK+Cgkx6KcJSU25SgCYiGfbW0GAyPdgtYCSBCVzzV
rcW4GQaYRdMgDCsNOxMqcuEcRqYO22ggLIbJn27ClB81F1QUimyokVKDbzc4SfEtzdU0p1sjp6uq
SuFnrBAgRkpLCzHHg6ZTDQxTHRlSGllzD8650TkAI4kKk8QkuKX5Ta9vwoY7VMRduqCq/2aU+dxq
aB0BmpqldnIdgSzprfGSkVA6BwYDBR0+QJI+eC027bqjV2EbSJczzHtGqc3IB1p4VYBhAnrPInXs
Vx1Y6lovTBVoUjnNVXqmdn9F+w1pZi58b+PmyYJddIFPZYl/fZEg7YiReGRIPUwkHzXSjxEJSIgU
pEQSkiENiZGIREhFqPpfiIHOEZBUCElcBCUBwhIFgUmN0ERmdEO/2JUIUByEKBOCFA1hSo5AJUCo
kiQfVGQr6XVCwtIhZSmdfKn608JA2MT1dG03+apLDoGqUL/j2lZ/8Lr3Cp2kbzRr6q3L1noJ1HIv
1XQ6CroRU49OfiBQlYMeEIXZUPrR8mNfBQ8oVI9OU5J6TDxcjhLVjZ/hxS5NUs6SSHyW6jqYU4fB
RPUYcSD344o6BJJduqJIgHykQDGSIFm2jZAIdUmPQq3YJsh3iH59lHpjE++PH4v9gOVYNTPoMjLw
2NlyrVzjhqEUEB0avpMlZPeG90Oy1AVvQ9ovc4RMGT+DhbBpRODkoH0CUCMJlvSHNz0yKHlXiiyq
RR6FFHOuIZcChb8RbK2q1edW9TQSSuFY5oo33RTtOA/14FRq/QHy/FXenwrzjAj8SrIDDGhl5YjX
VowrHXGYoJ4ow8nlvynTtaSg+IuMSRBSXgXhR42KeIHBPBwI4eA+/DjCprHWuXC8AFkKdUFG+pyj
aR1QUo+tme12SxTYyhn4c0mDzDNx8vUkNYTjVhdYnfmlc8LUeqRfcEr6VeRNNLrtjasXyzg2L1zp
k2LjUsCOVX6MMTgBAqg19j0U3PLNKAAmKojFIV+2dbSN4jezCPllZT3IfJGf0sJsIIO3A9Rmzlji
0dOXCPWWWbNVSveLiWZvQrvnouHTzW056XivifhC4ae/d6j9IlR/Nuq/GBVghBpQBnmX0zQzaG+7
Ll0s0T1B3FhU4Ep1G+Ux7JQ0Ojjod7FbofEdlgPaQxsNooEWUaGz0qBNNNAo2lNJyRRYM7hijS75
nU7OZhJFDvnjiB9kOaUhpz4Xn/M0nwgXj7FL4LtMWNXo4dUKm1e5K8ttrtMc7IuLbTwMgPrMHjhn
toqyVSnJOcFNQ4Wpo8aMUGXGqDMzVJoVas0C1WbAnH3Cl4OWc0LT6ZNGHOxHdJ4kv6JUQ/eJ/pOB
9llBDzqhC/UDydx6z2W3GtVoq6xxfp58x1uraErRiS19NLkpWtMOzWmXVfPG4vSHKBk/Fly7jR6R
bY4zsRnGdSuUI/8jmF12u6nlqua5RwyP0A7QM2K2KUiQciZUa8iE/Yl8BX0hT8RyuSWIxuRqrdBu
Z0fY5tIOwPHoT8Yqy5MjF9TVKA4ujSLbTCnqxvfVGrQgC50uXc4jxO41/JNLhY7XH9gwlORR9wpU
vjVqX1w1Cxf1r0n/uECeiybYQhusoBGO0QqDoppraIdNNMQBWmIdTbEbI3uwURlTk6WXuQZduqrR
IMudKkCf0KJNDtAoJ2iVPTTLLtplh+1lomXu0DTLjHLNLtdEll0bmujGlJDEar6DGSFOz3KPimrB
C+C8ycZOiucS7XSPhtpFS+2hqa7RVqtorC201phWOgcEGzai+F1BjV2gylZQZ08nB6V2j2I7Rrkd
ew8ZOm4FPXeOrrtB3+0b2bpH752h+66nkFzz2lhxrtvB47TcpRJPxBtigxi6JzV3HgJ1XPSkNGX0
+CbU5TJmHmBRheYcLxt/2ejQa/ToDrp0A306LERsEqQ+zCy06y4a9kH9nIDdKTEa6ZxuKZOpI/hP
Ke5mDNQGYB+ZcKA+FsUy7/hJEnUDgHARIdQH6bL1lWLXR9h2pn7bEyoZQ7HUIk7UjkIvhAidvNjr
zgTjgukRA4/mDMdsoXBQFxEVULOrF2mI/h+kelxhhILqgfBxdDZuox3tkhNRgtjZjNZV62xrTV9R
PXIBwtBmkmdmvNXzDEdBy1fKcRgk4pGNMpNbQDRowfEhtPgROnoPfXfVcSlUuBViBg0WXv3BNxCf
o1FAsx1giTBcdz6UKCC4P7DAWjb+NvUg0Y9HXV87EgrPXqDVX1oMPDX+iVzxlnLPcWg3fS5wWMhf
wTY1eWjOTRwYI04M+WGAUu+xtS+c17E9q8atx7mBNeBY4+SIcHRk0toR4/Go3gP8HnBlr6M0gJQ4
QUz8AnZhz/q8uTVp8ygC5WpkwcHuPpn4SAQngwBfSYg+SO0p0tCZ8L/I/TvFg5LiRZnwpHjmBcjd
usep0uFYsXGuxDhYIpwsQbW28LV4+Ft0fC4FfpcQ34uG/wV/qEnF3cYVU+COgc0L1CecVbhm6qTc
pbm98d3ybOlwz1BAK+aXNEoXJkA4nWs8DUuwlI8YeRGdonJh18txT+RadMhGWtcJJ/J4EeLngRy9
rRmUEEZDixX5Br4fFxFMgw/IxA9UhavoHGEeMZ813EIlrqGm/6zgIYoYBLaymYecF80NTCQUK7Dn
asY1B6HPEynBloLjWuhnnQ7gyEceq4NSkouZmIcKejCAXkJBmgNHI+28YVcaw2JW4X6SJ4iJdl2P
K0rBHQUOYe3ilkKQsHE4gCYQYnipFDxVtLs4MUd0G2Az7VR8Vx3+KwcfliL9WPiyLPrAPT4tL8ep
rRGJ4ayBmh5i3FwKri4Nd5fcziNuryw5N3i/MjxgFl6wEU/YiDfMEozLsIoNeMYGbHY4yAxpJQM6
c1Skt0wYZyHNZgOuswL3GcHLxIST3o4rTTcZYfTRtZziLRWsuduNKzUPDl5GnjVdaHVyPyghG4ER
vsK5VEf3T8DaeqQXAxHwmOkY6LrhqLiMUnHNsUM2tOwa2tCoHR46vHUGHjvifJ9sabrrcd/ho1i0
uPEMXHkW5jw8egKvnolnz8kfNRx8VrbCC7VopbHPxeFX4/SjCTNyCk1YXd1JozgC5YUwretHjzYt
2w/XYIt7sMJFWEs3YW296rgLY1yGI27Doq9vHu5D09pVeBFtPIk63sTOfAtxKoLqfAhwLvr9hwAf
o4XvMpa+RvyNQvoc8Ts2+B5DaYAkYOYmVww4I5l9FPgk4wAT9ADhfXzM3HPUS6hUclGj9EUPxluZ
FscGz2XPhAEHZoQTk631GPXpRZMuZizLmTPcRns4I+cZc+VxXNtTdS2fdfyd0I/fW9TzBY3QocLA
iQ80xw8qr1zyc8pv4eIXNfGNyo/V4yO1sJMys1Bwl9IzvEr/t4nrFNPAWj5N2sXl02LcqQ0uVRO3
6ohrte3VdYWLNXHji89O5OFuJbDkWe+bB0bMLwX5IwTaoRhETAQhNi+x5JftqaqbRwIHHkMs0q0x
MWLFJ1Aitu+hScQY7HXtXR2bm+tdRIDgUAtOQba28/bDgHFXOOVpKJLLhAO9jjGNRgTb9c+p590E
wwjatYykPzXMAOMufxsZcQaNPTPNl8QiJA9LTjY4N9vsYE8m765RX9xkCZ7xWlbmK1PnW1Yrj/Dm
Be5iuVMYwC8ix3mVP6MUkU7DcK3wK2NLHnEvo7fmww1X+RFMW3nsRHIsqo8xnmey8m4dHmiO5kdA
Uxgwh2uIRzpQ0SGwzsU7DfWQnM7uAe7bxcZbrY/sWIWgy0T2ahVdmvpTIaxj31CSxJkdWAQq49Se
JGhU4N3Gi/nS04cs8HTDVXpWjP5xwOvNL/tg5yBey+Pd1dsqDASdG1HYJ9Fqz4odHH3lqAhz6QoE
UXzwNlVuUekdtdB/kl8qCcpdpWEkQEfoPKCuulQp7t0m3fVhe/NpV9GrL1L3dn99iADE+0Fee4SC
cJU/MvLCeeX0F5iml2GqT739SYn0o3wrbzJPBR79KfSfi0GhPd6eNFKn8NbbeOxtvPYxnvsK732O
Bz/Fi1/hya+yr7tN6Xi3xqpP0rJMYuCDwjcY6hVOmZNPSp38PKpdbjMkN0yrXuVD/WC6KKbyqCok
lqF3Ie7toUiDi0o2WlL3hzFeWXAFEgkYqCENDBAHBOQBK3t06wtTB4eE19E9yy9GfM/cv8ihKUIf
9VNcVI9cJPpk5RfJrg8oZnjnuHnBkBNwlHn9gkrPLeQHGAKfTO55YTcPGo2CODXpcTO90/iM8ANa
TbnaiXsTkBYCiAsJ5AWb8xbhbM8xR6SCtg7Y526C1DBBbNAtgBfR0otVLNFYxeE6eJxBKwPuazyP
oT4QWfTYMzIotfrmQIVg39w2UCLkzif3KLX0T5XZPAF3f5BHVGt4F/eoZfmrh3Ru0nYFBixIFDRc
bgTgXETXP8tPP0qpnVpR0tHOcn0wOTc/1Z4HIz+Z8JIKfieQnmptLpymf85gYbjIH2w/OcWB+6hr
BFw0zc0BbdKo9jKVOCy9+iB95ZUCdkJvlu5gLrH51+C7lLdRhd4FddKG0mqUKdk67m0S4/Oo4qr3
/HmaqnvFaB6aP6rEvQJ2eyEvXfMujQFpL2jA6sXvCILf+kaFN8UsZnjXNO+Y8RKC0gs8qgxG7axm
vuonSEY8ZT856kUpkZjzmQLbfiVDZS0rM45dPlqwBuR3lHs2Ph4GveNOHqsm6OYmFrusxp8U9I/1
yCUzgpufK7fMsU6ZcA8oQsuk3NffsBL6EF/qAXNukx6NSl80FKW0UO4D2rPcuoHdY+pPX4pcWiOr
N6NHTNLH92WKNtOMkTBYzPI5rKqjlkybIH6ZKOxw0UN8YHlHdVgL5XMdldASGN9lTLBt/+TEOIZy
lBSIlj5VDH8STeztxoWlCpuFwummGOyNTlExqJYeGno5QB0anI0dUT6cUTMpopNHANYyAwGxGoNq
G4ODKp5ytHsJ40G500zIWFLmvHGpzzGBfDAcKdoe96b3XFGFaNqT3ShvSKygnmEL41/pV8sShDOo
66VPrQs4fdvjJjHQ3GW7Xkqq4fxiedmCV182It+GZg+uF8Mmp06YKUsluhRWtHBBzHZ/tGl6LLIJ
jxjWZKA2TV3tQ+NMaGA8U5uMvA+uW9Jqm4b4AjU+NulSDUPgfGhOFsHsim/JX4WaCFT+OCAgx1hB
lV5jYt+EnYWyEHpNxLDXoWLUbVtVnKVdS74ch9+i8Y2F0YegJfKKoee6CJX1EKgXVKO7sHjRMyoQ
1qIbqoVDspdB2ckqXgPjwwB9ku0qt3NZXpED7dMqRIZLUDoGU8p4cyR2S7m1GpWfJZl2jZthRK0O
nuauuErBJpL+ZK/vtzk5Cfh1OdE1h7KBv227H+QzOU/55bDh/YuaTRpQBS1BnMvQKMzREdOpUVcW
QAPXvQC4DHMnTnBj6v0mG+F1kAbJNuktF7Ax2RmoHSyS0ms728UyjrvrURB6sLcKSAMHNeFkquwG
U/nDy0qQIsmXJEQOGAO3VfA1zdW6e1a6QTvkaYi43xqOAeTouNuBD6Mo1ao1UOHyXURglSKj3Sct
bTkVIFJOJT4chmUrimPoNkioYrL7snifAntGd+qT/+TaKe1ZjfldXCwjI/9geu4XbQrKpV6DuKTi
N09M82oWUbmJIvfWFv6tBpHhAqXxEJSTdFevTT+mOwgBMSJLaVGaMZJwHYV23Z/ruP2jDb1wkWGQ
HaJ5nIISLQymuWNO7mMLWX0q+s+5aPlDFe8kZcB9Dt9G17ohidsQ5q0E7hEqyjbRGpR1mEQQZZ/U
wj41fZTNi4RAnUxxNvHEXFrJvJhXDeaBoX8mt/MPnymCP2wN4tv25iWIiFuxJwp5NV8XQD+ItFR9
tqcWt0oM5tWsl2bz6lhleuxdj8GFeYtigGiFliqrKrJnvq3gkyYTxAt1MIcVRcPMbc4EdrBhW6I/
Ctqleso52oBNSz7SqnRt0nEaCz0qbFjYh1AfFFRCGluj0VVnH5l0rKMECSHwVkxTnBDy+MWcsltY
92iuBMpfT6eiEQyfDDDxIEWxsooSCppXERrh9yQMgApY9REpuK5SztGcoQZSRpTo/kTCjkNsbVuT
q2QNf/S9v6lcgRmTgsIk04ygh7S0LNJlZTXkX7aPsdOvDa9mfsk0dKY9Wmh/YTveL7zgu3QEja5p
f3ALxGaKcMm1qtyFheUJhQui03y8CQuGV16WJ60ePzfSzUCwx7o2Q4ZmcGjBFCSf2SutWYLEtOT6
JSwfxU0y/UFuyqNCPu+sfM00YOaBgbNXd5Rd27XNIk1RJA6U/+oeW3oXH0MT/Zvjldbs3h6ULkf/
S3752ln7JX79l8X/Ioqd//7PT87Ie075X/nt//X/XBq7lHz9z23UdfXlS5Z8zNCv/dB+5SnfvJaa
hmtSagUcGuk2Vkta+t+8lrb4l62rquagHGKsa5k0ML95LR39X9IkR+PdUemxGiqr/vRauv+y0fI5
8rB2oBKY/0kX1f25xS9FKHQaaJ4a2JI1BDFS4PRDDzW34CqpsO+OzvSakL65Hwu92E8CuEWrADzM
ypJL3v3O+406hjpscPmgAEPx/vtz7vf1csX3R9//KiwLikfTM9Hvig1cY3JhB64JM71h0v31T9IM
1X2UQR6O/ZJy4H1RwT5vKyaPvC//8OfXJ2FlUOYIDckIKctoZSVIjB11BDgib0wz6Lqvy2nZtgTD
UIMD4zTukzgHxKLVjHGV0GkBeMqYdvmcstHHfJeRK7YVgQWy5ufXabLe5M2Y/1tTOq7jinH/yOed
dyQfHUKL8a/Dlfy+dL+BgE+O99e1RYEZAN4DlSDAJ/cHqnKpqBxW3B+DOGjVNu2wN4txpE9p0XLu
jqqPXq+douIN1uN5jGGPDb5j7W2b+ErMXfmb1Q5vdh5FD43TVetBwejl02vcK33k7BKSe0ISsu/3
xJxCdz/s7t/OCj/ZaMXPIji5D6HUsjV2HxVFFbq0n/chVKARYYC2diRicVilOnzqWN7UrZABZQHA
8AI3xO6+5r54/ytMp3EBGxZKsekUu/uNSNRiRz59zuxQ3vnDn/dlN+cE6Qxhs8S6rp5MNJbQN873
m7bXknOOLaQn727bC9PZOU1LYE0UHtLet4HlKIck85lD+6NK7aiF6aCabxEKfy3U1Jdq7GMUASql
Co+pnCXgePTtx7GJjXUQkYvgpw5ixzh1DqbTUYFFfn34vni/L8uguxuFeL4vfV/5/bGKKbgIecjn
uTbhQQQobKrtuBPwcHaq6XHQfV/W2j4V8/vy11X3R3m1Pu46avzfHqrL539/0v2vHx7TuBi1GiJQ
VMUyzriB02NSOzBJeuPcZDFX8NaKQe1PgIyK3hm2UUewezKI4DxOPQVBrbo2hYHOevLokQ+Wtf9+
k9qR/cOibZM1GFLTnN8fQt8IixTlwqVldJMJeaR5I9uD+TMwgF0T0Yvq5I1QjGqOrgoXW+QUsF7s
+BqMSbQc/Ha8mkYLxiCMla9XtJ8uaD/tund52HcJCd0cXddMNC6WME1VICL7eddVTOJBq7D3VkMS
4PFw1OI5h9EQB03+0NadffNCnGCplT/HsH4OdoX/AZhX8Zw1lr927CyG2h6Ua04p4dLwkvpMZsoz
4SbGlvwzPIZ/3edWubENRF+f73eRJlefMyt5huerrKaeGBx5z/3uv55zfx1sH9+e89f9tnyt7w/9
636L0f72vqTrNbMgwDWElY3NzgwbaYNNc5A4XfbgdoSbjukQr+6L9xUm3aIOVeYBzXX2UAgmNPGk
bu5L90fVaUPyQAa/5PsLgdgF9J/66fb+EC+LP8jL3VqVLe37Tee3EqjFTRt3zL17vE/3FTV8ib1T
e0G4vS8TDjzRNsZgYagBFDwSg8ra1LajnrM4pZigg/EpGos0xwArE2CCQdveH6w2tLiF6sAQqnES
OWGoXJHReFezjd1FoU1kn8r7olZ4VztqEdjEpbm9L95X0HVftHFane/PSoMhPuWGsbGBmq36LqV5
77kVxua2PBQDx4xmdQRZ/rl4X9nIRySO/vURvhnxiOjPxbwfq+v9Yfe7yPA4G3WBHjkLD5WtxTum
RDEQLV5joYHTn5udtE/rWTocv66qDePbqvudVVZgg7nfSebuh06d3hKYNMXJBSW1N9urPxGcuyN5
sf4HSaDucET8dMQYDsMYoVuc0KX0WSoUfxgwFCahjW0uOvrfcI5Mvsve/usmmGjyumEAWER3T21K
Jm5j++e6IfY2TRLrIZ3sTAqkYrQF5FJpzfBF7+LwSQlwpAEBodzUpB0M58QmN0xRsOCimplljm4c
XL21oBo5EJ5QF7iuqT1zafwcD9J0q1MTtjqpfuDG9z/2U1FciokOScZu/09CReDm8nv+sB0MFX2y
sNAoouY15Rjq5+3giWrQe0Ii1gEehJgq0l6ZtHe/Cs3r1xutx5pmYBmL4ChGMlNUWcQGVy4HgEA0
N3pTwYRnpJuv69XSfqqxd+2/v0RFi7vPXft8v8uIYoZjIDgwW+bnqNaMnR6I+mzKm7qs6nOalud0
qI1dbvp0PeVdf90fZp68PxmA4P352Pt9o95tyPPR4LAH3lmYlXtuyU2fGwaN+fvi9xVwYaVQTjlU
ukD6Fefm1i+6m8rkc3+/6XRf7Oue+tji/ie0SWxtw9helJre/v2+WOXSBRKy8/zXMdBHutKZurkv
5imdT71O6DK45SETdTWfMit4dcVYzsdOEA5jDOFTl5M3XNXBq4BbRO0pUJf3pw8lZ2jrszoGzU0R
lAwH1V50QgyXgAC4m2Mpw9IAfbK8P0L4aQM9oFjeV97vyjrBtHFos+39PjsZuBRUI6dO+ZJfb9Lg
2vSpTTGcl8S1ma51t84W95WeZZS3iZ5CR6JKFgMBNEVYru8vFgaUs8cec4R8LVdkS6uojItjKm9T
JsyDEqnmTc1QTPg1lty+9q2bNRjVOdGGXZXTHKE/E3783WPvT9VF9T45mr3IaJqDB0jFkxFAVp3a
6LNjiEfDHcMn3wx74s/ooFc2pcoEIOn8/gi+Y6f1xic1hf9Em9RNU4eWyTBtaomUvi+GOvlxXjYm
75bwF3XvNF88LXoHRxY/5VYH1EKzGM7KGz4IgSFyhR4G75EK/awPfXVBMGGzzbSEwE6Fwda8tMoO
tRVqmiltyTDuwvihcsNnyOje/r6kkRB3aXHR+6DXeybksetMV7U10xtxWLJHqj/7jtLuBnKD5/dF
NR4HuAkRykA/ODEyLfeIUibv4nSKuov0uoz+GPiQ2iS6G12efD46ibW5LzZxXe+LEGhEb1YQo+us
OA0+AQUjaP5bYJvjCmw3VU25KCD0z9SUGKj7IXU/EJ1AgXIBDZy9viMK7dfloE7Fuo3JDv9+3MZK
jibLdAzyfMx945Xmhew/8SiXLEZGlIpV/dH3MDvKdWgH9Pu6olO/rWtGMCj/18+7v6YqX+Xvniff
/f4Of73f/R16UlnPqtV+nMwHB1XCe9yR3YdcyDyGDJQPjPV0sHah8dbY/VzSdz75oUNGBV2xSzMq
4c4LtY6GgKU/mXF1uT8ChtZnWy8rGJSKsR5L8IgBDi8K20Ry3B+Ru93O7rrkxTAmc6nTRZnCvlxH
RjfsEcUqiEj07kqmJ3Wp8b/5Oq/tuHFmCz8R12IOt52zsiz5hstjzzCCOT/9+YjWqG3/nnMxWECh
AMk9LRKoqr13ab6ZU/OqDzlJnTfE+pAqVcnn2ENHIaGJ3K0SkpeLFcvbKJ6YjnIbu3X96zalic7d
5zaFarLN+bYNWqXINKBJfRSpUIntuP/PXl4lPvZylfx1/htir1oBXCLA1Rzs1DDOKYG9MOHvX/4l
u551Nyl2RVoqs57QZkXz0bEgocsbsqyR54WnEta9l4pSRvAq6sdQzsphPfOsVqUK4terA9i5DAsC
uxHdwkl00bIKRbcryrx5lI2JSE2PRogHu7dlWDzTQoS4xgbu0EIxn6qh4rnk8wGWfv5IADB6qiLx
Hnf69K2rR2qPRKLee1Wonyoi3is5kQC5Qv5ceZ3mcs/cRp1AKL731hLelQ6mEllQn/gn20KGPZqP
vhzUqXIt1TNU7Izms/Sn3eT9y8Oz5+0lJ8rKpvZthJ9EQefEhDf5PgT6T43RNHxTVOWfgkD7o+I1
lGNN/cwqE/VPSR2D1O6TF2VuYgrDkQDInmzEWV7AwJ1dT/fvpEObQcpRU59zlpP5SEUV6pfVQQ4V
JatWkEejYezEtX7P+wtEfqDa35WZPyM0tG9ZNhQrhcme/w+2uUoLq/oaozGe2Yn93QoyWFhQ734I
9ara+yYH68LNcgQZsnfpYYfDoyEgueA48zKR+FzkbaR/HT57sBT8I02fHelFzkn/+mm6du4Ss7bv
JuGGL4NJ5ZETcHspiv7cZDZMd/PQGgMDQWWjX88xnS9N63DnLANvn5jrarKMS5tBeeGVKFgqqOS4
25nqLUu6iGSJXu6TNC5sos9kMGaWTbEtpqY6C0D016aIc07qWkOhz7/21OADlx43W21PJ1stOviw
3HpY3NbD76JQDaT+w2PFv5fNYBAE71WY+RWr+bApfot+udNWRFnwkxMeb/mzmob7m0n2iuSvXhQa
ZYCGd/XMbP+VXFtAWMv50vWxd/B8/c21Qvtgtrw8ijT37yMuD8tMpYRqcFvOb5VSW+smDvKVnJaO
qe5QsoEa7EIvTLgahEv9Q+RDnOTAZiT9lLLn2Jc2JrXuF9Xr2vuM2BjfMfdC6Li9T38ZQWBKFTBz
HpqG96oW1w/j3HTjxUV+epsoutM92onr3ZUGAjSIZ1qUp9nDNtYRB5BNbXlw+ljeCYDAsirgA64d
7TmI7fqR4uilPY8Kp9V4AMMAFA76vRwFIYpRQ1XyTpwnMydHg89L060c6k4KmSMlPatMK9/9wJjz
HCLZBkj1PBe68o+tFNWPPKl2g97V715A0VYiJoVSSGGdEiXgGRhkybseZHvpWnnZ360irGe3cxSq
EBMbREHZ3MN5DbsqRKg/sm3qVsgIawaKeV7SH5waHJYWVdZBDkvd2A5ZOJyjvBrOshcOI3erT+fS
INF80Ij/HxTeNdJFg+7RLEfnWOm6fynmxu8EuhIqwu4iqT9sspchE0CkMtr+ZpdDywxfh0SlFKtG
R5BoI0tvO415qFyk7TqhGj/tBBbR3JQhtBl1538T+eD/PcIikUS+9X3io+PpL+InMOPOJitC91Bk
TnceTBjIO4ibXz8XNbCpNXw5v/vCm18ZLHKJdG7aED4ankg/jIq0a5znCyOoxrcoRfWLHFix4sY7
vnkFJ+AorWFk/V83fXYDcPOzWz+ExitkMAtpdwY7O4g2+GJp6AGGMHS8TgYMupXw++9lDNtw2FJ3
pZU1MIUs/4EKJmSqyRB84aEdUbllWFza3HjrqNZ0dHU7nWvsqYqdIijdRuG293GZ3kejXf+jFvWq
DBr7rwnNxkXnpvHTQIn8pq5EdzRV0Z70ovTWyDtWz+qQtIswCesfYR4uPL2s/7GD+guUdDrFsZBK
oI0X3sVQq2zsbIAAIBk3KACNX13rO8R57psFU/NuhJRw06Nv8DUufkizH3q/mYcB+o1pgEul9DxQ
OnZf75AMzt7Ae198JaBceLTFQzBELwU8MG9eHXNN1LtgI4dFX8CPzUXl0omO2gEEpOTqLpBvH0i5
6jLL3jxBSZaHYNuxS4zssY5MXjzaYMIsDjlKbvbbyanVJyJr4qFR+kcrSswvUZ+FwDsQMY8dlDKA
qB5A4cRrMWtOmJQ4AQrQtPiOVD8SmKb+txzVVUfuNOvS7mxAJCZtt8YqguSOqsi9Y4/tUdqp5Uju
pL1LQ4hoyPZRzDGWzYFM2PhWhD8CHtSvBvTapzJtEGaazWiuipWeT80BwMX4lozf/9MLQNHHXtH4
3QDpivJlqJDgq4OdjujSQ+C4kMFwX0QZsOUHFEGaUtlhNZvrGG0BlJxKPToow+Q8lLOMKuRBG0/v
IYybTZ3RUqvStEs5l03aqnCm6aQ4U7HVuD4fG7trKFQzcoiTg/G+CVuxKvkrffU1K1mEZe59t/to
zTuDrzs3yHXRV853oD7cs+qdMUbipUL4exWpeX7JRaDuOweIx8R57d6e2nhlUcr8lmrqq23m5j9x
cWdx5V5kfkwRONrMx0zXgDbkKKv91hs/Z//TT+nMN5iZ6qeobL+0sDE/diLWz2HuI3Wlj8p7FgOo
aURqIhVVJA/G6P6djInyPupjuFJSdTz6qNm/AJnaS3/w1Ta5cdfmL8fM3xuKm5wg+FrAUr0LMq6c
aUd5R5v3F0O314M1Jq/jFCkHE0TDqp4m5z1Xm+9xGlUPppZYvBK9aWHoofvet5AmOL0LLbI/iCfO
wpST4s8bT6z5Vad9o6fZmw4hS6iY71SqggugtgyF8tKnmKI1DOcySdvc+EZkguwpt9IkJ20LeITs
1QUIsKi2kCabbbCgtsYijSZIAZuaEu15g9s6uUQ3SCsRkCzSRt+ZxVgfbw3PnOa/hxpR3eM0N3JF
HqfWfoIfWnjRd7cnk8t/6YtrEZLX9Tg5jvOwykx76eiVu5OzAewD62gavY2ctfTK21SVma3lUDdj
NCwU1JlDO0tf+OTjI/XZBqejeef5ZzR58P06Kvv2PhTJUbqOlglIAglZOZdmoXhJIAQK9AJt6yCB
fnloqyfuEtpS4XG+k8OyzsNza+WvcqTPHkDRIT1rPfUobV5Yp/vMTDnLTH1TLC1IgKuxCu6vK0pE
noIyTKEER0TN8hL1LlLtR9OPvDfRe6ia8eW/d0TmboHfRYc2aHVUUJpindV58eIkAsZKRP+QbskW
8q9GM9yflnMYm+5Ltf1YDuW8flaaCVJ9LWq3RsWflxJBRQ4WmvodTR1e9a7q90GUIKE6D8UIr06Q
wHUlZ43KGlaxFUw7OYsig7OoZGXU7FzU1PRlYXUHhfnwOoDKLMy6f/JLw3vmUArHJTfAsgGqNNl5
hsQDvzRFH90XrTS1rfAVFZUnr/sCWKBENqQsj3KW4gSkqlLxRLS6etQJCUhzFCGkHibcNOWiAA1l
2DQVsZOzOdokcBJ1iB4P6WMSh1RGKQjLytumbKbpS5uVA0WDXEIHgZi2SN1+Jy+gQTF++EdWKJBD
FV+GSB8o+Q0BFeglJKChE+49LwCFmRWcVKbIMi89SSSK7uHEuNkUXkOXSIWHU3qbfKAXVMNRmpon
KtNUT7VhLaVd60r1WE/BoS/D7HlorEvbNu6lMpoM9mtB8Qzc91s5iWZavIegp1rK2ZFSyX1nu+HC
bKF5i3Tb2aRKDj7MipE/xqS02UdP2m5DH062/LpMGv+0pM/1WcIU0riuetajXnuvkgZ5Ey1PNuY8
DLTu2MV28RwOmXoq0mlmP4209zZQ4cqiOvFSFr7/gGgt+mD4a96QLovErrlDVWKVF0EPfidOAbfp
xhcVsca+0OFUqxrjfkymF/kyd8ZI36FxSUx59pKLXNQxj3L2fxdJL5HxvyMMeWiGlnkgPE/jhtBX
fg5lr5qHsqeHSNTamraVvlaZ8y29Of//a3/bSu7wm83hrbIuRE2FThd4Ryvr1Bk+TBesw1QtSspC
0ZnU9zZvw2gFYTjG69RPC4QxxsusnNXI56WymXpzApwtN2wRIN5mgJeKQlmRVwmCEUgYUjx1VCBe
ifCTehGhC1QKoAGPyoGwl/gwSXtt5tC4B/n3m/26NGz5m+8dnmNGIyYK49qiv/QHTQ7kUscIgbaO
GvwUvscPqz53JjPwrQWhtpObXvczdNKwY6A/RglqKVXD9yXxlORCHgI1aUoPstE3zteRnJBN1ZR7
LQuMQzT73uyOqiUX0Zk/wPfEO1PucXOx+XAhKYWD+acfIbt163cr04TJ7+Z9Xc2dBmJPo4GyR+4m
f0KHmselzuzHfq4FbEk1rjs1bR5FOzSPSQ1gwXdScAWYDAd5DBNROjknTaE2Fmu5qAlTLV1WUKgS
gJ6BCD8vaOaRNNm9Wawbx63Xt00+f4oN5v8x5rEKKX2soT4QF15zLlP/LRr8aHcdgWc8G3pkIvE7
z0YOX588Ydd6npE22QjKeobFpIp0HahohBvZ8PO09C7nJcOoutsoVr5ed5U2uYN0iUK3PIZpvJL2
n1zkLMA3GPV6z1k3o7ak3Kc9hvNvBfsMMqM+0ZGzOzfWOP5TjHw9vLJo0BhwzW4lZ5FIdCHQc0tg
/8xIm+0IfQDhyjjOI2szthEyctIo5z82j1TtMHH1lY59kLxSpWQfw2AsnqLcP02kOC6+mxZPTUaK
W1NGGGQykQIGLp6nqSJeLycHJ1nXcGpuPMvKnxoro4qfE7OclJv5fd4uAwD6O2lzkzA4RyJ5lZNy
ka9AvaZUbw15dwqJSWh5mUOwz3b197G2EdH5NaPV1dbVLn1v0fdP/5/2aP71vbnJ3qf9FoiX9hlN
L3+mHF1/D71Yuq24i0owvxzCqgcZhent+uEPpsl1I9I5Xf0gXSn1e5AmOZKRG66vf1oo95I7fy4U
HRLjf9hLbvPpddteulpWed3+172G+ff61SQXyr0+/0HdZHx1y/lMOceYPs3SU44+/wV/2O+/Po0/
7PWHf9R/fUDdoArAeeE3u8u3VuOYdwp8i08+0tYbOzADako5bSqd5T0k2d9yTlqsHIEeO+ydrRxC
Vpif83F8liNIwyv4y0bI+oKwvZ5QEX/31qIJQWDblPIS3TsXBNNnEGYzdPDEG6c64dsoZ0aS62B0
54mmGcWSYysvM+meNtq/KylvQj5yrmGTxmyecYf8nExad9JyWz2nmo1aWuM9OCHssYQv3Z0iSh1y
uH9tA3jZdUG57Vq6yIkK4TUKa2pYDOWyuTG9/FggGnaWptAlWoi+AbBU3X2Qi/SGm0Sqwtr5aULn
x9uAT4OLdbbJlUAZoY5PCndzs03mox/45xau8TuZjjKnkbJwRjJV9TmSc0rdX+dk6mgelZn+u+c1
xdWljxRhDyJ6Btc0fo1cqMZLZXKPWq7Nd4zoOe28n+0J6tK+NyVnyNHiSy1g+wTm2YPgqOOLbNQk
RDNNDpscaEdjFsvfJ+bZooo4fc/aALcFs10OC5ifjlOIfN+f9p1tHvzfdceflPxFrm5B2h0VUpo5
CQvoE2BROUy14CmLFpm9DrgxfXSlNY6FokM9i1fUKBPinHP3apUOgVH5YEK9dse/0N0O81aRtDmB
S1Cljs1VZzvuUTZ1mnrHUVfbdnMzojtAvCVvN37XqP0+ynhwUxofcZwKJi9fZxbcpATusV7n5C7X
bgpScx82/Q56GQ3NBZt7ptCPpUHR90pUEH23oVMu2qZ27G3iiB8F1/XddRotrOaghOq5y3UKgoZg
FswLAm99nW7KxD9P1bHoE+ier/uXwCBNYwCAD4npKdfhovZn4fS2tZKTtIlRfPQUUx9ruDWStyTu
rV1VaeFOVyF1DQIhTGJhfXiXhb13tpv3n0xh4YR3ZTU8t9lo7aXXIBwWdOroU5JRO3CIrsPCbtYU
DDZLNa7aS1DzHgQh114bE1EggDQtRD+/TkhnV1POiR2lB51aLG0hbZ6em2cFEed5D2m57VZb6N6p
rvnaO2UE0lN9UWrVOMsmAOwNVg8KBj1S/O1PNtmtxs4/JkjmyZH3uUwOlRwJJLvOlWVbc4B2iEkX
/hSc+4QjWAIV/FkOb41002PUvme3W+M0wlrzlG2XduNWpAy32qgR8hBUW65Vjmuw2LThk5zsh49J
PoERAFf9La3H5TV/AY1LejcPr6kOObTQ4f5p6EJ/8dPwt7U+sxplsoCmwuRAbm96IlmsL0vRxjvV
CKcnXRfaEe4J9AfmWWnrwTgkFCnfSRNlUeZabaAwh8d1egpDo73r+nJ/8xd9gR5CrObH63LTa3Z+
zBWp6d4tAvgQzRDwuYjSyS82jM9Q1BSEj4OB4W1i7snZNOjalQ0vO2js2dgFoNVjabwOf13364YJ
+ahlqA8TmtyRYmw0M/XAm41NB5NPmyAkMo+hFBwRoNpFmjUjfmdTCxDw6iKTP1bmAgQa4KnX4Ksg
MqYgF9qD14Anqj7Fo1Fdm8DIkWbhUrZGdRw5Gh0qKt0uoV7OMmeT6G6/KZ3OQFElRSmhDsazG/Xq
3nXjCroBokGxHpikb1PrkhN8WMZ1Ff0V6OKU5wWp78lNdlEANKbXzeTZ8793bjLCW0FjRu1H7z9t
N5fWGKBiyINvKlwELVVKVs3l5/cToj5RFVzAHj+fJuVRTjakrX+yk1UQq0n42SHLvXOMCMW3ICY5
Cxlm8gJFAKfYLrL57pQA48aKcve0zlAU08dtM8P7NYE+gPBJrXZdoC3aCpF6stGXEOV4VaPksAW7
sRHwn25kZN72TdIibQdu1hn6L8799bau8pzsberc5C1drmn4s9tE89X+tiYvlP6LeyEiNi20rvAv
AFymkxVRUE/RXPfc5l39pBLxnwfXxiiflCio52wC82UAe7he6TuVsPihCiYdBogCSjSjeaAkFDLr
GvWfmBRCTKj7AFsNvPLz72AOtbqqOyii5NCi1lEuisa0eaLkH6ARXlTpfyzSuHOf2jih/DTVrWMI
1Dhs3OBxjPLwsbS6aVNSAA8lDjbZRKiGLDl6JrubrYBSyvAG9yxXxS6FhJQBAM/+dyMfGoCdHoT6
4rZId0NtVRW8aG62JlX/mTqPFGFQQPndBQi4iRpNCOjRkCofteAkxwTebfCAJNCQVIPUQBodU9TT
/uZkFBFUHrnpz7pr/zqpYQBRkPSXnqHgVQzDs+WtxPC1Nor22JtwOa29KDnKIRXO3G8AFlG6DX++
KLN72fiZlqEuPeuZ2/1ZmiZAt4dg6B8KKyotQMZQ9oTUubmQOaySWttFVg3+Kqz0TT7nrBz3Ja+N
9L0AGbkjSPlhhi59Fj5SScx1kaMSGRXao24YsJpPqr+352HXKu4s+76THk1311RUlje6VjjLdoCZ
u/6tiQEvWujy9VmwRZPPcWrjb7t/peiTkpt+yu78rMq+2lkg0A/ST6oCE9eg/a0ORgXYlEbhDHvt
hV4QrSxNVCuCwM2xT6mEE94vD9zKI15Ouf4mrmDYymq4QZzOO7v9iYNqeg6t0YSBPlP6ZUmx8VpO
FqZRqis10tqDB0OdtIHS9HjFRfoETsoRJ6f1VpyDTPQPK2Ppdx6/qT5Ll9fBjzxQzK+DxxkyJ0Bx
tkVGwQBcABTpsyBWERh2rJTK5hYqZxBbKlgDsHl9QT7/czjWASl8sHfX2VjOyqFVKOfr8NM5IjX5
MHPnHbUA4JYaeZDrQYI2uKX2DBM9pE0xGFVqXrVnBFFz+BmAt86TQYspqKHKGBr7UZpEEv0ojSw5
y5HbZAuLJccsVaOVw5OU5JgdqJuwTXPoXeosXcku4oSTmhrH62wQdxT/R/D0ZAmv7KECWw7xYUaF
TflNns91iv2W3WyvOq+6T438Jc2Mns/Bp5A5k23YEBqK/SJayqnM0UBIdxR9pD6FJfzttWg3RtV9
74t6aXcoDpDyX2haa//waiTJTBR0SFmVJDc/fTOScUteba70LY3WfClUgpQZ4NVszqFTyLQngNJ9
JXlAqZY/dvdqkfS7KHP9nR379l1tkqBO+6x78O2aJCdVWQtZX2XYenfWsyhcNH5nvMihnG0ExAVy
6CuwCw61UZ7BaHaLEg2YjRLZyh7ePu1hIhwIniHKvud+fbAM3/jyJw8Rog2ST8hTyDB42n/hAyA3
McfEZSPj4RbUJmuA3VTI/johA+iI8chFHJJC47qPHsIiLhdYEfnOxo4hR5yf7XnF29ey/Ps6nLwn
tE42SGDyjA98/5CqMeDHeagMo7NCQtIh7f3zIsOAxKFu1J8WDcX0CnnlXTGXuVtzYbtnUzmELE23
CmUlfBlU/ztW0rpbyTX9XDxPkBT+p9nWzkNpu+3TTdQUE8SDtKkNUqq/avNS1CoSnmU23HlOCX61
DFpK2fL+rBTYrhNKYVzS4XRd5Pduf9cbTngaAL9HYQUV1wj/xb72wnew3g7iF5oybKtkBsHOztd1
tlOaa6ONyXfNO1Olxk9zybStIq2CBjse0UKe3WUTtNrrIGAnTFWxkx+H/EeqaoTCMHmenRzKf6TR
CbgwTUdcbdJZ+kmb/Aiks/bpd/085diY190+q9s6uUTulf1V80jfRUl0MvXKPoWtZp+CcSRQexvL
np7b+SKCOm8jh0Mgyg8f9IYEYBCOdd2e2g+O1SW5I9O2uos9N6kSKiuRkVoY5Yw0yqam6Aa+Rs/Y
VlnSI9KHeN91teG8F15dL8E0qdtO1aO3qr2vVTQJud6q56nh85fmiST0ui5K9+pFFB+OhVQhDTgp
j2qQHqVXFxfZftJnGi7oW1dhl9bLCRrPezsU5n1Xe9rJHbl6zyZzNkl75YltX6fQYsx22RSKGy69
YUC2pXZ1tCTaaWPmTsuju0oA1g18tSOHLPWnLYFi/0HMjbTVNUJe0kU2SZp0SzeB0Mt1g9K+zKC1
5zJq1FWq1eo57wf9aIQAo70471/H1Hwtc8P+gdLKgaIE8f6frkVvvypWZv/gCkoMF5k26RpAC/7T
riJwutfZNZ93rf5316LpPVCO8BtR9XCvx6a+ctDJWZdFztl0tuVj1OzAk48kY/61wQsEow+AOmP2
kG6yicoByTmlQInPd+4NEQbHIU8eh8lwNnECjBTdYPUs4KI612UJxYLsInmGQIGaNZBb+v8ahaYS
GZvdYf8KFsQChq30lrafVrcpOc8YJsh6JLNGIfa8b6q39qHTdKR8Ju1oE1L6qB11rFPuTOp+CLqD
6oJzSpo4ezT60ietoXnQoDCUE5quTovWKIq9tHHGyR5T7cj1sH5w5kGOPOAh1uDTkHPSKw08baW3
8H9JFzkhVOVRQ5PiJD28PPMvwu43t58OcnjcakMCye380+Ui34TRPA+acXezqUih9FoVH1QvfA57
fTrLBsleAPElxb3lMBC9nyd0PgT+Vzgl8YHIW1yH4xCo1yVxrdg7bwqfgOKq59oG0+hlwclrjYNv
ddZhCqfhIhu79YZLlJMnAMRJOOwXuw2zoxolzm7yiUXKcF4Wm90R1XljJrgzXiIfKQpf8O42gjg9
DUqI8tz8HGpz0/pp6KNRsXIiEJbS5U9+N1tFukGfPCr+5+1k0809t3U2XTPZFy1t+4VFkOpQmXb4
FPZRfmrK4es1TjEHK6bZI+CgcJC2T48KtMKTF3jNPgohbc5BmN2bmSEWXiimr2VDGTD05RC8NYjU
lZ3SoIXpExlfUKEJ9BRh3bPj/S0H9ZCmd7Ln2nZ6N6mkAQc/P91Msjfl8T9dGULOP+8gXa+9vmyX
im886GVI7TagHPKSBc/Lvt8UVALd6ZSG7cY8FVvbq8plBS/fJrUS694OeuveixV/YwqvXLZEANAm
AfB28kvvJF1kQyFhfM7UfqunAWAcw9gnOixLizLV80s0hvnFiCOQF52xb1O9NFYaqMOLirO0SbeQ
SkmAc6W7lKG0rqnsfeTXz79H3KLy66TyLY+d0XikWKNYVPWkvwJ39pc94PcHT+vyTZyb2TmM23xf
+XWwVdUKzM/EBV2Y1o+R5+l85GhOt0akQXui0s/TN3F95/oGFG6zB+dTdRPp419NjeBtNzcBcFhB
6RVde4SqSPaESCFjm4f80kyPeogYeSqglTI4VRL+P9ZVmSFgQ+L8o+tV72R9bdC6ngX43Q22UdnX
C5/PS+vq5NVtA3vrRrDnGESQX1wtvYOoq/vLK7imijoZ7tHl046+CzLRQcLxr2At5wMPYhVnaqxj
TsKBbFMwbqhS6E+danWnvHnPurE7ej2xbt6MmDobIirZu7n5ytAgtQMNyW8TsXkuJrU9pEoEz41f
xUeqCuPjbSht9jwhe7JBOodiCEqICY9GRrPK5fg3p36qHnxRZUdCKTANptHf6uj5xLMZTfNtHySF
lnXTg7T0HYLsUey9yamrU8xFLx4hkb2tiYwsXPZVQFBr3kc2sVbvzaqILnKE+JB9QTJpc9sIjIyz
yzv9i3DqbUMm866aG9mz5gMd+SzzOuEOPhycU/JG7ZtOoK6y7yIzdO4Euu17wErff1s+1hz1nGwE
xTz7Xpe7hnEfmr13+NjNib1TFFMDYgTdkmBuno+rvAZB6meeelJGdL6uPVdoPw1JKD2jzSeizDzb
bmCida/+MGNVOwmSSeeJGCf0yW6uQRxrRGtZkuPVln/JpvEDNDbDRFzf/QLNW3pOuIJvee7NOI+R
WHSbc0is87/kSDapo/kw7M2zo99RHaaHpzFzlfPNRfZiHYVeR4EgU9dgByyn+s1UIH9JR3cxVq7x
YM+jLkydJZSwlIHNw6qBKFAoPbJDKGYVhSg3giNETP26R5Gw3cO1almMa8hjEIvrLpHZOA9DEDl3
Jc/Xq/MsOXN0k+R7IieTyHngEpJurbx86vzoNXFSzYG6p6W6QBu+eGGaoKDKKMxi786tM+2U8S0A
T5EJ0i6orvJVDlbXZdJHQN74p2XmWG2dzOfma+n70oeDy4I/7KT6ld4tZFc3Far0M2v3s01OS3dH
43HsZR40efNC2fhw1lbXcZGpxGPanGPD57QDVIbKCfIXfEPgGWyTswvcZOeMlMDNI0NBXVH2gnk4
ksHg/TWQ/QnBey6l8ebYEV69est1cUclXxvEDkWZLL75yV4WKuyV8/RDS8s6Kjm4H/hdtTUQJYBF
5kYJzeEEf8Zw0rWQb9znMAszBeFrD7ZiyiO7q6M3T0sfK80gJr6tsXzTWqcjInqNOktjyi2Bvpd+
iQjBNHl3ja4+29bUHaBy9+5kM9ZxcXL0ZE9FIv/Dpa0zIREWLe+Fn4y1pz+HRIUO3bzTn9ZSe7tS
jB76jEtcq8VqApvx4oTZiyHM8s63KuUFTO25a63pvigyzi1j5FOuJRYSIGn3AsXvNq0fys6s9uXQ
59vWibXnqtB/SA+QiEfSaOItFBCiK1puHG0R1kQaEOrZVb5X79RGhR2kr7yDbvjUzMvxtSutFTlF
1LeoHL96/dHfdmrC7aHH++NXxyl2ynXpxQ3ZqXjaxo31l1Kn+Vk2btF99G62rm5BK8BbezP95uv5
5bS1Tf0vuTwixk4ufN7ztp2u95R8Jh+bZH5/qYe2PvZ1od03AIORDPaTtRwCQdPuhdMXgDDLbzeT
7FVwFvsgki+h71MuRSk4nzfFK9tC+BCgzdsFYn4EcLtbyqGcUAWvBFeBc2ve3BjFVtSqTplfpuyj
GJa9mUkFVPxwKeHWvTY82BJokzptpZZNoS/ktHQ0xuKQDbl7CJ3g6xgmEDv4k38UjlvuENogUsVo
HDlXl51eQlou/A5k0ly6N4TWcGohE6zJKp0tqmOf/SIMVga8arsynrpnRNrtbS6Q35WzWWtkZz31
v8nJksfjCcr+b1rVx3Dq2vGdOTc9lzIe/3axuk3I3lCN2S4e+duWQ29KkfWc14aIMJ4m3qdyk8pI
KN+XW7VTuFUcCHipLrDOLYSr2Rgc3dQJjvbcyN6fbH9yGdIWZGGMkMH/u3Roe7AEur5O21Y5NGWA
BG1tKIfbUPZaE2Zv2H2ZlmPpIxsxe9+WXG1q1a0oytfQ4P5lr1hFRaF125mE3bDyBciNfB92OdVs
wnaWgzoJzmxWrOzaqRRHW3PFUfameQYWhY3pUMPtaTZU/SqkEKXTWiCqs1S/gDSb426iSpxTAUu5
4RfZ46iNzwoJxPfEgf+uT2bcas+QYPyiTb0SoF0XHE0RJVCODtAsT9YWrvfpWM1NLJA03sux1ato
grV6v4l6Pdo7ciidtND2EdWb/a/dqs5eDTsZ95pWkutLC588fJ84lBuoXEWmJMtgohUnK7f84zCP
pOnmJ4dWa6VLxe4KSFmhOS+s9pWCxW6nRDPAqDa7dyibuDfE6reeKtB1o1bKIap945HP/buXatM3
0eS8K8IhhUi+W6hZHd7D4goqXtVnButAnVCOjU/XrGkzZ0hlmjRGNLmCQ2ZW/s4v0h5wRVuAWUIQ
wXC0pWEH6S5I/PEpV+vpCF43RjnTe4ujIbmjpMM6jooK5CeomleCCxHp20CQg2WYTJ6xqUCBUAOf
mkvLHY1NKlFYKqLPeSaanRhD/yJtsieE9iUwvR7eN4qKnfnVY81NCc3gneUPr6nos8PNrhhOf1J8
dysd/o+y81py29jW8BOhCjnckhxySE6QZMkKNyhbspFzxtOfDwujwZhb3rXPTVf3Cg1qRAKNFf6/
9AEp7nWgR8xa8d4HPkWFYMfVBAqDYec2g3aRpto2CpP7wFS+0lD+bMYKrBpzGYHsDqMNWQZ/PvLA
gLRnafsuC6PeqSENTNbcQsLtU5shy03b9277IEvRylJt6bbpCjuJ/6aHoqJrIvfvLUWHeWJp6nTd
bDhQSBSfpeWziIw/x8itn7W8Sz739+MwF59tDbB2lWMyj9bvs0P9kCBPUJxKPxLIyxs0RUsy4KIP
1JUPUwC6RQk0KOAwKuk1DwJIMUyDQYcoIIa/WBAwwrq2OHYO872orZT7XxCa78YY7r14oFs8gNbj
E/Vaw35eZEEAlfamlZnICl+hA8Kh9THRC58/sz7sp3Eej25f5lDPBWl3rkMYZQHxZe3+6M0iewjN
uX4g86mf2047+r4JNJfIMnqX2l1WevVqI0LNAgSsx/BGPtROTM0yP3qAjSCAh61d738rm/n9CO/T
XQZ24r2aAZhM8VByF3ikO5QgjR7tRiFrDj5cdGmTiABjXvfHPFPT3+a8sKGWidU/Pciv/TYc//Yc
47EdvZg6A9PkEcIVKpemc3KT7X1MEvEx1kFU79swP9geLxp1mYA7NZHZMTkoX6Y0ooLMXp59Lt8I
qrz9p9Zwp6fBzfJ7INzg0d3RwwPNYm0qz3HbKs+jE36J8jgBQpOVyMM8sS8xb653zljAp+tZ8QeK
GZIPc+zWO22khmZuAIncR+5HI3WUd3XePwWqpd2HlWZdE6vm5Vmmb4aw+Jx7vDdvImClrCulZODk
6+k1Hdr5GYIjcnOxMpwsNeriu9Cd3jdgQVziRSsmvFsR4FNDahI66pxb1zknAXFqQwf2nr+iSuvG
/NHsCM0G7ZGbJRwGgeK/9wogHhJd+yYrkWdVZB6nAgjqsJn91czqxx5urrw/iV1fNf5zT28zN3P3
N9MC8igOM+1oTn75JZ66Y0GG/c9Q8UldReb8pHhe/Uj3sLKX1/ukd3cJ38avTQGhlhHM8ASnWXel
9+RLoOjwa5uj8UcRq+dGUqcpFATtoMU/2iglO+VXwe9abGqHibIekhJWB3psaQKOFOkXZTQ+NcC/
7gjuk3R0wzi+tFR67NZcgTcRCbtd94teMReUoiQhDib+1Cbbd+XsZ2fJO0daurCHqCCqJzxY7M7X
T3VNeqlzIg3K8TG4rOkmLdB/s+lEPrdVZzsHW+0JDVewiE0VxIGRNsCallkgA3EgI8rYFhRs6sYX
MzbOg5LFP3qDIFcbZMlHYN+nU0BB5jmL5+BQWrxcOEq43ETHmZN4ZqkXWcssJ5/6IpS1DH4VxnfU
8zxXNJxPhQkZjhREmaVaHBQtjg/5GOjTYXKfVV6Ez6rdt1RFjMl8GZZBZjJ4RtpBnBb2uxXKq9II
WnZOuOJ8DfRurVBebcONPHeCO0HkGgWl4FW2mQkul8iXPag/cCkV7I7lcoTJltORCvFpDvsMaxnW
dWg3LjQs7XdrnuxLBS5EvtN7x77IWuM4ctH5A74I+dPbF7/q+dtNjbun2gWGLQcOLnMKh+e+Bn1W
ZjFh/j3VT3BzLLKgUgMbpCQYx1v69U6boVh7YfE9b5L8fCMn0vRYmb15Crz5XWGX3xotb3k5DgwQ
vfNvxZhEO1fr/GMNq8g1iIPxlE6p/kx2zIKRJTI+Uk9AFUQWD6eh19Rj0MXhziW/8E1mOY3k62yT
lZvMaBxSCAqwX12pvfeS8Smw6+az55Pr7x0YVWQJGAugYkkc39eZ1XymiALqP0oxn2Rp+BRFJe7v
XpuVzwTwfohPbdjcw2oXuOXFx1JBiA58bneybLTut4yC+1Avlad21ON38aRmlEk0X2QlQ97kPpWA
hgljTO+BKWl6l3QZPHKKPFj6E00KJPAJcx29uFwKTzTtozm1sAQZaQKnOdo8VK2nPFDfy2p1eErd
pv8Yellx5+ZUspmqZr3rKMk5ZnQ7T374TJERhcmxd6qp7H8ul0Gfo/AeJLwF5htIRAjQIYcy1Hg8
N736JcvBdBFRlXseoMLGN7tKwbY0o+RkZVVFeZ86PKWa9tCQwP9NRL0/zbvSdcOL10IeZFLwA6MS
eNFq1VxkgB3cPvEuDUxKHl/cuvw81CovTTMoX12mjO9AFpje1VP2KS81j34kRDLw4IJYxQoa7hs/
ZWUNBFyZ6GdxmhdPUZa4D1Dm3LqTLqkPxCJ5TY7jad/GwM3JAKhnXe6qEBjIjP9w4BvQUPXWlDun
C1CtBiJeeDJ6nfpJqSLrrIQnC4gXvIT+LCq7UfQBvdKuoZyHrIkUWqd4w5ibqOof5OVD3jNmo3K5
E9n9bmqJq5VZsousfHpXOTVNf7lOwNumcXgHOmD4aJX5fTs5EUT0fv+5njkRranEAlB/uJEU47PN
4SU0S+tTThv4M0DKf4lYnQkEUi5h3M3mON1peRgf1CWGn4P2dU+z6NfanSivCZdY/6aw0+6rrERe
LtkAmYmXi1JWkyQDlmFTAoOyD6b2vjOK4UJr9HBpg+BlpnXj26XXD0To4+iDW8+Od6/wxblGdv0l
rKfqnPr99K7sP5LD6p8dOdFBaBzv52rm8Tu5PM3s5mNT5pF6JvBYn+MqIBVZGMOxoyiHJ5MZX2hT
PVN/EFwHLSp3LZBx74rO/+LSaPmFSsnpRFMKP7zWi76Ejt7ukiQLaU1M2t+rhTDS6aMvbuFN1zEM
QdhevDxwCg69SyHtFIUfDR8u0Ekf++s8FuS8lpm6DJtsW6Z17pW7bY2/u/C8zxz2m7x9TpSy5HFf
Zd8bALB1cxq/EcyKIVB0KbZRAbV2+MmnnWJybKXgIG6C/mPSUlnXZSrVaqJtiuZDZns7UYpIA0k+
Sa3syaeICZRzK66rE03uef1ecVsoD42gunMHUqQyONQV7tXR4ZpT9XdMpep3Ctc+Nmo7fCogYzmN
sdOeHN2oL/4Cu1XGP2bXTn6PAXZ/5v1hqZOpjM/G3A2nzMi9u1aLozsPALtDPzvBu7o4NLU3PdsQ
mJMysyftmACov+8mqDWcLkeo9vHnalQKwng4yKClpnKx7f798h8JEXjMs6yu84u3p55OgdumnYrT
kLV/BBQZXbXaPDXu8rWWFJYMr4pZvv2l/zPLFXPAus54SGprTtX6vnetH+vTvmzgOqBu4Txo1KjR
2PHPZZUTzTCbEhwcupodpbYerWWQWeKGFmRoGZzXQWbBVAr36k6Em2HvZvd1SJWlyN+YeBB7n6id
/KHGuvUo2jcmvQZbWG1n+nHTBCYZlHHmFguyPwSuS74B/tX7sQBSU1ZGP7nFYVUYJjYLJmJDRdeZ
G378AIdnW1fFYzZTT51pFDT7dAmPOxGCPMUUpKfxYYwe1pUoInP6DEgGpVvAd3HMT7q/iuTq2FX9
I3QAYTdjZ/zgDNoAr0xknSfTLZ59bl6HtkrDb4bTnMUnjav3SVnxexuGu9RP/qq6qf/gcbv7kBju
j5xYylVEFtHVJ9d2z7Ka4mr44EOLeAc9anRXjU38Xrf/pA5Xfa/XvX+nkZ89yNLmVLlTYDs6RwsC
aPTIAd16nyzzcciVq9aaJ2X076BxjT4P8excrGbgV1/23d4LNOtCzrg5WuYYgmmncFIFzXQFN9Vq
8q+J++wDKXHxij4H6Lg+WpZmnv0M1gVV88uzBvjgvujHmahgFD+qCQ2h3n1jR9BsOfVdtqQsqZ9t
H2bfdQ61C9YJlTXQkEbLS5QM8/KGtC03WdA8T2USrjpo0C1C0P9ieuNeeeQ0y3CJp4RXT3GgZ1Bc
7uAEwJK7KTbzh3gOiweZ5YVBDl/W1JcVD7xbz1eYG0TpQyWRQqCJXJSrr2XwFmEpf0AoEfRB8l0b
Wo3i/inhrOlG1zpUuT9kdv6ZYstneQsAZu+Lw1ftUwTI7DEMYv8MEEELQGqeHLR06j9PAXd3kOaq
R39S+s85MPddP9ifeqD6nrt++ipWhtl497EDCp0sLV6qDy7tPGdZ9gnFQ45Wvp+cli7GyVutSLfW
R7sN3+UBgGUxUcez3ZrxE6xA0Z0yF9YnDmXUfJZj/tdYfeSRaf3txtOnqnbrL3UE7hlg6enqrY6q
cSZ8A4VzkL141zB2cZ8OisU7S4H0iOydOZefkzyLP9KsHJ6tDI6s2uKBlEFdG9K7/GfZ0fzvVL31
pIE5+ZhobkhBHYqGX6SaB8W32VJNUDoht3bc2rsfR1iW/RSGo2oy++e065VTETgjAYCkfLDBPT96
FIi8zzzf2FuW7n92kvo7VVjVXyFl7ys6D5jYFIgb0cUIpgVWpeCMbIONfe1HZ7gqvEGRCJ7PsrKo
3apouoEKY7fZrOtVlxnJeBVVo2lAz4QABMhyNZJd/BJ8hGbwUmpvrRDEJAZ+TeGTTbGdC8+OLDZx
SGnCUziDLtFkrn66UYjxaPTQPHmVs3eX3RyrylSyUVF4rpMYulK64iJjz9PkMYWR8PegiJuHKKBj
ZyIO+XtqVNW9bUAJLloPSK+7Mp69k2ijtqbtgvvEVbSN477TO1d/13gd6emwSO4Thy9NWVlwm+jh
Yx8eWwtQHkqDQufOa+kmzZO8fwjK+tED4CrYdwYkXr5HKUgVve80LSLYwZCAkhGDbvm0WuVW+Z7g
oHON8obm7VkBFlNpjPgsxuLLSxBswC0suNsuBkmsu6HX7YM9gerGrQh6tJ6v/54MYPtIrpX6oyXE
NA+pexfPNiQ+ABn85sRjC5kV9D39DG7fZJEBSwdXP4uxwqvexVBB0SuBL3zwSxqowcv40TpVeN76
LeSkvMhNm7+9yLfD86s8G7oaXhz33kxM7SrD3ISkcX6xDMxY56XHzXarHcw2C6AzfvM2feO4CUEW
1++otst2srlagN5Sqap32LIRvFbZMPTG2V5SCzLAyMt7+ZaX+PVaTCVbsSYzZK1mYH6nBNiLKCDt
61rNbugs49HqGq8+TaPT7rSBYhV4T8xHP9Fo95KpGCWwguY6lcV1erV50aMN/AVQL/hdp77oP/Dz
qgLYPN22Wlqvkua4AehtniKjYX8+FiM/XFHUKgD4o1do54LT7nMXOZ+keqtOGh4PlrmuRPe6Et1i
KWVfoKaultL9+WpZRxlE7pXu3UlPbgi03NRE47P03xrpUB09I/QOorSzLPsAKJbo1oEf197QgUuV
Vl3b7/tH345+E6X4JA70Arln5vDXud+4uf7WJYZCYX/zMnC0I0jePIo4V3xbJR6tqbvYb5ujmOmF
AdSQ6EEbHo4thQQcna63AZnb9ZsAjahknS+hm15SWW/0MqXdw99NQWZzjmiBGCMUBXUi5Yoc9vax
xetMpNmAy0Da4BQO0RSZehG8DZ06LaW5pL+d1m5BWyHjnvAY1Cd4AV8BhARKaFuaCxbRhkCkaBRT
pUnogLhNC4UYU83mUzPoTwdp6zYyI3xnmN/XBjxZqSUcfP1LG7vkd4Lix4pNaL1YS8v2P/xvJOyx
9v/JjqQVOs0FBkOFrjhyWofSBsOhJoFZl0TuY0+MC0KH7LLJh8rq5t2gd3BJq8m424y3DbRll8WX
+ElGBcXPjXOvc3emSpQzczL/aZht6KVCmoNkmbcjxZiLIvMm9b62k7/odBvp2Vlkad7uqRUOL7kf
REOyK/0Q8uvOVD+k+ZzueInXL2WVaB/qRRGq1UO9rMTCNSf9kOY+QFiLgwykNHZlRy67H1N3X6f9
uAZB7Eb/lASGcynKsKTiINP7O7UyKhhJVJIX1OqAlejVZ5IUhHgLGDZ6HyLWnWDTrFP+NvGKbCPw
NrcoNiK8QboReBubZqZ90dGo1u6Dkn4scCFbbiyFsWAk/lzN7mwPByegiSAk47jeV9LGvOPV0rrI
LeRXcJ7QnLX7loLMg9x0bu5BIptJMd37hfNRVpiW951NecF0cEI92b3BARXveXpnULH0INa/2hSk
W+gIpt5b75WN3BDFMFnASKndv4Bw9FjUKj15TvK0FdgvomIRrTH0ZRkqQ/KkZgBK+lHc0h6ftA9T
2/xY83taPt93mm49S3rP5FkCZzy/0wkCEDqpqUKal3qkDM6up1z7JJJNbJudd4zpHQAdCVMZsnb6
Y1YV9yQF+Mnyf68G9NjKUgr3ZSbDWp6fBhXRf/if38jqCpgwxdQ4DwblE8hhHASWrIAswyI9rkH/
1+WaI3Bohz0F6ggYY8v/2mQq8QcZLLimQBfR9FNKGdEqs2nUMb06eRKL0DCjJ3qPzzRS+Jzaxpjf
Cg3lHIEFeJPHvno1DFqy5Ev1unTSzj/0gEHtG/jIn2WAky96TgJCwoWjW8cbRZ6GGcy/5L1uFAPo
J4QwyGK87qTQvbTzRhNw0Nfwlt20FxLu80XCW5nEASSO5aKIScCci+F7qvvVowxEVup1JstA7b4X
cDifbuSyzEy1ejR9zkrDQOX2r/zrqYj3U0JEh7KhYL8cQ747vnIYxnT6mlkQlWs6mE80X6fvNCf/
ny1c3z/YhTW8KwP3UZlN6lOyktRi37TDxYdHs8xber3iMSXFXoMxai64CTJYtWVc69Y6qHQ3rCKR
AxYLk3xJZ3mtKeXDutzc7NL64ncGDS7/dNMWGAVw4xMKPi31bnPY7AozKO8Gshl70Yqi0dx3LoWT
5w2ytRhsstRZfFmRXZcldB7RZb0TCWRrsOC78tq6KiCaoM1MZKL1PRPY33LvDTlETll1UfxQf4TL
TXusMziednMFuhgYuHvVNZAtCh3s1Wkna63XwlM26hTF9QSP4VxEL1uYqmrsazemo3BxlGEs0mha
4G6+hHNR8xjBWBTrjuu63GscYO6MavTOsF4EH2zX/+iWQ/q1MC3vTh/HgjKsKP06FflBI9lCHDKK
H7gXkqOFKOCYqWV6qgqYNYt2VK6jltufZwDQF/BMkHEV4IqN3zszfz86FKbqUQy3QFrNZzevop3I
ZPBDtX1nAk3bAimwyjXb/+4NJAnFQJvag2u5Fg0ohJFciSUVIY1anJdA//8pkxmBf2JJylLQKmtr
MfRd68VQFFvh642zGMuuOsHCM1QjJwnX5VuAbsr+GPoxplmaQLMoJYQny5+6Ndq3WaTaH2NFabuY
b2JxRCf7bbr/3A+qTXIJRn7STPclMCrRUVkmqgNvk0z91jn60NecR0pRq+MWRv2V36a1VGgSNzdr
THh7EXVbG7S4ydQ3o/HOJf+xW8nB6DStH4Q6TGjCoo1KzEyIK1CHWRzFRtSboSzXwVZ+n/rQOI7E
TAlqM+hBEa0zoMX/Q/a/2oWUbIGUYZ9ku6B1f8yO5R6paMkeu4aDw06mMpgUEhYaxGml7WWPm1xm
Iptrn/N3FtyL6NZfTNrIBr6f9CUJOa6x+cpskEtynNqlsaleLd45SIWBc+dO86EyUl4VKA0EwoQZ
hStesZOpDGQVwFgBPLhYtJv8l8ayjbekd0S97fqvMj0wwp0aUQu3GYuveEBinl2s/juHUFXZA3kz
X8OW3tI46y9Q0VEC1i0lYClsRuVZpmKj85Q/WBUVOPUAuQItuKkK0xKWfZfkOxpoi7ulKfviDL5x
qXTt7VD8cynaG9nmJruIyY0shTyM1EIGOtFyDdWnk3z3q2tuWytuXdyBXTDsnAUFw1KM+yADcb1q
3fyJKo8FSmEpDqtmfVW8lS02XWPdN83oAgK6mC0i2Ulmi1ILR5B06p3dJ4SAht4jMJ3YbbQg0SbX
KtablymU2jNQ2OWSazRCekibGDQFFXhxVZmA7w8LRaNsJwfCLhvH6WQb6Z+gTKMxak7K1jK8WELc
TVMRFMirj+gdMwfZeUHMk8+nRLNNW09rAzPznx9ctIAv2gCD8i+SwZwWzBGTwgrq+dGs6+1fvO14
q0mVeKHo9eIjiNXttW4c4GiHpFtncano5U7W61T0sx2bJc/Rn/aK1f1orTg9ilbkq4msYVT1vP06
XXanX6G9jm58nqYxunSeExwCeEgP4xLy6EePJkJFYhy1pl+MnESeaLq6B9RwiYDIErTG6eymHMUX
eRHRTQJy5l2lDdZ1Gyzfolq9Tz5TDBOcbuT/uqTE3YJOmkFMPPxDCthW/02ueA74ETpdssOcAIsd
mT3fAceqT3XdU06rh3X8TN+7d4j4Cx7eCDVSD7BPAzIuNpBHxRBbMOjkFh+DseL1E1+R2wr0l0GS
n9b7uVtZ5IvIOO232zZwXM3DtnxDFenRG3mYYiXe3zwc5oKXOa3oq8OkluODwQXAA4AM1iMrfAEs
auRQMY/kfNBanBfzg6ypKoDwGALzu3hRi+yNWsxHNShPaTx+E23eUL1SgiYq2Ez5AtokM+o6x4bi
ogWhaZ6meg/WIhfRnCLh1ESrz07MZBBEJ3rJ8r1r6uEhVTQqQekIgbJDUwK4t5nNuh5cyW8t4KXL
+s20cPOYMl/xEgclMJtdo9KuHTs0O5hL48QCN7PORDZnETzTtJnfyMPFYfMqRyOjiSwFN/6fCjHZ
fCdyI+QF+vJuu9gANfQ9TcjfpOanUZc0nD18kfogGl0GOLgWmVrMX8RilpqhV7t/lckGwhNITPfN
nuIwpaB7TFoMxxVwaBz75o+tOg2AFqp/S5c0DCn+sU+G+aiGZfTFB8FhV2pElwk85BQPhIcGMkio
oQPzEnaNTSwgVj71xWcvXZgIeHlYxpDjkb8M9CH8pTapcSer1cYhr2jtRbANtjjKmkT/i/emFtm6
+WajJL67XmaTxeAxnBSa+UVk1a3m362X9UYoy3brXJSp0vX3E7yzSulAQBZ4nXY1lhCxzGSA7ecb
DDzzUeSDXfy0e+PyH9NXp9VeXK1/7rtd5o2NXLH1rG+kqiijXT7Om71/6bJ6j10Q0KL4m+5QfKUo
48e81oPHkBzd3s308iu4OSTQbc16MMfc/kiT9b3Ic1+hX90d3QOEPdQCfRugNaFrmMJqhxf2BVml
/OrH7rvKBRgXOIfmSa00KH8Wud10zt4vh+FqNb+ljpEclDxWLzK4QQNaXTYOGbziCN+sZbpZbuoE
kI8Xn81m3WNbi7ljROPLxpv7tmWwXfeNeZUE7j6kDWEf6KMDWwukt4Fv5IfAbixQy5HJUE62cxnc
qstXoaxFUy8amYUanFa3PtsWZtsB07Gt/31LsYGZhWoilXDJ5rddddvmzVXlo9zYrOrZ9vozibdd
FnT6JbV1/QJVY2PsZdqqup3BFljAXS8GMuSLlei3pcwqVdEhaWQjGVY/sfa18WB2jXEvbiJqANzg
VfjVRYROY9VU2cFrCB0oDOsUaUplpsykElNmhVVpl225WpdSuLn5+LLHqru13faTrbbl5u7Mxqnq
64C6a+pDN7NAt8niO2a/nyingReYaCmpuKGJrn6slAB991p0tZdBhFo0VsUO1FtQ9kWgE00+5mb/
7Y3n5kOdjvFiuO7/ZueSLsUrpSkGJS7jlzYgtdU41Tt+zsUjPcWUWtQ8JnfbOudHStwwUo6b7I2N
7ABbz7qDmHhSoiFTGWafYlnuKj4MKFwgbbq/sm6qTm7bpI9k9WgUWpoAZdlr89weSDqmj0bN037M
zrLQFsnkuBxvxY5274xeREMBAbmEkHRRq5RVgbapu7sWGu3HMSJUPVijtd8+uMzWTy+fZQlfuKnx
sH3YNx/ezymljKMWmurtXzQ1VdUd8uw0DZP+oEPy0+TjUJVHwgn+gezndM3qroAZfJnKQEH0dC02
oaxFsytjY3xjdOMjy9URTOyX3URoGEFZ7d64v5HebLL6B1pHSEbtv+hAN56MpacnmanRkMFcigYt
YIBWRSlknDUARm+EYtgushvFJhOTbf8w1e7ama6C0nFziiUY7Hp+GehFDlrS7awJ9c80Landzq+y
YrWZsp7Sjc0coMrx0NpastflnPbL0xr9fAF384mGm+WcJ8e4rvsHROe2pBnOOhO8t837IYfioiaF
8zBR5cN3wcZbpsHQcjTsS2BO8zpdbYhhJtCM/rSW2epiAu/d7BbrJo1frG93jLKqnI42LZdi4yZZ
RcffsiVA0yNNeO0nz+5oDMs1SmKjGiDhoHdm6EVLL3yau27e6ykdpiHM2uCjZcX80E+BZR2JtLQE
ak2aKwLbANUPxrmHrAuxUuuWVOXQ/75uIpo2t7pLbowLSiQbyzVEUWZfTdB2AAxbdokWlr4prc6x
PQJwsAy9ZyRUxlG53UCy0O5E+GaqNZ2G1KdzRlOJzi8+RVG8eCe8iQEM2EO2LEJjfOK4p13FTJQv
/ovbdlET3rT7Nkiu4rT6i/XN9n0LRjTsBkcKBcmmZ3OpX6DA5WHyz4Fkgn6preBFUWXuT+v/7iJa
KqBMnjris85lO9G9lY6JebWdXjsZy428SFtu7M1yj5e1zLZhkznyBBDN6rOprGWjyYNE3m6z3Sb/
1TYi+x9M3lzuV9u4KSirQ5f8Lco3xr+e/mqLW09VnmYirYfU33lDl/Jl+vmH+fc/1JtLDjWdsrlb
Ors8BXGFzucOLnFouUAuBE7Cfh3oQ0G4rcVy6gmb7GQq7qKOdOD91+1kLWqZbZfY9nmz780VxeZG
dnMprSudo1WD8LB8zu0j/OslxWT9gOLy5urb5dZ//82lGjL1YAyojRlEO0Mxq3tIiu2rvYQaZnXs
z7Y1AB7BahuMSKM9StZi3L56qH2E5p9+q7U6E4Y/rvpVIlaO0a+7B3pe1DteEqgB8bXobv0qBxqn
H5nKUCyHk2oZdPmOyHqWI9Kmp84uvNPToV4dp22Poo2a8CiWtVZYNmzlyw9v2U9m606yfrN/TwGM
DQvW3qgcagljslMyVLb2MvvvMq0KAd4UG2P0/yeX/3XrG7ub5f/rU9743iy3rVQ4/PZRpKoHOw6O
BLppclZ7wLEyi6cF4NQFMG35jgpgELS9mN54mYpNAjbV/Tx4H+cE0KtdP6WktBdnGWwLMuGmAfZp
k627kovuYarS3YPspQSODoGRXKHJ/yYklR/yCLKH5fQoQ7Oc79ZKYI5hNXU4+l8i6xZFFXPmOVjW
nxybrWtsRDTkEtPcGn3tJbZbz71PFgmMiEUpFqoEeBswTB5sFGImCpkJsrJ4/XPLtY34VTF0+Xwy
huw7+CgEdJdBS9Tm2DT2F2D/4cFRcgK7oijzoY+O0mSwSg0lTFcf0fvV1a8gOeoqI/yNeKtyHpV+
WqCFQY8KLeeUgGpxAjApe+gIWD0ESkVMMs12FNvxXRaZaOmqezER2aoeHC+58wdb34mNNynQrm6b
ic+2FMd5Lv9sktQ9ijxRCUJ1BkXeQ+xQoWh4afdkkS7ryrm8qoCuP7lUkj2JPGiG/kEBrftGLkrV
ciFki6Cf2hxqp7e0BapVPzQ0nBxWw2VTx7IuahCCCPzPnNGWLrrJI8nSNUG5peYLYN4ium62W7rp
Zjsry5/hImxPYV9WoAMEFfxMP2ejHYAWBRnSR7vK/KNoxW4zeSNrOQa70Agbo2bSz9ooR13v/XWp
toH1LAq7aDKQxPPpKMtNYVTmeUj14GETqU48P7hQOpIW3SWF5l4kACYzGSRQ5S3RKpltihu7wHRn
AD4XQ7G5cdm22XblgBKSAAxLmgykndxwlfIofMwD0FmPpa0BYDRADK/7AFJQdvfcVXpKxCEfjkrn
mZekokBHL2i/2slUBjg6qEt9HcSQaqQX2eZX1BDL1PUY7kWWK2TFdpt624ve6p8a2Yf6g+JSRuea
R8BVBn8pS7Dd9GUpMt3Q62MxTH9rk2HVwKhhIorN7leyV7f/brtekbA3D9jlulDXdQevidyjwLoH
Wdk+lHnwXVaC/k5XyrMNnh8IlUDJZ7w98iauhitQfEITwju63VdvsQ80qkdVxRov4lBVcXSu4hZs
ksSef0tneO2ctDxBYZe89+mnfY58nXg4HUpfwas19k3Q8LHg0/nk1kADDLn2NUnc6diboFSJGW8G
u6IY689m03bUWR00q4du+7VfRxLNRTQRuBThEBo/c8lv0srUCwcHNVOrvRi90fzHlPecs9/YwdmC
aOVBBuN1pmtN1O4omIbDNaDsYlFog96m4FK9Tp2shXCgdNV9C5ZJuwtqXjXf6GUa0g9xgdR9H+pW
2O5EVgUzp1MxVysefiKc6VDf6Z1WAjzAPquN2qXz2Rrqijp3mAkfvcqjEiXS+a4uiFZ5b0dHqnzs
FeBKZCvgVWKl/gNtAyKS4Qb0ii6RGL5d2l/fIGT9fzZ1SSCrh1YL/+i9jPItcxg+5W1aXCvfCyEn
XKYy1Da/6jfrpO+KKzmzdg/nMVXpr4aikGXpA9GU0q+w9ovY6eDRJ7h0jVBwFNP+Vv2hWJXlncsF
FK+tRoP+rtmHLbSMo9UwXzSTpTu0Y9PY9SDeMrh0nlZU559mwdsTQ9knBmvyqEFXulupSGYhM1mG
leFkThuCf8JrUjp0j4E2ntMOhF64Sla1rFfuEzF/cZVdXhlSxB5IjZ+0Kf/F3nbA+UstsHm0erzI
YFq9R3tJQ601hZlJxp9q0dmN+mKwmYoMggQsN5t1vZBMagPIXut21Oe9eHuWbph3q9G/7nlziW25
fiAADEdwBjsVppThnMsr8/J6LDMZBnmZ3tbJq7pZXqFreRPe1DJLl31kBioRL9dT+gcQW8a6v7iJ
ctvqxkuWm0k8Q62gFB1Mo15LcG0pJFD1kmqCpSBBZk4UEdWyTc072Wr3eGOSTHb/Ur5gZPqg7NeN
2sV97iZz18Qgo8VGaPGj1voODI1F9dZWrjJ8dcclVS0fQ0xki+1jTFNmA4uzOItwioEQjcyI4m7Z
XIQ3H86wMv2urkA+qK08NO7KKAYU3oRL4zlr7Pbie3E0/BApbULUlhsWXZKmnY4HKMRbPXgWHXVZ
3UUze+88KU3YZ5RRgXpz8cvKeIwogXhsS6ByShqjVwIXhepIQLgYAC0De1bXH4WsJRJ6l9WmC40Q
WlVuW0NgwUEdxRfwkXcWIeRyZzh6c4Wjoblqy2xb3qrFJtLSEUYnI6KMViWzd3ufieP+cxI4EFwv
t5ntDvPmzpTJ/Ui3gnK36T2j/ARufXYCKz14AO06eJDZzTJKeebGbTffpZEPvcJmIzN/IMd42Hw8
ClzNaQL1g01Xj44zD36b98BR7lpO9207qBcyfSogDa1yajzzJCuR96/KTSazXy2J0wLstql/ZXMj
k/23T7D5/nfZ+rG0Dk4HQ6XAlDIUmCYlmiuBXAnzUm4EIoj6JBIZJFYc51c6ZedVvAWA2cSFFOap
L2rqBbT6Im8JThrRCgnN9k6RN4ztXWR7ubh512jJBO7SnEPlmxeZN28u24tN7YbG1VWPIpFBT1Lw
yoBccyJexG6C4WGc1ee8SujW/T/GrqvLUV3p/iLWQggQvBrn0O40PeGFNeEcgsgZfv23VfQ0Pr5z
7v1etKSqkuwONlJp197/kninCZShx7eLYl4FfRD94ImVf/IHkLfRz2uWPS7Ly7Cabcvvh7wfsWRf
fqcf9sUE4dBqZ7QQiAKZvn4yEsj1enO31IPyQN2+Sc4h6Gz2g6gG1BSpyEGUluaBYx9QjdL/bfUL
1QVVhu3xMe/nlUIbBLSDAmDRTGgUR+UBmUmlcD/5e5z242foFWvgRk7a/aAw1mRrebOReZVcaSRr
K7okmv9AI0hvF5ewQ+28O4oLqqfFhXqmxscj5JmxqisuUDt+tztJh2IJluRQUNY98eRyHVc7SoI4
bYFu7bWxOTM1xDfus2mI5NGAGtIbs/RVUtntKzMG/yUIdWgqIChpEmjcaMMnmpL0IjgzOXEcqOAE
vgd8q/1Qrclr+tPeaVHvn4PZsVux2hFnMCmIsx3jRBrFKGfAgMyWbTe3EeRpgQIDs4zfbZap5Fjm
Uc+wtHyfSuuZRrZadAm7i2VSQNTHcPZ3S5oRO0oTIl0lbRlFpl2mCEwwVonKrBDkqJkyUdMziN5z
gAO2FAsqU9QLURdUw7ieamowrwxbzuPm6kQCdBFuWD5BxTb029BrNOhmW3r5XQYTg7TEUwr1MGvn
hE6zTRMwHKKyYHygJgGTEpTQJHLerVGznTa246nP2RG869abnVeHQPfzZ3DN4MPQQoo9st+cJLSu
7cTeKEYDDPCkjSEE0ztmvQ2OW+wa0wB0Sq0A/VMAexvN3+uWfh2CSR4ydSFCDfiqJPjE2FnHc3RP
pp7uZ+5CgOF/n0GO0JrOhRAtNN8+7EbUgdPZRgLS0rsKdYx5Zl0cGx+xCgQUXWLW65kAgKr7G6PZ
277Rn4kEoFZMAEmZOfsRtUvgZVScAGRMHZCcmw4q4xdmAJ5N4pIzDp2pXN8BDgjB8igHphv1D/JE
TaF6flKVBiRcIMFqp1rgNQOAUOXPUVhgeMUdkONMBjaUrnFC1VQbrKkbqzH1yF2L0IGEIwXlOErK
hGmrGyMFLXOssoMw3v04M4PXmmf5bln37rXaKnYPZcq9sZH5uDXjftyM0sUmJBlQBY3vRdwHzReh
vcYOHGJfKbBEuMvHORHdqc358X48u8h6M+GmSy6aarGx2oADIVzdrHczvwYh/PsL8mRjQSoAoHF/
umlq9XgehNGlAJfD8z7+U8xv238PMaHSM6//3+Nc3wImZX5N0A+sXQMaOX96C7RgzsA8yxP/hdci
2SZRyvc28l0bJ7IsT8dBGMA856GIrHdKYeIM7pKMoZgJXFhNF+6TxEwRhYo9KtOjHsSlUQNEXSk5
StninaUI5yOneSpRHnKhESu76IAnEnBjyvkRwXPzr8HspzWquMPTwsRJPbIZQPOAwufD3ZXtS1yY
ODd2zXhyckipTY1pea2/D2pkrlCc1LQr6rImujhmZ+1ByRxER6jSNKjtzvJ1paSwxqhuQUrrrmi0
NKYSx/rXITnwPwiKzKQDwjBSNVHgoQDJ4QCl1pqjir4XJztLh4vRNcERFc8QfOuDq16kwTUpB2Nn
9joOAR826mlWlEH0+nxnzgwn3LAE5EhUUzlXWuZNb3vpgIrdeUzlmFA6A4JQkWpR5BDU29DFHh3E
1O3Bt4AJx530xQAwEXy2qjuP8bIX69uNWSop5kg1FJBgYy9SwzosJoogJ9mMQitWbZszIM9+L0uO
pmzCc5UEb3b8HfkuVIY5gXvlE/PXmo+Tt9uOAjy2ve7JPmk2Imlajrp6VzzoBaq8hsI904jioi6K
9yDRctegpXN3zdBNx9JM8AL7VGtwWVBPpY4nH/ZOCbOcDVM6D4mS1CBHzxrfs0wfii1hyE5xUbIT
9WyUluBb1ow2i40cUZLjrySpJUMqhl1TmEfTHGzoT9WgQt9pgWs/BhO0EVZOnrz5oROcyAZFBRtA
M1SwIoG1FrbONh2RqggbCQrDtxnKpnrIodm4LwIvoLDwIUKNIz6JI6gXLpWzw2UzNLqnafwMLbd/
vSi6uSOimJuxHKB27d3NBGenXCc5D6ByB/oKQJCzs2bIfIsyZQnkxm8bOSpwQTQA5COGGiuq8jNn
AZA2Q7Lve98vV9wHCfRIXaa6ZsHBvj6A1FBBrep6whGduksjFUQLGVTgtFQMDfkIsoDWBUDI6Xpz
1Tthgu+EIPawZ+RengT4c380HNRVuCf/GFOPu/l0BDcANom18dtdQHEnKri1Dxmvj5qORgLTDmIK
ra2PI368I/VmI/kpkoyhE6Hqde7eTaegiFZa4mk5fMqx/PJyQbjVcyTp/Ur2R7ocox79WagXftwL
Lo5/tVFI7nTh+73g3ZRl+MfA5eX/6A5qx/VKs3QA7nXZXhNAqATQ8fToz2SaZS421C0Jebf8QW+i
6I9JnoogdH8c4/IP/xXkSgmup/4NkM0pubeM7RDgEuybDnM0OeaYu4mZ3NZ+LE69ndZQ+4DuQsCD
PTDKA//8MdRkEDXPGjO/GX6FYh1Lj5F0dIAIE9xFfgFNp6NaYh4HWejPxjEyQE07SKRw/BqPwSU8
A79FNY+1KkYQTZrjjS42t05ffs8q32vGFnLXqHDvVlwR4M/dsoF4gg1OogR8hgcaabisOo+OZB3U
t9ElY9wV0hNu768HXyu3oGlMWtxh9r7mUVEnlXNSL8Ofb2sN0MJbHEsp6OJdCM4gz1LsOyEK8A9D
PnUY2nIT6s7wmDLXRx4fJYGZb4BtzB4/E3NwX/sWCukUnTADqQ9DCcu5yovfNnwzo7a1RT0IkQ3z
0PzpNBXqeBQp2qDo0TrVUI9sd8MlRDOwNipiMM9QPGrLCostqJNzV01vEEJuz2CbgZykUhyp+yH6
EaXN69iZw6sNdr9t28XCA2N7Dr4b7WuPZ+0JxIwABMQ50I+xUgih8dJQzPgRaEJmF9Qq8eCVZR4+
7XQ8Xp6oK/QpfELFwQGV77ggVl5XmaKq/oUnf9pU+Q6beO4+N7YD6Tfk0eqcGwA7xZXYgs1ebsoQ
WWs8akC1OZ+3Yz9Yh3WKcmI6XtPJHJskCKq/n8/VUX32uScU4FczmSbtAOjhv2wDzFrfcSMp93f2
mWhzibvbPRCtw90UsrXRLms46OgEzwyP5+V4BO9IgV1kMI2gkchKZKOVlca2Ms5+Mi5NGoGdZo6c
/RQqaL4YzWEvK2tNNlpoRGUKJEjVcjSmhW7eA3l0qzK9UYd8MZL3TT0BbaBuL20Fjm6q+r232Hwz
bdcO03RcDeM8D+ovxIDJUzM9mnNjpfHsoihmxpjgp9h0YnuhbbjDvtmOG++M0qnOwB54hobCYFx8
A4NTBocMsAMaVUJoYGwowa5C3UbLthoLhpMDGRsJwMAZpx4H7P3YGlETc6bU3QZ9TUM/izq+iivT
PUUSsHq1W5o3TriqAkY1H4Ungb1JbUBccWNSPlKTOG60HTLQgy+2LAc6NxsAI9aNK5mN4nMXuu15
qEEgYk+Bs4mg7wFYbF9fkAWtL+SgHtlwkzEAQ+7gU4WIuzCjGYYBwg7drteSBygo2rvA6OtrpBru
J2DxqtNnbPwqLPFne6YlI262VSwY7fEBwn86jaihhdQaZIduXeeldWuua80PzuCgZxMKbF3cPVjj
M9kABNPqC3X93IbmucyOdQvFIzNFnpkaGlYZqFKwCfsx3xRkAlg+dS9R2g0w4c2M6FMGumK4GUMy
2jjO4zmWptEqfTbiOQq+xmndaf7PxLS/pK1kb2BwL06lbkZeWHD9rdMHZzeJMt5Ip/1mgsf6nLVg
/BvYJ96jaJwGBcjdcF/vf6JRDSKtZxkX01Y0PdLMKpxswaBpoIqJ632g5682UC+Qnh8hOilZuvIh
EHigIakpgp0rXWURe7cRSQS0qd5tC2fEmFvPuRQdmA0YwC9pUJ1axSXaKX44m6hElzG5yfMnm5u3
ZTEvIbWeoe7e6DyXiEqXOfOS/z4mTwGtZ2EEB9PooUJQaxJsxXqw6cq4Xs/jUogIAtfchmSw8jsa
qtp6eTUsB1nX2L+GKAJBKUEo+TGmrqUKSGlMzTysFAPTzViF0/BmOtMMe48S1PUSByFbVOVU/rOv
mfqGtbhLmu/q/4kO+JPNpOv8LNb0TZ3W5YoQAPeBdj6tpwo0IK5lQn0SN+8ZdpvQQ/Go6yqOPpTP
QKGExpHDs6OjOXza3ISOTm+uXbDFeE3MoN0i9X5dFpn5ZiMNtRlxfNtWIMZ6DJD2e4LERbBKXICi
eVXHT9Sk/aStSt82d4tNK8NizSEztcnGUKyBL3Uh7GH5VyvSSpS4h5vGltqVTNSAI6rZgCIAfGt9
4EDfQQWPJnvMHVD2UbDlZt3etF2xGrpSX4G8pjsXKttXJ9qZpXb7xAqRv03IvqqUYDP14NsN9Seb
RiJLjm7mf0oDe2Nyazw3udow3XSDwK+Af279VeU4/hGKhNOZ8RI27PKms6saCqdh1WtfB9GCcPvD
frPivFbcgoLHqgUg0bT23TpzvAD/xCbuI6T8lrc1x5OBXnfSNPxpEpT2LTHLe7l5YeMB3GS4E6cf
bnlriS3TnQTPJvKN/aUaxbhu9cFAwYgE3Q0ZFw9UfgzPojxGj41v3xh8C6bJ5hHZiOZQ2yxcgSOd
ucDAwWj3/TFLeXOO3Lx5xOG7eaxTPJGAKc/XZKOGp9H0UIRinlQwbDRXQw8y+ADo790S14w6RIyD
PlxFIEx9XBzL63zYRZr943WUQ8uAaapAjIGC6x5Z/cz/K4Oi8UussXFvh3LYTTzsPo2N+QoOnvRn
2oo/BsTgbbYcsFrqmZcMnf0riHBdD9bK4NU2x2gXTgGIj8ueXYUP2bd64PoqTEAJYUUql+0gO9VW
YbON0voHjRY7DakJ/QI1F9RFcj1fF7YPoiTF6+WPol9XYap5ml4hSb/wfLmQtz86poXC+H/wf1EE
2SZjvBpGPh7MPMs97DHiLSWSKbmM6hxAdCyILk1gnSVTHkbl0YjtNzItyWlUI2cecziuwlSumrxB
7uvXuvfmdPUgwHig8nD/5OGkYTlVX1UpN65nfzN7Eg3nMqTe3dTFpuZXCYjCFtMQCX8XariaVaLJ
qTFZSmd3PZP+DKlvPfR9ez+cSX98aP5SMD36zHhqTiziz3QbUSlR30JiA3V/QxHF/KVPeH+ITJQD
zRcYTZLgglbDpmYEP4gNBpg5A5hlodwkg5MDBoDPmAQj1DrrkhG6CsD4GKrxObhUsIUH7bEaLuAf
GhIMyKrjXWeX8RkIQP0aWiAurEvQrNJwFBO7Ui/rIGFjIbUpgoJdXdVkRe0Cg1SNtetFYQQyYqBf
C2AQUJfM81NdAw6JUulXPWPBq5YN8iFk5TO+dsPZ1Ff5QeZQpkOCq/KiLrc3EJrvz4MN7UWSXQxl
AgmtBFhMpdVIdmokUAhQP8N+FizpR5727YpHZn8auvztv18Y08XyqArZyqIJPT3P6/UNz8pCpzIK
CII6aTqtiaSF2FWokWAe3mF3+iXIywwFEUhTT2mIK+Z/Dm9sGuiJAy3ja7JRI/tebl2nBym62jj3
caJ2z1W/sVDji6ISbJfJgZs49+rqXmeHIPJ3awkaKShRLU0TVRs3tMF2+WG3NAhblVyJQw+QsL5z
VLXSrmoB5yCHSMJml2miX7lVX15N0EFvbAGolG/IEkT2kSivcZGwbdRl2hxDgY6oyw2qkUc8+kb9
ecqSxivbatpU6iFWFYF+ZlGFup1lTL12ACa57iC/OZHb1g2Ef8wxivBnP/JsS8dFJzcZJBTSqEVR
L+7YsGWwPKnyzqZh4iaBjolj1br7UB/XFrKlxyDshyP/6NGQHGTrowbgpWVM7mXKssJio14joUOk
63/dmZf4u1fU+3Cc3wrNWKYtM8CI/Put3MXQ8E/vkWyG09oHvbpy6eIHVY3etdUKSsy2j0PooHuM
6Y0HdUtcGEPb4CXMcnz1DqxaFaE+vZCtMg0QVWkS9Y61/tJPoF6uxVhsyakHWbKqOgec2pqevEhW
f2NNPH53sOFa1SA9uoKbTwcM52ymhg5AZ/FjMlttz1kfgo3hd9P7RouqM1SyLTbqhbyz94bp/1zs
QSHCq1k47gOyBxAX2yuhhdWIeqlHzWr8x6bvNLCE6Aw3wgZHtxLFBs9Yti6CxtRQEpL2eztPwYCh
wmkipETHc5VF54xCyKYU51J81PrY+ZTFabKnVPOSiY4+ctKWg6/gzgD/kMpIk53C4kKCq5nGaa5o
m63AsbC9A1fs0CQ+agUBJw70MHukpgGx75En9Zs7GulsIrupDiQmcvV7Hw85kCiCtgBKM9lbwurs
MbHj4dhn+A2jwgcFhmKojvhGBVwe1eanZHR/xGOR5p7ZAQS6ePMRkmStcDbCL7FthXgzeJ1IOnhp
XNOPcKWJXNxiC9Vvv1dfCXmmxes7R53haVSb/hvZ+4GHW7OUAEB87DqW3QVkZCQ4jevEXiclcO8U
UxhimLcno82m7eRHX9sxTE9jCbksqGpU8WoIjXETkKgcuQaSd2iUilynGnyczqCoBOo9Vl/YoIZ/
EAp4kAkzAG9zFF6gBtcGO+UoLR8X3Cxugt3idhLo2dbJtTBAOwEa9tFec7sYTlNY7KygcqEb12In
5ZpWubZxJQpWRduYHvKp2Gcjzptjywd7reO6YC96gABpmOWh/sB6UI9CWDbbNv3UQYRYzaPGPLTC
6h5uzDGSm4B79x5neXLAX2G84rMbrkHNCboA3bqMLPf/Cvoa73+wv/lOPnhxZ+HBAXWx1Q0dOHWJ
DjxpQLzsW1Aa+KObjEQe3nVI8vmB3PIsXYvxm2MW05ssfQdXaWlxsHJNf7aMAhQUE/jgxjDJPVFH
qp61HVvAqkAG3pj6eUBN2LmJIoa0hwHufTfB37srnWYFBZzu3NhmsBrAibF127Q7l44DTKxyzDFC
GcnT2k1+dFyOVBNMi51m/MkGrTjQyZXgIvh/BNNL4utgPQ5hebx7K8tLUE9rgXV1jOovVncQHgxt
7TXShxUHY+EpHvL0lYPLbePWmb4xgJ99ndwgOg8Zwy7HKGzQN44rG/m1F/tq6qsoEsZe0wL5JS41
AIoh0GTj/mgLid0bO9SIe4Ck3AzIcTMpPk9pA9HaOgSNIIQ2dki4V3uckd/mIXOa7FRPUE2Pp/Qn
VGZWgZKQMQHLUrlv9ySiDoxHBZ+gmQZ+yO1Qi/bUDrI7AbTRzb3FVrl67uM+AkwLhgH14cUziVHs
Y16X8d/JAPZ3XYOEFm8s/8WK7Udomo3feoOVa7Jbyo5052yHYu673eeJBgUbY+9X5a7S6vZiq1v4
ttGiQ22AFI9U48kW+8MTRZAJgp8ACenYZZCTmsDtnkw8R+7XGKG/bNrQCR1V+jAXQQ8GPZHUKzv0
u60eN2DoLNs420wuqq2RrKovrmr4nChU3S4CxUtr+6eQ+5ht91W965Ly75QDpkSNVL0siootSqW6
Feq2wP+8uKnnTll4yd17c6L4UOtWMT9DZixfubrDtmQsrK683CyVqPUTtT6tRzHUm2cH7RBeGut+
/UGGIWAV0NiZCxTuSPGsQaJUIR7CHRgHArBjqyKG+3qGOeiu3oGG0CXalQVklGhKlkpAd0Pn4JTg
6wIh1xkHNHYJtNC4tMT2WE9tdUC265pUoQmKbeV+7/pBgAwZeCIiFX4zh4IiBe+CNnCwoyEK1KCM
kQK+/QGdHQklaxdTvWENGNcWvOwSQz1qCFh7F3IXNy+4xPxpaVrmbh4Ng674BrnhYuumkkHwdDCT
09yNwzZFNqtwcZYudOF1yjV3a/Wsu7HaJfeRIFcBZt8lpyKful2m5w+L6T+WJ1dNK89dteYAFWyg
VdRC88tBYDWeGINMwe+100hYXhDUlTf6WnNKULpXrMK4aE/MEUm2JSsuEwLfc7viWKBIcZ8Pg1Ws
yEPNzXiOJGusFolpPYhTTh4285M3jxf//fybpUQL+i9TAwFIocca2DshXiD9un7QgJV5MPDAZys/
lO3KMoJwt3giFUND2fNrNVniQDOqgr/PJSfTvxYtqijJt8x2J80+Ib+/WUzzS2l1yvY4j35bHPRK
voViqxD3/JEBFLUiNDol5pe0AGhqcgTSEKoZPnol9PDK1RwG6HG5Ij+NqRcNIBMIh+i6TFmWuQlT
LzYkHbKwi3t5B7yp5Fo6ReqRdw4kN41pnfmdLHNaq088QLDwgJtQJewyIMhJsnkWZoaCp4G0W7i2
/ao+k20Wb9ZRUrFv0vhHzK1i58uSXczeDLaj8MXBrpzshQf8J7iNsh9a1StMvw3cLbfYsfNjEGYh
Qfadx2CAQwBUn7EvlIyd8iIDo70LTH6q/5ys0XpNgEh87q1oXdea9UqmwqjXegguVxrJSUcqkScX
GolpGDzudPJQaZWNZ3KlbTStdjetmo6NU3YISs1rsPU/0kNcyizZ6GEL5t4yzF67OLJRfWkDj6Oe
6RaYNZ8t6wsNKD5K+5+GmdlneuYPVZhsJgZ1NYpARhkCgZ0xrGgxPE+hZSvcFW7Ai8/cyZAR0qB3
h4tHax+hTvPQFbn/YOYcyQS9t99qS/+Vj0P/t/uYy978u+3s7zaYjue5kGsprrEW2DdzmTNMayHc
eS7+Kf0VECHIWCrUc4TL503vp8FmQT2bNlAPOFynKAM3ICFa1hvTTccnmtAMqDuPK+s76+IJ6Ln8
G4jKwh9QxmlWujtETziQG/h+CTkYPOCogi9xXWmvoFbkHpv06gWUH+4pKMy/0l6paAxx/SUbc/Ps
ADX/onNoZ4dIfL7HKpvROKu07cunpHbKFy2YkD0AD9aGJjDsHh5jWW0sv5Fervv+xiqm9ixU06ti
qlxtJKlHNt/OmDeq0ityxI4LVQYzGOxmNfcpCvfehzEdisOyDvWWtfXQGg8R7g3xjotzVOBytMO3
T+QjVZZEOHpRt0s62UA9fSjONLZUMDeyYBW3NcDJaki2/5hDLlSTYpdlIcVyM1vNaYcOKm2NsSfe
PeLhQ/XKOyMf2RaWPma2BaT9xJc7O83609Q7m5l8VbvUUwMi7x7JdBNpI6DfV70scYIy3eBi5G4E
tREwZM/jJYZsLExw5Afe6n8xqxH9Wtu6b7gv9bfQlI8AHdRB+G7qQGqmozwGsYA4nzrPUqPl2jfg
I9Nzwp0AcE1bHsEQ+h4htGSn23kpv+vQy1nlwI1COLGIsbuq7P1yGjESjsQvjT+8dEyBdjUkIELu
4P8fn3TItW4NXII+0ic30BokTweWg3Edzrjn5i6QSQLgH74kDL9nD0DRXDugsGvvYyrFZvh/92TT
5If5OwCf450my2SdMxuih1pzzCMjtS7YM2ziqhO73Jl2rnDcR2p0XoG4q/G/6uPwbuJAvF0Ts1tR
AGTBkNjQumbnmhq4uNVMih0gDQNNZjc/5JAxnFcbfZmARttwcPkFaoLUidoNFTNRyRJVNLmWVWIn
qK8XE/UoTFAhFI11fI3O1VB6jK+wzg7APRPUUKDz4w1yyDFO3+BPIhtV10wfjrmchGprbNOMN5UN
5eqwz7zSLrOrK4PsCgaL7Nr3kDloAvDQcxG75ipXbl6AozzL4h8UhwwtHFpaGSetCQ7LXOqlqj5H
OrvFPC8EbeJ1ak3WmVZcXlXT0pcI4ncQB8V7WOzjlNUrzizgQz8cYefLnZZC1ZBxXTulsnA3gWxS
lJVUGpj2YSMHDZeGbOQlGw1brRg9M2hdj2wowdKqeRkaV9BJeh8vE0uUbFdNWW//tDTYldpNkTLw
tUuAyM3Cbr4Yjh55/pSMr03ktsj1B9ETxwZwa1euc4FUdgat9wlcJChi2fusuubMF6uCd9ljyKz0
EXws2aNd2yeOo/uZ7Ba+bDdQQ4IgF6nZuYqWPOA6Co6h+LmZjbKx6k2lAzBG4IgWhTIP8jfyFE97
5wEFUyPIVYEpVqNCbIDvFLPGCtRbN1E/fScdlUUz5WZ4p79CnnpCPgY/NbRXUGGeAzkzOesoykbQ
RUlkIrtiqD1u4bK5Myr9gWzUmMqLt9MJW85mCsjAhPwAagAQkYIhZLXY5tXUGmWIRKGEaibFArQY
eQK3HsgEgQ2Nmql0ZbGtj/FIR20zLrZdjhOAYxcJ6IRb8wHVTchKBf53FoM6WYuk+bDYJx/oR8mj
n2QiJ8VTr5mCH1xNWkwUlhd8K4QNWQWV+kpVEqwKu2DukQ1/nF0uQQFMTmqWWBq6hfHZyLtfeBBl
h6lNc0jz8XWux/IFVFtH0AfY5wD3XGdkart9zdgjmRY79bRhxD6e4qYUyp6xDU4g8vRBWgKEqJZZ
5oiAd3uh8/+1Vl1KVJGC4XatadlpxlNOFoqX7DH+Upm44goGH2nTLnbSxwF8z4YPlpZRZtljC4rL
RylEvqW4YtJxoUxxeWvNcaBFsNa+Nqpc3G8mjIUdA9944MS4Y8Eo+6Lc+L4PIUZFo7HMI3oM0Po+
Sx+1W2+BBHgyMOqrEQwlX4d6bkFOlLUHG18pBwfCEyhnYuaVmklxZlQc164lrgLXdw6NO98NPRgP
ZBesNK95ilraFp/ekX/vpabtShM7WNY79TPQgM2zbsoKyHPL35GNmkD7NMpAPoFfUIIIbUe/CvpN
hUEHslcRHshEvzeyl70fAYY7/Ucs+AXn2B4FbcDVSxcyGCLdVG1Q7+0q4p8F079AZT1/rAzBXqGK
iqxMxz9nVabtUEwP6ZPxse0hemERsTey25eZzRsEDckFkIFgNzWQSZmNM/E3hVKThj5uvAeov81+
berbY5XVJ8Pi4TmVUIQMUQ/4Jfddax0GUh7yPIq+lJMCjRfiWTf66Knp5CeKAhLI38UMkso05GU+
gaqu7S+dHPBM0hL/IFhmAthSyN28z1abbUCHLiE2shfaazsmdx7SptxKw2+hKl00+b4MsofM7R/A
Hg3qc7sErcWyl6yqctK3tBGUEHbdMt3NVssOspFaVDyvrFGHDCSFAmq3ygLbOvwrwwsRvhATzBIy
QjNB60t9JpdZ7H+KJVsHbTq/AN05mNcLZp5EgxQvH0AxbtVAASLRIx46zsWDBSGaFWRK292YR84D
OagpGyn3SDXFc/Ayo1HTwL2JIgxbSepiJWpovh+4Dzg+TbXh6YBcojGiDWoGUMBYSEiomaSAKJQ+
YlQODHLiZG4HaCWSdR5DDnIr2jE6kK1Mi3fvPIeiyahDUXeDtBzy9Cq759pRfKiq9Ao2ukk/kq3L
4oMwpvB4k6Wbu4ai4exxm7OmQJFHyLrqzouBQ9xaCq06gO2Hf3Zb9zrkHXvqOiZfRFzM5lLo9bE3
BzBpqKhkLG4npYO4ulVqPPlNMU8KtDxaQYAgTdwdeJQ8hrT6VxSutSu7Nh2QHfbFcxyHr/WkF18h
rGVtbOSb95MKs8Z2Bflc/SnAJeOI3e3Amwcppm0P1OY3HwzEm15YDFLkTf+WsfHdLkBehSJefV2H
lnlsVdOlUHeYe05o3Q6Vo7uz3Q0/Qu6W+n8sTyG4ra3xkjsr7s0rNbpmm9emwe5M4li1v3ME/FfR
lt3DYoZQUnkcKvFKphbZ0Ktd7u8kPGQii12VWV8WPviZM36JqyoHMuAZsEE7HvtfiDO+IBt1qTGa
rmtW1KXAnok5sFGfqlrr2t2kNeETfvvWgzkxL8LT+2lQJupF4FYPkPS4LiaHR094TkGS8iNU6ibu
ZKSDzIKyUTNGpuvhKJNvaUivUo69s8lbnuJSoUsCD9Wt1b61UW5r1se6s09d3OY7p3eCy9KIMg2R
KW9xRJwi81eQsnxHtty2cTikwCqXn+n6kq4q6V4zrgEq1SsZAp2Am09yDBqQHKJJUFcLU6treAzX
BfaqcVmF0BRVt572CBAyCFMO+DDA7U+IXNbC3VR1aQJjzWTqnF1VpWA6nXMOo6KFCHD/3Ob5PrPt
9Io0anal3jgkyfXXYgySPp09+uTuphpY5sVEYUCB/BSWD9y0WokaihgaXDmDTghEDsqxzIqCcFhD
12JcLzZ6AzIZ+23VdIG3LJWoubpt+Hu/tn72qYUrdAoGsMg+QWxkf7fI/AOYbYtKtmE81Kpyb1LV
fI4htIeulCh3z91yz2Xn7Auzfu1CIEOpCSJ3wiabMKUd4UdNhSxdAkbjMNhhnuhIDDHUApi5fOqh
PreHWgNOnbEun8hmG4lSnSm/uCxpjlKaP3MVihKU4SJ9ubdqN36qwzF+6gLRPjbVHqKrbQDcIeyp
8IEKj6WX1h1yZkCsdeYISvUwf1iKQahoRPJ3n8+f0qh6s0vHfiqsSDyW06OZtE0MKAP+94Fn+TQP
e7+0dxXPMo9iKz8TT1UV8LVfdHxDQ3KgcnbAdamTHDjIlgG+TvJ13rbsym3QAzdt3UCKAUMtt9g1
LNA4fTuta5bwtZVBVIfVIPaoVO1E6gcc15i2AySLGmMPle5D3j8Du+scImcqIdEkk9RYlVFQn4Bt
GvZsqPZaUtQn8JsA4WOoAwuNqaG4xhmGYp7yJ/diS/WnIkUpQgIpkNZHXt/HjdklUOjyrGHvvSBK
BjhaT0tBMYOCVHiBy0OXYioI8+G0LQ5GDYghNLK+ojQ0fCki+TmYXHF01ZbLmiSqA1AnNw28uliC
t8OKukyN+5IFnsNlvUFREjxkxJ0kbrlUA1YnbQsNMInSyN+22lR/BRqHOm7JstCjAYCWQMZ/hNEw
NkNcokdjglMhEgcFhO9XEwu7c5pX3Zl6S7PYQKuXbSOZoiASkMDMSP4G/gAbk6C2Tr1qqKfZrVLy
LYAJzHhkoWpQmhsLCR7sq/6PsO9qcltXuv1FrAKY+SoqZ03wzPiF5bDNBDCAmb/+LrS8rTk+56v7
wmI3QG5vjUQC3SswATlPnbwfKL5f3iYYolMaavHZQN+hq1bED4yNbFMUWu6vHkAuoRx3IhBHiBUY
aGogndmsm/YZfqemBO/+gXjx83Rew/QQADqNvqABjZtfwXI7W/J6FmFWpeYWK/zkGZu76AQs8pm4
zA2HvyY6J9DuiqYtdLcywE5T9xAU0D+tRqddza4FJ1yds6UBXHpxovd+YILC3Qc9v5qeiY1wAgkF
KKZPX2nAK/oebkvppm18yNzlWrInQXEdlFl9WqZO7z0r4KIXs9XF2MwnBtRnUTDYPw5T2vmQx9RU
Kkpi25guCs57NFyq8lD58edDa6fQ6Xok/5oj9SVz7/nAtwPnAjbavBeON+2Tup2hUYPwkYN3Bz4R
isu8vLQJqCL/a94jl6va2pX+t6rwulNbFt2JjRO2UxSrDAV2V0H6uBjRfdYHvJmLE+RngamHGR4e
80DoqASHZDwVZJAngJQ5RZbnbEa3vDVpv/aDCRYPqdE891gtwHAyG3aUA0rc2KNLXYLgVq0EjE5P
eWvAIMlK4ZsddADhB7nD0lWUY/U9wq1RyVGdgcAC+K/rxaK1PLFlPEJZcXp6lDuoTAHmnNq7s3X6
qwJCYa0BQOPItpOPWk4NORR0l+VQXsC1GZZNnbDlMHn4Awdj5qzw3h9CVbrg+Rl2sRPScJ6cwo+X
UZkKVBiU++RksXmb+xcKaEIGYPcqB/RipfoaL/gAqn8arptJR+I3pU8TjdD1sUbY2FZ7faSkoyDN
K+DDu8NebE36oXRIcuji3uOm8l+KIM73mSkzAAjAeYKDeKNlQ36/lvLCB3DBVy/0kqI8L5Jpmwbw
bGLxgE1MHcFHCFXvfMKjic5aYX5zrMbeAXQQrKwAeq1mb+Q3WJrivVhKMzTj4SvqthVgKPl44649
3DynsCD+KM4tD6wteIFDWDBXrv2GSaAR4oFvoPIe7QIj2ks1sdC1g5fAk70GsX/3bY+9FzUkEnrT
4BuYe4qnKM0P8BPmywJ6OEttynJJ9GFKmv4CYwcw4bjigKkglxlWdcgN8Af6jO+kEcn3aQbEyEvc
/MRSKW5N7OWLxMSaGYImYK0U9rGsmfXp0MLLA/aC0CG2PXV4DNJcHvOoW8jBq+H7EK/omRr48y8m
IjSP9ROWHo70bJ3oifl4zP49rGer3D3bfb6EVynfmLGfnedS5mc6owN2uqCS5H28YnrUGhRQrK5T
bNCMGk/lIAesc4HOaulHmOsfHNlSKgUqnMW76FIVUrd35+hAB38EcGhHp/Boht48u+dTPSN6DIKF
HB3qGOvTbszeW1a9EK20wXIbZnc5vFenMtrkXc8PREmlA+XryApCH5zQFeUKPZcGwE21drarXig/
NtYQLAfcROqb0IzHnR43qf1+WbOgfXJKDpLnAANC+MMarwkQ1se0KKeF1CFYyMG+MCAf2jjZjLYG
JHYAzRj1gc5sILchFJbJ1SOXskIcS7AwoJT5ZyIl5eiKY21PN6xxvA0NPvJ0ZjM8Lg0FKjPqcl0I
5ny/hAiHc8wzEF4ZBBKLKlDQu8GB2NF0ht/+L983+PqvPL7NQ7vASgBHGpJZ9+HnZrF5XPu4JHWt
1cjBbCbGSDz12MEU5RZItvFEqU8HSCadaEbly+09D0zVEh17tXy8avHFQsM4nioYM+P1axhC2gtm
g/jTMfMwwKHaRmNg+P1iNrxsNWiQ9SM1yPGrM6Zq54zweYr40G0fTEEiGcLu9/cAFchplAboCpz9
vuLOPKRkEJX/dRsa8D0pAAXoA7gwabUd66G+TE/HkYR5/Bo1RmD0IeLhenj2Wjn2CrxrdvBBtw7J
HFgHOsNey1XrCpVVqHGpLeVc6EmotYOv7H1OX6T40FDYCImICUg5W6H84S3uXMu/2JlVUcEXPIc+
SVSl0XmsgxXqgc4erkH4mhBbk3ibMrXnhWgAIcWq6Sk2zWpr9RM6eoDxww01aYA3TD1rrcCs3VHb
ISL3UxolN1SKaeQ/533qVNDostcLm9obd+DPMPx6pNwXbz24t+vOL0q5agFaqdChP3FtJE1u0plv
iR38ywB1pCmRFfchywHtpDnCg8naYrJRfMZr839eV6sgXw4KapbEFxGe3Z5Ey3d3RgiFeBTt7vQR
CrFA3909owFW/a/J+lq6E7C3C+jiLmZd4nbFVFwZmmv17JVnStFBlrW/Yq3jhRQCnCevdDZU4tNc
ymelBWMrKDV5urlDH9n989YfNX3ImUI3vDJ+0J/m8bFTeJ+q/zRuA4Uez0GfK4i+J/BVPE1TyV+m
GvD82PDmLYUePKrgUTOnKwp5pCKAjUZUc4EGeXEMll+HoYV7OCKaMdcFvCKjC3cU6ucq/S5EFZZ4
Q33MfTWsYyHEDn/c+SXi4oUmQAAFezCzDi52cXZ6aOQ+mizUTKFDDIymLbDaenRUxkICiZRHxsq3
x+SYNWUCKowNMOEjTiJIkjfdTxo0jBrvdjr9Oy7puqwURTgyZwEcJ3SanXm4go1YhUkmxI/Z/OB4
lP308EBblFENwUnHiAGpDpLnmdtACmCBsqINWiZifgwCo8zxbBWghWggdU88LyypEmE4G4roEBOx
6xHbGp5NYcIGaN6DKxRS44f3WJ23gY1NxH/3jSj3mDbgwfvoG41pEG8goA2yTW80xy6an6c/VuZg
HvTQfJJQuR/aIQ9BHzRRMFOwXtFzyN8c9QgYEeY3zkpxHHSL3Z9FHbIml7tOh5ZZehseBxl00tGP
T0vHOSeyuVBk8g8nNf1NlufTxYrtZFlZvPoYW//kGbHxT+Gr7ewX3tdSpWOIIqmxDuBOjftB77KC
vPF2BFUPj9A0Hbc+yqOLenLAH6SkN4N8xLCcmGSEOXBwcpcpF/7S6br2ChRpd61N7BEKUNskb1aN
gW6Bbp1+OnT5ZmSRcazMHtUs/63i2RsMJ7P3rE17NF5UtsbbJX1PZ/SBZ0Bozo5s5ZcETU3g0NN3
rQ1/kIBzhTRNiKlbch/kaRrNgnHbx8bBEb695HN6w76cH6GCyI8AAKMK4RJcmxKxSOutngNtCzxS
7+M0P4IwtMBmCY43AVy45vwY5AIWqGIw0zNEkwz7p23xS2Ob8dUtAXL2WVuc4JtpvVYVavsUOgX7
HNLoYzLTkx9hEln5BivHeVmNqn2q2DiAszCzHbOM5ikYQOqN7K80Bm3A5ikf4giicXHtnl2JOlSa
lCsolPYvTmR1h7gH6JXCpDOC2yDdkKJUOf1LWkOqYAYzDY2u/mW0UhF2eOhsf3edHe7iy/anc0tn
vIaUXgoxiRU4S9MBjk6gR4K4iXICMF8GjO/8aVUEUbtI4Oh6okPl1vUJpYA+TCDXuKQcwz/4NOnD
I3QK7u0Ky9hRnmbQ4F8hqDkfcNCN4NuM+9KMxz1obgsttfXc4IP7a4DCSFYQ8YQ52wgcaVtlYVw4
xTlOO3Np8Gx+k0mCvqQT/eO5MPLDbu17kMao1hVld5ny9Otg1y+TfgmSChvTZ2VeFbAkn8oV5R4D
ULbe4SlVHO95xla5GPgOuhr8MDstUMd0eo+bxDxYzAUEehZamgNTdCqutWnk35f8ffVQg5Id1WJP
19g8FitN8Q7LBtITADl8bYDJWedAZmwpjNHE76OPuDHrrcGMci3MLv2au/E6G5LyC6Qupj2Ef7Gv
0vnSmV/iyajP6TxtlJPxax0BfFh7aC4yo+NXQ7j86kA3YDcVTo7d7785OsNOuYOB1ZWuZK6NvWHJ
QObIq2WrYlgcZy3fa8GVb1g3oXAGDbhnC7J3aw644hHCjfGhgjXsxsrz6iZjj4UFL/olAw0wpA8G
y8NrriQ6vB4cx2qzw3pl8vHK0xHsZsQy0DZjMzmMybiXK2jCgZNDhmQ0i8Zb/JnAB07k0s/sdtlJ
Kz53gqmDiqJ4jQ5K/KXubDhSmu5Pt56xovatj1EFv6eKVCkYuwks1/RUJ+IfKq+apV+3zarVInBC
k/E4S6AxIhsLLiv60Nl99DmeaZymmqYjNwAgX2ji4xIavM9zRrityyx5DYzgH2H0xdM4p/wwdtgY
+UHefBubdj0GXvUGSZByGwejtl217Y9ZfaXx3gKPEveCDlbaty+xim5eNzffZvgHhLmaN1nhtCDe
zD9caFzuxSibG4lpprn5Y4pc1OCUYhvbGXwUz1P4SmRB4e8pTir2bppZv4Sk5y5vVHKZvb6LlsG0
nRsgkO/R1AKaORWyxVcTjw+8ndSpnOYvJsujp3YsimMJP+7QMC1+bvz5B1VD6ODkEl9TE5WsR8Ek
FVa7rNBAxQcPwL82Ao7I/ZdOW+0NR2d40peHqXqmoKp6sRsc67Utuf06CQMa872Z/hreWidtfmUd
+1XDyeILGrYJnm+Tf+o7R+zbdp43Ck56t6TDp8Xz1Pw69ADk6YvAANnOsKP4hs+jDOs+dm9WlIC3
V5ho31YGzGptvwFlyQcLfW5HdaWD36fWoYDjdhlEXbCgHIhGKaqmdb1rBv/3PEi/K2inQSLhkaPJ
WSRh9zt7x0e+qAYGrXEO5YVaqisNDCX7PqsKsDDoB+ycHrjlDIKrz0ED4oLjSC3Ux9p6iS7pa6cc
c1EB0IudRyIvWZ1rMtlsbAHTSC5S5ejuMC/60rf2D8su2a85LPzS+JJ0HOrsUIVGRahpbnMrAAaf
5MFw4uZGedMtPqXAOavQaIE2NbUZmokvg17A9DHLzUukD3liTEeOAl/glLa7oGmQOURhz0U3keZR
7n4QaBonwnHxe8a198nCSfB/OvSbcgCTLrBz7Inz4Vx3PQrGLhhoUGHgu7JIn1BJ+Z16DCoGT2oP
UiLhbNUGxHj/zOE9SuQMZcJN50gILEf5P/SWdjr8t2oJpim9wemQw/sT6DA33VPYQzbyykxrQRFd
VcPQYwMex+erKgkZVwMFBGgtp/4GNHBvU/G82I1oKC0812me6DCjMxOWNbAVHRPtPTeobeYJ80YT
0FWXO3PGE9AFxVCEcnJE2Jri9wViyv7JKpjOm3aixeC0BNyn00rLA95jVzFwX60P6PfOT7K1sd/1
mPiRDGkIogC4eax9T7COwKtJXM0EzkXQg6tMFMpbWI/rMEUbLsTr3A7vP0pyepT6R1v7ciUKCLDB
nB4YCvrhchquMsiDjoUVVmMUgcpV/GQd1pr4Y/Pz5Ap+xtedn1FB6NaRO2MPqnP3uUXKXj2/vvoN
h8chHhSgYKKBVpXetUqqCd1XExLJf3JOXomNCuKb6c/tZkBR+c1uIQrZecl3C/y+0E6YfYKCtHWO
qwaikFaTfK9841BDSjdM2jbYGzXDdoI16SUyDfzG5l3Wi3SFB46dh3BDgfuRO0IFCzvuJ1midhpV
N6UDysA+S0ExOwdTt2ZVCEcB9mT9mk17+iezIB6QJ+7wAuXsdB3gxxVG9iSHM/cKqAOXVrdujUHu
GmMasDewX+aUAZxemRxViX4AfyN9v1dTUgeKIbEDeu1dCRMV0GTBo+m/Y/yPPEUOgDJu5tlHVxdI
56YCHatoR/toQh1NBpG1r3TkYdtbLWkOzc58LAu9+ZuDny7KM2ZV7yezL3atAE/MM7ANrVW5YuYI
tSgd1h1YPnRGByZGrK/Ktg+tvC7PPLKg9T0rEHBdf9qiolQseRBbr7Cd/By2CWRFHqMJ6N+rrJu+
db3qF4NnWVeeZvZV5mN8GaE88EhZOl/XzjMKXeO2Fb574q6VvNZyXTPffE2HPH0t5brRAexT56ex
f22a4uAauX915tZ8nY3yHpm9a74WjvgU/Rkzcit/mcCCKIGeUpbxpZoq7+IOqL+wPH7r+6Tb+7xH
oVcPDmVWQuwltddgFX83O99dAmZp3MDp/sG8ePrq2IauQg3xifJunf/I++Bzfg7A+hvGYMCDDM0z
/aEVcWE8AWy+NBNmvk6xF1EE8iZ2Lnrsz0wa05GJ9esrQwnsOE/+ph89HrY+FkAxcGjvbKtU277P
XTEdKqgBY2ic3u0255A9cBrg6hGi4ZHn/ftspuMhL/I5jEU+vZsGtiw+j+ON1RjY4MF1A/wqIIQO
FM/4fhwqmFDDiUKPf4pbM3kRePvBuUd9WGlenh4HBrzHpxCEiI82TvAQ/c88dlQpXhbwKqQXFgpw
PdjEs4X63L8vsUfu8RabRwgbe8UY2tAD+VCB9pww1bcB+o2rLu3UHhb1xnPilC+05ErqoQyZ64oz
BKwVAN6xu6ABMzG+w1GWPbn4XA8sAmM/0ms4+KWvssi6tjMwhS1Klaehc34fOCj3p0xhRws6yLQW
qjLgz0dHmlQeyilm9wvoUmVhCWQ0/f2RSo/d3pyz44FOHwukT8/dT6d1HmCqmOTvZdRjvgM9GI/Z
cGaJ/Q+ZDv2pzNDokomdgZjE4m2tw2BsYrBdULOgUTf1O7Rbk680mPGsONkTw+IoLOYMXmIe3K90
i4AOPWlczgpV32LG7nNA53ZBI1ELqyc7zZIVhWXfesAYGmBU2WwMB7vPtrHZi+fSL5KzXbAzaHTi
OUBX8DnKW2+R4nW5o5wzJ+1xjvOvaAYsnSbxn4YA8MWih2GBUQfWmysjtfbwf7GhEFR8EFbjCXgN
O3uHZnEKFxO/PqYs2Lq8DC4scJmHx0pfr4BjhMGxTj4OYLS+xoZpL9MM6vyWYXmn1Gs9ABJS/34m
iplB+Cb3lkPtwE+BhmmiGLJ3CY3jMJOzODYQ2jt0sWmvwaxvnhzIgIbCcbJvjmvtPLu0f0WyXyuz
Lr9P2kq2qEcGCrTVQ3WZACd0yC3Gd73TXx/qpQ80SpeVznYw+l9uXBZZvhgZ3LL7xlfuGWCQDDRN
lNtAWe5v0axBPHNVO/vZnW8dx5KojAOxrecZ+gCazRLhQZZzYV+IyGIEQbOZJoiyPqguvITtGf71
l0STYWhGYckovMs5/Ln+fjfbbDZ/jXqZCwIfmmThA8ZrcDTFSmmpNUF47wOz05/isVo9oL10VkNi
5j6XQiPp2i2wF30IfzDQZ7BaXKRDyp5dlPGvA+93fpcdBrusvnTe3GyjWCSbwY/sdz/wwnp0nW9u
3HZLrDvi4wwJ2VvsKbWABFG8dlGhWza6OkUVKTr4MtslddLvHqWrVosK0CDlHqGeK1DS2D1SNI1u
OSj+S0ls/9DK1ryOKoX1HLxcvEXkgeLggAjmLJIgrjeNkzOsf3Qc5EpdYOVqb+DD2d5DX0+ngdKQ
xbaFh9GCch5dkk7cxMbOjT/fws+Z3OFx9p0m0n+Q7tA2rrlD2fXtcVPKF5Zd7J05fr7fk3L9lEHL
YrigKCK/JhWKFwAN/exsrCN6J3KenbYbN1gHiN3YT+UN/Z9gwetU/WTtnndO/QOVug60u8K5WNAr
3RtQ0AGXjPWvnlRfY30zbOyOg5zr9+hirEm7hFRLZt+vty1q5A/Vk0/S2zQFz98CyBuU5xYJUNWL
wYJI5T2mIUD56nCaA2dbi+m5xf/Dk9cm0akcsV72jJl9QFFJhEbhyZPjT+NzAoVRyk8m4CFJI+0t
FMD4B5YAJS+wBFXuRTUomtPzvdNvgvtTn2II03xNE/zSHq+I+9ugzAN+6Ll/v+yec0t3XTksOlZK
rwkMow9JM45U3XjpQVdp6UyuXaOaFLRhYpT43Ehabp6Vswfm5JUE5Wh+VIj0aCRgbWp80ePwsAOg
3F/hIzeqLAFeVLz60QYiiKF02oZd3aoUZywl4QfnQaAFfycs/v6cDVMcuuDoHf/K18Isz6WAOoIe
pPmiimK+oFPHgzhT4PT3AWWPxkraLg+BZc/PaeQce0uYRZjXrQnsXG1uRqcOnpTHsYsRbHkfrSAr
tyydosEzCqMCurlPkwfqIoJ7phrtVemrZGV8I2mXQTcj6HAPR4jl3sXl/hqmOZ7lNKA/BOWqN2DH
jff/IdGislAY8c6G4QMlzqEOZXjAGFJOan1aOktj0cEGKcA3Ul9Bk2mAwqI0Qg/iMse8tgCXoYHO
yIpl5qcWKCS4s92Jy9S6/rGqJQOqqPphy4E/xZ3NnnIGlVE/87wNhXGi3FsCjpEeo4MFdPYaDjJi
CaAOf2IBtLz7BDq7iT2rY5tAIxWNUqlb35ShQxTZ2MAn3vQao8XGoYPJoGsVZVV/MCKs8+gM3o56
MWjCRDKAInFISV/PuWupPWKXm9+5WQF2Rm0bE74/4MeV2wGW1Tv4pAHKAjwwXHXQ1HkcKPdnWpIB
32CPvF5BiW8OWYcmB3mlPTzU6IxyCoZULAPKgFLkvEYebBT6redu595/fuRZ1QJPDgiOwWQMrcx5
Og+wqfwyArLA2RC9+JDYeRpRL5x0WppgfGKNBI0xHVagdW/80e9XRgVoVBoZw05pfjE8Z45giNrP
k9n4a1tYbFmPynkeisG4uIm3oQisL+f5P+cnHhx+aT4NxsqNsEoJ7vPpIj0/1/en6DHfm/N0LfsS
Vje6Il8EXTUuABj8gblsQzlpM8h46FHbBsdg0ZkAU0E8iC96ZiKmocfBHUCk+r0MLJ19WxQ2GkDZ
9LucR+vUT/G9KgA+M0RL9VQavy9ZZ0B+cjTmoYfaQlcGoJpy59oQh4+drE+wo/rPuB2SaoentFq0
3MX4Y37Up1hgW4a7tXR1oOFxeoptCAHpaBT4Oy10sUYE4MhROaF2I+8qMnD8ZwlRTsrR5KCV45KN
Y7ui3OjzUwmY3rVt8Xor/Vd8QMVtBMoCiz3jS8dqYFVHfBEpZBNkvoU7ReCWYjQRowtZtyHZT9IG
gHZqq98K8wpiiFj2Hx9685Ief30MfFwAEbm/0MW0xtODjqzZsY9MsQFyFZX5MYMY+9BAll2f0SEC
LPqeGws2btIhOT0G/8+5/2uKH5TjOulyCYBMgLV7V4HskrJmW6UcVS4IQB4HVqh1XlXJU2cDqyWD
Qr0nCrYlY2v+Y2s2UC3hiAwE8m5ufL6xk8bcB4MPERk2fdS9DxduKDlDOdFqXlJVv7I4T79nLTzG
rCKor2XU10eRGWpJAxFWDiWT04cFo4d1Y7kl2C1Z+7jStzmDxSKqZqph9d5wtH0zi+XXomovrRc3
MYxDXsGUhXtOUfxsTNa+NYGbLZOobK7KbvlmHA22x34ASnKJsY9lgIZiVpjQEU7YIRvAhrQbGIDH
aTvsqhhWU5Vmq6U5w8GxarylwGWjHB1E89IWeI6A74M2XNfeICodr1Q6KahhpViAFxCnWaHI+2/8
GJ8dF4gwNx9PbABaxuN4qtTmMMIN0y02Nlpa75lZPU3lGN0qaCTjC+1/UPoxq4X047tpqydjFtHN
TadzktXsh4JW3sW1WHB1wucoUvEXCCXVJzPAXpd2/xy1gSWaM86ODdawFGyYD+3A/knA/3y2owkl
lyYYN5nB2lfXCMDXzeWP/zFBurY2SmWooaPOd5yED/btgFJG0UdQPdAhDVjDxI5CBm8Gy2CKF43T
imEFD7Yyc55lL70T9OWfmtmzn2evcJ7dur9aDN/HipSiGIy6tjDFTeB84+fNAlpyCfBjONg8S46m
inwI4o728q8BCmkKTe6dDlAJiqHvUe5jC4DR2oVaMkg1o5cn62AoipcWffRDbKKOl+eefKldaT9n
PKQxysjMhMp3kIkj5QyWTCtTqgQtPsx/XH6/2+RazzPsLqxOvvCs65/TbIV1Y37sk2YNabFpJ/WG
Hl+2/Eh5CgFJwCNXjmAIg3/TL2pd1Rsbs1/iOdmFsOexj9wA7vw+4umS4D1ufOsGkFi9pRxdN1GZ
0NMVQ4pFUKZ7B6huug2lklEL4cG2YVnNBcBgtRFBwq8CQt2MSnQEEnGbWqA3O2wTf1oF5Ov64YfH
ujYsJgBZYhugpTmN+DpOuHqdrfybAYzUz6ppDih/9u/uWMsVJLPUEf3GFlID2TVyseGcbQ4wap23
H9B6E9Bg+XBYkG2nCp0zCtMmWWeo6n3pm9YGMBX8tUxPgzrm+5B6AuDDyTn5ThuHNB80U1P7rc1n
A3SyG5D+PymvKriNZmbB1pxn2OwXI2Ayzdzv4HXx+8zROcgj9juoAv7/Rh09j+7CHPskahMiLbqe
1RTwxMiyEcp5f6pgYMknkGl7xMP3FhzMI2W6DECfwq3io2xLaxFUor2WXmsfsKtxl1nudt8/PC9q
vrdM+kvsdEwsRUugcgXI5DRsNwHAqcp4hcilvxFmC5j23KJQmfmHYmovE2rkVzo4ibSvfl4vuddW
qNf/m8evzMJydUi2jxxKyDV0X3s77JV5qsT0QbQ+IeK3rHSdm4me4iUwOFR0Na0vGLoKJPLe3Mt+
dt6E+UFpWzbeVpjusKJQXy094d6wC1OXGsz9T1d7+Pfvg3pQx9ycP5yKN6/C69dAa9cfY5XBMiHv
zbUhgupjKNoDxBFiyFTbwLurGPoTOp81vA09C51ruhzUZpRqcXmd+d2ny4GjP0B4IX6ZeYNVMQoH
peFBs4Tlm3yy4g9fBQdbOOy5kWZ1LtIajGSd7zurXDZWNO4Nb7Dfm++Uld4k9wEKAEsK08gDBSCo
rfOM7zWUVKApRhVNOGr6p6yaIMmLjzrEmsU/yWnePGqZNEN5bOPMExgP3F7UpV9BJ9K8ulAKOgDb
8+bVtiZDZH118G311hS2uhVOo26UipCqdWr2qmgBxg9gTB3ICd4wlYfAScBioFMxR3ho8+bjU44m
forvp5R1ZK780J+88uA086K0QagIZtf8kXRLNkzpj8yq/TBFx/0cQx7pGEkQAlgjnY+GQ1C/U+aP
MvKmRYCm382VbQugUJNsQL4yXlo3hM2XAljYyW5Ay8XYAQJOJETrfJMQUZzS2HnPGeo5GRp5AGgk
my7g8tVk6RMU8arvgQ/F+ygJpmtR1u4hdyFDSQP4tiQA3n7zRqHANtP8IaxRb1mLT4EmiNz88GzP
f8Y/RO1S/CjXWdMb7y3v7neQUeOGUS+nExygISAb1QqcWHX28OTdAIYP4rwDi7PNVKGp6MpKwFdG
x06MduE9ntBF3Vg6vq8C4W8GQPoIZl5X++BvRfN8GZgUF3CnOFaQaCM8BgCVEJcs6vhCif73gJ1X
80Xogb+uoIE48jBQKQ4BOnQe6FZ+2vKlgubETpj8dTIM94MDQ7+E6g0KUmjavNlA2Vhp5310Q6U2
2VCmm1T63kc/oSYI67YvCgLJe9UGbEl5ux7fqzaKn5q6EGeQD9yFqibw0gxj2DLLNrYgvE3h4Nf8
xfAC82RH+QdFUeuMzwxwKD1Eh8oKjvj42cVoLf5SQHR/UWYBXMHwktx1pj/pp+N44r0XHFwfEHcd
3fUmQRmAIRV4DffwP+fZjjGcYHH61kxzex6H1N6mmqfCQOZ55/gKL6Tqh6OpQ7TBojaAzAS8WkHu
j4Cw1mlALJoVSlX1lsJx8G+J66k1XNr6jSQmDWH6obgaYus+HHrJh3KTlqAfutAcBfoMW42oOhQM
eCCG8tzTAO4V5P+98oStOd9hK21vuzpqzngGVyugN8WL48IP1rXm6GuTGScvADR5oaaNqKrmKiaU
QEEBBDGyj9RVBn51HKq8Wc7WlH6PXA/rm3T+MHz+e+0dN5l11Z/CFIMvVSYc6BB8Lo9DnNXTsXKA
vytHfL7jCEK9K/Dt1aeu5eOrNwiFpnPRLrjZGbfWHO1dFIBBGgBY8Ga6QKH7yvqeQeVXAk0D1XT7
pYM6/8qEx8JRGbE8duYcrLJEei+BKIvFqMVjf42QUf4nUEm5MA0XxugJAFhjZXwRcWR8Afev35cC
XyIK4VwDLcMhs9YU5lYH7fe0q9eom4jQZGJYGYGffmSG/03WWXTN+mC+elnx0zLt7CNr23rloca2
xVsDIbpEXi+zNxNfZLjZz3ZIVwdD5S+gEjacOq/oXkbv9/xWWe1mrHK2pss5E5caL53nYlAmRFPQ
NHOfJhQcn5K+t596GMsYfeMeKarjEjSZGSLRFBodZoy+7eOF1Sc7umocPOiZ2z4eC//eA+v1YGm0
kDifGs++33yEW4OS9dpMEkjF2fN7Ng/TV5YWTui6ZX+EgiB7Ev/mJ533/+T1/MiPpq8j0O7h2E6/
53f4JQt4I+2xWFfLsW/hS2b70Ny2BuNLhrdImDh2cij03wTufE9o+8/XTtXTlworLp0tIZJ0mSL/
/ncbp/7MC/yGHajHvHU+y0FAM4EBYHz6UmTQYDWtN5Or6Jh1KQhJOkyrCNgvaObA+RuhCkAH+D8u
6qxI6znj1nSR07kl3iLV/7oILQ/3OeLetvAnY9M7CfSvMmlc+jq2wgEvwK+VZ67TMev++X+Undeu
3Ma2rl9lYV0f4pBVjBt77YvOcWZJlm4ISbaYc+bTn4/VOp7StCFjA0aZVWS3ZjMUR43xB5RP35Xd
mH3o4gjRhSRJr1kRzec4NeNdk4jonTdW0UpS6P8jkemqKzVta+UhJRLNsVCvprHa3r4A7oKUBsVk
PYnUvnhBXVUbtVtf+pruAOUHcBeZwt555Lee5nqATwrA84s5jVsd2AmKtsldDRLxY61hTdVlw/hQ
Wnl6kNIawdg3xt1QDGLl+fGjm+b1febI4IiivXEoyKTeo4wdbsLSFr8lBlZS+tR8GwwKvE5WfJ1i
PugL0T1T4mKGIIm8Mjq0iKYmcMO1k47rmbkJE6qlmzho4FUd5hZD/2iJunhE90+3uscoSftHiQnr
Q+4HLL2W3jIe69jpyKolSLMPpu7WLzD16pfGbA+Ix1QPt6EZfLcGpOuodoYu/nyArJyN2ms6OQtJ
PfimdtrwXl5+Vzswa635guzst/4RFdH2fWjkw6HRYmfRdsHkaGhgQ7Tz5xxfWxRCDP/EwsJ8MlkR
q3FvznA3GIMUvKKZHAFZoNzTji+3fJOum/o50+fv3bLtb91btip0qdQtB1su6jbjMGyk5funVJ+M
Syxab5uIUXtubSIRszLg6WdiY0sEE0uPB82s60+ei3OEERZ/YD9drBqXlXNoSiQuDOOD1mvyaaG6
XNR40ZXTp6mzP3i5ae2cZsg2U+qx+IntTx3eDdiV+Qlr/t7bDbiYnAl/a4TfeYik7k7PXhuYK1PT
xdMY69i95x4K3qLtzwZaX5BKls12kVueMujlbap1q77wP6qa1WsJ6weMttqT6Hq7gbDarVX39eg3
FTLVzZaDpYh/PPiHCptoKnQn42at2G6K0Fb2qCovFXSS4lqjbUZ4jzf+m9odFEOHJ/tCfcuXY9zl
mMHIMBy2x2RNVkbOqzC0vatqqhZvYC1xxi1ra/8a6zW71WZnOM0RweyHH8Zum605PJGVT45vv4yA
1oTmkAdr9d1pOQ3XPt5qi36/RGgHZ9XqDyXar5q5xcm9dkOIDNK7Cfyr8cqNtkUU53evhw4hVj5l
HttH9WXqA5kkm+ukVrlTY6IxSaJmSMnD77fhPi6ngIfKJw5ipenIyvtOGlR7zFSbo83r/h8+hBKz
tS7cxoQb2Eni68Y/l3qYPZieaa2glvRfbKO8SlQv3ms2hZcJmayDWXfynVUmD+qAFlrnymXifvDz
DOEa19c2Tf8tMBqxFTJxd2MtKPPFOgbP9nzSAamdVNcKTXdtePG3spqSVRnF8t2o58lVdX0emRdj
fCTtA1UWa62NEeXhxznwmxWKUPadIwcUGCPjzocz9nGoS3vXCj3bq27SD1RJiHx0H3vS28nFCyVI
iuZ2qtVpNXPIUmTH/GM0x9ail+Ga69lbTIhUn7/dMtDqGycD3nIepNhW+M7aTgww/cuYagynSu+D
OJl24ej5q9cd6hOEtsmJFeiTGvfb3Fp1dT7telY8d7ZlnSCOGKdx6akhtTVnOBVlxUZ1omxs7yIS
p3eqO2SxdiypB6nx2xF/7uTMiB0+iki5/zmmttTBzHXJxssRln8dU1tpg52rxh+ywRogX9mIs+4V
klL3kTZekZYDhunkK8/2oqsCX952wFgVR8qPjwup0tqoPXxNsrXMGEith+bJv//1f//nv7+O/xX8
UTwUVNaL/F95lz0UOIw3//m3Kf79L+qJy/Dx9//82xIoafMaNIVH6CMtpPzY//XzU5QHHG38H9wd
HWiv6OgaIvJONsSMvUW8X/cmvi+J2a+d+FMwlNMzCyLtUA5BupaB762EzdQwyM+qDmlBDzTwAqEk
ORcIYsx+9/ttzCv3TlQbz4bxGExRjRZsbm0mXffXPsUXagdD2J9mdA/SFQJpxjYXiERQz3mq6rS9
Skoe78Mk+K1Js7sceezdqIwcsqWqhYs800gX3WTuEnP/6zNjOX9zZhzDQbJLl7oOffvnMyOnCk1e
N02v/VQffE8LL0CQapkQoreqTRyjxAUW+bJbX20GaDklSVLvAwoz27iIhrWzqGzj2NXdVXH3BRWr
YD1O+u9jYYcvI+qag+Y098HMPJb0FRUWnDszDe/zGiQOuPllc5QOyt1qs/EXiTB11G3zhwNk3g9r
MVFvGueRxVJb3xVTXN/1qCEYq1HE1npG3KJreAvgI9/Bp8vBeCD4DUCuxzbH+yOpRiYEVdcPlbeJ
2sT4Ib8Ypd5gKB1GK8Ly4vjr0+3pb063iXGz5yLN5uqmxRl/cyP6wJGE6Q7eSR8G8+bFjG0Gma6l
oQb4fWvEDClbvfbV7l4Nvjn8dqQalBYmXiNi5q+HqK03XzN1hbz9ew1/7I//SlkjKKCjXLaFI9le
mhYFkTjBK9Pseh1tjSXVPBjElSsjwxytqbO1pTUN5M9lTzy57LFYRH0/CI5ZfnTs6HAbU59eGrMq
2++fed3TUs9BZde+D9XXOOprlqO1WKPI6JURotX4j/N6wHoc0/v5pPr2Mqi6PJLE4IZOQr2d23fg
oE++1Z7tatIERrgu6zSK+0cXYU68ywLxQW2psQ5XEFcEMeWA6b6D/qeMoesC4xN9wFZqcZLWdKYl
tdVgSbH+h/tiecx+nKC4L1zHtAyPNa6knLJMYD9MUKNnBT5LUuc01FO2yedBPAT9YGB60SQHJ8jl
gxozZmPYSYnqvJ7PLfbNMpyA/IzZKrOq8q4jrXYB3bFKll7rW4lx21GY8DsbbF5yFr93QyLK/VwE
35TfVLdQWtRWaqEhuC4XNsubPb0it8QW8MgwxPYVaDfz/SKaForFRQuNLHNd1417qifbuTkCT9rI
QX3xwRO1d0qy2TtrdunhkGb4mHBg0aa6r009ut8PeR2Llo/BJ527o07ujFzsUJ4qjJ4dx8XKt5A5
f9Ky2ZLJN3eY892PM3zycpBBeLKWPYCdEwD25qd69OO92VQfVHij4sUfYhrVfxMqqrE4HA1E5L0V
HMR5Q5SOB5FLbdwr/exRadPg8t2j6G8OYObE8RZ+Vohnbn59k4g3c7V0baqdni6EgXWG4zr2zzfJ
XOZ6WVtpQz4etibgTYeIfiI3JJL7xQ7kmdThY5gk2aYyRXGssyI8aRLV9YokaGcgMK4KNGaDKetQ
jHu/6MO7MErDO4ord3rQfRuYPC950/UHJOhdANzFwCoO1ok9ZtqdCzZ09+vfZFs/3/jqNxnSlcKy
TGHxFPz8m6LZiGoxl80OLom5bk13SyEg44m25KUpCvdUgCgecYC6tDDdLh336K3x8ABcSys86o5F
EjvTxoeZXMJD3UTiqkWXbBGziSbv8tq4nbWdbRSjBFoUuoe0eoKdQxiMFyrKabdSm8BWR8rVNFgG
kCeOxr3uQVRY8FlAMoLLYGVExXF66suuWkdBd7V6aR0UvKVJG2fTiYI0Sm0WT02CBESdXBYI1tYT
A6CGXLJ4apx16LfD8lMRi1pmfc13MqS4oE2GmQzvEs1ABKeqQf4YQ/Agujm+NXUXfjVYRax+fRmk
/JvLIITJf67r8r83l6FD1Q/6DWXEhNM1bpIM5Rekn1EWSdHz6L+Kuf8tdGoNdIvQ7giz/JPWuZeo
GYAzdSOLmNk9zqOhHaHFf5kLAaNgacY/t7oWGZxKr5ytJfA3B5vLuq2LL8hLxZe4nl6IreMrNfsO
vGwdrtrc2HN5C2Suqsdf/1r7b36tYbuG7mAeYAlhL2/pH2ZbMwudDv+OejdIFAnrgNpR5zkDc7yb
7ILzlPsIw3nZtykIH6d8b2WyusQVa4mJO0EDjXKMQS+HNeostXMctCK7m227ZyXRFUfmN1zainwd
ZHa3RznMAw0wfnDiFBcO9DjXeVHX67nvvb0ns3gToc+8jSEJnNOlEZIijwS9sp6QEjgNS0Oiz9s5
BSnPqCivqilIZ1zdEvrtPC2q3SWS/EMLRXyaQPHUyVOAnq8zuP0D4m2LYTKv3MJGLNaGKLax8/m9
IXAdiuaiPDFr9Uc71FA4s4vorigde5tXmFsnILH+4U4zjb/eaUTjy0kHoUMQ9OZNV4b9PJto2u14
xx0UBkWfreEQ2vZuKrx07TXGuHds6KTGWH5tHbe/jyQkIdvdQRfOPuSQ5zdVgbNfUzqfS0kw02KB
l+u9ftVmMmqoNri7gWqDZ1XNyvHxWNP06dh7D3rkmyire0eJU9oRhAJmEZ3enYjWIfYV8mBpo1xX
0Fuk5W2nwkYnPc04NZq5qWo7P/Rj+PV/fysy6zkOnBODk/L2xY8YWl+WZVbvAC7yB+AoUWfd58Ss
wIQJbANS3b0EfhDfG35qrOEYuXvXc+NnJCi6S40od6DnByVg2JZVeHAytbC37Uvjed12nvNyPQCS
qUq7eGdhebjCwyLYjHAAg3z60jq6OMDxQq2NW+5EuXCKJnlyZPHopeAqkKmJ61XhIRAlk5QMRGdc
FU6bSkazrxpU65oUSJ4voDNiKfeAjeUnnKXt3ahUUZemGvFEBpt5jcpRnsCqaFvIPMnKqzS42sKY
9sVQdtsMLvu2cyb3Ccya+zTH2wZWWkUZ+NyDFLgivVX+Q9RlvYm6lpePZZiGQRlpmffkmxeqV8YT
ME9tyYODAbPG7MkJ6t+zEYZP1JXM1iFpXZOSxJVSiH6Uvn6uU7M7NI5lrrJujh6sun+hSHCJMg8s
T5ThauUJgkZ7OKAME5MkqX7DNCzZ8D6bN9H4kfBfPuc8pH1ufskKK7omgf5gUXDYTC5wT95BH+ou
dU596sRUM0osloIKPElponw5BzDRXH9tBxXv/uyLOSYjpdm6uTiJ0VzcKfDOc94/h2AnLl5cb5zY
RG3MzxKgMjQCTtPacST5CoGy0K/vZXW6fghil9PpmLYuXeIq12Gi+nlaDYusq3Ai4NFube8QDfju
dLAhuq6ayaBV2Yeo0v4Y3epjMRjxXpoxZ7h32l2VLhV5rrEYvBcS8kzJRSU2efE+SON9l809mYI8
2Rl8HkxRXR5Mc9tYqLz6de3/lknHWBVztZ41KGzSGEPe1otNTDva91XSXFsJULQODK4qENiojs+/
/uHW8nb86Yc7xGWGtKRHgsvR3wZmPE1FOfbcR/Zs7Qy8E894u0gS6biHVFG0a8mgrpPB69fNNCAN
X/J8xkBN16SYkk01wvmDcSSfk+llpqCzhySYHdpAPrTJoK8G6r6o0KZIPIkB3VIvSXYoF+1GB9nX
ihzmHaH2LrYQKTSDyNpNXYWnHPNpWwZmRUUAcSvPm77yD4oP4yywS8B3nLPztamdRxTTNEjJU7qD
CNdvQ23InzNrJRYJx9y1spNJZnSIvR2+ERBDq3DrjwU4k7GWqBzGKEm7Xr+Bnf9SU945UWMwT23l
1Idfn2P3L4EiMuq2ox5X22LqeZOoWEpjMcXhFFNclObMyruW5Aiudkdo5ZPHW6sukYkxr0zWjFfK
mOZVAHjjKMzxxGLuzaZqfKtJgcHnw/Y2ht7ItiR6XEdWnD/mAvCer1ndTqZ9/qjGWF5QjimYll1v
9q+d0WXhRjNRsI8LMAh2l88PiQfanLhT/2oGJ2QU9FVd9eaDl8p+A/IghE+B4qfe6t6pH1gTqa1u
nO8T1473r+OCyhQk5OW4yW6+id4c7ideISsknLJnUv3Wrs0070TVvL2GFi5NuTX37/Og+1K0TXKs
B8joDywheH9FlHtLY+q2moyd91Pfo64Ci+FQZ77zHnEtoGm9wBgwHIsL8Kf3bq3LfWDl8TrVnPGU
g8xYwecurlihn0rPNY5O2RdXaCdJsucq4RO46ITYYQsuiSDW+IdJxZB/WfU4gnqF4Vg6JXkh3+bu
INqXmrSzaDdNZghalxpNW6UfAMHVaNsAtpl4r3+0q3cSrMJnz85m9JZq/1hSv3zRMNNtpKw/mwC0
8M4S+lVkMzTi0jr4cYjkYdGA868cHNhxavpIeeplqgOMP9OKK73Uy91kRnfcsD7ZYQQ4UBfBS9CC
AnE0rzwbVgtUyS6fQ+h7ZhZVuFzQI1dZ7D2jRbFiKOp7gs1d38HQArxuRltsV/R1ufBi8ZmCnavZ
wTZGfdTAi+kFaKV8t/RYLiVX7Dk/TJUWvaCq/sUdgfLfeoPRbZsESz3V1cbeOyPSmKxUd3Dz4bHK
+rWXT/LBI5PpExV9tjB7vQ8ySY9af72StReBJNGAmy3wSoWxtNKBZUkYQ4lXQEuvREmnn/FH7cQO
8R73EUU/0neO1X/SsOVtua+/dZq/sRPN/SLD3gAWWjrPcdNo24TX+aX1ZcjLB8CzA2H9zcezZDEC
4+Nh3HlfzAasiZv56SFrbI0yY0T2NcmDhzqK7B3AJ/9ie3lwFF2Sn4bZG8/M6c4ejSCSjk5vb63G
FI886+lGNl35LrWQU8m6qfhYmeXXUI+nryzfj9wOmHZ0/PEaCWx+aLox0PT8w7erJ7QK6gsunF+y
JkwzMNbReIqMejypreTPrTEAJv7rGc6w/3KnuwZgGcJBgImG55lvliW5HSL8aur+FhTHsLFCC3hD
hDqAIkPeaJJNRMHAJkriZpGjt0mzSUPJ80kdMthTeKwq96VZpO9em2rpep5sTv7Url7HlTgenK7v
x6qugN1Y3Y5R/dejhzIO14BB2s2bHXrpOaSisCFqF2ZM/2fzqsb1ZizVArKd3UuvqDMZSs4bwxKf
U1/EhxqF5l0fT0QJZfvgCuE/aU5a39lmo6P4ybiFr/FaZsCk5RCMd+XESy7IDcTWinr6fejliSSo
IL/LPfU1lEGxV4tw1QydjQqB2syW2KkknYgSLWt01GHLU9QQWy0Ci9huYidupv4mEQ4UqQQVJxDb
iDTNA7QoBPFYPEys8JpdjgrByg+m94Xw8ku/aDX4baFhldGSVhtbQBwMtQbK9BgZ8L4oDbHvJ9MD
3ywPuFeLT34EtzrRK+OBFWBzaEgvHGVdGfd9nAQbTWeiIan+GQRac6gi/b3eOzYrQx3jYtgLNnUg
3s9piwBYGEQQuBeMdVa/uF1hfgauom/8oQ0OfRiDnJHFuzAgPCUbCV57SNp4O9aLcpds/78F1mKG
VQTOCDfbEc3ZWBq1++aYpfp9igowKlUHtcOoZwC9GVUP/k4P/yuJQfJoy/IudCOgwps+SXNv12KS
DcDErSi7ZinsLd0xMOUrbc053zYNnLOOcefs5ixmj52U7lnt/uEYtZkmkR9u5AigeTQxglaD1kj9
6NdP5V9fP64hhYG7mSsd2yaw/Tmo5V0ZiSbQcYCy9HlrQFq4NyDmmisbnxA9F+4aHYtx81Z80N9K
4YtdWsnugKaOf1ZNok3gQjWNgCHCYxMsD6Gx2kTDKExXpRiLEyrLxUkNqq1RL5iBLWeTmumeVVlz
UQ2UtQtnOHjW40Xt1rfEe72usw1Ft/HBQDhg/+sT4SwL8x+CXGHZBlUi7NSkJ5cV05vZKQUVNowI
PR/xU0iLaZN2Yb2dwtrbF8AKVq6QHaQUV7uAbgrWTTHftdLx3s8wN8+Evf6i3uy9j52227euPW1v
e/MKP+hQr1A/6WFPewiWFrVbP81VeKKeg37O0gPqRGXGK9+r3kg99mmyymArylBs1ZhqmgKqeFFM
dzdkK4rNnBHvIUPkm6nrb3sK9KpgruwHbkOWYJCbnsv+PgtuEiFRk6Mu2g752Q0S49Fwo2KlJEJc
ffg9HVokF0T+EubRxR7a8prFyd6brfFBNb6ZTA9uNn90/LI9vY7bObLnzkAB1UavbPvrayXFstT6
6WI5umuwarRdRxosOd9Ey63U5lroxnwsE6S2fU9kyCUtAaHa1MKSTczi84tVRP62LGC/h0tXjb09
3I0FqZDKLXNkraMcZhZGzG8PUp9U39GbFdq4WkMZbjDriznr8jCjuWe0PdxANaaabIiG731CqwYW
YSMPUZmReOVjqlHj8vVzqn/bs3wrwve34/JlCaxlkKL9EvFGn3R2lgtAsGntkfnuwTmortpj215y
ndJvqsNU1Nw1S6O6QL/NY2IND1IP29vQ607iGbwdR2wjXsdePw/m20AILQ43aq/aob5TdScBiNpy
sKJXO4oesogZxAATeyE3AIHdw1wOBHuR+7HoS+++bg0HEuU3NeqIrr46UYlDyXIQ2YYQWaEu26ku
dCSIsGhvbKbedE/ZIJwHMQ5w2epK3/djAK0tcXpnGyHZsgHw5TyoY8rGzFdgz062WThXN0UdbCUS
fLu0QdzfumpP603OtV6auaXOj9jP2va7busvKqqqcZctZzCcYgPlJVkNmWvvYqNe534ynDPhQyjU
i/o6U1ftNwNB8Lqf43Kr9qgG9spiNL4cCeTB3luF8+k2NkkWk4ZoCclRvnkUEy8HIxQv8yK52qNf
51L+e1I9tARj1lx6h5gJO1OtIkVQhcFBdX0mrr3RNvpGdUX30a+G9N4s7DvLkMOZJ4X3YFmb1t6c
wUmHi4dLrzxcyta8HYMKJhaCy44fjusiGCJe/QBQ1b/UZYfUY+iCO9U71OphnWxV1+vhVPdkRA+q
a0hOZWaZ5lV1g2raoMw1HL0BHFy6CHWrplJgpgYM4VkLXzqD+gUSnMOTnOpofh9hjTilVtodowpt
eTnkRbiJOhSLh9410E/Tv8QhGgZ97rAKGYbvjRGskGxI7t8MO9kRvKG4G38+eiw/iArQg/o864NF
96lF9Cd2rmIRuogNIKQ8Uqk5tNxAy5DaGeTdtKlhRWJQ1jrfdxdhyl3GR8wZ8zN13Peh5Zgp1h5D
qh5ULkc8j+3h1ihum2nVw97huRWRPCBgGQC/MfjlEh/cc8wrKdykhhNtRDk/1F0zrZrE0CnB0Ogj
TIOyHuaj6vqDWd1jmbRrEGnJ1r5vtITcU7MtLG/K1iPpy6oW49FkTbEqkpeoNcHLdu0flglSw9AG
Fn9gX69+bORn8jjTTljF/Fy49m+sTNZK9Fo16Jc092R+O/B5KRGBnzb3XDxwEEvzukONqb1qB/zR
Hz9R5CI43RRxhdegQYc0wxI/hdbONgFhOk4UQ9bRjcWW4XPEuv+ieKCKNAr2ZtPoI6YYhSzlRvFF
l7G5KuxzwdIGgsPCxV/GuuU41ftBNYS01T+UAN6CIKRjeh4ZMyovhuDVZb55OVmDPziADeudRGZR
29TunJMJAyIT2maHlloUwqQGmRAX5gxYJ5OHsNA55Xp37cuc2dKmQpCSvxShJPh1XKowmbzJAnvA
6FZod/TkDUNyurO71Xobi+7RH3CFbgeMePG3g6xJpF8k75LRm46zCP4IbH8AmF14F3BQH4e4S7dB
6PRPsduUq2ISG99p3CfDIInbh1RWSnkBLmIempDQRiDJENTyHlf4JzPXxL0lNPeI2fxv4MTkvcgN
YL/NeAKAXTwY5hyiHZ9eUqTFNs1YivuS3OkRacFPVT/OV2dw5qu1ND5QCaDRbbIShDWrvPG1D9ii
pBvBG+BUwcf8zWzGPbkF51kSi6F8DVt2GR5qk/qZQBtbfQhEz7TSGzFCE9LyD/jFZPagAVL23R0B
xKEvreC5reaV1hWrVGriY5o6zhb6T7z5dWzyNjQhS0xayDApNkppEkl6PwfUjps2rOSndjfFerYb
XLzkpz8bO2/c9Rx73ToVQbqKRUMOPeKBU6syMTo5fgiralkwvDYidLh0o/e1ZJ1/9jHHW+XSf98m
E6c3rcK72deCO1cawV1txuk/3M4q8/hDrMUPokriLkUtank2KJuff1CbSmDZUCl39TziUpaJ+Kqa
MAowpEBUD6REYu/U2Jh0wdnT7S1KuvlzZYf1pgo7f1dXY/aMhk+HsGR00Bsve0axfLhMOW7vLt4r
a0plHr6vnnN98062s/gb7y/sLzWsXcEtm9E17X+fowk3Wt1179RWRwkdbpELGG3ZoRrMNhIkJDwH
x6rlo2E822scau2NRu7+bvjakEgF32hPD0zW7plLEjwOXlfssJ5KVlWfVc+IqhFIctP0Ro+etSwI
NP3Jpri7bKqm98x4LSLyA69jUFqQxZA5biu/vr2cvyRRbKBVNol4BAktGFdvrgYphCFZ7ArhEeve
PazOeOHEZovelWpAUdfbYjbzdQnL+7FvXQ/L9fGULT9On1BPdGa92FLzwwSIQFIeTHfCts7e5CHa
mBTx3bPbRs26qWweaD8atmHpn/W4nA96FnkrxIvXAALwfIk3GpKtG3dMs31sjc5LHAfTnkzpvIFo
ZhyCxtNWZSAxgywd5xAa7Zc20KS8jakdVu1ueq/rIPVymAbZZZNAI2YxgytVwMpzWyRCXFOt7LeO
XsXrCFkEFHKRYp81MgFAllcwWqJ1bWBIlmdoz5BzexolJjy8POSmm8zoMlR999RShMudsEZcKAHc
mLViWy86DK3hI1U32cT9lPtxMghFsPLAtENw7EDExMs9mU7ax19fyL95rFxD6CR4PMvUbctbLvQP
RXpjqswBWlC9C9xqjzSWdzYCW1D2XWBCqg+ioN4zz7xUfVwehiTGiWyoU1QEsG5xXjdDEdcnNVi6
eL7gFztttDjE3sVEvVBtqabRPGeHLec1CG00iW472tDae+WhmMxyH9qlOAR1Ma6n5X2OqtB4XyPH
BS5s2nawrS+qGQ0nuwwgH1ZI6iOyph8jYX8Zp5ZEebF4e2m23l9Ch0Z17Xrbisk+eYabnV+b2Zeo
mQXICTLdFStf9u3Rgz7uDL48VcJYBBp9JMm44INAF7lMjfmAu4T1D6UX5w1okQnOxRuLFzYFIte1
jDdXwmxNXavmoAJdKKJTF8ysOywfrewO3yRLc4NHX7o9QZ0lDpFnN1dtwhSRetSdiSDvndb4PC1B
WG3tGQzqSg2iM57eFVkNL3norTX44XltWVp/0BM3um+9poHYYLjvCGus8pLnZQSLjzNquLm96xeD
wHZpKDiUd0v2AEuvK1yi4prNKJrnAhpU2ZFW5K3+IrCFfJFOdAIwDHK7s/Ot0nFWcsw33eabCrMS
ZFajlCTPnrSjs5L8Nqd67zawScrI+q4Y7oUpAHNj/LCY/jorddjYFsGmTyUzQh57968H//l5h4hh
5RIX7yerLR6yWL/++qn5S2zFtbJ0V7e4XpaJ7uUbeEXomV0sPHuB/FM+p2Dr74zJHF66Yg6OqI+C
51q6cRBcC9c9qFUdU4XYalNAGacuVsq2VJXvhUR2AkGKjOw35FbXQ3a03eKiqD3b+Hsd+hgYkGpQ
W1/guxlKsDbLl2ERT5IWvpNp33wJ9ejY4O17xJsPFbSSgJS1MlqR+HmbXv3e4rIQ0LSbVNPmg92D
gnRDraGK0/Unz0l/bPKkBUT9OqiO8dvo6KLtuo+W+HFUYOulUd3XsQRLp3T12n/dnbbJt7Apu2M4
xi4MUN5pyCkgG+BF7brJkNgUppGsu9boi50XUS7gNnCiJN8ULYoNLiwF9E/bcNX7Xv1YF6a/I0k0
rSubSM/QIWU4eu7fYeL0G4s1FKmm1jnqpWs82Um18ov806/vAkMhmH6OSVzHEKbn2CY4QfEWVtLV
Uzo5rdvtsjj3107UyUProHe7raR7ziwdoae0LFaTtM11bMwhqiXdDAqp+qpi5MKN6oUP+dLYxnAy
inBk2oNrlDXTE4KPK5RNqlPkdeEpxBppmUVVE4mi2zlV8pEF33jXlpzCBMcPxIRm0gtzxty1XM5B
j05pu+7MFkVEMQar3h7nC0rx3xvVzeQAW2zGd7IZmstkZ82Fl+pDqEXR3h5z/AeHNH0aDc9cYVcV
rSZNGqfU8BIUC8QX6MXjlvxDtUhijka9gYnpHQOi0gPNdkZKgAthH6i/bdIqtU/2sp6AvBecghlS
HSnxdZH0/Ulmen9FJX8vAAmfAgplm8A3gFHZwGvGPqpRKEEPNAwLmJkYTdVSp5agxsl87g3TD9Z+
BhKji5bgbLk/DMCMrl5nxzZpR7CaS+7K65A/z6Xe7O2ikutWFzVcD5mf27YBzwt5+2rkgbj02ItW
Bb7Pk4+hLPfjMQs8/5QH2AL05CWQXM3yE39gzpXxs5PhTUhWEZFEvPXOZhK05ap22vqcLP3emeSx
biETWU7zElbaJ80HYKZ69SzqDXZJ8z6ADIOuHapTGlf5PNQuCZ7GbEoy3/UzOYb2CrGgfp4b7Nww
ZnTXeJS3JdziZx0dwnoMqudggZ61YTMfPbyPqOX5QAa06iSXJmKdclJdb8ge4ev0gIzSzxCAEIFO
nPalDd8DXJ523KgopdXxfKEGPl0I6x340OcZMlW1MoJMECLQFDG+Nr9+ov5aBrBRd7RsD46vaZMJ
f5P9xvOmhMM0NDu4zEDTBiBTpmmOJx1w7W1LjVE/XvSdB2/bJScbT5fnDsUvpmlvcz8Hy3OWzPMh
p+51du106/MuOJX+jHoZ5taBq52kXgk4SG17GFLzVKK8ci6nMN2bRf6ClIN9MixWkM4QkdqEATpr
5UGASLivC7dFJ7vl3vEJ3/7h1/8FfGHz3reASzo0RNVviiAkp7S6dC1UZpqp+QoO6Qn6J0v1palb
foPqBuO9g64FFgHBpRmrrf7/ODuzHrfRLNv+lUa+s5rzAHT1g8RB1ByK2S+E7Qxznmf++rsoZ1Wm
nYXMiwYMIUY5RJEfz3fO3mvPnewt4QAKjQgHL8QWtynlDGPdumefjME63T+Vli46CCRgDTKDymKS
bRnVvlsaDWVsVzROnWiYEMRkeYqN6THq0S/EixYfUzYadEQNEHViIG7Nv5v9/FmryMs2NVnXFEog
3vwfS9DOLEO8bBC44UEPiHvUERfwEh8To/lQ1YHeaY2Hw0i9hKn/FvOMtL8/GOtHi6CyyMuE4ZiY
5NehYpSJX4A0IF8h9H1fBIPkd5NsPi/EDgDo4ZKlKFjVjPlRYl52zEP9cwLX2pNX6ftd/x6icP+b
V6n+NCtYyzvTYF4gIoZl/HyXaP+h0DYKuQuIfid4Ev2up2RqfNbWB7R3hjfW3PWDtD/OaVS4pClg
vlg/lUJzk5emcq7KRtxyfhNaAzJ62yM9GIl5OyehIuxyg/mcxgTAtxY4/WXbmYRg8IBx4aBh2j/c
P6v6OUBXQvBOnCETG8kriCFEnJXeQn3SYDuIyLF4HtmInRfx0sYum47PHS39l6g1E4fONTfVGCaV
VPFfNzndyqjGi8Kc8W+uhP9wSjBNkTghUJXBPPxpHSiVLFQFc+wIj5ejS16E1fcHOcggiNF4cgsy
O/bVGLUbCNK6x5fJdzKcCoDtQZxQTjG+JjsRnZA9KYN5VXs443wTw1V7xAoWeLEi1d/llAltSJRW
vCuqVm7RYryZydt97evTtnQUIsDhof7Na/zZLbeeEBYSBAT5WFE483/qz0n1VI2mWbGe0MfzmOtV
Gg3Mety2PSSKrs8A3awPpOrgru95zb9/bUxraStqmbwNxzw7oFGQHE4/So2+aU8rob6oaccNcUCa
wnnOEo2pnw7nTmTQeiLOhQsAnFQQT9XRKEgKHuVJcjKEVwRmzrUdhAWsvJVw1ehlYU9G3zmpDqHe
qrt+J6+A9ijMdmVan0M1cBIh0P4P14ulc5AZkEuiyAH6cVUo07QvptkCGArN4jh0s3xUS6LF21oa
tqMhXRahZppgTSU6GT08a1Mn7zqky6lhRPDqEAXYiBcx49TLRdWYwdCyygvs04O2j80U9ImpPuQV
BDBt+lomyGkm/EzrLUda7zbLkHZgj6XnNiWsDjhWtzMR3qPed+oZxcJSmEi/keJcixHBaa05UFuy
r6pU4PE21Y8hLc+1jAG8MhhBd+/42E1jk6nfG33//YPrsr27ML+WFeOGMOp++vR/n8qcf/+z/s6/
f+bH3/hf76M8f84/2r/8oVP8tSnb8lv380/98Mz877/9dfbn7vMPnzhFh4biof9o5ttH22fdv9yj
60/+/37zvz7uz/I0Vx///OVr2Rfd+mxhXBa//Pat1W0q6ZwQ/3anrs//2zfXl/nPX04fU/y1/NMv
fHxuu3/+Ipj6Pwx27mggmJfTupDojo4f929JkvkPYpRVk2aIxN1YZRtOk7yL/vmLIv8DAbmhIbpd
1ZyomX/5L2bd67ck9R8afVaE5bg7McHSL/vXS79+3zB8f8/+s5FW+6kVIBoo8BRdRD1KB5fuzE9L
Q6MM+KmLqD6VOYPWcASUt6pb7jqXtFXQlBnXCKHXSTXi+fuD/u+PFMA0CF1DAfTS4M3pORmW+Gsk
AITk5ttfFjine+RqtYv2MXsZ1eA5zMi1ZR9jbVo6iKwfRnQg1bdkwth0j6ZWjNdc1eypMiwmIoPo
sM2fT0HVkIqX1cN26dM1l1b9SLLJHwqgykbcEolVozeJUEtoswEDiu7tJrQWSIeDWLnlFBdblAjt
BWfL7Q/v9W8H9I9OZEn86QaCG4ltuWqwMdNMOgg/rx4x2bYRXJjhGOvxAkWcpe1SCE1k99Fk7jrc
jScwP7gtoVxsFLHLr0GKAjHPER/CYettJk8RtaUeUo6Zv8pBxAabeWQwy/nVUvFlpqrppasAvALj
aLMRWl1KfBqrtGmpKIvDrA7GIY1FkuKCWnkV61jYdsay6cjYehPiC1nY1XshF7FfL2bj5Dk8oUTL
SS/uNHNjpLL0MAzgmTISkhDJR/Whq5MKvxYYjKXtdtwmBJqQ8XydI2W6iogG7GCSFzA+I9j3ctgI
hIA9hN08eWZaMvhRquKk8PsOpTMMYmSagjqRuNI34+3+UVwp462YvSEPzG1X6/JLl6mMReTQ+krw
gPOdbaTEuYOdbNwHMJS2FXeXi8GQYUmE5VC0c0kBA4plZSveH7Az+I1Cq6bkJrzpBqP14pWx1C4J
YWBVPH8awtBP6mchgC+kMpUDxxTHqG2aTS+P0rcla68gYbrPWTeikBhm6WWIVyiOPo3fl9MfVtM/
njl/vvQQIMm04DRDpBL904lDaax10ggbU1kqWdwi4MUAWivR46B3yaVbMjfoevjIARqNg1AG4hfm
Ei3To7zfW/oEQIBa9klSQlRmicx4jM9US6ptNRkmO4wKNB7iYOrP2UBap2iQ9y5muKzVbMC5VaJt
PQxOHSf6B46Vkm2YJMPMu4jxQHeZcdizoq8cw8ACwK0O8nNCqLNP1oG0HTtnlJkQEE4mSbXFjF03
jEOsVV9H1CsEtwo8BYyw0tbVgknHvPyWxioZL399+Rk/X33gwLV17ggFQJfkP9ndIe6ocqXQUfx+
9UkEn90KLHZ2Dbn6tGRidSI9s7S7UpVPsGNx/3VKsLjwIcVbTzt/C9w/94wgl273rxlfpjZG3odf
S06W4iLWxJcyKToZDVEjmjyyW0tBgLuzGX22BjI/7zVKqkXwYZOSIqBISLDJO+2pUcW3WJkzFgEr
diJVsK54xE3ccA/B+tAU8bKVuoUng0OEATT+rvRDW8OKKiW3gdnnoZRLECPjkFzppAI4ZUpxnaal
8XETNTZRRRVTv0xj6hvLu5RiaqQIfGmKBY5FHH8h8L63sfLkR9lQd6kYDgwXIIsKSUcOFOuMta4z
949Kc/goKcp8/Dt/08b82SUmiTKltcmdy5IYgzNW+7HGkspZUoWJsWogNQRNNPM74oL8m4EnBl5L
+ivxhvPGNHPtUej0aSOHnbFJcYm7vPvVayaR/ZsE8XygG1G+do3gyzWuT224jG2oPy7LiFSnLQ1X
U8sLeQeiiO0rOtwTijpTfWSeVvrYn6BJBO9gt8xNALnxrMCL20cQSreVtKMRG5xpjy0AtnmIzDI5
gjzfIbThS2mv/80m/L7J/kNPT8JYI63sChMpvPFniEURRwFoVWk8xNmvRa/EJz0Uh23Wqotdm6W+
bTqNeEMl0h7HcohpTkkYHFVNcKQSHharh/KsldEr+or8yhUIQjHrqxPdMtJQDCcFcNZZ5rQTVrU/
IbThtDFXqb/ZjyoTcn15znRQMtagtdSheX1dXTxsf1P960x7OKyzL3i7mHm1MaEqDarFWLTGU1Zy
0ShEuH/Jexn8BYzlCqKU0zQj3TWttB6QQ1Y0lLTpC9L8Z0Uw/mbl/Hk/sx64dTJLQAu+ERmN/48n
U7GUgl4kc3dgf5ZdpkBmMWynrLBDoqa/zFltbvC8C3ZZT9Fjs+JAWPpzTJUCMkPMGFum9uGKUO9u
GKBeR6RWNiLy+kyQaGWPxmg9EyeEhHZuaa9rq2olU8qdCjJqY04p+V6msmATmyM3EtLw2HDLdLRe
S9yMWZtTh12JVL+bjhaG+oD8hOMdXjb05irKG571uZsR+raKs6hziL9YD7789boor52MH88ttnvI
BRWqO/aSP7tr8kIthrYY64NuYrSqmK3c6CsznkqEV3nMSgJJMtoy+No2zANy2yq5taRLH3yN90hF
018BRVeA2MX4qodRxToPL7XSs2edPBezUZjlA8oq9zPVCDPIMBHdv34F6n94BdwbJZb1dX9umT/J
CpSZxM6orvKDKVL35R2RptNQ37pclp8DkIHkjde3TOsQu1ndObPMJ5Id509miB0y6xWUSjqnc5NM
ywNTEswY2bB8VkN2rlLXFA9WkWVHwzQqlDPpFur1xsIVfJZjWqs/JiJTsuCclyoDm6OWs/rbSiMK
5+8FpdE+S60V+NYc1TYtlc5LjUA5g+EXXC0HKga4QT2HXf/814dHWV/+H99gouDXG55pwZnQ1u3A
j9dADfHJpPONo2ccJXwzU/ugzEoE4xdg5UBDomXRIIlNByewUh3bXqnsKGwb36Sts+m6xnhp0rjZ
9mXSPQkF479S0Ezk8G1+SbVkV2aJ8qss64/Euc6fcZFRnEFCfyvijGAmK+u8AsG5I4F5KptEfVuM
fnb5n3ImQmX+IFmx18sGIt+QHLOcm9b6mRyRYxaYdPn++nDIPzU0sVmoqmHSy2VB4NCo6/f/0PMS
dDISLGBb+1V9O3ncWsPzrOLrF7RbFY3MHmfcOjowBbc0wdBLRgP1Z2m+Me0zN6OYKduMIYHXs+28
ZWjDbnmbcochkoPOyWtZKvqvMFXl7YBhn6AjhIW9MD8PmVr8zYl/n77+8M7SkDbY2q1THkmXfzaz
423mXVKKah/0o/RQxZ9HUVneJ2h+StvHXrPmRoTxJBzAbmL/rQkFSsM83FbgOfrtYsqVr7NcbVrY
6UQSIDTvCyrdvz7gEqP79Z79xz+UPa0kSZZEPxU5vfTzGLnF/xuUCBU8Lcg22aTYiWY9jyjsmumK
VncXdae+fDTjyq1jadcYgGYRhgXxOrHPoPvo+2ie9rWEn1IsbSYZp8QIdwqSlmTpHhulcor1PiIf
+NVjx+wgwhcUgzer2v5TGSnPF3JWV2v1RQ4DP5K7UzKCTZZYUTvI78uGIYL+vnqRkeucM3pbQU2Q
cmG+dVhSO+ZOC5Lwbgg8XHz0TI9FLZ2kmuAlbdMIyj7tRrcyBDfuSkcekEkaz8QfIxVgzZCGp0Wu
OfNzDjaXxozKh53YhlQtG57hBZ+hlwLeSRtU6OmHBViU9LX5WYltA2eFghjU1yqSdZ162k6PRrpN
vuKhznVbzM8BYsehvmTXkhfLhCQWnxrt2wgSOKJQp6EYcpeJ2odGuEzqi2B5BII01hdReAwa7Lnm
QRn2SQd/ItpRRqQaToMdsOKksg3NM0ekB9OwMULLVYiAabdMNnfMSE99xKZqkl3Gx69DnfrimhCX
in6l8j+0h0ged8x5H3Sx9qo4cwjBvAV6iWRXOUlz7lUqg1zVD1NjF+NPHBPMu9zydvGAF9JoH9ps
2ctLyz5V9cvYeFKRBQ7YTJYqZWc3brK2dYmMaaNuqxmfQkG4RnKBKfqtCkhSkhbPSvqHMFftKsEt
bLCk95n5KOL5Gaadpsi7JlW2mqhiXRBk8ioUNyb2iehAirt5o5VvVllt4Ryr0yaUPnF72yAS2Ajy
dVqIpQoBJ4XXtnlJsWpGRPR0akjTjSeLx7dwTh0TsnIC9K4PjtE1CMMX2FfHMIrVDfqkb1lPp8PS
v8Th4IemugGM7GQmcarO1AcCAkaD/22x4dpTFPSHeeZ0CQ/BSxu+mjlqRm0/qbD0LqRsUkbIzyrQ
ZfVzDq4zVsKtMP+K642zw3CtEBoQKqsUtm0pvfVFTE/kcSB/wspMhqaOwv5efeqa93R6TqxdFX5q
9evQPQ2Kbb4AQnPB52tM5YTIneN919EIcCLycayGed5ZXpPNn1VcGwqJjaPVeTLKPFijieUvAV3K
vcHBhNhQYNF8L8O9qlwz6Z37RZNvyk9DilHEY6rWrVmnkrWFPk7dVEYbVZvXvyVAFtAZ0TYWYl/J
kCBxfcTop6rU4slze0Bn1YiVIyIa1rv2KsSyV40vRE6fjT7dmh/yittNxV2qzW4i40pat2IBPqjO
2oRKvEs7jfSGmJfY20NROIxibA7DLOMaU2ktU3S1Cz8VO7JCii8kiFVtTbG0pY/jpeSqdRSSGEd8
/Ox2GtCuSh7Kut4X9eAxR9gmqE2mdiCAis6ShbY+Q8o6QOQNEeVjRTfAIM4Sij3EyUl1NgsJQLvu
k36+iZAKtZ28J8vLRYTzGE4lJEUVY2mNhp57dyZu10s7FAr0TCRoFStq7iipbi9plNqOmfqZcMmj
h6Z3QhzS5b6MdjURXL231H7Segvj2fBYiRtgSTJXxXKMrE9jMxGA8CKnX2NJ2utkYuIxxxQKi1wR
7EFV1x4eKv2aMJQVYk6FM+e4C1b90WFiQr7jdb3kBtHloJ6C94L081gqZRtLaUsuZPeRkZ3yRBkr
uSwz2agpjlznVN6R/pADYcOE0G24ReGjyYcUj8OF0NnJbTLqlRGQrV8PUNWBEX1Jyzm7xpI+PlrT
6NcJW7Ak0lgfBjXwJUuIbdHMmak26g0jjL6BJedP8WL4AsHWjpLgvjWWiB6mFRMQoPaX2rB8haGH
NIj1W27Wk9sSWO01pZX6VdOuqQnDO60oiZ7dBVpT76pEYmxjU/CiWmNQZzVvHbWyb0mxZTdZ076J
+kDcU00snIgJ5SXTws39xypzMPazwLj8/mk45eI2j1u6LJ1Aq8+YuMHMh0SOutexaGSy6ag1jWR8
wViXP5RTPdgUb5Y/yYRiqFTVYzvqz5O5LEhkVawvqTi+jdZk2tOKpaGnd55Eabq1bejOUdfYSz8A
jVl9aO3qOLs/KMkAeTNPCFldz5bFEtKNeLemLS0YAXPWqIdQHItz5auDWu2TEG1qLGgxRIF/PVOj
IQ6VZY5Ym34KxFl0TCEgA9WkCdT0CTSpMP1crla3+/95/8X7w/1rv396/+7vX5t108MrKnudWiLP
i2KRbnKuV9sQ9tLiKJlJ2o62bjLynP0GPs1y2Roon1kIC9O+fytev39/wEzJX3L/sOjW/UnZ6iTu
9n1ClLuChkLIBA+rwVkXCq/uRTdj0lSi+ivVFf/zoPPkeTTuB5zKk87kEX9/J00uNTa7j9AhFcFO
m8kZqsTRG679sDuPssKNtbUT5sa9PEMCUly1HH1shD6S616kJpJOI5lsvSCd84AKpAdc2Hv9LHtB
9CmRaUR0qjtkmStLoqvVqqtG8xOSEX/MeQsKCc9PxcJp3TDg7cs28uoi8pSBBcOSgZc1mPVSdI9r
jxZ6Iy2gtqYWIHOT5apUDacWZTtnaKtXxhaC9QlUs9MiYjSj4yzH7qAkTpnoLIKtC1PcM4TEa4fM
Dum/F8lyEukKM+SwaUA5ZaR7KtdvNgNGS/vNUmjoYVIvTyRPCFSvqoDsbBf4yRBeP1UadtmRBOy+
tquh2xKtcloWgVAVgfuqYEexfiWb9aJPKjEkqFQt2I/ifJlBMgEEACZZnFRReRyW5nPNtqtpXrOe
+1SwvITG8kXLnnuj86jOj0bbrl4BL5elSyR0kGWqa6z3fliepzrzOiO7v3n9YNqoHpwhl3dACI9j
y12j5XYjW1toDK48Pw1T5uZaazMrcLR8dFfNLMAaRwoDcF+g9CqById0h8Nhz7V/YYKG8yB9s5L5
sSy6nVS0nih6UYjE1OKOzMRhBCHzQUbU3uCaJYjIi9rBiwPRTXvlaDTEUGShRxhuZHb4I0sfKs7e
YEEj49yZiXFtFNMVWuzxkcaZuhE0y8sKjFaC6HTY/QvcdSLlkEKMrfxeYpdKtMVlX2+rPc5LEP1A
K51+wD5RCptw3gv4LTAz2PNs2nC2rbLfy2Hk6cHgGbnoWp0C6YK1+W2UzGutVxsC0ak3Sw+0GTCc
yQWg+CjxB44ilxCRmkmJw6b35Cl2hSQ9YGUnbShzjYhRRcXSIJUezabN+rJBYziF+SJSYUhl4lh9
4cCf4V4vMZLAOInrbVirVXN0JbMlYWAiikWwixRVhjHtmv66mMzjE8vuLNYH6m+t7W05S504krfB
Ai+QPR9BuLbEdpbcKDcYOK0JLA4ar8lDx1hGjl7qI2fnLfUI5NpbOOoEeT5CcafWFG+1HB+QnR4H
POx6wdIe44eluKdC9dVPaR3s9KU6oUndrCJ++CbP7Ix8uL2HQJTcHpAz67SzjOJ+mSZXh1cyN/ux
mlAED3bdf7IMgySD0p51GECBcZ6J0GVH8SaW3aUqo2dghLRfL3pQeIPacLWXzyWmAppNO1EtSUfi
Tx5kzxgfyzreIbO1ddToOdFjDdOyMJ53slpSwksu8T5iTHZjrG1gQhM6ZuDRW5g5PQgiy1Sr+Vgf
/ToSvTLL9lojkwE+OgOMKlMJb2VXHbXuVVjUYzKeWzl313mPupCFgztbVjQKH3Mv9ZDfhpmiB7mM
SIqGSCxUMh9pPT3V6uIVS7Ufyhf0fQD2l1u4TF8zvfGtPj7kpLzxDg1G7vaBZgPS8yst8BVGSLyb
h6gxHojoDIjmka7AdD05nXhbG09V0hPyaxtdsDPgtIUryy9/Wet8tNI7IuptWe29IBUwqSLWjN16
zcS0BFcwWWHQ1Qux6uRS5uUUSPnkYkFyGrP1oV67ifHAKMCRauFzbQU7a1mj4QNfVlFKZVz/Je8j
a/OctVsRkQTi+SzayAi7pk0X1J8Zm7zXjbov+/m0MpHnoOBess90TOHl4kz5ttWJYBVGVsTWMxpx
s0wBaQ9v4N4cNP4ttMFxTNzGmPflqFyK+RIt2sc4PqrkI7BbRahZ3OZI82PTn3TFa5drrZIQhiS9
UUcXTK5tiF/ERt/hvvQtJjClkjs0EBygVV5dkmBgtrZgghJpb7oRXlK0Xnk1+syZbU3vb5qxBnke
E5VNwS6WmTyoTA5ckh3coBmpiV1ipHdkFnphzgnMgMRUq09NgICHpLxi3BLBwnZbQktR2k2gbAYh
2urwuIvCcBQ4ikbQneCSM5paSVJ1drKm6NiJ4h6O1nGyoq3K8IP29ysWb8xcCngcfPSBAiMKSHBy
nik8VPoNekIAR548UQ8+qLV6S1Wa9DAfS+vGzPuyiqXz6RwGe3PkfujK3ScxhINb4ekG07jlL57S
i9k8W1+C8SFhGyppXpM8BagNM88U25MIoiTV46MYl8+Ckd9aCdKfkTFDWw4syD5WnL3a5W94FH8d
jPBdnbixQnyHIuhmGep97n9T3e/XXgP2ejDY3c7Q+WMi9SRpxq3ox8PUPlasHIJThIVTkf8qEWCI
JJS9iLZrH1Wh9cnTshdhxsHa+dqY3YwGVXc9+n1kOEhFnvT2XUoWWxhmX+5KXxRnOiCQy6H4Lkbn
BNqw18g0zYlYC9hbRuQ5BOjxo+JlloczvXVXGJg3kA7WBMt+yh/Cdtjl03tJ9I60lGAws50mhztJ
zNwIjmCaERZOsWkoL9lTs3BvB4ZmyociW0uXJN+EYfm8kDUxjcmhAoc2Wf0mNzUvHdPdEMS4S81z
yn+NueosscmJ89gZgPeYMmm03D4zOiSFvKNNcwb3fWME6zfRcKvggVZdRP5stDNupOapIOKhbEab
WiHitQocGr97gi8p4GPOvBXflp/0FGlrKjwJQnCKBGlXLWhrwmKnmcVmDIInQTJfZEu5MuO5rXSx
uMbjoCQ0kHUkTQVyo+4hz60TDM/donT7ssJLJYU7M0m8TJCu1bpfbkQ30JYr6Wq72pjPoVQ8z8Hy
kCJrVfIN5OWrkahPaACOmUYNlym+OrILgu4X06gia6O3dH80wls/zqfYLI/wpn0iec0BM6RgelIp
7YiXerby7sUMvmbhuAlbugHhajm1h2n0cnE6ZEUIx2461JwFI2lYKi4MaUi578+vBAbt0qzDy1a8
V4n22kTzQy4Gz60E0xSQ8rSulLF4ytkzzqVIRtD0gjPF0+rAzoXU1hkkWEH7ri/BNQx7X+rKHVt9
uWz3aV0+iJ10MKNvWTF+jlGBLFV/bQuyjgbqiqiC0Z44Vb0Tx8Iewn4XWtFjz/izLtV9CqNZrNS9
VBs3dDI8S/PSGeVZ7lWHWfwmS/xO1XdjLbp9Ej5AgrTTOTs3wLLaWHpoyImAAw+wfD4yrttkYnEL
i+gT2ua9Tqm/nuJiEn7K9AHmeu9Io3Hra/UwKb4wMDlYiDGyxgPJYlfT0A8tm8Jpeha5NfYk3BU8
A13Cr0sR7quaXoSMbHraan1nS1xeVi25CnaMWG6OeDTInP2S9S+VbPimGt5Grd31gXGgg9yO8ZFb
AFV6TaiXJqObFBSSkt8bU3G7uToyw94Pqnzo54zufIe2DnJ1Fr0ObfympsqjESLVRm7JtOhSGU+Z
qR2MPsbvIfutkh0Z8ZwGzTiKuDcgvu8C3ChiuzUmYdsjbxclb1AAgEq6Y9UYbb/CcHXnUXE6Q98O
SeI06XLpgRYmXMYI8TjR0UcomKYYt4Jyr8qKbNvWZ1712IvGISw0VzODU4rJJCbCINRfSxjRVTR5
VscW/xU/LNm4tSdSwctmBvJy2QuE5TXW9NCzkWWPt00S+nU6npx5Oismq3bixSJF60L3g3QdpnEv
Atfb2I+2UIdcV5SAgkydA2mly5gqSPv0WIyzi8Z7Rw+nAPDPLRRanjQGcHlqrprIZ+8rGNIV69i2
jntuK/0Jv/8lTzmFW7iwiEFKRfl1IDKQ0c0tpU3RpsYGXBsmVfHaWuIFS85zlkms0+PHMCEAhjPM
HGzXk24wvWSi6mc5qj8xPfXxQB+O1Jw6qndWnjljXj4Ii/mMCvvGSPAqjYJLXMQtY7o/KLs8O6/S
86FL90ICBTym25xLu2Hu1k7mUQVml8KsNHJq7Vbd69p0GPLlRlLGhb34OQujo9pPvth8nuKIbGD1
fc7nJ62XvxroE3V13o0AllMszcrQg102dkPcH8ZZw+b0CoBllaziMlf9SmHu0SPgSlpWqu7gV/CJ
SFw8GHLFvAM2t1B7KgyfDA1zgqFSEJlLT2+apT1MZvG+FMJb3IdXIQgdequzh7bAod01TdRbk1N9
67XJruaLQdNNETVSzxa3ZtmLZ2ogNfE6WWfv1mNZJxhHp69QC7t2iNxS+RDyb62KSFQUibUbKDCw
yNepG7MPotUhGB5eBA/0v0v82I7IEScQTa+lCJYE+ZA+wFH9DC7CN4WSs9BCmyTaZfzCNXhggbrK
fbuLS+kWj2x+UvMszriR4zMyL/qRgisFEF0KbJ3htMOp7EkFtyKdEmMZjokl7TTp81QHFyPNTwFS
X1yqj9G8sCdjU9/QQCkQmoOxJv8tjPjLEMb24UUYFLqi/26t3LshltbTr7h/8f75T12Ue+vm/t37
Q4/J3pYyPE1EcfzU7qn/3fi5P0dq2UEVDDtDpGs8yhGtgDaiC0EqpUShySSgbOOCtgIPFUHIG4Eo
FzsR6t++dv+INBcr/f6DsDzpQ8aQxCtpQLySwpDc16GAgaSXCnYs5rSnCK+R/OLGrHv6SWLbcGuW
DE5UxDh7aWp+e6gSI2Mqe/+cnsFaWP3r+wEjekSJ0+7+JdWKq31vVPz07z9y/+L9l397nt+fYmlx
bTdt1tr3Y3Bv/twPUw7MdpMXCSvyephIUn0lazp2xdVpdH9ISiXYqNwht8bquAlXx00xgi+/f5Sh
MeLQzfWGTv9rvx60bj1U94/69VAI0Pj9LKDUXOFPv7/LuL5JqzfJm1UD/OpNNtFBGWTgKvdje38C
MkQ4ot+fa31qU0u+EhfaOVGIrRvg7xaBnOXjrymA7sLxvP/o/aP712rJhBuF9STwk4ydBE/x+0/c
P7p/LUE8gap//fb9d5M2Mdi6pY9tyuHHY8vcUV2PdddUjSvMyPUGwdosyXweqtar5trt58o16BsF
cueNHQmLiAbHbx37pHwGiz4MW6HX2B+Q+t3WTq7lDr5Krx978hWnbTrNT/VsfRGqUyA50mBuwkuT
zO6oE040fEPpdVVkzE/V6JT0xMW1r5DO5/lbFzABXBZf7NtDnvQuQdy2ZtABSvdSmNkGuUtzpR0Y
gflLbjxAML0wnfUUP2YQGrcSb0xxLRf5UIl4FcrilDWiE3WFJyhbSdkOLUX1rPtRb7mFUO7CHutY
i+J8vQWl6bk8jFW4ywTOSpJMqlK0e0M+BMlEJE79RDvlmya4Y1AehgkxQd+Uj+gI9n3F+9ZXbgxR
vvGyJLa7IcHaMG+jod8IHI8sLj0G8YemWY4lxYOYJzu5tfaq8B4M+oMSUcEOv66HYQl0R8/xp40S
agZ6dAuk1E62U9F0Eed5o9lTGH+0YuNFyYH+2o5kP1eB8IrfXBuoGsUYTybsSA2gohRuRYqTuc3Z
doW7ShO2FaUHPjKCzVO7W/DE1c6vEhTcdGEPgJmvV1JYgaY9hlRys+nVGGV7yL9ql8KGRF1lkb6F
o7KildkZsxeOETCfJ9g3jKxat6SEifgvBkHzZ1O/JAqz+eqmGNOTmC87NY2fOnWgVZ/Z88LeNpIe
kjrGK2w4MBk4SBxyMofTtog3MqnrYdRvMNADElkLSEYnCyMtFRj6MO5UUmNxlnLHkLyUVlrVrtob
zU6ogFIGrWItbMkT34rYsTM6lGlRuBEvbyjr7SqcZGSz04VXWP64+OiY9eE2jZ4kgCHsUYbCskfF
ciJyffNT4tNF3oj5/6PrPJrbBtZt+4tQhRymIBjEJFLZmqBkS0ZGIzXSr78L8Ln31Bu8CUuEZNmy
yEb3/vZeW/dzV99ME0Hz8pAoTyb1AJwZaEX9TqwPO/9rEObSXTbuYwN8JGizcmfTqdir+qEyuo2S
yyDB5xbWS+ylZ7NO4mootgnZstoeAjxEgVPfhczxNg/+Mj614UfrwBhGUfszBLB6ojCQn0yVwOGj
6qTrxoMz2tua0islk0Fp2dshBC+8jR2UzKyjpK/+lZTevuUvS8N+S/Z/a2bW1ywYfiyOcLf2U3oV
nTALVGqjEm4pEZKenL9q5CaH2ZeNCUFTfKMjYYkuHqUvaAhKnASZx+TSZgAdeb4ymIgIOTpzE0Te
6EuTubhiYTQtUBhnX5PgGccRw+p0dGLnN4c3rGjKvo6qNydxttKFwNszJah0/J1Q5Ttlo7BYa/gA
FTkuVlnUY9qUHT1IIysgwvU9wbd0moseuVvQS9sqlgwpL24MnV/ll2UtKX3cPxY2AHFO6C8YQp1b
9LAvJw/aRHhjHrc1Ot4+LhubgR8ipZdbPbgKIDkPnRJjZob7teOEJPs/Bt8U1OyWwhuI0M3R8Dwy
m+omc4uN07V7jzGL09MjJRGuwjnQCIWlWyelSrvRD+MUb4q6CSwYDhY2iWzGksuEoh2sFX6PLhfA
50Ah+FGhmWqS/iOmSvy3yZzSumM0EmOeUgYgBGBRQruoOiQpOJBMHuake2gq9iGO3ETh36kBdq6p
KGeWnwAZSyjewvAwP85TQdCm28C429Ietxm1+Oxl07ZFKzYttlGsxyl6UZ7/lWH1NDJ8dOsOmI+O
hNce+5YNt3HScwwoyJhxkR+r0rtGzocxxsHSqmuH1SEM36yiYoDv7CqGejGO3JxbhtXbPqD5DZyO
HTzyQDjl3nSUQGGpbMkEVw61lkpPeKB4CDm81Lm354R9jCaxd6s/BSCLzvB8KSkzciimOEHN3k4D
wklx6iz1JVYtdG/1CE51ZzJKlWNE91DHXvcxTK275jCNqKvn1oarI2vqrag9n1yGxRQ/FpSPesRm
6y3dJVWSvAnV2ilet61StG8Wz9DLDhrlIX2FI72+mWOzqYp205ORVaaJcjt6aAmdI9Kw5tI2w7/d
Xmq5KMK1Lfc02f2m4WSpIQg6sgXlU2/z2OA14O5n3LAkaPfDAF0cHEHpPErOoXUEMjVJ7zUrfWLH
yAZq0OsuXV3G1ps9JFCTY0B1yHH+eNSTOJPY2DOe8RY1Ro9QMLW7klj7WOoPYxeSlqc/4dmo+nnT
OssAyjrK2HizjG5b9NGDyf90ko9blyBDoV8iWkU1VhClmT4qmbwS6rwZpviIRPxpdM0xdcqHMnM/
GM/CJ2FFVDl9LCdiO4tQ60A7FZRQ84OZ+lVQlSq4pduddeoxO1XabR6VB62kN6R41r3+kibTc+z1
v/TE+p4bTkHCem0iDuJElf15ts6xDhdMsclZFOSix03D6c64Q0S7Ak9gY8NWpx854Skbawr3ldAu
kZeQ/LSAfUS/hKK80C2CS0q+tGV6lolz0BO5C3khhNaucKbAIYoWErq2WEMnDAg4L5/nHaTX2zAm
p1rMAQLQFgRWYAC7Detxy5EzIIS5sCyBrcd7NzxXJMFKEzyWQNzVvBO4pOPy36BPD7GKXjHwaX75
ib7kQ/GLN3d3pqrFeYgkO4QoxvJQAQLjZtGnF880LyyHy9t+V8Tmpp9u6GAbg5FKNE4HRTqPFoPI
KAHqHSoPmd4da4FoYl/QOl8bXT+XHlnrCsYY0WPQRNeUhsRGZRxWpYEnSfPNn2MIsFyk0E4k9X6I
ixF3O8PdNsjhA8J3lnrsJM+p8jkYAOTJFsBMCEKb3QWnHpkB5jX/kAbye6P1o4qq1edJ3BztrWCH
XuZY1LaqiROp+bC1F22+UfuBOQHfDXXhOQJLegqdu+j/zuatPijxTcofKlh8zpq+2ad87Ysx7Fv9
4Om87u+l82YoWJoepjcKqbhhNi96ssmtB/UHJtyj+EhGvEbAHHeeugFO/eW9s6YQ8sS8dq2uVIY8
mP74gieATUbNr41B+7NkqQSZ4+4ksw8/lpvhb08nAfp5xv2JQ7SdNtzvhu4GkHFm0JaZJzAy0VUA
hAowxWsvMhueIV4x1VahDNaie0Iqro/WWGBFtbXWTyLdZpKD3Y6/SPeBPlOcOzmSsAVpEI1myEMH
ZW+zhkPyJJ0OTck/yszVcySl890K9dkqICcrDrwH8FPsvOC6DttpbErf1AQoD9vteTN028GqlFM9
RBcgGLLjbqrDO1csNqll4uzSjK1t1mT05aAth7usN8RmXHI/5chAnRrim+VQPN3TLblPo6xk1VPS
N2/Wz7mK5jbMsbt1eyDcYAr612ya5i0LNNUVMVEloRYw4Jbk0lpnsT4o4Az0QuPMEk641Gl/CxJr
dthsVeKyXssWSHIo52av2XN9JontbGiTmD71rHpoZygL+ai9wN3J7quvRvdoil8uZVoVTF0Z8jZi
UK3atdg0C6M9wRfLnVA56WiX1/XBjLMEXQqrkHa2q0icyelR1JpG81XXtOk6OyEqSm1+rpeYCnOO
LZJrLyaDcCgC7vKLWn9bnCc5u2a8+YmE7+olRqOyNw2IgUWHsVPG53Sic7JgnpYQ4g7WP7k+VOlX
Al7vHmaAtOSkejutdptz6OTtef3IosnXHvNrTfHocf3OmFBQGTQJTU2tfpRUtZ5lVzMNFHEXFOwb
L2bCNnuJ7ykWAEZaxpONzi+3lyKkbm92TiCfw51SifReqUq4qQbG7I5RRX7qsoPrvYKvbtycwJDa
JUxx6Q79yuIv04YPVavzvFNLzzyk1RC+4nY45WOxjYuielKNJrw0ptH4uT4a70XBgHxIfnCz+BEd
2ok/85EYmguKvG2iVHl3ddSsA8eH9plDVuyn6Vz8AbT8BDefTRyJ2KA1+6PSFMY57dHsQViat8zg
naW0THja5ak3lfS1qeYtdFLaybv2mqP9+OwKs6AwzekjNgZ066Eezo6M03cl//SaTL+UTd7ji8nt
h0LmA1HnaNhGwklPRAo1TdrfsrZ0Jr4h1s95KPg/aczyIdOS+NLZ92mm1zBSlZvawRbUlZ4eASdN
ryIc2gBMYLLtBhX3TDLeMOYbfw3p+CZjmO8xntC4Fd5bSaocNRUmReC0dgpsSfnLIOUSWbXxLYbs
IlSssI1E1CoOThfHF8BX8WWm4bUqcgb+JI+KIJXZo9J41j7pkuFk2TWM6bZJflfV48xZjyG/nm3X
l0lNxfiY5s+m7HmXj3TeZ1MZg/T0oksGz36XPKH5i62HcfvcoMafs7jJtqKOP21qfx9AuGbUBA4D
ZjREtEwQ8w9cL2Uwr6U3Wo0Yh/bG6zDkdE4z8W4JSe9Hs2KgixwF8M78G2v6HinJ+bK7OvTLqTCC
Ge0gWF/Z0SFNXezVrW68opEPxfAUGWJbzLn+LNCJxyS03hoCatfI8yJ6KgbrLYY89jD2PZNos9b2
My113KxLxtxADzeF1PqXqAytR12gbnrx8NIxAfK1iUalOp37F3aYNzxG1pUq0/6F5PCwMWjhQxDI
+oAu3PAUPWUsILFfpeXFieLha9R0QnW05LwaJVO0phy5AeU9d0XT5B4T8Qpu1YM6y/RbLK/IVqrD
zW4xmFmVyDa0gqSYC7LoBRYGC+/Y298mpwWU7/h303CbKlpoPw0lP0zvhgQhV8uPSlQml3KsPag3
avs8F/wUOgaNzrHIXAqrfSTGYV1IyxKKke2jiLLuURZhQiBdzA+mXY5bD8cbWmszxJtGOLhlluiq
nCYMGDiMpVkyO8mV4maDhWByN6mQG7Pytj6okVb5rQ3hfnIxhhlNj3bC7yn1UvEcLe+e2QG6NOUO
A8M8Ys+Mu9mti/hCCo3gIR1k9winSwTP65yuf7NDJUogVF18Fh6mCn2wSOHUzCsGl9ejMUWXYRgx
6c4TSVOQqde2i6nQ0UvjpbNwfvwft9hUy9Kn1a/aQe6D4r9EFCc6Wu/DrL+LcYAcTJPFtl9moapk
eJeM5AL1lh3FmucgSJsFTcexmtX8ox4s8910oFlViaM90mg4HNx8928F0LuQnORsEfbogQUh9uBd
kOY1necx0BskzDV4lWs0m9Y1jJAle7VeWh/A+R5yutDPjhVmx9KUf9o6ZrfNgJadZnIsS9bBhRps
4OOHPbh0nk/Q5oPQkHLTQ3Om1mweAW3RMrUBqpBhZk1qkKthfmpmQVwmLbv3PIlwKRXpdyrNX720
v/7ljAtdieA82fGzq9jjxbCsm23I+Hl9YCGPNoQclUOH3XBpcgPnmmc3VTXxnKYuAwHbap8Qq/bF
lJlXI49xEqZauhP6JICrYu1gFzjTxZz0HHPAR3oHmJFnQvAscJ49MDRbo5g014xB7ZbTdX3QqO87
mBa5s2r6z6VRAmKoB/bh7Pi2Tj41n5ZZwV1u7eKSYwE98/faARkZjyFsqB3wkSpp/6mBbd4zx6n3
QySmT1xClK4EEvDdlpeYXh4teuRiren2KY4aqxnzi8p0/0IPan5Zn64fMT2hWpM9938vSaImASEf
yi2Jjp5HU6pn2Zn/eVAMIfwxdsodtJiJLtN28b+OGpiHNkuDBm7OuVoeNKV197D27uslm2TEv+vr
R/+5plMNlxVAsFLuk2UeYYpxg8Kw6gsOJejaldXXjKZ53imCdEseYgxr6qCrm/Yxm5kPrw+ex9Le
iwYF6X8vrV/hLNcFX79eN5qypUU0wpQf0jhWEf7PEmu4r890A72DuuJ+N8g8eXLt3xRK1o8uJ8jJ
EDiYlgfufoB4G6BR69Ns+YqQr+iJlQfkssQhr9hyVHrB/m7InV/gxZgAkLK92X1pP9ZeXvnJ8olI
9tqm6Isfu1HMPVTC+kydNZ68MaZj3WnOGHOcA23jrN/sJ/9BoYdlQw3lhGbu5ZoRi3JJukcZo8kI
+QxjHMekGf3Ttur8bGTDJS4142a2mvuAXRJkQI/NPBr1bdTO4R00eniXbto/ODHTrPVa7ObVGSjw
Zd28ZlqtnbPG4E2sTt9EraVHwiDSlV1pA/hK9fSNJIG5qwGXsL9HE8H2Hgyj6bYb03zrx7F9GeYu
Yi7VaWRTs2zroY2c6B5XbpZKp7gWmvI39cT3JlK7V282i4P5R8+sBqxerj82k1MifDfmu5q6Hw73
oKPbNiIwu6qkNoyzKI4k49ULk/97mgSmGIsrfGW/K0R/XcNunkYdhhYZ/wKzalL+wH5UWOhColRx
8aLnzOooTpoUlhtdbtJZssRzkMZN7WbY4XWwPpqFdMJm5y0yB85Lqh7ve3x47GCL8GHidbH4ddqL
Q9/6DsmsRclkw5ADinwteh/2XecPVun96bx0w+HQ/JtYxmNmgjzBPz1v6IVmkzpIpswSzH5eyfIS
mh5/pUyfssIW78JAhnTzMjwly9OsDfclsI8jZozGt+ZOf9XnW1kN88sa2eZJbOpvhpOH97wIcTiW
hTjU+Hfekim95IsSFArpHJNETZ+wPlIwbnAiZ3SN98F9ZgTtlMb075t54W2qNHfPya7exWNpbXUY
l1eFQvjDAEOReEfBwFlVswNZ+eoKjRnXpuclT3OJcAoCC31aeAoVoNWz0rv6zVCs4bWiAmr92TLh
XmCK6g9Ssp9txrJ67+pS2c/webaK3fLjZp9YbfVdNiG7Oip8Qt8uM51ykwserGRTe8xzHLii17pz
y+v6URTNjHA8LI5p18MX0CXuT70pDyn3u4PX0ciEn07HMyjrU12VelBTzOOrXgYhYrnWeFVV+WlP
4KhJn0Ub1QCg/vfBJVLw76lWS5I2RYGFdflsJRtqmiCh7oZCG8S+SjVjqxZkZMohBFMgErqpYnc4
rXeFSCjDsW6bs1huFGrdVbqvTNrjMEbFwQot61RrA3MfgfLZmmRsneWaVjXkVFQze3HC57VAB/CY
thldbbiGxaidMuU4sRM70JNS7ikmd9+lMzNzbuPfrrmFrAnOCZD6XmtK47WC2LUVA1+5vnRyxsDU
zWGtphWVmZuJdCIopVgfbDenHaYptiZTA6XbOC0ev7aCYmoYUVUTeZHI9VbnlejyCGtvnuiU9KXS
1eLBmuEYW/DfrxCHdyXpmfuspe29hoh47f6fS7PXPDgVr4jeFldzHsJ7qmTh3XDm6GCOUb5Zr60P
/Me/6DN7L6U0822yHJ6y5cGJ6/5BzXCbKEuxmBVC8aw99ZKXxnBJJnyAjXuFQT9eOByM/y5PlDmx
A8FrmKLvTLYIm21Eu/KeGDL3ejETfJWJRaZyKIfDrHb9lkBJ/czk7sl1GSxpLtKOWNbHxkPBHioz
voyt85PHlMAxhSqCTCTFTTGW+IVDI5qQyc+MT+VgOnpyh41BqkpLxFflvagZAaTRyx7bwSteQkVy
guU2i0HNKO/64nTUBvPSVuXhH72hclos34oBaKXIgZnSb8GkKzMqf7QYBMWLV1ZdAqscDptTaPLu
k+xlnFa3v1smlZAAyt9zB7mYEClq9lwfmd4kH06PNAr96YX1eMBEpv5tyyz94M8RLVYiyzzYeZwG
Y2w88R3sg2oXFnckoMT7sC1/QOfyihhYX0+2bdz7DmPE+ozNT7Gfc/trhcEUS1cFpXDxPmkp3IgX
esN6rXbIzZVN8qRFv9QmKp7iWPbPqYyHQB1nd7c+nb3SxSYU3zkNeJBJ3qs6mvYMsHsM/Ub0K8vN
uwlT9In6ivoxtWizyB23O5G3aJmSwNExU2T89T9yfZimvgw8YNp+1iJAr0fAEB4IITTFZQrS5RHq
7HJY9gykJn0cnXdrDB9AolWHaf0EChJ0mFiQLaCa/bZ+lNaVehupFeG0GX0AbrYPDqero6iJF1Et
YV7cJvnBTv7S5v30WWd2HMwwrU9WWHBMgY8QuKLsr46rev4aCecmkDA/rxU44dWT3WnqrU1STqdU
L63PRkvD6yYjZ2P0A3gzSYS8NvryphMaJz1D/rueZXNwp77Z4KXiRm6F0VnPuuZsuc1mLV+xzNi9
jY2zN6eqvayX1gc4JHjFKyg6YVha56aeX1GXiSDFU3aOKVA5Rv3gHsa0Hi6O2xS7WFUHRPKMO3VW
pG+ypC1UpagsYksLFrJt72bBoKAsNI9A8xQGTdTGV2EW4dZSK+uee0YUtHWovBomiqrmDfpniTSU
TrbzM+j9Jh1h6WhTFT9ZKd7wqsj+Rv3iXRHD59Drmq/bpXy1c3aGIR3tN455AzEFSNkcf48poPv9
2PUme+Wh3AvCgf8+mpdr8fLZaLTMy//364TYtMqsHYibGO8UjT2huJX3qWHYFlVE/aPMTDjgVzPJ
8zkJokqbn2mi/c9H8f9dWz/736+j3dk6Cpvk5vol8/IN/n009emT2U/EAeO/rdNz81Z1td9ODSp7
1YjsaTBCloqk7nbgnL+S2rROKxCGqYF1Znz4PGgV43A8S4HM2WgLsj6HdcmpDAylMnQNHF3URJIJ
m0XTXDwLCRS0jvG6PnWWp90CLsDuwJY1S8agD8lNwJyePhR6h4O0wSQ3cMf8iKznRrrWQ70E9RQ2
EVkw9mI4KWOkyiDUauxtK4lpfRhRsxukPZEoOeWeyd9VSyQiXDtZi9cRXTKzpyUGZOVbQAK7f5Je
rjMDNMru0kAo+oRA42F3TY3ngmKVbewWxkUppAQEMzhY2Vx5zcVA4lcO6ktV04OqCjf8arDmhmH8
zMhGvHYauVoI2eFzozXsOwXDUulmVIWpAnsW6+JzPMY6OdCufwOO/pY/KoUV/VK6UhxnUFbB+nSA
+uf3TaddKdEtn2kVuKBf040rkuzQTem867WeBtSsqX9perjlnj69DsDszw0gWiravepX0cSen9py
ZiDkaUFN89MWQo59Hp1xpmtIo1e36+3zjFja+6ZKRkGNqp3RQfmxlocaYJjfiYyIQNXCwq8UuZO5
XsU7M68oe8lGpoKWoA/YZmFjpcaOXqmCXT+JjX+CZuPYfqQjKoN0xMuxiNJmSOalbBTu64s8bU0R
p1UvYwYe59N+gHTMmHhV9kyoTyN1c7TXeqy4y8VhNsJt3044qzd61+qBGLr6BOulPvFjeO5m/bAR
ZrzXW0WvSb7rCTkGFGRORO0Zz85rOUh1v15aH/6rLOsGsFD8wZFfsd+u/cTIVDruHeLgYaee+m/D
S+UJ8aiv/fXK+gXrA87iydfnjDHhXJgQnaeQAaNBaSErHpCwvFCkbxdLVLpYPvRo7T6vz4eIc0WB
m3t2pXXwVO/asevnXTrk+oVVzvUR6a1tlFF5S+jDBNDjNM9Z+wa9WMabiK6eG8/+iVhWXK/PsrFo
75NbgPMUiRkoU4/wAqHtnxIPHqDYNamb7drlWCRjVPj1sw21Ba/rZ/891ZkxeHnU772F00TeCs51
Vz0Wy3dfL7UKVOA8rR7XZyt9Y/mqVB9x1jbzXZhZeo01pmJDJONfWVjnAaNXkxODJz+KMYBp0t7G
TP+dR7qFO1jtGVsrKqPxjn6Q2C2DSZ/UN7PuSaR5g8Y7aPkswrfvECggEEr7TakkH+FscyZT3Bew
feKRJg2U8/W6zR/C0YdwHW3//Scprci36/P1Hwx8FWi2jo5Qq8T500j53y9cn7dqsgX1p7B1VWmf
Xx6sKPzPR/+91hhxoEJc2s2Y3rAVmPh7GpONo0a8qf2sZbHTomkzUjWAHtPydpmQGATzK9XRY9LU
iJ9euQdCP/ilmlA7It+8bN67iVZRquLNfjk/jA3b78ik5LUbsGjQz2lq9sKtAxKF/rtrlT/sL5l+
drBfwuYkzHRXtPMeU1K7nRvtJhWZ+Cbl4htvpJDGduurrIx7Xrmpb8Xl2ZCRRd6xfodjh/UsPCyC
OhYbjnh4nDzFeOTWT+KU3TuLsJZXX0Sr2rOq6wyVav2V3p3Op9udIaJAKMG+64Uhw+v47posN3Cd
mFARoVEx4QqvwLmZfZGUeWKQvNPDWTCEBI/apIv+gfMdz+3oDedCJxdZuOWT5WF1iRLrYuEp5NfF
fCYRHeettD/Qcvvoxqj0hfuqgu/i3eY+x8V4jlNUi3DwUr/FH5yw1FCl5v0KRfOQdMBGWUv2augF
RSfe7RGWU5+Vd4uXn0WdfJH9piXxRtXc7+VXmhoGu0hBOFzFVcQEMPI/Opv382CjZUyzc00HheyH
1M+TC7y1JQCbEdnz0vBt7mluK6lZgDYTONnIBtGOf+t1/8F6VvqaMt7JRot9YWiBZH5dm/qPEdvf
ivgQ0TT5RS3JKNZPTQionuAV8t73IOR3reTnquFg6c0kItyu2/E37ewIOUXJHto+5cWUR7sM5cmH
LZv7ukUzn8GI28TemC00DIUkW9vYxyFPN0vkOWQenjfzXs0GDM9Nuyvs/EnMxnNY2lc0s3Rjo13V
NcGvbkxe6kZ/T7yRMklzOvYONupueXE7hX3TS8Wvo7zYGSAJ00HukkF9dNPxkdrex1y0uKqoXXbR
aifSBZh1yFq4b0zg3Kn7anvvpzItCyMOSXNSX5pDgXlsMD4lvCAj47erkIWMyl1tTArp5MzGh1e5
vh42E5vA7lCP4hHJ6MuKcVXiruQ2R0dcNObfkQ7uqO6iG/qYxHVTb+O0/6gs91336GiwrPzEKJkC
Ujd90Gi4VFhZt2kx4WPiyDYufrQq9PxKyiio0AJEhYfarfZRbUeBE3GjnFXtJNTHuqJx25yoOB0L
OCKjR7wlKfYxRnu/t8Sd/cY5AZkN5qwjrJDNFIQ01oVMZMTIWWLjCtiKdot3pdeRNKtbp+UvnpVo
26mFLoHEtrGE6Z6ieYBkROW2Y2ekejR+a6WOr8qG+mfxWhc1dr4x+qmsXYhtOuDuUaGQFaxszERg
eh15L1csHhxa2vpJdZN6V2WC/b1HWtcDAVwQ2sYZQ+w9T0EfOAnKaH7mn8bys0wAMwyZVRdh0W/i
I1n1e9o4f/KkTYJk9i7ayHcukdTK+dvDw4bDgkRyDA2hRVDfSbzC9HRsjYwj5USSUSfCPGoUCRM2
G2tV20xY3eviMaQyaCOc9l2Jmx+XgeuCeRjwM5a9KDezpvwotvJRYkIRVCS7dnOcEMtkc5S0wNEu
+wAuhbbILmJ6WSi235TmLytjNcz16XfkhgbBRNXyyRjU1OJyNHdMAzeiqvDDUXsReRF9HPzIAsyA
P2f93kgVjBh2x6I6tc913r2zefohePjkxOE3O9+9K1Tu+ATjzVHvOARR3mn/Jh/1lHXpq0Kaq+n/
Il9yxlIsDasJwRLqNg2B1UZXcCxFEdHfLGWmbIhl3NF+ykZmu6Hil6LWut8kGj9gPJNSzH6bRfs1
eRBCCFVbUsGopFWfhHF5LfQ5bhFTewDquRfNt+XQXFEWyT00413H6uvYODqzeCn+s+vAMLuONp/8
Szpgat34VIJh3k0ZVsO+fOnn7DuqKEbkwPFuZIZEIjB+AENYm5JA7jiRlvSaQzTP2qUvoNv3LUFi
qDCDcfCylpbp0KbS1ElhBIEWUJ2GOzbRU3h3yiYPR/o4w/jkZdgA4VcYNrzG0vpRxukdJzt6qcZX
uMDt6jZ2/bkPwZXLh1myWY0Yp/f4OZRh3oYIT5kZ5FdPuL+kAVWFYd8jW86j4Vi4DCE2+Ah/L1rI
9xSeBmw0DzcqaALKYb81DVNWTNhdX+TyOh1fQ+rqaKhmPl6mpDgiHJ7gvDpPNzauoeGd6Kl6N2bn
j2WPmGqa7lXx4q3bdC4g6o5COPki7U2bMUkcjeq1LqeIaFS61xyalsCXg9EGs+zanrVVYh8yTL8x
Q+/gSP3bbfHruixARJQpaoLX5HP/flPc7rHR3L9REZq+LAvITpbRQ2wxNEKi/a3Ph78DQrlrsmzG
efHBVuONV4/c6UZzn/D7abOqklGXPzoq5qaiGGVUMmou1BwrZo6Tj2nTcelyGJLwWuK9zBucphqM
bbuH80bpFKHwHz1X2mAQBbd/ZRez38hLwlehAQiK/cDjEG2TEUhRXZccytpPk6m8n0ntDfJgsRG8
Mfyxk7/VdmaoGk7nZkgfI0lg2HGrBuseVNCd9AAq4tVqrlo5k2stEf1z+4lWAnktZVhuJxRYH6wb
WWQisxCgRvzwLiZgC3QX+x7cOtg+QIhEDppMXl51m6B6mo0zsp186TFEPGDWGmaTf4NXXqq2IAne
IBPECeYya/beeXnCGDUOuq47m65CWkoT9T2TSUoZ+TKGpcs2MdSJfF48Y68GE9HpS++jG/udE444
51v3BbUmGCw9vjp5/SdekMwlHV1Hu52v6QpoXh4yTZ33GDI6P82a9gpNyWXPe1XH8s/Qjs1LZF1B
U6kpkJtD1yFapIXyB9BVEQmJ+DZDFBLczJPa4Iyrehyjujjl5JDRN1J9l15a3fROa8g0CKw1EAVa
wPMM5BO6b/nP6xMsseC37Fh+eaPJpIZSK3oXk24YrnrNK9SwJxbcyjthOgKDwaKa5ewDWy+lP864
FZRhbtwqP1AyD76p2LWVle9ti2qdBPcxrsLuic4TSt8Kke2I/ob+KPLfOSu3boFPKu3hYJmOuleb
+Xcb1z/uRABE51TsV562MJJIf2axjvAedzXmvZyXM1AtGtGmU8TNOe6GL45zBL9DCHFda72abmdv
Kz3HIIu+PkTKS526OWp4zR5AfudYHPxYvTR5DHTNan+NrfLdYBqPKqPcmC5EMSdNHvuHxFO4e48u
5xrK2ggmjO9p4nID8GgDNPrk1rXGX2hqudP/yrxFFWznnZclOj7Bhrv8gF25T2z0dhYIExKO4+mH
kpNNOBX2rnXZqOfqrqiS56hW9m4EiUKMIw257H8Slexg35fzkUY+6Ea49Q2hmhutZgoy0wM281oH
WMdPjLN94/UzM8TZ/QPay93OSkefmMBES7OIu23H+FOh6Q/3dTCGs+8oQ38t0vk6VVW7VahLZJP/
Upm6vasqvjcQ5y+XP9fPo3rMHXEbK1LLZX2fhf6tskPrZufLqrRv21QfK7JIRKJ31cgu2Jo4VjfK
GcvcohhHmDJKM4bTfWSQc4iRLwKRFph7orLfFnHvHrzQfXOGWdmwXbsZHVvT2a6+4wmBW/ca2CTo
HPHOdeXRk2CTtCL8sgpl9gfl75TM4VZtu0fA3ZQMkaLcd2FKw2zv9K8mMdQhnd5LZBNAyjCOZf1V
xXEfhP3FjK1yN3a+gfeD4kmMydaIGJ5FuHVUXtyGzuRAR+j3zRqNTq+mnWKHj2bbMFDgrfU/XJ3H
cuNKFkS/CBEwVShgS28lUl7aINRSN7z3+Po5oGZev5gNgqRIiSKBMvdmnlxoc5OTBAcMrgDugvzq
Fs1wJHnwZAQ+U7DTvcJL2Iy+DXMpBmxVycQBh4CeMxteejcbZ87HRBnBQAxpG+nCFtFrIMsT6Edr
LZJKArEqiZQeMPoSA0fuCCteae3tvoDzWYA7191lNtTesmW7uCwT5yVcZw31CJwRPjqPowz4k0VL
S6IVCUY2BUC5M6iRqgqfh6x1d20K5jm4Rnh0CbfbpSHwirjGUdHtZY5COZcMsgyR+AEgQTWWSRsI
n3jXsS0Dzz27eJDTqhHIR0mAfK5b1bK2uk0R2UcMrukhzfmPtbCODrMa0s8n6kQM12vHf6abCFo2
xlXq5MVuCOQi8EV9RJbGds9k96vibK2XEWHQIzRjvS3J7RQWmB/9PprC86RMtctU2i+o022qFkM3
tUzkiB074Y5lv9LLYm/iZ1s0kmId2oRTj1SdKvfZ7nNk8oQRVyl5aCPj2pW5GoUu7BHPYq3q1xQP
6fv2i67EFKyoWe+dkTNZkgK1dwOYbShD1bK6dDpEQna7OX1JNnuceu2VEQd5Sn1wKhPBrcnqKm12
cCzANLfeBwDAwZS/DCpES70ZSL2d4PPaNlx5Ozff2aAAcycPGnaQt0ElRIRpW7Hdb7LPWp+G9Riz
8G9TKoeW2JuJdDGiwZKqXTpQSVReBll8E1XU54W70IMB90tKZ0dD85XYtrEGBctpoVE1JyiuWDSa
icMJEIM2r8+yvklWOlxGw7E/BQPYpvPFMR6SpSGreKtr9p1VzMFXCHl7k1dBVLJ5Rx0DK3ChWOm7
ED0v62x7EbVKX0IL2RopxgGyyd58GjmrJnWozerpK6zoJ9WRTN6yGYJDQ51Xbm2qjYTBgxRO3Bzn
mG68JsmAN0IiwHOjgT3DvCqCXkVIAlpii7g+B2G8hhSdKf2F3uJjGTrZGj4LDoMJ9XJtoaz2/0Sj
OnsQXYPGtdigCApHrOuIyikwpxnotyHthVN91qz0jzNEGIRTFrnUHN5Qot+jyqrWLFPVwlSMmVyR
GBriAGOSHzAO7zydEybvxG+4G/uxooVQEN9b+VzCXQezpYOJlHPZr5vKMhdS93sylGm6UXimbWNC
vpPJVeKmqAfiz2vlfCcmE6Wv7utCgHJz9rlPdKBWoDAkeoou7H0mnAdFZhtetQwAM5ojFcCVcl4Y
7YVNZyqqW9qRFmelIdyzhzTDi+/IJHp1et2mYRqeaCHu47HE0FgLJGHml+Opr1BBsQy0Y6gEXEin
REaf3bkd7hoKM1xMCNaxccDdF+0y87xfCk0aQDo4073xu5j/HJlZxAGFyXusQ3bUa4bQlvY9awfj
k6xkvNjeH2l0LudTv49s9qVdA86RbfxnEjaPfTVuaxRxNFVZpLPX2IrafqlTcuuclnBCHTygi2PZ
sVptZwo7pwaBR9BRH4VK4yWhkHulBoj2KZZklzzhIBve0oAqk0pzuqwN/OysMM9OEtIcqcmcib0/
vpbuRsNKH26HiH7C1kdxuLzdrdlp4dVxEPKObrlncblNyd5je4+pDiyIvyFpi8ws3uOhHEHPRHJE
88pIinl+5uwM8AWS4BCk8X2pp82+6YL7PEjdHRS7p2IWl8baF1p3tkrMEdTI6Uh40S6ZimnZNIPL
JtDq0RS46UrHmg4ijhBeS38tVKHdZSMTbqj7J33EvKfpGNNdqF/dKEn1MfBk+S4tfsOvTviU9QUk
33bfSfVuFyeQNG8im7yVU6SLgarSnk7KUxKmXwMFqa4ZHsGTFzs4xhUr/T5Y9Fn46FKFXbswqaa+
2EIpYS4bWIxQYH5PRfqYWOVR1iaeeHDbbUBXIFfpvaaaO6ef3jrlbO0kuhMuAJiowjtpOZgJ4wyZ
DOtfxqnyLUzyCyCulUheDDSO5wnru6VZwWJEYcnM4yLJqg5JDUw2pHeRDKDBlILk4nSqXhkBdoUO
r1GrrGUFnXFyiAGs2vSA/ODO0TI2w7q/9vjyyxqzipfNoClqdaaClZO82jTRIw/jR2AO92WefxRm
/KlV8qghj9rUE4lVoEcVglm/8Lf0yjwIvsJa6b1CJhJ1S0t12bLJndfSxNxoWmB+c0ShsBepxaWP
KVL9oxoUGA1Ob7gHqjyqamo28z/VqlRuTApmhCBeU5OUrSaOflWETSBSTyrIpH34NmSgbgyDtSz4
RYFX38LqFrKTIZ6C5k5/cnTstFEjGC0JiEBKl9Qok2QW0gEPPnzLXDMEHKI0nUF1ebDyNZiIrcmY
ZGISaYpGYCUM8B3qQMW7goKjK7qPDhtyXNQoxwz7s/X8TzbHj2HdnuO8vav7bJlbJGElGYjpyehe
nSD5aAlAWBQZNYS+8vcmKe2dX+/Jm/uaiOBZlb155zOZMpR25lLBJCO7o3P8Jws8pJ5pT6lkNtFm
92NvPUTxPQECAQlubJFjtz1ZOWDl4B4H67EO5Tr0Mtr91i8U95AtqJ2tO1pwcUxpyDA/OevBgLrd
oS6TPXKnYQl0/W4Mt75q/Q3V8mIVOjg668b8LsNgA1vxQBuCymhCutPERqC0jDVEst8jseIrvWJH
4PNFt2klFyK1a4xu4ohc/NGN5ByLTs1EdNe+rH6hoTwgJ9UXXZa7O5O6X+bVZ0PHST57WR1k+ii2
GYbL3n2hNbDx+/qrJlhxEVblifOHmrx/0ir6qnVjvAeTl+CWcxcOZ2rV3hlmt3emEAdfxKddGT1i
YQyoeh8C52Vm7hr5Sy/Gt9IZdmSLI1uvXtORDNMGhPE0osn2zx4jix3Yj1KaL40OyLWtX3zb+yy+
x9F6HDx7xXLqJDzwj1wjXL0W/FfVnaYgvIyRSDaAf55KJ4VYXWMdKMc3qKtQxPB1QlGgpus3VzEZ
p5YPqxTr8rcX+FfQbpc2ZzzI5u2hoGnhMOUMFbOTB8GBDtgqKFAqzrYZX4qnXE58DI0zreV8gkQY
JYfSeIvYcK9Ua1yBvqjFGFYgzUuND8J6gTj+Id6ryib8OUAdy/JtYebduyxBqsU4Qo1j4zH/uJRv
Z14cm1Ts7JnfPoW98TrEr23wDfXiKk2SyC9RJba1P0BzdIdn8Mj7bKIujI1oUSMuEcXIrpPxAAFs
xKZQa16kziwWhOOvAE3ZRtI/XRtjf5pGuKSjxBJA3Q1hIKujSnwWVkX+iiqWE+5Uru/h2MbypcAd
iYLzzJ6zW7RVdudp9R9ETZtojD9tE1SA2344lzpwd4013OsU/EtH46r12XuPjgY3Jwe3Mraf3Rh+
U82UcA2L78lNOWfwreE02fnW+EG0X7ad+IxN9sTD9E2PWLGPoBCZWeWus+b9d037Nk6hLGZecgrC
75hsp5WmQXoWXkUzR4AmsilmZhR4zYx0mHH0iIjXU7CeG0rxnDZNtpCJxQI0UeHay10+OqvPN2PW
g2cqv4yClWrAOBOM7i7pp1+B1uFckuGGBG5kTNldScUc5eTXUDgHI0P0SmUAtjVoypxvlxISBMmR
3TLGsvCZ2sJdrbZwcmO3R7jvQFWrR5NKE3UB16F2oiORw7fXvskIpiDQxKqOmQnhOlKC2ApYH+su
gQvYjnuvay1mDKzabk3vsNVe9TT4ThkVlq7lvqlcsJ6vATzmmHv9LnRJPgdNIfcFlcad1bT3RofR
nXqZYgvmJ1tjXZYm5s0Ku3H55c9S04w6Hn4v1N05I3KQEUBqRAfhDG+JCRiA2oCYGTN9wShImOaC
sTSgKIkHL8U+MIas9Fg/l0VgrSExMpyzlGtM98AXi0XhXM9xYVW7lQGJw8SwZzJbhZqjcRbcxpbo
yJQwLHM0ywtla9ZCuQ+gnd/aLvIAStAI6eXV1fWOFOHuQW/zbNOm7rMn+mdko/hJsh4pUXC0THkf
GnQEdPRyLF2aRSzFiVibs6G8FS5RnO0TS3cPZc02DR9KTX+yrCJAb++++x2LFOgO5ylKzyEVxIUK
5bWOzUenXdRkmS5TPPsbIlvw3RFbkAeuAAs5fZC0tYStysnafFHVfsfocO0DKo1Gitdt1OwvN/9G
cvaWUYBjK8xjnrYR9TSvWIGd6DnhQRVGRjeQh6zh43LT5ypHOxIl7r2FTVpLiz37nDfdTetFzhJp
2cmKbXnS7yxJ4d/Voy21AwSlslk50gT2GdNMQappsCJchkiUVpFpPADEdZcmhPm+yfZ2BEbDJZgq
y/RPiFZwntWsFGeIshMKpmS2XkMih5YsdSHIkI44SgJcbS6lIrb+tGGACwvUSwDPqanoCRfa6K5t
LAisr4ACjAp5JJqxCBWUt07H5pELCgJJYP0SQf1ushc8liA/sgmxjaNt8J0xcKGj00oGYYGZlcYT
dgPtURF/gs5jY9XHPGze8ogOsz94yyaWr7Jsz2QlMwnhVFsEQ3qWvbhrDUTKXlECRlHs0ryyftaH
Q2QPH3S+tl1NO46SeYKD0B3DP4kIKWwFRU+QSXpHQ4pA0f6ph2LCwmCmK0Xw73Tzs6KIoTX4fkMF
JRGv+7LM8I6L6EgnK1xULIWdJqP3UHjPpVBk4YAaNSq6q5XQAOl3xYdu5QeKaw9jFTGMlO+g0OGO
d/5lJtFOePBo9Y2raIC3gQPPNQ9eWv/WUkXsijx7fcT/7Cx16cMqTel/eAHV16xgz1niiQmAHNrW
sIjyeN8O8pMWmlO559AokyWR6cTDFl25VIH/y3SyZzY3zL0aNuCg2yKY65cqde8j8Exbp+9/KSro
th9d/GEo9qq90EshOHluaUnMhpQMiHcf+mdPwpO183m5ldTHak1R67eCUsgum6guO2FApD/DwEMC
LVmoiVly+tjlqx9ExGxJce0puWB4/zSdYeW67TJxuuFuklmz0M3hy/aNaeHabJY9O3thWfYSs4yx
XXYELvZfxN92j4MSubOnsnPq2JsSARlqCkQZgZqovGS/KInfJdYzthl/6dClX7DH+9OJ6mSm6ZYg
VvCzZqNWQYm0M0ahMEXtvdTybR6FJzvCx5qNfN1NfKb+9F0wBy0o6+ONeM2mztm3KcRFXU+RkvhE
Bs7J7pSilrmu7YqIwmftMHAEtMBdoB491CxqXvaxS5Ak9O0HU3KISrlamEynU4/0pxbVE/V2uZOy
RsJHaLD37U29c00pZ9rNE3trG7vhA5lEM3QRBkzKHJg99lGfYgzE3tyZdNQygxo2uL2J67APYTFZ
4FpAE7i+ArYSw/Hv6lehoStKMPRTmk3CE5dVi1FuJThpnLo7q7TcMAWZGzZkq7mEJGraRrnfkR2O
ltOxBqrcuvtQB/o+km2yq9z22TRLriqT9QB70N/o8Z+cCQGC3fqwRyJmicZHQZM4nBMNBZjuFWQ1
ywGbyzSA/I6vjGgO9CKgnvbV2GzZbiKuGtYVC0wWssEr8Vj2QrdZ/Ao0nw3cwEUWxh27KxsQahC9
d26QISHI/LkD/+G0uGuowltuc7H50qekeGXnS2DP1B36yPntj3q/aAjBSCHvLJI8fxzdk1GPNgEn
CJkdN9l1eAnCkY9xUE74EXXasGCUapdxybKy6bMNZbbcI1dj2IlQgHRpqVX4d12rToxVDJxxR2iI
djTG5CUqYgojxSsrs3af6P2b3qMew1Gu4mNVUPSTXkthD7euB8iwSlr42mDWwjDcKEiSC6OP5xQa
1hyhQwluytj/LJpS20vX3ZpTL9eJP2NZ2+LaeumpynQSu6hiwZNhR4zUoWti/hHySGnW1hPVOPU7
d8hQKjI7Wgdte22cml/GNgttT2JY7aqY0AlLivtbctIeQQVDkwk1ZBLIjlI9f5iQLS47kT7pXbjv
fYs6KDiVcvotShCnUfLcpPFXG5rvczQ43hHtOagpy07N8CF8+eGagFuj3oZ2MKIcq/N+Yclk9yUq
DdC2Vq2SwoRMTvpeOlLvpPrO9poVPVsy15jqjc72lH38O1WiXaz3L5SJFqrguvGTp3CqPsZPveop
smmryN7quTLoudd7lvmKQC6qhyCukHk7GBRLxGzwJmgxr5WPYQ9EyKYHAZKPVzREr4ZvfuVj+zRN
VCszmbxUbvTU1DWuWWfBniEdokPPND3q6m4qk3c9QYQkjQTI3gCKvCieMQrQBBBbp0nFVpK2MtFp
a+1QbeXYH0VorQ0sMFuglyfN0r58OxvITiDHjC4k40SPb3KufGInRUHds19etRWgdwegfu+BjvUa
SEgGi3/IvAhGknRF6/PShMW6Ku3PzFJ70y3/lEl+59RqWNQp7SZ3b7CpXhZlBH8utqFo0WYtiO4p
/WGPL/PC4hreNwk5ul7cs5yBB9VQl0G1TPGOWbkn1EzUYPLc1KLLO53CFNBpVN4NI9cSBjOqrCGs
Bf/NRVa8iAxq7i6YflbOhFmBpt52zGi0s8GWNXjtPUt8FVr8HdviewRpRwzzrrcpNTev/YDnQUXm
tdGo0cxBATU67gWJG/TljWmVDgi67WZcJZ1tLZs6fWVlAscKmSFFzRbYeEJUaza/YVKc1IDvfHKf
IXCwZgkmOECp9K7IRcI6x6WlnFMlApgl21AY5bIcCCvwsSoSd2sw9nYGupbo03Jq8mpCAemq6ldm
1q6rLiPebcLqoIG5BhyDWZGuDEv9ldGMF7PNIHZZ/ccU508huSK/MOcFO4LYqNoQ1sqQS0YpINsp
YxxU4IaEzldC4OYZ25C/7BP3lCfDq6Vbd61uv+eJvlKe+Scm9hgLa6uWtb9s0cOsDLtzPz0w0fO6
yYBwVGdHtwyeMWlhqmd+SIIv3Yx7dvVvSMO/TYviAmKczzQZX4eeNWQdMG04hk98QQEsDzhYmrDr
rgSiQMQNIHdf+tJ4sIWmsy8PoDWy6/L8HFSXMegMVuSaw6fhMqDktcw9aS3JB33RR9hzgta82eAh
QE3s0RVqKoaRJi6fuwoji8E8V9L56PTPrBr3/uTWa9ua7oeGtqEekGeLlCOHuJZtaqLEVnaEND9E
yg2362UKkmKjl0O70l3VbvB2fyUdM5Im6Htq7LRCAKOTAbg06J6QT630hl/oRfpV8A/A/LHCveNS
OjZZzYidV4461orprRjgWvkmdXOWIN9gnRge2HcMhoWYqFu1SEaWU4dCQfc/y4Riv146vyaDzSyQ
u2tXsspt5bkb4G/lzdRReqIPhBNEfEyUkr0shNNCzrsWxibriebVTs2KeZJGOBFRmI1ErIEhTjey
rodVbbMximvAeRT1pB4RCR+wjR9HQnXNfgaoUJteVuCGl4XZfrWa8u4q8ZHXVNFtUyUsS6bfjCbN
md7Vph6AqVPeDbU/LT/ke27xmfo0oTvfsBYiUGwsi42RIVBwgJ2Mc/fArQ39NIasRBPnGmTuuLNE
xm547Iu1bBLQ5Ua/xZZWbUrNjnncSXcN8/Pa8eKPzvQJA0k9aqyAOQUMp4c83oLYHkJzWngeoEUn
vKRN/d2Ueo5hG+z0qMYXd4CYPghqbJEAIudj8W3NYNbrFM2OFi2gCHDOOouwGPX1EvXTVAWvqYXe
2+r0gLAQ/cTmfcCKGFGNTBj9xzii+eieNC0yFm7nvjcKiFnSDX8aZ6QYy0ml4UvQC2qV0EeXcFuA
gjfWbihFyZ5AhBsDoT/ntjFPtPgcIvB5WRXnlAjaE7stI8hzxE+zbMLHV1I07cmGEmXSqF8X5PFs
qr48RLV4TwB7UIivzkIkeyJSn7WIVo1pbQj8nAucYOWkadjLwIjuiwaAtkkxxEc9t52gZSzwbTEg
+ZthbsKgM6XDVDX4UtWrsFlh6z3bRsc2d9TE9euo00JFaLmXceNdTbwviNkhk9kZgHa3lKvMQEc4
jJTXsOyRicaYGfHB5FMRnPBc0/0GVrEIYqZKTqHJ8Phn9Ewu0p5OmKLqYBYuqKZkeMoM/Ts3dW9r
OMRnAEMbmS/57NqcReREhhfoIxJ0tYh2dq06gkvYAdQaq7ejySkZh1G2FvVYHioB+fR2uN21i6qY
c/EeHOrI8KYtmt5yjtj5uYlzq0KlniPj6TAQYLNDlVp1I8fJd/BrepLNe93kyBPrEwI5bRP5Jm7W
+aHbAek4WzYhj3aL7F/McTl/D8EcjBPd0nHIX95he122MzoUBzRg0NutmQH6924+g64sOM3MgEN6
KLhC45+b+kwbHeeDl3p0vzFesksFjXo7aOH/bt3uOjM4lRjRBojdXsuZb4oUeCCLZ27eDoRBkO8h
8ouYKbjxnM0TMbktKFqS6Tv3Um+Hxsuqn1up43bG+vYgJrsaIe/8pMQwS97Q+JHOF10V2D0s8uG/
ByFCNtX9yUoDDaOP+eUmAA4V75BthrFUFMVYILhAIz1Nr3gTdsdXlQykTdEZEWlOtbVG9Oj1NLEq
GySV2U8EB8yfzO0fvt1iqcOH0ET3uibBGmAJnfwEKNwhxrZ9QNG6sYE2p/O324nnqkY0Fvgo8UZ7
qay8gOEfW2ABfEGbhnBE6PjHXuNT10OSL/5+M7dv63ao5+/Na4h0QHxEhM/H7TwIR+GuW0N8RDU6
/Oyo/RY+tYiBD8k2HkekrKs0L+nPsRe3jG8Kor/JrtPwmmN0bfgtk9bWB/BT+LrKmfoc/d/nImif
kaq7u31WPz+mv82kJV0WgWUz0IufIb2VLuHH3W72sQnotkz7muhE++vnsQ6dzs+P29tNv7Tzw+3Q
pzP7ubQRFtxowqFqnJiLbD5h59NUmpMi4i1+NWs2nj8n0/+fV7eTy4tTbwPB7sQc6ZVvt1Oy6QyQ
tznEF2OIIgRXwd5H4LC9faTOjcB7+7CHfy6Nn+vjn7tZnSJVRYRh87WmoAIOt1u5P1G2q+gzIoyg
JFrW1eHnoLv/vXX7xOgm0O6t6OAHZTMdEhZOh3GI0THNh1hqDRJBliQZuhh23EAJu7IMr818oK3Q
Lh0IORuhPPaNoyCKsMyYJ8E1BVd3jPhyzTKikU1ZNywpjYhhUlgpXftCD0me+nA8NKllLVs3aFAz
gXupbgfq+wHt6Lu/zzfQqS3MJqr3t5fffmAGDvEQGWWC26tuPyjGsNlFE4nTRmhYR2m5F0/33Uup
TNq0FIbTjIdIQkNVo4C+Wirt7m/PCLzKvQir/UAGPkco/e+VaQsr3C8YrUczWRWUna9Sc/yrXfb6
mpJQ8/NYbwz+VXMyYl7K3ETrzd3bgTjc4WjBn7m96vZ6rEf1/cgk0f7zrJ+n4jHKirS9C9Lw4ui5
fYzKVlxItsSYgC2afXIkLsH82IgPep3S9F5NIglg47ASZyCs3m9P+fs8OzxCgNTub7+on9gccwJM
azQf6HeHS1hI8+eP3J6AC0eQkjixgcMnySjIn9Nl4Wy1xCc8FcEkuoAATbyee9TaQ3ud6ORVLRIZ
y4vQ2kM5edZpnF/L+C4vGhkAyxQz7vb22O3A9CtZ4lAI+PuYMUbJaV4PjmHp7Ydy+EMtMrwWKh4v
RbEeqHtdHYibNvK7O3C25sW2x8co1rNj0wTW5fZQO9IVVKRErTSkHreHbj+MUK7vbZPNwO2x28G1
xpov+9+PaCV7Pp8tlTCJx/n71KyvoTsVAz38+Sm3H0SSLKrGFq9///rtcZhGi7hShJj8865cFl+U
pOnL354xzm8+bZpq09oaeKBClReoy5kjvftiPlQOvFpB8lw3YQBy/F5ejFzJi86IvMztsUR6yGPg
n+QFxvkwk0rphM2P3Q4upIjjnA0OOuLv6RVpMrmzhUvD7dhTmFrEZavW2gSktOxIh0Qu/zzYUXQc
UM/TFUY80Cr6wwMrUdje/aUpH0UwPVYN6/VJDStMf591E2uXcj5k1RBsAtML5tK5d7n9QM/JWzYV
sh2JjhZHw5DE52Ho9ren/DxWeceSPf/l516kGVdyLo69KcwtcenBrtAI2sBuPN0hC1hMOfEzc6cr
zPuTX8lPZqyXuiZiy2ObFQ0hyvuadnp8J9FiLAbNCFdu3RPzXq2n0HiKOtNd5CW92MFwngvT29UA
U2uPN8yosZCVvbAVSpLaPff4k0acbs3gfxcurMawUOGqzu1FScZOnXruJkyab69v95GBYawMvWrR
mnG1cPPka4gJGcXVm5nDb7tMdEDgez+zqHrZHenqXvEpXMPaWX5I9Afiba7oM0O1PEws1gt+zTkd
pl++Rh4p1/5xRMNRYtLl5u1gN47O+q5X2vJ2U8z3bz+RSQ5aCPJzE99P9cCwcXuCm0Tef597u18Y
iQHUlFdV/9zysmk8TOk3+STEjd1++H/P/fnJ7RVOVBMen+r7UtOgrv999s8fbaFQo6aZfzf/zUtS
NN7m9rp//fLbT3/e2AS4QTURccXzW6KwaS2q0RSr0fH+97Zvz/7Xr/15YWQ1xaoqQrxP8yv/vl/j
7//+8yf//sduEFVYdt2vvw/96x/7/09K6qOzE6SFodXmO/j7mgE62BLzHSDNcXgspYy2oNxlIYZr
XhTdgxYO7s4fPbUgjWBm7Aokq/Dcor0VGd2D0Pvi2lGNme/cHolUNWwLJyBPPsRISa96r5IOXULN
CHIeu3Y8Fnl/scZtS1jHy2Br1R1iegKBo0E9iKSjCDH7ZI9yqka6QPEoaYaGVE0ttuFj5SI94vkr
TUzdw+2Wn6HfpfscHdG3V1TZ3XajW1r9YLPDo7wFeIaNhsG2K7O7RxcV6RzvXSUGNqyCKGPD6d3l
hJR0e3vV7aCl2Squxd4pIaTaxN+dTEF3xlXyIOMuPkmu5UVpOCTBSEl9O0MPFggChTp3mPYl0Inb
PdITJhoIaE2yGqOaD3zgPoTRvcnGDJPzfEvL/Wjf0y/y6O05Lu2l9iEhrOsRvKdB5NOMK9RbTHlY
MJg6x4/C69+DlH/eydjg6zpy0ULW3hFJCFGAZqVe0kxtca+SVhcOhDv11pmWq7+ErqPeHYs+MX3g
9E7EtnbVMvetp7PwXhbOXWomL57jjR8iQgZEe+PRZVtwTKRZUGks3Dv0DxiVcu2Fkq66ltNY3vNi
fCoJRRz2A5TZ5PRm+ik2IK+0XhUj0KiJ8MHVMhKxs3aG2hqgHZzZb63RjD3nCVF3BMiUlE+aGHhl
e5S3cyAJad1zGlJMxPJ+L1mV7grKekB9gs3tXULEWU6mSTROO+20QaOOT8kLtWyNpSPTvacCVMHc
pOvPPsGkB3vU/aVIje9YZuOFmu/wcyhjKnNEpm/7of4DDauy0KsPaqd0SjAZodneNLaAy3FfKG3c
lvpAH1+pCHxv3eBPQAikobd3iZa6+3vQ5rtVX1/SPFm2M8asAViCGyWktTDfrRpdcEa5wwUIJkWF
4jlJffEHt9MzTIr6jSYo/PasaDZeSCJCbm+hNKh6GQwOJnLCaE8m9v1FM9KmJbgH273BTuzo2ZZ3
bLrW+7kVi19R1munIB4La1UiYyPiyCge5IyiQ+b9XHmaey3psXAJIenTWhuyZzkY2Bwi1pae50io
NQhqu8hJD2bq9WcKEDVeOm+DZqDZoxQqXvnA4F4TpGgK5s0iFjDXkH/3WlJea6v4csY4eIWqOKyQ
RUf3rYfQTha0waxi+ArROBBJAGAlsM2N6IuS4jnA1T6gkmjW9AeEgRkmrKmDjHHr3vcW+6x4Ytmm
z3dvj4E9ObhFSVTG1I8fIfOGqJv33gVwn7DA28SsqBhTgoCqWUVQEia0nuChy78OSXXvO4VzFC61
yXQQEG3nYaQMucKySb8kdlScu9J/IEKAYEidNtdxtICKW6TB3hOMrA40icNNB9XpRQvzaxwiRob2
6IEaat8MYdivrSiyVVGa1n3VSMIH/Bi2gwmItvDaUxUN7IJpAW2IdSY22grkoxPk/hnHDp6bcZ+5
wbvlJbOlJxlp5pRiuD3W6tbZaGBMbFhzOldfQ2wsMSAPeBtOrkXdSkjHPPgOseDJjLgJvN/0XZy7
RrBEAZEUsBJSqoE/RrFeaI189GRVrR2k+Bv2dupUBOEXWu/8gAkPNIsWcEGDRvx0Bg85JqWPq1Wh
uGVT73/oPUCH3LMoVNrpMSiYFXVb/yTBF+eXFjTXTjwWk8NpK5IYsYmqe3Z3fGtYRjD9GvY+suJm
HhRZ1zbdsxF7Iwt/52skXYNIU6NFXMPVa+ckyjNlxfvbFT12ZrXDfNYthpmraabwClJ4tDm9+tUY
zgs4vauuzswbyNOOMmnnoUea7+L8kHfsCu7dxFPnUPOLZ4Zp5piORazy9T0gaN5nJh/rSYlHyyv/
EFSUidg41TPXQEpY2UbRZedyvqvmu4EeDksMFsQS5XZ4ByYJU1cYp18y28bNWP0aZzRqgN6uNGz3
HfX33Y1cC6l6qQGJfdT48ClR6QxpbZb/Qb8yi/8Q4i9CGVFDwLJ28tw23ARdbTy6U2wRF+y3S68e
CB+baYHFYIUU6t2c05S7IZrDo04WGxhzLm/NWBp6tXSknImRugq3nj58W46N8bKq6fMKe06BZdaG
yJEQKd+L+Gy/M6WV1VrnLSwNVeV3QCaGjQoRHMOvH/ruMWxAuhS6Cwyce0FN+1Pz8T/3nEZhFT/+
jO8RMPY9jDUfkKfdvJeyOCsRQ6GP6f9mWcd/zZm/5HpEa3sbgdPb0e2JnuipjP6Mhpg2UGsn1nUa
6X9YhKqta6yOV99SpxKL6gs5ZVirUhy5t7s4e7QF6kqoWBFX7m0YLAWQzsQ191GYO3ck6qa7YAxS
vBXdCS+a/g4uw+WvCPt+SiS9AKuWMWrKST5leB7oWc/l3tn9YJv/vaX547DE/AeCdUZIOTCTdpVN
eyIaC5r0twdJq3oN9WAbk67Xy7rdGHrAqncYjGXgY7EOMpWta6tNnzJkwtCB7e/eIRfI8AvjP3Sd
x3LjSLRtvwgRCQ9MRe+NRElVE0RJpYZJeA98/VsA+96OO3gTBkGpqyUKzDx5zt5rr1BU1NccvRJK
FO0xX4nCZYa8VnpVPLqkTI6WSUcymzAutYKPp9NwP3dIAS+jNSzQfA2fdYlSE5F0vgsNEbxGwiaA
dYjWUS82RlshA593VIUja5vRn5hfM6ocsGA3lLdWBu66HMgEUcAUdkXyrbbWW2Z08d4gmmKdCow0
RWlBsLQs/To/QI4hSoRmE6opXgt6jAwOWc1zUSYM3d5qalAuhqjBKa+Sixe0MZEZGLNX/fQjd1aG
xDCmkMLfqF51H9M994z11xpAUbb+dy0fcQOYIFOd4KvRiUBVxzC7a2Nv7iG+4A2cd0yPuQOJbm55
g17qruffbL5UBQzR2nZBlCIqFZwhX/VA/zAN3D0p7OWNAqT2ZqsODSf0youQj8obWcB13VmvYWm2
b/xP/2p16R07hajlUIZOe+9kSCaK71Sn3MWFluaK/eZqRD3UYVpcCLNF02s39zR1u4vGqfyhGtW9
NYf+Mv+Ba6+7Z+pYHoq4uIKsDa+NLyl1Wjv+9gI6o0aq/tKsAH+bG6YHX/AdpQKAlrBxkE8NgwSF
1YxsvLY5+HqsftU2Z/dAcVokHVb66eVw5Hsnk1ulrNLPil3fNqgMpJuImx2rd0P3kk82EXeTFPFa
t1CFhUgcCbSrVpnBMhum+WE0s3WneAQvZu13a6ELqls4V2nakZJW+MZZYH+kJ4MPMSyq+yDS365L
gw8xAzRIL5NnGMbvtD7UN8CVwRvoJWW6sPBeXSAawQeOD6gN69e2SJsLGp8IHcK1K8v4p4hvHqaj
H41/hnJbcx5QTJeW0U2WpTD/8ENBuEjiMnGaLiuqAPARNTOvAhusWRegwgpXHi17JPYwxuf5XHZC
w7WY3cDKz1XyufOIs8h8OT/M/HzyLzFfOqUF6hMsdF329knJXWc/UiX6iNVhWUyvkQ3K7sJGe2pL
Da+SlArUpJL8SDzoS2eAhPuiKK9wWewL/leu9GZ4xIYdH2xaC9cG58deVccvWpl4afISPvW01c37
HcPABJJgjgOFjS8vo+qgF/5DiLQ5Jt2k0J22Ju3/Xv73VSU4UeP80/ZRf69Gp9ypIxOeHE0d3XTo
evNtaPeCQX+kEu4bhvbRUkaSzELtrOWMrbJ5S6+CnK3SGrKVbtADS8ohevci0qFhfkS1jSRUVAF9
OCQQrRllZ33MNerXRqMmpe/9IjOwTk90nciQ3JeOaOkcsE6pDNo+ZTu0S5S2YqdPl61vbsnuHu+p
vBAvZF9Sk1MI58PhM+nkla0vZzbbm6+Gpn/0iNFw8Pk/KPQLBKFgyaqwzJAkQz0pZ2pZLeFQVMwK
28HOf4VCwjfR2w/T1Jx9EjA0T/q0WPV23VL8ZsqJ9vkGyEN5syIC76t07ZPgdg4LGwKVNVbUFBwM
0aOiWzcAf6qZr55swURdSf3oLWCZIpDHWYMYFYu+IsyLcQjXVZSLhQXl66Yk3HfzG5s1ASJZUicW
FhbZpZ+V/clWiC6hw/SFcAA9sf1bibyf/32iKP1XYRbGcf6XBlV8pKLPDvP6VaG+wvYbi5OUho/j
Hs8UwRo1bIK8+41OmVX4LsE6LlFiA/ByStb1qHwrc/nGQZ0I3+mlzqZVVpg6XpPpi32VN/BosJHO
X40c5w9JCvE695GpyomAmAjEFp3q2scRJsmDNK/V/Lo5LfKQrN3npe+bH4K2AZ3nhgxJBKfzdzmj
ka0yQJm0NetiXYYmsc6t8ekDWf2bjBz71WkDJrmrTE3kGpi7t6GVmN9ZI7+jRJW/mFjTO+zKYBlH
g7HroxL9iO/iQm/ac6zxVjAZWhvkzuNqA6Du9o371ZJXGhn2q3QC57vt3FWi2ClSONDInhY1P64C
BCOqzU+SHHICwxC00tagIO78TW0pEVbGpjtO8CdoUQyuY7QJoIMK4j7g3YBMA7TIg70EIutzjvTy
t+5DC3Uab7ZTXVylQQtfGg4dx6w6ZTm4jUAtHBJobW09EeViUJSBVNU31+p+kSGvngYSQd4GiAcL
zuzeVtj5euTehuaL28rquT1l1VvvQiocw43o1ZMYjJJRorc3DY63pk780vwt5JCfGXH6aBorbR8X
ffCK25gS1Bpu8xXYEfwrDt3Mlqya+SWjcINXo//Hn77JkWK8VqOGIPp/jqf8CqBbVRX473RaHZE/
r3MTRXEsc3KpdIsiK/OsPzRQmUpMjD9hO9ZKKS0cjtPlUKAHcmChyiSVvwI7e2vIgfBffOA0FHj/
uJn/iT/kOHpuf0xkJh/93GGJtaqk3mosPPxAfZ8frLh1Tn1BoByrsPdZNV9B2KgflIIcvPkTu7II
v+pGubRJWj88TRfbIm/eutbCUVekaBbHWFzSJBCLuteXso7NVwgBJn8Rfhxf9AqnmERbjOTfXfFO
QfzntgPHsnb8GkcYmIU/VvEdFRwCAIKp65wtD4e6DN+NoFsotXoaqdxRCRJrg/BfPzk6swmCdMkv
QpYAay2YkApkmIxEnoWtnyJa9mFoCT/ctgmicDihNlE6eX/yMjKv6iZ313Gv2OdccejlaNojLy1s
AAZrvWJPmqekbK64nxAc2j7jX5z9zANQOslC21D39leFWv3au63c9impPSLXjZXnOxQbZtOyvStb
nG8TyW9sa7Htx/Y7tywO0v6ogYye/0/kya0MzyfVIqy9YKtzu4GLwivfewHB0XqafcI/yVodoXRV
rxOWAm5RMzurdaczMa5fhZrXOyhg5trJImtPZ8hAHFdVt1ZMjAtzsoGOr/haqxUUMgUGjVndnw8A
3zHVauCAOqMo11m0NEJiJ9o6rO/zQx/nBEjKetwEafzly6S8+zKGuqTnP2Cink+mV3wJsXTUQg85
fTasOSRmW4GT9CPrtpnjcv5y4HP4OcMJteRZzz2VFfWlKu3s0sqkhsLlia+O32NLViqhapF/nMGz
BGhAF7O0EcJBE55Bh5zI6wumpD0aUgpvFUjvUr2EyMus1lPOz+5pnYt4CccFLUQLjYxza9CtUctt
iISawNZ6RV+xz/BodP7u+afA+zysQh/2SC0pXZxEPXLfxruOagTqIdWv31zpFQy3Kkmz+/Sb4bzw
O2F9T08yZ7C/fdnRT4NU2Dftm2WJqf9YGxs9t933QB92okr/tmOkX1W1TjaVCwkorhJn8aRlKj77
j53ml6JCyTBDO/XchRqWmIfgG3Flf0YJiNJ/8os/b59UxKciVBRSBfJzE6iSnM9GHqAAu4fQx2U4
p9HkHjjHJnaDA+R4dBwp+hvZtQBB1Iwszb6UhGx6w3AVP3FBRcC4inzaQqjb+TYYBmAKCIyCFSIb
+h50RuYHFe4NWm6cXXoKT5j5ztrXe3nXp9rd80t8wjV7m2ZqBEgNS3+CZmpJ6WxCqErrmNCTE6g+
pNlou924CPj/8tb0iFKYgtwCaXo/dfcPxqzgb6ogw8orZFjPDJEI3W6JIzhZNjLKtqQe3XqVr/73
w+kJzXsCXp/LAORAIRZdSM9JVm11ADHJud4Mwy9HPegKyrxSwgGtRXjHg6vemZEvXbNLzo7TvzVJ
274Feti+SaKH4C+/eq5e7rOM0xAhFDEVqK5Vb6Vg51MtDCph0KCRnD5GjMtVJmLAm4xqEoYb+zbr
iQIsMBo0VcJSIZD3+k4jzs9fTG/0YIO70Ubt5fabApnLJnYR/EUS00YWW87GmEp3uiEFCeCJcaoJ
8EFul1nyJLptaUNFBflnbrXYVD6aHtMUR5fdUEz04yYGBPN/vigz948+Cuc8Y2RLyo9TgWJ4BlzG
HV1UFElHu63LRQbWCyRSjJZzEDF5BL52nf/SEQjWWsiAoVupDYcgK7q9GnE47cPuZ/7kpDozpihK
d5XvuKfCiBwINI5EkNV81kmmbIncwmvuKdcGNMCvmEUJV23gXvFgaRtD0a95E4xLfTrmF4KoT9dj
DKxNBO2CpusMlaeIhbwyL12QTEk0sN19pdAxdnsTL1TajMWO9nhaNROTgY5F2004EV7x5S1IbO5Y
jOVLxTaGQ+/7OA8lrnMa8uMfh07VSzOiWlecGONxrSkHo87HleNqxRWoJX9C/BYhlhyAxFmmsh46
8ue/J3IVeBqTRpl/Rp70V7kxYhx3xd8+DYdVhExgR/++YIlLmi0touo+n96jKVRp1CoIRA19NIiW
yLWArL/EGDS+ND9cu3pn/MM9tnetONtYQPJWppsMJ3xX/kulxs4fim0ib/AdHQInN7ZUFBnTaJcR
IzueaqDLdOtm81x/QAESbJCYzbtNsmck5Pjbs4hEMHpJV9XrPYb2Aj++Yeo0AV3iIlINg5PuvtYl
5oluaiTQf21QUw67fGqOkJCxLAswELIcAU9q3Md2mNzmxb4I/VtWqeaZ0K7JElwm31H/I4So/uTo
yJdwoRdt7w0QC6mkOpX7NyceBkRStZw/WwDJ6nsXk5Kq2mGD8AYd3gQ65rihLeMuGsk7VAiOJAjd
MEO6CYMIGK7Dx7JNdT2vFPa0lnXjiMEd+e0zLGbs+38E6+LNEP13EcP+BgrYLbxg2ID5p95Rsvij
cd/bxBm38DIgf2pev880bG11OmgngAe4D5XukVij+oHYSF0ajl+cIWw20KyKU4NmCd8I+Dwc60UJ
/Mr3Fn1njdjbsjcLRPw/pfpFv85cwzPNVj0I3BNN9aU5pS71+ZCc9BaNaUdq0fxQDbZ7oPNLpq+5
AFEQXioz+X6+y0GhneZ6oNLRr3Y1gAg6QH+py5VF1vQTi7xVj4MVk57nEzgCF30fauxBU43ZMnc/
VcjihQAgk+eKuLbkKexlaxysoaV7neVh9woH30SpmpSnBHvpCxE6w9UWoAATArczO7b/OoGOOCvv
IaMnHgQLP3/1SDnEHQVSckBLhaILJq9atgvc1z6RO5BuNGw1mz7F5Dp2McGGKQ5hB8N8M9RiXwc9
jF5QTVjtelbMot7Mq2rkQwrTzPHkhpUKHsdG/O3rcHac0X0dCVxBk969KpYbbua7qDSafi/tDjkk
E+Dzc1/NWClPvWQIAVjKPY9K/telLqdY7sBFphXt+8Tc2wRovcpMe52zf8wMr2PsylvpxrdIZ1gT
2JV7ff6DZUh3xA/LtUo06TK06J7R3NBXplXSlK0jBjj57yj0D46vNrvUNvwTnSsdlS7FCiaxF2lF
1aVxrP6lbjxMQuQB2RfHHUeape95U5BIMGaWvQThwRxtKqacjvWLCoZUQCsBSuIFuUoX18YWXBQf
QZsRYBOGwxLUifjFWfU7MpilZjGkKKx+d8erXA5tkIjjJtz3qtkh9sJrlxVhg3eNZ5He/vss+N9n
I2KTXmTG4///vR0oerxjuLRKFqR+zKAFTOEGTJEUrMH0m+dQA1rJMBGd1yrVN32TaDu8/NlaM4T8
FRIiho+3/UobDXF9ayinwtHJH6lAsNGX0T1V/q5juYt6Tqboxm+pHvuflo2eN8AfeCIPz1vTKDx5
GNd3iOeYnSbNeDZr6OOyiuo3I8gmIQg4q0Eh6pQGwjqdtFJz3T8/AF5kXEJ3FBrLt1dk/GVjkn7M
CPaDoYAcRrfC4bbC7zIYglSvSYcTiLhb0VMtV5LsIMKgeSjGvNtZhe4UmyAyC+DOcNqT6YyZNPCh
6nLEdZ/k8GBDGiyDRpOIObD2EnCWBJKKa0gFWbuPkxRHF1aU93ZA/Yx1xd/MlzCgEDLxdw85vRKi
5UGMthkbC30Iv6RP+esof5+xBZigyq2daR1tfzyEA0alg9k53iH3pqE/GvWZbyYcPTvNz+YHjyYp
4eZkhgWFEa40HSiePhpir2GJnX/F+WFI3hmbZZ+ROh7sad/SETSncIy/DDBSgw/IYZ1qnbEUrc4O
6sU7QXAZ3npfO7TTw/x6lfybIpcGurUmonik4crgljuo5/DBbTWntM3lu5c3n31F8LMJR8OURnzF
vWWCM25wr0kfB4IGNyJgipZ5LvqczMq2Kc3iY1+gI5cKVgMwW+QuTBvNvFj0gfv+/En1kpgncgId
iA2Ic5syOgxmwn7Z0wUvYw1CFw+469RDlediFYPRB7orzZuCBY/5uvIe+ISDAu+GQD5d4qX0loyz
zVXvaT0GrlDHFjeiTNs+pz5A8nchunIAKxUsIHueWRFcFRKXnABMqmF9ZnQH/lNwGGwJ/KC/ZyGC
Bj4bQwnQrKDPk1tvSGQUA2Un2dmRtJM3xTGDZTDEKNRrEt5C16iWaeXclC7uv//vE5/SaVQC72iQ
acHAF+Pl3JzSNNwHk6L7bFtMAnyRHNrSmhT8KiwzU+AsUea5ehNU4Ub3y+GzxFtweC6ShRY/bytb
6Oi/IsH9kXpB/7zr0rHrF3WJPatP4kNf5Mkj5Y3ixGvYRBc4NyI8pv4F02q7KKKtn2OZCAKDwwdR
oS8hHsx16vT5Ze5RKlmontWMoZ2sdgaajtUsLKHIW+mlo7x7HKF3EWD3Bei8DFKVSpudfqC3A6/E
OapIrWVk2x/qSE0/T3F0ivFrWFmw3tyuX5nTpQzEXlSZuY9HvVo536kNTVifyifbVbR7RBxekeq7
UeHlIVDLV8aF2z7K9Q+3Sod9QGcR9dQ3oSXeQaumgD6yjniK3xAcc0hXgyRJOkhxRqZEg9pvVnoU
k1mCjzex9A5IolQ4/tpKw/rk5fSpK/pJ/lQngT5sdkrBKJFDCJASbUKragGuf5Bae6Z/2VmE+DeY
8Ha0c0ONGFxlWNNjpEGfOiulY0SL6ZRW2TP/TA9ZBhXmOfmY6hcNTxL11rSOTHPn57k8yBMb90aU
vvmN7Nd1IzgCFXpCxE7qL1HX8zeqK8b6g9CDbW+5R7OoqEcIhcynpBSTe+vEonFIqyiD0KyHHv5j
+DU6+C6IFO2wJvRWe8yXZWBrqxiMgVcWubcA7HFMmctvURYWm7SqxInu4L/PuMn/fZaeeh0apatI
5roC1QlWiV+GqeBbnB5St4AwFU8SrbBIj8Sa5Je4kG9CyAnNVg+43wOvW3XTjoktF2ycIB33+Q4V
fNPCVtFHAF1RloYbBMe08w1OI1lY8nNG8mRMRd683ccBvfc8x97bAEiRhtq84gDOJuVWxMfibqrO
hh6bnN6d51uUBsbRaLtDm8efQzQol9hRqndp7uZxD+qx5qwdRq/6qzahh20AIRET/Exd4FVdkmQJ
4UPJBIyJJPzjJPLVatd2rgZfZsnhH/F4cuh6qd9wJG/QjzONomgXunHOwfZy/AhHneaWlG+KxnTN
TGr8b43dZhtb1Y0dedoe3szQWtTTSaFoUmdbeQmey7niY9x/gkJRbGpTo7hoI+XR5PUCuyXd3bFk
4ORavNPsi1YfGHuUEcjFejorsMm6AjeqFF8T2SrwV76tia+oSX/NKo5a7/RXohUcUzk9D4OZ29GQ
91Ll6GKLdXHKVpCO3DbQ765r1Vtq8WjLuS6l8cMAqFUItvSafqmmi3lqTbJjcp2fpRDyHHVVjxb1
tmRfyUuO2LT/zLMf5g8c9ea7JgzwRYmBPsulKw7SoGEZX7dkTT18R/1Bp7rzdfaCuLxCFKWHp6fc
XfOptnHCeu/HUbWqqTp2GGMK7IZyM0tFVLquC/rYG+qL+K4SObAIrXj4FY3yXts+veBooKaQzYrR
u7tDxSA3vYYRN3KZcbrddB6gybOePyfzx2a+dBya64ORrs0+VS74NoNL0wVIUaAWQSmlHTkd7cpp
5O1kXrx5zsfLAbOgb1y8tNC2c+u9s3tjjYlJruZLJyjsfQ2Eg3hz9oZm+Et+ExHZk27OjSIU3X5o
XCJPq25CuL/yGKFuUip/2AEOXclQc3oyjM5wJWRBLkZheNMMnHCT6dA/P8glSNxthA77yy+dh5UO
6ntfWtqK/D7rIPW8O9XpqGE9hYyu54yqFNV2l4qmhCfP7NIjMKd7InCHS7rQbwrJgDQ1UrKDvXzX
V8HUXUcFUaL5IWyiROPV0ciU0ibZLGqrm6a1CDU0mpXgu+jA8q9sQAQn+7o2bvMmLDOUOpVeqxxQ
sWOmWdYC0ecDXSnVAW12fDEYsUHfNt2lNuWGh8S5nFFiwq8fi2DFJzPdGUGJxEvwsRXwrS9qRR6Z
6EX9MaR0NDVxLFrF2ZlGZpOCOMlO0X/QFBINqVJGcHD0IjjP++SYII3CrPJR9VBZ5w+UWUB4rLA3
vPu2TsoQVtdgBKYp54/n9EEtp3bKcwGk/R/eTa1RNxwn+8X8N3B6zV2mk6RvBAq4IhowRWRkaQ9E
7OaRgvyi1qQ1906vnzqTEhnbgnhnpOlyh7kG4uzpcuTs66sIr/i1QoKc62ZJptxI59CmSz2d2jWW
/U2pNzi9pz5bbegfgzCCXTxp/NSyTPaO3lRLqbFkFrYyXkhjjS+R4P6bPzzzF4BqwwQdIEhqDE9O
tQItYjRcWj7cDG0X2Y9aYcNIEvgiTskPa/sG3f5Jg0FA3EFtIBoGToNx30ZGp08WixyxYoPB8tRQ
FjMcS3YuuaQvjloWxG0zMED2N1zNBgbNaMckW2hg7JAa8NVJJeONPAwpI/Ks+eW7UkAG75RrbZuT
hgPxaq+8q0p2n9+DNLPM1wbAfORFxW6wPOjgeFx3njDco2+jrK0jtbo3Oe2RkJ7qZxWZH4QnTDqt
xgYTbtFMNobCOSHrscoCFMm0qJY95gLK1PiKOVDftuGgb4VaBuc+yFZd1IgXM6BE0onf20z9QGhK
uf+h6261ZNsOdyJqjSUZMtGqJMf6rPj4xlyn2z0rVniWmMRi+Xdo9Bo7OI5bXe2Cy38Pbs5Ee1Ca
v/+9hMlqXYRtcXRi0KlzqZZ1jDFFDAXVp5xZpk7YbsLZyzs98+dnQ8okJYrwsnF7dFkJUqKpIOd1
zS2nI41h2mjfVNrprqrZ98qp5C5snXKpWPh4Owf5NAHgJ9uELjxdkUFGgEeL2a4pT4Dzxj+ViSnb
BjW3T2VJ9nyqfJjE4548rEULs7NzftNeWyKnwLKA0/LQNRREeNfVN6NzHcgCJTFmivOSc/pd9AQ5
vjzrF5vGPzStf546q6FTw5VU/ycGttN6Z9fq1Vafpksphf8WuHUGz55L1WRyWND24SCVD5yaeBj+
99lojKz8jdhGtYvCyFY/qQDJ5iEqBGyrHkWbCAn05xBb2CxE8FXRXUGh5yz12m0+VEt9r+Hj/SDG
WvTxQI6pmqLXdpiN6fijT/Ro8g+H5uNI8+th2TTWTdMtsEcom6eIp/a1m1/624S79RTXrD2Tuq6Y
HrxBt8hFaTfz0iVNTSw1j6CcKCiRb5QYRhx3ag/4eJ4Z7qH9QufI7MU4t9NVSMDlNdZAPpC/xShn
upy/4EfuC3m/3SqQxI7NP4bDqHo9X6pTF3kietAljS5JOUEyptMQ5Kr4lNTa7/nKZH3lAI1+KaV9
vVb8sb3890yJpr462bjLvIogBOa2h2dq/MzoB979NvgY6jpa8LkrkOLxjN4z2/j0LJxeU7r+36+G
Lb9a2uXP751fn79j/t40hFIte/unonWxNZ1RrlQ3Nj70yKCHGEOZ7TLrOisbos5E/Dm8dzpYepXo
7/VcOBXk1a4F04hYOuOUEQUod2pweu5waRQCH207zHbzt9ZVU9A0bySfKQILPa0NDuGQy4Otgb+I
FU5DAweAR1tnyjLBK3wG4sG+l8CVCUT1ZYZV9dHrLMCTXn9op6Dw3JA7AkRDUoHHV7cGeJm0QXwN
yqE9OkVKnI+wk/cyU/cKumNT1MU9N6LqnRGVHbvKIw51/9WhHTK/6regeJ2heViqVr7HnRyPSF7a
l4Es8MdonH1aEOtsnNTZVmvfVYcVlDg55wvmw6OKwvgBvEbZQHVSNvNlX0eP+Rtqd5JUmbZNJg//
+fwPdUU3IrKfYGyt89U7+M18p/TXrhMgF1RV76j0ObIU8lb+hK577cewfkuDrNr3NTLKHHjpH7QF
AFz84NPFgri1FdyWZPoV72ZANypCs1R3v3To9jtiSxkLT5eKrN+IUqnvad0354ZMSYiXvB541QCt
oUiOA/3Vh5rQJEO6S+PVPxXT9LcZNWW3x3VLRZwz9dJQa+yaNGy2JUCyo2ElmzjTeG9Q4i3n5bFv
qAdLhcREA3kRZ7v6PsQmkCFVyL8tESGaqH94bycSQFu/WWFP2lCQ1Ys+EqCqavobceN6a3eP8JOx
SuOX9StAQnFME0q157Xi43nw4IjnTf9QipxWPtX/VQSDzUlDKY+p9JQdv6y5JQnAOg0jxVjR+4e5
toizMrr6NF7mKxxkuL/q1j6QX4puhCK90/AqWNlQ3iu7VLfc+c6mG1nBcs6NG8oxe1M5rbPTDCM9
9xnMq7hT1PdU778biBz/RES6cHj/GdC0vMAgCeIueHRGi8i+YPPR+DsfSrsnKiONSWTO2ItGoxE/
7q9eGOOqlYVypAqglm1EeWtYjo8p6VnLUtfLP4mq7joiQN5DDGhb+qgwoqFcIEn1OdxzW6ikBU8C
odAxkeVoOZtoHQe/GM6TjMXjUYQRozKTHLEKAwhixugNH+MUSmUEf+GywlsPK9JI9Idv0vA0Cywl
4E37F6Nmwhcy16jRizVwYg5M9ivYI1zSCuiXHiK3HUldNdoNgm0bD74bpp5+a021lmrS4yosZDtz
2TG/VgzvjgvRIcjMeK0KJ7p3vRh3Bt5ToocZIs+vlUXxOw9jdH4pfviWQUqwgr6hMvTiGs7oJGmb
NPtNmn/OrqJGq4Od0ylbJVDxPpXJJAfTpsQcipgGkFu2qPP4UBTWcCaISGE65RZ7sD0Y7prkPW8F
JPSo0Nc2JPlfOtCgrMr7Sxa5k2iZ4kwWjrGZFcFw4FZga7yHZU3ZCzbTXR9wfValt8SWys0qtOaI
tOReTlCc+aExSrzjsXfuwU69cwOdUobDX6nDkTX04xybrWEfAlMBRZK6yVFJBiJfusx90RBGTVmk
4q4HUYbLEnZeIdU7Q2T1LiWqI0S9ePDc4rd8nStU6mcyq0/xfcz9ca0lUv9IdUiMnnQECVl1van7
gNkHVs1hQzhkoCLDyZ0jGcUogJKU6OQonBSDW9IRiyO3EvOQulSqPWLtBzUIcsUhH86ypubze8fe
GngprpHUQB/6bK1dpsV7suqzs5/rn0Ebei+tLu33+T9Af2i/cxLzXhjBOS963huXYKII+VHyrdPD
WtitXl8cWdNjrYJ1OfrWEUizWDE3SxaW6z4aO+pPRDu3b7XyWkKrfERUfvssTNtj7Bs3PXfKAz8O
DhgYSe2yRFWxTObobiajC6rR7lZofxLdg3fV+8p+rn8MYB21iTI51NiQJPlnSzsODPgbzkbrdLSh
tqg2qu/dw5LqXHNISowyBENjO2Vx6x0IShSOS7UPi19NDkjBa7XkEk87qS/VU54gs7gVYTzpT+K2
w82FttLs8j8ytPSjWZH3QRBjsG07C+pmZj8ktfQ2q0glm5+F9EBwM9jFpsXVtglwvfxG0JI13cId
jQD6pvj3S43CalEi8KNKnNc3gHkS0pfeXNvMD/aKpmrgwgb5BhEukHszvSfaOFxiJU5RVfRgm0fx
20ZPfDKQSG5H17wTnJlsHfTDL8ho1EdmFT9+IZsfU2NCZVb615gyviSYPb9J+Ixbm2qkIlJrw2c6
v4kMxbUgffuvNi6zTLf+9gqyNs0fHAS26NElhK0MHvNKgC/9U/4Aicr/ECnor7Wx63ZaM6GXWy/d
hzpcTDtP0j+NAUV5GghkkbFGjfmbIfNwT4yWqDVwNITBuMNngEoyqzrlTTMRU1rD+I6+tjpGlYrw
fmoh5CW1M1tVc3IhpZHmZXIWtNFc2tgG12EHznhB5MzDUbstfTZxFprrnPIBZAMGpPCriFGvZuJW
a43+mhZNuMLuZ2ybaTSltfXZYPG6Gw5K8CSxbmybwQLrY7afT++xQq8SM5k0KHhbHT+RNDuJLYRG
5uTOSpBg4AKAhZUSNg0cd3xX/M4nY7AU76mPslDJ/vCeoxW2RtJJdFTgrYrHOnfN6K6aU1dLu1lj
zLKql94+7mkUFCGFZOrQYo21BX3xiVtoxZ+c4/yD9PJ3V8TmEWEA9fA0J0wrgpYjxBSkiPiPgi7b
qfRIsgb6sDSEfZw7Ai7EM5qN5Tnvy/qejyxr1qh1S6p1avreZfWl+wA+whxo5uSj2KaJh9S1V91p
K/We71fJR11BDHh3fSu/qbn+mimuuEWdvFtaxepLaMQ6bEKcDLH9I/rEv5ZOat49zzvhg/zlJ1NV
XGDi4vjxSxa0BaQ09WvDnP+l0BCTJEiLcPJx7MxD0kog8rqwdadDKRwJXNmpcqjiW9OV+qVuHLRH
/FUfSOrA3DuG8dXENu3KMv09dwrBVt7UoCJ7g5Sni1d6+qYNk+CQxMiuuyGuNo03BFdDA7jftyQT
FUDU1lrUJ2/UFTQmfTyQ8yUtNX5UHWqMBchvPslpOt/736WYLo2ySqDsGO6mGWsF0LxHVCwmv9V8
M4V0iWmvuuCwanX3fNNVjXpvzAZlMxt1qhHfmk/k4+zdKdlLcj+DQj+leuVTjovdCqKjFbPBWTK9
KHDFM0rIyZCcLjXFii60hk+lnnv/doqgeJKtru3no5iRd/JYkeCWE5ZwVYrowRurvJN+o+1bj1y8
wsRX5DckTjpx+0W3C5vIKMrXOq/EuR7jo0EVmi9ajUyyyhLpnjZw+epTS+21EjqkIFleQzl9LugT
2BCnwgTWuhy2z2sywhDGEFW1yE1iff4faee1HDeWpetXqdD1QQ+8mZiaCyTS0yRBUpR4g6AoCt57
PP35kKruIpM8zDM9ERUZaVjawMY2a6/1m6gFji4j5qGuqgy9HURKlJ3HJqvCvgLKUSRLIRfUW7kw
hSsfEy0LUdHjAfD3SyxwFDTS77pgzIUtDobH86OZD94qtWA6TgM6CpguJasQWljYNmiNtZZlgLgi
uRcbGMoqYWh+pzC4McIQFf4ZRSgbzGqrMyA+dssgo4rPCkrmwMAKtE5qfRskYuUclxA/J8uQBGGx
r+cVRepE1t8oc4F4kuv1SjBNkd5uTLX2nGOyfjAoqvU4UW87yxgORqP8zINx0eq19kDF1txEILhX
vzMh7BxBGZh7r54yEAtgivEAUjdHyHuY3o0MaQdFFu1rqeIWkumWtD1+rKnEIOM3Z3bkUP9aBdqy
Ett9oQ3hTiJMv5RZFAdAqMuiYj8IG4yo1JClwmSAg6QV1Bx6RpUlu2P+yxpBr6AWuj9+kuZsmIm+
sePBUkVMUd0dw5/jC6K2u64oqqvjJ4zjmt3EqQgZ+qRh9yRUiiQlJ1Eritd56g14wlfltqwlYVtV
yq0qzgXPGb7XZzWzy/QeYq9OAQqUCFTNtZkyElB8pj58o6OytqMyAe9s/nh8AZ6lYgeIYJw6Yhhs
ydT5jlMpqcfLCP/vq9/TrLdoWdez3z8e/6KloG9QG7k6fvJjDhdji6NCOFGTFeUMat0QYLvRcyiq
qE22SyB2e2+gTCGXfw2+4wjMoTlRj50yEBj/zF7ghQuRBOOOWITkpqWZtQga03cTvEUujALxSQC6
7vErv6vbNeUpHv38F8cfVCETQThN+fr43fEFdMRBhTiLym2RIP4pN9YmRQxvKGUqmIiTORPcTAUr
tdS7whMs2zP8dgLEKY5sJvYhHW4zPQWee4TGIcoh7nafiVBRjgW0blQvj7nuGWEmj1G119AThjFY
PmmWjLjtTCEBfZU4YRV5u24I2oeM/aMt8UsIM9M9Av/TrN97FcUDplJ3Z1UaYaSiNEs0FW+NDsFh
Yl4ggajT5KjNgLxGnnmXevq0KfUKyDxpbNQq55eoa/96VyOatkWQH+Kkt648uQcuzk58JEtbWHbs
Jq3/GtZpuTFxF7HLvB8uf1dPZ7L88Z1cpq7oU6XSCAh/fxUmmMxOHNaWjVrKV/NVoYrrHbKjEpHW
eAex6JaNbIVXx++PL4IghZxAiWALyUMQJKQEIUqhRXJf/hrEubClUCn+EPKhW2OeDswwGpLvx3fY
VaS/3/3+TmblJVFji1lV32ghWe6aYG8Fcyv8BhV5WypStaHEI4J17NbCmLXfp9DyZij0eJHJVXep
GGbrxGotOlpcglzwpkclg2FxXNC7CAwM2t2c6ZKbsADC2Ru7VPLMXd9qymU7vxzfQeJJL/Vi/fvD
EKmXyANhRBQCcZOP7NlQLSzMOGBZHrN51Rg/GlWfX2pm3qzR5u6WuAFSnpkkzSHxV1CvV8Svo24Z
tpc32j4aTOEiLSqJ1AImEmPSfp2iXtkqYc0KMSeVgkwjv6OAss9J9HugEjedTnUrqAMPFsGPqjNJ
5EOhgU/jW1s1vGZhLh40AO8W1ZPfNH090W+mKfHdvmpX2OFJ+55QrVzJI7tCLT5xEsAqxOKAFKMe
YEuNAXh4flE5QO+PHxEzZZQNBpoXc712yOJHP1LjlWWVoNZl6KHIzmJaPP/jItXCfdu1/bajwvP3
V4qFKePxICyWOgS7OewDZq5s+5CM4DHwO37XxyYeqQhXAMbBbwzCUOvnyjYNi+iqS7BMJXMkIuyn
qztPgyw/4KZt/y7QHT+zcJGpFXlUWRBoG8lSpgvN8COSudQ0jIQ9Jx37eqfmSX+loZRdLWuviRe+
BvqwbPoDGmDJJUDngzkmyqXaqYtXAS5Vxmg1HaoBp7UgtNBQmWtQxwTv8V1mKiM0CVA38vwy4lzt
aKI1Y7+KGf2Tlj6HGC80buHQyvemMbMTNetWy0Tlfir++pTPJSVV7IYLPf9J5QrlBcPwryR/yhAm
4iNRynU6SoYrzke4NNf2sAG8WyUv/V2cASzMvFkwsozMNbiUahFXvbz0kgkKSSfPBmhiqK2kRIBI
oecSgV4KJ01t9b8+m8QtK63QuoXUxubBTDnwpYLXOgM5zcPxO/Q++61IKgVbsPm73B+I6RGPFKMc
zDpbJl3qqlMJpVkV/U0sWH+963vhxaRAsaEaVDukBK3vAcVoKcPAgMChu/ajYl/0av40pobJfhlO
t6E5oQ8ztt1KACpLHqITrwG8AhUoZdCrKnrPiaUf4jQGjQnWGxMlPdIwDSpBZbfRCvgg+jZdgRsS
8JK9Nb8cPx5fprBGHX/yDoja9hdW43XoSvMO10yUmwpl2HsZdFW+DsShvxA8A1DJUTtDwAQjrjHS
Fksw/blX44nyr5cmVoTLEGG0i4ZqE2aSqEXO8ndZMSA8D5wZwW/J+b3y6kF+MZFr+x1wQQ1ijxWh
iR1Drgb/3M04AwqJ76UFCDJ9d4TQlBIBgcRpTsXY76bGn+74ddxlnNY4ZVjt+DSWnEsEI5duCsbX
IjdNSITaIN4cf9BnpTy1bIzt398N+nRQTb8lU4mRGwAjeZEPRnWtoExnh5Hk7UBA1Is4x1IRfznl
IfCoMMdpf8dm1Bz0FDfb+esKN2RYPjDCAVavFHbTBxR4tzISAT8ajYTRqJj+gRjKAO6TGQ7on/hH
XYMeYgsNIhBQA7ow5iwuYnK6XZd5a+4qfV7mzTlBifvrraCUrKb6aD6pjY+lLqwwnWKlmWKNFPQD
xW1NpfQcYxw+lBwBfRUWuFLGB8mYC0FKJiDDQ2Rfw4D9mcd3QdPILxQYwXimQQU6uNCXekMSGuWc
4qLkiLbE4au/p7o5cwgt+WXqviOe4v+UJRPaSlF/81JO3QmVTGhO8XSjYFq8DFSOswPVlTWzyLrw
Jl3eNCgx7qjODjvEWYQNZqIDIGW9XEceRg8cxUyKH0NyY3Sc7oJ6nHcz6YbqNQKfQS1+rxSZqnbc
vFgR3plI5AS2ilA8eDr5JU3Kr9gBmN/F0CMjRiX4LjQb2ck8KziQPQMlQfB6YaCgt4NwLW+M7jLL
BW8vREACx7FQL47vCMOVCx/ToPXx3d/fhW+/82NN35HMxAd3yLYdGayNFunD1TgY2NlMUnofUOEG
DODFz4ivUygZUIGcEJfx40H6waF3sGVhyK9LRb+O4OM5YMq6ayWiIK4YsFmYNNaOfLm/QV7ExEMa
kfgxsILrEsLxqMGIN+tm2JHqQmDYIE7tAbcw/kXYQjCNmsLyXbFk6KLOkP6u+3Hq6YVQuPnyx3/8
9389D//pv+SHPBk5Zf6RtemBHF1T//lFU778Ufz+evuTjxo6ktCETUPVVBkjFFXl9+cnN0T9+c8v
0v/REEiu9A4elmo0yAIIyXCDgifWBdiMPyq6emmRmv8ly/gDtXL9rJsYbViaX9xpPYcTs8B8Kij7
xkm7jI+hkd11VYASkZbWzxQFnHYoEydo/eJSpwCNmVVLliMRjetcmGYx7qZ+qkuom3VessGqkKHI
SPULZT7godjTPOW5jJqq770ASzwMYRRRGvbrCeAZMtsm/PnfFPII+B5Y7X9+RKBe2Q9AdH7/qhk1
5M0jYznNe3ToZ4TWEabVhUj2g7Szj/36H286tj529DP2J6DFSVW8/fjflyFuaHX+q/mv+X/715+d
/NX6Jb96Sl/qT//oLk/57/RP3vyztP7X1TlPzdObD5jdhs14075Uo/tSt0nzzwEy/+X/749/vBz/
lbuxePnzC9zkrJn/NT/Msy9//TQPKElhgP1rAM7//l8/zvf455d9CEHmqQnf/S8v6Bn++UWQNPEf
kkUhT5R1RUeuwvzyR/8y/4TazD80NJzYyxVL1gxT+vJHhnp88OcX9R/kphXJMhVLNQxNsfipztv5
J0GS/qGquqpYhqqA6sIa7Ms/b/6v2fH7qX08W+S3s0XXFFUyTKD3kqbIkiUa8++vZgsysH41cES5
bcZ4IVn4nFroC41FaNq1GBv43mXCqmwaERSmMjhRFTxU4CoXetS8iK3yFLOugqHHTApPTkTGVuCF
5DXRRYK2a4YLU4M1RgMpdynVgbp91dUfzHVZfDPX56uH2aeAVNJEVTV1lX56ffUjeTSrhmN6W4nx
wsyKyxzuEDub8YiV2/fcwggmmsQrXfdss67wo1OX0Ajh/Ai/Jp7AqhuoNaKUYtlgpw9Wq16DEV9Z
xf3n16nK765TMSRQ6SKoGBVjLuvtdcaWLMMUEQXXjCcoXOUmzsJ5o6jtqCh/BrL6HckpqGCt/jWA
Y7EKfbgBVqY99OKM9QNxd6WIOUWy8AqUM3ZoofgIHOM20vrmalRV3E8mPMz12dBZWnq64MphY666
Mpjuw6T+1cDbWlcplEhgJy9Fm+KjJrdIoBvhD2EAglYO8Y5cfbooiI/y2xBxET1IH9J8+L2MvFlF
Xi/PkvxBX1gifTF3BPPCOhlx/YgjsW41putnMhIYONlNI9Z7Jk+i6weqMoWA0NumpWKwNBCNs0Os
qfF125PqRvbZysOf0YTPRv5VVHFUaSugaWQEwH6Y7VL3KXjn2doTsi0OlqRMpq3Sh7FTlyHH+RS3
+m4vW/qmoHY+Fs+DnuyUHkllE8lccTVIj/qclE32SYcHRCTb4XAZVLcROJGuemjbgLhR3MKTXZHw
Rrj4oTEudAlEnpGtyuKQd2ws+FdVpD6jyxHEZzNR88jlS/xibM26Dyh1ZKqL2ZFjNJKdmndBOVKZ
L5G7oSeiqHG0AWpCa2x1vUAUPHWlrNsIsvfVr7D5tCBkcKgdFz21tCT2APmpKBRg36yU0nVlyA4V
bgbDHZUgsSKppIpLUawOdYfIHFsOccljnMOcjda1VeGfZ97kYblT60d1AhhDzkO3GKFmtUEG92BB
+4vwaxWDYU0i05EVw8mwpNON4CKJ+YduR3lbMGqEhgrNlIEPSkZK/3qUHj6fQZIyT+W/t/V5qqsm
IZysi6KEKoJ+MtVD+L9eH5aWK1NfM6Cj2BLcWGppLFYTTB/RWhGl20GRrYMWmkPcJocYAxZyoJgP
GL2Vr/QmERYjboyCNjyOEcMqplhhd/jriT41IRTKFM59lH059ChkPidi2xCeLOY1eBY9InLsIETj
TC0VSSFeobkIzjhapUK3VNsa+cHhe2/SPQhVeKHpVLGrdfh7Bg8inxRIerGhXSbpIwQtWyZFlUYK
fIEt+pG4u6VGi6eicQWk9BkAxW0pC0vDfOh6ACdNY2yihLzV2H4tteRCqLPHHt71IiH5RwVitBXp
UQTtAizelrAG9nExM4zSFQPVSQEBFfpVLfhcOfnAEEWeRvLuSHMcjBRUTQVFK1aANWBlYFMTcRq8
t3RIDrE13UACx94ivRCb6dpq+hxIOs01HOgcBTNxm0UZ4q6wH8V45ZfhIZuUnyAC95Haf9fEaFyk
qOHZSfhoaPG1r7bk9sVlV/fBbafVhYNqk7BCK+85qtNFZP5QxekSierV4HMoUKYWldbsQrfSmxCy
Ivyk6UYm/JoiVjsw7D2E9wREZl2Bv1C0X2cGHXvzyZgDOWYhxQYeWTMUVXu7bJc5qIRAyWUXVweX
vcYJxd4hPbcYJPrZQ0pHBjeUA9aXU7RzR+17kYXwQzDa0PQLPBQWmPHMDFMOzMHyf3lx+tuLqylE
6Ape0G5R4pFDODomP+vYezQ8YT+go21AFbf8bNU3tzkSmPosH9FTY2jQeAXc0COPoFXrQDbXZy7s
/QKvMUlFg4oes5bQ4u2FZRqABwj1suub2pNnXvU6BvYCDiql+YiBgh03tVP36U8g0RyppBVpwcWZ
S3gf1aimYiqSqRuoGcnyyYMzzUmS/UQy3W7VOcnP7hAuhcXzsPC+UbjC48s50977W1ZNTVK4X0NX
RFk82d81ZB/qJDHBdy6DO3NXL/JF9qN2TLtxq3W9+by1+eJPV8JXjUlzUPQqZDNUwHZ1bQEdy38l
DYbz8qVSPX7exgdxoYbKGDhOXTQNQ5FOdul2whqzGyvF1erejvyfbaeswCctItg+UBs3RZaBAQ4e
Y+UKrKRDrvAZoxjUV4RtnOABZ6wLoJmU++MdVNzUTguF7IsGfgJpSS85Nxne98nbyz059LWYKkVg
GhQeeHbXukq5xOhh0SxnmZtFskkes0X00t983knSPMXePglaVcASqdAFZILxt08iSfM87Q06CXPt
RYh3i9UvWnFLZm9jOrDksISK7yMRc6eNvGnPDYMzrR+D41fjIGXFbQKhUNxJKXH96/aagCdk12EZ
3tYPU3kb+Ok3scZy3IAeUDZPmqEvq9ZcyH6GrFwdfxvUyzjtbNFMdtYgPqOfc6uJnl2UwrKAaeTr
ndsp3rM43haKMguSrSy2WI14By1IDJSyVdxHK9Vsh41W3um4h+tReKfKypY6JsWSFTJRGwvlumre
lgbhSsysR0utVprEOjqVYKTgpkpPBcSCRGmAG/b1OgqKG0tQV3rR7888rw9Hyd/PSz5ZmeIC1pSc
1LiNoyKUor4+tQ2qHAbkE9X2ydAqooeBV2l30j60tFWbhHYwwlGr0BmvxHOr1LnLmVeVVw9Qq5Aq
lrp5+GBgBkNxqy6hE5K6xXVrg9N9uc2WxZrU3urzfvho4FgiElyIEMiM3ZNhG+VITZe6Irti8bNU
vlnSdwnAaH7xeSsf3d2rVk6XqV5T09CQNNkVkDBVh11QI1p/buVV358A2aL/vhfp9JGGAKd0zhtu
r4m2KZvYUaEspxYLvG2AvPTBrlPxS2iUVTKh/RfU9lTDB8TLKGj8lQc8s1clcjpIKHISU2plM6oF
OHgSbm125XeSqwwomRo4TNcUmrwUh/ZxmfS3eO3UvDZw8DHfSxIMiztxISX1c9cQB0eBechK8RF9
4uXn/XpcVU5Xnde3fDJsRj0Tx6FWZch5P6lLLQL9R6eTb5ITN5NnF7Sm4TiOEHiOM2ZirKQY8Rbs
WWPwVJUs36cBtKemWGdheI2U48OZyzv33E92jqiK/RKCIdRT5HzxCl0mh3QZOR3Oo3sOtWukK7Vr
34ntM+2+3/PnkWBY5Pw0iyV5vq5Xs8nScHltSem5idnDcFftojaXMjKc1SPE2r1uoasapctaBhyL
0V8J8V0P5X9nS7A4prBnmpIiqydzq1LUNhUrrsK7R08buyQXh4ileadfd8to4932DnjWZVifWUs+
nNJ/N6udxAReUxlZA+7AzVMoC1B30DlNXEDe2897Wf4wJH7V0Ml806IBtQKLhtJ4OGSJZOOJcZmj
tWxIbLNABdKudVI/tBvZo2gOS2ZUwJA9mpplI1uFWG+8aPB+h4K1aofgojY5qqWxM/NLQf1b4c+i
y50czrEdAXmo+vHc9PlgfL4JT0+mz2RqWQ3FSnbxKw173AJUBEpiKmhJtmyy4KBX2dUoRgQ+gpMZ
L54hbj0SLEkTXqMyeKY/P5rMb67mZLYkma7lokewjDoNkFoOYGgYCt6hlZ7r6gf41oOZ4XoJH04S
LlDWuR7V6DGDqYRzSSWtkbGBsF3hVK1df/6k54jpZJXRRVk15tQkuUvNeDudFEp8ZYOPq4uHIqfr
x3b49XkDxxDysxbmofZqwjY4uSDor0uuuGuferdcCEtYypfWeriSbcExrz5v79wNncxMuM0xOThu
qDS+ZSrGu8G5FWge+5/ckH4yCX1dm1K/1SS38utlCRhLMVOE1uVbo5QXvgBkKAg3Q2esoCleWmeH
0gdrwOsndpohgRVrFpBLJGJgDNOd8Wq4C5eegxgPI8uRltTdb4PHczvwuceon8ynAPcHaaLY6Qob
8ReIHmfawL+/6Z1oUy1C52x753r5ZMbEgk8xqWTYBI3xjH9BjFd4qlwWeADklbBRVaxoTWyj41uk
Fc494g8Xj79nhX56zkji1MhEGqc+9BRcTKvgZ+viLrIIFzpwr9zWFuJGO7dInHuyJ1sbcF0Bs0pL
cseduYYjyPFSWMSQMgpbWfcOJdG1BHCEw8eZ+/1gtX8zpOYLezVFWzOY+rI1JTeVigulNbdjt0mn
Byv+JskUyMvk8vM5eq69k0UnhmoPCYH2Cs219CdLk+0SsxQV/e6RI7xfndk2P2xPkXRd1WBhK6e5
6NkWTkCajiVI5KAyJLf1ANwFx3O5Hck542QYWpvPb/HDZehVkycjKJ+6QKsrSXJh2G3JNO+6Xvx3
ntqrJk6Gi2Z5yApRenL1SXc9HVxQDJ8wStdLcSrAvXRnMj7zU3m77qFMTQFJtBDGk1XxJCZAYtzU
mm5keDYtWGgdBa47SUqXKENAR+hXn3eg/H42sBtJIhIBpqSjbHCykOO3qGi6VUnuZOTOWCHRYYxL
NUSnAMX0vpDRc5q2c4ZbGYf1AGF5yPKLXn5sgmtjlCEEyO6YXkMJtAMdsfh4uB8s1HpQ00qn5xww
caoVX8cUOYjPL3y+rtNuenXdpzFaCEHXwN2VhatTvnWWEyTTrqVA3vTYazQcRqV2iRv6/3jbe9Nb
2snDiabIGnRw3G4IbyBGKHVIQufzG/vo+b++MfntKqFpaLzl8IddaPWGnF83ZeDIRv4tV2K49rvP
G5Pez1luSJYkiWIl2/Wx/v9qTWpiSR7qGgHNzkPhLniw8s7nmFGuCvErrABbizRnAOtQNBzZtIdh
KDHLlhLb7IyFqhSXVtFdqoPhBHF6ph/eT+23V3YytbMwQvEpiXjA6Hb13rS2jPzfGUOvbv5kagcz
79HHqtJVo+Kr4GUg0AE/+8hwJAOA83xp6FcJuZkzff5+z+XOqBQTB4JmVE5DC3BqOCcYPpENJpZi
7q86WV5DEyHpfu97l30l4BEvYMtLqFoJXz9v/YMqL61DxSYBL8qyqp/ctNIRr7eiJ7rSWC50xJTG
hkdpGaDIUSOwOkDi5SJE4qYckQUzbgL9PgFzgtAxi2uzMsofoTcuyuI6F5OvfTOcmWEfzutXl3ey
STZmrwDINEU3mppvTRKthuwq9cmFSeRmx/IX1qXLSohuzvTKHOe8W05eNXuyV45ZEhQhCVy3x4h5
RLwwTAW70AMs0X74UbnsC/+ylpUdIi9OHGUHA6xaKh4mhPVRt98IKhpt0Co1hulg8ECj1dj+GmE7
gl37/FLn5/P+SrGD0VUVvMLp/tBl0HRJjoiuOeAiqrplqa2TIDmzL0gfTj/t72ZOliFDTTiXCpLo
6nmPsse9MpE+U6WHHIXmvr0EpY7Kl4JsQ0vNyHf0Hu2x4mdb/IWU+X+WuM9dx0mACp5YkUd5Et2p
7A6ZKsL6P1f8+XAL1GVFxdqSqoN+sgXqsTooYkATXasgYHxQ6ugiinBvwkP382f3Ya8iVmMpmH2x
355OvmFA8SVBZIPSBsdMeSEvy7XndEia2IE7Ogy7lXcmKvtovLxu8mRCSXkiiorcia4h/cIFdQ/i
dqlo2vLMnZ1r5mQCIQ2HYu/cjDcsQyRo1xRjncix8OyBAmqjRPSkLHGlP1e/+Wi9eH178wb3agPT
qy7NOq8W3aop7Fy5NtBwMXtp3SEnnbNRlf1aSZ4+v9mPNs3XbZ4MmCSq0jaLudcIuFkumbvICB+q
SXX8qHbVrt1g83hu5Hw0SF+1aZwch8NMqAYd4IE7QU3+VR2EH/llwHEUAxhqCwvpRV7JNqZl/9t2
TyKeFn1Dxexpt15CobHW4T5ycLBdDAvJTWxpUdC6RcPR+vM+Pma0T9e51zd8sgCJbeOlKPqKrtzg
6jVBORbAEPRUPVbBqKwm75tcC0sodu6Zhj/safARFKktnM5PF9iSQoJQ5xXLQZ09qEW9D9WKnPVV
kWJH1WrbTNDWQ+dfqknyIOUtYsYkyUkXrJRj6jrG0OtcQvLjdePVNZ12BrRk00gKRlwDPvR7PJgO
QlEbb4y2BBlUXr61PmUPBG2rulh5GGHnYnTZJYfP++ajxdicUSMA8UxAYicDP0QE0jfllEEoBReR
NG6y6cxGfKaF07BeRqdGL6JEdNX+Gr6mLRYPn9/Ch+vU37dwGsGjxEjaiqyy2wcZbq8FbPrxAuPr
M6vuh0vEq2ZOHhgiap6MGqzoDh5aGz0JDZ8KalKsRoC6OQSNtjkXMH8Yy796OqexvIXCltlNMbe2
8OVdjtQ/Q2NMbIjPdrpWnQE9uCy+7WXHP0Q2+szOuQzHvMi/m7Ov7np+uq8W47E1EzHTuWu5DCnY
bnLKqcABjVpf99qZiti5kTI/6FdtSQLGMyn0breV2kVRHPxCsj8fKh8k45g8r27nZOtUtLAfqOzO
a190Z6yGTbgm+HGmpb9Av2oRnRkz8rlbOtlDywqSdCSFotsUAqJP3QHeGoAXf2EVSJXLPyX1IimA
lgOgLuDTZrFlwRKsF9LoZ07ZIoLJgIZ1V8J9VS+1cboY0+45kTU39drvbdaKTtXiu3Gmm+ax/P6p
66JiENOYpnRy2ZTyB0uv58sGH9LcsQ7d6I5hLIw1tLlN0zhn2vtwgbZ0DjCqqID2PdmSdGWMJ3SB
J1e6FhdYFbf2DEhp7ClYTAvMV+3QUQ7UmNeft/vhyvGq2ZMpPUaIH7WVOrmpbqJitTNSYFnZuTH3
QQ1W1yzgzBxoQCZL8skam6JnKQ0+zZQxFDgInMFkC23gTDDO8orDqZcMS4FiWOiDBJKVTTN6S6gc
6VJWBWQrkx0KMk7WkJ+wVNsUo12A+WkvIJ+jWpsiGb/GVmWbWk09tlkVwQ+juYd4nC7y5muQUrVF
JBVX+3vkDrcW5tnjMF4CH135WITPihjlXq+L1C78aKULqNGJ+pXqA3CGSHAbTiasuFKxFR0aXhvn
+wmPKpQQb1X1tpPA8QQN+bPxRra6ZR0N2B5LjR1CFx4RuG7DnugG1oVqAhbIforhba0hiJn4i1B6
UXuciJLUrqrKlqdyk4g4t3xTq2nRy9hnjRQjw2fDeBnRQ+1KcRNLEH1HtH5TXH4FxYnygQvdQlW2
0fT/iUWinSFLgSJ3t0NDfZsawwZx6/tW/ZF3xg10232YJsvKVO0J0cdeQJK4zdZqFeCCm6wtSRAX
EFRzm4rUiEIcBHYNS5qLhNQyGJ/pSq5hzwhVamNCODhjOVx1nc60FvZhR/UAthjq4SEigdhmCmkN
iEQa7jpSz5TLfDSAph6cd9+hp6RChSo6+cHv2u/o6UMZHvxNrSieY6rdQ9OjD2hN7Y8OWYHPh/x7
TM6cEzJVXQYgj8GZcTK1+6yE5ZNplWtAkYJZvxqqxG5J44rU83IzcDL9sek1KB8btaJK47J9L0w1
RqJDBMIk/k+n4Hw5FsEHQH9LB7b1ds2fBuyokD6u3EoqF2gdL2rEvLpCPjMJ350pTpo52cZwiUUa
TZwq1/T7Wx8h6LSsyWNqeIZrN133fciLvVVMZ1qV5gXkzTp60uzJjgbzWikCpUcLa+mt+8HOIDly
Nuwd0RliBzqSufz88b5b0U4aPNnfgAyq+JvTnZOP4U0z4ger2i2Gr583c9wAPruxk1HUZrpRF5VS
uYH2S9W7K2xBllP1vadHR1hFmS5jZag9+F53KaN80BeBnY0DDpjaUgEjWyjhZiyzM2P7g81Wx4FN
Jekj6QbUh7djSQWoG/p+NLl6q4BdQBGpO1N/kd71r6ojI4ozDis5yhKnIAr0DgQwtvBkcL0G6uv6
m+q7tsfspttXy2FJdgnRv825E/FHh4U3zZ481ghkIDrVNFs5/TLcYL67SQI7parWgt+zSju8Vbaf
P+IjD+zNI1Z1U7cUmSqCSP3ilPmCz5EYDZ7euijMabaotIvG0PfTNKzUSbytMYPSZc8Z9YsmTwCH
4dSL87OO+WiVR7daz/cJoj9IkYlqf6/Ppq+1fmWpyGB4PX6tI56TCEL0MarP5UOcdyv0pjZ9CNVC
3Pd9vPYnw0FpOA0B5hcdS1SxGRD0QSpzk5jNckSiwbK8O8kSbtlerlNBPxeVGO+m77ELdMpfnI3I
75yEJdAoYm2KtdbNkTRpm3WliG4RiHh6IByHKjPRcA1jBkEtHGau4dYwwa1FGwkqcm/gZzhXdgiz
K2xDI55BQZAhipfd4m/3S/JCcUlh+EapqM4Io48GkmVeowbnGn7nBoq/GlP5O+pOGNnLGHf6c8oW
v4Gt0Ao2XDvpyjJGOKmxGHNCxEzDaoKdpFzCiAtsjo7ZYhwtd6y2qtzDZBy/jl3o4zuEUlAKgUnP
tpHy7EnX/VStqiC1jaZZTXqB7ywZTtRMYmvbeeg0R/ES05mNOjyP2lMlPGcxjvVevROtn3UOBj00
xlsoBHbS+1/FKcfQMjyMMWaNsz5P7i3b9EccQhxQd7XFAfsHxmabIc8WYpsPiyBDOX+wIIssw05C
ahSqSqvsO026iyfkytmH8lG1tQTAQ42qRGAi9fUj0Yd106mXcghqNItsVcfLPlDtKhq2E1bjplg8
a1Lz1DUZQg6F+WPS87ss8+9aBAKbvKX+lv7KNUogw7i0xAiEWL+Hf3ZXjsOjlBgFGH5x2QOR6jpz
jcgn7oto9xRoqft+9WDq7UIhQGklY6OEVgNyLoBXmu9CXWQ8p1dDkm/TZsIEXrqDY22rFhT+9JeX
zFJ2T2Omo1qM25BoLkozWpSpORNpo2Yhlw2y13pwb8UVFpb+aC21KlZWUjg9qQmBaVfCyWDvvsJc
wVoMMiSo0Ff2AiKfNuYltzCC98hgXE1dsYcFs4yCc9VZ7d0CeLLBnCTn0GWZgqmQKndE3RY5u7tc
E2yZIqPmW6s8DIVFB/tNDpp1qHPSQcMrJ9cSSsQVCf4eEhWY/NlEJ8xSR0wiJceQ/EU1XumRuagH
dYG7g+z9mqRpLVbYPuqXAWC0qHosjXKZxngxVLVTtPRa5wq5gUQy4tMZfwi3ORDyxdjEpOvNLUIr
q1HrtgmilpFULERtnwfdOjcEnEozW8/uEkxyYXOb0x4TnTPnp3fHGTqJtRPSINggFeLg240IobM6
sGSjcodxvMBOB6OIfNfjmytrZzakeZ99s0jPLQGxhi1GDegdWQyVNkGoB+IawbyWO2ntkf6YtO62
aP1VK//4fEs4Xveb1tBgFmdWmkwxGwbBSbBmKHFVJAh03fjW/yXtvHYjx5Zt+0UE6M0rTWYqZStl
qlQvhMrRe8+vv4PqPiiJKYin78FGYze6G7WS5DKxImaMGXIBqdsvMj2F9MscRVV6rFK4X+MM2yAm
V5CkxVGp4tA2fPmxnuigSXsuBJhw4fG0V8zELfv4a98Gp0idLqpA36iDrr6BhcDRkC2VWoKk0UOq
r45MrE4NaHkSOf/2m1J8A6hNk5NilyADP38rq9DybKBVKISjQw5YS5xuM2l04njwADTamMK6Y9qd
RIx9wyiygbdtDPtBOoop9vdsWs6uN8mSVhSrSaS0jFwLBstQPcAc8ySOpKh3IPndQbbYmNXnVweO
Q3xfNAXNy5JLXT1pBswFiprUnVrFKa9mFLSp3TizDbzOlr+h9O2uIAEe6/3WPf2DwM6kvQjd6iK3
M9ftobCG6whT1Q4huM5B82fo9I3Q8TzTxkIipDNRaNAvSx33/etMYYBVidI0pyiF1ZpfJfHvOX4c
u+dCeFoSXmpwn+q/0gC7zWm8MSuyOdiG+ej2laK+CEQDHOhWxvHDKFvl4GEus+CUdRkrgdxPIqZs
ToSj91OEscr0mOGQLUad4YQdhiqG1nj58DNH6VQIBuX+3kXXDdZz/AObza6k7lGcjP8caC+HAL08
Ih8Efpa+mgiqACxVTKiMmNZXxaKevFXG//ji9GaE1TFjVTK4jjai9rKfIxvdP8nO4kpy8ASxQ2+r
JPKagXm3sS0PpC9TmvnFHrfasC1lbJQeyMDJmnFgjUJnIMWQyP6uJFOBlCIEdzKrN0WCKc0UX9NX
YqP9upaHmvaI2gu76bkUXwIM8BSMDIKis3viAmy+LB9zs17dYZjsWsn4JQuLYxf8apSXzzehj86B
tw+w2g0IAIVywhXihGEIFsuCF8fGPZ1YWDgGT20Y258P99o28NkLW50EIVdL1E4C9+lcXiiAR5gR
97A8uNZ+s6pfFFXcMB/dKsie9LHZb4y+VMbORmdZWLSTLc1Fq4Sa0FikdQSda7VkXdRKeJnTDSJb
JdrgxMZn9mn0gXRN4mNMLLwx9movskQa2cjkqSqL0uR/q7lfjpWiwtRK8NAWyOSNJRiy9KlsMJQw
W24GZRe5uAYmgvgI1/prRaZu0hv/S0rGSek31dqrV/F6+kiEAGRzLPaJhYTw9hiYElrYEUoJtwXE
1cjqER2qO41bSNuX2CQWhDuFh2Gka2nj4fNXsdad/HPyLRcjjleJfWq1ZxYYP2h6GM63efAyWTQt
aNpLmdcOpgR7afg5BJFbADmzQJHXuXQvEfzR/OgayvduaGyp/2G17VXRtl7pNyetQKDy+Q9cf6rX
EODN71uFABOykyHO/elW9e/nGKJfbm2MsJan//sKFPZfOvY5OFbrQB1qZZZ8jSEU/bo3/lhg9roF
fD2Q0XuKMA/Tp69QN8XyyzDgXUjvlDrC5FMAzHv++Gs2RTjE7UZU+GFIQoPn//yq5cW8iQ0UWl/B
t6rTbQmfUs2/6qmF5XpltxE5yPbFINnbWpb7+dveGnQ1G8o0nGIrwcYAYo5Xg4OvrYHCKbkBqizT
uAMc72TdsDEJ1yfF2RdYfWQB7W9jaQzbeJMXOpFn4BB0TdILRXcNNXYrUFi+6Ju952y81fr3RdFs
TWgetxin7EIndXXB1t3RmVzZbn/7nryhnvp4Ev/9lquTsFfxf807Y7rV1egijf/E41YAu/wJnz3R
ajftsS+oifmnWwXkv5jqbmb9gj2OSSuRhs4l8r+2H6/f4boRgJaOVIk6Vs3YDHYAIT21bnVgKjFG
NmoMLl6EFGqEXxRldAxE6px8rjhsTp2NT7lW7bWzGSDBZX+oXYzF3MhTQFHZdEHbkDGvUzLeW9vF
R7u1/HdhrnsB2gqFa94xefxMJrMhu63V2DibXs0+uofOsUAGB+xSItDMz1fn1jrRVztV7eeE7xJD
Lzoe5RDu9GGPWRCzVrSNu6zbuCxsTKp1IwBpCzangetXEH3F4xLoAgQCzCIqJXSUHn1+8OfzB1zW
+SezeB3AS2JnDEajMIsxh4kS4RLbGuouAOKbaKNOvfkuV3uO2UlxSbg/3Wq0jvgxfV4k/LjliTJp
pqWpOnQ7H/aHf5zH8Hsa1Bsvd50PPltAq01IDQjqxZmPOak75ACqs3TUC47f7MmpnRQvcpF1b0XJ
6vKnnr3iv1dqbbVRVJWaZGMyTcQa3a8oS1pHxWa09GvX1PTvYj3behXS1TaJTgxNIYI3I8nRQwcw
1zYU+TvB701awnGs8YfmNNAaGDEdQOlWgkXXG54sdmSBc6cV/vTtT7Fu8YYI9okOhkEQAEpXdpY3
wE1+D92dDsU+6n/52q2R6iAZJyc0KehTQeJmfJzLP9H800p63M90SIXDxmH34a7891WsdzBDKvNK
D2Smd/nUQ/qXkRp/Pp+3RlgFdrrWF7hN8rIBYGJn9MUPtqAAr/WQT77nejcqelMu4owwYWp/DkqM
MSTClvJGrHI3qQdnAOE5wMW9ioTYhSJti0JMhoEK9PjVj8nKUbmWKh8yy686/JP5v7FzDdIvdflT
VMuNU3CtHftnxr954avtq6vSWVNGsiyYUU1k1EJ5urIQsM6BsU+A99MMeT0avQOebSPC2PoQy79/
E0z5ohL7hqlPt7NPSW28D5KtKPLDvfLNs60ip7bsfUnpmUxR+idMx52iYtoaBq7ArV4la1iVrff5
5Pp4B3sz5PKT3jyUnkYhFhzMrsZTiGLy22lY5BYOdst7Fei38/l4yxN8NtNWO4elziVlFJ5QHB98
+abq/1TV/vMhPgw/6djnQqgsbTarl1iBR0hEhSfyx+9D/CT0sSuAhg5UDjhclfL0Rq6Gjcf6eGr8
HXN1DiizEBP995wDaW83Tbsbkq1Nd60g+nfi/x1jtdWbjdwgWWIMAvjDkHyt+VKm70nxs2jdt/7z
qB+iHjsmrbARWO7m6RRhzxtR05c7kFOz25i3iTjuMXViOWt2acAAKHpocBuXjo+/8d8fuppSZVBq
YRqOvAzpB86MTmNcW3rofv6VP1oqypKBpBoHxHpdlGzUWk5DvZluh07y6Bj1hrsowduMzYuexljf
OOmVs1ml0akOAZA7P6qJsyuuEUBsDak231ppfJdKbW9bZnzQjLx3WtG/m0S/OQSjdWuK6V2KaUtm
hpdaEkKHM4zUacTyUBs0d+ft97iLOLlCrDJ1qFMkkOa6OLS9dk970z7J9a9al0KSyaPqoEtlvRtH
1W1qEeraYvnTXXLRP07RwMnZaT8avEWMIZwwVaFjK+qI1lu8MTem98JefL9sWUxUFoAHyrKCbmk1
96omICEbRcW9EYPTDSvHbIobyxJeWkRoxoDFDLAQ2Z5iqr9dl/ketnMWEy+EiKVcg3C+CfDntPMa
SnKP1aF2YdVHcZYdEYo8RUNXrFIbNuiFWel23Yu7Kou9IqPu1hW2NWiH3n/CRv4Q0TQCqQvbZrzz
ihn3I8FZgA20D0taBZ0CCVXpf/ENAOUylfk5uemE7mSW2VeIcLy+6FKKIXgIs4N4yTWDxKv90eHm
QcgPysuafueldAHV2unD9uijThjHr1aOqWrXf4s0CVNfdHl6QBo4tJs82oMmDB3BmmH9UK3mH846
bMB4diQ1Ow5ySB4s8yiC3/hlggFScFvlEfdSDd282ei7Wq9aWxDDxAGTUHsmhLXP18lZqEbJQwaC
SR+AAdVjLesNOiMIZ99STpRHrgKLjud58VjIqAzfh8m0AY5RzoLv98OtNb5BY+F9mabqyfLnU5zP
GtxGNqQawyXCMryFLOMFC3hofzhzZ5JNEyT+LvJlKAG/FNODkc+XfTMf0m6+tCTTHpPoewaJsa2G
EmVc/9Dr5vUkiSEBx4To9pnC28HIGsQlmm53VksckPPulftWbAuu5GPoDQLa3EIi7/P5qz3bEpZn
hZ1Lhx3uI9Y65UPBVwvAzQPJMWYQ5tM+qn8rqu9NVnutGZdq+ywPwsY+dLa3rsZcxSCdUs0TpsTq
aWrA2/NCg/Y5aPsNpMFrx8G7Y3o1zOoMNYOpNdNBUU4thnlS9Csvv49++FjSqocl60miTRLf2TZ3
igA3QWAWOn7SlLceJpHF6kt/hkE89LXhjGP/LR8V4sN6+iq10jVgGdb+uIMneMD/yOlMA2jDi1ka
Nv/Iwe/DbeE7Fjr/2SzfTN38nMT3VaS5gq+jTbjU1N8KwqI4TnY+kkEZ86icG3pUgLCU7VrHKm0O
6WqCIdhzs2h/DKF6GcvP9WLCSut5BLMJLqGLx9ZFPJ58TKYXoETUeMiXrtT01FPRrJT7sLrRhNBO
asUNh3Tj9Hq/KukMhKS/lLHoEiJnyvx5H3X5TV61QSKUdNREl/lk4gx3p9HdmhXfhaTefz5Pz3OT
q6+5ik6k3Ncj0Y9UeAcBtnewD6+odA/llS/vQGa+oKs4orWDAd3cw8TTF+rMlgB6a+KuTpAojvwq
XX6DofxKiuZLzSmI8+lGE8OH28+bJbkKPcSSPrB4DtRTJIpuHtwYIo5Kfn1BneD/uBBXXxC39HIu
EcmeZJkGGWu6mIQA+H6yMcxaZ4Za+N0ms75f5h3WbMBHEdsHM2wgEUvNpHsQzOGyB25iGt5Y39SR
vtiKX8ZWd5EhQcEeo3NmQ9pn/SZedLltfrIzrFNl4iykmJfzHYVKcUbhGUdPO2o7p5/E68nXd/1c
Orj4OqNWOmze959P5Y1ZtL6o9kk4WFPO9qdq0/UYH2M521Hu3Ah33q9OKByv79yAvSfRwnum2ugj
AS+EnjOTBK9bm7otx7XTKuNF0DU73Xz4/JnWnN+z4eT3m4GRmaD1U0M5lViwDm3nCd1et+QjmR3P
zGuvVikytgl3CgWHVqysCfLUSHd1hWOnElF1vuSYcuaSdQBl5nW6K0ijJ5bZRlz/8eL6+1qU979T
6EOlRgmmnHI2zYRNOklZZ6qDScjF56/k/Fa6+gKrY67yfaEZ8JXjmAPEKQBbxSAlUXTAgSC6hN5O
8N3x8UXwdYiywrA3Ksvb+A0fz/S/j7s6A9t0FBt1UJWTkd92NOIl1VEJ/tS5dSNpqNmEXypdwWPQ
X3RVubFjb73p1YYdVIWSWT5DL0L42bo06O6JgxSW+FatZi13+GfyWZrKJYoi5pmyoJjnWtWRu0E9
IKiqS39vWerjaJRE9GX30Jf9DxwC3S4BziNrt/I0z7s2LG8qvb1IAush9XNCgTK5U4zhVsM+bmMt
rnsm+IEWfHcTqS23c9rSVgdHBT+lMHS5vp3TCbOTuHLbRkdzl4d7U5RQgtYxohrjUa2EfZGbl4Yo
XoZhb920Qp64kVZfS410kfXqI2IW6o8ZSnffEq76srkRJ+2PXxm3Iy/IS1tFsiOh+aM0kTvqAlzO
+AK+HdJaEsgI2lwxtY6d0ZpeNTQDMjb47wEXf2cI28tCKX/1WBk5QOQ2gurzONPihsuj07DITq+s
3kCfR3KqKH15EjPjcayM3VQVlwj7cX6EHZJNGZYmRCqDOmxMww8GVkQDza9OpQLh1mrgTNWLMZeU
9jRn2h4H4Bt9VH51E/5OERRPmHo5kPa03Qg+P1j81rthV4c4syFBLD/6J+JF2mOavUk7RlhMDv6Z
YFUNrlvqsYNdB+F81+fDXW9ttY2/Ptr7Y45uIInYXpcUyzLXwoKmSnAkFbPiJHVG7eYWni5T7c7m
0NmyLMduygYF/Ts1bFHrLmM8guoxeYHc/FgDRaJxWEdwatVYIabRbQK6bWNzWl7939/3PwGkuWjw
FrKLudqLm1IJ6csKqlMPLHoc/xT6dLDK8HEawkMLt1MdSezgNpBJZoJLZ3BVqjTg9Ld6MNiJ3x6C
4Wc8bwKNX4Vff3/WcnLSuoFyRuGHiYa+njGyigefAEwPrl61r3y6WYTocpy1r5moR3hI4lCu9/Nv
yaA9oAp8awc0+n5op1+Qqo6GMN75xWCx2Ze00HPKyRr2Nhj0lOhv24zQlcYevlWO8T3ZpcE6cPWt
vHLUbocEItogeY2JrrzSEnqX8/tQtL4l03ypTaorVUh6vtHn6wy4S8a16pbzA5W226AY73UzfRTi
iNWe2Xrwda7RjM4ozQ3rVmguTFrbZUOzh4k/3+jtpU+PPEzTUiKs5j2QYa618bHDGlbH8zFAADBi
hlhQ+JgVJ+aEJHbwemy0Yyr+RSnepJPqWfR9Qdq8SopxtCuxOfZGjRYWufGgeX40P/Uhut1A/KLC
DpTz3LOm8GCCbXBEmXaOun5JsYGNVd6SLh+lrPCwlbenqP+pJAJg+wlcu3DQ9IJ5QQuGj9HBDsfq
Y9vOV5FyF4/BTZzFT3oCn2TMnHFGCxBNBbI6Wvyj9qYI4uvchFM/PBs1+70EJTtB8o3DPHbs/nAs
RdzxJNTKZVfuUtF3kijbTbBoC/9iFJ8LTKBGfpmv34XK7yaNduU07UJEUrmUkyflQhdm17jFs1oa
qvRtclf1WBHVafU41bSeNzlXlTD9PYMf4P/xKdVq+Uk1mv2SYhGwpayq8Zq3dfAXU6w8ml0pP8KK
vR5TeW824Z46IIm1F0xqrhUluEuNxVxDD270KWhcMZZwX/LTxk65j3idCNaor82BZpyadidsiQQ1
jF09ofmL/oitBXyeUXu/Ulab3Fh1OmZrrBTxCPJ+/iY7/JCdSlaPLjqaObi+HKmUzo/qj/w63NjY
z8uGi2BU1GUMVdjhxLWOUjPaxof/Vp1KmjmQb+6Ztp7uKgSV9uixa7nqwdgI6s6rTO8HtZaa+JtS
gzDXXWPmYXVKr8I7xOxXyUlyy/vpOrwF3G8nF0CYn9Nb3/V3CKR3/IrB8fsddQ9r41Z1Fl+hIQVC
ri67Ow0t68xN2uf9jOVHhWXEYJdWbJe4uWpz5wXVFuPk7AxdDbWKZOmojUTSkhX6xeCg0GWMk+Zu
Wxi7kmBxIBAZgTdRyYbjnIIa8/3LNbC57GDnFCfD+CVmkT2U1kVTzl6tdFdor5zan35k6rzv5OS7
Se9j2inPPjuLNvoPfvqHpIctmI9lcdUTXev5lgGN9n6+n/++1XyHEzrkOHYXJzk1brI2vNNa9B1R
P0o27XgoR9FCtSbQsanexT0MvVrxTEtwBp9kN70E2ORI6vzoa/qFGifukntK/WulQt0jqQ42a0QH
BhYDgqOTziEpy9WAfVCrDdwaRBpQWleGzVLoj+WgOWn51AWunF7Nw5fK+JK3PwQjMeA/dgR7uHiT
wPQH6YZLoD0EdxWpQ6k8yV1wjdbwWLVPZRQ7WLAkdYHIC59s0TrGyUbY936SLkf88hddbOTeZTyR
VnXfJIORMAaTeKKqY5d1vp8i8c5MfXwr9a2Qa2us1RUUH7tQ0wZRPCn3JIY8ycXLFBovrSVO8RDc
BU4JoHIrJXQ2JZYHpBUaBrDJZrdmCoZqrkAeYtA427Wa7JgZyq05+9Ko/o3vm7BtrY3LxEq4/u8s
pBtABo+lKDQZvl8lmjWkEf1NzEKKA5kjhTZkmcy8I7UY9G6wtJp7s+fj3Etrdbf5xCvqwPn4q4td
ZsioHCzGp6judTdcRYD8e/SwAVhycC8X3C2Z2tmXXfaFN0+82hfA0fdjHXXFSYuyg16LbqA+jcud
Vd9Ivb1PzfzPo+kQBWkmllBRv3+1DfrPzMp6NqD825gf/fQBY5/Po96zCfP6LH+HWL09/EADE+PO
4lRiPJNBECmzRy2Hlx4DRWi9otnCbrweBH/j2X8firsnrY8QWs6gKKIk0QKxzJehx6HmGSHP7652
ZMG6TXtUlBisSBX2R8QZ4B1QsCK4ma4zMFpjgNnASxhByJ8o92T7yBdtes6dgKBNzxR7GA0vp/vJ
zKdjJQasuV66l4KnDCyA0ZeYlUrIhBPNUXAvbfq2sw05o1fuVhAeDBzIRl1yZhXTEuu6tNLDXOt7
Cn/MoR/JiJTOCvXLQJC6K9Gv97iuYVXUKaojzdavz7/Jcn6t3xDUeCjehgT0al2HLWuQdk1t5acZ
gL6tYivdtMNGoeXDZQMUDbsQ3QTUtm6/BBgwCmPFIGJq7rgSLWHjXWG9WI10ECKLfr/6mwVKuzRP
tXFRh8B6ov+POxfTz0JTANxLUSDJrJZSP8W1XyVmflKv528BtJCnckd9z3f4yunXxh0xQQS9wm2B
b7xV/l8lgv+Zim9HXx2gozg2WLUwekvnb3ECEqG44yFx6oWMYRyru9hjWHFDbmO+Fyq+Dgv4g05q
FrZ+Xj+EYoEB/agWp7ZTIPWF920GC8/4JSm/9f4pDB/wzLZHoAcJrfqhVrtFSwO4pjDn8XxfjPCi
0cHNYtpNlMmcsKVMHJXtQxkb2X7QA4q2TSG7sXQcjHbYJ0MiHqw4lS4EI16cZStaS2gNlcyLqAFq
2KfS9wpCiC0H8uwpSuNguSJwdRmlwKPVs8T9F7RFspvpJmxp9tNQfQkTtbL2h9pdpyld97FAYrzF
QDu0qyFCeYk8InikweMmqcPOVs2hRnTagd6rQLObk5A5mhS+UKK8jhdt+lzxg5WK+QY+1jXq+QK7
JzieOI6FEaL/eLG2tFEFtge/FUOn0MfZDkTcuIQo8TSkrQAjvn2+DFdJ5H++06I7JwaUSdac3bw1
ZV6U6UwPTA78AKst3rMI3TNFNCe2xr2v5ywbsbS5t+E0YR7bSLiJZO0QdIRSc7ZrtPko6fGXSRBf
+qbHZRvpNqvOS8P4z+e/9nVXeLdrwKck50jPkALq4byfupUSucV46JQhRB+gFvk09qbpg1HOFzVN
MyoskXQwvYG26Vx4isp7SxGcmsDW6ZL0i17EzaU1+cNlN3MMjIHQoX6Um508+SrUDThMkRzbBkXn
Vv3Vzb4t1gmQfSzMNPzax9428mejNykYG7jN63B1wBJUuiuVfxb7tqQyod9eRWJ51Qblw5T1e4Qh
yFWX2aMSl5akvfACNGu7muMbxY+PUSlz18SaT271L1HTfaEQ8iQ3XG0GdOEj2aMD7ZivVW/Sj1gc
GED1K40CJcKHVnnKRe63WmmbtMCGef0N1zWXIwBsw7QRBK2aN5kqS9zForZM2B/nPU5D1lZjJQww
fdwO70lWq0fhgZ5MOdgZh+BYeuIuEfGvdoRmp4ZeHzlLAChsIqXe343Of8gq6kQarGuTSVSem7Gd
0PFfKA89iApZCGzNnI45EVGKc+Hnk+/sxFo9/ip15ut+gmAG6t2o/5zUwRbDLfj51gjLv39z0e2K
Wa9yixcshD804ducyhuf8PwwWD3DKtiKJsUasdISyR4sB0GAYR3F72pv0oCJxeixuBsSvpkMPWvv
e5+/v83BV2FYWClRrnQ8nrrXdhCaRHiBwjM6cnfayW49Hw3rqv2d7reyFmeh7OqhV+evKtWaogY8
NAYmThDsc652evZjMv4b7HyZl4sHrUqxTEcwc9ZVppdKht9shi3ILNj+9EDu8aj1sg3Rfh9m+YH6
19PGO31fbDob8lX1+mbKDFMiEdsy5HIxkJ+6fX9Y6DDKk3zY6qE9PyqWx+Opljhm6ddaTZ46bHux
F9h8q0L9wRbVeAZwSXM+WFN/IehDaQvJQ5JZB4XjwA3RVOXoJrK2TDGPJ6fcFpErTdFlXUp7Uaqu
EVUDNU5Yq6aV2MA/io0O7lXm6J+3Qx2CZlzyNYuj2/sFRZV2jLRoTE8EwraWxI6sFntRf5biziPb
nrax3cQ4lD9WcmkP8nHMaYYtdlHr3wQGQCP6kDTzu2y19qQVt1EFQ6uhu0PUXIpLlNa6biPXtbzC
9fn29gevgjVt8n1JTIf0ZKFuj4Tfig5Wzn/emDTL/ng+imVwDUFOoomrDwnhUgm0cea1eA3MsMN8
MB8ad3ZmL/fEzXlzvqsR5nNsaDqQAYKM1b4pGJnVTTQXnrTYdAqaqzL1ZeOBtoZYbZxDkVeBRfad
nUXB4Ps2FNzQTZzsitDatzssiqjQbVJ0V8Wef6fXmydbvUcxkQWwAxVPZlO/wxu0RGQB9viQ/TY8
vEZdSm2GfDlSBSRVuN9CNSkffEeumNyeMBmTwN6tprcah+pQmmVyiuTpcuy+DSP5cCPF3Hbxa4W0
YY9dE+yxFHKoDGN+Az5BIjmaZM+qT89BF+TPov4VorOLkWtnm1WzbxSONlO8q0PLgU1B/FRjnSqJ
0REDdHcWI8WWMH3O/GRvmr/6TmUblzcyWPIyJVYTVCHoVEUNchA2T6sUVm4tXbtTl5zM+XpSYlpR
+9t+BtQhSS+92v/SZ6PELSw79vFzXo+wxoYydy21p9mgc8Ssw4AMy7yhlNxWMFJXy9TWE01aK8W8
3KuVkdhTEm7sxR/tj6+dWdhcUPyD4v5+t1EHLa4Avb0uqyd13x3DfeuWFxlOibgHn6rBnmFFjl7h
to+x97+iRS5ffPXi3v2E1UJQYyHK/Bgx2qB/yzR8kovpS+GHDjbTX9QI+YNZIsP9OlWYDE60HaqJ
bQQj/g1oWqX2fo6GfVfSey5g/tvBG0JQjAj0Qiv7Q6F0L0WlXtQZ53X5U0U49/kqPj+mRX47VUCq
9gsUYPXRjUiuxC7T01NSYXbbPceG7CYTyMCs9D4f6TzpDaqWzmuWDggCNqfVwrUG2Iizr2cncht3
FMJtnZXTisO1NFheaF3qhYIYKnKH7lmab7vsQoAhlA0hTVGyK8ST15vN3WzeTX1gF4n5+PnP+yBQ
ev/zljf15lBPZv5cITWzEzLQXrswx59VetEZREzVZSBD5wDMAHQXO3jCjOI2jm4U4R4xy8bP+GB7
WT6HiIgC7xbe1vuf0UuhlZmBmp1KC2LVZFjom2t8RgOasuObEsxhptdeaZDk1r5MJOSDcQs5/9Gc
QF6hWKDYAdSsezIEzdBmueBDzeIdf+sMQWwPPYaj/X/OdzIl3o60eucWBgNqG1kZwc0lygYufIbX
oolTho1k5AdLFAnn3wr8aok26DpndaSGpKinsVkcl2NbJqHcT4YNE2Pj0vLRGfVuuNVUb4tkNOSl
YqfuqxdOe+NbUjvYV3v4p95ZX0bSUQ/jY/Xrf0Hr/mAXt16v6ejIJRkd+fv5o3T+mKSWWr7GprSR
2MQZF6o97agucb/YkrusJEmvxzHjmTp5ARFb3TXJIBwNCFEy4ljd6I9+qTznC8g03SUKB8QYg9FR
UefLd50f2QpJgswqjrrc4tki21JILkjNsq+k73bEpLuNtXR+ZRURIalkIk2YQoa5ehe56A/i3BYl
IZf1E+n6Nwx1nNakMu6it8NrCjIuSWC8Xus9WZ9tQskyrVYnw7sfsIoswTArIHD4AfLYOYMYOL20
tYS2hljewZttqy01bEOUtDylhUgrETqXZt44IzaGWJeCxc6M5t7IeQryPyZwhHCYNob4aPdlq1mI
FLpKwnbdB2yUvlHknbnUWsKHkWnbOEoLKvGVb+/AqrsMdluNMh/cVCQTBxYkF/QDoKZbzQ8ti4NJ
gG11irTyGBkPAzxc4U6VDwhY7BxSpK5X3pzXB8CXbpq0Il0Pj3NT3MdZc9mpwTUoTUflCq0qniKE
rlAUX1VfJr1Io40l609RvnFVWcmtluW2/GRCHXXxSlXXcX2SFFrQFmxkY+g7swSvRRy/h/2vrqN3
bMi/p51oqzTudqJi+0MCUDc8bKyq872Un8CpYGChrWIhvzqhkojG8CLkrRV+T/SduZVK8TFpRjtA
EKMAULTMZ7mCe0gY6+Q6SsWwmK9lLnCaUh6Q0eybQXlUjei/T6KFqsZNWZa585jWai1w2y9gkfPL
kP94VAwVFwfp39ZLbzqKY16SB3QSTGQ39AnndUq+yd9hLXEllTCaQq38mC0wzp6HIv6V0LCjyljV
BA/LahFkNBsNNVlL7NkC270wH6P8dwxQtW4uwqjdOH2Ww+X9pvP+56y+zySPiZ7UvIVkhs0gPMTK
cyY0G4OsOnv/mYhvH3qJY97sO3mhmMYg+CUoochOe+7vBl2o+cNIiSPKwku5RiZSDbtYSDcSDOfb
0fvnW0X82jiEdbOo6Zrmhy991+X/HhO/H2D5AW8eLalQmKU+j6aX7UGlXTqzIluQZbeYNqbO1qOs
4oR47C1Bzpk5wlRd52l606uKs7Fcz2pCq9m5irEEQWjncmCMaSz2voQZrV5yEStdUfs5pZethQSs
27dBsVWM2piGq82VuqrezoLFqeFXtkkhts4FbHRTNPpozcbnOSi31v8y585mPn2Pi4EQ8qX15tjm
GJXh+lSeNOu6VqGOpw2U2nsfnRw/hCpj5VS69FQIX3C3eFDbeeMK/cEpxsyh9Mz9hgheXG+NiiDN
A6J/RFOWrRsu00al6eoV8mCGWO9QlZi95le267Y25Q9n0puRV8tR75JJj3NG7qRjnTnVsXJ8dDd2
Hl+Ef5asSIWOqdm6020+8GotLhWLPOuZXKGWP+TdDURDMo7HJBQeekF1lTTYKeF8nOTAlqvelvvO
GTNo2llwiAGibkz1D3e+Ny9htXDDocqMYFh2Bs+kzzPdLWEEysbQXYjLLQ2rbFXI5ZgLGyOfR918
eNh6iwaZz79OCtVSoWKCw5ZRIuZ6mtE4ueEuQp+iiQf63HD42NLjfPisb0ZchZZm3AVSq/Lm1fqn
PlxbeWObW76lH9xj3j/W6kBNuGEkcc2Cwg17NM1dPV5qPpFscOySx6II3SGKnGEa3GqW9pae7Ln1
3ISkO6JIfB7U+bITt07b166hs0X+98FfWxDe7M5d14IrV9hXMgE1ECViabpLCvGr1SmOMbLFwFYR
coih2KSZ7WG2tJ2QzI9aHB2XDuIgQm6QDLfCHMB2Vbw0EOlfNS8s8COJdAv61Q7yrw1tCfoLiDg0
jVEN9Ix21YQpNABwrCPGiN1A/jYiJ7HGfVkIFzkkVL26oKHWqQJjR1+rXYTPCMbsRD/EBGX6lOwF
5TmKFMSsPsQiPALMigGm7smXbrTmJRSxE1987jpbH+QlO3JBguBxY6ZuzJt1wierUxphO+ZNjKuv
5IqObmLdAVy3erQ841qcaVBzalu+NLdW54e785sPt9qigDXWtdLy4eILoXYVNzhGzrSDNfCPBc7W
Alk1Uv4bobwZb7U3JXOUiL7PeOQVOrBYx7i+7ile4yrcuEgRsESraf/dM5fsvnpSnMyN7jeVIOfJ
lHdL6JXX/ma60nubKNOyQ8rfBwdelWzH8AIAdNvBVY/LM5R0myQ2CUJ7K1W9rM7PVsoyFd4MTVdS
EsKCZ/ViqR5I1lVT/Umn2WmiYmeA9jfBVQWC9uP/OMNWAQdiz95Uo9cnRq08ec1JOViZnV4ux1D/
p7zhPUMW2jj8/x9p57UbObZt2S8iQG9eacLIK+Qy9UIolZn03vPrezAb6CNRAfHcvg+FKlShcgfd
NmvNOeaZRvnnG73ab4it5WuhweMOEXcmQ3zMyF7SxmLXdq+W8SAjhJcb2i5BflSC9FqiJj0af8ex
dMvBv9JbxEHCG+jym6kcXZEfrPmnjTuzsUqo6zkblq1YGjyQ2u20nQg13CuchULXkQ7/DLbtsHVX
voqxlt3fh49gNYO36QDYu+CuBGrj0Ue4Fowexf5dkjxNQurMiI79UNz3aWSPwt80Sg+c8zcu+9yB
8cNvWGMGJmuok6TlsqcJqKWKNMG/EaUF9XndyUQAAJ6gx++KxsMU/slYQfsscMfsYm5vAyEEL7cl
bv+3HK+/DAvZI9klCC6/BL8Gox/VgcIvksbLCLtoH4yOMAT4YKvLttsZYbcTxJdwsi5jHPBFZOAj
KvbyeBvV4n0a5Y8zogHKV/5dKvRO36vOiEp8JPw4mgD1o84mxgfqxoVWQHE8jhWi0QKyjX7T5v5r
oKDCEif1UYtnw7aq5q7Vio2bfm6a/3iF8udvf9TFJE2Waadr9X1Ep8FKxIdE33//aM90X7iHH27k
ao6lQkHzZdn3pEe/tsW/0D5CJ5Ts4oQ2CwKIF5KbMu2o/THPU/EDIpHdmYf/ou65Cr74v9M9dHZk
f2haxS9049Yq5libqYwkpbnLSrpSU/Kum4DDq97/M5fKbWRGUB+SXVTqNvJl0D/aro+Vv7Xo78zq
tW6EXSujNgrUXQ/xEy0uQt9n8phdUfirm/wb7UKA5580rRMiEJvVQwHYAcKDPUcw1EMW0fleUHlb
SPFNteS9HgFkIOGtxp1szr/MwsB5FvInd/ZUCDCVzPveiHAhdocos5yGUJumcAFnO/2c3YWcbEsF
81D6S1MHN0jg9KpXpSzbSuvf+Za/E2P1d2Gpt8mywa76bJeqyU5tsp3IDkNKhzsxFq+bvtrP46uA
H0+enmTY11NxkJLSqdWXVPoZFr/EuIWCin4nC/J9rfYsyN0fGgRXchlDvpko4A7HMrZsJbe8JCEo
4km0pB1lXDcM4stGSUCny3QJ5lT7PaIetGL/MpsaguCza01C1IfohYTKiXykQdSOBaYuhSAap6mm
e6uL3yq260Ei8YZcZdHtkDcCTwGbU13eCtxKk7+pjZ0H6VFEB1cwV2ahLQijXcSY10qvK5u3Tmjv
wlF66rWcIqW5K1DWdrKBcvAiUbDpBPcxyMpJNI7WmA5OL7Z/6uD399/DMoF/nlfopcG/XiR9nEPM
VelFsaIu9dWiPk2oLoQmfcrr4TIpezhWz+JUXvua4n0/4tfvXDF1XHQS0rDl76tVz0oGdnNpVy8h
ZXqR7Irgl+ELG2vr1iCrdQuUqaj1eVufhqq1ezq/eTng6doUSn3dsHy+mNViJddF1s8G4wTP+RWA
RGJ67tiZlrdLrNyMzd4uvd6Td1jkiJGZDtnL9zfzzHln+QEGvl0JweOXpISRJLhMk5r6JN533ngF
TES/Th8WndbsaJho7Zpv5CG9LvdbC/XXNfLzyKuj65D0hYBZ91/2hCNKAyebBi8N+XbAvxJ2JhtX
usz/6zeVZo0MIAuy6Rd0epAzcdcl4zXe4CnukhAseOVBuRj3+dOWFmz58evBEJybFK0NKtdrf64x
Qok1adOfaFs6QYoyflNd83WbTb3xP0OsJVlamERK6Zd8B15+HN7aB7lwlnZbt/Mfxuf4Ur+ML5hW
Nw8ZW+OuvvhoLtIxark04yGmbzEey9uFLoyt1SVSrngML9vr6XILzHdmW/f5clfLO8HnTWuY9fL4
SLS7mf74+BD9WwUlkUqnZEuFdm4C+Hh3V8t8U0kqvRnubtedxgh5gnibRltd061BVp8AqU357PNW
nsb6sQnJ46vxCGxFgW28iv8KWh/ORJ3QlEIo87z8QmB5uCMaaePLWp74Ny/7v27BhxHmugITJ/57
I/QL5RDf4odzTFtCHLgVMHZGUrG8BqR78CnTD1qLA81Ai/1GZr1R/Lc4pUjRVoQSleZlmKqPcDdx
0IqzN8h0getJgvNaX2oiJbikR7Atvwx4o/MhuMnZgcuB+Esf/NkhsLI6fn9P/jWdP9+TZX/2/9xx
8upI6GNiN9MJ81gGInNPpgIG0uTOOhmOblv7zmXHHOyrK3NXUikzroq/4X46qGRGXDe3iWu5mvv9
DzrTtf78g9bLJlvaOOIXcSonhmj4G7G7uAsd2kX7hoBNRB6O/tC8957iIV3akqyeaZ58Hn61oBa6
niVKTdB9nb5G/R9hqNzJEr1sbh3QFJ6pHSXQlBonxO+v+2zHk/gFYmAWnRf2A17eDy9n0GrJ2ETJ
UiHV54O0U24H05neJL42DM2yFyGa0l4lEothsj76Ftw37+bpgs3WpteNtebLl8LqQ7HUAlKiEmW9
egitUupt3fL2CpX0a9SsCyGLHxEehbbVCPmh1WK7bTPJSSVIfZzK7+XBD/FHcYOiXnC6EUmxH/kw
dyLlQhkm3uvsvhQKu6toQlZ1chhrv9z3RdpdaBz4noSWDBjFMJDP6Cpe0eK5icsatqZwH0bpzyZL
dlIX1WR7WW8ogZL9MJD5WORuNt1QGThVYr/zTXrBgNK8Ymie+difeqvOD0KHuSDPXUFJsWI2guLR
dV6OgeJNHoNa1OrbMmidNFf/xj57YzMCSptxOOoAMFENKfP+EJUKMieDYlAy3JmkA/f94ArjdTka
Gfgc+ZDmFTGr4UMm+Wx+e4FzxPAkRda1PkUnCGmSvcSZNeN0rMXmtxSNmif38QxaQBPtXNGf0zqM
HVMhaxWcxPsw3rVt/luVikOgVn/ySiIGKM8PYan6jmmlySP4psLNUR7u6mp+k6f+rtIMoqvb7hcu
RsWDd9V7QTLM+6Di2C6gxbCHNM9ARw4XkorrSu36veibv3UwVHarglstm8cCoZdusUzOoA7gb0N0
12wDEZhQRpH3/Rt/5ksnbwTxB21ZHYHXv5X0wxs/qm2cjDF5iGRx65zTbPmtcmasWLxFt9Zec7Jd
+UzSy+12jLT+dbH5PPZqRZtqWmC8ad1JN6l2QALLOv11CNqbUFFOCaGttZbtraoTdgQcvSfD5LGw
9m1z58vJLzFPjlWBt7CTcPYCuJDnkDv0NrTSMqM7c3aKlfrY5xi98utsHm1jqg4CLdcSEFYzC9dS
mOxlLE11C33FSA5YHQj6Go+EWv/W/fmul/1fcSK9FTLZjMWAtcWqdrKgepPfXeuj8eJnw1WldTqO
rvQ2RhVY9I0Di4C/fLQsjXkHmuAnxuefYhA9imr3e4B6HYvTnWm2BsluxB5EW3uRM+32z5Pnag7L
q1GJlWXubgOP9SSZbAAzN8NrcJEfwNTHXMd8wETuRrutXfoZ+cWnsZVVqz/sYhWvFgtZWKjPPdiU
sMs9A11soKa7oLnJklPoW85U3fZZ7MqDut94nb/u2z+/Ussm6sPrXBVRMcojr3N+VdzkO//4Pjrp
CaGzs/3+ntllSsCml5UCIqlp/JvAPwwmAD/tMonkMFJAPd2JLjBHBU/55bST2GiaJyif31/e8ug+
7xM+D7ja1oYcFCQMht0pa05J/TuPieZJW/Vy8jUPPE+k/yqDw/dDnpE9fx5ztbel9lHJna4tE0Rh
v+Jg3PuOYs87ZGt3hD9TINzTuZ1+qD9mr7/3obhtWqvOvFaff8NqouiCITX8mt+g7vNH3Bv7pXU4
XC0hD//FaF832p9HW71DsFSyKu8ZraX9A8rEsSRH8FSbMo1T8Gixht5vHa23nuxqBzikyRiMoULu
nSTYtXjhT0cj0fCfkgc+v+pNTPBksrHbOX9bITxxoNd4jdehT1Zc5wmRq3wsw0tDnIMavdYktupE
Ggdy+KBMoo2H1BGr4aDMN2G1RS4xz32tBBpz6DXBLPHX6msdG+A1udWdujK8E0meK9KSnZRfQO1o
CxKstewtKImG89v4jU2NLY/p7aChfytYZ00ZVGOWY96IjYK1XFevDDG6EnP9Ypiyt0GwBnLMkj+o
fQ5SyxJKbI6vxc4sg0hVsl3PmpuLP7rK2kX6gwXjOU4GNwSnGil7v40ORfE8gKJijbrITfEpG7Jj
qOS7NDvmqr6rLGRUOlQqjW2gKe7lDMsy6UAHcyLLWFTcTOdPoytaFspBk2XIvnR4zGE34u00cTo0
mvxKxVZyigJdYtrMtlT8kSflIOf7InnuENl1IcZPA8H++Nucxh+BEFxpFvstjZhtcE12WUGoHPk3
mJY9S1Huvv/4zy3Qqg6IBZ8S/LB1M7RLtdYXoDARD0yZWqOmlG4q9s7tcj+OsZrT4iRHFhgzhro3
L6oLsKDgc2anuGv3W32N8xP2h+tZzWXd0OVTSsoxLVYiF83JphN9MLxlPy+7mhN7lrvFON4cczV3
WYMP7iZgzGKyO489yhLJox8TaMFuRanHjS+Ex+8f29kJ7MNlrj4rclqDpKvCnnpkw2afenO6IEG6
rcX2azmXiRKU95IYblFbXR1QqlybS6Mk19koGje22IMFjX/EYzjNgSPQUIzYMJnysxHdNdJdqI9o
ElLPoPCTxfJRNn9qQLF6ZUvS9fWt5aOhlGYqSEBR0K82QIlmcTIMsLyI1N27tkcyEGw06zeGWEt+
jaqtZWkSUyS/B8rLINi0rclZ/ypM+3QZa+W4X9TZADotxQ8CniMUi9cOILUbFQ00tDTEsd1N+UVp
RdltmiT1vSTjuIadGttiUIORyH0oWDAwvXlEVU1aDS2QOnyMyipHiZo/GG321tKiCBT6+5HfepI/
5djCTejvt0VOAGomP9aafDmPwyEqbjNNvK0C4XkiJ3NXhO9JUDzV4pMoYq/mdHFTWPl9YYg09ozs
ZpINpLfqLzU1XJo/blwFbtsnp1kzdlH/y0fYHlj19Ryd1ALx1Xgtjw9K012Z8Whjv3IqCyrBCLEM
NUBmiXY8PpbJYhnCoZQa3kxSednuG4rgU/uiZpjeQ9NdajcSvjJQcI7aNXabN3tfSZ8yKtNpnDgD
yj69GV/FXHFNM981sXQzlOZ1CMhe1m9D2k7idC1nBVN3d4qHKbpADALUoSYDvZtayRlVaByx6F9X
oXZdDOY1qxoF+Hz+VWr1ZAPoDF+rUm4u0L/NN5lfy06S0go1RJBAdd/F2OCr/ZIDkDfqTo7LJScA
R96vyLrLlzZqP9r94L/55eBKDdyJvL6v+Hcx2ngtuJan55DyYjrc5n5K9uF0MBDPkkDoENfrivPl
1Gaky7/ok44O50EAAY6VYPlf0P/zaFPYe1jucFPnIArMWsVpCtCllO4jQ30Su+QQNvUhFn4MRnSs
9Nbr/Su5MBFxN8bp+zlq6wtaTfucZHHMh7zdBiGXIdxlTIEbn9DX6enzB7Sa7cOpC3Qxl9NTXXK+
pwEEsCujEZgPtyAf93G6JZjfuqblv384D0hFMGZZyKzQsrQM0oNRbggov07sn69oNbEbadrJQc4A
WHmcrP4zlfJOSzam9WXW/nzI+DzIaitqhjGQ1sWIG0SmJ89HPTgMcXg5CT8DvqPv34KzF6QBpYbf
oEKwWq0gOsBGvdKYqmOpQgCu2U0b7fXJ/18Os6onyjV4TY4x6Smc70oEbnU+O7Kxobv+2urgvn24
ltWyI4XzWOUqg8DS3RlSdpky7TbSm59s7pk2hvq3dHx40eBu1UGqKukJ4fJtSRGqhjbmp1eN+Jh0
vwK5o76h2j7Qi0gZnLl5FqNXeNx2HI53DRP8/+ohrinqcYqn2xh4KwfhLiezJqBcG+np/+4Zrmnp
VSuZVSsuRtZCPfhJBrCb0DTY8N9fDLaKr++/ic8XNJOhyhZtx89fcZSagSBEIli1EKddQA2+/t0X
jzS2gRno84sq41xmzsVoiJB33Evpm9AgmjUvOu2im5iXQZzX4t8oNtweEiB0J5AqqTzaWv4kABvX
8e5QOqR4y0nGNBr2QImU2mm41AhNnDTzr3zS7aj4Qyr5myKFt8SiO3URX+vqqMPuzW7NljKoDt6y
j18r0PHBQEaLFdt+bdiN9KtAgSol42MWgL62SNDW+vpKGH7IUWm3cf2sF1lAGon6J6e+asD9zZce
SODTEFF4YYo+Jqkylq+MqbsyBskGjLAvl+VCGya7sJpTijhhLgr+ELIY7HQMrsLmZQwQhenPgvw2
+MRq6G7Kp5ZoKPpkMnb0h7B+96vThNhOr38Iyc9EzNE8/DA1Y7/IRkre5zZ4mBbdg5Ef9OGm1N6z
oHg0RtHR9NHpo8IRS5QNc6Kjl0OY2QrVLleSfRC89PqhoaAazYndFPdi8KMSxx9yJz7qDbVFsN5y
m1+nEjsH40JFd6fpyY6Mc68DKZxFfyRYqeZ0FUa3gfrHxNOAMDnMW6dTi50cFJdNMt7GfnpTIY1t
4nekDVdJKu/mLvhLQNIrN+wqC6Z9Y7GziAQPbR0quuRYopcxxeg+rqvIiTjbsjO9lPLw5AvvGWAa
gUWiosej9/bMCh5SzvSz/qaTtScdHphtNOmNEutuBI9KFkfXt3J7LHxbj54NRJtl0hwTSuGuXhRX
rd6ewkB8CMiS6eH/CclDl70ZxmWUB44O2iSdngaZbpsal+6UxqdcHQYvo8Dc0bYPjPdG959zabgG
KA7KLcScWANmAQz0CNvnQZF/6F2Ov35LonGmDEHR0MRhRpMDp9m66aIDdqqlthVPhsBH4Z9SRPLE
XQLcbW0T1QzxsGZzG8vXhm95yrTlEPw6mX4a/l98zIfJtLH0uSDtUTzhvt+nk2wHRXERCPd5f78x
tXwdSV7Ci4md0gHAgdv7PLMgBi8Qfs8F3SXhVkYJRtQOpo+iYyt3Hel39GzgzjQu5XYkQnvrZ2wv
eFVLOLGHbeA67beKxfKZPRI/aYn81oGyf1HkyBwQVG3mJ0lChRjVhLOgD0bupemhMlrDgX+YkkCD
u9GecQf0ke5NmfnWWH9q/VkJb4omsqt2vPA7EuUnCQqz/rsDJZ9E8lWaKLsM5JQX+0FhJ1L1Ikxp
sSuLZGttOCNuW+4sLn3MkWeCodRK7qWqj5Dzkc45jJVXkXZfJ3RIe/8CMeMh8+ki5UnxN5jo24Ts
hEW9prsLaVGGaBSgPK/RlLOtmi2gZ43sFFHlJZn5KOD+EZMb4pAIDXPntPWy6t4sfkSN6SVUo5Tg
oSwg1w+CK8HiIljNE2XTCXskVnOALL6G5Yiwir+3xbQLRMM159P3b9aZmj/XzxPkIM6qpa/po0Fb
G5XZTsVp3I1u+5hJtyVhOIYDQOldcSTTDWt7JARx6/1ZsZeXYj8DG8unu9SI1HXBv9D0umpqKJYL
5IT4t9iNsx/h/M9Qou+S21J9URvgFxubgX+wjc+bVPqQ9KsIRQQX8zWuKpPSLDZo1FoPwWGJiY2u
ay889PttsNeZ+YmO8ALQt/CTLtSez58t7PBeKZOyOtW7eTe7yWXsZk73U7moduF9uOHEPyPLZzSa
CSLn9TPVC5UZiH4fo1kVBiVPyZwsw6YTP+hucjTfyYfYtRVvpw07ndfNLh6ajVPG+Z+A8BfZ3PI7
1m+Tqke016O6WnDeh9y0xWvlMvDUu2CP7nff7ocXmHScKw+xl+63II1nCmbcgA+jr05RY6H1AVvX
ivJ776powJdwBIQQwn46Jm53Of7c+Hi+1t5p3ijMgsAwQfit++xR1Bk51TE0L9ejG8Lkc8XRBgMP
r4apOUFZh6jOpX2sU8fIwJc47OD0LYv3122ngjcOyhGmFWpp6120pldFLmVJc9JC8HRiuMun11GK
j99f7Llr/TiK/PldnnjBq8KPm5O1RNgPhROWldMI6YManka/2BGHQBqMvDE/nRXiQB9bEO0yi4y8
/KwPa6zhZ37WjBFdq9RObnDEwtbkhED9Yzxal/NBYKaSFUd+l3+0+JI434Im2upOfl3ruMMQfbnJ
+KxMfXkCH34EDuQ+YavaAOEM9vhXHUkcDhiSKVD9kaXE6fKNBf9rPeDzgKuTBOi1pJ/6sDmNgB1S
SXbmZIv/d8ZhyBiGzvvC4ZPJfzU5dSYVjRJ242lWW458vX4daD0JCoTKzdVOZG3LBxC6+S+opd5Q
R29mLdpJhA6uq9+HXDt8/36duWQAupJoLKQCXVs/6KnIDA1LLT5LvMGxnh/ELfj6uel4YfSiidF0
Febb6jFip2vroUEW03gVhw3Un3b8won3ijyKZGeiBdk4Ep75Munv0qMSqeZB51nd4j7n6JOHQX2S
ZRxrs10IT0P98P19+7o1XFIt/zPGatJr5KGJ0oQxWgnVdig5hPJ4EkBXyIu774f6OgWY4rLlM3WD
8rixnt0p5ldBnHUzXev6uGwTul113G62fL2iz8OsrmhofS2zoDifgmJ2zEI6Kk17Iec0Csb/8Tv3
eaTVC2HVoT9Oas9IYnhQxteOgb6/ZcbXJtXnIVZfchaHfZAT9nIqp7lEi1P4O2Ljn5RhSDzCcXEo
tTNEsGKIr7pMkQ7+VEmuUFKLTydkLOSLzCG+yqI8WX12bQGGmDGkGhxujLJ8nMfu0UpvOgPZ/Z3s
34Sopcw5xcrQH1SQsE1xBatlz6G4C7pLq1EPkTS+NUIdeaKiPwhiQ5FcSRyhZ+PZT8J8LDKpdvQs
ogAVWa8V4jlHF0d/32cjvzezw0704kR4gWB8j92NGXDy2gZjpXlsdLYYiehKwylTZds3T1ownuIp
AFOGMkiOHN0v4dlJJ7noHzv1z6hW1CJ+WDiWNu468/HnPd7nm74qDqrRwF3N2/nUci4cZWFHBoLT
ickxj7tdV221w79+5p+HW5aPD8uDKhtFwvF+PqlQbIuqI7bzXUFZ9/1FfZ0gP4+yWgnHSheMRuDr
kyAd+S9p/vb9n39Go888RSAIGVc6/7Du2Y5xZUpAbyaOAhB9KZL8M1u7RCxTZ/LyZie6wNtd7c4a
Nk2GsCrPPDON46QuKph4YIx8voltaXXkZafTSdeFxylO7w3RYrlJdkDc7wgxewzplGXZjTotxqCc
YnyQQR6I5VNaYUypGvMykqS/6oVIrY+WM3CUUfBfdODUe7FRdr74Wg6wfLNHK7xZootrbDtzlBOF
dtthSrTCJ3H6kzWawfFP9sJ2njjcaXSUR2DRxknuCB3r7GB6S0PBG6BlB2nylKrAEpOjquDUrmVC
WyeqPyk5xvqo31Z+dRBTjKhG4KriM1KbPr9qglMaaQeL7lChx28CnOVaeIqUYpflLejf2jaQgEVZ
d98MTOiGSkWYU2lA8OHYuYPMUUkRU1vXOG+b15aYE+8M2wu3pVok11WTHJbMED+QieSAUkUg7Rzc
B3V30Et6JRCnDgERtCO/yoJS2r76Qu5pCsSUFrZKMh7KmrN5r1yW6oWupxdR0d2MZk+rSL6uoDHa
rdVfx/0zC96DDgrVTARPsCi7kEftyv1lZYROOypXOqVMM2kwdFuOVEYAo/9ofX+pWea+HJGfB7d+
eW9Vyk1Xt8eauSEvareX6l1HVy9jPpOpOwm96YINpQRvD5V+6Ay8SG8V/KtYbrwsV8EhBnjRGyIF
akcjsKnI6fB1N/GIm2QWAZFRjlPfqCLsym5wWv3RMk5NWLozhyMteybE7n6W1VscOMc5ejCJTrCN
Vr+q0/FJsWJX8xNQ9onikTmpOhZcme8/uXMr3Yf61b/F48PE0UWahROlEflNtR0OVGWnjhbDRTK9
fz/QmVPv51LVavfeKLFMtkwlngI5hS4f7ZrgXunuUvFeodlfPgW9ZpdYZzuycP4/hmbm4oyvInT7
4lEpY3FO6iSWTkoSXdR0aZRBO/olbLjWehShd4RG+1TOmegY+kuabu5zv3bDTYghS+uefR9Sg9Vi
IIVNG0xlIZ368cWciKH4VzPXFA2hcMrrM+PKY+OZ2IGONjvrh43F6NxDptRArQF9uGyu0SUTkmar
HYfpVEjXjYl2MXwV5Osp172NG31ugdAtoLQQmjAerQfKFGGQNbVnoPLSr5Ehi+m+i8OLWpMWkyp9
6H1svlUADyNVBuIazMfAtPbNyKnq+59ybkH8+EtWbxsPAcNVxyVneNKpNcSp6ojF1rL7td2IePfD
9S4ryoevp1USnw0po1jBjTzcF8FbMnVeJqpeEbQblY3z95YyjobojK3RenVSpL6Ih3k6NZg5p+w1
LJ++v2VnSid8oaqoL+obch/XEE+dVHcr7cGJIxG4MVX0c8yp9g5JGRUMMtka27rIjkD10Jm5uqcc
vx//3Fv6cfjVPpWj7zCPAcPrfe7K5U+DxkIjv5XR/1gYtlwmUHEINnhrtNVDG8OpqeKOKW9GNwLU
xhX7DYXNuZfPWNLMTBNqrfZFW9twgDfgE55CjgwpG+WIzpoxbDm0z9+w/wyzesdzRS0Jvaf3oBG9
N8j9LtNHhnqptl69retZ3TFNg8MOwh5QP1jNQnvMyerLmo3i4Zk6y/Jc/nM5q0NXWJuKNo29eIKT
2yxeImMX7ywnwSv5O3Ga62SvP8g7zsxucIuofXBIkPj+DVw+ofWm/eMvWO7Dh885reckiJZfkOQu
1ECxXgzanti/BJkITnTf56fvBzxTAfl8zat3fi7JSBdq3pQKTsLfULZHV7CHp4UvpKoeBBkElmjd
t6oC/8Sp313pakUKMmGSW4UrHfLfhKwkhiu9+3vdKfYW+9NL+bh4t8T3xr1Lrimq7cI3WL2KU5M9
8f9hs/x8D1ZnF6uWMjKER+5BbbOXHQu7v7J26c66Cfbv2r4RLgIGDnbdxtM+Azj4PPBqRlWCRtGq
ZrkJTu9ml+FR3Y8uL53bH5a6nuEVx5doj85ItjWn3nOc2qrqnakHffoJ6xZEps9CSSAfXrV9e2Xs
lsiP7Gja/13M2xm/DKN9sOqt3m+/1pOspCN9KgubiGXsI435MP9gj45rJtinqd2LF118RdbrVNiy
Ox36LZrWuakEKzvKBJX44C+uRpAsJkD+Xjrlxm8TcbT1zye0ZcL7B4pav9+EaUkKJzn8QevFUhsQ
n6f+JJ06YTo0TXvI0rZ2/aUr25ezZqvVfKXXNzpVgYauNpzBpzKo3WGiJ6YQWqjci238ICOgMFLt
UEyBN+aj03JeqeL+tdKvSqXdd3nsikN9o1bZM1D7P0mTjnaohsQuxeSS96bzLxjDgIqNoE+gYQ0Y
5KqV0x91Vz4TWex+P5ucm74+XPS6GZwNE1kS/SCdikjdx7G49xGqVn+k2b/1O5S7pQFiezMS7Nzm
9uOoS/npw6SpdmU6JSa3ut/hqj9Q9bFzW7ggxmijVHbm1ZFItKOJtVBkSdL7PNDcBmGvjlQfJr34
mUwtWSeVG8zC8fu7eGaf9XGY9ScZa73CkZ7KjR5Ih7m6061svzHCmQf1aYjVLcv1WZQbsZmprWtX
VlriOVQcJddRaVQSlj4lOKhVIV/3fXQ3N+J71fY1Z/1JQhg5P6f0+XalasUOHA3mivpVG1PDsepn
JA82SjVePfJ6Z+0ga5OX+dc+YVcDKZv1fNMJ5DATtSpF4r2Y0ciwZmJ94gGKSJH+CP3uR92At8kr
jqBpbMaeoAmTF9bTbkilXRi05EPhYOl7zzLeJt06BpZM+re+8SafewYkrZOLtOAaKMZ8ftSDoHVD
O2vTKWqyY6M2O05vG7P/mbYzvZwPY6yWHS1ss6g35Yn3Njh0JD8nbvywWISxhbraW3ufXkyHlA7E
xmHsTI/QJLvOQC9Cjor0JSykUEcpb8hSO1GT4bAgs+zmDxHr3A5RfePmif1f2L3OvXIfB11tNMQw
G2at8qdTR31Duud9w4QczN4og7HEXHooPR8VMx3Expv9O3FHi9Tb6rife6wff8TqseKWtaq84spT
rdkZg+galJC+/7bO2a8/3d31Y50TtYtBA50M/9gk3tjBCg0j+Y7IWsP4OdDM6nXj0veNLcXu2Ytb
UkNA/BNUv25mFYWA10YLlp5BZFvzU7DVnjo3/ykfBlh+wIeJduw7CdewMMHjFK7ncdpL8AwL/MLf
38GtYZb//mGYWKsyMxbD+ZTHxFM8TQ0lTvnpfzfG6m1URVWrUhRTpxiUlF69xuaPWH34fozlZVpt
AaSPt2v1simpaGRpxHVkwnyVgoUSxMmei+eSjKKF8PX9aOe/apDZyoLml6z1mS+QqkzVwngm7oDi
3oytqkLfkMoXaUBiTtAGMEP6V/zy+4pPPrfM0VX0BOXUFimbSeTzlavawg+XJdLlZMhB1rob7xeg
6SGm1LckH/1Segv9o4yVdYr9K1ES9mFjXtdZfi8B0nNaZYj2ZdlPB3K2GhuzwHMqZAQwRzKnf127
wOP2RzCb2BHqmjJKgcFclmP+Z8SeSpG8RxVFcVVAe1UHwvuoV+QENeolAvU/MjV+RyiwOPvNwFLi
Z9WhleVXHQs5UYGGm5vlbsqaw6ywBtXJBXkvL10dhAe177x27m+jKPk74OV3wkYtbauoqLkrSEoK
w7rvQ1JIA+UmLKrLOSCKVpiozs+a5FkzvPK4zUmGtnpC7LrCE2rjdyxSX5Y77XZJhy2T6UGRhHtR
Ey5UQb8GK3CtCSgS2xhspzSahNFP93HxLM/yTd9j2X4g8QDqTI4ne9TG2p47OI9NKEvso3MLLQIT
jVEagYfxHjqM2o9eGXeCO4K613WgYHWUcB3pn0g0LvRyIcj4hP0MbakS7ZVmqAcLQpU07oc4Ws+N
r//ye8sN/PiVMJHM7vXgZBq4VtV6lh6ase3dIae030W3YS56qEXHZISS2u/TzLgnldPRlZbwRMuW
lGMrozpV/g9p57EcR5al6Vcpy713uxZjXb1wGQIhoAls3AAQdK21P/18kVXdxQzmJGZ6FskkLYC4
Lq444hfTZ9Pm/Jbs9fiCSvKENDT4OEHZZ6DA2nFdPUNetrMu3HaYO7Zj489KciuGyanV1adJomGY
hYcui/aiKLr06VzMI/xBG1HSl92urm1R790Zifhi5Ckl3loVh2WovaaGhlp3O0tsnYVuopRVDvTJ
HzPNuppAeR6GzTp3PvY692k22kuY0EE+iVNyp0wh7H7Lg8hrC8PrlCK/aorveT5CHsSSKOlvrMW0
KWN7TV66WaV7FzNJvBXdQe+dWq1fVvXi+FnRjz4UJsSQTNlWIOBE6XvUP4C6ddOBp0SS0E2DXbe4
18hUvxC5p4/iqfUIR0qBrAMWIrJ83eSEHPNAF5+XtUUYoaUnCq+37g99/71TjUCqkhehQVp2Agza
jayjShGdoU62a4eWz8h0zveXKaQU732julo8eiYvZjVDL0T4TMOYHRoQGPjRht5oS0u6a9MDdSZ6
lRhBRDdt3fhWqTpQKnBgy9x2lhxtmd6tqt32zFI5n/dEsYG1MK0Eaq+mFlAkQrctRUFA8031B0EX
ZgLMe2F1BtR+K/G9LnBQpqgSWZbTaKe4mhwQy0EYPc/yFhKcKWO2ROuX+VSOKGkIn1XOK1qcvMjs
ESHubOUt1sI+FO9X+aFLkV29oHFZ3eawE8oda0wIJacY9nIXE1HGhyrBL8lM7pcQuL+EWVrirzp2
rsoGNcZNyDOS6mifq7I7Sbnb0SuOzeR5CukMdqZtJtOu7LGkklYnN3wJdYqVNqvQ3mXFvhljd1if
G+uuHU5lmzuVWrmdcl9WGNxrSgBVybGs/oDyHCfpsVGXbV3We3CQOP+YpymvbdxHtzMiOxASbhIr
3SThHbugI+FtT83idtZuIhGMekt7Wcl3ysCW2Y9Po2I46zgeK7XcUux3+4RMWqGjgjl0vK1iOFvq
y5DfqvP7Mtxp4WcXTg5gEbAZKncf+sKgvrd6H6zZrdI99Na0Q4R40tRtmSenDir10l0s9SxbLB6X
YcbeJPQsIF4RisSrgi9fC8hvuh3xClQzK+iVY5jspGErzhioJVR3cgyzmoOmrp6er1Dszv2FjmAJ
Trls0gVNSaG1E+gWaXMv5qmzLLtQR+B2eqGrLAmWXRTCRo+FPVbjAJwBj5PANDc92NLUCu1leJ0N
zU9rNWiVKoAZ4KgoEq7Gs9RTUFPTYKlf1wFu4Hif9fqTVSjuEp8zwdwWA7nHKrsxM79OvkMMxIbM
maOQ3imQgx4oIatNOxTSDmNoHLfeQo1la74NVmc3yzZKbuf4aZGmLaESxsfP1FzDXPDiWA2SQvRa
9Je7/FUrhucSwk5zsXwdX0Qj99Wqcck87VCM7uUMGfexfLDWep8kEz3K9rUE3d6a6/3Qeqn1Fqa+
Fhmbig2wquuN1r8uwzmuZD+UE7cKOc3W1hWils6usEvM8SlT5nva57acFF6S65t1ADUmwobDSqyF
JlgJyl2a117bpLcWG0+LoVqdvU3jS3yRVIuBCs3SIcrRg2nGk0aD0kzD0yzl27S4q9IeiuQUNCg6
qv2teOGo9uvRrC4iW2GY2iNMaOgVCFsbw0G+kPRbZoqm26n1NNSX7chECLW+XXBAofBTGUBwL4ZU
5hAYfbaXe4yA5bLf6KPuDiYcwHYE1DCtWy3pQON/T2KkTqPBb9vID5lZwI69qF9YJCqrWjomUhsd
xgyjitJqgfSuAMV1DTff5ThE6qnJhWepwEleM6WKNyEZjqYVwEOa3dSrIUo/CkJSpcjbDGknj/s6
5myfF0xxksZcwZanXMXJij/G9lAzZ01knwYOn6Fyp2h0ojENkAm3k1y+tTCicbtZob7ZptxEnQ8H
Y7CIbMrlO4CNZz3KBAwViRUXUwk3/dLAv0OADlXli89Bsuq2JmTLph2LDwt7IhaAfpRwzU5bMulo
Zr5mcVH7UgYUkjSbS8mFxBvTGEPMFO57hqLRudINnLP74kdWYC8sy0O+qbtBOUtTfiFSPBAEiYEW
Jqb712HqJfv5KSj+PTREMYHWB31Q8JCXYs5PwX1pKbTg+3I40dY6DPriZ8l5DHs/WoxdJvb7cOhe
/3rEq8TzlxGvah0tUqBxpYX9SQ2iTbEzt5Nv7cT9V6nldSX9H+OA+TUuMb/8i55JrLc9ah+MM/rG
yTqtbu3n+L+70ZZDWvZxTMUw4WuNQPnPHuhPw14+/+mBklWrUWwI/SndtlvB7oJ+j/EdaO6Msv2X
N3mVY/5yk1eNGFNu61KBeH66wIuBbchetOvtDjiqUx7ZNr3086vy/FU6+M8hNfIIEXfwXwjpUrWY
UbFY/UlRv/et7mRK6fRf5WrX2dP1KNec9NXqQYkuvL2+n1CYKh1DaTcXlS8ToQj14mHSYl5Pg0BE
xUxuqFOfTCH8YnFcV+N/uYqruUpYv0qUGYcTeZVrdbOvMmma5hiFjdsiupfcVjOnrgRNga11QIby
r9fKnz1r9gwLW9eLJsHvT+mnyaQZiZXNSjOczITUot2EWH3UX6TFX41xVUUImzCG8xIPpzG5kZCp
r3vHxPnwr2/kurj2+5P8+U4uV/HTnZhq3OlzSOCVIsGnNamjCfR1GNtdi247El/02KmHY+8UuWob
2rw1V2AYOaQ8+ZBr91EUfdE+/9MpBkFLpzYDsowqzdUliUohS3U/nDJCuHlp/LHdmcikt+gYtxnk
iMo4xOJJ7FeEdi9asMNeRe36rx/Mn+2GFnJ4Crk53BPt8vlPz2VKS8Eal2U4oUwexMJ73U+7qPgW
Za9a85yEH1CQvqia/9mW8dOI13TbujPbGZbUcEKuZte1MZIJ81c39ctdAVUh0aOnDkpeM4yru1pw
JUzbKsrOhtB9G2AgumrSRR62y5GDN8F7po7qsTcMzZFl7dSqSkzOPHzICibRUkwJcg3H5yr8rprh
rif1wseD+BYxyYXFTxzeRp+FVKIp99CWKBhaIpQgcVsDSs+a0omhoRlAm6WiDfJpryfg1YTnsovc
yBpQtEuUp6ov92opIhMhbuj4uQYujVQRnUp/KsUXvdSCtSFwFXrHKiSvDykJwxxdJSmYo8gThfdB
VuyLp3Y8F05n8aXrh1yVdjIqQRItxzQ5jcNdtBQfi55/T5d6r0vyRl6lh1FCR7uuBzJe+FQRk7yP
iuPconhTkZwpLUuhqvvnLI9uDR3OVW6Rg2pTf5CraTMay0krsyAXx+/piqSOJXttqBxn0bSX2Vo3
zUVOW8hTxZfjJEP5uztnafyYEb1D1yy/aNH/sndc3vPFpY7ZSwShXr3ndGpzhLHD9Nw3t+v6WUIm
joYvsBPXrCyoWH8Y5DpEaYZQG5dYSM8C4neB/tQdcBF5j5/kD9NON+Jm2AxfMbKML25Mu9r4hRnv
XhZJdp7kZD/OfaBVlWuWiDvKz0TCVMkaphuIVLHZZL16XvMHSZZ3ZlzvUkM6FwNBZawhaFYhIbLW
1mdaS0dpqvwVt9kizWxRiygKhuQD4ROqfp8JrQlnFOajXsFl6Q3rR4kIepuVh8mobq1JPZFEhM27
DiWwKdDSaKXdMqq3q3Eric9jiHh88kQRybkoAmjTy4U+p2ex23dH2XpvkOIXVMmdqu62mMvPqT+J
OBrWVHncohz7MwEU275ufobZeDON5rdETI9yyvdU4xYhkBMVtDvJ6CHnG2vuNEpO77LKPyvVNBzp
K++Ma+THL6/8KoiSEkEpDIl5pS0YzFE40WLLHePGhzCpwdneLBMaGzI91fYiEfJdsz61hTxpZ8W3
rbjvy0CVMnekTlP0t3+9YX81M64iLk2C/RxSgzsX1lEDmKekuIyGX2nWGr+UbK8m/dWpXMidukqY
RJ91TdkKsuJ2sugLvRrk3fPEZlWIhi/QsrC0trVl9UMroHNBiF+i0kk0MwpWZWmdqh2jrZnrhp0P
lGOUVXprOkm9Mc30WS0fZIoSqZgdOqUIMAL24gahlqLeC+k3BUxZH/4oKQcsuEMX0ftY7daGAmFO
noIiahuvwdTk7xkT54L4LeTaSemdGYcCldna1A69arrVZByERdLsXh7waUnOqRpiHVY9j0bs1ZF6
lrrlrdKyF0Bu3rJMm1yO920KaHhGT3+RN6libjE/cEez30fmAMNYc0t1OebgeztztacZaGpOtWq2
gr9+0ddokF8m4VV8IGeJPqaaxebm64HoVbtpdqDnUB91kAqG/mQLhxDOYoJI4LRr9uoev/cvTtI/
mW1YpMI0M373AL0Gii6h0QOA4yANpVuasdjKZk5EhPbFrV4m7R+yQGxRfh7mqkc2zbLW4k3BdudI
sObsi6G6dRyd1dEdIFfHxpWc0C53F7CPGEyeHsJo+1Jc7KpBc3ngf7iKq9PECtd6Gla0oienQfxg
k/vhSzMHnHIuG6WNpbtqo4UUpLdfIQmuscjXQ5tXaXCYdVIXyml2tpD933ZBfKL2ogSgyzZC6n2V
Qv0Sgv3xRs2r02W1unUcLEaTwp25dG6G7vFfv9FfM5ffh4BHB+BFJr69mrzAHPMZGbzs3LvZ8SL7
2FVOcQC9EsCPGdwvxeiuQB//eIDI29JCJ5bWryOBerIiTgY9O8uj7CQpxcdwiTbaSr2wcmejcCfj
tW5upWb+4k7/9Fn+a+Dr6EC1JgpyrZmdq+HDwNgo077CDl2TUK7v7ToYWMJ1jdWSewPs0PqSX7qn
yFanW4s/3RW3WdkkELB7dqYvaZ6/ljEuL/Kn+7s6CsU21ddRMniwQf4AEDIMan9+RiYSeJYdnY3G
yXdflzH+dN/5adTLhvFTWhJJ8xIKyWXUePbyOXOl5keaK/+T3e2nUa4OOSFXI1pKl1Ga1M6GWz3a
x5X/1yvhTw7SPzy/q4WQz/PcpjHzI1e+tx1P8FyWPwrt8a9H+TWZvHpNl8v46YFlmVouhcGtqEEc
2qIHlYBORgZYUNmpI+p2iKr/v1Lbf5mYVx3tRVaMAvBCdu687I34vnCWx8phWtKxSh4b5ibMndkO
T4vb3cNyR6z4i9v+ap5cHRxhVA4dstc83W2/VUnUvMSZnZk/kfBxQC0Gwv//5Lw6JzT0SvGoZ9Ck
eYrHI9o3YvHwxY19sa1cZ8ldLipo1DJtLkKepeJ1zriZb1HFy49MVZcGZ0bX0fvrUS8X/ssxbFhU
D9EQQ6vg6n2OuRobMyWfc3jot9ImOky+7mPO+MUw15CYf86bf41z9dZiA6WkyGAcA+EW2ncb+XxR
ec5OX9Unv7qhqzcVk+hWjcVAl1qvtOk3WsAwXwIBr3Gs1zf0ez7x0+rL6Z0WMg6ILATJp6Ncbi+o
XXQtqsfEqZ9yskTTwT1FsOuD/j/IT9lh/vtpXgM9sj6RhkhkcHEHkgQpgJ2xj/2x9nq79awg3VMz
DL96hX8+P/816NWxgOVcNiMLwMLLnXp78T4n1xu/40+Hi8WyacL99PwVSPz/cBb9a9CrU2Ghzyka
5e/7TfWm3eTgojMnfQp9ROOBKJevkR89//WS+GquyldnRMQE6kSVp1s8XfQskl35TEPdK05fhTDK
Jer64+pTDSQHLnRyDQnLa5SMZBTxPFb9eJZMeouTUd/EY32fms3BSpsPvQvRb0LwXii2NWxTJUke
kmW8wWN6tEVxElEspn+saWdKQ2dFQNcUJ6fSlpocRIrljPPkywnyDB1A4xJbrdiMjqr43iZkMblS
sWMjK+Etajb9Y678+8f8v6LP6vyPW+j+8z/490dVgxqJ4v7qn/95SD7aqqt+9P9x+bX//rE//tJ/
nurP8r5vPz/7w1t9/ZN/+EW+/5/ju2/92x/+4ZV90i+3w2e73H12Q97/PghXevnJ/9sP//b5+7c8
LPXn33/7qAbYjnxblFTlb//8aPv977/93q7695+//58fHt8Kfg8/iT7p4r89YfeRlH/bdvlb+b37
5Qs+37r+778JuvpvsiGqki7DyNM1/vfb36bP//oI1wwkIKCwYfRtXAJ2uJ99/PffJPPfDNXSTFB+
Cjqbv3/UVcM/P7oI+mBGwXmkiKAAf/uvS/3DS/vXS/xbORTnKin77u+//cPT8Kf5idiIpWsMYVkG
VVWUxv8YYixNl5fTWGCQI+kQcnsEiY8TtZG5dfNvs9+HdirNgU5xQG9u4hToRrNH5E3ST625yzpy
5UvLxHjWtfumfYziXQ6jRfhhNBIGIJbdSd9k02syOvIjpBPp3VBPk35OrdZtMwDCy8dgPdXYD8og
NaONGCfe3O/LxHKpO+Lx/pRhCqmGsQ8ugTa/o6eBNn5iF7HkGRAAzclTvOTUwm7k59Q85ulO0naJ
cDcsu9W6bft7KT2lqF5gneGYC/CyAghO+Q0hXE/vTiUsCNQ/imDog0K+GXJHsJw+Oywjoic31Wfy
WS2BxZcf0NVLNLffs2yPyWvs570zvysYEqICsN6AgUv9bXxqNFcXCOLtD5rQfLNY28RLO+WQBLyv
3h0EGw2E5FEVNiHexcKnTktbBWlWGE/dtAsvf5P2CZrMNdq5KzJnC6QUs0YnIdr0oLsmc+a/E2IK
07MKWbg2UyeeZGQVPofuVjXep1ijTCLamlTaahTo+WsH6MRER6bS/UVUnLTBmvZFxbrJOOKoyt5y
UXyntF3+qI0a2AIuiliLrsJmLDchHNbW2utYaQ0TMn3Ze9zu5ea1ETL05um0NK8X2YRm8sqidyjg
OLL4lKo0Og6ZQJTaAhWQBK83j5p1n2QqzNubam0c/YKwwQgwmWq68ag21aWtR49LjpggNoSvpfAs
WqccC56yP1doxl+UKwp4IzkGkpZbtr4iojfvF5FXISex3GvpNurcGtBclz0mViCPQdhtgfhE+PZU
x+abbktOe6d+Kz1hmwhB6o3LTqbIFaqnurozo5c8PdfRJwblOFJkYAkr8EVQEc2V7n3yXazdnAln
afdC+GSE0D13yHZFCTVjHFEG/VCX79rgJgbAABQS76XpNrMe1uwYaVvL9JTGFra1201uv56nIlDQ
P5SrM5iLXPugwIguPjXgh7I5yNq3Vr0b0k0UekDJFMVtk/PUn83FXfaoV+LaMhbvimCX3y5d/QAU
li56CRAFkXsJmhWaIdix20l4WVbMNze55oYelBMviWy8glk6XiVuNb8LsjfrJbMnWmO7Fgvre7E8
Nta5K5/M/jFu8SHf1dP9FE62iOSK9VlGyBFQIBV6NwF1ZD3E2nHON4iVLzszOanyKbRIuUhPku0Y
74YNBjUqWLDptTBetOpRTk/6/KFtF/UVHkCvnaWltoXwu1HedelpSB/G8aES3/rxdqIIlkp7TTnH
fZClW2PAcxOZtuJYh5tqeFwbmHvpLm5EJw6/t+O2UbyC5zwHuTM5Yuujb9O9N+NbOd1ThzTUM345
EXKeS/m0WneC8RSN3yf1Wz7t4vCu0l/n+hEVEMud1kNcnWT9NpX8RT1F0+fS7sUSq4f2OcEWFOBj
hxsgU72uZ0euEfvXwMQIgbgBSlkKip3gk5PlktOR3AqruFmi7EZvkvOA1Y4k7TFsLbnIJHVqIWhi
3bOmgAppox0yidmVfUxsNnjr2PIIOu2S7YG9XqQ344KpaZHG12VfBJvZzHd/HRBx4vwxTvn9HMBa
8aJVJ5oKPfg/ngNTH9FMiC3TRRNjN4Zv03qq46CY3BYvj9JXW2y4ReANZCiu+KhfSgaD4k8dam8C
8qYuiPf0ZLryvXCcDhwLpcsWnKcvEmXiAtaIM2qBsbjh6AyRZ2Ck0dyWUiClmzj0YnaM5n5InoZ0
n8SbYtrI8RMUIk15kyELIifU+QNfiXrvU7zFV0UOjPRG9LpbeicESkNgwq1YbWXTbthD9PRJ0BBv
ujHXjTLu8fhZHHPGxCpcQG95o7u6SMPPAu6OVbqfU8kWx4eieG+tlyE9Yl8VpTdliJaqX0zOxH7e
u3rmdZig4w+GpxrbMGI1R77FaQWn0Jmm+4UpVPppCJHDTR4gPKBogTwKLlsVKhGO8H0956YHtcZa
bhMVr9sae4WnxdpauWsixOpX0tEqAG89SdGBhmDx0kEJtdfmMXKRsWejwhUaQZoRqyAvnm1d3RTa
Ri/BmD+nAfBl1GAXd8IUL79V5p2ubM1uvyR+hF77Q++tXvLBURNaQYseH8unxZjMV9EXy4fXqDyU
+nEzPbe3sQflddurjr46Kh6YrSu1KHi4hJyG4qrlRgvZmTjFptsiPdWopIYgEzk2eALFbfS1w9sl
+L8OT+ikX5A2IuXqa6zCoCu53M+m6U6OHkh+KwGgtZVjsdXx28oke9p8mY/86Ur4acir3KDp16lQ
4Fy7QA6x+3KLjYzGX2+CBrGB033XAsaObQRVQGjku6+qxtYl4vqrW76KyKhDREqBdYO7gPV0VhcJ
4XQr+eZbCisaP7TFNl+1c/9hfUCfd3pX+Gj2guZY383H6ml4y/bFsfweO9WtxqkNlISozm5PaE4f
9PuFYkpjX7xolSfDKx4L8ueL0Sgs3Aep8BrFMe3mQQtClHAGd/XKfYuB3IT4KtzU+aAqTtci8GlP
oR23TrqHJO1X3uCBw9yWr9ZWeACBe2pO6jMeNd6lpgEMc5ed5M3XXYzr1OofW9ZPL+qqOhaqwGEv
5HjMB/z8YXWxWj8tTxeTKeOOqBGF4tJFWUBnW74Bsk74cOE8xY3d7gzE57/BV7SXbeGmryaP+Isi
1rVs7C9Xd1V2iSxVTJuWqxPuJw9zzMeK3tdee48+8RaAj1J9hjeZ6iUyoau93HSnouTqcEWWXwEU
ypvIL/bFu/a1aYb652sKy09ouoamX0NU6sbSi7G+bPWE+3O3G13Ep1UMdRansVy1CZDQ6H32/c7Y
F1w9MAPT7Zd9WzgSMgat35Rec7xYXVaH6Ai3CoTB4MBGiG8tWjnWfa15qpf7F+vc8SGaXUtCGGuf
hmjuvUy6KyL72u0HiR6gTX9PNohxjmqx5SwVQbortoZEauoOudurnrUxkkCuvRXfsPvxMDzMh8SP
A0QSe3MrO+Eud+cNp2XBkYKYeB/Qz58AV/hDwaAetRmwuDoyPHZKTKLdo/ZUn9W7xUHtGz1tt/sB
H0X8sd5z8B7lm9oRnyMyHzRSHc7bBINE/JNc2g8tstLQ1yhcb8C0Z5m7btD0LuZt5WROHzva6HM+
AFFXweeiU4xf39BAcO9oSeIvV/lj6BJnS/lDqcKbNF/XeqtnT33/PGGdrHvxuFt0u8k3XXPs4t7J
JjqtyPmgKlzcZEpgXaK/dHaxrfAFIh8/tL71zBls40mmmp6c4dzeZ+V7sVu3Sg1s/akwnFnfgnnH
MNImXBeTbboFVIFmKogkyv7WcIv3nWgdF45HI9w1tOiw6DCddt6LiydEbqp6cDeS7DCIAZRPaSAc
zDb0yEEY5xkYyPmmpdp3Z+FHJaMPbjiwfeKt4kPxqxyMEhP0jX4I074OD+XY2JWJeOi9pm/U/rGT
PKgjM97DhpNqjqQczU62h/nGko8pQHAjGGd/TVOQrs5c+rLoWMKWXf9bCmCXfMEe7ORJ/ZHfzHiy
RHSkmiOTNkeZdJTsdNwSZhr4BwWK+RhJgSHdtCRjmtMpmyo0nKTdG9Iz5PT0JbPwG0pmu173uUsn
enwwJFcZgkHaSOpjh2YkDbxJc8kAVcnPQydNN8UNvpUKSrPMFuxD7CrxLWGDzch4O08u1kW9CMvh
3E1btX0siweCpWINjO4Q1UG4BpWxr60tLlb14uuqz+keBhkqvYhSkout9pIGfj3u5facSa95hM47
RGTpPMUHSdilwm42Nlm2sdAkVLxmROH9GdUn6pSRF5Zu2J+V9Ij2fhndEWGmwWx4HVaGJChglr4r
ynExH0oQ15feT5DX/iQ48vOlpI6na+zoWPuGBz06qPJLpYEsZhnpd1Gm23HswV2PpjdhsEfBjyVX
R4m+cwbZ060H3dhBrKhhlryEn4Pq8w4bgMuPhhsecMedOid5h2dSrV5M4mMis0maDDfAvZCGbFG4
Ac0uVmeZ/EGSbBi/fNQevqdOjh9r4cLk0j6jU+6klV2zvwg7UdwQHt5mww1Gf0C2bR0LcmYGW0S8
xT0MNIBZfzfze2OYd2rrZ+vWSDtnqmFsHcXayUHGV07zHN9g1R67YuGtwLFEn2dahocq263GthR8
tixB3JOBU5xX8IlRAzBZ4rto4JTDcexRLWmwvEv8Ut7XMBA+E3fYkPSdeHZ6C2TdRTgtXLfm4oEq
cmJAn4SQ77o3WjY0h5S+N9tZt26Xjr3PDKL6bEVvZndjtZ6knGf0wazSETHlBjnWv8jPCMARaU1O
8hbDantJ4UcFjU5KR8w8sMYQ+SQYJ+FTLER6UZ0QvpGXIHYS4ebs950LAcwrnI908YgpxuTu4vFV
6H7usm0gpiwQSfNuMw3KsrZBmTrO/SLdUFLk+taz6PTbBtS5GfBW0/M6QC2WbPMF6KW+q2mvG5Y9
f3Cq0AXoDpW8W7utWAZkwFyYe+n2964BaeeF6AEjxPgm5lYKt+y2A/0dLi7cZhRl0LF3TeT43gFn
EaqPe8GhYGq3zUXU2XhdIaY1ruplHmDDQz+50eKnUsDv4dBtd/MxQ/w099fCXcagAN8k2cWI4t1W
WbBxsFvUHNMNEJgsIa3c44hqggC8MFY8SdtibUShH2NM5QcOJVIdlKB+4LXgjkCRoERPws4iD26G
xDvVPLYtSH/ZI/oxLRI5x7U8jsvsoC8HTTHa9/kmGbBk9rLsZoDqFUFY+96KqNbfZBawLNdUUUSL
Dvghxc2TUQSZGcQXZJiTZUGvH9AgTmAjgj8qyDmE2q2/r3ijlQHLhOb0CNPAXeQDU6yP7zrNj1FF
aI7JXoDTMSP/dliVx7q3l5dR3zWKbTH/zZOJARbxng7PJr5TDvI5uVm+5cB+pqDAeE8hj6e85FgH
Q94Kuqt+E0G4c/40W7WyW2gyb33tN/ddjKxLUAea275m30CE6dGZs0gC4lE7KGHxd7Q3dNmesKK0
7OksvJqDg9DABP8dmB02b27Z2FK0qefOkTRH1HYZHA8BU1/sj7Xb9aiJjohH7EJ0AH/kyO4Ywz7i
ZyJIXcf1KLMNjwfKQSuCegJA/P2o34qth9Jb8qA4orVZn4oWRCqGtza8IAlpzPT4YRz03Ncgg/Wb
LASp5FciV75rlqOhBBgyN9FuhD41HvBDrE0fiHa4G4sAcko4BcsLhBdxi39J1XzTxGBO70PBr3hv
hSuAuqwdfrpOt+iRQxB8afclJRodDPRGkTwDHwC/QO5llyVuU4MBphB6qQxGlFcPWesAlpmtLYlp
z47TueHgSgg1fr9kP+bG5FCr9mW0l1QnXE6j4pCRAjb9ZhROuvozLlayK2u+Sq7wmHiQ7D5nyzdf
jE3ihdtyP4Tkpvoma92SHeEmFm202ibUAeDnP1gnjn072+lvgslxlPvJ4ZItxIRA3rpLHo1HREoy
6H/4ZJEc8ucAVAEWIW9UfmFZFOMGDmvrJyxk3jtTGBJu9VRqfpnvsvJuhS3BcP2prT30I1YZe5Gb
7jY6RtDWbOWme4zIWAxoSRgD+YuA5wt7zg3uAYbDxtY02I0qN5RetOdZ3ZKkGdA1/ctL0TfNx2y5
jUFpDSlJ6lpB0j/iQmmw4W1aqIuerHq9smvJhhGNpKrkpnukDgeU2nE9sdyPiwuv5tXUOr6xWBx1
gInjUK9UP7pv9YZ2y3METKl5XTq8EEjc79PO1l7bH/OT/g63HOU5WOyKU75ltR0fDd2lfHIsf6jD
Vu1f0KZlB4mpJ6LY8oNH6Yg+fhHVN8H7GFy0xe+yaFOlaGh4beoMyQek4nk4XvSBeAy1xw5HkL1Z
NtKLzPy/Y0HjUKy7vbe4LUGqPdMbvNQ5ZVvIvBF407E7t58YdmxhQyJshO+Nt3jaw/BOKZPQzlHu
08r5gahmm+wNGA+ESurZnG/C1IGDqwtOL/sKVdwEuYatQDzQAWt2c4JPYmk9KCsnrN1SBB0Kk8rP
OkxBiX69norv6vQUQcRXwcDODYc58GVoNgeG6aTZhSoT3ZgvGGj/QPYDSLQJj2Xivqb39BUIHtaI
bAn6nXxQzvnrgmk0x/IjVGNBx8SdhXxO0jc1tKUfhnfxLr7sN/I+Zx9E1qRypntKq0+YOOuSyyrD
fkNqnOHcWw4KPezCHAMzbFSZk9mW7/kJQGj0j4f3lkarYM8ngzP2fxN2XruxW9m6fiICzCzeMhYr
K4cbQtKSmDNZDE+/P+pcHLe8YAGNje1u21qqIucc44+SSsCtK1LTcNfzWeDO6lbgxZbGLfhJJHr6
sJtlqs2P5MWm9QnziPAVVy6QTxf5jWoXTuLoty0Hk2pld8sDPEVVHtvIXu2bBAbfKHw//I5dUEps
pyN+Zjvr3bTzJi6o1kGTzaHQ5jvGSYGK9/KUCTusm+P4JP4RuA5AlVi2vr/z8QA/c91hV6OscHzR
z/nEo9cwUFnLDWGrYPxDdBfFXyayqYplAU+8F5sexnDBRX2OY5wosIETGW/rGFvSQjuII0nHlvUV
lVXrxMuZ8PkaEErinqueO7/w48crjx7361Zzrjd95tS0tBCzjNc63xeFpzCwVac+OgL0rd+GcguD
MatuvLEXtjbRVm4HyQtLG0BpLS1sdjN4wcvwmB848bkvLeGZ9YczMLy6fW8JsyM8Uvp0aXAdcjYy
HrSuUbky31m5FR4UlsfCIdWP22kRgyHyeY0/8JKCV/AM8KluAhHjfLaLlksz2PTHp5hGmVoUO95n
5xxxqVNLHqb1iJervyTc65TKjMK+GvGMeyWy155oa9gkVhELD7AyHuuRSlTsy0cpSF/r105mbvEn
qphu+tOCWKW1SRJ+MDsPM1F/qkBibjvoCIp8nfI1zqzqqXFHN+yI77st3tSb6SzWT3cZIixkoQIX
qz8fTJuoVyd2tOR+2imEJRyFfDv2WP3oNlNupPAOA67ADjq+8SDFb8QwiR/LF4W3w/NyiwGUf5V5
yp/4rZ6TS7tYpJmzySruZk+0MKEA6vvwlJsuIQW53R00+3oM+S/37e2EI5JW+ButsbjdPR6MDWHJ
5jMlv5Z+lxy54F3oFEt/79bExu4JL0Zn+P1i8Z9RsTHZky33gsM6emjd5YtOL/5L1iiqnnCkWzW3
YGlv2Etkb7WI/wFswgTfMZUQwYcQ9sBPXrOLb83JnlW7kR2CVDVAVp978Tl5ptwRVIrECQeCqqdD
xpYhtFZUImFjwkrBpNJah82dElmkFQ86RRnhdvVlYgBjwXZ4bmmpUvmHaOF5AB3SH66O/jXfxJWt
zofBUhfgzu1vwgDgy7/hfFD3cL+yRnHwD4BoM2kYWBNgGJbREHvGU8Say+TsqItN0ZWxVglBDrpk
PUCRtcyNnGKoUO5Fw0moysJYDCaO7zT9RmIIOq7BxAnUjNF0b0m26LGY+EyLJD8Zp8SuguIFqZEG
0YDudrRMN31UGfV9+pzMN8KvdSbv1MU0a64f8HxP1y+PegfuzOQWMKpE96FF2jHe/PAMgwcRkb2u
SKFuUW+6K13eZLcrLb5E0js82ZIXh+/hmrEbkQBlE47C7MYRnhBXYAuRfX0VSp9hHggO9GIMMJT/
QmusgpUfWKrBx6tqJHqRw6mt38E/JDxFZJpd2gPCAc5gi7b7eyKYWiLEFkfdEOduj6Vd8Tb2bwhY
wef4o6qBcnUrEJrM+lXU810c8F9/nh/Y8tApm+Iagu1iq1djWyKhtnTpy0luwMLSgLnPwLtWWVg8
baPa5uo5185Z+KX3L/HgqZOfaCe6pgh2liMkSZ48W6bB8xr/kRwsvV5ZMb9eKojW1qXBdRbpBMNg
ZBnAae/Ml8hHClct/PDTlLwIpE/ZDtkxAlPXiwAgxZH4GHZl6HXkD3SMmhir/FQ4Khwou/iyVs2w
MS6QXqMrZMfiswFPOYHaoQWYgumO8lZY+cBInoblQr9VmwSGumcjyvhxvbOZPKLwjPjcdbtM30ID
6dlrCvk5EvglApXdLpLf3ANvDR8jHV9D6jaE3IoXnH4W10m83byLkVPwZjIFZndVuGMqeuGpIj1c
IG8qCfKGsQ64ixYAcMLJXzbHLLtLBz82zxTC8sfYj5/ADuUx3q4qe4RODtAY8GITulpqscfUN9pI
RhUVNw5B0QsZ4+kRfnIQqPm9ScrjtLmU6h7vCGgPhHGY3mTZ89Q4XFh1aC0XubBmUEMv21h40RpX
y/GZ2g33D2cmDI2yzjNUYZFZYTdQ2Qxf/S8WKumHRm5Fn5GdKPqG8JzNvwvjiAyRxejKgx8fykPo
a56UYFXWmPUDxW+gzGQLK+/hehQuw5P6C5soyevZ9a/nnMwxTdMJ+lXEHxxGGyl6GZLy44REPQAe
8JDTO2wSq0OjzGcN7Ni+NwSESPd86u3kaUAmIIY4zZi9KWQAUHWvf/RsP+U3ZbVdh135LGhW/sW6
Qm2YRPA9J9gbCxdbnvxHCO1FclUipDCsebqOfc3Wyq0B70uXDikE8jsPvRchRRmP5ei1E2IqW9D8
/m409iPR0PYa082FXu/klA4ICwLywyClLWTemNlbzR0bZ8lCG2mXbDhKsH8OTfP0o6NGrYlFsdbS
AMCvkgT+xSPdGyhyZcTK7RLtAIdGduOc1mZQuYpkFB84LKu30fUEZtaM3kKJU2j3GCUwXdOGrHiK
5jSyW2sO2LV0PZA8sk7AqlWAoOCIc6p3M/GH3zqWvjWo//XV/WBV8s2gxNV6LbGlO8MbmFx70AUX
aGb40l+5kvSpWNVBBksnPW6jA35egcILp0F1lOw47TlNCJ0/iXfpO+kMbet1z116oJyCXau7WqT6
yofpaxY8YSaGg/VRk7Zp6SwP8jugbrWlo3LD0IT5cHxal4CcNex5NfdqfD3Wf98QWEf/+qiSiCVx
E6OP+nFFhEsYCgNRL450hsIgkEFa++FAHp7DV1Cp5BEP9viWia6B356FOAZTWa/oGDCJzNqNPcu7
mVgZOOkz57kA9HzgrDzE91DVXK/nDfKLFfRqHcATELDbhMW6saegsc3byted1Cv4a0R8/PIM9ERo
ujEyYAgGXHKuSVL/adqb7uwhxrSKA5QCMtTSIzGJ6fFBdYRjcQi30k67aYu99mo8KLGn3yMMuSRB
/H4h6icbEVQKRwojN4dl9dxEOG1iH7LDKm9NH3Qm/ChvATT2w3u8jZ/MY3EfMTAoyK7RzZzme/IR
HeWEMqhm7QV3J74jiOzMm59qPz3OVuUJgbyP7B4V5WYLUepojHnQiV7qFh/FJW05Ki1xiyu4Pw4B
o0XQ4IDhQwvCUxZbxqW29f245aE4rzOxEMCI7NI1DVdO7QKtK1POdn6K/V++/+88z38974YkGRiL
kcL9ZJiF4UqcvxiZAP7W+AUNBqBiljCcdsK58QJcNnsTO5um3V7Nt2YrvMBXcRv2YH6B7AobC01A
SwgEVTO9t6YbN377B93cPD3IglvHK9cifICJ5hf9Db1YfTE+OD0IICDWhq0YQyYxQKj7O2LCHBBs
u8eCsfaRWoAWMHQciYm1vE2R3dy3XyE5XhwUja9goOsdjj2yczThIPjLMa09o0KCsI1epnTLOigS
/e+onFTrYDzfM0hnL+n7DI4EXBO7oHLgv2/mGyggu5TQvwFwRe2zJNo04pqudkMA2i68l4O5Pi4r
ElJXbtfs6KBVOzJMrOwduqGMthivyawi+ErsbNMx7n/5kr5n4Z9fEnmshi5v1ux28afkO+x1xcjh
adJDCtM7BV510lTAkzeaOwbpiEAk73cqahIWh8GrylM73DT9STDc0BZfMaQukVtws1DWGkd/SCky
GuAvp2DiCf0kD0aDDZ4PnwUZiQqRRiasQbpV1p45eyqgT05deBt3e0P1S5Ue3SDsneI5KWxSjAkj
a9WgSn1Gs7JxacdDIIjs5RpwRjR2OTlRCv7p5e9wgqRniLw4kSOzftxxDwOfSdCMAGycjFSZ0vWx
7hwtIo/YnUx34bwcPRwX7W1a+hGv4B7ggj3nvoDgX6MOnEn2tbfunLyoz7rHwgarYd4bh25bvtaZ
lR9/00jIf9ld0ArRe0gfn0ET4Y/dZTEr+m2EHNXounTcpqYl79pAfki5VO1yv54xWTC+kDuHx2+N
Ftcexa0W/PJY/I1j/58/xg/LgTFTKZJveCxkX4BGdOs1yh3QZsXGySAIXyukLsClPLeaW2YH6SN6
RDK0OEu/bZj6e1e36zMrjEGYygoTvAJJFjZYPhdXJVtrws8LW4Ie2dp3paUYRMzpnuACd25aR9NW
OqJ7IaJP/4xewTY3haM3/B1YqcwH5GKyIzJlXi310r/Px9RDEapj8effj4qFo50XtAN9eIMzBmTg
HOETY3ZIPtJbfU9iWL0maCe9pSLe6ez6tMF1Q5bqPnaVP5CGrQJEYNW7mUa3xlWeYSlaFGiNmxAX
xSYYWaB4yEGvoBXf/+S8b+445xnz7f6NpHV/2P73lyL/sEZ9T57/fDR+vKo0E9e1bPBodG4kbsc3
shH0L4OOBcK/2cEBW7Xbzkvu9TvSfXeVl/vsOVvhiz5Z/f13W4/0t/udxU9XVHIqDeWnZ/E6CGLU
9jwj5WGBW2IY9SPaKslmtIXgt2xs7S/iHZ7I///TfkxPWl8XiVLy03D4MPADR8UuR3+4a1/W9Wm8
nagN9/InYubWqzWyJdW6+hRE+GzTkAvW1QbAYcDamafuE9zH2aC8KW9yrn+Nu2Bf2Fd79pTHAvnW
IXXnPUS+vXhaAKaLjOX68svX+dvH9+NNb5soTAYhXX+hgibZ4XG8hWKs78dTkTnyhUFFfpHv0Afx
nGsPKkiiKzZ+nLm/fbTfueL/ugMQrXAPrKk1P2UraRKmozLzYOUK4Y72FQmfhHLEMp9D1atX5Z+j
w3XH5lFt0dFYvZPerxRk7uCvEJFR3sUkauiWynvh1O89leBg5AxhH6ILmlVEgUYc54v4JeF7iXT7
ipABZxYYBoQngYouDAjEgR1+SEy8rMIf6sdCIh4rsnX9IniSyC4+htiVahs4lujjGlHpDdF9vzrk
SNH6y9Qq6wY9ktgEeLR/vGUUT0viJhLwwudcWMQ06V8FD1G7Du0mhwOVrBWKTf5kyNRQx9BNtRat
RImtQIbUCTATSBgO+NApE0cgQG0KxuwELsKGAzhY3at7/UMjuA58yQM+ABhL35TH/Att/EzIKQxs
rflRflHzR4BI9TN+hvGcc1/e7M32uCSrZkAdbrPmEQkhWRdVyifqyn7bu5sUOnyrUWMDTmTnokfE
Ss6hujmQvnEhHF91BcXTGq+5bhNbIjnVX05CRLCZ1UMcvhi3KGI+M5tX58tImcS2YAsDGHHowAn2
xDsioLUHc3uV/Y63i+G68yicElkkmGIQplFFZjjC58SXSRh1YfooyeNyOw6pXU1+eI8ynNg63WsB
DH2cliRDytxiNKfd5vj07u/qzJdyliJveVPpxy689jQAjokON3uI9C2CO9s8rLbaDMHOfRoQpEXK
jK2DUWP8J1KmWMGCEanyJ1c0yICA6vedDNL3wSavW2kdFc3YwmWF4C7czfNRHB6b4SRVt5H6VmYf
YXc3TVst3lX3sNZRAI625rB64lp9SG2szUANrDr5XM4ZFotfoDV189dH0KTHlJppgrv0Hzs+aVXp
YKg8gig10AmbmPvRmZukMDr4IPorGDfon17dajr6UkQ5lUXgPHTkZCmbPyL0cr8AP+NO2CfyM+2P
hNfMKL1FZiZ3c90uVzuVT/og0vp4MtEQTtsh4cazm/JP78AX8z8WZFBQIxmRvMvnDaFWQ0XKka9I
hHSQkThDgMQehy372i2A4xETRpWeKuF2hDgsu7uGL6jGQkEshRVKuxUAS3ZiyucHPI+kEJrokemg
XicCNyIDFMYjdyOs7khA1zvOYMV7acjNfc08/nqHqEdA+m3TjvfZXECwYYMVMgrn7WLYgKZoxyi2
EztMAxSfY89CIRxkjN7gohBMqbfJTxCWK7BK9hCRHPc4VqJ0H27QAG8ehfgF9E3leCUJEjifQXV2
5euKKIEaNMAMvMGiEzXrI1GCgdjI4hPBnjI/qYO0uuUAJQmIHN+HTWujFO4/yxz/gBe2N0u1l7mo
cCCUl7B5ThHQoQfGX0FWAQo2UGHg5ehPlCIwsmWSTlfeFAzTInHWRbNPCCnaKA0aDlPkbsJsUyJS
chWwfsMLgdnX0wbGR5T22XA22YHw+JH1i6admGDoMeC/5ThG8E1BxM5Sv4Z8nqGr8A9ePxLBm8Qb
Vl8KCQqId+tKKStqBMJjAEOQTIqU9hInX9kTjAE9SDt+TeNPQj4eJMyadWlDmtBqX2z8AYuEPxsB
hRIWD0cr3sf13UjK613ma0d4oaakKG7b6jt92s2KVX51BxkxjuhXzTFrjjVn0vXuanjrHb5ez9gP
WDWuhstH3SCfiBCxoQ4b1HMFHxuTNrnTWJEat9LOYXGkJbtn30dUBu3XMyAg0lvhdB6OKNtvNEfp
XbU/6EhCVM9MyFLe9guUMqr7lclVkR1NZ1XkQCWtlDfvs6iQPjodXBG6ddKuMi8pydK1NcUrd8tn
VAUk1yzJjjBtHvVPEC5vdAmShPNHKg/mTDNpCLAgbYlzQlXwai6XzMAwQUExWnD8pylAWO/NzSWK
0FHZ42raoYyRjkOr9FcxUnhT/0ljR4eqSK0SqVl+s+HuJKt5J74hc+KHxDZSpuEGGX5HwI50M4au
kTg4V+g9khFFVA5vE5WUSuaAk+Z+fEiZGwsXNAY+GF5HZdKHClWpKQw25R5R5p+rjNrPqUEbEk9/
pd4RAGYW7Y287ZmOJDvPHwVEYiy+iOuS86or5Au7ul0FEK3eAbuN7E0N+XFo83EmiU7V38/tTq3h
b/NudtiQEwNXm7c0bxlqJYbzl8KBAUTGuiCnzmwjfFSmm3raRhraNF8TLmK7TZPBw9wJ2JsNPqJR
FqXiAhNYecP81RF+6wj3Mbjz7Inr0OCV024MnfrhmrsYTpRroIt2J97IucvnzApGEtPlv0e778n3
50BFb81apU6Uu6r8QL5kwqBVWcBqJymujPYXfV9FVKwV850dm8JROHi+YrBOCaYpoJwj7XYI5ZwI
cpesqfHI3muuHBWZBIa8BRMK75p7Q7XE0JpQznewCE5+fVi3Qc4alI1fGogwvN/0ogzfmNh//0bK
j7yQ790D4JvfySCfZCP+MLFM2qZSk5Tp++oNWFW0vTpbUCTCXX9f32duw8GACOa6X57w862F6hEh
CjKRWTaI2Ahzdcm8HDHSH/Pymx6cBsa/jGwKYytlHDq5iz8xjKVSojxOmV/DV3T9zK58vlq/S9jY
68U25AOKUwWZv67b0YL5N5CWU1GsTNGEuo4qNMJqeHRNC4BK6Z5TiIzhto0uQ/ycIic/rno0a/4M
Gfwk6hp64eUqfSSUHzXTCzqyvH3SBZbVa1Ak9SHtkWWPHf32L6byJpTBMDgyub53ir4DWGrLwBwP
iMDi2QXuoxGZvVW0cEh7m3f5ScNmBZ2627jhLVR5vOOQQfrzUiK7bo/C+DBOe7R3V2kns/sMdE36
a+kpdMeGui+zdCrs+ryywpZoyH3e3qnaRbt+rRAJzM1WOyzbhIUXnt6FGUXHDtRmEMD1nD2sNZoy
/JaWnGUNdIwpI9yOy/Mm3NaDFyWoBNyovd8AXeZ3AFbK2oTrSkswjvumCQiBKpWAYOmZny3vyxYH
3UGsvXYgU9uSqxjhMDIxO89uR8XjjiqnR4RZ+uir8meMDN28FGS1UGnFiTd5VeyG2YMwYVL6JFQa
QEbw2QMYwCTdkxQPhohytYvAbovQnW7ozpFN2+BqQVkTb1tOejLNOVKYKAqH12XgQkeB+0w2Ov0e
aDjuEUbXh2GbfOm+MNgdUx1L9B0Qk+zRHY8clI5ySCvODLx5/M1kiG4QCroVRwZXEnIVPi3BMq8o
IJEn7kpfP1Ed4aEWaw99/AjfkM9+hxjkPO45euR219r0pl4Jv5Fscp8NIjQFzkIkFF7We0Zmr711
H6R1u6h/Dr238RfH2C9OG4zu1WPpcLId/7ffTgWXl2UgF7xcD7qPH/GrPqCDfqxcDCwe4u6RK8dO
7mQRqCKAn3xXFLS9q3oQg9Lz9RFGAVonQO0xgnQcQ2/tufWvb4m/uaxW3MU3j1DVB4aAlVBR98jD
2XLuWLr4y8k4GPfxgTyKr8otH+KjsL9+kO5xyCon7dwrgLzBh27p2CBXF4SNIASP73SLDFI4DgdO
CKZBwzVw/IwOjsnP60X3oSEDM4iDhuiAwp22pqfvEKEgAt5zqzb25kY6J7faXR2sFAApggNOU4s+
iG23xcwIkcmfSfuIj4+9B5h4jLmMV/03cpbKyW/6L4niZavdfyxEnqwza1M7M44GVBnOSkrwp9Vv
qMZEh8xV322siIvGbr5QSYfN3Qj70uNdlukf4GCz8tyR3yMkP6cZ8m/5kMarpfCaZK2vzb5uesVF
XlnJqvNzBYQJ24JeHvv6VgCy/O0Q/CstqbCzmoammOviwBn5Dz5eTmpzGQguAE2oC5uwbPFt89af
acDaonQFq+6hW2y+8kOLheBXDEH5K7ulcDXQPQqSLP0L7Tf7jVEU9Tq5a52r4nTwnNmus0Mov0Qa
ym+7QWHIG7jKOL2m2IXowIxLleNhD6KQ0CvqELwMmaeLWUPm+kdyuirnIAuYOxlWFVeFmcGghgg5
thcMy1RM3uWaHb1BE5XmRx/t9dFZ6qstYQMiB5ahqGQlxC0vtw85nhNAVBjt3GEIRgmYDY62OICU
hZU/Ah2mrYXDFHf2cuV1OHTJtqVHqT4nEoXcbyPW9n6rEiQevutMYnF/zCcumsEWwrO0oJR009pC
ip6HuzLAO+s36UmC5Ont9mqjHE65m5wNlg1PYa8XG8QeWIPoUIiOq0bezXaFr8VPiK5aziJrwGvB
spZpp+uf3FHYYpf8oOo2WNbM4fYcJXhozGRVY0o9oco8cnc1tTXh3oANbz1oFMkpHaQIXGp8DhiA
rfRDPE0cJOSlqzehz6dIJid67DS9gQTTPVDYGriAeHbIRAgttLty7HTxBRnlqu+2FzdlYfuSPVNz
NMw6/DmvyBGzQMztkIkzRzM+04ZAtL+dISrSHeAPbDe8/oI9nw10io6U8TtAEuQ7FDPrnI/6aNX0
4YwX1Hvd/KBiBJyVhlryDWvk/hONJTZoJnvPyoxN6inFL0LT1sKwZ0pYA/BGBAZh/0gQq7MWnlTz
bQJqgoVra0wveH0ueeVm8wnZKGCSnXgFXzFtf4ke4Fbg18nel89CppnhjqSBdHcVtppwmxg319rT
4xdkd3SpoKcshPO4SAyzj63mQff1HlgUbh2KyzW3t1PSm1yBEg3cF5KL+r7NYNQPkr5NgKV751u4
jdChT3Z15MXMcY7WHdT+ORPvVNNnqYhaJCEYbO5XNHoUnER3Rwz/cIDVemremT4fAQ/G4Jao1SW3
RHdoy7O30LM+8qh7sn6uM6Qsd8MWsg34g3YHEVKZqxY1PMHmnF6bMiixzs24qFGQokojy3gMADlL
3V5VYYmzKeyYIxYUez83PrxJaaCaXs/RovwF15b+Crn98+hY8ZB/nF2mVGwqaeTowK1wWi2ytvEO
YcQuierlvVn8NPOaW/URv2a8CdIEbiH1Et9gPhLs/AOG3BXeYpSsCLTRY+ds6+iq7c7WIBheEjtD
8HZQGHWwK7jr474CveoL+WhXvlH8SbYBHOWsXKDLzg7MoHzCGDGe6Ziy4BY2jnJcUSu0hf0NMh2e
RvR+g8kbDnpxyzAGYeb0jJfOpv9aRsIm3bF2BtNL0GWCIQw2OAdIinYcnK7Apm6lbB+YNJThuJqp
Am6dgddifeNXfkpw5uil5bP2kwUhK4+RY1x+C6vU/zo3qzpxPMo6OP/UcIWaNOiZUcL9ESfylZ1W
GEn/5KTGRbPx6wvNGYDA+ZHTZ0/L+XtPmuM9+Rlqf26ykyjvW2LKRuLLOPckqJLq0KU+H/1bA98i
WupL+T56K6rDLYhWjXqCEX66PLIp51jZ2f+WT2ovtM9rZE8ojwpMITA64QfBqDLaZJGhbWuYjwsG
oY2Xp4DJZ96jgVIl7RdZj/wjTeh7wVH+8Vn8eAbjKO5EueMZBB7cbR7Mcx1gwQMqLGGxOGQP7dvg
KSf8AvZ43/q/ZXyp38Kdnzsj7Maay0w/uPEtcPvHS9AvRiV0G3ZGvgxCIHUvMpjZwdC8CHUOJjyG
kcIJxZdy4054WdGBOiz/NVmqsw0omuF0LY6DeVPPoAa9B4HtDIyTxlGNnyvRbjg3OsIsgpKpstup
xqrhKq+Eyea2pmMu9BhW29QdOCawWnkFNmmkI2RrZEzvyA39Gh+LLQ3YBEQeiYI6VcGhXhmbkGCP
BjXLPOgAx+UxcVl4mPSQXTSyt0FIDjTOOTkCd7DAzp7BZQH0Xx1U1c+e4Py5+0lJTUQ37mmk5ESO
nWvkAK1CdyD2gm1D9Kw6qbDlD43kAuQWHYmHbBM4RD4W7YmlLQMDW/FAr6NoygKphT8moalwtR7D
qhXT6grcMqKdlpnkt9hno+i4TqspoPIevUVlY0WjuyDBUgHmU/HTHTTXQH7A9fH4Zgpu8QwBIbnd
GdDNnmHy9WBwh7f4mUZe/vX1wDuN95MbENwWJqP0NyVCX1+ZvCsdQCXLvj9r29pnQI/YofoVA0oH
B59gvmC7sxjT4zVUBLqTk1DAuzhtuXD6q106unoaNdyux0LZ0Y9h+HJ8J8ef/GjJo1ktEvl7gAWR
b6/5MzFyb+EQodVuj1dkRpHbKok9ojIPEOlzP/P/puYLF8Ok0bukHofinCf3tfRAXMOV1itU/RjV
x+pokEcS7VKQ8MweFQe3QdMe03xHNanMEdbaC/1iGXOM2w9eKrgLcBTPbO2yCk7dkyF+1PMBQkV/
FzDJLHw/rrLYGzLItb0wH6XxgIhxTj8mqt9mNViTi8tdWhw51rmJKRdT/cVH2F7vJ3IKkc+chRSr
J+L7rdydluqgTTdSvpfGNywQa8l1nT8ie9N2NGcNMznFRGTYMzimfow8TI84BVN3Mztc8l0ZUN4l
im5PfdDk6ohpQnsDs85qTkUXwm9l1whnRkZZcbXbD1NjqcbIC0a72RrZk1mdqvB4bb2N4gosXzSl
XY8tNgYV2iQoMv/auMa7wT3Kutjs6tCJCaGWr8Hg5W+SK9SeMm7JsYkZlHS/xxY3HPKcpRG/BwmN
ZqBickbHE/lax01CnesuYeZSc68hwSUi3nn3/zKNcyZ8MIz6oEVey9V4jtOPsT9NwEq9zyiYdk51
pdnPyjb2xvAScugB6Lln8E7zgvIfrCG2rAT/DRz9VUigGKIkogOCIv5Z+jssU6JudFhOAtbGLxbZ
o3mOj7wfNzni6Gcm9NSLPkfgv7d1J19e0Zs8KTebD9VrzrTjDvvfViXlb0yygiKNRhQTYdJPdA5i
pR0kCbio+TKeN5xuOyLBz9AUEG2P8JWYAuOQkCcWQWAYfEejDSyB3p6ypLT3VqsMFirYPFwoJEO8
Cy/tAyfkWG1x6yJ0/e2e/l6d/nU1/OMP/ONuUup+bISUJDHAITvZjkf2EdhEzVdc4PfV6fnfX5r0
t09IJa3N0A0NeupbNPSPuyjq9MHU8x7BjFOQ0Tb40pPB/PKY3ItMpeXn5tRAtv8mGPsb7fXPn/pD
cyKWo6qNKj81euwP1wBTM4Bi5OOz/ELx+R1m/cvvuf4bf36wKnHLyGxpEgbr/d/BUyrE9KomzBNc
ma+cobfGeeNDfd8lr4AVN9gbIDwJbWckPv/Gukvqv0YOOrCJjVdJYV5/vvnjpxfTYJJOr68jB+WL
ZYf5ENObdttugiS7C6n/RibFGc15gaNk8qDkMNmDvHNLCcNNhM+Ti+oPBAfed8xet/V7mPpttRuA
z7AbCH+a9NLiwM2eZYLmhqPQXwaySQhIGsGCfEa0gYj0ZfcN0UE8WDWekmHVVkwO0jvosDXVxGXP
4xWIJdyjdjV75UndCpjnba5N+2nmefdUL/uYt9REihaGKQLMHP7pE4Kq8bpPWg4+cEpmZ+2xfq2y
+3HbPjRn8wtaMQt3YbPta9sYHstwz5Csk9jKAEosLUxc6mhQDfJWuVdvEa0m2iHpt333IRaePnq1
7JEQOtiIzzNSv3CxYtmjKWzasUmGICEEX6x0sAM6gFJkCN1hN+7bzGfLKW84AUfVx5z338+ULP5L
1/H9tW7AoYHJJVn/wd42WaQvci9BqLwymKF4HfwKMgqz6ppbQCXGmoupbZNb1mMawAkswjqLUnMH
JpqwBowuHsway1+xIw4ECV7CHt4hh3DmW/OeIguVsRy9ReuA8kjhOe+2HZccTCzVduOOHDs9PSrN
NuZRjt5UpLcRrZXt84I/iacCI93MbueA3jcnwEwyuPBT41u5ZOQ3aehideWkcI/D/SKcAQiOPTmo
gsqP8LxWNpzleguP3qqxKR42B9UaYJFOG0t+ZnEEGMbFsmjWRjtAZmbLJRaPQnFqu0NHqaHV5462
uZuWrRyhJnidsq8Urs28fpTUo6C37Jz20XjF0yvx4WFSAGAhA8PvLvzLqD93BF8/49Ej2gsVmomO
80WVgSOdKnmocdxVFxB/k6wM7WPjEEqPRnQOzPBynTHw7Sh25KruGcraADxjNrjCtxlsuHX9RMFZ
hQ4OAyLKYJ3VPcYcbScrRwMjNTmGISn6vIV35WCrta0UB5kwBzgvvAagK8zQNBH1ftgMNg5+xOOQ
wASxjJyh+EzlN3WP2rAD6fSK9/mdDi4mTLT5//3wKea/TrT14dNkXUXKo6vggP97og1FmlTNyJkS
B0VHIFuOIXk/jrIDhpmNzti/y8AuaOJxC1jhPT7H/Nye1XxP0OJ286I7jTM+zx6Gv/SLtMUswkjW
UATklcQxooNYPbx09TljEYAuqMpzCA9J/xwfWq2e6N0xcW4Ar9/hwIMfMe9r8DyzOuQjboOHSj3S
LgtCAy1W7nEoEoOLFAF3dhAr7kgnK6PNgpb0bY6PemKz4efqVnlqCrZH2RsnXywOBcvL+FQbToGl
nTNoZNWGIolp3d01xBZTclqymFBhe1dGPh3tvfjIAZrbsMYM+pZUWYqH2twTSQ7ghLl62nt/lnG6
PpmSi4w4xNFVueMxHOGAL516oheyBYtGeoBndNrrj4YJY25dr39aRks5IDjxqh+Ro+AHTHz9fjL3
DMWauscRKusXleBIFE9oj5HxTDu4jtjgZSXi/0G7YS+Rgml2ScUWxjOtkcnky3S78Pxy1JJ3wiM2
z1bMEdsyrdrtEFsN0yvr3fyYOgE/In4a0LzyHBoHk/9VvAx9Y5V7xbjB249Tb0sL6iA5VXkg90Ce
7iG0OKNRpI++qNiCjwDWyE7Zc13AV1haeyiSV6AyZTlOX4t79ZfZT5loJRzpmOkGN84DHQw25KIE
q61vko2P/TphY3LkAdERZcBkvWwnEiyDK88aUhylO0jDQ5O+lsBayWnkV8m81bnEtF5uE+JdYk9b
K0adAtGucASUL05CdTtwzFAFbXh989j2mIpXujkA2lti/FdvI8pDKJUhIEpTy/2522niTYbYQV5N
+JNbm0AttwNJBcAXsh99kGFAh1V8JrvJlv+Pu/PacRzLtu2vFPqdBXoDnL4PEo18SGEU5oUIS+89
v/4OZiXQmVl1qm6/XqDR6OyMDEkUuffaa805Js3gcM37HHDZckKEzB+S2qbtWCLFjvYpB+8tQ/+c
Z9zdNKHLutnWbD8703ICUD0cBfzPEM74sGOBCEa4rZ5lANlDNNb1xipOH2R9b/muqN8bvms254ll
dTorzGGU7lkcPoR+q5iH+KK0uPwYrGFuNlmByQReogBxvgpILLYmY2rYSwUXCq8Dki/2s4KD7Xpy
Rt1RNdtA8CGv0cjmH2VzUQ76ZzQ6BgcP/QgLhnZYdleflT27Hr21jmfqfnzq32eaVeKaD9tbO+lj
mHgAls3Ti1/GaN2Ym+4+sFZR7UwkILGONrlkT3HpRMpDMdKwRWRdVlsCTy5RdfeP5gH9T2JXFjJd
10XmuoB6TfOXgXORCF0+i7FvpzV5UQs+JvPXSn7QjWV9VTpn4kgvgMJK7zr6CgYQE3+j3CyL6oo5
M11tKndmZOG23M4K4oyrhDpgvujFIS83bLsiwV1m4hBIqjE83GdgpNCOVE7Z3unhnbLIakVyFCR4
AZsEjBIwRuRsTl/A0JaR/Jlssw6NwHrVq1uyrEFNueYWDhK2eea8yRrKIGAoNDRD5UwhT82qd3S3
/bSmxWPHfDOIX4CrTLQ6yJldsK+2aovuAONz3c+bifplUbO7jYHdc2U+1SsYCvSgAYqtREZT1kcL
FZL/2UnwOxZ9BQ9vvIw98yttblgX19hJPeNA21rm31I4RsA4mYRpSx+3jfcgbtn1EPsjMiVAWyjO
CrpitB84HaYtrv5g2su2Yjrwl0hEiPkoLcJEJnZyuzHoGe0rILts9TIqhMieTDdSNnBTJ9bW6R+2
Numfboil7PrhTEKia0jAOj2ekVn0OodRYI8ISFSATsiDVukexz1hKUKC/2zFpvT3OytRDL+eFb7d
kBZWCVPU/5ydZupNrvo9r68e+cijDYTksMysEifCEowDT7rzGdKSWb/FcO76zL9oRrkqDD8WxQc8
cIuyzp0PZDIdoBIh2mMnivYUybvqVdz5QEUc60ZjMhU6KbJHVpH67F+4+6gUczfZoPfbFB5E8EeE
Cy6D7zU0kZ22AdtJrzu2EXjO654YU3gk1BprBDNI6y0nvConLBC34/o22g2n6GK8jXv2crzFptsJ
dnEHKGVLRbUwC7RLucm2AR7weVFye93b0jwfMbR4ym1yeA/vKM3Xqgt0BeEmfTHKGmQoLgKpjMYE
rbJH8+zTNNtSIy7/j+AMDxH70U2IqAxihLjNtnBkHjVHQ72jrAvXuuBL7zHQPptba50/Ymb2GE/v
yFDj1xo7msMUqWQGrj5jIIrDanCLc0ajp/UY0VLKp0cZguV0OqIOKL1n/WAdky3O881igQN/5OVY
NT55x8/iRvho87VgG0RABTfJW+UkJyBQdn6xtmilmAjgJyvcaYMKIwBNM6yn2/n57+8l8gz/8qir
WoTEaYZEouUvZVqmllMqRb1FmLCbSwdAcCLrWuaZ0TZHroKl2xLJmbvpaxvkTCwKdtluAg5o1moo
PdRLMX0GWahWXfM2dxVIr2vdrbXWQ/kiVBeD/WxwlKXoy++1FHyWPTlAKE/FFcyJAOwUF5ZtAClG
N3el+GCeUr0wG0flxZ1NibylTXiZbcbW/MRLh8IgDfb0Mccn4uKjr5SGEaIHsX6kUQXsiy4Kr89/
qwg+BcCHNBvNmxlNgVDveE+cLCTbahdZHfnYC/QUdn71mr1mX8i8FpEbcq2kOjHFNHE9NtgYMG4x
sGyunN+wrDa30wvNvCXKnYxeaOV2gwHQqo5GeJuc0o/6oN3JGsywVX/INjFrLyiGk9QAPMMcANJi
O3gC4ufAUfW9uCOZa99VTkN8KvBFEAo8stpVNTfIL9+aN3OtH4Utl3i8MW/VW7rO5/lmAfNKdMA/
KMCeF8rSeFHf1ZXVrBBQi/DIH+B9olMk0qG6p+JG+6RlNjXqJvY4bNNnhF+CtwVz6i67qTZIDcBp
Z8hcENzaKFCW+fiXbuzlr/aDw7hPBkfizI+0yEIbuzGy8ogled+eLZ2uMEq9VUQcc2Y48V2rvda+
hwyGbxqNjVXSzNyMDEdl5l0VfO+kcTU3okfPMYDhVcPU4BPDBJ1+6h60imjdbUTgGC53odc9LjKW
6bpsaUx0qBpyt4CajmyOJ4QKHg0ys+PuaC76+PCMoh9xHzpCB6IWDLdoO1GGYY5iXoRu+2DtljBl
7TxHd9RzzmSuSiQ4TMaZghGOiQIxecaDt/RmUWucUMDt5FPOzHR4zzuvbxwOX6KIIPKxQKnFtwLV
hGu9pyJhDq9w6XExvoVMnF0scsCCGyfyzwyr7fGOUUMxrdAAckqbyD6s7CWdnbN0SHQ2MKyNjPkY
2D1KR/41cyf0dKDB39HuYGxCgA5uk4Edch17sqXXQd8QtIbdRNq1VsJBAt0RYxkYnubDsI8dprow
rHEcO6PbiRufzHeJ4RWnDG2Fx9UOdpiTLhyvof3QFWHyGDGnYD89c5KxASfw3NJEdHHqoqtT7ltV
ZyjXeOCeAL3lKFWJr7pdAHXLs7AGkdk2e+TC30haCJU9jghYmM+M2s7ALpi1r6hj1+lFR5hib7A3
i27ToL5usL/QzNt0xdYosBhejemOT8x29QnXv0R/w4qN54TZVwF8BnEQsP41Q7rzQq1KwEWuqwdz
myLn4RN84Dj/nFqCT+dDC6443DTFK5hqznPVyfqQ6XmgysCgjREQcRnOJeVuWlvKNcJOxvrFjpqk
d1VCnqA9oSRfWHfKUlBZV2Cqa4FphLkoxOcTVVLCJ1wSEyNOIzmQjdJt0DojRYVkCOrPgddRca9+
GXcLvmFRQPhejuhBZUyGWWWroJSqcRJMbyHTmcXpt866W0Tr0QvFT+ll8BFQ+dPgWdEDcA1bt85B
tWHF2LUtgY58SbM9RBvB3DFgTnAiDEgixXTPwRHjcPTWYMwur/Jbkh39EUPIKz1TzJs4Z3qFoR4H
0eyqCQCTPK3GzQLutzyAuqRsWYnctIG84TY1sKQvOvt1X6HzwHPAKL9gU+dJ8mNUW2iW2Bp64YFF
RQIhjJqG+aljjl9a4tQPseM/QURirCVFmyI4hxYN/0NrOXJpYy/KtzLKpDdIdQyqaCj10l6noWMP
wB01luuo8BhnLS/SlV+oQZJH6bM+GugbKkpSOJeBO3kdqAgue/8lqMgwStg+++WB6j/n6N1X9xyZ
mJCFNE/vZI7C64KQB/khTxx4WRP0ApzfFftdva1xSe/kNcWPKyA1qxaCuOZfEm0VPxfKrhPOzPG6
ZeqyKo0tTrxs2iSPaX9PG3PNhF02dpF8K0u3Ebs+tByLd3mgA/OIz5nKAdX7Xs+ZJjqiuX5psk3X
34achIx1ggao4TOcpZj5BCEDdoIqk9ME64CnPU0v7L8QNWtodjcD6rtaccbgDBOQRx7eeTMc+of+
lvgAWrgpYuQOYq/8LCyw8saeOLi6MA47RjkYEg56cTMoh2/CZSHZyag7UGVkXqHsx42CqGZlNIel
nglTkkG5VTdt7kBzaQvHL1ZABD/RfVEJkXLjBomnqys53fazi5KTeSWiV74vsztpwSaMPdFTX5bW
8ZYddh9vxTWbKpebPfcYssYSZHBaFvLkVN+3h/zcQsXjiZf2/abAbcpsNVDuo03uNp8zp5NFodgf
kFfmbPYcwL1gZ7BDPI4bAyFFfopnfh7pZPuK19MzHOw4r0J95M1sQNvv0D5PMCrNE6Hl5XCZ5O1i
IFNCnhamd8Iq48Gk8cw5wgJniHn4KF0z/O+shyAO6UDDjaI9TuvyjNdY4hpflrUdn8+sOXD5BhFz
tFuHnoIpQ+KLUtedJ0abzHgsOR8V4D01VpWT5OJyQUYYfcnMkwm0uJnlI71MpLcdBFKXCRgSHf8V
BafKd508jIEHq3d+58oadD8YR0LUqVx4tWO/SOxQbWl0khLUaT28AmdgitY57A4KU25hvTjASHnl
qGXtG8GdihtkotRVCPSdgPsC4INij9l26rcJH4ltD/Cmk9yiwCrs93Ed38LjYAAff2S0Rjbl2yS/
RP7BV5iAD+wRFV8IN2p/K1YnTUMft65lKhBczjtYszNAqEjfM0ceFHgPzW1PHYY27x0ZVULF86b1
m6UjBphOP0K5vAJFvwdcw2KgbYObkZ5X6fYj3GWmYXd1Cai9RCGMPzb16ne9ew3yTxV33HAYENXx
QZCrFYVn0aBHzFZ9ysaTHx4pCcbnRUCDmCak9QLxmjb9OhOfwIVYlO7M4HHQM+TgwKI8zvgaJioY
jDSscuesdCVqnQgm3rpv9gLI8dmTkQEtgoLIMeEgVE4gXKd4T5xMiFoKTegrWAFtoAxF8Fy8xTfz
BvVDysNA0Wmne/m9JVrAa55J1dzpHwlg4hoJoLQcmJjas8I8tw5YPQCjNJ87aY+HP/ay6WkkOwv+
GtRGpaPWlh64MMWJnAD28e6Ck11qXjsskuNjouAcJAbgETab5c2ETCDymdi1JtuqTlMEWg0Wzprg
jRW90nYtJN4cfGoCnfevPtnhkOZ90ALXHIkYNKJfON+1u9wCB9xabj9pNGOeQ2BFlcdIR4UsVwmf
A+fO4ikG3wULiNKc0clnCfDXwWrdo5phiIWPLsxxkG7h9CGfU8tNNLuEwggUED4oo2mbih7Xn8Jx
MomRvHYxR1CyTdYBRpcVinPEgEZM0AjMyK0Z7XXjhg1NIx0FWO1wTecPkVqhAfGzT10sN020H8u7
4j0KOE3h0jPyF8Pc5JHToKiKHBCVEpY+G104zLDx8M2hi54ZpgcCxSk8+Cnyy2sr09c9LUhbjg8a
gv72kOFjKjELraXClkYHvkCyTXpkchCAlGENlLjN80WWkDD4UhyCtRcjAM7s3DHTNYC8SHKFiuJ2
4SiN8o0pn0I0m+TeULjhCWfAVuwE37Z4kJO1cOK9UyS8YJ3zeC6lrU6/31xPCDXeMRch0gTOh1nY
ZO5A+pFj0puYkFhsZ2s/+Bstvswibbj+nhBnAa8PkfLoN2abEzdbeQ8/zDMWMtNMx3wLni1AlGIA
PHhs35rmYSAvoOWEz3baX8hhyk3oeq61nkXc1uFGaPagCmgnM6/BuFRsFG3Xb4le40EGCkZ3BLVz
TRo54yH6h5RdJ+OWbhQi6GvQOWrt9egPgCBQS+K0ecoYweDzVw4SF2t2af36tPxzElno609uCx8d
9uhav1kMOwRLt9gt7TG1rfEwax5RUzhk2RcQBFFqhlQdV8SKQ7+hB87FHjgRMTzm0ZJzROBL+CRG
HJ6iZw4XRbGL8OPn/qbRseVAilEvkEqSdfSY57eG4QztPmGIpLMolmuTJlR6KvF/mrcF2n1DfImF
Uw5FXtsXkDOwWMX0vr2KOwGrcLeNiGIVKAdD7YWnB8DSaQLhEiBS4UXjzBF8p1BsIz1TwIf9Ddtu
zbcyuMOyC3tm75nCjgCl0r+T5Oc8fvQ1WCTuty5cKT0pKPMhhCYaFoQ9WvBBOsPeYWpVrEVhB636
2nR7Y3gOsgsMgZmSiELnc5FdUKHX9arZlIsVnCb8ITxYi/lcJiwM22TyEsFwFVlyVv5FvQSPVC7y
qdvpF3izvHP6f2SLMFnqyA+7jNqdOrg1icym8Vn2B1MkcVNdNcKu1/eJQQ+SxbqVc9tsniYSfnej
dYfMRte3dXMKgAPDb5bgnhwNLwo9XTwr7a1eH1XhKNTnCs9u5BLB0xVPJVovBF00/gAlGGc4jPCd
CPlCuvSClsslKyBgPZb9mw63LqTv0kXcaImcdr1hwUcjD3IraMs0FLlNdDeTqF4ugbVtkYhPN23j
KuUpRcJmrTNO5oXnv/df3WJAieYTnNncPxXKl188M0gmXWvKnwcGH0MH1d6mmlDvWNYGtK2YTPFg
MYShVetk3ZPI4bfhWbhQp1URDyiHfvMztx5T8RIkGDripyz2umCXDcfYvy84XPQQdSnkUVv42q05
Par3KHWKPTS0eh2aJG8dLD7d8rVt2oDfe6ca27a5jaX7LHHlzsmYpg7ONN6buNRwkxwBMNNRpYda
8CVP8SGKD9YgoLxdJbRwEcC1h2XKAbQidY38zIgF5xskS731WCTu81bl6LthCzNsblwEroLHN4Ex
hpp9oJ3soW6B1gaPOD9BY+HcQi3Vt8+xftDBcQTSQ8nwbdMicC/QNa6AzkV26Unn4NG4E5EUpPEL
whI0mXTWQHksDpSA4+yuoWuOgybepcopRF7A90UCV7bn9oKRQD8vz/YzwnkgSHDhAo6RB+wa2pUT
Gbq2XHszissSciA4jXiUUfeLSOygUjGR7g+aSypbUl6xPlq8uH9cWlPdkdLfil4msN4fJrHytAks
PDqG4QWvNFjXMnPo+LEeHnMwoTXf7a1fodJx6mWN37blheN+gD6BAcpCisLBFQurnr152Pe3+S3K
knN8pBa/wcSOs+OBqw53l8qRpBBat6lbON0bdej8IMHlNl/IIltm3+lLZA+lU6CQBFAPnREJlpbg
HO7dcrgPwT9F7zhJuuAfWtFEy/7aisaJx3zXUFVVUg2CZ39uhUcyceS+itcDgli7E+qtlMI3s4MG
zeg+0p/Gbk3/gLHbUNgWfQWkGpgkKMWNda6T6UD6zk4zryNn+e4jbG6YQ4vIAZl5VJatl3cYLBXz
2NCjyQqaHXaJoYyswK9pya4SItQaDXWS/xoET1NxhgaKchxlg/IkO75wDZwc5TWxFCv6KPoNmSyC
I0pUf0/aDs4YZ+VFMhJkmMGgJxmfZoB2w50JEaDWAuHNLFf5CLGxsLvzvzt7sZXlt7Dza9WV6Kqj
UOmOmhd9pB2aGCfyfA4XwzIspu7ObxKPVzPovTvSA0dngArNO00U8SQmh3RG023dEIFXai6EH0yl
crcLl2EmPUA8pEg+18WOxrzsVJf2ccQrB90gX6NKEmYbGY0QYjx28fr1spPoJ96wSB0H+OJO50Gx
awcVG+BXzPichQY7N+wc1ejs1vhyKcQKLy49i8cecyvacTzzC5xx4bByK1UceyH/MnK6mzB6O0yP
35pt5gLyczU+rT2rNnLRv+9GK39l7fzxblruth8HK5PeCuLI3dTalb7XOYZhuJod9TrRpTmkd/U+
O2in+C5/BFLmH6ojqkMH8lX+NU8rzh+r/oFGABJu2beVf2iVK/pf3usgRhFGixq3+y9qGqtNgrha
pGh9ZSN0VT44kZ9RID8UL0iU0C4zbmUPTB5NlBvr6MohD7eJ9JY+55qD1pegmwp8CZfyNj0SkcK0
BvMq07zFTr7h4MsBCSkMTjyTs9xz8aLARVOfTYOjuHBnEfzRIEEHrrOl8RjEhJauAqYNDBlvERoQ
6Ylt1KSeZEQZEjhvmFuoskb9JEoeoWKDp7DnG7tR86zxXa1PUnsnNXaogQtnGyaThteZN0Z/ZcKX
XOPlpJTikaI52tJXnlZdB1OSRqnPEUBbq6YnEMQw2vHXYtFkMIsC6BsqNkAaimbWluU9pSX7zLfm
PUNQ/Ddrxi9+4crjljtcvRFzFynYDb02e6QgwHRF9jFJtyClaItjGjry1JgrSAvKJw1stDU6iLqB
uog3BHAAUvmGJm7sqghLMfTzp3BxGMWmm1AZzoAmc/J6qMxxqARoWZUnNX0v0+eyaWlrvMwgqNlH
i73R7/imim2/4aPBN2DtD8Ey4ut2NGWTRWdolTkqJHQCMcRSCmanU+wZtULKTGlRQKYxDZ92fkii
21h47CLCck6s3rR3MLjRFytCINROjfYE//gWdzxe0WGBdqX+xsRpynSKIXK3KhkJGQ76b1yaAL57
T9zTtuo/8x1RJ9v8Yp7Ux/gzeFf3JeLoNTKnmjmBFq39NwlyPsq2df3AgRB9zWq+ozCihkxK1DPe
slHg2y5PQDmwxvfLSEChz4BGxRHDRccbis/YQ3ClEgnBuSx+RejLLyBMSb7AjMaTtVkae+v6Zbqn
c87RQhEQ3ulwfuNVxffEnT3RpksuNZYeeiLD8kEC7BcMCZhfS2tFcJv8K24oIRH4pQvwsabyDnYh
Dg55H3c3svzQTYc0ROpMz2Vd5vYkUNfpXKhgbaqbHN4MjIcVTJSsJmWDsVJyDigEqwPkbnmkLpEe
MBWRg8NZtSu3C8RnwV97E9EQTFMWFWXmlp65FjY02f9+BTP+ajSsSQgsFXTGqiL/YrdXo7EQVZmE
AhAmiLszzj6wvgAoDdiGc4ZQZXgrllcM9ZzCIgYw9PgpiX1tNb9jmuV8a9o9I82PsD1FnDfU05QA
Silc9Rx46NTGkoPS2swD5gAyz9JW4AItoC/VLbaaR7euRavkTSR69AC4MVvyqR/0yqYdspZYMRaf
vr5XCTMH3OwHdrZ4t1dTAYOEYmQv6Zy8yJhlcsbZ2wtMxW1hCarBP2gT/1w4LOow6glziUCWRP2X
wkHPRr2J0nnxaPrGiYZzbe0mcccUKFzinc7mtIbOS1rSEQ7y0uIreKNb43YgwCXHVnhOBHZgarX1
iMR/D/ny0ziJsEKEVXy32KqKQ7t5z6/TgRSLaGs+Bc12aJ6s7lWgKuRQiNJvXR3bu8JbOof9lXb6
cWFUInLCKUwNt1Y+9FP3yPx+IQIhXYegEOXnBlvM0Tik1MnrD2KeOBzlB7X5h2j4P282y/VhJmsB
Q7R06dfrIyrxpBmttgitIVyR9McIhfJ8OW+vwg/a//Z4SN9j3CHYW1zjfeHijcznwZ9tauw2r8ND
djtSjAMYBLi7brxS3U7LDUHNzVGzQK2NWm2FQY1OJ/W4y8zpTMyCQ2cI98mpv8CaUWhGY1x8Ge7w
iTHSnrM3Hsv13z800l8qBX/4rL9s+wNASE3K+KzdLjqxUBxMqpLUUR5RnayBWM63ywxdeUCFBTL0
H670ny1/y5VW/qN9/mUALtZDH83oLHh1krVqJmx7uFYnrg2HwgysM9r2CQPj4e8/tfqncuKX1/1F
Yx4mSWvVAoI94A9IqSbp3jTWdMdSfUNzKd0a7pJ6JG61N9khtwM7JEDIl/7R3CkbWdiwdwq32MBr
l36S5Gn6hRJ1hJP8NL7S2iX5s7KAFNvDG/4e6ePbm/8ezI7TeQqK/Jck+F/++P9rMLzIkv6/B8Pf
vZKx/hsTjrr+/A2/wW/HqOo+0+LncPnld3y+fguA1/TfRVNVyXiXGYrg6kNa/z0bnr8Cc2oiLNOg
hciUk9+T4VXjdzi13HI6igwUZxr/5nsyvKr/bmiioRo60h+dn5H/m2T4PxTg/7EdaIvHT9NgrSIM
wRVjWr88eqoACDrK+9CLi7wkU2c4GUP0yOu6VZMdjIguhqrMLAGUAnPB6aSEFZNNrH1lD2zfqEWc
3GN1FMsG7Y+eMrqb7mcBTphQopnQBn6oEytHzem6y9FyICc5S6J90BXpS5Yy2CyC/jiOBAgxWglG
xL29aCGwH+OPLpa3g6VezbCgvl7aS7IJzU+BRlMXN1Y4Xxn10QFQpztpsuNAS+wmDulmj8FbW3K4
CUXwtvNHKjYsgypydIaeb7z6Z5ZgoAvm9OTHI+7cBImDJlO+JBEqfgsNlSpduDQnRc1fEnStvvxR
h4a4Go2CPgzbZqOhawqR1g6T+T4qzV2azyi+BkWk8wkQbJ7mGSh6cqxHqPa6TLw5+kRo+eU16z4A
qyL5nY9qUhNDolVPaZm9WONWSIl+kPxd21HEDmRpTvRepVAAzdISy66nH74RXDQfFpSvsHwnAXOG
iMJ15ev80NyNX4aC0PXTxNOY9jke7zh4sISbsVTO84zGsDeLl2HST4OB0j4AyNlGH6Fv3lcKDDy9
M3YmqviZM5id66iqkWt7E9GAXdpC71NVwe7RCqiVT7GngjweB7QMMrVWKWkHWpe0eUiqKJK3OuNU
LbfoeX0dXnufZltZD94MVbuY1NoNM68ogRc3ZeHbQALfbNJFrZh1iAnw6YjdgDiXr8bXTw3duVqW
SZHESJjl6Vmw5sd5aKy1rHFbGCUSyxz0QXfpG3BbFfACeAbreOLT+0NInnkznPqOUp+L/FmOaAmL
qsVE0CO1NWmBCznb/myiUwyOVRLmziCiixQTWnd1SKt+QPAqpXCclSJ6a33iEdWQgaop4CqclQsc
VGJWQovGdlO9hEWFB6ZmSsZdiYD8UzMKtxY5x0aSoOy4Ex+UNv9oU47ZsSnUJ1/vt2qM6jYfFRwi
RLzp/S71p2PbADAxGsrjJMQOOM1og3LkJmkW30mz7k1zw8/nvNUuqs+awl/JNZtYASkrq7qRnmQA
b4RrnFdK4xxoJwLWm9Jb3couja6Cpd0jI9ylQfImQ6AKsDaGcX0qRmZtFgKsOC3vwg5/nmBdrDA4
12JprlqVftwgoCCZiY4fWRWCkqHtpxJbW4n7QJVyMk97ug2a7iqQ5sLc2rRQSdK4PhsiUvUqGa7j
ZLgy054fVuLve9JveZedC9bg5t//+rn2Zi0zLV2kuoYMJUtAvpe//6F7oOdioQadEXhmyk1hFOgA
Y32jReC5BDX9h+1b+tky9f3VFFPXVJlXlaxfXq3HtycIoR+AkSBIRLTOmoolhsuqVpSN0fs8YGgW
k5uYLmOUNE9//1l/Id5+f3niH0h+kDSyT35ZuPNMUopCg4JYJMlbXnNIC9qDD/bME1ie1398F+Qa
WX6K1j47CLPh/v1b+FmF+sc7kEQRQDT7hkii/M+XW6WkyipNCryk70kRzZAO6tuqynBqpSRkJf9w
wc2fm0PfXg/gF7ufJIsGxpJFyPjD15srYlMTqwL3cWZTCdEr1MkNKF4wOgMNEZGkHy2csSQxjA61
4Wo00iUHQVbJ4a4ziXNTPa3N98Rnw2QwTe0l6/ZV3F/NAumpnIABr06CoDJ1xh9On8c2phKmFEtd
3imXfDJpjwzGtlLjt0aKdpALi5nRtUFnWxJxpWl4Z5sufRlTAVWZgj6vKmiEIxTKy+yhs9KDb4Y1
8arDa6VY91lA06apF+wzX6ETdSYskAh+neyfGcEYVf0UNyaa6Fmhdu+kSzZBgKoZ+mJDSK068tKg
jFfFNF/lyrwPTPmakPjKSmO12v1UQWqLavMka5ykpMTYNgRWCGxhaQeSnKWd02v6RyH/X1WF90XG
f/5n+TfvRTnVURC2/+d/fvrTMXqvi6b4av/2p7zP4vSafTa//tBPv5ma9Pu7s1/b15/+gCIuaqdL
91lPt59c9z/eRfBZLD/5//qXv31++y33U/n573+9F13eLr8tiH6u9zRuxf+9ZCSxsH397TZ6f6Uo
/Pbrth///tfyb76XiKb8OwM+TTQN2RRlrMn81fcS0TR+Fy2qNkmhFDSN/5SIkvQ7a5xJ4pG+2BI0
i3/zvUTUflctU4HXLgNQ1g3V/O8qRJ6qHwpETf92ONIUhapTpE795XQkZHMnppOFJagprIOQuHqf
SXsyNg5K3di6zKixTE3MRjkzp0hBqNrU+n0oNEDfJoxLY6BuZaM6y4IwbZSoe5wqtmLdLE1UM0wI
zcnOwbrk08B2JJo3wawLT8bHDxf8L3YGibr5189hWaaGwVrjKnN5ljL8x9VDL6q0CauWpt4AM9Bn
kCs2FI1VR/9tHORzLkfqLiAICWm/CRoro1krjQQ1NimZjz0hMlgj0rIIdlpm7RTYhGtplGhfjDom
DDn9StBA48LR4R0lNGHDBjOMau0tK3oSYoIyxRw10kStm4XzIS4aFhxd24vBnRRl5soqUO7GegZV
pKsZS/fQLQ1mfHHHRLHTYcsVbZcw+MVZY/VvUVJ/VVr7HioS1Po0+FAb7anTO3hJAwLiYkzK2ymc
bsxUuhhKINzkWq/QPSje1EJtngSzf9CeLF3QXwUMqpGE8SIOAvRNMsWOrA5O1ZnVwcRdWOtvSqLD
6YrQpR4rVRJdLZh0oLBzcBj0BEG9ci1CXK9hLMKVmvHQ6+p+8sk1zjqItaEprK2lxWUI3tgAsk3U
AQvvYHhWFBGyrGEKq+b7Uc8DW81pk5o9IgaKPr2xRhINqwJdMzxmONlIlegym8UUuX2MGEjpwsfW
nJkWZljapFF/rTFJKwXSkHKE3C30xga/WauuRt7O0RhQO1VD+xjimDetKblVDnK7+ClLEtbxUHUC
XRZDCG4UbJrspRg7SgxOo4W6IogDrIaztS3KEjSOQCNb7hCylGF5o804mYwJR0rHYNGqu0MDMLAx
AFjDNjRkdCSDIGL8oW6lxSurBW6cTCXlZ6LBUnYFnNsMjcHQ4iFJTYZdpQoWwpKqyfUVaEKNxEdQ
W8ZXaU+ync+QrW+VCxTIZ/Aa0CdKMz3qMWboJD+HUmfRaOWIZZYtGGGrsqWsQ3KQ+TKjX/L4wl7M
dpqGWMzCf5z40a6J1fkgWRVmIinrIdvUoKkyrBIpRNIGxF8jJLUThSWI716pnvVWJMwPJpKW+4at
hL2CXbV2wyTLXXVGpBbrxecgZw+JUFTX9ksLw3vQP2cF2uDks/F1GcTxqAXFKE9i4Rg5CQ8okPxs
J0kZoMmwguUlFn2+67qMtrOcwvKyJrsokNRq7YgtoU6HBoS29hVJfrivmHJgcDiYfMt0RHeTZarH
plSaU10HNM5RwmTVjT9EiTdNCmPy6FlSrWMl6deokR58pX3R5ZOQCeu4z+wkV+519toJ/pMybfGO
1zMiwU7T0Y7F6rGUZ4LkRmQo42SRuV5f/Vx9LVXxoSnzD1HEstGVlyYGbd5KT7JcnpuO0NuW/LMy
xfWR+kSX5wxDxUbfKCkvbHC163B4GKoBQjnYEtOCztEhApp044BFosfeNaqg5tGP1RHu2A4Rhpq0
xyTTyURLSMy2UDzK0bYtaHpKeMQitdiLFi0saZQfl0bASlCa22buqAjy/N0gKa4ly77Kr3UmXIbx
paoX1hHoLytpdoXBQSJfRKMZWktFxkwpxsjWgZMXIWauWdqoAU/hmPvStghrBIodFoOQ5qqfPQUK
D24om+9B9hKWg1f7ZYi/9jkCZyEGExJWmeErBdlmtgxEtajK5dpHGlNtxlTaZ1WML1N96YfyJqt1
O2xKpHA1rkCq+dkfglWTxIvzq7kfBaNfwbMbDa/oRPwYrD8rfRoOOfCBkhXDLdLyrdZJa5JrTCWT
8TaMKO/ZnkiJp2qkR/1GF/DFMPT3Iov3Rk3MQlPI0jrRCQDPtVpYkz941EPtTJrjSYny0i0qlLmR
0jxXIjyKqsvAwYffqPP6azEJyj5I+mpTN0hy0OzNahncy01+K2Q4NueCo/O3nZHSXtmm6kjWgInt
Ni6j1hthh81qO+7SCBl5L6DK6HXkUKHCWLkwKyr9RAjcAhBcURDAG49Df2cUbCLG1FiEjWN6/7/M
ndly28yWpZ8IJ5CYcauJMylRsmT7JsO27ASQGBLz8PT1gX9X/eecjqrovunoG1kiaYoigcTOvdf6
lpoQ5JVkTZp5eRQDuIa0grdgjMFQlbAds9I8+e6M3tfOEs1rpXus+ijL+FOXT53NrKaNxl81yWAD
DMPaLqGHWEKjC6nYpT8FLT5prxf7gh7Hi0b+q1oz7SIbt1jIX5MXJrmUC1u5eeJ0NClm6Nj9wkf2
ZiJBOGniHjVR5os/u88FGv2iNuLFRD1wVFZ2ZmEDCagNOkRLuu5HGKhj3YC2dt0WRFnnHRNJjlEu
I1IrqU7ekpjptp/CkxsaUNqtNuPFM5gAdFTp76rJSGdaivnUD8Z9SL0yZkiMYEyVZr74xgWgLcVw
yvOBKWiXLgfR04uFMZzdiUjqq9KK1cmI5Cf7X0ZllT1cTW4v+8JuO4i8AdFDurL2qUQMFRXNtRRN
yZlqvS1xu1tGubzPcskR0djReYL6wkSwxjxFM8Nv6AqNLgHMnh9sRZDVpwCEdTcglM/SCO50Ia6h
YJWdxsUipfBziSr7JV1q58q4v4wBKUzsQx+83LSXosZ3V/cJrKQ6SfZNlF4dhWPWZYPyEDaieQnX
ysuUkrFkwVBv8Q7lwnysiqLqUtBjuPdctHyN17zbhqAz+OmeqRnReVG3a8YEHqLM4M+FSAN1+5KP
6UMSNYem/lKaMd0VNad3W7pcANIWC8mEP05HUMWdtSeGdd4JhzeL0aTfmDMHakRuVnFkj6XoLsKQ
tQew41nXIraMVgPEALzWcrml5xT0zGPZRxiQiMJtoJYnS7zNiqy5K3KL6+85qFto6jaZFHqbIHW3
h3DdjJLvFkUnEaXkLrOB28zVNzuG9RpgJq0TkoB7kCsZC7tx452P+pDPDH6/8p/9KdvVIXlNMWPR
0hloV4106KQMf7ZOf8zMclKO+BkZqsnYfJZlndyHw8oAqRFuTC6mIp/Gjo1mPRsInSsdUH5J/9l5
2ISHBF6ajAJwXhakOdpNgMlrVGrUObSEYSR2DlnF+XsPzGyRNH10Cb6TQHbV4wXUGdDnWKIF6sms
VqkCz8FM3wBVrVHzDYP909TuH3bDq1MhZOjn5TuO0bc6GSgd13bXNLx1abb1FoOcjIlQk9DjQmgX
Ze19aQHEnC2GuDq28YIQFK+6+Np56WthMhhOU6rujVXcq9HdO6AQLbS/965tf8qh/dQuisolQ6Th
lQTHifCHCcATWw54lUgjrqmZvTN4XrLLVNLL7F+a3oADDsMvhVsdowyHqWoiBNnzU++TEj8F2a+w
Zow+iPBtcah1KzzEU9c89qZ6zz1ZgJfPPibLfxEtUJe5/phbEC6J9PdiVj/Cay3w689pEJMXL3+U
w/Q62d2ubt4dk/1Kc16Mjqc3tjuXtpovnLVdqoA9eie/7Z+zkUsg6g+0hAsuriBlgVDbWGMRiSe6
h9M00OM0H3abEusHAxw6evZisstg1+9LGG/6nJdb1qJDVodj282WrbA6fmqK7H4JZnB14C28vNuw
S6T00hTLOrNfTKtGiE/Fu8kC6oNhxqoB5TGgjZrNvMghfqqhf/oWHQMq8r3rtXsqPPywAiHQQpMY
zHLg7k1MIzzUf6RsEanRmyFshkCPXTjSgHaW4kdlpcQEopdIyxmX+mGlyeDk4HDyIm5Iw+TXXOfh
zihS8kT05s4T2a+aq35hsTlphgwkRa1PVI5c2nphPU3t0Q7r/GUcyFEXDenGrZTuoRu4RMuiiT46
F2tmK7P0wavcLWiGRxEiF4jLuD5q2+5fRJWfEqz1szTe11xVwW52geT2be9+1daCPrX8YIRsTmM5
dM/Gdz+qY6gr+ZFroU5MPVxgEvwoRykeHTYmYZFgfQTH2ZXdYLC8AdoMvelcxMAs/Fq+yFL2+7hA
Xxnoteu5EMfV63Le2MYrYScwX27YA7yoqOQL5TB7/xShsTP/DgJ09v6sjip00LSMDO5Zs6N5rF+b
4XfeR+0uFiMo0/55DFWLsHEp3+IrOs5PGmyaMX9sfQmj+s0Jq25jdPSh6gAHjDPxpcgI8ECKPI4w
JJRDcb7Iytv6RZ9db7cNifsQESk25S65jZ6XPblpZ6MZ97ZxhnSVZh0LCtpQNydwco4/ggqAsJJL
caL9dQmX9mXw4l9tgf+pLsZvprS5RNJlVots2BIt9rdAR+KO7n5/dih5mxlBX5QQ3OHPDhvUFG1l
gKYknES+qxcawG77VFjN12qscWI2WJec0fqodd9j+TVsNtwYw9+dFdjHpuywCQwM+Y2VCUTKVEci
cFiIC+0dtMOQW/rTmbYikVB9uiklOBkOozsr4xTXXei+UvEGwZhu4Ie5HKMoPz2oXYnwHrOSYB6k
kQUWy04V5zDvpucZ9zyNsNW5OWcjcRb817JEa5L1f5waSnlRX6u2SDd2aLk72ylPJoEBe6vWUg+a
Hh96KJ1fnHeAWk0ePLX9zQtVniJEfrMuy+cZqMcg9PTC2lne1wu21zn3BOHPC4GEmQ6LNzd912ra
DCWAQcnc5zEriLSVVdR+1qZcNRjzhD6GQEI9iLuSo6cs7BfejOjBamlluMkEuiSYs/t+QL86WAHD
nzFC/qiEe248+0Iv9RKvLZhuIkNqnptLwdF3En1OHnPt4nFuPSByJjXltpe4UyPLDR+DnHyWIRNf
o8jhEaXT4JaO4k1UJ8hz5+JnaZrPqvYPCTOyr+t+tQijFntIvJw73sXJ4A1qU3UhWVC8iQKLC0dk
73rLfu7VCkJ/zlX8PDjDcJAehH18K3PSNZvbRz/OuEgG3+Caq5vPckEqXyQ63kxagGbuEkpJSfcz
ZQVYvJlghQ5gjjb87X99ji7FQDGF+pD5I3JjVDipg8ljrYRVb433KhpSVO4hwzhujgIP4+RivYh4
8rCBcnxFMfgpMWDqyqSZAEn748bMkoMSYvxUOPd+FmZPgVsSkzXlpNsGLXAtNBWymM7OksfHoqx/
tSl2Rtt6a/w3nwr8XtUx25LcBjipAEbdXmvrwVjpqM59l2z6yiaujOIwfzR9BADSLN12zFE0USrQ
e6qn5HVsUi6sM32pIhneLddQItT5V69wqAaBaaSZh9NLp90hm9FJuaIOT0ONkdpa6k3PCG3nL4N8
DtetwVSUv2hHiiMjN6iglM62bC9xQMHg0w5YP69dOCBcX3K21DUOWVMl4X4UBOxQpN8r6exLraKv
M1yUtvPF2xxXI5MHvLCjb21k4a8MN9s9h7dTM0RyUiTEhhRN5u1uS0KRONmhQf2tui5/DYo/tYyj
4+0kF74PHr7Qx4zGmE8/+bn24g/T0DazTP+aGM7/xkci20wFWu0xYYi8MF5KXeD7sQfVnLUk2FlW
+fv2+n0p2hdrpXIXX6uJPU8aYtcUXv8aJrF17Ndzp1hYy5KSZamaIKZOMuF1+s29VaHht6zJQkls
QAI0WiC3XN6sYcRNUflAtVzYzK7NrKzLjlPwCqc1Glx31/RYOJNmjRdf+xKFHf/M22mvp8zHfNxg
My16kERZ7x0q61UrH8Gm3Q77WmLeC712O0Y5u23z4sqkP9hy/uw6zz4a9cjGA11erqOz7VVm0wkc
5U6rrl1tpxt/CV5hLRfbaV14SegprFwwATC/bu89x9lHOzvuS77U6+5M3sklSJ+demTzGT9Eckb6
OSH/GooZP7b4k3go0Oz1MPD6wt3aVmnz8lqGIVGxjeK6OuVWvrEpol/cBXA1NpKIC+2jI5Zy4+dL
d5aTfnMqgZsuneFOG5M9pkAmRI9J3FIdFmoxTXzODtiQXB+TrIuBwNXsRKpt2Ke0G9Z120uqQxQl
bNf8Tj1MUhFpFzPPAM4DOUeFEkA1Ew7ing+u02LtLCTxT9SiUCuLXwigIkb6icTgYDckCJkMPUPO
Cu/Wfs1ZTZOszn9GxWQuFSF3c64mwr5H4jQNcV65cUHrVD4dvnWVoMAy3/TgHfzZJ1klSGMk3X/y
xrWP2ldfGSCNgOXS7GCGIWKWVOG9qRDnJczlSe+F7Dl2WrJbdn+4Mm8vaqIb0zjq6M72tqNf+YI1
NDLW9Hxb13PYbY2dL1iQ0LKWUTpsUnfs7m8f6O2Msairs1Ff7UbGmxlTwca1sy+uTX9SIZlTdlI+
C65DD2Y9yfw+PqqYjLG4oCCl7+rtlnS6+LrlOBj6l7LV2OozZ+vHJddBGfgPCBFKWmA63IzSRuE+
WJh6S4W9MSXJLiqS/tHPA5I2krQ9jr0PQdlOCK8QDJqW1CaWPcrUw+1sLPqBK24wzQ9WVmJwQ1js
ZiUjAVH8jGZ4iyKHiZHq0XzgqJY20jeva7PX8afrucljX4bJm3R/iI40xymDrTEG3rdwNO2+40KK
G3aGuujjFVgP8HRyWb96yLeDMj/1MohTtJbHxIQ5NCV3+boeOUvoI4JPl7/e0TUtnEDDEVPaWlJY
WT9u1IwreIoSpnsMvve3PyTKc8y+MrmIYGi/Jd1EPzUmRYwr0+pgr8Q+a1IaLwwNDrVF4y317OS1
5vjn8KvMfhpVubN4J+/ssKnOnZXXT5nkSmG51m7KluhQhLmAKdQEkFFGtocIVf74ZTGd6jIaT1V8
8y8NREIGHtZhBWGMFhlBQKG+WKwVV8s0J02rcWjc8diodYfP9h5ute1sOYz4fNL2Q+p2eiOgbF2z
lCeea6LGkkiek5DFhIbMJXWQjs9qubqaNtVavExeQGpuDhS3Rz5uG9jF1Tg3LywJO6kckuvGN2Vc
+52WWcCJzhnk56O8y9ts/qXH30tTkbZYG/u5DAgoU7H1rg32bbTXdnVNZgwUwu/lNrfNdzVC7bCG
6dnJanbOAQ3mtlgWnGIUbqKqN5lIk1P604378ry0EaVOiEbY8sj2KG26M3GP5U96Fs5qWvH72KUy
iBxa6ax1381k38MOxCck6f8jYMqfRBojg6nH8ozIWItaHH2//MzjEFBgiKc2RTNz1wGAuZ2bbmiI
AEjyp7xgNNu0Lh96Q6TagCTIa5L3BjO0tk5VKsxLZ5m3Iswg1evR3tmzwRKmBb9k9Ivi3nRuRa+d
5nJaJcgzIJZ2bX+5FZ5zFrcHBihUAgt1XmB9b7vyXNFThr7JYV4mKj6S2dx+Wl7W7CxFfzWyzHsW
LQxdlOxAuWZbC2Tbryznss6w/UiPX36pTHFmgSuuVsXmzbXCh9nV8ivNdzr6UDDcoQnOVrtiE9Vz
QXv/sCzTr2SMrV1q4w4MRAVIWWbUG8qhVVsL/8B1d7VugEJsfY8GZhQsu9TrwpfMaJqJVXAe3I8h
broXQFqfamQ80woy/G4lhoiV+8Wv+WU0AJ5vPdSO9Ko4jYeNNeJy8LUIN32BMFgv9I1td3gMJb4c
4qws3y+ein66iIF9tKzVx21p7mpDz8RVqBRo/JEs1So+ycfaCduT5RifHhIxqMOUXrzam56nqRg3
tVWCKiKE0HFz78Q8AaQkm/KHbCbxqTbZ/vbKjK+8d1K2XtVIoDtNzUOa+ez89KPXjyT7rKWSjqNN
7sXqRBjQeqx435m9HacWT25u1sCCZD7omGHIEhrzXGC8zgO3eB41c68uQThee2SOePP03KWGQttn
8lLUtb8pHDvlQgooJIpPxdJ96mAJ8fJxWoxV8BhadXouC2zIVcrWtUU4vbQQJzH1e0MrN4VLOuUo
D71uCrzTdPf9EVqRcmbSyQUm7yVPzDYa3wPbBGijYfhUfVs9jXnsb9uwomniP6p5Qzxnc7wV7yGD
7qcpeszCEU64P2NUkgXhDInLrrD941bwEHsvvKZeU+9qzBkPXuoPmwkVWykBBIeO/TiihXhahRf3
ndt+aS3aGSwfjEHXGs0SuOGZUpL4Xgdqc6vhGeIhQ6xMvxxxEIFgzBLcDRZhD4Pw3132y7AN4CX2
/ne6Of6Xap1NNMhWIBaE9Q5xmtzkQuW7iGKvj9S0iwvdnzwbCKK/ngStHl7Z7bs7UY8vXjW/kIpu
vo0+2/gB+/JYr8l44E4fudYn2z5rDGbqr7cSN+loyA4gLM0As8YBzXpbtCrUfYfynsPGDUAG/c/j
7pv05p+H9qHwBVK6GN2p49hsIv512L0ogKx6iELkK/52msT03DA28IP0JQlQkdxqUeXGF21j2ixG
fALlekEe1iLm9hrtdZvmWA3Ia+ZXdCPdfbAcZtMV15Gx1O3l/j+Tjfx/qAhZAdr/vSJk0//ofhc/
8n8RhKz/5T8FIRHiDkQcEUHYUOFBw/+XICR2/uGgBwlJ48X3Fa/63/9UDYvwHxHNPORvZD3Gtu3+
rRoW7j9Cd32874NQt2kP/l9pQkJ7tbH80wEGJy4MeB04E2wPavm/H2B6LPTgLgCzvHpKif8RJJva
3dZNxqsV/ykkmC+bjO9tYVV0ZoG4cE2miCq/jKaKyEHFxKf6SxA05/R7acXMLOPlIvPzJMNtNaNW
08VPL49eI4vMzrpPv2GBV9FHKWg9S2aUhe7esxLciy458cMOubGE9dELVK027t9VxPFIab2vAgeO
LxuXZTpI/Z4r53deiNPsyKeEGL4iYYBRTVwRhty9Z+iMH4nBGmyKqYNj9EUpcusVTxinEB4bT2Iv
QwuSl9UbJ9LzIl6zPiaEp8eFii2IyWe3fJakhFrqixeUv6ox+K5TSSOA4AP8WRatLaeTV0YGxPR0
GR7xIv+wyfyoAyxTkkEpo2UIt071k2Y1REM0nFPMBMObr74pSPZgu4fEENhliIwNX8NDr9zqUai5
JfjBOtRT/xshyE5SSjzMvoA64H1aZYu5LlhwY2f+lfr6LhT1t7QaPmSWkIwSz9d+tnd9CxGsTPwL
XXu5F0jTlpRVGLnAH9v3DyrFGtaN9pt3pndN7aOhIDEp++zdJyQ+M5X4Gt3UVafSxsyYB9OBwbgY
o21ha3GkzMOgluU4ASOivNWAn8Qsbv1c+zlxVdE2ab3wj6Ddl6OoDfpJb1orr7ai8/CBBRrmXo1P
LVpNama4C+hcPfQo1u/RDtRE/ZUJhA4sQSIeu50VEZhhl1ABzDGYXQvs8XSwMPdLZrYP0HECzQjY
KuP4SzK240PF/P6ucObTlDvMD9v6a/dG0TKxe4m/5h5GxiQYPqZBHawWkE5a0KIqIOlw+WvWMGO6
Q1nW7YImcQBvI6EdC3NNbXNmU+G4YjOWn15EmBEy95EKHfYJavrkaDsxsQ7N05il8XaEArLYZJeH
2XeRh6irhvEYh/Ssmak8NLF/1B4boXhyX3tmnY8ejWoIIM15KqOLCxfQehAwVc3cXhqmMq1HYwJ8
Rg2+0HcB2Szwd8epSM7K7nyoevW7L20mzxacnU456aOcFnznHsphUHB0o4BduPFnAUu8bZKrXI2n
Nb57V5pNQmmKQCr7xqADEKbUp6bSz3WQnl+5zBx7Hxpe10ebKGAEMXjTVnai3HvGeuql/Qp5kFnQ
QTYdCIr0NHjNuocf7T0+WF2uSVbCuqQR4yWfllUWjPdBi0taZ6DrhKuxPaokPw7ZNe1A6fBU2Lf7
NIXr0XyTyZI8uIF3sihEN85Mmopnlo/CQDrh4H0AxGu5QGMDJTCJ2eZaYIsjsj2ifG3a7KURKqIH
4cFnSv0DpcR8H0hfHQJngA5hUQ5mrSqAQgYr/a8YOeg4ryIHloJThiTkQBDxfFQKYTTJ40l3ww+x
VK9tTiwcnh0ZFr9ys2wCfzBbJwSbOLmfA5oODnUM+zrB3eeq8hCn/SMCox/LjH+t1F66EwPRJF5G
Z9BhdLdRwiA+gmuYdHN9QfFGLcRuW04SjnAT9oxGoYT08yVQ6l0GgMgcTjbECCBSYinGJxufQ92O
T2pOrr5vVciprF0jXW9PaZTepXVY3c+FOlYx5bVMkFO73rxLsxzmUd6hio31b6b7zOVARUSKHMOy
Y6WPtOgfmplOcdD218zH+TnlCVt7i720t5SPRTyQUYnjUaG+oPCw9yl/Yl9FTFPdBN27rU9+IoZz
AplBBN74YlI603NZE1XD9WirZzr8M8MkCmvInCznPU3kb0NTrHkUyno2NjtgRAflk4jUa5/Fyykv
KpwWU3ClIvbfU72w6FrmdzdOT6mDNiuGtovpuP7T+FIfmpjtHeIxiXLgq6zi+VDprRdrVASTw4ZB
wYOjyyrvwy5wD2M0yre6aR4Em7PCWrzfZSjOCNqCi63H+g7BBTw9Py8/uE6CN3NtTWOOzM65lw8B
0k9i+nwYD5ODLDno4WwFDe7CfMvZCacCbfIxKGZIzEwkrsq1ydlFwOBnfrMdbBKboTIAVXahJSnR
xR/tlL+16RT/nvCcx071fR4jc2VU5zxIJDVHqyWIK009FgPLeZe+nR4L1NvNovO9icq31PxJogId
EET+ZaJJMtk9TPLMOTAE4DDFITGZ+HEuWyBm88syGGDoAUtrmuu9LMdNUNT7qaBHOuWEeGPUru1T
GRCHJFE+OQ4D+7GoS/bQLtcuACgN71HNBu2OjeMlLeJXxXSGVmBBv95972f6lxeZlTSxixdrHq7t
4HgPRcawMnEV7sCIMb+WZm+0/ypCpz1Mix89GdoWULod98AYW21pC0/HuuSDkBLYAtOsd826Cdzd
/qiDJHsQyKG+A5esOlF9ryTboNaeWhwUWI6cdUPqRGgOJowyKPac78iy4+uQ6NdOdAtO7/GHG8H7
07FM6UDEa54hkQw54T9w2iKAlpF6F2VBMy+vTn7tRtucZs2DB9ZJxc2mTbiso8WU+8kilzdZFFgZ
dTTz0J2yrjnN4Zxt45nhkimZ5LRxPG+4ZoFcsdZ+e0NU1JBG46avQDklcjNU646rKt4nNyM0IeEI
scCfNcNIudZDLpvNZfFcdXbiUWwDv/2R0NQ5RCmcpkikoFgIJU1qpd/c2MIq2g7tGQ8Q5tumGXad
chdAv0gEwspaDkyBfsHimJ4pxPgj6DMG4XyelvTPEoiPsFkQH0bNkzVEw8kF9t3Mc8i0wUm/Nsyi
mZJhYmVCaZ5imWQvTgfB1qeZ/6OcgTrbgzW+SKJMwPbTe1W9f20sZG+0o/3nPn3v2nl8CkaM/0yl
6By3XHDyRqUHTtA3zp12p4q52oJu+E7V6B0rFbvbaBGfMZZ9pXW0J0twDoWBHHbwh9VkC7HDXSWx
40zoWTgn59Kzf6QmOTf9aN9pWtm0455agUzMjrNn9mI4LCHMNXWRPuZMucJ0YC0vuo3nw2sCfRdr
sTFxwnGCqIHcOOQvX2y/uRjX2dMehWmrw8cy9mHsf6UmgXVcUlNNvO5x8k8GGscc1D+r2gOkL2n7
sxnv0TjdLVoCDKFn39fRZQqcS0p3Msu8n4XgrKGx4UIfRps5oIuly0HwWc14p3MK5D/Nay/bN2RZ
qG39h2wQ22IG7mXPZzYXD4GJOYFD5psi46xoKyjcFXyjMgNIIoh4yzr7Le1RefqQCjq3Jlds6F50
PfdHZ/R76HvyfVlVd4EsjhMTdxhOb5HS4+H2Ja6Ewr/e9cgF5gwQ4XrPXzfevk0qbyT+bL31n779
6wHNwmsE07H53+7598dXMuW3OOjO90v0ebv3r5tM0f3LE//TrbdHNXMW7gSLbjXX7b5ev2Rxgijy
v75bSqIL/77t3x6SJsWUk2nHf/m3x9yeYXFsqrJ/+z+3B96e9v/o7pHG55NuadpQnBf7oU3LvaYJ
QzTE+u3t57/vud2WEFu7KLlr8BogcbTqcv/3I27f3W7r6VXR2b+PsTQB7Y1hD8d+9uv2jLcvlYNl
musRvyYoRh7Dklw9UOLAnvMkOCPsQp91A7BbR2657wZV7SO/hwRkOTRzldkNM7l6tyfo11dx+07G
wcdQ4zq3EG0xQxQFWoyp2N++s1ZtcCUVPf1qbQ1brtjfviDmA/A1NB+3X8UAnQm6h/qrWX+ptSqI
b3dYuWoRUyIJtKfGwNkp19ohNLT9/Dg1e7WqLW7f3e53FmxAxCJy4+3nsPfHbQ9u6u+H/PUUt5//
6Xn+vr9ql2nXZrl8rIOBq1PvmX2fkryXNePeWVS5oVmF6lmvb0AXCbyGOUotAocRXI3rR9ooi/vL
9W2+/Xz7rrHU8BAvKMlut92+eBgaAdAkCHZvH4dXrWyOAZdPMTvk0AcPt/fg9iVdP5G/f7y9Tcgo
HOZrd32jc4DavHG3L7f7/v7x9p+81Pyve82yXhluP9/uuT0wEzNddYGtEfCkSuRjbjESoc/4FDdA
ShCpqpnw62x0X+MOuR5c4rGWF0/8SGOxLZfhWKPEs0uBaSTaqHbespfc2pKtDMAHokofSq6vc3ni
An5ORtjflbgyRSQrs3q2fedQpu+hpiNux5sQcKJBzGG86keGDAPESIqR3442QSQfkwY8qA9f3oMA
AdqzsccnRhS1fmpKthpmeGQZvDTeij/+o0oCO9KnwlO7mchOH6uyHMezUREzJSaFsNCYwQGwFE8h
9VxJMlUeXzDHrLzazHskqPG+mO9k1j0SazLeYSF+THr1PJfW166pvwHJeBmmr9JWTylbXp2XRxfr
ZUlgOw2Gh5LeIY7NQxWbwzbICITL2ueupxB0m422mdNDiQsFO5jyY1TePuzbw+gSxyDbPS2kbeVF
x6CdtkgKtxCbf03F/Aa269uYJqTW/HD7aUe80lE4+swF7dIXCzuC6TC0Huc3actgZFxSmsvQO/Zz
txXkoDUVsg0DWbzT+3FatwTnYeBSYt1PghnkaK2GIeqA8CqX6MtQVC9RgbAhqbc9+8e7Lh1eqYMR
ry90Ib2dN7130D2DfLvY8bGfwl1VjL91Ll7x9HxpYvtSpvazI5GaaXZgurvLku7al92hdN3PCTWy
3apDrnv+LS8IiU8m7ZFQjvcyFM/0k+0q2U1dvbFHjkkoxaH7yLDtvnp0AfplzvIUnSY0x36XH1GT
7nLL2ZiwvmeAgNphxHTe7UMAoKqfDtVCdplN7LdINw4YnHk610FG29/ZerC/O9qpdTy9SAfUDhph
EeX7xSpP8cRv95ZD9BF1mrB1Im+DcG/5H0k5E1XqEFRPyg5ihs4OD27rvuqg3VXM9kEZMR+bQfy5
pxkKxqC3aeQcOmU/13q59BkKYMW4CUVQB0y0/JEQvw0+hHkxeNZ+I0lzC4AATzZyxXkTE6GyYPzt
/fDoR+WpcfNjGTm7oE9POoJXGb7N3oxVApSOAn6haTe06dc+Tz7QooQ2S00357vecw7ac/amao41
mJgo/FZaDAJ9AndLj2gMRhH7ZqQXYN13MjwMfrsNPXWtnHCn+3dv+unM7i5tOygDapMA+U1wfjPt
elDzvXLhIdbts10q1sz0V5WSG1JyuYuCXSe/MK7Y2WPEaUCpOc0Hf+3uDd1+dOlQeAd7DK8M82Fm
DLslU98nZzj7PAPtgz3P/M2f8is76jt3Go+SLiDFC6DG5YXQ470mAC8kcLjL1MtQ20+Y27am2Q0e
PvfJf/RFfY6aDnF0dLDr8LoYjzRa0nYrb9+FzYsVkXaueuSMJbUWfMkUHQ+rFfFfrFBsSpmLziRc
leOPMPmzdIzs6wqlY7vvcaR11dbi4AsW9ZL0w7datweHvFcBC8l0Ds9gv6ee8y13pq2d2qeRXIcG
w2eDJSO35Zc6mV+qzP+Ii/Jblnds+CWsyvkDVfWGtuX9wKDTYH1vQmhbpWK0SoduouWoHmXUXSzc
EZpxfih/JRO+2KL7wr5hKwzJv2m0JxwEr+AuiSDrjPNpCNVVwv1q6YV4DfAl9lijfipzl7C6ZR8b
VvfMe9Nggdcku2w5TpK32C6/GDYHmg5M7C/PFm9xBSlMW+I5zMiZEmpbQuicOd9yN9nmRXxCVPPS
p+Wj7gMyiTMGjPqM7e4SDOGV8vVZiuh9kPLNwy0bqnJboZtSlthKizhcbb35Wt9VdXFCXLTx8IYt
cFRVZxGlFz8yoH5Cz43wudSnWd4H19BOtlWX7CuUF2ilaYyKXVKqKwbHc1A62yVPH/qk3RSEjvX+
NqHktxlc1st0zjjOUhGde5meUGJsc7D6Y9zjqElP45gdZi+4MBj94iYZXfHcw0J1qIBWlIDwk6tb
v6cjuTQBGz3XB1mbP3kOoEuZb+2l2pYuApPpm9UM27F4qeWyN060kSRFMTN7+g/qzms5biXNuk+E
jkzYxG15yyJZ9DcIUhLhfcI+/axi90Sf7pnoufsj/hsdiqJ0WEUg8Zm91/65xK30ZYqjS1aB+yEG
iphlLsm9WXacMjDL+2SVSb2ZBTnHXAVBP+1FMq+c9h1j8hPKZvK1YFAEEIXm4rGMSQQrxXZw3JVj
oIe+JpmzS1B5C5wMZQm5OizWYGpzAh7aa94NR+Ggs47sMxuubQl9OyUyoIJEoVFLyIy+vM9PWRFu
UjDaNlSJRAdvLLF+22H65iItC9piL0i1Q/LANQ2+wcsf57h8TpgopgoqlqrPRbb1TXzbTwLs4hws
/OFBfXnN85BeaoLNwBYOa6c6zaG1lvoDBI6HcKPgNrqzIW65lnkp/Ecn6xjsykvZuY/sXR/qNnuK
x3BfAqoMtLmSyR07U9+qdqHNfi+5TVz76LlS5WtZBUsJ1iuI2J7HM/BK42hOyVlxnkxT197Gwme7
dJYlfk9P5FvwEUtnthZIoZgyz5vIKbmSe7zecB3R/9jVh5qLS1iDTM0QxdxCto2N6Y77gGoiwLNe
nmKY6npfeO66Ds8oYxa22z1KdneBRYlp9wfXii+O/diYpNeoFjphus5SrOwjyaKwHRDurMZ23NOP
7VzBZsGB98zkMuLU1/lJBPdZCi0hPcSjCxijerTQHoV5dm+rq9+oP4l/sbVzMVpxsEW6UUjzST4z
q3EdZG8TjjwREVCRk0UfDQQSjEcG01OO6oCgwsE9jLD4dGDui246V419qIfqvQ3qT7rmzD6MkrIL
9Tl05Jvcur6d4dN64okW+Bq7MXC4ojhONY/42vikm1zHHpEuLfzTdt9VBXPwcZONu0xm2yC2macz
riTpvUwJB8/8LXvtDbkx+RTuu4jDroPTbVY7f8blUHypENUvAPec6blrOivLSs8iaEjDITVdBXjH
5nvYU9AbK+fBbcXRY0dTOsG+gAWqAxrnsIQgug289h45IuESLB+m8VeXzI+uUe5n+ZKkzWGK5Dbt
pqfYnU+uYjDLHNNNXFRP8P3IYGhsku8sZ5+FNYHk3mYw5zUTMMbMd3g8TrZ+LXR1wsrLeZTSSwzr
LLeWNi3SxJQ7MMY9BjIOds4UPD4A2wsWvj1q4jAGLccmZ9SXYZYbaZcbA3UUW4x1IIJtHKRbE4GM
bXB8p9cxl9vQCPYiLM5ZTfGNn5WB03NnN1snIPUFO15GfEYZPc+lvox29TaiZ1Ig3EY32rDdWykP
RUv30ZoE8mAk1jQ8Nc/FZtgYwXSA0LDuFXwtQaXMyQEUkK27fG4SkCv4ET3k/Fkd7Mo3aXZ7Owh3
pu3BTf9mmreyiNyckugIG+0x0gSYheOJf5BVSngQIbdKinEz5fE5bNuclWCDWI5NQ99uopJNNqj7
wR9W2DZXnetsIoIKGeGsucpWswM61yd+ISGAWYHW7e4zZvk5rsoCBjx0laNQyLDVsOlSZ+XoG4cl
XqWVWFsSoRuxgKQ3s4Wrn0seRiNBGC1alRA3OBGvY0GAWTKuKi/lSnJPmGeOJvBy/qgfsmUKXrqH
UC5mj+o1uo64phr4XWFbbL0h2cYlsbzSvTees4QeRcmDypGamt22c9hAWdT47Z7jm2EvCPvCWhE7
rEuDzCoCMwESFQj3h1voLy+8INxqwLZq4hw2q7U1WmtPHR3C0DIDcg4MqMDxt+zCesCgnMcHJpXo
OdihpBW4bm8fZdVBDuU+VPowj8Aig42VyU0L7yJGNHx72RkkGUWYTyb0If8TD1Bj20vg10s2YdsW
c4NBtINHFrPRXyMZvZUlY9ZKXGpF2UBxW1ac4nSNFabyekI621OrtyN2FL3OnJbXgUBreho9b1Oj
4Ypb9EUte7QEGW9Og9PwInpvhax01cHnxLeyxek7NYTYUy9KzufAni+eSLZ92mytzDsFU7vNnKew
GL8CvHpp5x9E07xW+X13a4+Edc0o4MkyhVDe3eSIlwFv+ojW0RntS2knlzB2711SHwr4g1bCDZQk
57LXvA7yi0ifuT3+bMv6MOpkTxAR8/NGWtvAmal8MbX6FihVbtIAzlVPERURNTHcjjF3xYR/lyiC
i10wcT38WIMqSXO2cwIWibtKSC+YiJCiRjk19lE2pGjW8dmp2PhKogskNGbprpFYblu/3dICRbG5
680GIKDeVW2KQarZjj5pXVO1Ih6BWEUQOuZI4+I+MgvY2Sgq+xyBDkezFU1PKKQ2Eg5AB4+6Q+5T
tP4iHz4Cz9piKOhSiF83aSXZzeiEtoVx7oAFJ9mHwus68MCaO3ujTaSQRb1sXKYyprWzM6QARXlz
wNIsj6SjkfeuCQT0Aav0BGwT+OHzL3u38U4PJ7BnRmvch5W5t8kTSjuNaB40gVEAxLXusPwE25/h
T9bAGK1aVoilthhAsZCC7F/kCUjc24c/v0S3jwoXAapqCK0cyxQh4JznfP3PHyFFuK0fAmNe41Qm
6CcW9bLDxs9qLoxviCwPPgRjk3+bhvzzc//bFCXuo8+24xsxlEnlzbIefFZLElGbfjSmme4dctX+
OVqpmcsvMaGR5tAzSpLYsihpxm3b2pve6Lzt3ydsdotX/+/TL7+LzkkJ3ubnH/n55Wek0zs0765H
bLcojbV2qpG1knOnp5z7url5JXQ+vIUe8OrMw+Q49In7jD556Rt1/xaVvtoPZUYmZNbnD5ajX/Iy
MBjsUBJZlWhfkwrMWxmc5gGkcAcq4VgGEcE/bt+8xbnBhRkW3uHntxHLI/hW8gViVX5uoWZwA/jN
W5T4JJXVWbb/+TId2lt3DLY2mlmAn123acSFxlpe5kG/+zYNGwr3FIm7IiCFGmozsoV683AwTY3a
R3SDFw/z/7NhhSuvcuAct2a5zvBH7Nt+3vsVvUVjGeRKtgQrwyxb6XAIiOEQxEvIID5VSU86Tjdc
RQGDDPTOV1wM7G9mn5siHxAB5/bII474mxJYClStrWRKkcWiA3kVuQ+yzq+IPK01ylBtQuhOx9F4
sib9xxwmKKcSOWzuADWSQfCeeeTZJU3yMmQK+kEm5+OY9+gVJdkjAe2qltVKm8Gps2+mlWBV3YJh
OPgcBpyRZDSa/kqnl74hgM1nV3WSN0nKAcJ3HZ6wf8fttieQpdgyKSjod26TUvI61oFkeXpRCi3C
WmN6IG4YI71TZIyuQkSEBQgMkuVQFZQGjx6bA8MnzBj/yFCaV4yMhEeKgy80+0ted+/sRTnDHy4Y
lU37qTn3KDLQWx9nSMXFTZaTgPfukKYSeqtRHxQOWz/PBtHWb6u6PmTJQxaULI6BQmfDviODIeu5
FnxjU/bt0s26vSTyy4QHoUj4uCUTVCZpLu16IiKykDufBJmuKNYZ+/9wJmnPsw5DS1QJk5vYU+tZ
NJuenQrDWkaB0y7v2633x6UbZ7dyVw4vAfe3o9t7hYwVxh+2aRDYLG/LlBxu9IsFSP9EYDU1iG9J
I5DD7aoMP2wc+8gMMXW2zS6VpNyRLYhuoCXTMF0WHzUxWw2ChQ/LumfI4bznwXvKel7iAogPE09V
sXdvkRTTMZRMAXExD2ZNcsWzNI+VdcYgwI/2YJAxxz425nSKNnbOkG1TqmQjnhKAiNFT497zvfA2
tOnz6L+ZzRMPxJqCZWCIZhDE2111wcku35L4pmBx1gqicuZ6Gw0SGLsJG9ZlZqC4tD/5SD5TS+OA
zsCj2s+mc/AQejXhq8N9dUCxvKuIL56EOhXmtLLAmsjOBUu3qnDOgnmgUicjd9T7sbK/RjUdmFt/
01CRlKPkCX7mc3ZHQtTJsXG/VpcBm1Mr9Rs1EvMVRow13hvUFW3wrOWl4hmjAUV6zf2ELEiDtLfz
jypFgb1zcFfY5VvJm3kr8yOI1zq2Np5h0gWCaKtTElsbudPJsAPirVGaNR7/l5JRrZHZK5V0D6mc
2bBauPHfQhPWamDc296HoFYp+2NKLGhJ2OiEN7mjC8U2DWnce1IkiuVhc1QzKY9u/TDhnZgjD6Ar
ErNo6gh1cXbK3pds38UEesaxzr5bPuGApeHO1o6ot9ksHkJz2AnSFG0ym1Kxn7n8uzpFluq/JmRJ
dHo8xqM+R+W0u/Er9MoN/Y0Phd4byoVLZ1ytOGZSe4fPCMRLE+1iNDLs0POZ7jpetPO1774qczub
W9289Bym4cPt1pbmNrMK9NoDfubvSDyh9ghJFK7uPOMusG+ezLsMOS3Zgr8AHw3XikjEYW1XO0fu
tXXETFgS1pE9x+pdJe99+ifh/mgF3KUi31qOcynUjfiUL2I6jiljNDP4KcjKCmhL/zRRoyc6A539
bPXDIW65cUWwQci16cle0rd0g/DSjPMZFOgpw7lIhdEbwQbj9fY2ajBs5y0n5iDFE1gQitBX3dp5
d2BE3mKHEoRJxtIyXXz7+hwMai88QKJx/XkYbPGMde0DNSb70fau8uY7KxWn0hZHpjUFT4u+a64A
2BbWYECJqs6jRaDjSG0XDkhmHK7m5K5Dy9CjR2DvT2qQ3Hm4Fzv1mCXnH4xN29/bbOJ777ma8ASA
getcnEwcjr+DqfEflTW0B8/rYXmajvj0GMG2WKzAtMIoMExQ4k3unPKO0XLuwglxei/75XunXMXx
l1/h6k9uXzBIqqextI9G7kYrjmGGrdnZn13zlzQoXZDuS1bFTXgMysRFtOBFbyr1Dz9f4dbIcRrf
Ji1r5F5RlYiWg515x7xDjOWZYXXIegKQNFs6WnSIV0jJvadameLO8qcr4vO7zLTcR79py21tuYr1
fFW/lzrY42FonhiWZ+dQCM6dG0sozTq82EUpT3Nrhs/eDH9i8irMNPVVuW6H9Uv9KuIsfAy1Yzww
uHXXebEvpwgpfmGQCpEU2TVujwLoyePPZxxhweSUSqx//izrXXWqsvBe8EQJpFcfJq/3z+AYaAtu
H9Go+efWNfrlZDifbKC+OspyvcnmBOdl8fOrQLJ0bCcMMYmKn5SBCIw0qnQ4qNsvPx+FRnpnObW/
64xiIMXQ6b+bCTb9kGDBd2VEoGTlIzqzyj9VwRBuEgZyU8s8Vbdffj6aygD8eZiVGzyPLr2/gyhQ
NwbHXIM2JPbPXBdMFux+OlDkcpTNGnOpClqqXOwnbAZYFrTj9Oh12H5TFv/LPh+aJ2igPQ8aY0tp
1zz9fIoCcN8nY3NJMKklFSQdC7gBtvZp//Nb05D+Jh99j/ObP4VN8/T/Vvj9L1TB/494gSiw/5M8
nPSf313z2f4VF/jzV/5bHm79TVq2ZzkSEDQghxsW8L95gf7fLEd4yiZ+wHM8dcOG/gMqjTwcq5or
BdhA20HSDdD0H8RAaf4NJJ4P9QTmNIg89OY/yEZgif+A6/2d/f3P3/8Vw2rfUHp/EYc7jsno0SWY
3lGW7Tri38GgymJXlLruxs+KLfvBtV0DpAAZO9CsjP6uCH2qtHid5N6mT8pTEDTH3g9YnhHr7V+0
AJ3RpZdOxpc4nl4iKKaT3597gtFrnCWEEYKQMBWZjESkhnP82g39O4qaR8slV5HYS5UHH5Wc2aoC
Tk6br1JxiDTzeu6IETVbeMEvMQqVtIpYaULPyLMHWHTr3JKMRP804/kvP73/hT6o/scbYuHfvin2
bdt1PTDg/2rHiL12MLXd41aZiIWIGi87zTzxFsiD41CYv8OAUsIZ7MdJi/CMgLRglU3biqz8Dhez
t5J2GF8xPfn7sS8vUdG8jFh03hPhvGczs2b+Rbhqho4e4g6N3uSwLBJRj2NDSPqeMds1TkgyjV03
jzLdIJ4dDlZUniz5beVkfiop77OECb4Z28tJsvYFawaSjy1hk7LeLEpCbe1DptdRVBl7mMXxEiNR
sm2w9C2KnnybMh3YzfuTwcOhXnNgFAvf8aLVZJMXw4SLHCg4B0fRkDWqO1c+5i6yUScxfPYywj9b
JPs6lRvd8b2c4P3dzGTaP9TCmtkLNMSc1DxJZ3JrvJG1Hu1IhFCrrzeAZeAfZGFOxvvM6rNVJ9OF
3AoHinRYwAkXeo7fzmh8WG4gYXPpt/DNL9CzG/XJsO1m/59/2va/gYHZ/Tu4MDCOculL83+Yb9qo
sfIoHAO6g5ZmNf0oo5i2IGBvXQloZCMYg6msxyUd6Lsyh4acNejfwMp0NlTkxthiz+KfTMUhPPqF
cc0z7xmjZXuPQP4W1AQZAhjWn/72QRkrfSeR605m61/VIOy1zMESeqHpIttzH+OAM7+bgAC2JjOS
CJdiBWKTuJYiWbYx7ULeYOMQJTTsGZC2W6BT+M/viPmv+Q7O7R3xnFsoCvcA/7mdPH9lb0aqRoDm
QxYycH2s1YASp7DacMtWamMo+LQj1r5t70+0ja10URzZvyzhxXfYIzZJ4uF964Ag4mJg4johHhid
aN07ZvtqR1rSA6M3yZvnxgChEeS5vx/ULzWJ4OCwbGBKV63+jxcEK+bfzziGdb5pY7Lx8UhRzf3r
SyraEsFwExLZEmKoZnKu04gEubi+uFyG2xno4xHZN3GEPx9igSFOwhtHWrXAPuYJmoCochBuan0w
xhGWu5MQNFIYpAFmTrEx5YSZAFhIqC9CE+EYTiCKlCBjrPQfbMO8+VLEroumEgbjharsOrg5xhco
YFvL6x+T4BsDKM1Xlj2Jud/6EiF9E9O8A00vWvEInV+U5jMaFdI92/CQZM/BBMBqlDffySgOFQqK
bT0katmEoGWspq7pEFuAMuZbOKsv4XrXKqDjrcbShe89XqNkeG7imiijOHjq3d8VFHct2ze8Fauo
m07wHTknsqfE884dlgdGtuMzuc6sF5dujRvYc+CgaYs4LGwQST4Uu/jm+K7hnIcn3r0E7Lg9L6s+
+gpVXS5bYJ0rnwtlFP1XhDER9hr4+cJ5aIc2PQWhvu+i4KxiW+6UjuGQxTTvhv0paqJ0+njYI758
nxUQptolaE+P2I0SAFfsohdTMr7VcWd+MVjGM5BaX4wSv/vSYwflrwFZxCx9L4zKkDl0Bo5jq7+k
bY2BVHyyWlkVpUe2szmRVjCE+GEwl5L1o06WU9JV+prsKWt8qvoAdGrWflTARm6Cy6UyoJMZKAdW
tv5ybF3sczVrJnoo2BEhJB6UFjTHa7uJrzYe2J5b/DjMDQN+sxQ4sTV4LgszYp+E6lSLlrVohAzJ
ishFm/t8kXFog9VpjvYsPjULhyKYmwMecTICmlBvkAmco2R6ECETIHqGQ6AHhrQRS+eBpFbTeGt7
+YjiDxyhZSPZcLYkA+SPk4urPRCXPHpAOd1ufOzJqsazmiMXtbUgziSrs/3UWWeV7ocC2AWfpYkG
NbHIHWL7Uq4PQUBvrfRvHdfwbomOGBMBCNMJWAi4hnd04NdvOgZzi2Y2+MtaJ6seZ2ONZ44YAIhh
SZw800T+LiyGy3Dc5D7Q9XeQh5upaomv35cNe2cxWPD030AiQnXAh+GabI2sIgdJZYlVW7A3c7Kv
vkE0O00Mv0Sip8UckhtkqZr0QhofPEFYyxlZwp4MN/kE58tPv6be2DRWgF5W+59jOjxA3jwifUc+
5r3Lm7Sr0tPahsO7CIpS7AoPPFBEDHON5HKOxEMam4TgFBsva4npA09ydm4HpZPRBeGqbhu6Scch
n63FQTW0hKTGkrYTxm3EZOM2CParpdWWJyObH+wObJ7rQ3XIq3uJb3UJ0f7aeyjLplFgyuv40XtT
dxiYsHMBhRsxNNdatj52T8kqoTmE6S6XOj5OZs5oPyMpmMff75jFH9Y8+dbTZ5P4ljPVTV7pKe7l
wGwtMokQSJE1r5qouXeHZxGYGHqn6aMJpoe0pAPOo4vysHkwwl16TfXuBNnnOESHrPZhbHjC2ySt
xraULZtiIpmnl90u9olCtnK2Eb5DDGxg7/EuV1uR4qdrwvDsUYltgiqGzzng5XXMegOf/yb1Cd9R
pl5TK/4ITcNcYLLe15auUIuIZ22S1ptqiwBr1yXnUTCpIvlaDbDO0AF5Vov+zstL8GaMB4Ii7O5t
AlUYlQSHas6ttR8E+UZUld6YVFqLvgBBoKxW7HwGHLWiRy7ALtUu1oOiqzQuCvsDwojLXtfs+Nbr
hPRLB9WdaYTLQYQfchivuSUQ9DtjsYjIfI9ixhAU/wRWVAX8+36mhqtM4pBhOY5IxkzEWCbiSqaP
1UKNaOoR0lQL3wCsjEWFWQVBf3b8YETeb43jYVHn6HpXftgyg8HUSztJJoUgEKxt+UHPY3MIrGQg
RzPvqDrEOYjdvVX0zapvgDx1Ovn2FfJDp/yV1QWo5k5TYs7imo763gB8s0X4Dwmvh3Zsl+TsJUm3
JuEWDY4PDC/x8LYE0YsYnLfIYrAjJ/gzjfBIc9cns/S/5pHs8chgiZXmEbDGrO9XVtY+ZSM3oc87
OEgcOJb7m5HvMRXBiajux7AgjlDexqiciN6iCeIHx2aPEs7Jnrn/JsikdTbSjwKfxyKlfl2PK/Jm
h5H31GTrA/R7GYTo8Jg2O8L+Ngjw9kW26iUAiZnjFn3iJ84uYE/6DM3piz0d7D/H3PeE4oA2Jl/O
qexlM6QO21CWGAi5mnjdh6F5cKPoISzxnnnRtnWKAeOo9Ty6p8Hi5ivtOqRIbnocZdYXdP6n3ioh
9wzfltc+AVQ+9Y6BP68YLpmLv6BhGhd4RcpdK2Bp/UYgbSxtJzy5ZvfZkLE6tOF3Ex/rYWL9u2q5
LZeOq6AVpm69sHTHDzrWu5o9Ej3ROInn2osBnPTGNWN1zOK7/53kZfLQ47Gzc0K+hxwWlRTPPtSI
5dyRSjaU3xgmB8jNzB3B/3D23lw3mY9CBX6WrAhhcQMUAG76+7ZFQPh0RdNrefWXh4ZH5vGhMDuq
YyuyV9iiDM99Db79mWDVSROHOSuMC74ovgXRslPJpFXzpWsXjohRRqcxY1WsTEDdXkm4OAsXgHlc
c1YcPhpsZVa6YM/lUpe5RCyOLQsOsa1plDZ926D1SJuzH/6y/Ox9xBOBMw0ERyNsAu5Zl9cmmZnB
UH27RfJJG44dBpeNA93WrMhKq8lS5DhAaREWj61KED7wLXjTr3LaVIa/1sz7QZZUi9wd3tVcvrZA
BNIcCJY9BWdUZq91U1DyvfpMSJc8CMvFUIl7NFNUEFiprXJYg0bgCWzyGCDrBrw1kTSQ7QlwdrvX
WE4vXi0Zz8akVfr6IG24qjcSwr3s4oOAwL4ivmMAAO7aS7t1P7Tid6o3mo2I5yfQIyszpBMQcwg4
k5kfBMAje1kCsOuDQUZt0/hUiiWhz5yXXcIyYjCYpDu2XJZsw3gMPbru/CdJ43iT1N1uMNDR2c0R
LRr4ap3hpe5MF4nQ8GlgZ1t6pnyq08YgHTjctw46qg5eStWIZ+TCE4/c7jWyZo4vVtaV4ZmXKXvt
IAKbYY2IFemLN7CDmaaRS718VCzWZNEhBMd76xJQQzAuNkGaKrzPxS6Npy/fc+79ei7Bb0I9d0zv
bDL4nnzcM2aB+7OoSYymdVn1HkdLo3iq1Ea1u/3ARlVc3NL8bl2xZ46Ijy1v5DJoflmIn3aJBnpU
juPGEcljEQzHsUtJoJ+R8A8kgZhCbyO4v7LxkOhMaGNTLDRSoUlxCiAgdvw058iNZvOxTZz7UrfW
NrGt1VB1UDpwQO/YIaCfNYk/jTMqOu/FDWfUYsu0D9ZGirSHh8WtDyrWCB2PVhHRd9QBpZj+UGQv
z21SLHvE1twJ1ldu2uBmMrLFy7T4qIghwNSdxHO/wYOK90m4n47ACqc8e2fZCekMGR5nULHBYJxy
o38VA7e6Gtl1BN54hTh/DPDYRsRXxrI+xF5GMl/7m3bpuQ5dVO4ajxm2chxVTf6akm+voonzbZQY
LnjYmbV5X7XmeSjtiicPSU54eouVnSO160Z9ZyjG1RUvPB9hv+Vx8weVaw/ONPY+8LgekJuoqv7T
t84OAQTPwwE9nvbTbtG0zb3TGt+ZKz/mKDlIeMXhULx18wTrw63p/qcFOJ+31E6/YXMinU3bk6Zu
ilsefjqI/wR+9ZLR9nG3D4tkjn4jAqArrtaGdSO1ZeqceDtVRG9F0h7sJLJvKsVNqvWvtAFCbOR3
E/yrBaq5hmzoDqyYPYNy3QEnAdHqk4Xl9OrT8qZTUsSXItcPzLiuJRHnmZUs8266gpc52P1dbscf
Xmd9zH7HurP77Ubyo0UwGSs6nIxkQoUGKcOD3NqfmVf8GXmJed1cJiYu61xQtEGPOBS1My5TAoG6
PnQWPakA2za40Roy50FVtsD5Nt+lkUnYuKPtpeXr46TCYKPzPtxIEseWaX5oVYir3YvOAjT6ArX0
fZ63e0mtsoDm/QWZtNlm6oVqzVuGUYjKOVREh/GXCSf4GlPwBCn7ixHyas9TeWlo826KeT4ANsR+
w3ky0AIvFTXwXOKlJpE6cqReyig/YaRiUxrx4++Lbu0nYKQCBjs2IAhFDBZKccwJY4Vb3tDxN+3f
Z6HzlnMrPdWSoAl2G3ce8FZGlREawJTcUNhPQKgoLpON9miqsOo/o/bdWyZVpmlOT05uwNdPh+/S
G1+6PHql7z71kqTMUIpHHIwL7ZrlJs3YA6TldbScrcoRVZXWcEjKSIEwtf2F6sa17Uw2BXvN9CtB
AJhR89f1OMEJJCWsaybcqCHSBfcrj6FayL58q6f0wQ+Lfr3qYQEQc8v29JYOrknvFsPnz5veew1Y
xJaiJL1UpibrXWlAoZn7K7ZdDLN9BziCF0ZnBopaHROP2PrQ5PCUbgYSA3q9mb2MZYMK2XDuTJf8
KvYGdCHxQ55AhZa5jbjDhOVgXyOFhr0R0bEk4WWRV9wFeW4/x2RoWKF1B2qJwYZ5mBjN0eSxO5R5
8jS77r1vppfANJ6Fx00H6Yd2PAH9yTqh7bFokFOy9OULUsLHfAY9W9okOUd616KQ4ja9MMT+Sg0H
TN/86Cn4eHa+V/wIYIIdc9x7m84fcRMB1Dbrs5bXlNXJ0grkF0vc3ZxAFHcFHRvusAwWEMHJM8UN
cqz1lKYPxdWr3eUsB0afNpzWknUt/7+ey4i1/+NQhF9NFO+q0MFagTQio8kzwvi7NxPydoOO2aPu
XicTvwqrLbmsi99tQ2i9WTXlMlXxzqeZzhVo/Bi4FUBSHeT7vir6AyftKU/mrz4r4yWPpWvpSMhu
bv4AvoloKuAHkj2/Jd2r6Tlf0m5X8fwrneFA46g0lt4UfxuzWnczwAHShn8lafRuDvNTMozlLnd4
XIBi7nLM6wFGicQknyG/c6R6HibrLss/tTVCK1fRdx1GW6WwhEbp3sPU4YQ0GPFkv0YzTqTx2cVL
tsAj8zB3LTXPLfGDzDj8KQOejVG5h3QIeQQrkEbiT2myLe7YLNfdcGKC/c4DH1dEQmhjX9yCRAJN
yaa37oTjOyv5dNL3JxPNZDlwzUQwNRdRGvzpnRSwGtBkVvMPSW5erTEeV12LkNl0Nq1rf7lxSTh3
aZ6imEdt7bUP08xodaJlwbmJqMz6IsoSjQdgYbt/kab5i5gAjv0CefPrz//ayMZDNpFm11nTwU+G
97SByYiBuB6/+kJyI5P2l7AvKyXYw6CbXrSymEpR43ZZ/6bJZkBx169n3e6SlrANq0cRj6p2BIV6
w6UtQqj2Q+OGy26w0bV6f5TgS3IrfYhUR+j6lBL0bL4lnnhvtPqyerW1W8mhCXVpGr6Zl8eLjmkJ
AxKA9xlG8UFbd1NeDcs8K6aFecOGen7/4L9PJUan1EQTVDSMvYvSZSpqOYupdxGDooqYEPijfT2F
CYVBNZ0smK08yDzYLQBnViJ8KBv5gEdNMTMKSMLqwfYz/SKjz23lZop585pQtGsnjM6BVdLouUxq
OowiA05ttHXA+61x08REYtLIbfyp2E84glDEqpUZHPuSXN05mO6UBvqciIlsnUXfAW+vQvnaxBBa
gvHTrrS/IorjObPyU42QsC2wDwxSbptOTEvPvxQURm2KjDscPoSw3J0tzJdipPKSnrEhQUnsahdk
SJGhEkj8dGV6bJwsO36JW67gBvwzQZapT2UFoEXPAFkKW97Tv1mHucHe4ohoK0ZlP3QeccBq9o6+
V7J5cDoDIZak1Zi9K8ehtWnCsnuaUUulcvpUWqlTHHb6MUdpO47fiBKiaw5NlpvyPiOYYV0EJCC1
bRTtet9iqDPK5LW07YmJLxkTXScTrP683CAtIKZxyO4sAuN2rrJuPVZM75l1xu+5uM0CSjT2vWBu
vohuSM/wlolCP07BTx1SW/VTzZp7pXQktoWq66eqLEg6jyp4SKS349Q2PnnuQqXIk98hTx+Jhmzv
ZV549Fqq5LE6NyFKiSyGCpQHhnvqVXJVqyBj25Q7jr8e2TIyNgHQm9zI9R74wDAYcetN/TYwE6wD
KUjqROlpN4QyOUxNtwa8X335NOlMGLR4ZMKArJiz7L+oO5MeyZE0uP4XncWBk87ND7rEvmVsueeF
qMqF+77z1+uxNBJmeoQWdBGgwySm0dUVGRGk090+s2dHeqUUTWHAmc2kD56BtVLRMoXyJKFQr4ML
DX3TV6/3iiNeP93KTsejpdoSt3qk3RL8HgunNuwvj+eNNv6PP6lXVn/Vp7sfDOkenUrbTJ7WvoSu
uLC0pJ/CpT55KL2DXcFaBeqI57XMQWSIBMZuz3Je2vrSokH0ZMaWOtRo5UgtyYM+//jz/4KSmTxn
QJsjH6M7vzj3rkB4rcHPnE1sTxshHRAS6V3mbXqO0z65/PnhmF3Kkbw94o5Id7S7tAs77fV70UzV
sa6jn9DPjXsstffWt7JTN4AxdKeo3ld4jB5T1scHPdAf//zTnx+jFVxU5//IHiF54pPkPmnLI8oC
wzaKK3H8zT/q4rHy3Xgnerd+ysb4l9EXxcbStWkfNQ2GUSfxbkk7Bjsnni9t3ouHlfERDZJxlZjr
qFKDmMuYQ2HP5n5fN5sWbUMHE812WLCTkf+kjybaQUx6SOlwMC5VTFBBw1CPdZDa19i/29oWo2CV
xf05BYC5xolFibvPJo3dHBBZemnXmhmufGWkV83lhDQJ7U7iEiN+aqhNguf2zYnsr7AKxo2pseOc
LC6juqyBxVBz4031vdQqeXQq44PZy5LZhf7AsxFbI3K2FPV07oJhAn85RDt3HDt4SwC07KRRJy/E
ZKEjcjsx+T4LxOU+Vtj90c+3KFKEe6j4ONNy5LhNeRrnmu1CobNh2li5OQI1N/Zdw5lFwWQ64lYP
4WyOLJmN1niHZkqXoCKwmueszUGJEA1H9sq16a0SDDWmHsQHFbTuGX+qysVb4fr2wfZN69ACfONi
CtRK2qyXHKvdXVWOEBRHyERKutvBKp4onZHP7DpItNcziVxzFuBwvGXiGNq5s8ZjlMuMEgHPIPFq
cbEIdze5QNuBvP0QcBrRSIJw40Cm2nYYkEiQDfkZRuhPwDdGiYsDdsjQ2OJF5biVKjyJIg6PQ5zi
626Q5ktAz7FfnpNMS1eOD/4lZZ9cEIu++9b1zy1XDkP7UFYjiyk2W3xrSXpglQIOl2brkDHGQqbJ
ne0/PvWynY5OUDarsI8onsmC4SFR5RYgzLjLXVMd/Nk0X/VasdEMikYGRpcjCubRr9qDiz32HTHr
oELOpIXWE2/LHA0GTtFw5hXdWeXNi1sF2lPdV9981vlx6vOXxrYt4siTc5U8SfbS5alfDCcfd9lv
lbTv08zpHajlWZHoIt9WS+1Q43TiKkEDp5vHO3nzDyNORtAV1aIdaYBWWqrtqM2Ob39+xFb6CQwb
rxO+cjKNN1VwCwCQg2KpKnr1ormPF5R1jC2ZceeBADiovY7aIvc97Sdq2JznCNM+E37tglGYPq2Q
OK/Xy1MdGS1gWzfYRRVTkk7OwOa60K+BiC7pUJ25K1jU+9x9MHDqLosU1nlks+QOaC4EWqmFC2V7
5epQ7PcIetmmzYk+muJLDUO4xzyEFUA3jyEtUoeiUst+AqlvDc1JS5m6Cl1bd4Y53sIRPdc80wMX
/hDXNIn3xQQ91xzX8uVg+WDOM++gKmj7nL+2tq4/BeZEnBgUDWY9j7hbPxdHGAXdboJsXocfaqc1
+k+rl58FotHGlH235CRtQ1UwHw21oFHFuIuyw0Gql/s60UhzGZeYcpuV5kWUFGLP1Qn7bvI9A1x7
q3KKp5u5aFUbCnkweb02YQJqcrmRz0zzsxkam7JW4T3nYWyOkluQsIucWaEkc/BJMlPg9CArqhgI
axdQ7nqtbA8y5yai1NvxkXecymKlqumg6BP/ONn6lfuuYjrVGpshkMlDUYcfOXrFNugiY5uT7/cs
nMZC68lO9M1d9+JbOyWHQzPzkPpIf0lGKlN4Ui9G35lT8pdqZihRUoMDkU12BF5pmDlLRoOYZM7s
JWShfVk+dCBC+hnNNDOamrY4pFq7pcfrIGeKEyErBhghYCcATyNBlah2Ura6DpAPcexnFpTsatgY
Oec3oN2L0vpODMTqwI0Php+cDNwaJw7KL7ZG4rLKO2Q3wiB0IcISphShuA9p+pEMQCmqQH3XVfRk
Rr56VZUYV603MPT24nGTtEO182t32fcNOSbDDu5lglQc+U18SmETr2ji3XVmX53qQrQbEkjLyYRz
BDnQXttQE6DUkJ1OmnjXaCmuus5MX/ug1YBR1rRYe651iXxxTovY/B6KcRGivuV57D1lySCPEZ05
yyhHNammmkin6SdMhLYt22GmebR6UvDe+QQcNFOP8WhnPwWFA4uwsAXBhZ5GkK745u2+TrFuvvSN
eS+4UhbsD6YHy/SQTtGN9AL7vG4QwHRkgL4o+wEpenpAZi2TDMCZOyT+MqW1ZxfCLd6rPkYzKJv+
BiEeh37J+GygdqfXtJMHvufBhusyzc7qCoIXHiyLI2kH4rfJ1rVq1s1EaFSjBQPydn2XAH1BtXTw
2jJWOVAy/ooKKkoNwbql4N3imfMWzMQ3bud9avhznnno1kQ+jxDeiAykHFS6qDMPjqf2CccM9Dbt
ZqcdPADsJiXRHRZvb9W2Y7nyCoCKIzZvd+gvnWq2VQWnTs3EusBgS+pIsfVnml0+c+00Dhf6TLqT
M/NOzPQ7+mDC/TgT8XTQeEXQrIUh2U5Jt1l6Mz+vBaQH9vNLZ6BroW7uYlB7CuSeDXqvAsFHkhpT
af1rrUUEVHxuEmgzLDbtNOycmeFXzzS/fub6BTPhL5xZf+DZ2VkURbIp/cE/diPpUp/9FTdRuKxn
XqA5kwOdmSHodWyQzCG7hyMrUxV0zQ4plFtQrAwKc03VvxpNjsxrhjrWcIz8EfIO6v97jy69i3S2
W2Hhk2SXN3uQ8alQmrt0i8pCX4ZbIRECGoYhpY7LeJgZvjnOKdvbTjM/sTUhKfat/0BGLttE7rpw
iZfpnQp2zHvW1TSlW+KyA4d9tG6/yPelqH7gxkI2a+MPY6anBQLfAv4BdvZV+WibIZQva35ar1uc
ci+xVe/JPzYYsdH0+4KDsY8cyQPbhxTXP9PEfE6djHEIoZw41TesyMWdIu58mbUM7NyyNe6pGDdd
YgTbcNAgl9fqTevikSqOiDgXrusazWQ/74P7L13lhzKeO1KobinGbMOnc9TyzFtVKVKDabYw3U08
REF0GZHjYG/k9VnOsMu4B80Whd7KCTKcQW5mQ+YCBdZOJX/briizz8FEcIXzYiIUu13Bh0MRJSov
YKOOAonRdn9I0zEvgIBcKmy4hX9lxERTrhU2K2I819wgzC1yd1x080RXmOSV0+Hlp0koaCtMIsWY
fonMBgqiZMEf0xUjZCNmGQLlHb/n3Qg7Hv5h4/GYYbo04YonK6Ax6xrTAP8hbkfHnNqdxWFxmVsB
NNgkvNVzuqEuWpIo1kCQrrEybmPrIyrDdyvEfoB06J2kk71o9H1wMOdhgh8nrzl/Uq+1NxmtbUSq
Ec6c6kXbOz+VETKIF9a5p323RSzwUL4b/5t1qNuzA3VWpuNRix5ehYts3SFGSC979mu4KRLNG8Yv
2qBekoLgWS2N9KtmQxM1GBhJON0cT8wKNNpVgwN/5URq5yFUrJ2OIVRusDmO7OIO63QHtZQu9AyJ
Q7mzxkeybCGCfO+y/IPO19n341oP/LxbxWbHnDjHgvE8Bty5rtoQfV3pA2MrqIw+jlDSuNTlckev
5vlvXBrNqkxWVpf4qxKimRsNgOEeZFi9F15pwBTsJNVIICbzNrrYclvF3gca5msoGkIKzqNOUxBW
DuuYigIgJ7vix5KUIePPZauzKdCHFj942j4Ng8QeMpTwRkgjRB74UOLq9NJIcEVhN22HlnTjPEti
yhrspEJ19Tk+JfDgn72GVLIc3GNvGN2mTYsvF08lYh6MED6/t8olXNYNT2WWxEs99UyewyFgT3oQ
ghAYyYQ1AgE5PYZdCqke/Cf2CBNfAM08bOoqOAl+caoKLlJLB+dhG5BLpqy/2d67JgKaJYjsJBEL
RIczC0bq2oNTnohyzwXGZMRTS8eelSiNp1jufw2QNjVCJvuQWjuj9fY9/REYF5J3s2OEppsZ08jg
y812TUIcvxkunfmlRHqj9JjCRPrOSu/VSIjbmTUBJeprb8BQ0XfnfpEocMjrqJPDYH9Zj0x1TDFc
40m/MtuM1lmCGVRAFctq+Zh3nXkN5y8ESjMZC13POKvq761VA5t3zPeYasH1FDEEYTP4Iywf6J7a
S58+V7+OsLO19BNjoSVwpEyPwdmwsi3LPuIq81vMbayf4IRCKRfBTFVlK8+Ig+gNy86hsybMAGgS
gebfJeSwuT6OpFt5hNJ8DYuIZjmHFjI/msd3BtXNKEw84Km9PHKB7KMZxRQUHagDl5DJuJvCel+3
zDWtyinPS3+sGNnY3V0hZ6K0UwvsBjyvWraBki2MU7S/kxobJ8mZgfoWEDK9u5R284zdFpU/LffO
1L6VqfnkuFQTafKTrmLS+Vm8ZrT2gEnzO5SwWaEsYTDzBTMsfZOUDp5BKyPecU/oE2YlEm+5jQMp
kiPGwKZZ11GJJ5deEaULuSGfZmPJgQkenWuaI9gnmHs7Y0ccTMYh87s74ZVNX4xvY03FZOS8jbn/
WU58PE6u/yAhffStbqydMUmO6iowo1mQvN8GV4tWvZOUOK8MsYD/BslUwOerLX/JX1lvRNwys8wg
L8XMQ2s6deMgQheR9BVwfD7p5vRc98Rfk5bMXpgwf45r2ikj4ueOxk3iDqjnQHs53XmYNIr0yy2E
utWzO4/bET8zYhAWTW8rpPbZCrbntkMa0aCJYYWGi9lZ17+c3qAg1kbVMHOElJx+uoGN1sooeVhE
gtqqhi7ShyDWLl3lWfsxbNndEuRwFFZnXSfpTvEtAvoE+9NvkbwCdWP5l7tw7o+xVLeygFzumU3w
a5m46UKh8RnVFA80Q3QpquY7B/EdSx3UDn4WMZhrQd/RVavNT320SZCCMVqF79Lwhicm6B7nq62b
hYoYeAlBRFi0h9T6sFYMJg9ZL+SKRzxMKgrB28x4q+2+38uuxA0Uxs5lUvG9svLykoSQjJJwKVI7
B2he0xQPFmZVFc1vOqKJ1PXqdXSEfiqMYtr0Bl2lCi/SJJpy3ZqABjKYFlEjf4cBMzJfq0xKHBFP
ujY/0lJHemtUb6Sgpw0W7EcYqcZmogVkwyi3d10AtsQD3G58xc21DIx8+/fOX/0/rPwm5E8OvsRY
LWUI8ZdmBTsf7IQtFfuwvFsmMUxxg6+BJNm0jvFCpmqkylLOWwON0Us7wM8B6DIkHDL9KHbXRsST
aVTjG2q/ftIZhCrRUpNWYvj+86v+P2tV+P81XGP/bbZm/dn++sqrf43WzP/BP5M1jvUPHZuCgmMl
TZ12A77+fyZrKF4QwrVdWhlQbvU/nQz/M1nzD9ulrhJEtG7SuDHHO/4ZrNGsfwid64S/yFWmSQG7
+3+VrPl30zlJH0yP/ADoJGyTEce/m84HVQQQ7VO1KqbhIciida4PdEz8ryKK/01W5S++dl5CCRJA
c++fLamLmP/95y/gVn793/6L/l9pYbIL3A9ildfGcwU1hQZA6PBB8mzjBv/71/rLvTS/FrEm2+V4
odg0mX/x0BfO2FRNUEAxSgfU0c6qYk4HzfirGz0zXRShGe2jJKjNhYp921hXVai9/P2voM/3679k
lXS+TV6eam00UstyzDm68C/vVweWICPL4sgOl3vpbasrm5EPMFafw9L8xEiZbsbfsvg/JCL+41P+
86ouy4ckbMX5/t9fdRoKzsSKd545FeixIAfa20NPKvxzkSMp/P2b/M9X0yUfNteubhkWFKF/f7Ux
yWnOKXGMV/UhHfcuBF9yM4i2f/8yf015OIZJ2EVYJiEPQdzpLx+lSgoXxHTF1zkAHMQw6t4DM8qP
ZYZjXdN/hB9h+dLccvf3rwuja/68/uVbxKIlbTpJLFchJFm2Zfz7O8QpWDp5Cu9skJzxLdkgnYq4
iTnxDm32yImKBJBeutt8iKJV7hQWYE+TCxvB1zKWlKMnYgHpqXsS4WzTxzuMcCtzlb0gaI4jXiqv
fq0rA/CjViRfbls6cBYgyyNRSJJdi2pIIXkrRYyJajUpfxPrjZ8yM/E+w3qiLVY2xh3f+PQcZb5+
ZGJAkedARD6e943VFQ9f/xpThnCA+1m/0ompb6BnYLFOoO18akXvcUYMiSstzFJiT2qaCntX0/tB
t7D0qFo72IIfcX731F6VMvky8Wsh5PmgI/CI5TuKbr0zFZD6bxNAyHokvvWLLnhi/JE13rGcSvh0
kCkXgNXVfWRT8WwLL4M4hipTmLaOwTUcXvMShPzo0RbPXqfYtl7gr21Zuj/lOEB+9eYcl8j4nJeq
z7xL04T5W1CkYCZTXzv1cZbTT6qzddRdytBM0k7EVRkvLNIacGQ0Oc2tCYfMpPUxi0961jv9ZuLV
xbKtAvfRz3mkpoVHk7Y30DZeJrISR9Mq6vVgQMzzVZBA3qyrc2sG7e/astKTyR58T/zceXDwzlG0
6UlUimGk/NGpwSHJgOxTgVNuZUN4C25ab9RLi8UrI+4cUFu1bA2zLuKHrK30CZsq5N8eGrruDWyw
pg6erTUOTYPm70n7F4ZTX76hlVHxs6bKxBGbNFRev89kQL4mRev+CnIxzSdBck0rWYT+p9Lb4kNo
QuvYukscu0VhW98NSsWvquOMQ82pBY6iGsIXysgYX1XuVK6SuDG5DlWndjbXDQoT/v1G1PoRNYzw
czJDCLGz76ZaGniaC+0wWU4NZWyCP4stkBASwrhLevnJNo36lw5FiIm+Vh0cnY5dq2yZUY4SPqRl
dAePNPZNdVTWdaVTvXmtoR8DR1FK6GukTKzJim7S0YiqjJ+mpdnjftAt8WG5dU3ZdlkYS5LtRHxU
L6l0DxVvs2Xz+N4a+Ax8pwPo6QDRsUvNlavSD2OcUVq3IadtbNk81TSHDc0mHKl5k0lC54FjEUiA
r0ldJI4tDD7phwyqnIp32/9C7xwfGYbMkyutKeio6PNyD6cQD/cwNRsnHJMVvRb2XlSc1tmY9deQ
wlQ+1dB7SWPPmNmcclkVSMyZ4ZaoMlU7PbU9o2yciRzAHcck5cB21olX7STH49j6XOCiEBOTqHpM
NxgJ3F1JuGsTE5+4JynX2aIt0EUazTGfRafLt2oks1jGbvG7jh147lOjIUuKsHCOU1XpT13NH0Ag
6vKn1nf1berY4BFsmmaZcTpUxWFKyztR32mvtOBA+8l47cnT76ypdM5BoCgRSkx3eAQwWyGdlzMl
f0oP3FVcwKZfYOvBUP5YjE19SQxCdE4A2TAkjUZ9DknebtHSe0srLsOyj64ykks3v7rdkXJona5Z
9Qb4fc+vmWqGg06QVzNf+zjyZ4Jp95BpYqQvg7ajtdGjjUylndJE4FQKncXquxMykM3gnfIXvtq5
3YIqJ52KF6a9GLJbZka4Z9ssOfaOpg8L3Qfxt6hBccDfd7ECxzGzA+Kmg3i3JilPgXCzU4C17Skh
JwqrSMu+qrZie0EMejrlfDFzvXf0gt0C3CxhDcBxEIqg26IJ/k6slMAAZZDOppqqnuK6wTzBW7VO
uQwR6KigxipmTuFTb+EYHIa6eGBLVV8rs6Hvs8PCzaB4ovqZG+GYdoN/iju7e47SpACWhadoURrT
eGDOzbG9dEMSegl/lOdQJrfAjHDwRP7VMKk8Sn2rWVFQ1zy2uG02RhCqY9hrOL1rVguJ7clodmFl
Yd2kZ/uQS21odm7lD+miVrQzL3QM8ySJBh74zOFKaMWBc/HSQizazDexkBotp8rRdckYapXmQOkq
vUd9qMPfLdFiwBmJpZMFdPsXGnyGi15X7gxXb5CtWCKLM4CKjk7KzHE+LQTAK8PIcHhwWy2X2zSy
8FTrI5mRyKudzcAXA6nBNa+e3WtnzW6Dmwt4pVoWfexRau/Zl8wyuWPLwK3lsSk0bat6u3sIAiqV
U0qK9hMZr3WfuWopTbQJDx8uGL+e4bwug+JBpz10Cb4nP1PZBcbGjyGrurI7yJ7hBNOLYj1Ydvet
Mr19HHULz34Eay7AI7t27JLxATavawXM7Ilsun/zcZOubR8vY0nU8yXUqmivglJsEb/Sezr00zrC
XnTr3CZ96sQwru0xG1cYMbiHJ72hwNbQw19TwBAaSyx29jjEZoY5BvYDGYKYjk6NJuqM2ljISD3T
0V48DLV2yqzkl526F58xRF9mV1PgcOh4uhqISJDZMO/Wnbvu1c5U9C1H2TGwJF8E0wYeQvFHTVJW
042VaeFlcVCDCAW0D0VO74exzJo7HeaieDFIWnfaSUYXIfeZeSIpNhgvInmiiLEerj0AuvErLh8H
sQGKlbVHYEUFejUC59LXdqb5Xkgk4G/GxEmDQRZwNOGo5KBld9sTC+rFcfKuNIvElcb0yMae+Qvo
VhT8hjK+7IGStqWxxGa/1u0Cp5u3jq1rbf208KyIPGQ8SAyMtcxDOOT7JjuIC16DJViRLZ2gUMCL
BTTkDLD8/Jgnge7Ua5Ir7rmvJX3fFESXTH1lckPCpXsZTLc4x/5H7ElQKbBz04aSFtoum8uM1Mem
CaiJo/qh9rt1nhkrMRwiQ1/PeNeSCSOTzFdmLHy+b0bynMBtS5j3MZ7r1bmNLL6ReElDMtZ8EiyE
DrDQf04eUZBC/w4ktrdRfhvQfLjmMAZ4a9+49cFvL35i+e7YwvHXuWtJT62jWS9KkwjzHeNG/Rra
hEAA89nZWxHYIHRbqlSqhyFzQEThGY1SpgvrtkVWRAtu8Gr38SNYGJSyabYLLiuRvo7euDT05DRq
4phW1dmqk7vKeNt9fYtwmExef2EFAW/k8YyHjFTzSYObHcsWRgnprvQjDeunNK1eI8wBnZltTZqg
J++limoWo6E6+dM8ivlJpvKcoZQJNnUOIyghzgaMuAmYeIKhXdERkQREkWjItcxqPapoawhjRRP0
pkh/R9XVT1+QpRcJI/OsJQMcr137q439B/C5tcUmvun3vjF+mzH4p0uQRytnxCM267NJdWCMjIFT
gJzoFwAx9oAWCd35Zz9PtknJI4TZdpXLldk1Gz0abrLfeFzs4UHnSWsF4T4EV2YD0NJT31lG3I0y
LK9jIfEaaGcBREnrVhPSdxbmzF8sOrW17ZBY/YPJoykBPmzW8WdQklQlbORHEU3ws+nepayFnrBG
LkJ1pWAVNjt1rnpJ6vrNKW51phDn55CRjZ/IWtgSSLIQ5Dawf1TOeWrFLEJCeGJtbFs2ib+wfi1i
kgNicGjkYQTRXYjQLuOwu/IrL7TyNYy+HPE1hMlWn2Zba7npXThOQ3LteErQ2bGdmO1NqrhIgtWL
emTaG1wCsxpQsU0mdMUDFXBrw++2FoVIwJpRHMdVCENZMjWWPtFONu0TrNncWQkxLgDcEgZ6rMZ+
UcdiyUYAgrW/rrMnNlAL14bDCui8aXaO2KKhMWAHQedNSxhNWzrNGXRiSKnVygGxPWmHOPie9DPp
nl1MmXfwQ+mPAz4wIPnGtwkNLaLUlwhV/JaOL3XyjBMOp/BaZayR72FjbnIUYE6PpNjEXfn9ynVT
NA3RcieNJ0cTmwQ3ARntp4aRvAHtyh9IUzJ3wEjPTGidovVlNg77eQnB0yBLCn9vBtcbs3FcvZh1
KpyJT2nzMoTOKsEjqWyHqTu4PDM5BYa+K8nyp3G9NDoKHSF/I2/Pp4113VWSGUr1MAIq2WDH0VnO
KK+y8bVT3wECn+52kHcthbLfvn+xHfKdhCZafNjjPPhV7nJMftKC2iZxrMSr7t4UNZFWS7ns7Iz5
cgWM+1+W3Nj5A0AJnCkL3d06UbqxK4qQo7VnhLxpfyW6XYD32RNrZby56ZqmGIYfnAdzHavmlT3s
rk3fYLHq3sEbXrIuWOvZbQg/ynyfxeweoLyklLa3b9mgEf3FdhBdSkWx8c5nkeBgHlvHKKrP2Nvd
KLzk7iWyn4xmJKN+F8l7bodM+Y5+9jhKThS9wvM8Ezy4vp1+OdRUxzvGmijuAkT5umfgyAx9kes8
ES3eSOWTQiQISI4vxJNnu9Uq4OCDuGpH7xSyAa/kfxRvGymzAv+cJPnRbsLVOECfatqlU9BrAOIA
EPnSCxlFP/nJ3dHviUBW+2a+sao5AdCYCMIBzMwEUFQBRXvRCHPbenUM9KeehKOWMUkIvnr5zW6F
3IBa5BMrSPOkk4DN/OcSJlR6ciB2VDn2Khw7BRAwKzw2LFmOfEuqF88gR6kemC8cTHY9XWkte6z4
KjA26USG2pf7Ip92ZgDdrrrhLluTJ300225ThNba0IjK+p9ZehyUtaetnBq2p4RS0D8esfAxDU8D
t+0A7sAFMFz7TK16xef7WWJkGPpxrTFjsphM1sNXUPQcv35NRJum4GQa53mE3I+fqdj5HmB7TCaD
50NyTJat+DVxHCtYInLhLPGDLOGjk4B5TvAuKMzWOEq20gNwYAQLzb2WZQ+ZFnRwZmyBaW9TALcZ
+Sg3N69pfZA88+N+7+nI6HzXdh8RUPse1CrU3zCxHhLWxNzYDybW+wlIsPsTYsnN8+emeDPd7977
Dc2d1La90CE2J9MDwmI5UEWifwRNQ8j62Hfz98hIBXeHlj5Z+askgWYX48piCktseauDgyafSM6i
BbV+Cvqv1v4BhI4haGF4v7BX8QL30vgpvDe0GsJUJT0v6a1tuRAd/2Ik49qh8FxriI/Q+4l77xCE
L5H7u5JqVbcAqB13SbCIT89c6l3LF53NS85G4zODg83q6p2q4QeKNy6UpwCDY8guy9S+zPzDi+5p
d4tJmJNXYm6d7FyjWpuAzIU+bbLqa4D/B3e8pN5LlzutfC8BWYDcaJpp23BysYGAR61NtvJIHGXB
eac1oY2yEU2tT+F8mOFpotoFwsBiwPEbE8lK+HWI6w4PRmas2UBtJ/HuWJ8uPWGtUiuPBQQn5iIM
bJrC78n0otVM1dqoWOG1hm/B2GhBow1JpAhriEJa88t7JNB/qtS+zUewkpNRaV9TLdqYtrYZ/GE1
+U9JjZHNFedygosK2rgnGk0W6llSLxnqydrI3536u0rKW5KUxBEwE2CSmdi2gIOxcfcVZrDx/VNQ
3Wt5StG1kgb+IaNXs99F0V1hs3JgY1Ms/zokHz7Uh2x6tFpj9ilB0GNLhcwRdQpeDiYuZlsJhHal
5nludMiSNy2lvjLjEdMT4gEpqG+EsNeFWAfFF+DkV5ygbyStWz76zGK0TurRqNOHSLQkLU9D8DiQ
W6aWrR+fZH7w2WEAF1YQti0nW/g8dMAzAVOJaOHtHqBBtQlgEUwZJ0t9Wh4dm8C3W09hSD4rahLx
SVr5tA+ia1XvTR/bfelsEkO8qCE6d02+IXZ0LpP8qtM6WdnOcx+RwGdaJ1No/pg/kPsXRjVs6PoB
W4ozO/M2Cdm+1CWLMjY3dvMb32CND5tjMppr4IMLTjYfg0WjpjDJ1IrwhWzup16+pjiaWdy95nOg
ySr7ciZv27vayjTwmkWd8wG5N8z7XykpZkz+W4RFJp82fRwwayb9mPfAsozQ27YVcrzqd5ptnzIg
5T3wVpU4qzLEUG000wFt6kBpx17516yqN4SJZtzK0gjzc0K7Cbtxdt3u09yrlNCzAWsKmybua9xt
fSpWiRo31BbtGE86dce/xm/i4v3XwHMV7TKhJrIyp1XCo7KufpfgSgLubl8+uJxfOnGuJr6jmLta
o88WD4zDalpk83wazHzHBk2fmJ1jPrFOyYjkxQ4YeDhGJXVM0jtbziFXh8R0mITyCEuEUDySyZDq
LSaFOVKb8xjq1TQtpva9Kb5sjcOKylMESPAqFOmpFaaCdOkD/xT5HIPjVjSumv4Jdr2eys0UZesR
8T8bbdbcgeVn2kYBkTWeKyYPdCOlX0062xKXiEKKqvJ8IzgYVLgyc7ujeSEE4jStR50nMkxlHn7n
FHan18hNoPjvDPp5zG7VYlxDsHg1/elKap5RLFQvMQ4vo/5tJkBIYmrbVlCXHxy3PKNlYib5kPgM
U2JcRedeusb/avN+m/TiTg8zqwJfw9BuiuiVAay19PvoqWX7xnJY/0qxdC/kqH1PHCkVX5BXOc9d
ysFR96HEWhnL8ei4r34ePGnTV+W8RCORtOZCsGbbN87a8D5TYuiG3rlw/XMTtrenr9lH/mKuZ10w
jvFdlhQCxOP0E2n2k6VBnK3fNZOplP1Jjw7kDSNZlhXZgDERp7RWuPydW4HBQNUQ12JaccTRms9a
hboGXKLewNvAtQXTtsdNmYVPCJtbRaZAhQ5KFfG5xs43PUCjKTXeLXJtfabzmzXYDDAHsZW5poF1
UHosdpr+IS3nqrGPIDyzr+1hIypi2NRIUGIDgZmUZkKjBuWXCwzoUByKg9dFb0zz300m7yEmuUlh
34LmsRp5EsIfmSALUBgVw4wOd3Urv8Km5PP2Gy6vCZ91u4bcAmdeq5Dtv0K2TVajDgADvqKcWF/8
YTsDF5G9I4ACJdk7m0P5UDHp6/trnclbpJW7Up4GFjyYAUTOAu7ubDQ3tkufa2mfG/+3S7GCUX7R
NXWynW5p5PXCdFvI7S5Bll+DNa0xpy0mFm4eKreAffR/p+i8thtVoiD6RaxFDq8SytmSg/zCchiT
YwMNfP1s3m6Y6ztji+Z0napdjkJ7eb3HTfc1gMJDyNzVYfebB9V25IqkDw1Gm/gEpWpbZdHeHd2j
N5QNU3xb7YuyY/7ouxgs55QuMmnvMtpYGVjWtADv01rt6UWEqZJZQHPgzo0KzgNHu3iuFq4tHMtH
elejjePKI4CTGeMGuaFfFeZ4cFk4rAGNfkQqHqgWVQjaU4yeU0QtH+q8+KapTbsbQCjQOyhJSXtZ
IbmS5arakCCrbC6Gk5a/2oC1IY68Lz1vE7rwyuy3QzijJMBslxidYWml7W9pARhoouYm7HZHv6+x
TIe4kq96YRtrqyJVVOUGbahYOIgqjd1GD2OF/zyKXsG9vzqqKf8NVlx2XPqt8jhpmXE2k6S8F2Hg
XbtUcZ96WpUbdUqsFoav81UH+ltnw9up8kswUqvUaTwlXsDo2o/KTqkYXIysB8YTWvP56BACNylF
dsKqfTTEb2HuxulBq6BsqF591eOB1HJiggcoyntkWtH8uFDHN8VnEmpPBDMeblNNjU3YJC3OQ+er
Z0uPYoF52AU0oKToM22qDitjBgs7eWQeDd2h5cksHmNdrKTZ8tbDexUB/5+zycXLKFK4Hsmwtwx5
SW33IGIawlIWP984cRGcQmKkPUAGYq20ZVWCHZXb3zNaZV9x1DlLPeqos6h7iN8Jr1pJ32qMZkJy
TBzjLBs3XQIvgw0ZPTDd3RiazyKffsXUk0dO6EyCExQm5SV2bL/Ey3/D+TmixEXkfyc1xdU520rt
ZDdmGEGxTI0ffZWwvQ6jEtcWpfa9xq68txNufF5lr4eMl0/KRYMOCsjWsw/X4CQL7GmdaI19kEPD
XQ9210LN+pfaik4pb85GBvfctN8lEFq6p4Fwmbsm0Z/w0lyYd7xLawEjrTXcXeYFrzZEue3M3laK
7F+vpgkCIysWOqWhnNnja6eQN4pGrJdDxxW7EYfejjm6tJXTOefKra6qqVDVUSk02mN2RhQlDeoN
g7aRspv8tG1+0xZLLwC3Hhxt/tvW6qvrBA357LryK777eRJCZqhNsjGe+VEX5dGL+MXkv511FcY3
J3JPMPP8WEWKadPwYDpsF4iwUENdJPLQ4RbDd5uod7dJKKFyIbKoTa/vJnK3F3wRGK+5ZZLzcQDT
FGWJCj1/dFJWwkjnYot1fcXqQluERMJZ46Sc/GzzRsqfEjBw5arGc7tOTS323apA1Stz3PBqDSKp
aH+Mjm50C0mfIN7AnS35HSRhyG00quab5WHRkpWmOzfin1Sp1GUffzZFTX2CI00984cG2//asHOB
6mWHSNBab3NLy83kX6MOFqIGeeK7I12zOGrVYGxNqXk3DYd6xd035KwpMle6X17FLYFJywudVdYV
NvIwCv9FAHPyi5ANeGL0xZOxqPtJw1ISBK3KtY5YTT68AcHD2MItyJ94BaJytTQui9Ll+e3pqDpg
tuWtNy8Ok8/eyrFXeqzFtoM736mlNDUfnyMXyMAAbkAA2mcjRstg1jGS1W8N3TMjhuq6SO84bSWf
d7s9VKnHgxCkd7gHsHpMXxutdZ7au6kGt5jyUouL4mw2xZGL7VlJMY7a3VGx6q9KVlcrZA8xlAf2
aWCwumjFQpnGHdAurvOXaPqjo5ATYSD8cLPBQoVTQ27diBHU2D9DlwyIkr33KhjCGQdD74Cp/lK3
9Wtb0cHMdQXVMdqBPVFI6+owwmjoXXDUer6Nnl06ChfOPIUu5xT7SmTQ+nNuMAZZa0g3gVxrfX9w
xz/NyqnWJG6cGFzBTDQAu31L6KQ99rUOT8lzf5LW+orb6F2vQl4gAhGg0Q+sjxYmxhawqM82Nb+G
ttsPIj0XStd9pTD/r+HowWWBw6ZzfcixeXJPSpvhA1pO06yE4/LVFIsOmrBtXXDy1GMoY0/SU4c7
O4zWwRjBWUwFzPaWrVlcavdRQGWqhuKnHMsl1gO+qO1Qbqt73toNuwsrMGh1XWuePY6pc53XOsAy
c6ruCfIDmnHiEanz3NNUN9thJrUkzdr0FB0IP5HDRNh3dJByrdWdTWCI0SWzaHCwEalc26T2sW2y
iyKbgdU6CTRX/3RamhMMB/TotIGLzbXMZXaK+F12hPocCakuyJ+MVdfEdfA0k+reObV7bs1h04z/
kgYtqewA9DTVsWi8s1n2tKVEO9PTMLKrVe/ngvKWgHU4pRGe5HPd4hSvleQiZEQ5X/XpYrG65hp1
M7soaFi9qOJLsVVwD6KtojUFkfeq1d7CBg7NOFHxW9JjxO5Z0FSXhZiCg2b6pPhKWPwwUS2TqHsv
0mobdZQxZVbaQD7Ft5sn5DEaL70ofb8Oy5xvhEs9mm6D13KRplkI2bjEzeSpxgJR3UbPNw+GF+Vg
i9LmEoF4fDNyvfttjErFDQ8/nws97WLGaXA0oI7O4Ic9dInWZOWdvUoGn3yYsKnftO5Gn/fSUNQX
GQ6ocnRLNckVxXFbO+5dhYKCOl2ALaU6m9d4dxjIxWNwCdF3FPz4Cxp/irUlTeseqbwbUmwFvPXw
uUAYjXzJvnrl8j6doviu4GtYWpaGdSOFbzcqX27ROa+pG956q3ipYuIoHo0sRE7Y1HRre9BWIjII
JmasknjZye7SKuUnV0rO33wXsR0uhk8daWzictPQwYlssVPK/GYWrxyNS5mU57DHrxJZsUfBU7D1
TIrWsL9emqo+xGZP7sfeQSXZMHHeCmTGkZIcmQ/HWFX28xVK9tSR2TOGFA0laS6CEBdWmjcxxGsi
T4u8OWQN24tWf+miisoXXOJeFdD1QF2EaNeEl49iMDli6fIFKKG41rML4P5URytHWKAnPk9M39Jw
GoMJg/G0UE0QgVW4luVGsT9VN/3gNF6TtFh16kDOmeJEcTZZchevbQninx4kCoOSKp0JEHhqtgX3
Z6sFEyC/XPWZeKt4es+aZ6s/2BvXlCpke493tRzBMuB9p9+XudiscIHQD9FCVhUm/laSbAmLOVjc
ZAZY6UFM8eN8IL302nPU5d4/k9qKlFsegEecGjspcMJwQ01m6cP77Ct9TbRmSeDJnYE+x46kZPei
6TuFvSeHhsyOFfZszziww/LQ66Lmo3afzXTrQ5rHevSvHvZL9EFTWGtR+8WQgZ1t4da/et3zuN5K
9XXgQqlKwTWbNoey2St8rxvRMR7dvenhxsS2sKjH7S4FAWI1X6b3sCR5IbSTNgU7GPGwAsqj7GsF
F5fCH8t4VQ1udAGN3fRl3S1nbxN/HoiyEN6pr7ZHO5ekfI0dPZcrAP40WIBXg+zckDa1TZ6ou4iD
ZdkS31FXXfou9UtbyjWm7B56WjNjIJKPIFX8rP3NGAcM9v2qoP54q6DG5+wdStgqY1Bsx+nLU68s
aDbKwC16FyLIudHeZudn/pXezkNCF/2fIza4MmlhjUEy3spUXdfMk4CgUEJyVfUlzZ0VUo57BpEy
f3HfDXdptnQlLXEKkhaaGRMWP9xS/pZAaUb3GSXfvc1Iz0Y4I72ZHWbrgV6wCKgfYX9HjF5keL/J
Uy5NiRraUawlNT/GeeTkHbqMWDnswVr+JKgJcK5OZf1sBp5Vj2pcdF4jRi1CfQNvO80XhSI7wmgi
m/up9y59X+kqHGEgzjo2VUGYtBv7HFtvhrKtE9bTbH8htMn0Iew3IyW/vqvsN3fcFBMfMcaYoeDi
zbcuX1aeXJBRXogu/quR9Fse9zbayfSjGL8nDhGtLJZWTWhx33mb0v6KFTL8KrEVc6tRGKUbr5F5
6EDQtZG6UDp4VB4EMxa9HmVfUcI79RIZ6VfSbDwAKXb+ZtUnhp61lqtLOutXcT9DuxJm5XUqDI4B
4A4KYPb2W6v5k0062qKxzO1mnWWnYEx3nfvmesYVM0Sg3jESELMy9571rMKHUWk3FSokhNBq0s+i
76GHO8jqPyqoEMcpoLUkGxgLhg5KDu+bjhHSL9rhZNnMQdHIoVpkSNaEbk5qrYM46FdAw5Bjxc5g
Qsf/eOJG44+R3GaShfLA0QGR79ADWTRlIXd5U9/1uSKVE6cu54ccTFr0yeCElX4XCTg5bCt1Wioh
NejOTyJpVSZ0OzISioT3du0T86PMhISSl7g4SRBA5ulk7RErA6y8GNPmmtflPuMQlUW3qXSFjcJI
NUi8AtG3SnGnCIsCJ/d7lr418e5yijfiFDq70FW3svxCkNyb7l7nJEuZkXTrOje1RthL6GgZPjVZ
3A1npPBDpzwe/1cTbszYWWvB6CuM8Fr+9PhwYjNbZnHvRyRfNVpwGgpKsQfyunag+vDJzF4t8e55
w7XiWOCbc0nxYhFK9YcciwT7BeJ+fmDSQSXJ/LDLD1CRA4X9T2Zdu/G7EalfgiaNhNjSgsdKmwXh
IM5RdWGZ0chr69ys7Oma+Qrkt5+53KDu5YgaxyHboG9rA01+GBNLWayRK/wQIjHlY4tKP+ot95E3
CZ04cBfcRok971KBtdHENi1WjfElEjwmI+5MyUtR/RHdVkmf1J2C0hTFnScxb3ta3UN+du9dCmeh
WntCoW/k1LJKCpC7a0n+5btXvr35+WYnXb4rhbuGekpP2E2y+B6sVwAh5ki80Eiuov7U9HwZeTCp
VFLAmwEhvIUPqg6TL5wXEz5VXayjZlfjuymydVmGSJhwY99J7J0TTtmAk2C8Tjn2MeVTlSwWYBAo
v0bz12CLE/HGmW4ZFysqZLbFgDChNz6sGL+iVFmQLSzdPe4OX3V+rXDH5ZA1/6ZmnV6yAm1x/Rn1
pulmIMcZsIZav8zpamv4iXHANO9F5qyUgX108xtM7qFBvrWc1seRw4VsUSr0OyKEV+zeSZdoDxRg
XIGR73DegcZbGNRbZ67vsHsFOwbbjR6lrriOsYFmBoEWT7PZPWs2DLZi7Qv1oPGbCqwXO2LrzpL3
D6DGIsm3ungHiRZo56hFxGq/XfVdQWQLJm/m/K2VPAxmJuY+55JdquKDmu9rwMA5hKBFGA8woWWg
EHSeNGerGfbddiVsXYdZkd1dmb4UUbIeWQG5mbKRo/Qh1dB9xCkPCObsGm+RyBdNsy76ax/vc5Cm
dv0U06tjvGTWW5t9Y18woxN8GGblzyEbzmH6kzg5BqGnXRNRpfVIx6lj0LbK9YY3tEyPZbvpA9TJ
ufr0VRa4d/KInkYiVdXFm+68SaCTnisCn7bmPQw4cnhN9ymUBJOi4Slc9g4IyKvdrMgbQxXFH67X
kIcsFhbnNLmW5s9kgEuCN0US0ORHQph7GarkneY3c7mykmYxuLo/zxQVfBwy6r4pOdR/aXHv22tO
OVV36ZWfPMXA98/0YIk0l55KOrX/nMxTWb2404tkz4sSbLKAQndfJj/c7pa2SyAswHClczLRjWZx
9JAW1TT2zDebHm3u+RaPzAFEPCJ7fyVM4gtXxYl3ZlAANpU5G1ejqx2if36qUkoSbr2OHWtKuc6s
u/TXqV5rdQ/Zt8KOUlTNWz5+ZkpHzO2G8EHBN9PLoWioJStRMINfpT6lqrMQ0V4Eyr1qDmVHytnS
FxN97OBy3fkSzatKWBmMUTal3ZegFn6I2/eJ/UFuHK0K6453aYxh2acAAWrPHxAlRFJy5B2CON8U
OeZEZSWM2Y3RLjQGZuGpm6kND6VDF5QOXnCKV7r9mG1C2kZQLD0SRcgZZOljZOULyCj18wiNshek
tGMuEFcXbgwIaQHWyFGWEQD4vNO5ITaMCDBNaZLEn9RXdGc3TLf3GvW8I7+H7L7ELsj3ELxr8mIa
b6aDRGWvdZciU2qsN3HNUtjYVLhxpBttWpWr8nvshTu64JZNQJH0TOjeI8MuQ/NSDKPPS4d7CCNo
vW8YWqF7LXv4cRzrDOoPOyRzn+GSJNxINQYjWm8XWz0kqGJtjHiuaIzYi/CybM8CldX2dp2yD/V3
gsf1DCgDlaN+enOBrv5ac7uaPpnD4RVK95UTNuGSaQ+/XbTuvRBmwb7tYG5qd8fZYc3B7wnWFhDc
9CSOtxzwNyvUMiblOndPOgt2wNULU09ZcQ+LsKbbugbNHfMqor2MnvDEuCs2V8zAL9V6GVcfIHnh
WgQXu9E/0vI0qTk4C2Pd1d7eiqFn6au2+VRA3qrSOlj93IGGD9IKLIljA+837mRWe/20bAs8HU1T
HEgFrCNdbCOF8SLrvhJ6yGsx0QKplhRLxukqN9VVi8Zq4Tq00ZIyw9iprvytA5wdYxJsskjesgqT
IYAWbNgQlIsYwolhQmcoTJ2ZlGJB0p64sjxwBJUnXq0g4hd40Q6mERwLuBtMFXH949LdtPSG6SXP
IywN0V9CS8lgF+UNz5uynQr3GDjZi50jn8D3IAvC552eQdXOitmr9zIVymksbF5b5YtMNYOGZ3vr
Edy0tGwb8wxEkCLE5L3J0Tuiuro0S44xLisABi67LSVyN6wXZqKbwG+FeXLI9woWRRZlLAflZpCU
mgfFvoDxATMpy5RxUWvB2ik0mhUhsziN2AjKFoKsPTUzQljU57jMtohQO8FzQsz83XLtFyvj2RH5
1dMYzbzmxDp5NVrhmU6yFZQrsQwHgxf8RN+Ja4B4sZxHDmGn1fmu43rBY+X9o65g36qSo2b6bFP5
ovUKpXtYzCb3e6Jpo2Wt7PIUEtZaepUf8fqz+k1e8Jq+tOnTynF0VsuEn0PQdXg+J1xnQKuJ8lvF
jqrtEWSjhCg8hRsZ2T7tC19qkmNliletfTD1hssmY4uDF5bCcMDwEOZB+yaLJtkmZNfdPvAR+DJ9
nakEfFC+J7b1C/De5RxEEI8JNVwO7MpoHC8DkgvtH29GFjTKcC11Mg8Npz9bShdAw6rHlcdba2wt
1vvLqro2hG3KDWDOIDlwF5hp3JG20gkE15zI5V6bjqH4xOSojmf8KJb7ZQGsDP9Evc/lG9iGsTsL
i4osOBMnOe3watbpo0LiHDdejyIs6JVEYcJe0XSXrP0IBMziedG0RgVrgVBlzOcvBccXDfP9Vg/e
eoyN+cUOTupvjk9tvEl9jaFQ2tvYPYoZE4IdnxM/AZzhc74IgMIexiH3yx0XjDzABjScqNN4xBfC
Zm+y94gLMArD7EYLi6wPIqVR90WV33VNIH7JPMil0PvJFJ9uyIWd1hgBfysNn3H60hs3PrKsTXX9
4XSrjlEo5clsS1/X/OqTf1Slmw4KDDfv5HOQr4Wxh+Yo6dHmBmzXDU43PtQM+o/G2+lIaR0o9TVG
VkrIje7LyH+66DyVfAEuOi18AN+MNH/8k9ZD814p0JlsBlTO+05HjdrZuJ4870836c7dFsadK3qe
c4mawRCrltdD+BT6ucr/NQIR7VkACuhVZambmGp2RfDVYcpNfsl9ZOZ9vAVZsFJjzKLyqmBVzFA7
v4xik7oRKOFlP3OAsXhadKDGw58bw2mjOpuiAg/OJ1gKhuEXk6utVussOzWmx5Vu8KpeJRJ/C765
sQCn8WNCUraAGFq4XI9B4os3zFiwLJLiq+zXZisWdgsGxtfL85hsJ2VngcggZYTFhh9kkrLHaw9e
R9NYuMbDy50UGFGI7aP45Qol1crXmi0oGMioav0+MUFm9wjdQHIxK33WDGr66ThgbM8SMEOffyYk
3LXk5oZbTT2B206r3yhWOLC2wv3lj6UnN/L+Vbazy51Xfxri3IGlh2yS8b+iG7a6OtUpnut/7U9U
Grf9IIlBEQB4x8Q6NbxQ2RkQ54s4CgqBKHDAedBPLpa8I8Z/hBmlu9jFjRcG+xiMuobrLGvvFDCA
/2ONcTBYuXbFakYsTKqH4PyoIxanzBXutDPzfZdwZOqf6BCkISZni41kmt/S1c3SfFBULRtu+6Ig
B1MUkjvlQvFehf000A0aaz+3PnWYZV4IZLoNRh24sdxK5FGncpajb3T3LotneZjUz8l6TO0lwcWB
KAfQKt9kWDNJI1BeCxTvnhmYNJjm+Hs0kkQ/pQlCTOM7mBvxg0BZEqh9oBzsrWWuWceq2VFL90w5
TnDMMeSVyTFAmXEXheZHw6YI/ip2oxUOeKyonv0zF+6wEq+DZzlSUh0CEMiA33FFjIFTf5TVM8FO
NwVHrf+GWYbN5pjiaLL6Z65Rvrx2iM/NRw39M+PfFFJXf6KhRBq/CdeUARSi6lJuujLcNbmaAFYF
4udSr2/qeI9GPtoxCB0UX51CWTyH4CabX5PBPGoeA+7QNgPKEB1S5OX4CSlrgTwgss/aWbGTpGdD
MVfWUS0Q7N5KtyK1QB4JXQcWrIE7D/Q2jTXBnI6pK3rGSRhszWCLoQN2CCQMpMxzE39U/cX5LOUp
aV+64OLMaL7qENsbvLcpL4+yoV1mlbCidRZOfsLeRoPDbBRs1pqBG+ZciRNxL1gnOpeRbSv/oGcu
wLFx+UwJGbrCWVXjzygU3jZz8Qc49JAWmm6rt0wmJ0FmJ8tWkfg0Mwts78IiUgIyDbpg3/JKePeS
PbsWqz/mgGVDe2OZV+7CoJFAzbhYRyTWNGsHLYifMX3j2wEhlZu0Y71HzEcjFb7ArTM8zrK9puN3
gK1IBMCCaFuXg7dJ68GP8n7JbwwDYnkVtM3WuXVrXBhnCGRVkvEeIHKLj6hvEa57dqCFRd8FHMrI
M1ZuYF7sNoqXgWVs3azeO0m2kUMH6jDzjabYjx4aGNmaHzI4h8yqTl4e+VZ3ILYiq9+EXTLmBUB/
K1wrmIkeBNsAAoe+ySq+5DNn1NvMVkB2OsGig2Ek8m4dhcFD4JzSNWx7M4SmoOKka7Y5aWA1g/Qj
mFdZk1exinzfLPtOgzpmv+mG9S+AGpeMx8ha6nhpPMxdXaLdsyRaTWZos7tFzU0oGcl4P3ZEA7y9
jrBfUU6nhvYaIBObkXfHDfyY8w/sDNb39OQ4cs/icV0U2qZIu5cxeQbqB4avS4LSkuLAl0nFyCK2
RaSebERrDQqllBgS0N7LFxW0U+qyEwuWVSCXzLL45D/UYBNOe0XlHNYH9gtnihj8wnBXoWB9YpP8
W07GP66BqQAJxPmZ85zb0MJD9VPNfyfVXVmIiyM+XFrpKbGAhjdh9psODU9T52AJTdKNqhB0sZPv
KIfAXx1C9WdiePSg4Op0ZlVxcLVzZQE6A7ulg4d1T0MPIKh6pzv/+qR6JR+2TlJwJy0+5Vb1DfnU
G201IZuBpBvQ99WUO0+cL01UpomSu8rE0qOyVcqM+G4l8ocQ6xbo1xJ0EA2TgJwUHXdeWLevdmOv
ksh6qUz3hbKKdyh/+8GivrdTTyKc/N6hf604SoH3xDSONcYej+xDKjdWGG6JKEM7BKlWW+uaRKla
F2dhpP8GdkhJy3Aq1U3J3VTRXixAcHFwrOtbXL3kGn56utIxE1+iqPNTTEWT/QXmeznFn6awj2lB
CwGBA0LmG3ithBimXc5txKMHvvf6FRV6DK3q1qjosA+8zYCnIk2NQyYbLj4ZUV7tmOoeL/pwTkIv
OpO2zXoOiCD8aViFufuTHNyw/1tOU3A2em5mmZZ8K3GP/Trf8AsuqfUmImvbCTaGrVzhy8ARCtYM
qF4lH3y6nOofJkMbhdrlQqM1KTYs9ex1Ly6d0SXwm4KrtRdR4RzxAIHlZ0HMgBcuMX0H5H9jUJwU
MQA7MkqgOlm3VJmeQUUPeP/07wjTel2T4GhAtRdsuJApC2IV7LRb7xHQG+FQUTzHY6i8KsJDFhU3
OxW8F3E+1cRBs8gfGIccSjuzeuO6LBgcb01XxVIJsIX01VGx8dzx5wspcmfvYjaH0doOHHCFWW8L
kxyxyrqCWmdSqDGZGfNP4t6Cp9qQCBaJulVVNqoIOJX7YdbBNcqzLXF67LoIsFq7Nju2QHZ/DmZr
PIQMz2PrSSqrD9U36ERLileQo7+U+qXM3pyuWetBuU8006cHzGfdtNKtelVzO4tM41kUzl332HFJ
TrWQSsGYu3XJZB/Ci0ftlhzFKVb6qM9Xsg43qRpvMiU6mQarkYTLclpHb5Vq7udrqQ2UWn8YE2oz
rwpTZ4EW9G/W+IwnED9ouiZCE5WtvOoLmey6Hh7BDDCog3Zr4Lp3IriMVixX4G2Y86gUZGhtO/iE
+qsb8+/gXz3SiuEflUEG6Q54yhbHOMIG0nVJzmGsjassjQ/VRHjAjLMZ2n6bgdaVBB0UPO5N/Umz
0L7iEHSYGJDtmVjDrUOH91BYjzAsfaPwqB2M124MIF+jOlWRW7LWTMDeKSvZUkhcRVg9IGWM/LuR
PUa6sztaI/h/5ZmKAs62zrbRHdql3cOGzVu0hOhJPQCuNcBttrOlQXBvO97AL+jBXCLzDR1RdPrI
yuomrQBnjoLnmd9BkHIHi55mpn6EMngFGbOMm3jnaeF1oilnOdXhe2iKi7C6Y8a6wmUZFtb5qans
o8ZxIygQLCyMkvxUx4hGMTWhlzQhFTmdNKO9R2iMpHc2ug0sCdSUHmmXrgw2AveaKfRdAuixnqJD
X7HpjJghRPzMXB6p/CeATQZejT9sc6IR8Bw4zezgfUCYWipJt5BUKFrd0yOghAVwa2ms+9xwXbGq
G2aQoglTqbsmhCPLfDyNSbO37eg1LuJjYxOmFdResUNJo2zlduwnFXIs6XTMeYPm3bZpeTnGL8ZY
b4Im96l6hn6wAYW8GBueL9muXOJbgYRq2Ec+77OrVQQbs22PFmm2oXiGdAe1Rs4gk+9UHbeFF/k9
a5CC/YydjGd++bE104fm6ufOgIjsWZz+Km00w0pMpGaLFFEz3DvFuQHYGdnBuqi0fTwJbo8mdlBT
sktoY1CSqfOthO1JYlJnRdU+ALNvplp5MWv0E2mJD91SKsDSBUrgzOPUM/4K3QtTQhWTfhz7n6qt
e18x5342o/jr0j5dT2Bo2avje3BdqlQc7M1OYcb/jLKv9oiH2t4rLOWupqN2E878YqMbxsLbeHIM
RLIS56nunAxFmVZKz3ZTicevwsA3w0W9Mn6EOmdSVestS7NLrDZYhimEISTGYlF2XPpKspWZUnvL
qjAUyKrNE27RmY5fUKkxQ4ZX/XjliNcV7Ocqm9Q/J1DUJdkW4mgjCy1Ax6yAo9TZtyyJgJGby6JH
k7UnjDC6wiDeJr3LNiv4tob6R7j21kiUa8bE1EQdOH/PhpTnvidJekbCW0Yt8WMnfoaZtolYjAtb
ebgB6m7gaOmqlckLvZusfYhMOiKj7G7jBG9tW62C4teg884Qvkpw3ghDv1caX1E9PncAIrAIWDXj
xJicJCx9I48+54/vOBBKL2nrw+BTS6CjCZaawlvlyb9+AFU4NFtvfOhVfdXS7ibqr8h5pNrA7QLP
A+FFx47vE/991RMIcPdWvR8TJBf7T9O3Km5YL9qa1meu1NTCdA8dO69mPYRGoWCxioa/eOIAJrnb
Vhs96XlWh6hedoJ5cJqAxjCTXtO42VaVXOV9WTHvjX+43ZFgvqQb33MNlPAe/ilXg4HuFVbYRnuY
ehbEWbLSPBv8yN3ziATHq5DcyuiC0CzfuwZPcvNaNrcA/G79oUQmAQ9M29kh06mX0YCUq8t4pJSl
AP4d9mu7RclyaC0pf738i6oilYchDQGtz7vE+qXXoguropM+QAltxfswHMA9EiTINiblozQULRXr
ElAugj2aM+MjcurVIJqNoyK+F/JhMgh0sce2gfctekakxieCU0RZb9VAYx7HR0auZ0jZ9DOKEb+/
DR57RjY2SU0/CSGxaQBcPSyxNpPMYzvJAm8j7A/MqP7Q80kfP+lVHfXX0P5y64OlU4neUFiHOhRk
bxNVGZQ6ahOTFrffICj9qHXelKzZJDYZZ1TMzkHxoFkwajnaepvsaWNgWLyHcvIRZrZDwXolCB4d
GX+H8zrPlIPloUQTdqnCuQq1OE6wxWPCME2PW4oTbJyUS86FQSOn3R8oBaKA6J4pH4H53s9JoFs8
6ai/KB/0+1Cm2VO00hHdnw9sbaiYeflx1V+jLD4ajBD057AYBkoZPRGvD6FglV+pxcZVKLd3O/s+
WHLVEqQCQ/TVpsPf4LUkwowdl6YVX+Qa4LJe52ODTFYF72Nvf6e86xed0f5JbmsOHZUcT0ZK9zfL
cCuZ3iOdH+u57XToHiNcfVbTmlBP4LG5eojLiG+iaeDmT6zsFNKxPdOfq+K8J2pHfHgxm0uLnJaf
/NSW5l1BhBi8GUOTr2Vfn9qiPOe9OCZBv+wY5SmqVzz8wimru6tU/2Wczn3/j9LzZT69maj6nXOy
UuvWWqEv4ImuWoTPRWTGXKHSkwBrqokIDelHx00kJROdHWXsmpv8YaA1Fi758R60MyEhnj6fMWvt
MLz0DPrwVg8J8uVIwZPDlcSjyGxeTPclmU++Tnx1rOFStM29MAz2lWi5LshYG8QC/aZ+rVnHpkQ2
Z0gakRf42JpUC2BG2oe9h5uqWNcttgSeUSjXB8NUP6AnfYTsr3uSFvpcumI7BxAfG0kMwIlAvCTh
JmCYrUuedOxckF95araSK02Zg7/O1Z2KoFDqCH5VCufbDNFxlQc55o/BRsTUJ/ZcWGd7OBbTR+lQ
JOPVt4B6aDqsuzdQneqCrULE9s194KE906THlcTognXwn7LzWo5cybLsr8wPwAzuDvnK0IoiqPMF
lkkyobXG1/fCrbGey8gc0sq6uvtaVzURUI7j5+y9tlkS/8bedN5aXpvSxZLuxm/DlL60nqQ4mx4G
N17Uk9UTuURE0UiKyEkYOJv6tDpbjfM0aeq6t0t/28IiWtVx/4qdYVbgrJ0s+/CzmnbzRI9Ro8xN
wJtCkmW6AJzoRoDv2oiSbpIail9x6zZXXcWmXUzxWXeH57Q3zgN5kqzraqNV1aZN45XS5HBdDOmt
12B8DZT71ArdvbUz69GI07c4og1CjkjNFJnRvgLEtxD9Y06nmxVODBhg6Le3v6J4uG5qzGJNYm/R
SuIwDvaegUcPPT4hTAz6ieybHtG0HgVTqEankU9WG7aNnJNBxp1W3dnQwH4zNKPDqptgTZhn1M0W
+zeUlYnFTYM2n+ULt81fa6Kv/eRnT0O1GaP9ADmaZTGNopF+vbcJSVLTmJKUmkXOYxlswyFF5GRu
KoMmoROnGCDAeIh6MaL1ZnN35TKMc6W/K4p4VcpwAzj+UFf6OaM3VgT9i+dm69r9GXcAyWA0J1O+
qzJG7PSilBz4E5Qt/HM1AKDqvd9TNb6F+mac0lOGt6RjV6bK38VwM/LcYTXMJHawYTUx6DQxiCJS
h6/ZhtuufkegXCYsyWkMibVah5nBzAR1r9bfiBTHf+BpR7I5jhNBvQAz4BNT/EfrLvKe4jrchiQm
9vgobJ6SJpshGQ77Gf0Q4O/NEBlAosFqFSwSMARhmNMYALiu3wim6H1Bm71d1NyOGRhmMTVCfxgP
Iztt1u+O8a5R4C5+jOj9pLlkBB9eZXrMg82UHjRVrR7SnJal+MhJ9GWKDu77rTTbTe41Pyr3BbzC
uiXVlzHQMM9lvKeJCC8Y5quUwY/knxtaoKa6KyJ/n6IaDKsBA3VwE9vtuqPV7fposzKUf6a+q3M0
niElR9BQZ72lSDmQyi+bANJ4yN0u9BN9/bLzth1WoBynqASmCySJJjFfjsJdaGodIvwhVnErhHlL
RuJaaOi/ufLF4O2yVN/TLzjDGrypQAWZOLbiYkTyZ+74zsfFP7lcrKYoXGuf6VTa3zDpRC3JLwua
G1M/SQY4k+d+uLRLM8Wbycsagdxpmug2wsoc5y89H95BHow2vfEh+zqKyBES2aQjGX/TGTab1Zg+
+MVZq2GNDM1V2TKzRafktPY+kM7SGb2tSY+PEUHij4eBRlFEd2AY7cXoGNQ39NuIio1oVLhU+BTE
x651DnbzWwwfAduXvOdbmq0nNPZpDuYg8PlmM5LIukWjRUddMVYm8dGvxB5/0LMMqfEMG4cxW5Ik
rthfnKuQQYhv400umeI406DjN9R2Q1Xu+uG9Dn54UMtyo7uvefr0pr73lViThsyH4DqHl+4lDMrr
7jmY/xy2vghfiZ2ay2hiy+GLm8HVb/wMAWhbLGIP0hhRC53LCMKMiZMXWwFpzEFC4kOtV7iVbc0C
nkTTUYu3HgYFovYQFPSrrqVJyeBTk+SuIX4wvP6+csglaklEKp9t/2eAUlJrn2Js7Y2+IGhvFaGo
qriYct594U+LE8BMPKoOOL6a3GcJDcN05MqmRV5xWRIqfU1NOBG8NaNgLi+leXCuZUkhTvOBFKAG
/kNdrj2QVFL/GFAmCFJbhF1ceYiQwRSTkglTuZesAIweGYJM4dlmylFW167m81PHTUI8eY8zx2L+
klkVE4sjHsdfflUf4bZjhVGkGye70glesO35C4k8eHJcdi0hs72eXr3JHmKlvKeEitbUi20DN8uf
ELzVYqGQ7wQ0NwaADVNMvpeBk8d3fmuG/kHYx7Vlygf4rtd6H54Tx3sk83yh6FPZZNALQzxqYfaa
iHbZVN6CwNSdrr0VWGsx77D9YPBYGQNpcDGiGcBaxFH1RYtkPBrXZUAjwqcTHEXm3QSCBWs7CJma
ggWXApiful/5xnC26NwHTOPnmPmedBJrsE7JOKPS3PIhJCe0NzH4MpD0YrqWYbOPR/1kznbYx1k/
qRAQOs9pO+BG/NFkyLY0exV0Ww/TN4nUrXNf9Q8MdZHM1RiG0C/DzwnFkVahP8shaK8W4dLLt728
nYW1NVLGiHCK8dXNid5JKehxJoc3uuvSpw9oxQmKKj7G7CUSAUs+fOL/q+l+GXD2nXDh0sbrxKtw
NARBbDHRxgXtGjsDesij5hYMY3/AtFiWErlxHq+jNCRza96bPeVdiSaBWpqoSY9s1AohssEj6hIb
8Rg4d3bLYojOEJVNiaAKsPliGBiwoc6xsn6Larig6Rk6fEEOOpQElhcKCR1GvGUwK7Wek+RnbV0b
3EHkUn5z9ngJS9AZlCXjW9CvxxbFpq8/4qQ9T+VbhjzdLImM1nDnxpuRqLoS9XInpo3GW+IARj2H
Du9mYV3pTrAqqvBWpj/ppahkp/tU1HlyIAd7NVoQ4J0RKd5eYmDVP8L0t8fFUTMIIub5pMM0KebI
dnroe23BHpSIrwfT88i9PTfWNvA+su4VW8vErl4Y1yw02fQUMSGq1136KmwaF2TfNg9W9VSWKy88
m/0ZT0ZXn6PpqtGw9FaPmK9cg082ggi+dB0b0vR3mW8Yb4fO1s6Q6tCGokc9Fg9p8BR1CFzp2CD1
MMyfU80KsG3tIy2mApwwPKyZkySmky6N9VA9Qs7zr7oEMXbnsZOg+82io/Mlwz5QoNOr6jmmdaFn
kj+HHd9/sJJ7yPfSuw4hrNS/TNzx6aPJotVZ/tJuH5W9VNyfkRYRHuoFSX5XsbERzNhIeeDSkfiE
FNN6SLGOGihbGT4tB+0WM8w2piwSY7Sp+GsjWdbeK8vlNo1f/IrRIXSEonumnANLHxWU8e21VZBP
Qa+2PcfDD2N888ZdRwQqz1/46AZIjps12T9X6XiebViBtou8U4LDvz/FrIHDNp3wsV95/g7k1OSy
3z0Tdqb6n5Az1HhW7nPOC1kcHRbfVDsnoDb1G4f2mwu2ONzp6DV8pp1Ar5JlP9FNGNjeFD/C1j1a
6AAjhHCKDgecfx3BNoZ/pkYQ73DsR2vLuitzJKt8yiYm8vWsvNKuMuSVJognct/MzQBsJmGoPlL8
5tf6CA0Jvo2FTPCpcQUqRXx2BHskxdn2P/A/VSifY95wtGosWzq7ZlyuPEV7bV7CkUk296I7exhe
MRtBVevbFVSfHcMcyDn9MoifvZb4cvID3oz+VBqHCdWXLGi4qEXmr71IX+stPR/aOg0aNETzsJ5G
1Kw2iFt927K9dnqD9J6tKZ9McRyL+yS5NjAJRinbgfWYfqDEd8OntL8tqmvfcSCI7NVIqUuJD6Bx
OrfOj0FtJpsiRe7Sck+gwFob9jlKOPfFHmcoKgC17qxokbTvbfcbKdha0SV2kNql2Ei5VQgnZxVE
ciVldK8ISFZl/dhVxsoK7ONAp0X1aj9rSXge8nR6qSyTlO5qyUj6uVLmArzDD6CuOB1ikrJnpEtz
O4SQjDxenzOIQDSoSykxukMyQ+XPJBg/2ELTNN76Y6n85RiyjL+MBI05LSXg3UR30Ec1VzV3JGBe
TdSwKa9dHh+mbK5T7pTb4yu9HeIHjcI5JOJGsMEnvpNX9EpNjwZNvy6ABitWft+DLjtqjIuy6aUp
fnUCh1F0n2NujKvXoPtZa7uwtVdmyVTQnBk0N1P3QuL6shawJoqTpBYDs4rYmcwl4pDr/Njl7xnK
H3eyllXw7CYlW/vnbroaZXGdZzyPJoZs5xZHkM2IWo+BPBwzPs7BBPi+J33QuRqtpzTbDQHO6HQX
DQ+NerFa7S5KsP4ge2iNH9nE153XLZb+OqQs1WKgUnuF+NT4sPpX5RlLGmQArWI028es+en7XFyM
XGFXn6QFF007tQPDn62qLEaR8GRvQ18g66Ih7NwEKFtj1+BD9+JLPiehZBvA9krDiKbTgTCb+9Io
VgbTX+nc5A2aiXA8qLmtnPBBf+uaaZHRHQiKjRkOi9p7dZwfVbQJ43sF+Dmn7ayb5xIJcMadoGO2
9GNkLnQ6tANObTaa7M+QMtnuoxrjRa5ISeg36bwDp6whne3KKFOMF+0LY8tl7ePS4FrmubsYjTuF
CibFUyTzcS9jdIu4Fezko0qLXVB6x2So97G81rTfurqumTRa7E5ETiDfje35/F9cDEz7DElqP8OZ
GenrY4fYkNV+xL//XLprr/BXlX07EFwZNGtn2CUKmVO0Zg6ItP/Rd1/6Gv5mwRrOmRKMsJAEc0WW
uw5mNh6xDIFsXiNlL0TIatj3CwvXfVNQtABeqFlJKxTSiZUurfCmcNpDR/UOuYrUKmoXoz2MRc4w
DUwHNdaQB1eiuIdzdfCbjSLvPqrQlJOormHNwqDnJiOYLrWDC3UYoPlpBIExXmGtnfXdyCgwkK4I
Nb2dUNCO4U8hIFy4NICcRYDnydXufHyXpixPA/2jor0rYPXRXFSaSb6StQKWmZF/EiFsK0J3FWPt
0hjxlkiS++nAoGDZOtVmLntSmpsTS7aBJUAwJ7FmT427Ns3fFH1gpEh5T5J7L4BjDzYnIgu3ZA2X
wTFok7US2t5R1spwYjKioE6VYonLeosLlpHeBKwbqViMdJ6MwLrSTnCiViV6g6D1lp6GhAgBpxHc
CBEi7kXh1OpHvXnJ6BTo0WModlrCpDZhmaGZUpu/ejx5Rl2utPiUk82mKQzSoK0Yg4uJKAH8nD1/
qbejTV7mh7bkez7K97Lsb2BwIzCkVA6Hu3R0wMfgVfNKbk+irWxVLGpAh35/k/BoGb62ozLah4BN
WK62nnD2hncEwbsluRmXLUMBAdaxWRjaeCdh2jakWlXcuDJll6b7MSHUlr2xPOo595eMh48poo+F
VCfJGfCFyobvNCEcCjNPO4t4YKaiLInm1yM0jkyzcNdnzB185WoHrQ1xsRcj3czYr14Tdn6HKne8
685W2RlKbLTDKuE9AYHrful5aYNK1e2AGQBvcaFHYmHAQLxJpzCh4jK4MelUDRmqRwoHEYt1YeTP
lSgph4G53KJHosDyu4mWbfRI7sAEQ7Rh1B+CR7Vnsz42V5KCtXeH6M8Fu4tdF/MGaB0xelEwD/ij
iLw1oWkpUeaaa13jM0NIZ4YGs2ANwxcFN8VGWo0m2lzkPc2ERD0KKyI5Vec9OJmebpp25nBlUcTq
0Vf5yRYqZAIXeItWDQnKfy/cj03ZUEHD+rF0vq4uloe1SsPoxhcSPVurOeDk8ii6pXfNWD4sCanF
su4uA9s3NgamxVetNTIUK4NJa2aIynOoOeu8TK4LouD2AWASPK1lcQv6/ED0ExHUiI98CwdH/NuO
WO7WtdOQmZvK7peTNlBgNeWP105RdEwHsqTeEkKX0QkxsGQX/uhDymEjAV10ghVsklKEsl/5WwYM
Kfypph7PgzsOG7yQ6bms2/aQ47O90VIxj98KSoGoLvVraiqcFjb6P63JJvQzebCvyiQ8CWuE2oDR
OAOzzLXKIsdfAkgq7stMcY/MClFx5pl3nDHwvxjAFD4yd569kkJJpvkwfyRzZJfYPkwipLqciWbU
TtYbnVabOD3HmOPIQFIbdA8IKrqiZ4WEsmqGcB9pOpjZ3M/9h8ikKctjwQDyP/S0QrELLZ3iGZtL
sCx8q93m7Nw2Vejq175hoxIdjfQcaI3DiKMuXD4JnXlSgaaBjyQ0lXDmiE9k6zXQWRu3buDdOH7Q
oawN7OchzrGx1IVK18qsvXst0I1VCa8KrUnuAvxz9dpu1qPuat3Kd1N6pbltWEcjkJiduizeVMpw
b4nPzvZfRzsYn3MdXNOylOMQ5SR1pr38z8+5DiS3FflYRnIVW3jAs6c6n5ZfH+Ei/+OPI8y/4F/5
H7nfl1iuMkIrGkGLNE9hLVZKrvIcDu9/eyjbUI5lKod+t8G/Ph9KN6cUIMuMPHF/zQJnk+8HZr9v
wj7+vGRMFIhBk3TiDEeoiygMmLW1W0ww0Ya4OjZ+ecy0/Ju7Iua/8a+4DS4ax7B0m9wWHlm+9p/P
xG7G3mmRZGD1zPq10dX1qrWEcwhoIm3b0aw3kdn97iJd7NKCfDXQDRqrVTzQTqr76Zsz/tvPcQQn
a9umS3yNuPg5Y1LqwVARf4A0pVp3ocSwDahrS1PGOo6ghZe+PRiQJOr2OUzGZM3zX+z73A1+yihk
RPj1fZZ/uQUOP8e0pWVaurTE58uT+ams2rSzlxHWVTw0A8MYklCq49h7/YMIMXzlieWe4syOTq2c
y88Y5CeXUFtmjuwXRmojocJpvK5jgRVytIjqGFF0NqMX3RijjgZdNvFIhU1OHYLaAqml2eFQLXjv
v3ls/3I2nIgk20UgE+Rfn88GGIde6ToRXqWigNBkX+CJzNtvjnKRUTM/UrYlXHuOSVLEuFzcQ9U4
tZzwHiMhj5Bwh9fdbHMqUGxNrZN8d4cuomr+OZqtS2lKh3gm6r7P52RMYB4CIxFI3Utqz64x93Ju
FacRDeZiLI/g2nk5++A8CFrLrWUzG3Fe8aTmxDz2Dy6xdEyh8R94vcWHG6Gz5jLbcVX9IwzjN68e
IKWlbBRw6np3gYPEIXDBilzpElUcKdkfkUja89cPntD/el6SE9It3bIs9+IqGkGW96FG3mZNC6iU
LnO+9H2s5WEC5LM0i7kRpr1HUj/YmXklXFxp7KsYyVx5I0RM+cMHIRYybrJBkpq4SYwB+Vl31rDY
eXmwDruHpn3OlbfuoZ6HHYZvn+518xa5pNCjzALJMWdHBUdvOMZ0P0uKCJLtq/LgGCdImciuflQj
3xm9PGgVE1ICdBVaSAtpSvHkDdtc0j4u6l3HFtxkaNW1LlN4SDzDnsHno8/4OQsdosc9M9/YY1ys
dCf9GHvxFs8josFpHzozePPzchbEEOf8GpDP1tLvqixaOxn7KlxHkdPexHRPBV6vqk+osMFV2Ayp
E1GdVIFpCiT2cSLHwQ6IxsZxnRCIkcQzoWNYOnV/LOdteBxZ74SJ0bSkBzz0zy3G3z4agAQE2Tbz
85M1UEoFDlpFpLFhI+9KPflg37AdIu2bMK2/roL/XnXk52da5TKp4nCOjOhjB8Bc1oOepGbC07kK
nfKOMgqeRH+OAbgo5UAhMgyMFxnjzm8ew7+sGJ/Wv/nf/9c3dTTCcewtIGR0TYKFXDAPW8ysd0Rr
a5oKOHfW3jn6T9wdKXT+Rw5hefTz7P9kbXqbh1lDFhl1AX/24qvksOLaZFzxX9Q/nw/LGNdpHQi7
PD90ZlMQXJBhiesA3MX7nJ0aWgohomMn1CDeFi95Xb/1nn1PzuJjFWfaKtC8m5w94FVu0p/u6RMV
hXcHZW+WYOo0BhQCeM3aiMx4CEheSHQnISc3pYOTb6YE4arqGAwk8ix7RsP6BPVcP7t4yniAxvKB
wg1x7MwPOQkG30QnThj2YSjwbAooAA1x4+IqdQ4FsFTgtgvbIK6z3AdKbTyTiTR+mkI056j8UPZN
Qg8oirYFcauZSx8+ua3sNTaTiLab2dxN1jP5IbSrGJqO1ktOb9r2dxBwjp5T8RaH29FEvyG0E55m
+JTQoNnyZinSji5YuHOWLMOYLILgNEu6LXABY7vk4t9aGU29ycdZSuHfmdY+bqeFPngkIgHhV811
6Na8gP1JgmLTaRomU/is+eOLzPytF/frvGaalwbbOG/OYVftRn8eJ3jeG3+I3y7wYLbJ2cAauGbL
o1/1rvjVN+axToJj28X3boNvQjeMM/KY1TSAkYaoR3vG7EHQG8TQjvGTNR20aNu4sbbwsul30Gg/
YvNd9LsgfXbpydbpeJyJTlNzbNoRFQ7nA6RZsbGtkASGstpaenRrxuUPV9Ghdz0sjXRfvPpYebt8
eGLjbXIt1SNey+ssitneh5jNR+1JeqtIe4pS87qXNgMs67nwgH5hOiDqbWheJqxI86jIhMHYFWia
y8k8m7S8SBXdVlG3Gci1F6x7tVdvwxQazLBMLYIftLVvtE8VxBTk66M/QLNJHkh6Rs4F0gaCiXY9
0q0NgFfVqIpIW6f/xigBt52X/Iwzh7xTjEzeXmvvguo02b9l8uCJYGPQiLH6lA+EtbWwqftMwHya
xCjTdkZoXPdh+UKA96KkALCsa9tlmjyRZnM1+b9NRu+Nzo/WHs12WFawOQC8zj5Q9EgKxgQI24ki
iGkF0c1sRDy8z/4ur0AG1BrGxmehGxuvfo/SF64ZLJN+LcSPDBm+pEdJg/lsltldO4pTQipCMHdX
ELr7AApa68FE/05cCfPSq5x5dWvIje+eU3xJYAEZMOmHSJirYXarALxwhXc0Y9z6bK4HYS38AOWg
ad3Wc5NeO3X0olv7VbPewzZcg7tZ9daq7t0rSDJL0erLQKrFRFp777MBTJL6I59eU2bZrf9Qjaea
tQZNzVXFZnFuF/am+UohR0v72jQZUWaUFozaPINGPAJex/LvZzN2DywvcadrKyaol4Ffb/9M2asF
ibUwEsYiUAiH4X0S8bPPJjr0TRYPYMdpfK3A3TtBv/JGHqRBrUg42uI2P3s6u0/UWasRUQy2NHNT
IvC3vPRFM8drj+FfRCBC19KQH8PlMOKRKOmDUhBhiSNOQpPFhxHVWyMC6x52cA5HshYSF01U7ayl
0V5HgfWRTd1x3ghH48ns6q3ZBDhUisdIYARJmSf1KMMHpoc1Brgx/gBmjr3cR6EPTrjvfZ7awvzR
FxGeTYuwG+5tJKD/tEys7Pbew1GAfHp4GEP4aTSwTMN+6mB6Cb6oDrHW0IyDZdZj/ostBA5J6X5T
kf71K/a/nxOhX9RSRFtUeWuTDCl1pOhMNsbmux3hXw5BJIcUyGGU7bDB/fzFmrR8QhRPYmKFR3uV
T5hcW79N77/+Hv+ltHYlWyPpOEpJIHufj5Jm3mTnHdsjr2GK7vUuxBS6axShlKdAWbf//eEcak/y
Q5US+L8/H47mkqMChzoExMxm1MXGcv2cwb3c6JJ27NcHM/ljF998YlclPTmbDz894M8Hg2I46KVi
2wBsGREtTWsskYiKh4evj/O3a/iv41wW1lHT1a1Z0ybQtIjI8jJpMVFB+qqISCQnPm+/qaGIjP3q
vNyLLWQu+6nKyhmCgEIFcVZAaoxnP7ozC/ebx+ObS+iqz5cwtlMrizROLVZIfqmhQNQFUrKPL77b
Sn53qIvCcOhROMGKsxD3Bgh2C175BlBNIYgv+/p+fXeki4cQGxC8z5rrl/p3EXz54ZGQn68P8d0j
cfHo5UnfYgJkt8M+T52isWnIniFjpnPy9CQixsxfH++fNsb//1kHd/b5Rlkak8lO2PayMOrqNsoy
BMbKMBtYep0EU9BDxIf9r37Hml4Peyfxwe+4VkLO5de/ROp/LlyOTq6pK1lOpMGG8/NPYUATGWCG
bYg+2LisCXRpvNMD896ynYMYbeCO5pYUxbcmCUCBjE+Wf+cm8FJhwF6Zmrhm/7c0/JlQ1W0Lx39X
0mTiifwoy+3bvm1gODrnIuRjNCL7Moxx67jMtlVlM8Quf9VQXuM6Pw0QN/wWxqVhw2E0VnURHl2/
WGXaLGFJKQmbtzAAlOO3mwCzCnDPhZZNNyHAwA5Jo9JQGQoUDNS4DwFog6rnf1c9IyXMzz5lTlWf
m3x87LuXpmX6lHrWr4zgkb4qd5MVblG18TRLrPjTEL4FePC5EnDMAnphyRZU45MKI3bImJ+TWwQh
GznNMif7Niuam7S5HsQHKOt97EQ7QuroWPW7thZI0dgXizFe2xbgmSixGIsaQKyuOzncI5Z5rmtG
j5O7icYRVTFMygaapm1FK72O30mqDBZdx4tMXbFhy3mdhvaWtIIldHfIY9QueMA9xi519eHBDk5o
kEt61R32YeDeEcIViQvJ1un31PjIEJcRrdpk67h8Ckr7lwdvXZGZaAUz+wkFhbcthPbDENEWf91D
UE6YGoGLoGADVnys5qjQX7bhv87Vre6fcu2UkKDhNWRoxRY44GRlYbPHhrW24vgecpATrVtCxFIL
gi1XAlxRH7zpzobYvy3WuSN5qlfkQy+0/HmK4jfq2h2j/VwrD3QCPDQYXq1vZRbeaQxCCrtbAX1o
uNdt/THCCekNhoiM/ir7UYhhO5GfWvPtkNSEnf+SovVSGa2M4tFvyLHEchKTSmoxU6MocSkRW3vc
DWxa0OWjnZLFC2FSB6CfG7chPjplOKa9fP3O8dD98Un4/M5drDc0IPJ4EnPYXA/jUGTHPI9qRpb9
pu/Yl+b4mquaMZKS92Em99iCUHyOxAPeMBHLxifIdyJ+KQr9OkW2bmXMJEfw9K4WvDSYGJCyrrK6
h5xXQhrWV3Y9/TboXobFzyG5b9llBlBFE/GThBgkjWT8kMMmImQ46ZsFgrfEvZe7/iZUD5lO1Aoy
Lfj1+QL101YLuqWPJcUAfYKjbB9WyY498UKb6rOVW6uS30ZS6EEXGCCM/C3Q54DbYHyKC++nArcZ
ZEmHEEvChqiCG5VP70jEmMLryNUiozG5JqAs8skhZkMfkaOMbKacA564GFTM7xQX2ThFvC3hpjGw
7tv2BpT9XqT5Tkes0pdiYyR3EbR4wMgrOjiriRnw0KVIEcBfumxxgucWMKkpSJ0g4I4uUNZhfuvQ
52Td2mTEUsO09cr8hg71Is3jY5Wky7DQVkUuz56PpiBKjh3VAvQikBoEEeYwNSUwF1nFAfkWbL7z
eqGxShEguq1imxe8XdF4RT0BxQHiwlOvxK3leT/86i0bHpX/MUc8VqN/18bqxmzAtvEf4MReaYOA
jEpSUhja1xYta9KCG7V8bAem9k3XcX7u/t9niTGGSbNRKFfp9G6FEhef2kYzut5xIwG2buxv2Rsq
9GxogX3X3Rldpf2Ks7L71db0KJpq0p++fi/+8iWSaI0NnRx1nS/RRddLdk3X0fFnb1a8Yv6YMfjf
fO0+n59Jr9iRSldM32xnPtmLoiUoHR9JrQM1OWqLG9IBMOiYs13VN3RSkmVyJ0pF/k801Egwi+K/
H7Y4VO6MaG2lTLxVF6VgiF/Rj4oWr+C22MWHcoE5YGddeVdggdffddHEX1YZ6epoMcGaCgjNF9dT
kd0O1U3IFV/HdoUT4mbaRtPSXWBTpI1wRYG9RnD93XH/rHedT4e9uMi6mDMM0oKdkFdOqNlpU6Vo
HMnOmSkA6S9ufLz++skRf/YLGZHZOOqg35kG4VGfixhLFmNIcLFYkWi2IrMHts5VvJqWBsFnV/7e
WGZP/TJ/b34UBCR+0639y2ML5Njl+nLelmvNt+HfLVInVoQBJBMGl4cRtBbv79dn95f7+O8D2Bf3
0erqPhxNdq9h8hwihPFPXvj69SH+2Z5+evMFeQP6PHezDaWIAfp8EoZgvBVP7ByMwXvJbHBXdVS/
j227891h5SbV2lY8QwBy6yZdp3VAAgsgS1z/5JKeKBFhWiN+ZFLXDMU9SYhPA/CSr3/kRdXM8iSE
4TB2FbbBuJIR0+cfqVpWh9Fnh4hepaaAM9RAyvQo97qtl++W8t2NOeBMNSvHBBnDPrxOivjx61/x
+fH+40dcbvTHgJmfUJRE9BLzDQeYXSzOO0z3Hrieh79bLr8+4ucH7D9HdHWWDAvIJv89P/z/esCG
UUohc7wWmU5eD4VYI77Zj3x+ff7vEYRtMRhkZ6w7F/vGVPOYH+TErichyMPSMbsfiALooJEtfzUh
bdkXE8lS3WT2L1+f21/vqfuvQ1+sFgPCLKWJCaFFC/rSS3HqK9lttZ5Gtq+vkIYsR/REZA6o4P2b
Y88vzsVDT7fBtNhucH3/HDbHYc4gn1up6SL8MMxR7FMzi+ipGt0b9DoHLWpaHtqexnbVy+RgS8bj
JS7+h0n51unrn/PPInX5cyTCEW6nQcy8vFhIUl/TesuJyeyc0I1b4UorsF0BZ/QxatjW3pTeliiW
HdLBm6QCW8qwDUHg7Vj/CoMSIWBzM5T1umWuJgrAjOxUlO0tK3gwjSc2XpDj8r8GgrWOs70XeGsr
BW8SLobaB0aOGNezjk4x4DaOllMwPdedsXZDdOWmdnC1eqWJEcTPexTe5RqD91CyQx13LvmKunKv
R8h+KX3pCSAZ2IFVqMDfddpVlFXrQP0miHfhNe6hIa6N3fYiMMWakVuUA5QpwXipOGTA0CDTX1ch
9PjIOOrl0aoQRofpPq7aow3t1xoMaC7iOZSgJU24jvTzmtb+po3yxyvOU6FbrIXMyFGqXBYivYzD
dsA8v6yULXayr7ulbsKxLcMq37eCTSqC7e++YZ9X+X/eQTAr/3v3L7/Wjp+3llOTuguWjIFzUxzt
hiCKWKfz8fWD9pcj2TrNyrmrx5daXqwniY1wTDURFo42xdBc0FHeUS/h0KkyZwi+Wb0+91b+OS+b
zBK+IDooHvty9RpTK3K8uLSXrW8muExxHfJFgehI2p1XNt+sZH+emzId00LJYpgojuz53//XWtnl
lYfIqOYTMcTdUQEJXhc6cQp9hzXr68v45zeT0zLZpZnKUBYJkBfHko0Nkj0q9RV2J/KwhjfxItaI
zzdAWhZk3myx4pLjlG6IVNT2EmT8lX7++jdcTIq5uoYupIl6gK8iC9hlI8movBZwhTutcCOBRWM4
u9R3pC8vnMO4zb+5uH85GneRp0Z3THCElrzYH8jYgohfUKETjbOXT/ahOZAc9AAUbpWc0udvzu2P
e8mnyJTIq2g867bQ59f0X/eybcqhjxPuJQiL7oaAcAlueAhuSkXqtF5O5aaLGIj3QqDnzPnk8ykh
GNNsBlqFrkDB24TWTTwr/OGAfNeW/OO5Nk0DzRQ33jVQ0qiLa0FcVU0PgTKXQ5+lU5yNMAcd5eAF
KM3B/OZh+6e2+fRxuLgYFy/t2PtTmSqqTHS1i/hs7MND5W5+qeO0la/DuKBD1i+Bq+xxPcZQGTZf
34w/ztZgtOHqLtsmY+7PX9SHdgaAyvHnZ50gJ72AdQrt5R9cLpE1Xx/qopifn2m+gKiTbAp62+Yf
P9/3hIhEOOymZGTXS7JdkedyceJ1X5Qe4c0VGkkPKzCAoUhuPL+NYOBq6DZXZp3mLzpSWP9U2fj7
23Q68/IwdKtQvpNj8fUP/fP5VC53Xnf/h7Qz220cybboFxFgkMHpVaImS55kO23nC+Ehk/M88+vv
YtYF2lYaFqr76QK3qitMMhTDOXuvbWo6P4rTars3pf5koyum8WwHtwnq6l2mzlQaiE3r74cS8wns
8+fXOfjhmRSs2gx6cnOsJpkgN4SMPX9+QX6m6oq9s6I3uiLhGSRJuLbOLNzzyevzkJK9ZV7eWFKh
ZZ4cCs2q6tKgRSA/NdR5FN1KYLYO0erMk2lfDSNnhRPCUKmePplplI0fhShM6hWo6mVy122nDe60
DTL0O3Hz/WhfPRO0v3luIYPTtZPXWATV0KI1h+GlpNaRGA7zoknP3qbmCfr5zVFksFiaNdvggU6v
+XYYwlRsOVdOow1eVoMxLaBQX3SKU27MhtILBzSKoDocoXOL5t9PyNjc+CFgsOkyYfjbPiyaQ2Lb
XRezLBV2wjHaCl8dQoCWekr+bZ97YO8L4K6wPa5S2dPkNmgHl74CBhSnDtBpMIpJEvlndo6/90rJ
n+XQQtQsjV1KPXnxg6EbodVF3Jp8yqttXcs1CoFppfmVDuIadDUhAMNSzxv92GqaTtdBD9dUlX8F
gVpdjlNiri1DwfoaxikiBl+7mCat3cR9QiQfVeL+rk6b6cyR/HO9iJWINX4WMyLAZdnT/9rvJofM
vA4nI7LqC4N0P+FgtozIZXW2MAvdEO+6No5n1pW/ps9chdOFYMdjWRHGybki7bqp5EJrubkZK1vK
cfZN7Sf1hZpn0SGsJnCtvsi3eaHoZwpU8+T4NHFPRj7Z08Z+TgANBnpBZm/+mirRHHKZlzQHRrTt
ZLDCKUvs4My9Xn49LPOVEg5bzGnnV59su7cSB8NohX0Xg1lTY8ehVmfiKGurbBcmnX3wCxtg3ATV
cEJNcyhkYt8gRW1cbHvGz1wx0scOQe7eLEPxUlhDh9cxqjjDw5FW7TpdRcWUPuei5qwGSwVrPZIA
rQMOovWUAdU5a5XLl14SR0Z+5iBmH3GwzcaqvmhGGuxGC5IT97x2n6iwGVquTqmMieYxgabaJuLj
HurSDRcKklUVw4u2BN3jL0rCYWvhWl/Psr5fyJsAYkEkAez2/eL21x59cm05+Y0phLL5dkUNxzfw
rilERKcj0RlxRT1dVaiI/avhCPSkSMsyx6/ZQUJ+unC3MVpb2RZQIVQDk3dIp2zR1AlYKEVHwlV0
evQvd8G/hpz3kg+LGxoOsuv6yHFF4E2v6dzlCwLrlUiU+i6Ssb0gqTBbanUjN9EA9jsWCMb1rCTJ
uyadF+Bb+eP7l3DyW/3nL+IgaFFDoL58uqEIYAKEi5HcoigzE8LRHuLevuY29eYL/23ozatZQ/r9
mCfnjv8fkw4Sh/A/h4LPb8FLCsuswtFze+jDRJAjR4MIlVhnhhEnP8vTcU5rghpAsA7Zjsdp376I
U5fLDdcaLE3OlbW0SEUibG/RLFHUuN6Zsc8NfTKVy76qAmPMbDj7hY+rmNvqOoqi6rEk6OxSy4Pq
WNTNuRPP6f3mnye2jBlfRAfE0k4KjF0xIXtybHrewqDnVkb4N6NqBI6mhyH9rhiEglJiDyYYRV6M
pkrOYRP4wRMUZx/kR5OL/+JF6FS0NV2jIiROz5jtmKmJ6oUKYQEGhEHlLVFpbvn+IQ7L/WTKn99P
rZPTw58X8HG4+Z9/+IEJkVmFVBmuwNn/w9bB3BPQkZ/ZVk9Ps/8Mw4XVMZCD4BA4ec+BM/alZYSO
i95uFR859bn5L+OK5Ma9/dju/11HAvkSKxVnonlzwVRC9+XzU8mhlGMX4vikcdBfZrBjH4w+6fc6
8uEle81whDMjj9+/Ssv+6neqz6da2xGUVeXJaqWMdkSbNyDNLzJ2rQeKvNMP5uDGyg8mGh7sRaTf
ai3pUcDkJQB1RIeKXpBqR0oi6IAEzih4VVDkpdiy8u1qKqGTjtetXOTIcLUfqrbzCsza49KpdkFY
bzWg7VmFgfZVFRTxxleHxFUwSSJLN4TekBcC8xNn4+gtKt8Bz47ZTtui3dTTnY9VUj8MQHVIsDSy
qxyEOniJmv/bdbuOLn0GzrzJ1LXPf4kcYQCXr0pzJevEbTqOZ5WO/a1fGPU1toW1Hr56YPv+YJ2o
9cxedFoPq7BVL5Jx1wzoEmC4ZoSzGOp65j4Xs98P2+jMoi1ZTHOjXfaBXPNcQPaGGyuAU/taefA6
h8ztKhwB7c2Irp+0E4itt/Z40DtyjSect/xLyUxUh04TIW3Ji73Apzy062IILiwksT1RZ30N7mLG
i3rPoJMDGui2DjeQoBhvR6mTmDndOGKLXMrpDr11hREg9Z+LwVmV5V1pXdckDIT9bxMwbA7nRvd+
2mmBVBmteSAfImkdc4BIvalvW92+GLJLYF6BPl0BHOfg8BpppC1RZM9yZ69GEaLgpR8xL1ousMml
hrZ6uFUGa1u0P2z4gL5Bn1rdQtxPW3tlCcAo1g5EX1WTEVMYxCWhCQ6AZUxAiV3f3CsGIUzoCwLd
tSd3RKqli/fAmWHc/k0GczdvH4LMXxSmXBjlSNgW2An4oYUW3gblz7iCL2Rd5cpexNs2+CmBQli5
DuTpZ93g+MUQVhvWMciOxUjhPsgwK3i7or4uiuqBLzJLVJNVZt/2TrO3nXXFG7fZhBvzxgM9Qyoe
2g/nF3VUxBCAbYIVKaqgu8lxU3lYLJYT0K3hOEdoFo8CMsUkYSk3cKvY6JucLHIgVMRMHSMN8Nt4
7eBzqQdlZZsPDdGa+oo8uAj2TVFeFCb0sn4oVz7k5DYfyFtTYgMFAHz8gW9sBvuWWMem9ndmyDmw
B+uklyswYL8RVRLAeEzMjQQkOFTAngQboQK7KHnWrJ3UyGEn8HKL/H5JpRHYGT3Igd9LdM0Bkfm2
SPU7UpdU/7cdr42gWeodweD10ZmeJyxRgi4b6HpbdVV1lxHBohvvunwnA3ZHvwZY5w6a8wLL/iIE
2iT8nORj78mpa1dyQ4oQHZD46rfGZd7AGqlYA1DCm/s6QWmB9LuvdgiGQrJ51RqRcEmihk38jr9x
2NtUjzXlsWsCVMT8YsR1kb03Bmpvf1uNK9/bqAClgmggchAGzw3dBRgn8SKbddfOnMUNoaa4H8q7
NOmWg/bcpuR+4iAYhXddgd/NQKAbzFYDfg8kRx9xrxG/TOqNJG/H00ECt0+o7ImXq/sXdQRJdy06
0Jo4J4hUhMOdF/Bq6nuLAkeZPeWcdwRqe4XsF6ItTchi3nVfH+cIYjEMhL0ERNUgB+rWfQtENjRR
SakbrXit7JjQLuHW8JAcjCxc6h6C9DmObzSHnJ3YIn+t2QY0yo0KETMMaQB+BO2pKTkd+qFvKSBz
idaerewNQAp5iUDpEX64PsHOJRj7WSiOFbjq12Qc+Fo8hzPjPniRRQ2ob0/JGyhSuOxUmFXBg04U
nSKWQQqedeM3VyP8iNwCY6e+jOJVwMVw2ss4PGTZhRhupwxHlcbEFReJkmyrtHw2JR7sSe6CYXjy
ynEdC+shHKqrRNwPQFhhwK3IFoD7QrbbiIFfAtKBT6H5YKC1CkDN71rjJXUlV+d1EV8Zs51NMHFx
y3iqTdcBtTqriHql49atq/sAeCcwSmpAWb/XTIAz07Y014HyPPrWwsrj5dglq6h9HyPkclwGLiAq
khEy+PuSBPqGxCp7E2Qbwp8XUpqkYu1SZSf9K2V6KIDkhPJIMJeHnaIupxv0c7ughSAzqussPyDQ
qwCujGZwmWjwUULSwwt/Y/rP0ZBso2RRtwsCPuEk4jkn2nltaP5FWWgrcuYnEFGmfCiIpQ6ynY0v
pA7ByPeXE3ksfrK1etJxxNIsrtop5cYH9RdmftmR+oSUTbMBwEVvKZEYoTPA9sAEDkE1id7VYE++
Oy5Di8UKiJ8fuqJHGoXMqomuPdznCnxBzX/rugaR1FM0R0ZgLzO9ezkTX5I3O9C2EnpQQppkJMAE
TqRKAmKKJRR3S/KbPfr1dsCpnptvXlpQcr1Fw76Emb4eaH9P0tlko8bPVrINLX1KE2POrgZzTkTs
rgSdq9a6JGU2v/DbY40nUpU1JqNfZfkQEJ1dBr8039naUwWi4lmkj+BJFfV3X9z05k0TP8GO6tuW
pCfgiN1dAoDInxFzEL8x0CkQYTvvKgh2ojHoSl+wxXnBO3Krrr6z6ns0tHBfLkO+l1TRwjtYTfU3
0ugXqdBc5gd9Vqp+i6oAkB0/dqgLAo88KmYAlceHkXJVVj523YPO+550B4Y67lgsyf5vaWMZ/A2E
PE1eAtRlEybHVrDRRQ8+7s0GPxa7iAV5IMavOLY9cLPbAFuJVx/zXL8fElSkKTl7TrVJSZOhdMDm
+yLCajGS05t4N6LzFlhA3KS4qvkiII8h0pFbOJ81DkFOhkiIrTCk/wjSo9PDHfGgW9isC0VNdtUc
K1LMCfKrAcYpHmlEt6tmIMg3JTFClsjckCzk6SJW9zXnnyBdyUFcBBHwS/PeIYZgBo3rIwAkjUls
pIM7KY+p2l6NSrUkiJYJ0a/y4sIkzjuWUAS42zvZD4oaQNeB443HtlW5rRxa482JSFK0rh1A6yJ+
hf5Y16Qn5PtpvDctKAzNlZog0MybPQQFAiFs8DYQ9EW4K2Pl1etC1ur+pc+7d60/ZDZwGPlegY+Z
iKXBwmH7N5W4DNkQhnEH8ATDUIaRpSLr1LJfezydKUK+6f37s/U/LdgPlao/R3pJidXWNKqKiCM+
H+nzWhnaslU9t1UIGmFcFchmi2RbKu1uzMNt5qEAym4H9jTIOGNz54MlkRYf0gbxXb7Rx9h4QISU
jDtscxljDdbxdgvlFZM5OQU7u7pW4R3GJFoWgbNq87mkgbXPfO8TNsOryIuXNsJHgf1Sp2rqkMiF
1v6Fi+MPfcSyBikKYTWsid8G0tTxUMnLPvql+MHKrgGtez0bA2Q55Vga+8lg+yr6ZpkSnzMEkDjQ
g2YjKevZvtRMLJdre3xxukcd13JFtJpCfm2o3+jksRGNZsESydEqVnBes/joaR0sjBaFCv9vmF3L
hsxCDe5lHfF3IizImFqZvbLZnYlrgeYmACP744EmS+MdCkXZW8Da0zo+yKlz8wm0Rke3LfwVN/cS
LkU5G49ROq+5myfxrapcDsFjWLaHyXDw7aL51fgHHha64joJdk1b7WnIQBWXS3rFG8vhxifeBuVp
DqRXOKB6mXLP2deVzZsVwcGsulVC+HIL8WqOww21bhMkhBoxuTqceSD/MBu+T7V2zNPwZnQgOFWE
tvZbrzWXje7jwAz2KRhGaDau3mXc/LRlVj9Y4mfZvBfcVjqT+aLdZRzciUUnE/ehBnky5QYK1iek
c5iTwGQQzWYQm2Vrt6YdrtL6jobyMqivcueBI21S3kTzkXqCa39pE/ATXLRaCYetcjVA3p3XX9bj
VW39VlCj6ipxTdtQfWrVEmzEzzH7nWojREa2WeTLii1WDgJ0HTx2yj3PAzdu5z+cEqpZ5pMD+KLr
ctORKklkt9sZUMvwpZmxtypBZMJAc0DJYcq5on3EkhvfjjXpEPB/CKqKNh2sl/wW2v7SLn8aLcmS
k+LitL6cE/Oqn9VMILI3Q7dSzLXR36nlRciiH5KH/Fz1V6P1xs2vp22hTTeeslWlwEkZXIqqWNeo
pvFyudT94TyyMrabKnmwJkKGumZhhSXwXDZDpKSXMFgu2sm5kuPvjOtfX2TXrXwaqztlYtsajJVQ
o0tTdhe19Wz4hM1l245tNfYw18KgJsiDi0CLg7cBuWoWYunP/AdMq6hOOuDvcKA1dpPaSi7bUNtw
el9TopyRSWcqn19d7NEZzn0BlDrIOT8vPmGsJYOekQXVJuRv1fva+FGOZ5a4k2LuPwvchzFOKjGJ
JAdcnUzbdShVQJGIomUjdQQUYQ07dtx/v6DO/7W/ltMPo520HEzclUElCwc3z5NRA1DkLvj9CF8V
SjnY4fAykKSK05LPYPW1VxVE6WVMUvb/6Ce0jP6REN/CDXXbWyVWa7gNRf//5tHQD3BmRDKIvPnz
x1JiZfJrhEluxll8b1Yq6A0v4zj4/fN9MSdmHQiVXdOifW2d1JjKXh8x7FPSIqBF4YDX0GAzztXN
5orRyWcyqLgjDkNxgjrppG6W9ZbVeb6AC2Aqwi0T6XBbLJ+TKjkiquaIFN/VGGMh7+/btvWXsgAU
O3Tm1ffP+kV1FvKNwYWAzrBGFfrzKw39rrOYh57bzLlSggrEjaqW5o8O5yqp644kNpnuwLj6flj5
VUXakH/K3kLTEN+fTNNo0AIpyTIhWyRf0nBYVpyeytty5KwnchLBIAD27KnDU9I6MAJvCFpZDAQE
hhkJz5WyjuSNims/5Rae1fBEmzi6VXNxKwu9XhGDs7crdI6tjXuuy72l3qD7195bogPDFJCWvEJp
zOn6XgtfI1h2Hh6SwbqAF+D2w63R1ouoVonauEOHvuhiVoUMx3RBOY8brZrhB5YLCbNCheUKKldv
+N+H7JF+pd5qnM2jkX85KYpNA8LMmJ0WekB54aEr+3VMDcHXViYAQCYv2PGFWlGDf+2DX9xqV7H+
KIebvrr3lWcfREbC4cDetP5dToRWxgGwfo71S7Srbk7MODh5z4agiGvHAsPMmXKnzBvOzPx3ht1Q
/1ZS6oIB0bPldLCM8p5jHArD6q1Ko8s0g7aa5DeyrwiGgiytW/UzEI2dQiqjQRJQbuyHOjjE9GoW
uaLuc464jXUXF8EaZs9RjdNFhxm+HrRV54tVOGhEKBH72sCwi/PnmCqN5bQXXt4Ax2tdMXF7Hijf
5vZmqht8TcaF1tgPVSuesy7ZNeAdLb1edpwBxw56l3kszHqdBBHe6kersJdhjLkj/zmOc37Jo6m9
e7bHFrJzWgMMJayufqPkL0b9IynrfTsQLmp4JDr1m7EiSyfGXUXhYKzDm0qlutIhsyKZrwy1Rd0d
02bY9ZLYsWbdCSis00VlcCnYKsRVBhnHunzco7ZcCv9p5HpSJMMmEQZ3ErpSRJGF8A2T+N5oFYCU
ULBJTbC7ao8WlCJVT7Gn3QCwHqiOUACFZ2nzL/SSOpMWuaF1rXrGorFmmAlFNiA2jblwwl1u/uox
5lNBS5pHa3wVfFy1eoiScjH2FyBTVo4gpXUTwD62BYDR9K3odjDiABiQY7/j7sKO5oAcyQlytqYX
qzRvFAFQGvblaFzzdyvGPiXPnFoFSb6KfBzjgzO+1djbxk2h8hsjwdzjshNCTXZQ/9/p1HL04JZE
6GUSUWMiTbJPYeoTdZqTCGoR6ZfY6/mMXQe/R4+fR88Xv7fU9BCD3F/2IRXDRVZemECDRZ1tanGv
y1+hcjXZx4mKijOHpanaEn43AF6l3hNgF/i7BkZmXLlG+NxG4D/9Ra0dcB5xdFcp/IPtldmjWfwu
5O/RENdhr1MQNq8b2W98ZTWgGxuT3aRAkeWgX6hvPVsjbepXSK2s9d6KHtlTSA1i4hJSeQSrBqT/
QQYu3dypCQpu7qck2lgRtcDgpit1Cl6H2NtX6n0hNtyi75LmEFhIuIhLqJam+QJmaJkSUqP1b5p1
kVqbctyXEBKcW2xhZX5bmcnSJxaF//pECB95DSPLiCRktq2MpRmVJGIQN5bY1BpI1X6yhk2bTOtR
EkI9Hafcd22bE4X3PMrKbWrkYgDXA5NUlsbDhEdwKTF2NZdM77kGoWGU4QJ6R1bfKb9Gboyx7oqU
CK7wdSLMawA3DS2MX908WZrwCYZvgFiP43R5OxZXEVcr8rlkAxhr2E3VI5mVWy+abhVnOkQWSeVu
1XB9B2/Z80bnC/gmlbs4ONM6/uL48WnnmI9bHxpbSjyZRpPSCgDMMa4TQR5V2HjxSurRuGHfmGXG
au4aOubb73etExvOn+4TKpLZ0YTU3OCQ9XnoUOrOCCHYcRtX8VfgTbVlvCWxdftGdyB0NuE7IWIb
cUbp9NV5hLOphX3fEDb+lM+jUiOOjEqPHdduj1HxyI1HD8/0vs8MoZ9oAsdKkVVbah46lUzsO79s
gRwCUpFVrO6+f4lffr7/PI1+cohryropcYQgTEFIATWq2sOQvPGC5lcRFbf4pi+tYPhXtpv//24f
xpwPYx+mzBgr+Wj3ieOOoi2XMrd4kbOdUI2a9n98vJMDFYmnzRCEfCwOOOTe5SA8g7VaPCjFVdD8
VMvu9n97nSeXCw15z+jUjOcQ3S6UpoMTr15OevLSsCWhHwGfFUXTy/ej/rEPnh5fpY1gEr0Ebhb9
5DETWWu9ZmBJQOoHnXyZQEdetpfYxeXCviOLDfQWxKSlszunXJ5n+18jUyjScYfNArST+WP5hpga
cAWusF6IkNz7VbkZgP3bEXmUBvThSR40ASXqzBPPT/TduCdzKNO1vknIR3IHoiU5buVw5cMf+lTv
yDheO+UPkxAIyyt+tkX9Qlx6R6ki6ahlfv93fHVgl47EHodCRcVH9HkqO1hGddBBdEy1KnGzcORc
0Pdu2dlblfi0QmH/+n7ELy6UhkSAqGqMi3b0ZNFTgeQKM88cN6WT4GGfyfQzI3y5+nwYYV4yPvw8
B+DZ2UhWoDsgdEJQtwqoC09B4X7/IF/cwz89yMmrqwahxgrFGDfC60be3VJYZJnRLQOkfGaP+kp+
8nEsebKgGn6kOYqFTsHy5uxeFctMWpAk6PVBslJkma1kX0b7zkLvjfqRBNB6IItYd8hd1GVzRpYn
5h/F58mLb9TRcVFYBpuUfvKGLdOfKrsqFLczoeOv2zKj1lopaRuDtRLBkat0fmuNuncw4QoT98xZ
Sk0T/9WxQu3MLvr3Z9DYQYFUYAhw0J+f/IDJl2gIs1Uc10zCrW4Abweknw7KZVQkm++/+N8TC6mG
gWsWcTd81z+X0A8Tq2EbT5z5N6vhwFfxIAO1WELs/fd1CTybWH4kendWpZPFcJy4DIqGj121d9yl
OvoB3z/Hl8vtxxFOVnl/8EWSYr5xSVe2IFXIbl2B4CAFo59eqyRUVkid4N60PSfDCtyGsG+pjqfv
aRGJVYW6nkKv02ykksAbDixv9f0f+MWL1oUmDOzJSJah/H3+BXtdGo5KFqNtqsprcmSOIb3+6izi
9u/Fj2n8n2H+OBA/fM+gTAistyLF1cKYC0ULR9tHL/PqKa9c/Zf/0zP9+U19GMwmINyxG54pBM1U
+78SnLRlfa4A+cWvgUdClM/MERIV1ec3hw4aIf2UKq6iV9u6LujR4b4D1bSXmfr+XzyRxEc+G13Q
a81f8cMTERMOli5hFShaLMgNTuVtm6FqiPS6OLMA/r1p8KU+DDU/9oehwr7LrTHJFdchSHLwDW6b
zZkfxZdv7sMQJ/tSSTqc5tkMkabeu8iVg2r6+8ZLL6JkPCOmPvc0J8unGva5NtmZ4pplsebdEix7
ph745cNQflNZpYATGycjkBVIuGnKzA4ampvWHMSUEg3qIeA6997El09jYr1G6MoB4rTmJ1NfH4sm
oQ2wRPOeYXhzwchscY/SwtgTMX7pu+d0e+fGnP/5h/kw9WNZJUSCub2BrGdaG6z/30/uL7ZcptyH
xzqZ3bYBtcro/jyWWGsv9WW86ZbmQvwwH71V++8n36ed5eR70Z0bYVKwsyh1wGqE2IQ2Tqd2OxlE
Z0q0fx942cRMtkuDT2ZSrP386hotmwKj5sCrXoTb+KLZ0uJeU9E7sy1/oeT8PM7JTxZ0S6CCVXZc
/4dKnjykyk2x7h6dhwitB7bA0A3OTHo8YPztf51LPnyzkzHBIv3/GisGdjPRIXxQaET22rCL6R+S
rhG16RUO4mCZN82veqz2HJEOXWKuTNRDHk4x6dPrahFEWRUaxE5eJQYMYC1Dwt5Gau12Pa3KzJeI
qhLX8I0LO/XxRGOGJ0U+fRMkSk5Ge8yTN9OEKOsZmzQHg+jE3Zs5iWXYhBu4IhszAFSZVutezcmR
hzdED0vA3lD0+0ilh6ldVXRke+D9dUsbkGDs0G+AxK2dXqOpTFSoWa5N+z42ymWNVKQTKA1Q4ZA3
EVVPxC2uSH5ZxQkVrpSk74DUaPqOdQdA1TE3mXbZVXAB40d1Fh3gHg/qcD2kTzMwWg71Mi4h6npy
MRmrSE8WVkG7OHqTsOJo/bpCRHslJZuzGl19uAmdgB7nuBaziMUpVZRpzpJgygVBNy4BwCS0RZRD
vY0tlXVoK6vW+6Uj5RtSaoE949vEzg0mGhWCCT3iN1m3BgqXRfVTBsPaIj8PO81OmfYG/VvNyN2u
ucYdKlZqTT6BBxLewgnIgrDWyBJN5+xsA2eTE+Fkr+JyG3kze0Nf+eTeD2H6rpJLr1kHld6rOlU/
8kgljBHFAICWRUwhVietzaerC4LzqhobCm5NepuVw7UmRj5RjCcpS0kdsq3ufqLJHL5ksKUMJF6O
TA81N/Qc+g/YBx7TuklV+65JmpekpT2dhW7VRSuikIKW7EC+sQZKrEnbK7W5avpm55gokDlYY74K
syeCQlzU9ivKoWvBq+KwtI5G4SaAVkm4Bb5aLUJxTCroS7M+iM8E/tuY04HUc326r37RrIi0ythY
LIO0lc8rR6CMrZp4fBw7UlATaGND/Apx4UGsgyEAcUnWYC2fLKUMfydDEN0jywdDqtVFvSXzClyT
3kDePrNO/32RZp3GQzMr82mwnV7gdWyeIcoAxc25v+6stfFo94u3mqy/lYmAbQEL/MxJ7usX8WHI
kxdBoVAzGptDFui9ejW45lJFLrIkU69aT6vUVdz6zJXg7JAnd4LcMPRB8RmycdGbLglA3tq7t3hn
rqsluuXd9y/1y+31w/3u5CwkR8OPybxRXD+0e1LxGuWSS3V/xlLw1SmfiovBtU3V+HYnzzSCzs3b
jvkkMoPIs5Y4ySVUcLSqTaU+fv9EX+0MCA3M2VegUXI9ORdHDVEwTcRZdQymd8MfiMqetd6acdAk
KR12UZ2pEX51AtMIO8Ctx3jWaWEFVuMYN7CPXZgEh8J896zOxXm0gEzz788OAIZ0FXoV90KudZ9/
lpNfDFIbmRql+tNDQN4FFCZbYmKr4em/eIkfRjrZXvWU1NRwnhbpWG5F2P2o1HFXi2YfwQK3zOnM
/PjyFX4Y7mQWpjBzq17wy+4yTy6jJH00e+O+m4XNhDHk/+NrPDmCFbORLfhzxZjupPKLhFtCBNZO
c3b1+OrH9fF7nVxuHU/tRxz7809ZRblJIuuFfxEBfsexnd/A2ghdI/+3nm1UIxiF/vMyT++6Mg4i
4HJ8O60j4knqL12qnvleXz0Y05AMHwdSFBbZzxOxdIiYQMXO3XMSCzV8GeXD9/PvqwXj4wAn828y
tKKWKQOovRsS81baFzVGku8H+WrWfRzkZNa1Vmxrnjr7WewaB+gVIRurUgzoxv8dGHpuI2gAM/7z
vk5mnFcbtZOPjBS3OdlOICwx9Xz/MF99EiAUQnIJhJYhT5a9opxEqc2XGB8U2ZI4sqOdifvvx/hi
af10oTh5Yb6j5E5jcKEImxfprCD8EDpxMfSotorX74f66q75aayTV1ZLszOGZr68bGbY/sFckpm4
5Hg53oCBWja31a9zkpYvXuGnIU9+rlqH/YcuE2Ve+5gkvzMA7//NQ1maYepshXDMTkbAWeMMgU8N
Xm4mfyN/ZC5ACtJ+D9TeQ24coFfj5bn72d+PRddRBzQoHWf2wJ38lvpRy7xYhrabwtuY8x0JB7Qa
Y/39s301isOWJCzc6pQGTuYGIXIOelHgFEpuV3cBtgJU1421+n4U3I5f/Go/VYFPCuSYbccUX7jn
qnPgZjitp+AhqbRVxJWDkpQSoxtod8mU3bdmmy5NC3ORNJ41nCJV316E/WGYjnlEt4mCSWjq157X
uU7xK5l+4vUkSVl3DTWjk6Cg8NYQi3HYQ05kM/PknUAvlMTA9mM84xjjuiJbjP61QuaictnXDr12
GM1kqFr5I2dVRALFPid9zSYKM06tVWkiBkZ7I7WnANNuPEVcA37HtBJGH9O0FV0H4b2XcrFCseMk
tOG8Yx/aN5M6LSEmhj5hiBX2DPS8+UwXjd0StYUXE25k9Aeimcu8WQmCmC2xb6H52slDW670nIvN
hD5goKz7lHJfEMVRl/cZuQSmEaCj3XUCaQ9xriFKG6y+2KgmYynrO3jYTfmMznGhW8dEm5aN+dLH
DSzlx0R7KXvAvyVZ7zrOKFx/+oNZA2ozecfi6PRvkdzZhtvmROk6667EilQ/Jf5tmJK6ne4kJN7I
bEgcvPdQqYTlfVO8h+QpFSTXyZgskadB4MOQ72PxUxtUMmA6F0BEDqqMe71F/FCSv+U1DoaeRGus
i90+sQ5lEywbK1/JfKtGFxbSJH9O6sjkKsjmTOuFCbq+eW0gFFctm7HfblWcjr3nSuOWqrjIX/Tm
pyKvStNahb2yUJtfHkF1FiooDCwWPppKp9ilH9Hdb1oz3YfAnKEDEdp7O/X91aSSmkv29sTkGPA+
BBZSQNXe9vOTIyVBaGBTpEPd2vDfMyb0Inwxz3qiFqEF49JWCfLzXsvGI5wZA4PXvkzi91DGlwhu
mSgoj2ziC2z7UmskgjRiXPAkiyDe6xMBkoKqRknsOYERCuGbwHnvxZBue6MGl3bIO3ij2Asw5qsd
PgsigX3tR81aZ6Gq0prLdtYbvXixS1avzLij5zttesjVeiHNCC/PxTgH2Qbr2OGfUzHgTwsC1LkO
qBPq3SXbqbKZ0lerw7AXL7oaBTip4Ga81Pvf+nDwjbdwuMjyW+Fx/9/BulsawbQC46MHW0OS7014
dV5BPbMQtZv9wk8PKiUFdE4y3fV1uJSon4YmWjnKW9Y8CX7GaPOANzAWUVDdb3XQXTxvi9kKhkAn
QTBnvjowePUbBeGfPcJbxutk4/IblXdFbFrtVZrHuCZ1hVqmcTuK9TRtzeJHLK7ZaRe6iQh5r8yr
S3k/qI8WUurOvzJGxIPJdO357x6VI92oVz3lF8Wrb3TmraIjl/ewl2JVJP5lR1Ynv8L3wqsWca/u
/Onoy5dRISEnfEo83sLAVNNjHIn6zajDKBcQu3+O/n0t6sfCbG4s3DeFNl340U9RFLsiuEBzGPYr
q8NpEqq/AwHL1q7oYBcy3mtefElDKcPwM/1iviYI6xT8ozlZxql2qY2JO0n9aFtPLXWP3ruLvUPc
HE30VSRsi/xAdZfOgtPej/nGjy/FlC3j+mDm/TJT4KL7Ny3uPhHC3WpYU5bUOnqUg95Wk69kzzaJ
uqnyHjvEYYg3VrutCEGy0Prpf5KQG/mqNm9OcWs5lD8QjPqEx5NmE/E/ibuXKeI9Vt0igQE/haxz
uKL2xXAnkZrlyt2g5bCY35LwGIrCBfVkYZUTOxHc/B9p57XkNrKt6RcaRMCbW8LRFFne3iBKUgne
ezz9+dARM6fEqhB377noK7WUBJC5cpnfdOhvZcM1akx2H7ixJtOW0rFbgB0dO23zq2HuM4R4IxzN
9Oec7i3pVGYnCZtnTtpg+XWb08ZYGaqpjeCmI5hHa9hnEWj92zKX8ZA79Yh2DOq8kYKjHG+t8WOa
9o2xU9J3tXxP56NRHwfmshXNfvWZ/NjUbTR/7RSWcTSrvgKludNeIDf2xV2XqRMYe83VWkIUWMIu
kbGo/TF0vJLkMcKaVU91tE23ivAyYj4T0aqTeKK0xFtZrSAdux1D6QrvOmxw9xAKKApdda7xTH5D
zBiOLr73tOWxew3m2eAuu01WWOHAzRMvrpYdLFptNU2dzTSojoS/kwI1O+cFkyfMtZMMPVykG9X8
uebFMS6mMvRlOv4jfbyiBEEJJm3AF/k1jF9j4bfAsD/Jn2fruqhvNEJn8xizV9ZTiveT1EK3cg2Y
IeI+HX8O1q61TsoCQhWPZqPEL3GmRF/p3VdJ/BuSUS3tyhr7uZpTiiY8La/5lCMMHc801GYQfv6c
RHjW74IkcAeZN9Nr7zjvbtL4Q8GFPnNG3LbkAsMBBeVKYVNM4VaZPyCIHOJeocWZjE8Su07CqCiH
qs+dXWOwqoNPabZShGkrRvQQnpZqq6cj5lbdlQxhZGVrtyEsyVUKV06vAsFpcsje8I+jX332mGPF
FP0KqoDPexNP0H60JyA3h6LOntIlg9bIGRpCV9Gfw/k+qR8LsqbuNk3fZiRl5XDBjizapFrggftd
EMWEQGZX2Hg1cPok8S2fFx+2Fneu7KJh43Yy/1b5XuUm3AvRrQhgVsOIHEJnhURK0A4wyfoE79f4
Baw07JwQw+kYIwL4dziYa5TZA74BcTReSVl7yNqdOGyL+EqxboPxl1AvO6wcbQ2Cmoi1NlXGpoVE
3GbtdRoVPO7dNCCUDtVVnH5m5kmO37uIPdY/LBrPkbwP4nsbVV7dp1uszhxFj+4CwjrUSCRagKnH
d5r5BsgBIVY+NZDrO0mze8FL5ZukAqrolGAPT03kYNdsth7nXrB8TLkb7SBhBwWt2nBoyTfje1o9
KKYtVEgZOFXqGsC1k3BXzWBTI6Kri476qNvZj6h+ao1fs2DHOEJrdiofON2hcKoD4owTSt6UdKDs
r+LuuoBKD+K0WrZYoXNR2loGhftF1K9kIMjBO8ZURYpYpwfOOCKNN9vnHlkxzMGMO6TboYpBGtok
OH6NjxU0bnN4LKWdRY95Lu6z9FqLYOaRGXit8BSjKNxtgAqV+Y2sPugS9Js9x4KcD9JrkPprkx2x
XLm8Muutau5ETJBzBi3qa8T5EB+wih8Hnt+Oy7vY+NHQuYExjjCynHsziFdl3wl2SNCFUVZCWi8R
9Is2RmgLGaL4+0x7ydCHaIzbGUUE1PWYRshOneQ4WBj4taebatacsX1SGqeOd1WNvaR8GoNnpfeD
+gSrWhlvUsDBy03LICLX7V60R8kv9A9Zec0yCLibiXxH+2BnK+BbFPivxLCOrrdcOLr+rOj5phnu
UW8CAiNTmy9HwfSBaxbq9XzSygeWREmjIgaPSO0DWjbvxaraII+i4s9Vu2rhSbnXaUdzesBjh+OH
8zdUNDDnS3dCWyIgPVjJSqhVLNs08kd1q6jPvbyl417ACR4Rp/gdxS6pFzOLTYOQhmm9gpKBYvXa
BfswP2jtbZ1hP7CNEx8vNYJEmz7p3bG5MaojB2murlryg2YvyKzgRC1pzyFt9zRlFOFVX3ZEZuE5
SYFXC78ChDuXU9C8ifMr1GMdaoByBbpan+6hvgbaaUi3Bmj2dN/CN19uWxGixw+Q+iQJ09u43EvK
gxLvS5H9dKiyt6VzMriNHz07qYyOeubi7tsst9LwipDAbO5gs1bDbZvsTUnAF95u1d1CG6zzAiht
0Uu68gR3M1mMomEj4ae1i0bBgt3fc8jWzTrbEg8yuupD9oStKPfjKG4xKJk13PxOVYd0wNXSPzWr
foJnlkgg/IMQ50uN+3l0uNKjkYxJh07/YplXWXClKjv04GqTcYo26tBK0ih31HRhEpJi6dBZzxzu
EWmRNDyEuq33PhZUMCFug9ybJjvHyyG60qUXI8clxZFTPzEfwvrejD1mrKK0rebDOLoCpPViL8q3
A57vBuKQ7WaWfZr7OLt31aZ/VNcRnDvHOPClW1kmCUBIc+y8Rr/Nx2FjlW6U2UYg22bGLXJlZRUy
83ZK+jdUJzRNNHE35IeAEVnmoixBhjg3u6TYaOYJeZWZWzBHD19aa7ZnM97GXYob3L24+Kh2VPwM
PnZt0q1GMnaDH057W9UMW4LbbnFI9vSlcrLuVi78WIONeBViySrsi5EaKjy06i+wWNLwLkC77qwf
nfKUoK/bHkiDS+t1Km/DOtnIGTxnP+r5YLtVukgdrrjzMTTdF5QmxZORPDYDtdhGxvpibYslKEQY
6BtshulAJG/J49kWonALCdzUj1X9WBZHhRo4OwXwaa30V47hJLNBqzrmsde3N3W6H8Vrpb41zZsI
je3At7IT8oIJ50h4KERqysSRRuYC4VViuglExm58hocCXxJzVg/Sd1TgFOnpfbwRjAVgjdIKbq09
D70Hw0iLXIjnoUoM2JRMVKm7saYWxgOQeKr3vNnlHGE+bxJ9iPU989g2f5Ib2LSrKErb3eqAzVNv
Rn5SJVRuRuZZOv+xQepub/ZYEjlYtEekfvhzQMfZlMO2JiWzkCDwK32rmW6I2nC+rYNnLWQ7ufgX
gUkzwdKLV6HkKzImpkjfILixkQc3+tkop1JE4Vmy+/RX8zpS2G669gbW8WQgk4CI3GEyt9BsGvoO
kPaz/cj4qXkqsl/WuMG/ZJzukPmOrD13OTNTewp8fb5VMTINvGJ+QZpEMu0ifkGWQigYJW9FZRdb
j5PoyvKVNr5r6kYH+CShSACHma9F0MrT42ixn/HGkR90i7z/ZsEEMHEH4U1Sr7T4US3vuT3yeJvw
QNwfDcnxD2VRNlHvTP22Eq7b+Fqrb+l60EuYZ2+Cikmu1tgNiZHR21F/H6NLZ+r7BM59a+fG0Wj2
lXE0LcaHxqHIX7TUQ9tUVE6jRNLrd+bWTHAqFK+byScxU9O9xjW+oJGyNrMyu1Q3k3Wj6j+7hOh9
Y4KeNhHYQARCfTBUd8IlKM5/NNbTCMV68fMcEXQvUF+G6R4WuDzdzpmbD1uzXONDKXkSW6Yp3uhb
tOMex1M+vlqfhBRBpvFniUchiff0I8uvsvlVKt6r+Fc8v5GGQ8Et180LgXrfZJBx+g/oXZW6DcSd
1F7r/D1N8+Zmr9bP4+yI8o+ckW4Ce7V9gmULc6TUd4l5QC5lYGgdbBeU6A1rE+LNJMGuAngKlcQi
dXkLwleD+nx50aT7IHAhwHXjNs5qG92mSPoRwHul5sBISHC0CcXR3SS8KSZjdY9fZFUvrX4Y9DsD
3Y7oJ/xuRQU6aked30gnQ/ZGXg8msEhIQ6cR9hp/2p8WxZEnnzqk+dFEV2Hiq9ihonVyPy/XYuFE
0+8efkgU2eJ432l3ueHpGWUagjKlZ5XvAwpX1m7OT5b2hpIa6U9nnBrppdSPcnsSF7oXMLzDB7Z6
gas8caaALlcUd7nmwcCnL9HRjavQbNyW9ZNCj6hlL0jhG72UKDqNmiNlpdPlaIaq/iqMYeWSI0jq
Dm9mAa/bAkmOsqEghUSG/Qd7DzvOGZRPgIzK9SjuRxYxsIRGDcAaX6F+59Njannq8BRqh8L40YuP
ynQwyvexS7HCGRnoI9TgD9O1CuRAjB9L/TfxgNRdGTxDzu1yvu+p1w3xWtdJL17Eod5rE+ae0gxd
+Bpz0HF6lIUrGSSQ3NnCcziSlexC6bHtfuThfUT2LwdPdX6P1qkmP3UqlmSeVl4PlryZldcW3aBc
U+w0YGO2J+K/GTpTYwfVY9t/JPO9oG9RXgjVbbccRnybuBTa8U4F8Dke1OQ4LS/LyM9UvV7u7QW2
YKX7grXtNDKKjC4MewnxMgyOfXnY19LdIL+Wib8UkhMmyFd5AWVuQfvRrim5Vxf0WtsNkMdpH7WR
vaAVahq/CPdhcWhBWOAU1ncfWXIHCxNmAQCSvjsGC1SqbaXvZNFPsl3QHabpcUlvpuQpm1EVTE5h
9VNdtrm4AD790U+/JZA1Yo3F4FVVP0TgcQq77RCkgtrHXaDtsAfLzCslPuQY/MBIl/0cMwNo9TXN
MxL4gNL6WtRwJLBH7dQBvQo2dXU1ZrdwzjtALJgzwqISSYDl5s6EgJZ4YwmT0ZnSayGnt0vzxhPi
1K7K6y7eR6WXMDcHkkFbHWOCkjql9WNExgJ+MQoUx0FHUh9Oo/gY5nujP4UKNxCS1VsdTZzwIWgf
jRB44K+mfUm0X3HO9eH0KDsPB1N6bcPbkW7IjDoIFX7We2V9m+ce3gubqfoN7pnS3A9RKBjr/TLt
y+SVuoEieIG8Fh3a8sbsb8JwXyL1JFI6q445ODW93OKpVOq1M+QYvaMNJXo8KdYeyiZ9rtn4SMbo
h8ZEuO2apD7Bq8vYLi0Oeum+ogIlA8r3YoV7G1QmaK/zdup9PUk24lut4VG/z5sHi32IzNj6pjp0
xRDOgZXXRajJPI/hdL+groHjmELPlxQoyyGBPa3CGTQLlYdO33NdZrM/pV7SuzqVDMZltWdWfhT7
0GP5EKG4m2vuZ7ooh24+NPKN1uMWsgmzPd6uaXUQK8+kf5vsBjrG6P8IN1qIacwVSQLdmUIpucFo
BnZbayDv4aD8MISOTXErYLit1j/GAc7rsUu9sL6qa6oHL2q2annolF0REU3YkmO1QpY2ZoP+Haoj
DY098wglWK1h12aPqCulGIi3+m9U4UlSqR22gnClqrWNoZtsHhtpq9FJHD2xuKY/U3FVQkJx5/Cq
j3d5+5LmDTqPKwD9RQpQKKu40R/z/iovt6GCn/IC9/c6Dm+j4aYb9+jI7RN+w9j/FsmdwsXn/IuE
ZKu6NturTPYm2IqwU1tUbSmnqpuANBSsQr/PuIBDeqfGvtZP6qRsQu2+TzvsZFG/cqvknzbMmNxn
qB2NNFor8ygCfhE/hp7/79VUULHrHou+J56Em1o85AFRg7sG17VwbjcFPesGu3Er+i1Kj8FyUsWX
dJTQ50G/zYycUDCdMo5cKex3o3jfx/dSb3BxUrMkH32NhXBYnrJ+OK1gAAwq/KRzlxRXwKGhLe/I
0lFJb4P6NwkXM5Coe4WTttHrI32Fpfglo/WjVR6dfEncGd3PHNG9UCe29RV5NxMdgQsreA7bG1G+
m7QXRb7tu9Cu6K4UFH5CS5hcruEljb1XxG8hrbcARTxleAxwCh3jl64+JmjgdPephNLV786464pj
Qd9PHt8n/WM2T/9cb4BeVNBc1hi4kS7aRdW4YvkQNses/VVb7wQGjIU8KaA9SXw1w0c6R8rCYgX+
FcdWecB2fkkO8Qzh7YcgXSVN7HObJWiV9pnGVU9DCCtMUk8kHKUP0gvMmUAu/U6C7UiNIyhgF5F0
id4GZgNRciMFa+aWbyftoxyC97pFOJIbsZx3oh6d0lL1q24/ynRYM24PMWzRqCOHAdY+PE6KhEne
OLTWazTP1D+5xExb7PofegzYzWlkK7+SGHbSLsI6GrE80w6XqeLOrTSLOtPUjGMfYMq+UZGtaV3N
WuabUQ2pjdK+WJDDGt9k2OOeCHzOtBac3hc3XpqVSY9CSzdoe3V4FtuMNotB+zGEM5osH3KcTdvW
EEykrYzroA/uDYxUEdgykL1sosknE41sdRDuZXk8dJU1OXhus6ZeeXItS3bKRAscY0g/CErc0B+s
JkGxktpKu2+BFUYptYthi8VHRP6YdzK6Uw1qQiZlPVdb0IBUGJDKR/VxrJ8VFP/gmNr/J9EDHsZg
uixpeC/qbqK5w+3SvlvIe19iVchfoXJ454FjwSsAexIIjH8CNCbUpUwrXTABxlVzU1Wa5mfqIsD4
GpQjFjv4cOaEeLGmlDaAZzG2EWWf/Mnw+3X0WBRjwtWIDkJVmegkVC3lbCP0W+Q/ZTh7YucksdTt
yqApryalEZ5qdZEujJS/gkBUUIhI0fIceA9o68j5E/R79R7RafyatDLEVymNt30yuw2Mlgtj+a8T
ZYTpER7XVQl3CxRdztaZ9LHnPgC/PFf7Zk1lurL6KDv1iJbTBULVt8+Eki9YfRGdkPMx+dwiPlIM
+GuqhrhRrN6uQXEG0yVL30vLnKEnAiguptAvgSPoxrVR5XdZRxlhXdJV+e7NYT2zqiVjcWCcA9KG
oK/rPEaDeW5GOi4i0o8a72yjNVa2LRNFv7AjvqEzsSXY2uBANQxozoFHJXKrXTrgB9a6xka2xSfG
7SiAtLb0pr9YT3SLcAp9HBm1/hd7BOroSjwzZEVXz5AbctRysiOYWv1sNMdGqTTEEdMC7Z84slKP
6VHu/B3q8A0tgWf93yW1M6CDHsd45a4YLiTjCjeA72OHHX0KZOlVprxpOW0m0ZKupUSE5l+breJK
Wo1qSRcxoa0TdbiAhv32a386j2coziVA56mscKfKjIjIJxj7pK0lCkosk0vl/u+P/91iMkYnTDtX
s/vzrdW2PcNrvTQdCe02RzeE/WIoGjcj8HFpzC5566zf708+AU4gkAq1FZ2Kl9J6oD7Fmj6ZOkQy
AZhzbYUJ/qpJ9qriEG8PGXKyQ2hwAYJNrA9JojbX0UCv8+/P+xVbpeJyZGHCrehI6pz/gDjQIxzq
sNoeRxGJsBl/LBFzV5KylZLcLUL3obUXbRe+e8uabBg6XmCoEpy7lEgpxu2dgVNIXqKVK3b4sUnd
XZqFgt33g3bhGb+LSogGYasGaU00z82y5r5MZBFlOwc2DoKdUUa3EkvhBdzd31/mdwuhxa1qJlhx
WOZnYLhYx/0lSXFBSML8VcnUh4xGjpzmt39f5ru393mZswuqKVUlNEfE8TX0YhNEJUfUOVVapTHM
kr8v9Q28CqafyB4BOWZAqP5zf456XtS9ioJVpSIamMwIW0tVcSnkiN/tQtM0+UjguFZfsT+XSZYc
NlRIkrLIgr2QHupo09ZoEmsBLpsqeUu90/Txh8ABxG1rFwTzVZybt0u4XMM1fZH62MM4b291vVcX
1EZCstWYCY75bWiaD6ZYeGqw7Ouqf9Wme4kMO07AV2leK0MkUZF+Qa1bpceMajpsa1o8II4GMvRo
ZPg1e+zkzWA0/mpVKGH5pU+wASzKy2E7ovg56n5b3jP3pC677wyDoTuIFLlytRFQhH6zgnLC+XrI
HhpNd2FdOWqm3Ar5UZEOEiJyYgCTEnlBSszIup4ktOOwG5mdJgEilhzaJgP0wLhxFad+bbObOGrs
qazcifpFr/qdEhwSetbBHDkKTVqRoroUmcHt8iTdxvWA7TO0nbgXbKHNfJxFDspw4rLzJyaxMj2J
uGnucSB5bMCtWJpwPyjDVYnJ6t830zdyJOAALaArIqRY6YsYvhb1SoTrowWRD32pbfKCApCj+Nqe
OewBzyXnEuvtG1aDzpVt4hCioEeJOOCfGysw50KROiYz6m11BbZj02OSukn9dJffjPfAKy5t5a87
+c8Fz5I6QwiSuhVZEMLzTrW7e3PeC4Dc1nIPcl+9g8buC+OrVr2Pz5dW/xoYWBwnm9W5hyz83L1s
QBEF+KdhosuZ6n4wUQKPnfQjERVtF0fDz79/zq/R7s/VzmKDhOzP1MkWeXJ4mtUWhRn6G531rzPX
dRXU8zBPQEjOPCspoqlsEHTgmfpYtLbCtCxO14D7yQgjF5Ktb8C/eG6uFnBYJ2BT+c9u+nQbU9YP
Zlz1ptNUgUnHN0FlFq8ChogNqqXdIuGBK07AVrRZvEuLcNwOHTrCmoqmG+oIqWfNyCZXhpo+/etX
DUcdfD0yPjBuz28wrCUK05r4YUOLINfAIUdzv6h8or924X1/s4FZijsZrDDSQedCKeEYCS0NIM5l
tuLd9Pa+0QOmtmmO0tK0cvnK178/3Hev3dRQPYCKL3MFq8qfh7QQSm200EuGrzA4/SnF5EDdgF7Y
9I7olB1NXRc43YWkQP56tel/rLr++aePrdWzmosJq662du3exHPlzvpB38VG6LRzW5C29YaZrFfe
lE72hiLfpnwvryneuwtBQ15T6j+zQBxfgUrjiCqRg51HqaQdM2EwdJ3RwUby3lq6I5uaeDHQFN4w
vvUQ4g42j3t5m/njbZVc2vdrUPqyvk5yhEAN/orn+PA4auG1muP6AUZXcmIX+KPqYHbldn5wZz1c
+N7fhCkTrsv/Xe7c3AfGVysoCVZfyZV1X4HvcAqvfKy2jFmb7WSbSL1vwIFdyxeIyd9uNAMrSQRU
eeHk3X9+8tpqxlxDpprgPLs6MzT6+Buk7I6NOzrcqWXgoYd+YaN9c+ux2KdVz4rixACFOVdY8kW7
wE+3dEWR8tswK3exNNsEzwJKgxfW/H5HfVrzLDYD0Zsn3eBJZd8E67QpnJk8xQ12K8OcaeRjxeKK
LT2Wr7kTessla8Vv7oZPzwwH5c83PSp6W2pKjKPw8hZkxmaA3ZxjOHJhJ62v7mzj/uNCxZbVNPkL
1TyqZXOZakD5crLH38O6Dz0gMagEKFfSNihs5J1iO5EfZqezL7tUfqNSgxqBqVInqjoiNcZZCJm6
BhEgyEqEEIzitogJ2vJu9HRPPFwyQf2mLP9zrfWNfwpXQWea+YDWGme0ucJf9h9eivpg+aUzP19K
JL45KQaNIji4IoI3/Ktn+yfIjUAMFn3l8Gc3gGH93McvxJ/29S73kmN8f2lF+eu9s6Ytq9UrmSFc
27N3GQ69lWdcgE5UVNtOj1CXxe+QGlxM8sPST2/aVHhRMNgJ1iYghHZNxZzNHO0eLFanMyTCfk1B
6JQmwWZOHhphcITxoW9Ke2owsQDCM9W/g/I5Ki4Rur756fxog4yBCppu3tkBVxQxF1K6TlAYQntG
STBHpt/CvCUeb9o22F7Y9N8sR2pCf4JXZSB0dRbFwiyz6jBFsbzG71nywu3or9/HcnkvP81NsMkd
4NeZr/37a8qkEwXRRuSwqegA/7kFzbDKLJSzdWfeA6ey8bh26qO5o6OIscTG8BU3dVDdgitwtVKU
LwbSdQv8edr/XP9si/RKgZNLyvorr3FxFKc9Ci6ckAfJBrh0ZCroX3jV6xOdr0g6SGEqoeCMa9if
T6yKtZKRsqCKdd+7eHpssZKgQ107q98xj53YSP7/fc2vl6OpfFrynxb7p3MuimkQtoyDHTVCnroi
iDICqFZJhIaBfK0rFziVX3ubiDnLfE4kp+h3ieaaHHxacBhqxOIVRhutkI1k8VGtHeUqEW/GOUpf
lSZQTRAk6GwAGBRCrzCVCcuTOZb3cZYONK5E4A9sDPO1ikVcECQtq6nSsXL6t29m/aHsgFVyBvdH
5SwmleLUV5bIoFIX4UcU+VFoA/gAxzEY93//Bl/DH0utzXkc4rCIk84bOUm8qEKCSJYbPk0virea
m4euClbXNq+jg/QRvV2Kf18++9mKZ18hw+cyVzju7ghEMtHeK8BuUvsuYlry92f7cojOPvfZIQ6o
pYo+0lXXKKdtmohum77+fYWvmfU/S+CzINPcNNUvTaN8YQaAfAa4eKyPhNsuf82B2eGagV/UtR6C
gW2fsxWEnb2O4DGLPDnkTKxLEQFhlGoVkVk2HZ+OnDxQDHcwczAZmNSl7woQ3L//2q+X+Pprdeir
COqTe58nhZNa5WU7aKrb57mrq8I+WvD8EUuAecDiKugdUnxAGNPPLGyF8uxfCy+crX92e4RRMg5a
b9Fbd5gnnvAV9n8at3hQOzF5oX6pB7N2PP4IaetyiK4hZKFii3wuG5Au9NOqTmaj7asdwJFjeFXu
2NlkgRcD9noi/7KWcRY+xUkoWnbC+mjVDoy48ULHjYQ7/QjodmUb0cm94kP+0RFLAUlcSIK/Nn/W
R/0UMM4uSssKk8ZcH3Xw6ne0s1GMSnfmZnYYsjqXm01fct6z5c4+ZNCLnZoRad1gKP2h6/1yUj19
vuRnLX33Vj8Hp7MTLKhpaoy0P3isGVnre3ATkAM2tJvc0NV3+DEhe1M76YPoAGC/fA1r38QqBpYi
9yG9dPpNZ/cwUhejhKmJ7k5DEwOVUAEU1K15qhStcI0i6ew6sWJYPGkT2mNWpoe8535RWvo2mylP
cAHLJCVrcU0B9C+lppLCVuuFx6Vqq6dZ16dfgdaJV72hCJ4xjcSOivHFqc5rJO1QfQSHbBnY38RZ
c93NhnKQukEGrZZGkBjXQgvAshf30CqYIPavoIAsmrQlRX4IOEZNE2lbCwz881RO97NmJp6xZEAw
hQXMKrdLBbQTzfd0FpvdONNNDfO2c2u5Ed5CIplbhY11tNISveEeYsQgTu2umQb5RRLyYDcPafuo
TmH6ZBRT+mhVRuDJRlwhvRMEWXkywgErW8Y9O6PMgj0iVimJhYWMh2tozSSCMgtMmIVzYHhzP883
el13W2ZgXbjtVLOpvXhErTzgyZ8beRmO8ZTLJZJR5nLVjVoPU0owQbLFXXfKxBm0d2wAyJCMURj8
dMJMYGl7RUX2JxWNnTov4TELIggBzdKkcIsT7aWZfiqR3OwyhJFIw+UGEFd2mBsZ8MxYwKE1W7mR
GT7I5VM/W5hgiYacuEUtgVfOZXC9WjmhpD/1GK3bXTDXsKbKSDyVgyVC8cgz7rkAcOU4NVi1tCJR
2A4VZuwA9sIlAQtdp4c6UXKYjvHsdbgIuXmYjlsk2ftdLUfmXZPJg1+GOPpp5qTtW3NGib+zRkAp
4Uo/EHSMexrDdLHRyn9VWY94iZyM16NgFAMM3mTEZjPSfGOacF+LwJU4eHCDH6yWrr8W2jj1Ye0h
Xj4XDVSUAeONDUM5/Ukr6+CRLFyE1TvPcge4RSo73ANU81lOw8awkyWSal9gdvucJ7F8H0+lcakK
WKPJWWzlEKoABzAXMdBKPUvb4hhlm0Rcj9UK4oURVxAA1vYVYPFqtlPAyzhE7Ce32ZT/QVvjmzzi
j/XPgoDeNoGZBKw/joYbGO9T/q+FtyluPj/hWcVr1B2VfQ+5pqmTfjsGITzuOWMCn8MnkKZMYugP
X7HV4ktuH1+LbZaWAEpgA0I/DuniP18uZnlqWBLO3MnrrlQ3dgVXLGhILjbipP5YXbiUv3uXn5db
A+6nFLweOmS4A5bDMeYm1KHIgcwfLyU664443zGfVzm7DoupGtswVvli9vIyOeCrt5AsXid7dJJD
ed1f2qGX1ju7D2PofCCmeKrRlvfdDp9lFA7Xfma0bfzieCnb+Kcz/bfnO6sPBJAIbb+up/r5Kdsl
D4tjrXhY3YcHdje/t2sO7+S75gQ7YNdecT3u4R4fgcdtMHSyc6fExvaneLiU2393Y3/eTud5kKpU
ogpxlBLLxcdvdLNf62+Zwk1yHW7nU0nt3riMDE0O7EdI/9O5kONe+BTG2RgsVxWGxv98imbDZI+u
2LRhmGA32Ab68gamy3+QJ1zY1cZZSRONtZ4Hmbx+D3M/n6CyOdbbSPIFKtmBJH0537z0mOuffzpH
lRUGRqKsO+AWcLRT3yYejpQYILrkfC8i7i0XDu53xfMfX/YsCg7L3KTyPJJH/y7Ak25pUXkotdGV
6FxrX/1eXG5r72Jmu766v2x14yw+CYVZa8AiNXfBS3LC7LNqfw6DipVGt6mV56xDejGCQvB7St4E
xBr+vp3WQPG31c/CFQXzkmXr6hYT6QCUYd7eKtLLHCNKeUl878to5M9IfI4oxGvIzOuUtQqBJn0l
uT0JTQqCumAahodwlxxVccJe82KhtL7Dvz3lWfha8iUw6oaVtfuXCq/zQ+GUfvmT+UTvZ66Wuvfj
5uK8+tKHPYthQU6tW68Xz+Ap4EIx+vTmG5oy/upNoIXb+kL1eeGMmmcV2mDWZkgRBa41f5yi68a4
BHL8dgEV5SG0xg35i1/dIqOuoDF/dmeYpCqsOIZqf9+N3zVrmGr/7xJnZ3CywO3Nkc6HIgXS970P
at5RN40b33Q2OHrHtC+s+G2c+bTi2fErazFvxJybtHgBI7zP9yU26EwsF1vwm9v/YNDw7V78tODZ
iRvMtK3GgAWHn8ZmcfSP0DVOKjGG6L3lOrUvIxm+K/I+v9WzbMFSSiRATbKvsFadKf+NOxWknDvN
+vX/+TLPzhkFzyQ3gaa56dOalPTH+BYz5M06B2zuhsdLypPfdQWAtjABBHYrqeiM/nlJSEqnxFnb
yaQlol2CkPCD3U8d+dgNvpHXl8U8v/t2DDbQMAdVCDbj7PmSodGXpKfhVofx0UB6ZBbnF1XVLvUs
vwsdn9c5Cx2dMc8xNhwMa1zJ6+9id9gaj/BR/dxThM2l8fl32+PTaud+EZOB+EOAt4BblB3O6ho0
njL9JZT9dRUM3n+xRT4vdpa+NEHGeuL6aL9N3/KWQ3GY7Ir2kWSvJ/ySbN636f/n9dZX/SmPMPrM
bFpUy2j/Uv+9Az9wDXSJXdGTnRkK7qUI9t0l93m9s7xFbE0BoS9eppKafjybh1pKf41L56MSCOtX
l45SF7yo9Xxfq+bDf/NydeRd154gof5sf4ojNnggPBUXguRoA0Y74otrhwLGOJZvYg91KRtV13/x
/GYFbfr/VjzbqcVQ4mg4xoqr0dK4FTNc0sK4bHfxpCfXcV+MzpCUFb0BBGMCCzqoojYFVuRZL/t9
0aO/NUfCgEtyhY9MqqhbazLLlyXutUMpd8mTgc3nsxZn+kdRlpnohaqImeI8lhPtBGBTd5UJz4L2
6HSYlLG7E3I48mVfaJVd9h3iL0KPCEBmpNmmT9XhUFX9cjDLunqMorI/Zn0HMrHSmptOqsP/4ey8
litHki37K231jh5oMXa7H6COpBYpXmBJJgtaa3z9LLB7ushDDs+da2VGqzSKOAACER7u2/d6iaMK
wbuMfzA7TVGzxSm5uDWFLk5tGLDVTUvZAsuOrPgdzE1+JkD6+B5qONwaJmQdTVFk7WTqVFVt0DC0
SJ7alZs6yOL9qMcTJRKxcgdJ8L6eLPLHR8dwryVajWynop/ECzEQj0GjOuMFF8gz29afQFM+0si3
uLlXb3Cv2jUoC+gD6zzjdt2C2136fewdchHDn4oDXo4OzO3Xn+rTe/DmQ50sDyNdAn06DDJtfebF
gkHNNJdPaZ6QOLDO3IDXit/7ufv+BpwsDZLRDyEVMsUz++dwUPCpwGtsSpwmMZ18zH1tvljw8NH0
bPf1RX4MpN4PfPKgh1ZM5jKDwolPs61aezU8Uwj89C7KEm0vVL3wuT65i+ai1/q04Gi4KMm2bMBZ
BuOVbEwXplH9T67lzVAnNzHpk3TqpB4j2uimER9EfFe+vlkfTyjcrDcDnNwsDCFSq1HY42sMOrCx
mIbHpPuWSCxpWXtm4/34SqzaeXMlA6m6risnr4ShFmpflrwS3WDZcfabfCUt2uh/h/tK/6FY8ebr
a/s0nngz3slzKis9aOZoNXuYDIS7aKazQ2c8fj3Ip0E1Xu8kFnU08+KpAGSmKXTUy5bpZtO6O7vy
XjmG++ybgXHILU5/u/zqnGHo55HZf8aUTkVDSpEGqRkwJgkqf3EjRxj8wMUSEvGb9dj07llRzceX
imf3ZsSTe4kyug1mpSPD91japS3YCkYDCKV2a1yNdd6ZafmqBDlZPSR0ZziwstfSJ3AynpjnXUKx
QAGBujotxZdx6ONA6a3nFWn2JuqNziq7G25JyviYYnz9VJVP3gsymrKFyg/FEjS894FNZuRpryc4
jljjNPysuwYD2FYymu+aWZaHYWwxy8vLCal/LAus6sbUjXimzcvQU5Uo5F2RWM2zZhVs29bctzZJ
dpzhirqKiRhEw1eqyLptdMzCbamPuqtZgRzbNDl1hgE3Eh0UJuaEgeinUg7FszG4/mTMLmsBS1Ko
6YXXav3iySHm98gAk76wozJXwPMu9H6OnfWI11qXOl/fl4/T4P1ysX7/TbzXKMnYsoEoXh9N3tSa
5LRb/+shzq2u61v9ZgjyE9OkW8ztBDPQvurtQd/R4+HkUnFmpM8m2bvFb/0ob4bKID8LyTApXnJs
jrVuix570qH+OVD/xEpQ9hVP/aY54ffzod0nkTPm99QG0dob9E+elv5pIxHbbswUEuf09NCETjU7
MezRp7F4G2EQemYx/GRCvx3vtFlN0Os2lswKR6YAugpcx5lm+koW3Uy/q7vpzO7/cel9d3Wnr28F
uqNSax6ihLlnW5YeRVDbCmb367ny+V2kwXHVApvUG9erfvMEU7MEEq8kiidsq51yXB2oi8O6CgaH
81nTTy8KjRPtjYaIY/jJZjx3HTWsFg7LMObbqsApIfISsfofvGIwgf4zysmOXBiRUNbUW71UUiVs
0fCESJZuOTf31w/7YYH9a4E7FWyRKMFCY+zWTDvJBN0u/GG7bFapawTH5Kzn/WdPClEOqrgVVWhC
+Xz/pMoo4z89YZu8anb9z8gXXqtE9fV0EZ+vvH88J9JUvQYZbMrsI6dkpR6z5rIpFZl5YW7W/dhE
u8GccM8d0f4f1/XXSCdriDkp8zD3/arcGD1wRC5pO9q4EfmVrv6k356Z8J/MQYlqm7q2ICKkPY2h
+kzQmhkTHE/cMJxusz4mfndYbiZneWxul4cV8SX9+HrU9Ro+zJU3g55sxmjeetpnyX0qxu+lw5XC
b6WXBv7N18Ocu7aT90tJpLaVJ66Nw5MtNfjdPrTJmUv5ZAPj/hlr+8DaVXkarVVSSZd8icekAXse
XCXGTTPudF9fyNeDoA9+P9eLrmhHaYUiLYnhxzI8d4rb5xqeP595/7kUVqT3oyz1rAtpWMhe8bxm
I4xt6GEUZtmT99+RcH/6cJBo01wD4dMUT3Z+JYI3MskgMepovppk7HfYkDelspw5JKyB1Ye59mac
k3UiT+uOdU9gT97Vl8qh22Lms/lv1Fw/2Q8RT/91PSfvrdBnTT0xh6m5lZdoqA/TfepNh3izplOn
2BHBsGUennC7r+fGues72bEMSa7pEuI+JjtorZth23jw4/1zw3wi1mMFfHN962Hszc7Ym8qgZET0
r8cS1cEo8GFt0UF5fHcuC/jZ1FjhhlAl8U1A5Pt+qLGqsmFCCO0ZuB7NWHOl2ss4/v76vp0Z5ENl
WIxbhSS77FXUnpUY13VaFqZKdL8e5tP79uZiTgvAZd2jvtHLfyWH1RdMNg7BttzVfgLm68xcODvY
yYonaTmq6ZGLKo7xNnNXaTpIYRufvG19JvXzyTkVCReHOPrI8YIgyf7+KSXWrAityOl78umuHRzx
gpqgrdtZTGpY2E8X59PDHw/874c8WaGsRFf7cGJILVXxPX1ctO3U/Sm0uA1iMpvcn3l0a2R0unS8
vcKTuzm1OBV1NC16nR9f4pBFIwaOpP4a0zTO+a3/o4fLaqvx5o6eRGqtrkdploQ6pjc5FLauXkx6
d5RZ+T2aYXsjjRZao3oG1dDkGvaJOEqjLmtxjrfamSIRzXyBO1vh5OiDXOXYb2f1kzqs5m5lUq42
VTQYljao2mwfllJ+I1VKBX6ki1R5Z3Jr8jM1zk/eMTIYqkJHrMHR2zxZMxakhvGkBJJXzO2vxRBu
61F8MOrizKv8STjxbpiT9WIYwiAse2a9XC1Olv0ye8yVhctFDs/sw5/kSTiu/nVBp/1zTJ7JzKpW
8/r9GpyZ4VXmpxvMltBWLMYl5mWbM3NwnWMnc/DdiCdTviUNXomrgCWZL1eZWXEVuf2PtNmVu2mT
+udkFZ/sYu+GO5nySmEpA6ZKitcGQX6rCZJ8G4TzfKvplXptNWZ6IUyCcOb5fTLou3mvvl9J9Gjs
dXl9zwz1TzV6icerTMBed26dBuDA1zdU/my/tDTKLaa4avdOvX/mYCF7ogLRbFzdw1nyrsLP6U/J
V51yjzj0AVEja2ZgSxcNdRiDAtQafQ8cPG3ZLa/m7bmatvLJI5befqKT115ZDHWKJmldSMfHyMn8
3EvTa9308gfwFhJhWPEEGMSxLnBCdEsXvabf/Oy/TReAJJs9tgkXpumX2KP/Fs60JH++yL+5WyeP
JihwiB9aPpt5Ed7Gh8JffQOkn+q1cbEyGOUt3JGvH9Bnef53t+MkYAM5VMcddhUII6LgUmlS4bks
8hYVKhsRCIOowXRTgA6AzhTXCDl4VkJNOtOw+sksefcenDyTPDWaKm1GoptQLuHS5UNla9MQqk5G
mWM/aV14BWq2uCQFQr6szQIMtL++EZ9sdnyEv+pLp/vrbAr6os0E/c1OiMEyFBic44ia4oRs1bUn
YBX79YifvIfvRjxZa0wR+5mQTkc8FNuLpvkh1oknmgWWZ5EfZ8WZ6zs32slSU4ms2tXIyUmzLaMD
B0OrQuIUXengU+x+fWWfbURvcyAn07iqgq5tmlr2shozyDGA1oSmgi3062E+Nv/SsUk6AjshOsrJ
xJ0cAgxByRo0zuTR99o91AZfchs/260luuROT2zjwWIxEf3kQKN1szm7W3w2Z+h6RfCA6oF+rZMn
2IbYo2jitObxR6/lGCLTq0hW3XkGg8MmhXcqDi0kLbrv8dW51MVnD/Tt4CcP1EiteVEXmW24CxGZ
S/txwcx/TtzCqOgPDb2vb/Znu/7b4U5eUSHXurasqGXLeiBcNOjBMYkUbodOja7mupTOLYXrx/9r
JyZbgYeRqmlIknUVc4ZT2bc2NsIcCBiCde7id7t2MxyAaGwIbm7Od7ScRPIfRzuZsYZZJbI1Y2ik
m7l2tfaGPkwEclsrLi27zhXzQTG6zKs7FXsEq+K7SdNf10qj3Xx9m99PqX99EI0eAhHwrUSe7eQ2
T2OTl7QnmO4YXgRi7Kt5hUGO3cK9SDL6A5rgzEv0/l3994C8PIZOmUbFzPB9NBA1lU6jHMZHfWSY
+BDP9VFXqh9qcdZbbr2Hp0+UXDn2bhTa1A+Q2kKcjXxQMbNr4l4nYx4Xk18u4EGKWMNgPcIsd1DL
FNpL1TttMYS7Bhj9oYti3HlhMNkSpnuOjqX69ut7/tktQA2xfiRJoznuZBlJMJmq1TBFZi+HCTbW
rY4Fb4fNZ48b0tdDvX+L/nW312oBq4Vprd5r7++2FEpiWdcDRhBB3D/oWZpgt1mSxsqMEgZNJ1jG
/5du4nVETaVGgecI3RNkjN+PCLwooZkUDy3IuVrf2Mh46TV8suIzh49Pnq6G6RFuknSR4m1yMo80
pbVisIWgv/voWlSRvVdnqfSfrAlMUvQ0NPSJJlHj+2tJTLmC0WVK2BBIvngB2G0gaCx3krO8FJvl
+utn9dpnezJh4atzmtIMCUu104bJTIglIKmFhe232dzJEVHBEEzCsdRDsG2BZl0FtdXRullWoxfT
0uAsnJmPQx3IN2kN/72gN3hDe4exi4rEQAU0zT4VqxXuYeK03zbzZlCVeieGU+9HKY6lumCOV0Uk
h0fBVNtDOw4jDVEpKPbOEDDxgExF5RF8nTHAshsX4X4s1PpnFRvGsWzrl5bsFGbx67szzzMntDw7
szCfxM8miwRudiopbGpfmoKBwfuHMCaCFoe1YHlFYHoLAg0hZuYKQgNAI79VC/FmSTkrzT2EHLLo
FpZgdXtYoc34gG4GqfSsGOYCAY4JiKFKCle10mdzSkEtxPtA1w8VAEVaVWlxq22Lpr+hvNS13O7L
xTGaGo5Dufv6SZ8uuuslmfrag8ODlqXXOONNss2EGmmQIVVxYjaxQIpcLcGntRvsXgOA9k09K9s4
Sf6uN5EULAarSIhQGeGI8/4manXUd0YxC0Qu8p7WZKqH8288lz15a14K/teXd7ronA62RhJvLi8K
l4VZHoHvalKnaTg/S7XbdZHboqT/eqjTpfRfQ1mryw8OTh/W+EhtRKuXmRxTemyHHB/zu0455yV5
khdY7x4FAODIZMLoXf9QyZuMIGxiS+TuEXeFW2goSFsB7DiSox7jK+XM9Dg73kl0INFmV3bZ+rQY
D6bgxXpKxV7GSbbGy/nM1PvT0MfLO3nD8O6RUrz5BHLb4ba9iDfaRnYhCXlfP6uTno6P45xMwr6V
8VqVGYe8lq/WOr7rNAfhoB3Mk13K1bat64usYaWaCqcgDbIU+0VKNuzUm2bBle/si3hyGv34kU6m
KqtpUE3166XH23wfuYOd7lT/vAbntdL2dnE/nUPrmvDmpegDK6/ClmdKA4LiaLvGnSKX9LTfQJy9
gGyTuZE7XgMackzffKouRUybDi1KXNFdjTjGHWA5/5xz00lv18cbcLJdi2pUxuq6MIj76br1Fl/z
+SB++IJhlsuSmNj3wxG2qRdvdBvupaftx3vs6JzEwSHG5sx6OW3O6x0+WSE15EMW/j/kF1n639+t
oScbWo2NSiq4oAH0bqxpY5/vehAnCgYpkF3OzM11K3//eN7vMievXNzPQ6GNgCVEIH544YzGjKZV
SLRqv9a9v6tZoMNGpKLw56gG6mOlq0Zhh1PWbksjGO9eP87/ep7+d/iCrVk2h2XR/vO/+PdzWc24
P0bdyT//eVW9FHdd8/LSXfyq/mv91f/86Ptf/OdF/NyUbflnd/pT736Jv//v8d1f3a93//CKLu7m
m/6lmW9f2j7rXgfgk64/+d/95t9eXv/K/Vy9/OOPZ1S93frX0BcXf/z7W7vf//iDVfTNk1n//r+/
efkr5/cu4+dfza+w//Xhd15+td0//hBM+e/YGSEJFPH2RlmxVo/Gl399y/j7aj6mimhwNVNDf/bH
34qy6SJG1f4uypiwWNibkBpEAfLH31okx+u3xL8beDEp+FzRlYrWXfvj/179u+f013P7W9Hn12Vc
dO0//ngVdfw1j4gVMUAjMYAnJh8AbfLJgmJkIio1Wjp8EfyKWjXuYDXetAK3QAL38XwI8qcwjN0o
t+whra/hNxxHNM22aJpeEI0/YqPYDYu2LwP5kOXl5axAV8n7/D5AFfbm1v77w7/9sO/X/dfPig+z
ygFE1dGnn6YTSs5dWhJbjT8aVKzy7iap0o1SXHM4uRprbaMu10SB268HPVFRraO+qmEgs9NjjcnX
yW6TVqI5j7FGms/qPRq83QyIGx3/IWDnDDZq2+EI1P7spALY414GBJspd+ZOx8vAWmKvW2HHkl6c
tStZE27vnxyfiwlFbsewiL9PPtfQtEglej6XLgXYA0BiAx1ZkFdpa/wYam+Bqi2A2RpN9cyR6XVS
nA4t49yHD9IaxZye0rSqbBJAqQ30zQhz/24nBpqtD/FVb4oZcuFItYM+9+Yq8PQSa4o66Go3VpON
NqH6tsboxZwnmpxhL6RNe2PO9VUyjrfSNN8p4vKjfFm0/mHQ24vEmhwljK/zNkMFqMj3iog7wQxc
cwo86OHQ5WKvAM2ry8zgJHEwBfC0uN+I1kMsrTiUyNHh8AYBIvjFeKDCulltec0BuJNeX6nqcsD5
bJPP+qYSahevugd+nb4AJ1hq/Hb7yNFK7bfWVrs5IudemuO2nsALGSV/QRyPs95cQQ255cM9ql23
0+Vgp3XAGE19fg7Re9hDVfv4/sHkHHLOzJFU2t0ZxTbm/aeTAYUO4Z7BLEX2IZ7WqLG1lqXMCjN/
0G/ndLVrkMLbZjhooSfFG84eBqYGpZfJNjMEGnZLB4MzP+qpV1qe0u1VEW93IH72/CBxIEnvdYp0
rS3/aix7/hbTiYy8nx4i6CeSF8ZbKfCSEuMI11KvrH0abbP8Jp926bLJEsVRAaYNCwgY8sJJkXHM
8qf8e6BexshExNGDoaHPV1LsweYU4hCy1l0aX2SyM2hXYv7c9m4HjhMc4uQ0o98JTiv7WbGjhki2
vUZCauwCC49nfy6OuE3Mop/lGyAYQuJ0+UanQjG6U7KNyuve3E0JoHdfEG+a2KmiXV9eFYW7iBsM
zgMAYxio1ix8rgroFho9rv7mfRXvM2UjNzCGgL4D9yGzZYE+2lfQamBV0p7NPDPi7cT1VHRuq4cE
W9/gVjI2QXwz0efeQona1PEVky6uLuXMm5DDLt/z6XGK7sJ4t3CXBtqvcQTuoDEs1XEqIaQAVBpE
OpXjvTSirIXfczk3B50YTLW10Gl/R+iCz7YdnRy31k2A6WPJMlsRB3pLXBMLb4K9KYx6ucxMvP21
Q2p9M8Y7nOUcE1NMM7Njusb0ZeFlIticL7Q8c1tZxg57uaD3+DaahasFf6cB8roO93lZfXFVBbzW
g26C/J7uChz4plr2JYwu1xWxHRxp/KZLgDz0lxqXd1kR4Xxf13nodmqJabbozq2yLSf4TaiK13hX
Yb5O2YtYUWlf0evZC3kDOwfluqSpC1rVisbNLNW4CYEJhz7a+kKK79QGFJQWXGfYB6qQCOG6hTdJ
97SUG6i1cnEz5XeCcW1lPrhDObsAb1CFHub6de7CXe1CmlSyqyifUEC7sNVVVYKsprlyAadOwXrO
ulasyyG4NomrtG2e3Sz1g9jdqfM3Nb1qaInW5NE2tG9K/NzVyLqtxB0N/MCLZV/qoBJEr461LVa7
G635PuU9TQrnlFTK+9TT69NdpTLgMfAmJHA42eNjM0oizQDbhbj615S3SHIqGTQVjtiwfTTtEFR1
tldjXMGrXLwSWfZcpN+OLOaxJ83zUY7KG7GbLqzeejKCoSZJNv4ZaHK/1ZV+r7XBMyZeR00uG0dp
cjCAxvMYD6YH8iXZdBE6alPZquOQOUUyh7RuSU+CKbg5TW1nCmUESe9D8TWeYa2VCY80nPdlHPTe
z+WEpVmNYyv20RXUbBA5aQrBor4hrCd6dVzssP+dy1lrxwMITGOiFgFIxJ8MvWHVrvZ08eTuUrL0
V9pvs0vxUK/VJyGSLsR2PFqB8TSNWcPRfZlsoe5AqPRrZjLdRaFxLagjjHNpsrNC2JHt6m1LWTZV
DNgxDCw81kzsxH4UoWpsNL3svLS4rPUi542CKZYllHgzMJ4J55Ya1v1llhFqFUMOgTMUtoNVbkUj
vF/aKHZNDbhtBVNnUhLVsdRjRdGWqd9m8CvTxRFL1mwxMEGS5fkxGmeeR95cJmCrFGO4F/OUIldK
VwytFnakQE+s+ZGuWFlaNbZcJO3iXVs/xGZzKJdB2Bs6UxN9ZuDikShcNiqucVH1VMqAtQQS8G6e
VZZtSWl0JxbjjQzRZ085UnUaS6AzpQQ8aMaSdj/HGF6EvVAcDBiUHFGucfpLbrUEK/0ZuKMJqUlW
Y/k6yDT5mmrwgx7q6ba2ouqYFSD+jJy2sh7zMrdLMtVuhYbtWkVQQuqN26oBTxYFfc8i5OuLasKb
z/vrsZ8fe0k5FsvY7GatoZtBXzoqcKHlVYp4FSp15OS8HTdG035T8jaxJ7iT3ahUflWX3a2xwAGT
o87a1HW0KdIkvYpkoHpKBvFybrUjT8gOjbDfq+m2lJQGqwBxgNNYte7r/00kfoCxj9FRSCAU6l38
UkxJ7wtlID51aTLvMqzDMF/SYl9GHQ2LlmxeVoQvA41SDiSlxo9CGooMeQQJF0iPJg8DQF3LhlFG
v2ZzVi7mXC+gh0Sz12m64HcmsDdITE5u5Q8NFkJ7tRlBlxZNvika63dQD8bOasDDsfi3VWJtpECE
ACDt1bxusfBsg73U3hHEbUiMN7zjCjbnU7QP9bblcWXsvtrTggmZveTJVumiB1WcZzeSCPSKubjV
BqwhjTIGcGU01kYZFdyztXCnFdrkYADbeblV3mQVFEnc+S8VLXxC3dp54QjGJxknnMDF3NoIMUSu
NZQcosKNMwKPIphw5wpu1ImOGZl9IFb7b21g7QpRy9zKGh5HyhaeKSiF8wpbELpDZEqQFtk/g5SE
QBrA9Z3rxg20K6GkKFiE7ehFi2X5iOQwREleDLMfnQonf7cYFT+pXuo+x/lcQfgkp802lkh5y5n0
J82QEpjC/tjna1iRQUxoSwXSO5NtH5das88m+VrOupg9qs8PkqysAG/Ap42psthUaXg1Ga3pRhXc
CdqpieRFoLE8p4MVAVbEYLO100DI78pyM3JSvLQGlp+0iXglVeDxejz/nmCOgBrGX49lYV8O4iEt
aQhNO0twKC7dBKXwmMuQHhRhSF2tV50hYfMsVpu6IBhuq2Y2PCl36SQlEsL3UIl3YQOzNsit2Q97
tox8jLaRIgOoCVpkaHMS2VEtEZM35LSVVPWaPqVpMB/g84T1N1MTgj02pwfWa8nD3p+Xqs3dIszY
NpX7BLhcFdTfBvzHVgPPpHxR00gDPhv8aPJW3JajesD6qw/V3BGWPnT0RnkMylEjmJ6iDW/p7Gtp
n2xo3k1jUAdLMSu8WaXhdEs2bQy+OmEAPTwDSeaMLSAErSECTKoKTZavLV21r4uh8OUgcxOB5tSq
qzQnC8bBBUMm5Gm2jxKRxyQl/lRV8Ko5U7hJTVIgw6WyqufM0WVGGZnPtQLQT6UfxI7EBhh53UGh
7rvY1trDElCplFdasmhOgz1bMoyPBkvVWG9/mwkbbNjdWwMSU8nosGHsiEYTHWGVEW5VizzSAPh1
KgjRm7ElSo5YSqpdEr/+hWVweoDdw2hBs4uFhyJ6QDsKrHqcTM8wxm8s25EtRUUDuloCUqsjlhm6
eSsk1A/odN6kebSLZ0j0lFoeCElwYpyywRFUahFBVyH2V0CdakvvhWWtORQi5y0GcAdFIaskIx9Y
llZz+lm+sUy8x5ZStZOJJTm36l3bxCxr6NVdWgzvpn78ns2ztjUswcOJKtgh8/ZE3gVW/2LXogGE
jtrCZu6k+2CQfVEYIubmb20OBbc1lhtRBzrMWSh3RrX5MS8W5ly1emlMt0IUPS9isQk0QsdIHzlR
CBwhMUnktuc0oHU6pmxD1nsIIzg5xvgQhimll7yUTbvNL9JcDg4Z8bbYiCGRthjj8dcGvsGmATdR
drMBCE1WFc60oIW0ZcnQj3EThF5t1pfUD11BiFtUf+ngVHmKdkt+yEerA8quNr5iwiwNOxKoQhfs
omHQL6IYyxpRuVDDQHEm2mFcY2p7ewzhnursvxw8VTSYRykvoSdnkmFHgiluTDX42QykGAJxtLZK
LBGjvYhSJtwlAocH/HsDuwyFfcp58SrTBgMKsKUf5iw+JKZim0I97aYMUUTQrJjnZJGcvChHJxuk
6NCZvy3MDo94SweH7rdODHIUaJI4vv4fcTa2dsI1dmsS87yDQ955SmYhuNWrZK9Vwd4axMobZn32
Fku4DYKgORSleB+lsrjLysa4fP2SEq5ehvXQ+JLUCvaclRM5FuiejdzlF9365fX/Xr/UyXw/iSLv
/ALqr8U4sSjnP/V5kEQnaUTd67ABPIxNiNdXjU1snaaS34lFYxMHbUUwHrtgTuJjAezcmtRLOW5l
l0Sy6ZrkQ52WVjGffgqWs7kgrz5x+E2HJdgvQU3RiYalnYXRph6n5UXVGJav0Vls5wWpVDthy72I
1i+Z2G4w/iuPUd7I9lCHw0YHB2LYenUoxYETqVVCocSN9IoLvQoSsEFD2FmO0Fix06rasjVmIXaG
PLnJ1J6u+dKw7oouFC6MKjokQJInsUx/9ZYeOFUbGSj5tWabjBJQXF5PgArZfZG2cDGteviBT/eN
pGDwPxXydRkW5mG0MjDNYajaYj3+FMOhuQkjrQXlNEoXQ5x2l6xGISVUwcPzMrkpiXnuK+YuV1CM
e6U3njLuwUVVg4ycBJZqa1x2cZCE+7yYJ3Ji2u+pjdCFINK4MvLetDsZlzG5jUGqp0Z9SJXAAY6S
Ei1l7N9aZh3B9LLSCiL+7HiGutpSjJfIHo6c6JajAW/KpR2USLlZLvNZbfZhJOPX0KUbo5Gam1Sz
jmZtEH6NwlMu5suW7ijzIq9a4yI1xGKbJMrPfv6hLSZG7GnJJKmwcEpb9bYhXX5bSLCVk3WLbPv+
KtXU5r7vZuZ4sPixVvduPlfDXV8r922hAjjPas/oyJj0Qaj6CVtBHBUopGPrslCa27leQiwhqo6w
P0AP2LYtaOP4UTHGaRMnFr7oA9mxOc6dqefUO4msLUG42FgJPUp4O2zV6Gea1iHw83grzFeCSZpx
kiTQquXsEINttLY8ypnxEFqz5daT+KuNiYvF+dsyFY3X97YgjtdWp1hbMQBCX0qhBxZqVGPTXUzF
jzKM72TFL9Sg4XA++tIIltUcxcom/BwhnOs2L7ujh9FFG8JFXeL1lNRKsCFmwx+7CS8OPX9Jzbj0
wBbXy00rXUd4CUOpUmkMK03DJsg+Rknrz0Z5nOv6hxzh11pDSS/LRbM5pH5bhrYiHVU3zlLGvRP8
MK3hhtpWDri4mAkmKxJQs3Q5xTSeDQoq40yoYLFUrJdq9+c0+FormbYKSLjtzCelmX8Y8vcQEKwT
mj0RtxzfgJzOHCk0XoZRddQa/bWQ5kd5AFE8Z41bRPO2VfgRRRqPYtdulzkavMgc9l02fK/wo245
YTpyOj5WOPrw8911yL1qqplSl9w/EaA2A5ui2P0g5NszUUx7EYf91BLOJN+yIt2zVuOaKsvPRd89
hvJ8LIpqHxXKk4i4MJ40e1ZDw571+oanSc5rEo9aXGJLnMscKny0TujXpniCqSTe9cl404/13SKt
/oRp8BK3DY5vI1uwosYejcvH16GNOYxcA5C3gOnhgljTlor1EyUZhOy0+EGkfJQGFes0GWO6FxxP
M0dMLA6xNdUyonzM5Hxq+lInklhmBmMIf6Mr8Wjn2UO4TN+TWf2mh0lumzi2VBFro2niD0s8lQgv
vTJx3Mh/Ef9egkh4GIv8MklkyLTBg6xpWxNPUtlM3XScyq0yLvcYrn6Pzey5W3pijcX0FE14CboA
ofMClD5ZnmWgUtRYnppRvZu0yu2bIrHBCz9iunFTaZLu5Fp0h8Ewfc3D+KSKxbGvimHfBjTwD5yg
k/h3YMQ3gaRcZ2a8VSpgEKYJwT5Wn1Upk5w4XbKtHrXf4hhJ4ggKzTUK4UWTMYpQ9NKpQzpJIxJ+
RfiEMf8tIF1Sn9pTojCKxiFcyIcdvhlOfjelKb0Ra0twABZTKG5KKwZYLnazLSacxslYbJd6ecrm
MnB66c6yyguVnDDeNXDIu9EHKXhodXYiFXtds71allvaIslwMV41z1emSagmN1ssaiVOT/pzmQs3
WvlYjyH5zwGU92wZTBjMjJvxaFYDM7CzHjQ9vhJ0FQp5dK91zJllURt7MeR9gVOwGiqXSZs6Ra4+
9C2vYVXQ7dGKEWD0KYYTLd8V7N5RHqlukQz3TRTfSDFqXEXvAL4bl1LT80tyRqURkLFO2Czz5wfO
FBgLoFnpVFeRUtKCGeFNpOqPdaY/qyYGhVj19G6fXsUw6fCwgJAuC7TfieMvpQPxMEOnj2R3XACe
20FYDFhnkmON8+9k1aH2tE9SS2hpmiwbcwvyQ6xnP9UpFLCfbohte0fTgN5YPUTLUrXstIxMp1LG
vZVrMbh3bYOD812Wxfdsa6W/wN/FxeMWEQipctE4Dnn0LcQ4hHD+zw7emhsM4/8h7ryW40a6bP1E
+E/CA7cAyleRRYpOvEGQIgkg4b15+vlK02dConrEOFcn2kRLaqlQQCJz77WX4ftfWKXjuBtDDPMY
+XhJK9cp/0hljINsTs8EHNLlG8VaxNaVlbXYcbfpMe/y1ssa+WIL5V1NtJbwcUAMaCGWHzGWILCe
NC+SC8eix4aAclPGee5pcX5MTHLH3BKJzFIityFAfiImnIbdR5mWsdZIR4967WpcGkKjprhg75o3
bImradbAaUJmM1nqeGUZb9IWx9zceciLsNlk5fL686aHkK1kW50ds7xYHkWndjZVhik7OufMN+0y
WieR5a6JtjvQQxk+zKw0mKP5SmgEC1pSv3FgSHpcj9xcROB0/QxL4AD7ZmLuCxGl7LIGs5u6uZ7n
wcvt4n1ujZecralwFK/KlLWVAnYo9pM1zs+2278potvorngujOTZHK5Y9ft8Ed+MEv+ncXpOCvFN
FsNNWiTXhj0frcF5MYtLgFY6Uv3ZG3WYN1FaYwYITc1bLEpuPcuuUqP1HL3+0esZ+1ZM+yHbfWqH
j8WyheJ4igwWNFAtzWrhpUv81mk01uZMteZWD32YvMsWmKynZmzT9thWMN2cMP5wivKJ19TTrfoF
W9DBi8fiSSNUSsRyXzXGs9UqH3pXnc2RdC97IA28weJrDVubVJH6PccvQYv3yuI+tw6Pn8j3BqCI
V0Kvkiwghe51mLorMwei0PS0CKahdUmBNCoPR4KTXoOZXQYwERYPIhSxl8XxGueNx3pTghZoXbyq
e20mWky7j6r2TdrZvVTrfZI0fjgkQZpEx5DTxp4uYqyZAB7w+0dlVI6Vcmdn7RIYBh0x/dfWEgUU
N2G9WAPHWZos9E1YL9T2qkqLZ1QIJHdrBlteor+OFXE8egbK6Ubt2rTr54tlTTNp1bVRi8M05qvE
JPcyymqHNiRcNSGTxGnlQF5oEr54CgCrdajPJYX0mFZgMibbQsKkxpH6eR7FLW4jILzJXTeGxwmy
ziqtLKBGHIBovXIkK3KXt+2mJAS+jl3Gtw6VV1MPB3WOL/jetB5M0o1C6WxD59WYcxU7cLTvbbPs
rH75GJ3iOrPG75VSbQvykf1lrgeygalrgBEpTMbBnyODTrtdvhmafeoyM/acmmkD8eJnmcyvblVs
G63cxW02e+i3QQQVM/OroT0JlkMclrfTPL1ZdLacPNFtaDHNzKc6qI2HLJ20a4OWJ1AN5hl280hW
/ByoyXyv9YwoHNf1jTDcWkOmBI6m3kUc+T5hLi9tj0m/22UYpmkDI83mMCk2Du9hux0MO17XyfRe
yPgWf7TdZT8ZFFzDO1mDpRSK5i1FsW77wvWW+qqu9/CicPAw3MOodMgHyvAhjIA2BbNxx4ZtE9Lq
mu0IGczWn1FwY0eb8aNUMaCKhtG+SqrhbLZdx+u+5yWI/GGYIyKkx4eybx9tYcggCxVSnaaCiMwK
HovSmN5CBbIqlWaLEuZ6qMRZ70TpOZJsgeixagqGiiJ+LE3n5NB/M6MYvtlL+Xh5YOEAWNgW0CUT
hehUxK7qD9vGFwysIo+K2yQcBc/JBkqs0rVBHHpUOyH4pOObhXwh7OhjHpyBhHHmyOHQ7XOdCt5d
WLSsxu9h9MNIm9PYNugbFKNba92mg/2F06MW+wxsGXlgPpePgZFEt4XdROyQdrvH/26VGmrodRXk
WHtRDvYYej3hqKulBBtrp3o32ekHrFqCHBo9D8x8gMT0tgzGY+pu8tIByxEA15MW7ZU0vpNl+Srq
bSLzbxbxVo2VvtlhvTcjiUzLiDlHMrypkjz1E6tfp25beiMSXXqUd6WdSU3Ia9Qo7XyvTxLzfYB1
m1pAsRy8OK3hLe2GwXcr91uNxQoRLfM9bhp1Wu4c6pFmRJ3v2pjVIqiKPcH0mxly0IxUAMlhaqOP
Ihyxf21fTDM6yjBXfFm8ISg9a3aKeVoK27XHsH+o++umsXs/tcqjYbd3fdZ/LBY82Ene9ZX+Gg/N
cLmdkV/a4GCzdcx6/b4zCyZtdrwZnYZSTjnb5OjsdfRhSvt9bu0A7rexjk1Ord5MqOCZB4+mtsvG
AUhb0V+VvDu5U+hhgvWi0IAEoyrBV6hJ3GEPqftD0oztcv1o2aOPH70/TYXlRTJQ/XReshWUP9Wz
te9h0uinbpnXY5bsCH5OCe6ObkRT24QhcDCMqMn9wupuUageU1UcLN16G9SQRkIl3GyQjKqqu9hl
2JzlsQNzWqV5ngzKb2G9RlNzHGLzxWzILehCgHeR6E8UE/fSVRv2QxMLcw05SAyIXk6ptwzgkTXg
KZwMZ9m0c3NO+/lbvlRgSVgE+mma/3CcZtN18qNvCHXWiqEJ3MTatZ04uQxPIMS7w0qPePVnkHxF
S1ygRQ6/iWjkS0qVFwZN3q16K5bsEcbbYEQ3dbsyTALXQqWIAszKKrjKBa98VHn6vCQBKoj9LOzD
UoTxyqi0IBmWcS/TBuJoawMus4i9BB/igcA3r9DFyIh0+Dam4XeLAtF31el2bpu3fuIENo3ucco2
MGaelyTvWPhhHACdnhontID7UzZT8OSxcLJAb5DWq/Toa5AphqILtlK5Hu7hY6kbLrY/y1m4LKW8
PDl6W/uajG5Mh3Q5M6d1GdXVSFq6J1rzbJa9chU52r3VqBwJAzNAjf0y06lUQvmtkeFToWQEMJRj
vWbr4oTN4jUpY8Zl6nNsCy69J95rswz6rorC05JyqlglJPXC6HpSbttoxYZ9scxh/t/bsOANHvIY
740we7Ga6nu0jB1bzHDV1coVW+x94Y43Uwy6k8KTSdJ7PanOQgst8pwTmgox48pYVedYjR6bMfP7
IrVWc7Q81SSjA0yqb30H3jM7POhQTZPD6GwWWIWUWauaOJcDDsTfQhiCa8Y4npPW/V6G1d7q22yH
32a7mYX2rcpi18/L4pwo9Tla5mplp9MNKR5HkVVEyPY2Y2EOIKvlQI+abF61RiiYmyZrMdrJSZqy
8WhXf6iiWYNWOKci4hggjzVLtIlUY3HT1jmDnbjkKRd+2EUClJyav+5g9UOePxb29zyJkzXz8MOc
Qqbo3JdWD9uAUeZ6cNPXYmbYlavReoJb0blZYDMmCmxJnVDEvISqpGNbZhn5Y2MSr529dghxPOIZ
RED7lK8Yw21KwNa6op4opydLjDrFhv3kbhJR6H4ulVUvig9THdVdM6r0sFryliby3uqjeT0rOlk9
VnSTEEsftAsep8MAYQKglkVpKfZhMIGQ3IV3TMAmrhIJCT5r3gzT/XD0FfRP4IOFkUUZjiOJGEu0
cpztrKonaqhsx+mI40dT8JAajtsluxIKrIhQPef1NVIjupxYIKpOcAgx9AACCK/NoN6OmvJUhePi
91p843ZjMFvafolUk60OTuYkTlAG2nUa1fq5qZpmP5XKbRnPL1JrDqmZjQd1GS4NS4T1PGu/EuDn
vYycY6IDGS1kTl1AQQEhC4fVPgkjRjwVbyVZkmoH2IrlkCe9waBZzMex8zIV7k+kvMhmgkuuuBb8
PyJaWXUUi+1zOYTKatGnO9PtBArDUj9pqXO0B1xOSttRvdwYErYU6tBcdYPSmF7EUF6T+z5cD30Y
wMKc93N5nU3kSdbExCyq8dLW8iPKOBMkTGf0WNrrIqcnxldpXslzPzEATAysJdAjSz+u5He1sIad
gAKTd9rLDEXCGRhppuV4iR8Fjkyac8sDPF7y3oUsaNSpqUYxvDp2coUUKgoikZdUpOGLGonFxyWO
D5vDQxPVFKuv+lwW20QMOIvPGtmSABNmjQmxqSBLf3fldN+NMlmhczmVYXLXKs5K1WErFEbQqu1T
mZuAVW+Lbd8VZW5BSOzuUzl9K6fSYv2Ql7RY9jdldl4dqT3per21Y4gcUCbIuNegg6rS7jaKMu9V
G66fBo+PGdDdYoH8htO0dpTlPibRq5pvXQEEuTjJaira3bIMG01J7mIhFeaXHzi/33ZR0m4MRTK5
nMNbhr5DPJeQa+at0Qzlts7tGzFZK2MQeBIq2HE7UXcNEd/T1XmXZiaq70LB1stEG7Y4DW24mnZ7
dYF0OC7ZvsNL7QAtb1qxJVXeoHUDxr0aq+XnfyZNv/AaldeVtDIKOuKOCD3uvlfiNOThWzTEyXXl
DO2mkM1HNTUBj9ndaFEEi3OGgGaTH+ryTYlhOsrCfpZL0+7GtlLPc0vRDAcQ7LhMzhpkCbfWpyt3
6axd2EfYizsd5h11/kFXO11hpRCUaYU5d2moQVoAFoTO1B5nzlCniZW7jkOORjo6OEX4MBA/GYx9
lPq6k0T7Lmemb6TKtRuV41G67osTjcU2imEruK04jrhosTjTB0OX2u19ki/5Af0ZqVxlViNM7d7b
sc5/9Gp2v0yVdeirtIKdERn7MMLyuLZq+d0a89lzlylZJ4rjwINL3bsWyspcFM1TAgyRLYUIzMzM
bx3V9Ret6AKrN5cVLHktMI3tIOJ95zo8yrJGJKGaxS4nqmhbGztGzhQco8mel3xIC7qfk9265F6b
8z7KxSGc486bbLHFs2OnxsLDmzPdjt1srKvESlYG+lrfMht1S7DUYye1aVu67ApOpY4ACbV6Vko6
kqhe13ll3C9tl2AOfTdONZbIHMs7O2Pg31bNeVYi3ZtG/c3MqRK0HBMDhhJipUvhXGTC1XaoHSJE
QFgehhyDX5l3d6Ws8HqJFPsOQug3FJH1pqh1wk0oEgoYbfeMBKmsS+3JMSVhV+F4chZJaKR5AM+H
TheWdPJF/Vpg4eGnDH1WaLAu9Mb6mUHr7bzwOIqlZWuxH8veMg5qz2iwLSrumrVcVWFmeVoCmGVU
hXcB+49ySYNqMMYDiwusl+EiUWoH/D9VzxqRapXO8OAkubZLG5Oxn7X0PkyfadjOdHd3AGcS/jQC
32VwVzIX01oXTbyxnVQ75pEZpNAiZ3VQno0K1NqRjrwmrjozVaqYy2RbXdzqFQIdY/npoWnT07Do
aI86zdpESzU8otykxG97J8gY8AZLq7u3rdLdqLkyfO/rSF+pihtt2oikaiG0+3kgRMShCx/qGOqp
isq5HGf4IdOIR2hPVdvKQIuVbBtzgt3JMDSh2pm3WUViWm2r9X3R982WjN8i0COoQgZP/eAk9Q0G
NcU6nLWeXjIRx0xCC9Vl7ev61Fwbo3IxCNc/bGswHoqJLlJGSBR1UK7YIlN45F2USuGXZt8/29So
wKjWXU1dea8kdkW2da1eK3WS+orSfxOI+q9r4EaFcvu6HAzqrTK/gv1xaffmcj1ZpvRqA5ezFseb
7WKzQwB2JFsaYYsF3kXHST7Ek5n/wLB1rS/62zxp6XOSLNftzFpfpmy5SQpopBNJZbc6a7g1oT8s
nCa39tR/hIqV7IeoOnZZYu6Wsuw4ELJm2w+Ly4sZpDhPPVnx9DTWvR64kg0pDjPQsAZH77EoxEHJ
f9JpzVVuDuh7yEPz55J3deDoQlES68cFrhr6l8KvcUjZVVMfDIpuXlt1lq1bLk3Jy5mNBRONkRrY
S8zqR6U24f5j7JzVnHTLFj9cUhkjuKKT80MxYB2JnvJysCHQOX1znaJ4PcwheaBQOsLVaHBi5FDx
rlhR8MH4Uu6gD+deyMkTB2cplSuoA+iBFD0Kmk7YV0W0SxBi7pBihJsivxDAa9hTBdPCtWIoAgpQ
8YZr0GuXDxfD5jHeMR/3UjQ2nhiEus5itV2FEOJsEyQ613p5L8yqWCk5KITa5YuXVU34bS7HS0z1
94bxoSvGAIFetnMJwfO1qi2OWaf7oqEyVFTgEs0M113b9XAAASzx+lS/jyH8AZhaGx4X1tvq/L11
eiCYPnrTRX/DeO1acZf8BC29Y9TpPmrZsjXL5UjckUT/pFdXQGZbLelEEIPU0YXqwIzZQqOhB8OY
yFsj7+XtHJYQYlW6rZ8/l2dFuC3C7F2prHJvuEm1h+/wqNplt7Gc+m5KXWIZVTu9Gpv0zbldwqW4
G+yo/Ua/5Khj7qe90+7q4d2eGVGhIAnC0bhSLAQRxhwdTSscNoM2vxdtYm7gaVQ+8XvuTT0u7s1i
iRoSFFB5lxbzxlnC1jdTxb1xcsgzbhH2+9qsw5vMhXeBPc1VxhJri24A1IAQ5luQV0Id+yGBr+ig
qeFj14Y6YFoYnX7+MLpSM+RojdWd58StTtpUPbaluiHfQX+ypILHdDdaaDZ048nNSm+KilMro+HG
NHJIb7Iv/WEqVnqpb5tQJphcDdHKzRvnsR2YWzdhqB9E41hBmRdiLQotu8m0o9tDMYrnJvOXOj3V
g8QOSlE0P07jZqPN03IWzl0JREQgeYYG2o5/4AFX7Ua1Mo5oP6z1fIgLfiKvG69gswK9qV6UArd5
bU/wMi2GyI+9OmEDoxYfbgSfRpXGvrBAPfs+omI3ckrmqt+36rI3Lu9e1Zjr3oW55fKwdP1mrMfb
wmSBIfzFxzHOH8r2MnST4sZIbWWzIAMBtu3grVyQFuDsuq/RWSigd5pctnGiUWHXKsPDbFb92XY3
vagfSnkNjHqjSq5kaZNk1VePOE1rHjpmENGUqlX00dZMDvFiZ76MyApNRgg1RtufCVA8XbIyzRTq
0Hgd5ss1QpC7ONMzLxTRD1IXs7yllpi+JZb9Ugs6OZwvC8+6FXP0EoUmI1jEAniTPULZ3Y6KeZMJ
+ZgaYQ7UVj6MXbPqmC77xGw84eZ6p2Rw8UdL/uhMQG9FmdbGPDo0g+k208tjbdv3Q86AJlfGm0x/
nyV+1hlZW88AV+oh1LrKV80ODksZvoxKepolxmZS1wrfHdo3DrS30CjgsU3uLmIOksFJLCbwK/AH
zZuc9BsRkbeL4mwlAiivTrLcayIOTHHJgK4TqJoxAyEioHUQcvqIbT2xR4FJBIjdP2Sp3JlGBlXM
Dj09rZGp1PpHP4jXup5qT7CaOrW5UgDEu9YGUadUltJgHE6x6tdaEzAV7kDb5TfwPa81sgez004L
tYtvCZjIyT+2/P/o9X7Tof2PCPCzXvCuzPn7swTwN9ng/yoU/O3/2ryXFzFe+/mPulzNr5/+z9X9
f1UTun9VE55fipf8dynh5Tf8IyW07f9cPONBBZF7CQaN/NL/lRLq/xGm0HUIs6ataZaJVPkfKaH7
H5SdOFxcjE1RzaHU/x8pIX8ecCxTASSr8Kosx/h/kRJ+SnOBeO/+lBfwL8vVdMv8RLwvTNttDbhV
+PbS9kPC6T16scTTDDiWrs17GFkfeP6JDSUTWitzjoMa0UGktzoceufahRHoW6P1PvS6PDQXAYE0
cb93gY3hyu4Vs/pu4T/oq/aQrVIl1NbMyfuNRGiGMeeQelZUPtZLd+rjivq4bw1fdgneVHAcYV/v
jFfn0gAkcILJGqd2g8aIa4QDCJxRS8fDGPulAYwcxrGG7gWESjUMBSKzdUd5MAZfSAvFZ2UGtwxx
J4lomq2bl5v2u1YBvp7Jt3P1VaSX1I5udTsn4O5FZ36neaUNNNeu3l0piVzBE4azOXNpNRQXTshN
iwiO2n9ctpMG8sSMBYg3QslFnyWLTkUYgChSXWDS1CHM3Gqf92rOjLxqvdhxzjWwUxnp75FQaWPy
aTvr6oNaau+aA9Zum5vUOpeY/x/6XATSqW7KBt59nkMOwoUD568ZvkHInGBTW92PGvxAlSYTIJKS
snUZoZYbrf7ZMC9ySSrwteYkQe0oT209XS15XGykdLdYmRlMvxyM2hvr3VWX1zZR5CZxXHiyxzat
n7VqUJAC9QfdQZTWJcBvs9Qew3SSQRIx8tZd+di5YboaQRgQnwpsdAAy9X2ivJoPhd8LMG27ayuv
cY1T2jrrXih3AkP8IlIM2EX1rRjyZAs0awJx3oGsd+t2Qjo4zd27Jc7Siq9Kexe12SrOwQiNKH5J
VYJRTPW/ddRsRP+LHPci2vxVWXl5c1SBqNNAS05k+acFYZImV/ZZyoIoE7ikiQUNOYpvnBhHlaqo
jcsA/9GKF0RL1cF1b6ZivFjdX/R+CmNzuEAo9CysNTunCibgBb908LOZsKAcu0QJaqxDTCioq0Ge
jVTtj5RM3t9X9R+SYoik7E94d1xUZZD1LwKdX8RkdFz5hYKlwr1nDDS3wDSDZWwbp35xS/0WkGNL
6LUZdHjXBXKMbqpxXk9Z/ZFMRhRM841ZgbGks4QAZMUBBA0kOUW7Kot3aNmPY/FVJMMf8jeLFA6d
QgYmOndd/Wk68MsVl3HVpcPkAG3MFJGWeFbk8tHaIM4mDne5KF4tZSJaWYVoJZjqlTOynrhJvrhz
fz58gh5AqRFxmpaA/fr7jRuqOOy7GvM52HiWr1nOE4Xfbesg2fz7I/r5J/2+zPgkS7OJbTcR6zif
7AoKPAMKc7GwuStRHJIiGl2c7mDNNs+006cRCl6wmJextVZfJaXB1aiwJ1st3s36yLYRIid1ZAX9
Ez2k0hTWFz4pn5weL4cJdRcnhoZhkmbRJP1+L0IWUETcFpYvMUuh/R6X+uTnVV2t0qTJgb6E7wAW
rDKBvq9ZPuKuuKXIfSj0+V35yrvpk+3GP1fDLUOUwH3748m0CgKkcGi6lTVTytYVgufyZaqtp6XL
OeqscMuB1DmuX8mS8/3/fFLs/yp6/0POxqmHINNRLR1vMPPz25Qo4yiKPoH/qi+Mbruy9FnCC7Jo
bfEGt0NwGZq73NK/EHl/sny7fGdQOwoDlXgBfNY+R1/3k9G2hY0bgKOhbRyxG+7rh6gor221Wodx
eR2vImvcD212rVvt3d+/tXrZ6H5foXw6znYChwNcbH4+kV9eSdsax7RG4b5SJe7oY39Xjc6xZho2
u84ZV6+3OFluQ7d4UBXtNIJRWeEZNdoD0jm40s16KesvLumTVevPG6JpBuw7CipMGT7n47UGvRDL
FXsEVdw6DIda8nt0WERiap7h9z3rEaH3HQzTZLq2lP6kzPLUI4hYFjyqQBKg+8GDHIbqTk9O5azt
3KzjN/Svc0sTZmT4zE4oU5t1xx0vFtPvnHr99/v65xbj/PYdPr1WXZvHQxjxHWzT3WuFe3aN7pUn
/ZVpwmWr+vT4NASnmkAPpmLf9KkWtJTcmaRGYp8bNQ9OOd862bLX/M7A8F4tHsza3VNtvBkw3QF5
AsHIB10is3K/VIfXbEFTHomvVvS/XhTnETWXRVTHZ+9zJj6dLPupWRnuqHpTv1kUBHNlBnOpW3Xa
dIs2cpvFZLmm9tkYLNwp+zt0N6sO2LWG2jMVZ2Wonv7+SP5lpSNXpWbGsolO8LPVlShlljMIakhT
ELfdUj71unpqmVA1U7v6+0f92ztNkXkxsWD3N+3PBx38bBdX1R5hQVpB02hamsjCubDu4AnYTGDH
xN5m9YDFEZCsZ1hxHCQOVecX1/HZroBLuHhEsquZOlZ44tPycBts9ieJEFl3w7OKtizeRtOda50U
Z7614ua1M+z9EOtvf/9c7d8/17LViyeqZtiXX/9lV6mxsNXIXmxW0Wy+kZf4nCOEYUwpTnlfPyll
fj1P1fUYYm8bLPZ8Ybo9syurXqaFdBc1gKCIGYkxnPsAx4Ln1TxoE5yxv1/np5z4/95qSOXi7hiO
IZyfznu/XGc/hoqou7pZhZF7Vo3hNVKrp6rEXyEKPQTc8NKE9tar1jkSEQZ7o7hvBIQpKKCrpWt/
gBEHhY45imuf1bR/TYZG+eoaL8/o8yuOoSHHISg2B7T++71MmTzV5Gs2K5DEe4RlhLnczqp2mlUk
I2r1gDR7RnldPjf5HISJHbhW/MU2o//bdnZxQqUttoTD2/P7NbB75H3URrzRovzRjMz4xgqnDTQ7
PKz2ZhwwcoPjySC4aA8QhNbhkl9HcKUyN098YxluigyYrCLL0hukuq5VAgOMNvMnRYXIiRfBIG8o
hCx/5i4wbAmBiRtMDdLNIqqNhkKsglPPACZoIpvsR36ntpQrJvd68Pc18efm5TqY6GLoa/I91Z+2
g78sCYyP7RgirYpkzri3VHPalRFzctdhRjMzBxiU8asa7PIEf3/CnLwWpTFcTt6Zz9G+7ahZPQpr
rK9LK2MUxWjCXF4iHZPGQicZDmq2py3jDdE5U6Dlrbt2tPi4VDVeLUgK//79zT+fNfvWxdAOPiW+
gNqn1khK2CgTc4BVFg9H3ED9ME2u0paGL3ks5uhqLlo6NeC0YbQ8Hq1XTNNVepVjRaFpLaWTSJ7I
TcKmxLk2h/e4IrShlCMkpsxEzUA1D+fsmAp9PTHywaD5NatNkxGI7oMyaP6oo8qIf+TDsnOS7inu
p/PgOiiJGH7ZcJ2mgck2e4NYQig8rnsfR9dVyy2Crsh0ZnQG36rTh3jU0Gx0c6DAGFyi1OttNM44
6MtcPqBGP//9tv304vn1IdpMy3SKOKrWS1/5+dBbpKbpZYyILc7gM2cFSOUkHqLewprCiNa5gviq
rpzas9LojemVuYUmclP16WUw8GVq6u+2ZSZWSpercVQdMwqgp5+AyC+rOCb2EG1gs1x0Q0xnHPel
qjDlSMqOEMRE7ke10/yluhC0dLMMlhFpwuB073+/KZ9r6stVGJA3yT3kfaIN+n3byIyE0EGkYgiN
F+h9VfxqGznK13pD2vlDaUCQrZcv3t8/fKT4UB2gx7IpZi8hYZcX/JevPlVjjLtwOmPdX9zbzcAi
aTpPn0A54OGH0AYsNdnOeGco+XzLM+Ml+qF2zp0+uciYMnOGeQkDO9JvUtX5Mojg88t+uTxaLf3S
ZxD68RPd++XyTOl0snOcaZXnSEzScJW40W02fbObcFOlQAojJg1ADQ0Rt6UepJg05DMUOsXYNCIE
zR+u5UwGLhkf1pK/QNp/7EpJlrqqSU8a7bGpvvKd/OwHxiXTwbLt2wa2YPhQfbqj4BhtETWQx1IF
8WyaBeEUGTtnmZ9IAn50kuu0nYJijt0vqug/6gg+2TFJ3uCtclVDtz/VL+ms9B32t4SimFHmI72E
JKblT9UbFLebOWc/BtSHhbqoL51bbxyY5UyyXhmkPhkDbhmWUzCmhUAJ5EF/7VzBxgMOm784H//o
839ep4Y9GAc1dfjPNfnLQ+1rIyaEJZ1WeL/duO1wjUqDNMbkJuppoEv9wFAJbhfMtBo53iJBXCf9
1FY9JmfWjr4fW4cLb7/gnP2iftCMT6eLLdQLiM1fHGyXzvb3pwci3ZT4X8AIbtOPaRbqVY90AwMg
8TDNmbEfewk3MEzX+Ju9cB6OqBmaZFO2OdaOtSm3lc2mXPTlodE3QxvxYuWV6iuos28M0E+pyuhg
WtV1WIWPeRVnX93ciz/fb+fj5RtoKi58xDNyMH1eBX1WMwbslYGMwb4d1HXYmgotOcQuw66SDeKM
jyzm3cjCRm6ceRZBsjQntanRtWfheoCnCHENiSEKTuRcGHBRh4+HMu4DQ5NzgNfJuDXdmPl+igaB
NJmhyftAqNeotPTdoFdvRcxIqe6yRyud7c2SE/6QpYq6iqORQqGOV8mkbiYjmyCe4c4zpZXiQ3ze
iXKygyQHNxf1rF+0RuVBZqUTiFqcZ0ECfOmOPU7ExK3bkSs2CdxFD4PpFqeVkhlfjNAUW7xjXWgy
wLShw604WUGf3gKu7rMFTwirMW+FuRAzMDPFrYz0u+hUNNKwwpX4w1TKh8XtIdWSh26aZ6h6ja9q
RIVp8lVVSZ6csnVlLHdIIm7gtz7lsCyJwlSZZam6v+D2DqEZdze4j63OmugS91xNGFLAf1AYEaDV
hyCBoIxBHnxYPEEr98oNFawaOqzUzaEIQP3cFeIKxddRiCq6QLoO8Z2KVrzqYrqdjJzfm3EkmcZ0
6F1NYUQc73PNuargagYWgnZPC8vm2sTpoaKQ8LQIlDUU6rQylJjLS61hVRpdvdbaeBfVUe6b8CS9
OjfzNeBH6fcWIgBVm1/6hdsfzkZ5+Ll6Ohw+0cEgKxmSplj3cQvbUEWr1prj2o6K/r8IO6/lxpE1
6z4RIuDNLT1FI6+SdINQtaqQ8IlEJtzTz6L+fy7OnIk5N91dHd1VpEhkfmbvtd//7zvx33pDbBVM
PmNGTcwgo3+7AKy5m4vAJIh2Gu8lyPzXSUW/waJ83txbU+h/44J5igp7QyuRzdY//+GP/5/tBH98
GAEfg97EsZr8z8DYpStiv6zUsLUqg41z8ijg5gAdYrapo4e6ALahcBGfqmEpQYBJZycdX61pWO//
71fyM8f514qJVxLbIcs0ggaoD/71YKrzBetjWA3bIJlz0IBbRGAI1gZ3/VNpY4qOMakr1kVN8RhW
KK3nbQP5/QgqKwekwdfKOgapKp9QuK6q29fLjKq/b3W+62TfXnNVdqsuwWDcTbkLgMDhy5NYiI8D
jPe5VwbYDqw/fXhbBf38xjGGL9d8CH9y9z/P6lhrjmZPwNBBA31j2ZmyMudR4CxQC0KhUTygEzDX
0OzBd3YgVIZ9PtqY0FXMyR9X4dYKzXGZbO8xQWjojPGpaztYSHjQ9lnE88sq/j9Flv8vF5LPwe5C
0rxNNQHl/uvPliJmTtQ4DtvU6dKtrzRpHMG1DVu+/gFmGjf+mxSiPHithmnr/oWSGm19E2KUWLp4
g2Ktiv3pCNcELNZoxv8A6UfP8e9FBdVPTCXGq0w8itR/fYXCQUuepgyEOqvz9ilJl3srrdxbFdYc
0LStlRU+ymoUZAEdkihzkTjeuO3zPIKOLHe5Nva9m3rTfUQx5aupukwLSu/CKfeu6fr1ZKPFRPO+
ooGmRKAGdKYueRn1zRrnqX6PVFqtJmZOEOX0LkyM3NlUEyvslN5hrsuv/KaqZfiIqtm0wfr2d6ee
j27vKayIuHj0UGyldpItlnXOlARzHj3Nb5KC6HLmRJhrL5n4jKmuds3NNYqI9VCbhl3Z7QoeTFGv
s8IgBJxjIHsLh455EKW9l23bIZ6hrMN9OO8YHqW7tFz40pTEuNhyvIb4PITwxAPkLQhylgRoQxYw
6o5m3FW3z9CxkGi5bbSFDVJsREt9BJZiH2CquHalf8gib9+lSXx2PSxQM3ryirdTK4SZbTF1lxaw
0VpOJ1eTTZzC1FwbGb/dnCwwK1pQAn3trqUc9CnI3e+l39hh5ZybOv7GTujthgXeUtfwft2Cock/
nUrql8CtmmfIDFyQySacC+faJ8Flkrl/HxiZb7O6fYVk5h1r+s9I4XozAjxgwhV37AMEPtAsqm3m
omLpm1u+nZ/Vxxmm0q4cMRTe/rhC0W82if0tAmXthcZrMmf5xyI+dBnMj5Yb/AP0Zgb/grTNaMQp
LR/zuunyeMvt0h9YjtFzZz2qvVuT1HbFcs384hcMqt8M6prXagh3dtU/oKTWn6UsH4bDRDFwrHFw
802wwami9VyjZieKsY0QBy3zWczfcsYFOmYIdaB6xhkPVby4/0RDgVtKZKcl9seH2p168vrGezdc
6HVvOFvUf+0x97PmUdONxBHRI4FdvTmnwCNUgYWC2vSKdAPO06/5Vm72oxd8VW40rMaoABlTSvwP
i3DPzg3NUOj01PdZco6g9OVhcbfgCsnYka4LSEUnmia+gUKcliB5G1nKLoFvHcEs4W+1umgt8jR5
q1f9PIZgasKnAgv3vkzbLTn1QIXy0Ft1rCu2tdbTvo425NeaVVAG+Us9xuakGvup6KLHNpj1RwP6
FZrqNQ5z/hwUvk8Ms6kv5LowofcCrsh/LNvqIrKKr7JXp2fLbTxkQBJFT5dOL0oWG92V0wZES3gB
hTud1O1sjbMAJ4wKAT3U1bhpYhQ9LBPqU9lZ1EuEQpTWxxKnD6BY+KDCHk8RmjuKnPnDWbx4pYyF
5Aq1B9pK6843S3hn44GnLBLnrnWfxiT3P3jG3TFhmJWW9VF4c7ehfRNHDAoftSXnQ+A2DXa8fg9G
ENlcWEPMWXZ1M+ySrAweu5nI9lvnxqckHq0YSguZ3ddgZM9vlc+5ixoAVgV8nHZ5Z3HvPhnMk4Xv
v3RTO9z88PewX/OtNbq4XDniaGfPoirGg7Cds4+pbtXzNjaQgZNb/6SOAZrbn185ff2rL/B3ez2T
lxbhaIoWrYkYryQj+z+dcj/ygKzLZa4eRscQRmOFT0gCjjFGwMiJxxPeLaiWrOmPtssJVZujEEi9
I8mhmt8qXNljumrFhEI8emjqrt2HuGoO2uMTwLd9reZw3emsR2/QHn5KsZnGdywoBYHpxVtgVmgO
/ME5uM1+9kkwYUquDpknPpWFw7LSd9GUppesx79WpohD9YKNQHSiu4+8+tVv9GEZeCP2UrUHLXCG
5XZKZpP5SlC1n7U9G65idHv0ZOfg9hc/T88D7rmD6JzgRObIDu3whDMsrg9Ok4UXGtDw4hZucPmm
0Agw41+ySE/XNOQvGSuBu7S0L6Q0uKuscZxjx4Fxo/x557le3lRaiwdCRrYjlounTMaQBarR7H5+
achRX82o6AFkNmD3ykx+qHZaQ2vA9pCYK/VkvQ4Bj+x87rdd5sQRGZ4nPV50RoFWUFbuF0mJoUff
ZlY6ca2UAmIGv8mYIhcysmOOaKxgU6Rgdvl0vIrhatlMD/WyjKt2uEmhE/nYRRnIwyzfg0/wj5aF
YyoDFkRWioGKGxNGLRa0I5iY+83gKviu0vriHttPdJhL2AbbMdZr9BXpZSLyLKQXivMER/k4kO8w
mI80RsfqF+bcuYw15FSiISwynMHB3nbxnFpAgU5NXVHUsUFT3UegZbTxu+audV7rGf8BoqVqnd/K
/DlInrmh8HiwqCy8Ytoyuyc/0Wsgb+XwHTLTfcehc/xpUNxhQKJ4a2lUMtzX2DJaSNW39qQqulcz
N86GeYx/lJqpZD3sNQZXtDDCAdERPlYdolmPai3ve381yYw22ELaMgu4WpnjDVhpO3UAyrbJ07I9
l30KQMnCjsxMdd8vFDSmPzNwK8/JkJ/dpHvSN+LPGKQd0tJvwLwn52awngLrEMaz85wjjAXxbPS+
Gl2PjmpiZVRg9eCKGrX3lAzlYR54+Uqm/u2EXgdp5OyT3AyrIijJrRCe2cYl4B0x/nV7YFwZpFC/
C04yDYNVrzDyFiy8Pbc/6nY54Pr4lp7mYgartnITZe3IWBAbO6dzW/oFenM0l+tIr1JEshdZN286
m7+gqS6reUIQ70eon8smAr0rCRHHdb0vgiRADcO0Q6aDg+UR1FTvYIObnOVcKaRBVp3wmNr5GaD6
xla5j0XP7s7KV78qfGsQwbfMhB+BA1pr32ae49RpzwgA85zVg/ls6QequNnJ1t0lSgpw6M6+VNRE
qoy2hf8riOv+/qeXjHfgtyiKIIftWDUvu9j/NjXUFztMjmnU/XEXLMd9WA876g8WWOZLDJk4uRGl
pD05HJoQs/ugn09RkB57ooK3jKMhy9blpmpQOyE0M/syR+ZrZq84FsVyHqpoHSRR8SRi95eykfrC
A0XG37XxobbKZDXa2XvWA3iSAegpJw2nrXKm09hjGi1LSG5j+tGWHXpzuvI9Luyw8ZrTMyZaTBHl
vM4N1jIt55pv7oK9Ah9FUmuSW9zfvX87ZbID5QfXd4/PDsgnDCjWtLuisi8mstrnOXZehAV8qS3B
r2VlPR/a2f/Tu3l9hMAJoBDH7DoYjbcWA/asn24rSsByo2eGiqGSiX/Kbx4ybqK6u3FxJx82Fehv
v3nEHIJI/20MYEvNIdAeSTm4amVq7RNcWSykDyX8pPPPk+jOAXhm8Op9e8KeshfjbVLsFQ0HSFHw
Bm/SEAEs1f+FQwRLeStgAzGLiDT/TVuPGi+8eZqy5bkVIMkbp7rv0rzh5Hd3ruusm0QCPMu6aWVi
ZR0nEc6nWIU8vGUKpKfa62GWTFpZysq4hAmuk3dQiDVzkL44Gyv0jm4FD9JWoTizfmPDacb7qZX0
S3j+Wk+ED8B6ublBX63GcZ73zP6SyxDmyblT8j6Ic+/kRNYfqSCVYgCET5qjE5C+2fUzHLs4Ef3B
Y2OssjI/FAga0vI+s1PvwP0b4x6Z1aEJPmRUsVQvySYYBRjFfEw+rJFEUkv59UMcfnY+FqXWhtyx
JNmdKc3J7ZJiFU5i5tBr3ybbz86LNWOYzxZ0iLGxAaXg0uSB3IobI4GakFFAZ6WHJFYfTQ45iqeN
rkMCCXN9/77FGYRDeMvPLjyjD40vRAV8TJ3ArokZel9EwZNgwwUfik0HrSTXgMWgWDEkX3Eizrtl
gW9IscbFVZqnn28ARp1DOuu30NK/nWz4bG7pr95t1lf54bOXP5mBI6LVJVCjCLU/BNoZcHPgnr3w
gd4PmqeP/zshUsPLwsfZB8Xo0bc4Ml1QqJZvXl60p1oeBKbUZ+EX7qodzX2IZmO39O7RmdLXDsTD
xsNKtPp5SYkEiski9rskWw24v9Mdo8A7vMm8Dy7C0+k6n5majJqHwypkhsySuzNuKufoLXW6Md1+
UVZ2nMOmW4+dyk455hWr9Zbd0DDOsJv6V4Y6fRUOabGGa5LtIgH7oirgNoJyBG3NxI1yDt1GgESo
eLYcfpYi83Dk2c1dNA/jyQK+dYDtLjx1J01tYNoyjrP9Yce6g3PSEu52AjaWzqN8xy0xp+o8sqHZ
4PZqoTc5b1UdnUQRJ4/zWB+7QsDHzgljniExc2lHBEXAhGpUc1ks2oax6zip+5wyPXS9x75B5lHN
zWb0UtruVhx4quzHzM6Cu9hK32dZlBvcMW+IWakil0Idu5bR97CLIj+4s2T2DzQSahQIHNQ9Rcbq
ddp2Q9Kd0Gx9pRgH9zoYv3y7i1cT5rddFEe8+4CBpFXEeya/Hrju6xDo4tyD2SlDp3mx3OX0gpFO
7WSCm3ZphpWqs4uP1gkSMhyqRn4OStn4GW9YSRy2mzDJnxn8/CYiT8BTw1bcu/gF722/xSVZQ7+v
DYwXM5b/hKiD7ybJV6/Jp9eqnfUqzMboscfXxHdw2mGQYQg6TdHT9MpUFQqYoF6NQpieTfiXXaK+
Y1XZ7wbAg8QOT+D083Xk+sslCgCZWFrvjPfVF3xKBQiPwYB5SXP7mib6iYBOKs4CA3EMMpml39rP
3k3pFOQl90+xAlhiwowI+0o/LKHcj7KAsNEu02ph0rEKtXrPpN/jVvCSbdm/wakDTJuyI/Shv/rZ
HVeDTVoFCN3CbsW2gFRbCHAj0/JMZvgI4ByF5txiv+rmQUKmAaemUT3FXT/vPbj1ToqUWbP8J1fT
PUbAJzcmzL9lrb98MYu9y9pk7Tj6mc6VaF7MHXgdMy5b+zNuyojBS3BN4sEGrpSgqh2Gz8qhigpD
586xS4TW+K2BzFmH2PiPQxKEd3lCIWRke53saTxm0++66J/7AUpp8ZHPbbBClETNH0Zwqir9OOTc
Ms6sFV4OZx8V1oEP6XelY34qdX0omB9QOGPSFXiDpqj24GE4XKGpC5OYd8M1Ck5ufmDsOsJ6ZBCJ
tw3XiU7gmN2YhFVs1qoLgHFgwFmpvt2xMwOgIi1zjMlkaF3SB7uoCndLZd6bGWNdO3jtprCrVzc2
zUojozHhhzb44klXeih2ngT1mWTG7COjvvrOmbclDTW2ZpMcyyF7rcFNSpjKuGLyhXwF526BUgyW
W4BS9dotW3P4DHb0mTHwJGENJ4vB4wueU31EqYXoUds382xZnXJF2kjRf+iWBifr84NHLhoWGax5
w+RGK5ehHZZItXWHijNQAb1XsdxaxPdgSjqrNoNy5FOPKy9ct+O2yBngDP6BO7fZKQaSuxAkCRfi
kzc48McyxlhFEN2lYn6plj9oxfNH7UJkRtTO89nuEKNyFqVc1DHCIHbgkByo0qFI94A00sCgL7cY
VhTJptH6Uuae3KewyrHBzU+LUftc+E+0w59NuJwD2j+lxbWb7IN90wqE9C12i8upvA9UfKHPv6/c
+Axo5NUdsom6kAEblqfZ68cdZsN4A2CW83wY3xq/eMpc1rZIaHmKOs3AOc8eWJx+WBosZ5TLz7Dy
3IMDD6OF+xCVVbbBw1x4wG1tX39DNMKmxUnYUROu6HPeVEmdUICidxFjMIAcGd8y30hn8jNU3j2M
QifbdkRs0EOYZlMV/kn9WZ7UiSSd/rGt/feq5LvUp9NdGi/RQ0phHiYlekHcstt2CtPdpDuSbzWF
KhuzFYAPCGoZQbisQ86t8EA96BAJBj70BqS4h+rkl57Cbh+OL1BYnYPqqBosooe2OVc8XHS0QK0/
Tw8lqx2uruVs2YnY1ozZD53jXi0g7Fu5JGt3tii0ccRv+jCDMTHdRU56smtygwqWzc6+DztxxACa
rttKMUBd7oK0tdeQWdz9kOSbMbINgANr4w8Y5JVjfUN3/uM7zbAxi52sdRV9ywbwdhGVz/Mwb6bs
1Y6z96qiU6t6toKOav/6wvns04cJoPHQJecsKjGlTxpDWBt+MprBb2rKVwhABz/RzIprYp/6zuMf
5moTe+2MxbAEqcCtIPRQv7iZ90/UJycn6N1HHdKD1LdCNizt38di4t+34G87JrKiLw4h22Q8FON+
GaluolK+VR5nKO/zYoxDN1eiVWgdUPleWeywIgG9b8e3JQWux8b7FzOu5F7I6s8UGohRmstIOz5H
SBqrLTdjDJHPAGmHbb0GfFHe+1O9o00k1l4l4nUoZ1KCuvFPQAt8iiJ73gkfkskSMj/OWYKwovlV
AE/Y+BKXd2LlfwGl7Y2cL2A7PTB+7V9rQEZBHtFAp6V94j6syq1u2cojDJfgxLBOXAuo9H6UyV+0
qY9VjBeisWbWKc2yb7twuAb4cZp878z2b+NBd+gFFVRUtf5pGL+ZzLenrCWrIqYw4gYeXGzdg4Yw
kBjrkBswER3bv5ulMNW4HIFaxVtWlLiHWwuEt9R3OGc/fjbaJJTwPsSyrDMgIj8VuWTqvmduhR2p
TK8Jjeod+ATspeH4Ce91wYLwK3WZ3ot6zglI7nHD8gACEQigyS7wzqytwlO8gkZab6ba7INq+D1Z
+EkbTr6hI2dJMogIBT1yi1h35cXsIMRTEu1CltGyhbrny7He5KUNSzCAQwI5mlB1FKM+ATn52K9H
JlHEydxuh89YZmqz5O5dpNhEyFoSOCWyVwdIbePTpbYz15TiC8MUqFwv1bRT5rlQ2tog6YdGl8MR
bv3vjJk1IeoPXiA86mgfhVa0jjzoLLAAcJyXnVz/BHmlULAW3pqtxg83OfAMqpVTzYhRcJFTOYP3
IFcBbtmmEsi0LdtXK62BuIhQvvqs+u88G+1mbcoXbosHVdg56zQiUWbP2nJiT1uUeHSSmriKdAr3
g7LPPe2trmDqZPpv04OHlopUL1IFQd8MiGdGVj3IsHamBLvpMO9jwR4eKDkiZgMg02K/52olJZ2d
MAoszPHQM2+DXUbJsI3oqPSnhWEdHkrABwJfiosr+u14GDezDLZeU++CZBhJqglOftt3uyqg4LEN
RhVPAY6rJHOVXJ9De99tVX1j6bRlv2v6AEdbVR36BV+eMAAHKniWGH4RK/IC3MynnB7waIMCCPN+
AgJRPdURFBqMvDcbP3ph5GzHPhKvIeK5veX61cm0L73q2gsyqkh/zYFL+nNenvxxGO5c/6EKdkNB
hoTuXxUQL21ycdelwWZME/U4qAYd5kCjUcVsuSM+HfpbSTQWcWWVZvrXUKzGnGsEp+xu++HN4Dmn
qbI+ndwODkg9v4olq9kUsFr3xHOUF/bRC8xae9l8VEbZ27Hl/waEp6V3jnOkN9kYf9djPtNZpgIq
Yxt8uYEHWmTJBHCU964cfa44BjtWXt0gq6nLbtRZdU4/IPTJ3tJa3pdNGu4mCl4nkyfbGmOED4Vi
K514x3B5sAjhXmdtVW0S4OeHQCyvk8dmA2W+szaDPuajcQ9ZSxZUiZ1uww3+XUFsIcsQFzKdKbNz
0iMafRVt3W5vQ4PZ8eLz4rwbBuo7qI8cIY6Jzm6qgVTr9jT8tUeuDTSQz3XLs5RIYlFK13MvQY+M
pvOzb5/XXaj2FNrWweUG25dDB4kprz3k1/w+fgtAymm9F0lC8b4c0UB7/Ig644uditJql/efZVKe
sgAfdA6JccJeabLq2dFjt+6nyQFDZo4e34oYTYaaUa1ZmmmWDItXl1QaEmWuIDJIAa+/TT7FFKPo
os6ZncjDottrJbrDbEXfft3+nWwsYJqOt5bLxkDjXxN1c4u5Ocacw5u5G5udJ9qntiro1LPb9Dz9
rRWP01Cm4ybrZ2bSbJCOyWNd3LY0eTtcXDd3qSFsVlFA37d2Q5NgVQ1jYRAm+3Ki9GYC0VMDN4iR
2PcxOcyh7uWmOU4hfQAeAS5ahw+2wVq3ke0NuImlby3J2DgWiBgPQo7kjyVf/jKmj8Itd0aCz9VW
RLkqxH1rE6Hn5tpjlsxoKolbYGR1c4N2OP6dthywL+RRkaF5dchPOvAFs29yEgM0wM0ebmj0qPfi
U2ilWznk1o2JcQlSZztY86+q4wWoCVttAFJn26ioA2eOmrkzVr4HGhty1q2btJ0eJnSOMhHW3YQ6
AKhRarZ1USKCtsKDvbj2i+sOb3T4fWaCR8O3Pa0dvoAt4/i0G8ttImaiWwC8HhININWuSVdxbU/t
ioASkfPLgSHKzo0tXIJhHRiDFpARSIgpNmkG0hQCo78tJFIWPBknSbUcj5O4An6tVr7j71rHtK/z
yDBO9c0azytnTV49s48vzvGcj5T04C1s8dwF2cfPaVG5If1TGuPfN/nBjvC7ZvVH30fqOauDs+Uk
x0rJ6SEX6OCmGChiWIpuPcwKFq4X7MZIuOwuM5bjrIIYZRFPmCGF6KN2Zzv1F/mVPd0LXkXe8lci
4+ou780hKEb/3iixtZoWY22CXXO/hHwjf3QaFRST9cJXp4GFgk4JrqE9F4+D/TVAMpoDjylixsI1
mg5u0CR70QpoRsubSNr2SOn25TujoOR3jnIG38zAmcfHzi9E1ohjpAoox47St9njrnLy6GGe61c+
UejFgaHjBqo42uWHLEDsNykk7NZ1wObgod6Gy40EM1s2mWxVcUr/3whtqbcNAQX3CNKIeA10AK97
qo5W+Cm5Au+9LKPJDrrgamU5AfWc2/Q483c113/LmY7H6+x7Pcn4EtxgL5SyLHaSdPPTDwg1QhPV
4mQ3/ld8ww8QXbV2GgqfHoY/RlfItk0fsUynjgoZ8a/vS3fsDn64vPcTd37kkljQO1fcYTARdPSo
Z74cxNpYYHfnfTrz5qChgl5Q/rmULed3EQMCYlirDGVX2jP+81JPUu5QyZgQBrYFAgEfAWXoBFTe
KWayYUow1x75K91sM8HmWsraZaP3dtjonaPiPdsJKOuy4NvbyKtJh5TGO9x4Vvmn6dBpxWP+Cwro
UySG51nb0NWt8aPq84eSKDd2ghYqPcXwODXFr06Wv7QPo7CJ3c3kAtsaJizc4bwOieMh8KtztmHO
fhaM6pKXL/iSug3O27+TDK3VaJo7TxWvmd99dkFPUZX/spkCcoHiW68zFq4hb7eHrOO0PpVNdvO2
ZP7XIP13v4suU+f91lV1WiT69MKALi961h2FQ29HWiYgtmDHSe4Ry+A9y2gJdqLu/+GeRhYCyQMN
pL1vAsXuFIg5rfspTaKnug7+kq9DBE9ATkEgzoifr2ZgMVshFtH0JFtLqvs2ojJklu3AO+LeTTZE
kRzLhlwqj4nZynKPY+08yax8bkZuVLuJvjVr72ZAZulGdUL8LjICjchiSUFjhHRPEnH5KvNYVPqu
OHTKbL2oa/mRNy+Z42/1FP3tQvHLVvy3g0eiue9CR6ngrgFpne5tPqsx7Pdemk0wqmqSH0PguEH1
O5b9OXExG4j+ZLva3PUjlxIDKLZe1QVX2FNuHB51YAL7UL17pgovuqEL1cLZTCXC6DCpzM6Wib1B
FrWfKG08dnErdMHdFlv8CO9yuLeQ5ICXUySN5BniMsjlUAY9SY6s0MV97yZPIgfZhyiV+CE+y7ow
DapsMi3Alns5ObuOjzJFyuLex/+0+XHP2xbYENl5esOig50F635GX/dT8Cp0sMA4QJEQePYpB3u7
qTDideBsmoD6BlR7vsyw05r57DibuCuOpmpQgZBwCEhwMxZYfz2FmkcAI3CGW0QqVn+rZXCVMeJ2
WOdDTaEYscd62kRQ5LEX3ygE9UhUleIU93r2P5KRVJVFTJwkYV2pqX4ZRZ2auMyY+PNogDdJSpCv
ASS5tlPUUNncv49UXn0YWatAYLEABSQ4TlLy52Pe5RKHO2Oz+HV41KlinI1JedVsGkAhejgywFh5
L8ySIkZZ7H8Kf7Q5jZNzTsNuCUkPzWzHnwClTRljaLEozTS0Yso0WIxtRlDZbvOkHB9xV5MNPAGW
vYlyQIEYjqLrMOp5WzUOcpS3wHM46TIkDeHfXFlPHVYNJJ0z8+NO7xpV/Uk8D87O06SbiJVG9W5h
yl3RXyA1yPSVtD1/nenM283nkrZrZ6n2g+SatQi8ZytcV02xLzOz7fOFvKwEU648OWzVZWX/yV0M
FmiwSczoSBYBffWUL+Ef2GDMHZrD4ERqFcb9PyGo6lEdJZ04UyqO1Cng5FgQFfkVxB8RFtAgwvUN
OEdrjdplfMWY9RyI7tpgPltlt0gTPecXFYaUYXNztzStuw1K9QDhFC1PPTIlvk1qluUhoi2Hvr+J
Hf+TPNc1ElpZ6Ksy8kqkY78Ja1qklDbMAWtne4TO1fJCUN2qHvio4rkFVNeKSxws5jgxjCw6h9Y6
YJUTNRxm8XtrUGa1Qbn3K9oul5GHkeiKWGO094UI+9XcCFLhSojDc3Up4IeuZul9lf2QHcmTk6WH
IF9ikA9ZgjlFY3O4uSWJoDPLwP5AZAOPTMNXnUTK716+xjX7LUgm+SHKbR/FwAyUCfrr2l3EfBQl
7nAkcgkYfawTy7V0rHSTU+nNAz0z1w8yeNlv4Spc0UeWBwtIBg9xQGts8meXKm/bQ39eVx1OLD9v
dqVLkY5/MGLEOpPsRq2qeA+q4PRkg7qmFvus+gFIUcKLiEf1XnfD10/9IFnXgvy872xU20mFyaeF
HcPDW0V7T4fuIZB0PqUTLUdXs4PLo3n8jrm756F8RI9GKeF1fwCWee9EFkKT12J4wdy3bKpoXh4k
lkCvpzxRhN2u+6jDVNV2Hw2pgjcluNwpYqYCETwE+XJpetqWFJXUGm0KqoWAst8doaNV/j9xqD9R
3/+mrVdrMszW/kzkwTjTDUeGh4wlp06L31WbLbsQTkFhE82UsbeRBl01e+EDZ8mTPU6HOOxfCNik
WHX4sQ7hJib5MyOxYRuxhR5Hea9L/7PpioOellNiuoMbT3dZGgUrKwkeIr89SHThtw6+3yXGpvqU
jMbyr9yN/xEeF0yClMruYeT2EfGBSHv3RCjo00xWH18+RI2SvE2/Y7QC0lfyY9jGRv9yod/IyNmk
ZX+X8eQixmFRXHwOZfI4ds1bN0kATO/kp7yo2/Y/8/sneMaozCMOMNuF+S/Qi+PhJ8GsJfqC1TLZ
OLdpPrqNOnyESH9RhuyYOmOVLNPfflaSB5hvhpqT01CQyZlThHtt44/qtbDpFZfOvlpuGR4mFqBI
9dHjsPq9I5wF9Y5rXmu/eeis+b0fzC4Uu4KfI3ly8rv1bdq88MtiWDjOJKQNMew2esOVJd1LWqdm
xWLKxndNPS+nI7JoodOvqdaHfAC6KJ+dzkaErz9F77zmWfImZ+vSLGxtZxCDhNMc4iQ71D3WABoX
Ovr+2mnfnPlprQm1IzOgss/SdvaN16MTnNy/HTl4W2/04mXt12D2pzHBVcEUUIO0OQyaGCLG32l9
Byv/v/+RUr/5/79m7EeMz0jGvTvXxD+iLFm5rQNNx0F8Vt/NoaTgcuoXO4MCAa3+j7dgd1Bxojde
4v5yxeCRMQcKT3i3ynT8RpLdfYDIvPH5LJozcUiQbjzRGa+o3unTnXq4bxgIsh+z4ruYXUuQo10J
EIwPsarvrAGkykBhD/o6rE9e0m0iqfV6yboCpY9J1spuf3uwOhLNuZbMhlwzxt1kUDwmKbevUh11
k49SMaKTiZ2g5jrrh31wcwHlgtyQZgxctmnVY+1nLOA9dDCOQDTi+LRMP/+O/9ELoIbVUg9wR7eN
k7grnBsz08+Jj0tLvUflSwZa2dxDKr3lweQE82RWywfF1DyPSgSYmrsf5C7obKSYLkbwtk2u2moX
NvT/Rd157EiOZWn6VRq9Z4FaLLqBoTTt5ubaN4RLatKoxdPPx6iamsioREY3etVAFZBI93Qzkpf3
nvOfX2j7lAwmoLciYGTc9Mp5ir7niaTbuJMlr5yz6zEP8K22l24IsQfKPowC5qjGBSzmcAirtnJa
0sZduY+f4DNnTh8ToxWlNDCoFD3aYoJW9QL1KIRyQqYKT8SiimRXagj4I3gMTfe1NLHokiTAFCIQ
KxJ8xtaaPSWXzsr1S4ZliogE49MWsZK+T/qFXFSSUuF/1TvVhzdzH8NtO3RYx9l1PIi+DBF66SyQ
kmaBity8x40eaFcj3pdttEMl95Kt4XxXyGjIIUX3KiCGKRH+IJbfKpVKyaOhqpbl6UvBevWmISKE
WBgUumSc3jOzfujHirD0FEQhn8ILgAVtVl99xFnznU7zuzHgfNX1WSDydjqF1Swu9pIIUuFUDy3i
8raLOwLSyaniTCB4WAeKJRO+4u1TtasfkZh4KpdnvQ0Xz7SS5zhDNzBNGMRqzOeSRSMqR67RyiTf
9OJrYHwbeuQ+ybyB1k5TR4a3iE1HqLCItvLnOsGDnsncQDi7aB6rK6caBIbdOMrnerCsDWmCs4ts
JCX5iG/bYKntD6r0yQrES/aHuALoPFCZTIBs7eSFSEeQDYiOIaMpAXtkWx4wbzA0YXJELEVcPJNs
5oTItZEbQYCIdjPTniBGadYB0wxTqtNXkRG6DBgayrm0E6WtRmirFzOXCBSRObXVTUUAcxd8IjoW
lY5zcaOdyF6QcUQ0v2a5XGx2oYQE5ehB5cunkvRBKTBy411RNrQbzTomVRuehqsMRl3u5ZxyWosr
Vh6l1b5VmFgo2EFRBeW34DMazZuUy9s5Ve+vDOiu41DepQgeb6eOXxqpVanKdT9t02/5WmZbrce2
T43DeVfH3NfuEUbg7F5TuP2Fln/noKPaLC4+Ie8bzc4rFq5aYTPfzB+hgZdva+pOKZEYUJKCElN9
kLcDa9xsYUXmVk9VXE88AcSF10F7ayGMJIk2u3CaTXidCPAWcT6SXoOLKyxduzCTNyUqX4l6vsgS
qjVLKFdL8Ca9ayx2xwnfdMmgoJ9rFbKcin91asRfcLZlr1jiW0nE5Kqn7CWQboN3bce0sesY5DPI
SqIm9rG39DVEPfBThgP9h2vgpFRO0Ybh97HGsd8pJDbvRbUco6vfZ43LEjLNl+CReSvVXtEv17H5
xKw5B06mmE1A3BrGH9Owj6hD18Roxa0YLo+a+ZgNBF40DSbRjU7uM/b1sG8AHDsKz2TihE1JKFLE
rgzE6Y1ROKh0RWE5S4BBqf4xcpclvGnnUZMCRiAdMwRk6FlPwG624CtDyiX89XuYs5lXGaTMW8J0
icnl4xyLhgXjRzCmdMZJ1JB5IlpepUDvyGbGVuecUWUn6XA6h0mPogh+7FXlV+c4HnfzIs1BPDD/
Bw5B8YdBrIvVNqAUXNhl7YcSTV78qX6CCQF7T/FbBBTiUp606PphiDU0DHXf6WPq9RImwrgJH7OF
KBTcgp1xMgS2ufGYA2271UJ2VmtyBVb0wJwP28mY3AEeyBTV26pcAbPC+DJb1tnKtew40EFUsw7W
aX0aKjmzkzoFJo+at7CPd4jock/N+RzAX+pNLBo8sbWCiaLpGnmNLxJ36OWdcDP3kAeiilzeIoe0
o7VnrhPForYvMmpAonJtyvEerGhSQSEYgHrZFH2KlkXbZRLqJCbfunTdatxWg9IZYc3S2WM7MpRR
rbcOfA2MHHECeFU9okKIeiZxop599aZ+dcsCq9p8XKAQ1uc505hWF1FOYNx004bzx7XShG1tVYSb
9BBRUk1U/SYdWmeITduAvGQwIyW4en7Adrw+mmOd+MC9+b4ZDc7eaNyN2nROKwQmatQc+uUzjipC
Yojk4MxvqW+07DBmMyyCYqHjCCURaT0toFQ66jqBDyMD24JyZOWDlm6tgn1vpi0H6l0CrHYHv4iT
luKn+SY8eN9Ng7SDiezNTSTeCUqPTCVjBiWaIRiPNV0aUmHtrhCt275FqRstSrQr56r1WywBfxDV
kjAc7+qKVEYIEAW7RnIto+PIDrpoTJ7nBv14iDGdmrQDwavqS4oG31dIAIPr/zlAK3fIkpOheMRo
KPvuVtbgkTSwe7oGwEMWofZLg3waIvN2ETSEFSoU4LD8TIY7RjUYF2Kt0wHc2fECywsrVsk2KSbb
OX9X2mmbMwYRDq06vcjGHTy0J1C9wY0L6Yl8dVoevYUJphJeusoWVo7kD942aVzwLae9hHu3DbLY
YFfHEA+yCx6NaBdmWc22QrWqh2pS0jlyWwRSa04eRuLUN3l7GHpAF/oXp40E0a5aDaoM732afbdC
vdEaxs5xCJMinqKPnuGmURcvxJbsFirWcPy0DPFmJJ6I7GqdVMu+Hm4nC8vahEInEZL3JCUmx4r3
qCUfdVN4IqXtDWulSNRRAQz7jKhPIZLuG6H5cq81wqKxXj4rTkun3WOx2PhCUYP+Te37RKukZt+R
ubQ2E6ToXZAAx7QRigtMuVa4762XJK7fDan7mKPmQ5zEnSrFjqpMrA2pwr4Nz4CBZMFkIMZWRqb1
wyujgBq3LGA/Q8KD1CvhIcM/tDQlG05ZMOTinoAIkkHD7EOVQ8iu/Rc+F16WoqeQGXpF+S4iRlRW
u2dMUBnpMD8iDc83ZRLCxVX+Sx1BSzfHs6tpZ1P7TACDjOL6IMoE9SJLuCUklhsjvmMnwt5wbZ7J
Vb6oQA/dgvd/zFnoxhIaoBY48GQBqtPuJHoRxEo62n2Bd77BsgcnmhZHm4bLkuNRt959YeBgiXjS
qFJSp6xSLSBw0a6x9sEJo3PlBrgYxVvilzrHETXLhloiaqjPI1iJQVLOj3hGnOo0aTaKDrlPh/VP
7wuzfMwxWRZ7da814yXDNPY0teVukOE/JIawHRr5s2iG2NfGK7M0paJQHyfZrjWGWBpcpYKsbGVi
tZqmfuHgQZ9Umnc1+debOAesirv2Rlb6mlELoWikEQQ/xBtEorAQKu2uLU19i4AL7K/BKZ+4bFJH
Cyz5uqm7UyPF2aQqYavQp64g2BcpBMT8QcCZBOtLqoUhYDAdIsuCeoFWzpvGMuK8AmRZRx0p4WgB
eYpBJbXSpiSqzGH2TVyeSAj4g5TE5qZbmfzllPDLs5G7MjQ/3zIj1ROs5F0Gr3PaNEzZTAiXnBYg
FLWC/z2FDD5MObnMeCdvyopkika0PGHAlN0Cu3KvkE3dGpH8j61mvJrLRudZ2r1Go5/QNu2pF2Uq
u0T2d5rMUCJtWsM3egHlijC2rAXTrwWD8CX6obn+yIbcN9PiLSQFwOsiKglxWgSvBVZ3TIkju1eT
cSvl8NvGZnLUhmhCo87AZbKIAzK2Uq8uVdnrRuU+Z2hnm31CdAAvhHcVJmZWyNxko1cI/C09C40h
u3P7ECpgeKQEjx4G4fslgjrz10Jp9V8dHFYLMegtuqGLqwnUH6Wyo6Ag5BHl2sM5m7SJUt4p4xqk
ijhwNKLXcMDYRTMOoWTeFUUZu4WefE2Fiiy1QcUIQviQ5tkJ2MRf/09QwWjny9NVaPRjQ5BGFw10
bUl4AXLaNjG4OYR3byCTFpwyee+bKzKfiuC8saON6/RI98A/9HU2ROT2wPt/hkOhYaJdPkhjWu1a
Jtx2lpRx0LN585c0Bw+G7DfmID/Muf6oH9cMFd0biK2C1Er65baosLTDUVm5bIMpbPKKDHrTutL/
VEEL7aG4it+LNkauBhsAJ/8ToDf1L7mw/mDkT9jvszIqoP4Km149Wz1CMMsvxi1hSreNIb+OQoVX
MaQ7MEw8vqBeYOiHvRa8bqU0KuB4/Tu7EmysEZtipjn92ae5+h6UawJ21Zb78IpB7tD8xqHpV4eq
1dIHB1WYCJbKZf8wNfvJbEQRyzpakC94vaqfpKVi5mtGb1jsI66CwWTXLd/hr5cginzW2C83Gzch
LKxXvb5u6qtHx08fapC9LBPsXntRfyma69cgIpqc6wd2dfJ20R7gtGATInRpQrkEGJbJM6ZomcpC
9qcCkcGarY0Jsa3KJlsjdvkCocCiVuwGsYOoJLpEcH8Jtd4SCJ0ecXBC2aA2IR3kcKBaXMDYlZsk
j7w8NAa/M5SJMCxyhxe2YLGGQxhl7xEJb5rFjJjquPWN+RnN1ItcME0kK4FPM1ajeBIVPLHrCgBd
crGEBK172EgIiCZpcrWOkM38ephMqzhE9QOmZoZdm8odfoKIqSwfN6vF1oa4Z4R/vTBrInwqO2Sl
clubxr7Hp8xpnuDHEGFhwWmaJ0APSpA1Wu4zZYaLGgXZNWorKtIucuNJeAUNSOUrA8oKbEQPb+pC
2ZMPQkAl98tD/HVjjMJppVph1ZptK5lgmC7RjcMpXAzrUW+OjBR6dDVt5LdVuikSiQ6mKl8EDVV2
2YvmXlBJ7WvprwEvLXPSCQrlxhPusW/m7g0CafvQNIe/XjPyr0ZihoZpHeiFJTEmRZ34y5Kx5goT
yLGuOCag0U+leoyq7Mkc24oJX9zZpowYLDEGV1bnW7CcbEu1LOOBUz/MqZvqBE304YSgG7ZO0aIv
ytvuxciUjyEpvGWc1K3OBNmJhYW85YXQ6WtceX99Df/iPINpjixbMkZSMvMl85dLGPjJNQHl9rS1
TRFhMtZqvR9JubIRaN9pQo17R1xtf3zqf8u1/39myf+zI/9/4v7P//43uPazgv5p2bvGB/zbV9nh
bremDvzHv/8fxGwQ5/5o289/8Q/Xfl3+G4/KVEX8xrBy5JH907VfV/4G/QV7JrxIwYPZPf/p2i+Z
f0N8KIsYt0lQ9CURG4q26rv4P/6dH0nYVGt4mGHLp5nyf8u0/5cNFGtJmaVkMiiSLVHC4viXpQTL
qGgRY1DSMdah2wel9yRi4CL/Wj+n074MgxoD6irWwQYxg+gO4xC6RXEnetS+ClwscoLkzi+KXUfE
Xml+TzVDDOusKwGlPnAqu34snQrltjG3lvioqj4qNoUqrXPgG9vFau8daGsS7YisWPay0NGDuCV4
7e7abGeP9POh2SDfZBLRe2Gg7Sucjuz0ucg22fTW9AHvnajtEjR8GyIvvxHoDq5JzDB/Gymdk2za
2/SYOgPxtBynptMdFhdKX1BsZH7QfCRv9G3O7Fk+XIAAU3vDKbf1RXg2UIXy7+eA6TxNp40nf/Np
8V/FyOPfCAdxI48iy2GUekvh9hxu55fFKe7z/eQs3nyP9P6+OjQe6q+PkES86gQiAfth7BCfBuwd
lWrjck7ENkFBtyJEoM8VZZD9VZA33OSiu+459rIX3s0Air+HBh0nYU5vt34R5BuqrmfMNU070jyc
shZ1O9IzgCyLB4kiH3gpejGdHiHNJtq0AQ4UsuLmKTjZTiA+2Js2HRbn24YobGQaoPaGM34o38Np
+O5Hp22wtbb1O1JGTgkOl4zE3dGfPFxjGyiAdnkXPZiP9W3qqwA/ma9hlePmnkUOGd1NAL20LIO8
3dMrO91bqDG4DAhHscodjkJ9+9GirHNgW8M9z6APnQoBtQvejU7uxi7T+dxRLvNDf1s71qUYSc6y
263pz9KhYo5//V645UlzVOOgk29l94pxCiRzepfTlXH0qHpmeqDMggl8j5VAEUAPW5CV4xAJBwe9
40YvH5YYgo8DdGKGvjKjerBj4ay8wl4rvVi+R4OEjcUI5Za9PsKxCYYWI1+o6XYOHY5peOtg+Zkw
Kr7M+jZNNkQcVHDwHOWL6FGvCSo/3cxudU5Ic3xObqxg3hY3FPrO9VZ6nAl1gVV6W36pB2Fb3aj7
Gmc9l4GvtUU5f8vUcnHMac1T0F4lkKfb9lAdBhBT1S8tNztg3l7ckwzg8La6xHHia+FVN9Ojeaf7
3QOtnYjO0k1Pphsd1jDvM2h4YW7DDxzCPPSCKi+FaltfNRqhYFFOUnEYrg9lckYnMCFe+k259kdv
nb/vNQqWPTRFBgwH6xcLxHrMZ1RKguLCCWY54gXtg3sF6W8KUfmPLpP/+BxJNkkh4JzHR/ePReHc
1ta0yOm6pwl3yG8grN5Wx3KfBRDXHhkiU3SNrrze6pv0QTmno6OffjoDzn+vQP+t7ItzlZRdy678
x+boH9+BVDIMfLEvRyf4x+8QaWkXTWOiuuVB8lXetMTpPMl5gUhvu6WT/ubW/ugq/n8h/I/P07mr
OFvrBGxzzPxcCEdmXcyIT7jmXSbv0PXETuoitKZ92JsfiiNvfnebf4lN+NePXG/BT7W3NgzFwqBH
5XEu+sXwl43qQtoZPCmBCPVf+UTrl+bq75+5eoRh4k3Jj7HhL5+J9w3ef7XqqgFM2mJxwuqUsa1i
eFHtyq2M4uFFD9DMMM28wEMhx9Avfb0ktRL5yHhXhAiIvat6XrwpwMHelQGPbdQ/n+lX6mX3+aX2
y113HAJxL7j4fuyoA+nVy2By16eYOeyHvO7Ma8mCOCOQjEN7MTaJTr4mDvAAtpd8fi5Ggs3f4ume
ORHnzmUYnuKc2YF3jTZp6rXV+TkfZofpmy09wUFgVMMBOWL6mVVfffU5Nc+S+Ig3AjmyjwvugTS4
hEc3W5z/iT3Pb2TLJwEzcUM10NzBhfSedX6kY7nziU4xZcSO2YSuFjuY1gRRrm5ebFTVi5S+RsBi
Q3HTjgdN5SuUF4EMV4p46HrFJvOhAGju3PgyyGvNsYhznhwdgamm9j4Tae2hpmu2Jex0fZ8aG3eN
HS4DKz3gqKw37yXtk0m3kZBMDh8MMf0ZLfMEADtNtaMz2JxJmwhxGITzbQukIg8wkQzFzsxbs94h
DmkJfUBAXRxXiZIfKQvMKdjwoIEQWSC8OsK3Rk5PGFRw+B47Z/qC8N681ugdg34HQ7n4ZugUxxcM
kqwX3UN1VaPr2OTtBuo33A2eZbcbyxMOFHHz3I07Zdgb+OXsMUH3B+FtUAhVCxBPJWvKbm9zDtlT
u8tqIlgcUX39DKfDtbpEwl7NPVQ3g4/fP6owuCm2iv2bO7mFp2feaoz4FMbHrtu1HQXE0u7M61Pv
9NfH2Wsv5NBhqYUDGr5fH5m0geQNUwPhPVmXvv7QuM22D4SL/KI7qV9sIOFZdr2Pj/AdT8KmxvYS
ON/PvxhCbJNL8V29WQpYJQzF3ehNh54djtKnxhQJL0Kvge/6xPDTX2Cq7VQPWI8JOe+K5reB+XK9
Xyfnd2vMpr3cS3fxLfZIFE9wdsKHon8XERFbu8WCCHMw+gBlxRE2BH2Sd912z8YHtlh7pd+Vss2o
HA9Lb3aYwr9SggxutOk+JD8mf2f25UvD7YHnGT7MZFgEMlJiKO3MLm2O0rtOpv++LG4yb3jBIPEN
J0F1cB4RYo9hbRpf6vHABA5wQd6EzjzDOXIkJt4c2B/YPCyeYuHe48Sl2wTthhTsjNhpnmJR+eCu
xWU+9pOLREYWwZhsgu5aWEJu9QLA6ZBX9dwqDwAlJcAdmk9Xviwvc+1VvuCi8Yov+jF/CFlCg8ub
6+C10qVvinyoBW9yySXvEdN0AfibxmoqbVQJto4ZznyTC1ukMzwbiGfaZ+9AhYX0g0PKgzq4wNav
DKuYFa2PgG2luZdqXBW8HjN1Y08AfUPHjlbeC0uvFT35uleuN0D5evo0GehGYfe8DP0Gk4bBOKzO
E5hdxz58pRmWiGvUW17pdSbrFeJL85gwFKJiADR1MKJc4GrCkj7gz67Odv2NK18p7GZxq1O4lzYx
6QhYIjekWEw0d7nP3sjpuUz3Bmnt7AW5rUmu9YEFXXpfnK6f5FxQ06XxCyFVFVM0LotAIsKaqaIe
NR/uYLa/Yo5TePXquH7QSWbKcCvcQf0OwVDRTtzBF+ihnwW66Ch3WBcOH/33TPw5bHWAGQQBNuI0
WghdOKTrFqAm9oQjgS4ex3IPOamsFCxX3zLG+Bl7F/4vOiycT0D94mUc3gwD+b+PXeyAwlG0rf6G
MhmjH0/yZeKf7PaWJGY2tlGHKmSjFTllnhDZ+kuPzJbjtIbs5YTfE44j4klUdlBjYOcs9/2JDd5p
9tYDs1fY/QjByuGUd6BQtgGZ8L5+5KK6Q8s7A3PbUDeJYQsKoL83xFSmyPRs+ZUQJ0hZMuuL/HeA
4l27aXzDDBS/O+cM26JgzHZX69hrPpSKR7W4AwUNlxt4Zu0tD372cK+KcKJfDwP9LU88gkg7DX3z
haFKLrnsV3rBHTyF2hGlcaRusLTK/Da5IVcAD4yLopwUO0ZVMxMd4EfZLqPUR3LYuVGy0gJv6PSw
NiNml+5INRBPu66ZbHksGmNZTLhcaFG8W8kVornDOwA9loxuGKRIP8g+blRqal8dXau8URj0cxtd
SGKGgPPEbklvcBcpX/L00vaXvH3GcIYUSvFVW50yXlOcSF9x/VN49xXdA8cPDH/+ShonMt2CORDb
k22aB/z4zWzfci7mfsFcxbJFL4u3NTyGPSnrwvBc1xy+WupL2nfKEBTht2STpCAxxfNzFzjNKRqn
FE+Qxvv4RuScrOzhc8ZFBTKF4OmhV82OuAd2VTyLsmePC0GgBnhPvJn5Rn+UcCulGbaVA5xx1Ytf
4k/64GYLz5nbkwCzbRdzfYXyz6sff46n+B7WcHtatu1tfoee4cW60nHZmYdkLnyJXc2TKx9HHnzj
aPaalokCBT6+JCTTbdbGfIP0GbNrhoVupZ8V6z7Nboz2zrwe6jwozUsT0RedVOG8MFCuzgyBZIgc
WAZ8cur0TwZHg/WBzH1Gl+Vhe0AWyLGxthwjGhP0IjzJ0n2ruyOcyc0437TID9nBmYcvPkQbY/ZD
66ln3E72K7ItxhOg3nc4DvXFDu7z3kQFzxJpXFKeU7bBweTkmV8HRnTXT1InmchdN23JmuG1c4EH
2Il09JqRm2AFgIKv4p2145Ts2H2HSAEB9kuEZNHLGCcExQAxJriaOMnj6eW08G0Rqqw5URtywqmE
i6Ae2RXcNrVHCr/VXTTQLcoKRivwS5DkvWEUZuR+qgN/2LqOMJ4AzvqibdBqoaEFLiAZYJv2dJJX
r6rt0Edpv10uzGeTAy5v+IV4lAB0WvGj7oZb2JFu/qiCHNyYL/A6Y7fZTHsmeBhtOybPc/Qlp3Ou
p9GXfeG1uO/dMPYQLvjJ1gg002m3sq3uaSKdPEBm7mWu4CrbzEd92r1l9zDOl4u5zffjR7OBcWxP
j80br62HpazVYJZtpxfavIuyfhxfj8IAu1wYDv68IUlwzya5KS8IPozd+IyTuWd4whGchnXuNZ4Q
YJzpt36xXX9A9sHsyr7uoxhs71kRjrGrUMSEd+32+k0L75XfUJPMB6CWgCd6RjvHkmS8Zeu9c31K
HDjTTLWSQ9jtFvneCJ+QNdC9pgqtylkVzyhITNNWlQe4HyGjItpToAf0vymWZGSx2DEi6oRvKWMO
BdEB5YmDsRaI0fwQ7QQlWIfMzbBwJLG7XZG8xB7ROm6Jfat4jHXYFMzLUWsbaJ1nHzpDpjjabSt/
l/gluQiZ2o/pfbmVWw9SikzpOWS7wTpBtPXlu1qBsY1XiHmbXneT5Y9zoI4ecuEcAYrmzUjBECeS
eoi86ws8HrciFz8dvd5Oy5aAIfAnF3JkshVQB3uyvjHtjI3vafwCP2LMI24TYzt5IYhVgVDLUW29
viXnWgKPab2Sr9EeAA2oh6PCISlbfmldQm43A7Rf/K3sniNb34zjHtqQwwA8soV5M1VfZnUcr/fL
+NCGR+j1irYHfMEk3TxEeWcLzV3X7fPlI5bfu/fqC0120ElBYrzL4FMyUFlyMZC6UfRHCEsm5JIR
Apm0f1DKz7m86VG/lLz6yCbSJ4MOQZhddB+CtgspCBThAGncdBfzzgrUg1gfBRHGZrnVs1fZgG7i
DjMA0WYZUYMILBcomH24m9JdM990HN44W0LVdI3j4qST2zkoJs7N8bojos9uD/0NR4RLJ2ObbJfT
O3ad9wZ/H0D/jNop5CJY24q0ax7V+cebplx99UBnolMlDhfzbnGQ9GKC14kQyJyM9lw880rzRF+Z
B5E+0R6xKgQX2VtO9ay7LBlOh9fFKU8JjqIrgmD3PtRiCmoabCx30eVssMPZgb49AEz5Q4D1WgAF
s+OtHGhJbP0sbquDcTLPSGS1vbRhi3KVyxX+kCedCMYe3Unz8wraww7/DvQ7sdeQYeBdjxa+teyH
dEOajVTEITDUlL5x6r9IIG6zo4keL4M73iVbqna8QAYP6UJKxgUe6PZ8VhHSgfukOygkh/K1eoIx
PVebenlfsH/KbmVh30y7FN+a4JqEvsEpBlmVv1jQHW+Lp5iokvQShnbmrriizSV+synY8wYvl1Em
q5Gi2ZPjNygMTQBbMqG0MG6l7BRVt4p6nzFDiazRQdQBhRCTIos+8T0Tz6EGL8kpsQ+rIE+X4KNk
LL/M09MqLP0YHtmRmlUKj/GNF1FDKISX7TOGeKm+v14Dg7A3ADBz2xsBUWLDt2lsy/ZSI33rgs5y
cSuMUZDxt7HptJdpWTnzNqpmp2KLa00KiT0mNZgl4P+L3T2s9cIfn1KLXEQHdICjV8KT31l6D0Pj
8gtyetQ8dfF33L7FwsBv0d3eh1AotC+te29Ax7X0KW587B/4i6s3tOoXX4QrTn4ysV4NrAgkEAW4
MNuBO5y8qIqLUVeFmYCyFXKvrKEJHqzOh5n/bCUbebwb9U0dvSH15FTaJ92uB+rL35Bn5uImC2iB
drPfPSrU1HuS1Dk6BHavXfgxGqgn3xHRPeG+zAlutyOeFBsSegZsgyqUO77wCMJs9VCtnCLdA6zH
A51D5BXCVqj9Ljsulav3GwNv4DFgqB07oRVgFQVdwuyCRr6ZrijvbzFey1S37zDU+2qr+9m8CZXP
K9bI7HZjxjmQHeCH4BIMALsEpBi4BevIPPWK25ubFb6tnzjgcRLJovdCBL1dxF0TyfuM11iFFmdV
3nJlggoOnrrGRb8h4sGG7oMEm8NvPICsx2/QbxxeZ1cLtB1umvgG4x7xBJfJFaQdZzOkyHVFu8C0
cK0gHeIxMyX0x6oDQ7NcugCydWnYkLg/lYatYoR95VvO4Bm7hH90Df4RVJ4mC6bzjs2YX8UiCTw8
BxmX7RX6/W7mV46+wlkeWuWQ9UF17zQtjnww5Xe6AN2TeHa8uiaHwgoyQ1AFPAJ2TpRbjGA4e6zS
zW94T3KH93i9Vx11IVvqCoiMe26/ydoYTAerkQ1oiWe+48U3eJhrUqG76UNLK3KvBBIANHq1qrff
mC8MLhpauz5jPeBa95ZrvnOiOcIXu5a93n+oQWehP0zlo2mTC0G/Fdo6ZpDUAZULSsQ7aLkKZt0P
eEw5uYkiyUHr/2Fukey+SV74dPUGOnHtQYxdCUOsYIbAl6F9uUkiRr1Ib2MHtZN1PQFhSbT0TnQG
1Zbvh938DDPmgoj63EaBwoFGVwl2DtyzOGx6t+jJQ09J2H95fuOHmv8OMl7h2F/h059xxV/gWkGJ
RlPpMEjtXNFZDvJuOKxzCGR/Dh3oJvejW4vsSbulJvOXne6z8QDUt0/F75Bc7c+QYwIQZGZyJvlb
/5KEoOj9MpD16wJfkvkDXnbqwRcYVdee5vdHnPBY/9jCtHw1iVzO8sxSl1j55Su8BGferD3k+AhC
uo/8leVrRzdgGwCiWIOcZP5lE2DWeej99KRw7HFq87d5a353KfqfAfE/XYr2i91/vNQL3pFcCgbo
6k6+vW6HeM/kiV7Lo0zcLvvFB95xYW+74c06Cwj92M8cqi+PXt4Wt+uSpZ39AVhMZ20bbclloCIg
OZhFGPnyDVAFF9853QNrnHdBfx83xgFatEu4yO+B9j+bYfx8Sb/MFq650OXwcVcAekWWh40S/Fdm
GH86PyBgRlpjGnWRnL0/At1XCXMB6JfrDINKk0t0a4fexu24NewDMGZpPv96ZiH/2cr7+TN/iVjD
TqEekICprrhLNn2EhugON5RqRys7nGP6GXKjHxnDsRPSMDiJj0wkjnekH0U63yf0/vr7aOvn/fpS
GrImGQYjI9PSf8liMIdrT6rMzL0+1t/ggY3iKH7hKXRQT9TxrHqiIuLHku0JKuOTuVWhLSIvU9c9
u3FU0NFvuo7oPn0TjvWWbJlt+dwVNzgzs5lydOBmw1DAFgPjIz2oG8HVAUpsdO1Mzl61e1ySBBkF
p109MUv73dvBIP/Prk/VIACg2rMkfV1rPw1QwgoxS2UuqtuqqIHBh73rx/QyfMjsdYpXUqXMtnCz
DhhiL3xU9qFbu82eOcZW2U82qBbhqe8EIFAOoZF5F3Mvly5hSu3uCWg/QGwO8n2Nqd8FXGB8xqi5
xhcIH/TGZfCewn21l3JfvtGoiT1D6iIwNtmtsamPBV0qJ712CRkDP0jvYzBtyJk/ZDvLU+80ebOc
imNxW2K2QTNBhFzmhS7HP73wOT1RX2m3lLKYsIxbim0OhXQdtbipR0+zFTfVYfEYFG+Ld5Fq+YRn
Ms35lpJrpH5uggHyOFojnw0Q1ePVlSEsBRMTA0/Z8XNn4NPuhAAE+CQE4Q0n57iS39koRDtCrijb
IMAez/CE9O4h8TPfcsdb7QWnputROMab9XtAMyiLGxECwPUjwcA+iO7Qxywvf72GlT/bApn+/b9n
/GvkaJjk2dAlPGM1GB9FR/fUW2XLTBj5AeKGbw4btwVbGz2B/ZynJr/EjxN8hggwIWYcw1l9yB9+
u/b+9FXX0GNqiqpolvjL9jLXQ9R2hayC+uS4hAAemeviesRjifpmOmKG9LvdxVhHkP/yOv/0mb9s
L0YojUvaS6qLi1f2qHuY1fjIhA/jzjhXm8h0rLvRU5g5fXfb5mNtMyIcG0nqpR5tnIngJvzRL5Ce
VIzcid50dUqDFbBbR535mVG+BxIb3o/nGX2me31EsMiwN7udj8N9+pG9grTRMZp33SNtvuFB60+c
8AY8ATwO5MmnjkbB6+sH9czLA6P+Vj1Hu0lBeucSOHK2mOKc29PVr53siyYO5D1gNOP0fnQ/A1oh
Pb2UZPrxAo3B6C1ufft/2TuP5rixNU3/lYneowLeLGaTBkhLJj3FDYKURHjv8evnAet23xTIZsa9
HbOYiKmVoijx4ADHfOY1wHPXbrhSDtQewTQ0ROHacfhR2e4dRhU/xq2xn2qY0lO5b14nQEZli5jc
7POOsMu0vROA9MJz2h1ZP5UmHZL5TnmDmEbJz7upn4jXx6vBnopQW41qzxQNUrE5ciuu2g0nNlGl
Xd/mDtwGeP5riEnH1MlXzXv0GK0mMAQF4qmXsibVOTV7NfhYcZkdO9IJULZg51cIh7EvMDITdpQu
V4hPxVfY0K5SoDKltUi6FfKlnuQQVtsUfptDvdZtjc7jQn8eDtTQ32rq3acJEGHtSn6DT8n82iM9
Tp1snTwq19amo7BFwe+YPSKxdYzvEe5YWCcKBntr6x9UR9157xrn11rrOI0zmtnBtbECdnSVHti9
0HmmEJZS9vFim/urZWtiXanimmxy9c+2yoiwTYEqJac0URjsemzPWTf90qOXH6zIvbvFhTND/eri
Ox9ytlNE2UqKumPItnxOtWWEUh2iwu4uVpFO5ZyA0v6LssuQ24PiWMOdm/4uowd5OKaDtJJszAJ2
IUyOce2K97xf7szgFYmUZp3fG8VK35FzPdR7xV/J2sIVMXRcdtlKRjt/7SO/hqY96dJCoRn5Q2gW
3bq+73/Jj8rzQEoSHKntIDkQA9bekSB7C9URyVhs/w5i8WN8jc8AXWxE5in44oaa7kVM2FbBnmx6
WhzrAMIDhT/sW/nNw2vwBtAVDVZvJRz0l5paMkw4mOGO+mIep/dNW2zFb1cO4mN2Sw+wJ/h4lmxu
vBheOwIyVKX2yY7dStdjowCdHyHabPFnH5dcYcNgA3pBTkZEzdtBJc8DPSVf4YqSu2RvNftMAPqz
brR1diqvfE4ECnjIF76ld8MDuh8TRkraqebGGq+jY8wREj6Rl7T6it8LBXAk+RkdwVp2BiWPK1F9
EjSH9E7b8L22CVz6RXoPoO0H0KZgXGZX00EPHMQJDunT0KGGhmUCrQaaM2vkTuKcKtimNoDCr9Rm
C14rBZp14FhpfmKLGr4Hxrr5Wfwk/s+oKnJOpcLeWJKagOHzsaO7NxKU1BHtoZpKE2PLSZg9DyUo
Bq577I37FTmtKFO5qSEJvwCfAlNAXVd7lxcI3rxg/n2lW04RHciIJ6SM+Ks6ClfJM70XOufdig5E
TvEkWCCIGj+lYAb9pfwTLDv81VeaJqhULME8X6k7nyx86p36v+uISpaDhiAtIVo3C/+e7l7LE9Ho
307RgbBKDrIN7++m23hP/WPraOEV6GuRi/0azcuVuDFvJXptRX/IOl52uunDVQZz1T8VVx45GpRY
il2mHXLKP1i/poBCuaaUUYXXLSTQHMLUOrHsPlpT1TCXcM7Na4p1a+/avYDFmRlD/g1SMfWJbquJ
uqKbsxwhEyXZ6GJoMgXdcYEEZm++j8+KrT4EhEn9NtmZW8mRNt6aidj4SRON9fGCD4fpyiokPLF4
MOMVMkUxIRuIslZ1uPoAEVw4aj6fNDpkBSCmMnQAGRzqnyFoXeZWIocsnf6n6WB/aCNgTDqWr4Hq
rUccf+h73NLRfe9WDQWO7OdUG+iowNK5OKL/szGpp6HeaCPH5hjbMrxwFkqXHnAKZM5iZFTn+zAs
wIxpi2FYKCA73V3luKvSWPyEzBMvlDWlo7eLAdKUW/wZrMAmmNDVGu9FleRZbI7LioxKAi/GuPNu
YQlvzFW7U58RMOVjXFox8p/ciWnF/DGaMkuUIUeLQ5IwGhSCrbjTb7UtItJwrFfVCJsSMBeGSmvr
1WKn2/1rzz2vAa7lCiaMmtLcS0/04YH8ef4TJpiFIfIq/nzvQYSdimcA7hrvrDvtp4Bs2InOJWYt
SxUAbWt3IDd+tvZogyJAgc721v22tHWHTj9lCslW7ogxbmtkAu+L2wnK4r3kG4Cyjw3iNQtrRzcB
dOl4hYaWAGBRuPEOyfA0IdYE4EUoa6ynMp1L5g88k2LvhHS8l9ZTmADC/Y51t6OYJE6NsTs4bJdy
z89xO9hBvIoM4HSTAfrs1o/8dOyUnCs4AK8MHBjjN2FDK32b2mhmaE+ZE6yNK22jHYqraXEUq/qx
30nv1rpz0mv4FP5ScbS1eY0GPTG1daQ1t6NvtyU5Gsg1TTRwyHqO0Hi32VO3KYwLO0efnnD2BUE/
TsfQhzuyOVvBqdGPUaG7f1cQkMb5FbxDOFwipfHTvfW3CK1uaxs4t9MfJpBzfd3vC4cE+qNV9aQT
xeGEQ6STHZIHxLowdruV2HhgjgnknqJjtPZtgt0bunQRcnDwDNme6SGxUc26NSg+Rqv0N/XfW+8u
ueTTKH9OnU0T8DxoUotACa7Vn8tTVxsdP7eCfvQOoYZDl67jg+k0mYMgx6akbEgYQZWEGLy5zc1N
eMi3oEARurDxxnEM6k4gLOzqpbxvNpCdSVLvqwcNwNAUdLrOcNW84lKQbim4rdUXzwZvtDOPaDes
K8qaC+VZIGPwT/IOP9pmOWVx1r4z9jGl0XuQO0flmUKCR6XfdQoncPI79Ai2rY1+zTq6nXZzcuut
UC+x5Zsp9dMJlpBWE3FrWYCA3/kycJil6aiU+EYQb0vM47fgxcEJ8QVXebE2t8m6JNZLT+3JFbf5
im+L2c8CMBeOu+7K/6G+m0faG/BXpzLyMnmMbgkL1h9HCV2nqXY1bqbvOaUm+ca4GdfjA5GPd0LT
MCbP8BxjAnFDhb6TloFoC45BdfvFcGrPxnoXaIUDt022y11/g+3U2pQXGGHQDJsSyIJzIF+wwdnI
xd1IFWYNKnTZHJRjnq7rfbnuVtJjQMcb6wLHW8K/FqZrEX3z58Lx2TQgChb5bbOSlr21VCpbW+Yv
CPtNQAsJPOOb8TDYy6lcoLwiYJwuja0MNBsfypW6r1aUxgEbrTAZ3bi3vdPvLAdo1ra4V/dZTVlx
WEHShLtNY34z4UCHN3MNLCxc4g7kLYKHftc8+LZy5d4RJKCDDS/omVPJhMRFt9y045eUo44WAnDX
tdas6j0R2io4JaZDBwEh6aOR22yN8qo9ogQPvhOcEQJpq2FjfNT0hqepjP5fBcr/Cyyd6/x3eleX
v3/Xx9f8/wUeDtyU/56Hs3gt315/ZRXMmw92zvbXxJX5Lx6OZkG2IfCCl/lBtZnQzN3vqv7f/yHw
IwI1E/aLga+JYnCQolj/wbVR/lIUjcKcwV1gaJw3/6ThKH+JqmpIwNh1/gDH51/h4XyCb5NYWvpH
GVCZfuO8FNglSTwiOIgm1oGczLttt6AJojV9IfcOpdiW1NrYnr2e0983wTlEHZbR7Ib4GNTQJEsS
TYVLfnaI1rorIYsK1V80g1+CyQkW1Y3t4q0gomNlSvQw06PQFau4qUXHghvXxTvaJPZoTkrr5sJE
QDUab2W4HCI2oJGTFs1Oa8BK5kc12CEk4YgyCUUOPFGvsMdLj71y6troFQlflIQBBaMd0Bv0kiz3
VsKnEPmGV0tFxR4H16VXgalEZEah+oxRYKhnSHa4jl71RARpvh1GpDO1YO+hxziGLZZSwA0wtgzk
fIUV4LYFddxgt5iNkoOx2dIsxcPEbIfRjI6yhbxyg40zcFEFOBj6uFv0whYleI2uAU5jWY6CpNUo
Y+goJHaOWScOhraMbUBA+dAXHzzjyrOuUyVGt3o7AoYcxXGtDq8e+x5F5FWOskhDU7YvYQ+1HXn8
U9iCx9VPkRHsA7+1cwUhUt2Ir6sUja7nknQrAbCWIM6jBnQ7CihOcn/f5v6DllPpMKtV6Qf3AT6J
mYvxzABx1TV2ZkSVyQNwB9tbRe0MJ7FV6+k7JJPQudTw+aucMt/kCb9mSF9CNb+B93gvdPkergZp
mCz88vvknYBhpUvDa92qBVYIYHyTwr9h5UTOgHuVXOjvZSQR7puUYoGquBkoHt+jGWyUKzeRWRSY
c/oJ6zYD6x1vu0xeSdqvXsbPjjslrlCSR0RIQgEaLTnM7ejojsj4jj9y6b4f260kA7HUn+oJEYJZ
rc4i6t/q8VdKERC+/q3V6a+wjO0OSFiEVKZ1o2c9WENHavoXiSK6O7yEk7KGjzaecYOe8+tYveej
v9MrkJticZtRBW65wgMqxUpA1R0Mo6Bg+lXVtlyNW0m5Ji9AzwWUl28hf4qtpNtvZXBdQ7Utyh9J
5O6HTlpkgbKpyzev9I5Rrd2PBnB2sfJ44f0NumoHNWuFlWwSwIttZediefTr7qYC5N5g6EY/u7it
autF0PGIVIDdKsYVKl7bDDqRkulbw0SGue+uLZHnMmhMRPlKw/UGmx4cMUBvWd5Jbcfb0TNu/Q5K
W4MWvDaprehbLY3Wppe8wiJ+QEfKLf07V9FfW1l3MAZaoRPuRIrxpo7JqedJcX5ELFP+6WcEErKE
RL9pV0N2yDT1CrHJVVRW70M9Psporqoicgiqfupcz46jaK/75W0p7uL6NpHQexqUPZZM6WLMM5SD
eiCthrT2WkrMBO7oJCM75pSm+asqBCS5lZ9aJh6MEY930BJSl6BKVyK7DYegNjSOHevQYz+0yM1X
vwRT2MZO3pRXnWXanabYXZ6AFLtSTW8d9tGLFVDvxNLFFLxooXnJ7wZp9sTXX8lwrkbwMap8ymNj
jWDbTQnwZIhMnKaVYxSBR/z+bJ1i6/PYezpZraltpU9O8mjA/xmeNhi5Co0ieh+dNPCyDnG/XV+s
TX4Kg8ncRVGDBapye9Ehm2UpdYkQV4HMEd0F5Gi9g3rjOlPH2l/9DLZ4HVJGwHV6gWjyuAvsS0ny
vIkwjQ59VBF1lA5kXZ1xR0uvqdHclT3E/DLW5lsben+/x/8fzPyHymX83wczy9cheU3/17aKX9Nf
f4Q007/7B7XYsP4yYIErovXBK6ZV/F8hjSlN0Y4Mc1jnAxn61Fr9z5iGfwX/XROBF7BqiDb+GdNY
f8kw4k2L4pWokzUa/0pMo83CC1UXZWy/ST9VfNGgwc3KYPoQ+jkCZaLdicPeAsqXKnSS6Wv7C2nw
UQ9I74OsQzUrxHxFql/MIdwlPv4JWZaKQPEFpPYx1wNPbnp30jhee5OnfAVxSeBgW+uSX14L6G6B
II6PdTkBUC0P+U1QDS09XNnqwZoqKY3QCols/I8pH0KgM5dpgxQNzkEZ/9t6HAffW2cC7mi1DrFI
7iR1qVgB3uuJiDZ0hQWaLjfdTqvqB61T620bRXg3uT4M2/oU9fV2rE58p3vZQE5Q1idHL2eS84nD
8kLINkvppzdKoCmrkLV5nYSkfx4r6Nrk2EmZoq3hMI7wxKpHGlesY/tsrX0RGepffDnEzKeTC144
4tSzwNAz2qRwkaOy2wYSSGpSo+708TVMmukDLbvOPZpcnXVtTCd2+Kzic0MghrI38nWNsc0ms0VB
bLFx0H7XJh2msku3fjEgI6dYV3neQc8z1RtBF1a9CjdgSIUXPRoeEalbuVl+gyIGrBC6CAKx/qLK
6YAB3VfG9hmNrVs3pvXku1iyYcqAImH8S8YBkf5587v1MMgRa9JTdJIcyWyDVdSC/OU8vsY51fbF
EKFUvA+XQSKCwsKwGnI8PX59pxvifS0T1dQSqmIoy4B8/En0tEY4d6sHwGw7sOw67KOxB9Rb+Jfu
DHl6rWe3Bp9XA+pBvXjix5KRzG4NWUMCR4BOakuKTzFFqZweP1FEXV6DRnvu/I5Xj9QsHrkBEibR
eBOPyg5td8dtkWPtxfbWNfGzgVGCsuUPxVVl1EACeWEW0YPS8geVy1AWu40gThpnJ2tolyjDgjeN
nQp+pI8aTw09qElsCJh3Qi8/jVqFGl3OrdLqP/ATtlE7xow11mpbGfH2yBX5NdE02+2b6ziS7nFz
YFC0wnGGpUCJoJSHf2Q/4gA75kcE/x3EFJ4Dz6T0T5soT/dx024Tvb8yVBH1IhFP2Cy29bjc9wGI
NTE7Kl2Fi5bE4ycFQsf5iAlcCK5PhBktVRRmClmejozJhZXuhJA5TRNdV2O5HhCXLt1qo0cwxIpg
XfUqDnxDQRMIWNKyo8oS4ZgLdg8DecUtV1rgUo1UaIxE8PAi1fGliVgE2k++81vpKEYUH/t2Z5Tu
McrBPI6buH2VajuLhUOb5o9NaNzw+vZjxGrJwWB6aIDkkoPCyaLoaGd5EBxbfJazYVPowguqu4fY
ekCnaJWFr6WEawV4LLiVeOOKLupWydZXunWX+9cN8IhaD6+axPGqu1Hwr5IW19dgk6hHeezQ+yzA
jE6+1Ys2ffOEg2tYSNUc815YoXa6RqLWNnpaKUW2M7MbKbzxaqyDRUcXfmMBvTTDqX2uLRL9PRY9
R9SsPbzmpRI1tG/1jaVHd4pQ77M2dwaX0BW6ooK6pYw/F9Lji0B90GlZwQde+d6xgTGDM8rS9ShG
oczXofOXa4ndsDtjVLx6gl782OjVKfhP4QGca1vVo7zs/xbTxDELXDgQmSmxGByFjGXhrrs4g39J
x1GUtyX5GMrsUB3kTaoOjpbBs3RtKbVw/TGpVTX7QKXUVb+iobc0SmPZiGjqCMJKQh427OInlNa3
4I2dtKWwg1y4UKMHFEHsIk2T+juMMEgS4Kvoya7Uy7vGTxdI+cE6uApCat/KeoBvYGLrkADfpP+Z
R+9WvMlkaEq81VjHRo9fjDAncW/A6dhquKcX9ghe3wXGSPA6QlSIIPYZ0jaE+mVwzjX1dqjhh4Gn
MS004DOw9gCVkp3I/21gBwQuWwVCKm0tz926AUlIge3io5c/GfEhHt6Gq2x4E4Z9yyONW/REFl6x
x2cDjULoEcDtXPASIKnGmhNshDcHgQ+Pa0AGEn9sa/QGAV9SOTOljcDfRW1uUVqbhAf0kd8I4FlM
g/LLOoU0u1ggtTv9hYghOoCGo3zqkHUduifNbPcoYR0VRKcxXF7Iw7MyQKMy+Ohmuevc/PcoPeUj
nKWA2zvA78PDnkt+jf167XcPaoXnk7GTkYKrJXSYHrB0WuQ1TK7gmA1UUhUUEyWw7Wq88DM2grC0
8lOLQXSqbsP6ZqRoV6EfapB21hktUZWvhk1oUS5UvD9NV7qyJIgSaLU/ZGX22Gm/FO1KFkgZfPHZ
YiP4CLCDqB36fTPc+OlmUrSumho7sPtxWKOS6Lp7pXgsaU731BORcM3Nm1rX16UcnkTlJEl0wiG6
aogY6yFyn4AnEIfPmmfDs/ZV568DFFRxElbMdG95HbxCi2rEtQUhA4qhZj7lGf21Ql+ELB41UjaR
AOAuH+haN+kmp3vSQk9Vr0van0Vz3xvahlt7gde3Uxe6g663rcNXQuMePh/K0uOLDx/Z/SXC+qqi
rT/81ISfufuQxW9699NHHlFGDGO0RGx6aG8gBOtxzIaBsEDhOofUULAoQeP7FWCBkn5Y+hKE5U7C
PEt2X+LW2hS4SVvcnXJxqvtHSQFU09+6ynvWG8GiKMFtIyVTYfqXOr4QLINeXxtR77RyhuCVuopd
azm6iJzBeiNlNOO7qhz2kkZQ0SFKiExGfBUNb7L3LCdvhoTAVwBgG5IphY1FihBM6AJsj8JNy6Iu
XDZJTzaItjA3i9u8BMh6++a+8+E4ZJCf4VLIPmUFVARL/LJaz1vq8iP4uUSgh0/J1ouBHtRY2w3V
0tRwfQZxDwaToIVi4r4w9hYVZEJgOzLTRyznCkTBJ5Yl+lG6Ts2birB16MS9TyvanWw4nzQK5oVR
4CJ0EgrzoTPaZQAAwyCoSHPOGAzBUMNGd2XM3GWPQ9DgA//2syXmAVTantvsFMYAxCnp40S1NEUk
Cwl5xX3rCVC+KMRM6ihTtAZoITmgOLzAf8Zj2UjNTQsrK2RDyxUaPQjfhnxY2Nngn4qOOcPJxQ6j
G8s7sXgXiKci7VCbT5648/sBLfcn3IcC7GJ88Wh68D0U1NzRfVSAqMu4tInaOm7zYwfesO9Ri7FX
BIu0rBOugFzHXww8o5jbqXsdKT8SlLSK9AbjoaHHU6JBCO22Z5difIma4nNumBvUIHFKE16TEnyy
UP/QsvhXM+LScJsAauFu0UJAEun16B4H8EVp8qtv9jVw7Nz8nWOmbURIDEmo7FOkXOd4O6HB7yDZ
bw94nFcChQET+Mirz/Q9tqYSniQFABZBh4xoT6RuakXfivGNVMDIVwVkIiiz8CvRSok9KCWQQJVy
rSnoMnKae6L6bILbs0LyGVD0snuPS8E6xXtQ1uPVmMR7z/A2Qis7GezpVltHI+mNdR+w5ntsUULK
R8Oo8DnoGVQCQg5OAoctg62lZMZGqt/qGte/BJ4cupI5IVGQkoXENJvaY4diMRxWq4WEUZ6qouf6
xhdm3KCovay0U2JQ+VDAkUryRpZEWzLve4hWkajuqqg+WCNnDPWVrnhP2XtyCdHYuJe6V0k9qCGo
OGqmbfKYEZMp/kL0nvSCw07pl1H/KITdyq8RjLvFDwuJQUj1zS5LtnJeLXI+fQkjTWk7WJwj2qVX
1YA+A4+pwyDCyJQe0c5UU7A4ykJT82PrPxhESF0CEdwgRtc0NCWuaMNiZ0qIgK8I3kQYTQ3wMNh3
o/CcsWJkyGxNd+dTyhluNMAywbNmvAj99TCyTArUtIV7waQEo91VHfDZ3rvD5f0qQMtvLJql3DcL
Mfol5HA6kuCE5+Y9thUUUte67AQa9mXIqXjGKWXzEkA1RrAOdDvzrrv8IdZM3AhPFX/L1x+VqXye
gxpOaSVZV5l/N8aCrSd3g1G88s9XevbD0u96rDRSxVr0hgs5A6hyjXb4uB0D9bkyXlLL/yGYVLZE
2DMdbkSQmzgaxojILhieG5VuU6PQma6r4hrF72cdUgwGtKjvCch6FIJtli5ise1PSaRaaRg+uVmz
VLsBIo+a7KU2fAxRE8YgnZshraD+jUhjFZZxHefd0Yv9OxOVIwQej0UKYZmIkSrpCAxsfM7LKzHB
It57HnXaFICwROU6Eo5h9ZAixtIZEunocgQ6VuBEJTSroqL5qhbvctQigOMn1yhRLkSO7qx6joQf
xtjZzVDsUADf+tScDVzazDhhkOhRLRCO0mNevaJCBUgItozQ3JqgpXD2HfA4tdBzqA9yqzxYVU6h
uHpQUdbSNWjtSs2pDd3HzE5iforF7kFp/JVo0TQdcLOOuK3jooGorEF0BzVlJGt1h1/RVsrgJ8fA
Eo3uju9zoXE9Q7P8neHRNaK8gkafNPWTztEs+HxZqtL6qq2Xnj0UsBsQ88KZbemRtF1I4r9KJs+G
mgFnUN8OsxBjIHv005sQXYkcHWfOU7kKL5QLprT0U9qqiRQ7gROjrTir8yipGBR5Gao0hZulMP4a
aCYoNIZhdRuaudB6ri8ipu+nN7Xyvh2Vft75q+zzWBeClFFF2hwLxB9QPgAI7xSrYosK1gdEKTvV
zqTCcWHoz2UY8nQN1dEJGsKHnOXpdD5cQZaiKaKEftq5B3eEX4wcM0bJiI36J0UD5orYxSi3UwC3
lyRszA2YhAkhUHcJq/PVopJkCumIrurolM4ex0Qguvb8RLV7/L1IoLHZWXqw/8L77+c9K/d+LN6z
cawZSMlyjTCK1Fi1pYm31rymw4/vB/jqvZ4PMF9IVi6gU8tEBOW2Kw4+LaH4gi7XhXdlzVYNVSSh
CWvmYCiPPc4uI6c1waAjj7ffz+WrTXE+l9lOJw7orbFmjQwCDZRxXEtWROxkYsAy4KWRNLg4teKa
xOb7ceed5E9fabbvPXqQQGN4iQAw3v8G9iM7gvTYxJwAPLH8frxL32z6+Rk+T+rZIZQlVLuCAN65
zR57AgTS6wvDfP3ddAk1N0vEcmZW+cyTITMrFSwWqiFyStpX3RKir6p0+/10vqzBSQq4IpECOfpj
s+8WDpbZSXj/2qqubzJEherbKgGvHNLxrnIQRvhPxTjG4AEj7Tz91Uq0VdDjjkhPemhg3VgHK52q
obcumntI1Mg3YnthEX8uz3LIqkhvG9CGwB7MXkbSxbESFDxjw52LKQ2capppL1oOIWrcff9Cvvy+
Z2PNejwj585QKYwVF/d5coMp/EKWL6zZL/fK2RjTz8/WUOrWTaaTndgN5ggKvSQrOeLnEyPCoSjP
RXpfXdqdX94e+FoaHOC8R3PeOBOTRFWVIUNH8dD+rN6FawzRl/G1+yPfNz9JnGgAg0o2TvHLJVbb
XHH17w2Kx5QhmXRYPvov57MNA4yhgrJhhTnxCcWozU+Eik7qptp8/+W+HoiLSjRMZqgos2UitmOY
4B7JNbWU7PY6+AB0IaX+cGkksC6f72KJV6kq6J6raDv++QExHxloeDCS94rmjh3tIHTBlicITtcI
u2yKB3eLVouNDoLxmFN3uhJhnHw/3S9PiH8+w8fbOFtErTCmStjzDBl5t6GPT14PDBBNfho9j98P
9eWeOBtqdk/RPshyN4TWT6lG757dACUsT1p9P8iXt+3ZILObqlHDbHClaT6UowXtJtFevx/g66Pu
bITZUZcBp/dinRGA0U4wwSW8vyM57zY6gAffQ5A69I/xWtwjYLLTb6xNIC5K+/uH+GhZzYPHs6Uz
F3Qkb6kFkrBpkbo31WbqYysbGBhAT1GR3SuO4LQINV5io0mXvuH087PlUgGK8nKDyauUn1aUgSZo
vrFGlXfbv+MfijjoJK33/WwvrdHp5+eDxqNnSh6TldGr1CAzSa5Tgx+Vo/j6+5Hm4px/nzJnH3e2
+TPT92Mcp6b3So1njwIuBE34HxDp9+WxupDXzOnKn4abXRO9oPq518NjjZQbpQMNK9ZXKfSv9spF
BDJtSOoVVVg0Ioqdrfco4a0zeoFdNL++n/dXb1hXONhlwNuwp2dbM6s7dUjRJEWJH/foTYe9R4aV
lxvefD/Ol2EW0DkVpVXks/X54er7itLT4SC+2wW33v4DcoG88kRCnZiLF3OOr47Y8/FmL9ga4yg1
rZ6JTbRHw57UvqqJygP6GmGofyesOx9udqJ3Yzz4XTYQJ/sB5LP7JEs29XD//Uv86og7G0SdJRR+
F+YGDiakqCrARw2PI+vCpTC9lfnpcj7CbDngpKb7Ov4nLMv71n2v8YmLFWOhdz+yIN9IWrH4fkZf
nSrn480O7WgMccjqGQ973B0emjgYOHp3+n6QL4OX81FmB3dZ95oUCdw/2vXEkKtupDec8G5wz9lm
20mCO4ARgSoTkirfj3xpetMHPTu/8Dboy7FmVegtMGacKAG+bSIc6b4f5st44nyCs8O5833Asi6v
Ecg9fdo1c1y2e0pDOywD1/4K241+KS3llfdcHYoTRANH237/DF9PVbUAPxDSiOJs5Yy5H5f+NFXD
3IbKQ1Vtc/XuY4j/D276jwlu9A24qXl7PUdpT3/7PyFN6l8ShBvNmowP/oHF/gdK21T/sjhvsTwg
YBeVD7TTPyBNsvIXCEiUUlRDE/+BdvpPtwTrLxNkGigp4Bu6pir/EqJpdpqoSHFYgN5gBenQwtTZ
muh6bEPQ2EYrNkfHaFQXCfhVs7mwyeZX2HyU2RlCN1qy/CiM7F7YTQ0BZ6xpUVzMgOaH78cwFsYT
Gro3Ijy3P/ey25Ri1YcF8nbwSx3LBs4tI6h0D6nusbr216hyXSa6fTEoY6HILmkAzpVPKuWdIkVa
UEV26RsnnEU3flmsz9bS6e/D/RzWPj/ymdcfQ8zOKLmRgjAIkDRVqo7eHtxFHDQ91Mbyslsn4p2q
33w/4KU5zV6k3AVpqrvTgL66iCHMjM2FYG4uaA/P4M85TUvm7Nw1ZN03KqwAbbqL0a2+7B5clKII
61JbuPIO7l2Hn3m7TA7pBt2rdbdRr6CNfz/NTxHz/CFmEeUgloKadnw7WmpkrqiD7HH6inYTsQeF
vbXQYSpwiYc3R7j+PXVomNPWVkzQaH9OPakngGvBqPXK1SaFZOweVrT3PlwibMBZwhYlzmd0QJ4E
h67hm/Hr+3l/sR0NbgCkmFQDWNa8utq6riq2Scu0xeSQB+2DmAOAygCl5PKFKHqay3m08vGGERnA
8EkF5Te/cxLFSCu3aiLbp+HX7DPrNcxu/43ZnA0xO1x4kQB205rDBZEuvVbo+76HUXIwrR/fD/Tl
NjwbaBajWC2ok0Hhu2F+/VKWICML8BBos5bCpLumFBsFwsL3Y365E8/GnH5+tk1637Nca5pchDZ+
2p1iTf4fjjBbjRh/lYEYMStwcXDjX+R88z+bwmynu245WKnOFFpk67qrAhnu7wf4lHB/LDJYoYYl
mVyz88QlyGD8eirrubf1XXPV4FODcjV2lUvraIBwWuGoeqUBfqRt+O+s77OhpzVz9n20tO5GMJyc
/kWN2IeItkHZvgyhpFwIIL8+q3Sda4baAifH7DslqS4Kajkg/CO0qwiPwGy8B2WC43nkdONPOf6l
KMJSik8W01QBe3m0NIQC1kQ6Ohde+BQVfNrVZ88y+6RmkvRD7PaRLRUrFekNJF+XVIsm5rKHhsn3
o315hJwNNjukjbDNSaYYTIVuZZlAGkMdXNKlQsalYWZfsjV6S8gr3m9tocMrYoKdqKso7y98x682
tCSKqqFS9MdAa/YZYRFVuTRgLTR01Sls0URSkwsH4lfn1PkQs68jy7luaDlD+NVGVkNadEhoUsBv
XXktG4BwsujCFv/q3Z2POPtEdRv4el/ziSzjrUFZXi1vAvHCrKbfMV9zGDGCu58aBfKcHt0VmgxO
nu8jttDvfPRQYl/tF6WG00Ie3mMiegm9/NU1eT7i7OwVA/ZhnjGiVIgLzd37IcMFV9ml5PfLJXE2
s9mS8LLapajNOLEJV0oPNxWwrX99D51PZbYkxmxiNUR8IDesl14EDK76UbO+/2ejzJaB5zeNmbgs
vBCMngQscSh+jOhQfz+K9MXpg12OrOnU5VUNsvyfZ67s0nfEOSW2Y6PcEKduxAJV4SQ7afldAMh5
TJF/gncaRupN5gbH74f/vNaJYqQpcLNwQdI+tC7PTvw2jkAhFDF48mBEq3moEF8tuhaBX02/tAK/
HosI0YISQ8djVrLipMi10s2xjPE52mEFIjqcR8GFxfF5/TEjqDOGBsnO/NR7S8s8MIW+QOUAiaRB
AlA+0v678NW+nAohLxGnLH1WN+iySA+SuAIrXVEK138X8VsBB/P7b/P55FNFiGOTegIJxKf2EG64
ok+VOLW9JEcB2IyfDFCQlok2vWwerVZ/MVXj9/djfjUxXSfbpLeK6Mz8XHJrk5qfFqR2LjVEhojA
YrFpRuvvR/l8FuENRb4vTaJdxiddxYJulKKKEQoHmfZD6cSHRk4etFC6y0vxQiv2q+VwNtRc3k8o
h8DFYJqXqGWPeP0ecsu70IH9IphR1alXCP9cQwt0nhY0pcrhrbmFHT1qzx9yDvgZPJiUf9VqnU1K
bMJqFBbJ0/dv8YtvxbDTf3hUqlQ+/jw50j5tTEOIclvCpCOB0BvH0UoJ/kHxw+rT+519ka9/vqpU
nI5lkToEfXfFmJ2DYzftWbVLbbnxbzPA8wZOQVrvHvr80dVf/+U5/THYLG5xvagqC69N7dAdhWNK
5If8IcyBwcee/d8ZCk4mbDuJQ1D58/U1dQ82sOnRIDXe9MHxx63cXlgZX3whZvPPIabFeXa6ilGQ
Z2PIEGC01xA16BEq+7oW7e9n8qmRPN0c5+NMz3E2TtHUZawWIz5qItoYXlK9ZCJGHHkAXBtkO+D9
Wxjkj2Ig2VbXPF8Y/fMN9ufos+uY2KzxI2jrtgvTFEI5F2WA+8rr/yHtzHbjRpoo/UQEuC+3tZAl
qbRZlmT7hrBsmfu+8+nno/5Bd4lFFMc9QBt9YRhRmcyMjOXEOVlwJ8YZw17fdeoBFTP2vfd+2fbC
7f608NnZ7PIu5rXibGrjb8bImBRpVvZ2wVVpH7k+tbBJKnBa/MnWVr3Wl3AzcPr1diOPwS6X3pqx
t+Ww2F1ey+I9m6oK/9eS/NlSkwZeNjJjxaySe2sIOQROwzuT1igR6Lep3qzkeguvi8briDI3GBVI
jGdb18hS5iYdFLyu3yKDJXY2wvdXrpXdVlaCzqenoa/MoP7lRS59MAqz0FVZICzPBhdL5uekwMdq
2rW/6EgeR20tQ1/6Yszm0RUwKdSckbuZQyD7sCqltppIh7qF1G+AoaYCRmas9XmWVgO7EULyMhEv
wcbnT0byPoa5IkQfAA40B7NxC8/WdQT5JAJAxQPt+NWR8rNO7nTZmf+VIUQx0SCeB4y9FKeGpHGx
UG9DouF6oqsLdzpqo9FXDXW7/xdA5eQLP6cr2JyYnvGUiBrPQzcrCTQvd7MMJILxS2JO8Zm6beS0
ENzX6c56h9lzxTsvfUWoXjifmDyn6DN6PbQU5n5sQUYjNguZ8KxceSuIw9e6ilai4AVjRCHkfLoM
ifXZ8lTPN8QmKzKb1gejWH54wzjHd18d91bWhofLV2ApXGBeRAXYROZH2XL28DAYKxumoKAWNUwK
cPBEjQdEhjfjtXpVIQar7NGaXbntCy+RQWRi0rOZ6ktz1FxryR5S53luV7KI4le3GdDXiPxx5XrP
2QA/QmISiakYAPAN6NvnG6GVgmC41phxI0DZImnUbtV95nTfVbRC7oOv2a54gn4MRZlkxfTSN5y4
gRRdYUvNOQCxEpu2aQsxs43S2xYZo2BjvS0MZhXS3Ln8BRc2E51w+l8Td6R5BhKXgqjUWwO5mqSD
TQuyZIHorhGjlQdhyQzcADJROJ9Omwcogt8zy2KUfLM2cxT/hmrLBkTr/6eVycedPHBWy9ypBQuA
Xdbx22Dke1kz96I56an/00FciCIXPg/e6t/FTIs9MZPJYmuUBWakeptpjzljHnVz1KHtumznfNOQ
aedNM8F8sHNzfIluynWgtl1uN9DaauWxb976YQ3bfu734QunakbWzEOjzY0MQlnrvU9SIaOEiEp1
Gfx9gvnZgvx5u2R/IKBX4A8WouBaBttqCt1NwvzY5d06f0w4vqoIZ4EJEQW0ObPPUgRJKOddUCJP
3eyhldpPzsi8gnceWjhpD1Hbmvc7e0qwSNI8EVfygJ2F3cOgdVWRcBAm3QS0LUXmWZ3kdhJdS2BP
ZoQGgriVVZ7FOiaXlVSaFIacFgf/eTf90tcsFzYKsEATO6YYMSG7gfXqbWDWcouqGkiF4ZBSXHyA
BXmtqn4G9VIn87TFyTQ0YMvz/DCshFz2vB5RxdsG6s3K8W1kiX78T+dmdbHnG/zZ2uzoeCPXUPE0
kmvb+oXq4DZBO4sa808ZfPk6EenZhZstbvaaeUaUoiESZHaKr3UHJxIJHuuV5+v8zZxZmXmpILfk
pNVQWEQK7jF9CG66dwisHtwDEkx28zCpo6yW6s9gPNN3k7gdmglmgf/PQuSxJVTl6GR2tYcugKFv
jwYnnZj4pt27G3jTXw2YUP8gtLFzv6wBLxf2dXqnacMbEw/M/MWOgziGGC9M7d4cD/7QQ7IWMYZX
/+1bBvoCUDCXEjsUMGZr7DLgydLEFlHVtG+VIQAOnMnalglm8+ryNVxYkUlEIPNGy4Z8FveUvVfE
g2SVdgyzqsFE6mD90qhuXrby8Sx+ilU/InF+NvUlkCjzEKT3rS5Uw7i29a66LvwBNUJGU7emgYpr
5XdHS/fejADalIbZzc3oTlTbJhTZUVrA6eWuJednb8XnnzOX2IkhV9HTHm0xDbKSTKAh0x4vr3jZ
AuBuGGGmMHYWc4naWI99GdR26WVXZtpdFa2xEiAvfTqmx0TLpDBoKHMsSinXZdPESmlrIkoFrvEl
C6pXakX25ZVMh23+6U7NTEHESZDQ93IZNKKMmKab3bt5fa9K6XUvwenReTacSV/+/8zNzr6S0fJO
8xD6NimHycZT7mOxKnZRlUF+DDdYW0av/8Ei5EDGJBikcus+L1Aq0pS5+gjluCKGRj68jgvPtmCL
0BGbl9P/8tV4aCHIpjgJQ+ZnaxYsLmmQq0jIIQhTjr8zFX43Yy0YWjwbJ1Zm70071kLUVpwNqy0o
9iCESYxapu1K4HAWQHKP0EH5ZzGzd0YrZa8Ssq63S/Ne6OBsZB4+h9eB0traYzPBWs+OIa53yrIh
MZ5nu1U7VqmZIoIcXkF9c10fJgVYxk2ui5U1LW/dP4bOBvaaqikYauZaQb0Ap8pGI3CVxJX1TPf/
fDlgZKgZyAujWWI36sSyWMmzaz8oj6YXX4lmex9psFjEwVTnsTWlWYu6FgIRk8SFyoFkkFzPY0s3
EGOfq1DaotPb4p5K0069kqH2FRx6QLa0Uo05A6XyXH+yN/Meepg1TZXx2dBssJuXcjdJHMj79ElH
yTje+Ttz118bA7hUZHXv8x/remrnhdjZT5h5lDAM9bhJeeJo1Gl+jLzHPbdiq/tXrfYjhs1EM7vj
kLX7y25lIYz/vPRZgKsklWAGBUtPj+a1dZNt3V2wbRCaRMjPnsQb/rp4Plvo/M0JzFztYhY6yi96
dKcjiz7kK85yaVUw39KUpPlFgX7uv8qg7XomL3pQxjUs7ukkPRfuJoG1YZftyud4q60BUxZu5ES2
a5myIvKizq9+PeEZogKThfDg1cMuYk7aCNaS1OkYzG7kqZX5vY+9oDPLLufh6d60FlFKuHAGddx5
4rvLZPLlw7HgOEnxIPmj/CNSEJ19qlyBsy0cPJRb/Ge5fAhHya4guGqbtTHnpb1TJ87lj9nrM+BS
6Ie5ZIbT5/JuTU1A+IXqCGoul5ezlE2xHtBReDNCVnF2zYs2jtVxJNxp2vEuh0ojrE1xp9GdjwcU
Y/Jmpwzdoc/HN6lJLKTjrYOb9U+Xf8U57NGE4u/kV8xuet8UzFp70DB0kMt3L+pWCOz8Kbopntsb
SufCFhIMJnr1t1K76/tJyrRZeTyWAl1iPjRMeNrhmJxX8NOxt0LDJJiYxgfVbeNobybXPkS9M9kR
0KwJLU1OZH5qeQ01qpMMRxof1/UkOrOYYE8li3BJg2REEyio+8ZOFF/j/KeIxKBpNCsndynrY4X/
WpxO3IlFEZ7YRpOxWJLM6ogboCyS3CrlNvzTDChYWajXdAdtLWQ/x2RMH/fE7uyIyUHtS3o5lEDw
hv39PbxrTmczhuesVkMWQg2GMieqAooh5/XSJpOjhjcDnaxMAuvW/xz0NoJeWIaMA3D9JvUC5tDN
eHhsRyuAy8hfSR4WLy1DyhMOj1xz/kg3idIh+kbInUAPpVOUFlAYU7Vixcw5qnHa0hM7sy3Ve0E2
PSObDmt+RCTtAOGFYY8H9QFZ8tvgof+ZoQ8WoxB2+aKeJ0cKM+mkgYQ+k1Dl7J6KXhzBO1K3oOiR
tsoRkxCkr5dNLBxTtk5m8J0BB9pBcw/bu13euhl1AuSdd9VdzCA/HHDgCOM3bsikfSrKewWNo5X8
5fzbYVcDT4ssEC28eYG41KtKGSI9s4vsZUSESMmgAVoDJC+8wtiwJmQDtW6GOGZZRK83nkQ7Jpsq
t8qTTEQVXQfqxvopwvWGIpSMLOffhxfgixSD9B32YvOsIdMqpSemg0HlJX7NUsjsDHjes5WS9Pn2
Tb1WChJMI8KzO591UH1Kn3oOOWQeVlsAjocqCv5Ugbpy9M9PIDAe4LyA/OgX8MU+O7GsKZWAUeGG
m5X8HKrqRorqeMVTnr/xn21Mv+HEUQbUVdpCbRtbSuQGOigrBaVhBNtCG77k1vvl8762oGlfT4yJ
PeQqfhPBi+RT6ys8FFHLKl575qdj9fm1+bykmcNwG6EKci8omP8NHzqnPTR2+/IhbL0q9Lq0oCme
gGmAz3x22iiLl5WpFa3dIC7eAaYR4rfLW7YQtPwvWPi/Js4iPiOOVA9RT94x72Ac0icgcIED2NOm
cIoOyYpnWFoRRT1afUzZypT1Pn+isrNaEKRla4e19ayb0PoOaxzECx59KmBQN7QkqJIokX62Mfii
XjYyS0L+8bpKd0q1R4wwOCC29OD6MKkg4bbt0Ad8Bkn78PceYirI6nRfmBwDPTnzSmYWVjnExfj1
HtGXwT/kQX1wJXflwy1s5BQKyBwOWBPEeVcxKsMCqFPYMWWoZA56HO1GiSCpunw81qzM0rc6ErK6
MKoWaVGIJSMzhi4vFa8uG1lwd5+WMjsTltUKGqoqrV208nMYt0e56X6PReL8tZlp/I8Rb5KoqfL0
+VikAkV1PRMqu80jRzWirdUgk7Q6QbCwGs42TVgTMOlUX/hspuiCTmmyrLejrrph8irbxGVHKmD8
7cQwoB/w2bT5wHoqk5rMZ0Nq3MrKmORkhBBrV1l8Y8B85FlwPF7et4VwnkYvw5VEgiAJGcH7bKjQ
687vI8L54k/8W9rET+7Xahd9dTfpHs34G3+lOLhw5kBX0JAlL2R982ddmqozYPtEu4gUsNrRQyeU
a+3FhY/Euwq8ecLJniNYjTFKXOqPoq17iRPH8T7rtbtEtFZev0UzU7EOP0DIMK+qlkqaN5XvwYZu
3ar5W6b/UsWVR3xyZrPXiPYhMTpNUhoi81DLd12/ACbS2mYFWyEqLEmD7p3aQpj6UKw2sT8gIHNz
Gr6Vah1TNmcYH6qCKmyn2Wirsecjoeqnw1XotcyniM1vCBvE720xaHCG9tFdG6TStpCCod0J/lj7
u6zlodmgf9HceJ2gHIKxQmcC9sQNJD76nRCZI4xsEpQzYQXvVJmEd5lRobUcauEPsx+amMGAXDzE
edO9y1lgFRA2W/V92fiQ+Yl5uoNsHX5wKWScUFKF3eWLsBDLmKdrnz38alN1nWXAZB55MkN9jJhc
h5KrbDNfTexyrHz7sr2Fi2ByRkkO6G6c48WyxAPwFhEGNpr1Fofu7yzQVpa0UJokMTixIX++21Dh
ql4i1aTOZAgIijOVGfub/s0yoHZ9VJgxQft23Hvb2qmfC9gm4bUNHUAs8tqVXNzdk18yi0apNguu
57FaLXZfotS6L/RwF6X1t1KTV4KQpTtzuuhp40/ixKJJJD+a5CUSy9gXYbXLa7KF+ptL6qdZ6cq7
M/nhsytzsrDZuyMPVigiG0CCKcCW3Xi5LcfSL10croK8+hqp1VWWD3bar3J9fcxIXLI8O7CVq2lV
CGe17eqVt1cQphCV4Z1f8aeDzkITBtgOrdpy0qh87mXl0McWdJmd9dY17s+gF6/SoXeZ7WiSrVKK
X80Wqdza6FEg0iRnUMbnqJoIl/3kRhPRRpIKGHEhFWO6wRDf0768t8z8mDfiQxrq3lZVYrsNcltV
3OvO8v8Ifa9vLUH+3mfd0WiDmE9Blz4RHse+/xoM3X015N84/98kF7UqN+gRDc9xOklHxtogqxyX
sEWN0ksxhi9lbH7v1BKZPffalcd72OUlSFNN6DpUcetlnYugFnmI58NKnXr6Terq977cVlejLAJE
aKPx3mxgiTWMUNrqVinvNN93hroDo9l2R5DMSAnLYbv3Wx/yTfrfhRzC1p6gfp35+TOPNE0LSQRQ
3PjXY6A8qFlya8rBjQXwAdJjhWq/NhrbIpfQA5ObP7liVrZFrLCjYxzflIWZb8YKNTIrVxHT6pRt
J5m/C7m5lwNmtgO32JIx3qUyeti1MWxKxT2aYXqX+Gqw1RNjD6LbHkVjF4fCPtHkP6Xk3bm+vIFx
9dpV26OutztpqtvUVfInGM03UWx/10RaqG6XTCVrUCCXkMkH3m8l1rd+ZcCanWboqkbik87cRVmX
17WOeHYoOqVkXOsDLMVqS56PlhNZup0yMKnEg5OLMNVr+ZXbPvlmBrXdnzGtbzvlvWuNX1ZuPQ5d
7W2bTt14Im2XQvveqNW1II+MFEUPpm/sxSyG/36s3uTKvRPcdhvlSFgO0XBoTBEb1pWUhy+jNDpt
GE8Mx44svXtyfGx96MZTZ+LalnVxD4Zzk7XWkX5mugsAUbpi4Ayxb5eV+IsMHEbYh45hMOox10qv
7EX2kqnQnYxoAkiqnZoKthD0z7GbHZXYuy7H0M5zVhiXGxmRR6RgSu0HcI1tXD758Pz5ivROQem6
yTQQvnGeb5BagNUFkclO2wqVsaW3ty1c7Ra5u71HmbjviyOjfVANcXMGCa7++A115V960V+DfXgc
pV+DPti+mVSUlo+NJnxvTfNrJiI54yGg2yqvZApbCamDzIq2kowSp3oXlcqN5ev7KHwm2tnFg+lA
XcdZkBzNin+G1rhvFMVp6e/WSZNuYtR2W/6uex+s+oqkcJulA5px0ne9yd57D12GalQfk74+CLn+
KnqcaZlydp3RCDf3QxXf5pS4M/2O0u/el40vVWEhNpdUH/pcKPdEPhK2CPR5yLuYSXY7GqiBF73O
BqsoeLo1zBjBHQ7rWh6tbaiMt2ZvfIOZA0REp1zHktVwoKhh536uHqLcPEK1mm7hkW73YOF6oJvm
l1AJEd2F6Bv+4z3EmTlyaXAdeYzBbBPP/6nW0d6V1SfZR1Gut9z7WO7Rf/f1B7VVUV3txcphMOKh
MCtHyYngVZCiQoymQGjGjzE4fHTfxptWr790sQIk3borK/+lGbLhOpcgtDGi8RhU5k1oAFZnWLPc
lWoQOWADC3yYJkKQjcJZYumbVDS/GKUgOnUof8nk+qcUU7nyETXb6IL/4pYC4sAdpSZTENA9KoOt
EsjfwhK9BrFqt1LXHIsax5r2HmoEkvpHGETQP3l+hZQJhBUIHaf+GG+qWPgWt+qXJkhfAdvuyiz4
JkkZWsJDf9/qxXutWEfJQ1VP8I3vKsp9aEqYCB8Y/bCnuDvuXTobTjlqJnqHNWzfkvxC/+mpy6Ro
T11q3Gii+EUwmls1qR5Fs9qCT/opJIixhbEsbugpqfsU2nq0HIznxMy/lWiJbCSGkNpavQtjA7ov
BcFCUcmh5JaPQYdkhW9Braz0wTtZ57bM+Net5d6F2vjVREjBsMKjJ+e3rgXFts/HMjJ0UcPxvWLi
xAkGCIU1I30VlA4ZjyI/Qtndb8ZM/8PgHUoHsvue+0hJh8MvPimttKp5DprqqmuCd9TZf/lSOXk8
lpcipOHCiTF60j6vvYdesMJNVoXyLvWkqy7N3vQ0usojTd9KBoRaUnDUleG+HXmcghal4KpA70OI
t6IRfhHHKuYqutzQJrzJiv7NcD1/n1Mx2Uh18GT2CFGaCv3YvNFCYmPvUR90mrY6LcU4RCK688Od
Ek1k1erg2Yachc9RKgEejMcWv2yJu0JKko0VZIhp6Nm3Ngn1l1r0b5JYQW7A4nkJlPyOwvBLHae/
htiAZryM0T3Um6+KZlQHv/AeCyW4TYgP8JY42LynYyQYuJQYqFkw2pLX3uam8jgo+m2FrgcszWgF
+IV20If40ReUCF1HVCbKUr0mTLdBqyJiEJo3/UBK0oqobsvBi8DKrXZ4sfL2Vg+K38LATBVOLW9T
BEOafhO2EPoPol1Z6bcur7Zw60DMHqL1MaSbpHKfCq9yN2UyDdl2W/KIxxbye90IvjSR7u6Nut61
Lj8j9iqdTUNmOuyB9yZZ8WxpTckrDzxaMnxkAg0dieRE/x1Y8r3uy/1WtLxtm7Z2rKMIqMt7XxSe
pEq9kaNQR3nBYgw/il96NB7BlV/rpfsQ6PW1VNzKMcFCExxGVXpCq/QYFO+a9obj2w7GmOwzD9p5
stIvcP9v4+HOK7mDipJvgUo5ojcom0HUw406dHaC+xGz7mksw4dSzp3MkLd6ZO3G0ne6hjDdMHNl
21ucsYavhGKEEkB9n0wSFq3+qFjitQlPv6Dm7jZQKXsNmWRuXclDIVRxLCXeBFrheHVgu+rXIRCv
BlXblRDkI8i10ZIaBUvvVfc9mOIUYIx6+xp72q2FMAAlSyij+6vORy45KfY9OvVfhK57cOXE33Zl
4G7TITi0qnUVhEYM+3p9FHg9kM40tnjgKxE/ux2D4ausSvcasjZB0H9rGqKJKtcnJdU82g0y/PNa
3zpjjwhrFB15sQkilaNUw/veCumR4cadbk1qm+qtoJX1HgGTPY59lwmvkLXvh5FxrxZqhnrc4I2Y
lDJ3OQWZqjKR1qkPrV4dfbW6hVX/MaxeguZFld/c5LvlVddqY+2kRD+2te40+BlRqK5kV70bJ+HP
urnSzbfMlX9QA0wnB7vTkAjqK0IzpcyPvjV8N3r1phDb+9awDmJU3rnjje76N8JQXad1cfBD/2qI
Mhrf+YtYcIdF2/PEQ9hAoJlMSazZHy3NH1De4rxENDb1pHwbivItSluLZ/Oh1dC0zkoj3quV9M5F
vRty7Ubyg20VFr/jIp6kO6w/muW/lGF7rUbZwc8QjjW7ayVHiLQdbmrULFyZhniRvodBiT5Zhmsq
9CHbUJSrwSeKJtjSLEeXB/0imNrBiQgIK0S3XVfdKqN40Ir+2cvrR8FNX1qegn1rVvdDkXJM8+zG
Ssx3KB/oi/bBvZ9129pA5Acs2+vlVHkpeaQiwTyyqgPEUmdpbO+WYm+VBvC1Uvotj/k+1RBxMhvY
JZRfl00ttJ2I4hG4ozuqT1nkLHsMJcloEvQJ6cGmfbz/MQm7T00Ay99W6Ph9gKfttW7h+QI/G50l
kWqmSOaY94NdRdH4msjms68l92PJqUrzcgWXtVC2AtEGJS/z8JThPgrsJ/lxGZhDWseoNeeWciNk
xYtQe3tPlNbQJsvVJAuSYfBzyN/NJ8YqBgBdr0hae7AsyLGPqmddFSlCasUrSn2HpEueWqW5lpUO
YQyyP/XejSvQ+NouCY2bTh6IB5Hk8Q/dcB9Fz12HnB/C9uV7KMp2ItZ75HBpcRJukxW5Zc3NgMdU
0vGcFsPJawWixYLNyXJm+XZWNbIgiGpte3nAjbmdMDorh+8c6kC95sTEVNo4+TRWDMAk6fg06m1Z
7iSCS39HWWwCsZlXymPd7WizJcYhvgvRsO9uxLUyzfLZ+PeTzToCeSf2ipbwMOrjvVY+KfnDKKyU
Zz4q8Wd1i5NFzirbo2zkVqRzLIIk2hBfUqD4gX5xbjzrEuiK+ill/j9uopsy0rZmyogEij+j9hPC
iqsgdgQp3bXAV40SLUcokKW8dgQdUuJYdFpVuatFb+UXr3z4eRNtrJKUeRyw6qHfXDckx2pqrFSR
1kzMivC1gCZjIMooqKcD9BuTKnp0dflwLX1afQJ7wOOENMUc2N/1WpWqlS+RZLq7pDI3AdMLbfv9
P1g5cdWzhUQuZREtz5ESstBIL0apvpIrS9mbXbmGyDpf0GenObuPY1sS0LocmdhAnkyrX2ov+KIz
hbt2K+WzEt9nQ7NbGShlMrSW0diR1m6isD+iAeqElQ5K4KgFwb7JgivFlx9H9drwhBcjj1dOx0Ib
9/MvmF3LPiXp1pIAovQdZHrKLtm7VxPQi0HK7nf0H58jUP2AE6xJPuSzG3JDVeqEyhvtsQHHWo+H
XPAf3H50Qjl9vnxezg/+tLJ/TU17f+LxJErsGgWchsoWUDLxGIbRyudbOiZooDCUoQFVOePpc83B
EgWBq5UGz1H+szHvB7KEv18FoECG/2jWTP3Hz6vo4wyonMDToGqx47v5lhmP/WUT50+DNsm//mNi
dtqDFGUm0tJ6UgcK9n6A4DsNi03apvdSWgTbFv65jVqEa+jmc6QYIBKoegi96VIwivF5aVbo5UMp
NBIAqvLYFNyzvUzqJ++UXeZYW/l+/EOqoTGBPm70Zju9S+kqUmLhG/IjwEp8UJ2czYH4SeTHRpV1
tpjcyLFDNeSuqPsVypY1I7MdzkSaP64m0No3y3jT5MNPMZLiTe9qL3/9KT+tZuZP6rjyVCnOJHu0
5EMTGzlKmfIhUvTrQkkeSoPJy3pNNWD68Z8f3ekz/ruDMw/iJlaS+Y3F4tpnq370MnFnopBtUi6+
vLilXZx0JZAZh0KWq/35vHSlhdYW3Np2k+TZpkyj60FASzURu6fLhhYa10BC4XJQP2b1z3qjhdAg
SApu2jZRwi1VlDkE/0YPnzuVZoV+17kvo4zcdNDRlVG2Zp0jKP718m9Y2lVT5DxyL4G7zENp2fKa
AJE55jQ8yPSTlEEvdLc7kuRY+g/7empq9gHlQSsEs65lO+eB03WqjV668bK/hx2AAYB2B4AfE/v0
gT9/PkEPozQuuAQuGpKu+6vWv0f+mjDY4radGJn+/sTpm6lfIAxADSQPcSlfIsV4ypLCrqnzXf4+
S9kcEwqmAdAD3wyZ0GdLgZr7rREpHaOUw967iW1fRXBE3ww7hB2Ag+6k738fAbGDoEM0pAY+oq3P
Jr2u7EWpJUNxveomqbsfgh8eellfY3CbvMT8Rp/amR0Io0lLE78s20OTORXqk/TR9qpvbJJR2On5
31IKgYae+J5IGUG0nuVydTxK6qBIbKQmvJd+dC9b0Y1KTWMFU7G4Ki60PkkoWGcj7n0JHU40+amq
VDZSmVNpvE0MEzj945CtrGn5dJwYkz9/KkEIKqSs8SD1r+RlEjqpboPn8FXdDLbgZLb8toa7XmjI
T9v47/JmbXA3TRu8sCJPhM2NjwIHfLS7+D63lWNsZ8+o1k9aHB6Ef9vqKrFzdVM66XZNNOIjgDs7
Oyc/Y4rKTi4gup6UlxVZJp5EDrs9ihTlHiDHefKup9tRfQ0e9PvqaB6iJ/58z521afFFD3DyA2Zu
BkQ2bB6+j2RqfT3VwzTkJ8nlimjtOVo6T0AFGT1HV0k9IxqIrKjkndMY1jYnQIsaOeB/bTN3u00L
DaURS2sWlx5AGHiACTKCdp5nMWRj9YNk4KjV98rivwM61pfd2pqJ2efrlaEviTRBB9KYtIZjKhxp
0a88OEufiFETWMQmsCMUJ5/PSFylSS+2PWek0MJ9UgT3ambZpWqmmyCX3y6vaCENAIAG3BE3Q+Aw
ByvD/VeqEizidpXSpQMlIqxEC4tbZlqwIAAQPGfrhp4xrTKSbEYeH7vgV9QUmwwF8surWDFyVihI
QxmwAteq6sZNLo3bsnwR8p+XjZwlgyTx5ExQGDI6P6Hwp19xcnnHAhbSQmkDp9wNqGgF+zx+tLb1
ftyH+yi7CqqVVZ0FWnODs+daGpV8ZHycxjoOy7Cp2jTANJxgO00aZXA1hhvj6vIi54fvwySYOsD/
EzvIHEjsj0YQWHXhc1v1YyjdoWXpdF680/sVgN3ZGzCzpEz5z8lu1lZYxYUlAIre8w7QUag22sHb
k+gf230BMMFjPmTN/Z1RPExWISORwBCTXjOZ/dmqxpi3YkmS74iJ0+g3invbm4f/UdcbW2ZF6UpW
2Xc5toVup2wRiN+tTc3Nb9zHLyA+52obUGLOR+uLqDHRgS0DR5ZvBxpHWt3tL3/DxXMDFPcfE7Nz
ozFcPmhZFTjBy4ccjRMUm2hbfdMe+30G8Ym4FjysWpz5LAWqhwgCm/+dVHEf7yJ1A2KHWRjxWDPl
o3y9vMT56/K/TZwI5cCSwFAws5eBLjNyk5thjo6eP2VoGZctQ3HaUZLX2IfPpsM+jDF5SPtQN5Qz
xt4wM7qBYdvAUR3XGXcKfDkfw35H+bA2crd4K6g2/GNr9ul6P1OamkKDIxygCqsOSC1uEZp3YE2n
Au19z1DWyV4vb+bce36sb4qYKTnBojGvOjV0GdO8MwIHXemNGvwyhFdX+VsXPTcyC/lCNU7ypvUA
OQKY20QqaK9SDt9hvH2+vJqzOYW5pVmol/perLgKn0t03Nvqpf+aPPo7+So7ttcTxTvHfzcRtK61
khaP5MkuzmIDf2z7tErZxdG46sHmag2QFlTefLPb1L6y4qeXvMjEEiaRfjOENk+Ak8Gg3e+2vpPX
Wroxw+JJ7NZIeM76SNNOKjoAM6p3HI15cGCVWQizSuM7VipfWWPwOOhPLeg9q682apqRcEuHcEDF
Pk++xb2/YS4OJZAR5pMWunZwZtC2G6LnAx0Wt0n0RxULZzSNrSX7xzwrX9sSEozKuvXE5okmg77p
xE7c9N1wSIL2i9YDV5MTepvef9q8f9c1+1QlQ1mF1/AIgCHdRkNB432l1TcvGn7sHNkvRcmlaQXL
CwWrlJLQGRhp3wQ1CpiJy2yg0BE1WNW4lxtPBpGxxsGweCxO7M5umdEBWVA92XcUUFdbrUvkjQam
7/INW4oRIBD/Z3GzC2aNctIFYxM6kRvv5P6qFrlR7lWx1n1e8kscbpR20HcCjT9z8pJrClHR1KFT
l9k3U6xtocp/56Xwcnk5i3t2YmaWzzcBrR+hbENHl4th05jlSx+ukZmsLWUWdiTGSCgidaHT6ei9
qtZrm8jXsR6sJNaLX+afpRABfI5uOnesauTuWEpT3Qm66Si6tK1E83fqJmtSEEu2CBIZm4bpjGH0
2ddRRC0cOqYFUGB+j5K7GoCnjMCrm/210jReiHlNoIZQHoOMmO2dLkdKqgZ66PRD9Sepq2yjK9GP
JsyOSWpU9t8fhhNj80wCav5BUABDOV7eP3RN+EOq8hXxqKWzAB8oJX1yVfGM6Etp/DIR/ShwAOwK
G3NCGmben6poVzoISw/SqZ2Zl0PWS5DjAkl1ITdCxxzGd3h74r0CRdCuk4tg1xfV78u7t5gindqc
1n4S1LdZNuiFxtq0AYKtNrmHZfUHWGHHjcN9J3t3lMMd8HMJWuvJc5DG+0FWy93lX7G2wdPJPfkR
yTiA0M+jyMlCXQeNlWnyfS5V7oPR+NZKUrjkPE4XPLsFQZI24dgmkQPk1S9f4+TX5bWcMcxML8mp
gZl30uDH8gefDwhLb7Hxuml0WemvXL3c1qbqoE0X7OggaVRVwTh2fvTj8g9YO0Wz29elo5wnQRg5
cSttwu6HV0J92oqbceSPvzYYueRU/l2tPHdgFe7eA6nMIGHXfvM6Kdn46a0l3QYAYS+v6/IhkefT
d2IfSEPe8+EqqDoiwHgg1QCPXzaytpzZc1xqvmJGUUiOK9Dyjxj36X8X3k8hDvaXDS0mYHDUqgq0
Djj1eV7bqQkhb1tEaLHRMfyCDpzwhYTWSff5LdMXoDb+wyU7MThP34fEKBrfSwMnLqSNLxzb3Nvg
clZKIEvXi+iTrIuCi3Qmm1PKAhLGNadPVySQzZE2Uf36r5c3b+ko/B/SvmQ5bp1p9okYwQGctpy6
W7NkTfaGYcs2ZwKcwOHpb1In/qMWmtG4R9/CK0W4mkChUKjKysS4p7aydaLqJrqC0Vq9bVZwurYr
KGTK1J/L1N2MnXTkU2ZIcIekVhLWzLgyLbAhQ+Qj6PnDoGSSndleM0zI4jGHvoE4wLoQqo09KQu8
jSvI5egcApKZ/nh+zdZjf1zIXsMS2lWrEhRuMjD/fY6xZAQ7hlXg+MRZuYeIZNiadea1C5ri0xCO
GgoNcbJX5klid2MJUUYkkEpDoxNJh2A3YXNMMnBf7GySQcV68tzRCYZJEnVlVoSgO4BYTC27udhp
se3V41vWXXNprNs2ghovnm8QCBMLQYVOG6KZY7HD/Em6EIyBX8NBvPP7tOEMWK8PI8JdmJTVYlCC
9aK0CMwEnRbrv6czFthsUNuFSuwp3UXdJoWCDDrbMbX9bc/K+BJj5uEKmhBlcP5bNhbMRl97bYKB
hwC9388+l6pDp9hNXexY1gHJzhQMLFn2s9bo/7XnC+/+ZEnY/wT93oKa6zVkXiqW+60rFq+LB4mX
bdwOoCwFRAaSP3hMieAVy8SMTjE12W4C008LlqMpZh4xb+2ukoTRE5r29w/CfBUG6MF9ggHtz0vX
z3lDlmIAg39kREt6Y2DYZ1dH+ECAmUztGoepicrmSi4wu7Vp62Az+BTAgH8SwRlTDFvR4YBF+dLk
z7FyzWRqrFvreGxiPQNH+Z4d9zG0tGBiNutAXRzPiFUv4S5K5LKh/Y3jBFgWyA2hYaTB3YVsCDBp
i3T5hNia3ufOo1PJPG/1YSGuwgDgX4iqGMES46rRaxMIBFH/09omSIxrjjxPG7Jotg52bkuCw+be
gO3A0TB1biNif164PgYWABQRiECE7/lMMUKHrJ3uzx/b9bCcfNI75Q5ayIDCCMdWIxNPS8zv7Poe
k7JDcV1RG5P7pde4g++mTZTrtuQdvFWyBTMuWk4aSHJdCFF//rK604xe1cGsZWpNlEF1FJWR107D
6FrWHJzefMSwQ+C47ZuKp5g/TqnkB2yuLHiW4fRgfgVfxWf7TQ0+4kaFS5bLnZXREBhTTPi0kpXd
sqIDKr8yGr1zB3y2wurWsnpiZDvKjbDl7t8q0b6r1SKJ8FtOf2xGuEPsrmZxMsIMS7p9jmHOdpA8
MjYtQD8C6H+kDSeE6bqC/DhT8OouxoQ+dW7ZRJbT14fzjri5XEdWhPRLwVtqrF0NdGtOfdGqzmNZ
0+e6bv9HM0KsTbvFKHIFsZYRDcPONMgGMHo0reRtsb1mGPGCgxmnamD28n+bP5rGYSpjv0yM5/ML
thVYwRQCLg8QlQCKuC7oUWDNM6PSSUWyHZ/MIAMVzgxcBHI7r8I4wFdM4UGBbH+VjRcWjeb1vPAR
7QFMIswXcddCzMG0Kk/lqAZb4MqUHNCt1UNV+19769+PPq3IuU3y2ix2abXkmFNzKswdzrIAu7mA
SMMd0OLo1gkKyiQJtSCRgvcfGwYvNyGmVsxzYFrLldMyKzi/hpvfhLwcyg66hfRICDpgR7JGtYa1
dM2PXJs+pXH3FRtooK5oAXVl+Pu8bkpfzbmjYN1at8EkYYPP4imRPS43v+TIyrquR7vjdlW7uIWN
qora1oEJ2Pf3XCttSVzbumtBOGeA5m7Fqb2/qY+sKCX6izy2ih1yys5bau0bc/TOTxyl8ydDuZxK
GTXrVgQ6trh+95HFSSmZU6QuXi82eW7ytPM5Rh59O48lx2l7AT8+TdimtaQ9KCVcgZm/bfIjbyVl
r03HPlo6YYNSvRg5noYoN2RPNLtQchYq3R/qMkkfRbZggkvzgelFaqf5jlnZPWB/O5rpv+NChovc
zBeAegBzAVABmN4U8oWlN7uidLBeiWlGnBme0tFgXEertUzH5P1oeFBIfes7EH60dv6Hc1nHaHNF
XTR+gUwggAUI0P+8W4aYgk1359S/cxvrynZm/asdZaCSzRU9siNcguC0UN1Yz/KdmWAchVStz40R
kZ0jZJwPRzJLQkhvwc09x1MJXP6Uv6Zt+1ANxIIkYC3Jgta9EfNLNCD+XTnhUM2sBtFiDTuZBb4F
qvLFUyeQhFV08JtiwdC2Vo4+nwdwIBeL7Cs3T9qRdeGk1TpbClbFQMlodDcY3Q6ExJKEYss1CHiW
0YHFTXxS8zCT0elLjMbvEs7T0AJL9kHrXds3sMJhmZSyfG9r447trQn9UZTCu3popqUF3D8DzklJ
75XafEUn7iu347Ed4dDNymLR1inKnQoty6Bo3QBH4EfZON9AYxaed8atbTqy5QidsbROXcXoirUh
W/qN87RIZVO3njnHFoQDDIH7ptEaWADHw7WSouDbOTHIMUYLRFrogVtF8c1Nye5/+y7hOJcUeuNN
k+c7u3H8tP0Vz9/OG9hq6eARg5qLZgLGeVKmsirdhcCWA/RLbbLR02sXVd7Zaun3qojNGcwnS/eS
aBmYN+x5HAK95EkErwRUzSBxZqOpD36X8z9qezc/fpNw/dipNlLWJuWu5U7IDdNP7Uly82wlBwQg
Kow5aOhvimA/zV27D85U7tAPPFC9bryxdQ+E9NdFpgH6YMdv579p89QBzwQqRQsVbxGF49ZtVttj
i94tBW+DY93Z3XSxjuCfN7MZTI7MCA4zlUk/cXXAoSshMk1LZPN94/wdVPd7LxVc2dynlU0T+FIC
2mIxOPaxO2OcDfgvtXnnLZgvUkzBf+VsH1kRvCHutcrGjA3iI/g74hiYclSjJJfZpjtYOpiXUbBD
51a4zKCrmuu5ijewQukVepxhqXVeN0VWi3mDvv6PE1FruQ6H7V9r67oeRWDToNmiAyi1AzwiKuc/
FqcXNf9SVRAVKzA1oqCFp7cQskw6qy3gh3gQK0rlQW/rF+8yJAQFsDxFiuHfeXhQqbsnqnLb2/mF
ARIpu4XAUlZoL0unXM5Eu+GmIrnQt0PO0e8SfJQVONbqgs/HHDZotq6yCyugVxNIUvzWl5NPnwwH
rMvtojKKmQNQ3Z8IGfRlmYG+a8h2o089w/XiyntWIhAR6L4d5XnU7/Vv1QgRMBKpYNPxQOLzV8Zv
u4X8+4eTGJV0THqICWCdaWkVJ6j8EXCI+Obgk8bv/CxcZcXBtKRiLabga4jDT3aFxY5bPTZBgrB+
/BgSmEyKG9vnYxDfahATGfcs4JnEvzd3GNTIaOohbQMXgnD1u1pW67mOS0XtbMezDVr5fLCeMjfZ
Dyz7rifgPILepmJx0Idq+5l2P9I8l4T4Ex73933HnQ1x1pXVWIzx1GBgNukA2VshyJbf7Kbu0oWM
Cvi5/Kr2zAPkPo07FpyPwFtBEQN6ALRgEgvwGeHbDZDgjR0ZUeJNwO+pRI6bSALiVipyZEEEsWiN
BqmrAYRs9QjkY+XsWHNh1zlo3p4Wmoa1tJC8vZIf3+QKkcTijskHPldwItUHd0FEb0DhfWn70K/r
n4Hy2CczlvL8Qm5dZcefKXguWieung/wXAi++5id+1kupo8JDbBftbJhZsmmiUP8DXD4sV3DFnfA
MIZygTbKQNRbCQAQuAb63DgVJ3C3ugfXm4NW0I5roC5MczD9cfCTqZKbbDvaHdkR0vtS59mY4T2N
veIBDrw3h6BujKo/7RXZ9Qe18SqfXZYeWDZsMJM9g3xrFXr8yik4+hXCKXAHy0qmAhGAZvbBqtwn
UyFfqCqvdBf6yk99Ch7AS7vKzRgfOix6AG1HX3UkFjY98MjC6jVH97QG2otRWaclUva4WCGoqXgK
pipJyvYu6Ce+cI8/REijcqIkajkhTrWvYFpsbroH+/Wfq8H8of0w7hd/OFCo1QfqPn2SFjE3XR8t
atMF7fYpPKJABdNhDmowDoN+dQrn6CWFuJOxuPdADGwfCE4RRE7aau4yuk6VYacwucwDAyR1b0ru
16BGRzS2riZ/DrSwCJIgv8zv0X/wzRwaSpKDsbmZHz/CFp6I4AEZFq3WkeJNFmBHzRPLkos6vS5Y
ejgfuLbQOiAf/vd7bSFc1oA3s17D9yIfftRDbc89MzR3SCW9NcGRjZxsO9CRPTFSNmwmHHDT3WB6
DQOfQLFvdtYdWs6g7cr0CESAYXPAgTd8nPYRWnse6MIkH70Z345+hJBCsxTzss2a1PIiqg86dIfZ
Zcsu8pdl3d6n7g60daMng+VvpxqQLMCszcr3LDYxnI6ifmKvpT11CPFS0K6yrLqgTv+gJsu+c2rI
A1dXMYdwSw/KupxizEpzuUy7ZfMUudCAXN92K6Lpc6jI0Jfqxxg/Y2o0r8Xj2I2fJQu84cAQ/AJW
FmOXBmraQrGUNoiB6ACmu2Ilnda9eQHttBKCuAx8AKGFzUVubwbjXpq7rv4jBCg0OVE8ddAVPyVk
56QdHPCm5bvWGK5ctAj9JknuezDY1vTF6EvVg0Z80OQtaC1xdaZJqDuFbLh2Y4UdMJOCgRycV/gV
wo2SFL0xGJgr2S2Zc+1APYanxtP5Jd5w4WMTIujNbnVnMNZQqFFwZvX0p9UmFYREZ0lVZ9uOjfID
1hQJobCTY+MMsVNjfICY/RMB8qgZ2Lc+obKL5R1PebJxFvJQCIZibFZ81mojGQApHDEOR+z+yuyt
egfVkjyc25XZBDSMfaAaQ/JXTUg3hECXl5VX1nH9I9c1sEAqDM/GuC0Pjd6m+9mpQaHcaY8cw9Z+
7SDVnBbwx+op9G9o2WceKPjUyKjp2pb/S8fmmzO3L1XVPQ6E32FqRMXUn+EAg09vO7dVPaMqompU
LwfbAANJmgWNmhqPZjLXIKI393Pn4jcvPkmh4q0vtu1NXBl8o0qBEdf1R50PIPs0wWXmFqz3xlG5
iWm2xxRvOPFyD3HglV5zBoeneQUcQA6GaFVDbWvAfKWJ4aultlGTpNXTvJQHt2NONLjU9oapSUNF
bUM9hkO77AEYNHDW2ehUpe53pbFv2iS5tXj54ppjB5aYigTp0I4hJOC/U1RWD/Hg/I4V/FfAJtdX
7fikJVOo9uDbrd+mLrkknYGB9BYkZMQp2isT6OlooO6rPpcBTZYmwux8da31FFTFvLjSwfHb9svr
F5wdIRMJFKoRJzQfqgU+CgfayjvMXIObVvMAWPKcURK1Nk8tQjPiH0I0YDVCXFQaBcOQKGCyFIL0
wwxybuKf/5BtEyAWhBOrmGISTtM01WBDGYwUDYIKPQCb3kDg5eULNhzQHK1DCuBpEMK72qpV4swY
vCEL/GBM0YlwKDgsz1vZjAu4xNDxhwQPzu3nxWoNJR+MeEGI07Sg78G9bj3w5M95I1szsg70YdEU
NZD0nTDJQJpmQpNXx8YXUXnQInZnXHXXlZ/t8hxTpOorlPHu6bd5X/sy4YR1K07ikQtNa1TYQB0g
XmEMh2dumJ3utNTcdUn/Swd4KBjc5r5b9B+a3stSo9W9zhkUHkPjrLDYHDEx4yQVMOCG1QB5VZUX
akxSvIwUhYD3Dpwygx3bl5o18ej8Ym/e2XjEQvIULz9b7KeD7WtIZgd+My4KB4W32vogib5wFkRL
bWitrzjQkbn15xw9WGLMEyJOErgpxKL9jNIlTEvMYy6GKitCbJ66o/Cx/v3YFM94tUwY29FReWir
Ba3VLwx6QLd1FbqG3B+mFIVDpzhuurBkzndGX98NSQ/scXeTr5WO85u0dewMFw6Jwi+cUtQeWuKS
kSoFPKkhTWgnKP+7Q7/XYkuWwmwUbnCyEWwxj4BGtJjCmHo8gVwPJ6+Jk13XvTnDbeaAaNmufJDB
e8wwJKFxy/0whISQsj5HTmoOjgmkgOKoMEjZn7qc8Q6pYgDtlf7ZAepLYm3rdB9bEw6bO4NIOa8M
gHy4HnTtG6GO3w9F0BRXKlkkmyb7NOFiyVVFrVmBT6Ngbs+MS3Wu/XQsIQcgeb1uFb+cj886mbrj
yHGAH4jT3TuxzBIoeL+icEtIYHfegNFIzwhLfGXvyfxl64wdWxbug9StCyPRXbA1WM7lqBA8oGJJ
qXbL99cSKfzSdBzM+n0+xhp6vwxCK7hywF7tssmzx5/OIOuib2/WhxUhLiEAWpqiwIo6/cjAdFH+
GnrNqyFNcv4kb3vgh53170dBiVuD0w0Kwv0Yg/QaPWBwpkU5ZBQ7ILAHGaZDtnaCv9Mq7pWxUTCk
7RTInr5ZwPTOhaw1JbMiOHrixhgb6AhOVfZi1hjSQuOGZ5nkOG2uHLq/6+QFCObEPI1pdsOhXoKV
S657NfNG9LaXHNTvS3IAs/7uC/sEn8OVaONWFBOdoV/s2EgQKVrGPQudr4y4njsduuzRxUPkC8bW
3s9K0GqewKBHoi2JkShIQV2dRWB7cELTrQ6xpu9YBXAgn2QMzZtbhoFWqCrr6+CR4IZ2SWJtSrBl
3QKdFptBECrX2Pd6UpLov38blK6QWaO4htAkOAfgczHRGghlNMxlXqw3f5Mi1rxCm8AdUxLIysTG
z/Mmt6pb4A1YBeNRhgDbivB1Q9I5pCaAlStJULoeuVgZK8c8sP3C3bX/XxWurUB4bFI4aQ0bi0Vj
GA0ZbKRxXdW8ciVTJMFj0wh2C91jVFJO+H+6pWWNCelBvF4tf+6+s/75/MptG0ANdA20wFgan6NT
qfTUHVOGMh0ouXTrkGffvmAAbgfkq7Ehs0tbUrRay0GbghhRGgOEq74AcYQk8r8mxN5TkRvuCOUz
1KqN4kA6/btD+7+U2JLKu7GVuIODCW1bG099IDU+r5UGalRFzzE8kyYLpl/ZgtFAa1p4OEGtJOQF
QWXCHLULh4GAoe4yLajAa+RDmwA6EzjS0NYABQmyehKRpjUDMOw2d5arTnfxnLwWkJ0KadU+qlZs
BEmdKqE1Qvaorrv8WweQwI7Q0vIUfYJEDNRFIMWs/mhpD75s1kAL2rbAL9cNgAkothVRc+Ch2TU6
9DkqApIhVCCerNixvrC9mCSDbOHK8EbEu7onFlR6W5bv3LTYx0oVjFw29b+Z7KyjKaA0BUrxJOdu
HXMh0CtBsLTN5bKxaQIdqjav/k6dVu2alILpA6JhYd1ywwPa0oW4mNpcphBlu8PxSUPu3jiW4bkD
/69E2+gigLTq46etx+voci+hb+kkk5ruJqP+0eJN5aw3/KDIGrhbWfrKigJYEIoKJ6PDjVZYnUlR
NAPw8NBDFyM2lBu1cN602n3mE7/MbCkXtr51/wL1g3cxqgxI1YVUb4E442wQPP2bv87ODSbmUfAC
PUNnlfww3viVFuSRG0Iy63f71+w8+7qvAkxE3Q6BsivDcS+DaG//HncldVv1PsWLJevroZ0bVIeK
tL/nMbg5kObOg2cMpV9DX+N84Noi9Vllwf/P3PuY/NHemllnOkmO9GNt1bv7Hgxs0yFxQyVMXxwA
FXKvUQK+g+aKJOhvQYM/WRYWXqUdtcaVfiI/qM91xPcEOb0eOZdyIMqmYx19pP7ZgWuQQxZLvhaq
FO0ibt6cdPDZkAUpNEfQPfBY9XB+WSWbKCLg1VJpdVcHw4oK3b11qj9j31GFhUoKekBQFPmCNYyI
InbAg0+QhF2dZJmpAKdltsnNMA4/9XF4VNrC9vRJfVq6+vd5e1uPCjQs/7UnPComE7hIDDKgAtFQ
ND5i9HZGr5nU77VCg/OmNnMeFyUIUKdiUubkOqImssakRcJqukoN4S6zsvzWnfVrNXaVSJ1zLZxT
zALFjKOKDFLxi9yEqFJHbDManXj8qTuUSyj2xHQCkhbgdkQB7x/qRRGUUVDK8kQHt+NodTfIx27a
QcadI3qsaELw2LTO8zmrqjGaneJvXth/2dgFjZ7+KpL6msbaQ6mXMiiGuK3vNpGnQ8oYjnQCKswU
x0JBhIGTfIqjxrzB9HEwKXfI38/vqZiki3YE9+mXWFN7Fcs3QweOLdeJfc1kLPwn9B6ikfWEHsU1
luRzX7uZEc2L86IM5gtRjNjrDf6zK+IdiY19Q82Xqer2k2s9n//Ak7scxsFOZRFwaGNW8gTUWCQ8
J/0EFm372xg2N+N113jO9+Q6O+hrjddnAL2qniJxy5NhZNGscE93hU0L1YZZ50f5ONzMT/xX/Dt9
sa/Xu4pdkMvsW/ML75PzX7uxnfhYF7OSeHKhXijE8SpTDL1MyBhB/awCWUXs9hBS+4/VkvdPA4DX
ctYh3pM5a44JL57Z4MtvcuLX+XfDGQNuSXBPJ1fSuxXkvGutEDsn6l8XhVVWGuvGSDHa27FCi9dx
/EIzwqzNnkb0qtAiPSg6P8w9/WZwSLJ9YSmP7AunvkqhlZVAvjwaAPCqw2IkHj70K/t1ZMT4fDKW
ZUwyK4FWeZNMKEsa2Q+mWriWpuzX+a/ZCJMgq/pYTcEd44aoPB/xNcukDBDial+bOpYA1sWLVtwx
4bXSq6RtoKY4RqZ9aOjNghcxurqZ5frJ2/mv2T7UR58jhC06aWNsVyUka5WIB7PlDbvkQgUHISb9
eYNeadD7aVj6Vnje8OYyrqQjqMdD+0l89df2sA78jGNUVBnYBeL7rkUP47yNEyDL+zqCzgJ1oTVP
EikgSJ8BypwOEPH7a7wVD9NVclmE/T47JIf8peHAOkw+Xn87cKoCImT8Pm9+K4SAQQHcd5ZqgSNX
cMnaaDGLY8xgfi+an6nC/zh1/FhAgFXymfoKNTruSq2fiXHbtbnxD67is+8zrUkx88j1KMUF5K8K
6SExRhcytnbi4aVx547TtKuJ/gJ6wckHHiLIM3I/t1Boa61g6YgPug7gpfP5tqSceyVYGHyWjjYE
jQtJNNi4j1d0HeaQ0cLFPyGwumPDzATvpMhiw4uq4abqzXAp8ltFcYPzG7DlY8em9M/r0oxuO+WD
Bcp96BQbi1e6teRjNrcYrCHosWIcHTzBny1UvKuSxICDTa7xAIKEm66oHxPTkCAvNs2gvYqpfXBi
nPATQEUxjpMZHN+su9bMi4xD8l6Cbt5cK9DzAU8KWm+QiH3+EpKOdaEm6hjFc7OPHfpXyQYqcdTN
rT+yIZTdinisSNM5PJp0CJJz38nvbCBFx/Lxv++7bgIXD1vgVBDRt2NKllmpCrCUT9YOQK9LFHQk
WcnWcq2yEZB0XrFiotRhYpMGL2wOaQwDQ4pQM56kqyUzIfhWqfeJVaWpEQ1dElka93mq/fcgjII5
KgQ64vApz0tXMV7ZlatH3IhBHf99KIzg/FZs3GSfLKwfeZSwWqQu4zgbjKi11fG1KgvdH1201qhd
Oz7wsDQA8ua/jjMjHoJ7GeVrME6hrCwWG1KVFcbMJyNyGSQAbdX2QCPwdP7DNnwZNuABqgruFRBa
fv6wZmZ23yxQLDGghFfx5YZZVTgY+Y+UmdEXTDkmTj8G6FegxWdTRr5wEBypRkRjDJsgGABtmV6Z
szJ7zGH788Y2vA5TLR/GhDOqMBorZR6PUT8Aive7ZrXEIzYNIK1GZwjiK8DXfP6a2WLjzHrHiMjM
/mSm9ruvTEm119y4EG37yIbgdabb57Y+1Qaohcf2wJnbPyV2rkXIt6v7CsxTXuESyKOnKH25kzFE
BqHKilfTLnXVjHeQUbWDjBbZwWx1NK2YCXWiXE2ywBlrAyPCi1r8rup4QffWnjAJN42BBUq9QO3t
JojrDC2gUWftY0WhxJtYM2S3Slf3ABoDZtXIAX2ki948Toy1T1Sr1BtcI7Nf9tDXAFVz8sCqqtSg
392nQatm5DBMoxWUitmAe6KsDqqT9A8JrS3fhd7WHjPN7MpSzfRGVaE125kW5I2+4BYQAkX5fCU1
F8cNjVpP41ZDeu0OZDeD0DmdZcTpmycKUFTw4KwIQ3HQhWUrHpM6SNbG8UodDA9f7rEkeRqSX+c/
5qT8sgYIkGzYICIDgvwkL3SysgRfF3xwYgd00t5A6OgAqDjsUhD6L+UdKmgBCtbgl3mj1oJhEdTo
XVvGcb51ElZeZPQ/oJqLO1c4CVqtxDOhJHIAfm11nyap5KxtLemxhfXvx9E3zhXWG8YEEU7QsWRj
lXqqOoXuZIZVwiXAhq3PARULIhFweZjhFA522w9WltnaFA2WgW7GXcX/nN+2dT2ENBdKh3h7Id4i
tovvWNAFjwVtMUXZKFbvFZ0b6lS9W8pGxlqy9Sh611REoQP7Ai7pz+uWj8XAB2CwIKbHDutcH+j2
whS4d/0wRune+SUv5ooNqtUlwTylu8jj0SkQw2IDNviEti2M5Qk0qNu/FXPu2gGTWIoKRvTZvlwK
qABpMjW9zbNwbFiIlS6emWhT4dhN0RxW+EoTTZDa5/4/4g8thN5fzu/jllceWxT8PtUpHcrKMKDL
iSr1iAljv0q19hp9kCyce15IXtNbFSS8i1xsJpgTQQ0uPDnqscmgjWjCILoB/BYSSrdxkPlD5HjF
nRES1ObrnSkpu2x4K0KMbqsYgoesspiEJCXYfDjHw5rqRdjldyWh3mgu4fm13LbiAvQARNspwU6d
gn264soYQVHDI13lWSr6l/a381Y2dgzf8mFFiCOdndQ8B24pwuUX5Eb5h9v5fuj4zdxbjeSmOZls
xUlwAGQHugwFadRrhXRnKFQ6l2pO3rXg0E0NHQgvXnKfHqxoHerJfi2SrTqBsP5jEpg91IetVchG
OO+gPq1Gs4CcWPxTS+9q6FSP+qXBD5N6Y2CWP51uGUFFJNO8RS0DEMz74/JHLW4yCuWZpvDdkUuW
Qd+olQNbgj1dBc7Rghd+EwXLharHiN2rluxy1d+VwXRp7/vCN4JVWcSOmmtyp76NwXST7vOHfA8l
8j9J0O3HF/3lC9XtT79G8ICYlFZNzXRCRpX8NiyGxjXZW73sPb0RBT+ZEfY+05vBJRXuECi13oAv
4roxQQnh1O3b6Br7brB3SNn8bnG+UO79ZFhIe7V2yuY5TaYo571fs5eKvc5ElkRtfR0U4gHVQJsF
YV74Ol0v06IiZIrUi/4A6pf9GJEI0qKSFH4z3h3bET6mbl1lBDZ+jsg9JnugAOu+ruPK8Z16Wx3g
KWDa8LJA1uLdcthjq8Kl2Uy9htlwJFVNQV0aELtoL5u2IH9SZNP+Ys7QwML0o5/i5S4pLGzGjCPb
1vogOEp0Fs2NW0bXL97xK0jF3Krpfg3xfQiticHrMRseyNCUkt0UYb5dNSsNRAgm2DzeTZkW4VYy
4oAFTMXNtbavxGqGYzZD1cTWFFWt14ULZnCHJ5UEah6uw+fNo3adh7HtUVkre/VGId36ZFdIDFIQ
ARexayLd6tsg6epwGN0rtX7CM9Ur5+H1/BWz/ZnEhIrd2g3Bff15CzWzS2amZP+EfS045CDUeq9C
G+jW+9lt6csq+ZsbaGJ6Gjrozsqh+tkierAtiyeVRIXWQdWR6Y+1VQeDwb5rpXnP9MyAeGt5VZmK
7Fs3UmVwLH9YFg6oVZK+NkZccT0JrYsVJQBCtDpw1ZD7Y5D4qgfmRFsWFzatYuSPoMWN/EvMn0e9
RicKIu8RGusQ73vIFlmvdcsCCiIYAwF9IbpaQgiY8NK11ayaI8t+HdPct7kMkbttAfgRE3VQvAWE
PSuUcQKfoDNFTld45fQ8gV7kvCNuuT0IjFBR11FTOWnNG0qS18b6DcTB+ErmHmiPgbCm8szkOQW+
87y1rfyNrPAGvGhgTsTJ0iLppixPSDQMlKIAUN7lk365pI1svmIzxzmyJM4rJ70KbqaCzlGGgcjQ
aYdL2o0eyPK8vN8nxm0+TD7psn1s3tvjLYT9DnP8YyS/zEmNaJd42fSHp7JRbumvEk593YDhN9dH
ZF6LDoUT1WvK+YIk7ei1SGprBjwoUy+0PvfG/qbC1DrXX0xeexq5K5MYnHfqQcstTMYNUmGwraSX
oBaBUUeboDcruFqMx+UMOpv1Eaj62b5Pvfy2uk526MpdtyA8WHwjVC+VWlJZ3mpaOcd2heBAsxgh
qC9n2OUBO8QXw70C8Yz9PHrLzt2BIDb1nEs85XtMX9e+bAJa9tnCGaamxm2F1XM0g0QavZofLDUi
q0DvYXLD886/eZg/VpgIt3bHWtLGVodxQZs9cK15yexOUgrcNEEw3muBUxwyeUJRAgci7d0Ep7mY
+ttemw4oC8rajOuGiBclObKx/oaj5EMFIXW5FDOJprq47Mvai5tfprvX44cF+qJVa9yfX7bNCHVk
T3gZzJSr1JjwWoG4wRvmbh75FIdx715gTvHBrOAn5+1txiicgPWWfC/Off4+m6McaNf2HPX2bUkG
v5v+FKZs/mYzaSVHVvTPVpZh4c1sr25/wQc/5X61LwMoUbZ403rL7CmtBy2sHXBCqnQwZntFP75Q
8BKX90DXpvCSBYGnqL9BDty3mj9NU0PeUyZnLVtOwV1mPG4VXpYkyoHjV7MLCo2eUf31v+2Z4CMd
q2NW5gWJrGp+zhPtfiTPw39VXFufzcdbJjwKDdBgNdWUzFE37xVrl7svbi57mq/bfnq4PrZGiMKT
muTgIoNbkF2275pI2/f7HsxaPRrUhQeKD8m7e/tGOvJDIfwOpduCnwgGzW9DiHESeKIadj67NX9R
P3lKrjD7gxLdcFcX3ngpg0VsOgeGIAAOROXopGrEzL5lbWHCOZB1GGRPQYaQG5Je72aI/zAiomO7
wspSMGnOUdLeFAn1K3avsYc2syVrKbMjXO5z5o5jjM2ODJpfV2n5hE5awGeee3gChOcdfjPQH32T
ED4AzAcXnYYjbOs9UD+36SB7D8m+RggSNpTYhqLFxVgSC6MxRVjPv7t2b6mtpF4p8YH3x+7RfbI4
Kehb109RMelPSn8afk2KDJkvWy8hQLi5u2ACHUbyygKf76K8dG18OL8nshVb/370IeUAQNliK+gI
gNEBLfMLMqdBY067hUiAdFtVbGRq6KKQtSV7QmY+q8wasmmaI7RhAzjCIcmuncy6ZpQGeh7f5OxW
zxEvaHPpJu4LVXFxSrZtMw04+glC4IjtzllcB6msWl8moxlBreVV7bg/LKhaLlbUJv+VyfI9/h5Z
FFI1jKFli63ifGmqEliFikrpEpzfwu1r+cOGyISbu+46JQEbTciDZF8H9NmIIPtxjzZBXnqazx6m
CXFYuqNr8ncS+I8MC8FDJX3ParOZIxdsf3bd/mwMdEjV+AqTBIcpLTzFfSPzoRyN/flPluyjI0QS
kxINDd81vRpAYEBj+liZ9YUdJ4HdmGHLnJumWrh33ujWmUexCCR/mBABYkW45hqzyg0Mz+LWSYmX
WDcMZG5t+YW4b0IGC1NQQMOdlJRNzPKPvQ4jWckuJ8W8bFHA7c34CsNJknC8eY0e2xLOfkIrRUtH
PDfViyUA1cmre9v9BBPZL/ST/hRX9c/qN+or7Y/6KZaY3l7Kj68UlrId+46AxAPJ3HzXkMtKS6AA
+nR+u04GTNajt0JmAP8Bfh+gjM+hzVnZv1o1NyPl0rl3X1M/DyaPHDCd6c+vyg7yEL5cRG8L6Icp
SZSPHRdSqifkVA1vnTHH3D0Ku87OjKrQfPl/pH1Hc+S40u0vYgS92dKWlZfabBhqtUTvPX79O9C8
b5pCcQp37t3MLDpCWQDTIfPkyei+DN3MUe3w1jqkO/NbdNvsej/yyyDmoNA2S3Rr8cw3tdpCj6cE
ljH6elCPTumDMurd8PRHVHz84g1kYK5Y/BeWsRbKfE5F7sCyptJkRfthdYIzJt+l5d/S3NPPuRbC
+O4sisV5UbLZV4rOUSbd18DkrDacCLEZpSivGOahYeRoOHzVGo1graol4yzxPgyWm9xPnjWv87Ug
3snH/J3X19qK8StxbJ4H8r1CnZQU2N5CA82R+K3OwcB03RK2rG0tgzEEoORhJimOlIwnI1R3TQw+
/ZK3Z3fTnazFME6ZYLACzfEYYwZzJn8zEfq81khEV8fAJQY0Z/NDXrDGq8zFzq+XRssdYSiqY68h
HndWrL8bapjZIkjdbVnIOkx8NoNftyJ5Fmexerh+J7x7ZzLFaJYEEdy0oP9t4hozEaBbwpolzsVv
1okMYKeBhIA7v8CepmmSqbmaLn6o6afKaI+y8Jq0pS2CjxhcVW4Zq56hCQ5dn9tmoV2Sh7QDQ21y
2+PRqXzImWabmhWEWs3J+6gas6Ebk+o6etKYEgG4+6uaV0ZtxdKnyeKJJli7Uv+ZyKcQ7+r0JqtB
4Ju+Xb/wTSVEPAPZNnbWXezPErLFLLBmDdlfegrzYxQBRwBU13UhG6eyUKcFfRVAa8DhMsYbR0Wo
NzHqgekeL9EzlhYHkpceuP0eqsrM7a3lsKxxQKF1sUE6+uKNVaeu7dwNXet1cEO7adzkX69mhe/7
Io/5WsRsxCSKEC+lDHz8ujKL3mRJoS+OmuL9F1eIERR0CMAtgOHbr4qhNEM4VSpEtbl2jrL0YI2g
sNRvE/X3KBpOHKYfeShwUlhlQztAkw9WMlqsgFIyB2zzOtdHBZlkrf/WCOhWyqX3MPjgJSGqmiOW
aguyM/QNYhfCqPhraEcbdBK22MfwmqNt5rVTjz8kcdeQEYy+hh0Ph6yU3Rr8JqNY23Mc2rH1aJDC
kcqbtvze98+AHWd2CxyeFD9MxQSGUB6QkkbbCz1ZHYtxibOYYb+lOKD/WN5FWMxSmI2jD71XKBxz
phH2miDGneFd1TVWhKyjNo3ekfpWcxolVX/NdZTfYnhgCMxR5LGwbY26fflq1MmuHo+m2CJ+DZAq
k8Sbl9mW2hZDzN8XU7IrObKNuQNpYOsnA6fkxFMXRknFRCbtuMD+4uRh6V5LWTqS3uSA5eSNGPHl
eEwuhSd+uIQthaiCfdP6ZACyHsiv4Wzs5qfuZ+MUSA2I0+p2ktqibJdeGSh3U+2R+r8IJPgpWEpD
iVrAK8ZkWNijlmDdOWIrRZrUd1HqJOH3LhA8MMm7cfTUO/IO4jN7eDRe+f5n06+uxDO5F6YlIsNo
4Lx7Cdt3jFbYd9LY2pasvQqYlJeS4oemkRPpSO1cd0dbWQWlsZTAIIDVqmgnftUxNVmyQZlRBIn3
ZrC8gDjTUbGzRLGj5zfdXtCJpaf+ZTyVzzy0xBZk4YtsRgG0ZSGg4QF8wBi1AceucyeVx1/5GKLm
neT3taD7RAIzuT7WjyQsRGepyB4QldSOo/FDmXlDZ5vfge53wMAjNpiwrRJsMDb7qf6sX9T7UgQp
QFftshpoo+Y8RQY4vXVsieNt2tmyNjyhKB5GBUkCGxKkdmrUoTDQoBHPYNaxVetglipHxXlCmLsG
maMkwpugiNG8zF3mwPmDx5jX/d66wPVRGDsqFwlgPB2K3IBO3waSI7GjZrqL9cmzQkznalFqC4tc
2HXbeNc1eVM0sKPAFIFX9+JhWGbR/w+scyf7s/SUtrdh/YzhCMx0ofSGAcJpGHiNyi0XhrnVv4Uy
tyqPZV6aBDU3ULu689MU77TSVk0PVgzydB9Rwjgry6H6dv2sPLHMNWdlk0WACC6+Ge/16hnskBxt
4QlgHFKS/l/pIo5yWxvfSsJ7btKfyEbU9c3Rz7mKbRX2nIVDi5tri9BJ0M4WyfcWoLpQfMSezt31
+9r0citp7DOwI6NsFSGkqQFxQQF7QFPdGYIK0wOpo7qjJ3nmrzJy+uY/6KdsXqaF2TU0Cem7l/la
ox53xdjGxC/kGXuXOmy4ijjfa0v5sZkTiHOUYpQLTlgBxMNxrxcEq28aR5zA6FtL0MNyP+iZXYoE
NHe3ssEFVFD1Zj8inqQYNMLzS8Wc2dePiIboksTUX0pvxQ0mKHfJTxVtQxdPrEPye9qP58U2foQ8
YnSeWEY70ZGPo0oeUXEpglQr7Bl88yYJvYELV+RJYrS0BpHpWGYy7rUQ7hZDSdwOvdewJRGW3Cuc
J9yWnvy5TaBhvt5mK01mOdQ4VlVh+8KyH4AEu24H2vXz4M3zVcTQgsFsaEIgzIwx/sjkIX9QQLp7
tPq49zGSlO0HSyaNPUvYHmhnoyq4rdUmwZyJ0lNCwtnLmkqNjroUFedOGvJzKIw1cBGjuZuNytgN
Ri1LtrGI4YKxojbzsPbLaJzJMJvSEaRmvEmXRn4J0ax4BY1shtkeCfts1Dk0bdFaiFdiQuPGWlTZ
BQ0DcK+jCWTvADqSrlX1hzQ35neiT/VBb03ZCSsVr8Ju6V2lqkI76oT5HVwCg3UyhTY9CRNlYdQF
vBqBPyLuOGBjkz0VfXaXGO3soRCcPLaxgPnLAXNFS/KmK3XL+apbgRcRCekVeBQknR2BbjQVs+xE
xIKXwnIaAFcI+WEOvJHizVxqLYYq18qfKvkciVoED0dAO93a0W68TTzhYbkTH/OX4ml6XH7xtsnw
Tkb/fSWySZVBVBZEoQ4EVdGH0r5F+f11hd0qF2LDy5/bowq9kmEocaSLHTyMcjt5/V7ZFU50Hg/V
Cal6kJ6lPUfepoEAKaOCkQ5DzexDoEt6xZI6nMl4zBqHJDZe5/p7+RjeGZ4RtD04AjwMsSFK8Hqr
W9ZPtx4D0we+yAuaMKOJ2qWLCbqRbToHEwDgmdSIPAeA6/pnh40myNfr7Ca1DhUCf5bNz6OYuZWE
YS8eDfrWHa5PwqhiNFhKZZUy6qHSPiV7LDaw4+Imyr9f/1Zb4wEoIP+5MUb/5FGSiiaCM0v3ddKZ
rjbFo98nwmMvg7k+dEki7sqqfK3D4TPqN++WB24aC8tKEkHww8ny85ulkx/DRcQumLLAKpVW7txu
eZTt2DMxBMQJ09vf2EJRUAMfg8ZCHZU5rnsk35JfdL8a9aYwHq5fyebfB68AumjgGLvYewr0MIib
MMzl5625F5ceySEvk6KVDlaDKD4Zz2S6MvvTYFcGSaY5IRMeMuA5T2b9p+aXPhbPWB6aE0Xyqjmp
l75zASk0LF0IpXQ7lDRBvmg1tXU09pMS0g6sGUhu7tffwpMW0OVyCQ9IT5OHr7LoBgkwSWBalC4h
Z0J+3s4CpkpFzc/j9C6JMDY7YKVaOoFMbM7A9hOl96Trao5hXn65L1LZimcxpCjkhLPmp7lpp+Fx
0D+uq8aGJ4UEFa4NI58YDGZfmVOPdVFVqYA8yyH+fCrd5tm4We7yD/hWrw6wooMj8PKjfRVI3cRK
U7Il1YcYCHB/OTQ3hTfv3manepLt2uHVizcvb3U0Jg3FulUg11ocbWgH1PjLXahL/17vv56Gqs3q
NFanp2OiZuQTCps9aD4oYQ/mXgqQQb1jKJpXl7l0opCHbEECOFTETCm1w5U8rY5BYxRW5HNgr0K6
qXn6Cy2D97b5qLco1FIGv/g/eK5sPJa+iqbXvRKNbhCZzUwgeNSC8hn7DQftRp3OxWyDrtIFFNrF
okGMn+rEBQW67PM05/Ix81U+49cXrYlDTQwJ/Hq06wJzTy29DXhiNsqrX+UwCirkUyT2Zqf54dk8
gAXabY90Gik/8KYOLrZ1oeb+5WMyCjo206SNRg8AjDtjeCXz6NT8g4CWdXTAU0IqbDr08LnK6m5O
PUWwB1wvByB0ma59/RGMBqcFktCEalQqjG6Xv83asUBJjWP1NIO4cJ8rvWXcp5GGYjIUNfHNc7sv
vO5dqj3jZvJlTHl19YEH1d4A53w5FQvO0asOJAc95C0HTT61e6zlC0gwfjQTiPmxI2x2hKDy1dHn
fdRth4qaKQpOKNpd4BRDpDiCPDTks3yd7IzEFzzNi1+prladk79zfcKmYfyRyFYxsHimGA0REv/a
vml8K3ZYDoVFDkERKIGpOGALgP56tQOCjPCGN6y/7RhW8pnX49iFkzJifbs/g2jTEaZjC8oo8OA9
ND/HXXRKyU6W0YbdkWynwksIbsdB72w6+tUPYNJXccK6vUXQiQ9gryNX57F94agvtcQL9V1JYNxu
IVT5NEotfJ9la7IzvjUfi4ddmf78S/4NBGI+ueQDPfcjf3hw0+OvRDNuN09QUWiIAcuxvsXmA6Zs
HTV77jVebW+jaw6TWQli/GtXV/oo61AjA7O836eX8oe2GyKnCmoPW6Czc4Oeh57YzV19aN+XnfX7
+h3zzsm4XRC7taYyz7o/K7Etp72damCmlDNXzbmv4k2ftzoq43g7OUKvsqSf081u+qfMS11VcySE
NZxRdFMPfhaMWJPBSfS33RIKY+BtBZQNK96+xtChnCtjpulC9TG6EwF6uvhZ9jYdnbFyu9Rt+Q3v
Fg88B//+HakDEAFoDZo54uXsOEZvc7lRcORaeJ6zbwZvk/xGpQECZLyP0SYDUypb9BP6CRhkqdH9
JDIGR550tbYldGLf82TOT808yK4mFMhQNDlzDK2PbtNlqnei1WkA+YtiUMYJFqbkffd2XbG2Pras
AviKVfDK5bi42nWVkscD8aX8Voolt9Rv8lh2rwvZdPt4FoCB7LPNoDJOsJ2wB0gmI/EBg3TK6DXJ
ZjstMCr9mjY3VW+4Fnk1T8iT0Cefv18XvnnClWzG/1lCronGMOo4oeDNgrrLs/pGTyXOGamnYZ3g
+oiM8looJ3eSAQsdpF2rntWZ4wF4x6DyVwmmAg70Ss8nxBFQvZfaFPTJ6Jo6Z+5pUwpmTA0AVTAq
yZpgXwhII4da8sWs/SBT9Vjq0898VO+vf5OtoAxe0b/FMIdpy2ZpEg32NluvIvYE21JWuVMVmNNx
IacyG4EHU5+uy6R/8+IDrWTSo68ucMEMY1omqCnGwGVEWMi5DLzVDZu3h+4sHW6hDS4mj+u1udGw
Aw6YxiH+LoTNbsmmh66dnOsn2XSUWO6pyyoY5MQLSJEoxaPexyK8SW7Pbv80pj7ZCSAmwTKx8aO8
URx9hzWnfGrKz9G69SVihRN2RmDpBooYICCymHy4xF4lcFrVhj842BSPDUS/1VdQ3ABJSnPG6Qnk
L050T1z9gM6GX7qJ3R/nwmls1ZPsBiWP1hPup9A2ffJc3KKxiaftOT/HHu+hclHoYn8p8y2GiYij
EVeG337P9/3b6IoewXA4ne4P3eUdxAZO7Go3o0Mc+oaQ/cqvTpTEvo4ci0tycOEBv/4cQJm+ah8p
xBksB6XhZy/xXbIjGEcKfXIgjo6abORre46KsIWET3mYr6M4Yyy5Yw15MqUOg/iN8fn0lh1sirrH
BnMgz7Jb3lVfqCMri7HmsernWatDyW+szivn2iuIapdK7hjCDzIaron17IZRYZmFvI8Ry5qmsXsj
dyWt8SxUpXre/rkLxDH7ixhbz3WlWPQFH39C2zJ5SI7AxTgWaB26U7ePUG+LuLQObIbGimQyNLkN
26Jt8IFBsX0Ypm9tl9p5BEzG9OP6p2X9GCuISc8WMW3I1Fqib+ivlXIyyb/MCNi/z5j41LWZImIn
qY+a4rdYMU6ojWFmo6o4Ksq+Glg5jIFKZlPUnbpIfiyHP7oJC7/Fe+AofZE0zmzxQAccaSzTRwQU
5qKIcFy9S0Dbh7ZI6aZuDwKF7AmZtD8fun3viDuecdDbunCYf+yQZfuoyKJLKXaw+r253C15/YKR
KTdSQTU9lDdLJehumfM2h9CbuyaTzXjqyiSCDJnpvroZAqwr8usbdH6C64rIE8NkPJKMMD7TWGDR
xbnaKH6TDf0wxACcTdrOLHIkuqTZ96bs/2+CGX8T15WhzEiIMCOSYMN4u0Mv3RN33DIJ74CMF+lA
gVppOe5x9M1A9PpT9xDtRIxm39OannHIWrc7pbv2HqODU29zfTibTjAWojMuJQGCu2pqXDAoDrCX
7A31U0T53jaCZnDyV8mj9b2CUy7gCWXcS1uC1i5VTFQsW9RKw/jR7LF9RuWAJbfj4couGC+jqnhk
Ro0gAVyCrQSzPR/D04goDMAgwi+2OfBKTzxDZNxNWixagkV5ki9plWN0itPPd1mrgRpZ8w2lCuaR
BxPkuByWOSPLQWpiiAiLpJU9SXyZ09rV1Awbdaug0SReUkjN7YrVG8wbK1bMBChmWAV4hTB+TMsv
O5DV4U1Fkywnd3iNuYtHLaOfBuNntDgTG137zDGSGwX1gt+JF7oGMFzGcKLdwNzhlfN4d8r4HA0f
cVZHiKzA49KKb7X2IzRPSv+aND3nQjmGYDBeJq2EpcAngxcFvMTti9xv4/qeJPnrdW/GS1YMxs1g
bDCSSgOCALPwaJZax3Z1AHbfoVjS4W7KHD5dB+8iGd9SkkIZANREXCLH2GrtsTvjPWj38r0A4PD1
E/JuknEp2ZxYgmzSjGLAADyEdYkYaCDPvy5mOw/FHCSeXgr2zLMkP3PbVLJqfurj7LZP8+/2N0bN
dsZN50Z3YD1e9m3khNjJwdEUiSr6hekpdAcOiPdo7Qr/vnpaztggh86djAdP1t6BbvdpQC3HkfLm
JZVlt5dMTLou2i1BG9smIprsdfsolYSX42xmhliGCGiZDkg2Oz9DBK3Ki0RCXLzPXmfwt5WP8SMY
T0+YrcLcEyYLeYu0eRIZD6CXg7GYqmD4cRH9nq18sUdhebz+WTej8OpyGTuUk6kc6CYX6tf2uW/u
sz2dn+FG+00tXclhzBAft5z6XvnrzTC8LOfUR066k291W3Iqvyj/k7bh5gWqWGUB5QHCga0LNlbR
y230KRRsjW7ukl3xPNqzY+ElKh6NO67Tprp4oasriUzgBZN6TVpseEBSQ8ey81vzd7LX7RL0frEX
OiCsuv75ZOpJrglkAm8SDdPYRBp0ZD98mAfVI0cQJrtTYHV4gSsPd5qHIIWtasux8rs9HuBBeV+f
d8Lv6z/kYvb2M1z9ffILqKBRSwo6QaqBTpB6kB5Ht7jpaBXA17zxl+EUJ7Oy8132yMVHXb/yCwBh
VqYqgNawy9Y1A8UtDthig61AnmmD8Pg+im2BkyBfv/ILxJKR9r1u5hAIcLw8Pkmp4shag7Lz+/Ur
vRgsZq+UcXwwmbITBJNeaXo3gHdqlG3JlXZJoPzC2zdztKB5kktbOGRufJiOvHTgoi3D/gDGOVSN
VNZRi5PKgeRHRw2FlelMduFduRN90a1uy/feWdzWwaNkf/3wmwnlSp0YfzFZY9uDbpZG0G9KIu9m
MOnmeI9gO6eERY0Vr7i4nW6tBDIhu8bCU6IXEbADiY0Wpuy1yBOCqXflR6pJ0vOs2oKb8bA9m/53
JZaJ3rmQDjKJENyAFz5QZMHgWwc+suC6J0Tx9GsMFVO9HZRpgpgwe6ysJcDiWJ7z430yxhWp4SiV
WoyjzBG506Mqd7Om35tCQmw91ky76VECtDrezM4FlIHRUrYHXbf/Z4/TffGC6tBDh7n/JFAlEBQb
wDEYcAbFk+LFnrwDNdGZgFwvda+r62bC9+czfm77WuUoAp7iRiPBUhJQ9zXFMe8dMv8au59W/HJd
EudLfmZLK0myJMh1I+kIpMq9KX0YI6d5cNFSZ6+T8TpCkxChQKMN65mMN5jBY4JsuTwKN/oT2mpK
gHqurf7SUyedbevp+uE2s4TVNdLDrw6nJXI6RuDhAE2Lei9pRm/3ZeLpTc5x4ds55UoQ416qDvOn
S4+0ZwnqPdlHB9VtTnQDKfI4LnsVxzA+M+vVqdo+TvS2H5FjjbTWlxV+Ziw3o2Q+GlbtJJJ80HvR
u36TPIVk/EoRY/LebOA/rb615ciwNTiX5C0SX0IycRgUOD7sU6PW52uNUagXKD/NISkVGIZagIPk
VcR4ms/4lzZKRzwbISafm9ZJJUBne4U7d7kpRQOSDYhY7FxnwfFz1481AcDGz0/RQ7bzydFy5Ntq
/yMCseN05Hov2pq4SOBW8hiVJ+JSKeEIefN3OgHU+4PXPqF66gOa77avMf7fucRBtPXTn7wr3bS3
lXDGDKJxiIoUhDG+FL924lEXDhEXnrupiSsZTGA1x26UhZk6LAcEEPWJUkE3jrkfD+Sh9RakprOH
psGBd7YLMN2nI1sJZkygJICuWCn0hVKF9vvmk9pbQhDgStpsB60kMdFVM+O4pwBo5ElhUKMyNB6s
gJaF+L5kO89eyWKsYK4qLYsn6At5Gz6Ux3pf+5UjONIuCwSkSK/ZHR7ijsDvsXEMg+UFLXUZy8Qx
ngAKvuJGcqdz4hUOeQCCdj891YFxx8NYb7qVPydlYQ2ZKlVDhzoEcN39PjtQYnbKyMKD6m4XNlZy
mGd2OMm1MMdQ0I5CuR/Tffyb9i+Ls/pDO6cv5vfwKH7jSt2saqykMmG2K5tabSZcZ/u9PNExkn5n
PdPlqZqDy3SvRwPet2OcjEBzzA5c5n5bFu+1ru66UuPkJRxXojKupI5NPcwVnMdItMiNxbBz1EbK
A6VSUk703hS1qsQwV9diB0OM7bAwN+lg5jdVeJgXThbEcVoq47TIOCxGX7ZIgsb8XClDEOoo32nT
IS60Q9HVP65/H56qM64K5IuNEAGTgAhK8cVZ0IJMk++ottUA2611FNLQJad+bBWo8Zhsug6Fc9+s
FlA4/xx6DhkVTwBjSlOfhplRz4YfVqBIqXrFDZfk+fpdbSeo2p9TMJ9flYRMURMErVzEY82yZ/lX
l1nnWNBOsvpqDQfLEtzcTGwz/Jkl9UcvP9VZa4tt72Av2C7qQMtf8hoEmzq5+lGMhWXpEoMsFw+s
jgyNk+iVj7sGXa5ZczpIm8nkShBjZ4LRT53U0JeGVbpRRmJ7XqxTF9eHughd5Eh23KYf16+cavtl
jvLnxhlrgO5L00ggc4zKPbho9tg1VjjlnPyQZy4N/7bp/RHG2MKIVccEjPI0zhBffKl9IFuEh/BJ
xdSg5Bw0p3rsvim/r5+Qp7hMBG+XKsxnCYrbWkD9ZFr+o2ja3XUZ/xC6/5yMCd0xhnRCjO4idGP5
hWt8l1xgMAN5n8YOkiEHKw/8PKiOmPNyrkvmKCf7QtZ6rcXeeghW5m+JabildQpjHiE15wrZJ7CY
ZaDnyXCFmB4JgZ2LQHGwkP31k2yXaf6oP/v8rcDgIwkdjgI0JyiAczd+BN7FdFGcCZTn/Kz94KUh
XJGMv5GjBtuECxwMe8dO2qP0HTyTChL0wgGoUrbTGam5wTkn7zLpv689tVWSeKSOtFw0IHmQE/Bo
3i8WkP+VHv+tjZ+Ns5UIQ66xRtVCMAjP7RNwDOfWq54qF7viuQ/g7Sr16qsxDqRLewKSNzgQzdaD
5lX1lgM2QLoLQMjRT+NhxKS2Y2AoAiwzO8uNAUJuUKymTU5ers4zBca7yEKZtzkNHlN8D+ayo9KX
9lKS4Lqachwm+yIu1W7SFwvnBRlBMCypK4nFsZcmt4h4yRDHXX7WcFefkdRDr4wNNMUKtR+ESKc0
QYWmHFzsWf6mygYnMeKc7LNmvRKXtRjow5gSit9j9TtRh9swDn92Ya3bUcGjK+WEus/C30qWkOZW
19Jv1fZnNZXdbNQc7P+0Y+lQ56OnmiEnffmHJ+PfNiEz+UukzknS0TLeX9slpJ26L/agFAu46f+m
gePJhMc1FsherBiJq0EsZVqQBdNUZbeyDfa6IAmSvXWvLTZBP5H/hJM3lf+PUBYzoQt1jYo+Lar7
6ZN0Wp6Tw7zr3jOMWRQPlC1V35Mb4kiOeSzfFXv0hYMG+tA74em/MI/V72Dy0FbtxDCrcc0JudW1
G6kHHQK4ceBMr8vZtI2VHOZz6nO3xCXwU34zqsDuisVNknfggJ0GvyWVJ7YxJ9Bud0xWEplYEYlF
HpWNYfiuItndYmcf/UlB27E+WmhOUyzsrvk++NV+DGJuk3XTXlbCmaCB/bpRGFKvozX3cXTqU/SI
sEl+0FBsyUxXnt6uXy9Hh1loRQHWimig+UymZQ+ShlmZCLh3738TwoSORDdqYbFgKL1gepPxqoFQ
9LqET6u+SG9X98bEBDA8a+lAe6jWbvB004G+ANCaBJ2feZEX/zICdPjsOggd9YiBSVhmzIkXm++/
1S9g0s8prWWxp10gSz7Fy7ugiraaHaVMR9xfnLb8EYFa5PqpeR+PSUaVaopA2op7BYmJ3eeYTcG0
3nURHPNjByHlMRLMukNLra0mG1vM7SGlzDizrZF7Jcn869K26zh/LpEFaCRYMK7OJh7RlDFPwji5
+aP2Iy86dy7t4FWP6X35zssnuFIZHzNjhQ2RaNdrcMwgv2sOSEnR96cAIwoIb8/ZW+LzEnquVMbP
EILFo6jjINk+U/AkHRKwnKKxExAEDr7kRA7Io955u9l4H5RxMFgMmveSCgcTKmLnDVH1Oshq0JTD
Dy0ngSzmPNARR0lNGtBWGYAJvozIzHG5GsjeFyL7Szf+vq42PBGMfyFqCPDAQuup9VOvPA/j9+t/
fzunWKkl410spTe0hhbGrOVxqSJXHU2szXmwsuFk5W8F5lli41ErJU5ThncuxqUYUR5WM3UpmpgF
kRqX9hCFj9fPxpPB+JACHM5Ep+mS0KQIqVWn21jk+n5dyDYM4s8FWsxwx9JrAyjxEVMx5xe9gJnS
cEJZWzxjySInyjPM/bYkda2mqU+FkUWmIy5GqgPmDtIqq88H/EfXnajOhH2Wgl4mTebsZUzn8ST2
dexGUqV4Ddj2OWyi2yjcVZ2SXt9ae5VFlUwBqtV4otM+1ZgD7+3iRFsDbZD4vIfqZna3EscYi6DO
WguOLADUOtOvyORqZugXCy+p4olhDEaKDKkyIcmvATVSUts0Dnn/4/o3335zr87CGI25hJUhRQ0q
FrcSHlF00fcnYlO4n1/iHZaJ+FyEGnWZF1nASiRjMJWVKGkkInxMzuRpJ7LTMX+cObVX7c1djc2P
7vUzbhrPSh5jPNkcCrVc4Yi1kXxTrfnJmFClvC6Dp4Ks7WDANV5CsDjjmbE4IYhqyltkNk5uT+6y
5/fcNgPEnzNZTGJfW220xDk63eNknuCvdbuIat2d4uJNMIY7o0mfOQfcbJ+uJDLhd7IsMVcS3KLQ
Vb6JF4V8FvufE1baKErqzNVe6x96gUduyPl2LCRVjvJIkQv0Uwi5q6LeTnibwrajxupcjO9Q80RS
wH5NpzCwx/a5cnq7OsXH9FBx6snbAOmVJMZtTMu4FNMMFaEUDmRPk4nsfbkDe4MteSUotW3T44H2
ePfH+pC5xc6FHPcXo+RZvVkSrxi5XWtdnYpxIGmrSX2uIPzJP6OXxUl/LzeJZz2oT3jiHsrXxU13
4zP283AYTegPv+JE2AlO7B6uetGsaYcF8/1a7RghBtUS8dQYH9c1n+OGLcZ9mPNcmETB/EOrnAYw
jZjf8on7MrpuXQY7V2l1qqTGDSLY+J34xDWO9R5F6yB6Hs7Ujei3kzu/SOf6kN2aNzzkwPW7RF33
a/gM0eReLNqDk7D/Dy9rxwLWsUhu0oRnzpxwgx1vX0XpwzynLdVH41E/ZFhxmLrm/i1L4CY1B2tj
gurX//L1DJHN3/tZTHN0ovzEnE5NYdyGFvGwXX53XQzvChkvMmVlZw0JxGD/mpc3rT33r6KQ21HM
Cdg0OP6z3l9QHcOe0zkVoI1xqB8SI/1WECsoJdVTcuXUTu3PRDRfrp9t04es0kJGPaIlMaMEhIl+
E7f2NJyb7um6gO3guZLAaIVRx4uMDbi0XEa1H3p/iIIRcyMgYNwlPg/yypXHKEXfm0DIo2wPTzx5
wmhLx+isQwXTY38eA/6u9G3Xvzogox5mITUkikYEmUB4pLuLQIFdPKNi5GZ3+m7Z67/4EPlNlVzJ
ZMJNBJIF3cjgUnrppo8ssK0Go/hTMMvg+tfb1MiVHPo7Vsn3QCyDqFhN4o9G64hDExSVYC/RXY6l
tuLP3BzvrsvbjtgrgUzEEZPRwJIQfL3lIPkA5QThrkILI3N5vaFNz2+A61DEoplLHrZiwga2IkZq
0LS1D8jkN2UovKoVOCa9jZH8O4QaInODYa20cjHjS2G2xpc9shPvZtSGI6fw+S0iTsAGkujr9zLC
OSsmioNLT9Zt9KAfdAcEaL7xUO50O72ZThW2WdUBbwx0+3W5OiWT9veqPgxljCgDkP2T/Ao9QdI/
3FNeO9VdvoMF4je6b870rfiV+f/bGwBMy18PLSaJpqg5CEGWMrltUVORtej1ul7SP3HFM3+q7coO
lqiUypnCtii0ZDj/Bc7MuQtyeGIYbyyEemwlPSINxYCWfgb2LyEAvxonoG06/T9fi23/hmEJEsI5
loEyGmxJO0ry9+vXtd0WXUlgnHCdTGqcREiHyxMldmicymmPxZ7qHo87bNMVrkQx7rfLsznNJxwm
VYkvYHWbirEGkH25asyLZbzPw3hdoJjGIgNG/XNNEv08rYf+Kh8JyUkYP+uWK22rKywNTwpYExhu
K0+RlnmPRSLYlRLrYIFfhsmxMJx7FMaotmM96Rwwofx3A4Ore2VdCVHSWKWAvspbHJqxNmfjAVBy
D2wgz7zJ5+2bNRQJrL+GKar031cnLgVRrJsawpYDhW4l5wnj8vyb3XT61t9iNHrxKzFpZhVJhHau
b3Tf1fBFWLA3naf628b1RwZjw40aTeKQSAiZfmc64KkaTwPqyeVRjDz1bXGVF5mPg6Qf49I//RHK
JFmDZpTY4EvTOE8PREewjSOeTPU3cW/9bE6Kp/7CyPrJeuRl4NvG90cua+dKmxNsZqWN7Byl0cXO
G/C+GYBPCaXH8SnbVvFHFmPoiSmBrB7jDKC3++j7fZsCPhL/bDvspR9d0nq1/qMmkXNd6vZczEpl
GJsHfmQIqwaeLHzWwTZduigj2LXbefUp2UnH9giiOeAxwPkm5Uhp+Tr7DxnEn3MzGcSkxUqyUCx9
9TF5eOscTAVTa63X55iYFXcdrwLKU2DG8E2RVJ3R0aJJAVxO3tlTwpsP4Nkhky5Egj7P8eeIPMDl
WGc4YpoqPM1DyGvx8PST8SsyaNXwTsXXs9CxjrP/x9mVLTmqs8knIgKxCLhl8Vq2q8q13xDVG6sE
CCSBnn7SZybm7+OuaUfMdUeXLCF9a36ZIqP298Z6laJZ//2efN1L+s89uSZvkWPomUZjJfBn/wM+
vTBhlGmYqp29gvxBBkgQlCbiG8teHthfHv41d4s35ZFQF0d74f+Yt22Kauu63Y+AQLfZZWzzxgD3
jS9HrwxN4UccIjKIUKJxA2HGuGXnurmp/3jjs9Ers+J4lXDdizkTb4sfC9C/Xgpq7AAdmaCJSYkA
GuNT+/p2Pflr7MFv3/HKyoRtIbTtMLIKajBuhLm9PNIqajFxNFttdA82nCHYzXpwzp4h4a7WEXuE
QqOFPsHB9Mr8aCIdqthqaya3HijHoRgkOrHCkMiUqGk0OzdyC/3/iuj+10Zck4B3+dgMS5TTldu7
zZJ5SlCOX+xh/PLGhbt84L9duCtrpMKwqeoRF87adEd/f+HvgI71zokXzJ7fGob8P0pK/9nXlS2i
bT5gTBhx95jl6+l+Ops4T/O77xd4zfTAmuRmJ/rWBb8yTZ1biQENoEvPxNtdKGKB57Fgb/tMvFxY
ufoEgJBbGcyt+35lpmaaCwdSJWh/UxBHu9zEgV0nhsznyKm2f/+Cl7/1+we8cFZDTchG4kt88PJd
HWmldeQwf6H/DNe7GHjRK2stbmKz/nCc1+tcHaRSC/Sc6wsd7CpfC2jFHuYNlCcV9EXLldgr0Ac0
fRxuulN7cI7DN1AO37w+1+d6/RuuzlX5nmqXEHu9gE7153j0NxV6YM7TP0XJaEcBE47e2evfT/gP
X/DvZSFtgE/wW5hp8pYYx8fW2zsQ6dkZ2xVZ/mSO9HypmYOn4dx/gPmQvP993WvH/d/LgtrDga4K
PvKV1Zwa13Ly8KLwbNiL1DaPm6D58fc1rp/H9RpX5jEwBYQ1Ipyo6J6mjsQaypzTcgtW+9Uqnufb
2AYYHEHJ+u8DtHzWepWCOgzQ3jH1IV1qgV0dUqZ/38zlql8/BUhdRC6WgATFNTDC6Cpwwp5AWwcT
6QYiUGVZZ6UvUpC0PNDp199X++oy/r7a5d9/uxVhUYIKII8gcOPn77U9PYcxLx7GJf37Mn+U0C6f
yKchmL8CiM78wdcB9Fhpu5XvrSxm4Dwv+qJN3a645e+5a1ASGvsltjDqwIz7KibrVtfoq33+vv7V
w4dotvRbyE+vaG120xD9KoK5jHtfPKiJrW9s9qtP+PtiVzeFhRj8ZLyAC2rafOWMRf6QL4QlUxny
x64s8niMxAYuq0p7rb4Rze5sz/8uy9EkRi56J7kP3z011jo0fDoRj966zF+aA9AzQzwlxPhicB2j
gV6dmm656C68TYjScJN3WiM2nOI2Bkp0peZEn27PK/xRmL5chN/XvYrVUNxhNa1A6966CbCxEAI+
+q9WEmR5BC6BOD+RbDxb6S0Rw8uRX7+qEIIuF906bPZaaKXyrcJhZQsiZWjWtQNq7w3kXXoDTnCd
DCWIVDpnE7byxlX4yvr9s+GLaB1WvtyU356XH8jaD4oJQCBVvgY9NBSnWzLZfyDw/znRy6H+zxpX
V1tDrtwUJoIoAb1AU7s2hgi6OMkhNq/tKcqmjCT66YJtlDEFtRiionTqE6dNphcXFd9bZZM/csPr
H3R1/S3PrS3HBz3cCOo/NFcQrWCs4uMS/FvpLV2wP1orV6tdQxGNrCtA1SDgcQF3WDEERKDcnf43
Pa1Txnzt30oUby55VU3R7lhFCKjBaX8Wd9C3vvDxgF8wKzwMc2Ps/7ZAy3VGddlkdOEsdoGyglu4
WjGXbdTaF5LsC/kQKOrO1XO+arYAr6bi4N4HNxKqr8w1IeApdcD7BUqRa8BlObQajO+XYMF/dKFb
T+dj65Zp6bK4ib71LfTe63Ot1a1A/nJXr54pNCWBmockmUP+IILubLsDUufiyd8g0qsh6/e9TPiq
hKl+dT+kFbctpoHCvWPHUAq+Hdt/YSZ+X/8aVKOrcakxowZ2RXCMzI55N4OHos4P0bLYVnOmqH9w
EOH/3WF8YSUIAfO164EC+09BaMsnhRhcYq+s4q6rjnl9y/t9caxQA6S4RfC/IfQY/m2GZo8VMhoi
sZokB4vwc2Gg9xyty2EtIcriEHNjQ194W8eFnYW0HS7sH2olEVNewCOs5+v5YIG93yqKtM37Rx9U
jn8/u68eI/jWfY/6xMOF9a+szTKBEh3jfQLtCQRJYMnaNGB14BgozCGgzQ+3qjdfhIHORV3VvvCV
gyf6aj3eerQKOfYmBdlgsDAbKytrupvqmX++BOfCh27bkGmGQNjVJyvpBIA1JhxWWjRxQ5esm5Gh
8PbWi7v8nasX53gQ6QooCtxQP7xYnt881DBAOCsPsI7DwnM1qk3t6Z1rqy1ewZpXbrwEbQIy3mcW
YeyXdllnTj3QmZ701jlkPXJJUmN7NyCuX/0qyKM7BKSE4Ey9tj8TA8UJt3O5AjFI6i1Fpvo6bdjR
Hvn9GPbZ3+/QF+/vQtqPQw4p5qev6eeBbq3DPKrMygutOhvyHLIRtbFuwLG+3JMTOPQiskWpf/VF
OzWVQzcWasXtISmYkww5T/oeqo+2HSt1q1fyxXI+zDdOEVGPjw7G1YcNrNbICBGPQgsq78A1MpbZ
FFhxB5VlK3r5+xH+URS52BbovUHqJQK9/h8eKoCh5M40TXD6F9WpNg3r40Vh+ZyXsb8DO+3aBjLr
lqP6cpMBOuVhGLoYarw81t9ur1uGeVVSPa3AqXweh9KPzRidpMyLBFosO8qbGxfzi9fvI3e+NOex
2z84ZBhrJCGXsFnUJYPSpLyPKm9D6uoG2uwLi/2vdS5X9reNNSrqRihb2SunzWMw8CSuORtLJkEN
Ken8k5rhhh29tbGrk1wKFtFGMBualk0Raz4+IP2ApIn99veL8vU6EMgAhS+YeK6hX2E0501YcHsl
fdyH4r1lEL4vzn9f5A8igcttdC+qqp7rIr39g8UfEegilD9dZvDSoIvHOH8pIVL9bDYofieQaX83
h+HcB0lzU1HuC2uCtVHEhyoMZDOuYzVeNS64kXFFCt1kIVIL0tywJF+e4W8rXOVQFNLIi6oQf9po
txAbpGfaxD6mcP5+il89LggJox+BxAVZ+1XQCego8IGlsCH8ASZCYG0G+qj1Tzb18UCyv6/15aH9
ttbVllrZd3OvLXywvseeXL8Bm1a0+fsitzZ05etQH6c8b6Np5bX0p/G9MpaBSlwWHq1KPnE3ujF0
+uV3+m1TV494ZBfXKgPk1+67OzqJm38ofWONL0It2Pb/fKTLb/jNUIggXLyC4eCk464bNDmb2llF
/nNfzzc+0VeRlu9D8SgCHT3M33UpTwXMthiCLYgGXzRDVVLXPAZl/huZ+UryZsuaYWVLN/HcJZ59
4Hr6746+4Wi+iNDBCkxCVOIgOhVe42q63kPRZqLTijUsLSuya11vtdTV6whWQsmm09CjBVvfwlJ/
sSwloAYOQXR7UaS9fgslJ0s44y3kwjqKPMp8gZl24x6o3Z5dn2+VP28kKW9Y5a/OHKTEBMkfUAg2
Cmf//ryDNkXFvGECKQJo804XDioxJs7WO/HjfKjOt4r+xP7iJVKU4C+VEuju/mGgHRRQXWC4yaod
64+gQKuL1DWotPvJFetJtpBRn6VdvxV9Z+4X6kEpu9OQBqXzm9d5lyS4FQmMsp9iNAqqMaEmcdt7
yObK+bvqx7T1w5P0ln0pfI00MkqE8ORhNl6ZgYh9TKGw5OF/gPKZO/80Rw3ma/P8zbLN/TxIzBgO
7QM0yRCteRvInsEVo3/auftLFLRGqPzY9UjKAw8YFOY0v3rLW8kRP7FEA0265bkSNE+7paAJB2mM
D2rLeFkqFbcjeYYC4ydUElgK6eGjbfrPvGGvXcdF3I1axG5ZFmgvyl/E6xDXLN2TzwhNlgI9GMUR
FRvhxrpQJqkxnpSQUX9T+bK1mlBlrCplFohQxIPpT7DhZTwRaJhF4rEv+zu7aFRC/OJtWXiR+Rpj
/lULEeJyeIn8AlqLVj+s8pxYWd6GCeoPO+GbORnCiGW6bodE0v7duP2PgCFJ9rRsUhrM7wO3slIt
buYPGjL3TnsLSf6Vr0WGgjtjo7aLaPMq0PSpXmo2A+nmPQx83f641HuijP/yjx2okdvYPEBmfFPv
yi7BTNEtepc/0IVw9XiWnn2J3aGLdf0yJ4g0eqMryco98zvQl2/1UZyqHbQKMj+ASJFOm3cFqaT5
VlL91UP5feErlyXzpS9IPpHVNF90BfNGnwWR4be/+yw0Dr5wW/96kVcL9SgBi5lEIwiImEs2gZnt
FZs7VJuspozK1VLo4ievJt5lFJqZ2VI0UBcnjR5fB8gImyQQrN1BPbDfMMQsGwc2ejepqlhVow+y
c7+Rm4iTLjWQo4/pqN2kd7UNeK0PEnafzhnCg3oTSiKSqgzYve/07ZOYWqdPclhjP7Z7295KvuSb
Qk5tn3lV7wNFjUyZZ1HT65+50+so5nIGuWg0T/O0MRjv23he19NEVKBmXyFdwXgKoXmiHKveLmEw
7MWF8L5XinyGPXeyIdCQPlWjDQZW/DSbGg4GlTCPVTGW66Lk+d3YlDnicoTwQ2K4aEVc1uCV0KqK
6qQhwZD1o3TUClRZal3PTn22GoiOodbTx2NboV3ezSjlFfZ3Z/K+6xDkJYXclHW50VGdxwujLm5x
vlUz6qvlwtpMhdW4Hee5jaOCvCjaHft6fIMU3Btt6Zj0tUosNq+5xZ/63D5fxhsj1Ctie6yfhVfd
c91mjSLrMDDJaEFkWTHx3I3tahTeo6rqdVmiNN606q2YqnRY9NHh3U9SmOMkQPRgNfdGWq+cNee8
9te0MJ+aTVu/toZYQ0T8qDtyKrR3V/b0zBr7SFV3KPzhpAwvYUYGVElGZ+0PDAQx8+BsZ1U16cK9
le8CKtZU42vDmm07eb9IH7F46PL7qW72rceOzhT88pol6Yi9xfHwRFbzWuTFB5+Xk4msLbWGe1oV
J1NJsMB31sfY1vbO0LZIBXNSFli4vLAWFgp8UUnpnWMXXWasaa/6aMu9EhgLkKDEVm6bmHhQKq7E
mdk8OM1WEaRNhSxaRB4wTnbuZbklw23t2F7scdrG00T6FIMKKCLmullhgEfHgnZ3uTbPmpn3JaRL
wupygUdasppOdUyZAJvYMh1FFBRpxNErECF9Zz0ZNo5e8m3jFc+O0mIzNfxHnXeYD2utKkMPqc/C
qawxnOn5sZzhBYQNZQ0RTlbMiBpw93uSSV6suqj4RPD0OVvjt4IsqIyzEdPdnJ/7pme7oQhlbJsG
zkFYMvbE/AtONiM5jkizPNM2XozXeywOQvXitjjYRtZNQu0GoK/B24clXw0chPgRYluvITJepv6d
yHzPlwZkJD2IaZfWe9I9qddVDjg7rhD04LMgbPZdBNerw4+ITz4kxhorHYo+2IIArd6SYUbzwGkP
vZBW5jH1QcPpRflhGobsxZH0ybfobhb5Y2SGe3A7bI0VPPC627JuOFUzjhZgZXTXB4igcqej0HZp
9uOsx3gxyk4uw9p3bR+4266Mhlh202rIx7Rn3c54bFs4/tGd9Ea3gG3PQsWQAsUztFLVgc/RRD9x
RL9KMfM45+rQUJZQS75oPXSxNu4vqvQOuiSPBe9XeCCrtlfftT8/do11cPiyMdo/d6HzVk0VujWS
HmHoYDxY80qUWybGwaRhV9aflZnW7hQ+LzNoA8cu72NHVk0MjVtMenKaND3STWHrHaaeDnKxfho2
nuuJ7bqSI1GjzUNpE0RwzBYpydV2VMt7M/D3aXZ/OlOJr9WGVmb1zEtJkYvUkaxb23KE9Rzys2Dl
sx3gS4fSGdMl7Po4akO5y2Wfr4OhDVc0ZI+mdcfUC8cNAvJvdNa4UNFU4cP2LI1cQxKqgcKyrYIl
NunPBezGWNBviGDOnt/iX3Sp1p1Xr8aWrAtDH6RiLwsQfjZRj2Zp721HPaDe/DhgdGtpqrWjKAYl
Jxaj8fbizv1rg2R79Fg6R+WGDEB96tI+mDI697LYL84CtKLnvY011AVHs66KOZEe3yyMHQwq1EtZ
pnbvoLa4rF3lrvqofJqj/sSCIpMEaMYSBcFhRjONb3rbu0xCZ6Kpdq6FuRrapHBSGM1r8nXlVTur
G45Gho9R1B/x4YvM4Qok8EV5T6X93rbDnQ2yKOhxbIqOfOYXXKExoHGTLLgXTlXjGlV9Qsq8irtG
JGXhfw5hey9cwK+KPt+AOvU8Y8uuTVbcEVvfmHefiBSg3sRW7iZHnUNYzj7060dpwzlFMARuLdSq
YU7mG5D/Uv+xF+Fd7QzZLMwd+Er25cxTbvXHnITbMIheqwBy0FW+yV0PQLMx/zGUeru0amu5GI6d
AYT2osSnVjozk0xTALdL96jipKyb30wNSSpYmOMUVEB+BUh8QbjUYaLfc+LOAWINWLHTUoZ3pmzO
zJKPppMnawp+8qVPGeErt57vg4lsh4Kv586kVVB8A2Ig69ywjyeL6ZhNY57kFopi1iygnWK5p0JY
31WIqfzFKbZB4b05oOKLB2/car085TX/GKLueRiqx3ZRJBWFxZPakibNC4BwuJNXiVfMQAzb6j7X
00tDrGg1Krqm0QDm96V9NF6b1E740xfuBu0IUAaUIMapQShRWi+2UK/dTA/EoYco7NI+EHunxVtl
4Laizvgz6KOjqGC96+XccraDENQJBY/U5ePeGPfDDZZ1sPSbnE4JdIDRWeQAyORIg6EPgelMwgfw
7Y1PU9Dh0w9W1pVNn9LRxRTeaP0swm4b1WP4wMdGnJ1yguh0AWXAKNwBEcNj3ZVlInBICZAlFvox
AKwN893g22+L6A+1FDvTRk6St7W1n3NfJaWn3QxggCo2akQzinVNMokCV4pBEbYB+6XVTxkLw/2C
57YMbFuBV6se/U2tfJCmhDOFgbWg0xn5SKNacWBR9y3o6KuNqCcGFeR75fKTtuha6PY9zEP6WLEZ
aY0XnaGQg0YAUwD2R+QbkPEkMcKEydhwUMB0pE0qW73OnU32jrtUx8saLQjY/O+sxE0xoioPlYjY
OQJNedJKr0m0FRyLvjA7JJ3saQrb8FGOjVVttRNOQ9xKOTxiesh7Ag1LBU2nQkUHyyn8vaDShNu8
se13WpfhOpJgdY0HZwRZ2oBIfEHxiCuSzK6xzypkDiQsHRtBZa68bGSkeS4AX955oIraKa+E856K
0VubStmnwbfs0zJAnBy+Y1jPfjVtwsbqvwWwGxmLmhcpJFojY35qcnIMJEuZ1MeSs6dIuh7CaZNh
LP2bDObvTIP5sQzutDXGneXAgkiBcyr4q13rN5R3f7W0XjkD3+UKKgak+uwkh030pgNtLbWymYIP
jGQ6T3D49aWeIrqTa/QxbGFVdLXDZCvCCrsEkNfi755kH1YtZFwMwk9FKax1GTgScBP4Hl67+15S
mFnerURRHgIy7mdPbu2hOLaVyKKBl5mtKgyp5CvqFB9VMG55Z29MrfXW99z1gMLS5IRQ2XGKO3+Y
nsE49gPRG0ut2avXdlA5WUenLiVkeva7BVJjph/j0C93Nm86oOHtaVfyYt11eAQTso2imB+Af1lz
Y9YG4LzYDocqQfixDxT0XX1rDdCQi4AOhpM23VoN4uiY6hHNLGimQSErroEaWte5NyVQBMc8INiq
Elf4H5UWh26outSLhiKmQWuSQoxLUpTFg7DpoW6mZ5C4PXNjJbCNP7qaD4++4rtC+HeqdU/Udd7C
QMusHqshBQs4KM5Z8MQo2hpLA65NM49jXCqMK3X1MiH4Ne5a13RreeGS4JbxmFbzNpClOVN3Cb5N
obJTuwxTqkq2GjRSlNyIfbGw76OYXnurXWNcYkvtap8HsOTBpDBEYyBJxfTPou6f62B+cCqY2KLr
Tx4lVapmBUFwIr10KmBbZVF9s3P9RBRU532/QMWx21aOOlkSNH4BWSQKC+OPWkwp+nYizr0+qz30
L4iLYofcKzSg6zx4roZwV+qpizvghVVVPYsRAo5B+01K700s9kvpmM+uDngMuFqezXI8+WI2WRgh
ekD8iBApxJ9XnQzXkBB/ojwMwWgbZA7zRFypbk7Qp+YxmYLDgEgG0bGoVtDeVVt7BAtYXZWYzBvk
brCsVVEji+O22jt6RvDurGQbzGnLlzYOxqaG9BqyD0PXDbIsiWlhYkGdVAa/egfVUDmTxwFxjtfZ
d10tNrweVq3QaUGDJ3cpn+uufHd4tCLLiCxCeZdUUR7HyIHrGPbdWG4UprnjJQyfMAgN16uL1QwF
trJwds2AWKYazq6o+3i2lu/ImHhq6gVZU38/DN3lIkeJjPT7osKkssYnN4JtYvWIU5EnrqtPzy52
QwlVBdZDcSh6z0l5BF/J+6Ttx3ms9HYgErKgVfk8SIuiOTtacN7C/YQu3C8RmSDuVfGiMOS+Cqkj
klZpeS/aqbhDMKVTEiKcGdn8SqLpacyrtF267yYCV9HkWgdgsz+Z0nun61fcBTibBvXbTDE14/r1
M5KrzBQqQ0SxLVD7Y7WYYw/VJtr0zwVQBqlpu/uqzNde5P8QWv8IGX3oGnMwQfDoD94DXfi6MuEv
h2HkucKfVEv0NI30cWbqUEKfO54qRP+Fs+ytPE+aroFzqNwVKgEiNeXyLAPnbsK/KkK2yGPXbTMc
Z4xuJ5BNg4gCse0kCOd7MQRPrc/tzbzATPAAFCFjmz+Xk/5YxubRQt2tY5A3EeQl4DnelKxitzUk
RgPpmXFxT2rI2c4G4Q4I94E+aXX00WBGHFgilnp18zKJ+i7k02Fq22faovw6F9mMH9WXdoPKnP5J
yLwzpjqSKlpXVf+0aPsT/uhH3iuEDIs5WJrvwrqaYkr8tOuiZwJrBbq0dsMDDOkQn9w1pt83nq/i
oUaUSulmhGNyh+AhUgjlp341BiDErfW8b1V1bEfoUg/dunT5iuHKXGqTO0aipC2KtbTMTg7BnWOC
rd2WH6yHnPQwh6s+bMKXqBfuY9+4zYpM0YxXiAkl7UznwZMPEXOb1Bmg9hdM9RqcoAkdwC5QV+FP
EP/uejcHxVEAnujRFYmmHLLAILODRXSLH3JufoR5890Q6yfh9AwqyFdUMVYja5+tMTyoqUjRWA/B
GFc8Of5wGFTvxw1qwQots7ifJgS5qrrj4/Iadh7EP0t2h0w/5YG+a3Q4pwEVQdxw94C3cT8J0Sd8
tDdKRktmbPyeTjaxb/k5IMB8kzd+VnlLynzndUJFIO2m8TtrxpOxbR0jgKljvxjuTaQHcNeFJ7sT
sHh9bSfe5D31k3O0dHQI/GrdMhcNtiV4yqf8mOdg1eusozV0r2RpHnDWJ9JihlSxbwhWDn5hpzLg
qD0Ditdy81iiPFIUJNPcPXfz/CNwxLq8ICva4G5uByfVBUoTQePuPQTyXt3ug3IAVq8KtoAHvHod
+d45zZNbwcLbwENAdnJn0ek9WlgRh6489cjx4p7m36O+WDEHTg6MsW953WGNSZxs9FdLZ8J4ltWv
lI0IKIwgJ0lenBEFHVGpF5bj3AZ3evbaCWLOefCEnHAP3oyXitdrheQ8LPoHUelNN6BoAqKo+xHl
3E66p6j20WA1QxxZ/oZpiUxAsSkplwWGB6eE7HldWt7WgEiyowz4S+vOVf6xZ87Bq0xWTapNyqHI
k0qHe8xWINtr1osLx9A7azz6rQUXrMPufa7yc8+sbOb9L7QmEei1yBIW9Vyrcr+YYcdbVJx022ZM
KhN7uV0i4A6OfIIBD+diF4zsk8z5+0SWOnZy3kHOSTpJ21movPW99XMp+zmxoZu4bj2yV2XTJPlC
UbvxGj+hTP8YOfTKtDUHOwZqp7j25b295Lg9LtkJHRx9b2jA1Rfc5zL6JiP3Wbj2k8ydE3i6P63S
PIxseG4L6zh2PPHsBtdihvlXH0SQj5A7nzUCz9hVwOLCHk52jwt3IUgpNqEir5bg31FrOHaeBGC/
lDvasINtgRRQLy9oIWxzjydU8sT1hzs+QcIdHtFMwOr1FvL+EZkdTTSw3mppD5e+wNT7e4Tvm8L5
iZwv9+4pK5FQNHuEbuemjw5ulMeWBMe+uvPDYt+3HtrNoDu1gktR7VFTtQtluEO/A2NdkCcNxgxG
Jgbf+nosw9hnQxKVcrWIN3e+Z9NdOI6ZCfQ6BHhvsu/FxB5qf/o1LWW0hXb6HHNdgphTlUCqEaVX
jTVsctU7SVg6VUrk8CHm/I47xc7W1jEM61+WB5PKtAvlUC+KkS49UhXmmdX2RUKIaFZTXrqpBDPl
5Psn6QP4VvZBZvh4qlFCDfiFBEmNa0TQGePuw9whKhpQVanHeK71B/qdsRyWxLOKTd1X0LmJNjOK
kXDJd0iznwcKcRZarEK0/3DvkROh/FhH9KhNt+HutJpJ89IVzYk75b3lq7VT6pRytmorUMaZB8sZ
dzWZH/sRlS0bAynlvUeRrM/tznQAR/sUkwz9owCfbYf8KwTZrUQlsGohTqwxCcRRV12iR4LSB6jz
3jo9gmW0W09We6T+D+mjG0DdIhmsEtOMZqO8amX8+o4bD8LD3hYhTGwcBiJrlXCmGuybbFDfvB/m
4o0ieoPuchIFH1Pkf2s4tAFxgdel8zlXJajuSTz15FjOPRSL6wB585BGVbUl4jXsu49IDvcgqH2f
1Y9eQIg31Flf8G8RzV9Qwv9F9byBsV+1KBLOyk1kANXQEk/eeCfN563qgcBccKkumWtjbdx8TnJF
nxRq7vPMF1yg6UwofvI4P/U63EB++6HzxcE33E0Gh+ENlZu5qjFkoDF2du6GXzUiwcm5twGVcJEZ
SA0r7PQ5kvcndNCAagjjCTU3gbfT1+TuUqeWM4ruPt2IUaAq946WZKrsOvNb4NKI3kEYOwk5Wk7d
vAYOCaD9AC3P6cEHrFx45KBKmqKumaK/iwajRmlwYGtD1N6t+/2Yb2UzJIupYnsyPzrEPXFnQ+ja
k3c+YuQ2sNehK9KoR8NPwaoT8GVYYjeaejtT+U56BTKZ9UIR53of/dTcl17GURrtxikuzENFl9RG
juhi12hNL4vJxtaJw+YQAs1BA6CjxYeq7KQK38lCYnbZowiTaRiTMQBHB+YaHSnXFXX3Qw1CdxFk
S4A+P3NhT6CApJHNDwA9Axkb+Y/z8gvzJIlsuzWpvEtbIa6qEnYdgb5UKMsWR1kF/8XRmS03qmRR
9IuIYB5eAUlosOSpPNwXwnaVSWaSKYGv76V+67hd19clQeY5+6y9T2y3VbSguLea/ctJEZs933Sq
iiN9+X5YfnrHuqHyRbp6cOfzPNNZ2TbqZ3kUrXY0qyWclfGlpR/I/7tJavHGR5O3C+OYIXJHJiu9
EclpC8tFRcOGRF9fGqqquUI0KqAWhzFa3PZUe1Xcd/nTNOXxOBhhu3zfgQahkxSs2ni2Hjo5J2kx
8mU/OvVzu0yAmGxCbpbyo66K21TiusvMu+Qjb0PK22BbD2Xz7U7L67D2UVka0aoopBhYLdzducUg
u2pitL4IvHBvNoIrRB6KyqDd1kMhh1gyaZ7LMrTGetcEJG0MGcJM9WXZ5QWR4z1wkjXgq2S6U+Di
hEI7ydWgV/xgMBPrvXcstOahaYfPTle7UmuOTcFPLv4WAfs9UGhtPCaObSaOesw4FZVLZKkgPoeF
LrayT27/t6q1Q6o/5a2XjM5/k85ZZok3hpw4g3zMu/a58uZjafohs/EHaMIEdbNdnusie9/MYr9o
YyTbJ38ZgSIUrYTOTTmxnpYQM9vS39mStytqm4eujYKtDcLMcF4GGg9Oa796GIp3raZMHrsdWzvx
7v9s1lNAwk+nqnDQ5as1JkOnSPnnvC9/TNOIvQ13sxi+Us+JR0jHfnGvpjsOkdEHl77y4k5fEW7r
RKzbmVXXiSOGg7FdJ/c0YroLvMNSa49b9g+DbDgbt6Lj98kOfTnxyuGD0f9uYxXr07qH8tDRLIzL
sOkTX3D5EWSKsdRcDecATYyKWGA6cDMdzdwXyWrPNt+l9OO1q19ofexQZPmr1Ypj5VFJMWbKUa+8
/8RaWVz0201jku+3wa4dgywazIJstMr+9oztleHdsSnTl4nxk8bNaw1jLP3m6PR9ZBMyS+xePOUp
O0eyyAxk1HTp31luIbFTVDt5pJkBGu+rWapwMbyoc9SfMpP7xlmjJq/2BqIFF9Jwb8tRic3uRzr5
TncEd592SasvwVVpogNR70ytfljKNLZGJHKiN0TDNbMdNA+Zy7UOnip2VovAnQO3+tmup63O5uUn
Hbeo1sywspf9gkqaE+AqzPRiWv1OcYuEdmU89WrcTcFMy639Et9zNsbi6CEnbb149O/PkNbktNDG
Hz9tT1aX7fxe7MmQjfTJPglfHgyhfzEdeG6zZ6N69K3lweYW9WubBDPrKHpUk3SLZ8mz7OJgyH25
m1IoVZ1Xk6yz5yBfzkovk1L1cbYAhyxj/qjJ8VSJ+XtUVWKRf+KbfYr0zG1aB1FpPfvVnLRG+Spp
moVpHW2zOLk2526AWG50T6VPk2GlSLdrKj42S1xs3bwBL+70tIj88W9gyGhZzfemda/pVu6z1I6d
ajp2RrbTtIOxsCzEVa+mq+08p4kca332GutZTKqOFt/7D4LlKLF0V0jhrls9pPxYr3LeyvZq98Qe
9Zet0J970zzkJb67ntEnt0OWbw/1JncaBUrwZ3PfNbAt1LBIDXNcsRfXtLH9tm1kGjxsg0B7y07N
yDa6qrsY9usYmEfDqWNfe6EhMaukr/lEucbsKd9p8lSMIvT6h65l9paF1vIUCPtpy9uDNqJ3Epds
5D4NA5t/mzQW3idPUwzRG5dmtx/H6ogUvatmO2aJ254Ole5wSlrtPArz2PYvviGOooH8tw5MTHdb
XRDyLE704MdhHeN10vbaTFeoxqhMuQsq/Y+q1HHy138rI0DmsntX5gdd305pIY+jemrvtO1gRKb8
GVAlQUiZEKtn5HSaeJUYbnPsJkYJmR0HVbsTuXZiFQH6H+oR6Te3tRdXu4bUoHNXwcqPZQPiOPpR
G0w1rzPcq5W1nJx20Yc+Md4B+wKq9WMbtTht1MGx8j8NKmzllSnbnvTD1BFF0ZH9bY8fCCZ+ZIns
wTGqYVdV4pOuDK+X1QXtXurpdXG7ug4HEKGl+if1Wf9neKJMvKB4S50My1ehvmWn7/ogO1SF+ZwO
85++Z7fgQEeBSLwcdC04j0VAbwU0YdXMboxZ5w2bf2uNpTzKZmtrhW7RWTkIQ5k75vNSyunWWkZ+
aPi5STUNTNwtNSEFA1SZJ9Xaxs6dqYfcnGDxItzas2XziVRtmFV6pPJPF/Yk6MdzkN+a/pNSvTlh
FtkHjR21/o9G+6Ztc2gvy45tR1znzj1Jvzbny318XsifBS/bZjFoBwVJiyns22shvzfvASUmboR+
lY5zbBBJaxXE2sjovQ1zro+5Nfd+bkeWO50yy38Hsgkb/0nlzcGVAC5IqwNEI+ds55THQNPj3lyR
kaakYfIizQx5sY6K6Y13R44UHOWArRGqorKtaBGTTr6l5se6YzIr99Jh73dy3BW6bz80Rs90S2sB
IIbhV8+27iUN2LxFcN8U2ywZC1XVSzYjUPUubXPS+bTsMfgn5jR4yDwngKX3tmO6ieWh1eoJlDrV
QiEko8pm7k5VkVexhuN+nw7MjkWd23FK3Rnya42xtVT+YzvXLHPue/1STYuwwwwJP2IMPiVqttXB
9Gv/AppghTJ3voy6/C/Lu38y1/+zsKdGE5u8wN3adZdnrhm1snyyjWY4LYNO5+RwRjOdWZN5q8tD
vmzspydO/KnWuZislOLIH0x16VkzsSvW+jeXk/U0cN4duqb8aacn9KpwvTNwM8/dui5B1EwjO9fU
p1eKg9XLd/bdXViue/DH/IJeRd9AP1ItadJ7WRrj9X1n03EaOo21m03z7LKswO36I3DrzrIQoorS
MuLZ6K5FgWjouObvlpta0leiDNPgJ9D3cv3nKTNa8yJcZ23nT/NhroKbZmzkkteWHqN5PaCURv1a
1mFtEY/JB04aufuCT+moenlQawU80RPZsUVd6sabjSeq/Z60kXugPGVp82hPyOl+vTNbmwtRhOYi
wr4zkaaWWI7qCHYXV0O21/z2SXrjg9j0y2LPB8liYeArRhsIzgW8iNbp8Wh452AdEkr9KPdusCC0
aNbRyThx+aN3zS7IdUSj17z9YVqG5I2APtyvjJszkW1ryJOznP1Shu32j5Xsv5Y+XRrR7syc1D6D
d23IDkY7JyigF8tha2dFKWNPH54IxnDxxa6kgeFBI/q0OyheNMmjALEWrgXsCy/6sBTxfe6gbO2r
0I0DAU3x4K7HulgTVtKfARB2qnb2krPXscTJoWbTgjwJpuYG/bm3EcQnJS7dYN7m3ji4SIi6QLMe
dLbsyg8k7zQ07PSZJ+x43+9YBZYM+9l+aaflqhnuf9Occrb91QU6aTa8k8ATDlIdl/7OSEUIEnsO
uxMM7H6Zsp3SGJm3XR+7okmKLT1u27e3naU5nTtG/HIIKJKGV3O2z7asPoKK5lDexBzEJHDGuc1A
R6j/jFaei6J/Kozyc6qmP55uHsjxZ2TjOx+UAnE3kPToX7Qxf6MxOVEO7FwbZoJAGenvTQvIrWUE
1taR2RT08wEHp7731PyPgdtD6v30rgrHjEZse9r0vEWfAbEVWdKQx8Y0EEbvvqkDbWwMbbZ9L4vT
Ey9A9nRmZKzF+zdrl4YXVvKpEK8ZV4pCoB7erbkoQlZLHlqF2K5rHwtUZ9rzXJX2zikaLocyaeB0
c4dOs2Oe5Nt7qRFDmJ+CZThU2BSU6p4reA0F2Fv75buzTUkpt79m7u+qVg9rsqLT+d1d9cSt0fQG
/PAUdQYPde9rod+Jy0gRu1hIpVZ4X3utdIQqv2NSWUelAG3pPnTeW737muanwMshwI3Y8AzuzS/V
7Awu9zzbrX1zIr3uYaH8LBAOJMCKMpO8uw4If0Ll3GtRpzHlKJ7G4T/TcpCvzNhcti9i65+DBWK4
7VFptXOAkpr/WBvTnYmKdI2dO0Uxm7HPQKPI2Pw358cm1546Lz3bDvJqw543lhdEg5zjSeuiAJnH
sB43LUDh09ZDZRhxzYCO9gk6RV2DTXvMsu7seGM02kZsecZ+aL/8ZjlUJnOjJtQzca3W4ZfT/JTh
dqq3LpY9SIxNgdycijY/ZUHxh5IUq9nAlNKzb11gMY5FiiUvtc0vvFi3mroK1T/SyS6b1HVx9pVL
qvXEXmXDisrF3JnQy76uktRmFcTE826hYVTZiZynxN3csGvWN7/59tcsYiqBrJho67nQH0UzHFCV
wj4tD+7Q0xl28dq3j6XFJ4eWLNKr2d7Q9cNhPBaDxXV7B6/ZrWn9q+7fhjkeuIEjq2H/EGqW8b2J
j8Unsxdsde5ayk5moUtHL/NhYZrFTRiaTvHbd1wA9iuwYWx6Yj+MTuzmnChjELva9tSL+actrWNv
qUOPzVhK68WyuyfLtRiBcYN2OeQWESJyPQZAL10/7KfpiAf4eMfOU/bbQJ468TBqbrwUQdI2VKyW
BRUDH+Sv53QUkSeKo5YG8TwUO8AW4DHGVguKWm79qvqB5u9aSoM7eeFBhmSp0QI2kYh7fJNHUla6
vGWjiidbRdvwT1Bf5imsmxYcs4UJssH16G9hhXXQmH497yOtRVx3Y4RhIJz7PDQ9O5qpXAKK3K4J
Et1yKv7h363Xf7J63TvpixG0SBbzsa6WyCJCCwHiWvbBaYFgG2fo3MEPu246eBZVFgLkKh2flyZH
dWAjjUhjN0MQHYwXnznMKuw+Slv7lG1tXPhG4rjyUqJAs+7IBHxcPq1seHBJTUrZompb5VXTWJ6H
1nvASZxAuf2Bbjl7k0udM8Ur/3tm8F9vbsTIAunJ2qUuN0L3URTLuWY4tBoftjBPXmDEmvTiYrFY
/vq1EiJRrvl5ZDJccfCvPuUIttnGLU6G7e30tU42rMnAwLQ3EB/R0PPSVWsTLhgjhcFFKqdDoLOC
FVnLG1uwG3YbZR+AMIhDTKjKs43caNoAfFsfVyQ6yKEkFSag+0G0GNo4a9kNNqSYA8yX2dwKpOQu
EROXG3VEOgH56C6th4ju9gUGzNfaYy0wM3JkhZiR/qFGUbf5FjlRQnzIcZX/JzQ095VoKzjKPtMT
ucyUGMGn0XxbdoNGGNwww91zkHUlowLP7Bi8dzzR6/xWVs+Gri4FkkKpln2nEruj7NdqaHnPjlVZ
fI4uGKYEt+j4NzTe+amN0oIhW/k348eKTCa+gajnbjuXEtfBCjNXL/5yYfS8K+9S2jjH9zkvytU+
H9dXbXmSrRWlgRtrpr33XH+XsT46ZwyQ9wvNnl8ffd38I239UdOLV92eH+qq2c93E9MyWv+61LGO
Uvk3h8SkvTlp1m4lS1pH8jUXL57tKbYyK8wDbT82xNpljskj68SaZ6tHR2hQN9xEDaL6YLpmuMza
V+/oR68s/3LhPtIOt9TKMt9Dr5+KdPr2jeY6F/V1Helas77pQrtuEEiy/kugFmt8yiKXu6bSH115
g+Q5mROtWjYmhg8Mignv262NHSLz3uuDaCMzYNHleaTM5jpPZKB2JiKH6ak9U9hjGlSRHYxoNzVR
HQ5clUM9IMvs2tj9ixjFo16I3eTJh6wwvwWsychdI4J3e7WfDabiXVbfCtnsza5P9ICvr2sOdpEz
ausY75fwa+ajO14La37RuuDs1f5Ocz8aNz2JQA+9uY6M9VG0D9IdT+1Af1EhNtFsw6+ccbnGg14n
5M5FDVDdwIx6LFYk7PrOP6BLun+NheuvQ6Kj5RrvDVHzjgnisBbp3pn8KDPc4yLFucJ3sgqeTP80
ZdpLgxVonrHeiXnP4CeamzzOgo9gmZ59b/hskcY6UMmF7yAHipqyOcp7iEmfVTHDFjNPiar+P0Vn
k98HRgOwrBKx0ohgs+dzoFUR8nQYkC2jb8HOzbHPZDNgowpzIniEVyWTpaKW5d8V+U2SsqCTyL6E
P56A6EmxnJakzYtY2dSqDXoTE7SoaYxY50RNm4K8RHksPZUsrmaEMrNFPOcdyaa0bF63y6UZaVKL
+HASkKI4swf88Wtiew42AuJCrDZWxdWYxJX1VCpsWvGHA/BY1QRKuU9znZ/Mej3AA8AljpfG6vYp
5FQjHoFLDm1BM2BBe/dsx3bG4rWp/QdSeW9eihBc/7SeloxaHlPP/iJOXMRWvacyuJnTZcTpv+uW
/LFkyOcG7RRBTMxcn8XJmYBmA71w6X61SzDTVwZL1He3wDdPQsuTEu+/ry/AyvKfVTYMKJiwbFYM
hQbvJQ4+I56120mK3dapzjoPokBinH3n4gZ5xJTobZmqgyZZ4OQ5N5Xa33UzPop1vtUwAqM+JfVc
vEz2cO2tOXYD/yUY8q+6K25pNTw1K42crkPfqs1gWj4nOVVcAQY2et7DyGHgFgx3cmqbtDLrpC2z
/zJOAurNX2zcl9lk+G1YPUK4WLZQbyeZjJgLYBdNPRLLCCWLuKwZ6cNiszx27J6Fc59S+t4hNYBs
R485iZnzN8luplUe5nLeWWl3wlcTBpsZdV5FteKk6PJaJNUSD87b3KCKdxydqu//VKL5aOgqLeVw
Qfavbq7e0rL5Unr96msbu3SKp2DJE0KWdzXpA97NKnImwwzf9DX0V5FIykVRq92cijfHMmhAWZxK
Qh6mnxSfQzBbz+18n5qBVSo4oHR9T40gfWiy4sfTusei3ejBmgZ93X9C2+LxsZiFjNWrGofj6m1X
s1zqT3fiXciqTYW+UofJNxnl2+s1XaQWZh5KjPIzM4bSpQIYsuPc80DeBSB98Qu0qVSeyqD19LC1
BRH5kN6R1mCQWzZ9fHeHzLmOHG4Hu17zPb689CUPdBOnoa6zU2i7ZVp99sx0bzXdv8oaL5WvE+Zz
t1dZymAPpRZrBdjXMKWJrAR6QJrR+w7yEmydDG0TlE+W4rdNebBFQ5jYgiEBVCIcZt4hcynyMF9r
MkKKsj2j5VxLz/8PswgrPDkJA0hXvuXy6A0mlnG6lsgb0u/JXC5oF7wvLTZP1//HOsX95s0ttZ/l
M8pCyTa3uwTu2ytWQBJBUlOF5jjtAhu7ZmM9pnaA+SGF2ZUSaK6Y7XqfdRPVYpr/XWtMF8xvT5sx
1a/uZjCnqLbg1I/+OSu4hWdYnhVSA/b0P1wkb7Oax1DJMs5WTmZnsx6EkSVpNr2tdCmTSYFQWMUH
gP7HvIBEVPJm1d7Lisc6xI34lEuu2UArfiemuZGXA2+0OW2hY/i8BClw/gw/uid+4GaVVnZy0h69
vDMu+gJrXsJZm4EFa5x3dHf9uSkF/Kyx3s1J2fusa1Hd5Z96+3+nzW323AAvGkQDY2UWlYyoEHra
X8rZ094qjHuAYXy1c/At9IbvuWEIbRv0YbkhPip9eG/7jlQnZ/pXDB2nFHr4i8e6uEev9acdfCDG
x57WXTVc4WFTW8W0q0tDR8c1dPl30PPigdCEife3YrJaAkUWAb4ogr9ytBgJText/OlpS+WeUXn/
5DY22hlaqRUZ48RHkpYFN4lkLePnNOnDcw/7B+m9z4L2t+nKv0W1Pecm91TLoR+jRzyXKj1V/v1M
kNOfemACt6xMYoIUKS41GpX4votAY5QsO8vK8+owLc/NP6kFYeza+W9WDVvIZttXOfO9aHmz0KY7
lIMQGHvPSQ8SFLH3cyaP87Gd0ZWm4h2Q5ySt9DYD4jjlW52ZV8saEqMDaVh9WBnk5xuPLG50EFId
5wrALz3Lx5r9JxiXTrwYFcUVRHYeLq24aGnzUNTca6498mZUznBMl/HQe+pvu/ynFmtn9bfMwmW7
0pEE57oM9vgE3dTY6c0cdetHxlZQZ/ucF0KGmB6RhrZLF/3bq+7PUXkpfCYQrRdXIvhQxL2ExHPO
F9tRTNu9F0M10cZ9turuEyXa7m6Ds1haxMm07QnhQDtp1gvEwy0zGMJzY1HsRbIuoqydHrVsfAKj
OurQHh0mrNkoaCq2GB7lu9/GlxzjW04YaLiVfmK1zXUQjnMoWvh2Tp7hwbEdAuk0d2/MyBBiYVKm
RscNl3xlPrXAOZWrxsO8CUueAsDHyeDVpcvXod5nQiQfc4dzeHPtJerK/iTucQO5xyto5OJTmISk
DAR4mfizMpM8uipTv3YKIFCAMNjA6MWY7QPdopKvbw1hFqCX9kM2+H+E7V/mrAgOQY0EiCEbE/Qw
xUDgDOZ01iGO/LY7Heopmpfu7+iJ86IHx2ouKfqK+YZJXqdeKhLP4eVJGQOugh3CpVV9aIN11l37
YzPNNV40/AE9LVSa+ld5j220evFOf0CM23b/x1V1rIx+hIUtGfrYeZGYuOWiFTyBvYzbDpz20Oc4
CWsciuGQl8WT5gaJI1EMNTxMpa0th9ZquUa81ojmGpKJCUfhVdOzJy0IAPYC682qHVyOZY6uyXxb
lhImQ/O2k9855m5RTvoo8mU963Kxk2FYPh3hXPx0QI9qvudWJI7dTaGPvB9bbYn7tBvpuBUZ9HYD
i1CuAHdZt9d0/zcbzFe1gJfYluyu2AD989x4v32DgQpfQ7kPqtLDBBR8NCWUWQX8GCqu5sry8Txb
PHwGm89CqSsv6Qr/z6KIljVHqwBoHa9robz/1LZVd7qlS3BZombdZRkds0jiw8pFaIhoeO7yTK1G
mTJZ56zlynUz1HmwPqpzSv6wWoubpgegKivoeY+9fAL8iqfWBeeh/lin6j/bL/6NY3ksGvd9K53P
xd+cH8LV2tDy+uy6IHvRaKUmyU7zn8Dqf5a2bqNyzVaq5r6N26pO9xN+ub1pjxKQrPjxdQt7xj0K
mHadJ+zfaA3cPlUDS+x6SV6s16xR6Ftj6kQy0F9zn+UCgWJDdtupSCsA5iwRvPr+/EcN9nmlRVok
sA1UR2jhl/Gm7KvIySbUmaitFn6sBo+tbqvXCuk4ldNn5VkO52e/a9Z6L/rgyaub2BvzZNrU2R3A
JtpqOUgcdyjHnHoTKPy0bSe912+YPGAP4Wi94ohf9dwUYsaKSA+X1metd55XwpSiqfaT3ua+XMo2
WXOT7Hylv1oSuUWYM8s+7fZXmlIPpavsrxIvIqKm1seN2k5asXwPG3lOgbscJ71MI1VApGSdMyf4
QMu7K1ojDIYWX7TdwDw++4DRf3M5ayN2xh6qabuNcw35rjc8DNX618WRgTh4z1Fy0cNohrPElW12
c2BFLuUq3MhrvBFJryuuAgAj1AbpPOlY7x6lstWHKIPxltfui6bhX6sdByGt8HPE23w7FR0zDC/w
XZwktRaVQT7xsMg/tbMlTsfN7LXAqUGhXcyaMe0qitvM6oF48Ior1L4babMYd7Oz7quaGou0GGQW
namF7xxNqXUAODpyqqvgteoRYRriz2Ee5ixZ/dYHECeF22VJ0G0DkyT0OyScXztw9zbOFuBS/saI
AkipXSN3qVym2DBzeOGh/y+tut/JJO5c3aFTn/+nDWJfd86r6g8ECHa4SeUaeg0FeurwJWu5BY7X
XrVBHOdsfbBWDmg9+JcpcwECwcg75Rafi5tRGcj+kc1qX1M7F1FTGkGslzmuG40JbkUXlG/i77hh
T8/9GYTTHc+dWzYI3pkR+sPoXoYBynzpJi0CGM0/ca6K2E1xT2Sd8VjNnXf16EN3bWuMzMFonAC7
K7pGPBC8gdW1ctg0MrI9QjfS1zXtqkNfdUEi8vIy9og7Xe8+5JbYDXb/vHTrUXjGY9bnDgNFJ8GP
fu6hR4geCnAjjNoxaMBw2J+AhZOw6fYew2XH5rjsRZ6fi5rbtCEbOuQQPnfdetqG5dHMcX/Wabqb
thEOABl2K6+uZAG2Z58XQ9B7DEBnJr5PaXonVVfvi8MbJ+9mLj4wxUcxYsNdQKjCstbf+DXB1tpb
J9uHPqgOzBB/LNFcMi1Vu94qTZr89Ezq2xqLVfubTsNzo92/RrP9UFI5UXnPlcFB4ufywYc7gn7a
i6x4tV3vuHjVV2vC7vjC+pdW6hQ46g7064nm68dym988xuMhtjQQQqbqtHw9Fd8omfB6GLNvfVWs
/80WXmW+Ya4UKNlBQQI7zMEC15p+6qy0DoVAy52UfaO1YLN63jP/oxNvX5WYaHZqFoQ1mQcutmz5
ruxnFYJcrgnzqPSQ5lp6kp4LN7PUoBvcWVEVuAM5JROlpFSd90yPA9rZNjiSgzLQnyvXrHZjMdkM
qc3sXZlKS/Dnts+5tvnMwgsdrVcD5bzPxye4Gk964kNtZfEAF8nfV+OXzpxUP9FGiANU1ZbYzVAc
fWWAfE6TYrYEGborgpZCALs3ipe3pDedd2efegv1/yq4LtHQpIjbcrTfNntCWUHQrr/pdFptZ6iU
51TX3hTZb3rjWJGHibHuHD12cCDGpgX80QDnPrBK3bpsch6+Sqfx8qgeAe/MAr5R96Bmhl64O82m
MHJ8VBdul1zx/hfDz9h1z7Ud+M/QDvZDS+Dtg4XvLRyVR6pLnQcS+9hMBFZApsWXHHTzi73S8Kgw
a0nl+Zwz3Tp/rtIdro10nc/BZQhld0tz0VrlPzadN6ONbqx1p1oLc0COJzE3I57F0n+yRUXcRrAG
h67SjINZ+X9lZWox41yu//tw3euJHFoJ26M+r9WNNC0Gj6PfEkgz6uHQyOzkp2n9aSkec0tzbDrF
rEuUSZrisKyGGWeWtzxvmVH8cSYxugB/mMflshLhIvgPYPGm41Sruut4RdxNajyoATJNq4P5MLjI
Y9nMFEUQF3RYNl+djHEw/5hSBfteI4nHGxZ7R3FAmsXoGlc3Zb6/tsHVCNCPmWfmPahiWdVjrDtB
y72GeT/YyvVZt5sebjQzb1hkkDd6AxNOvjQnSdTDIxtLmOjw7xISi7vwyeib4VfZ3vRMAIRYQhd1
9a2y1fjap7aBx3GVVVj4o/6HCACBqK38lwYT/rkvVhWty8Bc3fSRZGrTd3bLzOCAx3VMzMZFM9C8
8tY7hpVktW0/1DiYAUEpwRx/tpGfNwNHamrU21/utS8YS7OInGWAp6w0LXidhtw8knA3Yq8BViED
eg72uHcBe2RqPVAqWA/GKsAtsD444wGQOQNN6tT21un/jxMMZtTOyYmE5ebE8QXF1U4nA1JPFQv1
k1s8ZgoD/riQBngm37899vBr+6rkWmo2h0iiNGN3+dghM7iF2e8kZkzAukkkSFOI4Vmfzh9y87Cs
mDqlfbtRBeI0UfvVypWx20QL5Wv3WRt72mDI2MoRS5v7H+0Xb3j1+nr88MZtwK9m43oOF49hLL3L
TJoaLYn7PZEVPXAVbM21xoNDhsSiKGo2We3cPiiJZegYZ3m6NJN+qhgxTvn47YxkBg0YyTgRF3gi
mgxYaVIujbATafk/zs5rN3YkyrI/1AQYQf+a3iiNpJS5eiFkyaD37utnZWNm+pZaKKH7uXDFSpqI
OPvsvQ7hbYLU5B0jbaVGWgezxtVNiYWKPlmq+ZA3KOEZF21H+mPWZ8FWeaYPzbMNafr7vb1PjU5b
W6ESC6uOi/1YawRzJttgIYjNLcfB4TYXfbwVKoa+lNaGT0IpU+mrtFu6O1WMsTct2C7ztKHK5txJ
crT26e7kCTb+jp2JXFyTY1IX5mugGeJlTFhpM7xMHNmr9gGRL7yxfBdLkIv+UwV+vdMtJMFhyMtX
8MjpbZB3+cOoAzVhjgmBRU5t886neJklmO937HHZ1tC6jxQuzkNY6/FrPUgjO4xWrJ+kF1FjarMr
B8IbrQ95O8SVdQ5rqs1K6CHeK7Xi/HZnNF2+b9PMnWtQf+ZRpdf7MUFJbIem2FkwpzINdG/b3MnI
O1qZOHtGQZWQH/So4wBfT/eOORBLk2cVIdlHTngj9GlZFT0SNcffzqg+K1Bbi7qKjxZR/tnI40SD
iU+Nr29zFW5TgAez0VZIm7W1DFvrw0zGIwrMV54bj3ZjUb3xSvbWxS1bHmZLs97OF+FgHu3eevaI
us6Fyj+SqNzTqN05+bBC+VvZ6bh1JiudTZV59ZgWzaybrEuTOgM6W/2AqeXkDBz561IbaUKwG4Hc
Qgw0fbWUV+5GOJokkXx5W4dJvIN9hBtGpekcANhrPI4p7iV5yitry/6F01mnBaiGdi3j+sYS9bV/
0N2NDu3ussjZ4+1kHyMFb6ceKbjHm8U7ObRbo8EIo6yUUoEhQn7Bu9qk2aYv8LIXGuK75RbrtsyO
0mUl1+OdgxupbcR9CqE3bdOHPvdvSRCS76y2Ruvwp737Mnf3BQuY2XlPboh7G8YeM4ils49tZ+0O
0QU0LN5WyarmOMxa6W1jY3DOGQsNOTD+QqZYJa2zNUMu2MUabvJyyxDb7Rgnayvtv2gmbKO2vR0H
+mfjwJJsO7cyzt9dB1OSX+DPgrsx16z/ZKEcI4hNiYhgVKjp0VTefZNRytNBvBkTm7aTZINy0qVo
+5PTVUyX6SEnmH6CScdEuS+cTw6o4Ty2xcoixeEnwV3k+Wc3TOiApeYV0CHLVeCSt7WKDnSw7r4i
8xIDQB5+rkez2rtJtJpC9lpYTzMqW3eRO2636wJvP8k02A+92FFoE76kxAQBM69bMFZU5RESMZLU
vmYKMT6E52yK3zD5UIFVJ+ZHbLAYHRW5F5IBdoAFl8Ce7VWfEm7HNQp/pzGccRWR9ACr5D/0pb4o
JXE1MaR3SVXd0QTJZkxtQ/jqnDcV9e95aW/1MAmYHuHxukQexU5zdPvABI9sE6T3LuhkHvkVDtq+
uzcU2iVUnlk9DR+RFhx8Tqn6GONfLOmP0RTwDMYGWcmLSCuYSh76fqptfAK6MqgvOAcf/ELfItTM
iQPeWDoOVkNyMNCvZZxoeD4ltrqUpxeSMWAnM+1pn3gCbaTWiq3GoQLOSLdUPqEFBeVy5mCZ15t6
Y5TlmcSQtjYJfM+q1mUzmqIB+QDsTGLpH0HgaXQdSCep4CHoIdVl3H9AYuteyRdHFBcrTjhH0H3v
gg8KMJp/tFVBk90h9qCRhGquDDC1QauXiDaAZ4QzAt8agrsy6W4kCmwQ6/wEXWcSSKhfTDc7jt40
t4tibfreTgz2bUOaPLVSrEZyeMo7/ako/U0b4Myto3NXTH+o9FeRMS0Tl2wOKXqBm8AAARmF1ZoV
B+NGeGfn7bY3rEtXe8/KoRRsams3dsS7yqo7jWa4usK+BlwSiaPeWeUPo1495RrQDVXjiCHos800
H75k3p8nyzlhMcdN0Nk4UryA0Hozt3Gq+bit/JRMWP7R1t3SwcTnR/vUfZN45Qo4PaH6LKvnxusO
lf0yRFuJUGgG3jKtbDZ1cpmDzynqyy70fdnd5txl3Mu+/RS7973NSY0cCIfvmzZ3ZteIEOrALbGD
WZVsMcktWv9LlndT7yNNjcvW5uHgsi2jV5xFi4mQT+DvaXeyF4glvQW7Ues8cOZh1s7T6j7Qi2WX
9uz8VCF2uhl9+mY4CbMEu5J33SQVehsVRvMas+2HzipNEdBsqEHYmCH7jLQlOww4rTaey6SkfMac
7bm3VOKzyXmRubt2K7lkDsmLFVt7G/dH2H0l/g1NgQWYGas6tx19SOsxLcXOkRet+0JKa4nzGaGx
zFKso/SCM9hVOYmJFknZtd6og1ewIPBIvxeAx6C3hJG7suQlI69pgUz34XoZNEkHogTd4N7nmKLq
EN8WvnNJ3sYgpGnol6DGFu2/FQo5WRgwMTh49rQuHKz9Xo8Zo5roEz+HWrHvZD6n4ngIaJXHmo+m
qLKF3cJywl5y7Z8rmX21OLrcdDYKDDC5mI16M/eMtxifUmljTib5QwPGgl0WwbjzFOeueED3yymE
Xh3KdKW1J1D+uA7B3XzmSbKviieraUFU6AszFYfIOGUY/8JwJb2bxnoWHeKR8TwSKyR5cvVA05Wh
LIpdvHVXUgdGfNdDfvW2igz8GCKbe9GyFme4InPdtDG4m0hB/XrqT3FyW4pgWw7abHIf89FaRLzM
RQCL5SpUQqhRYYvowoiqzrg4Bl6bAKzQEJ2mgNnpRCJ088mX3pKv8LXotAMowmWcBrvacE+qBrzL
/SgksejuTmvl3JbY+RPGZwTTUgSnXicdyB5aEBYSDCYxLZrdOZ7ohuYZOZx4XKuyPmcmRuxw2qgw
PDXubds+F0x3zoMbsnWEEPsVSzEgnyejepnCQ6h92MNTIaalYaMz0fpIrm7U2j8zAoZ4bD5nQsvc
rMlCDYKDC83LMaKHEPULl/CH7w8Lr92X7W2sjPlY/AnTY9dahxZDzxjgLfAP6E6LdDh2yQWO4ZwN
E/Hv0dV9wmhi6eZ3Hqc+v7KOGHOZ2BfKU2QaR2SzReO7GFEz+HPWrAyPpe9cMd9B+uyjlCHUm/iu
2Jcm50OIhzEh6EAfXi93pH5mYftRR+XCam/r+GSLV5v/1GRPATMQiuiLscM8jmTV28u07wncWCuF
xbHNntw+3hjqkhoV/cRXFZaQ45KtP5ozrWdYdb1Vgz2beJv1jrYRoS8tZWCMfUpTm0PYE7ZygMm8
yT2Onmw+iAFzL7m6IZuZ1YPrnFr1keIDrHlnquEjzPe5S9acAzOuED05dSPh3NCdpyj/Pg4ks/ii
rTovTTIWuxbvRD1x3zJCNjizgqlZFR055rLE/nw2uU0BseLMat6bgIvG5qyuOBuW2ZIjEuJdBJ9D
zTI4aXWyQHoj0UnUPv0ojPe0BDSZMcWkfewdnIn3A722iu/S0Dw28W3ucY7LN5aOiRxo15TNx/R2
dN5d+T5dvRTskGN1I2pGxzXaTXrd2igXnPJzIhlD72TtTRxVmSHQjBEAJLkaAnEUhjnrkRQmFqIs
FJt8dDdgjVcOwo4iGVblj/BJSAPN0vFiF4eMNnjEKo2iUyr3dkjr56oFgIWUGeTPPkzOgb6hFuBZ
1J81i1i7HOmL2bRUW4i25GPYHsqK9Nx4K0YgzHAAs/heo2+VgcWpoJkZ8hzSjLAJXA/B4pr+Hr3n
xHrHqbfEIzfXR7Bm/Z+OKHelX6SguSCXUd5DI8NWIv1Fo9gNBOkis6+LHX1pE8XOxHWrTzeVV981
GLU2eRW9FQ3woi6jV8AMICe+7SvzotnydaJxCQUj/7B0/zVs0eBqv3/T9folGeJllQj27XhrZfYm
sf5UvlzlPNMpeSiSR9+gFV60mCqNZUW+r1OUTvanEe2S7Fllf3xiIrps0FPvCPlgpz/k5F5phC9E
95DqHXQgB4Ddsa2OPRnfVHVLURyM6WEYn4eB9LKFt1xOZCiTmz6qb2p6Q8Q3EVXiZuNr7qokIQAg
fwfyKF+MMW8BchgCjWGdx4otYiqHmUYmosAFoOCXt+zsZVAyvCN9GhPtLEPviOcEhwLGp9K/GQ2b
t2OS0AF7bOTWYbL9VYgklunBWWX52TH8Yxe6z3FhkpYszU2iq61w9AUBxZVRuW+E05Ze7p6wVPA6
o1RWwT1Ggm2hd+tqqI9amu+zIFuYujrotATbwV06U/8gDfJvGe3suSNSdCHFJobYo+hJTWdHsGio
uuWIai0DDsesAt1n06d7ETIzy6nNYyBYG3qjewqREGaN7Mk6aIiiYFvR3kMmAWvhWmTJmbjL0jJ7
iihOO0UHebblTauHTVvl9Gkc470IwnCNI3RuOt65l1QrpeUQIhihjErjIQ6pOCFJuDWIgbEOH9LG
fgw8cQ+l8QM1lUNuv471aKU0uQrNaGek6Lyay7R1Zg3cjG23pQ9zSCPcxpF2GzX5OZyMYzTmFzOa
tuW1y2R0JgfWQV0SkW21RHHKC5BDeFPX6qo85OEt7fgTHJ5TR0Cn8ynT0s66M3Pntgrq29wM3sGB
vk5BdE/nEsB8sQ6C+Bjn6RexG4IJjjhmqjx5Df5/KAiqjf2lrmVfkfDf+25QgHOwqFjW+OYUIpp3
Xp0sKeXOkyFJ4pUAEyxoXlM/RXPkrxruLeOYvIagqrHlFm9i/eqUTWHYSPGeJukDPj9cwFnDqGQB
uDf3cRM0wwcMFCROsyRxJcVLek2bgBPaOJWCYojJhJHuQJQLm69H2TaecUpNoyWtFkO6InNQn4QW
kghumVIHKn1uGtOJeAfu+WotkvZtUNoFQBpJoiTAMuMKH+KuJ1+rnEPnQmvJ22ITelZJ4GCnxX7x
grNJHgqmipzahq1A4aDbIIWGe98QeKqLCJ0Pl/xyKsmes3DE4hRGbU5sWtMIhamT0+ggf/vmPqiH
1ylVpPDyXWvEn4GT3/KXSBBQMPZT9qxjFgjdhj4DrO3YN/hD+SGKEmACmXbRqT5XpObkTRU4rEQu
/TzduJFSAv6WsFeF5riEJ7pP20JepqXn3riBkMsutrYgsF1Ox+nT1JNQj0OyA3oU90vhmGKeV267
snpcqKXL2UrJftGP+a3o7FlV1e8drsnare+0RAaHUEI+tx2akSI3YKd1zZ6E1R81pMfBAPOTGfi+
hQJGLFCIfItowzQ8DybG5dBsHywFO6lBB5u7JRtzF+YICgHGUREX4yIzJ1wWifmYNNoDX8cfZQ2b
yLcssAjYnehAOQvLGWiy9ZF2sPpY3eQBcJ4FPPFkITQhT7Bl6U27AY6jGghaqPUvtu5oS/w92KUr
Ub2HVqnXm0AT1nDKoMSbh3rMOJVSdW5AIJjrsDeaHZJX9ibtqYW2VMW7yki9Q1nl6sKioS3CApJK
EyoTaZ9+X19DTCvaEgOyWeO80Ukmaixzx9ZQnCibAN9xKMeL2URBxg/UPzKzbK8KqbK+jKQZGHlV
RNh2RHgtGnyk8BWkEtaJZnKt8qxhOiFoF3QQgJoiYaHpRc38Rqvui23sYobGv4+PoCjxqi3yMi8n
2I5T1JLZBWDS5yXpp4rF74MGYYjld6BdBYd2om7Jsr0ZN9mBRE16F+U455yqzjcKm+0cObrYkAqA
lIf9+8lpwuk85nbxUtaZwUA/bBEuNlEyjwHcBj+o39KxeffSiLFaIRZ4owEe7fsdVcXgbPQYo1DT
FhTj/mc5DYfexSFQx4hmmvcUKmdTd2hskbmRaf+gd9OmtSgVfboPi6KgRduw7m9rn0gXymM1CxSU
LUs5O4RxHKl8yXI6hZVzwwBq/O81GwAfB+cu82BQL8VTehm1aCUqDL98v7Xot06orQ0pD9JJ4rlR
WMTgbLc/Kl29OjEpN3+anjof+bdL7/zrdp4Z9OUdD2tvCgoVS+YupF+LjlATdI2G5Mlly9z52KbG
mUg9F0qCeZGZaVNJNY9Zx5JEHbbQknEtOnkDQCWa+234QnwJZoa5c7QYup9aMsPupnKf3ZJKrnU/
ejESOB1tqnoZLghhLzSyMwt2ARAbOU19aQ0P/mC9lyjFYTbdN4F6NCwUIV1By47nbps+FUB66G3t
M204sYSSpXLkSgXluGTEqbbxhBMAuCDzapR5tZmckXyTOSQLYlX3Udvd1bb/nMcFuZrhYGj+OWHY
wsytGoz/IRGjqfJe2ZruAyPG5cK0hXQVZXKdNsMGbyopIoLHlZ2pudD0g6V61Cb+fZkNZxc/pWlJ
dNgi3dpDIk611mYrxSpLApAAfNgmgsgMZg24ipuhgaYyqhuPI1aFo8uLk49qiOdwPNdhUB3NgnC7
XdOQ1cblmIV/WmF8AgBELAFdOIEeYIxDpGhIgFNq1XoIH1NSIU6XsLjo675zn+0hO9XMbUcXZACQ
2WoQNppXfBgvsvapYMReF+ZaG3y6enJc0T9aaNW0ueoLRqHdJWZHgx12RCnZNspUrFMcDL3zIfGB
W2WpDg27uuyMB9sk03CVfBo9Pqgyhi+lERNiS3wow+Kh7KmZ66Q4NzaNUHyFJ0vhrkzBSM18N7qZ
9HQlibSwhkY3fVEdBUrqLEskLgbgp1AXX2KtO0rBTYREmS269Ka9sjkd4wA0cA+BYhVk+aYY6SaY
1nQT6+7emzhiKm+VOOkqT+2HRuUvmJOCGTLEueUBRqRtxTg9T35HJI1mqDfuY4C+WtHtstJdC8Dp
aY75ozTIRk7bWrevVnTtEIzO2gEJaSCIlzpBPr6E0sLTBbW+Cra1R98SvkkaT4vCGFdNWW1tBwBE
6BIJVLEIVo0Z3Ykguc+6cJz1eW3AiKlPdQoKwzNRKpgAaUh/mZX12ohbBMirW5DOnjajHw0aQ54r
x97KjEhRay/ivr2BrXGsRL8EED3r4JBaVrdviugS+M5yqF1j65TTdVdZl12cYooE8z5J9u4Kdkhl
fJajdjQJHGkEbcg6UcYEjHvZ1rXzEFnla+Z4r101XTtEt3oeAqdL07chs/9wojbxIFIqp8Ablg5G
QT7DiiRaVI8zul39PC55ykJNN5NXHjV0PeC+48Gpk44jdSXJcPUobinW37FXB2sEZcdMtWke6vnS
9N3HNojXZttvm7Te2UlMS1vPHzIq3yy48jdwdnayuC9EvaksG35USQQTAvqt0JJ7uFRbJZMc86Ox
91v/BL+X2kLvLcbL0LSwHSArPUhEQpt0TbUxPnlBcyecdqMFqn+FemGjaNB/6kvvjzmVBvA/ZeCK
ZzwlBuYX3xsB2kbdbOqLP10ZX2I/wyBriUvojHh0p9aZWbK/a2gons1Yc9ZR7xP/A/3tDeDOZKYd
MjdFrfLtbA0GSTwNsmZwA+ylcDYq69qgSyesb0jxESbHQDOh4KTlbnBLNk1d887QIixm0XILtV1f
YrBZ9I6evYXdtU9nQUcfHvV84gX3IwwVINrrjcobXrHIrCK0XuLW8CpMASkyYLpb8GxYgzFgX5tE
vsp9wT+qQJz+YeKJR9I/aOyFnrY2lFMIwR/TpHWbhA7/n8iPQrD8gZO+6UZECpUlnbFZZHX95yrM
9K/aKr1iFzPZjShOM+m0D3wiB5aTPOjBQFRRI/maeH20RoMGi5ll108bhHvXRJhLx0Fv/QP9/DLd
xACttnWFP8u2QzFjsAZHaQemxDTA+wNDmG0yTguwCiG9QG5IFmUxQAki6DKABUzuYstx17DGcH8X
Ul9Sr8ByvoaGUFyT9QAy6Skgh/wiB61eeQ26eIVx6jpAB/NoB0THUSnsJkNGWwMF6y2dBvN6ENfn
edN9BtjmXcOnchWG591YkpZh5ejFpxWNpPuCIt2YUdHsOdIAdE7W8dQ/d5ylwOnbw8VHMKDCjt/j
Jn6oG+/oOCRyS6mA5UAbZCxZcCii9BIN/nsUNOYykD2QXyalULCWX5xDH4iuuAc9bMTCzrN+DpeC
83HDGFLgtfoiDdJ2WRvjNXqI3QMECv3YILNfE52NvORu49n0s02eAlL2AQrSLcM+byZZjj8JwFWv
xRO9Boy0ucopoUKjmOPbGHDDVG9FWp6qkk1eDXwYgSSWScn+UbdK35I9vZUQWLZlIx+RhZksodNO
ylF5TOjnTdqk8x5WOtGqol4zSpPPbPAUyJgyXnretQfjeofRgFLZaYIhA3y8q2QkZW1VCkCCV0P4
09y5NWaPpHYMYMgmgk0RwcBR6nHAX8hSO+zNsA+JhJYK2AQThVzXOAVF0vPFASBWRfqihvCtzwg9
t5OXbtwhJmJpgmAoGCiOEJQnFHThk5EgV3dNR4DQwAk/q0F24FsG/wz5w3io+Ew2kcitdt62tcHB
+GqE98bkOYySYVwmZjTuwpqAZyGcfGOrHDO7k1R39G3RCs3JPY+2djCp1DdjMT0xlyTbxKLrcNUp
772WHr1qWTpIIb0sQYtBzaQtNIzvAUKJvcIkhEGBQaoFUHDQDENtAcDJYj1Jl6Xoq3SvQM+8JD3T
kGaOWXIGEomMdyg8vFBN79ZwzhFdZerV+FYFBWDECDdbcRz1mx2MRjgeMMxx6TBaxL5aOTjLrTnl
0sokLAV0iskZZkGAUKTK5jxkv5GviGgZDu9lZr1qYd1z02jfSodFgUUPnUpmkEUbo9rhoea5YtKa
tcyfZhPEc+X2FNyxERbHoMJc7vlJtu/qgAlE9ILN1C5XtOVpR4bMwAjs4tmUEXJPrW15SAgsdY59
rvFK4AmMEMnwZ1wRlnRcNHhORRpfrKTnxl9XR4PFCTHPa85WzMZadyZLsWN/AERjYosYHuKGv9hY
eOjryGa8Sg6D0R3qk1PGWFdNXAds2M9hn1bzwKw+PMfis5ow3iQ2tk2tnJ45KcVUHTa289r8GrSE
NPUwHdGrniIDaIclzXOdSypqprKOjONZxaII3no/NsjJoBX7AqyCoL24EKFzUZrF2l/WX7RxjRXd
wfzTy/hcsEYGB+asROupgLvQRfowT7PcWfLJWvxdU92EbvAMVpNpNrr89Ed8z/kIaU6MAIypg8Bk
AjtcGKmNJT0yGQ4CyTNfIp9MnLOhCegDLuysG5ihI6r6pS/cCtKrF1E7A5ZeOAgnbNUNq8YQpyPh
/aG1cRsjwYYWxBmbORrzyNZDOBn6VQ4Pe3nO+27cxTqWkqB2aDYFBTohbDJmNXixe4jplrzkpNr2
kVXoMB0d3Hqm02zyrkgOAlrooyXEgGKr2Zdg8KM/FrOUEMXaCN9Dk2wm15SrKi/cp2A0sk0XYvYR
EU1oc8y0o6Gn2IL5BD67Kphu3InnUfh1dahjj8y1XXt35gDCT4UJQd2A2ITvVuWlt3NnR9VZ7nJw
FndV5WKx703bx0OiAdycBLSOCtHgrkqSZscI3ungtVWzwtqCwj7mFS3GZGzTK4m9Zd6S5hn2SoUG
prMchhyx38wwhrWkj/Li+/mAhF72xroTdoUh1GselSSeMy/qETm61Qmt+VqE5o380yNE4Se+uiCZ
3QEPKm3ktbtGw+NoBlrNDsGcC1Py+oYM/GL5JaOvB+2qiLHMB4miPnXwKOOcdtaxkhWnBsXQi6qy
H4oaP35jDUfwdwvXcm9GmWeXqfFJhHWJ4J9XhbPx8/jQRM7WtwAcx0FencKxVRvbEsdOV7CJrqCD
jA4iy8trArx4ifygH4PW28MXp1/U15+FS1w4THqOJuQoIgAO0xTE5zyBBtxZ9LuMRgdP2PhMoQrl
DSPd923oXrj7uytGLGv7W6vE5h+6Ob5OECfmcDExSLh6vp8KzvCM9ClA1eI0DFoOVkVIcNdI6DUZ
88YHsOXFzUmPyA7VGZm5xpaHLg0gEU/BPXnvbQsakFrmi5BvutAz+yFj2Io/pGoui7FdEyqoNk3g
Fow8sUl86fYdogpjtUduVWwN8kUL4xzSfNNsKN63xDMIA2cRA8EMDegCdhvYQ/6LKMbps2t6xgkN
oeqpUmBB9b6VbTTWnzuVlfI+MvtxYztj8mVGVk3IzeATm/eVIosXGvGunQQ3X1PyRovL/mgEmXeb
O2VBBLs2YYFgDkeBh+FLSChoOSUPkqHU9khmXlGmLsZ6GOdd60Y4e0BVX/1rD50jzFsQvdbr0Puc
VvQ8KOhsFk5uHAcGDj4nZt3g3tEmyZasTWerceWmwezLYdWNgwZRPRHnHmTxUsrGvBey47A8WrRM
+AiKAhxD4D+ZUZb5G0qB66Lm2reda3N2UyCHtFKGx2ZKq4ULMHqJTb97NvTrXAin05tbgnDOgRsY
LAItt+Ol0ANjV7WB7kPNLrGxxiOrKopgZu36MIHLIkvOIsgXXc+1hSp5hxLGJzKmbBC7lG7kSuUC
bYHj1dlnV3rXtZRkn8AKas3B1hafacpBcVnkWTauGOFo5LMkFNh9pNEYV4uMsayjxCGIJMcXLca0
6AiSO1NKmDQIMvNIir/amtZwtYGCdZtavzj0wQRNlpRhgBVwUqsubTMsuIM4Kwd6pK9UsqkpiKpl
OtrVo6eZubH4D5Q6kTBptlq5Ej6dMdeIpySkAjyQ3waYVA2wFPUQ034W+WBuzSuRwgHAAb7huk/5
kNh9gyWAclapuwgYq5AXt4a6KFksh18mc/4woPkfQ/m+zZIlKpOpFjjVSrOTlcPXxfxFZ018djEI
HI/2IwONfhnA+sM4WdsxGE/OYd0G+/RtFigDB5nFjv64sshbkcm8eqSXFevfv08cFD9ex3OF4xnC
c//b8HXbwrVZYzBl5qhYoThjB0y6fbKi2J0NS/o/YX9T3zOrZ/7vF/7pulzOdBG3hSHc63//a5Qt
LXlOgg2THEsgMrZ0VhPylHLkb79P5+98G3lvu4KikXQds6Gtb49OpDYN/oTBjTqqBT0CVEyIWdA/
u1e/dZd1+MLs9IXz26zyn0bI/n3Z6zzJv36e21bG0AGRWxXpH4U9352KedU9tNEp9MmbwJnsTv9+
Q3+74rcbWsC5LyKfB2mu3R1kjQ2YzZtmXf8yVvnHF+bvX3adUfzXL4sG0zQTQ+pch+ENxDBoi645
rELFmadbbZe+A4uFetj+cuEfJ3D+9SC/TR4NKNcSbH76ygb3gVk0ETNL/+2tFL9d5boS/PXrTJuW
Q25yF7sVkjwohhXMummhPYR3UBBWDMWwYMv/srz8OPj373v6/WOnSwrIetJX+Jo1ykdGKS3Debn2
5nl+cdb64vfB5T+Mkv77u7Cv381fPxRGj+w5urJ8hQ/CIAuAl5sjMf7A5LdP8Dou+b9/ggwus4Qt
XZa0f16qQbRphc/YrDC0HkZzhIKaG2utbjGB0ZlpJ2zdPsUnNIJ9ZVpAs/xf3p2ff+z//z/wvv1Y
UiIM59FZbCosrvSJujdmDFOnMnXLT/T3f/8QxY9fIr0QQwjDtm3r25vqjZPGUD6uJtcggxAb0XXv
20/tjvE/W28NMDmeyxudWp0yfhas2l9u+I/vsGUIy/R0Phj72/2O08IFKNOJ1URPd8xA0P2y1Py4
dv/XBZzvtxNrcRNBIV7p00U12LOQoqNffsRv1/g2g5ujthtaNhi0Ae2dMwhipyYvbZy4v1zox3fj
rx8j//l2WiXnkgmUzyrmOBl1JCbsClTQsLA5A//yZvz4Jfx1rW+bkdlYKHhj0K8m1YM6heKmKcSM
TsRLxVxDtGYO+i7kiHSk0LbEhynS/b//P1wXsG8fI7hBtkKHEedS17/dVxS8tqyqDhFmSj5MPFfM
baF5DQXWgkLBNOpZyYS6//k9/sdFv91jpYWmQ6i6X/kBHCwTa9KMqvnVHtRDCTHol6v98P47QJ08
oTvC4ojx7f2fMl8awGjZoawWgYOoCVnr5Jfzyw9zmh3TIyZs6wBsTfHtI6+GtkvgsXJ+sRsNRw29
cxffQVx/9ENtrDpT/ras/PCi/uOK37amogeQqQd81vUSsaOd+7fBRmyYXzyrvm7Uhad3BKn/y8r5
w2foIEGjQhmuzivz7Wcq1XmDYTGdLhb1OUSwIZtEG/23y8gfvgzHYsC2ZRi6lM5//ve/tiPNRvQZ
k5J8waxbwLadE0Cwi5W6DRfGkfHit3KVLuoQgWruL7sVwCl3pp7+/dP46b1x8bEanjB0R9rfTlCa
7xSuAUtqZTmfTu5sG1v/ZeH86aVxHQfskdBNeibfvn9b+mSHaQytvCiWH5jtwkMXWc3WanBGxK4Z
I5zjM/n3n/XTe/P3Ra8/+69b62qj26rySt6JoNToxjheprBpgc6GXFCvJfLT/+KK3CrT0S22we8b
kOXlhdfqA4Vw+za2L5gjZ7XzETPo9d+v8+Pt/K/rfN+H+iwbyhRU96qbQqZknk3UqpCDNvFgNKX/
xaqC/v7/fpTzbeHE6TgQvG2ZSOfQSw0Z/2WX7m+H+J9W578v8m2htKs0N4tCwIzD9jWjF8i06WBh
th6u02E+mT22cPOXp/XT6dNxKTGFy9hRVs1v730eh7i2kwEj27rYmvN6DdMBKt+chOWse0g+tV9e
yB+/s7+ud31h/3ohaWf83+sB9e7kq41L6d/fi58vAGtI52lZLM7/vACWov9D2nXtyJEj2y9KIL15
TV/V1d6OXhLqlpTe+/z6e9izO8pm8RZ3ZnaxA2gFTBSZwWAw4sQ52QL69MmXMC+G3iX0CG4uW2C9
ggwLBKAWyHuIGWrPxKQRAOLKoEzhWLfiy/ot+cDY/x/Jq/UNk3iVV92DgGhTOAtjReO9VWrnFFPt
otSQZF8CmbmwGSeAgzIbGrELxxDLD/eGqLC/9GXX1CMALYlkvVQyBFW0dvpWa9FVIpthLy4/MWfH
yY5YX82SJJVcp+CU+nTTnVs0eFia09ZIviQb4I/VDQyKZWqcLMHlb8ezQ/5+Z0dolGKqJbBM6pgW
UWdMjWxv/84C5Rxqr0MxIQOvg6EWH4qIA1VWFucLsWKfJaF8gnOrG3jKfV1FNKpdvQIH4cfL8CNv
jJOIMieU25Y3C+pZSppxdo3pepKpiDr8XhfPkiprBQdnj9QVmPGDWKMEmAEGvf6D0GD9tqJRL4tu
GkBCICDdmMx3UfjVb78ufxlyQOjsd//vp3YNZFiQpwT7EmiCH1ZgN2pAV3RNxmz57F22xPQyGYBP
zHaiIkInThsQooCZykhbarA+pXF8vxaYnrtshOkEOyPkGO9cWd/WDpSuiNzdXAwfYg3JpriS25tB
GMyTuvZoWbXVPwpClgK8L54RAGZR3g1KeqVcugR3FNg8GvNHV2vQ6PhxeWWM7QMfrKSYOgYD4eNU
Dj+25oyO2IAPBSL5XrU1aeIk8CwLeAZZmoJHsiYaVC6mAQS9mQvKz5jX8KwI3LkWUiXOB5Llc4dD
bVXWdNPUALqjj6kMoeY1J+sAAAhKki4qVlAhOyog7YQUkQ1+8Ue80V2gN/3I35zVBcTTr18vb6Z0
7vZ4fomAXloK3ny4GL/6SVZHjaaOOYo9oXlvvYH6zd3eu1fxAImxG+UF89weRDufOFbPd9jA20hF
qovSsmLSdZA0a7tZkarNLw4VRHkdBb0y8Fa4uEwC1e8gfQ2pFp8XqBjpzFez1KEYQG1SAAsHJnrH
vMdMrSOF+bPpagFIFZ5BFs/xI649anOFMk0mcGaRd5niowf7ill3zcMgaNgF7Wv10+QZPPcpLFAT
LUOXdWTYFuW5Yq7pCWatUc3yN1/0rCsTzaFH7ag5ndNclzznOY/8X82Rz7wLMnUe6Z1SQ0kSDKKj
dW8RyUh/DICtsDx8SND7R5v1LLqZZ9zxNpfpQrulUrFmi7fSiBcUZ7rtp7HdNuU7x0d5i6MyKkkF
u8CU4WSsx8kFEuYDSkZ4USffZzcLax9woqANL9vkrYkE9d1+pnkKEnA8EX0R2JAMjSxL4mRS59fC
1y9GnYBGlzCulaUoadU9+COeVAg7r0ZnywWQus0aXF4P4+3+1Rx1AKy8wwxGoqKnKFpgslxXt61r
XwH/QETgiVCfQn3NqYXxCN7la3Ce+NDgOSyYKgTTiVNZnZsNjeWuYIvSTDBfgbi1B9dJi9nR68s/
9fLXxtXydeunHKhTdA+ItNtHX35oqggOx40T8yWSRHxNMnAqQZ6AJ45IamxUktFbGAgx5w7Tge7k
Nj+0qynMTwKmce3U5x0QiRUMNAs4eHCwoHZCX5T1Ng3Ilzb9P9GnvBcg1eRgdOJUeVBcM73LO8hy
3p05upI+CfnSj8Ks+zVQ31Z3N2MG7rIF3oosavuaoU8aqYMw9+zMnurkXo3ojaHrQ+tbf3BbLwyX
kDRFRm8CIttIDcnf707jWqdL16uLjqtx8fOHMjRCzKy7qdO74PuVcBtXTs2pwTLOp6yJKHWBKl5G
k5c6MFCR6KdUalUfONfsBUpMuJn6uHDzNAfDMRle0GVwJF3eV8aX2xtVKN/P1WpDPmoo/kD4PqHo
A3CvEP8DI7iTZA15m45yAnU1WeDFAnQJHDCFSmRcxsPWrse/v469CbLO3QebK90CbhSToupouink
MS0Mh1w2QfafOsDkZv1rFZRP9C0grPKwzf6IgfgWYLAaUEDMKyNYgJ21Pa1l4c7Apl+2ykjSvlil
rqJBBwpFiFvFlyC6nK5gwetmt48zhOzKvWyK4fQwZaDMCTkFzaAdMI8wRDEJC0w1xTGJYh8TDAHI
P//Bp0LuToKhhLoSXYdZkmpQwWOHNxA0huQC8GZessc6SXsLJDrunAHcxihcJSPEo2cI9GHUOFrf
Goim1VFlz1C7urxtrC9k4HWqo+yPIQv65WNgzLScamybsvnQ+L2Lpquq0Lwh0fzLhhjlJYMUwcHH
KUuqqtG1EAEDA7O2qjPK4bO3uegFO5sEvgXEJSCIw+U6xUhKoN1dNssKEXiwqpKKN5d6VoRfxMkA
8SW4VoYN83iYuiuBBrpsgvEgMmRgPoA4wRyKjIvy6xeb5UXrRpGwRHlRoAdQulu95SD4IJ910hB4
YAdT5zYYdMxbSMlCBSQ0H3Tv8o9gXTH4ETpe5aJioE1Ehami0pH1Ye9xQ0tAPDpjYB4wvO+qE/Cb
durybhnWeUOhEFAXwHnQRCFuvHPTYpQ0KMOgICR3H0BnBphExQhFznFPnhUq7ZOWwZCGAsdNNrTr
ZQLbwLdFNDktDJaP7JdC3V0y2AMjA0qg/rRABUTIweLTCH+/xAAnsfBxZBMp1NmruatNTH6QoUjA
2l5RELpKs+5+imNOfGJtGObwgOo10KwHYv/rZ8m7QlWzMQb2DYE+iMHqhSG8UJRyXrGOFTh2huis
KZNFFeQZeP8aAvq6Pag4FFDwFvFtBJawy77NXBOiOv6jaPgv5WrLvJlRJ2uKvxigGmvVYw68OARp
OeeY5QbWzgzla0MEDhpi3q/X74vxlFcSx5mZZ3Rvgfo4GMtVxaxKoQEYzC/dH9CbewfeX3JiJ/Gq
2lH/fkUfUen3ilQqP1JFEH3Gg6Ig7axfgLPv7cIF9N3bjrNbu+1T7HQB7/pi1Q6+GKVyXfA6DoWq
YxurUwcB4itAJ32EXlsrPdXH8zOIvMvuwbow96ukLkw52TZlWyvsqlKbvyIDCvFGWXZBAxV0TE0A
R5tBRIHjkxxnUalwi/leFYqA0ARUx+jUNCmEmrhNLPLD6ZxtvzDyG3YhdkH7IBrAd+drt+UNpH6c
8hoMBn53I9uNw8OisQpqX74bOYV7a1avYsoP1sbjiPs5xjQH7i39tKCCp3hGIASlK7jaj8sfj4Es
go/qiFXksSciWf9qdhjFeMYFo/gW5KwD8aU4LHAaJYTi+K3uTkfNG/3yABR9aAGJ7V62zsqK98ap
HVbALiDoPYxXZvIstlAWBzoFFOdtKOpxkCsWJlc1MGfXD5ftMiKagtxRURXgELBmKqJV4PfPrFFZ
fKuebPDwg4sDshS8EE1+PeU/sKJigMzQMI9B5yWWKmE+ds1Xv8eku5FhaifjVZxZhYEvNsg1sfOa
Vq5GMAfi8KUv+hFqHPd5AFZhV3qRQ25kYa4HEB8NnwztNDpXxdgAAP4dbBFABTh5MCZnk8oW9FIx
64gcJ3ajn3//Q0m6BmkAtMkVi35Kg+4DXKblsPqLugU5nkxtnd2YIscNWYcAB+C3GWoXp3gEjcoE
M2Nl3W7o7oJYFFpZWNwcn3LQrbexJyXgcdHe4iS+l9RvdYIRV1C8F0S18y2F/qy8WGBAaf7+C+7L
L6M9dYHC3AjeVD9dvnXlsyn/wAB/LnKydJncRLSr7jeAunvTDlQhK/Sv/lPyqW4hbQfFOnASQsPI
AxeIPTjVvXAALRaGGforgV/zZpS4vqyUupylLh0SEAvjG8RvtSV4WgPmxxFkMPpzX4NTTcowTysf
I2gwQonkcNnPGCBdY2+dTqc2yMP1wwTKDsSEj80Fb8y3PKhCUPW8KF4KEQObd5zIlp5tOZg98VZA
x/XsZVSmTQLyFGy5Vj+tLchDts0TNKjXzteTpXp6zU1/WOdX2lmkLupOSRI10mFxeOt/dYc+iL0Y
xPJu54EwGiK6NthhOSkQzyR1uwj11gtRISAdjtGPguYj6GhT+/K349kgf78LgSD41Mu6i5BlrenP
dRiuapAhXzbByhxRb/iMQIZhAID71QbeQDPgqcWKzJHAqEEeXDtpkB+gshmOUFj6cdkec0k7c1Q8
Ap1hl81ZriLsQUulXSEzWHj/zgQVWGptTVMZ4jj+koFbEiOOOp6pl02QX3nm4btVUEEFg26AfBCt
2FSEA9S9r0LeFNwiTt8/XrbEPL6AhakI4RZmlemy0NSAY0Mq4APgSgHdleqUXnZruhNoVUDn4ipo
Y/EL5TLrCMsy+rC6optAbVIhC41Rw4jRLAeyPw6hbSv1QX0D3uFHUDmAHF0KW4zlf5Pe9SdcHV7j
gCuyBQeFDCZcbwbttN19g2oPRDgDznaQk0zv/O6HSdTDI5V0SKWSky4Gmy97hR+5yTvxVjmMHOPp
sjWWs+6NUQ+OTcH8c2aAoLspJgeyGm6ic64n1psGnea/NvrzeO6OuLgMqwoNKsWH/JUO0l/ErsRX
fwxIw12UAn2QCih//LtVUZELz/jWqHuYBNH/AlZJ7RlCGG+XbbBy/i/rIlu7W5fS55DfwdLwQIxv
xNIt7kr00eOj5QweWLIANcMT0RFcHsiDlf/KwLEBFwt0FNAEX+1aqwKNUytV/USUTnMLhkjjWh6k
V87ymG64M0MFALVRrHbLYAYUnJ0te1JYOhCrQQ3OIW8ZbuOKnLczt9/Zo84jujwSZl4y1c9WFKzs
xoWKrHnUncwHNfjobA+rYmP4kASFzIb8IXdfmQEBiGpLFIE0Abb56742ZhmlUg+NPTCOgn4ki0+j
CHLEtJ+hPFnkP1qFxPKu4vkRK3eCpIVsGRhK0036egJnOQaat0zDmx9MekAnRJicIuiE7Mh7pzL3
eGeKupp08CnEXW8t/jYVnqT1YA1vMHrWa2jfVc8gIIOOptTJ4Luaxn9yC++XSbkt+HNafRWxTPEI
ole7vyavDwIq1f01bDkdNea33C2Uct4u1uay3+C8hd7otrYqhzlOcX1pIKEC3BSE9oMPbruUk/Az
Yx1yDcz46LqMPgeVamQGVDvKsl59/R7jNq44Y2TWkw+gL8Y1ZtQOpnkxc375pLJuagXzDdA/E4Fb
oicam6xI0SrHTQ16MKcYDxqIZ1rrWVa/X7bDuioUUFWqBLhknFVHk2oBzTA4UHxMRkNxUXXEhZcN
svfPwJAS4PYWWobU/iWgB5lLHSrlpNfb3TWPCeoYo7t44AL/Ft/ygg7rPKCKIOqgu0SFme7MY8Jg
1CYJW7eAr6Ccoc46pcptXUw3VtNc67N0EOYakBZd5XwzZs6jojtvkc4HRv2oG6qcxtYCWeQKHJh+
hKSMEWa+fgd6D/BIHYYbqGKkic2rF5EjRodY8CUpogjtSMy/UkcwAddLiTI7PGXSQll4nC3LsZJ7
A+Uq0+Scd5ZXgnnGIHhoVZToaLps/Qx/2VTfitQb0D2O3tSlJ2gkQj6nkjlZDNNvVAxq6CamKM6n
mPQYjquO8M2kQ8rtiF7uJT4EskZfjAPo3rv8gWWG70AFVFWRtGraOV4wlSAUI8ygp2vlJyMCW9ep
LPtTr00QasT0gQaOJaP6+y8y2DRQToHfECjd1ysqryxpq2XAn6pkhFruTcGbBmPkFl8MkKRgl9Ns
kEBSEjB2+Um7+SUgQqJcYfyFh+lglSy+2KHcH9EZs0uRiViCalQzbgdNBzKpnRzQtNvri2Sn3vAO
NhxnhlBK3vXuXEz3ktcFGt7yvKDNcFXk/yglajgWkkm/BIylWpQMUn++fF9+h9BueyxcMpy5YVzT
RgnBAV+3GyfcLJXV1d0bpjP9ajET8GYASYcUC+q9IMX2pXB4hXaRM9Xba6XcYwbXHV8j3ooZgeCL
YcqPKrFSm2rBisdj8iQ70bG8SRzIaA125IPy3OkPg7M8F888w5ydpp8CI0Yq9XHAgkGo9F1sBjD2
jlYDMgoJ3HO6xsmsmKtUAXLBzAcm82TqMqklqx2MQVj8Rv4pS909qAtBEuGVkOxszYGDVGedHACG
LOCHMQUCioavJycZ2la0JMhhih2S/grvSVCy6AKPeYJVzEBURfFbIs28s35eN6QZ5K1GjBwBTKYi
X9yuLE+1IUnvNYHJiTesNw4CJ8F1o7+AK5+6MaIc4mz9KKIK7n2yQYAC2eoCKFB2r+DgRPIGpafk
sDTfwcfGc1LWjpqkDavDPOYqqc8HSVYQstXmiiFKy4kBzi9AlFf3YLKrEZsWzRUgSGZnUORx8+a9
Ax0dpMAgYlzjjwP4/Hkziaw7WzUVMuQpAe8BdN3XTwzS9L5GFkGCluisUXK9uWDYBPGOh9KS1F6T
sXxk0Jp7Oe9iufHeLP3O1MUYZgugNxeQOg7gM0lHUNxA0mIEenngYYEYZ1QDmAXpl2KhrEpPXoK/
VLCQqQPRV98M+S3YxMCh+WQkL5dXxfi6MIPrGkuDfCMNBl/AAobxUZjpIWsy3rR9mPMKS4yE9YsJ
6hGwVvowozir+yMYPcTGBN+fBjGZy+v4DNJUUvXFCnXwkeiU9ZYrmp/16PCBukaSZBtU8N5agpJR
v89BtQ9CIl/PeTVh1vqAUsS7EU9W1AIof2w0relBXayBEkaD3mKe37WIThzvYxoh/TbNxBA1yg1f
nX5cAZGUpQSgfWN2FCVHUzjxL28hy+MAPfvLBJV0TFDogTIwTFQLEm7r1ZDxvIfoVSPGnHjGcrq9
JWrHumJoJrEBX11q9aFRSJCnnebc6YcmuLwkxvsTIK3fSyK7usujxLVqa3TV4RQS2OqKGAzEcXtj
jFPYKKD1jYX4lI0KZx+ZrigpBE8FmBiBi321OhoS5kWrfPONHg/5ynJKASpEaI3qKG6K0i+hqByh
e7aEj8urZbXgMDmDIh/eoWC5oJuljaK1a2YCdAyVyNVD60eAfpYVTJEN+jxXwPBDptsyWDkB2MjD
6QXlMTnkFTdYSeWXX0H8bLfpZarEM7j9yOAFUFxecTu4i4tKA+C7RGYIQArVJngRCeo00Pp95RXm
WP3cLz+A2n+xVLdiNhEK1GA4zM9/MuCIp9yfQ17SyrgUvpiiYpuFhHUElTd23HjbskCE8jLwY0t3
l3ePnI/LOjQywK+Ah+IWlun0OB7RyxMJ/tq8bg7JG3gC15+1E0NRB6y6Lupiftb44KTk4QtYqY62
M0ynxxBlTXKgorGd9/mN+VK40cHCJ2y+Wy9iyAOyM55zMIb3HECImIuiKzfA6EkZDqsOkpZPuqQr
JUAWzKVLYm/mbzOUjyr9YERzBCEhDaDenExoltdb9s75ZCRi0nfSfjG0IzZ5m0hQV4UjJndxqLhL
CBWt6/qwXQsHXqLGXBJAeShfqjqou6igCl3NVOt7MgLQ3rRmB7WYYzz/uLwiVjxF1vWXDSqediA+
NeRB13wZtJTRe5e9bOIJbK1Ovl3JQJ5ctsZKe3Gp/TZHlryLJOtczwMEw/GVbuMHULPX9/2z+Udz
VbxsDsa556fpGTpvox2/cgwzWvlfDFPuISvWJs8J3t8pVA2H8qk2W5/I4OhN5mVycjXF8jWivzsO
KadNwwoo+yVTLqM2eCqpZO6hQzuxbx/ScUBsCVFLcmrN4G0wyRrOHHS3wVT4ajD33ZjgmERMqQ6y
lx7jIPv+Z7uEFylZCQzhXoLSKeaizwZvMc5RLMqAuymG6oUieloSe5yvxowdOxPUaoZcSLRm2jYf
gNHU1j7QPtR/psfhqgH6QnTRt7M7wds8UPk6Ff+hRA7Y2WbuzFMZ6Jh2ipBuWGF2gsSFnx4tr/HK
A7nqMi92ee8Rdlz+be/zHt6dDszkj0BM4+P9+QTtHYz+kbtVO+phfMtDIXDNURmorLfpLK5keYfk
rvGXEEJ5QX0gpZGYO8/Etgav1uCChJmJimabBGLubcXRn95mbziQzRx94R6ig2jl8Xzz7EmJXZJQ
yQMU3ETmdAY8byQCkspAc6Pfz57iAgleY8zIT53Jg4SQLUogfPWGPzj+SkdsYhVLNPDAQ0Q9K3jN
mzC2mrzKpCNr1fZ0q70mbvO6HLPvkiMc47fcnV/lh39nlb7OwedsrOIo41L6tvgYPbYbHy/3Z+I5
xffNg6ykx0sh6IP5uVD0SlGPwdMFI8df43iF8kKz4a0LkgLlJECwp2sqb5qjhx5z17WKul6Uh3XM
g6Qx93dnlo7iWdW2AjjmUA2A5vPTmD3M0vPl3aSjGr0yKlxjYHRQ48VEABVGbzTro9FGnMfSWVHd
VA0U70kNAGUmsD1RQASMBKlaE2kG6qIrBu9SL79ugzSA4OCp9ctbiXMDyfSaaHvUQW/0XJUmVPMI
mlWDMtmL9BHdR0ctrIP42jzphzgY34z76gqq0Q/rqXSrIAmKa940CP316J9BkqtdeGv0UU76FT+j
aCGEGf/UAWCLQfR4+QPyrFBxpjArY1mAh/PLBNzy/QiSfGiuQ8b8shmJzpzo1VCZk5XKvbi2WE0K
ELsINImOcm/h1g4Y+npXO2bhdt04sf8/DN6TjdrfS7RpsgW7jZzUycCjRDfwHhOd4VABPm88qK4V
FB5pwbqcldLXIG2OOnWTVSt1NcFc/GJ8aP7ny9NRn6DeJbpDEN9y5+7pZI02SJ3BalZXZQLHBmiF
nnIxhUDrCuXwn6Z8V+Y3ovprQG1O4lFXnl0ZtFUq2ZiBNIciHghy45dGtrMfBNAGxMDkDRiJhQhB
/JHgLcjxVpm3uVSO0Qk5BsVJLACGrnX6h/k6uwXLuOaViQsICnJiFwOKvnSNdqKrXy9QDApBz8ZH
v5y98qn1m1RUSjcjbWKgwpHt5DfTofghY0YsPup3B/Op826AwYQIN/4BTPPj36YHoI1TIQpZSKui
LWz400f/K8Hegyq4tNG2Omq/tGDxCDKl52AZOGHRpOMRxmYhfIRI0Xc/u/m5tO45B4cTIkwqFK2G
oSY5WP9QvbFuZQeQM3e50kJCzFGfAEPxCswvkB4Y7+V4hsGjt5MKTmvXNQ0o3Q2QzoKXwM51WwIy
vQzQmUID/GkOos+oAfXkb6aNbPaoP8xX0gHCrfhV62vs8sgtOFGZThg6JcuA+IVzFVVl5+O1MX4I
5QNnvzlnyaQClSxP+jw1CMmgf3E2F3I97oSkFgJUmG+sAh4W5qwsSO8yFaf6Uoz0ekScEvE6qG67
EC2VQxNYXAQVy1MN5JWqiYmJ86fWrC1GJURY2DLfidNVKfM498jO0DfK3gAV+xppLFAPwuepxOnB
iKQAMuPhJC6yY2F+iXOhML1zb42KeUoGUVYygeJboXhsQ9DHBKoH6Vrwhh9LBzJEtY1XnnXT+6Jf
hCnQKYMvX0E3wS5OfOoT8pUurP3s1bVA7HeBhIQvTY8GiNlLUGdMj1UJCQtzPVx2UTpvJh6zWznd
A2rraYTQM/Y5j+JAUo0HuUHvbckMV51XZ1g6cDIXz1sp8kIR62jsDVOxbmst06pVLHLyoTbo9NdW
bKuH3m0PpQ9xmuTIe4HxdpWKfaMkFfWoDYaPd9jb1Ce3jRFdT+YG1CgI7Qq14Ows54h85sC7nGhO
rSoZIiQpw/AmT08ij2SJtx4656rHVNEmbGCpi3YJGR+9OG6LDC0+UDtVnJ73GYCB9hMqkk25aRSQ
YUBkSRxTw+S27rTPADFthtP8EsGk50Ei46CvbvT93zkoFdK0UVAKEcMZvlwm6LaPQRGZ9iaBo0MO
jNSLk+89Dyl9VhT8c7GqBKpNcHcZ9N3QL51ggnyJpLNoL8R27pVB9So8a0fgGbzcNe6Mx4TLBc92
mN9WqS2OBgD/DJLVNv29UGIUDRXWy3vJuvMMtKr+uy5qL40JciJjZuAjRihQxS366lB5iHhmFHJ2
zwPYbztU8NYV6ARZooD2DHLlsVnsaemOUFJxKwhQGVvjQZXdlYwfWhc7ca+6on7TDc11BdEEDIe7
q5zfCtV0SCcAVhr5aKavo1gdU31xRgPEMFJ3qsrUXuHoqZE5WYNcDFSLaV0FG5oVksV7wbEvI5Bu
gboX9JR0pag0My0etBYvq6Ly2/hRlVsHql/rykNFsj/Qb0PERXYxY7TafJAqOLs2NPYoPy7djwyw
g8tewA4cv41QgUOK8wZCeFjNPOmuPNU3G0R+hkGtAGVbwzQSFueyQd6qKMeWsiaGbBFWVeG2BJwE
4Mu04r3led+I8u2m7/Q5nRLZX8vZiSbhW2EODxBKswet4mwg82GGWbC//IH2b2GS6rKCf29oPGra
A1TRvAgEHXN3GIT/tfZLHhznh+q3USpHKZVSSCBsSnK76dDfJz5a2geQaT3/D3Vm1nt3t0BaImKC
FNLSaqDrkhqihjhBG+tBmAW7jXyrO8YFqmr3qlA+XfYT5tNzb5Zswc79rUhM5hFjEIi7QDy9pBDD
cIS3/rvkdreZC9W1k3a/3KeHxYtqe7yr7uX34pr32GeH4b/2WSfBbfcjwO5TaZjOx2GPQCadJ9GN
tM48/mqeESoZ6cB/v6Ylbpiy+2mqqW3xiGjZdxgYZNCqA+jZpBkuVn2VQLyPB9f0YZ2SkxngGU3a
qj1GKzDaQUYJSYuC2xlnxv7fds8mNKE0ZaYCDvt6HF8gDIohmd6NPiDY66CGz4kszFAGrlAdjBcq
cPhUKFOqDWzqS4JFCt8QvF1FEh5KzUCOUBwXjTcozt7TnTkqkAHDVOa1uJLSSHOQTgWkdpbXIYx8
4759kjFZbR2yAFrCl48FM0WXVVMkpCgYWqF8RYFAulGPsAqhV7AvTuHotwc5NDj5KrMIDJ6av+xQ
lw+aoGbUtrAzH7c386hgOkW8W+6taxWjW3O48TiVmFVgQFgwCgNGA0WhgePQ8DNV9NMM33jEPOCG
sYnoViyO4GbugyHUguxBBhl56xjIN38MnrbagAgbeSj7pH+IKXaON52hOj7zPswXAxZABA9ocixA
haShHPEMJPFnvEmP0s3myD4ZW7F4CTWrFIM5Dkk0AVsFTJ+6r8Q2ARPkhlhXnPRggfCBFBpQ4DgS
6Z9mdeKDdiQ4zzRy61eZU+//ZIs4u0vQJFFV9EsxEkmdm0xO1xxk9nj1Tc/1dBLHcI6PDXjbDMjG
QyYz0CtPkDzMDwid15t2boBey4vAcVGddONZh4Cqaf5al/ctFe0FMmUjvDMHE4Q9JkDle5b4C7pb
+utohFYRmhJEPe3OOGxG2K1Xa3kVC96M/3/0IJuuaKEpfCung4SR4OVRmU+z2tomoDt69tFIXov5
E0GGHmJ1G+WnKf+p5VcQiaxj3A36XZ2f1i7IIWkAXa9X9Hiq9ls7Pqvbu8VTUzhrGP7pHr93jTr+
lt7049zBPbIDAY5EhxTAWFRyHDmMuQ1DhZk17b4R5SBp2phNHuEO7ly0m11U6tzqbXiDSHgbZqfq
YJF4DuIR3W085Yht8DuPUJjiTw8gaAyyq9Q3UcrrjgL3pPB+G50AKZuI2xH+U5eSVyc/OmU91vIc
XA58zEtytwNUxmNEqpXFGaxM8h1Y2+2MR1vBDnmYk8E8EDh1z3C+mqDUdYsLCwdeP0I9O1yumisw
aLqSVx3XK26Dm4Tqs3O3s0eF2Mg0tgKsecSDgOVEt0vBqCWq+amdhHKoQsOCs4Wf3I6XLFInXZ2b
3NhIU0g8xi/1986Vj/IvYF10u70hSWvzVLmbbcKVdcuubqLb9TSAgGgEsPVIBiL+l14403t2u0Cd
o6WK1GRqoT1SL+DbbTZXzkZ7zBrvsvuwaxaYYcNIEuSAzthYwYQP4dENSRagGil0f0GYA7q3P0YF
ks62/igE0Dd3dcNeeS8s9gJ/G6ZSSKFEf1MTUtPvJsHVI8NtdHhvJbuXF8hMDFTQi4MpEIxb9CBC
pZmzoQzwXjWIwz4QPIWQa3OpqhTmywNyLiYRqsNQGRWJoFE6alWOVBJ2Uic0r1LUk4kniffWI6HZ
rka7DixvcbKboLjNA2hxQ2OtPaiAw8RPaI57s81VxGCH493PooLQ1mJqSjDI4W3v0hpy2VO4iTdR
B634EcCm6FCuYVE8jilUdhXtnyRlO+NUbAI/R6/FGYybeDxDMPx9ScEincphua6OKU3B0mYHWc/f
L39ydgoKxAoYjHVMENM8ULq5mS0adKY/gAJlwViIFhKlJAtAGTA9u4PTXRfXf5ef9PPiQ3aNOU1U
ZFFA+vok6pJOqC2rMP1JksDTcEjaF7W/1a2Py4tjHpudGfrYiOOK1cGM1t4L1n0Uf9/yl8sm2BF/
Z4NKpqeliK2qik2CX3aaJ8kllL/SjRZs6Ohl3/42xQO9dVTEjxfFEDOjMpHmZXeKu4UYcvXzJ0De
yXOIF/GY7/bd6sgO796uZqY0uRLXZHWTm0IjDELPiObZkbcu5tW8M0SF8KyYcrBAIsJF5V1chuPY
cs4XO3jvLFBBZ65HxYjI1Ty41UEtbCNcwhTD8p5ao+Wbu0Xwcn/ZN9jlh51JKqAoVra2wNeRbAC0
83fFR/7Q/OghxmncQOj5NJ4IHwIm2P3lBuVLb3DWEERAl38E7wxQcSUpR0uYV5CvasYDyIZtSftD
4NUGmI11FDj+e55prZW+N5Q8nxLTV2zrtvlQH3oP8rjZk+bP16QXbOT2rDgJhNBvCJCRT8DwOZ9w
lpboENDDrYwbmkaaj4patdOEoy7drg+kNtEHS9hc5bmnurPb3JC0o79tnrkZGHHMC4ZpaJoKKCCk
suFWbWerx8/C3SFxmkd0n0zXfKwP62nBIOYVrzxJ3PWSXSqExqCejxsTvhXH68McGQBRWMXtqHcH
9DS/g3+X48zs2/H3Dn/+/T4UCJI8R0WOC+oa466O8WrgVbA57V0XzCG36sNMbHfWqLCqa5naxSkC
j3arH9vjckXSWvJ2TkIAcrjc9wo7/oBDCKBGNOlpWt0Gxcm+1vAZF787dJiPBOcMfAhzGN74XAZj
0AZ4TQa6awQaoLHo2ALbqZOnmj08w5+d5B4KJG7hcEMw812PQfj//jIqiJg1WnJpin1H9bI/Dm/R
PWRI7Ph+eIdUV3OVHjanuqnvxMQWr3jAKGbwQNkCg+ogqsbB+hr+hSn+TwArJsWN1NbtxGuDe4SY
rryzQsX+QloXECyQbOAjuVtO26G9mQOy16O7YT5yBVQpRJPc562OfSXsDFNXwjIaUVq02NoE6OfE
6R7LMPVqB8P/RmAdM3tYHIv7DmdnXDur1AdFIj9VZl/CtR+H0/JIci7Mp7jy0+qDO+YU2ShtPnMn
UEmucxYvdlape0Cb1W4zC5OUorqDqdrKO2GMNALZNaAYyy2kMsPib3P0jdAoS7SB1c/0c8hVDdL0
EknRC9LP66nKw8s3HO8zalQoHORBLrIRn7H9tbgExG4erOu0dgxUU0hZWofQpzNwq43kX3thRzUq
u1QHCEZ2C9zWeFw9AT1dPBCOdTACbOSmz9GJiN7HjqJCqiN6nd+NO572AxOdY+w2mQqSLYZnNjQv
TbzF09B4T8B2bt0XoXjFY3PnfU0q6YREM9j2Wlw25XYrV15b3DVjbneic/lLMoOwAS1T1KR18Yyq
HiSF0KoQUMJcpuq4VHeFOXJUW9gp2c4EtZIyheaQoaAEFH3rCzsKUP0SA3l1khP+uKEoFnu5A5nf
8S1+soL00GGEDHKxsc+T7vl/vNYyCHUE7hx6OtY0ExU05Pgl6zG/EcBldjX/rK+7sPMWT4VWRO/q
r81PXp7Nfq+Amfa/ZimvlQehyqzlsyRNkNnaVZLYE2CIGwqPeti03IoRs6iwM0g5adrohiqYpOiW
gRY6flPlm3yZbFy3QdQ+zsnVqhn/xI9MsNRI5C4HU/7Xa6tKs7wEaxv6w5ZY2FrfvOqJwMmrmb76
2wYd4DKhVXRQGpk+Chx2PmReVA3e5ePA/lY7G1Rg63JhE/vsM2aPL+AQJhCyxkufygnzOeC+4KLw
2I3onUXKO3TNBEkMqe5pUJZrP5k9Sid7xdvZBjcCjoF0d3mNn3iwsyi6s0i5B1h91mYlvfyUMDjK
TnZYvcbfTiPKT6mT3CDDelqOW1C8rCfzfQ6lw+UfwExxdvapgBDHmSG1BFEZx52dlKcGccCUOP0R
nrNQeZTaSNZMeIZ8eS3tKp6dVeXodHG/HJVEzXqZliKpH02+6HQHjNhWdnz9JzR0CZrcjqF0/e+2
jkqfzKpJBG3GyW7n9SkrwVOgyO/tKLxfNsNdGpUwKRakFCZynCeI1EW/yMNd84zrzUGN2x6u+dxe
7LfOzimoACKUSlONJjZz8KsDmRuTkWWTxAzjHNyEkH0n/bZGgyPytcNcb4bGzJ+g3twzZzszbTkJ
p1AKJEdDl8yeAVLI8T/y+oge9Ae1c7b/I+26duTWle0XCVCg0qtix8meGftFGCflnPX1d7F9sEfm
yM19vQE/2YCrSRUr11q8WgFHTdn+qVnlk7lkSOMjqbZnKbLC9PP1b/mBs+VSvjI0jQ7B6Srq6L+b
5taQACAmQUSPgpIMDJrY1fYScGiKY+43O5pRYo/aEnfjDlX05ZYPvrWZbax+AaNNYxGjQyDi24ZF
C2Kf2i6W58o8Vgp8oPnj+nG3L/T9tIweNWloSD3IlZHDhAcFmOK5RDj26w+6+o8Mdri30epIKyuc
h+LeCYAsKH8ILpDE/NKbX1SOtO1Kz/vtXcz5qgpgls0whw2k0TQidZfj8LUD1U7khZ8onxB1E+bn
9FY+hp6+nx+uXye9ro++4v2ojHcqFAE0tQAbQchkHAB3dUz3WDrm9if+YHDe5TA+SVEMoUG3FN1s
QIwVqOlKoEVAQ8JG+cxu7+QXXlTG0RN2tDeWInGc0dL3CCoeGB23jImH+LLt597PxLggQ9D1iXI1
AVSvcxvpIYtUC2zDHP3gfSHGC00TyM7yBepRnAIMfJD96M0nQK9xxPwhMno/DWNGxkAWhmZC1T05
VfvggHqIazi1U5+oS/gXlQKO0bjM+6/UvtXSkSjiRLNnhCn77rb9lElW5JmImyVbAfLibXzbYXKO
N2TOPSm98ZXkKMlADd/jRgeP0ne1v0C7UIbCmtIu87ny6Bu68sZYbr86iAexpb25uirPgtGg0qcu
96NAJitLyteelKHTKgPegYR9hnnxWrO6myvMz11/65sp57uhufQQV+eW5xAtsQmOIqzlQxr2dtvs
Rk1xdKHmhDHy5scFDhK2fAFB8YFsIpqNrKlVxDGosCVP+WyZmIUy3P5QPwsW5nPR0FFdckex9YQf
tUMrkRnSihnLgbSszCtLbRoDUwM0JBhEPhIEmI02SCY1sVEY/QiJsCuGihN1Ux/34SOvRDCGdDaL
3Ewwgu/14r6OfshtiTXVm4VkTj9F1jQHHHas7WR3JZCxqOUyViYQ0xHivKrIAltrwno8cZYDEbzR
WZ6xkGtjWmF5vK5EvKuk/75SotZQI7DJom4hl5pFsIw7/H8ZZS7xzOpgjFklpC2nugowd1nPx6VP
vy+BejZm+a/C+5UcxrCOwOsJa+rlB0+4nU5C7Ua3gk1upYO5oImUPuqJJXj/7fYYI1uMdd5jRh4c
u11/XwPJM5TSb9dFbE/Irc7FRmPCYDRJDk0MhRtBf6uW78H0UmuJuxj3fYGxPN0upciXBI1jX7iS
GcMKRORAjBU4eYojGu+yx9gvUXwFJrqvPVw/5baB+edFszY1yUlS61ib8kbpPl3esvJZAaxXVmKo
IGvc67K2Hcb7jbKGczLNaRRpJ4MSEmp262OQ/EwZTegoh3Ejfb4ub9NOr8QxpiRq60I0Bjyxeun8
OAudMpjtKW2A119w9JFjtVgQRXWApugKRAHlxiql3BrHAEnQz074oeoA5uoNjo5sZyurwzH2owyI
0bXp5S6bE7FbO3Tj8wCSnBxY68Z+2rVee0p20jm7N/elW/1Qn67f7mbUtvoBjHmRgzQSKjgJLwAK
mi5iskt4C4GZcl0Kx0wqjHFJmhDQ3SX0U5mBGTR8lydeqYCnJYwpyZZSyDCLDNiQ9gldP2cpgJUr
ILwGVPX1s9Bne8W1KYxBMWIFrrxFZDh5FzCunYINZP5w83YitPoyjPmQiybu6xDK2HnZvqbAdcAN
8LUSWxTEoaECLRdUduyQ4/yIwUlO0MIxKSzFIPABhSal7ZwgmGcA9bUPsxja5tC7RgRUTCHjjRfz
BDK1yHGI2igxkT8E8x6s6snT4iSJld9TKrCiwRb/jEHd3qcTDX/ZTXq/bMIYGaOWsjab4CWqsgIV
mIsSttXHb0r16bry8OIUll4QeB2F2dP8ZbSBEOBpvuopO8o2gIXdX9jGYBzcXRd6WSq4orKEsTJ9
mRtSnEOVfrGUUysDrP9dei5rS79JXmg6b1jATPJjJzqPR2yv7aIv/Y7n7zcBP/TVNTPWZmrlUG5i
xNyUUBdjnKg/6efCy30Kp01AIZn5DarAhb1wnAjPaRHGAsWDGUx5giugwwXhMXEihzzRWWgKwB7f
8kJsrjzGHmFbTYyNjNqj17i2Kd9CjqE33RUqe6Q0JXz0Po7zIoxdMk1t7hMhRZ25wIDqMoq1lavi
YjVFd84E8T7tpx9zqLsc3doc4Fp9UsZMqZM29WINhSZ+swdcgFfdDR0UTLDHDMwS+XflrbGrc2Br
rn7bnHk7IJxTs10SzJJmMrQKwwszwdBqb7Vh7EzJoewfReNzEnA3aqgluPKW2F7woACOaOlojKD3
d2JgYjPV/ApWimPail40KseoxbbLYHqzOp7nNNqNXcOhKOWdmTFW6hBjnEGCbgGqsRHjGzlsbUUs
rGI+FF3hxtLIya5kjndl10nFnoypmmPR1/iCNSKndsedYZsZBmlRX02t6nv0mb5nBC8+BhvEvQJE
1ccBqHL/plbCccAqY82mqO4kHNvwhATMV8VrqJ1C9URqlK37OwXb3vrAsR5/SOD/ia9Vxm6NUZr0
5q8aiXFo3fzGBK3dIduHuwk1ynSn7CJPR3VSPFVv8wnN+P3k50+iQ7BmwZ1cosKuaSBjykZlLqqM
zutQJFcNtHHKCS7kRmgxIS56nd1XzriTH/7bO2cxsYVcCqWkg1QKmNTfyH7gU+Za4w5IvntZwgYC
ECExa6g606u40zj9LZ4LU1nrFupq2oUXM4NZiNha9uBBALY8hRLM7QXlU8pFFp9Hbzx1dnI/HkOE
RlPi8IaJOGGKyto7ZcJiXzxh5z3LQY0SyS6A8M+kzICUpYS3sUlert/8pWNx5Xuz3ZtKKv+n75g8
REO9PUf2eK4/CZgjiN7qvWqTr/FtceZFDTwXxjZrpE6vgSmE3fvBtMiyL54qj2q5cZvWZzqkhmSP
40w4d8sushISSNXcwZinyuxMiIj66mECZANJVV9JKodzsRyrpjE1I7VU/7f0MNrLa3mTYi69OgoP
ug0b9rOzo0PkF2de/ZMnlLFepNJUYswwpU2s2sPT0L3lT2HGa7TxbpIxWJUyZ2U6gC9MVb4Xyl2X
tIB7v62Fe2D1W5xrpL/4mn4y9ggsDCNmgGmm8Gl5rPaKEyKmsr8FoF1AdCUCZ+u/3iE9/arqllUd
BkwWAa0GtfvZmyHG6UC8bE1xfSqJyinx8a6SsTzZEsp9VKJ1Ig26EwUY2JGRjyhWIBzjnIvrw1MP
xrw0SlaEhQBp0ElPf8Wgug8i1xM4nrG7iywhtcyHDmv04kn327vkXt1rL+GjsVtaK8XyHOfTcs7O
oixmaV/kaoVfMx+Su/ytfu5Qx70s7iw3TWOhqht/l86VPx7/4yfWmWyw7VMgHQLvyjN0zKXkpHUm
bThkBKighcBDjeVcus4EVCBNmwEkhBqrAcqkTG/8Nu2PA7kRefu6nKfC7sLMQ1MEao39rgkoeEm6
2Or0ev2TcYIDnTEv6pjUSpBjwk3v+p1eGS7gCeyFt1i6dQ4D3NmAd5ExXcUGA7mhluFCEAwkknIU
F/011iVOB2HT/axlMO+ubQBl1+rIFYdXhDjOYFh0eA3sIg5KL4g5/Ygzusc7FPP02qUfiiLBoYz5
Vs9rGyHv35jK1ZlYV95nUaNlWAHzZrvYA6w+spWv8udv8G7u8KO757d6NoOHtUTmHQG0Uyy6BE1f
0adxKw0ZZbe1YUqyI7kdneKh9rrzuOOtcW6OXa0FM28qE4chlgrcZudQbM9p39uaX4PiG8OrmhP/
oFOI4216+zZ71UNxz8sLt97BWjzj28tOIK1ON7Mk8oNEgNtRfwb1y///ra1lMG8tBF9HbdSwjmp5
a2qHqMusvP95XQZVOta5rmUwjnwGyO0QtrjGtEmtWr7tQabczc8amiWd+kK60VJ5aOu8q2P8+dzH
CLYDiAzq1hqUnakAZ2fgPLbN7sj6YIwPFyKhmdQST0ETJ1sYscOfnUX9aGSWVvS2lPycmm9Dl7tT
wcsleOdjDAtgADOT0IWaSt/NWWoFzX6Uv17/bDwZjC1RhXTA1jRy1GAk4KnDJESL5SuDh+vzh1cG
I4ylPFEFMMPvkdCSAfZmpuXEHtmo6JYH9THbxwgawGxiD4CpNA+VK5zp8hcWwbjrG5uDLNj+/kc+
oyvySFDQI/QJoMcFqEzJnifUgOhgvGKPTxgzTsH+zotut2/3XSqjO1ETFP3c4HaTpOktIwOOSlXm
h7gUv13/jJuAH+vzMboyLlE85BK2DES/d4NDsY++x8fxLIG2gt4w8MiAvt4+at8me0KxI/WEPX9c
aNsxvR+XUaZAkqdGi2HLlOlRm+8bmVdS2Ip/Vqdk24dIYOVQMmlyvZz7+iQQ3cqWz3n6dP02/+DS
/zkI2zkMRlUVwHdlwP1pcEQG2ly+4WArxe18rBfxx2ro5/loPd8FMk4o1YQuLQYcTEsP6TxYAoC8
VKQLdfI8oPxc8vjJNict1zfJuB0ziPUes9pYnkVtqAeXeP1AHd7wUtx16OoZ+2oXAyJ2Pg1furOx
E1+U0ebFMTyjcFlFW6VHgtLGag8gsYvrHWjFgIJvmTY2JGdHOoc+7R5R6ocayRmqSCZ3OecP1v39
4hm7FID9q62oymIS2aaUygpQh6SDeBJ3AqdxtJWjrK+cMUFj2EahkMJdqdknKXyDQbJl065JaDVp
6XI0mKdQjOUZGmTtJV24HV4N2ro56rnVevm9eRPbwCO2ZavGUKtDHsQdL9rgWAG27yhkmVpj8QCj
Jn3jFGbjjAGv/72577O+S8bSDIEyT0OH4kRmjN+VVr+RUuy2qmQnDro9lnVsBUkbWPrceFXCCwk4
Vp3tOGYB1k0lekBCnkKhcGetsUWFN+fC+YIsMkBIyi4iWGe9tKC6Ox3sEuqDmgNjDAAjIFUSHKWw
weZq/wtvyTshY47AbYEquglvSScn5hijE9FjifjYW2AAR6vd5RjDxs6cw9HarR7N6rOyTcfZqBul
pGuI1Et3e2mnYWxScrMDbwnw4imuGFy20zhmWickKiRR+pVhrxxHbEkD/M+eIDO2w11+oM0+CpKd
HUKvAcZatMsdYa+4WGKz41secNRmw3V9dsYSmUmZCYmImmKuI81SNHsAfq6RRSCeU5CYxLFkDVVg
F9J4Z6j9zdgCkF+PjxrwvaYx7Ny0kS3O56BO4NolMRZLio2m1lNsSAWxeohNIbCqRP1cA2bUEtUJ
WLHC4A1Bn1iDBsKTVn3t2rp2wkTRLamLOCEOL4QjjEkrKrPsS5r2ymjgAeD8UNq9AEIuGjNSa23u
uc1YmnReuwAmqoo1Oe1NCd6BwsCUEIiNuAslEJ0f4lw2770zJq0zokyRqScifnljvFWGFTjfRq95
o82K2Qnt7EDhKEeb9xY25+ZXmse2Jlu9UgsR1IOATqqw45H7FHzL9OnQxr/oCnHOyfYlSaBnamai
/dsBfCv6DIAbVbTST1nlCDe0uw6r/QPaXxpAMrXGI/e0HKVml1WlvjCEooIaGWftMD3Wfm7334zL
/nr+mPk8gJfNJef17TKR1kSWsNdzBDl0YBr0JHRCe9At8Vt70jBIYLgThuubs8mLYXn3TN30KrhK
4krMVZXCo+yHveYaPt0xCQ8xgqrJRS7gGJjaTZ1/Ucqh3uHKq2GbkIIgj0JM8UXmwwxo/uoyNyzd
5PtsF7nGw/V3w4k2VMZGGUksSnWDz0naTzN4z5Wec5GbOYcEoE8TBURAazHfL+vHojAj3GMD7CVj
NCwQ+tiFili5+HT9KPSFf7i3lSTmi8UlSctAhiRqbQov9Xts3Mo73orF9ntfyWE8jYh1nzKjWdQI
4C5i461hrns40EH6wlf21w+1HaqtpDEfaKpDORcQMYGda8Iuo3kzesVNcbFl1yVtBi0rQYx/WHKl
HlTa+A202NNAJaKLdphzp0o3FW4lhvEJVdOTZA5we6qV7Y0zCHfvUryq4qdmGa+qjXKvf/1c9Hdf
UwvGMcglEFo7GQYEPEC20D/3emsJ032Veypvu307LfzncLJIA7SV0WgyJUuqHrKIrx2E1+xzcF/f
AL8P67axXSt29nN0osWablI4JbCVPmrHEFAf1w+8XQte/QqmFtyqMiqWEx4CRQuSnNgl+AUJ1g1C
Pz4NrvmzcCsbQzs8cLntbHAlmIl7IyNZxLpAh7Adx3tzSR6FdMF+IaC5ln45S3ObWrKYvJI+bRwz
ld0gCl6un/26dskiY20AtT3kCALpJumXOf0eyinvcjf9wuqMjJUpxygKe1pVnFGJw5AIiFOImx4i
XO9yn2HLuKGjmjtKQXT9aNvp/koyY3filHT5XCEnNc5TaWnQrPDGBOpHePw1WRgDkhbzkzfDs/GN
Btx8GNrrT0kWGVtEhjbQUfrARE4pDZYmhzeLkB0SPfONlAB4TeP1hjYTmtWR6Q9avadEk5NS1fCe
UtQWS1OxQ/Obpu8C2V9KN6xulWy/DPfX75l3SMZAqVEryUGC1xMqxgQidbRSlmoPE4yEv8BIP/gQ
rwu8bng/chsD0rsaKQBTKZ+V5SFYXjTCqcJzznRxMqt7HJJ8GGVaO2mn1C2Dkxw/aEVmUXC0JDM4
irpd/nv/ahczsZLWVcqiEwlPJDqJKApN32N3APdvT03fcM58Xllzc4TaWAlk7E4ZJZrRtLhBuvdM
4zQx3Au51UQWpb82PwlfFpTFI80GLoWtKbvkE6/hez3KARD374oqRKVsygq89LjULqlCJ2q/im1l
xerbdWXh2dhLmre63LKQCnVYcNbmVfIwg3HIvlL0HQVUVDyLw1HMS8q9EqUhLqxngpRKiTJriICb
CS4c0+SoCzWYf/bP8iUBWEkxAh2cJnSNehElsBxHFfQyLDhhFE8IY0iIFIpjH8KQNHl0OybBsYxk
n/NlNuP2lRYyhqMDECkhKlqwdKSDLliCWfS8+NifBkkkL9TYrnespDFhjRmP49Ti8XrmY/uc3dFZ
b8DjuUDnBgUc8VInveVFvttdkneZl3e4+lSyWkuJquBTUZDg1h+O7Q2w2O96v/8h2AoqCaGde1gl
dWUvc/XRKoGvatxwp1U4enlxlKuf0af6/xDrBk/x5MOMPnftp2ewXDjU/RY38o6b9nIU6LLgs5KZ
iYoYhhRuAMlFiyF+d36L7P5TsEdrCPamPyRuU9rCd45OUbtx5XFcAs6V2ELrpFnQoFNNEHeWJBTO
bKpfllQ5BE29K2byEs/BTouVRy0LXEHHaHInV9aoy5xZZJ6+sZvlS9KMRkGNOs16KL5RgMlMCu+K
SUxaXfmS+TPnRVEVvnZ4JuAJ5qnF0hJ9UHLtG6G6H83gRhFg6vrhs9wv3lCOT7mW7a5fOu9TM1HO
oOv1qMjoWE86wEonxW6T/i/oFFcO6zKHvPqsCGn0rhXhj3P0NZPANQreLjLvEIwxCmptnNMC5mFK
K9jue73gFA62Pw6RgO5M0I/+MDVa6ZHe0joQHTWRjpQVIdqlHq/J9Yf8910O49tDva8M9WLn0MUa
RthW+Zs5OCG4c0IwNo7Towhcv7Egz9e14A+53LtgxqUvyqQ2GTXnxUm4zYG/ntrSvQa1B+TUIfyk
+LSoCF5K27CFPZaPbWmv8p7/dtz2/hvoV17pSR6LRQ5eLOSuGjoWUr/Le2h8nLqVguJbZNhkpHCK
g12M6SctEV7ivjv0wmDX6X4QLBkcVME0cVorvB/FPEtNbsYumPCjSrkE9WrgEOU5XmAWghuTp2V/
iCXfb4B5jFHV9X0WA5lO6H5RHx7VG+MUx5Z0oGXrwOVBg/yhvPMukR5/defFiAJruECxfwWTgEE5
m/Y3Wt2J+dq9HTe+C2OfKeJyUOVBWLTP34AlrP1QX1piCS7mIF2sKo8n+VR84beoeK+XiR46YkR9
TMGfAYC7C8yfnfxgCN8M5ZMI3utZukvi2br+njhaw46YaosUZz0dJZxjoEY+9T1a1OpRDL4SdHGv
i9q2ff9cKjtTOquzoio9DHg65F9yUd3JmeleF8GzDuwoaTCgjCWOCPgJ6lhIvD31NX4LAO8a/+gA
ggfSwYPoAYQoQxBk3IIV58JpxJue5V0qY6MAw1lJJETTa0zKwlaD0dOaxukz8VmrsCuRiznnK354
j5qoAQvPkE1JkYC4/gFxv1L1BIxpIJ6xwxuEnSh/NC+1A9LcZ6x//f/xWag8AN/JEjjXDYC8M4oa
RVIXk2UA6jVaqYi4sISuPFQuCHisyDWd8OX6d2VVhxHH9nIaQLPk4qRoXiB9GVCu0jpOn4p98BcB
sqyBXkeVUQ9nrUsfxtMw5YpndpGrDeNdhCUzK5zyxa5GkE5cPw4bKbPSGPOiTmao1a2keQuaY8ew
mVFkbScRG9Nz4P03UcyHmnslnJcWN6cXiZ1H9U7LRqdseYPzH9qYzJHYHCRezEUIMsghPoqbp9Y3
H5QHcqv7EjiJlDthL/GKUGwX8yLRBPuUpiLK/4BdHOQY5Q4mHZdYLpMF7rn7Jo/vaoLl83Zwwxpj
NeZ01kPF6xTZ7aWct4m+qZSmIROZgArmA5qpUqDy1ZS95KWaI0qGrQQZx5x9qCr8OuO7CCbQMAKz
EBBpiJ5+e9nsAKQKeW1AJM6n8LtwVa3DelYWEz8U1ZhLoAfBGjLw84EybgKFGkTuFw4C3Y1/RIYV
gjKivqOk3yXmF4IXedfUaDEmbgiQnMbvORE/6w3xi1CrB180WKcIniWju9psikkXYK9zjgNwPJXf
e1HZlV3l97W8H8MldOJqudNag/c+PywcMpI/2Jtw1KSUjJKn9miH9M/DCQAi+/JYnSNfPvR2B/hw
um8pj0D5AJVSve8f+30R240FpBs+TTebb15+jyJrIkC6Qd7yoVun1yQhRUxpgGhvSzmm/gRH9quq
Hdi81SzWf/0SB7B9QzJM8UMSoRh9Xsdto3hCS1z0n+71Urrp8olYddycWhJyjNSH1ggrkMkmGnVs
MAFCRITrRmQXd7SbnKJ0oTwAtBezcihdAIqpOHNJ1dhKNiuY8dQkGuNgkQPN6xtpF0X6LQEWU5ti
iHcBSaw0GD+HQP8pYeRrKUVOwH6xicyLQyvk/ZqZ1700jQQppoZptuC+wtywumtA+pEDaHqwVFe4
B0+grz8XN+SUHHjU7x+WitmjM++9k+WxpvQtQBxSgCOTeEbxNojWfJd1VvhFGbwMqeOtqINgYfZk
J/cqW3/qEicDm57ooGkndzdZwamjbnhGGQx30HCNQtKzJJR6igE0GSx4oJHbJ0TyDHJCUdW57hO3
oiXUgk1J0gm4adAa+D2X0CRFRG0T0Qu4298ox0pqgxn4iWaOFHWXFw5+KNLQq8a7NTRJNk1ETIyW
dU05LInaSfjQQJwwrWZfeBHoX7Xb5qfxKAN/mp9KbN7kSiajXMKcCURQEmyvdao/gBonHYMjpgZ5
SsyTw6jR3AygdgMlhWdqhrt093LUv2FJ92cRF45YtmBfIWAYT/biULmhiqpNO1hl0O4VYt4LvYpt
isFW8fcxSe1cBCyHJthZTHay+FIXmi234PYLa8G+rgK8X03jwVU22RqFMkbgmUSy/BQvjRP1ja0F
vLCc3jH7wNffnYkqlXTqlbbHd5cn2RZRACwbwf2Lg2igoDThGkRJZ0RoFRaakgRgBFPR2llzJGC8
rMjjdSGb5zB1aJMJOmsAu/5+W1IiSXKaZGhsLD/GHPhuGNi8LuFDen95IisRTEhMChIYBohpMU/R
o6sB9DjT7r1WRngBdHYuH+FGvA83+n4iJrQww6YyFkA2e3GvWEr4pdbh6DD9QkReLLEVw61FsUtn
gdCmbUlE2QuK57B966PUldLX2PSJBGAfsAZmT1l0ljNOb3Hb6Lwfka0EZkFfkXiosRsSYiRtcSSr
nKzcbxOs7dOVFFTnENE5esF5WhxlYbfIOyOdlzKkT6v+lszPGGjm6ApPAGNN9cVAhYssYAMcMoAo
3wjVw3Vl3Io7V8qh0R+wMg5DXumLTLPNThFsg4ROgylVRRCxkhhbQ3AWi9Oskb95yKvPxdjROGkH
I9UDINaoEaJKQwbsHyWfoMzhnDI377FpjPVLZrippUDmEu0Hp0K0RUGaKUVAe9dx0XZ5n4sxHmOK
BqwyILVetIdhTkAMwGs0b0mQUYdQNMMQDZPV9IYoMag/YWbF6UtK7sNh5qj0lkKsBTDhqSEHtRAv
yNdTKXRyQ/wpR+1kj0L3Y4zFXdsnvU1a4zXUFR5K6pafWktmdN3synooAA7ptblsZd1NJRfWxEXF
2rKGaymMwvct8qyWQOF/4UJNu+5FHK3pKO5p/h4djNDqBAvjJJx7/TBFSq3+WjCj9IiVuiDNcDzi
BwewqqTOGO9EA/BYFGzaPACLNq6BN1ZXB17ovxl9r2UzjwCsd8lAaAhA/Oyu+04xZMZPkfNNuQ9e
6RgplhD82LAyZFcxl4+Ke3LmVYRxKilhjieYvZLmYTGt0dXszDNd9Us9vMye6VPshtjhNYt5CsX4
WVVUx1qvI7zGeLFKpXVGLD0YaN5dN6Hb5zMUIhuKqOIPc76sXkT8E253+Rb4wz54zt36U+AMtuhl
pp0cO4xjmQ53QWhTk1di2eNleWfmKQomgMOSnWiw9dweHinCL3HK/SDtRfkS5P+LCXBqBNhgD0f6
58RMSFGMRMbIBE5MqRSxc4U5g8ihGRydP+VNT25+xndhbFBRBNCewDQ0r9ZH2U3FxrALdEi9dM5H
3qekn+rKwVjzirKWCHJRHCw7lTdANBNeMF3u958pfejwBaX2HWqYtwUXqlrh3CgbSdSpoAOuBYJ/
tXwUp38GlZYXfKZ8NoWTAHEI2BT+BAxnioxT7jtrAoxd7hW1Vb40dvpojnhCvN32LXcDiHiC8gjw
q02WNM1oFQAzDhj1r0pBRI0gjmw1m3imcaO8CYr7dymMeQoUGXVn4KFi0L16yt3cr1xwLSNqi1ze
Ch/vQMxbrbJiUCoBFJJEeBnN0kJ53LluDrYcqEIkA+Db4H0CCPfvEZU8lnI6lcWFEBhoXak/Ygac
XzDcehVrMYwfm4rBAO4e7qwZZ9uMSkusBzsbeWvfH5rf1G2t5dDfsQoQ20BFXyRIMIrgaYfKG3Y9
hi2ABwpY8ev3tpk8rCUxWjCLxqSiRQemoxOF96MTe8QqrPn0FwP07KkYNQjHjCRVSplEsaYWYnWM
LgaZZ8HHHuCu5cSgmzqHoq6uwoohcGNKML2Yh+0wR/B/JRxdHtqhzLNbW+ZDWYlgora+Lxq90qEN
rTs55UPhRB7Zk1vTz9wQOw88cds6/n4iRsf7rpsaQYOOy1gRd2RXBeQ0LfIAMmUAuwttPtI5LFoq
5yjJptobpklQM0GlXGPUMejGQq+Dih40uZt/ys/qSZ7s9F5wKcpH1FgxcOl83uzV1hdEq1GCldLw
CUVGqqC28gIyGdkbqs8ppqDEkbept+V4VOgHrZ7JKP8zCqloZjBgRwVT403fW8XSSdYo5vdJi6gQ
4QWWqXqe1f0oUpdg1BWUORQNnVTGiTd5UXb9jDIEhU3R9x0whnM3dJsdrUOH54mGL27k8sZpNoLR
3+Syk8CRGejdpEKuchv4CLUxoghWhJ0kWs2RrsZOLuggLBDaYCQBsy0tt/7y0d38/gOY96hVapcV
I34AiD385habM9a3xS7v/oWdoQ/h93jid1HMuxyHucP4FrKp4IvhL6dflHzDQX6lsKz8MGIrJFxr
ERMSKksVJ90CMyBnhWcMsh2Wj6Ck80uZ167behHoWEmqomPKQWIHIGez6icpKYFjVUdncSh8PeHN
3m099bUI5u7mZm4aM4YI/Aq3jXeFLACUnYcpxzsIa8qKONYAMSXTsYV9qpX2CDzmvzBa65PQ37Dy
oV2qRTmKEPDVDgYXn9J7wDVgbDF4HJ1kByZn1OHjr9dl8o7FWCwjC8RMiVERM3tMM49LvwvD/Pm6
jO0PpKiGqUuqRNgGRpcOhaLU+EB1LB+kYvJ0QZGsLCo57e9NOYpINElDm0RmkWdiQ0bBHGC4niqd
yHgupPuBhzL2YZiGBgRAtlGoKcSIBxv41+2Qt3mIRWlKP9qCr++Cf/lJSuzs63KBXL1QtB210hGe
UDyn3RP+GsHWaMFvP4PR+arQM6mm9HCtq36b3QiJlXE3HAaX4hsWB+FvisMISVC0pY19VWP9ThzL
SSNMA2a4ZcnOxMSam1c1/2okb9d1ZcPqa78JYkyTHE8zCcaFzrSNbnOXPyz72J1etLti1/2MA9DW
z7sG+Qyewouw/5u4AeJNETRQdIiB5VvotaBd5nLEzt/t6JYSlqRLPyZWtdMew7sY4LaXEL3iFYg3
AiUC1k4VOaOJeh3bfatbHQt5C643FWPMadRATCaIyE7D9KKO+2ypHFHk3PRWMRwyTYhFRAhAHSaU
GORSSogKmfSmk33gRwDPNR/Exw5JbOaKR3PP6/p9tDZwcxBGozI4gw/H1M0yL5JW8dqqtGvRsOGH
OEb0o2v7XQTzMkicoO6ZoBIeySc1rb2oAKd1qVhj3XECow/86RoivfVpGJdQ9nKS1XmIWYxGfTNK
wAVhqwIVyaNBfsrKbIsRpjKS82y2h1ZNX4ap2cHQpnLiyEP4Q1UrYqXStynDVFXaNvtQL8/1XLmF
8bkL3sb8eZmAWh6oyNoi9PwSuxcnS+vnmzEAhLpsPrRDtkMXNebc4IZxoecyJR0E7ACY1piAT9Dy
UUpaWUPSE7+Rn/UDpuc93dXvS8AVHejMAffZbcY/7yLZkUsQwcVlh4Ubz9wVQAOsvAxLiiCgehWd
v+FW+PXl/jkhO3Y5imZXFAYNt7LkVAIieRZdeC9rMEXeZX50SrhMVdYklSAzwGv73acLQRvnPdCs
UAIDy+ripLv+R/hF23fYPJmf6tv8lt9c33xmKqoKEpGIpoiMDR1I2Jo50iKvzCPfzIBNnQNOg3My
+p98CFlXQhgtMfp+LNWGaJ60TOclFw+z0Lli3nhK1Z1ylbiiwqvwbb7td5FsRpCGg1pELe7SED/X
QWIvdWrXlWKXscJ52xuTIPSz/XOFlyLEKhTTozErwaQMQHtX2qPDYd7K9wEmnVTLuP9VyAwceMHk
6+LPkqOc8734TfApbAx4KvzrPpF3bMakJWIR1XlKP6c5H+oGs+tmdizM3FVD7dN1URttsN/Pzdg0
WQ4MaVjwVYtT9VQegn3vzU7zCzbfiTjStvUU84o6yoZEY2dAqtKMJaNV0RY1K0sAbTXw3DlauuHl
6IHeZdDfsPqQJG70SOqQxGHrgfLjwMv9mpPvXPUnuLb+brbld5nUJqxkitgpDzSQZXtpZinfhNfK
i13FdLSnbsbS87gXj9kn8wlcr9c/3vaLfD8q1aOV2FCqydiXsNtiNGM+5IxWiiv2pTVPQIk2j3kb
7K8L3FRMja6LIjRE4M0kyGMd9rh63G2TgU0eXHb/x9l3LcmNK9t+ESNoAJpX2jLtWy219MKQRhK9
9/z6u9D7nCMWirewNQ8TmghFKCvBzEQizVoL6I368Az+tMNtSVcb5R8R+08Rgq+WyhQMIt0KUQbF
dsOsflEL3dWj1jMlKBnX7pAMT3ECJLsWSDImKE3IGqwFNv5QKOwjLXayFYjjyQrSRpPKn/Oqj+y6
kQfbkk3Bsew70ebH8jZnEHXtUnYuYeJknzP1Xqpne+oCshyl+XFqPdX8SulZLUV55K5HbSRzlqcu
65iHeB/5S3pU1n+y4YvgO+za2EYAb2NTVIeJBNVYW5R4TQBMLQzYL+jUsd5D9zafLcDVAz8VqEJt
MAcall8Kt3asYyPboi73/kkbuq4jd8a7hF8xjoeuW+twZakKq88qhwqtj95OH1RX/iEqZ7Krmrvx
VMVAFqLIsoFD5Mwd9KuREUV4dKmdeab5M6gIvMqQXHN4xaSmwJl3vuSFMC7oDwCbJqCxAckizd7M
Yb6X0vR0+2PuVNKhzUYhLthnWVy0cq4gJ831b/k8utNSK/ZcYU21j0dg+06f5gFlxqab7kHWdEzL
RWBPoiPlPAX3OSF1D+i7SV2/LxFxVTlz5Kq0B4q1MDTcb2u80z4zsMogo0Bg6ZiM4MvCsTxEqgZA
flRYZCc7AEYwBmYq28Pvazd7ox4oAz1WJW5cxQGf39l40mzsj4CRKf+lynYaYJT+frB80Vz33ufe
/jDOr6Y8RGFXn9F5H+9kCQRjceLe1p25Pm+9WwnsU2xuB6XLM6tZcCnlCSiJ4p9R+EOdf96WccWm
hTCN88X8rmoh28W9cCkE2Oy0yxXEn/hoPeqYCs/BVDwAUTVx0gewuqNabJxUDA+E3m3JLNu81u6P
YM6Qipz0tWENuPvIqh3rQQ7muQto2o620uixMy5o4sXVcuxkxb8teqevf6k0F3QBkrdM2oogtOiA
GCwe1t7p3qQIqwGVhe6r4sjYw8zQpCx/iULS3lvt4sA5u6lkyWgSVqOeHPVUvGjujNq4dW/a1gnY
v5gSFBETCLXl7CibDDpqFrQ1v62+9D4F6D7/1ICc7ssulvIOhou+nK+KqvFMkVsfmF1MG/OdUxl7
nODA9qMaqOPaPUW6qOnvWicY3t27Ui5OlHvXLCSl8dLAhNn2OOOWB/7XmXqMW15yRSypou/HI4yG
UjaEMyPOij6vfvi7dCuHHNPPBHiU6l3qSa6osa3se4qBTr2FBaGrQe8hsqyyGfH9Gq8+zkftMHkK
mIqqX4UD8iA22+Tlb/SUnjOw2Qs8ZTcGUUMjOgbTZIPvjyWlVi0oEmO14BR/Uu6aBzQgXQSHY3nW
Wlt1yZfI1QRV4Y/U8MpyNkI5F8GlvQzrQmXkCJMngeBgrI4hiNMZFkAX20Xj/f1AEQLCRiLnImo9
m3ErhdRHbuytShf0BP3wvhUkxfvRdiOH84mBrCuI7j6SMePdSmzjS14CR4YAVeHrCGDlypUP8dty
bEpbSm31RfA1Wb5z62A5T9EjEzAL84I0F5WA+64eO6/NZUwoL2l6R1ChtvXMwshaMqBiFFmdTYu0
9jOLjIIIvHt5wp5M1ZQtMMNyt46WqYM0FXisZytQc43BrnpRsW/vAYI28h8Z3AUzWVoSdwRug7UX
n/oZFlKUoDgkAIRrXLbjyVLcFkEDDe1/NZwNk9qI5+6YRZMk8OLiqQwuensdjlp01y6S3YrmfPfe
yxeCOG9pUpWMU4g4qzxGLwwmG8D9j4Uzv/ToLUzH/v6/qP7thoWNcpy/dJn6P2Eh+1x+Wu8scGEW
TnuQvmPAMwISUuIOvdB8RUI555EWYkytjoWuOnwsu9dZelqEyJy7HqITVTExicswJS8vrbEqsdKT
4KtRWz31Hygk0T0NdF89i2Lrvjp/RHHvhXGYpXFI8PivgZQ1JKdGS2yTvN12+V0hINcBww52gkEh
eanPRKy06TpMn3Vtb9hE7j73zQIa3DldBZn6rksbIGaFKEvGCvelpDWvR8y04+SytPQ747OqCz2a
/RNX4cvEzhOeAahh8OM2WruCZcnElk6pxjZtOzekxG2H1VUBx6y0wDyMF0w3Gy9gjUlsOR+PJpCY
4wno9Ub63mJToR/6u0HBct6EIYSxcZalPw5G7SWd6UyWKhgP2s9MTILhIHYqOr/7aZWx2rUjwn2I
qYv8vVoyQKLdhae8+0I7w+lQZNIeSP4tmv65/dl3UwZs0htsqBEZA+efhhElKslxbZv1avcdOL/k
R0l/U9Qfk7HYsSKDmdwQGAD7N6+/zh+ZnHuGRhbFYwmZTThVp8UwZVeatcWNWws3nKmDgtrS58+3
FWXBjROqmThZrPhhwgZtwEur041y0CVdBkWPVNXf0lYOsZfVopqg5aprkDFybsvbtXILZQv4ElSl
nJVbEq1mi7JcTL3viu8pET14d68tKqPTRgj2lK5679Kcz7JMEBas1/xJuQNZWvEAAPQvJaOmdGjQ
flcwC/WUHoYnDJofTM8SJSl7boaAgeNEx49tpl+eaQQvM4D09J+KUXIegsgzXuQjy6f7X9aTaH5+
70jhztAZu4VoJfNHOkmhXhuL6mtNbQ/F16URVU12FaIapUSRNXRsubRH6uliYVFKQd90xuIxThIb
eg6xWT7ZZnbkC8HJd3XSNROzIWgRK3wwnMwQUNYpJrgnR3YW0FIDpBVAHg76ceB3cNUzZuKdv7dM
9GmxQ4cmINarOZfHdsoaMrIzH68uzDpW4ZupLJMgb9stQMEqDazPYY0OXnBpG+Y0zgMJE80vJP1O
j7Flq0f10Zy713zKzgpJC0Bpps91vHSYFzFUm2br99uKsjjCuTyMk8rozCkM6IL/mlJRTVKOvdd6
pPZAXquhB6c7scOK+Bhn8UguqtHupu26plITE7FYt+XT1aKqqmiYgNKQA1Ogs/E8OJOTcYg8y+k9
6QODT0Ea2b+JBkz3ru+tYGZnmzd0F6ZxulSL4g/0bEiLrVlPA9gLbx/onrHq7J6wcKlew4bIGvAL
owhNulnH1iIwX4rPFDS9n25L2VVlI4W7HurakJqxRyai9i+UHufsNV0EIvZuva0inGXQJpaiHltv
wG6jx6U0vkopWDab30lEEztFMXDtfjTN6229PnqYV/b4R7GP+ZjNN0IjtYuXCpd8emQJY+UwuDLF
S0//5pG6Ue/j5tgI0sZlUmDk2EZZHuL2ZJqPtYjWbPcxsZXBJaWh0qULGN/xlQLrcbzLDtN9/ih5
2G4OBmDih+f0WVRI3cFNAMfP5gC5C0BZ2rloYsikr6tfPfRHbEWgxquh9Kg45YFRO6Vse0sUMQUW
yaMO6hkp4lHCXb5GhZ0PZ0k5VbIgPxH4Fh8vtVhHxbxHUtTFz2uFqRJBMNytlWwPjyVIG6OgCvpi
A9CUP24a9vpjox+MQR2IJuC3pMfb1r4z7XX5sbhrZopIU0t4cCAURoe2Pqb9GVuEybfMcMAVYT1E
J63FYg0M5lSfRuXdQFlcvPksOlYumCST2pp0htarlbh6/mbqoueM8GC5YGJJ0sgQIgG8g8YDQwMq
TmxtATOXrFGGvS8RId3uawGNMYsoKhoeGMC9/JSozSQFm3EDlsUKaPXMi18lZ/kH3DZ+/KZ7tz/k
/8fr/khjR7wxnB7jnUXGWt6dl+h28TIFzX3yK/8SJXb5UPllkD1OKA0XQqTXfbf7I5j9/UZwaajT
MtNJ9duhDZ+iJZS8Cti2r91gKO+3ldxJFfAqoCxdx2iNyb/mtbCduiRDS26aC7sG5F2jq27ZNYdB
e0ymLxj0EVyle99QIwTvEANoTrLOT87G4GxcsxojegxSjMHrrAeMRd1/4PS+CYewWDTmrh5wNqI7
A6QRYmGQ8/Io5bQrrIwsGAiExbASV3+enzu3O6oAL5QEr9kdn9s+tXjVhnQ1zXnEoGUTRqd6qA5E
q0R3KTNxXiGMbcl4xgOkCf93qVCidjlW1ef/sAvojnHG5eP0dnGs3A6YnEI6g503K6rqf+RxcaRT
tQY9W3QzsaHxvEiaXRmrW9AviflzkkXzVzvpiWZ9VPFNALfo/ENHTZJMGgwcYNzLnjx1riI3ZyoX
hU2R5znARqqBe78WTmmGwW1H2Pt2W9Gcs2tYvNZVA8DepMGES0qSAzrJAvS5vUToQj/Osbupaalk
pcSfxuJd1yWbxEBBSRfHDOOjFBbHhZCHtawfOiqAidj7jFv1uEsw6Wg9tuAP8JNukY6hhZ6EmSxu
WulJEJmR6aphVgsC6E4YYw1TVlPT4H78Kxk9p1SRe8nwV/pPOjxHa+kYuqATwn435w4EWAAYvsUf
FGvNl+5gDquGCA0Ixk6va9tUlAdiTo9D2wMlustEz+QdIwEeIjTCSDObz+CiSTtqYxZnyFWUR+Ox
SdBiT/3CUY/ZMfpaHKVAvH21c4ZsQh3DZKi3Xp9hXffJULGpzhynl/Xf6tZf1r/fAzEuhHDGYeZT
kcVsG0rSR282MZht/LrtXTvmdyGB/f3mRstUDMDnTALw853VqjwyPoS1jinmh0aIiLITIi+EcSFL
Mejamy2qM+DICupPrNtJH+jzCq5c1N194R2zY4MX8rg8CGARqdU0kEft6CF+Ur3SjwC0AaQtF+gR
AK+z02frKCoK7bVZt2L5+WIVcWop2KQaoznUgcE+nslT42Law5cP1rHyRKD3go/ITxjPMXADw5Gd
KznH2hOQMpwWV4BVF7aRC/MEwVfkIV7ldY6LhlWGtdfBax6yEyaxkLZXiQ14faxXilp/e2VFHRNX
FNvYQO8yripSWSt3OUP/SI/lEZ3H6MBQ/VEKO9Zec8ywmL0AiQ/E4KykyPazRZuWu3a0+QHcFVRV
AwoYBcp8YfOzNr4ZReXIhmEPmAq47Y17mfuFqlzUjJvOmgYNDbHh1IOpsguygD6QV1CEHGpwyI1f
b8v7uLe5KH0hjwswdBiqVVWxntohy0yWT5jQd8cCYBh0AdtE8TqG+TOgzv3FkA5yv7iLclcDsK7O
TmYJuJAk8buo9usoD+JUtdXVPIB33iMzuetCCbsDpm0u6BIPxLJ7y3IymmP2yQzCCaOQkXIOCzDV
yZVzW6vd0Lz5XFxMW2pdaqUJj+O5/rquLzX5OumCC2fvvtmaJBfJ1q5P+2gBuBsm8X2rKB6UpPp8
W4t9WzBMBXu3KFZeZcirNXRRgaKpj1HwJ8uvXrCs4xmOhhaM3f4XW1dCgVwBZUmKqYoHhJHmd/TS
Y1hDcgyPPoePmjNiL1QUnne9aqMfizObqwdQ7VY4qfCqOSuckL5OveWVRmXPkaj6tB9BNqI4B1Ya
szbQ0GIXgex0us2WPhpUQvEfoAdX1GoMJ3yUMEHa3ktP1nEWTYbv1R6Qpf75mJxjh6ChSMcSv2A4
hfeDB3q3n5ln+ApeIhjdar3JlYLuyQrGIHOto/RJYEu7LrERz/l5NUykTzKID99GxOnPJci4WZkq
usceprt+b/z0ufoiELp7LW2Ecn7Y5yNNCrba07+nn4oH6q/H3DefwMtxHE/Rp+pTfK4ewQf0IpC7
87S8OGvOOWOtoanBClfTiQ1Vlf4MS9YCKSBglRNOBe+GAlTX0VZQ0H3n35ZlSjusNaFyyzbblhXr
kUlyioit48KXUZDQQenm5Y2Y1XhXTYyPY0YYuyE6j/BDFWOY46WU/ZDQX0Min40I1IS9Vbs9bU7x
GKt2CcolwNYnoA7KMSCYdRjimOUhuH3g7DyvLpHND+HOW7UKSWoZdGDYAlLT+NIkFEiTP+Io8qYJ
jetJFQT43cixEcjndUWhhpKGAE8GYGomqIE+meShzYFZmSzH28rtlZWx4Pt/x8wj/dQFEHpBMafA
dYxH1oMDa7UvH1Ftuis/M64F+lNUyt711o1I7jUTdgqJ6wHYVAUxbaONQCVr6l6UxSIkP3U3l9tI
4kJ+gd5Q3CU6S63CYAYSKz1Itbs8dN8SDyRNkY1Y+R59NQHDNaO9gmeBU4CXObOVN/HIu+Cz6tyF
AAgcLUHmLPsR6kHRa26Gbk2/rnrsCT4p66zfMFgeX3Bt13bCaBdDHsM1d2ZYCxU6BGKQlQ/6o1uS
uLAv53VrElSlUeKePPX7eKe5TWA8pC6jRIhdHe8QxZmD8kW19S86cH+FvVVV4J06H/qVooxJjdZL
eG+eMPaJnaT6sXrQShvoBcCZAH0LyAMydElq1E5RdgcIxOIChjCy1bP19W8Z4TB5deFO3KVAizxM
ih4fube+r+GRDE2gVIZNMYYu+Moic+LC0kQkU5NUOG7jja7slahZ2fFjf+hc2UeRGEyfxWsiLBEL
4wUXnPKkXszVQlrDdsDi2oZc4yR5+idiK44EmDBPJ8fcAdm5QF/BfcA/O/V8aJuBQl+2nsLaKcm3
9mAEObj9Il+0JrhXMdt+R/7N2Qx9shQoI3/4UI2hPbCsPccH+SAcqRV4K//e1DW9Ci0QfrFq/0uB
aYTwYAUmrnJRU20/Af4TDfleeVwCjqJhOjEq+PYjRcqhFVBaHQYFKHrY7k0kXJwhl5aaIPJK+xhx
HgGPUTOPhwIXNPYfS6yLBaKthd10bKMdF4vMblTkuUesL+M3DF06EmltydCCvEnsdhJdm3veh7Fr
QHmDPkC/mjaKqhbgCjIbI0ESRhzASo70QCwPxBQe2/lHnThrDgR1IOHDYvdcNd0gUJbhhPEpGVmG
amjzGRZTBU0yOO2Erh4S7br8bYSzDTxgwGlawFPPFhGdj0g2P9VlraG+VC1GPOK7wWMveOMh/7x6
bPVTFEp3b++NnhaXJzRNhuquBfvRHs3Wfpdil4YYoWWvxNXBwgLIZ4znJEhLu8ADR/ZxdYO5orEz
UR7BYhp/zW1/CJdG5ESrk04CmBhQHz+KFi1GS/4L5KK9ELeVw2UIEUhERlKNsq/0PXGSNOztMlMO
AEB/UrTQadLyR0SUlyjuXoo5ae06Rh1jKotJkPHu5fzb38E57roQCvgcfGQzxYS2gqW1NRSF8z13
xaYy1v/AAIHPyF2U85w0PUlHRjnB2mPx4wrqbAMoX07xK7xb/PSQPqeZJ69uC7TuH7cvk70MdCuc
uzuLedLmfAS8pZxlbpEviFC/ajN1b0vZazli0uyPjtxdmWaY15u6CM2PtEjsOKpOllp444p7pNfv
cyv6PWb6t2kZSifO285W6PBtKXKBsrtf8/9+hSFzg5hanYIanE6yn6q/87rHUP/dbT1vnyZadpeV
jiStrVkj6FfHK3XVQn6u0OqpMFt3W8xepvfnNA2Zec+moFKSRc6XeEX+DITXMGqcEERbeuNhSe5E
05+NIeJxEAnk3LGZqrwM1QGkTeFJLgYnmyc/Nb8VErlPyXlODYGC+8F186V4v6NVF9OSNcUB8Ypp
SDd+ZclAhR0/UdqxG9I2orjbcli6pDRaeEAUxpMfY17SH9WldX0l0bHyUmnZoVGs6oBpvlXgFiJ7
5DJ2IyOjlsarge+YP2mjlNtkMt9u24pIBhddpjRWS8Yh7tdT+bSQ6F6N4++3Rex6N8CxLAPHqAJz
lJNRqWqtaDkgsqaTfmpOK6owPZDvWTeuvBd1XfZsEQMouPINarEW/KXxp9poputAsV7c5rkNK/HS
IgvQFDlGFCgy8kTsYqaCyPExZ8VffCAxAOebogHLmu9yhtn0P1vaC7iNgQvgMf5fdMFrz8rs5et4
sDwCGpsALw63DqynAhiCk0OBfvki2pXcM1gDoynYhZWV63UJZS3KRU5BJMjAwpSzhR1JJLJCxt89
w9mK4YxTI3LbAGYTOAcTsNUM6ydIzf++dYyNgz+acHbTNJMsSSUjfzR6lBsMb6WTnc5f0lwEN7kT
mA0QiGmWynDGMLV+aTTWRKKa1A2a1OEDbb/k9cNYCExk7z0IGZaqE3SuNMCDXMpY6hV0qXQw/QEx
6z+czJ2TeAxWEsik7hwsX0Roljvf6EIk942msF7LsQVunJQOrjLWbpt5f+/bpvyxo4HeBByAczdl
VM1FWsE/2mMLGTUxsIHqLrEtgG3jsSmYkdgx7QthTN/NxdZp0yC3jPBYioD9EHevWUOxMDsAjaqd
1MruqjGy5UE6hK3+U6DozusTe354RcBITIIJg0vZjV7q4JIkGD9Brah8xHjiM4KmUzqVYEaJWTUX
SiCIwmVQzUW/hzvRtTSb3uwwELXQ0O/qQJH/CWsTwy45UE5E1Hn7whh9JDZQ5CtkwclMUkWaYJQ9
+axr38q280PrgE0jJQ3df3GCCitQM5wvS+OH3guDwZrJmB1Kjwz7QDm3h+KogZVQ1KbduQKwYSVj
yQpLNegAcCc4SH28xj0G2LC6TW2Sal8MEjq0wUaqWqhuLYe+rInAYvZOciuUs00tKfR5LNhJZqY9
ry85WpuDeW9Z90Q0xbbnBrhF2XylCVBefhfEauWmTAaIYi8C7YNamnEkiJb7dsj3WNNGJsSgmGPQ
DC7+5saU9n0PS/zoliVOeZRbO34y0MPF465wNLxoU19/YgHMajAti7EplwZAyvoxHJaD6GZnJ8g7
BoDFwHcLK8KSHhekq9Ja6IT9X7/sBvpjlesVzB+0FYyA7VwFqMQyIkvsZ+B/OD8ftKGaBxXGgwnJ
o6rjiZwUWm9j2Ui0s6DsmIwFVGVK0bNhQMfc+RbrrLW9CdRJ/VtqBYbm4GHgFKfkxPZQp/dRP9Pf
8Vn9YhyFzaqdaHYhmrnQJpLWNCG9lGTaB3D6gOmCzpeC/PRftMV2jPVCEvfVyGJ0ylBAkvIKqviF
AhcJID6MWk/+ibeeaaefrcWTUQjF9M9/A7u3hx2x/QU82kG1xgvtqpxNCcu/uxfGBpE4mFx0VNgt
gy7N/H+1yvRB0cWSCXDZ8mO745A2YIvBty3k1jWNH1QcT3cs9UIE98wzik6uowYnO7TYGD2Rk4ad
g9DVY1sqzqaFKjPDgS0dUXl0xw8v5HLhddJnLNBqUC0zgZvTp9ono1Yfb18Wu1YDhrP/PT4ums5z
JEtyCBnstsWu0gFPr0MrvCn2Kr0XunDenhGMVi8M+HVy2juWs2Otjj5oiGHkUGIf60V0eHuPIRDw
YcnXQmwFCQPnD2Ad6yRp+o/nLXbtRyfqVXeKkx5yEKiLZit2yvPAdQVMGqK4ToFywX0skKuVc1Qn
mOXAaogxxF4RRnZH33JzAA7obGMVwumV0lZSzb79Ca+jG3I1k5m/ikHhq1sqNLopGnsZqEeozk3h
4AF2xG1N2S6mkxG+3BZ27QsXwj6OYRPPlKbXh3pIQn+Igd8kyxhCW6ryifZ1J1BLJImr4bQ6pnzG
SKF+Ij1JMWgUR8klkYjoSiSF821gLGrSJKehT4xldvsx/Wqm1fsYzqKB7p1SCk4OO7qypmAf8mrN
cyVqg5Vj6KPW9NRN1eesjGLHCNF66Nv5OGt9bddmd27H/iBP6aGitSCrv07XLn8B5+ugVk7DtsEv
mK0ClMoRBjTL4aWV2syVo9Frs3gAu5xocmvXPDd6c54/qGaZj2UY+m2jet1Y2iGoE5oG6JPjkzG/
3zbP65B5qSL3EJMKGailK1TETJq7qpWXdLFzW8SuxWz04ZKJfCCmFLUVHD0ff2m1/NYQkEPqcvHl
tpydrIXpwh7LaOnohEcwKCszLPIylT5CJvCtsjOgOn6ZQCyrbfqsOOND9A/QfH5hjjgRyN7X8Y9o
3iusXh97EFT6qXFQsk/h+tBLh9vqsS9xmWQiLGP/GO8GoLpcJZnWoHaz2kghNrkbzCv+wrqlDMDX
OP1xW85OOeBCEN+lXfTJBE1OJPl95xUPnV0/ppJTOJjOuSvRsPk+3wOA5CBiHNw5wa16fLcWIaDG
dDzUw+ISI4YkhtPEBRCW1bnxbmu4Y/MXoriPZdSraWDsSPKxF29H5j+TEPeN/Qs3vhX/zkvyVFYL
ildyi4krxe0CBkPWuN1d40e+IihG7QVKBWvTeH+APgmMaZyDJeXSUcYsw9JIQE9iwfOxPFRHYD6e
RRuKu0e3EcVl5/1qzJWO6pqvtZ+MAcWNWYQQvWsHGwlcFlL0YAJWCVOmyNwaLdHBPAKG175tAjup
N4z8jxg+9W5Vsw6luJf86rcZaG5b2jUCxOD3IHEhIHABnHL3KT2Fjqa5t0VfJ5CXkrlrOmrwrhpL
KNh2GaDb5Db1pyR6sDTrZzpJJyU3F2em6gswnEQznrshZKM0Z/i0lSS5NhvJD0ekdtnPKZyDqiqc
GgTKt5UU2AnhkrtZWrXCyiEJjHO2nL1MytttATtXM8aOAVCA3UO8iPkKwNK3upHVk+Qr9XOIJU5z
ecilJxX1NqvQnDkWNnau36WYoFSQhQCagfGxM7vd5HFZP6plUeW4XBoSvmfY9T9Gs9Ifwmzsvg5V
EdpmNcQ2luNR0NGHOQjVUg9uK80cmQ8rqHdgaUlGfeUKcVUp+1KhTOm6PdYRoKBkaq8tihx64qzT
KLi396xlK42zlmGta80qIa20xs+dpNX3axchZ64zN9arTiBNpBtnMRiCyPWORZaiI8kTlfIOTIVj
/1RJuu7WWabcj+0cCRK8vWCzVZGZ8eajUlNfGiscJPBM1E46dHYT37Xt4N3+bKKD5ExnsaZkBZ00
PD4fwST9IzGI08bvIeacbwva87qtOuyHbNTRZoBAFAB/8xWtM7xumEMX9eJQsFkgUoe7bvKmSRtp
YqGTdp4BgKjGyrFkSZ15Ec2PiERx103ap1QZG5hgBewMC2h+Rvg+g62sqxuB+e0fHWp3mGZA6sjP
MlA1r2KpmyXQP7XOOgM+SrRGua/LHwmcLlpSa2s24tjqppC8opCSwzqu3VNYYFmUatP4/G+M4Y88
7iJdplheTAkaqUkVRE15Nobq5baI2ypZ/FhCWoSJ3gF3zwc0zUFGOcs2zOUslRXGgudvt2Xtu+r/
qmPxEwqo21uplUKdcClO2TCewH3gtNokKLLu2gE6wciv8fBES+DShdBrK0uidUhwkpdR+U6jSOCj
u2e2EcD+fuOjVEGdJZLZZ8lWT1bbc5v1h7GTbX1e/X9xZBtRnKNKURgNGYKCP5ePBJt2WfNJ1wQt
9N3PQgGoBYYpZKB8ptuPBJADFmTkrezFQM2y0GUeaoF37uVMgF36PylcnE6iBOA2M5V8uf+HVlkQ
k0AN/XKU7HkKncR4lxIRjdrud9qI5AyhxGxgHOcG7E1pvCxqbCm37EgDUAoRMSGLzpAziY6avaZg
JcyXl9bHltpTu2a/ykISIS2JVOLsweiTkACHCaZXBlaXI+1MnAl9tRR/3ra8fUkmWCwMAy0RvpRY
FA3Q6kzwhIJ38gl8CydVDh/6XgkkbRKl8nseC7As5GX4Wpiu4LSSpzCSuhh0apKUfCFYhg+xaXFb
natkE8hmlkEpBjUJ/pfv78hdE02xksfBtKpOVq/upABscEpAPBTpRuFPRe3oowjnbF8qA1DAgwHj
IpxiSpLU7axBKgFNHBaUrG9AkAiQWt91OehkLP+2klfn+KHkH3Hc/dTRKl9VK4uDkfaj3ecoqPWm
aF18RycCpm+UmNG2u2a80oymbMMWOul15FcY4McjyCb6XdZFjqYcpOX9r5VCo1XBjj84O6+5m8ZE
l+eEQF4dlp/mGTl7mH76NyLwgQCjL18zGnVFMSVzCRFGZ2JGKXTqfHRvi9g5NWD5GrqpIjnBi4e7
yqd1KdqSSGlg4Z9flu6uasvftMk/q5V0pyY1pmf7Orgtc8cctjL5urUcVV3VVIi1Kokf8rx5Bkvm
220RV3EPL5mNWh91jc1V2AxyXUdxDRHrt3Ygwbx+akrRqBrzkos3E4RgwBuvXlxQwCvm4rhC+mUh
WpwF/TC/y1kETD2JgkCyWA40mx7LxvzrLJyTyIXzOR3GdEiglrw0j8tUvceECj7OnkEgIgHlRAGO
C4LeZRJRqGOtWs2QBVGXyM+9CaopqQvnQ6LU6WFcVHqe+vlHGHfl6+1PdhXYoRvgk4BmB9QfNIi1
S8HlqoFbVLOyQEuW7xioxPqcOuFaNBM3Bo74bWHXLaIPaQTQHEDhucbMmLM6xVIoxbejw/OohOcu
rxp7TovjFA3f0iqebdlEE3MNX6ZMMQWZ2p4HoKSmYybExO4kz28y6cbaVhF0LdrxHGWha1rt3ybQ
TMGNCPXyOOWCWlnYS/CAbnAmXXNkMryPcv7JLPS/TdQUGTV4DL9hWBvfjk/UCN5S6CmqeUDIc4E1
vbG/U6mIVOO6rAbQSBlWSXWAQeIPzj56MBJ0JSmSYKkdebHXuyayGwcfLcMqb0M96dvyaASYdAnS
SnB/XfcvP2Sjl6jCJxSAdF4eJhpDc4SkKQmAu36swf2MorX6CbO3fovJykfRLM+1eUBVUDciycFA
zxUt4JpRkgwkTgJNepSLF3kRxZHr8HghgK/DzxmejJWSFEG5znZcH/Ps1dAEj8TrQKKwawtRGMCb
GDHkbhY60E5ehjkK0lmL7Z5oj6NCbNAgP8VYp2/6u7YRDJHtfqaNSF4tMAPW5ZzlSUACfbGJVwWZ
o75qJ+qMb2Isu+s+OqxiK46zCtJHU1kVbRJMDqovFPvsmAzAMmV3x4Y6xGSD15v8EIgxOd3U0Y1C
Ps0JTBLMvxpAowpY7b8MwRZkT7NdvWXB9BTFrhFYrZ0fGBfJOtndyTjWz+JFseu1Tu5XcJFFKtu+
XlP8CrbjN7zoJwK8L+VctU7ts9Hb7A6QBsX7B0ivg4pe29hF7Yp85PryxVkgLwcVAZySfHTsNjd8
PzSx0s5dFjTdP/FUuEORO1kapAqW5FYisqzrywn3PAZqFEW1MLXET7bQCINMgDjLgvRucXLsGTVO
9l3GPhf52rxXud98ig/6Of32100RCMQ4JG4o0GDhnmCnsNGySMw1Ty1cFAqeBniX9mEmeE/thIIL
CcyNNxIAtm4sICzKg5DWLytRzokO0rREEeSZOyHtQgwXDfq56xAOmjxIdMDMayFpnS5tyN/umlwe
1wcQxUaZFqmRYYC+ISg76loycVILCiWW4PreCW1bZXg/XObatCojycH4acIF1zyypQlv6wUQS3L3
G5H1S05iUeND8KU+/HKj3Jyq7dwoRR5kenrS9QZb6ZlHDNEizY6pXyjH3bNJvi4T7co8oEQHckLi
LUBwmifbBDr17SRMpBCzmY1CylKknTzleZCmBSijgD+ajPXrVFKBnGugH84s2A/ZCKJ5kmXJiFwo
sSKrAKJw1clohK3ra5Qsg9svinmHhdD+eR3hZjJBd0yhWe8SQEJSG8wV43EwEcNYpf0wkHH+2Wdp
eIyXGHvG6GcHdC4tO22T5Y6UkewMCwWWcLNSmzZL7+lVrjwtYYhBv4KAtgpYk4kdzmU22bm6ImBi
o+NgoEdR2cqkloJ7eCdQXnxP9r03yoM3IFWtBMba1Oobhl6+pIb6+/+R9mVNbuNIt7+IESTB9ZWk
RKlUi6vKS9kvDLttcwcJ7uSv/w480W0JwhWuu3tioh9qYlIAE4lE5slzNHt8TDxQOPWVrgILye7F
C4tC0EpXs4RmLU6hCaaz4Tg8zWOUP3ChJfY+fYMetZLi5qqDJnxgIYhps1UkJR2qWE9z9tXXSsAw
XK+9nwBqfYRc9HI/aqYVrdVchMloGw/lYiYxbtrqPdJ+8jbPDH9JB9TiCjq771u/0aIJV0xQlsuG
+nOTPS2TmyiKP6pPIwTFqfXKJLPwaVAtDvzkmwNs6GAfxrWN1zRTJLGKCEz4Hp75QbXlFC1anDY7
r6Dh2T8zNipcTWoCjIp4P/KpATFFz/Vi8xN/xl2yugEdwf9Zvb8dMq7p5fiX9vACwD9wMvHltJYF
oUXnofu71/pdiizySPduikeA6X5Yo/p7HZVtpBJ/ky7szKqQ8hDqaazLUbFNBz+sZxYMqfLUSH34
zIYQd0vPhsQ5gw2vKp4gCn70aBLZANTnOmhsshd9G+8gt7qbPRWpnTQOo+/LXzbAZoozCpAGLrfE
w2tAQwFXq8vQm19rVzV1Ib1XMJ9luryhgsG4S//rVvyDKRO0KrsjSBdfjNWKNq3c+0y1HunXOrMk
RIO2LU10KkkVj/36onnNaRxU2m6/MonL2g/88MyGcHQpJUPm524VD1EJSP6uy3bgquekjnnsP7As
wgBLgLG3x89gjAGq6c8htfwg/PMDADW93M6hHjCWmeEHVEfg0cyvFVDQeZi+R8N0+6B+e1wjgWAP
VlASwmgEUAqCe45j3fbtuuFsu9b84E/tus+TsgssRE2oOWyYlDapFxjT6O9SDw0GRxv9163NlBME
MneFBDIhkLHA8JHYrgOQa66AsUUge0rNGJjUu+7gvyT3xvOww9h/c6S79YD+ze3Io7J6FQLoonk5
0qJ8MX52VnL0JicPzKmMb9uROS8xOX4eQ3PQIRMcy0zp3JQOVpdq3fLVc+gCjGGp3EXZaSQos3mQ
DvVwGIXT6JHJXltI0sadBZJOxzqQlcbZlj+5gObdXhH/xeJRQWPDMTAHiK8mznbBb6CzYPpVrNHx
3eL8VaKsZ1jPtnUiVRdMoxHYqfXutk3pPXFulG/z2W23uCUGypqyjr0v6Qsfli5eh8P/lAkWUKGt
YEi/bVH63c5Wyf3nzGDZ1d6CimwWl972sE3DnbUtKpYb1U4KqVyWolTvGm0WV257WlsrwKR0tOnx
0I94gLSBkeSxTuv/uDLBVUzSWflqFDXe1vMnzSu+b27/cnvzpN54tnlCxO6gGcnVBhGxtfxzrXuf
yaSnkVu0p00Dcf9tY9KTDJp3CEFhHAHv6ssvNfbQjKwSUML5dekfq21CA7Z2aWSaCseXlSxNwuXD
dBwzdJiFs2ww1/a0FU7YvpldgH4/Zl+fJ0hGOiOIBzEFGIK0FZJCKl+UFcLODYu5XpIWelnoSYV6
JeefqaLpU/rAFW+6GEg2RRYr9XxMWei8MIuLQfAPptEinz2axkA9Wju6QUrQLdfPtz+adEmoMCPm
Q00aHTHhfPWJhRdFiYCl33F6J5MFXMVngfYm+9w+qOouMoe0eB/CsXkVXQyP7bg4G1l4JjvUbxZl
T3OtZYGTpCdzANv87bXJNvDcmOD9DIHC0Ns6jfWx3IFeNmjZ99sWpJ54bkLwRH3tV5Sw4BCcHsvi
g6if6uc5Lnd1DCXwN2hthrW/V9XoZCftzKon5CigHJiADkK82tzDnIKYHPtJ/hS8g7wEPViMDaPz
gLtM8IvZboDf2CZURZgR+9r8jaTzndn2n27voNQhUGVEVR75qyGWfBqUKjaIBVXxSppg1dYI7L2R
21hhm6gw5PKPdWZLSDWSJfUWSDXy09t/TLeg7N/1PtTPtB06jME44TUQj6BR9cMuVj2lZVcMl5L6
e51Cmqd1TWdbQ5PGxlSwPa1RydW6wAB7n852uY4SRV/VwKIOVHEIpAkmrgBgIHjj4+rxuJC+y2bd
QBcpnu45HRjnhU0C8HiGSuUivgoxJTm3xU/k2WWdMnOiuFjqX8dhi/qQoGt1mEKQlkbsdf6kJIyT
GYSmI/QAQAtGMPJ9adBcWaljLgBvgwwi9/UL3TehnQZgDMUwqPZT/R2l23luUQgq4B5JmNfB4nzn
B1ZoBEVkHedfkkyq60YWv1xoKkDLEZUqwJgvF4fKVeNOROMYlqfOtw7zuB1un77rwRGccq7qihvA
BeWCGP0dnDi7LbAazipvRMV+Gh5TCuqpCHI0L1wKvSOB3ewTpRq60rSQdI2Zlne0hGn6toYWzkLE
T+JmPYARyofHjMcuJv5H1aZKL7zzJQu72tZNW3eoZ8VrvEAjpo+7b8azA5r5eu9HqjtcuUrBXdwU
YuwJd1DTBlnvELUoq2QeqNOMKRp29k88ZUMUaudQ8WGlB+PswwoXU+JVrF1G2O27YNvzYo7/Mt2B
H2QHauyH9aTaVrmv/uNIIvakIyU1mgH2dHcOSu+wdaoxc5UFIb2c18kt3B4WWveQeWlIAXm6vWmy
GH3mGb885yx6aW054zqHhQKqhiNEu8a9ezfEyijJ7xkxSrqY4waYCv8xxabXlsxbkTJIsfS7eecg
i8wwynIg8Xxf3VUhWgK3lyW7Ys/N8Z9ztqyUstTSWoSRwTIPWeKGpZUBueBHS14p+nlSU+CksXnN
61pUIesGpxv7HMFx2aW+/0b1IUomN8qJo6rr8YNztYlnpoSrBrqbxjClMOWbaWAvTlCaJOzebaQJ
ve5zQVRYcFnOhSfHP0sT8iG/6xsrGVHM29BTYRnUBj/kmaLN9qvteLUoMH6j+wqVyyvqoK1IVmA1
SvDBrMUQ6Kw7rVA3CQx/y0OyWV9YDcZkx8q+datphmg2fBqT+rUt1ncLXR+ZBWm5tv7LKbRg0v54
8IJfFb9/my0knVpZATe01HVc4VkARmeNQdtBsQHSM35mQzjjgJ82psbwJE6GPPTMU+qrAqPcAig8
MXXHUZpC9CckGzYzKXDhGS8YR0IRWEVbKb9g3N8mhJBfDqSBUCs2yn9t32fAtDifCcQiO6RcGbAD
tw/3/8NlOAkOGA/9KyYoPOidyfWwIM6Sye5YmEUgCiuNyHtaIzNow/HUZGHpBhjVV816SM8EmHb+
ti1c4YjGnV2ngA7N/YsNHugMBUO9UqxQGlM8G+K2eNVfK1aUleYkWg7wCf4XCSbkq2jexkfHr3bt
tn5Q7KZ0RXgHQ2kF5++Kd98fqN8aBowNY9Aef6kUu0FqfQJxSxNAQxIVUDs5TOmdqu4su3uASuJw
fILtFMuTKZ/82AYYBoRwQWkyh6ZpNbcYddzAQVonyXddH8mhzZb5CS3OXLHJ0t6i57h4H4B36JpZ
t9W8wZ5KZO6cU5x+r3fZ3gS37Q6Coy8NJmBT1fCYxKKHO5BT+OEmhLiWcBIrjAOCaR8oH6Aho+69
E/Y/sqgpUGce30NPcl//i4N5aVE4mLllszZPgDYzn6HBdueEUwJZVbxu4+6uU3dPJYHg0h7/5mcX
r+81cwftd45j4iPFRlD+QJFqb2JWVYtUwhjXnnth7Fdj5cxYx1Z3Sp02jx33kelPJu4ALf1x+3io
bAjhuYNsmZ4b+GS2gfuWZg/ltjz0y6bIIiRF5su1CBkLdIJGYtEGdv5HOg5mO+jKFy42b43oDjKc
EH9bFGmSJFX3ODDX5QhBTBGJVcXMGywPs6B4boUEYH036teAJ87Znh709rm0QjvUD9kPVWIr2VXg
OzEditoppsFFQB84ILeWQsklTsvppLf552Zy3+pJuat81y6TCwyh/rYjovgGUgxJZWB9Ztwe230N
EF8f+dBuBZV7pFrU9T3LjYGYjZgg/LqahHAKA5CIRC9iOv+g0xbYq4rnl8cHcTlc7hwwNTDOXRFe
DSgQrbmHy2cBcRAG5gK9t9AwA3i1fnYTFSOGzCdBFfbbnBA8itl1E9NlgIjfzVWw3Fsg10rvcjxU
8x73rP7/IcZ5fScAFKvzUqnNp2XEx7lLqT9qIIyIN1KGmgEOFfLNWAzeCwyhxhvkI/Q7CgVZkswb
wQWHCW2YvOaayjq3qxnzi9gt9MDwzNDqqx2t3N3tUCLzD2h+gtQBvEyoNAqxEfbB08xSbGeTfml9
sGb1fy6eis4YDFh87wC8F2ETLdMqLTU6Duv0MvChkaj1Ajy+/R3XI2+SfbZT0cpdv0ogu4mRBYPA
Lu5y4VKra88p6w5ReOR08NWHGrNu62JEdfmhyyB8Ug2Kh/51dgSDvFTro7qH78U/51nYN9vSbh0T
cM2ttw+DNRK8AGhsVd0Ls9FAvv3RJOj+S2tCwlel1kzICIiq2UPKxUgeS0N7v4xQbE277S/Poigg
MSty+uSJ2skPhfXrmgasc75MH1uMBQtrRRXQpmOO81A3ThIuULwYjC0em/zzqjsHMtdfLLbtx5Xt
UjN5hsAOCRbTAFl/H93+JdKvbJugq+E18ivYOui4hmmDImNMdIoX51KhAp+ESTvvPMfZufVgRVqq
opW9PjFYPX9YAwMEeVBRf0Czxn6ARmIZe8hNLa8AjYCi5C+3ABwutheFCbGY2ntZto4zLLANFcAs
B4ORiirkOmgDHYohA6i3ciib2FXYqiVhDeGDNhjUBJFLsQa6U34i8xKNulkiwg0qYW/uFZf3BEza
uNkdpJrmFQqnMDI3q1MdJqvH2fvYZPeJ+/m2P8gOIXJZGwhmE9MhYjAjy2a2UHLEG8yYZ5QfylNi
pO8sZ3h1J0tFsiX7SvwdDl4hXiIQ8+bEnigr+hRdDHf40C7sJ6SyjrfXI9syQBcw6UUcoCVESFFN
8sVNGhu5ZNefGn15rdaDka8KUgKJFY54Jz6ECLBpIvfT3FveYs3oBdZkRQs3me5Tl/5cCmKpwpbE
ksnZq9EkQLUN1fTLIEnAVYZ97ID+6wL9J9nPMX3VXrxoCv3n6Wv+V73P96qbQOITmJeEYCTEGsHJ
+ev5cxaYs6Rw2ND3RQy6rp1P1qAo7IDabzUgLre/lsQhkAAhKIIvHONC4jWn+W3Z2PpSxI4D5rFu
8Y4L0w3FPSPdQhxY9KGh7Qm40uUWNgMA0SY0smNSdI+bZsRbRh56bX79N2v5x4wodEJ01o8sx1ra
ofoMoY1yB6mrVeUP/J0ihASeMv69GFHiZDGrrrHruY5zdIeDgRJI29rpXZoWbzOk7/quB7d7/bJa
/T24Y2fwtZpO9N8WypP1M/cgRWtZOU+zHLy5N3v5kraq15rULzixLwb9geYS8UGZ161Fk0xF7Hnt
na2175I++3B7FYbkJsTL/bcN/hvOloGRxm6zKtjQc6t+s2ujDZOq0kMdycdT7bLlgYwGNAcI5xoZ
Cw3aawCK8xJEAIi489ABh3YiwwCO0QkMAePoWHdYjXand75Kqkh6Is9+K3fxs9/K0rRiKZmxH9oc
5CTHDA3duX2C5Ozz7W1RWeJ/P7OUDJMPGsS1iI25+eI7GEPUjC+r7t2vxfLXbVPSc3m2KCHhBGEW
4IAFytL+/C6rflp9tGBe9rYNyaV98ZGFp483Y1x6oB4+suFE6CvtmuFJ97716XLXFoq3v2rrxDij
zR0UJ/GRxsoy99vqHaAFkgdja5004JYUUU1SogFd+T/bh1ntyy9l9oU+OTW+1NBk3d3k1Y9WamSh
TTs+yIArqfLsNuyhZvjYzdp2XLbcemmz1Dss02Ycbu/z7W8JYNPlj3E2jY+WjkXMkioalh+VZ5wK
QzV0efvIIs+7tGI0zMGRRbmBWVPxbgKKMQSOEAJeKRAYuU3/MmiNq7Fh9s//tjxyaXhafH+acsCH
t84JM/pOQ4VPa1R4B5kDcYg8JvZAH3BVD89d4pUU7ZN4yrSd69VRjX+DNzlgtqJZIftcqBGbGCLD
y+NKSjkrWoBKV2xkR8b01KQTpOCZtzwT0HArTqDsm5mc0B7iCHj/iLevO3hWoZlmEeeajWd/CbDK
MyWxT9sYrM0Qo1JNYsnX9o9B8R4uTXezeh3lm3F70tc6HGYSMBXnotQIRJBcsAmDxElUQYDIbbZ2
DSnixADux7KiheV7eKXiqlWZEaIxJK9ycCg7WMsE0TJvTN8XuduEc8s+/LmDm2frEWKxbvQsaQ18
pYKBd7N2dkhI77LS+o/rEcIxG80qx4ujiMvqU2usx7Jvg3SbFcGIB1oxRzpfjBCIHXNcrXFzUcBz
rBd31EPWGbEBISbNdu6LAl1+2rrBlvsKfjdZ1nJmV4RYmgmeNKyA5yWFVYd5Z5InX0u9t//0qYgQ
ao3OXQhbsYdkXkOzBiBsTMOxVVVnFK5HhFjre/OsVwvMpFoSpunrlC7BWKsa/KotEwIrSZk7QSwJ
ER0aABHY/vCYXsf97R1TGeF/P8tpqmLOQQ5pwx/65Ssrx11FtD9/EPLRI85VYeJxKyasPqgAKoR1
ODbu3Mm3oq6J/fLb7XXIalgXVoSFOJqjb+6KzHsr+whHAlpK9hetaR43BkpRt/BOhaXtWqcBPiJ9
vm1cfqh+r5D7y9kmsr7q6owhk8IgF6YDilDr31f1S2Fl+GLdvWtBV03/ftumNEc/31Yh/qE86m4N
Nzrt22M/7DdnVwFpVd/73d4LSGgdxj40PrDPvzjjj7ety93m94qFmNiujC026jxxPeSYE2x2K1t3
t03I0tPz9QnxUEsXBy8duA30cb+6qfke6mBxs63gfOp8hvOwKkIU/z+8Co0OykmebWNQRiyPJHk/
JqwFP81qbt+NFszYSzXc6aX3V1ZgWoCMQxNQ01XAwaXLdCF9BhCKCTynELKYO5QaTTU8WgfrFZdq
HUAo72HCiEc+rLt2dRWnUZZIWVgdaug+JjbFwaTFtVG47gqM5leaGxG8aIIB5eWCrIehnlNFJi7b
U7SdUTpFHRvkFsJ1kzJ9SomBMaC6avdJoUdmYUUzWDftvg+tyQ4qqNje9hvZAs9MijlOCzzkQEiH
UbOlz45FxYZTpqd07xEz2ZGqUOGPZR/w3J7wAQlhRQbxPYwGmUsG4MnKAr9Dzq13y5tVMT9YSlPx
mlKZFO4foHGbAmVIDD11WRJQd3nKSAK+kLUPRurtTadSvahUmyrcRZ6xbqRdsch03PRHp6KkgEYD
tSIrodUnNk2q0y+7Ys93VQjnVtp1ptYSFtv6awWuDL86+UzFK6QyIsRtcxi7ct5oE9sbSBzMBnqN
4HfJVWTPsmB5vhYhUmvQldnSPIO+sN5/6CGz5nqlosavWgn3mLMbyOyn1K0TrCTTWztEt3u35pia
R2/l8+3TpXI9ISpvRkesueKu19u7pWki0B2gJgSuhaDPVJBK2cZB8N4lvNRvX6FnmhKa0OUyICL3
eciWD2Wp7W4vR3Zz8/48cF0GaErEwRVaUJJZBiywud7pa7kzQVXCoMe4aOCXBN9x136nkH++bVX2
tc6tCpsI0pXWW2ufxhBG32dTe6BL/jDMveJbSbA4ECuEOBcmFlEdN8VS/OAXG00mvn93rntID+Ud
UGSnEkDHPEg/d6D58f7FbXZuUYhMS5WZ9sZK8IIeR/fNa+eHvPzSdv2RFJXiapE6BxQ8MS2G8v/V
JEvb9JVLOmyiz6p7u0kPSwetzNsfShb24Br/2BBObklGPcVdSmN0h5FxOE/MQJZl5QcMxCk8UZrA
ntsSjrCTD8ucclfUVhqa7D7TTIh/Ohhg/1KAbWGcXm22hAX9enuJ0m100T1xMCSGeocY2fvGXzIH
Zks6hpkFAkP26bYFWchAZ+sfC/wXnMUmWqOh4piwMLjbHnC3KO3X0LG2YMiAzyd/TsgCpz8zxw/f
mbnMcNPKtbi5Nr+rSsCzyINPzTvTVXGrqrZO8I41W1oXSSOUY40i6OlXlqvg99JAAW16TPG5aHGK
s5d2WXQJ6wl8ojHrxyVHpCXGlu9R815fbn8luSmPQ5RBF4eO6uW2gac/q/IJl5S5PK3DX2OpB4uv
KK3JN+wfG2IRwGkgcQM8ZBlXS7ZrbT2cKlVRW1r6BSE/R3thIVeChF3l1XbjbAxwr/+N7jUf/BDa
fHcU6DznX2zauTEhkBN7s/Q+McsYNEp7Ojwa4LoaMsXrUhaEzo0IXybra2YmplEi0KUo5WrzV01D
7EaihyEpFVxO9ol4W8nE/LlpoId76QYeM/O6zoomnhMN04c2XiL6221Pk5qwMUqP4SQXA6rCAS2z
AnkDZorjLJ2y0FoxrqCvf672ZeDCO7MiHE53TPUqdZomBunsyzwNe9dqHtjS/TGu6tKMELVdbaj7
wgave9kVATW+lTZQ2bYiu5Og1C6tCH7WTD5EgQnSb9o1eqAvpXWCgipGPnSzCZN5aYJqNJdwWAdg
VtbiZ6kBu0OX5SXxiz5E6WiIUmqowM2ykAF1OtfiqBJwZwovn4RkDI/IEbOkpWGE1Vp9nNbya+dU
3e62x0hPAEZ4OE5ct6/erHbr2XVNMbTqVHmk9VrodCDBLQ99pviaUtcEygvIAVD8XmE28yztm6bV
m9hh7T6z0vua0ePttShMiHDNBfpADkmMJoYkwKnM132Tk8NtE9Lv8nsVooBT1qTWAimxJq5p2waZ
Pz/YffnVbyqFW6rsCMne3KXLUlCbxRYdn+g0h+7iPEyzrkj0ZPkD5y+H1CM87Qp8B8YUSARlVhMT
B1Tfnhd0g4UhmQn95r0FTq7bmyf1NQ8siUBjAZUlIu/WptRGzHG1sWsjmBurbwWWO7J4qq0cqvAY
Y75tT7o6H7gf+JwP6k8h4A4OYDnJmjZx0R2oAWJ72wtRSgmL/G1q1n9lDJgm8DgQjOoLJ7anZroh
f2jiBXRjg012Nq2K/WK1Yd0m4WRnqcIVpd4OPBjuYQyCX/Flb4yWjWcgRAB7cvAXM9walR6Q7INx
TDIMABIBTezLGysjA3OMGSYYLdw7VulDmNZQJmEk63fl4KpkF6WFV4y04zmFYS5QgQubOHnz6Gy2
BbePyd7caUGOaZwP4BN9IQ8myOHDZq8di1i79zGKrfBO6ZMOlTvw+eI9fA0TK/EQ2WoDoVC3i+Pa
JFaQ2ZBaSi0Ml9XgQ2t7cigc/33dacchXb8btH2/9sXR8RJFuVR2+s9/iXAnUZrNGVDAqGqkgxca
i+agdWQvhwxCU/HtM6IyJWRAq1VsLqQKGSjoWEzZYa36uFRN6clc9Ww94qRFYVZ16xrAreUONVE5
0cbHbqxqxQ0j9VY0KjzfRupzRYLeZn5VJPMKdh+tCiZQGs7U5JjlXmt2/2LTzizxX3L2DqLNWFbr
lDTxWKRjVIHvLyzSbdnRZVANjMlimH9mSjiCjYWxxNbCten5/R2m2YK1wODrlJ1ylu3Trv95e2X8
c4uF+nNzgueRvGGtPVdNrE+6H2qNs7Ob7jWrmw+D13OCUfbYLdWDa5T5/rZl6dcDVpkHasRrsZzd
Lwz1DXfGI2liWUjr/LksW8z2autrmVCFq0grAgCD/m1NrGSnLbAVFain0dKiePkn2QbE0WJCqYE5
gT6DFWfN3QxUIV2/K0iXRp2Z/rH0GNLo898gBDsGWLG+NCsKi56GIkS3oohpaAFGOk8OcxUhRb69
GIXzLRNIe/FlwFliG713mzgBEXbo1ZYWb0UDzhXC8kNCO1V3QnrkMRUEiK+P5otY+zDHYnIIKFHi
yiNPw5SftmJQhC6VCf73s1NYZ1Nh1glMZJ1TB8D0fkOGo+J4k8bHs3Xwv58ZcbJ2XZLVgVuO2woh
lO0npjM+gllS8X6X2IG4i4fWIkoR17zu7TQ1LQqKGDFatoCUAOWnH2dDxe8je8JfmBHyymVopmZp
xxrkXBAut0Y8rIoFnCOYt9BbAsRt0gflYO5QdN75eftAuny/MBUbj+yqvfgZQmaWms6CyQQAm3Iv
1DF8ETackaoJQVVQ78aorY61kgJIEtosg2vMmAgw18K5yZprxcS5bNYNGu21Uf60uaRNDVHlcqTP
QFT7YQqakmA1NhXESrbgC+PCvtOhtCuvALe19WC8rbsxzssgibbnLUwCF0q3yrEayXm/MCjs8EDr
dJg5NWGNI9Fbz65PA2s+9UwldiOhd0F1/2xfhWM4uIOFNozDwAGx3HdPC5g6LFDJNO+qOxUlkOSQ
XJgSDiMaZaPdFIBwLUBrYGDfvrMW9wmVNVVxWhJaYMgjv0YTUCMUsqKms5rJKJEKpkseJdoWklnV
9lOYEMkBDAAK/cop8MJHY8wYTq2vasHJHf6fRdjC/WIzgzQetzCOFhKiRmsARR0faFl8H9cpHjbQ
nXr2XAZ0tZ5vX+aGzDafzcZt4+J16QsbOLdmC/lhTPQv+wTV4qCP3cfpzjoCyszFZ42wCJJPeTR/
G7SAxqqkSeL8NidMw6AE/nulIt002pqak9mA5xEsy8vzVJZR731xiOJSlawSdnyumoV884pvjtRN
sVUev1T94iNr9KPm+I8t4HgzGb+a7vRs6VMLLa1MhV+SL/C3YSFNo2kJHc8aL+miMl9H3TsBJ/BO
W9iTjUTm9qeUJKAXaxS/5Dy3pc4DyaRPu9obTpv5qcSBq0vgNgbFhkoOBUap8NrkWYpx1ZWsWDUU
1YJ6BJ37qGysU1rYn26vR7Z1ZyZ+ZYZnF7q+WUUNWWwk1CAK2Tuj+6iPSPzGGkTsm53/uG1NtnuY
DePToWCivmqCFmg7tXUPrlrfKoIl7Q5WX3CHCB36YHt/rqCAqvKZNcEt8lwD2/mYtTFglCwqKJxv
8RqyK8xcVyRfsm30IHuhI1nH5xJrORmei2s+AEGnJ8M3PftpanUw0SFaDJUesISvA3IX8AWHAMzL
5aAuU7B58ZtV6xlAbq4FbG1hg4yHkjx9Gbppfa2cMj3hg0LohNVr2Aya+67AS34HBoitDXBsjbtu
tDvUbEc3xJAWrl2f9MECtdXw9seWhQOkcIg4OldjEfFGnbfOZu7jh/qUTkG1gqEbiODPbm5+qI38
eV7KwzBBebUdNVVvRnIzYjoH/WiQIyHyiaWuvNcyl7n4HOi6h1xA1Ev1w4Km5u0VcgcSnocwgxca
GhhoaopFrmTkk5oF8MeDoc87MiXzTh87JJB2kkdl2c2Bbq/1OzTt6P62ZdlB4kgngAnAyueKpSh7
nMlmpgBTdnbx0Ex2SNuPjb3sHBdzMf+iyovPB4w1PByuJ5ahnHb0/BXC5XHZc+Z4L9oMivJoo9hN
We/hwo6QFTIwuvWNCTtdVH809qQGsxXnEh0h1b4zdl2Y71WNBblN49d4ExCuV7Nv+YB3BuDCgGUA
YmTX3mFyjce0ActZbb6DqlUW2JTty+IL0837lAxvOvV+1HkGyert5fY3ldBL+gDnod6AMIK+qDiY
uTrbjJCLcXPHXNe9X+mAFM8rWQCcb6tdQ+z1UM1afkr6rgoBkWqDEXyNh3zMtciE3NEuR1k1MLeO
xuVsrkeKUSnFN5L4HaC1KEb63A+QylwGH1psCXTOMQuLSsDJ0T66YPfTyRDO7KlJVM8ESQBBkEP5
0eXhDsWJS2NGso1z6Ww07sZiPiau/yPp6BRmpgbqdr8Fdt19cVn36nrgP7v9LVSmhavDNlZNH9sK
zNtz9mQufRE1HTlpXe8FaWWfALJ6dYr0ONXzvwAVXixaSDAqP9Prrq7LeDS1OzMF9VKzeh/YkOxa
MiiiiOz9y4eaUSJ0uTKnGKL9vKBUczBNPey1J3e/Haag3zOoZJVQyfoXaeiFMeF4a61nollEaAy1
+ynqF3eX++4Reh92MCvRY5ILGcbAhYThLHAfi5woEImxB7Nzaby4XRZ0LfvQg7E6ounw6GFEVJEV
ShI1LlUMWAt6kxZYwS49tXarBHg1vGedcnke7PxQOqpxCsmVdmFC2D0z2fyuBdwyblDHDVy/eNL1
YQzZbKlUGiQ8Nj5MIRBhpgaYJzEOgXAonQwfq5n2U2SCk3jDA8UIsn0e1sf+OD9ZW5Q8quad5WZx
3h2MwJvXg1eF4Y7lTPgmPvdfm90GOlH7UDx1nG+22psRqgJp8J+tckc6S4CLlg1r16HhbQFxep99
H1/YXblLImQsgfXGtKf+e75XoW0kiQOeY7+XKkQ2e6S950OeKi4L/53rtlsAkU0aUKt/lxrmq2WW
zw5ZCsVxl50JDlTB3DIYdZCDXy61w/xX0uecyHfwImP92Cx3etWHzFWUk6Wn4cwO//vZliYZIUVt
4qVt0OXkbsYxMVSjc79onYXU6xfo5u+1CLWPrLcc6lM4ix2Mu+69l6K3GI5OYLyVL5zTOmQfulN+
331kw8GbYog5jeBtiWzFwZeeSjTHoNGCJBCd1culLmanOduGemg+l7vZbfabNz8mFep3t+8j6Xox
J+hhtoU4QKkK6y08C9o6JK1B+amDeswKrXY/25E1H6d8X4bJYQv1qAig2lJEdXMcyihP9ojhu9u/
Q7ZeeI+JpB4c/Vd1c2qu9aAvFipBZWuE6ZbcDT37gh6vqViwzIc8UOCAp8K1AcoVImpl20WfMaeC
9rUXDc7jCjK520uRPaRANQ38GR/0BDGKcBwmZgzZuIGRwA7evJh+BgeO19xbeK+A1srcD7GDIqHe
Rnl0UjVXJatDC9n1AUfk0qy/6qNnJ2TqsgoMNKjcAdTwcVrSCkobzs/b65PasJAAol3NFVkEjzHL
zZ7m0qtAd4u3tjEEvqmSvZB4gwvmPXSn8OQFA7TwkdLBBk7aQt2apKfMfe9TDCwqkB+yeips4DOB
Eg5VEPEidwhtyLSAaqFec2OfjHqxo349Po4g8tmPpPWjLq2LXTNmacQ2YwVHf0b3YKZVpS+S1BcM
12iI4x3kOXgNXR71bvI61L6aNp4BEQc7S+lBSqd3I2M5gilZEVckoRrGkPgC0IC1izvbaouDtttQ
x4bBPmdmj9Kd8WMerWOzzopoLWv+XdgSMosBkz/tOrdofpXNXyBbOIFEwwyWbjh1M5mCWs9/QoUq
Qs07ntbi020vldyEfBiJizkAdHVF40W0fvXxTKmBEWnQaxjXL9XmNREFSH4am7hti52e97Nie2WJ
77lZsdzcUcyOe9yslk1GaA5OHvVZvy+S7bRZ+S5BdDvq0/J+bsy9O6Rfaw9sRpPVKQrDsjN6tnqx
Jq0P2jI5jNV4fQ6QT8bQYtIpwpzUbX9vsC183QTqoZVRYaUeyb/PBntKyvy+Yutny6Ixc11F407m
uFCj+sVLjdMq5o5eP+IkosgXtxvdZS445zUr7Ji9d1V4SNnCkN0j60afH3hy/vezGNqlzkp1IFFi
LVkxREGDTR8Dc3weKjyQVdeRzE1xDB3Ea6QdnhhMtWTLiZlTXL+uF0z1N287rGW31/0naPcF/fjn
ww2gj/1tju/y2dqS3GyoAybmuLWLNOgwJTJn3/+PtCvrjVtnlr9IgHZKr1pnxrvjJfaLkDiJ9p3a
+OtvKRf4oqGFIZLzdg6MoIdUd7PZ7KrKWHOV2PMdzdW/7zPjpgStcA1nOsSguDunqdZ2VOGNLOxK
9Xah2X1d98HlON87KjYm+IHsqGcz9M179GIt+StZzOOkdY896QV4tb2AMnS8soMVSgalI+cUZW6M
DDMieNWUl1AHn1qliw69PQ/fmuBaA70mDwkZCZ4SGXEpVNVzOXINyQYOSnQ52V8NWuWYMNeh/MEd
ORIEPWS5Q3pQaW17dV0VBy0vJ0HI7lrBVByYFMFG94lGS576GLuFBXWAslfoCrNMRDm2t2cYX9MV
3Mct9dPZqbRSl46jUYS1fZvON4oynRrJCOvi6997GYHkPbqVho6BYc6R7cru2qQGmU3M8vtuVnzd
iq6sbPxx2cxeNkAlbuLtHPPI4O44D89xzMk0446DUYtRc5hR3GlmEdhDEawxGpnS9bJIgmN6L4Dg
1Dq2EZw8n7Dt46IuFe1xAaC15FcDGvis9lsQIv3l0gCRQd6WTXOVh/+k4UeBgMTln2DwwgQTIzuk
toxeH65TtQFmMNlJYvtw2eLns/i3SdsAaBfaep/06PGunNcdgfZ8OWOIOI4m2ZfyaDxOSPDHeS6M
j9Som0ADgdyXcZzTAE5mBKM8sJfRjCPBefnJVddfA9CyAsgAXjH5p4OeJFEKEk7cCkBuk6YDCD+K
xKNpc1tmw9vlpX86wlZbAGIrIJoBKSWfraRmKausn5uwkOX2Kq0oXvAb3b4xTSq7JiOl28ZTE142
+smROKNc/tKw06k1KqhjWWY5kWG0wPFHkp82Gf3230xx4djQHmywKUwZKdgr5AklVFbdSUBMX7az
+83+7CMvZ5UrZSWNBXQSqyyK7rOYkmfbbEiHSY9O9guphnTXZYuCTeQbfq0sx12RYNgqzeNXVkOa
VWcg/8gbANwvWxKtjavfrLztTNLITagYfVBL6PRLD7OhO5Cu8C9bEnijxd2He2A61melJsyZdaV0
w0lX5ydqadfD2N4UUvYfza3H0qbGUSa7GxQA20LM/L3kbPBLTQMadqhv5yQLVJmeLi9P9MnWv2/s
6fpQtTXeQMN5ym7SyAIwkF6Z6ixYlsjM+j03ZqSqx9At5hxCK9ZumsV8aGcTat55HgscYw2esw7Y
eRxb6+fcGMIpmGR2Ck7KIoWn5zpeGyO5WZxpaT6mavyYteQJDeMrvOf/R8tcBsGMDC0xgQ+YxFxG
Tmdpv3pZO+Sx/rUAiNWJwKvL+vi1UDtBdSfaWy6fdFktR/KEWEhKyc/a7qBJ6d1QiAhfP/cczreW
H4ctdIMOkJ/sgC3ujpLlgKo41ML+OCiQFRD1gve/I8hYZVMHtoDvBbFRRSFZY8ijU6bviTKurLba
l5LJtdeZs+1QZjVOk8qjM0jN98sx8XkQ7/dK/xjngrDMLUwad1hpwe6bI7iffbw2Ata/3Ga34HtY
mfJTgfd87rtxNrlAVKyqpA3wGhBAo6kze9WPofKsFlKw8wFjGt9o6UF6DfKYFdqZopm5dUGfo+bP
grnwNPompskM32Vq/941YLietVI0JLSbszEPAGY30OV/eg7SjVgBCwkenxKz1R9tamUn0qfq6LSN
zAonk1IRtmcvMjT0+CxcGgGF4AtfRWFxVUUDaiiC6bIeVJ3Ki7Xoj//gLhsz/LQQhm1oQQxAHRWN
do5UGQd1jn8SPT6pzPqGcyqc7PFYReWtVWbgG0iPTJKuB2K7l3/I3lG1/R1c45HmljmiZ1yHMagU
76PYaA9dq5QuKtrcS9K0dsehFAFWd4Nla5U7insaM3SMMUc3uQW7HfKj6uPNHU0xd1QfkgNUVxJf
lB32/HVrkzuUp76OJK3FSsEdoF1jSL5/scgoohn7dKFBSG6tcGmAZdqUJBGuzVr0LQWWYZlGh8qa
o7TMjY3FoZkiOI1FFrkkkGV9LZc60L+YW689UOmmnqkU14PR3vZsegEjS+sunXS47DeCMPk9gbE5
MxuWTXVDgDEw7TJQGF3d86lW/1rjmttO7miWqspiutHDPZd3qKtCmSaMvNwFF4YsBf0QTkdcpIQz
zp8buZxZ7lyuaSrrYwmzI27gDhuSye1zCwzIuvGNQW7KK/vmkJpxgKb9szmKsLMiV+VOZytTx6GI
cUNN0w48oJaL2vG/xT2PnFI11isTy+E1VqSkDnh+l3tMvc1BO0T0YZgjcm9KtWg+f99rcL8ADk7G
WA73ORlR8JpgYl+T3FQdbN4xGdu7mUwimof9oPhjiPuAZpvinDfQ9s4WwxskctUlxqs6Y7KnbqKv
fa6+t6YdXg4JNGd3jkRgYP63PO67KUZW6kWF4I+nyDQdo69erVRdnlKjUd+S3gAAQbcbb5Gy3JXB
6gomciOy7mzQhgRZWRPg3jvLIQnpPTOf6ocyj34wyZg9LYKgfDwumC0l72OVVG9qwTBRZdnF4Cvj
cCO3seRNi/RmDOVLKy+nKlfuIdbl6Sa47JTlmkWAZdS1ehrSDsV0DlOABDVxd5fYZg9+lOlqkKS3
sYzBwC5PIC8fUwjjLguKqLomDmaCT3GV3KU95Nhr2jt10rsE/9TBMRbUHaZrFIZpkC4fDmmXSg5b
0nfIC1zLyvykKrWv59XBrLNjKpuZoxnFCRm4c+YoCXuWBdmUHzBy9Uq08loxlMDGjRAU7TbO/Sxo
VyZwo58Oc9wcbAz0kAXv/I2aBXJVncxleKKxdWyZFuS6cYLQyKFnnSdVwB3a6X3JxgDA65NU5GE1
ZMd1zH8y+9skbwmU5XH6gqKhcVpKwRBjv+q9LeNJ2HzOxuHWgLhF0kw/0XwAyoFqd1laJKAKK99I
0gLIYsgf1NRO0E2uIApYnPD156Ay6p+ZwkzX1pbIifv8MV2G1ktYZb6SXo8OvVQdc7UJ+ySx3FrP
RrDxWbY3dfoXxsqbKoqOUz0fG6KFc2pF4WypIMJorcNgGDezhlLB6h/maST3wAYTeFJM/TFdFkyy
QXxxjHIMURvdg9RJ8JVMcRWLds+A+QfjoCZOLOXgqilRBdu1CTKwOnscZwlUUIQwp2WMejUb4BoF
/UgwSeZZvYKZrYJCJ9VWupDoknEV6XDvZQGRwZBLmdfMdh9igjgGn4bS3RWlytzJyoYVDCP7eTrY
gZE1qVfGMZZYtxEqi7xNHNB4/YTQGgb3JenKlPPTrAzAAjZjkCXma2UUPgZBr8Bt8VYo+bHDiW1Y
reLFgPndFwOUd+TWsZTkBv56bdIZs9DSI3rH8eIMeoR52BZXhRcj61YsZcL0O7w8GmpgNAmD5HKk
qy9TXIGgkIyYqs1rBqeeIEtAx/bY1uSqUoDW68joAVXlZXIcSFaHpsFkLU6dZk8goR6dse9vikZr
3XzqErxB09bJlWHy2qhr3dpa3vu8NDyk86e+BMclaFZ0v5ZhxLDtb1Yya+5KL/SOE/zDZsNTukza
esWNGzC1gcwwn1LNgaYMXu9S25WlQnH11DZwiWFXtrFUN3IJAbwYlJLObFnHKdOPxmwfp3yswOIb
twra6Z3tJE1u3UVgYgYkiH7TlhmtHGVYAryVNc5MksxjVjHdWGqdO2iPgs+QpsttV5LSa2T7i52r
sW82ETmCXStHq9RGu36aDH/qs+ZWT3TMerLya02i3B2GOHkyO4q+7QCRMMsgx3iUGiDBaH0C8gWP
SloQW8rjBJVMpYymhzon3THWGIbYOs1wY4jluEVtnTQSh5mW/FCLWr+euuXFYPGXoRdy+P4+6viL
DJRj8PaOCWQ8wHNnRTXJ0HbKUUCtEmfWr/LBdNND72aB7RYOMhrmgN3Mt70mpOE/qHOtpcbGOndm
lEWba9WS9aFaF44VN0DbixgE9i5RGxP8Wa8gITTgUwPqmygnY+xOpGZXllE9EckUlBUiU9x1wk5J
q+lj34Yx8iSL7xdZhZr6dSmSgN29tvzZNZW7QAwKJoSqGZByXCIcUhtH6MXhnP+24GSrFdHJ/pk+
YP1I4L4xQYsAUTp+wAVPsWkUY0Y9rIrpkVXzqc3LuyZaM5dMvmZuVqRHBeM1FcTOUim/VRMtMArJ
LWI040DyioOydhs5fsb0R3a8XHbsX6YwmCIbgGSB5IDb85mAzmOILEw46L9m7T6hD+ZUBlajBF1a
+JL6VMWd201x0MZzYBUZ7nZfLv+E3a+++QXc18gqkth5hV9gVley0TpsTZzqEYlB4F679ePGkHbe
qZPzJaYoxPFSPV1ZbQOW8tcOI1SXV7P7jLIp4/gmONWiKtMKFI+TO3tZcb1qjxJXMaCHOXV+Hlj+
ZYO7q1pFtPBIhBdX/hFsqW02NynisyvvKIO4Qn9l0UpwTdyNmI2R9RtuLmzamFlFGsNIRBLdp3PX
OXbb4E1GmkJZGu/iOhX0OPZvMX+Wtf6ijcUiycaoH/MeAC/QF3a9BkILKnhx/Yw6+H1T+2OES954
B9PBgJ1grAf3MUd9GZhb9o52zQ7RdfMrq3wrCbtQ9MV2HX6zmVzS7uqUglIEnAKsVVvfHuiNLoFN
k9nFSa16keSAwD/4EZs+N3Co1mtSjV4TiCxO76MpGJPYNfEnn/KtU10Hkt6Y0JAxSK2ExgDQFZsL
6VS2s4i9fP+TbWxxLZJKMcY4SqG1Q73JbzEJ7ccnoGGuBy9yZG/6Im4Mi1a3/n3jiVSDqEaH4acQ
dP2HBJcPTPFZpxFcypcDebfdvTlp+a6InJAqSnN0RQhtoBWuJAHEhF/bSvuOp+8gt82TPjVXRpF9
0St6hYcGwfjJ/lmw2Vsu5iCqmxGyIBwmVwaHmGO+ZEEeKmH9ZLx0JxAkCVa8m1U2CZn7lnIq6UtF
bDxyJzdqKzlRT4LU/KZGGFCgot7afmLeWOO+oyUPkyqXSP/zx+TrwDTls0MPU6D45GcaiMYU19/+
qS7cWOMyJvpqU2e1HVJLq7naUPtNJGqE7uaRjQnuc42GGs+LigVl5LAgbzQo0WUld3EfEnyo3RDY
WOLyJC775mjkcRWS/BvFBVCf7mvy17qIv8ukP5UIlxbjlkSdDeWesDJ+2dCPlirBkbLfmPuzDH74
qYvoPDQZ6j5TOU2YKEjnb1ZauFKLCzxaJEnXeVmdBw1kcy6HtmD/eJWKRhopZT2Wlle/RuOYofmi
iRDE+5lxszqujtLLocHwLaJpcuuXyUdLpXJqFI5IxqBzUGy3c6UjSFgvL00UVjwOVjalPu3WQQ0l
fV7liNGe8xgJpt4np/F9ksVQkb3Qgs4gCGPWESYwjZ0n5CJLknQ2MahCPWBuayhYA54igd6hhir3
sM7f+/b9v8Qzxo0tQ4ZmHpRuuOxRG9pYjFNahYykjj7YTj6K6B128+/WBpczynXQSbVgYwDWJ5B9
PYZgNgRHJiAMPc2NMPKY++RfbgBbq9x2YlJszCIKq8n14papaxxaCLhTJz3aGBhxxRXr7vfbbCWX
TUjTNMmYwCBqSoDbHybycNkn98JtuyIukxQEKFlSwkATfYuKK0v9aCdT5PfrbYFP8BsjfF01Do20
6DGMFNdd6qALrruKE+dO7ubX5bGzsXGiR9PdEMcdDc0wAj3uHSRmavQZqD7RbGBf4YcADeVO7Uqu
soC8wgJdIVASaINc3k6hWe6DNZlS2UUcYXb5eQWiNYHymnjwjGsAXFx6I3kiOPDeB9yuk/uASreU
EuhTQMExPkvTTw3j70oqOm/2js8/RgCOP08jkE3NExm1aliaVxNIR+ro3aDvTES3/RlOjHNta4e7
YXcrlLsosXuoqhYHbWY/80wQBd6mpxnsBC6e9iCSgyf+QoRh3U0oW9P8kdDPiZpbWGKG0K7VkATZ
HbiRAfg8am7jpp7oiv2ZYYVbLHfHNmlWalDqxQhYt7ippqErPjwACn3bQUJLXecHaVb9VI3kKjHU
l17RDi0YPBxbAnLFnN60Ni+cBagDRyvGU2x3fpP3/n9yZyBmzj+8ideI3AZWGR9kWRwliA2ndcHm
6CalZ5xUx/oOgKPIpXe7QNtvwR0gANcUUtXBDahng0DOS1wVMx4uRtk15wPUTzMiOOnctUtYoaX6
Jlj0TroyIQMM/mUwJGB4lcvypbQwzM1nVWhC2TPUPK2HjpULNNfortpBeOyZroQOuBNiMEpUBZgh
HfzE3JoHybYRyTm8QTa/FGPxXCXSG9AKp8JKRLx1e1nqzBh3eqqqPJJ6wgrXxguGrYzDfFhJn5ir
Q5tFRW6UvPT75W3dSVRnNrldHaMsjuJKbcNS+jLUpVOwb5Zo2uozIBesFttd5NIvXkLzbtCwsAxy
T2iMBisW2DRBTBZ5DUFNcDCDRXLFL9k7B/WZYS4NF11sF10Cw/hysXqty4+Xd0+0Mn7AK8UoPER6
YEBf3J442TE+DKNXBIn3galu6jO/wjXtn87R7cJ43WCVtJAJiHB2V1/NUPaH9wxjAdAxnxELkaP9
tL1ZFH+rJ3DlAvgEgOzAAySawSoXCmY+MHuZwGSQvmCkCrfPwXRbkP56kgu8jAmzferjYSnE+6Wo
dt07B86Mc6HBysqik4o4BO+vFRq6i+D3czeDG4ETzdJd+VXU5NoNx+2CudCw+qQh/VQC+R/MRSC7
ue0VXoJ9VmMP+GDXNA64dfuXPWovHrdGuVCx69Jm1hqPqfw+Y845N1/0SDD9uDc4d7abXFhkOVjY
5gor0wl2cx0+ym9Gy+lnB5cQPIm5izf8mHsn8wcUZYIVir4lf4lVa0VmuQzrbPyyVmPFR4ZtHRon
Y6AHxsbqB9EVYS+Nb3aVv76WOJCNNKlw/afLrV5mL7XSXedV57WkEcXJ3jm1tcWVLE2jaKlVY3nF
4CpB6f//OZXIvwslXGML3z4Kz6ndRLS1ypUtXasWk2HAKlFQEJiugbP4A/hDT/6x3ryyBdUSxPVE
DbC9cmnrShpXilhNJYPuEnYjvMS7X5nXKKgJapf4MWYQegePvo7qLZWD7B65XeVeDhehM3FZKdNq
W6sMJIbfVUHp9/VaFWC3U3dCQ/X3bpfCUmjnXCHyCu0AggawQb5lsDTVlE8ETyQg5vJUsEh72vc0
1Ig7o1ERuywHXr4kjmCta53NZeAzq9xej3i9RdjAqnyar9fU+1s7UQ86FH6+KBHtpT9g+VDzaCYw
Y59g39NYdEYzI2ZGGw/DzAOB6ftPioYM6pHYNQ//NKJ4ZpFL8p2py/Gy+jCebEGZ+gaiOtEW7n04
VHI6inxlZVnh3AXo9aU2FCzKLLw19xh9iIfuR+qAgw+TP2WAF0OvE9EK7iR1srXKL0wjGO+t6iqs
B+os8WtuPDaWyMheCjizwp1XbT+PtByxNh08OD6a0bWbY6DhUKwfrAxitM8WjPS6omjYKQzO7HJH
1qhPir3IWN3QjFfljLCn0UHP5Tvw7LoWGLAEYbCTYIkJgBfYo8CR90kizEIhCRAv7CWaC5GQw3Jb
eBC2fwJkYfG0b00oDIX1POQDb2uRT+msG6G4hp0FdC3FOImz+DWKIMy2fzF/yLbTVL7hIsEuh+iW
3hjH/7hgLrenzTBgZA5z7qTzFzcinlQ75al7pdCIPYA8I/VpKDoxdwNls8lcrsF1FmCCtKnCvjiR
BNwopjCd7frNxgQXixAKi+U+xncEHTn1tMEd7woPLZrK6X/moe4ok7fymU5gygIrmSgTiL4pF5N5
lhRTPMK6ArC35YIIbQ5stMAK6q536dStiwC43AG/QXWkwfunZzn48SqhCk5OMCevv3DzLCdN0dBZ
I7a4MmJHAjxiNGY3FbIw7dQ+WzN8m4+aCevZipJIysKTDMlBbjwMlonpOdCfCVx174gyV95KyJBA
ZYdnm6fQ79MwbwGFu+i9Ib+k9F1vr1lyV+hvZvscG9/V7mlJbO+y2d38+scqfwtTrbhb2ghLlPsc
R/5NRL7L9tNlG7vbuLHBNcHq3h6qSsfKYhlbaNwm3b22HOkseMLcjbuNGS7V9HMV48UASxnjl6g7
LYXomBAZ4JIJZhqNUZthwAI/9qRc078Xv8F9fuMD9voLNn7dtHava7nZh/0EDM7ynRmWo1iJPzD9
mNvCFuGuy0H8BvxsKgQdeCbBIcLQqUFaTHbc5I9NMB8aAOgd1ZGRNkRH3W5RhMMa6Hbg0jByxJ2x
XQeSkWmAGrj6sF6Cjav8OY4P8g/TmTzD7UINk/J6+Peet7XJna/zWJWTlsHmSjmO0W2CJ6Kx/0WX
vyYkWEfSN4vjEtIC9u+6yGGomnVgbqALB9oNqua+xDLv8po+01CttizglWUVlEkgvDp3EokuZjag
GAuVKXuC2uybrIxuSYtjYhNHG3+ycvCgveeAiPmjs20faO7HWEvAJwxAc2o4FbVvZihfOaVaHqJR
ASC4dtt+Etwv9qJl+zO5U6JpZCMhMQBYlooxN8ac1BK9P+4dg1sTnEtNMavTUcFkkhLLLiUos/OP
bMYwnTRj+FrUOxYtiHMmY7RHMmNmLmzsxJUTw03H+F8Oge2KOD9K0SjSTIZpmiovf0QV8YuuByP0
NSOml5jsFoLeTmvG34pl8uJSEbjWXqLeWOfVysBvhlO9g/WhwWs4KdwaVJ/QW3C6WjB9JdhLXrSs
0BOqtcxEg6h9GGLTW5RcsJa9iZptmBDuOKCxrlj1gM+l0LDQny1UJFU/OXPzqvYHPcP/gd6eSMeh
FJ2posVx54QdywQjE8A3FtLiJAm4d/7l/epscetP2BwU9mw1o1rA8yulvclwbGtPTJ+PExVxxohc
gks2EV21x1eUX1OQYEb1PE6q16ADZFrB5bwmsrT+fbOkPmuraqjwvYbuR529D7iKtaASG+aPy3b2
Kh4oMYHySQUp2yfubq1qJktb/SLvckcl1yX5bovce6+3gu8D5gocrjukrriy4hYQG4CBBdBsb5GZ
TujX+xKQFh556VzcZ0WdydWr+JvW1iTn7+mYtwPaEVAYQKr3o1+6jyaHK39BsgIRuRd/EXaW93fy
zyI5PwdpTYIRJFicXOnOdky3SZz0IfI+lsD4tXxp3Ngb3y5/vN/j2ZdWyTm+oRdTbqx0/HqodB5B
09ybmUdeV45qg7jqgMWCpNor3LJzYsWVLHRccHu/Er7H76weGF8dZJ7QDwRBIrd6MN7lCjBiiIyP
Ek95ppNeFUHk9QGgE7+G3l+89dFJtOk7UXJmlVs/oEmkrA2QXU5dwPRnO40w+XLbC4UR98q1M0Nc
4DNQlSlli+VJPd6O7SEcil8lgBVxWji0uLWy60r+qgK3wfIpTOv3iQDvNYiGz/YgFiDbwSwuJJsM
UEVyd4exMuSkSrQ2VO7MUFM9FugAqbfPlDrdwX4nYX5vAGOR3qVf1QMI5A6X/W3vI2PAUgOoBkw0
n6jU8hTKekkPwgpWADkO4FFOJW+Ini5bWT8a59TW1gpXWbCopos+wIqs5zdapR+XZhZVqHuRAyMW
AZUfJqcARzjPr0VTyFU8grihSh3tjXpKwO6qFT59Kn/mPua2IDaB4FGd1FOv5UD2SuHb2069dvYT
uBTfqYoBKQj8BDtDmzlp22cUGgw4QPt+sMqnpFNF+p67389Q0SWAliyo+rkglSKTQkkM7DfKUmQO
UxoMeZsRSg5VRMix10O0UI7/zxQXmZA5GeO5ohR8wknsMN12NXCKWpRdpwm7b1v5rSpA7N08yHr6
2tE3Zv6yuu+QabmLZV3EOCj8NfzXpsWyHk9NiDKYBYuveTWeqL63oe0DenLCk3iyAJcketTY9eTN
JnBfWO7yLpoL7LdMwY3LCIBbf02VpqKvvjHBFf1D3yRWp2JldtsDF1g5g/zjcjiKnIYLR/AMD0vU
w4LM7iz7lx7drALLl23sTQadLYOr9KWCgpVRxU7pYfk4jpj+9yozxPS87abHxYtdmjtgupebr+Kv
tJtVwba7khmvckifgD+dWaG31sNXtdqfZcWrjG8TZseiabotluQx1VW/77Uws29HCNnFK4LFAHNU
e0txTc+V2RkAvyW5imjCu0YpgrHvnXIYc4MMMFhndYPP+k05k5iCWDZsKYB0Feq0+EOanvWmdS9/
hl1/3RjiiqYmb+LBlGBoACTTir+Nti360CITXApquqk0pwkmkmv7TnVBIOEm+K5v1JEexsfuZ/Es
GsQSWVz/vqmk7RlypvoMi6yoQD8EaFDDBPe3vQIXA0V/vhCfXyJMzWURbDRxSKvWkTHWXI93LaDh
fQp4eflGlXu9fix76ZCw2jGr2rv86UQ+wqWacZqHua7wC/I4+zmQ/IhOv8f04nbCTNdlU7sJgWBq
BBeGtefMxarRmXHbWkkbzssA+sTqoWrVk7QkH5fN7CftP3b4530j0qBsgoe20OxSUMLf2qDGKUnr
z8tHPGG2tBg8BvmwGBTnTf0hSTHKEUiRpN+o1PiXf8t+itj8Fq7wkrqJLdqiA2vuK0HxJj8X3nyV
+8t76o+HPmDutRmAPF89VKH247LtvVl9bPX/9lvjolLVIby9QG8+ZMocFspjRr7Wy8lkiQeUCrR1
7tOmd0pQel22u+b1T2XYxiwXqeDymuR0kZD362qavTpVDU+z6yiMLL3y9CUuKdReGJgQaM/Cy7b3
Y/bPkrmYbXsA7OPSQK5v0ldQln2VWkPwSUXL40K203Swu5U6DUu8e6fxbY8Rc+jsufEyHOq2hLSu
qGMm/JBcjOYmFBVsg1HM8qZu1T4zwO4hmBiqkn1LW+rWLQkVSfZo9nJ5O/eQCWcuxFUJjC0gYBkt
MLNdN0cg58PRMW60E5p2Xuwlgo+3xv8lx+EKBoVM4Dc0EbfMHP0qBehCgipIPxza+Z5UpWMks2Om
T4Il7nCGnC2Ry0pmQaLIVFV8z2g8pX3saDqUh5rHmdDrDBK64AkBXejiW/3rZcvr3l1Yrs4NTye0
tazYGmC4BM0GXuE0KQ5iSQqAUnWlpAkum/vstyBDxbAIdLNkCAXoXFjSaFaJZjVDGJXa+JCkWnyK
2NR6ZLJfQT31rNLmTjKsShAunyMSZnG1t+0V4A/0NnZhc4qChLW1+gZMQazEZFWFYeHxcHlhIguc
21gAJFmVPg5h3tBDOWOqM0Gx4F02snNSn6+Dc5MkZUvMLDqEXY3ZBtVvAjx6N36UYHBjfSSGcGJT
Cz7ZmkrOPeTMpsl5CISpe6VfbU6aclAIIFZ169FOpEvwOe7QwsMoCkQcDEsxeXEqYzTV0jSnAWwP
pquR4RncJFdkmWJn0Vho9rI/lvRX3CIwU/PKrsFtVw9HrbDeKrm5USCkWjTxEWzOoGuRv0b5KKIo
3UlDqgatVgKEAZ7XFP7+yQpDA3NnDBZDkA18WSFSq5hOAYlhiOn8y7u4Cs5lqOEBpbTSFHPfWi+7
udLaYgzT0QqqzvrSyNJBLzKB4+7s+9YM/2isTZIkLRiYCaX6Rptupf5ez1TcEmInTo4d/pNOtiAa
15OC86gzk1w0Zj3FtbIax3CkBrr2OuSkvkKV3WkSkWTiTlSeWeKiMtJJmZF4GsMexGu0f8yir4KI
/Jw/Vai2wCsUQMk+c0J0HYXotp2PIaiPZgx026OTQVLNHStnlqFVDGCUWw7gW/LTYHgVdRD3fBJd
b8gPaQiZz0rCyRSXvWImYzhJ5tFIMrdTb6tB8YjePoLTJ7BofZdbSlgUzIPAoyPZf9/vwsvln1/A
z1UYWiupY5ONYUJ+SssxwYVBsMU7CejMwvr3TfIGdY5tSGn9e4uNxKmOso+ZXMzKsvZL4wMr2Dmd
m8VuJLuXLe94z5nh1Y83hos5KgtFqxCB0qtSUUyP/cOFErsHgTOyKoPZwIOdm6hrZvRWARMrZk9L
QULlyM9ZkN5AwcZwAKgZQDQ1OaLWzk5H+NzuuvTN0iJSlLI6Y0/B8/StAkIcdCBHy4OWsY92Uu3l
gCgOnkhNYCfwz1bLfcm519pRS+EreXtrZrcTvQHTbluLdGp37l7nq+M+nDmkMllA5xQ2AIygxf2E
5wzEI+g7SAjYfwdqCB+jscHfX9bP7XKJrVBauYcswxjKmOXqIMOrTgKGBtEOcgltkislqjvsYN8F
4GY7dTkwYVjPlP4tPb56vhTu9Bm7QrekGFuomVLA5OhAWO9Hdvz3vYczO3x1UUCtcrFy2ClfcDcb
vFJ3MNAxuzY0SMLcq1xwVorUonaOvK0bEm4T7bgvBmvoxtAoo9CU+9Ztiv4GrPyHRJKPLCU3Fpt9
mhJRo1BkmN/UOWF5BTYUtMKM3IHEIcCKLAr7JbrXxvgenSUEXn5IylJw4u6m0D9phueyUaQFAnkq
Rbg3wHErmE0nICNNBc4pssK1GQoFrAxaim9p2fGp7W1fTQdHi1PB66jIDNdRYJA90YoMEvOd8StK
Pwr7q6J9uZz5RfnR4vIyXco6tWiLOPPRzydBG+bPeARYcJpDKcKXD5GLS9plo6vbcWXR1i0tLicD
6Fz2YHkbw6JEx1gzX1mhvwxldh9n7GAs0beJSI+XTe7XDxvHWPd6cw6MLDFovGCdS+KCMDFc+UqY
Q309qIMcD6+DaHRs90xdtVeg1mhBFIMLgaXWtLrJUC8paV/iubd7V5ZINN++nyX/Z8TmPETLmzGN
Jbh7E6HsWYD7AJuCNLWvuQqqystbuGvL0CFTCq2flfP3fAcVQrXaHFCmZ92htKOgBPE3GvGGiF1r
7+6HEbE/hrhDranHopaGtdDCehLPOrUPiWdCY9kfDWf2a285/FuZ8MemxtlcYqmolB4bWTbmV5Ab
PhpqvbiQFzktrfa40PyaEC1g0xxSuzh0OI3Ahci+LP3UObrBRFoiu5G/+Tnc+UprmtjTskaI9muW
BofmN63JBFXffuyDZtyASLL8WZPZ7qHV3K4bbeYYvlj86abFOIIzBMChRZioRNfpThQWOy1anIMb
o9zSJqWhRqsjd2IC27qJb1U3P+CVD0O2lCAe8wi4KeLilu9nJxDOrZ0v0WjvbmjCjyGe8n+kXddu
3MgW/CICzGS/Mk5WDvYLIVs2c878+lst77VGLXp6AxbYFwE+082T+oQqpKQg3v2oyVESzOVIc8Ii
ya0ISaFgPl62lXV3cyaCMZYhzMxCRxLoR8jeD8rGdGp0cm39u+Ri58TmnWilZolbxUi5LBPxbU7o
45EEowcyAPAm/W6RKw/8ptssrYmddLI9kcrVY5TCi8ZXQ20nVQGnpLF+n7+Fsx2AqFhGLIrCMyxp
BTjTq3b8cfk6V9OJ99Ox+CmV0kzdLMAclumpnzyp39VGtAnFx0r0s+GbqIXeZYErG5Mf7lNhMqdC
G82AVJAIBN9NI9uLaMEyxsrqfkYbfVOdqHUEePzaRLPTJ450GnQ/BEgNYyOAZZdFYGZQ0/z4NQfg
l2PbF9pj3EXXilPdhbKnH9Tv4au5j9zkQeQN/3264I8C2daqBhStopVRqGgHvCRGpb3WKUwqcFqf
ckn2BDk96mFuy4POu+hPusNIZvKPvgeQbaY1vV/P2BOnhCc3dHrHIl8HZFVYJdS/ESfmXPAn9wqh
b01klBIkorHHBTN8AQRU5MU5oFr1ecB37O1kvLn8GXlSmOAMGF7JJB2kpMtDosR2kH6Zcl6K//kJ
yJyFucBkjuJyLiCloJXS9jQ+FIOXwge4025yh9OUOmnt9k/L9eXTrX24sztkVyKDpVgiKZ0g19St
ekSDT5DcyyI+5Ykfj8bumupt2opNARGdebWARqxI7xeo/jzWttSC83OMtpcFvuUwrOGdH4p+0rMs
EcjGizJUsAPNkgHU1CLJ2SSaKyh2fTKea3dwmq2yEdxggyHP+VV8XlpPVn72JQApcgcLW87lH/Q5
F2KugPFDXQoqpU6qewyLYyIGbS/Nine9BpCI0QGc+PB3sAbWvM/ZJaiM3lZps9S1ih5Csu22M9pt
V4GjnIYGOQGGLfCsAtbJ6+Vzrvmfc5GsEo/gG0pymn4ZwyYHPoSI3jAZZLvVa1+cZayKC2Cy/HJZ
6uco/fF2VarjZ597QkUmQe0ZFX+gV5mmjWHhjXT7F64JH0ZzxSEgcSYqCHuQLWKb5KO4OhHVQgFY
tQ9mJ0q3FCAlwDhLO/LepzRbZdT4gyB63WfnajtD6oKMuvMGLJMNvpcA5PNqsOSWN0FGQ9EFUW8D
7Wei5moIgb0PGyVmYnXhc072Rnsqo5Npcr7W6u2BLR1dLeSlnygaKxDvLkC/RTE9aW6wzbDHRO19
DXgpzjtnzeaQof4W9Pb3syOFag3GxBq1dO3KBO5M5pQ2iJRCTBK5yQb0XKeOJ5JztDcffybRSNU8
QzrQY5QSm4dyTJ6zqZHs1OTB+n3G9KGrN4h5YGKX6JQ3Y2hZEGZV3dImCDLwIR5fllLtrGrMfmR6
7IrAb14k7XuktIdJjk+VbBAgHaWIw0Lr6nm8SeP2GZie/pwUz1JruJcNciWmfPh1TN4Tq5FUq3U1
+FMYbbQYUBWx/O2yiLV4+UEG41HLIBfERIRHLXO3d2UsF6GJAUQyt8kczU9iG5sCdgWkGs7ZPqeU
9OoxvqZiVdLQNHaUtQAmNuhraZtL73+E7XKfd5gLwbCKpzfyRgvL+1jSMRQNWgIMZP7Qo0p34mXx
wmy6UeeAkrG4QERxWi5t2Zq7OP9l9O9n6jfgFauH9GVviI1VLRJoiXt3iIztnN5fvv01RT+TxO7u
iUm7BMChQxWm+GH0e9l4CAJO1sU5DLuNOOjFAkBrOCRTQZd02mbgm5DkHqvTnOrcSszC9yQiABbB
p/Gpo5GPoVwBKgre3KzsrCpQq/gmGd5s3AYtWBbb3m1rieOb1u/vXSZjII3QZ6I8I9mLO8zQ17Lo
p6q+b8X48fJ3WvPq52djjMQcGrORNMiJ0Ifq4Acb0SoBOkrwIte4W8Qred6Hm2TClTD2JJfAPOh3
wbEjsaXr2MsQrtoJfX70Z3KN815d9fAaupmyJGoacAmZAkDfqZo5AB3T77zBAdNE5QXX8h2FNBIy
q77j75GuOrYzgcx9DgYJQTDSw8JCbdPkbgQ8u8tfbFXtzyQwd0jgKWeS4sHajfpiKa1MHKiR6nVm
+tgQgG5dFidzTsS++cOoIsW84ERhneVuNsQLJv0axRHiTgfsy3zQcrnBHCC2+9F6xAsWiLxWLIZH
Q99j4FzcjJGGu6/6CmQr6myRCUReHXhXtlKdC1Ze19iViJv0gKG2Bbt8adM6UTl03uVzrBoU5hxE
k3avZbZfYJjNiMImnp/GlLgNbq4NJmeSeUvYn/f6qPM/k8NoXDAMaF4LpPOn59ktnMgLXlWH+HCE
T/Xm8pFWrelMlPzRm2ekDbOmlJCRaQge2HVJy5OQibaGQA++HbeWo39+iRQxD8sKkoRit8EkFbKO
YlepolwxoJ7WVE8B2QpYhLt8rLUr/CCF8X3SJJXlNCCpldMOozBNb82C8AQYADcow++JPt/NcQzy
ZSxND1O4y4Dxa3N+wqfhNfoVTUXCiBUx4T4YI0tjo0cGiuypMeMnM9WcRpO22XiHZWVPLUMnKAKv
6kYvleVXjujVr/oumrW3SBu1JNIQbeJH3Z8xEQVM6Ot2dLFSNFgzFsfuQTDm4GmG3YJksnlojKvu
5Uw8o7/Qmb9mdILsrrwdtM4S4agNbjloNfC8y2HfnsGiLEKlI/dGlc8b7gUEOSRn1Tcw7TiavNPf
ejXY/u6/8SZMVj3BmWRGiSUjDFOzguRKqTCVOFVHzZy2eVv/87rJuQ6xb04hBBddlCM/KStpg7Rh
uzTzw2Vl4R2F/v0sn0tAfmMYIiwFPBsuOJWw4Fi193X/H4/CTsRk3ZBIgrCgS4GJ6xpkUUrKiWqc
k2iM2s2SKAixqfW+CXj1vEOPQDtGpuxcvi+ObWmMx6xjuRHyWsSDLyuuidwMlh7qP9IFu2RimgAe
qsQ7s+DMHawVH84VgZ2IGbW+jVsqNX+k8Ji1Pe3BpW7PnuJmX7mLn1R92Xf6WQBi8RewD93qQ4TM
W4PxuMIzMLNtJbeKn5jauqdUCcL95Uv93F36GPJ06lLOtDCKdTqMj6gw7urHxdHgl1BIQq3VrQgW
9lKPTy61qi7voc+gScuZyHqsi1QgsGHQijmFeJMXs014ubG86qPOpDDmBYLaqm4KqL2ZoXFVD60r
CyIAmcm1GgUFHOOykZvlVjKmfhtk3dPconYQB9ONjFqJJfXKBizDWCBMwJ6WFy5oikCuiZ1sfxY9
0snWJB8FGQWiXq5PCjjLrEUbjvEk8qa+eLfFfqCUBGGTwBMF2PovFXUvj6o7lCrH4a2EDkMhhqrL
mHX9jEM/giHJrN6GJZLAqoKHfAQ7jtzuCDgAL6sc/byMjp9LYu04TIgYqQqd9UoxkSjpeDn4lyXQ
AH8uAeu0tHoC2jpA7wEThkkAmjwQtEVUJ0/1k2ttM2x6L7/u/J6Twn2yHbq2a2D2VsQ4rA62LEaO
JsqNpORE9cSdqgu+5kmb7luH9ijUxFn6Wxrrg1tub5a9QIg1gHysIxWGa5JZtLyxrsayLurFwwSU
nwMmNECiZQEhFLQjy14E1tIm+ybQXUx7cRM31P2xtcunSbBCkZfusbnW229RAf5MDExQgDThoy13
2FqaEvzBC7JmwZRU9r3ttMSKQSDpyVLhZopgy0t8O6nBQUtrXu/h0xvxTb4GVCswoNFPzoSeQoub
Ildb3Rvt0ZVQBZzAxOu3DsX9GX4IeO7zssvV2z+TyIShCTymWHcpljeJFPE2jTZdZAnugKBg/ExB
MlbaMs8LrKi0IaEbhqVFYD/q7MYASMskIdCqxZMSLPjNDwRLL6NwIy6JTYJTKnyZoo7zbVcPamoK
6nAYI0F/8+OnzdRGlfM4BY55rlhiqLlLUHBgtT6V+d4+35kM5jIr9IvQO5qBM61ZeIuEtwIySZDU
Sy4W0VonuAIVZY2JUzvmae7qhQIhH1ihkq58sl1TrSpTj7vFQ0fcax/m5NrU3Gw86EiQgj3wF5zL
PulTIvF2VHT+sedHRBnEfR+vU42KudUaCFT96PUXu5RuRbfyG5QDT0tXv92ZMJpLnYVYMHMN9UAg
LOp2Wn4/Ym/o8nHYcPHrNKiREpwEwwyM3StNupgN9vi8ccotgDlY2fRFaxSrqDlVoPWTvAuifz87
SdInbZ2rk44eH5j1KIlsxoMvYDMF9ixMpoC6QjWXQa97WK+yY1l1MITj6upr1hygN5yLWwsaAJJ7
PxATz4WgVtosAfFW5wAiwR59QH9ibwPk4ZLd2SmGedTby9+Kd4WM5hn6CLSnaEDfvsNMljR6SsUp
svJukFE3SWvBqJOMMOO6c7JMc9IBSzMdODZelLbieGCe6jFRF4OQmTbI8Bm1eEyxv52H8IjFTZxy
PxVVYiaPOP9UbNkpH4Bv3mf4VHRPNXrGjP+V4eZbxHa3s7ECzWsw8XTDZFyukJN8pEiDEJieJCd1
c1sEYRVCuW6pHkaSfihfLuvGegB9V0eT8cBCLoBRPpR0r3KSrfE93EibwNGO3U96xr8xwkePcOlO
GccBfu0FLDTT4vVYvw/nZJubI2A2v4rBjRxllhQN28kcN5q0K8OCo6bcwzLOJFMBZFyXIiz9EPi4
313oxn66bbdY2fDHPc8Lc8yC7SWlo0amIYHvarvbNgE0SptZRMxskEo7MxdWh30oMG7MZByLIclR
Cdg+yWuJOmAbDW0rIyWvaP0GnMSXdy7GoQwthYBZ4Py16kZWLbCCxtNmyTaxxnt9r6aXZ9rJOBYR
+Lpz0kM7JeMW3V0wdg76VdFdh6HTFGA4P6oBzyBWE4MzkYx7CdLUGML2L6OXnkXUgc3rurQ1F+Px
jSv46j50wtaO9tmOT42x6gJk0DgAGEjCDpfKuABDqkFK3cK7RVvxZ3ui6DnqlhwXu96GgOAnW15F
bS06nAtkHIA8zFMuaRC4DLtJfSYgyrnsYtb08lwAY/HACEmMMYTRZZXsZnPmlZKE5nzGMe5PI6tU
/4H+Cfx32UTjVmQ+XJkRgnnRBdaGAaABUxR4GZUgw/CBLHK17Kt9vo02uQcwiUx0o11y5MGkrR/0
9w94m/48S1VCY0JZo4G5Z8kXYnxJ6oMm15zLXHVhZ6dkJzlSUCoXtYJTNuAppc+PGBoS+5Wr7Wqv
8OXbyx9vLdiei2O0o6ylSZkziIv0b+rS2nk9WnMMXgjenjvv870d/Oz2iLyYYd3j9lS/2/ZHAp55
twQC87PkgKzOLTYLiIzC5+nReOx+KAkX/ewTag6jP2+WefYDkqYawXsJQ1CP1UG0gx3ZS5IdP6iv
pmQVjxRzrfkRDp5xf/mK17zp+RUz6We+RElnzkiehvmp63s0TlJP0+90U7B0TLFfFsbTUSZIqGGj
lEKEW47ClxL4UR1p7WVWOba47lPeLYEJEFIYDlGaaZo3iug6ysVXXcp+XD7Ip0YT+7mY0KBOIdg8
TGgmnX8roCOUc1X1hiP/zb/+hTCECpw4+n/mOEaL7bMJ0Dde2Jzk5JALwJYH2K264FFS7zjnWr07
6sIUPBJpHPj44MkXYZRmDefKH/MXSuYWuoYtfDWt6qTZ4AtwuED21IbZlAxzRr8lMjoxmpkZmDEi
Xt53YBq8MsTHRryexp9ihsV2IA2CxA4kqgDfyS195O6xrwXcc/HM7QpmayjSYmoe0P+CxpIcEGCS
yMWCq/ZEaYwqNwOsUW6NV+FgEwBciovDZb/h3QGjTU2tdphmQpCi9M8084484yT5stf5817i1Fp5
n5iJVJFez5EqwOKbsnU0Mf1eNfUzR41WDf39o7Jdn7poojpRoLMTiGjvFK/3wQiHgZf9YJcHGeTE
2mTxuUJWqxxnH5NtBeVxhVnJNyfqV9scFPXhgVJfJaiEEj4r4NoD7VwaE51aPakSc8YhNXChGN6S
2uHOAPeUZEsu6suqxcNsXC1YnUtkkplSlNCGAnG3N3iKN97OD31pd3vDLrfCTnkYjuK+OHI5vqjy
XTBQjerTWWSqsoqMugyXUGR2CgpetGn2y5P5Rb1uHTSGro2bdgtk9U2/582t87SIcUZGUEZdlOK4
Xf41zjJLFe/q5fayqnKsQWPcTzsZmZTTFEMMF1sogL5U8qDYeMdgXEyEimonSzhGsgz3RMeobT4t
j6U88l7wb/XmS5+K8SN5GQCslBYnVH90p4Ny0Pblsfy6bMKbCORsgQOYJ0fwzT3GPPrRE/iejHdW
xrnM2EoD+jRsAjCxrvyoDHbSW5SVLT4YfmAZj4Fgo2rCswyOWHZxOho6OR46fMUmftHJY68cyvn1
sqKsZ2jvPo3dCKsqtNkMGodVP9zgVAt4GKVT8bPHkL1sVcfgJHjtN94rnncyxsl0wB5RY+pkAIxu
ZRUmUHdtwRsZXE0xzo7G+JXMTIpCoWXOTLoW+pOhb0LzMAbHVp6t/3iLjDcR6j5TEpG6MGwsgihL
tfMbuk3cO5Pbepq/uJkbeoJ3WSzHytnOtiqYjTCCdcXL9Em0jRmrCnnZOZeFrL+Ozq6R8SWGpAhL
WeJso21YtF+vfMvtzjKvGoSgaFc/XZbHOxTjV8JAbUxtolmDCFbamYCrjwc3wlMMxqEkctGQYKAn
Ek3s0uzJcDLU2DYXAOLo3ebyebgWxjiPKFZBiRP833m8aIf2GB9pWo23rE0hKtQnkC7Yl6V+mlJ8
S+XfvxrLDaAV2C9TaQmCMqxKh+IqKTBcDXxSS7oJr7tT6lFGYdAc2+A7c2vQOWWY8A/s4OXyD+F8
TpY5gIipoCgJfocpfS1IYal5xFFQji9hiQOWacySBfA5Xmjss/wYpaWzTKF/+RgclWF7M2kZh3lB
Cy7DQqzcjDYSkBTlmzb7EkUh57nCuzL697PUBFhQwzxqUBhgcrhN21s9EGIuH4fa7IWQatA7PRMx
LIGuywmG2NIM6E8EoUx+rVHakXlv4/USxJkeMt4jq/u0CqhnpPFlPsY3BuBvtmCFcxcQCALW2AWh
oi0fswdQirm8OMM7J+NMMlkYp7CpJC9te3sxervRU0eQEyAaGhyL46kh41TmquvlXi0lPLl2YfM1
KzM7NAKOrvNyZYNxJgsJNENZ3pyJ5JmPxMMzzqs2mo9RCTu9+zsv9U/rG79cCbAuMeYKVka2ihRL
GaCPBcgEKFq5L3/qPrG0Q3k0HaxW3Wk7VJANH8yXm3/5gnyXzFjCJAt/5ZiN07uToyPbS0B/R6Xl
d9xBsfUv+C6NMYo+nZvUpNWyxjH9dIMeokMA2WpnOB4Yj+zqITj9u8fAu0zGPPoY88o9kdBU1n5m
AS6SHLrh/rKxr9e/KS/1Xx+QsQJdrozKjFDxHzwThUAFZNvmtvXSbXEqUfyIHnT3ssR1b/kukLEF
cyxTOnmveY04WWX/w5RDW+oPifK1MP/Vu/9dFGMQcp7INRapdU8QHoSIWInA4zTgXd+biztzllHZ
Y4dhQRpeu+nL7Or2mDrwYgQUqKieJhT2O77i7r9S3f7son8fjJ3CiWNs8pQxpCYH/WZ5o6FGZ+2I
MevMEp0Eu/A8kevO8l0ik5QredbPY4lO6RC+COJrgA24Wi8diTxe1g76SS6djMnLk1wlWFNCSEi2
gd/7w4bWhPhMyBxzfsuQzj5bk2l6qjQwLXO8IvKGSEcSf798kvWC6btlscgw+RIQrTZQdRptShyr
OL96IoirV9ySIr2WS9fGuAoDkIpSK0NW69IuReHpIwbgQR6JOFpeYQT5y+XD8dSB8RpK0qmzaOIz
afWRTlKnBmC6FqQLXeZflsS9RsZfRC3Qz00TRxN3sxvZ8c4EKyX18uKe96bmuCZ2kQGTIjEZJYiq
wkdjeY6HF5Ek7pw9oAXESbL+8HL6bVDs5kJutiQs2u6tnC47WGAsnNI3HqRdeq0OVhGiQc6zYZ6z
UphepzQGlZ7Q6pJWI4oNW21fFJZyK971TnQrueZT88ALnBxD+wT/rc9IUum8YpzdRQVWSCPASuk8
Hj2eFMZraFGXm3ME76SFmHBuG0vLO8dU/tVz5f2TMRmHUWKgLBswt7T0uzmudmHRcfo4f0jh3kXQ
g575JVXpW2MGKSDsOLrPb7u70o/9YVceQAfviZa4j+94iRTv7hjXsUwxuhEYfPWEYbRSzMGbWFcK
TE6ewYlY7DReIehmWdCIRXExSvIg5xwBf3hKv18d6ydSMSnbEF0V1U9vC8DbVYAIFRCHEYFfkWI8
VA/ABOazOHEtmckyWqUrxtHMpbfXNLAZ7Lr7mvvggfc022z8Wt3w/BQnSLKg3Xqqicu0QEvou0nZ
EFfxJbfxebb7h+bC7ytlZyOSJEUFqcVHo8O+0Rfa0qDl1PwV+a7NlcZRRHbJKW20Mpmod0q2owtT
3kxP4VHy8y0SKdBCzft+w0Nr4Z6QcRxl1mftOEFp0sdq213VPq1e9Y4eo3xV2dwBdk6YZrec5Kbp
tVRDgBE27ePszsflmwZI+VN6MJ+Xhwjxmlcg52kn297MukrJgxTfMHwkV+Ljss3umm/C42Krz81t
NoGNhRPZOJauMv5kMNQhMwBRA3qkH22EaTowLVxOCThhWmWSDyEv5TDCsrKXhYuVxLM9RT/Btowt
isjS/zE7CvPCVRm/UhSJpgYDLlA/Zvfzic5GiHcD5pJqT9wIjuZcPhz3gzHuhICalJDp7RVPO6MY
N7lSv6TwY+g5bczQ0jmonTzHyXYumzbQGzF7E4ipS7u6QlLQjhvzOkVnDzio9qJaWWqRweWVc7mi
mYSEtIs5iCLuNjmEL/ou3owP0V18VE7kOLhZC5wrIG2etNfLV/yHutNvv8ZuxIxVZ5KZNhWrZ+0K
mJ4O3TPDCF9tBU7g+b2DjZxb2VKfBOf1P0Z4doFDzepOFN8atprVHIQrSoGX3FlLDtBb01Iya7iV
N7xhH066zjY0xyVRekmQNQ+DYVd1GDlTUt8s0bKXtPT28uXy8nWNSWEEqcVmEx2YovXjGJWS0g59
zUeFaPcfUxe2k6k1gagAslf34uA5ml77YJfH/zVp/rQJIuHuJh0+W/UVT7f7h//bI51ViAsr+8EV
yQkTGuNyTEE2i5Z2VbQ7eUdhWQPHcIWj4VM4LVqa53wyjkPVGJcjEaEIYsAzeZ1iq7vkWnXVEgWu
3FYdZad6yktJq7EYlf/nTOKMd2XbmBVgdHSsjCPcXyWZXWwNL/H60msSe7AnV7G1EvyqIkdHOfkT
29cMpExRDVAW45P+KjL0Xg3namw598oJhbr8MZsvBuQWhQzPOtqSNx0qWpB1TMdA6292FBeTkTyL
4EUPnUloFkDlD01CrW+n7pYDVZ3iyTgCy32LiesnwsHv5p2Q/v3svTIlpVF0NKFJRskS5Jdw4C2L
8L4V404kfTDMToQEUt1gyBNVFXtKFCc0vypVa8WANcilwrv84TiZKLuju0gZyRUwhXlTgH3TEDsw
BiDWl++XpfBq5zqTx3RNnS5thhIAXXcAbsB0pz7OmUWneFJ7AILu9+KUg9J9AtER18dQ3btQMdIZ
H5PPkZyDeueXcOGp/SEg8y235kbep1e8B4vE+4r072d6oohDHUkjir4a0BjDjW5rLUDsYA0xHTfD
rCdQ+34QR7zFHktg/7te+O94z/Y7SdujQ0e1NBtbX5SNfUhyjkvhqAzbyswTzO1OA3LSMW4sPbpT
SQp0vnuOxnA+GtvONOJk6XS64DDavSu6hgeK5kN5oPNe+VX0cFka55uxbc28CZK+q9/eY8FO2aS+
4vfwkrx3Hy8bY9fTO6WQRFmih9rNduCrAFzG4Hr+o9r3irX4C2i2M7CnBLfqt+iGdM7Me7HwnCbb
8Yy1zggbetJYKZxRiK0KeZlySsNj3auWSRILsH1zt9OVzSx8VZvJunzTn3CKmShoMG+mOJK7aQnx
A1R/cmQbwA7bGFsyfyMk8TSI8TnYKJ5q6Cpa7kfKpbZsiN06ySmkrOLc6M7TIMbHhHVIjJQOuk7R
7QK4IjUvr7tGsMz43myBXdJ9G1Lug5dniYyrGcRMjIUFrqauIl9T63tzUfahGe3LSJQ2QzT6s5xv
umLYow31EpaLU2ektopFn7cg+HxKat6eAj3mBVfLrrXp9RBIIq1M6cq+bq97bfDAg2Up6Z0xlVZs
qhuOOnHyR3atTZlJEU091ImiE8Ldtr7gLjBfctM9olnJLxStrQ3J760Odqktj7IuVlUkkLVcWmqa
2VoBxnZcfw5P3/UWaUcrLE2rXni1AJnztPnE1BBE7dDRqhHtsqSohgVflM4afZpqGW4YWj0Oj2WG
xmq3uScbVmIX7vSYe0QBzITF2/3kqDxL4tAJkaYVdJqcluYKL/Ubl2ZePKfJK1yxq25R2ytSST2G
ftPAjqdNt+tcvEjsyA25DwTeHTPuSYjMWjFG2iOuJSspImtpXpTgoZ94nphjuybjnVolnCXA0Ote
0BpAm5lRPNqPBm9Baj1ppST0EraWZNY8gPkytEEBe5Qw1DWRE0l5WvmHTsu7COqGz/KdGpS9QUcn
rDqvOagvAA1GKbrb1c8SICLqq/Au/3bZ5v8QRd8lMom/phAhAoIAXXMmma2gkFP7FTTwbRIVDcEE
1kAnDoMB6IF2ZvOc3B9aF+8/gHkKqLE25IRqJHpnxDJ3mXdvblVn2mFb2Mvvw7/jd9YV810m1aez
ay6a5q/iZkOs4jsw2ssTaNgqB7iMuV2NqOMEqOSijrQZNzxuOe6BGasY6xi73bQMST0PqJItsOl2
VrHvn0VPwWI5uZa5o+k81WUMJEKDMsxmNGs6MXIlPceeRmxf1iSeCCZoKz3mGQgdD6f8UjUgCwMi
cl6NXPNgYjTmw8N6RMRFqV/fFdfo6ropCE43ErDZ+23mVvy96/XE57eqEBrCzlRFS5MMAKh0SM9b
vNmlj6xiQ60Rg/wW7+XPuUPC1DWnCGMnPW3943Hsi4O6j8nw9J8+E8txU2pkSYxMEQHG5YUpOeZF
zpme+UN19v3KGJfShHo791iY8qR6C69iAQZJsDPZRp+aMpHo4F/BjmxlCw5v8mk9Y3qXzPiSvAPx
J3bWsfBMsO7RYPVf1TbFuFh9TFmlQMCU1tvL90kt53OS9i6SdSWaPlQiteZJu00aw+/D3K2S42DM
dlio3mVhf3hxvEtjfIc8mCnIkZCG/wIeaP3EM27DLVDO7NoTrnOOsqxnJe/iGLdRBuKSA/5c8xLa
2QIuPyiFFVAgdEO4ISV2IzobFIXufzwk40mGMVJnFVy4OCSdek/dRgbfeA++cTyR943pcrMint0x
fgVrGIvQ/nrdaNhj1Q61jdLpQ75NrxMrcaOv3DLK5QikiIxbAUge5pfpyEjjiHYx2PrP7EvmCK7m
Trb+vDwOp+Vr6nHFridK//+gQC786M3ktA5lzCT+qmCOt/lu2JAjXKjkq550zE0rA74cr4vwh9L+
u1Qmq2lkwNAQ+k7ODnTWvz9SpIz8EG3EDa/48DbC9md7BNbVxxP2Y9EVhkFlPas3vVuf8g2QyEsH
jH2IFoLdvo3IJ67xuDyiKH7F7dVe1iVgjn38AVOZGvGU4wdEW3mXvabustdujWOKdjTSOj+8KjlG
+oci2fv1Mi7IFMYlI/Sj6l/7n5gV3mgbTJmeZskKsW8u7TACtZfc1CvsyJ9vOcZ6OT4qIuOR2lgD
6maIkDzv0lPllcdgM3uzgzUfe9zw/DvPahh/FKMfnZMRwauLBaepQjcpQqes0WRMDItzMPpvXVIk
xgtpEpjGSQALVbEhOW3lB4hpS7wO6QbO7LR32S69yztEMR7SA89IGW80zlJRTS0tbC2jEyl48Wd7
VeFN0a/noTIIgCUJZQMA6X9UVHNOh7hHUojMJtyIx/5h2RM3OAz26IT28kO41nOL9wE/MSa8Vaze
hbJNY0FJdSV7K9r92hIBjNjw1NcWMKJj9KopJ4qY2skObGauylthXlWfM+GM98vFqmnaHOP0AXCy
u6qz+5IClYAhQBo42fCq9pyJYlyeNInLCBxjtAJSwW3bNHZaWfa0Eo3aLiuvsmz2OPq6qjVnEhnH
1wqp2i4qPqdylZ9kgAvuZwGD5uQlPxS3w23qRDfRQxhxzrmekp+JZdwdydqmB6sOHU3Rd63tpe6w
B9QM5hzoHgYvQV4PJWfiGF8HbyN35Qx3Q0eLaAM+3JnYl1Qw5sND/uZdKOPZ4qDFuLSIk2XLbM9L
ZZn1YJkTjwhyvSRzdiTGqYXDKCfgVJYwCk7r2BQJJX2I7XyLTt9VwkHy45kA49UAEFenI82txuoU
9aBgyV+lsrOEWHQ4+riai58di3EvUpPL7fy2KXkoEYTNHqCPMyaVnsQv4RZ+bTPcpM70oMx+cpR5
symrUeldONsejsa+ldQQd6rUzvBcbRUMyRJ3EX3RKxH0eXkV56xsY7gH89EUJih0xX3jJKbq131l
xSRxlD62+lb2SC3eXL5fzodke8SJmSrIdIjmLUZijYa4ydRjUkXW2I2c0ROOHbCt4daQYiWdISlq
ERewit2FNybhRQaeFNaPVOGcdwCX8TKtje1Ea79kUfmydKnOCexU7z7F9TPVYDzI1AxNWVawACkX
rTT9PjeuVL2Y442ely4QIUG3kHJ8M/3tl0QyngQD7//HF6vJS1WotipWXy6rA88Ps03hIE0KqSPY
SlOu+p/1qfVpj7QtLTqWqACwUNjylH79MXp2k4wvMToDA9o0TwmO0bXk1Og+VRv9LjphQMrPvzWc
W+QlLCyMLwBXi7ynuUMWWwICQLWtvAgosuWIjYUFw57TMeY+mTh6yfaAUYwlEEsdZlf6BbpPYqze
6k2w5Xw/nhwmN5GXhIC0CnI6R3lWMzDj5W5wjfGuCgBLh+wEDH/VCv8x9fyvfAxkGoCdW+HGbMgs
k54ebxjAEhN9F3glhPVqEKXr+EsCqyWTmE4NfZApV8UWY8eH3MWIkC+8tI5wMz1S8ML2iRcAVtMv
RQcxF/6TJHbRKe/SziwlrA9UWu8JQew24qYG3mWvgtKBu6q/+u3OpDHJ3mAA8HeisBXGfJKjH8H8
FLQcJ7zq7s9EMNldoqiNkNFd4dx8BhwGxjy8ID9OGLu/rIerrupMDuOGhxFYNAlFXgxmxY1l4Vow
q+fLInhHYRxwF8eBmcYminTK4s/pfJsX7aNkpA88IoJVT392FsbtllFKZ1UAfygvojNGr0HrxMGL
BryuJkRn3ppN3r7uei53JpLJ5UxhGolJPxNNTynqW+IgHXbKbYFJBP328kWu+/wzaYxpSYu8CBmF
1pq+6zvVHh/CHSiet/KziPd36glb3pAxTzvojZ8Vw+ewxXhhIMMDt8U+HowMsKc9D/GZox/shhMp
YvArV7CmWvmSYLAdLOlOgU476ioO5wJ5ohinSwQTuOcUMgRl6ivF0w4EDSBgflYIKFGMiNIAA9RK
Kzzx/xWGgSoqKoZUFAIA/I9XmQ5Z1us9GIDHAc0uRTwa4siBZF51S5qhyaJJwLLDrqWJYWHMSO7h
MyJ0sZP/kXZlzXHbSvcXsYoE91euM6MZjTZLll5YtmNx33f++u9AuTdiYIa4n5PkKVOlJoDe0Og+
J0Kj+10jDL/jMT6lsMe1GEoNOgwoodS3/jirzlRzfN+2Va1EMMcEUmOjVf6serfP9NHatBtXPhGn
sfFo7XKUYlPJV9IYbz71WmlMdPp3+SFch+N8CY6gS2m/LjbNo5Sb/iV92Re5KVFTZLwpK6Ihspgr
QSDFk0bb2dUw8EESeRKVinMj2tR0TTeIYUgKRDHxo53bbKxos/6UGVaXF3YApHZteu/bkVMR+KUC
ayi6IemSBio/RdR1dnJENstMmhtchkYbXciz1YHZ6CumWNGcONnkOD1R5HjT1t/MxpI1CzgU/Icg
drnsN9DfV46qnSShnntz8Uxp8vIM/Nt4mMGUDqZm9o/ul4IWK4nx+MvYGxUxKxmPFcJ1npzmDs1C
N2gQGGzyY3mX7dLJTtqhuYBtYeK9tLER7k/hKrgzVJzqL/yj/SCa7bzUQI2zO6fPrOpJ/UGeC49y
PAnP9dfkW3VrHKKT+Vrcc3szqdWtbzWscKrVqz0WlBIlp66WvGzIK+SOcm6n1XIoBGRcYtYfU0MP
jqYi3KhpeqzLLHN0DdQtv7X/n1vAZBNGF7VVN+P9jZJsoNv2CzrvosfisVr+QOy15AuqbvZS2rHx
1oxH7ssR62PZTWAUbU7yRoiXDxgEDPJlVgYek+m7dlb92VF/krODsX5O1GK9BSuS0ThJaJcoyhTN
I0mNVCZGXyMY2rz9feWti0ktyNIGc5PFeMUoyHFI82/SPL6XcsNZyz+Yz+fxMWEwBMaiotG3C+PS
PouX/ASq2KOGZrMb8Rhe0MsPxD7JrXyxvUHWu7/GbSfxl+yP1piVAme5UirLbBJPyNBjVoZ4DxMH
L66kx1meOPvJOTT2QpKNiSL29AksFPHERhKr7nilWJ4IJm7NsdEZQQdnAFJYJxBrS4g4mTs99B2L
J0wQCYhea1rdyJ5otGiXSew6C6wpvZa9ejDG0Wp03rg7TyJd8+qI8lwfxVml+XRwV42+2IH2yngS
tMeufknjjBP6OUrPIi8kIcBOZiBceVGCPBBlUbX9GVQGz2VRA93bRsZnaPL0nzEdCrownBUXIpIr
Hf0tj6Un3GOs3yn8qLZ4l8h/CM2fGs+4jhhJhtyYwMMNyvxtnuqLURuTU8jpTRYAaaJ5qZThWOXB
c9bjuxxt+ZJ/x9X+2lbAIm3bK7Kin4ukv6gmAGDl5mujzSHPI/DUmPE8eE3MJKn/uEINTvmg3oDl
zPpBu7n7Y2PHHi+OcWIomyWDCKYRSgnyFN84tX7q94BR63zeywVHDJsmY9PJoI7QLQqbLR8oCLLk
kgP3+Zna4I5ysVgNrSCUc159bB9oS4AEil5t+rKWBxbtuYm5zdocL8oiNdSotMsVfXeqAAWuBO9N
czaM27JreGbDUQw2hTVLo2vLFCtLzt15fDNfSlvXLf3LklnaYXFTB+TGk8yTyttPxgORPg/BloXl
TV7g6wfpZnjRjpS3KrTLx/GF17/wS1GVie4y9VErjxcUpKxUUJd7zdcKDyfpTW1jvrQDorNFvuav
3U/CS2G3D9BQDFEBbS8Iqv4uMSyFPsX/xaQUeU+l0G7nixIBIK4sOPF2+wA/BTEBqsJtd2krCCow
tNRUP4uUlw9vh4tPCUyAqrtBiCQKSqVdFF9AKqzehG7ol+cIeK700Pqn7ND4gsO7ovL2kNESIdO6
rNCgm6DBtmLtqZil41SADCZLvP2k5R8U5HONjIIISlBPgoaspQEmKHAW7XDCM+9gx3ci7sOFz516
3s7zPwXSta80sktLI1HQxY8MW+5tQB4ccnTLgsHtOwBq33OfUiJbJoVPc+bWriYLbcTH/UVvB+bP
T2Di1mDEoiInC/FiMGwGxCZqZCsSr7+bJ4WJPEJag+2SYo1I83yvqeewqB7jUOU6Mp6WMjmvNkhE
6zpsKB3v7NCZhG7rN80pzzIQDCn+V3KYD+oxOfNRHThLZLtZzVoe9A4tIR9RCPid16mEZaDlzGts
FTMAgQ38ztLZP71f6jd/+rS/jo9ta9XjVphzUHZjwVRlMQvg0Rbv+jj4hc/TFY4psg2umTZPiTEG
xKub8VbtGndelLd+ap7LUviDs7DtoP65MNbfNMmYRjnMXvphnOoT3sBQ8NVv6QhydDugBGCgnyVx
hdf+hts3T73lr4H+Uzbrckjfgt8ZfkA80YksTHJYo1cCXxxASZiF3F8pT2/o7ysfsKRyIGoZDFDu
RlRsDlr+2pZf92V8XB/2VsQ4mhqUulKsTgRoA5nb68MhMpKDWPm6ed/0l2G87czJShpQKJY26qeU
9tSZdfCcDLltmIo/zK21kPwqirFV4ClcT6InIsVWlH/b/9Jf3rRYhWb8EYnmpstQAkPr1ODMLqg5
MOYYXQVbsfpzAVRmwxW5A4/b14bPA2fck6xNYVfSaZok+p6bnSULp7y/lga631ouehrvwBkfNZhC
j5IhtCu4GD4qO1kPo1UA9IQGyvxoZlZNwKyGOwpP0/bNV2UbY+M8KBW9hxNuIumSzt+iWrPGTDgI
2fO/OkQ8E/5dp9tZlf7bStSVKNxMj3TqRQ0tkGI/508yutCS0ha5KEz7Wwvy2b/LxWtAY/YJHBQA
ac6kl55rXbLnNuIg/pJ9B6GynbDpWKH7huZ12htto0ai4CrH4E47KsglF/ccutWLdsaV05lvAtGe
/ZE3lkVd0D8bNK6df1/p0o0tSJrxXCQjNTfU8xQ+cc6QJ4HxS1qiVnhhwV7SdK97ypzQnV+nE2pG
qLs29vzCe3PjHR7jo0DvIOmdik0Fo67dCuiCv82W0tpf1r6lqyLjXkoSgXCvg7fVpXMqPLcBdk83
jnmF3LJrONxt+zFMFRm3kpJEBqOTSLykelLC6wRIwVgGiXV/I+ija2aZLaW8Sz5vFxnvkgnCIMmD
AJD5prLM/nZRDasdeOrHkcLyfC2tmDTqx8VmekySEYOzx3l43z8qngzGiciaIrYNuqK9aAqvYhP6
nZze5Vrl7Yv5ZVz17xFH/UixVgFY6fJ4qejlF41XGPV25Suu2bWdUgBjSq9QO+p9f6Zd15mV+oO9
vHfP2YP8rbmPPV7dlHMFUT9+X32M1iblJJswAjrBRkcG+y/hBT7Fzg7l1fzNCsN/Ax9eOv7uRooE
BDliImFKlcT30fxjGGq08k12oXIeyX6Zp2d3mZ72amEJUbLAoAQuIjClqitlAZlRphkuvErcL0/3
rCTGjxhSlSH4YAuDy4xGAQpfQJ81JzuJbYKRk8DtOSkcx1V+oIqs1jbUolmDC1j2EoS4GpBnhrn8
O7/1UexfiZjbPB7EGotaKtnu89SKqsqLl/NkXgvl//sozO4g40OmMjN6Y0FwUa3Fa44aOoHDi4Lz
qr30kVck3L+y4UX974qhF2NlDKmMLucsO6eh7AbVdJAC1E6nwlKjwVXj5XHf5DmehX0xaDoxyFoK
+LXIAJJBjNH7bwvYFv6dFJpErI7M7MAwMtGBY1QwcFzRsR0HV8m4rNqcKMM+HcRFnkkVTQUaJ3ui
bCa6h/EUsN00YPCKMVHRHv9zVzryajM80Yz7qNAnmxUzXOefo/XDQQawPfm3aR37eFD0ZqvmAlYY
Z4ptRJFVyrh6gAxk/8A4ucFHoFgdWJGJvVb0M/Hy6Xuem4euia0s/qNvX7WW1yq7qYKGBE+uaAS9
CYyJUZyfuh6wJCGtbEUgVi3e5hmPvnlzRZ9S2JGQMElMPcsLCVhQ+mDlA8gOUzW22qh8EtPgJpG0
luMKOetiyc80U+uXLAW7RyFLdjqepfhFk3jLoh78l+R3tSzGsvS5ARuGAn9bo4UoTL4u2utUPwsL
NxpvOvaVIPnvJqwXVdKSCqc0fKV5fuaUtgYMxsnObhUPL0m2xCmz8raPMSjZjJsxNwzikbI79IH5
oAiYWq/NP/Y1/Zd+3w8Pv1oY/Y6VqrdLNo3RgGNKzgMWBo7W0hbs3hudypr80qvQ/cPbTd7amLg8
q4Wea4NGvDA7kOkUF7ItNZmzvzKexjP5vRkLWRKoEGI249PSN3chCRVLlttLJAiHSu14g088gUyO
XxdVv+QSTdjixwJzbOgVs5XukpPUGauJs7rtN/3VuTFuQ5aHMCxjal5nSg2hnKLX7k6y8i8UgV30
+uM4WNNb7gGbiWPYHJtjxz6aWW2UpMLFaZgbyyyLo9ChFoY8RzR4jSdUyXfMmx35UEeSKVWEa5PR
ZtZoRsgCOBf4bQmqrBJF1tDCzGhJr4uKGH0090w5wCge+sDbV8Nfhqn+NLBPCYxadKYkTqFYip6S
SHjwUaPbMOtOQj8SSzcAEFbFJwSAq6aPj1lpHqMpWdx/+QmMrrTF8p/x0c4Z0DuFzvBL6Ot+4Wb3
Bie73zbtv1bL5nBAcyvykKA/Ig5e+vClI099yZmu2r4ZgaD1P2fGJm1ZIqpx3sIXK355q9jlCXBC
V3IsnkFIa2GM/I/97eMtiYkxsTA3RQD6Aa8UWls1ekvRgOjWdhyz4i6LCTFGFxbmWOJeRLFZCZBn
UV2lT2q6b3jDzxHYSPvr+jiLX63rcx+pbaxcvziqaj1GtAqI8qpgqYd0sibRqi/9T/NFcGtHskVn
uNduyAuR7EyxzKf9L+DtLP199QFjMJUzHkNxue3Goz7oD3gH9pOocvbF0HXsrZMJN3G96E1coMyq
LU+KFFloW+RsJffsGDcy9+NoaoaMWstZA1U2bYr7AWTIO8o+FHJnl/8haH+eHONThFoqM5Ah0tdC
oEJjNO1BvhFuhQfNoXNI05tIXDSf8ha57fg/pTJuRM80NBkuyPHr2TV8wdIPsZvb5E7NQLwq4UZd
+WDQQll+//h4HpTt6kCzkJJG9MabPvfPw+N0Qx/Thhp9wpXNKz1u1wwMVPrQJWyaKovdZfZL3Je0
njXagWoBXoXWfejsU34UndzrD8WF12u4bQafIhn9VNK4zhYRXSu1dpOjrZK8hvKX/T3cPrpPEYx+
SgQ9HaUGHyYLgo2RUbtProPyFGBycl/QR8D8xdhMUzQ1WUa7LNtyX7VKIagJnHPj9S6FXlJc+YBW
ZDe2o2+U/bizAblx5M0Rb5vEp1z20RVjxHKL6zx9LfoTNHy50ezEA4Kip0HqeI09Hs/OttWvZDJ1
SWNQojlcoCsdXpjJc2SjK/kQHikUdPP2PxjgpqKs5DGRSJ7VpBop2v2EETX6JoYpr2tuz3f0DTSw
ilP/wtNN3nmaTFSqgAAaxHRfiW/cg8U6tIpr5OFhzKdQG71HvOiGWj0PFpYrmIlOYMEU8A82l/jN
ub6haNBgw8QApP4wIFV7lk5IN7NT5g9clEp6bjs6bNJzWMWlVJqqLKJ1QxqJpXN27Q75ER9yI3Cv
QpuGuTpSxvblulRJryNwYAIS8zEFSNAWWa99UhqKExZh6XHskzrpvbUxnqDIR4PMdFvlxw7oWm7h
LJ6EBpflhrwu9wD9aK3qIJ9QnQXkdvx9X/pHfWZPOhO4xjkRs+jPNheguN52QEgMoFX0Qj19D/3l
tLgUZgkt3i8KkOnQvAd8gww8k/vfsV2DXm07E8rK0mjygj7zFue4tYBYfSoO0UP6indwTvKxfVH7
S5TOvrVGGJDIivhDmYL7CWAKmUeHM+MLpURUsdzkELzkcE+8ktx23FxJZtyTkGToPKXuKToCrMIN
TwSuSfEoSj1vlfTc2HMlIlFlIosq/mO0qlKy1lAH6n0BT5/+GNsOPdhIy9scgdoTh4ATZrbMZi2P
0aPYVMjcTrgY9hnQKeLJMoBHhh47Oygljq5sZY9EVJG+YShIUtiS49AJYtPPuO5GxrFHxVHrX/aV
cXstpiLibxNTZz1so8CnA2YZg6093lgBFpMfi9mJwyCyEV1ad1/aZoIjS6opmYoigVeS0Yq0bKtJ
zjRg0x2r4+JUV8UNXdpGg+Hu1/Y6HnjGRs+e1Y21QCZqSVkcD6US6Z6cS6PbV+VFVHo/U/PHbtAe
xrDlABhueTgifu4nEziWOOo1nV4Pk2NzLDzKUkjRmrlTKfS72XWt5TBRos6nemk/dP4HpRBs7eKa
fpH98km68OGKNrUQIL66RkTMrrEN1BMBqeQw0op0/mMMXVnlDQFseguCoTIi69BCieU+EUNdzGs6
UUZbtMVL4gED2muP/WNh87zFVh6zFsWcULRUxTTJqeT1ItBzwICuqRS2VuA4ic33XCDIqhiLB0iC
yhYKNNMMRbB405xQ+BHcA+oIGDOu7KT3QBm4AjLIFx5SOwYAXXOqvuBmr56SQ2Obd8DUcfbNbtPI
V5/CGAEGAqNUrmJMsJn5V0k0fXmpD1MTubE8fN8XtZmWElMyNCgLxjZYjxXqfaT0PTjPZAkLbo7N
FZx+amtlVk/Qn44bqdcov7E+WTRFRVfgexWNMYZ2qaeua0zcDbv+e5eOVqRXdpfnfjnzeim2tGct
im71KjsTiRJ3mHSTvUkK0BqVw2cCMaKY1ff9fdwyubUcJqbV3ViS2phFpGb9ExAnAcyi5nrBrfts
+ZG1HCaWyWBWi40JW6ddFq+/jU+B17ijo6BblK+Hm/ektTQ289FGMR61RceN5c+GpfwLbVrq8GA3
Op1dRpbp8MDzOCfGwnvotRlnfRXgukBal6SNJ7bCFemCv39gPDFMZDNCQw7qJARLjQay05ZY8nI1
Wt4EGE8KY8lCF7aRhJlc5APRM0B7TKcVAHgxJf1xfzlbcWx1UizFQ5gFYhsaBryX2N2IanAW4uhd
SprbJbclPfOz+ZuutcJvpDtrqYxvDjDWjBdCzDCL1V2TwYHovGkP3gbS31f2SwJUIiSjkz1JO2rk
FCyA+NULjj/iCWGcxNSVg5rXA4q2Qe9W3WOMbDSOeGP5vCNiXERikHJIUfnzqqm8ipOK1/1WcPNk
ORdG+b0w+ptZVg8j0Xh4ZrzlMT6jrEFV2AnQDT1ODwA1OMeJ6sQ9T8zmLNtaGxhvASY/hJcGJtU4
oIb51p0JWH5DNwDSF3ltHRFJwmSHd5T6qrj0ncVlv+I4YZaeoWzyXOsqgV7FJ6d9wHS5H9saroaY
DHIoujGvs32z7rBOV5mCRyQkgaaHyI+Rk2RH46QD2rQ76G8AG9MKu/tOuUMLN3mTBEvo3X2T31zt
KjdnjC+NojIJRmz3gJHv06yQ2FbC1vidrp71EhkLFHVVnftAFbGpmk8z19LXjvShoXAjl/citB1x
VotiTFFJK61YRtwNxfshtihNG0VsMd36R+OWx/msHISjxPGdXKGMZS410eMgi2mYq5+JLQACM3EU
kM6m9uyhtf6lsHnvKZvOYLVOxiZFcLfEU4bDU0joFD/6/Bzn2VMe6YdQNX6IeQtyLGDi/DuNYQy0
acM8zmWE1kxKLkKuPE+Z+PVfiWA7PNPaqEclwLryKHei5QgkAM4itt3M59Z93E1WIaEWxXGOJlwR
8TB/DGz0tD1Vx+FImR+RpQOTuj/jXnKUMe/fYTqVd0OlGsje5Fb2wPZ9qk00dIsG8Z3xRyTcTgOq
Ti0em82f+zu5WXZaC2J8i9mAk6Cnoyy0IZHSpcu3tPUxug84joRa8N6KGEcSl2NizjnOrFLBIpvV
3/S2BZ5bxut33JZj4nKlSEBz+QUtruurMaEOqx5LPyD+rKaAgR+d/X3jSGHzRzVdjE7XIcUYepuA
n6PHywyPLW9zgEpWZVx9AdUrEbYRS0lAzNPpaD9Mn/XSmr/UvmCLx+iWeMtkCcffCm3oBJdl2dQB
GiOypou7lG7Gg4TbqewV6DgWEFl1uCfZHTWMT/K0fFP7VgJZQy4E9HLO0QjCj/573QwnkoPWPjgu
0+0c4DVPB3JXYlhDq3DMe7PktBbMJOazMLdDnfaiF7ypnWpRWmzBbdwuPRj1pcFE4/9k1dtiCYaS
TPTJGOJHpF95lYxoYdOA3BwVjeyJhjmkgJf6gwCEWLET3PIw2LfCt7oSyESAUc0yI0wm5AchCEDk
k2lGHEvY8lR4gDXQqKLpis4WaYYwUOs+x5KGpLV7KbDFYHDT5hp0nD6OzaWsBNHfV3uHG7Ww9CME
mVr3OPfJm5iYnNYbuhusjwLzDVEBXyTJv8AHpokZTK0BEbIAB68BXVLtLYzqWJl809ZPU8GpC255
kbU85uImplnaTxO8CBELayjuzUSzzJSXW9EmZXZVAAmiK0IJ5pd2TjB6a2OrZbonJrkjgYIWjct2
UYC0WMV79azbev8j1XMnGUZ330tu5jwr0WyPpxGaHZ4aCv2jK8D0MgdNv7Wl3VEsdVCpHOJrCzgq
jqJs7epaKGPbpVATddASXIeBlGtFZY0ptuw2Vk3exm6lV2tBzPElVRV1RMmxusaKv+k/2tv5Vrws
B81RwXePLszcMU/KoT42Fp/Si7dKJnCLBPj/XaEgMVeIJSk9qH1O4AHmOUr6Z3aUh6WC7oFDn4YR
XSNIOXCbA8AsbliKNTrlHSC8+LgSvHXR31dmPoYJvSVDW5tEfQ+z4iBnhFjmLLr7urnlTtaHx9wB
0jgGklUN1Sylt6S806bn/b/PWweT7pv9XM1dh0tbrhFnQE3VhsN57QRAku0Lon9o74QYF58tS0/b
YHQvCPObiZg3Y4iOjanHKK3uVgsPPJGn9EyOIMl6uSgprCs5dkcJ868jcFManwtowjkftqdTbHUz
SWTateGgf2n8mh0BQXCSwPOmnbN3UbZRUUs97hMKdQ47u8n2d9Zt3KqYWte9qRJeCtw/Z6c2RIso
t8NI++zUg6Ke5q518pAD27gVSFcKySJ7Z3ms9GMOxSf9gxiF1hEVWEvgza5vTluvxTB+I2k7TRhb
LBApCEjP0P1yVFC5QBOF095mToBe3cFdCre+U2s0UEVu81CdhsvInfjdzG7XX8IE9FEKgKCLf/El
4SF1w/tItKJnWkcRreyLKNr7dvIBFLN3tIxniTRz7tMWhtJ5GbFmZH0Ptav50VHzJY+44/N01hGi
0i9oU8bTY3WrfFU8DD+cdXtE83nrDbpDZ+34/DwcX6ExvigMsiBrDHyZUv2s+2sffJF4GCk8c2Lc
kZBgcC9NIGJMi2ucR98RNjgedTO7XR8o44lQozWmiNpOciTv422C2kaMravPk9vZ3YXPRM/bN8YX
hdWQpRiKAQKfgqaRMrMj88YUOP6Vp6fsXa9ZGtlMCTzRfAoPyY/SNpwMQ4/t0/A/vKpylsQSQwfi
VJWdiHPShdRS5z+MCpBrw3HfFLby3NVBsbzQi6nrWbXA1UhRdtSq2RrjW3N+TINrb3auUvJMj7co
xudktTSZgoSYEU+x00Z/5GHoTzXvUsdRcZYYOsyNNiEZ1C/C275DhHGwW6P5t9pA17rKT6JAlvJK
gddKjgMGcmO3e5FvOzd7IIfAHV73D4oTE1iiZ1VMlKmZkeTFweMAkE3BuJ3iyJJ109kXxNs7xj2Y
YZXqWoATqrupsXQpOWn58GVfBk8LGPdQLEQpSAitC7TOD5QHTKQ4s3G/L4Sa/I6T1xmX0Le5Ibc1
FkLZjWirhUz7i7jocZz9Yh8BpqBZxqHFWvDigSqW2QM+B9Ak+2vZfDZf2SkL0QVmW1XOJmh0nFnJ
U3hAfe5NrNDoCGrkp8kPH1WOY+DoG0vMjGpTKcgzyo55lBY+ynXRUQ+r2Z97cPFNtFlgf4UclTAY
xzDpSRkNKeSR5ERiAJrWiZUOnPsgdxvpYa5MFtxPRp3rMqSgte+j1AM84vgMlgwJeC2BzSNHo8ay
o4Nsw3Y4kKKv6a036WRbiWdrln/20VspnSeMef/ODiq41Uuaqv8yLTRAO9pegorIi+woY+jpagz6
8p/7Uv4hBgJGGlP/pqqyTMvmPEYQHkme8pZhuotOrVeHpsE1kDj8DsV/SFI/xTGuYgKg25RJJbIV
NBUD98ttzrTv3XTNG9QQ8GICRGkPt2q7uI1uqlPjm878e47+8xsYT6JmsZnLcUihukZXcjLPvCVH
ChJJDvULr7d425/8JYztFS9A/hq0FVRGaBI0xegRlEbkUhBvX24+pTCVEVHuhkSOsKQaZKVgUQEU
zEGrwfJcOtGJOySxXXf6lMaWRxbN0AxBED20ir3HaucD/CBw6gzky9miXgG6Cma9ZtAxgRa/iwY4
T/aVdtuZfcpnnIvZKGXZthXd0wIkJwXmlcbIERbytQylnuPJeAfI+JhEjUgS5jjAtDBe0eHlDnH1
fX89m/1w6EP4rxGyTeB1Fc/BUmFBBJ3nlRcchxMFpxdRheEFAt5y6N6uXObUJ8JcxViOPKORaUrc
euZRkm1H6s/VMCmH1qt5gClilKab2ZYT6Zue9eDnUJrUUprYkYP2jNmea2o2C8e0NyGSgIcPIhhN
MVDtZQ5LiYImz0hleKAAB4OGi4eiE7BwPcGlyNPhK4X0ap30bnrHu+wBLRP3IQ+AYfMw199AQ+Nq
h5OlDo0sNqiLGzHqBgizQ3XzwWh34D0CbEXZtSjmMM1OqssxzQ0vmcPrkmbPiig8gFeBk3pt6cxa
DHOgXaoboxSlhmfUP7rup8irqPH+PhMU5lwKx2QqDI8EQCtNJrv6nXfl9QoYlz+o6BpHb7zhyeoP
uaiteB45PmkzF1mJYBPHMAgMbZIT46MiLjuJ12CUEtVw2q8yftcrS3/ieA3qZtlsZC2RcfpxgX6j
VsKiMKLjExuYSA6lwxX8+pVPm7U5TrGWRr9mpdYtCTtRVWFadA4QxEvu7GqI4YKVu7lvvgCU2G+B
AElHroCEdtJPuRe5/Hn+zVrE+jsY5z+ZWRW0CpSRTuRWuHViyCEFTsyIWizwitrrfOA11HL006C/
r5YOSMIR9Q+IlETJUqTGCideGsaxZDazDKIFc6kAZkUEqA/AeUbfinyIvPEVBIsfRGholuEkmFtu
er2RjPMI2rQNQzz9eWidHax2AtrIEBThedTKyDZ1ta0sVWvbl74gxO0FFTwM+wrMWzPjVsSgImOg
CnCUwxetjqw50y2jmt19KVzDZLxLWpa6KZgfhllBbcODdAic6pAeKaMp31Dotu1ZJeNq0L6yGHMC
O5GKweqnDA/dX/T4UYlVzvZ9zKLuSGJTS0WeY6nt4DZHe/GU29E2fNXrfWBquJULdqDmOKPD13Rb
DFdPLibY6sfMx/P3tz/7sjXeRnPMhEWFLYFBbxQzvqcDiCalu0NOBhyz2Fcs4gEH3xE4HpAnkHFJ
yzIPQRIh0razbC3hpQZgOUd5to0EtWrMQ2AAg52FiE05E9FaRfc4eQpOeY0ed9oqVP80XsXHxUYq
cdFekgd0nN3w8myObHYWuVKFIJxrKC7mqlw9AeBGeC/GN1FT2hN6OIbirlk4kZ7awq8q9ddyZSak
TENd9RMJkOzmc28PpPeGsLbNOMQsAdJ4SSwupRQd9zeZt07mGFEHm8c4hO9Ljmhm9VJ/QvRofG5z
4La6fC6OiRwkX2ShpRE6/kZn4yhcFS3wgbae0hDYPIixf0gEP+XR71mFjc6oG6ItsYHyMpiU/QBt
j71Dnc5s/Q4ZATia/qumLMh8FyeY6i4/gmJ4aH1KRhAdUm5xbNtjf4phQsbYlmoSCRCjA5ZiDjGS
3xqHWpN5noSe+J4aMpEhio0iV9IPq6Ok0LSHEyHeMf0aXkTloB/9w6Xhc1VMgFjqZCzAUQv9Q0vS
LCUOWUZf079OaeS0w/cAc5vkgT5YZ+iGj0jnxE1tqeqdWbwVkohnejB9xEj0xZtGir0JSHx6IXJs
ZLNOsz5hakQrZRKqsgQNF5xrcowP6T2FiNfvgSwOaEEMTXHaVzYbk1fSFFoBWEmTerPCwA+qoBOQ
+DKnvsSGm78lV40CBvcfTVRt5QgC+hMcHizCdgD96zgUxgfJIJ4xCglmKoBGpUZBPJ9G29RucE3g
ZECb87LrZTKeR27CZpQJMhDVGhz9K3HT+4LYgNR1JkRM+UsFkBc0ft9lqcV7j+Y4PYVxRnEfkzKZ
scr5JHsVytkh8hE+S8kmsvV6iYwTggtKIq2BHOIP53Gx6Ntd/0qXNx8B8gWMf0BGcecwuTtLPclK
gZQuTYV5gafo7TyzgOc9fxnO4qWcrOq7Yg1uZDjp6wB63/aRz979DynfpwoxfopMGLIdMyyaVhn7
bzJg3CMnegHwtDPdRve86ecPc9jxVwrjr4iZBXGtffirwTHek6Pha5feNd5zt3xfPEy+XyM7ulNs
ei+kOVGKsYbO0qwa8O7ay3woMDHnyou1vNPZWNHpbtUvlc/r1OWaNePpggoTc22FfWndy1Ra5D37
Q7Fj0BJToPPybFwlkGU74g2vTsE9EMZ7GUIVxmAlQWqIkmt8GH/SB2TNMiz5G7D0HB6WPuGEerY9
be7QkR9P9GrxQdtaea0vt7Z4IehR+xmeFGDXYJMxgxB7Pabfopv2qr20AxdPhmPlLDCh3ANjv46h
GDXI/DokbYQ8qZhQD+eHKvCEuLbLhke3SpVtRxlVxqnFsV6GaOQxvDxGGb/rAZ1/lyiVJRmvqvC+
n7rxwhLbJKqKZdtFND9OLQzt3LRfKIqUZgGh51z5vP4/njNje9bmRMDzy4ylUe6e7uvgRK8UIVy7
U/5oPfO+etAO1Zffgi1cuVCV8WWBNOXaRF21CHSQpLIqr7zAoV3r2KL9D3glOeZXXva4Oaewlsr4
sBH473JRYK2tGz9ofnhTHfFWgTae+kLuAgDNoFHhrrlkJ9mldWKefJ4HZ2EWwoa+DMXIyoevOZDP
UtzmCie7UohX2iQhniVUqOG7bnjVFq5OMV5KrRK9Tzvsd3g74D4wHRY/PwbWBxGG/zuTNOttZjwT
wsRUaiWEVZLgFMljXjwXwHhYlNoa+rcquF2CB47N0NC+Y6BsA5yUq0mukI97++Dg9cuRD8aR7ml+
l2POjAdNzcmn2MY30FkqlUbVlxQ3Rhy6zRhbMchLifZv00a20y0NZrUXIlwflwx+lxLDLN8HaxHt
crTBZoJaaOrkFYBtyJv0ur+rnKuJxuRTwlAGAQmwSnk2ralCp9v0rQ24NxOeGCad0ss41oQCFXfU
yMRT9iRYFFolteW34Jye2/NwOx+40YwnlHFApqHIBhmwNsXXTsMdCCHP0hPtbEteafEVaFe3+RN6
UW3Vr26rh9ypBXv4X6Y6eJrL+CQpnYJaS0PkVScJH4HoZZvIZqKHEAfL7xjeRA1cGafG5FUF+jUb
YHrAEzxj4Y8jKs7NFf7gYULhBZd2UCzNzp/zFfxCHs8PaYwfEhNNkOIG0mMdnE54lnM0J/86NKhm
Za55FP7lpYsdcOqqSWirALGUMgoWnvS9O3QYlkfflvd/pF3XjtvItv0iAszhlVFUaLU6uMML0Xbb
zDnz6+8q+ZyRukyrBvcAg8EYBmaLFXbtsPZamERDrI73xyosll3G6aJRcFnCjaII/l83mnGqQ7Pk
PsqekWOzXhMa/ZZrxlDypPaiHkCNbzWPU2d24JyE/CeKhOKRfyWkfvljolpdaZXfbzuHc5nuhsul
cXF5qtcqyOLQ9Tz2394lf7cb3AoU86RrAfUqex7PcirQ4fGzzbzTNZPMCU0O8ms2FJn5ayhfpRdg
4VHD830eneZJ8TNw6hJy0d+SofMzqVCDTQ79ewJKJQEVkSccDpEzABvEfHAZLwTdNYVaZjmUElan
s+df9WxCCxRb9JbYwZvs1zan7ton5ImPLN5p1g3TaMfWFUI1kLQgQsYk2P2h29SvENkDrostsMXy
JjTmDs1FvE8y7hdSYZt3Uqd6Ur3xW+QXfroBuR1KOCgxkTeqCoEFYdXoWEmQRnkzDpqaoSriazO/
/hCQAwJwCtU0xRMc4SebuZN1ryn3JWWh3nMp8Ixx+IpI0iq6zhxi0bp9tVhVThqXl0XlNIPkCZk+
ty/BOqz1vlq+KgWPvAM1qhbMInNqqulzCdKb27YZX0i3XDt+iUpJRiAVgyow6htTCAILhbnbVlj7
RoP1+Dozfnd2CaVxfZZKjDAhTNJX4Ru/YdW/WFkOjdWTeXCehb87yeKhwHQERGw3Beo2zSYzBWgh
RTm8Aqvb8JfG6j9FExqyJ5cLhPUWeCUyEKR+9LUJ/XdUI5Qt4vwNeOd/smpgzC+loqlghs57MeFG
5N9S5Bjqz3Qb2fxogvKxMTkvg064gj89swyzkiu63arP9RB0pMZYO+VGO5LXPQcq4BkVbWiz7nrX
8Eh5jPPrIwrOb5zNOrqsorNOhVJTOkbgWMEviL+lH4NrwOPOv9AoOD/93S5wZ1c5tZCdXxQzvc+c
5BQxuK1Zt4dyR2orpmVMimS1/ip2sw2pcStMGGJUzMtDeSF9NLh8ASUVdI4iW0mfu6Yws/KtmL+3
2m7p7zI1dcfpQ4mgKSaaosIKqhghK80R23JNlpekdz+gko1BRTdyY6/ZTJaB4xUkTOZixltKN2Un
Tew0NYQ9Yfoldg9ZctTm2NITRqOOsXl0r9UoG0LfDTN1txcKyS7QpkuWV4bnY1mhSklCIOT9iEFj
RKRkkEeyx2ewST532/Jp8KpnzUf279+2yTJJxUbxWAZpU+PDpuw4ipuxLkxpZpXIGGU5g/I7sVA2
oE7A0S+W2kyjZzntzKYAYQj/2qePY7eZYo3xTjIqkjTEL+KCOkqIx5kmsJ7KJ6V4vr1wqwx0V8mS
QXmUqM0KqSZR5WgVPvEnIBUITWmXb2pP9rtt4/QKIm1pq1jlEddvIx0ln/Pjl7AwmZUAxrUzKOcy
DdLcgbhZc/stURQr3NKaE5QGCby381o0rhjry4ruDMrRFGolhjEp5HCbxYXY11Nrxk7qYbhrRyru
y9awBFDuoU2PRfGZjzbpiN3IMAyqjlSNvSqoXHQO7u5IQUcCE2R5ZFO/nHvwf7Uk8DTJK4/R5Hlo
EK0TLoezVJvDWdljtUEoay17sNvuQOd7ajHZFhKuJAirKFb3DRyVDmdrn5wvjSYLVXrT6+E3UT27
Iip0KJ7gN7UydHO7+pEf4/uKU1xNFt3b5/x2KglblFPqhU6sIg6jM7KXPhhufpqe+p/cHanpt36y
I/268rE7sYlnb3oNGKZc08TnPVdESJSJN0RMdh6QFTesQOz2SYYdyjuhCw3tQR11h2IfeJKNBzN6
JA2aAYwd7WHYiX7n9D5Qha01dyaE5VhEP7cfbfwC4qSvundTnPMxN5z9fvVUn0iBSzYLM/0kdYjQ
ZiHRbodjsEe5Lsw4G3pdIZAntF8gaCYdMxcIypfRi0+qT+TEFqc5gZHUFr9HocV6dFg7S3krLhX1
rtDgO8jOShh9hojZJgd1/O2je/Ntw2dSLipscq3JQyDu6gl8sTnaB0Nsd+XDbSs3XxpYoTzRAuaJ
OBKxeYP2I5Q/e5nxFbezdkAeKXDA0Ap52fTnh2YGUxp6A1vdH+FuGnCks9bsdloCa5RrWUK+EjXy
rAWHaR+b1ZFMiZSk9XL3gQjdXt5uLx/TIOVfIPoWtyN5qYv9sF/80spR5By2SPZQoRJ3/Y6VCzAX
lHIsSikHhU4yL96r/P6ueuxedLsF8cMm2dbf8++3P3D1FIo4GJpiKEC0UYcdOKEi6AhMr88DUwlw
rSUU/dLKvG2GHLM/nqkrM9RhH7RamcL57EM6v/VieEvBYbNlrJ72KzPUaY/1seSbCvEi0ZqbEMPJ
OSNPWveG/5iQ6Ae3jvusxtwE2R6SjefbZTdsFCf2lW2x5e6ZqMbVUOLKHnXiIVZWJmp4XjlETuj3
dTvwqd//QOsG8qWQRz9iKa1xb9yl1vijc0ipEhnqrnwRvfFXuets3mrc7D1wGrvDgmyirXJfOyz2
wvUm+9XvpC5KMLQcFxGMB0GET5/plgfJjQuRGJCNhZ78lriqHT9FhqVY1QTxdlPfKSiuGXb6cvuo
MXeIukCREDUAaSIkaPDpIlAW9WQSgMUZqfSesium5NP+frgl+ome+QZZXYQtah2ohZEJtmq3gNSW
B4vAv+hErIZXVytNvcdatuj8THrBg6t69V1BWk6gI3Y1T0TbpQBAnNQqWHVhllXqVc45zFglpA7F
Z78M+b2bQoyT52YxMnLZdVjK1edRHimL6oRPyPPfYngtqkzSa86Rs5yPOWBRhH2zAD6TiVhm3TTK
RxV1Wbd8S57KVrLmVLNijK9PTyPIrJP6PlAacPz/rKtXxnFlLSzls4Q4Sedew/cG74sb7uptCZdi
3IUeqfOrrr4ZUrPwWEWv255Sop/tNJymuhSQkiUBQD/8Ys8aayOJZ7pxLei3upDKaYlJ8SM4DPve
05F1nnk1SMzo3F7E268YGHa+hqg9GPGToUIwrnL70GhMhd+UMqN4xVoxyq0MER/o3IJ4jVAwy7lh
1iAVvf0ZqwOxoFj7z2sMGaOv3zEI8yjrpKWKp2soIQUug4k7sNQDAdCjH+TkvgAJD90WkeHJKIry
T/+i9ku+5NbGUQ5G4PRM5GusJr8dkbAPfn3Qn8hpPCMg2UIl6/5TlmUM6oGRkKZwF6VeqDkS1BGu
IfknYZ7Sj9DotDovdpkF/PVrfrFGObI56Ca9J4NSkPfxewCxUQrZd17IrOquX+yLIcqRQUg1yZUC
hurCsDQcmKn8bIW7hmsYx2aVX1EXL5Yoz2WkaVBWyBSxgPoWpLoWiprIWf4FXRNrqyhnNQQTn/UR
cECTS3TqM7dD7JPvSSynsbl0yQr9eRD/+S66GW2McZaJI1wjQeSep6BeBMHCgJnDPSvozSVmdGq/
x8dhtBgXkWWZirrkRQYwj/iu1pFcbj9aQOzlL5rfo5oGn2mjVZ1bmiXBUXeh2QPGiXaaY2yNb8H3
ccdKidej58s6kF25ysDzsCtavUQNIDuTcWHN0SVMtqw3YT31uJwjmvjd0PowAfH17w4smZdFqmOV
fgi5u3+B52CtMeXsROhPh/GA3a0wXFKav6O17Em2Cjeyq918KL0B8nfVh+HIZ2xd9DBYo61YSm1y
NqsB8pew8bLIlNfrtaGONEzrAoNdw/NqO5LrZahRFg/oWposSB3DO9D9Z0nPy2UkNyk3Wstowo3W
61bdaJ9C3P5gnGaGy6N7zV08S0sqagTZPjq4R2YWARVlZ53VRGZSmPxoKQ6msuxQdCAU34tnNQaO
Kbv5l9jussaUo8rDvIQAC8bhtEdxG6MUHXzyfugLodm+GojsOH+RzObHv6CgZTguujGtpPwSJAp2
VzliCZxlozmpD+GhfyeTuW5N0zVDgbovsJlfLyxE6VNNJC8aj/eTsAdpKDNjuujMKtGZin17g9dD
k4s56iYh4ckQReIs8SB5isEQzyJwWa/JQTnnvx9EXQ41FXiuLvBB0jG9i/bR0+CX77HXu7zb7MpX
ASBq/UikABtr3I2ayaRVX78ulx9AvdpjF81L2J/Lrfkuecruc7Djg51kpx7b19xP0JKunqX72+v6
l4f1YpV6wlNdlNqIPAOkFKjswMZspX4PTaf/V8n8an2pi9FEmda1PAwVHYZq2k9ww03xEz8yko31
OPnyPdTzLRiNEgw8VhGNrbhv7HgqrDxkEhqtR/7/mKEHhvi+rloJdDyIRwIvB4nM4ilbMjzzLybA
14PViy36pUZc1GfkYKgnHbApoifY7PRHHXpDqZ28s9z2ekHwslMy9RZnRlCVCiF00A/BabxDl9xp
IPRFpjdUIJU4JvaasWf0bBA3jKqcDPhAMWtNcTy22WAWGos8adVjSbqgayC3FEDv+dVjFcU4h7wW
iv+ZkWgRsGK4SwW6EaExWoO3L9ZKQGMYkiyqkiAY/B+iYrImBDEKRkAjzbI9D+1dPI1umUR+Oyq6
aejKQw2OcLNICve24bV+0bVleow2M4os7zisZuukd5CfRI2Ve118MhJU27M7Yezd07bqjp0OrLEk
fzFNndQQo7RCrJxNT/Z0VE/pwwhVkfFNeVeRynWn1GXN+Kw8DF9MUoc1LbQmSwhklp9Ls+wKpwny
DWNFVy67AUU/TJtCsV6B+O7XkzPkhVzOElyXED8kzSPXbOPoZEihG+b32thjWM8An8B9B0Qdw/LK
zfhimXr2ZNCnllOJLitUhZ1xscbW7CpAsHPvTHYEXsDWbh/ZWLqVwBV2dWTpvCADgEVtZLNMKQ8K
CLwK8mR1Y2gGdevIcmPyQ+QzW9nr63uxRu9hrGlCR5ypcIwQI4PF0SFwxcDXDgQtK5vhU2JD7XKb
PMyPGCgGPyFjnVdv69X3UjvMz+AjyyowmDRQJ/iWOwvkdioT2tSGAR4d3VSsxEme5+/1jkvMDHB+
nuGdVo+xgrUWDR1PLo2FbuMK8KQIP6BeECyq+rZvFtYxXnGAhqFiahpacgYY7qmP7GUBh1iEDfkU
eLiXh86MfQjBIkBMbZnxQWuBBazpoBHQwUsELoGvlyauZlDtB7AGOo2NGuTHSeXuI8NAn7rsXzIx
PTSj7ow6d+DkRGNcHBJMUGm1YWiYetR1lMrAgv/VeDE3SsvViMIxU+tPlWCOFQhpeN5cWtiPN3PH
iqNWb+qVRfKLrhJYUD7V7azVSHZmZPLpQ4QuYXacXioHc1qtiZOFmXvWnOEaqu7Ld1KLPFeJbBQq
sQqkJAQIH6rPzCa8rhNEd9MDWjZ3RBm8uZO/9ztuUyNmYBaBhNXLc/l0GpZaDmoFMDV+BJE8yvb5
3Qwstxdv00PlkGJ2g2niDYbHyOhCZbGyWsbC02jVKA+LPg5gvexwjocjyDhNuZ8YB4plhXJRJThY
E4nHgZJBjtlIz2V5DGaWJBhrIakLOql6Gg0GPiXDzHu8jT0F/Q42z8aqr7naL+pRkXghzRID3xIo
2SEUuKMwhh7Doa7k4ziYCgQrdR7+RibreXUdjDoXNa6CDQLaGVMz8Hm/9Es3QaPKuW1r9a3SdEPi
NfLvc9XjyhSS7Tptsg43bEFJsMoPQ1WiayM1dp8KBwFzffZtg2tFJHzcxSK1gE07G2FKxp9J0W7w
D9Iu9SSv9zcyE0S/vlcXU9Q6zuWoYH4NXjQbeEflK28uJoanXsk7DYO8OaqmQAOXvkC9OEhLNOH1
XYonaBZAYxotcrmxuemJsW6rl+jKEnWJglYSDUQW2KlXIkIVYQJk+q4+ae+x3/rAbB20N/nhts3V
9bsySV2pgcsGZYl7pBayvAPs4KUTwOJw24a4egKvjFDnYZKUdBx5GGmdkUjgbskY/uwI+wLDurOz
+OG7bo/AWKMW4/Uv6b2+iZwRAsDdgVXgZH0vdV6ipS9RccNPKZvPdAwsIy8Z12399F99LVWn6MYZ
ZeMERU3pcbAJMCywRX/Zcl4OdApLWIn1PdRDroCcWKh1MN4uPVo0Q/1DTngG3mHV6159D/VyS2PU
NWIB/0EqIATmlqIDBToexrqxzJC/v3JTagr8wMxNxAxpyqRe7GOubsvK3sXV0OfyOTQgm1e4fh7A
THWmHig+czTTAr94Cd6a4/AkO+NP4UV/QzCNaS/gFCzurTn0jxIasCfwAaRH1mevVRPgXgxR0hFf
QRad2sGmLDmuJslT7SyvRKGwPASfyoEIPcY2QukdawXWvczFILWfQcDJS03GCjXjAy/1LP4yyo/b
N55lgt7LXB26MMLrVsnfQgmKEvrDHDOasevn5Z/POKMmr85L3i5zwCtYt8QnGD1CcURqqyyH8Zfr
fLFDpXpFC96IkGACgrE+jtNmygHVu2/HtzmooJv2NGWPgzCYYl94rcJYx3XHebFNPwgzNALKjKxj
9FBWP0Xl3uTSzlZnlgri+ht3MUQ9A+kACJ8yYjHLXjJF4biMPxvIMWsFi8V6PRi+HPcziOhq2yqx
gpR8QK7fa9dblV2AZBr5xk/OIe2zboc+6Sm8h1h4tJF3LCbadW95+Uxybq+Mz4Bbzi2HvRzbxeJm
ODG1ZgyYsFaS8v5LrNalKqPLMPC6Y6gHPvSI8xB07/YVO2Mn/kjhrhaS8htqmYah0qIEQdBW4k8U
Ah40h4eA31AyqcsY9/nsU6/WDSRfGT/pxGUIlRMX30dhMvmARa4nkeN865MotwH6yTYTCEQQJDn3
rVP4pAGpAywIqrRtAEkx8VH8LEDe24EcofYTcxtteDO1+410H9xVyNENm5VCsvwzXS7kRq5feh0H
tgRjy354St5aUORg6MVUTnJsBoE5M3l81/PWy+aeMf9XC94WFZgcidHOrnBBMi99MR75zIys6ph7
/L12Jz8O3xrH8JI7ElhEDgtDx3A95726+gUZemWNIOMXxMJbPtvIGOJ5G/dQyIuYmBeWLcr79Fqv
BQKpbyfAvNjlHeF3E7elM87mGbz3TMQw233xSyMirGihQSAZBScoIgOzwaq2Mc66RAWr89BxYyYh
fBvlp2Xch92mbB5v312WCcoN1VmbNkaDc15p37Nidgb07DimDPlax+46spAoV6TOYROLxAwJt7Fr
E4ZVDRcDQO+5F6Jxt1gB6i714x13IvIILBas9Wr31SGmPBSadV0WkEJ748Z3i708xY7uLxsUP1z+
VdyDRE1/YO3e2gjpl4+mops+0RSOD/CS6c9AFOQP6Y4QdIYOANRuBEJJq7krj9FPlhIEK0yQKN81
yEGfKAbsDq+zAw+x1Z86M7kj0gXzhlU8ZLxjf3TXhiQ1ghBnFB08q402YsYS8lkvT142T6bCHsz/
58E4IPQow0h2g2Eu7QU9bbtR5Q855yG1m2DehBs18MpKo+DVPNMvrOwlat4iD6pVWZUNje4r6HEg
6GCUQmNPLg9CH22LNtjqi7CvIXNtJrJoa8o0mVMomH3VfMiistFjwRXq8N7IkhZ3SvXDlqkGuZ5B
/BNF0P0/JQb0NiFzP6Mlb9UTd5T2xWNk6/u+NJNfBegKNC8573ulWLc9B8NT0p3AJEIRL55hWoEu
cKbWu6reLnzi6TKG/JqJYW0NEHN9mWTKFw6KEcfyf3MlookNtjondEKPxBkiYCKb25/HiOnpqpgi
LlkrkgDgt+RgB1JmOPsNKwNieSaZ8ozBoHTJOOBgQRuu8Ks36YUMkUDbaccdJkc4FKeRCS5mRTd/
kALmS7IIJJEYLc0MPPHsJYi4w3jgQSC8TdzcAtMtZhTBkfyErkN2rgijErIr7RR4U3PeSaBp2rFS
HMZzJFMuc6ibCdhEcqimlyUJLWMWrVpmpDIsB0lLXMdlqPxOO/ttAY2XHhMg4b4HpQmJXlhQdZY1
mvBP5pZIgR4twQRUCCOnnfa8oE8FNnrb8Jk5POPc0rR+qsAN9RIh6G9IWcuOHXE0I4wQv0yfBqQO
cba002yrgTmElpibdW5OnX376rDiVJrmbxHz3jAIcm9wib57c0zOg5+EzlDfzdC2YD61JCy7Ea7T
XH8i16UBCA3RWub2UZlY86hY7vBjEp1y3BbZSyQ+LopoT/mx0V4ZX7taP788TzTzXx6XTRNxuMEk
+yc8MWQ2AAopGxZb2tpUi2EYID+T8Q9QH1Swps5GzvWklqEcwYODQURb+j5tdBvcQTvuIXsRn4qX
0Z1tUEDJdvOu+RWKllB3ZLjGNeDcl99B+ayuB5JCbFHpJoS/pMPdHlDKx9CHAt0zUisaN/wdx5SK
X3UO6IoKPBRUBIHe5KRYgBwkjQpNzcww+aZrmZUJLmM7yY//4yhdWaEemlIE2XofobODIAJcqVZm
CwMgoMixABtCDOKKO35j+CwQyvoDd2WX2txoSaRlHmEXZYgt9xI6BG6qeNEGFU70I1kh8Xol/Moe
tYmVJCyDkcCe6EX3KNpu5M9pW8umfh+MgGxzPydLsAi9F+hVQEVhIChXH6LerjcQcT2w+DNZe0sF
6Mk0K4vA49eAh4ODX+KNjZJ8v721q6Hq1RdTjwt4xNA+0UkMVz+07VGoWN0F1kdQgXeEYTxCnYID
2oueVpabOPmQwojRw2B8hkr80VU6PKQZRJlIw7zkKnPuBjPJWIwQ6yH3ZaloYsZRFSteIlH92EIR
VNpVGJGbxV1efzb8T1Qh7Qxq46XasKI81rdRVUaUn8GC38CzRH70hIETR9gRpp/JagcAOwhkjzXh
up6aXn0qeVqulnMZ9TiqiVeRT4Nt7M8MQxYeaigpNIJl3OmDZRzIfK38PXSbZ4Q9rAhhNZK++gWU
x0EWsajqjHOZAgQ5BKqt9ig9lstGEGunGVpGWZDlaegJlyUQ41TnQYX5+3mWdsE9AbUTWa/u0H9n
9YXWw4Gr76M8Tc03QlGjNQR74SYHkXkHX9M4OrITeNKn0C1f/qeLrlLOZOxEJa46GKzkX0H3FvA/
bv//10O6qy+iPElXtVCvIdkgOPvAGU36//merB/x1KzgZk3eCM/tP+/eH4Cjcom0RQM+8bdql7bh
zPSDMLMHvujUVuCjiOES9IHgDQ4Rsk7fCAEli8aUcTfp+Zeh6UZh5PAz9FS2lKK00vzEWNfVUOry
pTQVY8+Vabm02LiMjA55nNMTyJP5L7jnV+u7V5YoRyMpi6bVMW49EcCoQOQbYv8I6oUIQ7EmZtbk
cK53kIZzcVzJlVkPa8E7mUEen8GsPXqJ249W/hy+N5sQVVyZ4Ods1Wz3hFA4PpbwN8tbAG7NDQ+G
WoBg7dvLvcbm8eVnUY7HSOOgEXR4+fzXdCTSwoQWV3vpf/KJKR+LzbIVEcfCvvbZwPUyVcJY202F
PGEty3pFAOCylz+QPmvvEkljtpNnxHT0eMvChZMSEY7NSg/MMsFcclFt5oj31KRzby8qy7vSeDYu
To0iXHCGO8yb807rhVuUyDGOoFjZqd+UrGB8NeG7OsmULyqMxkBiAG+uHspvM3h2CP6y2kwn0Qcu
kr9XDuG95Mw7cYY8ifJ5+2sZTxc9yCIbPAQvAxzsZax3RtTcGZn8xknSbqzbZ3S4DFaA8KdB1OEU
gSdgRUPh6cpFGtdRzSsATRiSI0DTczAF8BCQT+5yM/tVg5lCxeAHQa+x+Y1WOoZfrVNrLUObeJSF
lhxYyZ3xaH4b30PHwGBWvSdieuKr4GSO/D3GkPY7qzayUioi1mWFZCCSJNMwzbAUI+hHYrGnH0lu
5Q/KJrJJ4zex5CcAb+9HP+hMAyUdxib/eXu+2D0Hi1cRUqylUiossBupP4zyuQ11O9Ff2ZijP93B
Vzt0nXcRA6Pt8aqSwcLqqPuEM5rfhC4rIiF+7WuK99UQ5fw7vpwiTcYVBa+gE+idUyTMCJrxwNBI
SzFGy2ohHPUEaJRuQIFng24ctImDV3j/L0jyxQfQuLCoyNJYTLFDivIwZx9x/nr7mp+bfF9XTLt+
KWjez8XABI1KalitE92XiIy9fjM/5N90Z3DlbbgjV1C3i010N23BrLHlrOgFuFYT08ULKrRg33GK
A4sthuH5aFbQiigBRYSMpIowkplmnjYuD10UHopkzM2yTnZhhZpXIjJxVeSe31oO6uHUOWVaFFLy
0XrZHbrUagvVybXAzRXD6gbOiZrEqufa40UkgQ0HiHqNSegyciFK4TZDb+pN8tFm2b4ohOfbe8Va
FepRFftereSC3FYf5Shv2PQuEbxkkR+dm4+31oCK6uc0l6UsRaqW/kr8yRbsCYTZ97LDHSeA6YRd
sS8fVCt5LE/Qh8CQcmDLIIsGimMJoXab7LrnEqybNRKr7BQwm29/+qyvB5ZKAdoJ6kIFKZX1y3HI
F7cOB7MLP/r06fZqs04C9SJEnKLmC5DrbjTNj3UT7XJNtGdjsDuV9/ROdvugur9t8i8ZK4Y5VVUU
DOX891f+mBcUjZcCnL4AjRe//MVbsjVFJucoICfpMLDngH7lXdpGu8gxbPlBPAmMn/CXIOfyEygP
CpqOXE8bID6AQ3vIPzS3BB1Eg2kQ6CgkTnpkvn1/umyynxeDVJYe5FkLPhSEisiQMXyPGNojR0qz
ZlA3VSeO2Xv/S5HzYpG648kk9lV9LoEQCUuUARHLnUJIjIyu+qog0zv3/CEidXt312tIF7PU9c36
Yso7QpGWZ0gFMrAqLQhzMlYG++f9wBOIOiq6lqqhYuzia9VDmoGiEVtEMvG3HHXrByIWEbnzm/qo
Py4zxtzPvD3sVf3TO321S92XWAnLrCHRsfTY4ynp79I7spuJqz1ku8Fp7nK/xkwr9I88Fnzmz5X9
apr8tKtrExViDUp3XFUxBr9dkOS9iTmb/SKJzJFThim6RCdHWhJUEm4oYfYV9hn0GTRHeQAzgyfv
DJRQeaY0zZ8X5MvX0RW7ARj4ppSIIwqee/k+aF9un0vGgaH1U/hQjziRtHuLCa7USAXDaqoOHjxc
NE8I+/rhtr2VGgs+6BLtnl3Q1XYB/V5PqjKQevi0rx5TbwA/aw/tyAaMYjzD2uqGXRmjLvs0pWKQ
5TAmhfdqsRe4R0H/xvgg4qK+PphfP4i62WJtBEVZwUYG7kxC3hfZPyYL6ijnXIUV4zLXj2zo1frV
gcEJSglz8+k3jDk/pBYOPmZoUaRi1RJYC0j5k0SGZuASIC/rowmNi3rkrVTIWicz5IjhIVcQaV+P
Olnoqy/Ty1FQMwJFbaDYJjwWezxBTvAGQnhvCE29MBcwIpLhf34zAg/XOvodq12x8gB+/Q3UgeGD
eEmXglSqsJkTdCh/l6mrj9+D5azdXHnzYU/A0AWSX03EGO3Xb+ahRiGrIuzN2whiv9qufi5s7aU4
hifdh4yxndxhKsOSBWt+7A5xwaTRXfUvVz+A+uAunad5FLDoGP68V9XGgdtkFKbPwKQ/bsiVDeqG
yN2ShYMGG7UjbklIqe3C3XzXH8qtssufhf184L43qof/3MGfevk9qvK8OXnJNj7W7pxbnJf+6A5o
P0I2knNRg3mPj0zOpj9TO7IXqiYCCYThdNrV8qPaQ0cbezG42g+CC602AuHgPPfpWNXflTjkqzUq
1IqHSEq0DHF297q8Ykp8r23qZ0gByH72q/pmbPMKNIqxa3xyO4bDWnX5V99JnblESYyxlvCdnR2c
uB+RRKaZD78ZbwF6vKvupnfQNtu3zRJP8echuKwuddDQ9k60mPRBB1GypShyQEFjqvFnz82mEKsM
a+vArquPpM6cIUhGwKOsAt2o3oHGMxJZ9S3YD0Bo8JBcIeX0cYN08vZHrvuPK7OUd+7jeeb5Cl85
oUoo/oxPuaXuCYda5nBvlVczXu+Vhh5O0QW/dtb9ufKZyThi7qlGazJHi80B1ZH8NE3Dz1nXFltM
Qt7ikir3VaVZzLyq1A2n9TzrPK3em8tvoOHLIl6jzghxkqVjs58AvwR1xCb7IMSbhELx9gqvHt4r
Y1QxqRHAhbOQmQw+BtdNnL5m5bITe843MJ7E2M3Vx+/KFnVFm7wqxKnF49cBeiKJkhmmD1LKGpRe
6QN92UMaDixwzcLVIaafIr/yl0f9PbAaO3sC7G4DKeL0YLSmcEL1556UIoEYeDE2RLQP5XTGC7wa
xF99L3VnaqVpumzA98oecn0XEF4wYcpMvYUVeoyvH0xdkiLruyEm0HMy7jVPJtA8D+CHBCxNNo2T
oJgEZ9N4hs0lTB5A1vmhAppSQ8Gzk0cUmmUBUPcgtEUpeAlasMhG6f94fqikqBmqzqg6MtYm89ao
ShbGpC2ZNcGzHjddbRuVAGmiDpGpEduGIt4TmZ+LjircXfqM94t0oKzYXxz8iBcAtCAi17jAYdy+
lCw3RKOF07DrC4P8hHmLVjC4uUnbOdmwmerXHezlY2Xq/vNhWOd1irOT+Igl9mDi2URHwhAxOekr
m+t5/R25skf5gFYDY02cw6H3TVw+i3PUmHoohF6llNFOKUbZDPhR87lJLE1uALX13LbKRuIzadv0
KaYzSzAo61WG6sLQAss7LJHLWPzVl/XqJ1LvedE3cqKP8L8tnjrjFZpiVp6a4hvhJxHtBnBTMvQa
uiyIBXPXqSc96Jopz+XzweOt7h6M0b7mSU76yCoTMRwTDdo1+FCeyhEXCRXJvQClCzKIl21Z2GDm
4aIckyK2uaxkqJ4QGoUKxNvjQb8nKqLt03JgKzIx3he66TVmqdoNwBy4XH1o5h9ZeORlj3E4yH34
I+y6OhyUDxrCJG8A4cd7ue0AA/4NQpbd6UDAX7dtsT6H8kNClVWx1sGU3Lh1DBYZ5SdnGP+jq6Fh
t4IANvmEgBTJ40FaZUAQAU3HHstkvBQ04nbGQRjFAYagbQAqs9ypun2e1TYfiaxNIhflxibRwNpU
5bRE6AjMdZtuYkd9qzb9j8VCsls4qIFmLIw/Y6doxCXsNQnP4+A1k2FG2VO+NGYVsSY+We88jaDV
FH2MeAkr2DoNkg3CLD8MGDCDKg/0o/c1yCjKN+KdeKaiyXqZ5HLuFSqWkTO14zpiW/Tyu+ITIlx2
uI8eetiMtiwgCOuoUH4jVBOlTcnIvyG2oL3orGgQrSKAgEn0efuOket666RQ4UuUQmCh1eEJg6C8
lwagHbsWSGwOCk81P2QWX4X3xRQzMnjmTlJehFP1MU9JZDi4/AnFGVtOneFYW9OG9yfga6SP+lh4
mPRm1j/Xe/NXG0l5lWXWwL1Hgijl2Pn1e4uiQYChPSc/kdIh1NBBNOroP9QBU5qcPYwsf8O4m3TN
V08GvZgX4gbc+ttiR8APpodgM9qBKTm5y9b8WcHVfQmP6TpEZvRA+hPQe7avRLN5gi6NLd6HPYjy
sjsiEmP47M9kBBF0HbibMlWRBhjFDmMK9Qli5MkjYXjWtnAO+ZPyrfPAOexkeyZciLXCVPzyO+eo
scLprww1sH6yQHysg61jypCrCwfeFHkmM+66UUk5K1nrIOPCRbtKnJdQmOo0xYlOm5+5to86VnS0
XtoTLxaoO9PNambEJSLH0QrvjM0ELut0o+1Ep1chN5B70h2hNRMOmCKbY5Pfl8xe7l9O0uUnUHdn
lpJ8nmPcHSPijkusv6ZLd1SyPDLBAjOY+sy5cTJvxpA79XyRmaOK+R8u2MnRsI1kFk57Hejyz4qA
gP7rmufVLEElCD8n/MieCIRqMpUHzeKs5pexLZzK6nfT221/eXuboeXz1eQytVIRNDBZRMlJH9tv
fRMyTKzfnP8uskCLg/FJ0bVhPwM/GUaexH0MnGo3Cm+F9THvOkaM9ZcQFY1g8HigUEmDfIMWgBCZ
MMhFwPUFXuGG29QK3BiZOnEMrHGCdc8vScb/kXZdS3LjyPaLGEEDulfaqmpv1eoXhqSWSNB79/X3
oGd2mg1xCnu1EfuwET2hLICZibTnyAaDGIYf/nyBfdJFWMuHFsff0PJ6rN+6OwZZzdbjk/uU0UaA
QxvIQWLO6v2jAo5PISogQzWeEqy1Omp1GjodjKOjfEt+MCRChqOPafU7Goge8d2gaCOOe8StOimz
qoZHMNP5QqKNh37EF91MvPMauV/43cjhPE+ZrtlfOMqTWz33qdNj0kZ7H3UbJqf20YVjIVEGAguR
S9o1ho1kziNROc5q28SFSpp8perABKSrADJlP1/eyOBcjpTLjZEY7x8twbKhV37tH+YDKy4vXuln
t9njeC/+dvup6IfY979v3PkIWNe1nyBWPkUnRqe2vgM3JL4oFRVoyTtmxkZQE81qbK0QVBRfevmH
hEG9ZBJ4FMF3eo9tNzJUuVznmo1Lp43taB1QS5RR4Ed2ds4QZGwujHt0+34ql0nCOSZXCabr+tge
s4v6NrujQMQfnhiVEWObVr3xubu1wKyNtcIL8eil6Kjs75ujRpgLt5YUZfqltRE1F06ULYKj7keQ
m6NyqUAh/Uftc3RJXQYIb8DqjmgJgC1qQSWhD+1jeY3CRTAdRH0e0QF5r9JrqFu8Q1ut6Vtq274q
N08Cj7KbFGwOyHmU2aSGuch45JQcG5Lgo1rRTEIB8OovIMre77Nj8chY5sU1DGbPvyUkG9mcTxmG
RiM0Rj01q0aP0lNZ+noW9uRAvs7yK2kNwdfctb/NoDD3HhF16FZ9gG10zXMkgzhiURwp+iG4UZEU
ruqX9YMEqHtIYQPBzR29YE0NAib0Hs0qV/PrKzBgSqIsi/2rv93l5mycTU5WnWkWa8wxUEOQ8rg5
YADx1FZHkHG/itZO99/XjTjO9giJlLlnkwT/EaeAthazBIz9x6lD0fF2NWUjjjPDVpe0XmXbO1kG
wBmanaSu+dlrq69X6rGWwBY3JYOzZG0RCL7mboS2kczZYEQr0ssDXnblgT4rebA864fIw8QiOGql
2p0G8G+w8Em6FaFo7Ev+Z7T7PbrauDeVdEbf6hgY0ibDWYovdXVa9B9DdTUhSDx/SnaI35XnQxT3
8Kqt/PfDpNAxyM3Y72u/rVEMqAUWKDgTj4o2zQk4aVU2piiNbqHfjjM20eXVydsWBDYv50+1b4j/
nIqficwqYmmqwdq4GZq2hJxas7k37GYVpPn7TZSPSaH3v2++VG1Xa1p1MAbQpAZzEL1vCM+Yu8c8
wk8GImlhzpWNn6xXk+xg414YWeyXrDY/gTN/EwPFWD+DG4+u+ksVk5BAD8YcJJuGYABU5y9WoC48
SJpcdordZThvl4AQlk7OlH99qNLWPy9mZxcJccbmUJzVm/1sNh1zMgpW6lBZwOiwl3g1+lIkdSh4
f5SQmV7s6cferUPRctu+soJQBDTlJv7H/r75rCPBXGIXQbxEvlnN0QaWCn3TFafLBIq6+87rH4K4
d1Dq5hKNIuRlRU0xSzphn5TkuciTMRX43cg/pHBGnih1ZoxsCBwTWKrHSCALYLNrofyS3SqIX0TR
7n6y8nEsft3B1CLbTho8751v3ljh6nXgg14zoB0xfmY2KwKcthzjIqJcZd/w/zkpv/qwlPWgE7Zc
uhj1/RCRL1SdwMJcaZrAb4oEcU89MmwrIiM0hCyDo8YPhpY4qykarN5tw2zukbPtErUBUtulhpAe
kEYAOEh6NC4lzU/lOwVL5YlxVAYrrGvimUI6CpFw7qEv86lQdVZ3eZ/qBlMKcXofxOVwK0KF2Y9h
Pr4bb+/6kKbKBIUh4eIDdbp8YFh6A+bHSQIYOxFz7X5wv7lY7m1fYpIhV4K8HgPk07f1BmNk9yMo
GRxsrhCM7w1Bep/hqINjqJ64S7Rf5tv8AM7DtIM6kYE5uPGlPo5HbIhhmGq5wYR3fej99MDgFpaj
BGCJ/Kg/Sp4IYEKkv5zjmbIFwz0tejkVIN6i5mkuE0dens+7caEf4BzPqEtd0q1QoYyRe4F/lsKT
1zfrYfmKnnd1LP3kzood/em/aOUI1JeH0+1meSzxhjCV6o8aXo4fDIkFsGdC6GbBXdpcclGb9mBK
I6COoz4C1/2TLK2hKd0L7nL/6f3HRGzO44CaM8trYC8Cg9u8WXzMytseQAFiJBirW70ltWv+wpMv
duaii+ScUFLToRkiqAorqLHVhwh7AXaIoXy3+i44pOgqOZ8z2Vmn6un7w9FedtdYxb7QDtgtdzuv
ONoncikzpCmB0P0U4+NmOeejpnU3W6hXvs8JWFdWyNAe5u/tYQTolYHMrcTCLJuiEjP77Z7XwFQh
UZBpKPyIgjHo2jr0UFKjv6zkF1u7i0WDm/ux1EYG5+ukIWuMDEihgVVVbhqtDrDkPdsqvDl61PU4
IF0CDK8oGNP8doi/R9MbmYqTGg/HWW9PhYFAj1CPgP8j7olf2l0ouH/RJfC+0NBsqdARBIG2KkSB
3+nC8QK1v6C7bJ0KC+exJyRUZtbyW0i0uRTO/43ETvp5waV0/ohdHob9rt4aqKHmh+xGNH24G+Vt
hHFusJvmaTBUmK5ZVA4xjpolGqZkV3TmOPx4Azir8pIOsFHtpvq2/tCCwk+C9HueulnYeQq4BM3K
nQ6NbwuqD7te6eNo/LgD1fsqr2KElm1XLU41A4uprLNHtZ6OhimaNNwVZuumrlkgVrB43FAT8ODY
+sI92qYqPZpdcdGake3PC4Agc7OtBTHefmq1ORzncu2oWkrCLGc5tUcGsIGVAp+tkzNYiD8q+W2E
cW7WquzYHlNYgRkVv+RmPS6FIhotVHczgY0Qzr8a+WjSUcINsgqVkrnNFYqaGVg+3tC99Vd/AtPY
6q7oUE9fpEftrflePNhHUZS+Hxdsfgbnca1Um1oyQV1nkIzYQXmT3NCf8wVLDjB85ijYX0dmN3wX
TZOLfKHO+cIuriSqGfC302lFZzU+pADwOWBd8i+6qtXtjvQ2OViH/LQ8iPdi9sO+zcE5V2eDswNz
VSxtCCMQIr/OFYDbMr9FN2x1ltcm1ADC51Gg/DcuwfIIdSPQ+saoq4muYr9Ft/kpnAeMBu3vBST8
lJABG+sY3k1uVOTXcBmMo7C8A8BXeRJ3lAQOX+f8oQn6vdyuoIXq9LRmN9r0bc4EHlHgcvn5C7uY
pDVl6AjWjK65Dg7kVfBsiSRwUR865H+vp+iV5HcrQIMp1f+APhuFkI+vxA9YgOutHcFEzGITzOji
K2XgFmL02cIUbDfM20ji/E+aFYoSsxkh8yYKtcN4AVsE4lt5Erdv9mvIG1mcG5LqREGpHLJ0ZwUK
lOKs6L1FDwwVhU3/ix4pkb/h29+pKqXpyMa3k8vobvWG+95yqifLY09jfijvym/tNVskpF/+t9DG
4PxNLyfRPIMgm1VedB+rK/Ut667YPlAmqFv0bMYWckVvyf4Ix+aCOT/TtTUxZbZYC+6OQHppQQwe
n3p8UGtwgQ3liHGphCI5f1KVUaYmjAOLTSMOQEYHtmi4+m7qYMFwuBC+Ifv2h0KurKjE0t91bFOj
641at+MElmFcqSdW02L73+k3+K3WxTa20F/uBh+AmvyPPE5njcYs0rLAp1TD0VNAh2KvngwbQaTa
XDZY9nCbh+iLmEhn31l+yOXeyoYmFs0Zyoxa+CiguzLmmBvRFuW/WOSHFE5RB1Mus5XdJoNkbwC/
xJAiGHYO5DoUj7HAMJg2/B6wfsjjFDSdwd3T2fAAjIa3ZUZxRX8Sp7g0Q9lTnRQBlomovw7/LBb/
EMypqRJrhgZOTASs1eR06VM2GoJ8UvTBuNdNQwCLxRxEjbWSOLU6O23UhFN2J7jBfX/9z0H4hkqT
Yntq6iEGazdo+zH97xHDgXhCiMO8P4L1ofvvYc3G1qzOqic1w9d67oMS8B6qn3vWLUhMA/30Dn5w
JfJgAmvjGysg01PUihUfLWs8tGZ8lWfJU9WrX/sJjInnr/JfosKPq+SePmOSE8DpMGGZftcDDtsx
5wRT9fmllYw+pert3NpeqZuXYwReXjpcYy31msRd6SX2gCRkKZ08AqD/kLyignFdjsYVpp/c8z/z
X9KRj5/JeaC204q8Zg37DI1e1NQd5QsNGfMEAsVQtNO8v1+2+eac3+lKc5SNFvpVglk1jO76wAqR
miMEkcBk3V0nLkqGlWuyLXL6tb5DR6bF1itryoh6wPvl2s1v4byTFFWx0bCFfIYFlQfS9ZBhIBwL
K1f4DYxnls3V1iYemuY7SPBETJX740kb+Zy3ysos02Ud0aQagZpZR3ZNffbcmK/JN/LCYge2F6F7
gg8u8CQ8u00/0SjqJfYJXmaAxzEAH9w4dW3AuSwetvqErG0Ct8wvhhZdm4FaGMhOpUWXm3FEsS2f
09Udew1QFaWthY25UgfQxLPgsOwK+QdBx7yeaRmmoskW5zXHwkinnDH52KCZf4oGpXDVZVlvJuSs
gF7uxvzWmmh/On/F/5KQ/WNT/BbqrGYtKVl83Xtef9kH6231BdxPiJeyu+pKxwJnuF6DovUOTNFY
6b5aRUsVe+dmCNZ/hxU8oc6UpXGctMhIrS53bBNarTzH5ZNkPSjT4fxhRY88T50DeEfy18IBVtVf
aqD09E7naScGZ8sGB0WjkfuXC2Byk7BlY1Cj45tvng2jyOJB69nlvixuemsHw1UDbHDj63oYfjIE
KIz3XZLLOfPqU+J3FyIcD+YQeZ2SN/I5twGUhEVdtAVBRt65MbYemp+CG919hC1VloFGRGSNX4lJ
ermeajYjspzYVO18+NH7avBftch2SzcbUZz3V81ao3oN758OU++Qnv7slPYhteAKJ5W42rIcYsW8
NNPiIppTgDMP1wlNn5NYNEu1e6ubH8J91URR0btigYdaUHcEFgvQzs5f6+7jv5HAfTcpLhrTZE8P
HUqnqXsPMcCoLoGlrAJJorNwjj3vxrmIWRsOk+5W/YrNI0Fssf9ob87CxZvJNNtplUIHGVwvcdlW
RoYNadb7An2GoOqxn4RtpHFelMYGxSwykrDJlTGzyOBlATd0azOYqgCHE6cnogPylRYLndS1KPGx
WOaguthkukkCGxMoRlA9iKJ3plu/WfTH+fgll2QuZd18R+YxwNY9XQ/NS9Z+Pa99+5HPRghX9s0b
tY0MpuDlJfbcQAdeXKEj8dDNjn2RB2iisIijfl48zIO+jjHgqZog86zr5kIILSgweoOLTLGH0Q5l
DP2calfL3ey+vYm+YuDbShwlO+mnCrOnfzbbsDk/52nKcY6xf4d+mF13rtV3LpDnHDqL6J8FtscX
ZUA8ry1RhYJ3En1r1etKF249iCRwfiQZE4yVs9n83ps1l94nQAuwjuXF9EJvhyO5EM+fvA9yn1NQ
zqE0jaFpQHXE4BJQd/p0cIqEHtRuPJha56sG+DgIiGVWPIej6SSiPb9/sX+dEN02TMvkE7XUUIu4
n9+NsadO+rW5a54kAABiPSB6IZcorj0pb+fNZTeAsT5EctYiASUkmwfU1ooI64RE0w7SmN5gE8VX
k/RR1spe5FL3P+uHRM4o1qz8uy1DQuklvtbg5BhMS+PpYX5v/hTvCaj7WESbQ7KftIlk5DTrlKmH
SWA39GABlyEZc79TTIcahUvbWytz6vUi+7laD5Mse22CQmZ50tsvcvJQG4XTZzc99ePqWVqum+Y2
HR4q+y4tvtjxlYwWfolRwSnIJiwlVt/z6atWmG5Dv2Rd5JXSScL26/q9V/1oiTEw3Tm2fad2D7Fy
3dF7K7vJ2+t8PhjpfZMG3QDPkF8CJVAyL60ydZLZoWpoZ66keMotCJRk05G6l2R6UKQMPKrQxOhK
SVVXTQ9UvTERqtnPEjCEvg2Km8xHujjxcuiSkxrJboFpbUlyU9MZq9jpNG9tfkz5ZYPtv8azJwx4
FFez6UZoN7ZuYUSB3EvOSI5R+xb333vtrUZ2ZpFTtkiOaX+frVCaVGcCeUviJasnrZdALZGAOgDU
sKX3kvhSUw+a7ES9G0U/p+zWkJD14h2zhgOxQp3eDNYvS+6CNJ4c4MW7aIKG2oQMEPPs6ZNldiBE
x9qa3Ltov7pdf4ybQ1MdR7q6cXVIhqvcuJdnv40PVXaykFP1F7F12cX3C2ZysFmmYl5EeyDq6Jip
5YzLS5M8V/YTqU7Uus7e8hjl8uGXuoapMTittHgxdUrja5ppTjkfjYT4VD+pIKztq7tuucv7g5IG
RA9X7ST3F/ivmsiZy+cefR47AJA+SZ6T8mKYbkrjVZJUd+2vUyWs4tWRldSR5FOMEazua0vxlPff
Jwyyw7bbkPa+ZPnpUjitgRqv9i2rvGbFgPLSuJ1+mqa3qaJObj712asEOFCsUt838WEEglN0owxP
CobYKmo6ceW0iRJIyaMOIr0mvazjYK6+SyVFq+bXBP1M5F9VVv5RFPZh0OzV31iXERV2TRdYl0Ry
Z2gPE9EEPkPkMriXYGmj0kprSIhb01HK3l2M43k3uF8j27gIzvOrlby2kwbXK+uOfWOditP4ndwW
L/bV6ANsHd20/EnEhfovwdfHzXHRZW4N2pixF24CLCkbs2wQnMhHxoLH1m7/6IiWZSmYVzF/y9FV
DXQ2ZgNp9Bk1QDfKfAq2QzDvFZcjCo9zOEmeuFO5nw38I5Uf5DLtLsLcO75dKueVY8aTTwvlossI
aFFqUdnrX17QD2ks49voYtwkOZCVEK+T0DhhbRuI7uSo3eXXbLaqfIp8KRDc6r5ufkjkHtC1iEdF
QYUA4LHFsxLQi/iVkaCy1bc5bMPEF+Xlu0E0WCIV01Z0DFlzSgP411412bBImwd1jzKS8ab0hXv+
WLun+pjVeA+yN/fYYK2ARgPS1QhI0HY5+o0mMur9b7WRwVl1tUxFqxFEx90vBaC8xSk+MdgiO1RB
UMhwLf8INHYjkLNxZTJN2rCCRgvKmvRxXG8G0bgWy9B+CyA3IriPk5FxyeKVmAHVx0OupkExZ26V
vGF/FwC1P1I1TIsf5z+V8B65rNHKom5USoRwLEc1g/ZxCMHi9gLCSX8M/5v1tv1K1Mcp+bLbogyL
krFmGvwWJrCO2vcsTH8xthPssL6IBy92g9SNPM6qExrNtcJQWUAqlgRUQx+t7+beTTUjD5dayt1m
pHV4/l4FJsCX2+ZYk9OCjd0b1Xe9mh3DUAQeed+SPwaiuEh4omWd9gxEtgT/dVsn7pyfmkWgHiIh
7JgbS7Zs1F6HBJbcp6WflqC1HSY/MYWjDqLrYr9jKyfRkmZhO7K9twbjpeK9o69cAXvxJkJXN30l
9+e/z35Zf6MVnDnTWDWsjH2gHMMVluXPCAn1YwH4Cjb+0r6ur3LmGnhU8bKKYI/2R7E2wjlD1+fM
VsoKRqffTM/aAdgZft678QXrLPQnLEMCuJbFDZmXACbrHgNJ341rEVWEwNvw5NBd2idgK8aLPsc0
rKQZ23TabWyX18pi32Vmfzur9LJdKtGbxxTzdy9nK5ZtGRpg6znFzXK09Au2N9XiW8+AR6E+4+81
/ejGCJaDCPBS3Y0h7A95nA73ttxlMcE5Ox+v+tv0TX9RqNPedq/Ldf5o/cr8CnjIWqgsTro6QIWh
tzpC0bf6brrJAmEgtafqgHwA0joaHrLOl7HGSMtTnaJM1wOzWKLv4EaFG18Rb/BkFMPT2RHN9+x9
aVBlYpbIAl+OzXd2gC46GrlqmsGQUwBEFXkCTMHhITaH2xF5I9Gmr3QxVseq2uvzZrZ39whgNANE
2SqK5Ny3VoaernIjw8oi8LB5vTErnUvs1H7stTFxqJnIh/MSd2PxrUjucyvFYsULU+vUdtYfk/8X
54QOGpDU6Sos5HXHCjCRQu4+ZrO8WmvodhhYGQMmMH9UFbB9uc74iNZ8ukFr4FC25XFU49jJ0zmo
TfUeq0iCV2bPPW9lcmetBr1LB4YiZRHQ15Tja7kor6SM7gR3Kjob5561eB1jVWHNlOMSYldUdeYA
Sx1+eoOPmCSO4c1unQGt3wAjqshi9gxme0gu0pPKBLIZ/LvevZhl5iq5MJjcMxDNIpoJCgRA8Wrc
Y9A0C6mtEedjaw6MATUHaqCBhIo+rWF2iYKCVwTNbXUTB6I+1W44RGAcmHxU34ebPz999VAoC0jt
/wrAVq/w0WRntB3hX/A2ordnN+DbyONTKn1O+zxlGCnJEXsH96UHnN8ro8ZmJaMtjL6oX7SvAvXZ
U9OtSC4CK6e5zVQWq+fH5Rl4Z/KMop0FnZED+dH40t2Yz2JHu6c2W6FcalVUDe16tse5jKUTab/q
sRIUFphW8BZPgOKj6IBhV39jzqjGdGyHGRJU82VdYBPdg61c2eu9pvxJ70OXLdmUTWKbv3VTByum
6pIiD+5I5y7gI566u6TLBE/z3nfSiUo0mSDPN/iq/JpIsyWBBjVIWvTAR+2hXWkwUhC/ChSCwTZx
NweyGsu0ZYvt+r778E24l/ayJk00x27jcUFjTDm0FwxVIxXjc+54rk+SOOfR9IPa0yTTgsof/MXH
akSCBe0c29mM6LQBTEKO+aXmoXT/INP+JJnzKW0Xz6ui4JMZiOEvgB2feCZJhsdSszXBd9vrPOgq
EJ7YhzMBusQ9s8vYW+2MwiMKF4uPfelAnpz4ckElqA5n0dTCXuFJ12xQj2NvydYBff/ZYxVm2qzG
AGmTWx5XD0th6KvM4OTI/TgQzf/suGYdblHTDEIM6zfXnBSmLsVyio0F84e2zn6DerBaY1/afMkM
X8PoPPY5Rfq5pzWWpSNssWQCJCvuvUtaujTRAKHpMUfA9FZ6uuysmlePaOJmYY6tO1l1tD5AJ0B5
Fg9k78qHS0GlTVcZN8/nGyZlKdF4tVFsa5A7UiSSTo5dLqfoopAO9E4qxq9JLszC2D/LmyVI5Q0s
o9k4N99BssCEJy0djs0QfubHDjycWrhc1ndUOKW84511G9SFpkY0BKU6Zx3zNAGVLJZwwj76IU/V
zVqNr+e9zN4lbkWwv2+czJoVpTXrcDIaY10bb0ql9+Isf13RU8nV+L6KLO+8xL3Y89OpOMvol6pC
FBGhH+a8KEGuXNsX2O11AQx2XPNDrmNW7+3tvEx15xXSbYQuloKnyFD4fMIcm4aMCT7aAtjoaMme
KyD3x4ruDeuz3IFprX/N5XCRL3WwNcrAhxkkw9WNKz26Vcz+VIN5tpR09CrfrLZ8m8feicfZK4aT
QfB/if2g5PPXNhINuO2lZfi9sC5TRTYEU/v8edKybjJVx12ZOk28ZlFxQyTtlGNSGE3s5RRbAgd5
1cvyqOv6/KRLDaYNuz7rHgelIhdVbceDY8sJ/TFXdnpPVUP6Mc1a89RL9dw6+limtYPaz1C6shQv
r+mEDIQWS+TYY0YiR5kLpP1TGn2xVNK/nP8suy4ZPhIZHkbUFej55+M1dloP+aIwl1w/FtigHwJG
CfMO0uael7V/lRtZzNg2mq6YY1mmKmTNQWY4wzfiDu7wy34DBeqj5oDMAlFl4hm3deFkiTd5MfYr
M6jlI6tri5LNvefBwGtk2Yil8cbzXqTpMnnJmMfufGK5qr8ebMxMpIYzAT+gDkXv7B6Qm6HrFoYW
DNP4Pces9V4Gp+IKhOqldFcAJFhG465j4sb9SSkzp8rWYIlfG00AXLcTLX2Sy9363MekN6FwQWEE
RV56tXqkWSb4tiw+4VzyJyHcS9SDBU6lzEoabIINZuWAAsYjEdDGSSbwXuz3nhPFhUqGJhckYcM8
SyvbtSPNAEN2uib6g9LopyNxrt+26qYC64kWgHkEAOC+NYpAT0Qn4Tw/qJ1z3aaIYy2jvWptGgyk
EQ53iYRw/iup4ilrmkoLchQKJbRSmhLbjFK3HBQKgANlSbArOr1aqVT4jWU9N+X4pY3nb3qe/lpH
VbCLu1fPNHRQIesI22WUWriQoZmGxO4wgRGgl282x1m9NIoQnREfhHq+Oj0soHpIv4yA98+ElF/7
Jr8RzuVa9txV7WRC+DpdtEfm7YzLAeQyPxhQTx4Kma53734jj3OuRmGucrJAhdYOzUciX0tq5tHY
PtIiuyNG9ThLyUNn5wer+ZplGLPoT43ee6qKGOq8791Lp3HvqBugokdkk3/GZGKsNIqJhlAQPGd3
VgiHdyEf18hXsFyeAyUMIw2e/Xhe7N7awlasyQHjrlZSJzV7XjDstzg0cfWvWBY9YjkjMAtHxsyR
vwJGhBya2/pbBF4oUUYqOrjJKRwAWJsyWdg3bzxy9xcgqeRKNhhS/gZOmDANJHCHe9HOp3NzmjbJ
kTFgC8QOSFKhJwsCyRy96CZDgFxL8wUBPZqfA9EAwxG9EtbqmrpTXZkP0WKUDCqurj3FSOYXS1Gx
Z7TEkqtLY30oR7U/ZGM/HuVixjOJsNUOJpvK3kIoZnvNtrwF3zhodorUvq5zLfHh+fWr8191X63/
0SU+ZhjMqZ4lWUXEGkV+XOdHdfrxv0lgv2ATKdhqa9ZzBW2d7RWDKFqYTsfzEvZi4E9fiHuxgG3c
KnnbEGjmBPiug56EGQr8DNHHPmWRg081tQCeEi7pMaP/7f1C9vsOHqYjVfx8trEc46iLoZCJ4lkh
lh597CFGB/OJrbJh4vbQ2J7grCKR3HUOcdE1+QSRpLtX16s6AoiF4Vah4cVd441+8Sbms2HvCn9M
A+E+QTWIIPnmns9Zi6sSkP5aEGMMq0+ziwrbpOZAL1J6tcxvsQ28yVSgNruvy1Yo96LSZMgVM8FB
s2ZMg16aSYAt09mlkwLupRJDcctakIOM7bdgLRrq6FOu+kDhSYNmjeuTBeaX6yrVyte4lu2vmPUB
iZPgY+xZD1JlFSN4BLfDV6+wP9FEEQZLEXdO70WQ6E0J4QT9zFucwRHt9+5FZltxXLgkxaVqrRPE
merbRB9GAhCe+WBSQQdl1562crjvXan6IhWpAafwUF82q2//0AODOAC8l2+lq6W+Kf0R+B6OsFC8
p9xbwdw376a4iyIVKTo2YwLyCzTLQRIkvaOE0Y/2bjlQWfQFRVfKhVQ2KUa5Wt6/YH2cTung1ggm
qjCF0GvQw9hhFUjH+EHkOthJfjMpYmEgxmYZNB87xbLRFZ3S2GhsJKZbVrLk1NLUBaWemRfKWK3X
fTMYAGCbqXteaXd1FvVPW0G2BOHciWV97qJitbRAT+41MIvNxfy/SeADBaTGjdIRuIvVpk6DYe7B
vDt/ht3bQ2vRti2UwmXe79LMUCa9ne2g6JZnrTPBC1qFOQCrXClHeyhOymu97mTBufYSbMOwVFwe
HmMd4Qbn7nOlrcycGn9vRDIcAXL8q+TZHM6fcG8H8ZMsLupQi6ZLSd3acC3p7eKOqaOG7WV+i7pc
9zp/qS+kq6FwFQlDM1gHDEWmuFPi+SSeWerm1S6Vga4kSoygAWAbFkEvK4IB7y5xIlDq1pWwHcaO
85s9MJQdExeM7S3O5ahDXhRtj6sdiR+FbCCI1I4NMpHZJ6PThqIO3x4eiQH9N1BNljVT4UsGdd3P
kWGlNuAGQRWzYqibomAhyS5okdmKq3oYyN+LavGfeZ2NcO7j1rKJKBKczABRNV+KezugryjVX893
yfXi0a/kUP80rhVBmLRj+GzbEVkDZilZoffzJ42kVp76qJWCal28KV4zT0Mr1z+vtzsVCiwCgJcW
syyojsicd2kw1zTSppEwnv8llkOl0ZxOuOXE/hFOWSDEUjWwDqPLz8OY9b2mAZa5ltAFeyi6+0a7
SNRfSnfVolqHRDwQtR925cFfYrdPRUuMV86+Kou+USEvL8wfFQH0fKb8AB/5szxUhxnwe1Q3vUhX
wj+4SxsAooQwP8fvM466QkDHN0hBbx3H+a1fMqejoqLonlbYaL1hbdKGZ+PtwIrnrGmJKQVyfTs0
r3n5/fwhdv59S2YVV50gTMbj/lnrTGmSqrJapWCp+q911LptjM3T/00GZ06a3SXRpBGcYUgvpXk6
ACP5/ryIHX+IvoyhM3Uz0RLi/FNF7WxVJxuuH4s1nRofKeZM4/Qq6nPPyLAyfF7cXnnDknUZfTX0
RLDRyqU0sWTQNCEWjHWOvT7Pw1RSyU3TWD9BdYIF/KFvnUHPn1og+jpDJq1OWo33Q6pr/3+DtmBh
rNdnKujBcQ+BLZVT39DRxDjN6mUgXBrziyoTVVT3rncrhWnR5rlJsPC6ynJlBpoeOQsqZ3O5Hrro
KcEiWlII1hZ3fBSOhGIxepe6ZvJRe4yjYua1jENsLnZ3AERUvEWNtFtgPwh3oJnqca7qkywuZK/U
cdKiJY3DPhvMyyVOpbdSk8erwsqHSzkfrFNpTZEvowl2q1KihoqVt/fGUsge7Ygs8Cg70a6loXCN
UoKNw/OJ3JQVIxk6dNoxJOX1WRYW0lVp6s4y/DyvvzsB2idB7O+b79kmo1rTAoLatEOvZ3D69buV
VVgsUl2ru62W7+fl7X7SzcG4Z6eI83zMOuiPtChebf9QJ/0g/Jg7z8DmUDDOz4eK6iXXlBmHktcn
u/oCklRnSJ8M8GKVE3jWNNlPM8G59rznxwfT+TRBLQyjwvw8KgtVEZrYC6KV6AHYmwb6dCymwptv
pTaTKWVJbaJ6It3QQ+bXAGwK5/dp0LZx4kBkf3up/SeJnE9p2maSkhY+xbpSXeJWr4CwN8p7TATV
B6AS3OlugQ7H64xC4/15Pdn1q2hawsRtxLe/ZewzhmCxr4hv2Pmzp3jUJ5NjgpiXBGip/xTBHv/L
3X6I48xfSYY6tUZ8v+lkviie/t6bRYRZGw6cuGsJjrdvBh/iuFdKq2lO06YxgzGjx6haL7W8udST
Njh/iyIxnHUvtZpM7YJLzPD4dOWpndH+Az7weSm7b8LmU3E2nUnxVMwD9HKpLwrrQYvqo6U92zIm
V2cRKO++Y/zn4viUtTG1WoqwrBV02UOjAYKQ1F46q24uSQIXvK+BBhTQAISDqfKDMyaW6cbKhkrY
xSvARb24uVSq54aAuGHBfiJwjvXrdQXVgWH5Ua445y9196Ab6dxDS3N1aIccc7kzFoZLs3dU62YG
kg6tRKNqu08AdgyIagNo+LcKR61myC5USQpamnVf6jTLPbssB08hdDxYVS8/EVsr/4+0L1tyVAe2
/SIiEDOvgI1d89BjvRDVk4QAMY9ffxcV9562ZcI6vW/s/VYRnRZKpVKZK9cK0kRXqRxsuueJZSmg
dVqxlOOCL5yTOhxXHYXpdm5VbVKVFSmIlV3FHVr1CM2p9pBwGoz1eMyoUJyCjwT8IoM4WY28Y+ao
p74FO+0OvbXPfZw+t2FyxOwk/dTdeB3qjUmwtrwq8AMAU/bW3pgKYYAtigLQ3/7dy/VbnFwRvnD9
FNq/uM4j6wZFnRGqfk6o6YH2oh+9R/6wTkxUYCXioR30t129H+6Nr2tl4n/B/Le+GK59ECmmgqoH
KczAaNxwa/nDDLC861Y273LPpAezzjDD2pb+YWQtveeuC/a82hyebSp8qjhMW0MVQNSDSwe1XwNH
WYq3na+Zvj/gNHlVyD9pILnhEbik43bffxtuqlvraWVLTwIeFJF+q5mB9okqJQG3yrWeiZc9GhDA
9UEm9Hx3Jgy/10XJMM/qHJyb5VhD+MK3YjsDAWML5scdRG+rgL6qSNM2T8Bfu7KcnV4mTl13WD1P
rLApmyC3SsBeFZiH1b8vtvvEivSAbIqZ1ybH6gzLf9R1zEii3nc9KKoWIgUMHyPcxYCKw17HqLKo
nkr/zWU/r9vYal6e7tJHqnByhvK+qkwN9a+PJlWmPehtgNmbY7UTdWj40JXxukCEyp7pGoaufT4p
fIDOinXt+vlWihadPqOmrAM9OYTDjhv3NmRsd/+htn22Uila9LRpoYVMIfZQOl1gMhFXIg9TyvZJ
DlaKsYiMtn1XfN7NqHDiJlJUaM1OAB/qQBWhGO/SOnlr8+rg9Sgggi+XkQ7jEPq76KAKMS38wPz0
eP0HbLXHz1YtxwIoqlYejui++uahI9d/9tctpqAnAB/OynuVNNCWZM/kvX5NQd/SqESgVV4sZWVT
06GsmvkuykVtFdQ95BBn/TdnXEFitoV+OlupFG94pRl2ma3n/ggeBxDWpMBsriTBKufdPPo+GDIB
QkflTS6CQODXsOZ8oejGGK9a5cS2pu+ub5vKhOQ23NGnydZmGo++9avs+B51UUW5YTs+nyxD8owB
Ze8iA0dnPFQtojIFzwLyn723tFXkCNoErKMP5ZQeBSMg6NZQaXcWDag6h8SNaT5y02wD28yL6N/X
jpIWisJoQ3mG3EVxUjqXVq/TOIWq1y+npNbrVFm9IriuX1AOQJZn4Lmlo3hK5LiXNRCeHyH1FtOU
2wdM01h7y3DmUBAGVk97LhQ7uvm5Ud3BxYyqo+PJWHExV17mNAmWhbfkzyVajqjsv4of4B9JPy07
51A8ekWgfOptrROtKJwxzyKeIzMKZvgoOgShcPz2zdGrg/5+OtgPiH+xDiGYLi6e8l3yMqk6J5tx
58SuPFwz6dbU8wJ2+bF8SO6bO4YX9QsJ6G7mgd4HYCd5774Agto+guo6St4VXvSxgfIGgw8ZGgkA
YGKWQwr3Zi6ceSkLGicNykmMauU3ryb+kUw26EA6aryItOJg7ZwMvwm4jR5rPy6QIXL7EQqVpXPT
asnSKnKzze0gGAG0XQzGYdLpPCka9LYtswo1hpF1z6NIHkbDPnBaAq/rq546W0HERvkSo5WwdzmH
hyMGBCoCYgZYJqgNXLj39aO6FdtPLay/4CR5ANEa9YYycfeutjx2E72b9HSvz8py5Va2cGpH2svM
yUs+gnYAif5KH5ftWHn0d3i0QdIjhU9hKFvlPqqlrRt5srTe9iu/o7i2+B00YaPBxHRHEQ8YDZve
u7fsCQ+LWMUFtn1oTnZMCsmpcNvWLbHOzg/0P6vK0HDwP3dlBApOcQAJJwpCK3H5fAs2pem7QQMV
d97WstH4RwMSCseXEummMMeE1Slm6dP8bgbcgA/8bhoU8K6tR/ipFenj1o1IrczmGIMbpr01PFre
H78BlZ12t4CIIFNY2zpzjqEDDINQAI5R6czl6VgxjWJNpJ0OE9du06G6zXwMPAnr6/UDsdW/xZvr
ry3pRBhmlduzCQLXtZCHsdCoI2HNn6DpcWzyYHhgN17I73hoPHjZs6o7vnXgT41Lx8RtdbNbuIk7
rfXqOw2kuaucmeYqgDibb38Ua6CQhK4tAUrv/GyQlX16wkwJSOBxHJG6Hu2viwgwGWR/ZVEG1kPo
QoOeOU6/z8fls/VDi2pF9nKxVNwtGBIFsF5HcL9oGeh4c9aVgdsUY3Vhm96Ui+q5cHESVguYYF4L
RQZSPclr0lagXkNhYXaBZxpQGTXuEl91T15eU6sZ38KIE+ZWLF/OQ0yuLwRwLVxTedR/WTW3ci8o
bNA9gHjsdrECPyoUTrpuz9nNCJMmMtc1fzX1C1BDV+Q8owlMWgVmlkGKx1Iw+PtLIAB253YfLKW9
y5aX60dj63ueWpXeAYXX9fUwpAwE2QPEJwAcffcMMcZTzVXFzC3nODUl+eckZm7OHWVx1SdfkmY6
lJNqGG/LxKpWhg41UtWLe3w2aT1kDmPxWIxhM3+p0iW6/r22LSAJdj1zY5qJeBVzUhe75Caf2/ax
nVRloks9EPiBDZdDTLTWdr4ULobZ6Q1vwo5A2734YkNx50Hfgcx9bz+AEK+ZQws+iPLJs+cqOQLW
m0z2QYD0fQOjdMCKy9iFkkx1OmawXbhaXHa/au9rP1q7PrfDYVapLm99SmCjDNQKUQ+7mMNZJjFm
jGCzHO01Lb5PZaHI6i6r5+undB0HmT3mV8EscR4RQTHs1Im9ukPY3HUfQpbG08o2O9z/L4RjLoaG
Yc0FjQWG9NcmvAxeIMMw6l0P12Bpr+96vNyyBFHY7Z7tVt8R5t4VtHqjkxGNlaWoe20Fj1PbUlGq
omB1bBneTbzX0sgk+m3XVy+VB05Ga/jFZw4ho+UrKGz+NdX8WLNFCLGRzl9UE/MusdrBxplOOidK
l2+z0e6nqVJs5FaQcjFqauHTmpg5lRIwAhCIbQnO4s7+3Ux/rO5GW1Qwqy1vPLUhBUJPGPaAEMzA
lvhL8BsyP18PHJtrMOAVvk1wO8o3SsuGgo52zuIecyChVlR94ELGPWgWFUr/sni4bopJPlopgMjJ
b9rKa+ZW4wUDE4a592hYTMHKaQk2g+V9Rlv9YB3w4FKF94t87sMqxvJNcIxgaFaKWzaQlW0x4rBN
QzI/zL5j3EJ0Zw4ZxQTnwJbmcP2Dbm2Yp6Mta3ge6OLkOFm04PDsZnxQ14f65WiEU6WaWdo60Ssw
DSC4Fc0lh8Oiq6bOBxtNnDoeuHcmqFJ+1ehDYUAlHiNuxfgLU25BbeeKU3VZNMO3RPnPAvDORyIi
g06mdOjKqsSx8vTeDp2agCo9SYMEepc14QcLZExV2d5P9XRfjq4iJdj8sCfGpWeAVaUNqrIw3nj9
HZn8p6ZyFHu36aK4RNc1Ouj3XST/XjI2ORSkY7AmzuH4RUQ88l+WB5QgiiPZGQerCJRKW5vbidFP
34J7AmAmNQcyz+XToNs0tqH4C62O1zRejfFn5Yjp5idEpQ6QQ4ChkImcXzydcJnP1hPYrCLRIWb0
J0iDJJHxZAK+00T1p1Ww1f71H04EzhWBzxq+KYeYlOZZphsIYU4PnoNy+QJBBdVY4RoG5QwBSGoH
mYmLcVYZ1dyLImUmdJ/iunTYDumLB9n2KQ+ow5YQcHRx6JfFeMacoX68vrqtAHpqWbriHG+w0wWd
q5g1jwNhsdWz0LNVMp5bVnzk374OqLiDt+n5zvVTbuVL4oDkMm2PxC3izM3icl7i64vZchBfhy86
mL7GpSA5iOnXaeGUcBDSsx1nmABSsad9qBDJO3VqQrrQpty3aMpgworTF/vVfWS/WjCZYAhU22m/
8b4AiuUmi7Qn1Cuad3AJh9C1VPSCVcuUvqbJpnmsTQ1PX2f+WprLm6iVNPTbO/Y/n/KjenNSEioK
u20bHUG62/d/zP0657xrSFhBpnxCO7M1dgZ4AiKlxttFDwkx2gfUEE97H/Vw+b6bJ1ZUswe7OhTe
8mj5aj3Zzx/qh79VGKitq9XHmXYRs1AskfNY087MRluvgwV8Hl0L7XXyLfNf7UxJX7763YXTALOK
IiTBlJIclzWjAi/9gkWtIXKJSJDNcfMKRcJMOxhP2dHa62CJvqXWoe8C1dDoZr7ug1HkAwGCNE86
FZNOs7SH2nuc9VMWgyiu+0UFSSLNrvQn6OnpcTHWKMy2KQ99gTiasIzuK2e0H5eU2V+vn9GNUOfp
kPuxCEKpiUmO81DgjI0j5hK/xte615RpLAAXbmz51a60hht9ym7q1FYUcS77ESuL0olR6fKtc+rb
rB7gVfGM6aIUuprpDQXRpL4vcWmgKK9UvN04pGcmpa8OQpWeWxkCa5ffWelPPf/nXqOt+8Alr2SK
eFziSjz/kDQ3lzFJxzWhmCHZ1AZz8t7lX67v1sYZ8cEMRQjEbtY5DSnUFL0lmkH0WIUDiC7rsl8k
IztvbuJprjJF/rIRc1BjA5gD58T3Lxx1FAu12xrGrDI95M701Dd6kA2J4t2z/mbpNK4DGAT/OWCh
kVNcrSidAdAh3BJ0MB+oI7CmyZ12C1vs98Yn2h6MQz8qSGG8N9Sjijxw6ziCnwYPO9xRuo2Gxfm+
TVDM1Iw+WZ/PU6RBXi2BeFCYg5VqFd7VPv37Bp5akzzf45Zm5o6BpyS972zvXiPfRf9zdBLF3m05
yqkdyd0xH93RNMeqaIVTzdHhR0+aGjthM4Ulc+NknX3ANcKcXE1lVbt14mJJNtWXu2zpmqii/vTq
LH0N/a5ef8I0chtOpNUg4zX6iR6ZCDk3FRHmDigx6+hV2RRqZjcdSWPRn3VejXeFsMBS0k5FH9RD
MwOFKNAJRr/HiYFsbr6bDRF3bWFNgc4HdCzs3v6DgakZhW6Euj+9bWZNmNQEQ5mUNGFe6NMeRZ90
P+a9q/Dg9WPKHnz6saVTSUeAu7nX4SlKuj+VC604J/2Zd+5nUSV77hk/rvvQ9gcHUSGqScjx5eow
15mdj06Nd5OWkj1wCTTCnH23v25l24P+Wll/xcm2Zk3p5CgXwIMAHXykWe/EFgrTh0b0Y5RD7F1h
73KUEAEUwcbxENgMF3Rj5wbnrpwaw0UA1W8Qbh6bw27YmTv9FjKk11e2OuTFdqGIZaAEiPEVeb6n
hNibPutNGoPt+JuLBDvPu7uk7u4aPX1IRAHWFVJ+um5zK5aCPw1hG0VHWJXOoy88bywMLM6r0oCC
28BongeiKiFtPal9MKV566AiOH0vWrwNStM9gSfaJmueFwTtz1UhcNaWOXvUEyoOA5+Sg03rZAec
AYQ8S6bax033PPkNkuMsfg7UUaWhxoSL3bxNoW+y9yJYAiwS2qhVlP9Wwe62fBUVGbwIVy4r1DDO
XYdRTtuRj2nss/mb441IIPrqfbSMByuxVKd9aytPjRnnxtpkaFvbK2HMcG7t6qtDeDjXviJHUlmR
TsOQW5ASSqo0NvKxCgqR9WiPJLfdvCjqP1vbdbocabuyvjXA0dmmyERBCrxScvmto/pmmxtkobe7
NrQAepHcf0lSbcIQZBqj88qDUvDYJiPiSWeBR3P5cv2sbSUUmKr7H2PShTSgveMzaqexJdZO4DT+
nAYXNeMeExTZyyjEE1oDP02jUbnh1j1wali6B7ppsqrCgeGiMzCInK2jfYvzSI1i5VciQHyrguZW
KDuxKEu/pXjh183cAW3W2XHWuNGYZmPg984YFH5yb+bWH7/qPl3/vpse8/f7ylx3fEHpLGNYpmb+
oohhhNaKC1XhLo50xCY2064DihmqSVoaVgI4UBRGvmsMaBkUDY+K9WwuyEFPEp1bex1pPD/RVZmw
FiNnKeDTrggnh99OxAGEusmfWZ69VsvS7/N6Ko9l7+zKweJBwkwRdbV12zVIF7u6+NUsLWrdE4hh
TYuGOue3rlu/p7lrBg7RQA7UNFWkCeE+66IYI2/sirtiHFjUDwvddRivDMjQk7jzhjYaWU1D4pNX
1horg1o2QG9pei4c9qO3R6DjWPeNGynojprpKef5wzRMj8LyHnVMSSr2YvNOwaVsOuCHJGCklILr
MLIlWyoEV85IvjchxRQNOgbX0Hs5DswgmGBr7zDVsRtL/TOquNH13dkMhCfmJV8olkq4eYnbWlio
5bhV1Guf3dT5/7QihVvMPzkWtfs0phoNze45Tx/LPFcY2fSzk6Wsfz9JqZLc9MuxHFK09XURtDk0
BxzxX+6NExuSL/N2LqDUg3uDm0REoIixIcAFTS9Rzir8wOYpRYIIgBf6PRfvw7w0MFoF3agYmkyR
n9ZZ4BEokHmJ6QZOiVfwdUfYjK4n5qSwLugMrsmcpDERj6Ob3s7dW5N8Jf58W45/rptSrUwK5H4y
+MDYIqx6ZRItjReuUNTc0QOW/fOYFbJe5++qvLWcf+ITbT4nSZNP8Albf+rYEJitEbo5iiJMcdEr
FiUXteuaVF3a46IXxu8xWakF8ejqX3RxuP7xtrwcdAcr2glVkAuW7FzXUh0tEcxLdvyJCpBKJ1Sx
FJWJdaknH42D8HIqWKZBNGN+zUEkxsryy//fKqSMxZt8kxsmriC8o0WUmTnk/8rv121shTbwruJ/
9KovsQEFki1wNcFGL7wbs0BxxXCeLEPFjrdpxgMlF6or6CHKHROuCytlOWIbngyHrodSnWiQ96uu
0a12F2rEAJbi/bYOkUsXRZFoftZxJ8UDblWhnYxdGRahfc9eGjCupq+QM1ShFrccAcLdqB6B2/Vy
ensZOsepbQ7aCw3TZsPrUquILrZODYbDCWi+wHx9MR3Lp4bmlZFq+wSTqxjlmZ/tLLvzCPsM4ltV
MNhezl9jkl+3rGlNFwrC8ezcNkUdZKbKF1TLkdzaaTWjsGa4XEtAkLbQb8zIH+ZWv8ksqjhBl26H
Wp5hGQSQY2An5NYBcpSc9TznceWVTrDwe6qlL86oksW4vBbOzUjfrEzylOkT53Ez+FoAPNuPZTIf
vHV6Uxuyd7fBSMG/Httzi9I3pKwlldNjYb1XBYaj7zIgh+zl23Urlzu1WgGwAUImrn9RDskwHuqm
2oykVFu8Y1Yih6zRdQxa238AQ7OluF0vXe/c3Pr3k5AK2uYqEQJZHqlmiCBlpAg7j9oKK9s+8XdR
699PrHiG5utJAQcnfvI0zCRIamM3E101j3P5LsJqEFRxBYGb5qLEk0w0Ib018dh4c6oPYUYRpW8j
ZO5byDOO+2VnBMWr+744IFJSNcbX7OC8vrQat5AUgWHXMeRG1gxkSgEtSo4ar67virJle2qkfJe1
+K0BK2h/A/Q9iKPmsSfPQCQSxQ28+ZVtPIARiEGoJisNeU0xLpnPsnjKyb3R1juDgJTUcvbXPXTb
jA3Gc5DxXHIgmmaaLAJHPB45KXczdiFItLILRo+phKQ/HhkX39T+a2vd8BPHyfNlbEsn4XEHrQ8t
bBPmvrRNr93XGSkPPdoKkLttCca2HWg+fE/5kkc1L9qQQVovqKoWagyL1rwZJYJf6M1O8rkGGwAm
sRvrWLes2JcjYohd63Z76GqtC+10mJ4KcJTfjHXZ1kfAUbSbeZzRWdam7EWM5K4fp+StBFJ3b1t1
8ybwzxxA1efsqFtyRNSufxsXw4gm4jdR6VcEGuXd4oYUq6kDPSlV0X0jFq74JNBvowYGJR3peE0j
nUGux7PYHvs0zAVICb15CZYMRUeDlHnYVh2Nr3vBRpwC1mvt3SDUIdhLLycOyYsUBFd5zAze/Sys
gj5Cb9kAz+foRKyixn+JvmhHf1zIeHxI9jItR03F9zieAQnU9rQ9s+F8pcq5N+MhkibUhx2TXGD+
Bu7OAykdHtM5h3hU96svJkWE//g0slMDsYmvh3YosjNpu8TQDhP4RXGAwiGykDK56D5F4BGF6tDw
O31UFb6VBqW7ktbQfKQ5DK6Nbw2iZ92Kk6gjY8+gkB2Ot5SE171jKxaeLlG6K9OOl7yEhgCKwfa+
jbvDCkz9X9Ddb3g+YEj4hIDjQ6hELjDOrcPMxLPXTwnuuqgOa8jzaLtml4B21vthv/OduKdt6KES
p1jiJXfLyjqGpA0FaMi+Q2TtPDYh9yk9Djk11DQDNw890EADoJFERBwsyCvRJ9YGIEMAAepB+3X9
82556Uo1joL/SkUgt4JckCtQz8izeJy1t7So/uCFpwJDbdpA5cfGacDIgzxLzzjtgXosslhfkvtu
Jh7qt1YSXV/I1l2CLP7/GfkoQp3Ed+L3idlr8JO2LkMz+eT5Vjimqv7IlhV0CFZhOCAdL25mqLHX
zCmqLM6KP4X2xUnfqvr93xfiOwBq4nG4ApMkZ4ASBti4S5rFfvFdSz5nxfes+PwfTICwEIhQ0/BR
TT/3t27Uut6f1lV8VBsfa1rsE7NR7MhGYxwzIevMKNBbq6iJVAThKURWhjWLGCEbdltPhhmUY0MD
QCne/AHVHm7BFSYX+mxjvSt66MgzX/uk6UN8fb1bMeTkh8hMNF0zIajyGliZxN8htYoxJvY+zMZR
G+1XLRmfPN7wwG78l+t2Nw/2qWHpQWsmBCp+Lr6AFXs3OQ+GV8z73dgP857srK/dm7M3gv+glItw
cmrVON9eNFBcDWkJttcQgVX8aNk9QZI1W+8daRWbvHV562A4xHUK6tgLNL89JS4iJ8B/aClj+jrG
PDLuUu1Ah9/Xv+VGfMakMyRikH8ARiYHETMnRjqWHlJSUHLPmh02fRG0BtgdujrwU1UitFGLALIR
HXIAOxzk4TLC0UiRFXeDyOPOejG/QdwMxLTpZ3FLQYfpxfwF4rLKvH/j0QGbmCchoPIC2Eg6+kvT
dz7VNcg1dXkVND4LTArV3PZW+Bx0WiO97f1ScflsBOczm1JebPdTVZYZy+PedQ7usIQdlEuvb91G
0ERTBNUV0J2D6VHuy7tNZ2WDnmBZE9tn2fTItWyvgSnjP5g5yV2lvE43xlrP8g4q1K4T2D1yfOs3
8rLddSubDn9iZf2eJ/fMZKBfw5w2i0n5OJdGOPM8SMgTJaoZ/42vtuYj7gqrx+i77AyQSGDdPGCk
1BX5KwWE3dQAoHRaRWzc2H9Y8NGfAdwb51gK0mCOqjDyWSD7rr17d0KoSAzFJ9s0AUpIcCSuSoFy
d6wHtJfOCVZSJK9w8HV+XeFhG5uCkc6/FqS0tM9SnxOqQ6JE3PY1xvL7AdXDPgD5ucLSRhg6syQd
0XkxJsryKQdUt4xRCNtNPsAspXFr2dNR61S031sJ98rHi8ENPFQw5CA5NV9EPqeeo30wVU1pNE6H
FQzR7ehTRfeGC4SZErK73g/SqwLZKKAmKLvhCSi/KropL8sKwjhxyY8rb/T6ooAESl8GJCwjNbfN
ln8A1AJ4N6BGYJmQvilpGMWsCPiNDTAalPNtM36/fma3jtKpASnGtZ7GrJmU2l6I9KabivvBMYqA
0uHndTubC0G5ZGVtwIS4/LKc84ZwygmPvcb6mdfm57mkigm2zaWsqp6oiQIOJOdUC23KnjR4tKLy
Fy2s3k/9b1j7cn0hW+fJx/N/HaQniD+S1w0lNVpnSCGRmLCjA4kR3d2Z1R+9UDxgN1YDcg9UdkGh
jUtWjnHANdSzpuE5Seop7jrySszikfrW4fpy1v2VHBpmoGEGqBsYauULqCKa7hbrG9LN21jQIUbS
8iNpyb1e1IfU9Pd6VShMbnxBpA4gXQekCJeMnD44rkhYWiIHq5d01+EdQhgJZvK1GVQwu0tWexu+
8NeULTUAIaWRjM6aZE4/cy1I7lcq4++rNKoLvoc5EgA0VnGzA19KmL/lvxfF8ML2SkEkhPMLFVF5
Dxcb0c8CdjjWxXJvGHNIei8arLdl+PfZwzUMQhoGwwQY35FxvrjSIV494Oq1G/Hieyh+jXX/z6P5
4MsHjHCFl2+NKwyp1lZ+mcXAGe40f34kJFM02C+vEIQH9DXx3oZyJmDR5xmEjeHhdKo7HqemF81e
C/RguyuXd3t27sq0O173/csjBmumgZcemneXvbuqZ72eaGu1qzZDsJhC7y5AaTe8bmUDe3luZg2N
J2lRmo7LPDs6B8jiVy1udLDXlf24G9MkMn26E3TfN+xoAnbRaWZ03fhl2D23vX6CE9uLPptT5poo
l/sY/hAaqYOm1f6Z5RM85acfcj0HJ1YG4iaFX6/1vLwdwnZcvGBpzMjVq5uV/kYRPzZAM2iFogWw
qsBhalgOwXzxrQaYPTg7bdkh6yMLituVR54Mtws6y34Ezv3R9PvfQ5mquogbPnNmW9pMc7YT16Sr
7ekJHexw6H9mYGO+vmuXj3IsEOUNcFhhuhEKAOffU6tGO0lcT8SiNO0dql/5twzTvlqKYSvhmHHH
bbGfi3qM9dlXgSM3XObM+JoCnWymjkffwi28FfLZPjh4itDOUbSQVCakOxTk4xO6KDBhW1lY+iDK
mn9f/4Kb23TyBaVtQld0Gpp1m/rywavetS4Hil2hvrtpYyUGgOAA6l1ydC+EbtXLQsuYuT8X90a3
fw6VouB1eYGsg2EOyvHQMrhs8y6iTfqhmHGBeK/58C2rnUOva1Hru6ogtb2Yv5akI6zXotZwsaAc
8zxERXWLKTtrito37aUHud9d8+BCpXn8ZhxsRRDemDI8X6MU883MyoUNVl5UlxM7EO3R/MlZVORf
xdMIkZ0wu+/3er5Ph6AowmKIx/aYDuCHyjDKpAKZbjrmyfdes6UT3++0fNQG04DbgDGFNbeNqXiI
qwysJ//EgLAN9HMEFuu64lNhkocyy3fXXX+jtogPCpSaR1ANumyRog7iIAgudVz/GaL0QA5amBzY
ux4VEd2zWGFtPavnCeSZNZkPTozA2xUmrFmx+xOCCrdFDMaZ7M696bBFLg/8XwqLa9J2zaIUHfXB
6Mc6RV1tQB8iHidhYrDAXgDPrfNPU2ZX9x2lP8QylLdZXnrxNA6qBtZGYnm+ailI9mPfpETguGiH
PN/7j9lLuaDlk0IGcNz7Xpg/NBiR7f5Y+2IvwvLr9U+weVhBOYjuO7iAL+rgxGDlCGk2jBU7c7yM
fwQT+yW3outWtnwVVT4H6jr4H5SY576aoZLoZamJ5FmnP6GY/an3iz/XTWyUElEEP7EhhZ1OQ+Ml
gz5GPN/knwo/FFEZZ6sM0xgVn0DoHOefVUP8azyR3efUpBRvDJqMegM11bjUhkOv+Tt7AIITJXfQ
vIRQAlcdx63NOrUnxZRlWbwOs1JZnLzlbKfb+/pB7FnUBSCI1N2DBi3RfRVbNFDN/G4aBk7DQuPH
RetaumV1kfY86WHYzfQ415+rRA89Zdtn00tOrKx/P4loxKjsQdewg1oFsE7aRwXQ1te9ZOsWNAG5
AGXAyv4kp0Oe3WCc1ezRm3Cc4+LZP/MxAb5bu+t7lUL01jdb0fcoteABctHz6/XRbk2bl6Ag8SPN
rMKxfc6J4iG1tZ5TI9Iny+sxq5oOG9NoA/3klktjhwyM9veePo37eqKWIt9aXUx2eVSY8QR1AQ8C
auV8j/yBASAP9fmYJO3Rqd231oV4bk4PCS9u4DrPYvGaf980zLZDismHsJBlGdIim1q0eJsDVDKs
44id+WIIfefO+q5x7Jfr/rGxvDNT66aeuGCTzkPGXfSIU6PcsY7dzDlItXJSQg6XL6HBnLBrrOfr
Rjc85cyoFLmgwN4AKIv1TakD+oOqFMeJ0z9jowvF7m24i49SIwZoV2wXeJLOl1flbl07OrJl8J0e
CrYiJtrshbRQQ1bWozeCI+YE0feERuTKACQFRxCsg1SlWZN/YZWPfm5Njz4XC/A0tYvh9bRG7smr
fy6TQB7oxKgUIZOk7Pq5SATICbxQE8ekQgepeHLLz9e3bOvhiBIGxpGhcQN9MLl/3JtLImbomsV8
GIt7C4rexymZhsgz7wdP03amrzWfNS2romppmogX5b9DNjClCEgPcIco+V/Oe/CEa249lLGZmEEu
+tfJwITbaIM7F0M5d4kDOfGsenOYUKTZWxt7alhKWLJ+6PjYQ9jLc5BltzX9NlpW1PWcBWDXvrNK
X0VauXVATi1K18/AuMgcE6E0BddDMbNPBtifA2iLGf8h0mB6BiVZJAsbI6f6CCLGjGBpUOV1JrAd
cT1MNMw2p4oK88Zdh1kM7BvKYPrloKmZdOi1cjuPRbfk+zp3tKODukp03U23zvs6D4RrG3YulEwm
WmLkO6MFwtlz6wDjIu68AoDbRMXyu7UcVAwNQLBAjHYBQtDnxJ+TWctjS7vz80+i+3l9IYp/X8YW
iGRC03pw87jpvvXDq8cV27FVWUOp0AA938eDR9bDQEixOyt1aoDiV8AV+VGEVuDGU8xumOLhtuXN
K7gFoFPM/l7kIIDWMmvpHPSCHUwsTM+6hVJy4itcWWVFOqU49oBgrDtiez9m/mRBfmL2VG99lRHp
YEJ+gkyZMNC+5y/FcLD1x2aKr+/8pgujPwa1XLBIXSAENK8q5rHIcFCm+gECOSxomnxvlQUJSlfJ
Ir1RLvsYTf6/1i6q/Iujz4Nh5jFegNpnwL1tVATZ/GSirLJv6qWPmgZTVC3qhgc9bfzArhyAx2za
7IzW/Mrd1P2aOrP1bLsjMj+jzsM8Y2koxja7Q9CxFLF4g6IFpD9/P48t5WOOxlCh190aBC1DBD0Z
FjavdhEsNPgJ0O2n8nWudqlyNP9i3zGlAjYt9JNcpBEXdHduWvuzEFURU3FbF0aUGXVA7Opwfesv
Dr1kRcqLaMcHZjuiiGsBvghcMDxwil4xo3TZ+4UVfEELiBcELrSuznMiUCE6TbeGluSePWnfhmN6
k3/t936s36Xf0r1KvndrUSDNBkElZOdXRO65OYz7Va454/Sbi30cNeOYFezP9e92cWQQ6FeeQHAY
eMjS5QapT0hFuE8KlF2bnQ5xJd9PI6RdYdprCv/bcASM3HwUMICoxHDP+WoMo9U12vhFPJveq79o
70me3I5zq6iPXj7u1yWd2Fm/6kleDho0D+8OMKDlnvvNttK3rEkOumNGFs+iBXO9g1mC5Hlx49pp
35LBPiwCZT7BEhHUHVGNVF5eF+vvQbkBOwmKZMgmnP+e2c8FNJjxiSs23wPT8Zky74cYLJRoiuIF
c8EPou1v/YZ0YWGCoXEh3ft/2OSTXyDFd8vrbWhFQFvRYq4XYET/d9r7e3/0bjzeKW6syzqgtFxp
m5OG8xS43SJ2Bh3qHtS090vdD8chA9owMXIWuGMB0v0c+llmyodAK43v3HGsIE1Nvru+8o0TBM5S
8FKhWgVWYrmzlwjwuCDlWVcOqpnGXH6Uveqh9H9Iu7LlWJEk+ytj9c4MEKxj0/0QQJKL9l33BdN2
2YNgh/j6Oair+qYQnXRV10vZNUnpGZuHh/vxc77FuLiagdUBJmRiAwZ88+v6CvABy0QYWF87/OiC
EsGZ9BZJ9Z3RJBccy3x6SN8hjEDKT0xjwJ6ALfobqWwRy7mIP8fksxzKNOp94kqOepk9gt3blwMK
BKMLzHK9EiUsrCwMAy+GwSIWVecgVcLMNm6iaTJ9soFGbrAbr2p38JSXfNNv9TWQ8nd/AdotTCjo
j1Ho+wZkRMepZEATq/RJwp14yKHEprkcTYGn5/O7B4QZHEywvk+EP3MY45hHhlFBTxKaNeZ1UWTb
QgZGKS/z55YoK2u3OCTAypFNAivBNy5dKN0HXRnCFlc0Lxo+iNS7KmfO6RF9v+hRMkHx/59mZh4Q
YjHMYFaMi/669fQnEyheB3skQetmo0OqDdI7PTQJU2ftwlqcyyPD0/iPXK/R6DwpOxUyMEWtoHtT
L409pNMUx1LHzolGfU3TbNkgcksTmy4oPua+tekggVNjQofmKQtMtAbtBfq5w/bnypROLvJLLmua
UoDZURwFLObb3tckTY8UtWB+7ZGncKuA6d6N70Hr4Aa5k+zrlVzd4kY5MjeN+2giQTAOms2cMb8d
WqcZHgJQBQfFSobnu+PCmNBXocoTPPlbk4PdyVreMa32QTjiWuqPsYHQ93VKYnR2vp+ev6XxgMAI
KFrLmlSuZj4SPYICe6NCmFteM6Sf6+7WDqWVSfvu7JE/MgHEgjsGqnGOWpNrk1cgTyl8uX4tgrOy
DlcO1tKEHRuYZYxQeuVJXcFAJw3uGP5suoRaZKBZLsBhshLHLE4ZLi0Q6qO3/ltk1pAukKNpykhh
xhGA1QUYaxXBPLuDIsGKE5zmf769sTyo3OFN+51h2LBGBIcMxlpgjSPruhdI8+XMk9tzSb41dMPR
xvju9J5YXC5shwnViNav+TM6Sw2pg0gr89U49xTlsiDVX1mvIwuz9UoEZCH6Ri78ZCh3qa26fLS3
Uabv21JsJ1DK6QEtRJ5ot0cYDaJmNCx9g1VncimTztQKHwLnG+sh3XdbqJe8jS7KxpvAGx/Xkl3T
AObLNtFG4oGFHAGqB1/dBA+CPBQdDOZdC6fXHZRI9biaOfjBixGdGeFaQm/J4R5ZnNddk1TqSTQC
aSsVz8G474JbEKw1CAZWpnLpqE05fLDHLTV/mVDeS/Gixsjq6Kooa1poBFWRDmzmIVUaPF6NiYMY
xGtmTAnLEb7fEeDbOHo6pjRmYLxX7UriZ+GQADqINkwT+OjvTWFRYCToqSBT3kffKNs/Gt/M3emx
LwwdF4yGEEHB0n7TojFzMuahhjut6pWYQuVkcPKKe7y1dk3Ub7RKXnHOCwfxi8HZMdFlRpoxzko/
4c8mShjI3a0s55qF2T4d06gKRTRZSEYkuVNPSB+nJ23BWx6N4ZtqPaiO9BxF4xLNIR/JYNBRlA7X
yYpDWThvX6zMwg2S1mFkxrCC5jYfL9ex3ZEp09Ddjikej2sX2sJhgzn4E0WBwt83mL4SZh1uB5hL
+/IpQD+uAQqWvBvPqn5NuHVxhUBCO2W0wf4zzwNYPRJZqoUVsioJ0sdmPWjUiFM1XtkJi+t0ZGf6
HkeBTdXWpl0QswGvpuEQgZGYTmquvUHXRjN9iyMryojcmrBhhZejI+EllOtgLQHst3lRjBd7hDZY
vNOVH1BRBseoNSBzR+5Pb8i1rzCL4ECXGowinCa0aWgurvJ2e9rA4uY4msnJjRyNsdISgdgBm6O2
RwShki93DO10grbd+39maeYfQAAVCNvAUKq+dDvlpQgu7S6kENPyThtam7OZm5AFuqziAYbUKNwm
Ot+lRDyfNrEya9oMmh0UTE+gRQcfzj/0MaQdU1yzAaOsnq2sz/JgkCrEGqH1YC7aUFs8CPNSa/ya
DOQsKiX7Mu7JX/JIkGr4fCR/72nXuwLysVXQ+HZxDryCw63Os4NmW7VkE0O9p5ZWJnDRBf4yOO/q
TdM4i0ULgx36yxGPOrku09zs6aDrm4RDUMEMN6fXbPFCPDI587pKOiJzzhrsdE5oH0AMoEf3tRo7
gXzVwfJpa4vrdmRN/XqukloVrDKlxtfRdqNSiPuI27Kv1h5f016ehW6fGhu/L9xnqvno+KpxMeZd
1yK7YYnGb5Gh2HXIDAx0EkQ6jDUzXBnh6z4NUgI2NMjWrtxli574aJzTPBx9gdyq1V6RMauMBVCt
7TexDc5JNVupsi+bmXrZkF5BA+XMTYnaFmkfoVhWgnuBygxscnGbvXdVsZLkXDM081JFYoC4cahK
sN6Do8q8GEfiGMraQ2lpLwJWRTAeeaIlmA1nHCq9Cgre+kxGc57MzzOw37ZS7nWE70GQtxJyLg0K
0/ZJJTE1n08/P1ok2epMKdB0ZHJMfmOH+bklMq801sjXls3g4kcrztTQQb6aCRQlzKUQZqLhkDTC
H0fFIZKyci0vzh3gTX9Yme04dGlCjkiBFYJcYZy8B2WGvmGIkcquZd38+VM8Qan+sDWbOABpE8sW
sAUOcg+Y/JAYK+dnyU8cW5hd8IXBGENLCUYDNv3wHfzTK45obVFmWy1M88pO26lcR6Cp2IHLnknO
0JX+6ZlaSusiu/BrqmYHRwGOQYbwD5KSbw3o2AETjDWq3cbv44ZA0XntebM2rNklHzcFhKskG4FR
Gt1FI9uPerrrhbZWq5v89NzBHg1rzsJoCIhgQBoA/iACM8rEVJKeGxx1esUzHqXVHs2VYc0zkX0A
jreEYzsgdvF4CjQpsZ3EWENpLJQgAf0HgQPYV6GUhu6ur0d1SFTbzu0QMvReeKOcKTTe585wLRzQ
GZ2xc2XFfS/v8l/mZrehHvBUDTWYY2WC2O9ZLlfiiUUD4FNBhQxpyG9UJL3e2loXStjlOYwo6aa3
/jztBQqcE1/d7zbmMUvcciiyiKD0xZtsOcjeApsO1osod9sdcp4Xa5O2uBeO7M3WSCsC0YclxtSj
4miYNVxcTdW68k6f3JWp+zzYR5dD2o4DyWKsTTBcV1ru9O1ajLDsG45GMrsYoiRVlRLlYL/wWm/0
DJQRok1/le+IF2/IX9lrR8am8R6NpxEhxyMY0xanH+i1Bwl1+B/O2LRwRxZaLqxY6zEcbXiJ+F42
VmKQxRvuaASzO0ESBkeDBFZEritX49tx/FEHH0afefJaIu57A8tsU8+uB2hmIiuI7mO/cauz4MF8
VA4BxJLBhPEstrZnUIv2Z40jH3S33Cl4AqPwuju9Adf2+ezmQPwYcHXAdDb2vdAuh/FHHq24h7UZ
nd0WlsJMrhcYZTbe1tA2kPtrqb2vMgjKiL9y3/5aPHX2NNR6FBVaDaMpm8wRKjxq3HvB+Hp6zpbe
T0e+aK5rEKJixWqBTc7FVWn1NM5CBEEChCl+X1yy1fLm8oVxNKxvHjzT03HADGp+fiG/1E7hmDfB
LbspN/IB0Zd7enxLxUc4WzQfI44E5HUe8LdxapeZmAL+kRYvKrLg6Xl2MG6hU+GxG7bHUvrm3Wmj
S6/6Y5uzjWjZqTVCURcOfmDJDqG7cBmaQ10NjB00HONVpdJFgzpqjmiGQaZ23kze9Wlm5BGeAZov
Ile4U31VC5HtD7bCCeh4J1Niebar/JUTh5o/OlAnFsg5UHqwM2LlNQMDRFz5EaAMSpO82nyNJmk6
Vd9ipyMzs/lsQbooMSVv/djM96R4shXIsYv3DnUnwjSX8Z8l2Z5ewkVfcmRydtBbUipdECctpHJr
NE3eWvxaax9P21h0Jr9szE84bmMmcrtoweaT2zQBZ3+FeiUFofplNmrbPlt7IywfhiOLs0jA7vRm
rAG4RrQ2uAVzmduW1Mxp7Og/4oASp3La1IkKR3k/PdTlY39keXbsy06qDQNSSz6EXjt3cK2HGFUo
J/tZ7MCGX9JolTRv8UwcWZzFClkbFgXATq1fQUk6T7ZC9kj1EbF08x8ObRYnkDTPiNpjGYvqXeLq
VtR3yKbQwXpWxtLTzIgOAB8E7RVHEkUqPnqx4sP/xeSiN2gi2gJgehZH1BCCShooIUOoWNnU1kG3
fb4pfHYYN3K7l5TdOhPVNKj5kcTbHOkmaG/K3yD8CpHaPudd6ws1vWwy/dHo1+KvpVN/bGK2Zayx
l3hWD62fFJwOMkBiN62uU816KUvuAMfvBCR2Ty/m0rE/tjnbNDyV0jrhY4t3+hsLzwrtRlnrTF2b
udl2qYF1E7KNmRtM1TcaGd13a7zYS5VfIMx+rc5sQ5A8jVNStq2ftcDWqk4SurFn35TuMFKRUfuh
chIAplZSEN87SxADTthQExxlaA2YPwY5kFFgb8fsMQhLhmox0C4orqAfeCa16XVH0G6lp27XxxuE
S2sP7MV5PTI+2y5NBsZ4Ocd26R3UW/0SimwTD1IEjhPi5C44utdf2Ysn73jEs/1iD4GUkUpgogtq
+QpoHxxQMTfg5ATICI3abr9d1YIjS54NhTi08ABYDtDdbHXzkfdyOcCLs1EyaZ6pB7OF7LNy30NZ
pC5vcgNaRGHwBLCam3b9JrUVCnzWWVUZDo9ttJVeDolOI6W9DKD8ZIOkLAgYmo3GG+jk7drO8LNE
7IFc3TS17tamsQvriz4xQbwk+RbK2nVrgIS0c+tYdzKl/iv76HiA0wQcvYuCMsjrYYBHrTvx3mv1
NqziPRsgjKzl95awz2xbvJhqe8nl7C9kOI9Nz54xkg6tZ1nC3Kp2jhYzNfCSrIRkRlOtoIMWz+ix
pVlQowJLU5IpZotHWql0IucFYU3haM+xY4Dv5co4oBds5U27gP5FowgBpQZQVhBmnjd/6dAmDAmD
VXUAulprElpW+l1l6Vs82d2hr9ywZ7edheS4mSSXcl+uoLwWj4wBHzHBe9AQOYdFxWSQ5TyqWj8q
aOvFW75Bv7gTOwQnFZzpgK2vbafp5M/vKhMYuQmWAo3h+ZiHKhjrWjQokTdnPTrUOxTHm7ZzeQ/l
pP6WR7elnFGtI7TloIUz15pAly6VY/uzlU4DYsdcwoiHfnRifHxfPhcko6evriWvcGxlFrHqupAI
zgRicbXbN01+zdFgV+V8r5bDXwiOj0x90wRTtTJhLQYkk3JrZNZ1XbZuxsKn0yNavE/MiakU3F+A
HMxrluj25AM34NKNBASKJYhm8szck6x0ZTO4YmRwFav0MqPYt/Gwsk+nRfm2aY5sz66TUAlKMsRy
67dpfehF/Kw149UAckIUjyC8hvA5t1ZW8DPgP2VzdpvoZpuWeqEgjnvK3tu92JjA9Rg/JTqRddlO
p21MfxIYt3cm1E7+QmsMmNyOhjyLTLpKFkanYLrzwMtHPAXGqwQiDacXdXFeoV0ARSfQMaLJ/Ktv
J3U5GCHHvPYpYFQauIpSvcE1JYNp5Yc0QrJgFea8BFE3UBz7w+a8Ba+EjEpahJhXmV107WMnLoAS
S8sDH5INH2w68jOlgIJteBdYD3pRoBsDW2y4YtLN6cEvul+0tYCaD0pwEOSZrXAheKRyjnhB6S2v
kNlGIZXXyNl9DxUY2spQpiaFE1uDQDE73EtRsXLtLERJkNECb6MO3YqJ3vnr9BelgH5fjukPCoA4
lQfJWLthpoMx28RfLMx2UcRqMxYMFsLcLQHudsRdujc9GXmlDU5scbuW9ltwfF8MzsIhIxs0UapY
XYlJbi/X21hH0wEbHTGUtyvrN03Pt8GBMB8yR8gnAX73dfr0mDNiZxhcBrL5Mt7Ge1wYjpqcWRRK
w2CzcCE6edrmwu0BFCxEbtCIPql9zA5MXqppmUMfAryEoS8l5X2W6BItsEW804YWt8YvQ/NT0tus
gR62ioUrsRVJDTDKWk5z0QQY3oGNN1Dhm9ePwYqrpszAUpXBGY8qGiQrV8biXpia4fAQXlASLMZe
HxJQ4/gp8Aohjtf4kFfjmZauIUKXRoILiXzG3+ignK1KlIMBM7dhiPWHvkeni1Ws3AbTJ8y32pGF
z8vxKAhO5JiBjgYWSpbQ3LgdzVfwZqNKhHxCfh1FT626ttWWZu/Y5Gx3l8zU8JyfTOYDDcS50eVO
qmYeotT/cHCTEzkaXFiYXdhp8IPWgFdigBaNsW49cH26Vcs2iFygTYkqRaa+//k9js4zAhlf8OYB
yfjVblYXYEQgGKFWFTqNmwCU69q4AixYCu0nJsB/WpmNLlFFbWo1QWKvdNHxYvuRkyLG1W0XekSD
E21rVH9X2zOVhav1i9mZb5dYN5qSwODSkY4OU938IjywTeAmr21LVWnzqG2M7cQYFjKq/GnlA9Ae
TyIRljyJmAEA/nVqW7vpI12B9cJMNwUvrkkUvOaq/RfcIa5OgNgMQ9XMuTvUiyGNi2kFLXYYdEJJ
ezbkr6d3yWfr2Lez98vI3BWKUR5bbsJP9WToaKVL53VXbTOpCpwwlH+aVR5flA1DPyEHMDUNbaRv
1aCjhRSmtBxiPP4h0OMoAbkwCsw9SJbO1LozvEgBPbyhSYor9aI7iKHo8e7Ws4eAqcpbnhdr8LGl
kilaaf85X+ZsWaqhlWOjwny1+U8zeSYgidS02zRXKcjkwfR0G+S6kxqdZ7ZvAZJCp2dy0aMcWZ+d
BEVrcjkuYF1VrmXlh2yehSBDG+I1HO+iszRBaILKOsR05jioBvzlZmxhweziUgK2tTNymiS3djo6
IanAmddeKaHtnB7c0lMWc/vL6nQgj7xYU5eI5vDm8mXZFxvFtVo3cQHmrN0i8j5Jz9TNGs520Sha
y9Czh5AAF8As3EkRwaGr6DMEmTQQOfL1mzDYq8+tO7rGod+O9VpIt7SKxyannx+Ns7c70hclxll7
yoZzWtzgjeBjEXWvdQOau+Oj0BD7rN0Si4702PAsG8MtZo56hLEmu9Q8mBuxtVySgTVs0scAlgFj
9/68hBEc2bHR2arGyRilxRTjobdug2iooombOyao0SpUSFI30+ggrZyTJdd9bHMWTgRaUtn69ELR
kxtdg/4BijExcQfFhM48OB9XFTvXppbMyssESsRlOo2yR73nGViKh0k7aSxdg0rNDVzChiR0bUGX
oqajYZKZMwKQ1ezHFEaVsPcisM2FwZonWBoYtNjATQ7CLegGzwu+jZUZKTSv0Ea4lx9CE5UDdyLE
r90G6bQX49BZXuCt5dUWgvQvRmd7xuBjVYZ4e/hc2gtTeH1DHLHa77FmZbZLujBgFs+62hfVk1nu
bRZTiMWtOLWFw468Mlq5DdCGy2gd+3rYJ40VKZTRUKIZ7rBpdtpH7OWOjVKdQYvc2Y+utq23p40u
bP8vNmcOptaHUYD8HznByDyo3SshDU3YQQpajzEFlCmPp+0tjxH1AOQfweX96WOPHVqpxrUSY4yp
Zv4satWzOuLLUf9sp2taxeqarelMHNniaHWNCh1ja1zs+YQm72CC03amI7/1rp5R5lVO6NZbuDTw
uU5EmYGDoODMvItv1xqiF65JzPOvcc/WdgxzbkoTv32VJQ4bn6zkJ5KjtCv5xgrv8xE1oTVg+fJ5
PLI5W9tQ5voAZOrkTouXoXP6e/FqXzS0xnWFeoVeONJqJmsp4/NloLOLY9CDvLRsGK3cwDc3RUhj
L7mFYPR+qgYxz4IS8uU6c+4n4GEWOH6xO/MDPTADTTF1Y9Ve75UX8jnHa+0s98Sj7aU7aV991Hf6
R3S9plK8fIAQi4ApG0HxHO4ZsJrLWoNNNpa4oYXmxMk5G94CRXIheeNBwGcl9lne1b8MzgI7o9Cq
ipQm6r995CbgDiXsvQwvZLGqszR90vcp/WVp9qrpzbIRRqvUwLaE28KYCpleB9kCdPDXjIbun2Y/
BlnwJ5/671M5O6+siTEwC8FOSqxDX0HVlYcrBP9rkzc7hlLM8rj6fCpZ8WVUMC/RrdtCKTa6CO5P
e7p/sSN/Td/s+HWhnCQ2qDJwz8sOe0/3+jb0UjCEFbvRRWF0w/zGl1Zn8V8c+192ZydQRGkLJUW8
gXXgPcID+FTq3ostD9KotxYNnU74YJ4VK+/7pegY2iegJwMkAW2xc0SSlmdazwMchMrt3OZuYtLt
thrt3fqucsbtmhDvqr3ZgU8AOyuiUtSAXligIakBvAL92m4iYWIe8/W1UHzxNByNbxYC8LITqjzA
wXQb0Pv9VLbpeerkZ+NZseHna7QPy4v4y9ococQ6JZLZdC9PmpeoUDrRLQBDOcRC9L11wGsxul4L
v6e9/+24H5mchYhRPPSmxsFwbiW9AyyGK0AUYvE1CsrlG8JCAXZqe4Kw5+wMygHLLLlLun+wx0S7
eHzOLvWGBnhdmL7qqls79RLWAJm0NsTlTXNke3YmVZX0opZgG6LoWy6Bl3WgJtvGTutOLMhduK2N
2Fndq9OR+za1R2ZnR5LHmhE3JOo+lVKTVnH7Hqj9Buga9T6c8lO+tulYWTumVdKi2kNveJVbfnFL
oaMCeWaUYrVvBQimgQyvG+DOs124zbmDhgg4I4vyG3ahO0DDvP4OS/mft+F/w4/i6h8jrP/+f/j3
W4FAOw6jZvbPv1/yD3bbVB8fzfkL/7/pT//5q1//8O/n8VtV1MXPZv5bX/4In/+7ffelefnyDw83
RAMmm49qvPmo26z5NIBvOv3mv/vD//r4/JS7kX/87bc3kEA106eFccF++/1Hu/e//WbgLvyf44//
/WcXLzn+DBXImMVvL/O/+Hipm7/9JhnKf4NaQ5WnZgrkypUJrdN//PEjMGFO6jYT1wdAszgcrKia
6G+/Kfp/I7eHdwF4JVBPn45VXbS//2T6MNVWwZIAESXL/O2Pr/ZljX6t2X+xNr8qYtbU+NyZo8Of
w7qKTyMgfUPxd+YHjBG60tqIDt/4IbyZ+A1iHxJjwsG7f2O79vZoZn43/8Xc7Gx8mgOrE8jnTLDp
4dr6GqUDzJZzKcHzt7/u91KwN1sn3qZetwULm3Idq7QpnTygusOdf+NQTIM5OpnfrM9ijlhpAyXv
UHScZJqR1XHKc3aQN8QL1xWaFyYWhNQov1pkIo+Yc99oRAlEntmlG+1QIgNUWGyNq9gpz4jHfePm
9LzOvPk0MBskoJBSQevb1CP0dVoto7L7GK0uLvpCIOsKXtL+vrCuTxuZZmc2e1+MzGZPrkC5xEYY
Kcq32BqRZ1foaQv/oIWc24CiFFLOU/4CFdyvA0k0WVJHCyvUhdkerm1XlgSyWem2NWRaJTkFlMcJ
xnTDU0LRP4T9cq+Ix9LkNAt3aX8TKMzlqKdI5nsaJV5XJJ4WfajyFasqCtVGag2Bw6Xeybp2XyvN
G9HC51Yrn2zdQLvGvlUOKjTWSz61OQc/h7bxyrq5qtX8zKzse4PjFTnEt5rNEbAC+wbNn0wd3CQq
zvnwGrGXhLw3TQv+q/FKGQbaa8pVMLXZZvlO4wO6Ww6JLi6LytpECd8CqEd7/mIo5zq/TrOSJtKd
ruduVv/Qd7F4sdAPo74KA3J/muLq1SW4qiizUE/+IRR2AYjgvlWrXayQTWMVT6Q1fXvApyA/HoMG
sdN2SnShax9mdTm2Z2lxE9bgGw0bqoD9IATEzM6TcxAWuG3mpyJyWg0Ra/Lelh8agbCGpSDxaTtB
Dmxj/kOXQbxS3ZrNPgX9RaYrjimV25K9DgneCmntWtDN5krlVMaD3IYbq8rdHOBxqK875fDE1aso
qh05MN2uvosEym0yyHlI6pYMktqj6SWW8phFykMra28y467ShI4ZBo+2lHqtUWaU58ahLktPDqxL
BcTL4C6iGoFACwdBLr/Vatupw/Mkucu4YTl5DdZJPboJIaBn2uBuGqYKX0HD3HCCfvRAvQspuMwF
vQcoIPc1ejIk5HokSbnG852CheMiAeNBFj5wFDbDBIJdlbq3YsWPJVC6miA2LMgm1CtHSx7HNIMy
7Oi3Y+0II6N5fKjaPbAdLM5p0EGcEqxR9c+kBhWbZLllGjkstWlVhF6hJNsgI35sv6b9XQykAsuc
OJN3I0xCr8JpVMkJu9rjwnBS0biiqF0Bniuwi9MO+Al2WcfbvjrIZkH14HlE8aHSbSeyQJiDd2OX
KFjUeyl+jsVVQG7HhJ9Hie5WvKdplzl9Gbg8LzcJvk+baL5kPaf6uxWpGyWznULVz9UQ1H+TgN4o
XUoppHCt1wpsmkom005+V3JzU0fqzRiqDm+7jdmVrmmMAH9VOJ8ApO7U+BZMw3ulvyrDwjNGfW+m
Z7ll3JsjFs7Id+koUzbNmlQ7OntiRbcpyhwKv7dmIrZZumNYCAQ1nl0eGmK6cvba8Pouy9H6hIlV
wcxWV2+ZepOR2In1u8L+mdbgQiAtDv2PLLupGxO9DDc2/D3K7iUJaZ2mmzorrity1RgqDfofHIkZ
SbG3OuBpsskc3TCoaBjyYqUHsQbKwxz7pXeTJHHU4paYfp6/1VZHbQ39JkM+rXkhrtXiQq8fs9xX
yd3QDnBTj5WB//WxM/bRVtW4K6s/zZht2hxfD43XedVuiRRel2h/G9h5Chx7l1R3UEjaIrLLgQEd
6Ci9gxDBlSrUBRSZavlHXV82OJFE3oPQdKw/xhSCZGnltYDbjA0YP3FIOQsoCBVpRoB5VAcopbXO
OMqOkANXV3ciu6wqkyp65ilNuW8jxOJcOZODAKkrFe3Tyr7UwptYQz0AsLBYxyFqK/jZ0KuBPZY6
laYTK5P0VI7nVZdTe3iQhsEPyYVcP3Tdg2Vyp2lDxxi4Y4zod4LOU9uHG4O9KN1L2NwLdhUEIdTG
blQtoUH400rwbNUtJ7IfDZl7NuvB7HSIh5uItJ5oHsdx9BgaU1BCp4zUXqIE53KXuaR8aNFNpUJm
sZCvBN+G/G7EZFX4jnavUKbvmjbw6o47UJDzMtHvjEH1q8AX4XlAemwAk5bhTwO+bCgjBxftXsUs
dpGgvbRLsDmZ9CjEtTBrp8HprXvuyUJx1aE5FKpwi7Tb9l3lKCGe+72Mwv5j3YFuv01wa9zUwpfT
H0UtaFx1TldCEVyEOpTXK9qZ3Rb0Uugg3Id1TxP9PLbhpIIHq1NoJBdUBX1/3wcXcTl6qQVX0EAl
GB0QAYmoxsHvKAlPwURXbFdjD0hSRrOq2hpqRIPB3Ku95ebKLQHwMszA1DGco0/eEdadhG+S9jI6
zEFmxD60YRul18P42NoPMUwP/ZsajoegqKkdhHikwbGRzKmshI4axLNGkIDhD8tdn19FRKOMS5uu
MF2rutRLez+wwLEKeyvx3E012VN44WrYYH0mKLYfTXFmO1xqEbwEq25I8GpXMZhMKldVFbjxtzRC
O0cpPHl4TNHT2Ce+KlfXdvNol+/diNak2twapYLVbfxKzh4NWEK2FW5WtTzcMHniSVKVUR0q875e
qa5SZ9ejQOxnqpsil7BiyFiA8yCxH7LgIhpzh4SmMxY8pdD8c8ySH+Sow7ojIm0MZavm7R7cSHs1
zDcj1ErLInKraf50m8J/b7CgBc3kaEtGZH4qyzP6/Gc0tl7UNXeyADg+zXZZIsu0ze5SpIcIezQq
862EHqkKCZhCYns9iXzZPIfi4GWvguCs7tG6HhLPiFXMZHDBAWOGWobXJTjI1XM5nBksPUvacQ/P
jdEEu1DCtVbZ1aHTbhMQ/4ba61RmEGBV69grqBIdybgfdRC4pqUXK8pOjhEG2w+SFW3byrao2oMM
0FTuE6SRcguyf0N5b8fFeWyFP+MEN27IbC9k/WWp6Vu5UZD6HDitmxHfNlVon79DmdlLSLaDKh58
CnGSFnd3wKTzIQQY2uDPA6mmq0dwSgaEbi3Xzho92sp4rWH7Vtdap911EqIT9W4go9NKEQgqtee2
S1IKqtGtxsRWlvkzQpZ9paJ4F6W0ATogRHilYp9mJjgMwih1cw20IBwhH+b50Kf2nSAyUMmyttfy
8EKIJ63FAhuWdB0IDfuS1/ekty41ZdylTX6OFTrrdL2no5lGLgnr21iYH53SXAbleC31xUXe94hL
CyoU7cNqzZsGcpSWflD7Zh82ktMGQJn39o9Gr25Z1lzrAnjScHCbVNs2cnKpQkGCd29Bw6kIok2c
kJtGTR7tViNUFXx3Or7+HsFbKNhN9AggLAbz5yy6HrPajm2SVC6iPmdskGJiK5icObYWL5GvJmaJ
ug4bq+Rlij5oP7vSL6eHT3SlecA/uLYzPgkvfTPP5Y3qytvAGf3T45tnYT+tg2YUkHv8B/3nWbaJ
4ZWdROakprLLHAJ0zuCCb+wQ7yM3O4j94GXA5YSXq9D36X319dliASnwy+4s0yRpnVBSHXbxrthJ
VPWU7bDtKGj7NtV1vJ71/f7e+2pvtpC2iqenCb5zt9sMbrcr/fxcver2U14r3RgXBtr01/L1ZGnz
QB8akFZTwQtz/qBNo8bOGqubxth76QECr/fFa/fEd8AI7bJLuN4DkUEkoqEhCPEkJGdpvUEiwWku
LLffIGy5alCD0m5wnFZVWr+/7DEhv77cvMxepTzVOwNfDpEz32necIhe2yd50wC5sJbgW5wIcwKn
GpO6+LyzoqwCkKaqaOGQA1xMz3X1vLKLv6cOMBjQRINpSAUkfw56tIbRkpgGA9J2Sgfz22jT0XgX
bcvLf0NlflbT+seZ+WVtDoDU6khAhnKc1lVGMqbCW+gHdHTOOwehB95T7vAQIh3Tv04dlqu4qWmn
fjs5R9Zn+ac2QfJbniYzxHvBHWI06DBoI9P/Z+87tmQ3kix/ZU6vx3ng0NhChU4tXuYGJ9WDO7Rw
yK/vi2SxKgIRnSjWbGbR3JCPZKYBDhfmZlcQZ1xpK+OVOri2b9sV95ea4RdKX9Mwo2YCVwJ8yTmN
Ds43ChkjaVpE5nbcRJBRaPz4BhcSTNOl5TMXbvjHMP8r2vTRj/rTI0xo26pEtM4ZmJP/puFK8riH
0+mZ/dZucU47MJK5IrcoODxEYB/87Zbb2SPMqkThOKiJlOARzHB0oadg9qm7MHUvrcOJ/q/DpFY3
ZWsWwpIEbL46GWtjKzbptrenFhgkKf4Nauwch/n9OhacOeCRgULSGUIL3P9cDiRtimXZIMrdKr62
155B4fAAFtyYv5Cd4mOujJvE+fk158DFf4RGgZYCAqMo89fksBXv1Eyt3NKrf5urpgZ1pF/jDv6G
0sONBjhTvgp84aU36r56Yjs98XFbuY1el5AGc6bDn0+CCuPkM4ZNf14wS3lOrLSekuZX4YpNd6ie
o6fsapIeXtr3Li0YmCpgrJFAw+dxHqu0yj4ZAgZhG/QacR8qtyEgK5MJEm4c/5SM+lsNhf+xTXDS
Wvix7fD/Y0MB5/lyQyH7P3dfRfOe8I+T1gJ+9q/WgvmHAvYvkh1YaqFgOhnH/qO1YMh/AIuq6jid
Jj1ldcLv/tVasP4AFAdNYQncMnQAp8n9V2/B+EM1JLh0wXcDTDDLkv9Wb2HKeo72dvRkKVa7DFqZ
Cq1+eOGdbnmBFZFBimCTWDEhrRgcraDlnMqQLArgnWLDMaB4yyVwvtKGAhlbDUF/ZRlR5icG2hm2
2mntSk5JGvsV1Udimzkfoe4nZ+FCXjw7Ar8fFChPDYeuBLeiOdhZQF9eb8wY1Qa2r+FYF+QfguMW
n0FbQJEPVdq8H33Qmz/H4LgPMjv15gHnwGcCaXfdKhEwYTs1/532q5b3tjnstEVjlmnHnX8EtF4V
6ITjxfCWpx+hbHKu8wKhtMbO0AusV9W7sBtX9qMrxZEXMWaYWBfiQd8dZjwQX5l/9DakECAti8Lr
/XCd+ZNcNluj0rbQSZrmztlrQeyfqhrQyGeq/7qewAo24YVn6NXaGtI7Q4lWuiYv8LjO3wb0gsn7
CVReBXqrs/QESrQ574yx9DQ6ugb6qATODDGcNLIIYjNscApY9zTRooLI+dI5jTvLFgZwTAnoe4gb
Ah1b+PUhvB2iXWt/GAA8WACT3k4e6f5Sz/x8WKeGMTR8p/YiupbTeBxlKZkeqzVXlNKLWiJ2WDLj
LykW1XOlKNnXz2tgfn5jEYApOPGEqYIeGZKG01hlzTsuc7nyamiMEbuLbWJXe9VRoLFOV9HV6NU3
yTrahteLJ9ksTZlC45saqokWOThMcyEfq0/lHB+89uAj/gu3hbXYWqtoXSHxW1JrmN0WplC6hO1P
U9DG1c4UPMrQRDegQxsJNEQXAFb4MvMFTYbz7es0xGyy5HGQ80S0wmtLI/ZELD0bVsJRuWyfYG/1
BLkuxYMJ8efC9zvfWdCns6BZ/w3/PUsH5DEWPeTJG6/12Y2yL65x6XLLD8gHfCPGIDy2kF1+04ZO
Fz3MtKB5AXMnOqWYs9VYGxExE3Cv8dnQj1DtCafOD7E32XjXvr5pIGCC3jWQ5Da/jmA0GjlL0Op5
6jd9Tyh+4PYHZQjIXOmzZ4iIEjEy5o3XOcGtecg9dQuBMjST/IzZ5qZ+sTzj1QBWKL6pgGKX3ApX
0GadHZawiBeW6smDzL46HJtysD7wIJALdcPu2oxwnyjKhVR3Kco0CY42BFamGUTREAVevTdqX01c
HObKybgIKD/f8qaBRc6A5BnDOq8vgPFJVQY1Fc9ADdFTXHlY5V98FW/ihwAfNM/s7h46kTtjYfVc
jGtOfmHQapDP5ParYajAZxQQOgS7BEVd8QKPiaZewCJeGkdguqfsCqnQmT96JcEerMy6BiVp3bU6
3Yc/LgrIwltYlJfeRkM+CEAA/LPOfK3gS6MxI0bN2RJO8BreSV65LR8Dt8QIAtexpQ7uYug5r62H
nyNffsF/Bp6XEcZOYgEJ+8ZrBFqnLcBrfJ1r2oJcwPwO8r38kLQi7wXbCvCX2XxsgiFPyoG1WH69
q+yV92CDFuVmktRKenspy7iweRuQ2jGgAYgtHCXF09kfSllQ9X3celIxekYt7HKZOXbpix3HmK1j
aOoVRa8hRufkTyquzco+cRmqpb3TP0HFYsLCdOulesSFMwNFDyjKmbg/q2f0g6asG1VYOWTj6xKN
TYgSanbZpU6tqn4Poi2RFjKpbw/22eZtoKClYdvGeX923Mv9aORkmpnRfvQt+4Bukuz0m8jHhhmB
+FB4g59wRzjDjtn6WlylbrECSCB4+3mifs/Enx5kGpqjLc0acP0gKR5EXYlNAtYK3DU2U0F6iTE/
3b9mSaoKeBWmDW5SFrypZtOHxQYwM4UKdsWeA7rd2sVN6kVucFPt9D0YiphXrrnm1JbfyU2zXhJl
vLQkj8PPZlZetX2s1FrjxaluV7R1q8CEk460cESc4SynI/E4zmxNhjEmj5Xq05HYu2EISTbYpBEH
+s7uyIE1ZF9Ls/cM3jgPOS3co28IJqiiRzlCsr1wB49iyaRgh3uJrWzZGiy5f6NQemkzOH7NabiP
YvIqJqwIpuEElcO1UOWvHWAhGJCsum1Aie51OXtc+oTT5nEUUw1p3CK3bDw9GFYjGujEgmdpf/vz
krj0ZrAm1ClVIN9x1heyMqj21JIBDnUM7VP2ViuB/XOEix/sOMRs0TVdEVUVNxsk+9mmR1dI/mq1
Fb0DXn3TXFu5D779YnFsmnjzlX4cdHabkQnrYemAWRJt+HQS3vJXy9NWU0FbspPY/tuk0WlaHgU8
Ux9X2rqF8yEGEikM3bdowG9GvGO5kYCL79YAXv08rvOy8vd5eBxxtsUocQvtRYJxjTbRZ/EZr4er
aUPT9+Uv81px+qtttJZtaQ0Lw+fIEe7SGF86R47jz/YYzjVpIMH0xj0FUgoGieQwmvq1WRyMka6S
Vl1440sr4jjgbLORwrpnQsc3pWLbGa2jhm+lGrs/D+tSkNn2AvBzwbMBQdJxA58gB/K9Dq+efw5y
MZc5fpXZhiKaQRlLHWMXvGbVoX2gEHCm8LTcTySK/H5pdl5c5UBWomCN2iBu3ad7SaomPBYqpkql
4zNZxO6T4j8Zt6MQs3ELGlmpWGkhy9XvyuCu4Ae2SM24+G2OYsxGLWlpQ5QalMXWJx+E29UDOo4Q
biKOAWC/9bu1nGq1NM0vXT0hu/CvwZttxGaiRaSciJLyqnUZHHc2sgecC3qcoKLwrwoVC4LKTHlf
P3Sf1d1y9f1SLnH8ALNqCdP6XBkKfD0jGD21VFZdax1MWGpkJrBy5mfLrM0QWwsfdGnOzLbtxMTl
SB8RlVuSPY4NRBU2P6+CpQizPVrKhjJlDQaWRW+SVTqqLP7f3mHOrqlhCE5gTY1lBtBbqAnHIk8/
v8PFKYlbnTVVulE6m23CuUa1UTEJ9iQSozJ4HRufxZLg01KM2UYLV6DSjA3ECKRDOwDHHMR2nP76
+UUuH9NgbBpTiQV34dksy+VQo0IJWxzTYNGiFctQxkE7DZrJYNAyz7pZat1Pv/HsjD6KOJthTKtg
89TjQmdCqIiB4cjl67jdZAT43SX1/KVYs7nWm4BAxpy3XiHvm+GQq+FVTlArkhQbRuLOwlheutjB
j/avsZzL9wVhlBIgOluvibfJDcMmxVzjSgwuxEiG6wasQOGgJVJSB7jkn2Nfniz/Cj2bkDqnfRho
+IxJes3K57DZELJk1H0p7ccdHCJnU9HkXIaWSAYnRqO1XnAIVt0q3Kpu5U066GJSb3CW7uLzVueU
6pzEm62AkdcKMFKIN2xBvoXw8rhStshtoIixdL/4LjbNZuVJrNlZabF6ULhArM7hMVAY1C0cC3gM
kORRLVbd6eYGCuIqw2PEjnKLm45Xcju6oqh+Rl5w9Z/MppMnmvbRo5sA4C10NCieiAhHvZVB8/Cy
6dTzAGxWDtWkvxvY9T25YY8/z6UL0xh3V+h6QmsIYkvabCjqVGU6hGGFF9XRldqafqqC1NIEb4W1
aGE+/a7ZsJ/Emr1kjiGHvjYTGHZzld5ZMQ5XnOuefA80Ef8F9F8s/f2lchJyWkpH46rlPDbCDiED
6GRQ69bQJlBiuxDl0mI5CTPLH4BUiEtZIEzrZ5viRnFxYT3IG9yRN+PjsFsqlZ/xLtFaUSkqDvgL
jQ5Zmi2WhgzJGIZdP43kbQC3KjDzU6fdThYhNTAJ0yrlfrioKTz93pMvCOAHwBhonihodqCSezqc
hihLOU2qDj2qFtJfapcV7/XIux1IAiX0H0Ltqh8i+NBbdcSuCxVQkUDjADjLNet9ahG2sA2fTV88
EBrgqIlOqn7wZDx9oKHrzUFOus6Dno8dQBhiRBmvF77ePv28Ts4/8SzSbMh7c2xkiCJ1XlJLO6VQ
4Dnd+0RACLfu8efipQbXpIQ4PhftnZ53b10P9TyIU/78HGeHHBYpeJ/I8C0cWuiWnL5wK0ydKXmL
Evo45DZM+FbISg6hOu70pjxAEHdhgM9zBhRjMboUgB/IP+GbnwZMU3UgQ8+mqTbB1WKvPrTPmGuO
tcr96sCvy4VS4pm/AjpOJxFniwmbj8Tk8TsiqAxubZePdQxKcYuaKWw47qsVLqJLVwDosuBFZnNb
Rc1UBXGYwtR+/qKNUmV0EEnnEUsxQaGyGglhgkp6Hxoypn5soCebQJvdBSFfDmxey8ZrBg/He6J0
/bUJWTx/zNCbszutN4XTSlohbguJxYemLuGWEqpExuWir/st1YkOBpXBKQSCND1zgBloXuAmNeiQ
ZGh5AxqFYbywNEvXwiDGL4Oow2PGOkD7uyrCXOdJjc5YQMRTr1jF1opp60UB667rkvM1KsLWBl3C
erCtuI81tHUUeV3WjG9q+AU7wPqUD0EK+eQqUMy7pAt1ya2HRnkBpKMDEjAaeAdt8wpGFthrzM9s
GMpVEEdj72VJWoM2ZXHNG1BiZrYSJBwwoSwddmM6dHvLYK26bbXOgq1Umkig1dSMgRIQU8APczUz
D0BB61dJFjRbzZR478lSyN/UPJW3vR6b8qEPzOo3CKayNwi52HZKyX0IstPEGQiT8S1UNfYyblXC
NmkdkgOpZHrFukKBLnRqiNTueNiAZjhab0SASZCHWR/baR+DxNTVDX1HhZzhsFfVEVrt6LMdUmZp
toLnv4+DNoX2u9KnftjKkZ/h1XYYREPYbd+GNbLJMc1sU+2iwEmRHcBixBIku4MytfxBoixw+wZM
TdQYQESyCvVdF1br5InqSIZ4EDrxeFbcRETrEw+A3G4/KE3xHhupkDydMAYUYRnKd5mVMViygy2j
G9PLyFW9hpy9tS6A8dkZslBuy6wB1QQ+aPqVFOZFbccjbZ+GfKh1t8v0DK28ThyMrGKPkRXrDhuH
oIGmEpd0r4sjWLwneIDAVWM90Nyup2DpxFpQr7UojdI164wBFIc6gnxmDDh/PLlZ2jkLcT0Xidoc
eMVGsJlik43OIHWyW3aDeSCjNDySQMSpP5VAwrs+SoLW1eigpFsSxfpdF8barq5IAa0cVen2JM5A
5MsN2VVa3fSTtOOPUT3G9wnssK64maIPHKQSVATlPJ1GFkdtaeaNz6yug7pAwSQoinHiBW0LVlWt
By960PSOZA35OqAC3eS4JxBd422lZzZTM1a4dSSqN+hngbFBRDjetVVXdwDqK33paiOVYhDPAmOX
wTBoJYI83iVBBW6oOdJ1XlNkK0kn5bnN8/CrYn0vHFkrpFc2FMaqb7R8Tdoy3QB6NCSuAWd7u8p0
ySuyKjqApAyCbRSS19KoKwHKXNG5+tglkPPRtWwzCF6upXzoV3VWpGCeDEw4Rgfa0TAUSFbbTn+V
a3jNMJA1DiGYQoMtR4rqgtKlbPKcGl9SSrjsJKMJQkRFw8pjFcUNNg+Mpxbn6L4mVr4TmD+RndUZ
H1dyo6AloxX5utCi4QmOamCLSVrtF0PGDqWuJfeSSdNXAVTHPpAqrDEIOJJ1MnAwvKMKLV2gyn/x
wNS3Cc35TZ/z3qlZmGyAT0pDTy80E7tRYj7APgZAr4ZSu0l7sDCJlIOmExXNLQajhdk1EQH3Wlg5
U09pSQuJvFxvP0Icv8wr4FuSOSryyAeRMiSOEDjnN0K10jUkWr5MGoSPJIVdTV2xGMeGIGAn9Jlp
91aLpkzfZ9bVwOqCeWGYkV9y1+mFA4c6BrU2WNqXq3CEP0KbaQbIXhK8zR1S8mrfhuBi+azRNTfA
luOPupRLcIdXgzfNzKK7kY4fQqWpHxjWPYvQkFXMARy6ovsKcObYAOPcoX0LtlqWK5tCbTNHJmZ+
K5OY7aqBxFsFnsi+jg3GycGcq7r2OWkVautplF9ZNIigbiGQ4Y0YIGwXHzSXHkq9/aWaffGKfe5h
Gh67lK2noWwPZgt1VFZq4KiUoOxSpFB2U+aFU1eAXw8U/CE9KzzGcnE95GZs67LQYFOcfrGivCVq
jsAZuHFQ/I53FU1Lr0uDbKWAHGNrOpJo0NUrm+QgIQajYLYg2EdzMwJ6ySQwr6s4UKS50eySVhxq
iUsPqWSyDXLWYtVZQeQkUrarLMbx47W0IuWAVQ0IoU2yBLTSuIJs2sif0O5WwWkTo4HzxKLX7QiC
Myk1KIpA3lazKWvqGyvQe2ieifEGhqrVqxrRxLdaof+uS2G54JOiBdphw8YX+4I8dPhsakQ7hGb3
NUQ1NrUuq+xaRfMs0BVoQldd4eYIDqZqAOtUWNW5gkfQ18j6YU8JSLEK4y9JSgOXBjyGoHwZ15hd
4IsXMtsaSQleNGtfUz1B/mCl27ifCtk1vQGUQ3GFaZVvFZEgTg6FW75uGghuNym/TzSrALUyM69q
Kbe2RGVbPoySwL4xSqu0NBiIf0RS75KBmJuoTdsbqcCttKlb6tZa8mGEpmx3lSzWoDBQJwG2A4RI
GSNZ9jdG2/4qC8O8NkMpWWO+6Ldh19B1nXSRE0s18tZI7W6ReiWOVCaDZWcdZRsq5MzJA5Ae1YoE
Lk7gyJEGVFQsMxO3SWkFe72IwXMN4/wmCuXYydOsvFXU1thSnJIbkfTFWm+brzpt4rtcEsKpTctR
2HPZEF+zPKu6V1T2K9UU9qY1krSLtQYudj1zB143IGpW5IVkLIZqdzEeRNCV67qp6YM8pCha0iZX
b0FbI3ba1MY+UAKILat68LuIBsgBQDU1Kp2eg/Jpp2M0YJw4Mnf42bnQOgehVRn7xNex/6I/Xuid
a0lF4YRpg3wGDDEvi+XMjXTD2jaiCzYaGcdVPUAmwJYCoMyccNCDewEWsaMgodzU+pg5Ixlqty0E
tp0hMDbFKApXs9TSt6SKOHBGycEHhTuMMoZi3Qagh3aSzndWExS+ouT5Rmqwc6fjMGxUysqdFMu6
T3sj9VCRQad3FI961hyC6XmG/Gpk4/haG4J7gVHTbWYwyza4priExMVeMQTy9l6uMbMAEaUy/qtu
DMItxSBseL5ryGOq5iqEHowD2Fxglw1443KKsvdYu0B8AKtQwAa5JaqGQnSpokKZwYo+YVAYKATH
FceqNibTjJtAamUPQH5MZ0smEwvNhF+mDHILA0oY7HUJRGEW+bJSQLiuNnVnCCsN/NKYgzuuWGBC
16WBSZ5LYJFzPnpwedILtzPDSPEJhZGF0+HU9JvetPa9Aj2jKWHTwANIdOWRy0a4lY0U1kxBCx8U
ISJk5WUYgPhhDPodHi9u7THuJS+kQ7EmqKA9Gsh8fzc0w0nVFKTcxS3HstZ4+d7gC7zhKGD431EM
A7+3Avx+qOljWA/Wph6zDvzitNPvqxD2j47BJ10EidW6Iyk9CC5506+4Gg076MY1HzzBq8qCgtpv
UvFeI+1yy8SsXajQYpjUjh6YHqUPBQtG8CoMOX2trDK4N+K8+QWie2y4EZ5gsAH4II/GKNN1lQWQ
yKj1EJ8zNlrpxkpTsIiibnQ52Ef3WhWXD2ZO6W2EM5uvSzVh131VNoFdEfjTQP19LLx0glGu/29H
I7yBIAqYXd2tybK1ZHYe9P/Q7e/Jkn/FWVsAoMIJaWfqErDLZzimnsWWAt+I3sNVFh5XEGpoFxBZ
5+gMFC4nHhsyUmSloESe3lslURYlC4bOk2+7eFspDkzqs4cRlRnmG45qvSm30MPC7urVG3mHfXx8
+fmmfuEdTx5gVu0qAH3Pwn7sPIncx/J9Aur6zwEulAJOAsxu5n2cKtDfQoAaWiN+KclOXEZvgscA
gynQ1pD0cgFMd97TnA3q7GpeRB0WGDzlvLpzgwq0HOw6uJcnyAxQ7l4GSFyqupy846zglJfY0QVB
wB5UyAzHzju7thzhAa/VO9m/I611ocR1EnHWsTArpWa5gYjCNT5kb4T/J64Zd5NmMRa5+/c/oY5q
A+CuqDzg76eTtEj6XOMZhZU5UieHcIVBzDRgLtJ+j8qFX+A4Wpg1FxfGcczZCzKkWQMvEHNE/u2l
d9A6WOmlXa4mqAv4gKMTI00GszP3yUZ5YaufX1m+NG2P488qWFpeKJCkRnwJqnFTgUd+lFVbeU9i
R0vtAmLY6Mg74pD7b382HFJ4zkUr9koeoLj/twHcU38DrlZT3xyNvHlFM261coxDPE1mhJ8gr686
sdSXmtbhrLB0EmI24IbaSwqzpM4LBwJRixtiBE47PCwM66XtRgdza9JsRlvqe9iPKt2FFVVqWU8v
sheA2adbuk6EE3rmjfTSOw1swnzlSlth7we7QLkZnrUNLozs0CwVDKeN9fR1DdwmUEUCVgaQ2+/5
d/QgSRmmIbMMCY2caqN/Ta17vsmumm+wNG5u4cKElqfx+yHgvAMMxHaQkx4B2SZ66LbQEXHRtr+f
uGuNq/qAdTrD62SP9lFiFF46qJ6nPkG57KDY6spcOnjONxC8Pz6APulno1g7m9+jWWq9PCT0GyU0
nTfpAeeNLfuZF/pLTkQXdmQ06XCGonUzUYDmGNYorGiWKB1FSxcKCTEKc1Mf0gnugw/tkftLy+VS
PMi76RCiAm1qmmmnO1YC42kW1xb1jOvk4bvP4UCZaDPxVrJXtqA3cL5ysDFKkD0DXhwVy3nnXRsj
xRJKokAyCRrH6h7+c54B+a+fl86FgrOho4WAujo4VBoYkKfvxHNpUJHpKVg60IvZGO/pFzR65I2C
1UI9GHirdvQl3y1EPa83TwZIU3YCaUBYcMz2/lILgb0IkFBPaDLZUVxkdGttpfu4MK9/jnVhHOFz
gJGUgcGfpAxOX5CxXuV50KggE7D7WpN9zrqnIUkXpv75zo4OAaDUOsVeapyZLEGghZUBBDI9rYZ0
W/XAuwMqcXbPbvUlQfDz3Q6hwO7GBqNQVC9mfR81iSLkqanqwRtjP8bjY6BlS2D0Sbz/dF+x0GnB
BJycWGC0OMsgGeSciBUJ1YvFHfRZav7K+9pR6XMAM65RcTt6B6LjfzCG0NiYCjKTL8X8xZLQwr00
VBC0eStGKAB10LzOoeyJrG4wX36eF5dG0TRhPzzZWCIXn80LK4adishk1SsAHzbC0Rt1svk5xPnU
A98MKvj4WiCdnjEjmob1LXoZqmcWgy0poRNK8FavXn+OcuFFYJeLfgDY2vho812QRJJs1jBe8iya
uzmAbxPi/ucQU2o7mw0GOLegqZhTe2q+XIO4rc0ASv9ea30kHRr1EKmxVHkv6XQh0qWXQX/P0MCx
hIeGPg3p0QGKtgzcxY1A9WgI9Uo5fDMghLZwaF74LCBXUhObK8WWMJ9mjUhTOgLe6VUh6q3lW0J7
iDMNf+6s/8vx/i8L0+N/5nivmrfPryRviq9jbvf0M39xu+kf4A0ATAalVFSGzOmY7f4pG4v7ME6E
iSIKXurU+/+L263/oX1D0ECKBYdb0vFTf3G7tT/glSVBkkHFhKGQCf1b3O7Z2TTpDiB5ASASz0jB
8J4Ww9EULBPahVSBBTMqw4AXAImi5K7Y8huorL+mz0djc/PnGjqmS38naEdLa4qGyQhKmwKxWg1y
HafROFzaEsj91K68Evthq29NQJnDNYws3EnNefSqXbzP96On74rVEhhoThj5MzqozDAGBNgJ3+Q0
ehtLpdaIoIZ0By59NxADBysNGN3VIrbVnKXG/wiFJY18A2mbNVvZRFhVF+hW7WZq7GRoDhphPqle
PvOKe4bKVzmNfdLIq4QHKHiDuaKJFXTM1gVESBW2GYFJ7coNQxPTKPovxop7EgFdURBZsQ0r+lXq
gaNI3UOSyJs6aNdlBafenLb3vFX2qca9RPlS284RSm3L+S5JmQtxrlBJ7XL4rQS6XxbPXYnO6/UQ
VTYsHD0z3kH80dbSFDi23O7zu7p+YnnpNOND1D4JS0aXbJ+gSs9bMCUAGtJr6HAiAUBLQu1yJxxT
r8pKh9FruVkDsIDm805JO1tqYRUMs+++RF+1/SqDa6BHTFwPIr2AquHvCEXhsHBDqE/U8RuI/a5R
5w7OwrWEtgHrRjst91b32qAbKdAHyqXSqaKHCiDKWv5KIohCobKm88fQhHRZ8AghNHjj5ciRpWs1
/LBg3SnGh7FcSbS3C1h5y8FKhdRZIOtOZd4LdVtUz0UwuJ1gPjGgkZq/thF42o+EptALhX/2sEPN
2ONoK41haQ89YFvxrijUtUzCtRXedwDwiob7VTkxdFSXhuJFVsimzQ9piNtJcNv0v8L2qklfEsjS
homGi+FG5+YKJcU9C6Fv2OylEh289DdXPzVxlSevyGAdAnGSooGjN0q09DMe82u13NYQrqNd7wjY
ZRBYTwvJwI3agLzfV5CrfgRuSZ62tlEkGIPOM7vPPjfQR3khdGWley3danwhm5mn1mczfra01T6I
4rLD4mp9xYeDxxr4395J3krUFjT8S/UKMIiFfH7ORfszqDXB4DWgCnHCna5ozhLZ6jXsXkaD1Lq+
o7viGU4UK+hI2hTWO1A4BdgVWv/gDze2ZktObFsb7XNhW5ud49+PIUMsB2e4JCtI6GaPMfIY3Gw8
RvgmNnQ9+iiggx5TX/1JAOz84QZ60Y6+izfUA6gFFaZwkcFx8QuADw+XYIpbKa4cp08B6YPBSBsJ
myusAEbMsDTsUf8F6RZyTGMNkl4TQweV+yyGnBewqpJC3UEYbsY/rchIFxKP7zvbfLM/fh6cYcdH
S2LUaGVYeJ4I4pxRVHsC3dHasN5ia5dNKs1o2pbVIysn62R1C41A6ATb6ZDd8Rql/i4LVlnfbtRR
2b3USvKoQdR3aQLNy47Tp4PgjjkdzyramfMzIZ/K+FIGHV6hFqC6KpAfRIIc/I6SRxHA+AZqsDqW
YF2EvsY/4KPtgK69TgN1y8Wepu8l65wCjQY0n21gxz21gXwgdlRIXLpaVj1R/ffIPsah3ETssWKJ
O/bdho7xtSkXz0qf3VHolKIL0mADjZoIO62yrUbV65TBHSPgCTrd0eMGu5e2oQZEB3o0NYENGqR6
1wyo/JRYXLG8AqlgLbQcztCpUyojrGLFKgqSp2jUPzmXXyC1rQXyrm2h1t5BvHHM74JavdYTA9KU
UDzO9b0YqV8mLQ4IYwsZWhVyoxFFRz6BshaoxmZGcPJw2zAMh1JAJrJ6K+sAagB5DRlEWwAnwAj6
WVJ5Lcd018ZvAdexT6quXiVeCWGw0GBurowuLeExJO80JbeH8VcawNtZXOv6FefRtaUlLm2vsJnu
mvgpLD8hl1EWn5GyBrlgNe2UXfKUtrmrp6qLDpbLItUnw4A+9V6vvuKhnZR0Q0huFuxKJp9p8l4q
nwYEdkn91iUrCRistH9g0qaBgF0PvAT05jBcNzk6h3CftFWWQv24gjqm6dQphAAtyN0KbRc2qo99
yEuJ5Rp9jaMOW74EP271Cx08HKGqBU3s2gf08RD0oS016ZoYoZvGZK2PxUrWflciv6p7y6dSYTPx
kSvVXdhksVPWwmP9cN0GOAfSaJWGJnUVomD+W9cJM4EtjUi1E9ANxmSuPL1pbpOwuzdyuGAI/soK
ZRPB3SeO71gePvRyB/lSjMFNgZpgTt+6cAdtcIf3gRcqKL6ivVamxYvUiCuVtR91FqzRLV21+BVZ
mWxEiwEZnwwMrkqxVQyV1w31ZmzpNk+o+/PmObufYAFOl0UZEkYSLveGMjs3hNQAddiljQt0DcRy
yXqkJiju493PYb5Bfae70WmcWREmF10dDmhNQ9AS4jkOTs7uUN5RyHm5U+VftQdM9VWp2NC9+D0R
JYAScWvqQGc2fZcXTsvLL43UHtU13GGl2UvHOa0s8GUaNyuuufXEYA7TLlTULmS7eGFk2bgoy5oO
pvbp9sv7Ht1MHTFy8wr3WUdLXkA8ceCeDhRV6PcJ8B3mIzEWcvzzsxAGFFBlMaHoo+JmOwsbligX
k8QQbl7ge/L92L/8/CXn/IHvGXMU4fvFj64sUhFLIYqh4lu+bHJ/4LfoYcL9ITsstTAuvoxGMYiw
/sCFYXawi0CLQKUpGmBLdIjT3zLx+fPLTKMxn5VUw60QhV30z+cyCJpcVYVKuXDRKgCa+Z5jXhZ6
Do9JTAoFOaLupvLjzzHnmPLvAUS13oKkFxYfypKnMyORa8C9pnRlYt6BuLLij7UP2MUjHOehv0DQ
CRqW70SzmuF3VNy8UImAnpmGWtRp1JYOPAQUDfBGn/qA3HVfk2RAv/2mYHjczd1JBilfFAm6NMRT
dxi1HHxB/NNpXFX+b9LOqzdyJE3Xf+Vg7zmgN8DuXiTJtMpMmZK9IVQqid57/vp9qJ5zRspKVPac
BaYxqO6SgiYYEd/7vaZXBU32Go45+VIN8sOoTatWl69KY7Sp4FZN4S2tKrjwZs9NHTwSdALmLCRl
6lwhfpml1cTnTfpA41Bw2FHDuhL9L0eYr+DLCI1R5nGQK+TYdkQj7JLs55/niaHOy9Dp7Px6Dyev
rBIjaxIKvrTO2ATEcRO6shSEbJmNKnzMklNmKmAKp20EMiS6nJyBIHM0H99GU/3ltelV4wXbKhnu
+/gjU5sKH+hoLfVs4WO5VlHDS2G1rHJSQur7LP2Ihhu9qu7kQL1qp3ETtT8kTkJGANsx+6UkaNcq
iulBt4t4dNmdFtil2YUyLX3WMkvXrgz1vQqJFM5wYvAsJ2vDlZd7V5Z0q1cKUln0WkP3HqjKrkw+
ykXVPJVl7EqSvAqgEPXmoz8adlZSrNAYFQJ/n/YTYVofPdm9nERCr78ZNdFRW0JDiJrNLMJ8ezoH
2q1W43ch+5zu4I9IqatT6voKVNDE766b0nKiTNonvWKTFkps3bSy2qa161xzY7F6UrDaDyLYgZO5
H03zulYIeBdDG5tGO1DCA5W/KyjqKp8K1EGR9zPoa0KaIcwo1SaHbZiWdp9ydk2tbVJm92GfOEWl
280kuylshKRIHpTe2Fv+sMoa0kG01FW1jAdUkqFSrZH0b3NLYvwE1x7drXjWokztm5oD7MaEE2Z+
l3SHASdZn/OcmR0T60bUyGaPiJrwRFeQjQXUlsUcyuBXsRuGiV3quyCS3RzTCsvHVrg5+Jq4EsMn
rRmXZew7GrQMPTAfh0K4str4bvIE/jweszciOZSnoexg5hULa5IXgmzZ5YgPsyU4XRNyJxQHGUze
AV4NSTyDvhBHWlXhDznv3rOk3VdhsO4T6Tps4msogksONxsJLzTVqJ0219dT39jDKPIMO/HKyLWV
IjWktf1UTWvVRPoaI5DrJGht00xWBgcqP2GuJT8LeNOCfpdi9lFTMmXefVdJGJsDZHSmQziT3ZQw
lNtqV1WvPrT7UX/orfS2bZJlPEXHOpVWWVfaeRQ6encXYPTeirAKfUF2hcDc1rW17EbmlKhehfG4
GWBkkQvSisKWCWnYosBODkttUj/M/sfkG8vG0BeaIjh6BITmmRyWmVSAFGnE1Pab5QDtmHXxFvsw
Ptr6JkrkRcJJb0i7TduTUWd1cPekRVk/ZdE7XlR2kBxR+Swz0laj8S4TElfrOLDmsKxzSGXYrVWi
4EjyfRvd9uUtoXFOx6kCScpGa+u7VIlXQwnoQQA0vS/2s4z0E2PPCRfvFLx+jGZZY+4uyMViLCnb
iVIJxrdiIkphupeT14Cgak2HHArNKtXcJgKfgSFBk7thKEt97KqnXrwNVMv1RlFawLa7JoP6WZbA
pBCW9YLwU2neS74CJSwP/fgKve7QKRlMePWahWjTlL5dFi+5Gtg+mZ9QnF/USV9AslwTwrWxWshR
0UtnFk5TYUCe+azeFAvjcSTNBQPMj8J68Zg70FpX0OeJD8oI1ZiWQ3udGZoNs/ajmHpAuQ+jnhxR
grQIWU3JqUrS0LhqQsIguvBK728z6SpngTU9WtVl4yqFdFPG5kaUbg0YZL3qu6FgoQ1E0yGmqNSj
faMIxyytj6kPD338WeTibTqEjpkWCwkWrFHUy8wKfgxieEwV3A0HE+UQJF1Lo7wbpGexoIk7piCO
pKToKBCtZTsRvJ4Ee9F6ygNrFer6RqQis5Jxzk3ZTvmbD9m+J0WjTKZN3kUuVdy6AUgkpSktrqbm
1RA3efHYVMF1X7QLsb7NKIEQzTpCv7Rib5HJP8V6WOrWkyz1UA9ZsMfbHtZygC2DIu4/M2bqQ81n
kTTXgS8sFOW+K7W7OP85Wrdq80AX1fGMnzAhmS2waQXNEUa8MJWjZJD+J0L2siqnCnKn6wZnAhbL
puzJylOHanUpme0iDPdTsp9irrxZ9RUUSktfRboI3kdckAnD2ZfRKWbsCr90neSRZNpWHd+f7123
KnWAfj2lP8re3AbwCQUK8PRni4mMYPm2hX9xEEdu0l7HNXOs2HbyMSnb59rP91nx5ocyzTDW/QFZ
ih4Ts926Yjts0/ymnEoIQcnBqJptV2RX0B1tsUabmQl21Rq2XOew2kwij67D2lzjX3CsB5lkmQFJ
Bd3KFrAcCya/B8KvoC9rZb1DjHSrtNlC8KNtU6auHXq5LU3lWgqjNzkVe1vrx4da26jtr4HgJaGc
+cVmMj8KgALgX1jLleevUkE6oED8UasCkn7V9qvuoSgESnkw7dZ3y9Iky5aABlYXsa+dGP69aH2o
IsnNcEyxGngXEmVT6m8prFlV3hbR3mrvVe0jrbqjUHMs8x5kzOTHq6R+zUn+CMXBTYvMFbzAVXWf
eaAhdtEXMG8Wsg87wNN/DL61TsLK7iSkiUNgmyGLeytf+cFLHyauL96ZDeKmjoq18MR1Ugd7GXqz
J9H4jMe12AnsBcY2NfB2kTSiYDRbT+AeFfUCg2/A7XYB9fNZa998D82MaSxSoGE1Ih6j629bs1ol
A974CUBqEVzFdX6n4ZZWcdozwwioY9iOY79oPlX+3oI0jode69dqjLw4JkhCjNzevEnVeGWVgCpR
v5q8iNNNzmFjI6PaSsbkqoKZNkl4QrA0KFIHI3xl5dct60lpQa0Nyb+JjlX6qLcI+sNfgg53IXhP
wbRD+NZVoB/1Krzp9cqNgtAdZfVqwAil9mHZkylVjWCDqCg9spGs8F4FH9GHdh3Ls8amJpqErbic
lkaDEYJfbwJwIrXI+Tu3XqItmoIKWRxXfvPRCA8yZHCs4Q8W+UqADlr0S+QKk0xdSxlH6wK1WCsc
UAnZJQtuIwU/LIJg1Eb4Sb1/KxUyGR8ttNpkF2LLJljDus6En2n11rYCzOF+E7Fq6/JBRqagZ1vT
8pdRkB59q0Zj5h1J64UQifiXR2S9T/1ocFd7DfQDB0LZLJZVUT8LfjwStNIcsiy/1vyDTLvEqp90
o1/1AqRnPnNZqSFKeXhO+aVhI3Xa+eKwLIrWLnKeAFT8rG4XDQqaqXxRG8Ud/au4Y6aIzbaU8gvQ
5BlkEnNMsAERNoyuSKc0rzkMmC7a1DoBAD/xOqk9O7Gn99JB03bKh+KKa/0CLHGuZvky5Gk1mqVq
GBet3Dpx/EvzHnvpks3RpZua+5pfa5ZeUdqm8y0qiid9267CG9JcF+ZRXqZOtb/s9fVpAHtaweD3
gmQbg+zZ6fP7eLoHbhbJSeN4Q7icz+2p9tJJMx9dPnZwL5IkO/CvORhNbhFjcMxx3msRcZT1slWF
VSCRhDccEisH/5zsWm7ZEfWbsLBcuSBUO+43uc7xRRptpR1ZCVLy+jjz1smxlcJNOlIOBALaR0J5
ARYXtP52XdI8q0K6LizFDo3qYSjwnMmQ8RlkaoWYribQ8qVioxmEgMVzDtqgrv5c2s1d55PKzoSy
oCuQrRQdYflJUZwMgZj0Rg3sTe6z5EiL6ZGv05mVvsH20rQ689a/jXZqp8XXnEuhymj4d62BwB+V
W6FdhnbnSsziVNtfagz9XvMzIJwrJjP0CuW0LzQgYoW6h6xhBvuyJblcZPVWq0tOTOdaHHhXYsst
z8yX36xz01JQzDKTa/IDetdYVhtyUJvr9kEidt2/H3YdOaEBPY1NcduRbHR7ORz5HKoC8QSTF7A+
XT9dJSKJEClVQzQKnrPrpl9KuqnRWkrBuGrM9z/PmnPLw9exTuitWhspfjiPpSW1XZHr5l+I657x
hNOvVUSZTRqEgvHAKUQUppaf10EGLCoFtoT4r2tDVyVN88/3cRZB/LoqnCAnnBP7tNNATtqGMp1i
T++Osbir5KOGQvOu6IlfrGZZkuL8eeTf5yVr+pfl6ARQkdoxM/O6bp1+a27xx94RfL6VL8esn3tT
JuHCM89CIjf65POOzEpXSBdkHLJg4P0EdrxNV82Co5RkB2tS7PeXRBDnsKIvQ2ozx+4LGpVVitUP
OUMWnG7p1qXkCobiQVAu7FFn2pxM9n/d26e6/8tA6jTEetaxSYUPzRVU4NnciMiX8Shhiqu4nAsu
tlYvPE7tZNcKCA30pYEh5ZJEzsJ0/eGSx+ilIU42qqzvUpV0TjgwjYleNLnL0/L+z5Pv3Nf15cGd
+hhBQsQCJh8Il/IOinw/e47JwfHPY5z9tL4OctKEbrBC0LOeQSy5sbP6RTXv5rBEXK7sUXoI5Kc0
xvgSlDv4t11nPhFmIjGAtmd7cUM5+bqiIc9bNKooG96mZXNdrkyndryjtp0b7pz+L53QTmijv413
0sXxykTWo5rDhX+YKQ8d3nHWKttePsac2a5x8v9yZ/Mu8GXOoymRxQQwx0muOBesu3VDJpm1miOO
LscLnVukoKVBFyUfjODrk6nojWkMhsVj7NjQFEhS/VJYVatL5v1npqMMIs8ZV4e4oX2Cz1/uCU28
Xk8YZzgTFIUqfx9b3C3TS576Z84eIP8GNNtZIoY+7OTRVZFhdMI86+lih4t4DfRmt+gk5rVC3mUX
WWamemZakEQATYm1njs7PUUjqR7lWoT+AnPhUFdzBmzixCU4EgJcQX9XQkrkPl/rYr2tzZtB+4mq
4b3DIrqmgAyFCNhnoNuk3jUtnhQI8hcNhJZMbRdo/xbqiGB5AvsxX5T8Pi8OYvsimncmlZucbMqw
2FWG5XTCdFsB2Eg5erjwLh5zm5AsPA+OJU1f9aaB/yTGqesl26RGLAk23pa6M3nUQcGPOHnUQ4TB
QwK8hUNuL90kg/jQxOPej9Nr0ZfgS5BOKWvruuG4AT63EKJ0aUzREsYC+vLUeE3xHIMH4d1aaPJ0
ULyguqlGoDRKGbIUrxMFero2bg29XnnyS91pIBS0o8bhJfWtrVL5dq+9DOQml4G2q/DLCkyaZF4C
P42MiVIgfZE6PokOTYqdXhs6pLktyowobmWiIlVRvY+6jRD4qPMLhELdmSqCHOHDM54CQdrodJwH
64cXKCvT5BlUyWoAMwQMrJPkuo7AVWWSm0Wh/WUoAESego7YkDdtN22TOcFSBp0QiO/I3uvxLecN
j1r9POnxzg+MdyMZVlNNTHUL/pILvk3ezVoQ41Whv6kT+au5qtoBGKihxrtBQ0Bf7FLjB3cujzOC
y5PQ4DKYL2aF+Uj4K0HUnGUm7jSx7SOLrxSdihZjlWbqr3rD+2GqgptWV1P7kU7Xqhw7EWB8SMXt
IUbvVOVBD4SdNzzDOlkYqbGPfANoLN1V4ruvaSu8ZlCHtVjNZN1i9ARwXJM4qMrbSCFGBN1whaTX
yZunkZooJyUL8C2XN34NZbmMyyctF96MoSRs92WUUCOJ6XIQpU0jbM1CW5qjCvaNC2upLXUArl4f
aMbsxjpZaV62YJJvpIwoa2JTMRwVJw0uxToF/e3q26oFo4geTY5lXlE7grIP8sRF4OE0TXVsFZ1Z
dqdYz63yeSOlx0zxZFTpwAX6/Uw8CfNqVbb4rOkGE1c5CKXpCJW+CALpCuebrRnAkuySjdgMq742
YEXJB9GarstWelC6e8mQbtIwffdiHEWUxEmkcdkTa+r7HxXNCSXHFFCTNkMxOGnaocwx1ce2vM3z
oxRUx6hmD8IWxhhUsuhR0AOvVT2x9sOiibqViCR5aKAMDu0ymY6eFbjieGjj6a5KUAp26o9Buw8B
TScaaCGRwa2ObakarMLKAOAbJ5f0iJ2vPgbGMQ5GuDD+IkghM8WCIwwVbgieYnvhdSeEnHfxfwgr
B6j5R60oP8ZBcSUCDCKaISKePD2OO5V5Exp8DcN7UT1p4p1Y5rsClyOdKazHxVLFRWUwyl2AW28q
PZe1aCcRFPYuWkZGw5RIbUO/FfR2SZt+7WVXPowWeaQnlEI5y2BSdm/ES8exDl710hSk696OVXFF
Eq2dDyZMWQwldATDWe7AmVEAoSW1AsJud0XwMpk3qvRr0I8pbzcHNUt61EK0OxL/VcG1k1WDsFuW
UhJoI6NyvexnPU6LLC6XklLRiN2WOUGxuei0Co9T+9lJ6qbxyH7rBlDKnwWLZOv/qKKbIntUCL3X
a7xipY9O7TZKcTfClUo0kDY4VJZY2niSrqPosc9vabMs0rilX/eijL+6jpuwHsP6BUsLYqY/QqhY
9BOnEVex26kobcO/tgw8KZTdhIVIPJobSwRWL5wBbaTS6zScArvjajxfsgUJho6obcq2dJpAXRYw
wKLMOOiskRn+UkWJC0CubauQVZ0Fs5CiheaPpBzRuCotYHX/xlIlps3bWH1g9cD3F6xzmXmr3Htd
cj2OuPSo8y+L72UtcCLSdOO8Worcx8yqVdJf08SNgJOrzSNrsGOU2dIbM9vKK5sEmW2VWisBpXBc
sHr4kMnp9JfEBGcApcNw1afCtTwq26i66zrlABnv6FfBUlTuLJ9OX2JL1nNgkDHYV+teq3724QhO
+hh664lf2IdvdVdhnOK7iJkW3gibWYP0bNCvtEihzfqGYHAV5P+1bUpIz/cExA+dsC2MeF1Ag9VV
ov1KTmpBu2c52xL/9AvtDfZEKG7keljkkwCHDow2S46xbAY2W+2dHMkrRStXuGNirKK4vlq7rfpq
mveRsWnCYBFDl0OliW3TS1S2tl/GV1YzbcdQXdYNTjxjj4/+s1DULoqLScXLATkszDC6Gz2Qs2r+
UIobId3rHeaPuryK9Wo1b2Iycc7CjMpeReaDmu96r11E1q1srjO6K3HVvcUG/nSlsoy6H5x7F2yY
rh90C3Ke/N5wDCaixpoWsq0bEcthjmww2PH6HLM4+p2xT6Ajy+lKNCIs73/KUE78DLaqogGt1gtP
ZMk3ExaSYR8b5tqnFeu3z1GuLAPMg30rRy9A1GXcUabvlJaepFXzyB4sH6Jtt7OGX+pkrvs8Xs2P
R0X7H6WQI4vEUb1kmXrxbqrHNZspLiKy6wOet94SzzI1C5+FcNuWjzkd+UHdGel1WW2HNlmIORYm
3RJEbxPgjpD7gTuot4FGQv2PVsS2RBoXRkBkUm1bie80RbUwyPoWscPxbqbpZ4/RiJS+VYSA69ND
/gnxP3ow9/BYxFMpYHGEAJjhrvOcS+/1dFewyfLwFi3do4IOFlB9a8FgLwOIoh9dzWqerwzrdjTr
ZRe/izQcJoUdO73mwLPw6cdZCrFCtGomAtG13L83gQmniQj2lAQ9fNIojv3pZe6zYvPgjOqDOd2W
w9ZUrvKYIHlpxAWFxm5ROaGlHrLGWvmJN0P3Tixh/4jX1WiZtmjWq9jzFmZ5hdMCny38ORJ32n5j
Gjdza7PGQARvt0WU6Jui+AD+WBB2xRJQ2XKcOHVYO3VerAr6NbUF8NJAGbfW0vCSJ/eGChqc+iu4
c3SIq0fFZylOMewwaY0nd1L4IPQGbmmIyZWUNlzhQf4I13KF7UZsrb2RY4iRbQzlUdXoVwkQCLyX
BsBe9qsrhIp2aSqLrr9hJwm7g1o8e1wNAIw9ESsveNHNbIg2VKrdVqgNh32RcQoSXzr5LvSftLBD
WJC6KQYvodi5TcilMJfGSOYo9hbnmI5Ze9kv3Rw7R8Wg9O3j9TSqWGzB4m/3gihwsqg5DVcbT4uX
0+c3XS9zHON0Y+ePt8wdleZpA+Olil9rVmyLFxugSyjGR4uVMpTCXZ1DF1WKfROFbo3/S8N0lbv3
CPZoGMM673wnGUkqMCOCZyB2ZavJiuk+VtdVLC8V7FHx/9uN0XNO7rqhvoWeeCXo4atoEbqn3KY0
YohtstHT4DeX4ieWuoX5caFyP1e2kGyEuZIEi908RRKNKtK1SdcpW4hTyciB5gh9owMHX1Qyn8i4
57oZHf6/RjrBEQ1MAVo5h1VXu+khc8Kt/1BsRJe492PgiL/49xuWHrqX/kVV85naVjbAStH+YqYq
nta2bSZC2M5gJ861bbrFkWdZb5rVJRnuGVT22zAz2vOltvW8BA8aJD2OTtNAYRJDFWErUziQ461/
Cc48gx3JJPLAnpXZhaB6fh8N0yelQXA0P8/BkR8yp9xnj8mrt5AXseMd/oYr7dn7Q9pEY0WGu3sq
mEWDL+MQxA4/LNND80Mt7foQumzKu+kwaYvsNb7uj9FLDUxx0QRgvpsTkBjRG4mo8/2qunFS0Kfx
gIHxyNi9LW/JP0b0H26rneJgW/msbtSF+KQucWc7mPt+lzqQQi8mh5+ZRTxmQ5yDFREPqCd4IPFf
ePIqtOYgWRPE+Vc25mWERD57q3iQGjN1Uf+tvYBxm5IGGrdaOfpqcFgE+WDawwxhCPiy+tfmhm7y
IryevR6yvbyjMWr/+8sCzgb/uoaTj1WbPNGYZtqmusI0264JiY83wvby3Z5Dar6NdAJa5005gRYx
Uk0zxdzq9rSG8WAbK8VVf/4NUO0MAPV1vE8c58tHGjWgXJDpGgfPtUO4wz1ssTFsV9j3ToNuKLMv
Oc9+Ij+/Td1/PctTLS6Jjr5gGix8sMac2bsidLUDlCNnuqI23WqHzjaxdZAew33p4BO5hESxDY8G
T6S6Ijiv3ui75j6zL73kMzoqrAkg5+JNoJHve9ovo90i4qjKo58Tof114chb67pZwqxc90RgN7vK
pRfqgF24s7vFDAj+ja7Fuen+9SpOPqsij2WxVbkKbz+6/i7E6Fo8/mVEDzR48a7P8aC5azKX5z67
hvr/+7o5oW5R8d2hw06SWbgWH4olXvA21qDdFu7aSORj8kLYnnJpwT43874OfDLTpVRLOfvPA/d3
urSJpo0oRvaoPCfxD0vDaFRJtqJwTMcrwuY3CtIjOYQHs7zwaZ9p2Xy9/1MifZFLguwpXMbIMgYv
afrp/Qo+soNMYJtwJV7hErpP7sfbC8Oe2f6/DXvSIujaIuJEw7DJpn7VlsOyd2nA380RkZJNXT4H
KhwiN7yYNXyudaRQWaqoponZBhH+/sKj3BeLYd46oqvR7q6gON4hZcWqb8lO9lAt1F24tC697TN7
JZ1MePa4LyDOOxVEaG0eyNGADsOEkpYIg5NQ/WOp69aEjg3JJa+ws3PrX8OdvtQWxgg6Ww7NWLvi
V+hQr/pa6Pz5HZ45cSB3JPUXJyUCwU/DocssSzu1DehWQRlTLY61yuufRzh7G7giGApbj0YgwvdX
VfcZ3GOVEcRk2wahUwD39OJ0YXc7Nwq8Mbx7eEO6dirc7MK4kzsL+YUsXCfU2IPxZAHs/vlWzrAE
WPO/jHLaJ8JROOplujepCNQXgAT392GxhRtr6+OxkF4DTT1EmnDbQJZMY28r59XWE1LHiGQI5rGd
pt4NQdnLKrTWo5fsy/zpz5f4KXM83ZmQ5OMYo2MUwSbw/XHLiVbpGjR6Z5SeeUxrIEXMSHLX5yjZ
HViBchVftOF6It4c22036HQHD1W3QPOcdywUHHI9PV2NfuJeuLRPS48/XdvJYboXSe0S06hxCBYw
+yvSpqnTehehczHImxFPVy0zZm52nV0bwrFpCrsj0KkoXhPhzQ88t1LvYoNupHBbdWAAGQznAi9t
InFismIL6W224oVSiGDegBZMQk6MYkG3YzO1o+Hd7JWNWT90qejK6APNrF51RgMulV3LFryfkMRJ
8yaOXiBpIx+FCJKDkAbHvsLFflIdkihsM5AB8+6K4BjDwrT9IbjSKAR6oEQZ/DwJf2jGy5hlyzp4
aCoJhPl+xKTSDIKd0QGOSQUOxIVTpXSRlB4+5Du+7s44PYyzX1L90OPyg6ovQvGrC6WtjUDqeQ2G
GvNGUS/IQPA4deHjS7ByWhzQkS7kON/kyErHxFoI7bCkKUHfBt6I4h/CGoygqzc441z6Gs5+c7iq
EC+BExP/+z7V2q6MrUruOFDyeNOwXOjV5HZdtlNrb6PX1uNQZrt0ehnTN7nbG/q+ESkGzSfDoKTp
0BgQsroUxXY5xj9n894grVaqOS4iT1zoI549YFl/noKfjePfZ+C/LvlkBhIFqIZtEDMDN9lGWZQ/
KwfMTXJmOp639n7RKgUXXAw//T2F3pz4amybVfuY7tqrWUZoOXOntrjx3HzdLcv1ny/vXDVCPtH/
e6AnS2WYT2NoGCxi6ZC7Zj4rk3M6F2vs1xdzm6qgiyf25QXTpEujni5qrdShvIewEA2Za/RvE+hj
AQeznF0cIGCH2psaX0qxPndi+XqrJ7Wfrll+H1oQMQKwd62+0zSOiOKVEl5Ipji3v30Z5ze3RuCw
UdBngpDHt0G8S35J9npphJOzZ5tWilZPjCBUNwOpPwMryZ+nxflZC2sA51WwAVhH3z80X+rECgde
xIvOnOdR3gTXc81RrrqjbAefhp6F6JTv3dqiiMQF0mHW3gZb0ZHX1jN+HE+ohQ6Jm92Lu0sAybkz
IML7/3ttxglbiETohgRoTmKtuLVqGixwlHKYzRJronH0lWr154dxfoP7MuDJodNsQvItGwYcEts4
asvgaa6hNUjAS2+D9f1uDpz3bToQwUspYhZxYfwzp0AaYziYSTpvAnrK95dBWAg6jpDxkRG8+mvF
qe+RdtyHtrIaXPxV1/Iu2Cb7S5XdOeaIKnLoxXYHjSmhAN/HbauwaQOBzbN2Z6JnDEgj0+Falht1
rT0rmwu3Of+6k5Xy23AnKyXxef5UZ+VfxLPxVVt7ADJA1Rt9qe7+Rgl37rHK8CwUBV0WPMyTBcFT
ZIwSYulzjn+8JL/mCEnzGlE+iTlOsPZtCqlFdH+R+nPuPr+Oe/L5WkLVWV0FNm7ui01gB7RnHOE2
2SnbzO0gbzjapScrn3myX0c8+ZqnYubz1ow4oyPGkl5NsPD3mH0s82WMe9ztn9/kJ9x7+ia/jHfK
FovIxDGTkfGiK+FucCQ8TUh/WA83/sryaYa49X6mV9HgwtbZzlzKxaXn4itvr6P3S1vcmXVf/Xox
J19vDbNLaufVEj1ard7GWYuGkQCY7uHPd30Og/o20MlT1tLYNwe6bQAh8na2aoREBgY12MLK3I3r
S9/L/Ov+8JBPidFtLTQ0V/wOYrS2/Itq9Xd4yue8AFR43iZ7GnilfIqZCgNKcKXleI8LKrT7eNUu
5xeHeOjCWeTM4e7bQCffhR76yRhkbNB6h7KSKdp2lqPJ//72/G2Uk7dk0C3pqjHssLR6iFScjZAC
/X9MBKpCbMJQrmDBdjJEE/l+W4fiX3YRKbakC+F2DtAsHqwtWYzqQrq+MOK5D/zLiKcE2jZTU8PL
R3oGe2Ja1+VKQNaEhdJMVOtpqP0v7/CUR1uaFR1LBA2fEoD4tl2l+zda9hvNVv8O2HZupf56e/Pt
f0FbSWyzotBjuNId7fS23MbbyOHI6IrLkeNzeo3xgJOvL2GuZ7/or+OenFMzUdUrbOcI+91gvr2U
IF3To9jOn5lnt/ZFrcOl13iyIympNfRCzniikF51vecGiocZ2yYe31P6f2YZ29X0InaBPbb0WuGc
fc6jf8uJ8Vi8Z3dN9f7e7F+L/5x/9I0Da0WyQ/Pf3/9Y//Vn/z13XpvXb39wsyZsxpv2vRpv32sW
h//+T37RP//m3/2P/+f987f8GIv3//qPt7zNmvm3+WGeffVLpGv15WOZr+SfP3d4Tfm59SsmNr/9
/X8aLBrSP3ANxkVFsagncb3ihfzTYNHQ/iEizOATVki0w3OA08g/DRZl8R84e9K/sjhq4ts1H47r
nA7/f/2HZPJTs5yCH5yhEMP8twwWT+YDTij4u2L/CA8ffcZv0HoZinrXZ9GnSXa0CK5VN1+hDbTi
hbjMHfHxEq32szb5sqcwoCbTl9IVwlxVxTitXfIqruKxRgzfgd+bW9lNlvme3MjIMeE82fO6j9OR
CS31/tLqL/9+s5qCMaVq0asSVf7/+0cuwTwNK6uXSbEP1+NA9xvG7WyCRsBVh9U8wVMjBid2sipd
qbeVxWiH5KvhBHhhdTspr+aHwImXbHQRxi/Z7Myvr6uNVZEVXWSlTELwgxi+teKFfIRTTO+vAegi
s6fS/vztPD/FnEmmpiEGBSfLuSUXOOp1+dSsx+vCza/EuUuyw/jpVl2xyNwKyy8fwPVfr/Ork+bp
uf6v8XVMaiHRYoh7WtyVOvyatONJF08sNbzjSVw0mEpLbvh2OUf3FDn/azgMQuYykobJacbGhG9n
FMWtjPm4Abl+cLpjsvQ+TTutlBk189Av1kwnjITPQekw4xdj0AEllfL7S2xVHQezVJLd4Sm6hgvz
CPnGRU7VrC6pL06OLacjWSflaIM+rR4GRqp1xcapkXxBW/E+LryzC/djnZxiJ3i9ObJzjB7W6OIX
7QpZ+TK+/hudtJPN9vN+DBabWa1lQgs5eXKqWTYBEsf5dXF0dzLHg8jvPSPhxt5KdKqXbKU54u7i
ZnvuOX4Z97SsH5UeEjlFGXVAfKBZbCu7gGUHWbgMwCDj8OPZ1oUj57lP3bD40GcbP5i4J5+6HjR+
F8BncZVxZwoaiILn/vnFnf3Yvw5xUtWKWolb6cAQ1hrPGqQeJgL4lbCYwwc87m5WfWR7z+5BEIrt
ePFUfW5dNb5ewPzcvxyeBvBvsam4gNm5Vn6NiH+DPHw3R2zdk767k1b5RnEre1yjQzbey+Oori9/
kPOsOdlZvl3FyVEqCrN+VObHMDOEZvdc/FiWl2uI+df8aZiTE1TfRKKZA3e6beg/iiU2NE2CMwJM
MsESLp2659nxp8FOCpbS0PJSnO+pcsxVCJnD38YrEdBCWKXLVlxcyoE5c3M0zZipcJBobMknbxJ+
bWpOcqaS0rg3gw8BxLQz+Md6//OcPbdif+5LOJch4qHw+z5lxqqX2y76DB3A0HIJ3y3fk1V1SK8g
VODy5R+FX8rFyJkzH+PXUU8X0koJI8RfOcLqzfhgLflAnJmpQiajG61rpHkXkZgzS923EU8WVQRt
siEMhUqKD34JM8AVLGrcb94xofk87MDp3lvPHtpr58+P+Oy9zmHg/0PdlS3JjSPJL+IsTxB85Zln
3VWS6gWmkrp43yf49euo2ZnOZKYlp3ue9qHbrE3WigQBRAQiPNwhIfyllrT4whls6zlUA2SInfIE
LFXKuL1t4vouWnDgGqK8dSm0MKREq+kA6ONzhpRK2UhOtg+PADc74sbzDQDiaw5VHMHzK4FeJUI9
irOQyYBexvm6SsMYSt4UoJwyf1sh1D7NI2d05eMtwRcIUQSkbOAqRaqG1HhZEK0bk0yEYHBA7Fv5
pP8sdxHOygTQIbiUkD7Rj3WVqcvbB5EHWFPwL4xoLQE46VTqsCqmFbRPpHYB6FXsBOJ1xFxrc135
iGeWRKZ84rHZnCmYkoaluK58A920qLCcuFxRQ7iSBmJBKFMoglse7Y9F8Ju5LI2xMNN6HLwjdv4u
tJ1SlFvn0JG2a2m1Itzh4mxoyDjFiwsIzgspk6pqobRspGLX2CPkfl3IV3ilg9FzNGBtgaMQ8mBV
wO7KbytX4dreGeCOF3bBmLiM8xNI0sBzqmlev+M7dQcIvat9m2z6uwbxmRdtssfxIzrqK+PGV/YR
dXuK24evi7O6CEacVXOcTxBUkQYQpujQJDX8EBRhtxd36UpA8n9iZRGFcBFSq0pgRa8eLD23ZRyY
v2FBMQietDI0QcliHVkKpoJwGEEsPBTPejMERqmszP5e2SAdOKp/m1gsIkukupjBtugxsp/a2qED
hzLdsRhfbi/l2iHUoROEt72pQ3dJXjgoHM885Dnw4HqgiRDjz9s82RBIjEEe1ckDzfT5uBcgUGnY
/HWvT4AfwiApTj+e9UsXMjAZw2E6jKeg+4OIssPMlc7q9fXhSSk4LICxWaJrzLyswLvPdQ9SueHT
oNrTofld3A8Y7LS1AAxzd6Fi8xcrkN3UX6sfXDvwIAZB0gBdCriUxUHRVDWGrBXiqSQqt1EvRhx5
QDFod3sXl+1JEQAgHYxSi4ARgRx5YagdDchQRviQ2dzLDwh03TEHUM/WiwR4cBIVpgdiJTAlt3qe
bfp6mD1MaqjjBirQkuZGSjsHdSuFujfnKgZSVcCDtE0CTmTMGcQ0RauPJdoxQ0O6dOTGIC3m6ifT
jUdp2lk00x7KHIJibtUoY2F3rDGO6ahjtkKp8hFTLFAuB9VjxMBjMEctJv/kKlT3GdRtHNWSegx3
QOT19je5cAOCQwR1KrxW8Ha7mLwmhZR2CeaYQIct3dVNPgGJAmLJ20auxQxEdxnaXojviBuL62No
ijFLc2EgZig+RG9Bj6K/gL3cIb68ofOK47l2nk6tCa9xEgg7A+oUKc8ML+r6TcYqSCmP7titdAQU
keYtAhMWJYDKcAvyRZmtjcNGL0GGjqqX5hub2FNAWGWLAYYqaFeTzjVri+gODkwDuqqwJvg1hm2C
Cle1AZoGwMm11tfFmcA1OV3YIsJbZk9CqAsYntJsDdCRarRYORBrFsSfn+xQ20JQTGphgYIPLIYW
iVU0a2TUl0/H81UszhyV0tkEwNvwao/svopFu2Kre4nbbXqAicUHxPQe6ICaYLUoIb7Q4mjAiQrs
Jb6jAlni8/Xxqp+KQk/I13mnoRNvtI0FDHPylP+gH//BdMSawcWRj0IZ2mgmDAo0dfQj3QtUcYzH
CKYzu2C9C35lA88WuPCkilZAjZrCnhyP38EU+NpBYW/lGq/ZWAR3THjWldbDRjdjDCG7t6zP227p
SvYgEizIAKJ2TBDez3cJbHFN25ol8aJ++o2Jq4IX38EagUnNQVlZi3J1MX/a0hblvrLHbHTfVQSn
cfRA6ZJB9ij7QI2qfgmdyAtd9bg29LTsp4twh7QVGnaGTFAcX8ZVUuVFIU21sNlmNt1lvwQ/SeHX
d0jeXy3vV/gSv4SH7Ofk6Qd9E7vt3jwkr92Rb9bYsa69vYTCGcplSDp1aFCdf+uklmKWTdI/3Vez
1R1MPjIXw2UOdxOMkigeBCb2a2W0y0hgCSouUwBgsMVL6TY17csJA82GZ4DMxDYzy5MM6S1rqpWU
/fIkndtZOOcehTJQqAs7UhduS1ZO27y2ZBvUlBpGRsf57fbJXWKLsLXCIH41JFYEjnhxdCWUPOSU
p4ZXgZriO2aHy7vcS+7zI2iy6EG/p/fku7Xj2/pZnK21F4p2+SYT5qFcKCMz1UF8c76b+lSM5tBj
vXvwbhx6VHwlm+yml8zFnu6SLYZzIfO7LVzQyvvVRrfr7bxLH4g/ocQV/zZQScg2qp08jqttGGH6
3PWe/7SF1ygHok1ajZ82JjmAtm890aFYngL2bGyk5o/b+7BmbLENZhopPX4d8hrJsnbtFGNendYt
yCUZCDQIKx7QzNH+avBcpGyL4KmUY5IqI9Ehm3Y/g4Mj+ri9qMsK0MLAInpheqAPOwUGRDAZtuBx
ib/Kz0cxkpP7fJOg5P2x9sq5uKsLq+KOneYEvGY5RJR1D0SBoT2y4r4yo8cybJIVX3zpis9OyHII
S5bCHIBl8HxEBjSgee0VIOa8/Qkv1iKuJ6Y9MTOoGCpc7/laOkRH0qal4bGhd8bqINWpHfbf/jsj
iw9mzm1fKRGM6FrqA40ZZJAKYtWawvQSzvBPX3OymMVlH8ZqmEbQlaNeLeT60p2ZYFA3s0FaHjQ1
xK2Id3thVzfoxODiCk9tWut1gQ1KC8yTADaPzsN/Z2Fxb4eBxirvYYGUn/EwBNq01pdeOQHLmRi5
q2isN/hoVv1icDAeNG+8eb69ijUbizo0jbNssgrYGBPrW9LV3wC8fDQj9neC25/b8fW4O7mYDcaO
c2bATNQH+vQyglKozu0Vp3Y1opwYEQnuiREzAk3TBMF6D2OuR2jIHykg+nNj7bMUtNJSB1GAWV3p
qItdvggVJzYXjnSAboxaNXiVGob+OsjSY2m1d70JdUQFFbewDfoQ2vWd3q7YvZotnNhdeAet0ao8
JLCLt7+fJ2DYD7nXSJadZf+lI/pKy04+69zQXtJnHHQNoxoW2IYhvIT3XLRyY6+eRGSaVHC7Ahiz
vE8ARrSZiRVN82QbdedQoD8msL3fPvBXylTwq3/aWd6qiZE+r0DahIy2gPSG1x2yyu4f2/cMhIyW
Ux4Iu1c8upmOyW7tUXfFKwkYggLkDsFE33JgtaaylOgj3qw800GElP1KjNUO2pV84syGen4Lkmzs
dLmEDUwIOzOa6BPIitGh+NZtYoiUdj8xUvRY1DZGuVYLDGvrW9xAOkxZM6aw3TcQLVSdPkhSBwwX
g91iGugzRAOv7+xsWik9rpldXMKmHEqiCLMlQMwmQguDJsHtY7NmYnHflEKtdfAfIVkuiwc0dR81
EPHfNnHlAgD1oyKZQ/dKRw3zfONAH1Tq+Yyn1kRQvWxBHV9CrSNeKWBeswLpJhPiPhDjQHvg3Iqp
F6bSZjPxoF26lQvFV7VoT6twxeFfwXNZgDUIdANFcVBdQm/KsJC5iRTGM+5B0OUUW9F7Bxk4YPVg
XHolNgjA3GK1bPLVgFs45DO7i7MgVZVgMYRdUeMq76B/tdNcUahp0CWv/5A8/RnyTU4YmAGzs814
aIACoh7UUg+JE71TJztkjrxfy0wvK31oaEOvUagVY4OhJnX+3fMhb+axpsSbLVvzAaJx6xFlcYiu
eHwVTXdxWhfGFj4ALI5hWwwQqyzRVgYp/xyvARDE33D2mcHtYBBwSaA4YIFHepHQxe0EAaQyoV6O
ssRzQjD36ZFZnqI3FjWoeY9mVpUBAS0k+PdC+ixTRrEjudJ0EGRIe3pXGlKar2QAS8S4Domus1L0
4mdJRaOQvMYDQI8h7TSMtl7OhzR8i8bBVvgPNrUO1CHARLVyqy4TXGEYU8VoDqg48svmB40niPmC
egTAtvonJrRBCaNuoXwyeGKSLn1e63esGlxk7knYkC5NYFCccyM9aO68TyVbanyBWBorF6yQK5t+
kV8t1rj4uJBjwtAKKAA8DXcn/8b7H1mBqb333vhsAJm87Q2vviBVtE3BtYqu9wVUEA20ZpJrNBcx
Z4WZhv5LldZ0ojsF5R7Vlu0CSOjbNi8BS1ghxnEAQRP4W2M5cKAPjVrkFXqByUHdQU5y/Jzc1la+
izcL5KQ+NBkFJ8GOnkYBSKBAPPc4bla71RdlevErMKauikqXcjH8FIFrx7KKWbydwaB0l+7INhNz
Qft19pILR7EwtfCWfJJCJWtgqleOEZooIZSSbn/TiwT5ywLKSzoCm0Xowu+hI1iiziOjOWSixjN8
S7Jv5hT0kNiBLJfTY+I/m9a4Cy5zvIXRhf/jHGXZuofR5pf5XMV2/lP/RMG0v2sDKL95YQd5Nieb
HTE2UAWrvv76V/1zzYs0qIWmwjBVMF971UHzBZIRMOYtAeYOYxFv6iZaa1SIv/HMHS8WvNhHuWoS
uFZYpMf+LZ1RGk4gVIB6me4YQhvRXTukF1kmDKLVC84tzLAZKMaeh7O4DbuUZCpQRHHHfDPr1Adw
K8V+aADPmPRl6dSd0vm3z9JlBVxYFSgOqMkoSC0WyYtEyoJ1AHIDikoCw8dE+zfzLkLzFW1A0YRB
2cz8fdvmtb1EGUanMnIzwKYWCx0V6LB3AFJ6ZSw/tzKI5jSj/Lxt4+IxJ5YlyDYIarF4Fywc6xhC
cjVEl8GTQZdGx85HIm1PYDOVzJVn42UXdWFqURdJIEQfV9CBBtKtyR0UyiAii4wMQJ89umhQsry9
ssu0B74UiHrMy2NkAWMLix0b1TpiaPTgKqhxusWgrLRPanWktmFlIAZIQiu3MeGgFD4+UBbgUOkP
5Zya34w5xGz47V9z5dBi+QJFJQPKeOFY9ZzJjckiUVKDxF0GFlsiSz9Gg9wPqpD2nMO1/u6VewmL
XwQqpooWwtL7TcD/qBYqyYM/gAircDsFdS8B0+yC6D05roHPL7J7fG6MEEAbBTxjyMsW9jibcoOI
ovrYwbmyuXE70u+HeNBX3PplM+bLEkZXZMERg6957gAMnplWqQlLzuSOb1LkzluMTPjWXbxlvyi4
Gw6Q4tkbK1t4dYGWCiI+E/oQuJHnZnWr6CioeAxPKrg3gg83stAvh4LT7ZNy7Z4AaIC8Ay8kHeig
hR2qVVU88hDd5SMkG6FRp0K+04lArfkoNbbS2lxFyce5bfXa4oBhgRPA0qAAs/ADrRzhWUjRClBC
Bl7b4piCx7aEaPnfMEMNGfM2GDIBe9b5N9SQxQHC0uMb8ud42rXynT6t+ZkrOQweOeDiB7IdFr7S
15OiUVqoJtNC7BPfsaDyoY3l9wfQ7Lrr+O5rXw1nEGBWIIYhayM8+ImpqoomE0VsE/sBegAJNML6
yxytDR5e8dFEjGoLReWvqfSFlSxv2KjHplf8aqIMVLNvc7pNIUD51/fGQuIHrCKmofB+PjejTzzr
LQ3VKRPUv63+rOV7o329beNKHo9xGBTBcMII2n+L/Y/knOcEXOXeZOWYAgAtKrhTXhOt3gPrEGhE
akGiq65BS68k9AAyYOqIAimEm7uc8KqlaB5pO5qe9mw+k1d9Z4K3DEppUO47jr8EDGXcVGtX6koA
EpmnOIJQGULfePFBwbVdzNaMw86OgopQDFKCbzhQvO64No6jigb8eRaG4TUhUA2OThhdPooL5C1l
U8GWGlSH/k3g31hm98QGk36AEq1lUyBuWt+EtAd4VV/Nbfrt9taKs774BdhRS7gs/ANAwvnxkaqo
H0CMjRqSGr+DKdkCP3KoBbeNfEFPLqwA62BiEgCVjKUTTiCISyQ5R3nhU/3MwbC7MzASJ/1CocWn
aMe3B+7W/gBqOGd+Mo71QXYTz5TszAk/bv+Uy7sP8ag/f8kSEpFPeVqGoKXzJg3U4/yn1UFaYi3X
XTOy+KiNMnQzeFEJqOA/+wFqaYqdkJWNuxJPz1einu+cEIDBwCWMqIHyi3ySN+lb7IEC3R+/hw/W
5/Cu7jGZt5JQXz0uJ59vcTkgjEXBLVUQr5A7xyIvYbaG9L50m+fLWjhnMGuUxqBjWfSVO8kL+yzc
HhDvu9TpvO5txL8cYEa+reVBV14K53bFnp4EhcKcspFDw9mbfBaAk5mCzSMA+9WueWtfhiM4rtZh
+leencLoF9BWVkR6cm40j+ambmSAgZR7NL3R0c8FXSYk40NUwEGXj/ugOAoogBwLDDqrb7JV+4vk
Xq+TogpnbCfDVFfjgrivGpBzQqNzL15IyZPudh7xC6hBHddaG9cvyZ9rXwQVUBJ0kP/E2lv2rOQv
onkTT59/47ajtoaZSnADIQk8/75QRbZoKWN9RP5hqQ9JT91mrbJ59cCe2BB/fnJw6knp0pLDBkpB
njw+RmEEIMp+atbaateP6ImlxWlRGF55Sg1Lwy/1M96kj5i0OJiZC2EAl2+YowZrwwjib7zw2ycW
F+cjBDEhyFjE90tnp4r2+pQ40BU184/WbFcSmesO7cTY4kDwXB3mvP9anuajLlrY5Xt0T0CUaeIS
huBtgrrVH9bqLJfwWTcWuQwJmalLemrArniYhOikbPIAvBe7wZu9xIse17r0VyqxuPV/LlRbhIeZ
VIaciK+aHeqfxVb1MGOI4bEc8u+BGCpZu2mX6du5vUWkkBpF5i2Da7Mm6pTjZ2ru4/xXWb6ACd9j
zdoTduVCfDVcTi6EhbH8MSFiHy273Yt5Q9D4oDO7t7BIcl8g7qKDEq97M7GOi40E3ykSVFENXabC
UgkWsDgB3FGwvyDkgsdXv69sEDpCFW0N6Hj1aiBvQiVLhnbtMnHS5KLJjRTGpgZXHt81H5w0/SFD
EiGfVlPhy9cRtvDE2mILMWWVg6Qb1opDDiBlGegu/SVeR+tyb9dCPObf4S2xNhN1pnN/lmqNLo/q
RLyk1dSjJCXQAArbtXh7zfufWlmEecqYQsuCA8tr5U4THkhv2C1/u+3+ry4FY4sGBWAQWODFRRt0
ucNvQGvPTDMogIcBG5Xnv2ECiFcxbqTrF6CrKFVMTpFLek2Ufs9JvJXC8OdtE1ejNDmxsYgw1ZDq
Ee9gA8JBuYsKSkzsHjW/3EVXcGshMSrAQwgHUtoahSbOZr3sf+1On/6EReiROIhqixg/QUnea/q9
IEfSK9Ai+ray1Ks7hiIAalGKKSiJzg9fLhlVHUGdwVPf2aPimt8iwY7u6vcmt1F5d6LdWl/scj4H
6wLJPvom6KAjF1uEnVpns5rgguPr0gAtnOw39PPiO9HHEYwecaDs5bcydtoZnLaBFNuKXab2sA+3
48EIfTkHtMUZfk7oFtxDtAIyYJto/3e4Ds5/55I3SZNkmqBLD2S6D86B2MmYXT5BE9RPnfa7/Dx+
h6zZJpkDabtak73mWE8+0ZJCKasUOR1SfKKpgv5MB50xvXOGKbStCopCzX3LDVeLM7vIXhpzU5Zr
kxvXb8Cfe2Qs3F9utFBf0fEDBr99owH3SL7T/xBE7RDm2SGi6LFtav4uhgzE3/JUJ7YXR5LnkTVI
E2yzPHo0YuJVE+jDQ7JZOfpXPeKJnYVHjBrA0eTMhN/djhlIV/FN6SfE8UA/J3JxXbWhnV0+r9Ug
1swuUmQM5TdS2Iu97TCeD8B6Wt8nyVpOIC7RMjSfnqCFC0O0MbqhxuL+xdFZvQwu6rFQ0xAQD3iw
N4gkFg7E0Ve1UNZWuPBdGvSDoAiEi9PrL2RiDlfxoIp65/b+XUuyTle4SJWNLp1zNuM7AlAw27KR
7bok2faTuQPkb1+N9aHRi5X4ds0rowuEuooAiOApde4t44HpVWs2AONy+Y+m6x9oOhzQXtuQfA2f
fS3dOTW1uIGSOlah2XUob6slZLvaQyEnpZNl1u+sp/fAUHi3P+eVevrXkMG/17a4dhZ6TjlAKWJ6
jwaiIRqBRU19NkA4HPrWSvX52uaBgh3QAYyEAj+wMDan0KbnoiIsa7xCy15N26dKN8B2FFKSu43C
u9muIJL5oIyQsnRvr3WpfwIQCtZ6Yn5x9RWt6VpFTkzwrqhBfMc9zS2D1umfTKh1MLfYRKPLQR8n
9H2r2kaA8Sw3/rj9K67tsGAXQ0VSNUGyuYiDXdxibLQYgdqcoHjObXC8emMBUdSkcLLav23s2p2k
aFigPSo4JZaFj6qaxtmaUBynNRithzejCG2pyO2/agWZBKQ+QAz8haRabGtD2nEemgZWgMLxO1xC
ZzZp7Q3yX6Txxw6Cuh/PAHGAVKov23aF2oLDiQ2mp0x3YYLJGOupsujKcq68kGFF0QnFSAJ41pap
eWEYVWFYqMOPOxTDq5fqBcK22+lJMvbVT8jCCU6C2Adwcnv7O64aXhzQLsEYsRRXJnIkqGDqDtkN
97UDeVsX3aBDitma8Fe8qskj/tbzoHG+3EVoKrM0oXNTov6fGk5CZHuI+N/6pAAHoAcKZNoF9xZe
caWky9i4BjIdzcH8boaA7tSBeJCHqiuhQfQDxLPQpln5pJcuB4vDURFTvJpxcd2UksiZRXA2ISPf
7rJtuC8gYep02xpcMtYMjol4S76roFdE4XGtKXqltXJmfVnzQP+zyZuC42a8M+4wJYglb9gWvuTx
33G7CZtjtGkwIri6bPXanmL0EVhS9AEwp3oeskxIP1uVNpvgOgPDkzej8sH8HKiazPsP6quXbgbL
PLEmfs1pKQIYO+jLwdroYARcc3VwXzdO7k3g8RhQDnmt/ekYP0fB7c29jMvnZpd+p4f0Z85hlliZ
G8fPvK1tpUHanL78d4YW97LkCpPGWcb6SBlA6DXopWgzQYoY0gwrPmDtUy4u4xBNM9P4BEmM6blM
/8jAYJDwx/9uOeK7nmxXDj6+kiqwoSqPTN2XUAPqoq3Vr5i50o46359FRpiFBcQiTFz6aCvvyE5w
xKPThkwjxjPvLsWppADtTZ71aQax03+XfdkVDm4NPojcYuU6LLLGTEm4CX58NBtpAy1GjKMkDwkd
eb4hRgIv35cQKE3Guh4O3ZykB7PtZN8yYv2xpRMJupIBwwR4wJZwxne5RAnkd6h6Z5AB6ht6SYPU
1KfYzqwxuav1YXzqJQX6uXVLDy2h6lZiBj1U3GSbPrbAoGnR9pDks+ZOAwOVXj0OH3iz8J0051pg
yR37YNAF3ltdzrZGHcZgzDC1+3Huml1XhX9oUg8cpAkt3NiMQ4+mRut2lfUSw9E60yw17thnxb3R
WlB4iYHVnDqSOPGYRZsq69qgMqcWihOjNv/O84zv4hEA6aDNIvKotWNK/XFuR2gx583DGFeV5crF
iMAXK1F8NFPNhEJLb/SQWSJWuU2m0XqRzDp767usegoVzl8zK0KbvJTVXd1H5n4ueFLadIp1zAKw
UONBqAzxnToU9b0cGsodhWLqBqAc4jRqZv2A7DL9Y2ZMA6x/JOBPM4e8xYui14+KUtNHK5ksdGzk
JJ3uzFIq3nI9grSIXqX8hUCJJZDabnrV9IoYEAGQ26CxOJOdhPdN55pz0x/MMBRQ0YLpgRxlxbvF
JhnS6yTJX0K0b49KLVO3bqPOpfkMckOqdB8sH1s3yRpjq00Z+yiaie7xXaZA0TDLkU60JY5W6WgR
0rwtnDYfyTNm3EY1iFpubVveKq9kjCyIz+p5JHsD9Jt/GnyqP7IhZm7XV9BoUbN2ciqstLQLtesy
p48TyAKrBiNPBZMnqPVNSfjSamHe23GeRjslI9prBHnyxxhFW7drp1qx8zpnhzCtIeFHs6xyyqxI
Ie+LF2jlkpBy4MOhyWO10Dy2IcQ65g6kbcPdHGJ1dMY+9EnXAaJuxj5E9GQnzsfS0yp1sFkOhiu1
nCQXVCySa8mD6pUpkvooKVQHzLnWXio7NA8rc3iS+qH3jMpUtrSSuW2punSI4ikMkrqKP+o5bg7Q
ba58yrpko5vd6CRjXx1IbCA3NyMLeqyKsmvMLva0JpLfYdIeW/MHMM/3JXDWDp9l5vIwjLcN+pnB
XI8QFBQ/RNXKctvLWeOrqgSIrpoAEVyX3UaNEiPIawhDA3UmoeMnCS1vXrkSZ+Z2MKLyue+gkSuN
PbWVOqS7JOlCqNYCEQfw8/isAMylOh0nFYQWpHkOVFawbQpa4F0TTQWkjDvgCtikA4xSVU6RjiDW
gfC9Zjd0Miw/6yGjM808fIwMhoq9mURj49QJh0Qx1Wrpk8uQsin6FgP7SSPZKgjwHjWeY+bcnLNw
tptsno9hGaWBBtKYH6AGA02RGX3XYnA9pRSLH0dqMkh4D6aLoWk0AyLTljqvHNudBvkeBvwBmAo3
5hiVb53WoSOit9xRYgoNQYahag7wiZ/Uluon3dA/DlSpFLubON9q1sxdqy+LXdRMyYZDEMnm+p4D
RfIu05RDrFa1u1rKN+XAFB9/POzngU950NURf1RrJu1lmQ92GkLfl8OVPgyZlSCSlkJNmLZ3YZ9T
tCibzk9SGUq4PJrbvdH0uO8gKd6GnIGYDFJb2nPeZNFnF8bhfijH0taTcn7KGxCHlXVU+nSarbtO
g9+QVCN8SrlkDY6ZztDMMaUoIFWX+4M599+bQUvuqDnTfd5Y7KmPIGashMYUkDHuoOZd8gfKCuoY
YaG9tazqXzU+glIB3JUfvEI9wImrKN0zuUgeI5MR8LIV/XdDUksHCN3CVVtspzVGhT9wi7/rWgul
+EQePVbG035G0ctT0myObKMioDrTO9kZkcnaRQQpJV+HYCdSVyuSn1ow285Ps5lBK3ua1HTfNqm5
TfhAfxB54KqNqY7xI1NohMWXzSOHa/neWEX4Lef67HZdNByHeB46j46ghLKnGqvZWYmsTgc6FsYb
iA+Vwp4lrbsnSq/6AKskv8F4RO9zHOLQGdN0/OhNhQeDlCctJMhVBUqTmHZoXGBME8WN+jqRAgbW
pHeMZlm7YWZQ/wpj6B8nBiR9wHRkotjWtrKtyem4yYg67/qKdBBOHkMLOgyyAlEzMupBluvcQ/5u
QYIrhxrSLI9A+5XtQzY2nXKfaGOHcUceSYMXm+XwTZJa69nqDTWQoUIPCnDEugrPeGi0V87I4vph
sCzpdcSNhbC2rD3OCPdB2xYoSHdtvAlDs/amqWKfiI30LklDKJNnifHEtIgFaY+AEhZT+AonPbu6
2WKCZFYHX6pBCDEPQ4KQMvQbRRuKYOww4NojFXUiPURWw8zKi/Dsd6sE0h7AzfRbWijlAzgz2FOR
6I2d5/OvugAPrGF0hgOvHiNa8vE9AoLbV9MIMpnNbD1M1txsaWhq3hBH3ZFW0hMdJeYkVg+mk0YF
81SUWhnmNI2CveWxEZp2RgZyYMCwgBl71mWAJCcC6BO1InML7SwFGUFM9yYb6snR6zpvbDTzsVVS
IY8K5oJjEGAZTEeSaA5N9Eh7Al5ahihgV7oE3nkqZeRD0oshcSqzYU6hGcOrwqHcYoNQOKVOl6oD
NOMlo3vBI606jtBtJ/C7Q+2yEQVDG6zDegBPN9mmAplmJUqIaypR90C0DrEA3OSeLEtyUKTz9KvI
EQjLqeg0TwWu4UWHFHlhQxpeNiGrLQ+ZyzU2cX8mfflM5r4EqGIc209c7eYVGsrSd9BlDe+Mkbqw
G3CG+TO0QI5hlkLnXgMUzKzzaNjI+ci4SyembOauQC4SM3vINWjd1InyGGKUCvx9oFsx6sYu9Xpv
MAYwatLp3O1CGkZubgyFDhnvIrHsWi6pdDcV9bQpohqC6moHwbGR1e0mVTT9M0Koi5y0jcptSPPk
MS0ijNOk3fSeIqg5ZtHzgDfT4CVNM9lyWBG3M4ePwUyqHUYKAYSNVETmJMF4ZxLLzUYxihpiU2H8
oemc+GEFbbZiBsAnznD1HSVFjqtHZfodiWSSO/1sQjUuHkPI8aWjkT2ju5b48lhkvddnaEfJuZS8
GRgpc0JK4x9VYQGnkEMVzsSbiyGRDDkU6a0aSvGU+71R9U4OkO7GVOsU4PlUeu7KwvLHXgSZdMt4
AfK0z8IgG0VFiiKZ6g/wkr5wK8hCfYSrRdKsOL2kkiNDcUnxSWzqlaPLNfORqn+1IVjzzWIyGElG
pbrLR+yvzcIxu+vnuL43tF53I9Iozyq8XIBYlPkD4dyNwpnodpdm3Gn1dvIA1daDIVaBd5jMpvOq
asz8OOsGpHJALXpQrUHyo5rtdhx0NPThxg07HQqowsmD1nvgZui2YKXLX3Na1ZajGKlBUMm08BFH
zQoiQ4OuWJJ2790UG85cV2UYYBPoBnm1co/CXXc/FsP0wEnX93aaVyRABpwc4GqGXc5q9VdUMSq0
BUf1M7XKonOyKGo/bz8J156di6rkrDIUJg08pQt1socwxIxe5iCt/xtWdHDRoRwJPsDljGtMhzSv
W1hhXHcn/tsYmKtVP/+6EfBywQS6HcAnLF6dRsOTxqrwWO/Yu9Y9KkmNBOXjto0rZXNwgBhU8A6h
KXBhpFM7Y7bMyoL4CGRjHpRN6KWOQK/+PVJiULKeWFtWc3Jkq9PQxBYwiAlAsn66Awm6nwZicKl6
EwM20HHc/gfAtSsVFhCJGoLqBOOxEK84rxRMJFUz2uJbqsHsK3710P3Od5In/4bIrzu8E5/s+aqY
27Wq2ZnVxWsd5JBqPXewGm2FNoCQfrDLIA5af/Cqpymon4tgrZZ0bUdPjS655hENEzwcawsVyslt
fvfHboOXeDD9BLe1u3YRrn1X1OYAnhGD2BgKPv+updk0acJwESwF4WN8hFAooy2eR3952htjS6eG
Fvc60VjZWyNW1XosMAEUeivvBIt2CgI5rXLmxwG4Q32DhHINDXWl+iMkxITmidDJu6jVK+0wo6uj
MK+ry3t9eOplbaux+miq0KdSigcZ71xE5wdJeqHc3PGJvcmASNtUf2rmmdmjprisQuIkl+CSlKTv
I6v2ZaW4Xb6bFDmgvfre1P/XovpLejfH+FdTtuVndy5u8yVY86fyzf87VRwxgPE/p6o7Z6o4u5/5
z/gXfO0/JXa2vyFdI/6Pf+niGP+AoCsUBwVHB8YLEUD+JYtD/4G2KMA/oArDEAam/P4tiwPtG4zt
AsesCU5zZE/4v/4li0P+Ab0cDeVpUIxhKgo+7V8/7eGfzQloCf1TIOj//vtUvwQmzlsY4PlDRiCI
TjFTgBmG8/uUkb5mRgulBjyS/aYhqOWtNZ4vruzCxKLGXWUhGMAoZ15SZbs5pzueP03D/aC07v9y
d17LkSNLmn6VfgG0QYtbAIkUzGRSF4s3MLKKBa01nn4+sOeMkUkuc8+Zq92L7i4zdjGAQISHh/sv
3k37F+/y6ShmIBg6i6u4jLbfqf7aIBqZkCW8S59j7EHS18aWY/rZGazAuWFOgqyqDL7SSDPvE1z1
9B/HAAaceg5mvgSyD70lQ0dtHpohS4eDRD0ZZWxi4BaBGHrCRb6tfy++NvmFbsteeQk68SzD9zPT
g/EgP1gSnbs3DsTHhaArJHpSaYVe7w0PRmdzgwRm7XO7dKS1erUgPPoHUuVFXCJwixVqZN9/PfmL
dWIS9gBXLcKEfL+PTyDIQtWnVJm9eNu6ildi7zFv6pfZzj39IVn5SNlM2GUaz4qj7QoAxdUmhnQo
uOdi/xcf+MODLHvmfZV/wKRvNKvQqxAoG6JDaV4byuh8/7qfwdKQJ9+/7vIU70fp07GZKM156jrY
JLvsUA0Oymu4wmQul8WVfi+cARF8Tg9Ohly+wLshhZ5aRSwypH5YjGgHLMQvkbTYAiZ22hv9YkAX
8d9vqC2DmtRA6WHq1FlOP6sRIU1UtqHXrERHsEOnchADd4y1jEhvc2ZvftY7YNPgGCaydRSMyMyT
bSMImjL6ZhYxWnIp0yxJQSrEV931YguaYPKaXFFTRKYlOXZ3XCXOtky+CKggfCHt0QM3cW84+awN
xmhTWEiRV1Z33XDdKmeI8V8szsWkAUMIhUyddv7Hb5gVyYTGJLz0RMy4eN6N47OOktr3i/PLQZDS
wVMLNiVt4I+DUDGRS2THI08b+p+JQN5aypOdmfIZgaDPk7Vww9HqXK4bn6GN1kB9Ok1qbsyVcJHK
BJociczv3+WLMThIMUvQ+BifG7olSE5TGWXUA0LrQk6ovrSaMZ4Z5HMSTPBcIKGLm8VCUz6ZsSJN
tTiQuSsbb57OC294oaiIHo2Y+3Mp9+fPswwGBZAPhKzH6eVi1tPEEqIx9kLrV41kbMM27l+/n7bP
0ZjTQIK4idARYep0HY+wnEZaJ7FXjU9Rktple2sqf5JWPzNzy0Xo4zm3mO8YC/kZiSg0ED4utTGR
I/g9Q0ypJaZk/FLB4Mjip7i4Nc81oz/zGpYTzuByayoSV4dTeErTtmao1Iwldba5RjHAHZGXf1Nw
Cm90JDzPcze+Wn3kcPBswcABFz65B1pR21Rzpsfewt0gHi1u39t+UUR/M//J12eD/LkRTyKgJk9G
XseMuJhzoBQS/1yYBhlwESVbiS7th/MxfrkMnX7E9295cllSaXuVemrEXioqMc4c+g/DCNflXLoh
zQQbqWrNDtriAv0sz6h7L5Yn2UnCOXbFTqPPo3dOkfd3aSCt00S98QfjxmoWy4Pv1/SZqTnVOA0p
ydYWtjOeD3Wtj36Y2jnRpK92Js4MqCujar3guj6u5kUnL7RyJoLuZ+ioEzBZ4SXBUMfAi7DZV3et
RfJ2DiL+1V5V2KVwoGF0Q/L/OGqkU0usMFnw/Bo5IS20iQ/OWI2rgXLq91P4xQFraGTZoAGB4UHq
PrkwhJZecJgLyxuiBHMbXbae/2Q84qBqh56/HycM2VSbBA2p41XgxKvzBJDPEt5M7ftn+BRscYNI
I9433iK76VIoh8MjO3FpL9RAgRt6sx/21oNA32+DrQLbjedaOMr5tXAlnRXnWWLUp+X/bk5OYljQ
ZtSCB56nfTSvA1TZhFUKgGfJVhcngnMFgi+X8bvhlp+/S+N0SuWqnvIJgip1imKRGxHP7JQvz7P3
U3yykCetSqN5eptic5d7/jbYSo5vyzB6EHRxvl9UZ0c7SUxxDakUtcgTouQ/Co954lhO5Wo7fZMc
6c1+P965CTwJyrJKn9kyo8SrpEMRPgj1mcvbF1cZAyk5nQoOmlcUc05mL7PiAO0iZi/dWjVG8cVm
cKh37heJ96myF9JGEtl1baeGnW33EjS+yRZ/mHxK/K3PEs++ig/vH+dkei2AwQUwjthTLGKE1npl
U+3EHAS4kJ9JT7+41nx89ZO5zQRQJma47IVfyxUSkE9im1vDAQTj2/ju7vSbc8rIXwXd9693cuJ1
SYM0ls6QRhY7okRn0QezHxhnVukXV+Tl1SjmEOG5LJ+KmfRVkauJyjgJnvQJRcfOGbGcLb1FZ3UO
0GCotjGfkIYRxmnpznLPRZo35Y/TSPP+EU5etRUzo8xmHuEC2NlxEZiHXbtCi8gJVio1bd++TFeh
bQuHwZXtzAsIjt/vnS8ukaieka+JCNqCXT49AEopUsuuFf/Zq+1Wd3DHAYKz6FVhXNMjhZ476s2Z
QT/vWICoMAwXEjoZ9ukJp4ZjFPiqmni1Szkd5boYOcL8YlEfg3d7m67PFXkopy1R+3Su34fAk7mW
hArSXqyQATdoLSpmn631DOxAnvu+nZTDHq2ge3BD1ErCKXGGWd2p48i8dws7f4hzWwmbjQX4w6nH
6KKacQEYOleT803pR46qFo9WgoFUrwQrxPGAZmjIu+W6k0TRYBfyiDRPOr92bbAr9fyQt80q10aa
zEK3bTFSB9UhXSHdWK/6uD7mSh+Bact7OzSHQzXp67wwnyQtRKQgGjeZXN+mxqy72Jv9ELPxEnj7
0xiO1xp2uwCurNVo5KEXZEVld3m9pcC1ERvNEepoM0uhYgtN7M6TQstWtRstuTJKVKATH9JDC+AK
ZtDkFKHpOyJoFTsXmketVu7rSrqNkc2357h+ydRecHQlfWg1UB2Z/mDiyCcK82MS+gKWonLqom8e
2GhRsrWCPwNtIqeSC3FjGBkCkFZzrbcy0AItK7e93MFnM9UNlrMr3HyPcjhIXqOlTFqj0vTrsksa
srsqLWH2mmHmaKblWjhQBdawn7Vo2xrBtZwC86HdZlctvfoKhowbq+Zq9uenOAEQGCnZNi3CFy5h
g10Gk+j6oEwdqzFcURt5/36GhDcIVOb8gN4vIIkyfJUC+VeD3bid1+jcC+DE5Ny/UDJjXSLxNPXS
w0TzE/5CeDlIgis2aWxLhX+wislTsnarxVG3TuJCdtJe3CHB0gBKC6P1FAneZEnHRmtfkkwakB3O
93MmHlPLJMM3xmu/RLQUFM6CnSIRj3341KPQ9PY0SFhiTBT9QTncYzTEXatANEKpfmpahEC+ISyu
QxaEue56zNo/uRj+1CNfOIwBrXcxVd0itHxPLYzGGRMqhIWUXVhTnnpo/N7RYYvdQgUoLZtOKEXr
OC/2hdrKbqfRjw9julGh8hyafXtIZOnCL4yXMga4M0n9bTa3mjfFwbSdqr7ej7n6mLTJw+SH0iqL
/HJN+SjZWOGwaTr1T2/VtZtZVrGKfLCDWkVTOjaiI8iobSDM6zJRdkDbfiIY/WfWuUwWorgZOj5C
ZgXFVs7F9dAoxkUdlJcA1Qy78QenaRK3UKYrVR5/6XGRgupSSsBe1Vo0uSrUaDBtwqAe7Dbu77Q5
+R3UkScAJHK6Ro/sogS/GE3xTTsJj6GYVs5oJfexqbqpr62FSbsH/2PaXAW3vGG15pOoC5LhV4O8
tF2Ycr4GG0J3XNa3cyHO9204vqaFMa6wXVMCO5EEHRXoCIWdKKptpdQTj30hHrOW2kyH24ZTRfyr
A8iy6SeN9HMSeew0gUjWCi3ozDH35k4S7gsQjHZNY8ibpta09Xz4KbWdvE3nJNmUrbHLY0W4U8a6
cqZRrtZlA7gzDgpk31NDdvREkNa+ru2sMasOoTogLy4Kz0DJ8H6Mw5JQSAIu5Rz2rRRu8jTbiWJ8
WXfJTSv7PwfIs0jWd/dTFW2yetiZtfpzqtufCI2stYQcQZ1B4mj5VN6GkgwMxnwNlTTZdoZ22wRV
7aSBcDvq060c9u2uQeXZMVrY7NgTEhiE6DBqKfkVKFcP35toV0uh6AVzhd9tGYPlhNa9n+B124Nq
baDjo+2Lc6BWcT+N8xSdH1+IXfBR87ZOtGwbTRNYrbDBv3vsFzdIw7SnpJy9xBrKTZW2m0FMDsOQ
7qPc2pjd6BVp7RiV6hXy7Ipl9QRKeqXlw3NiGn/KoXyu0molyPEh8pe6jaJsExDxdqHlr30IEGoS
fmhFglFaAySV7zMjH79YpnCniYN9lSkv6jxmNiMjRp6ACI8xJXME4ooN5HgdpOO9mGBD3cxHczaP
vjof4accYth5tiS1hxBjD/Dr3Eq16KZIrEMsdRtriG5EvbuupNKN+8lOhOAlncWrMU0AYERbtZgO
RtBsxEH1OSqmwrPK4qfWBcfMHC91a3bL2bzsq2ayh1By1E67iRLwhzmARFtIqt4eFYXTMNEfy0ke
HW2O1nUvPQ2Zf2+W2U+tHjZ6mm8sAd36OUgCR2qU2I2aBIUpTbvMRX8nl9k9rV8DJHVyOYfDz8aq
78BvXoNLv7KC5FiFhg7fu71VS3gbzXivjklrC+mypqpm3wQC5PNg6DjIEp5zFLZzEr/kabOTs9JW
2/KodiRsqVI5uj92bsukuvHQbPtU2wV5eBtP2hGIxAbYq+XUiNLbRpj4NlGokDlz2p+hMt7oVs1n
zcLmrlGBFA2JOB9nRUgvVLXtdlqiZMASg3AFXhHn8qa+asPipxVNqpfUXHTILHahZiZO1o0vlm9e
DaXWu4OsxXYBrtyTCnLOsETaJOzzp1gWXCOSr0NxvGxL/ZqZA+odAZQbxkhiUemA2qz+HhbGwzCU
XqR3ULBEdboOExZMmdVuqaCQCZgn09Fnm4dNkZu9K3OftQM0bdlZHsKnP8wAuzs9PVRhOjhzb24m
QX4UpWIzGZBUNKVfTy2+1nULIcCMdyOo6nIKXyZC1KqSuAAManGTYP6BCpuZ2rE53suN2tpjjVmz
31KsCGIcTQAObkI5OyqgQ2JNdTMBzk2d/smN5gqvSNGVq4yudjWOa1PyLHBq69CHtZJ3hPF0zlN7
TEHWlgNIn8EU77TYupjM/K63fN+NO2PbmvphjjBDEKZfbPnx4BvdWpobN8RZUwowX1LLjZyKa58r
tt1J6CNKIl83rMvffiUscKbsd6pVWGFGyUWZqtE2iOSH0KzWhawDAgQJOqXNVq2Cq3LCP0cLxM6V
gxmzqaUkk1vmg6j7z3XfXNKK6VdNwTWQ3w6erik8ZSYghs1zF823lDf2VkMNqYr763pWKlvo5Sew
M1yJY0lwDKtW1iNGZ7ux4IRQhfqmVtorVfTvDPBQ26YtHzND39W5cWcBzHMr2f+hZ5oGUFr6MYKy
sssmJ/uZ5l1eqRx2ndkdq16x3GIhVfaZdQ0A+k4M1N+JkGoAGROOldxaZ3pNcWc4FnOMzGqp+K4f
vKlHZp0r5SPgXKJUpecRMK+pXFtdR6kzyticUHTtBhl3IHhFsIlrHSuqNrwS9f5aHmQoQtYV2kSZ
Pc+cJiJaptKy8HyMfDaWzAFOXXGf69Ej0rLA+oXgtYmK6wDFrz1IxrVRNr9nKtoo0tVXTSa5vaC9
anrSrJVpZoqK2OI0jNNLbEU1B2hJtkIsukdOJ7YiO4FjcN8mqIybCTRPKwdobQzyfav7B065cifq
0UOxBKggTQNwiQHHFDX/vTj34ibE/PkyGGvJ1kfhVm4NJ83mC2DeP9/msWz2YmI++0npJiPYP6gC
siOavHYipZ4fJ9soCu+aPLsek+A+VLrIybN4LWvFSk3El2mmhhpIuqf5ubgKlRZNYKG9CYwpdWKl
aL2uzgbXnP0rMuxrVUxfjCm3Vn5ZHLFam22UD67EpL5s20pyLGO2bHVMFdevkptQiG6BX8Nsm4Wc
FT+kjpHWT2IkVK5YN89TMLV2X0ODSAf/MFnyhaTFHLdicedX3bGd62NnJvcZNjQOOoGloxug5KuI
TKCzkn0U657f1A+1Gl4DxUIBJB5v88DHT5WEl56CgpyQnoC9FHrdnibyCqziHKXSyTT8CxQXd+CI
r6NJAUvKERLE8qqb6sOsFYd4DJ0hrQ/FpOyCWd2HQvLiGyJMgBHJqaoxrgQlRShDD3esQ4IS1P26
2E7C7Omz+lQrXWjPxGeIEFZsi2lyGcC9dVqxwYJtaA5jY6B4VPR2H2cZWF35WQnnYxeGF83oI8OP
PYc9zc1tY6rbsoWzkAei6vTluMdobY/Z1TGJrN9DL7BkJus+5wrjZ4LhzGnxUHaK6oK4xe62MEHf
zjQetLhO7NwfZScU+U5T0JdbIco3g4av8lzvh7a793sTU/FQRv/aTF5nSbBLqbhIuhzRj6BtnboZ
5fsZfB+UGf2W6IL2SqWg+THVoCjVi7KLNrXi389tedf2JIZ+3l3Q6VYd1VeUyk0UGS14HD1Wmgii
NprIeYaJnKeNZxs140OiSmhTVw3aCKbxpMPHdoxuAeRPFo0v3Zj3VTo+deYkbFJlvsrK3LCnuJK9
zKhRiJTNH3WoWT9kQcauIom52PYUqY0nUi4Yl37UOrGQwyJb6LQ+2ttxAua9bupt7vcwPXo5scO4
PMiZoq+7Pm7tfEg2WhbfwuTWCM8yzhBi6xklad40X+il6iihSD7NwSWIXOLmKd1W3dhvprDMtgqE
KxDgbp9FR92XRfQQQZJXWeCZUf0z6rPnMJzBQZg1iOtMvpECZMDVuRI3og8hPEm7X/qUcekFIswT
q69dGYH7LQ9xVjyC4l9VpSBB6S6wwhvCVdfj2aln07ju9UhcB1Me/ehba3QrmFWOHAQAjMlLBYWi
Q5bxVWLQ4+ss1xsMs6gslUUl2ZRBom1XZJDGdPFWqIdrsRaNdYAS1EZUEBy1oqMi1dDVkyI9yFJn
OvFSAagm8YoUJ3ZYIxF1Kh3hjhQxKEWrf3Z6C4sHLTrSOwRkgtxPXUvLZI5OxfdmLTXuirRUN0Wp
XxQSh1FgxtnoiGLQXfZ60F7mZTI4WcWBIhWT8auOR2XDriXHjgf9gRNr4r7DdammgrVORH5V1ied
FxLi1nIVd54+aphKDJCX8rS9acY4sqE2JK6f+AqnvPAH0afjiKKVnavBoQ4i9Lbz6dBVKRSAsXqe
hLbdy3hluWcqT0uV53MVSEWCFEtUgFKnvRVVCWJVoOK26F0v8IXivto16+B+aTLkq8i1Fvq1C1vs
TKHty1of3lH/GvmUAj1HVHyajpElyBl2eKV48ipaAdBxZmfYq7a+TXb9RkOdWnnyjxCxN1xQKSFr
2++nYHnDb2bgVA2uppLhi0tFdwGqNOtkPXiqd17B6cvurALiCaAcHXkwDh/bGgr3UcHn6rb0zmrv
rY1yiXD0Wnys7obt+QE/1xSBBDAOfhRQ64HmfRwv8GMz7DijPXrCmybm22bnzHq/rIa/H+OkUwX8
POQGRWMj3s6hi3Tuoti0CGJBBI2u/lOZOdpj7+rhp8XSBu0fLtx8sGaFEJFDXRzIMYsGKMI6a23t
7vv18dU8vhvu1H6MuiNg2Yzhymaw9ehyNh7/dwOcfKhM4MoSLa0LQ75JxevYPOfocaaB8NaeetdQ
GzpqE7DjWHkxeZROYhI+ttGv/91bnCzvnngnzEuXIi9LSKncQbVzvZflV5zu1PdfYvlS795D7OY6
y5RliH10I+0Xj6jFnQpC8f+dTvmZvtJbq+DdeHOyxMaKRqQWPanyDyN/tEqDKonufT91n419P67o
N/mPdwPllhWMksSLKYKnHfV1v4f0sxIu6wt7EYA11vPgWmvVo9t8ttv6WW/7ZPCTjhYK2GRcEASZ
1WnVrbN153Er+c8MxE+GOmk5BPOYBvHAUEMW732fgl9em/WZ7ueX7fP3y+TkSCstmUyrZj8JG+so
J5ueyoj3FPu24gY73/3xA9S4N7iA+BE11lPHWpuF7SvOot4iuMrv7z/umUX01nV7923Vdmy1aJle
tR08feFGSoE7W6EtnoH0nxvoJIxQwyxREmegvnqUubum6nHUqJwOZ8b5EiLxbn5PsWCNUPm+iUy7
l2L1RCUUKfEVZM+dtloahQYgxHGlgPScYUF39M1Et3by9dn8YTlbvokGb6JO7ybWz1RYydDPvMWw
OPwdINUUrKID3HRP2EG7dvqdgVsbth2rwDP25uFc4nAmrL4lOO8eIDUCVapL5qHX0406PvbZJi/P
eQwuu+/jW5oqilhQJWTczDXxZMtQOotqUwtTj+K3HXebzHpI5P3U3HXnJJQ+50H0HrE8AWEDIpL+
58foGpu0hyIcPcmD2i2kuM3goUFzFszzVYMV0CX4DuCEgNROUWqm0QfAoNXUS/flY7w1MZsg8N1o
VCUA7L7lXvTZqs332/CL9AsZajQKNXQBTG5iJ1FByoLR7AU9BYMxrKhzKBthpTIe7PHV/Cq4/7Zs
IU4dBsYTIrYrAHZP09tO5ppOcxRcZh+shkqAmF26ahg4Z97r8yqEK4NimoT3BLI+8slnm2HSZu0S
U0evesBR9rgo+uEk5TR3sre4rgVn8RafMyITJRWEfeBogAU7zSzHAEa0kQyZlxFc1ecqv/v+nT6v
RGzUdChQQHQxXj39/Y0RKslQDbkn7oJNDp1NWoebzDunvPjFyUddDYMJxMkBtMEL+Ljih6pLaAn5
jPCwOE3AQLpZoofuyT/OQdi+eKUFmcn6Y9LYyidDFbpemlXXxZ7ekEFI9KnV9rI3KKTlt6PcbCL0
SJL08ft5/Hwi8H6gGUAy8ME+z6OZiTQIegJ1fUfRmX4qzZkoW8nCmYE+B6llIEOV4DUgg3wq4VoY
ZlEBcoy9WkauVTfsQN9zJ7cNndq6dAbm/2nBs3vRlmZTId3F5eMkC6wRPwkDVSi8whC9sE/WVRuj
quO730/eF8MoSMotSFrAyNYpslVDPMbqIGV7lvIbDQo31XPXl9IzycqndYHi3/tRTnZvIcTUPCat
/J/LZ71alvo5yfNPO9bkJeDacH5gxPRJX1EeyzRWNTnzkJypheQV59M/30/X57DOEIt4o8KOxbnl
FLSdUDuPayPOuZWZyKlho8DNzM8dzNDXsFkuINWfdxL6fAFdRqWYveAlMWE63VcRyuo58Igc4Myy
hRsnNG3BIa67xVW/TtdI02z/kxd9N+Sy694d+3XRqVWZ9kt00v+EVxQtdtal8LAQPsSNeqGD2Dyn
U/Vpf/GWC2XIEFGhFpncj0OKyDWgoTOj8BfLuLZOUWxncVujUmB2ti9lB32ufnz/ml+sGFxxTJOC
HOgP8Kgfh6x1avHdiABP1e3l7q7MXr7//Z+NX8kAOP3h+nFmcYosO+PdNEqtBcmlYYB4i0zBm99U
tUVbFPzl9yN9sZHfD3TK3y0jNEUiHxLGVF3m80uT7Zv2jM/q58mSZOQAYOYt5oqfWIawO8w2jbTC
g+PvVuahjc8h476YLkiX4OwxwlNFAu1pdj93VUMXAjAevszahblVjyY6/qiPnfkwn6cLDieETDCA
8CI+OarqZQb7xyDu+eVDjrQMpTf9n4v8v0Wl/X+NJIvz2rtl5z63zx9IsrfPlCv/uojatvnrOf/9
1+VrHzXvKbNvf/+/KbO6/LeGzitMruUUwweN9fTfnFl+hBaqhKeBQqaArTjfOS8guUC6Nf4GNrXY
VKGTCebW4Kz4F2fW+JtlsZy+Er8VnX3r3+HM4tbL3nt36VCgc7ACcLRbzldOjpPNHzQEhMgcZlfW
W28wNXQ4rEuTTYQk1VODulXTV5t5Suh+5hfKIhw1VdUmLeUtCKh1XctrKmYbM+1pcWWLcJ4noYQy
6ihUpKI9ZpOTFNJVbj2ZJcLanXTV5uA3whJBpnA11IWD8MpVUzUrFiPVfWrBqLz7QrMLEd4gBXkJ
9B5lOOVn2eN6NlCnsZURrkklePk8XcYGXQn4h7fgO91uvJOAiQkSxXYhvZ1MkfZa5CrBaLfTDcfz
ButZt7Igupb1BmmqdWPShSiDm3xGkVMtQlsug6tosDS31rQLoe5XlfJrDuNfiBNTzq/RSEQYwBrQ
d5G24lRtBSU7agaAwcDYmfFLP9xlhWYrerQII1mjM5VRt5rbaXbqGpGsQL40U+um75qVIEobYQh2
XVRdWKhZBYb1Yy6aXV+Dw5PRA4xCF71U2qU9wCgxp2/X23qMXD/pXVlDxyo4hYLg2I3FxooMeAGQ
tFAkGo0F90GwrTVwWqgSFqP7br1f/bM63jOtv140BG1uBmgYk2d8DOgNDTE6ViJyUu5EVWC9MCF9
95e/rdxmL8DPMUFIAzZY+YF9joV5ErTeFiwkb1RcYUeSiZ4s2HLsMBFL/dmV9O2Y7qfosgjOxPjT
C+SnMZZD4N2BlVetr9cWaCDjNrzSvGotOPkGj5yttEJg6yzRUrZOChz/DMgJiSscVyHUmj8OGLel
YDV+ILpKnNKGHWw/RHqFzqCvRPsMxq4VoGSlm6uxwL1Nn1c9qKkorzcVprRJ0jq+BaAYQ6loetHL
P0YsbIquWOH1a7fZtMlbd9Yt12wW5EFjl0brNDkGOL7uVn61ahuQx/54w8H2kBQ3dfcomD9F8G2z
eC9KmSN2xcXQlk6DiK1o3BfRb9AX90PQxbZuNAB6At+RpNqVVeq0auXVUfacyEjAiciFyEgDTeq2
QEZtkum4iN1FZEFc9bvbOituc7O7j4vQKavOkUDsis3PLlDB2cTVU9joK3qgtpwKq9niskuYQMEJ
i3jgF1Kn3Ah6vdfqdtflyLIm1E9D606Uwyu9i/bgmtApbEy6h5GJx5fa3bdj/1uckps0b1PX8EX2
UaPuU/2hoAMYyelaFACojnp2V8S+14zCypCZsXy8nUMkB+XRbfvoqSrjVaGHoV2Ff2RJPNZy8Ay6
4zXtOzraY4b4ZkPTOypdQtc+nkA/AMkqahMFPnT6bps4dtRkuIKxeGeItNI75J1j3r6Vryv+xjyq
e2Z6B/bXkQfgVJJmd0Lu5LRpDZjVusn9tRq2gYytfDOLdpEGV1JEMEsASU3Dvh9pOyna5TTg2mAk
Tk6FMBuBG+iCI5sJOmMlmoVHf8SNcwCwLRTbtKudugvXS0gLkx4V6PKi7TARQpKy1BTS3EHdgsYp
bcMf7qNKpumcr4qJiNgXtWfluWfE4LBKQAZ6iJuCmD9VcrX3q+PQPstxljgGxqbI2YFGAj6uXQaq
tZ4C8a4ysrWQ+24wVDurAGClGuY6M0CvJHhbcKY6i1Y5+FsHyTCvUoQbsMkbhRhXIRRpgaub8vJZ
RZDLNolFIsvNH5IFAsmfM6DsXEp8HbEnZesn3bHPBxvgg1Np0a1Y6qC570vjUgkvQ1DTYgy6yUIn
IATghrtrwv8g9jjMg3Epe5On8ETjso0mr0lRr5wGty4DT4G9jOJEBVMDpS+3j7WVNmCgEj2k/T6b
uvthLtiXstvi5OyXCVix3FZr1Q1E6zZRwKMDF8+k59Evn4Y5dUrxSqChZgQgUAfUA4mhYRoCZkCg
ygV0uJolZdVqimPge0uigNqb6RbiQ9uLr/Rl7E4FzqwEa8nqVvQLN5Pc3g5qsk7LxhY7Yy3EEMcN
A19pDCIY3sgyjq7wNonbizwObLSH7WlM/jkz/r9OBE08RP/PYine6+/X+rl9/f3Xbct/mr+KP3+9
qcbkoLWe3yeEy+/5Jx+E6v43hVDKGUhfcR2y/icdhE/7NxU2g1QGH2E49++yQZGUD4Yi2Q4/oArC
6fGvbPBvkdx9UdZYWvoKehP/TjbIpY9z5l02KFL7kHAFpoxpYMItn1Z3/FTRrLEQomtD6/YmcEg7
H/N4E3KezOJtYomoskGPwHRsX4DDzbPjIPyolGIdRnll5xW+XPGjVUXPUmF0bkYMRNTwlnx2BTTt
ugv3xErJolOh+bg+Tg6SrtzTDCN1pjC7RehxVaEoLFZ/uvQqBTUlHvWgc2pQbUPwe1QFuLW/lPSp
aQib02xXPbQONXMzsXSVSfAKdOg4XUEj61s8450gpDUwvmZTalv8E/arMHru5gqANyJ+1iFETl8y
nIbnHhrhVmljB+/s21mqDpJ6kw7BW9fq2fLzI2oj23zoXatGSbXl8dMcOOVEwpoP6BTF42skQM1o
1YNsTn8UzXBkWXlK/OCl0DeatEljSA7TdS8dLOneIO8NzRUVePBMGViw+zo65tUEieBK9vcaHaq6
je1guDVTlOG28Mptbbot1auyl2ycendIj+B137l6hYNzF9la7e/9RlglhQbWvBRXOBg6FhCZIgUF
biIylVw1ymuzcHNAPmoyJz4ywij9uzEEqKKA46mOB00qDqPYOW0dr8USOVVAfaVMOacDDpMlrjHc
yK3m6vOPZlTv2wAB5qKL1kb/EJizR4AKbb/62WsDawGeqmxUuz4uHrT2l09/CKqDrdTJbSPHm9HH
7ENOhJey4Cdt9lKo0mM1h9ejsUDEa/UyQSwSQdDk6DfdhWX2f+iNrAZlVXfbxLgP4+pKiX4gWfkK
wZ8D0YeKhKV5Xz4avkx8TR1uLvuWdp8GmbYAkyo2GCr5AD0b8mO054Z8VXaP6uQ7aqA7qgnUDoTb
JD9DMtwYKYqaWDCFnYobSeppRb8xEerqwwDI8+B02kGrL2Uxddq03lnZTVQVdqb9F2nntRw3lqzr
J0IEvLkFypNFFknRiDcIUS3Be4+nPx80s6eLqDpE79lXHR3dway1kMtl/gbx+XDnlj6nZ4qMIoou
/kceV4XTiWCG8Eh707irDK1yjJtkofoxe8r9WbyIklioL3Er1+eok6DXPa2gifTgpa+igWnZpKwn
w5HQhxuvTteNd4q9/2XJ5SLo7KqsIlNZIwgVPKCMi7vITQ6RNygWxDXmplQXUWYPDiRTzU4JGZpb
D5vWDDVbHZK18OSpEB3QSQXaZoNCto3uA5nira9/09N3t1V4nkik4kc4eHsW7cKEz54i//pVyDRh
B0Q7ja3z863dQlaiLSMpeGiqj7Z+kpB9CI2lt8g0gfMtWT0LMj0dzt4ivL6qIZXk4IEhAqKejJyU
G5eT2xbe5bdxzTUMuOvu7CS78sKbtRMuRjZ7ZOmCZ+lJxFcF2GyF96p5HAKu/t++jjJ/Z/0Jg44F
1S4FFr6qzsKUY9l0ozKED1NflzKy3WJRAajI2LLMcSJe7NRdTaTziLN0HaIhHquWiGYobdv8fjCs
hzoTEFsPV4aM/3GiraGAIZM/rGXA6aYO+VUuNwGPhSShIhHzoEjLws7qRWjItS99/tvmSV4OhYJo
cPgADHotbbSNDn74pt3pT9jNbarGzo/mQoN/Xsq/+AKzCjcIVZq0LjHdX1nhWG/dY0wTLuls7ajb
kjlJOG0wn1qk3nIDusjq87HOHrxa7MmWMMWF3XT4FxJlIuXX26XO37U1eh5o1nXBSCcxxJ4PHsnf
Sovz92DljwtpfG21nMeY1bcrI1NN3yBGsc5sw06/Gx+Jo+41vlr4QCY7qeMslUGu3dTOYs4tCsGS
56ZOz/nB7/oDws5OXkUOgP+joOz88WFgM1wY5bTRzDei84iz3S6MOn3ILCKilcsBu/YO0F6cTsYK
KcdidilFrp1m5+Fm+15R8jbOpT/hps4w/LR/hNVcyI9586NTixE9esJMusdy+Feot9Byl3p/fwo4
l5PHvVpVQCXQpf28i7eeWYigssOHcJ9D4H1K94jjP1BECJzeAVO+N9+kl/Yh2izlyf9nhf8n8hzT
qNZ0mYyWyHjXb9KT9E1DPfaGZzStM2TJYQjEK+G7u/46W6b1Oxsv0mESTxmR7gI998/j9epO7y38
gB6SmATp3gzll+ZldiCXa7PJt18HuzZGiu6oSMF8hlYvzqLlsPsBVefhA4CP39Im8uyJ6olSUCPY
450yIBbk/Rx2Zb90L7myZX8KPEtS6Cjm0GtZ+JC2w6nT4XByIwT+8SvyxoOnK07ru+sscLN9Qk0I
StdR6qtdIzwM1aKn99JvmR2m4qBSpAmYBO+FKagQkJkcn0DP95Rjq1PpiB+LyXVlF/o0/tlxGvp6
Oygx45+kZVVQAMYhcwSn2hjPTMPaxellAwNhgDlmD6+L4achXWQZz1TRohAsXdSCUy3MUQ3gWjiF
D+JVFQGIqe3stl/D8zK5SqyWoHfz2vd0YoJjx+YYtTdJlKeuzfl9LJdHrjLJwNUop0QrDBscMyBk
RLYAoUJI3uOMikzhPoiZshdHqBO8e8oerkx+8OLiQ1V5h0aviqcA0f359TqYmxvys6YF8EfmDonC
C4muQTHLckB94jRA8ZWzicegAkDkVe2n0HUU/XUwlT2Nx7Uw5B88PQ9xzEs60J0cumCWFftRGFZS
LcF4QCMhgvyLO0XgUVguBQ1OrrD5+hfPcTn/+sUoS0yb4oR5m9953EHzeMXrp8ms1Nshcfjvg1O8
WcLlXOTqNDlnoWZXHT2mWaVVqn7qxuReVI4dUnAGGZPV1CxT084VbenIvDhcZiFnt5xUL8IgmEbX
N29mTr979Ndp9qPwk73R1j9CXVnJcbh1ZfegdNGHPNYODWGnD9V9Z5gvC3N9MQE6ICtEvCnuAMqT
510bo6QjVaLtdnKj36YVQcsW3qNUildN+Dvt/+qEvypuvFYTxzaMzNT63bfaToIuZfmlY+nwcHFl
qWjeqUv798U6nv2y2acxzNSLRZjVJ1FAoDQpD4U53HRje4dJGQTFAorW/WCaeyWWHnSz3IFxmTxu
lj7XxQ5KD5aaFzwV6nMWoLfPS3twVTNLQFmdJGPfNT8rI3rU1BIFBR1S5QhRjUIvCk6UwO1gFG/q
BBCqELxBIV36JReJQ29XpWnMowg3dW2OSMqzME2VqO5OfqtuVA99jtoXYaF+VG3iRDqSb4lAWRjS
Zu73cIUVu2m027BBuqAfHZ9WyELuXJznsx805dbZK9TNaY3ofd6dJuaM9lo8BDfxqt21MMecCh14
YXSyTbyVH83S+Tr00lTMbk6l74fYfRbdydTemh4JgZwiXf/wdZA5uAjP8U8TPtfT62IRkr38P+ND
GX0tOAnavdsBtpwT2rhdr/tyvRB1Ois+nV+zqLOzBAMDlENg+Z/EAwL3v0gnh1eXY734h6Wd9jK3
Pw9wdlNJlabpg4Zp7GDglv2HmSxM4bRGvxrLbPFUgtRCmai6U5OdchccLD4penQv+cXSrC1kxKQ1
fp6LoqQFKH0ya39IQdmW7okD6BbW7aqAVXaTO04M2XwhD6+Oz6DWbikmQMv5SdXVUtBHasgKiCu7
VuN1VgmrontraKV8nRZXx3cWabYbmrpn1EiaTYtfs62psaX9NZUhv45yWQqZku8szOxwMvCbcfGA
6U5TuYFW/qmFYsyqpmnoxLb6NrzhvrLnpfex9CZfDD3bTdJ2jMekZYQq+gTBSlW9Q6j+VpH4lCEW
mKfACbwtQusr3LEORvvDH9cqbmGbpSvB1UVxNgWzvcWvxgAhHr5p1KPHIv5Qu0WoxLSuLpYFbt6q
hpQ7hiezZaH7ehSk/p+NRfiZoz4ID8VWfss2CJhFtLZyPXX+jjZbGm014PKlJ92p1WVbUuATGcbW
7zkixADQSINgBf3RPnDMMNtpfohNT7BRjPHQau7KALU+dN/TRKVxkqzV/ilW+BKoRAnmh4qfI+0K
EdudaBBvRit7SRpe/j1IFkrjYpMMdqaTswkdhWbY4AS7X0jYq7vl2VROgz87g4b6f86gDr+V+luz
rXc16M/8UUY9fSHW0mebrcEC1bgoBG3KHoMVkbEJHqb3cpngC146w83SS2bpu83WYiqoqKeILIiE
RrfX6N8wJ3KMYPEYXxrWbOGVGGlmo8gpEO+Dnamic2qukj1sM1tSOeOWajiXD/M/e8zf+ThbYF2r
1YoUkY/QfmWneKwesvf+RnnEeFSJwTTiCLzyfFv6/n/7fFMD9jxVYrjxMJfS6fOBAkH3bdfaVKsG
GzY+ROelRsDlM+bzOOc0BtWKTC8x+X4TZLM5ckf7YwRUH1Nn6Rz6Q+H8Ykcxp298tgziVhtzWSFW
uxmDf9fhOPvgumNZ/w/iLSw7c7aDmVij6mrzZ7OWNgJkGn0fQ/UK/wFhaEqHr4Y2275Cr+2AHpIu
EAJeWn1bsKnwzLaFPHDA/LyaAuJQabX5OlsWFt+cG5IUWodwGWtdiKRj2egrgFZY4y1EuX7F/Hv7
MmdbSiNQwOr/5Ahf7SCtLHnd76x1tB9j0rJmjz4iALz+emyXLZZZZs52FtdP1TrNmdLid3KXrBN5
4x0BWb41J3GqyJykpX7V9Ae/+oazLUbRFaQ7Mg68P+Srk+Wv0L1wMqfexRW1mWED7lOCvm1JizoD
05+eh4bGgV0CrDagsbOx5mYgNwh6tqcIlKacy6i3KKBtNkmv2xrOqbin2V9Pr6VcS1mNkID2JRwA
5qIKvJYDIR2l9pQmilP47rHMcQVEnMxBvfwlr18FIJsIgec8HqMQ48pC3nuFsgXeaZsZ2EKaLJ1e
7sYRNf/wxc/uXV+808Vb2lQ0OYedLOTfrAGQqyVmqwpdMzBiTphMhNpKOjYq9iIyTZQy2oxRudPL
Rw0xQo+rlGkABytxb2UHHKva6SlwN9jZTtpFVrouetHJ8NQ0mZS2R42s/1XJT2H74Qp7WKxbIVBu
JPXetThjW2vVx/paHXKnlDHSzKWt1xm279+Wg/fSaTo6QKLNOrLzInGy0d/x2bb48OwUkAFCsC2G
zPboPcfocGJmameD6NT6o9sCcmhxlUzraEupza6tX8jfOr1hrRIAe03928yUY1BJa8F4z5vUCcTh
25hoz5mPuFvkocPrh2sh6rYKcv6i/9iioKfDVPXAe+Wluc6F7QimTh7dvZSIuK3WdqmC64u/l256
zLCPigzknaxyZ/LPyPIdZtS20CUqx/QRhxmiUDYPIv44sL/E4sqvP6Sxvu0xqIwNXFwRZunzwZFr
xabUs+4GoLhiZ1se+s8NB13VBOB0YccgKSLqOFxXPverkGbNu5DIO0/uUOnMeWbm+0b/7iNygibM
Wiiexl589ZC2jBE3Urd+6PKmwnNNU+3B6FY4RdqWEpwQcCcVZOE+9FBNGfy7PBA3bidiAe7ZFXNq
eqadSDtRLpBze0nK6jkrkrVhRXbs/iy6h14dN6rr3w1JtR7DytYlJOi0+lgn5kbw9Dd/qlAZP6Sh
AQha2qNcb5FYBMzynhrDtmrytRB321L+2WiSbSj8l/AbIOctKmO7xEAp2pNwmwaGB8Iz7ejDo4id
K98TobtPDXVDuclJQLMlVoQqToalJJA/tbLV4M1LXLtxMWA2Oic3Sxwcu1UfPXqNdBNr5TYF7Ibs
Gp65vbvN4mBVxMLWULxN15e/yjI9AF2yfeE5Eh71mIac8aJjcS1KwRoxEic2cly/pb2OPp/UuLZQ
eGvBDPfxhDZS0vp76sMt7rWXEdyiqtyX4S4eH3rpuTF/iiG2xXF0VGXpp4djY1lr+1KRNm2AD7gp
O5l6SKz2VkqF214ybE1M35LgpU+bUwwktm4NZA9BCOrVi280v+QBIKowUBbkQyThOpaMTaJIexQT
f4lluq3V6tgN3V7uLdCRWI7W6g690i06kHaJxk0Ro1x36LRX00ckp7Zj/0fn/ZLUX3743QK4aqKy
G2PfnRuKjcPrVjbZnFDEcVtvGxVcAoPyVe6GCQzo+K1w6waCsEpINVWHhxwrb/rw0eprS/kpVd42
y1Bqd+tHqKHI+RlrBTmzSkfejk02VH4kAmLNBiKp6kNNKyRPsxU6lisrlXjTUZxvzVWJ+Cy6g0L0
MObbQTtifb3ptBSvRv+G3+77h7Ay8LO/hSawGkG9euhbidqjme0zJC6riDdMGfl201Y7c7xz2QWM
ygVpBoEg/UvQTyn4ED+r0f0Zj7p6X6BB8O61m0b8Vefi5BFu43i+EcIjTAW92ev9STdfdIrco5Ws
W6MDx8KjtDtISr9N+mQdkbmuiVBp95DkJ698roUNerSbWrkXC7xp2V/TjRf81Vs/eu8uCPENfpdc
0FPpSxr/qAVMwJGla+S3YGwY0I2v/rLEW0P6oZvPpfstKrnV4F3dyvcBWlWBp9hxUTtyYz42bDBm
1TterrOWXlwdiESKNXTR2AZ3Ik3R1mLQgCKdUL3ZKlW+Wd531T2GiJ5VAwwJ0Y7qFLC16rjs0oUW
r5sIUBJKz0GOtKB4q4q89msBu+zaCZrY0TMUwiR3k8rh1srElSE8FMI3w+TZ2mU7qQlvQxZsGvkr
dXhyETFThRjhTNDBcvQqyWDymN6s0DfNYDiA99Y+hcrOOqQligsx6KtMeRnVwh7L534QDqbS7g1E
VCvaDoN84w0mIqWt3aELKRv+TjZ/pPrBzV7c/i0BuiyMP7skQwvzNq5P8YBApRUCx1q7vveOuKqj
cdap1YsbFW9VOay8AeZHUW2l8HtUvFtJRfutftGL2zRXWGoSdxEcjZvHpBfR3ahfLKO1RbbNoCpt
T33vFJTAM/1O7dTvELLXjcnTPXzIhtcRqHfBc1o2mqcE97fA125VzGdNFE9hbtl54zt4C6/EqN1E
eb/LB2vvSspBNOtDrOw1pCjcIgfe7a8Hw7svi0ehMA9tFNlt/OaNTw34vLxgm/ACSr1sTmmwHpk9
Q4zvoL7YZniMDQrQhmPR5SkLc6MMxsYSj77v2YlYbLIRMxjPXWXyUekPEQCw9M3HnbhQ91Z16NT7
nFPDkp/q8i4X0TEFFyeAP+yQSvSUlcF9o8otJ0HVdWwfesgHaYBwk3iIIKJI2aNqgn+WMmDHq45h
t7J8tEJSGjJA4Ta3TUR+WXg/p9p20CUnzcB1NxuFg1mvfScBTTp+60vxgMzkIYImkxvyzteASrZO
Pqp70Wxg7TSowSrOILtrepurGBFKH8sjK3iVktchqhyl+RhH0xaFeuVW2l6O7pOM+koRvZg5b6M+
o8t1gEcAyj/n/0L3udOPQ0mJsHG3ugf01P/Lp54hxuVaMp77TFxH1kckPcoNy0WgF9UABzRAn1eU
uXNco7wbKX9GKm6VebdaDErINPaNDASQ393H6OXTAlXbo1+hzZ3eJqr/7Jbw8pPggMpoj2pd2KCj
QVElV/JdhECAUX2ofrzFQhvWxYum0McMsufK13dNIOxdOh+NMa7hZpxCedxobbjG8eHQJh/Nq/Kz
kVj9SLJHMer4VrcVu7cRrLwMzhtROibuQa29m8aItm4cY11cfqBNapv4R0XiT7WL1y23kt7NDikS
3p01FR7yXVu6d33Ac0veqmyjWu2hQx3YsRY5mTGi2vwrt7hPqLtweNLKxI4RWM24yanPRTriLhpt
6/GXKNyKPjJ7g3FHo2VddCP/AoOqyX7ixL7xDf+2koeDpPN/6/5d749OZHxkhbHVm/oO2O1roiAy
XSo7sahuOpSlVW5f6VA6iYfCJC73mW+sulhaB1h7a7iax2Jp95CeY1QFM3reJnuDnKZIvObrNEJB
Mq0mzPw699/HAQi94h6GsF7JQ74KBNC/Xb0rc43n0U4pTVhdHwLtLsVXUVjR2CYVW+PWGLfeJmXH
GLv3hqavwSaQIK2uKJVThfca96xs+GWKPyThyRyNTegfBxUYkKKRmKmTIXvHfT5obsQC8P50/0f9
0PXhSSmnAvdxdK7Z77CqpuMk7tLGwssadXuVCpvuHTVw12l3iNuPrn3xG1yIvCfXP/ZhZNfmX7qy
rcQnN5NWvSk4XmHZQnCTSGBQDWlriVRyM/xjjPwISHkDvM8Ru26roq4aRAI7DGpr4mBbGvuP/7Ng
Qvz2efB/lMZdVpAzoxggqw0vzzR/Bzm0lJY7T9PsomjcWLXpRJ73ahYybxRz7TXqLgAHW4kobSI7
m/pUJdxkPWnm6nm98mXFLt1Jz5gvishdxN03AiHC311Jyms1VrB21NvMg0XGUOQ+2raxAVoZXobC
VjOo62RU1qb21EyUDe9V77jQKd1Bkb+N8c/Y+iHW31IP2KuKbkDyi21qLSr3fSLu4Z2sIrhQnnYI
E8T26OUNCSynmuc4wvW1IW+4wqbBwpP4Wn2BFp6BA5kFc82aPUsBHCZlnhvtqQKDnnm/mjRxjHAJ
YnStlo0wIjzSSeXiAv0rVprf+I3IQ9RPbZcZg+qy0AK5Wkw4jzGrzyR9VRtFSYzm0KzLfXs/eXly
XqJ4fmCyEcZemLqrxa7ziNPcnhW7/BgBZ3Uk4mQ65u0mWaep6uvflQe0Ifdfv+avR0M9QdEnMNEF
oFevg6YfkDs5VaCIVCe/nzBuzapDORW2+mIlb6pCXtQrzsLNKnlWhNVCXVBZ8+HFT70Bb29hA/oP
bKauJsdZpFkNr5B13+0rIlVrKiPr4ugeksBh7+y20s5/8o7WMfo2Cmt9NRloKo5IMTgbVyFa/auv
5/jqLwGBAEoFcARIms8fVC2KpLLktD0JiNgLSmuH+hKm9eq0/h1ijngbIqtOkeptTwZi4yUPmlGr
ndTdCR4i0VIN+B/0HQUBj6vB14O72tiayDP/Ht2fOvFZuvIxPVA1GUt9HX8r4l1drosXZROhdVlt
mpWw1Zx27VWrVD3Iu8Va37XSm4YkAeIcMgwAY7bR+M0Qi2FVtSf9WK+Cx/I0PCeozG7ynfizuB1W
0Mbeg1X6vORkfnWDQzpCBAavT1n2+ZsWpmsJftRTkUYZMu9+tZpII2nJ/fJqkR3WO0nDJsoanXXL
zVLKUj9uu1Pou/B0tFWYYhQBhUjHBHGAAZ2P2doI+pWYxE/ekh/r1V4GY8RGFO0TQGCzzDXLamyg
39AvBaqkOilSVgXIaFaMuEHs9xC/0w9+/TqhpprwfIc4izlXlopd9N7DaWZ9ydrUsQWPnSs/z7XK
+P51pGvfEBSOSfrAMrvQwBnSvqYuoEJLNfaSdisZT27/6+sQfxRa5qNhaWD5jeYAdPtZnqRKWTel
xGhE7s6C6XOHyO4VWKvtwBsx+0uqjG1WarzwezuLZCcpbxPrrqvVPW+1deLmBx0UWtvJG2NsNkN2
NPHYwXLgYEXwnGmW1y4oR8OyCwilulRQtslsTcnX+ljdBJQeUWM6dEYL4NXa6MFtO93lrHilSW86
FSdZBzeq/vDlpxglZuGlUJ684UZoEAOChl9UPl+gc5SBUoOOqjsG8rsykA8Br8K4i1ZN8xSApdWV
nnfHsE5MxcZ4594a3r6exquNBAO9Dn2aS6x5Z2ei0uLlBDSgO2XcHbvU3/bxs6So+3B07SqUbtL2
YDXlBqJz1fRbGWuF3KvsYEjrpe3uWtKc/5JZS6MehWzCSYL5UDdF0m1CCb1HffjpcfH0sCyUoJRW
XAviXngGe7dJBvMWS5Gdqxl25kq7ryfm2tFiGLhuI300Kc3MFmikWX7PDyKFEXnPJQTrX74OcPV+
wDVO1NCWw1J2vgUMFuhKvW+6Uy/dUvF1ikNIA9Vtb8I7DX2WpS70JA5ysfyRelNRgpkEsOY3R1S7
B+TRRPAJUr0dB3PvU6y3LNSboXKLFDGF8UVufygFlj7jCk0ytkGq+YV704k8czE/EMMDbPttnUFl
lFpsyBNo13QqUP+267Rcib64Gz1vV6KWp/Hk5bmwCvtkr1fpPgT5lGJ1GnbWemEirw3MFJECwn9c
Ny4Ekq0orqW4YGDqO97W65oU8W3eF98mMPz4AypDd7N43bqWredBpx91dji3WaFlbjp0J2xJ9kqq
rwP/samUvU95IBRxKxSRSUAiARlg20zbbQpfVOJ5FEqAUZJhtTAH1/b2858zW8ZS6SIZHo78HMhP
oIJVx7iRbtobwYlucZrCDQ7YH6zapRvYUtzZovXRe0cbgrhl8S2BJJsPwVHHaipb1Am5jIQOHqiX
qTc2+TvP7iN5NwohGG3uemzz1Y2nJ+tcrbdVri88TC4bf1MgwrDoRUzOZlMZFGWnGRqXSpHCLXwy
1LJweAOvigRKiSMUH/Drj3eZv58DzuYQXy3Ot4qAboOyCxCtTO0WdrNpcj4floQAm/TnPaeKc05D
oYqTBDIhNB2FDVWwjRbxY2zYsLBea8Ki7fe0O17E4xupKtgW4O2z25XsuZFcohkwQTW6dVBv6CwY
P/uVdIvSGpAwvPLklfKu0FtzJK60m6Xr6+XyZMAW3ssi8oWTVvzn5akJsumOps+Ai4cqok8nvRvS
zdffDT78lVH+HWT+NshHrMd45rWAJ8ITgjpGZltc5ATwgrb1PIkhSyCco7W1kvYLoS+fJdP4AGBP
Lx/54nYuKR7GEZrenBSDMosyPiLjuzYKcSW19a4KkJcxSgjKuOnBRVyIfS1fFQkNKkymRJ2T5PPc
6tqgC9RJ2hO8ffso2NpO201EjUk9L/q+jJ+6lrxn8ebsNIylYtVrPZ7t6F2YzceQwzG3cHPG4ouq
1Obr4V3LHMVgpUzigBoI+c+jKwuo7LkgNSczoxv0FAiHdonjdy1vzkPMnup6i/qS4BJC6G8sK7+r
k22QUvHolx6vl2ibaQVyqZMUlgAKc5/HgklCCgnUbE+oLDjDj3STIImKFiUi+6tiYTVcy4rzWNO2
enYg6o3VZVlDLBnWB0biq7b7/vWXuVIx+jycWeKlXY0HZkcI8WFwJoYvUJCjAA6EO/OjulviLU9/
br6JqSYvYEhBssrV8/OI6jjHLcAFfKJuy72ym0iD/0jY+Fo6qCaCTdwCucPMkSZiQt/ZGv/AA+ks
T7UpazO+WkA7a6phjvJ72FOLdtjFFuZzKfDskwlGNchaCzGAqwoyDdW+lHWn3ldbPDXvdRuYPkJi
PyeQ4j9Al17bwc5HPfuYUTHG/8KyuseeT0lVw7dzafqkeF1jB61sJsvyCeMzvnJlYjPNDzRsA9h3
G3mTfVf6CUd/t7izXjv+EUxEXlWilA2R6PNXH2JJRSyC6hbwhMnZROFlye/YjYZjPCDOMX2Lrb/H
P8r4EayW7lN/PvZl0v0nvDVN29kyUvMy7Iwh6E4pChCYjx6UGw3Vqcc2sbufw6Zej+v+jmbfR34U
vaWEuJrxZPv0GFR4lcyuPtgVjo07QeYoDgzkIaMXMBWeTmxZsmOqeebG2k6qZfTklnPi6oGqnsWf
EvZs8HnqjX6dsxK6A7ab7ardK6/GbqJPUDmVb5GSom1qo866cD26vrOcBZ4tdaMXMy8bWerodpT7
ZMLSIQOf3vSOsO2P/4BIe+1MOx/pbOmNYlbXTUPA7LeirPAYUx+4Ha0Y6hooVauvpMd6rW+Kp38g
WzBVRi5S7Gywswyvc08r1YJZVu5BF63KE0THo/xd23a3nkMbZElE+Eqxi33774D6LKchWrmSGzNY
ema0V7fWjfVT22EbDWPte7kWtom3Wr4CXnlgfw47O8nzuhuNviXsRO2YPIJ4XW/Gw2TS4zrGgrr0
1YULn0PnxgtkkKLX59y1JEiN9DopKO61TbPlSnS01smteWs9oHl0MFbx7eQ7Pjz+F5s45zty5CLC
txe+47XI5bCKiDve07wHmeQYmGn9ak1qtcP3bqP8BqsBKD/fLgKyp3vKPJE0rknc8QmMk9jnIWsa
HxYp9PZkqtmDoKlbwwSCl6Y71ZOdsMN4fYIEGinythyerb6xQLAtDP/atUNT+dBopAOdnF/X6NVV
KdQTrh1Uyw7dFoAIYmfNd+mhA14fr+MH4EeLJ+e1S+J51GlmzjaqqGtCuTCIWtDbKR6zd59M9l/9
l4nlMj5HK4Q96PP/H8c6S7G86jwV15Wpf6VZdrlHZ0+rnHbn/wZqiFvGwRVtfHqX6PfXrgnng50+
wdlgx0qqEtHl5Y2tIDaPyl41to2I/hvgiq9HuPQxZwnVaPUQG1TlT5JyW/cvQvP+9d+/Uu0kS86y
ZXbAZLjo1lVDABr4t+ZvZYV4AYgCG1DCVCNJ34Xvkbjw2ZYGNTtbTA/LqS4lpm49cfVH1WeJ4Xn1
A1GnnHjrSBbMH7ue7glmkhTtSdFuhVIH5vjs57cKtdKF6ZvS+mLBayra9niKiNK8J5TgvtoWQzdN
H8Tju2YbPFMs54rqoFjp/Bf9Wr7WWbjZIemiidRGMuHcIyIEO+/g3SZ7CbcdpLtsff314K4u6bNg
s1NxCLtc0PNpbFiJW8WHZmFDu/o6xp+KwBcTOKeSNJ0rC21LkHZj4paXbPuDsJ0IoUseM1dvNBpb
Py90+NmaOltKbS0JUa7SvpsKgu0e33Aucb0jOSGUxmCx3nKlnzZ9q7/jzVaW4I1dleWcBXpyUkCb
lMrJqCU7ym704lmk8JnqyEGL74iPLmXl9S/3d+jZAktlTZDE/s9Q9a0e2827tEOJ1CnXw0q8xfdm
lS8qAcnX19zfQWe5aQhozMYDfWH3vYB8dANUXHSUTXDXbqSN78Sr/tXCFcQ4DhtlDSySk09+y+/i
df7srbSlvFqaglnylm2iy6CYW5r/7UrEVanY+vf5a7Gi6OyUB9B53/vTQi5f3wz+MwPzsszglSYm
shAkphYmiterSSOlPhS35ma4WdoLrm6i+NWApEB3wPqT7mdnkFFJVqiKLU///HcXAudyHxeGc+1W
jLTMfyJMv+Asgul5sGRFhsN79FZ3kodItbVHlFL30hEEA6Wm168jXnsCTDwPms84UFwUtJFt1Col
FesTGoI4UNRQHv1DnMd3yFvgjSu5C+vkUo9TN9i3/w44S1mpxguCy2t9kr1oVVQ072V4FyweQMkq
XttDXd30A+jDSMJovAfLyGN7LEonqIaHsU53UtodYwudj6DHaLpXQzTkEKYdD0rSP2Rxf+Ml1S2C
5+seML0miCgA9+sQ/fOvJ+5asus408iUTBCvn3d+pRpfbkHsGEffOEXVrQbhOVcV5+so05KZb9Xn
UWb50OqCMvZaX5/0AI1RFzPmrt1rnts60ijeafldjqp2ko0LZbRrYdHaxdeClNAw4Pychn5l5C7v
/+bU4duVxDx4Q+VOj/q9X+DtVx2Rkj/K1PIXkuNSiYbk4A6vqJqItRG+NZ/jWo2S154a16eaXRs1
4r2ITQ6Y266nBiB9JB5SoTTafa/90UlZ5AiefK8h+DxWwWYIqE0lKkBJH/QygvlCbKxL13j4+otM
+Tn/IvgVG6YENsS4gGz0DZaDmlrVp0H2j8iMdOJv3QhtVYXp5n74gbyQAde2+PN40wZ4tiPIQo1Q
btLUpyL/2WC8KyXAfeBDKYgofz2ya7vbeaTZ5JtN4MZmzsgs/THpXsXx8eu/f22roZkNiU2kGHyB
NinyKAT9zEjMCAEtbMaRe9vITblSQ0DQMmD/r+NdW6EI+lI0ZX2a0jyZ6nwIQWWM9UlrAedXT6Z7
CPOPr2NcuUthzEY3exrXhBaanXl+LqkIS1bNqQ7e9TK0e69+QiYcAROJDqt7Xys3YV3tDKtfum9f
JiKRMc2wxD8dkHlhOI97D02ntkFXO3RcXV5FiXQvB8DWKeM3YbkTTPPn16O9zMXPIWd7t1YIQLHa
hq7ESA2hB6g+cp0bfnT1/75nQCRDkeQ/qAcQSp+zvkKGy2jyHkrnwXprthHGiKNTfEsPy5jFyzT5
HGp2ZyyGxg20kVAlTh6IXklDYmfQc76euit1oM9hZvfDVnXbwCwIIzzF3yqbF/ON5XSbbN+cuAgv
bBpLY5p9qLHty141uuZUIegb3ETqrdZ8/3pASyFmid+7WhCHCiFk0m2AySAC4rACc2ERX3ksf5q3
OV5MrMYSoDHz1j2Ut6PKpSjb6t9QSgJgTylrIoh36yWYytW19Xf6zV21xaFVZXMaXGoZWzXw8Gtw
NwHiBSou0U2hbTGu/vXfzKdlYYRoAHScQwEtz1JDU62bU9/zSIp+GW7lNOZfXwe53OKZTMr6Irph
CPDOUQWtmCtZ1/8J8jvGD8F6+b/9/dlaMuo0xB2CDcJtYnvQXuViSbPz6pc5G8FsGQVib42BwAiC
4lRCZsqTFEuH1yZ7twRIXPSevx7RlbLx5ymbLSVzTBVZSxkSyLqB69eaWw/Uong13kwmrQgi/j/S
rqw3bh3p/iIBEkVtr1p68yLbcRwnL4KT2Nr3Xb/+O/QMJt2U0PxuLuYC82Ag1UVWlYq1nNMvu+ox
Fs9Sb0bbM1U5DwuTMJgAes2cGAsg9rQLPsKbwc92gUueITfvPEBdev8PXjqyynEudDa4Unk094oV
x9A5Oba6beVOfsr39Fnbt8EeifhuEsSSzUM20OkxQQ8Gukf+WzZYSppYQdU/lB3WyAjm0+sK6z3D
fUyigzK/zyhjFgtQCCUg57ARQQmLaSpaUsaUoq4ciVBFuOCGWQ2MxKGYi4K2tuEnLZElYLUZIByJ
wVeRLnaa/yhE2IYiIZyzBI2ZW3loavfLVDhRFmKM4MsciBC5RFI4hwGHl1EwmNH7WQEWdPsL6HhO
hub4dTfhAsvqwDgviTI5iHCe2j3BlpM0UAwxf/vnEhSgr4JJggUuPptrFWWgUTVr91WfYI3NclOz
/2dfzU8lzkUwJc9S7VCWZwx/Ltp9p74Y2DoZvprjx7/Tgt3WmYgYxKk11v60ezn+kmTf6l5UD+GC
xkoHzqgGTR+1uZa1+/5ET4s7fZnBRxZ89rARLN8wGWNPpqdiIVhweHwmvJLMGdqslaVpSYp2b3QW
W24HTL8cBK/KONvqqJ3MTPuagdsAXDbmezuIFnm2zPz87jgDRF26SJcZeofKM8kedBWjXqkgK90y
8nMZXECOA4ytDwBQuI9qH7RMTSlaeOLbd59nCPtmlJIYVwNt9qV5LIGsli3GZ+/x0Ne+aK+t3e9B
zvAzBPeT0/9STkCHsPMv6Ov0wrc3F/RXsjnrJxkYh7QZPEaIQk5zLMCG3tz0r7Obu5EnmjDYOspz
RTk/GDGcnnQxhOXpNzyu7BxL/tc9ja89r/ThPCEOCzkBg4p2D7wrr7EOKFw8DgeKvDEf9hjFtx5E
pNkipTgPaDDfjrFnBHS9w5gGtJrb/XWlRBI4K5clq5MxUYhjCxt4V2xLkQD/eSt+nF8MZ+Nl3ulV
FuBi6OyHUW1nne4NEUabdEvUq95y2T+iTJnLMkzM2fYqYaL2wE/5pNwFlMDR8EJihxizkGF3fbzr
+931QxTJ5TryQ65qhazBMKwUqMF5sssjameS7P07MczfzkJ9NJcDQIPgyxrSxgCY4S2gV4qkE8Rd
kTZcyBgUA33vEqeYmKMTZL0dAkduEtzVtt1hexBJlYmVEu7IOj0wxyCN9Pu2K52UvEfN2/XDYmZ1
VlX7r7P+EcAdVtsV+E5YoX5vAE4dazHO3OkHaOO1UeaSaXCbPDkNksCdto39j1Tu7AKjotnYQmpb
PuBJBijBHHjuoz2E8eG6fsz1r+nHDvjMGEZVA8dlgQOUB+0xrh4HOfWWcHBD5PY98a8L49/Mq9Nk
NnMmrZULLassSGsAM+wU+Q5tkZ2S2+gjRB4Bq6Fb/ACOuKivzY6LV9LAhCfDLsewIp/F103QJrmK
45QUe/aol+xQnAf/XbgHtacXSu7/46myZf7nMrmIGDUwnZpAJtgMPdN0qAcSYx3QqS55jZ4YZWeu
HQF0KzjiLXs9F8uFybgBpEeXQWw9vtHKOhQAvIlwlyASv4/G2I176sZme/yLi0V3XUfTm1Hs8n64
TE0NrsBPbcP7pnkG5xcbjKNu4BfNC8LMjbiWtGW65zI51zRK8BomFOGyRC9AGRg91veoSe0Gg88g
+PynURPzwZgoB2w1in6gluBcMpPSNFGivvZDtIbKfvpdT8DuHImgwbEyGybGkGVGTmrpCGmXHoLt
Timig1b7XSPflOZNNsRPCukEVsKM78IhOCnc0QGzIDMAyFT7tIndUX2t1dxGQcGWgKXSD/RjUCTB
8YkkcsfXSaYmNdlS+0OjfynLd0VfnGLpXEnRn3oLMFRS7QhsUnSUXGgrZ4yVLC2pfakInUjBTGYe
jQdpUJ1YwQ42w+uJsOGZRnsKolNDJ0+FMjkF2IbrbtpPgPW4/oNWQf3z0MFJQgD8roEt8vJqowXb
ZEqt4/fUj53W2JUBLAvDtwZRKWpb8f8J4qsk/ZKbJRawa3+JokM4HwFD5C3R63Vtti/0jxDOUKc+
AWTYCG1IibhtgX8awEhF96GPiQemVjro9nWBIq04m61pCRLcBFpZgGah8Umtq51Rf70uhJ+xVejl
JfEYwnPRGv1kQS35ZKYHkDQttvIt/cqG6BuQaqsY5gmxf+iMB/X5umiRfpy51jNaDlIM/XSUdsz0
HlCHTkgF6Qz7R9aO/+fW2I84+wAnszZSsADC8QfzVNWBKxeFd12P9VuRO0LmB2cywmYIm5aZH4IJ
NZ1gtovfzUO/Z6s/mR0Ptpq7CbjMAQ8bPIngYVcfBU44+/uZcGussTxM2f3pIBeKamduYZoRIGEq
YOcIEgvRlTEfORNWh8lEsGqEK0uA3R0fqs6ww+Dx+nmKNOLCBljSWx0gJDhOFSTknjw+quRRV6GZ
iNtHoA4/fhUHdJBCpk4Lqt1y+LFk9AAAB4EfC0yQx+9Nkl6SGpnd0ABrAFyOJP26fmKCQMuj9gKY
scTmMyTUVnWqs84OAJykE8VVy+GfvkovzY0H7C31JNG0CEdmjsDzwOq3ASgsGt6Po4hziF3zFc81
ufDQ1vMQUxYeaAdoJoI3gaK4UfY9IL8x3ujIQDEF1/H1g+QxNv4bDT+HLTBSsOLGQAJZAYxvhFAw
ULjj4kxYf5EAAWeT350Hxt4TwMMcoCo9gjRbVLjbNpQ/wjnvWrQibToVwqfkTZkAvTRWgi8yX97/
j34WW2cz0M/AiN6lA48YjkiB0gnmbCcIAMyf3rR708WQOvhUAQmFJB17wcBEE8SNDQNFVUGRWZqH
9jw/rlWHetroIdKvJsYDv0F2HqK169bTy/X72wgd6JcAZALtfzAaW1wwBHq1ZMUtHCFWa2+MS2fM
v0uAUIykB00ZBIe5ET0uhHHXldGlDSMCYbSBGxQHDaB2CSzlukrbUlCAhE4GWp3q5Y3RNJuAZEsR
cucfKTDRjARI1aJ62db9oMv/PyGcr5lxHhgF+0rGgO/HBL3dT9/I8h6agtAuUoYzv6hFwzCNkOzX
XQqw7Z8jAFYLxKvrR7bhR7iYP9owbc++UqrSh0A/hhRqfRmnuxDM8tcFiNTgzCyJR0MuYxxXJ38r
+vtW+40L+pcyeOsyy0iaBpV912Ug5WH9LqhsNXy/rsm6QAFG8POz4j62I0g6TBpBTOfOaGrmrR0p
AEvQnowfg1cVLjCEU0fU1BecH+XqjeA5TWQsqtR+Af6DJntsYA26LBpwFEnhEnZFw3pobcBzYgTw
cnL05rnBrNP1AxQJIZe21lllTmSMGflxqezVYgTLduRgrdP9d2K4KFAGlhlnI3SRzH1hGEDVAwB5
9e3fCeGigDTkFm1qXIsFwEO8/u0lbmwj/pcmx3+DzKZXMPIOMQ24YcwP64bxX/S77I3sGmd4/6vv
KprH2KgleJapqxVubVnKGQjKtZ9ghrcevpSL4LOzThvYOjBbkgQ2lqyCU+vSClQrT9OpS1p/XOCt
5aA/ZYXxU5FmoAxEXkYDkOQ1gCXUkt9LVGOgku7GxXJJNx7HfL6Nc2ACVeDcGo+JEe+v3+oqGuK3
YeYO3N1YucMwJ7Pgs2jYl6jZmGHd+jJGivEiR3N78a6LWKcVTAZlmrO9r9U4dlxKambFkAFosPv2
Pj1Mh+BW+Ubd3tU+8l+FE7qTKAhv6kVVg0HjA8KGT6u1dOzSIoPMEC06qfplipIJkQDOtesCQwE1
U4rUHyM6PFlqCDIIkQTObMoWrPKqDglJVQKK+bsJkKXrNyOSwP5+dvljvwSF2UPCUDxrs9+FH//u
3+eMawrmIZkGdgl48KY/M0P5lwpw3/J2pEXeEHYJU+w1GJxogVrzFzpgbxEZo06oykNe9ebStIkF
ERYYQKTsvVFEpkrYp+biLcP8g+WjaNhgifzz72fXoMtNl49J0/otWnjudPuDfGg9FnGKByC9ueZv
4ysAw3K3nnegqXYwgAL4c+Nv1Dz7DeTSFAawFxRjg9+wYGRHLoA+nAo5KZnBXtOTM+h5jpPciFqm
Z7DHpnzqDYcutxsve0pASlUvwsUmZmBriQDnAKyMymbkL7UKxqVWsSTe+vnyw0wxX/lbE5XINn2I
4X/8RwS/gg8GDJwUhVKGglmA/F0qn/7CAM8EcIkK2BcnTVchYAkXO8e8fZuJ3Ihnb1Uweo1PIADT
2FwXUHA4R83NcGpIsHS+maZveD89yH30EAztjZRmftV12PQYXFCWHUOl8+RgcHPAq4FvxZmNzq3q
9B30oq8YX/oaL+OLTDJ0HQrgFIIpo10sAA4PouLx6vnPfjC2FwHGiDWVVfthDIYiGBYVP5gCZ68P
gTg+7epCOaHO5ZHihxmlRyJFggfKenYGYjEagLtmoWBFqWZkdT0pWtP5WCUwUGHojnMn70zUlVV1
egnTBGSllYtqX+pRYEFdNwQWzHhjBoovFnowms86L5fGTJayydUAzY9Fymy9hZvq5oE24U2lCVK9
LZsGCSk4+rAhqmHS71KSVfbBIi1l5yty54TmcqSzaE1YIOLzpM9iXqgndNK7uvNpdSM19/n0+/ph
if597rBmDChaLS06X2qPNEzsGSDT1yXwk+KfTnN2Sp9/P1MhqTs6ZwVOCW3w5TbbLeWhTjygQ7rj
McPWRI+usSAl2DaB/10MXylBs9HAqhXszxoKp1dZ3fNhNHosGYmCtej82N/PlJPkLCZ5UcHB0EKs
+9aZTEtwgFvB2cIBqqYOW1stLxVFAwZZDLL42nyTdeNhSV/URoj3J5LCpQhl0Fh6QCGlAZYE6krF
TrG+W16HVUfNqb8E4EZPPSxZ54LO5eYBnmnHVQH6UVExW5d2fgH+BSDEggBDYAyEPYRXAeFMBFcE
sKZQAlsFRNDH+m1+6/fTzzxxLRTd7RqbLU+tq6AYiU0nAL5LjHkJ5D9CTL9tNzj7FVyw0NI4masA
v2I+EScCQYgduGwLZHabx9j/xwNpLAL/kcbHjbbQJpDlwq919VktsWIlidLurU+LBep2GCTQYldo
dBoxyzrQk86fSqt38ilz67x8mWuwaOjfRhBPmbR+p2ol+LZsuDaWhFBVZrCqqFJy9qJbY1G2Vtf4
tZE7xGq+S9praey7QPt6PW6pLPRxZnMhiTObMbdIZ8VD49MxBD5+0+zjfAycsE0aOyLZL2DhgTdN
0+QHlRQfKSEvc/6tkOMS1Qt6R0yZesQwvSKuXsCd/dQXyAPGWQKLTJG+ZaBuCpp82jP+KX14XeLu
ICu5W+RaZoPdBYUq4mkAxK2CSOAPW+9MYJpQQgxFVQnq85cxSw7KNAsBv+03EH2KK4dhQv2aHPMV
FIWBrd+A8dEtBX6+JZUNeWD7Eg98gN1yuRPWL8H9oSDH7F77t/gteShP6Y8KQPEfumWDYAyJO3hu
wKz+z8PnhVwusOGzPMi9Abmq5U/aURm+jp1IN3ZinKlcyOCM0mrGTLJayEiO023mgu0iAn+S9sjg
L8xvoXjBgNkeLxB7h7KBTgA2AXmYWwNvEJ32VuObXylIHBzV1veLi34lkL5KJ/gdfcy7sfO0d3IT
eaJtrI2Qjck5AF8ayLGU1URCR5Q0WwJoS41XKz/oxt11z9s0lTMB/CRC2BrRUvVMwJ4Aeke7KVM3
9Ipv4DHbY9YVOIypY7nzXiB281D/6GVwuVAHnOva7CC29ZSddpt68XsJokB6AIi4hYSF7DIvmG+x
fVmYXm+3gqbgxhf4/FgNcumWQV9VuSpBfBzeTQAA6G7V8ShQcVMG9rsJ2I5NNK94J5QTOpr5f1R8
bY4pyKRDz7indoG9dPh+4jVfRYh/68ll9FyUM6GcBxJag+xjxsts2HVHWXcSP3eWe4YC1pxSV1Y8
UQtwW0v054A8gqlbfhqjA9iIGmoQaAYPuvbFUkHxJ0LU3zZS1gT8rxAu8ysC7HRSCZUA/TE85F55
F98dyQP5zQA7FS86lSbgBa9f36bjnYnkbq+XqlZqM+hVBY/WfFBBPXVdAA84wnJ1XNUfpbirSsfR
QqMMEjQ7O4aHFriB1v1yig7dnQjAbONDbhDFxP+wRwOoBs7b4pik+NihYFSjM11qDC7o1gpf26oQ
nNq6O8N6fmeSOMcqwyQrtAo3NUagpQbiNmjZ0I7BnrYNnlUbQ2sx2BzFqINbZngul/vOlkmfdJ0K
uYAEntz0gB27n+ohd5qbBRlEC5Te5KSOwga4SCxnmCXSXVUzWIkqOPX5Qz19A5u0wE5EMjhLzJYl
b40ZMtgyQlm4kQPKqvfpydhjwgQtaTQkncDpvl8Xu2X/LF/RsbUCDh2+ABhEWrMEtEARPrhVpdEO
dFELd6tyAbDzPyI4W4lp23dooqEUW6c2aWtPT+d9BbjxRAUsxqQ959Iz1csbWa9EsZn90/w3/Vw0
Zy46neIhCypW/h/c6qG/67DdMbo1aIDjnah5KDpKzkjyeIjJokPYVJcYdCntUTTltJ6JY253dpSc
jXTIbGk4w8GHHViVJDsG88NXBmdDgXoB5NEOjAe/MEf6TfT22TTOM8FcEEu0uJGtFrrJYLMry7eZ
Ko5VCE1lM4CdieGSPpqXtMhY66RzZUdxUw+LzhqIZKbWkR/G3UyQ19sTsjExLKJIQ+5pIiUS8M07
iAbpbIDZ9ByThXcLcOkrrwUhxwGvWTfb/83n5/xC2YvwrNYRxJkWZiD39mvQEpH41hTBtAjU4nfj
wR3ea4lUtn6KDGgCTG/5kYmW3titXPGyz1ffmRK0Nsw8YA4+tj9D7VFO8XYlX9ooxxRzt7serwQW
onLBZNY7cNIpMMQiBEjY/EtKvtEYZIVqI/jEiQ6OCx1mbhq52ePgyvibVdwN9FWZBEk52ZSB+SNi
4uVqrMpQsZ4ZcRYS5Dtjtx/T+StJZRlcw+ZdO2JvvOqeqD47Fjjwulg9RX3vGAHICiMFfMtogquZ
26Zw/Lr0OnP5OWThbUWyJ2PM/aAOHCtI3xMjn+wwX9y/uAU0lEEZhmRwhVqflYE+DLLZ+goSjO6A
X2j3+i89F3UHNg/ojxy+5KKFU9dpBeTUC8FKsuqp2UmVB8ErRSSFS5uWyMi6LIGUqTDBPvhLC1/B
A25fPzKREM5w04aaRQYEVL9oQ/CXgkK7/a4WT9eFbGbQoBMwDIKXLENUvYwnjZrWrR5YyI8wDJgc
MVn8O3LqvY6uCpr8dk7crLXNG/lABYuv2+r9EcyFz7kDZ5OeQPCMSoT5kNS/iOgNKxLBx8qlryOr
gQgTgE9IPkFycWosUWl4M8D8OUF+9FZp2w4rrpCSYuNwmkcQTZeeBl7MLJie/91t8fk6Fh+mBs1D
mDfgG96a36znCmbk+DZ5mbwOuCUSWCOxKC3CBVoPhrM84kxJzhhr0H+3o4nPTvwB5nX1WbOrYw5i
S9RPW4DzYrhmr3xQkCn9PwDVt65RRRtLwYY+mts8HFI396oxBUrr9xnd1/WPYVJ3WEf7i+/EmZQV
6F9aoReoYPAlaxEhIwBxjjcyUH4rEZ7ypjqKDEx8xsSCjexLj5OqppGyEkc5hrUdS0/V0IEzRLT2
vfWJBbXE/6Rw7hV0tIsWkuLCFPkoD2+69CK3GtDwYycqv103y02NwCgho8+Itjy/YV7HSa+nqYpa
5lC7BjivWxVIplicuy5mqzSkYoedTedACL+oBgbV0KpzCfW2vrrNo+iuBCZWDnPMwa2OHtqL0YiQ
WjZFAn0ZsHWY911N4cpSq8koozZ+i29tCCKUcQYQcSY50ZR6Ur14eSWa5N8KJyjM/k8kd3F6EBMV
07GNH/WKHYDjpA2fivoDS9qC74tINy46tl0NTAwDtxan5BQZzX6OcYLjLsMC4GS95rNogmezsAFG
QOQv2FhfT6+NaR8G/Rwh5BcvZVMfumFCeml6lt7d1mF2s4CSeWxKQEwnh0qJBAXiLStFHUrGtgAy
ENQ7Lv2uDcGrPtRoJcRmclIaA+vnE/ppglc5OzU+tT2Xwq73LLUFL3xtlknDWiOvep69GaTYZVH1
IunJSSsNJzFmJ+iMw3XXEOnGxZQgC6Ko1qfGVyTTi5ZbNKvBLC56e2zFFCzXU8tUVB2TFVzak04t
aZqMQEql3XYhqNyBGZG1jmm14CcVDTNt6nQmjfvkLChYZkm0NL60TKfeQpHS7JxxeL9+cls6YSUU
nTJAzaMgy53cZEl6YzVoZUXSjxikx5VKvXAsbaBAnspB5NxrnYDDhZOD/YFjCGD6l9YRRotpjY2V
PCzKR1/fNiZIohJR4rhW6VIIV1ZQzEiv6JKkD7JZOVP6PelBKBJSe8h+qcvoXT8/9o9d2vulMKbx
mb0rEpvGKSFMA2BlnPzIQwFMwEY16FIC51HZaCnRIIfpA9XiL0oSfdHH3rMCDaTUJXy42wd486uB
dVc1sUi26L4461BirRsLPU7BIekANla9LR/72h4OtQs6b+pn950zAR9cSGCzeYWwfcyDGoYKTrjL
U6WoMUtdriagAAVOHNi3cil1dC1xAW15kEVIDFtaooKOJpLCWroqp6XcNu2Q4Av+MMQgCQlLO4wz
7Cj9jakwFDoZ7UcL6QJnKpVqJtUw5elD2loOXUaABpWCJG4dfTFsxJJEmbEbraaXmzHuZ6mHJo01
YxIEq2M4s7Itj0GpOvirW8S6Mwv3/LZsFPAEmNvDxwU50Oe7/cwLkqWfFlpI8YOCDLiojMLBpHZq
Z3Nx6ADlG4z9PojpDn2fjy5QX6+74PoNp4Fq1wTJKToHOFh+O7kBecc41lr8EN3KjD3K6Scnd9R+
x1i5rY/GAfRFvTd+Xxe7yh8gFZPSKEZYwARV+F5yMVpyrFtB9NDn3UNaVm4Cbh29z7xRk08jAc1M
8vO6xLWiGDVA1ZkgLcHCl8XXngeSGqpkIEcPW9XWhtEuVQxop4U3de+ZHrqdjF2pTj2MeAC1FQG7
EDwzkLBrNEV4PAeWwNxWjvP5exhuAnZPgN7IuWkXROkYakjlg1my5ewlymeb6qLP7vrxdSlmPbap
9Ukbo7I0j9AkR6lxUB7MQD6QKHBNs78LDfPOzCunAQZXm2K6S23dcjaOtUr3eUW9Uq/QXvl6/TY2
lQf8PuYLAR4BZIXLGLXokmVOoCn3l6y00+nO6N4sIYgfSykuPi9QHcDNAEaXKVIOvosIvCWtHrAI
52cJxSVmdregr5Gay0M7qW4j+42pgJFYelokciSlkD5pLZ+o6F/iUQMu2/WbQ5qnWQraoPfL0Tpi
5tg159TTQvCxZ6U7B5Or15JfNeNtE0t7c84Eed26fq+j2MsQJbAXIONZwIXmOad50BhG71fR18aI
bCWuvX6cbyYTW2ft16LQ77JM2plp7QFkCTizz6oBIk/MPsx3RiTszq++9uznYNwAno9eMiLe5Z1j
KEAnU2T2aDnhc1gt4APoIjs86RgRmDFMGL4CQQCIpoJa0YbjQy4cHiCjGNex+CqV1iZlO2XD4E+x
lDgoCOxCA73rHvxqofyjoLG7JOQkD8NTJT0A2N2Gh9gFfiJpB2cp365b/jrcs2M4+zksNJ6F+7hK
J6lNx8E3KAA8x8ypS8sx0Vvph29arttRjCU3JXfCVFiI2TJIzcDIl66y9RR+xH9s5TRT9H7wO6DG
1tidAr8x1nIat+1nW5NTd8zeVCPz1Vo+jv27QHGWc1+6I/DbMX2N+ItkARjVl4pni652EpDS/fDN
3FvERtNxx8g3QoCXhuiQibpI64E90AZiig56YkhqPcRclcqgRnk6+H2j7wtNceaZGVw+T85IZ4xy
Rd5EK1dNtM7GHs1jOkd7ERHVOtCpmE6G0rh1CwM3nA/qLR1mNZt6f5oAeARCM/m9CURVxE0hMHCF
IIOQ8RC5PNl0CtSaDdz4Mf1OpcxTJkC9pSIG4I3zZDUuihlWBi6+ShXkmDRGaapoyxllZFu9lrld
Zd2n8eL04+iFsgaa+bL5sSjqEXMVd2pUHdVYMGTDMvZLK6IyUDcRRrBADaQcZuNn7gPbMkZ9pL0f
4RNdq/EBn4DTpJf7vhgFj/6NyAFZQI7CRIXG2g+crFSmGX4GmuSDPNm9cT9V0c6gWelog4kVOtLs
RuOBZAAHSQBORzLA2uTUibPWDUl3NApRCrOOoFRG/wMpDFZ02KrOpe5oGkhFvCg95mDTeyzNuIuN
+l/5izVjjbdqr+NJbQu8dpUVg1nkc9Dw8zu9ytT6pC/kELUsv/ZarxpA5wK8C7+sbckxb5OPLrPJ
DljENj3EruXGokmgresmSNgoCEEUg/BBA6OOspW3IcazS/BqAOCyXBQntU65cMxw87aBza9i0glL
04BFvDxdZZ5B+lnl7Puk/Zo9yU5P4QTcLuNudIGz7Df7/qdIvc0bRSEXvquw/7jw0ExqbowqxZx7
HTqj8luXfwnub/MAkWNjncPE64Z/OHXBWGdWqXfQqngOZa91UHgfDoNDf5m28jYtDLF51/4UFRLW
Q2PMcM4Esx925qiakshjoOkNRiqr5+J75pZ32n3BzAUQSJOdfRVRVa3HhD4lWhCKZXCwfnEFktjQ
FrAeoUTISEJfGGKoeRwqJ3oB2ZAj28Vd5oTfrh/vOvKioExVC1U7AkopPsVSJmXo877FZHoOno/s
QQkw1NKKtquZFfAx71wKlzLoZpaZ0ax1fhUiwiIrybHoMRXvIAkAlm4ocvl1mnCpFBdm0h6V48HC
JoFZgRd5mXadSYCIqbglaW29DJysVlid6xb8iZksJNJevQ1xjWfa8ryYcZ8uQV1DW5mRdC1utQNh
VuqiDuVksx2A+8VdPA39KtQpVdUuNEGrYPtOsSgMf8Hzgc9TlzTuNGBYdv6Q7bKqdorupU+er9vN
lt8DygL/Dmbv9RXufdOWc6bVMfye6jYIhw6Tau6vi9g0GtAmM9A6giYlF86mPh3IqEq9j7Lycaot
LO7qXt/Vu3iOHAxyC8RtxRlGjisTSMPeFvs5Z+4uy3FlxsAg9CkS7DmJbA2UHDFIRsZMcHabgZrt
OlOU4lGx4L8JbY19NHmCZsOufiNOayPGuMHv1OndwO4f9M7+G1xHWCWqXGDCQhkB6SR3nNUIINoo
H7FndTAflQaDQqpbvzc31O4+upfxNropfhjH61e4rSmSDyRdjIGIH/QHDg6AXEoc6ngK3qNjcWQY
lvpxejSfqS3v5Fv5INpX27J+lJit/7A8r3Z0+zpTY12KekAs/KSSbpv0d0tFwOZbLo5KDP7DNRqr
ddWmn3otKuXeDyJiN1rnaOFDjs53T+guHvDqagTIO1vOgOVJApIJXCPhfboY26VIYrw9YryuNONd
H0bPqkElroZu2ItmBzbVw7SKylJVsoKGX5AOAnt8an0pGWzN0m9IjflD6SYbk1MnGV4pdImteMJm
etBlR2VtPTDdD0ttDkjN8XwtjkuOmp2d7OYKdUwHsrEe5ZZfAMg2eNctdNNaDABkgu0WmBJ8Rto3
eVZhNKfzSRXbHd7Mafq1pv+4Hw3fQwUF1cJPsCZ+WUIuxt4qKTaVQgCUGcuHVmNb00qPafZUYcPm
ukobCS+W02VW0mbFIz666KXUxn2F+bIlLfbWlB8A3uhaHbEHgL3p9XOoVl5kdoLwuZUuYbGGyJim
RnN/9bjSNd1UEzmAqzuzM78YN+EJAW0XPoBXw40eRcPbGwajyJjuxG4x+gTr2lgo5WM0Go1f1d/1
5seMqtT1Y9xWCJjZQDVFADP4D0JIqmqs2EyE5is76sjvy0/JIdi6OLKlAcmNRTujmyphUZqV+0CB
wvfHjKxJwomw+lK1OBnyMWMQtXQ2wgh8zMJrnjFao7x4+ZGLUrORJa3r/P4EDO3s2Tz1rW3dFF+a
nyiXv+bP/WD3z92P6l0UljeVO5PMpYCKWsDRAjz9YrxJRqt2lEgEsbVRmcIu4JkMLu9TJ5CTYTm+
8S3S7oo6ceU625MSIztltktbABqj514OH7hawYduI4zgQQ9fQ3/fYM2Qy3PFvHYQg8IPD20FFBGM
qMEC5lwqmrLcKIZTyEEhBqTA+Jbzwyat2VZThvIbnIw0NjZJ7/Escawn9cm46930YbqXbWw0W660
E3gDWafwbKNd1lj/G5Dl3NmONNV7oMN0vhGy6qexiycnKHZl5FVPwNHzMAxfih6XGwUbLAphVU9H
HxB9HN4j2iLPes3AbrP1ZQFv5V30BSl0Zge/iJ26WiKk3Ni6RiDQYD4DiS0OmquXmDWZmxmwbIAQ
AcqPtZNBSZpVAifcSDSx/YQMRWHgdqtPObCTK01L8ckZgWg3DqUdF35FfsjCmdyt7AvlNHy/LZS7
lNWOXkmjYcERonUSjfdpxN5dGjrhBB1jLfT6CEsFNBiB1iw/WdnwrJDllJP6XjOkQw/uCluuFIGf
MCu5fAgy/8DzFtzFJk6Ae+HWRl3FGMJV/aJo98Fc7lEi2yVzdErVp7DMvlB12rUTEYTydTpzKZXF
prPUXm9IXCGyqn7SfJdpciI1Cqg5kMSCO0rrXZ9mnsBb1tEOHiITLDKZ+D/0iC4llrmW50sRqNhi
GrB3kz4Gmjvd6MBRAnrsjJakJNmihYo1ehVMh2FegN4UcEqExwaZpKmbUgtC6T48pF7yRcpty1EO
TXWynM6ju2ZfVyfNlQ+j4giL1WuzvpTO/n52yGoHUu/AgPTRGT2/Zpgx1QkJa3dYQIZtvQfDTtbu
rKNI8JZJnWvNfdJKNGK1wPyv1soh3TNNycEUXemmfgiBYHpTgOrBAzjmi6EWZiSpn8sxIPZ1NOBw
m17utIVDbZSiPPnQhKf+b4/2TDRnv1pAtWVmRwv2AU9xY3R87XbaF80+kG8GZ3T1XXeHfYtCQo4n
8J2NIIJ7PRPOfdoiCbCVwQzh6Hq5ipvtOu0uCH617uSVO6BJB4eivytLV/h2XH9xIFhFTwCjrxT1
Ci4YY7crqDCgpPr5x+yEh2KX7432wbiTd4U3HrDTIPDZTUM6k8d+z5kBa4DEJWYFebN8SjRvGGza
PqEBAKYHy4krFFGDV4o8wjhOzuKZh2ovwoDeKABiGxEL6hbyP5Q7+d4A82klUxbim1r9I8i1mz7M
HPywW1otx0VK9nkHEJ0gegzITRnemMHo6EAvbzrxGtpGBEOhHgMr2NBnHGHctS+JPgRW1yq+eTd6
xm45tMme0AfDYcwTCxaQ97F6lEVMMhtffPNCLBdFWqkfit5oFEQRlnRnaEjY9Ni60j7f6Ybwg7/h
1BBnMVg9GXvXvFMvMzWCPCKKnxDNbfOfVEFPRvqZVsLe07omCcU+hwcVDS+WtTWHJKf6RD7DIwsf
+R0Yn3flDojVB4Elb3gOAUIgm8lAK2BVX+pB8D12ekf8pvVYFbl0wOut2GrlGPvCK/aAt/wLiUgw
CIbVtjqVcj0v45xS4i+/mmP72H3rd/FDYBde+v/YAmOmxyURaBP+EcaFwyoDyJuRmcS3unjfl4Yt
of3eDiK0ty0PQKqLYhkFgehq4DOU9KUI64D47SLZJJFO7bQ8Xj+39XPs/zj7suZIcXXbX0QEiPmV
Mef0VGW7XohyuSzmQYAA/fqzcN97tk1mJGd3RHf0ftlWSmj4hjWg0vhliMWVA4XbGiUqisCEvE/m
vlFTj5uDR7QfE139RleXDdUctJSBsAb35Pv9JtFaltBMUc9qFkyG1x341oTAI9ewHzwpdu174ad+
cl7rIH9GzRffCwAW7H+oVKGd+X1gAhtlNeWZispjzjxmb7sJNHz2CNEPn/nZndH6feFWB+tPPeEh
nf3R0vt/834T5cuvWNwspjZSS6H5HJ/ESHIbNy0gsBAHtU/xC7yydeAoQBGa/QvhUgOf+cvQi5UH
7tWIqMDQBvRBQUWTSbZ2AOfA+dYaL9JrKTOrklpY487TJh+8+VByOyc78I/qibosXA02r92cEEol
qGlZs4fV4qOWKdWrTM7IWaW+DTHbOIzdxLc86zCLGSWJ10bHufJTnFeHvna9gXqNIpNsQfV4mUSo
iOaJUeGN0GbFEfC+u7fE9LmruCDRb4tqpWF/pawA90BQL1SgoNDZWRaxJypNkQS5V4hjWl4SpWEm
iqBW2i3pa7CyUcgmjctZv42tOLh9QVw7syqwRihBAfoDDYHvRyeBvWPHIwytyNFWbn5RxnwVcs63
R7l2DX0dZXENUatljYVa1xl7KIhp7E/8OQXHoy3uE1C5bg92SYTAadAMVAhRSkBqugRsJlAqLOoG
6LV+HFF8Ytzt8LIPRhJWFHR+0Xq9IflaqrumVp/FxFfW9Or3/PIDluIuYiB8glSifBYWjGhlW3rC
AwILGMCWSuZmTXrXpelhpOa2ttdoPJeDQ7hRg4Ixdq9m4egsvijcorPCjoseB3Xwo121s7bjbjqU
92vx80U4Ow+EuM0Cuh+N3SX2I7YaHW5IAA9Ss3a0lDpGbWwsTdrAHcON1MobJhAXrPbp9ue9eDUX
wy72Umc1qWbnKKFELHbiCMLtf28PcIkKxAiYEBYQ8TBg24vbNBmKtFYirT2rZ35AQzcPJJ+GQEdG
jvjdbnOgAVK388TryrgXIm6LcRdXrDIYIilbFLjVLn0SRrXTSsNBNe7U2po/NY1HI8PXi8gTq+7J
l7Kfi7Hnj/0lNwHesiZTi+YdD6TzwBzrB+DG2k5FOhajcxgdpldUpnUfUZ6OMqeHK9+dNvlRXrMl
vjy98y/BqQV8Cu2Fiygi5yZIMNoAwicMU/Na9kcyhurI3zRhjY7Gx1CPIQOujr9kURwVKXtY+Qzz
Bvr20uEHQH8Xnq1zEING7felADRMmRhEkvCOG6hzmG/URxktiDfDo7RuGX7xrs6jQaZshp8itF1e
wOVUTVHJIF/Kg5GGyabBuwrHUxbgsYEPkJSuy/RdO0Ffh1ycoLaqa96OQL22/pRtYKsaKBvu4DHP
A8vhvysvCdY4jNfuCmRAOjhAyDsBb/2+plEEJMEQGwDG7RJUjqztEKDLEa5dSZe1hHk1VRXyPjO0
BrXk7+M0qRiJsFEmn2tEmN6MUfLHve2qIURZ3RjW62s15OtT+98hl2CMnE4CLH9sl3RWEwqtbbZV
/P9DPHR1W0JECJKHhqmpy1dN4pPekh5oodbvaFg+wSASmnbGQQf2qnWyVfmUzyjn4hz8Z8DlK1YP
htXwXmdYS9SQhWcGKlo4qUNeygeo7B6pp7/fPnoXwcj89b6MuHi62j4qDEYjcAjzxzp6Mi3YNv++
PcTV6wX9E3m2tQFGcNlm0LvctPA6o+kG98lPB1sAMfw5ba3/rqUEVw8aUKczrAxNjWUcmVdKM0U9
2kVj92JKitPBqPRfTGcOHudWJZkxj983vM65mC2623PXWBthiE0V1/eZ1HuEJxuLK3utNb2uzD+U
KEOlB4IDKz/g2raE2YyhgCEDtvWyEG1CC71UIhmCXWp2GOsU1W6dPPdM/iis2C+arTKARaEqB2zr
n7xD57tOPm7/hotMAdvG+jQU0MCUwC3zfQ04GEc9EMRo7XeJa1Aa6FkErD7IHKCy3R5Kn7fg8lB8
coFgkYCgeVllsQdrskH+xnTLc9npP2sBcn70LjcnrjDAX0kwJX952/mTAhgF/O55PLoa/JkYkQ8x
e2PjD8750Y7ZppmOo9I54BK6Go1tBw1nAeEU4k5AjHH+oxJsRwr1pRYGdEe1o2oBW2ozVyjKxoQ5
8ViUj4KUDiXmJjFKkNgM1bGK/u+g/Ki6xpULCANn0jFNcTlMz4nW3dmjFaLV7fbK2+11uSwszt9g
5kj9v3WZt8mX+CHpu7wEEA6EeBEFkpQH+lTtlEx28/pJaTtXUiyHVlUA1McmNgZHiexDkrv9Gp/x
ypFT0EMEvBENdfRKF1cI73qz0GPckjIcK9Pxl8JWGMgXqQyYGYA0Y5oa1MYvijYitxUlT2J2xmX1
SIzSG4f6nbMkiLPEY4a0Umq7Op8vwy3WNSNxF9dZylAzlj27nIu1a9nKleODfgPiD3xB+dLBnhMI
SSEuYef8AHdjI9CBUfHHjV44cQfoFv+ZwBK4d+Q3FBLX8ONXVxM0Nwg1mgh/lkXgSZCRpilufPwC
gG6p8ocn+sZOnhTtRxv/iZRjNLwYWNXOgmJKmlahzpvH1LTOZUq8xk7A37Tklf7pP6DixSlHWxhw
Y8Sfs4bKIoyY6nzImrxnZzLpfpMo90TLfyUC+9bk5plH70UOm7mWhIkwDxwi+HkFQC2vSqfV0o88
HwOeykFFTSfTwSfLiszRmRGg5QmyGAlSPYWti/Vm2M2G25Orm/mj3klOm5Q+Ni+q0KwItPod0vou
gwRCg0ynr3+rKYRIgfSMNKdXsyPp/nbNjtq6a+ALKdJfqb5Xp8zrJctR28Yx7AIefxG6NtkftYI1
nrZLR3i5aXw7JQcW9Y5lZy6vDd+Uko1I7T1aQGCAvWrND0XUux4ojRqZD6guEBTaUp66Mn9oJ+6Y
3U/eqncMbsmpBPviHCJJZQnCUL2LSf+AMtGBNg0FoyxGAhgjbxGOaqPhHU1uaw+BolPPjNqQlM2+
7AavGoytrP0o1ScT3BoTFflEBbhHtd2I/tZht4imhGSr7xLWQ6ulTTlqXiMD1Vjtu+FPBXlfmZQP
RjM7P2qHKav3FSyITWtjNe9NdxqQypgS3J7N0quZvM1Z5nd27o0c3E07YtjdUA2ACy7XZE+XiqBV
37Ic9IWYu7UOFYMhOtkFbHlu35mf9dCLXYZO6mcHagbUf78zVdG0Nlcbdq6gC0GSXWOQH0N7JzIg
xbLU3BTlH1Zxt9d2BCBteDVsoc7sZtLkw610U6iGF1uYQVq7HajMQ+ZPhvKrtGBQOSCBgHGffkrG
fQ7FEKlB8qr/TNg0GzQHuSWcRIeDF53cGGPDAjhIKZR8E2g/jyc8RE7OD4VJfPT2PT5QXyrqgOfH
Lh0d+EuBWlw7YsCmAzFzkDMoWnKKrR57tWQfS4l4Lbc2ZiG/WOkR6nvBpEqhKgCTMYYfpB19uboz
cV1WQ7OLJuEKrXVkqqOAUAVJagdmrB9GpXyyYzU00nIbQUbj9tp/ws4v1h4snVnfF6XTzyrKl/eK
SXFZc4gFnAvG3FZULgDHZwMbhel5kNR8C0Bzj5KtGsMcuUgBKHrWBOi/LeZY/+5I7EqN7o7mhiTv
jXbPshFMWXnHkz6kCUrM+s+pQoAMI8+ieLDr1lXlhzTZykPl9HrkJHiI9dj6IcbkZFuR21dgjRg4
7X3/HNXSvS7yYwMHUDHqeO8/NLHPASeomARFMQNtwxS6WNxLcWeYMjrhbWjq0r4j5k63/95eqWsP
EEhNJhRFEOVd1EIlHudRpCCjMvUHSik+9/vtAa7kTwiNP1v7YMdfIMa0nsS07yECUxuTk5vTHTfK
fZKlIceJUxo7BIU04DBrvj3sJdIJDzniZmv2tUPAsExJJ9mkmZVCPl53st/1lriFn3rQDJoFKanL
Q1yioETE/hquULk64f8MvOQbR4ZSVlDvnfkmg5++tiGk4vo720VZst/pyFF7yEXqDoCxOBb/l26/
fKXQhKkjfEWRA/1gsqhwSNAHHJQYBa4RW6xq5Bd1KP6WdhGK/qmdI0oTInXqi5yaTgcPINvsnU57
MLN7auwl/cjM9NiMk6fSdsM78ZBEj3pvuKKhR6K173DKDZXGDIoRRmpFEchUDYxK9kqC3mQD2mZk
epX2RzEtDxsCdN8jFTsD3TVNflHUg7AeK72Zued+ChJV0rCjNP7KpVeFbBM5QOsJ6vLNrizT16Ro
XXOo/ERK3GZInLh/KLraj5rhL4xgflXWqZ/gTfmaCRQnpfw+M19LkXuAsHgITZ0oz1w9P6mTGdT1
XsFDNMhwrs+sXzLDgS3AhFRT35oeMoD0izL+kCTcnwN8mWxUwSbqJzICJO2lL+8F6H6RJvDKv3Hb
T8enUXvQhhMZfgzWn1RbrTDPYd/y+gLCEvVXHE0ksYtS4agR0251wMPl3dyhaA13dlqIHqE3HfYw
lnu+fViubdlPoVOYUyFxXmY9zGzUqCVtfx6g4aLLxQ81BUw1I54yoEdvlB9ND1R1Ka+FpleKY0gp
UYFVgM4ACnf+XV9u6bgZVB06HTOPoXxiiqNs9Aecz8rpTmwH2YX9sEbtIddWFjoTIIWgAgko/CKB
0Ik8pE2GShXLymMKmXudwo+KPBjcdMcRuARmj79TZboviAVuvjKAFmw9IfM8FHq9gR6mO5jmhknm
TqZN2Mn9u66CvKvJDyavcu/2d7kWuqvIvtHuB2ISVIHv62MMSmbDKAXbAGDexqSuGr8aRh0WLP83
nwJFLrA70J9CwL5YF6untdrVCjhHOzPooYg8hfw5C5k/S8a32iYGXWDlZbiWVOJpRsXQmtsZF4IU
pcEh3pLY3TnPXYF/AjNIA+suqQKr8QzgpMleGdaBZnO9YHm4oPQBhPSMNr8gsuhSpEQdg7sSwtTB
J+5w6o+pV76VG7gfa39QXNA2ZairKx/zWsENWw63MgA6qKcsqXJ4r+xyUAHin4uXNcir8WP53HqI
Jg7GMwhQ/yKTxXuOPwu2OxplC6jkDOcUBEqn5073S7nzyljyeCwehumjIeseSdceHcgLAJcJfTlQ
ARdVml5pGklwvLe1bDxqkb0RZuUV3UHmctAXMBNTh8GzLRFWTbdStVGuhnvI5aBrN+OnL/wcKCtI
nijwmAK60TWVg6yfW4miHgYl2UJ/ihXVw3UQJEbjj1HnMPpkSEjpKjXdFemxHo3AktC/x+nmsek1
SbtNmreheiDNe6JT18CeGBgA2VbkQMox1C1+BuzVSPYxwr6pekmHoAEYFRKhgVxrW8MQj5Y93lfR
Xa2XH4AIOan9Q7VfyVTtM+D+rfSuQOQ5go3PciUsWvBVkJenhfFA67NtJ57C28eofqrhckil9KmN
G7/Mcs/iwmHyT2bAshsCo1JjIWp8b+DR2kSNS8bsHHuTTVByGo8927f1XsSvUR05cfza96mnG69Z
WjjU2AEuMnXbgf4pJRjQ0J8G5ISYeqi181CDpyMwae6x8SGHFCwxDzl7HaAYxanldrwK4xb+P8l9
pgSJcqwyqMWqw2HkhdPZE1Tpk5+tGJ2SHSoDeeGowdtQK3YTfC8EOXVp5Qs1u2uzp07B/0P+PTaB
1f3t69Rtigea7mL+xkssBzLhOpP8Enmm1Yoto48ia6HbUG+MsvaBF9nHhLsWO7Yq5MeexICAjr33
qQT6OYQsttr4YY6/CZdcCXR1FslQguXbThUvNUR+RI96WgfL89fbt/bVe+3Ls7ZMPqD22QAhjGdt
2EHnAQBPeBDQvyD+/lFcVAk2heWsRp1Xn1KQKWddeRCAlyUNlZUEqRT0tEGxOoLa4xY2AikOK560
SjwUZ3ZZQQIeWz+5NTlwMzuwjO1NfJnbk792ueJnzK8WOvNos35/sohQexQkobZDoHwto+bD/qZ0
BVChXbnAv44xP5tfwgamJLKVqgW6QID5wegqB93rv58FmsOzJhWo6Re0QyO3mrwoIJpaVH8LeZcl
pcOm+9tjXN0ms8EV4BloEF7Amlq15HZM8A4lPwcfvg6PwnLigGyhNH8fbwoUVV/XsM7Xet/AK37C
J4CkQhH1+9K1XSQnrEgQUYQi6OztBPBn7VShfeqDtg+Fb/4cUDSiEKJdBadeiWa+jb0Iaquo66zI
ArFyVptvTg2K+a79PHe5OLLjJwgMu0UagJWxNvKV/YKB8eLjQ4IfuHwJCWTvtBgky3OOgnWKi2Vc
Y8Ffyza/DTH/hC9b0i6gS5iDFPfZVI7CxnTzO6BPgyxsPNnc2IWX+7Y33ilndQ1gPS/bIpzBHoU+
BLrpMui5i3c+VnOYqqiw0W5gxAl7T0ftDC/LDkBrqtzn2c/b2/bKASeQiFBRG0efzVqyA001nlpQ
+BqYpr02w2unPolx7WRcKRt/cptNGTObeUrfVxNdScWuWrNB7l5uR1yghqN6YmN4EQW+EfAwmIoB
PK2j7Oeo29vzu2RBoIc9E6v//+CLkjwf0JBRKAavJkcEqu6rB35ANzYwPGJs+Ed7gOuJ3+5byaWP
a93ma2fkE9ZjoOUFQbxFxJ8mbQpydwLZzrR0FGS4emU48tA6HADL2xOd/9Ri38wYmDlaAgoC8ITv
i6yMjdmnljKdGYFXoJZuSip7WW8/lDGQ0/C0bPLaHwQLbw97Zf8ooO4YyGY0NPCXYDiWwcg5Mjto
csHgti5tZ0gLV0ne/80o+OtASGGwZfUnBzQsjzJktByTggiYkykYSeu828OABXW5ipjO/w60rPag
2q70FZwszm2MG1QrnWgqnVTuUFJEYMfJe5q9D8W2klwhM7QPuoAWf4q421Bbc6Zoz9m24Ag9kd/Z
T0pzL2V1WJdHId/18caeNcvUyeHjM4xvZcudmKt3yDzPtrmJpN6V0n1hOqV8N72x+L4eNjkNlLRy
6iKg/akrdva7or8XiNWyO5iH6mnuCPuNCA/WZE7D/FRylDqgw1vKXjIcNfqbKcHYDw5MW11CqrBV
IEw2vOVW4vU4iDkuFVLuG9nVSupqgJNAPe0tZ28S2xPjATF0Hh+41EBXRW7ClvysSDBCQKJxuvqE
aGAad2kZ1pVHoiPJ93BclKedXcNz4Vc2PEVjIOpNZfo5tODxv4osIMOxhTthdj+ANxIHOXOt0isS
V2Qe1MHM+iRqT5QbSj5MUFqksDZ3TGbwOvSGbmdkD9pjEz9ZxYdSvA4y/hQki09p13gR2Sr1U1tt
Sik06gyCtb9Z4lndj8rYt8B/dTulTr2aN+6IqLftrEBFLW2wXiQSh2ZvHuIIIhxC8xg8S9TS61nu
MxgU5xm0oTBP4JHjvHYgJeBq5slqfyXSMbEkbzLQKuKHpHhTbd9WwU0oP0rr3kplp5fOvX0opD+6
OBK+0yhKPmhW6KUpO6kJiaXqMatV/J5ncGk6eRfx+5K8qqoaZJDrHPmverAc03xndolCn+pIcu3I
E6JmVNtKOrhqa/qy9g5JGqeNiGNak1tYD7fPw5Xr69tpWFzcXWJlyqiBgcyI7cUmGj3JIUbSVVhD
cHuka9cI0ncNKDLgE+VlHYf1pIUMBlSw1Ei45jhsaMUdwf9NIPi1ELeIl1ifJ5WmCEyIM0ctf8bi
XoGowO25XL2J52ATXHToMyxrL2o81nkXielcwEdMl8ogS3WHRI+sh/oLEO+tDEZu++P2oFdCQbiJ
zD7gULkH7WJ5/6u5HdtSNhgnVhNf0dNNhPLwSJIsaGm6bxGXVjCOqkTxOhK6w0P9mEQDcRoLRbK4
zzcZhyyrRVZepUuwPyiP8FMzTIBO4dOy/LBq2YxDAm2aE9beNygBX0krflZ5/jvRe6/rC6+39R8p
gXq9Mt5LtgE0foFVi3ZCznz4GKPlCaFJGQ0Y1nmqIK8tsiE7rVeu/suwC79zBvUh5kIopC52BjSY
Ooj8EXjLzdLNEnMMBWJk+pnVNlxWn7r+deV7Xe747wMuwucpRuNTzjX7NI3aW5Xb+7jHo6KSncEy
aLChFpGjTlyRMuQCEu0KTDwt+0FEEBEiqvSutms+LpdR2vyD0GIAEFsGQmn+wV9i3iwa8LdTAyuA
ZnjfabDHkt16/J0VwF518UrSd329/zPafPV8Ga1p21pJWow2VtSt8BCSUjhZeW5QFeFt4UTm2oJf
m9/MT0BRacaSLauvUTxyIXU5PSulCrd3cNZN09Uk/Tmx5h4r8LJVOp4T6G/wtNtMuuE34mc2lQGr
xlCL2F7v+w+dr/mdX96x4DJauGZRrlWhUrNY9nrKmFTj+T03qREY8XtmIblA4JFUa7ZDV7Dm81AW
NjmKs5cMpjxOYT3bE3qeNPRvupijTJNvWivZVlw7sn6iTpql25w8aVKxXdnvl5X6WTsDhUQFQkco
my7mCUltaCpqsjijea/swAoLYy9zRQGnBUd3yaZZAavMKdr3ePhTq2Pmn83Z+LIJYjKqaTnrxTkr
Wker4dEirbyOlyf4+wjzjL9s4dSQa6axVpwjfdoZuRp21V0HAMLKwl0bBsng3OSAiMtF4be0jJL0
eiHDpvsou3yb+TBioVB5gNRodlffV0kAjba1US+3JaoYGr6XCvHAWdP4++QypZtGZcCoPOCe5qK6
7dkP1Y7ukN6DYUy8vnSmZ7Kmbbs27GJNbaFyKGZjWOVshP0J0LlyQ9Jwes22spf6ceZYkALda7Wv
rKQYV+r5mDEUVoFINpENL7mfQ2pJo6lWAo1epXcJ2srAB2ehEnZkR4LOXRd0vbZFZ+VLjAXF7Av0
mzrCXQ5SIdO5hUZxPgG0pW5WNs+1U/d1iMV6juqUd0K2JyhmlFszaEK2iX8LmEADq+7pK2/o5Q07
r+B/5qN+3zNygRxtYrE4M6PayBFAUVK/HSstMHn2gyv6y+3JkcseBcaz0KJAnIVWzPJG11shaq01
Jkh5ipfk2TwDvOVDTn+maFte66WnMnFZ7uCGmaln63SAq79g5tTM/87wlMWMaRxLWoSo/Cxspy1D
xfhDXIjRIQFx/8h/AJW6g5W4/auLj5rqKr62t701CY0rgR/qNl9+w7zLvlxDitRaclQr4hzD5z13
FI/8VaGH4sce27QvgLQwy83RgM2CvvZvf4HVsReXuiG3HQrYozhXaCJ0gGR5AGYUKEBqHvcTc1PV
lhvDNtqF/2Owxp26cleoIE8DSj2XXIGF/D5xvYlJlI5UnHOmOwnaqCkitv5g6iudtyvVQCCevwy0
CNVqDp4sNPwncAbS97Z1zBluAAYG/8jupm0dxj/yh9kSFXKxz7cX+Mrdj5Eh24XoAFHLklWZaFTK
jCoRZw29mEx/6ifFi4s1ObJLlj0UQtCFsyEWi410UR+PFFhCGiZeMrBaEmcIU9z2wEr4yTuFLOVq
c+PKudVsiOTP/0I0b3nTthRqGkSPhvMIk0tLkvwst4COOnUyvCqQM2UWEIDWi9LZa/v1ynp+G3lx
VoxM7q2yk4ZzvDX/mFB4e6zuEzxp01k6mjv6MgJJ87j6ll4WlVBX/TLfxSmJJdPsFNgDn4ms+zKv
T60kb0xJDeq48FRj8iMFUuUEQJDJRnkmC29vomU+ClcuaEdAWhpbCLWzZT6apIaOtA/MEJ1Ai60H
HjAynDzXvT4hiWMk1tFQxl+daqxE3Be53zywDQAK0lL0KNDI+n5Ai0qVRhiTzBwYJWh29R3njh3A
oeE+C20/ghCMurN36Z5s9Fe0KaTt2sovH9jFD1ja2HURHAvEgB+QIFoR01aDzt7ttb2IGj6HmAms
EHNA8LC8hLSpHGNmgzQCFp4SAIK5o2A9dw7wRrMyRhJ0a3p+y8wJI86IduTVCOEBO1hce1yTZG5E
EPGe4MBAlewuSqHvLyfCsYciQLABpLC64rV6cdH/MygIukiPCZSrFw8dfGygNZaBSAF2kZfsa1hN
OOljVrlgGKmhFM6MFif/OwhPfb+9wssjuxx5cWSbtMX9H7XgrQIVOwz3In+OFLH2GZdx0nKUxREF
D0OOWIX52ZC039VBYbgwRWM+fCw2tUs9+b/tDHwOiGtufrlnxdxFfG0DxMlKBdOqhI8MO4jFsVI7
lJrXOrhXzgAU4v4z0CICHCKJNN28flVmunFxl0cftz/QlesFdXRc2eAUoWy07EHqbWVb07wfizyB
j22xG6CWU0HRTxXVfZzFToFqcyrTlVRh3uZf8zssoAr+Cii/0LREz2NxDOSJcVRpbVwucf8mgP3O
VShFJNNjb36IXHJuT/Iid56Hm0nqSNUBRL2QguMVb/KkA3MrL8S2UuiOiRgYHNnhorsHsXqf8QYc
HwGVq+7v7bEvQG4YG5Wz2cMJLBbQdhZ7JarztuvoBApTbB3lZNgwSwG6P1FP0Abyk6rUQ1UHgELI
HkWZ2EVCDCtBsAiEC+uMx1EfzNDqZYi+iP4Eqp1rxJC9MNUXrSqex//+lZ3DlVmhD6nA3K9ZMrKj
QW97m8rjqVQteCvLidNU/VMXG8+N1QOxs80s8w78qL+mFrkk0tB9YHcJ69Aii/OAFGvmeZc71EJj
DEJdc/6sX9geQBi0Giit9JOlF25NqWuNFcSSNhUkIUXEEbkjX2jXVOauPA0QtFPReMRFDY+S5TKk
RaMOMXy3TmleHieRHhjr73DD+kmEMGNqAqMH7AdG3IOGDg7QMoZZH5EAr/BjLt8LKAsaoJrMFiXI
MxevMK42a0qysT8ZDYUZErqgqvAhOeWRQgdqu/3Ri3bltFyeTdR4sMvAo8Tzf+Gx0Imsb/opEqc+
ak+d6indA/CbaGDdSbnp3z4dyyzAADoG3C54nOGMzApV34OMkURsirSkP1nJ8zQBpDNCrqsX8FRY
tY5YXqWfQ0H7Z6aTmZcKsKxirZXhLTrJYC4CL6o5ba5thqGCYsW01duHpiIhsDj3gljPnKn+wNHv
eyFasbK+136IjhIebEtmg4dl07WTRFzYZdadcol72D1hEa3Vw5dnZp4rrjuwCOawBv/5vqws1+Uk
paI7VUB61f0MvDN2QztgTmOQcfsEsak7WpXb219z+dr/MyxE4mdPW+MCzyvTHnAgKHyixyaeqQyZ
/jHxsu759ijLI4FREI6iMjh7516CGxM7kji14w6Acz2gnHnonjh6aoctLU99YtxH7Rq5+MrEgPqF
mC+QFkjmluVPdEGonHd6exrB5KHUCKukC0h2f3tiFwUJKPCgsovvpkHA7JLfG7NurKCdnZwoJJ3k
DIddLl+E3v8samlfKXDGVsdDOUGHWUH6NRJXlh8zQ/0Zt9q9VHRhaRSHGs9HbydOmfSDC4nD//I+
+vyJiNlwjnSITy0hZR1vKlmC/eCJluZJZDwg8ckeQcsBC1UUB1q8rKzJxdLPa/JlwPkG+VogEQAc
pjkG7Lw2d2gOXwsP/LJZdI36xlZ5UI+t7SQH646GfTDLCUKt6Dn1m9cyXEVsLXNBzB7FXORDSH0/
eTTff0wiWMytPqMnu9EhMA7IYwzEutaCs9E86yWYTYw/jgX/bed2KEMc6vZiXBzr78NfYBlLeRjj
uqSnmJoBEw1QIfncYfOFjXTU4AB5tndQbwtuD3tRYfhn2gh2IVJsolSzuKXR0dG5WVT0lOmyNybq
Bi7mDeh6ZYDoNEizepv05h9Ni6HDNXX7xALiSjf+W0Xt+VegOwrg2GyaCITx98Wva7mp295C715B
jz8CXjQKb0/02voCtwVJUDQR0Ueb9+KXvUbUUcthykdPFky5bJE857HInEFpHCHUk8bCOm0PYzN4
t4e9iDU+Z/Zl3MUetxNzTOQK43a2A0BoHegdwIedjFJ93DqVB0zEAMG/ld10cY/O66kCX4WzDOD/
svyp5FqtDQM2czOBjtUnz3ofu3LVhClpfQoJRQsCA7dnOn+ir2H/PxMFLh1XNxjIF7GwMnBWJZSe
JhbYVucpKFgV7KWEKQAds5Um5ZWbY/YHg+gwRNiRZ8xf+8vXzLJ4NFNNko4WeTU0AMcr20u5ttKp
mr/NxZT+M8ryTE4NVpeOGGVQ7g1eOhb5GJqz1K2QKC9SmM+l+zLOIo2w4mEa5Q7jSNx2hG64NE72
JCpek8Y6jIbuGzLFrpHakCNXuP3Z1uZIvq9kJ08tZB8wtgLScgzBvSz5xZv3ovyv5cT+mSW4A6jY
Qid8iYNIEwbwhS5Lx57HJwowUmVWgQBhAn7nbtkaAdNVv9Urzx66oO+Lp9sTvbo/0eQ0YX2LHbqs
2EJwmUhFpUnHSac7bXhTRmDIQIyTUaNWlLUL7eoG/TLa4tj3lREVHSXSUUb9va/pg1ZqwNlLa9fL
/HkutuiXcRYX5whuj15HqnTMt902aw7w2wIPFyqsEK9OgYS12MqZWFvG+eb5cvI0iDjLLdx+jgCW
OKoGhSs80Q2P3bi5S9K1k3F9GS2YbOFWgZLUIthtqRRnEjxcj5ZU3VVGH4NvLd9JzdFOXwHTdbWq
g87v6JuFOKogR8ddd6Dp5JkJUtt2pbCx9mPm4P/L1IeRtAkjunTMqsea7Sdy12dr5bzLKGQGGCsI
E+HWgmLG4ntauRKpLRi8J33GpSrgJgPd1uQHhVRuLZ0V0DLyiri1QDQEmZPbR+QCKY8YWIPHCuyS
8WKpFzISxpC1aFphdHIv79Sg9BCGvbJNdrBDwCLRVo5X5nu5mxBroomNyw9siot8SeSlqo1p05yG
GTg3oAadlLsuA2VnAhOSdmup/2UU8H28xSfEKibUNNvmlOooiGpsNwn041LqlmXjNhaFY8/4IKBT
cHthr0wTPqigCCPAAhZ4GWRZZlQnhYFhkQ+D/1/6sOzx/oe582iOnLvS9F9RfOuBBt50tLSASUcm
vd8gWCwS3nv8+nlQkkbFTDazpZ7FLCtY5MX195zzmlbMPCMM7NQfbv7V5lg7wEmgF5JXIff9eaH6
U2Vhx6Up+1aD1lfxyAg1m+cCbniKXViB9z9r7uAKsfohUsZA4LEeYLTrX5u+D3k2Oc+a0Z2z5MRY
Hu/Cz507OBKGZBJLoaC1cjzLhm1s3can8CO/dtnnU5XYGvdRksBLheRQDUqohm6MlVnZdzv/Wt8F
Z+lSuEYG6NnPbWNyrHWMr4V/0fGMO1UaOVqiYBwMBXowtGTccw+vyTLq0a8winGfSpYLFSyGEEyT
USis84qQoBUKLywDCXLdidN2Wfyfen3Q8uGdBWPD1/At2WfAf5VcWDWhfqJie/TaWJqAHMIZAxXq
6BIO1HhIlYwmWu3dH7lAgnRjlbi7nnq6Hb+pDlo66Ayn3Kz1Mi1JMO8jYuyxSleN9J5PT+1QrfOm
25oALk7pDH3ZLoYZZDVRmDt2jU2HCTqQn477YUBTpJpXnfmeQTnMxZ1aP0RN76WxgujHibn7amCh
MZA7MRch8cN7Ix6KAY7q0uw829mAV1yIyKN0P8Yf32/2rzu4FNVIXVI5PCT51AOQY7OLxn0Flr7r
eTTKQMemc2VepUWzMlJp48eN4580mTnS1uRFAZ4D4vQvpBwFjc/HWmHkllY3ir5Ht/TFn3NbSMCM
x2NMZTxNHgL1ejLEtRYEl6I+85o0HLkxLrUpuxTNcp127x2PIk1QHpvqKTJnN0j6tagmbsGrtzWG
7fcDdXRO4VXG+UE1cPFlPvK9atoqA40tynuRLxWjd826DZQTB/2XbSw6Akw7yL3DmCsZwSc1vLv3
XbAP8/uhvBuUH99343hhWbrCGci4UzImg/V50OesETJUjOS94d+jnub6aJJ1/YVSqvb3DR2FrBQB
yLywrOCLI+J8cGkVUlL0eV6r+6FRPLWosedTbSAYdgapK8fmEbjCiSaPruWlSZRSIIQvNjeH5JWw
C0ZgkZ26D9LGRkNoM4rnbWM4MF020qmT4av+EZWTCMc+D7DnQf8SsULf0OTeGsAlgsiROu12Etqt
pCar0DK3dUak/P2QHs0d/fu9Sfnz3GVZp+tZFqh7Mb1tovfMuh+TJ/bMiSDky2bQQQFnBdzrSHkG
8ZeknXtK22V910rtRVMEV5IRrUBfRv/Dpg6iD6NI4zgEsbsPhugsaCZ3LB67Sl6Zp/B5R6U9LHog
2OPpzjNYBsV0sO57kL8gjQ2mC3+L8W6lp3Z30TjjptmrV2gYL+I2eWKH1zBHnIVSGV+f1E//cmB5
FnOVoFR6ZDNs5Vpc9ICT940nXJZ3gj3eDu/hrXIjra31cGe8h56FctGJMT5OWdF1NEJYo0ipw1s7
fGEJQ5grOUqJZht5HcQfaP3v0l2sh2tF9fe9Ml8wcnYi35hDuLP6RdWrvft+6R69gvgGarpgyPSl
WHmYwBLFJhHDNlX3Oj7nRoslb1XdNlN1C4djj/XeauBZC2X+FC3iqyOB6g0lSS7xY0/GuNL1KAfY
tpdaxdHldjWG8roFdFDMt1xppypXRwc43VxyIQw28vxH13YwcWUXiinvi6joXb9Jz7Uueq876RS/
5qvTB/09kQAPaU/IuZ+PgqrIzDGrC2UfWylj19jRLNq6T5pOHvFEzZ1JqU+to6+WL8h50pBAEI7V
bnx5VINgXMIQJH4uzA9EBjEBcH23edYy1PGd8AadPEfcnDyRjvSLl927WD8tohx4KB4+hwS9FX1h
Zhr94sfUledpnK6HoLrpIW05i+iODGlroOguS9WZBXc31dvEHqV6WxfTrjklUXccWB98z8G5Rf5O
muua7xF3+ZWxSXaJasvPlbv4vc/7ZEV54ZTqy1dLi83D6wNQ0qLg/3nGuW9GrFZCZZ9NwbZp7y08
EepIcr7fp1+2Yiw5NRAQoNmWffxbTqTviqqipCzvB+G2JOM7G70dV/mJi+zLVpC3xDMSNv3RYTwJ
tT6mAAH2xpQ72fQc6ywe4xQa4av1apIzJ/JTMZk9vKHFKkRaKA+4x9qBUtRPYD9elV+Xp3A5X7dD
8EMuAGOMw7q/1cAkQUxS2Uti7oQlEnjx45Dv6/zU6aIy+J8COlYdpJJ/NHSIshskiG3pyBIYrIu2
vW2rj+8n/0RHfon8/jb5eaQIgZ6kyl6OH2M2ldr4iY2kyQVK7Jt/pyn4DsoSeByh+bKqUqOIa2k/
iII9xbVr+ZlXiPGqaPsTV8+Xo0Y5DKoeJxewlM9L2ow6TgkpU/aLAeoYU3LNT7RwXAxeJkZHCZDj
cfFlOdg1kj5JgZgX6t7H6em286TzaR9slE20Toi6kcLCO01diZt4Xa8S0xZy5xRE+4h9v5yQC04R
lXde27gqf+6loJeCkTa8DRtP5wzy7cYeYD9KCKCJij299VjsSKNdrpFRRXTu35Cp+PUFNE+edhGI
PQwk28xo1KArGYTwGgFON/TLn3XeetokbeMiBQs1rYyyv0RTaReLBYqlGI9kGoa0aifBZhexkZhO
ZV+OUz+MC3fVwogCO3nEhhLbQu0rjYeH/2Jg47fg5nVH+gE0ymlW8Mt/Ln4Cp83Qv7qff2922Wq/
bSWhyCVZwJhrL9XpW63oiOPq62FS3HAoV6UpOl0UnghQ/4uuGvSRaJ7uHiz0pI/8NBVZAtJt/2RM
K2UFc3tvbkNOpPvyIb4JN92l+jicnfSo/bq3/2x52YK/9TYe566yGl8hMIF0u9YXv4YFfPxebyB1
1x/RXXcuPolu/d+QR/nqZQmqfkk686g+krCytNRAnYcQYgKW6PPYSuIVGTevzWNbn+KXaX6P2vrE
SfnVBfZbo4ceADAfC0Gjkr8fTdWZsAGI+wydqR/fH5JftgKsS+cWk44Zi7MRxn4Yysq+gAhhWh9R
SmLjFOnii+NRB89FlkkhOjgqvWZlW9eYJit7C71mQmibKumJ6/5EE79SUL8tj7SSkkE1emWvV+UK
Fd/1KJ2oYh0h4Dl86IUBvQuyw7EmkC9HZqiEjbLvcTgrdt19eJlch27kCC8iAV3i4q/kyTaKCW7p
+jfVievsi5n61PzBdm8FeSxmgGj7PO9XAeCtUUV3TDjF+zrVzMEhX2SjFGeI1uznvHGkYrTr8Mk0
TpWNvoiZIHKy7kBwUvo/RKRpkqoMpskzYO5DN0NcaRTVTalrjl9WNj09MXZfHB7oWEJdgBXO5XVI
XB8mMZU6kVCmqMOboX2Im9omySqH0XaQc7S137/fVUfSI4sNFveBtlSolOMUWJNrOfFD2O4r2BL9
tlqXj9aLaS8XtH8KoCkfr/0FoMmLGiI0GN3D3hXxHJS5mTcsTJRra1c4l6+rh8VgI9sna//cAAjg
thvhfnbUyMbS282vxbPcOXURHh+Tn7/jIHc0DJkixBnfAfJvpdfYbo0/kT23Q01zgsx3Ekq+Wiue
2PlfPEswcWROKX8QFR+Z9wpmWoYtKLS9utaecGtTzE3deskm2iUOSZfILu6AeE6hF1tOeJbuuhOL
C3Yad8/nRzMZOlDSC7RyYTEue+q3w6cOoyxVI5E0j3htdZqdqeWVpTw0KJNo82oeIR0o27HbiXGF
BLXogqzixpxtdvHFrP8wzNlDWwEXiZ9zeN81AxIJvmMKoT02+3F4F8XZTgWwJIHhAjO+l/QfZXpR
dQ8yaMfUqJ1aHe1Y71YjdYtpxHS8RXS3jTZF07u5CmZJjKL1FKfeXBibMs48aSF4hD+Mfi+lCKOQ
d/eBIeKmoe6TVlmZXWtrkbaW4xrB35fSuK6txp7Bxef9VlemvSbMDsljMb5oYX1V+tWwiNyTfC3L
66h9MdQrPz0rYvgl0nspJOcYGO6TZlpoC7Y83Qv1+YK2NxHn7VWEIpo+htU93FShuGkq2avF+4hh
tOp27XeqVyGwY/SvfRyT2IURWr8H43urP2XTE+Y/dl0JnhUOdmNkrl/eV9FdBgXXj0YvR3w4GPJV
LPsfOVn7VprcnPpKIK7bqXXCEWoaUOpE2vrQHCS5eTGLCwXIuoh7i66nu9C6TdKY/7iSy7vE4KVr
7IQieBTq+DyTxOeohXglIe6IAI3Q5reDkNo6ri/iFLp6nu/DujyzatQXAIYD7Xeq+FyRVDdTf6ak
MxK/96qYrGCcu3WPihaa06J03rUoBIo/KqIjM99KXMi5ItmYyjhopk+Zf5YGupO08pVFVSiIH83I
92IADHXq76JxtvP0fk5Gx4ccNkh3svbWTwZ4qkeAa6vG2Ej6RWJuehPWGtqQhWF6yYQON+Kj1VNu
aGihq16uoPw8n0WCG5ExNPAMKWJv4hZouvYELAvzjuPdswRo0BWhKxBDHWS5UxMtE8mgRV6WnqJW
rpqmV5m6UXHi4u3u1UHzw0yzHUoZyDxsE+vcLyJbLn6Y1ZuavsUUdLL2pQV5KWnbAMohYb7Taz9n
4DNKCp0eRyP9sp4u8EHk5ZFfV+O+J1zPwgc1GDZROdpVBwNqvsqDBzFfOOLxBuAfkFtudwY06R7F
ud3kcryawgFhFZZuobtaiVz3/LNFvT5AP6nrf+QapSNrBe3RNusfKAYp5kfXX5bGfZh3blHeYK7U
YIAQXNTzumsnQHzadjLSddxc98V5HCzfZtjjjDgdgVStiI4y3UjSm17ss1h1VfTxBOVer25V+U1D
VDTX0xXEhFVsxui3oyukVMwf9JlxghyorJXC2rQojGbVeCuW4qbrlXux7u1iQI6uwHqsR6ctSugG
kLjMSWTN6/x0m0gdZwErSbsJ+7N04g+IolOzIAcCP0X4oU5QHimmtdFKri2vbM9n8Tz2H61wAkv/
lDcQtFNs06cMXdezEdkoYW6dtH+eu11uha45IO0fkcsKSs9oc1cx7+PhysfSwGzjeyH/WYne4pAQ
Q+aQ0HDptUek+NEZscs+WosdguUQyDrzJUDpA7SwUyyn1/BiQcIwg85eFE/m6WPEA6FUxIuwyV+G
5TzUa0e0blXc1gwB2kZyayARTrSa8c5JUNuacASxyK5kPZ4LxuscI27eZVdZIHtCeNUGDMk02VIm
rpNyYKQthE5ze0TuajI/6r73Bm3e4AzS6O1KoYAogEgOIQ/2r4ISrnyx8sL02UoxxE0ST2xQfyWr
WghrTSzPpeqxs/CQrVGS1YLzTtB2ShyuBIJ50G93aKIjAJ+uLLqnQg0302CnoaKOa9F5xzTqSPJo
CLwqXeGlVrlr4KEAGLLLOVrFZbUhdW+PwrOG93CooPvaplur2KYoacmYG3VVfStIuTMP4b2h9hsR
Odim19yRR4PfOUnzNmbXZoCSDsLMKGM6vgng2tfdNBHcLtS3qG5zhGPaQKWhRV7sbEjdoJ9tX+f0
U6RrNoOWw82F61TE00obNI4/1NOG0B6y3kaeeC+U72kLmRV2dJPU16n8FC1Rj/IcisvfiFK7JYdX
K8ZFYvXPg9Gzf+L2ulAVtxPvl2vNqjC0GDPPb89aFTn/QfKmTvZEay9whZpoixlG53YxYuFhtpJm
wzZGri9oNKW86Tv06K121ar6uk8zrzSFNUA5O8byMKoktLLQ9EWAQAoeM122rUncxoHuReWzn7xW
BVoMHCKj9erz4sC3wcmDj0BEIThKnkjoOYlSba3RNfVtKb0U9VNdp1cR+j9B3txp6VlTRdh0RKvI
eBmrK6t/t1A6o7u/rFJ9y24HWCraz4kVrGbCeQraU1JgieHPkLx1w5lW3ictDsfGVdVqWyka7D45
a7NtXb/L85vRvMvRcz3vdayFROtj5pQp8rtsSdQgTmmObh9fDJ3gFsau4MIRAmQPUu1qQlS50t/7
GkOnxPcwvuCoXVcoA5qDf2YJH4OCfJ+qrv3q1tCKtWHehknrSEHtRP4pv7NfHKujZxZP6sVtGqjG
YX2tyxojL2eLN1GOb+IUrqKw38YtkBdwhdP0VleW7XerrvC51q9g+Ttj8aKGd0G2W4TrlA/CU9vc
WMJj8BNvmnh8pDCdYGyTx2Dnzf52Ctp1qvA04m5VW6+pzvPuUkof8/EusD6k8a5uw7U8IBXXVFdh
CO8DDvICwNWL0eux1BqQFJCuKbCuO63zeBau8m64p+COIlLiBUGyQ2/6rMCexBLz1C4CyZvnZyNW
XAHfOH1cUMnBm8Cl1xTaeVeUi6CPHZnX83yfpjPiwPriOPCiFO1VHjUoy0Xo3YsrvUlwOcEXgIVv
3IbVWVP763iMUIvNd0oQbOW6WelY1VhDA0FddXphXPc6ivp96v6vJkNsMijidq8Vni+0WKKETn6q
mH2c+eWRvEAxyJUThx1e81Y1RtPQTM3ebw3YzSNzlHkh6lB5ef999HUcwn5u6SAOmfosliuNlgyE
rjtEp5E5V03f+76VU/05SIVJjVmo3AjNXhdQLxcEN6v3RaDgQXCyFPR1U+AOUF+jrqscvJAUM6zM
COHmPY91E1/Ubi09Zqi/VG60tdagkjZgVdanHMK+eJct8SugKyRZ4BwedLCoujmpZr/Z1wGTVDzm
0tP3I/jLZeloQ/PksyTTIi90iN/QhLCLBz9t98ij3aVt7I5wZMqgvTXGN0k7lwrJNQbLTerXNJ28
We82lsy5BCCqEUwnmktoysQE4fig1PGzFkswPyen0z9SABJwilepJLvy+F5U/q7tRMTOBc+X1U0j
rkb8mCL/rVceg75ZpXGxqnos2MRoHQk8M77v6BflcUJUqrbAKxfC/yEiBqOxRDAnxNC1y8VJYd5w
b7udu4jlLvnKU3z0k+0d5Iq0SE8qDAcRXyf9oDrLeuESc4rFHtURf5wUAfliqXzq30HSSIsCX6QE
Xu9bst9od14Uu/4scjo3v1DP9U3onQQcfLHHP7W4ZHx+C7lxm1WsSaHF2h1dbaVRCUkvW3aEjlU0
Z1tlD2enhvVULw9KMIacDgC6lzbVaiVWe7U9BYv5ogj9aaEcJn0Ta6jyWWDi1LW+i87EfXoreIaj
rQe3v8h38XV3slfKchwe7MLfh9I4OF2Cxo/Eclmci/eFcj7tBk8id2TupHOG1ib83eFj6mJf6SUe
zzyE3tY6Tynw3RPmeOTd402yGjanzp8jnYpFDIpUCJEhqRUU6w9WlTLxfsp1OQJSm5+PSJMrK0LT
W54w4y688AnC7Hrte+73m/U4NUmr4NfQ0EEJ+UjQRpCyKsjDOaI8jQUStkODOHlSA6KH2zro1PX3
zX2xVz+3t6y631YyIaBiVhK9nN/03VzYwUaiqJc+5LODPLKL8q3zfYvHW2dpcHE6oWL9hVLZDJO/
k7WISkq7GTK4H4N41ugP/2orqDLKlPe57kXENg9WlTrrfaL5SrRvwppcExkG4XUaT1Egv9gwn5s5
uOsR3dTr1qCZdFu9tltM091irbu903vIKGdu6eTOv34OLKrcvGTQ2NSkI2BM0vetIsZ9AjCmXItw
oAzxFCn8OGFNE1CLqfJQZz2CUIIpwKO9ypN91RDVy6XXKRZBWmk3o0TW4P4f5kv/+238j+Adnks6
wd9u/vqf/PutKKc6CsL24J9/vSzf89u2fn9v96/lfy6/+n//6+df/Os+equLpvhoD//Xp1/i7/+9
ffe1ff30Dy9vo3a67t7r6ea96dL2VwN86fI//7s//NP7r79yN5Xvf/njrejydvlrAYm0P/7+o+3P
v/wBEu+3lbv8/b//8OI14/duX6O8/dN59xa9Hv3W+2vT/uUPQRf/DJAOvAqsSMo/kE3/+NPw/rcf
SX8mabUoZCzVUCCv3LR5QRjwlz8k9c/Y4YI9QGmEZQI8/48/NUX360fKnw1KxYsLB1U3SunGH//o
/6eZ+ufM/SknzVDwpc1f/gAg/PkEX2B+aBhQX+N5wQcevtSSMZ7gNjapqzWmI4jktfTOK9Rd8oKI
/DbMJDSws9WgpZdaThq8nN3M1Ly0Fmu70EY8LRL9qh2TtSz6JLxKRLWz4FESjMsglVZzZe67Ltsq
0odcTbYQzhuQcC58Lq8JMG2suo1Ytxu9EnZzGLqq/CQryUqdWpsI2lXKirw75jSJttUjYdXK1pNO
viRLxQu8WNahKjhl9FbN70qQ2KqO6rbOKu8p5KKCkkuWU/mh3fYN6I2R92HuSEa4Momgqjiwy1Fd
pV2480uZRLgBNDvCZkFwBwyFpvrCIM2VmVfFXNoBRu2jSZani9caerF5/zDPD1WWrvu8v2nxyhsA
9Pbqa4J5qtDpdqU+4wDpJqpiM+i2smRvkYBIEGyfw0Wr/KaS7pT2Lh1eTP0xMVTupeBWrSMUCmcv
rnEgqC+Srl3PMQJSRWNP2UT2kUKE5TupLrhy8ggOyg78wq1R485IqRtp7ujlDVD5tUQA3sTxWlBx
piyMPV9psyMpa+arRtPOk4T8oPZqqW/ZbDnxDOBAHWw5iq4avlgZqm0t4QuXlDybC0f0zX2TBF7b
1bsZnTCFzLEWgCFrR7eA7psq3T4rr3y1OysSDGL1fSwka70lgo4HJMbWrfRQ5D+0gQys5BPxX/UK
Yuk5Jq3Bw1yU5GXfGrOytSRxIhYRtIKVkI3w3c6qAIHTTN4KU7AxzJx6As2b10KOHnEkeBNu3IE5
PlQcoRMrQCk3opE5EUzLZKaARaJQCEuOwM5rkzuoaK9+81zQVd/Mdv1A+kxsvbqZnsaqJjv5nFTt
m69odhcGV6WgXplT9qxE6OlY6qUVDJdCH6/aFhdeZB2pWQRx5M5i6rWttfJr4b4bQmATqADqkRPF
T90UO72OzW3rzQBIUnKigyQyXCA6iq3V1Oc6VSZD2xoMB3jmTZpGa53CTZa9dVZ1GfJWyeOUQPQh
A5CRhPi2au9BZXhlw1ZbbnvKZC1K3YUUkg5QPMCPZ60QbgMsrdDOcHlqnjWpgYVscW6W5nVV3dfo
Uw5G7DaI0VfpeNXK3VrFQWDoFWIjfGoyEqu1vq6UfFOYhotzngs72B4JByihCBkxqozbrgEXIz5D
mWDq+nVfPCFyXnSpM0WTncXdXVZdaVKL28A7q8k2IPdO/Y8oeI+YKSHF1ulnnFZuQrVqDklvJsBt
38z2rK43PcGabGG+NTlV9FIn/pUvZnggj9upehfTyIsC7SpF4bILCk/sbprmLI+jXai+6tGPqsf9
F2H1qNJuEkNYG/KtxBlBRtYR9ekMkLirR2Ro06syqDedtMmqlykg8dgW3ggroxp3E5ncOkE2iZlA
DDrZWhADjVzw9HCnaNedsujHkQImwdwJoydN+S4X+vsqf5TN1i7kwutCxqB8K0UUzVXhaub2KO6M
4ClN92bDHug5IzLqLyxM9SPMxk1GinJGQhfH5XrO3FCbd1MLkkK912cPWspuEhJOZDLyyo9Sk+2A
lWD299qoXCvKJpjuI2M7mqGjclTVzdYKDaedU0/JOjuMXgXjWSPnhkIRg3wz5Odz9RyO2VofxdUk
9baJo2aigvWWRs8yLsj2O1HS2jKOn51Gmh6D6KS/9eMCFHqJ30WCZH3mxvFtHt7BefJq9A2q8aqP
RjfgRM1Yl9Dlndis+RFZ1oK5F0nFoi6PCJCTttk+j3BsNZ+afnTG8HXAxSNmAhKpd5KoYn2RUsZy
wcjujXQ/tHBotHWBj8lk/CzM0VOk7KbLEQmP/fYuTg1MIXRvlNGCpzw8CypHLAYaZLqNGUi1cldg
aVbqb7G2nQNM5Mjylzgfo7MhWfdGlZy3HcgL/6cfkFGeBntoxQ12mczIsCsC6homjsyjskvzAVny
BE/mnaUtFm+b0jegrWFhhhdweSkr6L2qj2HNTWRYMM1Kzrl2E6bnVRitpE56wchog+DHPqAempOe
lVhLtRajP/FD5Ri0zHKV+7eYjni6dSlpj3K2uEcz2W2bkQ/3dyLH58LiNMWHpsodxGNsbpyVCklX
Ksh5G2d+GG9mvXGlcnok+4szirmZFd5iZeeMpM60hads3IrDxUhavaXUBQCuR66tQokjw/rDBwne
Ws+m9N6kD6k2XQUGZR3LOAtK6vAKBdsGrSwpmXFcM0DS1VdikV6KHUbfNf5SeMNW+vRSN5IbywaF
LMGTM92zMGDM5IJ6smgL5DqVKXMUWbah3Xilod/ofXQVF6obNPF1JKvbQI9XFtL7tYSKbiN5STe+
RkLrFjMh5Yw9bRu5LfhiQAGrJm5ec1m8asaSGbXWZZPsALI5A5USaPlu7efuBFK4FBTXSh8UHF9F
9aXqEgctMFcOrJ2pkVBvnKab19WkeuV8aWQ/cl9y1ImYtZXYA0SNMzjQEiWzaHDCfqLqNlMpu0uF
zBOa8k3iiher2BaZa1SrXaWpXWwLcTiAKu7VMaxfFsZUi5CscR6KA3xcqvUv+1X1OUCoIy9QUZrE
vRkFzgJqVvKbMHuE+44xSuOUDJyv71F5cxJdvZgM4aIs0KYmNGosqEqpuF6mtxLOzHzEHF1zuMQF
Q3oq0/spfWnEMGE3644W3c7z06ikF32xKkn6Cgo7fqvL81osqEwqTovwipr2q6Imdvet97Z7GXt8
Y0aBzPZTKfaOhYv1JD8E/WUQyFSuOfXa5655qacB4QrsUjrNYaKd3nya69xtkCJprGtFaDa4JzvI
dJ33ORbCnMeQ4i4tzPvGGoWbwXLSYF4Hqn/VRfF1kGKqrBlsyWJPb1WFiFYZ7Z7SkY/dT9sOnhZW
tpjBZJK3rfUY6txqTYDljMgpmDqyDrtaxQlNbc9IwE/kwkfhQ8eksTJvMnHYCQi+DbV2nk4TewRb
pEjiltapZVk9GvjGvaoGb4Efr4xMwvGlklZKkF1GhUkdjzGml0qh7fHWvtQGdednOZ5cyVlD5Dg1
6By21pMvSJ4P8U+dxB3sACdgmJXKugKN8yFDYWys9gK42ZU6yG7RE29a4oSVZ7hWpxjSCR1o6+Sh
wdAy8KlGwVm3hVhbpRjWGpns5L76I87wh4gmjJB5NrfdCnL2ug/itdnr18GQ3cR1gi07a9RqXPKa
ZsYJzWhElunmE8izQX4MeeVm4+iN2EP24jqUmx/ImF4rHCN6w5Mzze4yXghxl7ujbu3CtF2lwXBl
ccUUQrFVono7QZIpwca2E+uTWRrGn6MpXPnBeaRKMMLrleqfSxShW+VB7nh3jfBUk+uMcYq4diJk
80P1A6aY44epJ3PHqCPoizB8iALFzcLJslOzfp4a2enC3JsN42wukKjS1qPYvLXVzwogMdBSd6qF
TQYqLJKQm84y1xSkTUMZv6/rHZRLRK6QflLLt9+Cvr8HVb8HUYcgqiWGIjGLVKe+0GuOctFSoHI9
Y6HgNt74SyM/3SpXKsl27SxF0P3Mv2vP0OoXHDy/EJBHE65weC3ka+uEpNYh8ePXlyyWHQSVBJzU
aD8nhNI50bokpX7aeNmr8WSsoh1+5Lb4Ft2VF6mXrk+qjh9kAA9b1BeN599SUJEVk7WufrU4eUQS
m36Tb0ZHXbVry7Xuvh/pw4TX31pbWAxLag/i5kFmSGR1kvDCA0UnXaysOrwjtJt5DdxohTXWSjrB
Hz/Z3kGKSIrlIrA62lvymzMJorbYEFX1H9YaDBDvBkfRT9SGDnKIf+si/BYZKgD0qUOtIRiimREs
AXkmTZtYEByCAUej+oj/qBdjmfr9kB5k9A6bOwS/Fh3wXqOhOZEKvd9Ndqd8iOFJ2dQvlwkMABVn
GR2VxoOFKYTU1ICU0QyMpA47hdpTdiDbgbxSrD6Rpfxy2qBtoKgA0B95v6XTvy1Kce50H4ttHGRW
0c0CZsQHWnIWSJ+1LlYhWgr/xqT93uBB0WSKyk4cBRrUJPSr0bodotTxecWb+mXT+dvv5+xQRe3X
pKkG0nEmySHSNwflNWRFZnEUtdSddlzBduRl74QWql1szRUU0ZOlha9mD+gy8FcV/gQEn8/j2cdy
mio+7TVe9SB7uEc85o+jk7/qK07+k4tl2cW/VRX+1r3fmjso0FimMJWmSXPxdnQpWv9yiNHW8Sam
mvD9UH61/H/v2cG67BCggEdmpC5+YE6Kx58f3xTy/feNfD1f/+zQ4SFZDaOfzRMd0uzJYT3aBEA7
wzPWihfutFOrY/nm4+FD9gV5UvKOh1gHsRCMjm24HFo8w+4ku3ghLyc62qpcVffkDnjhOfqTj43d
Kl8Xm+87+9WIwmVClJk7kTP6YK0UgmqGRV9nrizh/EesT/IMM9/vGzkESf9aIpDb2dvQZqSjUzIr
JyNSBX3pY++O50RAZ7glrmRXfTzJi/6qRxaEIVkElA1G+mA5Rv6k5GZC1EsJfXwSmUDjrHhPnPhD
tyGOuO0LMKkTR9ghIXzp1+IhjEaRRuX+6MDU5TCRUCKniPPg72tgiq/9+VLBCt3yLDrn6T7uotAl
hj9PEZfvAPnagpucGualgPR5KX36isPboavjJi6CKvt1/8XPkwoaPKGkGF2ZK3UT3abOKX3UL/YK
TZqoM5KNxorisPhTCypknY7ncHq+DLVytnCh5p26Aip5utq9HMxHHfytteXk++2mGKRY1MKe1vyX
5elmIL1DIhBJs4URVzvTJt2dLgL9F31EGHlhKiPbcXDqQDav57zH826xTBZ+0ZT7s+U8yL3w+u/k
j/935Zn/Hwsv/4e080qOXMnS9FZ6A5iBFq8IICSDKsgkky+wJJMJrTVWPx9YNX2ZYBjDqvulzMry
Gj0AuB8/4hez0fn//f+DjS+Dl4e2iuv/+pX9/q/Vr/Atr/9rVyf8v/qvKcz8J/49hTEYtczMG3Bf
iIpgocUR//cUxpD/D/EfrSwkjpm1fPzTv6cwsvR/+DgqNHa0Z1BFmLPpf09h+Ce0S2f5YIR3ZAZ5
2n8yhVkWEEg3U5YyDYQqDw/hi9qxV5a9oIQNUFeFxur04NNB6tpm5XX0+/16M9a0HauHqdz2ZbLN
woehiuyqf5t8QAu0HxXloa29XTj5W48BiWcVTj29l90PJbgYDefc4tOJ+fJbFydG4GoxJVycXXEv
Jrax9qFKAPG7tvazRwyV74VIuEzmviw4/6BPR5TXpeVJyYK1a7318FDc2bO5dcDe+Lg5ZatLOcFH
iPnyiEgq8TFEa1YdWqwIK7xL695wG1Q+bfFP8xw8zEZ1Vu7o2ElhGLvrb6Z9dO29YbDk8ML/R8/8
zy9YUqkp38WytDrDTdPQnRhiNL7AiOJhqB9Ub9vgBN6VVw3Tcal6N8Jok0JY/XSgbv/1tJ+L2vOv
nd09Y+vhay7j8FDnceVrouFq1Z4syVaxjWAahnLNwOivqX/4efM0VVw7qnUf68dxxFtP6OsLWIBF
OfTx9WdRFGhzCl96qU8mVugNWfrE0UjEdWmK7qxsmTGL8EOckPrhQj64ZKl+WW+RyYuCLKijzHrN
elqLrrZF3Cp8gRO4z3fdRojQPwFTfvSdS998kWX8a2HV4lIQReVrzTJWHv3VRDNctfw9pq+99qdS
T99/03nfLve19GmJxbMJoUyPxdcN16qfrVzcpBljRVqMPS3wqH5XceymRFt/v+hHcvtlVWpZcTbn
+FqsTFIixlNrGG7Vtdukpk1X+szxxuYF4hNAVrrddfVSTjhCZBBKAnGXJTd18qRU5UYO1VVVwM/R
wnXtMSvMH7z+YRjUH8KkwUVraGjTuDXsIG/bVd3Q9NXq9E0dq51g6qteVR+75m2SvPUkF3ZW4pWo
rk0mDqJUoYyW7sTxqdGfwGbtpZ4pYGKah6rzcSmTlPt+pL09xQJ2Gd3NJEDVNIZjJhS/hCC4m1vr
qopnS4lbdh/Pnf1T7wd/Qq3KmN2YFwTXzsYkdDqRo8DmwFCXKUPYN1Oel7LhYtR73ZexG5svSAbx
ixvcEIVdD6e+D1RmJ8FNEY4uQ+tt16c3UenvokpVScIfjLC5iyPLLeX7WMZjBjvx77/1fMV+2WEy
u/cD6QBad5H8R43uSwYsJpYoViUaJz7j1lqutzrDDjVmbBff4ggCtj+/Lmi6N/IfCWiyr7ylCB6n
0otKy1icNHrCp5ynwH0SeZRpPcj4qdfDIQnbx45OY1d6a1/dVOMlfeJz4QbVLKpqEf+zL2jLwFJj
oZZaw/Xik9T/lpqjbvKDKrdlvv79y1o26z5O/Oe1Fscx6dS01lrW6t5EjFCVLdaaUG9sJvau7MC4
sf3XC0vOf3J5FhE/FeHgo1RDcfH3zRb1YYwYAbtIaW1l3W/UzZz1Mit/xwwGYzlUGJARPF5KGrQ5
Kfi6rjEXNWRY4nL3StIwNAE5PzPqat1GNyV2hHJIEJ/CbTuGawPQ0JA7nYnQZfEoRffgiq8qVd9j
se7BytDEyA0rmosq4+R6vOonxZ1EjOXF/lEJFFti2Mu4LBwLJwyszdSbW6+HctZEdmsUDJ9SRK0f
lUk8yMBAMDppkYCmy5WFMIR6McdwVz6aBYyNIfkzMcUOiSRBzsyU5p+tQd/gqjnoaVEyEm9fG1G6
UDUvS4J5M8x2xPgBzNieL9JMgdqPVqtInjsX7ZMjwR2xGQLPDSsnvrkkhPtRuC0+CMt9QCS5V7/Q
TkufmK+0k+fC9aRnr28KK1+FYQgVQDtFqG8VwZ1ltNCGLtnQaIua8t9P+s/Si23fpEoq9VlguSAk
9mgr3htTRiIBzMUKuztr/JPGxk9zaB68Nr+ugnxnFHDqoFt7wy/Soa1SZEihoZPSKA4jszXGRQcs
YTZekkG9A/OoGtsJEJBfa7tw7JxuBF8h78HHrrseSeNxNyXppk0Y9UGDCdT896hWAX4QBXwMT4OG
hDFQnkP6MQtYmMrWa+jkN90+RdVJg5AbJsYeyRknqe6z9kcv3Oj1ZmBGeOGsnoml8px5oQkLEuyL
XKAyBGaai6LnyvgfBGPqMDB2B6vdyLhkJ3KzFySIjkG3Twrs272TiL+SbAp2ziRP6HNXqdCd8iZo
ZsNVnF+s0xdNuo/PCESTdq6Is98Xbx8BVTSrgVfp+qhJlb5+k2q0mGaOmK5cy9OwLaf8Ri3H69Y4
VpZ4QVHhTCCbAaL/vfpiE+Wxh7Zjy+rcIBBo4uKlCu4u8k7ObVXAmghcMMSgnbYoBJhrARcKdNhL
YXFXmu99l1+gsJ77yDB8JYB3CI1+EYGKab43Uaqa7jwuUrbxpp/7DptLPPMl1vXja31eZ1G19QWw
Ct/sPJdBox0+AXN6rjWAcRj1qRUzxfxdbMtV1TJKvRKlYR2N3aFo32iNXtjWZ9JcYhxNZAWtv6+1
VW7BlcS3yHIbSV+13m8R8e263Hx/ds7c4p8XWZZPgLbUXNJZJIBQHaQiPA8GvMw9w19NdyFyn9sj
8yQKJ0adRsAHwPJTeeoNQzFrL3mkk/dZ9qzBKvn+YT76tctY/WmFJbAf/eJhTAOfV0a3CMgO6oAx
OemKNxc5wkpFHLK5z3e4payKH5Mrw1Gxw98o3WFl5Fwqjs8+rgGjZ26EkuAtMrxSEjotJwVzOyjh
XCNuHl9Idc9ehcqchujoyH2FfzdZymwDoiBXYWmu/uW+rZ/6HPNmKHP/k8ILzct/llscDRhe4M0n
louTaTUKwhYyvC1L7fr7z3hu4xPIKaeZXlIJLV7c2Om1YKUd1x6fMK5fauEVL+kLe4VR79dMi6HX
P8ssmtWtnOR9OEKsDrPaFrTjJF6Leney/ORU9v4drVWc9sANak9lV60HMd9V0WSjTW93EML7tN9o
0OilkSsngk3MfZrk0rGQrfWMYkzD52SGoMXlk9H3h07LgLc2XrSylOypSGETRp2xEjuY7rAQ7bJp
7sZWgckKWRoDx5WMzYChPylSeQPvZyVIKFn0cyWKb2PfFKjTD9NVh4yMjZMfdHAJRQIRSNv0pAAd
lBg1SWBsiy53GojEkQIwqvAPlZXsdP1NHJ/HPl9rSjEni8LJMEA8aAFscPm5TAun8aoSWYTMEcAG
4n/rChKs7FxjRq6gdB5K13GgrcqiddNM2QlxdyiH0hZHxFCH4FqDKApZ6WoqpI1Qq9vWytZVrtOH
SxF+GNT3IC63dJTwYduG6rvgvZkS9Y8GbHMAzxOoToGfVgZ3WpVjEMfThVn1uZg3j12oW7BMYy74
d2pfNUXdp/5IdWfWd4in2j0YN4MtXQELbqv/vJUwhyRqUUxLdSgNf6/mZUVNiFWIsB75MezhqUSd
tv/tQwqPpk1vPU3dz//BAQInjyU0I5EvqowBDalaNALPzYy30HgaklNAzfj9GktBmI97EqFEhCxh
2tKSnY/Xp2ieKz79VIjCbiiiKi4I2k9fGxzKUFvqBFsh7dQRERtV9FUsD0TQ+BCPsTOiPJTqfxpp
b2SvYSHyuaMLicLZG5x5iMTdKTKCXUIfZCVteqtrLdqg0to/pNs2X00f1LwJibhxpzyqoBYvXT76
vG2Wlw9kpnnQTMD/MkrvzLKRulrEphl9D5+GUZZY97PzQp0ntipDMQnK8k0updsk5R8yOtdlGTuZ
wuim9A+xtFWS2qmiX0CXqMOkY9YUCBG8mThgeCooHwB2khiCdtC2oUZmb1lu1mFtrvStK/gMZCvN
DcvirgZchN7HRhK9q7Zv6FShBRYmj5pV/JkkgMHtTct/2oUQO1HAsfae3u8z4HB5rTihmrlqcQqJ
MDSYMOG5E4piXxmh24AGHnqqyVTaKSiH5M1DrSl2B1Pkwt46k7LSGaHLj6/MbL+52FqpVM0GoRrJ
pPSSVDJg/movFBXUhksua3OM//LN6IuDSkIx7csAeLK6wGfLWm5iPKbBc6fi5N6ZwLXBLCZvgX9J
2PxcEgvNjiEGZQr/u3gyylZTL+bQ06uFLVvZFl2Kx0l8mJR6Nerq/TDpO0UQLoSgc5kIWSThB1Mu
SDSLgKdHTSeqfm25I8gVseG0IvnwfThQzu1+fA5mNA4X9xd9mayNwqjWWQO37VXn3bUlOPn4pVMx
HTjBPH5CDyJMZ35HzF5WkxQo7STUdhP2N9UO4gWI5wrs5NCGaz03FVcq/4DG5AoOdqnfHlo9coUK
YG57L2XjusvatVn1bNDgpSVt7bGmr0Nl9f1ToXhwZoNQ08xd5lmM7qON9ynKxaVayWEtWS5mcY+R
UBzHLn6fOg9AaK49og10h69Ds66G+ok2q2XXk2jeiAqkyckPDplSe6uqRCclZEBsR73pSF62MSfg
GrJ+wrPN7a2XPIsfVSu4TvraiQFXRPJIlRPX5sZo/XjlJzBd8G2DtPrbRzamkg61mHdu5uundrr1
e3PnoSDRTRjXdaGrj/EVJK73WhpOZsPwx+iR6ovX4iBvEr13uMV/DFmROWUu7XtpdMXoNfd2NYKB
uncnN+ZWx6AdlHuL2o43wfrtm+swmq7SMEasQU+dLukLV037xI47ZYukoRMDnOwymgyC5VQzqEcx
sJPVr7LuZVBkJ/Lk1NZT7jtDd+Q62+CS4kQ47shTuQ49XoIx7RO5301abQckWUgyH6q0XYlBD/sI
LLrcnkY8eFGFmgGPPWmVuhbq6hgKMgDem0h77cEO+bVyCKFCjQUKFNOvqBrsgW0oxxXGgtj5iSgG
mb3dJHdFaK38erQ9SDZy2QMzz65lwKd6VytwaiphU6rGLbDmk+CHkH+8GU/ur3L4Y0YorCIrWpVJ
96PPs7uwqJ48PWpXuXUztOZTM2HwwZ8ECWtk16Hc/hjTdFo3Ap40fj8+azOQ14/l3wzUX3Jkmexq
mukKMJSSVrtWRdRPRh0opiQCItcl7VB5s72opD93UrpO0c8qkt7b1gYdsLK7EfvoocyTtV4niR2I
3GtNpTll1aM5k9CDyQ1PJnOss9XQase2llZFEt2kngrctd4lAe1huFnqgP2KMdxNSnCtktZ+SLY0
5rFPqiuvta5FKd1kob8t4mytVg3aO+Gx05WrQagKhwrkECn1OreGO0lq76q8+hHo0k+pR31F6Ne1
MkAdMWR4AeOQrjKl3U9x8NM0EhQ+m0tuOediLDNqHJbmeRyulX8nJpVXFaoHA8D1r30EvatDv5Zc
9XCJjq/MeM3l3fF5nUX9EI5DJ0UV67QFRaZyV2TKHylueQPc6GUUMw+1UO+VQJyb3r5sjmb7oFf5
U1k3T5LsH7pBuY+b4V7q5NvOHx1VPQFVv49H62UqLHJFv4Ayl/2sU0RMxgaFtNFXkcSRjXUMnexC
AD9TDQGHRVARdhdZ6kd8/xTogkixEHHqid/BvYroVd9fS8p/5hA1p4wQPOfyH7loDduSv7+MoIyl
Ug8DDYAhOqp9vTXIlBLEgr6P2meuO5bRDFZCDII50N/L1GYaTuWA5FoahygB3lPNXHhZS9L8v5/k
nyUWT6JHpdCnqE24HeK86NNG0bq7kUs736hO56Yegihu9ZhKq/B0afp5Znt/fjpzASP2swE3H6P3
uA2zVZ09+l3LpZp1P7Mhe8w0b68Br5bhNf0vn3mpwt5UVjqoOd1oo9zKwWp0rXXkcJqx87bR+mrf
dHtykfbZyPf/q+9pyn9/Ty1PYTpmdP7kDoOm6qpun75f4Fwf5a93ukiQitIwsiTN6ThA1J9U9KaS
36Yy87veaoNwH6x7E9W/ftel16nXX+h3XFx+3tCfzt4omNogJ7StvGOzsw7xXbCOVyPtzZg04yJM
5AMIsAhcfz3tIgkNCyVpo4odJEGmyooC5lZ2mjTkKJArrPzbcGpLm2wfuUzaAFLDSI+Rsaamh3CK
b1PyAq3zbkLIB6NOj4SbJUibO1Foba/Jn9MpupN79UYP72Nf3sYy6opVsoUfcmP2yUEankrLXIlm
fKsO8Vs0GVAO20jk3j9prX9bGckVYGUbwwE7lJOVipgxBg2OAd3uwlc/k7L+9R4WnXFdE6RRaxXT
bdRhnUmvUyniZQTNq4SVl+zHVl/raJkPIUPW+qbxrutGuhCqzkbdf0KVubirsBjytXT+FHEubaqi
IHv21mlyyW/g/DKguojvVDpLaIgqNQVDEhp3jVAx19/Ulm5Xwp/v3+e5qg2/K+7cf4lRLA5R1Zie
WdUDan2V5AZ9ZZdKhe5gSgZ36e49hz1RwGdwVYFUozm+iL91qwdDP3D3ykfj5G1S13dLYSsAr4L2
6Ep/ZoBVgje9fal3dH5lhD00UHCShXLT32fVbKsx7OnGutqNt2GfOOFRctJrjZE0rOx2Ja38Fb2w
UrooiHH2/SJ+y86XcYzRFysjBTk0s30t+rLZ9cTkQxXWSPQNFy1pzsYjWjroRgND+arEjkpZANCO
+rubNGfigCjqu4/gJY1Zt1cQb0SuEyUEdFSflPRVst6/30j/qqqWEerTD1j28RV1NCe8bPkBqCTg
fAqt33iYZOlKKUwm4pWjZEDdQ+1F8JlaJoewndxiFj8UyjtTp+CYpOt60I/JqD7SgTz4ioY8rbnL
GuVGyoa9b40bAaUDHdDMNE43oR6e9AlvISW+KRuUgOLHLNacphd2CfF/hPdpUAJgY35gErzKuu5B
nporIXmow+nUh821kliO3jEJr7W3CTXfzrrFNODOgI3nN4lvZ1YK/bVwTBjnQUcSXIWqskqLBwtK
nKHDI8ar6zfiAexqBMesnC5zKta2HrO8MtJn1WMaPDXFgLSFHrwRkvGua4ZrzJufg0aHCzauPVWf
GdVKahsazghatS7LfJVNlRO16ike30QJXIk2HCu93spF7owaxXOxakfENHOvX2VFfi3JjSs2HSw/
leAtOVZwaos3AWI3IRwNzepqGuFHAovoka5U0+hO8neevB94+t6qXEmMNxkmPn6c3k2WcD0F2gmP
GmiY5SmtmzldTpwhusWQcRUK/ga9kWMMT29gpBBUKyOwYO/zTybk7sq7ERE48VB0xpXCbgTg8Z1n
TVQaaLNkMSNn1Qu2cTkqdMzQ0ytLD+FXFWkNJMmSqzC8iuR0IzTpbVLnJysfIQ//VEZ1F6XWn6qR
GY1DFUq1U2BqdiHKTimOt3UuPTbRiATEBNlvejTllkGRuuayuDMN/xW84yEzzU2cBevGy1u7LPg1
wRTdIGsobKB2tnbeGvtaiIC8S+ap6dNon+foTxSN+IqBMJPgjo33Kqb+s4QWiK102VUQ7XrPP6bx
70R+H9vebeXBHoVdODMTEx2dZfRHw1thfC9DIIW5W07lSseohGZy3LM74BZHwaHohH1eRng3RSs9
QeqtzsrT1OYbXwsAMkUQckc3mW2WZKWYJx3OJEVOX5vXAz5QxJfbXjN/mcVDkWL0KyGmGMkwqFtb
k8KVP/6uBKZZBS6nXfAiFBs29iFVnoqI0XkZr2aVzuoOZOAG0IkthABHtINXiG4uNw4u3+s8+pWS
w4Vpo7lZqT0bQfPT8odr6O6ugDS9GPgbrYSdoOq2pLc7oTjl+O+U6lsfV/skLg6U8E9dKbwzcXkU
gn5FYLkqqh+FHK0EWXesMLstEZfI6syR0+lRi9Vd5vsP9CBcXWveYkKGEEe3Eq8zYOyXtK0TafoR
iQvIy3rpmom2qRWUuKmnm3gt9Mq+NiGh5yBa8uFGyR7EBORaKxePQS+ucwm93OigKt66YITRejFU
Vn+taA9TgqTDVNWyPVrBZhz006BNp8of78dRWDVZDgmyRODXN+TD4Km7WA+xeNHXKe+xjJ/7WnoZ
Neuojd1q0GibZ9PtNFNxFaRI0JNRIgiykrhrjPipnCKUtX1X1qJDP3p3ouxfUcXx/QoItigsswOR
vG5++lF5r3iojgT+lrkkQrBR/FwKyabypX2EVHYcqehyeC5KKcxGmSEoQXarhdVdWmp7oWF2YSHF
3Jjq4yC89XV80HQzdRS/3Jej9JRU/pNeRdeR4N9JSCObKZJqkXbbq96NMnSroArcVELvu3qdlVoM
sX/QE+G9C5XbSFVdKX7JGY0lOu2zUMcettVy2zPwKYt+5Fq/8ZX8WgumW4Ye60pHiB/J7k7QD7GV
/9bR2KiCemsZj0PSgsLtKMsbwdgJbURgeknL/s1MKKVj+mEkuIVygBvq+PAFp37aTXPHpgT8MZY9
cirtVm+8rd4TfVvxOGnBb0/2dsAC7aienb6BXvaIErToSOe6HQzjgTlGhdwxpmvI8ADbK0NHtaq1
Miauj+SyFL0MBQ0oy2xAP6a72HyQfZMTSq04VMzSQg5v6xQyJ6sqTqKUbVXrOSq9g2zOGEX1TvCj
57B+y4zqrslkp+2knVa/dinWe5mwU4JwlUaDTcruCBEU2tz/2SXcPFGmO0aGUVAHhEdpXVS0udAi
xnoBh5GB5aDYTfZbIuktdXZ97bnYifIamJr05U9Pia+kIX6cG2mVl6/r5hdT0X3gPepJ4xqonozi
uA46kxoU3SKQasiR2YV+ypC195tgrViCqxqe48vKUyvFTluMTo3LGtCDHQHdCfvyGGaPcfFch8iq
yECQRgtdjtpNSo7FsfORcsdvRxILttK0R1ftlMfDOyd1SpVtaClrL1XuI6RH7O/zkHN9BNwscGpT
lXnAtUhoUapBrRXulJvqD/TqRv3CoOpMb1n5/PcXZZ+JHacxdVSd+IyXDfjems3u/TCQCuqLSyik
cyXA58Xmf/9UYwpi4htRzMMEJlXsQzXd6JfgCJfe16Ke6mGbp6MH0igyX4X2VLeX2vFfFlAlFISw
mQP5N8MqFlm/pWHE1AosoGkCc/RipQUXUs+vU82/l7AW3RUCQy/nOGy4XVfaXYmch6iOs0iKG8Ms
SRTyJ0lwqt53NZ1DrSsoqSLN7r/oyGWkLW2DVD5Vvf5DFYRLBeuHFONfafHixy1GyWSMKs6NOplY
lb9FbfSgiX3iemSwDubjwjbpFIbsSv1AhbJqSIcKY3j0umEdpxnaR95WS6Rd4RVHaALIxouA3vYi
MHYp6g6zqJmMl2oRmaDGoYpML0HKBEDE6qO5aSw4nyZ/tEAVR7PDdNYWu7IQtI+vG/TAU98/hmhs
+NMpin3kqzSE4stjN1DAGzgsaALq8qGNwcUvq5RB786dDeWPIux8YUCsAoMkmi0Pgbyr+/0MlQga
f10ovZPRVGuqHz0Jx9S3W5VGRCnfivpvOQlQxt8Z3cofiDlD53JzuBPiXXlvOB3QzFJcy0bh4cZS
7qIJ9m9dOBb6a8zJbkRraOy+h77mIxQrqGu5Hq6VABW1Wtl48QAutrODxECMZIDsShqCINV/GF2o
xHGARIEQ8DSWDIvNLKKgIiXRHF3ik6k9jBhcfL+A/KVBzQoA4Q3KVNDwX8Z+6OFGphgZHBcbdJBE
RrdrN8AwctW2VoWbXiHaM/OC5Kvc3yAFtxGc5MJvOHNiQepiD84EDUeq5fgsmSIZWqTnr2egSiI9
DEgXff+UZ1aY+w2qIoFFgA256KAo8STKlcoKhsgcvUWIOy+c75c42+1FipKZ9Ey4xNH779jZt4US
cjcyj24fBSF9HHz9Gs68LSDXpKGkJZXXahe5eZG/0PVeeaNOZwxx9jBmnJ9tYXNc+kVn5tZwBv75
RYtIkJmlbPUtLe7yT/BAUeft+01/9N0UjFvjRtfpz/7KuxmdZmPsvn8ZZ+8RQJizuuksLbFYudP8
AN0s+h9SVdOUQ0uufFLj8cJXXZJ6PxrsQGX/e5lFsyPrlSpFQ4QhDlniaVbFNZ66XUMdbufXqhvu
01W3ylInf8gGp/oh2ySrFzulX28DBhaff4Xy94fPUl0vUg8IH+W4dsM8di0dLEq909jS+Y5Xxkam
hNTc2ZfMc838QohYcre/vIV583+6tA3w0wWCYgzu93OTa9hiKbHS9kD/nUsttXPjrL+edf7wn9bK
8kTy4pi1Bi/J0X9My6M09E9q3j50/m1iyURy6Qh56CVSBuwVkpdClJ6t2QBe7tveaQ2qCmlcqcwG
hKl8kCusGMwwsGOLhrFebH1tfCzz+iThSV1E0Q+1HVBnU68DpattOQounZFLO3WRjmiJ2BkIqzEo
2frXiK2R+m6zted46/EmvTL+yES8S6fjHFOFsZMm6oYGPw3EwN9vsdNxN2576ictttb5tMU0DC+W
op35EzeBGa6aUj604UHjIvbDg+q/irX6w4dQ9f0xleatucgV/oqLiyFYHAnmUDRMLmaNa6wIThnC
3Y07q82UP4WLYNf5tvpuucVtlmv5qPdaGKyjnejOqiXKZkZnX6LHfEmZsY3+FO0/GHSfNikaMwyN
Y57KGpsZHqC4Wt6vtdF/gjPiWGm1vvAaz9yhfy24CHd1ohSJMnK9hK2FciumYXzQDhUnfVI3DXp7
hhpeNcJbAoXg+6Xns/3NG/3S7k20VrY6HtX0+1UrY8fy+v0C57eIzMWs0OWFs724OnFpifU+iQM0
GnvXD246oKxWZa3jGVuT/5w8xR3Sq9TXXBGvl8ob14kaXTqlZ/cpCEIZr5EZEbU4pf2olYnV8pjK
zQfB/7nczEDtaSX8yfa+c+mtfgkK8wb6tNzimcWqLRvTZzmIq7aGUmqWPQWdduH6ks5tG2D7eNUC
HmJKsQjcZY7WTmGyTNNpVxl+gFZRr/K8PtR+6Ir6KahK+IcNeXvvX9iy5/YNZGN4jzwm863FE1p5
XGTo2QrAmt9NCbXFS87iH8OV5c7UqMRAl4rgT5YgtqyWsIEOfX/N1Wk3heCazYuQxSuJbADF7qMa
KhsLyYaga6/IiQAmKlwBedLceGmCK0ODpmHdbBoBND5AOzMBemQFWHo33i73qVY8hIGt36J/HfrT
vYk0oYfuGanyEW7cWqOFWTAvnN1NRfFX0b30wa/W/FM36cGvMMqZetCX8Y8YVV4ZcTRD8uEfmQcf
fbmBXoJq+C/M/Y7fH6azb12WZj4n86gvIiRDo4wVrosoNGFWo5VXavv7+wW+3izsXO2fFT623KfQ
p/V6GxQtKzCMSEmBfFf9qTvKXesoK9mWt/7NJcWyc2dFQ/BBRCQNVvKXuwxhoSIYJOoHmuRTF9q9
isprWVw6LOeC+ud1FiEgG6VCmkT2k2bLeyNwZweE6eA/GsSB6Lr7AUD1KbrD+mB74ZXOSeSXjfzp
ARdHJW0s3e8yJCY5ytumN6GyjsewS3ZtTWc9e9faZCMKUJx1GA8eUPH8wlm99IYXl7QV5GGEKQHK
pEClJ8jUUYKpbfN+4TnPXc6fX/Dicm67SvZ7NaBG0rvHIBY3JQ5cRYh0i8GYiV521vzotMmWkbOs
xPQeQ4hd0qKs2tNB0FbaKGwain8jelWri5bTFz7CkoEkBUlWYELhr2vX3FS/UWP2XWHVryeXhnt+
czFDO7vboAmimjPXpEsYi85z9+KQ+PhvAt3J8z9RyAuJ02djNI/lJG0KxJUp13M7S/+k3XMj+5s4
7bGhlg9Fhs5FDKKxjx++/0ZndwJdACQ0KDBNff73T6e7DNQgrCtOt9QAmE0Q11on3p/v1/gqnjKH
kE+LLA6aD7gvNruB7baJkbZaMV0d3eFBf08c4boEuDRzqbWNBHlI3Gb3WmWPDsjrizwixfpSvy5+
yeLktdrYt4lOmw3GO1NA+Yhcxo+2Cl6meHTjKrsyhNwp2/s+Ea98AxuiYYjua6Z8ZYfnnwprJRoA
o57qKd8KOnzw0X8LzObYjvdG/N4DoBdHlCNb/egNHhEz6NaCKJ9CNELSLPyZVXiW6mErrDwlOejw
V6oxvTdSNPAxMh0wj+3kWUYw3CdSgVRygEYrVx3Wdox6ixSHcAj7Vq1vWiFaB7lho9i3ykqGXpZ3
PXbpmn7MSqzpgMtR4+oFvH3+o1IYtgbuasjORk7cyNehKR2TSoElBEMEnUux2rXSlLvAi1Hg881y
o4zjKcFvTE3wu4r1CmvNhEmLX/yuhxBkbuR0gN0c3DMSpwKtXk1rMxxxpOSPYoC2qoccc0K0EB8M
oXmQpOYubQH8TBZaAy2DbssofiRRAG/ormj0TVAWv/hBmT1OXWOLnvEamwaeW1O263PjxmqS67zs
bgdhhDQuVdChcwhQ+lYUh00cdVcAqbad/w7vxk0D+R3x81UiVNeSJewV5NVn79hwei1g4YKPd5Cq
dfMWw1gBS8RUepIy7WeU1K6fWJBIaNCpUY6qv4oAIuBYTU+uItF3c6KxxNC3LPKtn4rvKuiZugV2
5zE8b34VYfia9/p6QB1DiHQnCJJnq3qdcbFTyIBU/hkZ0kZNtBe1wCBOLmikotU8S/WriVMAPG+H
8tim9ylfu/aGTdq00KBN18RQUQQCxrDXNtvyaHgaYvkdmruQwCCq9XK9Kcq31NLuUn5Kk4UreiX7
ofZdmlRMT/XbIS9OcaasA1WytUEDvScgzj1gZThK1oZc3zYaYZVElTsk5WvqDXDOTypIPj19FjAT
9LrfIz6RaSRsPBwSZIERKUh0XTV34B1vpTJ381lyZhBu6Awe5GA8SpVVIsccuIwabvX/R915Jcmt
ZVl2Km31jzJoYdZVH1CuPSRD/cBCQmuNGfU4emK9wMyqRwZZjH7dX2Vp9jJfMugIdwfuPfecvdde
2m3esZxF9Gg1MfXDVLkO0C4yk7lp8UmKdUz47vxaDAuz0H66tfB+IXnxRYSrjl4bjtGJThuEH7KE
wzoR7lSBQJ1heTSZzjQIjUkVdJdMcTXhRbbmvVGLTj7Dse1zv9KFw1jKW9lMfPR8Po4OJ5MkpqZ7
zQJonmwDqCZzU94oinCcR/1Cg+cJEc8XtcqdLZOSD9NZHrsB2YOVPO8qXfYrsi67dkF+Lu/JKHO6
tNhWIB4zqbbFkgwO0sFHSAHpdF6oAPNcIr8iIfIAFer80ePBq6KZByjiNBBu80g/qMxRW+W2Uppb
A2B/q+RH0NzfsJU+tFZ+I9T9LqpxtBF9XGr5NqOiT4kIlarFngn0zLDK5ClzgbZ0WE0e0vZBIiNQ
Dzrih8NdVoPFHlUXerffjVjeWsExahYHPIMANXwSt+yqJ2Si+6jUt7jK7uRMOYK22os03qH/2ET+
OAtfXs8QZOmYOPYT3rLR7uOSYSxEYxOGu8lXheABpHaytNdGYCGTSbdyCPjdml5ULQldgU+ow/0W
FCgcu8pZIcw9iaFJ9G4o2T5V6IDXma+O3yJJJp7C9MQqdmehvBqmxhty82RVzBy65Kwhm6nqq55O
fxcSjjtaxsYqTGgSa4hHidYh0Zvd2BGAIKwRReW+TgilHqAQkskbpdZF1hLCNV0YJaqirNa8pUFK
o4O0bFc6PusQXpHrCRmbjQb12IsLIvbui2Ls126bymFmJcdglPn+3z/vwR1eSws1xlqHElJ3qE+m
29m0+Fwa9N6ft+LfHBd+utRaFP2w3StdLyu1wdnPCC9bwC8m2Zh/vsLvzgs/XWI9eP9wiTmd5KKO
eDfBN8JAgk3lM3bxhG+Cx/LiycfU/6qF+Ks27tMHuL7rHy8pZKkWD1LoL8lylVT9fjDf1Xg6q0WG
oAFGjbAVq/lumF9HIYcgEoZOIRnHRMIvaBAsoaF5Nb6yXP3uLP7TB/GptOrbuQmJYAn9cU901ZZk
ku3oC/ts335BWvjySp/qq2gQst4KBg7GnFdHGaQ+c7cuWHPjZfQa1DJtg1hhjvfoS3Z//r7X1/50
lvnpXX6qqMouX+dNvEtFuRMxBVp8DVJRexV7z5+v9JtS9acrfTq0iEhJG7mbeZeW6KjCdVG9Abz9
4iL/xcNoUQ/rCpLHz+OxtFXTSZv4LFtv9oBK3VdbJuQ7fTvyTH7xrPz+afzPa32WG8Zazm058TSW
zWVBVkWA7uvPn9lvvp2VnavBw2PcR+DYz0/GVKUd/RSuMGlILHBKJekVERZSHnyxiP2usF4bzyKJ
ohbkos83O+4X1na+nNYinsdYo96FB1N6M0rSbjXllDTWF50P5bfv7YdLrn/+w1NPUTrPk7pesgjh
xuQvahFdlspj2AWpq4vDOSCtYBTrbdoEvimsz71wKaBCTMhxFcX3OINFr0roXtI7XUkue7F5U7EP
tyrazjq70szWnXLlbhS186TDVSU9wcr9oEMzGSyO1vWHLkE1EpCvUMpXg6F9xYr/XTcPxhW+Xs6M
q7/353eY1G1gkMwR+nPS3xZh4XKG2odhhvbnLhlfM2qyYEb7Jo9ffLa/O7ibyB0kEWOl9gtVpTWG
tiolLpymu5ygplY/YksdccSJ8nunn0kh2/75Rv3No8DReMVVILSwAKv//FYHNTG6cL1/5mVy2uhu
/qrr/Lu75ccLfNojkkQyhWxZuFN0YyPdKuoDZki9ML9YP373yf14mU/PQZnISBa+L4di9ioMkiu0
J1KeN118T/DX/SBVziR9sf7Lv3v4frzopydBG1O09yHvLYiqb2MtvDV6482BZFeN9DzoOalg/XYq
DISQSowJNzTtJbLcrurODQ3RJUy2Ss2JJx7v9AWFRNO13pBcBtLszzLQKa28HJfCV3LTVpo9Yqp9
LL3++fv/dQzIyfzH9/BpHxEUlKDWxA1QWYPXDx9wBTelMGxjRQAStpCUhMBxidBCFmcrm2zy6+oO
voCxh8PsGjBzQv2KibejmXcWhYfmCKOESYTkLDm0lQDTl2le9kqK+Bk1HHwKKfxqEfzqJv60Q42N
rjGt4D20yZ4TuhMTb/znj+k3e+BPn9KnjhoAe8tKG3bbMgCgwZKOsriUX/58EXl92H7d0//alz4N
n7Qkzkqi4UKfVJSH8Vw+FX78pCSO9mIZdrppXcTlTnsTHMAv34umL78UV8L/y8hEX1mYpibK4Hk+
T/x7AIUhFnpGYNFJUC+gu8XD5Z/f6a/IBhXH+A/XkH9ediLVCgQCsNbO1CwT43VTuIlfGTaDgGPS
kIvjrzPvr8dBv6uSf7rwp/VOQ32YKevtPuvtfiqznTbj24NXns5+HlkPGqD7Ka4Luw0eIxmORVpe
iWq2FVlPvvgMfnPX/vSrfF4ZAfmIWcXqge46yIkp8iJH2jJdOVaGG7e7ZNs44+ErO+Fv1qyfrvpp
oTQLQzOakqvWS+iqQkXKj+VGM2rUmh1gnpsNEKOvzKa/q+6YHCkIDkRwzr9A6ctwEJuwXa+KFN1d
duW3Ne+4xd16V22+Ku++q4w+PUc/Xu3z6ETQYhL81qsZLSeAEFVZXhziUX3F//JgIOcH/4MocrnC
XIkat3Q56hemtk+xsEsawZdkIErPjKWcjn5BEcy3ZV2sZ1lnyvOLuY6fsdVa7gKqc0pg/4qNO3e6
/8X98Zs156d38Wk1sFpZmZT1/oBzv5lu5Xe98DI/3wyOaECLtQlSjp4sV3n74rq/qX64LoIG2BHK
rzimaKiSbmH595aYnF8i5JZIoUmFGQFLSq51bq0m/kqC1BHi/fnav30kyAmig/U9UODTWy6TBHGZ
JYfoi4NtYZxLRfL+/67waeEh0RXrPiwb36jh5YaOTrbpn6/wm4IHk9pf7+HTClOTmBXFMe9hnJNN
t5CGNxpOUs2OqT/9+Uq/+rbWVfSHS31aQcwGoWHEvMIPTulzvK038SYCPI62LyHQKNr8+XK//XIM
+KjAWJBJfVbeARqXJ3Pho0MNp5n36Rh88e3/9obnlls5YLjQvrcbfjhYFATd9VKshj4i/haoWZs/
BekXqy68p183WV76r6t8KhYSaMYzamNqbJ0s3Fo33Do17EJovFzVHNVKPTPkFC8+lxjtImN6J7Ej
spdlOlngeqgyOGb5taHS6r9pB+Fa0CxXq76F0ZORWifoIccJmHJWC7a+fGQ4BLLhWhLe4tZ08fjR
x3wnGv4iNMXLaq5AvCY2eAfHrHRfVcZjRs/cweL9zm/3FmQPiJqwxcYXZmIRvieQ7jU4ahNulyLF
dlD4S9FuQ/1ZamSPSzM0n055Tl6mUcX5xQhgwl3iPHOLKOKvXyij5ZlL4GtwztRCua0T8Pgmqlfl
bQgznGMZHwKpOWW1U2GxzEZ0GCO4ZHIFgkCwGxmhSPwiVse5xtchNmetuxcb1U6b50QzbFrj19US
7eqZDAxhuNDlDtVDZkIVgthiBZkndd1W0fEMJUpnt0ryMAjmFTCVXWBFu8xKZVS9WuIFgXY/pQRK
BaqXzqFOsrLqhL34LW5BruTd81wutJiU9ElqjvIo2fIgn6c2Kr3M0h/6OFH8nBd7nJbpQ1Qq3Yvk
QbcxykQMZcwdaow7pSWeLu4OhSVcj5pMJi/fbGy+GoCTK2IGLYC5nXkjE/E3rpyXpr80GunSyDWv
Rb+WYsoxknFrTdOu1gC/CSb+aBAwK/JmNuvci6CQEHi4VfFTJ1H9HOT5Cz6k46QrOzmTrybzEtP+
kzZXTmvKZM0OtyaWlJleZy+ZWy2gizSjZB7gx/T1NtD0MzYnt2xaT0jJzqxukjZ4ylJMS8MLYb+u
GOKGDSw7FyV/Lu/CFoKcRqddM4DEVuvQY75oQZ+k7dFKL6wo8Qu+hLlvPSMeNv0Ue6O8HDLq56WI
Tkyqick1+e6ZqwGWD6fiOI3i1Uyeaq3UB738puQ5kaLZVl34mg1QQ3XElKw8VHO8KyrLNTnHaEtI
4GS8EzAnRktwDsb7nMerWq5DMTgs4ilSieSVLntD3ZjJxYwtRofvMnaPUwbGYQJRXE5VhT585RIP
TgcyqIVPoi3moQuPVrdrUt5FUZ4aJXZLHcNgIhKBpjLP0J6V8j6Rgo2YNldTHftdQsKmERzaubZb
5t4Inw5yWV+MYkpKdSkSAq83+Oeih1hONLJRp60mTW6LM6bDRTMUtyCIvEojIwhhiSZol00fc9cA
/QnMlQehXQomEX3NQlQxgCKpemW0ThM/YvqooeTE4GdEZ0N4oWPOiLFmcKDdV4JoF+M+YbZWie3T
bGEiNMQz6mdHZlqHQWgac1+VgqMR3rWh4M7FZaepuyZ87fBgam3rpEssQoLHRS/eryMDsavthhiE
gKDEiLRWdVv1zyGh0xm1ZixCtM4LfiiSaa7cRyVjyIFnR25bH5WjW48bOboFfVBP12Ic76aRjiaV
sy20R7Fl8hGRgmtpL2nIViMO+6RvHdmsdsywodbAP+pBVQt7ks38LiV9euAz0kmr1VPFVRIk/1HF
arBVc/0pVSpQSOe6nxyJqauWKv4Cw+bPG9fvzlU/LfmfTm/DIAjFWCHqy3bdrtoR3H6KfP029CLJ
5h+i3ftwklxaOoiXSMu7IdRx199/VZeq61n6l7rUQiwNzYwy+HNXsAnlqDBqTj0insTAKE+cjENd
tC3lYqkemhzlzSRuLXJkSXh0dUk6zEyQ6to8lgPfb/1RMUYR9Qs1lvze4E5Uim9xiAO9iZkQVR4L
JCM/G0UYk9IrpboyEuM1qTUdeQHOKyMgot0o+daDUrsLsrFzp77P92XQeQCxj7UO7HmQwDiBs1KF
+lIEeGJWph3Is51Kyxdfy3fx5qePAz7y2iXlaEBNse7UP+z3PTLiKVXQkKqzxa9Z+8s46XZXs7U2
wVGVT31/OeSD3VSgKyUYVREzNNEsiI/vK5c6/oLkMPEVP2Tkhg3aHaUMT0olHuArO4p6A7d4m9I5
1JqtIIYraYzwAthr52uVkVuyIYTIzirjtu+1k8rk15Kn3QiQ2ZFz8p0lWbidCR1vRwFlQvGMncou
lzdTYDBv7HMyNhAr4HrGzrXoKfh2Q3QzKXmTpDjeTmw/9DrZ3LOu8ckEgb2NUzm7/35n/60AoxMA
eJxiH93//Cmt6HtC0GtZzU0cRt2/X1TvxU3XvL93p+fq80/+9Bfbf//+x+F7uYYL/fQvyBxi7Nf9
ezNfv7d91v0YQ/R/+4f/4/37q9zO1fu//ctr2eP35tVCqIE/ZRQZlJ//dczRzfPL8y8//s9II135
11XDD3II/DbNVIVTxD8jjdY/0oDMGpIJVJrACP7on5FGkvGvOg0PMkr1lTZP/tR/Rhqtf7SqSC2c
NaYKslj5O5FGn6dG0OxJe0RlZ0CU0EERfjoggHacAqU3ERXBs4+38b7Zzr7uR/uvho6fmx3/vNL3
zi6yVARQPz9gTaeje5oF+Ai7QOPAb2d+eqrdfBfv8t2AXuE9vvlqkQO89fMq9/mq5qerzjI2+ghB
rIuXeah3c/8WfEv7b9gEotnHM24nuHF1szzH/XUjH7UBnkx1kotzXZ6Nx9S05cN4yE6lF597GRq9
Xd5hh/gmXbZee1c8AgPI7PhDvJ4rr/GLo7hH5u+GV8tu3uNOGW08uNG1wCA7v4GIK1F5Xnc7KhTt
GG+LXXrX7Ei99M2dtCE99xpz3b68YljqLLfqnVjcqHvcPSYNfjt7SyeM1G7OjPpW0TpstPvssr+L
t+OpfCm3iG2xaTTH7JIZvujlOLLt9Iyf3bJJMtwInrgDEILS2S1nMtR0B6bm4ULzyzuqjPRu9shP
eZ/P1S0HjdhLLF+HX31ebR85MSHflm6nNScDcl5g40dPgYw1NzLZwslOzd25P2a3ELXrU3iv2S4k
VjfzC/6jOic0A16x0/x0T0VjT75hq876srWNWt8xfKM5FW55SvsLFnxowdPLch2AK43s/lt/F5U2
6YHhdbbL7fquus29YFds+8eidPNNfMi+Wyp62Q92yUsY290Wf5mE02IgaYWc23JjeIhSUEBcYpgB
qDCjQdmnuc+KWDvdy3TdmQ5hXoNT73ARV6bTKzeBcF3ppzTeDrJjZE5nMcA239HrPWS7bHXJ347P
fDUf6XZNLIU/O26qo+Hzgd63k008ss5XKmByq0+5VzvlSUDt/Tq53AAKneirzp0zO7vMOJo4w6t1
DLzoSd7WL6sHzrgNrvP7bJNZtppvsMgbkZ1F7uwprr7XndmZXL5BbIZO/5weLmgV+c1RoHMJ1UP9
UJ0AyP+m8JMbaRu4qjuf6lPmh/RulSPKEKe7mLYVCbnrL547mW+6i13vi4v1G0AyEaM72ymZV93L
F9JZC+3WDW+N0/hMmb2xPMgY4THf0Ss7IqWAj5Sd092K3eLf6uDUtkg47AT5DHiH0VZvSQSR8VhL
R+OaMKMTmULhZOvH/Ikw9Sv5TbgeHMRKdOEzAo4SW5jdInARXPvqZWLa4Um1e5eQhy0sqh34oK18
od/SfFZ3wlnfDYeQT+kWJybyk+J+cEAXqo0Lh0IFc2A3PEOjSyTwAOf0m3JtXWuzWz6U7JuJpz7K
nIhHR7sWqeZvJNBHW63chyd8rJoEbPYh5srEI2cvhYwg1PhWEeFeOGH52AieLrkLsTlwDVy671Xr
z+bWSnZLsclYIKaZ88HLNLoL92p4LaKoSbdScKk2BBF5peopVNuNk6+ufKd/FzQPVIJxnzuWY80c
K5iweATwDslOKjYB7EYn9kGNWsllXpy0+jmSL5Z8jwEWYaKuOLqAZH2/NHZyTVEcSqjnbsh0b+XL
UT0W3WLH1usiPsnVYzxRvHOkwUjVpbtCvdLb21Skb2d9D5NRD6ZfXQcP6pFMXEBKKktUvY2yTZVt
ULu3l3G3LXRGcySbkxHkDKFDfc00SCghAW0TEPOmzZlQMbyk52tAChY+Jmh0mNgkhyI+tB7Qmm2R
eMjt7eEs+uMu8dZU4Rgpvn40Z9cstsq0advLrj9Z7YVKYATc8tRfIFAafsMhqOxtaXQW5ZoIBDpZ
bem2wsPfL2P++xUolKt/KFDiovsfXg8doYv79udShb/4H6WK/K8WyHvJohJAAywrFD1/lSqkncEJ
B4cMEvm7w+CvUgULMWAo7AeEoNKr/bFUUUlFMYAewcPkBay/U6roytoO/aFEX/dysvZMLo8dQP7F
z2v0XYWMQZJctGhjci/O2zWpLD53sN/QTTyhKGYvGhq4cu2WlgxTfeLDGh5AYzt6Mq44P2pcbUeX
Qt/wKtgqu40m+HOGUPMuuWq3ncuGC7qzBpvZY792odYonFWsU5L5ZAyqy1bUMXO4guJUQ76Nho3W
78fmDjAt+H3+2akOisMyOFaP5bVI62aOnZIYRDbWYn2x3Jnect2t3mbjMGTHFFWxpV9Y2BsKb5Bt
MPgVkzXd47ls1O04Oas54CZ/EtM7xKpZQ8QJ50I34lQ7OSJC2tEWaxfJSHefP5mTMyQ8J9t59Ooe
wr2rzC4NKQUiyO30omyVIx+OiKn8YnhpbljtaYcZ19ohuphsAGJH4UmVWNMcXupxMfzigzWela8B
7nuPhFAf8Ge6NbsT28XC8Uxw0mhfDjusTG24BZXFIaRJthKhYTZH2tJJLtgo4304ecaLAuAOyXDp
CiISRzuaAWtdyG/6Lj+tdVHqRh2cmweB87v4MGibJqZz5MfznteJ9JO1XGu5LRILNQKT9UvNskfp
ZlpOqPss8VSXdhWhrLS1EsgL4XHbNtwDf7Ot62p8s1hoWR4pDngPCXzA8hinmzLaN+U2l4HRPsaV
nwPdMq9a3VHHrTg+zt+MLaRycXkiQFOQbHOjekYLXnqn8bU3p4a+nLklmsCg4faQMQkpXM5sHkFd
WBDjDHG7SH3ph++TaavP0e3sFW5xsS70xiY9ZjUv4ghUQtZLdhme16IJeg+qv9aNzvWw4wsrd+yD
xT0kV+s+zOmt2fn1souvVvsvn58OIEjaR0xfPsxX7gTYVnCOredY2IdUrdqDFW+72evmLdwwemD5
fNkPnmFy5F9/WcIcGmvT9Tg0+eYc9k52UFZ6agPBeWUND2xjX3imq4CVsrsXdBKohOtv5ChsQy91
UropFzB+Bsunk5e5wU6/EXjqoHBR3Gtb886geruy7MjhF3MgFfuC1580klG95kghm37kz3nnQ5NC
Q7v+kMlhYDnLhdN42r4HYlwTVWQ323KT4oEQSJFAcgsIw157Zi19LXsE//VILtWVhvE3c2vuqwBt
sr9cGVyCZrK2Kb+BdSmfiFzCkFV0to5QlDoey9erftE8p28dQt9sK+n+8p6/0r0QJre/We5QSSz5
zSBtSwI1CJSEXs7hBaP1VpK2YXotTd8kVHYOpB8R/MbgpK+5uU9rl7TXcHlLgUMTxRzcaioTVYet
s0IXtxGbK8z7ynt6qZwQFe8qdZ93aB0Q1dja6AqTVzduy1KTOwAyM2L2YsSymyXbL7lrZDYNm7ra
KjT2CGc0D0lDK7VzlufGYQc2ndbT3GQjN/dLdWyTR7qP+XDZ6XAXiXI0bcm8pD4hcgSUvnhkF2e8
7USetdPpogU7VdsmtBnNY1Cz/28TuubTXZFemsJBKp1meuyibaadl+EUJZd4CbTgfRhOlmAA4X4c
oVzHsb+EAK/RVcr+XO0D9UJWd5pjvpRuYF0Z4U1wRszdVH5MbO698a7Qq7dHaKOyDbexIsm53JIN
5swv1BcMZwHN2qY/v6SiPR/kF/6WXO6sZQ+zWw7s8HWYtsRuzZ3d16RL7RbZD9WtLL3UycVoXEnl
sRjpUOPW8ESZOmfccSYb77PaJsNgpJxWYDVdcYaTN9Ur9IS28jRgHqA5qu08+CrwceV5kA7EZYTG
bdFeUHHIaFJ63+pvw4QS6qzKO0NL7YrYhXukx4kMsc77Ybe+/McW91PI66dp1z92PgUOEEgNHMjf
T/E/NqcMgtQ0ibU5/1jXl9RLUqfbrnG+OunX4yH3/+lU+lvNnP9uVdD3z+UPVdDzWgbZz00X/e//
lb3n84+F0Pe/+1chRDdGxJunG6SJfa92/qMQokbiR9FQWsSP/APL9FchRCg0dxHpLiJl0JoP1ZZ9
F/3bv9CzMSlcqKwspG1khf29GGpe6HMdxKvRNhIJPaMV9Ekl1RtLHPXjKLtrRZ0+/4MFWm+GY7HG
sCf26woiZZt9Ul8lp/THbX4zcbT8u4nP611J8DJpvyCR+JA+d5BFte1joe9k17qRfN2pn6YDJj1b
hHguAuFyvvLff+Zy/HLB9TH54TGgCShnIzNmFwPhTnfSKzWx5cuocqub7l6+Ba9mPXeeQBSjfL+o
bsdD21FS2enLF8+j9Enh98tvsn5FP/wmhaTx4WT8JmvKS3woiNdGNHPQzum+BXzHjuDBmfQXt79K
3IADe33SneoiPCgHbAR0CraxPexo1O7xm+M3VQ75Ce+7p/l0jzzdTZkJNC/Ws4DcqtppbrFbXKqR
47RTDuZO8zid7kYXPPC75IGudHM3dc+6DcsNjBeDk31zLi/GQ+ktz0Rvn4LrzmkAYVySgbNtD8Mm
8jTFRg2LD2gNA9fP5c14X22snbVHF7cRH1hHX4dv0qOeOJW7bhDIKwonc4Qtp87wi1n7Z0XOLx/n
J+2iWOWzzOQM8OImvJ5XhMM3QnKc/C3bf3UT8ZSsPb9P5wjQhEieVdwWPOGfJjBj0GmZkPH8dL51
ARV1wyToIXAUG/2XV1zGVDKz3bJbXKzmltzpZ5sRtFM+Lf2meM8ccWNu9Dvq3+kNd8l0034rCeds
nEh1oogisT0ZWyJRT9HTmpOMYHxVkfd0XXgkqBCVw/QWko4FePNhanZFszPReeXLzrhVILnEfrYJ
70VfcdavCTqmEJ0l9khXW7/C4R3e+r3+ElKQSA/0ixKvZxejSH6NntQX0zc2CtWya+F2kIhcVy5o
B9bPNEBBrTJ3WE84wYc2ELVpK67R2YpFyePhEJjP8+yVMzliTlDt9fvVe0LhANRrPS9RyE6b2hs9
if3PFiXG+W+LCtbKM98bIt98jIH7+Hq97cOrVDotGelp1k2bexXKy67d5x9a46WSV7D/4qdT3QmO
q+6QHRLSX3kunmn+kBSOK8zZkhy8XCy+zFZHByy+IQTX1h7I/JxoxTFX7Egp8ZV344O6+A4fV+ho
KwXMrZ7aXUO7xV5LAmavCJLEjXAhn9BMNE/Zt3Zf5lehK17rBkwEu3hXLCe/sR5Tn1GsPc8EdDjC
Qdjp3uC2zxky0of0Odf40IJNf50JxCJvxytYrbvuUnoVrzGDOeZp8cdz5pesR6jIipv6DneRK3rW
Qf2YZ0DMoyNrRJQrW+t6NbsGLhXmeT73z1DNAn+32MJZCOyG+xCWf3fLfdVOjk5aVHTUAu4LWmO8
hjjb4mZ24JgpbnRT+KRXVdjGLHsgfvZNeKknu7sJ7rJok+OupZ+G0Ld2DGNLC1iSP4r0ifgVZBRj
5sbJjpYL/0PVSazvNjEYhPKyqk8WcbbH3F23isYNC0ohm2Idsm5+I4+utTMd66b7btsNYFuPaD/s
6tacL6TvTdL5qngAqytMfj1fpPkGnqP1Zkn0s14IiVMDt0nd+tH4aOziaXzR9vmljt3axYmK7dBp
c5vO0qXyWN+QWIP8QbuMdn2xtrEZXjPzGwUviOjI2dMtR837kZo2Oq6jS3BE+Oi4ufJzA/ObMxIf
cuxEr/zIwjmJHPjBDmvyYHFWab6AqWPtf5MczCcVBN78gcjOS440sNbJ5Xl6E17N52o+tMv6QeJW
RBEROcZ9lTpMh3mGq+2wY3m/D6H0vU2CS3Bc78F4s2U0XLhHAxqRduLAdb98orvOnUHrlKwGrIhe
c1hiOuAtJi9xI21pcysvJtsYalq62cN9f157sQboTGK3WQNHOqDSO7bO2wGLH/2E0ubZH2W7KQ8t
vUPlI0EcZzpdvqHXakVOSRecz4keKS3u0u6eQwf1CB24p/DB0B2m/+1tc53e8nPQ72lG5v0Oe2dG
BNKCe/KqT/FxEqO26ZJrfOgdZ83Fo0ERcbRSXI6iCNVYu0xK6FG3Ndrq9/W7BUQjcdr35b67N5ho
Jufn6bkkKSlHL2Ibs8O4s7zVEKPYpeDKmH1zu5HgnrqS01+SMYT6UkBNaLj6RXRO7sZL/bZL8Ii7
YnKe+KVopkAC7+yaU8G3xOIBRLpZPssOWt0e9IYNrnrK/fgasyFED8yA0bE+1N7kTy6LLfPaPNwp
hi3DG0UAMDFjDx2LrhAnVA6ohJyF1/hh6XInjnqLNIfn72Mc7OKOGI/CJMncIcUQoaNEd0c9atI2
u45RLHwYKzXQCQV7fpzUC46pY+/KoKnf2TjUj8Hc8HWzBCs+ISsIJBYZm+8uwdanE6Zid8G6uvJM
ySZp0q0jHehniwldTXvBgnxZUz5wXmejeQSyDNqNLyJ7JbZHfc+vQTazQmKfD5zuULvigwT8Az+q
PdAa6iB+23rj4oq9H15o5cudo98yAzYjWw89SfMnZkIyoGG7+0AtJDL8d/pVbmXjc1Yfy/fxmptS
dbQDWAizgHg2fKiczGkPpE5CRCJNWeYCCsxnR15YY2zZqzcmT1iB2S92ssd+E3oxVPzsHB8YPmwQ
b6CKOTG+cY3ZHmZMrw6/ZEwlw962iU8MAek0gYLACr+NufWLs7iTIqdp/Jmp+olmHt5L3Q8dRfHH
0Y9qP8UYPjmYdDitx/QzCjy8bqbb8kMkbkVrE5Wwjy2b/6cTd5HpIhyoSpCZPk9TZRKcecaZutqW
5WO8nEMqammDPUNauNkvsLoIEXRpZ9HXRlHM0fpCZM/Cuvpm3SSX44dwI2+KW4GGOd2bNkUWYeep
R3Y5DRN6YFSkcHxvGw1zECbbDUYEU3GKO56C1u0v5VcV1QMQleJM61/hM6kd6W71JZ1bPsL6NoI9
ABSdp4Lo6Ir4MdpnjKve17i8x+FOKg/lsD43LZGrweXc7qvcJpxLOowncQMdmIXTY8aZv8en8Lje
5DZwyff5IrnTEKuRm1ja47RXhx2oPcYoBNZuMGSX7PKWj+VWtoB93uUHTMMI/4hLe30oKBt8yx/Y
AHgv++FmRqK4I33FchS3PfUbBoWtQ5v0rj+Jd+uCNp4iF/z2rDnDQd0NwBFeJTaSK4CgV4vhJnc9
23tuK5VHR45PV6P/VzoyzaV5ui1GX6q2GD4qVh+yR+t1z+keBJ/Y811vi1c0ZY1XNoWWjN3IfV0f
Dzc/zadh2+3bjXlVX/dPC0GP3LKv1aW5p1LnntRHIttj0k4QKUo8FtFddWdlm0C9DoMTPaQCoIJ1
iyrhFSpnQXsldap6S/ZI9ljvGVMSSfWsjD5+sOpNXvY5sjJESS+AhXl8ByoP1zpzNzBH1fcjdPjd
vMtxMe959pTGlnvY1qSyfSMhEUnhbXFYi3k9ckus6wutHjvSHyxeCVuOXG9LRh3ioShBk25pgibg
UV+A4Uutw54/Mu97J07NaVDeMFwbqULU297VHzoqJ8Wdnqb32AUNLlJiDrAD7J5VuTgwvWJhk9n/
73t2MXBxsk/PWVTvM8u3MGrzJge7pSnLLqYd+UaE0J6/L0w6k7rGGdRTEO6Bo1vg5YhlpcAUPbDq
U7SRYFMb+/r/cHcm240r2ZL9lfcDyIW+qSEJsBNFUr1CEyyFIgJ93+Pra0M3GwliiXWzZvUG963M
yBtOh7sfP27HjplOnF9atHVDoQwXPaXaP5NRBdnJG9U2WmH5W8InvbBRgU//EJLZCC1mkQ0JN01M
5AAObJ+F+8ThNegnjKeU+ADU0uE3ttJLzH5ofYvtzoA5BKlyVcV2k27zeOlWIM3LSloiuGrs3i0x
wnXyR7ivu42QLbXejp5D1P5BQfFoChyl2eOBiQdAT/0XV/pDQSWtdaDLitQtkYMBGkQ+nzoy6RZ6
i0AuG9aJ4xQaNliiTOX7WVz5V/IzDm/hHakOjD9jkf+ZsnEPxBLTuaVlZ066DnfesX6EersUqIYf
1RtyRZJv6gdQeZ6oq096FA/BkUyYZpp2Vf2Bq5CjH0GRs7El8G1vUzaISS0zyv14f8E3dLoNDFwL
t4UDN5RuLlC1ReTdfUJ4lz+mwk2rDiZ8P013qd9mf9oDpWaWhIUMF8nP8VgbjsQ1TUosLLy7EaAy
vQ3MRSIsyaQR8d+iEnKPKxhG9iD1T1ENgrrkd02JabwOfqhX1o/xh7YDrreLp+nHo2/oWGvFkbE+
E3euuHAPCXI65TUYuy3zplQ3lGp+p8Ui24DOPvKqXOsHDjnu0dkqfzEPxl13J26aDYRd6HDhTvxp
1Txls6vpy/DTcWZkmy6rbeoIdnUlbAAB2RNOsGq4Tpga5dl6Ce94EzxhdmGnS/cd6dRsGgmWJEx2
h23hQrzSfqgw1kfbXwaA8Aqp3LCTD8ImWuGM86fYCLa/xmnUzm3h5K/lF56D5TZ7TNmNKzoe7hOu
7rvgUaeWycNhlW6x5wOFTSpkF5bTO4xfDwu+noDi9KE45WQk7Cl/k91NtfPhySB5WMkrbRnY1LP2
SInSbmRxUx9qXhJTnXgx3GpbYD7OwyG+1rbskYhfQ3XVRBAUywsoI/2yE5YNijD5Ur0TkQxcchE4
YYDusk3kCnF1ovLPVtAmhFg6pvGB/Ns9MCVSP6gS8U1g3VcFZ1Y/FXvk9yA1bOWbDlWQZItC7zK6
84tHwgu08d14C9CwTdFbBBx/GaBaNP5OAfC9wXJ2OV5hMbDQ1sWwzo2dWO/xwkPE62TwyobHsSSa
KEdfQdJ+q41bFawh5cpexDtlJ9p99N41QDcZFQ39SUKykhSbRW0dK1sl4dHvnOmBGDzBr8XC0bZo
88sf5BTDhCugEsIaoWop73wuEzvfR4filp70PjjJyqZArqfHBZlHBbFp3d2rz5KT77AhOUFTRTB0
alegNZJyyCpfD8eOhZE3HN1NzgHG02RToA91z1KakiPsyrUFc6p4QhbN/91l28ZcRM9IW1TGLkq3
RKDxRCZm3VtrkmbyzWVm+zvtxDhYylBqozSwVO54AVv5ih6Qt2k69BuQoRI9HkLSAUfcuMv+lD11
y3I/bAZmB9YDIUB5oE05WIXXwjpZNZsrkdR1wTZfZ0hZDU/m1dTLhGU3G9vcpzsQn26hsG9klCsX
MR6V/ZVb2pR3qmV+4EvYwg6ZFOANTCFQyrGVE/rYf8qX4GjYJgjSFFNIWJfpGj/N9JnXVPQz4P0W
7qE3Bye+287aosOC1ummXpkHf+smC5/4WjPHC/ibeAYQB8JBVholYElV9RkE2uWC0OQtEI66Np7b
e9bc+5MbTlAtvWP01K/cNUYCjrDSFuk2ufXGpcwzzEGrZ+e+WBvtOYOQQCALfk7QjOzwNLsZrzTg
DXnZgOBMZJeCpz2PtA1MqR1+xZs3867d+m+BQwvirWKL+Lywk4Pf4RH+kMq9wHMgWwtLUtH1JCMZ
w+adxCSH5/gO27plsq/2BtkwxJaluCEawDYxN+2Su3qF8Ij+XCGRw7N+Wd90EKGcS1w45RxsjMMv
SgCQXGmamWGWSoa3SNFSw6qccdWu9F1BHWolHA2+lk6zX7JT7OIF/HFK1jm+/dJbe9tsqxCsjF2N
78fV+EDA1nYEWULIhTW99PNmS5oOYlwLFe8j6y7+ha29bd0CP6xd4sIUyMqlZ0uXOj9n7VHvuOPH
TzJrv9HVVqXBn09CsCRwwwl4ie/qq2ipXbcOZunX7XW6jp4uzHSayRf88cNCzPBHRR+TyB+YabfM
t5VTbnEQ2xXLdtPuWqey5VXG8ePwXALs5bPTpaMJcU7RmAyZP6PWRqV0ekeRyR52+kO4b587Z6Dh
wVhN7RJrJA36ZEHV4BkiHTXxVzpNJkMzSn5OR10aR47NJUXU/8NPgtwsUW6B6zrjZ9IIIaNagqid
sEkO1O9vvFvZiU8t3yRZ46211Y/Nvl7CdXwgIySpMEkQwAq244W98F41+bIqsGr/9UtmxQXXt8TI
o2nUTh6l1XgPxWGpyCA1sW2tCoiTqi0+Jk62du1ol13LPGfEhWkHnOnuTfsDkHEDvfQt25or8q5i
ofzSqJ0LW2zS7AI+rf8Q7+k6cGhwsdM93NBtgOA9on93/xfS4WeYMtCD/zOX2UKbo9+Fkq9OO8y/
r7fAenb+07q2uOeiu//u5H4YbYbeJ1ldZhiAAxfbfDnyqBR3BAKIsR72NJSt6eVaX9rLZysw00ZW
EZtFIHRefEpNz/PClKMbP0ePwlv5oyHF5cjWwKmg2mvhQaTxbInhGYlcrN4pF/aLOutMfY8dH3/A
bL/gBeK7vsgPkF+mjDb8IauL9BccFloaelAQaWM9NwfaYfqFd5P/DP/4j+iF/MGg+w0i4qp/MN9a
RGS5uZbyhgdacSdMbwDKVahzP1yK/u834nx7f/y5sy2R5pqUm8X0c9et3YG0bIxnEY3Fx/xULZuH
+pjcDtfVb2v1jicB9BlOdkWex3LqCJ0daQGxYfdEe/M5PPBuVE/lhlj1TJMytNYbpmRr18qN+Kyu
1E2hbgwkI3iPCrhRL4yb0RHv64cwW3rKloqCCdKfgihcmbfqFfJwvHS+j7E0bpwJsgjRyPhPKBrK
tbMgq5d5mlBOJ0MYluDG7Qq6jgzwSyPdXr/p93SnIIwIT3Qb6Mj20rC44H8GZK5gl5xM78eOTPUP
TUvCKnsFxAsO494/TTmBVVP0oyLib5VTfO2vacEqaNtZSm8ZysCOvFOv/ev6mkzu/UT0XLUmXLNV
sBtXwWZ6M4Un2GibgNyiJp7tuX1s/AX2wMLL8C6BVpys1S1krgk0W9L9wZOemxBThWBPxxb/fb3j
cbXWrrKH8gqIbD9O4EQGwqLbGB5xYYr2wEsbKwgeE/Czr1JQD3xlliIvs+wh3yTX2qGE/g3YDGZH
rnLf7bsj5KqNf2j21o785MYgN5mCLUjnWtnB1d26G2Vt3UwvNKRbHfN5Sjfh/rqbDNgBqIbM2H0L
eNduPEjdYrZER1H0NuYvmDeVbZFVtUukNEGdAlgdyR0PG5suz5OxxmZp623TV7ldg1RkPwBUGxsR
9yXYb7gMX/Cz6Tb+XrQbJpY60R0htl2TtuOJdSm7NKbO7vlZMQyDtgiEyXUU9T/fk6UR1EE1yLKN
HeBkcQcb51A51CA8vALGJa9VkL4/HpgiCXG/SiT8BhBsRSf0auJ4mWvv0NrxD/8e+G4FPDo8+qd6
Sw1nI/Cgg4+L/BykKNhe6+iqbKn0OE0wlbryXxkWqVQcNyDXNuj76C4y7mSYZmRBdxQLAJ8ifN0O
wqENl/Fjt8+JK/V0/TjBFm4ePCsCL3RtGrJannwVUnsvGq+qEY2QfXoID7RT6eis+jYFui3dt2t0
nNe4zXHVI70KN4naQwkG0qwi9kS44d9AuKzfa5v2qlr1wB81e6mh+Dxsw8O4JoZ5a2EnXrX8BfIG
1AYsE0KgDI6Dikw8rTWYLkWLiI7wW+kV7pJJmhw4yGFTnkjelNf6xnf0A1U6tH4pCdq4HU1SIvDC
HlWybIAc1YZ5U9b292HiXVzry0qbJjwKVhtHk1mUkLTM0zpDJyre+Dy0cf29zW35NgOGvrZw/lCd
5CW6Hh61koQja1fjr/ZZxPppKkglt8WO4v6pfNJ5WvyggBL+1O90iNjIFUe/wyd8CEtxIf0ksQLq
Gn7gql4uBFCUp+Kn+DM9lLc5Ft3mz/RRAvYNnst+ofI/pSJm7aSbCV5KwCqSC+mncu7thMzNv+as
TBfbB+5CkQbYmxbMuWa3xAu8J2EUXcVHYs5C4T84U/iZnvmI3P6ST8NLfmpeh0NsRw/6nXVrPGje
tffD/UkE1zH7DNZAU98vy18SHPN1mUSnLIjIEI/nAmyN1lu6llK1nvgV8i3U03V86ibb25vB6W71
tbykZ0HZp3sqzzf1KT9OnRbtxrttiaLFMrpOXoOrKNiBypO75RvrIGHhEj0GPynJ3ofryZiiPU60
imqhXEnP9KH8QMvTVlYx/aB/gpVJ/+cqfvEf3Nc8W0i/qifKUelxKvlWu3oVHWTQbeGAXPcmuUr3
1lF2AH6DW8mWNuY2O4iUBGAo7vITDjk50D++m6JDHwYyoNd0emsLLKun+k26mv6pXbXE1mQzYSPR
khI631+7LY1F9ezyJkXz4o7a88NUf5/aRC3nrVvlj+O6h0RC8S0HbCskWCiceOJsfDSQVNZ2/AkV
CdBsDYtrypbCwcLaW7TzR2o/r1QfV9zO4BMacVhx0kd+w1NrT4UoUPK1fkyfyF6C30RvQN+Bdowb
/w7OQHSt5ovyyXD0BfzhXXAdroJ1uxOum7fhSFExd7LthHco8JBK7iqqT4jOraa3MVF+SRbBnX+j
hcuFu2/95fjHeGmxPl+qKxN4c+rfwE3zRV5R3rGFbQQ1kMiU8wBswbGv9CP+k/0O0suqpXDjLkSu
ym5f7AXQP+QnfpcvFWVFb1kzg+IeBfVVQiX1cfqximPcIAl8na+9Yxk6yaP2JmyRc3OSJzXGenAd
b8v7GEARXHsj78u16XS7CRwE03qDhIHA1CvZAQxkeyp4vVI+1jkywOFvNR0vxgI2K91O4d6/t/YA
SkAjJu274C6TCEbjQXCg4LyBYzHeeYfo0CyGn/GLPNqAXLCfXy1SBrQBnullts2rkdIQzIBF/Ko4
3o8pVXzGGE76AwK0Cn/73Ph7PtlPEBk4PxN0Vq+lm8haZ4EdwPB4TF8RxQ3e1KtwlxfAidkG8sWC
3r5bQKhfGZe3thXXqcM3PSh37bMJpA4ifCn3VM49eE0YawrtjKh0vv/5h4gTjblOczinWb7OIITs
pb16HW+tzQQvthy5cEv72ZW+DjbGU7gyjAUFNG+n2+km/qndeNc9zTe00JER4DOJLK98xe1fuMvk
kobaFO6/hB24e6I+dWXKxuw1qviunsmNy2v0Lrc7XmpwgnbtNpfRsoYorxy8F/e+uEb6NmMjcTef
etI8s7ybmnRcR7zxjpd8As6+M8wPv2n2ztDNoK+qltJ7TQ8j1ZtFCyd/SxMY2Z5MmxdtlI7PTa8e
06v+npcqiXphu/fVM8+Npf5MoeAY3DfbKVdTAf69O/FF+3HJa+3ce8y0TINvRsSWsEb/fKuMsWSN
Wc7P7EhmR5AbcpZVSE0uWA5TjDHW3ZZaRfsQgn35u0t7TD6Ts30af3oSf9hjbVNZfl4xvjws/dNE
pRec4iZw2isRdsWxIO7Eu/bG3yDfTnBHSn/9/aUlnUFXPv2C2eYJRUvQx/J9ofz7iWFCJwP3v2pD
u152R8mBLuCYCJNcSGKkM8fr08CzHZJ2ZRKl09SnsORBO5Kd9C7bhSt6+V468mX0lJ+p5Vya8blz
/WngWZ6ctG6rGAUDoxdAAySOjSik09Or7KJ1v5mKrbCUJkONbKmeFIn3+cRZmjLU8g/lTos7gpyI
2gwMIP02qq7IDK+9W2pZxM331fn/ms/M0/XDFpwa4P/Zrn54TWhXP72ik/E/h9/d/6wb7HReP9KZ
3//Vv+jMUFH/oeL4I8JYJpWaHjN/kZlRPvuHiWiTBmNZYx1VRvsnl1kQ/2GgxmJM+miyLL7/e/9m
MwuSRHe6qkP4pSELdS7e3v/qvT/9FU1p23/r/xf18X/+54/k9tnJ1fkr3j3LRJX/R3/Zewv3h5ML
Klm3RTjmp26nEujNZaJhXLzSQCLIT2w6KSMoHYfcEd/kej1hweImXEPc//DxzvwOaTom/wn+//od
7xavMs8BYwZjyXnRhonC7ygxNHfKptknInAS8sK0jZRQMPOeLqDAsEBNgkilKN034q3a6+axqxAY
ikb86wxT7C4gTe/s/vkPg+utKeh0qMhTzB4pXefKYqU1+cmwKIljyG1YHUlqcl/58qbXLbuvd56R
Us00LlyI0wH+ZmR99lTwZRFpZ7nLTxqeqfQLUcXOwwGylQcB7fvP/zmI/fX1P0xyfn+kw9ApBa5x
p0wmYEXDQavu3Vp6yqjphPkFUd3P9/y/BptkCCwNAQRrdln4ST5IxpiTm0f7XGuwpECOICt2FlYO
YS7vDQS/MPa8dEN8FiP457BAlYqEYjFo9yxQZ+GoDwOmfIgHoJDEOwsYwLtKnKneQmnI0UEO1wXF
dvCAzfef9+xKfhh6FqqR18/9JA7zU2Ed0lhY6QZ+A9pw+/0o544QPmr/nuDsCNV4z3uBwgQV0viy
gHsQ1hf2ydlj+nGMaSN9CBeRMoRty11/qj0HWjZ3C26cmI1SXn3BhJ3SeXOFrdz3Ezv3+Sw0QjEs
mxJYcX63W0E0qAEs2ai+dcV2b6GoZvme/f82ymx/SI3XtlHoklVKGND4+qb38HHvLgkbyp+h6/d9
qEhT+XTK1TC/my0TqlrZ0IfRtA9xwIA1d8puhIN87E75UwOKR8roQ1WI7oR9/8DT5QLAdmaXfBp+
toKuFTZRgHzYyaPq35S8+SLN+dtf8tMQs8JeR0eBbHpsEqt/StMbtM2WVVH/F4MAXXA7Kn81/nze
ib4W6oHXoIvc0EnReHedhu0c5qzfT+Xc1/o4ynyxrHYktWVTeB40UrhSQX8pMJ2JS8rHIWYLYrqT
J5XI7pbL01h3eLxce7GwTqGH0z9B/g5K/f2kph89u1g+jThbnwHgJ1FSITsF8LXFiBw5exjzbImI
zoVQf/bzkeRQI5InZfpZ4DOjKC5MrNNPnXbT0/tYhdp/s0B4QENIwCyAwurnbZBHnYo9kJidEuNu
8H6ldC98/7HOTsFAoJjOMd2SzenPP0S8aiy7wjfb7IRDzqKfnI+a/sIczoYESmn/HmP2mdSw4Ala
NNkpRKpFhVTIexfQhFLO7wmK6mwKKT8tWPMwha/En+pPqCuX3hNnN4VBRxtyAQgSabPfwGkaUO2t
slOl3Pi0npi0AKgtghrlhbTm0kCzI+U3RdkKTcHuA5qtrRdX1bZB9iMwrQup25k8gwLlf2Y0O1hh
47vmYNWs3E5DAMdyOjpdw4s9TWfP74dhZqdJKLLCVeuc26ml3lJNAhwHBWZ741JEEKRlOF4KSudu
YcpqqESgjquqJG6f92Qfmp2W6zFrRSs3DO1jcDO1rntbCzwJnlp88daYvtU8ZHwccZazqVmdWZaf
0KjSoubYucvQuLLyh7FS0AGILsQnadprX0fD+kPmbfQVgEYyKwp0iTNXQQpCIrChOIPIUAAVTtkV
9912uJsQn+8P+qzB8a+LGdD7X6O+lys+nHS15Jmh9t00KqUhlKSAh+32vpeX9Un/PbHrp6PYvmqP
OvzxO3j+lwWrz86ccj0PQiImuh2fV9ZAh7MGr8tOsTp1pNMh0DZLWbmUx50dRmcIKrQ6GruzR42g
6Gk1eFF2ssA1tfYxEW4avvP3H/TLMk4duVPUl1ATIWmc1xEqbrNmaJXhJK/rvfg6MRNxE1hqN7AS
gUWCY3yZmTDF+49bhzH5bBJFC5OXxZejEeUBKivhOI0pHCfro8ABe3cwkHXqm8ttuPNzMR9udi7E
opdLK1eLY9qIVbnxPEMa7XzsitFGvV+t16mXl/m2dLum3H3/eedrOA3N2ilTL6UEsjsLbyWC0kHX
uvlRUepyWajqThvUQ2vK1er7geYB7n0g+q0NmTtwEmj8vCd5+2LyghHb0S/RcxhNWHNouC7NvtbQ
m4LFG8gCAhh1fOFalKaPN1tLmZxB506CysHYnwf2BYxPYkGjl3Y5VWkwQQHT35ZOsY13jXix9PwF
C2GiMo630BUsmsV1FHM+XfVGreReZOTDqUA4ma4GvdYRllGKW0Os8Lsw8ihCTMEKc7R5x65NgIQT
VPLHRKU5TUMcnr4MIx2fk0rMTBtNYw1Ned1yUYEQdNTaukZpVnpcRgk9M3GlLZsoj1LQbb8u19+v
2ZlvZ2iqCk9G4Z1hme+Eqw/BLBl6OfPHND3FRXiIm37tm9d91Kxxqto1qn7lS+Fd0KjbKhRWimDR
azdcOP7z6xe9eHAqFXaQZgJl6dP+/fAL1DHK5LKN0xPP7nWZxrvCrXa8fO04qO1GpgDXluEejOzS
1OcPrPeBDZ6KgGMG7jmz27GoBEvL0zA9VVV8L4z9qsiEh8wLrgSv26WZ5GRi9ap5khON6d8+KiB3
UF50BPPNye7p85x7M0vlrDYT5L9yFESwG0O0NQuvcyRMVOgEqn7z/TrPk6lprhwQyiUY9wD/z4KA
ag5DkBhKcsqxMVSj3xF9x1l2owWHvz0OslTsI8A5muvN+b1E+PKaUYpPgYR5cDtGO09wT3lgPirF
0F9IuecXBxJTMvxIhUCO5hQg0Sznlip/SIWkso7qmpouUkMYQ2sbSj8QNKFSeKcS+ZrVpQx4+lvn
4QbbLLyzyPIZeBbLW0kZtbpI+1NVFPhvZEN1VYVZfiFsz6yCAHwNklIM0sR3cyfsIT7vkVFW/ErP
2u5kJYHQLSVFo0+x5SrbdUIkotuY5AgaRX4t3YRuVxmYsJZRqP0y48wDp7Iksbar0i0Q0sGj87lW
msZcpaMcVUth6ERr1aRxg/emGMiVDQTkPRZyhnuPVBfRXczByOGCmJwMMOvEDtsO+tRg5fWxdH3v
0dcm79rvN8+0CWcflmMMJICRBA7H8wOpq548KlrXnirpRhjv9AlXER99E0Wj6pKV45lb0eSdouDE
rhoSmeLnr6tIVu27ooFcsPYoRj/RpO6Gt++nc24Ig8QGqE3nVnwvRX0IbJlWGqGWpc2pl28Ti25J
H+meS1Z70plExrQsA744cQxfytk2cWM42a0RNrwJlVVbIwEJ39VzNGrTXCsl7QW4jf79iX0cchax
FTeVyzKImxNGKbKyVJuu/l0qfvugx3FW2t8PJk0r8WFXfDnks9EaTZvCJYc8RIqbMmoEp05eQWK6
dK5n6zUfaE65Gbw+0bDX8U8a9Gua9o18ISmm3RXWhZftpbilzDZf6kqFUFiMFD22dr01rmhHNn+E
kH+1nWxLv4XQ1k7WBYzl3PSmeKWTs0Djfhfu+7AdLTXzKtGNzaMqD1eWS7+hKJ6ETrv9fr2+XudU
P+AQGOjNmEj9zubWZF4iZEVVsx+DjbQpN7hbry47iZ4Jwp+GmQXhoRmy0hsYpi6EIxbR972pXPhg
853HCiMtBHMZSSeI0TyhP8eIjNDaFkNRnypzvBuF5qbL+xu5hMmCOpkqhi8iHhz0xNLIWOhOL7gX
MpSvCbVOhctgvRR+BPzYz+MXblq2tSlUp6ILd214m0f+Ns9oP6HlyK1qumzVS1P+mifoXKT0neiG
yhVkzg7bULiR3ltixeq1IAbohESTdm6zap3RGbbqU3htjgv8JS5c5erslL9/6+kBwVNF0rj3ZuiI
NySxrhtjdap0gx5anGD1Eo2z5HVMuqPg6qugrZwMJS+rr5+bCnayKe8HD+26LjUcMdTgeQr9DVel
49XjVa1B4xzq+x4PEsuo9noOfynCiAZXY42O6y5IUA978Wn+krp9DWWoidxHrxVsq31L84dOCGhB
H/ZIRZ0CMGnLS/aZcSkFnR3JvyZtYmRuajpqmfNyWqOZfVtH3TTpEAl56MAtraPJhRM5ox5MmQTZ
7WQfMPVh8c6efdvIryIrLePq5NZZ1TllIWtOqbkm+aYVGXhGRFZ1P0SDu+1036B/2hvCO7OX6NAV
gnrRFSd/QIxNQLpzLAr08tEeruuicL6PHGe+Bte/qJI8IsROtvp5u7fBIHvmWJenXFJ8ZBBleWVJ
ZCFaZwUXIvBsqPdQ/zEWTn/+IRYGXYPxiNv5pwBRdRWUzBm17Fcgl96FRH+W0vw10HSaZGPC4eYh
JBglcYhKyTzKUt7QSZnCz+8QRE4CNmCejMnKNwrx+Lc+5JdBZ8k+OYdVYdIHwQZ3LEQxx10vF7EN
bH8JHzo3PQtdfDTpTYTp52+3NuUWKMPBPIaisgtrNV2wzSXEOibd0NjY9oUcXEgSzy3dxyFnm7nw
Bqk05MKnrzbdctFs6DFc4RX39x4y0zeEWIF3FWA75cR5RULNxCFQeUkdgTsWmVI9xtBo5VR9cPFC
+dvL9Wmo2YwSuRhqK49ZLgywG8/bNRhbZEn3+l8MgzqwIk2UecyyPu/5PIgKtRqR4lCTfhHGquPm
OLp3l4oUsxvkrw/3YZjZKY7yNNPSLPSRflFXXdlv9SBHgUDa9PgoXtgL7/trlhtyT6kiCAabEADj
85zSfuii1NC9E7e34F6HeYpWV0whEY5nE/hogJlq3TqxX+HY2EXuPsUFIj8asdF3TlK0ebpOBH2o
cV1rBl1YpqIa/nIH3/qBiN0IX7DWO1x7BRG5Cat3ITT2kGB8J5Tyqngyo77P1l0iibQBxmkBHcYL
zXTdl51K24Av55KtoLtZPxb94B7H3qoK2xCN6FdiYQO0yMoSzQCL+b1klRo3CHyoNPL2WiEaC4+X
BYSrPNSFXWAVWUdTdd0/NVJp0fFnUZZDQECKXGj7+fjg60LmYYLkd4MTaR0qKUEa1dJV5psh1Lou
NnJlKwe+WWzSJg/7N9HvUAIvRqFHcVZxR3SWXBXXFDmzsj+6K3T1Iu6SwL3GWSqfTLBqwUeQBIco
c9PX4Cl7q2mQ7/t+j06b4/N68pjnvGFUw3cACv68noEYuJYh+PC0dQ2xnxxNjwuRf87TYX/y1+uW
buhTg605p3fIVioHmZojp9AIR4Eu8CDRnRofhXaigBvGXtYf8jo+CWhPfD+5M2k/QxsWmD35NzqT
s4PuNa0fhG44HuEvoRvUZY6Aptjo3faejLgbWn4e0HD6I2x/uiAnRSSuqpKWHeHNUC4lXF/D6FQv
QQgTzHSKdLOTo6qVHKRdPxxVqV/KdFl1yDXVFy6ir7GA4oQugWDo2Kd8CaJdnRZBLLXD0RNKtFhR
+m5VHDqUWxHnhO8/7pn5MJRKEoWoI/qd0zP5w40uFXHWeA3z6dnWodGgM1QvPf2Cf+KZ/Tl9LxA7
XG4VspXPo7htjHtOzoujzxC9QohGGp2/Pw/AZZ30lSxYnq8L/j+pMbqpgCLgushp/NL/NKV+4WPN
3mjTGZjYfArsQYX0c/6xcKBrjciU+qNv/IyFnyMC7LlX4dL5pHm07ZqVE6d//3XNmDS0aJT5Rb7e
7NOFmen3Qy5D8hWPLrpBlkL3UXYBNDuzCzjeGoVpPh//nO0CURYEWa4T6RjpVw1sxPo2iC7s6emQ
zkLU9PUUY4JU0a2cHRy9GhOzdEPtqLeImATonRnK9YgchqqgLiTEx9q/FDjOzMqYSAtMzRJV8vjP
u67OGl1BxXU8FjL2yi9id/ClC2Hx68aWP16kc0xzrCpRj2uXp3TSbfKxepF97xLQ/zUaMMbUsTdt
bQrhs2mERZz3dR1aR1/644PrBajn149lu/3+BM0o3vp7BvJxnGmuH0KBUfu5noSqcEQ8xsl/ePTB
omqiIGs16a+tYmfItoVxHXAvovVxaZ/Pi+7T8CaURRG3KLDbL7htafqYIyihd+qNtTQc0q2xwjvI
rrsXVNKFNb3Wy+7pEvvk64nmbcGVyT8mWv/8ROPaaelNa/THmJbXSLO2vtytSy/DBui+8wd7HG9k
ik/ff+mv+3KyjNDBUEmQeVbOjkLgd6XpGq161MYn00fRqfSWAcL/34/yddsok17zVFSUJ1eL2bYx
XRYzqgfjGBcYPBy7UtoVNFqmuvb34JYpKn4aaLZvRpf8WHBj9yjWw1VsKBl6cyJS8MeyRaoV3VtL
6H9+P7czwYQ66RRNeDzJX8AyH7N7OefmP4040HQV3hDlokPGvGpPgoUeSnzz/Xhfj/lULIHBzaAG
zTPTin44GorfyElHanRMo/J3AQCgJvUFu9yvm+K9HmOBMAI4aPMqcEsx0S91DbuMyRABy4FSzZDW
v3Tfn53Jh0xxFukFLUy0ovSMYzqOqzLA4iAIL3mQn5kK3VCAbxL/R71k9rWywIy8obWGYwpXBtKY
abx549v3K3JuDD4VOhBUsIiKszH8uKL8FwviMad5r8lpskdvV64vUJzmnJVpb09EanTpKVyTJs2O
qlwUVqS5CcYWIPYOQAuCX2JB76oXWLepWWpbyQ0V261TdIPG0tC3xtjf92QiC7fsdkUh/Cjq8dGj
TrRO24w+NUwhV0njWzsl9tEqiVx1GwSptQC3u4QynFlrTPRIJWUqYiKb9/OujX2t7ltNwYw47a/q
sHjIq+rH314GMDgOImugT1SJz0Pk4OFuVkXJMVaQqECChcYXNaDZWOkS+/uhztxP3OFT1OTZCoVy
Di1kvBGaJmGs+o3LoXYydIXwQIPU/uoulEcqKJPS0GrAM+FC3vd1szHyFGrM9z0wLzsXgS/kQpyN
Rxk2RjbAZ8cRnmrehYh9ZhhrqsYCNZyzAJIVrsDOC8sTcPKiLO962j/b9GLl62vwZKW48ExMFeiO
mX9Hs/bbwerS8GSGd2qcPzSolml4Ry5j1ceBHt9WNbhO5F9Jjcp32b/UpvRbDVuuXx+BvFGt1lA2
17XULKu/f6o//7TZO1biFBWGFocnV382xN7uauS5EnlzYSd9hd+mYXgmSPg6kZHOgqAxxH4Zi7h8
yL6OPC5GfQJUyew5GbylEY1ITETtm1BP/kKmZbeysUQOHwXSJ1dVN5buKraJZ/ZCEC61pHw9sZ9/
2PTnH+6ZxGx7yuRReGpxgpG92NbD7MIxOjuENXGGIXdPr8zPQ1RGWmU1RPwTeQ3TCG0pVy4kBGc/
74ch5NkQSVrVRsvnHRUffRSwgrIt7NhM33KTCklwYTm/Hhs+2ofhZqtpZWYdE6bDU47YZxVjflnj
CR6aFz7cGRgCphTFFFIpFWOIOSHMT2XF1UUvPMUogpdb8c/UOD2JornuKh8ckdZzhKtxfrzwOc/M
79O403n+sCkszYtdoRcCFMXRO9Rrx9DanelpF6LPmVX7NMwslBu1Jg9FxPQ8I74ylWFT6mtNkh9H
yXOqxv/bIZWn+pR605tHR/L84vDcdKw9MSsRZs4WKfbiKcKTGOJ9f9LPbHZoirTsAtmQKMypBEEi
i36QBuUJ8Oo1bD1tEQvB4/djnPluMCGtd0YEuMAX7C2NBrydxeIUKEP+UCT4ltGAgs17PUpXY6kK
B7FK5O33g56b2DQWxRgqjlScP++Jtm6N3A/04kSqZf5RWtXFXz5tK935fpwze8/EF8/CToIP+eUR
IVSD4mpGSyULvwYFhSNm10rBhdmcO1qfhplFDEst5DzPKJh1yJQqKwBcHF9ypzuBsaGz8FovBRXB
IQys/4vpgUVIGNqQsb6TRD4cLbNPOyWLMqan7M0Gy01Z3I9JfWmzT0fnM/YBudJiHJ2GUx2WzufV
Glotb92ALdJHCVI24CA0M1cuznVhKaQq2aQu/6oy71UYA+4aM2yfv5/nNMDsB/xv0s6rx22k+fqf
iABzuBWVJskah1nbN4TttZlz5qd/fz0P8F8NRYgYv8BibwxMqZvV1dVVp86hAsL7lnQZ3OW8guo1
YSwHcVSe00I5p0rwyaj7fWwHh8zJV1rhCx6Ds1CKA1HKuOscx9DUiSwbaV+cx8LbFNJDT/SA2v32
epaMiOUw3+jI4KxnIb+zpiDL9a44S5ws1X4IslNvZGteubRrl1bEIbzwDt8f5CBPsCLfZ5/9H91j
jWSw4Ho3dmbiwmTd31UuvMPvP3N0nnX6TdT9qHiLgHNhtrbB03hWVpy75ug19iHI/s10f6VPJy6N
uUfwkqUwJlThr56bYwa00bGYkpsG/UtsZS9GLP8zRdN+6v3PNUTyU56uHLaFCg+wzQub8/1kjsOc
RkbjOlhhhIhy/lv66LjmB1rp6JkImriV1GAOReH9BqgShDzj4IwXUwp5u5cyGk6hFynMqKjjwUn1
RzlDB9CpTKSNQ2/b+cVWZhQoy4xTZDkxWIjsn/e76uUvELHh4muqVq4pUC/yCxQUFAfvmGXNtiut
FadZ8lU4JnUGDvjvahYgjFFsQqaLAZIk30TxRxURgqB6GbO1HV247njrWXR4de4EItpsPQPCGGmE
oeEXO4m0jgIdxjH4wHBlxISMvB8f+8/hVziE/Q9rzZeFWw/MB6KrAHGFPNfs1nM8teximxmqovDK
aNsXPgTDtYxkw+1vtrSZjmJzpzNIyv9nJ9COO0XP7IixuknaxMpXA4qvesp2JUo8ty3BJnB9Dukl
UewWTzKu8tl2TtWgmHGYn6stjGoM+MIQGt6HR+mXoJaAC8k1PyGA4vA1H6pDfzT3NBqgabr9M5bi
KfAlixKsGAKePwl9q5FaVfXzs9YAJa+OMRBIQ/+bz3dpRWz7xVGY7LCTUw8rtnovp0DEf99exZJr
Xv792WeT0ywLjIC91Gksx323qcbebcznQj2UUffxtrHrLXslYKT0CfmPQbx+u5ggahkhkiSm7JPk
vvCVU9YxTNqmK2XBa5d/a2bmH7buMeLc2wydq0n7CBim3tu5VqyE5uudE1a4anQBIb5KJ9M+ax1d
t7gNPES/0lFJH5MJmn+vs5otIJjo4KkD8hO3t3AhOpOUk5wDrBCNpzkOvUvCMahVRhjiHBYKHaEF
P/9AJQL9nXHrwUM4ytNDXmj3yVi4VF1vm78+5eJJoIhBJvKiq3pSpsd5l/hWeq571R3CbzGiw0EC
Qq58J0Cb1w2PHV6MlK9UJqrnBX8nnRhBzbTq1OqILIxm8UdKrKdy6D/3Ufvd7qaX2yu7utxf7aFY
LZo6dBpmcXKSplFrx7E6aQnMhGMGxZli1nfKhLislIx3Kk3FjTmpKy2+qyPxapY7nthMZ30eRfQh
rSaln6qT6iNVrFjpR1B6SCHllGhvL3DRkkFpljqZQdd3dglVajtphdSxwAqIZ6Q33s5znOxo9eFa
Fri4lwwrgHgQnjKH/w5mrkUDs4unsErcFF2Y0X4wWqSZBmmTocrgaSu98quzKHbxwqC4MS6ipB32
jTEOeYVqTvoCXjx+atL0cYyRxzXJRreUIldC2dVBEBYtiOaFNjrF7lmKksUyU1llW53qyfhQ2vUv
SbaOjldbG2C0P//iy9HLpJWn0xvQZ6sDOClXtVJUJ9/PDfgVnUh2u1ZCDcEqPaNeudcW95I2gcat
xpD8/N2T5MoAwVhWnaRohCxuMB+9yP9o+9N50o3nwpO+3V7dkj2h4A50FCgXB+Htt1OB9MlK5Ven
DkKoTn7UmPrSQ0Squw+1tlbcWPLMS2OzrTS1oZMLJ6xO8eBvZRXBc0vufjZe92eoqq9RO7z4pbfy
JlpeoMV2gjc2SQLfLlBWfCeOG6s8Nbmn7GwHPkZfaCcEBmSxWvvZM6SVh8rVBYhzCvompjRIkUg6
3lpUGzOz+t4oT3VpfUk1/zBmqB/e/mzLNkQT2OCVfFUGUFJJ9aMJG1VRwIU8weIWRO9FCryu4z8b
s3yh7pq0Szu9PMVdhIK7bhR7JbXqFSDH4kocBqzEZP41bjbokjyKLawUKAfG0eDqxfH2Xi2FXufC
wswD6jH1/bZXxfcQI49SCa9qYZb3DUF/xdkW4hLgDdUQ2BfqXI5wxotIaOgFROipU548u9DQMUKh
RpLu+yQ3tgYyp+93AnqVpCKmQZxHyfitNebuRlOebD6QGlU/zbEyzlMKddLt7VtaE5/HAuCgMXUr
z9akDENc61rL9tVgBDvlY+6o6Njkv0oJesy/sCXG3Mk9mPOfR6MgHBNv0qvyZEWBjO5YoD90vqP/
sFW/2VdWgvTObYML0cGhosCn4l1IrjM7q0EZ+ZE5BeXJSItinzix+tkOY5jSmzTUtwmTjEwQUPf9
dNvsNTaRSIvkByzHAFpJYmc+qTVtbUtJmJ7MGKXJUNln1OMLu3+q6/rYQkocaNNToTg77u/9bdvX
35PHsCHua+4XWvezIExWLKWZPZUnrXCy0yBZv6VEz4+y4x3bNF8r+y5ag55O5D1kJPO6V61W4xSH
fXnqRt060DdmANoJzVNX1PrOT0Nld3t11+GE1b3W5xnFA0Yyy7PiLJVHsK/laRhryPufLX2lwb5k
4LWuzCwxdl6fxxdHPEp7W+k8pziN/oc0L5DU0VZ88jpeMVHLI01ERBNw2+wDmVZh6sDOipMmxygf
fjQr1B172b29Ude1LYoil2bEQi8W0nhqDVpBK05w8d/ZuVB4QSBH+i74pnxl42ydxzVqnrWVzbxe
0qIoqSurOPWTvWXMys30Q2DW7473YmHUjan3aA4Vn7cLM/xC6+uKIAKBzuekieINtezHqAp/3d7B
JdemDs8nouoComAWO/oQuk3ZTstTFAZHKQh24Ri7qp8hdL6Gi1jcuAtTsyVNPG+LLMzLk1KZ31RN
ei5S5VBEayjeFTPzucggVCparYm4i6OvipP80f3hKVbXRmVWNm4+FJmkA/RtflGe9CE7ppZTQuAI
lETT4h9lD7nv7c+0tij1rTtkkToEHfjkE2jbhyqTfoWl8tS1qrJybBdiOn7HDWlqjL4wNS6WfXGg
0lbOgqKIS4S7tX8StUWLq0WxUi/22dCc28i4M2tmA1LjsZnilcrAUlS6tD27pCdDL70mxrYFcCad
zAezSFfS2uur8u3yZu4eJkxhWgkmYu9swCcoFx+NkfpzMW68RNv+xUdTaXCBLKFVOa9VaZo/5UPG
R9PCPDpadV7u/FiBMRjutZX2z/K6hAAXN/K15kBKFyu2o4j8xmJQy/kOeA+ZxR4FZkY/vWHFG5c/
1P9Zmx+xmuFHpddIOCw0wqtne3i5vXHiK7zpkoioTuIkyIKYl5nft0Gl1UMbcYSH6EetfZJAZUTD
46gACvF/5dG329YWVwPKyKL2DHBrjtiUxzpK85a908PwGI5wMqTJ19smFo+vLUB5PPjJIbS3pyoH
Jg2kbeI2lFrjMI6gJChFtXdK0Ti726YWPeHClFjt5QHufFVOk744eYof7LUKLdS4iTxpU3t2Om6S
aABTPERraNQ5MwvFNoHsMYS2Am1/gsdbu62lGInZ1sVJDFKXgtNGgUATZikBDVP0bbfy1a5xaTOD
s0jly0bUKFFTnJqtjJz4Jt6Fz6lbJeikIklZIIEEe+fZh3CuXdni6wLqzPQsUMWq3AExrAoEXBDt
caM9EtgKLMLocAPSWgnJC+5Jd0BwoBNBrifUfV/vLT8ripMqI+Ct3RnxWp10xrNOtZL18OCjUMMH
BBo9K1zqReKlhirlJ2dKehPCWF2ttE1SpDLDXIGvoN6YeKpWH4ek0ZAviQgycl/Lbtt3MYK4ur+v
zKEt4WdNlfGPwpwBhU6lJYXI+h4xyKiWSyZQ1KZK94nP2+T5ttMvXVvksWKsE4gVMWO2AjlNvSrQ
/eLk9J61MSJo0qMqAxJSDk+V7+8tux83Ze7/DrviXyq/a6N9C6cO+7xGmJSioD+HtlVNX6Se6eUn
K6l+1g6k5J1Z6EdjCn9qWf1IgWrcrix5IaawWhoHFL4IlPNnulnVasdwPFLen1CjOuD0SbDVQ0Rq
oZNxDnGxSXZDAkyzf1qDRi3kPvYrMyWdK7KFeXweq7pvHUXJT3n54ofImlrFNm8Dl8tuZZVLi2RE
gMEi3hBkI7OcsfSLANRBmyMri4Z657iS/D2I1h7Qi1YEmTmvWJmOy+y9Bf5qzDM9y09ZhHhs0SC2
Hm21yLm7/cmWnIThA0G4SXvg6k2kJ3LbdHqaU8NhgM381Ene1mrqzVSgCWjpx9vWFhYFSENmlF7M
mFnzMkQu9/JkdAryTH1DsYjmX8Jk+ibUwo9/Y4i2tErSKFr+byO/OdqlmjgehtIBTXYrS7ZGXSNJ
bzfx4f2mSF3ATYAbAoQyi/mJPUZVG/jZSdVrArvS/dC79l4dppWq4dJtxswlFRzBRgDUZeYR/kiC
7GR5foLJaI/44Hb4iWDXRt5nu+pLuWJtIcK/MTZL7tVOmPJwv8H7UKg/lOzn7V1beiW/MTBLP/op
i0vLE463G/KNs2nOyHsg6dFu/Y6HcoV29VoRbE70I+4UbArqFgFku4ao+6GncoPkr9czflcfgn23
6fdCxaf67q/20hc/GUEJCBQkaSJzfOuGSpuH3chVdYJU/zE/FQgXpV89QC5Ig+ymtZCxam720frB
DvWus7OT/2NAT1tIe6rfjIOyG554M60k3MpCRuxQStReiU6oB8zOmJ/3mpUahbBW4IjkVxQGNv73
5kHoIoFb179GHwHRPSGG/i1YOXXX4R7yMEASDMnQpr4aW7f10YSMa0pPfYuS7wi/SvHVlpAMLL/c
dtTrkPXG0JyqtM+nYgTsTkHRDq1dlaKWFfWJsYPrZg0VtbQmHkuv0AvREJtt6KiA9qsiLz212QRZ
eI0AAUxkX72hfWoTtJLfvzBGV1UxWaxe53BDWKWtkxvpqax/psO30EQzMlgruV1fL5TtGZVgphh2
C54Zbw+AyrxEYJssSQ46mUfg9Nnw2s+TZJ+TQvtlNitP6aWPxUQI0xlwEl73pPJJy9M2MtNTU9/H
/mcbKGybr9yY15ER/CTFL2Bk9ICpv75dUlRGbeg1anqiSaVs7Cp/0GiSrnycJVdgt8SECxNaoLne
GhkM24M4VktPUWAc2pSZNlvvIMuskV7jjft+T6DXxaQZPW2+1cxYGA5VDFYhPdnheFfW0aEx+q9t
1a4kxItrujAzi/hd10OGXymY6a10x7vsaNcml39t/qNN40rdZsnxqMbTCSAVFYCLtxvoya1UdlKd
nnIf6rhRyT5WlfEIFw6gfCiW7yDnWwuIIu97WyEAhi1ybYAk2J23J7vcg2qzkUEtw2gqjdJzXrz0
3c8J7g71s5Kn3yUkKW9/uQWTLA2mWEDtAC3mKT4aJYVfwkt50g/+UXuID/Gdslvn3V64rFGXZeAc
ngNyHOZk3u5mEISOHttZ+Pq4lOMNzLs10w6hCzOrJu5qfaNE2zXE+cJ9/dasuIEu6gaNavi+kuYh
GU+/y761A+J+DtLynvaqdhw9GatEysIJZx/xzUrFjl+YNIJ2mqguipUO2/bZQcnrqG/CzzJNbe7s
xDXX2oALMevS4jzqd0Zalq1ahCerRy0wBOBEYWL1ObHkKRoIRkbUyX4Yrn67rsIAHyBpaXhq66l8
cia/indGbso/5VpjFtGymwy6WLXK/k0BuCkbPas1cy1jWFiqqARaQotGIJpnbqQAFg3HIfZP432F
9PqfqHOLfflkoTiJ1q/a7Hh4qAhpr70Nl/z3jeGZI+Vy5WQTxGUn89k7lPdCSqVBqFdCzrniq3pu
sfJGXHLdNxZn+z2YQdxpDUsV5Zj0GCLf4n3WP3QvQvQmOWS/bgeCVyT4zG8v7Tmz3IEKda3oMSus
R1S5EUbb+vdC0z13m6MyuiLD5UGHBOZW/njb9MJHpRoKMRoypgjHzPm5oFFHpimXglNTTkgkxzq8
Vf307Oft+f2G4MS2eECKwev5xVvnClXjwktORlP9a2vV02RMKC+rXri/bWjhoiKvJI8Qs9cU/2d3
hxWM4RAqGEohyYuNT06dbEo1dm2ESW5bWtg7gVmjQgMknWHP2c0ra8wE2YafngbT859Q4AJY7B0V
oHM//8KQIMgTNAD0u2YHwFb6oEH1MTkNmYy+ahD9sOz6WdegULtt6LXOcsMR5+6gVk2TlnLIGXeT
O9XVtsl2eBDSGrDxfKw3+CVAZu1B+1kyAY1oohO4Xk5ZiOdetEkO0GXvnMxtflVQyK9hmxeSgstD
Mp8Ur9iFMGFM6hSnceQ6fWnaG1uJzOc2bobjxM4Fmw4C6X9u78lqMBAOd3GpJE1jSobFnuiH/sV4
FRHXnm2qwSIY+Pu1RGThZSbaO/8XZ52ZA/OyNvpBF8FgJ7tiuiLdZUysoJZ9SA/KAVlZgBDmUQjS
r8l4LpTAHQcpCdJWkSNDa/d2rbTY46ibAv9kf++29r35Y0IJcdgMD9Ux+BF/7l6Qao12PUqRa1wD
C1fcG8uzVQ8AdnvH8v1THjeStR2bIag/91Wedb/hf6nDY5tXqHXGzhB4XzgmauCqRq3Gu7/42swK
UWGA2ANiKHHoL75210yd3vh8be8JFL94hosDMLgJRKfI4/rbNTD94vV2aXHmX6OZpU5vsefTh2GP
uES2DXdqtFXPojpUnn3Ud4+r1YaF2MUC/1vm7DJvTDmL9AyjQXCIwQKU5Qe1+JuTc2lkFrf0RGkM
NWcv7S/TXn6pDxHC78WxSTbtnRA8XisRveLM5+Hr0uDs3vbzzGgyynk8WN1p61CwUU5MttRobSNm
DTF66iYbX912Lxn6xl7lap+mXbqVtsbdihuJ2H/9S7gU/ie5NBcvC5pAUdvRk57MZ2VvPJau5P4a
XOMPV9LWWjG2/C3/szX7lqMcIEtoOtJTAz5hSPvfg9f8qjvj0+01LVysyE6SJmga5QCYn96ejCFK
wiG1VekpT6wvZh9+0ipvyyNdR+ShWcnAFpd0YWsWDUzF0xoaR9JTEfrU+Pzku1JG/zJ1/u/tNS3a
QRFAYFKB9L/G/ovTPpJ1pdpA1PGckwZmurmPlY+3TSyf7wsbs5JD20SyUkTYMDbdtntUd/VBEDEZ
B2+THMUQ0Fr1d/HG0i8silVfrMoYoKZnwJ1j8Pw/KfZoW/2TbOhhnpL7zF0rEy3fGhf2ZhFsAKc6
lrz2TuOBPkTQbbJzgIyuGz6B1EKPfJt8zO7rs3xcO/ALXTriNNV75tdps1+lr90w6bEV4yeBzcNr
ymgjwr0BmbE6PjcyEJ0kZ7BnCJ+C0TxUjvUXzz/sg2umUccU95xWphsqBwooXXrq9XFv9VwTRrYZ
1th6hYdcBRPUQei60ArX5plP52WWElacPKV5boZfzbQGr1/+ghcWZl9QyhkaCkpNerK/mAfVne7a
52gbfsmszeCmnz3edfpPadtJm9tnY/H4XZidRS7Lzsq8MRXpKS4fhjx2g+wlHdYK62tGZreQV6JM
K/mszWggEf82FCdf/3J7HeJ3zj+QSSWdUQhYwPT5+zwULNJ5goluMKYHPdMiV+k7JNkDo7hX0lhm
ukSyV16NS+sChq6L5wcPnXm71jcljkQz4hXGCNVjrXxJHeWnB7vN7cUt2mFRuDnEWVfFOA6f39p1
Jz158TGvvkf9D735fdvE0tUC+xNYaka4rjuLZmMNowbD6lMHDAykOCluB/ZyyPzd4PTy7ra1pePE
1tDmti3ai/N6WFSlDBvlucQTlHqUmtHdX6sAL5swxLyYqM3O51VaZtJar624kmOmF+Xcraovtxex
9FXggvo/C7NUJ5cM2NPrWnoKe9LF3j83efJFbnno/o0dpEKYKGW4b57IZHCwqNAEs1lqdNQS45+C
kmgcdGtadovrofaKeiSJ6RVCOey1aHLqHhfwf0RNtUkaZNaNFVeefxaFry7TPjTEVBs0DrN445WN
MnapOZyyAH3qMtgU4b+3t2vuya8W+OSwfFsaQyizxIXaY+l3vjLQX/ilpJ+zvoWX6EHLVtB5890S
ZkSziXoglYerGYeUzHryqnqgYBTuLDPZxFN/l+orieVVIvE/M+R6NF1hgDBnqwmqbIokMx9OYbLR
7yHp+u7fw+VxX3ab6CgfPbf5dnv7ltf1n0GRVl9kLkpvSFy05XAy5W/E1E2mfrPXuKmuwEmsCho1
xlT5P1XxORLazBoazYHRnQZlk/+R7yE6RDJ0m3ywpY392P8qSteqNsGxOyCeSHFRWdnWhUUyyoYj
QokPTPrqOm8GK+nirAMRyzh6Bwt1U2ysNTjbtRWAoszniQIVs5VzHLZV5Wrpw0V38ntmN6MC1mwH
bSpmHb0f7/1oou8EL49wSDoMsws2zRLmUWWdEgUCe63bdAmjMJKqNN3GhAXN3N42d33EMPbK2UwT
Dx5isfALH4nHSB8CPTCe+rr8MHZZuM3CyN9ASlG7jqEUKwFQBNLLu52RZpqRjOBSJEXxbn4GMpYd
ZlwjjEh9sLyOTEgK77PBoWeNvF0BSWY3HaZAs/7CrtDWs2G+5cE1p/IV9aE4RJ/jKWx+DuhfhXCR
m6q5DZJPfkghJPCfInmNZ2OeyNAjQksTSTFGBeDGmhuNzSru9UYD9et/9evv+a86yjY9KVn4z+2P
eO2dgvtPl8G42Yw0zWFYOsPho6m2BTOPoSG5cTbF6bZKVC/Y1oDdlZXNXDLHUWf+gRuG3sUskBn1
0PsDDXOqz/cTyjFyVWwipFFuL+oKwoF4hyhvo2vHceCIz80EA6zyo5ad9Odpb+3Lg7VznhRXc+Nt
uA7hEH/trWe+tTYLloXt+T68R1g7mPdoQByrXbcTuTq2DrdXdn0IhMoABBo6HCzUxcTFenHmcuam
hyJsgcIUsKDcj3A9q2gO6EHxAT5o07wfZHkc4LPOc3tnlKpW3YWt42n79/4MC04UnQ4Ys3DKFX1r
rU9aaiQdZ1H9E8vhPh3hJe1rF+nNbSyNmyLR7oI1XrCr7gxXBEBMMaeFiDqdkll8g7pn6HJztJ70
UtvbUnuHcOJxzMIdbDNbRZL/VXPlY5Eke3vKv6tKeddo5rbk0NR6/GsMzTM/+dgG74Wu8bMgeoeH
ikyWy2ze6KhKooJs+eYT8WlTGLmrW73bdWs9geucCbAwxRGgwjSPrwmGQmimZDk3n3RYLMde5ymz
9oy/Pp2MpAmRJ562oNnnILwhtv3ebBXjSa+Dr0qgHZ0hxa/qlezvOriJyTeeF8TUhUhe2JFTG7ll
PHVmoLY7Ux7T6DCGvhU8xF0KIyxiVy2zXrJRrfFczTeRo0NkBVlLeCU5nHe/vNZoHLNvYUwalebR
c2Lnrq3V9yYWr1bAywvFFoVSnbg5L05pJhdRa0l9cR40yW3rdtMm8qap/tw+hPOvNbcitvnCyuCD
0RsBVp37IEvdPqnv6wR4ctF7v99viGsOHiTWA2B9FnSY7ALmNETFGcoe3bUntK6qIqDx63lfb1ta
+jyUb7j2QMWSYM4iKbOYk5pOUn5mVImTrf9QjHSFDWKetYhdg0nAoUbARAjwxbe7ZgRNNMqNk5/9
zvuoJ/0nT02/ZYb1B52ilWC99IEI1pyoVxapebswUnwlJKFAG7u0f/s9ClKUPhnuLvvt7W0Tge/y
AhJrujQkbo0LT+gbApDSYihonW0bt/tJ0+4n6dsEGr7sk3tbzleO8NKH0sWzB39YoNA31SRAyist
znEcbyv9qzOtfKYlAwYNMF67AN6uqE8kkrnWg3rrbDa/DOvZh23i9p4tfRwgjxxQ4WtXpHBWnptd
AHkrrmbtx6plSkzde/37SePptAOYlQGgv0KM3n4aHeFpxSjgS7Oq4dAGz1Na7CXvU17/c3s5S/t1
aWcWDLqs8Z0ixQUcs4vPllwm94xhFbv3WyGAkglDqAyFi/gVF45mwOwv1zqrMc36Ple7g193z7dN
LH2XSxPi3y9MTHE2llo/IGovQQ0+ZDAJpSmI8MD4edvQ0o4x5W6rYPbFjTrLEc1S8/PcQLneNIZx
r0VBe5Z8P30vfwRH89LKLKJ1QTYao1QSbnxp2qYSTcy267a3lyI+7vz8gyBWReeE621+b9eqH8tD
V2Akd9zQSu4ieAJyZ2Oi6iON8srJuS72syY4uuAOYZQUCaPZmuDlIrQFaX6OOxXGdS+y9koctA9g
VyU3CKL4Ia1Kf1sgRLXzMyc5G048vT+2UjwCcQtCmIRwPqjSNikwjQEdaS/ydtD4uRa8mE4Uruzs
gjdiBitCqIzMe+bwcZ5BNJ+gj50qdNqR4ESneGqfjClYe02vWZr5fTDVdt7FSnoGhukGRbVzpGQb
NCthden2A+tNwUMQ012VCCAkn9SxCbgpsuw3yOV0g1smrq3l+l426jXHXFgUz0ogvjAR8FaYZ+xK
2Hda7qlIqvdf6uBekZ/GNRmcpWN8aWJ295UAcf0h0bKzlyEe1RjDroKEduXZeo0FES4PDQfaCHDW
X6GmqriJOZF9BtNmhJqEulFUNu3BDF3lwQNNWe2seyn8VDZ31fdwm7jqCrh4eZX/2Z95R2empWLV
XXY2wl7mPTMcFb/99f4oQvuCQjzy7JSrZjvZp8UU9nmDDaV7qS31S5k5j3LvgcxuDkq6xqyz5Io8
IQmOvJygMZ3dWJraSLXH4MO5pFdpMETYwk9XgmtRu9+3FzZ/NIv06NLS7N2ISnnqhVOandU+3kCM
s0lrfdPWMCKUn+TsK5vhqghG3Da65PqXRme7mapxr0pylp0Lv33oJm+T2cWmUNaIBhd3kek23Jzi
FLfy2+uysIZ4mjTMhMMHiXcnxZydrJZu3v25vZ4lD8QpqJYyssckpvbWUNt4rY42bnZGGucpHLQt
bdIVtPmaCfHvF1e/HUSpnMeYGKfK3qRa96gjX7DyXRaMUB2iECvTMGOgaLYO1BhVdMWI6GUbunn5
dVybMFv4Im8MzFbRSb1HH9BIz5r8UurpfVEVW8trd2m3v/1FFki+Cak808WwgSjhzTIYY2rHhgke
+BaTbe9m4DNeTLc92HfTc1rvpO/JKdtlB+XbbbMLjv3G6uz290cpVvoclkeEcbdp2x1Qhdjy8Nze
NrP8nQRXACptvAFm58cfnCAKKj09G0HqqmoNp/eKhcWFMEIpBkQYcZy3H0aNTJbpaXG3W7ssTB6D
zHvu/WLlqbRkhogKOp2JWga9ZvsVFoNWTD0Xezg0mwhcGbA2N27W3jNL+3VpZubXJuPRfhVixpke
un6CeHmVXVQ8jWdpprgb/m8l4idcnM/Cz9VeR7jpLMXhl250tohX38eauvdrRvINY1MpELA7DGgP
a4P5S4dKZ4SXQhvR/Oo5GNm5kQRZn5798ixZ1dbUwo1WSggDrPU/F3JpRq95rqEADo/3VbEjgg0N
DEZKVbVPaOVXYyY/xmMZyh8Gzayyl8k2m59Vo3ejtxKaFkyTbFLtZ7pShrt45imJoYdeXMrpOU6C
56BG7ys1f+nBcKeMyUkvKZXdPmILnkmZD6ZWtNpgbZ03GczMDjM5G8SmvmTVwcw/l9qXvzAhihMi
2pIHzkJUkzXqkDlVes7Nz1VUHVt5n8vNyhvrqj2KS4g/D9xcJRASDN86ZmuqkZEiGXUuvhq/orN2
TJ/Uu2oXflbc8lwc1sqk4s/NzoG4OsgqmJ1k6m+WT9T0zfWm4c5F+cV4CpWmukegNvzQ0im+k1O6
ma2tVm41KBpqqsFfSH2wXO56wUtOX2pexDTrpq6KQUrRTfGcTQ1RIKq/k7wJJG2tk7Lkktz5AlUv
SLXnCTyM/WOMSkt6Rmp3N0HXti2T6qFV+s+e7f9pke39izPAA4XZQwhimG25chiU15WAg05tdh/5
hbrx8oGIMir3nWE8pmqzBnFcCJxs5n8WZ6dOR6S4RYKUqGalB9McDnozrLy6lg4ajXsBQ2BJlE9m
/hkZ6lAD2jxPMOJXFdzPL52zgkS4hjdyCC6NzKKzRu3eCJFKPusHbZ+rH5J2kz/Z28Ed9/3Wd/Pi
q/rQHm8f78W9oxgErZSgCZyjLPQqjyfTL/DEIZOfoiguPyeS/hdWSDt1QbzM5BXp59vtS/yijpss
Joh0LbU6Tsb3gvLut3evhVcqJWEB77OY73prBZ5us0omOzkPuVlvrGq8R6huJcNdcATG5/nbIPtB
I81PLnlTYzW2SUVEkR6LhJH9MItgU5S6NdqSJUvg0UQXWVRp5numjDClJC2WApvUKQw33C6bgTv6
/ZsGpT+E0YAu0T+beXZUR14zNnJyruvfo2XvMqPc/oUFQDwiyxWjwmKhF0kH1fnU6g2KSF1u5Js6
i49Frr38/9kQ2ceFDX2kJRWYRnJuAumbb3vnflwDCi2cFICJimYL3cBrBYQyUQO03oP03JAroWbk
9uHatbQQqzFBPRMWVJ7U828BNXIXJ6bPw6P4ppZfwr4++ojTGM1GSo2Vt8fScsAncKtDyUBpTPz7
xY6lclh3ZLXJOc/+6cvCNYq15GThkqXe9p+F+XfnlFR6NiZnbfqXYqMrwULj+95enjI3sL9R3rpv
5PYvzuel0ZkjjGVfwe3eJWfT+lR2j6N2Lv3z+31NdISYNrZpEc5zFSNstVZr2uRsj+lOSjxERVZq
RUvpEMOl1FUs+pwgOYWjXHwcn38q4EBIzuEf2JfzH9Y+2Xp3o7axzO3k1nfoV65dokvh5tLkLCWa
GjOy1ByT1Pqa6SFIf1fdyjtq6YJ7s6zZNUDblk4rOoPnAKaTT9G52AfA6Yvd2LqCFLRwpXVoh/jg
s1TvwuZVt5AKVRZ5E18r/GNszGRrH/RdtJVcZ9h0LvoKsOO66XadFmTxfJEw0CAnqaJb/fYTNpmR
SYnNWmGThbjzzmHw6rYfXkPNoUUgwzKYY0bGB4Lhtya6rqwHDlNy1p/U+2GrPNab8iCdimN4p7jc
tdt4mzytzQ4KP7jazwujM9dMwimk8IbRoRAAfbW8V7LxxVfq0Q16M9sEY8BshuSYh5XVLm/of6ud
OWgc113QtRju3eBz9bn6kB/iA0RNL9Um28Vb/8P7x+5n+ztzVy1LjCIGk/eajzUfor16dr5PrnQv
M2qSuHX6F1cxHxM4l9AhvYbjKV4sp7oXn03GgZqe9xzV6ZVdXPp8hCzex7xOKTnN1mSPk2aXuh2f
o7vmLtwxjvhBecy2ogY+PBsH416DJCe0N2bktivLW7rdDNq1NvJ8Jl4/69vbUVuZdibFZ8MIEP3N
D1CLA/n75g2fTGktYV869jyNSdehG7omfZOBb9iZQSM1d0611u0hjUJC2nMtLu7bW7oUOIGJ8EKm
fksmNfNLGGnyyArq+FyUsCQ4cQyhF3TpG9UbV+LnsiVTkDaTR11BCp10SKzRxJIFu+1jnmSOvxk7
b0wgRWnWRg4XjdGSJDcQYJvX0uXFFSSNk6/abcwGFsVvJqbRcq4LxkWTlVfPmp1ZEJP0zu8lNYzP
shQqyrZ3/Oq7N03ghoak07Ld7Y+14BaAlQUdCoxyBnJ8b0Om5VFNaZDThcceoGuP0nylJK6RmZu2
WU2tFxyeQ6bS2gSoBOnEzNgIO9+EUmR8diIPSJlxyFMJxtfcHUPrwVb7r7fXttTVfWNvtpVaLI+a
3U7xecq8fpNF6dFrYwZe/b2XtNsoapArDh4HB0qP1TGNhbiCbVASBrctFY3Z28uvggYYRhWfGw+6
3rJFe958Ka14k/gIN/c+hz053l7v0re0YfDQ/nf25tvLvLpnc7HHZ1qUmzC13P9H2nftRo5D236R
AOXwqlDJdsl22932vBDtDsqJkqjw9WfRB7hTRemW4DkYDGaABnoXxU1yh7XXklr7LsnqIEY1/T+Y
QpjMC1S8sieszmJONLMJTgrenqDoof/8IinmPt/ix14JmYFn5/zy4H6HLKWQjGEADiQ+2Zw+xu17
Go07xpk5NfWeyrmrdd8rS3obZ3Mj2lw5gUi4dYDd+M2yABBHtk3nmbH00aqfhiF0aAZe+429WjkK
lzZE9jA8emRMVdhou18Fsb1u+hjmH2Bbgujn1jO64hdXtoTN0ixKcCnC1qjQQM3GIIPYUqcnd+mW
LOVanH5lSqg8pXNbgegBptLjqLr9GVG6D1XWfcuxw7Ib+Vtv6AJBy2vnF5slVnx1EqP9O8IifYtf
umPpNx77KImXI1qoXaBswAhkf0CMfASvze/bp2DVUeCZGE0AZzZ4lq4vT9LbuT4iMXlU82Cq224/
zOOdDunw4LadlUgPCem/dvhdc/H0OBGSSpD44quWfeR1c5IeHScrNlxyLRsBaAx1WAzLQeJJLBdR
x6zJoPZIQ8BmtHeor7zkO8nDx5w0r048FUhzR3L/Q5KP6pEKBndOaY2WyPXqkl6OzEGG2ayqRrcg
2i+HGL9aR7rX00HayXJMNyKU1e95YVH4njVB8hDlbfo4DB9gbrfJy+39WjvcGNhFVIcwSMVFcr2i
stDlEoxsySPqR4WrV3MwRPM5aeR3yFff23KykeOvtU1tDG1wRmQdb7l48+tTOkdZZsTAcpB9+qvx
CkC2U3A1eZCgz39SF6X7Pzq5+zpHFU7fpWHhhZ37CI2dSo0fTUBbPZ0o077UWvAUdlsqmKveeWlK
cBPWUpuyRo8fs+/giyd/UTsJnKD8y0Ar9Mt25XsMjW1JdqwdcKCEUaPFq4qd5I50cfAkyRmA2Zti
PD+gGJMheavXFR6hbguUtXZFI1+FGbyn1uKd0zJpJKaWRo9q0bo9Bn6MATTWYKFRZra/7ZxLUygI
o0UMXAzmVdDBul6TMdK6s2MUgcpqgpiK2hf3TTJM98Qq5h2L2l+3zS3PAtBdkL1BhRDtAtRur82R
YUqhakqlsDXTPzJmWNyork8xiTN/kofeHef+eNvictMwUopLH4ML0PUFmO7aohXJseYkoKdVRwAG
av2MIf3AYu2X43RuBppToHLhF5eYOGZR10gdJWEcP5fjY4oGdaR83F4Kv4iuawtAJCI/RC+Hq++J
4290GMBYTaFhkRHno8oylxkZGM2Tv6r2QYnlO1q74R0rNRSYRIxucHEmYMOEiMtChIV4tiRh7/XB
FMRAXwC5EvuZ1wXyrnhEaSHMHzZ5JXhgsFjphVlh0wCIjSZiw6y+b35ydpXOzSFSAiqkDBwqm0RI
/K9bmAMHNKCeCNBlccAlQ2lPpehNh1rYoe2+y062j9h8lEHHo3gcYzJqLpqQt7dzMcSFYBVj7v+a
FcKjuQfZvIkGQ9j5nIs/CczHBLxLs2fu6r2yRZ6h8sDu1iqFvRzkWMntGuY4TSKne0IqPnW+pR4t
62y0IDieA/XQ/3Cw1uck9TTFnZsD4s+q8jdWvnINXK1c2N+802c5Uj9XPvq6B9niP9pzZ/rJ4LX+
/xLlxA9T5MZR0JUbz/3KjYcGBWd/RTcHIlKC7UGaxroaMxKOhASQkwzGrrgbB811pq0H4xNiLX5y
lJJ4JwzX2qIEqTdV1faj44RMkmTzLks7COy1VQkKRzsm0gHwgdR0S9x/EgarjDlzdWNSf5jUSbuD
prImdcvE4eOtA6YlgzhLqRwUo0Ehx9IigQ/KvO/jZ6lE/OFHA200TyJA5L+DPF0Br5ampE1QtFIT
BQUUzUavSRJsb9xF2sdQsVp/yLtWn7xEnpSnQcf9AuEzNCM2IpJV14OcFogr0GR3gLKDa168nOrM
jDrpWic0cyVgWnbXReQlnn+nhLhdNvmVhHJzNu4MnXok/Uftq11Mmr+aM7iMZvtarTxZ+03kxreH
+CTpo8cGe+s4rjkGeqPAWXDewAXSUOp1icXZbIdF7nYqqGWmcxkmT9m+AzeJgXOJ0l+OjP2B7m4f
h2VaCxSWDifhhjETJLwdHYtHx05SOyTAioL+i9XEK5LKM+NXQur91CverH1Zm0NDSVzHxQboMooS
4oNVOYnDoFbjhFoueymDSjTTdLKxsuXjC4UzDmpCd5vXAIVcE0OaEmFJjX0nGgtpV4PadrBjJfWi
oiTfbn/GlQIPKv3Iu7jOKJTHRHhRQdq0hZSeFSql7DKNuHIRZlrvG1rsDsX3pnkzs9LtjfLL6AfE
F3g7OJseZO5FnJ1p9woeZscMFX32I/qnbJAxyV/H2wJHDA5fFOeQYi66n506aH1upmaYAWeLTqir
g/Ejb77eV0dbTYOuL2x8EkFeH1Vgf/KkkRQj1OJ41xLNb1I90Bxp4wlY8QysQubz7nD9RYg7dE4f
gQPSgMpt7icNWvfVN7XcmlxdvjO8R4hsGWN9GJUWU3JjNFECq8G31UPkrLafGvOjqMNBf4W/bzwr
a6YQSiMGxLwwfEF4XRWrnEGxjAV10j8Tt5barsbOPW12U9Z8/VwhvcOCQMuBWFAshLGydYzJgrG8
sr1omnxwYoXMaF83ThR/C6/fLzC1XtgR3kq9N8B/wFojZLuZ+vrslbuq50UcF68W7sPRR29w12+R
2qxksLCrIRDDI407SgzIzCTSadFSIxx/gU2iu1c9NVAOxJ/Pw6/eL8/972zXbkhZrHnkpU0hGoNo
fFXHHWw2zfdmepdl6qZb0ylr3xM4EhkT+3gNMaZ7fbioVZCYsByHC6CF3vijzx+3d2zNCy8N8D+/
eGjlxJbUOc6MkIIwtaWydT8Bnu3aQwZVIzq+5dBav21xpcjHKaG4agWeThtYumuTuZW0UjETHVHs
EOiIYsnROXdwEGkPxaTXamObNu0Jb4qiZYBnQ5Q2JGAOTQ7KwQnYSdsj5/c5a+bWjOumPcEvADJS
8Apjfc5h3kWwV/5oDC+6d/Y8MZAhHLUZqfNPJh67y08q3CUyaVCEQIsrHE5DANH4XQpy1IdYduv+
rB8NAFldyGYcpEfEctTwLM2VP6SNhHalwnK9r8LZt9u0jxjFutugPhr3WYDj99wd+p0CPtr0iSAv
2NraZYZybZIf0QvvlUCJWpa4YcPSsDtXZ0obpkWLx1yDvOfPugKPsxbJoV/MafpHlybnfdBZs9FG
/FS0u/X1hUPaGxIi+VjiDs2QnEAzZNqPH0RzdZDnBJikBCAif5Dv8PG7Heb6D8UuDlrZ3aJIWbsF
+R3IXxVUDYEQvP4cUWaqWVtOfAfM03Qi+9bTDrHfHeoAlyAqsGA2VZ83jjN3Z2H1GLZB00jGM8Zl
ra+NxmAskEtimcgSR18OEswcesm+C+ag22uDt5V7r6QGiJou7AnVV7mVB9A6mmaYHuuXwcsll6en
GVIjNw/JI8g/Xsxv6pt06p7Uu+wb6AzcjRWvXPxXv0AIvyskBE4KgQg8ctKbforkA1QA990h/VuC
PzZxnRMqb9kmh+zq9v678gX0hjbUhm4oVq5FPr2XAyD9seIjPQy/6Pfhvn2swuFuqyez8kBAvAMv
qsPHagClE7bXmmNLpoMZRuWsa4E9xWXqZbISzzu9LefpYGN8nx1sasfsePtD83MjeBYSDTA+cwpL
sJwIp7si4zgNbFJDEGiX93HK4rumJ3mQUzCctI62Vdpcu8EAbsAzy9ksEZkLrszaUWuRZhifBY/x
iGsUdSvLM90Jyo71g7NZSFrzJBX9T06KwTFAws3hpBmdaOoYYYrpjSQ/FuTPDO63259xJYZAiviv
EWFVdESSPHVYVQFKUhdFg3MfgU/stpFlqRFAVC5e91n9Q9302k0Y1tcpTDbDUpafI93+URXFqXfq
e7kA2r9J5tqVNI0Et62uOCeYMaBlg/FddHnFRCoFu1auDBRVOKmUj3PqSLvSzrqPJtPMu0Gv45Nj
zurPrxnFHAwvwfEJM+i1quJSGxS+1Z7R8UEp5D04LO5Jmj2YxDgMk/Q80i0tFtFH/tccSkEYLv8c
VL7+sjVAaVU9wFzRDP9UA/nHSKGUrs/9++1lrdlBgwRVYhsj8wsyza7Thl7ty/FBt/O7oaNHJSNu
3/cbYYK4ZXw5FhIQaHWAZmIxbZjTPIEwkDk8QC8NpZwHHZqKE/tW9K0P5PRGjiW6/qcxVBTQHcS/
i5pFIlszmytneCBAp0jd/ST/+vpHszHKw+fxNCBghAOstjmxJGphNbr9kJMXq5XvTemrith8GZdW
hBOsjykYZpgxPGTlnU11qA0WXi9vTbOJ1+2nlc/5HXD8KyCduXY0ReqkPiL5+CAXkIkBnclvbSr2
U6U+bWEe11yN909BVACSNUg4X1tCrTLphypBdcwAd2skAY+dgLNg1jZO6oodXkMCFylYWfhI8LWd
2TKsVlIrqNSl0GgkXUP9dOpBYJ/oXx2dBIIM5Lrg0MElrmJ6TLj/0iIrS1XNCjANGpBpSivbeq9Q
sx5caaTmn695HTeGVjcQcui1cz2E63U1dQ72oc7MzyzRQEJusaKzPLWqx1cL3IbN/rY18WrnIpRQ
gcLQBIZaOOHWtbXKngYlVuPinDNjBmEctG7Tg1SXcvFhzU2d/uztyaFHba5aHDJNS222Mc4mHmP+
CzDiCEoS1INRHBf8P26SCFop/XhmVeVaRu9K6ldRh9wEQL8IdTAhwouq14s0a0iglqM+nCdTB2FU
7Cds8KkdfTGk+TQDOBIEWHkpVYymMDRUmTUYUc+FXoB/FQgpd5Cqb6bBbE+z6y2K3JUPh9om2kZg
J+HITWHrQEIOwolUHs4gl/3I5mJ2q1Qzgtv+IZ4yviZUT9HNxFHGwJVwmpsyxuwayfOz1CgjVF5H
qur+lNgDoL0mzuDGnc6d+zIq/DTHWWx5+xTycUKS4+R6BMHUMTu3WZ26aTqZrh3LwE73EGFNPdL2
ZTg3VvoKNoW5cnV13vBG/tHEH4BrBWwhuFF0uMy1qzC9Nw0yq9m5qqmuBoUZkcRLu8KRAmiRF9au
SzrT2CgZrx1CDC4huseACR5OYSfNwWytGkQyZ6ZUVPcx+9tBTBfTRukPiKg1xFMJSd5mPth6Z8zy
sDWzvfbVEWYDkQiRHwAShaxLVaiMr9tM5wRKkgDkOi8T058A/vQqoMFSq5pdI6FhZOXl7rZ7rX3u
y8MvrBylG0WtimE85wA4hLni5J0b9Y3pHND11btTbs04Srdtbp0b4cIZ8zLK8XgN55gZL3WnKb6G
hoR/28jKwq4Op/BJW6vIYlIrw3msw4bpLtDcfwemvyTNpnjO6npQFsDmgeMNiNJrl83HWcaTQYdP
oYeSYKvcCELyQbxLvN4fukBBYXbXHm4vcOViAD0zmATQMcIUlgg/wGxXhc9md+cqd9KgNZTqGM9O
8W1QK3PD1Mq3tJHjgHOaSwQhUxUWOGVUGlqjO3d5tev7aAeoSIhr0VXirXF4vi3C8cdTAbZdrq4H
mlPh8UUYJsEhx+4sgblHq80fZTM/NQ6GPavsO5LSO9PcAi9tmPzsY12UuQAiMuqqnbqzyqYDc+gP
uSOeWTm7NqJPVvKQspev79zFGhXBX9pYRdIxwCAoQXYa5OSrWAr0aWtda7t2aUa4SUfo/FiNDjNx
G+8KufWisnC1sXs1THvDQVZOAKZYMQOC9iI8RUzte+TZSoo0+KwghGjm+GfSzRsfbd0EXgQAX1S8
hMJHU6rIimKrw2pAIjVNb83mPOPyezngFgTXK7wOYaZ4oFhmSTF1BnpWISR331ZE8lvILLiYfI97
t7CkMdrddoRFSQSzxTzMRI5tIy9cxEUzG1kOAll6Zjv71D/Md+ajjrE5VDU55oQ8Y77e2viOC5iL
aJN/6At3R3VTRvsfNtuAoghDjuwuehhPMkxOB3MLc7E8XAhdOFeCCUpyzG0L2wZKQNJWaGGeUcZ9
rVX5wSH1L0BK3yV6TqKo8/rxyyUZrPDKpuD4RWNqEmNRc6a6PbkyQvZiSp2NQIk/UtcXFTeCTAEd
TcjziYXZrgKXY1lnzZnEg3TU2tj2Y1Q0It+K9HtbT+Q3sNuq09bTueKkqMmAz5rjBDiVxvXuYd4Z
lC6YtzwrdPxjoQUIUPA+VQw/n6ID0yNXqZNDPUz+nDShpv7Evb1rk+GpJfkTqotHin58liS+Gcln
omXP1My8PLPc2fw10uTYNZo/6eOLilEaHMO/OdP3pAWru53vma27ENH2CznyRlI9DuXEnquWQc4o
Z7/JnIVym+2TCgJcIAk6gU+JnRsjmXf21AGkBu0Ay2ifb5+g5a3AI2OH67SDHRr50/XnwDxjXqq1
WZ+bpOg8WqTIXqBM5d+2snxqr60IH93qpiStOqM+F7MWVJN+QIHnROkW8GRtMXARLAd09YC+CcVg
wmg32hTc6FIsP4MrdHIB8P399aVwoJUMIm1M0WvCUkbF7CTNzGs8dukEQUGp3OVN3PhktL9ah+DH
0EDCx7E7yN7FKYpqZnmWRFV9Ru8K8med9pBJ5EdWku+3l7T22QBbsEAIAfQM/ufaB4gcpYPRxfVZ
1ssPeSpjgLSULRdYNcJrAjj0QM+IMR4DlIVB0Kg6U6lXfU1p2iDtJW2jfLd2unFZos2DRxS4e8Gd
LXXqtYjqsFLMR7Po/IaQA+fJt8n77Y+25tKXlgQ/kIoelbsYlqzasXcsjklgS6TdaSp0hW+bWlsU
r6SA0QWJOdRmr/fHttrGBitpdTYjo/QwVHnOW3tXGOSur9mv/2ALEvKIVQE+WtB0qvM0ZGYzVmeS
mV0exLMyUs8p8/pby0awdioQGzI3Nm2ZvOH6hy3+lAOls9g0WrAYeg7lGeVKBxOccfpajdT+k1Yp
pDHy6Vlq0BkgxmAnbkYj+dvXlwzoGAaxAObDiLXwebVEigzO/HeOdfmVTnLiydCjrol6Niq9975s
DNg40FjbvCq7gNWMndSYhTVDD4AYyc6gtDpFSad9J8RQfbXbvENWwocre4KbjrFDWAXSqHNbxP/0
MyBDA944PRtfbbk8akBOuolabElzrhx2WIWkCd9RgEMEq6RmeMjbsTwnKRBGnlJYPWo7UAfd4jde
CwCvLPFjehGMgauZIIuFvoL8ZIX0Pn00DlLQ+CPALj8nP4fMrOHf3sEFLA/XMppwqFlxf0GBRfCX
nDSYkEiLEuXNrAqSvgJuomrlU6pP4wEaF+htU6V0CUrTCA3mnJ1yZmYbMJXFnfDJU4+SLqf2wyMh
PHUsg3w6nqnyjDhH+523auzKffQxQY7uIOej9HJ70YsN5bE10ID42xCtAeR2/ZlR/Mw62kBImVrm
5HVT9mKbzY/bNhY3Khr04HEDNMBCm1hdJChpZECwHDZQqf6T6cwqP8gMXoznGUnaz9u2VtaDBxXN
W64tgIIVPzYXbmOog6M3JMrOaCwHY3uWs/J428LqasCwgUQcJSl0UK8txHFis1If8zMIlzCnVyrf
oBh+zzA/vnGjLG5PfDagrzAXiiwIsw2CO7apOtbUTvMzCt+T5haDanC8rxEnuz7SNOZXug3CVhor
2ehKdWqqXpNBRWl3e70rDnn5MzTBIRuM7VXELrB7hTH7NYPAhqtkDtHdqOnLf+ZIb8avvotogiPX
RMKFrgbGb4S4RTGTEkNENDtPkvKsgCs2CzJj6KYdsxtwupkqdR5vL3KZ+3GTmHzGpDzmYxbVXcx4
A1I9SSmqK5qMN6nu42+K3LTvRROpiWePU5yCajize8/snFzbEepUb1k7kzdmRorpaVZSFhs4oxVX
u3JmwQOaKLY7J4Mz01jK7hpncHaqHVfPxWxv3bdr5wY3DiDJCu9r6+q1V0s1QzfHsNNz18U+7ozv
xJG2OsorDo10BBMNAIIafJL+2kaZgIYnj6XiTEdThqqIAtI+b+zsfEALViqKoDdHKJbHjU5/d1bN
IrdAyLBxQaz+COSHaOmgt4QL9vpHKF0VExCpF+eicair0ZQdhroBE1Q818e+G8jeUSNQgpW6CeSy
WUgb97u6cp4QkMu8hofEH5p11z8gSzLQIUhGcQZIsfoBn0y8xhyiV7mQVTdvmyGYIBjRmnHhjl10
omVWeYkKRuZ0lM+0NP9aKk09w4yeMSUz+hm0yfnsAZ8CKk+5Y6E0U/kaweKgG1McbZ7btunYebEu
bRW3Vr0GBG+89sk7xYLXlKjcVHmjFOcmbyd3NAGKUuT0hSRAChiVQkHXAf2LPpLIyaR244FHsfY7
KTqRWToMDURVVUyDUe0Xnc3YBcHYD4mU/hznp1ElbjUa7Q4YSi/DB/K7SQ4BGH1VFUBqs+InU5UT
+HT2slHHvmqQIy6MU+dAwbB3zixOHgZp2DmRtMvb6qim7Fi10jEqlVPeyGcn6zEzVYzH29fI2t5y
TUhc2hxpL44iR0MC+bOCFucEbHIYeZOlqd+1LTVHNwcDDeoBUS7P/m2ji3oLjiwIbTGtAroGPH3C
LWHkmLMxWVOcoYIbK64xRF15GvUoTj1Ea+23mSbfgcNpt/r2C1wYRKK55BSYdCFBwaFL155sYTY/
TlI5O3e7/KhUbvbs7JIT+a21Lgs0rw/NO/mHsXFTr9yJaPWhZcrD+iW5jgMlLGqYc4YCiiE/Oh2U
2p2uaXexVvb72x9W9G5sIucXgXYZkk6uyXu9vsxU5kpPbSV0WBXviGwAQ543W8+86DMACgAigKID
x8gDMyJYwYuUSBm1p3Cq/8Z5BSDfCUl70Kfvt1cjusmnHawFySZe1AVIs0KBapTyeA5L7a82DZ7V
AxpfJu6gOHjYthRlxW0SrQk3gwOZ+7kGEV5oORjFl1o3GZ37rqn+3F7Uqhn0JtHYRoUdMyfXW5TY
iUTsoZ7CEZnkXrLn9DBpJohn6+HLlDPYJ0yzIFMH17eC2eprU9LUyklhSyyUZEzpkLe5jr1c/mdI
6o3oZ21NgFxhtIvz9C6aZoVqzXgTowHNuehIung/SfFrFysb8OHF8UV+gbOrcKl3VPXRqL9eENPs
pB+H0g47tTyWBmbV+hyvbzXft8r7nOu7eAKNQfoDLVCpsc9VO4amXMReAwlXP9M3fo74Lv/vr0GR
D9RxEC8XNQ/SuumqwsrsMBtNP8vbh4nd1WTfwUMzA/zzih2Aq28jxF5+ahtv/efGIjXBNPT1JwBd
ZtQ0I0R180z2khhvR/YjV7egw6tWUJBEKQRDVziC11Yg3OzEMR3UUFdGT+sQROfF3rCmry8G7NFA
UOHKwMjoJ4D5IvUpgWlVahBlhOk87gggCOp0dpottp7P/OayvA8EApwGzJZcaXcZnNtTVCdNyZQQ
K31TGuPFrO2dyoXcUnmX0cLl5dnKpujU6Op+tKzd7SO/qAyIP0BI8Rpw0FaakStAy/Jp5NwfD9k+
eugCG2PX9MF4lzYsLqdj4RoYm+MymbzRK/a/+mSasnGEAl/Daj9GgWffdZmEqn0/hWbLAqlJ/DnL
dtSIgjqyU9fOapykXn5MHfltskAvOehPFnqasl2/2bXJgGQAjo7lyg4thtmraLzr6jjQovx5mtJd
2ZZBkpGXth39qkyOdpZ5EkRyv+4xSPuBrAJhLPZSRN6ZRkWbCTJv4VDOHlOgmYygczA2ntEV9weR
FGbbLNQ0kMkK8UmmdYjuMh2s7XxSaWhdYj7js9z2iqURII2Rv2BkF1gzzARen7GxYJoqFdkcwj8D
Pa/9CoegRhnntpnlYw0zcHpEBsgfFJEWYqgBWa+zfA6N9qmM5FOpYQY9Kf3I3EL7cC++PmbXlsTb
OQVTFdQz5zDXftvJG/idvSp6rhVwOycuyOk3Hp0lgQK6RJcrEx7sClXNGpgjPNhRoHqQLOhHr/6A
1q11/mW6Q+LWZwK3zYLc69IN458xzmKxYEjGU4R/Fvz3mclsSYrzAjQK3bE6JScLVAr2ixzqR+Iz
jx6o5Wr/dJBy5cQK9nOGV+gg3zUAcG6VO1YdCQedS9EhGhPbGcpgFJY2WVOYYXiJMVAtAO9PyPjl
o4fPfWFG+NyFDVS1SdM5bKrfBtiJZPlRZ1sI/JWrElYwwoBKKi6vBWZE6+u4lqV+DrtGPmAgLYQC
21GfepCRNXdGV2BEv79rcsuVYtWd5d5jnbEryvjVmuStXHHNn5H24hIAaSVKgdcH1M6iVMswvQEk
1SMqVq7UboGnVgIarPbChPAwACbYAvyH68yhll9G4M4aMani1Lte010JGSc0qVwLAkBx3++yrHws
WHFAiactNJ/F8vH2VbEoKeGmu/o5wr0nj8k0SE49hxK1nxup9LUeRF8p86bM8lrT8oHTDLJc3nct
6lsk9qRM2/gNiwyG/wSoZPGgFadbLCHOFhmIOrWI+Svm9lCCm0rH31jmyoHhVC/8DeH1DDEujp1B
ZXUBG5LikidllxwyDGOp75Y37KYKovHjQ3zaGnZcJjOQrUYQgjQGOijoQV97U8IQLko5vi1FxjRF
mRfRPqjm2J/r3C22ZKsWS0TjkXMDYHoAQ+BofVxby2U5hUIb7uJIl1wmT66Kdh1K5be/5KoVHAyM
AIELEY/MtZVZg+IIMzuckPrF6L517DXLN4LsVRNIm3VOzINZEuGzTaSlkqmXczhNvSuPhqdpFeSd
9I3LbbE7+Os/5YuRM4O8Qdyd0qZQGkmNKXQgQ6hakddaqEvYui93qU9VdaPNqPKa3dXzgZQBNShu
E4V/xKXXX05naZ4XxjBhELI8tuch8nJzP1cHrXAtT3fVXbWzU096bMLiF+Y1o9gFM66+Udjjx3nx
I1D14Zx6FmqLgpPoUuzkitTg9pFNL+KaGXl5rMvKL7M3p0PBOOp26Ge93Xaa5S3D135hVthSY1Zq
kubyFMZH82QdxkPntr66k0EavS2wvtzYa2NClEWHkhmNmeA9USW/pMUDl0uw2/kw4GZ1sm4jLlje
6MLihCORWxz0P0Vz2P6F5ADq8Br4jbHNKNz+1RMXdJB79Frf5Y2tXFybn2bBkQU4EZJjXUjYigFE
J1WlYsixerQlDE5P77d3bf07/muA//lFqoZ+dxkVzjyFKU2f+1763tmscZ32l4mlGTPZQI4v2SaF
BQkHJO/tIXciPL7UJ5PXfyen2KueqlfnGR2sk/qWtm73rN8lfvVxe6H/nx38d6XCI8jsdHbmkcI9
75MzRkfP/SufEffUo+la++4ZJKXxP+n+/2ZVxAslkzqYM99AfQ/SPaU9zEaAQxnQg/Q09s9p4hke
20v+V4E9IKjBYUQhHOUbjM0tCA1tg04tkqgQ9J+p68z6Ph7rH5QB33B7hcuLHEUSrsSCzApsKyJ9
6ChR2o+klEM1+dFCUySmv/p541pdOwWAJ2IliB/QGxIykCSfx1iH8jOKI1DK6Mz6O7DpUnB7IYuE
Cl8MrwUKoNDzBFZDuDVNEmFQvjaRR9fdIYvjA4g8HvRZ8qYWlIK3ba0uCIYw/sd7fSIWt5ubqpwG
KwvnOO38ri0sN9Xj+otNO+4DyGG4kiZGXxaztamFAlLCcpQkNT6a2ftVLQVD+uVyJDfDmecMVLB4
InF9hVRZY5mFoeAKaZ5ms7mjw3Qop861hpfbX23V1S4MCXfwrNhTDpnhPDTkFNRLtHSTId5hDuT3
bTurnoAcELVIk4/NCZ5QtQPwVgmbQjYY/mAwL0c1Ukmo2xSxf9sUv+7EpxpoNfRMUHVHB054MzUb
fRKgzIuwVrt/COoxQRXT09BUu6lozkOZHnoNUd5to6vfETLtYJUEihodk+sNkzC5NqgNbsJs7pgn
22CxrAYkQlkVbXjg6qULpMX/MyVc90zOoZYh45nm1Ai+k7jWXeoz6GRop+K9PB3KTXaErcUJ13xZ
8IueIYFXJtD92g7i/sF8Bc/kxtI27Czm2FrKdKA75pDM/xjtt8h8Nq2NiadlgZOfLF4s5Tc4WgvC
RjUN1Pga1JrDvu5Vj1WS6pr9u1WZaEhWB2P+2c8fWWnH7ozIVsvN1//gJxfmhc3LG4kkKZhxQ11r
ovtmGJkvRzbdlwnSxf+bKWHX6NDkvUpJHqLjcIwhuz4Z/QGib4fbZvgHWxw3E3U5Pn2N0y2sqBwz
KeprRDsd+dll/ClRAmuyPByTIBo2rpFVD8H9DiIt3uMX+wiz3is2JkHLcERElY8oskag3LXmjdOs
r60JdANYFToWi0JgX5mx0hQkCwEnTN25JcfS6rZag2tGUDDlkGdM/C9m1vvYLKfIQmqN6TaXWeop
bshGqLv2uUxO/AiAlo0RR+GRR5JmJ6QH552i/1YicGnSeqdXzUZCyHdY9ABU+zUFTy8yXFOwIhug
hAPr+Bh2ZvKDGfErmJZ/DFNcfKOA1LjK0JsvQDttsDmu+R1msoA4gZQ0x1Bd37iAFKSDXrMxjFL5
m9q2uUsb9mxL5qMmGYFDJ3NjmavJGC+0gH6fcxWK4L2E5AQyEuWEixdche+Qp38e3mxXBZF1/ao/
3z5Waw8m9z5OJA+hAbF6T4a+YoXmTCi8gPqRGd/7ZH6rgL8fW/YfvOTSlHAlzpqStLM1IhSUH+tu
RI8anHFq6t9e0Jq7X1oR7omhNrRIg3JtGE2vWQcSKbY1c7Pm7aiFop3PmU8WEgm5HU+VNplDOLSF
6baoUx6bbICopROX+9uLWTWFaXnIDIMmZCENWqaYgpBsnYVmZZ+cad4ppnSXtl8dgubRJic/QpyO
vv5isBtT3cSsh3wIcylrD+BJMlw2RlngWJG5u72ite1BBwfrAduAvaiyGJKZEUIVFib9R0F7d662
+MQWCFyshke1+GoYGud6P9cnNk4TPWlpg1vVju5SS76TSFMdp1h3h7Gs/aRiT9Vs7qxoDFOLbJyn
lR2DcdTJQXdicd2Ca+NpLeVyAU66MAGJ+Twwv9RASGfSr3s5ggqcV8XS0H0Tg0+7jOhQ5Dlq8VkP
JTOz/DOD33Rjr1bXcmGE7+VFgQETWCNn+cZacvt9qvpn0PqXviTRjcrCyh3EK5YAg6MnvOw5q5Wd
oc5dg1s7/alDeZA55pukt7+lVP0vn+3CkrA7VGKo5g8WC4EG/YvWc+paNfQrbrv42nLAQmOgyYv/
LJKqGYkdi4wIezMVLgMA0k4pQGsUXLDdRlC0agrMRSgVmnjZxadilluMu8dWGvbqU0QPzZA90OLX
nDgbdtY8AZOh4ErgTewFvY4xDhJUDaYUZMFwt84uGy+ZtMmXquTP7Y+3cnqBP+D4In7p4a0XoJWd
RRsDsM061P+HtDNbcttYtvYTIQLzcAuAQ09ka5Z8g7AkG/M84+nPh977P4cEEUS0ftt3cihZhays
rMyVa40lSetUJbU99Mzq26Isxt8ibywfW1gEvpiaX6K9FlCVKWQt3PiItyuGDopXJARNTH9D1XDt
+22vTJOfWwN6Qs+d9lgnECV9uL/UNRN0U4hRzHIzw7W4qaS+VuHfMfNzHaHmoFiHjrlCf+g3vt1K
3Y5mNgTBzLCAV78JSZPZKFY06Tmcc9oebunpSQkhNj0jCxUzQC/v070QHeL05VMRHLfEfm89FLwK
I4RzPGRMbRmoZLmpyTuj5DzUH/QmiJ24e2q14intrW/3t3PFErAVxqOZhwUe81bfv4hWoaF1vdTW
41lr4kOXfdeUH7r2JWib/X07tzcYhaaZFYA8FPLsJUJmKMVAN30ahChYfm6a5stoFQ/vN8FauMPA
sspgya+dL4LyoJIqYTy3AjJadm7UowVrBlzlf7AWeEDgUKVbRE1hUcPoczXPoj4n1YRhbYTByirG
dz+24cuCZwyGRdAvN4AiWgtlGFUptdtO++FLwS9Exj+kQFLub9lK1oydWTObuik96uXrYCj6oY7N
aDybFY8dh9BStHZUhrXhVGIRNf/Glh8XvR3JY2BFdp+nWrqrORzT3vLSvN8NcIL4H5MMJNfGb1vx
TIQPaPrxboFtZoldCZmhTWW/mF7zPjwmgeLI4V/KpOyLdote5jaksAlwRkGbA18GE2TXjgPHtDT4
jTidJyE+eyLlNm94QMH7+/3NXlkQW43LQEUAAn1Z1FWrWAknUZnOcTG9iHn/6MXji6aPRzmQNurH
66YYpgBnP/MVL1aUZdoUxQrp/Gh1tgCCpGt+CsHD0In2/TWtHWseeAxsgUtTADJdb51qhWXU+/Jw
nrx+5r2KfmdlthGK1z7PHDQkUHxgf5aZqZqCHKd42YGkqF5lVFmmqt8nfvfp/lLW9uzSzCLLqUVB
mKRU685W+kPwmDgxPLcq/yXDf79jc3XNbyBK/FQXFpdkU9VSyhxcxFsrdML+W6w+Nl3o6MbWXOT8
F10//bk/Lgwtrkrf19pWDkipwli3VZQrVAZpguJXX/2AUXXjK8kr1oDO8o2YOqV1t6z+FF4xci/r
EaTwMJVo6hNAvBwwZCM96GqrH2Sx6JzUKL+mde3G45TYncUweVr+7CurtX1r+irXxS9RsD5XIn3i
JqiPeR0mhzGcXhuxOikmpDVZtq9EdS93sGd5UNTvdGVL1WzelsW20dyBZVhj4p3a2ewoF1diJ3i0
6fNSJIkJ9/EYup7iPfZNsItzzylzia3c4m1YOUaUmqDuV8h857fktUmoJcchglr11RI/df3fU7RR
RFjxbSpys14axKorT9UcDGBryPEZEQlmyGgjd6mtW1l1gulNheBN9tJgd/88rRzbN4wzLzoQMNDX
Xa+paQdFbkyAT6GU0UZAxVwYYQce5ebcQd8Ubfjf7RLnKW4IQXlFAt7W5p9z8dXUSZXSwbe8k9y2
1oNRB9PnEfGcYZ+VMNmBSzSKL/cXaK6YJCCpVO4kGab2pUqMCsWSKBQDFBNInonOSCz+IJVIO9tw
c8uWZ5NfBsAhfa/xdl7Z5eEzlF5y5YyDHjWHSclCxe1VM6+dvFF5kDg8gfPW9qpSaF1BLK3xucuG
vDuEY9UpjZ0xYWn9VIFayYcx7UNzr44MRTq+xtiPXdYJHoo6jDwxgQyp7PArNyoxOGSWKU9u0CvS
NzOsTCfKVCHdwbmQm66W+37t6pNUxcdI8C0IOAq1bY5GZhjJix9OI+CpdIoTBE+p9u30oZRqRxCL
prR7o5ySL1EolN0uHQXRcCHHb9uvsTxO8d4vNc+yzTA2kp060RCyDb3pBVsBxcDjBEJSi3EjozNc
L2mGco+7zB1p3Qf6mHtN+OQV9aQ/WCKsKS/9mLbQjJVhkDAFIEhhs5fMRoU7qGhz16+trP+cTGac
pwxUNH8bVtfs1Vhr/JfSU9ufYHsS4VM6ZkUHfTRIu9ye+Euy71ZcmPKDGoxq8zn2u1IuHAR4tPJ7
U3WpsasldHh+KENSgy4OrX6wvRpQ4i5XSkN+rrMaMNJ9p7o9NVxyVJwBQPISZpT22o3HIYUYpYe2
RG3T7+I0vuRie0S68eN9MyuJH3bmg8LTlH+WNIFBQ++rMaCzqnfeoTT2NUrgIOQf1X2lu8WXP4AF
XNtbXHpxn6SBPtNn1bt9v5NrO3E/zurjzQ6i5cxGsuthy6Y839jXgRybFphW4upcXlpkQZJVIjUY
UdIaP/Am3sVPku33O+uXCnA9oCmnI949a3eZ7gxtbY9S42Txbkuscray+BX0EOYJI0qEM5Xe9Rf1
gSFKjZiSWXpDZ0exlZ1zrzOffNVnzHD0o4eyVIRDaIh7juJWS3zL+nIPMoivIz9j303N0aL2QwU/
qZQptjkhGuDR4tV/k7wf7rvXiheTqc2T/Ij4zcPn12tuA0OwuiqLzlCKfRWb7Dch5LMkRRsReN0M
KeE80DmTuizMxC3VRCWKzh1gzD3gkGqfMznjWkaXb1TbbkzN6HmFEV2JlJqW/GIfKy2UmsyP/bPe
PA/tSRyeqOvc37SbT3Vt4q3Gc3GDeRE8v2Od+ecs9Q9RCPFCoLkaYpVK88sY9BMF4r0flhvZ6MbC
ljP1eVD4oZLl/lk1v6chJMDhi8dVc39pNzclvFBUycnH2EJ6QovyVCxJ4RTqg3fyBf+zFaZ2mKmP
4hjsAmAT902t7OKVqcWLpEZvPeG16p2GIRT2Zg+vq2fKn7JxfCwDZOP09ijUs2C5NW48IG7yxnmR
PKEpCMwvaWvhIh66FF6btN4pgRl032afgk5sv3SEhr04hdlOMIr2mSLc8N5awZVdkLnXp8CvzCHV
YQk/SVJmktX5gtOG4qMljf/c39rbmhiWyLB4lM/svDeMpK3VjYNBw/U0gxsml7QFxQlXjE4GFbFZ
8iKMncxRmye4Sbfqw2vf9dL2IqREDAb0Rdt4Jx0NHlIP72MUC8+1V34YR++xzgrHQhXYLiot2zgh
t3flvOwZGwP91duk7/UGV2kWSVXOshlLLx6Kvb+LtIPlJHb5oB8zZOE3oufNa+DNHlVjCcw+Ar2L
D9olclcWyACdasY9wuqhin/f/5DzXl1dSQsDizPSSGY2mUHhnXLapm4GGWgmAizyI++Rs/KUyv33
+wbXzj+jw3SXmOvA+HxTX4S2vG3rdGxj70SILpzal4+BX+/qMPspe42/kUKtGjNJuXUFXbkbjT6q
InB0RCEvgeibFJ+pU+18+WOZbbac5++w2EZIFWaRSmAI9K6U61XpftyageyZJ/UwPCvH7qiiHd4/
VIcth5BWQsuVpdljLvZPzfO+9CUsJc/jx+4XYo+CXTvBXvwRfvH2aotis0ejOw/s9rgpMXOTRgFS
kIlqvBKowcDPdm28BM9XayjOwwfpH2sn/uC5iL08tm5wLA6h9P6vR0+VKg9jsTySls5f0S8ZPMX0
TlVZW8cyEnMXJv8CrcdgsgMhlDai58phIxGmhUZr2gDIvlidVpeBXhmyd6I5+CwludOPnXvf+2+v
WGqLMzCVCXNm2peT0ooygCXhiX3y2Wg7ayn2aGPoO5pWbU3VSrdh8trWwlNkcKIIqGAreZCd2lae
rJ+o5KCSLjW2F7mC0zlg8l05fSkGZg5t4ceWs95uKL+AaUPaeCAKbsTZZ3aGTg0n7wSD3zcjOyrD
+OX+ft7CxMDXMdVowBhDWg1PzbVHtoFSdQh9ehy87qH9kjqz9K/kJMfgw5YWzsq3wzWgg2KUYqaL
X8TioYzNCuIx7xSaEdWmsE0l6BVUL4koBUWbsl5r5khkwa/iKNQVFiGFhLZtgjzHGxndtIuxfxxT
6xQpxrf7W7hqZx5XnlH2yLItbtMxMJMaxjTv1Jjy0corV6u++uqWTuRKwvDfqej/mlkk6L0nxJZM
7IDWVdpLLs++Rj1a1A/IGHrX/81NrulOsMslh0GirZfX6iJnaVHYCUQeXouErDUVLyk1xTsV5gMc
BrsA3dSifTfwnEfBfNH814q18JBECdsuVVUuU0t2mek9yUzaSEX+J1+MnifakXAHML+48PkmmuUw
JYKIJlgPgc4wm98m3q4cc2ujWnjbTYaDk3bdjAWhk4vI/LWtpgqDhnxIO9E1VJ7kujLzgxnJbWOD
eTK9nVp1RrMvvARm3ikI9O7QCzV6w4Lqw4p131NvwwkFZRAbvKEh5AJsdf1b0JZIp1oQtXMs6i9Z
qn7qG+PhvolbP8EEooRUWwgqN2A1c+rEMik77WxFXnkgwY/PzAeiYClHW5OJy4scxgfAJ6BDIJ6c
5X0WqxGg7FFD4FsnepURY3NeMsaOVnX1r7ya5F8dW/pa0Fz8PGQpAOX3rXM2Tk9RYtbXghNueR5q
3RykMoFoC6IcekKDVfr5QwRs7cuYxWn7zhfzf6zRgQLQM083LxyWjo1c0beJTuY0MN2iwNhfS17v
WH22RVq29JE3U0CWeGBygwIcvvaRti5ipTOV6CQ1irDrpurTpITp7v7ubRmZ086LHKwaE7nWovmx
A6MvYn5SDIFmm0Xiu6VP5s90sZrF6RObMa0LDR9JZo1ipW5eo0n5fX8x899xmbq+7RgXGq1BmL5v
KD/KpmyZKZCikzc2X5tpgEHIiqn0JrJha+qU74Y0Hv5kA+eWOe8oKAKXvcIxB5qCTjkb2MnRv5Gn
Cbs2VJJ3tj7fVvYm/TTPJN50WZNCKORQx4oktOU+j4reJenznkM1Fb+asbKZcS1fAW8GwZSZ7CNT
NMsru5ap3CVtGZ30tsxh+hIDQAe65EpK47tKWTTOFMqi7RmD77ZyaZ7HXJP+5KzBV6fM1Ih08xcH
AJWOqhrNPDpNKoj52HgeCunQN1vMQqtH4MLM4giM0cyy0hfRqS+GXcP8YRpvaT7f3D1v28mALOVv
5klJTa6PmZoHOWXxNDrVot8ABvMVRxw1wda01iKKWPWjzhvfEY2yolgl151jFKP58w+Ox8WPmJ9E
F2ed3n8pMl8ZnSxr7CGkl/rpVFIVkWw56AbLJcJLqR34Ohz89y3PX+rmYF5YXiSAllARKEO+ZC58
M5oPg0cjqN4CPKx+R5jJVZgl0HdcXgRIaUvwEwjhaRwk61PDLP6j3AzVx/tLuZkNfvuU1H/Bnc+P
kmUVuCj0pNWbKDrBwFM8zGPCr2BY+xOER9ZDplcqLC6IoHhxU3c2FFkT88FGCDItV0dfsyFjEp5y
Hd10J6K7mdh6F6YnMZrEnwyBt7FT6bJ/IoSIsJsm2dZteUPLMf98iM5mdAzCqpysayfwyw7IvELA
LxERcMS8Qtw2K4xdHGSx26XSaKuwSNhD2honoScVskJTfE4KpXJlLw5dulr+qRamYB6E0GQ7141/
7u/w2ne8/IULN82V2vN5b+KmRtvbTdZ/qsD137ex5pCAZXke09dHs3z+DRdHwR8DsJ8xHemphgTT
VkI9NQ8R3M6ghdQsfy92e+kzi6whycJMbqwQMtAw+cSN/xG2hnOebo3frN1/JAskQaBXDD7y9aqg
uFQGKfGjk5hB01SI/eBYNGjdLMmHc2bKjFRrofknWwk2E3AatHMISl4bFUxpgjW6gVtVT/Lffi9o
2k5pvPIfta4C3f2D7zbP2AEhY6VL+FQ0ZmEowaF30qZxzGw0GOGGGlqxfInjsA6d+9aWZYe3s8K9
ztg2jIRgFq+XNqaFKkCTSF7bQAIU6H3/WBWlvo8arznw/48fsjRUd0bVgB5umqj967791VijzKMF
FrU4aBEXrzBLLPJZeRISVXdwlecg/RyOH6LyUaNY5TvgnoyPMFjvfCcKH634NdIYYDsk/UOwMfiy
elwufsciaIxi35WRQfImaM1jNXrnSFQfA8Zv7q937eRTHoYbEcjmbWvTmAk49KyJTrIcAe7pKwQ4
nAxF+S29nrX1zKgR4KFgbvnv+sPmvVbwOiG7iavpZ1tN9jgM+74eN56cW2YW/tMhrjyNBmY8czqJ
WgLtVv1PIGwNQ92MZ85+ermc+XdcRDMxlP18HLDThg/t6GQP8i7Z6z+syZY/RRT0K5cy0i5031uK
eLOrMC8EnnhG6y+3sYjb/9wlfdWJgQPlUpG4dW/inUqmbhWt1qIbGjBUrSBMBCy9CKK5FI9ZKpOn
FQ2R04zb8JOhcCiRKGrMD4LUKy+VnMgbqcuy7v62xpl1hOIcfbBluz0TpbjPu4qIkzfj56aWIRqA
MesxSabMNTugaH8Q4uau4lzln1Fni49ppiPcuwZZWsic4WRmtj8ztgtbOservnlhZhG2q8o00yIj
Iw3BpwhiwoAKEwqWv7F9W2YWz7421QtRpKZ4igUSzK5xW+iSMsPa348cq2YIGwpoHSY1lYUZJAO7
KtVrIkfuK7kjwQLwHNaJfNI7H47E+8bWyh10Q6FTnqek8Irr4+YHRSqnCY8xkzGvfZoEqESqguCk
bZecxdSXPqBTQSNDkN87bjY7I52etzFizpu5WKZSRyVZJAe9aNU4sQPPjEenLqbk2+TzUzc8cS0c
g9Nnqoi2KFF5EfXTMh8obeAiA7Csj4ZeUh0ulK2pgLVPx7uZ4jezvBQcF444qKUwIOkXnapccaM2
ftTl7Dx2W1wNq0Hy0s5i7/p8Zr9P2Dv14B8lO4VB+VP6Yu0qaB4rW31KTdtL7S2qztU9RCeVAU62
8YYkdwjNSpwyLTzByjgCX6ufwkL+574/ru7ghY1FwlyPOXtrGuEpH6WnQYSKLBpdr9E//P+ZWUT7
YoqKYIgwg7/tu7S0vc53LCrQf2CGphxjInDjMoh4fbp4NcVk47yv5FFnKYaRPlptp8Ggr8XvLJG+
Hae3YUfatzzy5429uDejRM10IfbCUy2Pv2JB+nce5rBlHqn3l7TqBBd2Fi7el54AXMjCjjV8NNrq
9zREW0Iqa0GJ9xwNVWmuQi25SMw4GcomUXG0cXzyFKWy6876mqjtV0HPGAssm6e8UbKN8L62MvBf
tJCY42RGauETdaiVXerr4YnWgHmsU++bYgRbacaWkfnPLz6TJKQZNFGcIUWNLZts8InE7sv7P9Hl
QhauUBrB2ImTGZ6qSSvt1BsiuxT/pFZ4aWThB5TTEkjh+EbcLZHT1OUuEdHYvr+S+Zcuay0zex4I
CxIl0PjXuyUmZVsFshICFfIOYPJsla5eIisbN+5qIeHSzuJ2MMSwziVTDomngmUnqQP8NChsyY5c
063dGQaV7eoH7yneb2WCqw5xscRFwIvUuhTKHtN+JT8ZBmEbyal045bfMrJwbWGUYljnMEIC70jV
ryzcYtNctwCak8sV9NiyXZmXE1wPohierMbS3drSv+V+tUX+vWVkkTWrtWGFcj9wOegRXNSxOu5C
Udt66WxZWaRErTgwBTSOIarxKV+lesjjcYtRdj4dN47NNcrzEJIqbtNrxxZEMNO1hY3Kp4OAouLM
nLjL0A6FmGF3/xCtZgsUETk/CMTdyhh1U1BFaFCwoMoVEodq3SDbkhvvZs2oTn4Uqv20k+33M37N
d9Kl4XmnL4JdWfvANrSKiBoVx7B/nAJH9bYm5FY/18XqFlvZCUGb1FMXniar+VcY1U9Bmm4U77dM
LGLdILSRlBds4NBLdh2qdr0lBr0a6C4WsUjohrJV9EpjEWoSMIIcOXKQAPTcaoWsmgG9wLwsSSpw
r+sP0nu1pvO+DU+pXB7LClJ7MdhH+dZY09tVeePeIEkpfYKyvOljDhEE02bFhy++N66ybw+IkPzo
HIQbnnN3PG5xkK8v63/NLRv8teI1LQq8mMt90EGyE8fas2/8Qc6ITuT/W9TyCaEypNKj886Np8hf
5Aq+WD11xdzfKLSsX0aoLPFWobTNe+X6I6UZdUc63BTKhr1+MFANSYVjnu+l0/QoHOpzfs5eoOEH
Wrnh5uvb+H+GF+F1arPRMMHjnwKxS1wVnd1dmc1zpkH8J08J5u0BW71Jqy2HKMzc61XDp7rbZ9rr
kEbHYkg2EtUboJXMwKPMEB+cduTfN1OJBXCxMgYpcapc82VQHIh7Cuug+QdxVx8EB3yLuquHJ0nb
V38ru2iXOfUGcu0GXbP8CYvzlsStqtBtIPI+1P9WgQuvSjm4kpvsm6N6DoNdIuzE3K4fmkNxsH7f
j/u3UYv1E4K5k7mRb2BevhmkoSjl4WnmNpa9wY4Ca+PRcXuNXZtYeExdVJbASE94CqlVhVa1F7TE
Scf6oKLAdn81t86JKYAuswIhnce3S+7iLqkkddSDKSFxHmPBrsyqs4cafcVJnfSNrHM+YNfRi8f7
PDLGjCR8wMtwIgi+XsA7ygGsc8a7h7y2hahQEYka9IwGS+IZvW3p00aFfGWFFMnAxMJ7AjZvWROM
o0DUQoXyUiuH3r81pMrmd7FWu5BBlEqsju/eTyAMDDIxdQN2eqm70TAhPqOYyKW6iYE3xGI8Ci+5
8nHsBGPa3Te2sqNwFpLtgK2h7Lh80EmZ18gaHM4nS4euP7XM+iXSvOQQtJH6nJL6PPWJmm/1B+dE
bfEdGaVE9BpGHmBDyuL0MReod4LZxqdsoi/ce1MvA51AY96Re01ltMdrS8uJuDDEg9WLQ/fgZZ23
RYa2ckZoO9N3Jxax/mXRNZca37BQdDzlefDRsjo0rfvkbyPxK8eDCuH+Rq+cea53Cof0sHQOyiJ3
jRrwzr1PmcsLKu93Y/qa+DWPDS35ct/OytaqpPNQuLMoiIkWD6bSbyJkN2gCemOgBQxJaeKjF2rT
s5haoMwivd7pPoI4diPI2quoFtOn+z9g5bDwAyBe4PNCM7fkMQm6yvDHkQY5kgSjo/Zjb+sCkzha
NG7h21ZNoSAKOQYSyzTPru/jYmilUmn7EFGtoTp0MrrKU1EPB9M3tzRHbj/fPLuEv4oz2pkS/bUp
GayZnzVNeoLrq5dcb5pGdW9WDZNh97fv1hC4baCDYDtBy8Gxc22onAguWUGtI2msPnTVVI3Ggwl1
S78RS5eGROAuzJwDedEY2KaTe21o0qKCKnmknZq2UZ16FPynNkrfTd2OFcQNAOSCywWEuHD7rgBP
ZEmeemqN8YcWIAACfdQ39Iu2ChJry+HDULa2uINuWHLTti0Kq8AQXC10Gs6Z98/9D7N0tnm/IF0F
RWlQ+6Lmcb1fpggCfVR69TR0XfylS4vwdQj18Kdc1frDfVNra4HFgBY9OeYMO7w2hSdW8ZCAZAZ6
eSRCPSGK994QPC/n0sbi7MQMeTBYymDOYAXw8nQidMxRpDJ2DGI7ifc8V4tw12gqdyxYifR1yL0t
ROfN+3f5I5Z7qlh5nWosNJBt8xA4FMz/mRmCCgRTmq+yTV92k/N1ZSTpeuULx4cOLg7GHqON27nh
k3IMD/1eOEQMgQh/MI9EGAbGw6w7LXai1PWnFBvfN7TAsE5J+hyzrfm0RR6x5pcXFpY5Udsw89yr
mnVSrNBJY8J7j1JJuOGSNw9HPhXHCuwFXDfMki3bUboAEbZvJN4JTqfv7YfSCdzG1m2oKJTdvHFb
5djl5fxmb6YlYPNQ1bUWKUIGUGjqJ90iMVEGR+5EwWVmvf3cSX7rxLrQv/Pawt78LyERHhsIUhfn
oUSd18jAc58EtXdS6ynLRnvcUnFd20XosBh6+I804/LGaqexzKCWN5k3tItfcwt9OuqKnf8a/q0f
mG9xtI3vtrKNpHXwp6EyBRpLXLwD2jQvvIHrkBqM1H3RfCP9EYR99dzRRX9J5FL8cT903Xoj3eSZ
qBKqBBAPSzK1IklGs+0i/RyneWlHurXrYSy3FSU83Dd0KxLE9cjQKHUMHh9zMLs+WWmdRHHZNsZJ
bJW9P2lOYiV2of8rxpBvS4L0IRGUYxB20AemcKpMTqz5jd1UyoGd2L/7x5BzkbVq3NrQ0t50hqVk
lKx4vn3s/Gv+Md4VsTPl7uAImh3/lu1gJxa79r1tb1D3c6IHewYfdh7jvt4C2qZTB62Heuqah0k+
V+Gx6TcqDzc1j9kGiuFc3tB23aJlRHgzWjX31VP2LDu6k0GI4w4/U2f6KLyM7nBIfMfzbXL2LTWL
dcszZ6cmzyS8y75ZWxiIWRAfTtUv9vRv/wkmSBDWJyO2c8SeneiY7kNX+9GmG5nRrQ+Tv8JNxrQu
4QA47fW29hrMwlkdK6eIoqLU/9sGopMhvnDfZ5YvLzZ2niZgdILnLJrvi4BTaMzdNlYmkU9YMvxx
mlVIf1n91OrOYFq15VS5FVqw1+lp4943fRsUsMhcAWSDPEXUZY0npNTL2gvxVBdfp/Ixav/OlEOp
bpzQ2yxmtsKJkBm5IY9ZeCf56ziqFNFPuvwBecdg+vv+KlZG2agGzJOBVP4IBkvuMYa0h6YsjYnJ
eA9Ne38U2x9VnBV/aZlY2qMoeoKN6HSnPdRqqjwrZaBZDmBbkEqVGFpb/aJbt5lDH9k7tFTMoC0T
xMwrBMg0fP1cyoIdR3958pdoq959++WubSxylxrJCcvKBe3sBUH3UUyPfmymj4mujT9636s2AHm3
X5DXOSuZH674irkIsU2niVUL9eE5n1o7rcuDEI8bkfPWBCQajHea4Do55stUNwoDHQYFZTpNFZIT
aev2kbZxnG/3DBMc5tkFZ4DJIpMYi04bDSWaTkHWTpLdeS0VfH5JrKGnJAXBrgsbwvWGc87efVni
4C6gQMXQ6kzIfzu4CpCushJ9GE/TLyj45R1gdFS4uBUCh4LnD9FkosfZas+vHImZeGuGcloWOedy
AsCaYkEu0P0kty0eUhh+zs2x3xuP/W/5qL3eX+JtAJtLcUDW0FeE1mM5k1IKSTXmcha9Wt23OPhg
gNUw+++S+iF9vwgF1UWGk2QgV1TFbgZTtD4cwqHKg9eKakLpV25penY9RhtV4VtPmaXg8HeKYSoT
MIu3dxoIU0ICE6DPbbiNnFIGyvaGmh22dOBuvR5D8xQgZUxzxtZe3zCeovW12ZTBazTuzTT/Fvbt
l/sfZ90CV6dBm0+9QY8pueGbQpwFr6QPz+oIF0IrbRzd23jHBCxTEMiRzMjMZacUrXPRapGTfp36
4Vj56Usmxh+zaCvJWfkoV2bmP78oL4eGLPhFwl6pZWR3+t8GGrXi+NqkWxWErfUsYmsyZLXQID35
GsRfGLVwRPVZize5wreWs4ipeesZk6JjRbOVX/Xfilseip8NqLCH0DHP5ecSfZUzvHnvBfXN8HJq
V0B3ZgAcD6vrbYzSuGC0PQle625SHK9SX/pB+FAk6lZFecXzmJAESk7Qg8RoydmktkLcxZLgv5a9
6iZR99Ms1M/3nXsl8lDaRDRv1uYg0M1f8sIlhoFRfUij/Veh0L6O8fjYwoNqd2puOI0Ma1xVESLu
m7x1DnaNVBh9LECZN8lop6lNMo7idBpK7xUGwHOh+IehbTci0Epxgvk7NH7k+UjNcKfrpVFgKkXL
G5STYfGUB/AAUszq/k3zIXAY5c1sGCWGnR7DqizGxqchkTqnNUTvIe9bY+PiXP2SF9u8OHlRqiYa
9Jf+KwJXf+Xm9EVLtvhJV15xuCUpxBs/PzQgi0MXR1EU+5Lovyrn5Hv8dfwqfIu/VEfz09g60848
bsN6Vrb42uTiBBZZ0wfpgEn14B3GXf/SHYsd0+2nyhGPW/PRa67KA1Wkq4+gLbyl199TjFO/YPzc
f/UQd+5674h5dF38fQjWOvCbw303XXk0vT2I/9feYj9zCpeD1LTz4pR9gtpB4bbFPuv24kNiWwfv
aeANJ+/rwvWJObv71tdiG/P8HBBeNWiPLu7PSk/TKooGPuaUOenwo/YjO+sSZ1LeX7xmmbOGxJx5
UFxePNG0MGxHXY79V+iqGicJox/6FG3kN6urAetN5Y4C1O1walk1VRsn/qscodDqKRHVBP+5L/Ln
Sn53lYaIbJCdUpyeeQoWKao2mWKvQlN9Dod0p3iTmwaeXUqaGwxbne/bQIapmVx0XhhJyMIh6UKN
rd7l/mtmUlMu/a6zpUT+mJn+xuNhzZBC0YmEm1QUYMu157c+FPCJyfZNxYfIeLGy0Fb1jerE2umC
YIQKhcwz8za1Dya9DqMUb4/b356UZIiNS9VjQGcR0lFzTyjdGupZC4oMh8yiEXPFZbl/sTDUnjTg
eVrSl4duiCTHK8utLtAcg65fD7CKw3PN96H4cjNlCjqZYvFkYiXvH/xE/gxfqO1nH2UD9scAraNu
6/Vq3be4LCMP6GFAScO1rQqiI4nxJ2nMj5VQgE84CGjmhGLn9kL47/2IcfsBESKYFZzgkFiZOC+s
SrMCTRPO9ByeIJ2zDSn3WWhq+1IEFC7Pft83eDMjDbkOIwAUspk6nw3P+3CRO5g+3Kz10GBx8PZp
PdqtWTLi0H6FPtDRPWGvhYObTKItFtXGfXobUGboAgkzEWV+X8yudWF61PVA6PrCOofojxw1evlD
rvi2pfCoyY2tSuyatTk6kphT6gG4cG0tgYI+EwXNgpW9oBri6y+F5MEA7VUPjRUlG4nLyodkSTAw
8xyEAGXZ5zByRUrKeW1GxTOwqG19EG1w7k5t/fQ2hbnW1sYGctXQioNPZBH+oxCG4CJIrHM/Vbx0
gyp1aWLtrLEJbC30863H/OrqmIThJqeTchPLkkT2IADRTYRZm+fuNXFTSLy6T9MxeeoeR5eRetHW
6dLZxuf77nobRFHJujC8uBj6PBzTBvKRc6X+CmGaAMXjSk3v3rcyO94i2mCFMjJfj2zaWFjRhVwU
htHj+cEMsTsOufV5GsNkA0WzasV8k7cDfn6jMNrFdEojLbbOZte0ezUp5IdANrfEMtZ2jOElSMnA
tJjqsqDUDCZopFQ0z7kAv0FXZuqvegwbx7OGZquytLYiKOxQlWKE5FZNL89zKB/L0Tx7nfiPkbff
0miL02F1OfNFTS2VmdVlkUWs/ARNYJgvIFaHG8N6TNvs0ErJ8f0eALSJOiqQEZKDRbCoZa+qsyYz
z74CN+sQFMquTIvh/c0hKGBBvc0yDjPw5zokgSlqvLENzHML0WQopntrko5wXP1BnKW2PdMOGDJV
9oU7l8HoF3I/eee21P5RdYEIUWuVmwsfKxnxjfs7t9LDNpHNJb6yMtD1SyxTaGVdrSqhd479dg/e
YUb1fKlE6cUz25euf26Dv4Ze2etxZ0M3kIExyndWJJ2TwHTb4P2JMb+G6jO/BBSVuETfqO0o5qM/
/xrhk4qSixa//1V4bWHxfMqSINEClAbOYyieksDbodu2EW/XwjvuMVPBgk65wT9I8iToXYYJtaGl
lUU7lFye1AGp8eFw/+utZD0g+/7P0nz8Lq5kS/BLvaDEcLZG8anSIcd4yJGJK/Jd3HtEdflTmb2f
NZgNpPg300Ii+Lnsa41Dm5oRJM/naPwUG5YdNh9C8ef9da175YWRxYEG1v8/pF1bb6Q4t/1FSNzM
5RUoKlUJuSfdnRcrfcMGDAYDBn79WfSno69DlVLqc6R5mOkZzS4be3tf1l4r7BsLRsTvKYVu+g+W
qPxYgniVPfJvIgGPVCAinV+4emceStTxkS/BvcMj/qlP/7WfgURXrcds9h2Z0BJUunnhuAXIFWNL
Grcjhjv/3XGBEAL8KBjWXoWrVxf9l8FJgfjZruEfp1INUU9pu5OYg7+QZ5w5kFgTimZo051BSdbc
xaAO9/07CgAY/Z6zLh5UkbjkwhN5hqwUQekfnDdiVMzZbT6b8nhuzxb177pU3qA2sePX4qFKqjLm
e7L30qGJhkOZ1L+qNrqEuDjzmn2wvfHOY9+EzYyNvpsHN4ykNm5VKX98fi7P2UAZEoOqeJ0x2rxx
HmQ2mjrHWOKd21l+tAhyDBorvHAIz30tJJ0WSlfBmhduQnzXnQ0RqsC/s7vv46ijHHB5w/d3hvPP
0p9o6K0NP3QNgApGXvHx9FkIdO3Jb/27KidZHVRZPzcXupxnAoA1iEflceUuhKTZRxNEM39SKiB3
LpugPWd+ATg4Fr17+OcP88HM5uC5JVUGXxuLKsDzVHoPZo0+++c2/vSVN3EmkJorlBqFsDXB/bgW
7juj7POQ3HmtBrFr5FVKTPESmlDKxKQda/Zh0MzNQ2/LxjsM1OppHCCzyAqj5l4dmzn4JxIua5td
eW6vfukaBYC0QpHymbW1MO8r2RRFhh2z2mggg2BRZxE+J80StnWkRUjxJy3JrX1ecw2Bp3bwCnbh
+TpzyNHyQyMOrT80x7Y1TW7ljly4FUJ6/gebv1vD/yFeRwECcpzo8oHScgt9CSmGlpU9hHdWb+se
RHoi+FH0UCT+/HudQSsFeH4BEUCxDaHhFvNFsTfmRJDUuXu9WxLnSuyH1N/PiQnRiepy93K9Lpvz
8be97VApKE8d4GhgT8feH3ZaloQx2Vu76YUnlwZdTqZQcG0/WNsUqFjROT3wciFkNcIfUFn2unTk
UXB0Y3K9XHXXZQNqaOInUFqqH4e7PLnEfnrGT334AVvvUSPGqfM2vGtKFdVuCT1fb29YQ+SC2+Tz
T3nGi8B7YIwNQ9QABG2LcXZTLhhrRu41anxH/tAxSNCAhupzK2cOPnhAEQ3DK6L9s21ejIi7w15V
AYJPCsWAPOm78OvnJs4s5IOJjQtZ6RHbBsTCd8StwZovgi7y6IJOraQXPOKZUAaWEFusgssgpds8
Vbbf2GLhhg+BjAUUv+POIe2PlpMmRsWojDxXfvt8aWeOg+cgx4OcDyInWP7oHRuZj0OthvX9fTfU
AwRQdwgHYsu5MMa2Pn+bW4ZeBJAQ0JzD4PaWDbdhdeF2SNAQMo1OMjdlpvT8Fbw318Q0nopySC2G
foG8xOxw7nSAbwYFFJTd0LfbPDGlcJxKlsj+ut4bj3lA2ENpjsbT57t4BgKBNNaBxin6dXhstvlY
0ArD7jle/1VoATze8XIlr/09+KfTS4RVZ7pXsIUa1KofCwbLbeHELCrWgrQAkUaPHgFGdUQJwgrd
uhSEduN85KEsI2HUbmSCCG436pphDsNyjCs3gDRfXIK95cvsNK61d8t6utSPOckCEGWtfFpIBjFJ
AFjD5kgZ2vTHQdljZtSRcWdEMhXH6To45Pv8EO6NY/fG00th5PaGbm1ubqjktHF6DZvgVorC8TWA
DrHd/TNt7boy4EGAt0Rt5GSEDrBWQlo1jtnE6ASlOd+4yYe+/0cf8GctaE4ilwHZ3UlVs8Vnr23e
w4omCXXtm9z1vvYWyo25K6uYN+pCArC9IxuD2yo8n6hl9GY3ZpYIzdjvhl/GEFzoa539QBhsR7Np
rVxtp1iDvPR007ZjRuwpG5VxsBqriJqg/Vc22fUTgbMWURBan/ClH/1Z2FGrU2CCzOxlQesHpJTN
g9HxyJOXdA/OrQj9A3ADrtBjNOo/WqqCkVqk84dsMZQbd2Vh7RhTTlSaubP73L2c+0AoSsASQi8U
oDdBA5GcQ04TpnjDyigUENwmjFzwYeeNAHkKvDmUr7btwHF0DE8RZ8h8ZZRQqCPLd1UBM3Ihvju3
baBcQuES4n/wlxvv4Af5NDYSa+mNcTeo4HsB/o7JtC+8N9t3bT3Tf5vZOIRh8udg5jAD4AnZLYJW
O+lU7S+oAKtjFQp1YdLu7LIAiF4haRhU2J4Gq+6MAgVbLKuYMESc59eqCZqUuNS64B5Omkl/lvaX
qU2MEIJrRaNJOGS5KMu9J5aM0ioTkyUjf55/UZBhPIw9zZOSQ0KUBXjS//04otAHeCP0y4ElW/fi
r/KHk4f1UvTzkGFu7D0Y2x+j5aefm9iGC/9ZI6jsEQeBjHYblpQdONWn0hyyhoTtjZ4aAVZ7p4uE
76PN03ADIxo1wMM96bt3zN9e0jLexmF/7AeIKjH0CwzgtqKpisqscLuHjNntsoOOkZ8UIJVIUBbC
3Qv7ZYf53EsZ1tkz9JfRzYftTVU1rVbwKKDaPnS0avZj285JoPpLoflJEAFfsg6fIM0K4IxPNljY
ozHamuK8Jt68s2P7XcX5zgQZJ4tzJCPx8sLT/hIG/GRbN1Y3txIgrclE/jFkw1xFnVaRnt7tOk9C
ZsWd6i7clJP9xKAtHCagqQjNbDSSP55TZeTNpPjYZ35eNje6UeNeqnC5GVu3+vH5eT1jCvMQmLrC
bVjBoptPh2LvxNAgUdlcENTPLEvumWF0yVQY3tXnpk4SZHy6la3Rw7sDPkBAfT8uq5yaYhTcUFl1
s6ROKnbFk4jNJ3/fpvZ3enF07cSTwg6GeNCnA/U0iBs3CaPRFnWLwkqbBbxyx5gIQ2e6A1NgzMGH
1URAimGw9/M1ntlOZHIoVCPW+UOs/3GJGLzSg4MWctar/sB4EJNu2rX5Je7iP1nH31nJ+qICAIMw
Ac0hhFzr7/jLkw1GVy/dImWGcvW+yJM/MpNJGJXXbUZug3sejzt906T6it1Uv4Zhb0EzrUzy1HpC
sH3419z8z89Bnx6PLxwransff84IGgxV0FJmfucjI2K1P7tRTYg0EyZt9WC7utHx51t98uw7KBsB
KoZvjC0H+/BHm3XPSh9sUCzjfr93SXVTWPnXz02c3vqPJjYHFj6Wu7lsWAYBV3BxfkW1IFp6HVMh
0h5z759bO4Ha/dlFdDuIj5FmvFAbc9LLqW9NboOPWj7KtNybB6DOoh5Au/xiQefM7YA+PLCniNbh
SL2NjwkMGoJnnjQZcdoWWhlLgTzLKJuSR4oFxQ86TYBOfr7C0/0E0g7moGO2Dt1vnY1coI3rG7rJ
wAx0mEo36yf+uBTWFXXyn3wwLkW6p2tEmwOZCPwNiAtBuPjxiGgGMdSpJjorlditH25oigyg9QgS
ycnnSzvzLsEWDiMASCCnPonfeW5hMqMedJa/djfDbZU0cZC4ETnKVwAeIp5cml444wMAI4fN1QnA
j21F4brJAIdrBYvG9QR3Ouxpss/39CcEosEyHL5jEGoSkXtP61jrSH5vk3Bf7SoQjoMhxo8gamAZ
h569fr4RJ+rsoMdAJAnGVzS28Pfbj6xlPQR9aYDGk/s/63G4KfxgR1mDpIlV75NpDFFhCwquhTpr
Oow9QqL6sRHB0VP0AZjZIekmtYeDvRboF0R+6QMlU0ow21dXg1ff1X71yDCT9a0buwYdeGFG6DO/
adBf7D9fyhkPszZFEGOsHRiyLcFAjJGiYM7gYabci81RrCLzi0r/f1bWS/OXKx+l0C33KPSjLfrT
Ddku4MMFP3aCc/3PN1mVgXE+8TRtcpc2hyB2N+KbyK/5oxuP99SNnC/y2o2KdwuCZu9dXEER+9cl
jYnTksqfw/BfwxsvQ6qhphxkkZlfR2rnHvW+wDRZpL85b+AShxoyvmDiXBobOH2FcQTxNKx4SviZ
bf1WMkVAO+OJzMRYctnZSRXI2JOXOmen5wOIMcQVAM+svYute+FyIDgdVGSz7b+OPjmWlF7Izs6Z
QCCBAt0KeAX1ysfDoaepLsIxrzNX/KgdEUNP44JPPmsBXWgMOoBjCRoFGwt2H7LRD0SmKjeG8OmR
DpcKa6duGOAzVE8Q82EYCWnRRxNWoKzFWHyReU0JbTQt4aWI/yg8t9jnLehDP79QJykYzhwmKf60
GoEI3bYZy9ZEKOu6IusgEn/gudcko2UfhOHfj1AqiETdsQjKJPWOQf7hgvFza/3b+Oam+a7KG104
IrOGHqq1k/kmhSwikD3VO3BH/Pp8qec+HkJqAAgwH4XZpI01FIidCmNzImOe+UzD3o4HalyikTpn
BKcbZQ+Miawt4o+fD7okFpgDLYHKlJwOFRR5YmOGmsq/LwVINAyDr9O9JzpRnTR7HSqFZ8Ocf0PF
cogmxLX/LxtbGmO5aN76UyeyvF3hFmPcyfJCknO6WeuThya3762P4Pase0T6ZtkWIuOqB2rEaKzm
UGtePn6+kgB7/jH+/2hmPYZ/PRpamp3fMo5bC+owFo7IMdoIem+RB2J6ys0r0X/53OLprUIyiqoh
EHyYLz9hSoI66qxxX8psDr84UC3RYRONmkW2MBO7rw8FsW9YNV+Akqze5+M6gVdfFfn+42i3UepQ
zKXTI5PLMKSx3ASv9ejruM7db0Ap0LgZ7Ut68qdFKiD9EVMhowBCAfPJ687/tbOhbHuSlybLWps2
90WwDkywwE3Hxer2C35rgrMfQo3WN3cSDD3xMjP3wiE6XTUocxBvoGaPZOpklmLgxQqVCFlmQJO2
E+Kna73BnwDQMOJazPvPv+ypy0J7HFBrvDPoepwEBxaG9QulsOLacGMt7aRnY0LqPlrohVN7ejkw
uYTk+E97Bb2tjbsaCp3nmEvl0IRwQEhXWBEIhC7RX5/ZvA9G1h/x1wcM5kpWoQUjNjV10nPwSBjj
8FIFc1K7s49B4ovMEqe3EZ8Lrxvi/z90Jevd+cskIH3cq3LOstH1InfFSSh7F9DfpXPTmqmC0t3n
X+z0Lv45HvhWaLmC/2qzxNxyx8bF7GWmoduXTlXvj9C5D0DcwQJv1/oVSVpr9tZE7qtLLo0srv7+
451crWNKBdqBGLjY4hzaKSddKEqW+UZ+xRwTfbl3a7gQ+JwxsoJf0NzFuUTRfXNUQnvUxJwCpN7l
II8ov/mJYQvICedGcwGMf+ZUwtQ6ZQBDAfCNH7/eDJS3W7mEZcAVXynMMpTWfKG5c8mE/dGEz5wQ
chgwURjoLWKo9Yhp8EtstWcOPqSKCaZsLASLIMP6aIQaVcEIdVg2mXUMeNKzXNjBB72LIUv0/Z33
zw/h2S+0aowiNoDz2MYeGjBxYUJzLOO22OEx3YdkThW/xO94dusQEaC/QzDds0V0ueFSM1t5WNUy
/xmcLtKy7y9N55+5weD3+q+VzXvKQ1cYjsQHslR7ALTgToE3c5+bJrRnSWaGUB/Tcvf5Bp6p9wCM
FADDYOO5QX93c8YNrma/ApALaTBNZpPEipsHmyu4jru5nR+m4WqZQfhov4zQW5fVhc7m2fPyl/mN
F2kKBM9ziPNiFsfZhnBXXR7s5Z60NAo5ubDYMy7rw1o3h3NuJ7sAvIdlrJm+d7mxxJ5f30IQY1Ud
FOncQHN9HPzU6UAm8Pk+nz1BwLriCKHmDADCx3thhTUE/wgOKngK7stmBOPCpQzn3F2ACAzYVjHH
CUD5ZitBgjUa0CLCXcj9F8uXD1bQvBZBcyEaOreSv81sNlF0fufxcmCZDV6TR3906qPhsbG/8Lxc
Ws3mMlAtGVdmxzLl5c9l07xLw7rOL97sc3cO/BHraLqN5sO2HWC486CdcMRqUMNLMIqbSPelsVJp
8l3hVX2sW2P3+VE4d+TRgUBpFRgldL7Xf//XQ22z3B5Yq/Fwyh9dVx0Ff8prcrDlGHn1189tnd3F
P8VpdNqBYN/cbsycW2MxtyybG3DV0zkenCWpzX/WEljL4BhYA8M2xHzh+z8uqUCMMLcEsQAqPG/T
1L72vKMXDsSZCPGDjc3zZYpB8IrjQNTBHIV2mxZjv7PL+sVzXj7ftLMn/L9FfbKJpAxHU2oYFct6
ad867fItzKdLVFJnPgziXTg+CJchHt0S2Q7+qPp2wmWdB54647If+voawlv7z5dyZtPWsVfMlaxZ
BA7Cxw/jzKowkDOwzNFtHAxLPBgiqhYj6sUlutUzNwmm0MND6gzKim0hqm07qsdg9XBzHcs5j1S9
RDVgkktfRip/wxRn/Pnizu4hqkbAxIVrMX/znUjegNGzUDh1zEvZLPbSdRNiiKvPzZwpXCI3QcNg
pXdGv2sbazaqJ6gg4tkYukiuwqZRDsD1NbTTkzkN7aP/G3hTEgPjH18a8T27qQBIYjIKYwyYEfr4
/TxjoUPf4mLR6c5wQWLbye8SUyBCuG+WUgcoa1y4ZmcOP8Z3MFKGm4yJvG3ZsiUC8DmGw28sv4n3
1uk5+Xw7zy0J80GAkiM7BQ/N5h4XHvdAhIU8pUbFIFzCa02dKtWe5jGMfYHq1w1KGtaFj3jurACm
CYQ3/lpRER830vdKVykW5pn2n1R3W4uf4Nz8fGHn7hpIwNHNQuUIcdxmYe3oBoAnY+fKrlOxzXPA
Hyw/ovl479ndpQHXM68I0ry1TLWeSwBaPi7IhJSXZ6zpHrWWd2UA4O1h3pwH6hnVHx4PLbDQn6/v
nMWV5BijwthAXISPFitNWj+oSZ5JCWSYDl0VydG97fncYGiz+9oPIv3c4pk6yH9qiijdIrw/BZLY
Zj40Gm0JQwePYYvpQwDR4I2zPnB2U9ntbdA8zF4Zz7Vz4ZiegFKRTfypZ/6v7c0Gt76bD86Ur58z
hiT3+xyOqbLqVwcMf3nYx2FFdkHvpToQjxAMvrDZZ5aO2ADlO7wSaCEAy/Nxt0VbmOYMctob6XKo
qddJS8y0H5urqgXxrtntJP4s5/Z+zrvnz7f9NEwGchLIJAdkHZCu3zodQ8xe3rqyyYTlPxNe+fuy
7vq4y6G3wOKuMpMAk7NRZalL/FSnVwi+fB1nRVIPRMiWa7VSujNLRdGTszLM2cdztUQS0uPDcKlV
euoPwIdrA+jroGeJlsPmMEuDLmXtmwLor9x6pgtVNDIq4by4s8gvDR2fWRYqCAgucU+RAWzBgWEr
PTXPjcic0ByuuAy61KbttJ+XxYw1YfTp8w94ujhAINaxNzgGIGC3PcNK2c2Adh5efWv81gWmEUH5
CwrdtnVpMPJ0ZR8tbeIL5Uu/QxWTZZ1zU4kHl70a/Gj8K483IsoP69lcxUYHJajXUIeZpqe6xyM8
Y4Kmv/TWnl1LsMo6oRIDteHNkVgmbyaqQwCDYwMxk9x/rrV5AIG5FwOkc6EYc8bYCnXEUUeLGmRD
G2NBMY+onQM4QofQQzhb1VHTzW8Y6M4hsY71fX4i1h36UC5bifCRGppoh680P+ur/1fOIUcMQzad
DG68Ulq/Te6RryUJhmdUta0vM2K6a974xasjpkt8L+v/eWsZVLTgYEfWi8dj3Yi/LHclsdpGUf9G
Qu8HHCGVMH65XW1eyEpPjjwWCCjJOkeNUYwTNl8xTQXcCcyUMkhVZ4DQok/Dgl0Axq5MpScLWukk
EIIgKgOYONxEEqIL9LTgjt95bhUkdmv89EL16Pio0VOCJyqv8SblefPTFcOrpl2RyMF8Fab1ilLY
jVcREUOi+FtltolylkezM+e4CthPQ+o3V4rf9jK5sTM1JAYK1cdZt3eg0btug2ZvDPIryPmvIXb2
qLzhxaudG9tVT3KhXzBq68es6vOrCpwvscsYpl5GZiV5KPai7m9Y6F+LOVhDg+q7q4s3ouch4TN/
5V6JaUj8Q+6bqW/x57pvqmiUrROFjTzYbn9FR/K1G5A/5oXOMHkIl8zwBjF7Slgzy5iVBKV6Kzjm
FNo4Hh06CHSqncgNJ4Eq0a9A2HQnh2lORB4cLaQkMUHwAF1ANBfogu/FoKuBVEEtUSmrQ1WLL7N2
9bEurBuFeXzHWfe3gBRGi1ls/Oylfg0ooF2+pCyH4mjpJ+ZkICpvWPBiVP18U0KxKOG66tMGqiFf
Gi2CeFJLpWPCZfhkKua8sEb9NEPNvoJUmGZA543LlQ9aQZoOZZ9HoiTF40DAaWZIJ3K8+Y5ZZg8+
UtxSk5U6Nmx9BXomMFwGy0Mv26N0WhW5BnSeoARh++OjG4Bo3XeiPGwSBPNxbS47VBKTqQrjsXzm
wDoaoK2x8i7qpjJhnniqmwVwOrayxcW2B8IzSvbj8MYk6JicficKO0ERKFJmH495mFDjB1nyRE6/
HPUrl3nSkOAnnbyd1z10FtubrhE3UKvDyFQCrohbyTzoZAIHTIfrwaOAXPBc4qxk2jbftJivADS5
DbUPALtx65AhnUMzKoiRgq9r7/M2sdh0pBWYUXXw4NT0oaXhDTAW92wy9/Y8RG0PQai2P4jp+wh5
IRq8YbISLGpjtJAyGXPniojxoXTKlK6SMeRLU/i3kF4vI+KUMfPyq5r3UdM+F+24K2W/Q1H5OSQl
PGNugRLHnqE/Q9OWQDZMU8JiUQHXM74brtoPYknBtpAavUynobuu/OvRrmXUV+ZvirjYqO1dnmOG
isijLvqdBA15RECWRES1V7h5buG/eq3c52F4NXo3s4CEJciBfcZ3HiQMPUdfTYElE1Axm+ybnqe4
oEaQhQTcz0nHiuJnW7oDGjysu3cCrl6Lqbe+KFYqDZp/w38VutJPHVPWIxp3LvTXLe7dmghmFyih
OBDZoK6rXnvdWODoVmFwxSaJ+zaGNeBj0lgOoSJ9ZqhGNglXy1JGvDSMNrJqQFhsj5t3ZKxYOgdF
cx3mPX8H1qFPLc+oX+A57dtyqd00N3X1tafoOSRSWu+5M94uy5gIi12B7T4xXHbLpZl63E4tWl5N
ppt4S/0og7CK2TzvnUkdcrd7lFNx9IS/Gxp1bPv+XQbmvVXk14Evkg6MJI03x63X3aJ1coNRsr3h
Oilt3D7SvfmtI+RnrUsVgzLuxajlF8uafvuaZ4MaIX25BAlZ0OocOvm0aPTiQ2foEkxfWjFkXXhU
BXX16pqtEZO8zfelC+SBVuBbZK2ZRyizv7pAM0ag71y53ccmkmQ8oAUzRJimKxNjpk1EhPnD60J+
hTImu6ug2ZagGHjvVNyJWVGJHe+rBl948CA3BgQ0msugySvNB9fqdASwQxFBfubdne0qKl2Aif3p
vnIsDRXp4Keu859zi1RBh12+d6QxRaSxfnKGoZqG5PEg+ueplg2IXtek1H73zAIjB0N40KXrRyLU
z1buPjm0ePIZ7jHT/lVpivfOrN+I4f3Wvg8+CGDRI8tb/KiowLC7+P0Yz6iqp71ZUtCXYHtD5ZhZ
2PHhqqX1BMnXjsUt6GYjtHHAVZmTEALXmIUrKOoYLiM/rEroNOT121SVr97YOujpec39CBqAx8Xm
RuJUGPM2B6uP3RGYrWmEpoRHQPpuzw3oAx0vIsv8Y8BLiMoPv1J9B2L2ENPcbjWmluYWyjRTNrh0
ht7AAO33SYj94vMef15/qyD9Hcl6IngkRZcMcJd+5HbG2INPsyu/2FyQgyPQVAIcgESQPa9TK6/l
DiQ5YbYQCllE+KikngsbbyUtY1r34prljAMdtZAdiuRL0taOEc8IohOX0fDagbrKrramBgouo7XD
BN7bOLBmRzEV+UOGLdnT0FSpz4UdG+HS7As8Mmmd2zzxZ79IqnYSN7Vf9E8zyE5Tw+IslRX9onzk
jZ3S9TGokMlQz/rSK8iUetbogBkCz8Oz6kf74HJeQTim/42C8YvV0TIbSFXeYdzwl8U8I57qyYi8
ya8i7tcvlHc8LobhS7WS1JhoWiRkaH8BjN1E3WgNO7KU/X04tUtEqsVJA4BlYj6C+V/UIN934ORk
hxOMsfslhtYpqJldH6p9JmZBMNANKcb1RIc0zF+mevGvQM6DF2N2wwHsa3kvD2gqPYhGySg0zNcx
7HPYt/UvT1v9sycIrm7u0afF5e/oRLjXHBLh4Cgwu3gCQWPSQHT9GmCf6aBBWZoI4FmxLoNWt2E1
VXs+WVZqc2Y/2GQkaSvsr92M56E3SnABYPx6ZYoPUl5qAQwE9W5tr5x21uKwg911+G9MoHwb8EcN
isNrFM3dUpVtClxRaON/wu0bN4e79UP9bjsMbsPEyMoXPYR+2oUNh6OYoY5c+o8D7+0IpayfrjPU
kWA9SQsX5zXUln1cXF+BEglYFxTvvpWYyoqtWVnXdsCGG2vOEa8smka5pxCAjdPLYDP1NNpG9bTY
pI2WDjSbA0E4YYse5wFcEl/F2L3loxfs4N/eB8dvjyYBP9qMOm6yVNS6kkaFz9B4NOYM5dWmLb5o
7i5HEYxdBDWZNuks6AFx2jbXXKiH1sETyrwpPzYtGELc3uH3bs5/BIPuY1619U3V49moC6J2Mpz1
FQL5L7xSiMUAeWmytlXtS251UCGmrriqeq+Mqrqdqmjwvb0tsA4jx8Ne9mEHVpzcigZzDnBEyfjY
GUynAh22pM0bJG2mWaXQim93+ey2R9epraiZagycLn0XK0uPOwNO8EAZvNoE8FUMf9cnZQMnkguv
T+WAOERTfY2JRPOFLbT56hahmVjoyUeTzpubhQdvNQrGcWh3rxNdnkS7whWR6O9cZoi9Vt60066j
4gljfNFYh13cCxtxB5msd75gKqMIOE4Xmb5WfqtiS2N2PO8H3PGRm1Gvxbjv3H6IgAtw8DAhfTcG
nyTAYRX7BSJgVwyR8KGlc3/nN+EDqQWGiTv64uncjBYJogCQdCDe9w2RDEHjxlXRDSAR6O29gMZ8
ismen4OkP6TnaUCpymXXTwg6gvw7RBF4TGjggG8xtOMmLMa9BybNHZ3AxqJzVaJ+wd7I2L0Lils6
WYWIUB3/ZjZcR1oXS4rUr9p5NrV2LfPIlTHw9jEQHmQ0SwaZlbyq4nlQ/isqFRo0VAq61v1UAPnv
5L9MGvpfu8kpn0k/4nqbJiD0Uc5Bsdr1c5WsQkTgPwUR6ls3LHhbAFpuEVUqqqYj5Pnaa6cF3trV
vbNE3MbA5/Xskse2m+NR/+odC+PWKHRHGg3gW0weipQ4DXsm0LFKxqCur1sXv6RCS+56DIiMCF7Q
aFGqghYHI5kj6uXIm6IViVsbKHyMIchH2tIHhe/iFhIykAuAae3kjUiyxmmMwxqKJIPwZDqCrnwf
eKyJtLLEzps6Bg5Ep8ZT5qsJUC/o8ThHbS1hTPUgY7exvF+y1u21DY2vV9muIWRZ6zmd8Zbhg/Tc
LKNiAqV+6S5N2huOeJdaqhdRevOb36EVY3EbPoLndOcsDo95OOH6dOO7I5ryMJASU9/mnKdwJ1VG
GsR4HbchqYTMANG1C5HVuqf71tVlXDNMVBOFL27yEpdz6oCnNsEeTGZEje5ExqS0Z34s2iE8ys6R
iEYMIK0X0BHZLco2AEr9hBrHgYV2fmj7sUucxfrpNs6bbYTIy4BFS5axe8FwqwveWQ8MfWUBV0IM
J+qGfLjHHP18sAq9QLuAE+e+se3pG2gZmdw1LvMTq5MUQRnHmzl0g/HV0/aQ8s4XaTEtzQPUI6zU
c5l1W1bUw2gApwdamPqIMb76eqhBjKbCEfsD4TuMEqDazO8ayeaYmOBYKsVI7wspeNIDUZsA2nlw
xuLOx8DMQTDmxNq2rzwLCdlY6/tCLT886FLGtm7GqLarJ6cyHy0CyQA57gBN/qKaOSmCNu5G9d46
xZ1Xhk/crF/LoXuxSfNNOqD/pLY/xcFSP8lmZSAl/MrxWh6Jwb11OPkmQ3qcXLpfPLBolhPNpma4
Ae7guS14u+OhfaOg3RdVZLgLNT6rBDQsUoME+5v3rQIA7hhMusWL3F3zMv/hzd1LlbugAyjnR2gu
AMTeeVMk2hmNL3M/WcML4w446CX/5unABkeTeTVbE5JSEtwpysyd6My3SnhhCmrCJisUxh+4GWJY
SVwtBVmScCBFjKdsihARHlCr/Fk69Hn0dAnKMefgU3vPkIEnOqgtVC3I78lfwLuS24juDXRTbP99
qAOkmbK/zw2AVtbJtGQpXfgbZs+Jn4e7ugU5uj2BFa5vaMRGEHLVNRDRXoseyYR3z1XJNKtfQelM
AHXSW92hxm+X72CYubVN42sniqg1+LMzVG+rhIwVFjRWwP1Unn0N1btUevLWZ9UPC3eLuQ2P6645
sraCbpfh3Tdu+T8cXddyrLgW/SKqyBKvpM7udg4v1LGPD0ISQiIKvn5Wz+PcO+Wxu0Hae8UbcCeW
x5XvZ1Uw+NnYVNhWxjJywt2kOhSN2OZjwjBWWflXhQRQbXQRWg/5JOqvbpx+0fVz5X7yE9TyVzD/
O3HMnFWxxZ/mode+jd2rMzvvA0oiLGzSWUf560pi5Ks29Lap7kV4/bO2wxdZVl7O4+YhGziGElw5
ORbbY2hQabpJ7yPchmJd9A2dgjdJqrwh3UcbbjTDkxPkwwwHKIQs8U0J75f2kUpHCojN99+CITxv
lT5bSfus50tJl61LV+3OKVREx9bynyFkB8OTP1KNRxaMQTYG/C+J5wu2TTz03ZQbH4cd5yrCS2am
vOpqbBaAxDKgJzvDmMmndfKySJhL6/RB6g0YV2BSSyVfESFjgwUXMhoSFFsudNturNWPVNGfVbI9
ZtunBmm2Kd7RFidkgPg+dI+x6uCOtMFNFvz17Pa379QP2/hZIDEijzj57MOGZ3OoaQE52ZcZWifd
lA/E1LxuYfAB4dZWTskgcCPHjyHwYswjCy1rIm5KzdfYgwKiQ2Qgzpchcxz22Ln6isht/EPFl9xh
0ssbPifFRrw2h0Tbx20Ml/2GSIIUaVbANez6BivlMQCIlK59czUJdtG5nesiaJNcJVifarXuu02+
KBCbrGvPgxneV9tj2KCCl3RUn5Vy/xBbAUnCkDFigo4abO9Rqy7twq9i8RB60pAwbbueFNqfD0Yu
x26rr7RNLsPoxikx9GPasL0EQojzKtvfdW6+cX8ycDJukFm5Po4dpCweCl9wSzIgBQrKoKNPkR6I
lRKffdJ6OznjEffm1YNDLJy8og5xB1atDfb9Bjde7Mwk0wug4YEXk1jqjNfDufNHkwewPrOpLuHp
ezFD9ME3l2XwXKGi1q39rJ8a7LGhfUwUuH8O7CgPl1rsAIf4JeMWU6K2wAC0QzNhnCUDr9VmJBRh
bg2HGHcUqzxqAT9lp2bv6Id9VVYkGranEF3uNmvRMrgDsl5lW2T11dSI3E2XoJ5N0WrNP+d1CvAo
YcJoC7GGGlJEPL0HzdE9R2ZqdepXoT2udr2D+6TybqKK7Pu2LuNhZTC2FnzR1RWKufrH1l13AdYX
v8MKxuec8Xk5wkCAb11ODZAn0nEBPSWiGcBNRvjgakyH2UiGNoumYbwIE0SfYm1V5msP0EnUevsp
DKu0mePxd/JmpKetlj0qeNlM5nicBemqQnpEXhjrMTVKKIPgeiCvtlro2aw2hiTPjZ/cummLWiGw
AHFszdMS6gAev95xniCVDN6BgdaAzJgrdiqa2PtiMPyg9MXv0m7EhZCMiWd3wwT/5d40rQN2RS0k
lxby6EK6vpCZJxq56zWwyEqFUwGW1sV/EO3yEin0UaatB4R1HKZf1jt+jM1TGSyirMYDHRjbPflV
M5Y93MiQS9bxP9o3CKk11hEYSLfhqHxnHbIQepQgHScayCwxMZR/fjurr74LJjcNEBot0nnoXVDO
sU2ep1bBNyYagzfOrr5/Hey8dFlovf7TQv/GM7xkbpIjkXS4BnrK3ZYt7tEN7RTj764nBJTFIejM
gEw2yDv0uAfpJIAuD2KZczTqrWei+qEYmcMGeOtD93WSiXNeSFi9OZuDDajy4+mDJKO9sSRmX3RS
y9UBZfCKHuD4SAeu9kLY/miodUpGJ85SeLLR1uqboIcpcyL+rq/8ca+YI68qHvU5TLiDu9I6K2D0
2UmwEHlun+skdnbCQ8EWkPi1aOfOKxZ/oBneTYrFOOT52sDLJtyu2/WeSA4R0qBOyB+OEH5FeziA
OlmIxCbHhPD5YpY6LtqVJRc+MVC6Crk4lY66HHL/+tbP65LJDuA8Qrob4ArI33gfI9HsqI+P/Yyu
2eiP5O3wslGvlhkgOgWEh7emHAdv2OtaArjlm+Ohm6O1/m6OArPvGjVgml8NgHPfn/ud0HABAMij
9Kvzu+YZo7o9dlONhWLouyUfuHBo6tzHByyCjkKBaOiUVE/jznWn+a0jm/UhkCbtYTSRtzPWiwts
9JynFPVGf33YQr6bzo4KJD2OuA2uNnRZS8j9LUQ8wGiyoUf3vEXaIPYrdzsCNCBnYC42q7UN8ybB
wOyggOyBW2me69CyHov/2qEPBDmxBy09WAmFgiUTz/m4nFtlOKRVDv2nvVHmPfjXR7/R20vfIkg4
9Xi/FTVOpg9nHeMDtdg3P4Jtrt0scA09YZUFiGA6dPpVJA1cDdiAQR321dVrd+jq2n9bJzo/YHyq
d620bEcU8fIZwGWG//KosG00+sGt/KjJOrSV7zTqPNaD7/CrDL0z7lSR2STGYexUmImxNtEy9Fpz
icVoU1eCJk/x635BHSge7ZqMu3pLmusmoDcmQe0j6nEh6Yh1vaiktZDdRUs2u2RD32rYlIO9W6ZU
Uu8GBX7IROwDWvbFSZVT/auFJCldQ7qLLAJ6E+a+MN2jzyRakQbnV/ifutmDUgx/utCYi2eJPd+1
+MX40nola9l2oloBaaDradqApuCgs1ncoxfF9kgBTAaMIJNKflfZ/OgGC1C9zeQcE8rTQYQsDTXu
6lZMqPaM/rAe1XUCrUspqTgeSUpUCZRpyN3G8oy3yIutvNm84Q+IsdMHwL6c8IBDDIuPlKYwxH8M
puZn1p3AqI1BbG1EAsXb6OdEQV5XD/7ZsPYncocZv1aF03xbHtow2DLLKLBWL7I79GT+MRV/ohDy
vMKBTnawqII5CqFfD70KbVJYS1NfWgLEzmn2TQC4J7Bi3YVxX2ehwRpQjYYXawvdKtrEjp03hDmv
1+XsDDW89D7FAEh66oNO8ca2nDajHrTT/CbEYalp2HEjqJjv2lcYfaKDtqLKK5ksuwgQ3L6DyHc/
TV7zGKIS8jQ5kfsnXljwaSRwXJ1sdYYLAla/1g7nOmDqAALYfFY2gQ1ELaF9jmW8ZIJCKGJEfHBG
wrCOdsvyENXwVmeJpRFPYT9iuKFpWHQO9syVLTRnM3pRF4EWHDmJA9k0Fh5vco5ao54Vi1+YKdHB
1aZiDz4kNh7XcUNJX48tvEVHbsqTRZeBHtHROwsc0bgNihX3Gb5DBJjek7azJcazN/cIasXFBqyr
GeSAKDjcc/Dsuo9dQ/yC0xHzaTwjAR8gdlXvPApNcBT3cGHzkT8qgksv06SehhQOmVoV89BCmjcN
2xKAuzPtJ/JOYhje7cgHyMB6+aenAKdTj/KA7lEVv8wknZZZDTsIIMT8d2SL/2lRAfe9VEa6aaSa
JkB46tTy3OX1Rp+RykLdM1jLyDsI0TlQWbo6Qt336KIyCH846rGx2Y1dmkyzeJQLeKvHChjcqwz9
Rhyh+NEjcH93uK6gSTKuG1LiglrOgzV1wabFnvoO6GDKB+QaQ3gTglAJg7b+wSlefyVeHZ9CR4+Y
3MHIXRfdCJA7kXfs2mGWlS5dpYDXH7WnGg0i1HcRQlT5+5ZU21UG3frDVRVna2Lcwpml+VoXi7Uu
9OursFPwIeUiDwhpik5iRfJgCrLEYCg0DHmwSr1sjh/deLC6yDJi0TFpvLnofBwJfehhWnAx07cp
caU+owmrPiZbNd4QeOY9hSgBy2J/SI4dBSclzIoBER8DzViN2ovYYgumbhv16Rhus075xClDdwNp
7kCeOQFPsg9OS7aLh3n2qq0NH/r1noiL1CH666ukK3s3FjAxTBCHznwrHMhMcja0/XGL5HyhJln3
GD26POrq4XtGE+oAgG6bzmh0q5+Yg5UPvi0/egtNLV6sjIPvqCPQ1YDs3M81jMqI/JFTbRdyMHPE
HwJ8o09IaDEAsNU2AIJHNRfPGVQEn6zz6L9kw5Na9BFlcYYZBpC4ZD5/bgm8UynUZ4CokZjW/qzo
Z3TyIWxAeNVBb1+SZohxWiG0VsDEWTnrce46oKa+lo8rq4TMKW3IE0/YegebiX8eG2/5QtxUK9DI
svIbXufwMaxkaACzA/YCT+CprO5cGWWL5B52THQ3onqZ13xNTeJVczk5SdeVq9969gYot4nyeh7u
+wxn4gGs6lztVG/Gve5W/lzpthcnF2h3PqCiO9VQtszYT1FEkzF/1qrETC27g7R3AHmuUYaeDR0B
0Dkl3fqxVVX8uzCFoNDNBOgn7yM5AOocFE7RbeXuRSZmBuXljge5LV6uDGavMyQfgMvpDNS3BEvc
6mcnWpstRbaPg3Mx6KRXZQZjIOIulCDAGbhxgBXNSPW8qcrC9dfQuQZe2br/4GyQQcbB3T0B98WI
AEqqX3IZK9ShIHRD/AhnidtUySbCK1NHLVKRvR5wr41ru0+mEX3nIeaBA3p09Tvx2+F5GLTemdkn
TwYsTJLhJQa5QAAu97mwJHikPNKvjQ77FsejhEoAzZbdY504FMpGhHSVkZasPvnVjBOms52fh0In
T4LyuEqRg871cYO2RNwsVpDpF9fqCJCpnVDf16xJ2O8MvnPAg9q0/zpwLzmf6527hZjaFDJQrGmu
yV3a5zdeV7T4ek/4NcKXYBRzEc7myWAzfCQObFboeKX4MIamUHpyyjv9tjwEc8x1FhE2PSV9VOVK
2brUETI7t1X+xGp7qwRm340PT/Va9QZ5s/BWVHMdHT04xYoqBA9vQdGlfmhxbRMRaFyigfC3LETw
XNY6Y3uVM/CJmEFpkoppXEoRDEHKsfQByqJDInKOSNZ0Hea2gOr9FZVSUzbK5XHWFW6rcRy9V1yl
gQcZBDeZ1MsBCkq0QbVKvC4L/qQU5DII6R5KCqXNqarwk0TDryNV1y7eMBoQVZikjUrdywftYmkI
ScmieCysifeYy18U86rSHcN9uyXPID13dN3+YN+3GapAQPzKvyDo8fLNX9j7ACqZpgKMgX0sdvFE
uqYtZuoC8IPtMG0H/ysOsbTbau6yKEYKg1sx77BiASysQ3kFQrfpUbfQ49ceHdbm0IChw33Q8y1C
LUjBImM+o4C5+Yhsm8tgGokxwO1epqnCeoKTNrWI9tMcCzfdqEGfRmAK4Kh1Kisp92NbI1BcRTdj
VZw6fnPoE/Fi2hFRcf7VXUExuLAc5jjnwAhXQGgSd3mokeO3SfzsqjZ4yqEOiqGqewq4F3+vBPw3
4lT3hDRHBMXQrForgu1peQC9hbuCDHvRNMXotTuOeSKKxqfRQ99e7J99DPG6x3Tux89RA6OkYMWC
AO/MEajmJSA6ln7nIYBpskMuZ4TMSWAKNVZSZxhxkJK/vY7PpnMwT5JHXZsCkV8XoNQnFwlqGLdO
9F6WuDnn7b44TGbvBdWtiqsnp0fFG+zst7WFkqcy9HvYhrO7wTfsJ69djxBvMj4ssi+rqspj02Vx
qzNwGRfHqwtv6r/i2i9MoMrQ4j5hM/QTCRRP8TursRysk6vySSEVwolBUk/2eofEvHm7oCOkRLyc
f/D8BSnvEckavuycdQXw3gQPofZPS6tIljhbHvvrpWXrIajG09xH+Aa7nI1YXUU0QYzjZGKAWFhG
459VBkcK3BL6GXuYpNNgu2HPQzPGkAmME/6AVhznSL4BWiruLps4brNmqUoh/BTWeERe98NBVNNt
kAxcPvqz5/2wLkeCfwRUebHkDTRyaSuaGSa/6UL3qLLZYRD4qN04dzy55H2FVXflk8njCH+B7iE7
UE0vdqZzeVYhRbli606sMeyA8a1qpjtzcHGiD598RLwHlowvd1zEc2/IzQ3bOmUREvcowtWwTG3T
kgFuuQWGvFCCkRbHXO8jCEHvdTsctkYe+o28+KbN9MwnOKXlXqwX9AzjD653qFKTaG5AU1s47wSg
u5TQ+WVrxEE0PlQO/Iw34l37yZ4Mvx3FNgMSB5fW4vwhczBnDMqVVMjxClwF1ihzG5L+kaxsL4bm
RiswCz2GHRBv7YF3+Ha3bs/0u/DwUiYkBX5Sdf7equeJz6VY7J4CqMGtrNA2Ccz9zpSZDZIwgh8u
WQHA4JH55aoRdGqxVNfBB8KvCrQ3FMztDhAdAwMGs+A5HVC7GRdPUiQVyL3qHpc+p9LA6cSHR9o2
B4x2wLnuKDXAwX3L8BwFDLgZ9gSi1LviChCf/XZGOPTRMOdoi0KF/kSToWRYStOgmQu13mMCVw2K
HIq83t8DYYMqfyrbynnDkndEr9Q+boHZgA078oq+dZ76GI13mcbkpnBu535jKNY0TO4Q2kA0ACFM
j4+Uqy0TPRApOqRId819h+0jtGAsbf3YivqfXCxkMT01uCEGbMXN2RtMOm9sj7HpjDZAsHDemtI+
iQqXrZBmYbBJfQ0sFBWLyHCSD9gDcyUcEMNb95XUUdFbKqHC8X8WBdhE16WIp3darXNeDwikdnT4
Bsr+s6WNTdFpiL3DpTc/6HfWqH3kGLA6QfVqISEEePXZBO6rTpoXPBgPuGOhs6xGFO0Cicqcur5F
wVyD3fF/JgQk2y5u0rFhMguU+KiIc9rY8gh888HvNgiYmu3fHCe4E4U7HvU69TtX2ykLFljKhPGf
cMVwKIn0SdWoVJvQKXpUbfsmGjB/STw/tXwummbI27F5dwN9mealP/vS22Mufwf4vGu27dnt4jfm
ux9wJhUBj3MZtq+J8gDM+H8iyl8q181x/wM+SHK9JK9oxjpGHvQvYY8InWZkeStwb5vEutD3JQpA
213fhNg1sLu7rXeLTaocv/0Ood67xndRfU1LCHEKPwDMruwXDapidcMn5rZX0aid0u2DAErjJeLC
trunza/Qm22vK9dvrQ5BJpIuJ/7wMZLxhBkuHxfz1fjVF2f8vIBsIgO0Yj23kEQMG5jF8VegITgL
hu4Qbe5pc+tvzfQHZrW/Vb39WTrkYfUUzUlAZPpBZ338F+DktweRYTro+HdYxA2wW4a1E2z7l0/d
B4yEuUvGEqDmuacXzvCZ8w3iIg9iIRcUs+7XB29134QSa6a354kuRb21zz7QhGD5Yl60x5oLbK3b
xZX84M6yC/ifODwJggouLKxiBMihde5N8ro6ei/UMxvjV1Chb2R8MiC6V/9m3agkSVO4tIc88BWY
y7vsvV0gEbxW/6l1DArffV/EV0Qx/Q34pBwFxeOTZ+OntXMLYhtk9neI9Tmo1sdWIbFjoot6A25j
gtukXbTCQKmIV9FHzaR5vkthNMREfIL/Ltxt4YkGkIqwB0jKTnGUZJPHSmHphSZ/OoJ5hPHuFZjL
HgaAfeDoKcWa+UKG+IxHPEiHuf9xQshYtIc6TdHxZzepAbJg7T0Q+JuP8Cc9kLr5G1DE3Ew1esar
Xj27i/M2Gv/F9+sxb9hWzLFzFjE/E0hM0YYJdUeLs6/xryu0+dkAfj4bwJ3swAXX+dYuj56GtoiM
lBbQa/eQFAfHIfZ3kRP9g/LiJXKrZucDlHkgdhIQIW8vDvd2ohn36KU6IEFYZNSyj8YBDhzrIcow
2brFCCI3mf4keo/sgkyEdSYnL3fnS5P8QaPP8zQcSfToaCejyZucIaKdw8MAnU4VfUDOcm4akVs0
VdcdeCSKpPYN/PiAs7po1l+n3zMMse72uUVPUh9kABneWBfQbvjESQ0/zIMCsGzT2v7pffUuk/BC
V1DC0HU4pgwGBU7af+r0lEU4JQm4ty5WDz7vChc4OceWaMgMDxBek75+VtFfl38o52mzY9ku8F2q
41S7xwnJNHq5jhD4uFgB6lg+OcjzYiCflfxnQWL6+Niq9YRWq7Vtj/Hyfj/oZJI36qnfgE/xn8B9
oba+NmF46NzfUHZn4mgEtg1lo2RpzDdUGwU44wzeiNTz0L2rwsz4wWl0gwIYQdhAc8KOPf66Kh52
nvzXd/9mL96txD1SR+wcAjcghS4EX81YX1bUedRQeTiqXCQSfeonvbz3GLt7D9gFJC2fyAb6qzfZ
QEMTbGC17UMQjvjlGCs9ExdejQdsqjE6RqWzJCzdOnuENrlEex1WJVUES3OLI5ND85NRaHxa22Hl
eRlAHYJvuZCKnGywPpPOPPOZPEJnUXT4t+a6jIboAPTxDtJmPnnuYCnwfYw4LW42OOzaDlKxJMgc
AH+g/pAG0W5p22wZamD2ZLF5DaAxW8Cmh6BL1RZmd03RZvQ+9iWkfmj6JOZQeS4W4iY3zgwJIzma
DkKyrjCU4qO9qlrj3G4hZpqhLEE0bzCnFPFsLQLvVdunk7xA3pIF4KApXApR9R1Bf8ZpEUFV4HTP
9USLgA4AFUGdrT9NfV8BxxTqWtb+a6TzPnX/vwoluDTYT6Ecw8dpMNJPKv5MaPWarNFpJPWJEJaj
qnrJdeReWUDKiQN/EnOpIl4aqAS3xJb49twGP+o9JKwI/b9WLzu0350BoT/3+EDjO81gP9BwdOa9
e0pAdMGNn/m1eSRtk0H7Uzj0zrBCX2x5qfh4s7XNscBDcr5o9MsQLzMKdUiVL4vhfh3Bb7XjUwBD
SP0Ejh85FssEMch8FMmAS0zgbNrAghvAA/s1RkyW8zSh0wXsyqla7XX0prLyeB67yGTBakGHS0O/
Kw0vhm/OZvizeuveh0Suqh8d11zA9h2rYUVpgy1CTAAybrDqshxLTxP/debf2jz35I4pdi/NdumQ
cKTZE9H1za0ee6/Zm7a+oEOydML66CFQVjnl4ko4F27rVkOv/ybpT+C/dT3G4GY4rnR8WvVvdP9+
W5LGMTmRFaZrg1ioARjnZC8aqB2nDpiovmhCoPr9Xm8EmrnmEmH5GWAqaEd6bNwt9fpp50B3NvYN
JGvQ1DRxTkaopuJ/xC/99RCrT05PFpK+CVy+g7epJhyKWLGTXF7bGKR33GeIpE47IUpzH4o0OQxL
Uvi9xNhXts7fhDzGar7A7oULfkvHeD3U85bBhrfn4CMbkLgduKsejHxCxLmbfidcrHY4wsOL2dLm
jkJUH/kEjorL55ckrDQjSAlADM38tKyAr32OUIoYihvnLZHzvl/mEqFS2Ti5j9W8ZFDsZQxS/Hbr
H5b1oQm9X8cf9rbxAWGG+55WT9rVR6g5c3BIHyrGJNbVp7HtLtTKExxNheX0cUgg7I2jc8D70lsj
NHNHF1ga0oVWRT0EH6H6QqrlF2XJeZ7hKUiqVwdEwNQGpTvHV94ijY25QAVg+I/9zNZNrqi4tNtU
gRueISfs2I4H93F5Kvhd0oTKhtyhC0gT+HdmC+Xn1IpDXEf70EDQw+s3aN5g2xGrgFTEfdum7qYQ
rZkq7QK2cKDtDhM8odGC7a4Rrdj7zXTjdYL8Gj/6rr0Voj0fOdDd0P5LJMwpdQTzje5qeeur4BUS
A4Ln7E6J0+BvElTY2RTC1ckA+w2dseRAbjI225FwVpgoKlo8qhbK0FCMd/0ToEb2oGqWb5YdVGgw
1HkHGm1HhBifN6Azqa3UYSM1T/tkTNHvvJ8Zu/rRlOOWOWytkzlkxtmJ6FzepWx1f8TyPetvKOPe
E/mpnfC1Mk0xO/TgdM5udXFk0xyV20UzfVZ1lbeQ7CyI1g3HOrPQWKZOzz6ciB8JxKmrwP/BvMcN
18+GWlFf6HRqlmJSzqP2YKPqUO9QWWPTweD0CYOHkViIWIgDsolqDogCG+0Se4A/7LpcwZuEZUJw
Ebah/4X5nacciVKwYjBvz1Xcg16JnNM6z+u1l/bZgV585yb4rPyIffG1/Uawxudk6pvvqUf0yuZm
ck+RAgOwoHuakmPrhqcEUySrvKO3rOkwQnXWq73VMSbz5MgblocAFyCL3avodZq66wB7zwCaCRUS
hcGFFCVrzqDQ2ZRzavvk4kJPG8CGV9Vo8DbYjSAlUErd/GpJB8z06+Y/V6gR6/toD34+i1X1fu+/
3hZxnaf7i+6cLRB6rGxP7hjnky94Kmb46yMKc021m2KQcXhFGebVRkLkBmCphaXIzECQVlxnY8iz
kIBWl7O3b6hzgdLmgC3+iKC/28jABs7he9uNqJtd4ECqvX/3+mMS4K5sZLl6OkN0EUwhyHVrvUK1
rxPkT3j0XjDoYJhEKx/7y2X4KmeL6UxlswPHnsdSOyV5MJGCrx6OivsycReT+5+qk7AOgWQK75La
rnT86XOOLVb3ur/XYODrxTCXJPxWOUsK4R/FwrKe2xby04bLUgb2FxtuKVqQlQx8+UKuLsjzsOkz
oKyZqJCUrClcZ49mmU7VgqFg8QpS1Xiu5SnE9O8z8c9s3cGu8S66B+QC52/pilEDCTwSQ4EeHuG1
gmrwGyrRS0ts7i5x1ttl34fqmMjhCWknF772QLHUkY18P4+YxiZ4vFrN3vw4hEMDojqOA7jiu0Um
t3CaMj26mex1LhWFQ9FPee/sIoTljWuLh51+uloXod5wOsOWZGS2dA60w8jph4SL+VM2VP5XFU5H
D2ypdnnuCbavXSiLu74Y2lCnwMSJLw53zW64sGyGqxMGlQzdY48ObvwJSL4AU6Dkmsfx9DbLdS8r
fkQe7dX61YseElzNAs+6mw31ekI4EIqKAaphIGmSMorUy+S6+yBw8nkxua7XW9cvu9iJcpRaL/18
axqs3c3J294nsPyI98o5jgakFpyXVR4QXJ21A26M5d/dmcjc6OKQ8dNDszGg9mPSY6Ooous0vfJk
2BH5hum18OUGkaybRwLQHpBBCmRRbEnqBdBCcDC2FE4WDkRpcktP//h4qhvNcoilU/htgHjpMunh
ZWhQ1+fyk4ie9MifIfjI1wUOLcGBbQD87iIOuwbeXjiXTlyQy+DhZEI12HV0zQ4zFLgJBC2stb8P
MeX143gYGMy2Fo+34+k9sm6gMwtAfQOMAF/6i/xBVcLhehsaFBRsgD9jc4r1BjUyusVhhPK7cnDi
5ynZEMNLxwdI24GvgaW5tnPLXg2OBJAp0MeF1ICrGkhpWg86b/Ba+wY/KKvv/rvBAoqZa73B6KQL
Z20QlJA4vHBFdERJyLnZBshdKNhkyM/7A+S+M8yXuA4o32bo4mlbRIEkh9mv3T2wJlZSL3iHhfht
U7BSYSgJM4ptIlt7AFSAZt8dkzSp8SAarfupg85je9GkE/shxGwvos25Qvr+AZg3+AU9jcsXXaFo
Pqr/1mNXdFXwMrTmamP5dwyqf81/HJ3HjuPIEkW/iABd0mwlkZR35WtDlGt6m/RfP0ezecAbzHR1
SWRmRNxzbxSZhxqxGS2dvxI2m8LSPSMhZSkeBUrFsLftL5FV2oag321Z9Pxz8y4lTj5GzhxBgZxh
Lw13POhN9NWF1ke0GMa6dGH7u+h5GcaNaGC2NIWmNwq6qQ9YKXJzwvKl4dDsBRdf3e04IvwiDbkv
+Al5fTGtYVXo8Or6EDRWsivVVyDy27TET3M0rVqBQtniBmGokSp24CD7CFuKVUwMzAof7AmlZWUo
yrWoWShL/rsx1KdHGotbUaC0jKk5STZdKG6d06/NcvLCkIhCzcHcxGGguKtl6BvcNsmtpx9lprWB
69k38LeGaNcDxNJKL/MGDj9+fBSXbBDnyCXRd0rzW5RlT0IgrruY08rmqPdpMI9yPy7u29BiqWzL
38ltLk7fH7klvbGtAjsUvNFcfqOD9xjlPu60Vy2MMe+wSdZUs7+CZ85M1XdECmzT1n2JeIL5NzYR
LQPkG/dxpSFblGwZyH2nqjZuHa5Kma/LtEnWHNw3PBxMNeDdIh19am62aMm70sERUZSY/hYvLOYv
ZyqfZT++DVZ9VQzHVyd7D+9CNF/65SiwtaElgr7mVWjAjgsw7wWMW63lVuThsR5hRMXkJF49M9xJ
it9W63WcW6G1ymXrN+x1WCmq8sqc/b4sXP9F4V7ifplBk6gFqlNImAEXs7LSE6Rje8cqP4DY7mOK
Pu3qJbZpBMdFCRhvBjrxM+iUm7jN32oEA6tKNpZRfXcJaoLR7B3c1ZgGPsRkYNtJ1rrK4ZDYh74p
YO2U14R1w614m+1kOxVXQ+22Wk0RoOY/rFbWVzMtgZEN90Wz7o+vP56Fn0Ti+Hg1OsS2iAuLEBcv
bfODcNBOEmn/M3rt2+2SoLXis2jFWlu8XqNzzHBwaSXY33QdHGda991JMBJpOyXo+bqJhd7hBvZT
w/wOXefqdPreSEaIdRc0Iw8IeNgbccqb9drB6pNYhZEBDT/Gd441+6E3dpVfNsp2SSSVcLvSl9mP
mCkKBkr5sIsdRo+xwpxt8eY0OicZeSfwLOicg5F5XfgrSVOOM7qd8Wm0UCgezpeYWb1+nuls24qK
XQnAdf00bi8l9d9Qy7UKz1Pn/5JRW7Vqd3T4ey2DeylhmQqAzpWW1a1XLMpb22hXTuj3hWayKsqr
UyvY7tTnalpuuXC+H3Zqx+3ulYoHtiufRm4wIE9/smn1ybD8jTuqCpCv0tFOEa40cyxbry1ULnDm
FK6asOiBS79xfU0td31R7zr1DwPNxswZkeRbfO9rbSDSsrUpP6+uic2K3d02nGF4HME4cxdjudKf
5VSee2V4JErndNfZUVFr3pBkHwvYl7gI6WVf5Bge4mH5zXtrDtxMpmtRDey1mBz7UbGFfjfmKDRq
0xABYC1M5/Cu5JFbXFStrny7DCXVXM3BnnbTpihCj9qSmtFwURbmoA/LVzuJntSkeoFkurRF9WIt
8jNJAfxc9dILZR9xLSMQfbXTJV142LH7im5Za8wD5GNNN4GfTIdlfUJgO/WkOBMfRMMzrVnyggEj
rcoNUMvHIJJdSpL7RubUcWmpa896qj4zsbyrS88EKG2cc2TXu7hIquvYFWINc0B4fdfrW9ESNmwM
wwFucjsu5fKSg2+rQ3XPVbYhVu20Tpb2Z0zYUeqm+l0rQn0lBe+hNQAJZVa5JW2Bwz6pfnqZB0Lt
jxMbKVdDpt5nsXQrt1FCogvnn7xS4R6KfwWpD4wfMWASr8+YxtobVbIzUolRLfkVcRZtImjtVdw9
3H2NZOeQNh80Ye1txqVtbn8iey0+wdcehhsvr+MysDR5g4WALJ1DNagths0AzRtnnOF0tPirHFys
h5h5C2cL6340OrkZTFqBQvGksC40XndSK18UrYi8Tjonshu+mpqlD5M3V4JtVmXIdVMcH3S81JJ7
LQ1vEM1RIT+ncDqGs9kvgSwQDOizmblHwftQicwIF3kaHbgJVf3GsLAeswFu+U2noW4hdvAE0inP
fpzhj2C5YfhoG0NU6PhQGVwscb5p1L8YWGFVx++Y1z1UnEBzG2S7ZOOm1Rlx6SjxabrTedKAWfjq
10bn+v/nupcqLz0durTFnbchqGctCOGoIHa4bCo4/4QIgqnhqcHYS2qW32vmRxoVl9HUbj2vQsFk
hQCtsdFW7rgTYm0s1jou8qck1qB0NqZzFF1gt0zB6ZMVCmThdenzqPjJBK3GJrfVSLfVtodJnNBZ
Miz5Vvwvor6IxlucxFd9wWFTts/u4NyGaTmHIYagmKoq2bu4vMjV5A5ITEIu6GCioSd0gQsW0d8a
Qs/qr1F0Vp0kqOu3PH0fxHtZ/qvNtKX7JPm2Ukh9RkEsxHzWwxjLO3+ym+9Mo/YyZu5qYwcFF4ur
nyt+RtSF9Pn4ZxfFa52elYbDNqnIXelAaFaiha3IRlIeMgkX9sISmpMTPaViT6cq5K1kNsWoXL9M
/I7ypM4MQEZ0z3KHK30NQ0qhlx0ibHxJ/TdZj++Nx3eK90Doq17vgVq/corGEK57PNnCDSZaXPw8
q4K5Yksyt5xOGbgKIVfUWbnNEWFdEUwcFfv3ZPgQnyP7cIrC8tLqO8SfUsBxotDpHXpCyepM55q1
1n4eX10CVYRm+ibjo1p853a7BWTB20ih644nN6Tbe0mS5qw47QdN1nHqjHeA7a1JfOxqtqNra86f
iQITONw0AiSi96yYVhp+qC57mdTUz6v5LKPh5GaUHvQjLJAOxvhvqN6FgU1Avlo6wSc0wKZCgodq
MVF7Uo2LqIxAG27EtTTlExx+Sf8HV2Bi/gCzWMzsrog+gLTYKry7Cn1QI7NdrEHlJ8YBfedUhQmm
A3NdM7QUTXTByEHSQs3rWvj2XAUSjN8k8yJhHFkyF4h663koyZgYzPE8jGNMmQgcC3euw82R0nLp
lkpZFXV+imYlqMKbqyeXNNXWzpjqAS6vWyOMf0rUvadwci2icOTo66bRvoem9uHjaH0xsCZawrxD
9Yak4qswur+UoLZ1n5pbiNZ21fTlt6LMVzv8sUmMNA3lvWosYlbmycsWdd852vOA4UsJ5w3K+d6A
IEu4PMcWoMN+bCRhE/g8pM+aMl2cgQyi0qh3yZR8l0l0Ubv3UuIqXlrNT5uZNzNb/GRJnWdtGNCy
9OFjdiM/jEPnGJrGsA8zMXhq2hZ+YTdveI5tEhusJRBifGEB8ueQdfcUr+NqUjAmDXOHx0Nkv4lm
bPgEAqlwm+XZ8kWTt9U1ezu03ZY/ZFsVKk5Vxy+w6VdL9WzhpWMYxzgH/WIG2D1i0FhnyMV9F95M
Fy00zdN/Y6RXe/xC8XZBcx1Bzmu8EXks74qTWJAb8HerSXfD6xhnv5VuzyssKID/1KBmqNAbdN2J
ReaPijQJGMetIr7gxRyl39lK82+upwQDmAmyZ0Tq3WT0o1YPGIepQIMkPA5vWt4wYTYdVmXMnh4a
nxruRi7p0etU9YynBlOFTC96ynfD46xk6WmKnDNxFlvCYYHeQ+pf/S7K/gNCZjeXTRBmyR6lnOcl
3TwM+CF/VvZg1UuSidSnytCf00k/LzELcBPWA9XxDqvuudHddWdmnxblM0GTLJpuk93Yi0OZt1ie
5+ISQo1hg8Z5on5EavZVPlwXImSPzDKKdU+OEzyPN3a/IajENO5mU2faeWwBGewyQoCwXwo9OQip
4/AbtjprD3Qd1AJXbcIRjE3kFubZTcryOcegl5E/kVrQcmqxrux6kxAEinX9PGjAnU30nMyCul17
7lg2EjbWGT1+z7j/H+wasEYZLLG+kQb9IJx9wu5N/ICrXvlhxZxXK80FHPoSYxRiNW9DhZUHaa75
o4W3TxTpbz308Za3D6CZ5yCRv4SAQAlbIebIJH4Sc+eyEBYcpmfqLTsAqXQzGTHNR3chCX4TunJf
ieTJItOBDHdefUdFjaKObJtAGf8KBIZam/yZzV1Fduio8kSW0pxFrIEpT9Ii6GhuA5tKPs6KpxGp
ICke5lzm13Xt0vn3204Yu9asgk4zoF+5nGx6gLlGSJMzCnXPyXIyo/xzMlpPiRgi0CuqebdqLHr+
+bU3s7VtY4heynXIcoa2jXzXOGRO8xby14nx15EqoHiFJjxCFDa9NgdVHKMnQCIgexL6eWrSuyUV
aAOSaBdjMyXbGQ1Gsh8YdmcJFLPAR5sFk6vSz9inalCeH7KwIBoJCm3TJH40pI/flCSar0p5gPVi
67jVrZiU9wnwh9MKv2PMGJA3m1kFzcA1LfPPyv3oH3L6hDTLDOGBH2/a9F9iWp6S/hW23DnN+PA5
+PisQEGqVdMKWGYZtNkMO6Bj7UX0Tf9kh7oTxmwesz4aTf4sg/rbPkLX3oSDyJWigy8YW63+nicM
5BXBKnQsyj7rSdbRY7zqOq/aaH41vVgpMt536VvcfExttTPlPVfit6YLP2MYYZV3MId4mUPdp2fb
khJwDA2OWDwOd5qitfrwHiKTZKu6+5UhA58qvk8yI6dmm8f20WqKP7tq38HgH5PI1zo2/m8Cod9B
qiaOptfJ1NijTm4bHt1IxMxqyArF/HRazHY/k4iQS5byyXwz804sjzmQuFLyryLIURfXUL8seB1Q
pqHVY0w3I0dbCYsl5vkKNL9OiRaKuNTUgqSSqV4P6DgFgxTR1IfHd653THNK5VwzwNWleYjC+j1W
ox3ZMUdzerisCGts8mJdxMW2Ml7UDqf/WB7dpEJSS5/ryNngW/4/Q2RFGNabtggwT+UZG9BFmuY2
ZZyVJPNVh8vXRii83GLNrp6extB+r1UkBYoatUDNQjUn14Lclhe9NgODrbhdZ3uLKJKVwoehP7TE
cqLMscdgCBuEeBo/QKQMNlNXonTdMf2UNG/DrHxWJotnDDHxoWE+bMr6D4eRp8ftkdgdLxclpseU
X0psVe0a6XqCH/GY29o/l0GSkaPZR9qRvA4gfsiZEQZjtGciuMQH2UdfdIveOHafNiM/IwxPUcKJ
hsP5tbGdzyIcd0RRMWa/tjkGwfkn5CGqm0uSYpMfnWP7MAjN0zHTnFeYQrEmYHyfNM1Ndleraa6d
HnkFg2ctw3+VDSQNJWH/ozA/cRWybFwXbhVVqF6yuz68qEl36Hu492q4hNq4H3PlxCbLY9y3mODd
tesq20rIJ1loT3ECHM5ycwUxVFPBXVX3Kuov7GHaKhvRnVtyTNbsUGKeohg3RqyDn2Je4gMkZqbN
MKuQDvdlSwry1h1chxgUNTyWcGvHXJj2JRGT7S+OfCsc1edTZ86mpZeyeusG+MBoviUtt+eiqvsH
Ede21y4yFX69yV1JE1GX0CwgtCR7c2tnRZAdEYPTnQiYIwrCjnE2+6JmRlcYNPatI2+t6ny4GbkN
eOG5lhT70wqHX7jkYDH6azxP70M0HLsoOg6W/GEezH4bU3ltxhT+sPK1xb30wLqStKhpohut6Zri
KbloakxxMPyUKk+Dky2V10vKWse2HHCU1Is65QRDTCph/4kCD47Jm4aDDfvtw+ZTveMYfYAomPvs
4WG5p2vOmpJwR2Yf6oKeVTE1SAM3Qb+MY4C3EC1jtM/h7CL/OfFX0pUX1YoJsUtImyzU6mzA4GWa
+7ZE85ORTbvExik9hJvYiO+ZcW/yOegodS2Mp/osLyICqV5wgVnOXq+HO+L8S2LWD9K38WGKX4El
GKZfGoptogs8nlwGSZwopMIEZmagGfZ/IRqFMkIat18wnNskyq7MM7dW3h9c0s8GKQk/oG9VNHNf
gNFp6D4kiow3owFuS5aH4GRpOwvP+DQipJrTdJlsxqTq1L26svzOomxjtQRM5V+SJrWB1pxGV1vF
Vn+Di7kx4Tq0Mvar0rmOZX5rDahM08x8gcEIWrG5up22V1FvG5x6DhMWl3/WcZ5b7NVlCLfJVTJw
qrQ/1HN2ncH5Cg112mFgCR14LezEZoy5rEwBxLgUa/BxIpJ4RmcjDAarhYCT5rgrGDcnvbZPBBK7
mT+rZg4Ll3Dswt81VOMM6myo/n6sCTDpt6r9kzvaVu1JEJtb4ubCA2MR/qLF6yCis5Yz/e50ZZv2
TpAZBcFi7lMsyJzBKn0x7eTAybLF3P1q2dlf7CxB1GNsK5LLIH9K2MjH9E2HaMfw6iuDEVDQbO0e
EYw5icr/PIx58aCjRs7mP2J+nt2ixmVAnTUI93WK+JdsTB062ly4VO9WiM/SLYadYRi7KOr3bjoJ
bxzaVxaIM/MczvjCtrWcApCvHXTsJZ27rWPKo5sVH0ZOwUpMzrzqBorFvPrO9P4+9vCPXY6uFHXj
a6uLE+JvQYVu4FubTqhz21zVbnVoX3UZ3ZcHy0mjk0jloLbmqVYqRoVkvoCE2CEzmsrEU5H3YLO9
88r3BkskNOqCDoligUMwG1V6VDlMaXoGqA4R/7r+CVsKi2xBlrmxQ1BDS1nay1p/rFIcUgidckx3
qeJGOX9NQjpcptd3iu/3dpn17ZgM2kQVk1JrEta+xoAcfc7oDrtmaFsPc8ptKPjUp16g0ucShDdm
ZoMNvkDRZeLtmSwe+itGO/fiSIbfUoXg9CUNyjpmEdhm4JR1TAfn4iAZgSzvUxNvS6s4c22SzpLV
B5fgmYePYzB7QPe592S4MN9a0h3N3qYFrsX/OjD3KU94AXy7oqus9ealmhie2w2vy9A67OpdcOwn
vfWDYu9j3kIHGT5rDbhWjvobTPhXIl3fXMg9JIJ3byzRThqoI0Tlf7fwUS3HppEnz20cAuyEsBZJ
z7PEYIJVUW990u6Z68n7PBE1brYUoywSfEtj8zwRLrC1wnZrqH10JgIz2ShKtk8V1Ngh1080Liej
w8wfixbC9wHAkaV4i/qEqEmaU5A3P+0zJl1jq+HsqwM3h+YJ3dvcEo3XKCWEToxHSdPsDW/Nmzp9
qh3fQdd+PexyheQgrBhcd119NXjXVi0STlRBTtu2/C1rjGPl0jyjNL0SSJhviOt7juXyjZKD7Xto
n3DIBWFVOShFime7BBXEyVGOlY1iNOvcgOMHBirFXypWDmlsp2cWTE44EjZedp1T0lVetSx/qQdG
DyvsYRoGIn6QRbO6IqC14KlcHjXHQK7TfHejdqf25g6WC1dIGvpFwTAoMjF7VIQ8+YrQ37VOFwd9
AbU1JtqfBavvivQBosyIX/dGHgTsNEiOYgyfrZrnHn7jvcQjClqiW0TIRua6InkRiYm8KeuvF8M7
SddYW+gVeZ4dBKulj7zOjfB3fFX095b1Uplu748ZN62mhG1glQ1+OJJhSkySjOVsr5ntca8TLeeP
JTcNPC3uctUEBGL4aOt8cqX4oKreRkP0bufDS1Epl2KKkNsp6RTNm5fEd0DQWqZiiT74epXeSyO+
iX7wQ/xlbKL7KcbqwhIbWJP0LST7AHPNJyENe8PGIK8Dx5TKm91BTxjqcbH090Thje+WTZuVe0Io
0A444hjQxPMzERrkuRCSYYX05TZbQSq99DPeDidnNQKRlse2c9P1rIUbtXPvkSFOVsuiTEoyNSze
w/y1mVrcAmR9jS0wY/Xh2MOroNurI2OnknhHBUEYENN8u76OQEeqY5zCRT3z3PISx0gqHEKOauzk
bByrJvTIJrn38XCPwsVrjeiJgA/ydtt1T29vhPQ1+vyvMZlSdJl0tpwQr9E4fC1a9Fo6hGaVFYmz
VdAoYj08gBi73xESsNYYcsqRSiCiCGbUXsfVpmCinImVFS3fJqW0SoRWr3RPDZ7W2mK2NuaBjTSR
zslhWsInRRFPGpnO49jjsJh2Okq/ZDAqOfpcMjzH1j6py0JkVu+R/LlRFqIh5JPbWy8WXe4yxkGt
9vQI8inLukOOpxHBkdo6Hd0boyaT1B8kUjjUnaMSIKnUD2z+I1wiRP9YXqeh2Ivi0Z6ieqhRulfD
/MKSi70k/BTNGz5ioLiqmHeVhw7TbBYhbWvjJq1/9fxbe9ifWTDXE6HroPw2DP/g4t38TgWbrpbe
0VYWl8pCJa/21bHX/7m8Daatb6xaIUcDqUUllDM0T71Wbsx+8rqk2bIW8Vg6xt2NYy+xYSMJJeuT
iYMsfVPs/tNo9AfQS/KX2yC8T0Df8qiHPR9ERQ1Azne/4guCcCWhYm+bBbHEyswHWLzrotpb1YSc
KLeYVjfZkHzYRRaMgsHwoOzSBG8MvBwyKkNdNXSu8QJHW4nyXc21Jy3uiTlFk6nQjTfdQEGlYWad
ksprTVh9m6xgBVwkVU6gN8EDTSrn7pDah6gx7hZ9Yo3PZmbsPI4MQ1Dv7EWuo8xZdQ3vRpLc3AW7
JmCeYeMGYuRANrZPZKhnR/nOsiFsKTXy9NGsyi7QIjewnGxHuUi+i708xzkPjpXBAT4oLvZUUOiR
vgPQA2u3Hphq61S+gpl+qhAva1YnF9PdKOOj4ba8k8SDW2nxgQuX0qsdtnA1xLMnQeRAZZPVio38
MyqSrTNrvjJZ53oa/IcPKiqKY5aP75gCNxo53JY+coHn0ktqmiOzuPVEZNS181ZW/4R4qSKbZ9LF
Te+Ii5qrz5ZRv2Kc6laT0T3HtHKVQpbigMmyQwkthieSnDaTqq3hWu/Yl72Mg6hbovf2cXFbvD0y
Ic0VPpq89CADTF5YYu9852rn1+UrwV++677lVQv2QsqSThkP8Tr3M3Y1xatJMGYzMCiMdqM+8xla
Bp3+MipzwHB23Y6vDsqEK4lkqI/ZwmzFpt01cOK4APaZugrjHrhBDdqi3crhs2D8WWLIGwzYYM4t
7C1b5PUvoNB/sxMzySh9A7AKP+y7rYT3hljXxrZ2aqRsquKv4xnO4PtwXu/Czgn0ibESlG1Bc+O0
80UpyN4uh19a3u/W0Q7jrMOB69O/wZ3PFkfb7MLUqKruJ4xZsxrOV4Ob0xkcFPiz8+m7d+pf03Su
xL4hTbB73eDBTZvKj/TlOYuLQLLhrZvktmXRiIXf0Um0oKgbNBFaEbdADWkDXRIz1ca7hyaQZcqW
FZ4XaRHDFc1b2UxPlqLd5izdkmt9HmVxHhVl3/XiNGJaE0kSLKO7cXi7HZ38Sz7xeGaSosqDExLU
xH1Gs4w0MXq6SddOOiYGQ69PeLbS6cOMHDoMk0n6ixsvvuhTv24tj9UNZIOwB4bw0HhxdhFLc137
I8+JA+P/Ege/qxLtEDJobstoO8vlCOG1x3xywLt7qmhf9al44k9mmOtsZnrlGfa+AE6zOHOIPTuF
WfRcSnXb1RK6Q8JdwY08YV68aVWBcddeL6btVWN06PFt+UOqHqzOvSy2g1Ew9OVgvPcagaJ261fM
VOO63utoCMgjo/HXV8K3otSfrF2u1ydOcsI5CB50BaYvTHPFdE1FHADs7JVy+Q1j6YEmEh1NxMzA
s1i2pd8thVfn1hFv+KEp2/NSjz9EhNxSQptrqz3EgMvlA/WMjOuEE94JUSIF+oA+YU9OPbPK/FaL
tnaprSNEIndxDkI4VIiCGvdP1frDMmTBYLASkyFGyK42ftzBiOdL52avMV1Biz9B4GoWvVtcl1qI
MwXZvKGYMBEoGf10jhWoEu2SCP3PWfJf2YiZSTT+MXJbO5LgSIYyccV0vFg+SqX/7gbKWzLxyPM4
SlWSXFCjnw3h+6IoXqbbz7mh7Idw9kJAiyybX3WqukkQeMJcN6i0MN2ZuFGsIhpWrUGWkqwBDTEM
rdx6fA4Lw7NmDFVOVhirAek3J9smtPEix73YILNROoTos+wsSD51c/Hc2sK0o56Hh4PbVGN/MEJ/
pLIrozQoS/QfupPelGeVcGubJdT5ol5FNjyyCHe2lsE83AaDqxM2vOyGdxttcZFlkBfpzcm7ayI/
1SUjWapkmYEx/MuKiqe8Ok8GD1fDcIaVEH9pGL3Tnx6ZekAeGdqX3nXfRLH/aJr+Ykj8D1A6pJXx
Va86bPerjLrcjDmaU8H+ieLxJDXrulieHMWk25n8NJ8CHpIgsucr0RWbiF+fHKTws+L76IeCnNFY
f7Pd+SA099taGE2r1XK3W/3I/YfWDbCrkC3rNN8ywpOv5H5G7vBCrkWXGx+AsO+a268rxaL2XfCS
t4HC3iY855yl6bO9AK5bpbEtknozd92lN9OPtrE2qSA4X81Gj9yA82gad4HToCqijaQSSvXi31AL
h5cN2CXT472hZ+8mSLCZFQHk/Q5/QEA6Fk7PZasr9nemuqsIioUBLmGMrJpwbSMjlTE+RIjf9eK+
y3x+yqvqLcYLOBHxzVAec0QJVGYcS24TqoOrlTneA/cjwTmYjdjrxp+ebEJndl/yPP8szHK7kOli
D8p6pOlOldrXmP4SsboXoQRmxI8BKGAuP2rxmcmvlCRGJDvyuQs6SVJp+3tPncYIwotbNunx1Pcg
ZXp8px/dCLPeDxNHJxmU1Cj7bKx+cJsecsgnndbOMewgZs+JEZtBxT4srBe7uDF2xNPQ82AgAk8Y
ZLPux2TXazanET9KQvASHDm04ZFU9Ms8Fb7Sjkfb1rEW9uw9KR7CCTkgPpDGdq6o0wkbJdnCWzRt
JzJyqaf/w7eqLzflPHfKcKU63cecMlqJufU6QqEXdFqC5KZk3Oa4Yh2pg0TZVyrVYx52HrHJ+6Fg
SIfG1lEPax0aj2tvJhfhhVXoKOSF32XFwyF07rASKARP8FvwdOsEPIjhaEBTSudRJIQnUuA+rc4g
PYltB+4H4PjLEjNrzhji4fQvl+epLhiok0oeWT85KU3EXx+Uab4TFQbhBGaPsShSkXVnjPkacYWD
DQymWgOPKkGCjYWROfzpTHJ78+JgGqmfdoavgBVqTXipG3lWuvSlrpRDOMVeZaTvCmGIOa8BDd/D
SNn7qVO8IGVRyNQrh0y3eTG9dJrfElMnviJbj0YDNZ9fQFs2loaTTZ9xns5JYApjHz3y3Aimpix1
AHsq36rNTSOujv0zEeMcuao/YCktEsakWM6SpDymTKbskEbHoQJLjnX7wosG2vk3NAMmELgkwhPM
CCGueTWI+HtQlszxHKyo81IDUcA627E/thPGaGLXdLaAZAgfJEhuB6AZlqNdl0kFBizWcBrxiu8+
X+vGFyIujgzuyArqcABWK2oLuQXOPaU6Qxocm106Eitm64HrQpQ9VnwoTJtS8cJSMuABXG76DxNt
FpvnW2mlFwUUtKtXTfxJYUH0YndmETfPwxSo7FqpSCYbcLNJ1stgJkzBlmI2FsgDgwLnOctzEPRZ
eWfP1NEl9AAS4zQTC9qHIYSr4IczJblxdLyqVgso6/6mhuGXZUfKikYqt+YeZpoTisatMzQveeZu
LXUJ5no8EIVbrOY8J11E8Gk4nEC99VASGbYNBDXpZr7OFXuHBsU5OQF91cthrAEvCM6pNqpZPZkF
pxK4xSXJyl3N+5kVaN+p8U2nvtXzeKflkKZxDx4HBqThOHKavZK7fENUEAY7UYgdwxu5HIuFscJS
b91Q2ehSvBGGmMIzlaeQ21jBzANjdlMa9r+oH49Iu8zofSlhoxMc7yHPxFJsuyoJxoFIKdQpwUwg
btFfgZGWhX0JPADCoSFxc4I4IlbhLB8Kwcii7i5amxNtWCDW254lPns12o+TfnHzfvPYW6MZ5JzG
+hoJCfYiP+AvC6QYfFNUgaH+lI61H+PW03LlWhvjybKc1TyYt951j0h5rCIqgzm1MS/wbke+oS67
riTLEq/CrIcb27Ikp8iNvQ1epSVXTZl9G7t/PDP4aiwmHQVnhYE13KL/0cheQQ8+Yu1A2B1m1JFu
07QHplUbkcxeR1cRxxzHWEGMcL7D1x5Sg6uvWqsyPYcRfucsI5plZIkHGJEQJuuLkmm9zOIc6+Ut
bh53bOU7Vn6CTL6mRKpHRDzNZXGp0mVXUppk0cfYAZXr7VpnrQxxnysVr/5oZmTcEI9WbmR7bIvQ
F9NTJwhpUQYUZF7wvNzxUJM3Wz7TGvlaRmt1TBt2SzThFhTTU8u9jP4j7TyaG8fa9vxXvnrXRhkH
6QAuf16ImZRE5dAblNRSI+eMX+8L441Escjq8WI20zP9EMAJT7hDf5/F406Bsjg0tBUtVGMBZqhg
QapifAKgtCkDWiqtuMH4jVcH87jprnSK69DdWnTMR7hpVTeuGePfdTXqREO7T6ikYNPsG21ThxYq
Sb9qJu1Ng0BuR4c+KD4acukqF6xA+9LBG4LZM9VIt8rBDgvgaRlUzy5Dj4RxlKsna9cYdwiUzJlB
LTSgyKH1nAqfriKrvHc3jQ9irpxSODIM48pX40VCLeEWLevtM6ivpaR5bOxiWGt1jkE2AlNk0RHF
mtBxL2E5xohxTrDvelUDodKQghy915izwkYMyxvixdAbK7PpfqmgtFouzALI/p+0pVEiID0k/VpL
75Tirk6vHc+Zxal+5Y3eGv+4pQn1Ki8A+Db99h8Do5Hl1NyaCO7mxh9ETGjzRm/IKW41v3j3aUKX
iYZKAEcDvJ8KLooHYsRDI8mjuwMLdy4qJOe5iCY5fr2LFr7dLrvqAe13Ph0tizJWl12mfhRq8Svu
LBhmdH9pZrbLPNL29EFR1fCUDzWMUZFGkUYYIXV0+4TCJ7qto8CDJsjvgqr7xWKh56vX7qLXm4XW
lAgwVc+eo/3WrGFXWdE1A6wnRoA22PyKZvbIfRRTQ0DRyg25qmCeGjKew7/iNZeT7gvYwERA6uUs
Gi17FcfQs2Qf3cP0f9ZL7ZPpEVdOzlSDkfPG9K1H+vrP9RA6FJt40Bcg2lu8NUaaRGAugaKWPsqg
QWTdFZKpvi4oVI1bkAqL1L32UOLKHeqfhmJ4REh9YLiPXB3bxTDzXVDgkADCeKUawZ8MwqmuF68D
o0yWWP4AbwH5FqPnfbhRCokS0I9aV4xuy9GCapmu9cJFimeAR8UR9Bo5IzIMmFjRWOEoRXASHiDi
J5asnvm2V27iv7bYujGD6lAXN5V4lY2j/+o0VLVt0gPeQtt3gYa1i+YWTbdcxsl1VnTmJX3a5AVz
D8CxLfTqJGvtbdhmNZJrXDFhNkqaHe5L5WIMINLqyVcAwlFv4qwAfRMJ78RYe0FYb7FaQtCSjHkf
y0rJaVfJ4QrfhOkIEGkD9qdR9TWyvruqxqAig9Kf0raNTJrMmBMgG7ttO8qYNgkfQwv2Yhi+6TWK
u3rjXBrTQZrnND1KdhDTnxc/qCEJUt4xUaZNPKosEA3zuXHybotkgE1q0H/oKVKxXWLc636ULQ0P
zbtB74DB9yWD5trtroVQ+/VQ6sN1FtrRfYZm4cKyVDB2ljLvkx4EBNgZxxzB59imd9vldbRGaeOi
qLk59PbVTVCYSPRpRsNksfEb/D5KBwcPSIsOe60OUrgX9HtB0PgGpHu0xju0FRPh7mw0Tz0l2QY5
srApTZMiWxt1jsQq3jZQ+yLVvqUnDCxNA5kD9BQoGvR9BXO8Qiuo683EnWcpJ6iRoJTjWsUGqiCr
XCF/ZvaZUmzKALVL+LCyBVJruO5tjPiYOgRXiJIsc27dxqoY8RZb+gC/gzEhN/SLJaTCat4bCtmD
RrrYNgDw7B5nET9zMRa3zQ0vu7kwfPUqSaYma+6ADM5/g4vbCT/RGY+5ydrvmvsgoA8ZWwrYweQO
C8Qbn05M4DPKt1pciJh71eZdq+r3cUIvVDHaxyHrAACkN4NmX6lFchXm+U1bBRDGayQt6n7VllS7
XnBvau0liudQA8HC9/o+UZNHgfJMDmsMcDF8iaGnvZ154lqll1ZIYyZHmNLwuxppXGlDwdWoTAyP
pKY7D6sTiSjuaNd6MQtyIkoorUB2OMF3QSIEkRrOp1AQHXd0E7lBEYUL1ru17rFwmaOl2wN7Abbq
lORSkJ8vMKqM8O1r5UoLeuepFCAcRxTVPgojBhPd2eaw1i0hbtMkXnK6Owu30z84T5HGQeCDmcyt
GZXXbkNx22Y01qGNM5d1vZlZBhD2287CrA8sth6uEtfGW15HXiiJ6fh4QuW5EKhW6xStUo87W19V
Q7xDnXMxOkCkUuB/a1iISB4OvXdpZkxHgEqtZF3JedLiqNP4Oxk1t4gyA9rB0EPS2tFtcM8qhEkE
w2ymQC7fz4oXppE+eFlF4wmJcoRWYpS0SpVWHmAZvoJpPuioPVelYq7oOwZzcJoMAKlSLvKhfU9A
iqHnI5ESqp4lAjtQajO4MjmIVWfCJzY5RXX/ro7JrT42GIdVrnpRmt5Wqx0LApA+lya6IEHUrjoI
fBUyn3lSXtWefVNjPFI5CmNHSVKh0AAqVeW+0Yx3KbzXIlIgjYFx1HSdGSJwiMJb2nEBNi998iJx
nVQK8k10SBPxVqr1p1Gh3aVNXBsQ3bc0qWHUDNdhkc5Do15WCQDDOt2hQLZGbAvokFpe0RGaoSAE
hT7TXmi4rdWOF2P76bZWJP+bny17D5tr+sUQmoLmFm/vbF4zjlgobmCs27wRS1s3XkcHeiytK2Rz
QxWBC4ilMWtki7cC4B4dhS74tt0GKG6zjQtRAjg2tB3aDQO4NNGYTwxLbZLD8VcwlZSjlqC9G5c2
04JsC+LlCgujXYUPUhenq9BOoVCQQqW4qCKtTGcIYZr3ofRRvY65zpVsuG1VQeITuGjDDctmwhmG
zjXyzwFZX3LDSBfiPaSx0m4vNbts51aHy2pG4scL82ZlEd+3hQouyp7+0hb8UldY007Uqr0yaWx7
efDRKEgdWqDA2tGebEyeBqt+L2inzDoJgI6JcOPUH2Gkz8qqspaGUV/GA5MLCurnuE1Bw4MA9a10
A4p0A3jWXiOOy6zU1y8lx2LfdDBcJsSjWsKkkUa1dIbqQWhoqXJxPqaWfIuc7sZOnd+tKu+RL1pK
Nbus7cmktX6PMPJE0gbyptmCkaU3f9EGrJkMYmhOnd+g2niB9MNDr1uPuEVdiepPoEHW8M32XqsR
OkjRWAHN1TObrNYOjmuOj56k0sUbKNUdDp3wsTXrRcn9hxaa50UWg2OU0gdrn4DFQo9Ex1q0okPV
gD+uqAm7HnUvaxvzbhwrWEE6WfW1Qbusva5L3AFiy5y25/BiZcOV6Gz8Rlt6BWOAV46xyA2sIqEP
XozIPhg6PiqehMtkRdlzZAmF6SW4eQZMS5KAG/DGS2tA3U4kG5q2qzi1ONSV27oVDCggRIYM3JJ6
04RY0HUUY20xbL0iFyDJ8D21VMSVjdZi3i3xyMu85sOW/Ufh0Eg1qw2danj+PUB0vWEQmQUmpj9o
4zKTQFCGOWxIUn3RGMpnHjAfwKFhvBhpQSGfIHcqEtNzMJxoWuUoavIWZpi4wdLrmm6hWCgr4yy1
aRp0v5q0uiizEviD9+JRruljgG53luKT62TvRuNf27qFcqnJ9I1iE4szq+xoCIdi4QorX3FA15gC
AFEAwTjJqYyjthB9Uj8reBy/kaR2uxEzUcNFZx76p5U+uHz/z0yvzDt86sIdeMmWboHkKoc51mxr
v7UAMWXwMYug/qyjznjJ5SQb08A4uuhiCtIa5ZB5OlDYlWNWLUyz9R7KsjGBtkPVsSbSFt+39bsr
TEdpLiZwuYSIdphebpA1XhVINKihweWUbTuBeNQQPapqsIpVMG99QSdYbphBbb2wKRHqcTYZ+EtK
up03NtqyjOI38HsPEpdVZMHpuSeQifBAyIYBdojHNSmmtB/gxkoVynusSxtfaLFo2/5Bd0IV6A2i
qMIQ7DgGRmNn/FJs0KR6NrXrUg3PmvEGeYwP05a3dt2+D9PIwwSHZ2u4vokxQBepwYOm9W+sLHsB
ewzcrk4fTFQSZkWlFHABXQU4NcZrRQoFVgmpuQKYvGB2I3Cz2NEoxp/YyxZ+gZVU1cvLunJAck/X
Zb7X7GEJEn1te6iG1TWNRssotrFlfKhado+52VMvSUILBEel0ba3soAHIxINywLrE0jWJCEOCNEw
6TsM/TDiMoXBrCmAkmiDFc3qVCC/WNefbIcbUyvvjEy55O5CCQKz3ws6G8s6RjMiwR0kYGrcGfGj
3rgKNtCJtRRZvcmRI4J2kWT0z6qHLFV+OyW/YdBKUMuosBgFqZmXedtKeregAy6Foj0YSo6bjbes
TAtRuaG86h39Nk4qMPK+5Dr3sFsYbXAoWSc4GdIXprzjzBcUPGG6pS37ABVyN4z9XFP1XR/n28px
moWwBm/V5UBDQsG4BriEhiVEnLjlJTRw9yIW9t5rALD6QMM7XMTCbtcK9WEkz8a3xaEjquWocyOE
3ptgIUhw3ywnBEpsMxpHMDTFKCJ4jxw6yrKl41sMwP0DFdjTkKA9UA4mGrjYQMwp9vJFMyLQQG/m
FvfpBxn1HUpA/qLq+hm2qssQZlZrMbhwZ1qmoeyabnND3Y5qvog1MjfaQ0iNhe6NYTDl7b21HymX
deTdSxh1OeJgqToJ4SNplKIqocoZBEyIH8a87Mu5IcmuWGk1vdbRb9dZnTyb9He6wd9GPsyu5h68
6zwxvflQpnMhUYHTaPOCqg+VYV7BZ3aBpl4wKsJfLL1D/XtEAj17UYzHoKznvs8LGSptazNjKbEh
4H30t9TSc5XkB0ehlZFkc7bYvAFYr69SspUMKTAkmjgLn3AA2OWYKjKtupwohB2mUdnYIj2bI0zo
QjzTmIaCvkjM33ZiIkWBiihllAMnNNTUK7WhAUzGMZoFfeZyH0D/I6lbiAJJpBanV5Hshm6XGcPV
IIp1brgbTfzBlHzBdljiX8ntTxMMeQDpIyENMUVJ3piULavUnjdIewX2A0Yfq95i1gY8XYb9E5Pe
S6vtSXw0Mv/4NczoMjbGovWMeYW9XOi39whSXVsdt7o0Nkb6u/ANyB7uldHsfV6NGcCpteYFNmaZ
THZ54S8tsuA6N287hrV+DDLCyr1XK8Nuxy/emsK9tG2gsGqIUKLT3BTjW63Z1wKsbBne++pT13ib
KO9xJ6Nut6eJM1a3AVVYNbmIYKXNos8hbOVuf4mw3LIFVae+oiC/UypsAZFlCWx71qTGTTQ+ItPO
yV4QrVk5zE1MJnb4h2hIlo0c2/Dbl6K7UYtPTWOwYr66uC+VRfKs5e+h4m+0PlqAcOo1sFX+h1Jv
hDIuy+GmQ49AHXEsp5lD52w5IZ/96pcBtUCIl4GVp+nGFQLit11Z7zysaLzsFf7uRZrdZ0gcy7xY
eiCNaBQonZxlI5LVZnjZq1dWdZVY/a8WW0JrQKnFZpppK5sAbktuw24c1XvQfitS1iWKMwhD0u5l
ueq5+QxtdMgewua9ANqUD+mrj5OSgRFjaiKfVv8JlAeh2xuHa4ChC+Xuzovg2sdXln1PjX0Ro1bT
8nchlIr7R7jWWvsh7el9qc09jplYeCcbsm+YxPmVY8AUMWnetp8hAOdJCaPV1LUQ1bwU8aayoZlV
Efx4j/aimc8EeGfufBpHPiKGSHBD9K/RccCa0h6e8Lha+66P9nEyc5VHKx7xpIbvn770CBLApC2Z
dFpgPjrYPxlDOz9687ob7EIeogwHriSGkOqiBhTeieoKI+xFHlqb0oKQ4kQxA8VxZuWMKSZbePhm
o2qiDDZeYJgNopRVawLoZsIbhOhGUNMF0rxHh+KXN1Hq9w3DXRe8mpUi7wm/LK9Qj0c5kfkwlTwM
fgiwPZlQVpXoickravB51mCcmNEvLfX9pPfXpugP6uSuZgHfB9G7OtKeUz/5XZRWDWYserLNYpUL
Bmb0LSDkqCbM2+RPVds3GZ8aoY+VwNTCMa0rTf2sh2YJ7ps+BSIjIXpk0uPcjW7QnNrmLXeXPSQv
nNYXhlMvOloPQ2k/GXa70DGEjILRuWkH9zqocjR4FOOjGtWNgu9Fi6uLJbx57H9ITd22UMB6Caos
adHirjDBaPkx7k3ZoxNgthdKTI7jg6MQcIE9d93XIUWfdSNrZ+Uz0Ru7bCH0YG4zv4pIGGo6gqZK
UlCjZMOVjyZDERcgeOkJ2BEt6qJMX0on+wVniJ74nVY4IHFUZ29G8bU9vRKtpFYGPwCAoNLChQwB
5SnA01ODLjqssmbd6MGNiUe8rSS7plM3o1rMFT287VL8lFPk1t1wp1c9bS5ExjFDBCCp2htbAHIR
2XWXhbc+lvLxiLa5j1KnV91G2OzEDm1v07gB+H7ZB+bOR7p8k0zaMG0E5rEb/ughCuKTR8DKD2vc
5F3S5i6zGQD4OaBuSMuZe+8F0QMA2YKY3f0gjKsUGEusFds2ci/RSPgFo/nR7icyYo8ed2m5n1VH
BphqYbqTDa2wPiszhDrKDU1NoKoV0IAcPGzDMFG1i49M4u2pjDtO+7mPGzz3+Y7MVdBTaZnc2pcD
IOGmVi7VQNMXVev9yVpwBqlur8rU/XD78hG9s6vMMAA/aspeSzxyqmJkp/lvMmc2nUxyeLIz3+AH
AnqcYLAqaui0D6/NVL2BuPsinfGuxewB7CCsV5vUhJ/pXGByye/Pgy2lw1ujESXJ3sMCM041gweS
DM7GxykJCHuMx40NDsiXjxF8lJkFTGxR4sI688riOgXJItH/tI3ow87ttwCtcVpowbIbmIq5lDDo
FzktcA8/nwFtWMlw+CzBc/To6OCoBiQgMty1L/S3qtOfkTTANa32tyh+0uRQkLCrzWc+PJ6CTfmU
NNaa8ddmqIyNB3ok9zkQwRZzySbmm/D0Z5zjy5nOpQy1zZshk7QcJRrtLN69yIpNjGG4kQ1y5jES
0Qf9tSlSZLabfZ7k23IcGcx45W0fJ/e6ggqCz/RTJv3Swagi8cYERUp6U7kxrru+WUhLWaZI3SLZ
gcd86zx6rbavcw9TU5TCDbt51Y2ejrPpPBgTgCRHekXTg1utUe8sfGUbb1xEHdBKLQdjHVgmxb2e
v6t9ujeBSoPUpwuaJG+8xb3vDoiaygeQcQsQwb+F738ChLg0Mv8TJYaVKxp4khlFvo14oMKcCOQl
mgTMtvsyvgSsosxiGznDUH23DCvf2GhW0eZE0pDe8JtqIAeBPBDsWtzZczvtLrBlDi5g6Zk4OmSc
tbYNMVHFcNLZZrELLMpvgbMZC00z/tRNtlPHHLytpW0VrL1ab+BTGA8tCkho/KOf1iKSE0yGB7+C
7MlLRX1VuMWfMKcBK/C2h03aBDRAaqhLlBcFKo1poS0t0fwOSPG9IrjOIu8Ra4jnwkKQWSXnxQP3
xap5IaUO3DiIa4vOnL9Rod6gJyihoPrJL7sztkRDzYM5RFglEcI02a0RQ0waTCAD//mv//l//vfv
/n95n9kNfhNelv4XHpM3GMrV1X//R+j/+a/8//3rzcd//4eWuWVbumk4Bm0ifDB1yZ//frsLUm/6
r/9HKKD2FJYu94w6ZgjnzXCYoZWPLN9FN9cXAyt9dyakOBPS/h5SMOOJO4By+3gTrNN7oJAXw1Jf
4Jq4DFenYxlHQhlC101HWJZmOtPTf3m6xBrxA8oVa5+D9aGPhnrV/nQE82gEC/ksYaiqY00P+yUC
1m61W9ix3FdYBJR0NLsxXMrh8V9E0VVThx1iGoZufY9CgMgolc7e97GHYk3/5FbBU5I2Z17X0Yf5
EuZgMXAv2XEHIoCTmwSEznM7Cf6z704/jTi2AtAk0Pkyqm1J7eCleS0buqwauUfxcTP8CufKjARw
UXxo63Mr4NgjSdMis2GRO7pz8OYiQ6CDbwSSNBJPht4PwltH0Ln1GEYuTz/WkVA2e0jqKnWYpdvO
94/U2kVeaJ5mIozRX1s1OD3VrCcB/2F2OpA4EsmiXhK6ZQhHaIfLoQRZENfI4O3H3AdPWofgQZhU
CSpcD8fBjz6MkmeppsEWzbCgn0e5Gby6RdM30LEGJBhaESXJVDLqO5AibjVr0HfPzqymY5vv6688
WE2SlDJKWmntg7LzNjYD/kWLmOvtmZcxfcHDE4z37uiaYEFp9sFismRORaNAvGSwPMxodnGIRZ/l
67hD7R63rJU3A1s0D898hGPfAAy+btlCNYVlHHztNOzrEoVpaz8BvivjNqvjRQoD+MzTqceeTnMA
baoqcbTpJX85X4xokFk9lNYegU0kAAf/U60+P5nEX7qFugrC0ryoEv8z6FAKPx16OoYP3qsUnGvo
KurC5qY4iKyHau+pQqKJWCxV0giWFq7x9c6loh6R/WTu83A65JEVI4Wt85dyCElVm975l4eVYeh7
Mu0l2JWbUj64mN/+/wU4OA0m60EQUYOEMKkvS6BlbuduTocQ2rH3Zjs2VDST+/TwRsDm0c0tug17
YJgrfR5S+MyMOT3LZX5lXA93p8Md/Upfok2/5ssrG0rPg1lFNAbis2kOoGnqQq/RpDXfUMHGjebj
dEBx7CNpnKa2yhnEGztYF25p5arfFXLfbI1tt+IYCa6Rd1yYM39BbyC88lcymJ8OOh0Vh2vxa8yD
PY7wOZPvMpf7CEAZiifuPIppy42ogY7qCgDMmUPlyOaWtuGYjqVh32yIg6Or1jKGtKKw8KdA3DBe
l4hDkSad2WFHTi5JpwMymuFIeE/Tm/7y7ZLWUlVRhtbe8l88TJ/DCtlsUAswo06/vnOBDvYVoJ4u
85XI2iMNu1PM7h4WJk1Od6q7//7Q58wgl2RCwLI83MJo8KoR/HLG+TVGX8Wd1vw5/SzHkodvEQ72
MAB9pmCjR4RNchfswvmUQDbz5ANpjDMP8893Plx3X5/mYB34fkXOPRCrm40Ib12IlwQE3iz45X54
l5jK3ekYc134FNsre3H6OY9+M5O2gNSxpeV6+744DNSfPNkjOyzRcu0YU/gls0hsmlUGJadDHdnR
zLsMDl7bMTmADxLyDKJBX3WKuS8DlQaAj7BL+vdpsq0apK6WZMinHz5NgUWSbbYOJqGNnNdWty3Q
xK/z8cyOOnIa2kKjjrFJwATGoN9fmuaYEJrC1tw7TGfQNsnQ/84SPKl8VaXKEGH1WmconEjfiZ5P
v8Rj5/632AcfLGJk1I3DSPp30c6ra6wE1+pezBi6rdMr+8yOPhvt4OyIe5w/7ZZo4SZ/yJftetoD
cuvNojl15Jlo2pTMHOyDb892cICMmmrnDkI0e8wEF3l20d8g4P/AXHmu3NUPIBUXNFeX+gwXmy0A
vZm69NftwlzwDz/Im8t/sWLJhYx/cmDHNg/2ZWjaeSXRNQZbpC61YmDKO1z9q+8pHaGS1Nva4Ulm
Q+Ht2oh0vlogxtDP9bWygK2NrcFCWyMBf+6Zjq5d3ZC2pprcPYd5g14YdQu6z9xnjiNxJwiwaEXr
1Xjk4nD3QNfRT0wAv9ABLmLLP3PcHI9ua4LbCFSNfrBzzC7QI0/wRi0d14kaFuGM8oDJl0W7xtin
Q55fqJn96/RLPnbyCMM2Kc1N3f5R15oQ8bGGTsw9jN9fKHw+OmF1fzrEtDR/LF0ISZZwNNRk1ION
gvaga4YWIZgQ0IBkDjfXQd3MRB2d2yZHQ1HX8v1IG4j2/fSxkkiPIisy91GOg0I9fMRMZrFKPdNA
ORpGaibZl1Sl+s/R8CVtgE4nYH36bP3IXtdaMfcQKGzr7EyYIxeQLb6EOTjPdNMsi4K2KZKl9gXW
DSgHlXMrfzHdu7//QgatE9PhHya3B5tZFEnQYdFu7iEFPVqhfgsEl3Fw+i/OjK9hDm65opKMUvHB
hdLvzKUev9H4Gs7cP8c+jcGHoaXmOMI0D97Z2JidaSmsgFZBvxWLa5ywkaBKNflvApFlOVzYmuMc
dlBQSS6DqPa4bLCrnUQJNZtOeKudCXNsDRi0V/nYhmVrh/fpiO+66feusbdx5L0IaNeywt8gC9PA
RpL033yhL9EO3l7aC6ydhW3sIe/MNcvBQyFfn15rR+9NQwpTlfQ8TVU7WAVaV5hO2BEDDtpczKtV
v4ZJdeGssrnyei6HO3Ztfg120COAuVFHdkUwYW/7vr9s0OhUXEQUIHmrSoC5cvE5Ipt5+hmPLUKT
2kxMPV0wo9r3Y6gtJlfzRDP2sW9cJb1zp5dI5w9utjgd558b8PBo5eDWKNRNQIfy4HuVJk5pYw2s
Fv+5J3zIl+E8xhC9XQafqMrO8D75nf3ONlNOEmLxeAHaiQnpe7L35sn76d9y7JkthxYsJQd9Evug
KEXcLMYX1bb2dg/aI0UfXJR3tuf8OR3m2H0ldY22m6laKv3E7692yFhQlR7KvTKaaz8LbkK8l06H
OLblbC5h2yaJVTmBv4fAPFRNUjYYef+yhq0g0nFujoiQoIZ+OtKxd8YjSGmaQlqONT3sl3sEeWyj
6zwORDQbsZXMEL6wymoFWOLclOHYayNp0SgKORV/rEgZgICQCml5YzPxrnyQvTE2HmfW47FZhqNx
0RuUAEQxDvY2vtMoNlg12b+HPEBhhHDPqybBAVX4d506GY7gNwj9a4TDW5nkyUnnzlt3dFdWpuJJ
BFX58vQ7PvLkNCZ1S0OH3GJxHJwAVYM93zjGnNMFRr8h3LTRPrPdj4UwptWoAdWjT3jwGaXZScm5
SY5ma5+1Iz47A2vC049xZKk47C1Ts3VSqZ91Fca+uEEZxj6X3idqCA96xmwoVV5Phzn6KFLo0rRZ
+0JMe+PLiqxMXFjLMTb2A3q+3SCuU6A4p0McfRKUl0wTqR1Bbf89BDOg3oY5auzpbT7WenijDWqM
fGpy5sP/PPr54obNAUx6a/LyvseJLWl5rZ3pe/SVP5ISzmoambuMDOTCVLRXU/rryGnxX1BeTj/g
z/PDUem8cLuxDZwfPVRbKJwuFppweXCpFjvgAJeYDECHPpeCTAfR99Ofv90idxesOpL4g6VdO8AH
QZvA3y5uLTwBI/N6YISfPpeDemb5HQ0FmpnMisroR8sRsAK2WFag73UgOGMC3yp+94vffoMEd3om
Q/i5BnmsL7EOWo2u5oxdpRPLqMePvrSWvT8+nP5Ex0JwWQmDlFdX5WGWGBeumcLX0vfO8EcN3uHH
zU8HOHISOqrktDGoQ9i06sFDVE7C9poiYL58aS7NdXGlvaLGv9Lmwb5+lJvT8Y49EPkUSiCsA9r3
hxmHK3uWOLqXY5uvAFhLzJXC7MxD/dy5DlpeJuk1a5su9sF6w+AwgbtRGHsZZhsbtZsafxfEd87c
v0eeRdDxtYTp0GD4kfIG2DTBdxz0faHE8z79cKqnv35ZBDAZ5kz90R9zlQa4ZWCWLbyobAzhcWWf
NnT80zGOvKtvMQ6+f5HFHWyVRt9rk9pW8QsDHRS94jNR7J8nAFFQUwReS9PtsEPSo7retkOl70Ng
dlpno4mMgoJGPxbZZcvKWQXxmZPgyOn2LeTB8V0gQK/HOi/P1tqJeQDml6H1Czqq9GDN4u+XnFDZ
qapOxcCc9SDdy1yvBqfMWdoItH+CmR9ceZZ+5pGOLTgBNF6YmpwmAQebJ1UTywiMQdvHsa9d+kEW
/i4FXqanV8SRtvl04hhMwnGgM/V/Wnxf7lazhCYNoUTbt2Keb/IlqQgS2nNE15jbnOtlHVl/umbw
TOQjkqJ++vMvwawKOqYTtZQgxkegJhc1Slq6c+aKPVLLkVuZhs6RwyH6Y/Lbh4UrFIX6w7kvN/q6
XyezZonV6qy98ubNmc905JGYSDJxBwzDsSAP8vLIjIoYf6px32O2toubEah2rIvLLpTh3y878h+y
OVsaOnfRwe5tclGJIcOXuPTHVgGeGYlVXNBSuIAUGv19z4JZJcEM1YRA++MtNuoAelKFplb0mJX/
I2+DMh9qWKcX4JE7nPaOBg6H3ggirQfvz8msBpEw+Ohh7s3E8ARW4gI2hxq+1saZI/zIp/oWajq3
vqw+N+gx6tVjdpR+E9QrLK787uFfPI1Nw4rCBY3yw1IDNaIqyrkJ90qGPgvUYgRrZmMu8o/eqjFw
971BICCFPk9wpi3347ig56dPvVJcqsj4/7n6vzwc8EfFcdPI2Lf6RxGsS/nXydYUgOEdSbjK49nT
D/gSAFVloSoa9yy84lWVQseAsWtYdxoOt20utqdf5I9v9U80U0dM1iZhNg9Ov0LNO0TocmPPodXO
KsfCz3TsoDUUuE6eDnXk7nAoc+Fkkvj/PC4K3y+xcO3FHpHCjZrHQIc9UDNvEkOO05F+fCOLapf7
naamOq2Pg1TFt3wzt2VDpMbeDLm2MGLjzHb68d6mEJJyl2EaBe/hMsD5vevwYBCIy6nOlUPBBGI6
LIqdpynt++nHOXLPo1vAs/CZSIi0g1rGb/WwC+NK7FFrphsMZUtC+LpAV+MK/7gnSI8vcYl+4+mo
R5+Q/JgyBowYFeH3dThktu6VXSn2OWwFkhgg4a2tw0MF6X86kjbd4welzNQ3QhlZBbDEVfI9lNOg
LdHrrrqH01ggd615KB4obRxDZ4ZLoiybNMsCiCFmMUIY6bAXsoMi9W8wMJXpdpCFhnNN1JgobAtk
91eRYjT3mkD1fSkR7hu3VtWEl1Rsibqz2zQbwGwJZFQC18vgjpbIODWLoUjRGjz9aD9eIttrQhYY
nOs0xqzpz79sZowMXUNEJIJedzeqt6Fc9sH134ewJowQRinoyB1W1ClGrnYVjaRkQSLWQAO0WReb
7s5NZXVmSRzbwVxVkjm1wT1yuK8A46IA7LOvZPjoUAam+i8X9bTBOPPWjsZhU3FNaSpDxoO8TzeK
QvpZLfZp2mw938UmAidEp0d3zf3b8499bBsTCIRnQqD84AN1Zl4gwMbesgsPfeRtYd3FWIOf/kTH
kr9vUaYH/rIM7L5I+tolyjSbxhL3c8JMyFW6CH+dw0z8eHeS/qvKeqMoUGHGHlwfGqaRFRbe6j4y
c2RkMNad1Wr0OnRBDaOsLhanH206Sr9t3SkcbSmQnUTkaP/+ZIMXN6Ubpuo+bBFXl6m8GiqwVkPr
rIukvA1s70219Gxbx97d6cjHHpTdpVIdUHQY8uCQD4PBjwLdHPZukv02QPCHaozDuIqaFfSv07F+
XCg85ZdYh+3tiM3tuI0z7KPS3g16+smx+bcLcQoBgYtJN52xH+V1mMcNdkRi2KvjXvU/Rnzk5PL0
U4jpYxx+LJsJ9zTwpflxuDbUvB0iP1SJkd80E+/L+ijV33oHO2/So0nIN8rbWDlXxh37Ul/DHuyx
WAeyVobjsB/dJHwfrADQcRcpix53X67mIrs985w/cl3eJa0/ur7MCVRQ9QeLErJwVnQDoqhzdZbe
QKwGOjSPl2gpbyIx717y6gJn8H386Z3rkhxbKV9DH2y/KK+K1u15xRnW3m74aGb/Yik6bGwWPUfx
D7BQZZlVWMlkYD4RxfDlUucFBfXy+fQrPPbJ4CSwsycU3g+EM5JyIhitTOzbPoHfp68zt3zLcKnr
sXb6/wt1UJiotut4mPcKxmVvqYPUcGhj2r427T+n4xz7MmSFKssCNC3J4fdFgeZglftNIPYMfYyN
dP8vZ9e1IzmuLL9IgLx5lS/Trfbd0y/CWHnv9fU32AucLbGE4p3dPZhd4ACbRSqZTGZGRhT5AXQb
HOOMEV+mjhiawrqBhyqeJ7pMvR1zpShl0ODD18HMYMxvWoyZb+n77aXsGPmny4ZnCJ739Fu46eJo
bGcVYopQXwGTA+YIU5HhATtnaGODSv9KoWlXIYdgY7reY1rFaYffypK4gMSBB5wBQ9nxNgzFoyai
iqTDQbdQIKIgQ8sR61kl48hLOaSs1JdkTcC70Hr/YetUWcRHAqwP/BRbL4iTDJxwZbkERldJ5y5v
19OqtctzrEUsUztXI3md8gZ6EDzpd2xNQcMl5UIMNgUQj1Ge9EaPz4uRc97EN8khTkDKrmjh70kR
S48r1f7t9kJ33B2PR9SaUK8XARWmYqBQY9J84eQZgKLU4kF40Kv54baJXTe8MEHFuppPBp3nFBDs
DIofRSDj1XgQ6LbObTOslVD7KGK6rlwzeIeeyO/L0rlcPrFKWaylUG6R6W3VcSl2i8ASMAx8hIxT
5en2bC02MHRQxxhdFjphf10o2Cv4n8HL1PbJGZ7eiyHOkGGdPxRwxUFskJFU7N34SCUE5C64LRQ8
8bc+yE9hhzxbh0gVLzqhGgdDEt9BVPsDihs/w9JoMdItfwzgOgCpxH/aVIIOxG0liKh7bo33maSj
VgL/6Bz+DxC0YKbDGPqL8ihYolnEJno7v5OAVfu8LkuiTggcwv/MUvsaRb1q9Dn8ZbJ0Dxw7v2O7
NycgIuff7LLkXphEsxv9TCxRlWl4G1cJaztg5D+oV6nA2HPKQatAz/xCLDFAEYXq0ajq9vn2ibiO
lwLq4SpgihjVwBOJumQKvuGMmueQ45eTN1T6swaG3UquieZJzXicX5+MrS1x+xEVFC/7PMO1mY35
Q5gJr50yn8OEdcivzfCoTUoYhgS1ArI26pAvIRd2bcXPAQDEYCUafdw9Nhiizb/dOR4lGwwq4Q0L
B6GLGm3Wgq9+xa2WaLP2uxZVvjvKmMctXGnk0tzhZyUXrNs2v/ycygkARxR1RVUBB1J46irllghy
1WU5B9CYAJW6Jk19896DdUc181qYFTuRVMJboBixaPadAD6zHBVI7tRhWl30s6jLRYdXk0r4ia4O
QDa3f9+1N/G4n7Ah4GYmrw/qmJadCAWRNBwDsQJHClQmC6U/9eJdNkyMndiJeJBaJP0PNHglpLBb
X+LWsc3k1BgCMQHlTwHWTnvME8G/vZ4dV5LRxxFkoFplnEwqli8FBg7jEgQneLIpmgUFoRoyLqCd
qa0MWkqFfdvc9aK2B4TavllHkj5UKF6N0OC5kzAy78+C1DIi+TXYC80p9PtR/1NV/Bfpr7SoNXo6
CiJ5eQZ5xb0WCC5mDj8bz3CgymZyDsgW8LdoY3Q4s7NvowcquFPNnIvY2d3N76Cia8ZB5VyNjTkQ
6zdo+kjRx8hqVYg7QXVjgwoGE1i0o7qCDdkDpDK2uPfVV56gVufyr8I7IFI22Lw+lDdo0D1Buc3F
XaK8xkfIIS/mcGJ1nr4gX9fnF/gpHcAzMly6ddt+AGlB2GLrV+DsPShx2DE4UKG7YvY+eDaBRzeT
Bx4bb9g168hcz5p+ffd/jVNnRkMFcUgHGEcvt/jRuyQ9aT4xjM6Z3TdQlzjKG3j7WJfo3lcmw5y8
hqh13ZTKJjAJ6is/BSHeLwKaUhN4IheIgt4+O9fDbFidBrwRZmzIADc9xQnupaVf23zClwbN4PTW
PJHNJYOjeoTBUTK7wBoc3Ql3GONGwgVMOhJzur8yFUuHqh/CnSCMkHXpRelQGxX2V4hLKGEpGSNL
vo4PCK8Av+voYwOCRiNeBdSuW7CSTME0cyUYS5emA/v51Efu7b3cWRdegxIeG8joMItLOUoiTiBu
7PkBE0QhpJFr4O/MPIt1f8o73o54kJjdNnhd1dR40vxFtQpvN+2qPd8MANeucjOgzKKZ0Nzx9IMM
1oLl0HqsquaOP25MUVFHrMCbkQj1EAjG55rWjpqfwZLGeBvuXdQbK1TcAe93NulpOwTRm3iECs+p
etUfdBDdPDXfEhtMsz9u7+BOnAMpNUbIUfbDJCINPRiKFWwFkFoIOGgbmxigB9C/hqTBOEgOaEJF
Uxw12b5tc8dN0LLH9YiyqYquM7WTIxRiImMqcDtG7QMKTHaa5XdxZngKyNdum9r5aMiLARcjsyWo
WVEemRUwU6KzEqSqfs6jSXViuZIxRIfJmtuWdjYSD2y0xgTkL+hZUc+cfIWQcQ3YNdK6xhOyxGsV
7ecgFr+rejpMIGW5bY7sEXUhICrypD8BkBKgn9sLYdH5sjQ4tQ+g1KN1j+DLY6xn78q5tPD1rrto
GAh6A5omAxYILchqC2bqqofqcX0P7dDVg9CcDvK78a1iBcfdlanA2iAhJB+NbPSF3TiZ8hS6FX2w
QCwEGhygiW0YMX/HK5C/AGCtgEsDPQPqkI2otsSoOMpBW93xROZM/KwriXGUd9axMUJOwcU6FLD8
d0ILDL5eALIoDfkpRdX5thd8wWEpN9gYoTYr0blxTgashPObP9xP4Tx4UBg9gelq+DYD7Lcc6s8o
s1gV4L1HPckARdBqIPpelcvAv2tgJmxFz17RObOtQTva5ZLP9/2R7/q7OVwzMBsW9wVU68G4wXgu
7G0thj9AIUZya4lOr3N+5tpsqeSgGWvCXbrKsT+sxcCoce4caeAsUL6Ho4CqmoYwQV1F6eoWZqLq
N1jIJHD0CCpIxoZ3hByGS+7ERDTKeB1VOsQOgQ4frVKueQFINSAXvMXrrz34m1cdjbOQFajIU492
mUtLVCrZgX13nuZaCvg2WkFKFKfuCki6K6Uh57agVv0chkV/mVf+r9lRSA0IPDkS+j4CeQJvT4SY
6LFUpuhEzwrkBcLGiiGLu7IGNPauUMAihH8gTfoV4B6kqLKMq1oKoG/rqVb3OJ/UQ2+uqKMlP5cT
x6gx7X05TKPLIh56eBjRg6jQuFCgp5pC8R1soxwI27r0s8ieirF3/sNhx3g2KqkADQO+QsV8jHBA
3zODzOLyWHxP/Mlr7kbN7BRr9aCS4c2e6PMnGWRfJcM59+pZpOFDyj2E7YS2nC5iV4gaJwBmp3ui
03icBarCFzCFWwlzsncvqbu0JlFX6SCOUlf1sJYVz3WW+eoA0QQIc/cQ49Xnj0SOzRagpGyc7URm
YdqFnfOxsU6dj7LJDLkvIzFI/uiPyx/h3Dxmn8YT9z07A5Pk1U/jU//7z+Cz7r29WA58JiiSZSQQ
aGdTsRziGxgehGpmUH/Ij0ZQ3I+HPoDgdfQoH9Yjzx2XA9RsHwTGHbJzGW7MUqWhqF5LBeIaQgC2
UBAhQ6vtSQLXxW3f3dtUEcP/BD9EGGWoy3DtMeUkF6MQxMKD1EPTUHvhup9L86wOzyULe7XrQJfW
qJ3U0TYSy6ZFP2+w2kPpRkfDgtzWYv9/gK57D0ikYP+ujdrAOjUkTFHBWotW7wpuiLE6cA6Ex+1K
tqD/ZEWuOLi393Pvo13apEKBFmsNVEIAg0GpAEPAubuARF1ntWB3LkCsTEcLkVQOwa60DdhofUmA
RJVCEK35SxVj/DP5pYS828TVodMYHbidS31jjErVebAuFwaPJuxQ/eRDkBEaDEdnGaCun7jHJxRl
4OW4+ptmNCZK6oycmbVf5BdcpHxlweU6dDGEoAf7oBL+qIxXqevArR4QcsDbHvC1+dQ9TsbZcQ3w
5M8rXFcZRSiPoCpegqz2UDiRA87g0oV6Xecqj6EfvUKsyBNd2R9OWe1A+D7hzcq//SuIn936EdS5
LjrIqfcKfkR6AC8/OCiSA4drqGOY2b2ASM8cgC/gEK9gXzIXcl1aGXwAjJknWzmOdO3U31uTcF2w
IvFXPYReFTpVqM0QQNsVsVffJwoKGCAYJ+ANYTRLN34GsSQI8fzld/SYeckxQdPDDE0oDqK8Gd5D
qA+6Jcf+i2kscYv329u8u35FxzwZ0l7wwdDxUwaFABBOAiq8IA4deqiRZYrTSzXQ2itEs6E1GaZW
N7635bOaLw9ZXTKynL3Dg1cmQAtfL2mamiKMs7Ub5JkPxOZPXqDGGf89pR3AYpcm6ACQ95BP6mCi
ccCgfgQZkl2gtDyiEtfek8idW4rN2Ned5G1jk4oJKuwVbQmbOhQ2gK03VRCZGPetn5/AG/4TerKN
C8b02pEYwWgvgAMyyWMwgkyV0BlVLuuAH0UdH3DNIekeaqT7Y5Ewbt29VBgVRjLciyBOJpq2AWkE
127EqRGP9iep1Uun1Q9R2pTN5oDi/KvKwIHuVYoNMiKBsSYJrX/67Q5ZDL0bDG7FOHj4qLjSKXaT
uzUy89PogAUHxUAzt1qOEQqvPyLeS8BbEWrMnSF0qEkOGMHQcU0tiROvePC+dSlRAmfwwbDsUOFd
hiINREVUXPQGSGuB4E35xwoDll2iMlJ9liXiPRcXydigfaNkGu7C9J0nzM6z1a1vy/j3b0Gyc0Au
4pGLsRa6raCkHCGWwIp07blWm1Mq4ysRUVoJnXntAcGd4ZHXNyQMklETNJHQk6ef1GOq1TgLEi6t
9lBp95LQQ6IH0zqaYEaIYrdP9+4uGkA8YzwNSEOaFpKM2C8YlsY7Ii7sWjvqIJHOO5zvpmNEx+vT
jGVdWKJCVxQnI8bgYCnGsE4j8X4RdU5RMRpw1zEYbT7UQwmehkffgEr6AFjU+qjX+KACksGIVVP8
+xf6xgJd8xvyNAyNDI3EFeI15ziS+TdwzEd+oy9/j1KEKUL1gkIc0Iq0J+STKKxdIkLEA4TH2Rt4
/BlRYXe3iGcDd4JUma429HivdukIhELBO5NsQEJNY/jXTomUrOFfE1RA4GbMK/c9TGCShAzUQRKU
Q1/FksC/6EF2BM2j/Ld2qN5B5zc/3HZu1vKoELEi3HN1gU+lg3e7ySBMUT3dtrBzVsFfg4YOsDOY
CqMbY1OkxlNLRiLQKX+oALzrivGOizOv6HioHRXr6217O4cI9hCnAQRA1vW12xdBr0s6PVFnCZdV
3JppzZurJHl1xdu3zextHPoBKBARak6wXmxjaxf30A+udKSS8m9jDE3AS1l+QY77Nn8EcQHYJ+Dc
ABNeFbr4lOdHqeRJJjM4vBOTTMbin8Ew4wJo595ez962oZ6HcIp3ACBc1HrkARQi3LLwQQj59SES
rVD5ZUjPt43sPHKxpH+tKFRNBiJJtS4tK4+ejZ18XxzVyo76Q4LS0xxbxcN8Fx9Z4LSdpHdrk8pe
5lHUshDsnl8jC+OhOUbOaMoo5CEdvGMNsO8UDbbWqBiOcWnM+fCwthz7Q3bkLFDcHlUXz3c79hi7
uffNDHwvTE7j+gVQbOuDUjhHaR6qK/Ky6MlA5cWS3MHLPPEZajPZQYXIr5MeWZVKcc8vDQODfWgx
IuukWQc6yBqgDKMRs4LbH5TCgggbtJAgoYCMJvlE4ntqwdiXP0UYZfyE2qiGwuKDcWC15Xb6B+jv
ECYYMj+pYjhpuwF9xXdNIWADcqNbE3NQFlAxab30Ckad1QF8TXPKOIKIVZpABADSU8dChdzM7c+w
8xU2P4L6CrNW8Dnk0tdAKoMoqiylP48NC7qxE24AwUXtBMNRIAKhJ+eSOBcGpRPWYOgBx8/i+llS
ataLdXcleK+iGwKfuip5z6sRiujfrshMfwhovUh1BFnAj9vbtXceSc0JQQb5lIRS9/ajdUUZhnwm
LaD9HZzEbzziLYMtWQUwEiwmvZ19Q+AkAwYYkkNhiAprk2bkSlQOmEk2oEGJEeXV1MMfjBWR0hwV
qC+N0FGtjrNJgGY48K/u6vJODl0qM4ms/h163lAk4O0U1J31K6ge81dWeNvJTgHnQacIXR8SC6Tt
bupctwztghHvUjxP0+jNYghJb9UWJBZ1z84zEMea8BFiJgiXHs2Av2hKEs6iMgV530P4RXSS9bVN
YrsboAQeSZYsZc9SWwE4jQlSCIrMs3xqs79XfQCZOObmCTMNev9XM5ZDUkAFJsJuQ03WHJfyQ5ef
5lJwFdQTtF6xgBcxo+hjgaaUwB6A20lnNDxxMHYEujxgACmHKvo4hy5kOgf5OUTNhugOgK7MNaze
aQ7QenIIARymC+zbPrZzNPH4QB9RAioGjVLKbBk3Y5uvyxSo1X0yfWuH3Gyib7dt7Ly7hUsjtB8v
iTpEZS5NQf+TR+nEIJTId1DH+qqdmF2AefvcY7UsGStTqOsZnGJLlWdYWajz5gJ5r0H9pWQsbgzm
2qh7uQFuVW4LmAH5cpWboQcxq0d+MtP30F8tyVpfyxlVBdbq9jKezZ5S5zONIUO0cOsUQLJ2/RjP
7S8Zja/Ei+/lwUNj1mILCuw9KDY2qWuxBkVx1STAvLV29YZ2TPhn8IT3rDHTH/Gbbpb32tv42r/m
r8YLw4P2otGFmypUbM/CeVmGCB40Hav7MVB8lBV9qYCEkYskz1qdwi6R4t2PzO+7axmdYVR2Qfx/
lfbXch8XSzhPAf8odU7+MHixjbYmFJcf+If1mD/NXupEgcJa8U4yRKDe4OYio6Po82/jb1rwcCu5
mdAmltw+SCFX6BPUH1lqPAO95tze4p34s7FH9uHieSM15SxjNBbr1BPdTAUuiKPSlTgdquVAmtqK
OGgMk8RdqOttY5L8pAuTEKBU4hjD6kGhGx91rjwk6KDeXtWeCfLpQPUCqpIr9KS0pEtW1cYIjIRh
NTFALkLLSNN2HIQwIaqYYEeFCr2o7SoysTXkGLw1AWAe37M0OY9hA6Uv7l7vC0aFb281l6aoM59h
OlTNIXwejBEqLN1TPTCaXLtrQcaLojOoIa7A/yFItCd91cagkww/bGZLSbtPSY68oZ0ZNak9fyMp
IQiPCXsCPdEWA+6fLaWALwNyO8jUTbH+zEGVd+r1QxwCIXTbEa7NEcAWoLRfBReQ12y/UpTPbVQb
mEJB1e1+WJZDwtVnvZUfhx7ikqkim7ftkeO59W2MlJFhSqDg8ICiATPTGGopdngKhATSsT0EuSA+
XynHVRlmxjHaM4UyFRCthP4Q3M7bpYUge4iMRQVCuBKg/F67g9o7ePszzOwgD0ChhbEQzNVoQNh/
YdIvjqu6dCMwVwJucaKvYa4tsBhmA6Gy0ZzTUtDdiRO09CnWtYp7ahTe+Ojb8DtXh4c1meLM18pW
iL1mUqrqlGqoVvtZNi2NOUOW8XUe46S2jaFpH29/iJ2LEohiQHoIeRCP7aECG8hhQ4hSA2OJLqCI
+xnauADccG9LYxcHSC6a5Ssn2beNXh/UrU0qsnXdODWdkgFpLA0Qjo5NAQqlt03sfHU4l4xRXfS+
5Svy93AQknKI8jaAtp8zZfqDketHgZt/3DZzHRGgEQMMGxBmOKhXyH45mYc5RDsfWLbmDxS2n/Ww
fYXAscMNQEfdtrW3JLzbUAJAXY/whW4duW/5HOyaXBMIRRyU2voCUVFozTbfb5sRyH+HOpvg2MEJ
IOB2VKyprzNkYbTybQdqJw+NBM9wqwglML02VbuzVROKCCfIS95BODtgw4d2FonUE7M3gP2ixkcT
9MZLZLRGGQ8oLQzneehPYpmdpIE/MBYpXi8S43ao+4PyELSEdGKvtc04cFI7BdKcWfJRdFI3kk3N
UTJAVjGwWXusp8SO04NkBYyRCOaAT9MJdy+PozgMsBi3iXFqOik8RHLKuG1ZRsiyL4IQVKDzJNOR
M3Bhz5lZC0omfmJpgew4PaGiwVgH7nMVc19bI3xVqLE0pwMm+rTJnDO5MHNFwvRFOLyoWS4x7qYd
aBVw2Shlk5EL1C3obis6q2MBAiPsXGLW5/Gs+dlRniyudiD2blYHHpLafuKGDv9020t2dvPSMA1l
a0EtwYV6hkeE/DsaJzsEPOO2hb1bY2OCunibNpoyMAZibQcVTfOpMccXw+We2lPpT253FpzWEk+Y
T8KMjsR6eJKEiDrp2Fky3Y1GNhgSqYRpSsYWuJoKV5YNhQyrdJvfhtPZ5F1WPv6XmomIv8B4jzo3
Rllousm8ULgx4/QxCI33BX1sZBryOWSFyeuqkIgWNrjIFLCrkbHarXcq88JLwsyPAeD3uHkNJ0Wb
oOlLwKr9Ad3KSPh5+xvuhCxcAhjPR5UQ/0KPSGMeaIAWuAih6yIkOID4T1ypHERbWeMle+54aYj2
Fb6aIKMlj8GS/xSX915/u72QnRIhLkrk6SK5XrAaKhcYy7KdKw7Pgcka7dUuHMGM7dpXPHghs4K2
c81sjFHXDBhIQPoeY4wKg/HHzusBd4p93mcV6nYqEEg2UDEHioLkZzSKQqgx9lrwwwA7k1M9EWAK
1MeAoiCQ4t5qAjYEae9DXZqkorCQyvw0Qu4v4MVPrvpVQSyW8aX2fO7SAuXkWccB3TePQ1C0puyB
ItgvXvH8daOXwZ5sEeQ0HJNAcy/sX9okq764W2quNIw5g3Rxth6G/Ccg7+Y0PxiQJri9ONbukbVf
2ImyfF6UBWuL+h9zK5oikw19L0RcroTy8zxJ41Ub8H1i7k4LK+gNhB6nCE63CvbAyU4HaYfbaxJZ
m0d5O6ZiUlQXYRITqeDW9bRn1VN1C3LRIvTw7jJnRvlitDQP9B5AcWCc/JidFa8j06GkWMXKRlgO
RN3hnDqnugjGKNA2olC1PEayaC6qd3vVXyOD9AVzudEkBlx8SqjUtdq4wkp4lzwpZ8wM2JBl/qY5
YiB/yFCDt/TDTy9xMo8/qADkEZyYYYt3tcfZYWHqDqgfFLNkQY72Qg8SdpR1IXFNpji3P6uvyoXX
kq+PEfkdOneTK7vsmcNdR/7XjEZ1XRfASIpc6oeg7MFTicH9KPtPr7cLE9SV0NVDWs89THSOBIgY
mjq620OJV7L0E++H1vII1rbbH3U/oF7YpKJbjoZYq2mwmf2RH2sU4iU7R0jtTV0wy7d/6vBMCCnZ
qytPujBKBbyQk9NCKvDJ0kPoKf7ot85MQGlsyUDy829ZosJcYmhlBJlycl9k9wQVgvc7qpkkprJn
iXeP4cWyqFjHDSpG/1PspaE8xcO9Lv2auV+M77W7dRcvfMpGW4NPam7x2tb18WiE9S8FqjUL8Aam
qiTvMh7GVgrOx2IuXriERW6wE/c27zlqN0OhFIy0jbDAJj4Z2vyoVK2JmTK3kPLX2wvdOW4bU9Q6
+ayLNTVM4CJKbGnyR7myTtvOTm4sUPdGusRRJcf5EDSFdCdE2SFuypduzRyDnx4WHlK+oBA8LKv+
jAyQdex2l4ekGRwbSDav8pg0ARPjlHJ9ID/Kx/yhuU9OmRO7pS942QtGsvq7jvGY3GlogErwwiR1
0kGs2eihEvaB6OWH8Qy1JeBGAEF1aoe7mx3+DKFAf/Bb9/aHJB+KOoEbs9RZX/QyH2QRHzKM7mL+
yeAqE0Vj+7YRcuHeMkI5Jrdw2dK2KDS0TWqlVeUOYeKp7eypve50Bqs8yFoT5ZxInripq/D15kJ5
4TvtWCWxv5SsWS/WqigP7bNZmIcEZhbFuJOW0an66tCsjbtUnSsaI2MT91eFghRp9QO8RGU1kA0o
O5y5HuErAYTtV528Cfn32x9q1wYZHsBlLeJPysYwc0YJnhb0eJrHQa9MMavMDmJmt63sVb0wmIey
BoG0yFdl4kXiuwqyjOR4zfZ6rszpKLiyM4H8ybAEb23N/D72I6t6ru9YcPK9CgdqxmRwDTMs13zT
pEQtAYLao3MIBfTz5Ek+GQgZj4o32Qrm9OIjCA0Pt5e8F1AujNLpySB0STRycx8IKFErUGNJGIjX
3T0l444qsOQi4czAGbxI/9QQJW8M8feBerf+RMHmPFn9mb+r7mbdDX/F7+Hz/DY+1Y+Ln97JLKam
veWhoyGjL6pCGJeu8EGifJITpeyDOK+trvi2RIxu0A7mTASV8f8s0H37RuzHaNTqnowfgFQlOaoH
bKQH1Nkd8xW7k5VsbFGJXl6XcgjoEVZzmG0UF4LCMqzJFZzyyOYk2w38lyujAj/PA9yyGrDW/8yR
b0Un+TVxwGRxjv909mKPj5hLDwaf1bW/5vFG2wR9NVSIgPhFO5I667zQhRgVzWHXVb3ysDiA1d1p
fmOpk2k43Bt3N5xTP/Uz17CjH4qNP59ZP2In3qCUb6Afiq+Lqj71OFjDRRw4jMwGep+amv7SRQ9y
UjPCza4RCXAvEFYSLl3qZEQLgBHopndByj/oYwd9Y6/AQ/D2AWcZoS6DDCryDXqFXaABjrukqdmE
P9AhY1jZIZYCNzkZg8EIPOj96TEEI8z4KAEHMCnPqp5+VK3prnpaD4LP3ct2+WclEspm7KBMjL7B
2+ISvqPyET1zxm20c+I3P4Ty2kjO+Wqd8EME7SmZn0OZ0S0XySGjcgYYAF8eKG3xeKQ7IwtErMCi
1nd4GtSH6NQG0x8CaOm81C2s0Ne86Nt4D8F5H7zcIJNijevtvbw29qlHuy6PmG5euw7HQwvU43go
HjNIXwKu3pyVo2LNkOXz5KfbXrQXxTdWqQPRCFU4SQasluf5DGVXPPa+rZBqASciYoH2Vjr8Kb1b
zPyRHYl2XNhA3R9XCNR1rtt4qWaE8jiobcBJqimvoylMmrWWrJOyV4ZHdxhYaxUcMKjkUoEHDIXF
aCRLE8hT70GmyooAphvA0dXPEQjgUnsdgG4zTpwC6NKkmEv+Z1pFNyo6m+9DS67q57I+FcwM/LpS
JaEpT6ax0DMCYTMVJ9TRWI10Uaqg/VgwDD14XGQqnVVhsi59Wy39Q3VTZ/GH9+aH8MD47uS4bL0d
tg0J4xcIhCjbU2k4OJUjKdeFCiUrxc2c5rWogCaabMHhfSV1eFbdbwfouDVIzvdFutBpgIikAgyS
doRkQ4xU+LrkQhOYnkftoPy6vUIS/64XqIGjEdxhAgiXt/bqeUrqsIW9uG1MPs0ep+gXKPg+M2Yk
3jm5BLyJaw2eTEYLqDNUC2gUd3pYB4unNfbgRD7YnUndKzmEfl7Y65uK2nfj317g3o5CfgiqBGjW
4Z/0JxzkVepCTqxQ0Bdc1Uqc+RTamtXZslu4USD//QQheLwu7FE7KqQCH+qpVAUQQb+XLcmPXR2F
oewAZAeAWYQCizVAsbe1G5vUEQmbpQ5BZkbWODntLzEzQXDhKI/ZS+zL59YLnemdhdjeSdjJQtE2
A0Ukodag0jHAC6uyLvgq4BVzcvRj+a0PpFP2ilFerzpULym0IIIiaFgvcnLmKJclRGkAUqHRhOuW
ilNFD46evJkq3EDaT80liEbFaR1yKHuv9JijDuSDXduDSCQSMoDtaNB4pixCyCUDsQen7UyAj8HG
MLhD8tUlL5CBMVNdchaubGLuhtCVgH2ars6ic9IXCQj4g+7IxWZ+EFzOLJzsGIPBam4t5S47EI2w
1qotaTJZw9rXNw6+LBDdmDHCswFULfh1F0EoGcK8VFq1DNr+o0yDpX3sRdZX3InqGxvUMck7jU/1
CDYgkSShNo7O7z069cppPkGDM9Cf+7f5+zJahZu48V+D5CQJHotbVdXxNx2JtGZeE2UWy2ARNKtf
S7MxWM2OnYcR1GRQpMIf2MkrUp1Wjri+y6sSN0fkG6AcGxECUr9EgsA8iTu3FMYzAOLAtD8EX2gV
U9zNkzgBi4kalfgn86MjrqiPwRYskD+63MvfB1QJ7UQwFiJRIOqfW+/QRzkWcVYKwNBVL34gYxS9
r1mSt1rNr4zJ8L0XZzb2KE/pl3koQDhcoL6PtpERQ/uldFdffehczStqU8vNyhb9/zLAAVpBwJo0
Fc10RHTq7ZDP+ZRWmojKzloXVilEuV/Gcc3ILa/DC6zgtIEnlJAT0gR/2oRHuh6PfTCIpTHZax2P
L5UU5wnjIry+6aHDJxCBGXBQABZAnOjiUDdNamSlInVBG+mqU1bdvRoNR6mV79JlYIkPkRi8jV+g
WSJIQDzYkbrSOZvRhZnaqkkHvs4iAv9d+RRXod9NybtUQ8JVYelf7GwinoqgRUapFg9K+gRUBgZB
uB72yqq842PuXZ1W67bfXwcswhyFAUUCb8Qukv//Yv8qbdFCtHzaoFIjW0TadJg1PjMLTfbyuCCk
aglvy13BCJQ7Dy5Mf5O/MCABLQz6+pGjcp5KqY5x/aQPg6N/Rvfxg3QeMrMEqaatHuTn4pC9lE/Z
t8aFnmjisqoBO6+f7U+gDkIctmHRhPgJy3E8D05mRqWpOv05O3Ug60vu+IMc2dUhd1ovcpltr+vo
trVO3fdGBuHXRoV1ktzIFmgcbR3cxRpmUROXWYa89iRYA3UiUQLD96Zlb6DLKtehXsUoQ+reaqsW
15t9AM5iW/Hik15jwOY/xO+tTSrCqfE4LJUEmwRzUj0N3vjFewNWAfSAWeN813GAGANUR8LpBLSV
StuAyUx1uWihYmDcAyYHBnHpQcXImDjWjGv2azJwGwUQ0QjftqKCwQNk5dsj0+BezLSZfLljflC9
+pBhJsPmZbDa4RX31KeW8Bm/hT+hfVbV5vNihs7tM7v3MS9/AHVm1bnhG4k4bt/VpljXZqQw6iE7
ZcLtGqlXzVL1ElQ7YEL0dK99aUxMEZRuaCdWdeYXd0bKf0xiM3xiVXqukzRiWAV6HHzmoDWncv5h
yZUpL+A0slabsVRZlfqULEyUzZ67XJqhzn6kG5PCtVifjLs+Oim+8iN51O6Vu+KgJmbjFhiv1SSE
g9tfbufWx/LA04exFsy4Q0Bx6zvRMPdc0UUk7PGoME33X8AJtKHVj9ohuS/42QNm3r3rMBdWqUsy
ietIWJc4Bk1g5INSuDAXwR2mr5lt3s7ceDmihPf3TAjbtVIZFaYGOaOQsdZmnM4hz7kZa070a1bi
6iheLIwKMYqcRUhdkhhJVOjxr5m/nppj4tTvBCnBHUW3d5KX7tAgpA5+5bdn1B/emcW7vVAO9iuR
JAYYIKGDa6FNg9zyGaDbZ9G5A9UN1MQ06Lnf1x6rs7N7PJCkgnIKr8UrkgSwni5DAaW2QFsN02hF
a1l+DeAoYrjp7or+NUM3kAq9K+t2TWPQepUHzU2Osq0GKJ198UqyLmLGmjTqTJTyqE4iB2Ojcewq
p8w+ahYB0vXDE654sR7qAExGVdRTCxMyqtgEkUhgQf8PhAlxacofcSMgU5MgGIm8lLoaeox7T5EB
l48PRmB8kLb67Je1M7iGlzvyasevt7/UzskGWw+EMMH+iX/S0z0xB85aPWmjIOIii+diq15eblvY
gY4iQRMQkVEuxGuMBsFGcp+OgphHGOgx7nMtAasw2IHGoXrOihWMRImZ9j8UsbZHfryv+PU01QYj
W9zxEIjAYjoYi8GQ8lcx7CJJnbEBw1ynGDZUO7PqZROzZ+bCrOVdp/dYKRrRKPqglAd9u21wFsG3
uRSVwd1PEgYBQQagKIEmoAuwiqbAsyiXdspbMAcRMJA+iKgD0ymw0fRtooU4y/9kgIXTgJvZU+3B
jh7+6atMvfkf6j5kNgJAE4CAJWT8VFQe8lHMW17h7oErg/jSaimlmcYmKHI/K6JdYePt2Xr5a50y
gsr1GYRh2PuSjUDNm0BwLj5iWCl8nxgDd68WpwIqi7MUHxN9PUT6YholOFWrwqxVhTFtt8NooULq
HgUuzPKAA54+ITXfi8oYN9x90SbO2k8vTf09FifXWDkPDxObTyEokSn2lLDql3sLxoMUQ0qEdw1E
b9sFF6UGLqhVDe+jdfHxirVE0LfK3Gdp6HZSgkpklrylzt3b5/X6QQfSJjD4451KtK7okYpalpK0
4yrunhNXG/yuVlJHZ6GLDlGS2xifdIWqc26bvD43yIUxLoKXJPqq0JfdLhRaq0uUQjwvEHjN5uby
nK79EWNa3pj2Xtiy7tvr3A3m0DrBCxyjjXj2b81NutxoVZy0QQ6dxiTKrTLBCyMeHXGc/Nsruw48
MIVnE04LdDrgP1tTYjVHsdhPTTBybjqcFD20J8wZ/h9pV7YbuY4sv0iA9uVVSy22S+W92/0i2L1I
okTt+9ffoAd3uoolFMfnvMwAx0BnkUomk5mREV82AhQD4CHQjscG8r3HUSZxl5KhAh1avHck1deK
aBOTVmDm8qrAeYf6L9s1NtjGHfzFaTrHzIvqWBIaaGYcqFH38PWV4LDBFaBBhjVxr4aOtM2y0Lg6
qsr3sRl9SXk221qAPVn5JjgsmGPALBlo7vlCnbLUfb9kenmsNDeWK1cppE2RTIIX0MoxwvdgqimM
6QRl1fMv75hJWyTyUB7n0QZ1PubOQYSRSpk7F+rWoX8qRXgfXPq1LYO3DP8D7A6bgOdM1lFMrQjx
Ai2d7wv1rNs0GHbFh/YANIinvYIsovCiR1H6tRIhz+2yDT8JzFpr14otRVGYO9QfAJrvwfkWLd9B
hHLfyqVvFcr9YlkbVSStePklmWEcL8ALtMvyVqHZpYTEJgrlAo1AtccUbOfqkojjeqVXBjtsJBDd
ZlwF/HRSHBndBNaaKKz0ZnLlzrBdSIsFxaT6RmwHdtoF8ajsJdXZxVXvjZGzqSkFdXMnKB2sLhjO
yzTSQYnJZ7qzbqfjEi1RqMx967ZjD+hZRz7yCCQd10/iqi+dWOISXk3qkhQFvyisy+g7VE1viwT0
Q1KBMWTwy/wTW5iLxiAfpgb554809YXaR1MUNmC7I7hKneVB0p6tRKT0cxnB8B2ZSi/koDAFJnNn
clApRIB1GEpn0Jm0C17qGAD3rq9m7RsBuYMaEqhScZFyacqUt1QezSEK7VbZJXN5mJe7oq3+pRXu
YlnSJUGFAFYyqtYuJMp3cm0ZXq7ngvxHtBzOEWxM/KJu1kahNFp+NJRuDjOV1Aj87TIFwAXGSF5B
N8GyS+aPJzGksEzoH0gw0zrdt6akXlLRwrWL2AF/aPSmgVHhH3ymE4OcL4yTMSkjYQbLWPVluiOL
DY6DeioFF8HK+4fdzY4tg6QInSGLW1o82SDvs7MopKO2ITVomPpRBjYEImSx8VCl5LEooSU4dum+
Wqa9Wps3BRm+nIjgR4CZCdceirgXgrC1kcfoSFB45WT6ZdnErp3Y2ynVBdCQVXdB6ohxR9blsLkk
YRohwVNCmzSsZel32prPmp4/p5LxL81wV11lqNJQUJjptQpPyFDvHgZH5JOitbC/n/ikmmHmgfYJ
1kKnxww6FWMuHVpNlL6tRSU8GlF+Bm3qJWGq0zdpTxXJCcv4wc7fFenPdU9fvZ+BIwRwET1XHDLO
1essd5xSSZEXOMUOZPlhjJFXLStSN+9J6elL8WwkMthqmsX2yg60ztd/wNo+ntrn0vslk2QI/uFj
6cobwbzTqH5b6q+31lij8O8iudSRpg2S64XAI7rxuzSpKFHO4JFq61vdxLxqOwkurcv87swePwAO
wkVS2kMehYWjV24LABmeEBBgnZdXqJD6kAf9pk9l9u+2UuPCvhPH4OUq2PEqSmjSAHw+/kjaPvhX
H+xzdu/E8UEyIVVlD4+s1WdCgM0cnzQhje9axIfAFGqeSN1YKf38dNW11AGKYIOacqyhW7vUwaSV
eHBKL1LbTy6Eq1tByF87aJj6RiUK1RJgeLnznAFcYfR4EISN86LQX4uIS3XVJU7+fS7QZ0nilBAp
YttW+JORbHMVoJ8wGY8VsIEjuIKvfybRerhzLSWm0skL1iNP6W0itcDgLMr7dRvsN58XJOHmJ2vi
zy6ohtqlgg1t7DxigVVU3UXGy7Rou+uGVhfzef2rJnRJeMSdTqdanSTLCTH8/WDH2X0SzYK1iExw
319dHEnBa8wJ9fpnj9nkPHr9d2vgHCAfi7ZtGmyW1BwM80FJfl//91e6avgaJ5vEffGlt4doRA8h
pH/MB/m12mgfk+zm3yyvAvvgXr2rbroXyXeeRVpCq1sH5hdwzOIBdIGSKJtRxTSp4YST2exIZx2a
afkHiSYY2/5rgsscMgoMb9rqOJ0gTlvAiO/Uv9v+63mDgkoa3osKREBQzjsPOnk/jbKZ23YYqSVA
uUul+yDft/28T7sv15xR62b8n3j8y2C+59YDSmXHqaG1DXLI3lNou4F2KrqgQq7ylRMKSTTg/fBd
gMbj7RQDYNC22dth/MpGTcqHDEMR6O8EbASEPjGFDRCgCELPCvYBuKoTq8xhTq6IpuwSSZVhVd+m
O3AZyq5DXZIfshcCodGXeKvdKEG5yR9QgtaGh9bYihClK2Iu5z+BO87dXPa1quInRIdoq/7Qb8Y/
ztPkT5BKTDbKY3uw76udc4jvGSoZ79bIjTaMv6TzZLcQcvgwa1ygBH8/Y2CGtiXmNjjPansitbLZ
2GGRNPd9pW3NEalHbAjCJJpBq4ZQ9zfQYmBieOc7Hxso+0fse+NndPVNFhV9FlQKmKePcTYVGLYz
IHvSq7Em34zDYh6qWcpzPKUg0HeTQ4Az3zSTMtCn2kpUE/+9iM1jSyFBU/SmQe8k8EbZnt0BOeRb
eZL0u7gH477bzGCW8PGLIAo0O2ALdkE8J5lBaw9Kl7uZbM7dXZpZcrQt8gGC6JKU6rMHZeJmU+i1
VHhFBzWFjaKSUQ9IZdv9xrRzKBvRwUpaD0wLTfyQl3qr4OJU8qCT26JTXDpoieZHFlTUNk5vS/Ef
g6Ae0cxmQXetkpcY+7bimHqNNpByNxq01e4IekD1pq0Uafxp51bjeFVXDNJ9aRs53eiVZtBDBZlE
jBDprTltljHWlTvHKBRjFw9pn3uAvY9qIFWq2XnaVLVvdakmUGaAROXsAUCpmjtI0M7OpqJG9pYm
oxzM2lh/TKSOFK+ze33aqFNsDQBF1THZVnY2ZztlzAfZkzBeCn56Q1LV+w4ooq1ppoX1ZEpx9Lua
9T7emfjPC9Rm5/FJVWNZOdCmo85moBNoy7JKbjZQxRiiW5sSE2QlXdJ1vh4pknqgTpGprmMWZbmr
Ex2SbBKqNsNDUQ4JKt2zgTHkJZadvPIXvOMM6g5FXqqv6twQxcuprPUe6aAU7HVtpC+Pk14sZaBX
YPzzF4NYw3acY8hygpXWguoLuC8B+NfTuSkDB+8YayNreb7coA8mVX5TgSQJ0hxOk7hjrmfzpprz
pQXrc2ux55SV5iH0sbXEzQyQQe4lJEofo0OqwcPTK+/dLluk0asaZxrwq9Qa33SpKz1Q5hj/cJTG
mbmbMa/r3BDgdhe/HmNS3pQJhLBvi6FIM1Cgx6rhG0ljYwimtxrESKcF5zR0lezBhZCJPgeGRZsm
NKIyU7ykKcm0HTAv9Ahu/E59ltMmRbPQmgbZxHCHQqfclUqjzvY1CPLGoICHo3CQgP3npkBPTtri
Uw39dlkKnd6ZSp98ULtSnft2aLXyPYmbFGrzhd3UAXoedbGZzWFqdrTDywu9loiq7iCDLH2jZFOL
1nlCgEIym6b7gYmxfsQkT0MxZ1po4HjOqSo3QWnn8eKZZUKagIyoVm4VJSrSoJwKom4pJAtyT7Xj
fNwQBbHhfikh6Xof2RakT/M59/RiHpd7CEPn/UMbJXK5J7rd/MGtgjw2WbCbmzYlquUnqZmK1DxW
upise4nrGChCwGdtLmkC31+mybNphWUwfG8BV99Um6RmWre/5Nhv98VN6WCmT4QTYmGSi9cwCwZA
G9TtoPrgzMZINdWis6zQdioMK8Xg5BsoJNXkeDdW1usYlSB16IfN9QxuBbYIc0yhAqRDePzwjN1a
rDup2WZ2KO2mjflHDZRboGnqbeuBbsRjrNUtFD/lLiifVZ8E+TYTwepWLqqzX8DlkHkM5YKsiu2w
hvIHzvI2GeNAN5rt9ZWKzHDXlJKqRlJaWKhhlH5XOK4yRb6ci8h3V9hzzjeUe/drIAiVe53ZceWb
9j2+bQ+O/SB55l16aAINwyU1+Fuc+/QP8Rw/D5b34dAc0qd2VwbXV7xyMTMedmhyQbEKzUzuQTvM
TtdOErHDJi6c1zYult96v4iaEatWMJJkA6yoQOCJ81sjqaAJMkZWSCz5ZkmLJ1xjgiR5BWSGI4mW
N6qW6MviNXaeYuBo5Ik12VaIdvO2fi3D1qs926cSAF+Iui5xhxosUqIjubq0k0jAbeBc90ak9YgE
jnIvyVDiGkVV8xWhjPNgw60Ml6uB/AUmzB/DdwXk3/qL9K2cXPve9Bmrafvc/tI31g0DUJR+ta1v
Rc3ntXNxGu64PHFBjbu2BvwCG039QjHfu3y6X0BJfN0ZP4t6l/Htb1jlnh+asaDRCGo/NANlr3tW
Pcult3ZAfmAS0wNe+mYM7RKD6YBK+xBi2drfkcSVz8ltfRTPaoq+LPv7yWshXeYZNxh+DFhK/VF9
BerIvb5ekQW27ScWekVNOivDtkb2LRlQ3a5E2vLsYF1sKKq0CI/I7i4IsY1mkWQom1hhbHwvrG3H
yNuVQ7+IYC6rDoLjDXgnxAx0HgJmV9YglZi7DK1J8+s+u5fScZdIiSBarS4HUChA51F7xgTt+Ybp
o6RWjbYgjixhnf/snT9R+T3PP65/lvXb/cQM910kICw7vLmtMNmjdzRC+/wuu0kP9Dt5VzdM+bhC
T1o0C7d6t58Y5WIknjVDOzVYm27OW2V2tsugQlTTQmrfElcf87c2mkS0aeze5P0D1RG0ZdGRRhmf
u/AW0xrybIKP61b5kTnDnTY637q0fqZGcaNW/ev1nV01B/16JhqHsS0eKkEbU6rjvLNCiUbQodKK
H7Ey/7B6c6f1zoOqiya31twSOKT/t+dwwXmIMuA/mD1o+d7LEYjXIED5ZBAiWNeqHYwwMhkv8H/z
WCBK4kUdVUgI9nEPsQtn1oKmNC1PtzMRHehKzEDRBAz3aFdh5o0/aard2VNvO2bopJJblH+s6utE
I3inmwCOAmoEjXW+4ox30qhr1DZDDZTFw9zulYIKzvHqIk5McL5eEC2emtQwQ7gc3iXQtRlF/Zu1
Q4whGwx5QszmEwR7HiuMCCNG6MQaIZu+1pELtC90a/tNwMopqkuC4kUVzAuvLQssz3gUoKXD8Ebn
JtVIsouq14xwAGW6m5RVdQckZC5wtpVAwabYAP80MCqA/zu3Uvf12Fv2aIR5Qz/adnoDyuNbHOVP
iZO9oGBwoBh8EpTOVhwchD7YMdCoIuzy5DOY2Nd6PLaNsErf7fRe6R8HIkjgVjcP8gBQWMIQBAqe
58tKl7hR6qo1Qk3uIfJhouVL6lZEk7VqxcakKCPUBR8394nmSrFLK5GxkDzqQCAi/cGwdfZPdgvT
htATA5s6INHnSxlJrIwUtbCQyva3KJpuqUwOJO++/lqBiBfDCGM6jxk6N2OWJG9ITPVQam/0FCIt
We6n2ShIUtY+/akVbjFQBFk0UsAKNEKc4U/VvJpCDDLbde4ashBsTPZB8MDk4SdJIrdDCnhbSCDf
jRcsABQEl4JhSriQTNHnWestn5njNo4kpF8WNdbDctnr46E2kuMyPdr53TIf8voFB2zXUxGV2eo+
nqyR28d6mYraqBI9bMlenx6W+iPVRfI1KzYQfKBbCRgPE3vk8mdFzzIz61s1jMrYpfBt/dUq36/f
4ZcnCMJx7I0FbTdQ9/GzSnORRONME8b8Nu6taLpXIMt33cRlmvDJmMQmaYESB6D33LHltFOz2hqb
45xV4ahOR6dNn4lB7qIkfU3q6OsNajgfgC5o6gKZhw08t1fmpj2iE9kcjR4g1A5lKFeONSuoMNS0
ub60S08HH5sKjnkQkMjaBRBdyrPW1qK+OdoZZMWN2NomWo2FGfSjjOXn68YusdiMnYP1qlF3R3eS
KzPYRj3n0EytjxVEI8rmlw12ZTmu7qRk8PMUN6LT+KhPfjlgsC3UTRCJwSYQROe7WUdErsembo54
QaWvyyRbj3EWvRXypAji7ApKCaZwI/1HLhoqEuemFCfqchma6RjY6/bSB8SUoZTnPDDebdC9C6yt
fbpTY5yXaB0U1UpmzJpJiKfhAYLpXlTbrTumX8dMgicC1QzMy2Ey/6IPh+lnXetKFc9avfBj+hMs
zp6mili7VnIkmPnPRDwkKoD6Pt+/UektjDvWNTRNoaHYup3qWxjHH1w0ZB5kgEJVlxEJT1+/U87t
sq0+efgStSUqqWG3RJVak95wKUA35eW6969UhM6tsDBzYoUqkRKXKawsxxHCt8rOsdzutieuAVVR
GWW1ChMfw+iK+s6f3cvz6+zcMJfK1HadNvICwyz1NDb5JoayQ4uxPHBfb/udaM55JSKffUXumJsV
ehV9VNVHNqcU97U7N0+CrbzMOc9WxAOHGEZrNNHJwCjZoPrd87itwWS3WK591wXqRvWbh+aFvCi/
xeTzF6YBf4Wykg6oLV5XF2c8UzBSKWukPEZVuiPmsG9MkIzbXRDptVcO6G7VIm7ai2sUsENEFTyB
EKExTMI5zqK3iaKWgMHL8aGIfzRG6Va9AGF5OcXJGeGcJFeatu8pqG8gf1uCBCugrx0mKbvCHZ5q
j3rK48JGOcEgbu2JG0UHxcPOH8ZbYVucZQVn7sr9Es5/ClMD7y8j4WmD5L4Np30WLN+yLWNGBGmL
fPtlypYzexqf7cWYse6tDPZyo3Ed9UFLvz7pzEwwYhMM/gM7xSdCS91GIxjxQYV1R0C4o3vQyviN
xlq2je6GxlU30a0uu/WHSLnwckz+0zAeMIyVBmU37pIAM4c0oVMBgjO/fiW/NF+5jXf1++IXGwzI
Qt2zMjFoPe8oZt18RuYkOKirrosREZT7GIUhPyeSWlPega4GdD+g/oeuch/2PyDCQj5tD8rB+GSk
FxXBLyMeW/aJWe7O1+JIU9LSKTACKnuqZ3rOR3TveJNnu+NzB/uCp89Fhgh7SD0ZJI5VNvkpQpXS
JM3tuTguVgTQVYHHD9We+nFWgkiLtiTLhfUElp/zp4QZZG8hmQ3hnN8mZYd2W7TgyzpPCkCoBHRn
w20VVK/lL+13KqaNWol7YHLDcCvSCsu8gMhQsK2AjxhiR/p2DoBkKNzlI+r86FkJgaBEDYP65Gb+
1n9zoGTl+Nf96OJKwf6eGue+Z1mUi0K7oTgWuLxShHkiSgFWLTAKLkbywka7z7fTTPUFLb0avE26
eVcMme8gBF5fxJpXAouJfx/4ccgO8nm9kVnGuDgaBSVV/8oSGxMatO3dErCR7v9BMJUdbs5F8CDC
NDyaaZAf5B/krZ0Qc7QVitlW2ct2+ZHJslhbUA1tRVR4F8mojXkDlGRAmgZyEyhXnW+fVU1SCq5e
emxsKayqbfxLA3plsiLBQbvETMEQ5I1w/cPtoaHDLo+TJCrNtFoCnQk9xu/6DSaWlg2IqQ6zl4Ha
JPF/goK7sb16r7zrUFETtX0v1fw465wfKssEmuAC1vvsJnut9jSI9vpzMbv2MTddzSNu5gtJalZc
82zJLMaeLLmoUpoyHVgwG5DIld/t3zlIQKoAIIcp0AJgOMiNyKjIJhddYpV0o8S2uY2/Dc1dOUeC
V9maw0ANETVqlFhMgL3OF6U3IFvuRjM/Ll27BY2iW2iNKxnD01A/Xj92K1cQ0138ryXOY3ADaUuj
w9LYzq9Ki6ad0XmlIXJMkRnONeKszXrwHecgFcnyG1kKVA9KNwdzXzouBoCNP3LrFw+FUIp57Uud
Lo/zDmVwJhAYWVjeiDIlGLFKWQAqvXyWwetPTXDOYBGjhSIvdhCvo+m7eaP43VN76IDt2EqHbNlo
eLlEgah6fUlz92nWQbKNOhyKO+zSPfH7pUgtNZeMHDcOwFy/GWO7Dk5c7V29FRHBrm/iX1Nc8qto
LWYFc6ywbH8Z0X1M3q774Foehi38a4C7XmRzSgCag4Hsj4n7U30ft8UTeUL/sy69Ztf7mhf/VG+l
N+r3/4se0WrkOvkBfA1L02lKjAVuoj4obbA0PkXAlILaX0Y/a3ef9KFCdq/1M/HfVfO3QozKWbZo
WDWK9b6W9nej0TxnY/ZxfXcvX9bnnvKJWDjxlK4wBzsxPj1F21iVr5ve4rL8FmAz35Nq19x1L9R2
RVFStD4utCCZqHS7xqZqMgbtNDr9mUdyuziiyvplYYktEEgVlAMhcqnwnHdtJ4955GCB3UZuXCaq
1O2kyf3U496MtyKCm9XjcGKOO/DQiRx7XOf50UFvwkuc2nYhmJt41z+byAp3vts5AXqsgXeA5sol
Swl4qUgHWWSCO9fAbA4AWcNEQi1frgYXadKXLzKmcvqZYGlMLJ1bhVWZVioTLTt26K1WVk9+5mO3
WVSahcCPiEpklx4HDgRMIJoOaBwctEXPYyJGYe3a1rvsaBTNS55HL6BCem8V+nr903xW2s5TxzM7
PPdQFddSn8d9hje4tqlbd9kbO+VbhFfGj/7F2SiQpPrP+XK29NfLEFKQddmKV+s7UWhe8X32Uxw4
PxuiuVC5iCu1izE4gw32B5+R+ZSe86j7EMLazLcijqJLh4EViJSA2QnN7AuiEkxrm3ZqyOQoSd1T
Q7v7zmz963u79gmBb8MkIXgATfSCzz9hFKWzYU4dwVum9dTqEeVktyO//50R7gQPqjVnTtaTY5NV
XpIMbqfNm1QTTbivrYURUuPdBOrPi5bflFv14hRKCk6gjzl5yBok4kIwz0r+gRYsskRg6cC0fYEa
UhdbBiRZksLGn35Kx6x1E3Bt29C6a3I3eayhoy3mhr0cjQDf0olVXn6ks1KK+RZYbYPJL97oY7xj
lIYP5Og8uhD36l31zd73G6YHSUEYl0CSwNLcrHBHCa85EbfiSoHu/PdwTyzak840ogiiD9toBmMz
3X6YFMMq1m20t7xy32CCydlqAcsl8iB9ag66DYChCKIj+hp85q4VZU4U9jVYWlZtHNAj+fHLt3Qv
bbttkrkQFhSWBC+LD+dr5y5aSMuXRdzDJrhmdrCofMRgCk120uPPCTKjWrCAnPR75oOYI8EcgiDE
X8oXcK7AosZJflED3wni+s8l9+0mb0Gkaf5unqYdq6CBF1GZ3Xbf/2or1/jdbIXMgSyoc8H4zBO5
iNG1jhqbzueX1zYZkM4/6hdkjv0LJIw87Wa8S3b2Lr+hR2mvDIFo81dy1/PN52JJpBcl2NSw+tkz
t9TEE+CH6gHUvjELbx52BujRG7d6ABxR3mFM+H8goWaf92IDQG0BbgswG13INNhDBd7dDhsQHWZg
Z9KAHiBXc5h94sq3/U74zFcF9rgVG007oMgBe+D3i3f5hm6r2wKqFBgGg4JuOAuLeSvXDqbpIEEB
qmaQz/B8YEbSY+ZxZl94bF/b6Ic5GT7wOn47gAXYfiDphyZ/1wExZcMYKtQujY3RZ8/X74zLHwHd
dJQxgRQCigc/5dzL89E0s3bspFAtlgwTLyaUzSJRArNqRGPEbsD3XQJeQA8WpWpUSaFW5ODcQIGI
VpjZ+AcrOTHC5WTaWPZK32ElRv0GehE3ykV0K6vLwKwgrrw1ZTazTRuHSlgGEuQbSvqgxWquL4I5
2bnTQ9AC+QGookBIdaF7DVTfUA2xDMYBhfzKCukWoOe9lmIIz65+Xjd1eY0zU+hNKNgNACm4AAOt
Jq2qxhGUOFDdGV6Laqtrgv7S2mpQIGSjIgztxFfITVr2kWyAwMOYJ5dEP+14BqYmcydblPOzj8vv
26kl7vD2cdHZJgWpAI0lb0omLx0dF9gADxCAXrSsFT9AYUkD9gSSiij+cw+MTG1pAtV1UMiM9VMS
z2+YyBclWWsL0qGcx5oLsMRPEjStNEmY0oINS60fUsNObspsGR7RdOhANVk3/qLEk2Dydm1hDmIS
Q0+j48gD0yTgMcDpAioIzH/FG9MpCdR4IlFSs1LOBYMcNOzAIAe3AKnQecxpQYlbDTLG/Rkltv2+
7KqdsoCDe/IUz/BQ4WS1JeJhyqoFpF4Y6Ne8EoVkoEIYV5rOx922iLssHzEvrW5ZPbnbM2nA/0jS
6qB23Y57dSeJK7qX9xlWfWKWbf5JPhHJFR1HZWGrnvCkqb3Y8CUMLaG/uoX0onMvStrWXOjUIHfA
TWtqxq6Tsc7pPdbY/WFC5LHHeLiEmdTh6+EXZ8EywAGug+2Lh8HQpc4qRwcHuJlN6l61J7qr9HYJ
rgetFQ/FRQkCKnThwYzK91Ql6Ii0GFcAeDuXniydHHMtFZTtVuLimQnuO8VlA60iJbfCXDM9QAEw
unjXTdvr61gpzaGtryO9gTaWbF1c/rZGzaUZYEXfykEj+UUNBl6MCumfGjAOSCPBdIShSpHdFadA
1MJj95MtF5H/3As7s8T8YxOz6RZowHy3F49ULmstyPvlxrjpI1d7LyG2ON5+GboE0XIL7F6gKITo
mMOTLRbdSIqSRGaoSr2vk5928gM77UbDL8HWXr4bYAiknyAPYNS5fFdvSEFWlgJjj63t9vML/aFI
4FilrvGoPnWB4inBdDDKx0q9tZUgNbblt+s/4NJHGR0wurPomoLxwWaB4OSgE1LrmSqpGK8HpkJR
3qVKAPG+/IYQuwKBLKM7RhuFh9Rh3KvtugGD7KNsfE960+uqNDAJdEuc8t0oyv319ay0MFGG+cT5
M5JtyMadL2iZ5aTuEs0KFWI9mACD0chxFwheV5bpAVDrGiY4E9vXAni0dDQwxX4baaJx15VdRZUG
ODHkX+AS5OVGTGXE7HyF6R4IR+7VfMArRPly8sXKTX9NcB8uSxOlpzXWWSpHFeIbRM/dWcIzryoE
TJorxetzU1yQMSdq6shXsZrDsjFvNL86xg94Cexbv79T7/RddYhC0c13eTBgFJEZwBBcfBcc2VRK
STE21ApVeWhCKx2K2zGZSsSednSjyiq2E5lBdGVSEeHO5ZX7SX+Clh9oGfDi4a6iLtOl1J4TC0MJ
avq7QDXzfYGpAFP0nVfUFWiQBT675i6IM1gmYx/X+JppZTbKEo2NFco36a5NnrTWG25rfwhQNmq3
+QOJvar0hNAX9lw6z0Ox0L9m+RKqTaWaFgvMkn1muowV3/THTfXu3DC1TmGRgJ28a+a4k1mXJYYl
UpgDd+JHU/wqe/T8i+a+k0xfIY1bgN3GGW9olPvdbAmceMWdoE+Nq5j16RCIOONlIaMoVOOjJkUJ
pQEAm8a3uaFeXVSx25aLn1vky9c/vOfEJNv+k9DKRgmdxU6tcM50XzdAzpF9v+44l7c/s4ARQnxF
PMJ42J09ENLKJS6PKom9JD0q8TFVc0GutL5zf42wv58sQwJ/hBFHmJ8amu+NqnvR+NzTt0hP3Ha6
p/2XFcWZ0OXJmrj+gQL6Lltq2ZoGvB2S0bXMbwnR/es7t3IrMbQ1WhSAQmom/9grJ0MbtMKEFa1f
vCHTfjsNAENK20OZtsxfaNQKxKJXvxWo68AcAzHNi2TQBH951EOqAQWUH6Bt2ZvjsHHaWuBzK7EL
67I+5d3A/8ij6ZqC0CQG72ZYO9+s9kGyjRuzKby2FrXGVr2CUYgztklMsXKfaSAOwF3QRQwbK0PP
anQzU3qLgZKQ6ntc7FOsffyDL/bXIB+s9KygaQLe4zCv3qbE8qmiNOBp0e/KatkC+ba9bm4lJIOw
7r/rs/h4QZdEcmSknqoxBlFtPCrRlycbmKcD7w9hRUbwz/flDL3uQdGBmT45k58yzXArcM0bIKUh
zSxw91W3AJeADEIKw4Ct8zPctSQlVg1TWtPvmghTnbWziZubuP56OvlZooPWO9iLL4QmcnCu2202
IVikultYOFHxP7LgAFiFUgMMsJN9Eo4ipa+qNu3NENPm3mQ/YQJYcB1f0gfgwzCBP90COT5yV3aU
T0zIZizlajTA1fbl4xiUtzFi3Y7JU6le4rUHkOqwhoYFoff+u7VFJEw3ovfwiv+xYAFdPHTX8Ori
zlc0tVMqDwo4T2MgMMgrMndBXGcbxV3HICNFU4yJDhhwjvNVFmk9KL1Ra2GTg485xTvKDIjWeJkF
YcHs/fpxWjMGWUS8NPCqQq2QuwvxxBnUtMy1sJpTeuyqeSzdbO7UcBztJshTUj1pkzGPgjWu+D34
vCELiXYmXIZXOSiLQjJpYqshBtQ9mv5MTN2l5MmRXq8vb+Vrndrh0f5lpGZFJBlqGBeaS/M7iwq1
di7vDyD68QDHIx4t5ouTJbcOQeEuwjsKUMlhXzxN38z7+T7dk1CDAHTcQfHEFSXhKy9/w2BBCo4C
8tqLQa9+1qsclXjkwkj8x0eMzQLjBNnQoAjr++SB/BZavPQUNFHg8Mj8UZ65kDnAmCHeU+UnlcCy
afZqgILX7XLb7KCre0cezU0ezLfRo3AEZdUuinwOqlAY7THY308OfZNHOaqNqHEgS4RS/Ws0f9Cs
uyOFeUiG5o/jQAsr0fPd2A1uPr6XWe31xQgRwqxL3AXqNy7G1LxY7gShe+W7g7oBQQCTywxZw1z8
5HdJal4uJhDFYVPX7pLWfl5qLjG/Hg0waXlihlu+ROc6Ux3kx3Vt3g2GjbwrW4yg7KvHfpnyTQum
lutn5vJsGqgooSgAiSqMVPHxBwW4pB5aRQ8zHeqw1qYgZNPoklulv64bukxV0DBQgfu1GXsiZFvP
d5DoldRD8VMP6ZzcK7UCGBQNk+ipjItbuSZeY82CsMNC53loxXAkZozhxwrYIflvZpdzmkxZrYZU
ava6vvxU4B+eXcWPbWvvQF0HvSeQ4rlELV6ur/VyUhfrxHHFyxX4bQvdsvPFLmOeLuosKWgsORDe
U5VdrxWHpVw++qx9I3m16aZ0Z8/p41gtreCTrq77xDiXZvQNamblRNSwHKQXVYFU0ZgBckCk1O2a
AhI+xltsKpuUsd4J1s3+6Ysth/wKQiRoP8FrdL7urCOzuSw2eHh7R/Uc0jyY0vxOMX0f1+WjtpD7
Mk9u7ETfgsHjQUfa5UYZmO2moX4S/JTLywCZA6ZoULlAcndBeWwYvWYmRFNQO5+9OWBIkBia2Z2L
bMizd6Ab2gksri3+1CK3eGskA11yWAR7nXWkufG7hoKEO0CIxJPHBpT0uepXaUXdYkCgmodU9qZO
GwJCmz9FJok+Bpsi5T8GK65DV0jB04CfVyrpIKlKqSuQNNLvk26OtgupZz+ScoRKxfwN4kfUAckC
9lcj34NsT/SIvIwt+AQo39oQmcGcP195n5HwqjJdlFCSJZw7aI/J+m6J7jrp9/WtZ2HxcqV/DTFf
OInOLQpjhVxN+NaUfgzysNNS4DyyBzn/kXSiXtSqYyF5x8WI7gWqf+fGpFGxixkrQ5YxH6G1dhv3
yf76ei5vGzYe8dcEd9uQFOFs6VM1TKcX1W7cxow8fVQ2162s7tqJFfb3k13LdZDlZlOihhra+Nk8
uHDeOw1skzMQ6LGonidaE1fAaDJLr5ecrWlWPS22fNt47cXyMatOz847+uEoifACeP9H2nXtSK4r
yS8SIG9eJZXtbrV38yK0maG891+/wcGePVUUUdy+F+h5GqBSJJPJtBF5lACNozIV4E7n16qaBmiF
2Naw096izTay3ctxdLJN3cxv04JO+MtbytUNoOkg2Y64aDX/jCye0WRSqARLZX+ADHqLlPzrZRHc
SwV8DoyPoXSGa31+amlWGnMPqttAHT5sOAjSMnkqpqn0u8tyuNpxIoexZgBQRbc0gtigNSvJLZvy
Oe/7xzxSnnLS3HRFKKhQrP0D6PyJPObJVJpGR54d1goeyB0Cld4F0dZ3GVPSqNp6kaUp98r+x6A0
eKgthF5o4UTtBfpyvpvJbI1mZeHBIoOxqXXjChlvy01r+agt1e84mQq30lTRoARdy8penUhlgr6y
a3O8EThDY7Yf+i69U7Ux0Kb+o1R04sphf0ztufZipzvmPRnpxdxOvfFj9DPqjSGspWEF0HFU+qCd
GACQvTkhKVS81st4iMvpUErqXarZT5c1iXcpTsXQ/z8REwPaw25mvItFUR/sOn2KUXMQ+Dx8GfBj
cZqAAWdReMKhLlIiYUdjACOPdnYsFvJ2eRmc/ja6Xf/KYE5tjtU4L+k6Ir2xfRIqNxoZdhMQmV2r
wB1B7xnQio2JuJZWbiI19Sej/kWyIfVI3L+XWfopL6DDNABygnzu0ZH745BXk5dOmQgrhmNtDTj0
qGgCkQi5JuY2jY41dXVUyYEOdC9FI39mxdkigtxf3hOOMToTw2jQ2MuFNEadHKAl26tG87OZNOzB
pBgA/Lc+fyzsdP9Zy5fosZ2ZEc6YoOwd55Zbm/uqL73a+U+eeDosizI7+q9XM7OJLKfqoM9KAK7b
ozxgZmPJlOfLq+GcEGog6FUE9CAaW/5iSp7cCmuMe6mmPosDShiSlaYnp8BB6DXp+7IgniE/FcSY
OEBwyNHcKkowwIA4oISRrWjTOYEyPgAxwP/vhDF3ZMFsZzVUcPmsIQJTZ+Np7QdAsn3dullmwYXk
Lgx9TjTzAR+TBQG0FCdSBvByBHGSw5N2kuumiDYIzBdfSmeY81wU3/AlWjaiOh3jiGxE6TiVOcoq
9KK1lo+mte6WKT0mY+cbTZgB5boQ1SQ59wtp/X8F0g86UZKZ9F27aKOCUVnNmyQVxdeHHMFyFIWC
g6NawD5J9BkEcAsw2lYzx3EkxyjTQ5LeZDeYs9jHgG4hdnwA79113Fu7tnLeL+sKXyQ9OAW5QUTq
54uTCwQgEUrywTJZABQGmJarzuEDWFY+yNiFbqSC5gCw6i+XxXL3FAv8Ryzj2ESFodRyCbFWSL7Q
ZXidmtlXKFn7Uu8fLovi6gvsB1B90XKxog9YpmGZnahTggR9XK6UTNtsxnPejOnsppJ0O1imCHWX
u7oTkcwFbFMt0zujwaVQF821pPBanpKnEEwyHWDdLy+Pa8IAeYUcC14ZdHucH2DY5labNK0S5PXs
KtZTVv3uCsEW8tfzrwzmBmDqV5JGB+spaXG6GpaXZnBepVy7Gftkcv+7BTGmcpratk7AiRDknbax
Qb0r10+KIjoi0bYxRwS6hcRuKixpluBtXZnObTb8uIuW5tlASoHeG3QFswOVtT5WkgmeiWCIZr+t
uidriL9KpcFcbJ4IOkB5Sk7fSNqgyanpF7q6lIleQMlRbCJa5uvqdw9amX4Bog8R2Aze3p0KU89V
LpVn4LmPlRJ08WyiP3j4rU/tE6gaBGrHlwNPkmL3IFnJnJGNwSvQV8ZKEKbGnTlnt9LYXQOXSRAJ
cMUgQwVPDT7aqhwNGgZrzmTs3dRjplHtpwOIQwK5giPwc812NCBlgRKeUyiuzWYaGpBOBDMmvx3p
HWNePuUNuSyFc1nRhO4YaAUGlgQKJeenA8zFesQlkoM4RsVbad6cfrzuC+UJPMyHy6I4O3fmedKA
4PRlrNJ0GKJGRokTprUx45t+bh6yqnq6LIfTyQYUL7CLIj5EmxeO6lxQ2PVxpHe1jHjbvLEdaeNY
3V3cNNaWhOWx08tdrEigMUCPhDSb79FomS6O9GA4maB5hrvkky9hrFM9qE0pT6UcVOFXl70p6IoH
Ra1AUbhHeCKEUXy1dqRBkQs56JX7wbrREQ0vxtsUiaB0BYthe3/1vsdKHCymG960eXan+aNHICU4
PMFq2NbVds7mMUuxGnWnA45AQdXdT8fNtCc3DsaCgO8QuXN1pFA0m/9StHquN5nklFqIEhrAuCfg
cD3l+/w+PoY+SOy/Fsw0PFCqKBNBjMAcc4bQzhRWZ2KyOqp7SYuwZgB0bUdM7+c7NQFNVHNLGS/6
rQHh+/zWrjZYtiLIGtFrx7iRp7dFZ65l7FT/K3wxrnP1NRXigXBqoefLo4p1cvGdtrRqtJHJaJdr
DpJryX5/Yx+6zRi7oBhu7vPH4reoDeCvY39pWVTPToS2wN81Jgd72m17THkufvOI/sPudQi9+BA9
UP6C5D55Lu3tZS3ibSda12FJ0TNCS/bncgdVH0MQLcGghg5x50hpwUFdfF4Wwt1SGuyagOYBwgqL
NxShTqSgDrUAcrq3vVzekz3YlNFXbkrQlo10zDbkUaQpHANgKXSWA5j4eP7Y1gq10TvFwHxKgGDL
S0bMGUiA5FNFJoBjAU7F/K3UnZwcEs52mcb5Eij6d4MKmNEAzMIMQbNZ7C5vI3dBeGOB5gBvCG0j
52dFxiSSozxagkXTblNQNBEFCtmGikAO77gsPOWYb8bomgmtOBdkjmMjOwWZAyXzYMtyzFgmGIVp
/Vz1s0D2Gy8WT/NSq3F+AyzAKKGhCPBQlASGEdrkyiK3DY5LCxdfGdttJS/eooJ5bA63Cqle4unF
nvPbsga6WJS4bTH6oyMiZOEUVs8/g3kDh14CTVmK44yc3A9j2y8K7ahqgQO2XRndwYZyWxjm1kYX
zeXT5ZiAc8nMw5gR4qSFgQ1Qd5YbP1jb5G7chYfqynS7P0Vgb5FzvBFBZHKM+ZlUNkY2005N9BFS
jVu8IvaffJ+mrpm4xafzHAXdkTzpQFRIgSrlKYlrfV9e9Fqlz6UzoTLaSo2+arDbcdv5LdF9NQIQ
X+Tsfy4GCRykwtAUbK3B/6SqdWwznYOx+nas3jWzZ2Lc/HcymIfJRqkJSSHIcMznEm6aAaq0n4NC
oBUOk0yAhgOx+goOvG60AX081RzYYbVvZtDED7GgSsI7kVMRzIlMZhQtYVfMQa7BPGeNq3SxL+n3
lzdr/eycL4TxXfAUFbrRQoqUFJg2q4Z9NmDc7rIQajFYi3K6FMZPUUZzsuuhnIMBNQ890TZdXrt2
/TQ280bpRQWC9TuAJQEaFfhUQLeHATs3mmneLVGh4fyN6LnrbmI72ve65Rvp1+VVcbfuRA6zdYD3
yhYdgwpBWqW+ZWSenagCU8TRATzW4L0C4jzeG7asbjpDssSIBMApFLmD+pxHPYa/ny6vgyNEhbFH
Yg7dHKgOMeauMUAFkE7lGPTNS+hAz+K3WRdkKbgyMFeCxBhw+lZTlWnSALBRModgqd/brnTN7nWK
BQ4p59xVDBs4yBFjbM5hX+WlsQuU8eUh6EGvbf3Rw986oJPFE6qctWi48hbqvngmkTI4169pqWN9
tuwBkfxxSJ869SaWBJ49R7U0uIHANgE+OdrXmSe4U1Sp7pwWS2kjN2/x9BIRgBRXBMJcoLyjFWyF
btl0amkmTjwEjvEdTZPXqYb7Y73SoFD/SGCLOLI8S4YUJUNgFbnnSNp1pF05pcgS804DmI82chEa
OrFY53Ke22opEqUH28yH2d9mwLRNRNVTeqKM/UIfNyZLUWzHfBR7HEZulktGxj4o+jcFbaD9L5V8
ZF3jyW5r+pHy9vONA8yMbKiAAqINyecKlqPqroby1AcRWVxKCVSp+NfbgvOhDhSzKtr3qQJ4n4KI
sYPqOtgeFrDqDgFVBDcGv6uLXvLbWJaOBvKW7iIrOWrRqoiphXNPUYAGgADFO8LEGT3REz9dtdQe
htPpgzDLgrHP/EUFKk39pcSzYIWcdwfGgHYiI7mHBkHGhWydMJ+sCueGuY3bsKiATy3loIM0yiuE
lleYohfRRnNuFTof0feoosEb6sisTRprfcjauQcIRH9VL9Yb4knBs8NReDp8BPxP2miF2OB8+8Jy
AQyI3fZBhuFDcLi4ed36siXyv7nacSKGWQkmP9Q065s+IHpyxDzQVbsM81ZKlo1iFhOGhOLfGKF7
uKz5f2OLlU6eSKW6c6IbhYxX1U76PsgXubK9RM615JeptfYrUUP1E8DqoX50gK6RHHo0NSm7SipK
wwPk1OD4SxIu8i7WIjvFZCZojrxhyrJpA4gkALFpqZXY91mmCC8ST6FR2IWlBp435s6Z+0q0XG+0
Pu4Du2q2lvyR1XdTXHqAcPEubw/vTHTE7bS7ngMsN1jAgkHtqQvQz+HZMrpkutsqfJ0nw42W+3r8
viyOg7MGYRReEHPSuD0Gs7A+X/okttsOIUm6gEk126Y75V6KgK+U++LI82+tgjl94JIDSxCMtZoC
2czpp/VcOFKiBRroEOL9speVrRqDtHKzBNlLfZh28lX7adY77QC9ly1Pe8plV9peXjbnOM++gtFB
PQRwZGFEGijZ7soXAN7WeuQJnHuOZTLxnMBSAF0HYBPMJS6nVourJlQx7t5YLjo2rvtuO5fogAIw
zW1VxQKHgoOcCmC5E4HM1sbmMMR27ajIpXUH+YZOFUze4nUPzU6EfM4xUDB9BmAL0D+PllRWlFJN
/TJibcBK0Nxsrm5U8Du7qS4C+eRs4pkg5qAkuRnlPISgSY4KP8NOej1oXFpJu22W8rMq1D+XNYOT
j7HOJDJ+GQi8Mwx1/d3F9gPoCMNjjI3MXidv9EMwkVS4FSKwLZ5NPBPKvGJGHNmFBl7JQPlaYlfz
Adj6LqHzCP3GXlUDEwVE4ZZbgU1Gu9XeL6+YY3EAzANnBNEHnCx2NHvRaycNc8zzyJicJBH6eqXX
bALmow2A+RqQLJK+uSyRc/vOnjdmi/MS7RiF1PWBASuup79nq/ayEhhywvoH960+eWuYfQUWgVkv
6tAHg1ocqphcZYnIyeZcBV1D0AOSI3hZKz/e0WpzLqa0D6qlu5m0YpubAAI0alHNj7dpp3KYpaRx
VsgzKeBSzQenu0/zz1D/3QKg4PLZ8HbsVAwb+TgZErxy1gdLZuyctHyUiCIIFLkrgeuETgq8BKsZ
zbDUTLTUJ33QRQ+kIUj0996UR56kv15eC/docDLwRNEOuoI6iZ0JCKIyBBXlL7ukqBWxJ/WlYMc4
Us7uD13uiT+zaH3uANMcZteQtmYXHnVz10QiUjXeLQUkNn0xUT1A6fJcCoq9Y5oqGH8hFondaSqO
aZMRL5OkPWjKbpVwRjVM5KvxlnYilC3rISq1gVAHoU4YP4HhZm87eWALJwo5eFB4SfB4gSJYQQcK
C8ikFHNMKp2oQXRNXlrM8NxZ23yT+KFvHor9dIyC4SXaIx9+FKNBcbQR7UNoDaAYaMCnYY4vz43I
7Af0zZsxiBL6QvaVSfcTKXoYulQ0O8lbKbBL0GxGdR8DsXTHT5RlImSqSYueM0rKRPF0rcTLS6/7
NIirHsghRgaYZvxDUKHvtbvpx/x/AI1BvgEgfKBGw2APY3qrptDTviToulSPlTm53VxvDEmE0sDR
mzMpjK3C2FCqdKokBxMa6az8l24VmyURscaLpDBXIpydMV+olCp6mEFLFsm9u4Qvl20I3RDGX3U0
gBYiKYD6DBIQ5wdWgWlDqhpZDkiO0S8CQsM6kPMksJVPtKTtLwvj6CK4BtE3j8tAGcbZ07GlMqZT
nIG6SEd7fsLL7EvOvO2tp58LQkCMWWyoAHpImK1zGlPLY2OQAzStPiJH4bbA56tCa0NMgbHnHRKC
JiQdkYhAgYvxgmMnAeqTkUASwSxtijkYdwzrB6duRPyJnJcL0DIm8mng70R4wayJKDFqGUNG13Sr
trepLio+0h9gVQEty/hltI1TTOhzVZB1knZdZiyYaShuengTrlmSLVG1b6tX78D6I6FLyn6bbfXH
rSI2VgWzATgpNOax7fCZEzVNZUZykIJjtZWtyh0qDaEEERG1c1B+zyWxe6gPiZK3RA7KP/px3mh+
uqGYZO1W/SJ3qEWC8EEUiq2PDSINhLrIf9t4qdXzXR1krUjrcl6CYQldw74yRCGESABzg4vCLhZp
UhdooLxrymlyAXkkIsReqzlWgUoRLifQyldjZEOGIZDRHlH/rm3fMV8qXbmzZl0Q4nGlAG2eups2
CBkZDUys0gKGQb0EdldulNz8qpvmua5rQZadkxTAahCjY9wA9XwkKc/PRFOj3F66EppOxx10K4s3
y0yardr28k1S2k+W2rQ3Sj5N27Yhyy5UJmlbzwjlyzlK7n9oq3Dd0Mygw4agniiz2V+CBGapzDK5
dUbF7Z2XDuOOvdv2okVTPTi73pCDPAiiWXRYoojAZEJSQE0vo9UQgN931/pLd1t6lHpk2ETEXW4k
YdC3OkyA0yHFA/QBCgaAO3C+yZHt0BlqDOUvS/OsS0WgleNbEysCnVnHlij8UK5XG94VCCVYQKM8
HJehd1qKdpkGddB8o2dw3I3gIa825WF6QY4puSJvxY2wd2n1nKHmgIELYG8Bypbi/p6vUOk7w5ky
2QziF+mxOWjXoPG6D58WcAomQX8Ir6Jj+yoL0i7rAJ5WOtAwq8rAoUT2lHlx7N5JoYSlHbQjgldF
fi8mZBkL/SaqMDicjFujQC910X13E7hFq2Q71X8keUDrg7y5rLnrE6YlPVqjRGQIJm5m/U4RVaWK
JyHo1Otxfp+s92UWNWmurBuMzakMZrUYmJj0uZ4BTz11wLt9kIqfR4R482TU8THxj1Ww+1k7xqQN
qYQGlTEJfcRugMBPjT8/3CpQocPnARgrai/rKLpK0qhXKli2uXzpGlBeFhgY/HE4aEMXQdWHQhK8
K3bCBLW+dixGfQ7mLLwZZ+kPAKN9JazeLi9l7TFCDIVuRucQZRJn7nU7DallRzP6H5r5yWzkzFdH
ssvqDDMlxEYWB0islyWudAABzKlE5lmIwww8efEwB0Vd0wyV8jxV/efPZVDsHuBgAeB15YMYbR4m
NUGZeuxghjG1+hvk2F+XZXCSwwCz+du3Rst9q7JR3GA0EoTeY1BvzF27GXz7qBtuC0Yfj2zm0a1/
dwCezw+T6Rq7ZZMNvnQQAaSuA21YDlxWPAa6sQa1S8IqzQZJArkJBhXeJkUe3GFMFTQKG786Za5v
ejNP0OAqiyb8OaeIcg8SxXCVKeE443vVJVhqSgPqqRTZ6Nd6Pu7zKA8FnTMcFw9JBMx3oDUH/FoY
rD43ylZtOXUcS12QXTu3k1+9xxuUejbdZvowjsRLgeQvGsBb2UE8csANhT3WIRq3+1wkkXP85WoH
G5V7LSpM85NlvVzWHb4M4GTBUiGoYS+3mSWYw02WLkhl29WMbI8SpAt4H9FrypED+EoZJRrE8bQV
4XwtelgUDSZeW4D3TNsY7CDdYTlQWlUwOlNSiqjcgI9B4JvQHz1zTSjuF8WEx3AOKO/Z0AYN6LUp
t3ELLEvazJnuNMBkibP6a8vl6CAXQuVJpbyOrHsZkRzQzlLWBIB23S7aJkYRkADowwRJbTgKYl3O
RkIf4NUhC4IeRLaZu1SXKC9zo0bfY+It0adTj1sUVS9rxbrfn3ZwoFIBCCJ6q9hLlYXoF1VSOwYZ
prK1QIKdPlevHU6KMopLyKsLTPHKekAewL8Q7AKoBNE1o+oaWouRC85jTJgYrlG326INnMLxiP6l
hYBXzQr/P1ghgg7MpOEVwHVmJOpFIlW1k8W30wQucVU/aE7oFqN1k2XdIRoibyw+yrDZl3HhS0ar
ulbUulr5LPgMGhKcqSgWjjcPAZCGfcbw0Pm9iJDPd2JniG5TgqwSGhvGqTpYk4FyQgQ/UzVfhwil
k0JxI0QTAFA5dtH3j78BvhACZbTs0M1gr4mZt7VjA2fpb3JN3WRopM09+WDtCtxJQ3AnOX4mHikK
JAekSwD1s41bBSZZ80WDn1mACmYrA5NmuYp35CBv1S1A7P14K0J7Xb0QMDmggUOXAyJNjK0yEcoQ
qpVtJBFwpSVnkxbX8yQiuFirLyQgIKF4l2iEYcdjkmpaLFOSLGAavoEG6RAD1FVCuU0bX43+q9Z+
TKNGV3Qij37PSTp0nshiAxPBRrWh2ktgxgK1gpuM2lYW4iit7A1EoR0e/RrAeQGQDaugpjmoedlZ
AbD/gZekAc7a3oHfZwChmF1LZCtQRs5hAagKwujAPvqJmHsJV8wYIruyg8rPDs11dqe4CeD+ddeI
/tImi5l/6QrOr6CiquglRw8hLKvF5pbH0JyVBvihgTx8zMt9oYBeOD7atqhFgbOT6L1DSRu9EOhY
Z0v4MtBJnbiFHDXLDyCk8WOMCraawKJwVoOXHDzXcIg4aPGEtA48rdEMinAEQnTtFd0fdDC4fZII
XqLV64oQFe8rbY0EsNEKmnKegF4lS60Z5P2DpBS7se8PXYSB9zi8yhTTzwr0ZUf5z58mFHOwfUjm
0MQGGx0OaimNbdmYmOypDugoIb5xpe27PeYmtmW/V8WcehyVPJNI///ktsFGy61hY6HJIfwzxK6z
DQ+mr4G2eb5WNn8tluA5/OsyMDppYR6EolbBYK2Q6omehqmWqgZSAMqbfUz37XNSuOpduA1v07v5
ugOHW4LeZ8HmclT0VCzL4pbF4xy3lmIEUor8WO7mneKaJNsI7vjKYYIrTVtZKNcA8A1ZZ3Boer01
7doI9Pvquv8ASdm2ndxy5ySeA2KP2UfFbHBVvHvCt4ArGo3DyHRg1Gf13jZjqcVFlhrBkAwgVLqS
kwzVq09gnO77mQiS+DzFoSNF/whjbFmMBETnyIkRNEnuVtmfZcxFirL2H7CVJyLYl8Awk1qpcyMw
0KOuS7WX2y3cBXKXo8FkTOtdiFI3+JA8RcdcWBq7gyLip1hz7dHjPPkGxrcvc6kriYZlareyp3tK
6jWRK8OdqfzSS27DOx3w8U0QGMRLUrd/zH7ZuTvdVF52I/Ij+TuOlBEqvbg1LLS6OWToBNMiIwir
KwuzOWBN9S8r7188IPZqYvj6/0QwSd5RMvS26WIjsG/snbpRrsraVapNvJv2KZSXcgPTYLA4qlfZ
LvTGq+k9AynP5a/grxP5OuBnI7HNumyo3hGQtdKP0O416z6eRSRrawGoKyCfi/Fi+OSr9vq6HZq2
LRwlGBHFWNVrE7/9dAUUPBUOGR0TWyc5+yWcI7mRMYsNSDxd+d2VD5cFrG3ZuQC6whOrDaaTDEiM
FHeveA8B8duHNy2ahC4L4QRK51LoV5xIaWWQ7bUSpLTH2dPeECrZbpeDaxj8jvexT25FzizHfwZ4
MB3Jh7uJvBLrrpSdXkQZOB4DDJbfRu/FdtrL79O9eps+JW6yGVEtfBUskhqRc5XHSws+EtRyUVFY
8U4V5biQho4phzf1B7nSP0jmA/R3P7jkkB6mTehW90rpATFv3gsBJdcWDsilNBOvOdbftPj5Di9I
BhtKjiqe8zhudMBXIrHkpU/EazxxVwNHaVTAA1DQOtCvrWjkirBt09jArNdEW6zqj1b7Kh0RPt66
ToQhDHiAwAtBrKAYLDDFQEy1swGtBLAItznEudsVbr4zfi1e6KbEr3bC0V1tfYJo5LHpWAawKFe+
WiqZZY7RkxHpl/BIgEulbuhoK2U/lXTEnZ7ji5IvqsyTCROMyita2Vdcz63V9Usi5chKNkCO2rZ/
VOQjjddkawUYU7zt/eohfANwPkg4XYyB+xiAEujt2kPF/AbqfbgvIBRajdQ5TadVRh8OAXkJfyng
Ya53GBcwPuffoe8AMz2/Ix6goIag8sRTi2tHHM4+iinoOkaqBlmNc71FU7YdqwVmbuzQ3JNlea0p
9FRUhQ8dMZ8vr5QniwK0m2D7hNvPNgKZ6L7UAZjXB3VpHpopq9AeXgW9brxnupIJ/H7OHaFFGapI
CNBWd0Tpp6KZYuSc6t6xNuNQ9UCyVOoXs2hF2KlrwwODAxlIK4NwEdWH8z0cC6cw6gxJ1yJfHLLV
2jQ8SNJsTDsioePjkBSzYTx1SJOld62aLKIKwbrvCNpDuyKQlYL6ILw//wA4TA4Z9cqA619/6F6k
uOWz9SDfAQ4nexk2KgyeclBGpLpdsp33wgbXtfE7l08P/uR5ictEXgoV8imtMtkX27h2LW9GqqTb
9a+RIMm9fvTPpTH+6tAUrepIkEZSy4vRVGb8mIyK2U964CfryRRUCLoJEgZk2+zF9kpMnly+C+vp
aEYG444mUUmqOKQygNlebRN/cPutdex21kEgiSaOzt9FlElRZcflRjix4n9Qyy5JU7vSg9joMG39
DBytHcbr/TCdvKaN/aV4zOR860gArhWRgqyvPJ5/Q3YojjiyJWxSa64ac2llRQ2AbuWC7det1a8Y
9A9z2QjMKOcSnkmiOnpyZg6amWWjX1TAuda+HE1+OTQ36fQ4RVhhGQH7UWBg1jEaPFoKOYR5ZyTJ
2QyhpEZxFFodQNKJs1uA3VRlbw1GlXPD3IRCF463kSDWAiYQcs8AaaZP58nybEJ60yAAHFpSwxt0
ZdMm13mi+XHlCDZSJImxZmoXzXrStpDUPlok8rX8EYy7prYRqOXaQMNSnayIMVpVVYJkvuw0XAAS
/J1OaXfpbiZ+DISQ9pAd40fLF0EDcIUagOlA5k6HV8rYjilUrXZEdB04UeXFBm5djpQkZn0uL44r
BuEIBkAhaeWKYiZbKoEVqQVz/RXJNTqfEk/rC8FJcZxsbOGJGEbn57kapLHCFlb+ANZR0ysnL/Q7
OEyg0d6Duf1elHrhKseJREYNBwDldCNgGzFqnLpa8VENo1dqiKPDp8s7yDHyZ0tjtFAJe63tKwjC
dKg36W+SqPuZLwCAnrBNKOmw/CpDMvdDruVakGQfmQ2eLkEtkb9T//4+s1P9EJtViuk38Cbcxlb5
nqjNVh9U16mWnzYQ0icfffv/rITZqiYKO7kv6ErMQyeVbhc9dvnH5ePgGbtTGcxlXaYysZIaMpQk
tDeOmcxery7FJpad/rYDEfAn6IxLQZ6Pc0QojVrAewaEJ4q+zBNJ6mTQprhG1AqGehtp6Mh4vbws
zj0F1j7cRIDaAMWddZySuNCBUwvsPXATuJH+rAO600hEdRDePT0TQ3XlxHiHc2JKtpRhIZtwVyAT
PO3tA9m1PiVEBjCAc3AEYHWcrYNbjyEMEIjC/2XTz6RVyhYg1AD6019MkDHZmYj0naPfaBxC2y9t
G0FunQkcpESdhsq0MFo4IJ3Xduk10AFSfyi15DNPctGEBFcc8Acoww34hy1GAZWqSGq1rfsAnBWv
Wmh8a0N+G0I38qYRtXvyzguFHTAvoSoPRCcWZEmR0gZfoXc4L+3NAdiBJ+NPck2/yVzNwyXufWv0
RH60ylmkggQGIgmUeSjG07meSG1ExhE9R4HuSE+VWm1S8Dk3NbiymgX+DHmuwslvOw1YZHdp6ABf
5s7JsxubfGcZ3CsVuYapCwapwEh75avh0zT3HiG/bISPOpE9wNKBw0yEtMvRNUqzjQZOjGnTUbPz
r85JBTDEEbbBKqt9QapDIU0CX4uzMSj6UhQllFKAp8HURkPHAInDjEFB9HYN3WMeftv9MdNGwYPK
MQcorqFPDe827UhlVlKBeAaV2VgL1G52i+y+RjUvbEREgFwpf0uHGJAC3gHjg1hZPhS2ZGGkKDd2
vWn5+qS46iCillnjEeFdQG8OHX+BQq2ckCZTywZ8iepfRvIxaA7Ztb2LvH5HjsWVcZN9SLtkX90X
N9HzZavKUwhkNEDOjKwvchvMAqVosrpGbtSgDt/k9HmwBcaNt4Fgf8acsYnLudKGxdEw8BdXapD2
jue02Tbv7jGmJ5DCWwWGC5EUoigOYG08V2v8IGZ5EhCuScVNNgLGqTMEXiJHq6FnaF5B7gmZH1aC
1I6mXaJ+GLRG5dkACKoVTNmS0R9akSjOltHoD9oGPAVEYswFoskD1OkwxqbVT0v4HkmPcX5/+dQ5
BRZcHIDQoAqvgBWMhVWx+nruJK1V0aCBAkvt6X/UY4NBKHVT73JvmP3Fu5avtR0mbV3gbthu/Rj7
wsZrTq777DNY2ks1lw0cHD6j3TSH0HSrx8nNvfQQ7dvb8fv/wdLLiTyxbhregmYOUzCMui+j0idk
hDrqu3kzA/LLdPsdCi470zdvMRFD3qegfJyvLCS+d4Z/edd5uZ8z6cybsShdGI0Ey6WFHsycbaWH
7qnwycb20bG27Q+5X90Qz74q/oPyDt1pkDigNALW3lWOv7HM2pEhekIEkOgJzljkZfCM2JkMeodO
XKchbCQr17G55UbdTdsKtW3145/ldS8JCO4fULDbOAdhSp+eG5M3ORPNnKuTwHhrMQxA40eNj67y
8Wje0yiLNh5loWdgpln15G2Bbh2wXf5H5/rv5jLnGipL1UU1NncEcCDKla5pX5c3xkP7Zd0rSAZj
hBv1u+muvVLIUZiJp/bg0tpZ1ztTR+DoQLq+c97yPR2WwGSGN3zoe2F+imNoT/eZhX1U7FKSVBPP
BfmgQ0kdBqw3yw6I0Q/RVbqNb8MHUS2Y5+CdiWTMYeRofZRNWN6wzQPdA6LMLfhJN4BZ3VH8zPRW
yBzOM8BwkmgHK5yLla3vJ6Ucza6kG0r2zidKz/lzvBsAOyD79r58jH71e+nnLxg6hf6VSTf+5O4o
hVUb2gyZGTBzamASOoUo9c1pAaHc0//KoOs+kYG4cyxBYgccjF12kL6mazn2jP105XjVRv9Sig3N
Q5BHUR+3UC5jF5QyWjS5/t/9DFEcitA/nmLoJT9kD9ZL/ai+ZjfKnWgqlaOroK2hnJeoZ6NXnnEK
MmAa5NUwwSnQ6oMlLa8Vcb4v33yuCPSdADZMpeSlzI6qo96GswIRtpZvVTPymor4l0VwXiz0tNDA
DaA31EM8PzRHKkZzMAZMRc/GVVZYSAF/1+Xoanq50c3MlWcRABdvUWjPo0loiATKzrnEwq4tpZhw
XNOk/Y5CMPBUORH0bHKuGPI4yBXQWATuB2Ovk3kqu2UBoVcVzsBNf5LT3FOMx8tbx13IiRBmIY5e
AnMLGLwB2it8JQVbSry9LIHjFZ4tgzG9MUkqEtqQME7oTlMetF7bkOQzK0TNxbz9AgcvMHsxYELr
cudnooS6PHUSBMlK8r1ERu11ZvvcO2DrubwikSBmRVrToc2ngCDDmd0w/xrjwp110YQwT6lRxqWz
D5h+QC3sfDnAWQyBGwp6MGspdnn5qcwPk0YOqv6rrgtPbwT5PZ4iYGQXyoyk/Bp8bQLfC5kWtFQQ
R/8wGuO1iGRRPLoe50DAeyqE2TkV4HvIXoHppci85Wvyw2P7y5bc6V76BRAnzBzJ23IrHSQRWwjP
iT4VzL7JGTFRT1SxOsqdXD4ghU02KfCzART8DcAmX3+4rCKC3fyLfnTyjGS62gwhZXGS86NaF64x
i3qRuEqI1nUaziGDxHYztCAcSzCEDXKS6ndbZu7UxV4pieDjeFIwDElHizDvhqiKUULQHGEiATRt
baUA5jx269nwp/7X5d3iS0EBA6LQm84Gjv/D2XXtyI1D2S8SICrrVaFSt6qTO7hfBNvdVk6k8tfv
Ye8CU8XSltAGZuZhDPgWqUvyhnPPCXGmmZlAJiplP0bz3UBfN+1//oMNlL/wtqNfcpExVt2g9yn0
BY6Qs4akIKgRMgiQ02blblh0cT7ZD7AJx3yI38VIwCiZN9BxiZXPnvnshfyp78GSfVff2HPQILNQ
wJoseWsIpYXrArEYUmJOAIr+vVC/pLlsD7IBgBIZXqXwhyzJd5odbyx7nxnGnTJ2K9f6wjc7sye8
uV0iNbnaQw2lqe9jmm90oGrWVRQWrQBEAiwCZn0uLsFKZyHmX1H3ZfkrQniwP2JOSicrH23htNog
ugfjLOLZS6SVqTVpzULwjKj0gY3MHYi2UhpZXAcfiAKkGTBqETk4ELwXFNwWR6rdJiDQVPObSlmb
fV0KIjEWDifgUy3oLwinlYx125UAjx/TW+kuPJR37U77aJ32MG142Jp4eVDcVLtvHyxeuOIVJbAk
XWAWoz6BSN2gy8fS/JOj6gf1dKfRvn9D4OiivcqjO3Ce8v09uU/RPBtAow0j2dwf7JC6pFeDPllr
4i45AmBoKHvoOL4XYxBNmbJZnkf52EyBqr5H1fc5K7D9YKDlM2QY9Lq4HpKWJX2dqFBz8Kyt/GLf
kBvt3io33abay7d1EGpb9X6tqHK5rHOjyvnuTXUxahTIbAit35TyT8uYVw7QpXtzA7hUMWZhobIt
vOshmaQizME7Y6SK02BuUmW/J+P7XWhYAf8jn8JDi1OMiBQ5SloJlZvjPKWjpzHTdpumxnCRJSX+
d52am+KqRbh7wAgg3G4NaVt11GZw22SjM2cPrXxXGmtvxeKufSkJgZcHHVth14hSRHFWwRdy7dZs
Xsf6Jkx/XF/HAp8CFoJCKKAJiIovkoisVHOlqycuWZLsmHqTHcYba9+7Bvo+zc/mnoDC28mf7Y/a
u255eXH/GRaicbWdALozYNiaJWcuH9LxPQanznUjl7kFVofhT7AGYwrUEMcyw2TOW1Qh8JnYI+vf
kxl61dqhMFY60kvnB2EDHlaAH6Avxdd6cvtQQ5kog3+DT7XchPbo6fNaOLe0EozXcMIeXAwo0J+b
kBIDLlcZEFsY3qC+C0rYhrwWyr8cIWT66KGCYeOSHqGry0nNLX065lPsZ7rqyjOstWs0OUsf/9SM
sBqlTdoUo6yYDo9Lh/a1k87TrmPGyudfePAwkIQ2He8AIFH6gvyefBg7J0lHS7VHWD96CupedeZa
mV9sTVCJTp7+mT9ooTfs1r7WApb43LCQnLVt29tRBsPlrTU5ij/vTH966/3IrQ/JZq2RulDfQ/sO
uRmcHHwTIL899w69SKk0Gvpw1J3JTe9bAOzyL4hd4w2e0Tvtdq1ey++e84LpuUXhbrJqTHxlpTYg
UwMhFhgPrUJyUuCqlZ1esfmRdSCXcrQ2xwA7BtnHwgnlusv86+f78uCBSgdUd5AGRdiE5tL5uqcu
0zMratgRY5kg8gBbj1HS1+s2Lk8et8HJVwDrwMEQHscI4tNVUaTsWExkZxYpQvOkC0JFux1zcw0m
uWZM8JsxKauSGTk7RjR1cn3fZpGTVQ/FtxV+0a3E8wX8LtjLcUCE90u3S0imUG5HSZrE1TRORdT3
rHCSijRrrdmFVWFelSuNIjTjJeHzz2SlViNbGIgCZYJMfWWemgctm4snudTe9UbPVgCzl6kOmn5I
CTgLomnieTs3l2hGOYVZN0Aa5rcOZKKlx3dU3jUNRrBsR5XC7XUPWbjNNLS1MZkgq1yZWQirFb0t
6qqoAGi3oxHMfQixnbBKoALUaVP+9H1jBGoOX0gN8yKUaqwh7mU7gzBF2nlam74kthaw1Fgp91x+
MpwrjCWg4Qyfv4gLjHzU6STH/VFOhqCAAo6byFB+BOMNccMK0vPXV7WQFp/bE26wUJspsYsIAhKH
6Jd0Zx2GI3Nnx/ZDEBU+5Y/0Ud6tAauX1whmFBA7gSNLfLZDUnTFlFvdkRitoxa1TxOVK4Qqkrkm
lnx5UWF5oOKyMVqFXRVDU7krdJQ1FIhX1JWjYGh0lRxiyQkxvI8aN3cKVLrPnR536zQAyoGnTjcG
wARaU/1Q2rotvYm1dHSvf6+l9QBVCipaKHYiwhKs6eAFmnMbUgxGCWIEedpW0ppLLCwIOT2YI+Hq
uOLF9npUkznqYuB7VJJ3HgSmZw9ZhO3QqlmrVSw811yIFjQLOuBPPLs737wsHYjRsJDzoPQeiCbc
PHYkdHTUAxqPD9oKzm8hLIE5PvMDehIwoIjZQ1LKUCIFfQV62L0HUolxX4OZ2LE87a78BQT+xnit
nyNvVbGL37Pnj/a5XeEpCy29zurSwHN5V+81n7yi7zE+kIPqti6qhLto5elc6GafGxQu/mFkcwEO
ZnacWxtEhd1RZS9g+XPKpN90eGakRnPSqXFnjaIZkz6hdA6lUtOJLBAPZ1mQqpGXW9IBKMy1b8Bf
uGt7IYQOEmsMSDWa+OTsoVXorrYkt6C/EsVyNRVKqnZ1g1Tc0Rj064z64frx+X88gGsUAHCHRFJ4
MhrZpmk7K+xYvimx2/bOgCZ/+mT7E/UNBwhDbWPsMM2iOdXKxb6Q8eGbcLQdTi7Olnjr6WlUSJhu
Z0dmZK9ZoW4YKe5aqu9sewuRDI+20W1hzptIetHszJ1a1euj+dCVeNQGG9yqn2bT+df34/Ksn/8m
4TrpNdaPIcGB6IwYpUIiFx6rJqitxasVlsub69yUsPNjZLcU4wbsSKFSN33Y9e/rS1n+tHw2Coh7
CLmIcxI22Pw1BcwfXAIxNL+yjsjX+l0vO/Vrg5nr8nEe3bHzIstZxTFcPml8df8ZF7w6ikls1NGI
jaRO+ACxstvcIzfmI5rU26Z3Sii7Zl7urpEjfsWLF6fpxK5wgTaDPPXdMPELdK4conrqE70tdqrs
hKozg/s/w0Dh7Kc3Neivubgt2DxWmbmWP+1/ixe8yMo7KGcSLH4gO4t8xMlaOYH7xrVVCr5jGDSU
WDWwYztXngo1G6N4rMN2U/UHQ/l13Y8WjgQyVkxJouWB909si6dQt+vNGm6Uq599+rNsMidJ1+BG
a0aEHVMbyCEUCoyAcL2hz2P7+A9xCUCRJ+sQ9qyqIrCNhDhvtkzRU0ncHNK+ZbRWuFhw/DMzQvw4
gyOnnhqY0ZvawaPjj3nmhbnuymvUqot7hvQJ013A0F+0vFjRmXMUaVjQfK/Vv2rg2Vvp8frHX+hH
YtdOjAjLicpI62oCIylt/xIz8exBcWOA62img7T7fW5sp7BBdZcBnK3IG1UxDwpmIa7/jLWlCkl+
0eTUyvhdyXoEyHnjtOVTWq8VhxeOLd4bwKsAc0fRSSxtaZ1CizGFlVzP/Sq235QkXju5S+4BYQuk
uiCaIIhczwM8ahuUgdiAHacyNx29kH8kxSA7KpshFZWvPLFL23aaXAthFiWIeNBqw2UYh0+JZn20
fXWDAsbaCOCil5waEsKrTEI8F5kZLjxXIp5ZOTGfhbV+trlXl35cOHSbf2r/9L2AgcTYOgC2iGDO
97KRB8PoTSzPLi37fRjBMnyosmZcExNe2kbOlcy5wlH+FnOmOo2sfkhgB3IQTtO+W53pVWAPue7j
S953akV4MbNY6xq7xx4ahGnebKr9Noxyc3PdysLLAUw1Ij1ekwCJgVBvqWrM5NAe9HlgB3fDOfPV
yXCI1D5iosNWv984MM6sCQ6YamqmthKsyeEri//a5Ic1rXFsXBYAuQ3AnzlBMZIm4V6PChKx1ojg
exT1oxpAl/xPqe6VuPMa4EPj8EVZq6ouOsSJSeFSNHWoohkGKnFhGTsISVnRO/ZacrZohNOrAC7G
mfGFdTEMUVKjsugRdPi3WjRGDi2yxpmKythe9wn+c4VoAmqJ/1kSllNLhdozyabHVJV/ZvX8A95+
rxr1fYL5PHmUnuS2mP7hRgdDN4QMAfW/xG6bFQnnRg/pUZKeawswXuOX3L9cX9fiDqKqghYCVkcs
8a5NQQIEUkN61AroMeqZSlyzJPIGDD3tyuFdNIXuG2q/KENctOGoWZUAZOJjNZoSjFX4lIaGN1Hr
H2IxIGmwY4D6c1b18xsPRIy4I0yDHsem+G0mFYYBwaw2AwC48nn4X3ThEieGBJeI1KEzUgpDycge
8qwAy57e/VQJFFVKcp+P8xq+c2kDDYQaYMcHQ+AFf26tZPiflkaPYRU5sUpdtbnJh9UBs0Uz0G1F
sQN34MUEyzDGtQqUJz3mb+Mm2qVvUuilGPNyUdh5Qeo/+LFfsdUBsyWzMAjqag7CvFBjQHTbFGPV
4SynFfWjUr/PhuEDYp6Nd93llx4RDKpz3U7gQzBhe+4ghcQSiXVY35xBedVNu6aYN5IUadFKp/Gi
Tor6OedHIyhVYQgBTMTnloZQDgtQfRQgzx1+5Xt9w4kYk6DaZu6wiXeW5ay3l0SvxD2IuAlzo0Bv
oP0oav+N0AlJMQ2RHQebzfflTLWdZUTGdrZG+acZztYDppfo9vqWXtQpuICGhvYt/3TYUhEipzRA
DyXgqQomCFm6FdQ9/X4Ev+VoK7tMrw6VHL8RFdlmDQICoyYvQxehdhb2L53UP0SdMXtK2VtOJqe2
O6S1tvKkXzTd+A8EqgUhK74JnFqIHMBp3TeZ1uiBUleuGdPHfLBMV5nSW8xp1S4wFZhRNOxxpzB6
MCZj0/Tz3lBYs50U4Mok1ia763t2+aHwi0AxyaGM+EmmEGV0ZaLPWp3qgZlQJNix+ReAr9mRSX8H
kGHrlkxbe1DWTAqhxlCTLs6gvhNYbXhrlUpQDuNOZRJ4FCwrd2upXmsmiYf6a9tPFikEvW0vVYZZ
w6KGTc672tGNt6HMV070RUmYm0E1ncuWoohzoVrbxGiLsNTSgjz8LU3pO9WVTWZ3ikMIhn2jqjNc
pR0+yxrcsqR/1rtGdiKtXilTinnL168A5zMaFDqPt4TFzgzATouiwwO5tE2foqNqwse7N5Z9lywX
lgBlAXk1zjdIub+O40mrnOIY9jahepCy3Ffk2alb6iAm9uSuualn0+naeSVPEgOg/zUJDA2/M8HC
z7/0iUnFqNBTmwY9YHXqMPZB83SXxoY/avVhAn8f3rznbx8Q/oKDcQuFT6xUOCD1lAMTiy4vOOfu
eun3rAy7BMFqSnKPxvlKcCI+ClgeioAgxACwBghV8TRaJpR5OlS4g1iddeaWk2QYjm3V8gr27cJH
gIlFKRcXJYA8GFC/2MY0GxRA4wKjOhL5N8Sx/QLEnbgsVxZ0eeNxS5yMBSUFdDzFLCaP1XIyIljK
XsLCj2dwd+Ubq3aq3FXeiEuMjYIprTUOjos0F1y2QNVwcS88P1il8NWkqe1IpExakN6aIPmPU6fL
nHb2ihzTaLhj3zvFt9cG8MX85ssoH/cHGA99GpEvo1DGKOtlpgW2ND3oJPYSW7ltukCqrc2k5z/H
ZBcOa9MWF7cpXylaQnyPgeUQ22pWSypqtTA6RvpznHY7mluHsRq2WR17Tax8972AOaDxUBEB1hCN
CCGYkCWMEAxFrwXz+ErAmFCCE64rfxpZ443ayrTK13t9GtvyDT0xJkLsw8hou0RpsbYNJ4VIAT7t
3uIdiJi88ef1Y77kqGe2BI/ptSyqIA2oBS1oYmYIE8aenGJN2+iWzy8md2XvJ9ZKQLD08cAfiPsF
UQHOvvAUqkCXyXoLo8iId1BJ2VQy20x96lcDptCnNcjwZSjINxT0j1Bv4LLM4o2dGYNiRNxDOctG
c0gB9PF7iAG0u2GjusNe2UWhV/2+vrUXlxqMcgZXVOpwbV80fs3RtKayo1ikUTsJunnjGhj1omnI
HeXUBN/nk2chatQ5SVqYmGX7mZLyl5FXfj1wZu7qFgxNrjIOmVOEbEOzT220H7ou/WmOtW+qkzum
up9yqk9d82Mtfvz+6hEFgwsDYCDsvOBX6WTXWhXiSs/mdtvqwyYqvptK8NWfmhC8qJnqsGNmrQWk
Dt2ptBxr+ri+iAsqNm4C3K6YGuL6N2hTnW9wn0iyzaxBC6yeYlCo8KImciaGQNGe3D7qfcmQ3RmU
pfH6fDP/+eItgFQMOBldB4m2qCeEULGyMhlXDj+Z3THx+RyquYUa6vvgfBsX97XSE2v86TxxJarN
kMqavqzJruwzB4DJcA90xINym2y6m/55DRd3mbbwzT0xKXhvq8uzphbY3OKvtdWgBeKQwsV154G1
LwEra3WPrF7NHerWwZqQ+cVwvLheoX5QTPWgxx2MpyPyQaK4liTvumLYJmhW9cltk0GYeH4YJFDx
ZOhN9gxDVXmQmbFrkikAkGmvW5KH9MGDuKp33e++cFDXvr3w3NQZqkAq9zvm8ylk+pTYbuwW71CL
7fcMnAl0N23QJPTLZ921fqsQRaJudaf/qsEpW6wEn5cB/vmHEgdicppSNoC3N1DwEsQKhSTT3ShP
e0WXnsZQ9vXqV548SAPgGdke88z767uxal+4S1pTjyJd/fLNch8Vjv0a4foGXcQt63gS71+3t3Rx
I33H+AeE8y4Rf/moscoiMFeQ0E31n4q61mO5COf5hgKDCbgO8NYXfYEIHGadUuPzZihbNlm3KeF0
0ky3tZRvFfv3lEorQD8e2YoOxcn48RDhNsPYzPnxrkOKWkmKwLBX/6ZN5aVgAcJj61zfuYX4Gji4
/6wIOZimhEzNLLzr4VQ/FuXspCbZ9SP11GRtpnPBFMicUYzD6wJdN1H3Cfl7ghAJptLcTJ47vMIv
lMn2n0qt0wdp6u2VkGVhAxW0w/jMCf4FWvJ8A6s+y4AbxieT0kdL+jDy27D/vL57C1ERT5+BvYYq
EqcVPzdRYoRO7wlec6P6IPGtUcueruxjq/Sqal65YRa378SWsBwUBCwttxERTfJDrzdB1JU+Scxd
q6grqdDixn1RGKMmxsua56sK29qkGBLEM2ZuzSi/LQ1yz8Li8freLa0HqqUGxKu4QKotXBHI6+a8
wZ8EIeYsqx0DovyPTsZEcrIMXB0QL4jktRL0wilGvUFREFiioo662/nK2hZFs0ZvlACQxYNVQv+V
TtTRZugBx0iR2958KSHcuvLllp5NmEV5WEcxDdTMwiGL5yqVVLNSAvmQ7HKveGau6jVgd4QUdrIn
AKgBo9m14B1Zo45b2GRYhuAF2nMcDy0s2J6HKssZLMd5a+4GlXNHUPM+bVoXI0Yf17/oUuyFQR58
Sz6Wwok5z7cX850d5vRDEoQdSAEQJEVObkqOpkheodKdjYF+B0j+T3MOXUpXJdsXXgHMK2FiHOUC
lPzFnqoyzl0T4g8DqhiuGnZOSNYwSIsmUBTFtA0/IBf4JxWQuQ51imCc71vjxQDt9fU9XDh7nOiL
txHQdwQl1vkWVhjUljuMzgVTFB9aknzYI1gFs3kliVwygxEYXpcCDx+KOOdmJlk2aQxgSxDqfdBL
IICn1kaXVlLwpd0CfwNGWCGEhZIi/xUnEarRoRvRdaEctHn8ORnGRkqblZ7B0ok+NSHcwHOiVHKR
RSRIdOu+ZfC4VAWhT4q2nC4do5Dts657vv6NlpaFhgiXFuQ9VHEeUxtUC4p4ihq0QP2Q8K2Mn64b
WDq1yD4hswoJAhPg6vN9yzL0RqYBQ54U/JyaObkVqu02+wNq8s11S4tHFk1uPpUJ1T1UhM9NxZzJ
w2SjGpSE1JAEQHD/gIKevSFzkYBUtzEx52IkrSuPdRLYE1FdFPjXSM8X3BFJJ1587CY4IUU82DhL
GsugeBcMzR/SYyrESJxiDdu0sKtnRgRXgYy9YbKZGwGqKawA3Usyj6SVq5k/ru/qgoOcWRIe0Hw0
GqmsKG6J8LlPD7W5Um5aWsmXuADICVAKMoWVJF0hKwMIHYI2qp9aVXkoM2ildxRqp1YCNYfrq1m0
BuUITBFAW+BCyly1MPxXGgMJcGcdSAuuzDhT6LZVIM0uKcUaIeDC5qH7B6Vk/Ne2LjrshDVy0sc2
CbJcNp2C0BGo6Xx7fU0LDsdbjFDOhNcbFxqkBFwgM5glSKDVtjuFLyNmuKpxbURv0QpoEDCSDuEy
zKCeHy5D7VjJWosEufpCAF5Kmp3FVnyB+5KQJkC1DvP7UIjFTa4JeSeL61TLY4UE5iwf5g4SSCUS
lO6tTiRXpyvV+IXb9tSYKNY1EyUiKWqEQREFsZFu7HFwaRc7lQGc4KhuE+J//zvxtxztPgXBk/je
ynJud6PcwfcKzVUlMGLL95G6BpNa+k4YcIL8N9jfNTj6+XeKy5gqbZWToB6sybX6GQSRU/YrzpWV
o7Tk23itkHEBx8z18s4NRW1jmWZnyUExFHSP/iloxLVhkFbej4X1gJMA5X3wTaIRJDKsmnnXzEM4
yYGiRfuplDdZ1Pmkm77/cTBYBO1nzs8EiB9f7cnznkW6VKlSJQcGY396HXXhvnyvFX2lmLBw/+A6
gB1eCga7prBpWkcnic6JjKrseNezxiUS6PKl4hUljjXg11J99ouGBYP8vDMvhuqzNIVWWsdYUwCd
uJdk17jpJttWn3TXg0lC/4txkm3xZDyulUyUheIhmoXcLLg4kJwISQJV5DwtmDIjPXbDIN/LW15F
1NzpubwD/eQ9eRzuk9vwyX7nRNPGa5w532UrQ4UNPwHpGAYn0KQxhA86DrFZMABxgrrUb/MIfaEY
wJOVCHfhDJwZ4c574jWGOoEdtZvngIHm2M7yTTdl3vVbY8EEF8DBjYjRWJ7nnZvQqr4qQxtBYSGp
blVBmmZYKc4s+OR/FpDoCJlOMjO1zi1YaFIIVCXt0Uox2aMl1d9eL78L/8ZnOTMmPCNNg0me3pbk
IA6DeXqRMVEzG091+Pf6ri3cGmdmhILTRNIeGWRCgiruvYkkvjG17qA3m+tmluq4Z3YER68yUAwm
SkwC/Wly9Q36f9lN/zusnT+5Q9zIHVEgzTyZuVrhROXqGAn/+MKDCfMQNweAD6gmsfcpT4XOMDok
B6QJMRWph6mD+PaRpfq+SzX05tln3WTMGeI1psrFDTY0LmrGJ5RERvABGLyh57lKI9W/MuhAK0n2
hs14uL7Bi77Ji1HoKoOyWUwhk0YLO+A+5IDFkivHsq+OPTCy+QYKDCsPzcU80JdrntgSDnNqAjih
zNhMeWsi33YHt96r3rwLvRDTps4IuaLxc10/d/GA4wsiW8BlBUar8wMOLlNqjr2OJbb1Rh+1Y9gX
K3HV0sfiiSt/eUAdLwIPdIb5sg5KhEEIULM0xny02lWH779twLpBCBhVC7TeZOFtSzqSS3rB5ACT
B/fjQD4BdQDl4XgYizXg/tKegckMLwwmtwARES7FrG8zC2R9ctDZ0pb26VZp5pWjvWQClTWEoxyB
Ynx1BU6u9qGkqFFKwxzoMb2hifZnJphwvu7dS4AJ4Hu/Cq6Iei+qPFFsyzFp8zkw3tVN7BL1uYKE
a9G50raCDGbcPP9Dd4G3Q6E9BmkEFGWECysdasuqQ30KoPXpsORT6dfy34Uje2aBb+zJxoElgKAU
DgthmztmuG8SxSVh6prFWjK38InOLAknJwaaMzciWErL9xJ9WBDJXv8+C+fmzABf6slS1NBWQj2F
Adl4yzGCa8yvSrVS9FmzIeTXDQaEbEyCT0GDECJNRldPZr9ma3Pgl18FTR8QLqGaCegYKvznS2lp
I7cpwVLi6bVTk9tcYwdSzrd6+vHdPeOGbACqMC2LaQNhPVqSMkkqVfQo5Q+p1VwbQrokWgP9LJSh
v6rAAN8A8Yp2hXADzMaURTYNp2BIXnNtxFCytoWOn1PN3b5C96d/MpFsNyqozZtpI+eDr0ZAJKko
Und0Q6HyS+e36ytfeEDOftOXouOJu0jyaENpxMJvcnuP7hVf+zt7bJt6c+FAqjxxqnvqKsRd6yZ/
lfrPwwAYRlKO6hp6hpCbP/+40kjmjDJ+5CSD3IH5fPabqJ0fq3kw0b5mU/cxdXr0s9BbK/RG8G/d
VpncoI9v5sY2REV/O3eM3neRlt/Lkl0cqnky36RIqhIn7or6QbGbynKjqeueCmMY/8azXPxopDE8
khEdorxJW22LmR9iO3Y1psfZHoaNJrdJ7JhtplheCvZgqJFRkrEfLZvjnyAYR0BUyo3uxagff6Qt
A3Cy6KUUgDg9uUmtcTi0EqkOECMwBidPIuOhHoArNsIUUoL9KGMs3YjG3zrW/wNU990mnIrsTZts
tXLYKGWZrwyayTzL7rsXwGH0m1YzkKUarVX8Gkw5HZ0EuJxjO4Taz3mQh50C0NhLl9nZHZMlkjpF
3hU2phPtNgkUqwDLKeArNwOZp8nN27jDf9GDOZpaIxmOhCdpp8Zmo95TKunKzQwSOlCxgx7sbtJr
Ld2EZh9VG4z8yBATiyqzc/H2l/pes9r+UZ9n81euh/IjJmfat5ZRM0iMJBwc0uvFEZp8selUFstX
66aX9yjcB61mEOegcgphiXP30aFZHmKFU9CC70KjPlUebbAcsPBYTYe2MTaF/ncYtu24xyC8p9vb
Mv5cOTo8Nrjw4P9+gog5mydAadBy4UfHvmsMJ/9hbmZn3GH8NG8h2dj73V7b5dtocGQwD6zwkV+I
UqMgCLZSZIuAu6BTIFaOm5DZLLZhnqpu58s+2Px2YBfNUp/6zT68zfZcLzd+N0Eas6fQ7d1ot7Iz
7dZaMotXyOkPEV4cI41pYmf4FJ3ywHIw+8d3yfg3a18K8jOqgrg9GN1d1ptOO1UPvcpc2oM0yk4x
X/pdZmxxT4SLvCehTu0eexKn6s0QMqfq8s3KZ78s+J3vuxAy1irYnZMYy5WII79obuKDAOiL0WPH
8ydFcRSuyfxb2a3dmUs+jxE/SIAjrcaLKCS9Ms1yhRnFGKBfavgdVLRvojhMV1LrpfVB/gxwXxl8
mpbYfR6GHmNjbTMGmO9rwNlkDD/6+U4DW0QElNHKZvKfLJ4hMABhbtbSedInPPGNXYZyI+cwdgCD
mpPfcZSO6oOK0l+xtBRMnFoS3hsgSnJWTrCkOz1Qm+BZtW5HfVtkN7bPtcMit3iinQcB8XX5Cb6K
a6sUAlh16gFpUf/Pdr8nr/B/h68ze/onHznZUO5DJ+85cMWSRlKY6hPb6wbmylW74iALPSuoIJ3Y
4OHhiQ04RzHqbToGZVTuoerBnLoZXCVN760M9R45uckjetAk/WEy8m8n1yjGgOPI1OEvnEPq3LaU
oMVYDtYQKCNo7/PSRbrtazHG8rXvgyXPTQkHPcujSeoKDaYiw1EKdVtDueS6Vy6daLCSK1/9WU7z
db6aLGkgJd9nc9BD4sfoQAyOuYjrJi5jdbwTAGXhIFtQARdFFvq0t81JHqfASmYUBXRHygdw0ayR
Li4cL+wWuCRMKAYoaM6er0TvcsnMc6QEaSw/ayB0f5PMdpOkZNgaTbyGxVnYN/TdEK2D9hXCoGKV
eKpGcLfoHe7g5kcUUoeVa2zxS+vhAuKciRfccmI1WDE7OsdZNgHtY7oYxHJkqI1Ilm+yaHv9A/FI
RbgcQMCB/AP0Zqizi0N3YyaVUBXGe8JJUpNDsi32xK+3ayIfS34AN+BMeWBMvkimKtIW0SjpuP/0
0DHM16YCMSb7uL6WBdwhujf4B7c5MBoX0hQ2eNxYidwGMdHgFzO0m7KgdYq9tMXIwaqyztKaTq0J
QWDcdYaEKboxUBPcN0QC9LNVXZaZiruyroVYjw9scQJgDAQrYrgZWU1WWPwjgcPrNv1Qb80bCYkb
YKXlzbApCrc+qr62U1onfS5erxtfcEXkwEBq4cXH6J145SVDLqmTHU0B0BTuEL929L1qMHCQ0JVV
LmwnT7bBbghdQAwa8B9ycq/HfRiWsmqPATOLxJFN6QkAjB+5DQ37f1gRptP5mCmIwsUS8DBDF1CT
8N3qTtnWbf6Eae9NGs5PadW8XTe1uCZ8NN1EcxY1X/7nJ2sC06xRI2QbgwZjzvKfrPlhTGslsTUb
4r4hpczRuBqDMO09JJjghBzcOSn860vhj4FwUWDaGNE+FwjSLqYj2jmNs7KFGdtIDKdIRmjbxUXv
Kh0YTbTCvK9Spd1ctyn6HtwARXpMtIFWAkHn15jIyfah+28OxZQWR2CZOr8nds0bzS0Ac10+OmFd
owB03aK4Sm4RXs7Hufnwq5jWFJE5T1mj50elCRPVkbpenb2oitLnitglcWro+z23RSr/uW73YoTo
y7BuGfAS4EkvpILyPJajNlXzo92SP3OqKfth7uy92bH0UNllsQEpqH0rWaFZOKZV5dtMTow35Ifm
ynlf3AF+LviAMoDHgsvSVBmKfJRzvDcq0HsoULdvdWtab3pkjY2TjFoSOmZqTc03HexrBzCTymUc
uJQif3VPPvao2QnJ5gE70GfyW5i3+iEvGQi7aTPdWPEwHqH7of++vu9LHoaRUK4cAPzRBRcoNRMZ
BRIpByl0od7KHWM/pkizD3VZ0GfbltZql1+RyOkx4qvkfAtclxT1eE3IologZka7wHeOE6vapXNj
elTRfmimtLOhuOhRkLi5dqgesiTKnNlOCkfpom4zWkRDWUMbXRnwM2jzIomg0h0mpbqtTRlzKPhi
wf7TfM6Ab40q2Wc2MNwgwBsQQADfokdA4IWV9A4RkAfaUMMtdIilI6qKAIciBf4Ws/YjS29AZ0zt
DbgLp8DWu84lVu+juA+uleKvStttnU23Rk+eLUXxMDr+meel5I/yCMkuGaK20ACJPJqR+8iwb7So
f4hD416N9WOe0YehTiyHNNngoD21GREU+DbLKh+ACFQhreQHIWCC0jR9cMye1j+0tIOmW2FCW2Gw
Gl/To8/Yal9iNsnbXh8sp6jkEafSzHeaVZUbNlegCZDrYaOz6c+c5a+zlPuZjI2lmld0xuRmRvfR
lFHHW8OHIm5ukLN7+iRnXFf3hRKS++0EjrnrjibGjPy7WyBd4WpjQHl8jfWdeHeFShdNayk74nqd
/JRGyRYQQLq/bkV8C76sAKnFEyReoOKH+8TKrDHFgvXsmIJqY3KlpEPPQm2y+rEitFnTXVmwhrsK
vR5MdGJsTBZeHqhSaxhWV7MjEpXyVcl0y59oz3LHKuS122HhoHI0GFqnfHrgoiFHmq4fUTnE/snq
TYgSTqnrmyJ7JCi7fX8PUXwAxBfhvYIpxPM9RH9J7XrbyI9dhlncrJBeOll+juPRXjEkRnX8YwEL
gc7SF9eC2GBImNTnOp1x4SU4YZRF/TZSVPbxP5xd2ZbbOJL9lTr1zh7uy5zpfuAuKUXl7rRfeNJ2
mgu4E1y/fi7cPW2J4ojtqgdXuXIJAQgEgIgb90L/nbMMIUn2VSVGrpD00YabrEwmDlSg0cFyhBN9
CbiseQFy9lCHC5SU6PdaknUnkJNB7bkQ+ucIAcy9PaVXb3Y2VJTP4P9M75tfZnX6Ri3qru6ygEpF
Ai4vhS+LQyGzE1XToupV6PMxtptSnolfaMNr2DTIIXcV3UhbsrVbRF8dmtO4vSBvCY7fRSpkmiQy
ClyYBqMq2MrA74HLtyoogWcxsQQwPQ3Kj77sNm62K3uftQPCc9HQgIrS4ikvgL2RL3n4btpAhmvO
lfQuY6Db25O8shuBHJLgsTJuESAouvRbKayogbiVBYWk5y9Ro4o18vY9SF/RYdtuQAHXPAiug0c3
DjJ2dl4amzLSN/yYZUEz8PIzKs7KERy45RON2nA3VPwWF8fKwmmM9xyPYnTpXxHpUa7mo6ZMs0BK
4g7tbAXnpmIfsuy+8V1oYwFH2wQZmbIJAbjtp86+PbkrS4iXOFqfIReJy/ySOksqtQHMdxhvPcwI
BCVaZF60ahzVDVe5Smf/3Clnhha+ooIDPRY7GJK9xM9HJ9Kekr1hjRaEYnW7aZEGtfRPhLenw1ZX
wOoYISmhgGcFPFrLeJRPSj2kA+aY69FHzhVOjXrR7Wlcu1yen4KL/QdOsBDxGyb4ui0aiAyrGrHC
mIZuHE7zYOkhLZ5jWRLpxvpd4eswrxd7cBHVyZTyEyElwbzSXRHZ4HIxVcWeQNJ84hxkXe36Tnap
hctC6maSqxZHafYM2SSb7YorGxUfBa0XMtqfEIcXkyBP4ph2WkaCMq5cge/ceCRuXf0uHIONGPuF
LSXAfGBAudyi6EyMRRpzaUDl4k7hJI/KyV84R3DL05EQ5SHEt0yE6TKpkUMnOMF0PeVNUZobuwVW
1OOTsMYDpk2fbvvPytRhFyLKGSABQqhjLnx2vwmRWzYMMHsFpZFMuRXrGv3cVV2poCmzLfINp1k7
oME3hKwVcCZgvlpYA849K/WxgzWOozaoXu/DdnqM0/BTWUMuWo1wS6Ri+3p7jGuhFbxkTL0CmGSs
4eUYgVATqZKEJCi4Iic4nSbRcPRczxKwLQDfD4Ryq2/lRK5SZyzuMG59dMXhBYb/uLRadHI8zj3u
chCzQMc6WguPyWAMnzPAo/3YyPK7MitVPy5jiCQYpPUHju+OoHHtLJ0HKefvzwFqQIDEgaAIWuyL
4yUWE2Ooc8z8VLRGZuWxPhku1gKU//mAG4NtiFQqN4yuLTeTvcLhiQcGLpmXUyBmQNKTuiWgTc+S
AyNf86Q6wfNK5SeL6p3gjBQMeSBNVLdkPdb8mgFAUNmAo0Hu79L0lI8tsiuEBGNVf87a8F4qKWcP
YGnfGOMVfoqt85klbfH+5IigJwZF8GkdnJmQW/8WOYalnkQ3sjrO5v2tR8LayQ0gNfarhmcCYPaX
Q8sMLRP0MSVBkhXRYQS8ZFR6EIYJ/GDLcVx1Zjd36Z4XmtDPIIW4cfVc203n5heLWtciSfOqIMEs
JHQn991gJkCPuyjeRAce2pD+bc9lMWFxw8T8susXQH3IIC32UaaqSR7KMQkIukpLlGObeAulvuqn
ZybYkM+C4DwpI20amDDqTLCTCRJWI+75rlZXhSUmsmJW6Lq1hDLtf7P89dN5gCFENpjloZcBUcHM
gYikAlteFQOAnvQZlJHQ8WDcy+UYeoqYbxV2VjYGa4CHQLcCXkBt6T16KdVxDBrjgNfwLjEnUR9H
m4xG+ZkCsBduPA9WZhYBB1yY7FWEGV7UgzuU2CARjNCrczF5DKdClH1azK0MHMqYN2CqnqXPXBmq
rdlLqfZy23VWLkdMn0NGSyG7aC5PUyOEcC4yqnji9ig+miDaG2PkbtIuBet3MhC3q2XAbEu54bQN
SN3KwJHURZMy/mA9+ou7ggpemiyMsUsmPUKqRBDazIM7JYI5RS1LJBQt9IaEtG0ttTR+3B73qnEA
9UFHB5glQNmX/ix2BUeMHF4lNiR9niO9Ec0yneihTqTZVasw/FYVM54acblBQbfiXdihcC9G6YDu
i8WwCypLoSLjUsi3qtcO81tTGZBylfkt8N3qEFUgfEU8z0DnsIjvSDTInZbkJMhVI5UsURqS2oqT
rgMzaQuKEKRLiNypol1CkH6rQLASkpDJZpy/gCoh+bQYZQeChUwBUiPIsxiJulYaTTkEW/3tVVz1
XlYignC3CHwu+xRnUSnuc4MvUlw300S30JZr91N+UOWvRdHezyk93ba2OqYza4swq40EjwQZY4pV
MHJwXXpqukmwbxtZObqgBo7HKx7tIu5FCyMDnBABAWdll4USzikwqX3WsC12tIYWbx9Be4uDZupT
U/Cxo2m5vBFu19wTtQBGmAYOrCvpHi3PObSHRQSSrFk4mzMI6xtbn3TyvUPn8xbgYO1qwK4egKJD
y8y4ArXxYJGfpFBNceni5fd6aKBy19GIP4RFNg9m38eaZvKzOhOL41MGGdCmoTVjsEb6EkeQnp7E
KbP5SBO5jXfj2v6BqhDalLFdr+VCQ4k0akWnNMgiCE3xsdo+kSKv7tRJSx5lHbykyhAmuxxVuI0Q
cW0Zoqt4ceBAh2lEyEu3loxMzqd2wnlORjsLB7fA3btJP9fi0zCIztDML7ed7nrR8fxm1OMIFjqO
IvaBzvZR2oqUqyIxDzJtamJHnATwm3PoKIkdYGXFrch01fIG/CLWGmJoOFPQcLtsSkThMOXVOUR4
tRl7HTpy+rvWC20oyj1LHn+ardDsa7fYJyfj+fZQr+9ml6YXUTGXUy2sCUz3uNNDvS4c+h9AVqZe
2QjjIyA49PW2wZUsACxCSBIvVsZEtkxb4WKWagRaDJCEpTuq+ODMUgozcThLNgdbCqA24eiJy5sA
ddyVdg8iCbDZ2rV/+3NcOxVrpsbRww49Jmx5ucaylshdD7B/QKJGdBVRAva61bkWtKANHjiJaIJl
GYW+FKWRjSm4di+Yxi0cDoOAhnf5penKSNWwHVU8cpQ4d3O1A1BLplPzKGUqeElvj3PVGPiFUAVC
1QHdSJfGCkY/okLFIWjGsgc1GKHGj67lW28yBKCMbxu79ibkl8HvCjsMzLLkJA3FuNCbFEdCImQZ
+mqNWbXrUS0lu6Q5HY7RlGw9U9fGhxoBFhG6zDgq2NfP9qrR9kqnKX2KR7P2ozCGbC8pXKuBdFXN
tjJY1yceihIAU2HZ0G57Rcsz0r4tQ0rSoOiqvrdBaZu+CU2TbrG8rdoBKwgOHQaNX/J0ypMsDbIa
ww6vVrtWjxm7eLaVrF61IitITTFBa7BqXc4cSE87MYm0JMiVmNvr3NA/jlBicW+7xJoVkKlgrwPg
CQ2WxWOXzgl6/w0pwYu+5zqTb0r+NSnydkurdc31UNJFcQM1N9TBFnZ6AtHiUuaTIIyIJc5GGMhS
hHg9JuMh5rPfFeXEpOF5ggMadKoQI1geEYmeE0b+x4aFpJcDmpK2BlX40KJ1oC/lLWX4ldHh+QWW
ECSGUL9U2CyfeXmB9E7MhQ1eRRAEbwfd01qCJ+YnHCgb67VSJ8I+OjO12FA5MrRoXUEKJulFiyhf
egVSheRbWXg5LWCzf5dUCIylzYbhFUeBXTyAkC/F00tcPPwIUImNnCDfxOX8I2hPvvP6li7e9f1Y
RayHJzJAH3Kgi8NOzqV4hPE4GCcQCxSNKpjKYMhv6qwa+zQUeSvR4lDciMArVsFpAPoJdn1h0NXL
tUMTRREPQxZBES9VLMSPeNeDgcWj+gihEa0H+bVQtcX97X137THg80YpCrII0PDB7enSasE3KpWo
wR3nOZ4sqe/2SkkdGkadX+F42/0FayjJoB8UxEmgRLm0llKF4/hM5o5ZoVXoOg376aDmEv3SSplw
D2zA4N02eD2puCjhfQ4/AXsy4vGlwayZBikZhiSIm/TR6DtPkLnZFEc1Mgdj2o3zuIUHvT5oYBGF
dji/hj+XB2kdAtihAaYZNNUwHgqK5KA46KUz5vMW/dv1VoAp1iCGzle8FpeJYLFO21qdpgQNSV37
EAsDSUwFTGIb1co1M4xpG7cwKC1d4Z0oLeqoK7skmOLoFfn13BwN8dvtdVq1AV0TAPyh44PG1MU6
VfHYymGTBJVcRXuCxM0x0vWt/vw1b8B7999WFjeqqAgjXLFhZU6+iBWNzalsDp0I1EBdmdXIOb8/
KNwIkRMXgb240uzm67GrRkmLg5o0VevzYqGHJ22a+fi3YyLKrECj4ekDSR1k3y5nLxVyDc9fBCyO
ayHnWgHpbHV8r2y1jK6tEu6kAAXjeoOosdi+ZamOQylJCIyd2J5UThA/Q1p1Sxv0OiQBNyKAng6X
X1zWlsVNLlKHBCIDcSDiwmEawFIPfOw3UlKbaSduOPfadgVvDctPMD7+JYoQl2pcdwmmLorE4lTJ
lBCTy9vIHkvoq9/2h9WBIdaC45KBypY3qV4yNA6EGnEgpN1sKSBSPKXITTuTInGtReYxef5tg1CD
AQgUyXwW3heXHTpro0SmLg66EOIlEl5tptxxEWRC+soex2grIK1MJmaScZIg4ww1PTYBZ9ePKdG7
ic+qOFD6PjKrPHXrIuYtzOqWZOSKJyL2gbyZQZBhbjGyEjnWCGkceGLRQ8izidKTAqjRxumxagVo
KTg7JKBxJl+OR2qEodanMApmlaJbDroquoh6/u1F2jKyOIGrNK8rbjYiJpld9KchGdreHbhhIBtp
vzVDDA8M6Cquo1dseGSkeiLTOA7Afa1DFb5OiOgafSpsAE7WvIDxheLxigYCHIOXs0bUeOgrQ42C
qASCZjAbjTeFrX7kVSM4jgA5xgGP/p5LI2WPFlq+6aIA+eYHvRFeY61xNaP/7esRSGnY/kGAYJke
9jHOPDo0UMLp9ToKRko6a66azkpDXs3sDHLmHbpwpuH1tjusDuzM4mIPxVI+y0DsRIGUdnuC9mND
o5OHu0Tu/qYhlA9kBprjgR+GIPwimBdqMadqOXBHZYCgy2hwuxRdOeU4bFG4sU98UWfDfRYpbbQu
gZIMnrdYqrYp5gg96sZR47M9Go9EF0XzJ7UE/92sRFvyIFcJG+RokLBBcRb/RkBfDKvvoOIICLJ2
7DsFme04/zy01b6Rhj0YNCGOk+mKFfFbzLFXq8asIuAxCgIAOJb55xHa1EXLT7A65zUYFeTKHdBW
7pYl2TqE100hokPaDtnf5XQmXFrVSjJqx6jNrD6EQjY1o3Ejl3oVK36O55eRRVCqlZFP+xBGUp5a
0xxZlfL5t90PM/bLwmKdsN/aqItgYW6fjcJP5qdZ2di8azOFfilcj5mc0FWVLo9oLvQzTIgJ9VUp
tGmr21JH/d8fybkZNpdnMYIWORSfO5iZoBXOBEwk4RlCYRvPw63BsK+fWcmHXsuMlM1XF9/pXfUK
NHVm4d20MZor1RLgdhnuE/cU4IWAbFls175VeUikwJWBRn+fXqHdLZj1MTkqx97h7TZ0oZhn/5UZ
/GVy4W1p3cRTHbPd04KHIU1MMcF9aNgCCa1PIQriyCmDO275GMSVDBUhJLCPjYGmctAqnyBM9hiK
k7Jx0q4aws5kyszImC1fM3M9CEmrt9oRL+CDlp30qXKmLt2Ytet6gAiQLk5AlIJQB0cW8NIlpniA
Wn1WclCxEECwk+97zuqVU6acQjANOOM+9uunnjht/kAqe6CQ7No4Q67DxOUnWDw85kmieGvgE1QZ
1AIkydLncMMfV02gtMYaXHCALImXOGHqBzXMOCgGVB+dQk5G8but0Iw5HYV8HPCMivGKmTMEeoBL
dCU8lmQIUiH+FM/K+20PXxnFuYklH2dWgSHDKGEi1b7paW92w/e/YACkmBL0TNCItRTFGmk1JnUX
hscujvyhEZ00nzYW+9qrMU14lbFzFU2by+J/giQEKntqeOyL3lQLalZgQk9BZXt7JD8TXZf3hUs7
S6cSWk6SSx0UeiM17KhSDlE/svYXzs0myEuj2rmjQniQNfomydWzWiR3akRdtHjahnGiQuvHo/ZK
jfzb7U+2NgHQHkOZGSRDjCz7cr+RoRTBPSqHR37Cu1TNLHUK0nCL+n7LCnOls0BfA/IPZLYYHlWd
N5X+O+UGW9HGjVnessK+fmYlMdKkQkohPBrtQyg9KdGDEW+45HWVGvvqfL7YxfDMRiylYi13cHqu
Fr+j88mFoImploqXIDMsZtFuoIpXz7qljcU+LgefVrGr6f1f8Nvzj7EMk1yVFBmHCQVTtl+S0FXV
GmRCW12XbDRLtz03s3TbKerxTsWMhuNL3bVO2R9VVNrRC7wREdfi/sW8LpKawkhaMBZL4XHad+9h
Zg5BZpee/FkIEkj7VImFrqsDgaKZ/jJoG36zFsgYrQlTF0PGacnDwVXFUBQzB95TMt9HeuTnXbux
Xv/P+H7ZWFwHRuhG00mKuKPhaydQKtTVIToU0GEYfcOR7f7HXHgtSt2B/omzt7gfVwcoYSGhRYLU
6rLhRtdartZGOG0+8yMAvAKExIetHon1rYH6Akt34m66zCzMojJI7cyHuGTx1jBDZSLaD5XZ2Ywb
rwCRtt39lYU7s7iY1JkMcg2mYTgN/d43xGR4kNvh8We++WoHoBkLVyuwVoE+4HK/h9JIRinrQjCn
DI4AIqHWRH+jrwSymb1KP8Da/JG72u62VbatbhhdnqxD2VdzqPcIZOH7FAIFlz6pRmW2PQQ1aXzf
cOKGe67u81+jVBb34wGJ6gzSDyH0qqpHvSv2mVijG0J6iNphAzq1chdHBD2ztVi0Nqd9BdA8c5PR
hsylPR7UHbFUU7AkK3swbG0DVrk1uMURFyYowg85DPJGauFKbobxAQBvywBBzO11W91nZ0NjXz87
HOp8yNIxHUPwckFvKsexLm0Gki0bi0NuCmURHcI0PDbfhNLkTOlO8LVHUG4dwVdHg9zmPm89ZbZM
sgk+GxZoTIRIV+GOI1XvO1U68cmWPMLq0Q1uUPDSgmT0itlGRJ/jPBKYEMrIMvi7qqpcVf/t5znz
vF9GFqdZB5hbFIGb/JjM0F8A0xvExU3QyG3EjPXd+8vMImRQ9HJ3+AfTJcWmXH6t49ISlIciDET9
C01U+7bTrZtDfQ7Ff6AZloWSMKmgBF004VHOcsNvkhZIl7a4q4tun0e4NpYQyqvQsraRTVndVQzE
hIcnoFtLuHAo5IVCwhajLMNDDMiWcqdM0S4hysZ0sqvMVTA8M7TYVHmT8eh7wfgohVRsjTZqYbYF
0DdTYOmVrbvAT87HW+YW+2vgExDmhjX2l62c+tIUf4ytXUZmIQGohQ9gTa6eQQ++0SxuL/3gbdnf
Cv9bI17st34SgSOascWj9lUglZOSCKKcO0gpmT2RN9znmvqB3WjP5ndxlTRiOQEyGtYyApLJ0iLk
a5zj7K4eqvxp6BuzUL91NEG6u/Zue+5qXDmzvNiPLfJKMh3gQmmIvUge8uTrbQObY1tsRR1ha4hm
WGBXkvJRO8Q2sSSvfS5PW4u2fsP7NZolCgdvbXBICOwMfZ1d8TUHH6OV7PXBHD8Rq/s2lCb5TtE8
WXzokSlsASnXfQY5LqRnABBfZrgGSWjlIi7wLtFAWxqkuAnp2ZdyfgJ4dmNDrj5mUaf6ty3x8jzo
0foqUg3lbOHEPWlv4646EYhK/DzC+yB7FO3Kwm3W3xSWXHeYX4YXJ3k5N+gLbTBI0YOkhJ07ZB/u
iJdYg03u0TT6JGxkW9evf2dDXQQfwF7jHABjpCD22a7ayVZmM8rNe/Sj7ZjCMu8bO9XZ8NrVw/DM
6CIEkSihqC5gmMKp/RF6vBODZzG0K79+m96KoHYHf94Y6JbJRciZUQ4SKrHCCwFd6ER8M7KPyPiL
sfXX+i1CTYjXuVoZmM3a6ZzIl62coPnA5I/cm+aSveYgwuWiieKnlUGHfNhlXrkxuVsutIg5KeRb
Ez6H71L6xoV32bzRyrL1+xcRpy14UNKK+P1cWZpdK5tiuomUXzt6gfoEWxo6JRlJ/OX+06ZJ47sJ
09g6ylt2D7IUV71PPLqfrckePfFQHYdtptM1F2GdKpAiRR3qCqlttJQURgWr1GYckoab2WB4yS1q
qlix7kn8FNlbMsNbNhcjpXUFIjoONidKzbAJ8shJlK0a8oaR5WtrHuNurnpIaRhi5Umd/j4YzXM6
KluNMGvLdjaBy0cWyJZ1KVWz8Bijy6eQB0vjZyvKezNUjI2HyGrcghQiwxOgxH9FWJDyMi1bKLkd
JRB+5o8o66Z2aEueto/uZ0f1iRvZW6S8q+M7s7mIIVVP2gjc8cYxE4MyicwSnT6Z+iSou434uGVo
EUb6lqdga8bgaqfajXe5zyE0eoYT7WoRh+y0y5zsoersrdrbaobjfFYXwSPLwmxM0Kt97HCdGG3I
dHywC4UK8P4Y8P6W9tBPJO3yLgr8Iv5BAQun+uK8q3S1EdRuNiBwgfPO5eH8pv5K47tw9vTEkl+a
0IVge2pzlvg8uCoIBAZlJ7yQtxSS2PGXircM8CB7Wx9sdcecfa7FqZhKIQjMQSR1TMrOlSAL3PR4
4qShfXuh12Lp+fDZxzh7d0IiVQhF0K4d+ay0ZvVQbxbW1/fJ2UgWPtuoxlhTDTNMbVA2PnZB91B7
HEiklX35PfNLd/K3EO6bNhfuq5JEBjHKZBzjXbab7eYe7Rdf8xfDYis4FEgN/gci1SxSLl2JITCg
Dw9GBlTXFnMphXqF5y5KTspMDgQsao+00Pg7nirG26g3JyGT4VIpWFQ+tx0aRDYujSv3U9CK4J2I
6h4oOJb0MLFadOM8RZhoQPnmB2OYyn4nRTNoaSogvNsnFZS5+R2QjO0mqcmabejuotUIZ6Z0XbpM
iphGaWmwjBOI5n9IruRzTpd4aOmVTSQqQbuRn7j7qnd+u4EYeCHQU7CWZTT1QxD6ctpBfYbC0jDp
R1n63E/ElJVXoj7c3iYrw2MtVGAOwPWJddBe2pCHUR561GaPReIROT7kU+PT7D6uC3MQxw1j13uS
MYECVcioIQAeWoTArpHrRAl17SiRu14vTLQIbnjKdXS/tLA48wvGvqBUmnbke/CkNM/9oD+r1IdE
hXd73lbeMReWfrYDnMUX8P3lMRqfUNLGIRkd6r0GVtMP7bH6xO40nJe7LW7dxxIyUFtH2PV2hGmQ
oygALCG0L3PlA1Q35KmRtWNWmsrJOJWB4oov9Zf2pfcTq7PD2CneQQwFiiE7caOtFNV1AEd1HeBn
wIahUn7VawmN1aistUk4StELT0wV4qtttTHGVRsINcBjAaZyRaXOh3XCieUgHBvlccJ1gJInCbIQ
t9dwxR1Z8xOkhMEfAqzS4ogIRfBFFl0JBd5+Nqv+ta9f/4oBhnhghfSr+mjUtlUURTBgaKkpxi9T
v5FHu969wFaBTAbuAEGHK4qBvhbCEsAh/hjOvC1kX9RUswYVuuCaYE9badbrvcWoBRCIACVjtaBF
OBpBGUOFsuKPWo2kVqIfgGV1pVrw0btGfntpLm2xpTvfXd3UVVUNgcYxH31eax5aIT3cXpzruUM/
AgrXECoGQBfozEsTOegu5CkWMZycMxTT6PKkRw9ErIZ2h26dxKkqKiqgCx3z3wbrghobHgd6HpSs
GRzr0nQyNlNrlCkbnYx+zSyHdFK3hRq/jhKwgeVCXxc20lUjS5kzrLDOz8eMbx75MkzMSqV7vQRT
HxWJ2aAwm0Kqx1IL+bdrJujyY+w3IM1WGU3g5fD61JiI1qvDkaDn5TAK/LyP9RqVX1J1x66O5I1d
cB0sWNsHmuYB2gRZwPJ6UvUsGGdZf0w7nTgkK5XHIlTpfcXLv0uKjF56XRQgdQQ6EdbZvvBLAf06
CLxDf1QoMruQpgmtVhglGwfeFqXPyqgwhayxS0LkuKpq4NITdvko9kfIuVtSgw7uXIUm1dfbu2Dd
iq6zUI5M7hKnWUDmTI0yoT/qglfMr7X8I+Ifb5v42XZ5eX2EJiiDDMPVmUL8Is6mvFQaeQ0bHDcZ
HkVS7H4eJ6DpkiF1UNlGIo42zaGY8mhXZVkTgY1LR4lUJZWJ8Iebj5DniSPRWf2m8qSyKKgP3biV
c6/g+NpV6yZ3GUWpSTiknybw/H4ucBe101h9nqs6s5oBhuUkCnehNCMRrpa8Oc4NZ3V60dqcRKt9
wskRsBiUf2irSrhrgCz651T/17fxv6OP8v6fI27/8T/4+7eympokiunir/84VR/FE20+Pujxvfof
9qP//tbLH/zHMfnWlG35gy6/6+KH8Pv/Zd9+p+8Xf3EKmtDpoftopsePtsvoTwP4pOw7/9Mv/vHx
87c8T9XH3//8VnYFZb8tSsriz399aff973/iWFARXv/r3MK/vhy85/jJp6Sgfxzf3xv6sfaDH+8t
/fufnCr+jVHMAmqAnh3sL/akHT7++SXpb+gDRJUKkROtiPj6n39Ah5zGf/9T0P8GuRW0+eCPfyI0
//yjLbv/+xIuKgAuMv5acH/qf/7fR7xYrl/L90fR5fclPm2LXywibv3yY7RmM/y+pLMGdDTPXR2A
oZbmpOdbyQZbfjDbsVVbuaffGQ+pz3/aCt+LfMG1tUWo0cSRVNMEa1FmTlbkF25sa07ol3csxfkf
YE5Xh6epCNnAy+HCsqjjI/VIZhpRyUZm5A4t7xAmeaR26BW7EIhJUzuBPAS4yp79L5uVs6g54DEk
O6XX+JVD/dYugnwnm8AVA9/QO0bAbqM87qNm7yQJdFvwyYPGSmzNbveDNUXmmVP9a8XOV+infPxy
heA4cAWw/eP1v7iiEGXqi5B2bIUgTWbmTuoCd4R88fTQQ5KY85PgkJ8Me/Iim5jak/EsmUfhjUL5
EzmgwEwOsw9EtCc8fMQuG2LrRfgdsS2B38CjJvFUO9qVOzZa9viTXfmtvGdqoT1Eq5At2avQq7JT
i7rc58P33Bz2mWUnm5gc1m6z4ox4SzGuJTQIXgmJ8oM8JfPUSzY6MKAFMHdWjXAY7tGyoFeOKDjo
4i9KU3KHoEed8R1089E7vwcdHEi26E44QKfZKezyOIBwwEK1KYB2OEpp4j7xW6+BHNOufy7f1S9h
ZheKE4rPuXBsOQcy4yFYa1Cfkge/MXwjuptyP/4+JiYreH7hSxvU1mpuSqbESqC0tknjFqI54k30
A/T7ynd8AP4Qe2ML4mAfHK+RDrHo+A0JYfmjHWzdgygN0CrDl2HejdQrMmua0PK2m6S9DM37yFJA
KFqYU4ZLm8lDiFfSzdZUWxcCtQN50oaD/AWiS7k9mZ3PZ3ZPvWk6SZo/i/YQECyrEtA92YG0gjWf
3/O1aUTm/ElrrR6AKvJC9tVpvuvvoQBnxbbokCDcDy81vs2pHA4EoGb+0n2o97MnRKY+WBI1DcgS
BSUYj/HLDVNPduFDp9l9/SB0VvXcocrkhZ8Fu3/r9uKet6bXrgqi4kf9Sh7rxxwJBfD3/mjs0u9+
1LOV6HY+W5CaUQtb0b3ph65b6nuufKLaPjlg4kKy10Onid6x7iB3GeF+BA10FmgwxtJuU1tHjSRy
etmdGzeP9iDNaFSvqnbG4JLcV7u7vtrxtUVyOyrQims14VdJNNXJ7L9HsxlFJlMCg3aPPWB6ub2R
uaA6jmMHnT54W2iy01ZWI7iRDvFDIbfkd4INllsAhkHmnLdme3jMH2LergRTny2AVCcojNzR1o8K
j7aOxt+PscedEEVruwaPCG8ajOcdlFKWDGirYRWS3fGOMNxDsSjKAzTMEYqF9rMWIhsHtKFrgmkM
8DKkwr9h1jUdSpABtACj2cE+f1cgQ87vI798EK3Ymg8EPLRQao7uel98EtEo8gMQm87WjsXr6Axu
+sS+IXuHIty9MtgG54RPjcO7xrGB/Jo/WuVOhmSSlYN0tTDHp/qhPHbH6SN3Soj+7QbECbwbXuIn
FNsgHYpSHxcAdN5agj8c85fqNPrEihzOQTPMC1ha3d5PT7lXo+LS2zGS0YMjWzOytIUbfsYuify+
+y7DadRk3yjdO60ba2xUQLjEL4WiuwqBpnsnNs4sPvf8kTojXioWqm5KCUWuzkbTgCXIJzHya1uM
vzeyZOppEGqOVDem0h6q2R5rD4IbqQONIV62QUlZGJ+j2lTGu+Qjnu70+362+0PRWrM/ms2hOhSa
qT9D3ZK/TxtTfIpfp8wqJSu/K14lr35rbepM8C6rep332evwrftmvHQ86tUijwq9OX3HL2hSiy8s
rrFoeGjKPeCLSYAG9KpzIeeJj+yh/Wqv7IvEih8z1IYSc7gz9gY89Z6PTUExRfe9P06QdfR1fy+6
nKcj+saPlTkiHDRmnPl8YjavZeykAV+aVeGVuaV3XhJ7YfRVTHVzksmTIk6eFlsKR1+TVrK4EeEk
rixweHvNdBJCJzWCXPe64UCq58g4qfo73GV2Yh7K3vdF95LvFKt7QnDyykPsNPvuuXgvfPGeOqmw
G5O3CRrccu1M9FMvHTi7ku3sWPv5p+IbAUbcbzyocvgVMYcn4G7ku+4pfYjc8FEMolMem8NX4FSH
r+m44z9llmSmz5nHdhrYCw9d65cQWzNDp3e5+ljSgwYVLEexcn1fWKHVvFV7xePtzHB4cAMpUDbY
K5mJJ7rx0ebP3K7by4f8TrJSUzcecvpp/CL6wx2UA97lFE6IylxkSY+Di3t41+/E+7qwjNqb52+Q
JDpkNqQSIJI9TKiZQKmg2HGGmVqtQ++gno3Ulz25EH/AFQGcp3fRI+8w3KHb+GDInL+w07UI77E5
rOk0618SJ/HaNx6pa+HhUUDszVtHfy7vYmwQqIg+RR/ZibzU+xR/a4H1Y+pvM6hzYSYazcKdWyu0
e6vATmJQwNyh99MHF6i2irXKzNhVnOhZf9NP5K6VnSbdtXcc4o9F3NSjNnlHZ0092a1fQW3cnD4p
dvhlPNVoH4v/l7n32HXd3KJ0X6WaVQ0CYhLJLnNQ1tJKHWFFBpFiFkU+fX1cvrjY3ja8UUA1Csc4
9jnYlkjx5wxjjDmHCQBaSNb1lHij36zHi3XLnZhFT7dVpxMHDNKgYQ44MaSmLpr3ijHIHRSZZndv
WEoohrnA0lnDyXRfX/esvOb6u5EowuTYK2vyksjIQQmXT5knH+8vxbeGa26jPxa1txAdLORZGpvp
Tna3LtvY5aWxF2ZqG7bhqZZkVhabtP1SsMfB1a/rOjHVy+PlaNiNnQc3ifSq2TjAHM/SXhnsXHUS
ySwKZ6niXMWyYzwQWfNjVnhL9X4uYuInfN6zTTOG9RFnSTZ1a1o0snyISX2MXRVLvJvi4NSIw9jL
PtmC5uiTqXaWLNplbWUYnTDNHxk2Tl/7s5dG/cVm5GvTlaayZtXLzSN/nPn1VUxbrQUbj3NbHrw7
M0dXq248TXdy1C6ixf6qWLCXtXPW3VLZ6s3T8Wz1VmexkEa1Li8znsm+dEJmJZjC2a9O8u6WW51E
bWNwDsXdNWj0d9aH2lnvNY2/bA5K4V+u/iKzStcIZP6geGz5HVVr8SQ7zD/avUWFLT+wAUN80cgQ
k30hDY+rke8yFcOFohIf86vTS+awFb+0N7mwa+SZdmNiKjNfX+51FzMpzOmVzePNwinsBT9y66rQ
Z7Gr382RqPN+djqK5wnlCVVaMpdhPRHoQ7JuQRHGoy0LNpVQpXkotpJPfemy84kBJiN1pd6uyRL6
Wl1u75VP4dXv9UdReeylUNYDQXHODqEksdj0V06W5Gnkj6sruoJ5oaJNGEeKPT0csHhFxNquWnFf
X46Fvok7puC79SA8S8t9Lj9pyceiDCWPQ373Zv9i0rkKV9gRiS/0HD35tsLewGrsC2sf4xWQGbip
N7wbnuzdHpvHRHloRIej4+nocmOn8D4UU7DUs9WBTV8fhdPCvTcm5aWd7TXZvHqYmNi39ENfWJlh
l1tKuIcq1E1Gp27mHe+U0jZGO9vGpuZoTyXvmZ2w4E26vsB/E8Py8P519ZbOMEdvU5EO7ELjZ79O
imlcvhauoEULXyOlchsTlhu8NdHieSIsPTXW1UrWDSUWXhnB5Fx7cZc86ibzsAxvUcXLsXNpV8xo
tJXdYazZvfx3vyL9HX35q8cDdFkC4UCMyL8j0Jh4LZVCkGQbvcAlh0i4Pkhv5wvJ2KSC8qaoemFf
UfG1ZIaSeuvqxZVpjCYrBMiAyvvwpJCS/yhb/zsu/v9dFRsn2JvBSn2m/f+O3xlGC0eTLX+6KMVZ
EEeREAlW8q7ujW8AnE3n/YnT+I2t/ud3zs3pL4BvfDP0O423bMuxXesW6yBuuXsdjzjhLXr71mxr
DhMKev17YtITQSEPv8Fs6FHRvTsvXFMd5vfrQsYrzD/xj//6nOBZWMIBZvtPBItLi4Wq0ChJeW83
NzdHvPWN7arVr+XV1a2WoUbtOHWr4kFHQeeeNylamsrT7Hz15y73Z2XO720uawugfpY4sMi/A54Y
HeE1dVY4NhyZ5HPO2bGjssneXDgTFVOUO8wOucmOtupDf9TvVm1eV7EvwvYvA9kfDmK0cFrQC4ou
PIiUb70hW7DGKSpeS7x/wzyjHrfUzrkVsMqe0AbcuGL2THE/Kpp9mbUnthEf+vtrMkTZ6vxqyNRr
79otUu9ueebUpOYy3Qs3q7hzgrWXorT7ghbuFfk0uyOupVvWXppRwaOkn2Jfugb4GFEI2subW2O0
9FVRtLBjwppfyIXZ9UyADBa+5Ji7m/mqDxcNHXwVEPZKR/dubjWyA7LZNZnbD879SqYKVV+7BrV1
3hmOnK8FC6ZaiPKLlbkXh0p+SVzhy2dL2+qNnNWakjfX4b0n1H48mvp+GSrOuERVfrH0t3NIDhud
BDmmtThNkeBUhXnNrIaNi6VZorE1l8+YFumGZxSRsAgv6zQca7aMmprfX+2JAkf1rnc7tiSfe7oh
lrPmpHkcH1BATnS6pugZFkxi99TL+DrE7ZbVpNYQqLWrpoFhtSwNsOIhGl0hLIJe3ya2QkWm2Klq
yXQiU2OVqzizUfoah8vgC9ZlJTiq5mYXvwXMSSJcbb12fQ6uT5dqTxpLlkx5lk4MFasXj0nvGxV/
2YU/a34M0UrUrXYQNsRg1Kg67ZZgstRZ6exYsQUneeJvhWGqxOUsiB8m77JSbIUO6IH1mxFu3j89
svQgOJNht27TrqRqP7da10WAC1JfWFnUeIItfgq5JX6gkvRkV/HmSW5/uS8jSoi48LQdvtD21b85
9Y7MassBi/V787pnk3f2hfmGIbqj4p/rUFZC8W1Y0TwD0NwdyZb8mEi+8HIrMZdYEtzN+5oC8PxT
hONJr3JLo31jT3VGcluMZlZt8wCNaGwuLkx2rpLTIkJVkfBeLBp7qR7S3K3eZ2SrDbLRTDl1vuZI
2qoB9yroLmyJAYEDv0idmZ1mVg5bqHr6E/96vNRu9xn7Gd8eGImprzm3gfAuG6664n1b1mYtRzWX
mJgTWXPYdZFwkDE5c+lYWXWfmUJmpd7ZJZGSRJ32WIWTY3iV6lZ+sq1clYPxARB+fgSXWVrLsGHP
rCmmZkpv9ZyidFKC4ks9s+nWT/pdCipH/a6AcS36l6uImYhzZReuTYv8bJxSzelFOxbMLnHjr/HT
cHiT6NFGVy2iPHsq2Od1Pmb5M86N9euSBazdsfR4VW5R1oRTbM8/fdy49Do2W4ZB5TphLTlcRLzv
r65+qyhaFBM5FoUlzT07TNXRnB7TxLpXpniFIXDzn4CwjMpt9pWHg9/GK8bBFu/LM37J5kT9+B4f
q1NlaXtaGidfk+1twQYGsjFvt3S3wCn6uhJdfpXmOS3tJUqoMiw102C5lhgVZ/6y2gWnPyiA6oyA
YalYsGIRmsAySjfHpUviNhJKveV6wW+qPiwNW3wpFu/pxVr0tIMgZPZNtbM8WvrtZ/og4RHHOxC0
brGqV1qoWsm+92klosW2DiQzRWsVCQ9jpGBdMOudkZ7ZucURbHhh57M1OZkTH4HRsqDcfA5m582F
uTX4l3eDxuIk0/fOGXCIOLqdR62kuLnDm5GZ3zfeJ7rSYP6D6je+tXxF71NidK74cf2gIy+fzgfa
DZtaLn4XEhPfM+1Z8tL3vnKS3tavweWyDYU4iGvfkDz1sT0unrKv0kke+nf1m0nfrraqq93sR1+3
QOFK/5rZvd+brbMML29JieDSmo7VitK8WqFAi0p/3GvbEawl3VbZRz4EZwpb1KZjauNWSUmDwn2T
DmZFFedn4aWfS07lbCYUt6opfhRP40oyk7D9iwf+v0fL/L9IuIg4kv1Sa86Uzt8Jl7e/GJemS6//
43+6zdv14+t//Y2y+esTfmFeoE7nLYSzXwEeIn9jXuZ1gazN+ql85L8xL/OKbwbfVfw2f1bk/kK8
sN1Gp4Bkefu83/D/iHj5tzKZpQ4MmrDgCIZipvJ/KQ61BkPJ+EpDOnsjg01W0A4JGILsCVSk4Lz+
2RH/oED5WRbxe5H165f+JlYS7uzH7gu+NFuRU7bLjeCDVz7fgtuqcomH3i1cbmmEd/m7cUjRcZ79
iTKwd5vaYl5jcnjNUZGCQh5AI/l7+f7LE/0XtuPHzvS/rnBWAPzys0xJw4rgG1eo3TFOs/TKKh/1
b21bRK0zOkuqnC7C5AL2wsdrg6aMsUyP8V0qaY0yYUT2fX8yHFKKeGCyF2xl1g/FD1qo+7K1cEVH
C+UT2BEFLRU3Xa1NUHIb2vZg2P/3zfwswfrnzeAtpeH6xHLn30hipb3r5woTZSrmayBZktMES6s8
FY7QBUie6YnLzbBhuJvSFCFeAvseKqklu/WbtmWxn/hsfFCWNy/aU7tnLtrS2abUmCmQD4uwRIbC
XTmcClutLc1L/Anf6XbVn82F2wf6s7AvPvVnyb6j55PAZXL/vpYoo2M6xBCS2pV8wU685kvSTPyU
9E3qDpHxB90EY+M8sf/6EX4ThgxLsc0wNZ8P+nIKpIWnGlsUlg/ta3IcvC615cQRn8H8hdq+giLp
E2UE1j70S6YAlgEZ13rdcUYZKjcGrEvsJU9b/6SypIes7fgrDqbQ8KQPDcG/UpqInpUcPIsFDlWk
zFliO5Io/Xt0ceYG5/6UPzXvZ5cqx9T96xu80kbYSzQ5O+1tOoE8VaECYlKZxe72qEkhfT2ZvlfN
+FtWrezLx5ljEaFMvZ0GW/uuXWnVK9astX7JeEHyU2b990n60WD8/iMS3dB0zTbI/9hqk6MbmoaR
HzFJ7Dx9WzB0zUAt6TJc2g3lzXUzGqZY7TLyepT72V4IpWiAU62skRz931fzI274x9UgnoUvRqyH
gPbvL+niJtyqsVTnZrp9pJ2gubiExXpYqwCaxzNL3J/u4oyPnD8v7BPaLTtLu9nSVgwvDwmso9Wv
lpJJR7EvHtBoe816WJj1GcNXGmO398FNlpuhMJXabZ+QmakP/30DNPz/SjX+cgu/M9HiXY2RqtCb
u7iGjc17XO4W4oOkRlLmy9dtQqdubAct9wAYLS2D7CkUy6iGR2p6Q5i8pV4csa4xpdt7Sn1Ik1Vb
Xe/NTecW+kl+BmNgSUl1M5lKNsz8Abm61QRnbzsFsHZQgWuANg/zQhGc5FDdrPuq3MD/JWf+cMMY
yapbadsk6K0UFWbv4jjB5mzdqcuwPUdzKUKdmFmFZp6/uLyqEU3pwtF9Lr7L7/sz5eEztNXSu0MX
L1+zYHqe161aS6Qmz+fTrTen3QgD/sAHlFEdDeboFzT/UT/Z2i4eV8mXcl8JvAPGi1Tak2IDImq0
LOZQe7gdK20kQbsYIFjZpoaKEZPP2hFjf6FsBSpzIooCbaNr5jKzmPlzp/P6mp3OMlfjdV1YQPik
ED9DszSTrJ3VQG9YmYdgqH3/OT6WhOg38WMZGtvbR+9Qi/LfNcT3NWijx9KRX4ygdLDCCXS4MX2v
vqTfS6exZqa6dq5rZTNALizhydtwXpMx7bKQEvrp5oJf8mfg6xjp9NnRPZIUetBmSy1/lM8XsMDK
xmXnmjhDyHVoz0NjLnNHojM+1e9tS5xVvzorO8hON1n3b8mV6AUmp/Py13zdnJZU5IVZQmYA6dZo
qKnqi0gVTT5M7U2ol9Gcp+cY9nevu7E17xLYGJogTTJxCQXzuHEmIlZsG2762ryArgbFHaY+de7+
wOKIo+gureoY79s15E9yNDb1SavIgvxjgRG7iZjh9SdZthHU3sWTo+npcrc6kFMxEspgitRVuVff
x1O+5RuJJLdjv05ya4EeC3IXdtG9BcbzGFLDTsimw7ywbh/dAEWz+PEqu64uh1kmUb0knwtn+dbs
9DAtOMn9od6UPyRlebe0qLQUer8n3INexWjWe1xeG78hdPraaewtdWkbzrRpUVaUtjQndggTWt0E
4dKxe2yc+/eCwUYYaO5LmIlgbtKV57ywZF7IlN9vx/ENBhx3TnYOslGM5kOwCmTDkmLDvN58GByu
5HKCYknQBrQev4hxgFU2qN8v0Rk4ubNYA3K+W4DOuT8Zfk98hWBobb3a3RJHTecndCexWsKzEmow
/N9q7hpsL3LzxJGbILmZ0BHA9tXH9Kmmm8XG+BSCyru+iqczseOhDW4bCOpXbNrp79VdEmiYSuA5
ZCeyzQnAOflmIgqW6s0itXRanXx1YxLqu1s1D0SpZ+k7vh0WYdU5lRCC3ZmLKjU1OCXjoMI1frMH
vgF6Zx0Yu3bqxB6odratQJ+8jS9OM9HVL/lcV+h34kyVHhRt1RqPC5yOgah0ZVMk4R0aJB0tdov1
PeiLXYqVCbLUYfEyrJutsaClseVplQt2WnxUpGXjtcOhg2GUFVQF0m2JF+XGOFyxQadyJJjS1q5n
WK53Jpup48fUvx/v9nWHAIFcvHibx5RuQfma80xiM98O8HQ2N36hfdci6VHGsW1m8k1+FRh3fmFp
NK+fo8Eh5VyE2Za3RH7naMQn8b2vTTyiZwZODKuGOvAclF+yf94BkjglIWyPVTtVYC5YC9w+uM7C
LPzFWp+c8e1y0FpnWvUbVXXwXIzxcO+e7409Ump14bmyptrmuQaZpRLOzhBKn7E9BPfT0r9vFBfs
MOjcyiN4gJFeqauuzBmlZwsmrLXiFuWR+HkHhH+8P6MhqR871VEAOj7apdk+Ejwn67ricxsgFPF5
dObXJlD96shxlS7UPsCCkBiXqDkCHvmSM3OLjmJqhwms5uaf3Vm9c35YmjrzuJo1YVErO2iVyJ8O
SJjBL8qM3TnzBmWG79IQxOCVka03JqgGF8U7r869svtXqTWr+eWes/qwQTQMCbuwhaf845ZstOpZ
TG0GzDoIwNdb0ASx5NUFu1KDaaX8yB9mSBZ6xM9f0kdcxKzCEVfyMUZwUm3Zcj9PSM7qHIgIOgth
P5forcvlOqQLQKKDchyfdVtEhnb+lIJ7KMo+DzMurRxPU1hhUkq7TblzxTPuqzPn5tZYyTVafNz1
yuwKR9fXBuwehHyUbBv/5jNWm7g4Snty2D5Q729Fxbw6vLmPI1bz5qWx5coSl7ZmOEZrjl9oTezp
YR6KmaJ43a4vTg1EVQSpBchoi/z/i+1YmnkE1nQ+Xt8yILHvcnVZjXxdfCpWhgPZ787ysXZ1PfII
FBsOzBt38ZcUcJMDMgrDTB+uG7EwPyZr8dI8LW28PHMQynkJo8gADo6/nJOAnOtLN3LmI1jWG3uX
0SXoR8Ut3WYEiWMmwkfYZV0ChAUzQXsliYvOlQBKdWLfJC9PrTtf8aBENYBRLFn3010xq1fj4l0G
5h6v4GZ39DErefQWfOCprOx4Yaetl7z2cEtWvp670cvFMlYYT2HJ+9Jua17JGbUSMeR5gYndKVGv
BXRfIQzlEZgQhRxQe9g0rhHbGuhKgMElAhVvZl5QZhC8wWi1Prza7eb8yLGDVGut+nQOdJvHh3RK
PCxfRALeruJY8PtonvbYP1x23OiZc3fjvIOlj2BkxqY8h3XsiK/X6KaZyTYH4S3vZoZm4EjcuqTh
jaqAgjn9lN2rndkFjRifeMgeNUtzCuRvGKmaVNLoLTZTbU3fP/1VHunlSanMSeSqp/dL2HvV7kLY
QR8Enjmjj2QaDsV8mtsfSl8J1M38+a3NFOQT5A2Xmfl0Ii93IH8GrPAcBzt02ZfhoItZF6/tK1TH
IeazUdw89HbFa6vBZAjUdmiC8ZzllPGwi3pfBwbTlcerYSEMWazE3KtTRC5W/DIjcuOqIPLcTrkD
E8/cuD+93GKrdi+7KUx3tC6O8XLdz+TFx4DekhImyg/do0zc+OASp62IVChTzVawu9osS38ZCWGi
obbaXVJWCizRBkimuFc+1LAHiUxJEZb2mQRKaKzi4xhd97dX+WLKb+ktlMboTlmsMjqoJndYR0hb
oiHkn5of++yUC08pzhtkK8WZFHegiF3UdisftGITC0Fj2IWy65pI29TpBjEfzT46t2PnN515Papu
7S13d1/jt+Ycv8an+akKlgZEQPU0+YO2qs52ieY6Mcu9/tV0zuK739TW7emOx1Ls9B/5mwaRcjON
b6jwTLfkjXSU98sX3hdLorWmlABlZNrp8YIgYzLrLQbj3F5G7G9cXTnEI++gT5ZdCKYu0GJegmoz
n4xsA6udm9QVPkiqsVrCt/qCn1OCqnRlsOKs/UOaEVUHlD82jyoqntptu7tboKQAp8Uud/oHHpDf
cuDjYHT5p5XEf1jrwCu+eADMXfrTSXsT38RQOW8rVu9BXpyP8DbXbwmefrJVBFlIvLLv7ClmVkIK
s0c2/FCu0mXbo+TIbz01LhNXnhQ73Tdk7AI8+1voT/EDLtJhV/jDw/SWPreflWHhGdLLq9TwlqLN
KFYZtPZlTfQmod6t2KNksDrMa9Oge79Zygdh0vog4hqbytG8CWlIuFplrkAYRrySzsqmRW8ZvIXp
HLoq8JoBQe3K8CCd/gLXYenQ0SyjgVKq9qWfdU6ID6z8VJ3KY2wtzOvXbZPu4Jq2tCpCSFT6gajO
Tm5s7nNomKcZaczdHkYPnV5xzC0CC70P3x6xcVJuX3OrN5saA8Hg9tWpdrrVOXEDUhlnucmguvYz
ki18lkc0EV76XH+KXxJ7Vt+vayQSKVD12pgcWdyec3or6MQbmL5kA8Ikzg11CPeC9OuaWHlhy7cz
0tGgCzuIwBn7foek+Y4/EW6Cl3eg0lfEWB/txbqS34LKXjzR3kC0CH5XhJflAdTdka1ztFidGzvT
ouKy4vlVpvp4qzY9cTG5mrFsXb/1bYvIbNgyhW0Vdldu4lW5alej4syc8/IoX0LjlWCXafZiK/AM
EpsIkyLDvEWkHeniAjblhaMEN0vfaqTHsA6u+65FnQD3EaX2tOZSoKkg1YD0kRKAaIuuYth3dSc8
qA/xBB6/SKzzl+5R7tG2bKaIRtvRoWAYj6b5QR5pd/bCEmPKJsGfQX7izpWtDcSxL/19MNxqcDLG
yxUP0anUuAs2DwFWkhTceySyaE7x0pzFGbnN+zezupTqFGIy8vK8e57VwAvruoR4a50K9z4L+gOy
bTjOlGihoZ9OfaN14gjXGGFALwMPhNSCF1SnTR2juaeTvbQNhJxMPHMpqtdS1CHlEODoOW6dlW+q
A+cDMdOwyvx4J61mnm6w6wdC6v7mbOYHPVIjLnxFos3MQm13Sh4Hm8dK4f9DKN3c73MGdXBDmRVb
6fN8ZosdQlaCRbNJdD673Db1JtYPqLW0zl0YgbAIFrovTFafRDwWcKjOKmltyckYlKdm8TxxkWru
3Bur/ppXyiE6MGf8bNrEJwY5I/1TJlfS+BVrIsdxOFXQyJQ+7Tr1yUUhBSFrQ5unLiaBQqi4yvE6
WcWLQB0EORMV7JhZklw6i++fjQnnyCU6ywiNbO7QWku24kN3OQ2Hm1vwu/UF0Bm8L2MbDrDGwkPg
kJl1JETFtxSb6bZ4onMe9nP3PjiwbUZtN/B5fvmIMtAv/cU+96adIVnaSx9CXjlGUAAR0dDDZ/WW
NjfeWZitG4/35mXhJxcqouQ1P3XzdhpqmZtXoW0S/jB4J876kd8hMUYocAVl6gjq4Dd9Cf5fcZzG
6Etm1EFz5zWW6FJD2Rn92v8DevVvQw2/ftdvuhJM5wvDSPmuzp5cFSSgtsr1MtC89CUJk9N/f5v0
r9/GdhO4D8QzjBX+HewbhISVj8w7AfbJz6hYmDuID8jnIH9RInozlz8TdwOpqw7Qo+3+eL//hiAz
oPb/X8FvCHJ2yaSqWk7zFSzmoZGfPA+h6BreFez+Txajv7me/aXb+fX7fqNmjEIQrlPCHd/cYtN7
hRcHWtiBGv1Jg/PHb/qNj0kkI01khTu7rkaa5Mm/RogpnDH6k+s7a+/+7YByMjmeWOH8wzIBxUrb
3RfcVIVoFNK9iNdaAsNQ+ryLDn37Dep0x55XydGiZeOqyWHIAkgIsKqOdnPdPtaFU33IL4PmToB7
pL5rFJ935WCXsyaoXHixGuXKQdMuZs8649rWBLf7aMPiXRpn8OiFhewaL4j63GGTbqJGuOpOZbff
n8LLtCbDvwsrCkYisxZdd+lGcuYtTynpjTGdNMKYGRTzo1kBmQFZ2ThnPA4O3XPvddHyW9yiG+pD
gM0bDcFnt0qs1hsO6aGyq8HSX/XRAaMQXdTt3p2PAhWyZjUR4nQbhS9FAATvB1ZR68QdkKS5UqiH
wjsyE7d7V7mgqxuTDYvX5e7sFoCU5gSqB80gPgWlxeS/seHpHcblT4hFzu+CV5z30mZyJztGYDWP
54wWsM8bNuLh3TfRj3olPq+iqz4Uj/nD4m0E0AT3gVxOHkqHqtdRwg7piHgcIjEYR0ZfLuTv6mn+
V6VH4SlxDaJ69aZL1nj2YwfEw61P8X4J4nG3NjwF70ZvbmqnO+wFeBKqYTnsqMf0MUzcWxYOH9PD
XFaPcPvb9EGjeKUJCNIHEPx6XaB8WPxkf6uBWbh/t2wx46AkVt/ZWOYtY2fcnYMYwRB9PmNSnyAt
yB0c41FtzIJtkqRr646Suzx2l5mPWJrafuk2p+yUuno0LMzz2dToXseoyn3SCGgZJ5i/PSDBoZ0H
fb+xoRSiRlAjxBtCESXqc5P5+WD3qBN8OUfoSDoa5tIPTe19ptkp0vPSUSdHF3fDQ/lS9rPyGXaJ
crmCcbPQM2eQ8qMruQhw7WydHVR+FYZp7GpDsvI1K11PHujYT0GZe3l4PvyJ1pH/LbJh2sRCDMzt
mc3+LWtkbVpihPWjShRdaEK3eUjQj654BxjHMyC7yq/LmjAbLoJ6NWNM5FBqCbx2nPsp8W/wPKRZ
IfjTnqnlv0X9X6/s9xwTx0k71agD5z0ww4Z1844GkcDrc0gjAM1wvkTA5APUKt2qzK+VUmv3K3oC
OjDjh6gV6QkU+MeP+KSv7lBVg1vb/QrV81wyzuJqYP3nElifsLBXDs2ztGEp8vHiDu9/2tmKq/u/
RED8scTlQjYM7OF+C+ttpmVGnRmybQvPHR2Q11y3zd3NW5xxwB40lDvdFTOrp6s2WfUizGQb8dhO
tIc1WibD072Ln99A55qbIzN6QsuqzQwMeu/YRhHZfcTdqh1f4+FNxTH4BCaJQLdfEqqoedkuwHak
wnfZHIkG3z7v7h1dbX2QiUjqR7xV1s0+he9i9sdMEA9RS7naDj8i+p3icdgzYGalrfk6PavP8kpV
v/WwB5MJzsaTWO/bLFhAHNMQvDV2yvPCUzKYMPGgSwDJZssLCm2UQYeGECvsdEtZix99iPIQ/pxA
X0mm3NgC4yEoIXMTOjZp5nGkbCUGxs0p3+PKLgHQCe3ZtkI4VGia2SKAXOS0R4nT++Oh9kdgncye
pY3nGEmbPhd/jHq0791LHcUNgjVp7QuZQzv2njml3XiIfW+1GbtIcSzDL9+bwVIYf9sZq/o9e639
fD3DX8immHqjT47N+w1GTNn3Du3AwkLbU9naw3kz+Gjd+ydhl1G1Z17ilFuloJdmF7Y00jWY5eqO
eN2bPKC3vyLShdmUpeoxcFWttd3lacm9gexyjSqLs22RGlwKGRwjcQyDPRRzkiQoP/JFs7RuMC3h
apVnS3o/o8WjAH2fL7t17nYXIBIK4P1ap/az9YJmcTP6BqkvD5JTAtHsy0eU3SNNz8vlid8u4kmD
P1mlL11YUTbv1r7x+M5rbUVI41+8uzKIQLe+e43FNrvo7MwtztlrWWvpIR1EDDbwxEtffF5SP0h+
7t23dxdhWE0jo3xX1MPx4+25YfbP03nTZI6WFALJBoufUzCbi0wzfO2wGjQcvycbcad7hweDe0P+
SiGUB3PvPWPThnsNBoBKKiSAaqtd16cBtb4G2/WO8t2WV5Br2zNEnBQmBCckWZSMvSczWLI3mB7c
1VqU+kh8Q4Oef9IJGCMQcdjpyFCuzfH2nmxnvHawN3O3mxx03StUB8yVSRX9mI9OdWb89pTC2GAY
rm8V8elObpHyw+Lsy2pYa06i7UU5aNAqnsSnGwAcpAn9Tm3r8gbtLOOAolt+/WyZCvpUsvTL+0Ta
n+WEEvhh7OTzUr+S/wlgezML5UmW/aI8VOmLoq/YynSnl098QQnaCyZXwSVnGstaPkpLBhZMaWLl
O2eh/6aGuhFGz1+jhZCZnb3SJYQF/CzfKxsVTc/kiCl/GB8aqwup5tE4f6T74ZScX1REvKWFdvKm
m3lnzfJJhi7t9OX2ZnhlcPuWPgCglyuGD7jLr9pTI8XBm4gF2E5z8e+Fcx8ZBnIhf5JHsr+yXdpT
eN7KLGvn8qDZqmjGxUH/I8Z/HfBsBl3oJkAm+5fljglMhtSCWdBH72xfXFi5KWRUpHpTPsZnzUF4
7QFEH8vPWOFtAZBcomBlVRBlSP6W7mKmks4HI+wbe1gBGWkhrsEOj4lnfhDDIbia02aejnuSgh5k
YievpWex8NKVti+ftbWyLYPr9/icqVHlCxQ/nT3uemgShu40hpkgiq6V08xDN/SCFKUa0xsvevqY
iRaU9PllFKOkOYq1lyQvkD7F3YMFvJzkDepO5DQ7pkoviDEDzRGhkg17sUP4uunhdYiLK9TFePq4
9L4gW++Vz2KkQ/fdunVwCbpIQWczj4WDx9oa4kXwMPdymlVIcyXCzC/3Og9IhgDDaB/z78Gd52sG
VzouXuR5vHFW0SZvBTIn5DlyqCM1dOVD8vgx+TNJ0tEAUz2hZqoYFdRUELfY0iPkCswGzQDBcbSZ
E1gJh/kigCcCHeVKEmUhySNfp+/ns6U+9D5aijD3ZOTh1GgNpVm5k5oHJXGE4a15WzLtuGNZTPxZ
31HLeMTK/83deSw5cmZZ+lW47Fl4jWuxbACuIQMhc+MWKcK11v4Q81LzYvOBTZti0bqrrLdtZWlk
McnIAMLx//eee853lUDSQ4q3ND+2cEe+uvmAkkYGsZeughxYop8Ub82Z1boLJlCadrBXlI/M715G
gmaSvS3xvl6f9G8Jo7DRdBZsr/yAyp3Z7aMYZh93VbXvEcOJwHxsOM7IPVzrNyFMqWaYkJHUCc1y
1xs7hTPFY1PUhowlv1gfvDROSrZq7xqk3Rf5DVN8l7soRY8doqgwTvt4CLltSeByflRfU0Ugk9jf
vr0L19FbfnG7Stfyuyju5Zvga4d/3jA/HGp/VQLYnKMR2DcU8gx/MccYcqd1NUiIg+p2PiM09CPB
7dzxX6kAD+LMP/tz/uJgMddV2STgi/w5ZP3DR3jfconZecq/cA2a/3nh9PdX9BcFYEqmuRkNXtGj
Hy69NHg3bWabB/Nb3DvV0XpX3ju/OxY/RwqHg/XeMGIZX9t41/mUPp4RNr7wcCRgFGqckvxA/Eu8
Mv4iUXsuvixHCk2mskyXvhVfpIGfHnVueqDG6FwM4YEKfkFh+CYfyku3w+4m2TUGN5JOKHDDXmf/
lXiQQ4JqD+NKj3Y3vI7+/+cU/o821eJ6herBKtAHkkmCJfJoQf5rpsn//T/Fr99+/vqt+Pzt/Dl9
9v2v3/73H3/3+ZvfF5/Vz9/+jcEfS59+/fzts/v1+dvL/d8F79/9Z/9//dmK+5/+uX8Ycw3tb8Dy
HvwSYGsSy6aQKv5Aojx+C4gv8hkeWw2qLo/i35EoqkTh/sDDGYD2NF7I3525isUXoq5X2M74WEn7
30CiyA9j8J8/Wb+/ZbADoYXgDgZG9pdPsNRPG5x0AtOWcVkUJP1dOlPUNJabYXJ4+Jeaa0pE1P09
ODgG+jl9uMIadAuPq3OPNRXnlpXaD5myPQDnyY1Di5h7Rm4Olx/ybbtjg7JiVwDnkXrIeAcRq2Mk
AZ+gQiLBOw10ISej96XIn5Z5NyqBJrwswrOivuhJIDKKI3Otc0XVn0Z0y22p9uLoVWDy1WevqfUE
JvQwIoaLC1Eo62tLn8nJMGVbkx/d6JRooiTRvAF1sv2Wd1hH8eUJK0rJz7l6KbNwpklzuWaHbG9Q
FZEmAZ2KjozvXtyNJAKqPcqy2bubcRtAV4iPLj3mONdxpYieUPhZ4gPW7BaKRuNnZx5zade0u+Ip
/qEz6T89/n5v9uRdHjiV6lZPRGCd5hs1uUP/x6T/aZPD1un2BI7BHtmz5hKmODOFxrgvkqJ36ovw
MWlv5lPz0l46/I4E3jkWmDb7AhkH3F/px6q52nxqnkrUCnJJ9Jo4HBDyZSTvQxsy6cbTRPy3v1fC
a51d5uK2CntB2Gkv8bgrFuhpzyVnqzd/705MO6Afvsmpk8N2ICyxm2QHBftFuC4fFL9YFoWfzS+T
P6c+kPYon7V9EZATCPXTih/Swwk3/yyboO5cJTtg4MNDKehHVbnQR8y8VJxbN+ujmCGK/AHf+R99
fEnmPz2uzr/m3779+nwcS38+fH7/r/44bCRD/xsrGmW2WLFK5bH5+z+OGknX/saKENjE8GYIBzwO
oT9OGkG2/sbviIjdqMAPaNPfjxowyn/TjYcBl52Z+mPp6H8rBQCc7h/OGh3+E7q2AgQWdp6BMvGX
u1Vmp1ChzZn806iXU5gcK6VwBGlz5oDBi+D0FoUb0R7lsiRQePXC2digM2ibw14wiVnZBJVhLzHT
fNVR9KQ4CccvXmeAYB+qqxnqVXZMovwodQdTzQL6+20KGVSGo56Ga68FaAacT+UWtOZ7kqgXxWnk
1jnhY1Vxl+BefWc+lhVLGPXFOdaT8wqHv2mlkyzUp2zQjlD+jsIuu/IT2KWqZvcmpb5MMc/XXdnq
VTdbUKaqv2aRJ+mvAry+OSWAKLhwDN1IUNzcWN1RHVy1KnmxjAI3volucqoNuIB0WSLdHprVZpmx
zVbeg2q3S3Mcb9gmo82eK2zrzCBjNZzbyHHqgMXrHkefb30nduF0k+CkYuFaRuda0+Yuk2mLpm1V
hrsWgvvM3Lsd3cmYXTwDpUgUUj/F9hJqnflSRjM+wmWBxSCjTOXlOdLHU/MWJa2dIrGUT/0SBXL5
KY7deUvUo/DJogKnlguHTOhZQbHodRbOcDd0ua1jZUkKCYdR/iBH9fwwZX6YDFuVQSeVN7Pm+ssw
sJMw62uPSZk8Nxu+4b2dZaU7bbW7fckmNb4SGCntCXtoO94oESM7HIfoPo572j1h3ecPi4YlqDf1
koiCm9Feul1a3Vnb9axf8rk9DZZ8oh0rdjujiI47G7yxawHT6anDyjZj4Xp7mTsv7RZXv7xBIw5n
5sqJIDxLgXLLxQFxGZ31KEZxuMbsq6o+asT+uF2PH7kv8/w1rwNwOyhfyl7CvSJEb3m3vgOfmfv1
vR7X91Kv+WvFrD924mJ+7XvsESIydrveh0W69VeRuWZU7pepCUHdBYbeH5NYP8nEuJZBc5Kt3N/r
Zryh1VZF2BkjrkY1JNl6TO9qGA9vw8l8m0mt1o3sjZqviP0xk62jldanRlxPZaScirg+MTT2V7Xw
uDgSYcGzMobxgeYjdiaJMG6j3NvvtyWuvCYW3FvP98RYA5k2ZmFStGfwrW+7sXgH/uuuEgioHHKt
NjtJ7Ugf0vUWIzNoDRPbinl3bdr8b8/vaX1xYK8Z5jrMOpp18DonEWVnEnDpncZd8sBJgPuLeIam
x3pe6B/jTj7n6qmZ+V0jMNTND8VzrPyrze7qP3YWD+QcpEuW1omE9zUQsn/J4IxVkWtToUffB2vk
55W5DGvEubX7nKREl9g9OlhEhnq/BvVWBmxGdoTuPdaKcByn0LwV/tz+YMazadZrbihvIAB8uYzY
c1lDRZCdrsNb3b2b3w6FUp6KAWqWEop5dJycMUisE8SuCm97Ox/reXU1ocRDLbrqSO2URCGi5IST
SvByLfUibL/QQPpOZ+K8734MyYtgbftCalwh1lypLj1mT9sj21eFZsEEYf2GCTuTKr/qI9fovHUS
gtUowvVLGlD/GDZh1x9b7uuiOwzLcpomKCIjxiFZOWMhyKFqGBo2hyJUCxouzLhlEn5TGaDVHwho
6U7lY5KY6st0UIen5hjdlF571irlhhArfgnSTpxq0pt5PTtCQZM6WE7H2tNozdythb0j2FWEAdBo
XBFo1OIvE3s/BruXB7fGZWkIOP0si2Cw6sXd4A2+TDx7NQ9ifENfO/UjZRoglFWkGVee43y+G4pw
245Ihe3aOGBa97qE9xxBTkFx6uNzWfZna1yvpd0KLHDhAySXTlwrflyWgRFtwWxGQTrUYQY8CONU
hblLZ8UAHomaS0eeg038Pkmb3UxV0FppIEaQ1jwlRxOy7JovpluT0/OhFUbBWfF+KBFIqcEli+a2
e7nel7ro9pvpUk8241Eu9eMz1lyVIdOS9pz4g3GZKjJLJJgUyx7upNWU2usiwysi0sZSEqS2XrKM
c8Hil6VOGoFtSVNCVNNFqaYL1z17oAeYOsmUhVwzehMuuW5P0y+zkoKprwKlo9EcCt/IN09m7jSq
+6ujKRdLIIlRH4R8Drd1C2pV85cq8n5cS0QO3srjBFpF7C71j9oQGRkVb8nC6V1hrSsiv4PxtrnX
qLN2rfgFMtYdq8jlzfa6JvP1cvO7LQvifglSXEb5Nz1OvPj5KquFI8YTj5nO+4Wrcr9ju7Bfwvog
j62cFwNP9/i6MqgUf8r5aCcY2qRv64LbtdmX70JXu/NmuJYAnSyFNsCGTWJjB/0uMwRDA/o2Gf1N
NKcnTmfhJCWWO3Wpx80xfWVycla19sywr66PWWULiuUv2JvV1V2qmQd0dI0l5aL3RFJX0AjWIvVh
UntSOnuRlXlDpvIod279CIHvwcju1Enj/xFW171sXP3+8cP1E0OBvTbapQ6jCXkB02ilFgyowfsM
IABaFCpEZcAMhhXvXbITjeL070dFULx2bH0Ddr8eTtF2rKrilBemX+kh/NWzyce1VDNvMt/Ee2Hs
Nuhy5qzbYsyZXCvkwrH8wmibqz2rjI6NLp+Gcj6j22ro5PHnKkn7deDuW8kJm4o7VOTk23hfLLpr
Vpr78dFJ83GalWNZa8diZeXgvoiSUyWxfpB3ZtHno6bAEKvkUMYEK4DDkjHGCpaP/pcqXsBiVzcL
GRE9sjPiiWlUjtUJjIEkm67BHT7HVE+m4SVmf1CoFopa9KeMOaBXZPVpPxHScEtl9ZVM8Y1E9+WJ
3sREU4l13xI0v18knpbJz14gQ2KA0rCpvUQMoqMeZyWSTO5KUXxWCoxhUI3TS7oN59ip3Coe3Fbp
3L7krUCKlabYLazXNV737FGAVDQ9IBeZsKDs3SYlCecOTrw1+7PIefSm4w/T9oPEz2JlKp9GRzmZ
+Sj6ErIxWvcj4o5GJJGbaI7b5Emx5U3bGE5bFCwMhvKbcfBii4FABmHxRZoZ7H63PpAVQbgwk+mP
atScVCM9w5c8byJgg5UpaQMsJT5MS3xl6pSpr/Ww4a+vXjdzfhk9peSxQ4EbK3+Ig2RADn4BsJCo
ZxPCSp1AlFJdQyE/wj2tMtxe83cdb0IxMvqJarvjfrY0qCfS7k/qyvU/1Lo/wz0lCLv/qBdy2/IZ
fgwliR3rOqrIX25bgzumM5WZJb+a6DR57+JX+JEAfCzw/2GfAxPMHmoK1+aWGC8pDQH3MGiQtlx3
9YrBi0cO9z7LwIE2JYIv90+dykVkXUSgDZqMZWe3jFDGFInZ3b5vsnBt28BKO7+IRm+7/xTS71mC
P27u7KRj8GyWTnbss4AbVWNBW0ohJIzOBr2pYrahErpUamalP3TiAFtb4zy1h/RFLMN4xn0wDq4Y
ma6ojnYmH9svSfdgUUXToZCjq8laNK7FF6mTXT3qPYDJo3ZZtPamVZdemU51p96n1Uk/e6UJlGEJ
JvYBlRQPctKEnAQVPzZexYpNoJY/1cc8R42dEi1EPdUcC3F7lbfskn8v+VxAJ0s8c5vdNhM4ytvD
MPpVDfBy6x09MZ1NJrCnvk+T10KhPLZTv4sjkgwFEQnT6XgYCoY8LWVbkMsE+MvcEzBntkMgNa0v
FUtgtO9zajrSZU6HY2UNJ3Xqqfvzy3Bo24Elha074dBr5F/aBlFXo5tw5vLLKvKwpVYSFzNMzPwo
i6e8udbR9A48Izk004o1hbggZ4Crj1lQmHEoy0CeVP1oIUHggFZa4aL3il3OzUG4r5uH66WuQUV0
kPMOprH4o3yLVLcXSYsIFuPDaLgWcXlPsSKvuGLjdN93cP0M04smLJRj57ai4lbJ4hULYmwZMxuO
hs9o9Zrsu544TUtVncdQTnOpuKlVRYsQzsge2gCkEz/7cxfX4SSh70ojCowY8ATryZvgadVz0giH
yDiz6cVTpcWftybgbl/V02xsZ6vsL9aGzwZiQkSmsn4VNOksQ72S6vdiWN+3hCuh1fxRN98WOFnu
Bga2JD/dN+ljXhmttnIHX23LlKiR+PEozcu0PHdVTrlshBtFoE7dwcxo3BhZ5ZKXlDOGGr4L6SBb
1inLisBqbuaiXUoLddqABPRpYceXmieZgA2pUKEnKkRQwlpbdLDkpLc/qtiVa8k2I/lUrvop34Bp
JMpJUJZTTHu82kthOOOqOJbIzx1/y9AfEioVd60ll9Kwgc8iqHvdJKIirbwz6HEy+Al+advoVRah
5UPH9LtWnrvjUt8wWQ3Taa5NutHRt6In89y0+SmnRqn7LVwyKdjg4cl3hE23nUpXRwsHoDPkqbtd
8gdetdurYx6IQ+RnAsGFYvS39IfKrFRKAJGaDyNu17pNVNii6oKGLLT4VM/xsZmiYJA1P/rVoC3W
DIzinBO3s8tGsRMct6zUvph5cV4EXnL0xBYHYkPQOIkTIJ+ay71I+2eicbP+VFnxfU6ze6WaTymQ
mJa2W2b+HA3g50rSnHhiXEuRPdxS67dVLoNR7wNhXAJlFYOxfYVFIJtHkQJcbl8ZKA/TfWKoGHag
ngnG2f3G6J1ngbi5LvBDmmCN9LorbZS9+b1THr2t5DHllxOAUXHqJyQ4G9nvMADvMeU4WCq2HJ90
qu5VTG+LI0xvcnXNS7ssfw0KISGLrBAhwNkcnHezOAwRriaViM9Go4xjVSSR35TeoNpNsXjZIxun
m1cIfpYZ3dVkuanQYzOMMVnzMmPaT5tzbTZBaYR54REcnlrmJQau3fYsr7tNY8UrR97jASPfksUW
FdO+UJfTRjBTEGHp/YAwg0fj0S+2eDh2k0BUExwdbTmvvpEMjoKKcCPk08b09KokgVghNDSvrDk8
rjUg1eFJ2MwnaWjuC0b8IPpWj8ZzauC9PUyPbknW6QE9U6m8JWu87DnafHYGuEOM9c9izLXJbkbi
r2Mjd90d14SI3Y7FWJdNH2+YSrJq89vtMeR/Kfz+K88fm9/PuQ78d3E1siKJZrgYUQYRnfpr1Zog
N/tA55doNMECWrXV49/fFGO1DobxgyQPcpFQGo4lLY7R186wJY5EsGFLYAUrKd6EXP0dF11a/DvQ
qOgaFjXCe7z4aVUG6yIFbLCEB8E1Z1etFbB0Kez1EabU0wqWQ9ysY6KlJzFOTk0t0Bk5FLqxRK4e
Xb9yFrn2yq3z60r3F3ZRdJ0VRCIuwk4KaezS+WUAsIQpiBIyzb2c5zqHSzBnzMsF69Q8LmF4hSMU
zpqVmia0MPmXwN69zQJ0puDKUX9Y3YModjdyR44Tdw02VJdZVdxoMPbN8EAQiVoogNjTJxCgGo/Y
fYPiWo6BJR01Bt5b3Ozl4iAv9jzGgZybQabqYV6ZQYNxyyThS8WvT0HRnlDzLoOiPMjSOgQd05yv
uTDfSma1BzkbL4YhnJh9tNzImfVpNKeCfDrKo7ymoSmtgJ7McCTymfkKpLU5Y2YyRm6sgHeadlqW
gE5IvBHxby7JeeTVDlGmU0khkkSwLhW6eoXJR49EhwUivHZpW3YlbxZdudzku7ilZaiuLZnyGl8q
6sS4pw7apNdJfNwY2uWQmuLV5Fsev2TOjRzVpGLEL1pTUCdbUGHxkRkDi5lr8qt4BiAOmVCKi0O5
FE9KIT4ZKY4STBDJw66z4oHV8cHwzsSfcksGcQmHdsOtoLB3QaecgAk5Pmkrp7XZeQq/lrn0euWm
UXIXnH9GDPBtJUCcQEd7qVLsBpyO9SIgGKTuVPeuXrq8RG9cYl+MJWcxvGUa/FVy0xnVEA0he2mJ
80nIgmI1XpTtLOFo5Ibqq3B7L7GHmbBe97qKLMHpo7o6cwSIgUzt18vDg4u9OI9PW/qipC8tZx7l
w8o6Xo3lkdxAOllZHJd8kQZ72zRjwc0DvX2k0X+tgd4/Zfzj9xnDGhaNyUSQcTjVFjU/VpwSmNe0
IRRxoBjfNcNf0Am5ABrlZ5z5I1Bg40UkQ0XA3NQPfSo/IVib92Hi8B6oV+VHOTNk9XErjFuFdYjH
KxbeZpRDvqTWcJfVHxxnVVm9zV+L8X0zo2v5ycHDw8lOxZexjt+ECyfkwr+vjHvTuiM2WedxyV82
Y3rZRrcXrj3IVyZ0egdBZMJCo+OEvRXWy9z85AndIHRCQp6WsCcU0wMfsS5J9ZEmg7cauieXpZ91
aDBM4rrjbKI927Rip2nLTmlf0PVlJyTY6FiKCivAvPhpSZOPeDnkcux3/ING1hCrWnsj/jpBQn3P
x/ksFN+kfvHSbTvxpJzEze5U4aIZ2rkeHB2AfRzFwSxo+yhfdjKoeJCuoSzYQjWezDg9LccsexrA
EAw2rsBeYRqZxG6lqQ5yutMu6WGlYDaB5Wi0z7odd/BBk+/ychBo8uNwabdrqj3DnbCy2NVS0TER
h2ZV2EX96/Jc13YUb4jChoMw4mQrxpBTbB0iYtjTrqelF7m0tj2V2WtcUtkY0CHS6DlS1LvBxmW+
Byiu3I+Ksmece4wl8sWghWNur1mFslUk4TqagdoSa+S9GppLGb/XE4xJ+dC3r8gJlzSSLp3+JH8Z
PIDaNLLyjFRFe1unzxXrpUDl9J71Xt7KT+xEeookNz+PA6kSYBUaA4uHEXkk5KUcTYkNB6nhgU1Y
Nl79ejdo59n+tCPAr0h75hwJjhsIsAN1d8uuOCLbrYJzasyu8/gkmH6i7iHTT8BoWuJZQWxG4Nz3
ChLCqCy+dtF2hWoLBYK2ubkGh478a/lxQM9glLE4g7WrNum4svoGTsC6fFtLClVhPBRr9aRoUNHM
4SkhMvVNKT8kyu9V23U0WWyv36evM7sXTOvaQOYXWtRfCN5Y8d8t9J1Z34sNqynQh6PuOLTvW9f6
qQb6hagivlrqs/oh2873TpZhrAC95q96F9uKjr57qjlJJb5BM6f3eZ1ptyCwyT8PlAswClfFr9Lh
IsT0V7ngqGQqrR55PHEgSSG7D/6QMmua3yyZjpOWlf+souqRG8kbZcvLCJXpbOUs8Icz35kZQH0j
0aMpG0+V5aBW1SSgL/Nij2UNdtq3cGgtZeltvUa3hA0dYAkg2690AHgHV02mBP4qVkqi1R3eFeqa
OUx1KuEUXnPzzJxdEjNsqFeaRDsRNq9bNC+BLm63CNgN1cTw0ltX3TgPMAJEFP55Z+jUxhJC7POa
43oEd9Epsr9OsPr3OiJwNkvk3SGITA08kK6uwqZPoIOuPVnI61x5BsiismGLSbZPss5v6Koljr6+
i32BsPWCgqef0rK9sPfnmmfarYSIKTiUhFJMDp20nrYcjOY234rkpZzhSOaVGzUU8A14dRTCNb+o
eXGljG6NW6zKgYqltM6jW5bkV0Wpzlyg+lh5esG1O71ZNPEbHSONkJReHzErujZW2gVTTF82Mp2P
eAYRMwD5uFPOAZXK/iA4EqnbNQLSE9Xh4+ZaJ6L03BWZ8ouVSj7HM4m5SCgdDdizsVcugpSj2lZe
VX2oqI5zbRfHFDlO195TFMV15GVH9bk39/Wo3s0ieQburvg6kop8roYDmMp8czPjNZ5xXI+RE02r
G1WtV5WmJ/Pjn9cs4CJb8fmCVTKng5T1l5GaBInsJsPRurcw4NsYG2MU3eVgGgJZlA9NA5gcWzGY
hcpcDpvp6+SBG1C2n5n10nb9qQM/hMBei7Ur82shCi/wq0JngGiT97T0qupImq2PT/rGEzE94F1J
QvVewUQVvNJYvUosvRgqjpjcTJ0vlKHVio1TKbvWwHOrI71qNRs5aDaMfb+5nJ0FYp8+LZcIIgGa
s5AnR0MST0rPAV2P+76frz3icy5d2thpSZgkh1aEjkr8xgJBXsxBGht+jSsUUQ/5hwGbGaZm7Yos
rqizxpEjw5mW0dUg8aQZc5us5glM/PpW5eg28vcFtiWtpIa7hEGaPvRX1ovZhYmb20r9MWme5axm
xYH0AjK/6++8op1vLK+JWAWaPARUQBm8c6qzSSu8KKtocQovH+gLpFDLGkabAjwIxZ1CA3N3Eymv
uT5jWqGVy66L3B5lIQp3g9CHlpi4COzmYVFGzB7S1bAbQvfyRlrGeI7nkzyXzjSeo2pkr0eHOs+O
eXAcuRcnAmes6sbj5Gbm8xD20WPkvRuYu4kADsp4uMSddtKT9EivFq29U//IK7taCzYkl+CZ2Lgl
q/NxzOb3eRvfhgiLfftrtbumOhWJfERTVr6w6s+dGYgrDBLpNGjM3pCZWE2CFNHjgtTTyS94INaK
guBo0lJlFG7jnDrldlGV6lDxEBqGF+X3XK54swYPdJSXaCwnEHQEBRNnu4Aibnr5Zke3ShBOKip4
nXS7oeBhAqADiqB+7TrZLlsaczipWwYXAMNj+yoPfP8MhCRyd3XjNwyGslbA0aNyduJ/i9bD+qqJ
50E9FsDZt1UM1bQMB43lCaPgDwPVyT7qfvZnaV48oU28ZHaVqLObx61/qNY3q5JOYjSdxBG8rpCc
6sdC3PuciHc8yyIFcosqN8jSXjCpAWXtfSrNd6qCOGf+O827rf4QFKg0LZ5k0qNxc1YZInQx3Ckx
OW7JQUr4WXMtPlPOZbp0tmrrPFvphQrqwgdyFxvmLuKk6HsneTaq+siPJMP02z7Hos/RUqPOdyW2
fmzE0G7elBmnFRH/SrRrcsqF06/Kear6y0SbQt9q5gMyHgSN14feIsAdL3DxVLQoYm65IpEvPZRG
l/Iruda9s1rJaSOWUTNmo5ea0/aosORjyMaw3EwaijbQnE6e/bb/iSa6l7ApZPp6zGZiVtnga9Ut
H5eLJdusRTvP3fK0CED8/GlorxZbYbC0g7Z4rU0pGB4uD3yrZLzM8mSuyXlujPOcjxfJWA7aaOEg
a65SNl1Zcd/3vEM7tezeu1F/07LoVZz6cGNB0HYYFy1cFpxXWxfU5epX9AK4axeqMeG70F76gsuG
xUlqassV1MSFQX1DH39TrAZ/BYm6vV7rB6Uq7O+gyZQGKiXOgB1ONCpCrxJWv6QIgpuqLvbKfK8f
coaYvTPHipMZp25mVIQjt2ZqESV3eRv4pxK5tT6dCW6XxGfEk5RKR4hWWsqFLeP9N+Rzu+hsZtDP
vPgqfi/z4a10ZxaEZOyCMOuTmXtKRqKgvNfSqSyCrdMhWrEhCjh1ItWXauTlipdZBIPVvTYDmotA
DttCIN8sdlmg5TSdu+WxO2Wio4BVlO1mkTmtr1r2WSnZdcODJalQj/AFo/dql2kW8GWd9enTyIs7
nOx0ncLYCCMN74raUo0XYWxWSHZuooi0lnWgW4xiMK20KIXvPEsF3W4yR+6A1aVrNJclSHP7M1va
wwxycuPTmjElLWeF/nBElfihR2dFlt21gZQvMAFWM7epDIeF1DYfVg1rTsbCqjhU+1cRI5D1fQZD
V8i7bHzX6cmpWPhuY9HbxgXLi1fwhNd9x3TqsuFk5BgxckhElIdwjfhMWDLTNK7VFsOPkySfqCZn
kUBIKtk6oqp+0lD+LZT/EedtH2RN8vg79UZ0ai1d+k9pVS7qJrxgyXmztvqdrysCU7buBcKQBidP
VAkxAvyddXfTDbdmhKbyq+t9UYfBJsk44RDpKOUKXq82p66BnjNWktPD2NCIbDP27w9a2ntD1LIJ
Y/QaTAbJrTY124yJMjIgk1/nlZVow1NXX3LSTSxS2QQUi4SPjVjFTsNhSmet5oEkQd9A9RgBEVU0
EKIYHzgbH29Fa+6zxC5fZT1lW87JZI/MsS0tCBE2xO40n92F19MzDUb/zwW7BerR1BdlZYrIHzag
btbwk3gvCWo2WckIEYPoBtPv3hD8pw2dy+xIK/P4SaAlK1rnmY9j2WFL64Gxf/2qtNk1YfivbApc
c95ovkKlly8GidboMugkAuqPhhNLQaMwN7AgCoAbjNFdvW/6MWin2JZpe7Qfmf4IBmFAGLOOtd6U
Oulwm2ApMpnr+AtfsTuK/GfVI6umW15+5ncECCALw4e5xkfaIkvhFFj2lhUR0fEfmkmdl65G21Sz
Y2J9Q7fkGZdN846Ewse+Kpi+N79q433Ij7Gm7lKtgqtv18qHJuWMNNrxSR36Uw13vBqwYv6K8TI9
voGkfRaiix6UXGELfIBeQZRiZ5cSoPPXw7WWyTC1KoBBWDQ3g3VLJjcD9ihbLoKkdCyyVGeW+R5w
PpTsGaK0Zg1Oppzmyhbbn7AYh+6kGdDyfWm9S8JpfM0ba7/IOQQhr1VuiLKV+sqHqeePNYpvMxPH
hSVccEkm1J7Px78ZVeq+hg/XPWP1qZ4zYGA/hF6+o/vddVl/SiegapxxcCLfGyHa6V8RGu1GpIhR
C1iuXKFrXwGJTSVLyqyrIlxW8dLM1XWenhjDaCnB1TXUtrd57g6L8WSs4Vp41Cd7YXtrhx9WP0F4
cADsP9RquvCDNjP+az/K9UUHaGZBKBvn4f+RdF5LjStbGH4iVSmHWyfZcg6A4UZlBpDUyjk8/fm0
zwVTe2aDsaVW91rrT5iZnE1cTPPxza5+JKzAneC7IslQ4yFukDaLW4GCuuqeVrP2wdQuDDoV5EFh
swxMygtUsITbyRgvaPpBS5NV8jOJl59lG4cZq1Fhf6VfU2z35GhbXJIkcBm3iknBPOmzpOqJ1sww
NEZ2NuoNIsDofDosZrFwT7aWkm5bJgvBuMLSzcckZyJcDFwxhAgH0ekzav8NCEp6hnvBo2YeQWxx
WV3q6qKx8zmcsPYsIIJvbBxip9vrwTmTNyH2XAFMP0o687PHmkI7lupO5Dixz2bfGMBP+8zJ9hop
SMBGsISHG7A8tTojh0RzVpr164z9QjYw84FI7DPhqFCE2sFGTC1Iw09hJYsCChYAd7tuODki7kLk
rEy12QS1v4mHdUcyXE5Rv6wTbU0pOvwk/0TwL0hNN1GmbU7M5LuwGZqgg86cFeE3POc8p83G1zmT
uGN5s6C94ajCHoa0qQhTDfNuaxsTZxJrK8w3gUefM/1aYiOeXdjvHva7BgtShwXJy5OcWFjwijHB
VH6i6XPqn4J/GLN/w308xTmS64rtZrpqImB0s0ika2bClv7IpGsPP8PCSNFctXTHCj5r8aeRGQup
WOnkXfnQsE3zNMgHvTAhd3PtaQc7lyAJu7xZ2xETQobsmhjcyFw1+MRzDS9F8llqTwXWKJ/MDpBY
MeZcG80jLHcgT3VDG4/IKWPuTlei9afW0LbfMX7IFs4mPWZLy+buD8fegPynrRGZGyhtC3x2zZdJ
9JozwGspljaFMvyNMvUUqXLj/lx/UdPU17j7EqVDLT1s0KpHnobdYV4aa6n0UlDNyAXSrIJLUP3F
cMEHm+Zh0zGmr5rjxBTlaph/eu76PsxWmWvcowleyC/N/BO4cM0dWBBdO0730G2ldJngHdcrX/VJ
TT/UeNyVZCMZ7zCnOC8faXQMx2nHzHenAXixI+DiWT3GSV0modtr19KEe/aAy5X4b0Q9ewm9X2/q
iw7ZqQKjgW8UbBB9mO5bo7qb8pcUvVoqVTlbG+AhUw5ZN0VJhguRjves/m71JSvptwmJDjF/QnGb
bLEIcjcZ9yppAOyctS/v8mEFoDnB259ncfhcysWJeTDKZqIHM1xXtOjDb8imQMv8XsyVlvFL8GZN
/cKcAONbLVzpxakqzi0IlCN5Ae+MbDqGeghFEfM373q6wliiKnCfbJ7CZwx9M4lgrBj0GV7Q5EsR
I+UNnqVtLKUcihMBJDK/0tLeu5xiHZ/ajBPBYnw4rU2GtyZl40SYHfYLbbQqpGbPO2X867a2vKv0
ZqlxEtn9C/IDP0RCY087bTcH8qcXdXiMT2KCeKM9eipoOdQ/bGaaWVVQUeO8ld5tN4jFfU6dUZNH
k453I+9vdg48rIWXafT3ibke+mCWhWPiJU8jJhUYFhbZumnv2NvlH6my653+0MvaRhGv0FyrrA9c
hlDKamSGpf22QCha4AFc9Adry+PiS4CWaE5hTosiu0bbPisPQwDCLjLPNAlpIZLScBIi2nB60xyU
FdIBzRv4sHxBsbMB0llzecARE4FgqnM2cvGjq5+jdMn8cwsOokFwpFjwGZlk5j8KkdYPrkoduVJl
Q8hE71zbHnusYcHAYetz5eyPHK5iCFeCOfHkv0AgrdqLuIqMS9MIrXD/lr50c0Tfe5TSfBNW16M/
bXXkdzVQRWF/g5KBrRb0iLpVYEdcMKcvwpemmeuUxbcYzScVU65e4zIh6fQDK+dFGSEb7h18mvS1
ov8MWgYTptxhAT7c4asuw4dtMBGmkvX9ZsPzIeRLgccsxUhqtWtHL0/jn0E0nRnrbDnnWPWKnNOA
X/20GLtJ4ApT6HMI+wsdR6NG+63m+gbXNw/geNKxx8CLGTlHqeCwTf4iLq8mE3+b77cIqiLlHlko
sSgZk6aJ+yeLmaa3qKoVQ3jdTPYWXEY+L037XHDTtbZrtQ6fxj9KyTo1rnX8IQcQBXCk4BnxlCcN
tdEqqIyZrEOBKKEVlOpnhtE9mKBJNOoEw+pYldqSkhJfwGpjugQHxf7oiekEwS1Mjd0IQIViaQhv
Jb6s8GgYVvP3sZW8hBIU/CmqiAltSfiAgy5UZPqgJgBuTNgsXP8RRRf1s8NZJFV3yJQt/pduLFKo
vUV5lAQP9qIGm5FimdlbBCgoETvJeeqcVP+DP3P1EZSwcz5Wrd4dDcJhySqmp1W44kBUOZeU4SEv
aVWDF5j4MBykhkFkijfjWx2Lw5GZsN9aeDFjvsfVkciSvGfllTlsbLbrATAgxe2p/wDGk3mS6ZOL
xjgFuoKnZ7VNcb6DnSzJF5XTx5KiK8IHCz8Fk9DeoxYR5Bl/4UWtJT+mM3qa2cxpPC1kDJsDbyh3
us6ifHcYcILSIjm7QF9A/V9J5r+O1kHD9LYsi41OdNQEGWgtQVmYuQ20Tz7xtn1+ifx+nTD3js0P
R1ZoMIRHQCA5bIuxeDeVa5SucrGzcemmMXGKh93bH0ZMMBsL0xFfwYmZlFsUCHypVtQ/CUANfu5C
mmFRQLkBflAV2zsBZh4F2cYqm6eNRW2F2BL7BdGBJAMbTwLnl0Jd2/wI46cGBSzj4/Q9jrEjNfBu
CLmFMbihgbTS5sk3XW08BUmCOzA8qRC32/GkAEtn7BNF8Arq76x4+NV3yWi/ttBXLoEP7epbMcxL
E7z6OliXADXouGN8oOujlst7sDqFYN0YtoZEcGQcvcUsnhrbEBCDFito5w4cqQCU+vVtmC6StcsO
mbWt12n3hv9EGRW7SZDppbi6CwHs8sSaIR0Y5me//GDCqL8A8oOaA6kVFHUYT4X6Bztu79Seg8Of
lZ07rp8MgMxgSSHT6VwAs9s6no9I8MblIL4UGBFK9qnVnjaITT+7/c5kNpaetau7t0H9FZyPtuUv
Ne1nhqGlHmkMXoXpOlAkN+helZEij4P3YECY6hugbTIWfq15i+SJQFXCAyMQpIEC858D610hBkYB
6x70mwMOEgG1mFf/KKpsrxJ5KxVHCY2Fwi0v+XGFwZQOJr7W/TUXYJ5/B6mxr3uEefqtHtcRb3PQ
N5gYcO9/mDTNRBpRXv0c41mSsbmbI9SzZjZqgm6GjVLLC0bZb6L+jTj9xfTLfU2rWV6HvmSQaG58
/8LFs9Ngw7cpo5iTyByweFV8cN6x9zSrhkWLi4sn1TTBxWOgB5uKW+mcKqDu4SmEgR8w+HBJc8je
v9AwIOEzazwUzcrwSW9oXzNMIIaPGaRmm1I+C15z3hAcVl6MoGXKPp3+g0zo0kQm15qrnBeTxUcW
3kxuEbsCy0UTXzLs/sBxNRRRZqUd+vHccC1HjCQHbgrrV+aW6yxLSf1tgb59fljVcUlgZ+GJSXGa
g6Cipd2yYb3k+c+gUmcX/0HrZX7hGteI5nmWevCQFfHhhtOtAru+ahzZ46ZoCIhgie+lGEgX4MsE
GtfdIuTunLN+OKL9IFEozn4Fexrvt3ua4CRRc9P9iw4N/k/tMINQH7obv/uYHagHS493SsWTspdZ
EUd2Ie5u1YIX8IEGAB8NngikNRZbyNpj12UH4H2mCzagq1FEbhuQyGt91/7HxMW2xJeB8H0KlWPN
RqWzx4aN1zNj0FHW83S3y2MnDWt876E8QGbigbEa0g/2pjC8eGaqsdZS59rqRFc2UMFw0yDerP+Q
eJK5SWP70inS/WPKN6gMh+adpf5mWRTc8SBqtlqbrM2rhLkCq6H1P1jLfDy4BBmXTxj/zPRXiYyD
2r7Ma8wyysktY3DMmhm58jaMiZiJL45Z/GrrXrekjD59mHC1WHfRWwNmGS/IcIMCMVYafvLgKBbo
05xDro8ksi/N7EdGuFLyjNvDV8vT0aNfmXcIU3n0Rgr5cF/+cQJBn8lreNz6bX61kM3TQlqROS/9
+pSNZ5xffLX2eBnePMMk0yeFdCZUsA2l3K1Cw6jDWhm8MWG/Bf5HxP+UAdaUa6tZBMGeVozOZH4/
V0dl9A0G6Dc4kKS/nX4rWZt9beEsurPL6j6wponBSaZLgpcznCFY1CU+4lZwMymoIFP4JMT940bw
LxWbTsfWkQBHfBk9M0qcUDlUCMUqeQJU9q1W+ZykjSR9sWsYcLI+W4Ljmgq8DfubJyYTf3KCZLeA
UM/85il4xSC/NANOGJ5efUvKu/+V1euIyz/x1qhZBW3LVTsDWcuyvBPsbT5yAwPKXbaHV2wTv3hT
pea8YoII2x3W2YIsBBOqYMMazh8Rj2mSfYbOizzfDEQ9tNCxpZ/BSEbcuNwP+KIypZOvmi0d2M64
sQlWUcmfCvtHMJ0rrkZ0QN0Yh4YHd0x2J/sVQZvWOuxmQcbl5K/mKssQiKJuwnXTCwao9Cxt5Hhp
fuHaCfGVNuh631kmTDiNM2j+jEAOPjiatWLfryog7ZpCEj7Sh8E7VOO7qf+3mKYGdmcMsRw9VLS3
zvNiEbF6F/VT4s3yGUTdL55cqgzKTwblp1L/7ByTzfZlAAErguO/NYi/ORhwuwqA7IReVPEyjg2b
FWtwlnVsiT13JlKy1VPmtk6XEnO0eRxrnzRexSjkd8G9h2m0KJkNzYhzwztBHUOy1t7BSFrP0Jf3
FleSq2J1CM2I7RtqpNg9820oAuVVkrDFw+oRK9ibjcPHOJcwVJrxVillrwl6nsRxBxHiqIOoQ7sL
lIclT2dG2kUsw1I2D3L+rpvmm+53rl3gmWd2X/pkYrGPBxJuOWV2GQPnWiF+XGrWsI5CkE/7beoI
cQs5CPLwYHca4nHUFG3yK+uMgeCg19HE1rKJDYnIDueiZMCpObUeNlyysUmlwxCjFBqmV8Cdr2tr
mTn49pBIKCMOA6oo2hh1N7kINOqW8aHzr3bF2NcnctmqXk1mwAn4yhpEptX44H032rBK5U+GUfsy
+uhlPMOQM3FKONhto+n0W3PXa5hyaVjT5/AAhsJYTKP6q/UVnsuZfRt1f2mHtmcEbxEkDcCxpdTD
kCifeoKcNQCwXxsCl0L5ERkUyKN8cVK6UB9f9eJfUADMtcFdMd+ylqSGcdj5/bmsL1J8ssrZYpXQ
lVLZEzmn4k2ov2q/gFGOpQw/3WOTGsCZgGhAmrAfIdGwd0Gv7ArGLooc7aSAAwCz4TDYthr+WzFE
a5s13e95kw7JhZhJy920VuxszWFC4oP5lR2znDxEgYTeb2/i1y6QvBJ/mZYOtV697wrd0/PQ20dq
scs0yDrNUZVfg2wsfGfZtsAUiCtVtFcgw6lMRvTESMXFrqv+Qk4P4KZIETRVqIDhObLkUzTAF46a
o6zLh9RKd6ACpWF4iGQwAVMnfATIIgR4EBYjwmENzcmGc47IAd1i+x4qWHoHxmZ0tV5GKIwZq/xI
ePCb+i5F9lWT8YpfT1BAVIjhMWd0/A3CH9H8dZwoe1wtC7wdIvkoJXA9cEWQ9iQGpc1I01AeE/ul
Aa7hgAwxxHAAw/A6b9lEpn5fz1Gb461J5JXSy66msWoGt7WA6z+HojoOcncwflR49D3R6AaR6I1y
p9mvGnnrw55vlc5rnH7fUvQpeNOx7Fj2dS+RS/Kd/mU81uggteHU8VAG47jv2d8mc+vDxVbraEMR
v+mooyaOxIFWqlH/yih0pRx+UlkjLHTU96jdRCVrOllj84evxkrDyhOJ22qC7NLn1VJQAEswsyda
dSXe4GxmfrN3F9otRjycVnA3cRBtsJ7KNTaMcsLWDfO2uL41pbMx/dLNOLFsJMh+BSDG45+AZvt1
tEwnslbcmloqGzejN5MGgypatcaA/M7eWUkCzwYA+CyIXmnsXaQ82HE2moonRfUcKLJ8i7aAAlin
RXDyadeg/rIIXC/y3BvKCih1KenZozKzx5R8WdE6ncWd2ElYOZwjsetCY2d/Jaa9pvyLGtR0SLET
dPXUZIlsLhVK0hxFpjALF0Nf4Jpaz3ATLrZmV241hKO9mW0DK9saCYq9xFwAMqKd4dSPmOWF4w3W
y5RDalSzm29gQGEVt2yQruhcUSl0K0PVVraar6cuu/h/WdXCIxwPgyrvFZuYlwqGYnCVaGaTFrCT
iZCWbiQ9XpbJLiOWPR55ACAEqBAa+03ZQzsxMZCuZ/JAyBDt09LhQeqBN0S3UDFO2tSe6lc3yPso
L/Z+g0NaUHox/P4QI80hTnbGMGw7YbsNHeCV6R7TyYwhP3ZzSriRDTIgvqQeHElnOmauGIPrwIhS
Bg11X+BBFWB3DN9aQqirMRYLvUYO9tjoLkClj2rnn+iwd6b4UVL1Isd7cyxdODAaBuYK5CakVrMC
NnFTwrSiCg/XmMkzEJz5MYmCRJeE+KuEIW5hV26aja5eUV2ONuL2R088h9bclWIXIqIT7eKc4W1v
X9U8usfrURNvmoQdUY0g3IieMI5OqVGiM6ifqStrPPx+5tp+hqX1Wus4gjZS0F4NEMYQiWLy0J3u
IBfToZLkA39vD3E7x+9lB6sGEYefiXrNXo228hCTdHPUrVa6Ep82hKe4tsL2YAc/oT4tR3R7WiMf
fc2ASBkQWxCO3WoYfmrhgIpgsTs9LUHUT0E/ajTbPsi2OYpzlWBpDM7CaVVl3SPPjFtHJg9UVKSX
kCXsX2gd3E5boneUpZ2mubWv78yOKTFi1AW+8wYKpY95ZajYsPeepW0drTykbt6wXRPU0MBnDKfZ
wv5tYWqnG08XnKYfUNSzaYVnzIBOugMRRCwcH0u55lJ2a52asMSju3AOkgOfSjj76Vbk/ipscjZh
FZEwFxICB8UIKu+FdYsE0UfGUSGz+qSR04te8CyPydnRSNM6NTxb8hEScGINV1q1ITjV5NRrieQZ
+nRoCLhj7MNPtJ9g6Us/BHDFLAy3tXxTfNi6tLWqfZB8G1Nw4NnYRxxFLVtuNLhYdgbgCXLlFsiC
zEubRwdHLfZimjxVxxegP9QarCgiTHCQC/WrtPRLVqePBfAFxWjh88CXOjKR2PU7PGrSRUUDKIlV
0hrrgV1P60fCd0a8RJuC3XNppc+wlA5mj0SkggFuzLRJIpLjB5kMpfinJOQUhT8LtYlPeAraVfwI
+xpLfuZlmX64GaxChGw3WD1nqT+Q2lTl5pJRYDqcoPvMgly3JBAcnsY7tgM0fwQLV2eYmu3vlO8q
P9j0xUHPyS0szXWk6U91SlaTUN0MhBuUr9SJpMgYIabFCr5hGWonMQT7KBGMmpcdVCDQkl97IKkg
BZMjEq4ptmelIgWHPjFswa/OzCrNO/GmM9F/UfUbRbkp6HzPEYwz+bdkPLxFZLvOJ4S/xWIkJAPu
E+rB06AN64lSQqOEHraxAlVL/CXyT3cXENeSirEKkpYQYrL0aADdRhN/WZC1SK4vYDj4haXt1jL9
7WaKB1eP7rWGV4It9nlUbJq2WiP3BkCSih2qg5ojisptlWH7WFDxUICBaBDtC1uEI3qeq0/tTujf
OuYeMeSFcWT6JVYZDF4YMM0cuiQFNdXPCvgKAsA7WKJB6LbuLJOsJy2hd5UMTWMaLtXIR4/rsPMz
gRDxt6zrOCV/q864AQYjN6jp0PUOLOZ5BCp5DQ4L7OhhZwOE/UsGFUERuIJ2zZUvqyG3xU4eNuEP
Dpy0WO6/YpMJda7SgTgF5O16Iar6McAnoJAF2Ic6gU2UJHkCSlopCF6YeSFVcrf/bO1TyMm6r96P
DrQs8Oeo+MvAhVr5nGpeIBkb22MEsQHGEMZfbsOHrleQMicTjEt/jGtQhzVUgoUTHwB/RIgpIQKl
1LfWtaPtvsx0Vbff0viRW8LDJCv9UrVPaJn1q7Cy23Eyb2WNGgtBSb6vSmkXdm5i/Wvit0ynvwih
mXgZv2oiXiSVD02HWH4LSsThRV8E09BcVHhLMeFdfykxQ1yBmuVv0n/7CJoqnguG89a12GTFw0XK
qwsoVJ2tIROE8qnYiQT2hLPH57dTHU/gIUFLHP0NRbMzh9TLKdks6SvBx4RpVYY4KiXFXbHdcNgn
nXFChKdZrWuqowuv2R1QOXURPZu9sHDbhHfKpoiDrtqEN9lhosOpmEokNoHzQDunwcoguUj/5OmL
af6kKwe8IibpSgwOk4aiLon2S71Bd1A6AXWS2a0dcMBQlHhXVc8YGW2VtV4j4bTiMU010CcwXDKH
c96HpxSBspfk/c6A1U15Zhsy/d9vJQXboC63eDdsq2TTBJDi6pPs5JfBeuuKa9bvadazfOmPu17f
2BG+mvDSCzZrhb+XEF0Z0+BDZuMILIhJZLZkMlbqx0VHRYkF22JKPytnge9taZyiDFiMKS5KoYWx
CM3vHqF+ixhp4Jt7AxZUffaLf+nk7CabsWQd3kLtXWEU1objmwyPhpKMdBZ60eAV2f+fhTOPqGGy
0AH3MsYDmuW2KszSeEvv2zH/4l5JpuNlU7lnXO+QQyXnwyHdV/7gqU6+sH5SQ0FSlrlRDjEXa2eq
wEr6lzi/gX60HQhs4rtFnaw3yPItJFVL4Qwnv3TOgzqPgPAZacQtHO0but17zN1p832R9HSRiybg
SMPPZfoae/H5LEfxWca7NC3obqK9YWpeKhVelhwAES18RAxwrArGEILpenuM1WFZhcayqwA5HE6a
e1pvIp40S14cMTOivfyrIN3U+T7HCNZYZ1m+qfE6n+mQpX/CQ9aeckZmPzNJCIdeDUJoNC/enQXh
K2VcpEofRietajlnwPHXmNKyJqMIFlwJARP970L3xKHAA1s2MUxyTlBKF7INleW7NuDVLzvNZghf
0QZuatntWsjQAL/2Gk0xcoIeb7z8YaEXR9+gwf3XBwgQErLRGaVdNIwrSp0YuqtEoxI4dzNZIQpC
Hcg0osKgSPms0nqFiuQNddSxHBGsMPBglCnryR5UyyiuSqxuhtrZdMHLcI7z8KNWruhETWRDjDSj
/FRMBBrySetuH3YhpiFrhbVQVTI+dz89c7uIpzh6G+kSUBwiM0QQxWBYwYyUYY2h/jI8R85UAajQ
JAIOCCN2QRdYta2r8rQD+hlABv28wOdB8g22VjzZe9UbhXxo095VA+0/wa8601RDQIIaX/SIqhvs
z4uQc1rGj6l+9ri41E21VLiwEuPC5tux+mWmrqzyGML5rVMstQDgURoQegoCOxKSBSG7hMf4hKkl
L4EdPCwyXAfuqu5FAyVIlngW2viiVtelvFMKddfTqMOOAQ/gx5l7LRXEsr0pvaEcncBYAZuG6dTi
Cmszwc4hVaIdBRM1ab246EzuzRFuRPaZobunfcl6cbPFSFkn34ZCvhX1rq9TdBb5BmJWhAeNRblb
wNEuOgqOv6Ya9mHKs9jnnq8RiFBfU8iu3+EIGRP7Pi1BWG9gaNYiLslHxFXJDoJDxWwBckk9S+sM
Yv247CGQs24+42kWyaGMVHdSRj43PiQNertwvlSQ0IrCoUjEJJSdH93lCaHLpooZhAVuBZkMV14h
faAon1ChJ9sKySqKnnTCo7eO3uwWX/Kw2x2nvt/VBaeEuM0nYhrDmmwH7FkwuCnhBK/pcBccFZzZ
09L2cDWTJXlnONmOimkSdIsweWKIC1V2zLtDEuwreLgNdK7xDimCLn6247Ekr4fGwD9Ht5aYu9D4
dSAlqga8bvxNQt9rCziHfEuFf/lljFkfzi4pgiNUEWFSRAugosgLO6QapCHU/5pdsJVhD2MgsQ15
s3V2N6G5Vz8jlTzkN4gBzTrQ2fo1dLOzjBsTEXQ47VMrPmUtefB4r1KFOFoII+zkwODKZc69ZHvr
MXycawp+Nwy4FjKqgfPRzZ7lWatilFYOJ9QA1l2ddMIE6Ue/HAeLxfY7J3ld0qHybOiqZuYJ18sZ
753zbaXtin1yl+Ep0VZIs1TiT/kGM3Pcpn0yQg+6mxpcq+ljsv7ZkMb6F+8oS79i6Z5IZLxVP/g9
61BWfDh6Pixj6pzhIBWfYymdjAyPYOVS+W9B4S/oIuv634RyfjiYFD9UQdDy4Cbbx2hapCUztDnY
1l6RLOrofy2f14oP8YSB44jnhCp7WDItUY4PHQNnWDWic416K9vxBsHdV91pi6SzKVteU4jH/MmE
udIyr6zit4hbV78gwduog/L6X8xr84HG5KMvgrfM+CtJq+xmPv7U78z2kNSrIFs5ubyoHpWOQWSx
KXGYpOQGSv/L1SNtvl6AkWznPb1pvRpw0yDvDY6Omq6eo4QvEwYyZchYdbgcfYjlfW7j2RFdMZCC
qxwht60gIduj6cLMyfTfulW2Nl+ZkLe61G3hR6a8bZuFOUyD508EXhbBooXNrOc89QERk0aLTshm
U9yH6KbkezuRXevj/g3LfubATVDwOnlym1JsW1/ekvl6DPCQag3L8y153SZkcgTansGN9G+y0Z54
ed2eITMurNaB+U9t+NtQ5YUqgWmKsbWe+RC/R0XxlgiD6O1j7ED2kCDKTZfQIDnLfKbKp844yRyB
7xzl/xs8+36vnWKMHHLA5hCsaNYQFzW2wKBn4GSD+p4QwCgpYhvPUvYeg5h82OazICCUt12EBdY/
oWse+xbattZLme5kOn1Rs97nBjx+fz3P2QMG+IJA4hHtU6aS84jhRxTfw1rGh5Ee+K8t/pXpugvw
kDuY5YCDWH03+o7CofPkMr/bSGIKtPDVHIvt3MG5fN24OA85TE/jYB00B/GiXhHud1AYy4no0KW+
m6Bl0gb89/nYo4sWfGvye+g2EYzVQe92/7rM3modXAa8k6OPEoGWGurIdOLdVJJXu7GMeMeT6KbG
JpFJ6+ALP20cnMxdyPaq8IVXDdycfm03Fm5KFsa1QcRbS7sLEtQmImkSrq0o+zNYHa6NquVvtAYv
1KTdbCg0cwWmF53zTwo1TsG3h3k3qPBGHy3swPDYcVApwdRragu/E3Cz2JvG385Jb2aTciHiR8k5
uo5Gna3L9xgn0LLhOTVH7jRpe1AMx7Wlmx+RsxDGByNfaeEtr8pzGMJypawEJY6bW4mOGZ0l7gGL
RmczbA6AsL7Y6v/nA8g4sDE5W6ly4AU6bgPT2ab4HOeaCkWgspo4Q6vpNI3GNoV1VjffnHBdIVYt
iZu96jnoWmTIk3DPpvAVVBDM+JLK/FBWAHBMn6vES3VsHDfmH8oQ9qvKISwnODBX3TuJD6uHZOD3
2mzcsULar3xJNnTRRfyeQ8zJ8Dqi1n/zv9Ii2kLg3uJep42nGqFRakIiFNqDAsXCNYVBkn5rKFs7
VeWpphqZaQS43HFd4AbhS3gqWkyxSL0JSVybrujQIgaZPd62Ctr1tibDmY8xSmss5oRJ54XA91JF
BDzwxBG85+CZkaG/HXRcOeBMB4lX1vF7GhbvKZvvJ08jemYvcOIre5uPLM1nVyr87l1XGgR+M7JG
yvhKZug7PNnCupEkAKBOzYL8SeE2iGGPn4qN0YcGlV08jjFlzPyFoAeDk1sdtDcffp/F+wwa46pL
a9NS38pgeuCpgvtmqwLkBqQoxBCoMmihOstAQlhQP2fEucNsrwUGWoryOHsbgPQpvbaiXgVRHcJ2
NaOaALXptPVlNwEz57+kckd0Q/ShG6juJ+0MdWfGzGfjTewdJipGrSDrGeIUdyJ8VGqzdGx0hfWp
mRXGcI5CnAXg9qerofECyPAddQiW3Yu8xMUplF32HLc0RjfHaE1WPqYaz4H21k4QulLGBY3HSU5j
QEovFTcYvDVtMoim3UNlSjPI+MoZn8VPU1J66P0u5VgTocf81lMgC44KqkUz4+8vpDDrJC43CSGI
5YsND4DFHXP8QUcemMzfBM4hL27KhOM0Wj+530rdZsh3TGl14zS0jIfWlmUuhnQztM9g2zdErw1v
lEXUEKRdqNa+S+Rl/8r4EwhtwcZMHaIH17l8yYe3REPwA2M/HIhaGO+MDDiMpi5yY3sFuRQWIWJS
a6kGT8jyE1GZ9Os10w+l3QrscRdo2Dh0l5n/1lp7M/cXZXis6aQM/TeasAaEDkBPFUdL4xmORJPB
4C+g4Jz4bIwhh6Xo0i3FdOefkaWPuM849KD+uXPexk7blNZzMv+lBZHCEEFnrI+aP7gp5YMoOHdu
Dn7oFWBW5vyidmCUVKFikslMwWB8EQ/kct2c8uhAWzTratWSxomIws7+dJh+6EEAMkJqVtNNmSH0
lPI9tan5jLCvKYmr9qUjkS/TqclsbH3m9cnIXszv/cghz+UpK3uTpOHWQfVdQlir6mvOz5IvniCt
KPP9sxNvCE9Gh/KejitgHhUcZ518BKwGlzI7Q+hfGeAaOp43GbhGUdUuAWXUCjG9zMjXQCUNWadf
rWoe4HZuyiHRYk7VfJfv0ybF4L/htDj2UJKc4Jq+ZgrgmNdHAxQF/yViiViZ9N4qtkD5/mjBRoZm
CqfOGUjxTO7VAS8U3WYeiHFfiYqtqnGgac+dnJ/5nKX0MarRPnaIXeYLpVeP4SDeB0QGb1J5WyTF
ltIHl2b09QI5onUIUFwIPTzURNXk+hLwjBIRKsS4TiRmh2SqT2n01v6FZnDHckdE3UUE0r0LpbuQ
XtBhj7YdXIewu9ZMCmp8flps5S4NT3SmkEJ9suEsRvkeFVDa6neVYUUSvrijQDNl9hdJawuy1X8O
H5tZBKWn6RNX4GdJa4giGObJAi8Yd+gHt4itTfbINXwvVeTCWDbYJlFyuB2H5fl/LJ3HbuNqukWf
iABzmEokReUshwnhVMw58+l78dw7MA66UO2yxfB/Ye+1LTqfjKDRNLoFtOiobCAWFSC6mn3B7x/h
MaPmJoyvTJ4sYSVewy3n0qRh3cG+g/umHLvT4LCPjqULnslLLwrnkCOaghcOfSMdw3ahZtQK0lh/
M6k8+czVdJqqTrW2FDarujS3g6FsVbytRdZsl+eQ7HgjQGBCgz00eziOO2uRjUpr1O1iQk16EUZC
wn2wxZi1DNpVZdcluF0QZhs9xZOZ7SjI660p71KdcF6fM7P4NbgPm6UGwdWq1besekXycAhlookU
vnSoD11w9IPUE7FsDgCyYmoz+KuBlnsSaziFuI8CnxsPdcSOhUvX7CcMeXQyCL63HaYhfEGGbt4S
I73leXzFdBRK8j2p/8LScKccDL6IXBrXBGOFBhYwkzYR4z1O6kH/kPG7dG5V+U5Qjk7V0lZQ80um
k5Bonpaq28jphu51ziEvTw8/2Ja5vqsbaZ0LHa5aaW8ZAXHp+aE0qoNo9od4Gg/+QCiNHwovLdDe
goR8VJNtizY8J0O4J5YJY5i9l1FepJEYukdlqRsVoems4IBOY9tS0EI1u5Yi1GRBmrE8RVsVjW+Z
crLGW01fCRAhn7N9b2k7tb9mXCWSAGt1C1JlK4E2zUyufU7IUUZAMYKEpr9XLIoS2BId1RQMx+qr
+zO08xTV6+Qzomo3lGeRf+vjo2T0/Y0Ae/XQVI+lnajZqWD3+rlX0bs/Z2ENuSIbt4yp29gVnyHi
DMtQVmf9a1kREoy9Pmt16PXZc1HQp+m5Y5W8nqy1/GpwU0TBKtib/ynls/oiYtQh5zFzzfC9DC7y
iyHh2VhElQtxyON8rngt5KvqNrHS6DFXwKNgIi6aWLFk+oqmd7n5iEvdqcuc/7P/rbDsTNiTekyv
Az4QrcQcEnymWuc2ITQpP8R1+SEySkSbZBq3Rk4egpk+sQ3DDB45H90hYlpdv8XVrq2cuiHFhyQB
ZryVHSchlqXBpfiIgW2R7TNgZsk08r+lxSuBs52Y7Gra5PJa6ttjOmQnOfRU39grVoWzWWLuy0JL
4zrXb1BFHnosP1oGSYKwbRamp/BPMK6+P1/UwQdOHmPeWgxheJMfEiEOQ5QzzISXjuYGg7wK+aFi
rymjHKA8kZxocIqB1PS+wjP9LkfC3u/U/dhdqrDZWTcxhAXUBBct6s+lGBw6YKl9dAL3SLcx+2Ap
U5pwpbkNhpOxUePxZDMbReugI59oMw0PdnuKgRWkmjeZEKxYDLTESjYkp4/1vc1B8VisWtlg8fII
3i3zCrn0IlmQFZWW3udU+sFLRvoRWo9SMh9lEj0C9cRTOjRMvK12Q4sp9esUhzV2T1oLEwLBzkdw
Hr7DnOnaH57xxlBXlUze4y30N+iIpyna69gcBnRLqIDvbtpYTyEhaXsr+zxW5rjNDLz8fA0+czqj
R6JrrqelDg7SpWBvUcApBaim0kuL0JMjMqe9SPxUhGN5AHzIreuOI5+Wvg3af5OasRLLvGIUcZa+
RTopQKorG+skoY+y4FMineaoNVVHFCrH7yoSdXvWFQhzzdjcRY25NxX9EM4qjH/0pfNPSRPLO6rv
qiOcNlMkryqaMOcgaeZTbPelf/a/YqNyg3iA7xxvgBjZBbmAFrSzVvNgYWxNkVacUWjQZzippAN+
g2Cwzq12Sw3rodeAEc8p2vsZUxxu19S6VkZ0R4LSTNtOqPeJ0q8S03KMMj4V4OGhd14iJnwLINEA
9WXx1TlqWm5lTjFpJP8OLsFRe+fYLvB86lZxtPLgqOfiQVTYreMyn57DK6um23joRwiQ/7fXwtR9
nhpcuCggcP4zsp4V82DFGF6PLU2w4OVolGWi3XSk9dYZb2/AsHZgNZEKvCkDQqYwC1TZVuUr1/Kt
X2fbZIwhrUGCoLPDX11OYOvwG6dBylKnWWWsGmTURSKeY45aup+xoNFKSjpfmQE2OQ4sd6K9P35Z
fX1Bo4fp0f+cfxaVeQKBcGWi55VzltuxhI4WuQ4yG9Qk34PvH2KYOfDc0R86ujY4AR8jZn63JopP
Xyiu9bfBbaSh2YlRElpIuROo/hll2oCNo8PAt0a8308qwbtY7Ci1KJ6ngi5QLN/wyGNPCD64hFQ9
QBYnHPL1fUgnPkY3vcijdfW774qIh24CItMJUBNgVSpQ4BQWtyHyDREo3Ip3iY7dkvJLRINdeuIw
bOJhxc6TLcRZSDUvQmKVpQ5oRHsRNDAVedTdjvh2FkVj5SVwoDpT2AjVAmQYNxx+m6hKbAtAlzm5
/YMXKGC44SuLWvYjWARPkTcfGOqFowkFY/QyP/caWd+4pcT/fY42xfDda8k67wtq1JXPwW4YvkdE
wS4bzgVbXqUFMv6HqnGmJwoG5JFmv68vnCGdhgyqF53pFDWLJAFh1MwMD6Q+iXhqtSqCmW02ShZW
0tj5zhbCFK3NThinhMG/Mgu7Ncl4Kyre/NkjXWpqJrls3cXAa0I4NVazGUXQbRuti27MENZzHXia
IV0YWwA1aQiQRD7hQDo5Rkl0wIu0I8GQDZy6rKLtgUc+TP8ZCP+0o3bsJaYxOC1UT++qbT7rWzGr
d/U/NaUJHM4GmZTvLW6npHpY+Z9FDyy5/aFjEhpCPghk9S5gqADTkIeeosobI+pxdEQbfgwW3pU7
Jl/Ui4Rtsi0C4hNsZ1brSf5izVWbxwlWWDbcu368hiy3BXUkALo+IsSpALgmazcrEVE+G2ofRH4u
wZ+gDOhdwTKHyCTgVUqF7KlhsI0A2Yw3LUvuPhmMImzgWBju2R/OfrwB4T2O55scq9fe0+t6ryE9
nKrPQk+ZcoHRgAkbukr3ggSzD0rRjVMST9D5BbCJg0O5kD1H2FM87mPMK5hZR/fVN7c5AeYrIHmM
BjobZVNi9ucTa6C2ylHp8eL0tHgbagq74J0Z50er+CumRWfIFMs2o9+eIEkDFyppFHtriPdSE6LZ
FdbiZOxkZDLh1O5yaS3r1Atxdmz3U+8Z3bwvTebBpyrod6NBVLX/R+O2NVE+lsaH2R6Rxzio3j3Z
POZIWk0FACNS55NKpsFEo0LmanOSc0i+WnUNIvGm5x+pge1sVIHEsSDkRQTKHs0NEniCFaIJYTwi
NxSwquFGYrDponhTPVMZ8FEG4XA9v4XgXniF4OpxzHhjDONhRO0DaqVNX3EUPqMjmRraAjiiqczf
TNPuWnlfpNCITFz0BqzaX6SjZNNC8ettzGv3Noae2ZabiYlBOQc0HXbUKpt5alYtUdoSkqxPvHjg
tVJbTQvSNcCAKKiGZnAe5MSF0V0vsFX2x7YkQU62boRgKsbeIt5QMQ4DEtI80Pdqjt+3cbuY4Fss
kwL5mYGfO5KIFJEwPV+2zREXu3fx+7Wx7j4sX3N+VFy8A5xjPRw9Kc62OoVs2+p2j1ZbZGnuQycc
wRgwl0n/0n9xD9hO61EvKKQvsmljfrK4D2ZWnYwDh4whpmSHQCuqhDgKG1LXlHtvxhGA3zUKplOd
7GoCjyV/fKqd+OqdN8sfz0MnnC2IsR4Md5wGE/h5+jFrHXd/Zsd8R/hpxc6Nz6aY3KY5uVVcTT2C
ScOWRDaEy2TWqybpPSurz9lYn5jK9kS88gl08luJZxiLNZ9151l8wdazrA7S7KdcfWcr6S7Hxski
8gKgEtYavdfOteZfwhSDEdyuMRFvWPk1OkY887Rpliec20XJSN/Ywh6KION1g+SxJarYrkikq4bz
XZ9joGCyFzStVwhsEVqeLRE8h8v8hw1gbDpCu43KjcRaSkuCUxWVx54NGFkPPHkJ1rN5N24BIFk1
ItZP9CJbP2KMKzcb1XHRhaCuSR3iOpxMEBw5/osKg2NXdVUp3VSfCuE9iZMvr5cECEpdbgKp3wwq
AsOKRah57RFTSdPoHKlO3/sQ0jdbPsTJXsZgM0ahmaDwSQprjVDds+gTAcFa5W0g9MivftPMuEQ6
BZChnUxlPkpzcTAT3ZWLO/Q0MbMXeWNTqXaRkUKPkGnQJidBLzwWsVv5fABwulr8kKUmuYFmuCBR
EVLEm14jZKIsWbJvpoaW0mRnNvpneTLPopSex5VvB1crSJ2eDUmXHKfeOnTpfJhE4GnP6HmDcqzG
q5vafaRwta3+CgjmosvhWQrEo+FEKFH4wKd2NauMvGDoixFc3Z/RL7ZdEO3iCG2nyhuKmc8xLMNL
lxncuRvZD85hW50Z3KsgRfKv5NHZyx9qtQ/W1jao5yVlJxXaDlLNLs9kgPzzDiBXgWc72JQjM8op
9sJhAmfMEsPO9eg+CPVDDUtvZo5uWcULTGUWAfC04veqh1dsgdsbGGq6lCxnBSqVan0Xk3lsjPgo
VGu14YDm/hhQORqyaasH37Zk8ghUTt3uRQjHRltUcbJ1D6fqRsoLXmY/Tk4NQmkxOwQBDIWrkisH
y7SOUpcxoM0vmD0z0y0wAPuVcP3AOCX4xRNQ9qtFVIuvHW3fqyV4BPJnOSWOxk1iwbpc4STw6ENL
h7CVvfE5suGRoICOS+SwNVxG6l0hRCBLZkY03ayQjJifuVPcfuZHuUxYQ8z61ln1bdLym9ZoVxTh
A9tQQTX3ccLcWLpAFF3VsKOyX2EmoxWJCHKzfQRfBYHAvBZZKSTmdz6YNi6FdSlTI5mo3VgK02hl
ayn/t0Z8PZlIFED8lAztZkZF/B1xQZoFLEtgb1nlKS4SuwSGpA3Nkcn7IdSzw7p6KP7EoSvsyBDm
GibjVQ2Ck0RXFsXX0VBOIhOaX2blTICoILZ1RzOjBtv8VonxY5QSAByLx3wFQVBCmlgb/b6wmXWC
USoTGRLHcMrBWGW8IYqPGJ8WL4JKtuwoEO1Crmx5tU7U5jyN+REFHoVjGvqrBGhE8D7dqTFwMIYD
8xVQM27yUUUoggla79TKLXnhyLZ0jAr5QI7QtWvyrfYXvZtIkIUsAWTVObkvOmRHOv6AVpipbF07
UzuT6c7sdVUQ1pfwjdYMdmtB2RZGtY07ms+aA9pO56cVLNrHCZAGhCWzc+uQzbwgnS3/dEATuSlq
HBS5U9U+BQaCApHUkIWAi56+Q+deUmZz2LWdl0o0GZbXMzkE2WYHD7yIksG9o7W3MMvv1azfqwN+
8Zg6RaKj8yfu2TBor3mxt3hGSy6pz/QxN96t/lliZ9aXA+lTzoudwWRX0IhsE6Bjfk/ofVrIOy9M
mLjq0cAsbmv+4TJER2fRRpYnFU18VNc7ma+hvlYmQeg7ndmfRJ9Av87CdQMAa1NkbqrScYN2Fw0k
37IrMFAQkn1GRA6bUpUL2p/7uqWBeLUm9wIUwjUj47Yrj21i7Slv+R6yRaZGuYhh+ZYSPCTfbqyj
XpM1ITKobNotAvttLWU7xeh3g4g8AcCAGZ0xcKZhfDd/dOnFpCT296BNDrVSHHWaqmTcd0i25ZVq
jXcJ5/4ksTQqptcgii/2PfTtwvAshJ3RYWCk9cP9EZUp1sVo5wsCw+tdaOhb7R99lRujdcywJ00u
6+KSMIPQTWHBkTOd/2vpbuHPmF91rWCT3lkYGSqMDBIW57I4hejq1PKRS5vKnzcC1aYOG31sIo8h
ReyTxp28DejRZ6uH3CKB0iHZknZcjm9BxeKNig7sVDdvUyasfYeFkr3YQAM0THtR007EXyJKR5L3
VtBT4FGNkmlnoTisVOPCuY+ni4F0yRznoVESWX1rJ753YZyrbhka7bMCQUZ9Ru+tsESq6X20igr9
LWYeYWDAjOjj0+4kIAqSWSXDWzg0+Xmu63vMbSNOJzX+bJgq5q2OhTT0xGWfiptiAg+N8Hll4lOf
XFOzHoOUvbpFiii9VcbwNinRm8A6bHqWyo50q1tfj9dJZQ+6Ue8TNI95GYgITjnYlc8xBRILYu7i
HO7ap8lOfwpIjVia2noVAeLaDl1lj1xoIdmNCy6RwoVa2SsWQghHewY4PYryU4JoGK8F8ADyXvK/
5ect4X5cV0a0rRW8qJj2SNwqURFSGG5MXLAmDvngEQaEGLZHoTlgzTS+K0bSCcs83/pqoMZmxQfL
XIl7B3IPdVOxpfiPpZr7RuLpA0IHZDBkyl+y+2EqeB56cd+hZYGCEpNpEKDwyUPuHDSR/5rkWU8M
+Zd5K6gl8lAmV1T/1I6rj16cJecU2n3PkpRju2O0wMNf8DgAZ4oJrqdbZCKhk9ozOwIUgUF1KgBj
JUmya/NsoFmL2OU0DNgY4nMSq8FXyRIkZImYMKitXx0WR58YQv5hjDKYgF2xOpJIh7g+2wWgsRKI
cRL+nH4vEQ4ZBtm+sb5RJqxCYh3HRVeEY4zos1Dl4kGB7R8BWJXoyZoACXz3UiZs+3FP9y58ZGbo
4LsCxMUUVvIprQfk+pSS8lQ8aooiW6w+Bym2a/PB9NK6mSSu3LrJcPVKf9RU0HINjrr7zIfWmWLF
SaWfGu04O0tuabfTjf9KwmGuePHakSbSAGgbw7A2Rk8HbuKx+TE0ZjuVK/qvmrauEd8rfyHYrfE6
WiP70TCmZn0wjAVtFIgYAkYVfndyjDvxCAJ5mnZBZG2TVEbjIx6Cz9pUjk0PQQHHq/4pGdVbz9an
ZkkfY6Jl/pMS2lriFG2mXSkhvzNudYUQx8TfnDqqinM9G+1mQcXkvt2DignkARkJ9CfsvWmw9RFf
q4iMFDC9LBJmOBkkNDVwr9foWL1BrrfG3owo7dhqCI9UHNZhiqleY3+PVUnrN6RYIqcIAtwKpQyR
FRAX6lNNGTztu5ZJfJvY7E4g8N6k6MPoXZxQqMvXDOTBc3UkoKwaXbUDmfYzfFT8pHIOmlWGE7RV
5hRREBCGLEtP88+0M2aaYelhYWcdAohLEh+k3ReUCDVZd/BNE1SGhdg+i6+2pd6vf4rQOKBkOpvV
9FJRA1gspYiX2xQr4gFSee+rtVuMX2h8d6k07pBtsRdLSQGditwNU5wUrQhbM3eKsVgrC1pahIop
2Qnj/ACHgNkjcWFbD4EM2opqOZKt86knxPV2iOP5m2oWOGKDIwHB7AS3MiGXLkX3fP9WJ+uoJr5d
dTlRgiQeVMM1bBG7C+cMh1QmeToN0CCwlmPoLNKNF7jfQsoEQcQ0mChu2xPH5QzZT2deGtJIJ/nd
L/8pDa/j/lDho+8Cf0sA63YJ3dMIq6QFqkOD9wZJdgVhqdoq51tIXMCCCyhwAVUr2qaDi6+CUbuM
H6VTNmrs2x0WC+YtuJstd8AJRawNidCxma0Kbrv0UZo8uxJBmGZ6oLYVuOKJKh+aYWsmIoQA61Dr
BiYmW2HOki76ozh8hmyO06HdAT3B3NN6prq8YwF/eYNBYRgyteaYMS9a8B89xzEka5+72qy7BsYt
yX+oEwCIfltgr2QfvKsxC1U1V+ibSDvujUFl8ZscFa08qmF/DIK7r+Pf070BjwmKd0SlxiaO3e6v
C/8t4X21kp81wvumQd2l/aWIfgOHEm5NO+j3H3mjHgxLPMjaIrhMDgTIySwgx80N9ZKNHUYhdLMg
qiyS4W4owCy3ASQjqcEGLBTMqgPnvwBrsjusG/jwSJO3CqZb0XhpUmQPjOjlEFouLs8isE5YK4k6
m0+JP2IHXY4tA0cBU3wZ8HC8972xilwlGQhAxfdIPYhMUNq0XeYkos5qkfW8cBUG+amzdrCse3ZQ
FHEbStY26zYGRx7jBpGFfMf/cpI0ZJNA/gUQ8FHmmt+nxA07GkvEXXKWb/R7IQOG8MGWsZJBNk3q
jPgjIQMUfGnPIRWV9U4YMz6dWxcON6A3cRo8CTJ9zFH1MHYkxyqBjDQq2Q9Guy9mtgMqULab+ogU
XFtfJHsH5j+VHV5Z/Ogf7HGE8WB+EPPENL2R65OJqwpdk1VgorFI2MKsgREygFHxM7AZGgY6kfuc
qS+cxEi127dOjd+m+DWpp4kJqimJXtA1HpEuSO7cLYaYa6QpF4PqJlV9uqKDyTKqnhm69SRKCjfQ
k3q86udbq0f2jIHN0C5ZFVyqMeURDU7YtJu1Ud/NLgF3bCFEtNi3ZPfJB9xVfU7FrdBOYTJd4oQ6
hNYqpFCB982hHgS7WFhXT2MeSVO/TV3ioZYLgrXybfXms/U/UGTid75njJFUNAS7Ji3JOnCNGOk8
h0syHCfkWYY7Wy2cxwdGm1Ch+tIOFVPCOmeaq3+F2DvWMTWaVjLI7w6RkRzD92C+mkAz8BsfQyqO
kIQJMMlT6+ZYrUo3DT8H/5CHyDQy+sHxouVHo70GuOSTyUOqfop90GgVbrJP/a9IIzsXorUZJnwZ
W2IPgJLZgsVajy27Ods6J4hf8jxtNH1k5uujCA4xiCDVDqqN9f85EOeuzFE3XSPo4rwQVeESUQiZ
fMV1cUhl7PkKbgcPFUKDaq4iWaXtR0zuSGAJ12Bv1poDSFT8dyXyKwBv8i2KOkbk4Q2HxDWy2A6n
h0WSgojiEHclHuyVMWM94Jda5SP6pt+RlFvWJDq+Wyq90LW02CGu1rbCgyATVmq4Rh9tkz5lwXXU
Sw5DPNTU67Sx8vgNXD3DLS3v5/BTPhqHLG3XmiSTCABUsfqmJI5s5SHiWfSBdgFV1yVPqXfM1jQe
m+bS6geZfwGZ86/uj2vfMAnzEA9GC/c5TXZFaksRunThquuPYFY9XyEu9UdssVV0tRvgYxgRu6oN
L/SPVL0k6GsRzhdYvXPs9Cq2yMKuA4RVMyYF9MjcC3Fg92oI6PFDaPDQgcCJCKtDERD1v7paumXF
Ech7UYTZ1LMB9xmeC9dRYOvBLzfMHw2z/OwM0b/qf5nIbHLsDxYfitJd1cZ3JNiQ3VFGcqoz5tRL
NxIABzBmHdjtocGMeUZ6K9k3/WtSpvNIahrbN1105gWhcEreatbS/m/JQKxEw7ZJZsmdecPmAZRe
gwv0W3QXIlYQL+G/PhbfyuJv+ZQ1KH8aZ2hVr8beab5Ln9cja5MUaOMh1rRNHUwbwdfYXexNgPDT
hOXLutVSjE+IiUvOwX8cdCy+XH1jvLRkdowtTAquwrEVYZ8QN5nqHkMAfbpHlnStC5NkOkavxh6p
+rGIw4saWdegUBHI36ARd+DFEMOqcfBmEEwtZco7+skmvnR9eFHaeWvWP2UkniNGVvierPCUpsHJ
nAjXc0Yh35YluhNkDDIb6UD2uiV+K8XwVLYbqDhem54rYzr67JWKmIVIhGwt0y96Gq1lzuQWHUFs
oZ2udEIBLEA/0bEhXcoH0kDupTkDnx+qnc7wJZXu+WDccMmZ0rtgmfaMyBpGA1U8Ejxy0W3UFa+e
/OlJFRnuASjAGwtYhdlM/yUjEJAb/BX4lCvq9wHHccKQGFUj4FyPabOinOVqfm+KCfyw6qgCsssG
48Gbn7TY5UfiQ+NkE8SaqweVE4/ZZm5OpMHJd50kBlhRP0l2i/qH1b0opwCpJeS6MvkO+q1FQETX
sbPmedQPlcS3S465OoAvYcGALbnYKRLEqfYysQXQEaXoPA+kf2SL81L9XIy5ULFjyVGsiOGh4mTR
PhXexWGj/0YIUcIEzDtSNQAM3QPti5gim7X+/EdOEoeFZMBM1nyDm5Xx6PPVsLwVpLVFcK6mIxpR
sCGp3BiswWMnLdkAhJuoIJ+pcf1BgBbx1MZbU35Wvhd/z3m+qyeQzJd+aCGsv9PzrXRGkEV4+Sm9
AvFE+hWKX1n+RGydfk3NR+lJ/U/iQz7yvVz2GKvfRor/SuWQ3BjwMpSL1BqeBQpQusP8b4ad1FOo
Nhd1mzJrWW58jfc35Ti/s4hvn88wfkPtZoQSOshfXZYgFD86g+1F8j62PMJRYXfBwphAJU5Ui/7g
GzGu2Y3AHfhpILNcwnFehwOLiQy6XwaKzuhwM/EKEqJn7zMyE6Stn8aQN3THn6aRgfxPra30iXG6
gX+fpaVMVZTJvxYpAunfJp4NR5/50ZhQGLA5cvWIVV3npEqk/hASSiiITlY2nnmAlTKN7JV1du8I
THMU9K7EL5fIAjDWdRY7q4rBkvQ1EFlE/OoqWW4gwkJSzbd15qTnAJcfRrPWBvSTGg8LU5+gKgCB
RyetgAhAycFpVh9S4C4Cf5D7jlaj+Q8dE0YH2x9GOaGKQ34py8yNXPmbZNtjFVvS61JhjbUbg9E+
nXpySpNzoE+XPNn5BOEhBu8KrEDFJmS6N6C6T0kskEmPxz+CI1kD27ztEDtG6I41zJWDxthYChDR
kRYW6uK2xddH010Lb4yPO1XfQXNwjelzQBBznWM+BujiLBJYsmgOUdkmgwDmtcldRoRtIcLOX/Uy
oGGAtOol/4Z3AxXjyApxoXDZBmDoWWC7jHC2W6vgKTGHFRiySm2fNOyl9glusCibTswVmvipKnz8
Z3TaBwOt+7VmQE6YO90yOzn6+/AmqoThtBHeCCSxOvNLhU0VO6N4Vb5mPldT2rd6eZhmfpsaLDwC
TyNzWuIpwp4Vh5E9Rd5NmZ2a2Ro0bQowHVm3TKUg+P2OF9TO/wmrnxnuXIxkKkQ902qTrSKLCW89
RMYu4na5ByEyv/wmlfINOPmATjYLslUsYHLzxnwfDfo95TGAYMoFSUIS3IBJwQukKA6/ClK9ZihF
0kcrXQvri5xPoFYc+VR4Sgg5RMZMNCqgJSkuJ6wBPetcxYGt0XClIsjpkMCYJfuMGmUZRHC/4t3d
gqkR3RqTcNRZ7AhnOizkq3PpULW46g8sGbK8i3Nf/fTEzecfNWgFdVXWrqEW8ILHmwQKc3IVQz7O
Fn4SppCUU4ehFQiG8ZkA0yfCPJ0YArUAW6A3aYeSGVGQxevE2mjFb9l/6edKCF8zhPiAXIwEKfLS
Gp8jDKopus30vly8hhRsRXiT+fOkv5SEb5XJW1p1j068cH80zXsFnnTE9ZByGykSAU28mblWefFn
yNZ2yDF5ozVwRu6L3B/siGOSIPgKz0D7KhG2FmbttYg/zIicOOnSxqMTQC7WEQ8gx8/mN469QCBB
RV/FiMQXbM5aMSHVsJkskxJRDrSbZenRr8RRs/XxzqQx5b6ulH8jIVtdYQJbXQXjW9LuTOaSvH0E
UHClxlwKUBevcXB1l81aiJf7gcz1lRg9a/7DPxSA0WTK5xvbUuLFbOABBZsi2SnTW4tZoISjuGdr
KMXbhESmDBYuSx2AkWL2ik9iu6OBN64hOlWNGdvMDbEsXgr+GgIrCZyPAq5VXqTCmn9r/OBebBnX
lqyxydj6WXY5I34QCJzKTYqbo0n/KJjw6xJgxEgyWDg3LJzZxvPenTfMRmN516OeZOzHN86W6GOR
ShHN8cBqrkb0A90obdBfV6d29lYVpEaUo8hUj+SyzR8qkzV+zS/AV4hILHVn8ir3rewS1ultUFGq
Lk3wbWDxnYDWq4LgqJ8FtdkRXbeTWTEgXCJS9zmAYlcQIJM6ijvomcVMN+trE0sPiBcxMh8peOev
N+qvJD9ywimxvcm2Dr5safNQGlfpSW/eGejn6rSnu+Y+BjLrFvIq5K70x7d2wnbKaZ9om47xuYpS
g4l9TRKPTGg72R6pxceY1ix9L6Mj9OZuwpjW0GNq6Z0dxysIhpdcrNpXsZ01d/yHpWsj8obA/LxB
WrMx6p8JNfOIXIm4Axn5faHmtwmKX2YHcbmOi71hyC+Gu4PyTxfHY80ot+7n40R475TlRxXiP6Ji
e3wNaQ+U0N+LNmu6Y+eb2LGeJYNpeXzTtZ8MBV76NZPGEOP5/2jZqqsRgC3M/6iGMMxUeMCwTSNf
xtDgViVexFWK5ohEd1ZsxETJjZeyBLDQeU9BD+3TblPrYozppcJ7mvhsnkISP1FYhJ6v/0FrQCfE
pO870ojeyeuNRkwI0iiseuy55ABCz/J2VHXSgnJEOhz3MnSQ2A2I8oMNy54dbdHOSuz6GrzjnHM1
xMyF8h0tEaPYWQYE5iyqNfLLELAI0RZMOkhiDeiRsU1qfae2+l6UFtmrSwJTdE+J4+t4q88YgHCk
ohYAHzB3ztDqTt4l7ujjJXmizKTg5b20skwqkRwX+2uevwocqmQS0wnKCHOic2bLKenD/Ou4U7K5
YAXBDBPnGoaanGsQ7eZPGhzLIu1U3hpaxSp0qaX/WUz2YZ5MX0Z30Nvh3MvpiZD7Oh85UAmtUVHS
SYuB9VifIvFNK5EfD7wWM0QR08EQJeABB61l8gD2qNFfnR+7Dcj17DC3vrtWfUb35AdF5CIq7shh
tDJwbs0W4aYI5wrrxyRWBkVT2f30VXyu2mMYPlDq2P6eUTRTFa69o3tTvfNNeqsCs0Wm4CzQD9LA
0VQdgtGN3pHXK1h7A+yAvrEyytLOiQRAwzNmJ7xlTj5fY4qawB7OOux8Pmk+cx9FM6EGIAILssNJ
/dHt6T43X+1MwpyIlY9BQUw4AjUj4QjWbqBki+oKUz0XgzcxNj/jT0C75A5xizjecpYLOV91L2xA
pbY8+IfB+CfJn1G06W/MYkuE22Fz2EmBm2tglrFM8GTvQa2MaNh6zLOPrD3CyW/Kbo9MbSBngalp
p798S7KV7EI/Qz4Le5K1jH4v++Hdo6jXAPIHNWg3dMeUJpYVi7jOJ/hpwSMwaWyFldDAkmuvZtsT
Ns/Zfiai8DT8cnVU8S2OrnlwZgvBckG2mXGtuYgrrdgoX0Y4Hv7H0nktN45kW/SLEAFvXulBgk40
Mi8IlgwS3tuvvwt9J2JqpqerWyWRROYxe68dqMy8xFchSgharIPTs9iFhYw+AL4ZuRYV6RlO+i6V
fGiYH3udohDbhUdaASia7uXG1TqoVcY9IsKuBDTHNIZv3kb94hAnHe7XvHtIizl5sUkp5xyeEwpS
80+D1vAZdEAPqs9mfKloG6VC2WhrRXz0neSq0qNapDSWTcPDvWnZAduHUuY7qd0w0nZa/696S8oD
EwTjUxmthSGuWgvIPW03Y5xuXj4kmRT+XfmZK6eEPzm3F43JZ6NdS/xzAS8YOnY06YkXq9GFMLhg
GZt/hcMYE/R4zR4861YmmiFEvJQZ4PTVYM96r0MH0r1a1k0OqFl258Te0s5Di2cjMTRP33aeQxG8
Z7r6EG9cW14F6HwMbbI5NxJeSsWEK4heKfXJEOVXXXz6+ScZwAB+3qdla8curkEXrEuNkwlvJiXt
N318LlrC280j+eN9SkJL/qkN3YE0gRB7I4CTGtmJ3GHeHdd5pm7QTqSGlxN0GyfBMUjpU3V6DnAy
yfAqcrFVSe7iM1KHe3PAK6BfAeLNgOD2bWS20Uwm0472JAQJXVQ8U9Nv2pFpM+FahQ8wp1sSLOwY
2qkwahjdHCtDfXRmZOG68OWlVv5oAh/XzZlC/Dyn6mlRhZJKyVtyrCcDRvXnxO2OHxsaGsJWH3km
jl3EyJHFhJxTvJJk0mg+Jt4PC1gHAOVLTfKJxEoy2Vhl5DU8Rszz16X/yJAOt+o6DA5Wb+97hRVC
9GrCJakw3AnLhhI2srJVatcLFWs5zBr8+RUuO7EKB4X3EFEyGH2ybi1qItWdaJh3DTifbLb/kxaB
j0ro9y696STHSOw0ue90wAtpuqnN7xHwcn7Qmz1KxmthSQ9Zmi3NnqoIr5sYNqZLm4kTFHfGFUzK
22pJcgAE5uxoJBB3j4UWrML2Q5Lea4EIHIJI+FYwkyGM1Y5A1JwK/CREF/U1eExpX8fZkdue1zBB
Nubf2Otz6yuoX8DhtB1PM2QF/jmBZUqUPyrjC4twdWtqMRvBegOkQYRpW9wkdNT2smcsbiTjmw1M
gsLpv7aJxm9jsCPEnFazHamms+nYa5nGQv2QwZoQFFVwM/Nv2ygDfZ0Sv3cWOgoIqKk2c/S5TFvX
1k6fEIgZb3LljsRPFcaGbbn6NPCisj23lE8DECK2X7Bk/p5OMWNfu4jRdqhe6tXmdOZ3aEqzgwWT
Pcakbo8nQb9RW+oF1No1xVsX5J9x/mmQKShlv9LRyBqPjbnEaRfwWvg1FF9i9yoePgM5SMlf6+WV
nCx53EjjOUC26/mswHOedp3YqyICFPWyrjY1IY4NyKHH4A6qdqHyCHYk5gbEN2jNWwN0pit+7Mib
q7iU3mJk6cgLhCdwroRL7bdPc88PXi3fnRIipbUYTWZLGnAkK8FcXtMfwovuWH26Nk/tWqX1UroX
sw5SHNJzDPbGLK+QOJaqLi1zMlCwFNIhWehlLZQv4F7psnu08IEQB9IyesLsDDjlNXv/XuOGyQL/
2IzrsjOQUypbCUi7rD617iHMQ48mu+V6J9yG4Um6KeT8amKpdgK8R34Kxkw7UWj+RAXdul3biwSp
u08IgtUeDTtkRDagim3fAhgExaFP9D2Rf67VFXtUWz0JfERUnPWhJH9aOw8caCoOYpwH4LN1kr9l
WUFvjpQDUiVUvH0EMCahG8YyR8gp704BQIpIh0tvBv867B0qsQbGQcub704AUQVlMrZc0qUDIwsM
l/0pMSeBGflm9hhhtGQPB82tcZ8Q3BMBzZUD0t+T36FYhoD/VHn5PnFzT91e4nqh2yuGMx5bSiYc
rExA8O1M+Ub9aZyVkXZrRpNrLeen1rq1GBdOr7nFdETSp6NX8vNdM6M8Y/VWas49JZEM45GwTW9a
5tNwZKfF1sKt8HEYzqnW/rBWFPQ2gbRXUP+X1yZRrnFlXdNCu6pJd9Ud6sriE0feBffaGaVDG2FT
ARgrNAzqK/alROHOk3SAKBsd9EwQ+3t5bPeaE+y1pR1oO5kuMCM5XUH6TCKoGW78OtpUpCthK+Ow
XcIhMClm55ILYX8GeAsZZ50tdq2T3q10wOa3o0kZEOMnHOgutm20ptUxS/3VgFYgts5dQLwLLwZ8
0g851A+RA3OAAQxa0aT7SsxP3frTcK7jvpDMGxVXACvYfnss92n+ZaY9GP8NeY47srZ2AlUNbumd
8TIQ8RjOus+/5t+T2DWhTEaqQX/PXayzHaznHBb/Fvknch+ujC+uIkyYHMFlsD7oywpKLa/XtENK
0YOHJ8Yv+pmUPzyL83QAczOBmgyWqDuQp13DBB6LTK4avzTOgC7cqVxKETgWk0tp4lJScchYc2tB
AqHACjVjum8QDa/tmF0U3TpFZDIX2nHkatC9nGSvMn7JCTx5Bcy13G9iGwUgESikpqUNAKCy2tas
rYPgmSm7Dn+fztqsiqYDF2xqPGVnWr1GAs0bwqo6fDTln9J8i4BqmHP0s5rYUpCUmOO7BPt75rHA
A1uS8RzuEK5v9URGeVttBSgFvVU3fbd8r/0j7ICFRsNv6xwBpwTShQLpQsP3KkO6mCBdNHheFdqx
nvpu0q4V5JgWlBrniVmt2U5fAqGfx1g9+URRtQiFFSVFPMUmxxL7kpOZyhWxwknF0VNeI9wGgQmK
welIGO2oHx8pbBl1OA74oGCykke1N/b4QpZGg6EQc820LgZoLCUwhoyAOZhg9b0bVqOXjgIClo0G
PlhXb5mNV0x+L6mxo+KZ1NbDASnThM5Naca3/CcOjePElkGtz4o5Hf1DkGL1M+ytEyg73A524grI
qovRi8XW1wsIN0LfCnoYQeybidgCHSSuVzZ1G79FbmHna20cLgl7OUV8xmy/M5LUXnqon0vbOA1q
fWwHH+cVPgJEnlk4rXDHgVQd2cGzkfPsCRtGQdvvjA9Fp0uoXRuKlsRvR6pb2z8lQWoysFuLV7QV
h9EcmBDQlzIRj/LiEiuY+xx8VJN0joAHpcav8YcZ72yk8inizY3i8GhJSBiP/OH3TlyzbEXiMKxc
ED0WCAAZclAGnmRCTiIgj2i/djyeWqz4I9MC2BknK5RPSrryIb5EQApL55/kYLqsJbfFVFg1FNlA
jQKqKKs1Dml9jfnb8v8+b8ozAKwj1ZtOfLTcT1hVFBQg/TIna6ubAO7g/44zth+uXKMnknfmPAzV
9k3rWV+EcCQVh2FwiIENtol/MJleB8z+0GLoGmJr/0Z495GCN6yZGwfvht48w7B/DNNatgFVaffc
/B2IfO165epb0rkoD9Yz69/QNnv5J7lx3AMfTf1DbUBrIapfba0tHf3T4RGvmYCSkxLuhi6BJlKd
kIAsml5d8seK5p/CNKo2GVQjCTc5JYCZKEwSbAY62qEVLQ7+wpUY5xXqPu/yPTeuG88k4SWP8ph7
hQQExBrgU9Nv0uy2fDPac3nqo1cHuyIbrEVfX1EcV8NKH/1trzZu+qMAHmLcveTNyhTi5496u0/e
itlDDt5cXcl6f8/VbJlTxBssSdCoyYxpJBLNIiqFOlgq9UbOoHfhhOpBaHjwdOjhiW+5ImOXe/VG
kQ3SC6WRzJuqIWn8iAFNqIKNx7tayGsaw4uj7ucfM2CEHA0rmZn9KL2IyAWshqw1CLb5XFAb8mrW
+qkYG43SeJlksXUIUVE+WJh9u/In7celTQWDiuky52TM2VsabI74vamTJS/BciCYM4iqq1M+rfxX
mhOHi1NuAIMoMA4g5mIqJBtElFL8M0sdi/ruj7cY3BVm2gAJpM+k20brhSG29HTW85iSmbQ3TJT4
2ehbCi4iA7WtGqws+ClJ+68S8wgRjysZcrMqfZ50qS7h9YswHQ7a5JyTwnjJbQvYXtNoc9Vo09S4
yNrmoyZNzQdgHWoeEinSTxepFrNCoJZVj6XWPQvqL5/ooUnwXErDuQ1gK9AjQ8pkSChYmmw6Gyxb
jM8EbcpoT/RLVKIRZc1CV0k65N7TVP9NREAM5vlfmVyGzHq0qfyWlvegLReBZu7XA4DRdF47+PIl
Qdg/X4u5yHg1QzdLbykNSBdBECtLsQxG0W06h2FBiyKdqcc701kJcCKvByGl8xubTeQjKstW1w49
i5OoRriTTxun7ATpNNwKFld3BGunfdNtomPDMaDYJHktLwGWVgi+8wrbL8BDtFYtzLpCzPAAkNK5
FX1kUgd7OgXyACDBKrEwzTNJQx7gW0SCUgb/ynQyCTQebyb1dAPGO/FvoxDnidE/nd5WbgZADDG0
recsxaWWGunUhbJV1V9T/X2Pag11KEleLqvwfRXfMiO+5jAseyO4MfakQLXZ9zi4RaxdGg6HabAP
on+s+XBXIRzKrr9HaYt0mAHwWbIwRrNQiPL2HLRY21cJMYEaxgw2QXw3ZbNv0aFGbEiQyG4Vhb3E
yBqnXOtq5jb4HsHOx+CPagZMsLk1kvnqfyUakBLDxsFXf2X1b9bAk+mC+kg3PeNaOhOfJGnbDOnZ
R2YvIbNXiHojuDTLnwFrk6wbd0PU3nHZLCNm+oXJBRusW5YQMhR8g9xt2nozWTbOrYD/1fTWffSP
fVRdYmmfw0XnBy0iRApVcgrH9092Cxr2Yfs8TTsjv+TDu8f6JXNa12DblnOjZyTHZVuZNzVlKMp5
0Bb6mwjlW0TLgyW7kY8Berw0X0C9wHNC5gwWTj5O0sLKf3TyuJTPKF0ZGE98T/IvEi+MRRk9a9uz
35oOz0FSrtLed7T2VMzlt5ZfcDXEySZLcEBX1RKhaaqv4dQAZRk9QmyOqUJ6x7hp6AxTT1cwxlzK
HPHfKXXmJahEJkaLJSzAE8QgnTyWFpVfutYL5PcD9tma3CLy4Qj6Ec4tYChcIwBPVwKKH6Sn3OPH
SUA1NTgK+Jd1qn2BYjv/BmK20I42kyYMuTXyk4H5YIGkgf1vBgm3y0kNUKRdi3RnqJbIKvEgOrtU
8nfTFUkg0kBxjEmmYWR6sIpvGWlcN0FiAzlFEsKxI3bake++/OwVVtoTL+/dERi5MUpXeGTVhC2g
zfGTTm5qbzW1O8rsUiRrWRkfyrjk+xY6HXRFjUBiGAolHKFkAir7mvcmQgiV/knwv1gNs0APPZvQ
lFzbVE7Ca1WN41abELFj+mnpH9k6NQZ5g3E8i7YWpRmjgia5GqZTbbMv5RpXtiYfkECnsOrNVerO
C6Jwdufxd0rtOagIpPBAcewHyTUWEYGrOFEWcsunsFulxae27yBx6s6DiUfx9HE+xUCWGbDEpPMm
/qmGRxe0eye58X+cgE23vFOZotn/mO3i3fwg2nvMtyjQMbzle5YsfbJ2eE4F6c4TUxshu5opjh2b
KOjt5iEiyKBjeMKaWHJOjDzYk0z8PWxzq/EDlNvFGneKfO9r2wurHZsqUmCWCrElQDDimzIeRfPi
aJPY54VWt5Ia7dTGET1reU1hbIlXhA95yKGLKc/yI1L23+BH6E0NLSV4jPkZDF9duHSUNKooJcx0
kwkgRM0Wha7P9optYr1tFChzAP9Dl9a1LoZj/tHKBRsNa2uWrhygDAZVjAYSm87a14qteY5TjLeO
uUtwEgT+2eZ4Sl6SIbsT+/eaPGC5MMgQoWVBkg72c2D9ksN4oG7gMqdOb8LiJMX4d2AVfcmzJD91
tuD7AXI1TFjJVWKuxgQskW6S9sl/Ku598KJoowu4S1gGsohAM7wYAWe6aBmS9NLKz2kexI7hbudI
j7yvHgzdmNwFWUXczppMjMZHS0eVwmCKfUvN0uHDYtmnLkbEijjwkGV6I8M3I8PUxSxOVCylvjqp
uyXVk6rN91gbhcgtuc2N/jHffObHlB8m4roLoMJRxryFc9JYVgwWZ8sBK2KGafMkBhZwCERfK5/x
+G6q2iGBBDTv2HEpJOj5TI28HPmDm6nikuSNW64txM99uUtOIxt+2Fnz5zn7VJgN1Hym7H4lOMmc
ivZvGynXQF+3deWRg3lMIFdXWNs1Yk3gRYeA2Aqc9vnOJ4QPlyL3Z8szJgSlctO7DW9bzNvGaHj2
RJBo0fFZ5mCsrjqXp0lX60TJLpRe+nQydAjrf0FPmNGp73o35g2uFGLKOcWpx3tYt1T5dfORKdmC
Z6hgzTSeFHLlgKIcSdg7VlWBYg5oHS+c+qnEO1ttbiW7SIo+YzGXblwoKXBZGjzunYWyL4gAxTcp
Y7dAR0SGbIKhGYxFsh1bhoAlXnXM3sqvHjJRV/mI4hNrYPlFsPxMo91WtKWcqnr40It2j5KimEa+
NKldrZcbiucExzJJbi1h7hGMYENoR6Ofjok0607SkZK87PFKsy9OipPNyWMiUsAASAxQRihECBKf
CYkq78G37KX2H062YXjYLQkFxDHR4M4NqFoNO1vzeoQW84bdhEDz5kRiGzgP9tAFlmoEwgpQDxWo
R2qsCc5EgkdJ/f/vjAXFymKu1y4C40feJAobYiok5ngEMbxj7bLFW61rpNcztks2c2PjH7UQ9xkF
TM/Qrpz5oUQRFnutVHaTnV9t0A6sJDXX2BbqnSFSmhoutuwkEIh84SiPX5QsJWV1Y62UPR4Qa1iV
lJjVbuSQN5myNQ07TuJa+zjZj7111u1t9ycp8PTJxtEW/jQsFBCJTYCAhiVAhE6DObFy7SASWnxQ
sDWKR7mKw1MueJ9RYYVmRgz7ldA2Bh0rh0rAaI6auUpyzRM8ok3lCSU/xsELp/OKanlBKJEB5YSO
WfsK0XORu7lixwkHJOKJgCSAWY2St2S5FbOwxzHHgLjLv+k9XMMI17aNZtPaDEBEJ+5Gn4+Uykeq
3qDcXzM8XZfkr+FqBaYGhZs0Om1CScIU8ZPwqU2AJiZ+T7UnXzQOw9mp5bMntLcyYhadPHAErHsr
xIFBH2ySYytzPNiLWnviocahAAGYL/6EKsX1zUxqTubZmzGBZ2jA+4Mylms7WNk4QKIe/yACpnpg
ktTODiswdfjhEsbu7IsM4oEVhpxx27LmbbnuCnYFIc6/k4Tpo2NbKW3tYEsNvk/sCIfLMsYCZlTx
U2ZvEpf1KpFzfPgkG6iBq1dYfrT9EE97H56YKl5dIK4wSS8V9B+NdluMt9Ro8AiuZEzALFvH92ZA
1QP7SV19ro26PoI7OPp03Gb2dnIIf7SGAJ984Q6cPA1EIBOJG6oFpfgR4thUyYXERDve6mxuYtva
Gv/b3MRgZMyuZhUPRoaaOLI/6IeDlFy+2k1UmEjlIpxA8qAnTzejA/TNMyR/mWGqSlEy3W27PE16
eiZ1bKqyW8r2miOcIw6IOBJHd64iOsQkbDBKRhYkHS2XCeIJQQ0EyHWCnlGth3mTToJ0vfIVaWOE
UO9hFqipveuWJbwMgcAt4ZjBCbld9BREHW/WXMXburXVNGmbNf8QMKDUaBuIs6F6cPAbi7esAqei
4/GEiLSOuf0CPgSMilgk2yuIEz1lDj6IU9ummPMyKqZ0ZzBGLNp/5nQq+Qkmmo783K/otLrAopRg
x2R98FosBtB49qLq/tRQZY88bg3UceHgWk7q1v6fNCgb0bWboOayze11EuK5W8YiPxjyo7WcE6Vl
N0iHAmkiotE2Tfm0NRzO0m6wbynBWZusADWzMYXhxT3FQxudElk7zdsEMBoPPRIHvOoKJbzSxE89
CZ+8N3lbnzO64Lo4F3waDcIsMAczTAX+wYiZqOgixQcjiLzG5cBJ9q2k7tCnWz+TN2b92X7G7R1J
qkltnLYuK6f6k1hugRHTxtbhYPpXz2OnEC0K3p3zA0f0iMLDwKlqe11onQznonw19SVtFS8P8NEK
L7UekaRfK2e6zcpYKUD6AHGqqbpVG24b9I9IVjH3QXqEQk4xVQoVmFC+HRt1i3WFwnngXuYVsXu0
ryx+1b+FKn1NFMsEM0RSfeHmSYltjGxsb9Y/g/BJjXhHpUwgTJ/lORRhN9r5LqlSr6KQth4hkGOT
It7Wv0WRLGvdPASEh0qkK/a0RHlH2AjIjb5VFjy9GpqOmQS6tqv+LiLrYQcvu7jneNgLVNd9f6+e
/ABlobpjbiBWpgliLGtXjAgJP8jBj1OpxTbxBn8MyTDBr9N4E3gl1gE7kNcj9l2ZqU9WfKsW4gxs
+wkg1yACqKa6IaEE8854nC7G1wDTO9T5gxXKSIQfktHtSrSaEgeAQdEscb2gfuLb9an3u/KIg+Y8
9RB7ruatGNm1KJ7CI5CHiAZIhJlLYo5FzdlT2XUUzEKZFW59/+6gMx1JKI5o7ixWfhkrhXivGukV
wZQEIsd/d1CkPmlYuvzp1+bNpIhV2WfWuvMceWGa7oUDvZhcq0zuZYuwG0K/op3j6JHxQucqNRwc
UplwCgUdPyG99pA+Cfh9T/LDf3s1IJ7oBWs27JP0Htm4pyBoU6JbuNIb5xRzG/pgfdO/dNAO/40O
/JupO/cmuY08KDUCNjtZoiVmS4FRut1KFCxFvGMCwXKLtDQiDTf27Js1SWZj00gnUaOgYN0lf/cs
usaP1jmrhb1zYBazspSJhA7nhoVyCk8HMMN0l4LsGIqfz9Bp2KgBAebwqSX+Wl2U9W7i9PP9F38l
225CsYl7WAoJuEVAxuvwQqdLYh0sXTqqZjrrvJwRfdF/l1l+boqfillTX604RfdpdZ334v3D0sa7
tic/GirGMQDUa5MDPLAHQ8SV9Y+GL871OJZHtQq3Ikq36GmHv+qZsMBnwNFJF22fsSgWRLwjVQVY
vUwYqTNSYV0cz7K/HpX4Dcz6wjAsVvPkLAzvIvub1ayxtG71H+SfnbqU64+aGQ7zg4TbihhtjWyK
fMMkh1BoPPjiDRlc9JRJsOGDihndnxQPLM9x4PNNUFipOveMYFuK6ZSHWLD8I99aZrcrZ/VqnMpD
SDR9rP3NExSl94qeYkUyPYdfixGpBYkPq5hisaVBQRzn461uvaF/xRDdMooSFv4T0qDmgEBx1+C7
tAlKN5FOf+MKCCjLxnmVWfywIW+ozshGJ1+UZIcdTrMC5xBlesZ0mHES7Kqpe+HMnpxTV/8LkPv4
6p/KeKgqKxpPRqgaycEmjiWLYSytA9g1GnU7+jLPYh5tkXbKGsTio4/Rc+EcaU4zB+MyWD8aGYAk
MDiNw0RIYjA1Sx8bb5ydK3DfFE0VgwRmGan+lksbBHJGmy7wq+tlzw9IIEGzraWvovbM7l3MAL7A
8CbiZ+uPJu4hFv3VxV0nhoS44MRa6dRdaEwiEo4FM6i57ST7cTdKAs868tGOd5afzbRBMeSXirjt
plxRx8PyMrNoxQ67RsDc1P/Q36oUgJVLKsUyeZboj3Xs9dT4izRqV8YExB4RKPJrrcyRoJBVdzS7
YaOnaOBwbmeMdWnMqFZGlVkEH8/4zgct5olKoBK3YXc1E+RiAGdmWAry3HIZic6dcIiUTx8VRRFc
rV7Q2TButEKW7vJlolCfT6FRxyILuh3RHhW3vjK/Ve235PlCzb9iz0+Lb+PO5XclnnfF1H8K+MBd
TBI0lzUPgkJsPYb8gD0+XJRfB/UoWmskgupfZM8QeCJRfQz2Q7lsJ+yg40YhqDw0XPZKe2S7npBB
PwDmronWrhi2Nuh+UzJ/anChxASTvLEzb4E1LiSw3F3nv0WUk9Ox07qdwb9KGzAwqEmls2KflHEn
0l+i0BQ8v6Gn8f6bJhlM3I7WFzMKFWd4kf6iw2uUe1Jt2k1LvueXpljrwcFyHbrSSBf0rhXzMK5j
wlGstd7H/wqXjvaub8gmyomxRLlnbEV8s0NP6lbz0GRsnIXD7VxcI3VcGdGerywl6xm5ao0uFe1C
7g6dkeBqOORYLviEkiQwdB6uBL8nGurLx36Taa7F1d/LEKqATRrhFctgZvS7SfF3yaoocGhE4y4K
jF00+bvaXIZ7xYCxjym9D/KHm3f1AxrhncDmUvcKqLm15B+4/plF7HB4w6GFVi+QY+fazoca9qW6
zkQEFK2atdFou4JqPb1pFoeMuPSXCPqaM65b2hKpGze+Rmt17UiAlkbW6hFWEAcxlL8BlkEX4298
4jcV5jwt06syR/7kvGu8+mNE8sV6gK9OV+Gnxl1Y+dMRzYVrbsADwLch+W7fkcdQ436mcWt1pry1
Rl1XHjtHPSqMc/1zLJeuzq8pooTP/1RnoBwGZTcfB7i4CBdW6OJb+1wBMqoZUpLxbf7T5WpH3uOZ
COJKSjfzbiHmIPWQR1YEL6cMY4AAbCLuOYP1kYxdflNSexBNrE9b+WzJpmdhEl4DYluWK0XeWtFt
GIKVV+347qHFXTN/2UCnNNvdiE+5t4xVoZL8a2/bocKpZK3V4WRKghJz35Xm0cp+emkTug1fSrUX
8rmbY6tZRTRbhYqv/Biucq/wwfJX21ZRF4wkCD3fOipYq26pX0KbB8VqETUEb6HZXYzZVs6kMX3V
pGikljtaT7Mi1fFH/gkFBPErCohylM8G7AXoGxKzYHkNaSnoFyKE+eMfLb1eQopf+ZuO78hulnyJ
IcCsrG2DyTxYJDOXHyPvf1lRU+rfE8QeEYJfQ6FF8SkRrKIs58pzDL9GGhaJCKma6FWHVNniL+r1
FVS1AHVD/pNGxIMwsEbGoYpjKOtHZahPUyidKPqd1CC+bTyj5ltkyKwn9jn9SpkkFIr2fqIjDDuo
Qmxum5JYTKwwPaJyWdnV8jubBps42Q1eoVXAlYvLAPxVN5++KyA9O+qRZDqn3oAaXmWwy7WOySKK
iPJ82igIRHGiRM3A1PjOYj6TtWBfakxbAAJZ2jlh1TzNXWF1J9GaDw4zsY6pnpIQhQEIzLXajDIt
O2TVj51l10YTFwU5Hh6dGKoZNFEjZLwQsl91W5Q9ALYRa0Im5RDLI2knfxtCufLf+SUyD6hcWpJa
85+JxWq2zcYGmROj6/kNYb4QQFpjh5xMX8Yg7R0tPHDuF8a4nV09P+k8mUYBP8KPigANDUjjEpwh
KOF637kHAEtqdADQWTPTuqMZTMpLeR9YJwL3kWkG5w68OEcKQ2fsKZoa0YzuYqT5Q/vP/8iVxu1F
4kqVzlFY77TiUMCix68+2cObhR8lL6GJJrMVjV0/U2L2gw4BIMtRovSIoG1YilfpwKXSG5WGDZIF
kwx6fRQ8IXu3lrFOB4VPYfvJpkIuD6a+bvhimnqX2pdqMnyPPJkbVa7XavBSmSsXvZsjbrMdniBu
YLZQkn3TUjjIa2x1eb0OAp9t2tKXerbbMfXRBKs7Ok7LuXOq1y3jORYHfU0DhW8yP9UO6wUWTSOS
3Mw4iDTyklfJBG5IekBKEXpBGEIkB1i8wiXw955eDUlKW29jBr2ZQSakdJvltpUYLlz1qnGG3Dp+
WFcnKtyabRMGmKxcMgkrhb8sScKdXRlYFuzh1rAiYsA1biZEP7aP8KdcyXG6U1IkEtJGYyIvc7sY
X9pwrkAHBHQ8SDZyRFJEzccsGcF+QpppxLKgyin+rK8yla7oGVMMOIrQ7p9ps5fmmj3YIixX7xNT
bsIHJWDGLaBT/O4c4g5dDyo/PC6Y1QbUmr4FqkxekCqtRw/bjmHqGq6F2iampRugzBu0dSWr5noS
q4FxTaiXbveS5zEKWiMHrVGP1qhVBzbNzKRzH+i+DP1zUfb0kZj3Vd81QJNEo2sTb2Egh/eFuu5N
fx1aGRYDG+O8nTuLRbnqSGbdjoTTdYQEYrGV2HrwURlWkHHFM+bFiJ1z9mfQFY/Uz/UGNd4FSCMv
iEp14UfWNZKpKTT7VsS4xcvwoUXF49Ph1Imro7pJggiluXHykYurNVkFJrtoMGt2aO17eBL9XluH
8FYnUOk17uUmj9ck0I72izqHzNLe3OkKIPJQXpesNmXiukmJx/6P2GTWZtJMTJ52HfTCkyXJg7yG
KeVJ8bmqtV+KwTq3rniCONkyFlQJ/9tQiPlVj4hJc8f4q3jWsv3WUnkSBStTcDvyuIMkFPO55O8Y
9VvFcxgk2cXAMTJd5Vq66lb1FkCwC5AcULXtZDKrqco5+sT4wLj9NOhiSAljvmtJ/bpPFZDHLrV6
TO9pbNmd1kF2lKi3k8FEGSYdC0OcLKbXQwhjX/4qB39bG7/2N1xKj9rNJ1FKqmcBa+LBeuqxixEY
tJwFwjKu0UJy2TogRS2kXSKR3yKfOcmoV0rAN+xXDGaOCJhQyWyRuvt8zAgC6J5KdqoDsuSGL5aS
G57sIYzIqeepqlxG9MeiM48tnTeWLmP2+HEW/ucTQqza8cRK/Gp5ahUOD+1vYsFSDiOchtlxta8n
+YAr+dBEWGsJiQ56iVd1JTIgrLypvWuY6P91eGjxSgYtT3e+qWBaWmrHE0I6Atcw4ZByTRzRmSe0
6x380iN45lPBLNqYjuhe6cM+sEkTni6r1U4n1ieNpV3VvCnWqQIi7aDu1MtyI4hdyLi7+EE5XtMk
uvdq97Da7lBzTtK9i7F5lg3DJ6p1Fe6hXBpPyGUbI2CAIp86/YOBZtdOjAevaFFWVM+sO8Z9V3x3
3M8j7l8rbhBiol9mfEBxJGMAYINmKNeEi8fh4iEXjU+DcrAYOKzVj3lQMIUHYyuR4OAvNeOjNKXj
kPWn/+7TGUI5HPoPdcjeCvlYYpx07HrJkt1hQieQflndw/4fdiu8a4SlDPkvkzNN7+fMz7V6IwAL
eLHYGOaKcQMTmJjVeMhqPMOSG9cffoRdBW+AX9yj19R1ByVQD4HCuIirW5XMw5AgycLPjphHcIFN
kLoGeceQVGPo5fDViyHdU+jzHntpzJFWfYSVs4kzbtsZMox5kGKi9XEIaoesSz1kz8i3GFC2XTPz
XCZ8jX1FMD0/joadcSSacHrvV1kyPljRFayJGuhQdvZZdGzeDfumsm1iHssA23HuCbSWhh66UvRb
z54w/ola5Uri13JAR6vDbMJkFGJtqdv2OKCsjzckl26cFhccUZ6ifekOP2JKvFBEcoftSUQWGTTW
EVFQaBJ0opz+ay39+IrlEdUea3PC0Phlol3UwcPOqzTmfQjHYiYvnC6oPkn5af+Te4Q4ChLmjs4r
4sBPXbQpbG9lZmu/A0Nqk99uM2M7y8Zy4m+Zpi4LlFoI/dtPVe3WDm9jZYG0IC4cdbIvc/zySbbz
O3Wu/X8snceO5GiaZV+lUOshhlo0umZhFEbTys1FbIhwRa01n74PcxooRyYyKjPCSNrPT9x7LtWw
unljd5WIGL647ugOtyF+wfW6A0uANA3VmWAQ5mNjjekv+ptj6xSpakrZPIaVdkQyZzxxtx81bBmM
VQZMCOAaGPtlYuEvNYYEIgEmWy0IDbMIF2QVTTmh89ihixj0Q+euluSY8Ya2+BMSkQLQSVDfpj1D
CFN6VbZiPW01RPoGK+O1FGlY3omq7Asqrj9gdRTvK2qaNLGeWeFDmaPz+t0slR/2nykXdWx2XYRe
1RzQ17HS+NXi6WYqvyYmaXjtty6n1i/EDa/XEKBX7wuGDqck2Rlmv0sRIXA+m9YlwqgrMxEwEL2z
itMY+ZUG401+yLgAMEMSJ9uo6Y85PooSp9Jf7dYG9ZULJLMvoIFNyIVhWV/8CgITqz7ZGz2hCU10
lBlpakZgRzKjIuAi4i1ZB6QM9DA6jBxI9NB8hnYn8LhbLE76FlVexri7folZwAp8eG7/AgMqq8im
WxO6qDsoKtkua+ZwSujXeyZ840Frk515QbD4UPQBpPGT2hKvRPMQh+pRpDspRxeMwRefe4aZtOEL
TRd50LDVSNtAH54T47yGvFsYT6r2bhXNexk8GZj0lJV6a/oLZYouHZNMPBLRvCL3mhsJaj1TMAb7
CDXQuxwhQsZdC6iPlXOO7ZbpyZwOt8mdAlLOfkPu/7KTmeNsLIrIrm8etaVfpRm+yvyCq4NViMRK
GgMLw572PZLjy5RmV0NPb1pp3VA+/lJZQaEgjgbaS9liPMruKzZWfTfEU4/dpRqRRybIDYWTYTjy
qN4NqvMzS1UWJx+mKR3HAr92glKWBSiiWAKc6/ksTyZrraOVOZamH+OwP0VxcGoQgPSMACnQ5El8
lUmLNQ1U3UxVZ+azUOLAvJC7s9dY3KHn97O/lpzs46pEorxuePu6xGqT7EM2dg38TLI7qNkAhkCs
5Ar5M9GjIwO1lCoLdXnqKQjBbo0iXTTq2NXsEL6o7JlC9CkDZAPkV1bMBeIi6VwsZAB+qTMlnxz2
2ArvqkrsXtlXsRAjH22yLi2tkZjdVULUYn1xgHPc1JJaRd4gt+hF5QDyIJs5gMUGucopric/Cutj
f0y1e4kfS2Jgq+PYYQYsGqM9Mc+q9a8eXd2spxcRQaP2nbQIe18ivGLIyjOCnMljDQBUMMfsWBYF
l7C5GagD2jLbq+81Pmel3dODKKl2SwkKXIesgXzMlOygXsavmtBqjQkX4FZPxKKdsE3XIjatqPiR
aGzjF4NX44S4reAMOw7iSYa50MJ+qJCOSHhrZOQj+aoZIbpz1aDIHvVe0isuy1xu5eCu81z0PWo3
8t6efD0SaZhnv3ulqIl43bCEsW7Dbzd1zzBQn4RAPONIe0rAg1lr2seABdaEiGfkK9S8ujAVt+3x
gx7zyqRsMzYK9d4CIWR5q7QK1uH8ii8HBxepROjcVgIn3fk4H+e2PK7f6kzVXAt5sPlImV+XKhh3
FtoGc2xp35jkXzbzUUfR0KEoEeBDpBzRLY9y0/H06Ti7yJdHqkSybq3VnCIU66sKqcp8U2ePmmSQ
Vol6017alwTOeDJ3KOrFA9drAyUdZdjWKFhaQxhh+DhR/g4cigIOxvWWIVpYD8QYEqymIftPj5yL
AWF7QoeiGoE3XM4JAS1iRaAwdkL8KepY1hNqHFLRazZpTE4e39cxu8lIArFHpmcHnbH4wjFU1Nqh
I0445UmEv3JYeJpSFKQM6oKA5GU7Qy2hFL/yXLgNi/AwIzpeP8RJCxyBWFiJBLo1hOpJ369OSF0O
dXwfoIp2XG2+H3EW+YWBKpJRA8WwOYhPSUmfALI36yq1Y7M6sWjl5AV2vFMqoge/19vcK0zDOB9C
vqo5X9UJOMBETBoCjWwEembtkGF45rBtCWiGjy8HDhMu+qbZsUA/rq5jAoDslePNOiZQ60ONhoaU
a+y9gsNT2Xfx1uTHyqPt8MpSJ1rt7cUbnKw3UDum+YBd+wii6DGjr153+ygERu1XEi9BiigOPY/A
FIc1FjjmOSME4Abo1gc2CebtQKLEvn6RkAeo4nkVgZO7M4eHCFA9Th8JNvGUqohna+ho9rIOMZT2
jI2wXDrAYCYeMHoQYmKJLqOmhcMp7FUayzi8WgUiH+6J2boKBU9ltnvzq5mSD8ES39f9Lw4L5X+1
NlQep4EEtDDaRvlbh35fBrYQHlS8IsZK4yHNszkjLzdbpG/knxpF8Y+VmNxRiIk6ynOGhnbElY7m
EWSWX1QHRcfkirh4PlopIWHQ+WVUmm/4oBiUxejJQn8zerW6eFL6UFQNd91qF2QKxSIxCdpb576J
VcQBw6TpSGw7pAVlrUIoeXuGVRZNOj6rFV0rZSqN0ibt8ZxyqFRo0jR+Og6WDmnUWpj1FX1bhynI
JW3uRcpXNYUtUeMn2blxCc/sUHDxu8kcayMwGoVjLWQ7lbM+LFmQAV9mlxM/KftzbrCRVleOKegS
+Ffe8/dOROFr1FdWdMW4U+PjEUsAknEtGv8pn0LqOSYYTqHCNUC8S3z4FtHHtqWkrNrGztkhLfQA
6Cu3oxPw9hJRRnaCq4J5yKkSwm+K03EyLjOXuNwanLAyONwId6jAfj9D8lbiO07o5SZ+EJswfzFe
IHou1YNT9qGI1k1kV7BBN31Iw/6QLuRHJsHeIJl02az+gZJcEtSGH8DhF/PNUMV3VtaW9Rpe9dFw
jC2RyIw5BkxFYSnsNEYdH1gmK6SUm/QlX1XjfJeJf88j8ZK/oKlDN7GYjCCpcDduCDRQ2E04AheN
HFo43Wf2QmJfXta9mltPK4dS3AJlIWxyjYpx02md3hAxCK0iGdoTEQNHXEQ4iEIr8TWJqrQZt8or
mzTrU4vDtQy+k1obEwkjOjluOkzhzaa8jlNxjSL9kofqIaa9tpTj8udcS8XVFJKz6SX4/2ZpwHdk
uk19H4eOEaXoGQp6dKvZMu7ZmhhZcpSERYEFt+P7zFETBc6sPGvVgMoZ+E1Ah+zXUnxuxfisKLCH
polR7PjWcQCuUp4FhzByhRrz1xQ/gSWWDBEq8bgOilH17KkqZClhcc2OOd1mtG1r6zbhN7R8eX5o
uKIldQac2vn1jA9NMLZ88ZAkFdvEN1hgoXw2rlxgcfFS41t6bV8iwLICMmCiBNwyaNzh3DfxrlXR
LauMae2eMMAZcqKuv4aC5E0qyG0ixVJj9DuQGErFpgOnCKjHgjCt7I7Fp5wjd8RwVKIFyslDNiVg
hvw26ooWaH5kMopkZ0n0i1I4wTQdqNxPEPMuQ/8n0ZqDOUkP5IZW0JyFanrN00s5or3W8+0wwyBv
VtXvuEVJj39P5Hlmulh6sSG5llOat+g2lvU1qo4xHSzDgalCVbUafKkXVmBFOOgurkEvIq3N+FVV
tlg4e7M7FRxZTlxK7A+sMj02LLL1NZSUuNmOhEKx3SpuQJmY4aeFMQE1Que/uxiksJThHkqIXvHk
kz1IKgLXlyzyQ1Aoe0HjMlrSOut0C0s7Nduy7054yDmkpTM03kt0kzo2b9K8wyElDOq+4qdA08nr
cUCGDwgeY5wIyz7fk3fBO4dOd56Po0BpWKJfWvONs/cq7d6Ma1AueLGcKZp2cwwv44O4H57s7tKM
m5kglcS+TWbkaM3fCliyUhN/6SZk4nYS8yGl96A3emYCWNvcqJ3gDXO2bQBGy8SvnWw9rM/TMJwB
cJ+rZDkLH7VV7UCC7Qo7b4tjPsEbKgDElCPaS+CR0vZW/OQRipU52xWmgLFP99uIxU/E0gcJRado
W5NU94BBI4LfSb6kSnCSlPLYeIeqFTdynW47UyZJxp+z7lCUUJGik+CoSnxaRus4s8ST2vaYLe+V
eoY+dZIC7bi6CxPw3N8RuiK1NnZFAPiH+VPyq6+caC+XdVD4FZAuuG15Du6D0ziNyFaisiTnRy+k
s1zv00C/9HlwFQf9phXTvV0C6m0M+nL74JV/FTDxDPUj9IZCuvdzTgtT3TpruKr3my7CqCIiojno
GW3HeA3Mxq7S7yI7GEGwT6fxUFshNIP2qEEmluLo1GrxSdhZoA5Gc9m0S3Fpa/OcLdrJuHYhROz7
POYvykdgyQAtq4uQuFG+HNW6OErEG+o9ywcr3jYwxBXSHqAQS8pbe5hE46ArZFXy8uo6/MAyCr9X
/R6HiCIqk1wXO+1Q+an777ijfguPExlEyllVGqT57jDaYSftpi5DID/5+Ni24rkBNCjhawUTQ/kR
aThjZGnbL6bXoESTLmJGgaLSn+OyMKyTgOw3RayRFVRqVnFGfX9qDPwVRXKAw9MMmNTKN4qTo/lM
uzNGXDmBTMEzuzi5MuxEedj1n9mgHjqLoRlbohwEbiHFLDod/Y4Mnof40RnjnU9wGJqW+iDYgoKS
ZLp4F2j7NtFNIs/R5QE14MYXOO169EjoOCfJMWFsvFmi7M/41GNtYq4A9ozlpJvif1Eytm4ooESi
AhXtnrJOasxPFcsHgyAMQQB1wOxRnZC//TX1mw6VWPNeNAzCpQ1AxsBNjqwqJyLI+Ep5pcV7Uv90
pOh1jkpHIv/gRXcbrTjL56lkPbmKXj9Mkqmk4m8UNp4E+7orLhSa53oyjoU0kUfoyCVviaMgyd7r
EqUeLBVuRtgPO3iqUYVAGxnkfJNZ7qjiS1I8x6ZyelKNX6Pw3ubkn7CyQ5byFn6WJrAO8UCa2Abo
FNqoxaNJ8/BLeCYSdW1vLXRCQBvTIqB2SvxXiaJY8tSwR51gHMI6OSQmOW0x9cLiLYXiJ7PGW7H0
VVJjE7vUTWdka6+eWAadxtkhIbLDei7AgTV03ux3oLXSdz/AqEJkbKlMDC1wZRm8DGkfwuqS/ZFf
VMu3rPoj6+Ye1bbAJp2gQEOjuGAS6yoBf7j3nl2rSk5W0iPCYtIMAhXV1BjoTM0obqgO36z6D8jA
Hcl6O+mjJo4sgIiN1SkIcDKpFGhmdsoNRCsrzhNH+VfBMnkKpx3XZwr35lDvSf7k/YhhDvJSTTr4
ZPhCvE0LUhgFshVLDMeM+bpzMrikLhDSUN3Mu6GJFy5cUJBLEU/noZ5PagXiXW8PmvmjcS20qt5l
CREdzORZanc1NCuL7SkhikgFKkuFoY0lmM7Q2FCOhkjwFP5h52hMBjNWfirPvM6iMaNoJHUvWLpN
mBZQYFnFvSSq06aCxxgO9UTF8udTBKnL4KsbyasdmOCvLdTf2XjJguIqcq8H45ULoQlfC5MzuT/V
KusDpKnJuzltfKnvHX2BmqzDoX+NZKTYmSOHnSPC6lYkSgyEKPWfCHJEgv2o2JaVjj6098hRxkuI
5uHdEXkUmcbWm+k6KAGUTJ6oMjkPo3JBBcQsP8HhMPBIyDLhJvSRXwzmTmr++z7n21AIzmnHcORX
iOZzi1KLeGpeoW8NG/gIYSDCwwJwbgUoLmfULDE75cuKnXsTcL0Df2TTtFS1A7J6NLwwrje12DhM
iDA2OLP4IlDWZIL3ShjtVBGXyvRrnF6apX8QPENMpmGbbi/wH1ZQ3TN0lZixIBlD4DDp6E0ML4kP
HMZNZh3bfZ3hqHsfhrcgPxsjRDD2FtKl0ZdtYKZ+XbKg5/CZ99N0ngzdUwMYJvMuMZnOEPPqDUF+
Rc17Nzqdcl3bx6w+o2EzizNxRs2bFQlveZ2/L9q6lvBzfBo0/hsdjyGiTgkzYoghGKG7hqUktaZd
DCRGRu/UEvdaMKSseWKr5mRAP8DIiWhLwG0utyStEHyfacmZe3QM2q8eV3JnEQqovqg1iAFR8RLd
NcBnzzFI+02q03xAu8DNzk4/Ui2PlfO04ITP/mrqxCv3wQosVXti2U4hiirCr5Xw74RsTGZOOuh3
tSwe82+fd36Mv0YwGr/vMshqKDGuC6ye6gPoMlwvhJVZRqwrVF2n5O8sJgT8ISHoGjxK4KkVQz2u
FJgRqUuEZ8j8a6rvAwC1rt9xlCi8v5hU22j/EBtI3wHWKA6ZtAYcmfcbcneL5DN9S+rRUTD3U6LQ
hPAOjRbvBq5eMH8iXXBiARzOh+YIOsYVFjdi67AZg+QRwfA1jFc1uWVBtFlgbgo857W6TWwrelV4
ZUIigX5VZ4svztAzzjKPErtxGHMOgQtDRBywTnj1VinsKlJgYZ9V8hVHY1NXrkxC5IfhhNqfFCUC
7+9KeSvfRlCRBgET1u9Q/B0stB+FHT0rK3ICubELGdZasbPSz74J+Ky91xV/hQ6rTvkkI3xnqFfD
0btrRvGAU1HqOOCAb/LwjzOvpNhdhltgOdHyrmXptZZcYhXD+k34LoEwL8G9jy9N1roR4Nz2UABg
lue72o++sV4JqOzfU5C5eJXxVGr2KD0j4pFFIpU7lT18Dd9iSh2D3zGYnVrBDxL1tlObL7pxkwYW
Vvm6JYtPebLS5EhVu+v6mCChZZGT6zINyHgbM1yQIhJhlH3Ko5XsRQK7FmaHbKuUbAiHc2arpZMM
WDzKlKvKia4SDUXDpW3Rli7NHwLL7CiEB7fj8SDWbtMf9ATVF0vOFWd/XYFW1WC3R9Qk6EjX+WS4
eKC4Hskg38eFRXFe3Ors2A+0C3lyKUw2wM1wTBV0gE6JED68JFi8oORJJg53fEHcx5IHG2FF3utu
bsJnHxdvlUktBy0ejyBBK40MzgiscPwDRRVTwosiJU8dp7Y1whKSsQSqVMrHMCXetKdqxY00oI7h
hwi1rZQcLGt89rn6IszGQ9KFncHzZX0nQv3Pi74wXAVkCVj0TmJuS9nMa6RRzgGiJ8CDbYYGhgcg
DBGmQ3HAXzsbWF8Hlc+p84qo3tt8eper9j0hVbZCXpo3btfpbLK0Rxf8VGl5wI8Rpj0DB9aM1o/G
3R+R8WRUdHL9tmSfwtjaXGuDm91Vzy761izBQT/JQsci6OAtHlq8yNCYY2L2RloZWD8+0+w+Nba9
RdYEDgqLQNoZiNPwihHeLQRi4+LBn63YH/Nlm1T0M6XoRWHqEVUT158tnpvqPQZpEsLNH0dezaT/
irI7NCE3tz4FNKBLraIgE3dhMW60enmQy0Tgx9qSQl75pyWtaUn1bmFcww+NmbAb38bDasMhn02w
HKsfAY8RJ5d0b1bVvmJU+KhM4dpE7dWCN4XszWwCP8WlaN8Wc7iZUX5FS2dJkEzJ2R6brYViVmpw
kgmUvHV+UaWQ3Zh6zzeniiGNBGPM9II/8rbVpwtNVI/fS2PiiifVVK95UAK7kW5ja93SjsBXAUlN
/uCVw/StuU3OSOhlh2ppykkUaFW/lYiLlQyHPfXEQW4gzmKCZBAirJjOp9fMADmC+SQgPAksxnht
e2ttmNzAquanJOAYTb8J1XANcqqFHPuiZO2GPNuH7ASN9ekB+oSMyghhkUVOT05YUWZ4fzj/peie
XUVoBYqX66whF0/oTzGBQbgMozjFcwdw+702ZTuh3cmLXRQCjeJBtqhY4Xe70CpRKq7VLF755BpM
R7Ewn+ow+lWEBDUtH6kx3UZtn2O2Nlgx8sYLBm5KLQl34TuJvzorOKRadxOQBErf1Chk6jUmq2Wf
ko6o1PUZHtZoXpUwDeIFYsM1onNATEdfeLXAhgcmgcxUbhSA6W4K6zeJ0EknmFUWX142y2O5migi
I78dGgYaIXEAyhYmsZ9haeMGDiiAO7Aow3s2YIoAZNUQZj5dFNxrNFIi1LPYiBmNELuVpY4WLBfM
7oNWvKhi9iJW4mOKmTiXpKwVJGgX2W00rEsujXTwtkTUBFAt0fjABzXhALdo54ZO3HS8qRgR7cyR
UQ8Yey2ATXMUqbXSPLVD6tug+zF28oJxsjtHw6k3Ki9kE2hERCQxcKDzDsp928mQLiHfCcuOxFS7
4v7wfhgEP7Y+/EJHNcTBmgi/cl7YmlL5pkQDOoAeQuTZR3sxo1wo4k8YN3aRD35WcgPsXjjImsHH
p19rMenrdpjaQ4LotnTM/srXLcC0OKx7dAk/xiaL2E6dtTB263baZJy/YoyiizpDYuWz8HhYvT3E
3134ELVLnrGMin6iVrpjwhScIcRqT8Qtr9ZeeYrygnfVtSY6SxRoqYyV3SwJgEOgD4t0aybN3eJk
mMPhNegjm+1RvdfyyhE6LCNjeMhTw9G0c2/dNCO3M2Uk2ukstvIDDvgj1s17EXb7DOygKPeE2kOx
Lq4WKeXtJJ2e4nGoratct5ARNTfSspNgNqfMQLcSH9WpO5l836aU9q9cLvJBl10pNYljyABTYNvc
SR06cPleiPsaSpM8noMRGEq4pQvvyLJI6wRWE+9pmtmxvGZle7PU9G4qxl1m2n6zsupohOUpVNk5
Cfw7fXqqIh279XRMheQIHGBObzPc28pgNRh5kSqAuhr9aMIFlqBRpyFaR7v0ZAUUo28RgtMS3KL6
bz+oL9nSPgmvIL85eAb1No70vdqS4Adjek5wOZBMIJR7856ob5zwXtNdlj6wB+FHEo1HLQv3IfiV
zcCpmIEUwOHyzxGmk6j4SxTulLncJU2/M/sz+1EP5wi8YUTkkbL7rRP0zWb1XgM8X8AS9yxRguA0
mP1Ja61jM/hhfxZn4NBNdWk5Ua5UbRflQycqkK2B9Y0lCUwwmTfzwBNNemLnWEcWgpumsKVvkYE/
c0sygAk7159z9GZazFVYK2Hn61QvL85zFSIdL92wOPDgscCD+kMkc/YbDI7GsGBGON9Dnuj0z3Ff
dnAEBfr/LnlFKI0lpZj1c1cGZ7UxeRTkcyiwsKJ2QZI3qOGZheVJ+I469gWu8jHjqsvsHjeeymHc
7gLavSyU7XZON6ar7FJl9817s/AcSvMm3EbW5FXcTGOEgWUFft2HexJtanzUEShf913VMPe9LybY
EyIEZjwgKrLQuaGRYbLHsrnESMSQbqPgDBqcVGQiyo/AcrBMZTZb0yEgYq9CTNZHqMbsQsDuX5+L
79MU8EQyWApzn0kQrZLhXVR5VzWBrTMgkLPSJ8/bQeeQM2V1RnHNvLEVRPoh3AStMw4971XpTUNw
2NKR1kUMNfyBL8qGCcSEhuhxCMa7JZ6PCRe97J9B8ZqEd3JsHQbgHhFeGykZWC3qzCAh+eMrnmHt
mQR1/cn5h6unzdxODYm9ik4AFqtZJPxts5HJ1l6YJEWY7cCLKHYslFe9LO18dOA1zgOsZPUrRYES
kGZw1KTXkm5e5d0NCX23vsMH/NxkGk5EyprbWcClwURjdf3w6diAJeuK3S7YqWjSb/fe64EtIFIJ
+ickCBOP5LqVt0512Pnmn5h/ocNMNF/Jcs/KCg4iK2j+S0XrmrT+Gas25B3gHNgA5BeJ8BYJcfB3
+CqZF7OEIMNEFWlmrr0bSKl46Otdi2Uh/sOnjxTsAn/aFNRhm18mDJHaO258pw5V8ikRbyT7hMHH
P2aR2st/0/Qx9RRlLXsU1N6/c/8UExJsflXc3wRq+MplIvQ5RLI1X4MO7TM8QdDBsOE/teGhdqrT
eZZ5mlLTL8babvdWncGDCbw5qzw9edBc66eixk3mDNMZPp1TYybEIdvvi9QbjQfJjnVzn7BBtMmD
NOuh3/TJoyzQW+iI2TF1DX/GW55S+St35Hq0bcImFbed8bown2l45kq/pgEsWpK28LfSNC/0CUV/
a3qCFB1mb4GFf+ipin9lxrBqcFCTU91/C1kPE5mcjGMlfGUW6doW70cGgeK4yawf8TyRAINh8Tzw
17Y5iMltJvzHYAgi+dB7qjex+yX0E5tTd26G2eUzNPJhFsLXykKIIEROCOiKWYtpnGZNpaef912d
HUTROgypU1S1K1qeSDxmozlRBtwT1xSb5CBWDpPUHhd0FDNRcBT7pvRZqp0jZBYLZsHHhb9LNO51
TaRxnu5CZ1H7h2BGDwEAGVQ3le1XYWw7S2YbSp8vbFG7rucFkCKBbVboj7CjD4Yc7HNDxrNFQ2ns
jWjYG/Qh+TATL+SIAzPJgNOxLSmXwF70EF4WwImaM3CXwdkwYTVdwdrjoatTZCjysDnwybG+Jmty
rcXsegS3wXQ1n5G09aoTY8bsGPi+z7eIIDkBo7RafvWivZQhQlSb2xblJia5a29X+lPPsMSYW7gS
FHyD+WMxF5JiXpjtb80UWD6PY7RNk/1I0pYwUYVLo8dglY5D6VlXYxPreIOGmtdl9wLJCkKDkoA0
6ZAU94QbFAw/eQ1gKeOUrLeDRbEqYThE167xclnTPpm4F4NPtQZBwpPiq2mE7sBfGnYR3Uxkqe4v
zMqLwh6Jrcn4esqj3WCECTmjFvMyRNd01o9ZfAwzqIDlIYrnvXTNLM0J+le2TX4aIUulk/j3v/7v
//vvr+m/wh9wT6BiyuJfRZ8TMVh07X/+LUm68e9/Vf//F3bf//m3rpKEzA7ekjSLqaes6Qq//vX3
Hhfh+v//PzneJETGgfpXIDZ+kSfgD3StMG9rt/Fa8209dT8qpd1m7zJpOfIf8seis/7UogM3jTEb
OcTVDjNajKZXCXpvxFemo1Z00l8RRcQDkGfzFZngu/isiN8Qz9kKkrmKk+w5tuxCW3mrc4qUuk4k
Eds4XfBGcqzEnEXOvM+w1qAvXNDr5zK63Co90HgEME0weKMQilHZKRhjX8q/JZSFiRTxBNweEV2D
w0BWJsi5ccI3qf1YvtUIRCJTztEQPZVfWKYUZBleh4WFGhLFAInibFvAk9pV0IfFl5UtWc+zMex7
/DsDFuEu2GpfrUE+mbWpviaBt3JAvLVxXhUibDTCkbqAycCYbFVMFhyaWPJdIUaBRrQNgzfUhCkm
OzgTPekd9HRhEb7pUvUWXTu065LG+qs4jGiLrPgOdf6GAS/CyaBhTFrIkw3YZR/7GSuTfheIk156
EvNQo4O8v3TwlRdyQ9p2ORlo5pMVE9mYdJVbE10lVH4Wp84Qzw+5LR7GrN6tfyYf2a0zgEoHeyn4
jAsDNelyaq6JQMQ87x6YgIVEWBq2R3sSBVrZClxQDZuQ8PckgDBG4LWtOCqq04f5Kqa8EkgOjCt7
qchIaWxtGdwGBljOyjLSqSWtgVceujBz8NAMshQwcXobka+AQbgt6w4HhEshsgxF50PkbewGlPAt
P+UPFmcldfI/lmKi58r3nfJJBXKvRukRu2lfXvsfWO+E1C78rnmluVq4ihVtVadSiZ22DAhHh2u5
EZ9VPdzjNkR13j55dl9ZtVglK4l+2SoUplXO67g8RaqffRd6guaB1ZAJzUgx9w3Mvesnccpun7Ms
0Slp5NDVCfJBX0D0gko46qSwlRErOyLpwAK1qTWNL5mUb475W8koYhnhoX0phUfdz/c5MDe6omNp
ii6G95lb6kZ1g1sL6y0x6nMF3LBsva4szhNoF1vfp3+1uKJYhyK/GloBCmmo6Vo8JFZ2kJr0kK5g
84a0KdUmrSywDlTa0yogC9zOyE+LkJ+DIcfiHl2xIZt2ozb3ChEmNU/sqfJLLIWOgi0oRIzSDOiF
+WmLcWVdboNtMWEMUjD29WR9ohuYjuXZgoSpkrxYHXjfUbrN3jhVHktqrcKwhl5rGhEXgoKReZAt
TKjHAtJweoggODNtJLC34Vq11cioB5WCkZLnVe0gy9c4iFTzTUTPFwHMLDBtZdeMEpTzOSGdeYSi
nEjjrroiuLH08aWW5PuFA1bkg82c7u3dGoyblgnX4mqUG6Oo/IQBAaQO2oikZbc8KfTRn5OCHysd
/7mjGUkMKhgy/vi4tHJwDlrOnBKScleBoSd2RIGTklSo3DYEFrdg1KXiKNY0gwNyYRX4cmwvKiSN
vPDrpWUwM/q9JpJQK/q7+lkP8TF5aE14KH90AW5EZu2zUN+D5LjC2tksMUNBf/KFNvQFxUIgTJUC
Poq88UUewQSL8DhZ6pZOl6pHdadQYpuvxrnGPZnaO1GbfHSg4yCyZArdTN3yv96g5mfCsdTlNjRC
f4W7VdyMNPRSufVkak0V0UGruob5sE50nRh8atUdbHS5gM+Mp9ij4snqCwwXAFnGH+m23GKmUSgd
7IEavKv17QxyT+N7M6vpTsa4UqBGJ+Jz77opJjg6GPIeXZGzJZeKXV0YqD82Tepbt6NupMd2aY58
wGNHu83GJGBzj1SQESQQAAO9ZPVYTcQhq8YwTA+SVB0BEoUcgxSXxincySZxM/lHFYTI0liumwLy
OmMjL/gCTrBHmzbdV59iw46f7flSkSaHyVGNiArs3SGj7smzbVDLwIDYcev/wIMUXToUFXmQInF8
KKDeUi09KBmx9VRXnLdkjoiim2VYosyMUDfDwaSqh1/oGJ1KzRzDbj8SND0fYtBRLMhOUAmORg+p
QOac2Qoug+pEBIGhipvsuHFG5kcYq1rwbCiRtsnf8R2n2DVMlduKh5uSU4OvpGoP8Yvm9h9Ri6Vz
6Q7zZbkX0YUFJwBaHWsiuXJa8Vp/GfZAGmnGBnJjrvHcMq+6S69FO2nE4va/SBTE/gbaX76k/DES
QsLUzvJIn3GjhWoAUWwaQWdEhcq9hOydifKT9vuCYc4td6w1V1BFv4BXgSSACVImIlUNs2OZEGcp
D1zu6BAuNUJTRmmBtZMYM2p7eSRCBPVSnJBea7S+vhA6SSr2QKmbL+EhcReQsjWneKsVSJWBwRSz
lz94Xp0mULzgxey1k3aOfzS2EepHIFgEGvdgndItoDNaRm6+xUaX9zTuYGjEZHHHvIwUR0Qwo+S+
BQJ9jd0jOnQG0iYP+8ksDx2uq/8h7Lx6HLfSaPuHLgHm8CqRFEWKChXb/UJ0KmYe5vTr79LgXmDG
A4wBF+yxx+4uFXnOF/Ze27ztwEGV70nenE7TX3hvjY34tRTTiEL6OQSvAS4hSKux0xAizx5PL0Ar
hw8RwwE/SSkeE+lNXKZa9ZuDkRKboiS+jfKwG3Lm+wz5klsjkfyHo2cixl357PT8Exnvh9NvB2F3
UUtaR3W3DXGDxXqttOSyvY05swxw5t1Fs0vAQPmduFKumEwbcNdaXKTfTdjuhQAMvhOhKTdhVg9h
8T0vJWZK+VVFz+awmrMIoY6TSrgTrFdt0gIBmaOETtH9bDBcTigVqotK+kCC1961r6JPbllrXpNd
i61quIjAvE6yGllY3/uQDkpp/Bop7c4aXmFwsvHg05dRSp0U5GsN9fz4y21dJFznKvU21qXCmQAJ
SaH53dbFdQbr42bPgFM+KUw6LdYful1bfHzTHwa4vRLQGisMr6ZWZI1JriOr9O8qQ09+tpvN6c0m
lRXFUw2qEQLiktxWVq/q9BQjPoPgjfKUvM5fgvrIk/5kq3RCBT6z2TlOtMz7YpCAW9DWt/7Os9md
TcbgIJNZs6h5WJsg+2llQcDzqAzVRFHIigTdGfGQHqiPi9aQcSbsGKbb/1d0mlyifJenlYu0A0er
INmWz9maezmeWgyCFFQ9+detJT39wDB4FECyHbaeAo19nhLZerQeFRadImd5YRMBC9aMMY1XMIOY
TaqR+rIMa6zM2pX7/cmJwP+FG5HCfPC3G4SEaJ3eDegBaznEKZv1dnEdbY5h/V2J2Hgqz2fSAz81
opVmC5AU+K70tcODwC+3T/QzqHvQuJafErZyQVKH2Eil1t42hKEmXgtkx4W1Rai6ooLxUIkCdZBX
anFe4uUJGaUP395R/hOFV9QbyZUH/pWe+hd4Hz4jgAj0HuSronDSsIek9E09AMaBpR2lrwYJWg9W
ths9NZLKakNiWVBOM65uxzPy1xKHO1Jx0UW1vV6sxMCAb1/NT1nqLkNKFs6aQRPtY23DvMUxKP9s
H08FRB6kgxoYKudXY577doDMFus9WqOJPqzYoho/Xdzdxhp5rLOEipOEjkynL5HQvJxTwwpmk1fE
7C5bZEnrQSffHUrTR2qnH2XFNs1wNd3y2+OyJWfkeGL8bI+K8aoDFLRzuO2iioYZ67Ywo36cPIt+
3TGqS8GX5Kb5dkcfULbyJ2h6LTspGf3VQCmFHa1XqF0kSj74O0R31Tm5p0za2nPRaoHp5T/zT2gD
jPc4rZRzRTHdZGnY/inaH2smHtWftJc/a8v8Nm35N/vKcCRBJ45e8AMjOgXpUbG2V9tT9Clmn3fR
0R+ZZXImck+ZPPJ91542kXnq0HL3/irWJDRhY1tGJD8xXwxZLXAvFBjF4HITZBIVll8dc3bL45YF
1jOJvUOKi5DtZ9bSWv+FNBNrqYvYJH2Ke6qXhBGhSpRsVgEfYR0vOjSd0P3oPGELeNbvgSJ6/0tw
79qk4yp3VCYcVjv7og7qh1wc16SMpAo5UssxyEfDuNUfreb9YQo3n/Xz8HNr2FS1BH0g2ybcOUEj
smuqTwOP8fKY09W3peUtAE/y+SpjWh8c4f0fa67zukg2BYQfVK3VH53HZrI9wsu4gys9EDBXLcd/
aNht52/9um1bzMcNRVNx1VuWJv9nvz7OtVmsU9r84AqJRhWnkO3ECTNAMABb70vI7uGN+TSaqNG/
DexyO5+GbibApcTQYsICYZ2A3XXA7mrZ5SXfQTBbLpEIgLAOw4c/UGdX1cDaFuvX9irb6ntSA0TS
9Ze9Kx5mW9xW3oRoHJ4c0v6CgOdqj+utcsuoG0CloFBF7Vx0BQN2NPzIbPTz1rQh2ynenCLqrAkt
pRpJ5nel0CFpkVcH64ZRa71CDtkAIT2TZ/sz6OKzNDLCHrVAB93OXBdMg34273NkoJoskKSijSAj
YbffioFA9GiMHKIvbQ5UjpBnjcyof0W/BPiBQb+SpJRlfi21nq47rtpa7vykKIBtHgls19H9q2bU
yPK5ABmgSfHANTP3VAGfI4h02wBq+I2cxOJHfVGY16aQ3DtcaEX7G5+8T1RMlth3AeILk8zJUJir
Vva3BAmMKqNHbwgzhUmlFVcjW9160o5KZQHaKeiCoBU8ie8dgLrxzH0RgNxkjT005c2pt6C3FijX
64uhMuzWD0ol3gv2Cdpifsg/jVI6Daz2lVQ8gCoSSfCmo+FDUN3Xw32pu7uZPzWjypHk3XfBicKm
7u4M6T2HX8r06tg19lVrS2RZ6FwQl1jiYnoqoqiOQokYDDfjulhvIuo3ilw+PoMp6Cx5TvC/n29V
//s8iucbF6BjK+QtM5GS/zaPcsQmOK2z5Lszdcc+dQejx6pyShSAdJaIhqG+GIl0KXAy2TZkjTVi
nR1OnvarueRtd0OGdp+++so+22odkhMS7uQJ0E+ARCvadzZ1daKdumfAAUtPMSA/oI+VaRyAXEpJ
iwm4OLWMXHd3W4ZI79VQOnwXhEX0OJxqVGFvqEZkdqkobJuTYhiBkg1B+1shYUBfOFt+U7BgZ1SJ
XG9zGZDuV70PUSZTuS5Xe/pVj/XJZFqC8ZDkie+L/rSH3QxpPhMYfyu92rKYGtCAwJReF2RmG7PN
haFs3XrSdpkX8eQjVab9IU5s1SunuAmTadfwYWrVxWwYvmq4F+zkLdEOE5SkMXoafLRAklGOwMFX
9yxQDOVEhthiZe4uyGG1O79jGa6+Vdt6/mW6agkkpdaJ8gr3U8k2nrrJ0U8W8zZejQKLPfUFPR/K
K9b3pF183SWm8h1HvFLj0CEiZ0DJ92RR1NNR5KAtj/dJoyjvmXB0IOPVP40NRoLra8VrmcIMISn4
nL5lxE8xgfwAV+wA2SV+hYDZxj4DHgxzxlkrWakp5hkCB1RSgJRj+aYoqtuOnPaafdGfnVPxplvj
6yLrL+akPZZuv+vV+8b0rnJMYBrD5UhxtCuEzFQIAyCh5JTiLGaZyyohSs2I08HvTD4Tm0CZDNeJ
vJ8aoMq18mukN5OM6jzZhznVrkW73pqlvOPMvStZikyfOn+RSW6Ur/z2ROLcSSIOTCpph0p6ac61
+XTTaAii2BGt1UXHHnrYpcPiSIffPPBopgvzWO76dVf6q8nfHRLNU7eW+O3fSr/FM5rMqvyZjlcG
JNHUozU6uQq99FoFq7Uy6j5O/Lz+95tJbf5fN4+tWpYORVvXZUSSyn/ePPu61yO+FfM7zbKvOinr
Q7dngr8hg0S9W6L6bAzzniE2SNb3xVA/+t6tMszF2k0b9Re6zpdRs1/MMIUDoQZ7IZPPuQYmLi4Z
AhHMzqS8zezRi0kBp3fZsYyApCsFWX9CfpWf8b48KfYMclgG/8kgbVqDZmfZiIdXK2bsLQVmeEIh
pfNtfls02gxS6LHH6MzmFEtzRxJUV4HnVlReK88eNSENva/vPMF+XaN3naZTOT7dGdKpsnk6RB9U
r8sgoqIeIzXdotQY3LSVDqguF3K1p0iT62gVpODgY8qvhbzEtusQVE6mjGWc2ZToO5F7FGRLXQYN
c/xutJA/y/6viUB6bOEgUFPD9sqcmQbEW4NdYkoC+Jw+EwRxWWhwnQQ/dVgZOMIayCTqN22wwwQ/
dCW+ZN/T8Ylm+JxXT/8mSqrLr+GibXO0YXsk5C8qFCnUcCTmXDk9YTRJsuDvSg65jSWsCsFiHehk
YshJQjdfBe/Ovqgvxmw8ZGbCUv9ByQaFurgOu3HRvGMGObY2SJ5lu7K4TxxTyeTCA+iQjNfdSO8k
RvQr+qvlPnUbMR7rwWKZP6BMWKrytVq7Vy0z3b7ofapWnXTYPr/Mox6JlAt8T0Id2UpFPHbS6YQW
wJUpzeNHAmTXObiMJ3PcJQjoaeDtJxMMO/8/POzW3x5226LP0MhItHRDUy1TeV5T/7YW2ZKt3aRG
tf6ydxirHtUr7aO/OPfOcxEZWw66ko6Z2gKV4xmtQtOYEUwt4TIs8A8DNbPVuCJaZDaRpoIW3Csi
xFbjilfuutXS1ZCNqyS26+bNYxk5iRkWhMEhtlLAMXPH/k7kAnj5xEz3uc6GMr9iE/aXaYE05KCC
Q9j0l6rDLEehrxeAq+n8WSqwAo/qUK1FjHX1ihXlBN0URmF63C0rmCjB9CyP1L2PkmyDBKNGA46x
qjKjjAw8yThntXCdrj8k5/mz0xYE6xysrL6sXgSCvdcznw0kHVIRCanI5iQn4BGBlrAvcQXwPeuY
6H2oDc45ezad2XiZxjUuaYYBjINdvWEiunujtxNfnl0BVRDVshGmCCML78uP1SnJVR0NdvDIBAyz
fWm06gV152P9MDDJyTBfVR9mGlcqotLfVavcJ3m4kVaRNjcJ/kyqJlFeAyYmPG+PtXdLmK5NF9dF
6jTByx8ZfPcguZwg2X4vagJaarqPuX3foqJ0sVR8T+ziht3mmvN0cvxCTTkZ1XCfG3GnRZqfyqaY
E5IPACtvOQe2XAVtT1IZBzMVJSUnbdBuM6Le2mAd5ZNiOv7oW1Jx+N/Pqaro/3koP59TS9UMS3PY
35ma8bdyCVphItDm639t7C6enZHETGroqSIO5ndZ/gu3XSoBAgEWlEQbW7TpnjrDI2ouDgh/Y3mC
UBLS0zAuQ7OtkhtIWs/6pU1ArYh/08PyahEwcIy1qrmi3iWuKsH7TgoKlzvrtmGXQslmDK/IUBj6
sLZd7Gpd3fjtzEyAkK7uMJ671gCgJm5KacQKLm1dxiTzphHobZpMysGcdroWNC5nL/sai0kfEEZT
8XvkYHpFjTOUp3b9Gjt2G/J8qmaUW45xGvgqsgNWeFCRcwcYeZtPNV8iPicsZFEOejoeu0aKZBJf
O6YMewdwLvHqI6JhpT9tNldpI1EDq/4YWMpysl3WrXdVXaNcoRUyLn1XRyfluoIdRTolap9gB786
nMSz+a0xT0jfs6cwwxr9U/Glb/hiDBJv+Z9bqfrQf44rRm70ucQmpJoaaOj6udU6zobuAroKCMRu
SxF/rcDGQRa7H72CgmZxxZC/b0DtZGV52wCuWV+pDZS0QgVXVJcwC9KW3jc1afq0C8OsZRWMp5CC
akogmebJLJKTemBmAcxxPctmFxIeiSFIPF659rYlStvyMrOGG9/H8buzl3EWVt+3VI/XrWRAeBSd
18Y5ESDzDbjBrYnb7qDqoCAERw4AujYtTl90KKeEuYSJaFOds0M+mr5rLBz4xXvRlW+qLL109voA
kc4qPNduRrt4I44ecIf/UKPgtf2v14GOwVJ003IUy1L/fmznm5VKLTbfv6yyiexau8xOfd2tM0il
aHTx9ANv79ZQ3XJIzWNU1UlEDQU4g2VrAZVHvjdJeVk8BahDUDJU6xmqSZlztXvntvpVfvg2IrYj
ePLUzcSfKU+APd7tqr13EGqTB0/oCsTizRn0lyRFo/LD2cRNzVZv1/BU4ym61lcgy/e5sO7L0FIu
yTfqu6u12zFagYPE/ilBIWL5QjLj2hmQBAzXsgVeov10PrGQ1k+4oA4dAA8qWgO6pNdKNn0NHBMo
rRkWW/Nzr3S/2kwf/R6TX+Vz0g9vnW1F1kyXlB4LF7w90Cs17BQr3H/y18jRRa8RIPSr6swjdCPm
pBluewbqOn9GDLJGBIBZz9nGvUkJ+VPzc40vVEMHITVXMWxx7hiXpkG3csiR8jishQfNOCsvd7Dl
9YvywtnA7uMzN1RPrRmZ41G6msVPunp5B7JasX+5z2gqEjQV7f7TIiU2h6HfKb4s8/j15FksM3XC
xpZDNd8RsF0P+Uksx22RA/mO7yslb/7TtvczkXuY2FComuvJOppviSG5+1S6xaeBVYgr1x1NjiHi
jqDvQ6w7rNITqcp3i0hJkx8W6NwL2bYoeo/FF5wEX0GkgvPioEkamP7+7MSfm7S/OLEQKdiD9msD
AyzQ6sJM2Zm91KAf1V8rjpOC/esEusv6f5ihGRtPCuyiB2Zc5gstLmumH7vpnHfE3DaEGhkx9/rD
wghP4xnUmY34fjipl4VSVlJzDAYs24cJcyJxhxuce1wIA5ptJuBNSB22TGeWMpUOPykhkKrG6Nr7
r4WnIn/Pt49+wa2IlIVomRPSpHwiq6ujKcaKMCONbXD4LcfmD3/W0vFkalCeZqxxSXMKrI9Cbn1Q
JrI9MsDGg0THFLxv1Y0A9hFHtWVZoZyga9AiPOgX/RP92S21zNumgT1kiKbn5p1GNODijkahRKqU
etKzaa2ViAmry2Yj6JTjYJIywxpCo+So1s0zm8BZ5RO8dRbMkl+jdKYuBDVzTpAOZlyyzsBMog+z
FHwZ3zVSFA0o4S2bWy+H2bocLVSv3/YpqKONDmnvLrOOi50gCfC52Hz2Dt/TZDEt6/5BZqNq9n+e
S7psPu9pR9Vomwxu6We5+W/lpEHa27qqe/2jZWnZURdVKS5aJvEoQ5gcsu8YcNyqG9jAkjHDOScM
RQYp0bN+U9hX6OTGLqD+VhYJqkbiusveEtx8jyjA0T4Mdgrql161ACBqZiTQdMmdqp0ihNuvkQu7
20Fh8J0vLyCBwFAIpC+qPxWVvyaKfyOszMK9wlQGJDRwi9bdDShfXt+gfFQRuRcCoegMjlk9yYnB
S8N2wswCYKTvBoMnHSpna8Zs/w99TdyWjCDNkQNn5qczs+fRN7jK1tlk+EzaisXSCtuOat5gZXw3
EFzkYTZrL02PU2gi01l7kbP1BUFdHdsZtgPGfMayBDCDAkCt8i4TcvV0wTHOYGFpV5RoBb0i4leT
pXQlp+zXNq+K7kBsD/vpYGijj47BVfpnLMXU4QNQRq9gY6c4jkcQ5DyiKCc2DV/5W/ajo8lKZ3f5
puzrERCIl7zat3SRwxIN0vy18hrP9kpOoXzWWXykd7hQ6Q2Mh0lqBEECn/3AI22/Jiy/IbA64xzh
HN/mKeghrQqW27CVC0vEjNlim3B4edc9B3GOh2/8LEZ83sV8ntcflaq7oD2UjtSE/sqMJm6cmoh6
Fpo2O1TZ3cffKmthZ3QtereZmOcEj9msLF7h5Vt2tk3oBEoWCmk6KNviqpUZOnUVqfSyK8J6o2Tn
jNNae+2E8kql8Crr0ot1Z4HSs2agscJyvjKx2CGHzMf6Z1OiZGONLvqnmABrqGe9Pa2hJp+58jtT
ace/UWicsHEHCXqnHPlqoqQXhIRnNOPnuVjPKsSFpcnYnMQKBjUD17eQoUTJy8l6swz0QBg2ROBc
CHUh38ZmLCz9wxhds4z/fiEtqmbTsQzHVg3n+c//7YXM+3pMMHT35LUtl1QV16TM7lRfj4Ftx+5r
aNSeVLeNyXRxqgwOHWiRi7qdBDAXna/uA+OgnsIwBjVl80IaJC6k7HENkq5NUnpmBe7J09T5AGTu
yfmb+kJ6go9Q06/5tLAQey2q1IVJDSZurFKeXSx++83IinvkD3Lpi5qq8dtgbeEWGkDppTDGYBsB
VLhoaRrze4MsXbXDrbYAlsnWbfHEDwuNTvpMXW2kq8yAVskuujFcYbK2X7vblFbEpDAqMgvADgK7
aoP1+n22FZhBZZCM/YkYnJU0kh2jbM+2EI8Be8sS0VfXeWzWX3hf39RSvFc++8qeuhytbnUbYs6I
91F+acqjWamxohybsgiGiSCysQzgGAXJGRG+QnjnCSRIU6PQN+L1SX6YVq/GSkhPHzi6jTlc8c2z
fl+d7WWd0Z1VysFPsvXmD+8CBCA1wNXfIy0FzQdDnt9xC2oes1x2ywsGsyUmWZYHy0pgNA7BcnkI
WQ6A0wUIPznnpEMf6aTZGC/UKfl4U+vyqp9Hoz6rDYPcYId+Z1M09Bv5HdSzRwQTBXgGYZ4kZQ60
oj5TB0CmLCFTtoqMikM9Wsyim8MORq5H84uapS2cU4JWcPb2406+q81SAIhNICOxTGVSz4rwjjiI
Pdov4t9WvnVbnKWZZalook/lITV5sCIJMa13zrgBarytKBd+ZvFQKvEKNf6ZTKTGBWzvRjhHRrza
tVSfkOTSr5GjmEgderD4IB6QLSuYYDVCbJa7cxyy1L2vLxW/A/IfpJPQweF2pit6shfVyetcFc55
4qwewglUOoz4WCKpbJUEm6LK39GFKCErAHTGIHMXaN2ArM9FMZzzbTznanfuNvza+Q/ta2vyD+OL
/ecHMuN3fCZvBou5NdxtUgyVp2r6bOUiaKi+5jyHYGkxE5TPPSrtxNWG9djq5pUEoVvTyPfxTx9P
PHKA13lndAgd5UXB5NLqZNFaoVlNl9ToLkgbL20mRckL/gl7eZeS7jiLHuhN9zpUyQPWxFYAwRJN
aLjpwDXErrTF2irrtIzD2axMQlGN2xTm6BEyQJldQ9CqXj8BaW5jpNd22uLUaCMV16Mrm2wdmdTT
WfDY/B4C/Li/8asOy1GWdBdG66NlU14eFHqoXeYqcbegHSbcI/DTt0eaTQ/TxieUTneM6xO2rA7z
VaZ1h4VptonF39KYtrQIIOEh6JKgZYXN912tvL36qzy4fdf+wwGpWP86Af9DGGzJGkZBR2MWbVC5
/O2EbIrcTBk8ND/oumEDHR2gtYSDdKCJqzsaXgseVolVYF61UNerCKekQopD92t9+gKLMVBxlDDx
woN6SB49eJonmsIEVTOeCrAIc/vYUQNvuGOGcoAKn0TqtlwYX7Qct6Ik5YvoLojGC66QfvLt7A2v
yOiYx+SPu7O5E/jrW5vcJomGGHQ/6jNKPUAjXrub3sYv62jDgdGrdZRL54EthzW1zluW77j62SUZ
GVsuoKvbIXaUS6O/aLdheNlChl/zRJQk6VuZFciTzbREfywJMv/aAK7kzoSCGCkqTlgSSiYfSw0P
ITJN1Mv0cWz3WPaNth4PP8prJQx8HzYTzkcP8VQ36KEI2ta/vutSFhuJctl00k0EYgJOdaJ0lITW
kr+psyCiEWPLXsGQoCvJawr8+v60VtgzPeP+uo3lu1EdlcUIpFIKADnJRPaRaI++UfTv0i0FWRXr
O9gmpg3QazkCQDFLZtAUOhCUGuOww4xHD3NLem/PyaMiQ200UB7iqlWe9bB2zT93W/d0icHnhjQT
0EbDxY9lio1nxDYQv2NZ3hNSfoxN8ixwE0/3xNMrOXkc4JZXwyZJYIjV87WeWwLCCQ8DmUUtr6H9
2g8zm1iw4B8Ss5VBfDZm5Sk73PYVPAGugSV1e+dATsywBRCcU+PM/kUgRgUry08PK5he+T3Caw5t
CZvKRn1UGubFfIpbRHXF2/UU3Z41qYjKHh9TgFAoXo4FFHloFd8a9U+KHOeXurYvTNtRkjdgTAry
R8Dma4QpgDewsefOELmL6SiTkVz24TRIIZ2PWHHeuJJ6nJuVGdiffSl8Azxf4VeD5GY4/CnkG/xD
KzlTGoW8SSGfwXcjbDhhvG3IBxSHxXZFlnWt+ypmfjAQW7Z4GSmxSH8QpANZO5PV6S9laPOvlASD
QT1ta+Mi2rsYlSA3D9uLxseWtjbr7dbrCoR17Ey3LN7G4Zp/rL90tJB9bkM/yD6oNvlD+YXnZsEk
rav3RqCnIgTksrDU3hC0zUQIAhk3dK8H0pk8ImWGitEwwyQDh7yc6nmastEwSGo33E6gfsK2+S8C
jvAWglUQaCCK43bL8HlTyEMlobWiIg7siWWd8VPMRYgEMpyIMt62CITaZZjfCcuByKLECvE944Xl
bPSN0VxcN9ZVoSQDlzLxiUsMYBo0keJjClQ217ZglgafQM7GuJd5eRCL6uvdtBcIGMf6s9S3W7KT
KPTWsO+0+I0U7DuNzOK6Qy9Gp9i07PtIV9Nb3n0u0U1VI/0F/EprTPE25FelVy/J2kYTSup5KI5F
dQTLA4NCTmhiQIQ4CUTVBiCtWl74OAUugLb4Djj1aKAY1SY0kVDFCbaKrF6O+sSkBpGi4UODa2gb
7O9NWipCBdSExPrGQ5K9DuhsJ+3mOCpoxfm1QJbvtYMDNZ30p9mfTA3EIKdFhpv+KQQ3CZRgBaF8
aeRaGmKgCt9Pq7bDurgr/B9phmZZfNuQJQwp4cELJFOYkTuyBDgcn/Uovw5E1mTizUFDTXyxLSeu
vBqhnBFcoIFNPtgmx+c0hHrKYa78mkoEui3aoz5qt+Uo2NenO6jPQ22rl8JBNnXcdPumLoHmttrB
H3n3B0IUnop0M2lfNODgyVfHpnzhYjiWwy8ZsTYABCi4kUkYpa2d9a/VzRLtZufFjdPlimoorgf5
AkkusixOyDllTTSfqwxC3ho7w35jSfIYCVtoJE6hjiAhVKPriK9R9nsGY+VjpasWCDTkg7M3IaPi
ECvGcccsbJl7uOY+zSJQ3SaLRavGm47tXQ7S0SQAMiPVaGM2ttyXhLOmOJFWgz3G38jTmkl9H3B4
14j2qlrQT5+SQQkKgJzDdsmJDECkFrHP2fP5srpFqd0FI0C2mawbFK4VFEljQri6fUkcO+pmtAd4
L0i2LWbzyCDl2IU7xBfhldbG4gRAVQVM6dWSUZwZW2xqW9zeEru6EYt8yAoJyT1VDeWtgwlqREGl
MWqY+5uqF+6AAAwh/v7Od14kjV/86lmKMhLxstH0zBGXTMwjMN8av6GpUR9pMb+2N8bPr3YmPvBn
STv2j7BZtaN2GbTU0xjAWA0Qnck8Yu6b+c+IqURGPPkKA0pgek3+wMv5YOKdpq9KV3LWVWcQNIJZ
QjqXgSgbepAyIP7wsE3lm6A8SO90w0w6UccmK3S1/tpPX8r8cTfqg7W22FzId8zvhDaw5lRD5WVB
e21WL/MKbdBBJlgTtjCkT3k3k5f1IPcdvlJUqNut+EB0XA23vGzuq5U+BmIk0lF6JGoD3whlSfYD
7vnL/LEk3dVGLqKqznvZKG9pOr3uoBHNv1RFvFmT3wLg6MvBR4pPDJo8gGkeF8/shksfaZwWpXBJ
4LX6JrQt9VwpmIKYVlKh62csCOq0QVhUD7n6um7u8Kcs27Bufct+aLUZGWn9UKTqITnO/aXHQyXk
T3ZOlpf/SWZwfBo5BAfiu+6pWTz2Or9bjtt1zkWxjYjJPMBoB3HlAG4ZkelA5Mqzh+dDs+pzguqt
7m/52l/Ve/koh/Gttew3xThtGx5kfYk582MauDgDXKi9app6c9bqvQV+21vnWVB6hk473UWqgUns
XdW+7HUMVgTL//SvdXkirVF6kLC1FUWw5wTa5XitIH+Yy0EajkYynBfMY3zfhIeRy7GYtUeQlbdV
mtdi4sEVMkizL+WOzyz/pNogELod5blrFSpFgMO4ABQ1a/oyp0AYoxZUCwiKQO1MGij88jiLoKlI
/JKyCbZwhlvNXEYwg0r9jNHSqI8QpXjoGErVFqZAunTCcPNAReeUNQHsjLZUjn9meIp9g1efYJ6s
ilIoWtIhUeRAM8ZAYTbVpRKDOpmQXbCybiZn5JSoUD/5Jo84rCG8G70VgxKJqyqmfX3sKpeJ4rw6
njYivq6dqAXO+9KyKuGOsplDcjpJeh6g2QdUkQKO+lMad3NPj3r3HWdDUpLpQ8IsshV0ag88R26v
kBwkPtehIizDfKvoQkRSB/jcktWXu9p/hqIjCYU+m8B40hefBD2/BU40ThEcLXT9Q4eNdbtgSAcx
0eW4x0ZswkfzVWLLTQ6hUC0oddjGpynIfuD7xEv/1q2v+q5FooFqz/IYtCE7nzHYSIdNmZEP6uUE
hbYSeC30+kxEHGw69YxdNZWopuzM0+bf2OwBvuj4VQTAl3VSfAcohG+r4EemnG346AmW0qMWgtng
6TIu5qajQl+uJrx6zNWANlBSO9uRtCUowhNRj0u0hyjb85FrNT8tWCglnC96zUlt7gT+uMMAxAE/
CBCvHfOzQepEsl+MporLs/WQyAlhnSxGtLaMFVfZW63aU9HZKstRJ1Rs3Ogmey8lUM1yhsDJCe0i
EkXFUGGNOb6nXxVNg7n0F6wTeg14d80/a1b12ExTGFkVrCyFr5aipf/R53QxMLEMi+W4jFLqQzmO
JHHt+EpRU1NHd/52Sb6t7Xpfpiq0pFdhTNdpbGKVNA3U6zytNfG+oKDGlUwhVME0cl71M7fpmJLG
+9ciBM/r9PS84kt52lGQhbg5lk8II5jCTwADj+2cH2YqJhHR/oVNpP+WFWAuR1xTU3exs2gyONGb
6ojb5dCxQykMM3C2oBsKeufimrTxDHJuh8loEVJW2O0B8FGIJl7ukcwzN0vvwCnaaOsetmPe9SR/
bGnz0LPm0VxzGGZWzbeoSLfNpaU6p3/NrXMqBnaoNEgJUGVvrbSYiiPuFkHc5RB1Ezt/3XBzlfVP
ugeDugcVVGhIPqLAco5i3uB0xsYDmgmyEBWuHMNnvobgDNj7GFif+Y8MgG+TM8k69Ryjp0DEhdxY
CNfIwbZwd24JGmLtx16sN2QRt+kz3xrSr/Rriq6rMu6bQ+g8Ank2Hqp87SKiuazqYeTiDiUoH4fX
eYpXPQWGR5TsnF5zIIUOw3a6a5sch8U6qtzpvnRRlf741L6AqNMZTjXSFKwDHGXE1BXWYRUGxfb0
D9m3uv5jb8FM19swrHmytEAwpPVJplbWCb1diEfYv9HHCNU80wIelkoNWrDfyMRP6Wsi/5xynxDk
YkLl8T6WuTeuPXMc/WyUdVg0QzilWsjGNSxf+yp9s2Y9TAA69f+XsPNobptNs+gvQhVy2BIEAwgw
S5S0QcmWhZwzfv0c9GqqFzMLVXf5s2UZBPA+4d5zFeNRjlSFuMOVETya5kCDiZwlx3mKddncxLp1
sqrSn3wE2VI97xOBrQHOzHXW2OOP+5TE2quotheOI14WGCndMiTGEWDODBeCFMdVn+eB7DMu4Hns
HojC5m+m69uoZTqmOAmpmMYD2Zijkmqph6ULpv/kvUj7PXQZrxoZABQhp0RazB8YfOHAl54Z9N4I
0X+xGRsayl6nm1AIE1fJ7hNi1BykgKjmMckfuSIBnU8OFmPGBqWJcMm6/jJZyrlrA7+eGzdD016E
XgvNyQ3tIgZfM1OpcTeqpnYgb8sI2Ms2d2ATNghvTqTVzItYTQoPRT9wnwYHXsuxxgmB2dY0odDI
VmmLZFdPpOEolpPPGaRUh8BkQSx9Mki4DhAmNUYpphlCqA7tEdIiE3psxoOJaZpeQ2bBHRlos8qE
sxWOPDkTBgxUwkvYeEkyA7itNwWyr6SBjzsmpdSMnOxbnrWD2QLganBRbzSsxZale/Ii73Om0Vno
S790C2mtHQsIYsCLsmY/kaeX5ETcYVRG4izOO51kmxK5pg7yHCXPXvrlw1yuhNlwbwSge6Nhh79J
YOWV8rvxfHdM2oeoQX437WXmFQxRLZ08Q+S74Ti5jTC4nDjuujFtaJQMnYXZoIHCkO2OqqYK/Wns
vNRSTmkbndz+KZOxoJuiyz1yaH/09TkZ7Kr/DlG+1PS7sEBamItkqG3j9EutyQHEdIqN4JgzzpRy
1hTbgVjaXoSdEo4ADBo3Te5LhoG5047glQgrZZqTHCMG1xDruRmU73Ogdsc+ZhQIISQ6LIzUR8Ik
jQlOlIaGPSTljj1l5XXTMTco9h1FodxjSER8RCoc4SWgLACdDh9vSCtkx0AKZEiXwx9ryFyKDXZq
6kF2tFrcB+/mLDmSmO1EBVUKxx4ROER1DvZx11uAPfexPDoK1utCxppsbfWSj/0NXhuacmmK8N2x
wqVRkCbOyLJ1wbJzgzDAU0LbUvNTabPQu0mFTLLffCsEuCDJRuiwFcoZQR/bOBSPfVOCUTAPPcQ2
gOB7JJB76T7kR+yBDNomZNODky26F6FL6lrIjZy6in6SL/Jl0MdrJSC6BY6lC+kjLpPnvKu5BeD/
71dyPjO3vTWS7zJxHCLdDjrZwX3Pux5wByu1d1mqj1bnLQRXTCufpmtPcxmdjN9vs8cDbTLB4aRs
6l9LUcmFCI+WAuGBgJagCPcFJ2AROYAEnDdWD1gdDZkfcBI9nCaFzO6ya90KvPmISGAgK0hiesaY
ccIk0lRUp0TYwpgYR5+D3KuFY6+2PN0KiCl9hwWG4KhsQwoZMWrXJJbvjdM45YwlUwDKGXlZCJon
7bb4qfzJOg86uwsSK/LM9bzc0k8CC8O6LD0rqDzFtYcUnhxfSOn+E18p2VJHLANt6lNGfBW3+NOQ
XVXIrqYc04dMXaHqeyIYSAjlXd/0LCUiHkolPGgzTG9E56JauFUQHYSQQ89YYq9MJQ/M3i0r2luq
74Oqfp838VaI5xfueRWjkERGlpyfIJO9UCu8ILZx/YA/kYUBIVK/c5uZE4KvkeiZ7sx7zzftGr2P
cYDLw1Do0H1O1uRSp+K2RcOKhrzm3YFHv2NbPOV4FisiTDC5DxGiiBCA0RhtxtDatkMA7nKbjFBC
M5WMcBW4hnVUx+CINJAJWUCwDd6bto6O0EGPW+saUazkKPnQE5gLS3G8vwX831qtjrmiov1AWtlC
ogydcPyrmb8dToc0XNFkyjEvBfcdfxXvWQPydJNMh4UdCl0/8Gz+OIJ5ajy0QCtF8zcqIThb0Ylp
My4O2WWZD/BSlFCMmtVOoCmcYWEu0PBkgQGeipK1luq7OvxUQePisjMTpz7c0P/bFlsZLE2tlTsj
EOYlFrc6uhV6qO3E+S899AXJmGOAIJRY+bQqc57mZsFQTWCxnJSfVAJMRAMx6k+VkBTVJCZepk1U
WafZcMghpSQEZsM6DoLGJwaU01k5VAVtEBNejQKrSoUNwzuGsz11jB60vvKDn8miTaiz1P2/hYzs
Ff57IWvIhikZkmIpooWv6b/U5WYRV4gcOuurmAU/TaIrQ9+KFUOUlG7TiS7WdqnYMqOz29+IgXcE
eHaa2UzwesyIqks15Tixjc8a+Wjua86kjnQNk3E7u3NmKNFeZm2mlNsZPGFEtMGsN7tFT7APBkw8
RMeyGqdHW4MCGkXOrc1Z7wrFFqHNpO20EACKHB4CXpvYe46A+o7aCpPLNVKNGR+9oV9FF9XLN14o
XQ7FL3gk8J1JbKNlhLpw5wj8k8aAE/TqoGQU/utXXzK7KA4l5K0Fg/+d4Ak6dXEA6bfwtKAtzYX8
MCJwmGJfHjOvOpnPggYVEh3TtEfY5Ai5J9Z6A0NXmTTrWuh30UQK6AWUBjWCEQx7jQXvWUDR1Efm
UVIJu0L/Nu5SLEfG3qrjg8LQKh3RhxwrRIgWQpMyNT8qkUDcqAeWVJ3jQX8RJPquLs0buXiPkOYK
6DVyHoMu3K6hz8EDAVtszsIxG0TOOFOz6CN3ZLBjwVnOMVD+IUdl28o3NR3uJfHcJc9vvCum1M/L
3B+G1Ed37xkYIFjiGurgoSsAVwdN9Zj4LNvKgpTt0HI1OtgqcpnGOa36hSf7OsjaRmBWIHDksTGC
+jUgerK72nJK9Lnzhd7QreJ9tR2UK/8r+//PDWyJ/9Ha/u+NGc48U1Z0/kGssVmY/dfGTKkiUa5R
XX2jDB3rEDJA6IIi0r+SFtwVAzPQhFkKyMwiQyDpPCFlRiauawQr9oAPQjaq5BxmWWzHkosoDGdQ
10teHa7ZkwksUPE2fEQWovJdQuHSzhT9VC3kNpxnKgVrDW/s7rAHnIQQ34RqrfxndFivy38Wk9kW
fraPZFSr+7PK3lpE5GIu7DlRLw7YZvQP4ldsaeb+IXISExJGdQujesFYpsDrYxmsXnGpa4SYiASY
lNkr+Ef7UkaBpw2nQfxdZOL6IjLju33Eik9j9Mti1JbMFok6ySI1RjzGEHhVpsJDg3NoSnPPeyjD
BaqZ2PFFPPQEmYPENI2HxnXkMHKUUHAUzBEaIhb8EYHC86j8SOwGRdJ29OA1UzClaDNMKvlFAyrr
tHPPFsz0o2c379o52ePVRIWNjEP0RZ3Aqg+hes5iuFWtR4n6Fq1GF79JE9MBKlGVAB3U6TJPRYU3
OicksmVu1Ew0w09NwrzFlcCmsckZ3GtsAdIvnh4Kdl8VOszdFlkegxtlXxoiik5wu6U+Ye5Na5to
yivY/Y3WFwAR0PH8SiQejaIfa+ZDaZKnLu1J7PSmfvY0hsQqIzLwY2iq7TGPNwG7EGgZZ5wBguWz
+rMSje4J1wweG0TIwFviLxFdUxrQLYT3BIxd+qBQTtmGGualV+NHDdtz3NbSc0zzo5ISZyx9Vj1g
LDyR/XfCW7fWSKURKToHd8ZVyR/QgvC0AO3X+29DS0Fg0kBzL8/AT4aNjhedkRQJiumxFpzdqEb+
EPU+28a/kgJpB6cZPadGyGTJVYy7P5ZEdqrZ3PXyX2x8DCTUSexYZ+bY147MPTNAdGCyf6NQgeaT
PSqKsZI0gg/6SjWXoIJb+5kAOoVv2Zo26EQ0zyzJqNpTRAireLcQHeBFMdgJRFNqfc47T0/ERzbg
JUONXf3kRKA3kYMzoyIvTkXrXjNNFYk23iFIqpj+NuSGqVWM5l2ZdxbWDWNO7gwhwvBm4CTjkpG3
nXA56KSGTDuWzDcYXMBC30rKX214oSnTefdou3Gu3HqMT8wYTpDwjeE+zd0jYD8+sT1uF+MJkhCD
O0pkHkK18QRkVKGgul0YnAbufDMlCqwYdzM6BLk0zjODrrnIrrkgXrmN4upnbiFO4sExDirtH3vC
ku0QTTxMYqdLW7tHUWKEF33WLvxNDJwImsUckX7JPbAmgo7b6lz/qpIrKJ2DGEMrnwPLVBkZcf0h
apY/1Qbuip5hDbmfMBKth5KbSKPnczBfmr5eYRhnYShZVy0XIx0v5SaM7SgiNLY9TjGjegA+DFM3
H+AtLqUqXTJQ5rqPUJuyt4YrMZ6jzgnTjCnxPZMww8obnTEJhtphW6cTkPDp1ifVje0Ywt0Nyv3V
KyVgMoi3BtXAQuOGgYEnXLOynTwDqv8OSFYf1vQwHlRMzhmJoloBex7kB5+znPjIjb2YJLS+Y/mZ
oXWGFkaId41mI2JuwkyGGPtaJAt7jUyxqM3nN7F4oCiJjGhTXSvtvRpN26yBeVLGmR5wCrjPxD3W
ma/rpd+Pb0luh5k7py+VjNLmSHp6FX778M8sbJE1v9Ii5iIOKZZ3jf5HrBqYQbBuYm0/FZ8yQqG2
ek+lmykCMjO0YAPoVwk1UluKA6aTbjoT1whBCyZWqLklJ0fHp98ch6h0YVDm/VtFWAGB5oecvhuO
sWZG+HfQIANy6fLSTYlwVf5a0R0zD6gMNlwLohVe8gNf1VGq5J3K675eY4a3spw9W7V5IK47Zcn3
VBY3ybgDIDA0nc0ZaHyle7TW8MiEbxpme+b13sycvfQnhk46dwq0FUxecZILJ6I4EiaJVxOvhb+V
zg+euwpordooDoWRHCJ4UmmELDm3IzFx1Hrkfds+87q/G3NzhWXE8w/5rEPIukZZImkQWIwn7L1W
GF/tJ+pPQCgyRFq2xSVTSBN9RIEYWxfaWy27eio+eEOn85cysOwGKxNb+wJGkcStvMQQW7T6PGQz
wbPVJuLltCjhY1tNuOT4Jw/J3dLyN8GiJdaew6A9M7wakBQfVuoZzW00RWb28I5O9EY7RZDOUdxD
l2fttvjBEtDj2ULMZxTu6k0PLas0GBUtCK4IEli/1Pa9UcGnyQ9t2XWg16jJw2s3FmezMrxxzjYl
FW6mF0fR+CgmVHq8A5RVNtJ9qPXystTkLqcksgRPjeSke0V1jBdQHL+1OXO6Hsxe1h4zsqhCy0ZU
9ix78dGYCTa9NdCURCOMrjTEtF2d9hsRblW2wrkO43PRHZsUyzwAtARV+hCTaaRx8e0Rk+NxAh87
kH8IrA982zaVKAi6lqX9L+oKLssqAvtEkneKyUrMVBXA1r1SRDegbBQAMVKfCxJj0AJraPEY1VsA
81yfuW9oaQKkkRTtgSsCHIKIE3MpTB1fzt2I74mGWW88Cx33vl0QNJeWgBvYlESYfRhp0G3WTMrJ
i6r/ctfq0q3NNFeTvfg7VIqDMjMK/w4gmZn7ImAW5hhF6WY1zTUeH+WdBbjPN254vMCjpATYI/Af
iVD6rS3ZL/Fn5suFfftUpCcTIQXAICBqCP78Dtoaj+s01YAPyPD+aH/n4BUn4z7+jobkLDSHqnNj
foZGaw48lxtMbxujWo4FvmhlevQacWnDY2jkByvkmFdg52WNHwIBBGK90cw/MqdV0jwDC3esTo4H
PL1xFVppDAukvQL7JP7OWvNYwS3Jx/yIfxlTqlvzGcpQe4el2McNgCKi3SFl1UzzZ5qrjKU9zSqF
SHXVACriU1DxKfRJZPffeRciRGB3hW6elOqJ8JNfeGY5Jl2GczdlivcpK5k12a7vWNnueKur4OPq
HPMVA8NspBZXbhm5qalgHXB8KAbhnwQxWnuuDYlsgUdJ6NUM+CUd8Xf7XmfHqvgqEnFHhBl69Woj
ECWOLchODcZg+y/EDDdF3rZxfhJUOkfuHkaZEdmm2J3A3APhiaHYKcEFGkCYvZiCuFJIHN2FXRqa
aYUBCo3kNHLIfzQ6Nq/mPa3P6R0u68MUKpawm3TZqKN2EuQCr+HoyiE2VO2JqmMMwILnLql6bsmV
mjIEZgI6kvk0kVfzYbXae5Jpb9l6KQuQhPkESYhOP/QFtEbBILhWmZ60oTiJ8q1evoQLksiiJvs8
El4VVTiwAaFkxtNFbHb47NFkUCtAzoXDYzbExxDNzOEnlZ+JQjZ1hDPJSG+Qy2JxZDqqe5OFChml
FvnKJHwLF0q4fFC8SCJn/bLs+P4mlswWdXtGPx1yOTreGhaGFYu8GQ11s8p6lvBkR5QUVA34KEwW
f0F8WtgovQ8WN/KUH6ICRiqv7hRtajqBH0SPN3YP9ERPzdw36o+qwMYUZghBF/YZr3qMPmRBeXWg
RzLr2HROkFenOqx8mi6vVktHFpfNJVL+jbPAvOYDZtqYJB67T48sFM6rlSK+L9l1KIhd8P2hPnzw
XIo+/d9uwofLX5hX8h3yL+hLJLzifiLiHc6Evk+oBxKMFEF+06PuRhVZxhISHHwM2i6CYaoJrkS9
YBofBAFuJCQqOQgPrXub5/4JE+VhhgEzNLT5ujPM5CYkxFpVG0l7r+9F8FboP4VwAUOVGAg/mDt6
RlTBAyTTGOeegQqso66iilwylp2MvYeeAZmNamyxLjoVevshSp+5ku50jrOR8qk2bXEhf4gtLQng
KYP+IhT/894o0QEKKJ0TGmbcWiuvGk/SyoNhob4XKy4EQ6zIriuWTriatkUi7+pVylKQWDWekNIt
tK1QVIPlm9q6XDCipC3S93NM9lgQeBX2Zzg9sIe+xhTqbraDds6nseaxrGA1hoXE6XTKdltJHtrR
GQJYEU38LCWli3CcA8nNgxc1g+mMKrm8/eQL6BoJdDf7W2INd9o2QUfdy56mYk+jBjomvbOCvsA0
5q1MYRETeB2vKwfxi0gWA4M7p1mZc5pdyQ1+xnwkSb/cUim7yrGdXcPiAdngkWTtXa2sax2RzNZg
p+NtkiPVQFYiWyCDoazcCID0WeB6ZPq01kfcsaTmpB27Xb5uVyGDFpFI2rBtGJZd1QcEFUju6Qbh
xhvcfUzbyyzeARDfiSVn1i6YifMy6NMRy3+q5DqI7/TXbs+ZlXwXs3UG9Oi30eRNEo++dbgwADqO
Az5k1l3alYHf0tyI1NhTkZf8k40BIoVyk6FYC3l00FkUL/lXpem2qrLbNoOdAnhEn4EtV4HT/UQs
X1dY1JVWg04Ac0DGwB1NdMxonKEAydEVB0VItSJZ4ws5ynuycDGMjymbqfRg+LfbOMOtJspkkHtj
dVpEPAuj5lZjDBGaT9WTknnbmeU2HSbo45sZMEBVkdGUY1erSqclSFNOUd44jXlYtJ+mZdzNcEnr
PnSXkiSroOB9D+0hrn/aliAdcI4L2o98mzxNnkiT6HMBUZlhPS3a7eqnVvAIl5eWCNo+me8tdIkh
3ENILdAcc/tQme5HJiSypR8qLB4ufQ/HtkbCN4B8GpZaIz0kecnk5aiktFbkeoSBnXHonoL8H48I
isMaMa3y04wvIJQH5JxUz7mMuGdmA4gKjfuqtzYF92Y9ssWH0hiCpTN3RGe0hEUDNdYXMqK7vTjr
WF+RHaeaG7L1HsdtTu2XJG8KYcFpNjLoWdmq+44sc/YSTAZY/KPhrEptLxhE6BH9naOGm8GizcBo
JpbznVd38Taz6G52DBCnev7AwKD9laI7QFjiPzZZEp0S/nT6XXcRnfSGbqQu/2Xh4KVMGXrB0QXk
8xrjKjuE3pGgZeGr+5ioKJuUZVhwFnrZiQL5IKbHKDyTsMuG7biQOBNb9qjtDKs79WT6EorDZ1Uo
njkbhMqh1BJYBgs3tIb9PUyTRyyzGAj3VpOQTsnB+atgvtWn3BMSLzGJHxSRjVTvOeUSpxP7lUMr
klpE5UgBWZV0ShH2J3JPGOsWPAA1I90FtVuq+PzQPuFj0TAdEuyzWMaImMEqzUUSGoGTCPEeidu5
whZpAYgAOG4uQYzFcBHi26KgLyTpmk8k2rflr9r9CYUBQ7+fPQXBdEIMG3F/X2bhRg72TDsNMDrF
ww2SILawMmdbnj4rM055+96aWw6x49gxjsN7IrQMKHPHlNeAB3HLur5kNxyiuwgAXDaNglJrp3QG
1CFWgwpHhjUc13Q/JE64G8jRFIFeIpwVifEZdmM92c30L6jOYg44ljAI/aQzpdX08iOcvtP7nMkn
TN+ktvcfLRHiQEF8bF0Yho0TKa9SAARB4qIeFAO0/RvhGj/iwp48ovvcmDJ6Fa5fCTKUoAmz6rZB
5rIxjiTxvY8gGtFMa/n7JPhr18FlIV+651KRmhtX2I0AhoV9f5nXjdguL9tjrYdkuO4FDrxEg4xn
gClut0L4JzVZXmRe17mpqH0oVvbJT7tRgu90MDZglVi0iZRpIqOyrCMN3WOYgx2YHl7cpIhxt/lI
qJxiXIxyvGi9daZ9CQPNptak33e5AFK80YaREepLSd/GaTXTIHm6Mx3Zry9JHDMZ69r6jrb1oJFw
06wY0O6I8Lq5rQ+hwFe8OA3OStYVzMPZJ2V+12heyriAgA1PnL5HE7aAPwDZNXqb9qLM0235jWmE
EJ9TQAQpAudJTS/9qD6mVn5QlS9WfQ7IHFo/HX3MsIjtJEr/vN1oMVrIUjzUNXrekohkadUrMSyA
s5X9nWbBBvjCJr+9QiyjfYl8Y87P69KsTY9YAo49Rt8lv8V5hSmNJeV2bheval+z8lkAzBF6FK68
lapxPwjVfmbUUecvo7oMEwcnQzHQOPlXtwjoufciK8ReIVILEYcEJUYJ8QVxJ+vcyRl3cmCeeKwB
6nMebZknjDjQlPGoNPz88hG3IyOTYfgIYcxZTMZ8hcwokBob0bRbSHPM0Boe6SJ9q4FgCrRp+IpU
gc2+Dko5KW5K9WlAudV2M4oos/xtJT9hP3/mXdDwrToZ5S6xg7hNeltO8Bt95X3sYCrSWSSbTKTo
v5BTnyxmX+EQkutErzhIm4+ZYceYgMIpObx0wc5FkiLOJSGUc694SRL6FFg+qDG/r86myXiON5DJ
1/qKXOKdxCuoC9K9witoIPhmdTa0BCMVjMTIwIJlXjY/Nckc7fxOaMdDZOjb7kjtgjHtElFYf0ua
7kzbMa6fUT4/4uGeU8GI6r1erFs3wAjF+tNsDCITW5TvDU5ymotASRiX4VDVJsbcA+8L+ONjZ5Of
UUPmHeiZMe6qBoFTIU7zmpPDQhYZ9mQ3E4+rnQNddAZClLoEPVRcMCmrjvOA5Qwrf63Ex+A4sbIs
5LcMJNzCkpR95THIgfAxkk4YgNcYm7AfZfNfTUkusrAh8qNRlI2gVucuFVGQyJ6wyCey/YQU1Q++
RqlwdZwXYV6cGjgwWI38VJLOZZaSHgf6ZWAqW9SBl0TwgYyHwumBoENIHgt6G0Q8VthfmHpb9zKO
gZrjmlDOk1qd6JFHXs8jUn+hPQPEd0OVlLFPzMHVwkrDutNvqBcidm6JZl2bXr+Y6XBesN0K00+F
R8/cqMWfEfp8ouEjr79H8OU63SYUpuRHjcu3omZZlt4SVuK4jFt2geOhp5oRG5LlkMxgZNegw0fz
Zi28CMr+6cmaCKanZDH1BBGNTtUInrUNiY8JgLdIhp/0E1a2T+GP0b3GVthU4DSKxtX602B94dat
TNTZdU03tv2TS6tx4CdM6eTEdkPEQw9CJ/lLsHci3IbrIr1K9Px5tiUxt10+k/xiscaOCDXpa2b1
TxpysXxYO/W7J2mn6p0pYOinb9OKcF2W6QIs8fCZKRvGm/WpLh6Ixbygkk9TYjAEJtLGUe1cdbNS
PlcSHqYs8VtTP089b8KCeSNZSa2iEBK5AryVI/hYyjaWqNtgZMfIFGHSd1rASbuE+7r6XprOFsoU
lZA/k7BiJsJ7o5jvFQZhhrvHSAXATTpxEx7KEMNOQWsjAc8JeRMjJzGii2H81du/4YFpwxfWpYts
tucQZns4re3OWdvVZ1nkdql8f2C0BzmpO5YmyS6cUXJ0T2jNiN/mlIt8MXvNxDADWSk6p+CWC/UC
ZSB7jnKT/GjSv0RgiLwZYX6IWngLS+sWl9h33y1e6130LaDtZ2XLMo+HnhlhCCqG58qnec8MyWsz
kRfJ4I1y7gElmwESMwQE0sAqhK1Sn5JWf1la8ouje6fxFmU2o/5UsoRHStsvHDwKNnDkLgbdKQeL
OXwTvMQgi2/gtPS3VgZlKnLGNoabw7PAwbMuNZaLCkyiJRaDNR7G24IhAr/SMCJVh2Cr5fOZd2hs
zKdIfS+KhPhw7SQ2fETZq1p2VTlsWC1f4YIxajKF8h17pV5YNvuU9Z3LmVwXAWjaeEPYPTd9ilVF
YD8Whrjk+MpxywmiduCiSjtqy0rsPoZef01A0y9t0qNMBPBHWYCz8BhKF8p18VdL3sa0etOJf3al
aPDoxvtYu2ptepr0+0QRtVaMtVhf+HTD+p/ISCFuxn1YESQ8kFvOp2zZvTB6Aj26QtA4gi9tPOrM
+oDSgSHhoUfaNGzbYisEKr1ouh1/ZztOon0EG2uaHsKjwNG3XXc9C/eE+vORp4eGf0y/SZJ+iw8E
5nxoy+2fsru3VrZl3BxIzz51Wz0kMNa4LYE/KyrJz+xWFJtKtuN0MginIyS5AXL9Yhrd04ywrBRD
dO4KJ+pgAQxw41S15fKHrVZvwpaKcwA9t5SfEf1w6KhAgwwZobcvsHPRII2EIJDae1n8I+jE3qLH
gjtzKwJ/KD4l+Z8aq4d23IbWw5yUM4OehVQTdU2fiu4o8p1pnZpoFyAuGN0EgQQopgmd8rPI/8DE
IWjnXwtAtUWcpkJvPbeo5eR0B+t0h2xtU9LCqIAofJlgLD1jlLYvZ2xz1kgQ9yYBh1BTxf4QQFjd
En7snhB0HH+AIEu6JsnyI1ZmwBYObC9rPoMQyvxYQOZpI5289VfKsoMeTScHyORpm2oyssPhLYru
UDIqbaKjfE5/m+RrTh+ZNyF27WjdooyycmdUvoiSCtbtNJ+nAPVDcmTLyrhfZhjC2rtDdoVPS3rP
NPozxlFkV4zuSGfW4PhnrY45cyPpf1iVNzSDgvqXKNy122tZJVkbKEIW4QgSTP6OpXWFtD5ykhlj
x41yN6bMKH/i5KiBkFU3TFfi1J2t8rT+RRkewMSDzYlgKPze5jHbUDRhmfwvmVOe1IdOZDpnKMWh
b5CBrZoPSQbRhNELv+tOZTSTyO8m2eUWPr0iYUo0n8uJRHX8xyoanZtZXOXksH4qAN74SUXpyRUL
GK2E0p6VUArtRlDhXGFaZZeYeVG8aejy+mvLf+lYN5XMmOYzeCTLT7WPmlwxRGr6YZS1XRCOe24E
TCwbMps7HHT1lj/PbkkivAmPS8F1mak8MAKFsTtiwCwMBpH6oeFv/Jrj16iPN4RTzUcdr64+t9RO
0fjie2RETSSddsj4/cQWxx4ITzZW3xC4Z9yF45U3CLtH83sWP62oJQpZ3pTle1ESVohTs6s3DRmk
rxxyFvVCV1xIHesI9QFWTd3jKMIXDJgiMjejqzU1S0j50MPvCd8BVobNDhzS6s3hIX3XvyzC5Uqy
EPhmOpOxE4HkUJYGSqXwTuWYSss5FFjT8Oe1BwoHCdk/0axOodj+cqkohwwBOFR1g0TJYOEBoBp/
3G6KPVQ2JfceHx6W5Xe9VJgobyJ+qihwyXzKWbY3LdGZpNKdouq2BYa4gGRhcab8TRWRMvcP5EFy
E+qJw0ajmHpDhpHEX1OBYHh1Zx/SYdUIYWb5y3hOI2RMZtJj2GrWbDs520Veo9xl49HM16r+QALG
d27wL29y6yrpqi3MC70edup027fMy0ZkUYrT1B9IViTp1ePZJNUifInGmThO+Iftp878syR8jyCu
CgMJvoz2KiFxXheZW3lsXX6vbpzbap9DUkBCS7mPHJKoIEL9Ii8eCDcgUGr923XzJSs+rtmtgepS
G5vNOyYt2aBS3GZkj5Ah0LDi1IxL1Rd2nbgK1EqodaLbfYZMJGd+PL17661rF3zpLZp9YSfr21y8
RV6qfiTSv9B68U/XGncR3zHKYjcupHzbWldF/DdC9eoTF1cCsr30V+YfbnT2aR62lri++BOHBOhp
oqvwp+xzwKKPN7qzawRXq2JHP3Crh28p8A5NuOEPNf1ieBnZZ8N6qiEjhc9H0uzlAmC62RXgHyRu
B34l5iPjr5yGh8T31AGCdtq8YavM3CWlsqO0nG2TCoy/mw+tGRBcPrZC5Bm5l6J/x1KqxQxYH2p+
nRtkItWWXonrrXCG0tAWbwHKsDz9Ba8QvRMVtpV97LsmE4GXjEIVcIddISiE4dXbRlYex9Gz+LUW
W1NNVEjH/1/gUIunaXR1Pq4ChlZO0nplZI6AqFJs7F78Bj/JU853F2K6w8vyU3b/luhai1wSu+1/
xJq3nfkvrF7KMcB40rb4dR1FetSHvhi41Jhcn/GfQao3kCY7M7XLjmJGv6n815lgPhM301ihR2S2
bvD2Q08LGoi1MoFG6mgxhWU4QfuDoby7npLhJsBTaJDCS9sCEASv3DJiOHws4ivhDZsRd9wpGg64
+ec/fb+zvG5GPj9SgCziueOzll8NNIigdAqC1Y13DND9lB1q/aahbdLbKxAUgLEbroRESMJen9ON
HEsbDMhN6Eom8wOhuTbTPlbeZQDrIvpdhNOeJOaeTpaN2B5ahCm5cClTEUFScRoYCzhKgaBaMODg
THuD4sZlJiYPI2wmxAwWFGSyyYeYPU3KBVTiK37OGwqESbonTgmTpWzrNxSeuTIeHnHtdhVno0FS
AFrBFBt64YoJbrqQQXyKx3vGt0cLp39Vqvxqm5f5Ip/X64oBljzzvL8GNHZhhfo1DlonRhii7jQ0
HHNn9wPatIkKNzlBF6yUU9UOfjkJwMyJ6eIxC+G9i2W9yfL4offxEzzlU25tq9egVscs1p6rhVtn
I3iyYrRKCglxYIDNHBEDIuQEYJ2eHAtHAq+KOvbD0HcT+mWzw9xcTo44d45mXtfoeP0g+SpJg0uF
nR7nqlGjNY95XxQ7kfjpFNPgkpZ7+dQCuOKn6SR4hGv+eWJsMR0VZgWoX95TTFTDoQnnA/kNBDWN
ByEfDv0fyRSAT6FuwiWoAqAK7FzKgAkI5IL7KaZzxLETmY6pYu5inHSpFe9S9L7/w9J5LLeNrkH0
iVCFHLYIJMEcJFLSBiXLMnLOePp7MHUXE2rGliUQ+PGF7tNEE/LkrcALwrpyLcPjNlDThztEKkiI
LeFrGRU38d18xvqAnK1Akcgmdd0BGXq/VSbiOOHF9jBk9NkLFaiwBdJuNdzr/GVUJhRkBaLBSe+r
zWyxTWeon/wN4xEPFjy72tp2dB7B/r9BDCK+YVOQuqUD31IAfoPsNzCm8AsPUJIl1MAhOYbGdRn2
WDX2WsF3GxNWbvkVFzlJRKeLtHcW2O+g5AkQcwwmiac8RFUp17BrT2XwyFidZlhk1X2uUVHxvkBk
xrROW84G+2mTDMCKqylpO1X5rL9bKT9GMkM0BpZyn0OA9QJ0ukLjqirIuWSiWSvKklTqaMvwks03
ssSw20SfQr/vJc4qaTvHp9URWJGSibb7n6X/zf5i4e5Y2uLS0X6nfLnGYnRlHy0hWy3vEcdlx05c
uXUj8yQFsMQOf7ZoumlzDZCkPpuZ0zHbMzH21paqWiJ8PSQl1yTnFl7YAP3pNSKM7CQLqCFt5vhd
JtoNGDfM7gT9NEL0DJe1+wqF+JFXV3H4ruiYmhXcTM5h8GpLieWkM0WqnbOS05EwZgb1F/rFwf1Y
MVPIHUeMWr1wrZEqluN7pBwD+U1lAoSwgPi/iDSsMDiHlXYzGuOGBfimpc1NVz6ZBMqZBO183wzW
OQfWEgn3ijVYzbyT2ihiVVaSRV2mODLYKnzTQ9qqhVD0gcxcmLN91cW+IR51prUCQRyD6NZgxZSy
8FLyFM3lYOoOrWmTKJdeSd7DiTawvIvA5IrpAizsIYnaI3KjnMBzVfTCcDglcnXKgxDnq7MsOdC/
hRwXr46GfVczlKjsMQi2ymoaiRCWluTnObLg6xAndFfhXIZAYBpPkdYZOg5lH4NQqzyiMTukE7l0
/7qMd0iqe2pOpIyCaJgwacRCbEgwaDYKzxtWS/6IXG+3UiJsJGgyUG89cZBcVXbGqxioWyloUaMm
frYofsEzlyLyUf1G+a7z2LFEZufCZ74AuxZdDPelZLcx0yYoQkq03ldRVG+plKtmW8ScshkbYhtP
44E+kExFmxkm2dDKW1RGD1OiwBBJQTaMM1losOlWQPGTpyvG0VRuNRTVZb5r7/qzuRYdSXYXai0v
3clN6ioqyhmY5oxgVV74fEwj4oQgdwgqEeA51xHJO92+jlTkwKwM5M3QVTtBnbbZ0m9ZfgjNSWQh
YMrbrmS1C9ED0EPcELs0bOu42OfdU2eCtZg+exEj+DOGNUK6rRCekyYmoqvE73JUGaz0ertDrh85
6aEqNik/BqNjntH3BUs2GkaCMg/j0LAvfMq8sgXMdlBrRWU/AWyXQpMkuo5TjsBq/ckmLpPxGbtJ
lZFOyC4X+lqOsGj2G6vbi1OJqcIVVpLdV3Vpo0cQfoz8BLnImLtaVSPdGBx6IT7EAG4RhjWkCGDE
mzhlAwh0kY+ss1dRFXB0Zoyha9B9PKJoGwwGNuY2exvgn5vLJa3JsVNZB+OaqfLdYF2aEUg7O0QT
bq+MjIzeX0BoPZoo1JEVzfc6RIwWNGRQ8ygSBBvQ3BECM8RuWsA4coOCAK+2Py1Wc0SpdRjPOFiH
hiF292ZOxOFI0qG3oMaUKmuv9NI9cNPtukTbxdkBWWdo4FLRWBDmm0mudjUZZxL295DjLzZJKCMd
EaM0pnrVJmj2SPc6YnUbn1YjvcPie8tTSv+7CmhFA9fTU9eMKJhm4s/ZYpeYKMcK1wPzKNVwlpDd
NtY2hXc8xxNNa9G6Chg8S4ADEAUnAy0tEviz3hF42nMD79tg8k3kNJyPJgOhcYwhDeQ+Z2Qe5YdF
0PfsGJH/MdJa7TE7Lcn8vCXHiFEMvFsu9oQVcGDeYCC9jmDktJyBacQ9VTsKJjBhfRMySIF2byBb
bUitITxDRonS7/UKTEacnYq1H072YXnWqvXi7hbJneLiqun5DRGTHQrjNQjWJ01z2JsGekTmmXRD
DTTk2aMV9XtfzveczWlb/SN8VhOVC+h/+uYjS0KRo9RKb2M83YZCueW1dhNCtuhs2ZKrrmmXkPdV
yrpsphxpjz0RrwAEq6n2QTJFxcTOWEcevdVU6bjys8cOhnYfHAW4UAnoqQ5sizbynCnR0SJgj7cF
swAyRGqmmWgDoeEUx5n8JQR0TF/xVBOl7adyjiit3S+TSBANN/CAik7fj17FvgpBjzYxdmeMFo7m
XicganR7vDKoxIlPYca6bWqcJToOk+wx9SAxE1+ouaIocmbhmvzXkLcqZVFp7sYYOBSzAzVs7Ixo
lYGhp4VSTqqa/YA/kz2wzP7dCMIHOhqe6WnlgRImWoh3edbvGJsdmhJCnTfc92oQMbsnKC3yjBau
vULwENLHc6NJTkQFnFrztuA8HfoWNQHQW9OusbFL5k6NSlxe9ym9x4qyEQjmVLh/WqJWR5jrv0Zb
ElRD4fj/4NfYAoAI/GVSeqB1EvPHxlYAvoN/seJPsAf68tbfB9yZTSlv22xbsXyf3muTzWa8szRv
JjAeDXDcbb7CZgFFBhG3EFfpcftkYLRBzhdcuu4DhYpMCkAdXCn2nXH1/RMEwPTPemStl0aQSGTE
AVzwmgsepurOWH0bVf6fbr1H51BErhg320RBPYQYinErWcVX9khR9SkjPZXQBpCddB7Aik1lf2IO
nrGAqyN+IFfrIAFoCCt+yqk9kFjqjoZ+oriRJs1HAneQJKo6OTwYKRnHOtrGr26GF5C/amY8yaYc
QjgGMksyOi4lpevSXWsTDta2br8jI3WnR0RiGeUDoX7gqVOy4ikMwsJ0xRxcPPo10xJBdrCZ5VN2
sjLZ8IreGDJk0FncCKm6KddmhFWApOPEilDjYmKsPqeDqCQuInqnqGinCf09ZLD4jrifLnHPincd
TPGaCNBD45rGWawKW1gQuzJgsoAhYqB/QE44BmsGInEG+j7OSO0Lqn3ScdQrmGX3qaYclxoxJDi0
WdszVfdbTdohdSXeRsGnoRwKcmqJcG0ujPHQWef4IWWp3S0lAVNRyECy9Mum9yV59lvGVkUuoWIc
HAtbYokJI4GE24fTe2AV71OhviUZuE8QDC1ffV2uorVsqb0rFHHxqVA0V8XvWIwUTYzKOLdFvMZN
fB8JEiyvYyTvW1YJqO68GXlXS8anpjg6pK+8wPjb/JQdU69BAjqCpKrERUOY7X9yOy/vq6swtxey
7snS2IQ5f1xt4DwZ95FV7Md6PgyPZki3jYyOvJ+pH9OHRfcYS+17g9MzZPGVKwTGauazU75zxLOL
QJc+HSYW12bwQMbe9vVFyka22vVFVPNLp3nJ1SwDki6bXQ/hYg6Olt4cY9BHRfSomuI2s3IaEgyG
UQNE3p2w3C59AyUMbAw5YWmyDj6OSJ7E5aYg6El/MaYYKIpkLHgmhajO6pvM3YxFXWmJ25HiywK5
aCX1llClFhkYoe7I8LY16rlwW8XTdl5RA/pIDpaDZn9mjy0NrmLdkKpBc0VHoBwC0AYNjucGCHZa
3sxsvDXrZq9xNXb6iYVm51ZT9/Ysfse8u1kflkSaNx1j+jIRioctFbWwhjSz3QT2GQHzWu/OCOmt
yAMbfcOhvM5TvbPQgFEZRJOI+rc+pOpnh1lXD1icBeAzFVb6xp1qzEK2glwLRUWC9N0QNbesDvGM
Ra8hPyTGyxdloClUcmkx9vPe73jMkNrEPeM0+Uu0iCsevV6NPZHsmB78XhjRhsoU1SPqOov6VHSx
HJn/zGq6Jt14mb/R3JPVtG1VOoibrM87NSig4bDrxRaJnJFEnUqyzlOYnrgd5MJlHWih+R+w5Txz
ihsLC1l2ZTngpRr4rmAva9GJ6T1epS1ZbqhYNA+sDwFkLDmwaLHlikm9qZ+4kjBX+c0RXTZJbaem
DtECkvYs8y6S/QHNaS4QD4JGfeJSaFgKLFq2mXCp2Jl4snSerChSdiKaiawiaEPNPNiYArGQVoFU
nJFm98E2DdLvakdBEBpL8w6vLMKn4QO94kmg9ZPj6SqD7J1Cvq/uanKwqCg5Bu4BxD9dcNGz7qpM
fHKC000JiqC1+BnPrRWdkT6xR5zQ1qmh+0URpOk/Cd69EvbjaJ17KkYiTxfjT7m+WBtzX5PcY5WM
8Eu7Z6MXIzFrwvE5jumzWpVF0im+9/2fNmSIxf/V8GEvt4X2jhDCK7YCzA79Hibcrq74MNofhb1A
a+EzaE9Lcu95dwJ+oYm4xw0L0wDkGFknyk3KlxsR0wXqmMDkdGzi/VdCpYOyr3+a1DD94sSGdumC
99zU2fzDLtH0k4IwWduU8XIo+uiwzFRxYIiI/qFnkWKgxyBXq267RCRRCK7e0wiHsjdBD88m5lbs
hf40UL9yPb1nDFuQGJPdIWkXrYHBUEusZ9QD2rAiO8x6f2h/k0g6DrrBT/NqdabjbXhITHticUzG
maiQOEhMHga7mQGNrF3F8Sb22TYfw20PsHoRlM1YkqLRn2gAFbrLCXpqo/hCdNGtaWv1IwiaQ6uW
e5JzCNpaVhtbVtuh6WWxvNMRA+zNgRwicjytIPRk6n1CuBOIUQ1djArequ5Oij6eapSrdPkMUHca
VKuKgISKBO5Fv1AUXXphxxhP6lSf10qoHzqeqbtIXxrMsd8Nfyvw9UbcbpQAqgAxCPFbVnGnGWwG
ZmBw3e9guVqWkHJY7Wdjq3ZOt+dHOZUGJkXF76sTvPrEmaX2nq8M0hGP2p9SdbEtXpuElmKjX+UU
SkK2bKTcFqf/zCtuhk5S+DsvsR/l+IB4VivyAobBR+ePbgN9iK33tyBiLcmKTDf3EfW1Ng8nnJJN
tFmk70jFlEJaTrq1DK4101qhfIkkxw0x5i1l8ArDQviDiXj2UccmAxEi7Dti6SlIdzIe0cWWt5k4
59m41pPmAK3ZDOzAWpt8lE07wVh6RlrPCxDojKEeYqYUaEgoTwjOUMHPdQQXpvGteMww7YbSQrNx
nInjaox9EkpwNBcEIeI5CWsXTZ3LpJhcXSGN3qvWEYhNRbBq+4i6/URG4saVaLgSUrTRjDeDgMhM
d6rwUy6chU+oXS8b35oE+oklDbNnZwyx88lnvX8LDVjAKUjtiPjrP80uIYrA1HOGhedM5670Ej6V
WvgRGGZzv8lVxvDv1GbfI8KyFquBl87lRj/OWO/pzcxu9ip6s1SzaLhspiJIsBz5uhLloHv15GXE
WPvp5Rn9J/2zm+78GbVgW83k9Vbh1fxG2lFXGGn+oFTPN1kACcBukt8dLNdI2yKw4HrEv51GzQCw
LARYpiHvMet627c4IODCQPbO+UUj0/a2cPjmSiy6xdjwMuDhIMHZhCzF8WEvOizPlfoGZKv2J5gP
JK3RPho2oQ1heMA2hKpjU04Ij3sv0H3xs+C2KQZpMwNWM1q7EDRvOY8hmYbs1mC9XKlVr3jkpBYz
UbiJ8/gdycizyUMioaSMQIip30HdklXhOEu0UcpenZi8sswJ2UAtXtsTMUEKdHQM2Cl02UW69zAR
BFIb4dPmErDYvNxJZ6J2HJ0hWTH+1OYzmRZPiiBzkHUJttetLPZb6Jr2bZ25GlPcsecgHgl4PvPZ
NeIbE5Na4s6bNvgjCMfURtEt4PPi2YKGihYpATOQl35nABphKo3nKtc3Mdhdg6qjhobVuxanFnyf
QYFi4EMfmvpnxFUe/o8OQaW9lcDA6MNFCJNjuFxTAMV1npBqB+f4X6bWdxwNdI7/5aaoIdCUGkiZ
+WkxDdGIOu+4a2TuGssRwzW9Lt0vVegLBnAEAOGSm9biXs1Y7uyFlMU++o85wMODRp32VU54RYNh
Lp7GigbAkMRigr+3fABzNSHSnsDoDruZBVG3jjsNHqBiJ1W/jck/kFtGhJf0gb2MpIWA1WR8izke
MVC0UfV/qsUOOuy8TGFnBJWrJ5avJh0MFi60J6Xv0SZdY11z9VRx8tCNyhQr6uR1AymQs03R89k9
64QIM2zWDdsdlWkNay6ReXkDtZizrFYtOwGSEKqcW0zjieDy1nN0asfjCNMOPwj2sIaZfX9tgvGm
6d19CuJHgyFQ/5Eb89RTmNNjFTBsSN0IcQm30bdF+Eajzjwq/FObSTmmt0NIoOWuF7fKTZFOMlPw
oekvQRZd8mHbzyyamEnkyklsb8NysQiw7CAiob2TQcwLw05ib2ckLICDAyfRrBN0r8qeVT3I9SMd
HK+aBPWQ9845ECTwqLCXCbDBJ+lS0YqswbK5PFkJcdgGVeaoXTAbkHrokyLsW8krREZg9pi4X2gX
GjB3AUEBOE9m0GsXSqUD4VFcftao/S7DlGwo1i7H90Hit1LgW4WsVSYc2MwgVdNDX1TD/OPjIfX4
0sEZMSiDZ2C6TVptaHPL2m+JfyhYpdfEf7YIGixs5NU/nQDuukX9Wl9TYFOaPCO0+Hkp+ozb5bun
Y+b7JgyyJeFNkjmhEj/osBmqIukhzpB2u0q+6X3kBRhdUl3eEWUfJ7SNPZ1RQka6MjMZs8Or1GA5
b9cFgb3C9BRgehYQPRNLcoauVoOKFmaQ0YwNrKxNIV1yCt0YF6OkfdLAFsobFB87FSdqmnSnDxGO
92uAzEdmpmGwmpq9EhvfNJgHeWyOXMcZJ7qGH46AkDqJDpKZIUTKDiUp5xcuJw5LLo/ylqHinww2
NzkNdPGyql+xKc5jGryJEEVDyIx0FxXr3wBjw9QTIAjGE/DCWkct+6X8Z+FHyBnwwfXhKw5PnD89
suiAv5rc2lL/0LvaBE//GzumTziAapQpE1OE6E5q10MMWwSJ8bv2n97VCXDwMxDZFN9JwGjB0Vsm
n6bTlL91O3+EPYaCovmIViOp8tkZM4UWE2TU+cO7AjzXRE6VSOFe5bdFEIQYRrXidcb8LdIeyvkI
XDq/iJ11FioEUm4QqKduRl1L0m74YSTh8Vy20yHBRxLiIzGzYxMM9rdwaqpnSHpGxVE3MxPNrpGl
XqmVblky3bRcuuXQHsfE2OTUxWZiXCXppEeemITngOlzf88rwZ903U8JU2kIU+lEXrji0exJfJXJ
Wzmnb4v2IWJSFcxtuzBF/xGZQmaNspHR4eDwiHpM5UflK+6YDmQBQWBHM2kvDc4P1u6sCeZDm5TH
CRm5dsmD+ZowIewjIJyYhbMW8aVyE2n6FsOiHaxulvEhhBuZ1+HS4jFPpO0040RHwzwxxGqcBBk8
Oh9U81sDMZgIStiUEqyB9a6AmtBhwYIwHylva4Q18A7dML0Kyz0BDHxifYNKBdEd1A6kxxld65Tc
Ab1ludfxxdcYBaYwoKJiX54ADkKjXBZcRTqW+EP+wZoarPdDHXUwQAaQ98ED/bmIbzy4tjR+Ge8Y
D2eLGcIrBfS3iLepufMZHOoPCVrBnG6aHqAQcML6T8GPV68tcgem7lhPG9IwVSCInXoSaPRMHD7Z
6G8LpDBB6zasrEMwIRwuV86HJnP1hVq/fJO+eFfQbRX2RM6a+MY+CY0vPjK1ZiT5M/H7Suqrot6K
grQJzMVhfDq6Si7sS7HzOIcUvvd+0q9jgZhxu0qThx5fN2YwGb7MgtCtdHtjqyknoVtgziabDlJH
djCb5ti6c8+C7KE03fZqZCQ7wpHB8LaoH7YuwGUc4eDaFAotIomRS6WcltJrVjqurZTeGiDS4d5D
xfaVmv/U8B3TG2qcHKjjC5xHH287FBaJYQ8SymaM0RrbXbLoktPcXKxvvbmUSgSudZflDUWzE/2J
FNbjlFUE7tYZ4Y4CBl92WEV7rukTRShrWD0oKmtBtqOldIzFnq+Modj9Qkl0uXby7kcxNrgVKZg/
VQCz1Hc0Q1o42rLfo4HI+avkc0+q11rtqiY72Q0pLVuLl3LHOmkeELOL/7LuHGrxvkxhdQkfpgjI
V/Q6vr+ZolEqor0o0KtZRIYwtyS1t5FURL2MKattMkdbItgaNB5uHZ8VNsvJrUEWT9pm02BXRc0y
7ovuXxhEkEIroFXnsb2M8bnq/o0ihGcIsBhnpoan45Eh5+D3t9aveRxQcvR/6+iHNSZfbw6oUb5M
tnWDtqeK7XoMkATET1TwQHer1wJvTj/qfyVKQcC0zc4Ufpb4be1vajhCyp3/OKvXsYUoQFyv6PD/
S4DxXkbBHPGaqV5iflfQfoxcP2gn5jMQDywPeYas5WfRT4SqRbUfao+C/pZcmtjyjSmCfQpIMaVd
zVFghN4wxTahXYws4z3tqt7tprbcCegMANNuWyGytfCTbMItfNwiKxzejZ0LB/U8VS+SoZzijRXF
tJy+utWvjJEfj82XAKRvwuNR6NwTRnOUOmLCDHFfJgTdMHZP9bee0Xv2g6bS0wFMivDcLYOOpwo2
qVQzQoC/mCKZbTa148sheg4H6LJb40VSOqIMakQhEczHFWv2Jo/J+1JE7xLzdDIlONk69sjpXpuO
Zss0ZqYHRyEh05lfRbosElUCpjHxFjBWZ6APHU+pWZxaYnqk7szM8zhl48FMASMVgV8d1IxOB9GR
vC5+4ONp+VX4zaoABCi6DyJAEhkh2ZY5rVTB/ZW3URXvBm0gc7zI7LT9kGRinfZQYgTL692XNKIJ
dyVdYLLWHFW2MgX+0hJzqRYDEPxnhMYx/BuX00HehI3JKnrxWz+96ng+gg8ZnTRpDHjL6vC9gJeQ
15f3pieKaUAJoQJ6l1PeaUehCNypIztYe69pGEZrL0QP/W1mwV0Xjuq3ArPdkOa/GXd0F7Qx3HJ9
9CNy01bQJZgLZC8z2MmVdaSnj6R3lYcTqAepPtMAJhjSs7jaLSqq/TjqUDGygfub4hskB0x+5eU7
Qgw4GitlukB9z0Zu8FqDMQ1/MmixZb4r6lepvCZ1O8EpWIkZwKR53mg6x3lwatVVFapoAy+aQKDn
6GhneleuIZnkUJuGJ76oP3kPFQWJtoTlUnCKF1NJQt7tnt8iSIotX4M3pVUZyUp2R0ssIJKZOCyq
ttsbMktSZI7qaVhGSrbBLTlNDJmJBTIK5dzmPR0E5S7hu9MdM1hffUUYjjn4c/XA2TfH21l+DZrs
hIbX9xRY+5roHJGinJPGPLbioa0YSIAlMextHPw1WcDBaOi4iSp8tIkdZPf1RChzdPgtmOz1U1l1
CMJ0bwxbnj7kKyFpuYU7zBG4ioUkEySbUiPtc1hjlmPCwOQNtY5PKOCVzYSmLE//JBNzvYCzQ7C5
yEJyg9ljdxWvB+l7lHGfqu7SRzatCTqJa03iJb7m6qUC5W7qB6lNwHXZmjM1nRkHE4k47GI4iE1N
gferfgZW7XDPVulN7DKgLI+WIX0Q7/QC+Mm3qmHPbrYSCPLCgkWJoi0lSSd+UzP0dDGu+r9JZzcv
nkUdIQkZ5ZW5GTjU6vhJRJzC8QJM2g7is5ww0ZG28nDriFBkAqBdzfpLD+5Fy51pPgvGAfC/zu3w
1nFFTCQ80IodTrH+HwEhaBmcRcC0aG4s6RuHkaN010RyNPDSzK/M/G7Uj2k6LuHnGPyLiztkdFb5
DIMu/eBh90lhX3KrxTLxSjE3Dy+OS5LhziDdMXCWkloIak/4VwzIHVPOC3Jc9SLMJlD+CKT5JYpZ
mG6H5M3i7OwUViU++i8hI9OMoDwmsEdVLp5h2F6VkqP5k7EhXwA1jacqr/S9+xMkXtVO7hyT8aUq
p3C8RfOPyWdSZSeQvuM9fucaQUI1KjxezAhjpomQiMfnPajbdwt7RrjrasH5zR0dZ4s4+DKBEPdG
O1lcO2WgE2YAaetFbg9YjKkqpP4pBU6aEDvALVP45rV7EXXsswfSWWtEtNIjNxy+BrZ1D6sbnTQG
GXlOsltjVL7YXUyUMBFzy9XP8KrDPa6oNoi36IqSQ6tU6Azt7hXXPQZVelVll5/WPxgl+di073xx
4iEamLrL6mosBFI2Xd4JpsSAlkUPlKyg3U7aKUCr5fJPcJpO/MsIdaykvciZQajghZwyObsMf9IU
P+kagLGmx05zYpsjAm83uYzwSJdVPhlSTkl/pLS+GTD0NXcS6teC+laverpXVGtkkCa1+OqoFIue
oUrlV2VEaa/slmEkE4vUsvTEe4hIB+jBTjqtRS4Akw4+7rrbzXAVpjvrXR2TnbSw9JPaPfassqtP
CLzOfa/hi9GPAaBnW8Tho7LdroSSGc+Gd2gc/wScCeXAenfaspbmxcuGDe2ZVoEbQRDKtq32GGxo
dwybqtvM49444+07AufPq0eki2+9hxYm3DPt3DcIasXgOvOKojGWmzvKaMR78XSYJ/OAxFJkUcDK
9zjg0m5wxFhsHdYFOvGXR/Vfem4l4znE47No6HGK1onD5W38ptoMLugbbKAHfkItkN4nd3XfGEnw
lJ0UTMeybKb2tjRQ4pvoEKYdHdeMLkEjsYxuY1a2BhC0Yx4kHPugB3MUNgLt8679Go3a3qSeyNqN
P9AeyZpHSw9as0RCzPRP/MFq7uGHKeGLGFg+OvE019YpMOnIjPDcRMKJ+PIT8MD6NeAwNPscJkr2
bvtmsg2/jEp9mzDalW6HIew+IRCar1MdX1sqbaGyDm25ueufbcP6sFAJ1QgH7j9ejGqhHrBf7YXl
fWECPVuGj7GUyio+Yj0uqk2GxFK5WV+1wjFAEHeAGeVoPsyFPfrUnjsiFMuqvQzesYqrQ4uesUYB
O2ucE4Y7EcoD2FkSSG1BRdGxWsZfvDqQ2MTJ+JS13gRZAWKQFRzk28zyQtZv9Qaz0IhVzAEYFZNX
49DIWtldrpXrjA+6ZmsZh80pBbhIZrDLngcmlDEbXrnJdrGk+cPtXROCjZ5+Z7v3GfjuhJfAZO1J
qM+CIyWNgK7MJ1EyCXkE3oCdhuMuUfhE8e2Yn3VAdwHeqDA/FRl+PC4IycICkn50ZFoE7SGCBWsc
lda4C1hceYMba81NeX8dg19hxovRoTDG5suYbaAUBZEdJrytBq+XH6TtqCBX8sFHPdSHf4XqFers
lvjS+j4BUGqiA6vsUsB+WLNnYcF2tSgJeBFazPvY3P2MI2XKjRiXsf/ks53IiAJ4IngybRO/QlpS
aqO9MeZ3iyolZTbG2CD4pW7Iw32b6WDuItdKP8yBaPTVSjfS5QDD9Tg2A5OzclI5rxnL2TouHs7/
MrmmTBIn803QELPwduMkluKLRGR5kFontfgOo8QOias/mCQEGmn8Ztxz/tNswHUmkYbLHv7m7IM2
kVofJQ7jsqC7OKFAZAbnEsRozyHrXzBs4w0jrcavGB2Bry8KyN8LyLMzE+rRpRaHENwnTzX6q3Ai
jtSSVX/uFteIPmOqeBK2BpGVwPDJLrrcGWmyqeLPqc7PalKe1eFkgDZuhX+ahZSUrIVPAey+wbkY
k9kRgWtgKRUoDGRaJMfknlDq8VIvxFO24LGx9nqyEDBErEXdwCvCLq/JvqybO2BVS+MotKRgLEfI
5PJqHWH/Hm/14j6wJW9ap3yvluISfGplyoMKIbG3IxcAU1ygqaf4j8bfwM/fJ5lraALZqVb8rT29
ImI8fd4BUdugsrODz2lHiAy2Ct5lzNggQ72mHYnS3t2XejrBT6hJfFn+3szHCZlFFNmcFXU8/ocg
ZwvJF8Rn4wZ++BXP+8a8kdDCSqd3o0d447cy+R+a1xv/lsaJ/UY1Lwjrr2YJgG9Ix+2zRZ1A/xUA
baQXn2zMfJu1J+Ff/XCPFZcs6VdN7tvDatS38FaearF3ebQoegBSvodeGf3e4688pD3i9eTxH08I
9r3yFPLxhXd+7AsZv9Lg3EW2LywNWyTD+pQQBREBnUq8nKF3cina9iP84k/SxeWDEwYWTnJJeJeF
DnKBYx0rfilvIhJG7TJbHjHfKoL2jxFdSP1epu2N+zPhbFe+/c7qndCjHrFouVK7/l1G41Tphl1v
a6M5xwoMfOjaikHwzqAgUT4W02+puRlSoj8DSp3OrI9FylB+umU6USSYuNKvqTvEXnYxMxBp/KB2
swxuRSX1Jv0htWBfzcWeSNjHmGIIe/fzqWTKXPlclVfIZjXz4i9+GmSGoH7Z53L9isE6GBp47ER1
yxP3C5+GMf/41E/v+SlgyFTgzdwlZb+lmWUFORxIbhVHrO8QD7jxKTTKZjmKFZPLNKTQ+4wqAXcE
JuKFuYhwoLem3FGTJ1reZfwVSIGha80eyvhPSC4SMsLWVxD0RIyJM2k51GAOQY6T34205K9mdbt2
mU9kIXG1kwviEhzbdHPzHo0xNpvjQn38NyTsrIxgQTGNYuxDaVbe+wFp6Yp81skmbZafaNxbvbxL
DNWPftpJOowcbspGR5E3w3vHYmTn6ujFYbhBqgNjcoZuh76HWU7rleixaCEivpOBRoBca9nychGu
Ipk1BoJYw4kK5SAb1nE0jH2hUXMX7KDdtl+OU5ufll486QHyXdR664VtTmHoS69heqbrZHmhy7P9
aCTNN8KBMaJ20tLCl/6MGTkK+jFL1VNNKzYxmFJeJjiUZZthZF/U4lJG0gVZ7BXFlwXd8FNR43tT
pQ8ZqwQqqaSPfFXFEi+t97EUkjyoZLawoK5YN7lNf11xdWTlTS0aUO4qMz3LenhtZ/UW9l80W1VZ
+Isq+QMVkplXbtrNvOldSCHmblqS65wll74PTlIqH2UvgN5N5hgj9Q3IYk8xyB2bBShplG1kbaT9
sDNei06yBzLElZBQwLopGwI/Nkr7mnK2+IQ18c0X5j1MTGJMRg+nfSD51qYbugPGsJpOr32jYpW9
BGKKyvxFI0QNlIYlIiqMiGWd2DvfGIRZCjztutlixReQ9ovxdpW0tst+7ltfPNXGpoqgcanmls2N
Q8PKizzlLYce+9zn0RV4xrPOFicL9iE0X4YKm3luVlHh/1g6r93GsW2LfhEB5vAqiRRFKltO9ULY
LhdzJjfD15+hvhdoN/o0qk+VZXLvFeYcc/1RsfmK3hVah5ZFRdxu+uaCPBlBoQEqTkDJ0JGUtVWD
dG3jsKxT1Jk+gxYELVJeFr5NZnVkyR8V5Bi4nRkzCqYZ6paDMRHot3kqiFfoT4rM4RtpoQUVwJlt
kmhtSEC/bOAAAtaldq56dtStuMd9/MB9DWSkkz5T8z23tO3hocPrq5bknYSIctbhg5rQoqgRHJVg
T1xTy96oxn2yQ/Vu9mADSEjBTcGRbK4EuLdxaKsRYnBylSMONPCLdf+qGmyIkJJlNK9Qc5QB7PC6
l7FGZ1gWpd3KNjBZYbXLvU+dtWlKvkGZZSECkxLJSU90fI5qh0P2kJGvpk866TNqWEaoESPwdlJO
l8qv77C5j23AvM1a4uPGugvLgFOVB8PSHzBazX6HGIIIkHJdWFGeFHvyk2w+Md9dN9P4o29nBxQV
s2AqVL8WvOtsdCXZf+rZp1YKiwK4N/no/ZsTd+8IZ/bl4pDQNH5kDFIshYVG5HE/crUkRfvmcIJr
ofT0ImxiVeeoKI5WT14pJCrh50RSFmTyWQfe5HRvMBBxMsIVfmTdcauyxWQE/D8q9z1HK1XRX+nd
wI8uAMxxaS8kRbI6kewCuwSe83FF0GDtVONdi6oNn29HBHjUfq1kI1laG7S6FSxJGpIPF8Z8qPFT
x7Nr1eiVP6U6xvcUKeRhLfUHVJ7UZCWmrEFffUGO0IzlssbzOWbL7EsrvISyR6V4E8o/BV/v2ree
A+Yb2Iin/NCEHNY8DSwUyk/WHQyNgP45aACcVyph5vcRCw/OOQvuSsSD8K2D7arEQbtau9VYr3Jb
XbJqORlaFDrM4aDNLh1A0/lsVpoXIcs0BnWvOgQSPU3YhMJKUHkjBM+z1yrmQYzbacWLrAPVcQRu
TX5/Et/HdKVtQy4dOKCyei0+wDjoksmVDVxkdQNrV2IzcbbIdbQNoGxbLdcvK1rMOQW8ji9RLk/1
iomHjVnVkCTCVzpyL9plSMrcmugnSMIuCeuAjSm0cxNwcBKkWRkM6hAktuIa2hcrj2D+pgChY6/Q
ZUcqFtjoGkn5rS2Hq2S+oSI6058XfZC2HI9z5uPO31WFjjM9C6dSO8YZul3rFWFhYOgmcxDpVirR
HYog/GipXjnD6xNevqCGD6PrJNZIyMLsUy2bp5jJM7M0QZxemiyHcXUBJoSYc5n9YnyZ1cMEuKZl
Z6O60zkvWo6AXbI6wfIn78zD5PAUpXbYdybUjKvtJLSifqZHLipc1vkQFVM0sjGReOJedspdnow7
5ZlQ0bNqXzl5vFz05Yl8WQ2GxrSPKM4GhcUCZaewtJMultOak0hY62D0yViP3XaMtgrwS4BsDARt
P1GJqmaWJYpjtCbh3LOD/kqdJCAivsisc+RHHofppmw/bMk6Kc9g8Nh1ZnqJLnXnQGxzOATsAkEH
k5BuLxtUKAO7eVQMJekmNoslmTXYosTMPuPtHFinLir21brsW9ZUHUl6M6rwBlV4ChvPYaMnP7Pr
oB2o8Ii1ox2TTU5hVU6fKugUMyP6w7BCcNGlhie0Z/9vqCEwqNAB0IjXAY0P2Qna2L+USjjb5cFx
Ie0tDXKFEnV8fOw5KZqa2w8+UDtD9yCIfMO+ItUCmZdaXrvQoSLKdiaeSEmSNnXU3x3CtandZ5He
EQhhH9z/N1MybE/XVS9VhAdg34MOAVUu0l3Gza3J9rWOfEUUvhi7vfT7/ATfoyRDpObcFjG8GDdM
fkJVLk00XaEXMXQu+l0E5RrnBCYcidHnGjy3i+TvoBVOXeXG8QFU3eHV1ZVfjdTeSVl3cnNy/mwG
DBsacXuJdstb/U6ExAsxjSN2wKq5KiQb98W4Gxpyk0mYi1L5onZ0q+ahJ1i2OUfj7Mdy6Y+DsTdT
zjHN4cQkJgTYq4a6iuO05+hFWIo61kMA2nGclbsm4GdJ562F/TrR6Pc7W7VO8y8cS4/HxcNsgR8g
YwJeEzrY7dcVa6Y1EZa1yc1Txk9W1HgRSvU2vrPWnFrlJTOsF6Kg9rFpnUynurQXrRfws7fVjTNi
qDWo/UmALH6np0SXkMto0JfmsA2FM6DiST0YbavuteB41vqjzOwPsHlDQdkdu5HD9Dnz2/SOaKI/
ptSfCL8+LfOjK6AkMxqlTj9bSJP63IsS+1T8K5s/61juWxgKLOWAKp0ggV5K/UdUV4pVpuN52r60
SQ/6D61c+pub1JuccBmSfes6KUR7dyKQWidgKcaDJa0/jPrU/JqQopI395VeIrEwQKgDijBMyiAb
hu7QT5/V2CGIJHdPNJecCB1l/GC9oZG2He3TcQKRFnmSBGSFqpCH2oF307g56aFqJLmJ6D090bw1
Yu+I+BmdbF1x94+QUdhGMO9eeGba3dA5AQVBaElM90kNaa9Gzvo0Ma8RI86mPM/fK6sQ5lOs7kwI
FilfmsEdAH0AelayK4thY3bDu0RAEr0EmUV5O26cEj5IFg74BLo6feQd81peOB7vXJJ3htryJ749
ke4r1Fdro/MvG6J+UyaD+FgmdB8mow8ZA6vqhKyZ+/HYSNNp+i0AOc0X/Cj9ZN/yZLgvi3EvzNO0
BOWKaIRWyKglGkfzKN7tat7WNLjDGPkiVKLyUJuST4OhLOkp6i8ZEpEWnT6WPPU8soqlbU5jpFAD
+V9qzWZ/BVITzVAmqLdYT3KnwzybaeEi/V2PcXNspXYKNYsJWlJAvrMC0SKykfaTlQbzoBAaXRyq
d9KgZnYS83ORELXeU1dpYUwHFtUmeA7ZEFO2TSSoEk9q4//MSXHR5NgD7epGPC8meKCnOlKqwRkh
IOgT2bXgKozWYVDupWEFtNMb+anh1C5F116ljOo0gfFImYSwv7UFpPD6QYLpi1JC7TN1rvqf53Db
6W59JK4Ly/iIaRlpbGde+Zq1BpBCROE5iqwpReiCWI0fyUiktKXzG+8NibjwKHLRjBCaOtjOiXWc
TNaGg2ctf8Fpi06AVRiwTO3a+VNtntMSkJ0sH1HFG9ZO01jzAiVcD3FW7QUTWaPGIDAeeVtn4pDY
Vm8lJqDshCLyR0eArbKEDJvdZApBEUya0hztrj1loj+rfX0pmXUZe/Wn6tYTOeSXKppAWai7Ulov
SMOPSUxlYOVkBRu3lcAKgbJy2hUl1mi+bELVWhsiYdn4dhTR6bNLQEDRyOa+Bf1PwoPdn1k/ZQQg
k/LirghqeEANyEl2KMT3rByqfPLHR+ZweShsYpGW60wyCxN7n+wJDc5R8ddEyJdHKCCEQDDI87OZ
c41I0Xpf7kzQw7gGUkAICjJQPMum7tryLoHNk5UaYFFipYH1M0OPjMNrRWkNrQJ0UEG4J5p6k05L
n4+OnOOQp/3VU2YE2HLxVsi4vPKnXm8hXQ75hOXO8wNjrW0jHLISHz+2b5akCYMG1P2CAAROozr6
tFppo+DYFGv2KnLyh4ohFIvyOq0oKfuP0XSQFIDiFYe/DOx9HBQUhic8PuxudzpDbTLWXoZEPS3G
ic20nI7HsidWneYi/4ZaSRrLOUqGUx+FazqSzBz5NRG72bSpCS9TqHekmq98u5QtLRbg/jNYR+A7
EQvJAhcfZYyI/qryHYU8/sCBMoQPkmC07JmfBh0MbM9rCpStHULVDhaTzFE4CaW6XZrMpQB6Garz
kq0QqNtLpJlXB80Y4DyMn5NFJFf0laxb1ZY8lrpnC/vn1DrnXjbOeqScFWQV/b0ctNtXAy6PVaEt
0Wv2F93TKQbxmQJrUQWu7qLAmAwNnr4/YdCoCuJ6BtXHUE1W197E+frMxCx3g4J4DqdOLu9yOQlG
fQhIjApYMlwcZdxpiXJQhX3AeAILd/DTaitxU9cMyBuNMK3F9DOx0/PZK3fRe0LkptDFvi8NLKiw
fOSaFNLWNF6aUnpolflaLf2bkD9UbE//piYwGKS2rQwhXQV/tnjkr9GbbFY4thr5guhcR77XsZSu
pA6rI+0qAH4TrAW4xpVntmsJVMdAWMeYcOBVVG6zju6UHOcyPqyvz29v8PTM8Wo4RgSBSC/5NPtF
HPu2OjMUAIXbMiLMB8/uMy8zSP4xvT7u922CK4gPaJqTg4WK2MSspliHAubnon+xBMiJr9W3davs
Fm04o8VZj0aB+FrOg7zxGbpslIbKrG34rL+blHmx26Onb7YKJyfERK/iDUmHcS/xhvRkVmnfuomh
fP1bSPUdCppSb6unYBj2yYpgpWBuWljbUmObNJ5zJplgnwo0bxLgXeNcJnhXx530qbSvkrJ+SEL/
YE2yWdP5HjGdl2n3mYgCCPYX/VCOxEJtxBJoiXlANbdbug46wA7ZH5VadwHclTDXbvvtVNzsSIYd
fO47ZeswcWvyqxVDTBtRDZTval6+T373m9sUjk6gNSu0Y/lIRB/3oidl+/QSMQGeR1a1RK2+T9M/
U3oUlAwa2O4ceEiCozEdtgoclQrqt01tUqH7jYw9BdDNycNJ/mnbIKJgs80LxIgrHV0FZg7DemT/
6ZmJ2E75mNX+NQan1CMZWPdL/WEVb4P6R8S8SPZ14rKf4PYr614d0M0XaFis5dC+EKtQPRmr8FS7
2k24u/s3NS8grF364VB1ajjc5f60mPVuJUAABmLJCoqL1SXkxM3Mz8yoQBbIFC/cWBX2XpkgoK0N
wKGK39lBkX/kL4XhK78WyzxZpd9Jf/vxhXXVUYtYrq02VNT1Qo3UsjDQXauG+q8ZLzZpEilMJmi9
7xG6x0p615G90qooEQVF52nrQvPuTus1Ux9W89MCN5mhXNiQTQbgF/EjTgBQ/KmPJrcMMwAEGUQx
wB02iSFKl7P+k7CIiotdP7/YzWmRZlfP/ihg1QSC5qcjcpf3hAiz3TOWavNeV594ua0UinnFUvxV
zz2NdMrklcG9fbZhutvtxxjvJGT3Co9qHxToCKOFXBSc75b1Un4sJb05/rARYwoGJJKv3rEkrrfI
t0e/IReyhlA6/I7cwQqZvBKR8FSPYtkpcHWLYZum50x4SBZUhkZq9Bv/RhLJNbn2n7eixVsBsf1T
d351Yu+VmmHHAEEKdaac+CTnbVacspHx3pMfbO6niRWZinDTL/nVpcafWsShw6TFZNLS5QYUjJfm
Yg3lqaQCjbt7mqcvRqe86JScsPMc1FuJutXfDGQu8XmQFs4P5zLZCy89THUszRhDB8yxqD98fRgg
HYIZL71sNQ5zZPjCxDiFqLtl2ED8xyxRGqo2O8vWNxrV74u3uP7mz2eKe9HBjav2kgHYoHpnbBEM
5nSQMd7RLVkrHjBZ3rbtvZsl/DSjW+IAMjKseZyqNs2RtvRgiN5LqYHDIrP/f0FVClGEoEvuOic9
9MUPiYiECzbJiVSwZLsYdrCaDhzB7WojdMzibWaRUa5TZytUpHNN6sKrZFMyMipnSWTwNvcKAqfl
N1a4/qVpr/caMH1pr1no7OzGZxRO1Rhx/4u55h4dfNkwNioj/xE/3YpAJcx0TFdaczJUVv/r3RiS
oHUYuTztG4w3q+LjKbkRiFXq8XOy36x3bcJxvfxV9MozHStsyLzLIwFQgDOIs0hW1GN5wnDik/zk
Oxmk07td5N7a7hUmWoWKnhvG0Lp2e9xAs9YcSoV7XACooas3mjCiaqAQqKW/zUPY9r0dFaY+wdM5
A/1Mho1a9n8xPYteMKJO+fhRx9DFE3dS1fbxW3lEyNOIHXK/Uwoqh8uy33aHqE8eq2Pf//CPE1FX
enLHSDYjTBh+Wuq9vltdyWJaFV6smbBHHV9+VBwS0zpUaKYBvHTkrEgpyEr4eTxT1bHIFATUEgis
jaaRnlF3biMwzBG2LpwpyIwvBuukMgAZsILuUt67HobjM22IpgRYEWe2hVBVD/JSgXleH6xqQdKJ
5Gc+NPhC0skCIl145cqtGmteJiTM5txjVHr5Le1kyrsjJyD7enSNGvZm+7+hB7BEa8RhGLehMUxh
3ShhauDxbwkfGYxtQx9G2xPC2rOnl/w3/TXFgQlLdFil8iANke/Eqt/oPC3o94In3vbJvan7apPx
z2zM9/O78v9NkRr3QUnGzhRoXR5MeAHLZvCQXlXFiu6smIEq/10+a2f2Zjtl5qC4K4sR7ZS1uYv0
Xe1p2xfTtXVkev/sCWGMiswcdKVW2KS6boxbCQgTF/TLYqA1VB4t+S/C4iHxHGDg0Qu/hrXHuSnG
i8CCaQrpMu0m9viVcUxr4+jiYJAm1qJQMWCGRV261wIsWki29Q43AawMBQsWyQCEGMfZHyKutlNK
DNsz8YCDZ8GT2g4HsU2IGJ2W8zAN+8JRQs1kx7gZfAWtIzOwrYaeg2ZVDAGDaacPUYYj09rPtX5o
BsufGJg/xZ3G8GpNhM8MALwQku9iR1wiQ71qmUFmU3V1aJJB9/6q7ODl9rn+ihDZRMFAuzKdSVUE
yEg+fINSLINZRDCJicQHTAK6SuR45Ls+wcq94ZYuAERgsQ4NqXSUGuVczS3uRJ34Imr/Ygn1pHms
ffJK7PtrPm85mwjFZsWqlvdsTu/subOKgXLU3YD6XMs2RuOWXbR4sxfD7EpbwTpAbO7pibnLbRjM
C2jto2xMoNe1U59Vu9xiI0uMJtQNzQBTQpyVxffdFQrUAFR9KkQThleLToqzg6y1SZnFYiaeMJuM
pkUDGaz4TYCNhsYqka3Ckwj1tCTyIlPvJGd0xYPv+LVw6rcc++xQIgSYr6Sa7RcS3eNSXJOxuKZX
OHRo9ayAdIWwachHG+ugj89xBNI6J433X91mLpIvX4aWqSw9prn1CMhpgzIx1B39yGL2oqs8f68K
c7nB3Tfu2Nx0yJ6rymU6vJAC+3R9HuatARssNp5xWePVsSPAtw3uhS4t96rNSvVP7BzzGIf1E7Yw
b+X6W/qGNCHJ5IKVzVZHHTjW2qkeyIGxRWhALtMotcfkXY2sYNI8A85BhYhJaSCnzqvf7536sVAm
QLFdMCj3bjaw4ui+YeuiCuyCZNWCVP1cCST4WqzmiFdOKyEIfhXtQasTV+f7NbR7k8I9JrM66135
JuMFgTS6MExtiE2L1heorWB5s7K/aEPi4pLbNUcpQVaWNKFkDzTyS8hyTFdvuXESNIgNUgy4h6FN
+jO0MygADBro+WIuYEZxvrErbTtAGHc1uxSh+Tueo5pqxVw/FRJ+8UhRV0V7Xn6nlEOVEaglScc4
5nP5QqbTW8KXcBjmX83C1d7b/kiwhlaBiATBj4LJL9FcD365cLtbmT9EhBbrKo41708mYaUwMghl
yIp2dfxACbcCTPw/VkiB2/7JCimwnY50I8+Sk5iCuUx4p8SFg9aLqmxv+PwvqbosTXybVdZnsHgS
X5esl5buS6f7auzxTTaUt/g2GuPLHU/Hs/bPra1Vg/Z6XrrGyQJUnyL9R8/STfq+e+6kyhE7ZslU
m5xVTfVA8HhdqH4SzC49jak7e3dnocFxA90hrAuFNtI+JBG+sqnxW7Xa6ztLSPv2h+yxUMFEV0fz
ebAYrHmSiuuso4tegTlXgGl0NRgRSCbDpV+eL8RyTDBoqw8k5WVB8RMzZ3aVJ/4mvZskuCSD7WeP
lhSpviBtoDkoLIoI6W54N2uodrPh6uRn6ZhCbBlT3gquVwoQXCh0giqdoCKTmpubHmGEmklB3JGE
6zHCcJ6ZbkfR+lIoHXW72VkPH3IseLlzO6mXUDtk6GYjWOfiXNnLsfgAu18K6M5zctJsvsFaupTM
IJjLbbS5ui91D3z1RVrMFz0+2cLEn+DsVb7qAsbFvf6STNVHvOu3OOziePLzDjgpyhxBzpfyNDdm
9xRqPaOEumSAjOyH/CENNEVK/pBqqXgWISvDRiCDk6EZceuq5lk6DhHW7Cm6veittvTn8wMtcS8u
xCYhYGJnXMUBxdNX3iyHIZ0D29RDk6Ur4ALv+xGTCE0BSIzVjV0PaeGANHioLKE/BtU11tmNofOj
WlpAlNEHUoPZMrK09EQmhd3CBsSmWpOqmRXEXiGv2Q5KFC4kKwjOkbxPTvG4nnU9viZNexvz4V5c
KqpthdckPkpWe3TKDwBLVDjkSPZBln5WlemOGRd9vRVE0C8AJBPEt1P3Z1Rkv8B3vUqpP3Us3xGT
4swfYZOnT30WS5ps9cfV4KlGCTEjOzN2CeYd6VchCJXQ8qwVHs8tIbz4yN4arlK62WtdUyEux7pj
YLFJ/eq6fFW4CPNqtwrlZKkLT1cf1nkVdJ8xW56ZZK5+ogJ0IMTM6xFP/tIdOta6CmvdQiJ2A+AU
RREPfqhQFFnycxFUj7s6b44Zi4HVbkBDwNLRz3jq1SzMXyVWbyYZDWvMSa6oFw3xdS7hhdevSvZA
o2qP9mXlShRjyn8Xnwh1t6ujLU2HUdzaKj/hBNKhu46UfCyXZEizE1bXiLQYLR52pn0ibVBVmB9y
64z/IulvpCHRoqQCYBOsDJhzBswLpiExXFtVBZnVeMrAZiJ5tOOjlUPziD/+2YhpZxUO5byGCrM1
VbikI6K5yp4zloipc3aunAdpah/T+oEurEKDkMx/09zN0XYxDReTm7evdIhYqZ/CsUIyrugX7KOV
Ug85PMEMw+GwoW/Y1lOzNfEeaBD1VpgrxXzggTCev2g6OCj/hLEXKN7sbCe0r6fswWA0wgJdlB8x
2qLET3r4EZJCKfkv8aohAWpfsLFcXRsxMcU04kAanIejlWjR+/sw/Wr2upntWze/JRWrY1JdyO5g
OxVJfjy53RBSDC9FvUeWuOY4ZXJUiyiqygiMHujYITb8ZsW9S1RIqxQHlFr6lJ+Uinj2dZfsRpkZ
BHCMmIhh5HbYb/fMCblNDhMzbeoGiswIf2e3/LW0YSfimBDkbku93Vh/GNodJ+rrmKWGxHcmT58j
sW9WE6zlyYKUZx83pJgsKHUXJ6zol6TxHDOymvhd0k+j3w4lmXB4hJziJmAz5d3M9vU+i7Nkp9sx
Y0a1I/UsssdwyLdtUr+RfCLKmwzT26Gi5FDJz6ZG1FjmFfYU9MAzdP7/E3OPdkN5DPjQ59pCKVW5
JcsXhBLcHFt6Yu+piJ4pJrSCvHtf01+VgrOs3vKX812Sc9Mn09HkDkIYUZhlmIDMVb3BIaU1TQDb
YLdGOgjO6JR4mvNwev0I77UCnlw2SOtDEy4PyFBaPuR2pcHASPZqdqr6ZwKCR7bfbKBfLCdYqOxn
K3Upw1aqBIxDvfPPeLpnIFtmkC0J8XX7T9Usz5NJnOlpbA8OggdcYLaRHFL9LrXfgwyxu5y8Ctoh
UR665tJIuvRUzt2AKY0ItinB7gZYbdEF6h5GJh9LWFgkzCDkKFiRuPNDSj+X8dKe0gRVuAQZTpxT
hzaecWC8QMkTAZMAJyagV9nOA5LKtXhwqAtEVtoQtvuqh3FgngZ9dRHmycwihThPMwl1mo+8gooo
QxYyx9rWcljtF/rOMS4defLw21ALkN1AGVHmf1cgxTljf3byJNLkOI+u2jLByQxTkL+XdrqQULtV
TPgtaQzA7WRVJzzKGv2u9E4oj5PtELslxha2EL5+/vvyiGhg4zjpZul/81CBkDD167Zh+Cb4kWOx
GyHN4c1zpANyAm0aX/jTCdbddBC+WdS+tmnZl07YMobMg4NLci0lubXuy3+E/R2e7xH7Iho/vmeW
Dq9RekOVytMFRIo+yuKAUJ33OuxGHhXWc/YvMAlPt6mjra2UjUEjeU55mcaFug2qh8SFRuPjXLqd
aG61QOTRgZDZ9P2xtaarnRq3j4lopAXrm8rXbrFMYGTow6AJZsSzgwDakg8xGyRjS36WpAeDPHei
B9jBZqQGga2B37uad8yVpNELdTd+wRJe3JZPTW51v1OhByCL7x6AUszsrAAa1yuSb+RlazGx1RSA
TpZ1qOs0VDRmArsO/li8ylu1e5XJ1uvF8EC8iooU/2RfSmHfAq7Jz43UnDkK9SVASRYMxkWTJp5e
lJl402Rod/KG4yV7MeThbBCNRoup+ZoUWl1yiBxi5PiaUgfsHqoNODNG+pHHh/QPbzxFAAbeW9Q/
8/xQFIKcTDbShw5PVZkJvGSa3yqohOZup9DkP8MU28VdjcIFFQsh+CdNcmJB5OMg5jA2pI1NWnOR
E4eYsGx1E+ZWsGwdFw4cXqwde7bVOYCuisFhmGbnQRnOdDAFJ2EpO/Ad+TNha5m8xWBIJp6f4wz3
wnHVV93B7K61+yL/NBllReyIGcaNjuxnKITKqTtMBbCHaIdU/azE7RkNEll7FAIAcfpBnEutOzdr
erYPvROfuD1LSTmVwyX9tY2Ieml66cLhONY6kyhmzitsE4mGh3B4r1ClS2LUF71umCVVpxisb1jk
XyZcboxeqrXr/gJxbYx2uzqZlyaPibB0Ac8Hq6hrQU5TKLrZ17DmtOdDkSbH4hlR6UJnzYj/TX08
HYgALN8gVfCp3lToL8aWFqJx2FA96ZJl/d/Jm9HKQYJFsodV/GJDPGIVgGeVMCDcABeGis8kTiIw
XaP6MCZ1c3C+O6DSpKRZs3mLihRuEAPfJdqKqkOlq3yX6vpRm9eR67NUvZVMIlQGEmt7+p+n4ljK
XCl7aADFTAeAVOynOTgJnfAYFo2UwtjYMk7M4T2b/vV6cdHL4d2OpbcBWYdxYmzMublybhpVHOqV
Alxzo0bo0KZzrLPYDCoClYYo3WY9YlJrCCSmhiYXmMUVmHfoXNYfRZ6PT5VyrzEHHMdrpUa3WJQv
C2OJFD0wUyqzJ1akPlnNwM6RoUUykIS700V3KqrhxK6Y8tA2TqvOO8Jh2ukDsZ/zZdDNi7VEdKrp
1QLgD7aP69jVDCai5t7IoL0YmMIJqxIEE2ri/B2v9gbkI6SsmmWRY9F9IdtwoHo5Mvu7mQ8//etI
FjNfZAPRhQT3Cx0L+pWwR43ULD9z92I7TIzVZ/4Ok6MCtMF7QqyXoRHLtreADzniOmVuUerHSCdQ
ZDwpUnSkvdLYM48ID7TWs1h3JLyMFm0F3e1OhbucKQIpymMyY+TtlddwwI+WRScNMo+NFhPpfbli
qj4tKSFJ8YtcvcwwIBRT3RefiiaHbUNNsDQHtSuRfg4hoEyBYjI2l1Mki/MYb5eiRNghwGuXNDXm
pi+LUCrYXz7dRfT2+gjRcgxzeGJ2E9qIIXIUrPIzggUnITpsRHXWwZIRu04WLqeNqcWnzjLCoZ84
I2rOYbFL0z8DrvK6GL2noz4pACpsuBZcixQ+qbYRwVxiDUppihYaDUnUNjt7WXZyzij9hVH4TsaI
NDIzidGKtmag6nqoi5UR2XWYwzw2rt1xrFBSNefcXnY2cbrPDD5mBb3yrEj3XQxFR2r26xjU3XDt
+ukCHIpx0UfOQj9asmMqQ+XumNjKZNwo2Kq44pintSz07JKBRGcR4V34I8pUezD9Gl254BGul89M
Y58zje64Z0nsDhMrgnkARjx7BealZ2wYzW464M715ATPPCvsgq+1ZWOGfU5YPIf6YUrkAwCk+Vlp
WNrV0f/YNinVqnxupumkjsVRUw1otm3A5kf50/K3/jemUR+Zr/ba2eTsx0Z4r6z1XGdwPPq1euSg
UczkrlXXAjSheE4WAOr8ixftUrbSBZfQcsZyw8VExm+pg3x+NcvP6p+DhmMhtE48u2rb9G0jJ5Sl
xav4nE/TkJ87pBfWLmmYzTN1l27FzG/Tvik24FPtMR7nGch6iYRG/1O2NQHr3PDaIQHDvzhvyWKy
H9spCw0Q4cNlHIqZp6WxDoK+UWwYiPyUpsTEFO3iNkZTjXhg4oS06X8Ud7n8kB12jBVCS+0L/exF
TxifFjuCym+SKO6JGt21Di5xzcF3bo8w4eNy2w2n5cyfdV+v/Px6+dCohGpo3lhmoHnHfT9ozGmy
/fTbVvAiOySMqIbH/Pqo2J/0JCooPSpivkZSFeh3wZfGVMC/Q9b5mFTJpWPxCbpS7hinwOOXreOs
/wE+0cvbVDyy6WrQM3Sop+ND4cUNYWn6uV37V1OLXle6oph9r82/yq9Vul7Idmj3GduxgmFzrBzj
3GSTicqGsU0BDm4c+qMc4/nPlTBDLGnT0aIaRXHMjNZYk32BdM1+4DzHG23E5bXMxNmKOYPKBNzY
Ripbv2xusQPRy9xV2S2Vx5NaPQiWJSGkY7pBIsy11O6C0LW0s0C0sC4mBmPZ/OhkzDq1i2An7wF6
6cdyNUONsBmJnNMvB8u0glfymYGAP1uSA+EQAbT4hvoEWlPUkW80BU9EXDramBuHUMeSaKRRkGly
kMPXth12/G6nOB57LyFL1Cs1HxlC2n51SbN0a93e6eyCi588E6HMdnMCvpoWydmWuLQWtucF2aGD
frNQwMQckJlHE5mrGYjI5IKcoJ5OTW+FEEmOUfabpdFeH+bLWMe3nJ9NX7EArrRdgX+oeKXil3L1
I2/TT0nNPzEu8QQgVkUwoE2nTGlOmtJhefiuO34oshWaWR0KQyEggaUnheJmT37lSW2brYbmp2S4
LHc2w+W0wDNBclKLrErZv/d9gObibLjSW0+hDVgYz8hPD3GzjY29csNLfm91+UEi3Qqf+uaI8mjR
1SWr+j+Szmu3cSWLol9EgDm8ShSVc3B4Iey2zZxTkV8/i3eAaQzQ1y1TZLHqnH12eLINgjkA/tfF
PuDPtNmOGFn4kNdJy5vbfWbu5iSvNd92M59p2djd9XyZAdeSCrTXbgvDkE5Z2yxH03LhZamwuVKy
iJwiWA2iXql3C0+GOIHlRiNAzzXpc877wqg0FKM4LIduJGWoOPVjlOSnqRxwRDlOS41QP4JcQ360
DBkJKxys6GlabeKhVIx2DRRgJJn0CXB28EBNlyCMFsykWoTR5eQsZ9Gj/pEc/f6RGPK5q8yHRHOX
ZZAOAcWWMTOrgNkzOrSMO6/1w663PiQbG1r2EPz/DWJeSxsVOIsWkp3xCQluRJRP+tdAPgUTS/SA
Kfc1l8RTSsaXTCh3ZTMdfWpItlT9LcraB0/2Pow0lcqzRBpvRu3D9qcrl5A401WJowt4nKF/pqLf
VhYjY2bOH2O0Vy8js9K8OYywTS2mN8rNaX+NxDpi6ncwI9dhbFN3mJOQDdPJINPlkXNurfvFhjwT
Eu9Q/VPowk4w9zHKnUiiF3GO2iBg8AbLlsQIfQ7M0k8hPoja9J1G7TGtxaFWvsrvrM2WeL+CXrVG
t5y3BgDqc2mgMXzIfg0MaWwRaITSAabjXshfAdCVA0Y5XLCKQDozawbzhBQM+lX/YygdeHibwcpf
/uQ/rXnSW2Ac2SyrPrlJq6Quz0Xen4QYjqGoDmIiX50kJWzVOknB49ZEcbIEP5LsU2Z1l8HrzI6J
Wl74gHt4Z4zNaRnDyqoCXlQlO2tqdlaLRZT2V5SUQRjes7C5TalzaYBRl03qKUm5Tdph22KsP2i/
ASxBizgXjC14MuvYl/Z4q1mYU2lLeMMxa7uZ5JeoxleEoSiWdW121/U/YhUZLXVnUUknJ3MpOTYx
zDdY9dNqMHQ478LLRenpOcqj6W61//D0jjBEWoTko7HL1jpdQUCZ4RknFesTjCh4r5gnQgr67xAX
w0HTkRmkh0CsqZE2UN53Dh5sxkqMxzG2MG4G9kY102e0RCNUPbpX8ZZr5s4ufvRxaarFcWS6NGQo
7DA5MBZTqqJWM72MBMiuQZDSQT4jvTFob1JQbtrwVlJZyLsGgAe6wRIZxERefKesDYYBDIXwEejx
6mtDwqD7pz3iSMxI567WPVGGlqj20WDvU+z33HzC0mKyb1SfWOIP6LM6jokeVQYdbHqPbmpaPiXZ
eZq7zx7PNLnszpZcnHs80zSvwHFNzmsQYQ/IbKUhMUOs4sFS4nwkVS6mvDUIIB9WQotXkUFcitKg
qiKt1IZLm69qZuPJPBv/VqxpJWt7B6VDw/eJVX2bWBepbrwcZp3cKTtfwUHVS/sI3X12SerkEo32
GXKVHmyrjHo+AENacyhnBKIw1ldu3mPUF90z68/OrPTDI11DUinUcYuqZzugWbVDaphR2QYrNVfQ
RR5VpzuGhbL0A4RN1nRBSR7p0qw0L2YFU+KJ0KTrRTlRfdm5eQjr7KhH2a4KtgnGbeBhpBrssFtA
KrZBTJx9drZ+Hik6ygw5YTJcOBusFH1Jp4NFGp5uXJKw2WnANeNBbmfT380ITUeMqxByZ8B1jHiv
IGdztLNDXpgqfJoQ3KFKrsQsEfRgPAQNnwicVcakViJRrxoUF0c718B+qM7WtTaHSuBgHUorYtfJ
SxAAKwbAyiDUteSvLCXeWQiIpC4i4AzPKx8uP1EyQ7WZ+KOZjFPNGANRJNuTufaJBauqjyYGkaK0
7PdqaEGhxAE993GBvbQW1lGms3Ww/vdnq2mj2urdzvlrlMrr9Y9OFTu/g2tpV9vso8cNthmMNerI
tY7dE8EJfXTHA+4UYlZCdJv8R8FxCdhpUCFMcKTKdq41NwmBVRg9kNhOPFxCokdKfV1CLQzRhn/R
phT/QCasZt3wBovOy3Evtshsy82rignZfM/q5oLVUQ5lAlWCTpCA6rdu1mluVEmuisCqSaFAg8EX
ZKlB5bJNGxM1RAdt5WUU6oU5eZhFjIR5K0xPtaHfV6nY29oyrv8dqlDe2Miia7ZQmQxJsIu2u9X1
PoacopMLzyx7qcXvpfxEoGDhUeaQr3wv+1cS/KjEQDuzDaxbEusVn8os3GL7S3feBTpDB7a+xdS/
wokLFjsHny81Pzgxgr/iLtvvWUbOqN7hyQOSfTUr59KqpIRkwq0jPAF7UuHPUaEtwvK9Nr+ylQ2A
4QAdB3KySdKRyUi/LGB3oc7YDqXY5rK+HYEf6rXGkvfl8UhHCXwqoKYgI5GH/qRNyIWxrRfL6Cqy
oz3bYwMzRR+lh2JqMzZiCx5anu3SywC0MZyAjoxPB/nfpJJnCWsVU+2CVZnK2xa2pSF0QvFAd+N9
xotaRXRUiA0x70qcCHw3n1w9Mze+JTYNwxy9stdUxkOWLVTnL8YtKDFBT1uXT+/hnCIpKrtDTZPX
gQAbrf4oQiyopPw5dvFT5qjF9UP2mkLixv5VavwWy9+mdYCWdwO30u5bk7eS9h+NCoHJgtC8+DCB
rmobW+ZuSb8atEScudhKKH1uhlVeRZxdbKY+qIT66h79f2Ai0MUBt3MotOXOtxysU9ncp3SbCI7b
WxEhJNZgRiiJi7SbOGbBpCL0uwVkowl6kiHtc+cq9wZHPx0mEmrtOdoYMaX0Xjh5rQ3cDzJmzMxj
NND+CSVOl6L8fajFbQj/zLhdj5CNNO2J8gAin9RhZ8ldi0HFnKvxDfKIskgNN8lOEX/sn1F6GWdG
WviHwDoHpkiAKYyWPYiD8sOhmJZxqrKhEl8Dyz6PmX4hWk3bG6FNdtsyJUFhpSGkUQuQ4oWEkNMA
C28qbM5gi1GNjSs1fU3jC+Zf6WRrX3mXW4IV6KvaZd8qqOhc5kJt8a7hcH+vYQDVgCep39wleaHk
10zLvFBbGQZxi/tYA5nSvO88DDHzRuCDyMckJMAMOeHvMIrL96TBzUhHihrKO+etQgMQyTsTsQ1g
PAmvBoTw5Lfs3uJsOQdd6/wJuoM0hKsBBEKLGcr2DQGKqDMHLL5eYeo/+gbjmnhYqU3LuWyvTLk7
m0ZzrIPuJIbukuWYZSnDKvfaJrlzVqHG9ge8HPpd0rwiG7PW/D6rMAO1RQWymFWY5NnIqbmuy3eg
C0Hmnw27Kz/BrnAjy80WtY7zb+CsM3xgQd4YkcHUS6RNp5FGRiGPSy4KBrepmyPC/aMgREp1iqOk
xseI4X4X490w2jv5NeFEzoNgNF6IwStIzFIwi7E4ugc9WZVYHWejq+GYXlsUej3xSzKj17Y7RFp9
tHqcPxQTYdS2BBWMmXGh2iyewtaexJw8CwaLA3PGgsHcXGj2vKgpeTNCX1egmIG57GcdwTpqkova
BRdZ1YkUa8/mx+xAjlFGoB5jgtkblbSdycLmP1nkbyk897x/yJ16mM3RoUzhnw2cgCXdzQxZbCUq
QUzc4kpBaa5tepUPPagDEkc65GWTV5jUx/WiHopjuSKdfpNYDKCyaRvF6S4jQLj+prEdLfgK6V7B
iLSC2KJY5uGQZq6VN/ta/ShaY2HaPj6tlyD4qgjAzlI6vxHKp0sPAQjrrDt8Uq0YFSdJS72Wu2nx
q8J0kQggDi6lZrwX5Uelurp/1i+SgTIfVnCh4a5rPXy8M0Xd7tKBwuXWWo8At3OYO6KfdnJ9JgzY
GgHGK+2tYEovO0jOauTxjNqc3HX0ALaRtUppRHSIOBN7brA0rCWKuKB+N44zVc8m8olYslY9UOZm
i19YaU65Zvab+9XGfgx0Dti6KzJmHQx4/vOHtZbayRHO2oKmfoENYI/mXrbkY4QyMu44m1V4MgN3
CwBYWlVkVRsGqCPdgjF5qUEMnSV5WG2tZyoVtnAp5yJaFnlitkNMe8w5CTKeSQBwvmDRvfsyMa+M
KCo0WIviAc6dZZ/+SIJpUK3LCmQkND3Gxv63j9MIDCBjH9NfrAK4HOkycRiOOQvNAv2XyCWEuVnn
O59SHm+7gB+frXRaRboFoU5SeXkxwjPkyBFY9ONmm/kpx/razJdyYrO79Zf8zYJtLcOBRkg1TvKK
w4DInbc0AoPpfmyNXGeSOyzuvhIfMfTLvX5BFpkXh40Xta5dYNeO4rzulK3+gUMRTm+YqDy4Issi
k6d/jAxNy7nnSk6psA55Oc8nllV3TY5dotzwrTOtdNeAJ2Kut7WSCUGUvzYgY9TNKZlUzzZoO7Em
DIx9H6UoLSsIN/1ZkG0cX3y7usIOv0XBcKO0oR/Le/SbeGzbZM/GGFJDz1v0iGl6JmPkAqdeo9aH
mHBJRbP3ZglC2yd7Uak7dhiM83Vl2Cq2GyaZO2Tdzu4BQjoTbf6wBHa0HDL7cpzZqIuo8FcLs9Vv
BvSgKClxIjVx2OvO+bRSvcJn4XX5mkzJdHjJrgrJ1si1425aIThqjHVL5ktZs3EKtil3wL2h3uHt
wG0jpsum2hi8lCig5hLH5c3B8EEepidJPhnWt8d4N6tF0uk8DtpN/k4oCgz8PIVGO6ZtEodFtwn7
BPk4SZAfgQqsrs1DFB+ZPZs0D00GyOjYEj4bMaAG0YDps6MqtYdCUfdxY+0i3EAbddOpg+caHX7T
qz6/hU8btrSJurvAqDBnRJ6SZ9G8hSsVToCsY4Kc/BhC2ek1fjo9JhuIimIP36NndjdlLCXpOOIf
5MT7Lmv3cTju+b9G+LAurY3PyG3YmDjKGAUgIG8PKeJWuLd9Y6fC5YXhCwXbwpldEIQybaxLgKqr
GkbUOel28JVNGL065dlC91EJATcxuUWYP1cPgBsTCZbTTsk9C0M+ZKS2bG2at57sGMSm/kkrwB7h
1f5zPvDZK7xmclMpdOHvYfa772NWEYt61FlCx5JWmEPRTsDi8a2cbr62SbFk4hzFIGHp1+GyMj+t
qVygD5G1LwdJjZ3255qhjJ5vjWERgMpByk6PA798SnDWp1fm+yuGzbAMzjrnDpVZjZMVhoX5uEO8
SDQaVQnmbXCTUhSQjJ44GSyS/mzYLDLuMj5eVFGPENPFupsciaMp0GWByaAJ3mvOK4yjJYNTGVKM
OryqatgHEKa1YcktkRoiJuCF6tBFLFI+0Fhb6wEzDBoJnAMd6RZRri39HPGXNiyk+N8kEc1WbCLj
3CjO0ghI4cN2acQUiKtDYG9TbxrxJajXf35FlDEDUi6u6fl1fO7AdOufSplNYWdy/WBvVQXIwz43
QLNxQI4IU8oDwqCSRw16ArCTy+/4yNqkN2U4tSOxT8Ndw5h5KHF2G/7k5MHcxERCHzjILArP51oq
zTyXcCz8yiXQeNlpX+WT347TTpcquDV4SZOQmo5BKVWkGqprf+7Ww3WBa1rnf0AZXBf86bCx6jqT
AidFzEAzy1CSeAsnbt+S4TVij5v8gyrAt3yj3QdRWZUD4wgiXkzkRJ84d60xBR13bZgufa5Q555K
s2OZDa/hj6n5XyLDLcCdLKZuoB+RyGKp32ZtFh/O12rqdhkOH1Ny0nnSxfzWWNs2YCjEOpG5gR1W
WDmBeArcLYAY/dTDiOqTUwJzH1uryKvNJYy/Z4hc0Rc/OlSzUVE/eQPhTIN4OgnOFRO9kEx6EOOs
Ep48iq0QAnQQ4rD0niHNILo+4DrJKFy05qVOXi3E0Vg8wk9IpLgOBGP41ij9m8zt0uNzxc+ygNB3
ztyC5/xfojvzjWBfBn8yTBW/XowMzzPtSTw2oDM/CYwdoQmN4Czp3Mnwtw5oELPuMNrXrFexVkiW
AUhFR+4Me889szkjJZyI2lUb/pbh+BadW1Ko2+I+bHqahAKpGIWasSbdtvmsaDOoBFVIQgpfrxIv
tFYyTUmHhxRiqarHu46EGahTsUFek/jhvuUiuNX6nbnaSKPwG+N1PI9cwFEi/0OlZWSF0OmoNDPI
WOR57rEceD/hGOzT+W9m5R2Mzuw28uz5nSJJ3y0qyE0NT0nNHtIFtyUGPF4kcVR55a/wXzz+EgGF
DtontoV4oUOmfy3om996oFzJLeQKPTdgMY5roXhIH/wakhsW7bhORIimn8MOQxm+LY+CSQP/IbjF
ZnGLim39y6m81linNaxQ1/JfjaZ4yvytwX5Yg6xW2AyB9szDXxwXDAwmYyc4Jcq3bV+tseGl/SF6
b6nR4HLFQ8XM9zdn1m9F4VFlqlHttHakWqezzhmAAqKyyEYNLtcEs+GTdyiySAcXryxE+JPsuM3l
OvAfoSgZIW2XY48fwNbkcSXnzsj2G5TZ2bc+Yez1OY9lmwxF7K3Rv4wau79ZqEVXOaA5EfodHbek
rogOvqV0bPACunOXQ9mks+N4WcQ0bpOlMEhaY/WEwdVhQlqZKxjNBsuoBL9S3gUNpCZQnIW/lppu
Tbrm/L2EeTXUa5FQoBh4ur9HMKRsxGjWZwzjVYzryNX1L7Npl3eNj6txdpsOCkQtBK1z+tXJzxGv
DhtgP14gTHyknAXNR0MF56fmJ7IJFNJcnUcdJm+D+BPxT4R1UQkLo49wA0USVhHyFQu4Q9jUhIiL
FU9FDm3b1sKGmtuNf7oJGzAz6StraMOg72Q9Eq8Zk+jSdQpvubFE/1CY+c5mazSZA1FudVG/7Ehm
jOBpYuJli+V4t9scEWiwksPc1dQAs0N0YvCLcnVODFcJU2PkVqVXYbtadSIYqc/vXUucEmNBlTFe
W11ss14hjlkXxp+cdYuOJsAo3uKcjB5eIy1gEh5eMBnPRxd9BqnThYXRaPJgkGjjykGcdCuZEF7X
lQBwCbv1Oo+dheUoV8KeUNajAmS9kNYaKq5M3g/CjPKO0c9C1jCHVD2ow4y37LUdiY0U71qpX0ol
vlzOuQM8FuAPSYV1TQgSd4uTjVQpG7UCUw+OGYEdnUEgGABVX0zLsfPXOdYRpNEqUbppDQQK5n4y
SCPqs42W4ObUR9QBzpokuXUu3Lg3rlrmXE4mokvmhzV3wcfdpDiPVIMM8I6hT1Ji+B7C/cRZzRbG
ocRxJzeyVUaKaBG4Y/D8UtseTcPWmcOutWEVCmtlN4CiuNhp+P3BU+f5Omm7xjNlzYEGSx/5GaJL
Go8YUCodCU6XqzvrNI7Gt1ZYlPc/DmnXGqZEaBEZwsUo9nX1NA7tKaTeSKdDCAcybc9Qw+zhpxte
jkuV8BuD+mO2tp9LAKev94zfPIOaZWT2gRfwYoTaO3bFpiE5Tq/vsPAh/Pm4P0c/LduJAjmqoB7C
tDj6mYgMK5dh/YxG0/N5z/v82xzsE3LNc2zp51DQPTuUqhG7orUsSYBzmMAZ9ScFEEUB0MjNAp8i
4TAT+RnPs5PRum32TYpChNKxUCrKRrdRwGQtWkxz2mEOMx+X+NKU2UteMHtZDUnlSTJOCTBsfDCp
WYHkP0xct9AGJygobDZVrPmBxVBOi/uIFUH8ozv0sJm8dSITA+BlxhhXHcId9j3bkj8+hs5VqSwD
t4Doo2j3lsqoHPu5jCJiZWFCneOsNkACfSwcNsz00k8l5jCf4n06OwIJpiwYmeTJi32xU3NvfJsS
85mY2tP5CKzPvNKvUedfHThSOeWYjzmRdYkGFPgQOwo2uqC9Q0yF3Ysvmxvh+Nwk3VXNVdw6x2v6
LNQV9FkOyIBbBo94IMQhtNwme5cKc5P2GhS8aYNgfmO1pM9OXjR0XvlUEnFWQdFkytmR4OWIjtCJ
V7F+l7BrqV4yQFy6/lMh2zbSXqbZUOwzFLAzyvIAMmoZmxhGwzLh/KS0EEO6ptbk1IMxscBc70OX
fJcSm0tf4MVgwGph+mBgq11+BeUcWU8a3gfBngFvAx5NHO6YsnDMC1NZELAyu9pO69Z/VXyeirEr
5UxP/dLMJSL84WJEwch/ksudWiEWiM8YEuKOHZ3lN4PqZ8KAXsCU54HSfKEieGtDAmPCXz9Ltqi8
QrHgBE8AGgeAGGc3Owpx2IdzdiizCmdfAfbmwVYw5Baixtx43VdPK4h3zKP3qbiWvEGRV9orpLRJ
biGGsNe0CFjjlJyGHNm0nYcx8nJ4g9h4iHMJF1M8muEva0DUIB9Z2rOOxc3pmXavcuSVBITCJgbr
KKBle755TuVs6X8zJPXEsxn/1LK/DVSBDi2gjNMS0l14K7UGuQbWEpOBIdj0qPpN7nbKt713WFU1
/bTRDQuSOvzNs8k3k3gBU0aHcQKxHMSE0v7eNcuyN8hpQvnk3JU4u8uFSxnS0oZ2cxv6TVNDJVxh
NuDASejscssP02+Unb6nESqZMg5/4dA8jeHq05RAqTenG/fY5Lnncb6xpvf5Aeq0D7HxVom/viLp
pHk5zScMb5b55HbO1TbOaRzsOKYLRMVG2sDDGnZUa4aFxhSsPlVR3lvWZqiIlzyGq9IGTiTKpwSk
72RQNZ6bCkgf8Mcf9SXCX7p7+LfOIyuUuxYwYcPlXZGdmyqy2yTWvMAJiyIsbjKWI0xWLAIyi4p/
qbm5GmCUYIMu/qEMzJwd3y6kjrVtG+RoHVE/l7p1B4jxXTU+10YKHSc9VLQ6FHPZXOuXOC13l8Ta
YSruDdQYuKzy9+wgJCaMeNHx4LmzqpI9jIGYPILfpndAIRWGf3Gjii6wreNH6xGGWbH2eSNpU+Xs
PZpNa5NlXH6ByURz/wGfFtJI0W03MW4r4/dczta8mTwFCOq0fTGMu46cA+C6u49ETKJ09X3e2W/O
j3mPzoXPFX/996YF/mXYx8meil6HPxpAHQ4H/skmMI9BCeEuXcHaoSDeyshwKVBtGhpBX4Sz1EJV
6e1nLsZovgpKNlEeKOEcmTPy1djh2oe97hCGEpg1yq5t5EDOxISiXLHTV+mAhkRb83b2Ov4veBPy
cmkgtJpERhcPw9o6H1HZvE+zS4tGf27lt6ILdw6uSAwqB3w2MJXpHewXgw9NYrioeCUK446NxCi+
ep5NTj2JDTrETHqbxDgnc/+5H/cJJmNOsMuYIGMpDzVCi5C1uPhx8LXz4tYgA+UauOUcmXTP7Oy0
vHwETRPdR4TJaXKpI+xQQAIi8epw0f3A03ZuZxoOx5zSvPZf7Jk1m0kgMQUNaSh5//AhAGXEXv7K
cpg7JB7bX4LBZa0ivjYvtEkmy5I9LNKe89ICDSVGsV/k5VcYMlmTN07xRU+gI2WhNI2yFa1WqXpz
Ky9M6CGFy1Xa3AN2OhKLs3fWA40LYN2JNlWwMsJBnntNo8HFcGCwt6d3H9/U9NpilhiQztidI5hA
WJAJ6Oy09sk/3s2KY13S3Yhv8lcnK5PGojJnli8EZbflYxEasGUyRMIN+GmLn46ujW6TakIU2b2j
SObL2/K4ZYPgw/0EqAcC42YTnQHuhtY+sXtysUpCS5YdR2WZ8eEjhUrA2iro82ho6TlbPKQcHMAl
6P4u7zU1AF3m3GnxctL61oONvvc57oMhfONfjm8S5zSaCNpccjQ3eqLCx6cLC/DmQZDJAYMHQIZq
jVQVCNiviUXEuJ1m3d8Ob1P0IwnzJNvXEDMEfr8doJdCzS650dnmdcJyJLN2Of9xPls+AVNKzqX5
RRuRy7P48BXqeC85JoyTFIpnXj1D4y2iA9Knajc6hLOcOogBNMrRncMJD57JfwWqw+p9CMQxUnz5
Iw9ukT850Xgo89tS0u9yi8JPkcjMDo728JsMpofOb5ka4cxEXdAsQj2f70UEuvKwof79V9rg8QrO
g09JxuD8WYqr7qu7hF418kZ5jqJY8iKkyb+YLpSw72Stmp8siIbnGZwb3iQdO1r69uy7RdoEcCGz
9lhDJl854fFzkSV5EPSgdNP0LPmz5ZNSfNNUT20GFEAvdtJq3nmfNSesjZsAK7oFAZDfR9gjZAPI
+rzbFmw4Mg5lM+ibu/OezL1R+W2jiVHMH8tb2hvwWkpwtfw3mvVU4sF3YHxaIoiQUTejmCH4hy5z
cmfDKswQ0WO5DCbZadkHczAlQOB+vQGem0R1lz5Yx5V8I9104k7wz9gluDG8V3VyutehPd920/xM
DZete9TJSqbll7bcpBJMpHSpb+bfFJcH0UFpjIj35m6S+enMC3FehRMvFTc0xrX0DOITiwVsgW3R
3BOI09y9qTvHXNLEI0Yy0Xdnm69ckg3Cy6HDC53+lb9YbOBIhCITa2iig2ME8MMmYsZM7N4tuufr
js1jLqLYJUwfASrxS3fwI32j2teOpzQvXU4IXvsRFSUCe6h1Zrm5ctoOH1lC0sA4z2nweSDN98L3
OGd4pUfs5OgPpDnymruzYVtnwGMAzpRHP3uvGvmI12tlHiVYHCuNlcjjyI036obK2mF1DQOVe4N7
mLhmyFV4Ocl5hZwI5ER3y244A1gRjQAVoQQ326t4DzTqxflveI7ksrbKjt2w/LW5lXb23jL776mK
eYDlc0CYSQUWxONSYsFsS16ZDKYOS796AlC643cPjqVSoLB7qCwVjgSF3UDlds23hMOIq8PLp62y
O2vlmCYvSklKUD5/hN+IPQm6Twwx2HrM7oTQbwmI+CfGXdJrlBs/FJvXkI2MXlnc59OAJ1rjH5ix
mMvj/Ps0npvMEM+rYKWanJNxvuJGIvxezn2EybGfvwfow8Q80DgrvCNk2fEkP5wwWUVniIwHWCz8
+Iz/FHj65JSo3AJwRwyEenYiVyu/UixxB2CnfNmJXwfmhANPIOTaVG7pCGRqxmjn2S3HTrhw/EFr
VHBKlggB4UDoAv6q8HS+gYHni69Nq2x2v48+pmEjg+UBGqUdykNjJVcmzEocVIcPLWRpehSrNcqk
6R8oC3Qits2c+52tcqwKYWogSngfgEWhw5AfgvFESnV0BL0Bg4k8s+V9ACv+M7twicUOWmBgzWXd
fqpIcHUZ5Qg8D9+LsQ5tywPGU6byDXA06psRKI0qJP8cixErU0TkX75keya18ybBxzy5BzkEEWvD
Jpa/OzERtIVJ/CHCRu+eMFj3vR6iqH0hYbxAjYGvy2eQfk3Vvi9p0JsLc34h9Wyd9t5iJG7KhwQH
+yYY0NkuKtxw/dJw+zyB/vTSqK0LUiccnEmbe96qx7b4HpNqn2JxDSX8UCfFkZyFpY09Y9seu+Yt
O4/014YcsPwWQoB6TgfTxL86fZnWbkJZg7O9Xq1yHy8uDRv3gBREngMAV9zk7mw61jkeNyvFw0cZ
ElSw+aYe6Y2IzYH+EpEF2rxpZb/DDWanAi7/V01zPtIeKN+V/zEB4reyBZd6ww6mzoVQTUjWymRh
Ul/G5i4iiAvRMwbhXWrujfjfAI5g9UdTi44M6hcNaHsf/JpS6Q467ViNNE9X9yItCC0/+qSu1IhL
keL0LKMphZ+DLTnKZPWUqnepVg8FASFld80FRiJF5eKz6ILyuCl1ryNOZLb1b/OcWVsF6V9O7GOp
uMg+qgD/nnI1NQQYYZTR4pOApXOGfjXbpcxjGdETvOkX//oMnqsntXjz0/qcFPMpxbErm8BOqrxM
KsxYtAt2jCYqARV/zVy5Vzi0tDaXTJh3dG1GwvawumR0oW2hopV7ZvlytpjGZxw81I7wTuVcn7qx
WdOgBeoF1EDqcK2JjroSr+SDsCvgIPyYzwh2NqOtrqsPlHWBr3tpzGR8Qtc+E+3MYF2Fh6QixytH
bL3C4DFTTc9u72USuYYlI9AmWKV4H4JigdGBqu+i2tzTcB1M+EDhzua9VJ3IrYF6peRlT8nOKvod
255KgJ7bxTg5Y9/YJ5jk4Z1tcJazwdnIdkY2q/BzMi9ssIwxkDUtlOBvPpUUkBGV8QUTAdp0i8LP
ZB8GRpfTa0z4MjUkmyBFLhViz9QnTfcDO1TEcT8vFIIamboSz1Gal5RClD8eJQ3/GzhiferWuepD
9qY7j5J5RTof0se5zAxLJrP2VUY3QcGCvpi5y0DEG9+D2sXmr+a6a0yvCvVbimJ2k/gfVGaC03aC
wZdM/6glMHpbyExo+MDoPp+rqGGOvvPB6TvD8ymVSiiuFAAO1S0eNr+CyfD/MYTgAnpBEc+kyVH7
pU3jpaD2noI/A+NSoK/qmlDRN3X0ICQQfIN6s4LYzalSmMfIrt2sEeDMbOclChvc31EX2QgwJERp
Oh0wovB5jGLx4aYdAC4c21RdEnm5TckNoR5SuDq5zk73lsgph50xZE91uAZ8OGtieGZDGIBDCFpy
9BEr72nSH425kqCkSho20jS5cx5n4hezNmZOuCXO9J7XKF4WSS31r8XZOHGe0hOBQErUmW1ywSpD
Kb+0npeGcQC/QKPWNaKfPtzRZO0SXB4oNW3O5xIzknGmNeDSPaDNuqvffAyd8LEvv5guoIXAXPWb
XOEVSDXn7SMDbWPsB2C7YBcuHbaPYjsfV+icRj5jSmkGHMhiezWKKFQ5RtzkzhbfA3aWFhLqEfdj
exGGfxp3D3pAA+PMCZQz1r5KrV9TgGjDZUaek/HC+jS4hdqYPJZJiTffwD8pDwO96LiPIJgybwgq
fI4TWH96hyHXuKZXQGI5X87cKCDbL+F+x/SNOpUwqnmdZJiqaVdwd1a4U+NRlR4Kp3YdBHCjajOK
H3G+QwJpfaYoPJGdiaWfQN6hDQwrorgo3yd63TDYCUYg4R83REUVOTWb+lgNcNdBXkl1UxCVwhPj
rF4kXYcT8LlnK8qH2Xk7Twj3TeoDSdSMBPEPYzkqOjQMz0iqnWHGUE6427lnIBmt+hKAX18b+qKV
MJxMeBOgvgkkojm+oiTMLUJgVi3AI6hda4iZUuznEy8ribnHpIqTV8PL0sHL0qDmIEVS4iMc7B8a
4Fat3ufXqpcORABCfRDFMuYoivPvFtaNcQ6xdZYwDJmk7g48mtukDpAdw7nU430wtQVSQ+RXz6gk
XcWH1EzuOclxV6X+kjDJ8wPMhg0fr/oJ18JVpY6LnZ7rnqSyVc5WJ5oXhriocGjVoPtojIluEYYb
EAuGLDiLjY2KKAlInkO33w4V3OSFmkGorVc5eXOgw/80Cy5Vvy/klxYRdi5d53wEmJECgCC3XWyZ
CQUSR1X+6ZtqZSPayznoG6qWqSLPBD3FVW7b/SSOqI0CLH+K6dXh6duzZ09hcxqK6VyV4yUququ8
161PYRHRDjN0LpJiC305Lzw9eNHZq8Yvt7pTbuu6BopzjfjldMlR6p0Dlgicd/1atBVuWOPOumhz
xmTYLf2KlxfMEk9dGnZiWn6d7EbnDemI1nXXRWenNE9xZxx18/oK/sfSeS25imRR9IuIIPG8IgNC
pmTL3BeiLN57vn6WOiZi7nTH7TISgsyT5+y9Nl1fYn2NZxoEXiva0wqXWNFc1dqUtw7JLsOs7DJK
WGOyXQXCn8depo8tHHDnt3GJ3ip2l5ucss/N/vPgJznPpk+V7qnmDJzpMgsEE0SbCtkej81jCHcM
8xY4w2QE6YpAhPyV+D2tcKERvqygnfaDqD51DBdJYqnzy8izhbqImqjO7iK8BflRZQLHnI4EWuoc
j3rbL6e/ks8W8kVrgTAnB2p2pbghqPE9N9xYxiMD+LWgj+mleOL2g6ztTdaMqLoyJ1gllrVasFby
SzSD1rJba9lrIso3AMnxuJ0WzVfDW3JJpz+Bazh4ou+XFTALD7GhHd54MRmviTvFLq9d8UW5ZdK2
ZfHhGQjJ6eFLn9PInIUDp8UzS+m+UBov4Ph6RJmsV6RTDyJ5PC9OBbOe9UROVrqYjwUV8xeJrTGx
WJyIh3N3VKM/Ef2FaeXUNEq7R5Ods7KhdgbQOt+LmdhDHlRrev1r+ag6nkEFpKOCtzsNOg/NfTy/
oktKfFKqIMGyg3t6CdlLVw5S8JpzIXvGpV21LRl61lD/Io5PuHzvs4oWM6HveePjtacLxbmOBpiy
OablxzcgyoKQTTqT8aR9NIiJagZcofbgK2OGOt1jnn/0+Fcxipd4ic8l5rgeUbnEai5gjtTpaiLS
qMpOJq1vpaH/wLF2gLBWOA1Huph6F1Jvkn1z9aL50o4Glm08bkxr1cL2AkWQFIedHIFHpBEwDsZk
vvQ88hFcUUusBnBv/HBq9JJxOKxeyt1R/h75vDt6ZSGi4vb5+ovhxSrSg4fhvhTXiBCGkVENA6cE
JkyZ4ZcpvgQlOSMmkhEH7jiVtdPCX5+gQ3jL8uHYgWkbKcLUiLSvBaEqZUeJIQN9Am0J2ZDeI86e
FHQWOTOqvlYNus7liwwxoHw6V4hDt9Zdmu/57KalIxwF7WmC0QOjjwzenzF53lPg82ipmwRDC6E/
22LBDUiT6A1BkQnIcoD5P/zLwIIbxRH2A3gu4OU0//p1L60t24Sq1e1CBf9wSRoKqUALiGPljc1A
Nfo9EVu0z/bQOygL36KLGpHYwJ/i13qLMMCjubJQwormCDV5Pzeu0k6n0V4Y678+Pw9GAIE2vHFA
E+nmOaUIxdON1NPzSXf2WO44WMvEgfDxWeOwSfVdYZ1zLNN0c8jZ6mz9mKL+qQaYDPTsFMcUqRdG
ZCvLxmUiSHY49np3ssrwxUiXFzkPX6pHFd4MlCsdxpcKaw7nPR1GcfrcodGkl3ud4U70B3DEQCL+
hLGi6o46ELAsgBkUoIm6j7ax9Q92aveaRPesBuMFIgpL7GzXfooJvi8uVn4vOYf+hd+xTOQArDKK
RrSMoJnUmghIVn9SJDbiV1JyRlczZxUQefGvDks6Ygo8IW4XrEgybz7mfMren6vFi4xrN7Zwuo2t
x7YNt+MGDbUcF89uWu6KegvULWjfOpGeGvTPrIrsH4vKDaHulPmPkMgoJ6VhWemMnCV8yao6IJby
InncwN8HnzSQiKx4PEsRcDNqin7cDo9GDEDQyN0p2outplfWHZV6CSGI/jvyXiZ1qxq3hiKCk20Y
u8WgujnkiSVdk6qVlPB8LP3Yxb/Nqp7juw5oAW1hAqiXI2mpnOiVBB2p6SH2Ttyqe0TFh5qogAFV
fN/NYPywFoEPonbJFrcCHpQ3OCfYlYN2x7LZ8a9lPlxNJuT0Dd+WR+Hna+rshY9ueSRwo2tSUxjL
R/1nOe4VaO3gG6/6Rf6eJ3XN5XZyIz2005sK80WWDRRMDlqJdCawncMPclGIkhG6gmwKGYdXOytb
9SkDnWhGDDk/IABOJsDqlwo7IBNMPj2Jvj3/XLU1MpDu0qXTZU6HixYCfgDiE4WHWj5FY3bu+h5G
9Xwqz4amXTXzJ24rB/xlPMUPoxnIsSW8bFGuS9NdwlV7p0AmK0iblB124V3DyzSUsxqBygEOIhPi
2UCDM9Mf+ZBFhZ+07U6RvmDwoIgRLoDucaKUEL49in1ZiMNMro2YPsq0Pik8K1PBuNLNRb+NLqzs
WUwzL4fXUNJY2g9G/y6dk2l4Fk9QzWUGccDlmT2s5I4awh79FnNJRR1OsG31LN2enhHDKf5xpCzT
i9U5GruseRZ4LaTkh9rHsqdjJMNg7Kq9HUd+gH0LfUjgwem2X3XsVyCK5oiJvtjpieR3MSYi5KzK
0Y5yDA3Yaki9S0VwmRA+4QyaU69jpbYw11cL07Ivk4FYyl5RW355V6KQfRXZC+LyBKwMBI8tcQxD
lbup/FaW80aSTkUIP0FLGEOQPEiOI4EMqyUhEt5+t9Jr/2OYP0sMfj06tT/h+A6CoWyil6n9WaKL
DJSlC+ZtWGzDkTVwVVm2130a77JlUjy8zuQbZNQgFoaNgmBpEkQNkMBzeRme8Y4SelwIV6rI3Qq0
VbiYsMEYbUEMmGj5j4zqN3UDHY7QomEnD4R/VPAuSnkbhxTjz8Y0E0lySPVnXBfG7n4L6vEsTdVV
SMutSDX0k4oX1vIjFvkrGR6vgTS82qhtnSw6WnJ9FKtYA8eSnfO+8TOVxyzTH2HX3vuA4HoWrPoU
Gn/mgKI3O1jdZjEYsM0vbY20LGqBZsCazjYiir2yv/kt5UY0rPSq3AgdQ35rbOzmQSBvF8gbSdib
FBBxN3dbyPA2YIuZwgOjvNNS+HGgqzkzsdd3/b/QmA7xQLoC7o7Q0KCtO4Bqd/QOTYMRGKP3OL8X
lcz877uU10NAzx8lXn5pjFMV9PucIMUGsh7UIsqjzF/lW51oHzjyNEnK5UejYLDm1zjk0cvvRGyo
grE+cGMWcOOSkgq0HQhmnS/lB+k42kGeMRP9Z4YDT9c4aGfb8mjA/5UVjFAbGjxhSV6QxDooAcW2
2BpBtaSq19FTinTuvsHNGmAX1McG7b+gStHa/oxoWSFs14vFDr0HsunEvaPa75lcbQciEha537RW
sOnHFicaZK+e4hrZqC1t8LxO84NMBy+ElNe0uZsb0xZOa/mXJzOySMcxuwOQVK/CkgxdNF22PBcd
kqfIlNzcNnE9AjLtD0mPgKukdZU79U7nAHFpq5JEtNIPIZwkDwRrJ7mj59djwlobL6XpNZ3KR+/F
mbTTjeEYa9oxj6/d8lKq3So5ManBY1TcRK9c05rwL4ZJAxFwKQxFUAYjcUYdhqksOahld+g5KI8E
SU+Sr6qk5sHoHUjNLAAPt2DYMnGep4QsibEgOX2gG6TvK8ohli1G7YzMbOws6bDRAsJhLLcwVBIy
ch12uwEtj+kMEehwWMmbDimfh8ZRiRwoaPxsmwJ2QDq5ct94QQ8pClNWT2szzF6qsdzTS9unW52C
vuU2pTmnk4mLPaoJJH++MUFds8dCjUi/7frKZ5yN6NLB6csbCJlYyauq2su67MuI31mP6mNfZAc9
Qpx+bTiOz7eR1J6qyjcPEGPtoF6ivjvTOVQGpzMZW4hwI7QLr537iQF6Lm9tTQaTULsGQRfcrJXO
IRiRNvA2iYF/+p9gkPaiAxQngZ9c0CfFt3RFQCaxaOtUTGQfLj7lk3GLmLura8JzPXUzK+ciQuOD
oIWwcyVm8O3Zc7sv9cnnL1XtAtRuS6rWlrpTK0Ymm7ROdQedRC+QggMk3Y8gH2Wr32oY3AAOx+/D
8gAiYRi/y8JPEo2vf2ZKvwLdhzeVj0PdGLbiZF6loZcRGxsORyxuoli37T3yVNXXq6fhM3Inm8wE
SkcdcFbWvS7WejITN4fB3LBGCdvJZA7rvgHZU4re1TbioLfV5gkj2nq4AnzAmJrwQEXEw9mK66vD
waK/EZskwUApV5mhbfQ49OzfBbjLoPzrm4+J8CwYw0p3OVlg+1e1Tig0kjmMFQtHii8NajU9GZju
oj3mQXSYTr30xQ/KKWPZOwB4mZOjihcxfimihi4ChW3vd3Qq7UCG2XlFTKchLhSnBC3+9CnRaaKd
cibiR6h+mygntZsuRMK96Fp2mm8aSc21TRwz1DW8yaN1tULy0onaxiyFzrVzWYkeUvzecy7UfP6f
eCL+R/fZMKUXQ1s1QbFmk0q4T7rw3rZrGHBumDjV1dhG+XjUX0X/HMHDkK93vf46NT+Drt304atB
jdL7s1rsn9dYA8c26B9KTZLpn2XvyBbmB4lSbAk7CqoPS0vo1c4HbQhIvxwcTcZZrPlze9GbH3W1
ZKPPZJcVTK+5xhp19vCF4DIHl9uCy+WJJpfMwiSYBw8r+5fy9xbmb73djv07rOnRPPXVzGWLTtOy
HOWBduhxkTlzZz7A7JaxQrCcPuRyITGPKJ6hN0824pc8o6TEMacnwSEP8pMCMj225jO6WdDhE14K
lP/lyTLIFiQjbm5AGLU1qka6+sa7PfdoK1r6s4tvzDLWH7FRjO/UyuF4mgcFK1vZ0Zp3prSj6+QK
M9urVbuPORZqwfzfEd3t+WpLfY0k9GusvTLAwPSRE+FsFNImUT+6zBfDcuRUcNFTsZWl7KcpVdbC
uHHQeuogtUKBvAlleWVhoJ/8KLsldXBII3JO5/pIY4ClGNQO/IAtgSFK/ugGyW9CALEkcW27zdTS
0fTNgjtS3YuwPX6XUfuiK9a5WXa27I/Gwgi52FkkdJnA+YzQU0xtNSYcAdJlp8QELZWnbI9iYCcM
ggl+pGsfhneA65tGjDBI7IOKL6c3/d+kW/Z5qfmtihFniHd2zwkWjJds/6iFH4rYj3oiGZCPRWLw
84y5Lg+D5lgl+TXQcIiRFAkhW+rAaZ8eIkm0bAvN6mqZzZkW4J5haPusqSzzVas5dLSQh9Ut27Sw
Yuyqk2uZrObkgnV0gpjmy1D5MAqSkh3AEk12BowxxDz7PgloJPMZKa8oATXonhgOxIE1oMaTD8S6
7++ImxD3n+vAS+ESxa5dzztW3g1/NxOnVnIokKhcQANw9eKEE6yo/CrVfVk5xJPCKnbC/Veqv017
JZ96r2nfwn5LzGw9rIIy97qKqJqRZZ8DB20GoRREbfFTFKRPgqWE0AGJeJep7g61aNjYy0MZZocl
Ouos/CCCdeutKE4KW2cLfx1gxja1DdLhSIKsJ9duIVfjBQ21n7bBr/5tzlDE2i+1PBdd7UGDmGNW
1Ljaz3YH8ybc0KGHwsmMMSapsSF9DEN3q9I8WTfJWy8n3tj3ABZJPUB+LQjmJEJ7l3AGjLRnINQv
BSZ+0YgTJQnNeqL7BScSZ9S6I9PpF4Vu5OgWo71io6TI92pSChJcjIYRbVp0ArOq7DR6h5h98oBh
/OINUrlr39EACZTyFY14R5VUcqE4oEUSPtnWT/H72TkPXSPvWamEhBTTGdovq7O3acNndknk2et1
xZuYcCMQQIV2iiKaHybW5UGQrjp7jeFUTtF+00OuswoLTvxmqPYj4ovq7wW7dmK8p2W7plHoNa0A
RhS+jXi1JX14r3Rgin3LxzdC3ozbwO3Co5isfVi1Lx37o3aQ0r/Oh8DBsPZAMo4aRjuRw5GMUaE+
7W+qT498P4f6AcvRERCZccsh2tgWkAj6kkaE1qaRAITNZ83OLyQVXKDvj52v0W22lG6FqTQcWdA4
c+vbiZiJcFTcguVrVBCghUhGWaEC7MAIEI8yJtkIqERhgRwleQOTLO4xxos2wRC08jDJBu076r5/
BiAmrUdKdOiQwjFzpZtMNPc2Ip5VTTSScmZsPmTqlHBclnqXSf1O5084jLtBU09OAllV19gGuYnG
rgOumh5UOPwFcLU8Rj7LN9dFiUG9PbaVfnhOX4tjwmosCFOlV27HsCQuxouiGH4RggGijhyT5hxL
yhnKRsBnEItqU4bJpYnss5LwtHbFeYpgbqMk6m4dDvNwxBE8XGF0O8OnJtNjm7tdqcABZo21S4qF
mTt5tUxIVEnC6MrM66vBgX3KQ342QH8X7bU0NqHtCYHQpxLnAY1PFrDRDdhI2+FgC48gQE1w1A0Y
iQvsCnkPnkRetVSs5Z8+KNfyrmf6eQqq1ZR0SPPr6ZI107mS8hdrq2fVUXGKhshnt8Rm2mvY6fCu
DyRla1PvlsyAw8ln4kQmZ3YwmdqM3b3VJ+RClluZhIxgwM0mjKta4S9SgEhj3tskYqcVAjr0N3TP
4vRj6OQ1/sBdqYldL30MlfnRDEh8OoAsxZfORKetjbOdCyRMu95g6jLu2gk5LuPeiHZws8mqDB0W
qBQC8+jlbm2Ci7Rc20bMYpq85rITVkoOif6IBnPTl3RYkOZXw0t3lJgKzrrYprSDTcQOCxqdxAeA
BtUL2MqKheLZBg5R0CrbVtdvXanc+R42+tCK4Tdrp3TAhgK/W4mkdYZ7p+7gkTNrtiJWh6fXMScQ
Qj1K6JgjAgaNZLkSosaeCf/LyC6NBTYcQnHPb8vyGYWp3LgmvwW8w0PCSYbMAo9AFOV+MKS+LH/l
6BXTnmBCbL9Pby7a0y6Bh/OnV92dbIq73aX3dNRvprkZdN3VKkz4x6BhGbZiqvbtMhCb4mdubi5O
0HMnHFM1c7y+RXCiswKkp5HGKJYnL2MIJCeQw1GFBUbL5IdVHh2oore7kO+RW0qJkfOcUb2Hav02
DHSI5GNdbxij5aZjkxLSzkyBFEi+Yb1FimM3BglOSG+qevVUzIFK8gB5jc9bBJsMslqjM5H/PPc1
CFhFipfKdFRjIoNpL+p/eq3t+zTcN5BNrJ7f56B/C5AvspbmTORRMYZMWeu3LJJeQc6/RkbxiFX7
Rkv5MJWPRVHPi2Wfmm0TAwYg1TdF9saHtbEL8iMHSEINNfGqpx1i27EbtuzWtEO4uNusBQdbMtCS
q3+IKpUZ5iQ3QVQcBjaUelNrdA8xFFvjzMAWGlOPMCJM3aRbT/0xyHgvpBw7uTy6MsKR0ptooLA+
bwYT0OpBktYyb1UzyV5ed9KVSvxoW/1xMcRH/dbGAwYYST9kCyIlfdp3FDXirI++Ad4h7U3PShm4
1oprkgeMhEg3Q0+WiZnvMA7Lpx4WeQ9vf8yHTaQTEUMjAwB+TKhSFnoTaakqo70SsqHCQl8yVOii
H7vMXOJkkQ10BxvmdAs1qDdejKo7DTioLEtbM4nbE8e7L4MSXT6Wyoo8HQ4065FYWLNN6P+f2RTH
716ttm2MAVvCbvA7mxczxxOBs9zSLLgzv2Vp70nJyJHRMwVXMm8ME48u1yoFfKHp8sHQjj1RcmBv
oLDn2ROww/FZs4jzOmezcjCFudeBC+nxmdIfVxFEjUSFLAyDdcleppKecvDbTLJbWXimSm0PdIEh
KlfPUO9zEbE0crKl8UemOXPQTf4VogPUe/2aavV1iOTLTGRJaIebHrMtCfA/egKa9JmRl3kmWbpJ
Rhd9ir4pPl6W1KwwJ3PiZwUw85wLOkaM/JGlPE3YGYJQ8Wz+xUuHftGy7pUpXs24vaDuzPvoLY60
14K8g/ltmlPDaWYsVilOD3uU/8zJ+kLIKIU++osYwUyLYsTMBr8YaZaN9yGsfBNCUGZbu5pHiQlO
KlZ1oxNgrkjEqMFfElxEqVgtubiSbMsQpNd2vYL6s9hBUMT6HZThvoYE1tPeQ2SPbgGFJKFY5swa
wTx8trGuvofbJyhAJvVBWwTCANURDfoMaKGRGXIEqw+avZaGS98EsMrnncR3o6XgVKo7pJoWBj/7
L9Ewdaaa9apG0yuTJUX1vAHpo2RihOFPHcCVJKJhWBD1juA9AphWSFkre1bWlpTvCP920ZSt5ex9
Id8ptD+KEclyVd+axLqoQXEOI1bWxUhJhFiOTGQOS2/4avEZ1amnDa9L1f4HMQCyzoU0qAtV4S4W
7vAUNjohEWRmVLNJDSpvE1N/1JAIOzhLgXZsOssBZLCZgqu1medrnuJG085JVZK9iUWeMej76rWI
+l0sEAbKK5F+JZDpLXsdEvNOPqZnXJuy3zyVW8rzuVtjIAB103HDKjlX6TQM2a7d4/4dq8ZpgTAo
4cdl4DuT5TGWa810Gi58TYdD+ZTrt0U/V53lzrXErOPBOrovY9uHchu+LCTJa4ZPKKWd97uaS5c/
gZSGDXc+eP7YPKwfNrwmwk0l7uaZzaNoMYOJyJXnaw31sAbQkiCTq9OjTHpXlxGqw4LW7CcCmO2Y
sRDjrZyVobX3baDT1Vir2Uc13ML0ODDT181iw9l1sgtQVGfWFFZ4evROmsXeAi3SmjYN5tHErznH
RM9zTE2eI34w0reZJ/BlTtExqSUZMhO/rQ7KVZNXxSJORK0WnBdKZE2sODXqTULP+HF1ku/iyYbF
+zWoGLIURqWLWJfFb4Ct/j1ik6ZwjVxjEFtpe2nMDUWn9Wp15zHYqwsjjxmhAWufBWM+U08k865H
GB0qnCAWOSEjUHpNhkvZ/ypZcQimax01m55+N9EN/bz5scBpyIiK3y/7ufQVYCnWSvqhuemNsu0G
7AcWnpu0BB4RO+rPwnL2vpCy0pv3EmJu8DdEqvO8WfhHB+YGXVX9Fj7Bf8+PTLJACRCmJdF5FeVW
A5IrOCAavj2ZWzoE9V4Md8hdTgpeNX4t6C83erS3zfEqw/Ka/CH9wpBmF0CdoXKySPBLzWTTBPNN
Kh85ZgeWARGT21C/zUG1LrS3KTml2LXXU4TtwoDskzUb3J1QDarxbvA7GcNMkueFBH+zyqxTJJ7k
e1Jp6aNLJ9b1uMGwNc2E/2C7LVYigV08/iYkgsYEMuKzwMiu3Wz0Juiws/Tcye9Y1ONti7AapwNa
wKdKbfbgFqjxD2LgIrylWxMdmPxmp9+W+CrQNmQUddw/qLwz92lQSjA1oSg1pHDDQ8XBMIOM7tGi
gGtLS0/yxBC6I3v+nC/bRAxbTKLbYZE2KAvEJsRYTAue9Ct1RHYMP3sh/S4DzQKXe6URWWYkqxgf
BWbIhTghJsUJJRNydZXnU0tWqbajxYORyP4QkNZE6MPCMCV9pxMu8qyknvASLmnP/qUnvHy4zGY+
eBmlIHr0oxhJjg+9dPpBRfAXJIBo37yBFEOdSqp/ofVJ6hp4rqf6Fb+KtL5F1aFBPK4CH8GfxCtP
ECg0pMsquL3LdhONHq6voQLxrrFCvj19EfEt0GtifhHQs1NSSOhu9ovzZpGirWS/BtGHWoFTHeFR
fJvNvy59xZrQovx/htRtAgrT//z9WLhk3jqaJKQ3pk0pBGsR5AXenxeBhrLHu2Ia/W00/iH5TYpp
RxyxBvu0YDyZzpcmbC8p8TK2zZHkdygP1pyuu+Vdz0GuJ4zTYZ7KTg0N51+fH6NEui9h+Qg5tVuo
7X5R8jd9t42x5mnYd+3xbgL+H6Q/k4iX4rePahz06e4JBklv8hx4EsVv2u15xwvzxv7ZH6yA9qJF
jYt3HHYuDj9g50xnp/BcopEqLdutq2aDfrER7w0Qdeb4mYE8owEIBxRTwWhFBIrCIwxIYt+DeBoV
p3sscewA9IN6y0qQH59aHJThiIlIAvGfQ0xtOC/pJns2I8qVWh1i7QHmgW3fMZ/Wx+349CSzZy7o
LjTOZOI9Mc9Bu1pNrHx1Y/sBIRwaYUUcDMYNzS0CipN1jgaN+Ay+qaIxwLypeWau5txmsU8+ik40
CBmyJYo1JdY9vfiKg4v1hY0o+WXMjtKVmNYlwqz5DtALswJkRXySIWc5k8e2xDEDJ/afUSKlK9+5
GHZ3Mqr1EvviMeXxVihQ/oGbMEqIUa2j6Fle4zlHYEPcOfDWbw1tFzZr2p/djegvR41uOvCVatci
PEMt8xkzg2xQuxc+v5cZwox9ODpo/S0fjb2pp0fkWR0PekvFUq4qX05ln8O+Ph0lsHMJ0TYzMozx
pfx/RncqvgMkReGhQmeY/A6El8nID6LdUqBGO9p5utEJB0nHE3Ni5/laR2Z1vAdrXxTB2kR2hxZi
HXDwpAO0xXldgbQRm7gWzsiQZ2ZbK1QsCESmwcuM/iHaCBub+fHR/h0AaAF/R92+KhmD8aWtsQvl
32he5VAK8AsakvhcmPD0zbxhCoKFkTsjTFbjM3TEJLiBBB3YWSMQaQB6H+kwc6qmsT+SuFBQODBL
ptp3a4sFlKwRsRP6vZuyldn8AoAktYFwMm0i//UxMGrOK1B/axLfzfwt66dztpjYCt4eClJU1Sn7
YTXu4vTzP8249aOsK0hYmPQg8KDN3ras56Pt0WzqpeloTpyPfwLjj6kIQdmifc1oiMf423CGU8w6
QfKZ69iNgAOiQa8GVJH3KH431AnTQQ5LQHNT/SDxr0qdsM9hIh4oMu4qRBCAW0Vjc+O+1XJOGYrc
lEk+6V6ogC/Ws+HohOmniIeNoRJ/eNer/SonGUIOnHm5SYQlStDSpLF5b01u8ybz6JugfsKUozOb
DxJSukgjytAGc724A5WBMEjjV5IXlKxiVab2ZqgVVIUfykE+kPhIo0tDuE2aHsrK4rYqh8lrTkPp
NjxuWth6MXJ7qf6lG4j8Xq32BnLc0Vb3LZRDi8tCe91cmO2WqM13ZR/7U0fATvOhLDY3ECa+5DOO
iYAaV8lAzIbfM9EzbIiTEa4AoL4YQQS8C5N5s4wcsz4P+VtuMLD/6OsPPRtXMfMPLZp+hE28TeSq
9Vlo9w7CsgHZI9zavtkLF3l1QSpG+uA9BNFaUxg0kUYdQ6t98jmmzylit+5ahg2C2CjyYsIvQoUc
Y2tY6NTozjQHslGevy/vIBA9DAY8IrA9q5V2GrEzbnVSBHHzMDgarvci75P4GNF2qpzn3xMDsoEZ
Ekau3psPI3iEw6rCOaHzxaUUcBOz4UOFk/W7xOQmTkhXem94hWpYHWktdHiFzO6xKu+mTSt0WZyV
BiRbAE4Cg21IR/AVlzQ75Gc+8w50p8RmbvwI9fIcPU8D0r8SBJSSHyb+IyBefkKFLwSCb5TzHZ/z
mqrAsA0/nbAhgGwbyHmjxMuOIATMcp+HtOWes4KLDv2XjoNjxOMaTTbD2m60/PjHYBtED9LxTmgo
lSyr2krD+wl1c5o+h3QX6380t5bs7TmKomG6qgNGFe6o6CSYJBcDP1TXfvNrI/zTqm+960zMbRX6
kQWu0draSKOWdNelO4WXnYpzZhTrof9iOU1LRKUckRlMW8Xd6njzXJbcMByzegI1Se6I17b5jmBI
SO0qUtB74ce0G29SPypuVKy3w4PUcVCBeBP4dNUVUkZMxPhcpc+8wSW4MGYvEcPOq6aG4nRF1rC8
2B1oOgNq69vS0LyGUv4a0ehsUC7ZTBP0ispqvhWfilLhUzI4aCCogSbQd//qONzoT8WAvfgp+nUJ
ekJP+6hkpLjEBvel8apJV6Ovb0xLSS0LdqWkYOFkSFkwMDrZV2J+ZIAUGljpljFQclJ1FgkOs1AM
dq3YdioFL/hhB+odUrGrsQMrd05Kc1eZd37WaOE9I4RCgmi/pNW20nHRwXzRDG9s/egrChQmAbfS
1tyWxZS+aMF6OI3zdtYkLgcpVQNNGdJEe5JtVHKCmQeoEvAQQJAq6QZ17+t561SyspZ1w28NOsuz
RCoKScltvitz8Fyyn1yDcT7oxN1KLhDIjmf+M0BzGzv+GH/mdrdJbHWH0YJBRLaTfFS8Aix3N/k2
UcRlAHF7YFcKx/WCvmHOIORNe/QxLvIxfD+7YSPr6OoniMl3pjp66qoREkqzd40OzuSiuCJ9kyuS
lW3VjQI4ELC9oFJOtTeO80oMGfMGlFJMT4voGYcwuONYuOpKSMQAj+KoBsFWjr6WONkzL24AMQf7
CJmb5Y0xl5PifuLQW67zdQnQZyIiKJQXt5EYw2eU+SMZhoRoWYhqc3i+Ty/fS4/locDGIO+jIGQY
G56kM/VlDRzMglxg23TTUTJmVPkczm39nEf9uX3zYoASnYLAPbS9gtSforjmUYN4a1jFyCn0USbS
pHIxYVa1KyKdKELIn5xla4peE7G3Bkr5u1qX4yGiBM3lea0d52tlcSxdJTXBIk2+kZnfCeLADWIl
smjYmiogptZ06iXYcqpJOaZqJq2fGe2c/Zk9t8yT7NuVdAlPxkVnXhLGttsp5Gkx56gEQLHd0eRY
P7zLjPsTnv+I4KoYLfSB+GTDyUOJp/l3kjB15khWoWvA1lG4Bu03pwvbRQryxIYOoAIslqaURtiI
XbU+WUq6GuR/BYnFIwo69aOlA6lEcIJWSnOZZuRFJaYz+TTUPxGzEOSYo3GNmldI6i3fkTAEIYIX
3xqNrRnZkSKv7Y4wc1LRs0xcEAmnpXzVQEi0O7WvX+qlxCzjKfpVyjel8Z0EEPgupZJTklurzAhW
dh2sSR5RDCowCiTDk3pjF4U6nUSkvb2Xg6Kp4SGx0PBkTSv7HzEZ6CmtQ04kVeUa7eRWCiqoweCE
BzWTxSbmvGxCd68IzQUJUP8okl9Lx1hvNkn/ZXRoKB2TVOFEtpEgbZ/Qzvr/0E4twM5mrmnTZ/4E
NPeUx/GuGpOdVtK/Rm+X0TRlWv4pgTrCX0ijeNnSyDAU4koYxFvk0TSa+811ttF+3+H2bnq49TEZ
svxlFfYosxK82RqeNkQj229w12tbpz6Xo2MyR6cslE5ka0fqvYjmB+PSl1x9RQTwWiTdBZFVk1Sv
Hb9ujoO75H5UY3RWKwB/YOs7pFYCbH1Mwp2MHnA9HtiLC5Fv2OdcfwTYzbOA+lGuK07supuU1JdE
bqHn8isq4lFwKDNgjU9bWw+RLSLsrhOPQrh+GY4QOqPJHZZ8NVGWGzUrHPmQyNfb/xF2Zr2SY2d2
/SuCnkWY82C4/RARnIJkTHfKvC/EzYnzPPPXe0XbDViSUX4oQNUtVWbeInm+8+291+aW0lbGce0K
h/0cFoNFcCb1sVr0GyzVdd/9KhQV6TJv1TXVSSGiL2vqQJyGsc+4J+01bnCXcFakD9FQrt00XPdW
oHF0u8wcoeCjmyuSnTNtpV3gw2nrSzebkd5M5BKyKOmu1HPz66ocdvkj15iTUvGllr9L2NlUAtdD
KDTGRdsgEaTUwNZYEJP91vMcWjEH0xCYu/heCF8tXyBqqFfBJjZlT0juKn1CwMp+ZrEVxDNZb8Uv
Uusy5uWNx0hCapa3Lkh2JZgxP+Skzk7zyBZnGX1xczKrCJO2CXX+SnbI+wow+uWaoQiuz+jRcIo3
zasTA5INsYHdps4cSMbJ7P1B5I3mrKAcFgMILyjWXGxyml6daz2hDcz0y3TzK6uGKmV5zI1ks82D
rv3q2iu/7rVcgXCUd0rSbh21YUoB6q7kYzLbkl0KgiuQeNHlk4S/ae4kZ+6ZVRhCYkz4zrhIdKTR
5snPVCM0hHFtaiK19XX9a94mXxqGc741QSll4ZFb4bSLkZ5apFaAGa4gVEH2tOt7hsBkZLR57/U3
qAQ4EXbM05lEbU6rH9lRoA8j17Nj799UJb4WlXwzlu/FWF2Kfr0USnYhaQMNA3RNxTYdiMGTojUA
yrBiE5MqvhB6DvKfUKYGPiTpwh2Fu/PBE8zmdSUd+yfhymIX5hJRUx+1bCyf5XC00CQvBj00sQ7c
lg4aUcyibjB8RNs2xkrE7F7t+5kkbJ76azN4+Si6zdg765VnApKYZtHBoFyEFeYrVWcTNGk2PqL8
NrJvLxe2UUzdrUZFHjzdybOIUh6e+3GdarGlpLVxttFoW5X3ndRzQiacYnSFYvR+4Tw8GDuYVto1
JpKRI6WbapjToqpjoWkmXPOj3X9bEVEQv2y9bh3ree6spHnhTavrsxUMVuuvOY4qKpbmFOJq/TuN
dwJQ1mlZqPfO3qgAA3Po5vTWWsZXpp1TxYKFcGpsvPG6iUn1kMgUGowq/0S7ynzOr7yja7jCc0bx
ULz0jsyA8OCNO1qTz9JLYcl86jUKXg4rWJ/sZgjA3Wh7zgXplNWkygtn4uVDA9+ZqAgdjhjcmo31
okUa0+OJP2FsOHGsfkAKWCrM7zwuEwnaNn3VN7j0xMP2yV47EABb6ezxswzyaOpXBfI9i44uJuwX
n4bcGV4odWCBlhJl9ce5uc1lcV8m/S4k4wP0ap+pN1k0HsOgPE5iPD1ol7Ra/Z0Nzpsyra/tbD1w
ErEebub4YLDr7I9pOh5+xRrnX8rBQ6MFvHAhvRXM0DMevzOs1HF9pSbrIk8XDvjnGfmmLMMbb1jB
oiur0jfrJk18NEtKVrLeE2h+UhTN5TxdWesOSWunjVOydZ8JPIG7nr/XlArz/Mky0sgCVtaA0fUp
znArvhXpscQg03VOqhAuZwEuG3Yj8RGWcfASX6A580Cq3LHaDOgnZj/tJ08GGjnBjnylWRl2TK/8
zuR7Yx7FWYZPE438cSyLvs/ZNqmgS6IyWwPD1INYO4goPfK9w3nOtFK0v3QxYUAIao4KBXKbufqA
ueOrBPvwSYBPRG8ZQyH5Yk1Zh2mnPtL8reJaQttJxf0dZ3Z7jD8TwHJQoYqXBtHJ3D0hE7yRk4PZ
iVYAY3Rzv9b1oIRJvyrHVOfKw3jRPM+P4mNC7kgJWJAL1ejl1Bx+xar52T3tLenRFLEaUeNtdjpi
e+Wl1u5VDCw1SMdNgO/V7j4X4mQrHwq+WIlytZaCUvl3jzHPJG4tnfat4T9xxcLUIj9S/r2NBHM2
Wn3YNB15BzsIlJIJ47E97MM1LyQkardVLkv2KiMFKyrkHsojT+ryM5t/mcOFLbJ0E2bjqTMf1bVy
26E9DrLBv3DC6p3ipSj+WTCZfPOkEvhVceCXwSeILVE8mtupa05PjGCsnvbqwd8vDcXrxFMh7fGv
mCzBH6DELIa3wzCRTeVxU/kdP9T5F/zrgaQvpIzLZj7dSiys0gzg+p8BLSpH+266l+dwp4EzoW9w
xd47VqxKCrcxvytThHKiP+bRxFLlPFnNfoXduKD3V7tpvpRjUmK2fqoYxfQn3qCqsJ6D4cSatNyx
KB0HTvuityvjnlPngIuiq06U3ARYPvMii96KxghmQ+AOiO0QBcGqA6teQl5jSXE1CSPsy17djmY2
cTz5tDgSVfoOrSphpymRSaaEj3DrxIgyhfSiJAUCbS/gKLcZaPwva1C9Wu68juFneNIlDrVOmxAj
cD6+dxJXOKpfVvK4So4qk69YsAtPLjQPEKTP28XvCSmD3VRTBjG8KOKlSm9FaUU7oNZfDLW/DFZ7
UbiQdIJJUgBjSExMh6j17rL8XMZju9ExvNkCdMmM+08q9n6mEGzfpPNikrsrghdZYyvJQSoTQVl1
6oZzoCjKo3oxEB6tJJRpd8GijHu/yXjxudBX+dkUuDmfEpYk2KZUCBecw56CRWPiyhAL5GDj/rIP
8QX7v1DpaHLoeuCADSMwG4ppgbpX1tlM9Kfb9GwYgqehia90IK2XUknAqrfRghq68Jy2xXnCA6I8
y/bEt7miatYE0lB1XlPnQPJ0P8Oq063YrxqWkdux5RA08HaQH9AlV8pIcfHc79y4CtwC7GO02BVa
Sni4A+TDWdx+rCZ/wPGW0x40DEv0jyERLWle4vlT33hyXoeMYisz8aUTgg7fBhe23Vb5mgr9GsBN
Q5v7caGMzoiJNts7i1pGR6v9lqsJleaE5nT42GwV0V1kK0Cl6OimlYTFRfDvPo3yR2fekRrclst8
qmsEEAnWPBLh+2LAuGffn1m+jj0QAGe34mUDMgXvLNsvmkDfC9ST9KuqZ5KWOIDWu5C199wE/uMo
fzaRnlzKBvbRN8bKr2n16uEXDDiRye1KqMAibfHQ8OfjoIQJ3Ul1gF2VFzFkKf2PbZkNGTDe/JkD
TZFQkD+IhC5GclE1ia35XauFUKfUM38HpL/GJTFDW7G+ipa2OlYTVFbzAUyE+6R/McZLb7rXsLh9
YzY+ruLojDo2CNb+/0jLvdiMQW0+je2x8iIX/EtsB4NgqnAxRBj301VWpAgWxk42y9q/phpOMlQM
AnqlBuuhYSP4f1qVTIaDcv29pU8wZ+PV7UkrYY7am/YxgZqQgLwJeBs0uIqawmqDQ1uno1QdNaDy
j0JmG8crdRy213IK+gKS7+mVDLNp2io50IqzPSX4VxtRViv+UADUxPHpd/2BVS9nHQDz6gdrijBf
B8g/RIm4x8kqBDbOjiTLHfKlh5JFyYTu+4LOLhlrkCOe5vlGm0LsTwr0A2RHCwD980q308qZBbXx
Xm1iKInvUvJR9NW9rH6a/DZmiP7LjdArJeSb5QnWM7Zvge8CKtM3bBd2XASYsNESsuUiE0Nrqg2q
2RG7Zev9/W//7X/+j5/rf09+N7em3JKm/ls9Vbcmq8fhP/4uS9rf/9b+7/+7/+s//k7Ey8IWYVi6
rCmWalna8///8+uR1Qn/dekfFVfjZtWE7pP6kpD0A9eq+LSP5Owq4Q7afLCuZRcpxdPju96xZj0A
TYwSjm0LKrWgvklY6rSpf9ts1ko4udigvG7q6IKIIFIm0lJRu5kVO2lOq5v9iUR/+LGH08ol3hrd
dCEZQ+hOazyMxyUGvGx1qwQTwLZTKsCNFLrhNLm7mJ4tuTvzhOjVayLp/9laZT3hddfsUyhbeyp+
TounqG1EfLwAOCpkXHpHwhQDWikvKR0lrqUs7li0Lk6VCsOBwINoGcYDOZQFRpkW186Fq2+/vso1
9MhMCjXTgNUlhEmaRgXaa5Pp/CB+w2p3hIfIP1FUTzMetb5O8ZqKHnJZVE3GeTCaM0AE9hzUR4MC
H1h2zZW7VR0apdfO1VlKh0CQ21BH+1scbEKjZt42Fj8H8lhac1fl/jH+qRlHlvJBhcHduifC+sKP
9YUviLIqoW4Qo5y3UEm7kIVzqQ+X5lUwlYvVx1HR19GyNqGs1UEZ0yBFQU0/H8ocER+FTHFG+DhY
qRW+YDVWYyHzVX3zNaK4GB11JEhgr6pxHusysMhd550UIOI+X5HVnNGFS1iSs5CdqXzIshqPNnES
zc9/C0rz2vbdiwU/pJvf5W0JwDbeTHCSSY3V455JJCqxGojZ/MhokAQ1BlOiSmm32OjigC6y17rX
pbLHI40rxmARTrcshm2woRNLxZIfdZN4XSDA9W6CX51S3id8eDoXor3jNkadiORyBYHwogM4P+yN
Zf9/3htT//f3xjANWTMVQ5NF07L++b3JLCup2k4dPuPqlmx04cXqWf8cHamOXTQ4bwdWIkqXfTKu
dQjtqZ6PPO47h7SYpq8xdOGc/f0dvJMcfmtDpTbuq94/jMFemzjoYoGgkhkoCTJYYtnWSkg1vyds
6pKp8j8X2M5dsOfxWZeirtmuKzGdpYGCrs8Bkqxs4zkaNZdWdchNCZDm+cdELLcjljubj1xJ7R/Q
+HunHPnSaOAq+8uqsT4JnB18ePxuUornpEdRwnbuOSyVub/k556Q6WrQ8wr3IQsGgYI8gmvySLcy
4OKpsXyBJjGdwry9wBjWCoHxQyqzu8XVSoq7h7ppj/wFHEwKg6HiDOeuMYQmyMq8uBtApmFKsEeq
zlsp3jFL3SsrvxvxentYDzRYLA0Sg9LgdritLEqCFnKseMYGXP3j5JQ/CPXnR452ZXgIx4Owmq9Y
uF8m4bAQJGZRd1An+dJOBggwIWyo0zCqSy7OkVKeaGe8S4X8qEIieZTNxdiWDfNmyu+psiEI549a
sfxKHw7Zq+JOWRysvRISTY/WNI6S11b/FqK1r1ugawxgza9Gm7CrCZGmHQpCFz1r3HLAss80Yt1J
m3o95T8Wf40LJUDxoUDL6TUyZ9BVdea09raJwrU0T+YoPljnniedk7xDrc0pgmbxu5agg49f5gLD
+09DLntrM7/JB297zacUsYgiySzjTqjyiQXL8Kmw6cP4olI7xlIyxyy09/4cUVYgbI6gMcmz2zGa
0Z17gZ43iYs77bUFQZCJG/x5GylZy1lIt4Y7GihtwNwmjusVMCSoNrwRhxH+VmeOXr0MCFUwbzKe
DL53Bc68wpTcfnoOgkhUW1RKQavtzzz8dZemqLHvKJW5Ojx04mSHIR7vFVQcbi678Kun2pCYa0t3
UAJU/6KSlKYcvFbPmsUenhr1WmaMRFpGF6vp7pzOa9r7FhdkUctsi9q2d/Bv8K1wdkkaFATUGiuz
dXU6/PV3QZGe7/0/n6eaqOqKIpqirIk8kP/8XTBrpdZS1aw/+zmAW1z+rlYihm1qb+B9DDqa83Ai
yYFlboQ8PGo2zyCBF3/DwiZUWLMTfGC97nZ/UrH2S269PSkfPIt+x9TM0QsjdGOFqDTYl8PiS2M3
LQ1iUAt6MPRaAPjIMslbby9VHD8qrhmoinv12TPDpxhm2BZd0nmKpFPLLUohe5ev555cdNWTntVZ
pknZrRxasvDQ2Vtes+oBNHTY6UFypoKc7E/tRYVlhxF5/dmfDKt4yYfltVvlt3wR37djZDZaUA6m
Z/S+yN5ySWASxUXILmRLH8Wg3fWivcuVdPu06HwDQKel4SfFl5wz4lm2t3o5j8+cwSB6vbx7w8Gi
V20+jj3BSsuuT/VoQLEe2OIZHv3dXP4I6onFGZXtnJ1lzF81m0CtjbJsjuBZRE0yR2uwfpjtm5KU
jLmCR2ut12HOgqjWqHTTlCGlqwHHlrRITuZm7sa1W6/pDaB6FMr0rTWXyyRXkZB119YGdkJ6zKBA
fN4LB5K7bczoZARjuwK7eIgecztwtS0mWyYTY7zNHaa1bnU+CBQK1CiDV4aMsJSUeLMOYK+oMgOU
jON01rN0Eyk+wJNp82rY2wq16ygXix9TcbpZS/DsYc1Y6sXSoTWlYN/TS7/TKz03V5gHh5Yqrsnt
tOptX/XHahJbkN+4HL0JdfK2rm/ZYhK4b19WNX0oR71PA3FtzpOy+Bvgu7UfDmcMy5Y3Hs9tR0ce
VK+W9LdBe0ROE2DVqk4Rg+ja+QkRbn+B/9QfCx6bJ4U7X5AIoD6uBfbJEqaXHLWJEoHlbNUMvOYe
FZoZbidwt+HeiCF36XAL5ZKOC4wKkqy7STG7uNHd58XboE8tg0E4i4Sqd1uqM4cvCPYggZJcT12I
ZOmqu3LiSTHApIXrSoLpAARqW1bnIt4hMbFFMlPXgps255zAC1Wrnb0Fqc2A6GpAGiwwc7AnMH8Z
5BAENfMl3IHmHHsrktN/beRYG8tiFSzicsbLwvC4ZK2djAC48iNrtEuZWgQfjbDqdkgikOyxyzCQ
zO0nBwJfdshb2AYBt8D04WZ7uFtMLxJ/q1MqWFMq+NdfIlky/v1LhN9DsUxF1UWQiP8yoRTWlpud
0RSfTf/YXySy1ff3YczP7MeCdpe9hWqzao8SFnZjGo6SFOJa5TSrL1sqXPQeaopaOKK0QaOujtI3
o+BLM7LuPzsj0U6hN6MWN36WKVFdT5Gm5BGug7EJUT/C0VeSzk2/awPZk2Pi5XLnJErmiNkxSVYU
bMupSYSKDUk59LOhPZfTGKB/htL+Cwg7kAMW71oNdaLJiEdsTtfkrtxt7lV9w6mMcbU7J/oJGtWJ
EjjM0RiQmuE+VvPjVQoy9jwYOD1sjnrmA9Whagi3r29tpPQ/HxloRvglDJTpFTIQ62Re5JFGc2oN
Tf3bPNbfWqX76H9YWxsdhEoN0y0Je/Wzo+O7E0guG95WFp6oDC5+RBdalxuTC1S3m9AqdkMI0Ig+
Nk1wNoXLxl1jzQreFmcdsj1MDWukTnrdITiBXWrw7kJe1gtkKkjy8ddyKmc+Mkp1FYTsuj8NJNPg
qigysJOiQadN0ehDrEymTDkZ6Xu9cfOU+VvyCaU4ZmLYPTaFNOM/864io7sNZjF2jbZeYUEqQFRq
J2APbIGOKmCMruxOqeIOqmqP+Ww3VnqscBiAKljhDM3uZdcoj3DGUQbkCxmuO0nIJqkg2gbh6RKY
kEDaCu4xDKEa/zW5KbZMO3yEwuMCjx9s9Aa4aCrRHLjKYyMFsSEHBp128fOVOljfFYQRqoJsrMvP
PBMYX6wWorM+zbeYBBUjddRHDEaoQ0TtjfQkiHU0LXLw12+NZP0/7sOihv4rSTJzga78y32YtU8x
4crdP2m3JM0znI0FQ4TV+J1t5Rv4Uz0q0hZQ4veF9iEYSoWw3Ju1fMQzk0tT4wiuX/YpJRHhpt2M
/GU+hnx6NMpZxT4kxYabzZI7rwP9Kpk7zM/w9kFkFFeXxNHfZRVfSJgFLI6jKVfC/BvRDscAtGo0
3+hLPU6QISXA440lemKW+Fra+VvDN0696n1ze+2i5AmzxMe2xO9Ktzu1UgVyC+yCejc9uaSjETnF
byWX7+YtgeBeTSFUidAYarqsonTkJu5OecAdgVSugZFk9dkyI6lJMNkalAkFVAUKg1IdXHcxTK/X
M4+dZFGcmx35LFbpisaq1/489DgWuzsa5SP80JPTBy6MRSHYQsEFyzkRGjO8JEX0p2d5VsNKqyrP
ZtufReKJyDdPv9CezD6qpA8P5Jzl0muy5q/telpSXKzopPt78zpmXZiUsFfl7tjlE7aWZ+V2d46Z
idcs9qAncDQ6Z855+pCIuJs5hv49rAYhklIz2FpvwjOZmMGaLmEL7U2kJ3uGVpptRrTDJjWK5qIs
JHzFbxQAVdsIOb+5CJsWVcvODvp45xlOyqCibnIkJaN2sb+ts99b5JHbwRuRjPOc0wAdDAnPZJMn
2VvS27sK8owF/OiYR3P4o1DbaNHmAGrlXAXYx1AUT4H+9tcPuW6q/3Y0qJJkyoYq65ZkqqLyz0Oq
phLj6VVr+VwkCIotDIETkxZIjcxlGwbXs+TvDAhYNPD910AKa2YTrGhFqe9Q6ltFuVZoOgTK9vE8
1VxXmvamD+VtPaXr6mJcdNNfBGHJr087BIUZcXLAhyeeu90uB1K1tC6zArOetsC8CrYvC1hIEoh/
BHB1+VR/bDbR2qKNI7llSfptDeHCeNoOFsTaOP4bl96OHQ6B4Sc8rcbJTGnIlhr6qcfAynNOBijq
mO9/tib/2wQmwWlT9YuAIohm+GJp9XVSzetz9ZM8O7EPrYwgo7piW3tb2p80KIe8YM3n8ltRR9oQ
qYbggVBoJVD1qzBlt77DRfis18VYX4r6la21VxnSO12c72mBKSW+CuQrjX5nFTFeyyS59j/8nCO3
fGk7e9zyoJ9v0+LrRL6spANCX99pqzpv6a/KxQ02tXRaKK6Acg+EdzlctfSkzfCdUh6T2f0kD6wI
mFfqOIoZmkYamqxbM7Y3FbqXubE+fB+EBU5MH2piESyXRjyu5uRJrz82OqKnO/XWjoiZWkxi8MCE
8gXRK0l/paLuFPR/J1AN8FuUk3XRqCazsFF0lRKlQxJRKtbO2Ax2CAIZWdbjREV2HqfHfPJFjNEV
sL+cZebAMpMSaqzqGGswJxd2Q6FO3cJ7y2PU5m8zXzCVRizlWdC3AZ8l6spd8NS90ahB0GOmb5L3
lTJX8o5MZUZrYyLg4DAX9lO0u8JpeprS3rJKeWkRSUU6OFFJyx/F0eoD2u1OSla4v2tVu8EWvG7f
F3qCTSgKJJlgQDGqjKctp6IGyXsVBpoVEx+2Ho7vNZuuKx/JEZ/WDu6PwdPJ4UIVTJPFp+RJxBwm
ZgvMjx1lh16PotIc8bS85zqUzBSLQGd5FidmLt/0gpjFgOtIJJcZH8ZSdLg6U9Tk/sjxgyt8g6YC
6WWM6phLGm1MO/TZ5x08J/ghgUU/yUg0IiVnjDiSwo9H3QZ6eX4YxBgUcQFewOKp3z3lWa3FKpNM
jkC2RGwYCugil40gJhopPDcnJqZh0xmI1eI3jxZBuZd5diOZjQ+sCdVTTSrpPcdplg/KZTyEXZfa
6tZzdV7teNdtPuJ52t5miWckYfc75Y9sNx+VH5ZPEsGxwzpsJBithTf+VO8SdetUJ4PEbN9oIdkO
QnRAGrma5oT/hDuOEiRlE3b/2VYXtNSDCyDDzMNNLqZzhxlgHyqMyXHIaFPAgdqvI06nP2geySKe
FRhr/YJbcq6pWGsBRLZBuuluagSzlgUENAqI+9LkybtxwukLtQoXcv3o2+FwIcI8jHEA5zrAd2xk
izdikm93WuzZnGTow63hZDnqJ9OoxEVIZtBpjhhjZZpP4VTj7X9iMdJjD3CgTAe/o3Rh10UadQ5G
XrmLCRt8Z+LE4ilRElBzM9JipykR7/QUfeSniVsWy+TWk3bU4OfwIWSEGl5zKIAYs9lWQLTkOcpa
P0OUFiTd38ml4AIAb6Ccy6/WLINR+Giz8d4V833M6NEgDLIP7S3plyuBxgtuQK45UhxiTA2tqgoS
lPkppdE99sbid1anNuNVxpXKkLOQZvdOvK27SZF48sKL+lJtv5JB4HqTvpUkbNp8cye1ObUNpgX7
a1tWDwMvtpDj/hUz2HQZl9fMptHPGSrL3ioWE0+PM0CqmYtkhVt2g9T0ihnSnTYxqiv6J5852Y6z
VbuaPzruJy3cK1i/6U5oN/VaELkUkl13Xb1q1O5Iu3mt2T5agUEj2DOAhjg07FXQfVhUgsuHRUpC
yDdvCFZKAYECEwUIXSeeYkxbTwI+McVxQOV8Ny2Z1iCI+sgatOsmq5exvdCX/LwcY1UmOUIvM3AK
/W68TB29HWcRCkYJxkKgGJm+sGie+mggjozN8VDIGeQbOaSI7rnE6kxYTIf4YZir5w1BbiGGM1QJ
r2TiqmcmA6Hd6D4LBZoBQvuGwMTvMmOJM+EJTLh4b5GwbFHKL4FbB6/l2TCz8zJyyy0mP43Gz1GK
j2BEfsZ7ErT6iyhUj5awHp0gOyEH+JkJaxx5UR6Ut458H6jua6GwP8uHJOaaXqGcJibNy89w4YNh
gfO3tXbCD4W2j1Na5fclvN6rXMKKQoRWvi7deBmmLJLla54obk8mERFwIXxOHRx5WcFH3qFNgH/g
D8G3iCVnkNuGlYw+5xvF0asEguy71avMxVwAWoXV2O9q5m4oUkhI2mGqr3U9X3RstetuG7/0kgwi
Os+BmiUa4VXcKIsRNLt83l9KUov6vWePNpPHXb8PH3ih75CgCzOOIFpGeBVwLhjWH9hKQhkpM4Vy
KuQDujYtSfP/esCS9X9VByxFVHRVxNFp6LKo/Kuqlqujvoh9VX0fFfyO96IWgAy1oTYARkHYtDb9
CBLKqestJEUeQfw2TiNAwezeIwTkCAFDJz86qz2QHTgiOW7UNfTyHKp0rDNWnKl8O6/PPVlzlsbI
mgX7+XJE1UwYadLsja2Ujvm8P/Ed3cLTAD5YCbYVu/Ck2t/MSEsF+u17n/fCtwpgTx2SgfUl4xKX
ez6mDSxa4PtO+to8wVVpel2z9Gr01iWFeGUW7UUjNiAIkPzWMqLwnHs+T487XABmjWSzW1eNiRPy
pBN0qIig7sR5UTzI1lRC4exhd0mNDrYDyJuk8VITa7mU0TPHlvpXNm4wFhrXqTnx+I5OPD099awC
u6LfzSgF3XwteKrj7q1YMxYO8yNnUN2ooxfJ8uxe/TwENw7EefB2Hui6B9rB4xP9VvbZZ+yw1goC
n1eUg637cEXxsKQdTHtkhN3KHIjRl6Tmk8843kkviUDwgW64gtjnk4ZeeqJF8TxkKCMaHJ2t7pCQ
B8s+MWVgb59B3uD8M3e4C5w9YKb8LpHOSsQkcxmgPiFzHA/dN1miO1zBSD9jDJxOozYTUMDwOeQ+
CC1fHMhaveZQoa39Wg35qzjmGMjMF2Dcp2z25F6LrGPTVo6hsnSAn9aaOJIKwJeys7BL7trVXdrY
fXaXU5CcnjjEAVPnp2L4VvaZZ0F26pYJLX5lTU8X2Xhuyv2u1BJSyHjvmSXxhx/ZBsUqLVOCch0l
45KIZjS9jvgpLOupc1muNkLtaQhZAXhxmmJ0urgmLaE7EmJCisJojZi+yovWWl4Otre9LpC209w8
jRhT23IA8yjfCzrX6LIDT3GHuHiPH4Bvz20+n4cP65TleMwwJZnzagtCEZR8N3J38CxIDXkyn01b
uRm5Bi4I6xFeBeCkm/imdsux5uej8/P561dclf/lDmXqliZKrNU0iXW/JuvP9dv/JZx3Wp1oqSmI
PzjIjkX5e2wnmkAoxlgslvmHJ8ayvfcnMAL3VE4gJrevwzy+CXv1vuGHY31Gmx45WtF4Rz5WaFi/
dF/i0029ZJBQN29oOdDI/xhMBrPK65HB1+dkzTwsVJ6pMqPxiZsWoJ6W8wPD2Ew6y58eyo5txVTd
kiqgbOac+WgdQoCjueN0Bev60lrxVd/U+0JJkaIGMZdegZl2YOQo5C0SdzVIG9lJBRBWRRrExFB2
Uz83tXxmRklgGLVXxanM/KxgZewnUh2ZHO4CFtRJPgv5duIVOiyPQpyQjg7y1zKPXtqLrMg64gyZ
t226V3UPGWrkCBaIoPSZwssUrHZBWLphhNAy5hVMEqd1JSb2bB8p9FDO9dDo2S4Y0PQOkpm8S3v5
ppaaM1oxnvb0ZSN8DoYCzMo+Uz9xMIAQxCG9eTGR4xNc7e3Z6Hwf+BN20WC0XivIx10Gm4101wxO
eqpZUYnkrfFNKyzRa6V3WQighhEe4bEywegnBwz5zCgHiXLDqP+o+TynmEk6jnHT/11pN9r9FNgR
h4p7yUyzBp8ezyDnr6FgcSW5xBg7hVGFCTe4fUOAVSEaz01EBbUKnGVqyIxQpryEuMxgWxlnuWSD
LBErvAzfpXLmBEijaZMuzHm3rTxulEkDsV3CvS4jamoj1YS4V9Zwz2N6mzJnlYcLwBdCKl3plh8g
bZyYMMvE1615Lhv2kQ0/VCTMorJ0gIzDBb080N31bBUgKY4tQyhRM1EV8Ak3qsHHxE6hZWl6Gi0D
agn2yhpaVlq9ADTAiclXnuSZ3sckqZUgxmfIul5cnYJcxRJWohkaTL4TsaETWAZtPzWcOFmrfKsP
rECvyWo53zWCS4QDXvduulZPy/pDwMBLdm6Gzch0v/MX9zwSHaozfpUQD2XOJO4A5I3yBJu6wSnC
3rmdkyeug4KmxW5gsCaqceIPLzomMnjZgSMvsKoss8ejaLd0eBXsCkawq/nuTtQCLKkKfudoleJt
yQiX0qzDcBa3xMHLb1PQ9PsTvfCufYdKcNzjPxYKtULaF9Q+RZickHPtZD8MieOkz71cZd6SG1/2
TPFnYjTHDrFNX3YXrJkrBhXJRrgNbeG3iY+DCqsuC7DjYmSUSu6/025gXrrnVE5jS5SKKJ7EqBSS
yyLRJkHNkJDvl6xZL3rN46wfEwAACZiMJbAq/kBcmPt0Psd2nI4BsfwYXsOxjPryh8dkuVnSzeiS
GyC/WxtrYd9boUbTqaFhjTKCRCQICGuw7L7NbINMtKlMolGcoJv20tkai79lSS9GQsqluY4nxD3s
sgq35dq6N5CuUvFF3VmiSe+KVL/rj9iGsoIijrtjwlZ6HD50RH6onm5XTqjQ/Agppv9fjJ3XkuPa
tWV/RXHeoYY3EffeiIYH6DOZ9gWRloQlLAHw63ugJHXUKanrtE5kKQ0NCLOx91pzjomSVVhrUdlv
z4FbWrXrIp20/CKZ/OR8cY0B4a7quZQDaKRICpouzf39YC8xtv+5YraM9jK9FENVDRGpnPxLW7cV
L4o2ZKP8XmUdMUBleAE3clY6+ySKULHcVoGRj4CHJJ2C+eqJJekU1wMGYkcCOPIMn7KFcqgv0r3U
Tc5ajBpnNWbZWsPKRAkUuVP3LUg4QAqqN0y9nrPzm1lSAlvoLKveQE9rK4ymFKCrzNqSzEX3IRZk
Pc4qKjtXMmK4dcC7xaTUieYqRz4i+UzkAq11N+lYekZ9zOQqyrhGRnfKFr30eCgAUdKN7i4pKuBo
okVZY1icgURkKcQH4IoZbsUCdveoIFYrRCTNe1Yt0Q0PiywMoDRp1UKuG8A5g8jU4+YNY1zWoTtX
mT92xO+NGVJZezWfYa1eGAbK+Bltt7GbDSelvyi+SHkXJBMQ/oPQelMKEFDOI23HPe90ZzKiuYNx
f9VO4SjdtqdHU7+trczcZOyGVE3R16Rkl296tDUddtNA1mpfZY3XsMYzKbKe3rVjhsZgvsqrvEXJ
t9OMyatPLMOYJXf2MC8LlS7kb2fBrgx2wQmh7yi5vbS+oudJlWtoGOcoUaYoy1DUDoAPfTHmLm8G
tepdvN4g1VhgQtwRXm9eiW/Z6cz5ETCvpbbZmEO3BRP0el08oPSlMYNkUu+w2UAINvLcUV3WtiNt
oJI843oKq1SkVOQz3RuHrTIN276LWGzEuSK7Orvtpk0bfSw2iYmLyzBXMEYh3xZg/3J8MCe7AROP
QKxGgEa1T2MmoCDotmBlkI1nt9aH/Db1V1/VEGDBFWA+WRqDa14xKU43vyBMIcPNRQG1bY+1aD5I
6tsEkM8SSUoENnUoRFbJZPARQuDcdOa4OY0tNbSmaT3liCchtCsQ3ECWwlpctR2kaRAqt+ujVhN1
T7BKE1vdjAldD0U9Cc5nX/wE/1ikxwKNw5m2A7cjobyFTYIMF2EJtQVUdRPa4gsMpQyG0gf391aL
53J2T9PVv8ATRnEPh5HEw5qeILFKyPsbO1JkXKJeebiqlnO6Bf5NcJLzt8xqFZhqZYNOJGraYORE
gftlUs+plxCO3q93QzCAupMoHjhS/5ReXW1Fpc4zStXripSwTIesonriRna2kdTCcdzlK52u/K2j
UmrX0FRmO/uYRdhQDzyKybHhIAlWQLa4Rljgop70t1SMiaIkNtqZEl9W/CsoJaiOLVneVBYo1VUu
B5XAuoHmhQjuYfhorwAX7GSkCjW+zxB0sWZi9sRNHHXtHggSpjVwYkSO7s910lOFeEW4lY9Utxiw
cHJgzr+RVCwLQN0YuaV9esP4V3msbAyRkO11aTFVxw3e4PJmVGI1rq0U4yPFqc7/Ca3bW9EgQkhb
XNmwz8yKqhkmnbp3kzJ3OwrSxtz4KnlsyroEoG4Igi8m2+yKWumjkGFoq2dnIaG1ngCpHUYZIiTT
wgpbyDHScUwhGQk7o+WXyXYk5YKkh8OtYe3SmP7VvUhoz9SSuxnKC8k+Iy/QKSRhH4ElCj9YYkKC
Ov9M4WWWX7K+DMt6TzHzOh6Rbl8paoM2wtY8IPQHuGxPJkd6MXkMjX+lPCnNKgU6RJVEcZgami7w
mGi+ztgFDT2EVYc4p+3V+KQpGzh6zbvVi86lWzVLJoRjcVcCj4MPpKPSzWzvlimBpcN+TDB/szIE
NX8jd6IxQWbDXrAIu1ludPHQmiQXJus5sTZ0B+jB5Fxftx3BmftcEPda57V83OIMjmpNPJ2Jr5aM
z0NypuyepdFEa7eOrgJkzAZLKoCCKh1W+kzkjvY9e3h+IeldaaYDi8QWNM913I3pqgDlWtMXNplD
KoTszhpBD/TCrWQvCyREQPFSgmulBRONzbLCXaEE4pR6iRxP9HpqMiXOTLtwxXxrTPSmYQpJNZBT
xJo18VH5CemF6C/UQ8TOiakhbu48oas9JiiSRbS7tMuL4MhNLrSwSanZSqUbp7Mw6dDj6odukO5O
bXkv5xjQqFsJFuq8WrrXSMMU6st9A78uYa2Qbmty0oHMjJ/kzGD6gTAvsjLKdrNAoaQDo4lFZTB3
gw6CrBudhkqScaVal1w8UYQ4eJZiAbW9CAIRT1/HPaJpxZjuRT0BO8nvz4Z7g85W3PCxOKdNacik
g2ACBEmzwrxKT7cNLCdKq3qXWej7MoQE2bqrzutqdsaWBnub+hqjAKQsHaoVEOsKJhe9kyoQegnJ
VeEDEvTP35xu686ctiMz8HmsnLxv8EMITmle75K5v5+l6tgXyhGQ/Sikh+pNHAKVijCMqdPXTYIo
cNoXxcboprV4M1a6zEpOQ27h6ND5llFsW5nENKZ00lEkQh7TCfMAxrhPkimWrl30Me4N5bLKO1R2
5CpLrlJKYT40kQVFDbl/jHPkhDyvhOWNU7Wd4pOgOnJaUhrPV8gAV/qHGk0SqzUEMBbZpVeN3k+C
wxyTbstZ3OqubMVpFyf6w/m2aT4uH/X4alypUhEGNjbPKW0SJUnXjX5DkAXxbp5sUrO6D2UOsxIl
Aw3gA17ZD+bVV12KQcugyiLBbAyG6yrDlDnGF9wminWxTy1LTC1Wj/RGrnXQVE7H4gpbo9btp5lY
tLNDeqtwwTIJ7hzCNBueCjOgFWpBw9c5m+7nOT8qGXfE6/Uo3OZoIHzDGj8lYiuKy+UeL/GdSAxr
YR5kpI31nCH05zZ5i1OHFLHTuEoaJbaMbScLvllNgT5lYctCS6QcqN8PHwRObtTduD8l4djC25y2
XOeSxp17dusMjZn+Iu5zJ3HnU0hoi9RUa9agDFnYSDZ4qAjeHqKRnnOv7KrxtMacGBOYka4ixs0R
MDFG3TvM7JH+UoKoP33plKET0HaWFg+IaGWrDEcNIBSlwOU+RBhPVfiK8Cw2KpnTo4e9xet1ZCFw
G4B+zgV1GFsG9IJko4V3Pp9mvzZ95r6uxS61ZataItk3Gct1hLlyxznEAs1rh+7+WiQElHr4YRMs
6GhzdVXjLMPdd4XNftfNNWmty7xGCxUsMOOpdBKuFqT/MSJ1ukXJipJjI640QyD8CjAY7ZaU3ANO
QDRvmjyuJYUbqv4x4mWg4HcJgJMwGcacjv4tEWBIO7gtrg/pvrFwO+Moq4HH5BY0x8mMgX8T73It
I6kwwlTl3iYlgZpfedA5oCLJOCKQr9D4SLywsfkVQ6qVSczxXW0mCaVZzYPMmXiPsh7E2jzjVoQF
6l67UyRcWQLAm7UtGfsRAjVqtB0G20saTnG5BKA4jAoFX7r0eI0lRqKJC3fea+kTeH+CSLxZN1He
5ORCIKyiAa84SVhamzGnVOJ7gXF1bwG3DAYS0gqUDxg6hGa3ja1s6CDkIC7qzbVwP6Aw07Gd7vZ5
D0Wr824X77a10MX2ujtQwUjCC9LaFq1O4U/pcWJKzfXRku5DceaMpocld2hSMBHZSJRVACIup+dr
QoyvfKKUPzyixHgwwZiL8g4t8Yr0oE6uNg3M/DpE6UzL29Zw0wPugqyHmJfRVpwikzzlaDpMV50Z
rIQBbsbY06+n1h4x1+RMRgKkq3K6E14paGuHaVkLWeiJCmoWJh6cZFirH12nHec2BcGYPszKRDLM
mxbXb42Qr9FYN1ARaqgIp8ti1WS+pcgBnbiF7sPMR8ZCTwedIbqIZs69U77K2nIN6cg03+DehwmL
3DRKkU5I5r0mCEcsldg1JKK8mp5c2EsLfmUgl0Z8rlgvXZo2TvhSexqaXRt3VH6SpoDixBnrV7x/
djfIdtIjq7PNwSS8diFQpyxbbIz4ZXM9SJyRwi1xt+1jflXv9Fq8axOEmTfWdqMFP0kCEoNm/E7o
pMMJqbhzBssiE9aVIRM6XABhIc0KJzJcFivjqOp+MoF2QYSG27PxlkxTIqIBmQlS6VNWbqeoKGBR
KU18XRInjSROtXJFSyGotO0MJbCaA6yIKhn0c7o+I+ZX8GRLdY7X31r3i2mmFtbiWUXVRSMkPIMu
LG7yOpeb9VUyVrg7FUin9APp0ygjfb38uk2SZH0J+8FYpTfNF/uHhqgMWoMFXeMQObONot6WN127
XjGFOCfogrctpTST0x0YKl6a0s+gCr+3N9FbWWtlFr0bZvOTxhyBwBcKU6thFCOjU2J9M88oXU+1
o2ImoCPFOFlvptrGrj5eoyJlgYLyY6NDjGexhqF67nCsQjOdyJ0pHEWecG0Zrky/06I9bnJVgXPN
Vz01OfWwWpaPAgva9FGvm1CXKBYULlT+9FsMstryddShmSMHM+06eQjkmfw28i2g+w0w8wsYEdfS
K0dk+0v7BJ0BbrACcCjCPII9qIIgHJ2swUeweOmjMX3qKN5h9XvuittGs9GAhlI+UX110ydLqYK2
Ev1Hk1YbBur+RabCdcpTMr5glzA/D3BF9/4j+Hi3fcbOf2nJ8wlbgrANLy9rXyNNA6RrgmWEXS1Q
I7CAgJzBepwK2Cx2OXvJhQz471JP78XFtUcqDlcuMbDieWtqdp9Lm8Ji6B3d/HGC2l+3UULchJaB
4yRuQoYVYB6y0dHlHYYI4DsUhvJ2JUUd6+cejnBufxpY70UrowJR0zsCdGkjaMBEp7YRIept755q
3beob5LSA91VJWeAajbhwKcdUMg59YUorErZJQqK3DKki3EBdgKALAhjpQR6GlQb0t3D6kF8b5AQ
QTuN7t32cqML56bi3Ym89PuOCiiJZ2pUXcDC3eLwviQTYvxWlhfenF/Dhd1JkHl4gRDUUR1uA2mO
Bd2643aI6s7O5IJkUrd9kMz1hDYSwczZ7gQVd6RbBxNmXrv/TvI0zohHHS+7gdCgZobMzQogI4K3
jPIEszuTfkxjYWNR7O8OJYs3wEdhdXeFfX3LnSdbLC7M1E5YI/W74WL3LAJPIL85IViptF7vnd8q
rQCcaCfY2sVn0pW4g4qq14Adw80v0zdNElbik4bmVQgXaMerwp2qol010q7qqzLqvzNusdkYyIAD
5DY6m0ogjQbh5G/ys5jEYyHfV5NxpCOJwzePpda2T1W3kz/MExojy0dqHDDPgaqFqaXa6twnTzQN
WGvhqQZWSIFicArOGvg+lKzW3I60Qy93noEXfSNMr3LLBhWrfDy7CLNRjkws9s11pV023tR0m7mU
Nkmz+Rf2ymM9utJkE8D1tMqnBq4RUYGdbffggCxM4kgxzkkWl9IYmbf7cc7pnhaxmpCRnWSQJ4hB
oXHPtKdDi0ZAuYgPHIkb3XsaUG3iLyDNrjzO8tWdHmQl483U1Ulo1iVrhSUMt8hAphjjpoM8AleS
TtJacJUs8Y1sRaxp3XkiYeWjL9DOIo13Ps4zy3EzCc3woRNLl8nruVrRxTud0I9BWCktdZta+q4t
1X1eIe06f6XFUZpEfw775rYWewSQq4fbGa/Rs0F39ULWpXi7QVgjcKzFA9YBJKjqWBilGL3ACnjv
ZXq8XMqnXLo+lSM6u/uGYHs0+Jqbkb9ckb98Q7g1ItpaApYnTNKgdeELBHBHWOmC2oW6lc6Dn9wx
IQ0Sr04N51oxTVaIRZ/96tSigWIFwewz5Z5vlAMA/UBGsqmLkjeZ31em75LKgrojExwXjeFQZNf1
DH5PdRjO7U5IZOwStLwpz9jKS5YFInk1pMC9s5yC+ssCl4AABNsSgu2mtEPg7oAM0O5ITzCFyqdO
x9dqDDsqgbe6+IcU4H/9yWHb/XDcflxq5hKnc//Lj/+zq7+q+779+uo3b/V/LU/9vw/98xP/Z5N+
tBAiv/tfH/WnJ/H6/3x/961/+9MPXtXTGz8MX+1890W2fP8vL/DyyP/fP/7t68erHOf667//+LgM
Vb+8GkvR6o9//mmxDkvyT0X05eX/+bftW8nT/vfQ9e1bkb79+pSvt67nyZr1d0nEdyIjWOAbxfzj
byPSE/4iyX+3ZEmSLB1TpSqpVNqrS9uf//sPgeeoMk9VMTMYmogz94+/dZfhx99U5e+GKqr83sTX
Limy+ce/Pvs/fdD/OCz/D1/0LwIOTTIlEQG4LIqWppj6rwKORhHPvLMoPoiHvg2tnfExdz6UcCYG
YenUKykQCpckwqUL7w3+ZQ0fFXR2ZS+0IDt7EO/wnf60A/+DV1v9xVr2b9u0bPNPHWdEGOOggqV7
QAHt0yD15AODhFMdNb/zrLObRUiS1vW6tClNh9qHEipPEpHBKrVGwq0eEMzauP2DKrw+8rs4sXFU
LpF0mAyxSjsPJKo9dftmLxx/v+XSoif+yRT3Y8sV1eAAaXSxkB7/ecslo9TmGZXXA1KYNyAMuA/Q
42SY3VxkadfBZQZufcp3v39bmTPy399Wk+jSU3WSVUv889vqV4ElsnkTH/K39A3K0ABg1a4/T4dk
T6JSILlEfgflhXI0MV1O5TXdkkJNyjwyo99vynI+//um8Nlpy2u6YeiLmuCnYydWdLyMIpceSrt1
GYecbH91i3150D2yNwOgRw4wUw/hf0IKl+LVXmXDTHvkxFqB/lqd7UNMsQDFw2nXM47+fvPMX9pb
/zhAP23e8vefNs+6ao10U9hTNO+gRN0m/9p5veLAW81GH98OCblytsXjy6pPcChhCHDgbcWFYqE6
oPlpcFP8BNzmd28dWibFSbcb4u51wLmdTTs8HRwBWNRi86I3gn8jPopGpEaoo33jaUPLu8OJo0LY
8HncBDBVdKk4XAS3zYkW2HDpUT8j2I9GXwpt+xwiCs0QQ1WO8kzPnBgqW3ls3lFmai9kgX6JYfnE
PB5EuvYiJs7vdxhD1F8c0F8uxmmmmyypHNCbf6QZ/021NcpcALL+9Vn7oB3miZ71IXCaLasVEj5s
3PmO5J59uhJOeywf89Bwq6hzcPg5TPX9196VqJkAWILPFbFXbZgQ7B20yQ6MdNsItR1WKk9yM9di
tY9rBJ3R+HEfAhZoR9cKhuOCx7c1c9uQZda53lPqTI4Wl+ubI9uaU99dMVQAQwI2EDCn6CGxt1+a
20VduCLd0r+8U1m3s/gzt8u/cNYo//Fi/OkU+0Uvk+O2FJqZMYDC4aE9Jo8S5X008hKmbBedLv1H
rgD/dND3+pEc7Pw4ym7yjKsYLh2mi/WFdZHsUBDHsnfCbLnNwWhmf3Fgf5X1/NuV8MtQNZXimbp/
LT2w0jIQjdmw0O+6QFrlhLxBHp4CAskt99ouM2l1h3s9LHOmRJhApBd6XJ3+F81n89fBU9dUJIii
aKqWKVPsWHbsT9dmLhWSAeJgOva+ItkM8RHibq8NDe8UkFfnBJpnePKR7KIHsqvu2vCKq/X0BUV1
GelD0gv5jrF/Revdv4X4ZL0+yrd6wILeZ9VMth2BGlEZqT7+Ls/0C9S5ELhoBZKsMIdAPQLlpQHP
Y0RIrqCggKgMm3dASSu8Y6H+IPjaUfeUaHAef3+ZycsI/fON48dn1xVTRqRvQK755aTpiy7Hd0Ph
65zEGP+dXsKzZj6WxH9oZgFe8+HCGMPKLCVl42yNe4rFWvWZIuJNybZTvg0D6T2YHLHb/n7TJCYU
/2HbDNHgyCzwlF+d3jVQptwYpfG4tIKr9fShBrDIMFGC6UWVH6vBjZjnAO5/lK3neI7b5zHOonOU
RTwiKiI5HrgWoyrSYzXmUtfjGr8Sv9Hjfk1jmb9gKwwAdByLCAxLRLuJQ9gEHGAOOuk9wYk8b6d8
rj28xpuWXy//LacG5uyDxr9SUHPH1wIpxqDnozrhC3BUF9082Zd9xDR8Lf+PicxnOcAXtf6INYNP
t+d7+d0lssADG3whiYcOWd3JruYwDrsw4tzMQ8AcnYPf711L/I9HHmWJIRuGIhryclX8dNYnidSP
BGNO7F2E5vEF77xthfUHu3AtB3BXgpmdSBeaTlCUbuHPpds2ZeaTRTVzIGF3vdjtWqCZhaaRX1NW
XOuBHJuH5QAZu+W5y6FZvmhPsHODao0AhyM5c+iWI0kJfnnU8pJinGzmWA6SzfnHMwgg31Ch2y0P
TTYc4B+H1LrPoqsPsZHnUDTkeejEeRavciD/Eb01G728frIBNsQ7LC+ZF8tJwq9gF//YiGUTeD6x
e2wwMj4ehSnL3CzvU62XR9U8mQ/VfS9PWP5dtvzH61DKWPcfKhyS3rdC3Vv2khpYu+GbU23kkXPc
+9pOsztv+YzLZi+fvF1XEd1B2scoleI8boLuYWBSAvdzjTiRE6/gfIVLjNZC5mTNt0lA4YaTs3tL
w+KTECXfjFF6uFIs+qe9/rGccVQS/JrTFM5BtJyLBEOHKt9ReIgKW7cvoDbkj+WkW06vMjq/Ifrg
dDOCbk11gxOSIgKvsvyW8WnNs2iVrQefOMIYVQwPRNzCE7MtTpq4WROgtoXyxYuhnvperg5k5PdV
qB7rENCCvwyUQLlCEgG5RJbvlk26hsKW4TFEdbIquA9jCwoKfwiMp+zH98vAmbNT2t0l6EPV1byO
DRuekbK99d8U6tA6+uRE8WbLRXl5Nnib253qDj61GZ8Nim9etu3O7rJdy0NRBBOAy1PzSAlusXAg
O4gLcLkMCafws60VTB57MFj2X8pjECXHy15QYoM9QtXnfvCNByVY9s/ycSkTRgMvvHwtHzINzE8S
K4Lr6oqZ04yWj2uw2Z0/f7AX32j0RV7D9guHZeAn4DoAZMw6pv7xMObDrNX9U0DpmF3EXN3kJoLA
KIDdxsdc7jt4rpa9t0qiZTQ6samDP/onXvMfHxnwOXvJ2gz8uxy+5cPy2fkADccNldfHJcrXFGUF
e9neZewyozI4xT/+Sfb9ajlOaWB4vM+Go7Qyoz5sV8vvVL5To5TXq71lx9xi6cfRX3bI8ON0WU4/
dteygxgAl10Cu+D9/H7i9ZYhks+xUSOd98rONu7pe6KGOeuXAzy/tKHOn0gmjZCuLW/NtrXLG/7Y
t6oL4Spcjs1ydOmGsv+X/bmceM16edvlYyrBhe/JH/WLbyqU7IDlP5HnLLuZxhX5ud6FPb+cw8uF
cIuXgzzxROGhDhGG3BkPyxmLbDGSjxpjfcK5B3kirD3hsfpxPgss44TH6XDjU0JpATORcIgRpU2H
hF1zCnp2GtLuQAplT4G+1R4Vl/x2ztVhOS+XQd/lzNvrvuqXbsHgLnnLKqN3xnuFwb0lagkMUzBw
0xciOF74bayljt/7Ywzaay0G1w+Z0UbaYS3QH273jNThEC9DT7uwViJEr0ei9UDDR0q0zBaYLyDI
0gnXWuYPZxY0oKCWXwu+EllrYW2sYceE9N1XDRONJqSJ6/WUpokNChUGXFA6frYmuZH/aD4witGq
94d4eT844RF+BixxvGT/AvjbF3gBasveHOje5cd85RwswvFupZO5try4xdvNgRUilpD58fR9aSE3
dIQFhWjaD/qmZTCdA4nNB0flNSuN6fKy+dpxiMf4HJXfGDHA3aqb5VOQWxF9Ai3lI4Ci4p2aMH8/
B+eNsrc+lydTOedzNyuDNLdmlcGzkfbLFiQP1UfLLqN10fF6rU/PIXn7x5Yv4JrWh3jFR1S3kBRX
04sSCWtrnT9d2I+X8Pf3X0lfBI3/NvP66f77y4I1L6+FodyIEex95A3MbbhdLhN37qyIZbkbnKML
wrflOF889bAcHX5mV56DZWMh3nOIlwMAY2p9pjLBx2YCCUQ5XE6d5XjO3JLFIlQ9Ohxed2gOJ+84
MQxfw34F/LIPzQixdb86M/DClAxk/KYO4DJuPBqrKBafjNYEJPmlx0/+MmOiN+yrHgq1uAzSTeIv
U6Puebk6liFzGaOWAVX8oK+xDHzLzWO5hSwjaAY7nwaKvdyJlmnRMkj1bwb3sxtD5c1jduxb8exK
HlI8GnE3b0usgSe6qg9X39ccxHzMiy4uVe0fMyOaeofi1eIj/9XsiDyWvzg6v6zXb4IIoXMqgZSD
sag/cpbdmk+RHl2M+Vp/WMcBrTd+f9LiNjJYfs3pmRPekF3YVzDwjSt2axAmp/eKieKeREpUq0Lv
QFqma6MeqIsyqw/LVfktRcanUZENjKuK8LkTPtjKaWoMfXbGLPD1UnpDhT4KAyPhJ3A0kRim2IDd
6T2dN9Irybsmfrkdt+6UHhtuUzTtgjPdXwLCyM6OAd2itjVM4ixVMdI+0d/7uGyqe3pmqNtAhGm0
nGknF5uJrveVpEVU8d4iJxgPnUpYq32NIChQmUs7yILkyssAw6OUQHt73JIhh6xnitguhr7cVT1h
hzsDDDDSEbdCEIlEuXaHkeV6As/TzmAdv0yrCvKhPUg+8mxOwXckD+94KCph6UEMtS14txUf5uVI
V91obW5itHplG/p8DTuDVeCnuK6hkTX2C46OC3GLwooUIPo81CP4UQHDiiz7s77LOlTrYNC2Vv5U
19v8eBFiXEKTRLTGArNPgUR55CaZkARQQRzTl+nGQl46HWDmwoJX11Vj//7iV//T3JucVFEmhV5T
1R/Vop/m3lKr6UjZL6eH52fRedS9x9GZA8Zk2/X9yPK+vqL3I3H1dtDbLdmBFBh1VuiUEw6jTSUB
hfb3X4xHhiLJP2quvw5JJv+TLIVlAWXePy8JAE90giIJ01FFMmtn+wGiMQo6Y03EnMc+5DxH8Om0
rrW73qP8nMmYQkbOfqYxPwbE0l7EHRLlntw1u38maqu1Kb54t/X4dqXIYhD9FxXPSsstgeRtxXlV
Sa+IMHfBSRa9IQU87Qqp+5hvOdEd3XK0Nij2ePBrHOWgypnfD+W9Rav67Dwz3X8GQM6toKGDirZ4
PJSrA+1M6OdAngdI9McRe6/2WVauqNvZC0tZFId9hLUN+eNELcllzJ9tuaSLzfr723oeH3UqY72P
GGhQ4jYSduKqd1zsadc7zble71Awmi7igv1NiZXr61l3bw9LzcQRn8gGAuJmIxm5+7yshE/oN5DL
Tfvh9tV/EXa8gPFDCMAjUjN7davt4b0g1ApBcoxSBslIc4R5NXki3dx7tDaS5zD4EUoSJ0T/AOQb
uT6QJgIpt4W18Oku4wZxh7d7IwFvAS+1i+H2iq/pO28vwhLacMjQegnszBG9mnPeTz5rMdidQPlp
127hfSPJMBwKamvgMzdSvBHQU/wiwAmJpn9BDUub1M0NN/3erGpA8X1Athk6eaFxNwfWTCIXKOrH
ctd5yEyf0RHMwarBsbMU64a4i7m1X2xI6Qejd8wyVC+eAlqW3p27OxMk8PGsDQ6jypxFRI/Geeq0
axPw1QwzxDE3jCWKFT/SpEqa99RwC8XpvlmrIXLjFGPdJpiB+E2llAVQEWaf4HZvzXGpsiWzM1AI
fCYwEIid+Mq0yL3tqFjec3J1e86P23lvHDlVaC4yU2BK4/Gc081ZEXYFW85am9vP4f17UlF1QjgM
jb0QnQc33dUBAMY37FyedWiiu9O+3E9vwrjE/ll77WV8v8f/YwsH9cOIyVRp4BC5bxYIFvcemr7I
pS0495Zbwf+3O4LdbePzEi5bIG8Tp3sXVwphWnf8LKwwauZwkLhpaLZc3FvPMMfVI+rJamAxZQDA
c7vXgZFdBmbrqaNzduHk1wVLJRQ0kbLKBju5OD9G41YjOdZuDmNQvsImYCJ8QdXk97afrKcQSnbF
rcI/eWSpX3zBqxCtPJnu0fJqwx5fWH2tGKLNt6MobFOKo3nYNc7A6as6jO3xaXVLqMHOqSM+pj2O
Znd800m/2m4QWKcwba7rorZfmzIEVN9vBikc3+qS4nLrb0gl2kmfRRO1H8/GvWFEOWz5BDO7Q+Mi
cVrqb3fSC4m/kn+mgu8wT9bd7h7yj8E+M/bdU/ckbzBeYDcFcM9EivSYgfvkO7SI67sk8i0N8Dxm
NWJ5Ip+lDse9x/C0bsjWS/cQcp8Kd3qC/X17KqmqBzAdOh1NMsL3MEGlhQjPQT3lVO+onmmQ2nrm
poGFZ2RV4hBxxg4SO5Rm8mu/rzJVZvWO2a3hwG8kQY6xjxgyjjVphO63sk9F2y1Qim5o/mvRXEUC
hpFgSZq1XPEV4vMOgN3pzjpBv/f6ZoNdp7IwiBFm5JbMBbO7cbwjm/e2nrofd9lzZLBZ1wjPiCMo
6+LKXMC9umhDj13u+ndUgVVimsiMdDK/2BUu1OyHy2Hxm5NbCCz580ZvwTizjFFNp19zsF5SuLrG
Z2c5qNrBZRP2xYU2v83csTnmaENlZzqmWHXuNohQLqdlzshXs62OlNm4CwyeRhPDnZ7Rhsiv8ivX
9UViaso44o6Wg9kP/TQWbHCLl5TbtovuR1v72AXIXoAW4yl3ZsXxO0EFJ4mC4gsAmqeb5X75dkEy
5IV7hn0hBD2xZ5dUVjKDyiMzyzgl6o6kdkf5um2mN53CkJ1Qqdo1H33BXOkG/MMB6/l1lz70iVsR
LpnZ11VEHmXuENKByBSqRB6k5hrCBFGyF/dGevpLmntLMeOEqjr3VOHuyjQN2hDi/c3poQ/LbCW+
aAj1E7cQMJ9Cw3Hv0sYmu84XnCvnwenE3odSIl4wE6AyddrdDrSIWr+Pd6qXhpovucgPa5M5l2Gy
w28BtVssiqtCeECNcuo/sr3KT5+KvyF79LHXvGIP10qsgp4OBAPcPDuI8Oz0jX1+/my2upO9qOfI
Wl2a1YBPepsifpBtVYy4OOcbFd99f6KehiXKuJe3g32ALOASa4pCR3rGiJDUj4ZNV3EplDnFui3Y
Q6hN1/0ynDYhN9l34WUZuxLYJR5GEdt4hi5HrRAhOdHr+mEUg2cURNyoGd1u79ZwRPJLg/TYgB54
ncFiIA8Eu+Cqhxw9DCPklpwKgpqpR/KemLsQgB7zu2ukPqSGfQLr7FVNeH5h8GFg4wqQH1GfpJZz
u9oUKoV7/PxITN4AUx5MFkAOWbbIsdbyt9ly0p7uEoZUbnLjTET1tiWNwrn5vfbBAHLzXeRzbYM5
+5VZRcF03i8vexIxzgBZ1q14Y85weldIXEm2iYGngfxfk5lu0H6JK7HxUBiSuXxHFsvhdE9+Wv8w
hwRtvQxPFVg5RgKLyd6qxomYQ0nkgnynWfSADuUELjs6fzE3YJ60wwdxfb4+V2vjfnV6R+73VReI
ED2VxTwBNcAtEs+9PLXZSr8j9pJLNuBG7TQimhInJS6RYB7qxkVwOJODTCvDhdpsufk7MeuUKtPG
STbC6voi7RD6gTB22q8csuVrvmuD+8z09G3+fntBt4UV49vYUyx4/0w86+XGmftK6DcHXH/gRAB9
nA0OK3g6zbMn0kxtg8t9u5FU+3wYn1qyqDvH3PaoUkNSVQZb+2wbFwEd84oUdtEbakbOlBPgIVw9
G8Pe3VhoVtHp7v/QdF5LinJrGL4iq8jgKVnMOZxQ3a2SBAVEgavfD/PXrqnq6ZluFRYrfOENlRWi
8njsb5/9FAtLJ16HoQ0nE7olrlf0J+/FZfx00+Aw7UL7NWcsRytZn11rvrGhwdRPgITA+V2RhhKK
TjZTnHLsrnPcEv9VVC7h1ZYozwSfyVeZdhelHUjV5bTe6GZtWN87gDrUWGOzC9Yay4o85FjQQnwC
th92q8KGvfyRUJlOFrLNNkTPFFEixcwv7cvWjw/Mi/fPfYp7nmNMsF2UTmxF6NNNQCWTl21IwmM7
9/g9Al3oCPj+aHAm9s1Nyqag0UyMyvPEJ26Veot4OS6s9GWX81bC69LU7Pj4Kq0nN2aa0hLBhepO
IJkukNaRKGhXvqMH+j32wz8ds/YfbCZB0GYRKgvkgDohGvZxJn3BFDdCIqbvcgwtxJVe0xd1l4cf
xw6ZH3GgeypYCgvc6wtHJgQcmxhEET65BIsl9YDYek1+oS7cOGk+b0sATEV4QFWrdudQqq4dJnnz
bg81WnFSqE4/1UqKJ6CbF9UucghS3ouPSZfSSYrluLPwpdCW3Z+K5Y5sd/DdJolCp/47U9zwNHoE
Y88wqS/o+3aDDIpFCWO8QLqr+Kyiizrl8OC4R3JM5oDAhOcMtv9PWyFyMwgX48ADMs3KySbnkKLR
KeOhFWhueR8og7YBbevYmhF2Yeam9VHB5t0B3AOoEDccBc7jJ7qCbAaJONMKM3eBL++UiKr8mwW1
/LLJHCBfNBiy6lMITrPvH+Yvu1o2S9nsF/qCJx7CA2ekMFslwHxiMGM+L8D/6wzJtBQdstUErRmU
ZRrDmahHYHJfanJfEgknmQqOOJMOvU3bYNwdR8uX9oe7T+vGzIGXBTIWRGzhFbccn2uyV7S0rKtN
woHDyV6ZfdZF8FmHR7RycvOA9gkArugXTLK4pbqYWunDIuKSXzwKtyGwwSgn/lqjrfjaEbLLy35b
B9o+rWzjArX1A7TE1rJJ+LUjn12fCAULBcMMZ/gehU+3IHZ8KJPohqwMGFM0ybsZhqf6E9RMJVo1
liE6UT/i8TZyAJZ2HffYow0t63L/+aBQeSIIwM8e4T8MNmbDg+jtnvzHdAsC327+cjuHBmDQ3YfC
aOxVkc9OSFHvY88V0eNgbp2dSitoV0XeuFyHOpo8Nt4RuEuZMbwjV0dUwbyPbISSTOt1UyFxYKYz
54stvU1pim6z+bjEznY0MoFoFNyFJUD8Y6PGt/32+poy0RZivdvonh2XlQ2Be3TiBCLAIScWWufx
dOMZx+fCVUHx86QzUM6EMhuZyDtAxEPZokOFVfj2TYzqmeJmTGdVtazeik2vvIK9A7EnzeBm0xyg
7mW2G9B1N0BS3/WgMqAsRuWxJWpFoCE9oE3J9H9Pk8yUf8WpgSB7BL0TiXN7/Dq2MLaOMX5ZrqRa
2fhmIOwSGNt2Tcvf+yr22NgNcVB8fgHhLb2lydvQkZ8/cG50sSdOfzOubFUDltCtIvXRS/eyeJ/S
vMk3iBT01Qbmmbxsi6BAfcdy2qG5NCtP38fme8ZW3MIyPEQsDyg2OkImNM2H5DxvXKOem7cE8Ya5
dq4Rs4UnJM8r8sGVgk4SkTW2IZh9IX1VT1BrOCGE/25t8UckH/EN13rJHmpQNAv6Q7GAafz5MaA+
Wp4PVTAQkJ+mL99O4YPLZrfKnu53hLIrOnwQkt8mYUM218HYQvVBAeXNBrCcjVHeahYjBI6eFrtC
Xe4fpcPcS9IrUJpKvzzovrXnD0ESh4aQgK4m5IWnKiV+WG4+K6gMj35aR67MwUa8RV1PccL5Glbr
sFYF2kziOscP5WGhofL2jHy6vRRQ7sGPEX7CPloNBXXIAH5ExJHD07NqMMhojCHzhOR7Rg3lkN/H
8Mzb7Xe0mkPVLKLfR7aPCXgW7nMh5paKdNP58wmUn1J3cdZu8kVEs4TDu1tTEwGHniIstVKnJSfP
mpmZOG/hCitXnr5fdmaQv4HYVxci4PBlPyWQZqfai73NlMOE/iddjWBhE6tce1iwt0K9CIjbNXbE
50QUKgM25uqIAevTYzKVpFrrREOzdVLvX5iUUP0D+TEeM5RmiiWxZlWxKR4NIBGMtksSpdp1ZEmj
FtdJt4623z3JR/J0KpncDcIRmbpoEBNH7WCWF1lYOj6ANV+jyB0xHFh5V1RRjSCXyajvMe7qIwGp
b8Jg457W6y8UNVW7Eg9z6nXFNuUoRoYQYc1XaJIMGXdDw60uBZK+EHR0BHYY7GjXerStwjdYW/ww
4MsuXoqV9scaUfLCqcQC7k9NXrP8YiWEk3RNF5JcujVw7549tSclzNxUx16Fl5dyIFimff6cRsYp
kdeiZI/IApvCQadNjO2sRXcQu3DCmSbDkH2n4DbajgIVgm9p5BaEcUtFMpWy3KMJCKgeOBSvgFK+
Z9QXTYpxUe9wKVF0IiVLDX/gB2cggxp5p/BX+Ngq331WHZJNxNyyQPjfQOov2RNra2SPJoDCkKQ1
fXx3T4SO3UaNF+kMdxb64wTpuG5guKsF9YFg/y3a0teGvpaMnA9UWnxcnW9vwgiRRzb82oVKCJNb
l+T9i67vN7ZwI+/6iaISNLr/PH3MDxhosFyHbyBvBcFpz+rk/riJhoOO4ntR0hhAa3m5ZYj0GXaJ
YecLoSPqv+0JRBx1rSbcZsYpPleSxQzKSxMJWwraAtWczn6M7XA1BFuRqV3zZs5hnM9Z3iAFR+G+
o4WCktQBr0PPWFMUG3pvh97FEuQzq87CrasvH7idGOZ8geGb7bW6koqRkhm9RdUjqTaFvszUdTZ9
uf0uYU+z0PIRegpacBDBUjlfrgGgSXMhp8w4bAAD3OiJvxlDW0G7645MywKSL90BafdcxFa9H1vK
LpxQajcMKEp4RpoV3RDk6Z9u7mWa9cYMq7bkePl5Y0dPrRh3s+LngWkVwi6IzzNF1p8Absv8sRrF
tsD9osqFFMG5fTk4JKBZo5zzfbyFIUlmrtryRNnI12qWb4gFw+ZSvedo+puFOlNn49pu0vlzDCDR
V9tF40SbFn54wgbrGwiU7jAWuWQ+JAiQAfcwCBVURgURhiNARyu7JOt0CU+YjpNtIGwYFCFhtNV7
OdHMMvzra1eBX0IZCkeRdKt90UDGhZA0eHxPs/mDRSFD9EyPHGevYwesYUEeLvpsy5Q1KN08sdN+
BewyA5lPMZV9+7HE2m+gh6Ifu4329YkiypVoWIoXMS6z3rglpSP1R/IoLR1RtHozcggeibaedIw9
YTzTsmkuTytsohgKvakQhLVz8qX4koDeWogcmSlV8pF2k4lRjFcfdD8RhXLHCFIaadqNNTIQSXpA
iGFOdokuJydbL1n4Ej5R709/niTLuIoSNWdjPAhRL4Bp2e2rfsu/n7pi9rNiJbPP0RSx0P0OKeU2
E0QZxseLeKWSSd8S/fmstIx74oP4g0H4skPRLdPF6Gkj6k5gxRxK30epCz7NNKZ3+vDo7hmk4QR+
oW1MtM+kNQm89NBGQZNuFdae1V1y4vdOB1OCdiGV2En82Mf0aCPsE3ch50SeH6m1jVXC3hNCaM/B
ahIxe5Q6KHQEGZzDuUaF9Bat67kEGfYgzmKaTrmfRoeIVDWOp9VoPyY17bDG1dlpddg/QzX/p0h/
IuXpxU+q3zwWIbR5W4bUGHX2JxNc8b1ulY9dVj/fx4Ew/gmoJmHSpCMre83CyM9vQ3mO8FJ0jKsy
WR53obs0EICdJEBKqGM4yKhOamUAJ9eUAY3pcF5QawwtnwSpJFULZ5mlbmp1Ban2hdwkAfq3w07U
zNQtOsUq/UCNFlgv/jZzUfgb9BLQdqaYX9h5ULeWKx7lYpLcEMTL0AR0tatAe1+1EKZLi1XtPk+l
9huSyiA4SA701MgPRFPbcuApFMX+FXXRHk9XlJGyhwXF+j29PaaGiJrBnGNWMuGZthvcujB3PYca
RiAW/kI9aRuvp78GHxhtfBi0SfTzzm/qx27OI4gYuPpEsJrXcWzuNl/FbPZYGzaaRWQYSote8eT2
T1Tn2krdJJ60ewOynRljRM6so8RcKdejvjEheYC0OMEcSshCOG7IvB0qdo+Pi8WUpVzpMP6lP9VP
cq0WobhQJDtDEWoEcoNOB31SPJFTG2KmAB4CyRdEUjz9a305ZVYhvruYz5poFCCugm4BQGcwEgKl
nWO+RV4KNNJojvesJ5yYOJjXTV4jZ29mNoabNO4m+s+PVYAhQhVKNMeTZNsTZgtcqY/Q+a6xH4dP
s/9GXqRSLwnorwDHfNzgCiMq2qHPOn2t36DwUkStEe+ej5vZwPJPNmE9kU4FWXvmyx4TKap8T790
VJuhtooIKC0jA0CKVM4/BFXU23fYYCMfIQvW8mGiwmE3hatRlY83sLe5+IWEsIt+tITY7NGnrE2I
1U86FiJymtOGAOfyuIND7nGNmX2oWOm20E7lcBaJh+xpqoCX16RgK3LVQN6Hxy9RE8zXRf47erNR
2WNp+oDsRmlz+Qi0qbiPip24F6jFK/pSmfWcKxHAmso5ZrP87TFD3sErd/rKTXZjr96pgxL2psDl
K1mL1erTewLDO0eMUJgQSVeezsVNupmgbxBuLXePR5Cd8esCiI/mRnGlP/hNeRJO5iLv87qER/RP
1npyeinBOL3XsffaoPjhd+BRIB9SJb1f8SvI2INpndyxORQoT709yUw3pQ35kuBpTi847c+5RF0H
WZhYXcdYOpeYocp2uVJzTghH7vavajEWlg+6Fsiclssk2+j8M15niR1XFoo0IcqUeNsYBC00j4XL
+J6Xy/zaQ/+1dGQ4EhNrOGpFdwGIZtLC54DXaEbU1bKJ8kcB4CQvIOHZ5xhrAhPLU1rNCbK+d2PZ
Bt0SKYEdQcZ4IZJNcirFZr6n5f79Dv544IbVZbwcb7DIOMpYXFui/1IAE4H6srqTCmdiCnVuDmqq
ZVk9yVkxJIVrb/bB+JKPryMyDQjnJRoJaIbRwpbzyi6/27f+oiNO1My0/5Fx/UsxHaYvFIKfn7iT
wqaoZ7X2C4GrYOgviTTtiZE6YSpdpXym9mb626e75jwza3vULWvjtxAmBnaERY13F5JhciObWv50
hSZ2VF5aowkEehzMtoaKwGt8rF30sudvxCBK6VgAJi5pEp9b0kMUDSiCApcTL3SjCOvbBc0YJz+B
q+J/arfwxcuAJCEqQLKbjOWcqxbs2BRU3OOocGtfSx7b739AtbduDsBH2XuUFqWwAdw4oGhVlgho
EsnFDRlcru5BV/Vw2jViu/oZwLbgdP8DonD35Kgi/SJL2CJ7DnyDdoulVPyifq80aPqmmtufH/CC
d/3eHj5EcrxBuujc9g4CDpXCQAbDovIVwB2AMzi0f/9HvmRM04f5uA+oNNIuEJZoYxP3elhlztR5
6NN3AgQYurASrdEtPqJMR+LK9hEuOXyWKGl52vIT9KDhlAm66mdGZAC4DTg8EGscFaWdzUSA6Brv
QuKSWpzVQAgZ0ll1T39KPhMWUiD9u0KMEAJpEv8qAN5q3iABLfo9QQYYUHLsZv9AoX1n4nhfs79i
mBr0d+UP1A694EmXmBJgHQkwpeQyNkx2tnHp7znr/oZ7Hs2znUp5DjI6Y1HOOKJB6CE/M/kEA35y
uOmX8+XiuaY5hAOurXOj1YBpzSeANr/8VfMyHs7IU55mPYuu7QFWC/UPbDxsvHBB+QYf7+PFD69Y
BwIdMGLTngMX2Mw0ww3ueVXiffP10HZ4hj9DGx1CLp1YICJ/X9AKHVoqsbjmo7CTI+p8z9Hzm3Gg
Umb8mOUs3rR35rIj/MXSrqnsNFy0SMd0Jk4sxUYcUTUDB2CXbwtPi2ftRaVtoHDlN9h50bseW5i7
sIQyb0PgWgVjyKUButxdY4HhwMnglCkbdFTH1K5KV1xj4TRAAYETdTBQJmNQvHaG6BUaBzJKZz4s
6Jb5dynmj4tVeZJtgITBNJDGVwrwWYe36ap4W2D5QTOWyK+dlEt5T8/IN+C2kplQtgxQLflYvA/9
EvLO3DZAuxMU0yx8B8wv8FcoaNEGeZ8QKkHewylAZHy86Eoii6vPS/JaukaHADJZwkHTW6P1sA2p
7x8cqRh+cJmU81fUtABUPphssOyJd+sZCnfZFtAlq4zVrFuGwcFGa/gTIKCRHuBUzGWieA4aPZ0Y
W9TcQFZ+V91K34Q78pkWN8Pygl1EMkNNA+mPp7z5xG4yIuQZ4LbGlnK64assRRV9eDwqxRlpnnLV
F18s1Jv14xc0KSiIBzWWDcodMW5dGoEk2q6rlEYNUKNFhmaRLT9uBF1aQ8Lha+ehkb7F+ouaXeuj
4jVu3NsDe0zwFXnDoqnf7EB5vgnzzUZ6/uC4WCi+iK8SjhCcdNL0qYB5Rv2t6/FhtGlyJu1cfpvE
jGlkT3K/8QwFZMZOPRYvv3+sn/OEnLlrbe1AmSZfPy1SGhy2nMjcRfT1SG7my8hp5rSDV8k0819n
3roHbYG+UkCqL88EB4E8FRAKEFCc/QBcSdZ7N86ZFstmg/3quZ8QRYJYQfMMdbZgPM2mNZyHHBEB
H6eParVUNLPN3epzKrF7Kg8xZzpVomQDHoijlpDGRRSri+bySXTVEeYQi16+v7K9dECCVia5sYR9
+EJh6WV+G6q1/a/0dInJK2WSvTbYxtEPbjpP+k6o/FGrJPyMl5yO9OXTZRKAFF5GAZWifppH1gAX
F0Obn7XTNLOiYPjz5ECMM2twAim9JBg7A6z86YFfQLnBK2/yLwWjghLx16MET6ou2zkji2CRV15Q
qEU5GjSkbOuhCZBxGvEUzW6Bdt5uwDUWJC3kSrhqHlFZew6atFFpkjGDaU7mAzK65ICYIjF7HVCU
PdZk18fxe9b3YOB1UwDb/D2zDf9igFX8atcEsjSCtB9fW7XALSll4xixQJEinAC3nvLe/YueMlOF
Q3qCvNTAK6IYOqCxySYT0NEDDBxTWf4T2WEnvGqQ+oBuXrvzALV+g+fkBM6BVg9IcVSmJlTWB1j3
AORG/OcoUsKlvw8YHzIT2OQBq06WMLy439Sujj53+EKFb7jRimvk3WhC3UROEEz9KjoJE37ybwCA
pQ8MqAFa8kB6/DUpS2v8Z9D/mY1PwkFiYL/7YexrpA1rDx3WbQF4dHgCGop8ID5IGEnYI9CjHy4m
PQIDnw6Pkvl3ke0ESAgNDmYuzbQNUTIPsoMmBrJ6fOxumJ1vP6vcEQ6vSQTi+gU4dcCt6m4Y4FPG
5w4FxiDHJ2SYEAPknOSc2XGDb+HljsQf1cXESIEbmPh4yzsvpGASC32kLeADH6H4AQbD64bRLJk6
kf/B/Aacgj12X+ecj9SP/b/rHx6nzDsYUDNe4MRGfyFk94USDHSjyK8Xov1ZIWpLzVS2pb2wz51y
zc00XEi5brwXQ0Px4rdlsQ4TefjMCIh8xmfIdshnl9wDoAK+DlRa3UWr6zNBNwmR6HRlBNQHuaiB
ToE4DCMEu2T33g2Dl/lU9kQWxcAhGCaBhLoZ3+bcVDh5uC9AGshPMOwj9g3e+YN3pOGN/nCSvxsQ
T6QDOixIFC250P2A2h8IGxh5k6Aw3YY/Iu1Jwk+gVxRKh3FFYZH3rbn84Xm/EJYfnjw6jsyCLrPz
S3IZXvthGr4HAPIgOin6hf0M0Gb2BwYMUjhufSu4tu8BY85JhP0m0DCEsBFvTP495jfwzwkgE8Ar
tUdbdbieJGCT+B02g7qx2SVSFwV7r4BfggHYNAHzk8MA1u48HeRPYDr+IHlDXvpvRv57HrIv/r44
1Jg0FOy5U66Lu6WcwGPRj6hYYkXzYHZBrbygsszdUoh4XNlfuUHNQoaSQ40lEnAM4BbJpQwMn+Qi
TocxYGxo8Wx097v5XtDbZzOS7XpNcY+1MOYXRkc2qEm5xhvl37Ap3O9QWeGt6akNC4CBXeNew0NZ
YZjp1huqqpxS3ATzE8rBMOTDO0c0CB9X9CeKyfeOH81iwJFXkjnwskiPYT1JUOAGDPcAxh1IRyUy
OdSqNqpkgcQIhlcMzDkt0OjBg+DJFgLVndPAbZBnrB2ngkbKp2lAvt67d+xIQTXjMyCG8YGvyUBX
ikBmMBmXBWu4m2eOPAzsvzVjsEOxItlLbu2UwXpe2Cj4TdWv18O9y7PcFxgLpicrFAdVgMtus5Gc
YQfQuW/RxqeSGZ7wa5QXMTMNEVYD6svvUXx2mEPwJO32+v8RkcBEH2RudxgqgTWSsPCVQ+LX3PKw
ytz0GvmcejxTWzl8OAT4XX5O24xX1MC87oj8MiD5Ag/tnwYaO7RBJTAYUuEu/wlB/zfwvGAnXBjK
vwGv323eLtCK57T2KVwzvhKA/gJUfeEO+xIbbHQbdnXoNuzJGHicVVhNJDK7YVNWkYkyB3qJSlZE
hsQ+jKTnfoh2iPhdBOGG34N0ZY9omBI0Qr1B3Y1VfoZ3c+Xc4JUxO+t/3wFLh8Py4msIeHfyJbZ0
0IoByzDR91SGJ3RK3Ta2hpxLE00Et0CEvywkAKlqDB/ZuGPq/n8kd18XPcLuj18B7m0N6cIbfPnl
dR+YkrSM3Qdz5TJQtzrKQcFAlcLn6W8gStan0Id3A30LzwbyF1RoyIgw4Boyvjsf8Lpng2IO/jwX
asA19VCIPqjYqN7nDjMrC3rW7x0W9uiSk40QTHrdX4/YJplVWALhmhDWqRdVWMv6wnjPO3nzyu56
Pu3FtYBGtIBKFPuncNb7vYwpC3ikJibOoBBTGWedQjhaZcNVdTNs/Z7pVR3qWY/Oerf3+jWjRRsl
17hysNwRR9OKUqARBWC4vu28SYhvN2jLt5pXd+fR+1hT7Sjodb508FX9QdaWWenmaNIZq6pC5Wte
t1TcXpuKpSRaFfXKdQxadN9K1kewtXaSU2S5CYopaWhd4Z/mwvHnEjJO6M4u/3AHLFNnTJf0GdCo
BJYWV15Ire7YyFPpVkAt0i2JgHMEGIOG7ky6lfgtTrIWN7gpxgYfUl20Q6ulgjgdVSa9s4GrSVFg
xNeqoU/jf4Dg3EbVNDEOI0wewlmZ/YYfgJsmDiifyssiK4e5JroSSQKQ+8ZWQSpoVv115GyJSWDE
kUYpXGXr175+n8+rfK3qgfudg9AINQA8MxS+WsJtc1xPYgj7BDjTaB4+NpQR3/KAouPTCuLZx+5z
fLMe2lmsLjUkmNtJhBKOvuT+dGWPrvDDBvCKGoFdaN67n3F9n/f0+aWmt5WPj5ctHhuibZvr+xqO
etRFa9c1HLDqr+yrx5zAqlgbsc/M51bmiORKyoKBBcH3pcXmdKd61nq16rPfQb8SyMeYjs8i2+Ds
tYLQSZTwruZ9NZfkgPj5C/ahXLGrjIiNkLRCNVsHxPX5qx8Tg3I+PaG3YsVXOnuxzMXTfai2xmil
/xFdS53ztlVkyin4okqMwxqysmmNVZB5UrwPLdhAsNQTLIzO+RLiX/hOduW/eCf/fS00WyX0Ze3R
ruYY6m19ooquUB6BbPUtkFKfmaum5vbh3ZsaHC2mJMd6W6+ATj4xl7carIPryf67Lfb4hVOCfc/f
a+CId5Y2LmaX4zE9yB6rtEXg+ILgWXJVaVucNPS4Hg70E2FTeB8gaC7VRz5rDTIWEEpPGpw6yiZS
LriJl4jpwir7uJBIQAo5WJYuRSKjGrMV4hkeA5p3pRn/Qa85C04Oz8BgithZuDpw+bYgWLDkOh+h
pBvGVH8kEUiFf2wgMHvSZ/sR1Jgjmuk6cyOMKdbnCErY49SJHr4w0xG14AcyR1SJd+OJrFpdBEwC
KcapXswo4yoT/YyTQcymFJTXjjzBlZFdNbNVN/Z+NCLoxT6Ex0NV8ovuJnByunMVKJz0OgJyeSGS
ItRIEgs5FMNjBnzs/AB+7NMu2hNgqW8zg9eb20JgK7l3QBOyMesaEItyAeT93tbWrSSVIQVVdt25
mPaAM2nspaFVstfrKBrbnyGP+GqzDvsCTozFyowMp32s6f0vc9pFZrbu8TJkWgJGgYtha/OSLI8u
bnsGhKkJlnylx6LSRqBbC4Zs4AbQQ44I6YqraJNF8iAuCWFWTo4UoORkEvjuPpOxSUBbkUcST4Gj
XA8k8GrSg72ltQlWWfPQgXk/BsGGt63Pxn64TzbjE91DP3E6klDiwhAEU+JLw/gI1jzrl6/aF134
Cc2GMjmdqnW9py0LcqqgzQZeNogpRk+YdqyJhHlYytbMRKUvA1JN21dBYu0YbhGcQsfS1NfhNgYO
6xgPK168Mx/QWwSn6mMAqZpotfNMNu/c9r5/9RkwAK1YqqxxwLXcJg2B9tcjpvipf1iTKLlLNjMU
7R/jYV7eO/gqtMlhlgyyLVRRf58ooWG6agOqoVxPJZQGYm+WWIPBbBqBbcsIvl0QYsCPFfc7Sze9
MwqyvzFAamTiqZ7iuGORxplKYW2ASrTyhJSLJhGIgRy5TYiyZJwQTZ8fp9UC6p8bVQ0+ppfKPvrK
seoJxIBghwKCqX111obQHewCtktrpXLhe9CVMOzWbgFUI0g0GiIXdMGZsBgtVXa3Hs2KOQob0pHu
P3DVW+RuWVzjibbRdywXGXdPAixXSSEaVCiIkaxXmNeb9Y/ofgkj2ZEIAT+mEVSrDujidzNigtD0
5IwmmG8OCkgnisOz7vBckOGBMKcGwOpILP4Wl5dkM9L9J4JB1KQn9QEOBh5wEFEs6sbM3Sdrqvn5
/qAZb+bwen4EZs3YRIDAFqzmPgAzDziqCpc3YvjeupmyEVnpBZtNovE4SNcjY/Zc4otp4BFjRn/l
B+PNQFyNd4/5ljPaSp2BtoPWP0I25RF1yVtk22hhkDTR/CP2ildoCUN57YiRghjw8xYRAmA7JLEn
4ISNeSIaIMtgU7C0oLdBzAOk8ZsFgsqtDTrGCAArSQQcWIzZA6IgSBY0a6uxuX7Cdw0ByKKVKPiE
+GyrnPOoFo749xaxK9jBGg0Q5gu0jnmyBAMzLfYdPRh7tFqPz7Z+jmkCcGQ2oLSJ1mkOU9EZUx9M
7NcOuOaM560xZZf6CZLCGHU6B9xnsSw9YvHYHgABHs+f9UX8BgqB+l8P/oyS1S4mJiQUnVIj8wCo
kWORCpvdbZyeRSBC1RbcTkklqZ6XLa3+yEm3qZsuyaKdPHPa44u+J6AzYJjMKMzAYV/oTENbX7yO
ld+tqDx/nC8NfoRqzdcCOHhi8lX8+QFVRIOKCusZ+NYMjxQv2hFZ2i0F9wuttLdPxcJ4L+PCjLiG
OdAlLvLWwnnB7uI7064idGdaeSxILo3c4Tdcp+MlHWpDBTLufJKZaMzzf5ugdhlvaXn3aOTrv6mw
ijadVdfumJpXvCK3GW/BLH9h4kUYHdJkOj7e9mFaPg/G+5oMBh7WEuvDQZloza5B35AOq7j9QjWA
wHLI+2W6A9UxmLtcQemPtT/YSdopewJcXmkaOBk4je+f9xgaxeIlmfHu+5OpZqMuTrkFLjQC9qn9
dSDvG3w4nhyPjVd1U2JCGTuvNdnP4+NRDTSK3wE7sdaPJSWNGDMgqpU3ht6YlLB3YpoyqBHqna/I
t5o2w3qsEtOnnRNQXhVzv5CX1dNevhRvmcOTej7d52cd5RtEsg0JhttyxP4QOkL0o84RKfjMe3x7
oAaFwDst4aptj1R3RcGJZgVZ7ctnj4mamZAGCQk9nBgJCX2yZNTnU1zMaDtih+XFwLmvj3N1jl5u
g8IzmxuscYUSEFbcovPoPPDZ8xEnot1tJQX3iGkH64kgbQHtQQUKd6rEbSNYcNzWNfePLml4Uws3
Eq34OauSlbhSqfi7YOtGwv1JTyEL0HwaKX8PKm7k556+/JXCFfRCFjUimCcdjDIMDakIwp/sztmI
YRgeOqkRAIOjrd1cUBF9LXviJ/zxFHOZPtYbdkHRghuyTgCewOj7OIMg3CgyiUHTv9sUJwv17Wnq
9OE3WwEfYHhTti7TvUVTwIl+MGQHyqv/MWgZYLkfHE5iDtexCfeuQS/YRBVW2y/yqZhMW5qIIGLV
WYNrggiPLregLmDkx6E8FfQTZJoB3FfbH/2uFM4LyLv+908NR1VY3wkaVZb4N9pisoJ4/odu8oxq
cOU38jK+ySP/1diST6cro/yCFK4nAHm6Pne0n0XvgWrBI9gPgjZoJ1c/cm9BvzHGHppj9Pfbn/fD
yey1NlUqL3cFtoPiUARvoM+0L0UQ8tNCnj6XmZs6OLUZgnm+nk9Qebunj6Yz5XEYwKBzMXZLZ8ga
QCBQNlDi5EnJx7T4N71vwuKpXEYzbSEmKywJaDNLLfrflhDENGc3z9webQcQLiysQZlG6Zfziy7Z
0B7eGJABW/CA0O77DT2tmYF6OTI8Nv0UfW0sj2IAag2nE1yHaReaBd/66uIdLIUVTkyr2DUaG8YO
7gtTcXaZjuo5eBxwY1kyrxc3NVrp5i5dAdPpXQ4tNFtlK//hyKWZ/PDDg17bK6oa6VW5jH1p00LN
NHuiZs6+sn5be5RzF1d2hNdzl+ASZTLtIW+W3PhKuCeCzw3JndvQPMJhzgEixi7tGwfICNPXSgch
ivIt9NopaR+uJgFIt83jiDzZRtg+3mbITydfZ7SV1qgfOIYVOujaUxyGLQ1u5UJIrL7c5zmyEOR+
vsyYugtteDpUIFas2GfCoCtXWdMCxZyHCQdxotFbJ6JMx5v6AIaSBMLRCOngmz5prsNfqPopPTN9
QlM6Rb5mELfIZR+tbOiUnKk9Dw+FqcqCtYv2MH7OD+/9NaeGgyLGrF3xPfnD90iurrG+dg/saLI3
4AIc1pGdN9MWIpYF/kr5fey5labwE1Blvl1pMzwnZPzTu4mCe5fzBCZ3fumzEfRgB+VieB39n0i+
hU2KbndBdhgv637ZOO/GQiav99/UIcCmUBC1ZUhZM8SXm9wrjJ/knvQDTFGNiOHBxmFlkhdTQdzh
894tPqfnHUjcF1xi69KrflsjzZGoWWG9UlmGVTqKNMnipdIh2sBnfC18SglySD3C7+yJ2z1Yv0X0
k6ICA4tD5RS0cH4B/isYi0Y9EfAAl/x2pszGEzPbvRTWcGRDseUtm6CHXXsx9vGkiJy5XE4u4eU1
A9H2YwylI3iYIFLbpSF72+UHUYXf5PiCQT1ScdP1++trvMlTiycxrWxp/a2Aig/s4dDBakrqYWQZ
Fn5uA4XJ2DSABqYkk90UdrMi+wbmQKiEARADOsoj+h4T92sKyAl6uEMTz0jgtxbtnU6vvm5La99t
MzfJLF6touIwSFrIyIuUPtyFQbwE/LPzwZHrwnPcgUuUvRxlMvQdORP0Q9aZ9csrSDxDRy2hTD0+
29Z93qPEGh37Y9J6CvV7QOBnYUkZTZuVyNW2FmUG5KkQLZvoyyF5Ab76gbSw+h9N57WcXLMD0Sei
ihxubWCTDZ+N0w1lHMg58/RnrZn/FGUbE3ac0UitVqv482+PY/C33fYpQ8VuUNRxqC6adI95hakw
3Hxv0AArdZxGjGdigB4liHtmFuwjusJRif0Av6vQr/QeVnhrc9mZm24ThfvMw+YXsJQWWiN6NHYJ
aKGszMrJvYO3fui2V40DNW+Q/t6L89b08gwrnMZZRIXFLmWgfGVdZXYwU+DGHNq0F52NS7Pq5K+4
7uF3v5/+Zr3DKw4f+tk7eJNHZK71xzK72vT2W4KlVv6xyvL6MN4Cb++qpPpKEMfuVPZslqSJoTeh
DFmr5GoXHMcXVCjyeah89UG+9PA3784R9x7SRK1N7fOB2JNla9YrVXkz16f8vPAx2j+mEc3prLDe
m/pr+h/g2ryTX7d3lfTD6bXysOyjXLEA6cuCSc8oOyRPtG7PQLHT1OMNZl+svWcCOfDwBlIa5fPr
GUB8fB39aTpQI6QZxD8GWq5P+Vx/95bhWj6WIVv+W72lZ084v6/Ed+caUXzqJ/NBwcvGnkyPoFB1
sIg1VRyFKsXZizKoWzX1wSryzOuQrM7cqfGyhWA4IxoC2JzayPZzkaRjiyDn+giVbFuguM+iewKC
Cx0467ZxLzIwGyUgAOirfeSz+7CqC8kk1S4vBqvbd+ljThQ+Tzh8XIrxvJsjcv9Yip9VC9k32NON
0RfWABtEKT0SHxNS2eUqPvu0l32k3W/qCdPzToN1sprtAnEl3DXaXlWvC65gBT+u0sp3F9P6NF9d
UTDYvxHdjyksT/eKaMASDlFAgzKMP7MxUgRA0VtE06etNRgQEc+qSiBSG71HjS8Vqorfk34FXse0
AV27BrsYgUIuSdd5qcoOCjtoE9K6+odnQ9R2sKBNzg+XTQWWX39fGtyBS3tJ90rwG2SALu1L4wLg
giZNY/LEcx5ZqhmRbklggQ03HEYWgZfrl4cjrYQCthT0HLknsHLQsJqcH3LIT4FK06oFGowI8vwN
vgywtynO+4SspWmu9ZhkTxDKEuwG10b6KYsmXyWBNN6bt+a11Ae9wzlu2iJSGFnhcGnu1fDv/HOd
jHo3Yi0FGW8IMqaae55nx7N6epx/m7a2CY1KE2pCcWoIlRO6W/HMx7KGJ0MuA72+LD+r+qZa+ipC
PlK5BkWVau41V2P9pJfJpk+bNdorIIXrRcY9oqf74+SxWF//m3xM+SddXRNm1HZPCN3U94PtwA2C
tta3A8JUbsumuv4UYHzYwIo598492m0i9Vtlh6OHzGuxfnqZfOy/Usmiz2V9PTSL9Jippqv7f8ta
4SvfoJagtmV7jIJLQ6VJ7l2Sq2Ve4dcgUkX4d2bTfJb9ZxGwed8n8FzWn7eG538e0qARz51Cr4Rr
RRkrndWb+P9MBrZTwnYXSYkD6SJmBb4YrnF722UlqF4aC8pn6kgpsG/cjSna/WlK7GrTFn7HvIVH
+HmG9tqG77vv5sdzCINZ9rD+3CC4QDfu3wOlu8vHXT93Aps/jYZplkXTK/MmHH1VATPNSvPWPv4C
viDiu+3mcVSoIW1wm7iM6Ean34AFuLeTpxOjkr/U68K0QSRKJ4xxjkeioBRwEZ7Krl1pMqCvGBRN
7zRBPeonhyhVCu2/ax/hpffbP4VbmGRvCmqxWnaPtMh4hCGNUtWugYQUH1rTeJHkUBbA/V++WF0h
E0h1P6lY0/T5l+LxscD4+S6Q1DE7snk3l3Kqp5/hhaFGln2mzpPE0CEpkGkmidk6K5yYTXZ/GXSj
aIYEnIDrgUZhEc2n1LOqhST1Wjf0oW48yzQ5VBwdjp+j4+Vd4/xBOIvjdf3wnjGvKedBgHSZrMbM
jS62/vcAH9NpP0dvazE+rx83qGpNu8XabLwaczlUE0Pmi0/sGuuu7cwfJ2/4VSnapN+S5TtuPFiW
QMmeyzVFUez4cX/S9M3epsmm9KBgFYpdjVN7gX7XnpxG+zivFX42tdnbCRXKVH37zZZUvDo06GJS
YISxCOIZUD3YKPRLP7PxLYGRs8fK7dEFs16KeidYypynWTfi+7/Za/b2aB3397w5+com4EmKOKIn
+r5E5nHavH8j5fhcQvkVDqDJuk9u0Ax0rEhgaLkG2pT0bigQZD9QQ4MUY3X6XhkX6uA9mx7Nk8gW
X58jbWFCJvvySoM4cqI000H3pDkaTHqlJ6KUE0qZa26fKfBTHVcYBHLWnAC7pLpleIqq1yFgCJGt
RfrrUofSiF7djWf3FkQ/6YNEbuCfC9Tsis/q0c06jpdSLf2Dih/1kVhBGCKdEvyMY2PSBSwklQKn
oxNrMjs8aYw6syTVIxPbVncx05bTIOdgAlkG5WRwH9KvyCX36fUN18CMKf2fORsKPPqzHnVsy5dp
n2pqqpMo+H40j4xIdTHJvC9fPNHdKxqtpDs59ST1tH5Z8Moe8fQfNtKkKgafFuirue4j99PEBYIY
Ql1Ai7TsV2ZENEM7tRrVVjWacfa4bFzJK0jiU45updyYjmJnuSeQazXRQAhLT2CdowHHdfjKI515
emXV7JOiTcB7SDKgHbB65biT6Qu9ScpQVTxiKpG4lzQN+sKv7Rf/yItwBKnvTe/cuXYm/wQiJ72C
KhydU+u8fcAwOGQbKhdNm8vO7IsdtY40AR2Vq/mhsLEl4Es4IuS0f66dfOvwhyoqE9ABPE1mBwYt
HtKukfkpYauyZOjUfLMdjbLyCMAxdbMJ+jzO3yySDKNukVOAFzdH7VZpUSzcM23UJn/TZgoVQEKw
aXPxutUazFHJQ5oUW5huZTKEM8jfIt1HYx+Ge7mL7Rkw6CFwJnSJpfcmsyApfu72SOEVntHAax2/
s4N5BxG+7klomCbquGYcRDbh/2N91F02mUWVJ80LNbcwCUYDDjGhJaAquoNii+FeTCa9NVOGFBVa
pvSY7xLZcBqFh/LtkdMo8sqkN216MCPGJ6+RqnkA6HBGVp7VbZ02z0ij17cdKso8bQIsJiVf2ECj
J9OA7oDBa4Z7o1btHgXC3FOejsYoSW9RVIXUCGND+g9cswPUFfK0UDpySI6VOd5tExB/+ZN9Pb6o
onFs7l+AaknNy3MZwayCovBTbBZf5mNT5+pmHhsAa6QvgPghGVVliaGJBzcP3VKIIXwZ9oUaezB2
EAQ9kzAZoXyJpDVkgknj2AF54D53ykMlHVP1FElTVhukF10pcigjIJZY0zgv0Ufc1FKIMqH294cN
x7bmkH6mhglLe0I9Cq+3wsJ1wm05tQ+4F5OHTA5EsoCppYANO3hooYeFfCRKsjQ/546htbREP4WR
r2buDalf7itySNcPDWahSWxxgKiwaxNosxNcti1L5KVxTg4YRTSostUjLqOuALmyBkoMLULAfqG/
a7CILN+VZ8RvZ5fKR6KTw810NS4OkLaljI060NTTXYbIhrFy+aKQSCZG+Q9knAQ4KMH76QvSikK5
4IGsjSlO5ZZQocjmk2lr9LbBf9E5xUH5mv+rwGfN1k8UA65rmdoKnBgXKVObPU0HYP6ov62NN+tX
HLhF/QhZuMz6v0GIs5LgdrUOZFTszNACzUCyGe7p6D1dPXRGT3PUbRUnlHpNSWR/TcWhmoNFtqMb
pkgnziLrKOKL3EiWsdqdq0idPb7HjVnuXfWv1sqrAAEniBDfnKzzjpe+gj6jNyHVYPCyKDlRt+8u
V67ZZQSQL6hentC9PNbXrE0+V0Zz2Qlyw4lKnBsmSIUdVRrpTzoGPW9qmWbh5fwxG7MOdhg7jeCE
UNEbBCNHX/fnCtKauiS8wpDzzrtRX1NE1IHm+Tg405wFHap5bhB+h1oyJmvI4o83314//hEXEEzo
vHl9dZO3idFCdJK98kcSom18VR84XnSeuy4vzX2X4Zh6GiUQbmqFTvp3Xl8NmETtM4WS/xavC6qZ
Ly3aYb1rAN+3HSS7oSC5kkTqEvieC82ptnlNa23WGCKuHik0DCkCSBT+Y1cJmIEPMYS0LiW2+tq/
rJsbWOLMDLQRCnj+hSbz7wipl/sBCpeAqGBr1u/6ENvUQwbjCvqRaty/IUH0NKX5BKT8ca4FpGy1
+Hn8RryRXkooCNySxR9ZhDUJ+r9otr2NWnEsGffwO8xLpse0mXnSQmuMMc0IXMeBvq8v3jgeehww
p6c41PjRakfig4BzMGMpTcVnc+lJMXQobqcjgzaDjyNJcGjMu9yjaYLDWvnRy2QgfeSeLq3ZHyqr
DJbJq4Pl0ppA9cBcFru0OcAMIiHGCi2Zi8pwWFX3zgwGL+aK9X/WuL3S0hMRauRINScpDBSZj+hR
qjyaaZYVTqP2kOHDoC/WRr8Ew1GuNMd56Cc6pjIf+R6Chdo1vbQUIeQNw338qLCCsaB9V56m/cwE
RlOur1k4wI088ACAhyF2yVNyFqw4LDLbTO80ttjqQuMyvHfomTo51ilA9KClIcKSrN+GfiwHMzDT
qLz5jK+QVU7uY4mBk1buDQEJfmTnUSkJXPI7a6lFfW/chsht8qFFa1uv4BdRqcPFIYu/G3WzgslF
xL6RDkfQG6khqJL4e19XshLN9GupXmkSItYO5YfN8/WKyRwRuJcfiD+qhnDgX8wUgEgMKnboleKp
F/tbqmlaJFrU0lDA/VtCyTerKV4yGC4NrC31Umv6Bmjv8oXmfQiFJFvdYNq2SdGIhsjwSJpknWQJ
dUgFPWdJoeVqO2bf9StdPb1UWpXWjqwDQVnw2LHbWqrJmyyTP/CE1PPhb4aUMxTBPChbeQD0CHSd
+p7AhMu+OmePTwrB5qqF+vRj3WQmLpul5/s3oBb6gXggeEXgF80TcxiXWmitRM6bybPv3GCVuol9
X4JBHg5iDk5dunbpZaHyxXVpyiRzAVeSnZ07t3XniOyKjMKQZC4T3yAXj8EBQ+aSHp7yhNlkBYny
rfe5vooheIFpNYZsx/ZXTeUbMf4KGc9MENcnEKzC7AABqXuv8m9bwlit2KwOJ2v6uaxh5p9KX8va
qH3oHzD/5fddk4j9ziqz6RujF8jkI0FZp/zuZ/Iz+i4kdKUkK6ejLp5yq+O/A1/8UepfamVeR+9Z
QAgPkCQm7LwRh5zq3jnMI6Mi1U839nSeJHFSosDDQ9pzH+kbz3Pe+rUZhKF15Se3fsRQ5CjFqiKC
TCU6AsXORXSVdE/By+MCRHCESV+MK8jnYFiI4PQgdEORMuY3LmmbhNi9X/jhqwUAnU0bS9iJAtIZ
Ju9krMLwpp3jvXwPSRXiOlQpdC+QOxmvUYXhiXAkE1/npfTDEQgB0PaapoKUF7d/pkMUmLEAbhZw
kAXk0M41Qb12DfKnuZ88Ck+/2gNCUuwx6ygjkpWeulegxRfVoQsvCjYXR537j2YUMQXQa5DtdwRW
XOVwFzrFzzOrJG6+lk+n5/y97Jy/da6PrGVYUkOGKO2PMGCLYg8o244u1g4UkhlsYbyp1K+D3ArK
//qpsx4LC59V7niBgpNUaiiW+IgTwi7Sdh8wNQHusogo3qFmKiZeGlb4JNTr2m1IFQbO7DNcc/LQ
uIdytY+w76EuMiDu+C7M09quT4ZusMdlwcVgINDUHP3wCZEcVW+JxP7tWFX/o1RP0vBwQmR6ktop
/6QR76BSgOciX74JNRtu/q177p+gHE8aZYAGsQF7NriSQtJhlu+Z50IJa6Jf/Qw9Cl0vF7D2uV4e
hiWKN9L4OkH6G+dznehFWRMLkuUUA0U8gh1lsWehXwX2b4IbAz5Crx6rCmUlk9GGsC1LWjo4BrtO
TwkGF8qrDEYEZvFAxU6MkRxdOsT6H5WfAnbQ0cMqEpxmipuR2HQxYjnjjtcMrjzES6v8aeQ+xZMq
BAVzgzZXXwMYozWbS8z5rW9l7ES4w6cP+FX0J2XHOD2fjBGCMFi9cFqOwQwZ6KCxBPk3Vx9hwLT2
5KXreby3DfPO4V3EEwN/+rNHBh0uWFEJvro57oE88Mich0+FMOIIbCau/TYs0t+7tMjBkefSZTrh
TO3RkBOBlI4C5SM4VltsPF0SMTiUIuPrY33WmPvlp6wVmkUDoy5bqSZfYW1Z83WDCY08ynxMR8EZ
XM1wVe/PBhb02Bhy8jiJ+lpeNv8XTnKKEB7ifHKpaADLC/HKerU5O6oaLEMwYHckx2qCIorSW8a0
rQp2VGKIHWi7sf7fRmMWE3jFYExPH0e32pJtGoSE0JzrBTEATIVBio3Xo/NqS8veU+FRes/CSHca
UxlcPzztuAq0NwVIBe3EnhdZEWmZ8kU77YTEMgbWGOFey7OYphmg+kiIeFDmGnpwgDnPa1muMvlh
stcFahTPNdXJY7WmhaCL5vVv07z/pRIcxkLrWktTutpMERBcAJwlsVOAhJtA/8XmoX5hj+5nWbsR
GLjSXBp4ZKmmC9SS2wcayawRCxUd33Ovdi9iwuSW+LELjHWX7nj0BJBPTUyhJgwUT8PToopLNJ55
RwuBDjNvcP6nW1363dlGCPU7qq3rgroOEeFoQNPqs/Ea/QZaR87V6ann4HOnLb/ZgJDoMrgioM18
5cpEJghqClqbAqC/fT3VEromePpYMcGp4yIkLP2KNbsjVlI8EJ+lGXrzz21ChuU49J9bmw6tLZDe
aevSIN9a6C+x/csuHScNW+fdck+dehTI6HjUnfLvPCn37ijus+iMs2KwhwYpDVxaB7NBF9vhGzci
YHIL8y5uEf5yqYnni9C/KQl6A6gQewDLJTNJGHv471Hs5WlE4JoYXuHZYpztoZAsekmugk9ys/ye
78/GLkM+NDyaIP+6arp+0nNcvVZfcEGNH+MD6G/4CtMZ5z5dWzH1xRwsOzok1KJCd8yDmACHAXNc
9kAywdp+GgEQFzwHjf8wG8C++Ir9pCiS+t10R6wlGWy63TOsSdl0HYVU4thFRZ8V8nkDRIIpSeVa
3OfQj9O8iUo5W1L5dY/Dz1l9dHzSDh+fDgMttLY5C/5XalwS39lSxnPDL9viT19fLLZBBbfpJ0s8
pyYVK64beH7K1grUP1m+o/cdfyZtDYDfyoYaK2ie+ORYfYozjv1MNTjpbgYNYg4mO/T5Bikw/lTY
L3x2qmEqfMx9oLXIEVjaMWlsMa3RFAtLUqsUKlk0FpPGqmcxmj4mNRoAUCsW7tQTLbggOy56Rxa+
bac8EBwXKIstfwy3Cb47CJniWczptGHs5E8M+ETLAbVr0QU32YGwJdPCOUlFMlOfH/oQhF4ETIIl
z5wSGhhNuAknUlzJmp8NTjnfZm4e+T1nMmadfH6nQbUsxs1ZQ5Ljk7mMpBoa4gHAILnjLvMYBC1W
JSnAUULXDM3iD40cchp4scsuySuQku7yV8NPPqbnX42+CylRrb55c9SFoYwvYOLbpkvii/Yo0ho7
Gl2RfCCqa7iJ34VniQ4P4bItN8wBFpiCRqlm+sjvs9yvYWFfmJYrnwgImLfRxuyJTLC21dlHDjut
y6y3g7wErgM6Ppy++aQbWWXbRZsnWnbRpWG5wgTgHLDyMLCtRzw2sh9leLTWrlnudQdvt+Qpw6Qq
0DI0rM1gAKi1i7ZNeNHaNIvQGPXMBevsxOyKkOKytRuKuGD3PxELXDBSdAIJewo4lkQwtBshyOeK
pELMrgM0eWO9xx4I+9z43/yF15lADT12QjRsAQsbJPwwVkOp0gPkPOqfPApErnru+fzCrPuxEAl+
BGpZfIFWgz/AkSMEx8ztlIHb42y5DCehXm4/ogiVadzGmAwsHNv9c/21Mi9CkQarkN5iwZqm4eCc
1zzgs7IJNNKotZr9ulq7wFh6Fx64jWv8yv2cSlBqQBEEKJGOJ9eOi+rlzn6cQ70evqVNiGyQTpWp
tX+bJDdeEkaLrXptVzXKjw3dL6z0FG3xg2ngUng6+kt7zlT/qZwc6bh1pEws29JjuhFrTvmN8zE4
0nhMHCyOQcB7Am/qOumG4NGa1yiSOfG5XvYxjYbCiQUYfgYCD7sOHdLJYa+/SrrVf2aPb2gJrFjg
o7jAhqZMtiFhtU1yCTm1DKVH5l7cBB2w+fCpYx8pvoiUJcRjOSC2MHEPrtHTXmWA1vnjpX55p0yd
tlL2Pqp02RLqkteHY2tNWufAwwopC6cskPIz1MkniA1Qf2XGWoDZKt2zSHG4wraQgjziSOdMu9aA
IZ8VOiRNEloiopXhrz0otLW7vFf1ltkPy2CS38NJc9Sw+cqpfm1RV8Wu7Xt1qpcGM85OtYVU145J
RWRJPGtj5sIAmYNVJ4pLbCmrqJ357rEFy4VxEht2ZRh3pTfWo0+XjstQm+34q+DM01aUaeY0Mkqi
4IF4SbBTjEvfNg9knwKygjIEGUlHE+uTrN8vQFIaX3B9DY+PPU78Ddurf4o1/i4OR0PUbIe6ahrA
DQbEmGOjtcOndRIWk1XvNFiwalGaSamtbvutRkan5rYwfEzfewaILvIg/h9cGLceGpeBf/3YlN2L
yQkZ8vfTY3eRmGMv5yQMIXh9idHOetkWoIariF6yH9j8FQD0zNyENYNkYukZ7IK/fgWCkVGnjq3b
0sLqHDjaTSpyte6UEhbZElOA83H3bku0owTwKNgB+pnn+nqFiVfZTfkz1bCUsMj/etnx95p9QNNn
lmXxHjahtNo484goyCS50intjkDI6p0B+h2H5ak+6+SJZ53qu+TWMz4hw8fy6b6MEsVZDApuxEsC
xXZH8FYtWShZI/5s1efnvBDG0SaKvPTkIDCHS5Y7PcNtIsAi0KKXKI7hiuS65N9g63nNSErvzGdT
3MFIBiu8bFwLQAvZAxF8duBl8m7eP/THXJZojBk8NH02XEFcu7cDQdWJ8M5Md6oBrrvkdnkG7qEi
QYBVyuU2kBjwUffDWzuNdwnTo40sN+/CRMCp5n+WcZfsHWSCI2fE2kaoxarVgGiIJghcA/37JdyX
NeA4qkDdeVjE6MMxIDNGwWmWlUffa9KytJgKNNwec0UWsl47JEXyrTN1tbn6RBOKYqCOkginK5y/
xSipP67lGpaN8wqLhxvQg6LKmofxfoZsl+Xi1JsgUmCtv/c2Fn9jbrrn8SHPkrB9jnvXm8uw3ggB
e0EN8OJkcJ3nQtF6K0VIKgCZ4j9yHl2JHieccV0LzjTZwGoiz9EHR0/VV2NWR8o+wi3VK47NxbxY
OjLGJuIEuw/UY6pRQ0alHsOn69fkA9ZL7cBFxn/CgzKylfwBjxiPSSKO+BwC62B0OkYzfCTu2xZ0
D30N7pmhr/FHHizUHfqFJU6WDpYjD67OYFkrvxk5Gq3Jo9Fty9SMeTQsRkjGkin8LEMu+08d6NeK
Cg2OnsHakbA735k3pPKcng9P9HIbbgjNUFZpcmJ9WqD8y6G/+nDtrYN/J1Iyb5CkApS8dNw0uiGP
h77EofybfpvnMkc4JEnLMiKvtqrfiKCSfGM58F2Hqee8BwBwSGbHW+6BYXihDoPwNDhTLopuo36y
gbkDJQ6YI7XXixpFXNTfD3RBSoyaVa38K0RupbNORoW12QHq40T3Adz8H0cdsma8r2MPDb5G0h4X
XDf++MIoZdfHl0n7iitD7ye2BDOcYMHP7qjT3sMaQL2bNsxutVAnNHghkx9GtWCQUwFljqEJ1Bgc
hVRqbf9sEbxjH98GG2T1dbRzIipuU0/CweuedLQoyWaNEbUCrBhGxoHYnseqE1j+y9EpW7tJneH7
UfJFukUfaCB8v3ZgxBtNKDWvW8dID7cf2aIQf1eUiMLtFrU9kGgUfllVd086rxKxYHnh6dublU69
PCIMpHt9BypZdzLfZkC1Qsf6iZIVUuzavQjFaNWMSbVaWkRJryf+8wEkhjvPskc/TlZp7PUJVyJK
Pk1Rc4KzjmZSVJgSudhBBomdD6kEw4sp8Vq6vv3aMXpNKbhoxrGVD7w703TaZm3yhvTuIN/Z9bf/
8qywnhmdbcIMx/hysFyXd/8Cv7ylcINF7YpkPM0U+tBQV37kkJ3esIZjaEMkIdJh3Or8G7iIh286
15atO60T91SASulK9oL2XrKljp3y8PoesWhg8SElmhBbdO3wV/67FVnOWWNBAfcBhWen5/YfCZDq
fkBg0XGqG2nNwnQ3sDD80O5oDJw/Etf4PRAdcVla0eMEwl6GTnPXmluOJsmLYGpmh9tnt1SuaEjM
pJLr1w74hYnIBXITJjzFa0Xopy1YbOQiPAhP2ZPOgSLZDdiez+ItQv9IIUHeD96gI8usgH9vCHOl
q+YV5o2IDWmaTs9+zfiQ64knhC0gjcEq49LDLWprign6XM6Mx/5vl7EPyHkmLEONDaQqB6YjzHUZ
Vdsk9W4ChuIFIU6X+i3EHiHuHBogORx26kmBOQXgIuD5/2enL3smG2PngfaA0fkmfKhl8/QHZj7p
Hf58rcx3mfSseLvk9KXWBOsL0be+DJ/HTfB5tnX4qzxlW4hQg9E7zU0KG7uXmfhE86aE2y5eNtde
sKwhltA9tlMA64tuGbclLnC6vw4evW5EANDSzFcv/X0IVhDUGWfAO2aAKLtklay6izDU7v9UHJA7
BWGZwXYI/voCHpWCDDvs54gj2nYWoAiC5lLrsBOJV0esgewiPqZZfQ2PTp0uUB6fDWaMLC++CcOE
8yzCjPFT+qH6I/q4ukx5rnFEK6Y/fsofr6jXJv6/xpEzZCJ00qwOoqkUUdI8zwBhPRb3wg9XVtdU
GQrSbRO6jqdbORjXHiPX28iWa889cC/uTYtH2hfLpzn3Put+cAS4dR5jNFOwkxkyuno6sZ6hnm2G
ZIEOYXCZA2COu/y5qS3eNGQxLA7Jpzcj4jTfEdB1P6qTKA4zQ11nPz6TQFHhYk6zsfrh/cTTO4ZB
O6CcH/HUgYBnPp6/GQzFOEn1mMPQsFYepKwar4H3JzRahlWGb6y59WD9IVePj471MoS/tDwX7hnH
A66Fc+wOo6mxkfCojiKGkSVtAfGWkbG/8W/q1aROiBUj8Zhh1tCDpgmhYwhZuw56hWzJt3mlsWbL
o7pqHQRqfMLXD2zdsRpSRvXLd9pkDp12bR0r0KfyT6YxryMYgxN3YnF0mdP9W4tgcN/Nnai4wtLK
6DnjqAvj2O4ccdManMhibTGW2EFsxZve1phvSiOA/YZ6EPgfoweu3/HJZVaXIC7a4mwZEDwFgVyw
j8DuzkXnfRFPw4DAzjkmi3z1yDxwxNi7wGZIqjh5xoqIGEjbiVh5v1xyJfyMYahL2La2IAK2Le7u
PUNM7DXZequ7hiArZt6aYxIppXyZfQVrwQgkVcmacyRnZEgCcmpX1HKFZV9Sa5ExCAOOFPGnbAut
HB/+WL+7UKGUH2ceHNEhJA9WM2HW9KecCAOCNK9XCFDtXms46OKc+YlxqBuKNKxi11lsuolwo2N6
U8pr3Jojy53611BEvoOfs3EuDLVmeVgcSnKYg/rqG1D7wX0zHeFPnKF4JS0POH7Tbet7m/j0hron
2ooKLp8QcgaBMy8mLsnrBxzuaNvF+JyqHMy3Az2GkzF1RxcyTvaWbKvtM5UobNLNGHOJp7OawbyP
XVrjzZuh1OgNYiV+LAJ0TJrpZ2dEfHX3juAL6IMZUORdaJpcqqkK5txdg0E4GXxEkzxqCLaoMePS
X6JZtUNBjRi7bbPGo/xYQZ0zJhD1VYK3zlJ+a89BM0PQwbnT7+gnXJomNQ7mCv3DbYO4TPrQM/JC
ScS2+fHsDSo3MnVh7Ag+HJn/pv7mpP5MBxrWFmBoxTSgQ8oQkVEWTMgJwpUjS2vBe38RptKoQLhG
92ZJHRfQheBFGYyAmFhKsQExI5S17f/312b07nkeMGa8wE1tNPT4dJ3IntM+2ePVK2ToAX14X2LK
/FgvPcVcYh7YvMTklKZrAKmi1uLTLJQLVql2HcSrHQxQggQdYT/IUpSvkqFoe2qAgJdte5YAJgng
HYwcA2VRw194OgeE2C7PToXZ276+fo/mPw3HVtxBmaj/LwWekvlWL+uIiXX83iDi++jK4FWUrEZa
degMM4Xv/JWk5gZM1LuZsH4AhkCishU0H8WF9g5KvVqDAUZLToafG8MG3uPMlsK2J1gNAM+QEf0e
c7zFzyL4jbiTu2HeS6fzAcWOu+59jCjL5AYryz04bfOf4grxcOBaxeP3X8EgLwk8lhMvx2XRPcW9
XaEW0C5HEAtWk4ZCRMussvfQdILQELv/72Q9di9MzP6mGmWKzVe8PxpWAB8goV8hATq6XGkh5zqi
1JTyJYQrayUI6PhYLuyeh3+3AXMCJA2wkqcRMSiP3rOOKe50YoLbVU8oJ15MAdYwcbiUJrT2jHlv
tZfZuwL7DrsjSd/z065py6QXah1991if/fnJi8RiqXoauHhldA0C4LL6g+nHdeMKpKHHeUbxFph3
8ASi8cM9AD7TNPJZycOwqnAos8FGevp+DQJxRM1ADL+kCoF1CV0AowuwuBylwZJl6unwuAe3Lt9B
hFnXSKfMjUfXVZdUV+7yOoHw7aLmK7Ii1phlPz/pcZkHF8y1F1aDLUw36YEI6vKK8MERwfUaeP4e
JJcKB8x9n+seRe47mvgcY4VSL26Tt1fsTCPkss2I866gp/nkkq2XJJ0tzzS/9VAm/AL8TpC74Cz/
LfuwCsihk+CgcxuLO9S8gBmxbKtqtuqN2IDBbBE0yeTXObjquF24e5BwOb+g3RaWcK+adHdk6XFX
GTihekQlM/khXgN/wtXiKmspIHBAZS68LYnc0ejDlThAbsa3QKduoNdQfFRWzRIIgIWXLBlCkS4g
4yE+OP6anp/ygDQECIbsPxgL5vQ8NOYp1IqEsUDSkHILrR1BbCmhfr5Zfkp/n6DWbAG/R51iIOBg
x7o28ESL84d647FhZKGHZk+t+JP6oiIMj8KEBVZvfISJfccWUuAO9U+gDE0k5PRg/CUXOoQRIHgu
0cmCIg5JXDBZnpsY2yKciJ4UdvcX7d7k/B+AFt9XnlLLTDudeA3yrycymGOJLtv6mXSn6VLTqzsk
cEbcnYiUE1oEd8pRGB++493LMAuIxnbkjaL3719JFRcazM0WDL8ZRQ6MeJw2nDCm4amxpd8e4SFr
OaVXoJEgkWJmIb3WOEFJgDJukk7AEhANdREKrbZElf6IKxnS7omUDWlFp+J/vmL0fItgZ/ZNbE1/
gcQ+oNzy15y665g2GZKVJiDAtMEYkEgDqe5ALywObmFChTQPtki7ojcWYHi45hncEOmLxrGyJmSt
yF0Rh7S2EMIAr0I8NvblExwPp+HPqCfTQvBPHFZy4zohIbnuwhCgOW74DucI6xIS5nEoi2ZRz7fp
LGlg3d4n119OtbuHYe4lSDVJaY5gIrgE62PoWMBqc1MCvMpNiWWLFW9/aUjAx8IhsPMjW1rUz/BF
uSQ+ZChQNdpCCo3LBbHrd09RFbyIhDJIQvcbsAHHzCte1BsqAMAIwIDhPz4VL7dn5oaFHPbc5vmA
guksX15/7gMiLVxqypky1gBLUIzfBT4ElYi30SrWVf1AOW4LN2+Yb1zJYSNo8Hh4yXZklpx5e1kT
OfF+e23jaXp83nBfz/JcTEUI3AuwDVc/1fSSioTdh74nqUTCqdsztw36wgWPKIboDFlwEBuoMs/+
5TjqB4hv538UhUDlX8K8z9bXPWlxy3/7r3WvBPyzCrm3a8t4yupP8mktFMJNW6mIng4B1wgEaVvL
4rWO6tkX0nqCR5Z+Wvi5ay76y94Vhs2ljprg+e/UNH2PGjpyBlBq6iDAL2swXTHgDSxRSiH5zwy1
/KLzwFJYvyFKdMNfhR3EYBUN5tO8c2gewOQmL6YD2UVyedezFZFD5PCP5s2gdaYRg4qiaTcjISMl
oyKd4+xzZaj0o8K8Jm3Q1CCmiok+nWqj00lTcOxA5HQn48imuhniKxN+OutuByCN6kFdcTWKTf1I
BjTF6zNjtAk5R9lFnHxV2EqmWIxmAt7PYLYExEkdR79T29U+jReQTm4DfCe91egWuOLr92SeDXQM
SObJT7aXe4FM13yXZ6B/fH8+4heJScT13pVUAkx0ZFw19ZV0tPycyYPCC8EPGcMTEK2vxBwdBwDI
EJ0b3brCs8bGfeBi/+2bJULRPGZyxqpmRYDOEOBMd0FmwtrOQhOFK0hSu6cb5mY0jEHbmZoG6YUk
MQA7DQBJHDV2Y3DZXoyfMhy/e8WzwE/Rvd2+W3zkJQqFzpY1exX/f80iU5ENcujEkVJS3QJO8JSu
6MTqwX/yGuk46qWWP40RdPi0inpvuJbGBZgeaih1uGJshwfo5ctSYJUfxFA3hnX8hh95+6enXfqx
fJMKeYhMJNJCpAq5CGceHDfcWVNw0IY5WS+tCK8OrHGxcPR/BCm+TZU0hrjLibUxgbFiRBc9puri
lmVl5ppWhQ4KVUdBMJfQscgTcRRiku3D2LJvlosukphergumXSOPrAC/yRmFa8e+Cz+gzIF2PE0g
Frsrt0h6qYjYQNu2uGxTOhhEETDqNb+1VxpirdZ0gHVFmIp8ivuQOkY4ZRO9Yk8WNOfiKI03CzES
1VldaYzSby39ZN1FvTtRMhzMP/BNfVXuoS4oS1kMa0yWeX8cL27RgzFB5sJ1/dClliWiyyyabxAf
mbe3vy38lRWpwNIcLXMqxbBKmcRKTHgVIJ6IB9EQBWXzCRJIkWghSWABXJIDPSaOZgovx8XmNUCc
1/EE0ejp8x3O77zua8poF9AcRlyaPKFKwfkaHVzxPtI12Fo+YspnjkOpyyE+q6MKgnKmaMWTB7TE
wwaS/Vb0Vt9RSDhmhSOBCpf1mZJAp++StIrRr2P3itpeyHMbBejnOrPiQIsxJLRtCC7HDlJwyKYI
m+Iw4JGqzE1+E0/J3A1s63/XziQce5ZZDYtEz52bI0CK1iCeLW5Q907kmnqKcPTulVv3pyqv/u4M
e+NppSjeBeYc+FvoUy9ez/5an1AtTRUHdNfcty3S9YOhgIvEOFlNxjg29Fj0aTw7KVHphGg1shem
ePJaIgwjL1fIUZvNpiLGajDHv2OUGYB/Y5m5azu+FZo8uAR53SdXdv0Vuu2RyQyLqtoClK+l+R55
F8vRM83jByQGgAofR0yE1AMpS5mX4JPWkOHD8HGxjozYG0Xw2EIcxTYcnJc0QtcIzxHr3FBJvuOc
rxr7nyNyx7rs9NLmdxFpPrpSEuPHsLHYLX+WuxavBTJwK317GIULeENXMZAXiYeyxEDrwKeTggCe
/5enVPf2B1vBu+Aoomipu3j1vkszJhPHMGeg/8cqWXVlcTHCYZfoe6tzfYW6NPt07JrtXnBSkhED
SgHUaCZcBMQgAsJhjbACFRtQQ1PfAduE5QWySbutC0669OtlvTC+DYU6TjAfY/I8uPJheoiDxsw8
GvFMnBAZICa/rM9qMCJAV9r7sXypY7s0oVVPOUxdK4rgXX6eaGQsISbCMTr6oqd66mLd8SGGD98r
CNULyN64HU5Gk6Lgu9BqpIh7GdSExgJAbbu2nZ8Sayxxas5qO9k2IRkQwyxP1YiiVDd9T6X2N0U1
zTTa916VHCC7sZ2zLICL3lUsVeC24tLOxuKALjIObOYoToDk4swrpS14PybMHPpiLK46mWdDVNMS
tE4HeDayNGHkXY58FFd5y92E+uneCtwknDxixp6IyXcMZdOJ5qo003JtscOU+5NC7CzGSwDs4OrT
7ILAwhlxg0XhIuH6GLOqxYDJaVAR/NFTuLQsExx9RchUcDeiaJSN3KuZyqsksHR99F18pzYIb45E
fC/fmTZ0fGjd8k/apOVW5vf17OjvxOmTYLySo7c5kK7epukr6foF1Tp8vzuO5LRxhwdwr506B+hm
Pvx2CkZjPubuOdPUj7C0dRSmPqSdUpYsLOAL0b4YI1GAgNMxGR/Xj/onLoH+roSAB2UlRFT4xwvH
Mon2awjpVNwwtNty36YtXXJikbYxTWSLGsNgVgwtPlEw+YUP2jVs0rr4PRO0REaaIMOCPXQWmadH
/P5sA37F45/rphVi3gBrPc1rbgemueehKil8OCi6xPBMxxGHAh7GLRQNuxCr/iI91LJEl1dcCsM3
Prf+pWVPdx0CI/rKYxu510W43uNRT5mZefcPdR8AUA4hbCSCvkZjWuNIaLUixDInnTqjLN/Tp5HE
LR9cRZNyb9RjQaaDNpsxoItrdPDZeJ/vzLtIRvFZT8PteyLh8Z//K8GI4dVxH2FffT+pC8H0kFYe
vulU8Zvl3vSXWxbdEjdT7MUDFM3Viyn22BQCVq6Glcb2PdXW5ROfwmOly5fcTNx13H+sDpytYnPf
BsTFfV91ea+PPi06cMnmdzO0g8KoT96FRX9KQ7MHKhI+r3zSZNIRYwIyTF0tqnTYAZGtObM9io/o
ZJrQLIL4+BDTCqSIFpidC4xoaXzoWGvj9Q2Y2CyaMZOo465La1xuvLmqVn5zcCO2mBhreax5yBI1
OkQLGBixxThNJctGqn0oP6vp2uspOjQc61xRPM45bFr9uzLuuEtr5QnckmVWSprHIG+X8sMfi0Nk
UM0AuFy6BIZZLCn0iGDdhIyo3yh/RjQaU8d5QODDsYBNrkNDbkvoMDgXACqSce8Ai8JqYlmlkHMr
QYWRvGLzGGjHwDkSUcy/SlExEytKI5/3TFu1CPWcQGqUIJCPqH/FuMU7nXOUSoK4/8DeKT4i29tE
TDLgQ1r3NCwcdLFIQbs0yetNd9UjnlA6kB9skXQw6hELjUlzE+n6PzGhG+nx8GZANdnWqxiRfECZ
OL5SJmlngt0ffTzlTbxca9ZqExXe/GNdngqxGDPGdUPvVWRTDJRGayz7+ogkHqmYC8ChxTl+3cjF
EVT+9OMh+Uq50LaD44w3EF0TlgzmksYlXg+ZZaADFJYYcK+qmjfnOYKbHIJcSH9TxZ2pphhwRodK
URmqMKRCXGTWxBXOiJGQQf0eiYQ4YszuEAA4VQkZ2haZMfEJVTQATnxAGCYy5WdkHpjGyMq0Mx9i
RtH8xZodp3T5n5ZYK+FvH9oerQchoOVrOdYyt6wPSPLPLARxpaxF75erbbyek7SV5eHwaSpbW1Fy
6f+YBJxJQ1IYd60Kp+J5e6IGqkj3M3L8YfO4Uql2XALNarhxohKTTq7D3gLvp39Nd/mX9buDsGDL
WGRDqOPO/h+vx1MJXJIxWm5e4gv7D2A7pXIzlnIUirrLttTjmMEWY7UEcg/BUO0tUIXuvl2EZCq+
sG9kQRjygDGiESIX95AWzHXvA9NTcF94Hd7FayQg34l/ZuAXZuFvT/+j6dy6U1WWKPyLGIOLKL4K
eL9EY1yuvDiMWSKiAqIi/PrzTd1nZO+VxCg03dXVVbOqZmX9A+Tfi3d2s0kzO0i+xmqMZ2wzcr4v
9Psrs46iWCrAbJCdLuPsjGHpTltgPoyNZPEa45b2OBy8CoMrxq14d/ahgk/No4RHUVpJqwAEOTsv
x+K1NbRjZUC1SZORcaxdLF2j32DRX1n/ZWOo9kbOlvBsAcAHH+MTmxYfjOF9CMbRg+orGbwysOHs
fYFCQrnJ6xI6JCBIOQ+KjArESQbGN+8lG4LUlyGqByWTDZ74J6rW1D5971o9GoQeyvp4by6ZgB5G
tnTS2697BzjQaqIxwg4hOUXbEnYVqJYJRmjXaq/KmAJmGOPCIaeUzR5e0vOeHKWOeHAFKL9XLDwK
eyipDS6EmQLrYrLQDpQlKbTmJenUULZ55XUFShwwhQgWThT00OxLzch5fuaB+f0K6/MnDUMD0fjE
EoUrPtX1Lngu7xQILSGhhl5JGYXUrzSiVKsJ0IKNAnYnO09fsmKJISt1CmWjI0G7T8CFvFHVcL1P
ZDfr+FFX1Wna4u8jSruF0FrKhpKCFYykM1DW2stsZn+qVFT5fm9FosKwMya1XD+hO+9IGYye79gd
6p5nkYEg++MNqolsS2NRgE2bXviZNrTmQnsWaq/x4W+M767IQgPxa3fdUflPxSveMFpAm8R7YiJR
7Zdtbs9ZUZb2r8x/HRrRsDEQFCoBEyBKwgqei0LHbz4aBQ3eJ3t7plMSB38cL2QW6MLv0/7yCmFi
1OPECayTytdcyGCRA6oAGRlP1OiPaR2gw4S6NpQ84aYg+SYL7EvvVTaYjp5qpZxUvtiJ70Rl+okN
Y/aPPB71AlNxtfyqeAgqIgOGqFCMJyYfCO+OkBPeG8fhEc9Nr8m7k+8mn03hG1GI6Gp5D7Zl9YLT
DeiuioKISP9S8jW34OJKp1EKtPUakGI0Kd6nnDAVzqhQSKm08qDtsB683M+Xv8a4nZeXmc7fH9Cr
OlIRF54b5wgBVX4TfBOyDl5lshWaQ0f0YVlDdfOftYEFY68qqK1kdyjgQ83a5EWb8IYBm6TNpTiK
1wEJaK8oJVIebp5wloKBysBh4hHDNxL7Dum+d6fqulUAR6RQMSR1H1e+EFVRH4xOGV6v0cTbiY7u
t3Czh1gUGTiKIyomSNctShfAGPaKZevcV1icZAnk7/Fx+ivlKl0gM4ujRwIu5CzF2eOSPI30p+4r
vXtixer/jNsz+Xsqmyfv6ZUvJa2fDNQAVF+kesIMM3m1GHoOBXfpf2UL3Yn/0UE1XxdrAdzC+lUb
b6xoBks1jAdTkyqE2mH0T2lEZLq/CJgEqalSqOjqlqpNVjohLfpeSVgRhwY9JMEgXq439nI8VMmT
sDYB6DpidOidoJk8/Oiga6DXZV3rHcqyR9x+4DDvQVszHczu1GQeP3NaXdWQ4tP4sd8K4EqFZAOy
XLwgz4chAXK5Ckvm9jcnmFD0nM/LGg6NoIL7GAVvzO57TDxUVUQriEWwooclFHoiaYQSlvUGZeLk
lsMhBwnmUgWsMhJS7f7tC8cTG1iGAFY81JusnImXLLxIa9iY6/cHR6CIu8grmTRfyl/xbaRhCDcX
xNnXABL88eb7Mhg1Jq08yNYjVxlHpPX/e0zscVugFaa6DHb5e8fvkzzQP4fvK9n3iqk9p6oSVqo+
r+M9qg5QwUT9TT/T2UCXwI2EkJWkXStU/q2qq1MCO8prVrmVcgEpeWLxJRjZ9m0cipNTRphsLLJF
cDdkon0qEdfGuZXfoOphWVFGVzYaNfF8QBSFysh6+4/OsjUWPxVHqQ4zwDKpArHFpGiSIx0RBseu
NQI7Uv58PhfgJG48/Svo6Q1U6qe3dhKqhMmOhqLRIUeUUCc11lN13O1TVbkvihn8hneWpYLwait2
xfGT5yAtokzP21La80r1dZgS8afL09IMR6dfmo0PU0CX88LqdmlCAtHNDJ5fugWEhb/EyxPnL+3h
0+6TbzReb0/dRa/x8Y++6qFL10kjLFohvfdoHD277DhV7/7oDmNtNDMMMAYjiCC5+cGPGF42IH1Q
+pXhM5D5QM8duLpy/9XUsAyjRfPgA9vaQ3pzhKp8QkJan6UPN5/du+9vPDp06+EjCNYFrICTxrz9
+dxNKBL99L5pxEFD8C8omox5bg2h/JZH9ggmJgQxJYBX0oeMGEAv+wtrerLgTKL3ZX+GVurSzKSb
mP0JJHcf7Q7SiZabQ/50D4/OP8j/ZtZa7qFe2MzV8w6mYSr3oMeeka/BctNIJN2X/gjb4rRo4mVV
wcq9LE/XoHiMu0Yn7aAlc3j/eFTTP3wwA2OIdukXTFZDsaK1x7z0m3OY9MTpVJx77VjuK90XuElG
PHxwAAH/bszFWQkKTnusbkorSKjC6WgMuTc0dwGZRPRlcq8CsSATL318cVJWaVgk7u/TeE1nimBG
TdDgzuxBNJgPYC/PaHkCQ4v4VIPLJNZmmvRFXgNjep+cuWanHMDXehhdFx5Y14G0tEunOapgkO3L
Kacf1pfxt8Srdv7C+P+Rh5Dfx9CnMJxntLV2BTvf6LjwNgE5QVWc0geNzimg1XH3SNI5Eeqt3UfD
2JZfwhAazfZtiFy9KQ3aBzATQ4c9Dh7dTUjoPIgC6A15/tEBsvastSqyXuOk7MVo48MY06CEDAr2
tHsH8AGIop5/VNBd1O87HxdS5BdgLovo53rxhXkn+8Z81JzAPn6DQV//ePNbQMFUtXoGNNekr8f4
NohHeYey8cn5GS5jCm6fA0gmVj8za3z9OH1MfpCVqkNPXdoBqUGNTqfvCS19IWHubIY/E1Wn0Dyl
ky/qYEZSa7dNB12m0KcRHEfecV0Plo1wkA7F/Nf+g/3g0rvC7S+l6mteO9CbvAPx2J32idDnwbQM
/7nT+Y0C2NzrzpAA18g+iyl6sjLPvcnEWkeLFhSa9Lv5ntGruVP26HHOHh54fzfP4dkf0L8pivz0
XzyP5rJnDt1oTuLev+QWVB9tn1/pDfl1+nz2Hfp8FH4r8enJcgqKybMT0SWYbnD0A6LJoEX2C3pt
/BtAMULrxO+kn25pefzn8nV1pjjMWYCCR5PC9dHqGnEA4wK+LbZT1An6F5+WNLHX0QF2Ei9g5/fx
dxQ9YfIj8Snf05wAlviDNc68HgSCpB4TuCQQSGJjBqnkNTjjU7Rpp0U2zPeqbXab01GQ0mUW6u79
Jlyd/IAebh/ei+x185VFobl4Wt30J+DwbIUG0GarM7qRQEtWhh/kP8SXvhpTYKWWP4v3D3Lvqp5Y
5o895PFBN6Yp1JBhXgW0NQDMMebwpmXsRnanNaMbxO48MuMlXEbQqY9uNp0JaD1iGEEQCE9WoCdY
3QK5SNBVtmjyThF1iF+v4rTHJIF32Rwd5smMpBnafcJzPwwPSWAMhrQ48+hawQn0C7P0Epo06xqO
KiWKctT47mc5TEgiJTPsGoykn253f/2K51IY9BjBjflNJJ3eOR/xQiwRAnQEr8vMen/l+weJZjVJ
Zf//0nveSWm8D5tcMP2m9wSYQT8qzsZMTmv6KTWG51fG0HUgQ5z8JlpT0UPpcAhI3yIMmA3ue1l8
CgILCdFRSSWlgJECExAdtL6uG5ie+lntw3SaihzjfaYK6uVYHlWvCQBTEZjXhFrSWQpBElRSjIzf
19ToABdVR7XYUN8rh1EBdh3oAr8FadujF5FZeO6SD4OtoNodGRDR+tzNKblT7gjcCWPVyUTUEgqv
n9IamSxio6e+dW9EX56gmEwgb6QKhybkw4xWfD0b0F/gv2qGVNG1wXUKBPKrTDwfvxi8ZIAod92h
DOBtiSqdAz6vhEorVVddpkdKdd78BWDtEJ1QjEhC1eVbYPoV80bJSTBLz94APnaSykNfqLcCHEqp
Qn4E08tEopYRJp9XJdnLERVvYZMQH8b/25BHkrvYCPLbZKQLkTCJNcnCADLu0BMqtF+5IzJQaTM9
aPw1poolywC+Yq7e+hnE6B6Y8QECN7GFkMbXq4AWaaRMLYtwESU+SKvLYpKDLPRJLmm6J3AKasoO
595vJERVQmANtF6NcRlkyahqwHmFo2hp0F2/UiO97/qvGKNMIHhzJEQ4AzMWgSlRz8n796rPOaGk
qGwCAwQy9wLmhLm7UJ6+nRy5yQKxlG5M+jSZuWKXeiFkMG0rKeSNnZ3WsvCOE/djsxCGpwwEpp4r
iubFgOhR2SxKiBf+0yaZXG55PnoQNaJcWE4tmyju0OwHh5fbCWHEmB57MNaAIpJWIevT+khHStAA
NREip/9Vbay50tX1quAQwR+yMBVP1g5+EHIWlZFC0fKiBduSbv2fB3iCFc/EvkwBfRT0JLSL5yRn
9Y4l+bI/sSNrryNnN8bNrHGKqy/5q6J24Tt/xqN4ZRvefk0qOOlz490gOpYukMXUoCzxIluf5xQw
K+BIbFb6+7tYSVEBufXmkJZm0jzCFzGkXvMCkqHH0hd4zwtE0784OMoHOUAaLhdFUkO2xVeKFf5O
D8fgZFXktJCvr7eAcqATBQ5IpMlMcC4dAZ5Gl9Y0uuM7JRsOqgPrEG01HuFQmjqTKVPBGBnRjEqv
VfyudymJBqLxNepVahZXJ+UdYGQEovdygI4v5m/pSTm+uqQupw9T3cXPxozUhn0EgYHSAIhuQhKN
n/zO+fG+dYHLK/NApDL5So5uTFBEo6jbwCDv0n6hHkJUHgF01xRdccIInAFFo2MLHrKWQl/J1GI3
4a4Tg9CX6u0Uc5ADLjSyNdOYqCKFRlxhAfwD9le5vdFoUWgDk8ATAL4wKSAIpAUr+Vf/NoY4k4B+
SozQsr8Bf0Fl0aJxJZvFm/NsFJ0zjXzTzApRUOnCW2Qx5V3WQVniAA2kgbg71f5ION5J0MILFSJQ
5AYUXEk2bbaoNqICNCf4mUO4YBKSAVVl/ZwI4n9O1d0B/hfirdRGDs+kvzUeuCgCe0GL/6uT0nfV
8tU9FTWIpkIogeqI3N51bw0bOxW3iunjzZzl0OChRdRWoVh3aHdzUvPsoMF38WpJj79z43A40P11
eOdIkNtZQiQm59Ol04SN8ldRrd5Nt1rivqIFK3BlxmbX2ivGaxH1fb9R6Ox5LYgbFGII8zAlwXZf
BxNcnFSOqvD7RE05BwwH1JMzqI1ne5wWY4WT87G4xlT10pq7vRvIsJISvZmGKXYOujAPz680aCX2
qUhK2PH/62lUh0Nb5neNVT6ucTA4jfTYz6nu3eg2OQN5SMYtX/pNN6n6GlpS9Y5Tunnl48bOPfgu
PCDR0ultcEm4iW7fnkTcKqZKV8V4ZGGTaam5r7qdlFFDrcJLLEIoIhQV9IoS5e2t27QQYdL4LefO
LVoVDfPxPfiTj98L5rBsFctBpz9YU4YVbaX1WC53eAxj6O/f6x/BmHIavWvpkrLTIiVSyLgCC3Hv
/tceKCFSeM+jBePh40UL9KoO/aefPYMUDQFMV+Knwt413uTFrS9STtgWgVl2JxYCCenKVSposHFh
AeFfCm9kuepfCSytYPi58cfuq/K+ssMjVWlmJ7r2SoNW0D6ZxMkV6Gsb+f7m3I1vg79O+WU5c9ec
mMTY3M7Df5RBI+1M/XAzizj6c/8eREsj82uOItzUdPYIjXpwC41TkFF/wQl+hfzht113msBM11Ej
OP6JKayKeoqaSBi0RmPvTvWwxOeMvJ7Hphhsiu5zXt47NXEWwWOgvV2YIQFQFKPR1KkL+INEG6pn
rz79ml8FtJTc/QqMe9c7atOJPEfb6I3BaNvQvJs51Gq3e9HvM0yW51cmqwIYxSt5teymSKtIdbS+
r+pmQTZvidKHlYX7zsOVgVZxuC5pSRKa6KeeyKzS/4qv84G31gazuw/IaqlHZ0NpdYpfmLfZtyJm
aLLBKBN7YLEpOUN31M1klSkrQ5vZCZWlK1WQLsXZoHzedyavqrrFpKXLkqBM+qtC18qMFs3EFZvs
Xcv9LiSHKc9/TvGm+7ImpbXcvQxNZ+gQsJKkvyX63a/BZd6i3zpsDYsxBuaroq3Fo6dUzmlXa/E0
zhQdoNGhnF4mqCjAoB1HWUlXVCr3DjQq/U9Hb9svPh8s61diT1vOcDjNruObh/lqTRDUpk+nDHr9
xPs8vFn0rexd0MOgF5gvkGbDpZ4bobWu17nnGxH5h/e90+pzFjKmjuvsm9hpVfZ7Bx4qvx7XwFoX
2W8dn4ApesclLcEhrDeoJjZCTrBbPqel72mzbTVoGjV93nucrqTi7EGE8CGM4Xo0K5pgm071ba1n
5+1xyWhye745hz/pReTvjTJQ6UINAaQfZ1Nvnr6unEPF+0Gxcrz5ZOCXdGadHx0L+lw6RO3hV+bv
zd76QkNMTIjnn2R6JKU7n9DdgSaaHbollpStktAHNLTM6BX6SP9CJkknCJA02iQ7KwOW2E/bNyBa
H6/hlN3NPDDf1ZV6kFb/ERzs4HHqtts0+eR0rOi8Ojme/eshnKyA4CBormm8hn+fpyNy68oLPbE6
ZvkVm4N0Zd/GGBjGdcCj5Ni0S4f+Vc+6Q0M/0PrWzpi50LCSbOOMeeI5R7rbmbVo9RTAlbxsCfuf
7G+HsHFq+Otui1YFp0NoGh8/a6b1ETTL4FFPOc2TSxi0dnQLNcHg8YrcMF/x2NlgUoajTRlEsCey
Xvmq2h+Mybn2efxoQaakS3xmCes/Nnk9LYxwRLczb36elnSgYyHq/uBGR9gipN9kTj9aOkYyb4PD
koc2nqNnlzZqdMsow2RLAIPrF7UfjGwWhhFZ0b3TBhK62E3/CsLi5pMbWYH0DKTV9CNYPw6B3Vwf
buHm9EkXRtzSFMf0gcTzBMmY0Mh4LvODsaQJ9hI3YqRmKzD3R6/fvvsp7RDNwf0cLCfVnofC/Ant
/bVNX9BL56ZeiKdlSQoLEeO7X2ymm4cTOusJVlzVMXYIgUn/RVbragcF/dxgWuKjV5oD9hgUVrjb
XZuNRof5jZ2lS75sAgL/fI7YPMY5pduWf7nOWdxnBKcUknjeMnN3euAZdKW1W0GJ+hgf7aAFxRqs
pXS43kxKEuOuO9aIm5o82Gl43UAey22PS6bXQtJmEcwOSBLtIPYOKYUwnZdbd10lfc/q8Zk6XybN
TnpfILggriD3Qwtz3N1t5gPwFswwIQp7bSbcw3WMDbfCMiu/mJnnIThTlNBx1nv2LM1s1z/rE2Tx
8FKHans5cHbJlKF76T90gMawAS+Mmh0kuUlhwd2H2rzVN+05UwLGdvigmR6712VjOe7idp2z82cT
TNtXW/O6u/9pn/zNzeFSQ4cyGgSAXDWxvMIN1nnY1EjkSxoTQZlA7wk7qADJmCzTP08T8u8KzqOp
dZ23dmWIfrghpMxMcwSSnKT7uMkY0+2TPUBsDvW8hTvWWTNqbOxWgLTQBjOCaw3k+ESo5fRZQCjx
tH3rimO6qMqv6jYu09HRSvwHvCmrh7NiNipyiDrJ5hMRK7aG49ftLzJ0EPkMzUM/QHueHyaEV8+h
d1tkxtY4LBrpP8/4cFv9ZKseqogcD3EdH5o7rwqPS4+mALToRZJv7qLaN2ngfE/6DNbcW97AaIS3
cSs7sims4zhdIYnMNYJZpKPMGKK8MLGfn9K1R7J/r3OeO8qmPGaZ9FF/Ob71+JTNrHRmo8pRrqmd
h+xUNCHDsFkfa32IF9bzzwPVFcGOe6XpD21r6SlQA3RGvUO8fZYspfP38fwDMH/eTIuavormRxyf
+lfaU4IklXG3YVfd43XSZiJOh+0NHls9ZnFfHL0fYzNDTbjNY6c2P5o1+4zVPjbo1R4kEPBegwsA
5ZHVv/IdjxL0Kpsm0FA+s8AmDevgM/fl4dlxSkwtZ8/z5vlK0wBh0oPPVYy1BERLs99Du+dlv9Vl
/3DGJzMLm6TEF+3HkMOq2Qo4idzWoHJp+ZPvDtUfRZ7NaHJqNDtxuT0mzEGT9ot+q0FohOaCsU2m
Nx+CypvEsbN/RnZIdg+qaJ7S4HmWtRG35PaRlLYU4POY9e32tBVtc3NS4sDbSxuOipvVtx3qIO+A
MDs7xSaojI5t9dLtZl5Ez7DFzJS3RZT8udukiF7SIU99fsKLz6l7o0uP9xMgZDoaWbXzltMZhZr7
p2W0OC5ZONQ6GxCxQ0RYdTa1u4thFp+7Fd3CpY+OvPV5DY7LfHVY8oD0iCaoQ1O81ohs/nm9rhv0
deV8PSwPS2d9WrIq5y1nJIcpl6Z57OIeotOP/JlDqFkPLveersWGfpBmdvfzVb7ScFgW/kNNFbyA
moVGY1msjkuGwrqlq3TFvs9Xm3nOi2h6HoAbbuab+ZXALCjtkotRtLpsVV3wesZoGiFqKNnSZSsK
3BkAET4qKpRLRyiWYDN3GbCD7XH2k6KrR205frTg78aupkN5zR4OOGg5CTbzw9K1guY8xnjQZDTU
yClaYFMwXJp4pyv0yI2/nXk4bBtjpofS/7SWx/upuvzLj4z3sDQ+n0z7PFqQ5b48b6OFMeNAiRay
fz4R23xlVmGxR88an5rWYmXsjB3GwCPgcEKSWC2ehc9gc6HmF/Ez0K0AIMh949pXoky8i5ni2jtG
SrL83t5rzrw5DZjJSNdzcA17v2kFNsvE1RFUlvTuZ1fdoyp5B6PVi4flaXk0JtGCNsfZFLmQMop6
jJdlzX3ue1zyC9PNyjFCesEvjE/GD97MH5318YN9e9+yMHUXkwXtsbyeups5f/Tm1pqu9I4ESc2y
NL01Ac2SBaK/KIz4C26oAJnDp3j+DU9wWCINCmrwyddzcNZIxhgEj9hiNviJKUhXxqfxmTLvDHBl
SZPTXGLB3WMNnbXStRgFUUgU2/5pw1CnyRSGQjdxPQNzwYVD1u91J6TlvYE0PCIqeAzMs27OynHY
eJxYPh/XROsWskLpH8zi674aCtNO82vksSbGlPsv8eYz/Hhc2kPWlmczLbYJSvs1/e0iPOnR2CD8
zuwanwxqcwpsaizm97DEqWNw7RlboL1jbTRAvnFR3hdvI3Ye8/reMNgVHNoMENGUjHCeFCtZxppB
XikkGaYWn5V9zQ2X4XVkiot5lxFTgpQxZzxBuWdArAKdyrm8RJphalLz1e3eY5NpnNwaEUTOrGvw
km4og5KzJJR7MYuSltfClSGDRiHQDOE9TRy17wmq11jNPxxxP5x8x3jxuA0rc9LADNjMf+qnGxAG
ftZOUIQ/LXo3H9pfxW1Bix7OpM2GDYx93Bxxphv5/OcR9Y5uiEUWPQMMr+MYrWRnR/L4Z2c6ZYey
f2wMPhbuJ3PGmIa3wzZLZx55d03Oa8fnL1iNm3T6fP7BE0H9cRCzZatW8OQ4Nj7iWxxcNjM6ZzNH
P9lhy/Hww7FbYHYbn43qm0+5VHbLjOhiDnLMIejnbYGq/mF/nN1HJ0lHbFJO3MdmdoazvOllRHeD
JP2Hlv9RdxOX/Q/YQ9YOG7LVR3NnUFHiB9BeGil6ugY96C5UpORY6PBERVgM2H9Y+E7jFz4Az0/q
76YJ5IhfQqrcIUCMuDLWQGl81F3z9Ml+MZM/5+3PExsxHTVtKeaENtH4Rmn5hX1FH9/jdclUlivG
07bHzeInJ6hxKdudjKOwyjjJLm2f1ndec/2gS/aMs/bK2Lx6QCoKT8ucNxKaEftPcq7wN0hrwbv1
ApckS/MD96j04+0G8Of551x0Nyxkc2SbAF9F3HOcPfsBnS9TocF9a+ffFb8AQ8I9Hf1Hu+pcmju7
SS47HaUOB7/ECrljExwOoZX+vdcznpbFvBy/rHzerL5nN1yYc/0t04r6Zi+aNG8LTarb+MWlqZI/
XvsTe/8amzgiASqviRTeb+MzstFofx7ZXIU9b8WNTsmjN4d1+vfwwdokp2G76t6wSE6fefZ7JO3c
PX4lx2YHG7I62pI/owgxeq+kfW8m7AJcvuZji2e4MSdnc1Ak/WcXqyIxB3hDNg+B6LTr3MdpwbOK
2UMbuBvqNv0M0/3z+NXeDB/55M7rqdttqTO9e1g0SSdBENDj2F1IsnXtY/wy45yB3rwwPlimw3WO
6XR06CX58C13kWPYGn+i+pvHx8DiZpzvBrXcbjcFP+ezwPhYF+nIuA3xEzEpT4Cv6ax9HNfuzqPB
c40Lw90yZtfy7vTPVI7BF7c1m6Mz0+GM2ZclXd/RG9wClyXnjpjae4MkrNu6xGbj2Zl8np15uj3/
RJtPxobTe5CNcnuO7s0Rfj0WLmvKAQ4eQLd6zJun45egY5i9FCEbQ2wUjPkzBSgkSuE1cVzUIc4g
rjAKlW2O/cyLLUoR2eh4vYegQVs//MT2tEA+SUtHIXMpaUh8JjTEadPBDXKvQQZ8lvQNAlVViMGD
kcxksccYCwKQUvm043Ig881Ra8f70SbsUIdpqqcABAiq4/VaZPOYA7QHbvzzOpiQ7cIZc5apyJPj
cBcsVTpiJzT2bRw6LkD7j4oAcICUcnOGayZ9uX3GB83lr/kySkecIgy9vg4aG/bbkLvh9d0hecAA
vQZ1t0mgHpSEREV3wcNG5oBWo3fMTUA5VFIsGEXFqbgyoNl7Vv1iTO6g74Jm7NuC0+wnoi8E3VC9
wQzPCkFv2PSZXcSLlnEiuA29JqcPu+PkDdjl9z2bTBbMy9PnZHdP/iXqYW6hLpGiGUtX0RoTe9kb
pOaAk8rwBnhYHD+YKdhn9xXHz/EQsL04SlhCmkdhPbZ7hTgZdKVUXg1HOkbIyUcaOFeNbInMVWyf
DUmNSZ+XQH/MCw3ZQs8a4rOjh1jnVofTCO0zW7tRL4ckF/FlthEITB8tYpOSqcnPGp8db3vGKXki
ae8SVvbf4yHkwpw8SfbBMJGRxyGU60hFlxHyOosJLsHi82S8wnGA+/5EZWKF5Nn0ARrQ3iFU6OTM
/OBmtjnBN/SqTuwFp2UFMfJs1mgFTD/Tbjn/4uaI2TrU3cQIpb9Zy6KLWr8kY67BsrWwxsluY9uS
m/9QjOjhDSJnyclgo+dRk8bwxuxSHProMJMpDiiqnVOAjzTCydqjMQGdETDY3C4b/b5C+FkkZO55
G2Kx0G2rPeVeKeYbQOm1Xz62+eazsudNurbfFswbt87GvJsNgyKP8pV7GzZgh8NKh1ejPUWv80zs
rJY91nOchqBZN0emBM9/xSuPJjrlwJBJsdpji2C01M8RfvXz0bk0fLxMlJxFczD0KYchR8MDYbaX
p3zZItpEMKr6RtVgyx1hJeMnjZbrcrbG5ZfjfWnmkVv0efOyR0WgRY1PdhfXQ1WgPxwY1/GCgVRr
n/VDhC6HBYBnct1hqnBAcqhbnD4cyxxteNVStt499g+4vqglrIcD+Jr998CGp3wKky5enIzJKx8S
qQMMQYb49Im28VnyLauD04cF4trsaHxQptG1WdZtimwd66lBLeJtaHg9xI7r2dEElckO4OxIt6hy
5rTRXLOnLs+Rzl6O8tWl6nIbjvBi5XQFbG4wL6H8o/UKGvyybz0/84skyVo7RvdMPIix5qwBzcDa
U6whtAwLUjRHFvZWjJO0bW5CTDkt5hZN+nIEnd3kRHLfHtvx9Xq9RhVjW4KubZkzvq2wmcp9vX69
jfe4O3eH5OPTtHbO2t2dcfwIZKJKOSXxs9Djzq7cU0GNL7d3cY3Oq+Y80dWSLebbDhMp3zIL59UI
KJqsvC3HH2BrtdeXAzodb2mKTJrgOl05u3SFu7qr9umWs/QMANFx1/xz3ur6TMnaWtslLq2zzrf6
F8KiVhBv6zXdfbfxVpfQ8JtzHsB5Xafct3btT9ZZr7+eiJZEVx7ZQlMEJOEk22RbrDR0Z82uBF46
B876zDVxN8s9f8Z2Q1/tNonaTeL6MwBe2mDV8MwxHzdlSvIzf+GpWtyZB19dlmhXNqFHRiFn1I6J
Pq/amJvkEZ5XCaO/r+KFu8Z8lsOK3nT4FM4Bk8eI167X0+1dHsPdaZRPFoDhsUrYI3rk84rzgCWM
t1k9XXvMO5/aaUrP2zMe/5pR4TfWayQRGA0XgViXpg8EaVsxMQYVPDjkmjpWb6fPpaty/0KtrLXs
XVuj0TXdnfGpwZR7dhRPrnuhtWqWDV8AWJELplss0AxhYwTcHPBKg9BImfGY/kef5y2z6+6sXQTu
AW6EjFC9DHS4Zh15Mn5Hebs7BlqvrVa/lJBwTw0WO0vCgacjqXwJB3dOV/X6zmKWe620ZhC6rZJ7
aMaYKW5/3zMP7U/uZ2nIzPxO70fwrnK8Ku0HvZ8J4qH5GKbJa94BJHHJS+5h7Z5ciCGtZb2t0ALa
LPyV/4AXuDTGEFd//cgEOcyWZpQBJpJd/qqpcxEMPnHeYjrwndnFjky3pyVI8JrDUgItGcZTY76t
ALOOp+Yo5uhgArQfmKf28w/H61sW+PW19Vg6RKqZTosW61vumfD2Z7S977WzNA3x1p2pu6okq+Y2
DiA1mDKb4RBwu7KF6OKlaGJed+cF2kGe2LgRgocAvSZd2xOHUpNkrV+yLjkgHLDls/r2WhZrrdlC
PTCjSD2CYCFbWikuSINXgTMxq/BeHof9KViVheXN2k/kGzAipgSr6cxvHD6gRp9IE/+VPFLz2rV2
SDjOGxnGyFCrr+GUe27oaJfz339zrfEhAtwXAUURcuu7xomYp8wYr9EcYf1gjpBsLo3kaS6RxdcU
v3Ytbt72JZbWW4OceXgWSrNl7djbrtQfcmIyZK6v7cL8tPpcopaix7LaM5+8QzfmTzv2NjebESV5
SxXjLVAGUgkJEyXtxClv7TgKUF3JFidfb8StfErIeBzt1BY3qtdcWYLPFFKZ9kKi9MxsJX4GlMWK
1pYH+ZijudG1sFfWvJu38tm9hsq6nAVlMf3lPsdSRW6kXZBe7UgSu7VL0KdH4gc815FEUNpnL8kM
l1S0dgzJ+KyG2MqstdueeZxU5rMR2HW/vXmwi2hV2jz7lX80P/I7AbDs1/M2fuvR7uitxzzyM2Iv
J1GTnj6rglTSIg4cPI17HkSEFTPMhvP+cPRkF7mYGK0+xnt2GzadBLvqp1HTq/xyt3Co6Q+Lb4lV
GblVcHEXZ2IM7Wpqb/7cT0lwBJu+xnSDx7vjahtG8eQlG+POTj8y7OKcDJssArQVtmHaf83040bX
JCzZmpQWrJBHiwQA/4QDZdmrE+3RaMeJAWQ/vpo4vNfnH9wRLKk7NQFcwOrdgNRJJGIHOwIebRj6
m6OMjuHpsWPxVnufEJoCvk++sbjPyRCFkmSys7kNdjaO8DVbctpvqlnz8ZVg555DoHcTnAQz/3IM
MNdwJm4LYOwNBbr4riswnfi2ODj0vay6rNuzC+aTczRd+1yegRmXvzmgNLm5mO9F3W+1YB1Jpz8t
empxTnvZqgKEOTh7pwhtWnajwJtrNz77wbOL5c8oePc1yzrXVr9tkL/+F7Acbfpc49EiODg2KDnE
gb/UWJ9oJjK/QEkd/9FAabL0p2KNxGyKBQVPGDHPT1k9AOo/aIKfTP7QKGGID+8LGCJzfMaK3Xfe
xsVNKGDb3kdEC1B4uNNmtnoQPs3znTeP6XmA1VVglrenJp2aIXd4HMfJCp8MeldgwTVjbTdCnkO2
MdYtxCa06WWZ2uLTzef39OPIsh6NWycCe2o2Tb+UCvLI0z338va0yjEevK8nxV1QQeVXOYPN9jQ1
PnieFN6VY7+mWmZ2JrOSwpB05lTe+GZRpugVfp0ti/b0gqimF3JQiS43Fly22P/goOhX69Bpnnus
Elbqg1qpbGm5u/z0iZHq7CDJrO9t6g6AO2oS5opFOzL9IprogmbyebFXlM3Xg5zHtqrp02l2hHWh
JdqTmodqZLvTYeFmy3ZRdsxNWEeNDi5tkn6cWBiLxMn0F6givpIRniedOBkeCHBD8WlO6iLM7JXV
qjqN1sYv0t+jbY3P+CUZCAuw1YbYyTgGLTtciuDk9Q7W6uT4NtHA9vSxTiixkyXYGLaeXVKdC7Q9
4l1+SkzbceGfbsew4rHy4seEnCm//HtW07o9KW5bk8Bnc/QowrxY2JVfAPB4/pU/scjZR8y0FWFc
zdoHr3MlIa1trXL3zsU6JkdF9+J9HRuL52UGolZgCTi/FkntJelnjfm1HG3MpX2ZptHERLIemwnB
pfOdlIhBlf5e7PHF/o3BKpnr2JzEJOAC/MRfXIqsCsr2bpfZ7XYKozoK6gr+FKD1cxEDo1mddnPT
cTdR/2A86dl89q0bqKsDRkXHRvrtNPtnmk1zD4QOsbnaK9sYX9iIzrXyb9my5didhvW31fxJqigw
i7gbMy0ukmq7ZicufgyPINbl9waN4pliMCsbXp6Nbrn5MCOY2GkPEtnLtt0E/CbpESGpCABcEohm
mndybY8+utivKqqsG+aysYl8K5vcj8XofKOnyAF6SZ7xRJjZyynW6V0sXBabU8MgF58knGaji29q
Dn8avR8sNAp6yS8kDym9kiBATWgZ/ynPPaccnS9K2KDSBJNwWFhzNhG2R+n/AJxyBRRIgnR1unVG
Pd4qQmM2qeo8NDs3njTLCGKt9RDxCSLUgt3xJJp7maEBcOoPHwItW19Ze+tZS9CLW3uGfygRNexf
y2j7G5pwn9FERgkmVHWym9UxKqq688coaZDvVx67nuP6ZgvVwBTEidet4PxZ3xNy61IMWPsAhgfU
PrnRgesEwtEw56dL5EeMJ+GqXhYH1E7ngKskvs0uDTQ5T0UBZhkN7bnnmP7VBBG5wGp1vvkR5S/H
6e0RglPSQx52i+M3+aPEyHsXlNRlZDkArP+j6cyaFMWCKPyLiABBkFc2cd/K9YUotURQcQFZ/PXz
pR0T01Nd7QKXu+TNe/LkSWz7Lr9+XOaXWZIbYqMG29WNecq2R5G6LHmDRU9a9lrXKeE5LG6l+6jW
Yo+L5yiTIBFkZO9h9RJskzHLKXXRjkhfaGAAM7GtvG9Rmdladsqbk6wKGmwrH24Lzh5NuTJWKEt3
bfrv0RpeX22sLcky72USrQmzThUyG9XOQruzSsuHhzHPc8uRXldLFOhYhTIhY2agpVMTXo99XaY9
iUkdk8QQKIDS1Tp5blq3xP6k8KmeBbQASxMDcWVHzufyGSMNKwh7j9nn6laQrnH7GvLLzhQvYhCN
WZUQ+qMVmrIrvRTk+r2MsH5CkyBTKyNU0kwM+lEhsQyU4eXpE3KzcUmsJSlXGAVKH6OU67Ht2skw
/4zajVhcE1eForVXz4bKYaFyQrDs8DLm5QuTaQAchU8pmI4rdWa52s6b1ElaVa0VM8zoyOtn+jDA
f2rncyiB0d4sMzdtxja4NVFirX83NvfHQcavM+FCraRH/gkfSXfscphcnRLXrfdStWOXgWoUeCbD
lCmVgpKOVbX7oSBVGipaC4aTG2V3N8GbIE/q8tpTBLt+jO7s0fnQah1VmhZR7giJsPMSz2LFP84v
qP75/MyYsmou0ZRUNT6dZMdqln0KF8tUNRPo16WH/Vaz6VUJtPzpfFh6Lcv93La2MrshTpH07lz+
DhWh022uXvaYNaSBXZxP55fnMIrfKptmyk4/L7Ukdc33x+lgIc70vO6m2JMrs4Kd/UK577e6teN2
L6laHkk3WuzF0ZRBpyn8zGwHpexmqtQgSseSarJZ5/djF6xMIvRhng+1Zmo2PW0SE0ylWCNpDWq3
ztveS/PeaRhRNaakszoFVUaRBIPkxjioz9h/Juu48RN7XcJ2wk7QSbS2TV/nOmlSfC/FAmo5pOjb
ILJghQxeMW4UmJCfoxwK02ykk2mcjVu3wefZS1G+uvoV67YmOfCtsHKsX7scXB+436MLGYWt9OO+
nr3nw73azos9gBwDy83ILajHKUmrNcgHkm488rkzearbO3Mjm55pL8/yRKnhtSn1eRrP9XJ9g4bx
mj/OS/XJjmP9mmr/dZuYxTJ5yO5N8Fj7+yRDOrS+TSI0/pB9fYFmzzLNuxe/unqidHrTy6oBCVW3
Fr57XyF5TDWceyTelOUYkNFvSPKQodOM8pLNGc2SbHxLFwOTh3zWk/dzb+XPQZXmjnFeR1bsPnnC
qiCZ87rNwEK0tWpPEx6hxWBHu1Wczl5kU6v4tD2rdUiL7a3aGaxQlRuRlJgqWu/amWQUOL3AiSVt
6rmvmp6ikbF3H6ljFYURpJZoCLPww0XPCM+2Qt1a6TBMyQW4H/IaltUgJfsI5chWj2y1mCePdrZ2
vF3/CiPigag8UxzvaBU11AC/24NbS3Vu5ziw62na3itM8Peyuh0/7YuTtmWGk+11TrFCvOc1pO8U
5dpkPjGKTbcsF+zJQefy97BNt7nj2iEvQQqYohDMeJNziTkqENQ8t/f3y6mdb8+FZzTsb7dfxfRL
JA3SvpmtombUNCNNn5b1JlO6cbJuOmsTR9WOV7lM3vO4UIzgTPpfG+F4kNNnc3evD9IF2XYtlbLI
TF0dlvCUEgPCqgQG99uJ18LGtR0SLC6WY2dOrdMDzjn2aypXngMmYwppT3PwUJsX12SGgq3KDCV1
E/fk1rgPm63doaS6QshoxDh1lvrEDvOHyw/Tayy3erksbYpPzHixavW4P5vc8+Zkh2Rtif50E37A
ec0w/+YNXqjkASfwYC30hbhASUj7KtV9xF6Jgt/2tSlg0ZPKQuSY40Ll5KRCbrk26v4WC2lu/7RI
OoC2nQX8+3NM9nyVVnAxLArtr6dcMb855ZbtiU7mjZj4Comvj28XVM6TluRO6+NcTqokENbb+EQX
kSHo8ZlrFKYkrebETzkq+er4CV1bVoNzew3Kbak7D/KtE49PsFa027DYakcE9+dtUiO0aWtcZq5G
yhBZv4EtiYlkWyteuf0sjJ01vKwBayUYx0zpqbt6GlNR5mTsGNnL6jq8QKEjJ+V9+hzo+A7MC2FI
dGadkTIh5Sq7uNn8OqvCZBFPrhw+vc4cmQHqhCACKwJnnWX0Zw2VQTP70BKdzIzKb5DdHLdGmNRk
r2SObvrYBozBxwwfBx4yPsVrSWlCFYB8F/2nNWLhzz6Tqk/qNKk+xohBLYfxin7Vf/I+Ijrke5j9
vH9tuynbITETsg3OLmcRRAjQymT4ucW3WoK6o7dLYY3KCDITGFgdZ9Ei/ua1o6ATQZ50L6Td1sEj
6Z7LdWW5ZuZ1blMM7pWgBnMsWxU42i/feAakmRjIXKt+8fQ6yEs/vXvjYdv5cAGZ7u5VKGaxG11W
AL7h7cS8Fy/tO1E7y4r6Hq35K+jUDo0tt7e1Pm336inGmPa3ERNbaNPPtv1TbFkYTKwsw5F0mxkr
ERAh+CyYJNid6I+5RtdlByY7y4mZaCUeY0h38HvyDswlj1uQC8yj2NIudG8qp/2jzottPbWGrV30
J7NqQ4Ywl/5O5WzzqBztGK95IYPEn7r01D2VjlMo7UbFc7bbNqbW1Y7yhcUg+qOB3FndnRHGb5xb
6rJ2XwfyNtk6An2BneXTyCchV9izEIt5DR6HO0o+ZFkekn2813/KbQsO9wBM4Zp62UHG/7LWjzTF
XDZzBLTQFiYXnXWSU3gN/fWSLM+i8GQpJtHAwArrzmUNP+KiOli79rTYWgS4Qoxhe8prKPiWGhgI
50wkfeut8tOZJ5xlCue2b9nebc9yU+f3NWK9OgnpyDnjFUKlPmrbFmm/5lz5qUkXvg/0KcqAPUzB
Sv4l2jvKVOvdBgbT7UcSAD9TfYq4HB9GOrhnTZ9rEWRFk5Cdym2NMPKIKX02zE1EmEmkas1IdAPo
2bCrAX1BpF11ZunQWsTBG25120kIl7LhnbQJPbpBO2lk/cSCZ95PT4CFjTZBjmd87oF0hrze2TH5
ERJ6nuhfLA75vTPmGS8mq/oQLakag2DzZ4EFxAGHJASEOI47rtz2OnxDiTwg+DbM0BnfPE+tWXth
zMxRGzxsRbLc5rW5n0iQX5FjKZcoDo9NttEWV35yDDF398ZVd2KQh8/GpxkP7zPpUHkI4xEy40j2
uvteM1Nn6DhtzJEsXVKCrx4seTztmTZpZhjPZbySZLpqxgoAJHlt6km01CbyH5IOI31B95EAHq/e
KMafZLY3str1Bbb3sXn3S46tLOGdHZZmiEtr7FiAnaWx094Y3Gr2OtST4hLwojqrZldUnU5X1LXN
ZUWdVx6PW5IqvsTOhPHK2OVqN6aMG5eo/c4zYGlHS9bM58jKTk6fY/SLdUFvcHYBya1mxYZPUG6G
WlBYGgxRYgQrTOnrgukQQ8QfliWGKDvwAQzBm3SnWXlgzcWnB84nhhjPmDjlEuu4oX3VTF+kZFCi
8cyMEY3yyPb1hbagg1BY3LG7YBlfB24WnxjE4vAmB/zHXOqLZm4VLlnVytDk/LGlHNUO68V6NnYf
1OqYHurOkPrjKAhzGXWH8vdASrvZQ9L02SOYREUd8PT6ggT8Y/TX2mF5jBGtrWZYk7EyUFEyLlx2
80vjYt65TLFF/6Fi0Yn0BE/I/bC0uHq8goYFjcUR0RYXaLeo3+8o74gsCzs9vsJffEKfdP1Z5FZA
T2AU2RHlEql0DDn2n4X+o3Nf9oVr4Umn7bFv5dbMZVtkYPijss/ZWRCvyi3GWX/7D3L2E2xKsY2W
GCaUbjBX5RZZWoqQ/7B92T/1li1UtAmwGrc1VpUdPFnbqENz4TYIjne3HGqdWfJtlVRfdT6QzRqq
c+bGqoPxoJ9RXrCP7K5YkMv+wq52D7E0cQSo6GAFsWGAYQgEInigTymDM1J+sF/2ka+qkXtfvxC4
bDbW8b7ujJ9rBiV9YqTykJzmPX/T7j8ukGs+1g7ljAv4lQ6XE4DQqfEr9kA1De4iujSxh8jCVNTU
sUY5Figan3fnLqbqvreO8Ycx89pbYCt0Spci1qEOymUnKElrzLcxuUEvF4Ebj4NjkDkv9+W2yBms
yWN6UIW2+ae2EfKul3vDJdObtPmTlINLjyQDOZvKD5G/dVWvQmuxvYqPJrlvnD5chFuQUaPU8JRN
GE2GF0W4XlSZxSPwL97VBSh2WiEcTL/0I0fxLp7qQNBx4uDhkbTt4kDyvx7gcKJNcgvIQST3MZSs
Kk73XtqN3JZTkJQGA8Jreg9+kmDYoxp7Ea5zb0r2H9clkd/qv3tMMO/NszxcYge9wsmpfsqE4QqS
/o/QEQY/niTeY1TQaCAMpwzezpsGwvFwjjfyWUUj4rbQSOciNrC8BXbvTmp/OZLEzFvgitpI5aS7
97jlvv2WixQGa5PUb7Z2txmQwO+8hk90QUYIWaCEcnZC9AGc868ZFghAqFy9zUZaI63dWuLkkwmC
dk3tocTNi5V7cd4h7gs5zlKAZXHxEjQ3Ih8ZbFI2nlR2FgE7NBbdBnmW1FngITjLimt2+skA9Zl5
i9KgUpIvuM0JN93Gz9/nODqRGT6IyLZvhwlZ4Y2L8QkQgvMsNw2QquEsPURA3724lm/7tkshQdEJ
G4sUlBYoaIJA46NgJhIA4XPD8nTIWz7FqFy8eh+kSIsesjc9eGoBoCyiRiiOchP0TJDQeJFQ//Tx
ajxEVj0TibbYN9wd/Ae37b19zcMkOJeu7aYopMo+jGqnt8NahIpruz8GIi7nrtdZYg1RZBrwpPjB
FflEvOO1kBzbbD6e4YLIQQqS/GLTRQTFa5F3nvxmww2lIp1bX0PVh/Rq1yaXCVI50xGUlWIpCAVP
ztDeIQacyZ6PevYYiqxLVI0bjVOSf6TsqGjXA6y4uJQ9pF/6sYcuBkWW2kzozH0sOXHTGLOfhLno
Hw7vY0mjRrnZV06wWJlr9NJAkq+h7LEGSU4MVIdvQhtLpw3jDahI8mgxern3BWDyjPoTKzDfaf3D
3Jh9a8VzIDjGQTRW16KxbPQZWb+NExU+fShDw2JBRyKWlncVRB1MlxoBmyJgaiL9fPMMJBSefqdb
e8jwkqloT7mUS422UAuuP+fRk12IrsO7j8eND1KqBYXHvBsY33V/7QPVI5yloNpxRQxARgEtJq8e
1p6s7myGXFe/NajG+TjhpMJk7j0QnBBxFfJ60IpuUzD7DK250yXkw7cKOu7cR6vVR0HafYjsl/vm
qky3taj8iWYmpcKbsCa7MoRdzBozaT5ZGljDlTwLYge/qo9+DbWWQP28aM7oIu2no+UD9Ni9eMZe
dz7MO4rSMhNdSdGsvvMrGbBux5Wo0fjk0SPflgZPF2VwZqUd3PqvyYcw4eTGXAVlcJL+jV6VEptk
rfQ05AbPi395wmWf5A+3DHMX/Lxf0/AiLBzTkzKUMKmCM8Yz8op+xytCCOOkyDwYz9sYVtdchPXs
bwHWYlgPSQP8LXoEL12TrHAq/LZITW0wi12yEEIb6Y56iBbzzbkM6qG9gYBWQ4UZR30yH4Pn2OJC
xbDsFQgXPdHUsA6EV+N5Q7IKuVOX30R49Z1ZDH+ug9QihXLRbIvHxfD8E/9e2sEFygDMZqHelKCB
O7xJY0bI34JnLsXVmj7uFtkv8bgNp7pzBQSUYg8bosqGaHsO8YaKAyFEJA3IzAiVBZYfA3SS+7AN
Nzie6RBwDPGiPPLPSFqY9UQJjVHTxccx0O/EAwa+9CrRJADVheRHYjkhYUBkKZsChIrv+hZ/uEJZ
ozO6neSSvD98v4KvC5NR7Q6CMioffdB0eR2FDUj1FbrHosaRDZXYS1jq1O6T+n0dy41GzQuXnWcB
LkThtgF+R4GI2t5vGuTyYSlRMeR9+/tVGoCE1yQFjeXG4I60qXA7Iz7FLU0e1hyJIxTiCpsjkI4h
fYG0QWb4qbSHu6C2+HJyzmAhF3sd4L3hmlZ9nDL5An7slVf4SwkJB5Gkpf7wVt7HSovGJ+6oJd46
EI3Bx5su/ff1yKs+l7sKTsdb7z79R4Pk1P2vXfDiuQlfNPHeuREAEJKqVZ/P3ykYzaTj9ZR+Rk8H
+Vb5cDrUJnjfHGDOZGZ6KHewEci1GaKENuoTBIEnuVQ35BFbdEVy4n0syMuBmNd8u1EuBlKbMdkY
4M4oYs+RySKXl2fRGA1jJK2QJ+baD1f+kueyQ87RogMbn3iTImCQe+HXgCqRXMOgNN8+kR7hBtKJ
Fj5IF5+16RojThG4riLyIoOAWvqBowUyZfa3uiLqx9Jr52E7JvRBrzKT5G8RmZXJFpneWXc5AH2v
ZhffrzFhQCQYTBFok+uK/L41vHEETocybjIzGSu6nq+h2wJwIsUc5ZZn6USNdVJPREdZbo+ys4wG
fXEeMh14cH0CcNS4pUZ7BbvlL3MEVkVTZJ0gkzvQ6qDFr1zjIR40l6dGGWrL8j8TETyzcJWBLQrP
3PU20Hr0ggaigFQQ3xKHHm2pYdO9DSRwB2IrpUgAoHl+mcxN17S4GacmKIlSVZJsZPqPOkosE/yS
gimIe88UWjacXWTU8Vm4mTSGuBOoyRwolI4L1Z3cUQZSGiTnL9GPpqFnZ8U8h0BB66gmZHo8ZN+m
CJDW44p8Mr+yFK/fRXqJEASjUd/JaYeCFprYCoAkHpgRJ9DwrwOAlNGl5pjSdC8Gtli6XrqMCivW
+DvBjBGI7glwjL2Et3ggPsqEIEGRTz3uP3ca2CD2K02WFSA3eRzk399lx3o86j0UsOXxV5+jMohw
eY7q7g10Jf2f92kLhwiuTky1y2FHgBcuAOr/p/A24ApI3nfoGR0Q4G7ODaM/6aE3EoZ0AwiVwpMA
znAspL+H2DQkCXoG4Bt2EoRMHvQORkIX0YeWzKvvxGzh4fOWjchICL5qSxUZOozW01RmgiIX5Q+d
iYuF4AqQyJAJTVnJv8eBN6T/uALXyHls2sbJhGWAhw8qwtlRhkv+b42pTZHyT7myzQCreC1c5DvS
okdOKQpXwBdpsD2UMdZ6T45DIRe5Vi7wjAyMhp3RegJ1MimoLEhomb7/djBJ11JXSTueU4+n6MBU
AfGCQNFS3bLwmnfAmUw/XusuQBJns8rodl4uFZ40Xc5L9337500Jw9JvEXyY61Pd8O7r99raSn0r
RefQSarG+e+8K55OUY2Kv2ptb3NOZPJhewhimB0+C3VnLusJD2KMP9P7moUS/X4m2B40sFs01Zi/
By18ZJHPkTqZIsUkFVvjFTjMA70rcuMiCK3nqaj9oMc8FTU1ct9W8Rh6Cuo85Bv+5v4NwhCMr9i3
Y7/cEBIX8VQ2HFScZ1iEFXFkXERADVzgSu2zhLFt/ET8OtskghAkp7wR8Ug+hyUE5ZhFu/rQXlgT
2bcWyeoSo6NJ3iRgD/wa9g8ojCd+xBIqRz4N+JxwJXx6lJ0eLivDWtzObrElrFhuaip6tnbNnA2C
qcap/VQeXgcsMFFQPlpsSjz6WkJ2MJGAMEgdlUxGMe3s1UUCNsmSi/74wIXlx/KpoevlJ/ABcCJj
xNTvahA4XJ3tjqMnF2cVFJz3kRafYQdBUepykB1KNn+c5x1twMTyvPLIZ04YtAITh21KTqhYvA6s
ASZ2jtKm7vP9eNVGm9ByZFy5MJgNR8GzmDN6VCeq23ZqNve2BLCwxnwDq4PZBEW+nDCHdKKCnXmG
H12gbnVHdYOvnibCguYyO9xOYJ+cJZBYA9oCuFrQmqcPcgwc3mdTai+iJc5Va5cdWDjYIMgvpWeA
9XA5/QcLhOjjrJnxHPgcdBbL87NAvfzq1VP+Q5VxSJw4WoJ+S1+p4+g3Xke/hYVGNjbnu7XwRDV6
hiD2v+hyHsEmzgjCgW3v6DQwGmvBJ2UceUEgS0KNgF1Yis/kugH9FqAuOalSa66aEc/hosUWI2EC
tcVrmjcHPaZDBc0iaYGfkD/AKThaQZBwWKdAw/XLB5kCgX+VgwK5QmxsIzBRyXpmLdJrW54WeIRP
MeKE5DpUeH25AEvsGSUhhm/AiD61vfeD6s/0K0aiR6ngpsd4CMgPtBCR0y4xF56MZmJouSiPxBxD
8YLnYPtfV41HcIQwSWeJ3V4Qz5edlnWX+OwSPBg2hD/G/LZO1oDPIQEkQk5AlQwXLKgdXQMcRPiI
5xLAGkD667chBzl7bLg7A8UT8TGkRhlSGsYrlxOf4lepgHZZJasW6D4mLJd78RNwHbMH33oFSLgF
9brs8Y4ve+wipa4luFFsoHeziz8OfCNZMxWEBIN1xr0Qh7CRXn+ASOo/FzhOAY4NVK8dUO5bnqqx
PQvddagGrJo38emA+BaV6Qg5fCZtvDXmIKqxWx4Hf4GAGLeUvRg1kSEINWNVv/k8WZbLK4cyhelK
qGGjL9D1hKZFjwPNmUvBBN99nBmSUObtH8zvQwlYYAw9l+Ij/yIdAIO0QEn8NBayCm/R90DE4iJb
Dsq0qeLgh4DLFZ0/tn0Z08xVSpcQ3tNGLIZ4H4bfZxciuEhAhemi5B7T1S5d5GDRMsfOefh1HWLH
qwR+BqFUjqe2TEVWChgVMR9sG+sa8voJl0umFKaJE6kig8r7+FJn9NpbLk/HBATIppcxqawitkUy
q3tJGtItTNG6DoA2FcAYUhgsKKkewXDx1diWcHxwJzka4Glis/iJrQPsFMgTYICAH12dTxtrkaDp
S+e2JcSFji4xtkzmBy2gHdgxvhebM133mVk8B/AiM0Wdf445Ql4xQd+QUWM5sCLr7aWe0+4KHXTM
EXVWn16bqj5URsCa1QE2qwA3fwbX2zYruiw0vsdA0c38wgbLfsiDyEwkaEZVenzdUnpE5gUI9B7u
CacgOg//f5bJZMOGgU6+WB5t+SySzG2UwdoS8gKf5Rqy7F8y+zCbkBnobQaG5y8pGkwDpLVXSGyw
SQZYDsZcIkPGroXrT9ldUqV37A30N99iTjBX+AjGH5vDOi+2ySnb0H3/XiTsSs8Rq5MIGlxgDF1L
piDt5Kcg4CxN5qPELwntEBp3zRsytsjLcvqyET/iRJKceFo+91nQdLkid23QGiaTxyGKdrB+iJPh
oDNMLKtW7fMzPgE0a0c6gwmhmsQNCSz2Qc8ZFDOZEebjmjSfX2gRIUWaz4qjM1ioHG2/zj9Tgw4h
4snNaQ/2Az+Q359N75+Dz1yUfQpKLqp0cJNfPhsWlyTIzrekRxgswpUSy2tMj86j02g778gIs5Pf
hgTwwdsTJE8zl9PEnayeL3GE1iBsK7YO+gYfZkHCQQTvJwBOFIfBhcNHrO885Ql5/dxMaaNp+8wU
evt1oImNiuDEd8y+l6S5/OFL/GQ3I+j3b8nj89EcdYcpZPTPgE4A7Q8HSV5MFvOGh3r6DD7zl1uz
pzQzuvhfM+kUJmWJ9VC7PFZkS0wSs4jjQ2icKCieNDvx66AdZR+qHf5RgyFV7KqWGtCh3BVnVic7
FpNhLjF39BYtrF4ut2diEoK9EZyOYXxK+7CY0B2YNPgK9IpMOrQ6ifleCb76PBRXgxcjmzlv4IuI
t9F/DohFkqRcuLjNPDZf46OtEU3ljqxGSzuKY4AeTUo+p8RAmE+8wpU5ZtMY2D0yCUZ42FOKonqI
ztNOM2QxsaOwINQdXatXXXYkPk7VN3rINn1mLI1lSL47uuHhSxPFoHOMlxvDZ/ABHp4nXEMSO4Fg
CCKqLsueKLt2xKBqlGGh55I9z8OXaDr2h7X/9Xivm+j3cfgcWZHSyYpT2QTTQ+mEVDofTyhTIDBK
hesPGD4V8+AsYbCYx6o45NEf6wTzwr9unQC2AtsPQZQGnF1z36qUxR691ykEOt0DvAOue/TOUxAr
+Q99eJL1SGghyYKlSIgTfOH0wu2l6xgp9IEJahEVgPYJRMmJBYBsDVA8JBCGnyaFEB5IrFA4zZif
/5IPB4FkT/wN7GzV2vHRH+RY9828+ArWw+IAaUzdU8pfIOL8R5YFddioeSYaDFnvE1SUAEe/jEhG
7HHIGpWiVTqnNqfgEdPz0UBQFBCKTbR79RQKCenet0AQG+VMWUgKjj3BzRUABskNfFYcTQng4SxC
74CBOITG9z8/BfF3TIUKUY6Qu1i2vPGYTPQvpR+YCwx79Ed9B7Yk/KCTuWTJsnowfhXTjDrVBDfS
EbSCAxOI8ZZJrIp1x1DIeq8dWNHsnowuE4HNHyuGAUluPXZc8W9EnN41sj6//Jtx1vBbbpD1i0NQ
6JAz5SfrMk3JxJZfuAHvsm9joNjD+WeN4DuAAsitQnsRhbx7Sos0I5k83IQNndbhGfE732wfmWUl
h7mHzCx2FxYVhrkBUDJ3LHokYO0oZNzVOR3Hc+tH7spODaNkqc7rKZ1FSS1YBHIRglhfN43gMX4B
Hg4UBjxRVj6zGe8H3W/x7j7bRg4IspI/C7wjpCMfTGbvuwY860inwHdijmvbzpyOJUwMMr2G0sFE
ZBd9JAOsGmvjXPo8ej3Bt/+R+3NgwfFjsR4uHEvhnPHPN4wqQ86zkBNow319psbgs0sQEFSGHePj
xeWfCUVAOUbJ5E6qAha8DSeDO43jitNlOshZPC5B2shr7mR+920WfOmXMII6Mx2m0dA8B40eIsH+
qCXsCF+CrBntHjzuWJvQzHqJxr4qZAd+tvY6QsV/FokgyAM3SCvHi1eX3ftX3dyHxoQcDScakAfk
kAqCziAhaLAAQKYhG28X9mXQIN9NuY8JERNClVIFLh6bXfxnz562Bu/Jta96NVqF5NqwO4zOO2Tf
Uv/RT8dJ6TgFXBOkRjG9Q3PfoGddjtLBe/haUcSK6OT4sUIM9HBddZz7tBo+h52hMaUGSzfvQZo1
CKhQTN19zNqGA81aec8L07FWNzT4Vuaknt+GnUOHoyjCDKSNkDi2ITvHyF1k1+8alpkT/rVf7lTH
RmGZUBz1+9QBWzWPZnuo105r0EvYP8gm8hlWKKrE/QeFp5ksgTKBr7EgwOy3yZ+MaAfqsP3zkm3h
foJZjnZx7VyXtpesO0ttQYjWmJ0J/YWvkbnW+imxlYnVt/vIo2Wqn85ieEbpfI0KOQWi4knjnNpe
i7zHOuCcZTmUq+ZW0Qz/2G9Pz7Nr7TTraA5MFqLBJ3LITrWXIKpFPEbZApm2vOqCS+0TdkQmgfmO
Iz05ly7sTOvQ9C9r5ghXicYJ5ybboxbMnC16Zm/vg868eJOWOKDy9Yx8jtfwlnnN+EHFBlUVe6DO
EN149hVSaGbP39c0HxUU09EG+lALOpxUNy9cP4pNiUoOlo14Y93/uJ8uYuJn1yDQRqkpilFmEwpO
Dc5ThH6gl8C3cjGubj5kR5wTOB+oXaT4uzElqKSa9bMr1Qo4eRJgQs6a8nLwtxHGvozv42e3JrAG
8SYkOfyGGlNxICn2hcROP6VTyOqYIFNACITgaLKCFybQtOEBB5G9MID/Zm/fiKInbrlUPx67E4n9
S7Lmq5CO+BCADaIBAwbksq8B+FcVImHAUqtiyC4x0MCzKdRB7Iox0chUJeu+EVAQWaQetRgI0lC7
d6rsyYmJJFLcjPMnhZeRwLx4ndWnI7vN4LxbEZi4/T4mybKVdj9rcxovMzLeDq1pNikVADTHQD9K
RVDj47Qvw+wWvMdmR5DYtPuCnCdGb0nWHvb07b9J9PLiwWsR0W0zdLIjPDxIKQOCPv1q/ii7nWJO
PI1XSZtvKOxB5qBkfFFghkTGJ9t0Nybf/OZD+icLRmswut8wTNO3YL4oARkiCnkNONNKMlS/NHs2
N64wI1m5mepUd/kc7GfvwdxvyOwipelL7mtq/ykevqMQmdtYcLnh+MDDhUstmSA0CWp8+NR+SPzC
dFOiD7cE+VuOYOW688YGKTOOJp160rYmdoEixgHibQPdf5ZFfWHIIz1ghQ+Ye5AMyMNCBY/U/oTh
pPKN5GsFdxqCC7wsNwYcoxG0nfbAQjkD5veLVba8f3r5XgrScPJHPKCbbcz2QJ/gZOKLlK0h7hqH
4qwzgYGN70q1B3j9BfRr2DSxd9FIgXLAqHmeNtjMh4Ml6Ds+9BICF3VvNOEmAVmxh3za+xdVneqA
ja5lDHCIaRjZAxn82viLYkGlh1LwAh/mkEgURFlQCCXyOdThC0Qcf8uN4Ckjdq32fVahHl9m4dkW
mvfdnnLSv63f+fSCIjOlk8AF2Ti/Xi3UnIijbchBz8hWxm3KDt3hyH0PPCg5HD+TbIy7ah25xDGq
hjCO2EGrPn7GO53lA0bpL2EPIqZBJiTEQBX9egrV6k4bHeQ3fHNx1XmPXeiyUIYsNv5RUWILMi0F
dIXpcCYueu0mXofgPwd490yg9jrCoSXiHodITGw6O5yV+lAe8AbUmV4H5B+YWV+n+MFlkxErZ3FS
P/c9sH9egT2xEYIrN5yYtJ5UzM1DieVTDZwCZrSTEhkl+Ax0MZdDIA7cmYIYCA/8YkN+Rc2cElgk
SU/ORKFtqm2/febGBr8MK9EZt/TN3X9yhIfFRb5A4QKE2iYUHXAL+OjaMyQpCB8cBxmwCZ4kaME5
oCTOPZezb2umwRn3MQtxBee0K+gR1jSMBtmH/B/HQoT6r+nTnDDZUXMSHQzvusDNGiIGRqSRggIQ
FhIX4afXfSuxW414FwnEwLH1hMny5ucBmn7GUSPOxtmbKqMAgfokhfc2b797/xwkKpLgHChQdxfA
R2mfrQEHUCclRQ3aW04nV1SNkc6G3TnFogDi3OSEgFtWWEOt7CmWn1Z+TQShCUzdPYOlQpUznHJ+
EXwdr/z8hwXK0Y0jUOu+czFQcJ5A6PFPPxtOWS0hN4HsbxQwEIqXIcGChhoAkQNaT3FDjr2jJOjA
sDkqXkqJn9O2cA4sZG8JP2mFdeXJbwMcUXcBruSS7Ep9BpbUiCrUOVE6XGzmw4bmNzqiU6IIQc1H
zgW2uNFwr6CVA2oPn9h3gTJZFJBnXdU3ThAoKMYDg9AcV2RxCHHzgjqGk88A7Fuj+4osgvC9tn9g
MqKT81pfmS4GkWbOYahFHcgZJumcfRYuB/j0FM5n1zpABVmjLAftBM6xQQWq7EcpHeoN5pCBrEH2
cwvTH6IEkWdxtoLro0ki+muaMQEy6v8iE5CQCh6H9z6iEBArNTZuVJl6iDiPazTDhyoYi+qY3EFw
61efKxDLYCaQmDTBdpblAKvLUKhpvyZ3BgQPnLm5DfhgAjlyVZKtALunnhwLdcBif1Gsbi3nXNFr
1CdUOXAMt52zmdgkfhMpBfhmp7z7CGQ69v6FHhCaiIBX2ZPYAScQ4tKcUzGpVWeNG/44nPHfOelE
v20Oby/qbwkoj48LdEWSSM362YFM2041zMxQTWedJGSztjGKxwZ2drd9VH6yEWr1ge6yGXltQkxQ
zxxETzwQN5+Eil7kk1JH5W5CTZMH9RyoUPI5ANJRUcI6UjPFuXj5GiodgUeGeWxN8ff1KS611+oj
4UkpIgrXDKSI9LXfWlfrN5FoSIu9jMJZI6rLuJz9IZlY+EsX72uuoLzf/QGldv/qCSNORXJ+7zbr
eMFpBF/qNn5QAH2p1449VQad2TOs9vmEvCv8/s4o2UN+4FwskMDUnjL6xV/8rVfcplAa0pFeM8iH
BHepP1xuWV+K95hXe3rN3ibBffqJ3dqiSIax50hAZCsddJ4LMJyOwP/UWgAvRP6Y5RA8l58eOZPE
ZkBHOUbc1hyjYEECssAvzE9Xhhp9TE5N4k9wtKTqFp7utUeGnnPeIq8EtStlrd2cfe7uAXJg8zx/
KabqPilCHsOFgulEOLPLkgxhW/22w9sS2jN2Hd4maNwIA+xlA0SG/JqXg+LAFjXu9M/ujmzRZeyt
6gB32ntu5VxxXrJdYIiQdmoHHPEfvZwa6pQl4tgGvkf9j/vS7EHd2tR7WBY/UAT08P53CzHmRDsj
l1igieZPsL9xDMpgt1GrCIACvO7U6dsU/L0jzlz1kSykExyIOIbTHiLblG4utUcgDy8KravBne1r
QNEjEbw6EQYeR+sHUlqgWvh4hMmRzGA2cZwboLSM1HN/9IKLTD4hfLk4hRIE8tkz3U/hEBfs3sIC
oiCZM3i1E6mVUZPdgacNmciGwWaSji9MONIcMA2cCTHOQ06szGkoORTcgWKHZ+cRIgjBiIKfPSd4
vgHONiTjjiJU6LdllIFrI3oFLZGTfezi9nH3FyebH/YPSSehFoHDUMDuO5As7pMb7YIlkaAA2NsH
iOqWvfYAmwKXCET2500kHexx0EYt1xrEM9KFqDZzmZX7hvwIZgGlZShePGxxoOYEmLBqCi/xKdDh
7022XYhO3DSbStHyiAIsEDx9yHPI6GsLkm6DZhW/3GYEp+vimsg6f7yyg8XW1u1hhhe90sLOb/5n
UBivPU1E/GJ6nVibZkSstXdfvvCi6CxYduz0rwkOB6cseG4+yCMrWYhogF/Q2FRqrjRwJK9QDg0f
yM+T5EqOqq0+BtEK8u6z+1rbYx6kR37rsPCtmdVPfgpOnBTO8NozjnUun3IvlI2bk9hd/EfSfS0n
kixhAH4iIvDmFu8aK0DohhAyeG/F0+9Xs3Hm7O7MSAi6q6syf5fFQ3N2rD4Rj59Zydvw5uqu7v8w
SnlmGUQcKGCUW/HLxHus7DtJTozbvJjuvccvmL2bSAfWw0UkROA+a8YT/dizSlmfaf3pgI6hzEDp
2XDjuPemshINkT+11IwQnD8S31tJYKPMKpEfuh7pEYBasAa6zdHGDlRPRI/hFdJnHcC2AVw54CPb
rpPaaQ4KcCKev/C1Hwfnr/9J94oN1058bqHYl1QAc3pVHsuyxHg25nO69EITujXlVxx2WDwmw77C
m0CErtLx1Z8QP3MBr9MAmhhixs3wKupgYonSJs12jcwr71ate1zQQHmdKD2v7vP5mxfRYKPyOZg3
VBVm8Qhur0EmzfjKWuUIH7Oksk1flxXK1/OEZn8v/OEWYeVUAc31ZhWf5kL2ScDZDmI7ab9W95N8
DyhX3TMnXb+U8RSCldeEhs9/8Wc0jreSO7Ji59LHHr+TvzZLLYDQiFPJCSiLQWMiNZgjORerCgkV
lCEYNtYMVvZNSG+7w/pm/0fN6jycq2iEp3WfZI8NOzGuXQTfg8dUMJ49E1N3bqgq+Bc5jHVdx0vl
nCr5b7ZY/UCAjCH9OGh911nMcun1aK3GcSHjJX6E0PetwjfL/ogDUlD6f9WwOcpX3Ic9/RgRlLPJ
dA6T0xxbAlJ2zADCcyr40syGnQ3/TA7kschx/9TSXmh1fy3ac0/YYe/VCCnNMnDGj05ORfOz6yBA
uufRtZauZ0av6DpIRHfDGqPHhDRe5aVYGue+1r34eNM6d9fKqhPncXE7PPc8YiEN6f6FOFDTL+aq
X3UleV51E/1NnwTJ883Prh/rmm0ZmGpFHGgUgR57j012I8+cV1oPM+1Nh0VeO+pm0Bq6YszZKuqy
p0gciQYsna7OTlWpIfmswJsyLDGnoEAj/CH1Kn6rWvZl4UIvSyiQW7pGvD818dNJ8ZuyPyLTFjIg
HKP56GjAiHsb+B6NxWW87r2MxsrZtmE2htwL0lDAI1iAjPsq4chiggtifxuaudQ9/SwFhDHFIwj1
v/hDBZiH+Tar3OWK/3s722NE8uZY5sh2xw95paeCxZsj7fBLraZPRSV4AfQ59lGHqBW86hDde3Dg
rmKZXP88D2Vv06v6BRNeZufc24jAm94pO7qwGmO9ZBTYYJTL8liewa+xfwaw9VogfWyc5b0AJFlF
VJ5cYrKJD1ZlIMQ5xl7fgcymHA4q4keFwqthtgncc8wMyYIAYyL/LjSCVjnfOZZFF93Jfc+jRys5
WM1XkyA62gCcss55x/twVZ0NltGjtYYTmqhSDjv2aVJoMF4XEyVM9QfVddAZlTZd3WwYJG4+njkM
0YKJMVo21/1tFGwR+wChIGMyRUmhFMPJpokElUfL3Lie0Y7HCr7dky9YmGmfbEeKbideuThnHYNN
agQ9V0GpH/RzoIumcNnfp5G3BFETY1WcWAfibUCvfUiOul3k2Ba76RqXrN9Z7+TVXU8/GeEL/teb
9wqVeA9uUy5UH4TyudbLOXmo6RqL0FfC6+V3ENIvv5NGtZt3XU44g89mjMqUrC+KSu4w7isMFwsz
buEA3XxjVr28b9oZZ+ulZuSr3bGkyiw9J/ITW/uy0MAmp5jqCoAzWjR3kYK9ItO4phnWjf+R7vPb
j429rSbtiiIpyI43JcmS5XCEqhSDfFtSSeVevLdWtaCgX4xJBQ0N4y7oiIEfc+Ko9OZ0RIoYA4+L
6+9EdTWgzH97urJO8xamyBsOCuK4AH1TiMP49PK/ijG0+kxlrAnXxp743m6zQyZNb/1TP/G2ad1b
M8r5PD0+J/t0DTsypKBtbLHzyA5EmcL8/31+o6AfPxvxCKiWmhz6q7qi7n25q4ZEq4D9/IXMcs8G
UXT9qesPIffkzdkoeA2O7bxOT4h7zZUfkHap4q/pCoG5idU9BliHSaZ7qonSVmPRIrVTZZas+iay
B11boaq1MaDQQgHnQhrQMB5yrzBoUMwodzuPT4p4dydJZJquLXsqyHt538aNFMWsqiJS5u9hU9R3
wcjwbM2mMkDAVrtS7P3eOLlcCUsJ/26qmDrsU8Z/mqmtrQ718bJWSxc35ojJEFX5qAKOwM5gNTvT
9s2xM1MBFgnGT792Hw2kPOPTWECqERSzsLOAJ/eNp2TxX9upX4vPglKfKu1XMIP6RBZkCMlf1BKu
aJ7pYRvOQX/3JDbL4iVLGcwVt9fH9ev6TkX2YEKRzJbpcpm9h3CH3xnYTvOILNhykFVAhYvD990+
ioZ6qJJtbEIpD7+wMVDbbHQjPgjRniWFhHeAAwsbUQJNBqOp79ucjFF+tH/3RUIiHOLQdkzQ6ldR
kw7iOWmbb66Fn+uaORfNU4b4eUGX7Pq+GCMAc0Nf53AGtmIV9+++/6C2o8d+iGEP75cjFneJedYu
ILAUVDTlv1kDYe1ebpkHJG1R7QYsHh1NZylZNybwhTLIAfEz7rJsqmamHYSAGD9Hc8fCc5wpHW5a
jl3FgYWVol64vRo3WYHJ4mmcrMX76SVq1kWRMh8wC3i1DX/pLDIpJvCGBDD/nxhHyuO/iqBOn1QC
ioupJiA2AC1tpYdwrkjBMCdHiQKFyg/9FcGLPZ9YIOz8/zQ5z65bUYCVfYFTHXbxj8w3eIoeY0zY
22Mne0t8XQWYfz4o12zsxH29RZ43bne16gT6eDq91dt8ob59iwcbrA0k/btvP/oaPuRmOMcR4hBc
0rVff+8GnL826RoP38/56/B5+9RUDVVsqa4TXaEDc3Z3XWbcsbt6dr0Bh41t5dLibaVIEf9vHucL
15SMFGyvdvqX10HmoKtpo+vb52NBwOPhkFEvxGsxJqmbvHp7exEw8DM++Nf1i6TOfuzm0EO1qQzO
z4C4zewPhe+Hj9fY9hJv2XG6pjnfv+eGSjImZ8sGcWq2uc1vfP2yyI7fOQMRQh6ggq1+rCXrgJXx
YiCFUfHSufak2fJggJ4lp9WJApagvO3PGZAQpsfOimGyn+nGVWaY7qySgJvvOov6gzVl1eRgYn4q
tEF/tYPyFQ/SctREhCXK4vhg27jVfFX0rM+aeK3yvp6hcmpaJdF5GJtsmtuuyrQlZY5d63UpF5LF
x8fu4zx0tMA/ErAmdhiHWS/2vmplbNuvt3MvPMfdsriQxra76h9KhxFzzGDmFMrXNoNE25E1vfRX
TTlrzUd06mwG2oWW+K6OXlx1tujk3rO/6dEjWndT9eTo0H8OoQv773vbS7tJaXmsb/Ho8jOr52qp
JiVvdO6d5O35mtl4qWn9OdcNpKWRiMBW0ak56+WQTREU4/Mhc1Xg5FhwYvo3J2xlkB9vj/L4yodP
5H4fCZ/u54ZBUh5YY5o92EnFNlfZR3roZrJiEJghmpuKK1xJ1GWNcnURH7g9yf5tzA01+SNmhnV3
mOtYy6SQXX4vna9UtGqEgbmztqOgl66Ym9rdlg+1WRlDVVxWY45t23I1rYkHecKjZvxAs8aiNuMP
onhqWmf/j8s0C5fFCIDbfRiHF/oSw1M6+ZF5upXzW7rGnQ1M01b9/cIB7YbiK/3zDjN8l75TTRqa
uGucxz50bdZITSBlA+dZc9sLTfCsd78WnxchXWWAXfLHTJ8VbWa6tL3XXkn7VOzrxPHj0GYkOnED
rTo3jh2ZCOw6xuRWaFAalNQgBfuSE3QzgPi2pTPHut7O/UtfuceDHmspekBsd9W0m1pSQVh4+xvo
VMqgQZfHAc+w8+rS5KS+s6PMcNF61dOVWXnfM5wATRc2FQPRjSLXhhnssSq9zJ5GUzdPbF/rRjfb
NHDkjb2nD6wK/gvp5qU7yf6pnntbc1z2PqTMV571lyufm2/6h+bjIz66PUvL4aEW66yH91Ziruwe
BCF2Qa8f5o+mwKavXtgNeAorM3DByQ0H7vsEC4o4RSTgC47DK1o9NcMC3LTS7AH55rrsFI0SZdHj
zWCxsjubCdz3Lnu0JVnhUXGlY1zLaut+gK63rlJ8Em/BcBnbjsyeJ3gLlM2BQcXZIMso3av6tKIf
UnkoC27RZfDEpMpZqRGxT2O9++hYA2AoOMLJk96Ur2rCO5SQo6p240gNX8zjWo016GdLS4y80lYx
Sc+GyDiqm+9qKiUAz1xssIt2rrFwlMojSrV3gwcX22OS7cirb8nlbO36x3xx0Zd8E4XpkYXSfFGX
G8K1HtxUh9DMpN6dPopCJp+gu9d8n8uE8JX921kNCNbj6Ex63G4cm7Om6TiNoP4HjEYgwkq4hWIC
vYWVEzY8JiviobEd9102cvXS8ml6fy1T3q8NnZ4PJGSh+QJbxcY6JxbA9OemaeKxKdTX3t2Gefg0
vmWma0aHCSNANjval+Uwj89/vSj5gLHES6wi7SwINtu6RrfWsbFOgTav5exgHXGiKFf/mqYANTat
HFz/YCVl2kta0ekFSiCFVLCcEqu5jzDmYeCN8UNAgjuodN2MNeIGb1P711JQE39TzXG9HMbHt9uH
MCKPmyaqymgVCiNaxcqrfW5nyunOoU4ncpjoQHtXy/EJZBokm5n3e/vaO9VWo3QPrpZoncLMnkps
yjFaS0zJj2q5aqFVmN8Wpb+RvzS+nrWkfqk/KmHGjoN1kByHGrp37d36B0ODr2WjBmCxmHBlL7bB
Dbh17t1zbzk9EzfgcMtLQrQaqMATt3zbDK5vs99b5/YpS8YTv/XJQduaPqEg1U3r2gN0Kfm/j9P1
+34YH83sfLlGwWFjV+0fu+sv8DuZ2bVasJdka9CV+KjQ2vf+VqVwnh1G17m4yc4uXz6/ZX+NlNAN
uLIxeaHF4M/MDQqdV+tWExD6nf19jDNEJogAT0ugTgotdVj1NDjBAbXut1qhdX3n/OHmIpOqQ1nr
+97xW1Q2F5uCKh0ZLlZziJTy7UxHXl5909p0ruZbRyI+OR9YeMEU2VBlFO5FtulmGJyOOTIfNtdJ
zI/DAliUYqF3aq48N7dWfK6zNXa+EBjYLmxZi3j0FbuBj5GYheYlXgpt04y+xDSIzlV2Ls/xirLB
xO36IbpOFv1NU0NopOOlFtzFUDlDsS+tCzDuzh+eb94bqfb1O/6ZBKukWsupytIv8CzYe+CPBeko
EPoPvm9IjnLyKf3XSv3cTnfNVTM2v0VHbQperfEsb7AiNi/lkSevo8p+RwaWV83gyV5VYqWVqa+n
2i3iGI9Ch2kGmknmYYeYlR9z3W/7eK2oAErw8+klupXTw0WtoIFFW1UtuOfw8JHTGBHCt85vViNC
4BqdutePXI8+5NeGM15CGTmsdLv3qiAOW5WZSeVj1aWudtflayujri5fomWZW72SGECpRWxEs3K6
wZgBKOfRpXMepBtstvBHEHAd5L1wpm9s3cOwxDc1UVcrrbWgUVO3XUlP+rP659MwASIMr6Brg8A6
8V9Oo9y7Y2csDXqiOdPUX6h8nemrkbh8XHPx2N1EaHlqxbzOfTVAFDx12wHVc4cLX9ZvMzNZwtdK
DuP60405kPzZEuuz+rVlgdeRF83wfi71vjxFS2VWObUo39YGyVPKzj4ZurK2+PmlKAjE8qX8HDu7
rJmYEwr7YYNRhg2sIy9EFFLPdc7M+ceW3r+702VnV6Uz8E1iGg+3sWlta0FhrG4IFuR+TOaSBJHq
d845RLipo+itLAcWrHNFypG5949WnmX12L42ng0It2HVx/oqunsUDtErFIjtR2dfPXazBvCUzBU5
rj7jLxYOP2DfSJjZYGnCiVHoxKdjo2BMjdRTzkILtPjUD+2EigpAoHv6M+3Gx4uFGaLbt3iFgf9b
vxVmh8+Ypc2+gsaIuOsEdVZ67N0maH/4NSvX4aXjonclkNO7eHKX4rOY4KYiX5R6D8xxrDz0s2yI
8H8npBZeZUH8qgO/4pR35T2/i+OrYawsBiDi6m28ANqF0qN39rlNX42cUzQAetWqTBLbO387ArHy
wcgN01mXXxbcpkID0e1S0uAd7ogbA2tLsVIowVf/HOiJ6sfbplSwMvU0FRxZWXPXWPWvRKWUUv8u
M9bESa1uibI9cZyuhPZS2F7p1jn2kuNuqIiCezxdO/0encDP8m28qD/LuWI/WznUr1V4XvDklx6H
Glg+V32MX9QroFsH42e8efsN5/fWZK+/JjrcaPYtJzb3l4EvofJDxWqTtemlIG7Tfj8UifkaNYjn
cln+ulSVqWWusDqSsbqsEkF0Uy2kxb4ZC6PYwrLc+1whziFN4ZXeV7L7WvLXJnUyFGxf46K+v6/d
4426ZFHnkS96py3kQ2MNfc9sXdN/JQYRktGE2KzFoBDmKchljUu+Xbl0GQEXyUoA68XrdsQhZjcT
GmIuyf8tn+Fkp/OCvL86OHw8hQE7FHPWIZSApLtzGR+vzeDJU/nWsSVhxJ/j+PX1vriH1EmpvGB8
cIW5W6Jg92Y3VVafyn9TOoTtSgzOycCXf2SoGaxeROpcD/urijUJRpQ0+EbjjNLiCFT4njD9/yDH
5ub3riCmL2qGzSPZDCMrDBFYeQfpPjPgLygjHYzAeuDXq6eoTEty+mvqYVdj7fCdc87MCVBCvv/H
gB2yl/AkaN36/X3ZSHU3r0ZmKDOXFtnJfX3PDF9f0jxDSmmiHKROEVRErqhw0XZ0+2VyaNt49x3g
klsDveHJT0aZcuIB31/XGF6U9TPNGplh5DtDMT2YtaHwz9LpZ7copTwIdtco28iEevKjAButzny8
gKpazJbCrDqrLiexwXKIfXxN7NHOBQHE6eLlJ75oXDel1OQx2hFK5yaZ+e3nfinNevneuZUYHD1K
8+dk1QzKcMWU3Ibs1lRUlWLiPRRof8lL5d3mq5tyQ5W/71T+CaMmsv3wR0dpHOrAlW0feCGwIAnE
MAiP/E+KOB2goKxVYHeMWTY/NhlIQB7MKFQPStexgRZZWJbKLlPg2DyZS2GYXG33mW7+yb3X/XNy
zjQIsNU+jYIfmTL3sUCHQTbD0+Bm8pOL97eEU++3Cv2Fh1fT01HZoXOXsGK3P/w2K1ALqePWqenb
EBE050ObJG9jVQ/bljOzb7Eag117KIXDpMrL2OPZR7UweQo6MHtA2FbiCwH2y7aN96IxxIxZfbyg
ry5Qz2dddXJd0YYMPfAuMr/Y0DtpiyjdM47xjdLmzCKLxi+p/JLiESE5Ktfg+BIOincAXK0C8PZv
WYpe7CLZvI9sX6KEN5lWhkjZfXg/puwGs5wo4cVnbGiheqjUk+NE1zKlD3T51qZxDPMf6f4ptJ4S
iMy4uItqH8oO6VqyLrJkbphPE1MQ1EZhGp6HC9opbH141/KgY46ocPt5I6Bksgid6XqdarImvzic
IyQ6swgWJkOaCc6VXYYQgqWtF8Xvn8f2LNJps8En+5fm/d3zB7xqAtw8YkOfGU01mY0gcdmPYyHY
Tu0L67bHJr2rCdvNDP0pTglV8+eZfHEiWZSKgo9Cvhvc38dQY7jx9/f8ygmSjO58qFWCQx9nMYjz
+An1+rAC7NIXoCdPyJfQgLaXNdgvBB/kpXvqoYNvOnim5bH/gu3EdxsWBFX9QPYWsvadEJPj9Jz9
MPpQZA/jTTt8sSBgjKb/0pQ6+DVjzd++h4I83nxWVX6wv1PDq8RDMlpSsJRM1/7y/I53Eyr6cEkS
w0S++8xKhDwd2dU1IEIh9QbaUN4nC0gsA0XuUFPbXNewsOt6wsycwEsdjmJoOFxirXhwsdfFIoYz
lKf9OXWqR8gInow3jv0qlxb9Vdv3ydCW1Ap+Fbs1eE5PwrXkZmFwwHqv7zX5YW9m0C2oLdEQqhT0
MPwoIkJupe9VtVDOvPGwavRmn/TmiV4WbJivkOOlHTsJedKLDBlvNykBssv98Z78iDe1eyTrFpE1
mQyRDH5lzCVQYMvDytWl0QudoK92MbKRndoU2tPv6h8pAtHUsaZKT07JuGkR3Gd2G4fPGyjlNnpK
60PoncXgOeiVdveVcyEkrMhfkajVvX8l+75JrgZqz8+YfXj6gNaEW94OoSZbiDIGYxdTJ/81hcKJ
OGDMESeRH8UKzdRQybhLNJfpoJDkV0wUmmw/eA+UhhONiX/oJe/vZh2KdJDkZ3z2OTgZk/HmbtUA
gUJb47/IISbuYDrallGAZ8RqmnTsql3JS4dI3OowY56O433oTqQaS7ncykBhRrLWkqUgpSu0hegS
FEkk4FgU3boPcXIgU7K/2WdS/G4S2z/8GxBzJQvlRKwhtP85TaBB2hvUIMfzlI9jujjCT17uHgBE
lXoop6U6buZcVtco3cliGXP/7HfiHneNOu42ge2e4p/TLCfi2ILWcsA2TmYqOEtNdOk9+smOrLh0
kobIk7CsOeKUv98vQ9urBn+9qyD6GHcOLg/WabxthB7K/kz/Ws2Ce3vr6faCdQXlp3+3byfjPS0a
tWqofYxTNJLP6FTQ4fhs8onpaZW/310MzQQSgjkPnEF/Y4oFyMQ14Ggb1e1lTLx9GyN1zFXL47JB
j4l3PzJLDa9RNQeEiLbhbQRcydGP9LCdYW/MlTCGMLet5sjYqYy0fMtPYx6US29h039+hcSsxYCn
4X3TMZA0g2eElDoGBFkFsWu6aaaCvda3+G4HZzpMng2zh+IUN8gSez0+JH0OY1tNKrOrPWVJBtuT
MR1EAYT9SxyrbJe/ZmwYJMiBbsO4ZPt5Gc2BI7r9/ptMQf7Y3R3HhsHYx7aiZFFNha9QI4VODD3m
abChWXDqq2TzX3jBdhapxZA0yjYbLo0D1YzXV6xRTRxNIDVB4B/lha7xZUiM5/tFG9cO+h7edqWw
GKwQaiFsMfKMDTNd8o18yBOBGxMex2gLvVM6tbF80/eAbCX7a4FngsYY7/+qR3DYUhSK3UAOwxiA
79h0+OFKskiopPTM1BAl4mebw2ireH6hOZRzY3uGajof4b8+vWZ7Tc1+6Hi/MhO+6GR8k7kmPkJa
0IPPk+oe308CwVmDcWrBEigABNzoehEMuza+lY7kkJjKIOtk+yIBh8tz3U6jiU8F13oa8zO2fnla
A1YWMmjyUdC1J/tBQp39SAxz7ZAhXHizbqbLZf1E77wSJSapt+FBQyaE5J22PNT5cjTr5PlKaBZ1
TsIKEfjbyrH0va+dr12GlvLoXPyczooI9SIRczk3Tc4EhOgpWybIldkpmI18jHqerDIgNirXkp0H
OUo/qJ+SHlT5K1WfdFt3nMa9lW2cU40ZEP9YjFV2VH7bBFp7yx+y0ej6bflSSzJSTHhM6o9R6MKl
PDdiCujKinguNKuz8R94xcjSHinqpoOIClTR8lshRH0UI/UiwS+BCW+fcUPYLo2COaNj1pm2gDGF
gBOZq8WCM8RJoAYpcd7BIgQxWdo2PAXCRlUcuCjNZZqIDd96bOe6ZPyhOpddAhy4guDvIBMKwI4J
RgcihP1vBnYPLSCyAfzOPkwrVzexpNOe0/weinAjBVLIAgmtVJinrmv6XCApwgTt3JdyD/j/YZmn
vlZhLOK+ULuNtVZUw/nqiwDJH/VOnVcjIExqP40ukeFg10zVX43zG05Zu3NuuCy7zmVgaBwwFVZF
GJUuiaVvp6jblsO8x6Z9U+aL+2tdoDerigzyinofxJNtXyeizSqJGpyllW/DA3x7CDCDGHV2o1MW
T1nMT3fp4oa2M4TE0cRUc6VTbRcdRtvutrto3JvJep6sKMswdOhfaq/arpY9WvTFY9U4Z/vs9u0s
pmXXLmh1ISb32vVa2WWrZqLEf1XiZDvPkAGDRbNdD3MNhitouxHZ5bh9NVU/1w8DbD/A0AFMlh0J
keqIXiluRhZZScNbslkMLyWAFYBp+BgdfpbVwuTcS4uDOxUP/Re66T55teOVY9U4q8qub3ZOFxzU
uYwutSBqILionGqEI7XDCF1cBV9YjtRAgZlo5TrkfZVCHXNfO43SU5Fz0VYFnS7Oek+AMxnaT2py
iTQ3I/LvmOGSvZDdKfRJRtRuopF/K7wXqq+2UXDSEGdqqH4Bhn7Sn11qzrQGoE2BS59SO7f29Vxl
01o2CppyogE91xrEk2A95DOqP/6pNG8/sm7CY1ZVuJLBrsuPERty5f6WaVzm7H4hsa9KCq989jFb
d50OdN4mui3jJJq56p364VR+lYMZ66LFP/V3/cUIKlu5tzj/O+chWWvrSg3p2phZ1F01s9PZ21aP
ODLQ4941kGYZWG5HStjcKMHquV4QlVj13FtRbHCfG4fcQYtrei6DXSUvSFAPZ0H+WT1HgNSjEma2
XOuP6axx+eDpimGeMaWS5qp4xlaBXkYFAyTQtGYCTSEl5Mi/spTcySVKl/0Ny8+0dx+v9nFaeL93
DyanJKqJdnKc/rzUNh/rbnZ8pxlcI/GSVDJb+DsF12DXKXgzujx5p692ok1zOsz3EKBkGonJrU9i
0r03jsPTR6LFJ9DXyzZy9Zuov7MAyPVXbJLr7GLFI9Vu9PiB05GPqjp/EvNFdJ0/w8je71t4JD6W
3fxbPFPKTs9wDtkDy/ps00ouJtknd3/9CQdJzBqve+nKSbeqdO8pX/V2Sjfvu+qLfpze49a83mtE
JDahthYqE4iPQjcT9BjZUC2iMv90WorO0yQ1zDYLljkH3+djrJJ4NOO/q9aOVkbrXQFOlDyePfxu
d1PfjA4ukAdc434LOfLd1/zeMNbwd9GPT+M2b3k235cH3qWYWbB7FC8YY6hXyUyZ3qJPNBVlg4J8
3Xj3o/DwY6Z6KV4f+2GuU2AXpHPtHi3uZTdR33avrdMIOTgkiuqvuzmgY/YHN3JGsKxpBu+NP5TN
VpIkNwnis51q3aJlF1XirtofHs4AsZC/6T7dECEeRN6FL2G2LuVj35A1StjPdWdTu1kOmfb67aX1
YRV4vzayfQBv3VRPR1A51SXVma/ai9GxyrznmQ2XAPht0EVHHizFIkGrMVuOrq/XfDtcfJhm2FLe
Na849cOHMx18V1JBoQhbia7iiCgy1V1G+cGi9fdzHa7qpw6d13DRj3XO82f9OucKaXq/n5so0Xk8
ioufs7K6+jdct1Y9I29Mk2vSdS9+CuYjF5eb4r7zpGxHxB4B89veA4597bpJ65Lp0/2F52FnvE5l
K00gGM2eMFVz/ioHQbOrEpXEYh7B6YLYZOozIpGHofu+VvLNzSgbxn0XYzzSVsfwAK7m4sd6tY6/
qXFaM63y07ukSqX9YKX4PZcPUNF75c+nhga6YJfV99qYnPLmJwUGY8AwgUhpZwvt71IiQ52BMgBU
xJgAoAdqKMArIJ1eqg2aAXNO+Cg7u9riYxdBAFsLuNCr/oiCtStGhZNoFfrHyqqPBTLvsvjqZ9ur
vv07uoPEX/RxP/f53RHvIl2+ZArz0wko4JacLur38qqf7GU6r4FhXK1YJft2ZJo8i9PHns6+gw7h
kau8DioQgAWndiqlEm/xi8D3Xi6k6QpE7cYbiz34R9is+vsuHmD2tqzOGpkObWXLeSiuM4NwQqx4
6wPg8Ojg6KIwbC76ecDOubrpEE80z5OfZC9O8Zh3iijfnUBydkduYCP+PWvnnGVGndnShoU5PG1y
oeCMFp6hg0c5Pd3Q4g/vb7HO3zRv7wnJBI6g1vb73nu1rkLLLp+bAcQMMWbeYvfe3X6tq5fRunuI
MvNt656zHIqdhVZ4nhTr4ITCTH3/TTex8EQ/ogKpgaKiF0co5UkHZzKC1VzVrILMEC+KagtoMVrO
9xQI/T1hXm6+aNJ3M9K3VgO0HGE3fG7TCoo83qXGoq/q+/vJud2bvsBUNq/RsntqHjpk487R1LGc
ipXTT4EkxfBTV/1zd/uGpmym4XTgKwtcapEUZLbi+PRSy/a2bUBf7j3tNeCi81U/Q2Lyk6lvBvvG
wV6+7aai3ORgz9chYb2EjNeo7kviWBsP5FBA06+NY9dkltKe7u8SnRuXyqI5mypmSo/mPFa51i+j
3CA9DXglwScXln6wia41bMvUuMadMPLa2hCBItasj6XfuZpZ5oFZ4+FkGiSUUWk5P3NS+luUAHjn
m8f5jq5HKzwFN1UXUU4ah1P/SoxBUa+yo8ltHbxrYkz2SOc2FJMe4URhk3L8fsQq5qT9aGE9F4ts
afeDGBR3yTJST3QyceIVz8BpdOknhPaSxauUCLCJENbVnLEL+WL6Mz+OR7F5/HM9/UPg3bu5yYy9
Xu0o82p6+0TM7t/IVJqZt5DsaCwJdldocH9Tgf9VbRtgKyxz8UXrcfpHHyCjof4zUpU9f4/EXClv
3hvcTiB1KOWlDwdXxhLUC5QopRuh+FhX/yoYH8TeQgErZ487Y/aGkgIwn+tpD6+6Up83m3okKpva
q0XqQtGw6ZNqNo9DOF2D1/wteHx4KH0NDaubS76tWruxFHh6nU0npoIPUSW0HzmyjxxSxf5YskWX
X8iJWS/EY2+EegQ2RERX8c1iKQGxHbEKAFfupCbEa1gqIdzaPXAU0TjIWGKyUUtpL2TKUPbYBX9O
9Y+NsraYbWyxNi8aBmXrMD22LoRC0uz4+kWIUXAHOaIj+RCqpQOpVX66r2M0U/NwPoLEf1SlAHHn
T99Trwieiupu87q10prqnRx8A+5b98n+S/X482ftvuYSudSA99b5Xe/+E1RCzji2QfEb9SfI4Vg9
lJzft5+/jz/xgXL+NbsHV/Y5cRqa7zRItRLVAnlaeLVMNdXYv6Umu8/c5Gi8jPOF9Cddyn6G1otj
cHirHeuXiDGwt6zmuovmpbNpJoGx4rlPxeP8/dn4G62as6ZDl54D5g9QNoRG0uW5On9NXmAMNtAe
C0MQN3t4Yh1mWorwAKPH2vATBhFClVq+x8Phm13Cmo/NcCQjoKqmVMge8OqxAXqmKjC8nOvkBuxK
HIO7lqrduqQ6QHynyhDY4DzWS4Afa9mS5qeoQymf3jOVdXdbvYxPlsFGbeqAZqjSDflhyoqnLWDt
kYgBNZAYrGkfUnYJuunzNfLrmmLXfg4dHaTazPiT9fA64UnG/yfqhPrUJqnWdrhr2veiu4sGIZmr
fFqq+P2QfW09XA/P3STExEpuZ+rpUaZlNnVxEe0sLph852l5Pr3aIyyaikteu7fi5EQmwTvKVOqr
yoeLH8pTHfVCrj70FY+uaA2sJPOZIL/KIfIclTOTjStNSRN6OaeD5R2nZJ6bnyGaVKR1UKrHqQls
dXTmhYp1lJjQLjhM56fSW64lCkYota3Ifq3LbBTI+Kz5xJx62tLBbyaq/05CTcXCFXCWaEPC4+IO
RoQY7jCpFNph1UkrE5bDzGDBJHJH6x81pZLmA2nbdIUxAzrUXQ0QW91Pcsoz5fdBT7CqrYcrwvw0
dpuyzbVdVin2yvEIU1nhKPFTHwNJ62/b6W3AG7knPqMmIpe5DG6DdWKSj3fTp17swIv2tyrfFbXr
7O8yM44noVLp8e3cO2bGl87pd9NHdqOBp+lXabeSA8UPXXpQ4IMEtTvfwDvS7EzrQAY7Ps9k7pjC
Z3xvOXHHsI0Wi2pS0tB6AM9IXKJE/mu1m1zct4LKMrtUQC9JbU8HeCbVUDpROrHxPfhYMJyFeSL9
uwAbEDpPHvM1k4mKaQqvMLLXmFRNP3r8NNh+b89l8m15D1qx2V8l/3ll510G2aw/e77Z++kvAREg
Tcfl3gGbLubUaNr5CNpJKgOGkq3Zvtkk7VNhShzzaKiIN7cyd5kqeHhgKciXed/Qwnm0TUMngpHd
fz1tuH/Fq5aNF8/FIo5DFu7Zo0XAuWnzG9b54xL9Rc7sEFNRmDguFdnu6LbFVP18O/Uzk+2U7sAa
+AbNQXjo/Lw/SkcTrTCShckFvJREsicIxeOf3mNhbor6vFB1iXDpl5IT1Uame4z/OPB2h1Kqvf7m
UzoPk+xwXxYEbq97HZ6oTGePUHMo5fZgGtY3avMK/1ps5mZUTuliXgCSJCWWaklY6qNnaI1MhQS7
cyl4aeQUoYfOiAR8XBiC8+l+1L2PTDnmMftnhVODr7/yfpJCPvybIGvo21e/m0RpD7L42k4fyidv
aRazF286q3maR5+0/VHaflt3hrhRwJzfb4awjPLT1Kl2NGMjWeX3zGxKfyE0706TEzON8fM+XdpM
2tkRoOn4vXx/EPnkTWxiEgHqA7tlBxcqaQLokKTqAvuUt08fUjv6mpWumKv5XRXR3f8uf88TDDCu
ds+ZUXbN8ihKtox4Md5LfhPj2DwuA7cvdS/5kJn5Pl13DdMaUyv6Z9ZIPpvPY0VvcZsqSmLyAFzD
aWGeHp/ftrS0XWTxCrbXJWa6jHbZ0uWD/MKFVjXNQmdRTHazU5XjNfyhq5N+m6078UP1mSgVEmE9
vDiANUXSMb/1hevPG5dnfy8ovHOIZm/pXqoWD7tr8uCelnaPSnZtMCPopKxxcsc9ffkjdL105pZ2
nm+ElpS+zEs9n0VxlXSQCq4ju2FzA5x4RvFD6byhnSihAtJjfD2hrTiTXJkEnCSc/wcFPjB/VTOV
aGEJz++vr1R7q+JNF/8+s5+FOSmSwC5AycJHqBhung8fb2P5E1UsSudkZXXrLih8c5WBczsjKkff
OSs1mDB3NMisdfvSPlGCuqx+Xv19PPRuGXEL4kT5mNe1h7Fbqc/LQ1B6M5OuHbkH3bxjZaefppbj
RLpWbzMWk9zgD8Cy3gxeBXt2XICY8X2jZ8KCe35uL5dybLGrZnZhmOzVEEKV2qKWRVTsbvP9Xrlq
gHw8TVaW3xkFOBO3+bHN1x/X9owYZDk4HTvp+2dm9vl3+NnOupvZcB/vvaeuTcO7JQ7FzvWM8HPp
L7/oKWFal3hxPfqPpPNaVhXbwvATWSUSvSUHEcXsjaVLBTGDAvL0/c3dVX1Oh72WASZzjvGPP7wZ
CWqxaBTIGsE5U6hrX8L0A4ERem4fHAGQi4fnbZXMAjubO0mL10H/aW4zvZ1l19Wjnd0pkoygAU2C
PVosAGlLg7lQUOCDs1s1jF0bGztm/YeFBoujY4ZObPf16pOr/vwlg51DODh50j/G4Qg90BpL5IU6
2fsvh13bukg1BopLmqkGhV6412uM2TSbv9BEMOMlVZG/0PHi8nfVRVLRkKH8gsF9PMS15H7QUqyg
LJ0j1kCCzzQeGV1pvbzOqUY975sQATMdQGBVosrHcZ0onYpspBuGBMsvkTe1lyOuu7o8CJ4SGSbI
/UKCbQbbz5r1wqc78Adwa4GdbD4MIrmezcDQV4PXooyLbcFW7uJ4BUON1B67xJ4FgMFDBOnOyGIY
DyAi35P3DPjbKlM+D1q91iP+2TdwCCflLxxg7gebdCxP+tTbeVxiDFOFOz4UafOE5QwZAfdExjBj
AXh4oz7sAREqRl6MDd/eYeJSQE8B4QQw/0Zt3AQDeF1wt2Hmsf/Dnm4swtsKpx8Nma8PGbDyb+aX
7yH+CGM+B6oApXyx7fGLOiOLRzyciEQatMXw3yBWQYTIiFa6oIl2iumXEeWqPilu8f1HCoTR7Cp+
Nctjpt40EhSUI5iv3Bg+jY8wYg4vBcosFjYUTEQCEfyTgaDmzsf7BQO/Dw+Xpojhws67+owGgjcG
AvbOoMDUa3HGGuTcXKw7nqB0V+uihj8wVADg4J/+Vp9tlSiISfASnJRzZOXKudhoe5CsZ4roOUR/
Oyq3A8jTDCKp2tcMzO9Ri6oHvF1iyGFKjsh4akwMOmwpzp0X92XZ+BBLuVCP9Bto7rnvNyuID7Q6
W2Y35r5zMn4DHpgjUmoesMuJ6qFPg3QuCJEo1+7Adx8aJFy4NoLyTZ4DP3mGW8XFzM3RzXmEnyl+
rjaoASYBOjJGzlx+C9sKyz5e6bp21hKrEvA7JDy80DSDi4ewiOE4VG+HqSw9HX0Zc5ZeMDAV7Ndy
uHWyy4Bp8ltd3DKGtDpBhOWqsPvePtEbBOWQCwBQBPXPxLmUJ4bF4tzBk0WS1Cd+zozIWA0isna8
krFGfZZD+Xyl1oeJmUfDUD8/nMss32bERfUJnGoi9A1+tq6SK0YCKuFKNfP74RFjihUmOS7H6BTr
nKhvtp5ItSK80/o4g9Fr2sYl1pG3RT96unpYRHjvWh2Gd69YxTpeiqlSAmlC6CbEeTruSY7tZ4GB
x5DQQRTrf5CQRmgBptKomGhTtgugcrNPTy74fuwTId1ZglScTrPPrBF2gTz7wWCBLzenEhE6RtH4
QDdT7Vqx1U2umI+FOmFqr86xtA3u/+j65GuhqeVZwc2m9IyURCOnF+Bdw3vAUMALRaBdHLf/oguw
7gSNIYw0yqe7FGq/B0EPlusH2zk9KGOKTwaAXzBjZnDYUZxvfn/UOWw0fk7GT80e8ksxz4nYbmeX
2fvQTwce+YP02ZoF2OUMxvIGDW98x8XnDTWdxo6PhQcQcIGGxg6qOjoJbM7YBosYq3MLg2ufgWmM
FiwSqSwILzyYHsw3G5xaXnEN4/jivjyC7cOeXUXCHqBhu2Pj4fFHoxAVG4GVws4mDIk+3AHH5D6h
Buc9F69QX15dY9zDVMggDAk2jD8wZYftQCwx9sNIx+lNQMbDGd6fEQqQgMfDrIIjo3dosmIQn3s8
k2/J+XF8hfhIhrpYpaBXSwQPKETxfsY44wqpEeYKzGFwb1DCiy+N+vtLBDlrfpv8xsbpOy4mzfkH
q/COP9YNKfIXlxoa/bF0FOpgDWOae1RF2QwwOGN55KHY5mRS227+zdGijPkOfgp4hNeAU6BgzHOr
A1YwUIRf4EoqYMvF7s9/PvQlJnu4c9rf5OW9uYK/6AatH7Anep1grh0vpPzIf9AWXvMajqLgVnQT
baylQ2wS0bNB59DYor/RdXZb9JjAFBil6kctVSeseGlipNXqF2H9BB+ILBbuwAy+EPsKbgTgZ0xc
rzNG2tYSNS3KrQdSerEYRISa8Nxrxg0DJwkkifkst3d36E7vhKS3WZ9MrJ0H712Cl5e5+gauiIfg
Ljr/pheXAiTkM2x69Jovhmg7kYxFvie+3TMZHm49b8Y0daB4X7zgKodnnatI98vTGGFpEuKS4t5A
YxA3gNRWhINil4kfMwFXvDoPPW5jHAfwsP5RSmBIBGg0bC3CyxNl1W3+wygGhWJUhq8F3twuuxLW
KKB+QLQ/azk86bC3KakdvCatxsfwEh29PCF5y4cxQNpTPaLpMpWRwb18MOWFnc+6+mzLLboM5FvS
6KDjPsJFXhg8QpqXjUFJYfIgEoJGM2LQinvtheaHHVmsG5akWYZ0ZPTjsotvCt+c3GQ/DzU3swq/
iOgOnTpl113cpjcOPyoREI0X0/HhiOQtAmcYbfyLTcGKcia0R0Obuxn+fNhQIfaaXjF9cK68OHGz
JR5rnPwcF6z3Dw8/neALtoJKXN6YKpNP83CorUWiGTbAKgJ3QqcAO2nynSUST7eBSYr2BRrKj8Sp
3ZaXAGYRIW8CP2L8J9QVwp3GUlHRE6jugUnRpjCA8nHU8eSVzMRUsVfXAM++YJD0ha4DbU0JFN6i
9rpEn9Fg8UH7U/s1TlOAqvGhY3DLQGcPi0ao8ylT0AjYX/sW9QMlkTwyu8I70sArD3AdYbjjwFLY
10zedablOAEsaQLvmPtuX4fCMHG5oWQHNKFJoquiyLwRlIeqITOVRTatHdrmh5iP8NkvwWcphz/3
LzPn+JWAVol5M7J0IJiLmQb0yGb8Nucgz2BZB8U5PBDyX7kokG6/J/C0f1zVhnAJ/77Ol4zGSr8b
X8L+6eLpXr3PsLyRcbhKhwxI6aLpFecymbpILDKAvM+OdrjzpWk2f9JvT5XJ10WgNjYCAxea3FTW
xjofP/zvIqP4mgLx2nfUmhewVJWBHiXAgV4MSFGwEa5hQWwbD3CchUM4vViq2IbNVJWrikNL9MDC
hyHdOjv1N8VqF0hURxj+wOQWHTRGU0iCod3n4Nb3hbA7Yj4ZyUD34Frj3+lmiNGYNnrhNj7WNhcG
V+sW9GvbwMlf1QccdC+by6m3UgIleE6fp35Snh8H7aic2tnwAyY/mF8WyrwAn/gbgEWxJLluB+1t
4kdEe6+83N7VqnMmZLc/3R9G1fqxN0a/BRiAGI7mq9u+gR9CCfWwQ4U74l8iuqh2R8a61WGQUFtv
kLahJXFnT4wBb9EA8gZSk56AMGjIMevCjGzzUR14K3z4y6mMfnR89vDO+rAappaVZfBU8qiJZWTT
lWYDMwcnZ+YLjAulBkz6/AHgBCAgKgH/jONjxSsU7KSqm0P1B7kD3dyhK7XhpjzflobLaW5/ecK+
VoX6hOedkQtDQPIVbHq8HXjT1e4xw0HlAC0AZQwKhXeI4evoEgmvguafOEazZG6nBhIOr6OdVmTx
ZRbGMlDMCGBAKzb/zPoJihhU5glgorKRx8oR5B9PLhhklMXZlMeBq86YAZoU1HvUfZn4A/TtxvZ3
2gl3muL8wrx3AzLCnTl+GUxg5reUI8wgICdgODa+QjYSFTc5BOYDxToHrdWfdbr5RE0LO5ReuIVW
Z0FxV5ZABxWfJbNuf+UM7As8gJEHnkcKANfT5lFgJK9frfuWxEHeAGQH86LM2s15cGj6BfqADSWC
IDTvb7O3aNDbDpjNuPoTeh3GLc6Hzu9hqechJmo6CdhmQVYluy5UKSLDoLYeMpgzsDIgObGLjGTU
MdBRAF42+XrA+JUq3DBLCkYe+jSdz5NkzhzZZECRClF4y1bA4ORryxIdvF2Rs8i2T1PeWdrAFsgO
Dr6AtoZnSHZL5iFi1QJHIVfh/ye4yQBN7ApiNnBqiLPGEWDI1eFaMDXW/yFKd4ZrhhBd1SRw4C+/
RZCt40D0M4fY++IWgU0xfRuUeNRl/1wLXsKfPMcnrrCfFPjYY1Fasjchj2FOAuEe53BSO3vYG8EH
dXHEq/GNJknjH88aKjicuhIzexxrsDfAlMIGnLkA+2OsSgbNm3wFHMGF0RbgJx0lzuVpTk9y1kmy
1jXnxdNwtRvgKbBS4UULM/0ZfRQb2ilm9fkRcA9O5YBX/KvnAhbSzC87xWFwknjGTqpBOK8lUZsx
cuBHKab/IU0atcqhnQ2CetVb9Zfs408eD4igmdkcjKhNYBjWcyTpMvLtFsG9NC82UBhhbL0S8LAn
cBMV7ZyF2j+9WTVAkycWYHeQQ8Yxj8pSD3xTFtZv8ZvcNmB8PCqCdvgSLAK+OP7CXQSshcYZG0Eg
J5DVo3S1Xl9BvQIWfoHR8a/nwR9z+ZtgVgEh4b7Fy5aV1fHrP/MJrxDQfFNzPxBf05lSItzAHM32
kC97qRz/uBFDMFvyZxj+WxK9JMSit/XaiWcZqS2PIuuGTfEfAKucYfVCJoBGAG8Xhykop2Ak/DQg
NN//YghxWIWyhB0OR/CV8K7I7f6Zik0+lFA4j4PKVHtWRgFNnkffKg2zIYT96khzwX8k/gFtLG4w
EZ8wAY5/sFhgICNspAdrhcnYNeW57FhS8Adb6zaDGqwf+2C+oCQBzIeSqAOX20hRBBGTv9rJv/fn
V3Em3XMh+SflBBB/OwJDwy+EO/GytTdbqXA8QdTZLFFYsTnzpYw9EDgjsvq4Q7G1GibtHKk9CNOC
G3xd6Fu2Lnb6x7HZDjbZXCD5IOWSBdT84tGaQRADEJ2LmT08qKMc80+D5fuvm373vbUM2AGzGWIH
6kRkpAu2jc+B+yrxu+B5J46HB4fw8rdgz8z/bvthTPAsFx2y4VJd7P5AullvvyN1hMTByKaHx9+e
jYWDCuqYHDFvXtcrbfM4Q96RkGHiZ86V57DrhF8bQ3dt3615DodrdtEqgwebHVSid8oj7idYv60Y
vIAwrUFR2QXJHP4xweEwYv+6rY3FF95NDRqb9s5XJsgjPna9Ks75+r1gL7suuEccgp/DG+jcEHsn
V+tzRMLKvPm6hfUQdji6nyngOHRZhWLGAPtoWRy5wPkaOUY3EIgnv8Gh+iWzh2zVfZM7fbRszGLe
3CWLp/NJkoZk6RhP03+x0n8Wq1rBgLCx+Jv95aS5uh/0mRLW0LbOl3+Oylco/0ZKO9d/o99S+bhc
EJ61Kx5VXAc2jc693xxl814Ixd3hMxmOmYwQX5ig+W1ibc53wSEcC7Rt/5M2rISkF9Hvj7JEDuR1
szfw8F9B1UFzdAugp+HR3WxgN6x3obbEwwhqTWNCRsM3n0eIwTqCNYTm7F+qCPkoocej5VChjpwG
qdAgSDZ3Ck45pOzuYg2RssCojBnp8NgwA2DjgPu1Z63Uh4GrjcShuXokXFa0o7BRdI6LEStAKDzf
Y2ZVn1m+Fp8iN4s1i4Zzs0u/U5777gDFrocFP4cGSXDcEZYxwxDh6s7PnTPOBZ6DNf+NpZdBn2d3
HQq9lnYaIu2CaLavtl3SW2t4KjytgjJe2G1wa3iYbwOLHffbOB1iQ4Ogc7j7ExRPAfSaw2N1R4S4
uBLVLcQtbHc7ZJXY/WwRwXF0j/EKp0DYsHnzUizgnM445NjiEzNNyt8Oe2mJmB0UjLh75kus4nkx
k4VYGNe3Bd+yYjFvQILXxkZNtVEdPvzfxNg8t9C5lsb5me7sCukDKvX7WBgQTi+o1BFD7tuRmN7A
S2P0sHqPeyv1IHiYB8oU1sH79JjsiEoopwZ+mpwGg+UgLUef+Zu1gRyE0wqA3+phBguAnwxgAU/o
wcd8inGRdqG0Ryy53m1QzSb3WNtA9qFYX+bYNyaPmTR9HW5j/NiZIh9e4mQ6/ZL+SA6JaXbKcQ7H
WnQ8bYq3JZg+Y9Dyey7Z7BfSmJlD6Vej/oQT/nFxqQzaHgaCWK/21r9FO3rSpEU/mDf9ABtbfJNU
Gkd+CAsnvpP0JY79Hkvh/a8Omc30SmvwsXBi3YJvqI7xp8fXCWwo9op+MJjDcAkVKBIXCADgEBCu
mXcMHGNOJARTj/TB1B9NJUKC/pj+UOeaqZiz4M6Dm0/hKfZv9DnIo+f2eVIdcNuep6x26xv6C2bV
rc+GfbEoFRIDy+m/SygfVAeR84uKpdezuJaYiJu/URF1ixa8zP84GhZ2D/y6H4v2VJ5e22qm+Tmo
SZ0+pkX0PKqncrwDiEbdCPZGftiMhQQhT46BWOlpSv89ybz39DNj1bifNCPqIfg4P74VTk6+7AgU
Y+CyOYc4dNiXiRpmAPJKBF7NPFu4DOwCxaRXhv5EieJSE3w8AzM6aIxR7lNyraQVgVsehWA++07b
oCJlh7II+sF7qUJxprPoYAO1NicmpAv0Jya7sxyjeDIboYjnYvMycBnkA6Sxf7clB5mox0OGpTzq
PKYPKEAOoWR+CL+PC3CC4jQ6tdwk4WyjQnx6j6VeVEY8mXlnMxOjAd9rRNQ53202FRQJjuHKVSLq
QZ5Ep04eJR6GgXqflnoI+Q3DNxa3Gt0i2h0mWeHLuW+vkHugjAm694oeTH45MAQhM+sh989WIuI+
/Kv3awMqFHjGHjUxh25+kE9tynOm2Qxv1dXQKsfXhEfhDYgwr4L3UTNLjF3gV011qIAPvwla7Ckt
PYYBisB686G1ILXJuR7fx8vi4t1Un9ICwQG0KMGXhdVx1J/INHnQX/AC80zwT0IDKONjwc2m6gqu
c915b3ebjNNfw87JuI4Nuwrup5rBpOJ+9jsWxC3tb54990pFAO9wpAzNevv7G6wpnvsAbawSWCLU
z7ojnhqsGAQ3iIXOuUqHV1DSQaHjbzyk9UGZoNP32uhzGKZZ69RwCU43INMlACYlHdw2XAUxGEDk
P+EmXLdCPi8smqFvPADWBYSmr97nDrYKSgK6rHz+8i7L4d9zDCLXmhj/Nq5E30RKFwyZ7QAtFrIx
xPHXkN1S6HUFRZi8972yRO3EU8lOjw/050jj63KG4bXmNTiTPyO22csSGh8PO+FhW9VpoQO/T7tI
DY1gGKmof7/xZ6bYTfKG2/fPK5S3KVd6dMHDiCIPmtc3xvLTlQ5VrDqVS75Jeg0RhLjgOOMqfuNJ
0IA5ZAFRNf47RqNlsyO75zbemQP/m6j7dqvG0DphqLxhCfHw8kOrlzkw4Sc8WC+M58z3XF3ck8J/
u5gqnW9LBVHLNBvVq3esAZ8nGNOOd2fNrkaNi90w5hOYVr+n37iJ1bBg2E+VTzeDAM/vHVhG6AC8
KiVqfgvlCbbYgPyQnqfhsQmEgoYmVdO+W/q7AKzSugZ1dLEwUj0LG6/+EiLltAuriXif7/SV3Ke6
NfRYXVE7lvefZTWnwMuO/QsDr2L8Dbqw4Yzq7aFZ2Kh1wA0v8x/XwbA3uxlPbQiQwBE8xFfxl7yD
y+Qu9DKjB28KWmvnfuG/9pcAugWmj9Aacfp2oFJjvrXo43tUzrisDOJ4oGcgm0xleowm4Bjhes/M
3SSBLBFikS/Kh++2ntVQj/OkBfgqEhippoyJC7dxVPi19wifk8p+zHYupr/+bZwF1BvX+PJvuqhy
xXNXkHJ4d/u7fW0G1CAh5U/UAZ3dgPcoxa9Qm7j31jNGTpNWCzlpFnLUjeC+zSov/2Prkw8dRwF6
+xGcAR7ogm3jNMYvNmhcmfnPE3xMZpe6zNl7pzBbLMkiTs8mzdC9T7GHYUExOca56+P/EsGAQ93M
JO6OgwdoS4Cvtdd8TWMGuRqXyN90ILIBPvCyUHeYRdJ5RBr5Mqwl/tjF8yrKmGri2AdadTv0k8rV
pz1HIt1IEdQTBH1T4cBSm5312rPVRh0IFVIX+34WVYuVxeUBBAMKQyYwo4unenADZn27QXyCy4lH
MzbV3SzkWPKZQ/k//iS3sd4AQe6PXmm+fPh/VCI79w04WIOFojU4YVs3Ftz0JoUL5L+S4Qq7OhiE
ImH9iYuXspTmDSorFYDnGuHEBVyc+dV2BxSPhmzewNJrvNdGC40pl3oPKI8NPmwCRDKU5NEd8zQx
/3xj1XGN7v4y44CiKAZscGrWKpwyUD9QWrQjYJIYweU2nj9WC8C5w4JU+Aj84m+625DfLbxxIOuS
96NOVDitOtoYtAWM+oF9IzihzABhKdqXCAc7e4c04+phjcPbZIwzoHa62GLjUgOzFKYpDFHeWsbP
ojJPDAydzcDFAxKrC5BfS6RekfVgEm4cSQ6BWzY9KX+vbKJr7cruB6OWgQuyAnxh+37hsNf3vMqt
fRo8wHnkUi5sKuuKSwYELh8DT3QURqC4HgvT5uB027HBnHHH/vbihXVvwKSdzDdoeA9nhAeyA/ph
f90i4hXxyfg4FXoqMjYc/qsth9Rz6X3SsB1qf13IWIKXpcyxvu7A/rlq+A3k6TXAHZ+FIFmgeIge
inG7vwbAccEdXcXNfjmdA7UJPiPqYku2VgRwQG8kMgfyI3TI6NTDDAgdBtdBDyt8dxpXsVtnyOo3
QKEv4ccvnaEllt1LcLopH/CxDIbh35sdTPaHzol9tvANpAuay4bI1XqOmHwn2OXxTS/eJPfrZRPI
oTZ7mDVmeIZbj1/+/fRIePgnmnvjilJBMn+rfSV4u0aSWe/Rff4MJGZgvVjjKJnAhI4GRCFcrN9Y
j4xA0KELVzMV9+qVM6iNzttuuSkgWVRrELOBLwFhAcw7hs3dPOOiYrvBd37MhL7plvyxHzjo1axL
fA9qfNO4+x6PaSD7A2A60MkVqj/kPqAfKgZxdQB7n2iOagpJ1O55k3tYcM/ZYeAhK/x2tX1CEkVc
HFGxz/7wl4IWiUzYb7kJQ6c3ZTzgwpSzJBYeVQ+UVIWle2fJgRtFMNoYFzFhsABcMKNHPBpcYrYo
/Gmabe/QxAr01G8M6sQyg9siyMt3JrbSCNs19iC0NS4CdiRjzRYAHjsfMCe20fQ7xxrFkxerwQLR
Bk/IHV0eNiIszr6LGt+6jTn10D7U3Ma/VTt+waJsPAMzY4On4eY3dNNeX2PlXf52M/Y8H0MAq6Xn
wubHLcZolK3fyFgDTiZsTUIAABNbGn/GfEme3Subd8voBh3NWoeboi+/R6RmXEx8Rzzd2vH0cLOs
bIHZn6lDBcFYBP9jbf3c5ByIk/c2dxnihJVrcNmz8LLAQW+xo7SmfIZe5hpRsVS5eyql5C+op30o
13i7YHj1cb4BnKSktTShgYyR1vmaDS8Wt68XVRrbFJOXAWUeFBGo1tFu3cdGg6e9H+RJFbcHYPTP
ivP3j8JgBB3K64XjbKLT89xHO5b8MOyFOtV9L+2zCcyLR+cW3BzguccH2IxxPn6r6k11v9ANoleY
Z/R8Bu9Pd3JhVm84rz/cJP2c9oAi3cd+mhE18UpwIH6UdyAGh+uhiAcsD9qO8mJ9qEMJjgHSXz+W
hiAbfE79Az+oBtpCn1yYxTfz51F8nXW9hLlFZ/ic9KaVSwc1w807wG61d1TGakAfOsFbgdm9bmcM
7QRzRLZOjeepZ97m0QLue0Dez4E5rokFKe03lmM/N0MYjiigdD879F2WCh1DWb+gCkFjIa2Qcfc9
3o3e3KGXRvOEUlDg+IrTLF9HJOoAcLuQkmv1cbrweuzO/fUtLZaDZBhKHOXSWEv6G/hs9/UDtSX2
REBGy278S14+YBdgBM6nqTHq29dAbJVflrGyvnj3cDiuMC5SnZxb1E7vC7FqEFUdNXEIF3+0LxEo
Ey1ZAOjAz315/hi5YRi621DZOVg30J7RYFEu0Df7Q49UxTFTpmqu/YGVooICk/2i/FxIK3Z/thu0
jeNPcuXALvxyyh4LsjaSHM6NUTtVx/J4F2DFh4CB9A+nZpNB327pSMmRxg1ZnQO7jaukZtOOHhg0
4IDvv5Ndyjw6d3oU2hB3AZ3Ja2qsGk4O/4z057qWrtN7MdHl4K2PSlBdlUxjKv2n/yhnVbkFBWY8
VEMswePzQSiMe4U+RUYqV4OdoaH8DVU1rmF7EtSIQJTJ1jPImvj3tUGPFEbqjPHaQ7OoJ4wwM3hB
uJHT0KWYk+5RXPGc3hmMMuZCnyCUHGhy2b8LNrwL3ipCTyPO/AQt5AmmJ+30+zpRDCcvvRZS2BZj
u9fktYL+CD+D+XIT3K8e9QtTFL61Ufp9fp8hG/2AFBtDT2b1cph1zi53ajCvlIX45Ry82Z9zhY85
0yO4G2c6ch4MlusOxtie4danEyhhfbd7fAGWL5TFPw2LX9oCljqY4cv7UG9+44ccZProIkWvS3LJ
wvcn4XJ1klOhH1Pj2290bfwhI/cXXG4KnGpWt8sbrRCjVNXrc1pUK/kTNdrqIkcZkrd32PymWbnv
gKCmMN1ARiDM4V/+RJrwxC9c8DSAvI6kLq744r8FwSsYc1/SbpUnTIKAjABXGKrpFxMdE3ZAzKYj
hAFUU72xPi4YVJn6WNyqJNtCwee4Hrr4HSJG+m6lws1Vqw+ejgEMwC/CzX3TmWDXwNkIPkl+nmep
bBPIsnpBN4eilTK9JHSDSR74H9raDe7YXCV8YbIzBspokdbatn82ttkeDx2Yi8R0oCGETd0sJQIV
cPLe55t7+vYYxuIrCN9OYN282A+HzAwCoGERu/PuHMT5DSrVznruodBquH3BRmVjEf53sTx5+1Bq
CvwfmcWAGsMlYNSH8SfEBJwUJFxsqjNONwoaEDwdCELqzAYV1eHLGGMznDChmX2Y5DvKaIBYklax
9lpLmd0KGg0FP04sVD7UCzbCJmRbEh4PQuuiWW0AEVz222P2sBlsgHtC3lfX8Ps7yBW0WEORvatA
0JgShU4iRLYaMLSDBllvsoO0kN9mRwG3ZR8f4sLGexjpYy1jRgtaPitwTWVYoB3rQoAn6uo1EW0g
zp2Im3zmmE8N/NkpOLLwtJvez4zGUfTCbWUNYFkhDMMbmwv+z4cauzeghHMHngkG2pnQbgwGWzUD
MiOVNhjGRxk67sWQwSKnxmk4f6y5UwywwIFy1Ntw+mndJnUiZloXK69sONi8c5/JEWhNgOxsODSL
Ac4cNuMeWE3EozDLIfcaTR9DIlJcaOzg8GEWhXVtRXKRYlHOMB+W3AbCVrUHBf7tubcoPIGthXkN
PRSuQSoxt0SXleCwh9u2AK09fSkhIUkbZp9ZG9Zi+CIBATFGg9S9vbhvkr5Ke8u8116Di1uqeNcR
pqCuEd7m5AsmFeGNsstku4Tuw+vUInzisWlSoffuCTkRCnsi5c4wdOX512f4Hebo8UmcCA3CxiwC
fL44ACsOIyVhl4J7Hh6S1g8kDf715Gp/V5/1cH5faXhYW7/VfTb4o+H3d5xSTh5d57vkJXkAeyqz
Levm5CGCEkZKO/PqnvmK9k0cdgFEf0dLwCqsfA/TunVuSx3yITzodS/uuzk0qP6qQishYlEK8Jt/
flMY3XI3+AtDShYjg3T+lCSMyWuBQRLOSj8P62j0r4K6CbhOG4YHTvw94KP0W8HjorNgG3T6Zuhf
KZMHdkmNYUQPCHO543HbIwhm7tUWdMxqpR6rsI/9UhMWiwYvqOZn4bviCxMRCS3oP6tKZ5dKk95I
nqOTpa7sYUor2eyIFRq6pQCiOpucU+4Yul64ZqOn3yaY8IYKPEjiXW0lloPb6Z48FpfZ4LAbkzIM
twz5HdQOFzdyJwY9g6j6mIqP2PiYdaQYHTFlx/8B4VwipZiEkFKBFZ2HrABvRiHtgw6GFkjCm7HP
awnxL/RclOeP4CjsG9W5KJdFOFcWy6D8jDHgefUh0win4cL90dUKbxQNMABXd7SWKCGoHdyD8HAu
JsKDpv7THB3iCIkmRJKYy9cCijUeCkPzOQML5e/NVsASOS2hDlWVYywsTzVmwUw+8NX8xgoKecRo
7DhCKMXETuDzpOUiEGGvXj23V3JRVKA6GhLauKSXUnD4qk9gBPaMFA50pmKNPcKHw1T6nwgMEIpy
MdRBPWoPWit1jsMn76USw00U5clvzPPszuE80EhCMiKtl+g15+U0tAI/utMVKkeaQuSosTLR46GX
L3W8HoRbHZakHqjshNvGm8kkeLw9xpaK/bY+9GMU+h50euc5+gZwYpp5mYLX+/V4MHrsqxGn9PfG
INh6PW0VNFmQg1GkUz3tcAgmDBO59yXMQEjT7g96PzStF8DKjfimJy0o5rlIP6n8uVYdyBXkYfhZ
9LAErUEd83QTRiimvB9XkJkV/AQFierCz+GwAE5BQW2hroRDpuOgKfCPI1kzsMNF0ItB9bJdkoDi
zwXvD7cFi30SLAGLP/xzUgLayPJoWc/6v98YUirrLGr2GghQEheA7QAsibEE2MIQzIFQRQvDd28E
huvQHnOjAAVh/fD8Gfw8H4//x1QUV3k0iBDNrujUhD6ugigr0UuCjYMDvLHolYFN0A26uG1MaDxj
zGvBmmpcUDj8Ja4FhViKgy5vUAOW4KbLdxYdImkvLmwraN0XlIGSe11id2BWS5AbwR8mDkD4U9Hi
kmLTubjhcqkQwjIopG/CO5NPJGSq2L0j6RSIWXe3BvK0B+cdcw1p0jAQ0dw+vHMca1OG6oNsOqz8
ssT9W5dkuziSHZFFdRk/qPyNR2XK7zlnfCbFeNvsJO+OgTfFGDm+VXCpXP7h37nGOaPjXH/lsmrR
45lANhhiw0/icb1QE3hMaN4kkEpkDWST07JPGyYEaNUiadI/fBYqWiMzQ7t/TbIE9jK+h3d0FL15
FzMndR+LBpqxYDQTGET+IPt60ttgibv6rnrzHaxMpiibfHubSoF8bN120gF+dbNs9js0h94E0JgK
AR4sHRRjsM3jBPUWC+FEEX5KoFkoZ7F5MVKkCMEleo0QtlwT7fBiyVu/Q7eo0erMStylfylWeWDF
H/N2omJhPvinTHe4iz1GEtBtf0wsGxvtEyOuwZaDyW8neFfjdVeM8JzuGGBpb4ePoYwppaXgmXbz
bsUImcMK3mgKeX8FZQYOLs50kYw5vBBb3rxPzO+8phBM4ZCWcQ8+L1MquJt9n/CjiMhLKMHQG2OF
NsRwX9M3QmUCQIMrmo77ajeWIHFLG7pHwp5QUNwWyFfiLPn6CDBTlU8uE8QnBAmGX8efeLB6xUR4
Y5iTwXBVovfsAVGXGTeel5J9fLAl62YPG+SLHZZe4eD2GqEVkO1pAemW0gm4D0tM50qblE+1f6IW
wdGkIHNz2Oda1GPyOm1mVXKHFo+2QRygoPDTu/vYFiE0Oiz9WRATZU/uAl9U8RELJCX8cb4qbHQi
bzg5xTbwDjP7zqviYwhs8REM6X/JUVOdrZpz3c4XbOJ47fP20MMRkNktEu9q2mzRxfNUa1TEnW9M
sJIRPpUISqiIcOHixXCZQrL4B0UGnwC8daOJMh9MwLk5PFsKWbHxggIFFD2j/paExyn8RWyoIOKT
2MiMJR0sh2s16i/+PkI2Cb7AiF/4PyaXlIyf4LowJgW7FLFH8Y2MpUdANMNKQUeFi/IaTlk5v+On
8ZkxQ0F49x0/JrCLfS4eW3pNTBN1E7vsELE8kxm3dAYJUaGMEDiKOds05ADM5rA97kIx1wDJZCeV
qUyd91qHuPxOSRyfPL1JB7pYuOimgcvZtQGK8McD6YL2PR2OOSfYYjAYWA1d4swTBYFoOf+xRQTZ
KV+1VC8bNXL5qON+/F1I0XVarkpE7UY8wDj8TnTCy+dlRsiFTDXWx3NplW2HKxIgGuDxO4Pg2wTH
vWnHuQXLYtGuhZaJRDH04jsPzQOQNbvDqhF4kTlIsQUkrmEQkkngM9Hye/+SWGiLDpyDmKfqyZOK
SYEHrcLjz04DnA1EYyQnouZQ7Tt7DWMKh7gVt8PBQBwhYhfH5o1tVacReiSNOJolpgBvPjz8WUTc
QtKFLcamDQUCyC4M3EpQnGlMNFCTPa6kwBsZuSK1owFvAB4638WHDIwW6nGFf85uUh6YdBza6O5R
LZjvNTNX5ooTdYVeEHAj1aGFkRsUc7KC8oJXAsrCQfv/gAc+QCSO6RIB2h0vhyCbBNOGL5el5Kvy
p9mpS24EV33Z0Z8YeTTAv+jLCXgZ4xPETLtIMGXhmsAjxL7ih2E2Y8BJtcIBjSOH74/qlbEgZgK4
UIBOYfR0n7aUdDBJVbjrT19ObpOe3yV3ZpvEj47xQVnBODX7KTaZKE0YYbIlthRRMIGtzM0DjoJJ
xcDst6E1GBMJhjfEASIDAK7gBgA7cip2RIASYUcdxjUNBA7BlG/RkAoA+s3PQA6rYmPSeR2roJjc
4Z40lhHCQU/vKT7iExF7AXsBa9xL+vMAfMQUfq9QLbyjHP/BavuOmS5YlwBeDOKvv9p/ra48Ob0x
8t77gqfe2TLKQq5PeYozG+YXSZUS/znj0ngf4mHZXWCOtxgmPRakUoYkhRyYFEYsIZoOUoQYrAkb
FKQ3Lk8S67t0C+Y0L7A1Bk5jlahY1E1k24qNijV39WEaCaia/+3ILekJGjZNbU7MJ9JNcjbhkMNh
FnxtfFgRw0ZbVjv4o/QfTXe1ndiWhQH4iRgDl1vcHUK4YYQkSNDg8PT9rdTpplOnJIG9114y5Zfh
xT4foVu06YMjBWGy5+I5PjRWreeYafWXUqlM4Le/RpwIndnjWxDsQ9+dn4C0TUCifCYFmtay+tvn
t4KsKLaVYSMwVU7UYRnzkIe7Fa8WH5Wt+q9KRdAr2OCmrCoTuvDKgQiYf3LLlJkEcjRDWpci0EET
l9LK5uWj+aQ7ZwvTAK9kGMZeBml4snnm7TK4q0crHzNbyNZ+OpYiqYeUTjnDx9aDavK5zu6plfoC
y0ODWFOdv5Q5PLPcDSj2TcdhjzYSHI8PWi7wDlVnbQmk1MAG51tnQTUwizK1S2XGUCmRh7Ys/bRC
6f3Q0CFCPpwVjiPTmiIltZl2EC5WCiIlEcI6LCfnCb4g0VZhBc9g/ALHnu0noKCFOzQLUtWghhit
QOObySI43hd64TDDwQLvaBy01EyzTQUNQt81Voqqva9oHVhaZuK+zMG1KgPvv/SDsuV7MaYhbxcp
iBZ0GRk+cM9Jagdcm3Gp5qFpiy8fIVc0bxTsZloRCpVCazkV96qlXnjon0llynqlLtoj8/kmax40
0o63qrlNAJt459AEMtU/OiuRn0NPqqSF0MU20yfT5g6ECT1y71A/iHkfBQB8hy1rUkHEIXS8ELVT
nL9BQKpZcTFhQ7Hve1yuQuJJsnALntQOK7LjTM1Lp8ZqkGudoF9+qvfiycGVv5ZBofMQLsQjeGBw
xdpUjjyLaT5pceyrHwBh0Cuhas+dlfGf+LuugwImQESlIOam3SR+N1IoCqyF0nrge0o1pmmREgdd
C1NBzC8akMjZBagX3YyZBqdtNfhA8crQTl2WflHMvl5/QxSa2rCl9qdQa95VFEMF/Iw0DFfQ2fgt
OGd+dEpE+XaVkMFtWstmEGI4Ia3Bm/j3RJ+ihwatxNRJcxJaxoqxz2c9N1jz9AkkVKqtcmYpa0PS
WdRVEDTdlR4CSZUurCloOZaX5ThO2bJ8bI0xZzzAuP4SpZa6il9r+7ZrJeAhLLbCjkxIqpSSgyUE
OQlTU7G7MLzSRaT5IVjaVTJUOmwANRqPIVuQ+O8/0WDZX67MFGXIYrqFnzTC0wWDOA40mExTJIIp
nELz0LOBoC5LG1HQotXd4FrM1raD67teVG1ZA8RaN/fjTTMzWjY3NdCvRH02iJavQD5x8J8ZebFK
AgX26btUii+Nx9sZ6Bwe9hnUDpyMWnkPhrD1JRbQTyWSqP7ES7kUgcPrY7g+9g/YC8/hnvMY6kWu
nIiXnmL4bSN1pNazvzZ+U4OMng0A37ly4l05VEQNgGH9UYeFgr1yA7zzcElNSC0O8vRRikC/PIzG
jo8Iqu5RNTXgl1Ve99Hwl08oJoEADdVnMRMgn8UjmVEGWrXoGFLnsAiGoJdmcmznHdsWP2Kd33Zi
zoujCSmkZpd5u7egdtas/PSzMuW7WacruizfPVQyFMugIeDXxx+E36+7Q2keTasMVhCUkmPkH9eb
pVH8hdGSXRf8EADtOls8+vUV4EIzpSKVYAjZpWAAjHVXRPo/dk8aYzY95UaLTJ1IZvWsJYkawLDf
msrVl99OxvjnIgGxOTidi1n9o0R9OUPixGq5PXQRcDIeN/U/H6Bx8wLxxVNYXSeH0zgOJruqbNHH
qIU8XxwxSCtS10UJtyLJlTOF+MH6hYYV5wZ5QPnkbrz8CGE/mLiwbpdfsAiU+CvBWD9hXdGIpRt6
rwcqhR1W5PbF0BMcl2RPEXD2Cft0bVzfiAiPKVwMf5Wo7Evft291yVUICpBgMCsoKSslSZgOur97
XqvIzPU0P4VA31bjCmLi6f4NmY/0M0KYk1gvL1V8dSagyGIrMvfVURR8NdkiSFfedSI0fnH7YW0C
pzH8xEmKRhvs4zFRlxwQghdPSdd+RiQz269honmfXgYZogfv23mqnakkEWHx24sf6a7GUGif3cZg
RlXIYJ3PCHOfGJjJg4mOONqiztXX3cv4Rvucyt0kNl7XV6Cmy2F8wl6mqtXSeIyJq30rEWdgt0vp
waxztZ635fgwJxXLvfHCVZtYV+LDbCf7+dP/7e7C+wvs+B+W4+Vr8fgGl9MzzdnHJJqneRROciNN
YMeeZUh3f99AUlK3LOXq+sryjzXDVigAPnYlWD7SP6NsyA114rI65fQ5QlX+Vb0Rs4vpMYll1dwB
SO31zV2d9241jaYRfFuTELyXt2c5omUYM0WCguHOKSSRzbMoru5qR59LiyPRJj2unrXnxRWwF0G7
MlfQSUm1aCC46UvpQdiIVdoIraH+tlPSjMA/QZ3mf+rK6a7D5ekrxPjZ0HPKgyOyMrrNxYaOKquq
kWoEPDAGUt3FsFoCgVHOyxZBZpehKV6C1H1VSBEEG6NpPFgVzrqxaigzEZfoZwsTOynkhcVa+A3e
yPnOj1iSVSN4S2DjKwfr5VCGERSFuJao8NyRWHrjsOef7PcCl019OQ36mjKXHhbLpmJ33ZDp0+4T
wO07xP8oRa3K3QATe/88VB5vNhTHL+1YRDxv0vgWWrdCrYq0ODQJNJkq8q310dVe8B76a6XLW6R9
cy7jMHKSYVZUJV9Z1oSD073U3ynmVM61o8lyF65sFxrupuoh2Er3EvVMKdP6bb55J1n/S+vVTDPO
ZFxLuAn6Cb+tXCHaZefVIrT09/c5szBS2DS37UMtVQJBn0FW1f0un5kuh9FivPzTvwDdSD2LErbp
8HvY+f58e6vTWDKnLnl4KTx9+g/l3PedzyLxFyif5BvadTc1gvaLc2IYKCF9pssxhBHNpxmNS0cL
mlAhM10Pfz5OUibCE9P0spgkXj6h/prUKBA/Fc6fkfVbOkHJ/VYN/1lC+8yoVaXaF4Xn0CMJhvXZ
IgYQWAp/FQSQe28PHbuv7XioLmshRYHdIgdkrvzwsYjXdeDUlh37iOPZytNRLxCDzFiNjyW+ld/B
Syp4DUZL836y2Py4CA6PbYIi3Zcacc6T/K0M0zR3n+Scs0Wad5HCWwxWw7Oy1JL5NwhYGJNtcbjm
vwUvJJCMFU7ilVX1ldT+0tHLnE94QtXoqppYl6OPQuxUian+U/mpXq6NWZZzYTd5L/2+6llp4b0U
yfVm9Fd38qLSz281mYbXB5lJAAeLJ6iBZOtI8KfSOlPYzZozYntI/4kyrk2MznGChFUS3DbTvp6/
XzbRRz6xE3P5tw05YqALHpa7Zlr8pisKdcKLGAD52UhvqwcWCL/c5RxG6cggrfh8PS522cnP6+0n
o7ePEwhSe+ycsNUj3Xvi/bSdHnhdikeBqSo7CL5LPZkqE8rP/PZ+X9Pj73Afaa0TvWO2oiSZUufe
i+2RDYASSg9AOF2kRDAXzvwWY6L3a+GUIyumYqlTE2mm9mf1pxAQI5MX79VZSTDXBrSkcavdWdmS
hpmVeqv8AFWl1dPPY2IJA1BMdJOtUJdAXyHLJw8G1UAdVzmLFDO1VPHg7/aFM2H2O9u+aCNCJ+bQ
sVLsGZNIcRz6ZaqQ5S2WNk5RJ7RTfnouI68NhD3n7CSfUl4ru93zg3WxF8+PtpWf/KDdxM6rrNTQ
giZiJJ/JT575MakQThqUjwTvX08rsj1Qxltc89NZKegnFFZ5PiDBheYSzmM/3fj6yeuATQZIVdKm
Y77drvfIjNnExpv8Qi5KA3BxKQzGvYUfthjMSHWCwhfO/ABWfcmrdFnu3e19wv887CcCaWGMcVgb
+2DAFD5r97fFsVBfIKWf6HMsi2pnXpfi16L79lYa0eIlnwZxfoJLu+Tf2qlCwnA8WpfKbZS2LslS
uBBJ8pzRCFL8XcuOoK//phzjVIgN4668aKwqixENJhmdAE8LQTmTLo1v/HLZmJ6VUNSsjI/Fsb9I
lwYucJPv9S7FycKJd7GFjhzpFFl2+Y82wmioFKkkSUP9Ldcy9wbIob/Zy8Gu5fJfPWWm8vxSnl6K
nnFIIHd5ddClksg4kf/aeot7HjQ761K1oHytCkN4TG93zRvQwWABmB6Gc5Ofa3+5oEZnSkXHs1O8
6gj68tObCGc8GoQCwT3cSS/hbx8yHahzP+qDppn83DmenzqaXIrKlscRdGI8BkfSLj8euB2lMUx9
PdNCfdB7FboXU0+xtDBYlwdqsWRDg3e9GV4ZMyspbAsmwqEg8gnvEmNZT8jJaSsUzk86QfVzPpkO
nVLS9ieMt8JDoW/1OnQ+NaiJW1D1owWaLWZKbExhPxEEfYCDMdATipPhC4ptU/j8VhCS2V5LHV01
LH6ltHyHUbUCWMR4E4vHPCdGwO9bwst9OeUboCfytYfA8VaQru9Mf7NvEt6g/8jPp9iLxVbnVIXO
5dRLSvkP33ls7N/WqqOQPMrBm7r+WPH7lZ/TMmObFoYX5qCpkyUsuJcvhXZ7ZO63396a3eBHOE/a
im/5obS3AC/U/IQZdoHhhvrwUrFSpKJRM9D3byWLsV52kKiva1BGxZhMbcksPD8DnVYPpOcDTl/4
npVf9QwTr4guZwifQ+/1VWbZVgNnVXsM8E6GMCw67cVB3jHVgmWWw24dqgCdzXXrTBd/W/wm0k7K
eV1NTYLtXWf49h6EdsLTeHmfs4x23XTlpAoEoB7FjzEAI20TxFOP8xCdZcCIoemYrl3mUPpan+QH
NfUCQpXFifsH+6jCYZd2VTgnC0DhmXRADGgdNd2p+TN4vW16kOsy2oTS9U9x2TqWIFhRpDdSzG1Q
3ofLmcY/kt/Jb2R+DLFLF601OTrBqlrytez42kvdUMYL6uK/7a0KwAdNfkUKEQshNm3XVyG+mE0P
C7bJCq9CblIih8VTFCtfqy35OD4rdF9KP8OzalFoCkZqsU5GifliJd3sGLnaA8IIIvM4XA0f5Slg
ARle8rVjFGgLK9xCwE6v3sl0NQ/9oP2RYQ2A5VN8WEW4PiRt0frVsSzFiBJecBYMPYdlg+GuJrLs
DPxibKkEmR3mZe3rmDuFCmW2omPJa0w3oD49kGqZS/LJzaY97nNZrFrG/WFbzbpSiFZCZSqnfANM
tixfUmtufj/yw3Qx2kn0Mq34IN1cfnvmlN5E/yZfaVZ9y5m/GUGaEtEksIqIIXuwAQ8c9Q2naP6q
xuX/9AjLd5MaUADL7FJYOl2Oteu2kX20NttiNl1ep9/jt2YqV52NU+E4fwxmC1EOn6VOPK1yfMpx
25T+pDEP59c2emMNTfdm0j2Ks3M5vi9tssW0os6S2gZA2oWSAvTxMl/G9+z8xNrPbTWZ6DGZ2Bwq
cSIyy3JE6hevrOhIR2v7Mx2DWmRZSWi1R+rJbf1Os2nVivoVVImiU8rDECbEInStMxPH+qZGTWGz
amUShfOumKGCFa3mgI8JyuLH0wNjhxLgMlHNI13FAFRyfiRDKqUkmyIV/lInzZZ0d24YvMXcugkZ
syJl+H5USgQx48XbU7WgVoViCYwiHdSzWvVIgxXFE2SU4XRE+sZ7tB1B1o2uc6iEVS/YaXG+pFUT
7UsdwRYAH4Y2+Dr4geWY7kZKt1DCrSwHv9S12HsDZ/gIvV4SStWfeoobQ6T801orop5As4ZgFCLP
I9a5VPe3EinFteA2ovSMHeanSA60kJue5Buh9Baw5lT3bS/W4yIyOjE3tEeeJRArd29TByU+NPdV
lGQtZ8oJ2hsPWwBfBoUsIuqKbL/NVH2UxNc4fqRUmvQ4KCjR66zvLRAwt8oO13H7cbKd5DdN5cL2
TR7Ej5DcS7wW7wKeKLaNsDXQmY6D7SBIkGzgDOhDaIfjdFL3s8Uli9rpGG96uHlA5s6K4JFudnaR
82Bt0cXzt9als1RNmVzI4laPfuZGtAtbsf6PXceOtTQeAaZBBEbfI6SeFJsrMY4rKe15qgfDgAkw
dTt4MhT+bqVZJ2UN3arfYPeVRCGwgIJIMQBBWXwC5RCE2FDsMTmsnDKZrWeRP1Q+m5fNqCeGjTnQ
XIRJemsg1Ia6YHAToP228vmG+2i8lg6qvLb5F1bQBTJ9TS+Y94n2UjB9YcRUCmpUodAcnMTDxpWA
yuCFK8dewTOQreYb+7D1aWR32IBI3DPAIyHjx21R6YObV6K2D2le/iF+HHc3h6AoH5ZhTqyYQDFE
jXMP0aAUGmbX0jAYsV3IGLnPnEN6Q2Qu7ngZipJWvUmq2nmyQr1720c5KEc9nBtJB3eUgj4kaoli
acmE7lLpkd49rI0Y8Du/XDcRcn5mxU6dW/2nzQXi41E6O+VxK2KlfWmPznlxzrAfUkMPE2/TPDTX
tUwrOaSOQyXoUAniCaqUWLaYRL30Zwp5Cx+kG33H2vum3LBPVUBr7+Zjpv6gSfWgOFC+SuVXNYW5
za24+S3f19XfbUU6k06Us7R8IvMThvO1dqPGHuvMyGPrczoYD4N9vHuQWEayn9nIYENbaNk+rybR
7GS9HK7jLTveHmQRIiY5PgNmCjGoqkn+oq04au6+ItEg7YGkOUoHibfyDgNj111RrksYAV6LAMab
sj/V4q10CcgL+Em7T/v8Lbhz6U7WQnsmyw8D3o2oUQS4Relqr48k83g67uyDcFSHl6o1YnHrTws6
5aSNF/oxVCv0EmWMY+koYAIaXJeuGgfd7rOs6Bi+mREWWQB0KILNz9arH6X3gWELYK3oTWaI483A
aVriIar8ztKhT7hLyBarztftdfWnmOo9yzcRfnc32s7K6W0tuq1lcAV1cw3Hrho/Nu6MplFMMo3I
uXa51HaXcgTd5jb/3QWF58e5xzzluant6N7symqPJxBxcIFs9YSTkS36zfPapJRscHcID/HKknvD
oZLIVU7Z6oxjmUWXoNhC6WJ0ejYukHrbul8f3GexQvbM08qZbC0dr5+v/firE4/XI2CCMQKYucqR
ti0v4k3zvq2rWK7ONRZxT2aUmeJ1X0nfi/7meK38bqrZfYPo6O5Zkipes+2cxZ4qLN+O94Dw29j/
iDaV4QV7u+GuSzaxk/HAMmJCu1jl0Up8J5AIRuzOy0k0L2rihcvoAtDirLhyf+HdNZi9LQXbGgn9
VyfNeEdDpR6vwtYUf7px0c6jnX5zUf2EOKlMUrCDKlZ6dVbdpQAl8nnocy76ZJtDKiteDz2FR/nQ
d1A/al/j5Pj4JRlulxPzn8Gtk6gepsRRzt/z0A0BdhbbTcQCAanshb8gCRInIlzFCjotm8rnzYpW
SsS2iU1Iv08BiirLo9LumdQhAKVKepXxVvXeOP9lzxDJCqcaX7U9NBwD1aDIWZ9V0mCK22aUZIxM
o2oqGIMTBIJObPUIY6GKptVCNlLaEsiAJ/XgqM7fCBypxkGZmeaxAh+TJ4xa3lee3jjdUv++aJol
Cs1zcdW+UYSLEipckjEkcidcAxmE4N5yHvb0oGO3Mk6QQbbtQFgC6zMedvBPTy5yjW2H0tOsm1OD
UU/Cdd2CE2So0a1av40DP9WIlm6CmUhOQuW9YszWCemP132XP75/uEmqDJyK0siPl9BZD7K4mn/K
uAWbmBTrPfr1go8nuX37pEXADTPOJoL73yKEA/Zi++V1dOiRE4w3Eryt5KCYjPt3pqnNQL6lB/O6
CN0OIwLwX9l2tq+lFDW2wcTWVoHHVj/JzUVz4I/BE1p9XrYuwzcSV4Jq0VI50Tx2IzpAjXOfUd80
QY6lKWPqJRep1np4GDE+aWM2NlafS/Ljz+8cppPuqY7UXr2zO4sHQZpciWf227r10NaJFbYqV6qD
lGfpVTW3PFoAfkudOJMwZe0uadPGabRvbQTJmLjdaD2KGgjH2dqUN5Pn4E6v89ljEK2R9+KmFlpT
557GMmOJBBuE7SgOgqwjtaHPGm38lL7uv55A5HNjMiXLj/G6e689Cf30LqIzAOlnKV0nLgTt8ZIc
wSsUb6N7/tI/vNMS/wSO0z/pB1MDj0wzoertrkxD0vVZO97OdUjj8Jd0wv62d1KAY/f6caVV95jT
PZ2cR/s5uKRW2xjXcwpo6B+S3V9CvmgZzqrIs/iAJz+WMvPV+5E3Avu6YxHOellOvIM67zJ5lG+y
GYBo8pEz4PYoydpJ2XuuLbfMX9/SrSQcsno5Q4M6qZtDn8i7/nr8m17ZmrxGIdXN9vjuTZbqHVj1
eTIocE63RkLAH+9uRpsWCbIMJSNhQDljlWi4LFbdwDIl8M9vjCJueZM/v8VBD75SjGLXzgS+zeFm
04DMrfSCzuAiJ8i6vC37a9sltFJ8HGQPEs1XLUXEFjXUOYn73d0mCzegciyQDsJKITmNNOPNazdm
wx0dp7pMUYv8+rEaEuJwsWUyNXVH8/3j9CUDPIyiUz5ElfvoQg+uHZsTCIujLC7OfZ4N8zApspX9
JM3tZT+MfOL3v18wAFqCN12H3zFuBwT9BIwgH6WBDFS+WP0axsc7nd4WlL6c8jLw3lJxfUh6W8l7
EPdCjeoL1hFv5zGWN1+ZL9u5PUVHjqINqM3mY9899J52yp/u6R2MArrJQobqm6QmSTCBsij2T3ZF
BVTBavoEkEj3Ek0oMuCmR/e3pLXLd5GMHhdiZw//rLVV4KysHjhY3ytEj+5j7Kv917mv03f9eA2j
WJQLieX8hQmoWtP56WDuM3hbfV77QoXetncUjAog1o0k+ZO0LGKFsbokwgQEu1Yl/30j+4lUOOdR
1JnT++iubVcmc+34lSvGUe7jVTEdsjbirgV7IfRL1bUYATjBs0iJISFBvR1XKhC1Y4d/g0RhiTOo
yy4MzFZucxCbcvY91/4diVxJsp4XkUHmE5Smn5qsymxVQ2/7bdfJfQUABnOUYF/Xysyvlez7aZ6V
3UTKR7hf2ZECVTDaYbI3uo02nVQXis4N45DXeWjN42QmjqMlOjNwFHEZYKoLhg1PsLOM5NE4jNJd
VN6agKSnjtDctdbfSTQ0Pgl9Xq4A7o9Cop0C9dobkTPyV2y+70R4eyQ6vwxJ132UuwKbZsJfdwqi
AXscMB0BX6ZmVU6RXz24n/VHSPqy9UR5AXAKzsdo3sb8UDgByO1GhulebsjxO2gQQgd3cvPrCOBb
2f72dmtcR5n2erSpJ2v7xnI665qNaJrHQIItxIcap5oH50ogCM3I6OQjNDSpyNid5I0Ah234m8pj
Em/lhtdGpEsgu55r7kfkOXl1azXjmZwbQZA3UXuSJQZ775xBZtB0lv3QjVKCaFFD6gTASK7NumoU
ENypakJ/6VUmCdSmrdw/KNEFLBQh6HK2n2ECk4JeBfZqMnYaRyabRlKah6a3KfRVQ0ORIzTs6jK8
WvQz9LN2lV9pza88jmZGVU0DAOVUvVVf89k7QCHNiXv+mcg/vx71V5sJGOTkW7RrhVL8DtHClbc8
217xQKaAj8gWZalB0UvLgixYqMBgH3h65zmOJJm1Yb+Uv4nkDTjmvJ0bAWSUaAD2lWalyDAx4MCR
HZ2t1Y5mTefUDHiXJNIBmJc254h8LKXi3zltsfuYm1f/yGRzHcz5HODbL4oFVaoNfKQyxDFizef0
pbkJMpIfxu/C8p9JgsbPpa6Dm6Ba9KqvPjTbGtq0eF+X7s/XZpwleLuv7BqRjnRCG30KrVHQ/VXR
mw1S2qXCHWjuW+dGIU1cqTpLMlmjL1J2PGzeIs2buvD3HgwXo4ZCyJ8BlAdLwVnZGnZ837yO4bsd
ANQFFhpWU04DdUZWvPiwwqEbwbXslqnKgRBFYAbE4CkOFaKiZSgDw5V1iinydnPwCE/YsdsgoQ+M
G6Vvb9PKODPptoiIAKpomN0OxTWSRDPdRP90ViLDkfLZvW3ms48ceiymZH7V2sB8Igs9WtfhSrBM
jfRIIeisG+gkrP3Y7Oqr0c/oNCJfhhKz5HqfBf5xQrX3RbziQHnQFttVU2gAH5lhGk+3+tO8j5ch
ZqQMtyplJqfhRUOYYTtWJu9wZclszfG8Y340G+J1yY+CD0MOOU88OLq905wE/VD6ZfV6XhzLZLVG
r9quvx224pV0j91ub8maeBsvci95KSiqZ3whb9ezg6TnSYVFVEMgerSZRj8oqXQBUBxzxYx+LoPK
cDY5ajMdLrPNczta//mmXT2LgmLkPcflx7bLuPLzvtgB6B16oCPwHMn6qQO68K6tztbW3TakNg5u
5KHmIMVXZVaIdC89o7p2QH5Fur92Ni148p4wNqnB4eM5UqwbRkEC91/xBQZ6/95mx7Cfixbocr09
uzK83Gg/3o/TAyKK2LBLINTONEsbSwcRy7Ga44DR5mHjSHoMj0FQ8Qc05RUU/tYf/HvHaWx8C8m3
vfKgKhDBwgWADbAnq0ceMTEWcQnPPgghreap4JGYqrzq+8WxsRo/m2u99Mqjnu2cmwSZessgF9G6
FWTt9XQzGZqupwbt3YYnGWlvVURCo+knnV8PE63HmJDQtfmkU6wl0/yZU7NtP0rJ7noK9Th+jGWV
831gqP70s1IyPWjqPxycPggFL+Jag2M1eQWESGv1QvfPNnTkqtSGB9GvXEmT+JWoRjkdnxvbS2PH
wJskZ4oxXuNyHrz2kyesObwiIFK0SCst/shHkQq0tUka3Iq5VE0vlYjog2sTCYFjRYy8VlEobbkr
6GAQRz4V0jsk1vJsX5oBGDAQWJeiy3IGaXlZTr9Kv+ky657TspG51p/R6jrb2L4GMUo0kXbIff0x
2cRGZBAZjWP6lEnJQjMdjgvOGRQ1hbICgV0xEWnFdBOhBwS12vMt8DLNn3x6ig76K+h5W0+eb0iL
a6IG5es0orolNiVfTQiy8BxmcI2ne4WcbT4BEiIyEfgElRsSwPAQ5xEolbTpMA4u1wleYqfhpk8K
i0i5EhWb6ff7G5b8z/Q3GsQnE0PMVEUIQt91QZnTSNW9KwCPSODNpO/do/ADp4jawiPj/YSOObjL
ffrEKTt/MrN7CiBmZPFXu6SA93j5dFiPvNfpUsT4fAH6UdcVvc6KWZtR+UD8DmixZOZmswKjyNtD
x+HjuSnaKVDdb3oA72muJqT3VKUd1k5aCQgEDJKS1fhD05cvlzpWdwNmsLhzX1nQZZnk3h/t+9e5
e3n/6d6GOWxaLMqP7ftjkkN5RcZakd3FxHJ98BjSovdjhJrzrJzT+LgNzpMVYtKCzWPyK5Mr3vlj
kzwZ36QEeh4R95O/wfgw7wL623SIeFE+fHIYEWbiz0HA5JS4S0oVihlrdYDWeYE+NIlU4+1lZwYx
bw5k2yv45Mw7vcOhBnM9MsxOhbekyRNf17GoOjIJbMVVQQhbu+BZfD7lI/2fyl4u7Rb2eac+AFoT
+Cy50PuHicvSEk8GoTydmC2Lkj98GvujfYRtdOGlZ5QkgJespQc7e5faJMRk4RJkTsnK8aEgFrQd
2kcjn2hs7ygCrXQnsYg8qSFcm7r3ZOjWuu/AcFpH6S4cA/bBE+WFnADtd9Vw84gtzrqSffBvKPyA
55sUat00mJfFKyDtq5Ch3ZGr7iylI0nIWpy5OtObPFeg3bFxG4aCiFaJkjcnQuKUDzxige5kE61e
Sdzp9a/n2Wmk86tGxodq2TuMfoRmNe8fzxVSyUIXQi+dzq90YXWxe/GPnNoTq4EbSndpq9pOihd8
7dQCTk2X7aGRXEV9MIBZPZajkqgu8BeHro+7zfSp6hfqfsDN+dY0+D6E38fK+LTWVn4aIEXTQFf5
pXp/a/qbpNpOzvsAniyO8KY5tZt/Xy2FgpKgdFV0ZZlT8QWYSavKXBuedoX9kAHoR+5zVoFb0rm7
+1xmLhKJRPk4fJb44/KxY3K5JnsZLjMWmDdlWdNN6/U8VjsZa6mN73/eNYc2rcS/zw3Al2s7VKqB
QyqZSfg1FHPCi1iRTwqvQGrHJFDjd/fdO4nQfOsAuqgEEwYAFv8r/EDCxVCisJPYGypuAH5WFzgh
vMTLgjK8CA3UzxiJ3prrPw3cyKdrRoMIr5M8RV02M5GEJpQrj8O/+0nX0+7I2RT+k6ALrcICpjjc
+RGh/ix/5WOMrKkuuytby34a4/oWz6uljcPrdxzpzHrZ3qyX6SQ+H5PY521ym2A1e6WDwye/vPCV
Lej5a9ELbEN7/5nvjUMbXpG2TVCzjGeOkOIUwKP13PSdI/6NWhz7FeBxQwPi8Bt+SRRBu/0r4JKO
Q2Ck+DNU0bC2zA/7AbMc4ODELrz7U/tb5d2fA/Nyau6ETk74uURxHgp5Z+HQGb7A/9b5Tnh/n9DR
uvf//reXM8A3hdc8vO1aQ/j7O2OmC+6DGlT4WvE4J/8+wM79qxEOY/lhZz43T6cBYREADTyH/jr8
4XI8IR3iVri+naoHCMJEk34ynfrgYX/T2hXciStYl4bWut/1+91KxbW4JkDdQtDTD60WaYWqjdVh
bt71TuX/tTB7w2RZVzMaUqjyUL3g+IgFSfh3LVovrqZ9hNKmNobVEobx3xCGCw7DHAxHX2XN4Pzf
47rnGy0Nvr83yOWnrcnkazw2+4oaRMP5fGjAAuAjvBsYlxfATQAtTObgBgGGsM7Pw/MI3xK+yffP
h9/fIOvDeSd8ZgAJaAZPEuHnAjgj3EzCek1gWyjcWjaBpM/fHDUzPDJ9Ge8nwMCJdkPh4MPdV/OP
4pGF6RLWn7KkX5fV8K0rRVvK30YgXALemVEInzv1TMMDnjuUvFdyEd7P4rcP+s+1RK9cji/dKjEk
MVZhtPj96OfHdZLCeIaxz6qy7dgXU/zdKYYl6w7QwLQl3i7+AyFohLH/4+L9PfKwm02ptw1rfQ7T
vC2cHA+oksnNXA9AmIdeeqAl/Ya0rXD++1XTy++D8Wzu33CNG9nCeBwgMjtDFnAFUZYTARBzgjXW
q3LVD09R2roIZTIqD56GEjLEyG8AkYRhDz84U4wK+Irw6eGWw59SMs27DphX/WdIQCXIgaqPaUNT
vVQHRBnIlPfdwLDhT6aIqu/vVgNEMAwzpXXT4N/DAKf7/PfkwyCGT0CQ0VStwVGlil8TQADTP9wX
0TRDpjXpQsPLIrLJH/KNL2YoSPLjcL//pojKfHHSwEKJ+loW7/nFV5hzYZcPGMNwFasCgrTt5qsx
gXmBAwozI2wIgaGg5OrppwvzGKMA7U/bAABIv1/pVsgbUtWx/ubzWmhepvNvVl/Frk8qoIyNHdxy
XMZ0bvqGQfw3fxVoDOtP0eL/9wp3E+4753sDlC2wOHuLr964Ee7JSgoVqUxVFp7HY5tO3arfhcka
djDETA8rgHnCZjLttHoBQLeF/v4a54qUHPKLXibfmvxbT67fXslFJ9875T9IZBWhOPN10KlxuNPw
zuGlVvM3a8NcNOZaJQYjvMKg/rsR4KSCJT5YEqs46EAsvhZff6NOtcTYhc3qkO8g8rjGTnjIMYsz
DPfwranT+J2vdN/es5Qitnnqf2HvDE9d7d1T3zYzECKTiZEOu234hzABw0eGxTyf21sf+W/At0yl
+Yc5+2wG6Eh4cTLA9rDtqZvMFBc6Y5MnC5rlemjOgwAbqmXYcANwLfjJFBsNn7Q20vgcNIjKYRzm
L1cOpmmTN9ihXR1cSWKG+vuW7372IZ7CXuBMdVj4cZiJl50m9B3CphG2BQ0kL0IpSqnBTsgYG8sw
NGH+he/hHfY102hRK+SXAyz4/yGmfibCCZMnPCoEDPtRuPNIfm6HNSp2+KatALEIrSR/qL2/YVhb
VVuZRVgV365SiEnA7bNv/P6mEV+HsMH60f4j3+1/PoBd0vlPWBKH4nn0UiexQw6y49cwLhCn/D2M
TIh5fvB7BS0R3s+oJ4OCrwtRCv7gub5dXnspneJ/e2nY4cLePnGTWHv93YPXEkXXZeU5vo/PH0me
U5R+IgOJk342XvYY5Exi5+tWNDip/PhrDJzHr6yWdRgGBOK/k1nMZpF3JlOTau7U6/eB3iQZoGTh
5HBPzhZhj7148luaTIkeOF0aLX1VX2E5J1VDJqgJYQOchvELh3B4o2bz/b3yNyvCIgoHUETlOGwP
4QE1er2vnuMmvP7+1OiNzyV8uUDE//oKQ+va/v1Lw1bhhq4gGONJtNAYLxaLetsesc+3ezpVJmE4
4sN9mQv/lpJ5kx/PAAUJbVjYAYNacI/h5dgJD9tUdpJTBigMwy8AGP4yku9YBP/tfo7HTphKX42A
lXI5dpwQfwSn5yAy4Yv+xBphjOaVyugO6OBQGB4KNcG6gQlbT9hQHbjhvf9gegAKrB+zLbXjwXqc
GWQGtmKQK3N5k4d0HdVX+d5iZqOCcSReAktjg336spHaTsJpI2vXL9eyg5awbU1J2zwb2o3Vu3vF
RxeY/ttgGr1GtXcPiN7iE5jSbmx8JmdX4uwPIod/Z2+AkJIAhLBciBDt8ZNfU1eX3aXP/x0J4AtW
KWxgEfytAIOCMPfebr+31du83j43EBQBiRIoxZe8EmuoFC8Dyg4mhFGNlXMAU8EpoPOlagm4Mp/P
/23cIagLl9JphGcY5FjCIRNehjzECPNwcK6K/XkmD0AcxgAqWAoDKxI2CAd5mG+Vfk3wGXbZMO5h
fw03ZrTGWNrFTCfsc+F50GL7+0A350hG3wk7/jxRnR+1msM0/Zf0OLYLVs3X19fiDhu97iyLX/DG
YZrD1JFkmYa0yB4WgzbF4RHSmiwLVdFWeBBfYazDxuMe+IkqQAvARCThNS07D4+FLdD2qTBY2N+/
zNqwG4Uo5VQTmVrpd7t9C2ZsGuJQ9whCGt7Nxww7IfILgemh0B+a3eF2hewxs3kzZeSuEYovAGux
wcAMrEL/FKahZIpfJast5OikOXdmDjrOgIWpDFlCyKnFf1+WoP//bawEcmqWTmPc+xpbiP+isBDL
8NYhBnNAEED6swcuaSPSPFFYDwTdHZQQfxvoq+Mw6t5DLBYRE8b+Bs1+nct3tkULjOENTnFIUGxU
4f1jxacuAnzKH8IoBFzhNQlXACydc/yG7wLZMVb/pq6Nv3ytj39Lf+8Qpk14J9u+OHkcjh1r4N/q
CclMCLD0udXe/zbKEGmFzXJqTP+i/hAHCA89VwFSmIthEoUAtDX/dj7qu/zDXZua/2gn2SIIcAgA
gjYMKqHPD5nkozidjC0osGlTWGfGrANaKYevX8XtWCOsDoZCEpjAgXUS4L1QHANNaw/q9X5YnGGY
Q8h4EIlYMPOw8A+6F2GoV3QtV87SztycsH1VwyfM/0U9AcFuRw/BXNjjTB/zZeVCRUchrg+ZbQjP
f/sx2fuesMg05L7h+Azp5y9p7n/58T7k8vAaIXMRLxGAWym4/YziQAqbZvh1VUyC5xMrt8WwtQF+
GJ8msUGWAtSukbbp1bZNYC67fijd/8tSbMf/zfAwxJ4UjjQrVnhGr/GXAM0W/bdthmtX8SpYgyQq
F0+4DJGXifhvjwDXNhXCJju3RsLzqzS73/0Q2VhFIVv6H1HntaU60izhJ2ItvLkVCAESIISwNyxE
4703T3++qNpz/hH09O6mQVJVZaWJiJRBSBK8fTCeTrR2wmUw8kLZE91TTUoblCHj3Pwt0lD46eGq
9nwsdfYWoglSEjSJR8La/fa+zkBkDJasWRwYJLxRY1jwuJmwOUIT22TNbBGMFkOiuUFX+mDWa1eo
rxR7+d5j/BhfoOulow0inqw1EQfWWOk+OWlncGr92oJk7Tk27q19pL/uhsaFxINlJlgKGgfcD7Pr
0fGbA9+0dmg3Vv3WfD6/OJOSd3LmcszXNCktsap1aG4KIPzGd+c71oQYIG9SARvX7C92DxUzYsee
Kii/2TKv+JhFMjv/5VR0y3XTcHu2ZnZq88MxytfQoBcmmNRXNYQX7bBg8FEVzxo3+cpkNMvMvFw7
B1DJFsLJgbx8HNbwWmWkuohvm7vmJtp09j2BJCm71tMDGRU1EZM/Rq6XHWc5go2OzxYw7tp+VTFg
rjPPBS0BhISZ0AUr7iHw+HcrdPco72B1SNzBZrhRWzw36GrBnX23tBdjMAhq+txMkeLn5ImpFAPO
cw+IBmm0GKY9P6qYNsIynrtqpZGCavOlvIlAJp6qDYTjekyMznbBXMROJJydbpj46si340oqlaGs
w74a5rzRIopkEAodOZBb5qed3wBvgciu2ThZqbIwijzLVL7QLjMRp+QT5OIrXt6hKCI7+GXlyi2L
GA9rX6iIrvnjTFcTQhQSsWPYesA+cvvAcDJqECAhE2gjtymWIwvMmsEx2QZjjXD0hxmamJbde0Mz
RSZXdnMpRkW5xgLEANu9WpNKy1WHdb8ormOxcLVYslqGHxYq6ymHl1p22XWeTDxI0iY7kGD61S/1
yDLGKseJ3faEHn/hVRCbMqv7OYADr3oWUa9iT5Gp9nmmELvksbp4tGYNiPF4KNz5NsV0FBqo4HHY
F+KF8Lt99eTrkmf1ArSAhSaTLA86Bf29az0HBciZWnfKPeiyG/NfmYGqUKrG/3k4Yaw7yU1QhB8t
cYmqr1bEiMtEaH/XPkUee0rbErMWtY9AEzArklySSaNpwsvoy+UBgMNuwLvw5syNiFkkj4NFJ1KE
SBh5x0twABXSyGxrpsQedEbEkReRzSfgmbN3TcWG2dTx6RHv+SD5xTRivPhFF+6eNieN68tZ5AWD
DYq1hxNht2atpBtFNEdhhnKNmhYfoiNtUlxvFMnLVRYY+HOtbacOix7mJz6Hojrt+1khW7QdKkLW
5UJtM0MfR0v8RAKp2Dit6N7o0hhZLhZ6IdROrQBsNGG6TA87GpyJC6uYk06wI+imRRvT8VLuqlxs
LXm7U9GSpQWWf7et8QDff474F808qYmco+/wOqfccwFnT7DPXrlQU4p8J9Nc4yau6QjDjlRDJAIV
mwwAEgjuoD93YypOpF9TC1Q1PoC1AUFAG0Ruat8ERDVDhg5NyZjKDAxBWhLHykg/idDeQ0P2DhHV
71AzpZgt5QP5N6AAzLGNttE60l8QKaNqIxJHl4ajXRBB3cMCLSVUXx7hu/MI71xDfki5lJd8As6M
yn/I1XHAtV93ytcqWLLgF8yQrwJ5leWfVMuMK4a0L6GXvH1UyVlvipqMi+yMNTDaozNE3oqHdSjN
rwzleIiTaPIYcpS0tvDmmK3ypOU0szIJTqdi7sjx1J6nwcD7mJERpR90BxHY+kMTRXNyT75ZegUH
2KnsueN0C4wAztPTURNc7WfoQtPg98HXc+1RTTt93GP5cbJZ1idjoihkSNif5EloPcFrrJsk1ZOZ
wv69AKfK8hKOHE/wwpvSubxKNIcmC1c/HMqVf5Gu1LHumK9MaAh3sj5/5HnIdZrEgL0bqn+IsSa3
Qr6QIszxtYErokWvJ//GA4VsB+iCjyLbfjCXpVssJ0H39W5uEj4681XeWaIfwdQhRaDoIyE4Y189
d45oClF7qU2xlGahEiuzzs1rgGfxl9EyDENvpCg4GC0WrDvJbMnf3/Xlgz8H5B16GhI0QHgeTHoc
fzNE+JeobA0HQ9D3MiJCNgeNBWJrFeMHQAae6QaYvKJabJx5stYgMzC8Lt28IlDRoDCp+bDmTBGA
2aAwGvoWT6y6/Ft6nygLoqSPfitqgj7D5Lu5GN1gyMpkN4wLp8hUs0hOMTSZ6mIhchfR5DKKRJng
lhl3UJ66DCQ+B9dtUxWyFPA/OAmZUB3aWiwlQYG5Xif7DmF5MnMmI/4W72RTX8rzpnskXy8NFN35
M/XQlUWR6NOeu5Ql88K00HAU0UCjdubGiSJsTQUtiIoMV8yfwLPftuRb6tMUAoNN4NDPORPM75Ft
XjfUC8ORpzSRjtFyuVRHBX2yjB7/XIaQRKqoCWCIEYH0dN600OL7WX3t5Zu0Zss3b/66vYWiR/kf
QMkMeX/GnvHf1NkdnIUY6/Kx5FkVPAL2IKBcisVlK4RKU5leaH8Accvdeltv7y0rkcTg6DxDfu8D
5WWLWNS3NYP/s27mgPbBOtyB9oEHCJjgk9JjW6xlgBqAo2JnAdQLuJi669OpFBqXZ6OEP/Ro7rPN
zdvLUHhDsZN0PCJmILKKwCG9l0qTHiD7F5bhVy/f688tgtL/HRDbGEOqYK9gV3xXf+COyGWgkE/y
VUtMHrOc3ydunbwfZdvl+dtENn3CoB6g9eUo1W83Fg2JnUjaUrRiZTfkoZAodO9dMmhjFpqP66e3
H+6hOGqW3hliDfe+BhEb+See4LpStZ5GX1u3EGY5JDdzKG2rPkJDGOOnXns0vCXJ/EXXKU+hi0iQ
U+Fk6GbSVdINmqrchZ9DTcrHkrUJK9nc4ogDyVXehACFbZlhE8NTgaKmyZlL432xGzmEN5MkUbiC
RC1HBVdAjkKmrnbuqkqxAZjjh4ypEqj6OkNKS9vKsaHe0lLzgYYBgJMOzoPP6DN6AWlTgwx6QxNs
rslxbVsZ/76EUQlPR3uDSkKcq7aCJnUztNv/LW9IMrTNpk9MDGdxUVo8EBGk2rugNzxU3l6qe4nv
0Qs9tu/g2DvR6vI6+I1QipicsVoqG6h8kK++yW5BN3WWo4PmMlSu3qV/61Z8+KqNB0W2W3PfuQWV
7h7IrUZB61Anpvz91sU6LBYLYx5PzgiCqSzedaB83b71hGhLcKghlelWGkFftZ5z9XWDOhcFvDIg
PTWHMbGGWVZQRduowpHw2G3g8uFAOJWEdoUnmkQ6KOIUkGJTDWqDSuq2c6LFxhvXXPus/QztXeQu
SRKxa2BS7GcSDA/J1Cm1KaMyHpIaXTX6vUYPHrtSrCVn2IPjfnHmk5VN3Mp1VY2c2vcc+htV563E
J5kKCj7v3n8lHGvwWPoIl8CWe9YQAZTTqIAkkSKuQtOzMyTvys7FOYHC5qy0jOQbU9s38a09DZUJ
lDAHcsv2x2Y08+SO0h6M2671RRSD3YnbJedEoUEbqq7IsD34A+1+WhQHgjd2JMyiCdf4S1aEHOYo
QvWWlmqOF9n8FpqQCMnUfq0fnieG3iZCWC5T4jvtFLF8EM3CaDKaKKjXFqDlpX1FeUA731NIyCnz
o7tGXwmmjqaPzrpERu7eSWQKlCfgpjDfMMCkvbPkVbqJMetHlpzeG6dfb6rQwrrokLsxnA/wow+c
6l+Caoyx12ua9oFFIY7g1nPvCcjhv3J3Kjzz4WME/g4bTkzJTUOcAj3XvAOzowT3Fd0JsIOazSA/
GBI5I1RTcKKgNTHftaCFgABPbm7qDKBvzpSAKKdzaMPXHsOuyQ6nAplGS963BkClZhs9rwnTsCY4
Arplyi4ppfZBDuwmX48J0WvNM6guzDcOOWnMLJMD1o5ZJGc4d7Bq+r0eXpRcRw12hgnMTCFfYvbD
DG+KQ8M8UQSEqXvPlYOXA2VcGVlVZadUylIoT+ZcIRJZ1yOBYG6M7S+M78Nf80LVg/UP4AkkGAiW
R0zbq/mmyGb6nj6Ve7wDHe6cOkVnP8guDjABgLCmyW7QNat1BjKCbDE9drqlxi/aT3+tLcH3CsRe
FogUtz81RWwMTc8xIZ+2/r1041r0EmVLJZ1ZbTLXdKLdPNl2nbyN5tA3wHR/Kbtuue15eI03t9BD
jQZaIdOgNZ22p8Rw2khpPnOcFka3PsSp/qxYvT2qj4fkttDg+lyaR+4bLUZz7XNUYPsNX2EePVKJ
VSudtPeBM4MgOE2gB8cAmQEgTrCwLXD0vOBR9vraDvE2j9xpuZNygRh3a9mwLes65gZAFykcqB6M
kd/oU2potdYIX9g5ZqPhTaiy2Lqzrm1X9zlLmFxYgaazG6xgsXkGI52HtAJzyKO5AW0JBsvlIggC
jxskc8vypSagNYxwK4k2TUeVUhFYZMdR/khnp9w/WwQbpGaI0pusuXWVDuGsE/vHo5HMNY5m79pG
fJAOkSX4SVrsyDGQl6QDBBC8T+2wrd1fZPDF4+usb+GXd7+F2Xx8C8ECwOOubCBO/eiMsYWD4/6y
8t8eLheRYvf80CuoOjvPHDA3RZplDy5/IGuK4KgAdoPfIa1ZhNJLFo1A5usQ4L0hlQMHpKdfEcyp
A3KKj7GPG2tuq4bC1O/4hmkKsuuL4BdEggJkTgBY1S+3hTCSB2IKOF7OB0mrtQebrwyB1jRLAFc7
Y4UW3DNYS/Monn0ILCIepFfvFSJfZO2lLnLjHGnkHpzL1VSUL1eLRIf5jAd7oL8htJ0gpQeH44gC
K6ywfrl3RBmuQrkJAmGrFGQ7uXA+2JDE6itckQ+0IurCwQJH6KxM/v/fnkD0/p4XERYCgMvwyYoo
o4aWC/nqRgZqLBoinA8EO0At2HbiGdSM8HbAc0ZoCiIvuKKdMud4rqDiMGPrBLiP1AAq81w9MN3q
HlHUmQaVePwyyf89wusPTsk7BCo8RNrvTY9rRCNBYviFxb3z3TnefSeLivk9ejt2PYEeFL8QoMT4
JMyN2GZk5bNTTmBRKABhqkXRkuRohi5qP8hoTNn5xJC6lLxlA0iQmjgMP9VwOrUOgd1DYFHyBray
sjUzWB4kDD1mvmY/pXbvh6DHHd9boZx2xK0TKl+SdxaKJliTlJjIuwgKE0drp7mkVD8KoIDZUokF
qWUAop3IP8/aAm+V27M2hI4qk+K5+nC6pIfjUz9N99u/ws6h5UBRYui0cOnknswnSZfR1pS2BFtn
dAO5WS+ia44iHT2J1+iUzSY2vJGdQ9EI4r0cXF2KheZYd4OeEEwE/3Ct3gCckRmbnMF/4lqOP/RW
YaUiHU4rl/BMspvACfPYpd1HIVd9zg8jfnkaIs5Z//XQhaZn43daCLKgd1GKS01zI6Chr25p4z4O
9TeJSBpcxAz2AWErbMqCWvOQk3YqbeaRWiEfEI/YkBApLUod3PfWDZXZI92BTqsHWqLYDJqtgRfK
dbIE5FfGKJXYIFADLp9I4AUBYoQoFK6qiJCqil9XuKH0fGjwrI5rxkKygTHaOD0WIyA7/zEII5IW
ctJuMAGu/n24p7MoxXvkDenpDETl5gBivr9xLvLxoQmE+UBM2ixtMKWHYNYEvVsBe+xc8Ad6R7ew
uPncpDxob2AuHtYII/XCBpWrD3iLCzoFg/vswPClh0FMb6rxa5XxvyvEQwkKg9wfkoFc+Cv50OjV
Oa6uyQXz34VxhPayn0zRZHGgfDZeABJFLBSUE9P3hoX1CWAhfAIMHiLeQDbBG/DYkGAES70Cngms
bFVe8T9szoXgQQEEnDc4Nbc4jbrkGzXxN0kt+vwYaBZ6TrV7KxPCuukiUw4NX2lLG9HIr9C+mSBP
AibyEdBAlze8u23Isk1kSSDJoIJic4HUAe1NR7OkTvYclYteq9NxJ/c/eBmUl3j8BtdhOkn97fuI
aMC3wEAD0/xc4VRmR9hjpkg3tUhPkUTv8otS99T9du+d2+guMX7kvS9jLEEDEYdKdwZJ+Ip20/NL
R3SZd/CvJ4iIdxhgAByRWOHFYbZ3ar1H2xE5QpYclNQc+SGksFbZXm6xpknJJA9wfHH4+3UYuid+
Go5z/KRXe2F8QRcGqPOEHxUndFry6Sb1hRsIiwN50nIfDmKbqUBLZdrwIjfUOvksURlqeCxwqCtd
qO3hB4wzXYZRwnN2uAV3D6x9kBnlEioiPpMBik6ufmzDfEZ1ELzwvn2OC61crYQOw2xcaV8HpQV/
HGx7M5zTY+O7XPvp6T66Ogv8SNqzQlZEW6YAH5oeYzSIRMrWJ8mJgYBdRPPjbo6acwdS2yQPoRap
iE7Oy7Tonsjg+nSbCMphybsO8m56cejc5jsa1O6X+8GLfuKbDq1mqXF3zjU6nJCVfgHm54whL7q0
i6lvB7/OxQf4Qu8+2jnjHd/8YqPk0VguvNaLMdhmenW4t+iNq4Emw5yWkLCH1ziC7+QVPXofoBN/
9ANEvINGzsOrZPjJEFA8HXQ6YBOeaIeMrrVn/Uql5dfJRMji7LxZnJ1cRpfRZ1b9mQcNy3mUJygL
QPoj8C2Tv8F8oFT/QDsPCRcCrAdaEVRZBZz6NeIDuwo9Sk1uXVGcSsqpsXbdArL+x2alXRmnOvT1
iW+TdVhEZfG3qQaT0ShcAPepkYVgobwSjHFdSSJvlEfco5V6D7JsSLl2Zf79Y4PjHx/oIWnnRw0y
h/SDA3u3BN5lV5uRiNvXrjgBvW0Pj5/QEnnXaY6YAldymQFnllyXRBY4uAXaRkHJeUBkgNj6XaaS
1OgNUxfB9gbjBjrC/xMgmHKfqfeBkHbpfesfwkyLuRSQBXDvbeLM5m10rEYROCGDH4Gex1rTIodI
TnIsbUqg8upwqk26i7AuIaIlKVrys2hTsKfTgxOIQAa2F+JQEDWlaUx2GrqmPBtpEQp3XVxBgEYu
GGQGyTZSI0TIT59LPHR/zcr4MEmP90skjtzz8jUuohlHCN7d0f0MLjugfHhgG3LBKC7QtvXRxTMy
KE6CfpNJh7CJKj05Ktqn5F2aMXeUVb9Hnya0ATSSg0dcB4UPaTk843zSfBwi+vQ+TY1SI5ISLaJ9
vHACfh5v1P7/snCEL384nPx95Vh/QpHHU31529z/HulttQAm5lbNwqRE2wrMCGWVtQhsNOuGo0Du
y34tZGvnsh5p2vTca/AMKc6QTtls3S9+9KcGnZkHrijcAvYfvoGNCTEXQSMeGSYvEHMCLbB/pFQR
XmVEfnV2LOu68g3uKmUMEPcAzSjiH+LC+BCfSNh8MfV83DEqZWu0dhNtWg0f2GqPtaJ5VGiHh9T5
ieQDZvgA42Pj4t/Crn6zjefFZ8EBviObgaYs1UHjQu9hA/FJEFuC+xw46iK12PxVxl+2kxQAYzak
89weFRC/gNtf4nVhc+E/wnwpo1uKt0hDJXoQ7wIUsRBg06oUG4BaQnBendAoKNLCiWIUwzEb5pfP
aYFW08rJXdsbRGdepLLkGihbp0PuQAVGIUgfcKUG9QPoBHxtcEeyG0cCZhTS1+SZTE4IzIQO5UIU
zCjNeMWpUcaILLj+cYg/uAAfQmGWkUmm0HxCaQftlVKFR+KXWB7n+o+Su5AEl2m/8QdMchN2+e9T
83sCrZxBmIBY5yMI2MgLzqCI4Dkj0imMhlIVKoepFEDWbflyijXcC/TbyOtC+VcOZlFy+bk2YuXe
yVsc0bux2Sble3BztWqTLhgJLf8x/0+mVCoVflsEyz+ENNkEdnBVdFRuU5ZmGVLmx2Nxj7i/pMv1
JEe/WBTa/zLOD3dEn2OiQCm4H5xwsaQqjEmlXKtIj5P60ZV6S6h8J0RMEiVXTRoG1SRTABGO0mTn
mzEoHH6m1yj2wDmPQgqPuuTlolS9UeohOU5KvFmBbIUIh1y7cq9IzEOisb+Jz8M17V9hR4gfsY5E
HLEVN2JRZh/hGFBMwjI8oLWf/SF77bFeYO2QjpayXYWcLysZpymrB44m+tyV8T4SY8VCNd+0ZOY2
4lQwkXnDyvj5g7oC34zd6eTaaZ9dZVdFJL0WPyKeIdJOW+jzqGfnV1kYY6y3Dv4LFJrOdX6dZ1da
mbwpD7wmChNIwEfoO8xTaEtuau9hyThhSE7hfUC/5MxKa/R95LaXWFz4ivP0ir8mcuVR4Jtyjbiz
NH4OCzzvfC2M06vHxmX9pxan+GIOgUm1PK889x0cDyVYz/McFLrjvKBGgJy3fXAnLAHlyrsd5yTv
vfvwPD/Ej4BroTQUZFfvg5NeUWfl7wrjK29wRU3mBkFGJBm0FXg9vZx0QoeYgPmJX6nLlx04gVPD
JVZ6F1BRBT9lTYFURB1CclGVXg7db/C59iRbN/TiuJIO4ltuAC+gCDtjpWwjncyLJ7/njlYW6VVp
cUJCzsmi0I2aRYfXb8IPheTFeZ4nnP7v8Tk7vIpz355cvqaJ38tVOEYQvP57rEn7cE1Yz8KYVotc
LF93BbRrISo2+Ep4ACiXoIi7re6YkLaY6Oaxhl1Ej0ayCOYbPoo/58FH8f19CFkwR+4rxx3jDa5z
3pnR5CsPbgsZms6MyLDc3gXZXrH9FbUcxbede6RV+WtCv9DGur8JuJxidMe4rX3IZ+xaM8I+oTJl
FYxrTkUC60BWi+SehWi8TcZaddgMORMsoV9pbF4UjL++gAbAWERpsGiaAvVY2n+AX8V1UIoJo6ec
N8Vvjr2IlOR7Y6J91M1nWM4BogsSYqF5HEzjpBNMBMbCpngQcp2ASmbgeamqICSkYfE1zl4U0Cll
7SMCoeiFLrJM0I+vgrk6kTIIDEh+T0uU9Cq9ug9Lmkf3ITODXeRp1Of5RqmcjJe6Q6F1f9Shccm5
Nbd/3wDK6hJEMxZKsaa66iaPmg0OiXTuclAVb0SLihjlotg8ss1rC22A4Bjs8y017nXnN071v1Ax
hIjQTfrUK11zt9aRxT7IPvEW9W9LqilokzFSX28TCIek4xcCqUdhCOgRDzIl1L91DAZzpFFJ2BAu
/EvQ7KDWCw7xMOdWRNRDsBZVd7SVfWqMqEYJxZ2KycWrXqCzxRUC3KDMHGbHTYhHCc8eiO6QRKkh
mcNTUtNAmI1/q9S5qujMajBCgF0MBkm/FUNIPLyy0fbRZ83aT/a5I5hL0fIE/VDK74evLPYM6mf4
dx9ui3ZcnYwl+ZgYkr/Wzqq9VQUsgdS0m3+5R1+P9B7aO58u7bDcb3Sl46QuVuclZlqSsP/S+Ycb
V4LpJmecTW6ugJLKH64PtTaVtFV4UCpayW1lPZXeOQODIR2JGw5qTL+y3B2lsO0Gr82SvK/x9OEB
nS0jiAowhAdy/viybLFKNajqJ9DkcwhNA4QDyQMQCAfCXWYkaDpY/p1yNRPeaSZJn4174wj/2GjT
aXPXIWoIZHzujD4lxSCRFue8LJ8O8UJ+ohyWTZenWCNKmssZ0JpUpUaXrvS0Lp2lWiGzrkYcqnVR
Q9JqBcihrqtCjf3HitAf6E1UckBakruIghuvhzRCKj+PoRQhDCvJ8Mk/GEN5sanYDaoQOBK6A4IL
IHHCklUZWiVpWPP4ULovSoZpZOUH6RwEoBPG8Alu7F1FahePQFUICw9gMIcg/XmFMI4WaivyqRlK
2a0tl6Y3A9e2NUV3bgOAuY5KoyqOxhpjlZ6uvFRei3BNKcZL5UX07pmJuseav5n6da46ikhkbOCa
dkL3WrQkoDb3693qF4oi8FyZKSSjjPVURts4fCo221PRfWfmM5/wosj/VXVbII+j42+HTXUq8dBI
ASbCeAhBqbW6jSyEIDM+4d+x38F/1UAOhzD3AeP7Y1/emdyxLlXWrgCEUxEQbPypiVrpHuc2qaU7
pmd2Klsi1WQdKpJXKFaLTHCpoiINDx/fbFvbOCtYzM6lDTXkzaKoAcIT4FlFJy0NYCbCZ5Ma88Hy
mfogP+SBsAiOW1dixSrdKeWDh8LN5uzk4VKJMIFk0lYo2MSXEz6Fofl/tPpUNW5bA6TcBmOie6/y
b+reBETVBaXEBzkzOrbToEcOrVB55FGpg7M9gj+j2zHKwaqK2wPTXc18XYoPcjp1CFgh9AOeqaAY
kq2f1Yoh+WImqSacMDgyCXeNF4eYguJ06srtQooAUrgpHGoBs4XAuPOZD4Lhm4vYC5+sn+r87NRD
zrOWijY1crQCZ5MEcxF+ov5mwC9EIZRmoT/gTeP92lWNXLRgcjfc3DOCK7b4TTQ8l6FWetkmn2e9
E5Tof367Fop5ov5Dci2BT8D2fXXb3HJ2ZzSooc0M/4arlZTJtQ1bY8d6YQ0Rdrf5O66du08VVlVb
vHlyL0RcmBedAqRswnIAtzXIQd0uAEPdERPTSJsdNpHikyHMtD5b1K3aajVaIJd5/AM9geIcTzWi
uti42YVep3gDTKA3Xgkata6reOjzPpyqWD26tq3g2Ty6MZgncviC4CciFStDojnG1fKCKHqBdlnO
aoQSJjjh5wIEnSnGqkK8q++QD9IVkq0h0jAIbNai8FB0MyFLQkHOlp5keVKMXzmoIH0qcAgBOrcF
oDiTjkM11FjjIBQd8W5NLroqs+JQat/S/aBeeXTa5IY4C3CPbAeMjAb9x8az6dJ8htWi07CGWzgE
Xc2GmrI+UtM7Za7w4QMDKtYUzjEgLoIfzChhfgXf0uygRIG1Ep7vO5e5vpEpEUD/BEOjhCTAq1bp
qhabp2P8rpn1sqS2Ob8/GfWr35vGMC4YSx3WOGoeqUJrS4W8lBaH6KQyHKBCb8ikyU3UJXExnD5n
Aolkul/+OpvhrnufX6f5t0ydznF65usnphx7EkBCpTbaP71GYYYBoixkBimGIccinT2BbgL4oEkH
Wh3dPJ0kH03ECVu/4Ip1DI6oPcFLuHYQDo4pGLyHmOf0sZ93N3+X8IT5uoa0hQd7SQvkl7f5jUiD
8BLUE76/aWGR+/azu+YJoXgl4j+BEgUz0gW/4LI17wwgc4Z0xi0m18EfPdNdmssj9XxJzUtj3ElC
MnzGtLuJv7nJ7kJorqjtiZCivEuJ/BKs0EGTNmKEGTdS2/nWlqd49LsYD2j8G59RqtvPS0RjJaIL
ktOL9b6ZA6RFJEOdj0iAwsEJVFrwTjfLmTbVwhLkLDxYKBbXIa4+dREb3awjJLHwTemqi+uv3pJb
VIxwvpsCcdOHsidxW+3tayDp8G1BEU01bzFs2BcmHn7ErgZBKQeZocDuTyMAXklR3y5MAd70Cu0s
gpDAMsFEaoqCUvoXGIC2Ega+UusBUEH4R1C+hP3J91H+qaVH/NJwONhNpnw4bhmrEblMTRvXCGfy
drj1mvbaF7T6WDI0ulm3eDkT8+1CwVYGQkEIs5H9aLhGSvPmXTyIP7JlLDZoeGQ+dFU/IIYsLd5B
/9/SWO3Q14dytK1HIRiy7gG1+26iavPH10TWlLZumykp4xQIAoUPNNROYIBMWEmSfrxKdeqET2TD
Srpd+Yg6WCEG9CQDotXbnOJvj6dNrexyk92QfQYCNQbQHEsSJ2wNgv9BcxWO2iBaLEgQW0C3JNks
Po+VqdK9XBQGkT0RTShZ0UTrFPvO/k+HVxk+0vPmDprrpUb2QVbZpFgi8i2hPojmcCRIgE8u+KCG
dmBBWeQRaaxtIMiNIPdvfEza11VGBVOYv/f2fsZ5R9eWKNJoKoJdK4GGKuC5Wxy3vLmHOFtY8drf
GMoOngFGm3QtbbvbOH7G+ZeZYiT/qInRXENExVTz4q2GNR/4PPsRtVSfDZGhO4pwIWY1vYGrCKSa
zQv27tDnuu3NloHV1eqGWVCODChTSj/ctjTNsftIQfBDiORBB2en1Qm8SPdZ2TBN6LIpgQoDK3us
vZ/BpfUW16en9t0EZT08gWx1DywYXnTeTQT8oXk0yUaZWlsZptEEmw4fjeOjBQfwibVyd+WEIV/D
IViZoBUqmLM7S+7g39TDDzDbBDNY9lHTTigkLTUmOaRDhXlIaclJI6T0/T/osiYHFotOjJrmuSfG
l2axFpKGmPyb5tWnWoSmJmfKIoe5fbL2+KF1uzexj3LRqm9rAxs/9TkUTk5tbc1j7fgKH/AX5DLw
LsxiVnqMp4HXxqbajeWMntQChI9ZLuQGeeoKIQ+p6ATvmsg46hAl5PFyVPBGHgPghbBQlozWqSyL
9G8RmgoAe41KCILFy/XYuyDsn22KFVoUkocnjPGFBDlzXOn9Qz+GX5Mk7yD59K94TreL84szMc2s
OWg24W8hySKLmKf9IQqvMC+aZOf50gBDEKBiwVep1tDFISTHV1wJFyaOtearUiFClfvDctWHqNju
KhyzN5/2kKbDBzXq6qd/ovmz0MyomZM4ZvLoOUfMmEZkVAA+EKFo0Ub/uPojfsTa4JD4MV8+4PNf
gDpuTQnAIBlP7ZhDsbGCEIFZNRcKqCcM2wkLJWEXZ7XRTUV3Dmia2ciFSwavNZ5qEjEbmELMQoxy
jz+RDxWFIe63nQ0aU+38eqZd/dY4dpqke0cTrLdqCNfapwlky8LlLZYdf749hfcia/2fy4UrhkfD
tiLmP6z51sQdITgg+wfuRt/MWGx4c8wTefY2EmtCMIeoq7WoSa/0gCJPmwqQYbHrReW0F6kSxoFT
TMj7mnAh1runJ9ZnktckopSg4kdQIArwAFpTXFJZSR03VZt6DrRCCo0KLUg+zRcegJyMT/CeqwJO
MmqBnk2iKEaH3kuSMnLpK+Yo8n2ho6PEUaQdylII0BdIUIw5PS+3gghrl6la/rDwuKfajcu+1J9o
ktP5wwMZzLGnc7Kgj/ymKz6bBZazxhKNr7yoDALPeo02JSH1tLS1n8lia5vRaQkNodtO5gF1P13s
vqV3B1qCqZrCkzVQBrRsPr4409w/LKt4w+gbkOQQX9huhRoRbYlxMuXuAjh252Tj8Kr1Q90NwWVw
uL2lx4aiSIguFXLQY7YjzTddMHTSwbd9dMHAckWgGxAErPOjQSopcftzsnMcNBIdXHvptqgvar9y
ZI3TbsVGGVr4FAFZOx9JnfgHLW4EuihPUheoEkhoDJUesG9VXuqTE2wS3HfqgopQyfVcuS5uZKxp
SmTDDUU2oE391POHFf7RVMSJvk91GROTwBQNw0g7KT/UOxfxAeQHCNes9JR8Yr+3WjUQXquu0OrQ
ehSDJQVHSNk8myBS84RpIhfa5l2IlhKxFSDaGYEI2RFWFx6TsgPaOLCuCbv4VRGVsJP6mdgzGu0j
1rWLvsi63msMh7xWGkmsaF6RxEwENni5T0sPRoB2d2hhiouImLDxstozTwk0JYT0YXpza9W0tkAs
UgTiTrGb1hlYqrTVkEqR1Pa1VBlUVlo44mA6GIkQjAj3EfdKfpxWG9A2njAmmpfGmsrLE6zOs/ZG
HHPJNmEuy24eV/2DpBXxdRKr24cIGXTxZbPUBv6fexm6AV0VO515FvzfwUU8hSzwaORFkQYrPtU0
nBo4uVM4VCk1WeLG2etjKvOp52oi/0NjzD7KZCHbh1eoj8IRCNEz8YLAyVT1ETunM1p4lKRSZDlV
iOc+cBP5L5g51Q5dGtPmAD0wUvpgSU5aOhbhrbH0mC4AZbt7D5ijOxmFsAR15+QCcGqacppNupXs
ckslo7TC5JpoDzv1MUuQSrSnKQTUa/Q3GeqMWiEUtzwPEuwyMoPBBNEVJbp01CaZ0xaudeCkoX/z
/ABRBSPCB4iVg/HATFzbqvnhxmOWrOlQpClniYCL05GnqXeyhXdB40RYln6Mbpzccl0LZ7ZEgNNA
mO3c0E8/nNsiDBkXjbR2RFYRdwDc7JE/1c2xDonsl7KSWUjPAqoLHawVY3PJFWqbCLgALcU3gn4P
1EdLS5P8rCQbq5MoPf/s4l+gvBU9XoP02n3REZdz15nvAJHkGiClj6i9f8/VU/+CMum1VWrkNlRu
KxiH3Eh+wwE5elSusY5P74uy+xkeVvveS4PCrdD8u+SfW9gtVOSrKIXSeQDDLeNkdnG+vpG+3ix4
AmtC+5YUeZoEr+SwaMVlnkaqB/dWTdNEWtd1+H89ljrLkT06V1MOIwPtA+uEMcJBHJLYR0BFqHUZ
jbMzhpI2ZG2Df47ihP27R1u8Fe4xt5f7K5Mdj3v3xpCVqMnVraH/xSe09Xvqe9qEnRi3G8+Mybz0
8LToNMYC2tUjL/Am7vzk8LLYY1kdVMHFAp6waZ1OEGDPU4pIGEQtBrPV0G6eGdLFQ+6JK8HE7e5b
hdHJuGaiswjFr8qHDlUb5DGVkRzRri1vV+lXHQ8Ui+RzFFs09GrJLOzpwfQ/eSjjsRDE3LQRKE5N
RJv5NO8OSOK52uzpSJuvEkOiDFJutDpV1qPW2Q8RZPmKnBjDpnyojiIAUpA5TU1POfFf90CpVvXY
CjJU/NryJLRpY11ERvs1vzS8F1AwjYjfzeBPQGHigLMLqEyhAzFd851VisKoc/tFH9MCtl7Mq6k0
kTK7Cpay8q+YDz5Yd51Id0xWGwkpqv2M3bg9HatnH/w+wrxfwAvZIzR7sGhaAQq68fZI/ioXwx6Y
sJkM4YjIzCWyD8Z1097uo0NGaNzz+Z0OefVsFposmE7t/0w9ZgarFzPmLUJoYC6aj3W4MXkncDst
/ltj+twJCHo0e/+5GSDJ2tc2gKIcwCGGjaugooeiaR/J9zNcnFc/O0C33/9+HGHZXt1n7xUyM1z6
EMBIvZpDlNX9t7b3i/MjG7wONWrbUcldR7MeXXgWeepHZU/aXqooWRCRHU3h21mUYHoV2mkLAVjM
yNpckgySItnzAPwTTmgpOuIdgdnnq36nUkHCEgQwBNbnDOkH7BkTGv1clKWvPdTZC85uXctQpgK8
cqKtSu0C7P4cqVp1oVPQL6jLS/yQ9LOoARW8VFqwoA5lVkX8l2jNrIrwLurmYnzmiBwU3jIgxMQM
P+FSPcVgIkcyJKLFhycfoZBPF7I8+ZFEpjKyphqmFyBpL5ILpl8T7jF4nhQIge04HX5hkzRcnBLW
VlziVbsESkCwuRtXEu9aK/4E6S+MFP3KhfwQOug2slewpz+9ki+/6+hWUrX8YI0IKBHUI/zwzA9f
sY4HoM/7XDqZKvMJlnxAWUARrhQQFC6S9O33YSodKanLmtMbDdkUemxgCeRryMpJtwyXqa5AQzNW
X1Xk4/4wd31Qt5b/GePGMNW5MKVt36pzYksJZmAcSi1Gkmw2dat7p4unMmUOomWwQTy/iCc1qJgk
0zFZqnGSJGPs7epvCgGvlryJp42QRs2/gbXhpVpj8rt00xLtaThABEuAs80uLuTKUWqQUXMJrV2x
u6yNjIhMoL4KBYhKIoKDxNnwqqr1pJt2pzJn8io31fbMw7/WB/A2ws+EKiUsLi4ZIHlTiH+7xM/e
JMAg6xNM8ejfrWPvsMU1WWcvGg0G4kOnDQ1y5wxmzvziBEsKKHbzVdjwiH81eXhso3ycJ4awXLND
ndRMl9QTDaoOwv9cpQQh54Iy+2gyARfPDqS7gAuK+LjzcsXiODiunBJCgGjJZAzfNXyzJX4LSBxA
YTUPc+IG89ac/QNXiy0G94sbaqZsvkZnbJunNzfAQuaVWKlA+pV/8B3KYL4M5Fr+s6YMC4b64iIe
U8Cg8wJ6fQWmkMqQT3eG0tirhovNuiLUGbPZstTMNgpylj+2pU98656ZP37ClWJQGVBOWbuwJgy1
RRaprT9inxHQMfHFlkSiXp2rbR16Y3MvNMcwCejhqG5+RMeISULoHHfNJOGO6Er1laW29CpVrzMY
YEsDD3GEuKkACvnwSPNrWXZcQKlBiKUip4JYlUeIoMkA7APZHwGlUK7hLI9VvgMNMaJZILImpMsn
31rHDYIR/Ng6UQuDwQDw0i2VCgZF+6jWg2FhM+NOtTc9MkWZKTWuPdmabtyUtuKCLt+ciqI2bA0u
gnzcUBOed31xCvL1dEWJPFebo9Fsz5HAUBlZ8127pPhkH3j8LFw4RVrkOgDaB5g1vEBrx5h7EzjH
cHnSk38VMkWx9BxNVZf0lWPuH3zaEXTAsXMvinEFFtWvk6cAIoulA+dS8DF56Vh/HFciTzKFLbMq
zMcYV9u+mJ1tFHCrJoBn4FeJncliah+6BXTD/X3vnXd4lO5VwLLUHcwhR1J6munluYU4fqmaXb42
Dg/IKdnlZrwZ5wf5QSau+BCbeegOJBX/y353g4qaX+bSpIBwO/E+/QcTpVXxC0Eh2ND/Dd7WFo18
6F6hOjWIl6nkFq3K8CxpaAAYFV9zDkGpeTjRxsSqOzzCRzgbvqfvaSY+/cnB2ka62yIkMQeZwYna
eyvhICKfkvWn7r2Nu4v2pWykhIdKZK71FJv/3FOxWFpciD0h4GqLjHKSrMZWASWKQl3iYHYQ9Vfm
2Tss9Cll1oyXHsBQywOs7SozXPF/TXxpuq6AIjbP6NPPxKlKY8sijS6T8hCl6/JwDZ00pFeIdYjo
5dMoF+G5oZBdq9BxD2fwGeXdT79iMstSQZBrbZEyWuczsO1rI6QrMtwrzNHE9Hqrbv0jrhI0OPDh
3OA07j4MilztGZH3A717uTjIbHC8Edx4kfTRsaUv0A31jztuyeMvP3/86Svq59vamQQdoD+qEsG1
JUr0p5kJXvFm8kUGe0P5x7mDvv/vK7IfPCzslm9oA7Sh6gyOnWzwo85XHt+yNEcOojMDLeTyyz5U
P2hq4IOPxXph5lDhKgS71OALuy1by5erYOYO8Zv9JQbwJ3iTNK+l4fGibyvMvwDW29q/d4D83juc
nvlpfl6A+smC5CnXqji8Q4PgPkrkmtQilA7Jr9E1lIFXPuVFlU0ebnZlU4+7PyU+qXZdgAt3hN5t
rSE+S5nkCRRl3UC7TfGO8pbCwcsVoIEeaEYQdnQ6UvVKEidihtxiFdlUZns1lQpV9pVTYurJagif
otKOAoQMp3qZSEQP0PIt5lR5wtUDavlj0K0LLj1s4DR4H0gHRILpKpBUwkTAn/z0N6GdFwi4+Iv3
FGSLzu2PT4FUMzj389Pd+P9oOq8uVbUgCP8i1zILryQRwYBp9MVlmFFRFCPqr79f6bmXe7Lj4GaH
7qrqanRyxpi+VOmy1Kr+GpSsUCqHk/zLKlN29PM2JI1Hko63/7xg5biP5NY8ITMXuvYlkLWctASQ
ccCGaOsU9p5xkP6/pEqOwwMRO7zxt9ONL1+WMrU3V2ZejgqcMUT3fZE0/EkTX1Bp6gkYH8BfHmCN
2c0UEipJvQTI5FdiTKUGn/lbfINaEaBJg6bo6vsDWpfOi+oMp4wBuoB2Joq43gMjLg1qNMGa04uV
xiU8HagCL2+XoiTAaIUuuXmHeb4fmOPbiHq8GAQ8YKtL43w57xyG2fQ9NFf3Tq29HRbit98qdEiq
J0ABnc2M4L61JaqDRKRZrncET7dfUcN9dnbaNM325jcZzHuZ1wA6/M2Wp04yOA13rQONmXa00Hyw
9aX9slcN6628Wf5NW8eGnfbpoNR90FyjEGzjQ3D1rr/PFm15eo3gMSkOCqNw7l86SXwL8m4x/LpZ
iOWQ/kLgrA4Og5ZZdKK/d485Odm+m+MINRHjX5sIC8GUgb3wG+sqodAOqApUEVtb+0b5Aq1t8pmq
AR4DcRDaTmh5wgqlPygn23fuavB1/VQjs1XvN/C0UXvbOiWxxyi3S2APXmVvF/9MZzu79M6B0d+P
866piLl57hvRs2nQJYmp8B5BDsVMt8nJvfcvTTrGtMhJujs27fcidyhrbu25p3t/08867xGmJD+V
Se7Nl89l2i+uav6euuhG/G6aEaYMI4OuuAldbNNfTFEnk1VvT1CnmFB5RYry4Eyv7ETRM3/WRCYV
o6SW6PiLMSk1F6ml62Xj69wYFvsYWjgFD7c7D9FtM2mqlRQS3GhLo5pWFtNKhxMJ7u8aFBDqRtDK
IQli5pqIWzJ/P3h5p6jm5aPt1tr6526j+RrOe7ziPTxFtCPfWJVmCurq1AyrSCfee2vXB/Z5RxTF
VcbklNsOp2twGlW7JSIEY5iB1tDNyzVCqg6AkU2Ok6qLHUSok5YmCD/bVQE66DD9yovrwY3G2RVE
eOVPRCqKG9H5UgjSCShaRR86AZOpSt7mNI4u8U5HYc/18XNYpy+l0qBrTMnGY4iXEhrU8viw3k4P
62R6mNaq9oETQqrjTZzCJQnp18UBj8EAOxtCjfg2LKMTJiGus0ERB+D+y4EwPpR7jZu7nT4oBsYR
uDo+TKk6Hj96r8hs58QWH3ZPlAG14xumwbxXiI3egUoORcffEFq7Yb3/pKKRZpxYeqowGI05xKma
YunXBGFwHb5fPzKHgkQeFqnPNbgglLw41dm2tUUzX+LEeHzOCXU50JZL+d+8KZ8Ejk3Mx1W/d+KD
Jj3aLkCqqJEn6mTZLklvJh/mirXGlPfl/Cm/c4AvlB3TM3kwLvhaNUBiy60Nt9idkRSLYgPh+PuT
npUsTxIVG3WgtJLQp1wYuzR1He1TrxonVMvE2MBE5qDSKk3TjglU8msu2Vlo1vzFgti52a+/mFAG
n3gHvrtTXqmAvuLkHZ1C+qEIVjC/AB1pAEseZ1m5X1jVsGZ8t6nXy//uHEL7cYm2WpSFf0B3hflK
bL7SR454Usr0H60kWzgJlHngNFDVOYn5WGe7/h5lEuNKPPkFDgQefD3ecxj0evTle4EQojkqvfV6
y1K7/9EPBfrnJ3fZC2nbNu/tsOShICqu4bMSlSjFKiNpoaK78475vVskGD33D1Pa8MzwJqEZGn3J
aWqSRgVsxbaTCu27N01iS7bCKuXB+TRGV9A2mjXX7DS8ZGASln+YNIQTItm/+PD/jv0oeVbYYcJ9
fw/wBlTLUgmtKotEvSbQz0oexMcLlSFix4cxGbArwQJ+mcAtC48230AOwuZqICIlCDilK2e2KurC
2KqPDt7Jwhe/iow3KQURzbZCpfmVXVTk0nflN4hJJBr69txQ4KEzdB6Ie2VX+DCx0o0r9Psyfhjc
iPFls5I/WoOjOq80D3Qzv9gwwG86qzVwnXtw2Jdoq4lhCr0iz1js1P/u9FP0IKWMPwJ7nm/ZYQ/P
hltiEeTnYCE751Jhw8rZ0cFVaN5tthJOJ9soUjSYH/xjj9ZKxg+BHVGswYqqlvBIAlQjKr+uCjSi
pfV53b0/HQRFJYcIMaO11aOZmGCh17HxRxuQfItAKaAy5fQc3RuUfpI0M+YhtZrZ8Ma4d670bEJB
9OkjcvpU724RSjXFL4PEUp7AGlKT2+BA9xq2EGnZWFIUT3BSq4HJUPgbPX4/X/DpSUJ5RAZBjYsP
wvtv3cYXIRUcJMdUdSmQiOBGdCdYR9lg+lfw7/5p+fhoi3TkLNXlQwepTh7S6u4MbPTJoqONoZKS
e+e2eq9Sqj8+Gpt/0Ca4kBBkDlwAgHYSpi/aP1EJxue4jhSMUcJlS0yvb/5FPj/WbTeAJkFNunSy
6Rsv+Z/70NnHvEX2LiiCWDNQhwpCNtv4k+RSYIQWa9GmpTG/PqmClXLDaOr9v2+mN6RBy89l1Rjs
4kJM7rWQWklyQPRzY/3YNkF7wS7w5oxuVCVT7T4tdSlC7ub9899hlC6J1Uab5f2vTg9U/OiuixRN
Ai1uwvPiBdxO+3fyayxFCFI2nXM097dUrRKRoMnbtYotCife9tRsIo2T2ALzLpfuf/E/IIikeFJr
3p3pJGxe3AqWuGA16EPAalSVJZuNzmIBTrGYEjDgsINiRKqRqiXNrKIrKrpAqQivLr5CLIFEukT0
fBa34JTdZ0AQAy/5fqsV34LDvCPyHGOyEW2ysCf7kugiDL863V24C8+k/ioIg4H72FP/i7ahdfaz
66jURtbCwceP2bXmvBocHQf3+nCOmBq5J+ikanB+RWeyGqcM1uoYv0owyu6F9BBWhQSOLR+TqK8m
Q9Ccjhsp2PUrGCm9qzEU1QxhokEhMyHAHK8fucT3Mb+9ys8BSC8st7cA3kOKIM8Kpa9ni2hm97bp
E0Uj0+rvZzeW1ACkHZRJOndNHgZEo3Vpi0HTyAudEznGBERrhNBY2rzvD212j0HyA4rAKdUgGS/w
Hcufs0ofS6eVzikW+adqSutvu35xmihm+1rR7CfZiEbP08fPvn8Err7B0QmFEQqOuar7C0OnYDAW
PjnkwwrnYlGyKtTYQdl/QT0w5JwhhJ1aZ6CGF7mvKjgIAUDsUL968/6bwhiVIh7s6wTVI8OqDeZm
P92CU3Me5J0EXYAONKUIKJjBEvzGYfLkmxych19v7jp8GwDxGUq2iqf1+f9nkCt56VOFhKQltRzn
h/bdPgvIrdkFFK53uqTQz6F19V/oDb+9me7WDxkTGHRuJa2Ng26MPJciPyloaH6AgnZh8I0ZeY8u
zKAcOKJR1WM6VdgbLAgYQgZKfHmb0JQwJiNGLHmSvqglruFiNoE2gZJ49piMehvksZ0XY7cFqrxz
6086M8ARsSaOLaAaCkyRaOg9g1rz6TbsXevs8Ce21WN37tcg7R8MmcTc9AEQU8Lw4QvdVMuLtPmQ
nRT/soWRYzGBwZLmMOkLWHc9EbyjWLW3LE+UL/pU/kROrNOdM2/fWGDwuoHaVlwsWrWCFUD5Hqh6
LdiTDQbGu1DWzA/e5SWHXlTbLx/Yn8W/R/0tScnDHtG3BIoBtSWbhL491oSA1FVnpSJPzpl2tcWS
dg1H0mSgvI8mQOrOBEfzg6Nsi0lFrRpbJMmvjTwFIyUm9U4y7A5ET79MVl8DAcPxDbxx8uSmAFOI
xXIbr0h2owJv8bZoFM1HmjtXpwLtQZlo0Xt5Bb4i46OZfB4CR7IiXkFJAM6rfGrDWtFJ0Fppqot6
F/lPy07+ijsHMi/yurq14tFRPfDAxnmLTVHBmap0wGSJKbLY86lKzi+yLZdmaWx8oB6YxDwAJnnz
DpOJUTkx6k/Md6lz5STgaRmBOq9Z01+0kw4Iec6X71j/cwcYV7eyyr0no3WyJ8Gk6hiUrHb+Xkw1
g+EfaKgpwuC5LkirVxNgXkR0K+3Dn9oFTWNtl7pufn2qMuavAfxzufVSstPbRz9KuU17h/s/2deW
+lp20bY0QmLNdEklyyb0Ea9JNSR+PBscB4qXv5DffVYeCTbkQaKGRC1E13n+ICGTulix2cqaSogd
Ujvn1pNhDkkUW/AS4lbqSQVtJDP2UhyuxkbmCeYP/ZAZXzonc8CJ5hMp+wAXrbDZ8d5jUSjY7A72
BKs4+jIXDTReOGH5KRzkKXo/CFVlQIiA8SPukj4ZDRXQ55A9dbgsE1zoaP9qELTRSi2fN5eAtUv9
g5KBO8zE6/cyILSHNgcnYlayCy6xznD4C2X/ehF9I7sl4Nwc/ySaBiocRD5W8wU6S+OFLSFvp9ce
URfIQG5HR1usQViUu3bhA+YQnCE2Q02KKgtVFGuhACqnV0gsmJIn6gbYfZfaZ8U5ar1oJD97siIR
1dZo+2+sZJVLuTtoA3IKapHOH7796q4TghVp/R8eLrpsMaX2G0FI2lxiUcIBTrvD74Mn95fnZfyh
DIbduhg2OIODAx/CDXAbCs7Uho0b0o1JuKVNnJsRFYKOAMICCpve2u0ln/ITQgWQIFKcCZgyedTs
55+9nFOSDZEoktoDzg3IQolmn54kOw9P52MdrEwZQOmz+6slEnJJxaMKuPhbxJZUGSboy3lEVMzg
rCcVBzLhhOnzCSTZ5yVxujKFKih25VsHfslXKhDkOBd0rG/KvOMouFuQ58q5urKO1p6rW1U0qmRM
7OOQ7ZR3I7tjcxdtR9Udz0sKOUaINs+MJMoETgrEE9qhUuY6sC7EJgXfoIMnG2W4yTvuuckVaLHA
hs8zZURhHmclWoqpDwaWubGer5ZKHiOuBgplfyQGfVE0/jG8IJZAZsvZ8q34J9dlcBj7zzFcBWrc
TtWfQUOgskRpU0FCOHek+/oWUOr155j5AlmuMEMqMqr7P2E4tYWM/49qRyQ+Lf/dx98v0xdR4cJB
lkw1q/EOwqCf7yGFpvz/Ff9SJh0oEtb76VEIrxUrrv6H2/Wl9aZIngHWGcxhLkm/1rxS4ONQryp5
lxZJjiBeVZp/q7oFdktQo3uq8AIBD/pZtRW7mE7G9H9XDXLIhRmDiALgFWB3+VznUAqoeGmoyHsy
ZH8FPB00l/ReAsfFKuBe9PmdyA5ZZSro09NVQJvyREWvaoOlDojjsMHPKhnTFbdMdxdd2ghCO/um
YlZdhc62O+9R1NA/RRTCVEm1dxw8nz+rLpRXENY3LIlo5r3NP/UW2uGSD/skK1Vd0iOkAdjpKShX
mToYjbx+AQK3iJ+LnM30tM8GJzo2n/pnrgtWJjfAVK/hm+0nJCqgZfID7iggU/LWJ5iyKAN9YmHL
oBuUwrGLS9yiv1DwKGtTCWXuMdgCNMizhQkJP4Fl8Iaop/ZMRoA7UQvjd+oBUJMzqzwHGoHWAOs6
/d7psKlZLFpGgs7/g1TNx+98kELqBS0gu6jr4tu6TVCL7HzJxE9U9ujax3KTgv5Q8f+d9s2Fjx9I
AqS24dFLuPPpmpnGYoK+8DiNqMOvF2aKU0BjhVXk6lxQXXeFAvmf+ouE3KIPQu85ePgrRQnI1tnS
WcNallvqA/Yjoq2JGqkIBTk3eSaoiT4mt2f2hYBA//OMeFwl1GPUR0CuAUxefyvLjArDLnF2t8KZ
wHmB+vYeoUOr8td1w01RxkhxJs3Z5ys9+dygm+EfurrEHRaJyiERsyuytIph3RhNTBN5f+yC0dLC
PW7sKwKVa//abxhI0/YN+z7b/rxrfvW3znXKBCDHpSG/gX2UcuNM65zhJrHfwzw2xthUPNG9iFOk
yXZPogC5lSjSIuMYlxSU+WWk6hy+wyprRJr4c4eutRTDkkI8Q80X5cZAg0wOKuzBAkUrHdaaQdWx
ppc81bS+Vdat2umP5gU6/tN9BR5/yV7mzR4cIq3hL1b/OxtWvbv8f7/RofI5iy80MkQOxOG78aX7
Nrul1h++AtStkYpbPwUr3tkkHsrfXkTeYkQo22VH0uFDlPW2ZmKFtOMDwhAlUoX9YtOTuG2Gsz37
/LjT2Vo46jqDtXIOsdhS8z4cbodCm5IUXZREzH4RxWFnvxSIgFSHfgDWsoHWJaOrRsKZws7KXRxQ
t1APwgFQtKlb4QNLB6ZKe6haNFkFkhtOA7xx+bDuEqXA9dOqjuQQOnupT2VaywkbB9trTtExdmbs
vw0V/T9JsnJIOxFkG2oIU5tc3SASna607Ii6OCgUaveg1qHglypp4vzjNRSOOVVneiAGnpEvcQs6
JJaw+nbumayAL38G19sBjWA99vAX8m7U1ipOfNLbYWPbI5vegyVUtMQkNoNr4h9Wt1iBewK4LUtV
OJ8i2xVHnL1CODtJ2Snpf2y/2EfV3W8YlgnYz62iB6fhlltgjy45IoEsKwPDxpdXsbNFOkTYEIYx
RYFoR3Y2ymO6ihUtVLiLzuJrJapa3i9kUWguOmAW6GYkVFj9XvzylP25GU6lIB5hjjDqkK/crCNO
OKZKKLmO7VrnsPw62CtfMWP4K5WmfISwVktYjs5N5qqmK31R+cDgJAAsvOuoM0LdpNuZfv/Dab/u
MOw6NZSk9Xi1+s/wfakf7+LDDxLz2zNt3oIvyyxkG3wNpVjNwuegoXiAwwHP2CpB++PGc1Kpmt6K
j4RfNc8DkmtyQ6HHpwyUb/xT6qHeE8I6Z9oLToC7JNQQ4l1ZSurLr76MuBShSnakmF5Qqo5qUfsz
xRxJvZWV4zOWBJkjVXp6n3tZflGHKpSMpKfNegNXscvWKSzeceaXOg/gfPcwUe0pAbfe9sSGp01P
UjpQ4plktip5gImR+lYVPEpCDhJsffFeYuDUlbyWXznvrjADbH5HB66Dm804dgiveUlx9CjwGpQG
iDEAvvDe+vysI+mL5D4gDvU1iFI2HH+6hOerzbMuAUHSqxDDw+MJKNZ1qODTJ67oe1Zph9X768h8
03pUREAG4PJ1WdIbfESlznYlbYPp7do6Vkvhp6oInmnHDzUt3bUx+AIDrmybd8mD6MkhoJmY6bg2
wHzXNzqN0I2DrTes0NSd3VWdR2jrMD7FovC/l4pRNmgPUfPjH4LR2ify+m61Gz9fPFKWvGLHrCdz
iExpFzuz5FO0zoaX0Ru/Q2pZW3VIFHgHodwnVdF+f8LFSDY4dcqNtJ1LdUHMDVfx3eaNAHcjYOQQ
DhiTGg7cr9RPP8t+im2CKqk3Y/wNU79+eKRvvF/aMV4AzynRKDhJ/DVV2HFifo4OEUhfKr8gMyNC
TfzDDCLJegCEq2BRd8CocL91nGovrAGwEFOYTpM/hniDfs0QQJPY7oVBCZH/wdvxPlazMnOFefLC
rNjoJjAfwx2JkcSljH7p76tv3gJKdW/BoRDdQErLzvPqV2/LzGzWaZZTDmoXB7ue89W7n9r8ZeUW
vOrt9NSev9zdvoUr7y2nSvfSyikHLkY3o2VcvPct2GW9HV9wC96X1v3vdBgcyCgbPto0IC62koNd
oZFXZj/v9J63Kutr5h4J7rxiu9zG1dArT15c2WzD5+GkKVomrVVRJHCIABVVMD2zX2hccHgFZa7Y
2KDxuahWRnGSU9MEJnG36hwKUj7fLRiJKeNRTR2w+lOx9bjbO8xG8GjjDUA4utdKa55yfO2866CM
8vfllcDR/ypuFh1G2eg48o+j89IcvuLqrNw3w3onicpxjp4zrk3hH9oV1DS9xvq1sfjL+sW+0zQB
PSdKhjUWJqWp2Ts0k9kOHBntcMPd/qZFi/8fQImJzSt3f8VZASxpNh89wPiTIX1KD9b97zy+hcn6
3CEvD/IOvOr6OITyJkAwKaLGBbZ1GyLPCqt/TJNBtoZ3TmNIn+6tl+zc282ugdUQMo02waXWrZ38
fd6q46R5Cp537/5wr5ADB/u5s2vEUmX3gCgB11CK68mCEqt68sonb/9wGw8nAeavkU5gV4dXll0N
kTYUAd7m1tGwq3ghYqBy9ipF94k/pQp7LzCszv1mWHllUKl2U3rRVkaNLEg2oZG3ds+ose+WG71S
g0DPvj9bWTGs1zs1kC88mY6Txs1/IKIptU6npkm2cnTx1KtcnDmiBPq4Pn+gIE9/bMv7cTXYFMIX
lden9tk3GExHreESP28d3aPbaNUcqNl47x8wKQKT9Svdt5ci5BDcSdPPMPVOkxf9dY5hFTnCnVVG
hyAC+WpfDbNqWJ5SqNjZtzE9nZTal+4ZkrXiEX77nPVe3T3TD03UG4U77Nwqg0DeocxQvXXsxN26
21GjVekiEAif3j5WgyNSPArMzdau2+ihayCMwRuMSnppu3Dw4V6puUSMgj8aVe4/wNsEjLCeu/GD
3YACJq8yePby4OxDYEeXxDoj4S9faOSJzXC70C53GutrO52UpufJeVKZvprXYD959/DCArUBp5nk
hPd18Lncq/dSdx6QEtTftgfITtRfY+YStfVOuYXJ5nResm6pU8Th7WVNNmjAIKGpzOcou1sp2uXB
De88IL+9PbxvbG4Dv7IYddue7LfcvRJT7aIkiask8MiuOmUKRGEhqcnbhdWH47x38FZ2jVQ8YYnb
j+a5l/YK02tqPX/ubgpF1Ku20ynTDVi7j41i/IgL7TS+xvmCHX/x6mSTTf94iA4lu04r1y6H4VVW
wWyOJt9ojPv2fGbMtmFjbSwro5TDxeg8E+vV2k3PvBEWbnYhMKJ8gRDFK+AofQkL3VM3c8qEcF7S
ziKoN1VAw+UqBirxM7EfWNI0H+3aPKXH1U+GRil41dqPTZzfF/mxkx4779LgnvSzhptVOrt939hH
R6L3TVAAh9xaxfbL33XVJMXs8UNiBC6x+3Nb+lv4fSTkKukv+GTEE6QjH00Cvfi4uEvwpDvXGmfy
v9GJOmhJBTLA/qxJz9S+OAWVtvE0kRrkvI9MzLHr4mteiKGkSag5WwQQ8OlWbfoV6G+4n8R9RHsM
SF60130BhF/suo+obnBrpjgN7D1KYPlxpFwdh23TyXmZrm/fF3zFiOpkLvMk4KXZjbW4WKODmzyt
fFLD+2JWRgzKZghgTgJDiQUY3jSdwFtW+7jd7VAJoptZkOOxeaEOxc4usxEg0FPn1ggOuXekrc7J
hXKq2uwJptG8YCEFao27X0mHw4OwMrGOtG4EqeOMQagLQTl6Z1ZhfaXOkh4SV/sGKg7ZQFpLz4+T
Xc6cvGQjjtrFVEOAhd8dojCcR4tshr+v3+M6LTf3NPKr+1ty6PUFVcfDzdEmA3WTV0zuXX7ZFOxT
yX6sWK85rnc44e/Edj/W+Tg72KWbfc5sAwQPoBThEQ+6QXmFfV2WcCqh+dkrMBHXRAdwZLKhbkZR
EBj9OMEqnxs5ObVjyAvqnSL44CE8T07LV/vCXnfb2NBv89mZdIS4l+K+Ra2Ed4ZdydGInAa7nyIn
wegEDrIowJgkVoUedsviZI/p7eAcE5YaGBPW7tabCUeNOhNtbzfI1hK3fnLeiXs52owtRh9Mwv4d
cmTvnBg9zF1xw8dYpeFeqT5KXKNo3+f25Xf3c6haVSQDL7mUnlH2DDBYhwx8Y8M53Q5Rq1zR9JiT
wvKE1rijEaFtUe4ynPvutb0hKgSnRPGZWDlPB+iA5QggvrfnPLi6nUMXZM72Zm9yd0fezoAzdNa2
bCeGdSXN2jqVGIQJG4Drxb5dHWxisbEs4wUbcriVh7nZrGJY0K93L5N35xxeOq9WgU6bl0ljgn5k
WFxkQ+KtU3xvnvpvGmwE+9a+VcNaJxlwIw06F2LnFZz61VbxpxJUosckHTWiWkCcFBRGVVouuZX+
g0+8sea9y4SkhrH09v3bcjtOe+9gE3Gux9U/gt3+Zk91Wase3hYpYYyTdG7BJszg7RKrFl+wQSO3
vdr3UcpkeVpIvwpFujvgPtHYWRkOkEbNesticR/XxxmuFDgaLwvM8TVR5RmXqxFLYleya4iRmPwF
myjLr7afUcFBhkBLznaxiTwqLI9uQ4IImoiOkWZCZ1ypRYefe9iFZnX17s+H98S5lLCutW7r3QKO
9zZ9TPeTSqvRjRxs93uH9TUuRrSx6qdVq1Vrq+keit59G8Ru7z6Wm1GxVeoXp5dDVL1251NwQQgA
qobBzzD8jE5+CSJgyOw9Kk9AT9Y/jJLZfbn5YzGfOoTzdfGFS2obi3VQnTlc1fq0+GGWFeHB8RhD
9rQsAHF0iKz4mmzFVs/ech2jJGoQTdonoARqGn/oDdg3ae2UsQlJs0m1tTG+d9LZGfN8hJkBRM7i
tAHsx86nvytbBvD13Gpgwg8qjYbl5ZQfroGNfwlLpXRPq0Q/nRWQ8mzCxtndPd0zQCoe/zf/OLwh
o6l79Xf3giqjeXYZspp9iI7sh9RuWqZP3UaYDLPwThXYs13pXL1sglc2kQUe95HZSSOVs9adciuf
WsZw+5dPXz1jyMych6/eDbEg2eixvV1WUJ22jdzaPG2WXNqvQbVkQ2TJK0hwGoQ1T+MsTP1z9Gwd
pow7++se/hQEzn5d4zk5b51n/3JqrC34oOg2fGAnXGjfvDI54aEL8IoEIR3N19nSYFqN5hVrz3Yy
ZZ5ePavwa+DlzixFsbcqGw7W+aRAtLX/I5D57AZsxvVRbf3unanv949u4nJ2R4emGZZamO5NcB4l
ChJjY+Bb8eqcRpj/o595A3kl0d3PorqfDjaDY/MQoQsJKgPC+RHOnsh4t9ETDh5vpyHSuvY+xrsx
JJHuIlza9jJyKnwk3z1zaHQKrapfDrO+sTR7Z59R8Vkj79672xi8grpbCOedC/tKdzM4LWtOmeo7
pWXCz8vNups1iYicqjcqL4uEmtv2vU1K46dMIfeOsxSUxEr2SH/H3t6/j/IOYve8Y7Jh7AAGcur5
bh5yw7XZOrs0Q29XWkakKr+9n0cViBBR5kjlAftuLfqtgFsg0mrSVwZnjoZ/6e14J6Yo3lBp/xzs
Z5ug3LsFleDgp61iaHgXt9radmGFooM3bx1AqPDboVleaCISPvavvSwmoNou1Keis2d6nZApn8L9
egsk9Ff520EV9U+hGb07Oc+HrX7yntyW+707p/8dSrnIGO7Cw9behDV3HtbpHkQRJNKPEuDS0QKJ
x5f/utCjJIAhQthiwfrulmeHsDIoNmsY8u1jRBjtA1JiqfhfoyuoL33Nwxu3/WjXxW0GVz5cti4H
5s87BI0PsbuMyzNatASnMXV0hCBGfPIJGwjIt71ClzOjgi8vpaj4TjzaFyz064NaHz3Q4MpyWzbi
+XA3YtYi3Z5sgkNXsC3KIrxz2esBywn0qfnjIRy70GrtbFlY1Nw0nA9vE4kG8VAfnWf3GaUOKGAl
kUQDt90593LzgoyDjgorTKsqP/kfc203Jm7Z8uuLbbJKzMmWtEyiwnDXTZ42mSEGhKAniIL756aK
PulJHKWTZ6/WrZLvYe/QxoIdTT+bc3xtF9vpwPCqHrKFdlWBv33yTcrCyq6BSAz/lDAPCmGRng21
IPHZigjksJ3tnttJUG3vuhuWj7ptGJ1jRL67WZrdc6cY1fTBXqPjgJYJ3NIg7SM8iLAxCOdeFZ/K
ZGD0jLDQgRwY4SMTH3v5WFZt5+Y83I021FarvrgIlkRvr/WzfRgUo1NAeWsfvB+X+cZDJQyHMueG
g1t5fZQvDYIZjGCN/hOHZTR16A8GqIohb3hiD1RNMMIRR2Lav47M5bHLBsA2Pc1715/5oBCZfTOa
e8XuO7h6tejVm/u0mHJLILPv5qGNkoqmDLc2UXZnH1yb1V+QNeJ5JoecjOFjwOSV6p0WkKlepXt1
a/jZ7vDHxVc9hBoH8K674BcOqYyaTZjdStccmIOHl7OyRTJDscGFQviP9YAe/ClxaISVQIgicIUq
Q8w1ufkFLFr8XbPhNty5fwV1lnEKcifUEjWUMgjiCK4PjnG02Do3s3f7iZHG3KpSFGc4J1Luh42U
+PyXEB0mbBYbDAiI+8zuIWSDQlm4h3uh9KMj8+6zOx/NI6aAX8PZ+zzeAN4hAgzecXl6HOSdfZyE
tRZTwC/unQOEWpUTAiM68DRvH1XJvZavUdI1cQndIdZB5/O0kmlxcZy+ZrSIjMuL7c9lXfNZPGz4
xwkHTacebsLiIF+9aRxR7Jnwuy4+MFGteRyb9Bs7h89+jQgCJfL5lxCmcrVrsO7EcmSU4MqHISba
KN2o2uhXaX4FVEF7TKLrkkPxBqB/Zjcq9pYSvbRZ3Af4gO9xfjFhp4yKU/wxjOaZGilUaHN7h80u
oj16MtP/QZ5VbFkcja91RgodNpAaPRjrvx3Kxp/SxU7hql52I8OH30r+zrl1XHKT2C6jAWnSRyJt
lQgSFoZD8JYkdrF7pKXPZEOMnfCg0GHoVO1tCWRRW198knT0BCjSsfYjBX2UbANioW5v6JqKjKpo
nX9uwN9xNsapHIbmYpdrdp44j5LLoO1/b0WLbnd0pGB4FNhAHV9gr1JXu9o7ZG0UI0Mx9Dm6TTbM
82U+yjH8p1/aPeILGiibG8vtTzY8YX1nREfYP7W23E1q0xen4Qam7bHkW51G3Ngdpu1Ja7fXj4aP
ooiil3efzbN3bx19OoTMJaUKzX4hSkNjWA+fYAHYDFDvivZoWf41esUBX7lvbULt2Y/2O6h3s/Yj
yNrGGj1XC4UVUhQUxO1n2+ww4VmMNQ49sPDWqcUCHeFvJf0izbG8TSdtHtumO29B57ZqiJeqg6sD
UOW/WltcwZxSkP681oejX3g59YdPa8CTx9ezWdF3CeT6uWbZ0NJjT8fP6Majo0ymU12XSXKWt9tk
a84Ixq6Uxx7dGo6D89nuj1CTRRs2lmfY4cua3lpPlI8Vu/awxTveqOPv3J/83k4Ipk2bCrhXnW/K
RHQanPOczZBRqVsGNWlint1YEdVdVqVpMbGJ6E615p4zEHFa/zGad6rxfkkOSnjO2RQ/ulgr/ZnU
dVxQw9xHz+UpupVsHs5t5332gcrkOLj4Rw5BuvK9osOg1CnMCjPO6ZHEK8R3b/82OHbTX/SCrcKi
3tr0+XOPxUO6JdfNV+D9UhqqombIxFkbS4V+zcEwGBsO2deiO/g2sJSYExJS9d3XJmXz3nAPktZX
SXGfqA7QQCU94hS/PgrYM/SBGyioGsupTW+PslMuD9+GxPjX8EqpSFXMwD/w/0nV4bL49IaAJ/LW
OllO9CMN8s3DwIdSahXeUHDLP38rxfWiNg4BbXjDo73uSzgikbFUmtQGU0FekG/Aj7qCymlRlRJ8
qtny6KG+kXAZBB9Hob4/GAV0Z9zKepUi9/4fL0Y6+SmHllZDqs6PKR3DINO2j0UhkleUOxo7VxJe
DHb+V4r+Nle9FYXLfKAh0iBGDtcJjxkDA6qxoJw87sLwziKVl4uBwj2ESmvZt6hmyIqWnwHDf6TJ
Wyy7EWLbBkMo6SmvHw6xUuOj/8gSTG+o8YIEhZvSvcrhgnfXuMY1q7/GSU+6XNhXuQdAOfp8O4ab
O4sAHT7Gu9iLISUdsnIjCDvZmbR+Q0riQW5h3h42NifuZLISARejf6J6OEan76g+GbDrRJ2EBl9e
T7rktoHn3YnmltZA487d46ig28SjS8ooDQT3p0u+QvqUy+XGmmB7IeUsNfG9Zlz62G2Y3LLobX1Q
ef/iZdObSFSZWdPOaAov2KtayEXDJg5IkKB4FGUgXS8MC7/2xbCA3HqvZ7rNSRDQgfMPY82ttTCR
Zy4oCl8ENEZ/WZg1NWPTvfhYGFWavCe/rn7ZH6BayevxAFNhhy7U0zCHkkCcqRpDewJLR3QD3UUo
CmebRzKzMzGF0CVho0RKIp9EeevhaHUNRT4yGDFzhBaX4qEoyEftI5XSoXfsoRHi0sjy9xK7QtRD
sP60MYrg0SwGQKtytxe4R7eTPh8XRYUV+Ouac8L0ihk80zsw6HT/4U+qMMKcmor1j+8JHhrrv7+/
vaeZL9cHXIhl8bBGck9JEfNbj0KyPQ06VnlasE/yv3rzszKYbDJC/ljd2EO+y5Jnyv96zPxJsjBN
1qX6Iujha05L3S0Dl3Gbf8fHA4dVvRjHpl6zx7L93tpvDA0MiYruF9upHlRu7+zACOurIcvlxMkR
jilbrDLGO1pdsdUqjZc/k5bT9zvxAbTGl3pcEiatJgYzugIlP50upiMGEIcg1Ui1cysYSc2PpNRm
+svqo8c9CJ5cMdNZMPF0RF9uW6Cl5gx+mPw3+GObW48l+Nd15ZTUlZGAm3YlrjvVFsfiBblv/ePm
rpOcyCnlkhqBe+Uk+uWwPXHwYq9PbJh4pYkKZwls8U9eEpnhjS+VqWyXz82LQUgtXSqkMdQxRekv
LILFW1cwS74MqLD9+PjIXUOK+O8PVKXQtBC+scroVfSO8Ru6B+2B6rotawbYCY1VSfRg+Bk2JI0f
3eKSp4wGk72S5w6fJaM9OR00m/SVWbJyJbcEQvE0V8AWNXF45i+b6af1bsOry/C1PUMc8tkPTxYi
dHJw/r07jE9sS2hbmOPIRiK8KNjLtNpRtcjvCBl/Sw9yyd0tM8Sm3d8egmpU3s2waiHynbAdTCcv
hx4YE7QPqzu+HLog/wsz0f/TEjnvhKZhNxpYyzyig/HD7++3iGOKQGIRDLimWlUj+nDai0+/3oqN
kLjkVtwOuoUAb7UiCcRUIomazUsNkGsJx6vdq3N2wgstZIJHsGnN/SpBfHWon0k9XMw73LqzMt0S
xZcNMu5Lu4TcsXVYlmi+ur60IcOYH9LEqQmnGe+wAEFZwamD0AOFMnkBhrfz3rabjj4a5U0/8U6j
HUbRCJPxZUgchLDN80x6giKsfaB5IdWAZsxuRu7FbMkRxMn7s+Jn3TI7RD+P+CGJAKK50Y2zpMIO
VljuVdL67zJxKDBJMOG1/BKYgih7uTxduqBdn9/DUnGd4coPPdHnO5S8aq9Ll7vRm+KL4e6FjxQy
qumOws9v+xGVSWgnlPDyW9NHgsv8IoW1Z22CkAYWxc1SYjVa/IpxDdIJxQkcm724XrESdoZOntuN
+D+ezmw5cWYJwk+kCBD7rXb2ffONAoxBgFgFCHj686X0zwmNscdgkFrd1VVZWVk4OeUljTSmakN3
9HlcH/37XL97MKj7riQygJP3Ux3Yl9FfxycuubCnjADL6Hu6n1Z5NeEAcWmTl9abrzY3Yhp5jL1N
Q+p2Y1Qd6IaEzhWPfYm3ThDAPtDEH6NJwwDfvXawxUY5+eWUm/YKwAv5R5Ftwu9fbB1a7fUBgiT+
oFKHIRJ55DJBSx7rOxaA6h1xHfMdpjFSL+mIej+jh8evOYADN9hPH/Pj1BCKDamkB/RBFMkP+z/O
xhiFjomaxYE3NkZQYpg1PJfVIaLmCcWFLZVLHozQLqPkpjmfR7NGV4tEtRFaIxIrRBEFNT15CPs/
AxcBKJGhkmqeLJbKQlWjICttNSmNxkhmRE4GM2zSqZALyA4C9TURkCxxrmmKrC8bA26j+Czykiix
YA+dIMmGB8AbqtAaNtfF9hEYZG1yrkTHU+5Ebwdyu2ZE+TBOpctFIHqCwBtbS77dyNRj4DO5PhhT
WXm2BOPZevhMR4Yk/y6ZYLjalLNDMaNyc6onJfNx7Z+pPFKBt3xVPUqvoMCOxY84nAicVYLM/9hr
Wzv1pAKGBFjijf7wsfDn1E0iY4XjyMjrI1nBpbayT0aqkPZcrDNa/ZKowoNR0VCTbrWZDBMGUdsr
V+OiNIRDaPCBOIx8kIqq8DHj/YnQwqqCUp/Ia9IwPGqp3cQZhVl+5nj8IcfUV7KN389JFvY/SI21
eTAQwNw5hz8pRueHkoXPgHQXvQPY/a82JAOvYMUt/XSls0XkKteoLhfyqpVfFIhUGO3pWJulHi9B
nSShWopIlznJGtG8SKxsJaYg6iAM8RYYSMcIDEiIu9nDK5LmoE0p+tahvSG6eDjnjiqen+AQ9WmB
5iB3rw6Vqm7XOiTXnraqrM0u+SU02cWxUiMkEkCB2XsvATW8GolxSDpotetMlKrkcVJ193NUBNza
BJD2uK66dVd5S77zhvHiPdBL9bl58S11kV1cMTTfQvJfw9gmQUlXhY8CAXrKTd9Svc62g6pHctJU
+/ZxK8C1HA7biTvc8VJ+mjm0Y4fo+LPYMJy8Aa6TvGFiljV6ZWxyGZuTpAIcMoU8BEycsBqFsJ8+
XU5BGVc5cXLXFMHUcPtU4wUHAY9LYnbaKVVgJedQ7yNm+Gml8qcYOriIoxp5CJocIhGJTKqeKip9
PkxeBPaAJXpRuqX2mI8IqcRU0Rup/pqTl/dXQZbL/p4eKAXK4PnC4emVGjzQAbbzpg4QSsF7UfYp
fHdLfXq5UjJKGUVqF/wCpQAfvrgV5KZ14Blp8si92m7Hq9VwO45dSJnyNKdst+OxAkieGCOTPMYl
z56b4RzunHYbPxdZqs1wHLgom6Ktl1qM04Lf4hxsxsRzmoA4tbgOjCLBCy5nTfQ80/b4mWUE0Q6P
AdXxPnuagiRUC+k/xJMiQGmgNB5PJKLLw6j5YcJWSZbfHTVKqk7Bocd3b0dyzTe8UrMwqji1SeST
E2BW0Y3RvawPPtoNa0fldQcfAkW2YcXcStpEkyhgo8rS9DrRWWrPpqmmmn57AKArNTXL1dDo5p5L
vZDk5/e00vI7uAihENvgpb5d01smzfPotXqtim5oXTbGNm2WcEN3FKbpdfrORIQ7SlNQhpakJbl0
OsNmv5dSa8EqByDMViHQ0OO9LOvKtd/51cNX1t60bp7Jyy4ed4bSqexg6u8dAg1qY5e8emU6rQt5
DH1CALpF+1h9yg5nKSbprz+VGSlYrBm8JVL5BdqCrxqtggPnVoHk1bo0r2QtkaiFYRqzlu4+TFPV
m32BcyBH2boGncg4csdTBNp43cHlQX129BbsKVAXtEKnqzzYgVna0oXs6J3Sk29OZ1tn1Rtz7pFF
OSUPyCKwYvkXQeS5kkpSVSKrlGmJJapYzqzgzxQcQT7KBAU+BK6qzKA93IjQNRNgcAiKbMEI2yGz
Vlppsw8l0xBPsvXMyoWULKYFb8nDzZ21ubYSzAbo6Dw2fMraIgtj0UbeVO5OwRYtcN/TYic6XpjU
2bTbY0542Uud5ZKvnngRyxcuJ7/WlWNpsh5Gpt3VEmaBDNEa3xC3tfirHqtC7z9j5RS9xQJ8kpew
MkpkyOA7ky/6dsozlbHAiIBoqoIDlRyobkrywmW2u093XSTWo9ic2qWsbCsjhFK7CaNeJbX/Krtp
5MHlq4/GvqdqqvJQx2kGKW2m7m3vxW51Emvt5IRJB/QzikYGjR6rpy1AetIxqkF6bJ0b/WqZ3IjZ
OcF0ujXDstcgyZK2X78HM7IqN+dVHlXq/e/TurBVW59kUDKAOOGS9svsIyWEOGok68yemoJdUEEs
94xOaRCzxpJ2jJ5nd4MINI2bRFjBORtA4Ouf7ehHE4I1gBXatFEMkMmy3v1TW6tVRJoSph1DNNzU
HApUnTbV6Iw18yZiBxgOD/ZQdk0C07JwGwpsCSKHRJN7Zzgeb+GM8VMwhInUBl+Cik3+lN8daPEz
Nh22kasdFKi2LNGNTpHoweVhSnu61Yp1EwUsIZYggZ4zHesLBvVKEch2M+vmiNb0yRzHRGr72FwC
TEtT7SEiH7c5t7upFUTult5U2smHDMUWfwAK0bbWfAbDShOppkD0oRplyFxnbKPSvXPGaXvLoME0
cqOupDg3If3gsp5wVvYqnuSFNIemQfSYi8SUB5sZGyK/WvaWrS2Ld3riGqdvn4V5cfJomc1z6/Zc
CObjbUDMnZ04IATjJjwkw7hOtKr3urMFv+VSQppWCIrMEUZm88OZteUKbED8NrPhDLOaC/dLwYmX
3ulrV+gZ7RvSSpOIkoGB4e3ndbIoqdXoGF5Uhv8HgezSvrQrzmn+Qr6QKRRE/osXE7USb5QG1VHo
PgPM+ZP+bptak0gkaTNkZG/12GjGfgQU5yXznRe6Z9KLEAk+a/3wmUcUcMuFOmBtDu67e3TuOFZ3
rHEvRLhw2pqy9W03jM+JZ8rtuHXrS5l3SuC5UofCCk+9yRvLnN8JP2VsabCOYcTSCdOqgkzNqaQF
8oCx3+M/ABJUNt+tgrMEviCY3bYXwzEGlFSW7nzAX/HK6cdiQg6Z4m1FWCAYKeM+Yyh3TmYf9942
aslNhBuW0bR06ohaMc8ePtsK7/fgrKA4YO6pbKCinEpnh/z4qGJHwQ4DHkpj8YOKOcreHUqCXdDE
mwO0hnomcN2Y83xj61etKRAM05uz2o4ffGCNxQEGy9iw7FhJ7PnYS24yi67dRYx/y58S4PcYxsgK
WAZyi2aU3IEytJl6hPE9hhYlWZS+HtTvAZHS7C33/v/zqAUxUIOJ1w7WPGlCIbPw3YgvsdkqK0HM
lJ/UsmI2224ZIUYNdFDDaLKjaUVm9RFbCWnwsVjeLfhqBrRhjIf4g2PpaMobWYOD4ICgS8zZs29o
82WFj2cL8LMXDabkbmUfnqF0P+sfcE9CDQIOkI7Ekm2WTeY/wGdwtK2FXD9hItRBhi28mT1UXEUk
XKg8S20j7Q1IOEMjLc+s4aL2F0Gx5Msgfy9+zs0MEcTAcwjmkU+pF5Ho4ifejfMGY1GsRjSkzYBf
/MhxgoHqqKmfuIeFYcG/OrutDCcaSC0SLDAhr2gXVHDMrw/WWRmLzJdr4jrJZao1a01jQ34bWxza
Z581IyeYVkdaIycPO9gSHqvdj3n88TojqkeK+DryJhi7/3xzdno4M01mExu8Skq48ZSV9JbAyJHj
4l5ooLVfgm0yLcatbYA0eHvbYta18H9WctultKtL1kFvXh5lghi4zLZsQKxzhV1ehtxwO3QFQzDQ
Gg4PwI6XijH5kd8vIVXmoW46nueasmfEGYTtqxboJ9UEg6PKHUGtGiyf/2L2ZtBUCETwDdmveS73
YvcBt1Lege6aXAy5//og/I9NEUVgCUQVeo+lhvlsj7W1YG1lU7caSPk9pKHaO1jMB7sxuRHqAVFi
xxTF6aIV+2iWRC02nHHmX62mKwp/wD3/gAoGqqD5AyUAVQNcy4+Hm/tbdbw1XiqoFGxMXqjuDgbV
md48OYJyxvRF5tjLDzMwg0L7RZVr++Be+rKKoobijfFYxIFMg8fLLZeVDINzpl1VWxb1kk7sxm45
eCLVELywiLH7sDGbXh706pFPcC4Ozd0z1+6OsT3xAUdHjilpro62139u5R2LxvPjexdnGANdaO8Z
LcW5Z/s5h1mbshEQGQdpEPtGM6euqsNn6IYEkHWINofmtUOk+0UozPzwTYfq9uRSCUwlQYb+xX1+
n+8ENgExatQ+jrxAMieqOlK1UdlVGc4RyTyYEqCxyhGUyR9QwQZhUEc9A7FlpYDLH4565r75JIV2
qrLZIz+pMlNI2iQYgHoBezEWyHRJmJLaYSmZIc1yIKpRqt8IdnRFzqJeTaj8xI9oFUHZgoADPcW5
Uw5jUjQaLVOKR5VfU8aCmjc+mC60MNFTQm00z+CdG/DZ6YlHlx31zCaA5J2vi4tbmoiLpImblzir
sDWT0gVvRi6FlPNQX4ogVZtoDs3ht3+hZ4D/zDr40puW4w7heKqPufFBN7grBsetXe/hpaAXaDSj
Fo3M7OuQqdCH1jo89U/9h6/j5BHQdI99SLs80UrOuFvc5vFzXoUrPTeW6fw8pWXiFJiEIhIVknza
KQdyaM20faTzs3jLkXvlVezt2LYXN10cs7dDJTbXg6AA6JDWtbQI8pI31dRwWQDnP/KZnyh4SPn1
n0QatdrOY6JcihJBksHkxgsjx1jkIlDnZhnNb6nQfVAmkEnV6iY6Jo/KHrCOgOvXa/4CCOCHxFoB
lRTAC8TvMTlsHLzg0yM8X6U9TULGWmm5TNFX3U1UxCcAT4cK8PMT4fOljZBtICrbI67WdpBHx4IZ
lPXU2wkME2hMjjMrQ5MCrraKfMsoo1MuAKfqfmRx8YqHsypcpLhzRjUQPQqn0FVwodK5vPJe76vR
kEQAja/+RicbfU2LtE5eDqhMjZpcve3MFAEC2rQMIjG3948+cGqmY4D+BnmRYlBbSxD4iFSiZIFV
KyzdSdVkHSGCheg/pbAjVWandhc6JBqsgjUdtJ5CoUchjUoXM2wlW4sqcFMeJabmmOwL1CLg9uGJ
Hm4FVO0lEZuO6IYVnJkb586npcMIUqFeOB8pVfMCFzKkidUBkXNrwuSrc2MFWzXwtOGmZ4c8K21V
IS2oNYyRrx6zClaMZhpgoTczbLa2pnxdXckC5hhQIWuqpsoyeD/Nn4o667KL4BHr0ynMYq7WqNt5
SmfpSEg3z2ASNrDIE1RNExRtUw0kSvJUeL2lu6/yP/KFhI3Sqmd2KFlLcXeey6MTGsiKHAOpI0MN
ZODyWcOmh/njUJIanDRTJ8RtI1LOag9wl+R4MPGV4zOYiqSSMYrc+F9ufdz+/R3c3Xl2y+FxAcMH
gt9lMy8AzOCzKK7sIR2TBSaTqruWrz/lmrRhQrVgEUmmwhg36Cyk8dLJkZIC9pWcvEqipCTO+5EC
B4FGcYBum2Ry90OJ+edwr66DwhDu9C44jVTjU93uEXNC5O2/0jqN79cr363brOoXF+omqTi41q/0
1U77TpyqRCuRpDO7BXvKLbh/2TaCVRnvvNpSeowHX0EVap/QyLLwE5hTwJreQqG1ljmKwlxDnQpC
CUeo2ju7x9xm2k8Cf2qmjEFD8CtbK/whfCStwbx3Qt41T3+kYkaJUrDkBWbLcunrS5ov9/1Uoi3v
RtwCJIiwEWoUJVJDH5IdBqPIwOW3VjdDKL+yl9k9jBwh3rrneD7K+MmXIqXninrxFEzxw/RUR632
bIMso5WDSEq547MICaXQj+GazTTPdX0//+yQVD60NEs4v4LFMZ0xnJAFFDu6HeAw5YcuDdUTBA+R
9c7/Vo+YN8kVqLsj3l6ixCgCO5qCMnaEAheMXP4R+kXIZM8tvB7zD81/o+Uh7JW6NUpFv2ThOUd1
maYfmLyrlKiFywJ/WhHDfRxCeHCbpEOOueCgYp/2eQbgqzUlOFCdu5RSdEhYQ4t5H8iaslhAxCkl
YixwFbngPfdLz1w7srcKAZSEVbx/IGonMCJaGjOmhCDChTIH9OyxYbBPmDaNWrKRo140WwhK8qIO
zTvp/tCPsSUxl7wPp+ZK7g0LFeYGsFi0CLD/zr6djBB14QarFPrRPwUkKCR8sUYVCG910aUwfs2n
0tvEVaIfSUuyuv5Iq5YcTH+d+bNoyTwFRWe7nD61DOIVN6kOKPtht97NtA9ZQMT4CP+BpuCn5hti
xXpSwke/atyg1MbO8pUvMTrBbAttJAXw4eTJ7VgPgnry3IU8O4EzEHy2IM6KuOWYCgtlGDhdTX75
1hgoASZUAhGW6K+IQCFqA+XymIJHUy2Yvb9eIcAEZzrPhcT2FgTkONaHx7aaYbQFsmz5U5IJWQIl
EBD0Ic65cpocvvZJlZHKxRCAAJ4AoMGszsVeZ+Jf5NOKe7wD8NkQf3CHc52YXEOR+btGgGi9VoSW
h7hMlqO7JlKTZyCzJzOWcI2Y8pOV9R3P+iZpAgn3FGFLQSE3sOqTeNek1DJjn06g25B3Uu7M1cLG
ZchMJywQJAfk/ozExSJ9Nxqp08IILgsWIA+rOY8u4QrKO/ZE/m52BCMye0+HbpYDXsWcoJECqbwR
VKWUOaPbgKEoSJWfyYUsEFAkOsTyl7iOtZazpq26JBAEZ76p1qF2Rf215H50qBW8wuovF6FRofkS
VIr8C7mSsX5STZ4E/3UZpaxr6BltdUXb5L+RO5TbJgUJHbl8lCa3hlNG8JClOLM9w1pnzIZENker
KrNRjF9mAKFJ+OLbFMeybVnUrGnGP80nzdC900JEEriF5BPLPrN+mDRdUhahy/vX2Gm4tNKkv6tF
qPPQLdFumN8c7bty+LLu0SRoqWeCS8IOGxFQZGlJLLT+WNuz3lbp5gtvgBsrrTPeUE3TFbNmKRSN
tgy5pIoqi1uWZToCVH+ZK/cO4MhiBoQkn0TmHelbDNIN4KQKggIIp/ySFIpkXCX5pfuJnwDhRKet
k81sRW6GxdiTdsjLocO05GiuHXbSzCREplWuWGEXuLirXVVBiKFGM2CegvRZeNcuq5tB+0c8Gwq2
0mIdQmZcIMygZFK+kJ1h3GUxBWBcYJ47MQw22yGLlH1IeQvlSWDgksMgG8W788Za6VqIMVcnyEKr
X16bFrbMhtrYPjn7gi1JzEcnnmhn0LhoN1WIj2nW7Zazp+zDv8+5gnfp6zw9057XWFLWLlNx4Gqg
jWbm4ejtvXEwHSvFA+qEoQd03mxK5EChaGIw6r3NzsM0cDtuDHM+mieKBSKfAmd3iEVjtuFaAAgL
ulD/T+Aw9hRWquYVASo+G4iTmgJlix1MbDB/egN8sP/6ouS+HDOLTV9/9feXq5rSlIVyNVgN0CyV
uSatjt+gBe0vUR4hURVaLQDLFvAk7v2/aSx/XzMwbGb+glaoDiZF5p3r6cka44A5yc8RcyCXR1EO
jzwFf2HQWc5BAjElJ60B+AR6S1GnpOOhjoWTMyl1Uvs4rU8YjtoPaQ7WX2vq6xCz63eg3ekEDf+J
KCLWTPyLiHVDPZRiC4TRiSnUEU4rK/N+cYNZ/GoGql6BfMwaa6t1Th6yoc1a55/bB8gXkNGOxF1l
JPi/I4QiM4eJgWjrTPOzFR1Bnhbqa5nKkVriil+ov0WiEGImcge8C4WpHLoySa6LC3bBi5cdoOaH
ygL1pZBohAiEzDu5Upr5bCOAmnmwT/VCZva/mCNN6Wy/yzcoTUX9BMiR+aKS4FUDOlzMLDFuGxOh
Ijp2znPOykmtW7vMaJD+VLZ9NpPlk0Opzs6k8HF1L3M5duTZcEdPOCnKa+ATneFfzTvg0FpEWl5K
GqtChfpphUZZniFEUjIciXYgyEpHBW/lw0VKniRvxS6XrGzLqy0zfzHnhHWoRkBmwa6faNRydFUN
lQfbsuhiven/uWerQPa/+A617OyeeXUoPvp6Q0dnBqCTSCNc4j70aQkVoOiIpiOSUL1JGYS+Uf0u
tlADPXlqIaDMQCgyslhW/MSM0cIiy7ZGTY61GKC5hynMRxFmiZRaCUUQ6Yxha38VheoVujiUpdBN
LHOHBRKoqoziBb+wLVLCIzuj8IwCFZqJyQZ9YV0o4hROoyz8/+MNLw2M5iegeizAAGbG8BbcvYKf
tkz/05Ig4hUMp4bEkkDHqv9vR10scH3IaFjKcFF2x11tOHpb5bezrYybe/R0L2kZ4SlpoGkkh0l3
ttLU/ZOfVAJWP3TuzsVNhzA5sn0h6/fMLZCkFwR/Qq88OIe4I74Si5HiREhxr3bYZPEhHMvKEvno
v/apkLHqHFWOGuQ6Vhct9hK+qDqDdnfldw2wDq1c7ZQaaWpBssY9Kux54fZiOHXcwPa+g7pdHF/Z
YYDHAL0ocbUp1dCKUj89LSFB9XKRo+ah0whO7aQVri6ueCvSfxBGpN57unvI1rZzsEcbn+ZZBccM
1IFWUkSYoBa71uVPswx6lWYZBbta2RJ/la/CpQcEwOLwyyihZAu5OTcGkpWm0oFqB8of4JsqCVQm
n4LJyo66ZXriJWaCs3f3joZVzb7yCJj79IyfRtfo1vuHnsSuq4v9QK8kL4M5HGChGOyorwGHUPam
MfNj3cBt+HutT3/CWr5BiSKrM8JrekRF9E07VnGccBpY97krhqUmnwzfkIh6vB/iiRyrEiDNrxWr
evaoQUAvVVZsx13S+V3Rri0g6BIHcVD3KDpuv/ySSxkHF6f9BqAgN9zUaUOlNZui0wrC0Fy5+OjO
ceMlMxfTvynpUpFUDM6IB0jnnjrUa58yaBqxiJit1uePiG7KaHBQNveZqn0HMnJwi+g7VWs/qZbu
at3RZxHD0gTJT/IMC/HJndyGtBAkRy4dBvIczgNsVGCmwhpBwW9EhbBSUs3W4v7QE4CC7sxGSbBf
Cqryt5iq093wPT+Mb9Kvwrw41YH4f5rh+U4mSy+zpkZXKQWAEndKqKtHuFzadyn9LepEXN0Kp12m
kKGN3NN7syOXRcsJWBWwIRDep6QT6tjqvnxtyBYdNkzrL7DNBqyX2VlGJYlS5tF9cp+cRrsdcgTq
t1RFVqZqJVXrgvpu9o+/OSAwTO31Nn7ZxZNNMx4ey5jTqoU6/n5v84j6Ai/n766h/hR5SnPL35jb
V+S+Iyel1vBGxV7zi9cPIE3hNpS20YliwTsChp/sV9S7CFlBLAMTR7kMvZbZyvngYalvDqvdpMV+
MYdZw+6khG+1i8gLvYgK7GMIKYCk4TBSGjlE4b1FmXLciQHI/h2mm4aL42Ue79wjesVVK6ygH/Ja
PPg6zkq/xcXt5GCHhZvZSAABoPFIbTz/6HqU/ys2rC9oE8X0oAaHwIQwULQo1eHf6/eyrf68fmm0
N3xWrN3HKqMs2014LRQ1HPePfjhCaPlLdpTrWU8SMpihOc2VlqWl0mMkyNgAa4MdDW/OXdluesiD
St99KmzdOzlYJZPJBztVT5SgInR2+Vvi3YiGQw559KDJK68dxu7FSRBkcLWszq6gxvGRJK+bA1Hp
vGHgeaYBWf9Gs4a0h2x75hswoOTogWdk+bc8/7EIYEnZ4AGzp9NoBO9S8iAb0v+8kjSTsI2yP1Ns
MNNGJBgr8970IPXakDXERm6zWeUWg30d86leGMKSFdoJ0qvAmPsCSL+d03+oleKHNXHqQn61UAHF
C0qF4oEpMOQvCVWKgPREu/iKlBbQxzoY0l0DtqxNvQ+IhpKnIn4prhPyk1DYKXr5zRpOWxD8Viul
0UDQyIdrGJQNhhpGLKm4R1DKfqTv7ZkiDrk8+nxt7JMi3sl1Qj6WMmEd1B5mK14SalpmkiyWjLK2
c0FJF2TOcldA/gz3J8Ai8Ps3LdFlRFD3zEIrbfP6GB06fZItXMBn9c3U0nUyOhGBVFicjuTb8lfr
GeROwE55S+UskPInkNZPeoMCyEoIAb8qOh94qcYBbTselfchXcEVy5yX/XNHkOYXaEIfhA3APkmP
N4/G5W0CHGEVRTWSe77GTadcxcvxav2VciMacz2KMqQ7B4G22yfbLfbtRCMVYW6FLvXX+lgd3cmf
4YIU5PEqgcXJppN55I0GfzVbpTxSOYSx3EFPcVD0B1X4uD6VBGDbCjZGWYGQtreHu4Ty/LIpzQhe
yoS40qgFC8h86tyLlsqfupAKNCsh5Ziiu5sn9j4QnsDCdKJYUTSGpbC9UOK6EKiC5dXU7c2jcgUc
Yg+XUASVR5c3EBXnPeNWZVmXKxNDPiiRRwaAK+WhHU7lTF9bqekVpC8JmaOb5qiwgN4TpMRxnB9s
51f36d3JxPLLeR4aNKhpmfPfxLm7CVUIr7slPfUXXAnxR6R2+aWOeEcJF5XFfdUUE/so/FGuha4K
sNu69QGeaxcl3rFUdhHgJQ45tu50q/g5/eQpljxAkUyrZrH6YebygFUST/L8tZFoGO+ElNIDZxGi
scGYCjPNVApYS6Cb0HTyBnQodQo6oGlE1tOVKBI/T4tJcxr0E/9MZiPjr8kYmEgka1kr7l6QnNeM
0mR/jfcn66CmXn9FSmOmpaCK2SV67Hx6dygXv5/EolFUYvrhsPJk0R9HFLrAII6br059yxaFHjLb
FXpZs/IU0PPnShNtdED+eODHx/hG5od2bBtzkA4ulJimy/P81Il7ZifpXN0vsMAvl3I+2bWdH+mm
090RTwl5mYoD7buB4hJlqGTFJ/TUY1V22HIuYJGry7b0e1qh4pugyfP6TVqnNUYYOmlleSu2HrH9
AFTA2k/ek8L08kPCtIeTyjb1vminReyAvrGovx177KQ7pvbeKq0/f9/J7WsXn3aVm0jRAqLJFS8s
+Ge8UwLGxLrN4z+Y4TVmB4mnRFIvBRx1+HKhg8rQxbBR77lHQUzxL+QLrgAtIVDrYXEM4RgdYnoC
TY3fdAZ+3KPsG5mQyhh09somWuSksZqzmM6b3zYyNNyCd9GOIUAFsPj7FC4VC9KdedXVGLRStC8/
1dmRqnETx3HNQFHabKx30oHBTXv1kW0c0A0b7U6ME7dzYdLb5jjbbWuT0pKMPchJnQiRPhkXL6UZ
Guyi1C4f7DJl2pRO258aakE2ykSxYV1/gZgaiws9eZePjbmi/zyaynBuV4jPEWzdZrgZpaf1uDUP
0TQttHiTl1f/OOHf5zPaXZzdcbjDRjy9khVNsNvt6rJxtwsH/0phNiEfkk4PajAcCuaZPDXEE6gE
Xx5RdsnL6O1n2SohrPN3/CtSATyPxvH4iWYjO0z/3S+O9ze7gqogtn+FOPQMgT5UiaZRn3eiTv2w
Novea12v2JSAnAtWCT2lnRWzFwyOU/rKr2vt4vxB27zpbdUYl7uFXnFzc3dX94gyIqJKZ/tOgem8
PAy738HFNfrIFleRsnlvaPE4jn6/TXNWn1GF8KWLZMG/uBE9g2qUQA8owYL/vd8mH+syk5r0sRf+
NPrnwaOJyAA85ltwaRuBCf66+C52MxqLNWFGkwyAPYiHSM/72tyYl172jRqAdTK8DtBJY8Ug4xWb
FgsWt2i3xhVCcfF+tQ6mGx786GiXcPMOToPiGlD7ZYG5yyygXuHvALN3YU6RVKshRjWO/sJR8UlD
PadQ6haRHVjw5h/IH5MrrC6zdcdTpdIFBjJpRAxf4lHFHeNux86O6A+QcCutG8rdE3AuCo7ZkiNm
yRUVOza0k8qYcDzQqcJQ0wwA1am9RCET6kJ/S78l1Ac2aH8nWMIFnvATPbjFZxqPyy6OKeoelZ1T
Dl2kvl6mtT+7H8JKFABWnNOB8/zaiN/wTGK4B4q/H7aBDxRZDZYb7Xm6rP/fEqvrhm4+2UGKbqs0
3nRMZMwgktCAcO9WitYBLasPxsZCr7pCPB07l7ud3Gi1V/LSGsVC7mtikFwaV8ZA0mPgWq1Z1FFH
CHw31cph30bLaoApe5lOtEx+niNUlGYPeOTskji6Nft7cxpQJa8wFevr8vwUWQb6jzUrnhaB0hF8
2FkV/EmUszevnVOvSWoNX/6DIvlltG9TxTeOOvRrwrAueKrS/zBjfsPpreE8lvff9/K4Pib2G57a
1a0d14eL97y6Yc1DxfN9sG7r8A/ffkPUXSL1/VlRu7YDKx/eqapZF4lOv1S3oak4gsVyspmsOOaV
2CYq4D4WFyxucuGM8Ld/6DBWKKdvPrPH5PmDjSendpZ21ptoueyYkNlhK2D6dlaD1gY1Zp1bYe4c
7OuauNe82Ef6LkPz4PrdWmh96ff6tYmM+KHSCYfockb4vMykp1Xc7NcwSEuT86J49HZPr/Gw6z+Y
onD7+UElpmzd4O//oEraeNrvkn2DuASqSOQ8f9d8XFEDms+1VaILWlCvWSFeLO4VaDvB+fjwd1qX
Brd5o4ke3PAwLV3hsDIzkWtbIffPOaBeCrPng3KdzSr7EO40rLOpuKcQoyZ3S3jgDnGtberGWGsG
dgvttCUBLAx4PBHCtIZ2ycqCCI2hNBaHQWGFVR5gyGsItaXWvcA0twp8ODjN+rM8jKkZHJmzIh38
Xn3sX4U1vLNqsZ9C0QdhYq+/WOWGdSXMpHrgaX/Z7Q9O+Ojfurz88ZlFUacUep+dZ+x6l2vbQO4I
/1M3Er/2vnmNbyht1ubx8hVaPyHVCLteeVbEVa8gSeuzxE7XdooGE/Dss7WDa4eoTdnejz7D6qgx
eM7ZJMIV11bY1mfHIdBvcmGzs28/bySGX+DshSApNB/vNtSJMtrwJRfJKc7MP/WTcT7vuUcVmHCU
v+ysEwNL/76zDZEtbTfQ7BtFfymM4ct8NzcC4sreffztYE9DnMdtQlzeL7ToY+Lth9TKgR++i+77
5gOXFKkyTAGAzcE8HH97Rg8tlery8ifQxFxhOYw6y916AX1Hfv3YDE3/EPlR3Kkcp2k8P5WGjeqv
scd36ZwaV+4c2/519myMWcvoHxZ+jkSb5ii828wehGeR+gjtKgAgqMfa/DlMaB8Q05pZirm4EsxK
dPFk8Mbncz+FC3SnzOpOXdTB3SO8Rf+g3zrhRdH6fol2rTLcENMqDos/t72VchZvKwbYLTG90Ry0
kG/hh/LPC6Lnwa4iw1iydhjCTWGlJSsmE5s/GivAOCHJxqvzLgdxHdmf0w/uw2HRMJ3j6rllZYc/
bB3YwWdNkkG8yX6LeONjUVkAgSSjGHs/qnjXAfjaX+SxcTAL3yQ6sabzIhIqF7tGnS8EPXhYLBmu
cAFGYuC94tMnVjpN8MxpzFd2bujqQBb+NZfU3xpGuwGsX+/weImCM5pRThFdSFzavVeA6RoF9fOa
Wj82k7rpnX4aDDLJftQXUSmMAwSV3OISJvkcoctBSglrNxyeB4VpMk0yq3Nmt6ZCe8xuhw26EiSs
sRKVNeeMCMwcBUNzEs8+LIfVfVuborrCay7oU9K7reAcrzYtsu/YInYq63ryzpQgw9FEXLbRqS2/
4yruHcb64Rm0ZgIqHNKu9YgbZe1/+OT07/mTjAxqwpeVM8p5xpqTKi9rFzfh7Afpsoo08fg8H8Vr
YPAEou+Z6YrSo423Un7bZ6LrVkqYlzgVgpyGACImT2N8vgfYX2wTi+5OJP/iA9e79espfcg9hL8t
QM5+RKD5e4XM3n+MPz1cvveYrZjevtBah695OMH54VRp2dsrDc3fO6wAyJ7L1+o4+A6vAk7L0Dnf
fjz/sDRDfEFqVA9eEYFsSeo+u4cx7hQlwIwakn7FH/Ro7lZc9pDuKROFE5T8olrzZCPlNNHwq1i3
3xQFvWpqcZkVikrAsKl0Q3yNtkKAk3iqkxcSLABcXCcOAH1Ca4twa86eCFMlf6U53/9qa6TSF8fR
zS+NuIHoTJx4eOKEd/c/tQLFB/bXkJRMgiYwGMDBA45MAf0eqQ8bpdBBI68MPIomN1JIfmljUNCF
bX+0Dl8Pse7zctewzW00ubHnwra7IQs1vhteiIiXi1qUOX2tUd+9Y7L8aP6CNlsehHunjkIcsp14
l2dkdLg8a0dwRFAI0klGpWiFM+wVnUuYyyzCR8U/oPiJgbp6lbplAPMhdBG5tFQ3X51K3DHRyHnj
nob+AbVRzpb9gj2kQhJ1geTp9eHvZwfT0WUk3p0toIf3FYZuAcwqcgEIUR//7O10VqLeGBjw6xfL
wZucbPsI0H33HyW3SrCKD7D8ouWQBuoeiPY0iLV9r3vJwU2q03htUKNY8ffceXh07FBczb5VOU3Z
ntmy0RoO684BWPyMTqbDf9H+LHzdDzJwZ5epD/65u1LyTnT18PaQB0ud0sM94QLubUqY0rN/pelQ
FciEtDgC1rX2veLWafkJf69Ze7kRjT3QU64y9v7nGBj4K3iHyJiUUXMNoiJrgthaLveZzt/XvyTq
NsruznDBFI/z+089tN/UKkWI/3hHRK13eMakMiK3ljggnAnSs3f3Q0XnKXg8HHTSopbpnMGwvSMx
sIdg7QOt2XXj6Vzh7B6s7xJR64gzJCyur44Nl8jsUKErUbOY2MaIZSIg3rjaNxyD8Y26E4IdGtpB
zr614l0HuYD3RqdK+RZKgBM0nE1AD5BPtETNbjqrm5Pyh7Xt0IuUV9QWRWSTIsf4bSDtVBl9w/63
iAk6jJJwHJc6r0frTJhYpGvz6HAPuJLSxGgW9visdMcuIRX67bNZAcGiNl0flt8uNuu9rC0NFj90
OoyjEZQmCY05bpQJM7GKFftJzuQtJHg3r9OURkuxuqIVzPsanCrja7XbKOJ5+9jxz9Pebcqd47h0
Ay01EKNvFVBPIsYq1Dp30Abct3ODphJtYrdy8N114pJb/g7LiB6WOxgn5GW5fty9cqFpLOh9jnWn
CoN3vvF2zSc38mbXSzSAPl0HtJytnfQjrlTFY+Pnh/q2tHd2Xzemv+29y6bNX/HrG62qqPWur7El
DYpKQ4R9sQbOtx6ckt/z+WKFqOqzrcetAl3wgEVP3uvSJ2j8xPPLdfBJV7u4Vft40cvHFu0fI6ZV
+ewTkDzdYoLcJFL9PPFK3HPkfi7tKm2PyTI8XFbjDYnDy18MTdZ0nmDFmbp/Bc+vFuD+M7trRosQ
5U76Gy8Mub3H6HhpczePe4h31TZb9zttf0lKHphFoavdPHS/hvc59/CE94TpZXoKEKAHcdp8X6fU
W72XYcO5PQZ1hq7qEHsX6R1tJCTiHsv60OziqwJ24LeloEi9fbGffOkl3KnRZPDgsT1hLWp0j0X1
MLF3a+mQVrwugV9lghwyVIx2ox91jLNnUDhADXuE/xcWAwM7cgQ06O/cV8VnZzFufvTqRckY/ORr
1QyQly59xG82syj82PQ4ZR/iVG4OfRe79dipwosrWuxXN/TfHDxEtdT9JffjnP72L/e5cx5tqC97
unw9fiu/pxEEI8S7Dvbp0nkk7Qp0E/LjAs6eN5uFFSPTf0cx8Vl3ziXMNfnsA90bvs1rvzjHNyTK
/8BAa9ifX1JAsdPgjm9j+o6nTmXnfzm3+oF0xtd+po4siYmBmjFFuMWXm21+m9zckHNu+Hxeo7Y2
zSEBwJF2xQTBr1WtNLsZ7nNb6l9qVn0UA/PTCqLmnEavTaX9XtfmYEvxBbgpXd2eo9LduT5bj++c
6X5tTJmEl7NbPJDIKtKyFnEvwJDqFTe32k5qDjE9QQgusnHwjVdwq3v/I+m8lhxFsyD8RETgza2w
Qt6bG0KlrsIKEAiB9PT7MXuzsdPTU1LBb87JzJPZjDOWRu5VR+4F5j5ZLLWAdpe9y+3Fo3wGw70i
WwMFR+Nw7LEvdDv7Z0S3DlYCFJz/Bn3RQEdGMifOm2666VRnLOLREPFOnomnH+h4ivMTZB7ntcS1
vh4wX7PmrYqDw3dW6hV8AaPUcz6UjAxjykApX1Z4LQDKyoxj3c5L4pJVrujS5ZU/I1dScEEn0fYL
yHDn23d04YC+MMwY1o+xUJzOGOzzDegZmZG7PChkgWw3HMyG4UrMEroyqt2UBLB9eoo5zOQpnakw
Q7SG2hdZwAczQLvBKJU/JSB78wSSRiWAEwieDqb7xrceihvy1aAu05dND5ZNy1RKo9lw9qc6oG0D
b5gEDhxSNA5OOeDhfMvpK7KfmQ869ToZ6MaRbxU2rVclTyxmuWUno9XlBj5X9/4ik7gxXlzRn35L
Ig9Y7vnLRYtTimvBHLz8D4HcnW1dH8L0a0yGbQfDInrSRiDniXGJMF+wtzgo20Vz0Y+yS5tGBIyr
EH0x7xrHWFSak92beQ+fQwn/QFkbgcEpPq6P3C+YJdcn6zbAYlLPFqvHWjxTvEhUTTf1boUywDlU
IyT9Xd/rCA+o9v5oMUdpRua0FAZuUzsSFIe5oGPQ/6p8CnbyeGDGzBE4e/wICPN+wDw1ZBWIrq0z
OEJTbNIwQ4llTlb1emCaU3OpUhJkNDX25GF66oE7rPGW+YQDy7gky5Z2HAyy2AiZG2mhue2UABBS
+ycObv5fMda5DLRAfxasEpjZhKQoarhmaRDbVLn6YNNEv0+AiMq2+Uv+pFAY3PJkRcRyZtlqxBcl
aMvgKXkl50B2zJ58qSkGmfKHGsehr35MvsvuNb55HdIzdQcguKV27RQqdwk65mqM/Yj5+95Dzlqt
W4FQMfwbGqu6tJmWPuMtwq7GhVgJn+8txZdJY24636mGby/dBLpZCvCDtFRl+zGt7pGDbGor/okb
+heFOIXzIDnRhrv/vRZjCnCbBftGro3NdURiltHg2qgCgltustVcyvRXZksMHnWeno3Ai9Ets/Qy
OrHqTANytr5nlTqrxsndsyWwl2fZpdw/AkV2YnEs4MPCCrT52N7PzW5eU3TqCTcpAJvsG10/0Q1H
FXmj0e2heQmXJDNO2CUCOfQEvToDQR6q/6Sb6ycY3qf9skIFuTMubEmMGY1/ykr8TLgN9YNo6wf9
Y3PWEgwv59M6cYnDgQ+KvRcA6zChyKSXxG8SGKleZ+fYcinnAbq7MQ+PvyBXnqAupOUHcBmCBhc3
psm+drmtLhyqDWXZtjVcAXLnZKirT+bLGFi2M+JXStPrM99iqypIIfdvcHj6gf+K9jfe8ohxAIIu
02fHlTAvrU2EhsucqDI4k/PhtZxAWnBKarSQTtIgea3aUJurvy/BBvJpRVuxgmeD3vblUf3CNjy/
riFPPsukcbMOZGpSdLytWb+NhKVKMUZ8Ha4/xZSjH4XBoFNllG58oz5LT3Xmlwccsa9j/URTEPZb
VklIbROPQpgeBgeEqcKbPNsJj4VYbXHr5ZFwfCduk07NnrLeZJco4ZuKCVnD0TAn9JI0PpwOSmjJ
E+FzMv+k1m+3fA/D/NEs//MIxwoBCQ/1EZqMsZu06ZI4U97CggWjms5AXsjgGETDbDJr1VAAsjwA
qHcAsM9lf6h+ZXznccpwlWjBlVl8ZtydlhBCEHE1fqxdHfsSk13WtIqWw2fH8kKpQKlBKj0YY7Ti
fCnb4E27isgF3xb2mfL7/ezSlB1PI6zPqGjHXqyd8sQaefKV54b6T27IT2YqUpxSJLdQx9WKhfbO
5tU36KFiP16NnyhfqLqUH8+wVt1r3rKOKuE0loPRWkm2cjlLrSX/qz44APH6KkLq76r1qq87Yt1M
j1Dj0tmyGP5zGqXLw/GczIpb0gQSWpqMl2kn1NTjzHvRYR9IUAy0VD57sw7+vRMgFziFJRcjO8y8
IsyAcGLPMLivUk/jDv4NPsv3XF5CmuCeDkO1x5R8x76Iub8C6cTtlX6C53cifie6OFWh74D0MGPS
yWHxqLKQhjw403jOCf1OfkvFhQyFpXmjrAKqj6bTBU59nF73+EeJHenOf60/HEq+ct59bEW2k982
TN7uV3XyM4XCDMJDqinlJ/1GubyTNQdH+gduqu35y82ZWnxk/qg9l8VKF4KE8WUictAP0uS2vQvO
hiF8FJ/ZEfQ/0B25cnnQHhkTZTgl6m+S3MZ3ibnOsON9VSSv0crmoVj+Ra9ioli45oPycYpAU5Sx
26ve57ugGOXjn1oIlNuhySMWIocAWFb7B7rEwz/wESpK4rR0v/oRNwZf/7GDuwSR6/6YhNDu0Gya
HjRUpKmvL+vD91r+ygv1M3IaXHIsUtZmPtLteIUzB1pDU2Och7jsGXITT9HHUkgE1QL6lzJAq7md
7Rbhmv8Kkwe21AbO2dqSaKeK2vPpyr9Eoe3R1G7qr5Nik/Ig4/JxkNfP0Lpnl4QLjvB6U59Vy+94
hJBex/0Bstb6DxSUL16nH081N2YXomMpt98/Y/G8C/KVACh1n5uBEj7eE1f4axoydlTUNxSrV33O
xR5lbglW93L0erIXAOBZEra14UJ5HZ8w+mtp068L05MvkrEhaAGcgGCDbBU5OP1Ks/FqIb0pn0XO
V/Of1BwUWj+UBh/gRRImyzuVeOGoxCk8gvaqEvA7BOACSDCABb6uPMYqwza45ajv2I5izXgGpwwy
xY36OJiOsBWYBGKo2X+N1QdhCuwcZdIeW3RsZ2QeCmLa9/kdj4Wo3DlEjvHxGD5qfl0Fj9+f8ZsQ
0Q4U/XWlszSX/zhcXyQdcq7RH9JltvR3yA8E6q3XWX04SrQaG2vg3I5ifc7C4LilAX+ULvqr15T9
A4tl/VC1iWzPnNPYJ5cm/m+fabtiijrqhcRBvFpteNUS55NPYX1q2YHKEnZQuJTEEmQJN8Ef3AE2
2wUG9Gw0oIHpQwR1sEEDX6RZojRC4Dfef/0w6dKg6X2BehLhFgmaUcuJ105qbVuTCE5oHXkAvnan
WawRTGZmwC9Kt4rrsazNaDVVwCC5gWRMocGjUF0UIOiifXyPMzl0q8zJNRI5ZoS8jRyVZAakNcCQ
j7z6481FLb6W3/XoZg8IuYw2fI2yP6Et+qMKtnD+5D/IEG30bstIY3InZmFSQmig4wcyfxVXmk3+
mTdmwGuqGxk3RmkC3USFbl55Gv0m/axq+rWn08wLy8cSmgOq+0P7xl3xZRqaqAPG2e3Xw5NpqcWg
lMmTWXXyhki8uNtWWAvqIiksHFl/kjxPBffRH0yUpaifNzruijI+4w5tU2NOOd+m+fIphxlCwamC
BC1F+tvTfNlEY5UI1GR+SnyrOwtC3UcuQKPelTPeWKfNUnAYeEzu6B/+Nsq1wsC4zdql5QwMXi4J
Nnt7CbkPCwUjdcMurBVoiqQHr9xjnttBxEYEA3cQ1KW8UHa9DZOO4PFC9FXk6Nkqg8V26eDtqJ2Y
y/6HCKAXyOYePkR0TU4WWyPXbPDJsCp+63hX/yY5QV3OBxiS7mI1dll32mjqww28lPEcf22yk6q/
L7Muzb0kpZpyGRaqu7HXeiIV0DC9XVB8bZkz48g54ObZUjiWHMjbkQmnIl9C0llb2LMcNW6NPh3i
5YJwPCAliqrsVTs/AxhQZEAIunXiKFwTKepCQaLTdB5cS4AMLmWQQuzw51S205wIibWUuAJccusV
aBkzrIPnAA8TrnE0FilvCBLrfWsr1JW467c/1NMvcryH3Rcwro4WD8hgXyBS+vbkRfMWFHIG5i8I
P0hW4s64LTKoSxSQJPeitMVi8jL+3+jERq3lX6nfCTn12fFpgKOgkDmKTPDKMrFP2IzznmsyMehJ
4h7ycpdMoSNUr4rW1gje+yyC1tzilw8hOJwHqAdzaSluMUdk0ou+noX8iyO1QNsiqP9gbEn1Ekij
HKMNOQeY0SfQKqZvlzdmD8VLTedWWVBKxwdzelywr+JmLuqBjB7/I/pRYxAiRKXLODSYf/S99Qyh
9nN+ALkntW+N7cRBhE/5TpLpTpiB/1CADJcv4nUS1xg1kIPkmn1D3NFfVx0O/mu3tQNVTOMVT+i4
XgwBzmIs/ui133y+eRthmfB7pgSig1igqHGKeX6Lb/kSTzv6Lq+l6HYeR6AF2Agl99SnB1IepxYa
ZSYjkQsT5qByt1bmResW9AZZZX9QKOKOGE9fCyGnAh8Ql/7E1w82C7DLN3EvuaCuo/JSiqfW9LFS
y0ChJjfRp7SncqHD6nXun9b7OqLxxoPy5lk3KsPe6ka/9pFL6aaHnO9ET0t2ftBGCVHTBiW61fwP
aC3JXImxKIcH9HjuKiVAraOoToaxCjhv78p1UBHhMStDQMpgXY0MvAv3zmngfySH7t68CwiyhbBi
MploAMS6ePSDI/rPeXumKaswuBCv3zUNbYpB8T/s6Do5aPt5+lPzozpX2D+h/VavbC7d4Y6R9na/
7x89HK+SL3xB7AL+UVktQHJJ4hvhbwk4GXxhUVNo6PZbc1ItqDAhuxrHZGb9WWSj+0+iRQEdzUAV
QmqiP7lZqHAdowHG106nsGZEeNvpPrt1D/zmFFuevK86XX3nPD1ESiWgvRMDGa+7WV1xNgHtg/k0
QXxjS0t3OeQw/1zTK+BgoDA5AFtI/x/ClEJHMIB5l2UmMp+eKa0B0XPPWINS8sit1pdRk0zg/+Dp
Y+cxgjpvD9lPQaK08p8yix6iPI8WZBeFWKipOCMPj+rb6+kyJuo5KG4DptQ4rC4zEJ35+IfecyyB
bJGAws8MsEUpnTee3k61fv7UIzQKqUtVpk6Vdb0wYqpd3zDmWtifjcRu1w10IJopCK0TfTujGESu
0ceTsdlAv3D5Tt5/2oaQzsEfF+VwAHOSW9sK04cHVlIsv0y1ea8jqPIoFd7zdWva0ImUBA22EDTB
K4mhGF8kJsGOd5FkPxR+jkWNzzu/JEhpdR6X7jGnFuarz/5lz6t9eSN1oHApG3FbZhImB9PglwaK
4cs1V77ulw57Jy1MoORlDV9H77BOKLopvTG03TynvRMX6AJJuYboTglbE1efuUr9/n0tILAbuJoD
GhAdkcX9taR/zPkV3358r4prHE0j0pcn5UbFTjCE9T5muU+EzsQkfVW4GGF9bTacKTOduYmferA5
VTIKgBSbD/J1yo5AP/dxwuTlF1NGAwMSEDjw3mI4jUX07YFaM5+D3dAfs5yqL4Bhuo0DojhRvrNc
z0QvjRFj5T5rgx/ao+ZMy9dxpX9cEwBlnJvMELhLqOS3KezPEaZucAiIj46A6j+UThC95gaQSTGm
X5S8ZzaaPAZ+8nlJPHvPc90DeTevFvGlo55jDvNnqkgY5b+/CjUwX7SA6MINavOes/T5zib+TMYe
fry6VVsUEwwk/InmUgMZeTtQspxBc7AM+YbW6bUaG+ufNP+nMA3R0YrTKiJomdRO/icvuNG6N2YZ
FMooCX0BXb6MprM9yjTbozUWVdMA8W3TCKE1JKFT/cc3gr1hj2g7ah0KD7/Gai7243o5sAmYo0/G
M4MueaB7kgUbwcR4BdM8G3eJx/+KZ5yKR1FaaDrsJYR1/gnbBRHLvIqvenxwQQO/o1bu/goKNKYm
2IKzIl1K3C5VRa0JcuihP/j2Lm9d/OFcAjr/BZ17RVt0MqKTgik+pocOInPNyUXmEiNv7KZtzXgN
wDDqM1RVEvKTSeF2u9d1VNDbn11xLXJH23MRpem+LG1HmMuNrZVelUKxf3dRwaN/1i4/8EXQqrRr
Q2vP/VLeE7jzNiSe2lpgysgQG5UvArT5ewej4VmqPYoPtqSVELObAb0Q5dVABfCR0xfea7Jj3J+3
L/YmJSXNMP/J9VkpeLSGCJgxHZ3KH0oHuXAE4V/8k7UhpBdIrbBTtR2xJGJtQ7Xzd7nFI/cTyqhC
z3SJttK6i5yEcpal+tpm+Xh80nBWBkPeZDWDqJlINu+QUXnp69cq6MBkuUxjXMm34Gm05xnVHhgo
JGR5j08f0X33oKg+8gM6mWZfPDzwGkwn18WaRoUSJ18+ioBF80PjwYWSXVRGRIAYowQlB0AMh0VD
mM8K2ttB8yhVTn5QflCLkwSGRhgNERB8PwoY4r+idS36LvOKvRCRbGKIQ0tHppZTXGiu+tKhJVHz
abqFpiW7q5ub2OvVM5KslTMokHIfqVeX0DYmwwVGQZ9M7W2/e4O/TeZws1CwR4rBBVxS+yJPn+bC
VGYcSAkgZQhOgpkxJmkyfbJNb/zQLl18LVw0ul+u+QMjJzjRJGs2YT7uRCDcRQ5IcuF5ozN3aBKo
9JgfI6Dznv9RiTNhdDBW3xVSvbGyslX/de/cZ4mNDAgZ2zvoi5n0XGnDMfFQihCPjG7q2gHncLcW
855IEaaA6RjVMDP+Pcw12hMmm8YBIdGzGMMAnNtwkjFCyLsA5p0P+75yK1RS6KHZn908jTewWkGC
9w0A54pPSVY8m2bX+3JsU2Q9CHx/LtN6pnJbty5ADDA7wb7t4nEdvcMJkz6B7JV/xkCMAYC6ivpk
/O0fAUeiruMVVxBbHf29ViPcs5HtD18SbtXXQt1B6tIvcsLis1HFwbwSEk40zdTfGhJ0pt3GnHc2
y1t3269voVzNZ4+rIrsVCCNbmJBuBv/SEaz3lOrSM+YEteYJ2qqytcaOPFKArQdR2BykUe7og/cK
n2dl+zjrXYAuJPYNkIjEe5dT5G3V4vE7ZmEdOKvrHS3etZhBrJBrRyR5QJI5VDjKg/Sq0K58qWyi
HctY23wLJ9plRah9EL3NoNRYcMWJCb5Q5B9UbrGOiam1pF66/eBbMFOQwrv4n16vGt1LL+VNoS9A
qAio7YCUA9Z9aGLdL8hmSTnjvpdWmJ+hta4Uyqzc38T9lk6DrN1VfH0nn8mkSFyqp2r9/rpmjATc
V+/5d43+m0MMyeLfMGuXb8IDzVCbA/PDIVV3XuOTOXoKYz7RsONpvH9chA95kibuROa6/yyfsVuO
2VeS4cFacPMImGCuzNS1RJowapFXFTLRJiGPdi0dEeOtmCnX7CLrtnVrAoQmw0lYbhFLU1YQ2erK
q7doR5rdbojhdq1TdzB+Pji53SPFdg1iwkrAmLuleum+9z7AFPCXmPDs5X1LtELBjCKGDkgnEY9i
tQ5b6UhkQSGalaO/gRAV2ibRsjUlyAwiEfPai2ugnGGMhEpr793ujLdXt7un32EKNuwRneXu973O
YWfq1uv7qfz4qXguaLtDIut05BGcUcxtyoj4mNhmJIHmheZjz3NRBY94KsQ9MtolqjjVy+G0tOdM
xnPMcLvKe80UyX1BzWjQDoxxI2kAGOowoKhDQQne1TTSdkM30wcT4VNRnfF3O+jkMD/2tDcS4hNi
rRJqasAjMoiv0r5LFcRCqP15nvVrFGVRbDqNvEwgNLVjjEJumALcCG3Q/lpL9E7Dz2tFagi6kXjS
Udd4j2Pk4x8DcjkiPZjcXfPxA76ANWkAdg8Omq0+5A70Uw3pLICrZg9vzKVmuQW8FjwNwDHxZkoB
+hju9s+f+vCpDqolUyNIpZDUKDNhSyzvMcN88t75MoAS45jOe27Nkp0UPDbMSo4XxfOMArc9wCTz
+GoXGE9z+RH8RgbkkYgOew88YqwZ/DqOnh0YlTM6go9/8Pon4awn/qk205OwQ0yfXEWiIcf0vZZ/
j9Me1d1adZufZ9gdDfIbBwT2JhhlRGxYPvBTmIAdjyKOD/RxuWPewDRB4cBTbfApZQqgD8gXUwCE
z+3IrIXF7kOGKL8LNk07jZ5rQRMU6rtqnPtp9xnjvK+7FC+RYuXJWS/9lynYjcrIAIMYtbhmqgFO
DORsZ7zsfoYxlM/IMi2Qh3+USSAirSFNMjMgrzlgZm/rR57OjM1MeEfi8cHmBULI1c+vpRLKSD6d
8qi56YE//Ct/cuo9AMNFqtlkeTYY4QTPlXWMmBtCNU4Zemyu1m/L0JEk7oGEMw6IHPUgSTBHmg9t
VGVNkqOxUND9VF5dTkdF72cuvl24qm/39/psU2X3kbxiuD8f20wOLFDQHMMMydMKN24IUXJzpqnX
PQMMh8FyVMJAUV6aSN4ghg5xjhUJkhtNYulcu/yfSSReuR9YIayVN2bFV/3J6Ah6rqkJCfCGMgwh
Xagd4KVA+t7rEc7rONxRbzGdhHgXP/Fx8g1MsgeZglMiWAmjP+r2x6HZM6/zXNLl9Y9APFJVPpiW
wYqREgOhA0OJQKAw+KhfUWkcu6t2Lla4z00T9u4DrBwrTlINfqBue6c40a4GrFiklufPy0lSD56L
2+JF8Cnd1uWtOAKejC5jBNR8rw9i2c+MKZkFfnI28nwEEr2bL5OFhrZZDttTwsQ/TR9fczhxorHm
295OZc/85VUjQuXkSn4ygiuGmeY+5wzp/mLbONPX9HNgVF61REg8I2BGWFREcL5DesRXSKkClwgs
nCiMI8y1OROwrCxCXfPwcUMvb0H8MNeC99KSB0tEJ9+KlGCy0ikdfcFc1gynImrG+CzSZ80bEkm8
NoPs5qiJU1+8EZ/3Fm4qJzHlOTDbKEC+qAwA+4joBiEsmj1kGWK05OWaxrlKB6Crk9a0vgVAmyv7
n3xA3tAfXmmE7JEBK/jhkTz/uN9MGIsgWD4xXsh1NpFUYOZ5/gL6qxxR2lPrpoCrH+Q1zHygPmdY
URUxWBGcgqx6kNxzD8uFhH6TEb3Cvou2TwSZ2SzT19SwYF33ql6+tLsshQZA9yo/vw81oj0Y1EN0
so4o1tksn39c39JmqH2eKUmisjV5h4jlWBlQvQR6v4OonCS7l+GpK3H3Lia0V9P3MvZqxmzfBKtq
u09g/JU+FToTDJf3EYNnHNStNb1LeTjijLXvNwIN85614St3cdMFxi3bQiCg0/be1w9NTIBApZxX
s3hrMbAZ35huO8EzRBy7nD70R6suaOb1Px5YuwRqxKRmA16zU8M0Zk8yhiidqaPhKoMv2EZ3wqgB
rcO0+KWtRZCHVRIGBzEa/AklO2tAmcRHcdkFICTSvcWlC6/UsPt73tKltm5QM7KMnz9PNF8A3LXz
hLzSAIOX+hX1T+w1T4cOjNeg+kjXUC+CNUQzHsY0PlojZVjd+g3eiHPYYm3OtQFhOuZaanOmS7bM
tB31M+VJylB9gmiTeRkmgXRH2DQADw1OCr0fkSNTH4nLsYupxp0Ls4dYGAzN4fb1UYA362aF1GIc
J2pG+Y9nnAjQZPZs7PCHPa4fU4ieBf0A2tf2RlOwe/yWmCWh1pk8FwmeW9WCAMvMAV6e0Q5f2EtL
ihLUEMbWYkDzOSmwdb+8X4Ho1gBqlsudWyWbIXUUIXyUvnWPQoVxf8NBawXDa40iPwg/I2cQT4J6
ZJgM9ZEmHUWNDlxoQ0FlHABUomo80Mmu+GMQp5XCr9fwkxgMp/VrulHK+pOOwv0ysBIIUQSu06dx
MXFpxaxlPNOyU89Yql+cv/+GS1quNdqip+qLb4zpO4+VVQKu93782YKFVGGRHGniJAa7DPDMFCp5
NsAPtQB07+omlDeLZKuc4Ucvy3wkq7mK0HIq8ewPrekZnKza4H+UqcpYOYWOERovyrtqanROaHDL
omglG4B7GCsKIm5kVLL/QMuLQ9kDeyAjnD7K3+p57IodsO8bqenX5vcb9QaU8/9xXknijJ5QCDtk
pP3UB19rrKsVFvH1SYuPlRSyuHb/QG2ZzEROQfw6lbNWTEzNffWMLV80cVp/kVHMlRE5vivZ6TGO
9LgvgGvl+jVa26QtzZwXv8g/Cl300ckNsrKN4JN6JwvIBY/sihk7TKGebrYZOJk32mALA+PyMZJB
CE8kIKBr3yRkGML4+A1HCuv7jZUolWNsi7XTMvMGAIgUpwsGac4snJwvMm0NwqhCaWC1U6IhBL9A
dDDD1Jn85uLj64zYUrjs4vMOX+UgC+ttB8gCm7zIFkkoMFqG/T4fJ9D23OSTKrmdDUYm0j4HPEtx
uSkO6WcCmIp8lt+bugW/AxOE4D2m+ERLfeReJ3HkWMU2jmYxsWUEhJVzK/W7yhlSOE/JVbu1iJIw
Rxqur4V8rcC85v4naIwMjTL2CJpj/WL1rNFZqdz5NbMUDy+yDqCiSVCTXcfmw1BPnCrfad+hmT6o
qPoZpUUljMRLdUEgayZuRSIP94aPVgbPBBjthbgSwL6IXgVuxAYaoHbOvX/sdh9HDqp/2FID8j7s
HtG/M/jChtPdNhGGesWSir6zWW/tPD5X6x6BIwoZ33Q+3vuQrp476WaKKMVsaZzSIz9ukH0ljM7m
bNgq4ad2FKTV6CsiP0JLCGAkrlnLiRggj1NjcJRFzBtuJt8T7cxoaQDe66x9MpR/H7/ohoRt5wjQ
4eX1KbsZqGayqRzDlu+CXy8+Uy6NZGbeo1myeXjjWCtkFC7bMGi5Zwbv3+zwj5mibUSmz7Eg74uF
8FNdrBDQmbJEWkJEjRnMBrm6+bSfy0G0s3y0Covv9UVqtPOG5D8qaMt/o3OzLVF92WMH676O4gvB
DxWfy0d+0QchzLDT7AbHYbbT6P5hbJOSywwKRnc+i5obBTizcAXnvckvKiMlv0K6M2pPJjW0cAwO
JC9dqdFkIC/7JB16wS5Drdp1ItNeE/7DIuQ5Y9UcK9s09SsoyNz5XkfQDyOYASKKE3Wjl5MIDSDH
RgQodhcguKDcAPKZgkjs1z/itmv788fpfISxjfId4hhmII4cJWj0GEwsGeoHYGYNXConWhFWcJfo
v3soFMxwBl+ecV4Ut2yC5QaNLkq125MftEKZ8T3Id8Z8QkQY5P1R3xyKG63C2zVPhp9etIOKi5x6
JVF7BQpSXoB7MVataTXAu3BK+dIYZCuimLf9kWJrSa7Q1IJHSI8JQ3UOjkL75//hUuYw32cFXLdY
J3bl07OMGPkEFY5X7DmeSLP/2Okt+UcZzEdxhMQ3AGG23n/UC/ge3QkA4fz7GKEV2R/wBBBdhibS
wR1bGWocv16TR+miK1wnN/bp2Fygd3hjT975EK+Fuq2f09jJRScBUgLWxAGFYTVlFW2KNab/0w9y
IvBmv4cLwOf6R/55CE7L0YffkjAx8X+Ip8DrKVIRbIuC7+J1KAi+J29mn//7Kn67yilhFzHxFJwe
SvC98Ovr2dSinBtHNhMgW9tSdgKoH8D9NsH5xViPUfDw1h/kDQy2gKXNsr11ls7CDJ0tKltgfjhG
RiTvMeDAtl9nSxPmEkt31mEozvNz43cnqK6l1mN1IszQ7VKVGoJTTxtkN9/fDk8QtODT72BXGDRe
+TU404GpOLthvMiNgSsbF/ZJgGG5cK6J7Rx+SDt/yTFb4WIeNCED6WMh9fzjptSv6all1+LYB+33
PGLGk6JIl089FQvoGyAqOK+BIkZapOQooeGxdpXI1xEu+Xlgh4JD7niU723BMZjw7iNPZsoKxwK2
J9q4GGQIgsVuth0d3wleIz4LIZvl/ZyjrqAIZQjAFlkdsptC2QgI5WcVyH7VLSN10agnLi512aan
Z7N9Sw6CgphpnVHGbWKhNBYnDRS3eEU1bdZLSXP1MFZClKHS5xTRXNc7Da0+XvmjRfzoG6BB349k
OFgWMz7dNu3mjCSgRTJahpLRg615MANwbBFQETEjGnYcl0zHwmc094zrkTG5jSZAclFmihjRQaEl
0LI+SryOKYA/y5i+P95YHiIA7MIagmhX5jZwyLDHATpMXj5EXTpB8VCDLKr44xkObdxTWvTRzkDw
9+0Z+HuMgker2aME//z1wESfRaK6jC+krVcLi+wfdffEmmoHTriI8UMmhDcFvif0MzRi6FPkUTyO
sDyGm7WmKvoVl5GbtcKsDYcPz0DAZnJwJCPQy7UubYBVTMkXXuEInoKu9YtHxyz3OPeZHgmnY0o3
YZrhzRLu0QqfPiVSsmZS4hm2z1DdMpU/PBddvDi3yAFV+2M64JsMuOjHlBOYCzKfw81gZYWK7huU
vWfe1PAfIQkOo1gNWmKmekfF2Tgsad2Z1HkiPkZp9F2CAqPcNW9a4wsMoY2+Fb5UU68x49MiLe8D
LXPGvY2VzU4ZB3BLwr4kMFJHsH6Y9MvOmLgxWXnUhBvYIKNaQCekW4xo9nDWe4xV496lj+eFyN18
mArMklXnGNMJ5i26UNqbgELb9xweiWoHDkH1scrYmzcD44948rlVyzhaXg3cAd7QgDfw4eifvn+d
Hht+YRCYsdgH+0VsbOqu2o8GDMgXMBBocU4kGXMHFWv9Pb2K8KcYc7HdSMTuqmmzAVKVFo+95DdB
NBWJd4xtvT6IOPaIIDfLEThETXEoxyPRfRIj+qT8oA6sbfp7FUOb+DicmVz7wgz/AMkjm2W4h6If
+daOqPmKmRBl1m/TYsYj4q2Dp+9yX97352ypIfQ7P6c6MsOd/gu4GB2BmnBIYEwSQeosDT8H4CLc
GLB5xzuBD9auCGFvw2mcFzbw4CU7ItRWbN4PRmMZzdnifeZFIawZBp+ZZG0VoQIkyek11aB+uV4u
5SuIHiecEMyYERf3/VpoWvB+2xgH9KNjyfRlEZJJO/sM3zumWHA39/LXLjvUZ1EOn8hKs30bMj22
w8iEWdkjCox0227Kvf6rhkCHXxOSgon25+210kNhli7bbbkCwOfiSWjKPr9wPYLxB46XrJPfr8f6
WBJDG5LkxQA9AbUhrdMIObYb5L+QM8rDg1n5/D3/+MU0h921lq8Iz6HWVt8psy2l9zhER4sAvy+s
xPHFiFN20ENwCdTk39pl+AYDn8l3HScMDjeYHvDnMKAlGBzH+wD2ldq1NpI1QbygJaxC0FPNbu78
qPYY6x5nmmFMkWNW3AiIgkFu6dXgGasZnOke95adds4jh43O6A6gJPX1MKroGZT/pSvaqTcgY8UB
vEM5SZ06QjcS/cVlyPbMhDJ0B+hoLFQc9AKEvaSX/9frgltcGBjgsWozFo+AZJI+iiyVBays6lYl
XfiXCdd+sBlRVOAJVwMIch2aZKfKlS3mRwvJGXMiuwdiHSY5GCGP6OEARJWxStkiA23PbzeGt3DN
+/u3XcvMBQmLnNVzoBq+t1QA/hNoY1x+eT/5xkjjF8BEPFjxAh4yeMqyOFbPqbquqA9Ig1ohYyCU
Nls/Nnyr1z7zgflaQGUdKaXioJz+DzClt/CTm8bZQLgrA1HLxxXX8TUgl7B9wq79RN7g14wVgOtN
eTzaUjyjnbbby8frKDOgcdnZh0QOv3/ShukFp0scUp8xmgGPuMP/oo1B6jNVWVBXUkZ9Ciqey7B7
2DpTwHzk6YPHo25DBIzIN/QfNwZgeD3l2R6eZzyj8WrUMUMpneFHc5MA1hjQzha96Gf4TF7Lxh8L
zILOoXIY6J6VbjqtsPwdFi+W0OJ/JJ3XcuLYFoafiCrlcIsyUWCSfUNhbEsgoYiQxNPPt3tqpqfO
6WQD0tZaf4QiX1Hyu7P/5GVzYfiYGdeKKcSt4w6gOMRrXK2aGa/FnDVeu+BzeaOCRQ6+A3RFGDOy
CiAaeX+x1BADdhSgSYm2qKWMi2fJwzl/FKZbjd4d2id309rJMPOGEiAb8xnfsRQqV0n3hCDj0PsT
7hJn8sv7xJXGCitzD7+cfmEe5MPzYIBHkJhcxBP0nIOfIXN0b8qR99+W8LOcCriU5FNwaFjN78GL
egx7N7A96jj5+inSujf+JlJTZznzTgmQLJezpsbejEK42ivFtk+Fkmkqn+fmCNI35TGo6wGmtz7/
bu2DcL/hzmMlVOvA4CazABjGnxzT3n0N8tn14YvTFSlvVl2M16fMHQdPxMoSYozpdBBtZiVwNItn
4ZWbrSCxHvJZ8yBZrMlUZ/wBqAEjnZSuSsBP85V/5F0EgDcc62RWoMt9nLIvGYe4efMt+9D+prx9
7t0kfYPXk05c7k2sRYwchnSydFc8cysf83xirJ58KtD5ilc9nXfULQGkBb3yhTn/Lm3rNFQ0DhDs
ZKGVx6a96UhJc86YzW0e4UazT4jq4Mk+honhpkBvPDTtZySM0Dv94WeI3FhRSw/Am/lnsoZvX+an
dEGwPiIEEZO1IdgQijx3iAAg5H+rzd4Rnk/bL6m6aLfNAjci55/q5h/3htxkg84M7YseFCbVZfqN
k2RP6IzMUY0+3Gta53Eqg25VBtqPthbPH4PxwIOa0FLEeGRo4gyHbSJ6zc2FFeLu041yEy/6jFMJ
WQO/ZL1nMOn8Tg3J0y6pgsctxAcw2GFZBTxFAYHVWO992N4JlSCIEEEMFHx9jDeYVAwDWaurqAG/
wpEKVSlGBsYc45K9pwxCdhroL/E+mZM130yP5+xRuN3+fmpta3pOowzpF5wRfjRchXscWLw5CSMD
+QRFrLaVUMvfTJ/nkfF3loNBcV9Pz+6Cu72/vdcvm9yLqR6Bx8UU4WIc/5UC+C1tyxhqsHaYDoMf
viGOCvyvwe1Y7CCn3z5dBYyv1wTDNYJjRqvoHziM4fhJYkr42E089ds4NN8YDhIU4VBkeMqXxoLo
DGPxCPrENT5gp9rP4a+EqfAJRZI3dsBMviPsLeQQujJhESDNt4YEb5n/4fviM/K4oOBlVjYd01s1
gJeW3GJjnGr/gTPs5UEDumZ8XnOKnqfM7H7mvgJOARSfBAo4BYXJHId8C0Nwt3yoHFmbn3/Q4j+/
z0+QDMs3qJIQT8k+tJU9Zi8eT+2SEJ0eoI4b9zYG5/YLan2QB6814+6LxM33xu4QPAR9v2QEh9Qc
2L6QfO8ziSQotjWwtg9pb/za1Sk3DglnUr7AeN0XQvXB4HgfoCjWZQhDsnoc0i9rOcRmP1V/BN2R
+jf2bNXtD3ztwLrcvp4/GYO28FHb39oGDQvGiDD7QD9rzPgrzWYpbiNGSk4L5DZEerEmXDBY7nk4
c9dwQyD4vxJ9BFoLinMqYYMxoH0J5m+V/LExF0uLWGw0iTZhdPkHwNahnamxuubDpwC73I5/RB29
ft4fk3WKEZjgs0eYbMih/aWyiH5zKTrHEpMZLLu5Iv2FmABxq5Kb0G2pKEEn0wbPuP7NMVu8F/+4
UdVHvQFq6KW7bywEHY9ujnb9oP8NzuvbdP5/yJRufX4sX+9qO4HVug6z9mz45nsLya0aOHjfnP0H
5BEvmaBWzovl3d4YWZB/PHsqHzGJ2n4quVVxMrOd0q1Fh73MbXQeZ1q20ieOzrcZtL8Smu5QBw6D
hUulxYgIKYn4LGt7YYFJuqo1nVSRgl+VEgR0XuykJBOD4/Eqxk9JDepN8yn95sq1S3fNz8tck7lA
MgH4+/DTkAvNM0WPGKfYgfBrwz2R9Gn8pX2AshlogPAczZgmcsh/z+8AVxtfKC++cs7ANOC86b4e
Am+AL0QgwfJMj9Bzp7+cs7HKRmQmxRXGGvKGv6dgxAdf6Db2/AwMjlvuwYOICoM8u/ArksXhe7pJ
qLZ3BYycGHqJf8AtOWIgePttydIiLtHewy3HLiYjWOtmqQERQOzlsKvyBUlF0BaNAwVDGAXzaelp
FTef+z5TdsNKXNgh+h0LyYHlppPvCtiGerC3ygLwhqrRNoMdSeqM6mANxQ5PW0Ww4TdFc8FzjZzd
lFB7tKcEgLFNa4p4KPnkc/DHjZ97ywttsaD8Kf2lklbJtu9Z23hGmbdLc66CjsGwU9ENEsViO+pk
OeGW1qH5u4nXNnBUus8GhxHkaRyTPKxA487FXzbCl7Mxoa5l10iz/b1n1ZNCDkSsY5N6d86Omspc
SBABI/Y5/2A3xlwsq3/6CT2S/eynhrJLES7bIFCppxJWiKVLukd4JOx0m6beoax+ivJTzb46Oaht
4VxnZW65ucyaRuzp6x335YpgLSBj5o72+1zTgMhmOxnjmzHvSNPWtmjlRf4NbkQbISpq0fmt+Dn/
2pKf3xEQVFQJn/GaLIHlFyQi6i6hi9sSG2tEgEk6y5f7+0o6otQtZvlv6eUBdCMg4kLEuk3NuPHv
e7pMT2hHWMvJjr2Rx/v6GxfVV1JMK6SuQObYdhdm0Hg6gGLtTzZo+Gt29Mnm6dgMKwPdFN1cCm5u
cwDhzOjWNELgyqdA+h/ryWdykp4stsTZ+XnQXLEeI73aYLyIgYnx+RFZsIJ9/zR3/1zJfOEhPq/S
TfuRfpkwNnH+iy3pg6mumQqtnBxJM4LZI+MXjyW9qbEeUF0gZnXybqoQoRR+OF7mvPmAix/ADt/H
d2DFPEtrmFqHDjSapRkdgDYNHEkimkFo+jYIyfgkOmxJf4jGedPR/JCFehekLdoAMgIcfT1E9LfR
XSeHZx7y0IOhFLEooAbBIv4OqeAKwc6eP2ST5QwW5/j5gyGemQCl/DyPHvMJ9UJ38Rs4frm7L2Vg
LjHPr/KP5kG99kSitDT9RCV7IvqAdMJv3FLGBitj9tWGsOxklr4A+B1MekQ/Q3z/PUDVgWKyP1T4
hlC8yrsXql6y/QmTuG2fO4bLSc/i1AXW3xs9gLrFzRXb6zPbshCDfLLC872AaHgTYtD08EH7iXhz
bjMWQP7obQmf1HgKaguZdbfbg1Y038NRDnGuhDyKCJN7M80xERbof1GFIG2BwN2hX/BhwQoXIcVM
WxlkLIArAkmOQvoyR37DVQx+AhGbsGxE46qKgMLAI78NKmdjwDTY4HvnMJYgqyOahAeKMFZnhHCe
QZfZzV8LVIsE0l9pKecNBR1xkw0S4RMn5BtuQKQKiy2JXFVCZ+CWc9DO8W/47r3HAYaSaKlsqmwF
iN3O6u9iWZie+VlcgdE4jENqJMXHTYcXoopNsmUbZ5/cDfMc0571Cos5pj/G9GKNwoLRBwnZUyYh
0U9rFhlUY6pI771FaufzOXA0gyR9sLs1MasuDGiIIphIfxJrSPJdo5bE+wkZPQK6Yj7pRTwsEtkZ
tjR5kfoToNCl0NY08ZlgzOcnV2r9fcd7UYbaplkQ7M3lAWOK9xa7EjANvEwM+sTg0FIs2K3qLYJi
UpubHwQew451H1TMItWDQpnxk52g+da0+GX5+JOwUmIrHZke3mX0eK15bKZ0YNDnQb9lGdzUIHn6
6WeRL0Ztl5K7StwFc+howBcmQcsNW9IqxA6Xzyb6VsvR6IPwfD66LcIVPod09FubrI7FI1n2f+UB
iButJDjE3Y64mLHAW6jC7YvRCkm5TRmA7tcsY+TawGEROfUMhwgVN4e9WJiwYRNAkS55sjfV+sy4
zfYyiEwgUIsXhv33QjFijapDlkNC2A/3XXXbAnii+yYXXcIMQX8mBIeLhfQ+S5hgK05nZZO9Pb4p
0A0p8RVI+tsMdZywrpM6CPioIcDD0SPWssq9Zaw08gJBWdFEOYePdpXK+Hnflu+Zau8y7Vjpy6Ga
dT3B/15F8E2GbXROBIpMDp95mdSnGzbvdIvfqpWXbB35HZ3cQb/vmvxkk/CTbZ518JpXHEgkWUMO
vh23Z2zBT9vg1VnmTaS3rKkYr7FeUkq4u79mGoob3Z2I5KGloTsPAiTyoBqJLuB6BqyF4RuR2yV7
xNxnCE6CvBNvYi+R8zasCPKsbrekfVh7ay+TyKkUh9F0yALBvk1qYYEeMvFvFaZKag7U+zK7ezW5
UhkwF2I0dDX9nmf6BLEM+SN+PaDXef4YMzIccsU9k4fHInNQcSdMHExvCOhYzW1C3sZVgqah8wm0
A3HJNWYKt1C8FhaV91/Gl0V1iACY7SZM7YDJufoh/gMV5GMPYESyI/eiNWU4Uy5At7IdgaKzcKLe
yHNCHHvCEDjqF9gPTPfJ+YlSlZhIh/WcRYyRBnS0/RWNDXy0BGzhkmgcLfWZWyoN1S8ImMcbYX2h
RHlfofcNaAE88C32VtQFqPLofhtGH3sxqQtcG/TjkM0nwR27XDpC4YH9T0j/XdjPJw49fMKPKB+3
KEeMj96KlNYD+bBwEinpLuGoepzDtJkBonCqbwBibZBgy2lJeubjzDRhq3ijaXksyfgjW69j2BTG
Dy+7wBpUdsBkSTzUzXD9V89c5Cic+oqXIgxFFZGEJuGcL3/kJ79v2GImRK7NKobXZmVjgzlHSh6+
GNzhTVMsk4A56EDQiywxjvIQkkwnHQJcTWbikg3KR0Jn7iQw2YOrj9dtlQoroMDXmU6VgBF4YFxM
kaQdcHgT3QfUgX2S2C7Iqtmtu2B+Gz1oR4IYc/EOIXHEV02n0YeEBL3zetOvKTohK4Ca0B+eY4iy
BVyI6WYyHT/POFtDJTa0leaiYeusoKMf0LoUB/XvfMK8hZ4ZBhoi4lfVZwhipX4zYJ8jSjyLTUwZ
DHjZ0kbzlIYGITMJn7rTn1dc01ychrAxojnxTSNoyg1ARyd/DdmWs6Kxo6H+fCCp5XS9t9Ek3ZJR
BVVzwzOd+yIPiUAgvKqjJyJeoHB0jztBLdeMmS0kPtGfFUTYakQ3wW0jh9/ER7GGvEK0e6ysY7XP
GiFLmLaUuSqAvfv7i8QubSqVDlwh6URG/Mx3uoTamgFROb1re0o4X/VYJHCa1dzAyEFDCLGUb5G5
l0xilaGQPIc3/cK1Cjc6a+BcGofwlbKZS8amhq+1Y9zOl8LcE+rG9tl+8TxLLHwHgEhNtjdt1ilH
/tZ+pT6MmHGAVpnIBUEXJ7zT4O8WgNITQSoTrg18cM6JekUC4tfwhvuM6s/KLXruJh31pIwxOFDO
TOpc1AX+5A3jsnQo1aBccjMheWL+YWCAg5XRbbq1uZPRs5A0gAu0a/zzY34mQb9232aoPmcoWZqv
cZvoiFb0D06N/oJ0/M6BwxbBM4u4hfN2UrjSOSyfrFI3X7w6BGuPfxm3z/sq+6Ppo57EbbfFnvm6
pk+3amfNhEvZxbGH4xbHP2mOp5QxmSWGvZ4xkRABbAY35zWgNm6/rNca5O9ufGlw4SiSH5+lEpoq
YQzoL2cVXJa2KnSo2OtwX5m3oJYCexLmt4PMUH2HdcDDte5RUb/Frc0LuR27d3jDqoQk4OUN5zDj
47f8ZMTUe0pbjqEHptxp8dMvX0fbdvt2jeKzhLV+4Inle8Z9NNNI2xn/yIh6zM1qSgE1x9yDWo4T
pKZuhgh7yuMZUxJJipGFYQUrIo9rOeA6gjnp9zzdF20dWZ8Py8PHDGHSsmovC8L64KZqYYNmHuqT
MP9IPxt4j8y3SbKWQjzAULelAr6xKLlrJz/NfZPgU+x8uQrMzeQJFC7HiUpo+TfHYXttadB8u09j
+fwgNAHrnoXo0QDHBBw2QVodExug4eZYvYlB2ttHIUB9fdbmosXOSfLww5UncYrgu/UsFE9wMdb6
DAbwDPgGFNT48DpIAvtDq7kq+7vpgFYrO5ndsyhE1KCR/NqTuco5q4UvKulkZ0SRWPqM9klFUKlv
MFhD2Jf1NENWTayOgBYbBL+jGpAlQlkv6kpa6gkDU3cSjVCM5+MXlne1XjJuvLGPAJ1VMymZpfQ/
wE1eNWUBkn4QGh0gKuzfdkymaT8lX9cvkC/mAWM5fwoXgAGsT2bQka9r81IOzOP3d0yDi4GQyiQs
hCBrQYuqLjYbDsu6XDxKNm/Q5NrL+nD7MrCrsBhARQy7khCkay9LSMNzCdBXDqURvvST6brYsWCk
5M1GsE2t+lm8aeXSngss+uyu2Lus3Hu1BIzMSQ7guPZE7v95LRLFiZQ62N+gNgTuj81XWS7ID8ql
QKGBW+WJAoG7YC1vHgHGjkqPysxTCkx/qLTXOYJ3Qj7ILXpij7k7hU6O/EWr5i8NkymDqDJchif8
wt7GOgWNTuBBWeDGxx9wcwBTpCVPCYstnIasKk4R6qZbwEsS68jP/mVo4GGYpCBxEEnUJeE4hdxR
zdmuTj4Y3hRaZc+8c0KFuOAzt/RYKraDQa7ai5F5Kq15FTdc9zKBVzzQ/POEyCvUGXmK/yJ6E6+i
PiIGqB+W/oTINtktkOtDg+oY1tDRXnp7lv4TvjfG9HMlE2HxdjyZhA4OLZd0ZFfyLxzNi23wcsDP
gxKNvj9ovtz+vjQAn40QeGcO7iIq4IzI3F8JTUGfclSoQFv3scFh/iDBYgfDF0yWrWt9kBFBJ0fn
PhaDg9TNYUjzJ4G8r2bYuD/u3sNl6OIfUPupFkpzHJFTUekjewrlPQpNldAa4LYoeR3xs5NuW8kR
mbVOGk5mlq8t5KXm44nG6vTzRFGLp3b3Cu6bGuYI1RqBUPgVreNzqZ3hg3g6rG+Jq6LycgEK+GsU
v8A/pPi9+zwMXufedvJMnmXR/aAGlZdEyB9JRYkeGHThUkgb8e8X8eV5lnn94u1l8X379qpVGY9R
GT/ifgGo4go5rOE36A7x4ErHAZ8EOTj1sjfD2wIDRvCaQWZA+zuimx4EO8JF1xHw84pQmWcy/IOx
UD4kUM0H9QJykOwIDb3kh0xif/WN2u0R+oZVKDNBTeHw4PzLFyYJGzi/+4QW76q9iZ/49Zr2JfFi
AacPcHOPAdr99mmHiX6nv9PF8ZNlNhBdKY9o2p2SAPMOhBQnHA/9x+9relSJGbyWu3Zhz4rVkIfd
rtvJh+xHXg6rt5BXRso3NKz/WtU/6RzOMxxWMLOR+fe66LNuoQh2UvEnS5N0C3mW4M7VwblQTfmm
uaufLh4cnFoNSy427dR/3daFvuwRKDCPrO2v5g8f1flqs8z/NFsQq9tPtVUv53kbmweke9yWdJ9s
qlk6Rz/+U8fZNbvKg4MXLG0Xk3372WEAUEf6trxMXRkFAdzIg7eVtu4HxmRdRK23GUfdvs0O+fnT
emqED1KLha7FHxhDOf+E91H7NfVAI2B6grPBk0aPYOFxjHhM95RhgLWQvrXL4Rs0NGkoiJYSpx4L
FHmDyILJxHvEGZGsys8NOT2GG3Z74uUMrKgn5jSGNLkNk/n5UKSXqmFnIDqMVPRFQpVHAs9UCcqF
FBb8wVaFYRHvk7BY5/fgHTO6FTuMsx01wkVU/2ZDxE5UVUeiXpuUq1W56BL47BbiOAlRbq8bZuLZ
fYWAnIMBX680ZQxIueCAg75v8Us7Smf3gfkJLTMJzdxQ3UJCF1/O9RYsGIp1sniMcdUvpFtgPuAN
Zxa8yA2VJuFB/VIjikHns4VgoRX6HEhFoAnNwSYhZ84oVzZ9AUq7eJ807gBeV7ccq49xRC7qGl+T
ic/A2huQnmjUNeeO77mltKS6AlRBUJjGT42SasBRC2t3NzBR5VJBQN0TgKI+UTShW3sbBS90KNGm
aHjQ1lWtU6pHiH+eTMTEGcPGuvHgfDHborsYQgOnQa5fcmlBGsmZ0FbpgWSipt9r+ElR+ZGHd94r
MwRSPqsukYRkZcnq5flEBz+v6fPJiHAMmJMZVRlMRlIzco8HH1s8c3dL8MqLmUTeJZjvd5LYbhBF
hoYxJ9rzkW5e7bKjUBQlEgVKsDMku5jUsvcOw6B1E3E09cPr70eU1OLNkWAxniDiAQTBHdL1lPWf
z2wtkwRtkdT+IjNNJBYIlbFTjwFGvidyLfbc/DlviOUDiwDDsJbvGzREAB+jw3S+vWKyNsr5G+CW
deFGbkj/h/IFGzER+Pqpv6RRukOCNrkSpEaJHtcSYQA4NVjynAFKCqxMoXmawQDS4/XvUSHKGkVR
I/iXcwuI33KLI8xoilR/Jq0wqweMFWHipwGXF0pMPmihj/i7M0iQ/jDxDfJ3erZcQK7g3s8fhBQg
XvhLF5hV5JfHhF+CMFPIxUMf/pVtCvaWGJi3i5ZcCFNCe1f8pvsJRrlJZC8aX3swlJHRM2Jkmz9X
DHSXlzRvj513JiMM4/RqsiCyQf9UqXbVVqI7tA6NLXVJAakVaPqm5be9kGP15x2rMfDxZtykCzii
hbIhye4ekbSyHGdC7ZzMUT0t5QUqLgiJ9tKulF/mRj4j2i9x32KcwvnH4wultwhTFrsMK25D1bMw
x/qVTFq5OzRkrsb8N9cdXvx9N+4n6vZJehU7Bbcg9jfYCOqVG4+BaRr5u8iPdtXa34k6qp3fTn0Z
J/Cagqn3lM+GTuAdPzIvuk2jKKJx50xItoPSKPm6f1jRbfkMS0yQmcdBmLARYW0KfXyWv9Un1sjl
baOvzG0ZEbP8Y8bDUlmU6/tsJbTKyVoJSQLgzG9Cnj+Qo7gXsaVz15W/zZFpVtJcJlsAhXJZB6L1
ga9KlV8v0l0xdCUs2lR7fBsxD7YhWbDIk6EGwQaAAtmtHvveQ3MwoejkASKbUn1jIVMq1iz90KjY
W187Gm6qWDpUu/Hy3HUHliRwXh06uyUBFkHHVKeGST8BAUib2+E8ePfF8zTQnIeFVMaJZlrUCaNv
7RGe3zEc3NDoyr8azyecb4o/cLmv1Jh2oQBXHM2n2hYfFVcVl535o9O+gC3rs9+8TiwzmFU0DEQT
kZ0rgD9Kr4pAJ7WOgWxnh2f8RwgTrH2yYrsk+KnCC8Ie0+DDp8gRFbr3pA3EClAVDAQi1iKQAI8X
qVzdDGCXTBYyo+jwGfB5jY4dmpG1PC+tfT/LT3i/htP5i95Z4hHuvJzExbAEWPhFJHr6JSM0IG7c
dkcA9IrNK+AhQLCrvc6OEMwILMmw/iXi9zWzb+6EMDAU7mnQjq6Oy7YLVVAuEe4MHuHaqNFLHxEr
UmnKNNo3jUXeJEIsyhmuITAnFRSd3V4WiTDjpxHfdspiWD587aoD4FNVw2790dNrxJ/84SDFCKqS
2T6cSL04/1bX82Xw3yQAMu26NgQKkTSgp7JP1A72Nd55/RMV9qo/UsQTvZmk0BY4KrcwhBD1PAwq
Czwc9OdsxZiJiWBVbKyw2py3MJML0SxcLawV58V4pirLxbzzwvdz93hVJb2vpveAsq88RQtMAmWf
sRwwlDEldnN7MXyS9hDMHwfEzuiU9sWBoPIVfJ66K+fs7oStfmIuIfySBorBncw7qBu4KtrNZfYE
tgFnJCcXbH7giizKnUiv8NUYz1HCHmPz3OcswYkeVKHhPo/cE/QlHPESRpKHGNy3nA8xMCPSn989
eEpOrAl5QJDvXJsk5fzwLtkLKHyqTwiMJyuEbiLIFIhDcAxrQ8o+WCO6enYI8rfKPxXDHsprv4Bq
KURmn3lCg75/RMm6PA7wbCBscNJIBkQmXWti2rGJrLVi+R1ISIOGMBVp+q+vyuX/prnbA03OTY7f
PNDC25XEnYocTtQjfgmBAuj3du68oXhXfTW4Iredfjoxkx+CMNKZ74B3H33i6bxYuKqRW4F0uSmh
Z61j/BDnwjk1krpz/36vKENDTbEu6D9j+YasYGbHtgZi9iBjA+sECmQg+Ok70D40toDRZbeviS4k
iX102fttB33T/bt8BqChFoKjKRzaL6CNTfomu8+/j0LURJOp54jiY+bPaJJgwqr/0jgjYBLxistw
X58S7mQy5/Lp1Fo/ITsJH6qBgGCNDF/Nw7ccKTi0Q1wi2aeMrhiMmHCiBAKUuBZQQhevD5CVmccd
IhFUtuxZkoswP4Eu+jnPB8A0nVPAeqINRRGIQtKUl3keqdgmxn3/icAwIvnh5naxtCjjdF5tu12x
ldzXFkkXAzW71p4a1ellNqFRi+e+EeH5UdxHd8Lhkr73zH4FQtwU7y0ptc89Luh3Fg0PV2q9M2ZG
Nulif6fzQf5UEA+TCi6ysY+Jp32otFIFgOp6spFJ2cYrM4iYCv9JXc6bgAFKFv2nANrQr5mLhp6b
lqfrCFiGifOmhTIOe/jmGzJgS1whs2ZD7oP0jBxpN+xf/0K1np074BN/TpvZnot+MVncyfxYVb+G
TLaay62rsB3bLto8Lv3H4UaeOUrKt+G9kriRKKNVA5spJrPmCBUa5J1V+v3Eq54BIL0YtwGkn6hj
8nbzmHSeZoGNAyBkrL8KZ9qr2elt+MpGr7IV2gLZsMgoCs7PLdyadGFGQh1xOW84vcFp7z8drIUs
EhMhIdMFIIdAMAVXoZMqgP6Q+Y8/wgkJBIke9tJdTDT+MOsXkmc3zGJMX4gdjD9+J1wXGUfcschu
DG4dx+QKvNhX6aBZoCQik51nSHfQRP0wCKPBlgWZ/oLBctSTJS/JcCYVP7VFmDPPKIQKJtFeyHky
mDFB9WA4IDO/lMKmjSRaOEA0aM0+dA9uGZ8gMbJ5avbmnIxd8X0/LkyRbesT0/T/xFbQEg8nx80L
In25p0jGXcjElsBIYMzchwQaySogWumPBEKy/Th0iqv9dw/PXn2k+3ehbC0P5j+wQ4Tl7nNNQxsF
0iBm2/4xbYaAh20iTVmw3qro+FBGF9sM8uMzKObf64S4A/MOIQa7M1cFz/r3mgfLeYuBIflLDtam
3WYzjaAN2iVXbFn8Vp4Ag+7oO33HV8Ai+DgqqyquPpRl86/jmvP+Sgb3X3HKt8OBxhYc+gic0fIQ
vBfrO7CiF8p7rJAcHsv2oogJenJq4ld8v3KgZ98AqnwuaaAEedzEhNbg/P8VYlF4LWKpkQp8gaz6
0pJLjhQZa8H+WsAMNzSp8clhDvr3L0l82g6ZW/pR/mYjoVMuGk+YdY8ElreLagkFAkmVioeDgfyK
8RdZP+vrIw9aci5VSNHpa0GF/d05HTjipicIiX//LO3pUrT8ivlVHHKkTRBtxXwET+UgIQx0LkUk
OCdczFzDbneYCEq6vBO2Un0Dx+LPIfZuqeFbijsmcSrBkGRzH0nTKCGKFXtBWK9gSL/17WOvHrPt
PVYXJQKeOcEnCBeaefbPZayflM1t+wrTtYVfCyqcfOXfbIYaqAm5FunhvfvNPPW7XzRNaC21X/07
+eryVX0LoZdkl46c5yvQ28jmGqWegYfAjrTEj8f8MR+xmaEYd29fj81NJN7HA4Wv1dqeU5y+hrNW
w5JfOMe3WROZIb+wsrfw6gcY2WNzvO15OSi/jU9Gu95B6vDeEW2hv/0b5Rr4Yl4UPcBxomz2ymYh
SZ2XgEN2PH7Ed1usn7Nshx3wXft9SW/ayPP29tGMyzeiKDJADO+JTNTwlaf3PoC5CQQsytb9rtnq
Myx3DvDUKovMjXVFchjLPgwub5QeDiHxFCbpd/f5ZFb/NCvi6qeTwLgimbjU0S0G7xGaAi4UT53r
i+/6OmyCAchmgXXE2RIWgRVQXq4GR6DX7awYcSY6BAFPpiQkk3yC46J8ecSOJrw434orIYwZseli
2D47zXe2Z4g3Pk01NJqvM+P+iTiPc+lujDGSia5dcmPhQ9DIyCOWgQI1gshEGXDzkbov5zHUzrYY
wJ40nJzTYsjWk4G5srXmRL2zB+xxyzEXBWk/l2g203/IygiG/mCvEHY4lxw2Ov77+PuYzWYXz8nI
/QEDc7vJTA14Tl2H6Y4rEEcJYUI3Nul9I3E8flm/Fe6xegrDj2j56dabsw8vRkql7Fk8+bPFe6yg
D8RG/vLQeY1roZKyNt1+1GWatMhkmd4pqNhPDPSqEh32IjtVDCGkUD5xG32Rg7BHMPRE98LlOrN9
6VLPjD+mK8J/2RNgLoi35QDoVjZVvuO+asN+QkAWH33P+rW2Zh3SmHNwqD05ppAl5jCb+GTKLeFQ
8t8JoeoIdKl880HnCX0DDGaeeR3lBVw6kzjIubK9mRcDPHWZwnKfeVjeLJTWQNQLaaVfweW/aJ6N
Bnbne4qYzFOQqnDU4zbjWiUcJ9kSlpdIhFN7sKrY05Q5Ee+/4LSH8q+xBanWH2vq4ICsZBzerFuH
WiUSwFUqJkkCoDMojMeDsDKaKzGd07XyJjuxhUHaVKSaF+dQLZd3prZ+QbT3raECwJMQV2Bl37Zj
eCeVupydRzfFVx+SfFn1Icr6FAX18rYia1/7kEnBJRyGzFDgpEgMcK8weUV26b1tumDwf3WRqi6J
C6j35IBYY6C/F+g6cjLCyT6ngR2neeN1edABCZceSI56xD5C4jFR8G/J5SeSAeFhjIhdoSRPYwR2
EHOCaqVX8o8BA+Q1zw+iXVsw+jXz2/K86z7Lk7Rm9FS3k32yRAvNxfBPeEspAUqGwQIYIJDb4efp
e0M7aYLoXkTFZiWuS55hiEczQiPwLyFnqucj1gYaTtFvf5pvvxzcp8gI45IpRNpXSngOaBkDJ4F3
Le2CyCv5m4w//o+O1fUHS3njWIVnXQAIscx8lKZTwEUPtF75CDY6qO9D/pPNAZJqOLDbsuZMwo+D
IZlJGjvkAZQuK1w4dwEzspOFMioxaTW8/fq17Shl5DGlQ8Rh11LcARM6RXgUI8JEMcg8HEGhGFOT
Oev0nKyJewdr0klCp+CVOZKOjgMxzzEOgAPblEzG3AIaUVqxiRyJQ3hsMQXgikOA9TiYERK/L/n6
INK9XLLxBRiRtveP17zwDSx0iJWp+6UeOPmytzZqyqlC8NZesFno0o9gxRtjncQ3L1/rq9vSDsgh
C57hnch4PTTnmZfMnnMbhfL06SFHijVXuwcNZLI2TTkwcHTt6V8NHtIfKgHEGJB+FRHkxEJWDvQ/
YGPXR1bCqSsLtHXairI20n1Epc37Wz3WG+OAE7E7PP3kUF5ISg6TY3K8rejD3A9bJXqvlPX973EC
E55JM2YinFb6ouDIL+hQrn+LNeFfPt17czVsYcg0LAUu1wmtW/i/JLIHHT4ndFfGF4AxOc/JvD9o
hxea6gn1fPLcgvDG0/Rt8AWatbZvPsmm8uQPkeNM2Wm71XAIAazsSTykN8ZBjNz9IhZ43Vw++nJb
btD7I6JCI1dvQbtWQ3Sbc0sg6H3+tJvJla+dty6/qdkpjLbvk5Kehnb3TuZcHEh27+1SNrat4ROP
iThvICkPZzFvXDUHBgYDRkmD4QNOg39TivsCkc9zqCLxgwwCGc2Bi2zEVg/cBjYn/IWgL8omuAKL
biZVq5EaC5pQRJI1lUmIdzN2mTas85DCiQHVAL1FN+eNz4v5GksQlzjMFOBaBFiUcy1eEe3qhOsS
6m4S6eDUiH7RHfYA8Mq+ZqY0p+vvHZ8E619AIhzGDgbKaRxf41/08vzDysEPAXSK/7JKeG1AZuh0
J6rolYjXxqPw4fxy7l9w4yG1p72DsqeEvFIgcb6YqPSst2wC3PCsG0RIkmXKXYXy4gxCXVD75yk9
gI3DvC8TLFethALOcp6dg7c8u2ii+cZBLgESTVRvi2KMn+V/ZjSb0NyxoNNMMebM5CUiOaDwIxxL
S/oRQAa3Oeu/7HLncjx0m+pbQbP//m43fGLlHhj8LezT2Rzf5wxy9O18sQVNiOw8B+IHWswYDem/
H4Q07WS/x7vZLNgflFkRWQGJoPrVvBqki4t/gGNnyFp6HsmMmjhNO0H5Eus+rSIxnXboI7Bd//sl
XERMrdnqP6LOq0tRdonCv8i1zOGWqCAiaGO4cZlzzv7682z4Zp1huqenRYE3VNhVtavgAJwN6WxC
miLhSO9qjMPZ3ZyFG76gnoQwFSYli4BJDNE0mC+ZRPQnANe1ixQ8v7FyZQyPr8asv1W4iJlBVln1
FjMTrMGwd9bV7M94fQYGBrtWOqEm4BzHEg/Lehnxxopdt1Mw26MBfwyjuzUx28pGdmCNGch7AwgE
q0tRQBSRRVTeOcLgs8EUIvpEZs7H2AcTK2cj+Amefkwm0uj0etEqSpAUoEoGAWA6A6y+Rm+jv7RV
Sw8FN3UB/PX0jS++U5c/PLYbAVVABl6IQSSzzo96Ac4ZvuZzrT9MO1d27d4tdynoto5cGw1rfdIF
fLK0gAUlkzdqxsu9Gc/5E2t5UxPVJG2WdkwfjiWNj4zlsjvHFvFI2PEGA8Zz1nBm/NGHXOlKSlNa
CPXWdp8RjePuYN6liNmE4ihCFHMpVCgfXLZnYTAcJr54q5koRp54TXs4SzFtjBxufmvOl2P4Rizg
TOOqfah3w0STPsAyz97SztJ/MTQZbY0p0KSBYGQW+JfX4TXjHEah+TKW3TrnAQhtORGOS07aObrj
Dd9fTaJ5fJGCwqwxWzsHf6R3Dn4Ie/gCfX6CjwlyvKBAFGDvlfxH3nr+Pf9OvYuOEHgde3aH36Yn
JcoMqdMFpP7ooRKewSm8hBX/HNHcmwgwuc1Yp0c7vySV2qOs2kLqOwcqcuh7ShsH8kUsCHBNaKes
a6cMOSir0tr6NNlEaj/Ck/UOAMvgX6GIiHppKkOcWrPCcfQ2T0J3mDutN2p/AtpOzgNJj13SHIry
7FWXUYIyQFRyUGyb9dWnTbaFsnJJgy5aNAogS3vT1QF8zOyk+9BYbFwwbXQ3ENlNaeXqIsj2Ohp+
sjes6G1407+34fMnGeKBDvW2ccMYr05mFPk+5wV53FM/akb+nvMi/cHqdlfkWJqcMfTLLvQIxjDA
kDXC1swfDofjcDzjee/GjIAS/6DDrHQ5LNma3Xa3fRqg/c/LKqgaiZEGDY3Tidp65KZzPN27qQPK
LIaLzBGGCwKRFhzXIEfSdLB6NAttCkf5ytswx7bRVZ82dTDXzpUI+9qH5d0qOMM8dYVvuwDnXplY
EMGlJG8f4w+K6U6iEDJoTaFtzaFmrgni3yp7VI631nVLdGXTxjA3v0/JTwe/ubToemGsY4rnQXzx
JTskWjsEQfn6ekniE0kAYnMX/w1MgoZ3GM5ELnuSLEqtmrVI6MhiQ2kElBxmu1fbM9vzR1Mbha1o
9cOrEYAGHJk6HYSAjI3T1/Zm0Tl3hN3BKqR7lHY/CD0d2mfLbnfQ9iC0cHTcXKgDDLs9YMzj5c9g
o66N5dZFTkgv/oz4Y8TLpdt1u4PHgGJUoAGY9sASYBWAaBhTaFz++1FK0smzgvfNGoyWV4/0+QjO
bNjNtL4L6SpnCqxzjAWKlVdxaP3SxJBaNzejzWjdxJZgHZNj3+ULdr0OsbZ9Z0/ZD2oIY7kMDfA1
oeyKQSblPe/tkw/6BNo3BmwRRTkriib2Qh0rFkkCBsNiJvmNsNDTLLSAN1xSYukGoaFasDIXBF4B
SrTSa5xYQ/f0Gbx78DMcgl5mi9G04o2DqghkHCD7GBApmXq3juyD/qAlCfjyX9R/IJIloQ6Iniqi
nEJKo7uMl5LKjCt/y8DsSF/0zTJnxpJnkuNlY/Cw26nJ4VFZax0xMDD4YLxBe4U6dhSzIciQgVS5
8/1ollv6vnwMNC/pLPX7s5DtiB8icarn4EF0GWYxnvBxGxoh7STjuZE5kz8atB+G68bp1ZhfEix9
bAIW1dWl+Qi0dToOltaQ9tfbnZXN2Uwm0Z1Qtv6FTcmhqyI0kUSRjFneJrEn1QBXD0TMoJjVoGSM
yb90IQvhJDTwHXNDvy6bbLs2baXYgns2qdZF3i5zoa0vUSB5mG1meJttajehQK17OIurq3Fr8T4+
A3+3uW1u/atBYz5WFQWGIyjJQY8xHiRHsmNCkJsx0R8KddIh0nf2SpPSTyfAI+HQJtKXoLSPNS6a
AfopYA1ZiLyjERJCN9xl3OcZtpzkP41Vw0IKhn02I6uFz8bGCGWM5Lmz4TgTklTMMgkspH7BGGOl
rJvjnzXemOPxGOeY2+FtHf37JjmO8mcK5fS78Xg2RkiigfWgJec65YZKDnY1ZYhUi5ZXlPk4l/4e
mGvXlY1U5KITT99fhMhKNPDVebBI8VUavmgTk6e+R6+XHJ4OldAmDRFGb/IhoGOkGjDRLWC+pSaX
PpLsXbbmN/lZnzaEt9TR6B20Sk8PhVQUTjl2anOGioZXFMDRFZUG9JAPYeWZMgR1Dp1NWmdjONYT
ySLZ2/2ZtiW4GbsXhJhHRpPM9IrMbgwKLAJlF+h6X1MTdLc1PVVXU0XqtdmwyL0yuC5jOg7vRp8f
da4sjgXaKvJRM1oDKJYZrw2fdjbarEJNJSKOVxjgVoH3Jn7NWPglIxnm7QD1Jh0oUcHED4csEJYP
SIgRc1+aHS2ccSp2+VevMjnDhzUsOACyVZN9WHDGYydHfiUORroVWSUTa8k2s9mMbDKErNNizcy4
fxg+VQDslj1q9BmxXO/fYpT2XSSoXSTbAvj3jQW58LmhhsHS40ZZnW+TBcoD7/V/Hpp9j4WGB4OF
hsjuYgjHXC0sm1xuzO1qiZITYs1055n9xegXnJKjbZEdRxQRo8jVFhqCGU+3p12PRiZdnCH2Wh/B
E8djlg1lXpjzWxFR2Fw+RuTUeUp+0lQWDIz5fZMJJevUmqHwq2Y4G5fN8dr/QXBBtoqt5ah9Jzeh
6pKkGgrCopWjITEvEV8O7ngWlRDSaiNZkGtiX5tXwg2a64XMD558K8s0XtutIEkmdpRE2s5IdR5P
/ybErc3E9wP/y3zJYmFFUqPGTPp8DB/COV/TH35Z5KACRhh33ZiwJDa9nibUeN9tn6EPtFr7MdL/
BbqIAyidjNnFWVpdd5OdWzU554ms5OcNAg/JwV+tH7k7DDgpYPwnxz02uHJ69QSVhD3AhdhvWfiS
expy25qGevpAEiN3xBzjqh/pMIHg+DkyLwpzeIDZBdJrpLSh1FfRgrfyaLxf7hgt7L09VXZfGwmU
rvRm3vBIKJM/4pXM6fTPw2KDttPA7ktYauAzkU+821jx/ySZTjvRsOhpERF8SBehhjJv9Ho93phg
1A2ZYipdbERgEjVXkZ/uhy/XpkCcL+ITvA/8ESmu5SbNSzw7/cSCQxSjfe7c+g0wVPaF2buZHn97
PYr9WPwaCH88ZKPlDId1hcTQNmJV4nIscK1WW6uXrghaRWCSKiiiWx3P+qhK92R07NGgSw4S0/Lj
raTaSFHay/2fZjFV1/xPyv3nSy0SNUWPkvqSJ4Nk777ZYpnhnO7BH/ermJ7m7GqzMhq4uVWXgdHu
Qi6hoeN57LJWWEC6Td3OFQu04oRjRAMncAqyJY65ERwy0oGQGVKlY07n0VhH/b09G+ckfAoWG0fe
Ep+m8ZUxPkZfySwfop37uGu8h5xjhloX0hcQ/2rf/FmY0Ez8oUv+0pkWgZLnwBJ2nkpRHXQ04Xve
BEzmtV3/RIFNridHPjtTWiM3rxJ+kaDQ6tSzy6/X3OlnHTCWcMjwAr/gS3IUHeBIblMvzFq+2r5e
ss7IdH4iWMoJJQ5iK0SuZAhnYj5ay/Fg22byP9mZ/kIuCUsgE2J6NKVK5UysVhw6uaVHN5U6T1cz
TEduvoezWQiw4+JOsI7reNNtJlj2sKQTNrKTnoutE4baoXq0PCJCciJbQeO8iavCH/JyWIOs1+hG
7ihr62WxFGVHMAtHkt8h6U0XtgZCmxtvWJXEJZjkZUjpckRe05eKiJjsYtKBVfcASvI1f2GCACJd
gT0mXUr4mUopV9CJ1NKbEkXKdhhugrotDbMGFslGeYYEtvYufKtk1NTpeUJNOHJDK4EdQOcCdly/
bKfrUGMnd11fBKvRy9oQrEEdsmiwFXN2nLPhKIa9rFk25hVbxivLVXgHwVnoYvQ81NUZM/7OCGCi
9PTUjz6GGfpA/lf2iNAUM6Zlr0glL8xdRVy9w4gO1TGAFiFL7pGQhcEWfhtND1F0MTr4m8kCxxGR
jL2uR5QA/pr0sjNQSBokGQep85Q+4ZVbiXFUHv4SAZPIc5VbW7WBQHmvZOy/lSsjacKu5bqaw1RE
vk2JvK+JtTS01lMaoba1ErWXdO/jKuYVu2/flCGJRhkHsk/SoZUPmZoBgqcQDKweFBevsXAkQysG
CyldQfrwj4XjG/bPqEG2NDeBbYQxkklD6XJfH6qVyO9qThg6Y87jivo1v5LBm+N1XjhZYViwwtlW
osPCC9B9jTdOjGQJWbGpjNbmHA55toO5Ij/EQE6j7hZaOhqVEPuJt8mCQVkOWSIzZGkSMeTawIm/
QPTLW39qwx5Mv25iK+m9CjOnewRROxxiE6Nokq/3Rglp3NI7Hg5p44bMJpLoMdqyei3OTQIeWrL3
7l5dKvvgSsKUp58EVGJ0svAfgFPsXB6SpSU/dyyDFNH2alHzxz3PsOdZ0nDcaUjACjll4o1f7VoT
Pn5qnRvDMiFwIsLyGPDnOTHb3AKgpYK1teX1S37JstRC1Tk68vatK3MGth0Qyq9NI9Ch5F8qA8Ft
hNnoAGroy+3HO4NCRbJUel02tJBNAZjyawoOwCpEp5jJIOrsNDD357SEFIfaoc89touUdd3a8JoT
6AZYhUWu6j6BDD7Odiop8EanX6ybkySaOyZwsWCx+uNsu6I4GO7MoeC5MMgYGcattbH68Ana6IuT
NdO5sQxDAQpXnDkBrlobBD6Ylbs9nER0BSLprPWFiuDSzqWrE2+BV6WmtRqyuSWzIAWHEq2FIcud
5cPUszhS9OdtbC00MVgQS5sXAkxU1g9bAO2fJJlZxmLTksPViQ+G257P3eWnGXfnmZ7EvGpx7zGu
L6GSbWqAoZJ5hD7G43hco1yeVkhkBWBNHkBCUgtc6lgaLwgx2PFvB+yDO9OpbUn7j66eQzueZYur
IlxGclRug8rsyfkzr2QBJnX8F0mMeqBHzmSHFp8kCE2X+Z3EjzRef8bAsv60M6HpcbFlkWJUc7AB
hpoEXssyM7TbkkXdXgiNILWTj77gWzajqJmwVYqIDX28TlvwB5GXSSw2SQoAoSqtxB9KD7wcIRil
lgQiG3yMmcGw9NkAqTTRN8k2eZqZIYAJ0u3r1wEBUxwgIBkcdqxSRrmPud7FAKlbS5TiETv2jB0L
DIBRfzf5ADZt4q+iXpRakTyWZltiXvqDLH8AJpTrYADcsSX3QBg0iphPnnE7YP8Y9tpZ2e6StpHO
wD/XFtEcVtmitBVMly9WmsPjplqIlSprmnOlRRlKXVM7NGx1l9JWIR5OiwuFYQ0FTsMZXktHIBWT
CDVEhzXLREQ2Pyy51Hqom1hL6ZMhiNAxZIICxG9SJyqfCmLGZwzw5rrLVhz2Q869WZgDPlMQ+REr
OO8m3wgVg1vmLljcDBQyHZFELYw5ZlXzFl0NfcZu5Sq8CkSDAeGssH0RbKk5gUXN7HMv+E+k3Bik
efN7lIOei8/Q2tEtp+JUYg9r8Olq62o69Rp6zk+iiblgr7GjYJbAWyr1nkbUnHpTBRp6cDTrbK1k
5pDVyb0yVCwHjHuS1M0IX4cNkyKNv5l0ewsILNMg48zIlwNu8elPHAUbqwzdjMifXVkrZxMHeo8b
pt8imTBKx5+25C2TJms1jgWC7UHm6+SavwwSO7DX0ikMJTa4pyB9ZpR3DDDmysYAkNJm10D038mN
9FkhMmNNW4Lqwu/9Mov8o6eWmYkPXzMWDPYq4s7Ge2OFApMX5HOGxkom3RBJFK3QZ/w6AsEhNoOJ
oRHhg/s5QL5/5j33pWXOlEq1zGapp5FJS8YudKvGAP+6L2kjw2n5MQcu9zq7OAgkAKLEH6fLOB60
8TPCkAfCEyfXRKtbgz0b64Z194ww6xb67lafZRGkz8jthFwzxForY7VhjKJeKdaGbmcHc3O1Qz4Y
0HWAB2O09u6S8A5rB1AW+RguiV7hhCvkc2uyj/7Bvt05y5nJFSooLIITzmkIqKXFwFMCSvRZhfFe
2K9Qq3RBYzu460jk2wWDlfdNA3ySAhoZdlDqY6YLSyJuITRF2E1mpErc8nzp5mBc9Mz8l0kds08U
JpmBB9pQrNCqXBjeow9IoKXDlPjDt2kxOxcreZM7Lbjo6NPh5r/4otwUvCidCvZt63py3BtIOOYk
4GaweWRwyTYxkZ/iWanTUkDozp2GI29zksIK5MbbnKu7k+DUHUr5yiLVzzIUNM+UwinaYIz9hQIa
MtEQo/LFGEjW9Lw7HwwULRwgUhWHg6esA6JrVgFhBCBLkLNEttR+CF0VDKQFgcDDDkcYI+9s2TpX
/DxB96SLWdto58gU0iHfLpOkxFpIb2cq+IG1gyvI04J4YDxGWyda6ckrqHTtd4Zb4kb2k9zUgNfY
dZkEwaDzKZygdKLbsGCJTgG0TFgKVSKEbaZmYHVMRlxUD3ZtIuuMW6BVEve5tMa7v3yZBBe1v48I
BG0DPUSmFjV2mUelAWO4ri58HX45Ibb9Ciej3C/eVga/V4eaJ+h8ixcfGJhmcxX7UqDidENSFY1B
rB2+3JxaO7JL6StPOSWszmv3U2tSUQFxd4lqxYf3fNArkSJjMNnc9EerqspmSspKFe8X0ifZC89E
5px8NUGdMtYEgZ4Ibuv3E/cYl0DCgCamuMaJDMWS82lDOfNL9QuIHg9XaPY3rIMfvPkQ5ZbgdVTw
qdR+FK1HBV636nD9hJ6LZbbH37wkl5xXI+NRPCCWGAl+wIBH95q8vWpEAcEkIN3x/lW8Aj78ZtW+
vezP2yXXjrolShtOkDspqQF6Q0PhMDK1EPMj8rGfa+M134d70gTnZGlVGa/llTSmIT3Qus+/R58y
FeJdz4hEzG2nyHJGiPTLHRLPxANCZ4Z6c1/zYX3A6Hy0n78QknBaw5/XDoF70hIe87N9G/4KbC8c
eUi3X38kK09IKk2Kca31XRtv+qHjqVbMF+IhpJs2d9oIq2Qfr2k9i21N2VWpv55SBkJqBB8JExp9
pKISfXVg/WzMyWEiLeVHYSTrBJPmY13oder/2ttSBGHcnlFp5v+KTNbDLlO0NK170FauvjRigLKd
giHCMbnBo5Tck/NVpskLvOM1rZ87OZqVw/JXalPTc4DOAmIqCrY2NgkYlYOzfgAkb8zX13+uI5q3
rqNcLoAoHGoxNGWHkfsBgyl12txS7AprIk0eIFeGzudd9eGYjuEJPC9/k+k2hseKEo3O9eDRov2q
hLk71O647p/KAh7o+i+EkZHmVbdqvKUK+m3tyqv6Oig1jH2jB2HYeso1N+9B42HeGgFELW+sU0qk
Ke696e/2qyTlp0epEIGvIrFHHQeq7/cc186pe+/cO6W2PKh8QOHs6+aRi/how1e3tkmOB0E5unda
5h3d4x4CmeD2sItV8sBJqvShuilBLdJ9hXnIpereBT6N65QFcE/IK//kSHI/Au8bdJRvhFvqC9cU
R0E0YlGAU13DuQJvhvml8JTCJKMK0FeM2K23IQVwsC5gWYcK/e5oEYg/BmMeZEtV6FzQC/Azggrl
2nSFKMZvCv1+b2MT8K1Ob7F6Z8KxCa4+5bsQiAkGgcTfIYvDhkyOA9aL8dqDAJuvyWjjTKzXYA30
CMRKA5l3h0Lb+pW8zva36jwgiyK7FFQEwxv0tGRc/bPfaD4Z0o9TBX+n/WtLMPgXa6OBk54jQkm7
SChhidrTwBYGlycEVNQ1r8WLlGvmctGxZlCbpa4E0I7SZc3KWWurYYG8UGm5gTwaJnSUjUKU+BwE
uEpkDyhX4pwaTh8M/xM5wPMcBRkRnXJVeFuOvh4dDmhnpaPSk0uQeqr4nB+83wZRNzICHPmgip8J
aBH0AqICzwrJFRG5kn7NrxddcGfcSrrGurft3/a1hqxQ6XqFITulMOdS1JF5++mJqHqtSXHChhSu
IqH0awB7yR2/ePMEb8oyj6gzm65/4baKrXenZVcOxrFvDb+01Ke6iHrHagwhTPM72DsnlzKxEnGg
ulOh+hLSFiVp/VGqAAHNll4Ja+oKbLhnSML/2uvV9WtQ85qzynT87bMo6ChTMwnSk313IGvMoWsU
TnatVb2YO2pPA2qeWl8oguAlXQ/ook2dBl2frErMB718qjPK0XN2GaqqlNHG5Q7LX7PUYl9VFEKd
kElFeWxpdEzIc3zCC0OO1aPPIryRb4K77eahsqo4JAnOa4Pyxnz+HWE5yZM6bpcghCLVrLufwupO
ebwNPQ6E8UR9bYTXu8NDwUyPkKmjH+gdhcn0pqTZ/KH8oBkxS839Dc4iu0JcYQrlD7XrBWuicgsU
Gjw8FQoTN9Z337zNJ6scveysiadyckwcxIB3Kplr+r1EJYB02luZpx4XpG/Tyd27yFZy2GFX7FOz
saZPtNhLGaPO2yOL8zTYUhdL+wn6gXpVEveG9CtCQTI6F+PUJUetHtDfqzE/Tu90BYLCfjgJPvO3
8UvKNaomHFrOn2f5hH7M+/CGZzf6Aa0EG0oNrXwVs2rX8kp/aIqv/8Bd+8sNa0CE3j350McPbkCL
ktwvIUqE4hFvCzcpONNIjHpYCi22uAdncw/7FoUuHnCdssboWPUgNhZvKWKhhyjPmWzBomEUvhGN
w2EiMFlql0fM8TFhjU6iy50o/3VaHV9IUIBockvqn00Dj1P7sPz8ycG/OVo222TPQREgmGvVrcxp
lNm/JrBTU9jQQXlh6CCzokp4aq/BQdYd+PfbjzYJehTEkJ1XGV6nF/JZlUVDlkKbthPunVTWI9W4
GIEK/dfGb+gLzPyivKDTIqUTn0EVSmjrMCuOyE9mRCgffRToWL7BpkPRfO386kZF6aAOLeM5udaM
NVPZavQaTuFmX5ZHaMrjMmLXIZ3xu7oX7MvbWM9q88aneyW3MkKZ0OyYz52j9I5ujilq0ZTsELIY
j1Tv2BBhLVns49vgAzJ+Iq/9TMEDvSWOG+dLRmCAcPyg6THYbg7Z3dAxPmgZMqNe6VxWhSsloh8S
F48uxIKHJdbXKWRHfhrQvJIn7ip/OLjWYBI3mEyqlF+zevcMG499d8oXSklP/o8d+aYfcWUA9wB8
43l6LsDB3iQfEpfsaFHS+v7YZEtjW9Tj/LNT7xTHTGBhCNnUDUUMQafHGiOnnDFD4ZwjNvWDEsxa
K1e2KCDdQYX/oyqIOrCaXf+jnmxbCV7LG0nms0vDoDoUI6lcM29/R2Jl+g/zSdsj2Ng2oxqpWaTa
n2y6l+RJ9cEreeIP+JtFbgBfQGP4/YPw4k9NUU8uubKHh3HpQ8gVffr1Me+kL8CIAk3SrB83q9iB
Rbvah06AgoXBt3PobkmLgeBq+sk5ha4eiCZWuKjjSVPkkxDI09GmbGMjkqd6Xr1Y+xSiQfyNkbW8
UP84ZKdWiUWyajmjHjxtiGY/WDwFo9TLleBph8PRPDd35G/TLdzYDkhV37YhV4DOB8EDyA9KvNWO
gJ+KsnXBDkJUZplrso+uJiFNHEagIUGv41sLLVP3BM9IP3KPVDbGQswFSioiy5Yi1K8ebCTXkdf0
HFCuGhzMBY4Hrm1E61Z8CJIeF3iF8rPJByz8g5dcBUfv3MCjNcvSA+Xzf8ikVExBPpFiJ8D68sAF
BZWaBSMkTIMTIb+VrJblYDSgzZIDgSC7ThmJkEGmkYulkgHzrVNTKTc8k5yvZyBQq0Ke+ZFaeWx4
UkV00HwUA54KXfxn+SpVT96LXCR5LxkAkzQBz4lm4jsJPEoB+dS3XH2NvYXCACZL5G9lb+G0BTgT
fivmruDAIhDzP38S0FMwF2DPLAVihELeHEIPFyxmUBb5XUQ793JiBbHoUGiP6JyiQjsA2gy05G3p
8MtGaKTwkKDecKb7Y/iPuIPcMg6fhSu9aQnrlN+oW8RvJgYv3HE8JD07xZ1AmAg1hkkCSJnerPBC
Mii4WaFxfQSAtel+6MMhmPmIu056MZOUBYGEtAprFdqqGxWOjJyWK63cXyQ/y45seUJg1OIW3asS
QIjkvyPF8/UFJWL3N4oUA1k199YfOWltgnajUcfzkHbOCvCp1yN7zqy0hDWtaJXqkoIIGBJpdJUP
rC/hOzw4H7MAoc5CkAJUHyneWzPYOoxNotAZU6m5JogCYEj+zgenX/FGAh9gfEPkoZmsAWo1hSB/
fCrz/TQwqQCvATeIXYECCptBBbq8oLH9OcMAXITaJm4LynNukEdY8c4e4UPC+ZwlWCSdhbw9DhTE
IsCg3whvU+hR4VJNgz5ck6yb3bVZD0BawomFBCvHTXPKx2V4IA45nzlcABYBWL6N3orSqrZyl9sE
9nsK+uj+uEQQRaD1C9ZYGkTOfusQus8SVkCEyb8ctAekkADLfRR8DkDcKMfT5fkAIB2khGBFBXED
vlmwZVn+gmGj2YVBEFLRei02wl8fJ2C0tJee/LcGKMcMgd9pK5HyrYvGZFh1B91YGMmdRS/Ew29g
TQOHD5EeIDkAeIzNwyq62RZkezBAmrAvgRc+SnsTdEaRY2GitVatRUbggVyj9DwwLl1LKVvCuYkv
pBczGH1yCoiV8hQSUxoNNqYQMd0XGM0ZYJw9mCMepz1BzN8TnFHgBV5GmMxmYCxIMZAtAnGZuAGW
DjWxgEXheEKiTgV4LxW3nKDUwC61D/Y2WCqJL2aT0SCZKDE7WJlwBSjY12TDkRdM3roSXLmENi2d
rTwubSmvFRvovyA+7eC4HR1KsPv3ClSjLS0OoZQpmH6NJFW5X/5yxzmetMETM6tvxnLn1lqKtKYB
BkBuYT1aYJnoymYzRf7wYNI8FoXHNBgAiIwhKB8Cmr7ShOhmEloaNA1x+MYXUaYue5/LK/VDkkdS
QmlbghQFx6EcGECBsMqv0mYkJ2AOOEIubLbEs9jnTHqBxkqtOgEbZbhgVxCSyvb0cKgNzd1oJiUY
NZeMChYHb7KY1SBhSVD6KzhcU83CEbhMMrJys5WPnErldFMKHtqSovfRbten6UvDc2bIJG1099l6
0Shr/1EMxfdwdnBm4bdDXwKui9dDwn3JvxCs0hwhzGeZjlGAknrNliSn3g/eZAkC9ocAdWxQcHbE
iTSNkMgxWDfThHTgv8If2bGg+JlASKMamh7AvvEY+RSMmWBkgu5Koy2Zo8XLe4m9KZ+AIcsAT876
L36RxYwApKkktlJgnnx/QZBKslMKD5FwfeCDOPyYaJDiXOlmcRChzMyWC6WjJXxSTiSbkjcp2ZtQ
CompNivC4+MIUJKJwu1oqo8aknhHsi0miJQjOYPZfh6zoHIKLHz5pgSBqHei+ycQLDNOwE3TFGAS
8IkhkU/JEikrlCvabezMQLIVHAuziMT/r4duTqIS43y3+ZG0MkhIs+hdIk3Jb1HhSVQ30SMkVNj+
ggu+HCkCDVka3pMRwXUlJbgEo8rvCRGRSMgsKLDMJOh04ikKpyikM2YuhWBnq0hriDO+kMOgFbWQ
FVSSftDbiO2QXZ9Kd20VkuilhIi5/tuJPBbrzKLygqRltjSFVyyi7I64ICqNEfYol2UGWd8lstc1
WTNOnSmhhZHTWs45fpLKcZzGB65mxSmN7pBFQ9vfrcaPeREHHf7atZmb1qkqhoCEZJIR8BR0PFj2
NKBUv5rakFcqiD4o/4oUs5F1tELpn4Z1OGPFZgD+A8dErzYEfyy/gT0o2dpiJJNeFuRoO73ClYjB
QK4soinG5iTZDH9tfqjNP1QL3v/WPuZ/qzLkffRK7h36E1WdUzq1uMb5zsvHPaPcMTe/9b9LvLcX
jaYNMOUctJx3McjD34TPSw5KDk8Mb+5qYqPTA2A3/C5LFOEsIfauJ9jHFzoml61dOAEDpzmMsV3+
WNbBp33q0lScMg8aoME1fI/PMNFfx7i7xEwX28GlT8FVaZBL6l2x25c9qMDcbTArtK7epF9y66Of
z4aPN73tX2FAh7Pgurz+XaMGbl/tZBzCC6z6x+gVNmK6P0PZHwqUh7CD6MGnieAMaGzdnJApum3W
zeOUMgh/3/z+1VU10ilZ0HyYjzbVAeBkFC5SaHsIIYLE1CJb3tsGNf83KDWpjGqevXWAh35uQRkU
nwYVCPQIYjUL/gn6hlJ3SzPxTQg+HjyXd0Cwk3NeUdsz2kLwvesB7P7t3a0PNsHXuZNPSn69W+zd
KHFp2LAvmWe6+L6ddQsygO7Bm2DyezRVau88CFMDSBqdi3nqVGGopuHZ16GdcS2oBRSJVmIoC4Oy
1YB85tDJz4/dbXtjV8M87dNqdCQobw3Y+UbndrX3WtGs3js6Fa+0yLWv3cY418ERGF069/7jr9gu
z26da7/qF3FJ1tZuObFlTEBKZm4CxdGUUPilCCsrxPL+SnYBRh7QMftnf62v9Um/w5He0f8heXHz
ztfJOzR0dsvz8vzL/+CAsSfQpxTpuETB6WG1bv0goyxbVaqCl9/FqXkf5aaXZrF18vOUBrdr9mGA
yncb9qRfpbBrcOK/B7CBvUueaZyjnmmgUKIKnHJKSIT4sd2O0aJ4RYrP68Cf2ZrduI8GuSNX+EX6
IiabO2hT1odRcsZeiZfAKlQ+6UOPRGdohj0rd+sWaI1FCyjILF9mF7AKZtAD0cyr1S0buOrAFoM3
DhXRQj6xO4BOx6Vgwx2Rl3Uxe97BvtHBTnlEsnoxwv+m4gW9wCfzsUcTOhxbKlZruAWTJzY6nZLZ
GZ2M4rwWVaksK1BfBsUeaZgEyoiikjhQtuaDkQ2lqT5jdDFGeWekOJoq6DgjOwnvjhw0qiwoIGtS
BWmWCBXrsWjAsHcpyGvXeS5GraORc3kWYDObej7KKwbd7sPoknpm68Oe1r7V/plcojMawa/aXqKJ
0njnMu5yee9vtbOVE7BSdQyYvqkjb0zbUKPyxna7czH+/pQx8LDfDh9Jtw++VJhGh54ujUSc+cmv
t/lflf1QsxscObPcBXu0tB3rZOYw3QQH6ZkJE22LOt3WpLX21h48a+flq0LAFajW2wGVbchEhfcW
xGbn0ASN2rW1R+Vh69ME/wZMBk5Og4mfGVx+1LapVA1jh4Ts2UxaURaY6ugUoNub88HT6d4RDiof
lJ5EM30wvJl+HuTtCLwC+U+XAU2YwNtoPsejzZXc0TAn7eXNX6qGj3pf6OwnzW/4r+xFE6bsSnrO
Tncch2l5eG413NKKFp1Jnq0D26F3bJ3xURNa6MHh+rTu7WdbvK731trc+JCHm1DoWiX36YiOlpBP
CCmto6PAxjrRb+XEbtJx8deBvoqjy6A4evPwd2DPWrz9q44eg/pIx3H5mX1mRGlm0H4UZtBx3ZfP
ZWlWfZMlpsB4YUZHQAd2jWZxeUREXk4ApHuq9irNN0lkm3mlSW+Fmk9nPI57wLnU7TiUP1MpeA9K
JKxxBoKa5hp86V1v99hErXxaZ4+SP0r/9hRFVU3VtuVtQKUVRU9YwpAooWDY1oQvVJ+YY9Vqp3ZH
HknY8DrBqotOtCC+SL+u/c9UVLXPVt3ZNa/Oy4WgzjlSvXUY752Nd3HfTej6O2taOe4tvbNowZVl
QexkbZ0NP0H7ZUL4b/wdmvSg5i0bL+/f3JK9aza8d3vTBLWH9LhZsuvONT0u7sam410PXiH34XIl
G44pmy7w0Mj+7ewd7z94Z6doZDe55uNhRQwetCqn43rz3SpN85bIgEEfmX7Jz5o7+DqSAEiKyqpk
lkwkhnVoVtKfsDlM0ffSyd27stVUGFuA8ISueMb0r5cm0yxgi4POpm4KMRDqtDNhvlWuKwF+5Vbp
60zo5KGKu7RgRYl5gFgd+Uo/R9XJD/7NEvW+RH/fiSLBWZly1Pvz/pBXx1ZWeZtHmumm8s66qxs7
czO6TREL1411l+7H0GZqqSJvKOV1744EQE1KwNLWl1iS2NVR7K6DBrswR6icuqzYHXQ6q8XaWq1W
pLy2O20JvI/E8ZxgK0c2BM/2tVWiWmx6iIvwH+fROhVX+qfm5aDT/bberW/rsjYOzXy76Gio9R06
aPsWQzDcyo6aV/Hu7Wubbh5tlDEwhZd3NAM3b22+gHjMSkI7a9YWTR7QvzdTa2ZvbXCeJerXFsXz
qSTM0+gbpgJkInyQHPoQ7EBGaspH/XVs1T9LKMJ+jybRdBedC7L+ZWzdQjzvMr4IWgiYkeqI9LWL
VJd+u6K8rigveY7Zga5DGRZoSapauTm8Hoy1DloOrB72vqWLINzXLvJdbNb6/ouIiDOKH3PbgiOY
rw/qhDpOZ98qYIhwe55GWvpJrNY39A5Ms8MD0UwGawencEoUvTM68PN8+cQj5XKH1Sf61aR/G93C
qUuxdrSPC0PM2j02K3H8+uBC757JxaxHRI2q1JFiTjlvSANUKXekkrdI4fCnT6tXWiypGjh7Wqnr
5bJqqQ4hB5YgD11Q2j/Hrey97T2Ldx1rmWYJDMpBVUARlh6WtjyorPop8W/As9myBxCuhS92AZhf
Twkv8qPVWuNDDYbKQVSr8IMy4UcmHnTEiaIf+lp3FBL9kGkIvSnxS6g+iGGe7VyT+H6rDHFsWcUZ
7rpZBGlQdYtqaOt8VmV+JayichTtMXnH2TV0hSwlNsvEAEunEqHuZXVrv3tzW3XuaXHyvkOPltq8
BPcD7gTYBIRqDdAylbbgbxNj3XJEuJSCoKS/5OthCmXpJmkeqGBRZXOmbt2QnG4cX7jd5AILvYF0
i1uWt0SRLM54w7nij5LJSTYSKSry43Vl+dvK5tddyuUVqik3rNGrqfCN/8v+ksNLCYlyEvtyqMYh
YLMOdC+ebkFKhu/CFPSF40VIMMCehnNBFxfQrUygz2AdfXga8qyaNP0zSj4wWIqQyy8HtuJ9glKE
mM/SBya7Ede7TGfFULfN74Bq88Hbvad1R3do7qmUdYhNpc+pN6ppBunVXFQO46kn60A3kD4CPE7s
JGSP9uvX+dEyWCbctUVs0KgOJYtp8MDPEniXRF+XJLPSZFYRPGuB3y3jFh48wm1jAcR3L/4eNmHs
jq5Lg1fEgvbrEd8Auw+LE/eQK9bDirtvVVzZhpJ5knp0Jkp3Jny7JukBFkYm9uHH7kxleKF6YMOG
NhAt10h2GA43vay7AzOWVYaEsQsmp3euDu/+s6clEyB5hOj5mYOKC66cSSbdwN1KH5queO5o9Lba
sk0PxhrnCJkjQXYwRgPePZXduzH+sFE1HPoIoNWbzYfp0hq4LqJob5L/hYkuYZGmfmVDzqbXnBPR
Y9CzkgtVaotpRiAiA0aVtupShBEJNQrJ4VXSuXK3HmnZK31Dob2tmu+OphMTJF3GWdK6sDEJh1Ka
GqDkXH0G7QCxNHTsvawCXKlljQG+L8CAVqDwQgkc4BJwHGGM+jytazaFMyMlgIqVzI7MHIvMB2FO
JZLh2Rxnphr9IIxrOqzz7glK6YufWYZaTPBVIrNrdBqgPDqUPNZrxdbBl6IsW9Cz8UmS2JoU2pq4
tPOyPyuEb523v2x8LYseAHggB49GneTr0nja2Nl54+/7P6LOa7t1ZAeiX6S1lMMrMxWonPyiJdkW
lXP++rur+/jO8FjjoEA2u9FAoVBwQGjgmw/rCS69/M9h/x2RG+j3k+TgNO9eExwbDJsl5vfgOzfD
6TBrYj9BSm82NXiy3NVh0vkFklXvUGBd+g8fw/MQmLh9DPHXOyrepHIM5YbehgybnqbaQLuzk+50
ioS7OPzs7bhySkOplJu13aC2Aby5RQYFnBdjId8beVj4xWOn2Wz608Svc+JM4bxXRx+zwMx+JMOj
pyjDTP0p0iQwrDuK5Hj5mhCRn+0URjuUNUG3MnJGBLot5dt0UScXyS32aOmMaFTI83M8fPQy5Vew
A9JLgjVmo7d8IN+dNx1nYwp+gvePvrem4B2sEgAOSOEyFm3mCOlBEGomiQqt+H9IfrEuXE9Dt3c7
HbiQeq2NB7TD0jHeIevoHAgf5/N5ngYWfHI50CMogIkW5SJynzR2ONCGHKnloHfONfTxwuw17q/G
vqUQamW8KnTy+R4dFONCK0xRpHMgSkSXiBPW3JVFVl0qI4jDIa47/6yZlkFUpZh+yrg4be4Z70Le
H+KuICRo+TAjJb4i22XjvJkiKPr/8mYzYiVGaoxhwWOd4Rxat0KXbI6ICz52yMzjJufcXWI9xqen
O/EiZsay4YMZVyqvYWKWa7DIU+Mz3Qf6Dv8s1O9KxtkSOiGXVG9ACwjzXH0aVVW8+uLyqT6OO+4b
zj4zKJn2LLX/91vSBLqaCyaS1hT/gix5rzLqSBjzdrK8pTrm1p4NTco49Wkl/BsRbFzY0RiX0Wmx
t5mA/e0lhMdrUAWF5WxX7cHvt9AF3DEMug6laLEaD2cs789OSCZKjTjSHhn3BMMd7Q5gQErc13uC
dgTlcapPUaFrnUpkZI2NSAdvGmm5OTqmEUg+lgJjnoGsDGwEdho+5hsDpTNQe5NCl1iTeBN1LWKR
PBZFCAPyR7F+/8KplLaMpGlmwSw4RavFKVq7h4ayyJvxWheGLj6K/RzybXUaikp0b/5GfuMfvqBC
dQEN+Dr2Ja2BzJW2Ls1v5j/tq4FOaJvL4nybu0xvGUdRE9GUvw2e8RO1bd1p3XstDG2EG7SJruTz
iTVe3Kf9IB+86dSR9TAXw2HOP3dyhIr27uuRVkg9tIr5jnvH58gYHEKUIWMykHMMDepyzmU01Van
bSvnTse/GKuXgHfK+OQNpA7dmBs9TBZpvsGCZAv+CKX7WkuYNAk7gkestUqpkb2hAyoJIeS42Uzk
W+kdDI1fNHPtOzvvjlGt09eBtmzF/h4aabQZ3WZ+HqpFzcvtATSk0lOFzo6oGzNC9s3apzlxTqg4
0WJxOuc9yzLnpnjhH9eEXoRf+f41uHL3StwpmmATf5U9QW34HzzS/yHWF3Id0Sy2X4UFVxLleDyH
bL6Am9JS2mUR8OYFkYy5eRPerujRps0XECHA7EaIo3mnrSnL1lQL6XVHxEXvJqbFtVmq10INbNXZ
JPJozrG9nW8vdd9NRUs6kgtg08U91TfOcK7ZKOOioAVrMs0H0yrWRxfLO8b5oJkABY7xNujJ+7Nl
m8K2gf8QM0W7NvBHX8NsHFKQYlllWt4NhQ6JKqH4qsajvW6NgaQp7O4F9ji4073CDFg+vk8lcPVG
PIyL1/xnFFlQrKU6+86jPv5OESDFdQNeQ1/wa3w1DpOM+IlLJ8r3UNxlIGSfhPFIC0trRqtMi/PK
+wkkRRWXx4r77BRR8NuML1HJx2ei2TVgzyekEXwo27tnDOQRaMFar1DLQqMq76tMztCyODL4P4pE
5AOJowJ9UcWlu3gTK5ARCfPsz4bZEMJfdAlKBDYlL/cj2EAhztNV0FMMt8QLhbZSV/TQMmGSdfxV
W0C/C+gTr0AFuSoQUPiixF2WQMeGKE9Sc+SaFTHP3EoMS8ml+sckgRRX6Kk2VFMZmbI/sN1U3fpD
nvpu6lWlb2EYGK4KfbdwDPWOCmdKPKOGcLZKe8lu70JyKPF5XIlpGgQQO/NTAO40QByjJQ6q4ePw
Ap3LOdpAQtiAmWzcbM9knUgbklnSaSilueeqOEuiGrJQMArIHbLWNYvI/lGsopNHogc2EOxYvtcX
gcgBPqsmmvxHhWA2clJWVxksWMz1HB0OVi6Kfem196aIYEfidXF61atuZZquxWbLV7BPx8V2DB0E
04Mct0+9JNmbapcI8LmJN9iK3/TmZGnpFNJ8ruq/s0ia70QWK7YyjUoOdg0nm6x+XjNol1n/1b92
6aC4+t60IcXeTvUjtcBQVPElCEhIVdGklfw9ZmqU61PMF9K28gjl0K2A/y23SAh1R9z/yYbusksl
IonrlDYjRtQ1wplRsfFffpsEJbk06BFf5BJhKDyoqs9d6zV0kgqZANJauZX7Pql+FrGjHkoraEuR
jcEN52db7WaMZed3/BsqBlwz6Ax9Q8gkKso8DXEyFrc8eHnvCxNFcipKtJ8Zfnyjll5ywCLLMoNR
mC+8IoM8aXstxvJRayANFOqtWc65ED4XslIvJxbiYvw43k1pbh1KuOsun5PcjP9l/sXDhopMLF/g
EAVZQAf9AU2IoEBTk0bnL1dNJAs5q/L1FQfp7BWxrFg0mKhIgMgfY+hOtYU+Uiv31HyQ86+2aFNr
Lk8zjNB6Qv2PATq03HRy5vSchSp6nnyxXvoCLfgCKwEpASi8BFpgWrsC/4ArxPAmRFI2uBQsVNCr
FLKwQJoB8yeQDFi5yFiJp+0fQ+IyQe6QbxTRskFpl1C2hg7I9eMwv/XpZ/IEIVpF97S+W5D7GzwW
V2IDmiG18mV/RnR3JYWVW2HYb0S4s+a2JQk4feU8IneFW7IkAhtqMA0EPGiYdYH6i5AgXbJsjEAH
LbccA2ONiTAN3Z41YIymJuqNZg/Wm4NLaTV5D6qqRC8STmQXp6SG7CfYV5tFzATbmymmrkAKSRWa
CiFgJwGK2JqAcaEPXrRx3ADvgO7W4HNy+XRkhsU4hxbhCvd0FlWS6jMsezBhtyWX7nR3MEKfNt9v
WnDnch5NS3Lfl1r7wiLPhXBavlfTZ+/ZKizU0mz4nq4Ws6yXhRYS3sk3u5UFVJh6hTKhVon6QgHq
e3IdCqCVFUGoy+zf2tnujH1Y5M7T1nNxOHTLbjZ1t2WIxIQo5TRGS7iMwcR+JjCl2bng3EErmyNA
nanSFaqzww/8vjfzZPHBXk/gmM1n8w1GXgD+zg4O/rNPu5FgO3mF5wDbEdy+jkDmVY5nvAFEv8e1
+p0kaK1O7+fBfnAb3Ua7eb7mPCm7/nQ28ysYCD9macE0yqpig4Z1iPqy3+EbE88p5yQ3MRudwrez
Dtb0YIAEGp7CIjlLf4WH+QfoUzXibuqn1qF1am3qFuRHOo0MJ8yFiAZtgQLC/nB+wYWS3zFXNvOF
4/Kgp1yunmntm/vmsVkJ6UoY3smgd62nqZA7/Xl7x4GcZjqjGehnHxdC3LdtfBjJAboDgP8d72Af
v4NSSHanvsKL6Dyi5/A1yBNwFGnx5X+oQ0pdUl403aihEs86BSPMOBVWfo0iIA+T+cTX7OZgHbHZ
QdnLkvo8vtzBq9Rel7zZZuvciLrP4SR7Gqa1i5rRvfZOvgoLsOJ/6CUyWI1LrVKFRpjeodb4sGk3
GfPLEiH0dfzq5kIyVuSh5eunaPoO74cgz9zOBLXWrlFATPyaeg9KVLw3vVziclzxMxVYEZ1VUqY1
yFVxBveNBn+xwqeLn+sq0XhGSvzETwoe5SzifzblOW1heKEf01q3ToubunbfGge0ov/hBkoMko4d
FHoQk3G/duAHCl7kK6FgWC+3Gehyu9JV6KL4x8AZf6O9pqOhstS4lIRtb+6CBc/kgsod/fgZHhVi
Mk43TDLJuHNcWp7jc3yMs8GRu10BaCkoKcdxxsnMhMqAl5hRN+JHmj7yqOTRpZVtKG5ZB89xGqTB
OniPiSnCdQDll59nbmm6+q15lHThglB6Yf7nz/xSZ+ZeUQZQEl6ZKZtLFd6C06vY1gIQmnDyGNeD
DbVj3qwt11FXXGu93GdQwlEKFalxB3i8Mtrlfhqvm2l8B6lE09khthmSzl0TGNBXrKtWZtrbCPQF
39kgXnP14c/as3YllOOu4+mVSVMq9K3UGcfJtqPvFV8Dat4+XuVEveDiA5Sj9C1t49CMyNODKF+/
sn8eqXCnEKNybJ8z/ud7v6zkRilNNEYb6rQOsQ4LO1uak2WQyQP8z/zKxP9x4mTIFzSzZn5k3Bry
K+mQ7NHGTJjLWKaNrYfgZftLrORK5tYmghXGkJYMyThSrqRUg47PQIVCD/QwteXd8P6b5gH5k+Xq
Z8ORmcxg31DSwJZdqOeIHR/OiYq1Kxvk7EC3Jrf6RrFnFW+Xmyb93eqZ6EnBTC3KBMeoEBfiUnyO
SvG1UeK7VWhFufRY9kXpPVJtm2mc/U8bIfz+2X8hHDJWaUz/faL4NhNtjwmVHflikK1vYuSrKfaQ
Fy4nYNZVXqPIPiVqlKjCWR7Pfjq6kBV4OwVyUmgPXiEpZpDXz58Xq/BCdxvvCSGKIdsu8/dhteJS
5LCJeNrsFuTiPXzgY5TvyZ0WLXfmknpDJYstSjV7XWhgx0g18W/ei9nurZDS7SuH+lfbhTdNoAA/
ifziLXh2j342PE3KX6qQVIhxJ/aQHp80WuDNkOTRBiVgQZiLYkZNvSeBUM8gUNTOyooKugCykIuG
YrYBuWzcrNiGzZ7NVYwN8TZKiYUYwbHk17FludKHXPVfDRtsywFbsE1XIAtr3G7BaaLETZ7794Rq
KfWKh7edV8PCRBGNfKYHz9Kz9fxnN11mIvpklXG1VTItanM5KXV0zHp8X4huVYwC25BTIlSmdgdD
IcBBYAjIkQX8UvccFHwwKYedB7RhClKZCJ0i2hUyBXbblznQRkfzScmiDlOSjLIhlJUCZqLpSb+C
9rrNHrigiuAwTNmDss4hVJjDszAvtfhOvypq4omTRJG+fXMTuOuilusg0PBqJl2c0VhMoZMiKadU
MTVn/F5V4SeT5FJM9woy/dy3okalsXTIKZTADwIiLFPdTGk/43N4OZDV4Dw0lAzQexYtgPA6RHQc
vCpPcPvN7drSOrbo7cZCuWXaBTYdlgUsOu0DvmixcAVRerBTKFdM4f0eV1xQp45CZMP4hUTzrIKq
3FPE4UuUp9wGKvyjfBCGKRGI3LLiEuanhGCQ8UJYRoxPuY1vSqDEoJXElGWwXrwbi7OEPz3SxFX9
zd2V9kmtqVGE+ghL/YdUe1cM8WO0Zy7IkabZmZNPapDP6I1mwmY531fo8li0uh6lrPJmyYqWWaNs
5DzPUS0g3qmcU6XALHRcayxs5gnMCfnlf5XwKU6m5NgFlJMfJwSFU2yk9KCLquhjgwXGFmMy+BG4
w0QUyoXokGNME0fpTLax2MKxFKUJi1rB+B5ww4B6+xb4/UU2AX2ZPUyptGU2CtwNXBMjqdqD0hkQ
+QrzWjs9KUNQ766PRl2xB7DFvxImettSjKOPwGsbO7jCRFT4wSiv/tYSQsZePA79eROuElkhgil4
l4MBdFAFfGQCyCd0kS+DAQ4DCVPjK2+oCcAAYNxDGjw7+NmdDmPSXqRhUs87pNjJZc2TOc6Zu/85
9G4jk9RqTtWzGbY/QFHVJNyhE9yV2SIp40+LAQuw8x1z6roYpH5DkgqQe24O4r/6seNM60vaJEfn
zoU8AYgV/Y9Lyf3BuW2B5amtdmo9ujMz0TVwijgt/0hS25K4lCa3qGdKZOk5M0AlxUq/CIzbK35u
TJN1ZTxtqmBv00gCcgR0yRuALeKRzKOvRGhdFGHPJO2EH9P0BfyLyMNAyTbqkBUU0kurUD51H64C
7Z5sZNGvwmAd+Q1ZBbbPROPMXV0stLL0dSawgSjpVxrUERqJ7kPwLhLISq97SyMu91gv/h5AWO4Q
G2N3qfITkktYJu+9WMPzw6WR+bPHoyWPaVfPR29ni5f0jHbhzK94skT0OELCghb2IEtk6SGiCF8S
uCBpIikkKjqzC1ZLiS+WFM15WbwlbPmoasClkidEhy5fBmOydMZVS0wYvg/z0JqQmKZONbpHW6gE
GMeduxoKidLrWM4jSOTCwkYwzNn5ULDB5qKHrDegapSln00oRT+OwM+oI1So/PHw2S348cdLICAn
z6+NmtIw8CGVoksRDUY45HAsiy5HkJksARxw6jKWXerXSpMChmAzrDyd1fC8oMyb4aHnJfgVY6to
pdZJ8TIh+yjukadIeu6Cj8f/oOX53bUX8S3OI3k+h/imW/Wj5TpYRhBpul10Ah+FZHZN6HRZedWz
7BY03cq4B6CNUz0/c73rxqUPBLhM1uUOcIXU8eS9y+CDANdlcFj7NVTBykEVrhntLdSLjWJ/hoQL
2vQuMUUZ0/eczcDszKorqIxNXmyBeAcmSiZHxmeP5Vgzywmlv0B1WBLGG305l/EtQi/jOwcDFsLX
t6iXJNvAs/7R776z0FpY+Nrae72erIXWmqF4UwYiS5hDIA3dK81ganYWmkQMu0odwOkcUNRfzIpe
mnOY8SlrU0UszH1eJonw+IiiP5zfY1jxEL0KTSWQ7tqIUWfcvSWYpGbL1mnkQ2SKkK4CyxozZbiX
PK0R0RR+yczRk6o+IS2diY5sE3h/1EPgIAKzBtmvT//CtvvuqphdNUua4Pm69qU9QCtuSFKBKS8c
FIeSR1xNqiqkSWJ0SQCi+AnOidQOVYgi7FJetKVyqBpGdSUaDFRo/20Qaf2IbLnugYXE2DYAyHFx
GSDd7S/dFp6E4b7DgzC7SguJG4ysXmRfqlPStYletgt3xDo7vA5AVjwPOmWSYRO9TlmbfVAe74Mr
0GFwIs2yNioAGe/Z2LVAZDuzpMzYEBUx5zuYA3mScnhSgiXj9LgScxP2Shyr2F4EF0J93uhCZuhC
RM99Cm6hofC1FEK9nUuYb2x51grQN0IbeIPEeQ3fCVSYXlQE/ptWGizptJdq0ZxwzgpENYprFA/a
VB9umlJN4jOwunQoHhPEviFzpE+Rb6ZPV4ZLf1MCU8Q38AklHJX80i/FSTz4O3/jKE25U1Ke3qYx
eWzMuGgRTwgA4qt9XH86Hw6HUyi+9PclxGNzgoiLbM7LeEYKfP+lQepp/IJTfTVrQp18oIvdxeuo
kj/ONvX5eJA6TzteumjB4NgNbAFlIhT5oAc/S+Qo7rNA5XfCUJWQNZYkXHBJScWZsPHNu+jrBskx
65TVc5ax4NrDaO1xLRoNsBQsOkO19/pZ2JNvvkSDe5LhwQvG2HMr6KrObdYGYWevTL4O6eUBY5OG
kIMpoy/oLe2VqBMRAingzx6GfbGmo4OyaArdIIEsBJeiXYDcjA55okIJtZBUCfoKtCxkap/YVt4Q
t89iiSyNJIfhNjYBDfW8kHywfOMs/oGBeYQG1VcQIQeTJVDoo3VIR8JAEQ3BH01li/4kJXP/SagQ
ecH02ibnka6hgG23H0AyQMLO1y4G6UVN0+LDuS9OHSJbfFRTr8apcPrIvqPoxuUJO+Z0+Ee7LJoB
vKkkkw5c1oX2cpa8rw5FUdZrvFEjJdz4z9djPWMUqZGQRK7NN2r9mt1dFXCm/oddCsvIJaaJxZVn
qJ2JUWM0O1EBItusEeUc9N4L+YwwsZ3BYsD18AuKKvjLYoGb2qMyWiWwulW4ECJ8TRRC3lm4+hh7
kYuFcdycrxMlTCLs/d1ZWBML3V8EzKhoPDrtzbuxGisyFzeuGuos2UftRQrPpS+KsH910dOBl4hY
C85ijxPp6TI5vb9MK45O+DDel56qgclh4xSUiC8hWydr1977VEqZZ4QDWkW88ItROCYdoJCy+i/s
FC1ZzxZcL7CerQ5/CK5cqEOw+JU6lE9kvWt+ApaV+WVXgbTOTsdN+NKVSuBTXWNinGa+w2XkzLek
OPhczoq0A0VKeNrxCuExXRH/uFuUQHUpo/fY3VnMFawaGlVUdS7pG4vtFGEWX0IrNGKBsuTaFJFE
K4JFhYvGacCG9tnIls/GoSWTUIu7e6UQVN5KIIA++I+sOO7bMjNd96khVrgpuFQxT8X7ARrmRxFe
7/Q4lZMkJ+WHUFKixJjWn8YPQdMRWEMVuhTTCkdYStBvMpLzpkhLepQKt8WEtMqZmJ48ha8Kwuxu
rVWsisUWc0zbOIXFmkx0TjI2QhB/IVCNYIHEhVBwtYaBCcis1F4mh1H7Rgmvbtmf4R+WWMmqhL7T
LFsOpkWctGfKY8ywx1JWCNlY3BYlbEU7Krgld9Mgve7cY2NXgZ+7N0w5ZlLP0ME3cLlH+x9KKuDW
TU1Zx7pzb5LGfntz8er4N08S+CbKz54JRO7N6ZytAgM65xOT5hinpNPx58mQZ8nebuAqlNzhcOfr
OUMYDaJKKAbQaVSDfNMwuAy5Br6hORHdd/ncfE7SpKz6Zjlf2maoNqmDLNQPlKoAMOz8Wv3j692G
7KHDeha7TkFd/4POufBS0ZVvbl1vw+ck8/pw6/lwW8g0P+HcF9ysw1YKRDRE9jyZQm9Tqpvr5FrE
aK86ZiMV9aXEu/ChJ65lKLYh/K3upf4I+WBnroFlI3bZdbSRs6McfPaeg/HYkU5y+vV5HSQE3xen
QD4H/oCMhCagcYOZySixyddCWkGN7qloG+tO6u5qDmgmaNat2BBKpvJef8N1GciBkSNDJdx/78bG
qRQDtwnQzyUdMJtooNis+T+3Lx9c5qp5Stgl59x5hV+KvsSXYQAgnofnJjd49o8RCjuIeI1RU14e
9JY3fo2mHx9Sg6ny+SZ2E5mDrTthHJJmOA6boEF4FdxHVM8CjY+wYDIs+B9UGqJGb7+3fCoRIZ4G
vQW3Ba8tQ424jESQKEEUhADkQzIQx4bhV6KjGNQoIHTm15jA106c6dQyCSwV6WTKmuRNWBbByyWk
/P7eQVos+dmYH8w5q26f0af2pxn2MGKDnkhzzBy5Q3luq9io2v/7jKkuRhei0E/cuwtkxVu4cqSC
MawSyhjvrg2eDjdIvqP8F00JPTHL7Nl1sXl0X5b9wZfTVJDChmxHFh9C99TCd3r8QEPI17fLdKz1
r/uPOlkdE7KLJRImbWMZB/QJFCnag+mDh9hVlfc16q4watg6DALSwmZuyYFaRiufqEpGc9P64SR+
ahFBlcJImA2yLtZbrUAZ0AdUWwcktNDpLpEWQVhJM1JRn2R1UKRsS6dRtHXtuoa0jtiMKY7FWVHA
qP1RqU6FjroKxRz6BHkDav2indoGlgqNn4TE1jpm0GAT0mV9qBcRhVbCnXWl2FzYpBw2Rl7TURwq
xJNMjREuL6wr+bS6ZYre5eu+G/IksSt1vZRH/qobDKyJs7md3mDr2FusmcqiEC0a31XuqpzWPURT
y3OTj6zPJHnpoUXDkfVuSZ7vNd/l0wsvMA4je5BUPSusehjr9Fd/3L0CcGq7f1XoLlkV3FgzG7gx
TI6Ti2uLf1vriNVlvNbWrcW8Ak/lrFi7WmfTqWreLgvTB8/oT27BQxDmoYJXu72ODxQbBGyApqWQ
kgI0ie3T6ehqqm2lXixnR5ykb3nhqvTSD0q/UH3h7lgo38Stsrx/TM8T5Zm6bO0o1B/J9P+VkWCB
ZeMxfKquG2JT6/0lQoYBQhGQZCTdqvtFZM+C42KJuCwvtxhtfGw5WU52i01EaMH7TI1VghCVJCuQ
g7pPGZ98QJCiDaRf8bJK4RRbhckeq5rm+5sr2xFtjB8Y8rJT6Ipfxpal0ZpPC26R3NcMy/fGr4yp
nGEdC9EW8MB51bWmd919/3Hmmy1GHFwBi607gF59np0HG7BEocTciCEWoiozUSCPxlk7dQWLNkKQ
m0I4yNeM2yv7LJLCE0W5bHivj2TcC86no8Uvz1KHnPXJH99Brr6Fh/7WivQ2DOnImnitXTVFkV6+
nlwNLR0nTa5qWH/z0uQGbgMqjEh9xdkMVgMxILbz/Wg9yrowdI4w0M8E3dmTm8cFZfqvY7Tg8uRE
qPubgEHgehJHWHVlRH4VqMjLF6uD6BrfWEIKlMXDNoFfEp9dfGrF16ZGgggcgFn9MkxhgzSGv3Bu
jP/HuyrQ11JWaFGTy60bu5aLhFdJQIR7Sd8eWDcSxweCDAY8B+eOHiBSLZ0lctC60c9y46Ij05cr
+P+9b6nlziyjOZ3CRVGuNmB6oF8QwUbLJXN04/SRXZBGBC5nhF1mnqLkYrrcNYREsf3jK5h5ije6
a4lbqckrg69oGfogK3xTvw0pk2rdG48nrCoSpP1djCeYC7OUvUN1BxQ5fJ+ezvkQ7R7dsn8oudUX
Mp8nkm7hZ5LZNJHeel2kjZlvPYFPcR82bjX5wJaKkK+COdUqoTI2OaNIA08eZlaGPlkKV4jDiAAG
hwDUXB68bo0iR4IpwHjxQ1RIcIDoIvBEqhcCs8qEZGvkVx8D1RXpFYB+gSRxn4RmXzjOcuK5GeJb
4MP3ti1RYX7T4a/uc0jlMtQiOPSZmkfhMKahB9hM4CJUnES4+9tRRTEBDLfTj3MNqTuDKiq2+pib
nFILq5sN0r4hbhArGyTHtPZl7yXqMZRSoeTMJuC0Fc0dlQgFi+ayQeNFc/wdyDeWT/TF7EBHHlkZ
5JBt7Ptl+4eORgtdneaXtK0qfCnnqJ/lWi80sRc1ii5StFc+tAnUaOTdEqOn7UolQZmJDd21BVlY
CclCXq/0C9NxpSZfgrYEk8o9U3xIF2S+2zsNFqzcO9lws/eQ0ZIt6QMvMDkfgDyP1qlbjE5ft/CB
Z2GNZu43jyzSrn7Bp6Dmk5dr05LVPAZD1dTLAxUE9XTM7BYmTIrWSxdVwXKYWfH/ZGCeSANol5Uw
jvbaEdyqJ8p7dxK8u+YTG3GlOkyVkuJRyk5APJpLP+TStOZEeiGMLmmJM/SqGru8eJf7nh5FtdKh
72zqjAD7Sq9LzS7GszmrZ+drpCg0qgyzhl03IutuZs6T5vBYo72p1iT+geaDpgJf3BQFSYTBD6en
1I/mK6lgLsA6DPq7kkAfptvaTZsd9XP5MqW2ALMfyngFhyo8FXRgo9sriiG8tZR8F/ynpaJpoShU
b3qSd2S+k9qS7K28bvtxaohlvSEEqt+hco6EYfKFhPUgliTRdIsM6BI1XOR1lKMSqgFMYpP1mEzO
hmhbEh5YMXvoFcTK5AV7Iu1BBNCCs1G8VougzT3ACgU6rEuuNyS4JtFiVg/gcHgvEk2DQANk0E1O
A816YBfRKY1GHtZNNnEpchFouwkNlAnN9Y8U1f4dopDKTFpIi6EQEZUARD8L9xgh9vQzKgHZ2k4r
2og0SHJIFZqIrzbpa08kOiZ4rniENWZvF9+VNTBpnI+huiTo9ms4hWNaTAX5wkSffgXWJ1Xg9Kka
oUa5iRs2n6qcVEEiwd7FJYjbe0MCviHVXgmVzZjw4TkQLYqd9xGWqXfW74TY6f86cJYIW02NzZyd
+gg/W4xt49rju7H9W5dGv0qehDpEePrjxTwidMDernCO92HKejvcSzmYtfopwTORF5aDLjUV2V97
/dpjv5AfIIdIH48SScPGPop4FYJTfutmm9RBU34N/4bCXR1Z7+MXUKX4+KvIMmVUkceHz0tEsVP8
Th0E3owFYaZCOsuOnq5wg1QAl+DU8NF4MvxVvpouSduXXDCiPOutijuklJ9wF0UynCNvybVDQ9fn
v5tQx5Ii9cJ1Iji9mcZUNVhK+j+p3i8Z39p8EFvsgSqtS/eA22ML2W9uOcj511helj7zkNwhyetk
eU/yfSrkK3BNJQrXj16uReE7Ht/B/IX+7u6xk+JHqapBXvQztr70ibt/wdGcD+VfIzMKoiCn7eZW
I37vlHk+/nbAWeCznaBx6EiBaWuUyuvGIFfoPhtp/7kAuCVTV/POY5GVKtCW5J6xv3a06GU0FSGp
ikKg/XXBs4Lrzal0FBiJ661lIX9OFkK1qqMiIZtWgy1Sl9G1Latx9Nm6yYKhPqxsm8prcz/ZXmXw
6rw6ksET6UJZeblpYhPf6KIhuFXLWDu60k2yAeyU6rosqyUPrEB94QI2sNgJAcrHkC2r9X2CYrax
tYKP5A2o8K+ysBYU3Ziw0ljcEWX/O5Ch4K1rOGHlrpBq7aTa9s58ksyrzBVwHblp/Dksp7Xees6C
nRMrp/PSvs+OK9Kptkdtf4Zvbppb2RSnRS20YW46X2poKaaFmLkywQuuY3HpK/uO0iCsJhS7sYFk
qYU6GlIMW8sZtqs+WPi4dBcWnIG6HtFeU1kdWDFIbOD6E+BYyFFMA2NsuVpGjn5uAjb1WTLDOf6m
7QP4FHqHrcp8GUfjAdhpfA+1zu10VGMmX0bpZXlFKdI9OTBTvVxkBKRyuAre01yKNpSv20DqSyhz
KdB9sq2uAaQva0zkrGvH+C8KJl4mdtbOK3dCL8jA95D91taAGJheYPPFOMt2y9M9sXGyMrIWb7Q0
HxsfLxgzw18b6L6ij4yUtyaWsrcacqGLeqXEzrTjZ+hm45975cEHAecyWwQlLKOdd2Hw6bXC9CaF
PIOfrc+gk8MTvbGPp0YubGDaYYRfpcCcgiAmun5e5THK5OhCYGlkvlJuEMMVHfrKmJrMqGqQhDsX
uEn8P9IcUmKv0DBTkynKLVPWk/t170pS7h7CddO1a9Ix2Z6KKfjX+groi7VgImhoGSsyJBJL1Ikp
taEUOvUUcaGzwjHXkcII0t8Ekqp4/FlXzl1F53K0jf5a94fwLq266yqqc/LxdIPs5eozvvK+dNtu
5pdQrzgjOUhXvFDVaNtgBp+9rieXCcm4eXbSLZge9uYyM6DT6DP1zmuGpTydGZJfxr+N9wyafj9h
E0cQxp31aPY21h5N7AKu82+rFkyIbByjABLIhdXQypR7STgkO1aj9kUOjCmnx9FTEtayEJQwaRNE
qdsIcDuIuUn1fn2RhjBZGjWc5PJ0U7XI5CZleQdNOIFPOneN3Yl9vuoXe6VY58bo+jvU3GVrlfpc
e3isSHwb57ePWgQSruOxQ2y+88sRUlDlK1ePUrwml3J0hzNi+H7aR63/XfG69TDpK9YSbMpf63Va
OiZTfYtYfVjZNs5LQWn9vgy/QByQHO292vvlXQtRPlA0qCLIhzseA0USHGgCkRrTGpKjjjhMb9wB
TGCnxReY4RzMHD/JKaGp497c9ERXYTMGYyjUwYsh0c7aqwR9CZfUJu83ENwoQFRH8+FbRREKxyWZ
kWfHL1MOqPcW3zSp8WHancfCmG/II03xNNA9XWr/2LhdIASfMy/D5AFYxf2oIj5yM/X3gjDvsFWn
uCVzwU6kepspcMkmSvmpGCAcwz8LrYOQKn9JnaJEXLRdP2NtmNpeq9GnNTxRksaWrqLUa/z27lSr
CVed16vU6qpel3f4g0aEoAG1R4yvyZ3moxuwpz5au7DNqkJZR6Kc/Hgf1b4tW7Hgk/MBmHPjUyfp
Hdv8n/15x6N8mizwscAjFUGbg78ceb2kbi7kwPv2rgpXFTf+9HsKeddujogWX8MycW5uERmTPD6K
xlf+1Xmg70ruG89ByL/8HRXD3uBsi729Bs4irwEYxPDko5N7MCko3E5GY87kshgCzms1+ZFDKrdY
AJA9TvD0NSmHBpgCkhJXWtgQrHvyC+EFD8qMFW5VojJ1+XsaRes75Z0lJGre9R6dF6UOWFjUbaxC
QX94yVqHrDhZ8kkGjdo8FDs86zpVaEtZCuG9WAVaULLmZZBkg/QUGQuFo2qrqkAJQ6YSGm8yungj
2y1HjxZvka/ydA0tEANiIeNrJC4meXOYD8qFCbIiAdaQZ9R9RsufEe1+Mge0GUPhxMoxyAc6Nype
Ic73AC/Jmemt9OYwB8NsqABB+ooyPJhL6xpYP0mPFsou05pACJDicj3K3mXDIxRE+U6KqWTe/u1+
WE9aGzJWxijL1FPcx/XrS8cFH/DhHNrbOe1NR4/v27T8td47M8qM5zPyzIVmNc702YFoBnD0doNz
q5Zce/shUlHsXItn6zrMj0o02Zh93Ue1xp0ysysiTiUvE5MKp2NDtQ7dOL+Belg6OpspnOMX2Nl7
jhbhiSKG9ik+xbdJvltr1D70xjwgm9VJj+4bf/Di5m6Unjif1HkMMr9Uubdvg0qCDF7jNn4P89NL
O9MrhAjgD+iPIsH8z3gqqhDiAQY8QXD177jCdXiHhUWlfZ9n8ZzyF2p48Y7ax9aGVuFZBDfo27AZ
pMm28VqgSJAms/BGRcbgACI/PNOP5jzaz2+TzHdpcRjv/eOS+rLGqplPDoNZmEku/VfzWj+Oimx1
1emqQ70GYoMdqZ4IL2lXl9Uun1Jp5L7Rk2k+ExONpoSgbM02hwkAiTdBiJ/pn1qrwQWdpdF7uN7q
9rxoOLLqf8Ybr3aDEroKynEm2fUPJJ8a5Y4pXqUHN+k51Mp+uf6Omr0aJ0zUw7j3iHo951sIFHpA
vZoblr1ODmBKIBTmnMeesfKm9L8n/0OHtDbEHxrsgjP0+Wsop1OiXSIDFrxKsI5uMX0/X/AWuNF4
2uIvKHMh1/xO7RjXpDlKZR8lYc5C/bq0L65+TvhDcrHkUBWpLNU6Ru4T1FPeu7ROV94jkkRE6p/p
9aTT1Jc8XOtHAuMNROTPefhoICFBZQIcl5xRkz8nm86NrgS35ja5NRnUfWKO3rF36hzh4ulPVYze
k1o4/eUEljULL3EhUDxAd4lJdgTJHxmfA/PzEKulDCpDRhazWFcvFLU/wr+eHJM177ZPtglLacsP
696BCbXuVSaHgb7uo1P89CuT0oQmPPNLU90j9Zj2mG09HbsBrXp2g91gg2anjky7zGfo6xRfR4UJ
Ev+T1eA40pHpi7ysrpiX5iHWdRQQJeXjt7xjHswsT7vNS1M6ReBOmF1YIMtdnJt8Juv5sermaEDB
jDb/WKnzQs67LnPfG/Q/5uv5a5LOaSVBB4j16DGp9Et9fV+j6UJuQtuT3OS+fC7xXCe57+tyO6r0
i4Dg3dOsvlk7NKY4YWAh5/ERx855+fmu9HWgatrPdwvtXDvfLbfKrXt91bzXr3VKGspfe7qQTEp5
9zTJf7WqrXzrSlRIa8RbWDt7hdQDYs+l+lel/9XL55F/NzqJUBlxcvn4Qjm61ZwnJpRpgRwV7c4w
5tmAx9k8c/WyX7N5utCBsOmNpDq2CKMODcA8ZinupdXHtX17UoXr8pibljoVWo1gktkZCs573d6i
2josPJ3cJjyltOX4qhT66/W0CvB8OiyqEDGZ5Gt3j7XZ+EXSRkWPFhZpNqb5KSA1+q70Piq3skz1
r/wvhvA6L8+ZljfSyqRu4c0M9vAlMnTm8G/gWnsvS8jyVBeVKv1R2C1xyiarolPNOuTOvwrDwig7
zi6OWzffrAwek9fkmVCbMdlz68+NYjNlLPp3Cvm6t5WTjrk7K5danMlqWOucuteo3Dp0Mh1UmrWZ
WbgK9Jz0hgR9TaYJ13HI7jQZIYe1dw6Iq0vxF6HuH/x2WnbT/l1UGzgqGSvLricQ2RSo0DY+Gf3n
9R87P2+VkNFukhigli8YkU19OhmQgi6iC/wHEdhJ28tM5wDeljXZVT5ZUVJ/yCFnWPmug6tEkxx4
MMe8v5+fW5l+pvlpX4ZcXzqvNGfElOTB1k6Ge391LjD3U6eGEZ/T/YLPMACHsp/Kc5A323vr/rHx
xPC/2hn0ssEVvtlJXpNKh+LEzrNRhvQeFHGQOujmJrD8+58JJxjv6ut+ufceF7ufqBzm/UOT3mnw
UFesjFI0+6Ljxfdn+l5AMXxzN1atB+FKM0UJtmh2ni0k8NWg2qIvVbtdXNLSZHhC9Oo8KsSwbkrT
Kh2S8Cye/HwFPa10WFurtZNVgxY2njZEXK/crbVpCoWYfqUDOMOgK19IRQUBxgyYcoQtZfP5EgJC
Zwd2If1NVB0CF9wC889i8/Ih3rwcWAafpCE3Qr6BfCTaRRFj14xNt86GIBkL+RRAdcoJUCeBmRBx
MZ5RKVffBkEielGWP4jZfefNwC2EkFhERKFngRL7S/NpOs2pxphcdd34cRYgVy5BWYQX8mnaM/Rn
lTavOvdRLtgNJK1erZfrlQkBeS2gKVxUkwhos9LeIzXJH7snWslvBgRM4SMuBau4CnJeOTrFOf31
KLynuioHR6xxAQj9pv8HK/Lau/zkWDJfL0ImbtrD4anUZ9Jr5NHB6hD/0AAsYVUhVLcsjFFyhhVa
cDPUlxSDkjJLwjgU1evapa3wgGwHiNtGZfMR5zDWH5d2RPcerbj4VVboOvb/urzP18k22sWl6PpG
m+7QfLfKIybOHU2iSa6jSio+nl/cBpvv9Vdmki7Lw330Gj9H4A4pikWjSnBrwFsu/o+m81pOJAuC
6BcRgTev0HgrQEKaF0LSSHjv+fo9p+/s9qKZkRB0N9dUZWVm3Sp7vPbo/QIVBmFgtjznCvHyAs68
VJZsmrw/GdAYz8/Md56mUh9e6M9xUGK//83+bklq9tH8L+zG5O/j5fJW/Jv9u7pXVn/Og0L7SqO5
/A0VcuL90IOaNh5/sbV/vW8HXCafMiw+fOXQiL0xoEjHBebRchDqxLDPBc81746YnUc8QhkXABhE
ItTQMEWhShWbsFsbQvZO7eiIxddm6Kj6s6GtED7tBQa08bmQAf7fmk9gfG3p1NLMrDfrre/tx+di
5oqQa6fZmPCppB8DhkHJcgb2WXOl5HnfL7UX9AhDh9oo9TZDe5pd6gnyPgLVQ/2Kt9W8tieAW482
DU8OAmAdBAweNZeOczk9D1ftZefUK4zzLYbDqnp7S7wv2pfX4/d8lNeMdqIfHzgTF7gs0gLItz+w
7I+u53IGWJ+rXFaIlfDh9jNJlhOT+9fzhMCwvP/L9kEUfH+HY8+f2U+aHB4Jkr6OXzcAuFlln6gc
aVM33P3sfnKIaEfrv4fuon2clwtf9EQ8DlDbn14PrdQ32o1F1g5E1z6OEp3ixwrD6lx9P9kR1uN6
/ZPGbV/197U9H2WGOMrCw2qscHs5dGd1Qc1hE+URJSYwQ1C/1GTayVVz3J9Mm+tsL15zvewAc/Ba
ibtevsPI3EKMgF/PTN3U6c9ExfCMv/ahtcFioLtr4mwDqcgaKC2+YhAO0uWrVgLz2gCCnHjCx4SX
AkyUrnktF4boOqNN18Lmt5QLmQvi/Ct4T/AyMLD0zxP86Xz5c7SlKBwEtlN2kJHFB58MkKDbir99
r2wwZ8LL9zffv9WmI4WI0jgkc/havg5ow8idJ9f8C9dfC1QP1AkomobolyjnKkkOb3tBiDvtK8hF
nCS8CrsE9umVVyrVT80thLhbtBhfq5AtPlUZJ2vr3vJEFeXQOSGXVip9gs51g5K+pUIRnMiObIOy
4mcRZUyS4wAiSOceyUtXlq7Jzr6scl03WWCWZe/Qmfd2nVVz1Vw0E386pe6qs3/gS0NHpXoKD5lV
Mzj1yE77lMtO+SU2z6pxBjiCLuLfXDSRE+PgnWb/pscYC0FHuV6qnvpzwo4mfAKL5odgTkBqgv8M
pHTke7GIr7XAF2cRqzSTg3wnjwhcNxt/msfGWIupQ4Q2vatI3O/74Vyh4uSqxwbmcegGZ51zS8sq
5eTepQueQx68Eo/UcN+40w+3of1YtjxbYJvuq2ijg4nOOD+e1QvV5KBE2bCIhFihIlXxygDq/AQW
j4SfTFewQxurzIvvHZtod2eI1qzR47o0gQaEFLHEc/gtDVaP/04j+7+yPeJNCtV5snzblxdExfC+
WM6ROXLJ6NiD322JF/RwEDO0we2p2zqGPlZNKTigLYFgNGvqC+hZxfrW+AWCba7yMUyKejw4mJvY
Ij0iGKfUjxjg0HzeHY6SkfQUuvICau49/SVkp7p+9ZobKUJLVByg6GmgoNaBz5hzcPqcJxK45Afl
o2/NCHNcukoyCQuBFQ2zwGPVRZLdK3A2xSipJNuTy2PqvarMmKpz1TjsEjgMTiA/AAu2QB7pvyOq
5FTiPeiFh0uAUlAZ19ppf8/4TOIKLzOe86xgnBc81fyVyQQ3SVR4wzy+7t9PZiF/WOpVZcgfP//O
LIBXaTQVeOs3RTc9HHJar3g9vAnDykmnZ3lwD0Z1HM2HqC9MOu3vHGpJFpmEnim0D75dHWS1OZM1
gYAUS6WOShzoXbIxb0GvRmA2VWdbzQPdNylqYaNXe9TPAsH3gWC7FkvKcAsAwGpi6OUH1JQGC/q/
mi47UXApMJjd8NbNPVsisAi2ioDl1BtEkIjg0bixQMFwgrUjO7cUaTFQimhFattQ48JcM1E7NK5I
iqoIvdCco1W1CKcSxCjSKE9ilO2DhP5Bj2JQviXTJca8ZVDbchtQywifjqftE/SJl0RnzXXsKPtF
p8YOxbniaHqX8kobauA0sPrgPlQL6IoVxtI1uX74TddT6N/1mLLC7m2QRh6fDN0IvDVWARXULo6o
0H2aCQYx7r9HeHqheWvj8d3E67si5Q8ZXGOk6bcuDI+JTPigB6I+yU0Wf2RrrZ+7UkU2tdYrTmSP
mjRahUD6/T10YZ2A0sTll+/vewsoo3JurUGO3r9dYnDrZJaGdRqWNysn/8txkrNK0T2uErsiQ5ry
7RjwPUwYHPJkKQDwONtRbH7AoAwud7t+MNR/kHVYcTVYD/cg3IcU/YJTgzBUqBcAigaiHNLGrlUF
7yDVm/iOzTup0TYVlUCf8QZI1sU2mYAEiozkDUuBDeCy0f3l0c91M6yUyb7mHAvnMg8XJvdZpQjM
XAI7ihoSUK2/eFj8pExDYolyITyLEhaxn6x+Sx2OqUUNCkVD1Y+D0RETGLsWQgAte+SfDIRlZ9nx
N1S2+Uw+Sei1hQEXx8PfM6EMCriQeyAUVfOpkbndyo33PI5ERdgbydcrxiVT9TJXsCm13uJR1uR4
svlKy/l1aNiAbDFJ9hIwLR2Wpq++n9SjPYPEcnZgBUkKjs9OFiY+6JD2bxFQtVR8PmlIjlQgxB6f
aEbO5W3j2ctVZZWuWJC+15QmYOC7O1M1sbQhSWDzkWOgYI3I+7mzr7vLrsX1HW05fmHVf3yU6vaH
gK1p/OHbj6h0SN0MnHMHofYJ6WY+SvLif/0EC/FidsM24YYJyw1XPi3RgyWm4/sJcUJSAUQK4ggH
rNmw5QaLAg5O12Q1xPRnwGYjQY9Mzf9c1ItRrjftxC07mknsXwpEf7S1jA9MSGqZuuHTrfZ4zxHY
aHZz43uXuEXBsw6DXJtjJlcgwfJ2rUZLiZpD2QkqJSKWPXgSPu74tASvFnuM6KDjC7pPFOj2CM7y
z3bwVtvh0rMktsq1NOpfNpJUMSaInxtsXm6ebqIzHJgWzWdrwU5whqNL/HOEuKERv2QSbGEwdlZ6
N7C+6qK/YxqUKvvGEH5QkvzziP1WEpDzi8kk16iAA+ef4rY86+xZmXmbkg/2aXdpPQ88itHPov4N
CsTJZrgnLDU3riXEfrcaH1qTp5K8nurZzy3Q5Q7U7/CJ9T4O5oAa8LkOvNSqnvygVTNuuZ7VYAia
O8BXmj+EYuQ8fH19+Rddpuvs4B8xw4WaVDzYWG0+eny3Uwf3HQxs2HGuAsxs8dklmF2zo27LH7J9
ZBDxbWgyGTy5+K7h4pZ42L1RXSI/vFYJ9/x3qOHxtEEd+iKqfUr93dj3gZvn7umNZG04AQ1ox82f
WJPzcr7sJPw40/AKuc6yuSFLDciFq42Hu484Bd8UXQa42I9xuKr07XYJrFX7o7ZubD058CDj+/0z
6HRSFa6r81Dbz/XQuoAVuANs1aH3zQehB1eRwAvHTfxOlLAyQsW4iOZA37l8NG1QAR3AiCbQ+OET
JKyI6RJsA11t8w2NvtMj/R65jni78Pq9j14bPCLrf68oe+gVyAl8yvk2xAbkoqTV/7X+Kk3IES91
B+loKKAaQpPQcevT7Hffvho+zZ/IXEYtDA6Ys+XWL7uv+pkP6FfFMu2AcOvx97wcMxayGvKh4A79
iG05C5Vih+rL0MmaocPIjd8osqjXp0gVWw9yUsyOci1bjpw6mRbdAOoz3KwycYKiIdazWmhp3FXU
3IuNdUsHDAhR6lJYeqLDIAMXKo1zEnVqJ+sR7YzJiHayylCYJffh8lFOj1aXyuH92csMi5kIyHNV
X10bjxv1/CMDIdHY/GSXdKIu39cvC9xo2bCL1Xmigi17Y9Ei2W7JTSk0Dq3DjLbSWMc1VkA/pRqZ
O8TqI3066fTV8u9rHrQUzk02LzoAHThOeJJ42F0EeuwPjVBY3RQIFmkzc26fyTb27XRzWtM0IfF6
fzZnxFmM+3R5RxVsU3k82qU07aMLwxyNvwbTUamrXgALi+hJNJUpJ942qDjnvfRg/pWDEr3qnpbV
HcFW99F/DJKDzDDfnB3K2mfRnpuuCzdw83+rQaleaB17uqmBE0BtxF6brjVYBzbunXsHj6JOok83
5h5wVsxMtr+NTtsJ0xLu5PZrtayXgNd6OcLxzTKiGUxDv1ADWxecxfj4thnvxokWLEDkEed6ioTD
urxDmnZoBxCEY3/fP+JS3ocDRInF9lnHj5vtW1rb/rqPHHxXWY52rx6b19lLaV/Fob8Ng8isf/ZC
hx6etOwfaAtzoB8MzWFG9PJ6pdH5C32Ju49uqZ3prGRiIbXX2HbfoF8NVuJpiPelfvFl1aMQtm9C
fcJoYtclz6GHWfGDumBi+GyXarP2erAcpFs48zQSnXwP1HuYHZbG2d68k63T2zm2l9JPsvR+HO+G
i4ajxHrVhTre6pP25cBFAMgj6qkvuT7uP9B79wBj/AFhla+L3yRmqJfWksIlSKid2JadYpeix0th
ROOF0bbTTbaSEAJ62frze/qnNLIlxLV2o8AxpZ/0rQXKdmsda9pN0K+ajpvZYWqQHqb5WormBKKy
jg3Q5k0enUQ7QUkROBqbpxSdZzPfq898fbv52EfLQvUwKd0qpVR7VaO6uryXs+fyBapA60GMd+gg
tk7DG7i+4nPXvU0yh4gCyiz3vgY76+yY0Ydofx1tgFyjTL56pxl5NdmDGn+DmEz1E3co6t4ba0yr
xvRBAEW/8fkA4659OgKWyr3fhtnXGwt7Ztc4Ywpybe4Knee2sTCzZbzPwGi/19vq6oNiSDrKwt6q
bt5vGUrH5SNRLA6bSegw5GDL+gxjyPZ6VFxFoY3zmmS/lf9dQlJ4Vi5WD7Ha4q/bTgau7+d9AZxc
eF8OslUKodqQT6kPfk8jeLwQpAjgWwkgrFv3+XW/1o4Yka2qRegNBDav50YhVZ0OUutu8trIpKql
lL364A297opVUKrctpHJNBPD/IDeSIPEsDS8NxIE/awNxQGV1R4moQO6UQ0ShTJfhrziiSFIhWHz
g9kY3p1YQa+6HovuuV1ilF7bdx6uJ6v6uWFPK13JeC+wt+skMcQl/96YsuxcGzjftV1s9u1sU5Bj
3zgRIKyaGZrR5Fq61GXBdFLVdWPf8rjXbyy/t7hpDWxbjm1vMaDLW3ykaCBmq4gNS8qmeWARZ2E5
dBZXvvivTCtJ6Ym/+LCJEF3H+nQc6OdeCt1SN83fVp1UrlziH4kuoRF7IviPiIvm3kc6yuz4TVAq
Np1nRYoqfl3shzjnJeoeefiq9ECrpxtJjg0tibVyMIA2vFd4a3Du40qzZCh1BNszfGAeWD+cYuYE
RQpU5Nqn6mKZrWIyi656VXXpXtfoysF6Z5xgSI81Rn/ZnHNIKmeiNIs4duXxH2YUIM/fk2aYFnvE
bmxtif5mSKThqSZeTZ1SI1uXiy+PfjtQzqCejnEav8CpumUFsjA8azyq28GDKkWexQUlaStN+jr9
Y+l633nKMznxfhZYSjKzphCRZRs9oe24YyM8qCMZJCW+UBbwMGFBFwCCRDFY4UCWwElgKgEQ/mW4
Y4Ll+3lBENIw2rixitwa0yEyRY2NC9Eb0RDyZ3Y5yYKgTTEIYB8/rMFgBa1qJc5Jk4UrTgi6dG1a
c5QBwhgeR36Z1COH39zuF3FXCjPuE5/l6Z8TInhlFPe6A0wJnqemhya/wGMIFQlj6VsGMdmeWvCk
tjC0lw2bcCVay0YBmJ/AYPM9u1QT+XKJ2KRUz9Hmq7ZJR4tjt7CanPYf+88S4/Y+RTacILpYIL1u
YTDDSJo34LTX2BE5Nk2BzA0I5qYD7khoog22Hc/oHkgvEqP6VOuCQS/xda4uBJqoZ+kJpvcGjCWy
KwWMQDPYj946Jy6zQKxz4ki8LMaFl+ko27+3rq1pY9rY8kg2D8vytn1uJUl0sKZtP3sPKBOPwbPH
e8ZPWXSu/EL2Ul50Fp1C9wzGeW6damTVwyzh47N++AbwPlb9Qa7rk+iFCKiaw7opGTehuoxljZuS
Kan2qrcw3PVQLTLrEwRRJAsBkor5dMTmz+p2yC/giOqWeYYKgiUiH6ljV7eEwnsKv4hz89p0y0u/
nYa52oqtb009mxmVJjbCApE2Oqn2rDU0qTCLE6DcM8+FwS61empfOSVqq848NHrBerOTJHA5UTv/
MO/KR96NdXvdvhcQk4Rj2z428k2c4YlrTEsBYZvJvolXDH3++8n3NyjeOUbMDA41i8+jqBQ0N/F6
Erfqt5nm+mckqMdKtn1mPUm3l61lazPC6JWGbXl0N7hooScmOAZOw1f2T+JaXeaiK4XUYvkMG4J+
dtfa/lHfQ6DBo+rWuDUubQ3xLu3DGQuYYm/ZnfP1eY7yPQAsts05D9plKkpLdGDANg9t1guSUP+d
6GR74C+QRDvbZYQ9Ht8g5FjvapkBJfr8MDGev54mp0kCnj6i2tfL5DK5Tbavj1NlX6wmBov+bB+J
CRoKGBCAyl0aCUquheZ93toU9aPZMTim0XEOhjBrrIFTmhcKNNO3XKJcyFUSj/cn1dB868k6g/Dj
Xn5MoAtiMrggcllUi7N2AfnmZ/59/4TSV8Qkm/4QRKmxlOAt93oZP7F2ep9Ny4vM2xU4B7Os6nT3
cqTJbndHbZHV4lrOfxeYXcnmLlfd5KqzXHVKR8894u9UleIQhcvr1+U2zibYIhf0iIC/1+Tj2CRh
otOZdHZp5d9vl3rp2T91svPogO8ZqGyxkrXsSJUi0d029kStz2PlkO8wzY7tM6tmf7+Obng0w2p9
Ww51Kb0xIC5A2A4PCzV3xpJ1gkO0xQ5fpKNUefYKZNrYw5E6dmlynH5TS23R2I0GBhIg0S423QRV
ZZbMY2mUQivnzIp2AFalTRbg0xOQSjjSwrA4mBOYJgBvSOdQqwisy/sEsrASlELXE7Q/Uh1vAI7g
iUBGMCTJti1cTQHR4WEB7Yfc/P++bQLUgw83BXm3MhoQ/aitBBYiIyXXQ0/sdXv1eAUALQuXxCZl
4oB/SSpfsWQgBecGCPjYk+MOFaWROhIbUV6JHoNC1c4B+2ri1ZuEPR+x9Y6+MMJ1GDGCyZcIqeeR
zGlB+ywzOvSFyAyBfarLSX5cqLriGZ+YEh3bxb9Ob/3rRD7ERq6ENyFuEYWyyuBDbH3VEegQ/ilU
OrDLWGlEEyXah1PQrTV0klhgk31sLOpUeAB00tRpVpVjA+m1N8P2SJZxLNtYNYlLMv+gSWvFXBU2
5Hb2pN/DiPL/aAm6sBzN+xR55/15H3crlJIpEu8+VDrbiNIgh3wvEaNaPmMOCRDEgro+MQZdwFhG
Z41n9KUoPFySqVUw65uT0jywV+w+6bJzb++6i9YSPhwNpGDEZWlh6aLrfryu5SYy5jScvdQ31T2L
cJZ45oRHuuGg1rSrVuiOmf7ZtW71Hf7imxbMAhtsbqMHmdc2ytFKc9snfQLeQM0bXXiacNCp7MiV
CIcStA89D4t7UjLUAs4D9RBu7z5z9ULw9CdHF09RGH+T34t5fYty018g2kAlwM/4w5fzazCP9OnX
SJJGuiU134p9qNrrpxm/gW9SLrV9US2IToge0Rz0Y7BYH1+I+tTk7bkuMf+N+gHKT0mR/ihfh2wD
t8PjS8EK3xftkcMq48i/XxBdJEZPOEgFSCkZNXqyUjxNmnSDCSWkH/k8/0Fnhv5YKYAZQ7gHkEBB
hiy9C+Rfrd0Mfr7rTGomW2fw+A71Mjas1lkgJ/7/h0LSzwx/x8zwSIBOg4CB5TqSj+oPlpVMPywB
LN3hlyP2NCvXeIPhMFbAFCpMe/wzoWDOqrwdDQwZ/cB24OR34DuwOUptzIllbZgg3dAFiIGNXniO
UeS8Nm2SvORfuCxOvOl5N4f1/+ttnICvoEbEw+uC70Rv50Tj5weD8HjFuFCd1JLk+1tsXqN6xTfK
mLOsgZJqblXWpTphPFW+Tr3qpdTr5UGHglsdeBATzlK5KwEIBlSPe04DB9Tt98lwcouqmdZHB6xx
PMRh4HP0+zdXn7cW447nc4LlaaMrrUhj40uuDiYq3q3jLygQAHTz2hCqB2uI4OAGvyMvxVHIKxK9
cdgm5AX+NKryt/Y7ffrWzG6fQQ2RD9JLxqmPGzPjd4fGnkSeFSFO8bA6oerPHIBnzeG6gJSmu3gB
Q2GCo11KIZjxBRdxK+BTufnlfPm6U9ru1wesOt8/hWp9OCs3kYif6oXJqZ5DmoMLOjO8RHs5Jlo8
BQVGbF0b3Ge3f6/jRSPHynGED6zto2U00cswb9Rw3RC6eIkYlrwco/Zbuh7qKY5zR++fXS99YNjG
brV8VJ7YM6IzPaQnorsgUpdaZRuDdMWud3qA/POQ7SuT0XMMunusxw+VPL+iIPPbxXpX5hcwqunO
gdkKdPrFTfVW8rmYW8fTpC2+DPI/fOesoC7p6qq/9s/QMYxQ95/7q6S1mB9srw4UImdizizAbJ9J
x1PcJ/yc3XFcvxdkDtCP3cGvre9BoQIwCi+Q1oGfHUrwjEZL3x/FUQ7/CSXyIKd0Swu1d/0e/dtg
8i2xIjRHzNUtjghf7d+KBAilrlwN3T70XJrk+JPNu4/JXoRohBZ8LCy8cra/EZX9drsqVEFstZjk
XAJgeol22JXsAI5FcSnyULZhW//fnr1IUSdav4COxBaHyietWuTbxfaxtWzP2/kanWdLrQf9DeiL
gGJDPaesj5BuZFrSMu5wzSBofGoXxMl9HJofmRYaFQqEYnE0QMhzVgPvOJQb3MlQQDclbIdhb4SC
2SxWA0wG+FKgLV/TD+A4PqARi0qbRYRdBvCBS/SuW3cxjDKo0gM/uMmGSaMaxeuzbIqHygPb1l/t
6L1AK5n63QtQa15iI3OaHhChb8hjgBZ2nQRggWG8RfVNB54Ikf/3ROILRp7q1mo1Rp0krrC8Sze8
orpYvU27+ZcjlLrRhvXuEZeerTKa/JrXMrQZpekqM1QLNRnpRhAJxqDLYSkONly0PfKUJyDYvFzo
YG7G9IT2iIqB1QMc8feKFK7JP46/IhrT0aaZfJd4g8r38xXiixeJaUX3/cU67ahX/SUoe7FqabAH
YxU6KrRTNrC4BJ5sZfDBdkfK10sjIAT+rkP2snlEQMLzigAb2GlxL5MEg0SDjkcxFTkjFj4YhsHk
cTZWbIPKS9WVzA0/ftpqI7hexT+iG/u9ArkDDhJFBCqCVufCg7BUYyry6UEoKaKVrmaqrzBbKURb
2bvGBWn5rlagLXnzEVNBUWKGP9wK+dcLza7/0MCgtn89XqL5HyvluDqtag+GA501GBJWLawNeig2
4pNln5jQ95clnAk+tgAM7ttKtRctNxwiMj4sGLGsC7rhxSFYe8xS/OqiQMeeOrZ7XVq603LMyiIR
FguEEaB8stS/SqKpsmmhNYRbJMg0bwhPzIeJlxJZ+2yw7t0Rgqvf6hVamGZ9ZqpH8AO10unyY1ys
USM5lneDFT/TNstkO9S3DNDjQqyN50LdxVkReiFgV0r1ZI2OguIaGxP/n/Bj7H85NI/Q8tU47JuH
T0ip8aFNoj227EaaRo1AtoZBZSH2aaSkRQ2dyc4+75blouh9MxHw+P4OY9gMBzZUuffaYjZZXmPk
pKre9DBPZyAEaMyTkTJ6ZP73aqfaqfMfiwJ+BsZ3cYwXB2VwTTum+4fhvXm/VmZtSJlnQLEDnvyP
F8E4LO/xRFNIfUOoqB8eyoA1uh393fP1RQ8SyKfCgnPnHuWh5hZbJVoTC5G5GWnUQNxHiOnkjHup
xdpqiVUG9mYRFkLz43xkeO9j8Q8QPcft7AzDDXoIecKYoUGSt8qLkErAvB9vypj1ILnEnvTXErnW
sSTV/C2wRDZkZXTSkGoi+SEXPQeFTrCsP2JcH3gF50jfjlw/XKXAIaJO+L7s0jdAOAFAzThiGUnc
fOjf9XBW7l5+UJu4ju9KKrARGIeB/RPWUtWMgXkntiEwFlPTSFLlfHnECVCNqki8kIWALMjT3ef/
D9odYHfiLi3CLjFQqM42HIHZIZqp2h7KC1/1bQ3HlO9LapDeIEsjkLglWjtIrVk7RMN72SjLZNfc
iRgMiFpCWEjI/ORiwMaqeQwMCf9auj5Rxs/UpRSY14kzW1LKtFxITXox/KLFutV6a4J2SumdUf1h
S8XyQfET5SP+cy5icfBtrMt8wI04JMjOkRRgJraiFH3aDt7gQ0NspCzHiH7+N99SQuQMhAE13KKt
Ae/qMFSsyPtCRDN9PzPAeK4Dwl+Vdn15mtUUm0WGZmnocLNJqm1SXazsXnunhapRKwOPQJnTwJUp
iI6GiuZGf+FUpXsk33/X7AjbCkPwJ9gloPS7xRg2ABPbRXqGsSZbBj0/oh0kqdBi7vnhp6YbiJ9c
vvqXXgHNv/Guok/mDmIVZOaaH1mytXnTI26LbDEZu8I53bCR4gqViXtyHkaw8fGywJOANbX61UfR
VmA3Dd63+RfEbtZ2gMOZ3cGxxsGE+qwy/XOO5njuxjoLtrdc8+3vyy+CTLaUkHazH63LcATkH/qR
m9TnXlyNpQG4RYUQQpoGDAPoTwYJo1f3T3kzaKq9afFF2n5ixwM+eLhEymYcTkcnJhIhf3RRpMgH
QJ74e+QuvzmOteUM0/mC6r4wfsLQqeLZ3v2ba8qEwqSqK6vMe/m/bjswlLTFc1aHaKLEBxtjPCs3
p3jJgf/JzlMYnhsl2mBuJ8mPn3yUHkw7/DMOLtbwlwexiG7ggCJ7K28hLOwUjz/isw/zUvJdAb4V
c89gwbWoMM78zfYoO8DmeX488QPpBr8Y7okIpAvYtvJgyCgc9UKEdkKbDu+TggxTXhGsFMeTQMiA
vT9WYuAOIpykqUJgVwT09xmR47HYJokJiBqln1C8Gk4H08F8RA+UyXOyPlJ9g4/9bIthPNsZ9p7R
6gUpIV83fy6v+1Fuchzl2lTY24X2oXWJIQwBjEy0r6WrmegydIdLA3bojYCn0dtmKPL8wIrjjLYN
ikxNOw85Xi5VOUxCiIfiItAZOEECjbKO//dOR7QQyjKCtIGVtbQLGqJbZ5A9ZTdPRKjUwnND19HQ
6MedgwAYfzuq9hYlZjBQZ6+iSrRIBqSaoyQFY8GvGITGXqCueafKkSzw9X4h5oeTda4ShLEWsdX6
J4ErSPQs5nZ8sJI5wA/jW0dvGXseEYH1kEXJ/4JJQlxfnkMbNJBgTdtT71Qw7WN64aVV0HMpTy5l
1pF8JG1WMlgiHksWVFxxoLFAXFlUx32TbYfuDleEL+3h9g3knOS5su/GtIunWXFnyPKGLzA2Zi6X
rHYwfhF7Emf9cO3dFUVFAL2eo5W0Cx4QG1fd0Wty54Ag3vBaabTC9R7jFhfBRpyGjHXZ805w4Ud7
QS3GyfcHXPIHpK7paP0GOeZR5urWb7kXlwTLBdK2Syu4TeKyApJ5aCZo4FDn0Ww3PgQp3ThttJiP
zo3peD8pAAosKaXCXOAINDNO0GMe2XwEqPCD0+YT/PHsv3/4wE6QMk7R0qb0ObrEyBpft2lIUWaj
gcK0qMcsJvI5MpDvXBXGVWNgepeNd21ThpU1Nr6GNMIpLdOLfbAVuqcQojKpPPCBaafwqKhn+MOd
yRXY/6EchUaNczJ0IRWQmjhP1jvuK4HSS5w5WyHP9nCwm/iox/IzW1S7F+Z2nEn4ffe4AhkSChTQ
ha+vsLzzdplYtSUhSqht1tgPiOZIiYiM3MvZFQUUvszeQXMERrY1tCthi/AMdzi9BK3uPze7OFqL
I6zY5+vEglKoncoboESuhauxkyEUEIAiEQILSmZh8IujlUAAV++/5+P4cn2KCRrXpUeGth2zIfhH
M1190n6H7ZUEGljr9fg1bWT+JF7RvVBn6hf+5PuP/vwrRfnuOCtnCEk+i+Pl5NqGsNA8vGdHkP6o
FnTur6OlJheED0y5V73kNxG0KTZYllE8LvgRNPJfemeQaOFhhIkCvf5A4U1acBnoBmqhX/1OQOh1
KdT1QjmFxEPsMGJjpyPb12l0777m27wrcDz/GbEQs6i1iM2U4lA8BOOBy/WEa7wlRGfvw55KO0/e
vqvCMCTUx0oLGpghvHYGM8ygLvhnUtgLdKslVdEXsxsnmLnOsaq24Uyl3UREYKNIJVlesiyqWKVh
jseJuegUqMB76LAlsxMiWBl40PRCOYG/ZDdvOt69zAZu2Z/xrQw+H5P6tHFBvSFNNNPaNe3iOH3P
xmTIVNVL9qLhlHBxr4WfI05iaTij55gXaxQERzVc2mUcLDEeMXX6zuUEBcoadGMx3r+txvLj76Rw
Roc86D/H21gb9/i/xbcla5EUIQcxvctg2b727j3tQML1ahhy53KY6gCHHkPwjtpwOAlp2wSzEhQG
QJq2CLGp63JSghxLARckX/mFxY1iBEmqgl08ge5EBYCoV5+Rfo8ub+q92ZjIdgTaxOBKzBBphsx0
kQh3q0X59upEY5I6IWm03RGm+hmyLjs5DUQ9OxMH1z3XKeGXJ5bSUvOsZkkVHggouzC7v9GyDomD
a1SJxRIqYiyAUQbjQpcf2bzPlxCcokX5L9U6X0nM48mfAYFR7vHdERlRnuFix4ap9bwBwwnZ2qFy
Ic+MD1cMj5SLAQm7abt7UoxTw+t2Ifa0QuqDuEIET3mM53SvyIE84R9rnBjvom6FUgG3sd+bI/d/
MmIQU007M2xfsqVyjoYNkFykIC7ZUtZvbCq3WuJPyCpksajUSIKMyWpMx4/8+/Hz0LweKsl5JMd3
NnCc3QiMPfS8utQhBnZP9X3NFgpHOKLaI2q5uIaucaOH3pPPOF7DRU/TlDaMQfKAN/lceXagdwPF
CAhQU/zn3/jmPx6JkoNL7OSDYVdPHyXtF0MpUUj9GRlhEqqTaSG8JJDbY98RY7qp2h0rK2MdAS1R
2zCszF2kwJiJ+igRqNsJKBlXTKxbuLUgB6c7A0HUJd4sbOviq+7KNWslvqmWCbqGhPxd8pmUl39m
IyBZrJWuc+FwxQwcciQdMvENmC1iUoCEca8KPCjB6fEnBd4Xiq1DbkRw/lWGvLfC3mb0hAU9MFLV
KikNvPx+j4rsAGYg5p4hAEQV8mvboRwtPgjrTYAScc/t/73gQNOSrRL4n5yd+/c5whuEzTHcP6+W
u8JGF2YiML3zz73YjXQMI4gs9vTqIP5X1yQATMTt5ub9UGj0+4qTHMjWOZEpxYcTxM5ycMItO/6d
1TM9aqiOCT9c4qv+OqIjiGE38RaYtxPDXhFOkcPP88vgjTpZ3EwnADtO+mqnVO8A6OoxPcB2Liis
/3QN5YXii/VSnNtj6eDm7yVa0aLaQiWLKw2mNEfSWgeDbTKfNYdLYECDxc9Y3gn7wNiplvEab+2R
UKVCW0WmaKwsRBEU8CRqU8jzQeRNH8LSxLvHaMcNdEHgBzpSK2j2aSDLR3xhjPiIhwVLvAmKbXse
dDgNXXXYfWFTIOA3y3N4JbFL0oNVNjObMtuC3XhVUDjw2LOR2OhEGYtgMCBvLvqOxBcL33GTrbcR
QFyPXw16C20EL0ly6lLUeGFvZot/aZs36qTFyA2ILP9ywjqJnDhwBAVOHCp+fnYN/RpTt2G9wxuN
hfra/FrI4J6Bk4VaqOseeAPU8xQ358sJ5f139JrRacNTGtmYxnTshgDFiYbseN9JjOLaChF7gFf8
UG1R5i+H00Qag7Oo6wzPeL92BJjOsRIFq4uxZ+gH7Fjb0wNVxoJ5lDOfszS9CxsIewrxcryH+PVB
fcocovSvYXmeHS47kGPoWm3MD9++RXHt1ZqfXZ0CdmkXGFxeHbEB5NDV2MgVP+lh6Ih9p3p7GFpi
6ncPPWI8psB1YG3LKpceyMy1cgLbwUf3ousPNTyYKFAAqstRonemZXp0JRRf/CD/m46KzcVrykx0
sMdnK/s3ARh4hEhQqsJU5Yz3oLYZSntbfkqAAp9DtlCandSqa/ojV+BCCmzWSIp1o6GGCiWcW7Fg
Dp/54LgT3It6MVqg/oMSiuSwPu1sIBAQdTZmXXifsXCUehqz/MxbfFMZYPtCxgCQxUERqWNyBl2L
lYDSBUwW3ry+g9WVg/fm2pDj6YRmnGbrG4VwWU1PyY5MV0gXZ2jN2HpEhSpNs6sGU+s25ZtF86qi
GFRseeg9Z5XX56lMIFOMfp9/Yu/rf2bnQPFwmaTR07ETwH9ZzVwRC2qzuYZEOGMOeRhHEo8SARGK
NZgoBn4GfdiPUckJxQ/KliGzzALQw6ZevYrqbciRSQj/YZfm0+H4tri0aYbd2WDtXM0ScAR9a3rg
DcNcm00eml/5R6DBRyjD+TbW80IhcM3YkO0Ak/tf+BDyp8crZoaUBuVFWIm12CoTIsAICTqLpSEM
zPFZSPXmxcqJ2iQLTm39+fylckOQo/4OeQIha3BstQ5nlHPoZL8L87h+ZcDrXfAHWCp0w6/IF3z+
3gwStoQg37smBFUJsrHAgYIg/8uNlU14Z3XqCWPaljsEG74oLVhcyjyOlV2tiE5jlIJf3P8fbgl4
t3NiGxEc5mEUmSz5cB4755MIhehx9OnyrSat1H/W9Lqw8u4KZY4Y8kR2NKrS+mlCXoGrEsdgzF+x
yBr7nVGmizlGVbXxkBzY2MtY816eXweb+vPEdvCnuK4/2LtYHHMw48rHdPT4vAxPdyx5INLS+hvj
rmECweO0ki1WSt+Z99Xw0MIYIFHdtlP1XCv5XhwnhsUO1bLMHO+t8rR//k2XyrPxlfoJPA1o7sco
lbNH+xGPdrSuwMKH6AGsMq/sDs3ZvpvsL67V/Djxtv5NvWx/H9hr1O+VZbFyXtKJulC/zxU5ldFH
pKVWzhBUdNLvpRdD43nP8qEA46M2GxvO3mqwDwMUYZQL35jJeWV8BGjC9uzUwj6Ttey7YeKjduig
wrEcmWopv3dUmBaFFEmGJT1uZrE97nE4g6hqYxV8MV6KDd2Qw2HehmVfdbTpb+hFsqel/KKWnGQb
dq1cw0D0O8s/2urt7GmXbJDtteatZJu/YS9OAsqhNR+50uu6ce/lfq51nNOqrzbeiRuesB36Nova
CIw00Vz/0M8RkeSsv3uqAGSnRsxKO6fB/GWFR362HXKxGSnREm41vF48f3tIm6gLfoDQTg7R6T3L
3KYYC26h5kW0axMXhMLcDQG/tQznceIfLj7rGg9ZmRASj0vKnROwD9k8UHZt/gvbMM5X1IGbUQHE
nCf2+A2pgjIa5/bhzxledmGCE1vqGUEPXPzcJ0fw1EK2XsI8iGkxKB6rue45114kytNM1bpxbTOe
vpP5sqwVypd5+Q6Nm8/jMdpBgt3UyPvXrQe9/LxXtscg72UR1NsxHHEF9YyUyXNTrXiFR4iLRAfP
BWcJCJ97JYnigvgvoKFxnZK7tEawx94Id4rS+gK+BCpmUfzfdpsYjDDKXlhuwXF9TsiNCjuTkbE/
DlaycihspCbwajheJGO0MFgisJ+P2f4NCc2dtFuXV8sEosLLuOSUYxg9lDX9at6TZFGefwoBME+o
sK8h+Wbn+FOaMisDeFYvMe1/2Vg3zJpLb8dhmvvloNj1N5FNqY5YO+Zxwb9T9SWPflFkzI19pYz/
h6GDa6OjmyFkVTcGR+YM5fRElW4CrW2CENCOo9bRTGSyIFUxblszX+D7kB4tZNjBEtEE3zU9AYv5
/fWzMuCbEwFPYCBiD1VnwFNRmJYrdDbxVD34WI3fAjKspt2DHY9y1gkomgnBnmfsyM7X9muaeeV5
G0smv8KeOI9jzSsul/plPhpb/I/eSDJIMZJ1Gf9mMKEqxrmJtDuNVbn6gKEZcAtBmWINY43mqyiE
DHa1pzc8P7XaXlcvo9n7/5NP51CrxzdkhWa2OhbEw8OW5BbBjaxEmAkvIds5D59AzVoH0KCcuXgi
14oLpWtCL1HfmCSzjE5ENi73VOKooTtCncUesvPUoLr7gmIWR0oOLT3uy5SzYyjH6EDMac7CcETE
+JKl2+a/XgeVY1csTA7Hlvj7NMo2LpApacIryiLGEnCWIxPM9hwiL8U2Tea7slmuXUZM5dTXenRX
20WXvmtapprtpKWBYA5L/AR5hwYxPQrrU9qjJRAnJjv6nT/GFK5f7WIOpMMuSk8vQKRXTebJSl9I
BF+M40kCfl97KKl7HcgPUPgrKdYbS6mUk4TVZJwsGe66nCfZml3D3fVd7gXNWKy4GaemJin3Kmg1
NfH/D3+yGuiiLoJwYwspMvsel8quebjy/NVYn9MFHAteaRHHF4eOqIU83xOYm/6uBhhT/pap3Drg
D3IFTmNfeT60JuCQkBQ85Z3ub7IIHtGSmZvhXWH48qtcAaLB5uZv4ldJRAJq0KUJYTqGwu6AYSV2
sRIyWmhARCGWV4V7LB6Ip6u7UWBlGdnENc+CrctGCOaM0AyJw89FegKURDzcRFr0laiAsJfIiK9U
eLOgHcWosZmkQk1qW0EN01ACs2nnmEnwPHGm0JxPQT42WqNrjZw8rkNbiwaw6BRbz861eQfhzVav
yLFSkVXa2YbgP0c1KEcNKFbTUK9SwJOlpJ6Fo4YhqMS45r3zjHb0lbSiZb2IqlH6P57Oa0tVbAvD
T+QYEhS8JQvmrDcOQ4kYEEFFfPrzTe192q7aFSxEWGGGP1AWkR/8NM6lwvICbXAaXKm0yHeS1P3q
cRJWSaqEMbHkXVIikFwrd46oB6ClRjpbYetFR2qmeE0EG0kJ9fAykRdSsAmMg+PyARSCSno++ZaH
Zkh4jqRI9JkIJeb1BbCmzpVgVWQuZWuTLQ7YsMxOuhKoaDh/zFdcdpjb/83T4qu9LSUJigarN94w
wsiRusGHYE/5Xr+8c21a58Kqes/YfgK/OPt8kedhlofXwHzbddx2EXzon+4QXG/MacLxeEyn7ho+
KVr52vbTQKsJ6adfsYO86//VRfBNDDaZp2IngBPTKvfT1bXPnGYBqDP9TjIYWUMTqFZPeBCpLz8V
A4DHV/QXjiphDeyiJb+EibUl94YogZo/msIaEHRBe8kQlTlXX9QXZ8A135gLAvmcuACnGS6N1FQG
YL5kr5X+zYnsIA5u6GuuYR1JmCy+JGCduxl1itQzIoE4S7eB3wCboZbKVQXkRTRxGWvzdHyDLZrC
61WnV1edZnwFuRfk76SwSr8YbvsTxYIDvpXuSRxojCKp+slNFfVO+V4+yx4tN1iquQbHoLvx7Xf8
uh0J8cCI9yDuXjKdJMUm0JFQSR5yo2UB/u3lEmWghTOgxiygQmKQ3Rfh+3umVGYAkfNZhgNFByrG
TJL/alYpC748pJwsg0TyAKkB/NQppG8qWGlxYhXk9HfYMwXQh6sHgifjISQ6+ZCx/uvoC7hD/uY3
Fyr7fvhKznn3r2u0RnWwORVJy09pm+yOcpg7ZUKpnZi+0GtFy7Qkafm2b4FvpkvMEnqiknobITM4
0LzLwJOJ/4J83OSzfNUMpc+rhlkn69RDo9/gcYG32uhr/VNHPh47fZXv0kW6eDwDI3GVPgp51dE+
A5OMuwjKES20i40onMI+X+gcUJKj31yVhQFJPO0dvVUQfPaLwRW+UeN/zuTdou+2WPRXALKkN5ZE
dZd+6fYWnnbSwvoW6bn4gSjhTyZUfNinLwDsIPJL50CCxxtka/n6iwETAINMDyZBKE7SanAlAE0p
UCgw0GBfsgUIzAw6Gdj69r0thecaXZvz5A3L7NfUkBjtPpHP0uCQLBK+vOSrdiO4De/DvG9E6h/K
e6wuVzb7I7UIqeM0Rk1IFQKLEq7o2c+20sGlY+sn1BbeFrGFBKgiPpSw3KGYIzRk1QfWITREoSq3
+IC9bF86aUdMKcwhvEpXD6UoJQ9hWsq1lSKTxK7SSmx4hqe67/Z1hBrgOTKxC6jtivkaDNU9wGqj
n7EBxIjNUuka18N4g4wsmrFmZccbZFvfSCpWlsamaLdgoxuLy+AGcQupWM1LeqDIRL2WY58sg57a
SHNeABttfZotSnRXXl80hOKCg3hYem9YNZ1FvVcnUgF1cHFmd/L7rph18p6okw/PavBOfPUGE3m+
brkFjnBY6CEKJBaI5t3OCye+tM90HykzE4szV9/WOUxCxKRRctYbcNksffmwyhMqea2Hp1s5ld5Q
SdoZ2odohaJZr8Mjga8+rZc47zao+FAnQq1Edau7ldcIzGD2BsnFU65Oegmv0GfC9SIGQEyHZ1ZM
alQ0SWQoamw+d/u8zKDSz96zeOk2DskE1OLFM3XXwEQWzzLDaepurSLrfT7tM3zsym7GbjN2zhdP
j90qdpTKXt+dD3pNlWvgGc6yMbpsEcKO/1p1m6FB13H+Hmmj43OWH+3WxVnvCB4I94L6vgY+135I
ax0bpIAiJExu9uM2VU6Y2Si8zHljaVASAJxY61QNIp8xVanUcXW6JPc+OT5Vj1dsPXeUTXJQIArQ
C5jeBmIEiqchaFDao78TgXZpcQ35G8Owb0b7U+to0OKekMke4SfMM/vVdLjsZbxXDOt4Czh7BnnQ
nOxKSsjuETkuFHNgkKIaxRcWCt3ETF2DDhoUF/JOsiaQk5MH42hWv2MslkQxBcHlNaYYSSvr7n8A
kKoDdd8QJZZiVyxaU31836kTBDx45lbdp9vTNps/KOGAgdlOzkNj++zeh+q0QogVBIlufVjVZ+vZ
hQEbpIP7yDzkrICMrnAdokgw0YCYUaolTBCN6DigoIt+Esvmq0PbMEF13tS9aqi072sXDXD/Ah/5
w1I7Kw/xSFskvQQQ5W3Du8hyx3h7WdbVcGGhz9OyFPNQErteXQPSGb0U1v7zCh2FnOLFlcYGeBxZ
NYpe2WvOTJEj7+q3TuvlPfrvyaPfmrOlHZGDPP9xieHb1zPrdGisXrl3MZwUZYznRn34tZeDFN0R
lUnNimvWlao+Ck2FczwFR3gqNY9yDveQwURR5zg/FnCkg3XK/QvXzEOGCVsPgsIn0HTuMxVsR1kj
Y9U4Yxx/WHArqwGOqeGV2EG0pi0IhKl/zYd3rZPPzIK3NjIr732LzJpMH9QJ78QAM5hdTHDrOS1X
ZYtw1UFpFcvF8ujqJWCVc2d91e1Lc9fkhivK37tG7+kcGvS+TPuyRHAVDU/Y/HYWZW4DFnAOmIs6
cZRGDfcMmkjzqxZz3K39vUc3ag+ln9YZZzESwqyZR4K2oBx+Bsdu01VX1TCnZD7K25TiVUvpZHs2
wU4y07ssuwldS+IGSNMkqxg7rD4Ejhwb95bdE4lxOrOzz+Kc+g00gJ9olYhgXjxJOty7wtJQSZ/c
RyXFAKWdT7L92j8JI7fCnQhdiTUovoJIyHsHajks33YOMbP0G95zxVeP8Q2ZUinp1BaPfdW7h63t
0a42oiR/KoOCWDtCC7pstB9/+Z9ZdZ7F2AAD6rdQhy7m9/4RYFvw0K0M2I/9kkrSJfygwHX0zbX1
YodhE+yZZpBcvbtqvZCEuNoU/1ivuLM3HAQ9USa7zzG9r6zWeA22B2WLK+rcKB6XbYNCHeiAulPi
qAHonF5nYpnRcfUatioLuA5ccfrTlM1nrWHhrTuF957VJ8nuNm4R9DFx/x60Ivq1AXWgBzVP+mrE
W6gGcCQg+PhAj95LhONWJYLfAAE/XXYjja0NFV+t/0KbKzQctftRLKaSXljxIc49g1CrcuNPUD+s
ad1QxqysJHVzeEwMPmJllOzTiGYt3eOJOTqGBs5+xMfpjiJqvFFDRofarUKl3wBlmDu8ZTpmR/ux
uCRWRsuXEWCt2ZohcBGBz4hwFLZbwD13uzwU2Dzs9NxDhrZ9Q2vK7Jp+dai7LTp5uyTKxnXQIGCu
kOulontEtNd5ls5Ds4+889StsQT76Frrqyy16/gVM/QIAamCUNtKWXnQzEipimMMgBwssG7SjYD1
/UbITYoBiAsm43oZP1Yo+SrPnkD50sFr0ugY8+eUHAYI2Bzp253o1ed9ChbErbWeMtLHSqgNs2g9
SEL1HOVkmh2dm7gnfclp7i+rqRKhVq6yi1JbouXXu8E9XfK71z57WtXm/rGTpoQLLN4ZBbkw3bfo
k2DEuam7xrgMrwfNK0eNKP62hG6755IeT5OoAOnbs131YkppkKkKUrFhQj3be3cU0s6ix1Rz6tMP
cKXYrU/vPXjQOERRTxk0MW9tMupsxHdH967W8pS5FmAYsb37WodB8UhttXs+rC5E3sgGxfngfhsX
eLCVvcurF1stSGztq1Z61N/WbOm6h3/MZs3gVpkBH+/RtBq44vRuV89Ap5wCwsPWqOgU1huy8tPJ
C7AMbJYpmISyfceR7e2fEzFBo+AVwdHWAyX2zudR7WJxRGlH8IbNKFP6lEz25vaFehE3Ds0ndkvn
us+GlMy6BRM3eo3qHXNRn7+nKIzzpOb8Tc7Ptvh2AESYmv2kkr4vx+/p+mG9wSV//iApFeMnuSsl
uvF1SX0jmVQLjF4gw9uXv2b3PCOCY3xBB7han7/XKntbCunP21bILfFXXFTjtHSNk3Ur7OvDuj+s
W50mlXVes4H5aWkzzd7L458RXnqXjUEqrvjrJ9r17At2wqjJV4bO/mPdn5YOGsl0LpQJyHStK03X
t3Nf5ix9d5suzRpv7rx9QxXj4cd0xd8ub6gCXwnk4WglO42+MJChp71GYcqEBO+yqpQvq45RIFM0
d25SQ3ayI3uWUy2qnZJbr4PRsKy05tLNOBGMIdT+tN90g9kqmhKrtUrEZ1yDzygQk5Ll1uVtV1uD
ohsohMrJKRtSqUQpmi41ty8yt5dVA+kW6nOYB+pSsoY2ZVpXypq5XY2nl9xOSutE8sfWxEsymysL
lM5pViy0FY2Sak9TBHhdJ/br4/r+RvRcWIRd0uItB0ewx/XlcX4hpxujoMdVWjVAg4II8J9wQQc0
spQZ1SaXanC8VBkKQyTz/AL9o1qngnsZW2cWbELbjBVSRDdxOchLy0DAgJ7shylmG4CTQJNRBt6W
49vg2Wki84APAy/W/fSQq/pYJRknTTe0GDE64avj/BOqC8Utx/q8Pn/8YSGMugFiUcQSW3DwXY52
6WZgW+bH2D5TTvt7g9V7UzwfVuDp1tv1Fm2Dy5k9wrptHycxaChPoUKPenY+sJ+XKJSwqWrLc916
LD9jFeD0R0NW3XrBqQEarwUUqBKShe4dwEtus9xeFvHsBgTJf4IDttOn/VpcZ2/C6Z46uwO7uPlN
m879jgUZZ4njVL855TwB8/oXmIqbway/eUppIdzAIO404qnee5RIGFhF5rZQL30vwXYPq+HNfaE2
cLGj9cUxnpyNWxL1oWIAJKx9nwm6p6XZSHQnyKFRBkbEvTrolMoXSL0/JrhrWI0tQtt/CHzrAwPF
MwthdiS4k9K9cFW82yUiaXkCtJ8Tzn62j20s2cuktW1uCjrkN6i/OR1mykxha65OX0ertpDYNNWs
y46matiY36eXMepDAYlMtr3R0G9/gqx/hysOVNUXAR2atP1n9zmdwITFtAAhNWCColw0PK+IO7Kz
XfxdY9HWWjxwk3jtBPeQzKvgvEsWj9X1bDeWCmmrzkJp10iWCAhZ2iDd0DYBmDDSltQX0j/Gl5ge
nCSyKkAgznKd8Hk9ZAc5Ds69CyWYphT+QEocHheP7e4EAoVwoluNEhq1QJ0a3gPNiI0JjqptUFpn
K2nyGt4dE4ccqyz4V2rd1v1iZM6QwidLfIBMcpE4fdp19keyrPYD0JZfQ/rhKncHBSuVmQCKoIie
gbJsOdq+RpMrakyMCSvuu2nTvyuCalCxwQWkWUbLZhUicmz4g3SWtOfxuZNXVg3wYe4qq9qMiXuZ
m8FNsfJQ2bAiHU3nOlA2749rkh8jWXlzaofW4SWRTjJAcBNxM1KGxTV30k+7AbiEkAD5hdH77eTw
TglEUavpNIaf3osVi+WuXxqBSvGNcWw6p8x+gnG/O1cy6ZuzPtmZhEysTQxZijuvkpljvi3+T5Cc
3V3wbCesYbEDB3k47au3c1nqdMma3mtyRzyAHIeN6G01Orgf5Wy9Dte+Obxyn1h7KdSMCJKeBxxd
kJBlyjENW6n93K57LIYp4u1LtoMSisK+NWFmvollgd9SgN7Bh+w9dg/QMIcU0Oto3T2tHtM662ca
toYZu2XDTgYq2OwR8j5o2+OewOJrOoUZxJmlgXsk9xwSnl7cmm6xztUS26j8E0Wak/0kx2Gpy+z1
H8tJTmVz/hnE2zUoSgRfcLok7EINYPSanGEUkIgG+SCJzlFtq07zdjK7RrWJNrhtW3s9hq5T51NP
WSrEWLldQ/Hv4dfJZ0lnOP/Ezgbr8ByQcCaRMql6ef+dkIoZLFN9/c+IkNpfYv4zP49ZShTOhWCO
5Wp+mbb2LL+XRbK2YzYv6FyE8+xscok5z9okce4eDeGI9npYH2urd9jst6bQk9m16i2rRvpGW+LU
ozt6W5Z9nfZyPCDOoC1BEwYp6Yf38vXOq0f7mlV1LM2NCj0v/pxGY/G0dQrnBDCyM9NqfeMNYr9W
xmZNJ5+Bhxb20dFyNprmsrbSTJvXaRwoF9MRveI546zr7GIuEjM1bHG8I35eoL7w/HKNv2THMLwR
ckPLadr8/Bmdpo29OiIw58LhRJhNmn7GiTetI3AVimFXp4G6EQEgmQBzWUpFpzY+PgkDj9myaHZj
D8hZGC+vR9dc1A5FIqlETJdWdZVam1Cj1i8QdfVVwsEr9U9SaGSrKQAR9/mvBTUp9r0WCrpPu9GC
WYzv2i0yOo0JS1Gj7hVhMmeVuM/0YUw2p65E9i/ePiv7vMkA9BmSyS3WG0pTWrve0ybr6XC8DxAg
EFAXItlWNA7HJZRenGlalkf5ejI5OokF1lS+JryiZSCm7SNiSx6iJQNokGo16hv2ZAIYD/sI/vbj
oOVoERTwx/whtA3os7ElgD3xUW3zL4wPElr+F1l3RCSkh9ymncpnRrnNk/8gtY38wQCKA2x6TBlG
KFr4f50OQrB+hWCXz5+Kw/z3WJydNC44M44sqEBel4Jp6kykqCivvZXq+EocOrsgDLc8+l38WAEY
ShYi8EN+hZOLteh2acZQoeBX8sBsQ5BwJaX77oK/nQgokSFGAXIhpdqKW/X9YwqGNMkXKwZ/QtU2
lMLkgkJuf9tdCTYWKQKkGFCahEvx8gSCF+FOJEptUiRMp2s7Mu3oIB3ko5SxTXsGJBBqqEBgI2RB
NKGLQas6HKCaAdE7osLA2/meojSGAa7YQCQNzrM5bPBmqCGXLjBffYj5WK8L5hfjC7KJDCm2V0dx
qJtxZ7crQWgi+0sbh6YCb+ntqb7e1WkvGLi81sZiZM6Bfw8px5s+YM8v3UN4H1yqrkADpdwveDt5
4+JSCDpQvgXsYbGl8Uo0fPETofhIVZt6towOgSjELg5x0n8QFBy3LwLz3sTP7QsAGiENIh0KrIZH
/Idmgzxv9L3D3GvUaOlLAAOLw9EREzjm3oXsgqaZnO0iEp4g3A4uoFDW+efuctH3ER5AYmxYRMn8
Z1fObxdwGSPcXXNupxD4pT4bCSU+qvvR0DmMRXkduoZ01jexTbs3t3pNzKr3Qg7E13ETwkp/2OMv
vsaiC8z/iUcbwA4OArUaM9lwMw/MHpry4/F4eIj2xKvIa7uGgIbDU0fxZkdfcAk3d/a0eW1hMKMM
j1xIFA1pJotiCGXjUBmrPnHFe0fsF4rcPTWEIOAZicdLYHKFydRwyE95YJ5KJkcH90eqf7ku8D7k
dhV7uYQdBrxG2KqoHYscBJCfiahvoyztCm8MoQYadW0fJrw/QDeNWI15NxiIShHzVXqzRK2IL/B7
fzSASygSR8I5aOG0sEOE+YdUgT4w+Iu7CE1H3yZa0/njGANRqcGEVbdoN9F0mPNPR8DF8w6/qC84
AzlphCMKzgl6yOK04Uw70kLm/HvoWczha3bmc8udox+AEzpiAibOqdi7C7IOc5G3i4Y59wcG22Yq
JN1j1INqMjOjeuc84bDksxxj2evNuRS7gb9E0XjpdzA6R7VDt3zMVJcsQCPglu4npIjoL6UvJq9N
1wV40ifsdPBeXWJFCzJkyXeDwduaT3MZKXxmfJBO1ycZnYwTzuhUGMGTCNxjPEaDgn9FhwJDgzEC
yHDAv78aiqUoJEpvzNMOXyTBfjiGqlORX5JNWUO8CahN+5WlRpTRv/5lmsXwHjKQS3tfWeF4OItW
3oqpv2CyI7rKNHe6s8z5LisLosleA+1KDsTo/o5TOxifPUQtZdTGfd6JnOHV40DjqYznMICNFByG
AYNrOGQ+HC5/HxAoUUCccT0FWZtKnb1gDWWJwO1b9b+W36xTcgaTyVbIVPxmwbrV1YD54xndrbG8
Qn6GgIkCyHkoa/Z2y6LAk+WDP5SFeiGrqaxvOutSZc+Id5FzlZVpwRvM+VXEssk7ix7ObFGE39/P
NGb7nilxyGiACUSnQvMBbA/gmSIaCtHWdO8B7Ps96ysLrNDpaSPKKwkkQDYMOfnFIlpEsoxDquhI
H1bWPXknsnjKJlJRsGrx1Xc15Q3KCrJQfQF108vifsjhDWe23wsFdo8nBk4VfH9cPc7YhHCT5RbL
I3G4F2NG6rRs83mzgWTO2EI6ZinqEMzjGAgPrnhhxZ3Jhmfk2MC2hOMxkiYch2qMxUo2bI40PDiA
z89+SKGAm3fYy/WRJe9kz/ZH3wAONTTae8BhQ66GDdUe/ncX9tnxrzG4w51FBXDGKijvgDuJE3bh
Hvf4Rsn+mLchAH6cVUa8Lcs80bq3lX6urPsilsWdE5jECsw3Gid85voBl+DHj7b8CfuO+91O5dA/
moBcT7l23ANZj7l/GPQt+OVMNkDo0/I3DAZujVBSEN0SGzj+/zFQNK+2oJPaEczDm9dofhvjMo4I
CdoTwoiRaEm06apP0NMWFIPQUOTsk4AEn21eXkLOp8tB68CYZOx9nTsjtgiCowgSwoLRzYXcg1AS
wlkwPiC6qrT3s5MvrhDAf5qugMcyhhq3HPzY2t0fTv7Frk3WDDy5z8xpmfjcbGaYMz1+RX1YLdQO
MCQrLJBrgr0yRuuxOe8piSgM3gWUkKPrhhFn+w0kvPRk8dvN/wao5bs4QJsWayFLWWfpdpabj8u6
5yK8g2/O2wVJ1IPT22NhQ8pgegjGsiaOL7aMGVmFBDAnELn9YW848bgOZwWefrfm7SPejA3PmVE7
uwfkHI7owJKrWAfcjtnWxC7iH6T4MEZdZzzGcQRja9BNFi93cR/Dd1deRngUZD8+g1awWxfWQ32O
MUOgBv+gXkIyFK9uDrGcc3z6pkDbuM7iREFNecKUQHLhu6aLfwICKTY68i90Ie/2Y9O426/uZvNd
pAUURRemwvVKVCu+GhZHANVX1n0kIoVYJqRDeeQzDQToLA1fGE3n/qUrwr6xw73j/xlZ+JAU3rAT
eJgHASoIQOHlpG1ExKBpYCIpNJYfdcpEdqOFCy7Vy47gHEzaZfVQWmY/7IIoNorVMg1fh80ev2Tx
x8GdBmR87NUcCQi/qHmkcHst+QUAQtnJxSvlxIfJckL1hjhn3aViD/fr0xeykvxODtLiLkoYIA8x
ufn9lUYg9KPeS3goI9hg5RVEgjT6kAXuVDPK98wGKBygFuqEwRLvVThrVrxW2rnwr4Az5PR/QEk5
ujCp5AMnUTti9f/qAwnzCuaTKAcJhOkH6JD1Uo7ZImvWD/ew/vdpX126bqLOJZHd39/a+RPGIEgk
utwgBUgIAHeNaq5Ef1Qm/Tcq1bRUaYlhSqwKvlueKgiC7Vcvj3XhRejLvkC5ldAV+1Nuzy96fThR
s0vN1Z/dXKLrK3uJfJafScCnjeu+aX+m5s0lryNVosxpz4YzVkBZN38LDdsBK5thDbX2fh8taihr
srhIWsCmJLQyvSeo0YvNXYBuNpLRw5JQ4On9JCYbwkGiBXOZBsz8HsY54TgYs5HH3t2jODu5RQdI
pyLw1UMSabmBlBoyiX1Y8HaINKfKJCauubWhhBMZLZcIcHUUNHq7JS0tSkBJOi5uTou4fZ/fwgcS
mK82/XLm4YlpCEAUyxqhL8ngZnyw2FOYPFn6aI3mhNxMuXM/2/EXkApWeDwmhQRhbvBrBMqkdDSi
KtZ1mhOJZSyaIcrRk+Ne6xieORM6aQtAEmiI76PFYJJHNpEUQZK/Ces/W7rKSBMZxy/fevATz6Lg
yOoLKk4uMGu87AU/I3OJ5oVGhpYWI+i74n+k+MmKSndgRp/7Ht5CPA1pGX1Z6qpLFmb11zRQdAQl
Js2z+wKREkIYD6n3h0KcIsHlhPilMH++Eqley1U4PIoQKdQEe8u7cElXhJ4uZCdhmal2dz08XW26
3wh7dBjlbBa/U5PTExkawezU6OTInwl/nCPIP7JJdbtcUDoj7Zaj+hSiQI5EdIXUP2xRlhcEbbFv
zGzz5cSV9YKXuGwqdgIktAYuFAd0kg7uWWJR9LoV1HaFu0t1w9Lf7A+o0Ftr+B8L5eJ96OaR7AE8
Q4ITF84CiCg5Xi2ID8rYBGGxpV7AXe+xntE7BMtEdhhSSJvc8eik04QZtPwk7ZzB0jSvjtGn4GUO
QTHNzhvWnPkMMBN0fhOYDDkoMkpN9pGBOUSnfGX6d9aqCwLieqgO03atf5u1FAu0AMuIvvrsOFMA
PtQ2HotG/zc35bOoYMqEZPeXTwtp38yaPogwa0ywKUI0NCoph7MESnWTTQgu6G+do+tD6xePXZsn
BcLqI6h1ybzEAEs2kR9oWHCBR0ypphpwXXbdA8eU39vMrOnLB+AbbsKsVws3ZA2Ij9EnsXqKu0Hz
rsduxp4m4uFCupDkiD4JQFiRtzbCzfKJ0p+Ad9HdElesrAc0fNNjt2rYZIzEayEzmDnITCS5CKcX
N2Seb37Aa16rRJKDrEYYUF/5W74CKIwgGi/CZD+N5NA1X/SFMmTuU54n1HlhDJy+Oh2yG8p3N36q
HOQrlgg5v+vkMWuBzfl64ZC1DAbznkir9Tggb5y3BqV508ut5YZNUt6Z2OBU0OYhIttoiLdPo+NI
Rdi85tf8UwB4LKwNn23NfW1oGQ70RTxoDamd8/KyHccDEXgD9DFYcuKgqEXfXMyeOLo465DYaSFy
iHfeRG24JOsDaE3eJ9sxC9uSr4XbL3QoSC9kiDGAMYGR5bMk2aDwXF76yjtIXlyaJdYwvZKptHl3
b84XVM0FTnavP64tKG3ugeIKAq7h1hGGS9unc7veBBWTBaZGAT4y60O6YCl95dw/EqMdGDQnlmAu
B0ypqcihMEiGdVDRZ+dzcsvN8RQ9JIs7UuHr00aD8knghDdb2uUBpl+EGeqIeFUUbBiYU/l8Wskz
nwR/fE0uIokhBKwZPW0CuwQrGCqHLHjGcr1ju8/lReXvSPIYu/KgSG3lgBooJBIdkY99V3DfdEUf
KHMkTGfm/AJpWTolMfk9SFuIx2VDf4EhlseLiK4a3tHdzxeikvbpN+nSvQHZvf8Q+aNdT3UZEVT3
qHAM2bJf34BHwh5BaFLvlShAHrK7q+h93rGPpmrrxTNz9fIEYS2V4CB3KpnBX0UQAo9Din8xSOaj
TU3zDJSIpxIXvTx1KJ9f3po/TmZ3Nm/RcuNtUe8KMDPo1oAy/PsxmDKLbJqF4NIpQGpQPFGHSr/Z
Vfp6N11QLa/8dFfR8paQS6KQjydYp0+biAOxeN1toVdsgBI0PMEKnpYNPpLg04mjJLoArOdJJlB9
JNAm/aOBrLEWVGgi1P8aeC9n7IhQHoD2ikKIQMRFKeh3rSXAkWv1DRGlBhcH/Uc7b1/20jDr6GEO
KhXQEchUAXHr8GoEEkuhjkuhsnIKyf2OjUKD90icLYsdhHS52nJ5hFAPUh1SfWnLeuo1iSOPfrKV
UEzMJmR7P7pDUlC5/7K9SsmObRWJY7nzkuRi3ULAhmjAN2yjE0n6W/NICg1n/x1FEqnJo24fBwV4
X1L1BgR4eWkxt5ATEJEA+Vf86H5YXRkbwtH/YdbF00G+l58+qWc/nKYvOfXPHOMDPh7QGftY74TP
zQ8X+3aoHkh2LwXEn3Byf7WdQFW6UBr8UZkmwm3OoFrKHZCPwp5skReCpTU9eZjHhPLQcDyGuzWG
n4nm9NMHsOQLN7Ow611xUeLPUL5NkXcF4KH/ZV5rLjLWLUAkrejT1sDxf/iAWQ6++Qis+07U8Bs8
YOiSiDCD57QL2wgakdBAhZAmqOcWm3wTLG88UrhmEgcBAedlCQF4cBJEHpkHthtR6Wr1ad9DenPE
VWSq7a9IDTED4Y8kDyJ72+8/gEWJBmHLwwobZsJjny5lcBaj5kxGLxYISFYpkBE0j42XlPynttN4
WZ/OJXGPYD+bNGpvowZoeMZhTmjfsk5AZuVzM6SYPGmGq67iUd9eEeVgYiYRGtHTOUAe4Ped6BJs
jWDiyRcEwEQ5PZ5hePJqkuyLk5sI+DwGDU9xapbwyH4TRELBhtdKOJLqYtQtEyYb1N1nr86/caTP
4ugB8vCL2J3omzhSOgDKAKhlg6JX9NIBIJhDYTqNhKPKA2hQ9vJhcYMyhnuMuekkm1SzV+dylViF
/0FU8xugSDRYeSvAZgor1RF4FHy3/uGLaqbeiUqzCS7ozYN8/z1ujCQ5US2Bh8KMbanOZf+YND/2
Y1LnCemgSGzBUoJKCdOjXz07ZuFdR5eX38AihRNh8waw29enXG2eq3UUdibVKd5OCpa26Z2gCHF6
Lf/8dozcSZ6d5yUssSyAiQCyGhTauRMTN/GtPrmi7bK5F97nET5TP0PAXu3orfGnFpZwmxvemgIO
+pKPMK96WRlVSGWguhvoI3ARICLUUaNNH/UIdiybKnmxM3SiS8cEEpPRXfcMUNMxDgWMbY0g+dLX
a3ZaTK9A5tFKAFT+csyW90EROnMuq3rinc5u7RVg03DH1erkH2+envk1qL26Z+RuC04PtWgSuqcN
1JMuWAJkMPUBM9Mdz9E9xXzHyy8dDXAR5qxPIFSuSbQOq4BwgRD3j1BWRNrwJ/qM8oNRWZ/ZcVSg
S3Zv/8XoGGCwdIc2IQgegsD2e65sYerTN2VjbtDSrky3eAfwrtU/GTl1LUz04UvvmEjiYlgLqmKf
TvSw1VfDxlhhz9ZGa4DvuXtklneq4XvZ2FPPPN6t57bkkRBhU/LnUuBCDocXbR22pI+fJuEVRBnV
DfdOc1pvPABONCwT56VXN9YxG5K4msngX4K7V+xbTU/tpG4W5kMFDmk1rDf9Mjt5Tyycp6ehvhVw
Y916KjYABJUaEiElUQLLM1rY07tLiHI/EDHX6XXCzCMsnakbc/MiugX2+n66esPJa45S2G+qKOEp
RksAPTsuyf0EGbUwltzHTm0HPvcyIWvTSF4gotBopFVJ02RghuRjERXYs/1GNRPVVI6G1dG0wcwm
z0GKCZizNMlfrO4n53UixaR8hfRBoPfoDNM7539AVBn6CDZ91QZREQorwROcwPIEhrWXZdMnprbA
c1lKMYs7WcVcG5CM6IQ7dVtLbaVh0840Bsfw9Ben7Td1M5qeXIi/1/Tab0Z05Pmfn4HCqAyLWEyB
6VfYKkLkrCsUZACksoneHAUrZ1C94AWidHMalR0zquZqNxm1gsaS7j53FS1grvpbB65irbfG3Uph
R+DC0i0D2jaBtqxNYnQ8kF4dGh5wvZEJCHx37n062UBhfa9RO6ZcB+py9tqdZ6fJi6bnWvIyKFJQ
nVlkuVqshLOml319VEPY2c/JG9C3tAOeY64gGKPHMqepPDxvcnLlIVc4ISr8OwYl7Ql0F8SYB8kG
Uc0yJ83+ZwSwOJ8ZXexBOpdZfQwIt/8Z3jmZzmuedNWxsWLwXJ3kKwx965Twbudr740a2XOHGy5A
qeW9m9EgX8VDsx2DisppXAPsI6omQLG0uYmhVw0ENTyOU2mpgIrPn05aEJGkTDv1+UDP4H5Iy+hR
tSZqqgRHFczrtmqgxgwkPcPDjTRgR9/+uQAz0eqggBA/dTcrq+Bt1CZVTt74tFNG5yDZqVfvCdrk
5GZN1XkAio/fAGYK+8G+jQoFVr7+a9s8CWOsiaV3A67WGypYzamfWyEGMlUEXI3Jw5gzrzKqjD2t
8vrwvWPCPACYVpZ5iEHeH782b0dHhxsKIvhjsWR/ji4/J4llf/iobAQZSoNNq37I2X2ODkUysC/e
mlUVQYkeeM/8JTcZBSX4GQBIFGiClUctoAlOl2UP/wtMitnhwKrG7gsaR81LsczTbKARMZHcBSCl
qygOUN06LVnoaIRywJU1ylQ45PHG1j16grjVTSRUOk5LVNYbsIjUg0qyC5Ac7Fa9p+J+M423gOJS
SAsN+6kFj5Nfe/s1w72zipR43ji46Z1QLcfNnhACtvmw1U4guD47Cbkm4YE4O4ETJ5VCXqUQSk+g
bjMmwhQDyDYjCsEV4COqBXwlp5r8wVgTEREIsMgFIB0QewhkedyK9iVkces2DauILj6+Q0jHU8jo
FUTo2gDic0AjIdDaVI7xGGq0jSX3LWaVnl/HzQiN7sSEtguATkeZrrkwQpXilEoVtRmiEjLO/tQI
zOV6q7Eu82TFeq00yoXEWgBlCcdeNvnfmViSdPLpQZKH/x8TziF/2m6AfaUqhmcxAFFYtioNvBYd
x8KZJog35IFh4+Kuk/CK2laGyCN8LIjBDbK43RNJ8zUiki1bgU91DHD6dVo+TETumAGDVVjVYAXJ
eUVY+wirHyS3+DBhzM2+T8YGVRjl8WP7W7FwzempAxbU1/pvelBs/3xIyfYzNgZIFQVFZHIMWoR+
PTBo79AEhK54puZxD0SvXIzkqiDzL7AZKSSEqV9zzF46ApO5Rkxk+XQ0W0WSrvKoW3DWYiQM9XuA
XmWkkPTgL9QBdYP7NNUIVPE4QRVSNBUJV9/KnILRQLEFTrPfcOojCd/v0NMJJQKNk6g7Ta9BuRtG
Fv6J67B0s3bJPCIbgjHXRiyAWHlr0DpLO1+CYHCBX9uAZsoO6jEIUWMWRYZ66h4xwWRJZSvO2+jI
IlMNnIE0zRzWAqF5AXonLzQhCBAYkmpee1m7scPmMoInNyQ0Hiez2v+IOq/tVNU1DF+RY4jYOBWk
it1YThxqDBas2K9+Py+uOfZimZkYY4G/fOUtkTkwfjMAMGwd5INAHVGX2dNyUfM04UNQ5BwcKHZS
KWqqCM4ZRhSe8rh75UqJfQ/9k0nFfWgzMPuYh5S5iH/Z9jC8o1NIMwLJGery1XYhQJsbFGSoi6su
xdMHFBBf47Q5QGsjyvBcK2IPi3Sb/YRI/WqOa1RrrgyNB/UH1WvEm85oTd+gYWPCXMYu+5UXJ4AE
OzR0HMm6Q3V9st9uIbvC02sspEhYjKCsOlsafg8PFgHQBmVXlPCDg1N3NyFeBq8RPRQ/nR3ju3+N
k06Zn4guqMSZzQP2beUOoozGzz44hlX/NCijRVh0QoxsKTNUcLZ92NIr9GhX1zyZ9bLuUa1iiHtm
Lvf4ILHc+ZZ3YVgCVDnHVtCjMIeTiUXPCMQBnWrcFX4o3ao5QQeViuNP9PsLFR5ncVTSfiTi9Wid
oVxarT2VCqWxAimkQYVr/OLzzFGpOztoL/gWGmzw3chp6Ua5YLVIPFQPoCrAvU+Wlw3VwCJpMueC
9tUgbWZhpYvda7cyPYAVPxEdgTbn46ED2651SyvQ5fX2aQxYNgRr3a6tLovKvXH4If7OovfP0S3F
b5nx+K8JKsrtyqr0hpqltbjgp0MGDZeR40VfUYTOhISsbJvuY1WAaF5B/6pIUrJvz8F6Mnaip31Z
wrew953RLqy7EhXYO/dxGsqwL3GsqTHYDWmXkpQcW29PYLFRah/+qqNdbHXvwDd2vcOUrXk7rU3B
ws1O3eeSmhOc0wV4StZmWHnGx86GXNhj77O4j3e4ptmHcYkOEtn/L6FEBalkgqgJtnmE0e3Dz6Nr
rC7Aayvw4YdsYWjknCNkkZFc7BBWMqr78BdWz/gKAS9bmNH5idDqbXlJbAuYVfch7XaSF3gOdXJq
dFD7xmDfJ6gvNusxVAnUUVsQWTnpv9Wf0ujefgSXZhkk0f2PmrLhnomlLL9OGf0Spr8XvbLpEJRm
H4gD9nmLSCVRLKLHkYkY+i6oTOZ/IDsfA+rdm+nul7yN3dmaJBHUJOju2757pFIK0LJN7LF/Nc5U
P8nhaDj0S+vTrPSE29UwAVPWGy/ozyCPPuRVvNNbF47KkXBmXTg3U0qR80ZRoD0bVigAgR8eWkFF
/LQAUhqqTFFeXMJHQCl7PjuSEFb/XsHTg5pRWd0Xpx7EfhZ0OKfnXzh2wCd3E6oMncfgsXwXGgh2
tVGNGVziU1gZXldvgopX47I0iK96affofsYoixXi9+jeK/+cx6x14WlmjpMexL9a79jZDZL1Y1mz
0zE6s+e/M1AIrky58bw0nmsDH63S6NaFYU195IZFF40TFIr0canVneBQdpIloPNkXAgww/TLdEaI
QIp9KnFv4MnXVfZX60BqAaV8/5t7t5U5uF8po+HSS+nBGgDIdk3fwpHx81v7pZPQfl8Zioxaqm2n
6APK/LaqDT6dtEvqgarxAfr0O8qaSf81SSGZbdvmtvEgA/nd/L4Gty4N+pHREt/m6uOd3D5510EC
1yd6Ybt3mIH7djcdmbhR+sC4bMeZk4F8OuQFWnQ5Wnc2xk6l9Qoy+lWzExSoEayfDM/cwWW9n3Gt
P3M4BzfCw/UDaXB0Ds7jYpw67h72molGfo0kwn8tK6w7U2hzJhjg/mbw8FOelsE+f2rMmNFboPSk
ufdFM+J0M8AQhjOW4Nv1qF0DNuOmk7/703reQoZ8yaNOyJjK8KHuvNETJIC4us9KYzu+h8mgjMZM
Ztc3bm26HySdTVCuNV4dc2gOC61n+HAPXNz2B2tVEFYUUafwTY7xJSLv2WHrWhC21+qW4TAi0Inp
26DoE0VZDuo4dZenypbnUdrLxgRYzCQQB6CKC610dIlYmRj3JFZrtstqvF1U6b3Gtd/P9LR8UDC1
uvwFtYM6/AoCjf1Y9s1Z9OnAIRhcovliO54v6n2UNMhICesBryMsbcCgv/8QINvXARk9RZ50dQn3
7Us7XVFLfkRGVBztI6JjeouIpUMLWz5nZYpeY6bda/Be3IJKxF/eBiblbdo13WyGstoAQ4PBjnPf
K7SvyyL632b7Aid2VBvPAf1/ImPMiNn3LkjCVdn+o+vAbM3/UgTa696xNWdl3XX3xyaR/nYhL913
HfTcaZwsKDaxL/eusAHKPcuC+Ebh6UCBDET5jiyUy30kzau0Mrp5SIt9IGKOcNgyOJ+tW1QlJGLT
gS002s6s/tarPslOyFoKO+jatoH/JmZMo8fyjFIEUN29Ax/hPS0DZMdReefdTN+sIRTVeJedBwET
svHsLHdnu/FvrFJ0J37RNLvvm5Wr90K1iCCEXoDplA2/wqez/BQNPyqpJwKkUsk7dmvvqHCN7/vg
vGmKHDAyh1cycLfWQsuoq+hz2y5THU/+QM4bLifk3aO51/50qdCDS6VQHuy6c2y+k3YSSckVG3BP
QtjwA1f7fucdZ4ATLz/wQg79arhfUCwPWAT/tDlWWE7eYQ3L8MPP/a/gw/b0KxPQR6e/2oTXKhHn
oQopU+p1gYY7qk64OSUzZt2yzinXh98DT2Ua47g54lzd/Op0L5/KHmcfDe3o6aVjePBenbbWNBlt
43r3CJUUfjc27tF8+grPfqV9Hm+W2/VhVKejjkm71T+MGGDsMO6H0benZsdMZ3HyyN+NRkwrFVkK
ACL9Z5j009ZEjZDKqtxDciVguXOWT/Z50wG7McCxsHk8IKBbc2H8tu6IHlA108inyNyjrdDfrU6s
w4Z/HTy6z9kFjaYRY3e/nmMpizljD+JKogU9Po1Y1ghlEUwYS2G14kP+rYC2t2CaoAKCooG9m9J5
eXSRCGmXFwgNmK1bcMprEBOqQHFlNR+R35qr9x9yBBktWXY/dGhewbUDVwahYL3IBnaMlBb4Cfe9
TKeF8XddJvgtJqhD33yjnY4TTxN023wCOG0+vWsLqwSvQjmKdGumSvoRF02Dp06nr3FlPJ8axAv3
GTX12b738EsB3bn4heNuerT3iOR83K1lszFTdqXcSZUzPdhHcO9SL2DuuwV6FuV2+dA4j8zpaQxg
gt51sI2uHXj4y49EOR6w4bd9AgF0bQrM0HuY0ol+02jbsXtVY6sz7/EnPo5UamvzhDSO0O45QERP
aSzMaeFznXxWEzUGcGLqHWKZ7EEjRelm8InYDLDPG5xGeEO4uKN08BbjPDF3feiVzrG7758WyeIF
uPbqUi5sPBtFZhB952avQsr+cDcY2oPEoRNACsF6jH+KEfB9rXta9lQEG9IF72+a1jSDVbJj8SXl
pb5n+aVDg/+JgVhHrRYuKqEBQOjyA+sqPiJDcm8yJhP/0D61YRaFCLyEF4rl9ARRu8fnlDaCve29
loe1NRdpvT6tQrXrX5dodnAt2T89ydKUQ1ps9eYzqvfr7ToWwFu0pg4u53Bd7Z/GZvCZ8knGFzLz
3YhVHmhytV/vX6Kruyfn8t+EaVUAQjf3GVbjt/cOX6tNl9IHM+Ec7Cikpi1l6RS5W9TS3TJJoQly
ggowJfLw0X0tX2NmABskGy62n/v2s08t5bIoIlhX7VLr8ZMIVAhV3BcKFUxN4YbrhUYW7zomu23a
ebG9q4eSutT6OXd9JlHW5vSoO/WhQyJYCU0LFGCRo6FXEiBrzEUkWQDlj3UBd3VmtDGqYPlAoUNG
cAN+5Fv9BsQp/wdDK1J3RYaDs5lkLpGU5CbbD4KfvkCNghTe28sPvWHqmQhQADgP3KHrztjjeTYd
HTCGwNS7/Vv0iPp97ME8c3wY7We5JVJuHsXQG0sCjXv4GXFnWjtCynwcJKXKAGUQmGrtfl+AbujY
kCil3VtLDdiqp09MoTO/sVO5pFL0Nl8T3e7w8/kFRV3kZK6/uQqPToJ97ugVyMzz18gVqdzT4vJz
qiMMLj/5Fz3FColUHaA5edVhTDoNzu9MzqxWpLp5Wd7l+6cczbljh6ehtazSWQnz3hMNwm+rT01b
yWcL+XimqEAdxSm1D9HrzKg5NRlDXjG/3Wh16lbKRciBaHFU8Zo/Ys0lRoZUtkBxOVEUO7E7E1vB
HfLSnQ6IYfLEOI5nLv8NA3dWk4g2QyGexXx1+ZFH89jlEJhnEMAVOY+tphxOtx4xOBJ0GNuOxCvg
GpDP6Xoc7Ecky+BX/pOknWAwNhhLMm65DqCPOlQIGwE8g77LhXc7vCbYVmF+JjMwoUId8R5B+wAZ
ij9OR0UR4Ucn3BcvC42h2wGBGjAqlEH2tw0GDMPHXVou14jqiMLrYWeJehMjSpYdenc0V/gejmNc
oDSLCFniV0Mdr9aJ5UFqYqeFOTksSqAaDzR9S7ufcjh8IMgKFeL9hKNvrG4OVT0Ky5Al3OwvWezQ
aOFuCpMG/zwmOm4TuGN/h7/b6rV3b4ZTM5vvYnNHKbP/QSOWItr6aCNWiZ7ipndeW+VGBR3G+ECZ
ASh9oyiHRXFXgLRhp+iNBiGFhAGgHcoYOXwxi35JhhkGOAgBo324mJ6BVIfU4PQETQSW/iNhdGGp
ahTPBfPSZfygQDJ7NwkwKARNaIPnWAIeqgZ3fqGxMp4hVc2H19WIaYHGWhd0EyKCJ2zCmuC3PwKT
qYetdvO7+c8wTLv4t0Mu/JbGHq+oy4SQAl+pFXOghkvbWevKrUNnkT4oy1T+Bk0XV25VjLjIy1zG
KD6ERq6qte1J7ovuMH+44XnrKDzdgg+BqSa75LqknqWh808tly4NOm2scTwf4wN8GlffxmAkFEmr
hn1dmV6+PpxExSQvBog54Z1hTQ4FVo3or/a1pr1kVUxACiUa5QIqgHP43Sf2gQa+RqTsXCuuPgZM
SlYLYeI08hLG3saReTadOX5+xpoEp94ztpb75gk9gtQlpKqx8dyd+8bfzvRiKPX6xHcjki++bkMC
+ncbUAQrKx1EFqJj5zjYrZ791xC8ZngCSHEbkDna4N+I8gjOTmH9h/wqNv0thQYa7iyPcXm079dc
wy+u76Nj5zQjNn4BVQV+aN9n6CL8vTDYek2oxvQraP5uhkfUR6yVCuann02Xy8Z6cnYTuvpkxxGO
6MzjoNjc9rM2IMQDcLd9pJyy4h6DPTEtNDc69dhpcl6WiHdw3fXxClxaXX2DE4KyjfPxRWgivcvF
0FIX+XGZQUrYXDf9NTwGnT5Nd33OhPDjO5qGe7zM1O8HWxNt89daLme8mECCQmxIyErjQPhBNdF1
rSVDTXPaZyjmo4mlsGRDQgOLDuaV7U7vRGZzuohShGc/XPKcOQ5fT6mBXbS1bWt65Q43esXZcik2
FpefZWdP1fw5QluKwaBRz7vu6Rm/n1TPyc7L9eTttLTjErCxKi1fMhmWRCJ9ol9BAzS4mQ2HZodf
CGbPG9n6QkFqJC75n5VTn3aJEO3RRVGKkyMvaChdOoF9nTj+/L/zG6UDfg3IAwLe0Zl1Ki4KtuBC
2L9FPRQyWGdYw1V/QVmIPxd0WPOXjRr7I+7+TmTNN7Ib5pw+uQT2hkB4l5q8gm982G31ayqVmZoY
7EliP9xAQ2mL2//AEZMQI8QOIjZ5AglFzZDkkBeb3DJAR2SE0gUq44Sb/hcB++CJtarpq07P3mfq
iUAhSIIeoksldAVnOErdJaNHb1TDQYfBvkbGyNXWoS2S1heYD+1CwqVmwDH0uHSILLcYEV8GC1Jy
XyjY93SzIvgXKPG7QS0CrZHyVNRRRok48oXxs4+UUh5CUPi0VsfurXNBq6dRXZRgdm6pl1V4c65w
wDCFB+fBfc06UF1XyOAY8AsLXTSuq9gZQK0zugCcRQ023bRmCXsi6+gzgUfVk6of7+67UrOS8z/t
A8A832U0Hycd7tRD1FR4gy1nj5+x/mp11rEGLb7WOvWVLtew1ymUZrmmrq5AjsflpGqEMQJCTV+q
YWBytOUyGvjXHGu4a3l/ejVfq2EZxNz/NTP3PnOEWUsuwSttqXgw6Pb/PZ3mji63XlRrr9Spvwfa
t9jWq7+mUIMRiS5B/dGULyO5FqFvmzSRHjUVWDZ3Yjr/Fp16WY8ccZYO0Jgf1Hcs4ctbF4ztpQ27
uLIqDF5l+7m2lrdhbXJqHwcltg9VAImyayDaKd1Md51nfBtQriIvK3arXTSqK9FrkPUpv6iakth1
1swxhQqyIE3qfOlgChEF5ZserpGc3CGBni4L0T3D0GQsE+eyIyWNfkCQ63nj1VoTrJODjrb9mAcv
FSOJygu3rzv21kF/aCAWpZVc50Qv9lWlzDx9v2Qp+LKECH9PbQXgmhRadFkwFKIPK1FnSSBFiWIH
7Z2cgUTebH0nCk8WVyKuHdeWxUMa37iu8f6An+idagnThihvW9Ph3bPQUEnVcqML/l2ZKcz260jL
rnjTDwy8MBiiRd8wQ2kgVzwJYYoQmbV2bTNEDiWYtkD1mrT2qM8JxwsYsygKzGKU+9aKaSiMr6Ih
HQRMuUUIFB/dye+u+W/RDE7gxnytpSS0a9j77iUQbFeHCI96H8BfIRquEg8PhDHESHqcYHpfzQWY
AggEei6e16SBs0eGASxksMNzAuY9b076p1/dY3HEKI7T74IF/0ccB8dFytPkDeBbk85hQ95aG+64
++0jGr8ubR3j5/ZDZ3MCsWDTvhM3Hz0JkSOiQ9Wl++J0r+WDK9+Erw0Uhk8X6fk2ttCTZJqkc2fC
LEJn6D20frLBrpd06v3DUvrV8nIFIWLfQyEe6St2RYk5gWU9IdNIEiIEJOg1DtFYpKD9O7crdJG/
iG+UXMGYQ+RtwKOVeeYP6Bpizckdkz4wgvSPfr7gfOJNUOLiYSUIxKI8j+6rvCmQzHaL0S6U9v1n
ffOA6wDZSSY7EMBeOUr4CGHqvwO4/W7VFWB359P5yw/6pjQOdVpFLAQqjHcFEa8YpuEopMrdHDXb
+G9cQZ4E17jYejWTLtJLnQri/ZJEf7t7jDRq2iZp5Ng3v+yQpMCdZQr6F4hLT/i44dkDHZ02AFB/
cjlo/dXTpY/rGN67I2svcWROcghB4JFtgBHPmkFRLNdKRoXz4pjeFnFbrAMATkhwGnG0XCdc+HcK
nYwcvd0b48UiaG8vhGH/NKcGwG9gIjnCXGMajQ9A8PYoHNg5U3UgimmOpF8sNCCBkGtiJPboimM3
54L/QuYG1EQe78EJ+ytFJ5TZ07AePbw0LFKZxKg7OqLHDQ8446N9QvThIWBciEEUMb7G+1F5ukXi
cfxaUkGjtHcYydP2G05p3TL8jDAsyzkbsgPUOq8oFhEYvp487Q2UfPJMTxkVudc68TL3TsMfvb7m
fFXku1Or4lkx3hxhrTfvZJgcbbvIo0ZqwT47B3cXngZIZ3DBTy6SUZzD9xBFOJRQkABhFgODX1jh
p5mhfS1jvRITX8hxjqacE6RALq16HW1sLqct89qg9zoZt7a2lA76+VIK9gpHyG9Cir89C3I1d04j
ZSWOSUKpNO8o3aE+zNe8jMDipxRDeuwVwKiCxyoU1b2SYWVoAAYcyzHns5Qh8naGOM4MNTTyy9zc
AFsxALO+gLISI5aRiWSMZaCj1MF0vnlCESDz+6dA4Riws2okCmL0EEWPDGEpQ6y9fssTaQGsfH6w
kK3qOR/hEGyHgvd/WEtqHiYnGJLsUV2WBboRUvkeyingiW3NE78+/GxYPLQMAt9nKB0Zot+FrOw/
PK16WjY1UOWAgeAT8+Vj0ypNXtHnGElhXMeD0f916Lwwsb4H4sffTY5Ak2yeAeFDC133LWYMCwdT
cLWCfQ7hCnQbXCsDgmHJhXIoZwGuoUlL/NM8dMFygu2DuhjtB+jKBud4Fyb3xhFzxJJz/9XiqwOZ
lwPog4MjtIEU/6F8M/uqS8H4zwjHbwfH+OpJgT7tlZZ4FYxA69FAGaXxvHkk6ZaVrpD+RjfLsRg1
nElLDjTF0aZ3GDChEK4/81gLqP2mVcPJ6uadpqm/B1PYo7S6o8JYm169XQ8RxcxmFYSNCtBbLFQ9
O95XACDO9mAgQfxiA8bHQIvBogTwUjsKlBNYHNqXvit6tQGxv+50dcZgkkg/IKd0YL8ooW5tclc7
BAsAMRaClvOH5QHTfuv4Gv3yQNSGiGhLLLX81wVkUtK59qp+uYV0Zvc0PAw3AML6XN742k99c3Tp
XEfILlk6MQlr0mDraDqWo33nHCP2zdYPBmDLSUnxhzg2sRSJilavSjh2Anzaql3sUqV5R6ISmANo
jGpjgf7iZZgFGwK5e/j5q9KmrzSrJm25ABW28t1uI8lWhfbwdwAK9oNmUeFsf2h+gGHJAA59Gptq
vPvZXZp0LuDfzgODhrpvUUMvQRoIj+hRrNmzEUZAMIGFFNBxo009zAZwDgbk60IrJYEpxN32dIF+
UqKhwim6uOzotM3iB2do10xD2aqwWIsuBFVn2kKXwPT2aA88bIkvIOnkHSZlp7CGSunNXaRhM8do
388Nz2hXW0a72C0Fr6SR0eWiXP12MtgrACYTdbAMitG0Yc75sYO7M6oHc0AD9Ggivsx/Md9q3qK5
s4Wc+TXezQNuwqw830JIXqkYeRTL0eBDoKtV1ozQ5iNeVrR9jxGiJHfToTLKssNaEn1oaFCgVfEj
N4sgElSoDoWbcB9dgFkH5RBlZIe+XLuUQIiVyr9o5t8XKhAinsxNRZ2q97bFF1SiABEX72r8zEBV
lsIHcCE4ursha0NfD5jNtHQtCfClMcC7kXfYksh1Bn8Uxy+egRwmz0wmJDBfIoIEC0i4g+Vs8vOL
EEKvRwlyUvX0fma4/oQzknFJoUj7gBfOazQTCn9f8xQ+CllNvis1AiMK9mQhWjFz0ZokT03Q82Y9
2jno4VBB9lrd3AVTDsxvd6oF7hIAZnExo6i6EMMWcLwZB+M7CRmKTENUMVpvt95hLp4ZarQc0Ya9
O01RvKFit6F8eURmjIpjdPXPPnpn7XNU7lZBgKrMpTied6SSE+kVgblCibx4IGu/pz3rqDwgfUql
O0NxMfQH+kPYumsEe+yVHD+3LcMDmErIomN1jGSVjLdHi48zlUp5Of+FAltYX0WXkaxoEnxYY8zv
04acdLVky3n5uxPIK5Ng/O/N1QMPewq+mwvnACIsoh4hkwXq3gk/mLC9kJHMGyyjgWyCwnaFoCDj
6o1WO/fSWITILchRBJM+n8gEHYsPFH5QTCOCn5PDqrfz5Udz1YkkyubZ8/sH4qSLJw+0DCLXl1+N
iGBOmZXp4zcINYlrN94PyoViscuC5BG/C0C5rj15knwdSZQ6fCN0yTkQXqKOxiK7o+p3FaVwccPW
DTlepMZSGwL7rZncPZSzk7sUcPqcbhYVYkS3630IZW6NSpOzj1Yta0yd0TDnq9hvCLqCUNTGqchf
n/oKM608vsai24eZU5hZszMgJy4d6KMfo1eJCyNULf3TymjnK0h1qG8243sB8MTedp3dloifecnu
qBDz9FuFKsM6gtYZK3TzOi7kN/WpXpTUWSddOZTLlF4Lwp6Wx9GhdGeXRii2kpxReSAh3/sSjjjD
qVjU/0rHZv3v9o72tF4eVOVYGGiGPBc0uxGQIJ/LK5YdCjZkiDJW3xEf9ftXH0gnpnkbACOUMAfo
YVMhYpXyFVXltzgf5J0ORXq0Wt28AoTXJCwUKg/KCD/YxSuu0k0xl8Y3grVqEBCZr0hxWkgrTLEA
suKxBj6xgjzdmy2vWvVXFcbzX8aidLMLr4ZXw1tmsnx3yq1bpZH+HbImZ/uEtHvqPBGl3/3Vqu2D
2byBsxsV8ErGoZf4OHEf+PhV3U3V3c8bNxBeAM9YsJC3szzc4ZDWuzB3agRO2MKFWPHF1mh1JnKW
y+fn0GArqmN6iYnSgRjHfXFNDvaqQMD4XDN1o7RzBn84eq/pu6nCosV18ql712vAunqV6IkIfyyW
WuASH4n44A3uTgt0x6K3p2qS4VAf0Dcics86L5we9RjtBSq+cdq4GCrCqVfGJcHB/mD3+3OnLyEw
BnGH5Ya15EO6zonvcwX3ITn6hvrdkssEPVuLDAbphLEEa+vu2rK7cujFM3JFfCbPPIn+KC6RxZri
va3NJVJGij5Rn8pQoT033MPjpFGoJKBJ+NtIr81qnbqDKg+U5SbQ0KhZFdD2BdGE7YNaUODUcI54
A0tVq0B+G+I1yeDg/fKzU80uGbPPcVah7FKgKnZofjhnv7zQ3j/FBcpc1cnJL9G0UzlxyYcMEiwf
Hn49uEU3/5oflaYSkXzmavZuRwnvqNZ4V0gIKabv4S1szyQBFb/u36y6fTGzRnFLdVQ7bH+FRCuY
Uagzh2L7dgVceCkE5txOfgHBziH7FgE11J6toxXsK93dPYsoMe36u/hRzFPGb/6AEwnZg8651vvl
Rc0ZqsqcJc0oMBXVmz0fHomtxi96lu+/Iw6RTrK17z1VM6mzU9FUi1TFP3VPLCCTKlBaK8jf/KSb
aqAaMBSTELfkDj1QvEfRURPXLF5J1+BFlYleIRcaUAwN7HaUZ6h3kV44LyXZH6hmpGobSbPG3Yx+
Hyk+g1eTVzU+NB0xX1HJWtnftwxM2IIJnNyi8XjWXsOZk2qVahRKGx5N5XsWzGaMu0XmFkqXdPfU
LaEp72cP71EYXIj80eF3H5REzgumIX9wCDARZJdFHfnvuarNKrPi4D4t/T7zqApU2W25X5840CAd
HXqH3CVjD8H0ntPabkERaEbboMXd2cM8JH3zD5TeyWHDDHiTAaSCwnsox1OsQtA5u46hQaO1KvPL
efCKkhBcyzYEQ5JTEPP6GvkfpXPVAQzn+R5ZxFI0xXS6VSiWXxE8uLwmpj/aNgOyRHfjFpqg5R31
37cUJSTspchSu7XqD9qtS0SELxOYk5lbh1TdWto4dAGfc8w7yRBxxl69s2tfKJRlLE/tC3hoaRZB
fkKAAs44/OxQYlb4XT1CC7Vp5XbfehfJ29tND60LdKtPdMKXtNK6EUbWkZa259v4wcpcj0Z3YOj2
6RLx477SqnygXMWl39o27iIYxxqRSwASwgyXb2tiPTz6zmWiXiBYCWRDv+5e7oFXK4ATA43QvM+s
u21dMdiR861q+sA88n+levIdzBYLJG0CIiLis+H5zkwZJUiDg/B6r96orV7mjcvVvyORPN+7pQK0
6sH14JRQXJsmzNk5enoXwyFKIXJvT/fBPXW5sgAtjYj5VKqhEMu63pwBj4Ez9CZ0Y5e42fadCWVP
riiYspYgJ3LAOMQFjYhbBhmTC3w0pUqfsDz0rgA2+L7yh/IlUB3ziFXro7p4XthWbkAGF69+0WIZ
ND7eq/uJzygzNCrv6fYUG9vwtvs7fcg7vLuNRGrrOC4ijb+83METUpc+OiXEvjPJEDl31kJEo+oD
lKxJemrbaTE0K53z3/E0qxsuxFiD3erXzcp0/nbLWubcoGXgwwQOcg/XyX6KwIIzQwXmW905Z8Xm
tYbO26MRGWajUH/A+fRTgId4ZCfLlHeQ/jLuW7vDHB7hoIZPw3F8pTvLcrJrJi8W2U627V+2fZw4
S0QtLOabYxK/iqPbE3Ix+smIeLoYX4TGe5AlEzaXfL/5NCi2kLuuukDDkxu0B7hlm74G+dullHAJ
P6CIH50xJSrI8J41GwCeb5Q6mhJaOYAp+0ms6PkalRmS53bjnLnVZ+N1bpfrS3iSe9RpVYNreWOq
iItXozRJ3wivvzdQ5NpZYNbAzSK9JiE4hZXlo4rIu14zmA920b17BePSRVZgkAws/n2OLSQG7rBr
5s0U+gcIQmhw2fIezdvzNpUCbqkHr4bfyXP3W9vEbfHZvO9sQzXh8qP7oahIXCH30609fzSNJDau
EjDvXBmCr58a607JBbkITsxiTGEvAzHIQKTUKZFZAjP/NI60JvLebzZLmq/owVJf8ErT4nwDNlwr
EgWYaIefLFjd0XGgNQwHalYzMi0uB5V3VafUEfnXKGVaqa1IeqUppkNLuZqB/f5lclml53aVniM0
/lU6uJv2rUxyk/7cSEuepN0KMmnxDYfmx2HjJKViib8MSJa6xAyrLjVBJnlSConKTK/ulNGbcwBf
gv3dx3IItRigNZo3Iv7YKv2MxyXkw5YPIIr79QM84XZdSxr04IG3efw5sjFqAH13ouW/zUy4KMt5
GsPLFrTnp+AZFlE1yL+d99gUmmZ9UbDil9ncbLvvxdkAe5earRfT4gri+zG8ts12qXKLdjDDPsu6
YbQq48em2LkDxLs5SdX0Doi4frpF2zhOr/Ny8PZKSAb1LBdRqvO6uunQATTbdUiQDG3EU6k9dI9W
NwUCmIIOYAHDZ2AAX8GxgJgo2H6zyaoPB9O+itDKsaVqvPQGVExRjqPjS4pRVoPal8pEkpn8LfTO
e8QDi+1a69k7O1KzQjMUfKnRgfkKC9lEkOoCyydtbYJnWATrU+AxVaQqykDR6v1at96uTHdrlh3/
gmOf0EHSe8i1AogTJAP0/kl81R4B8hF2IUy+b7zj66CIVYUB/Da+7u3giapawU7x6AvhIsDHz+xH
NoBmxFzULCdo7K60l73yZgp7f/eEmalJz6NnWIOjio4VjxSrTJRCtS6kdpNXKSHjuGdyUN1knnwI
qisTORTLyyjGyy+On6hgKuz8hp7KdCHjEbM8qAPWKl6xTPNHCOYqZf0xoAs+1QZNFWzEw0N8+ang
heFaYOkarfl08oqqqJDVl/Ng81zcaOnuqsS+d2gXVNfmUF3JGpwSC5UNwLzm9UkCjvZn76eNNRqp
fanpyi69YK/x8Nt6NThXxSfVGFS1BXL7lh+YYMy0YZAON9dxJY15EpxwshE8LjTIrMXPb51WCu8+
EC3HyqE7GgXwnsh4t/Cfat2USzZnxxRQ51tQIZlT+kR0R76AJl+EEN7vJTrlBxVII5CCh6RAvkpg
tNFhFtByMms+5TwYU+670DWiD4l2DLeSpUKtcJV9VPjRjXCwmxRW6jMRva0ehPv7VgUaTfAIP14p
KFPHuEbSiH9EIIrjeVCBST7cjghySKiDI16WIekHq/667KwNnNchczsKpGgR6IgVJLB6qcMAhhJk
N+hh+8ZzJuva20m3QYHK2AP/3yQvrn9bvMiYUE2SzmAFqKDSBQWvUoITtwmvQtOWJIaQek87kg4K
qDZii3AyQSKdKaFB/yNNMkQs3SdgVmGhvogDKsWY9PgkJajoL0jGiHMFZ7o5aPADOyhR9KInzt38
gm/QiO1FiHiUPYUz0Al4pqvzU2n07vbvhBfhYQhZVui68V70V4BOZugs7eEzvbzLpNBnpFYuJE5s
XGQX9JleSMXCY2DJrOMyLkEiiRCZ8n+YY+2ZyWO8gP5AU9XR+4JQZnd1qyXq2iWqXHdVgh/hplMK
ioljhq9C89x+bqUGf4Taloa18M/YS8uPuhVytC8bUaA6Za46/SQkaYu4A88nJbo0hgaq5I7EfcI8
WKZ13MtXiSwRSN6orCyhtKIRmHpQv/HqoNkPARLLJ2JXgBFMaPHy9Hk0xbXTy1AVj4K2fpbv9jx4
AqyibkQyFRAOdGRYCqOUStTbbV93Lpzo4csmdnUuaJZbTaUUyjUJJ8aWNjQ1ZtSfYnsY40Wg5tOG
FbmQBwPIL5BwPDkMWkYq8UpqEP55jSgvtJxreOvTv3fvqO4jxYR4k/oa0kF6OlKxReRJy9O+pTym
dGkgN9vtsl9ZxHSctvauZpsjGg5PqLXZeN8pRbc4Dcs0207O6OVxZnyzqfblYmsnlOoJh3oENYNi
50ABIxyZsKutUdJKAmbZquqouE8MZWjrVNvx1tz9WDF1uzxlVV5ACXKKBZzdnFISb31omRshLd9w
Wj9C+vel9r5FVoWc4uJ0xw8SLh3fmtyufxru+ml/+ytJrbJbbL2DOt3WTXSF0npADf4wLE1Kq9uf
Ncsm21bSKgb1lkle1zc45kM4AME+FtZWif0cm2+dZqUueok6mQXc3Zx0eeqqZ5PRW9cI1rA1QyPc
BzQmXN2uEDGxjT7QHP3Q7rGQrioBFghqVBtTuv4ZMlQXOoRqVz1pU5qewcDI3MxVPKiSBL0QvBLp
EzQh0RNfGSQ21OPoUzGFieBxRWHPuje6d/cWPkKcEoLyELUCr0xRNoNIjcxyXs9/MYTVH8BOytZN
jVs1Ktmm2H2YBpVQngs0+G5IBBzbVvhsqeH/7TaVgADT/5tWFtnvLmkQgciYtwJRgHwjpeF4Ze5+
22aKdnXkNp/tAsZ3J/fBSoOrBouitBcLMIiVN7OF0Tf8+EBYaCqJwIMfG/6BgEfoSIYvklPqGlOa
BgWS11kp2PTPXJ5S1+xf0MHrWzW3AF4DBwFElKvD8vDT//Sf3Zecsgj/wYTOyniAUayEkoPuKRp2
PR10W0yPL+WuUlO8WoCy1Lvzrpgd6QA4ITCXYmyRTatQAPOyv+2nQ5gdkAOszp1YotaRMpSktWUe
qRbBuZW0KfEQj1RnWnOfNqz7AExyCA0Izfztxa72HvD5e5Lwf4d7+VDqjy1gBziAvgwH+p+cQOdx
0tZKn/SfzStFo2079wodlHqfzqdTbL89MzB/jXNDCP8DhzRhr5BbIfoTeikNV3NAqDGBXlR0V3pC
NQyN9P5Hqn3ENASsyskt+91FQIVoRENOu1++A9LWP9A/ZWELk2Duz/0jKAIdnGenCp6AKi1UmVp7
z20bVwNKtNWgGhAna6N8/Lf3qREMlyq6xITr0WF2HsCkg9lO7J55ewowX9wahnLsaklbik8YwvC/
yjdpgJIhN+LzmRRNX51nrxAZv7fpY5osk/Fx8hmUZ9h8TUq92qCKEDOsqyvuNld8WMxVbYXy/k/p
z1rxtQ7psjIhJc5+DoDU0+Dl3v+2izTI/speMdwElz/4oJix1jp1LvEHNSxtt+/mDR7mKbRAR5Pw
IDalWxHuqEBwG7wkhEmvODWnblcJP0G6dKWsSrY0mjezKPM38SX3itZ12rQy6A4mVq+VTrn3wimm
CNP1i++TuyioKixOHwMRHkqEQU3pN33vhGKE5a+ioRJjDQdDNB1OzYKvQ9j3/xF1ZkuKalsU/SIi
FBX0VcEGRLE3fSHUTDtswf7r75hQJ26QZp1TlY0K7L3W7JZmzeuBOYRVJ4/izKNet/3beI/Ql9gF
VV5RVodjc27kX65YYUzBDkkrCm3eEfpWcSwexMT7DBfCxa4RqYqCJVXCpRfh+EgHLR4nS19GTkfG
a3bF6fMp0wsKA408GSOogL0DZxQUsw+2sO29sTH7pQSotrBrFHBMpW1CacHPTW9jeuPCy+HsNsDN
v2Hv0u6zFjSmOxWPFCbDMoNwgODYTfewUzF4XGs7iEB+SEQwPHLSZyTKC6ZlBWf7VAeX5/yLIwNu
gYu7P1qXCZI3OxntCZpx37Mytay+UnJPjZeQcg9wX0AlNGxE5s3Tfd+97+rtgXs/badIEP2RL7bg
Km2mAqV8T/DVTCBA6aA2wLj4AYbBJsRDKohDtvpJGSERBUAjP130gn4fP56j1oucaoddPtMcanvX
13X0jJ/M6SrjY2uVHj2k9ke2Ftw61FZFquUJ7SPfvP1j03KuDMGNs0UWOUYG9cXuGNWzK1XGnogf
TPJC7ZItLqESqurKHZoPFKe6BB8zlrtZWtK63cQRl7izLv0e8zAI15rZWBhgkVvAJj59jmRweu5f
7mSmIwUS1NptHXhq2088f6qwFf5Ld+Ja9IKnKV69UVzocA1Ui23Bqmhs8/Hgp8afUvZ/UCTpYJ/q
F1s3VJ3sdeRmRPBQgjzyHh7gnhMsoPXZSJvFFqX78O/zRxlwMruQGR+Gwetxd2M21RNGvE1hXWJX
VZEAhfgkcuOrbXaRgHRNS4M7AFcEgVSutmI2O5xykillh1ZDpBuIN85tJvHytIJnVrdqC7Xq11/a
++PsQZzS1bV+mMnJczu1/i6UbYc+D5p5aajAD+Fz1qpQyvU/NITDFoq7HwR70v1ISyfFT6VRbd4b
Sxp5n5HjyCNI0eCBPIQk79gBwXsQw8ToYEzRRjdl0sS2SdwJE40qT3ffpNWBQdwo8J0ELdaET8to
loMnuRBe6lWcL2ZNTOfdXdfC57brmsGVG53Yg/bNr3RYq/wd+QdB9kmuriORk+IaJSyRA2PLs1HR
Y7RElarQeaDu6p17x55NuW17NW/XvvfMbuIdfJMsF8ouZBefbm1jbyh6Cll1Ho/j8X5cG+zHCfNY
96plqAE/693yMTcWr/lrfpx+5uepjuPyxjCEe9zmI4nbZ3TRWbmkzyVP/LU0Pq9mqWUH+24lOPqM
481QZnYozhnoC/tUzbUyZiSmdcN60L9gAWPeTAqa/wpsv+a/O5jFQ+3yRI9k1iWrpbmz2s+PXTIN
yTUEiWB7lbGpMj8TmqOoxQQ3BemFTX3OhdZ4BRClk3WE11fJOl6Bg41eVii8TjyU503AYkb8FFnP
i2CL+ZHTJaw+0JnQioE6xq13HDG3IIgHWPRlL0TxRLl0az0wHmiXQLCaMUdn3EQYenIeilszbY0P
QO9wY0TVSEppk/FUGmrrtpwKYMLVfaBTAwfgatalrqr2XAciVnELR8HNKLjq7kIHt2id6IV07vVl
FiJMAZWMQqZJ3sHAn19OLSB8JG7OrL4R2INdrwiEcepoWrgYY100yrjt0Ytx3esvGOmQ3Wfc8gI5
dNsvPaXeFBzluwNdqCFUS/hCJan7USScOBHlnujZSI2g4w0GA+C6/rue/EIFno22Qt2VDupfroSq
Iw7iLq4SBvcJ1aG3BhsUt+d4nGEC0gaL0EhYHvNZ7XdMoEqBxP4iCwzHDaxRfhtBXii9tYinDV1C
lwaQIvoUfhy5Dvgu9LUxSjh9F7Akq77BTGk9EQmJtRekE6TC0CsXgD/bNdDoCCzMv+LgSHKHBR9k
k3xI0IoseZWixea/SpCF1+YDVaJwAhHf+r0X3LiUzKw2mo0uqbHd+A61RHL18RbpDDOJHa2EGibK
OEJr1WGoq9m2mIBkOdkQa54E9L8AJzWnahY+NGeFplZnPoCc0V78PdgR6gSPZAqGiS4YyTm/kFs6
teqFEGv5FU4eY18qa/u6fiVtY2EsutFotzTXn2ZhbrNII88jt4O72hjcpyfUWfG45F24u08Mi18S
bkxHrp9JM8hwrWcJHW11dlyYK8Jx+7WwpmprmBK7sptYw3KP+dm9WvdEHHpeDr2AMgRn6HiCiICJ
YDs18KNWOmRFdQ4tu1PrEKmEbpdkOGHyHr1aM39cicZBWIegjFgmhtIRmgRvYvrHAYo3wpQkbDWd
IsLXr/tIg93FjeYMCSsgzTDhVOAcZ58VTAcfKMz42N9cIheIUyC0jkgqUmT4sFZ3xFjPoIyANcXZ
jxCOs/Y3Aj2/ouuQuiPtX0Y8OR+NH0rA68KafSc3fgn29EHVH0V+tZ2QKq1to3vv3cIL1NmRFvc+
TaZR/2c7NteFdQ09Rm1CB/SG1d92HkCQgIojOAN3zdgeCZGR2aaIrO2Gloe0eZtf5nsSuLmFyCWk
ATA7UdNySj013TEN1L77KROmqKNMDBmlXdqx78PzjWGC0DCtHcOQYXDnnx+uRxtw+3VwElIOaLRO
f+oLVPowxvTfSgaf8qf6t9LWxS9nkHpAWHACPwIaQT/qlMn3oP4QEbD3/iMAFNmqVbCC5ayEaf5O
Eq7p2VmNTWjvgLnD5kA92MeLro2Pt59+0IXjTCW2urGdHrrElKuR066o6twKbjjZncNvkUK9xA8g
zAHZhVI461DxRPPV1uZm9xu8po9lhF1SaCKejuxJXDOVa7G992hmM/4UN4LECn81lwpNJabYcalq
b40/IBatp7Pwz2jUW1I459utVPdSYegO+YLKIlMeDjFNDJ5pF1KMEcbUERlaSRW0b5WGKl/Biwir
iCh34TcEPKrXfrclDCDehc9P3yZkj15cIRNRJ+rEAiRnSHhZPL7tLajgCAzEf1C7N0qrEn3bCelu
pa1U2xJ8uenu21VShqtkC99pTJOuGlONnyA7pHWgGzIx4aoxkU/XBMYXUHvzrd4u0F2q5EOG3XVu
7Us7Whq+4afe80E8SXFEB0OHcSCi5MieW6ZHPk2NEaUiiUAkLMu2ZjbYaVkR6ystv6oeVSTL8vKf
RUcFsyw4+qwyW04QOWV41FcrCUoETUatdzyWTAKmrXVtFzqFzt3T8W1tOzqKrTfj0E+ATtsOLB6Q
FQUpt4Xt7tlJa66wIN5kuHIJgFS9g2wAuGM9ZJWVGImVuSn3SIVkUW3U+WadkvBIoitpP49pbq2N
l4gUQFyf2OfUsGsHOnfOFA7XbrxUprGi+uRsktPpRAS3qxx7vhinnXrYMgNAVFYICVYgsn7QmwDl
Wv18x0lP2E4HSnOqPUNIxr1fIIcqCZPwGjKfnWTbxxTom8Jsk4Jibkjo6Nn9bS/p7jQ4offGT0rI
GnHWZSRNNkqlztaHWx1rGE7V26fIJSVi0UEWdA8muGH4K3+KQ4KMLYx8rWbUbNS9EIRB4h01Dare
GbjajNCWoskLVOHrSB2zT/6Q5HlXd9stBVb36CMRG1bH1XE0vs6Ex+kgnpWrWjiS6hqbr9Zupe1e
NUeBhDpZaBR+j9Ji/GWBFq58aFO+Dsvdd+/ZS4EHtTq6V6rMr3fqalGU3k2XBH6YNtgIFUOU2QEk
99DGXqa5L09qsyqZzrRvtrc9rwqEa8U0ggPya29NJkXvx9fpdnye7pDZsYFgL4FsxxQW142/BGwE
6y9Wqt/DqowCmtucqu4PeHevT6cglh0hCo1hPDHcPQ9iNmhLc/PBzpH7CRWnOjnAAp5vps4Q5ZYh
9fnFrcZb0lf5FXQd6kbQQy9CDZTaDxbeph5Ipf5YKopte1VsnzLpPvXlTNURqlwKkzJKwITVRvNt
IDt4G/XWZvYfzrCzRwvGVoh0xysipPkz4laySBbRbEeqvPegW3qjm363Xp30t4qq/QFb/Olm+g7G
fwMe7vYBajT++1PQfPD974NJBTQKxQ1YfnHzZtItOmnAzlezMvisrVF5ZEzeg/fgFb7Cw8waH2fn
mflzJeuFAm/1XuEPHpCxxHx2m9GlMQgeLkQe11AVvlKZz+MHV31pXlnfEydenpZ3FuUlDBmIAHcC
QVsvxDtsS4zjzkMPVMyXvf9qflkjAR9gD01iv8vYWqkH6YIhnqnXT0GtV+vZHDW3pUW/ysLBxtm+
qpUNE6QYXGbnNhcCauoOl4S2W6v7IWq1OLBGtaDaj/pVDhojs+zCH1IinadF/GGF+XV6nRarDT7K
85j9PW+mymsdr/luGrGanf2oq0P7tPWrZ4O0GrnijWVQLkNVjcUXZg8KYK6k7CqhjGXOseK2tbhX
SRnX5BUhnkzW2JD1wQeJNnxmJ0RSxef8I9181zL8f9fMkeYjnjLdkIX8w66w7zHglRSBfZYjLh95
ChfGvk2QDaAI2S+5RlOZ408SMqqkeOx7Qt/u3SPp3aXuXo8T6eDNNyEuCkm/ebZv+8ANxNDoOPSJ
mwG03fW1LFQ7JoocCc33EwRNGfTDFsjuu+euJu0axuVL3yjD3aFnrUFtrPV3c8aDcBlffp7D5/A1
RhzZlkxLf746r99Px/BirAO7YUIRPb9jXbsuk2mVb7TW7w3Zf0xd4UpmpwCoZHiBwhe3LF3VbrVb
6WnhwskGik2AEy/dT4Oif6Egp4bJt2jKm5Z247dPrfOeEUtFTuCh2SF/2atU2QHN1T1ROsltceIG
9onsKZKLouk5pezYkrP0JNzlzqNMgEPcS6dK0z93jhzlFmlJFjk36vlV4URsElRYnEWGA7B1bCiP
+4/Na1Oan8cm63y+Xwm3Uui9rnGVVsoAOo9T4ojTKVHPAH63ntlQdt0hJBxnuAtJfd6FKocUP7Dj
YQN/xYMSL1mQesz8bKC6ULay2tAeWmHio+5NOHHCv8RtgdVxH90oRt7teBKx6mvtL/xwlxPluCpL
/4bbgO8qMmu3gywGFpVlqgIlPSNoDxmGjCTCfowgfjXuH0RGZ5/bzbvMbRoftTRP+D8Rf1CNX9c4
Y/mlADQBxF4Yqo6L0qZGsbovgHElDGtO0vqphA6rvz0useKUQ/MKd3eH+EOX/Agpd8+O1SyY9RsB
n/AUXPf71r23xTPgbOMl2KZAys++dTu966+YxQ4JrfWhqGZuZQgbVgeWx3QeBG+gMoSujcXDDRzH
J8ys4c8DBYF0eIPqzTrZIHwEzaajebPfJuI7RZV0+JcOuow/WvV9w62z3UJ7NhgaydST2QU9gTGQ
5fQn7f7wz3W31QrX63IHqev62+MpYLnkP/aNsEUACWKZLCdiSORIn4NgEX56J2yFdYAATKJb1JUA
b2hTA+Oz/s6+X6a7N9IbWJqxLCHxeRmGv93Ov7yjFmrkQ5QMv1RusMzogfVA3LtCysvIVvQDw+Gw
I3dXiDUBq3IBWct+Zo6gb1gb+QCW/PC25jAbupz6oVC3UCADUxbqJE2eK0XuLpK9JttJZVgZmqEZ
8uLoa+hX7IZFHVEKCv1KIEKyOirB/kSjaLQdn2hPSqf7j5TOl+6lawTVkQ6L4wGsqCNFYeeYI/FJ
abPiRs3TXBtPefwKP6HdiLp5k50rGsMZbarr9iputWvtnR10GtcRoWtfs5Na7ardohZI1+QC09qR
C9hF59WH0LNGYu0SEMbdrPTVS2WX2HJVl4Z8WSE8woSI4zoyAWx8rjlvhixBQ/vNwu/Zvz7c2t6V
WsZgaLMZfEfn+XlevLVJWbG4hGgzCc8m78tu8XmPPAsyDCaMfOYPQc/J/ApjEk1sGlGS1P/SbR1V
BXFTYUJCRGglDYJ2+LgcGnfUGkyMIY0urZ/Xh8b7UU/Wp80OWTUi5U0phvfSwYiWNRGhR3YtXDTs
3Hg2kdci16UPk/MA8wwJ5zV4FsYJ99Ha8am8JxKRW7pKiXHDmVum7zTCC1vysUEWVgC50f0Cv+kh
+EyFMdUuNMhnwHx7t9hXgOuue82mmsjVljkpRlKr4ZJ2MaCNNoyua1aHKKnIUT7/IX3z8y/8/wi8
BwIGmYelckDnsNaEkSPpDMorejKOhvChjG2pte8/95/9ymhWv/XprZ1KiVLskFOZBQ+pH6qNduM3
whpCBp3TlFjA0ZPnqcfNJc/8hVaCdAB6Q5SLi0+Ls5SQw0JVTzcZEmtU0oxEPu6ch5/T6rIq/dxm
JSSXBLgeA6G9mRLPIQ2nAQxjNZeF+gj4t/bDi7RlR56Jhqq6O1BgxZhlahneY9RSbYYpMBH8CJLM
6Cu8pB6WjZ7Hyb+kPXowdobTv4yKd5MGw/n+7HunJYTakvFfO1rYobZqNvjEqR7/fk2h0PhVAKTR
9ewGh8FxIMffeVD2LZ8QH5Q4zXIbJ2LTIvp3G5IhTfX4adcyEObCABpAUnKn/CKRzUbXIi1sN6kO
jxPz0LitbGL7jc7Df/h2RyNrxE1h4AbWJo6Q/MEdokUSmXFMyhhDRlAGm+t3MKYdSPwDbPPiM7cQ
fyJsRHAUQYOVOkazsGA+df33goDGaBdaCW/MDhWSUKED2Qf+yxc0dA+uXrV9AGh5Ds7uc3h48UYs
ePXCoCKU+OFjdfhDN2mQD2z5kf/sfboVD+HCrHv5Yf8QII76wLviCE+CMymEmXyi3D575XZKnRz5
af/WPwBCHXitx5blFlrHbhQgEs2Q5izXgrbb5Ch4TG/2yJlect1wLmGDedvKw1JoDRmCkLbJRefN
IngaJXtnx8/adVSW7SA4y9xyFVANR6I60t4Du1saVzji2Wlm9UphBUyt2jN+dguTkE9zdljoMGfP
CT72RWlSm9rTXslldeFckrjXMlq3jtm84U5mGlj4dVFCN5+tcjsbtYkfdeem5QkIEwKORg+JNoFg
mQlfKWA3qpQvkXpiiMSYS0AU1++YAxmiWKHJQdkL0l10FO1htUxP/W6ZaC8xr2Ivdq0ryq8iITyx
fydJUn3/yXuBo4DbaooPQUEEkyiC7cWEHOEywtXRcNE7TSjDSqvbX3F1Wrwm4q40BudNi3vrRYx0
endYrpjBQ2pHiKoa+SQf1Ar7zXn9/X3Ryh0UgmwDVZMC/MIEWa/O39Ptz3WYho/+iMuGyHUOcrwX
8ndZq+OgvN5GY84KiSRE1mRjBW6zPRqyH13xdniY6Joywv1o30+CcpskhwdqERuJhoEMnqYyGsUd
bVhFjyEkYYygt8C1deDqSvuoix8jHe8Jw0+xsAooJSIw2AUXOKNiJ1pGf8K7uP+oWTOqvcwTE3ZX
j8Emcnzi3j136IKYIfVhsJSOMiK++WtKAxUyprGbMMfKLwA2M1EHYIFTWCJmY5fB1nrDIo/ApFAj
4W9Z5oLl2k5KeH229Lau+cXvMxejL+wzwz9xX2uRYKWOR0b4mh0nCJRZH5gXQKbEhztZJNTERJdQ
hWS4dO3Bg7kIEEkVeqPT+DKWtEcOgivhV03DK5DbDAt1pIq/NbEAA+5eg82nfQ6YTcn9IcZLeHCe
DXFxDyxgiAlF0huQ9RcfoMrfBYfgwRrw8XeeHgC4L/BipUNEvCYbYW4VNUyG7yI4tBk9ksFddmcP
XGxmtBmI+JbFh9U5s+1jt2WUCiAzXzEjwd8VB6jHlzHv9NRE5Ufuo11F0UosKvd3wqbCSkDdHQ/f
DEPi5dHR437dNq4kHLirlcptiT6kF1zhcaJpzMAB/T2xfxkHq6lYIu258DhBXP78FP1Lvp3iK10+
HX8zuY0ufQRv0Jg8QybbePnr3g12g/1oN4j7cf/EwXQT038zPoEIAtj8F7Hgwc5rKLVeGytSAvcX
+Q3SiDyMQ3e3mC9t4Zpnm4euSbqoXbXAJq5dIE/uk+ajnKmH9bUSSKBkHet13GFnCrwijLbJc6xT
kJ8EjYyNUTnKqK6fmOeZ2fUC0W5aSCht0A9oIPGIAI3RBJsmE675Xz0unKjHSCyrDvB+TPVokwc7
DPRIKWAAdCLP7qX5CE3MJo9QmwCDNSZ3xIhnlsIz/IDyOmI2H2z7pOMT5IB7Xv+v4+Toqkbfouel
kXFPgLvLRlZiKTb0zMTmHtnDalxQNS4raTGQlGQXpzTOpGEyvY64uZv/K2nnndJHPyUHAJ9oO9kT
x0x+YEmC6RX+KjxQb3nqas1keibkpd7KI1Ovch80LrlLIAwTIBW8WByW9BQCVmnR3Cw3AmwKah9y
f3YMiymAa+XqnZuoIJB941k+1X1gSZ1dHYziYAX/oJLUOL14qpwraaBKa3WiggS2Ga/68bT2q2RT
IqR272PLYBl9ugYvhEk5KYy05SZc+sKTt9NosV2mG/IGS40v4p7iHHwUlDLhs4hWIZ3SyArj/JJr
RmfsRDgemc+nt4po5jo7D5+yUi/XwfTyGlELC8YXrgCVD/s+qaUzY1wexrPK+DsqjmyA50W8eQJy
1PpGf0ev++wqUw/ItcOgb57Ldw63kL1+fd5PdV7ezT15/XTvhPxiens7RIuHjx5Zx7376OhfaXUN
oDyEhbDT1/auUP9u60okebbJasJtKpLl7r2HEcRL1FS3JixJqKT02NKFSvrZIh8akvs4Qxzeo2WI
wZr4PrAlwUzbDjq45mUN1kq/qQ6mDKrHvBNISEkaMZkAgusALMp0XUL8EOoKVM3+vowNhZjkfyCS
SGlirjKY6xQ8fUkky52rD+SEQuzpxd1acOpW+/B9glQxJfBX1tZJ598B/RLwuV7bkwNlH4lVwhr3
g3SisBCyk6hbKMn7VC7sgKolKfwYEq6rIFnXEK3lEfL0MMyrqtRRy9E80FuU8I1m9YHV0lxm3y/V
r0anZvbSetBffJBJ61p7NpE8oWSSD+DbtDn7yxcFpPRb+my05c/CoY9ZZCH0pMwPQ92s2a/agjak
zNBE7B2DQ4J11ZWo8Ald0NKhcIqkkYkvuNI0IUTHrqUVUFd5JRO8HzNzN2IxZobkVaz+RQeDT6Ti
8pj3wHM16C9qjL+qjElVb0tEZo9LYRmKk5FYoUhOsxeRFdnFQ0hZlxkhwNxEE6uEsgLdNUkTIlS1
YYV9LPWRo61k70GQllUCks4rM7XA0iCKRTqdl7tlK4LNH/EuTWlNcF4ZtArtYlrfY4VFKPPsUuYi
OXliYe6UaIfq91a2s7XKH14FKzADOrXmSy1GTlK1MWV5mLNK+NPpLzM7Kp3BsZElws4Zu8kI7F+T
MUnOG2qhX6lveAsnIxO7/CSzxSvyg+iemHE0OrTvbpsPrhQ9BpsB3Rzfs6Fg4Pb+tZ3Bq75bxM4o
aYwmrM9MoCVVqIrLlQX+6L6RK2chIihu+A1VX+0CAPa9wc7MXF9+Fj/gd8AMubnI4ltGFKftGiRP
1LhVCNJofGbUeTsXLwoMsFjgmE4suyiaEUuZNm0t2wmLdYFK1WyxRgLXBB9i3N4lrrUz7UWl/TYb
ScGRnxA4RI5T+VvF8SinVDsWCyEHs5Jstm3EnmkvcqkXSaWiDdKrT/1DSxcHl4cEoZxOHQkbQ3bH
NIucdqOrEoZhfa3sLdOFfG5REQ4jnDIKZYY256oye1MQgZpkPq17hU3pzoYiib+aXrFL2km4Hfjz
gOijXdk5BTp7BqtsnW+Kv+WBDvJbHF3gv/dTy0tu/dPnxDyJ1+SyqZEW0yr83n+vP48e8I8EDav+
aiWWN5O7wIWKqsj9+2eHOMAX+le1+mr21YPrCWhHKQx4SmuZPd7NE7vLgeXhQcOjFC/Zi6p0ddyz
9+ZUXYaqA94o7i6NOZV+VFd7gbvsy9sNQq3NyOjHLNR7pLbaG3mr5TbhlMjQKlrrPI4wXlRZX+Qq
ltBXJ+jOUyDlmuDmTRTIiYQFhS5bLSTeiQz+PmPyjlrakaysLN6SRpBxSmRHsvqdoA/BfDHbQmOh
utiTsJ74Caf3pzraogO3EPRLbiNVxRXjggQxEsFjryeGZY/ygO4ELpD0soEGOIv1KiBcQ7ej7BeF
FIlTIxwDXp+/jGFMiXhmxrKkfdKAkGAE7WUw9iUB7yqwccjlvu0gF4cSO3WNiTH5LvEyhG9Go+WS
r0LS/r6c9yautq0yTF0ZPgPxMJuFYSuOezt5MJ4UDONeV5sFRstsZasjOEt6rHx3eVEZAneZHR1X
v0BIzJk+zEQIA9K0RhhW6mkHu623SMMQcHsz6U7evHqphfLcJSlcMs0MjCwCH8D+/Di5cdzbLjDA
ElBV6tRAEGBn5X1WIASVsyOtj9hWpfEqYSBqgbEGqmVkZOEK5QpQAEzpH8qqmlX/r0gYmfYvNEa6
X5mgiA9dKkdJrtk35EKE5Bx2MAMNQTNJMkp8wEjFQ+OeGt7bLbDWvxlQa+KGIJ7w9s+6NbZdbDFr
ZNhhWOSv9mhzZI+e5VosnX7xb5LwYCnPDr10cEjVA7zwLEcVPQFpz/0xlHgmBqA6CMo/UgBIoym3
N8KxP9V2WyJyFV8hvvo2kVxA36Fjj3hUT7XW+PsT4y3/QevvjoOx7PBsFTzeKfbQPEJEotl8160Q
HSrqAVHhUEr4TZtS2/IyZYrHNEWN8PSNnsT14jUZv4IgTVWPTlpWvIDK64LMnQg1wugIjWsWmmiC
qCWYQNgycTi8e/hR1jPw59TBzPDj/ri93tKLShC/h13/SPIH1hT8njzDP97MMs4YXXekC3WQvtLs
vNAC5CIu8juaQ577Hy9V1+PVLfS5FTJ9WUKo66EhZP5PZZKiRSIHFwguOzIvCjB1yKSxguKwQb2D
4hdhe8bpEI+WHQUuKbTB9/qNChppFdXSN1OsoLYIYkYloPvg4lKUj40s8D8so4yAHTaSZV/HiTXy
RoGdEhx6H5mMwkQWU6Kuvf/ms4kxkTqSNqXu9JUte9lix+Cpc6AGreCf+upEFAfGpHp1vdmOtdk6
v4OBfj4ea57FDTJnN76R+QH6RvGApwPSkWnXX9yW5iBPadeyj0eO2tqEBzr+MM/Vr06/4yODrS9D
/e09fAyeowLU+GfymlRY9O3Z56+2KvB4LL6MNsHB+yfuivsLleUhJFwcvYy40xQOEtdiWOoVUF4k
7TJ+u6RtdUoA5Aj9ULfc6rDifJx43+BkaPUwUa32i3ix51DSPaOIkdWsc0tZHs+WXVENs1/o4+3h
8R7uZuXxe/geVhaP9XmjoxYkH9RQTw7pm1iJ2uWwAvUeT3BwkpdAIPSJXueysFfQ6NxCKUcFmCgG
KNr6VWbA5PzmCQn0aZBR6v0oFLdVGZbDI/T0YfYdnmfVLOmKapc+6oadkfkUzmd4pVwCdH94tbaA
T5k5Ln6N1qMUGmNJ2io/6ewxU5Ihw0MVJek/ac9vo/uEzDIAIu3iVo99p83sP5TCgHs6zIG0TPqx
pLNRMZFmCaAgh4I2wiqjW/L6QBZaa2CMajQ12um+jKb4MHyFwXicmJz84zMydQXaImTpp5Mv+bE1
1jGJFjlNv1f/6j8hDDopRTBLOTMRJzZvIfc5cd0MwcDqERPvbfsM7YHBTYfPsTk1p+nwHn56nx4X
DnOo7yibkv51xHQQugGizSf5XaN+IwpxT6Lvpz3NpI7Ef7HeIZ4n9RZSGrE+nD2HWEW5TYhr5EZ5
h59hYWiPbaYe3VAgqQqialLlBC6KbHqypVqzKKRt9NBHdEzH8QGBAINkXFH5ew8RFNNOoCyPffJ4
sSXx8fpLdqSA1GbG7DE4AaWb9WdUf5IuUE+YZYnJp8x4QaZvAErrHSc5z0GnSOlPq8voVmay9TGh
nk2N+TSpnIEVxrX5CSVOMt79mNPn+D2+h5oVfvNeAT5kJSFP0Iryxr9nz9mFIDhaLYz52/5rJog2
mZzRByZeuatjT5D+0HRMp+QiwqaI/nQ4L8ym7Cl2D+DpTruSw08Mr0sat7kd4N1CGmgssNhlzrVL
F8EBMlo+GP7GBxmr62T5nqZj+eiuYNhklwoIGsWjU99sK90UMLy1ZzpYq+Tm6K+J6U0d0ovUGoUw
aaC4ou1xw7MAri51ZldeWwfv1L82nowSZOakywpu+VevggH07kKr7vxX50QmSLXJo+1Z7atn+c9A
N8A/ZJoehOFHvBTcj0zwZdXF8QjMf6tfWTDQ60MDgv2sPiM2ik7RJR7B9t6u3TLnyVQ88BvQ2nSs
NpGh/ktj8SgfRSrodtSVc2DaYdw/DC54Mk8OaQa41jGWe/cjg812tF8nn56nK6Tw5n+5SsEObjPd
tts+6nkAWL57UV5ZM2uWjooTsKNhZVrmokGFxERG594rkvbMcsw4dCLZom4MOfeuR4AS0CgnYm0l
N1Wi7ql5at6AS9/iIny9Ih0FjIVgIq7RIiCVKo86r6M0tyJRkSWyxiTbUZClQfZotV8jRkVxKttx
ZVDuS2n1HdiBKj5Vfqqo+LMj9Zsg5oeDq5UC8sFgUym5Y/h9/IgtxCO7oUwLHoMbHXPFNgNWaK3A
C2F1JJLdc+lXslmYaoTyblDSNBXZ+pMsElil3B/H+gXaamY9rcE7aUEASTJo9QrMJAl3k0uxUaH3
/a+xUh9ACLiaA6vFnL6MDyFYyV5XM3JAW6oO4U7lhchBe1TsU7I3pwwD6jLdYpiAYYsUYFNidOlz
rO1Vg2CIzroJ7sqCi8QeKBs/04CTMyKJPUthcFpIeMKgIou4bv0HEac8MFIzvkBeNz323rEv1UOJ
okA6F/0o5dNrC922JdtQChSTxJB0v5vaizU8Qh1Gntau20UZqJKWKigrbw7PXSoDmiA8G3SYwKa9
qji3rP/UiFiplHX3v8bv5XMZ/xanVwqfzqvz5szogJVpnvrHgcVJaomZuALxMv61rXGveMMIEhgw
u5xjBwSa/8gHc06BNP0C6LeE0oLOgQBqTjqLXNGM4iELdRwD0n0vK6CdupkvDvVS5notYKf+uieE
eNceqDxryJG4U8ElAr2ffwkNIbQQbD4UCkBFpYNa1M+TR7TU0edCX1TocDE+0hZjrOy9w/fPhelC
MDBCRMyagxIZTRyUafuyqvLeMBJmkKzfIVkAXCTsIWUPFhOg6+RGn4YEMyZeXu8xVY7UIvKyiovz
EiwEkoMCZc41lK8YmkQNVdqyAqhg0SHdsgRVsmpo11HOlSSWH5oEgbxq4SsZiaXuk/G3wow0eZMK
TLl+ehU59KsWn0afVWeKqoF/sqGwtRAJqhReREQC0AR6gmzhFo20GQBUgFM82Ni1tYPpMN1Tknax
Bbo4GOqOzN1y3z9n6OMMGfi0algFH6BF1aAaWAP1vqdeFZoryiRD0vJKzSs35IGxmgd2iiIkX83D
6nvt3cbJvvHAHwfPQvhBpnM8o0aTEUd2nKL3amqSuOJ1ZUKvkFh8CrXyyHRsjhnq4iJYnpX7iOua
wIxjaXZ0YKxqVHBVKUc3V5bLZS2Bcx4OJR9xnj4ob8F7KsZR69GNBCiyTkicPnBcF4ra1goEMMPV
m/zl5a/eeZD0zNO4nwHKgHld2tdzQwuTSie17eJ85QeAocp405z2FfH7gQARJUt6kIeb/jy49d9B
toFmTE12Vvn5Kq5sEIbzervJ32ZxmcL3kS6w9nwAGlNGcaUUZdozAGq4zAXh1DoMhQdNhCoIAKBJ
sNVnJAv8ag7uWNnsVfvlr+1T/90oRAXP1y8pPxnqRXAPeT/+YBrMF/cD4gymPE5jZvdcUDfW1gSN
WrA7zLNdC2HKo06Fgcptq+eInxP2tQzWoiX13RRnkvMm8A3A+UOcDZP7/L3eLotrSYQZsIy275tB
7Qp7UUDpqccEkFDtsIYbKABM6A6rIg0oKIdBmE+dWagGakSkcHiSOlhiaDSVcsCf9INkaPCJcEfB
02Qd8K3yysjHFP3ItHPnoUPqMN104rEkNis3zuGZmQXptMhrzS9g4B0iRbeuNbg7pfVW6jSQez2k
lEs6F7Rrux90+/yflHNABiifMf9qcp9QLyk1RLRgeeUGTjPmUicrp5y06urI05ASTlfB53RRQ+jI
b0xjrK99tbfMRTMQOxhORsjyPfq+bHmFaTq6VV+SBTg3mCJz9ZkBrhoIEgBEUyobYpp1JVDG1zdk
5mTLuCBM4tG9nThFFuxzg1BQLqMBEOaGa0KspD/w/Sm8EYhZTn+0gaWdgf8LGhsF/836EloMdshq
hEqIHcjo546ZGjsSK1r9rCFfdfhFNjtqNxo58DmcYqiK2Q1Z9qQgvXCiYZFobcQ3kq1LLdOYT9Vn
8st0LR0goMSJHCGhlF6iX/Ryzc0Tv1XSlb9dSw8G7Pr3iUxbWIfkAgVyQGrc7l+0eiTaMHhAQm4d
MhjpwBUkJJd4BSHxLieh/uHBODpyscmJPgyUhME4ali9gqYZAJu5xaly4ybKyRAcfIa7E8On3ejO
zO0YmtMIFR7/YhcSyqrSQ1C+IESB+f/O6g/xXgxPFUuoYnbPPkr+odWQ4CiriTihVy8nBfX8tOnl
B6KvJmaPXDyB9snCVlLf/t6erHXVNdkhc2nIo9FrLj3aYVodYWO1MKtilcw9kzWQvzkGO8YeAmHx
LgMvw/pmH6R58kHlXtqkSDN2bQ+jqaym2ZNgx9eVev0Dy2bkuJ5pX6ska9mIWDAivtj9uZ7Yr3ih
upTYbPIlSuS0JrnzpQw5P2T7WFxHOjP//UVEw1ohcgVdFyHFNgJFKOe5kFOpN9RhLhYLclUZJcXu
2u+zIGW0ocP3PbgORYQ+hOK/KC7Y48iR5YQV2PYkGjH4jXKwM5kBtzr3Hpk6fXCNnJ0lT45FUQcz
wKaQDR9Ca6Z8bUa4MKf8RzVEkVujxFDam1/lheU0jH6yEqiqLsjI61cXrQbgaTqdXkzOFimdAEQa
5FC9DF0M2TyqEnXd36Divu3nkRY5du1aM4ZS/3hP02WKDlQsrhmmklM7Cr8BLck4d0Io509HN+H0
0qYsPUG0TPqfDflRafNA6CFsZolCUehKyXkyghCjfZEMpyAfzqbhs+QBSo67G4vdfa91g+k20y2m
9zxdKr+gVASyTrqnWnOOs6h1WW0BETFIUsVXmRB/wEL7bVw6NWSz0DuMhP/gCRXsuG38fF3dh7IO
AsTUlw9smLIjR6ry5AI4c1fRVxJuTHXy8jltLD8sSVqjGEayg8eBb+cUcf2caQb5J1wB0C1UZNxw
u7pqQOZpE1nLy3YO/tskRMT71GuD2oAJFu52/HKUrIKsgv3+MGQhaBiBknuWZvPjSHwkl/QV2nzD
AHkvZlHVdSzCjkA7Tv4BuggIJOMF6NK4xA4Z004VBtBev7T1v1kuAp06Uyqh5UgCY0cDIqb8F56r
Wu/SuI5UvxfkJGqc2trj8gkFhPZovinximRY535e6Srg1blS4nZh+SZj+El6bRE+OFvzPHTZUAqq
NJ1Av4ysb+mzpWZ8NZBpSdEEm2Lz/LjHAt7TEgv33hmB5EHu09Z/WMUmKgQ+rFiHeu/DG39ujPbz
mjP4JR2Lac5OBaWcRG0VzXWjxMOCQiNCbieeUqJAOnqujBJcBViUwEZXVgMXtENok17Zihu1faSz
7lYgg1FLI5KA+XOtW4sBoJdC/Zf1oEkk1IAJ0yx8zkY0aG+CHOnYI8kGY+mn3rs4dPODU9qqfQbX
P9Yc4ucrbdRxmBeey/3vc7oPt2E6rnlr+lDypakWu3II257REp+qy445NIV6+nsvEklTdD8E0rCk
0T0XWOFNWoxRxL9/6u6SzfB3hCjDxQDc+E1ady40upCmwIPYWd57r86OlE4umCGcRucUGjAhH6cy
fY0ZSEB5PWGdZ0WC7OOSeXEtRExiLRGF5ZitkyJFSggOC+gZxmjy5qcNhLSBBIPx1+2UFpOp81w7
U3Px8iLO6/dHHJUIOaRq7MApioc3tfnVOW2K/TtkWgHWAOuDWw2/7ehHsGH6cO6rXd8YghrjwSHP
F0xtG5Cu4vyPp/NaUh1bgugXEYE3r/JCSHj7QiCgAeG9+fq7Uppzh9M9bWiMtFW7KiszCw8WRCPv
knGIf71KlDCe8n42D3UcCa5mpQ2LWkJuzLwRGzcYOUWr/MEl7WioGxbUVttr13hGODNwFxhCBpOm
2jwyNh1+1taHQdc/0+yWEK1OKlgaXCEfvT3p976QT0g2oYM+qU9FJ5K37oOFtYuQ5hVZ66immWiF
wJMeSBFMWmt/FnSFYCcIwtTnoqzmh3nT720CCmocQiCQUBXfKbA1cK/AFYXRDt+/XZpvBe5Md0WB
DL4iwgVfZgVkqVawmnI9kOoQW7Tus6D/F2zti4mVKFMoKJ9E85SA6Fhr5knxlvf2KUiM5Q2tzY2T
iNtsygytMYTDesPSodKBFeWdCWMAJc/WvsOOhNCN6domjK43RYt5w6uMQoZZlwW7tHoXGBj8fjlf
Wr1tvLC2raSLn8TZnGyutnkb3m8uDsvfwF7skAVsLEa72H36pbgrPhE70EGA2e5ps8EVZVlxaogF
S1Z5mOOMMoMKL5Sq+2jVfdgivpSWYvFAGU5awacDg3tubxOrwHAi3O5ujvaREBEHOAGVKwywM6g1
WGpzVnrw4g1h9iWm3zCy13wMbpp/2zNQkdyBoB8rKCNk4cGsXGc/uW1cIPo3KMU37O6QgaPaQfXD
M/v5IdqDILw394wrrn8M2MIZaF2NAFJlGBElw+cYJtgX2bRiMVUYcV65GE6t3pkE7N3XNJIjJKr9
8jO7t9WA/4VF4/lQbVkE/oN+hkTaKo6/HmySC9Tvh4CKvg54zf47rE8hafDG6ivkWV3Psgj3u3Zu
+ian2e47p7B7hHhuHobW58ewjXX5g2JeEqLyNXAIbA1ZkJOeYsstueTDmofaf7c+VEze5+jeDDy2
BHh/Q072cVw7tT41u3jrT0/D3PS1LjwtRk1Zxatr1Yc7arHEnGnfWJXI2htsVuYT4XsCsTqALU9O
uriZo+7K+yP/hz1qYnPYt5o5ZwQUu7ZIyCtGaI1Wltf3RhaJSxgwN4D3wAkVpJBNqZuRgzuD7vbl
Vs9RznbiwILCxRuhXck74h9qCgiYs5d/tht4YLTJwTXxdWOMPlV3OUPJwQA8h8dxZjN+R5OTy0zr
RY/QNRemx4FpI/WY5bnuGC8R0hP90SD9WA4TcXkq5LdWyLOiVAknFgN0rT9rEmpMMa8k+Fk97mw4
T0Y4kyXZjDJ16jyPfsl/ekCgFf6P5oNHlJQF2krFcJbOjuG1OMESIbgmho5EIRK58H+j13AZ84ZC
JP2myIgC1M1fyz9GHzzUjihA0eWNXzhpxlVaEFaRrR8wjWdJQIDW2wrdpQcq0UtAY2cX5k+mCE2b
GdIrZNg1930dnqhj60Q1OpqbcHxkSijiWp3V1XG8hXZCgWzIl7JinajEevv8cAf5ZWd8P6h5jME5
HWN+H+5nH/qnvFAj+hkcdt6Eej2pyoUf0hPe0HlNLF7QxwCCSfpl8+A0HkerPujd8jQw/HlH3csB
f+hyd58HwX3T5yuYeBjIpK3WLugjx/Iamj4Z4wZOL1ldjuwLSivEVAgx3a4XwIfwIES4QE1dytEu
tMKOh8XqI+w3Ty+vwqKvGcl60zc9z7T48E6myaCKvr6DndNNyJ5JgsETLNbDrGimKTySeTfXlrTv
23w470jFIwUla3G1+kQFqqm4RGMUjtGKIHdYz8EY/rqBXgk5WEIFy9KGj9FF3eSNGswdsRpMcp5b
5a63Jf0mc+z3m3bUN/vNuc0VfmPn3iyLbp/fqJeJOYKHzTdJD6knUDxbP8mn1282zb5J//axN8ow
qYvOYd7ia9xyGh2crhDRkBmRTyXZmw1pgXaDMGDvZr6PZ3nWpNThjQdhaAWTgFGQE33JGmz3zpFK
mVBCqI3H8cgZIUOAmR5TNNshl9Dd4MLinpJh8UFpwCCTJ/vkpV+Lz7MyrgcnKzdmHWhqWA9ycUgt
vWlp/ThUGuSTuNotaTWmbrqlQOPG8vTfLs4MzjrDze8MDk+HidbIGS+IvVyHi7jt+K5vof7CDtJj
qTxdDbvQ63HWfBu2B3zwFDEXbMzc6i25noKIRly+0Q8zXItgUDRjrtGCxV7tG8SIdsjQcYII789h
Zg0rzbF0vfMf3+ttcifGZPIbnyiiA8CfOG0ffgS/5CE4DLE0ajMn1t2JSiTGTlsbU+hMwnZb174/
89szzc/kKDNbmSjwgLJLNkkShwcMhFlnh+2QsDCPRSnkU/v8qmKt2PY3xNEU/yQMd+V0Tb3v9P88
1gNJaJNSpbmIopth27bJnpI3vGiREyOMZdKk6ULpEjVtLx0ihfzlj4XmkcD+8WRNgGnWUpMn7XfB
UvgNa/KPbAOZDBkvn7lmQF/73b3Tb/7xlMAu+kMWYJN1eDN4iqbpiU9GnmF6BHbqWBnWbHj+RBUt
bzJiiHWzf6Kdpf3wwM/3NGpT1G+cdIVgDHd0g2a56dejsnGfAawtq96r5Ch6N1zHb4BDXJMj3hzV
MPg9fO32CwhiR70OX6qZqCbz1IRSGieEkK2KEg3YWNAy3wqiP5kHWO2wwrD4zqBPIH1ruy5Q9lI8
vA0e0Nmq12f8bYBF7gGcRH8eXWOUBNG896I/wVY3qrWr7hp8vF2LUSj1t+JGQDwFy8v1PrH7CHKY
J0xzEZrS2aYJdyREVTmUly6qWaM9WG6tPWY7dNjNPEZ3EqGyXQnfE/yOTVODBbyzS/EX/XDJuuN/
hClP/xpiZUhn1LuGF+fOvM4nbqceXrQd0hP3ypNQdo+vzXv32pU6pIKnXIOquNr9UivvosNApj+i
9YjMo/0Hc0QujRO2ZnsxeTRUmFnBdzzDZcQTx0LDWPSSXnKVsuJ7IQMQHNY1F6RTnB2eRm24U+xP
rMHOhmDNP//YxESccC4BPr/iG+fK06XfO4YB+ZqCEWo1P2R8k3rabE986P4D+hADjd6Tj3n2eIOS
5afdCYejFA7YtTExcv0r9y9wrbHdaDN1fJ5/wE+ZoRW3uaeCg8+XPF769LwK8qFaR6w2wb1v6hfy
XjoRRfpKv9VvdVrmZ5s/CQozm8WT+6Rg97adsorqy+rolgttkg/lIUqiSJ+eRveOi+C7Bb2SfjMg
QIrHG/2jxbrPmj6CB7gSAKXAEUpmlHMlm/laJ5xo1Tm4prOYjr7srzO2l+ymdtCay/gA5Lk13C+e
DjKB0ri+OuoOZrOBkbNU6ZiqLc34uv4j3NAeSLF7EPxgD7SFkMS7uIyWJ2cvB6UrYziRqFGUnp3K
EGcUZkeWPSx+EGlduDNXJFPp9SfSZAg9eKY87xfcRPl0NHjvIOz07Sinqk2cv7YdkGTUcZueNNFC
nJNOvZmbXPH+0G0T6MbA2U1wmNacFyZT+VF+pFysQESVRENhXGi6IPsvwIGED3Dq/oTqFBE0CJh6
I3K4/dcFlBQuoz6Kq6zAmTX7eA7KHcpecFMl4rKWETSahlJiGDUvAVZz4fD7ijT0lfl81EZEsCGO
RgAvC3EOiaRSMNz7GiuYbbtDnbufDYLKWT5TQhXCg/foyb2rwi3DiDIvKHnC6idXTHjzVhVibyfr
Cl5kucwplD1HHobCxSTx0OhWaS/F95QFJziZQETnGMEpJVsUUD3i7d7obeWcz1TUbZFa5rxx0feR
HNKTzvol6knrDDLEj2KC+OkQ4eDz3mH1/iPoPgBaNNoQtM/5UZWLJf5yfoBp1z9JD3KQaMv/ieLU
a2tMRaeROFC3xD2PExfNHTFXH5I3JWuiKfNkNxzmU9piFfyMfxOdKsHXMlx+0h+LhovmUHgsch/c
1zP4FVSTXUa2wVg9cURQdA6bRxq6Z7gQxVb1ZeRbpcVxCiliURup/V91pEDRss3WudY12p1HiIin
fduY4i2wyvlhmM1D1Y6AZFE7ybynDsYJiEwtRLULxR2mAdKqtRvczqPrqERT5TDILWV11JjkJq+j
eWS8falVSj3ISpCiiOeQ/ET1k2xB1CC6NnhM7O2sPyMrWmZtscFn5DYKjljRTP0CeFtqoqY3XClY
+mxw8EWyufQpX9Nu0ArXhSKnJZwpXgyMKuyMhy+Nh1qyYsbV8CfgJ0ARrWt0jgpF4ztqTL4/RvZS
W8NnytwnxOFC/of9sGiOYh82CCoKLSi4UyrqQ60lXsi5mdqvuSXvw5xb4iJ0MGI/O8OWzzUscfLp
yDDBs3JGyoMWiiCQNkUc/uBGFduE+H2hO3ilUb7D90ptQkjcWbtQ8p4a+IqoX0d8kIQuPZuSc345
F/Qmrfnw15Y2Te6y9I64WqVLUpfhxCJMXD3ChcUvtpHQbPGNUrkcgjX1MiUek/g3uDmjQJj2A6RA
xrUK9IK8C9MvsMjPFulyC1M6t0LTWOj/2vNZBWPd16S0LExOnQ/eGxuv0G60EE93DsMSgBZCLMQv
sge6hyU2bW2UEp/NRx+/1Cq82LlrTtzWACCMZIYyJT2NqaZsSh397wQ1cs1aYtMTazd1pBGiniLl
HGK2KjIJMcVLpIlCj+RfrP1tQ3sJ5zzp33TTPXFv50OBU1xcAiZUYf7AEcNXeHs2DCrPwManPe9K
Oq4gigltqkj7kHwq3ki/pPhSJ8broGpIQTebogLZ/8JFStMEIrH1BxCrOosSUcdxJLL+f22uLaXM
j7Yr2kmGWPQfBPWl2qa7xYMJX6x6XhlymCYK/TbqeGZK39FMtvJd3Dhnl+UXCRCuEXGtf0HmV3Hy
C4jwUQX+fO82fUdHmJO5uAhTYXacbWbvdQW0sDR+bQ3mpkBSu8/ozx2oUl+t84elWAG8uXXyiyrj
39Lm3PEbXsDkpjtoZJ0LfKwd2PSNmwgmYjirJ6zj80JvdrYLfSUDmTwmU6kI6JCMk4zUq/cSIE/Y
IgMtPC1S3UftMSn5MjWfxAP6yMQDEqM9bZSltoagzV2ptnD/hQ4jdmne3l6M10DT0L62xFz7nkR/
JfI1nUo1q7N2jFoz2d6nq0N0h8ygMzttuVaxt4+rDATRlUREexpf9BybP6nN/skZ/ikRtbvklvLd
UiIos2wtuXT9cZnLK4eUDLekQxsiY7z/mJo2uMHdV80fOdho6swOUx3dSawf9Qo2w4ZdiN9Il8MK
dLT40j42EyZS4BnFPbCFS/piXp81cBEWMoRvkR3+zcOq0IphwMBhtPOZ5qfx2u+JPE5lxSj3kvtE
9n3y5Ia7PBCJXxNIhP5ik8iWDTpJ0UNS5Kmf/AmlPzxRJcteVhtxNsPygqXieMmr+78RO8M88Mip
2Cmd3y6gHnvieXFnODA+GPJCww3tpaH1DERa4go5eTul1CNjg8jMFnmsCstWdpL79JLWsIK5deRa
z8H0zm6Kt8xr4LXD659jyiLuLbIx1IjNWs2ks3mCa7hbVRYYHALmF8kMMn9FpRFy5X1bL2amPNL5
nW+mOd9Sm8rsYbA+8uqtPN7wRdCey3izBhWa7tY5KAcM64N/LiZCxkeARqzZZ5tm6sg8PjiPi/Vj
ItEQk6LwxkTS93rvVXDxcYrDgnHdGF/m49n7u1FnSBjRg4OAzEM+D/mm6GwgCXyIwSUuhFgQQrdp
BTvxDmxOvpyipS+X2BVLMvFzsesXy0X0h2yooOIg8dKCcSoHOXwEP3VYrunY7JR+lu4wNHHUDMzY
ZAVrF2Rz7PQTMcteLXJQ5UpyctIVJn2vrmnFOF2LuqKZWV+3xTsSUMM+oKgnAgCQKDvWrsc+ujWT
grGtMmPeeO6tJ5p3L0HX1ORXlGnRp18/g9wfgG2Hpbgyvs5O/R+Ox3C0L3czdTSbM90TQz0UgZWu
fHm0ou6O3Fgb5iWQyOEUQCbkVonEA6mhdrzyW020EJ2b1VP4cq3h0tpPnMJYdlUZk17+j9jhYtS/
68Kw855wsuUS8PC1ZfTUf8OhJPXkKnnKD5Qd6GMXyOlX84FvsG7vi/uiNin//UhFdkZR/086J4xp
O7veaaCPA5+VfkvDw6GW76BqRPnX7YAL5xYageylyoJQXBVxB5EypqdezY071mr4gvGB59Oe0okL
HyvLbfsTHEOZcsmNWJ5YbGjYLcnqHed3XnDRxnwgMV5+fZSdYC0DKTh+BTPhb7CKw3MfiYe5VOdW
o3kvBrmig12ASiLYEh6DvnDZfft15+PKlEE35YqSwst2QnxaUUmljnt1ZX71HXwH9869c+vdetdO
EddeWG4ws8rmuWw+Xwb/7owyZwbT1zi/jGtrG2Gz1KqFcy68+aA8rU6PQ9kTY/S/NWoP4w5S+Ys3
M428esT7VEi6I1fMbkw4IxSgEG03eJQKPj3fNn49kTBa3SR6lUBD5oDjijt+NIsdeULlOwWcjK+M
/Xha6gYXHXWmKUmKFACXrlgdkDxs8UY+dt7ZDzIeScMtMsG3SDWjrmlRlsY6apr1qVEoP4KL7lB2
Lr2qUxrBoIU9W+dd1pluIVFK0RF1uMJNo1tSF13ksheCZRlyBn11E/FqfFgfhs+gjlIPqqTmpX0p
PzYOvKCY0qGjlpUyuT1tEXIJBIxi7dDNcPv0eMn8Rafti0IiMtipe+TzuX2GtKkMUPmfagXKtwYV
B+YD5Cm6PaEenZDei1NWgiqZa1UAiNQDpxUG9SRdE3rD7BK4Ob9948PkQ/YHjIkw6Eu8nPuCD/1g
h7kxO9SXwLjHlCIgaGBt1rx/7l2CBXj0GkRamiGhDjHOxyDUbi0yfJdfGL1OjnuT2UHlWvMgSJ8+
xrLn/qIyhkwNNj0jy7hd5ppjRbzcuXUudv4gh7t8mxCJkdcDIy+MUxhuzqAxgMkY9ymGrh4MjwZu
w8SUft2T/XvD5Lgj9HmZrqCBHN3P3sYYvwwuTuTRaNbZ3XDYQvRsjukbEHBdw/2Yul5ab8R1escf
9pzdpGihigMsH0+9vw1lLBQFF3AsPXz9BQ0ug2v9mFLV8HB+TnuNX5xQejHWj6LDxuoFInnD3WAp
br0P5h5cg1QabdLfBzOMZelgfEnoRoeC9zla8+Xburcui7eVRLdFHkOLaVREP8nNwN/axizlxSGA
4vNrZp3xSnPTmbd5fJR4SKNSPxAt5y0TMG+90ujeeXRv6ABOaYF+AI3cGn3SCgzPqMkYZDmtMNem
xBWWY6R8hTBdNAPNAchrkAMIjrYMsRq0i4Xg/eHstCoS9nKA3zWja1ohp1luY3HaMZoAHNHLmU1o
JYP9vGj9hNAGtO+BkqFzJV1T6nbxMTMbEUPNUNtQnsffFg0g3zu/FBUxgX5l3UnssSFITbt433eH
1KQzXtfMXsuwDbdjuD6mZeKt4FymWi2betTgK51fykXeJhMcFrAGesslMZHf1MzleDm+2ewrNl65
2mXl8LozWcBc63nnaY1bdvQxMbg2poZpM3utxX+GOTZaPbdlIjEz/JZj2BEBoIz3Gd/GVIv+sHQz
Wpz0KoZoNHYGuejgDLZWxEv1uSpwWAPTa3ONMKWZNo7TMxgXSIce3Lvn9ljGNdM1Bryz3oE/N1jO
vN2diyWbTN5M1qzLg9D94i6tJffnrRvQank6JHjaIZecjMGgLSDRHxgTgHZ0fZumUg1w/gEqQDZv
BqujZE8bFbMZU+/Tfy8rfNsTuEePDHhPcfeHhYpMyB96cbC7kDIVTIPPVEGQUdLbh14/JoL2JlIu
8bDoArXIGoCjUNWT36t2UFatTF+uHvSKjKo9EuFB2fkNjFErScxolZ7kHVtodRRQb1MWHxdfdoU/
BxmNtOiZS8h+oTrhm5bW0omRZ5h+iWSthC8xOQmfwnMT1FdGkGnupPQ7MyZA9UjRI2hTy04UgxKl
+wxKGORMVPHn4Lcq+bIoFu0947t/WNt9oi7OH8RZ+Q+kpcx8uPUTMgQK7jfdBMEygtHEM9rw1wnC
4NW2VYYSDwGezQXzojf1pdLBG9pMQYWQG2XGSHY10ecftAm55RRtoc8i4eKnadGUgqjG5XQlDVMq
+Un5uWgdSMxSdT7HGjsLCBMzjw24JtthY3bnAQpQ2CZQwI1JHWonT10yOEMpixcVxtblobGeE6fb
xUQuQhlmlzg9idl/G7nWaNS1qGYhbAbBRNQ5C+Hr5G3PuN4p4cHBd4TJTHYFgMLS3BhSuGIH7CkR
qdOhRMNHrE84PF6ZxS3kurMeLOMfBBDsN4nVpEvhAKqcMd5xlfj34SYt2h8oIOgiweFlHyjwdqS+
pUtEC6kNGUlUUtgkwpiz9TOjCTcJWcXHSC3q2ReeHa9TrWw1velwqfdEg8rh5c8A6tsEKb74WWE7
ps9MAwtsPB6wc/VoUIGq73h5TJ3n8Xlh6tLF8YAHC2cbg4jWMAaxFBhF1m96ooQzQNrggzkPVsgz
KIw2+OM2vVK9TKa+CxWnuUaLkJ4XlyUEmJzR0+v1nR6RFoLVjYWgzFzX4sPiOvmA+RDyuZQ0HkJ6
vIxnpp7FBeVBLj5h4CyM6dIXzpQ4Uo/DEsJTQxk0018Cmthob7X9UYc2KSmc43BuadKB1ApcHGy3
chFhbhObmaLnnk1UuycRrmZ29H/Nf9I0OWnH621pjnVjtzSXEnE/DO7P3eye6y7d1s4kKuENGdmc
VF9MJH/QI/gxakpBTwuFheG7iIdxGl6TIFAOsnj2psvb63ytnu+vWSTciZ919PKX7PpLDFBc/lYp
7jqL9FABGJvikiOww/c6S54aH3pbobJHcGwZ08gct1x3zAigcSui/WdLCh9Fzf8yPfZVKuQvWRxJ
UMQEPIaLcL/puIVPZutolpcNazr9Oi3TnRrjVmfNNmBf1Mdr0gZkmKRnmma/dSLF4McokHn81nhK
PcdGkFilsDluzGBAttAqd3awZrpMgmtd7J6/5jVydOi4DAAj6YpqSRDh1d9fv2rGosgRe5k9t6PT
cvI+6NwZq8ZbQQXOSSGJIdflBHTcDtvFeMxr4FfskJwBbWQd/rG1URmzg9mudg6fLIj9SS/Adttc
tohnAcyEWezYtRIrPtIwYgNR8aIxNf9d1tiakfmxrZnMQ2PmiHTQmky0MdB4d3ZDJYSi6wtABTDg
HC1bc/80+AJhImKhB6Qqk63kBlDvPc2JALUR5h+UnSMoS6OAH2BSdPXg24Cw4bjl4hKyGjHDia4S
DSRIMrghYVgyYpsQfQA2wtMs9SFrERvf5nlEloG/qjFSUH0SxrAIkCOEBDdS3zBeAYwSGwYCZqCN
BzKNdiD4kpNE8VUo/7d5YviamOdqrFx8MW5p6SERAtrWwA/Z0J4JcXLh/nhbvs8GeqQ/T1UNL08u
OlrQOQKVujdpoNJgsDzQU90uQUhkh4NznE56w7ivKVZudnWLaVlMP9Q7KmPbWwGKIvKyVYtq/CMx
YtQz5SRhMds22ThF5l/9qUGtCoI8T+0cOg8pR1Q8Udo6BFz6thJyicSt2iKb3Azez0/0M9X+qSYY
4O5qSy4n9vD5r9x9TTSkRhu5IpGCnQiDwjhu6V6ugkN9JrFmYdBi8SLONo/aF22ciepCRcWkAgP/
L3e4kww02SbZY/TXuZbOMkpczrdgwhxTL3gJOif1rlzOToMz/ns7ZNblRakl2TCUpoCdXtO0MBOW
JuSMX5X+f+hnaImCeJzJQa7RqZMnv/zacDPbsmzAsAQAAEZ2T3i95kRLVJLryXsDr3c+z33hQiAM
nFEQPtA8wD+gA9TAlP4ClZOBIEvtBA3OsxB/8Fl710sGVzjYCVbZchLZ0uwTk1GywYN1RP1/pb5P
2kx2ZWfRVB8e/EPHGgMQ2EtZG0KjGt/LI+T/KAFFoTRVEY9px75TQ+qUJ2DhkP6xt70k2g2k47zK
/o/uG8Kr3YsBKufWG/fv+0RWtTJ52rjJWAJtvGbxxhc4qAr3adXAqRkqwYjrFEu88EuemqDToGdk
uPVVhbOWbgYvYitzES5M2NKoELnAHzF1BWpUrasK6kX0ox9r/ZqVbkNEl3ifWFwtT4aTVez3G3xk
F6II72n8xwNNCxZC5oFqiEYY0zX+lme3gG498TdMs+xUkFYUUQMymIJmRmnKCmLlhfRuEHK+6Yzk
PMwX5V05D6XTQbQ+kAwJ7Qj0QRRqjH+H78dldPFVzNyYe/BgCtkL/nUDpLsB7VRCzIpSx5DJO5wJ
zvkZOVEO/+CHl5/uaV6V8DZa/TBp63ywM2FzzQYGNfhxAmNhDr7xiqVMEsrxAZ5TUJBHBA+ikeAM
x7nZO1gNqjKn9vQWXaIj1uGNLuxpDtq4s3w7TPLkbLzsRljq7lqyCscgHsf2GoMUd4zk+Iz1cYOX
xkHEGHxu9T5AlZp4kraVFIAKMWQJkSAkPqTflkHPMu7XTfC0UKhS60sDoSS5RtbsMy9rOpN0MMld
CRHZOPeGAAXaBooaqDsudNu5mHFhTANIJqFAW30H9hdH+l9pQEgnLnOh6fJS9LwMJGtVX1y3ggOx
iIyH4hCYnqE7zWKImAxloq50ZU0K4SoIBDsWXXV3R0G3RpBvdHjjdqFDYwESDoLHPxhsAjt66lRK
VSUfKF5Y+xBmvdMdnCB606gM1FFVT1U3xbpUBsAOpA4bfG31jiE4hBnBPivwdadrzHERn5hjo++z
P6TXkWIo2cOlxLhVF8aL9qRyjw5aZwQVN6xGc9Bck93qYI5YvbTjtReqLaRe2zt1HdMGpKCabQB0
XOyY0Rwk+Q3KZdJACifVAbFog9SO2Bn8YNGQxhExNIVW9gd7WzYTwMlnk09kEe1BzVhpJ1Ws1UMw
sQwLcdTQqaxYmWXW2TpyD3EXbhb7sExWBfxql03kxUU1Bn9wtKpY7MS0tEaa5TxBFGOmmzFFAcSO
J75HNC9aqy4am0CpLj8edenI6+0iQOTHbMHKAFZ8wWBfzi5EmeDBW5yxrcg4icS8kJ58jZXWPjeB
PxNvrVmahrdn7ODs2rJrNGmP80+CV0woYS9QWtHk5zOtbNmacva5p0zWquxiotRTokLLyH+NhICs
wFyEq4i3CW4LzDGwFR201dabP0t7vUK74oM4Rsh7kXFLtF0Kzl0iBXrvC2G+zE0zfe6pK6LweSVL
d7btX6tgNVKRtpIqpeU0gjCpUNKN1Q0RI91XcLsLZKyj1HmTklHll6OPR6xd558riDYwah/AE3JD
yic0JWxT9NH18XQFcEt8nM1LVK/gPnk6Zcyj29fJi8m+d0u9EHVEiK6ATm/nu9xhI/WEX1ubCX1X
o6Yx/La/7X+jVaqtwg+rwLuzoxBQlkmeqT7QiyoOqITNf/3pvcxvu8yDv4j8jVDNpuLToI+h7sU4
x8zmMR0rIIpxOW1mYGrur5Uj8g6CDXpODTPR7CZ1e2UYeIvRcJroOSlGSOVTdi7T0D2l9evOkiQ3
zXqV4hJCs+EwcirYy5EqdRQUHqyZVLz82cl7slWQjN54oKNbnbIDmdWOklY1lz8cfSH2vTUU4BRn
FCyTVkdcQ7umLip17wrMKlCHmZoGcD/zQWgZ54m8iWjSgEXqCM6dF0QazKw0Ff7ifafYdolEQAKo
DzW29S4/kD6TtiYa6EMzRPE1OXYv/WO3EhcYfHt3a0HNo6tUo53z6N/6T4gGMlpR2kEbkWKCq1v0
CWpA/HXJZUZZmCVikHfI7FW/xZOFRfF060/rOoMUBw4i0wHNC9x1NTMQetyVo6Cbmkzqurw2csZf
3ae5xX16n2r6UdE/k3QMtuPtuDjQl752f5WCGsWpAjCdaM2EP7GxwOI76705SV8rYF+jBebD0qVN
xpXBeuK1i3+mZn08gzg+GUkLqiCjyAOrkDCklrzinrJcgTMq/7MNWhfSgzY2TABNQlTD9YPf3tb4
xKlXaepPKmxaZlTU6g1H503ghOZq6Vyrkln/s7OssgyE3EIwDOvMeGYWCl/rKt4gTtEfnoA4KI3T
bKzEhFlYTAHWQ/z7YXpPZtCwyREHuzTdhGj7V2kY+4XIMQW8P0k9+PeDKy8U4GIeMQtJurmkk2Xf
2p2k9ZUcIttuNZRXRq+0zKdzu0TRQwwL51H+Ymt4cK2DCWpt+hwnw2RYrpHZa9NV6CVewhjwGv1r
/E45YIIOsvaUcl1BrriFP5u1VqO1DTOJqthPqDDgIYklLkcBeQs0yAAQLOOHjCiZJoUscfB0YHMV
FYgef2phWKXXXxvke9oxVWGJgiJVrT6fJZpBcQPBD73eycxDICfq8jb1+0z7sWWvmO3RElJ8XIYX
1+vThgBUF0XtjfO+eHXJLA+/9TuWfFYHSX9LCyQdyCeviY1zzxviKElvJtWpjDW1+3NUeSJJaqWd
LkKR+uExofaMhqYxNGiv9tS99eFn6nhrKJ9ceum5kElgyABBQbWHTHRVelCAIJTWDoLZFSM6iy4W
mm+STtJOZhQzeFuHtdSRP3oFf/Q501HTjx5qVCY+16HFyn5BBgygfwiq2hKPaalrwV9gRWiTugK7
HVrKCm6gcunQVc7vwb3HuHMiOTtiXXH3YNXyhRIeccsy70JVSPmuMie9WNEfBK1Kmi5ePXkMq0Qv
TEocxq3xnfBVeG74HSh5fjaLswyEFaQlntW/MS2yUdJFI8gOPCAexGLRyJpEWm2hUyqjs2fMLKRq
mG0APnorpU+6qaKk9MTpSOoX1YYbyHBPRphkzJh0T0/xf5WF0gqP/vWcvyli9sQnWEmJjlQxlLV7
5uEi02Ipb9/2tqOlLi6g7AZ2nvA0NdlVRAsgg5SrzoTSUDUeRCfB+SKdRfODS6Pbln78zwdEy8YF
lqzPoGDd05KwDMVXEYyMim2cD91ULijKfgb7QJXlLA/UiH4ZZrKsIrPXs3myc+YaTNMAegu17chW
V7uAIkyWpCnKENd5fFmjK3jrBhzj6b1I5ZYxYo4Ycpyx5Kj/6Q1I/bvFa00ggYpOmcPUDKHBk8yY
Tcj6f4uAS7qvOQ70D/91Ds+O+IFPn1YmPiyZOaSslLIecBkfJZECRZWUWX9R5uhcqLkpf585XgQP
FxJh/za8DE940icYksmWTAEiCxKIyThRT852vx+BqAGMkRHwL5soWzdKTfVPG26dpmPRebamaDMX
iwUM/Aim6cP8ROXWpXmG3SjmaHbT3Mzif8neDk8MXeJNKPVRJGmoxiVKnQyKBxlEIuRMIJ6OPf5b
CRnpQvUn0sjKG38lqumN2RjBVKXzjWu3aKi36FOFhvoeSPv56j26MpVSi1WRe9eHgomx1W2oJq3i
nYILNgH2F3anuqs4VFd71/EeU7TpDdRvWplmjv0bkDvi7ZuIpjgoWqv8Sc7OA5+rBB91TJ1oMTxQ
VJOu1Y0fskfAp4LJT6pyiIrrDPZEJbtfvlfv1XPVGJUWpcUXH8/VcXpdbYHvFvtpabSfbqaalHbn
RtexCXP3YkS4fGpC29XXwF1SJ9wD0HJL0U0aVeMk6LBdKO9tVAopNRt9A/Ji7OHSC1ixX9REfVZF
mB1DgitnQ0cC8b+jkkrKanYNjoZ4sGK+iv2lEkDXr8AufSc2mH6m3UMi2j/a0P0vJ0N0Q3XmM45y
RgW/Gb/FtyUueNF5jWin0mL5r9tNKaZtS5iTXljWk+0K8+q+vT81afR1SqsEN2BDRa7JM6le4Omo
G1XVZjYHglXmEhlDwU0gLlTb1bZmSOcpyEUq1+1jP+n2vUbnQdE5IH6vMyPK/FWD3SD5mfzDaYG2
LP8wXqhQcjIVEEbMjsGCto0sPsKLAl27x/RBA6N5kpZ0tsG5f8DKS4sKLgC3xjTX8SS62hrdbg38
c29UqeniYwwDEA7mb5WHDXhbzoeTByN2aD7tR/tRo/+ZHEcfh7kyjsIx28UY51+wNy18UdNp4ChT
KKFCZPQte7dGbOZpgrkFptM807lsT7ur2gxK5caoOPve7cU0drf6ZTC8KiO5oVQ5fZAYS5MaYIsg
l1o7Nej4UvBJpB6M6mlMIhbphAd6NIyBfRWERKjVEQV65l+kHhmKF9H0BVSqMP5XhtZDlgqU6xcx
RJtZPqLVKN4rt/oQYSo/15MlvpqJ+ikHRrNrdJNvtSpesZqedpFhpJmPi3wRXlh84c7OzD/IUTDu
gS/L7n6si7hkF7kkn36jiU9xo1l1dFOYfJj75UM6AueJSjzxKma5VSQqyS7u6qM456yq60fnkMpf
q1rPq2SBnat9xwNYfFKlZdl+/3K0n+Xdqx2wCUJ9/vIrun+qyvnfaPJwkHqW6LfhRKHkijOojfTp
bYcsbnRGMpj2WMZN/lswnw5rtysBVuzAKf/peqexUUDDg9Adwoten0rlvVOObzLkRt70d3L/WP5k
avq2z9iDZlMWKNwIqjeckx6uIiSkgVeoxG2LdCpSI4EqTDdoFS2aKXQ5ppBGpojupwr09gnVbtQI
QSDry23VwdbL1ZFk8GN8ZXYyYztu5X6tHJEC7uEuYp9tIHnOXHGgqaQojfAaLhL2gywu1Y3HSBYA
ddYKL1LSEWWWB7yt9jGCdNQlEq9HCOk9maFX/DKoEeIx8rFrXO5tmeU8J4XE6YXwm7DiNSOGiVUs
GymtKz6Xg9PwLsgdlr/2r/Npy2eOhUG+dCDB3OIfQV4stUe46c+jHREwaRbCuidrngcK5nSGCDsC
OwWK5r11wttFligZ5CSwXQC7UlP9BCMZXshriG+TV4YizQ4rHyndyngmat8tWgmTIt5+fvDjaWBk
jZ+Iwg5esfWKnoOcex+UkbZgkxhWOucANJRrEXupALS+W3axiv8SWaXk30Q0dweVSR2Sej58Rntv
F3xDZrZiW3ZuiswuTmvqzQOXi9ltO2NDcnO3GthowgktWAe/8HDvOHeV7Rset793UETdg/kmWECL
MbwSBLztXfSCUy1WtW7KwJRWfXyk5Z9WCdrgAOJ1iWmQjym2bNP5zyiTWNWc2gC3yu5JimrGPFQ4
vUmQDO/Me0OGgAwt3I3nXUGCuh2pCyUYUM9BvGpR17FgILTUkA5wU6KnD91Vd1DTB43kLD519KL0
NpXOaSBK1gf42nMAMXV4MyMXURgmbyIl1anyRnC0OnppUl/6si9AOIpWPfjJ5w48Ml3jZw9RGPOA
wHxoiDCHKW34KMnUca15Or7viJQTJxCJxJS1qYmjTA+tGwRF5Zf/amQV5Fkdqv4mHU8hx+P0uoYK
5EynSzVmd6HGOgvIyJCEjCUvEiKVNSeRF5J1isCN9NgZcqjH/ilLHWC0gwZNiBTk15RjrxJZj6dn
FSBAm9LsQL7K8n/pk99DLBClrRPYKFZz1moRqCxqxX69H+prXkpfDwxk8zJoxXbGH5OuKJjNcikg
hwcffuIfYzXWqtN7JMLCBq7kxBzsgxUjQxVsduPY4q4HGtIIkKNiiQEO+Ax3Np0eCNjuHSuAU3x4
ymMlEF8XXBQsCWgtuGHPgGHxqOtNnL8b8+O6e/Zn9k9mSOYPTpnDA5aNbQA+CpNtiEe6geyjAcZe
i/KkDH4RrROalfxU4FzGM0RIzk39EpI0cxv9zCtu0+L2qe8BIW1JZ5fjhRz7h5ZOiJ1Of5llgM8P
NccD/voRU2ThNSLgphYWlFJ1ikhTC1iWzxpSwdrT+p6MbuwLOPazmdElxW9NOImKdBxr0W+wjwKy
SpikKpX6FDFBBurKL0aAKmitPAOlg131+1D96AtuZREIdI7tzupPDyiXfLqEfAhsIOczaFNnt2t7
iEuPFLX6IE3TvbYubVhVb+rvaYSPHkTodrUns30KPyViaS3fJwmTFUfSPPclnJNGTLcHdnYZEq8n
PfCUK+DlVY1SsZCA2uYGquSBN9baF2pWNVL6Rl8y5IP3T8d4QvdAHu1f2pBCV1SN6rOYMfcFrTfc
3JhSQbBgUjVRSWwKgeiiUWifrgwkjSkjuSnRYaT1CK1nS+KpoUW0IRG+ad+EHg9uw1bLkSJrol+B
CQpbcnDwi83f8v53Hp3/1Bkl+JFm7CLlX4DZOIptyFEeYDAoSBGolfEWwSBp9TxT/Jaoxd8cwCfR
STYfwOkqdYNRdhwrvrJalfgcHZq3qxWZGylBDd8PNUaym3oDWlnoAZv5PBEHQ3C8PMrDmx9gH6Yt
G3dD3lklhS7UWBaQpmt+btGhlyTexiwhJQKRutFJUzvCrNo4EGr3w2UuoYmxj3/TwjTPzD9cCWEx
CZho+F8sZy/kRyfqit1heIK7fWN5l6nyy0bNus/h3eVfrBVGPcY3/Or4sorPl/C4d5NHO61xftuy
dRSWlf+aKrh04JEm8EnCyiIjym5hPigGtzBlXlFmSNyfYjokJrf048ZQVaM8uZGFw+E7MAz5srhg
FWOdGbf+JHZVDoZ7HDTcS9W4wuLYMJBO+YoNXdRY2/06pkmPEZZXN4N/FQap7Tvm4X9EnWlXIk2z
RX8Raykgw1coKOZ5ki8sEAVUlEkRfv3dO+vp9zatTTNWZWVGRpw4cWLwNbhXLEaUKpzGNTzX1ygY
E+9xMO826aONCN08a7V+1KjxZ/jcKEMpGdb+lTcmXhmO2fOF1OoeQ2HDBrkyBqn6MgqiHjiHf84Z
RebiZLo+W3MbnuGGqOennq0u75XlkviYJ1yYb5QYrSd9pAswHJqOj47mI6myFVqC0hW10Sro18oN
pAuayEnplyYEiDw0ov9fK/Nv+sHbtsAdUH0/X4QCSqBGzCGAWvqTD3kZEFk4CCZKvCWtlT7hgb/k
Z2yh/Aiu0BSDFlKuSt86IzvUVD1IwV8RsP2Ulgtar2amlzi1hQH2CJYzi2y8fIh0XmlNS3hVeTZs
XRDNd/Bzf7rI5MBiVymGJQmyiF1qND7B7Xj2VGrQEXVRqAEJFtCXJObY4racoJm83Ge5+DgpxP/I
U1oDMZV/NpfKN9pvvteRstFtd/0mFtfiz6+ZXJV35MG0wQdgNRfUhNwe9mq91loqXtYAs3gAC4Bn
Lj/4g4MUAD2Ux3QieIZKlFQS/pbNuDy8fNQtkaFQpmqE+VBlAk+ML1Uus8w5U6GLOh9H+T9O/B6Q
wJv3IfOytK3/TOznLkLum0CKwRvqiKajbPU+yVIEnUId8alRRBxtX880rItJ8vqyXml9G5maoL9E
gKOEvL/blNpBqWJDfqXFwcCkT5bMBr+RZTXH4W9hHKEWwRb54vrnOOkwEsBvXCt/8W+MChnCdF9R
pli+3Ev753QL6sIWzuXN0Dg7+kXUWYEkF+jge/ZBJdz8AsXJQUp8D3JAZIn2ZNHNF+gXUB4R4DfT
X6QRtl0dE5JGZQ6115vG0woQ0pJ2awiQP8LThxofFzr5OoA6jv+ODGyh8jBgBdfoHAg+WWz9wHgc
I02E3lLnExDL7jfbymP7qUyIAMKzq6ajVOPSURfso5etvuOqjbA2P0ERCungDSEXW+Z3+QrdHCyp
mh0A4rR/4+uqyPZ2ZX/+jNVHzjbFs6+omqfqBXpxFoPw/EMnOy+00R924p3siXt4WSy/ZqqBZbCh
77G9d1KoHJ0oVnvi+NbZsMRyFLsSXgK3XBEMQvu4l6ofAYfpjTYGJ5jm6+hSZTDcv8+b1YmeFK09
gpCd4ugT+crD+DJGo2j4PiZVncvGvzjqWIZMaY+g2Kb0VZzsV1mi/zW/sgMQkz8Y8ufyDVp2ngg9
3f7rGWu38gcy8YXOH1WoX+x7oAB29/l42zKEs81gcSr9TPLAQzUpVJYSUiVbyQXp+q/nh/Hv8NRd
TPKr92Ghd0EV+zwmeT18JIN1r1/o2v5OqRWyboh4vhwHqIEwIYbZCVAseymNKO/dVPOzBd79kqON
5OfouLTdAryCWWq4o3IHzdbBqX7sfDTPcBy+eh+DL+p66KK9gyyEYsRDKdP66hHXVD/wGh8quIjY
r3uLhg7Ia20hEZ9oSU4D+eG1jQ5b86ezozIfroS+POQdGRQ75O6eoP7c4LDD0aQ0vLqrHeqnluDv
Z+ia8BS9lx8olszjBY1ZtkoF1Yu1dDvb53i43cqHehoNxmKXTrrgFxt27Q36fKQfokudRrKt7115
gzMja2hf+W78Urx1b+1qOao/qbFa7/HDLWParg91NNTgJJEuJDVNyTPaRXD0Xw6jbPnXSjT4ZbcK
j/Lu1AtWHz89R4+hL8qnf+s2dv+oUKRFGc6lmRncB8V5rrWfkQDs0SW9hgBzY0O+2ArAC4jYOcqX
rzNcYmhK2Shd3xAqofZqHx2ij/nIYMbWG9qU14ElGQnNCPPx0vvDvf8ZgJEGCJ1AZNNAA4fUNpx0
CVSshDrKQkZfKGpokF5wrxPjoxmDV0l/l2WHltqtXszzmogRUhbdlTA8qnei6khmQK4yTEnClQS4
P5Ngtf+rVeSFiaVy104eWh9BksGRlhCyGOwLthBGDh+eC/6v2NMCLkhlJE5h2Wwam7kUoW2VlD1E
WgMfGRni+bAAkO1IiJMLsrzaM7PYpvb/+E0OmBwmsvJkF2k48w2rJuRk6VrS2DRSnZ/xjoZIx2hR
PTXJGwetY6JxOAh3yIZ8WrNAlpv6mPqmndnDSEpNPnEXrJE80onhMt/DgCiK/cHHIKWy9t7bxtIg
NG3camkMTSd4esELl4sKe1t0b3AEyPsf94NFdfc7PR7ae6o8jYku099a/js6IdqG5/q6n9Nq5W91
RAQM9g9NWOZcP5AD0howUqQ9Ej32YrryQIft2HTKKDZR7Zb/dHtJ4iaZBT35yf5AJZUsRV7+j0Vo
WLodSqj6R+iz5UaKVU9ed9++A55AGEHC/7eTufbO2/qBNmUL9opRkfzCtUoO/Ql5UFy8Zp5GCMhJ
nsr5bHkDxMl0Z/d6vRqX5yZ0rrnUtrQ539TeSekv8KtsJepvb/Svxu4a2svIf/qLiyPCgX6TbB4j
QZiFby6CJ+TYnPBYs3/GgvP4mvCLWOWrlbjsdjiAkt55wEeCNok/jobbpffQhl8AWX7Rex9+VZHB
qcAIoPHNY/OLVanezGPzky1Xq5Qqf+FefESwuqHG929tbCy6biH6MEUkiaXAZrKniUIh1k9LNxRR
Tje2dPPZjuxDoo+jl0OMCOorg+7ayM0p1QC8TIrbQy1AiMKgqfbe40xPXtUCWpgJWto6TE8InRN+
I1+kJ2KwRxTXlIm1IXYxTXzv+Ts14jfMTj9bipERRgLLWHyRFGBYE+voHv+DjB7R1Tcftw2kPIpu
WbAWS7qsZGdK7vzfjIAG4Kr8ecUo88qnKYsb9d+//oHe2TZ9SVeAb9JUeDws7/URaM/k/ls+9TJR
sVn4iM6sxsrDBjQhXX6ffW+4Kv/VVGKbJENTMEPnBk62uaCa5LG5Hf5Od6+HCk0zS7tWstYTfEVk
J4GX1PI9jbJUtrITiC+d6uk34/3iTBLcY/XwG2o4fiaoEWxQKECOl563n6UrbtZPnL20dgOIA8WX
wmK4uHfTIBloR+fRWUmP0lSGkIvvTvTThamgOMNnlvh4K++WSQmOSdkk3UKevdxfYwnOdnlEe+Q8
TfRIvFAhM2ZA0Rg/lZeX8jBEF2KrARpOrquZdV4MJ8EZkKAPpHdD2M9FNYkrk0ugDNhD+/k6kIJh
6tiC4FUXpt/PAIXiz2eWnptRiikrFPfUOpNmeIwuI8rJYEx5wZXRcH/9qKSpH5tqrr32kJwovb7R
0Fj2rOU6/1Kl6XIBwM3i/IDrVa7QoR7RWUNiwmyuidrvBtlV9hwPSaTJGzgY1RzezL7KRzHrbT8a
dgT+G107aYqLEmj0AKvGi5tcaOh22DmNe2Ka/V8XlSU3K7jY+Wht2n2CVQDTByNEmolcbWkF55f8
sZOKaeURJDif1TOkClcsbAlcAnRAWdi/yzQLStBOfGCP1ONMQCW3JT+GyuH5V5f2qEkGGX3QLYMD
iubxbSGvUA3NFfGtbM8hd30AYVO64LHpm4QL3e+OXJhjiboTfiXAZMIiEim0c9yNhkPX9k/bd5/b
FPDKLLXMRO6hA7CA4fQatjh88iwUKKv9L4BjUzWjn+LPzrGFrMD05fXllT8pzjNEHQyC65orht37
io40C1N8wp/HUXaZXR7Wx4HCL94UuBa3FVo1yNTL2qInAqAK9f1YnnMPTYiJa+2+jf5OUfoa7Ze3
tzu0t0j7+AEYJM4rP0a4aK6zZr7eBxM+Q3iiZXTYf2hsaR7woC3tU6xE4Gzw/D0pdkGfoOJXH4GC
0fRgBWQbXmtZq1zxmQi4QbUFXu94docIAqRynoI9ztUnaFFP1e4KqT03TW+DVwpgelTB/NUoLnmN
e/FfGfdmEKfKr2CT0NieOoMTVTzw0F6pyLFApRVPD5DvoNdNpx/1HES/JDwroIpdKO0J/awV8Ueu
1hQ84lZlM7as5Ryab/S8SFROToFoW8eo5cuEN43vSCQlN1J0nc5PHVchU14+s8P22NKXmfLz8hbR
ji+6l2+kis6wmx+qm1H6vfU+KDZMwt8n1+wk/fLXKIzyeRoYRR9H2rOluObZY3R9LxW31TyNjgvR
cUxRIqUMn0TYYNCv9M/6mS9ICmJverLUsOFZFs+tfaHBQBe+HJMSYxFWPVkFpjweZGDGoW8stYKS
FMyQYxW/9E7w/qj9+fIhuGEMbTx9nj4zIR+JtsEZlkFyaQhqHC2LFBvTzIwlvaJUi1KvOXV5Av+C
GSKy1JjNqaQTlAOWJTfAXOfKWVjV67V6+KTJBcXz7eUiynL4ysHIkuTXXEydA3zYGhoxfNpsBiO4
uX57I9e3L6EE+7buI03fnPAQAn3kt5GSmaxJESIXpJMh/TYBhXn3FYR4BrrTh6rbn/AAH7EG6wVG
fArbbJ53/FYX9Ab/JULZAQ7fEJSxUdATgJ9gj9IUQs3WZ37S6Ve34JPu1Sjrkq0UL3VVeBNOZv7O
JhCxPXJhIXVf50BFM5KVfiOtr6o+R2LEBIdLgS6++kiinBSWzmYA0Wtow31IfxMzuxwy94BTcqLb
68nbOtsRBeVBkfAJBOKJn4ju5gTl8n4OzJmXHvnH11Ml6mv/3Z7CdgSDSI93DRItGQUhC/AwUtH8
s6ATDnna3mOvwFaWqVt0UoD+rTxMqupuppy1/+baxwqHJtEtg1w6sHTCW8Dfa+Y4cKWXuD4Cdoey
mLYMAlCb0tDR9waZicPA43aIhZssJXKwDy0H1EahzikwYiTFfAP5Sl6rKfFZ7Azjx7/gvLzOihmv
MAOfJKF8rhgsElLiwf/0mTnP81d3NE+Kyo/8Bf+FsV2gzsnk/r0K2GwO2v8kN/LyXt6/6qKdjXN9
jyQ1tOlLYq+8eAy3/1joc+Vn8thVGTzTTdLslJ2+fBHMCq8/dq9Q2dn5dDwp48b51M1TFPxWVtVX
aRRb5XIgnnUzzItbGXHVU9REHX0NAxRbq+yyBasmysmEVCdZrghLZ1HBrWYSIp4eszKaNFCX+2TH
BDol4AqZebfK2BKvZIYn4GYiZOhxOFcfODm6n5CX5xSqtIOq6skosp9QCg4vOqyIaJeYRlxIEy/U
qbRy8B/TnUCZANLWC2JgnkpynfaB3McC+I2KoVVKtn8rZ0kuelGTOlBDWt0I4z73TSprmrRDpKOq
Yifk+u6UOH6hhWD9ZYqIyB+3VijSkFApqS0/ANv08p1QVUKdkLGhXVwzK8pA+gvM3jvdW7+pPMFv
aFjcaZqOOhRScjgWtBfGOIV7mExcCO7qPuCXQGLXFwgPE3HnIgrKMaXU+GI0+cv+nqUUnZyelo7/
0VaT+j4LlHrUp7PH7NhtLAYi05dghJQ//pUTASOa9lmbOH05goOfKmKJnHSFTxsQ3Cdx4Qvf55gM
9B3kGLidgZo3cqUHNpdMfKI1sY/noSBb339oWv2Za4loSrP2lmVw8gMJ1wnpmlAUai/D1WHz+V2p
xWI8/g18qA+WIItkN4f4g01xA31EWnY2jmVk3WJ0ODPTINb5gWKmVGJdJnvcjKjs976eZdYOHN7s
Xq24i+xAfMLRIPhtjLlx/siCIPFLIxg+iLEX1lTTE7DDlUvmj3/QjmSeHEt1qNRkE3lzlc5xfM3K
C2RzS6pdL+xtrWn8SkUtIzaq25NsJK9wxVFRZMyxJtuQXqbZWx0ufItnEja9DkE5Gx+JkA5oCtmJ
nmBvTGZ5kAq4qt17A1saDOcIMvwdX9gcKfIE30DvCjf1VUUi5HdAV3BmPxoSsvd/BmjReWwHJtPE
PBsEsQjJGC645w3cvMZlS86KwcWiNLY43gSRXRupfs/5PaW36heSxRb08aq+YS9gG0E83VWbMNrb
+Wlx9dTMQF+4xpmP8o1MZCPPs7/gsYHRYMoYCn2jiA71b29fexxd4+w4tywsT8+51/eXc/82vgyP
/Sq6r51TL70rX3qZ1umn9NTKQA5SivNMF4InBNJOvWvnwu/H6B1q3+TjoZwtEBpkWtfOFue8eep9
Pt+WxXR0W547p3P02DoOfjrHwaH3PXhfb9fZt+zbdfn+/PV8H+Umx4HETtn6J0pK0zy3Xf8s39eL
tw2R55Jf/C28fa6JHQtvUDASYcXUrPCGuNLHvkFUSR4brUXkC694aaPz8pOc35EmV9/EBp1j5zD6
mfwgy/hNo0w6CQEHSKKneWvlvfeJapG6RR/cPnveijNv1wmfRcsYhBwnoLiD4suG7OLL1wjYdPTF
B54n38v8C37vEO+DEh5zj+JswVx8MR+Nopig1HRsWFvFCtItL2I/z0B0vd4fy5Olj9xTi6n2FBeh
1xXbtqQwl37GIJhoIFG3ZFpiIOwCF3c641bM1N5gHDACuKwoYfSYp0egx0MFfoI0CEkQKVpif1Ks
DcK6bFQaoWj7HE1fMm0hKBxkPNwjcJRve6FMHV6CH2s37IHvLuK9FaL4y0YhOMdq/hxKvSmum4bJ
zAcKZ9PeNF++dRc0pMM2UVPDpMF1ZsVQrE5VChav08JrhxCFpbOruoohFPK1WqcKnnoOh/3ej1s4
1XjhErX0pjvLcYcS8nSS8HsokeTDtb5Fy6UMM6lx3kiJk4kml4da9bhcbuBllBvJB/Fpslx1QeBq
LcFFxwTyUmbJlJHQhP81RHPav/zyxMw7Lmhoca+IoFb2dbiJsKo4ilMZPdHxeJxqLL8qfqefHFwb
2kAOh4GfOwYZAEMkj2/ekvLyZwoZITdyvGbvZKORr+uM8YNg5YIQvpnx1NikYpv1hLMnZcQ3eqrP
ucBa85mnxvNnB3+8VVlWKo5ipTImp8od3/8T+XirhP7KNH5u8RgvYRQda6S8S3GvFTsJGGfiHGr5
wx1fEuIYDgsPH7SzAfOSsWkwTxyIBun1cnkJ22/Zeae5mEPRYUDsUnhgzhEhxKUed8oMVRlF7QoP
d5450wY52OZy+cXVKHdoEoO2VqcB/QHB/HKjUmY2On5lKHEqbcla42JTbM+NV5ed6UtGkTHnAyqI
znAmyAkwE+iZxBvAaKmxRG6ch/xavpdxfnYqdYbDBgm/2lvEVy3HZJ6fub68mc/lKPiWJGw78JUN
TrND3rgRyAxOlN94zMGMOSoSrdNrdSo2+/zseXHdvqukVz3yhqPEiZmEps4yAizmq7hsHGGHky1U
FQ8j6Unms1OjBo+yc9K4w2G5ghhOh6XENfoqNZjjfM9zMXZJNHg5l6LCRw95vMVTPP/M2ROChUzv
s5PGGYV0A8oQWJDWQ7XTCTnvYeP5t/JMLtzk+kP1+cxLOx1eipGxDInJxIQrt3gVgTF1ZNigHsuE
GcCosYBjcoWvr0hZoBREDG2sPVhEbHu9rvZspj2jygHhnPAcEj0s716+XI8HrylK+Qnj3FKNMJNd
PGDUIDVC/9uhrgvdeaPX1x2gzWsCZxcroNt4OQTx4e3swcie8yncgE6+Yz7S1g6YpEE8aLmlK56y
t4ZzY2ajyA4sEk6cPBhtI+NaFLQoXde3B2ug9sA2H907jXaU3F+x+4/svVcf4TYgWMsH8Zeod4BA
BEjBI+H+BQNGZpd/d2AM1nMZnsYgEAM+nWMkgN5GjIQ1WrrPbRh0DAsQvten1WGAiWv1FvjYqfli
WnHACMTL4L0coGJEnJPYk2Ml6YS61M8qLwsvwY+owlmnns1h81wZgD32fJDD6WXwBrx7WzV3hAs0
INniEAkdxQxofGlg/gniW60hyArdDOk3hV1S+gCpfUoC9G1a5IQ7neBBMQbyy1DU4IgB7vSrwtey
Yfk9YbDZEHSNgw4kGQhdJlwchlKJT85iDmcND4e+C/9uwVk+o8MARhkexKnE2bvjsTmVKLXjt6jh
D89zA8OWF0b3IcBpkk6rFNxI8aDVrjaKe8xnxLYhEfgXM0OG645E1VOMRYNo22In5W5jGiMxxT12
1V152ntGr4yNRmOXcPoryJcIbFRY5Pdg3lnsDRYRHN5l+EfIVyOBQUzbVQFVb4gcMf+FdmtMi/Vh
kWdYqG9vKE0XquwP7lMc13L50Cqzmivk4Mbjr7CNPGtZGXPxJTaEInDfU4whBmXqsd2CwnDM7ljA
LiAlHPRPla084E7s9tEV+bWpfEPQk68JqBabKoOBWeFAoKMt/TL3q7CDWPGhgU9mYsW2DpQOSAlh
+NiS7HXdsqY+jEqFjZivzjcqjGquWmBHT1gMLYbJrNfB3Zm58hBRRcK0sS5M26X3gmRqZ4zdHze4
LmmqT8bYT9Jn2DXYHkPoHR3eQS6c3e2Zw+URu41Nn90Zb/xod1rPELKwW1o49OzZDD2RaxRzzdgf
OBsu1FIDWR5ThsanW7aB7eYO5vhUel6iqg78huFecjLuHewFzA2RvR0Ohm4KtsqbPpHmRhuyD6vP
yWrgkCqBiRt9UitMiPI+s0T01r61v6orK5sU2f6Mpnz4Y4WSC/pkwECZPZEQ1+j0KPblWuo+tcwd
Vlq9F4pBsdLe/L6kdNIA6QOeFzYIW2qYm8h46x4SGhxZGl/ocoTercSkZH9JsQQ4HNFVVo/rKEDb
ePWXYYDuyxn6PxSR9GbFYOzmprn2nXmu8THYDdABrZmjIwWx1Ci2hUOspicZ1+wzd2gKA+rUBEbi
LwZzrpXUqgF70LkuqAu815uE8SHMn0xgK/GwnVAFUXwPyWj5TGn6ohhmOaCvr9lU6QnKMveJhstk
Nz9LT21F5dpq601f8Aj3rWkm0GbYRn6x5MRz5IFLJ0pGLaQuRKDh02O0QU6I5/94gB8a4GLoNEvG
qJaAf6ObuQsSDzYV/yAq3fc/GoR5P21GGZWHiOrewEpIsgJnyLOYmX6+dqg+/a/AjdI0GCwVfhna
HElxrAwyVbdKl3MNTzAXWF2FeDNQtKqImrrPJdlQ2+CKW4mdF8k15VCFcQtSv0xZASEY6/4fysm7
/FyBD0Ejf8AEgcgVH/C1H6X2T+MhhqM2K1q3hg6AKvAEwAChh6hY4x9BT5Kpk1QtM5yIBIqA2jkZ
aqxgkRlL8MWH+BABmYIqThIssPn4HhUv0RCUUJxL3Irv2Sv0A+IUFIY++I4J74XHGiE3Q48taF2l
JqrfTguHZVczK4VsbvNCozVzQ2YRTQU7JJ8kBTLIhkmde+8tqNF7IEmQDJqPfXfYNzmdG4Pnc7sO
5JBOji7KDgjHIgTLnRmvELbLNv4iuqEqjZEG/eNRVPM4S+7+UjwzCZR0TjyMiHpIfcbO08rFbcds
PTnXAMP4RCe2d7g7YSqHe3MP9BRSGt8ADAC2E76Zu8lL86HnL28Af5ug+sB+ugZwk+yWqzA8YHn7
EoRDMMAJHN3JeiKdgE+nUcwWhi7Zxf6kuXb/5U6irHGl8giwFY4fRT543mMfDhVkqEZU1ranpIxl
CB95KIdOmuumOsTC1UIFqJhZ2ylAdXNK4JalyV/lX+DDoi3CI4DlgOd9IOB1n+YzwOAOCNgkzzX7
Hg3kLLi6fYA8wWYOnkIo8EOFUT0DPsnOyZSK8U7kpPQgNohOoZkhcYfX9qmuZv6cGxQ1TeAxTvhg
vgz82qqzK+UztTcwemexoH0YAuRSgtpFhDyIt0O0Wwk2Fyog+bzZ781Ha8DL97jPBQJ1wFBNnkpr
sWZfj9AecPpmko5nlE8xF84VrhRXgRcxhdusmAAJ87VoZ3Do5BL000hY2UGL0/ak+kQJbp6kGhYV
2nfBLzV1T/FcdUsYwP/lgocN9mYx0fgS2wiEELAxRGx2yLZEfJSOGgt3KOPDMcQ6dnz2haVbYPDE
8QbD/hd2pI6OuTEhjj21QtNphT0tRIFBNe4ZxiwtO8cPMNCxyFw4xkG+BMoudiczQxZopxMTBA48
pGOSAB8QtL2f/E8OAUuVSco8BkN2wjOluXDWhjBKZi3sM6nx9slEjOQTLDxRSrTYg2J50oQXqFpy
xOfbnot2vjK3aEsKeR6m7/yZ+ylh0Nl5VsH+d7spJQDVEHQvkePPvmoTnS79EETpECdcIVvogxZb
PNFhs0bmlFQqZuS782RfvLQ1+6DX4uKeHKC2k5jL12dy6oJZm2UDEKp8oPwy5DxYoacUDlm4ZEOG
ThTbvU45LnYEAUCOgISz+XBbJGHxw27AFyc2jCz16tI1eQbsSE2FO9qxzHsBMtk2OHqiISpgmk6z
IjIN7Bg8xgsIIwgK4Cu5Qyfa4ytTx/zlHc5RNmHy59QUkfWmiReUCYykfWt4UWhGyIi1V8Hb+Jf2
fBl0Z2umMhcK7pb7M5O5yA7lA4BkJJLg8HMVGTLsc5sR4yVh28iwi/EtZoMRZAeS1W+g3sWLki3b
0JCTI1G4ol2ZYdJjFI6kyDyZcxS8GdjVcGnk4a0Gg2r4P08cnQ6uLq6eHyreq9RaOF0z5Ywp+ykZ
QodlZLVLGHffia3kErqUtQ2YnJAuqn1is3iQumgZxc5nL7tJNmav58Vp582XNdvK3jiSLmn/TdY7
BjpJ2RTJ1WPc+R/vMYRQ67KNTSc7gokJDCQtBdfjt8pLwthjGzHRa/voYZ8wMTOMHq+YTzCDPMCn
8Slso1qENywupocvyMZXWljSOPrWsOsD6Up6CLM2mawZk1JJFVZI/mnj+GEh+3lub5OJKgQm54L1
/ixHb9aJMMk1eibHvtgerLmAT1AJZgGja+FDvodmNWbsv9QL3/ZRGmu+UjTFDAmjYCSjCRvgTwVF
Oh+jpVd1dSO9ipyQMql8+38JW4aHUWCiD/QZ7RghxXAz0GNJmPNS4rEmjCJJJGi7VzrgfMaaemLK
sA7pFvS2w3QmfH0LPodU1G/ZA4Ykc7FY/R094Pp9ai6wvZDs6GTaMLvIYuai8LnaMhJPHalhXh9/
m3h8iix8Yb8SWrsxVkrgeUsyUo5e/40vmcxWo9E3IkuUujnREChgYUKjxGsHgMVRZI2xjpjrEhe3
/Mh+UX9IcB73PFDqjmQDDEN9qxVo3kxZWAlIB7DRKIam91V60f80/NWFN3u0g9t5domDk3RlZQIP
sMxIk49eEf0k5QIdkYBgMI1fwANYU6MVSww/y02PPHahgtuhSV2ZqiAiZ+1YJ3WvjeZkvTX/Ye9a
c49hY36swxzFBv0XEsDSjDRieONcY6Yn058P+YxIgrTOMduomWLm1zdMnNl8DpIzECoRwdDCu5Qc
OW/pykdtvkruS8szM3qoc3rF0s9SwWtcphEuLEyuByhcV/KVzrUQVyCKnJQ/pWpmC3VozYdTTEaV
AXUGFkGZvZ/kMTVWRVxhlySdZFzZ94hTEEP3yEyFBi1K9usxzlCtpm0IPhdzZtKf0GaG7vPMnCCq
XP6uGZv4TtYrZoAeowZuiSNf5K0MNkIDQfaRMUwId7jK9FkP2Wq2WXOw7hsmLU+Rx47RxEC6dn7Y
XmddLJoTxCJF/fgVxg2gZ2D68BvCLeKhPfAkOfqgOQEWmk5Bdgb1AZGORE9oF1mzUjHhD1A70NPr
YNQe8fRLPODQu4MpM6XbBWk71Qa915bi8mQIxWRopzkagCmB1f2x4dSZ81xPZhwQ0OsrFJmYQ2D6
oMg0WgiIoSdFPhKkiGnAWwaj7lzMySmGSWOmuKtgzF0y7nYcDbkJHJQX3tMzBzhH1kUqnYbC+I6o
FE9rhgprzNlkSy1Sj+B28GxhOq1T5KbROOzRiPNCi8HsuEjYPb/26GMw/e5/jDetX3C78Wb0B7D2
ysIAE+TE4MUGArHxWpyt3EeSO12d7iwha4imUz0T/QyUFrONlkRCtz8nEZnFXek2Tq52JrKk0Phk
V7P/1aaGJ4TXyGKbNTFu7ZmRKm8wxbkpYSUt77FiLkycLiliiitZwGz8SRfhmc4MG7+TUmZHkV3P
fF8IrLleydbMm9xK2VhxiwiPsQSsP6IkyFlP1b/6nrzbvrZAyPSxeoYXL332Hv21PntnWPim1h4m
jwh6jeRW/3QeeRIhRirn6BmFLc7F0lCkBpyQXnscwVtn8TxVi3Sa2pOyOpC8ktN6avlbSYLCW4F6
gO+OKa1tL914IKvQkgqvVZMieO6YFfPNTzQ/uZWyt9InWtRMXdrvbbnZju99tOhv+flEMjZLXEuL
Nyge9+6RfWSzpP4nGGTgI3igOM1g4Z1Gf+2mLcigNB74ggbdmIiIxODBcKQ7r+ZL7KXuPjjq+Wim
/6fdJ3h1AzbYMZxR5VAjwC5NAMNezNIOs94OjzZnZQ/WcriL6Y+I58I0cklyDzw3CDQXSXG99K5V
lgiPyyYDsgG/5v+Y9NYHuS6RGlPgVM8iEJlfZWpmn9UJOwTOXZaWahQ81P6oCVgwvn9cGxoqA/zR
+YSyjn5quEduQqun2u7bjYhJBwJ3nLNnX3cLRLzCPU83gwfJF2JS8Cd51mCRMK7cz2MdjYgwcTh0
Oh4wpUPs5nscSl9OiMA+r7Uz5NfuaRJ1lkPEJGVF72KCJZwjSc681/DjczPcc+0uj0gPycU4jJCX
GFMNvspADGTYhlYoAIzvUxjF5T9y7GDUGYmRgWyMEYGmyBo5mtz8by29Y4gSvLi78sP4VsS1cC65
LDtAG61jjtpnEgbAN94EiISMEuLARwNRWnL/O7D/hIJqG5gzZc3iZm6JG46Cb+h/jykG4PP8XIsb
mEGewWrEEWDb6o819ljRhTlNGTAP85Xe70+MOaEkhmR6fwF9AsHIRamIAz35yVX3p3Xu0PvKDbap
Lszip+3y+EWTwqtXr0mJsJojXBR0yXUabxB6XALHyo3yka8WegI4rzorcqEsiEtK5TLUz4m1yB/z
5h74hDdFvMVCkPCGo4NOk+Tn30gWWfBg1EFPblQWsXGKKP1Vf1G4w2yLAOCchcnBqxOHWNtDMZDS
696YmNF2fcL6PUYHifMBHVMvz+n8E8sCuGOT7nT2eUwS+/U8pIFvyAc21akryQhaT/E4+qkrmz79
NreUwMNsuSAc+AIhh/RwBTIraB3dl0Ar6f+Es+WlDI4I14ORw7X5b9YK58CXUUHWS4c+49CtqLev
k46IO3GLq8vGBf2DyTbYj7nGtO2+Qkc49y/D1DQ1TY+3s79hGr4XAD3ZVMp6SX+eyvy9U/uHjtwu
ekSHkBmZ9u+Z7DnII/Hkv98HOklCxMmVrrlSJl3K4CD1MtUTAqzy0TXJ1BNxX6fGS9SkIQCwCE59
8DvyOEJf6M+z2AwDaPtwAI06q2XCy2E0waval6quxAwAS+Lp4Ouo0PqmszLpQxfkYtMcqUwNXLKg
dbPxCBkbUOGkIR9+hZEnA2JnI4QgqGOySEfRZtej68D2AMRwmFGpeWBRRRb4dxlVYrLwYXUZeX2X
i0P2a0BEo1D8vjOxMCvsk7zOd8xaYbVApG0NQmqG3Vb8G/4528yFrQdNYNYsXF92oSAWYz2FBg+q
xK78M3lnr5rkZ/RyfStcIUbkGg/wM+i3quSN2MQDRDCPD+RJuOIdhuVvFYDsbQ2zEwCHKZ+qOaJn
8D+5mKnq0zX++Gvd2AIukM7akD0DYJUnfMA8isCQ7jZBOhyKhUrAZNW4szebJIZroh9tIckuYMKc
UBdsgnPnYaxoMJI4wdREsZdAKOU+Q+BmrwNt2OtOAmiRBP919RTlpHkjhckkdY4rIiFKAHTNzrJj
88DiBT/qk1hiW/2tQa1i+FU3o4sjzyPVP9cthejJjogHzvpAkUTD5cHzpZoo/a2AULIdjrA0PiVc
wZ61k5Lx/V/igh6g4YZ3S9nHvTkPu6XIiS4IlpIsI6fVxSt5LF3bXtY7vZhpMlaCk2JAhHJr7bFF
6gCxdk1xgEfCJAMTwba/D7+R8tYgbyi6IScRHUk2+H1MK4L6b7CDQkyUof0G9E+SHYOVezMD4Z/u
SA6J2Q8WOx+FWwUWmGeb42iNYXdYDtl6EKmIrxiCNviWVxmuDZ+MK+YHFFTeILeiN4sL++fV0vCD
HnGVGPdNDUjFwdWTO7XeR/IrszSYky0mfizs7obkwnusJmjPP8yHKq1f4h+tLQYEKCxLz5E8RLM7
OhFEwWDORsKbwb360bm00Dk5oX3/j8+O5gG9Vr6Z8v+op+w5ttpIMAyZ8cwySLZNq9cPhBlJ9GoZ
et842moIlgFbsI1fMCpXdpaPoHcE4hBA0RvDFdYTMG0AlGF9imbwsf8qhhIgIWz4P40NX0rIiJ/B
IiNAwn9Ae8xSaAMvxURN47iPsRqCYyFk7PUgcgszjkNukjnMkMziyzF1VmwwU9lhH+3E7SbfZQ80
7GLVsgD5RpKhoqR8rd5ISEU4e72ZhJp7OTX4xVL7TD8cP5DU9CSaW2xxLM9xlDy+JlsaqiS0QFxE
LtELBk6jCQDJdwky8wqb9T1hFVWlJ0Aj64MMvbLA57DDIVhooiAYas3sbOWaYA3Jm8yyKEckh9it
dojYUrRBMHezL8qATB4kQeahKBqxPC6Hf/El+LQVBhrHEU4gJHaBhUfWDGla4jdX0GgFTKQ5xe1M
XCK+lI9KRoALFZTdnnyIIw5RfuIraYl5D2QBug7q6hcZJhmJ37hWGhWTTAGMC28K58GpZMubJt8H
xMAnmjmC1stlnbTnrJEzX+sodd1wGT7jBuwhX+ttkFgxj1J7k/B3mREO8FWcHzPrKHMl5tjJEUEh
HK35I/myVYxvnQRMBkXdwM9g0BgmdiMGbn4FWOciGalj2xM6dxgXMnyYGcgSQphh5t5CJs2FyTFp
I+F06j68V/EQK3tOn9XmYayIEVeWBXIODF95RYjFR7DbBp6Hpr89SWFXsOdzWgSwPfPtAF9CJ0xI
VLc9ZteH0w4rfGMdHCvavdfgpgRIDYNUpbpAFGcFdoOXzYynXcZ6wkisVn6E2B1LWRyQjYN5QfqD
01RribOozMkKsXeTjyDCWdFwB755PXSyGT2FL59JogEdxzb7vSttfkCYVysaERHfzFhgIxL8BDBO
C2ffKoGu8HNHhqAc0wifC0KKHrU+ABeJzyPY2ceEyGj1nKbn5317sPuI6Z54r+UfaWrz3r1g/dNV
nn3AMyrv+xTrIroUf4KExETiyadxIRlps6FdEazuChdB0Nt9KrlSPMBC6XGlVlpcVDUx1oS9Agij
V/aBPAoqCCUgv1/HJivFwVYOROerVZp4YKI61YgLuiP20+TG5rYP2yQbSWBz7wmx/4sO1Jr2sASw
+pto+B9UOumLSfoVGl82HbYMYxGO0JNJkVSOmTmyml0o6QrPQ9VxV3nN2YVy8MpLbTLkakFW3V1H
1I1Bh+jD3OAj8nCbul2uOuUnQGj4BoDa4ZhZZ6+vh9orJ8qQUBlTFlMbIOwkjYPYEkG4c/UFuvhL
EVJmshc6zXt5/efFuhimfMJNeOGlWeid/uhgL6rvJ8Slz9VNfKh95+EILaoP6OtFqCxT4lsq9FDv
Jr3PYgnzhCGSl40tnX7QTvcd68TwugtrHRD6w7fVkOiaaww9S6yITTlfLbx2pH0U2/RYOlCCZb2c
0aAwC+vaXwKnCfWbVUoYqEsADDLWefCDXMAXB9cxDx8NJz6FJfPSSoGQ1uXvw9CJV6QLw89DpUgE
jR5jdD6XFrvyfRdld+UFnbWf7UCxsqKRhibAFSmW0qKxaARpwk66jIOv3Vbl1lXKBMW5YKMjuaCf
xRVDXaX0DWboqteMhNoLXgcQSMEn+40YYI7KCco1Slu29HKunen+vqTBONLoRv2EwjejgmTMgieJ
GXAVPmFdnMoWV9ib7EZ0w2Jv0ZVsx4w3TE+AbK2GbyH7Q+ehWrYCKXtG0CbASgko9nt0jkcr/4Si
WsytrtiIM2ctMhW9TsbJTmJ3UMscvbhuEgsms92RDRWIZaDRs1D8AXocbPGsVIgPCwsxfZfXRTaM
VwqBNPRNUjBiqAXgN43GWl/NXLRoIc5OYUIi32U9Ah1MoPTSK3n6hEDN+DIN9/N7DmfgsWGe8FU5
DQ8O5DJfgbCR6YRv0WmjyB/eFyw91pOHAEKqVjxKKuwGXSZCaf7R3sx/PiqbvzINX9QUgILD3LrT
7qXwTq2GZMAd5w9MaFnlDg6NN7XcXPduEg8NEs1ATN7WZmB0jai0wRMQwZfxL0NuMbIQIl8+IlBv
W+jfMKC+QqtQRPzliIPwQ9+X7eAa3ajZ+5ocIXbHH3WbOX+3Mg1FeeFNXii4UP3MrjEGXOjOYVTp
dTrdXppHaj7g/Pcv21L6r3xG1YEunqly/lAvvP4O79vm4rF2m++4aFzTVmZRuhXLR8LZNc1rt3hi
NFFY72nE8seM3zQP63cY0Yv4jya8l/rDrr09sBY2zafz6LDO3cufvV2NoPe3dTj3T6Md/jsVrj2a
uYweC7Xb5PJbfpplovffeNtbgPH1vh6B9oAMkVocfHT298rPhO7Fs21v89nILirIqA7Mt2wbXwwm
y0RGQwhSMJJ4GDmW1Waab9kTedv6aRTIdfUPCFAfIoVTc8hnK9qdI342CUCqBlBEWEQ1WnXQXHZk
oPggXFEulaQCX7Um660/LKPliLQ1OOqRy3yomhy2+4GTzSulwdmyYSWzW19R3iJ6EKj0hYVCkXBQ
lGYTyl5LpykvoVrSOMRMEG6MK4RlZqs3IhAUKqIPOsjocyZ6FRbR36cA+mhOMH0bf83sY3VDAL4t
5Yiw2nesdvP8+/y+69LCr3e7tNMI7CDXOlmgq9BeVH9e6GTWy8M+R+GbZgH3ONO+9x8YTM44Pr3X
Mu+1/a50OZQz8XZ5bqVomdRHimh5XO/g0Sty9FP/mj+SmYBESYsn+B1IlUdqBqi0ZIJC7SXLtJRQ
vdpOBG9HCDGMMxYOpXziZ11/Gl2hIPaGOjG5ugO69tmpgp8Hep/+dGFuxunSofHXAUSRyWjHc7SE
o3TrcXnpLABB695urUPpAd3kK+rJj+Xj6IaO8kdv13vHcIMA7dBsem4VURFLxdkq0qYfrdO9koH8
NUjFv8sUsku36K+SJcmzbW9B41qZfcT/jsim3Mv5m8LAdEf++6RjnGpj+XD73JULs3T1/4g6r+3U
lW4JP5HGIIdbZQlExoQbhsG2EBkh4tOfr6S1/7O18bINBkndPXuGqpr6RYXX8gx/cu9KvqmK+t38
Y0mlTDpRJbfptShludXwHNwxwi7wixPCYkJ/tkGeFb2XgBcuBMYQwhPpC+u4ALFBcWlsgcVBy/Ri
1XLpBnH93+t35xRtl4qctBb0QFg5DkEZxZYRVronRJffwdV9eBKfAgoZgiwJ4RhcJyvzhgRu+68K
ADPtfZzj4NKrcxajFlhH2MIXFCstK/nRzdSx6z2IrUdv+wQ05GnraBPkN8wKl7af7CcPwJclNxmg
niwQ6/EIML2x+VhnEmhNJK0u34deY/5CKHrX4/IE0z+NapCQudpvqURLiKoCjB+o5slpddToHuUw
xOO2jiJTiRq8SVBTekbXYNAOcIVVZxbS51wiRd/IWx0cvBawKOdpNgd6Vs2CnmrarNeiyI+APUfR
cMiYoKE4qcVmHamlpsNX4yde2UgntWJe/PTv6zZ/16F6jOLC+C0qB2AckMpvP//5kMtsn5Cdonb+
Nx5yRkIOoEZF0yIQUjSOcM82dopsuwAhl4g5zk8Sk5Xy19+F8RLb9W+okVNPiD94wAIoKcn+ZPeH
FZzXl/W5U6C+zwBEKvhewKbASqY1WhiWzAZitgd6gGdeEeQKL9RXNyiJMIpJWx00g53nd/4EbqAO
SQHxFu5ntag+pv/Bwp4n3+ThxvW+VEJa5ofeF7H1mFonvBP7aDdcKZidHwBa9z9lRxSUK10dKuvM
I6E1vNKtN0gRzDpESGXRhoKW1QMJZ5XWSHihNfLwqtAOEOWLdk6GVBequfyrxhLp7/FkVpcXOv1s
Uu5Iimr9ZXhgolfMK/fu4R18ScnzvZsRvovnverE1hWJrwz6ByqzzjN4BtfBqvPoHfw3mnvPoGph
wPhErXPDQ9AqyEXj/RvPvLhzOyvFYpHkEHVmywdJXSz1kCu0p42LwzAaGnDNuh1qwKlHmoLh1YCK
rVM8RKS5IOcmIEExO09WFfTB9MgUrpu7KgzS5O/UvZKp4BMJDX40DQ80hrivNS0lKpyLVIINpjCV
MpyszhzgxVNIKzJpZns27v52uCOdmk8azoAhv7A2NNSCgpU6hVrxNtTZFL8vpoF090pmYS8Q/8lV
jaWtrhWxoqfJhaxVZTXKSAWbn2F6dK4HZN0Sz/iqTeq42PbNfd6D1D8gMPY0S2cktprvzaH/OPtN
mtEeUZcqLUwawcEYaNStVtJ5sjZ3tJ9Ddmp+d0/+5W3FXhxUI1WT29Nr27wQGA9qP/LtRsrM5479
UC7ibSrPkCQcWGF5iThY7ILGzkKhKu20LmaK2KOjyvIoZ1WsaK4Z8wq9jkIMnpI6KR0hFN69NXhl
pU6sO8oX6VhvpiSpfFDkj2ye4cOUXlAyOXdu9ff5O+H0KW2n4hrBfJEeAV8mR5dol9cW4ViBUVMm
SPu7iu4qAiFo4KscBPWU+rKKBWCnr9G/9rps59QNcBNExBztf194vfqxiJDwtvhLXdGRcCWbxbij
+gN5xpLn0G9FI4bcQks6+CbdBZC/MRYTye8d62Jn1vHk9rCktFJqcAowC4gMeSe08RCk/nl5abjq
HNgTVp16bkYQpZbJtS7ohqtHw4PWEUITat6EWOH/fxZrzKcd6RkgvUTkIxbfL+eGqr4Q9Cu+ipsG
Fl4MqFTLlOVaNPY60tzrEd3GD4zTfwcaVuzkNlpWOsMUgyZOmQ58TfbxmntjgyoO1oUYDBcA9cWB
Y8Cik0WVTWVLIEtZ9N6h0c5Cdnv3e4VPFNXWlVmCiQ/feMSQl/57x+KTetOxNoW/8bcQ/XfMHswA
fI0434iA6X+zManNhXhI2qZFUKsP0z/YETnigZ2aLfwlUhMULK59Sp0ZSsY70Ai8sTni8z0ncpbO
2L73OLMeQ6kNnFGI1PGcpCOZ00YuUL/FPh1/Gu7n24CaVeWmlOz4gk9jhKWujH5YxQpXsHgtX5+w
x0D8GYFkDGSXNGrc/uJGakSKM1ewAOWUr/Xw3sWxaYbahSVe+aaxmI7MOQfnIBmwvjx1n7h1d71t
r+qd/vbBg7umN5Xjhcw+FhLVEFrvoB7CQS8Qgo5yWA1L7m6kd6ULovuev926V5rX2ek/sLrEXhrc
II2e6FAJjXR4I7x5WdCZSHZacRDjfn68FfZCXatKDH9wr0MRP0ESrwRFAkKRYdnjnNBm8t6bO/0r
727ZK3s3Gp2RxnhY5aXSEpgbjt1aAaOY+aKZJ8RTCatI4Z0SHOQ3BrOF+HGF9MM70JCd7eavbq62
FG1b6o2h3kUIONWA3j5+6abiHJGnzIb6KgF+odoMG3tOux/jh05Bnc/OvHZufnlxQ+SgZb0hBVMx
yBv+4BkLMZapRbfc4wqlp3KfkJ7AXgC8lZURL87Os+vsPpN2U9FjCu6MWDE5O7KlrsVs+wiTgriB
WoR0rsaXmiFjLI9OenA8xc0SY7aOgS/3Nrp3hZYMYXLIkXcONaIHLrE6Vlbm6iKqXqJPPL83/NU6
0+/FEijukFao9pUSM23Lg62bs6DlyCKXh4MtEWgJyS0sW81Qnl0Tms1ppA4mBtZBBkH3S9NUnp/W
E7E7C7zkHoMUlazgzTfHoOR+sE5nlDclJ/ymhxUdrHp0slq0aZ6lFlta6LsIjwNF6Sh2dZcOU7a0
fntAWrIBlQcYw9+0J8FyUXu/xwL+9RzS4l0I9L0u8X0AiAilWtbvCwaiaK7VkM4qnJooaDB37N40
dy7BY+WWBllUsJeEmnn+Jrca08KD/VYkSvgCcCu2cbtovoK1Otcd5i5GspWP28GkoHXBhK+6cSSF
iBVn0bY2v233AGTlZBOUne+OuFOkHvL0Q2aKr6xHZeyRD9i8huL5C5Yk5jWLyNMqI0QzoGNr2I6D
26DqVL8aeEYKHJjK/AFi0nmfsh1TGgHrPtRihnI1w8fK5/LePuDWVL1aQj/FLCiX50mfLhopASuq
MteWWWLbs053/7S5CB5HfIdLiv+sceBG+2Df2BTU0AJ0OUxWCAPTqaKz6fTgf7fc3ji1wilzE4Lz
N8zhqgNvTdNHX7VV6ChBeJ6GjJR8FMKdIeABsu/4tOji/m/yydA91Ueaz0Vxy9HLtf7UoiGDnQRY
L/PuTzO5W+0T9oqQew/z2z+dR/GePgQf+7GFAdpyytdJWvfKBOMuhSO4E/P1umJdLi5aqMFTEkYA
pEhMqmBAxxHwEkez7dM+c6g1jTzNH1leXKiewVe+pbM1JIu79QXCllr8nhfXbd6Z/1XlyUtJRABj
MfZ0+zUjdTFF88sxuo66jXt7Oq6A4hj/cSvHwx8IFpAW+Lve94xOhR6W1NvAwgedDzGNRU4WF5QQ
iM3ZDGogeWBSWEYPvYmwtnckwGq/kblBJAW/5gigNa55IvI9yR3RQY3tG7ZtTmmDAghrLWZLEWM5
hQr8Q9HgZ4grSrAlJ3XIYO+mf2CI+R8ezhenSVCKj894jNrBwfujIEM5oW4CIhjyMXzQFJYdg8n/
XASq9YQWvGMXRn+N2S+zXsNaoV3Jiz9og9Ts35vV2JrNynR3c4/P3xbWaks67OW+TfRvrUpHkoVv
gg2hj1XmuPCVnzHBip2uMwNeiGHjKbCQ9Zoh5bUVloz4w2NtXUhNxmYKodVsNLuPI614f5o/7cly
93B6DyAz5tBg8nfuhmnF0Tax673JddRw4JWURkpxyC8HckOanXQ+pRcyGqCliP0AaAOk0ERQqyqY
JDISeZVJM+Drh59hspFxGjw7CwcuhRrnULwUoHobUDlV2RkaAclf5g2f1wRarC5x0s/BnrG142Mw
6mzj3tNtjZUCBbFJ9r7plHsZixTPHdOSmZdOAbFA4QU45+KFc9+MErZRfSflapl5xl/vyZtK5E1m
kiiVySk3Q1u9bp4CBUwn67rHwtWkVV2JcPQfHjU3rMpV5JuScNWVTmKNfWPasOvRqe0kKVFcRly4
p7mKvBWBI3CChj/grIlihk/TH5LNYLJz29RTR4hpphxzRkQVbhoVMgv0+x/TTXOIXwyvDkgnCscq
/LLa6mYHIa6cD4S8PckEUcgJLQg4AICyC9CVdaStcLNpW0VXDKm+Up/KKBSNgp1NHIFoir0PYuTT
DhjGFcvpApF0YYQfr+k8uyTukNCxB7k8WDBZUyvqfJH8o9JCuZ/CsdAMwkyrUqz8H865ghMChpGw
0pReqNIihgikJa/tTiRJU4AgCGc2wPwUAyhNDqSaer3+kPfgtwnKac+IxDllOMU5ijPWAEGANKio
q2w7uW2wbpNbjn9QUEMuGam+mNgEsCCKLlubH3QeFI/yNLjqITo/PQLVccVFpLBpV1CDGRrl8IF2
rQRcKQGDhjp73KIR/w9I7PInAiFOQMZuavluLnosT+D43ex2tO8iZlv16mx5qbMPJGdecm9cBlLe
KIqQCg2gTrL3yg3ojbmV0U+HbBfsW4uFS3oKwi4E3B5zBBITegp+zdxsuswHjM1wqNnqIfg91kyS
ZaHfpHO0r/1Gp9EhS8jn5foS7DgzDxI57VcwmvQQsGezcxePM0F0BLQlo+9RZkMFqUn1S3l/Fgyr
ydpQImBzbuI7IUSEnoBsLmuAM6P7ANIgnCxcKKbvH86CpqVSBZg7Jixa+LAhRN/KpTSLygjaQdzi
hF+Bf5YfVmT9RGF+fB0nLfKF6IaIP05mjcv7FuRMngN3qXHXnt+foe5He8QjLEzVytmXxKwp6koq
Lk4opikyFWokZyrxCuyTJN4o5+g//SQ4MtwlqtPc9buzncxPeZlX1SmhGCohJeHlUviyaElGHWNE
3cgBKiurxN8o9NW+uJaMJxgkqWJS9mW+sXzAMajaqXIyuNbBiOnW75BEB01FMUq4EyTCgVNwZmwU
eeleJX7mr0BlnFQhwZiXOSVBxwlEYHRE2So0I5vsLVp0BfBbgq005snxai9O8Mv+WVJn9qjYqk8P
n4PE3QeE1RsegPifN06fsrFqdlxCE9vLrs7v+AH5P06XM6N2L+BEgqyRUhAaNUgIX2IsgGCglPey
WW1aNpMCXy904492NuZmCeFIYPx0ZXg68YhLouSdV8FZQr8aeQox+HVEK3E3Yz4Ock0sIhdulp4R
076OjMRAURftYml5OsucGVDhgbZp9n8Mmlzr7igA6THymKONIKXZjZb6yk5+BTFBfx0z8gvwccRd
ZtHCpzhr9QqAr0uSOIKyDvqzK5KrH5CVVXTIzmBUkNyykYq42hv2EPaRjWRZ+H+mAAIlcVIPI9XX
0ZtQueM2ehy5Rc1DN2vb9TK3fm89Y/fix6CUoE+5W7DZndK4/nFvJJAc6sTsTtSezDM474f5U0UD
7DAdlPgIQjWHnNCNQQfEgcFi3MuADWSpsBl7i1qi7BfXBsjFG1AYRhf17az/y7wIwlszMZnrkoMu
GvZVE1bTlZHPr5th3ny2gI5FCRPajKIG00LpGuF5l0wujbpuDoM103yc95UY4pI9FG+FXeOUpK+R
A3N4Bz0LBpVSNi4j9xvjG277+xrFQJUCVdgZXJxfCjcjb4a7ViC5J33NG5l5JizKQ5JC8bj4kSxX
d/Zbo/YJygCL9LvhP8TkHMOps0TBuIIlo8T/26gsHuvDh2SWsE7zSQC5j71FjDaVm0zKq3Bz5rwW
YnogaRPeNQdlcGt/GWvtH0I7S5yUgijiHQqU5SMwGG+3S8z5D+TB1UvtwBnQN87DC8GgKghH84LZ
CdtjwzvGnKuUYwWHa9k1MulW/LvdW+Va/1O2zt6zYT2I+gItwrWK/DpkaIpmSivv/N3yQFF1tyCz
vkVrUi0fYdF379IYHRPOjO6/oKNSfL1TORo0ftAph7bUytuxa6d6rflKpSzvBY2y3rYfO6/1q8Ns
j7SPqX8OWUb2pTzx5x0drGY5hySC7BMquYXMY4ND/67Azen8wJmi8y8wVwUB45ojwL200GD1845s
nhpmPgD9fXTAn2braYJGB5ecI5OheABjZMz+Z0SEA2dOGthN6uFMUpJ6mt8jFQ2xNwLEJMCZD+yx
AiVeBTMhnSkYlpQXwCcz5RhTgymm+/7pMBnRGKTg6z3Y8JtDihPW0LSUb7HQl5CyDoIxOfCWnXSG
FAkbCwLYv63xbrhwJASCZKTpsMgHODnKK1QpKLdV+9NR9+72GXKwdtF2VB8SdO6DfUANmb9aof/B
RtlkByWC9HE5b+7FoZNQVB0m11EWHp0tWXSz3cD577x+2y+HFbIatxcZGeGnmV3xS4yqczVsftE9
R30UeBgxJ3jalhmP9yalhC+KfW6DOhtVtb8ruaqmdwzwKZoeXUneboUmLOnXk6Ip7kbFpaoV7vwz
mbQ6uQh1Tt0PvilgjVZoqnzoMKLuQCof3PtS2TrQrE/VMTou4kfQr5rHv67V5DtV/ojpIHjy7iu6
dlDZCN6dIwCw4BTtiLw7tEPCh8d/l/cq3p8w8wIUCz+Pcy9P4Ru0omTDSPNP+VFHGh37KoTgPqie
RVFIsW9qWcg0/f6CQpFhYXhZp1KVIHk1pQRMCisXM0I0C0GkrY0n9GDeSLIH3ZWRHrJmsmAqGuu1
bZ6VFHVuApR2kGwa588btQJe0B6pFK3GUuwz3YWwwkivbdAIwU1TBuXapWtDLnHFvaJERznGZcoQ
LOARITTSOziEBz0Sn2hx5f2O0KIiHxBKMq7bQxHq4ywQdOqF458fbkQeT6hqpRtDPwjexUdIpeQi
5CKWOaHoGD8vXHiJhfO1wMf66/yNezNZfPgwU78382aKO3I/b/rNvPUUyaIBg2zVlFQO03uBzsxM
hPap3gx2VWc4ljoLnXoQzxqNmGu8rPeNTBXfSs2KXC4ZCkXjMOAlktTtyuEMkXpxOMk//DNlgyHI
k3WfkjRGzAw1lQuTO2QacaeSQIuE/ZxnFviIOIbhE0U48iFjksP6XPztRBy60Wjdxx9E7EoxeRhy
LbrX215lXg2Rr0HWGCL+274FXD56PmXSckVrZCWxZ4PRBl2db15AlclFem/Q/3W+x1wjKQT+cDHo
hvivwew7/IzqiGA0rOXk1xzIyZnXwdovYa0hJgIyUQgscHS6aZhGsHR4ajLO4AexVMKvaBvFmxGg
cjlf45D1cfTECcjrI8KHA80UyqnALBd/0uYnPD4spzxV/jiqupF8JpzXOfGbuOm8gh1WUY8McU6O
GUFD1ZwGgLN1TSYko4AHwl414okNPUwa8kKaU2XY+AbHaWQ4SYS4lEd4J2ceTuJIr8duqj/FqUO6
V50AN2z+2Ckm1Yw7zmSRrBhZ0so2p0hXvG0gNkC6IYFTz9cyNCbWcINOokaX1gh5+la4EsXlwB34
WRrJvFz1PR1VU9IbOtL8qPab44qXoAchcoHelM4N5ANqdIPTLWQv0CFXVch4XHhu74TbIlBszu0U
FY4N3zDvvWUfh5YoTTUyxMfl4uQDoAHS3YcIyftFwCK52wI1iwq7bHK/r4BqXl1B02J64bwCURWh
KdqwGMHXi30jjRrpgR5UGsPLqeUsHcUL1++XfQGCmHvQbMkieKiwJgcKaZ/OAz2Co5P2T1A/rnRH
kc8jlEqGOq7RO0dnNLdky9jsTjbOG0ZGwXLQh9SChgPBjIgsGfnwFGadUFGFUoyeuX193NXwylfJ
q7S8SyAUUJkZJUJMiX4P5xGSn1ARhZx/wlpUmwYd4jTGtCRqAt+CSchNxNEjIabzFzCQ/RSJ/Rzv
Bz8aMBesH9lcqfrK3RS6+eWDGgUs/2W4Gs8vWKbAfjSMAt+JJ/Liq/h/GiuWxBGqyBasHenDuwOb
WZ35pBIN0hcmqw69WA5ABB+L1GGzzNZS+lvRzEhCMhKCYDB7kkwQRE+PNmz3v+M3EQdazLygH9Px
HMEdvkHTRyh2wds12nzgT0e062aOzgcJ9YR5B8TME/2HLGA+I3WrC9IziGDUmXUZuunqCAm6nwTW
fK0oT28jMLGCQsFhmXqiQjJB2y6TVE6zmnaIfyFv5EPLAjyuMWilAGRvNhNhfT8FnypmBKrHo4ev
kW+DSKcWVCRmyM2wu0GbwBnVQ28jn4Y3s1m/iP426ZOJSjIHIdrLH5HfLA1SUhDtgKmUb44bHJNZ
dybRuzyPI3eKzU8/IohHDGSNAtM0nfBG5xFsbxBoqqJJe4QUr85J/X5UtkVNc/su/w9LNHgkqPfH
SveTWNpzJ1B9+Hq4KtgU3IFSDu3WHc7pCqx/dbe8dYbwH0D3iaH9xBiQe0SyRu3NM2tQjkrLKjkM
C7Wg6OukTDbNOBgAxQ1HeFyJC50CiKjmWKezpJuqlnHni4S2TbJLb4psw4968s1BoInGCX4tfCPu
oLNQSzsSZny8xlrY0LMjsjsJMg3yOx94DaUAo8hG4bwxqiLLV/iluOKClfNoY6TTQCG3sLWFNPIW
NpFWkVa+VpGGiSGSc4LDj/sARXVvNcmrrFys8nOBYqsPxLhb9jZ4g7YKdfiekoolJ6n6heKaAZ0P
Zk9kp/mNpKKViiyOCsCpY6DKDGmixTnoLtgo4aEXbRiftD0i54SDIeG5DW/6dJVYKlJabAUPoNNi
L7BnAJ/gLzVZhEQ+T/mOOGBCIs2RggGw8DV4u8laUaSYRxMCYTakf//wjUwWl+TVgkFDwtp8CG+g
CcaEpwXvtp+H9Xmwpi+jNuEUsZy8sUuH/Yg5v/kVx11oVjYn0ySbk/8NQSyxP1wsMBaqWhaA3rtj
0JNZqQbJeomPDQVQosMOOFCdIzGM7PWn8+LQQss5Si7x/K+g6cIG6iQV7xQxj8DQivkL1gZQQ4WX
nCrOeiqotzDQdIc28ARXRIRG/iT/Ysqlv01e4WSB8XAyX+jULYKTaHXXweTfHLW9vf7ruijc33tU
Dc50i7x2jjN9pQCqf26+jmZQ3uXNSLfRlfLo1TfcZNbutrslcuxbj+IKKfZWTwAoyY+kUFixu1ua
SbOQYsir+MmUnU6esaDb+Cyhsw3LyyEj/fODNgIZ9BxhyMqiB0PR70h1mnyNCVRNG60hJlKSJPeQ
pcT60yKVusvVpzGAL+LRhaUrfLUyZyTsh5JceMFwLQLDjwuPQCpsimErGGitXW3ubObq8aofWJza
/lXVVYaaboZ4C8rvSwQLhCXGQstfB6dO+TA/hyN48LfHgpVhhmih3kAiMJG7E0+ZGgglMTFK8upU
7jmQb6ZkEdPuL2cD5oo2eX4Y/DZ7Ict5jTGXfyCUd75D0aJeEUoRn8hGyVo9XBk2/bYKOKxMb4U7
YidFNEMcE+g7TIuqbzp57ouuV2dTbFPyGWU89mipg8H/D/9N8hozIZzNnQyoNt0POoIHGrvJjKzX
t9GSHCIrT8w5Utjl/LVsumshcOQQ8qZ4QgE3ReOi+ZV/i+q/deqWx6tvNY//jKuT5k8T8efObX2e
Qcw8lswWgnW8LTiUlfojlm4ut9qnSsOIC4cvDG9mR4k7j6IO/vB8mbGJa2f9dEo4U6vQxXGSnBH7
atO0l+7SxZvNXTPXhf6s+xtJ8p1/ltxvQe1pDOG19DsR5HYBWz8fIaj3mxklzTtJcN9pEqnr0c2/
gTAuNgvRS/kc6eRpc2nmnDR5NpJIqoCLUgCX0EtmT56oQey3AvLAEiYX5pFgIp/IvlrHxkogkxgc
sf2aWek/LHL0M0o/gLmIn7CVJJS03BVRyljI0SFzJJNGwqhw1YrQU+FnbhJx+gSyIv2WONgbMhHo
xovlK3QTX+VG8QFCw+tnUjDKiBDCn4kqC1Pz4eS3vBoYLoMt2Y4+GURyXy25hMxfRUVrDCQoN1lc
OQYy1IUnsLUHcgzOmM/CxvOXstHBxOyOtA5VkSBuwLCRbivOQTHtx8fDl19L6Ksr2+iii4vr6w6w
ewmTLX8h4Q1f3DeR71CYVS7jZX3/EqYxM/UfE5X17uSpN0w5v2Fy0tpkSQYoptvV/uA9Pt03PY6O
YNbPX43lG3tW40RhTYxvJdO4YPkKq7f1bjSSrg+qJ3qaXOnN3HCuPmDzSds/+23/HpbpIvkaqE9J
Y5q6Z6eEv5m5D3qM6yGqPY95eVMYpcIwKXtWeMVqU76ilaQEONRw6TJAayS1CtkR/bLokCdhGzH3
1WQXUY3tBOb494lOMrIxOmBbfjX7zW7jY9/6VefxG1ec/ZUydRYJCwNu81Izn7PUa9GpfGDQUvSa
uDefzqZw31dWpVe3K72d9VrsrGSt8Amm+h/EUGgsOC4FA0Lc9Ne8NnzgLNeGOnYBalV/W75mOFwZ
y0jujLR7tDuKKKe19rLrQAS0XB920pMCJfqM/eRbLnHhaktLTuuJsj+crmfeJ0qkea1JtCcQxC+s
350OMiIA6FEZ5TVXpxnc/fpOkhcatFvnQ1qvd+00aB7ScDK35DWWGb49cWPOCx/Ts2Q13q3M3Q9k
oSrOZNU2Zre7HYdHqp7sS8PL3czG7bWBbtPdbruvFknC8qx27tKKUakaORx8A8cEN0VWs9y5nGjN
oPWgJLOMaNXXv5reSlbTTxK9CTVwEO5QajSYygZ+nMIiOW5F4EcEKGu67h/93HYVMQVpagogD25Q
E3aQfqdCkHpk6ZYprCE8sfIrDOVpqhlKsf3oFte8UqiedXq1IhR2vZ56Srd5Bw1QRKGJcHbzgImp
8BZhCTvfrzCby5JDGJELmDKAyzVV0fyKqDFiIsblq9cIqjur3cODIoWsKJ6qgmqXCnyVFW6g2adE
g9IHEHt4hnuwd0ZYI59VCa1xjdssVShdkY64l3xfD8wb7VclSNQlVEDFiJasaTGjZNnVQe3fvo4+
T816kzYRKY/omSiZiJfYm/1tvS4+WxsrnM3eE+/TSeFzV8K7U94Q+rE5wdDW9JQTl3EXGpC8Cwa3
Pk4fpveoKtS2toj5asdUhVd7pI7kH9EduQvxhzWorGqOw0QzeT8ST1zZ6dg35vIN00Dd+PQ2koQh
ihczHhGFvYPeLBG7ep6ugpWy5R3qOlEDc9my4+jSWXUvnUsn8VY/mZ/QEAYOVph061EzioNXCDIP
vFg7qvUb+VGg/a7d2viQek88nDrRZDJuekmwr5iNGx1I/QdSPbg0X+1p+QLGLw4eRyfj2Rf+ZJ8n
X6lrvEyoJ+W3/2LyG9gR75VYpx356tmD/ZAe88QCBWJNdMPNysVIkxXSSRsKCXWPuFQ2jXVrUD6S
hYaHmLK8aZ/JApQQSeyfe+8vIx9Ssu/ahBXUbidG3+hX5xqxkpV1VX/Y/qzILXwSYm0Y9qQQdHOl
XqQkAj8xVusbfghTIR+sIjuiyV0sGKhdMiZ6qFPmLRdU2dM8VNIrF76qrNDyjDbLTPJHzJW/Wigb
LVPxoKNlQr4iC9ogtxjkFaac02Hm5msOd6BoRqQK6TOfAk9nNZQxi32duI7KX/FvLbyziyEGrAvQ
oZnz6ebrhx2Lbq8jTUBp4a48o9o7Qybc9ZRSqW/JoERSE37ZBvwtrWG+20hTU+mUKwGhphi132qX
t9J81q1sbmRHCGuhXkkdUYfhyp9vODXs/90sD8S3EjSqTU/R4hV3XkVy3PvaevC0Chf90P2SPcVF
Ik0iy10wEwt24nKN0bhwFkroKCsmLi1WgdBmnWuC7K1rdH57r5kxOk9Xhr+ncT3NC7fm+WXW10nY
TGnhA69+cnLrqCsrh1Zx0p+kI9649Lj00CjU3cNP7L9BDMDi5BeTEk8UqigKxo65lnKuSqbdR7sS
AkbYPlxxHXJIioQe0g35FlQkE1UQEJLlD9KDJ+yXwMsQSHCoC6anXEGZWuV5ZKe4pdKokhCP4cph
fyya3f/yi4r8t8Gh+2a8ChPGy3d5H7gPicD4u8isFe9XzPyGp85ehRl/gz5Vk64H+6seMu+KZQq/
tthjJSmtWaL5okO3nmVQzc2MbmDTlzypth9Yn0Dv6S0ph1ElUZnr/vrdU55IQiXKbS7JEiMDSnzE
/6CaYOcFqymX163SeEz7fxXZLkl3PdxiCdVwTtTb7hTgprCLxwhA7nv/mVBRbnXQWpyvW2uvDt+c
o3LJ2i2bM5GBj2GZqv+D2ETdbsj0TYsdtKCkAsPRakdxMI/fco9dcn27QEeJfmdsjygoSV6s3Saq
sO9gDVgNlLBPLpJb66NimOKDaQrM5bJnQfEH5q9yXuFC69/tWJ/OucB0kIk/R/xEbbI6O4z3Q+3r
OnZ9NU1mwys6I4KkgMM9wiOekKPlRudT3mx2NAy6yv82jTgszz6+nHI54MZoOxZP4EikoH/JE/C9
GlNenAESd0jCoDQB8EAobCFxBS8gJy7sa15EySsRKmhQog7Su9tumkkukiAnpXBP5EeXyRznwQH3
VFJYZXM1SOuR8bZrbFnohMCJ3HuHWr+FDsfoU3biKGP7yXKnW9kQkjP5QWpIgGVBDKqegN218QUW
CWxyrD/pBl4o9x4WBAGLOBCGdZkpWigCGV2duMQKGiTyJVaF3Hu9Th+jepd+3pMX0fsQNsnDJxE5
0mXoxZTH9RnsNURSOo/VNg8HBLRD531ATZR2ZpRhlJ9q0prlTpGGwlPq8GqKptSQaF3jzXhjLpKM
ToMcC1sVb61zXAV8UqHAyGflIlXazfQ0mA1e2MbbadkQbRKvjNlzlG5p2W0rZVMGzj5rwXsu9xIr
BbdhqvKhG6eWaor01D9UqCJBow5giLKv8t8bULDag69AZ0CpWEFuECOg6Bcu6BHDq3Yi5qYOVnrw
7/4rdlToAxuiD3MPAih4/QZhJJV3PpiUkTJqYC+UDGJwowqucdCMzXavtlAaShr4Om/ddF7PQ0FV
QrGY9+Ghr7qVV6CMAl1T26GkhxLBgHfWewt1csy5skmk0VNIBwuGEdXM1hoSV0hrq1hfZYlEyAWc
sEo0koodeS8q2b90cBk4akwkaLsQszfAkw1z9x1PBLESeYHuWdGHyy1A4FTZqKXYorWUgSyjli1M
M0viDa7wArH6W+wK8RRT8zig6PlJrPfDTDP35WXEbMvV+twKs6gZB/eSfVwcF220ZPnEUUpfpt5+
kDbni0tv3/L3R+tQByjz3C3Tt3lDVRIpIFprZeWQ73ZUm41wC2h8VKaAT0MwWl9+gqT7eHbb3ylO
24kUx9OKAVZOP9Deq+aLRmFV64EkVtWqU/sJk3m2bPn3rVmDEd6psD0SWcQUFJ+BQVXyBYdDD80Q
sW6oy+4AZ19BbApxXaHUe7QvQxXAC/Rmxc+84nEIC8KJaLoQJDgucPp2kIVyZNzFgpVqqYauXW4K
/m4xY8oriU8+YMd6OHqsVmCZJP1JGpAioEGixlpr1WCV1xa1RWuADWn3msz5dm4jtITzMF4pJYUB
GF0Ls8jekxej1Hya4hQtE5XMUBkqdozeihK33j5dCyqS+bz5QAgVUelVG0TjorBB3fZUwIUyOIoU
JKPQjJo1GUAs/Styq74mk90t50ycg8u3cAhiuvDieea0xhkv14uTo1WZF0/VwU+kf8duTrsIjzRS
a/Qzp1gD+azrC41bhskI7tanmEwhWAYvYeXIOutojZ9zY/l0t19PyDow/YNqeAzKoVj/wmdQdnav
c7h7ieAB+V2UaQUJ7FMqydkwlcGpk/qqgsZe9YZ+RwNhACwKUMfiOxK7OXInR+/QA/ri34EBB5eO
Hhf+Nu3gZpOmjnZCGMdRLagzSy5Yu0vnWSfJfpgV7/UeNK37ou7og4UpajJ+rXwR57khoRLykwSE
zTIuKO5a4ILuYCy3VJKOEbUfkd0LSyJjJ6x4ATihbcpvg3NX58irfQFDpw1Dd0bA6LrX9F6M1Qug
B9OboXpDcyq5uscvagYQmwEeTFnHLRa67GEJ4Mc5f4iDjNnsfpzG/A3JKaZso9XQgjIntoTYP5rz
K/QawkoH3qX74pqcI+fssMQ6h/B2MkUkJTsCX3UHMkBoasEmcqfPEyc2AUwizpoIFLF7n4m98iTD
rfpxw6mM6hPpE3x+Sr2L/eqfnTP5ddi6ZMKfVmVYGZIKmpMYoaNE0ZRV7W63dJ7EafNK3j00SCHp
kdqNSEloUp5UqnkL/OGOQTbp7HzGq98LyfWMn6pjJTSy2L4iZxye5qspZSVAH/yBWuVS/iJLXWBc
QXnIVrTA4Z5QqkRvzTn0Pl8piOn2722ceo+7fbjbpRsoGcjXHVJfd3+fuGcBZ4gUjcGLZOHNKp3t
D5jbqv/min3I755Rc983x3hj77jFiwr7TmUIWT52noNty7wyG9QncgYGNkRGt4+6Zo6A+n0+qTNt
IR0B1x5sx9QL2XejtFOBwq248A5jZVB3qmy+MUTVtBPX7FXiNCrWntxr6j6Mwa1qHe7T0rhSNvdw
ltjSr1YDeOxkdbTKUy7KK/l1iDQluwbBqQOvGrIPd2V8hVd/6WVQGN2K3ZodSIE+Jwdj9O7skKb7
zRpW3SD5n6xfpM3hPUWNU2B85hW2xS1ZstPWb17NFv0MZlR1DIvYhcglgu/6uXppp3kdH6NH2fnA
IDu57535WFlwF04s4otf+2mwQjP/Avbz4jdYr1woATLswMVl1nbiaTytjyqDaq/u3F1QODfUROhp
SIMn9kLgnHe3yzekjjcqxiv/KY+d1Du6UhIb5JcB1dNHJ+1c1jXeszQo9Xdfh6/t93t+7h4r5rl7
c9E+YImqTHSclmf36XMK1XaY9eskQuvd3bw82c1r0+0m7V/G6ZhHv/a726SL7Cf9qXwZ893P/fv5
vR8he3kaXHt0YOjQ9YD2n2TPlu31+5fb8pzWZ9UZ3u36/Hv83XOk63R9WVcWlUUteJA7pni2j4ze
A8WI6NFZkeF4cGvqTt25YRiEZKt7stTX4OOAI8uPNHxFj+iNwzS8jh8xSKZDeMYSkCfvZOLARqfw
FApNrkN0Ku2WT1ucSZkZbQ9X7mnqyIQUFCVR8D/Tg3Nyat1H7zo4jaAZfYNKA9eWHszd1cr+VuNa
vxnVczssxy7lTNUWGCPb6q66XBDiooAUePCVEh8pRAQaqbdhr/WB4m+0PUHhDC/5qbj37r2CL9oM
0b0Idv7Ob4Z4L/1m3YSVmX5JlyEDY37o6Tj1muHWPy7KXIncuYQCpc5BRyOQWab9HTRI1LLjacIG
rZSQ9ocrhyytXtwIYq/OPnnuXjm2vWRy+UomyST9QmpjlAy2o3iAXxWeSb+F+yD7q1CC0CF2ijxi
ehtPPx0wlDwQb+USUSsBMdm5kLJnces4RxQnoC7KkWTWcxY41GCdNeOP7EvQ6KhEqk2w4qVchpcA
lLTZMCEXmnf/8Rt/jVAKoVk3DY4jqUknnWv4ji7j47A8Qxd/aPRag3avMdBR79V7FQjtj3Df3efb
dHPY6scTY7jq73rxYNdb9bewYs9dIzIinAM3CZ7MLm0vcgxK7rVi7mvWERWGSlRnvFvz9l8j899V
yL8wd0N8STlbbPCA936hkuR4B5PGUFMFhB944sgIDQ/j6uw0vk8vY2nLVtiExp+WmXLSdxbZfvlZ
x8vHrD3SKNVHJeRjmEMtgN8Shr4QkzbJ+SiJpNxPg6ylUBpnBlMDt3LZmMnpGdG1ew5ighVUhcre
ifjz5FWRRoWvM9IUblIJQe7gJYvnYs/27gFZlrQ2Xp0h7IgzuGUL3IZ3itzLpGSfltW7Xd4PTkv4
PnB9kpa5hTW7NY0dsqbtp5W1nHa500qpBwCaAjnVCmq0CAfFsAuaqfPBrUbuAqzEyzyFFfrek3Z9
+bUVrRguX3u8g1fTKlPWpMlD1c/AvVGmWLKvz3ff1yC+oFQELDHbm5WWySZc6jzZvyJY4DX/2Dfg
LCL85R77nxeyB9my+nRO4YEVXscDgaKNLu93KbPamPl+8cSH5M3bOzWs5iIec/21rFenrHu2bjX/
EGLrucAVfKPJLnpkdpvEHxR6AhD2o1mNUiTo3DPbT7lTGWyz/6PpPLdTRcMofEWuJYgIf0VRBBR7
9I8rmsTewH7182w4M0RzkkkMwlfeskuSQQp/1t3BGpPOH6vHUpDWGpee1bT3jVMvax3n3CJogzd8
wbK4Os3G5rtVo3NEA38H0IuDEse1K7H2Aty0mz1G1uQ+uCUXyHPBPjx3LsOMAWJMt3Pm1/SImct4
t/d2vW0/i1WeuQ0rbayb40pYCc9r7z7Ol1VEhASweU1BM/BZsOK8UvxoC7VTYxMRgI7cPK3Xxuev
zNfwd/ub7q4rtG0Bxr1DHj6yoSyGd0SpCAH8YrF8MS3sVQ0CUNkXYdz5QhymlEvw1P6yQMR32L55
8FX1oBuz8Quh+4bAmrKqlgmfFHMY3udPdFtl3zbrFqF7k1R530qn1myD1QGrBNAixYRbrxIrLkSq
pAkPiWWIrS1B/ydlKUlP4cNw2xgWMJ6UdStiJUJtGvOPSt/Ktj0nYr1bLdqKK6V5B3TaIuIhQV6x
IFIdT0mJ0+bDIyDv8kNQ2aXcMzN9aD1NbnRUwTH3NCA75B1t2normvegksEmX1EIulMq2Axk+7iR
BWGukDNMSQr4G1QfqCqQlauHm4yQOoNSV/M+BPlrJL4osxP4M36OQXCAeGfX1yNhTpV3KJ1QsvLk
s66VMljn6456bOOYCElq+Zu2Lnk5eg4Z3/Zy33gyVRq7gQhJMIz4u2JhUL6iBCUoX96L4lmbqkoa
xWGxkGhrVcz9RtVId9vk/godq7ejXJpBmbPCxLJWvq//o5zZ8uGfvv3d5Ok//qqguGsE7GVf2dSr
uR+pZqG7X5H0gXdyGFa1FySjSpjF1/jFSdS6yklQCQjW0QFRprjcK/eqcSXWZqGzV0gC4SEQOOZB
KnmaOqN38u6tAzd27hj7qatRPD5E0JMdhy7sh+zMYMP6/6Q02FIQv4uVi3gRC44nYSmVfopLq8u7
hi1J26ONugyQchu9GdPX71WoK9wj+yv91lWxILWXeVOWr5GhQoJDJUSFGx3Zl+D55Hk5LV/5S4Fi
l05VqaU7JqGCJxIFVSQ4Utx938NHvzw6kZ87oSZPFcEKk/ObiUKQLxkMbjJrMqnHFB4fXIjj+MVE
f03X86NyLumlo1z/u5/rDl/hDMnWUdBOkQVz3A+Tys0zrC1nynD/l0uVkQrQLTsHuRDWmWRUiajR
2QavfNoV6TSCMYE9Ijq7tE8koWKyl3sCgSkgK8bNOx8/RbmvKPZBy2siPsO8FA6JHg/tq5TVMcW7
Ac13OvnsY1qklBhqsmfAzFTMRNgs8/Xqytw1JpVTayC9GUTSzEjnknU4Nypcp1Mz7XDdkDMuNRTc
Oe1X6/5z4VSJtNsK+S556Ge3jVjHh4cTflBiDF/xKz71H/F5eOprJdJQR6idN3X4M1ovIgc3PhIf
SA9DDxy6tVqW+OYVUOdKVAqjc42UwFeI07Ba7WRUAUePyXl0GBwG2eg+ugwymPzoF1GLccgiz/7n
VztyFrDWPurVznmkH2aBAXtf5k3Jb/wKIv/EL9yQT7LIRGFKx2XSsHVv3dvFtcam5UDcd5oSWoPB
/E8VCj5zuf7gt8NKUIoqQRY+0bcSE6I4nFCKLxfIlmStIK7aKS9qIjck4yfNM9X68HFR3XWwQOjt
WRcT5jHd+MjhEXCkoZXXEoyBMXgnn+67x7SlphwxHIZWowzDdIskIesN2T5EnuI4AhomvzvGm+Ei
OY4Xybr/ad/hLJUoUhRVT91oTdTdx+NyPign6orryl5xnT6jI6GJZ7LgWb7tV5ARODRZ64xf45fd
u+PtMYLs2GGFVTAkwOhfe9feJ96Fu/Yd8sgzkoLboXtFBwUNOWLA/WibnLoutBJ5Zx/ai3ARfuKs
R4Gs96o2jr1dp0xBQMc73OzRJtx0+FbbWu46xyExDfI7AdiASTlCjSZKu6fBZ3IavCafSfXvwLbx
Z0wODES7rfBCyhfilzzD4kALyt9BqWFvFgM9Wfe2+VGelqdmflBrowS3p0SRC3WxGH3ITLQUaYTi
2jr8TNELHD+Wj+WWDMqa5eXlJrv7Mg21ACmeVupYG9gJDfjaIF26ZIa/VOLYhYqrruVKC5cbv79O
k8uxUf4qr9K/9O/29/jbECAvehmXrsyANKlAFrUPsclVOTTbn7P0xCid8CZvrcccbS8yc+/VLTnM
SrMhjS89rLyCsssvw7PtBjUON7BoJaLctot38fmmYBFw1y52ugzvpJa4yaKr6zOELRRfSNlR84J4
jpoBE1pCPLtQwoG1SfZDaYDZIlUkQnXPZoxT4qFYU1Q3tDiLC6ENkd43pWHtrU+qelr2VPMr9RXv
c11fU3sbWT/ne3/rtpD8cJDIQO5v+6KNtvvJvh9sDZV+NWsfvw2kOq/eAwQYxfyFZDUvtIIejYrr
b1/e+ey9X51bWwmXYnn1KaiNkiDkmzCpgTotz9+sdYUJwspN0+gfPUyeC3JeKHxgniQAgvbrEN7n
gRFq8fXFPzYrbZz/WEjFTcuJcqyzCp1UCa155QBdW/RGnsmrf4bOIlsnVSDpzayIp6CYQJYWOorE
kAff4CuJzEytIYwykKwoUQjkCr2QfhXQFGBi6n/Ry3rHbkipUSHDbt/+pHU+2IuJ4R30M/8outCH
+jtvIJNSYbp6dyLj3bwKwbg6IAEbXgGOBZFNK3njPS9JfAdRCYhy3dpPFmCGzubMBhtBk+Algw2T
ricRM55eF9qoNBhB6thxufXpnSebyB1eovu7aSorJ8+2w2rPBLth0uPbQQQBctnRcfOtebmVUht7
tw5fqX8HkipFUYH4BI4R5ugJmOo8KFiMYic4rWySTeBifN/pGDuefRu82MZG68FhJMNjcTAWGPM4
9P6VoRk5OGURO/EuUi9WKCiQ2nQd1Xk0Efo36cFeApuff0QK/mu+S/daSQK2MzkGWNqfDl2+lFIN
pRBqtcJ0SCz3hBLzqX0GPJFdG3Z0CDdTa1T6Xvju96f1aJyiU6SW6x3kZ8+Jq71FfIiqPXU7T1v0
agWjeqZgQ82+QL53jgJJdRhd2Ia+DonSTPXGi8NsrsM91RtZSVUa7+57TmOGIr1gcyWGgWoaqvgS
d6tDROTNgkOZZuEfv8CD7Fi+V+fWnAgmrkHpkZiuQINqKpU8CnjbWLluuKW6p+qz3qksPNQpvoKQ
051KAWUJfiHJUYuxIZTcw6/dcyxODa/ce8el5cT7PESLuAaF4pUzULDipeEOffGPickH2PgztZGj
VwMbxi3nxL+rwPbVF98OxDbRwwB/U7BSxBalT/6lO6oe9QsAhQA+OgrGjN6Nuh4q5YDhZNLRxSPZ
qHm3zmugEKlocgjhSK8YWP4HbWtB8oV+yHEjLbn47ALuzWul5jT/EFbuDujERca26JtLFFp3qbhT
2UT4hBySTMsdVBVgaR5eKRKvycGf1+gZUJTsfjmfATdqVfkHTj58XL+z7/ckHTlMpu751JAZ13vy
nBwHYBwZinKbQtkX07Bb4ODpJXcvfLw4Xv/MhNS6PwXvP7slUwohYS6R0GM6/0OwiLkjWC0UsPcC
c1MG03JkSgm2UrCANzna4xEUGtuQmMAfmM0jK55oR1lOSRCTY+OV48JDRPyOoqFeNA21mOa9SSIW
REkou6kRotVOXYWaZ+cdcRFXFUHKkh3xwpULSJfkYh2tI1USNVSp21F2tX6sQLpkqk1pHYRrphWU
G0s51Jptx7flAm72a3n8/Syvv9v5NZ+qRmiESsN13FGs41Zc6uxkFnSwo1DxCUSzgd21utWgGlR4
nAGFCv6poa1yvQ4pEbz8tCGIBANbnxbxu6NL+VntkCOMRU8SyEMTVksUSDTuiGhV0KtA85X7WrzU
TRBEEuIvPy28n/BLBUjqDZ9ImEB51+lxHDi0kIEUvptCnh0SzQOwgg9YSA/IYcUCqIH38ksMJq0q
lZ7Zrw4F5Sj30wOTq1FhEZrTwmi9ViYYVmFONHppUYDAvIBL1/HwtxBtYFe9eWtMX15RyCmB3gQe
1EqjFcdsapXZrUBiRNXoSbG5zA7jhrUw7T3jwhJHidC2icT8Wcj3Am8E1H22Xt52dSN47Orn0Agy
eAISm6FzSZXBW/SkrE26RwWpjHlv0dxE5gmBt4wHOliEwYqI35Tw171DfA93cRUwr8WNc6M3u8X2
r9yqbuqZYLyhgm5JEzlNs/tJyt1Pz4rTr8V8Md9+V74e+YawDh9BjWkd3YJXdP++f1t/1p+7OoFR
eNRPZn2Tu95tRlUX9JrTd/rmxnP6dh9M4w0yIle3Y7UWc2eefgFM/br+fVbnWiP72wUXbiRTTugZ
q4MVjNlZd2u9Ksv9syNM1n7q0Gs6MkQG+51XHpQHOudSpEcDkgaQV4djFy+6CrCysDaqjKz55evy
VQLsc8DditYFN0rIpZJfimpcCbv7mX1mr9l++pqV/E2L5ENtJ3HjtOeYnc/de4B8aLhALo8Dl9Je
fhk+0SOgchshqc++KDtBYZ0FcxNU+f0naOoh2kR0sdovgGDCI+lZ66PwUvKPpjnGbsCgy/dO7ery
v9KhocRaOLnzb6vlDoEKsgRpjy2Gl2yjBXDLfVdJhxVgKVRCUINCyIamslZwJ9iKYxOqz6ACw5nr
R4vp7D+We5oPN7YnPbQZr3mudiscKi1DjcpzWzTllzpllEkevj3XbLj+ma20AugI/mn/0zPjcrfc
FXpu09KFlJBghskU3UIYMG4uClWlmed4xzDVSD6DIL+GZWgj3J7jtEwHUX3DYkLR5MtZJDe6gVI/
30RWXGZmbie1ocKNF2Axq3Ug/FAQUu2x4+smnaIDmKsDizfY1kDwvy2bumIPObBV24SdXClt7zZD
yh1qyguvrR2Kec1G8NpidbTtXqL3u77tEsk8WYu0Hgkfq7WosJ4zWdnAtzWO/mJ6ayl7InznUJ/1
Qr+U4usYWa+RhfyWBpMNmjEphVYsK4QqR62nTWfftfJaf8pGlBIvKRYrIjKdxLa776Z0AXSs24J4
Gr5s625AmVNaqyLSldrvVnlucZHu3ru1+E79d8vmolj9as/GXtLmXWms7JJD8sGTTvbcJ/85zlpL
BbnwIoEBi8z68SuECkIKaoQX0Ln/YWn8pPo5sdvdx4LjMoQYYorgNexQ02EvfUV77HGwMQNoSKSY
jk7JvVuJrkCBMRP6pwmxpnBz8IVgvOV3R0vIvq0A7DMyOErT6tKg2vNY3pb2LJ3WBotRdWB0wckG
Blqb9Arr+1hIKFVSzB+Bi9SotxJ3AG2Tuq/Sezt/iOKR00RUlPH340vmCUZsB6KjAFei8noCtCO3
EAgT6iYS8Y80yLWxaGV4Yg8lEOQELxZ2MzN+9e71NMc0ioslJmNBPzq34Qskz/6B7A6OkWT34etU
61o15SalnxWkkUcOZHwIVy6gLHYXWzwFCuq5zCP1x4Vs/5oXTlkMcwcQLjZDz4amvU0U8llp4Sz1
NDxuVJv/DGyEF60ivjOIv2wOgUtA61GgUDNMXZRbm2jU+XHowQKYpr5R1DhOber/p7aZXxZFeael
ftYGdqL2pHqT9JsCeNFcPDV/BD3T1ZKUjLB84igv85CRgv61Uw21CH3aCIDgNimZf0FlSowcOyFE
7i5GlUE5obLSPVFjKweL9qJ9IVDJvozWpami1IUYG+DNryi0SJ9A60UkMSfTHtEqKXVLXWD2PMDY
xLxS99OtEPCokMUQoaCnh4p7EqynUIVavNG00riU+XStS51d92gkFgWREs1H+U5gW/j19A8TtUdL
sQrTd0TVDvUBzWQGxTEDxg7A/ouCPeDb/1E7Hyxm94PnZD9IR2WizfLkxpC/Yjor29kXHhP29yu4
/NjYvVSifVhGDo02H2mPqtKstq0tXUkBWz59EDIgZUpze0hqWenvJvev+9duYg0//VOopZiWWVcZ
tpCETEB4F0CFQDSSqJ5IrazmhXaZXncbaxWn9Vj6Ln1vlnTha4PtmNiOzhv5Cyg3GUsKRk+bsm/2
soaKf4LKl+Lb3x3WRv5hUsen6hdvoxr/gy50fhkrlJkpR+/rKGO3VA/V3TqF1UHRt3/OSpPjV3Ve
nT9X5dXtjxZGeaX3cf/aTD7981dp0voMnrPdUmmQHdATs5LsASeTjv/AGWkSy51IPKsveEXU9ijy
bSnDPus8r6meJObgk5hdiziAGBzcxd0jn8j+Xitnrk3oYeCZYc2t+W11W53/SoxOihnV+qJaX9uQ
HnQcOXbJDgvfA7frzty81Z8QDjqfaaVM3II1zyGBr/cD+xPhc5CA8b1NCEHMVQ2sgZEYxENG0Ne2
ZMZ3rJU7O7b3HQfhn7Yj0T8vhKoAUcJKUoaemLgjc6ADC5DBs6+jBqa8CM12LZc6kQqcpeAObScL
N3E12E+rBC3PvjHc/x2A+J//fWzSBjHzgYBUQJhPcp5CGNz8fnYNt+plbDknslagvSirZmzNxNbS
h7h3RJAkgnzCUgMwB9UJdjUCMuC4LSKda/sz27TOYXFcnkRWOrSovQev3rO/33hm/CHtski6FJyx
MWE+fsP6GAKCmnsKp7WmHRW39kW5BH4Dyqjxiqm4IYyb/pbb9GPpwYK8Y688xdveKTYXjcvv6XdL
y5X3T+GQAPU+lVBrnvQ1F81qcl54d97kunmHfUG/s9I84ixWBnC6SxwD+ff4JjZGY5HVD4TqSI4A
rD5Ht5kFxBr4fvvcVBBnQmiQXgXYaxDXd+IkJM5jg3ockkuL2W16W2KnjQeuQig1pU+Y3JhkdOIl
UaJhZ1QcUNiqQ8MBXC4wt5uzJpXG28TMCHkGJ91RqnvOwEGEo8KIMbtm10jweujKr0VgptRfjEUT
E1msDBeeMBQW2g4VcAXqKgIeKZIL4wUUM1e1RIkYAR5kWcZCN6Li7EttWQH+Z6ZnRVyiqGlurIlg
9l27c+6qdCOSDfQHjmcLg0rW6Ger4CTBjPCQf6cah8GmBDiQUpDuMzme0+VpD0aJ+vo1NGbVht6A
CM0SCt322oWxBfeLsjxa0swQZYDVQHHzdon3FOGdaIIq02+XuNEEtUbpZ+FtWlUQWjYZxoLUfu0r
vb+C/Hq3XMZoya8EL9So28x+6vKMSIZhT0dluBinXw45yOer1JOTNt6pAVpoFBkBZLTpSFNeusfV
sIrF1ZEs/4EI1pnpTuGqA9Ce/qnEPzQAivjmmtMECMPzymMOOciDZintizRFyv6BZaGqhsiHBW9C
YaAO0WbEkL6SjOgN6eCGwgpQVaqCeIWyXEXvivKF/s/9gxZ/tL0H79gwG9mkRIxm9hXZU3KIJIoh
rqDoVzLMNUhWRdbiGdrbC54uSSHu5YRM8sy2J6qWShBFbl6KxIy6+XsbZZOlYmAFyOQVjVCBog7F
yjo1haCV3v5d3wEa7uxz0mKR1lJ0Gpb7Rq/ct2LuxY/uSbn1hLFB3ELMoZdUMCISEha2hHBs/CJW
SCxMBQ8hWIi44XUZeQklZ0FA9hAl7/yuoyrTd4dOX4vwGWt2uTBdQcjVwseGjUw3wBAbAHztg8b+
lhAADhiRBvyX5Zsw/BBsv1UWLR61ntN3e4s+tVQyJovjFl2hsurQhRGmRFSjot71/xVRnqWomQwE
3uoxdDIWiIzCqdIAZe9axHTxZXElIMqBdeDaB/vQK0RnOEWhdWnuiNyrGAU1BT9XUVMniRYmqSEB
qkWrzyYYFcSFpYZoSHJ4quUQf3rIN63k1aWtXFzcM3HoIEEWSKCR0r/YFd6HR8VUEfQee6TaEgcr
GCyiVmYe6YycjmHzXhmrvBDxgMgWRLFgyhX8Qi+GnSFdNsgdwOb5Tz4URfzGjwUiwiyXc/F+Pg3U
LcVdQgyZQJTv9e4tfCNGI0lUDAa7BoVxxX0DyaAkRdU8/1qO8ZgdA4hHCTJJEvRdIYD8SvMK0JAE
JJMM1Blm0fFUVSpxDjr8awpiQPAE6vEFhl6dg1xmlrfC+asEKQqJQh2RTKhHwdihOkLQOboynS9D
8Urkjy0qYgWlQ5F7clqVwlIZlKM6aPi8hxEezsylax2Xqiv/bw5Dco+kcpKH4tRoeMcoFsAFm1Qb
pKLM51KI8AnkJ1HjFMwXhFLNRh0OpWhe8t2cF9TwwdHjEhMro06mm7+OBeivdREaKSy0aEF0j/zb
adQgiW4a9kzo4Rq/p7awOseLxm26Hxfl441fOtJFKQ5uWcEgTAnNCwqJ/OXWJELCtZkJiln8cW4s
0pibhqsoXZQCHY8p6ZqYNCHP8G/VmymYCQzSMJ9d3F65tOnk9PwIAfywSnb1x/Waeik26anOmn8R
ZdLegZGnhJDT12+L8k7Iz/KLgUl8Hxf6OqQBKJPAfeCzDhXT9ZwzcMgERb86zoupwVdo40OU0C/o
L1Kv0PsQ/V6fj+gH6mDidTaQjym4602KhaJvEgjzBXz7/MueXJa1bpxgL+nY+Xnewisynhid+qzv
8GcwiM2pM/Bl+ADx0RPXQgwP4SGECHHAf4ALAZhyhWDhtgqUdgUc8auxPXjHSp1G4I7cisX50DGa
tQkmQ0mt8/y64EtcC+j/wJmAClHqZ6P9PgIvbOAmZTQXoQ0s/oTw9JNw+fV3+d5dvPW6YYwdY7Xr
vFCarDZowqZYKiHQu4BcVH62Trv26S2B3YwIc+LiPPdpguclsk8O3e0PWIGIDjvC9HLv2MmT6urz
JGDSM0g7JgkPKOlqY10NDn304VABRjZICsYzoDsSZ/2dWmnT6vFXjLdXa1kV/DV454scG4N+HALu
s6kENSX+pjUsGFHQ7vVqZPZGtIRpKUyuWF4LlFGIN84ITwL06r323n3fFJVtww0hKY+rcGDR+FRn
QTKcpH0iX/2i5vrLPWLi6y7Jfe7B+M0VDsjWV+v4N6f0cK419NT2eSKfo/3bBmBItwEJoELYxr3D
gbJ3AYoNVGX6+7o0N2AAjtH7J4Wrzn1WB08OH29yP6EvdJflSIFrD+8W1BGl6bzDKgISCvZTsifm
SyDhHQBu4lbrsLwXhf57XwRPg92njHZveVKA3qTFuW5vfrZOo3L3PtTEKFsHstssKNUKIsULqaHb
pe6L1jTNkWIaHPvsi0MqdeaTDtOBBOUYXKD1wImcudNzZwti3UsDLVLyKlatQeh5MXp1bKK0YfT2
f0pG6CEV36xQZMhXeNa9ogYpKmzBCZXMlsrreikozT4BGMhygvmfXQuxSLcBity7EI8O0Yse/qgf
UA2IGWnLsFTWS5Q/fqqFaoy3GVcTfmLtYxamQnbuGfoHi6GLTiCCh8Nxm9H3R7MbYilGYVKX0eOH
V7jzJwuHiixcU2rDT0yFFYf3hC4iBg59sU/1quoIIdLwr17d3bUqM5cisM6J18H1gHPsWjXcvtv5
u5DH2htjFFTstX0e62jto/2P4CVzRmLdWGNQtxTBVa6KiO8gzHNAVV6kV8TmL15nSHrjNCf6+/CA
ebaJ/dxIZ6MboCun2tGE/UTVXz20txbkfrmcu+iwGIgO2HC5i07ZGp0D1K2gxYqxquYjwSkNKkZE
t4xn7JwBp6bRe6ztj0Y6c6za1tjTokmtFydipTGkz7EW7tJ0M0RAQeN03ylCqz0l0EqYo7SpzeQb
RNulLZO7M7ExUV1IQS+LzQYrva1ekRmowydmWz4dtXmwSy3VfxfSiSYxkC3abMTVOi3SVEhtFyoS
2fcuwWETAhl2mdduhYI+oLdQ0axiDF0XXSd4HPV3S9dMVs/SCJL6hZRk7ihsqNFDx8Xk20Uh7uZP
VEiTih2fh4+Vg+e59OxevlpHatXp+U2LSPVR8XMVvKpFRFrkSUOosLaQooJkj9Sg0QwAT9MprU4j
CtzuPzGFYjLq/aC33NGzMqZtaNEVZpJGgDZyDVvuJQYeHiMJEG8rRKUpNFme49vK6meTM2iraK+8
0fAlfvDmtt4QbCgykHVbn5WPLIuZv7y3aqID59dUVxZGBqQWPnEQFXNQjRPs6LZ0zx1kYLqlNW1C
x4LKkFNwFSH1GRC5TKD2axVLtUWz642Q8yX/+mEm4PogIntBaq/yWddVqpASZdPVvfm6M5X6CSNq
6QeqPaefUZNOn3WXODYsFov4FB0nOKZ11UVz+lRklB1RNeVpQiWFlk3+lyREVzClof7Q8dY80T1W
y++uhl+eJYlBrkMCgQ7cb40ZxWdgH/5yhQ6V9W/BJVl01FuVrobLxgO/nioYYd2SzE0qf1v408wZ
5lJPk2ouNUjNNlY+pEB9gtZilS3WW35pScKHQIBMuvVbIsQrYtRZFSk/Gkf5GepMVeeoSVDqWa8F
z/rE8SYv9ALQEKA7N5mgsT/8Y72Z/Dj/Lwi8JdWAKUWxqbLapphH63xeVGyLZrGiWBINpuuZAZfr
YZCIqs56omuFAKRkLnUo/1B7R2ZvlDF4I7R5mJnEADHylcjcqfBdzE2EMyn625/mbnT8ruKgiRcS
ibZTiSXUI66UEVzzlfn/wfD/Ceqyox+FXoHk2flzSlIUHyp+XCCwJpk1ws2u/lUCQfNAZ21PWXM9
rnUVoLpeFXCr8BwiTB9CetLUpjzxFd3xq//u4R+UzTK0e4UW3nrJOpjSWG6s0K1DEriQULXpdecC
Rx1SC7Z9dcU5CUI5PGflU62yzAJcypYUwKcHgVooT1p1cOXl6xvGWRtAAJvqn8vK69ecdrl5GT0C
+fs+aK9cRs+Jlt5HtPk5UBZU9/iFgoTdcd51ZPjVVS57e5pBWrykNgMUEK0k+sj5Yq35m1eB8ooQ
HhcEQ3MmtFYSEg7G35WxadH5x0Lc/8U8faAoVdGxWMG6TaIYKpTVLC++IhBiHed6j3W1HVjZYIgH
ML1DYZmIfn65TqdQcoS3jlUv90ik7MY0ISZDedduDztjZZirAZHxCH1EwrM1SzuSw5mfQCieojCM
KrJHhNuCT67VmxkxQnqWdE1Z2hSKczfq4pGCicl3NF21EBGkIk7IvELu//Zn985373BsOsbEXjct
sHIIxtzFvd+/fUFMBTY7I4ctvqLQw7IAeE2IonO3LwOENd+fCHMsSKoA6RYc0zTvAWwm9mofvb8e
dvghpJrXLh7Yq/sz/ICgsJp77gltxe8HkLmfGovzyla4WtvXL7A9wy0rSzN9Rs5hVqIpVemmh8Z5
VYnXBuDlHBYM5lfwXo06PsMM/WXQrUTcF/cbBkj+bZuQdAvqQrq+OirzdSRLNnE4ddiNV7/8c6iG
b9hRvFoktpDAaK++dMwsXoy4swP+sPPoCLaBY6iEC7XJ6s+u1gFfEfqKjyrgMs4F2nzhyTUAIQtp
s/XWERb1gcBsyYpU5Td5G43Lu17+ekav7v7pnximfnr1Su8mUuGsk0OLDbt3Ontucs08s1Z/nf1a
pQ5m9hh+fg4I7bsNSj/bd/3D9TAaC0LGbeuybVFgXf+9Uy87ElSdUcwWU7OSNo01NW6rX0N75NWk
d7veeC52R8OrgSJ6Z/13Wq3/rjTN3nJ7P32SA7VdoEp7oCl0rQvip9WSfpXTp2ivSFUbRBFk8tcd
u3EwJ28q6Z/gWK1vp9aj4cSLRXQyhu62aaLYbTSO6NkeJ5y0EXxePmee+u7QbS/Ax32ZiybSZTva
62qV7yfC6fACcxlgXb7SxkRxr4ihbEYpwe1R4seSJimOXaD9KewjdDIJJ2kjpGgWQh5F1zyHyos2
XyGBKo5y5PjmrXlol/5uk3Njn2RE/vevElpcQPPoJLt82cGCh/QAL+LdQDMAXi8jXEQsdZcEzASu
WdimkGlK7B4LuGdjNmX6gVdk1aQ5Jus16UjwPXLTxEaPQCuhSikrWpbSisX/nTWRYVPz4ApQlaEW
UEE5W3lUUVZJkJGWoqfTuMAa17/skVItSchpDFrgh2oe6y4//8vKuhiBSqQiUeJnEeKg3gAXTAg2
uZ4qby76fwosioqBnRBBMixdL3GZKb9I5w4IEkM4bkiNPuO0TQcJHPKjU+tn/ru3R4Xp0QEHD7z8
f2q07Bv2NO5SuBVZwwGYKVqDG6vNVGm5c4NH9jW9G40Xzb1zxdsGG7xf3+g0qeu3DQTjR52BKDs3
zZGaucgJzMlaUKkN4U3An9hVQxaoWmyAHoIaQEdj9CR8AcBNCypA4Z9l5VDjxCrVOqvJp/MBhU1f
ggbgzzaGDAX3PDqzyg23gT1MF2TkSSu/PStSKwwFDn9Jxs1hn0IjFlF6WCPYokyTa0MSs1tvihX2
GHeKQdAbIOGdrO7+lHudDHJx9bUCbxQRC5AWr2vVcaAkN05aA15vhfIFH1DtZ+Phpj6UBSif6BNg
WYo1Kr5B6MajHz9DX/bh5et8RNqODjlL+UrFNrEh7z7pe8L9BjfolybaewWhxY0tAQyr/wstR+VC
GE/d4+8Fm5/5plH1L1g20pcC+/NgN818ba7d/QCV68Yng+66D+V6bxPg0F7YA4+eQtaqhJbTvCEc
aYZ02TY3zxhd0qbzfZqRE5h16xbV6Ea+Guv2HbcvcEJJpWcNKoTryGPa3h6hvviQXDDw5TyqJBm7
pvuNC+Gx/sSCAR9gK2ZsQu2/03nn7jDYWUsrx3pSgnOXeje7Uf7ZsI7Cu2xZM+72KfNuhneg0o3g
Lb+o/uOrAxjmwVL5oMgxc0ko1x0XO82tb6MotfXXVt3gJbWgR5fmNEGxnRten8JDxp0CowJmCTXd
y18tthad0tiAWBUQc1iIt00cs/XJGub3hpQR1tzw2LSQWOztwIehKWE2Hh81cInEhs+XB6t097vr
fZbZ+AL2O6Uree6sKRjDr0GakMZVQEXjeI5onKJwSD8ajPix7iKuzIsdYgfRyNnl2jQuEFQf02fr
XqERAjGc9Q92vEVcf22cp8YQTGTbZMulTEZDe+9lVNs7rn/qnTsLZtLFf6VAwxt63tfLBMJXmGve
qVeF2wb9ykKnqATH8RNd6O+gqkoPjR6xijU7Nou51dyswXPfFv5rU38hyLWhRXCrtrc4I27YdgQd
3xOh8hLho+OMxF8txacjgsv2quwb3sZpHB8SBHny1bfNptxyAfMNjeZ7uAV8gVo0ykaTNE0OGSWR
9uf7/LOfZVkDLHbxsaeEQxAduMCyg1vXjEDSR7fuOclGVVbmgTFBBCUbZaNTd59skz16q6PNYD86
Qj2W7kKZEMOvQpsSiAD2CtyXauf0ffq2VwceUE8hcWxwqGVvwRTVrROnlF2oowMQ4ik4wFTRkDt3
54trA3ADzXZ7aPYudAmH9nA3Ub+/vKLR/i26hv7IFZfvKswskVjKbD4SItnAQdjTBRS5Be90aB5U
pBjh2muy4B6UIzN6ZPVNWOostnUukRgUli9i1RVxF1g18DLMMI33PcBJPQsS4qdx3mPGfRDb4+Lt
+vveDjYI9NLxYyyGkDWF7fAgTc0/ykzbPQ1lCLH19ale29UXg93YGbiIgM7MBU8PTHd/s+V9eUCx
77cyeyUX4flWz74kIaDP0qw0GzZ8FsqRnUsMVKplEvBlLEY6DsAJ1BTYw6mr5uwjCYRUgRZcWDRB
99AygWHN0FJOR782hBvaucanYUrs1L9CEXtMBRe6lOs3eGMSea50najMs32pQ7g0qdvkz9TPZw4g
0qXbNchuoFA/+N3FjLVqDLtgec1TbCGcgMoBl7NokIN7cUAhjG36w0qCePQlGL/xEXXy9ecUIQrN
IcqawNKAwAEqCXyb5bAlIVKqfTeW75CchKk05sGg3RD+JUUKgCZRralSvrRlqI7/y0wlBlPi3QjT
JJIgzkGEnE6E15vLGk3vZIYT7KV+DWaUbvNX+BFAHaQIDPO8QDOkdgpNSQQlkkN27EItChgxEI5P
hwcpOPzXar8KXyEDlsmnxXA9Entc3PFzJLGWPckyPMTi2CKhsPA3S8LSHvzFvoZ2lboLZbie4CP0
NipeDW4bZKRrIDabFEoqniahFYnFhnoGXLUHtCGxD42m0USSgwMONjyanAqENkU5Z8KV+jkLF+UA
GfyKEIXBsX8Z12bgHtyf8/IIUOINePDcxip0KaDslmM/3S8/M2N2Xi4GOk7jUiJ2k44cZhAKA0tn
e5nBzjm00E6lgS0gBj5NreeUxjr9aarTx7rDc3MzXiPbTe8bTtOWwwxNGFgPCib+o/XEJNxpy475
HezC4+z648BWFZ9I5jIV3p1objbyDGcm2rGXjkWBenM8l4ffHbNn81sabcabcTbdjdfDAyf7xA6N
f5z4cjvc9Jmzm/52WJqVZCnMbEPotZJ/oE1uruu10X5aGelK3Il5+R8UVGj4jx6zB5hWAE8DHfbg
Or1Od1YXbEL3YzVyM+KezIhl2lxquEzv7mIAZ2kxWPc2/Q2rw4byrIWUzM3LfbzP8JzM0GY+hTDt
dRnM5W5eXpaX6e9j38x/owOBXhdaC4/kZawwzZlU4uDJkFkPk3DazM2TazgtozOCGd3lV564nAon
s/WPw63PVcqhy8/2PYRGxS1yBiYbNGvQc3n6LX8ap99SAk//FG/q0+QDhEyyOgq4pC8gcOsiWAPo
kDcVPnHMItUkckkl/o+M54z2cY48i1AgyDeAS6rC71gDm1uoyuJn42zMrt2/5NoGJuooU/WsxGKh
NLfxHVjmhrd/tglPIIq5fbbVC7OsguBPf5Fs++zagwtMfzer7/7WASToGvAc1j/6ymS/3Dqi2fOK
KNP6uZk98LcAhozmMX4aYVqNr7XIfLQrbCr0jxGspL7NkKQUtauD7jK6RzBtpD+BNig9H7p3CJr3
SKIZ9KCQPOtcuscE2a9u2i1H7IlA4NpwAnEl25wa0t+4EkIeUXdMQYe7yWZMBDZzBovumhtxYusB
PgdF+NN0AcwVB7vPHVwduxGu78a3ye6k+YuWVsiA6V/iNL61bvDkbjldTS2oK/MkQ9WLgYPlalke
WncMw6/TjEdpJAPx0mghFRoYiPzgI7ZDO3zESJpQnaXlSj0SRWY2xul+umXOf2ZW1xqUotKoktQC
85gr9FehOecfIJzAjCGhDlWh8qxfy/WMvwnfjtEiZA7WOHZ3A1VR9lUakbKhL4607qZwEDdbqhe1
FoITHEpHSD0iyWx8IGwqGBDZEm51zow8sYNX+L6Y2JKQLQ/Lw9L4hcn8kZ/HW5Q2H3QZbnaT9Isq
hPS2pGOG5mB05bLwvjCtpgsHC0+YrHqNuNaqI95wJlpiaMHbPnduCFCX6nyw9llrLQD35Xu648Jr
fhJeN3EtlVSBUI8ZTOxroMyz1pIiWMpma4FKAHcYWj8Lag5oXJwb9uimXPPuLx7e7u8Y8JaCO+W7
6RlhGCSPCCgMeOBnWMcnZvINA7ALFif5NS3RXsMMOV8jtUweFSbssWfLUHDop63TGq/lw9yaWlP7
P5rOtDtNvgnjn8hzFJDlrSDgvq9vOCZNBFwAAVk+/fMb89zHNm3TNE0U/jNzzbXwU5mUGE1xKEQY
/rHl+Lw6sIx4sVrwoXhQf147oQ3pyEky6PyiTtDmr87gcbC21jbnknnuwvNr99qJN5X8FMc3ye6G
CotNZnTGmAiPiD9Ok6jDxQ3oOgumYpNSjNHxBn55Cg/yU9lm39gt8EM9d/YglbgKXyGpQjBlAvrB
xPKHDh/Aji3+kEXnD+9iS8IszB8YgD05YCSKdjsCX2cl2Bks/oxGSbLeGYeKL+R2jlZXHiCmywIV
a/p1/Qn+cRMzU9CftGwkaDM+8kkotj5dzB/vVlTvPVwxeoe7ydkk9jLPRVZDA4nJrPl4zw3llYum
KgWYXzmy5BNggrC6rZ6Lx+qBg4Y6qVNHDDSw4YazbX68EEQUlDlDcYLpjQ1PFLfiqNd+dLcySJuD
v2tTPC0MiLQ9NOF/6mRRKGuuGJL1KeliD5FhENEfNxES7xxzFvpmUYnLI57THrNSjeccTW/6Ae4a
kBT+pmfnNL300wNASgE0P8yIjzRBzBIEPuAaxR0QefBXFO5V2j9MYPDR4SDYqanNpG8uKlZJGBt2
/XaYECOItZC6z6dYISr/IDvzkT0SDjtzfqeupQoQORhBRTfghT0/dHjhxv3xqQD/t1+8iACc4Czm
AgOZIzGDe/FZEOsjdWXMlAV9Dm+7CyiwOaEwuavOmoU+7c0hM3/Ui30oyfI/XUlSmATLztpcmktD
PCb/dU/6lm4JrELshRJMnTR6nHL5Ej03JhY4Zw1SeiPT564cK9MycmL2XungCa1sPs6WnXEJZVl+
XnGZ+BsU0jGqfvr3aHOfIcOCakj5nneWorNuWEN/zhPeRovbovFjVjuMY9AKVJchKjnVdPYL/toi
nMhRsIFKRdMVnrvECOGWM6QmgiYLCHYRG05ZiyuuObguGcZ5Df+U2p2VmGQUe9Ef4yeCWdCO1TAv
nCxS2bGSDfRyJN0HS+B2U8qm9t8e6+SSde7+ozNCwYOix+YUkD1vgLuw7GirQR/OJkpn/EzySae/
LJspQou+F8zvP8whf0dg8qV9KMHtkmD0k7rVd/rO3CEY+/9DVIay/xPda7AqhykaEVQ2vK3zob4K
Zhb5Jigr2RNC4n1MHhNtzirbk1U3AM9Hj8pr64e/8S+QE1PdnWFl/+TRPb4e3B0WJhtPCp3ULWYt
n9NctOJvjLqkglHDPNGHZ2501P103P/RfdpG3dd9sXYQkobg8HdyCXnAwtAHDEMY7E6qXbVLVq9F
M2s+KrHKe3x4jcFefq2IwBUrKtR5Mza8zm1oTHQKxocMKWINOfTkRk+5z8W+4oHnhdzFgLaX5rv5
Ns7cRzcI3sLAh6v2mWP65OHGACEzsIVU9TMQcdXvz2skTIEgDS/L6ekOvnfWCgzaCoZpZxiDIc3f
4xPrNF+vRjegVXaGPzkmKFxwO97Ewunjz/zV4zYMuBgmj4pbyFi1v2E2tzzk09kI+0mE6BEAVGee
wbdgf4I55bY0psE22KbA8v/6Z0I8ufcV08ucdvXIhw1asz6HDMZVGF8gx4ET5dHQLNpzQlImky5e
bMytkIW6bksq5iLCcMtt56+vNy8GHqSawwFBC0ff9gbG80AxKiAOPDwA28wBMMW9B1pqAv1o34+H
/dRdfHmM7B+/AaO4Z3PdLWFZz5vCE7TwNgCCYmjruXBNADYQ8dGhL2gndLxjL6Ffw4uJBs+uHaIm
h8R9NpVhqjFmT0okKnPjBFH2VPP8xzQEtjF9Pe0XFgkwLH/SlGbQTfiqiskTq4hTAS3TdMsvbmPo
WZTnoHWY3fuh/9414SArB6nhJoucOZiJK/Y7XrKwWMIda9D+gfqTuI9Takv/I/042KLcxSAn4oWK
fRBWkVJhE4BG8IjBSSx+rsBfAiTLNCrS08IY3BsW+DFO6+whZcRk8TEWG8+rR2nj0PZVhGQoUEcC
g0qyFAgiu05I2qy4Aab9+4TSTKJfNCnnN3gw68xhF0+Yd4MSZmSRwiaaByF8wd+KeK1htrNBxjRS
5HnRL/uB13fI1pe1g9zbz2nCf8BS7B+w07/yfN8ItvUgKmVRf+Wztvth1wjZjJy/LxyoF8HpOkbt
wX9yYOHmUv3XQm2jzBK6KRUJZHwp8/+fpK6DO6tM+h8upyd3j2GHh/BXXZn5EOa5L8bIMm/zquAb
KxbKQgMVlzehIUPSZB4RDbwk08j+lNUL3A0hPYrP9ke1x0L/XXyoezJsiH9C9SN24FylOCvuhC0r
pNLo3Prql/x17j1dMVSoPCEF//FfhfL99z55/8P/O0SEPiwPwxX1Yj2Figuczi81+lT5xMQN0y1I
LRZdoCiFAmb+EuUu+60HaeHs+Nm4+vFdLvgb9lGsyhOQ2LXGlogAStzU25H1cp+XuMZ8fKLhHwJA
FTiAibByXza453VS8N8Blfq8M9HtF5f/8v2VMh90BsH0OmOPB7wbraz1cxLHdhjacYMLC0ORkwGe
PHEBBLh/Ttp5tazYfzSLeqXQd7erzu4NwX4TQJI594GYQEtwXZDt2h+5gG3V/gXCh5Ah2+Muzzyz
f00h6lxul4jH9dLfvI69DUqKhmi9GnmjNpuINlE4wgrKQ0oGtWBahbaxUdFFNB+NhdCKIQLFNnJo
3irlnoI2BBmBRCE0ChEJ15Cy0Tizq9iLpEsZFx/xuugBxc1BNNEidY3RzYtE4I+ULF4GmifEbfnP
9BkLOH7EsrErvtXM0c7tRoLJMl8ekPBn9NX90ePwOCCiaU/GPxMN5r8aL35KHHJBBKncOkKPCUed
ntOgb50WMBEi58q2f9t/OdfINsdd065+85uf/eJKoaGk+TguNGOWe0LCRpkiy7aY+MjKhosMOQeS
tkhahTIBM43K/xfQBZmM9wjRQwSM8rbnKqRpyeZ5K1d9NP5sviEGsi9vbH2FP93CWqTTcJt+jO35
v+S7h74Oz91T7uzznoZv3e13NIByg21J8AKrtmt2v1NUyQp9PaSUfs+xdB/d73Oa3x3Lh2fvGejK
9moJ0aamlUXBKBoCfXnzvjXQSAm5/1MWfuA5EccJnCAYH4R0UIH75yYGyYfubuBcIroCIWTBy0aK
q6Eg6jnGpELxlS6ycQ8euSgwek4xivwCTYI5vvosB8zf6nL1q8sDvgKBW5CD8ovYCYguKZv3uBmF
0kKZ584W1BMjarJJ/1p4QQvV66BkGrwOqpg1gnOddBYBAyg8EUUUC8XQbIcFuNQv8uz7AEuV0oMM
cQXuoVlnBJ2Ze21PW+RRi3n9ACG5kh97pc+BPo9x2SjHj70+u17yZnD9pRyxQr4xSB+eV/8JuFxN
cxwEZBOsz3IsN/LhbX+dXy/XZFIkiz6cuUuJfg2NQ/fB3fHgGR8QPRT9Nm9HI5gIwZIW2Jgnhrod
63Z1APN67vjlC8j5+QM44CvYR7w+ShYUpiNr0szw08V6d8LTzUsmxDPhwMnMJRQtFlFeeRYOpSh9
SyT1kqPw38ZS1hNsS3+uMyjnBgshp8trjc3u7MM54YyQetay0hOXUXE7/bBQqTrrv8UnHQ7Ji4Mv
oSQJqY8nDWcCYVjSGeFtIHKL/x4ZjgfZUIGKJlYsFt+JyJLTEa4cBkLb9v86cfESEARSxE9M/Z1l
nLrNId3dLLcruNqh+bJOfWDMHsL0/raAbQjTygRfsgl2iBEbiqoXBe2kC8trFJDGKholEaIHCN7v
RwU1XB8GMroUtHD8uOMN3QxY58Fu4XJ4o9JnGPp7iJRQ1NJ9v/mhb1MxOAX/J9HpJ/q5MrneD4Er
loPT1ntS1M2psqTTWSbIqPJZw8l+MA7Fpti8NwxZ1N6M9VW6KGewWBe9g1SrWHZq0FgjxC00DZAM
+nYZbUyMzgCj3Gt/gCKvex19rS03VpHYc1VzTptOD54sXlhO8aBucEql/7TLVw6AySueD8xxcqeW
RP7zVJpOeYm3PeK52EbqXqkPCj4L5ijXyfPUnNUJgR/ByTCg2HaJ8Rkqusv78wFNDHS96/y1VVo7
/cfCji8l/AbFO7GuUk3XWocLa31/HeqvOgcoNE/0j1109MgD5mwbmcHZC8uaUPba9YfgkpBxIGSY
kFm4GBp4MJVYesvsVE4FptGYWjtQyoUiID694tEkdu3pnp5SzJsE/Za//PsQGabl0zGeR+ynKqdU
7Xtkf4Yzuklf3Wl+J5tiQQpCC3u8xgfagEJFV5zZjdt54Sr5CAbvvXwNFSCheIbJHH9JHGi5eGGK
hdTf2C5fpAx9JkxoprqO9xfmjaPw/r1Xf8VesP8RgYp8Nx0WY30qZsAyAdf0NkTYtD7ENcFdURTs
zG271nFQi/CpfeA21+B0hv8UEFuDJxpyXUxMiF1icYJH+7BB2PtnvVaM+7OPY6JkMvVAAQwWQqIN
pv/CRfsGLvceU9w5m0WVLsrjP75rBhBifkxyNWZJ5loIV5IRLKKs/X/FiZt3I48GYeb9qO9kd/X+
FneD3nf6qctUZ0wBJFCo5lSVfNmGpDqxgOgfITxCOYKVLOSS1JERUkfib8J/gRz5ojbKcYA/EZxV
sRR5u8JJ/ZT/j9JLVGVXSoKY0kjbJV8+UQPSFsoOilvltrPWxSGCUSe2ucZcEokF5WF5bC6ZTQRi
KLgWwZNolTQBG/iWWVxJuAVwHOx5UM1NjJXafXFbsS827GvspYf0EGyf/BSfh2CqAmDcJ/pUzQfX
6dOX21vgFmlxRT2P3x0t6CskLkUF/gbSOgdEHYgGu4+xZQ+/7rfdrjQ2m7LXFPPk8BJenqZ93zfH
8FIdGx4xLmRAqwlmoDdGUgFQ5N/9Maoibh9M+3FK5uXncjH42V+n2EFJh4fKGMelPlY2ZKHPZGqF
xIFVc4S5aGzCFmnBqJ4X7Wgei4tcnzWPO07WoaxMPwaiLITJppjcfXG+lMwHGGo8ZMUow4yocNiD
uzWfqqbeYQyNNfQWJ2UU0PqiZmUnE8wL6XYwElhRJJN/Ohcx7qGwT6/reBvNLeqdji4tmr8o9d1L
hDHQx3ponW4/lEJRZUqnHRFqfp1Ul86xvHS+E84sc9XZRJnNdQeHlh8J6TKUagJ8cE4J7QANIySX
i3GUB35sxbSYYnUBZHJ1GxS2Yvzy4swaGqcGcROhtdSt3yy0U9W+IiNlFOFk43qmGX16oSaf1OIr
pf3a37flRf+VxGxhO179BVoO5jMhQMvbL+E4fojpUFZTHArqzwWsoweUSlg4EtYsjxKlgL0C+Pn9
/b0tIjccWuqg84Q/j7Y3n9w7/oOpKxBMu6yo1PDAYAJPAta9jm45xMlO7qhgKaggyb91tcGGB3hL
kak3prR98bmsJX71KZoIKvspw3z5W1nV8LD5ttAftsNsXoCfzYTk2U450zFqDxlXLr1ykCHRhqMs
neUrdGiLxKIsGIumknFo8qcRFeFgB3/yeTnPCTOhxEoIfTAWn7CEkvYYl2AuPZyv8cUYSx/4JzUU
hnc1RBoWwSwXPUXJUZMPrc11/ieZ/pNNyv3+oD9B6nUS0vbfQ66paKhOZDq8Mb8hOhxnyFYJDNvK
7yA5jMhSmVR7wvlG5zP+L5c7KVj9jbERrw8MckBMUBMsGtiBXMFrkchG62Reo4oEXMSPg5GM6l4i
AhZHFIP6jOyd67kAKwKlIP162NkBiJwfx9Zr5/q0WT4Ncns41WNHBSQYhYd2LUsEzntUIKHLpNaL
bf0kc26y6x1IgRpz6LwZqntf6hcjNzlmVneQnZsrgQWDYkEF9juHAC1HJU/cT71JewOr47zwOwum
zbk8Vxkz3/sLsjCzZR8uFiBB43bDYbFn5wSJFZn33MSriHCa9XMYLbG2xJvJHN3Z3C4wMh4zhNbj
PB+G82ga0ZtAkW1g4ilHNFp8gsRJ59XIeDg67+RdJNUY+kQCkYzVzVqwTxPbfOXI6KpBCWOK2HYY
BE0vQouwxZ2aebUnFxcmqOsaDt2YK+wGWRPNDtlpJpdJCIgCOATFOOKF7J6jtY6yhPQuwDJcATMb
gKJAgAcQ3w7vt53eWb5EFHTpApedonUHK0EYJNAdmRt0OwUHhoyfDvK1QjjZJD62oQwuRA7Gg+xK
68t4PxNMECUtT/dzw0uxe+zEaYIIHecxEsCdZf40mkpQInSbczt+7vVFB8cJevIpTzVe2awUMVHk
VGZFOQf0Tv4ZM2lG3sOceZWkYTbhmLzAIxpb9KiDdt6um8/sjQPHCnJLxFHIj1FJEhNp6WJ030Pf
WyzF7Yqv8fxRh+DIdls/USorod1HnxyBH9gJhFrcv4HfqlFwyhQ3Zwt23/IOo3VutQ2DrPT4xjp2
vkOXu+DYbce8Eua+5D6MFbtkmF+VoF/pGFdXgiQejPXViaUbz0Axxm43ADPonrCO3Co8m1+vQwiP
HnJSfu6DPgF74EDeQgjBLebwPDSn3hrrQb6yyKsYM9pBdxljcPceXn+6kJC0AWGn9XPAlftegJ7g
US+gbTNmZEOCtbAQPmw0vsPSRoUOFRJ+WT3K5jg+PjIYPDbEV2WGXwO+EHhaPNiNMN92wTOOOFck
dDLBsKPYabjE8QC0IXhNH4isqu8XVbywNcN+WQsosos6ZSv6xgECfB4GFnON5dRQDzjJ1+mxRZ15
HeokzhK0AEMJ6Y0xiDtIPQwssGnrAr8+qf80+BWnkIVdPehS6Icsa1b50TBsBY0R3Gsmj3LA72s8
fmGzVAA+qOYM534pMlpJHqx4SMTY527E/zK9Mo/3Bk+cL6kjH242l5jYgUShw5TKdA4r6Dt8DnFk
fmM3kkwqAKKe98Cc4YFXrdgbo6qUHz44pvlFgg00AZr0zVsbJM9Bv/EUNKNkX/D2bJbzx+bmKP5z
xYaDj0wWfFiLMMSEi5DRu/rdQ/Z2r5ZL8K/amwSstmKOAjagkDHKL/WEPQavQRLaya8KGgeZ6hu6
cgtuc3lu70sRY6XLaKI6LXRdm8oyT4thH3Jk6FjHOxw1NH/pMlvn6xiIm1vfAFQd3bfqsT3GofPG
u+B15AXVM1eDYkXDZzn3mJcYa4jbQUOGBFhkuG/ux5yvF2f+XeH10X9C71v2L/Tx/YvOzRVIOjhv
CelKCMW4fqMR1U3XXKtLNji9yuuXGIygL5vkDMQQ7qEj3IYdWB/V6P5eaFhalBOQZ3UXR37Hmr5A
/RYN03PPVk8lPpK3AZUSuIVhfk4l6Sw0EgfoNl50teHoCl152tlwCed7LmW6YcqemCj+IVjS+opd
wHManPNfsYzDsgFdDFoPzqmP64i1FRoK7LF4B9czhveC/RpfvSx7LV96aPNjc9lZ3LchVi3VPlkn
63SZrJ9LntPnsqINwr4lpsCJI5KAY6RIiiWKgp2GZAaJVBDxqSOmFOVETDWIaR3290LDIfpGlv4T
cZp+zmgmdv2TeiL7OYEMJK53ePICdjj2nykv0T5CkHA0/800lbmyuHmvaEy8YtZxBD1/uL+imdKY
rnSereua0TzH7F6atfLy2uZrYmWIwllouxI0pwewWhCBI4TN5YPJWeWElGKcjW8TdVrynQkMFNCn
PPbiuVBjrioPCXQU4aDqCsIUYvGUElEDEYUTzEOkthLd7dNVJ9dhxIpyx/wuqLAhCDcpxYRUwV3D
E1cyurhPHevcrnSoYrjueBFl+c9LqCJwpDc19+/cocA9H67xHS55oXu3aQJJ5VKp7vNTsZH5cUKD
lEyiMVzhs+pw3dfhhDM5GXNMl9Yw052UP/ZyJ58H6aTOSaFkEu8DjGv2FYEXSFg7zfkfQXeAukT4
hGRnKv4eeHPSCsUu484EmJ74B2JCbBi5DLOknWr7kpIClPUns41YGwjw070AZb+26RYTUIxbvgys
xVLgjZtYk63fn677/fH0/E/UxVIQge7z3wubtXQkjjYv7LQo66qQnuWyxphty8p0gtfZOZmxrF3U
vx+NCHgYkrZzeKxHsWazv1ipiWOVrvGCK96coFZjhX/IGclGNWh+6erKvF5f4TZ2meaeiZNfKd+S
9F74Pc0zso1yyhI8lW4d70XjU3CrXUpzpLjw9GCPtOtHz30d7tap167rvgdpOav84Or3INH1dr1i
/owrjBfdgNc/tU7d91DPF3R2ATLDeghLT+iqzhVW0C5tOPze3mP5fbU5mWESyfUShZsSimV/UnBs
2rln9gchu1b8yiU8dPpOt4gtgBgV5oe3d+NkQnZF1IUbzAAIH8Aiyo6KZrIUoH2ZMYZA3zEPZocK
76Y3iVSJsM4rFo9iTgf3UPy+yhk6afL54zkKd9YW/lqYLIxse6t3AelsvA7OHRzi993Q+/Im0lYW
PqBrZRizB4kQz7XWqMuYMQVZhuCE0pPaSm9yfJmj8lIjYCb4pxxnjP909EXA4S2B52+7e/e4MjOc
0k5xO2n2zSXVyFZuhpZmx0BvHUbGdFGMNNMGH0pUrxjlIikDHDcfw4ra8B1OOdXuzOlf4mabDJ+l
faUFlAFreJs3ACOjG+AVbNCen0Eq7M3N+pIQ0R2M87XKMdolf7s3K9VVhIcsM0PpaJgItU4IbeMr
5UbAT7N76f40xJS8h+kkP7G2NdhfMFilNpMq9uUARU+TXb94OuXuE2oBusDbtNcddcEWGerdV+Kp
ukRZl9MsWPSL9eu+afpr0/jqJ0urt+21o7pyriGJ8OOH6YW4zekTJFYadDxIAiDvM0gy9/oM32HQ
LJLe1MI4D8aPW3VGNI1tFy5K2Sf6wm2xNYiHPUwHOyiL4auRq1rGTh8jI5ChWL2kic8fbt4VjBYQ
CjX20443Gh5L4fYxz39MhADvat/nM0BWggTpJqHfY/HIRYrvv+Y3VAOMER6ztkcAaXId94plZCub
nHZ82asH9S7pDjqPS60h4Hlg3g09gXUV4eCkVXT2ZollBhBkZ2hWOAeCqD/tBFAysF8Hcu0Bi25e
eeo1g1drqwzcj+3rt/mOdzTxsf/S/RfswshjVjUQ7YJ+72lgsu2bi1K4ATSNB23UPSYobMF04WoV
uNSPu3f7O/yF76MrEn8JNKON6vWbLroDaIht2bfGhgEuAUZwACKkajr9+7CBXLMDRYlbH7HMQvJI
gw2kHaQraO/mHA/Kw26RV2D9i0SOj+wegyOpJDYzEBj3b6ANX9iXdV+uMTXnwYQsFaQcD+cBV6i0
adzIr1M2S4AbxgZARWZtGrNtU4xbw9GOEbPSSAPu7k+0u1sAHWihU+yVzqXH7jPYdJ4eK3DLe9Yg
C24DlAw0p9kMaG99kLxhCFnjJyVpzcT1dJrQST/sx1fPy5hogptLe/isF5ExLFiWVQO66rZrJ6jD
ytG9gVVJ/+gS5NuDaVex8HIxcczTnXqbQU6QxWn8divNqeJBg+MBfGSu+Cc0/D2UycSuSMuoCJhj
nPSeuC4bg07iMCWtW4idis1+v0gd2vXbbWLdV8Z9lkbum+sC8RvsaS4FPvzdn5mnEGEODvU5e3j7
2dmiiuCf9A/dq62Rt7TBgGl/5aZkUb6rs2FzYxXEZFbQmtQj1A+cXsmcyCTlx0Q4AWl9WJLuN+U5
/bm7alkPMJ17Ltj1AkzXYJr8qeMkq247TlVE5dY0IL9p1/ezbPqCJtf+REDu0NyvdlvYN9YQY+6L
Ky36/I2luD7vaTtUGzGaYaQhpJFoE92y4+87qzj2+Ffah6xL4JfzxRrlnwEIFjkBqTWogCMfEco9
8Yvn6EE0rOVQdnQETy9Hw/L45nNTvJ841oOeXZHadRHTOtlrGKEkd5tptGwzxut5VNjhfYjQoKTL
acZWM84st7558aTamDe7woGE5PdyEsRus71Zvn7bvbqLV+2kg8f93IlHQc5IfLiVBIBg+Z9Pi2jU
Ry0W/6Kg0a/bEB0T/RY0e3iLQu4TQuPyhvXhbQbyCW56QgcNqFFMLGwTCRDjrwQaFXdENsxstDsc
XaO0isawLkHM0lWWDZ8pMMIkyLyMRNtlxnRbFAvOEPCr+IeeuCi8FnjlLghap/T4UT2HlTqmU8Bu
7Ae6GkNltCNim6A2/7rLyNqGBKZ+9bl8VLeolmZidy/37ftIphUMN7Yjta/UtvLDi1aZy4BcTRx6
eOnp1J6sTdLTjWBPxs69LKmj+RdK1kNov7bqiDGUVqWydVzFMcB6zA2OZyqaPsgVD1n2lwmeQOkA
lVA4P+jeSHwznNfdfdz8snJ0zb2xBYKuj4FH5nRRgjCvrSLDuRE7zm1YOCYndjhQsD/o2VpvWCZ+
iedhMu1pG7VeMVk17LhAxW+OGo7fpaPW2+I2eTfjO+lCNMXGmPGMw48J7Vq5pFCq9HPIng6kmFiK
W9R2gG82Midr2FQuYWcv1VXCQf8nzz0dPS0TPxo+xql6qVpAFJwWqV12WXV6Y5hrPZIB9M0Np5oO
ga6oZVC8NreFEfpB6rSqZ9L8QuLpOzr0QnVoYiGaTev3IqSTa3Oizk6adsmrZWmMi2oYSstuIBGc
9+LJtT/rq/OOsimTsbQjzzXD8fsU2LfXJFMX7+6EUIWANU+LC0WzYjMO2Dtt5iV3kRv8qmCmGoV5
Zv3D/FGbBzs84Ewb3gqXyKy3gABwjO/09wU7W5iIziJZQwfQZ6G4AbZufJ/qD6evOGE0NBHOjKOJ
colPFqty5/UvsezohRy9/91u4P73MFx7+OA/R+Dpk/bTeQ/Qm/E2dgy/YCXBVKutlRWGrQNGdvYf
oZyX1O6bl8/qKd6mXM5INd+wCxiuqfoQ935h/YMvtzxVAw1EetsyhdAFYJnRLtJR73i3vBe8kn1w
G/FV6skkgn1FkCwdBu03JvfQGkDIFce8+VU7NOpJt10U/bVTZLMwmL3z8Rtc6/zUfRWdDRrg7phn
oxk89lWy73CD58f3N0vOkCp1fGN2pDv9rblTn24GFcTJCEVCUtqDIQNNB24VpjTxPDsIKRqTyOS+
sgongcBGveA6SC6wk7vlEkZ1CbWe5Aa4hj9QyovCUUFyYODE23u8xMB+oJ5ugt9id5ndcZ/OJvdj
9wV1AzU04PHNYkcusKv6jfr/hSsFr+xtXu1zlmad4ZtArf6wWzs1uHIwqPYVjjX7G/iBsrdcAdRZ
olxXBaVkEoiLD8wNONTQH3CahBKFdUHtPJfWl6vAq2YlwHLe5lPn94PSLgIGfm1Vj3q0d+JuwBrZ
KX/Df8Q3ypFBQdkfn3TBqBldtuojQAasc0CO2iPkqAykb9RNPW3+hiZiLZ/e/hUNIHLcfpV5/MPy
HVp2suC+Kc7Fmnse8atDSOHC+tf7BxFGeTucfzEWDDw9c8McGKmjgO8O+rQvO2ZYZBX1JPXbiTKs
frlUiuVrA2jHzGm/R70vULz8NqyNcUmXUL/n6eZ5aAfL9kvhWPyB/gN1Gm+kt2Y/IWVEdOn5PNGd
/O69TuYvV39Fd7XPxksAQRtG4uP8WFVrXNzabQIdnvxMALkN4ksdEgfsEFgiO/4VwAH2SNaymZh2
uOwD/4fLzteP+OJSfdlYBNhkKzhn4pXErXJOwQwKD4zgEHs0pphG4eNcjWlvhhT9r/6kxTAemE1j
+x/YBgZUO/wyRy2aGyQI+KuqmKt6pk1+JLrAZJge0csXSJ4QRZlemc5fRKv9FvmICwV2xmOt00Tp
gy6YxNxsxA8GYezw9sSDQtl371CSusTzpCcTfdnbO5u/PfiwjMiP9Zc+Zjrv4g04avGIqJxbH3pH
xrdsESpRwgRAlEqOmGV3cBkmhb5xk57Xbfx+5CSma2DIoG7MYfccrCBA0Rgo6cS4wbfJG0KGfUuF
67i+d+hMhs3jQDPRL4bxbf1gysE/dP8CgTWxhmLR7VzPZmcds78/Z7Wd1QNFhwdQZrz4Kpjda17Y
6eq6oJZUyvBVD4qdtVRH5ZBbD7bKsvx9s705deDwr2E4JAdz/qBnt7VJvoArC573HBdUNuF2x+ty
Y5xuxaDxqT9K5rYx/Aodq1rkITlyIa7fkE6P2xHByRReY44NmPsyHcYD7dtU4DUNtcCDBpqou0Co
n5N7YlPaNoBQmUCKpTKEXJlstEm6JgRqzjCUI0HxkXWMAJHTPkIeYwY5HMKOW935t65eu11C+gDn
yPHB9BYP1HKa4L2ijl/cp9+ZOo3ubr8ZdX6u0/DQHVmIIPt2DZuGO8h77CzaGEQaPF/2Vdun7TAn
4bQ9g4pqZL+95vVz04cDfh8bv8yPhPT27XftZG+7IXmtDJFhBe9x7wE3PMrpkbzO6s1Wr/QsvBbY
jxJzlU+Z/a34cG+GV8NXx6DHJrs3J+Acwxdl3Pc0Esg4s5bRtEGY1Z3SuQdHUealc4YSNiffzII6
w2YXwc+etQUcMNC2ZJMYqGheMNdf/9qY2gjleiE+tB0/npZjdfFy7/wKuwiiEOSt3oLkAPZWnDsY
jebjctxdNSuxxO3g1Cuczttvu3heGQoG7YbZ23tMBNHj0CIBJjqoWMwS/3CwpsJ1E1vmcJdW8OuA
dBMRxt2sbW3tGx/4HLrW9fdlTl+cCZarvkd7dXmFNIQCyASvQfDN9y0DE4hxlPrNxDhFC0c5XBf5
of2X4BUBUon8KPu6QMjADXvPqmSfspid117k3NlzhC4WyvejUa66FMlTUyzVwukBpY+pMvefBs0t
MA1nvzGoNkExwIq8Myi/upiCgeZjKgFrCAn1tDvvp7YO1XZijSJXwjqKPYRkx7DZgd3kKU+mJTRG
7XQnXThwMkIWOw6qNc7djCV7Pg1ED6HRGcdfBeTmxglvqyaaG9aEcl+wJf6JVrezYdFCUam8p+kg
oeBV1K1ZUTnad0L1qpyIC+6SXl4X8xh8tyRhzkHlIS0z8hW522UzjUXSv4aNF4tdlmbgE62baXb/
NiJFGOhB6w+BpvHBqDCQwDGHjGrYfnuWsKyjHy7jcoddmOIwL8Kkvn/Y3tWWv+Rs3Mcs9yAWy/Cq
/mrHlJp4uiGk3sOZNokqRpLW8y3jw2xBkraC0pJv5VPSoO/Rgqh0IDB419av2h3d/ukQ7EOvyWdP
cG0MqtEOVQfI1QoICLumc6xC+0i/oaWBGhPUxd388HqZgycIKsQEnto+jL0ecgRfxYfaQXGYI96g
0njFufZic9lQyXYxNsjsFrKx1T8Y5pDG1YLNm7nvVbqqW54pB8DJNpG63P0utlXQaegV5xqRprrf
/dLgXqLsUWyJLuQfR8d40jg8dzxFIITlv9ux2qQr8XmoKRr2a1+z+rwobF3UX/3IB97XTAoKJJ1L
iHxEHBvTwfju9+z0Yi7e46YcEAuOVHh6Z5kKqQfG7gjcz5PwxooH4XWY3+1QnjvPdTN9nPqt3UFX
M9IBToD/Lz3g8xYr558CaA/tRk2eJ79VzEGl2AlqEqfzK86XuYXmnI0MqckNeIq+bGH8o8yeVeGg
6jrlhv0SCRnQ4MkCH7GXYXORwPhF+tEOilP6fcNLBpLbQH8MrXyIKxvqUPQVKIPJecCu59972wD9
Vh7jd/hdruOj1bG1n2Dfc2CKybq0xIQf1ld332C2KmyHMYUTbqjxfd/GyAtAaKFopv/gir62DOcw
L1FczAG72fY3565NeE0Xa7EG2UV1Adn6ZxH/nRDsBHCc+8mFpi4kG9erQbX4NwxCdstu1JH4Kh3Z
t+J1Xo7yayxq7EEh7rGGHDJ5heboegFSbhhqsRox58wWz76dPEamMioIZcBdhyHnbmNYsnh86RRc
DhDxKgZR1TmR13eWJYnfhbMyCKfUzBAey5QlNWOHSSSIykt6x2O9hG04EV/CK/pNaCH207uaA+ws
DtXhl2UGWv8XaYOdEVbjdvh/QXW0wchbtDc8UmWStN/NHQzC0fp8ILrkGQ71CEIfi3CICnmESUDQ
Q7PbcYJ5mg2o1zGXBIA4ufQjJHo1coSHu5EPwB78zJxNGU+9mqtB83EdUL4SY1a9PHTDXqIMHwuF
FnuDhGbFPN5Btd/DDuO9MN2urwCZDJJqjsThegRZqDbF+Zqx6qs91MU+F5b8Fu0NPQPhBN9aNoyO
DIoieSAu04+bE5VeX7wBJdIRQ+QdkvJQFK83Pvuf8vnqYlPJ6ufuiZGk1Bd1mxHrYTji8S1eQUgp
nHqJk7wnv8dHBkPI/9F0ZluKakkYfiLWQgaBW2ZxFucbl6aK4Cwo6tP3F1aftrK6TlZWpiJ774g/
/gGNEFeLXRy/8nv8RL8kvpViFinK2dyHiPH/xz9pqeYXkJDWEA5/mvArs6RqaV09WVMspNnhFdCo
2PbvyVw4AfJQ/ChZL78rLddf1Kqiy5J8yjuqIjv8tCbvV8EQRwhw+EAy0hYXsZLUDP8dj8XMHJ8x
LOHEFu7nn8ufRugaLzHApW+g+Gh4PSJ6/3kc0by7CXuB+HtevD19hJtA7o0mIlBa9wL+CqekLKxn
8nQw7ozkCV68ISNDiDxyQ4nO/dZFzUIWaJziBuV9XK7FIdBwo3hExZDMzz4vLHb8rSjBoND+S8Q7
/WpCodKKQx5OfcuGi+dlV2g5/7xWxyJ6gEjahoVxxW0YTYWLi3Uw0mf/5BO8VNGh8NFS349Q18Jj
s8vFrZbI2QM89HHVIKOHZyRvD0/KTbh/EDCj/xV/ASFD6pAj/z0gY3LCzfWPS3U9FicnITaIU6y4
Goi+X7KUeb/4V0AEUDePEGv71ehNnPxlQuBBHxbm+cgo8VK3tPYXZ/M756CnF/4lQ38U3XZof1k9
1KBGDyrXhBCZvGeGjtN6j5Uq+PFWq2wDynT9eg7mT2A5EL0/7tuJqL2J4gRShD4BJ/at+a9fDA9N
mZgMYmq1HeJeKlLrn7tq7bZxuYY/JNcWQ7gRv1b+q70DNHd34w3wFjsfvoYyztxORYS3t3A8YE7N
ChAXU4cPmZBwrPvL5d3FShFXyelZfO4QUS5XEZ7bErAg3u55rP24UTmeoBI7xOgTkSzSEO5MMZPC
CZhRKIG5wqlPAVy//IdoZnYORhfisyY+o0WKatOrLu5qCj0YCvC744Qk+52x/Ka/y3NhfWVrpYOS
HM9J220bw/P6NcdKjLmzlR7XzeTeMyaY22C8hUoJw9+W2CLe8uD88b9wFhaO0QEFFdSELTMUBBdp
AIvvFciggOqfUVXnxnKec8hWF45ajwiZ3DdRyKYckcT3zpG9VEi97crDZ85ZVx+fkQLMTe82ezdo
nDzQWUeCIee8rYZnMWP6g+XdbYATo42rg3xo1MEDoT/zNFhOkJfixjiPaWSb66zuH/7Q/8M1dmSe
4hoMaR/4h5tmgsgU1wys6gB9fehdAD2EJhKtAJsGS4J+PuRVgzFbkCK8kyJEmkbW0ZhjhcBOjLHO
U/9M5IY5OGB7iaKgcE8Tix+BvwAxOR1mGFRMxG5OdEA8rA8KxdcxCwUx9XF6qhG31AGwJwO2Bqcm
N2/JzIj7Zah8/RDA49Nj3gbKxMaIazZcNU54p89vkAJUEthSxWoRgsns3+pDt+XeLv7OGOHgEVh6
4CMK8jnVhQ1b9CvCVRbGGl44HXr8XHJoVyhl77xuA4i8MVZuvrorJ+eAgRkJHugp5XWD9R+ZlrVy
Ik1vLccVq1dQSDiNQuk9xsJuFA4fI2232iq2kMGrFHS/nkBr5xcAbj584mz86qkTXt73hgDhlKoT
5qR82QH9hyoyDt2/VTGCjvNIzeYUHy9qUQFs8Rgc2ACAua/zVBICcQ8oq45R67V57qz2Y3to4OPg
OyQXGP6zEWJo9SEcKHjPzPjSWgXlBnWAxgpEhskG8RlpoycnOJjROahgdPXuF3IOyI3T/CP9/q1v
qy3d2DknhAAN+EeNqP52Md5lP32ALDAUzUeW7n2JDmcTH9eUQjBNiV6BONiDQAi+96WgOABKvJ7J
SxvckE/6ULTOp+gNZt5H01lxgOKF855V9CNjOBnZKX4G+chEDPVioBaR1pOqH6JqKK+dzlu69iZQ
GqXe2/04MyipxYNACGBqG5HxqFbJESunjzNnl+eQNHNq4VGarjwik0877kJ1CJx8YI144M4v8KEK
5NK9PHz1lNzsOPsGOq/q4Vt/OQBvPXHY7HNRDJh4SSGHAYtD4YGrM20zBKw/AuB6VY8AdfAeIljK
PWAibxhKBDaXw6IZZf1nw13ZrgbPa4qjBwMzrYNz0nlDrEw+Yg6SfBDSNAOq95vqKU2vwnaRkR/a
pY7SudQuqmrwyJJI4NWg/sSG2a4hKmeRfUysMnjNgZywfPgySTqjVp2U6C6x3kVDqgXXPr4vl91h
lxHCMv4O3osq868PbA8BnJvl6F7Apm6d5k9UBUSAofKCh+bQYflOgyZOvr+2/4AdYkPUe7wQ+LhX
+gsMgpnIdfTxc+U1EGYi4aO3cbFa+DkxlpD2YT3gBjB+pCBqAEnEA9ciU2MYi0MbLB8PkgEQguw1
k4dCJA/TCviIdROEFA5d1XCr0tcmVXpnNkDa3gVeDBzk+LURcbCN3v9NxIPuoQ69gyYMDrb7gi4i
MKDTlhXNL5KHJWyyPKVw6UxnksXd8+iLFM+JTsh8oY4DXVvMDerwuXwi2Pky2sM07ZWq03MPYM1A
cIH8z4nZ0pnOMY1rvj3YlSbeM0X7isQbkhxWMlGFDQ4r68nqSHFIWFyH2YjBCD0BvQFedSl7TwU/
xY6wGOIo6AHqO1BjtfjaflqeMfxEhsFAUYQAQ+vRUvoaYkqhj0BO4I4g1w6CI3aWuL9L7IqTAmSy
8ZLonP+Vjcmp5xxjwFZme1aEccuI2YgpXTIT2kxr4rHKTMYrle57un4wWR02dt+39544AG+Wh8qX
upYamODpzDsPkOPPERrnKmBtcF+FPK3ha+QAVKEEAxqECsr8O6QdXlFBHrfZNhd/RsyWWtWQOQpG
Q4+rZ2Lemp08A3b5DPiIMkeF+OdrV58S//JXc90m+uKw03pMoZkGmgETdMa1R51FGWncAJZvgo1T
nPVeo5KpOvSETKTZfbyBLkt1w3hQWRyG55AMe1CO7Y0ZMXBWQ+0X1BswClX/2D8dIT3s7VGJ5y5K
sRGYK1gM1iEFRqsWli8iSUVEhAVVzNwChLtCLA3vgCIc3zTcqKzla/8gOJqGAi12UCNc/yaVFh85
TGbGQpgKEJxXXo29DAbxYALgXJQ4ZvgIwMvKR3z6AtrlrZ/rYMbEP8Sxdk9nj94pwPykiVFg94nP
bRv0nFRVGFEt9GzU8DDcPzOeTkJ3O8v9OoWAfCGDAZwmxOqL1baFa3uDvEhDrrhnneEM9WMRvEeY
6GqOuxKXOYVStY8H2jvKOJx776eoPheKijdBwdwAl+sWb+t9wNv3jeBJPvYCU9LxoMyoB/f5zzQS
rYP6Z/8djPGFP7VMdrwYBb6ho+/AKRHH3OQavfqvQZ7HPDEWrGF10JNwiXXH/8M9tDX40ugwPoZX
ht8nczZOA63Nc3ojFzm3Do3AziNTj14FI830m83V5laHUG9C5AhUP7gOCnzsISCd+rmzvCBnQu5f
ukGi7E+YmtH8MZE/DS4MSofPVPUbQ3JGRIlMOw7ZB9h9dut/Mb5oXyMG6MgFB/nTY+rbVKBdfflr
TA/Pb+95iM2vj8Hjjf75jaMbCrTb701mUvxgakDHzjJgO2RwhDZrfeN22zNBYtzFis897tmyA+zV
BC7u5Ascs1kuLEAYFU8vR0x86w30Bo46986NKxVY3Ol7e3660NgG+6M+bZDo1DmXLQf758FrBKaG
Pg2by7/H3uivGJVruGdY13YJm5hkAugtVWyQ7/Z6UG+RuudQGiLmCcuC8gziAVZ9/lmRVXlnTvXx
H++IHUidMdo08DwAGu9e/Wfr03HAfSpAIrEPZMvC/Y9eba3jwZKPxW1IMCMtzAcapRiiM2sPCDOV
f/Sv52F5ArOt4VK0pE+dTGCv0hT9Z9gFju/9ewCM+YdEmjpJa3DEKYMumGpRss3+Ncy253SuZHqp
y0br5n9GTeJPbb4IUia//3tQoPL1l6600eUmk3aatvbOUZ/1MSRrybcHuvj9UA2gQot/T0WS0XiI
4RGlOC9WPkuFhw/QPxMkYhzWNNMYz4jUDlEdnZp8rNznWLq044CTx5eOjTwUvE1A3PmzXAVhMa/m
aAw6VgLxH/CMbyMyuKL3TxbXSLBY7Sxubq+HexlGSYXby7wehidcaXpEOmCgsZYQT20wZogkhEtI
Dhq/ExYmOrEyuZ1Hhrium4y+O98j5Zm7wlMjBX68/bE5dnXQxQziEu4VwHK8jRgp0Trzqvs3nJ3B
44WFamM9B3uZVfP7iiPjLtZ0T76OHqiKXjvuGN4UwZmJMmQwZRNM9MJXE4q6hAk+/tTeBDO9wYp+
V/wzHrBCQn4rU7ZiDMsiEOs39GN+mgpOwQ8DtziHRQyJo0wbk38/WJ4esF+qMykNTibM8U/6AsTF
NYponEvCvTm+h43gTSrNu/fhkhdt5s/R1f9ds/1+uwcEAADhIckCkkBywxv/w1BdciCe5PtBEetx
M0X69puW3PvAM0Al6E5Uz8wjXmHRJcS5VdWeNbiz2qH84iCLrDnOy7ZM5rZv/CpbFfTUBVNfsZkR
cAc3aGIOUCzR5vLRxsW/jWC/PZ2Lub8AEJCRgOPBf54jC5XXRiwWEB4HdzHExz6iIG75mDA5jR0G
t69fTJyQoYWlS5Xtd+XTAg3CAEheIfNkibyXGITz/gFRuX2l9NoqIWWRJznB4sXfDDDlb/IiaImi
bPYgHlDCBX2VfLJG/zKXC8VEZS5i/5J3tmxL2jBh18FwReZ12d4DYHWV0CS4T74vmYAhr3MsOmT5
xnjo9bI+a2xAeUvWopgAWoNnbA6QZ/Hnso3P3gC8D6etLHUGavwhbf3GdlDwZgISC/x0Gf5DtgSE
4p3EyIbhhh1LztAV1h0+jz/rbNUXM1LxOkomvQmLhigeZkwiK8XrJoYiGrLD8Lhua8DLumWHeiAb
0aEtpmOfzlq+dC1gTNnBZm+ghb2P31vw0cE8CsO/3MP0emaQRIQthrsQU3lZn1q4lp8KXYofKN/j
MpIf+2UT5C/W6zW7hB7gxjJZ4x62nqh+b40bfpo2Z3b7uxN0DbkTmroP2c5ZuhoNs7CMlTGZmU4n
n8mwSsKcb45roxd9EElNKh18HLCr+WvupKL6etN7kZeN75DcGA5aAEQiYA8NH2vVccGzSqTvlLgg
EZVCYeVmebQkPhnJFjZUrLZYo2pPiG84E+wKNYSKNLljfUseQJITZHAePcbyj0l3/n2b20CdatyO
sFw/63/f354qzOu1oImUjGIcWR/jKOmFY30VVdsbOm1+CBhIiGhJW595Nh1ogyCYC4CKi7DbRCK9
vSzyWDrv1RSuNTF7BCwk19FpK3F7yJzoodX1bSCvCMYsPG0I3m1YA2TelxCkzA5aw1D+Oye/w8Q1
Aejm3yPI3bG+4Rz00L/+wLuLP4Y8gl5X4rqVjUPcjQj9Nxg1SJAJVCdATfIe6br7pNxsxqjy7954
jIYO/POnzPwFZfB9+Af8IgcOoGo8FqOJf4k1RFbBhpHMg5NPzF2fX2bI15Ci6JOZAENBsg7uwvDD
+bjJMYFizmG2PMdKJqVbvww+vWObd6ZivsAvWOmfEOHnbXg5hTeklhBImXsCceRwMD4bM+VLIO3w
7rP9fsL3YaSDtiWMnMpGBBVlRRdPKr1+8rDXduADYYZ08eF8OKuJ9cFy8++92pyrsDwnBjIGuCBN
/B+C+1nkZCe0OFqH8cE783HS1yy0QXDzPTTNRCeA2rGH3jyHhmh+o3HlOvAJiPhz+ARgMzBHtK+I
06BB8YQeOuWGa+Leyi78YNPERZGIaxJeJZOSkMRuPcw38CPAfa9BDo4Kq4TdhS1aEmBW+tx5JDXI
F1tvCZU0Vni9DTLaXxHshxMOuGWAY0S558yjzc/ZZwn1WdvKTIEzAZ8GrYG6rzQffobPOMWcN+Wr
aUxhw3B/g+IPUL1h3nHHcLj5B3zwQb7J2cv7QufIk28urzg8A/K8/eNI22Ndwlp1wHxIS0WWjF3X
QgOvBjs4YNiTe2cj+BhYZR1Ydxtlu84WTd3HBRerQWev0tZQNLasHXIl0y+WYNtIUh2ipdoH7OGt
uFc8MABostG8ggN/ghySggVUtG87A4x+1txAru47w2aaVb7acOvwsK8oGcL3t/WyfAVsmdHUkloY
76a7d1gry+v8BWblpLAPcNuoArywmyHvzNROc0p+jhVupKnDZYU12Lstr4QOHwNjpkKrA1jbHJaM
cUJzX/SU6DLMnYWDdBBPgZFVeOfdU2iqdgf7ELt234ylVfdp+AoyBXzV8VUFjGL8sYJjKj0AHO8P
mrQ5zVZNofTwoRlA8D0TZoQFzPQLFEINhnMKacKb274cf3DH1INPDBkiXGuQM2Bg4xgMx7d2i9JT
UxxNmWvTJDJytv/e+zvXeK5mgX33D7Be5t/RaX/uqK16oODbRGluo8NzuYmc2lcoEZSgaVK80DNa
b7+IszrRJzRHr7eXN4Fzchld306Jc3IPDnRHj9i8wIbeL8RAwHZsRgBlsV+x3HJDa/pGXNJmHuUQ
I9xjYsUMp2wz/6hdxQc759fD7SVENriBmPr/oZsRoPqIq5AELUhIyAfidusbFR/C88p5GR4ZbOwf
5yCTsAIslM8dM6hJQOZqQv8ePwqv2HxM4JFWYblPyRUoQ4WnaQPx+eihp9+kWB+dSOd187ZB8CV8
cP2suo3gNYQsCVw2o1Z84LT6rzrEGkMhXJmaDl7wLQYs056D/BqLNLCFIoq278sZ+kmfPOVj/CjD
uxnQY+YDiOfQd01+Ph1n1MS9mCG/zuVtkHryw6ceb69Izullcu4rRdtZKAP9GnIJ6cszMlPRsGDQ
ROLC7oUI1leSe98aHOl8/ezvlABPnOLrIPOKI0eX/1Bmxsl7D5Wp2VMZcT6kh//Mr6LwzcfGw/88
hjzFVdliKWUY54c1U8pRYy1etUb7jujAE0JHSh9EFYQxW09vOapfhSc2Ty7vlv/Xn4HSYcIKV79a
XMHMgfTw/2+Ip5OSC7fkColwgA/s6Ey1CLXECvmahu7zV+jU7ngBkj7SVPk2XwSWeksf/PtHV0pY
NGoGR1Dnhjpw2qyJJzm1jC7Dz8lrV1ZtqZehD3mN3fGe1G3mOxaslr7C3TRQVdfOw8IkQ1kZvOqW
/hQE5BRYOErDs8BC3n3eA4NRwewR1Qoanbqf0dhHBcNJOh+G7dBf6z4Up8oYawC+TAUxHXrOITtQ
NYE4015Q2jTDm+2fkK3iqceY6oAuHeP7PGtrTqSBBn3Dy2hhJY9c3nIwP9uHa4Tuhllh24nUW99M
cPPE/I76C6+SMTgDPPywE3i94/gbKFGdu4vv9DzOthTIfIN4tpDqzoncINgHCebk0mnZVILkUDxc
armvt0gCpogaribiNZKoPnYkbFahihgbigcoYgttdi9Zm16PSmz5Sc/bGjPwOaRwMjT1g6d/ApwZ
qOagNN1IdR8/LoFzgb1UxIiuCcjWfGI2gEn4ZlKkypTvt4BZwyyB56xmXV8m2AgwmyZFiIe4PaIV
FMdHaZnoUzHTVFmU3AUyEQcZAlCSSfEhYPzts4WxQ8jWII6CR/phlTJR/l6R7wn58l9P3Bxh/hUY
I4p0ERZ6W6nuJen7IRV5C4xldJ4xYOOfyLPM/T0DSYrQ/SRl5sr+mXkTdqlfRw6V9lcrn0EKI6w8
6xlwANljM3oAYOj41IXNZONQscPRPzlzTZvdFRXq0tjUZfrZZCHyxBRmxrmvY3UYHYbcdVX3hIn5
gM8a7efNz7IOXgsI9t/jLK2QRp77YscpnbpQCX4e3XTk8kCaAQCwPw1lRK3NpEmAd5vKYPWY8hHy
76ufB3QRCHQgfy3vQ85Tkcl2HW/ZW/GJgJ2Of9iHAGbWHA816BseFmDduerRPi2ZK1KloQL2SfHl
f/I1Mqe03KWF8r4iTlF6NYvfadvAvCN/Op8uHUaTsEt3u1ZLEl9bDCVNd97eiMdr2Mrd5abbX0rh
vdzwLfsbzHsBftyNtGvyvUCKeEDfhHgmo09pTo1IjFzE14nGOJy2h/F0/qBVlUG1FK48IQlP41Tj
UzIblVJ1ORW+wNR0+VyXl7QkMfhNoPJYuNjykBeT0T8+mEtd+Um8Cmk/lwBsbrc93G/9+Zyh6pi4
H7K8lvR/83lJxUytzCjc48Xx5Pmbf6UzZPslDi1J1a97xtTYF0RsX4KGvfk029f1FxIqi+gR25ZX
cRvClQO2ltA/CA3Q6WAE+ocIh9bmSMb5J95oeJbu8D0BncxrHCPBh2Rh7XmP97yB/Bput23eRwZH
4cU7dfdwPlKe9XC6bdN/tpNJyn/C9KR2+/Y/QyWWsFI0eu57LhLMuVzNJQF94jsi0XpyPSR+bzMe
j0Yjyi54zjKp465Y2onM6xxGzdlveE3lzjstV7IOlkv+Af6QfK7hU8xLD9LAGExumNLbiEvLZoMW
lQJfPiV3kbzVqsctxk1Ge3QM5AuogEP5efIv6Vz4oiVvyny63U4JQ+VtZUN1t6bPWyrvtaSl8nuo
dQ8g/AgTPYaY3DLbrbjYTrc8/oM2THc/HU4ZrnPWJ3IHa4m83H8RkKgtGSPKQ5oUNqEW0xaYGxDv
NgzAu6f0OCxSIT+IXwhVWcEsGWsewjEUD7cfa/TLiSD/gVgyyk8GxZ6GLg65gEfQ0++jTwPEdw3F
zqyQ0GTGMDwkilkinPnE72aShVCyJlgzNE7jUTQi81b+jkvLtRUJvDR1319jJ95r0pc1aJaksWTe
zNdyb9JoAV+KO/blupDQhjgdXrztcHt2lZi6Oyo6eGW6lcblkHegj0gIHSeGzCjrkXyLERddrrTE
XCFYCxenVU+f0ybZ881Eo0/g/+F8MtXyi29oN9DKp6dWbdNYM/69bu+f4PXH/JEZ4T+nw1uDRAQF
E0dyEqIHOxhj06vfwNimfZpA7ys9pfYOS45onsqSQ8rCO6ZXxPAwA6ESUSYquE9BAYLix6r5REJW
LQi4P07PPCR9jCYJ7bqYPOGBODf7cnNA3+SDAWOCbgRHV9P/DmSd+UxV7kyRiKJvsxSV8COlSlzC
LYHf9UwcEFSWSiLLpQqvAdPUiPH28AZdxvbObQZj/motQndQVTDHFWErSodzi1DgRgArFdxrFX/g
fnJX4khB/i+7bcQpx4swBwLDChyL5qFFLcqf0fz1xJLZGdtBGTd4FhHEWsZdYwHLmgFQGQs+Fbjs
H2D3j/JUxisSm5oAcmiEaBRxawjw/xFyTTpp1G6D4+IQ3q8JyQIDy5dDkGnby+Q7X2HlA44CDsuL
oMfsN1rHjTwv028MDoDDcgAJ+0QuIfAZBgT34C3XhzZa73+3jFlBHsykaHZQaAIypLA+9P5qrbKh
UNzP7oxPaRNCImuYS8/1OSYP3wXdKlNuEBslhvHfYZtn15VcU3nM2ahvrStwjOPOLZa5FkHVI1j2
w/v672QQFFHpCLqrk39sB0Rr8LQZJLGTygcl0b/n/A/V/JecikcPJxSBdNJezLtgEmMGer58d5DG
Hi4hPQCl6IK/EusBrRbpzwY3+nVvdz8YAGTrV4j0l2cov8vBA52HzLoho/w3CLenYj2lLpsjkSH0
wXtp/qEH1n6G8p0JLQp9rLuZ9mAbO0TlrbqbAh8kd8XkbvfcnZcXXBrcC3TbUJldVNIpDXh8czNs
To82WAfSN5/SAHLknhMLZVINVdf24SpB8Lhsr4242DIhbl1ptaI7goWD+GwCGcg2+++k+7fW2Uow
Qfk9EM3ECHfpoqSTOnoDwx/8zQb0S4cpY05A/H+GdIUSlNzwQ8P/JoM/5DNEU+wYOWN+oLed0itx
NSojBb4E6josPevRJbxhh0EGXFxS4rLw/iCI3gzviJWEvS+RYdtnH17osQyRY9ynyLrzC9Y3iMWj
56p3XmOhBGl55Z7G1ic8jbHbYpraUlFgYL4UYC0IOC2xhpWPUDtdGaFKQ4/kGNU+o9Ve2QwhFGg/
Qy053ATZFj84SR9G3MH29fULcDvxlZOHJIFjNMV+Ko+cHVR2UtlFJaxZNnrbl17z7+jN/iSjk/BP
tiNkwaj5YzVdhafSY4SIOw3neqTiOkD3RiljuLgxqF+3j+8S8gwkX/g8miHWQTCABgp+qZgvGGBd
wfk1qr+eMDCAoAQEhF/6MoJTB/xIR1uEHQD6mdarnBtZ11kluKcrq+RD/7NGrZlhq8QVSJQ+did8
KRZmbItwa/c3zB6de+u6z3rlMVVie4nucLU8A3yNsWx24P8mhxLlYPBMtBenZ53cTcj/76drgtkw
9tM8WNnyhSNtyVIAEsf+Jfp8ukBUDeAU/EdQOTY/bsOJ8GIov32IEEzZHy2x9sHmSo4vjrgMUbpD
lqGHvxkWGpCGOX8FKK0IFFY+bYg7QRP8Ff0Szi1gLJ2SKgojt+l1JF+KMptDW2N9/qsPQCXlCP1X
W3CS/Eo5hjItXDIG6GhCOb3kH4gxZzGuAXnx82FBGIksCPk2UnTIA98BPmrMO8tpNhLk+EugZRP7
D7EsBAGr4ZyOIXDUKEYwGjl5Ipr7EFeMuBnWsB6sHO9heiqG9Fbw5SiDSb6xVU9vhGYRsAUat0AD
jgdMKAI+qaFIcO9CND6gc/uqbcxXom9qISVjfmXiaIg4g4NDgG0SQ3GMSfN9vm/0C2LlT3hwS+S8
ETX+SOnGDFhqOs4SNkY5T2SyId778g0w/xeH1H9r5fmzRqt/KbsAoLxoqd9kf5B9QkoqK7XSf4bH
EgNNrDfU/yFXgA8nlRVkcsC+GJpIWQ59dDq1uJQOcrvfQsLHmhDgdsZYaCHJyphFASMLlPyLT8Zn
TdxhLew8JFRZ3LapU/DflnIKel5Ars/T7JVvr+iT5PNhZOq+O0dxlqonpzTvqi0xmR400/tfs+OW
0HKAq5S1sS1m5gin+K0KLri4zR6b80Q5Q2rMhKCiTc4I+ntXVjT+nfiZgW+KYzEgpdiVZJnbvQ30
sL+8jqRxAACnlkW9DaAtdRpoJzUaMew7fAt8J8B+gdBMhh6YzPhXPBuBU3b2GFfTenHDrRihyKoj
uctiayjhJ5anM82nZX8/mZpnT/9xQa6HeyRdJJWo4b9nRWoveMI6RqY4LHWbBET1bSU+4Tuso1ZE
nd7mgMCH4d5l8LWTpyXVKMN3dqkv27DUfUdaIXyxYMfxvIXvKc99N4oG0e7v4gYrl8HNrPwjCLdK
2MJ+uZnyOjrMbjp4VHjsVpH89axDIiqfQZ/iSlwl3oyjRsYJ4QTGAAgR3xpM5+wF0WY98tj6kkcv
MclyrMjV4kkRQcp/wS/FnA6SHsWyw7P5vd3ytosF+3mHl2gqhSpSIR8tWCph24lOgAzFspS1Mnko
rO4X88oZwXE49TxHrw4Cw1QLrPg8fKXNHGVAPdLbVb8cIfkfXxZ65z6C/vej/LnqNIs5d/iPYvuZ
1lNtX05hMH4mJcyqoNjW9Rp+VoWSqYwJxixb0PFWQ6fovNE0DakKvPvEmLDwVbwNm6LCfVJrr5kR
1GttrxPoZMdoQp05ZGEFe/Xnl7EFIJf7xpHK3r9aj4uU6B0F+7oEX8TY6R1Z0ZvzXJ0D6hRT2EF/
dh+GUaJzSci8G+STrPWaWkOHwBNnfTEB2t3HDR27R3TqkzVOXqcparWCQhMArtUYnVHxu5cGjjTe
4xaQJHHHgsrEaKCljzCFJWqGQ9ZXB9rivLt2cyJZ8NnxTz3MGfAyVYSjAXsScyWtVRxCY6s+YfUX
ZJy/Ejwl7tBzy7Co4GXeetA3Kgw5H9PDCBA/e0bvg2d2H5/gogT1u23WRFMSyxgRCwNa9OFdwiD2
2Gneu19Pu3dvt151nD2B+3XvyNj4E/PSDujH7+gkp9nianhXXELZUmr/A+BeIyX2+EHXLNKReiD4
8J9Gh4mA0eeZAUZreHfwT3EuqNs6ThCwwqBAQdVjiwIg7Mw0nOlVjg+xBLCCT1/bGrSxo2eodew/
7Dy+dMMjVEdPCY3IJ3rmWvzxAkPampmMxlYtYv3YZVyDqCdcbciDHF8TVizGD51m30hhVrboysIj
nglUDeyrUApi+07Vy3CGFgIsbouMLmVYg73WKTAwPI4MrV+9w+dvCGXNsSTnXvaeu2/JNfXP9fiO
zeZxmHex2UCyfKd5bpeugn01J3KzdNv25Lg3hpz06FRfPkLyYnxADtbj/oiejIlxaTnE6ZO+aov0
fSQFvklExnV4mn+afo2ZIVgsqwtHxDKkt2fBJHgKveBaqz41HTYv5uyVwjtcYcF0GXPkoSrnx/cp
53SNaFH/Jfs7bFDqJ2h1jJLe/Td1DQUQJSH8azbEB7458Jf/Ss6WMiHQ+nUBNtZ6TYx/uJ+HuhR1
AY6/qHXwP4CiDFsHmdQev8W7xaBHRNss/8L/Gv1Dvbs3PX32vfqkrT5IjT1uiopZrYeNjbaAmV0P
6oGJw/ndZ2ICtn1EhT+DfkbECMkbdXxRuM+8Gjwl4EghPfU+rJcNlKDwemHqItCfUvxe/ypwAtCZ
j4vPTzMjPHrWAGc4YcUhC/DCJNlmM2TmpB9bKpPuxxT33emxd54KgZMSB9OtQ9cm1/4oBtnv8bH9
QTodY3oCY5PxDiAB9J1SxrIo30ClObZEUfFtPzg4hvig3Hd5gm3hlVCb+HhIlGKsgeBFJPtCi205
6LT8xtgMq/TdEq4zN97c6Z/mNGCQHDYGaPpWXaoUVxAkVyPgRO4JKiRuSZSu/Wp3mQDIEltihyVP
Cflk1sDosJNNHwj7I52axsFQjFmUy87GSNsiXB4Me/AaQOQUvpoVnxYWhwPsGwNBOAQ1pfeqaGZe
EAZQ1n6TU5Psv4Mm+oFDSjLxkrIAovp7i55ZxU58XLNGQcczj6NBhbc74pw7pY9+TraxPUSLD+nt
5FLoPvcapIZ1Pq3ml/lF+CTYcPQf1BrIydrXBWy2z5giLUUC280JQWOIkhyG2aDaVcJqggQIKI3N
pmiUmrOjj0kBeniScPHewaYGasTGZNjBbKj3oIXMKJ+KCM8o0oSefaP9hrNl0OzslAP5mS90OhvS
hrCf3KmzY19rGxsZ/SxUVAl1wBiMrDX0i+3McQtsulolMwwf+/fkWrVvdZz1oflfnCkxSs4gP3et
xWrEkqEk1CtfKDMDqA4QmN99/0xVRvkGL33TGDBvreE/a7y3A5J51p/E5FIdxkcO6VQ6x3ZYjriZ
EBmwarjIhEpgG9fokCCBwefyCnDhVrqHEzGrWXI0PskzIPAC7AFDeiSMVpzhMZUo48/MHpED508f
B/pL9IGEAeCJUtMbgcPi9zlqQOR2PJ3OifcLrjFjFSc8s7KuHu3hiZjOwj8+fZ6LNTuTKUB7jl8G
sZOraRE2GhvYjPYNt/SQ5qjsnThi2FNy/wvswUCFphGZaqQ6Xjnkx2Hcgi8mQqVIBfVnLtpzYS8r
kNEBWg4hbm4mVFJulJzRCw650DIAyrHHc8TdDcOZzpsCl1px51D949dAtaBH2sTEnhdfQ9few7jP
fh4Q7KQc25wvTMbQ3G+/LZYAd372dQ/bD4n3l/FjcIPpjHt/PsqYf4RYmHaM9QU3Jkcs779cyIfP
wucrMiDAr9vca5xdTsQnWEZNMWhAtIiP2aqGVehhT3CaH6J8A0k/b3gM9KAqn9iMPqHO5sMtvsKu
y39RrcPXcaiQ0XHzJRX5G2xcmwukFxPLnNwlgGtpjgkcTg50aSwfiG4IqTmTKocvdGjVkGolkNkY
NLCF/j3xh2CdgyDwdhIEQOE2MuA2jHCeu8GbS3ji2GS7j+3b8PDevOdxZkG99LTcM5n6nfry9nnv
LcIPytDbQlv3UUah5uFOiE2uBJqSJhwYMwRVpjL6kJjnoapIjji22vykNcHjTnRXY5rHM6ItWN5y
ybAXvEFtOZMe4j9HF9gUfxf6OWduo08ILwQR0A6oHqSc+0hnNs2PiYoZjsnVnmPfqDyL64+ATuEW
Ydl7Qvp9bahh3zA9l87bzaEq49W1/I4O0xuT7UkNAyeFI7qKmZbHjZJAPUkjqRuug4ibYzDEJ2CH
85UV4GDaKr0Cv6hS4N9vTy88Sig0RxsK/gV3PreldLs3I1af3o7WZHNrmfPD4ll7jdG36RPiS2+Q
E/uG5hjLXayCKZL7ZRedFBmCNT4mlJN6B5oF53vjhKwnsfqgJU1QgBPTViP6DHUF1i/Y5nvh+I8w
41RCgvj0C62NAdDqjEA4tNDiG/37rNZiQmqKeT7lApddzp978XcEbRw9zQG+Yqya3vkQIxq4skXG
ZvugsTeDor366g6P0qP/qoB5OOLJ98CUHBGnPn11oSiyGVYTw4ghrxtK+5xy+sNgPUFJZll6diNY
5RDe6jbcP8v09Lmk+eoL7lswwQxVls+07wr+WM21buU/iD6BB4Owl4MUHRt7H0BhI77pg8vii6Mf
IhlKCOPhPf4+eHuQCVayA1Cycd7ZUKM48PPB7erdEtRKvt19gZIQrgnGwI9TXaRVnAGXCZfueE0A
fnVuoMKrFjXzK9DFq2+N9YWGWyqbB4N2XJhe4ATIUJxheQ/u/WZ7clnbf1AA7p8YAxRtyTHqMLVW
3RUupvdAaR3AW+wgOVE6tJ8DBRLsrYlzsWe90JYI2Az3j0hYM1FQXHTs55jzz/Ib69xYNjoNyJ9X
LB5dPAOTFVrCMXAWR+vCwlWjr6dZ+s2T1Hi2ddNXV8TswMWFTl13TO++OOOKoHoQA/zke04q9FTs
5v5DYmdF5/Jkcix/2Qxfy+/0iDWaUFlZ+wh4GUO+ENI7ocXC9VfYhTVB67g44QHiPyMMNNid1czA
4YI2FIFa/O1iKPLCbgVC5+w1n1adKXtn44oNiodXKtm4IEDbJ2ogg+TP4N0pKnZs/zDQLgEEB3ho
r23+P6bOrEtRpVnDv8i1nNFbRgEnHCj1xuUMOIGAIL/+e0J7n3W2XbW7bEsZMiMjI94hXD1Co587
HyFbZlOoXwXHiQdW20eXvDV8z5FOS5jK0xDuqNEZPmdIsrTPYROOFNQRfUtl2kuN0KcdsIiGLZPA
CqUVwAbZH5hHGiTn3rJc0R+gFF+bcBqDcNIBXQxsJiIm4opeDpX1fX93KZdTvO2X1nuTTl+bGL4i
S/lx+weJCG1i2r7LC8a0DSLJKJlzZ4b3qeI0/AInWrDnI8q07nv5OimgX/c1XGYeOFy1z88x0kx3
ThrpkY9JoMYbpdUd5G3zBwtrreKLAXrqpb9AYvfV6kUsVB+r5AwojILVoc8+KLWxJvKftwEZP0+n
hGVQaKwh+q0ym9od8DxclZcWfvQP4uOBVoISPIVGm9YvJFegrFe/DUt5QvPDrlbXntZNUKb+kF7S
hChoYYRD6kw1F/G3h92pHYPooGT68VU6D/Y9GK7jXXmZxC0L8NOVxSTXupOkqTZwCSazdFBwSyBp
A+7ZinSZQoufHEZkfD1I36y8C8j+DlYsdz1/Ld4IVYGmcXq5bPVSOvtdk+W/Ml6oXygj2DUDFhHk
eGzYn8jJH6pxgx4bjtINu3Tak2KFnmqvZ+GGyFbyYneHBZyNCS6YrOHH7uoOgYACzwBaARk8Gjo9
C+HVHPVXaKZqF1CgG1s9Jh9wpZtV18GTD9/jnon3ISidUD1AVXgO35Q3KapYwoe94kB1Md773kVY
GjjVlSreiNU4NTHA0OpmbyUWrkDtzvfeAKG+eIzAt7EDbAF94czZj8HRCOcGi+YN+SCQBSg4KaQU
lm6D9m6xeI0fszrkU68ytKUDO2J8WcvbOlRnKKaL04yDEbThVIaxG8ecCLBgY4AAMb+kIr2f2MYy
13drgBgtTS7oQ12Pgc//vGQQMVdBAQM4NwA+ofiB0SzQHx3l0FnfQd4eX9QxLxmiA26Tl/Br3QnK
ByvUm4iANrsj9Mb9ZmOqJUDhIvrNrXW/YUK7aW6Fu1QrrcFjFJ0aoj4AJ2aEUgFOweDaVUrb5Fyo
trnZW888phMgiR5Wkzp5eeB9CTz12KmRupGfgJxG4rfSWSFqLZWNCxBIAViAHQfdcVTWF9Nreuyo
bdCAIHbmKJOXm+shP+aIJav5pOpr6OZgcVMH0bedNE14QyRg5wTpQEqco25pUmToK1o4bLB3ZiMw
ZRj2Dr0VdwtTgsz/INnfNNNAZ4tHL21c84ohMiJ+q6c/xqVxrcxg9hiHi5YHmBAD6pJrmg8Zdumw
fchYzc7i8tmkOtCc16GXai+DxOOCHi/JHWVmdvkGqWjMQpYCGUfNYYmtzBZbGbMFFaC0ElqkEU2Z
+KmH91kQaPVjhzD4QsiExAuZLvI2vQmqh3eN9PoR0CkaTJHeDfUXBhcqMrX114BTvUDn2ZpPKm+h
mlGAGBaHPkHdD+56icw9VTyaVxPkZz7gHhVSZ1RV0zmiUVbLqMMWCJwCqjHCzNbnr9jjMV2nUs5N
Beav52+Tm/XKgaXphFQ6VK/toIoMomjMoSD78ppfJhjUu+UJd3qzhiKTA5yso2exiTbhHRWzfUzG
A358lO+BXP1tx2yAPuRUdE2pjQPNOJC5J/pIOUiZTTp40P3aD5fCtDIhBShzI4WNCwAoNrKn6bEc
hwBFUjcFQskk0TpzxIpEWwjIjTUHrvOHdF+LVYVqDyZb02rdyfTkDw18j6J9DRBPToMf+6/mvr5v
/nGCTZHWYDVgHWbYvkD8IXBv3YchYzzwUE5fhzWN9RWcBpvEtCHfM3QCgcpnPjNlfLsijeU8F1A9
Otwagh/Mn5tTLsnGW98ebV//WNczDSxlVd8lXjx9ryLKt1hZwZSlPCLdmM9M0Mzg9X0xrKlWYIgD
iqyYayXSjWhhT6ArrxVMytUF3BytnlXhlQXYp1jHfTC5eje0Fec0oCGSgw0vRpFBWx0UU2fynHNR
sXp4rLhMbIMR9hq0aZUhy5f8QfqLlzFGcShb4FcADhhzt7sRnpujN+BpMLXj9riBjXFscM+TvwZq
8s3Ze80mSNgLsnFB1D/pj7cISnQohF2e44Q64XYULGgc0cRjbwx4Hj22HZXrPwpg4an+NCuclXnj
/fvKnaRC3JtGf1f2UfoD3ttjQFGv/OsSOcHGzJSnQ1lGLFDsBNQDsiUdJO8Ot6d9j8mxJkU+wQf3
1ELOHCZ9lc6DbP6G+Dq6wSvBysvsd5FxpzFnknBUC9o8KICCs/huLV7ZAEeRjoltD0xsJGhi4vj0
/TFX4UzylmOlvxb32wANG7IaYIIhLWxItGReKJuDTj1fdqUO77l+ltYcIMvtX3pm+37ARbGDeNnH
KK9IB0YgZG8nWqHofLMiN4YvKjEZJBvD7X1l/H0SGwbF5atoWcejkkEiF9V7Hwqns45yrXGIhmwd
L35F+47yCXJsZrWujo31J5CmEzGVZT06UYEIxUye0Dv3gAo7kRC874zrzrJz7nzUTzrAs27wguV1
T72b/1zgroxixh/BY9A9hGgREmc+AInd+tZhLS9pU54r+UWgpPEs0z7DalmO0EAG4tmyGSkdG5wE
DTKDJXO8nUBnsqgDPuil62GugttGqBiFDThVuUs9pPcXLzvTGto7CIG5rUrN170WzY0rEKum/Zfq
NFQeM+iDfYtdUqC/6RuzfoMiQ2/OCsDShVtElsDjJhOgJsAVp3WuDfzv4bU7o0qd3MzH+TFovLSO
YrYX8UdX+kaLVYFCHfmVDRNyFHbtBq1waK/epzh1wN22wf31dfTFnvtmYGJdQDrRQ1REqp6AVLOH
2aTnOAqos/jcPIxGEFdD01NvBn8PJskI8AUp4ZjMlRBUB+lsEVhazC2a0E0D4tdlVTT+yP/v0+BB
mZOoZ7I8BZVRrOrTwkwWPVb2ZFjgWFeYH3M7UfCJF2M64RrKIxkmQ8VSrAruTkMzaPxQQzdzyDg3
WIhwdMgIyJ/VHhsLr7GONN0j6oKUBZV7UnwQzjebrQO0Za4umnpIZ9ecRpMNy5zOQ+Z8GjhAs55Q
hqcGypXUmoAgnP6O1kaddWDAwlRqFZIzGDuKZZHoiYTfhpionWDJq3Wx86Jgy5Yat2xqf9RnrlY2
eA+uFo7D9t3qUshG+AUqRG14p1Qslcth5HxFXcAGJW+8/7RnfdrvrJDy9qj7d8UcnnrwBWs2CLNz
iq0pKby6uBr1041rNunn4xaASJRKqP3ss8V7gW3NudVX7+DaB20vGjYuRlvRtqd34Vx6ZtbWKcmg
F/eY1sM/ivvcxz6N9cRsLJ63aUGuQg6C7zdanxSf+9TJEDbT6xqFoRnwMooFKDNgD4dEhP5AQri3
eEZ6ztKuqC9KzCnIMbhF5DUPVRWo/dZo0XThZrWMODf7RnVdscndAwhgLY3G945OQOvvaY2mlNz+
WPvhyUANfJvdNXLb/WwMyARdHnaQ6HqrOEsV6rMxzwFfWdwBO3OaXZYi6w0w6sWE9PAxAEJ6+CCo
QydhBYR41TM/kgV0A6t/7jiv2V1HRoz26fwO7cB+Gx2rdwCbHI8ZG0qPIas+afTZJPHvHate820p
frWs2SBWJwDTFVvobFD+IxnmeMewD4+Q3tYjp6KNcRY0Iym6FqnLb0ILYlmAxPK1E0pbpO76zk44
a6KOBL4YhWv+rWv2HWoL5LRbMtdYres7Bt73EcxELOj3yIWIflnQ3oTpwL8GM2DQ39ZmVzXC2gmx
ctCMs4tqL4CiMvs0oHd0gPmPHiWFdjR6vs6l4eiE1rRxmpG1jL6u0Qxk0XV6jmgOqws7dEg8pG+5
EBmkhvtzFLvpoFp/CFkBZLrHIxiu83xed9kNOOKDEi3zv9vIG1z0+UObex5ddfEz9P0fJOqjCcJW
OvTgNCndaNlkL7BTCFjy08PsUAmwHpO4RvEBxTJ0mI2I4spX/uTxMoJ9yW4zG6Ip16TglGkNYDs+
9IiQRb2CtUQ1LVtQfosgbF7tG5uGl9710EPdNa4as4Uq1+UkmyhiXMKWbjsuz32vM8ZBO1ObfoIw
0rumt8+PxQcd2RCLjG3DvFP4BSfXGSObM7sGejvYtRTFeAKkGVUwYEZ3KyzV+MhcMSg+UkUtkFOg
twQmDNiZ9cKXpG/G5puUcIzs74LqMd0KlFP8rkd642YdI5+FkNHRgMUUDmcOENp19IXcNhrSavkc
BKid0hpFHwpJBXirHe32tbFmyLJnuFwlpj+PFVIP2Ivj9Q3152o9sEaAbnydvpYX1GogeJzqbnYq
YQUDbDt/XtR3rYjWBVglPxuzNP9tZ9uL2nlosFy30KFRS3B7kXeP0egf1Eh8EWPR0n05yvxEGZCV
k8oXlE+aJoZbTNled/hSkBvY4hFM4ZOdPHJCeu+vhFym1Q8143X3oAt1Yyp/6GnqzPNMZ4uQU8EY
0m9otVzku7EWqrvL5RJ3AWDxVKzebLxeVmwFxgWeNuRj5Fow2gn/qISVU/TSQIYwzFaCHKGWrNYt
eeb3uFM+VKmG2LB+gAiShgNJAXTZHtPgHH3x9Ohl9V7UDXo087gwKiBd6tpWHZDed6gKPMEGMi1Q
VIIUD/nbAvNmfIPZiRGj5Ckcz/4hrKh2st+nd+a2ZvJ/FaBVY5agvUdLmjWIUqwYk0ozD7w8WzZ5
XtGmh9PstECHHUzQBiMUiwQHOEtlrgrqPZwFmBb6pzyehmBAqYJwtOKQLRRRAbMgmKOtsieK4V2L
DibKejP47wiIeQ0QodQ2AQn0hx+k6kSm7rH8AOQHZ4W4xAUqgmAJc6T7OmsBStKnGggGU0A4N+0I
EBMuulGxvpLFytUEkkMUaNNvKA9EoQZLtmzsC32cxVQvjXpq1G6yf4u+azMr7HXRsTpWOLqPmnb9
2D5+jvCXmoyfI36uZnJI2cqM6pOcHW6Pily8KUefeWuJIPj6un5skillhc1701h291032sSn5h4i
jNLgOuBLEVBlouiT0ueEDLjh5yY3hW4gPfBYzQrZiPGdpi7ZWztVGQrsDV5LzqCCx+A14LqQWSFP
KWXFYNAyAjAEwYAfGgZ0IXqHZmP0shpG/ySv6sJXrgOq1FtGNiM5RI4uLX1l2oc0Lh+1flB2OTet
EDyxfr3Nm0QEjqxwKFuDNf7QJqkkjUxctG7ccJ8pBoCrDNkujBCgWOxfxI8j0j3xdRzinuF2lneU
md6gYI0UIgtLQc1BUZWG7a5/fnvUOm/Gqwu5vlnXI8j9aB1S8AUudh/l4Vr5sAvi7l8OLw+RIgrY
hAyp2JCv9tSgtNKB8jBpFrafRqsAFIdKLu0wLptad1k6IZG1EUt4e5+mWvnAF3BTu5K5NXWUQGVB
fn1UJIDDKbkwST++rIrGFr1PvcnGcRVVAICxdH/sWldH3zg2FEBUN5WoMKKrkLIeWdu58pJkUO9O
33sUoGFmbdLRZdOJnQpJaOT9Rf5tT/MAHJ64Zz6BmbRPn4q/iMVTHZ+2P1A6iIbuaEsEfx0vHHYZ
xJji4lDY924oiuWW8jwhGhv71JlTIHLkXnDFA7YyXmJ+aAxQyIUYqIpdSmqSF7SKJdAMECH1Q2HW
M+szIbuhra4qcEqpc5g5/uPT/rhFHtTQggmIDGSKyNGAAFFFw0TuqYUo3xVWt2cgOkKjvukWHwcj
n1NqXTY22mcK+Iu+kW/6/cEFbTqorfgo0DuHmwyk6INtO82faLJdcHKfY+lwVgjQsMMj530jKCLG
TNwABeR2d1UhAwQAALOi64BtAVc5XSNr29jUYRX2blpj9xpdAOFN6/Tsj0wClgm2ACSIyvRjUcLo
P2a1aJqgIFh3cXxLJq9RHXMEt9OlQc36UkfmlTlDN1ohzN+0j4t2J+IXIJwStcuQRiOODhBZoA65
rE3j3Wd/hUwn/qwXtO5s3KwuHpsySJURqgjss01YPnT0D7XzhaYBiGyq+2yGWh602gj92MUbGeA/
BShgCFz+7iZuu26wN0n2NTu6aO9RfcFKmETmPcKkiPglXCORG0yprLHhosceWJCibWFNUcCfShRN
DPaYk8SAgzcSwgVa04CtBdxerftDyvfqGcUwg3uDsISO3tNXPYR6IJNCJsYN2nJB6UjkTCD906mY
O9IbhzYmMr2UOuVBbDTYTyIXctd7qZ0ea8Cd9dYynXDBPqQ+aDISUF+g9v+TWTxfIICF+uDsnQm8
gzk0Nmcwf1g8T741IGjPYZPO57uORsxipVzeDGqPKuJI5J9noVLJjxwJVR6ThonjOHM20CaUGoen
9Eyj+r/kfbzBR6VQSpq6XHL8/IaodaLL4p0DA2oO8dUmy1vueNtjZHldQzg63DPL8+BBvXW4N6IC
yZK5+Rjse8adlVBd2KvodWCUsEtBCG9oBOh9QKkCTgXtDVZTuDH/EVe+1Kk9zX1VCCD0U3R+wIqC
Fh07CAgkivkj5pPNBrLy/tgnidC7SHEh3rN9A5wJ+R7Gzh6Szma1uqsmGCNAsfuGCS1nD2vf5sUb
t9BWq1E8zA1RBQFP73xFJ3kJYgkcwizQZ4l26pP+qvDGIBRtVhthZ22gUV0GAraF6nMZkMJG01JH
CxrgdalvuAKsvqsVSyMv4ciQC3iqJiQAGuQgC4QDsxDpAE6b96W8pk02ggSWa0Jbbsf1a5h4/vHv
2P3hzotnqUq2fCfVzrWa63/pELC2Mp2T89CC8fwfj8xHBgQE/6bAKkyYYAICvqKOIOcMUHnBb+Qw
ZLhZwm/6ccUEOL4Rkpps8QAq8/1Ncg/ig/spX4Ixl4S94hTIRCZvvT/JDdGgECyxmAm2MW3+oK7y
phVVgWunjodwMQVh0MaVCR4MWDuFgQaj5L+HoHLlqwDKi65mf9geH7+6Kcfz4Dzv2Fw/Ttf3GfW+
8OWOVMSYZsLbEESwyJB43sDzcs7/o404Ba5vyRFyjeVSc4083uF7BxgUiz03jcsiKjByv4Xp0EBS
RYaiXAahyckXrtUNgV6jASHkqclerqCwyCBHmOwlkeoVWodcCPlON5lOdUf136b8Mxrf/LOQc34P
+XuGjgd+yvztRiDxPeGyea4rpyB7IXk3uQ4P+zJ++jmwbDghzi/hLGEi/v+DS43vGTGHNpPPifXk
gy4lw5VlhrkC80NbXB3OlUhCOjq5Goy9zcMWBLjAoYOFkCZuwOm06052Xwoq0vAN6HmhZfAxc7LA
u/5xtiPa8EIvwXEeaRAUJSL7Zsv3ukMq18Ckrs1tb1shpx3ZFcRrkk7ZDgonQSgtclvp6I9CFhyj
RwNcHjlXUIiZ1aE03yue5NdXNPL4FlGlAC5y8eFW5emwS3fPSQE+OVT9hr0RTc/ORGiSvCZbZSte
BwAxPAvpK/RfemuewKrMTLJ67bL/UZ5eJoo+qPp0DWUhab4oKEWkNpGV/OXo+Kd8V2wAZYrdtxlX
wKJIhC3RWaZ36p4lssea4yyd8W6866mktID+6BHQwwc+fLAsEMjQMnjIDpzG1W4njGPZrANH/gKp
eW7Jlv+3nRe5KIL0krvvf7cWJSfkM3RyOFy+jwoaWTYDBAwdE12e8Fe/oSYwdomijGD/O/WFwMRh
MyVypoKctfC5ECf7Dv/L7jfA8VblVkiHWB7y3jdw7TJ2GEXfX1O9NeWF5ZKFQMSm8u+AlLu3YqLK
L5E4Mrh/fKPfiJbtwFE+VWYvpV4Gh9xqmcU/oD7TzvuozkVzKElB9vxvR8EC/CNyIQY35Cww4MFm
QZSBKKJMG/PHQU5aQpvwgmt8wc2jqiJfpGAsRHyhFB5TUhlT61vTD5QyShPlLJp/PFhkqaMD1QPF
vh6O1+M59GxZnLEeggvCWgfJ1OPg/ePvnCSmCXNSphgTRWY634RVQzpHjFC4oBWVcZ6W0CB8O7DC
ZAdCUpB//j2kA18IbYLnJIDWUYCUMPRb/CDdyqIQzkqWvczu87SEQIUoKlPwR1AFIQIBT1gNkCS4
+vLmJJr2dSfHxkFt9hsJYvxh4eJHCWZyTL+9oPCI34RZOR6553JEghN5EeRc4kPTIEQ8Z00sXqHA
1ozZ7732womVA4J3ot0pUN5Rn+KfUg0lG7p7Eli+QTMbyioF1VOg+RCG9/L5sR1QmIR58GShp/c9
p64RoG7ZGtxwBx+3WGpo4rSJLD2rc0Amdxqv8S3DHhPSSR1WKnKm0ZJNmIwF7kquni/6mVRCjh6P
UGkFcXkkTJNUMC5kF9qD7ekxN8/H47FrQIjVjmhr5YYvo9Z33a3GvPkxg/n5XzryW1Zl7Zfbwvr4
0ldyoYQeXTuUrHQgBCaymBe+sGflrsi9kVXiI7I1v/jlEmkA+4qjczkpvMdB6CzCcKSEJK0hukXV
OkDpnf2TXlsIfbJn3P96X26kMCRT0IdbA3FAXVkDlzT50mvTcCIPSfICmO8IL5hS37hiEYxY1Fcr
T0wQ2H1sVbi3wrsdTod/lP7uNo3wNVPhV1iU3I4otJYo9S8ejRsGLfPxeDfM9eGaQiRwe+bhQ+O5
4fDPotmhnqZDyuqZLzADfo3y5HL8MChH7nbj9bTU4EwoVgJqjAnFJHLmZ13iF4mGrF/iydJk7Mka
htusiAJ9mcpC5T5yU2SQf5hQzG145/OzR3iTof3RtiOZUQjxqCupTMpCK1eee8m9+WUa3+zml1D+
3wSVKmGkC7mC9d6F5k0CJYOk9p0cDEth1FNLYJ2W8CULbjpwj/yfgVFoHDmphAw2IaPLF3mtpPDU
FvWjx0fLQinpg4Q/qhoSOPnNY+LyXTp/Pr8NTnfaHbdnyZ/cYgU+v1BNheaKP8wiEOU0avh0G1tr
UfpnpCr6d4x/VxUuIn/YIMwdj/Gu+zJGGNhHSoQG8GreuDOVwguLFZBgOVRZyDgHYdYHJBHIgrA2
clTzuTN4ENQ5Nql8yBm6JAm+7zExJEWqmRJ0exrTKjF8b/4Q/YcBaZPrymVqOxJAZH1ZQfm8aW5O
8JEa01eAnff5LjEwrbgMPEtPmodcYYk0AGbGwisVKloTkjmST2Swmb1nb024+KZPi72UjicTCRgj
JM1G5J0oDxBEyH65tVBN5SZKTn5RZwvSSil1bTbyDKNCamnyheYBSbak+LEJp14GCzny5huh9g11
f1GvBkmb7BjkgyVo/qa6zF1ZZ2UEcm2oVdNrZoUix/TYvcgCKlf+yCVEOk94Xy5JJNAwSwIFZULX
d38Rn3z0G3O/depf6PXdOgWdV6TCUaY1JquDkHFTkmKSXsTsm0aTfJ5T58+LXO43rH+rNEN9A12X
FJMzI8LvJYXjf4u7NeGCrwjdbFH4xQesYYlQnL0tagQzLgg1fIHVU4xXHyblYmtSjPYpFwAlgg37
LDk++fI54+/AEyY3nY9jMIqsvs5u9mbJmJeU47dGBrJBHHhnzl/Gv1sbMF66ZFWMdhm7FGM1dn0y
GL9/RYrAY3hQwYCpzcgVPRMqEUwEn/KgDPet8dU4YRknWUGWUyJlX+eqM+OkxCgEb3RQZDZKUn8k
phyPFybhkcgt25jfmJORxvWQFVLs53ghunne0T8yQ+V6SyzhAiOCwai6wPpllyNDi8SeuCO/BnYS
KqEsEF0iFG+eax73VoaaDJTvjWJrR9PYgNQsOyN2b/wot+O7L5IhnmKMy2SRNb2mrpBv+GgMXBlm
vHKxEAEEYK8cADeNvV6oUu9F740wJYvXyuUsOTGWCi4MX5KN8UHyQGibOywzkCmZaysUIRjXisk+
hPvPBvXJyss0kvkjB9dDMU1Oj/I6lGHADAzXb3jsfomJHLPcQKGW/1oscvQiPSFM0s3KbY+o1srC
L4Fuw8y5W7IxXLD+iV4Kh1vpcNXBStiKGu7qnHRGZv8dw7JThdYiQ1E2SQKclX35ZEMsZxfHIcEj
I3GSXQ3XWWItGQKvYSqLSASj96nNTqdpplqHKYQzOSRZZ2X3zQdz+ey9RAWq+fx9tth/lwSe+Qpp
ulwX3glOCA95Ab0rWQmwq9dbrvAua7w7tMAuKi0QgPjsEYQ84yvit5Ca/LenBQGfa8pta5HZ/dKL
PYd3H9mzmc1F/+Y6fBC79tlpiE6FpEuEsFIn89rvpTDRGvxCjaRPEv5k7RLBFeHbVlS7/mCRQOeA
G5KOflu2DW/IGSHSwpuRP30H9Ya/fk/a4oJw7DMOg6f2MmYYoQz7Pdv20ykbzKTZQMdXfhu1mV8m
U2E4jSlJSPaGSB1GAVREiJpQhPTvbl+utBy9NCmErCz/FMpZSzNPbsVvutBrlYvIg2CEZgnXR8YG
2ZAhsqMSe2QyfpmxjFqGz5GyD9FT9EsiqlXfGOMdKRz2ZvngTMVtuh0z0RnzfoaKCf+T5UymvewH
EO3wMIE5IlxSotIAn9gg/HLC/Kk7Eh3/beA1iYMypkZcKE6cGSE0W3qA6NecDol+OpxOp55+mu0n
vM51V0zJlcvbiB7CUCaGvBthsCVPc1G5sHvugjUjjZVrMdkzZoy7eDPrUjBqaxtuv0RQijb65D6Q
oDr6znaZogqTVRLHhy3ljia79Jsto15WRBn1v1jE2BJDCA5bfkPWyiZxpyDGsfz4tEIBZRHshMdM
+KTk+JsuVApIlRD1YfthbjdtD9kXJuFvNv3WFrkJ8ok46X731N94sKrNw11tTiDCfoV5vOFSsH/X
OlRiJDLIg/IIc3aBYfboWxvbTEZETHxbeIXUJUQuAhWgY2YSgOQpuerf0NZgHWKwSrlEKmAJSKCK
RYZdyF5sWmS+fz/gGx++1bvf3kBOnYYQJ87hyIr+vYMER6GzA0uSGPIV0GRMC3NeaNYfownzBsKM
OH9o8Tzr2JUbY/43bqOnuIxrsEjv8JtAlcAmqAPmWvemudlu6w0yHXyZe9ObW4oYjQFRmF7EAL0D
+NihIY5FUhSR0uCdudv+quI09I6ZsCu6kLi0fbAySJiK15esomgmjDP72rBvLTQv8KmzUV3taQFo
klu4K5BVi5a9945iSn9yyWjfBeKAAS6q7uBVW6461OsbC7AVdQbs3Whu4M5bjWMH7WrIg1t8Ja8T
RN3J2qAWwnOkcYydOtIoieLFDfPz0rqjyx/LFn0eLBpECLvPfvvCIsTue5Kcm9w3u47cbTTAwqfw
EC5Z0Xf12HMhWRIBMEmNFiMMzGg1z338y1D8uMzAsourSTD/LJNlbRY6b7uPHRgzblBYiHno99EL
BQ9SCCTwtjN0nhEKev9FE+qbWuIGFkAfk4u4rFwgS+THy9K9YJxeQnggFRAjr+lt2VjXFrdT327T
8mb/O+yv0nFLh+7hvShztQ7Q3y4+sh7Touc+wE+xab/q1yZOGiBGJ0Xk0lmgILrutOw8m7RmOLJv
7bxcwCt50cje0zCCKX34nJs8aoc3rTA6/HDe7zORr80WMe+dzopxsGqf2JUKJZLkGGOqnhpilNKD
EwbeRcXlBkpsVeE2Cqp80/iDfaNoNdBaWzVi+aKAkWl5CaND7fTMLTAgIzv0J9UfMAPoVpXbWQmh
etNp4FavRofPUvr/aEeABmI7dffCEuSM1gb+ChYW7HfEG6oX62KlprLcmpV1R9WRtiiIIiCvT0jq
hamMAHzDB3H4Ydoh7IL2KD3OovUXd5FwoaOkE74gxAMlYrUOtOeMzyffBqbFe0JLjFR4TZfBG/NE
ca1r+vhfwACPtggaXNzYxpIE9ydEUaFyubXDE3nG+HSZPbsMx9m2MaKIkQ159RPmYpfELTWCaYDa
n14TlP7bvOF7VeBQ2R7Th2+Pywm+y4utPwrx9zxlqzab/lXTafoB5Ts6nSUGKlg/dMTGOWufcI95
cADg+8PZhyobSidta/uctq+DC9Y0l0EjMNi7f+5W7QJ1JkYvow+Ouafj0dHsId5UsQc8IgfT8hov
AXLiF4KRhJ+jqQCJh7tcqO/FFf43Oyd0fRInigdJqdZLLbO5s40V8ExEbuOeWj/V/tJxuunenStm
dTW3vU4KLRsoCE6SL9xXUIrw9J19KHIl2hO0lZV2LLpcKxyHmygD0Cw6NGAuOcmqOwQLrdAzhYr1
FCOQwtzOMW/wQPCCiYZThaAergjhprha4FmqfYEVJxqpIHSK0YuCDfRKBg5FBTRXQSMGgyAYQtRD
WKK7y5iTDwDPapdDfk8B1e2yBSyTC1ikQZod+2/rhrpTPOmvtuI6A6y4Gj5EMTnaWnhT6VAm+yvY
aNidYAWcK24bJ9ia0WpS/n9fLGCg0xJQv97BaxM9Vko3H8i3b5qxHqZpxDZEfKEAV+arNcyJhOz8
uOde7redsg1jxiQECtQGpZRxC3Q6WFEYmH1lEO4SlkaErcSWlH52Z32tq60XY6nA7nCS+uDITgxf
Rh/UvtswnsR07mDV4JP1x0jt4D8OsKdmIKVT5lYUGN2QFgQ7iJjUsY/kLK1uSoSHahKOMajy2jvo
iK1VGy6Fczt2d1sfbje3/GEDN51U9tV/HYrRY1EgL59OmjN0dXwAyNhzZoh9bo2Sxfsj7MHouN28
5goh84mNiJD+/KTU4ZsguRz61Z6GL4XQSpjCxYxj6rBPx1yw9tfE+9S61G2WhLbDYYez3G/g2jy6
2dcxAsMoi11BMRKMuy+TCBJg1WNcd68jFjSV9r6ZxUetNXDpHRQd94YlT1P9UMUHXPwxX4kHIPZe
DZ7Int7M900Lcu2NFh0kCEqnwNEZRpUdszK9vGyBsDM0Twg1HTJ0FEqme7jK6C4hzgxFcdg6YF4G
4evjh4L/6H7U1MOnaNc+o9qT8ltSc4el2Vrg8kTVDp1njo3hcN8BEWbAFEbvcephiqGCcmDZQYfC
bp75kcWH8VJHNeJQsPVipcLS6q6Fu8a8jff1hVwfOPT56WXTYgMnrxRvIJyyBomfzt779lqBdIhO
uJaCPzIyyDc0vP1gpfyBAsP+BvbnHWU7MqwA9qOeU0zaIBXAWoDbWYe7/bYuuyDG6gvhGvMOEW4W
pzrMyh59+KseRGY6IkiTUnQ1gusLDKT4+MDBxyZHTzYUNJGuoiz/1F4g53P5/ByIP3h7WURUQGTV
c/AAj0Xv9mluF8r+Dqv4DnXSagAoT7GCMx651WA5UPt25OZ64CJLNuqY90HPEfe6dHQdfATHBryj
Gl0O1bogWfyrlh9FvSL2zdmsWM+TRLs2rWBr8T3B+f6O15QsP5f3IMz1z648sjI119t55gsWV2Xj
E8xZobbrxzzcEE+Sm9V9WkgRXXtwyLTOQ+28LdERKoftFGVnneGRvbUkM+sIH0+DI56mbZ4aMo/6
q/t40+HWErGxA1QJKQHudMjHkxEU+ltg3XMhMCCdjKYdrwr0F4JXjDYA5YGuFEhpGRiFC7ELAhEv
4yO7MiAyMkdUHqJhQs+bTwj0OBoCMH4CDiVBZEqjsIVMbSiOcp0DS0hn9UHoJIdpAG5k2PNQWtCf
s+25GGPMNr8673ky65KMA0KwaPPbOcJR1xm6O59lExn2QK+RxL6EOMyQbHrsXnBC2HhC3ISNrF3+
tuyTp/fpmzV1kc9x/IEru38i9zYsD5QAmIet1aeHdIhGVCgP9Q1F6nGXfTGYOjgUZBoQtDAvAswP
/RIcTKg+oW83gO5pFdBn8uWWigx4bQfLu5fpMyU2ZrUxQzAkC6QzviX37O8ztKmKFeBbkLfbjwpx
uNRB6cuytQNPTmiHQ50aMCSu9YGIbpHQxHr7ahSnu/OYgPh3c+zJqa6SAT6Q8qeDluVQLZ6xkaZa
l/6PzVKJdmeL0s05PvJRlw4SBi3OgJKbXWyYJX3KaiX4QvW2fq05JPKnuoyqBs2i5fVqXLX3Vm93
NY4bwGWTM2xqnbaGVgyk8C2G0DgzQ8RRdMisV2Sbu7ry1wJGqOIWFOzfzsOPd7fdFpTFKhk25wkZ
X0dL0QnagP8cXtpqhG06lAeIiVhS/jEd8R3t2IhVYi+21Wl+luTx2PPk8ay+vA+KZRdwPFL1YE6M
9KKBLpyRCkOfKAf30SyaJKPrKJiwpPfW1yWKZtE+ReivpuaFhntXlw0XXnipFnO/eQ2FbOC8gGIB
Qz00gPpKDGgphG0HHy6y77CutkYc2U36GwAeAHdgDgyk8ot3TKFds1q6j/FzAXy/9ItFx//Me+7L
ejmP2ROm7H1dB5XFyc1eXjlKJo/THVpRtl6REugNqz5pOI1RvsjGCSMyXVynYJMHb7/y+3e9i50T
pRdk3LmG6SI8bg+Zf5sli4A0FK8BNvDwM5rCyymQHmG2sPqfSz9wIxfp9nHlv3e8YRcfGkGvhXxC
hJo0qbh91TPjRT1gCPtvUB/WnEwrgbqlizqhzS93Oep1vJlfTF678HibQRS1+Ud2bbMrbwJl2n5D
d+ycnwsOAzFqIUWuuQrT7uS5AL4DDoisCY4lvQL++Jn/9nurFnKLrLOAY7JdjyZrZoTTHC7Si+OE
jXq+HB9o88R+7N/8F8W4VQq6cVKClY520a7bVzFUCok+icad4K0Q9OnjDbHCeIpaWYATlLhw8afC
A/y6iCm089mNM/rgx8fs5XM1du1Vdd72cWftHnLWmDef0oFL2NKwYC0oJZ95VsEDuxy195GDdy2W
GGZhOttFOSgH7KeM0MoMxQkGaVPFmGAGt5gAMOUuvMbYpxmUjmitiRZAA8fRcPCg3nIdhJtq33Df
Nkj+cTzozusH3OAL4JxG7Nc23YZ+82ujyA+puB0UWNilmseQvPRiDWlDyAatkYJSCHVoNoAdOAjK
uHxCmVZbdDBZUOztNCQsoZcD3BE8L0sggt+52eUvw9b4eioKmQVtGteYZ9PGvYj4TLsjihe8uDs9
vNlLA0FDg4M61LLLDAbcj7kcxQ9SXgHxq+8/tiqPPYJN/Pz+Y8mEBGDxVlAXeCkbnGahtZAGhbeV
ajNYghwQn8r3mE5xQ5MjoJ5GDQjlEl6stguNfyn3BAwikdAnLh5BIeMTWPT/R9KZLSuKLWH4iYxA
QIFbmUXEebohHLYoIirIIE/f36qO06eHKku3Cisz//wHjHgQ9sBu+eOP1KchopLR99RbpNxTJ8wR
ei96T/ETMpGBdNFXI71pzLiHXj+MMdrWhO0Y/4K5i5qO8NLoTxV3ewskq7eBOI1HGbBaQNHn0Noa
1IG/ilm3/IjyyvQpsjZHNaFY2OwMMXEVDiG4nWGE1m1j9IVwrPjMYWYwegK3LjpmXI62Nf5nM16S
YZNXGPL+/z2Wp339cfAyBp54B/3tzbkfhHlY+ccz3UOeots+GFD7Xhn2pvcDT5vMqTd9Csb2Pqd/
qv76wfPwnTG8YCmG4xx/hu9MMA95E+IF2IyesCJr1v2Tcmr+cB0L6bWXq3f0nPe9byRiUeizpDWP
LA/vCMNnzKLK+WBbRGjWI13lJsN3pVuJgjCYvPf3IAmKGaYZTJzMkt3klTgDLn3VfGKFB+NEsWg1
GY1L9zOlitFkdPQZhIBxJaJ2ge53kFDbkbJp07LRYEcVghodmwkReE7po2OsOBeuCOngRLWTmt4u
cb+yNXx4T9ml6xj8HBqM4dN+wLeCzBNvszbIKrdAUslEopu1glWniKfqIswHUe2e6amGAEJQazkU
BP32B5eAFc0Z1TgzIyMFahkyT9LSrpDzZhb8Vw3nYKQsDSTn0eftqiiyEVaTYIUr6+n3nUnY8jUE
zVqilUhGFXAWYlZVqH2JxRzemMvNm2bfdQfv2ldssfu9sw+5hf/TE8VS4EqjAZdmX0uBDvVtWbF+
6avQv/QOsaaZASHipaPQFIx6F2Rrv626reD21aPBplrehZYTqXEK5AAD+q9bDmm7aWSeFg0krTtv
bsA2kKZr875UmKvd/3r8oOtyigWH9wn1Wbzn3v3yRtgM4oXSiFtZAXRcawt8+qSRbqmpxWicwP7k
jr85XL/c2IBu/x7X5w0jXsnF3/u401yYmhH6ot3R/VTnwhCeNT2TB3PUSAihTrKQ98gE/MAlWpNn
nMgOr9ouMDSbZSf1Iq++sMw5GOhBTl/aEaYMzn5UY3xxZ/I8tiAz6XLYjB7z10ELmF0cw5SjaqLY
HQxtLRwsnn/tlmDOqibVVpxb6DvURgQSlutieYs4f7p58se9ySHDbfz44yk5GfCg8qDYgthwyHB8
DPgtkAXAFV20/uwbx3J/p73H5c1Lh6QfTBzlRIQhiEkT0gIQKfH3RauQh70tg8Xn0CyaRT17znn9
/un5dngZWkbpj5H/eXgdKtpY4xxDZnPjY8FsbGM5uyZrEMdubnNOD27nw/f0hWfRO9VRfgG3OTKm
05tzVzIyzT6Hkt3t3/cU73kDHIBgpvaT+E+cuQKstf+Sg44+DfnK5uOr3nD7/SvYJMxua4VYXNCA
aXl6LqXTffl13+PWbVat+3LUbYrX03M1PEu7/vi2ee2IAPU50FgMBcjatqCu2/40EceSy2c43HNl
rY1puuTk/7gMXtmZvqxbvS/fFY5EMmnf+rxZSHhIoMehGxdXpLL6sU1FA80ZMqXBZatwksPBkga8
P0P5eZ/eZs/FZ2rsIMVNP2O60nqljutdTtmsvQyHbkZ29kGcKojbkRhQZRlA/oEZxAPpjCo3MQMn
ksdxkZFrgQFv4r4+3Jti4pYfY5iNYvHBHA90rRDLW7nM22Xq91onw0MKC/yvm73Dfn+ifpwS+wcm
Tg4Xr/3sLOkAohHocsSxwBHQn0nzl5dM1fDNYpRCRN2hOnOJDUwOBppwcCrI1zBmuNlYJ84fpMxR
/3r405CFd384+um95qH3ErcrU8aYgI3V+vv3OvWWSYDt5xwJcSe7Koc1u4NChOzeZrr79Azg2jd1
i+whFMUnZIj3AfE4/ennrJnatDhpfRODMnjpX0CuAzNusS8uD5SomJPHSPhMTJiZKvqrH+5QvwC3
5z68P+JrCqdn8KWACWNjOL7xadEq0Mz/9TUsY0faBXseoxkNLnd4KgqOK+85EnPVep54IL4k8Vol
iG3FlzS8JrnV+e0p39IdcD79MUfgtlxRKEDjoVHdpy09mDC4/PrM6mwBvkE8q/5yfEIbN249aqun
OV/WlKAW/VV1aC+Alit5DlbBXpwGE5RiGgpoGjDrmvoJ5cQvbYKezGqqgW7+fVxuQXysgfvrSe+M
J5GMm5/FZgcv2cYMBWoxprA1C+BDSmi2VO1HUCy7E4fC9yQSxcEleuZ3RhjaMSGlqR4T6+1RxOBE
ySNCqri6+4BWtVv7XKEwko7pK8JyXcCh3fILqj5ADrTgTYzRZRN/nHin4TwOf4wZFlWGMBG6s+0j
3huXNlKH5CmNROYf8VyALLxFMQUbUBJZpgZDVj/BbY3h7lI5V1cAt7M+B5FBEIUUKihCBI9so/Q5
v0M+z3v685TZcJ0cY3oaBu/jzVei56aL9IU+Lcf5hDlbxlBZmSV0YjR8t9F31+4aTqrqCAqbrR7H
xOO26+GiMePjk3Do+m0LuBDKubmCQSL8x3mYHUlQRDhFvz9Wj0dzkSlWPrvBlKvRyWHchuB7c9ur
9neigBzDy4r0Qw/9h2ZWY2Fmn4Z9zOG0ZW9JtPgxm2lio4BGk1hkEwQkxlhj1Bzy5SdsFtUUbzOF
37Lel8EJTuALEuLf00sC2fyhEGAFQcJrhzWlEry9DjSVYVfD94yxGCOVS3zlrYHNPYKSkxz15B5z
roAFAmLIGtpFs67WnMt07hLiITzdzumlXT4Xvyv4d7MBGcBN83PUuSoB+K4CPeHU6/GRqSyl+FEX
QH7ZpJh8Qi75I1dII8A0jA8A2DPzjVHozUy4RzJrwMrzBtbKIo+PhwsIFjX9jKCzkPXN5lUs6za7
MKCyh5vkCMQuOA8QKgpWeRtpuhEP+X8lGrC6HbL9F1xRwRTCaBnz+9IOdv1lDYsM8+dDM3/fcdO5
n7TJcI1+btHOWFb6tSMIjzC8kYUpvjrFTWerTcrxMMwnzfjliUe1M2lKvhGGXMryg9QiC5GXgaVx
pd1gRhFjaIkVGyFEuM2VY/gyW3khT0sPp4nJYMZ1buEkiB6hs6mwJmIP9+vUE0GPGEAgh8sI0wSo
1JfHbyjNhZ/OkJZBVxeA93vW+YMtDkt/WZRChnmBgLzGQL1BvWJFMK0n9USFqZr7xUR33xMtMqL7
kZs9UqJ+NFhWhACkEwJB8REVLK+eB217cgMItiVXDZ8B6EkXSVPBKUas4ufubS24xbF9dx7R74QR
2F5BgEhOKJzYik1ZikOE4hPw6PREYRNoObu/4YJkA/uJeVYKEVBYEYrlOS0dIUDEAfGhk9npw4/m
A6d/ZVuOBzq5DmzOXSsjhLPvxzafLboXw4tDPZSwOmTlyNOk5p2UIPH1i3TR3+iY8AsSyxHkW5AK
707D69TOCxbjpgHLM5hDCcaDjjLkbUH+ysKK4AKxMWdmhGSC9ZEZ+8K/uI/AsfPSqPMG3tuB+oDE
aiD2f+PH+BUSKmBjLW0PPH1Dxvyh85xkzGD1DfIthkcQMH4YVJSHPMoYIz7zV5guM/jrNZs3LHig
s2GvtGaW4Syuwt9a/RucuNlKN3P4Rew1YTykSzHKlH9lyNBkfpdVGPuPOWsSbsJi39uimg0EJabP
dpoVEJyo8vBArIwRBoB/zJazWD7HdLYsmTuL8Ru2zse9YZ6RgZZpATrUP9VWUdALX3f2a4E48EOm
JaFEybnpK7cSd+uhOrzGjWsEGstlYQXe59mQoYyjU2/7m1YLkREDI0jdgBG+XGelct5wlkgofNmM
4JbMf+jXdP9MhFV3KHbKwEPi136bAxOK+yFYoe/dxyt5X0ecSp8Fh7wkEHWKIWVmIx2xGt/Jx/pS
HRh08QWhMe3ZNJ6D76gg04UQgzCPmPs+jJS8hdf6sabIJociaBe5h8RywhRen2i1dZhY0YuP9TFm
DVVvvxHPAeDWYw/LvM5YnuZiN9v9m3JbNFAWCCe7kBZHGKoffF5+J8QXefyin3mwJbM5YlXWTchV
2REvpP0jxAN88RYugEj4XmF9aoPWu/OpMqoCNM2Hs9jnqLMNW5vmDrbbeG+KWRascN8/ZZFqM4WG
z/ln/JnrbIukkKGFNbbMpbNR+T5FPi5LPgfqzYc9Ek2W+Dw7H2x+pl6fi4fXDz6oBDnm84gpoAz7
p2Yq2smHHc+6QAKH1+dDHpEtjQCLa6p/uXgEAy/F3LBx2UDVeHiq5g8IV7fwQREpURzmIPQqUycR
8tYXdGbghMl3IpGvO67L8a3wdY7AgqNLcDtgw37RdvwvjYBFAjlWtUX7+Z0Mx+/SR+WjYh7F1r0d
9ZePq7EEriUp8fJ+ON198iBy4whwTUUGNCfnMoIHAuvox0hJMp2wCryxsWL43inLFwzkG1lFlztL
CjjyU4KVTwnGjgw+MN4IEMWqgjPk+7Go6vRmvPQPyJOkDpVFvgGDmBgIZtnafiJZiwZ40KGqxreJ
vBxllyxiPHipYUixVQ+LnaW+zJG0wfxxcVm5skPefacqtRSw2jCNK4JdH4SZlgpe9UaTuXYcPk5N
xllJxGHQKlHVitJ+7yw1s+J1GTRboU4mhMzOF4COoJnWE7xql3mMKNth8F28D9lBxuhvu8zn2hGg
rROmHSPkue+7iZIQfLGDyVzjdXZG2EqbxYCMgxs+SQzaV8+a/yDypOZVzT3G9QZySGPHUK4Rj3L8
YG57LpcGNmA54kbhRva4JHte43VJh3xa+J9pV4Kuh2zfnoSB6yIimNf/cZC1DNsjPbaqHn2a+xm4
L1JW3vadS1W1cjCsl2n8KevswHeC91J5o22LaTMv7eG5JO51jYVY9s+ZKMZ5n7s7tRgA+hijbDH1
rf8UnmKetWaKpp4xDGNOTB34aH8mMQAq9HoU7Chs6ULlkY5HKRpQFggX+cOwjReHw9RFs5Ze1E1z
TTbianvT02eWpDG7C8qKUERmYl2apXY/tXWU2IS1MZrn5pdqVZjVVp52y8ESKOVxbJeSSlHobf8N
E+LsnnPLWZAxWotpjHWySC/BVAMk5WPt2DTCoX+iTFxBIcBIwfz2rRbPvEMPdzkRh5yqVp0SqMjK
1///cxto1MtHzVVjGRj9DPHhs0vO+kqkRDJ18D2iJIGODoCxx21Qau0nCJ/Ensn8qhZP0sMWqgI4
F190STDDwNJSlirC+jMZuAqbh7fdkmPRG30B9oC6MBIYkt30QUt1gkw1a/dwbv5vzjAlVIGoZ5xA
Jfw/sLjg9OL+gdTEVgViiM8eesye5HNgTUIVws6A2ECQmUMRMfCLww8WIWVDrAGxobasIAyd0CEv
GM1i9LMj58R/wDe8mYKOJtKG2YRCWIMHCmmyByHRiRwiQYRrrIBBkUhjVPEVSCooBltAgI3hJQ/0
15EiAVxqkEDCJxKWybjYSsCrKbahJlAIO08qAShqe+oB9vBDhgWI4HCmzuoA9BEcMRnDmiE/YKTa
ffYogIuiMp4AIVvvhs4M4xkxHFXha00XNm/cAk0UbVi15ryNItGFif7rteAadQX1uCKwiSnMLUep
Vbrf1RPPGKiJXCVMnDsWvMNjMWu55RYGvu4jqiS/oV7JO5CEF/ljQ1IBK1ncuua/qbypJzFumRCs
nAqKRVYyXmFKi6hlQ3md0c0z1LG5lunZN2qYBPUF2HYo1qOgu9UBz5tWnER04NlK3+idKeY1iBG5
28e1ZiB28dw78C2W5ZQOa8JVADuijqi5LPuPLLlzZTIQKbawI8ROjS00leh5oKjy8ZXzav5esl3j
cHnghq+KAqKdX4hkRDQ3fJhGRHcwJySQEZoN7lqTcsGevlvF4774ZIgfY5+OL1wvAMHsn8nB0d27
JyJPCA6HnEdjzUQgpKagBPD6oOKbnCGOEojtV+yTwGmmQFrncQ51lhhhDwTHa08ANkXf/AdZg7O/
+HHXCeYOJ8p+6TYhw4+DRyTXcBdgKAJrlE/M+ZeU7ZISs26prGBT98PrL973pg9wH0o7JJcPTR6W
Z3NeYVGLZf70Fj3XRAkNwdkr52tjHEvWhmFLM3YKj79/2wueRzmBb4MQZhfkRBHoddSdZAzS2jmP
YP9NpaAdGkzk2WfycctpN5HWXND2Z4UJIx6QHWT4PNKC74rZK51VU2DiRakT6GOV2H6AZKg2i3S6
eo644PXDHpeDj2rMpPqYSrYSUQqZCtjuWoMl1ILnFTSK3B5Yp4wbaJbnqd/3xbE3HHE9cbD1Hk6d
2CkR3YYAPR59/GWcfCe/TdzPWpTmCmGiosiW2BFAjgflydmt4CmEcIZjdkC4RVgOLb0+5C2PHj3x
DkCzhBr/Wpy/O6wjYO8CqOyNyib1rOZmXaWgH/hPxB6UQSzQMAiWci/H+TZmwWq+sB0Zsq37mpPU
qw9qadbt6HORMfdPxEKQqOUc+xG+BYhklP6ttL0/zPQQn36r7qj8DfFWfZhDVi9mdcrbMRNEzDwm
DGD1hZLade0VUPIKs9Gdp+5k5Ha348EADFsGxcJMqbZTfTJoVlS/IT4+CVFhHum1czV1qtkbJ6P7
KokB2l298J64NNFW4lyJty2Gjcx43IAdAW+I5OlCYLxAlXEwCrsBXezYJ+IQ/KGfRRAI4r7D7KZc
fWb9cDAurRrTUoN1ZR/vJUgzE6wSp9A0Fxp4LszIGqhvVFDNJ9m0JvaG8EoIcngyc011IIH2ULbI
6tBK51Wbr87hr+Fj8sbg28mGozvjLCt4oIu7WX7t6nLfG7poNeQJibnxwP4wD+AcBKEL8WItwkJo
gpS1Tuc4sHvjZE8Lk+tYYVld7hL0oT08rBv0dzhgjfyKqiJUUh9/iS6nUI5ayXsiDsXGPsNtUTJG
fYwsc5dIkZhJheYxc76NpXMM0hPKmztlNp8O8vEHkZfqypVtoN6E3OGjCkPVT/yrXYxs5GCmvV5P
ByT4rkvCdSv/5knW+ojkS4zfsGlcdpfmkNYrZVQV2lCscscifLVw5eBhrSV8kt8mhs4f5+O8nLpz
r2qArd4ILMdUAzpB4is4FZYdl/E2XWPHmB06QPEvIrbsQKYLNl8PG5fmQtuuJUZ+XCaPj51ybC7G
X+ODrMY7A84HNZb8HphKyQiXE2mHvSnOd0f9nC++cwBq9toQgTKEa8a8Nx/uJCteDoBdNvLu7vOp
8GUbc7HnzTwpUMmjLifkqtg9kyloqZ5/O3YBBKZPcCJyei4+vaOB27pHSDXOYKyh87NlRz2zEn6s
FPxy+/PbRtPYL7zIWMGP+yizKU7Yr5+Va7ZQ1mIZAClp1BLb/Ip0Z+jJ2OAJzi8iG+/L74tcYhg8
bImNsLYNzsDzQmc/mxwotM81q47ipO8Bsdb58hc+Pc1jNgmUSbuC4jLrbT9QXJhWZ58jsW5+FWKH
7VMZpbDPJWfC3kmevmCKMrjoG0wJJnf8ADszuwDDY3zFmnDI7M9X85dUlh+rls59RDNJ11QI37vm
jKPJb0ZVgP7wQXhADgxFZ832W4aGhrs3NMinAptW2Gb+2P0cONVua6jLaH5QcAMG8NBdBcp/VcQQ
YqtQVVDBMS0DjtUjncvY3D/9ZPZzXvT/GPzBhIPKVjoVoDyMFsZkMu7uwvujR2sIy4yyTJQcXCSI
skxg1NbJfcV6Xj3zBcfnB1sDs70ms3Txho7wXUCKmH5We8P9gQDLmMaSz+FUVsa1wo/h4ZeKE7jM
1G0qjPZD+zWTnHX9nmbY4N7N71FSv7Tz2gGSBj/0E3s5KAAK9IM+X6B+5lkhAvB39TyYa+7kfZR2
cFlYKgISjbU5VwQ36/8B8/z9fZUiDHUtzRUucw9cnWNvAAGYi4g4xNarAwjBEyVMJlp4n1Tn4Uqa
fcdK+NwlE1YZ4cfqXNxamLE6t3d8U/5hCSjhaydFvQ0O/vmJelkEvxmOv/Sgk96xDW7LJBxe3luy
gXJhTZP+K8P3OY0cDBVggGwbr/KtMpVX7ULCdUmeSfshP4Q+IfCN5D/oODv5jDMjHtVS9A7uk1IZ
EeBERlI3lf3+tJn1F8pUm5IS9D71XWFm1Xd7IW8q4jPjKseFmHfh/pxh9JiwCo8wMzIJFMTU+ekP
XAzCgneg+jUWjixZrJ/F7g+BauNVSGN/GJiU0W18G3+nT0ef3rd9/7Z+u8ROe3fuq0eEyGy2Zrwj
EHQpeUsIfTaDl7lcLr2fx3An8ulHrNddCJaA+++LysEPklgepauxgylOahYcSWp/U4x2egi0HR+B
yiYUapnhcU/GNqgzHn/hKyA6NTAwjNFxRsAz4nzDdZtiBWC7g+IvzxmijYvha7N+9J7c6HV79Lck
gUyrE6CdDwl6qUQSJh1Yzwi7juCCAIbahfSQyd2y5srIungIE8WvzoWQtPQuF6rufK5ZQHPzC24X
KO6A+SzwQyGnIzuDxzL0hwGPIzAZkBRzg9hE0ucJVO/2h2tt3ZgdtCbI1MjtVmL4BToWNEdT1fjx
fgTy/PsvgAbegDLqKUxr7HE+rO74JdYTdnmqyoCbnPmZdoCF1T0abnF0BBr9eDRLMUx6GEtwQ1IO
+4bTQGVHavPuEnJgoJdtjYa0oZGkid9JP6MKAIbxJDX5dw31bWneAAApClyZKkUD7+wetCx+uR3h
poynT46XEDgrW23xK6YkifQCHRCKdhV0n4UIwBe2PD3haC97BeE72MOFr2L8yZ2ftFTYB5s1mUY4
LdKvSX6le9zrx6y1eo31YTtYuTitUmLYDkx/4Bb0dpBwMUIsPSK6+vi7AS9c2T3fsnEjzehRBjmQ
XCDjnbHDQrTelL9lgoGUDv0J66pbmB85v2hqfomtRlvOA3k3z47APD+oCNPallllw1AvsEYip4xE
0rZ08s+FpqRlbYmdPDRK2lbNWnD8tYANQCC1LeFrPXkZbgIt4s0pyvHJyYqEgJsKzJyxVN40EqaS
iMUphAWUJqxMe66C95fJG/tirM/clbiyMinl0X3FQZbcbJWPZ4NnKq98bDhjukMh0RPo+CvA9XoM
sJ6NXdzPbvPBsec20vIhLQ2xIfa/rD/e0+5YA0zj2kwyzw/+UssbukLI4iCniRnyQsCtNWzKBPIP
iTcgTf6LTVHtVuzvcICt4SQyntm/XpTpQffcdsq8e19jrLVJAYJC4lOkrlh+R5SXD1UxiglPwy+P
kI/OToa2XoQ/3av4KhEujbXcxtYTYsQHMGgBU20a7343q75qP5uC8PB7IaZjWL9jN8gZjmvEgEWn
rbC+uj7Md7r7Ata93axdGJL9xRGCwZHBA4Y0PcWxbq37RbvS0v2I4GNSaC1yJGoqRWH3Hta7tu49
90d2JrUZVCPICy5l+6aZ3YF6kyPCJ+yGTAvWTXBoAcNWGiRfNtinD3jR+Ot+4Amum2UR1uEwwPCi
9Ro9lLclgDnT3dDUZZsCdqGnH8CW4ey58rUxPF6+c9queEvx7DYZgNmeUtSJy6Ah4aO3gkQCvIOa
qMBnTRfbcHoHZmoG7Sojb84hh5cgGmAMII0eBLRLZZgfCIIGtg3+kMY784aZpxYbeDYsdJmzac1l
K/6YbODe+KUCZ1Jhby7A6BM7FewsW4sHsEFO/uGmbOKTBegTw2wP91u8VGoTUnE8Z+8F13nzXrEc
46chMTZxIc7rusmT8AgNB20aC2XFakwwiYcCNmTKZgoj90l42gARJLsPNx79+sBG2UDfc8+8dMZY
XeK+LI/5c4QBydxVrCtkN9YssfpHytIBJdHtm0hkGsKkMBzLnFS2GuRhIADdVMgjdF+CyDoZnNNq
XLGPNNawi0oWg5HuyhQRmIyfFXfes2fH2OUY7pDrCTCu80i9hQfdEjWANz1qIReSdGVDgSYXjh+c
CTLXfRbsjQTQKF+fdPhHFb4ul3YB4cY3Cq/TPB3jHEb+3NWf7oO7mM+DdgsjTe4HgsI1Y4Qwou0j
f2OaIRjxu9BBq/iMMcJJPby2ZRzSnzabSb1wMEPtQAuQ8ODIBi0iM8V2/2nzlDq4dObAXi+HgaK7
LxTLAHVM6h8iglDN2ADN75tNvhOwRU+eDJ/uVztpMAD7zMiv/K/qk6cliIZ36DRQCyBv3AZnAzBM
qbdDbaqWs1a1sLUvxg//FaEaJVWdB4MKQoTn0c0cWhb0DXCeclMeiRD+66D8ctZZRjqnfyn/GpYz
Gt+VpRNUxc8vW1ytt8f6+1vGxlL+HTr5+jWOCCZ0PMeN6c3X1/ICBPWYz8uTfFBv5g96OaCyV0Xl
tdTItTO5LGmFed3Sg1ADXZDs1geBxVYJWPe1Ub5ks9yvjtwzaSngJCCbIYDCv+QxPki+0R+6DyAF
3FfnBA/ra1Rwc83vTXRPD97r/kymyeZaIQZanbezhIVtfzcgCDY9S8TQfw4gdypMv10+U480J1zx
XAjy/HXKDsYegvpzm0Q3nO/leUomdi+qd4YHXD/DzHFDTN6sDbrg7qWrYhK76IZQpJ/ep3oLLBaU
zGHaHmkewYTdVigw6E6290ie3o/57D6XwvKqXiE8GFt9f/8DEcSTleMRUOiPcUDggOv2BODFX3em
kix6n1DAACIu6EGhsSt4n7dhP2RWa4iZkHwIY/IlC+jUV8ZYnzwncjSYG2FOHsiLquOX+2Y//MdF
hQ/JX/ArFJzXitWPrTuAMuwKUEYYW/DKilO7IJLWNlyGlOGO0U4F3AJ0akZcEDckU1x/W+irH1wk
VbiPy9om0BsS9uztUaLCZlfHdgP/RRaU2UfroiHtkHVEvDEArN7LV07QHnOnXX3ZiIx1gqiF0gWN
ApmjkMif7ei7jf0VERcAaDdLYGHi3+72Ilk/wUwx2G8wUxQYGnxLMWNh9ogS4/y9ZOcHOx22pogc
gdSX/REqcs5J5+agLPX+/S8Y+rqfhDcHvC6oPbK0rAIEGhSGaskq9x/CJ5aLioXhLgHUrChNRIDZ
mdEu3d/xtzgi5+C9npSAXRSPHzhiKUqRAx1NOAh/YR+CLEz9iDIc6Kv3tj6JJS6sUciEoYQutEMZ
WpoK2jAQCwtmiwovDk+Fn6ero6plDQYgGPs/uBDxRANsya2G4lC7Bus7ZiJeHsADDjQMb2oBa2Dr
lcyBb9mZFQRWYSfuNgvtpBjOUMUcyOJpdcCAt58AKECkiYqImwHOLNR24pnuhCWxQSjvJgyv4ZFY
3P5TpKNltQnKy22IdoyxEpBgVXHn7uV1B+8bKKITQem1AV2fCHOrX8xzCKA5NBeKFudGBpxbVOMY
bE8vzr8KdWJLHjFqippmBV5MHjQoYOW5LPS5/Jn2t333jp8OiC6Ie7Ocxu0Hr1/uc24iIeQfOI+b
r+L8QOCRQ0SvyHocBg9cj8M7vQOHyv115ZQv4SjdoGGqf+oQ/x1ukqeMP+UbipwKHCkB0JUJwbNO
ws82pCS8Bs7wNfsOzlUSAjIi622faAuZmJUN0z1FRaUagxmxfSNzunQ4hJTCr9uAVSFHOcXAeDhw
nxTALoQo0Z3JBX0tVMygOGu+jBz9tWkCunHk+5EBU0jZZ265/Wwg2YwZA3pBuwXI5mL+/d3WtOEl
VNAEHV8CeebpIV7jldLLe49a/e+94wj/XCkpnIdUJUioj6OjnZujceKmkAlomEso3Vh+U30BWOs9
YCfjw4sDl1t5VgXZnKGqYBiUYdNUm/u4R5csAq+rDenEmvVZSCEtyWNTbpBubfuL+7p2hiF7PXad
LTMYx+wDp1cOUHRJ58HluUXxko+LcTkm54iAY+Nck4mDdwkZlegnAVRRALFq5Slqfishs6M5/shY
lq7yGgEYnvQhvFYlH0sznYbCYj3CHypMtbahhEKDbXA2wOAT+Os4oA+Cr4MKZlefEcXViCgFmqvt
9QVmCGP1SI/0ylw252qULppZhbhyrfq/8EUhwA/7+TYfgcoPyQJtY1yYzXqoA25L2LraVv3jlGvn
3ZwOHA5yK3Y+gq7KN/qHHPgbGaf6wh3ArZauaM+40AcAqblL0rNWIf20Kfh9Q3Rgd6Ccq7Kvtkxu
FJfvPl7/S1zUw/4ZwTC+gDo167sXsUdQVgKU3X81epF0jv5maUS9Sw+WMFARjkXZJAVFQ9g74ewe
I3r05DHGYFF1bcaId2GIBN9xgmGJir1gOnsEOmzU9gT/QGVo3d/nb+c+J3UJFg7mWl5FoYP/GKYh
OX5+jCGJ4WSTU7oceOSoO/GM9TNKUMHHZVNRL39MgozXA0xYN8NFj/eE/PyS+aTRhKjYPcEJ+U6w
53BQF3tfyFvkXbKgIBfFgVLvGgttAReB7PIoh3uAwDtQdneP4JUA7dXywaamwiEAeTMEf25IF6II
3tXdOAWug1zwN8AnI5u8xlWYiJWsEkE3HGuCjfJvQ2dMO9ixT6wGSB2c4t1nVcE9uM1E8ttj3p2y
ZbnGxiqA1sMiVcSj01Al7FGogFz4D6I4X8f4IOiQvuAryeNBZBmQlwo+7zf0h+YaH4yAQk1wrSGo
h3y59NRd5TYP7yWPUzbs8BQOOpbd/ShlSELagu7Ppo+5rYs1X+nnVG4LokmU96g8Jac+xGjoAn/d
wMS2jCtXJUhCn2bhJ8DY8aqGPafvN9ue1Z9hAkoYcOtzqLu8GkvNdqljYRaLd7ofiODBnicMywlb
pod54UcJfxWUCJ4l+uBpPC5mcFkwJqZ/URFT3923N1g8DuoMaIvv5bt97fqHimbjUGClMRtM36df
1OwRE7rFNlnHq/4inr3WxZZrAg0IzhRMbDakFvvtk7kXdB72b5vXJl/B03gde/gbdQ7849zG3Xha
wwrF4scVIofWUxbqksxN1Kb7316ZqvCeDahw5+Ys7SUfdjpp54rPldv1zXckYWL+CLlEhNvM/QAH
e32DIUUAlma2d7tgDEwcKk5FGKzN1/HKXagOCsfcz4tJ2BwNMLqDkKlzTKaYoKYhn9jlsZEPdMFo
54udspNER9ydn8d+BK0Tu4xQi8r55/Bd3sfwnBY0K84HFhO2rEET/AK82eBDNdN8aUyH+2Rdrjm+
IVo1R3horpB9fjzEzuyVcYKIiNNw3lv1MpiDTdQ3M17SXjU7Ui7HHOFcco8NWc8W9hDeDTrTfY5H
sa+40vK1++LAeP3s4llMjOcQ8K7AMggaCjNNTSgnJkQMl6zPoEfSXHGnDiTkPeiURkwGHxTcCWQa
pIumcfhF0Lk74QzBEPXbfBZ8Ueq8uhKVihnJGErO5LnQzhVfGG7AcyFEQh329ONzNlV3yvW2qMfJ
hDJBv7NBTXQffY8/lpUkoRqERXKb6nuOyuf6DYH+Mb4t6b3YVWKKQD0Lk/md4AjoaQ0G2/oe2dIQ
QtJ3y7dMTNOQrAV6McVGkowhOtOF+aSJ+jcv5+xyavMOYytxNIhNviodfkBN2ZjkpLr0v2SXK5NK
29FPpnQlw8UH5/NP2EL4u4nwpPxml8YyPsiH/KzbvYkck/MkSqy6SIDgMMVHSkFAMdg3W+dx4f9E
0O7v2iNacYaZiVOv0Cc57yUf78OLXcp0xQL/tny4/RHyY4xtuPwz1LGpwxUKYY/qU9GWCWpXvlR8
Cj8BtcQLPYX/6RLYw/2dkJViMUqMK65QTNYWmRBgivjK2FA6bGUJJuLLsAhlF4M1fIBhnqDOUV3d
zfw3tAQZ+ghL0lfwg/aDr4wGsxqLdRstB35Jhf/Gnke4PqkuRpHRa4p5h4MhuzNEscsqHTMSSIc2
ooUptB0/XRGKNja8DDcR5ZxMKaLwrGUXEqut4z3Mlg6nIkT5LHv/pbeLbfcZkyMEeVwoNjmP9NOE
s8O6KI8ZXi7EeOBIRswXP/tzSsj86mPzs/KmcR9K+BjF/zkXsAHqONcILIo0zzgR8xDWAUichxjS
htnm36xb1LNfcAE7K2o4/jTxOeAzs3rBd3vhqPlZd7TrzPoRQ64NEBYKN/fUodsO2Htip5SbV7KL
3Z5VkG+RjR9ODnf2Gf2CuwX7njIogT4LkzRhI/S2XqfGg1Yfkm7FRQsKjHXkSKzfLsJJKHUvDASk
NQi+GUxUFtnCQrvPK4Ge4hwiRgi4j+bHhXvBT0TKoSk8o0g69jLq1V9vCqYfaDjUh8gKBV+Sc1pw
7XGUZWwRZme8YeYUnnAlnjuDA0kI56hbdORJ3hzB+SRyJMSo3lG8qI+JB+sn7NXpDJlg/mPpzLYT
1bYw/ESMASgCt/SgYt/eODQqCKIoiODTn2/VPnunUqnEJEqz1pz//BvcCyBigjPhsSH8y1ScNgQ/
ARggFJa+bwevOVBoizbGLuwlERjCvqxzxXuCx4XP0j/WnyEuNy+D8at7OStnMtGn7QSeBFt0tYaM
/aN1ey+fM+6JpBWclWYKa/RCiJo2p2PU0T4+vMOu+wIK28n+ce7W5vZObgOVEdAO45yFOlbnjASK
02P0YIf5PaN8hYGCOJ5z0eizGvvYJw3l+Hkq/+gWOkjctMggQdcBZwyMvsasEWfRIytwNf4tq9Xz
Ui5usB58nhSfzLYV4p/79Dkzh+mOsOr7DjDgWMyhHXjJwCL6bpdvMK8L8JeB3YkS8fK9UPpQT7Os
khUA3YH9Bb4uNv4QRmEczWGp7mHVwIIQVBle2GNao/I5xEw1RknAJcBNDb12aG6lCeRSQu0xu2fF
YPaBU/Mf3goVL/vKpyBr4SnBZx9/FA5YDZUiOwOvlJjibKWOq+g3GcAUV2eyr+xMFBiHGTzUMeCA
FJv7ZJSIFMjkn2aRyQSRXGPmj1G2eF5umOAos2R5J3/+PntN3+sDkR1//T+2oISrBbNSyGLUj4lb
YMFyIJrJI5O9htlpCD+fCkkedgOAZZzaX9iEtfcairWFAzcsBBNl9VyBZ7SWujKH4HRMSeAkoaVC
C/qisBJKLQZiN+7J95Sd1KflzOfq9Teql7pwEFh/aFwwfYA0+Ziy4kSgFIID0x1v8W/Lqrs4TPsr
lpudrPrt+V8vrUCkIy5hdO+vRb1t+nXiFxVgopvCoJcE2mhgO5Z4xjXFwYVL78nlD6KqQ9dbc8rY
69BUHqzk36fey+ysY/JCs0f2MYTJho5bPBaZAxgpuiYgOtx6EO5wtfRg2+cBoCEAInDrO1thv0A3
hocUHO8lLFeir1qvfwtfeQBISQI8EBotLs17h57hJ/hGhBrjufK99mdPQeW/MKOIvoG2lKMiBhJB
X5Os1VgY1n6D3xWrU4BR1GhXI5K2dHbMnQPYUtMMitVzXE+hhvt5DN6ButSWZy1LdbkBGaWtAQpz
e1jGN6wthCiONLBeDzEx9RlV64gePR7Miw2IzJgeCr0AddpvSHc3Kb1fiM/e8nXM5+Uym7Ir4lpC
XN8EfcyMeSGuxU1YzJ8s+ESgTeBIgnxSVVCXC9qV6RUR7CV4TvUEKtVV+euY1WUjKvdAMNrxzR/W
QjdDDQklG18ablDrxvPNsZ2ALU4ZKk+bQMhjtdEn7tb5pPUNXs2XoRku5KN8CFhGObyuQ278DVrH
3pCNBlr/FLBE2srMdg8L5Izva46zBGUQ6xStb2d1k/cJyl01roewSu4Ei/y15bquMWcixYxW0y2I
c6edK+zBghE5Qw78ppgmAN260E4UxjdSxMMYDHUMCNr57bXXqdlxW2z9qp6g0mOGnuySZbaBCQgV
pnaIlAIxy/0+Yz9cKzIo0UmkdaO2gIMGLXxYj57MUJX4N7tRIYKZYNYNmQidvB4aPTdTg/oRaWpo
HILuNk3pPx+jCpLl6XDS1ozK4M9Q11Sb31+2S0HZOlZzkr8lS5vSgiIgk+fkevQXHaoXLgPweTT9
tf0wXP3plY2gcEqIw7EWIgLk41s1oxTAn2nXjCvUwtD8AFfB7Z33uoUw4Ek3W1YtuXZ509ZPshuh
AWNicfot7rMqJFdwrTq/C1zdBp2PYvdLV/taTEQz5J0KmSMECT0F/4s7h6oULBYMBSohwC8mYBAZ
ekzqbJRE991jV54lVGc7+m5p+zkyxOiN0LtgDbJOgFrgFz0s1uMqVl1JVLksqlVn5RsZfORaaNZt
8/hrdvpyMIPfxlWasLfA1mgcgdwsCirXUzqWg2TJcX9Dydi/K6ZXjNGW5iw7UmryYDKurc/mq9hi
JnvK+V+a/hgkQUlBRHbbtJNk/WUSy4Rbt8A6zDOoB8wzhsWhFN73UJr4kbs3N/Dsq1jpSdbs3xNe
h4A3XihSKPdjwBiS8XDtgHpTNDZjyf5WjMXmcJu6sFsaAb8uQWoNJx7lirmQ44xCsj8TlnhY/AkP
OxCBpHVw6CrQUJVrCJPG3QFDK4Y8c2a+j6iAN8CAmwCo9Hg7HFsScTsX5tMzNCZc0zVTVBoTEqLJ
Jlf8HnopbZ4de7CAwPwp3pMxTMTZF8WL7pWdozzd31yR3eZt63Z1Q9dpf1tPboZaETyGSgyUc4Ob
iMJtruIai02BQVb9fQtAqo01Elj3AKHyRb68Fx3orwKXF7MEgbZsDmuD8SygbMo2XsUf+JsI1M7A
klXslWchWe3ih/OMfx5OZ5PiSBUV9bban/YnX5VtGY4b8t0HIM6sxEkwoLT94iAsAZ3okwPF7WAG
TZ1uFuEZ4k6k+A4ltCtsSA8omYQA6+VuYfgRmGvJmTvoT29JxGkzzpB7zRhovkY/Wjs/HYWCoyEn
xTY2CYFM+hf0Kiu69iMvp39pF680rOltWCRMIVSr7O8+vzulGiO3LXfy8bHrMRzfiWwM/Pe8V/yY
Mg35+i/GB13M1OSxY2FD4fI4cwOI8dyP9Y8kEGE3B2xrrOsJkDZAMumS6BdIRqPywAyQghDaFG+1
/eSmJicMOGXgm6DoezrUfX0gJre6sJdwF+3ptb9Us/8UQ3wAvzlf4T7RD+8nFOYw7Va3pZmFDM4H
LNiFzSr5PkIb6n2dwbZa1oy6yRF3BnBQ4RjlQY1tGSZTmKZJwselCIlTPQx7LZFe5H493a7wGFub
XIvYFQ7o5gPay7R1GJs/SGsSSUpMWeUt4VAawtibVSaz15lByGEIhe25a/zbtm9Yrw8cLKxyUJJY
NcrqNGKi+1kcNqbhsgYlFF9ktrNErVQHnI3ne1QYbxLJem6PtdtG6qKJjD+G7bFxusMVYfHqmIZo
6zL6Lr44rBCPtarHJMxGZWxGvdV7D6Mg/onUvLjPUw4+09+YqEwoeoyVXcPChjB6Is54RzjDBLi8
TARmA6/Tq3B++Y0r2pK+J0Y2aYAcYtJbdct8J/nv9T3GsG+EDILLZHQ/qjiN0zG3kbQmrPGsA41q
MKkMYB6bRcYUGS9Nz1JW9bq/ha50WDyXuLIoAHO0lNg/xQ0L7EKeDsJs8hkDNoy4ZBA8GhxYMIEr
cvHjZ8WYqDW8khymxEbwG3KdcbGhj9rft5Sl0Ewel2Ty5sr8rhAkAYzeF8wUQj6zkdAKFxgC9EP4
WGN5qq+6ib7qL7Uxu9ln2/1BMOCQvsgc/Az1kCrTF/zGwZAk9rkxZI1BmO38jgmNw8ASfAoIDmDM
wDQM6ZDVQFgc9ydsh5Aq7msGVYnmQsQYdJ7UuR/Ves/hn0LCwKOH9wmLTYf21TNMfEOFWQ1n0rAP
Wy5bJgsatvLUAdR5mGZV1vtHrqVVx9KVj8jDgiKZMvKh8r1kq8e+nL2hG20OCLT2N8Rt257JyMUp
ZTeGoMCzJM1WZl58poKohcCB62SWAxGzd/FsKBwbmyfBYl5gE8N+2Fo8Lv/jheoUq8zxzdAk0Zc1
TBmzt6rMx/1Cc7m5BM8NXouxHZDXp/Kiz92yoXQ5WPXAyhDBiTGOYO/lO7IfSy5oIteYXhhMcMQv
FNmlLed+K4+e9G8UAAG2GopYMihyBA1JaOczp+PkIG+YfSe/9RfBaDqWduqmd/meX+d3XOBV0G3Q
0rCB6xhwhWbmwBai9+pv6pVaIZVhV7fqcQ/hNsGBD4DhDlsbUthKUTZAtzFwGB8eOSe3pYSVoOk/
jspv0mKNMer3xSvtc4XcoAvABW2jAyYhiOewJ4gPAcsMJ9VAZgMs0Ln5knMIK8HacfjgeiLVtsX/
MIz5tPi/tdP468GCs+B02N120MW6zw63GW3u/8Jj3M0X4pzIl/lFm83Hm/Kntf8G1gjWz2bkT1nb
oAUxGiNVbzSqxBf5Toh2d2vKRw/rbyc+wUpj0YhYJKhRbKJ24VtEfo3IrRFPB2eu0ODjHe2UE/P3
iBgVnvjHEY+AqWlYP3c3ItomOq5WBNpEpOGQSsvVbC2yAGqARdbDgiv1v0yxGQQ8ch46K4CYlzsL
5sW2yCIjB3cRc135K5XAGbwVBHNvF0XxSjCT7ZiUz1W8Ou7i3cGKMvG2EBky/FIyLVx7F+2I0oli
/jvu3pZIfHGPLp4O7o6Po1Lk74gnzH3puJxQmx9gE93DF+Of2zl8+fhz4yMPjAnYjaODhXNUaY1M
3/R3HJ/R8RjxTEroz4vgeuUFzGazxWzxsKHf4Vn9HfKP2Qx2nnh35cyL5IgrfxYzckswciFbhn/N
HvZiRjwbf12vN7S7YDv8kOvqel2U/CAOmCuTSOMuyIEi6Cp1g0gcPH7tggdECw5lQEMlQuYiLKZw
ELGPCz5Y0TZ7HE5xMAklKhyOqGwteDmEv/Ep7mW+wd2t0P0eB178CXGcgqx1sB5udBQHdnrsnCOQ
NS8brhHn1uXQHHek0+12HfzLETeYt2tdgj5al6tAPOzr7Nx//xiN+Iujx9M4RqsFpywVR2uxEFxw
nsWRIa7NKYWLl45eZfDNPIm82QTYSu0HL9VFTtWHpefrLJe8XBadt8PS/wPDhUyH/K3ypdLXFLfE
X/jmKX0/gxKItgs77H74fsKBsXp7wQam/cEdh0kwfoSJ92lwq0Anhs+dVZ0E51Ajb9ZNQCs4mYiG
aIfh7qDNoa324dYM1XmLVvupTW6SbeDzTPSKimgrelMcJWFCH2O6LRyPxoGyDsu5j3YK5i4HeMzG
LWHzBA6FzRjdCxq7F+OKYsqcFjKh+fZ0+N7gpfzSdvjJRwUcLuZu1PIWgoPr200L90vAIsZHjjaT
LhojvH3up1SdhEAfzj1WOO64AFxOqFEnBuq57ff4WN5iY13NsO/u4eVygNKHwSYSQzq2D8h85TNH
v+lWw44OKx80DlscBC//xvdgf0xXW/vzxIF29gPma9e3NDDb9f3lYjtYM5lR7AEYGGoPVghDbK7f
xv1IgSki7LHvs2GLt42X5E5LxUyV94nlI30P3Q/md95hVo/S6QBgQyhT6ZdgUTFf1P7KJTs45WBG
+ThtQnmsYrKbeSnTctXRq5ARVCUHLykmMgi502OJ8SQPV483XIZpg5ZVrOMGsroF70U1008aLJEV
PBFkxJR9WBvMGDVRHOub51hyB1P9EUioplJ7JE9u7DiZgw9KKtkmHc4Cjc7iDQsJjy3IpNA5Fkj2
NMZzGOQaEeiHnqL+i9q3AzVN0YNnOb0dGYI2H5v39CgdkuLDVV4N1ukZBhETNl5/D6b72aTGBHvF
HAgt+j8xlUIHlmHE4PBkdCVC8TPsfbwfmgCEOziBPgOmuRzexBg9B4KRz3nhA7BIvEdRo+fDVnX7
UP0wtqxQPVEpWQYLNnxPnHGBTLbZx2/0oHkHPSToIKLUtkA8CCm54xoHtgNmtlhwwo4rzw9HA74t
w0fYZ47yxWVD7YRyGWocChQci/ZQEpDwYQSrUHZ6X7YvNsSvwwePpe4BUsH4gNjSCw6SyM7+yRYD
GkxcUe53496oBDV723dQRRqsA4IU+0dlcN5jLNqeS7BAyX1sOhHynNGL0EkeHAhWzTO4EeRKFuo3
qAyXYTZJ3+CaEHLKl6t+wz4DEVRsZUBWtEEQL3yU1i7pM7ktGJpvBQKIqRq9ACJNLoODnRuIooTB
9xMGi+Ey4vjxA2ga4JmAcBgQA+Fi2H3I7KvDjltj2L/8UCcJL7KqEmTIxxn8S15Tff4gJlIow9LY
IjicqG4zlMNDcAggjj6gLzCAIbYC3iVYxf6HsQ1GZaL2h8RhaRc0xNRZjHKUSzMuP46h2MqqdymQ
ZlGiIP74Z/YjNe6LuQ3V/9tvP5MnAT+aUxkQZG0pRNeqUFVTx24ruiaD2FwLodO6l0NkpLlAbfzF
uf0nMlbLmbp5LUBLlNxnVZNUT87t7u33qADQGcHXHH3VU5PDfoko7W4H1Bd2JztVbX+BFDtHbux3
rEfwZ+HNdjeX91g9NobzgrgIXGipRkCReo+RPDUuDN/eL7wDSydOfyn1h6BXiCF0m+b84KVQJSlz
ABTroDqEWi9668O0+tOlqVqFJl61UCL6eHA9H5M3Bv3EPRtOgkkuosXFIxlTX6VfR6XBtqZTvGit
v78Dxl7Txtr8/Zn232Xg4AtqX6iOXc2d8je9gmM4KROFwvZzQrf/5vXQcEJB0WI4A4va4i2cL+ee
Zc7Bphl0AG+Ti9Eyk1CCOT8j/zeR4Mrkc8UK7wS8AWB6tfC8xJxH/C3GHvzIgOobGtQymTF6mw+m
D/QYt3CjTtSJjqonmTVDddqL5JFxek4gu6erRMaWX/D7Z1c7uEaiIMLsBFTcfrMX43lCUXOwYt6L
P+yq0aykWLiKcgqUnvICiJfNnz2XXXZBzfC2xQNWKyoNCgxKrcwlmRXqCK0d33TzYKT4Qnckyovg
XxTe9YxvCf9iIzY2FZYv/xQ5t6npU7fShuCZCc9d/hulsd0PsvlbDtnM4M665TBdqwhGGLumSH9y
cYfdD8DczHn41rAeFvZFci8cRY4+h/LfOSiQmYrDOZ9f5tPpVJy6/x7T8CnDmeb2m+9j7fQvppDR
5zyF8sEd57FEhrD6ysrGSvfD1IeBMsUqHZ68KNPlAcTGr7HaxsWlCpEDJqXDjfWOG3Gfuerpxb35
8rLSRmqHgsT8e4DHKKCxfX5GwessO/z8XuPkPnqg9mpdufBxtE/6XtqEkjN4hE0+/SB3YziGqFTy
XyjGsvGDdOe+I92cPtNS0iwVqFlu8giKbn7vLe5JZAKI2c+X/2vGqPJv2rgARzjMGU2REVVGcLeh
XtV4KzwCE8dZGoBnYBxsmZAEao1EUJHqLxGYCPeHcDE44ydka8ChAz/5EJIc8uPKYVLs1cQ3DpPm
EN80NwMWvM0H2ahIiYqYmeDmqq9CNQhFt0X7QVOroWSjwXmgFr6Hn/voTthP40sacDHiKyQQ3OOv
kDC+EbDFD9b37nExlxBohb3ix1fzAO5ZY0bvh/2mEtJHhuG1NImKnXsIMErNSbZCrnd8nb8LwW4R
L9oIWhtbg1x2NG4bM3gk3iv1ZdVC24mGcVSZAQvPofBkLAW5kbG9nU0lTvWQW8YzHLIrNmACX8Ea
A9gpxtSDYJBA5C8Ji+tkXDKb5OKA3ID1IeXPBkXVOMXIoRJIdgszRIbFItu/t22abs4MsXbufBmN
/OYAoMfdf35Gd82vIxZ0iKFMAl8XLhNE25+VzPMJVLJJCCBWPWoPcD8JyRsGh+f3ziQsgr3qH8Jf
LhjeAGnNGkhskzeCLpPMkQEtKJuZcDxm13ySDtf6/GB2JrYobFsUrvOIcuTLqtL+iwefKj+nW2tD
wWllhhjBUZCGd8lpZKchBxzE7x8dU376Xet011IQ5EyoLpQ1JXSm10auJ0wok99WadavJFAP80If
dWit3vjEWNm6v4R4wUhtoDhfNB/YOhQhddT3OQ/r+1I7zNrnvumf7uR7DC665NTGMu3+4Mp2fSeX
t+CHVJEEYsCIwMrKec0ABr/CiOuFv0QdJFB8pgLKfBQepcpAmBvylLtcGFv3iMDo/PvNM6Hc9bk6
E5IWOjbUexGqWCnhn40pNxJnHKgYiRHCPQWjBg9gAVW1cbf5Ne6MxGtitnnP0FssbNT4LHsEji6u
NEKLDOiYtTGKo1UcRQGSV7o6EeIqOwhf/3V/fE2stHSJvKd9Gomm0rD+/0a1ZNH70AXRDsUgZCiI
aRN3o8Zt/v2EnTtClfdxxJf+vcWid/7ZNPmj1haf4p88nmpfr0d3PCmxruPgkBfkmJcu7B2bsblO
tkrPyzHTYJEqAi0P0RDd1Zn+I1Fi3NWIwi0Tacf2uXvjyQe0kLqfD77R+lpslqJzlZ7+oApBoYCB
QC5BjD6MYtjJUdOMtEvtg8Mve3skiTizAPPku24xCJ9jyN8YRQDsY85Z7DMu9QvwMOvtAZEvJefT
Vo863liMhGHw9q/VMV3iwpYxoEsXrN9jhIh/7BK/OXa4pMXfPIMJDxfrKpk9prJN7oLuYPvNlLD2
aqZck4cjzRF6/9G7/QC8/sGxgPffPxSf256PRxS3gX56T2SIljjkPwOZphf7GrzgvE+szt5bGIX4
ZBQzXBsAXbQ51JzoFiarH24BjIKdN9PeesRvVQfMYiS0aBTU6PCHry/6LfROtioKOuQaBcokJMAF
ia3IPr6C+czaQYRQ198MsqGiroouMpIA4k/BfZpYt2+owZagkIJHU6URVfAdXknrYdVwxAEEJ/4t
qic60ve4eMXq94h04TnXmFkjE7rZHMfsLOxPbvZgBX8lJB1o0SzLc2HaGiggLFR0A5AfZn0m3UyK
VAeDFqr5Tg6oxfsA86xFeCvxcpDscckA6Hwwsnewkb9BB+mcu+loA6eXBWB2uMQ6T9Oir4ShDKiF
BzgFqYHsmo0KR1Gsy37ub90DwtsKPROpbzgSKXjSWw0r7MNGLNpkrEcR0Ja0rmqnPLEu3oclhJLa
EaBu8FbcDByWmK0Tqy8npIFLDxpNbCvPEAruqTlBX3zDXsKJ5B+B8UUVtr+tWtjOgqkJrv+Dtgn1
flg5z1CLkM2OU5y+KaWV0r+NiU7x+tPXih4XZRESJEREneRyWL5vzACQidgNjRSeKjrTAu/B0QaA
gmODTSeF0jfqMbOSreqDBSO3BM75jgonhTwBevdVf5dcVK8epyt92Z/jbXC8b3+Lw4WxNmM+5Chm
6xHMkTz8Xs1tKfxzkfXcq+AlPB6hsmPghQYaB4fW6rEF4LRy7LASQ2YJ58TvFXCcIYKt6Z4IxpUh
linLbNtTnZtpC63UuZ/Y3V4deINXrJkhP5C+Nz3rW3JCXMUyoiFY8zibwA1JSVNJd/oWzkHf/9JM
1z6pPnWCow3BGFB8Te8LsqkIXvur8rimIa58GKbdfOxzvif0mtl9SOwnKYvcBaQEgxewXnFTTN7g
UWgmlbHy9DUCY0QVGpd5CMLSUm6gzNzcV1qDsMbqPlOcczA1jQ9wSlFk4+4FvYs77hUrS2F3yjQt
OsEQtMlyIZ7J6VW4c1TwB9Nxi4S426Op+jIZ7EDK9WbzLYaYS6W520No2x9DtSnehAbVD7vlSvyC
tRysNb+MJNUDClnJWt9XdmSj63Vmjkjy1jMX9SrqId7QYeLexVAVq6wycZSFcDBKxjAY+o+hjM6F
EadJE2/Bk+jv4T8jYIJ5x6kTAAqwyEYbYSdGtgGmBHTjlImr0rDYjI0MTZUrpd5AQ+wEZiL8h59L
mdETAMSJqh6OrEwbD+YOEOVgkBurE9zaQbn2yuw+NEby7h0kq+aEF0sA3eci03BUuH2q9snbCxsg
ZmkX/AoDqpEHI+o9JkKI+x1afk9YyVHcQITquxAfrFOPx09E5CdcMoSZwQmjO7sVghKYZGzJStCh
oqU32mPrhl0a4VkjFsiz8F1EH+F8VxjtYDxOXQJmEqWT3kY5EVM1+4nwZ6cJTFxHZjDU8PurAzqt
ymfx/XnaNp0iIHEH0fMoYATB49ZxK+aGfK7x74SShw1hfzaY6QR7Xw22ZOxNhaXTY2uselbnf2fd
XFuaQLQANHicbPDD7s8RB0+NAhHzGzZf6fx2z6Cbk48T0/gvn0iWsks6k8L3uBwbjPpP8vCxQlO9
eqzyBVa4i8deRvvzb6KRMz4D/mL4u1GhqivhYPybmIE0SglpBbPtLETUZ+4Vmww+FOIB+buiowJp
thdE4uqOGFMBBnqAv0CxoI8uUQlu6X8h1fbCj4uKZVgF6VhowQ9z1NbQ0z9In4NqI5LMieq1v5hh
SsNz54tLUllUUXISKnI0DeNBTCAOBHfZ16HfVoHBUIerncyuf7oFbSktFejcyhZKpMUyMOTO9l8R
7JRFs1CW7YJUSXA8JisXfItmkDgREIlODAX0WHSmzMYA8Vh1ebuNceaDr6nZAGCsR/VGghQIPpUK
gjhXB1/eEKbofcd9t1k+5936GRMAFt+nII0UVq6yZfPO11nIotObqDOkjxPsRKba1JhrcLo5HTgR
n6WlueSV8DKBPWLoC1ysDHPu7m/xJpQrHqwOR+Wcn2ga9KW21M6vTbZ/rArGDf/Wpj1Mf3p2FtGV
ejJ3/USMbPLJa5IOB57hqRxqk2OLmTlo37qKzGXvrBG6tEPRwYOfJyIk9+pcYcW4fLFir+ya1gBo
hVfJFJn539bYa1tYFiwxCXqKggw7aZmfBis+D7cNfgyrqsgtYt/+QrYbFRFEbQt22oraXKOWEKq3
6nKzQkrfvrV8wuQUVfD4FiT437cjaZvPuQGuODxin2rp2Kmp49vmt0tOOP650DXFpYc8Z2SOftO3
9wywiJ/djocxF0m/RM1XY2jK947Ghp+su5nk3Ve4YNjZhGrDQJIvMsXYoemEOKmopDY01NgyXYwQ
Spzk5iT5kWPkJ254cAgQJjgNVmfhp47+8tE1pYRy+HkicGA4UJIt6IPsLajHPvBLhmzatPgp/Ft5
3YP3pgXvM3ANFMfTfXqfwoiEWifBpTplO7xxmWiusfRHgfPY9Y9fv7/iCp3eCKpDEryswxuN+j/a
9yNMz4PoFRPzBx29i8uJFuDy7OXDz7zb60NlCBMPe9GcDiwkLLW0f8vP/L7rjsb6NbtB8vr6BMYN
0d541a6HQUZbkklhAQ11L0cfOBmuWLhIXTMI7HR//yAgAeocHOwwwThCLnoJLyBumxVRsII08IG+
x4ZsWBAJKKx4ygCVOMiyU+MDF5FXYMMppFwxmTGzCkoUkfe/0xf9HlKTvz42wiDZy3SXzx+h8MjL
j/B16H6YEEaUN/0pPhxQcRbAz4yVOyho8GUQAaEvxaMF1B8J4kJUaEgKFtXuszOxD6RYsz/4NO4G
U1pdY2lMqa7ksEA02fNJGdshsWRmYB5hpQxS8b2Jz3fx1iEg0AVy/8X9Df+D1ubEUtTSp/Iei1VR
HfyVLCDG8c0CzsoLIVjk+w7XLFNbSjpCTEu43CaEZGjpw3rzGb9w9NQBuMDJwmKFB+cigzGWzH44
Ile+hoSm8gkDhfSLXwtQT8XonxBKD9tl8IADLo9vtEAHrnlsoxi0QcXG+MnpByzVGkCH6X4qP707
X8gEGCZpV0HZMibJUv1jf32sH8PWpn7tReYsjbN5S3KNNMvmrxDbdYJwGgbArYvXEdwF6QoJSVn/
jspau96P9dqMEHI7h0nJDzTHcEkn2drkCkI1sh9MygDkxc+G3xCo07vtXmfsm5h/l/OG2Tpa+uey
jPPpbdnhAETlFzIGZpb2Gb3X1ciMZO8zKgixeR/vcXYkkYZjIP6J8QxOT88SgaRdnG/n30BYSrVH
jKmW9XGwxUgmqAQcU8ZiDkXizWGSgBBKs2ZdLEHaSKKRZm9eVzqvybjpRT+KHohd/9hO5rgYNZE6
OaBcwq4llBdy2NAibaSLsv+SyD1KxMADEyqrifqAkOk6H3X0VqUrL2oiJZtI8b+kTaKXod/O1vpY
H0Pis3szbcx9xSxpTzCU9wJLKHzYd/KC2yxBsFu6KpwTxVf8YmSO0VakMbQsY2Isvtv3VR8PJl8P
FuDH8cXg+mGJ9wNr4/Z4/C8aTH5RskzjW9hGg0W2LkYKAmA8j3rj+7CxywCNP9Y2mqvEfRjnxvI9
pI2kHQtRVPhNQC4TIl4MrLAMt+fAssGciw2Al67XS2ZPnzMPSxzsB4mE6DuYUrTCuu6J0cgC+IfI
3T37HeTL4W1PoZM7rAU63vtkxeS2PixAaXIwYD3AZMnR6M6U5Xv6Jjr0N2pCRiMHS3gH36eEP+/H
PW8rbhPhyMTITbDT+TOhjsTO1gjZcgXnjI/MOCdROFld9Hie8HIP3iPoO39c0jOMJv3W1ty3q/hM
Dt0ixC7Mh0/D9LwLsujmycFtUvuPqPFLkoYY5OIw6klECn1HoJDAEEX4GmGDgQIHK6EJRm5c3R9P
m/X8ykljzVe4SAEGELb+s6/Kp5KvgIzmRDx1zmuZBqhhcARhFfc6p+LKVrjq9KgP4+c25XqEw8O5
mwHLDA9LeSdI+iBxcYFGBhVVUOyrSznBR8gW7IUa502s53Cw/yfkBlij5aNDZdxCJSl8Iv8J9PJ9
d6GWFSIrK9vk9g2hb8dm94p1kYG0I4HXV0KId3DsB/4d18MGU1xEBxCyERH7eEbMDJQhWYiJZJzH
t1hm7KhCJsTIAPtpdm6/RfMuuxj5RtUc7+Vy+TzmsXqVo+qqghkeRfnydG8WvA3X4OfrRNr+lg0F
MqQ6oTPZ8v1w1ZKgDEmbwCAIgBcDQXAH/4nRFpJ3rxj3Zt32NtLGkNZBIf+0WF8p8/5Uj8thedLJ
zNZdOnV6YrI62F5bIQlFztyxJbwEaZCPmZKpJG4bAGpBChcmdXKEJ38/gCb2d/rWxMpWfa+JWz+L
YAJ4OgbHiieUOPg04O1NEGOEv6qo2Hnt3UobUsHfh1gvf1AYzKDTejSNjHNGTYm8JfN0uhOPPQMN
ZwpzgCmZ9Ua89xwO5sY8wU43n/RPz0VLIgnTg0TknFalozKx5+ZD94OnSHw4piAZN2EyfF/epxLB
Ani1TBFZEBnBlJeBdH8NYKHDBsbN5HibSwtjD+N080FS87XQYV/6QK+5A9UtJ/Xg5mTf4YNMv7db
w0whovDuZ8qo93Z/E+I11C7UWk96idkmOOcYoxAAFUIjZAOWsxjUoSfnl/XA8qdgBMxv8bvVU9RY
8LGQNjh4M9wGw+rgPvouKT83UE/CEQ6B3B9mnMJikkLf7bwXR4tKH/XETyRlPu9BDmsHVlC623Jd
RZpXDmWEVmgo7kFXecA0Jj7pVO1VxFx+OLhkfwxnm/MA7YgxkxUf6S/xpdiI8AGkdPp+9Uf4jBDI
N6rzxq2sdrkCXkdijEoy8iAs4sSCwq4Q76H5D3Th4MvkVsPlgyeGZ2/n6Rj+ZSGwhCZ5zSF6VaM6
B5TG0cnGw2HzxnCJ2SvUp9qRsJcsYKF59zR69YP3k0ZfWmolNYydIuSmZ6GZIu9ve7tytSl/TIv1
P+mPiv97hLssnrMgZGJZUD1H+cBOchc0jPlstujDtVYxeEdjycQW0SPkvcVn/BkDJfaK2QE7XKbq
3MuAYvZ7U25YGUQA2HMPWsj1+YxUREXj7E8gx3sKrfSPG4V+BHi43XSkzVNXoNc5UPvos/taZ5R7
gjjdX9OiQJ8CeQQj8jAY4LCUic/xBoV4M3elyOLyTF3N8D+Kb0pe95wOqpHSxSSovvKo7LsKR+wl
GNUVbERF9KHtV4jhzVEv5EDUdIk60nxnYDocqoEs4kUxIu7Rp7V+q7u4ZxkwQmGB6KMaFBWIDB8s
hg20WiiaKBYxvqK+frlwz/S+A0jBScE0ucev2bxk6wsfDR7LP3KblrlyLxyQkf21WpzKeI2YHvCU
epY0kuf5icaYiFpM/7+nbEaUAt9Me3vjMALYiqFgPWZwzM9jTpTTK78W6QylxP62QdvOAwIGzZCp
ZWYSrf3A84Ega0VYZxHj5+eT77+RMjjPU+yG1uf8W9fr51Lgy0OMu79nhUpy9mSSBuHWftIIneX9
Y1RcyZLi7T+O+uH422kL8rWga4C/SaZwtZevg6v2h28uDZZMndKzK+6/1EZTJOv4ddkvUccL63EO
TYJmiZkc4apYetmgAsBoLIhEut5NAe/x3S18a/KvGKgJK1SQL4JBO+bt3P3Qh6/tkvVeNxmSiUYO
+QwomBD/g5pAsofPizqH7ourDEYEdPu3NUwRE537MpbWcC+wioMg65PDQHQLMRXZSJ1L3hMPNhM0
oKRzN9wBhKenV+/qbX69HbncXobISOaO+W2LI8X6TBreWFg3h2NGq7S7bZ4nAIGNNCKnjzgIIx4Q
tJAJGiLd7xAgzNiYUbYfnDgBPzAeZg64oHEUICdkRDJk5G9CVbhwurllC8oWbl/EZJviBMuVizU5
4ZJAoNkQ14bTw4c5uRvECMXwUskcOTaD50botrkK66ctn2pS5zGMxc67jYw61prg9/Q0xSONXoEm
g0U0F/978dAcdfP+TD4malYbTEX5H01ntp0ot0XhJ3IMARW9lUYQAcUOvXGoUUSxw4bm6c+3rP+U
SSoxRpFm77Xnmg36cngkfVbtk2x9Db+D7rKzvE9b3ivkXcC6Og1V+xG8IRzTh11dx4hf4ypuTJK/
57gMXmEREngzP/mnEcb1SQTpuydwJunU40YoIMO2O0kXgt6hLomxAn8uuJdBSADGfRrcA33/PHKX
Em9Qlr3N1xCxnUNuyHXZCjTkZmX4XABT8BDwKA7nlOX+Z/j09BEOOpfgMctnqHQxp9B39wnLoqwr
i0BQYF+TAi3COGh5PYCfPDHqfkWogKNrwFrJLhEYERs6R6LvEJqH2XHt3eflMt8hKDY7bsZScpfM
T0sgciLGaVgmaw1cLfEK64HpnzghkFM7eC6aQ+bM8DR+QHnHMJSCJDoxib626AJGb1JOnkHpFsEr
OI/PMzRWrmZ+UJomPgUyEqByWNjJYFyL7WLQJGEL9pCyg/sCYvki8LqI8hnPS6FDLjbXwelP7KyO
T78aa0E674wz72UT14VnAQ48DoFdEasC6+GUUR29GHC22RFVCaq7UwZAfo8L6NHlRKG86W3b0XtY
T07H1/4+ysGGYgJ/10+tr8F8ELjfQyufHtID7ZuAvbIigOzvu8uXdE++u+8Offz86nfNnNL47iPY
99IBq9wrdf/5eHO6o85UlY7SY3sCF43J3Jy8Yla5Om4Lo3bEk+NERPtNkbjZlJMyMaAG0LKhk6v+
8cDWrDP+ekJ8U5nNTVAb6vvPgXaSgF41KjhUc7LK1tanY3N8oTjjtBiVUTJ/7xA9sRuZcHR4HVRe
y2f8FQpwOoPR02HJPsNxLqPFSitopAxkRX+lboC3DsyFSApq7ew+3iyxFzGqaYMVHfwYfEuhOCe5
qZAQi8tWFbYSon3MmuQOUI4HcbP9Hl091FZn70w8gOqVqa3VzP/oLsynf8cA5EKXxSAhBYwao5yM
S5Hlxs28IhXURvQF6A2IH1DHwA+e+Zvbpb8QVfOlD8zpVca9v56pKOnBJ/oId/tvtwvqDHvOwY0Q
oSj8SUa7r4lJC6rtjc+A3ZoQJYFKB0wMO7GPbnYIAG9ZDOKmCnyL8QxzFGUqMB8fNb0iqs0/rt0N
lzDGHojXYmWvx10ULsX2mvQ1j+vtFHN+jpvkp6hWESCT0mkYk9gBmW4LkvRF9Qh1LW61+931NWge
0TiSi8fss6vGNw/DARwBQUVURkBd5GycEgAir6L/xbUEz2LCTFDTHjjfOi7HkIqDQ96Es0nLguuE
0Xl8EwBU4TwdKktZIIKrHwqQjebhPc7/qCaRaYG/U8oKv8DoTmJ6BQwjWfyhzwUm83vbCbOrFEx/
+V4Lab8o+9aEape647XVHNZ/Nxcq37fb7+20ZbWm+03K56rJMWAppDsfsHP0Co+xlHYYFMx4JfWI
TEgb1aMEk4wlpSRK3u+0nFbzYt3aUlWXsxZ0T3bYj53Go16R7p1xdrhPyrPxErzVJpZys21GJ/8x
v4Yt523kE3SyIHy/ieUZfuDklP3ursO1tIMUhtl3fqAWpMwCVTJ1F/m5L1lBP6DbUJhJXp62YqJ5
7VCO6ZytZ0lGwAAUc5MHcm0IB/PbxVLfSObRoa/fA2I5PNX5MonBrngAx3YD9GdiKqqvMPCsdo8D
NQx/0NlBirutaUFRvdSHr8h+h8aGRQhEkmxOMYAf9uru6WNmPaZMukHXJWoIkxJ2/ISLwZqIetvP
58WuPb7bav+zOx+UMXDw2a8mkHvBh2ENeNzBhugr6q5mVK+oq17DzeSDuc8rUrw2ZmHIgnEVOmR2
65BNQdeJFOCCu+g4KUNrQIYNXApbF8RNDEuld8lZtqSQva85nWi1VA+br+3RbdU9shSShPGPQcZG
wukyTs7GSREs8T5hcMKqjBJZEsr47npIDqyUaZ1zxWMtBmChKJghCqMSJdk+Q05IHs+sml8n3+V9
TnaPjFRdsG24hViTHHTPPu/V+fvvId706pYOtDKDxQkWO6tQhEtgznvJafcCaW0esj0eHqPv7DUA
/wlA3Ie4xDEJg+iARpSein6kPEXP+7hb+3dJhQuA0zEsCnp/LaD2SJudR51BidzRK9go2rr3+XNw
GabgAlxQTFJeTspA6kMXc4FkgF3YXanMqincS84STKPMXBf8Ulk35ursTsGhyRgIv6sdnLEBYGjF
Fzgo4PFhRCaWcixWp/Wk/tj0ux8AIj273H3mH79WrdqpSufxccBl26MGzgAsqTpX4kmFx5n/nVlI
k+MB+INRCnuMbWS1Is1zWmNYE/hv+m6j++rCDQNOyNxIUTp08cFi+2csMh2sudhsli6Enjai9+6x
jFp/jUVvnZLU8jOWbpJciQQRpwA/F/4K0ZiaqQW5s8FmvFrVgP4Qq28GVowGqcZ3xQMv6dGBRky2
BcQFBtbBBv6qUIlu3gdffTr5TWuDIzXxYKS6gElhLMru/2v9YT7Tpl0E+I+bBa0hUiiYh8x2uDl8
PzTy0SBccZWDmwIihRET62KaVaOEC67Evlh1so/58sShaYHojiqZoMgdR6l1x90C+5KOzUKexu57
3wadZiXo3xbMY23h5LC5cJV7dCRYLUBkgFpAhf4x6j3XmA5KR9wJ3FwmXiYTbcc4ywzcTm19qc7h
XbBkxlDyw6p9nRw7c4TYOicB6gLY6qARPfMbfVCvPcc4tU6+E9Ydr3GNh3s3/GBI3wrSRQ2W8Ni/
UDom1JC4IHGVMThLcijrEGVPw6E3vSwwq6EI/MafI9/hmzPEqnmGeTAmI4QQ8uArI3A+gmsDxIPp
aIg3Jyrkr3m64sNislzgg7nv8bNGolxVKwtSwJceUi5Ozx2f7uQYhwJKz46luEy3mluvWkFjdKZF
icd89Nyd/QzXqk5wouatnBNBE5L7BvN4TSts3J7R3Ez6lYOTJ7uUttiqpYiT+m1+OzwOaUjz0u1x
VhvYai0ZA6fN3SbI5qdJb9UbP5eMy9S2mFwO87jhYMpA1lPYgPcxgs9Dx6tk8aGsmrvmLoGFh/Mz
2Auryw4TKMUQ0x6Fr95/sZqD8D+ThiaDcwbRgE4ci5PHvLGCb8XvuQPy2oFx4YG0bPeaalbLu0/f
9F4f897qOkUpuNJX6ZTFAoeucpuzD6uCDAsZvg65/E0usd6wontLg3TFRPDZXWQVic+2p2ByxJYx
oaDi4s2v84lySPa9BTD8QEHai+Qxi1i+uY/oia6RVu/k4dMbJBtp+p6gU1zCm2Z+ex9qVRiITG0K
4N0ebON3fwmjbqpyTcJ7Uoj0oGtHxwUAap0islzefDQpzCBLZczKllmwwlS6Yxzf5/3Hwz/sjuMZ
vMsykDmLOtPJ15gX65hzcsGOdGrN1Zcwz/D7Mev1V+sr297oDRAOsjAQtIv+4mvZDDDRx+7mJpFm
P3e475QwM7XPJFESKNc19A8rx6bxIW56AiDxvtnqsaDAq02Mq4PaBAClO4lDBytisAfmawZUeBjp
El8reg9ijqR4FQT4ni1uUJl9MlHtngMEs9TBt7B1Mc+51eYSb4/OJKrYGvGljeDrdcyHhf4NCB3W
CDB8LlX813nTj8OgcnkFsdWX7+l7WmJ9kHgw/VY5iDiI46A7KuhyVeQD6VfcQRlWaazxUdNSOyiz
ntekNJyV+D9cg8K6cKGdZ8pIx4UIRiPGNwR9021smeXwaRJOP9Kxke+OAehhB60vJOV85tVcc2hk
dXljf7dVPs6IGtdGivn9KyJCyuHi6zY4hncZood2LkLj+o7fJIOKbR+Wv/FzCwD8Kzqv2CAInzOF
1A1Za0rxQoeBsVaxGOFbutVhOqaXfmKGN6/YWXztk4pNT3U3Hmjg2cR5hZUxGHU+Fm84QVtxyvU0
4uFKcusSZqKvI+HHKd0zEa8qxAnSmmcv0mdUqehNZUbK+fQ6+RA5iM8oyoMmNOI7Njxn7GuuPkUj
G0kXj07+BGo1lExt+ZoXg8fUpYf34Py5rK+Ti9dcbI7Uqa0jYB08WbWPDkUFkAxVFumBMnoNLgDl
UG8OF59O7PA1x+NuWovvVTtIDvmORjJGhky6NA7ZD8yHqDl4OWbI3g5wmtWvx1TJ9I7I+nIgJ7AL
uwliUwuTTsn2Rir6AW6zYbrWmgMB98qPNBjgymDz/rW6MPIfFvy/Jm8BC9RSds3Fu1QD7EyzKQk/
LRdq3pkyi/NmXviXNd1Jj4mII8ChoK7qkIF8YEVWU+hRJJZSS2h0sDMhRHEarxrxq2ue/7Lx6Y8g
UKI9e/01vjeyDPL5pjT9ez/GaMTwK6s74J71s8/pIlSb9S5sGevdmh9tzLtbKwDHPn9GOGlf78e+
34R24/+egyfxdXK4TT/mXtz55AESD60a8it+J0snP177MQp368q3WP+EadAZnGcAADxA/kS2xce8
h69fk+/lm3//85XVlzw+c2W1xmNjs7Bicy0PamLgBNnJi32CvkLbtNfkg4Wubbv+jGgwW9QHRDYf
SH5z84vR69qn6bs3Swun8LNpMkyGHc5zaqWTamRTCLvKTNLHVJy9d+CwrMY8UXHJWovJU5CzBxLX
I33tcYY04K/a5n87rGY9WEV91E2cy+n8tCfdrUTzkEhNpUXqrEOTmGY1K2X9M1e6AczA3paedwnV
k5kffE5WHQ3031aVDMgoopua7AuwKdxS5l2ncp+z0nosPu7TvUUX5pGz95mdosbkfXzTFuNMnZ4d
yoTlZ3pyvkH7mPw1YJhe3DbZNPSwOCHpgUNSOVKtACN8TLUH0xnyFc7BE8ztfIprSux0jd3W22hi
8Q/8I3XgjJOQU7uWVT9xHLNbkAWdUIV0QpvtPmoP0jGntbic6ZiKLGgP0jgXW6GeR+7kVo9Zy8Ex
wxAEsOq+6AzfGDMc8G+iF1GqEtOovYatQYfUEAzPWlGT5Neu8cAHBWe8zcPQw5pE6477Km2VJZsD
KNDueWMl6oya0Avj6i91W2arr/sYZ9on0NwSnReLNNrqb6M3L0h/2LH1LRL53I2LyG4GeMC6uThc
PIzmMcDFdgNZYojj2koIQwQGeblXB+cjosvuqHWW5YS+7JGBxnnxoTIV0waGFdKlm7gnNsZJhLNa
G6DdQ33W66HIMjfwZt82PFX6GeQ4Kj3ys+F+68xpFKQ/sACUVqcS1vrn4S0gJdFLYwXGDAxvGM99
qkVCH9rkUhDJ1+p3dIKuvlg1Yyf1WeoLrAoAEmmvoPC6EJvQijE2gG8CPyOmFGGixjVRwZul6Gt4
IqIb7CyYOpiLhLi/Lnqr0yQ/NAkqyg/VjqqGZQF8CFOH80zexQMaKHWJ1FfozDd3q4cYguj23gjL
FMqeOZZWd1OIToUDt5zYbMQMElHRdonCDlNov8U23IX/MBW8e1wZLTj4o0zsxqB6jwVY6QGz8BDG
DbmQ/91Yl2Lg1oaCsfFZPvKdQvowzkR+A+dPgW5INeH2I04YOEGaCIfsX94HdDhJ/Hh5REERswUZ
d/AZyueiuQbsNF7WQu+XdgWxY8HkMdN+oIWRLnlW4kQwhaMosTMEsCDa0Ksv5tXsOKLiHc4hXiI6
Ei6c3HIkQhwXlEmEMvGJT2B/y4nSn+LK5hE0sli0+4sKL0CUuZxbH4vjF1QGlDVy5ziVsUOTdDU+
HeE6aa7293Tk1nb13w0hi4t3IrfbvOFWjkrXG10yZSXhLjBECXB5DGByEjd1RyB9tu4hHFX6l4Tq
wF7ZJpA+qdEXOHNqxhnzPXp98CMBVI4sze4jyOUpdkq8rQXWNC6ck+6OpMzeijJPW+X+aZ2EiOxY
RXvHdCoI9lr1EgR1EUUozgDpp7+pTciEFI30Rirqzdqv/cfks6Mu5uTLxAT5Nn/t8jlrY2r4K2bq
p1EpnRAWVNF7X0X6qFQEpu+sL1vwMVYRz+NlsZlv5qxhpnf6/Mm0HaoDWr1+Z81KJoMjHrQmL5SG
4EmQh4lhf7OY/ZmvaXStJ7QNljw/o853JEYzHzTB39kzOsfYj4LjIMRaFAQofw4Um+0d0wALMFzU
n4UFtsHcy/qXqAsgAeZW9+oU63Jaz1Cu0IxblX9MFy/dyBnIacaxbjYIdsSUcf0OPwNUqNDDPqQj
a/iK9ZuwqCiAXrzCc55CI2QkAJyEoAp5FX9B1vJy+10YC+G44k7qXLlBsDClcY+zslWJDSx2kkiw
+7uHvcM1DVe/psUCGI9SnG+weMSozm6LT6mtAJEpNBWfARlrJtv12xaCWaSE4vYcyBZdh8KkpTll
nnBkVEwVagBvC6j0ZuoeClG2oXTlljqpfDfrAKLWGDYKmAr36/eJmJTvMrb7aonTn2rxiecgmhs+
pV6QuZ9IKWQAekjnS85+CJKU6C8LN5KX1Zuy3uW3Ui7ojAIyIvCXQWk+SALH2Y0gTAaFjIyif0NE
7/egL+16PEL5Kv9LVUHaECOM7I7PdjPQ7AbOiRDf2X3/32RszJzWAXNKr8qs1vwbfkNCGlDM0moF
SsKwFIsjvC8/64Ipn/uYwNBUgxzL3NbDIxGcmAJptwZTMVEu2G9sB5twJHLwYhHz3ANQhTNMQFaP
/JH8srn4YlFi73ZwIGFPJHxtGZ+IgdiUwwgYIwCnuDTe6d+cx99RGskeKAQF+PKNYsswKe8wjQpr
LbC0ZpM7wobJcZCjkY/lqcTUEymIK7A1Nm2cAHKaAa/Zv09jd4PDWsyZ3SbQzmFGZ+YsiqLBePAQ
GVBl4pNwNad4O3wBfHCoQs9h3Mdto21MZVTD7WC1Qotg0YAzOkTDtCesPnGZoooobCg28GjgtvTh
ivNZG1gFyf/DJbGGUJ30ifh8ZP1B9O5HqRF9HRbg/dFYLBWaZoABQ7Cdk6HAZmgw2SvzEWDP9bNf
EAsGeWb0Qh1u4tyx3x++/QOumu5sNmOGkdtslvTdsh9dHJxKAViag8UCpcbvBscwuP+OoBxFAA6B
wTiyKLYdMS8F+mBnAvVgF8UFY2nOBxdf6nuxhG3v3g+Wp3IZQ3n8iW+w61xmYolNrZyHzwncF3Q3
rB0pJ+gi/w6LHBp4UOFa4swLfETxoIVEWrpYZbNQpDLiARiU/caDGZ1qOKcJek+OyQA571JupbFc
aevXXlvf43tcQy97wU572S+7jc9jv8QU/bV6OKortzpKyN7DVxQm0sn8QghrwPA8cYNVSMYFKrsp
4xBOoJmtUubCTXwxVO2k3JdP1sM+iaUmabMswNS5jB1wxTGtauO/mvEM8hy4EvxupKvAnsUaGBUi
gQwgvnjw9SJoUFbXPCT+oeMehIqGQDHpy6Hhq/wo/qcbjhMrHt6w3HhWG4Ehbz75PfyA8gnybmok
PkJYiADmmwO+x69FGdB/+J0EL3O0DIw5arbp39/k6PxOURqww+EU/xO0Zz2/HIqLCw0ucylOLSRV
hajgzZJn3M+iuu9Cn4C/rPRB9xjBSCWydrsGlziro7UMNv/WLTTqB7Jm2oWv+WbxOA1auAxpcRrk
1KwQqy2VLBK4C2MmoPYex4eSxQSG9FuV02DEtNdYlWG9/0SsJuadroGeoj09uTRgURBEzGBKXO+Z
0zQAQUBF4m0q69TwpeMBxIbESlQeFY6OERwU0peQ5iDWoa2wb3jV5L5UmasL6TCh9mnMXs77PKh1
C6lFz+zCWnrtqBwpzRwpJrJBbwzDBbcVOnc22sDzGfqp5kL2hnj9gY4iKWutAHclngsdJlnS4uoi
7ixiySKSabmldsMsnITnwSnzd/sTSKdLyQWaPMntP+K+5jA+HLycje9Kfln8d/s9krWVTZ9iVOhC
aICW0Y1o3m94QWQsRtEa1Kvz4DR4SVAbd0rKAtvuTlBnV55IGi/Tiy0Vz5VYTZLPrbv9CinJjCma
bkoegwdebQoiG+1RHyMv5+R9g4JgDecMV/DsSLlWzZTDZvdhBv99yOPPmLFf7PR3q5YVdIHboHDS
Lhmq6LnJqCR1nPIrnVbLZMp+pDSj2MuMTtT7g6o17kTtMTly4LXOk+w3ttk8yu4+DTFr4395dxt2
CWiB0XO66ByIvXVv0PBHXQOuBnXqZ1gMQVDJOaU+PLuURMDMAgkP6P3RdOPjiloZN3oVjzqL6CEC
w3shyrgmocqwfXAtpRmPQiuAyPTCcLrhbSqzC9Sq4Zm7a7exoP5aGg7HY/wSF53Jyc8iyMWPOX6H
6e6MZu5sPbHppGd/j84nB1gvK933et7j2llnpaWkDugeP7HjOoCC0MYBhZYVftcAOqmjtp2ENccW
ifpJcfC3UgdPqJDfAatP9R3X0F+q/nUlQQmnocK0AK0VYrQyOAX18YXWjxGT3j8EUcoWyIT4gpXo
kExotyyVEUamjBBQwuhj0JIlEIumF+mFWCRmOIiRgdabtE9GRvoVYz55yskQR5Hhk/jWLKAh8Q6S
+P7XpYx89An4RQuq0KxvDM9XYvD6GewM5Yotg6V0jXeXAaTV6/O/KOPwuM7tHkQdDgoi7BTrloZQ
defKRIRMhDrybpyCHoL+sM/rlt3dXWcFzppgBhGWEtep5DFelz2uU9Q2bsdqcAJI+d9E1PME/4Y7
2JxsWJgAodchIcm/y0o34Yqd/JeX1PTzuSw+GHByssnppo+5shy5ujD9Nbm65NoC/+RypjxnIcT5
hjgsheiatFx6k4RKFUtob4wNy/ZYGTN+IaUn14KQiiegBPA49XZqb5BfUBYyh4AY07tDWjl5T6ou
8WvAuljrLVGn93sHXYzecNjgFFIJ4OYsJqEbMLaSVD8th6X+BnvDkIMW2uK0KGK+0Wn08VBZuiJ1
bfuNeXtCA4VDSz4tCoB9K1aOCdUfFm94sm03WL8x9jH578mz67Wx8DWxOgA7+TIaYPDLq1wILdxz
xN/cQ4tCMbOu8cR4iAH8aX72t+ObOfqI6er0gmQ3kT5UyYlBpDK4wzb9S1b1Fk4XnC8fwzeExQ+w
9pyFtdd9mMleJQ8I8DToOmcvH6rOa9qcafNy8Bm/g6dN8/cyTcNix2rpw3LnPIG9SSsAv5FhNcsx
Y7sNVe/hY7FG2hOrZ4af39cvV1F4t8vBO0D+nzE/2reJ4ufINSl1Z8KLv4ybdoH/wBWGMuPW9L5s
/+UcR6aFs8E1ztjfDTZ3kwVatu4uKzqOK21bbqFCz97r76TCpmTTB5LPJ5n1CQH8e4T5Iohas5Dc
vQ+Zz8rsgtAIbICRCK8Nm9OjvUjFKgzG2ezjNk0QDtvA8n6oWRB1TdWRzNGXQ1+S1Xa9SlkkQi0A
+STYZjNPjrTT2n+QAS7QAOGkII/FVCCRhR78PdhsyKBgzvITtAZOXparY4wgbvro9bAKYAVEb2AQ
RLawCWtYrpzMi4QmV8OlDZOwolBZ/3y5dp6UxsWAfBtK5Xx0WbD2R+gMamPEevgw2UDDNMyj6aCH
NLkojobpONwzATR0+NaZeAWhovxS/i1ME8TBNn3T933T9n2P7+Ubz+b+30+e3Rb8kQeapsc/+Utn
wXMw44I68P3E9Hg1Ljx+84cSc8KzO3IX3zto6nh9tuc44S8nvCAvupD//wz5O+YIRp/BJGY9tEPb
b5Mlano3F55KWOA/KxbxvLJsiglAChZqIk659mMvZqM83/NME1aLZ3LT+rIt9DK5z/G8mO9lu/ny
7/emzUP5iOVukz8HwY3N2OargLGyCbGAr+yBmLer9824MuTF+THmxXlZtoJn8T2fl5ZfcL8AxPyR
OuRBlSH70kM6ZVKMy0apg9+7lD3tTYBgJry2lA6OJ+GsmcGd5pyjfl2e5gXchjNNsc8Si//pbV5b
yKqBZLqwLj6O7qIoHFJKDev4bXP+MJ5QLQHCYvduyYHXOSQJlus6f7EJcLZ09XJwUu3eOAlhRxRL
ntQ4ClGUZT8qdtY5FPhA/et7eAlTM8XhiqKHCEogKKolroaWV168xEa1LW1cEFsCvZ180ASJ4V5L
FAlYYToPdAmaVbOCeQx1eH939zX6mL0BxCu3xI+vaWNfii6gJP13qRgYj2IdtCQ8yMGnQTxPu957
0AOXdkofLOfsyXoM+1EECbIi27DA+lovc4/+ziYArRgxI5K0gyrJuRisA2DX94ufNvBqz6lR/cUE
Yx2TMCX3rfUfUFe3ZCWxFhJQgVQmKhKSYNm1CbUPcm6mE7r6/Xv4xHPkbt4sCTktB5mjWc2R4hcu
jcxRvcDetWmW5HRDjsQUr7LpQ1s80HpbTZt7DeLiUHK0pi97v++Em2lX4Xk+5hdrRxxsTQ3lKLJh
BBySpa4SV3yfym58DE7DbL4Jqt1pXXjPMJvgwgoJjIVnTknmQ4CycIRwqp8v4QdeR4xew337eVQP
4ZFFQF9fMLNJ0yvC5qiYaYs8OnkqVYWKTVufiSrfUvJ4eoAqrGOKiIl0bUTW7VVFnntj0IqZm9BY
5QtmMeycOuijlIfx3N+8llkPH85jhxkcDZoNalikBkti6caST14uyZHH+6o9SWcn/GGQNX1GFRNj
2EY7UgYJ6nGaakgWbgO8pMligNEfIHQdqj78/pLx/I8C4E0sDEVcFleTh3kmSwiGTuFRdI5v7Kds
yCgvda9Ez2cca/r5/SV0evZqY6APa3j6/etYtFR0EVbFqBglxLBLAoxIYvBV226m2QI/zZC3KVS7
APWcTTnFiRkSQY1Wpohv23PQDXmIRhWEwIh3pzlMrbxWyiL0tNDWJcUPnAejF13npacslSXxBYfv
Tou0KNt1Z7ddc6WOT7smoddVWLNmJOGJ1Xzi5k5OtDZx2XFGj/Vjv4eb0cZEsUi7MyEw6hUTNtdh
I9GmhfVEGYAzXHWHoqEedrkbkWOUs2CER09utj4RDLM5uoQ1vRLFopW+02EBMMlmhwqzDK7qmy/s
gw7663Tx3cOLprZuALkdn0d+0PD8viJfPrnt8ASx4E7ENQRaFjPNSTVBinzGYr3PdAvvSncvkPDP
pg6/fszChdXRocCIjMYeHbs1ZrNz3EmcLSZHkEfpLAv/BPb0fapvuchsWuZkPl2m5/V1Cjf4HgrS
isjDr7zrtLX8UlR8ptnwgdnwN/iMW3ZvAOeq3xiCOzuKD7+HCpG2ACY8GET8SoHLrqaWk5ru7J8m
D3xcElfD+yN168GVGN9EDNngf8L9qz05W6UJ2/aac8wSDyJe7M5Sjj4B7Op0M0UghyZt8IpfNtU0
q+4uzJd3A8+CU9gMn1RM+uR7pO6+LdKZGl9mLZscVecyfhLIIL6C1N/fY42XS5htgZkRtW2xMCZu
FU7jpBO2puWxPcSPOciiwiVDZ47cxa4PLUYbRiniK3s0JbrLIvwiwVl3lh/55gud4TLOwKszj0L5
bm8b0CEHKnQdfXY7VDM8xFB00sLmzAFC6BjGC4QGJf8hm8gglq7qxTnq2owPoHBIN0SVqA+6dLIo
GkabdWtdT5PdZdrZvX14DnNZ1+AMdvLTMJ9nLCdhpHJetJhL2PP/yCFFbaLM5tjzY7FjApHAGSnx
uIhxtDs70DKC1wzX/d6l3wKTeBl0g/mApAZVK//aHBOaMnx0xvCnvB4OT71hx76Y2bA9xunA/W7L
xSPijektLKUMrR5irFDSv/pjrygHrdVXYW3BywcYpAikkN4XYYVd3uq0GGzcO5g+QhyKOLR8zEgs
8hlJYeQdML/YnsBdN/b1ZjfBOgHYgI1rC0e7Li1CsjKQC3373W//Rf4stk6gZHGhGqeOybaUCdlp
/VZmdyv7gaOMmAJjCzp/ehSnFH9EvCBiyBXzldtvDERAGIBSoP2SNMRfbPw7GsF3VLCkZfl7JOUV
CwgiveHSKuY9w4UFVs6AmlENINQ2DQgxkFNvYiam6vY9954n+9oapE9WT/SI7C+1TM7KnjqdfcvP
MK6+jkJhCKm/PbxBpfjZCDAFNpBEopbQjWcbbng/Bz1WTI2+DNVsT3IF/uPH4sLUwSTeSQsrp+NT
j5DfYD3ZVq1bMb7V0gxo7Gga100Tt048Mu6afcot9veZzC7aBE27+ba7HaRIgwtgdOp/iDO5WZ+u
+SUWGgl4a9h8eJXqh5euh/0EPkCp9dYjZQbWpOe+Vnkdxcckir5i/rZus+zEPkANdbX1DUEWeHz8
te021nTqIGWh/QvTap/o5xcYJhPjfMxH5w3Sai4D8LwLjlkZxQKI0zt/kDS/EKBZW9waW01bILTq
DN7upuNpVy4wjIhuTatQJxcGI54S0S7xytll1Gn6aTaEl4NhT8JkdHGU97CtLRpQX5quSo5BGt2w
CH0P0YsROdxSZy8Cmk/RVZv1gODPo81m2cxQz9Ifes4SKFLlVD+PNGxp2J4XDt+naHMff7vurTfv
1C6IWPc+bqqz5nNPcvEGodOjDjJtkWmj99NvVtDTLG3/gEJ5ecDz6BRGTyVz2Xq0o9dlmT1xxKsa
1HbRhwjBx6JzXmrd+f12vFML1TDYGxu60Mm28Zip33l1HRQgnjPgukZ3kAOBLuhcV7C8K2PTEedQ
zG4wF61bFnnQemKxJoc6lCO745A5KP4adutqMbncpXqHTcaihUU309X4CeRLE1uh0U99YaggoNh+
NFl9y/7mSOFYCtEGEj7d5b9X1DoKZ+evQOOBvypRNTkO3zC/iNMgB9Q4jQsL2x1OWFJCE08DUAPa
hVcYlnFz0I0yFycFTL6Nx5Qw0DVtbKIjfcam0yFdQv5rx+ewxpmBvgDBtp0JsQxbevLvGfYGo2J+
o7UB53G9cTvjCzhFaqGuE6MOYsQ+ZBtj2zV5I/3RQn3fHehwjDbMrnUoFQs5FHNOt+IAbeZNfl6H
zUFstoTVTPcyj+kHtWHbXof5TN8hLXGBnMOkhBepwcNhYFuiRiYr8/ARppLzmGq7ys/GbRMjHCIe
7sP37OECKmC6gCzQgfxyX38OvENSL63WEQ+R9Xn0xXS3OTzTGTrbBFJ52k7fkQyLOiBxbohHLs4r
QIVC6gwk9GsAP7I6No+tShi/3YoGHh5G0POf0YkVKTKAjvVkAG4514fdQNr3YbAyWw+7B9U1Su9Y
vdtI9D5nsyBsEvCaDApAi55IW7vbO4GSTNksimEGWAQcfipiv407TW/i9Ri+YU3gn8cgvWSk7uCD
TlvoYkGrPaFNhahG8i6m/mOYRliTvWCVt02o0grcqsq4oLyhc7LQ8HnBoJm6gPIebl/bvBAJSieF
EbZtIq4iIpQemrSQFMD+X9/ChnMl/QtgeG4O/P4Q5nL4CC9ox3/RbIPU+rUJzJBeRiDNEjyy6Hre
bPpLA2Y15I5QsuXReCvCoDjz9Ul/4ddjSKBRaw5hdT6+QfxtPTqP8SxekC16xRnaUDpRC0ZyDsxl
PreMWCr/aaicyAVgFqGRBOqykSR7PrRY04znohFC+U9F2NYEQKSnegOXhPClHrmXX09x27mLQAqI
XcWN57qtcxM9wXmGPHomAimO9WNE51gdEnnPwCpttjS4jZIAhF08SjAdmWjho/AQXGHTg79xh5Uk
gSLUwMD3XDwYJ83P+w1XsnsfEoY6SUqr50GbeIrXX+ugAI0CV9BeGqekFiETyKzT/k7oJRNChqvc
AI+JQWlLL7O0RcP9dk9jHRIuoqdQiZ+L4lgcWV0LI4omKDxo8QyhM0BzdNYFKSMpNo3aMXPd6LOQ
PrJ0XbsE/THqz2o7DXQ8cko7c+mxDisiZ78s2pnLRpnLvjnNZKmOmhBETHAUK2Mv0CwDoqH3iDbL
pcLtvxb6/rVoGtC3ajZVAqcecIMZFG3G/4xrUAgVzWGHmBW0hnrov4EBRBvOkHXZMtVsJnpf2zdB
5keonSenmbYXlKDFiJFzmJFE86clOMbHYrIA9q5Y17P8AQEfcdTANJHsEOGOmoaFfcX6lK6t9bYX
bcTyL4tcl7j9Qx3iWDZb9sG614fPRr+WTvvJoOVV0y2MaLBtzKh/iLC3teGI0byHL7Ze+wpdZEz5
aETzbsjh+3Ha4njjJ1soCa3rINdgcpwYGU2WDXoo5JQXfUZoJHxUMDlI8jY8b1EYi1ywEB922rok
ShdMRJoAdEzArRrm0cFlFiQIDpzsAooaWJ+tvC+Iy9mV5vhlAdQUQ4cD8GcN6krL0vdtex2G0vDl
//WarBxLNTacPgp5vT8inzTbY0b02j4RP+bXdtwZ8EQQS7fyUsJ44WXUoZwQ8Wn2L2YS7p00ugQ6
6wxlf62btKaFkdMd8oq7MARxNojnRWTh3qP3rB5thpKYrlp+o88v1xppMCa7GayMrEsEeti8dAcK
2yzn0+80lH0KAo4sQiSM6LM5j1Hzp0FpczLXMScIeN4QsCi+ubiuWknAtt9GntAHcW8xW1wisv1f
m0UPu1zu88GZ5AOXdRAxGDVcyXrIimPIS/B8H0uoAzcXUb3dC28u3Ta8t9JAHa55MHuEroqFDJ0e
Lb5dIu/qcolT/rD5EzbmY/kx+1DuYaISXlIcc5XGvrZH3vE7Tx5cYlyYXBnysvL0Mf/kzMCwU/A0
MMS1CcfDl5ai7AOOMaFOYXuPnVDw5UytSEWU7fsfTee1pCi3huErokqSwKlEc44nlNo2CkpQJF39
flbP/sfpbEBY4Qtv0NEIE1dJzE4mnBtOW5v6jBj7xmBMWU7M0lPNMfGPo7hDHNfnVDvZ4MRtx3ng
bQmwFOsSQvUOxicypXQN+YK/FxafxZTARHJw4tkpaDFlw79Knzg8gVigy3m3LydRETpNBZ6P8cCV
/oiLS0vU4vDEgnPIJ124hZ+aQKjQpdO/vlZErRVlCm7i3ZdOOhHKNv+6XUDa+R2CvX8/QwagwYEI
GAoNEhpP4lLx15G4hznFA5LibcjfPvxeQEnEkdSuOgddyy5UTwVUHJboAAwFPL+nj0IC9xaQCNh+
OJ1GTuKkdNxE4k1ahqsS9p4sEyJJ6HjMnWNBzBA+xZtjxmre1ec6+Cz8/3i9jtuXEjILEc/G3kvz
HDgGDdDH36MiUnnxrDqDDeiNM2/2oscueu5oSdn4rYOK+UcYbEC3iUMXGB/xm/DvScThihMkxpw0
AArJ3wTEBBonnW5w8n++Jwlvh0echGWsWFr+nVRx0v6dYvEVLTke++8Z8gkKFpw43iwnsuSN0dkd
/HukOAX1qLmKLJc205v3jfKDYy7Fme/EuyMiugPcqf++AvRxmqEAGYnD620RD/4DKhRwfQXwSLGj
lYD5KGzlbM+cJ7SRgAewOvMdIMe/K1ENEYPB+JY9iod54jzwPr3wFBISi/WQYUO7l/j572BIZUYC
ZfAPqRABfKfFycWsOcR/MJ+Wem6IniL8f86M/vwbN+JPAgP0D2YkJrj4WbyjyhrQosYZhOsmTlsN
2kbAlsQYEdcYCj7P5VoMK+Ybp6IhVPz3WmIofF1c2TYsO6yQI3GexC/6sKq/riy6duLsWhODgikD
ie6tRZFY/GQsrAUoXhr0jD/RMBf64zgA8Cc083gDBkdj4OD2ZVTSqOCFxMuxFPL8wuu3/Ls64m9E
43/vRJwCcZUEykkMJminnEpxLUjE/868iLeAZTAAxe0O1j72BKhB4JnEKJa5kjLXhUyccwC5A5SK
mC2KG/9owoii9dNbh36+ow4ZlgceQzU5YqXv2Tq0R6pcfuxbPyjaM240zib3QGvo7shDMeu1v3mC
Jgdzi5on1WR4R9zuAFCwfmA9FItdj3uJOc6mBegD4Msciz6n5V5i7ajA2IgBLIZzzH2QfuFsvZks
4usDCILF98g+8P7EuiIeyUiESSemH9uJTe73dxyC2iHOhdCzF2KPtMb5kFFqm0v2BcRHyIGKkYmz
gjhdhKsU7xhVMmYgMWNWiB0h4csTwni2ha4+lA+eOnYKXuw/VM1rKs3EYoIpioMYOksL4hQIUpZD
8RbExWlAQotlSUCNxD76b9JUAPHF38XPYob8u72xm/i3anBMS7CNf+uDAMpjAAg9RMRsYiD8DQZP
vYqBIj7E5wj+jMoOIr7/N1DFoLLmxtz8/4iOZvUvAFQBQuW3/9Ye8X3LfBKvJB753+T5C3LEE4uJ
8e9F/r2Q+B5Y7jycUugkxhNLUHMVmL5/966u4qtYWcRNjFlxUsWYYATyWUYRGOlZrv6/z/9+EhBC
gaMSxspCLkqcULHyizEjXuPfGxJfxY1Zw4KIMwcj5t+r/Ptscjx/b+PvfuI4a96a+J1YycUy+CVy
FJvmv5MkjpPNk7/n4JLFT8wo7iOWZhxUOYKImpN4FfaNIQzVSWwiihxI4eL7cY1u+rTWtXUOtVUK
TOAt1IElxMTosmuk4gTrtBMI39hEnnYD0OPlyPEwu7uN5ILwz4G3n9VR9EMgDzwlncm/5vVFLM06
gg7dr/50DVy4MwfaDXQj60ShM8MJhgD6IepxvEb2g16xHtnvX5cmu3a9X1TSkGXr44hRR6Jcu3lt
c3JwnrWiw4H7rQq1BIUROlWgmAHC2njAgDSBXjtGdGROKxZYR+S/6hGSyX1HnvQZTtwNLZ6BjolN
vIxiVyqR2TMdGXhR6lUoZdH19xXRtEcNh84KAhIrhP6XZRsUo6ZNPDWuvY+K43UHkejNekWhA0rL
U0cvggYLaA7ISzSnYI0JvR37rQ9RZ6U5AfS+SeZxOqW8dgdZJezCSfGKUT19oa6Xnfi9SeNXcvD2
sfRhnA+m0vU1g1PPVQAk9wweLHQc07lQhoLDoYN67ga6Msgrm3oPVibK+QtOtpiRZpJaIs/U7qqh
IAWrFHAxSgjFFWgNF5onyT2UbuK3cKRO0k13eB+0aYYM8m/DTrIuJc78oDnGFYhuY23SaACu7bnh
Nbymq3Slnt+j5Pju4NuL8YHhWwm5vR30WSkPLUnQ+X2Wfgv0fa8Ud5+BzM9FBfsQ8gaSD1D9Usif
3bS5UZTObxSUCjw3bfrr+tDatKvy2M3Ds4YUMGIsQ9G5+i1xBSReQj08/ZVPsCayqwls/Apygqcr
fgBMAOg8UUPuX6otNSHgByr4un23babW7W3Ho/sJ+Jj0U+97FyRNtvkNQZpBH8y7AlChRXo9r9dv
drltBHtvBHt3IA0ttj3s2Rsalb2UjaBbFGs0VCxgS31SZbhd1d2F3ZqUM03V7VRNps8D7S8/p9nV
CcHS/NblII6EEg/sJ7sPQgE5blZfY/DEMRk6GxVbxc2aZZHsqowC97gyTs8ckjjM3E2Kyl/ilhZi
X4vUHBnWsmR01AvwPaeIh2NTTzsTAn5kUxSP+s4X/2oc2fsOwgvFpItBysJn0xoIE9A0pvKGtJ3K
DRShNVgKSJIwzwrq155cz7qQ+SOkrs8S/qUaYn2MaLcY4VCKCTaZ8o926y968waZTlS+h8qIIHRS
rXkOMELKykJhlgMn80SnaC2IAbDgWQPYBGtPScYc9/u11Oph2scRJoUf7oSomMZ+HjoQy+Is0FDg
i689zZHpt7HhVEHi96ohGnNqOcus3ZsmI5rEMUT12VdfaFXwiYI7E7tuRj153FCzMyYacMnoR4uC
Vgoq07NYsPLnNMGpA6QQW/aHAyEfP5osjzo6tAA2inXBcmB4UbU0n2fkIvVloQCjjFzlxwon0dBk
2WwA6CRoGO0QLlOQ9JzeS1+pTx80QwzsiQfhFlmGAhnsudUfWjQ7eiMglv5DH5uIzA0QsQPTDHWd
3MNTD+Q2qOMEEkxiaxK9x+VRWcW6He1foY01+FYlxKPhjps1as+06wFFoZJcgAIAw4QyA5F84UeV
1xY+aIBFDYxOwcyzc2IhhQzqhT+oC3mOHfPOWqcHafO9qFWgNn4vd9GvwlnhD6/oquiD0pJrhLQV
IhEfcrVkJo0zQAsmGSqpFIFP6OgNzig2qC0enoCG1ObI+oLgBlL59/dSCkx1KBviEEBD/r52BsiH
S+mXvjFEV8AapegMTgh2Sp6G0rHaCR2mt4adlu5HD0f+TqW7Y9Q9X3rhY+Z8CCEMl7dekWIhalzj
eQDfF1espUK1Xyw5P1ZnF4jE0cbcwU7dyMz66EK6+CbD2yUqppjWDqhTDOOMFb5btqEXPW2aP+wO
H9qvDE7672MVbNoaQ1U4J5VPD3r0HMF1NgCQ4QaF/lK8fU7rPU3PcbOQ1xqM8JLBTU3aRtP6CAqo
PObX5Fee96g9Ym+O37sa+Si4Y9POU+U3Sxq1ulckw7w3a9VNZ11e34mVTKp4pX0vGVwijLlYPYGV
wyyB3iVaGRRASEyhZw1fOKZQKkPoneKXZpfRoqct5XJY6oy9ZhhSGEHStHi6YWSn9N9RQiOkJA2G
XYvPSc3YZO9iF98b5pLfZ8/xF0iGC8+U6iqCBV3P1hBrhBVOroXq8rZXD2B7vjFEJnwslzVtZKQG
1bG8wbq3/X2gVoe0TRFAafv+Yhsien6ztLdsyi2itl/APjiewx7sRslYAo9nbjp1+EGLVwly4arG
gUrPOaFm5z0JYptNzEV89nBoIwjXvgt0wVXH/M3YMiSvwZWVMo2Oc4mNuoPRUTztOb3GZrkIsUPg
Ecico+D6vOovJparwHiWoPqdkjuBhTbU+os7MIfXNIt3Omrw5jHVTlV9TbsSb0HU3Zm1CHnsO+qI
7fPcK2DW0j/shbnb9HFhpuHJzh5+g6we9I/qtNNHiQ8Lr9dDeWdaH/s/JchDQF7SwHijxvBYVOXM
fNEA7YcrtB7xS8UswXKjG9uvPI4L/xW7j8yLWwEK54msGYXVdt7geshJS/y+FLzbyackZt9Wl/DY
8PG6YS5jHstL/4hi6i2/9BfoPQyQraCfvn05L+C+oh+feapregiI+irK9H0EcdFunVtL4Ihot4rm
OYxMcPaRH/kgFyAyCxT8Z5v5NA4oejdBE1Tjig866wRVf4X0AcVwaOACJx8NPzg1KIi35uPH1ED4
1ISJCAkiaMbi1o2jUYH6ajH9TJGESEaQCn0aTE5IKS30RQ6XwggH7DPE9AdEIs5R6Fnz3KYjzSRU
R8VNWolbtEQwmro8+40nCA53el8jjJpQasPVyCupKlVkmyJrxlslsDyN5IL6LKS7N2qXxfg+NWfG
AlGExRNEwtsHwAosA9AffLcEdBAYPP+JVjt7Asru8RTOYDwVGgfG8b5F6BxRPmkMzcuDEzQutjCf
lsVNvhS37pLdYC+jycX/Nl4kIEXKi7zqTK/jRMgoKlcLNKKp4FNiOgBsfiL3aqDZgI6Vj/rJgY5q
k07B2MOzx+A7nSPn/DdhYYa38RjedblHg8+2Zgod4Mtr+4Z4omNCqw/iSx6O8Rp8FSdMMxlaaktu
KvWXWbVUYhde+Xeq798XU1v0nRcSJIFA7XzBPjuR4tx36Zulwb4jGy+UlGTaFbguZVhIBkCyNXLY
XzD4C/J65sEYZCOiQJXXrT+/8QatFXpUwef4wQK3NxaTAI30ZpVRtn9C7cd1Pd0rmRfdkGRCjZvR
k476Q7IApZGpCQF87mZ9jFSGzcv/yI5VeiU4mdxPX8N03LWO9jrfJBtCjEj+iZngWAirN3+/gDXx
9fxFb3hlzsAr6Q1JIBiG7AYNJdEpX+O/2ZRekDYINzm9Ur8MoL/zH4xT8L7kF+Rd8N70zEllpzvg
O7GNlsMDvycgpW8yqFVj2c0MnHCdD5NDuDeDdKRN3gZAa7oyzSCjXk/Nlb7fm0CXgjOCuPSVMyRT
TE6dgDJUy3pt9tYP0tDNe6TAAJrQei6XL0+efvQtSGNQuPeJgtvdsnd6A15ANeXIXtNnuwUWk+J7
6spivzecIHwe+uEYU6QapcELThfpQp9kI7ox5bhOzxnvBgdM3hAmdAx8wdh5ICYRja0r/QuaPkOK
kKSQaEfcPlu6bMUyX1hwv+e4TIEwJtOhC1Lv7yMDe5RXGqw1HZ6tOYnroMzAOeYsXmF3Gd/vMfDc
HWIZsd8GYw73ydcQ2/hje9GkcYdCKJR3rCy/4+eIeDx33ihTIeJhs6XVCyAE/TnWI084eH6418De
IdajlxQahBt8ubbusDmnlEaaDdt4qYyf0dqydlqDWjAq/96zb6dTgHZwfHGC0zxpmRxigmeQjsgL
UgL/hZyCcgdOU/H13vrU5TTUbAX4FkGPgO+q6tjAdW7UvWnSWqVl852+9m84krq26D4vj+pOGkAk
ITuqR/ICzdf40oQBApX9bQLGoVlZVOzYDXpDA2cQfdTQb2B6lMei8RtmBNumTmmo2Nc0PNAvYhLn
F+ToyuqGNVeTLFXQfCo9OUWlkVZNywAxfwV+eklARkm13j01wHdUdWF42/oUAYdTdOJZqovMev+9
6kIaSFEHA5HvUsu54H/JnzeZ4j1oZEK9EmnGIF+nl3BYo39AQAeKTdrllx6oaXiogLQTt8V2tPXZ
EysSQ8Yt7ctwVN+y6Xv+/vmutK0Fk6evD/j/xsTkHcSU74W4iwAJyPtnO1DCPuYmCS1CBSzPHifO
Ehgo7DZjJAPa21daECpeQzqQDNAPaG/IWaBgDM1Apu5Dme696f1yMbIVFaSXA1pCOLDS4rxooPru
qat93PsqnrUOQthjjU4GCMKZvPx6yoYYc5sh+YwwmgVJ9Lmg8+SLLgtWY8Pafm60kczwhnCKciJb
29tmypwq1oZL+qPvE0Q1CuQfDYB+eoDkygBVwyMb7BIC7Za7acdHPiEwot3pQp+cIbKfrR4thXdR
eofhTitr0rMAbHmf6eMmG4PwR8GCGGwE888UBPvPDekuTXP4nfDZKh1kMcJjttVoCGxSfcoK+f5A
czm9cUgDfRRY2lxLV00+YjihRPAFfiCPBf+MRmvxOKr56JX4fP4gu0S/Pgv4xgDxirkCUgswNC8q
8p0Bx/8R2d8HHZQ3CfNK7jkptfPKJrCsXnbGinV38p8cCa4Z7WTwSuXVnD52j3MzVPfypYZYpg1Y
XroL4Vp2ep3KYgRMCY3FnhNDvFyhZR0akAOfOEEAv2GgvzesDfmRh/amRPhTAJ+BAYNGsg14jo0Q
X6CZD1E3Xb9G1COQoyFtPFjrnOu/fTUbyhOh5hQgwtCpG+FbwbbXH/aPl2aM4jC+UrSbo6XOIn9S
hGGfbf6wJ5K/VRcV4VrrKNnNWEVPLGbIt8JJ+JON5WtIBbf1xOhqvfJwn2b79yiLhT9WNP9cNKG3
2gbIEaXVtHijfwsjigifWO0XhGov2SvK9iFNX1nwHKJkhLY0MlGAV6JZH23YgUq7zLiKdgrbY/0n
KFRj/mfZvXG8BUlJCHtVFyqsll5gCv/pYzpVKVzMi3XmAJ4eawAyC+rf1HV97HUDo5thmBRv+phf
zBI0SCvveX49iLMp6S5RRTmCiIWyv6fbPA1POOuwliyKP2IBikpUdLaUUoB5U174UBrX/foL1eHN
whM778wja0xAo5zlq84DjxIWN7SW/HacYVjD+3vbNaiN24dGKpT+biCN+6+xZI3e9TiUR4AyDMgn
iACgQAITDso3Oh30s/fNvKEvMooevsZwwPpuGKOtDkhLmoMEYnyQ0IAjqHCT+f5im/k2XBXUep8o
HjYPsmB3SyDsqmOCMtO75j01QCkRQvhQsU9tuTgh2vAxBv1Z1Hb2ozcgRJMX8k+/poYIZDlATxK5
A7uiabN6e9js1JPnA5SC2x0VMidS2tZ/NJMePUlsxBof8Ctp5T/GhlCkMv5UsvmMdOFPBjJ2gUAx
Z4uXEgMBnEnmSD/swUuuC02iGqA9NBdjCD/ufpMMN74h1HVkOMW3rPIw9+Tyo3Iwhs2Dh6GyJ9KM
sDr1SXQRiY5Km9Vf20u6s33215oWfJK5FY+TN7ZDGTMgmqTawEKgQrc7tsc/WgmAK2NI/o933Jjx
trtH6xx9MeI34GEYdLIaKc2EDJ3CgAb8MiUVnxS0u0qwtPxCHbKLYaoDXB7xR4aowCJS4MNyQiVf
B7X1Jd+dfMJxoflWGHxjRqexaVsCxIHad19QQNNJovm6tfr2sQMDGJh4WuZK/UkCdwf4V5q6Kllc
ZlLsAjcrhyoUuQ7ZjUERjyL2jCJeg8JhIAPIMcCcshLogejg4Kw+7oYG/VkD6n8E8CqEg452Ifr+
QhQgxX6Kths3Ee2LJjG5qyfPv3Z+EP0/UdsX9fGWivk/bj2BN+0KgQuiBQwakrYfqTk4n5eLrjmv
LySvsMAS2Qq9VQwhgDEzOUVMDw6puAkviXj9xL5GFPQZDnwWeB+hCyD6IibiH+Jm+kBduP37LL6a
IBmEkLBoL1bDx5hFGSsBUmeEojo+mn2zz2SgNyqFYyFRrxvDOJl0ojSVH3Gffn2vvd23BPj7ITQU
hnNxDo6RqnzPmOagMfW5woKbRcOM/srHi+RTaLEF9iU/keNRqzbDXLWVz3OTWGy1xjatSC8OehUH
Sfdxe6BbmlUJ7y5OzbneUPx4JVMNL6DGCN4VMEbp54cxXIKAebfUS4gFiZ+7/KaS+meS++1wmaOm
0Go4pxHumuAFLXwljr2fLhel4OcK2PYh+1XXd582wTmbNKNkEY+NXU+BEv9F+1Xddbon1U68MsAs
LPuwCbNjrU7033tv3rtm4HQbrFahl/TNy1vdfCkHpAkz5b6yuqEJywbs26fxa821gGlL5lqlkQi6
lSgB4ZBoGVnXJBp/OakFUt/wXxL00ZE2/2A7AJjSTnMqmMnPmxNEOMScx/0XhSQZQhghWkolZWAs
5Puw++KSveixkBGB5rbRjt7A3+msEXxFtg4Wki1uv5b6Mym73AsPgHuEma+fIopXBDlACMTAMPCi
gZn7Bo09KJm0/ZCc6uzXB4dz9/U6vTbPWdofPH7ojVS7L14f0imZUGfzv1tqMKg7rJTfdIGsw/Zx
+9ANivB/Uaf9NRzSN6hZ1CgBS5DTnhvk84Ag4QcjL9OdPvos1M5vVK/vcDRwHaXGLpfliRIaVn1U
hVVAlIfH+LkRQBtlySxvUH5U7ArbCTTkgBWTKkauQY6Iih3Nd92r6XJRoAPCC6oa3lw0h717ZqLj
/R2yteYDAuTynK+M3WfxXkG96//xUxPW198YihHOstiOwFtRKN4XdjvBNgd4dhEOoMpiRPg2ndR0
PpgJVDZ1QWukJsPHc6IDDf1QpnYaNkxr+IB1mrp3DG0QntodeVlQ4ga2dDBRDScr3S/4gE8ggQF0
c5YDbB4Ahb/QMbPpGNCsmtQU19pB2R9YzMHfnuIQYt5pKuOIvWmm0g9k733msR6gB3F3ON5kovyw
SKArvLR+OVwoQxZjH9+fqxBCN3gO0K42bRBW49cGd0BdxMwev+BJrSVFcAcgMLh9mKI0wAwo9C3g
Po9ytPqLnasCGi/yodiWGDpSeXGhKDkKYCCaOYqDIRLkpMbPfdVljvUP6i9IddjAkx5P/IBwFWPw
0vMek+IgL2ungkaCFQyJyIiQR/MgtuafwROHZctuNVE1Zb+GOnJoN5+1riOK9Rls788xhvJ1HrTo
B28TycnB7jdMFb9PHZrMYgklFkf4YvKZoPE/pLbux/YOZIEr8H7SHMcX6O31OB7hQOYwZaKDhU9V
4qbJrIlnin5SsD/QHEtbhPXkASgRFb23J8mTkJo6zh0CQfXosBNRWrvUXNgRYBYj0zHpqf/oB8Zk
D/whql6gEkycKYXyaUcf7I4+TdQE/T79C4VR9LKfFYoEj8YhxMC/2zxiH3SS9xTOb23rl8bo02za
aC2DmOnjqrDOv+MXGCkSs3ajSpuGeLca1/d9Za7S/i5XKbhT7em8+OF+WeLpZcvDip4zSonSLAU8
zIjgGtCK/Y6McJuYAJfGqnSOaE2ZxqEKt91fPbjRfiUYDn3dC2X/2wPPW32CHipN96lsbXXh1LfV
cDPM5nq81YuNkuz1ctSWq64clV8f7DZnUhQqB/Xv+4NH+bAHmiR0wXcLQDpuUmCEdhWAJCYx9gdw
1PFvAqv9h/UGZDnjB9RPKUBUDlurOHcO6LVsFzMHiJnfQ85cQX57lcxtUk5igOcKHuO7Z3j+ChNT
aBObFIJeOephybChs8/1zuYZAr/lpEWcv/WABMcR6VgTT6R03kvYeuYA5V/oFLNBhiMpOhdY+3RD
2BMfGpGMJpO+3emu/obVFrDlh41IC/cySKZwhDCZzFE14ze8mGh6NyDmj612JtXrnrVGxLgB4Mxr
R0mgxxNTXgLnYmt1+6FrJqNGEdhYbEKSYldmc17rWUwVbEKzhZXOTXnUVtvyc+CQXhzkZ6L4r2QE
sh4KR/tyObPsvUoXaCRV0ZlXTdqTpNxS3jAMAmXSKbfEcD7t/B5vTZhQ8Eg645J/6o1esuyXo6hc
GdHqbc15oxzbs1njk1Qs78blaVz0et/Va85LmKy/MI9eflWOkmrbE2yqfFeGUw42UkafdJya2/C7
xeWEk4KpMUanSjfkr4nsf3BFy5eddq2s+ZOWusKjTezMkdBLRhVpu3bNjUvUPzzy3QtnJxmTj6MS
Lu6ct4hYyNwW1fadb8JuGhdLfpMagf4ZGcXQbE79J77mQYlD0yGNxblrrHkfPe163y8eTkVbVQO/
8pnk1lzNl7EykWGH59MnUqndghPbi/cRBlnZ7G7N43yTp8f4sX18Lk1HkL6LXr8JMqL5Y6uZa43j
1suCXvHaYusJ6eUor5sWBzJMd52PO8k19i4MV0LOvubpjcemFdEnAJ+geQ/dA7fOOKaK2aOeKDuQ
HN6gxEPA7g5KJbwXhW0c2gJYd1sDOogRk5BmHYCKTZDLiRzi2i/jxrB5bkbqvZjmRiBHDgYoJTbN
4NNrwQLiUSV+6v0LDjMpyLuX+wDygB5J6B5eZEBgykFrMNglL3wMQ7DR7czgrqqNw9Ebbw3NRTkP
74v46enfwWNHaYX78qDYCO5Pr/fy5cj9EihG4j/f4FLM/w8JCCTOZcbwjoM3otWmX/YvURfk76AX
B3f15ytv6tD9978HM04fM13478TxpLOAHkhAgrrSzqXEab+500aoGqlCZAL40B3J2yG8EL7hXXIy
7q1HmUCVd+33rOfLR7U14zWXq8hZFAVY//v8vStQt2AS37+O8azQNu47Ki9SANJ/lATi4okrSlYQ
v7IUWv7z95uESLIGSv5w+nXoJTwirlMcpQlwy7vzkpCulsEHRM8P9VI7pQEm9YMo3ougpMfpHkR3
z8qWIUYwLZC98/czicCLypPfb7porf0dC6h49JTYOzwKeh1NP7DonPR6D5Mrf0xS9Sp1RF0v/5mj
UjCEPiXTfl4WLUIa7ofeNgrftxwFESFyjUgMWnpCmk9A/Uz3HyVbICkxCHdqTEvFB/0ECHaPeW/8
nmoY3An8Jw1WPI6hZic/FXapyfkBCbHH/uuoO6Qd0ZDooTgnI82Pysp3TsuKNqQmeDYCrr3TM48c
lQXM3CJ/GKMZRQkP0Tnh3KGeNaFSb5PgsWS3Z+6oHwUllJNEiaJe9XBjbgefWTIF+fs6P2YygnoM
fbRH2fmB15QiAFIgJqZT3AzRYEKW6wJcnQ3G4NUZFwdK/vUZfx8qUZLzpgBKmt4aZMlkzn8HFGMz
es7Z5Au7R0+NArio6hp2jUksDpxMVfiJf24GmGl3BOiD9xEJOuOIR8H7Fi8+4FwkzsIoPVEeX4NB
iWDcYA+3gDE8QSfgJiSGZtnDa9doUXwDUCXFhoYyOnr54ntWlvetICRte/t8Vy2J4d5nVEbJbxfF
Kp3AxaQ5ChdDOYEXwkgOVDX81e6WXJvTd/M4SLCpIOZbi9cFN2KMa5Sp8IK5T/INZKR/sDHTzfZ9
bCG8BKFjJz7mC94FPCLrUqx6Z3WNmZwxiOdIqra7Aty2QKmpC2j4cSPIlVQVuEZUHag93G/YGd/+
VYx0Zydt2n2zeA5f43Ar4Iu0KzLEukDt9G0YBlMuug7sJJn3QNdT6ugo2Qv+gbaLD8mMywg9yUR1
kzOAgsv6ewf69cBb9BzeXnPkBljfyLqE3WmDScVYump+iAnC6oPqQLPl6n8nzUfoc8y7c0eVEpkn
FECQwwkd5D9uQptj9wSdyDnMBEv8dTL25oguLvWf+IarmHD32YOtSC8lvDjEEgEnMNfEiFeHMWjN
YbIKfQ67hYPcqTZCcj8FDWdQMujmwfjZaTNzJtRYxshvIypPvJYv3ptMB6jZXPEFJuM5sGpDoyc0
7tyIHhKDlvuinnqmRFSCX12jfSrsWY0hkXo+u7uUThCZYnUgV/7u3tvu9JgzxD+XeAG85bcOoKz7
9FsMEutRugTlULr1Au2E8tbft+hk30okpQtzUICfWhYbzNNX1X6Bapxgs0ZX2S530m+OAuxA30Q7
eveYF6KswLYwpKNRDvOf1yxZARXiAIwxI0O9UBIR3bo73AWcf5GOBJOHiADAC45jY06hv7VnEXFh
3+ZLi/b3vgiX+Yn+hwyyzM9n3w0T/g5N+kqG1t9mVIDXOrIsxk+sue2vxUr0C14Czm7YQyqFu9R9
aqxkLeDSDPxtR+axxm3j8mkRIn1QDUH5rnFK2JqkbqdKgQzFpewPW+qs13oCysNJc6eSMSbGiKBZ
5VT8aIWD+qCFcOwDwDlKABwXGbLn9EhNYANO+Fvpbil5CH4x85QpQEfqTShdj1HeheUhaqY8ASoL
218h71MHT7+gAikg7AhfjO/A3oHqOiaMAkqDfhQ8XHieGIOm3g5UPc1IFnDn9KZh0+FLZzrg97kH
1cehssCFDbw4wlRIRAPqngqdSPJxj6bsRQ0wlIacC18AI0QE+Scs2CM4XZzHS7h6TqUhldTgO+5R
0kHC0DOcZqp530DoZkAzou9ceto0hlMDiSCGxwFTpM+OoO3pKnvqqHLRkiFFHCCGv4REY1CXmgp8
7H04ztw6YOj4TEhbcrat186rwdebCDsTYyh5d7/kDanr57CgJxEFWLCD2ERvDQRpBcITLOMU82Eo
a0J0Dx14IFjGALm47/yFcliLNhqSGIiR9V1zlk8FFgByfeKVUxDHU+uHOHYGIHGo0VcUMg2Aulxy
D9xJqiD3uuGHdpRAIFeU0k1OHm6YEyG2qS+Y67hwGl7vRoOfluzd+ZPJg8O3l2wgSD4Yps1jfwEL
TZmMxj9AO8APKxpK8PFtZYgzG6p0MnUxSFr7HbBG5zGOVihhjxF5d74zdOg8ZkqBCxZO8zTnS1rz
tf1YEY8yhAJljx2C31JmRiQFeD+hIYJ+Ja6UpIrpT+WbQYYvwjr137doTmg7yoEbG2gl9qcCK0Cj
fUTCtgIFDj0uWUHODZoJEBN+m8NFyqYmHfQ86Ga5G9FbRuqxFMa5Tjg5GpDrBosnIqaIg45iT3cb
O7zeFDiDxIX7asiKe2JAejo1PjT4YBFmUxB+QHc+CJiD0kQbvUNI/+E2F8sFAwsMoUYI/hFkU7xU
ksFN2Mg+pjQ6Hrcvfi9UG3HYClBNn6kr7FN99aogcpl6SJA51urpzZlCgkeWOzggAseHTMcAJe1c
j0PEjelGI8ULkKugWlnbdCEYYBRFUBgygMVr7ILlUNAdGu9QBDtBezso7msULjaCB0nTCclI6Kso
F9KCTPxoqwzbBdN7gbW6/bi8wfYXo7tjYYEq2bEHZp9zQ6N+fFPW1ZhCN1qOGrINb3T/fpAmQQHR
cJVhgQEBGyECj83SwCU3mlZu50sr2U8mjY0Q2KnDiFb3J/Wf8Y5+odQEOyaawEGvQjw7R5nqxxT1
t2rnwUpEh4l7CNYk6PxsrDQmzZ2ICt9avuYHto30QNwEi+zYy2fYmGOZ8bJDig2RSyoL35q6FkF7
nYwyKNPZHN5xHk+i/AfSM3F6VFw1eRmyyzxF9Ik1KaA+Frtlh1AbJx6WI1g5bJToQ/gi6kPQLwtM
WvP0qBuWNVoGvdln327yxkYZkP4JTVT6LCa8KNzpwWSgEHMg+NbJ1rrB3a+BJYRB5dZzVDmsSR/Q
LFRe2SZqU36NQ7uDsnigXQebF1WKRUQweGQu4EQI8aI3kMliDiSHBU5KX5CNTkVuz2yicw4Em9oP
ir0IecB8nuASUqP746eo4aqWj4UhIm1k86AZvxeiUwqeKgVpQpDEfUgOegNvcikCvNr5oqjFGgz0
iMr+6XMund33j6dIoX6trcF/0ZyTXwMNZX8D/I8RwMEZcLVH5TqHJ0FnZwL1cFYtEGpwS4D3KJEc
H55p90Zo4VyUMSJZiJYgpKA7Iew/nAeOfeSp8at2zhEijT+/pS8Esx8I9hCb2+3gl64OHJzcJ/Ok
9A+rZqiDGCLwJTJSYSrTeW48bYQlDHrUd7ig0GQnrxlV7NFr0UeFButqDCGb22PdHF/n9/B1Nqfy
3Aokp930kWZ8XNUjBNBFb3mf3BfKFjDUNpkCLFskMxyW0N+bMNDF1km7u6wIAjraq3v2QMTJFSEV
xmjBruO7xI/MQVPT105cGzbINseudhDDWL3BIELoCrEEUH9V8LyBQeQXRTDFhWNOfwShPSAPmH2e
Qf5MoAYf4k2M1t0KJwykxz62odtcHm36dLvRkeTZdDYPV7XBYVw+BLiIfwcGMpBgTcbRnAIaWLGX
I7az/EjQeRxrLqKqP1DyvNgvnDviT2gjjBEKWRNoWoJ1qS/oLVob0C/aGb1fFHsvrHaAuYyxgkxL
4d3X74U5eqC3foDbPktJi5yQ+MEtbfxXnqAFJsxAL/dr0T/DWHhIkK0jBPUXLZAUyUSr1QQvTOgX
VyAoYCOafTpprvR0h1kA5ONgBepc9qiuOTVGnc9p/4IiI67a2txE3ApG/6E5aC7xbryAXxr6jzEk
fHaK3v+YOq8lVbUtDD+RVYgBvSUnEbP2jWVEUBEj6tOfb+DaVWeztHurrQKTOUf4w4RedDqAyf2X
QfWijghwVoevxypBxLb0b1vGOKdqhQJGgqJGUzwQ3qpRPu1swjX3BIcuyA7x7+yOl5iePqvLHcLR
kqmZcT8hlFv22CUCadwV3kudzgPo4QedI8XEL1X9a8TE2Wck8qjFoXcOMpGYxsha5meGssKwg9Nl
183CLCQ4+4ibAAt1GyH/unsljiGmIaOavUZi6AtyiIYpYGfk+2mQoLZ2+Ls9UYRTaAAj7OOlK+q2
TeZILt27/vwDrNCNbutsqzJtaMTzCLfohG1dZg8y1BXXP2khmBmSuq4Hupe2YEKOSZgPvAGySlMf
kA/TMUFjkT5wEzUAkjBKWn/nyiqNyYHG6xpkpdKr0U+m/b80T9gWkFDSlaJ/Cm+ttK8I0HRsOjgf
8mtk0Np6DraFF2hmXXNIwd/Qo1rGmzbzmGGGw8Ghx6VAfSGDsUhxB0lOcem6EqfSYaiJEy0AswKA
yYYGHpMiiZAyLcZ87rV/HNFFLdei22JA6r2siu1lB/xBqUCvNFVFP4lQc83JOxCUUefQr+taH0j0
fa9ODugPY+xmdmJNA3Nz7dD/IuJMdZue0VvnH6AdvF0K9HDGCQsu6ReR15SIBjxOulOQaqGXDNSW
dg+2k9SsuyKekHf1glWsbrbh1qlm/YBREOrZj8L7dKzPESqW5q6J3b90rg/2GxAEdSCOIzU7YzlH
SYlwlxMqgLYjIJLUFnQIw4jSCaMEbiewf4zYVirKXLRAn2H+sFgBr9MU+J2q/0ES6SjuizI5mBCv
Mc+VmAoXPugteLxNuO1y647kJ/VUuvzfklZ6l+IDHrEuaZp2syQu7Y5udpOCFIj2U9h5WyQonKXk
7DSVFSDhuhLkLWwLIyVjNX3rxaO/BIF6M1AiycFsgjC7kF4W6B8epwVzaOfZz5Gl/rwBXdZrxPBP
h45xgCEMEhudo1kObyR/tAuQuFsdtg1pCpBDEmEu6Pb76QpUuTiegIpZmmBE1gQgYQqYNTzZ+XkM
X6EJ8qeOaR5qE4ipa8bzRv8UKU44/mRfYCn7lKCpTJCjAhR8OV30ZsyUSJSFHPTADEw/IxMvRkJ5
vl9zpwI+oPkUMF8dT95pUU6fZwIRxHkE/sDwPbucgi+EGQfUn5NQXNu3/WtUH79nLBjXyTLmtDWC
a0S2mLV3aIEZa0bDbcxrVFP5srJ0jPqccvIZjv6ZBR5zeK6+ZnREBUosK5swprrUff66ow+6Awzv
d8jXOftPZFTgpN3Qyexrw2y/DF9uOlB32gtIHEjUxGUJ4/sjrHKg/85ZoYOAVnt4xUCSsQJHyyRM
YzBhXQnttYAy9x1d9ueo2LZSq2AOsd/r465Jv1uZiq0PVCdx9TmgJc4UesMBLAJlfpt1xs3xad0O
l2E6wcJGVNN6d7vbW9pvyDRvl5hxXBtorDLAGFE7pm+BiNEUf/Z+YlNat+gd8o1TI1PcO1lThhwY
sJO4PtT8cinOrEdkZSINqoKulAgRXvvo4D7o8KJORcf2r941CIJopsFbqmMmTossPNAX089NI9fM
8mA2sLAG6rXpoPjH5Vma9OquDdwvLQoFBVEbq/tlWgA10Izu6kOBHwAUdHsa8LmujO6kY0yoQ2Xb
hRbQ8rF8LSGQz05r8OGvzFDI+ClnZIaUArApwdkLOa+70SG7J5+qo4Jq5WARgNPOkLpBMwU48RpQ
Gvk7SkBn8F4X8w0do0N67SaFvUz89G1AOStqYOsE/1ccjSNaM22jLL0zZHOQ2EpThmC5AxmMFwSK
6Ui/A/1jKD/J5/gTIjlsowRbDlBwpIxaAwg12/qwM1b6L5pH+pJLfmk9Sam7+oGAdd9EWJ9QkK4S
PVuksq5bmr8tZC1ZaDi8NF8hoWluB2dEqnWYKtpF0N7i39tCAxLh2O2L8BNmEEV1WlOacX8aL7zs
+vjfNPBUh+9hTkT8Fl22r3NQBMOrLNpIFBf77uAyvsZIN44qccBnEsgpTFEwtl4166PEVl310UJ+
cBH4zRL1M7LTZe/NNVI+3U/bbWvIQtxNdfFcUM9gXv0A+wYarD+4eomNIK3JeUYUmR3WYPTQZ8hc
DWsTsCYHU+ELQs8YWy2/3QdxcJ+DyT5Da6BWEqhj+IX4EL2RUqDwixBHTx2/z15SId9OJuWbqNu7
b5LK6gYkDc1fKAiv6A2mdfHcNHogPHNSh0GaRQeSRByJIE/SPNfswm1TIaHLq9gQKtPMGqasgA8z
AdzVNWuIKVLqzszleaWl444aNVp+reEoCFOyX0ZNsS4X20GurQH2gb3vDlD3AUz6HXRANQMOiNIJ
+DiVWPZlMYoLpkK8aVr6228nFtTHOVybi47OoQan4Bx2EpOMjvLyHH7jMg2/xF+JB9Cn2COObHcg
v5J4Fk6zTkopUhy3cbZgqDMyCc8J9+Kbe3jsnUKPDvpepbiXfIeImOc+BMx0wf9fx0VhlRki/FLg
QahRwBQyFDpb0OvLsRY9BGzvtE1S6HzWGuKFYOXxYXEma34Zhy2NASQIag4XPb3+jBwLtFFsULnc
cwIYeZw5ZX4Yqghr8hpVNYV8RGeCyBalukMg5WCigMeu5tEeDmgNItDXWgAgvBuf9QsCFFj+MYle
IyYeq41rW+K+tN9ZA/R6DZ7bZI7InJRnbwPkk0dAIy5bgAeQJ9OF5udDitWa/5629pcxwpZbPpfr
pi79fq6xPMqjIrKAJPInECvhzV7GBAD56oC+nN4ZISHJbog9uGY07XJUtwDXFPArpwysBuX3G/3w
ieIpMacfeZs7Kfc3SogX2t7dLMNLCJOjn4Znb3O3lVFiiVdUgttfsW56UA/n2VQdoXwGysenUR0s
3c/8CBE+6d2CV2WLjl23Q0sxVEdKH62/VT0qQKODlYg+PaobE5BkkHXf/s29mscYvfJxQzM0zg5T
QNwZt7efksJxh3ALsDZBQsm7MzxxUKUeAo8DVGMAx++IB8NjlpQDTPbYCUquwrowJRzDqeHUcm7k
PvBHmRWpNDYmBeCDKyUS4qSYQgbFdMQ8/7yz//KaK3CFrFlaaYM/62CSs8Q1rz67iP9cSi1rkUNS
CxSvIfBDM9uXG1o05zCP0kVdZBrf+zoKq0kI2aDATTALakj4lp768T+ofa4P1FCbEA8Bz9bdFxUY
ldUHZqGJ+BleNAMVzJAgtJmQr3+E3UA+yS+QFKCqdPDLt9Fd8zwv7pc7ugsc+tF9oDCaKFPh8TJA
lcxq6leTrmGgnw0OTMPlJYCX8PYbEWR+3nr/g4AVF0p4HN7iN+EwvSQcftagpeza+hod3YZ56h8n
9Fy9U/AmWcxdwOAuSa3xBgIFFMcGvUIpDHsOtOxphJFtexekT1t/BatEHrSGUq4CIo18kUGMmviN
NWs9RxoeSw3EKsrFdApgSnPCAMWgy3n9exW0OA1WIxoKx4OXm911N7j+oVzG/m1xwO51drf+g40A
7zm4DLrBe9tBzQcKkN8i3SMUvGLviz/R0YR481pL3MEXIWhkcQWLDxFL2bYfxptSxhP4EGB5g7CA
MwiPmM7AbdAeUnpA6aIddeMPgYUyQ83cvy5AEGXDdHtZgjP/JACcnKI7O9HkeAFyw4LaL3ZXYr0R
urebhCUNJQQO+BWsI8UYsVl9skiLd+p3Vd8dAvpg2j4fPqJrfGGKpfIyp/vQhncAKtR/RMdFskX7
c4i2/ykC43P4sijrOWZ32uAKm+HKinSec4GXCDVZgJQczPKiEqwPmsMWnC9LNFwkIjpjHyG4uq5D
NQTVXO5hbztKoLin3gnXCVrXAbYNEyy+/qCGRp9AKtcafrW0xAMeHZwAs1JlpL1Fu9KTSiJdN5sS
sUU24XRdoTvmSNN1cNH4xgjhkIC8+eiM2sQ5EDYLqx9l7etIlGmpQvlEGeYdSR1mX7jrkDbEovzu
ZRGivSwU7fAQ3cPv/kZJh74tE0Puo21LP8d8+ljvZuJNT7VX9bOYqk2E0l/Ytlh9/db4G98DmPsi
EHM3lsPnLBmlo2xQ8xIT/QEIXujS9h+TN7rx79zsdNBTowdM/vgJkPd/rCgof3fX0YizCesVvogU
wlityVxxbxvfhtdxCssBfikRIyKhIBJ2Gvs70RZpiT6bcd8e5/cYL86vfkEMwldnXT8dQ/yrT2EP
HRL9vK3BI6bWgj4zH04Eckp8BfYqDnfw4IYMvJm2OE2YoW5vvb5t3gygoPcD7YbrB2/DQXYJr41V
49XXWiZx7IcsJvWLps9q8QVx1bHOSQgCSkgsRm6tOoTKt7FajxXq+cj21UafAzZ74zoJ4pxASFX1
e5hNWfMy6176RBDN+IL+1FBCn+37kpq1XbYn7DnW9yqV9x0hCJN9yNPL8I7digg5ZNQEmEbxUoWu
sr3D5A+bA9yRHcIqKgQd9BNI/EcNaP80ZJd648U/g8nnBCFINRCNq48hkUIJKY9mG7YQTHXSOiZj
OKZAcm0sczc4lDmkUqRldQwMgRnT0Fqdh+RV2FGN6yDOCDfPRgmCjUb0Liv1ArPYxzalr9X0+Nqv
tsm9xDO9MyMX74gMR44Ul8IpQDtlTliLe+Xz7+wWW7peX1bUFWWa2jr1GxBeP+F7VqjWcnqKkyGw
KDQaZY1A3c9rs9sPj2Sufu0/EmxZyafLHHyRi0Mr1V5sm1K/hI5FhYlv042oWz0CdUH5WDnaxLY1
QCXknxF3+EGghtD9UFpyAP1lrIeJfab15jdW6cOrqY42ZQxq0xYAvzsmCCWwep/riUIa8YTX+Fpg
9zKYVC3gbYQHXpvAgdKux/BM6MtPYahBdn780Ydtuq02yTvCpMg9HuuUoYTyS+njRGRMRoI2CtXd
jv2s23cNsQ4XMHHODNEVKClO50lYKzCgtJmI2qgEEv9/jSflP4o1oG0FXYZncjJ/v2oidQnHiTWV
fBPU9B9FltnSvuKtCaMNVTYownonTjInJ87AMT0oXG3Yijoet5jR1R0qbyd72dBk8Ci/lt6Tawfq
TE4nrm5RY+nYJDvIgnYj8Hpo3hDwUPEs9NZfO4X2q2vDZszJJ+ME012LIEJcyUY71Fm3ZUyRdf/p
k6GdZtRv6HBCJqnEQIwS4j24PxRhKjoVgYfwdVCXp/Q4vGw4FPCteJSHSGs5sSfV4jueYFC6FwKX
kmxTnO2XJG4UeVh9jHvHK07+m6bR17sQhqFJqo5u77B4xGrNSet2/nEvOEveBlothCP5vQA5IUsi
1kYRX0HIAbulbHeGRA8e0wAvWLmLH3roMjFXf5DAv5AU50BSSld10bfwYXHCejtYuTGCf6fjf/a2
QFBfUZZ/ClW45tScLhr+xDAiXM5Qis+I+b8rgfuLJ0ZnLYcuJgH8quXcwxe9Hu/MdvReVnvzsF6W
3J5m3XlR9kCJZbEEbVpYvCpEpAS5c4DeXnMkNK2SPpnWI5vKDnZtl+LrFreEG3oKbtAcW5L4fd8W
hz+hJHcD3wOBwD6j6kRtVTNePlkjLtVoF2HbSvyAiSG6RVeTLISkI465ISrKJsYD8a5r7Gagei3Y
ORCcXz4z1mWuTVhA+RqQ/h3VA43j3oQs+nDjZpz0mnFK143wMerijf0AzagTRB53hBVnoQEIkxnF
Sylu4/v1hw5VP62IzWAz1s8dTWVsEMnPrLp7RBL0s+Patj8TOPUiVSV1WtBk2EDjHWvT3jSxsKMq
BXhk6f8klWi/0aoQMTERo/ypftVGd5pyb2E5zMU1SSrxNxMHuCgFUhzIegz5CHdPwnu8qK6B+ILi
yC2id+9QNIooQdOFHVPsEocz0XlC7YlrkU04DOQd+tWhG4uYVAtrOHmMBJQSJhUBwkk51nLEOdpn
fdPlJHctNe4awiTukEwBVYB0C0nMJimSpNLQopoBJJpnsHpjYIirmdjqycmhKEnrT/7mt6Guz9bh
ndqx3Kvx2RgK0Ve+Vqqvmfmr7yHKczVuSY/+sn52dm9999I3oDdssHPWDPkV3l8+ByyUeTcpZMk3
rj6ly/3vc+RdOmhcaREXKm8Im647THsdWtI4CGPdRsLGS35b0iOWJgp13xjWhYW+mM1e7JFwj1Ed
4FEninx/xfRptYFbS/glAViNG5xVYg/xFqPRvvsI9YdYCKkvay+WY3KpUhrVV4VOovX72uIcUZp1
I4kPw5Lf4D1DHahbLEcmFGC2ogqyQFbhyNowPiRPwMHxy2gR4T0MmjbYJRC6wWI/s51omJ+sk1Wn
8yPPPQj2pONCFmk8ojZyAG374Dbtc3yOT1gun4ZXTyLK30aZyrlwnZf2zbpZT45xudH+tL9yU+yP
XP2oOKC+fwyP4dKlkBo+WjocQYdKIrW+PQWrmw4HhfIJi+vSrq2YBtmKk0mBJwmTECIrW8PJ90+7
7rBChSJFJqftjegT17H/NpAfJq6lrOApiMqRcxyiBK56zRLlgixK4iQ+SRRM89zuOhD6mIvkHeRk
nx3ZMGSwmuYn1iyRNaDm3ka+m6v94XZQGpAbZMuuXN2kDe5ykfhgSRP/FdATRjtNhkLb1CzUcphh
ZJi1RzKl3U2m4PDr1/2W0+KDNe7xAvEbvuYQwE4JxqfF9GNjDUQdmxyJLMkosc9ijeXF7Y3GnFqs
Lp5iJ2PZlkLbQBSKXegOln2N3nWf6ZYmGPYG7CX7Wh6sxv5tqbYKnh/MP8dJhvgLFwk5Q2SujszV
cm7onPsvtqVLXs32iZnoAjQvgPd7XTQDA83CEMFhZacUpbGLbfPhFrOUJj3VvViJ2yHFg2qX8ezg
rPxuv/Pxsqws4gtYRxy7WxiPPUMZMrg3bVlLnJIGbG1AJuA19nJqFNxhFFt2uSH+CGfvTc2aI3Xh
+H25ZxB53T/xUZEjefZAlrLJkLtZdHcxhPzN13ebkioTN0IVv5vsYUrLnd28btDfql7Xwl2gxSnX
Jk2z+km+mjrlAvRA03vTF6lmGrQlJkvmmk3TjMEJMZ/cZg+qF+AUQKf89CYOlcCeSA9CqPfxk6vU
8yAhGBRbzD6NF3043Dmz2WKxoC6mr/iPsi+/ybb42IuO2I3oC1ZIannWPSwxhylNeXYJwE6172EL
7xxgym6k4BHK6z+8XsZObUBsPvwad9gw+wecHRk58scvytNy6JP4zaqLXA9zEd408oIOs1/LEZ9S
cCqgH9rEvUGmeFBB5h1dxqbco6qOQ4n42MhR5iLzH1Qv/IZT7FMy+WrS9LkOuSZ/m3hsyDNyA1Nu
wzf/u5r8guJHpRoiVYKmtwFSzQjDBp6rDpEKRxZSDQDLkbmVYsoFTXioNkyw3IkkyMXBmx4dx4sD
BxqJkctEdB1/CxS+Fb4oG/4WqsQSpUMEhZj+ZfqWyVzUEGV6fxvHUCb7OzuUkYs9FrMwXHChhXgJ
ULHVnQ0rxG+D6cwcD9eSRfC6u+zk3WWpE+2+3yr5BYwEP9AuPJGYRhzeyb02hAWKZEBP0yk5DGx0
uwnEQzR7T57iK/4dGQ+Rrm47zz1l1+gkWJpVE5UntLA2X7sIQZRRk4vAk2j9t90dwU6oiIs/6qLw
x+UmkqtyXx8hkkSVGXvNDveCKRbnyRpinASiICXY4q4pznfyiDwrmyhqgiwG6lCHbyPxAf2E6hWi
Kkmh32jpBK88jnw6G6A6TPrkLxtbVGpooaP5RNAAuoCf08EUt71OtOUlQKVaJNkiUi3axMQVf2g1
47cngcMA/Kf7dZNBFRFZ9HvBd9Ca6EKAj+WMUpxjkzIagVI2QkWcN6Jff7W4T/8AEtbX9fX5rSN4
gnNzi8hIoqOzS6aHlYc0kup6p6l/JrdROflMyokKLEg1igeC9fILXdWuanH/xogXuvlbL78Of3Dr
V3cf9At4DFvkHumm5oI88X4blbCgjBrhM7rF2eKzaqnmZ0XPUdqO29/PfLvcf1bL/RLDNxuE6LRL
2ici7ACYQUNfp/X5kwM47/Z79+l1uhxcphcsJ8+oa9H/1Nz2gKY/ht84yVS8elrQ/LtR2XlVcM8i
vKE03vR5OxlpsHbA+ylEeAywgfBaVecKurAshIzwpWEeNnt3/9tXe0r07mOBOX4tvqPOpJiXPiyM
8Al1f/6aoxqHv5I6eHQBdGr4izdOhmi9Z1j+HMKuewgbo2TaGp0a6OYKKNtv/93mxfxdD49wTaiZ
AGd8zJd/uJUgueC9N/K8QrsQ87umZnDX+6Cg2IdqO2//df6Kebo/ocLqUs8YKc7d77rAl+oeVTJE
BBlAgNKsdJ/uj/ua2/wDEcz+nLr61Wr2xBdS4tf34gZOsdgkMxmwAuURQVnR0ZVwCSSLLl6sFBwY
1kiHmVtkz2y55ZPTBAVaIEEfV8GoTF2rMzGOh1dBOfUAONoAjwEga4ArTrREJIKuMx0B7Kstmq/w
BvjfeySO5De8pqnd20AAmBQQe3OpKCCfAmEgEFHwxzhxH/S+mF6RGwNj8DVAxKNvsO/s3xAVQ6Ds
gMHp8QL9vURUEnjOKVcNRI6WTuHVNh1+IiJebaVFV/lrt+m4M9Hk3mcvgwC1fn4eV0JvFr1wgYcA
HgfdR07QcX7+zuv1uv8XTDOnunblgNEdg/XcBFhb7wv/+T9WNOReB/V2RlV78rCZWl5wJUBNwvAY
thlb0JgYdxDG4c8WADfvFlyBanqSmUCcpFEaIlkRCOLLe5IzRI8t/WgQLC3KonCOFSOFqc3/f70m
zuPcLHGBTpjnvWPQQnsP2Ad94BieBc3fxwjxXevufCa0b3hEVJxkS4IuqYZ7dL/jgl4WCAcPbh0o
HVfF9/2GPTNe1i8PbeOQ80bvCJehOAleHhkCSBhq36AvLHqJwd24VO7vMNogeyf4vQNltrElh6st
AsmShaHRR77T5PXkP0Ssm9w88j9oUfBAbsrLxDweAxBDLOCrrS/3tE5ZmUhRLW4kVOT2Zm326VVa
xNSheTkE2oTub1/pnTkSZ3ZJ9u/oNmGbi0qGvL1qyViTb9I2PvhGSHYo93KEnoMGP5Vetsnlu4iC
lchdpfrQOenhYlG3ILaSHpAmoH4aSVQggWPJTUJOCcAwlEVPApQy1lWAgJBMoTJjquazL0ZRS0xH
SSu+PbojPPwi/LjIRsqADAWVfpAx3TFl7o7VHWdcdfj8DkYH3SfEkShE4kCJzNW5fJpkKsCKCEMk
DD4Tg5b2aSqx+BW4J6JghAlfIgto1mQ4byKZpV6GoHmoMUg0/KDVILFcToQuiSBht8VqL/GBn/pf
9wRYW0y95fyIsvPFzyvyfuXxnpkSiEmsLrmjpI2SlLPsmBfWAgOMJFLEf3TYWPpRLyfSd5CmcrOR
rF7jX07Y5gNbQ/JPRKxQhKq+hgQZuI0TPBcE1wW7Ups0R4I2VPpSUvglKEDB2CT2AqdMKvRvS+l2
3vbFHjZOF3XsKn7i2/SBCnz6JErQ2WmKvjCCe/moVhHAkiO5MDnRyTEeHIja7r+YluaKo1HEx7LP
Rt+OOrYYCxLC48n4cYsd1Z0FtErrRvoniaDCiZbTkRIg/iJ0GQpysF+SIlMQIeA9E09JTEUpQHC6
laiWHJ6XHlOpqPZpBXLi3ybD4qCfTbiXrtz7+E/LfxKJHHruoQeWjzmZedrZ73l6sooW0QzUqiTY
9AR1rzFsRJq1O+kEynTfCJKN6BaB1+bQwV8mCSZy9jE3H+TGAOAm1yPbzRhNogXfuKnHBHEk+wVv
Fs8WEYDP1WRCLSviL6/earEIaSkQEBIU8pnDIVl8XSoH6/VVr5uq1e+PSdbj3W7ojccehZDxyeTp
Koh3HHZ6Qdm8isv5Iis0K6wJ1UI2ybpvBnawOpw3vhN0Nroqd7K5BuMYkURDosxc30jonBqOM8R7
g08f/4Hxn4sANoscoGpKMYL9XlffKTcJCqrgVk4D2Qc1LPlrOTEP9FV3RM8OJRCsPM5ODbWiqzOY
DoItHrHzqczKbUdBIxq2Qd0Gcsg742zAPvGxMJ7YUBXkouB/x+M5sZ53D06OLKLsi/OrJNyoJEwo
XEyipR4VBratARg0cOMilgE+BBBuw66DV1ctWQvFTkfcFeSCkrD4V5hSDBNAUv9urNvGWl4k0eOU
8vuEwqeLuTidmAGUmp+7ujR8wECzFk/4bIqrhr/iuA6OOq4PwAJWhfdm8ZUNqJl+irvg/+Xq/Zqp
Cz+R2RgrJ4W1ANQkAv6QUV1mbpyTbClaPZkj6jOZIxrE7ypdIvFFOlQRVeaJe4XAp4CIOZLmLT2K
QNR+qP6AQpdkpu7IRS5bk0SKvp/+cuRcNzC0lNlNUiba47aYHsqEIBtK1xbYDuuzBePBTOdJQUlm
khT0AbKOJNgJaH6qYR+KW1okTexYJrcm4k+9B8lmjTJjYsnGRIYQl058TFJEwGzloxR8/8lmRWEw
47kjN8qL+BuiDBQwMwZJdaNm5S8rucWzQ2+culRw6X1ptfbY19kv/q4zi7ZmAOiqIwUFgY+QWiUM
+bpbdxs8LaXKgs/UHjr/usCAeg2ekCMryzoWT2dWdtRSaMecCaNbKH3lo6Nop1DTlNX9bHXoeA5e
IwkB5KHnULUIA1TWOJUHWhBI/uZznGX8eZ+h6jk7Zzgc8hsgOkvWajnJsgCDn3GofbByHt0kyBZo
AjKnbmuq2WCW8pSVsroM8+09klGHpheDdek07JuHluT+Bnu+w305vXkqni3/1VPFh4AaKrVTvAd6
ci8sGsSvdNFIF38YeI6Ee33+rQFZckkJdYWLiEyffywuQNIoB+o7Volgx8Op3l+PeV31kjc7NAyX
+oLeubFwfT+iMhCSjyZeQvIs5ZQT3B40C2ViTLnwpbwkc3F1c84YFDA2wGHE8M6AsjBCu0MZpVWV
0mKxstomcm8PfUMR1ZdCqqh6SPb73Ejdq9jTEvqTzDjWjE1MiXa3mLBuj/aDUt/un65MAqMJRsO4
Z7emDcMXz12Z01TmtslotHf3+8HJYLGfUNdkB6IwnKXGjH6lSfHzpG9ipmFGKTZa7LUcoDGzbOqu
JdaScwfaFaSH1JRF/r7BKDSAKFMyeXJCoYFWEzR4hDihXPN1pJ5DbR6JGP90A4up4OcphZzfxvXl
Jg6ALJeuY3VXFZ8NOkPV0rxRvmOUhVRYXzX3gKqhuL7Q7K9uPz8YGQy4fmMBVLdrG3ysqmc1si/s
VhDAf5g4EiENOm2RYOy3HJ5q9ZlMVqyAHZaE6DCs4/N7GB6GSAo7FGkW0WC7BfBjQrYhzKsiaKnL
gyybN/HUUoBnKz41g73MQCevqIwNUPQgfkeRzkMkPKW0w7IR4ll1A4Lz5JUIYJC/t3sghYnf8cCR
BJuNSOY3RAiO2QoMkBkarhxIeZ4ghkGICdRfl+n3Y/CerAryO8NSCviU8N3u8DiR36FrEstKYgNb
sOoxiEpSlVLBV+uaz3+M5Sf20yh2OXdXdpIjI9AAFhfrDRqEAmktkoH6YG4RZwqJIKQ8Jie8zies
WXrXa5nHZdFAuYkrM9+loEzi3ECbi7p4RsxA1CD+KDb87llVGTcypL9aiyek6tyhe+aCeKoWYKiy
No05Bmqm7wcACKozRv7Bl4JzDBuXXhgpkCRBUvIgKaxyRgZ7wXIjiw5rOOt4boHJguhC69poeXh+
ENpSmSF8SUg0SzFUSbE04YYJMXaYlqxYdM2ruv4HRW3JR7u8sCQyxmYUPuKv/FKDBCgpluJ8+02m
FnzBRJPLkqKK1E3EIoTNlwlIpiFUz6z2QKpF4lj2I/NBIrKSobhkfCx6ixX14BKlSLOMPzijyA31
c1KZoysJaenIWfwtDXKs6+OrLxPxo5+bHxIPIuUqb+MVUF8U67O6RjUhgIvDWREWaPIhjuh3ekuE
8RmIuVewJW7LBj7AO0hy1CB0aoH+BavHuAXlS/IqWTPmiShySZoMPA6repk1mQH6Mg3udpsmgRaa
wIzO9d9cckjsrlobjdGJvGZ1ziAc8POqU0fijxjDb314Hkjxb4k3CSqLTGaoEpEgSAVZA00mCc7d
pJhtda2jgz4xhjwZeCVEFWU2YiJaSygkl/5ZD7bbwVZGx0/4S3Tpf8ZneIuN+57M50xj8azL3CrX
hWRy6zUxmrhIyaiTiCVncEi9QYaInEPZnvr2xBCWFzBTSANnMplQuSWuJbimCSXx9Ul3nIfO1BYz
e/gTpt+Mt5DhKRtejkhFcNnJTFXgUye+dTKif5UNGYq/LZ/kiKlKIUPaNpB3ejRIAxC21EHgC/N6
4b3I33ETEhContFCjlLTbI8lOGG6PumzBQXqDmG3XEE0zqt3lyukDGRHKJpIvL3yV9FkNNgPBtuO
MZgiUcomoeJqVTf4c+AOxLnSYpvJXkoKx7xbvSOXV09sgMCg0G0GR+DL38nVegja9jWW9hXqQOyB
uHkfbYkDIY9R3dG8ltdAQP0avMDQLO5BJ8p6LSBFMkgk1KwiwCqWaDH25cKQtbzwbmETrvSJKhlW
YBAaseikrimFpAD1Pa8aztTVJEpFGOP/7ISIoJis4EXIDAbhj5xfEnDE4IgZ5V1FqT0ZSlnm6ahH
kMoiVQBNnesGMQWV+YjDT6fmBfgZeoYQRPh3hKkCjgv0JeV/IC6II8Ay+UxRCA3Ez0O8Js+DD9VL
WIqycAK4Licoi+6eu3LXWj97zx5oN/41Sax7Rf/FylP9zRXxdn6B51mVJ44EsZCLCf+fYosqlYE0
aE9FBltqWw0sRKQ+Qkc5/Fa/A6mD4WM8h6I8J41meapl330gNR5RFZi/5lj07OQPe5r4zQXTX5VX
TgG13n5XrqxP1Db/ajbKddYfnArUwWYotZ/RfsfIFGgs1R3GYZAHV0fpYeUrtgYv+D1wS4/DOuW8
o8vUhbMGpOIrpAkkTUzUIO9Id9RESeT+IW/0LSKTCRfMgNxyMEpNl7mXK4zhOVlNfMBNaFExjftR
FK18l8E6YPCOCHCYqfv8OJujagiODH9ijEYyT2eOXMW/Ta7oGiqTJXEQ1EwbIUa5iKFm+68eGRHT
/Ue/9cj1WATkXow+aOnibsUkEMgagSITPlcCsIAZDrAihbMG0m4mjV9ZOH7ZlawzV1tyLHnXhtfa
traX4IL9ei089A6iKe4dfICGB1a5g6+4SiDSkGUANq/HdelCrRICPLyvoRZ3uL/OrrPG4kbnkaJ9
A/nGb6xGWvgZvvsPLgHZVEdWwuOUiAYLo1tmJXUjy4ete395QPDT/+J+MFJmxxGSoJN0lE/K2RPY
bB/iadJPYKoKa/XIPXpV8pVYfmUSZKJg2pOZS2axkyEp+qhwODucJ/we90Ewx9rwj6HCfA7n+U+1
aBAAPYCHXNlVPsEisXhRJsT2M4vxvBieh6f4PMzHIv7eoS7KmoTR0stOp9JXkSDplVIUTehm0Yg5
RhgvXoAPlyyMinGM0P1AgwSeZrVQkvwScozHw13skM0Zu81OsAFLQYiLS5ZEqWDk/uWWsnZKZIKe
HTCvEtspMZkTizrp/TSNDiqT+JQyF6RRwbqYef8QFzahUGJKDl4amTcnIx/4VrRgREKd3E5Zc6bg
cjF8yVA7xbKdyU1ijKsrdmo3u00d9sZpyrAq/fWWYJNC4xO3RWkAyQyG2jNj6MgoknhFoWxzGUtL
tVjBBmj5T/qFmi+gAESNFkp4pxgV3qILKACphigmeDI05zp25iYUgloGIayUKeReOpPRpLp2aEgu
JKM9xop59yj2VTWNhMISogd89tEE/Iq7m0RNTOr8drC4hxpaoBog14QsSc+Djvu71Z4pBFkihVBW
NXsBN0j0JTfE7RlCexlFcinKVSRLF0sVy+rVFQUBgjkMdTSUwKWof3VluZXXVsUDoxP9Qrn/ri75
LrI1XbnO5PparaQAJ1tGLUhKOG2byry7orokeY1UcEZc43zvfg78VY6vTAMypp9ug+XnCSSaryHx
3C+y/FSnXIJeaZj9tt/zv/4X5GB02nS8UyXUKDHHlDVH4runr9CuYRQ0dNC0APM4CnI89h+pHlk3
h0PBrnG7u092XyILORQ1OzO2W0bWVmbepoNPC3ZB8o6ifiH3NL55HHMhHrv7YmWQeRKY/2ISiUsO
BOug3HvyqUvjvJZ3lkPMMxN5THb1DYN+Jo0VEJD4WzjtJyeI8ISZc7+n3ycR9UXn+0vvcJs5Evfw
eTQTlwawYcCyiLV8BsmsedRrkFGVs4ngXAPxKubVp16HZYdSXP+4b2yuUSu85fp7VGxP2/MqmSJT
s6rNWT1hUgeHcQ8ZowesmgnGokM0UoZAqaFPUoBf41ieAB0let2IeTmi1MFt0loU89qcpkprdIZ/
ScMDNjQKxvjq0R2kVQpN3H97ZUSaCdciygBnkov0NMolGSsV7CzTTSFzH4hCCiqov9QggZ5/OOr0
i1aNlRJcRmqgzu59dHftmg9vyV/2gXj4maXCx8UhkLAJ5ot9nx6n5aCFG0LNfRMb31c3lvx2cEVi
AuWMmq0OclaOg914eq/cflDjlK/cMO806tGGSLzu04Qui1UPHbInK/qEltiNJBkfNM4DnfY5BFe1
reN+A0VQTY3rw34Kjqx46jllUzqI6Erumxr0knyz/IBUthqovRC8sqDd3fPRS9r26eUgCSM0QHKf
TfkNn1zjXCqgR1FZvWwzQM50xRHl/5b6gbCRoGvcimuLYvLoAVePoJUhVvxumqoGd8ZCLviGTzhN
vZPVGNGhHEAm8k/RM2x/7Nu+hAw+Io0HTzu/h0/vNmwieUV9upeMQFKrEQelfQ8RRgNxqgKFQRn9
YkDDQ2DninQSWDv9Q2B/MMs5yHzIme0RP5n7nqZGALaqoXZz3tQnaMB6JUcLSFZHR4x6dR8b1/gW
5QTJl/6HBPIaqDiUNXvv/mXf6Z3JNdxLkMxokBPi3ZzHEY0H/cgA7eXOcVHfH4QAiNGVeJdd8Hje
KzQGUeDirEBxhFsEkaDQ77CwGLQQy0qd98xRQKV+RrGj3ySyZFqY3Klk9Za72yaBdkgwsZE+bck6
FFGiZyQdose0MS3+8smh92JyGjZhMa1LAgBiAdjUBTmIqCwgHtMigN4th5iFMSGiGCCyZ+h9decP
ThlZHWk4c/UgXzBSkIBTQaZQWQMLQm7CVI0l0B0BPJDPeKtLt+41Om0YUeUOOY//0XRmy6kzOxR+
IlcBnm89M89DuHERCNjMNp7g6f9P7HNqJ9mEgLHb3ZJaWlprQHUYCwd8EEZNh/Zf5MeLQQsCJVpN
aHdGaBLoHuntSEl8Be9K/2Das3/pPdlSk3pN67ANQ8t7B8374rTDWZe7N0gsshKH8ybbEtIu6WW5
wojpArSNWazA8nVXmcVUjNiLbAyu9ZCX4LVVL8Ea9cRLK2twwvdgrDjAC/457m8anyZytNf1/lN6
WBJK/nQnFrB7uBetf4K8DzMVqor3YQ+P0N2+KP2EyO9Mo+oV87FLaNdd6JuWCRFSXUspnkZZOBTJ
EkMsg/5hy4UF5u4TKkOBidjZG16NDwS1u3KFHoYxhOIADkwdzNfosaMtvNjcds/FZ1HNx21qAkTP
S4rKMx1kHalFUwRe8p9mwSHYPWS9zpIU9giqx+N3SnDfIfYwB9UPel/QqqlWODyl7p2RRo4Ndlja
tVjimnuyvUAn+TO5jagZ9TQIxDpubvCK4X1LtwATpQjvp9BWXS0tfP2ssIZaUU2kivuhPXKSkFdW
XSv2c8b+NVYq3yZ4IX9HnlaBy1Xrm8JKXm3hj3vAxYDuzuFxeHc7gyYUQCBMVihj/5021s3VCj//
OEXqmsfrDMm/V4A0pELZj7DzLW25Ogk8esnZJAa30jdXEA1BzFXMBJJ++9F3pyZ4/zKZzxCzf4PU
PwgwIFMn2EUF70YdhPCiQMFD3+Wpq/RouogdgOQazS47ujsZFhA0OEJMWiqAc7rf6KiA5lgjvmG7
v8VsrOoNIDOsRQEADQbheFOPb2NIYubGWu22Ts4ZP1a6aJldSUPbEYz+I/vn/lf+QqOf/arYwWVn
1v4xF1mfCDwdV8+gRqx40CbRvK8t54PaHKzMqiVId/p2Wi/vnYQ69adOqPTMmxfvNYx2gzpX0Lbc
CmVMINMdL7sG1meSVLu0c2ya8RtK5TTqwFfUe6QD4N5lCw075J161yt8bbPOpjna1OZJW43KQ83i
3zzmrd98CQB8GY8gkaOnEJtBYg0z9auwlwervH3CnbWmAzH/a5E1o4a1pJR7+r2QXB8z1cCIQKVL
i2wSvRblQXt63F8492C6g0ghW5+hEtaX7dXl5zOslthHe8JuAfBNn9F5/iXQ/0ywS88/bhtf9K5o
o9YIecPRBb79ox1UuODijwaNNTnE9XUIqEOFd+izv60MuM3y/e0c3TcJ4TshFcKM2xtL6+4pLa+Z
NGMlsKF9mSgTDQIwVGfJZNMEiPzQ7gO/etutAFg/ghYwE+Jb5k4HtyD0ORWcm8w/0fcYs/eS3Ju2
RSqNHTkLGcofpH4jlQLX32d5CZCpac2qH0z3e/aewucixuA21oJsoWGD6F0daHSMkn9iEwNVAp3q
nMj0dcikEaxN5ABdNHhfeiLrvnmODMLWe1SXQ/251nSA66FF89moc/bpY8TX1nSSb+gBoG+2oXZO
lwRqmzTEQBGd74pR/JsBlKZwRd3lUBoeBHhtUh+C8XdOOPzGZam2FBiJ3Jx3Fo6BoxkVP21Omwa/
7ZNcLgCAuE80kSL/R3sCQaOG9JJ7ySHEhL7IQ16hpHb98D5AfwlUyR3FLqEVxkEzPAA/ZseFeOL1
dqFxsCukIyFUgRMyXZHjILaBWTYevo7QZ7Rpv784mNDOkWQHEjst6q6D1w56VZV2wEvP2t43RAgc
vICtg/QnoscfobrRyBBL0AaVPAoMT3qbLkMePNDaIH8c0nCFklHKACVuVsNG6d8pUJu/Ztt7ZO4H
u4oDV/yMu21343PX+ozLe2iwDDkNOGLDqxXebmEmPArBBSUeqmfVFE2IrrmQqTp/g+xG2cGFOkk+
s0YlyNOfDpENS6RCnW6RQaVyBovUfHUsVPYKcks6eG/c7xNqFJmO6ZGQDaQMceDEHMS7xxEGdJgX
Ybtlu8HqgqxfEWAPeKCK7jgIL0C5oIhK5herROchgAsINUAzqu4J/Siow+hEgmeTibWHHJQVmtJA
A18zE3jIUFruZw7NzJnICPoIsvcwSLATZ1ML/aHpe5/D7e1U+2KvH96gOzCtaJSxoHWAKHwFnDfX
cFqn68/c/mlBNdXAjwIzivOx4c4VohENS/OGnCeb6VSQf+NjnbmEGRTduAp7c386kEYoloNbBfTD
06+7Vy5hY6bAQxIL8F7pdDSn81cuVZAtsVf/df7eQxWQET1HWyKU/PC8C7nBS4pc6TQ/0Bj0clSU
tfcQj+HkUBfzTEv0BvX9ZaW9Ra0WGs3hc/FYAaSkbkP//eb0cvLuc2GAMndbR5Juyj6nKjsjIKIb
DL4UCWQoEeI4cq/FRZCbClcaiYcnErmw/eCQ711SdnzA4+aRQyvhJrh5ZPDI8pGp4Jl27iXkwAFE
fFyb9ssDLDQ4ZFz0g7IN2FRojOBGYU4t8oNF0h54BCxevWRMXjHMe3BMDFt/8Uon9TejInr90Qdw
MifhXRtYBuyWf3BtVquURA6kLLdhgtMGAgfTA0ClD3y8wkCJUglKmDB+1V8mV7hCH19n/JqfwZgX
ow9bomx9f7gxKlF0LFpYw378aw+tTUIDNNLBppMv2aTrZLuepE/cN308v4kB5wpUEx76IJXmWTOV
OrfmwaqDqgcqo20K02c3p4YPCpYmMDaTLf+KkEfLLRCmYEd71BNhpjRgLyrgAXBZ0MSlTHB1cfrF
iWhg897ko4AHAiHfGzjJzekQo86GhElkkpRG7SGCiW8gaD2oF6J82PFuE/oJFnHmWcSCQqI9qG5/
pUolcUa70A0Y7BWRT+nMP8OWhqVS3eLtP7gNbP4ugmG2xgYu9eq1Nso0YzV1PAg/ITJd6EeQ1Ms8
rfq47g2mHCeuQj3cprNR4IHa7335CPCZGuyY0Fh5F4tktOFn01v0Hurcii+/iwEkbE9j4ucFQWE5
S0jg5dRJaGXs3SHEQnYCqCIJJOJmOmEI5vE6NHw5L/itTn+31i9wx+IH3Qm6NpSpsQGi/YbtkSws
5rwLZZGxyGlSRK9AGuv5a71o74y1DZCP8FMf23MSDrRT/FxauDf1R18Y23MXpjoYjmwItEvSZ2wD
7p1BAhSYgieGGjwfT5NFP3kQYj85AaCdS8Rb2rW4by6eGfj+eHfdE2dDJzOx/1/sYy5wMo81CDCl
n/kJRwDScI/osUchHgjh2vgx2L3QREkeOz/YToU3M71rTP4gxh7TeLxPZ0QXqsO26TrEEPF5HFaO
PIKYdEnVawqpKM2B1zEGp3bM2YvciOmoI3X0QYHr+gO/HkDL3O5SAzPLkMWtI+6i+9h8YmzCdFUZ
339Yp9eOBN1Jx6tvXgdyFiq/FEAfkja5NLMru0K2PWz3Ou6DYIRMuM2R/PfUSmmGoBGflMGhavWt
W1Tm/U+1YMmV1BUPWHtrCzMPpu/AciKi5qdFdobEzy9WlYc46AdB2NRYP0/uaf76pYEX9al6Ckub
MpEAgvW/tJbFoF69V8pe35yt7uk5esZDAlAFtRySeefeRQsQz4FIvcPMq3aQat/VQ6u9eMLLieTG
bRy3euZjWlX9DkUUI2pVXlJ4D7pszj7uvQONjO4m1bSV9/Fqt7af9VmKbfzXY23WzqcaIt6CsWCj
faom+qSphgpaV6SyMl85h0UdWcgQXULIvJKeRVbiEVW1n9ki39eufR63n4ENGhAgh0VQ6kG384qd
Gxy7QIMUiVC4UCZ+PYfeDo+PH3rA2wWfDszBiNa49s/D6NWRHc9OSj9G7JRUjI4ClXAL41uR1exe
ETiiAbVx9GXCk3+vib7MAkxYFpzS8FWypomTIOxBFr7VF234YYx2VXCbFyEkCRSpMgSf3TbdiGv8
XExaMaObKvN1dURG6dFny58FCD+BhAa2z0w0IePL41mG0DJxT7oyttBw21HWr387USOQPvKwQ2OI
8tubDLU1VeewK8+UfgVYGqdrzAiLDb8NcjeGiiA5kBEgdCqjZHreYjUfpLvYvK8eU2gMph1I4HbX
BcEdRHiXIwkEJQ1xjTXbqIBVsbMX1H/Zg9KgtNeXUAcoMUoKWGjm1ntNFMUIZTSJEALa/dv6ul11
trbXmaGo43YIGUAM9HFRLP5qj3dnZUDDDEKWEQSuuLbb9OQBpMj7tyHUyOwLn5BJYzgAJNDdS8ID
IC0Kt2ReIHxDWYVAdHdCSFNo7aof6wjLJjcZ4pKFCXsaZrJkLmxPM0P37gSjO1ptJ69jvU13LMt1
PTFw3beZis4IgKqij42LYQCb0kepwgUBNRoouo+TQ9AAMGFK0Ey3b7vlw5JTspMlQL2CFu3smymq
iTfaXLbN28X2wzwCrTxomXbstYGS3F2LBAWiE/TXzNFaa0vXekaouX4Qa7PDeqKjCMeZr8zKnd1P
jsZYJZxio0xb6Y3+IA5vAALTPJQ/scFZ4eXkGLFGhInwO73dJ1pZWwhsjg2/Qq5dOw1UO0Psl6Z5
V1qbmcx5CK/S9emZVLBJzVKuZNJ/vJLOWBq5aFDmUuCcIs9M1wIrhix26eV1kGKHngEPrgVZmIAc
RkG1HJZVh/FxDJrhfqj9gWQ/WZM47fH16IwvqC+wi39s1XLe3AapsdDv21c9q8AC0Xoaaafg9Axh
VH+yXkl4eLUR1B+nI2DiEyOFOcbnouuruQ08yienZXn1s2+t9KAMTZHXglyytYYCcsL9j50UyHIv
vnTJQgLHBnzDKUUQtEPc59xmMFs3XbDv/bjHbLsFCnQamOyAVz2V5Zmm5AaNBYhnXMIoAIWoH8+u
B3gqD60VTzLfeV5PPOvau7Yn10mShMbziGhKmo0ItjLDUYFgzEhmnU6kYODrE5h9BhNmn5RN+0LW
bUqVMfHR2P5sYiA4yeJy7cFjdmpHvBTtFN6NKgVtXimJFPjsbtde1h4qry7PKUTmqxac9kWPuI/0
CjEknubznrNO32Cw3tDfsUhv8J68Ii3fky8jDNRbk3RGIZjQ8VbvTNXlKisuTUU2s1CGEijiGhBH
SkzII4muYV+FR/LR1+olOXOCy2zVXANz/NIDvNoDK3h+jglH8Z4QzenXQJ6yLuvXC1Y87IQKtH9z
+SAUN42nZJtJ65whA2Yup3A69NhsvNgfgAYH/A+WiGwXMlCtCT91ECffrxgI39s/M1L8KfGNmzxm
NwL/LT/lS54+EeZabmb0IWaH/ja9nxziCDYlGAUe8Ge2ZnnuEUDzxQM2JSYx4vcnj623ayLX9kZP
VF6fKD3eyGMY5NipGyzit7xGy0WXw/j+LNBkzOWr6Kz4iYwJEiy8BgW3TeGxSXkw/uysiNTBOV/l
UCdK+UCm4QBB54qQ4JsD10++SoKiPq/vnVWTLklxkq8zSz0y53Xi8kVcRLAK7EqDGvaBZqmPF0af
IyfuSjoD88Q0xJy5fLGn+/eg2OgUqLZwv79hZnTYLfGTx2zozgS+tFKRnWaHwp4Q25tH/Iyt0b/X
wEyN8gc7LT47plVG/tFGMzSmyFeN4e1dtaYnvtX57VhBtrTP96R6+Yr/PgecSdZXBtlXi9ruoicB
nJYeF1fqXyJL/wgEuH/uq1ScBU/96kqhT+peZLZ5DiZMynMC9lAANVXAxe+w5EI64cq/2u2vNpsN
ij+wvQ4bj8eb0u3/qytJLWo8BhYzJPTxNy0p8W5Ah6ykJLURdI1geNAX4v84FKizFFKluCqwIPZ2
niAjBQUkWLXKCf4EpQNfNWidLBRIIJidX9BrC4ISoGp/X0zO334/aQRUKOgm6c1j78/3g58QdQUC
PJTfMpc3At5AhpSjaP6vQHge32ZtZzLZhzMB9FCPpthCu84bJDHhDNAnzTX3WH0kW6TcVa5IbfA5
ZDIuI52NqBYC1gOXA46wR/5EADrm2Bwb03jI3XyhCTZGyinAr2vA/bJ/AL+BRbcUWaq6p0T/vvU5
s60NpM+cE1DwRU7j333PNy/dYf/N1wcpVqnYm2NBIV677Q1kxHQW/gO0FIEdsfdPYHyVZkPpQiQB
IK+AUqqXpGC2+EfwAHYCj8S9J72VOA8aqd6z0xqp4y8cDUbh778rjUUExSBHvrBoKWu/fPNLLCDo
M2kuIoFB85k0a6EDB+GAQeVdCu6Kk0ZgwEcZ8hdvX7qYpGoPYGahgq7517l05gYL63inl3/72QjB
2WhLEb0YgIYxeh/KfQMs4HUih8lGqLH4t9mbmJioeANet/fvWwACjSegzYJvmq1QTCh4HIfAOPfy
85/6Yxzae+nS/PcNdofnBR0naHHpDRLQfweYOK5wd6FvSI7x7xPOZNMlo55M7gthfSdJ8OmANhdg
Qst/LgRLXKJsTyKSugrRXr7gBAXMA+cmr+PHy5DXAwSnoklNcwX7VpR+e3yeC+uIpW75mL/j/VA3
3p36Z3y8Hs6H5EAlgm9lA/X4qsVlvwEJ2RvZGCBsMftAwtru5gv5h1yO/Bf37q+hIcmPvCvnCURB
kPkCvVOB/LCz/NH5XVrZ5M7IvZEh+QKgGVCgl6zyr2qmqGfGqGeeopJmNPlTGl0Pwndfg6TGi5ep
y9lKH5t1vE5qxJ/x0RPknWi5SokZJ/mkpk+y4JysHk4ZovyA1rev82cDyaFIGu3sxK/BQuHDZQDw
g10r+16JDB9uncY4OR+522/+0H0z4LeZRKmiBUvpbVSvWLD1ytwQDwDxkDIMI541Hn4c3Y7b7MmJ
1avX7rVT9p1jtmvhoOEMAitIpZDEFB15+G4y8eyCiXEuXVXplStLBNIEQyKIktvO3N92j529p1BD
BZs385N9a/IJ8i98q/yQf2ZDJT/JxFm4l++XiiO6dJVrwFccwnVKyyjbOIdZL6hbPhhMpBUKVpMO
VdDntPw55NJaRxqMe8QVfH6HcH/My429veec4fXFkU00CEDYvhK+Y3t8cAW+CYLmjUU9QXLMr1S1
7/zAey/IyTawYPZ0YVHHcANlOYXve2i+Ay7xLbhMCyYhJ55KzkqQajxdQbTF51NBOudDQonKJozu
Ud0h/Rsa7S8w85nswGlyXvKBlbFnw7xDqKK3hbrpe5y7OkgKv78Z2+PTjI8G1MMv3x+m0ydw6YOb
I38WsJvgv6zFfOSS+rzSArxH0sazpu8jEVdzCmt600nGfST5RisJB7Wd/nBced4mMEmq0hh77hK3
mN+P2RKb/O+vY/AG90GRQ8A84Oi8U42HFt0HQPJSDNGYB1yR0VOA8jMEKn20xYyYKkbQ4gpOwYcz
l7iPjgWB6+lQaLAZwk87Y9N2qMMxhH378YP+ZQ20+I2lX7XfQfr4I44x4amT9l2eJ4WIaVcmNrRe
8ThbYfU4Qw6hkhbPAwYR1j/214PLPfwUUBBvgxtiFAM+uE0eOPFbOA05DFHkiy7yRZ+zgWDKpg2N
GpYVXuqljHEN35d3/eChMLKfDe+6JqJbRoKYj+Y4UEhjgTOQdxBFQ8oEY3Grx58I3iokU9F+CPQ9
Q8P0OXfvxGshigHfeOx1nXdoySQAKDwJ2HiMpSaBQi5/x0fwHGfzDZnBo/A7sQFJlhs3Jfe2NRgq
pMfSHTeEE+VNH8BRnCRv47JulwhoDL2G3BQzepahxbs/vJIN5ZgMOelWLkSX6gsRBoJC8lci09tO
3bAWkCiqeTHiHkDiz918Q4Hhe3Vcd+2Ko+bk5vRZvXy63vng7/O0z/K8Of6AsS1owOeyW72SSyTE
lL8QKlKdYA++avi9IgXhELJSWWDNHc9UO5i23+CYx7Aak9QvGX822E8wlyuS9AwBSVLKehtGsj4S
mIqMQLU5wUaI30f9YfWmEYGsNoXt0BzLNUhMQRCLQ3UJZ/liKdyVXloM+DiJm8cyWYiw2R+PzDEH
ThaUCuStSI7Z/Ci8fun3JVaADogiCQ7bLkJBBUHvrAE7ajhqPAQi5PeJU57cT/mkGrgoV8FN0HO6
0eVT5Gy+IyUP8CzMBjk8CSl+b74QPHOujsklatMSBPsXd/R22nvuDyPTbG4dEEhcT1cw7FVANG5N
ORG+kaqSQ1BLmcsHcx5NUBImoztHMMSJ8iH8Sj8zlnJPccljqjHzCajbe2v7uPkMN8e7XgN2F0cZ
O2AucmSmkNAgMdio1e2p6NFMwsXBu4Wn/y577gy7CfYWAGFQpTAhPsZi9qVk1fYIlED5QGEg7+Vm
AuHhimRchdbhwpSg5/k7diSGZM03NNTbJ86Bk2aGk6WLyZncZEzIigMqdpk33Kwd3KTDakNfPkmG
PRkTzpG6BSlQ+vU3bTNiaaKt/u0SKVGX0Eg5ztnLMznMMaukvQFQ0AEDaYS0eAui+B2PMN6P3bvX
3j9WVphM1CCZfEi2AXRnWpRG/0lIaCMLvmKK3lkGgts6l+FthXgdoOZswY6Suc9ftZAn2OvwkH3m
ccNAM7w8UaHWIuiDRIzIv+2YPNVsUj3gysiAcHmoZEIOOmd58Aogb7JS2T6B32Gzw9dpx+dm03RX
YK2Z4dwUeREv48L2HWbPqvL4FKbqnLCZYSWFPS/9M70HpsxasE8sOwmTZd7LIbgtQ+w8ezsc0bjZ
MJF6DDCjzy0kq8Xc4m9MI8yl5He/kx8QmGczO+TF38XCUmMB7hKC3n9z8cMtkGOefKwXa69FB+Np
d6U90NICmchFwG1PuR7i6XTFG2NfjkAq3mP58He6apG6lHvvcJc1KBqaTXms3Q684D5nwVZQm7J5
ZH5sZFywOew6SGB/l1cTsBZZfG86PxhwBgrSYAqnHkE7k5zsPvAnMXXMZQyUyiBVAY0B9IKLtqPN
a9CYhdBTYF+MBHPb/M7o+hzJ1nSYAzYwI2XOkaHDEJQaI9TIR2Ly8FLsQRrGIC+5jMeR/escLk3Y
PF8UMhoxZJ89NxgDS61+w8LAvrJ328n7zTFE1lQimdfkxnw+nXICv1zejtlg7GThMBaWAFi+W3UM
9rSdRfleJAHGsFFQmhrgS+x5e0zSVN0DJQa6T04NPQEW6n3A2fPRBtoaCVzOHr08ZBN6pxVbsIwR
oODMof7ZgxgQIhfDC3RqHBuyKBtzzN4KGPqhDSCvFB4MuSSbmiSkF0B1vjs9f8V4C+qEkELeLahN
ZixiTfvvtP3nDviDZDdwqoqDjnXicoz3G+sANwp2XpYMU/krz4Avq3vsFOfJgFwru6/OtNnXgtuM
fXnjANPHO2Bt5CqpwXAY6mTVhkvEd9rM/PZYz7xiw2TFX8z5aI5P0gZIJgNJTML4My06WD8V8q2r
Z21RIpZeEbATrEHxiRWWjo4xpjKV2k21RxkEl2ViJCuPyY51LfHB8EtsIe94T+1XWPc4lyJgGfM/
XWuyXEsR9W4Yd5Yzo8N4kM3B3mM6rh6ZCOvcK/a8PIOrkumMbKkWMt9ra1RQSKV6PD2ZPP8ibzPl
6h/tRUvvr+RgGbtKa9gig0oACp9I+ulySdXeGHaA5jU/7W4p58NnDrBZm6SrDU+AU3uMFHe82jNc
voLsD/wzfWAbiJmcnev0NkdaOKSU41KSVhloJhQaIKQ1VKTMlPlnYwyH/TkbbAAQGvxxa/Wge8pC
/VG74ErTN/l1PC9UbguhizCjWrSTHytsRyHwC/3+gygmORrZPWdfpCOPqBpooYUtuuJbERRGWQFE
DTQosAIJni4U76vMWfNTCQjUcbqqe7dja3o7IiUNMHOqlvxgkLXtvQhvR9SoUuhRsCrB16TIMeXd
XFhPGsRUcKxi2sgRQU78MiUgsqYGFy7eX3WMKaCIaQvrybgh3i5n2NAN889eis0EfsC53AdMkZgQ
KR4KsUxnil49Mjw6vDBJlzLfMYaDpeAGylvlMupeQzdB6bMAN+0xug7jZpL+Fj/ND0UTkgzAd9CF
GklnueWak8saVAC5R/mT0jcnqMSAPQIX58drA1akcRWWqm/1r2iiPsN3C0BvCosTxefSKYHiPLlC
hkDuAPHvLRk+Ro03pn1g1nSzXhnSDu1pUJYun8gKwm7r5PNsC6F1TsIcusNP2PqjXyaDF7oeUTM8
ka24jUTEDUU0DhP3SNF57f5p+6G8QGMxfc/wdqQ+uSVpFydT9JygysIu5C37B+JimOZ39hitigUR
Ipu9eX0k5GMDjvshh8TQYJ1JvEDRKL+gYIh9B6QgwTuxlERB8pcrqHCZFF/Xxljj8CCOgcUYybUx
5EfcXdDS3E0qtzwDSLpLGyvv7mEVuDNiI5VI5kezL1hbcm/k7dC4jLnt3Bk4ppiiKv0e8pw6luZm
i2mBuxzI/TSmSiREQO9e3UtXSnRZJQNKrGMlorDJhCHjs5EjFQHdiN9P+Eq2wNHDQY0pxrQrB5e5
JHOrxQmcVteBMeQsvzmvD56JxfqekoRKRGsXYiFAFFrwINSn/Nclfc2cYaZA8RuhkDuirxRqRGYN
5ZFuy0DdC70zHoKPnjyQhUrCy5EcOfaUnBZw6JEJxezO/PRrrV+maD672VZdN+cABKlG8x61C9ik
5q/GP++3Whrp/ev8MXygPAtB8iMC5fh7mnLrWlCzmBTzyRK2Yfgbn4MS2pUb0tRu6w8636HOvIFA
mBIar1TJv5LlKaGIr+EjGJnQAdp+qbKBcoQv4EI00oNLbwkfILhER5qDP0cT2Uj2QsAeoRBoXOF3
ywbkAR1l+EX6IZdS7ltjcwvjrEdZ64/Cl0YbArqNO9svQEdcQo1OfnhwPSL2WTwwUq+80yO+Z38y
hIW0s1ugZLakDoeAC3kDQtLwSgCiD1FXQVAZZvu/Kjr9JciLoHIAbvYCtfxEODX3DYNx6i0gR9Gj
DLA8rfUkdhbFAubk1vIcLKjC36Hmt5ftLSSETit1lp3gtXgcbuRQndAHiF2s2ImSiKE0utenJcuv
7GbkNiamDzjgXI7QkwksetgV/kcVAJoFe3ayEH96/XGGqeVXpOd+AdkgGnvxzzbcFshxjsslKIt6
+KFrecrtAWH8ykj7Co0HKXBwyJnbRRV2+nvb5mCy5zdD9KNY/neAa4qnadDcN/P2gq6zwakTfgZm
1PC+K3omUb2FuEoYWNkquA8IoMieVey26WF1XrNibv3p0SvEMvyl00xzFtUazUKAovN2/7NOFES2
Tic39SG1b7qvEcmwetZeVLBYgttBr+knRSoHgqioHAldD1zrfOQw7Z2oUzsoiCD+MhT6HsqzVPNI
Sg4wMlcaDOZQVPhbDa5YsUdUMrmXn/4YvsFpPmd2X6E9QOnQSWc1KwxeKNna3rvqXEWuVxIEGEzS
1hF3zn76FCMZ7x8ZK+GISLj5mM6NtbqcnC1USm6LxdJrw2bLACeBM2NkKev/fn7VFln5N+cIk1P5
8NsVyFa3hUE8BTJajUea9/wSwNPt6j1VB0x1NjOluOyieOxJWzJZFdXAKSmBMuhjAiFC23VWWGu7
DyXbeQ7ZBFlkzfQ2VL6e6YxUqytd+U+Ie2ckTEuq3m42XPxV8ML+aXQBP5OAFt14AnCd2rLVUPoB
4eU9f9AGzyDmEvVglggboNRvkCWo6GusFgR98O/CZDuiKVEHcOsmP+RFjzYZ3PsELhiyeyRMz4c3
BOJtr7gF8H0Dgvshlb2S3q/PgOw0Sbb8NWytOCjDQPH6OhFyb3KvNJGRajnIq6W6iMWgggTFBG6G
1GaGtBxl5wFiKomP3OCApef/SvpydIcNR4OZBHg/8tnUCsGq/YNQkpn8dxTbAdLSeORGNqpOkzU5
Z75VShYWlCfuEOmlXedoHKXN+WXxOnSfUYJyjKO+ya49kCWLbEXoG1BZQyL7RnjEvPk30nLmFwjl
Xx6SqjNOnTQ1yX1G/t9n5wiyHs29vqdCSY8Eu6Z/Hu2z+c4zTLFkRwrPCIkTYEUhS0b7CfUUeaFs
HBGNpCHJhHlQmwI1ah9in1CW4vzvtRPolISqbjx69cpI2uEqqM9ls0METcwLCjjsU0ii6SXA/jYD
IRepSbU5lyWEKCIqkrK8IJMunPOaNBr0TY9pO3jsEG+FAOTB4gO5SLaUPvX7oYuYy/Ky7CweyzbN
zn2JCFiy3A/S1ffJCc2oqPw4M/JVM6PxUrsPv9rfi/0D+GmpVV2WQp9TDlvLIUlpIP3zhKi5M6qF
qyEdkauTEkM2ou7Vp1cCNTKn/INuRRnFC+1nDy6KdW+7eaSgee0+UQPp2q5KJ00UYkvWgvTqnsLL
MBXSMj1CenzYBHN0hMAiEgmQREwjaBMwfcwfiOkQtnqS//8M2oM7SCuZ5gkwO9LskClFXFSL2JJE
lrQiXbvqnkgkjKfNAOzUh0L1CP4U/BPgdlRlEL9sIcj1GeSkgmEWmMCdsrIRiWfygUm5S4Ede3H9
4bCIHlLSTFke8K8EDdYzx2S2VthlRp3JZzvALPOuOiAzkR/ut0ENCDMHdExiv+PLmdoC4GK2keZm
3o1IhBvUINqBWdH38QE8AlfjELpsmFW/zG2/hGRDovbpYyn0BoimBGOM1sU3UWkey2zGrSZ4xJBV
owYkWpnExhGIwI7qAVoLNG0DaHBuzxE5ZD1bkAUm/05To5yAxQYWemhS5TgAq5tRKSDFxlWOLiM2
ZRuDzlLmn0cZRXClZN5n1AO9C30D7P36pzmoyD3x8/AV2YMNgTUbDLZg0uqDoktXn1OKpuxJ0Efw
QxqQLffYGsV/MPC9Hcppxbhefpzn/INTg3+MZNRvUY6g9RjOOo9d6j805p7pw4Oc/4Y+vL5OZ0yL
C069WzehNanWTGCvmieXoN7mk4dALAzLKxadnUrbCnRW9IA35P2xGCCCWhgggAchC500ktBWeifL
K6FZ0o7limiXq/dYBVIHgRvFqXcxg3We/Go0mAw0WmDYIZEml+T0ikj45p1Qi53ckTam4IDh0QQQ
68S9ckQQRr2MQUaOATJklcEk7w8hJnnh6yvizW1MihQfr4hPXna4i/Oi5SYLfS8qIS0SWIvXb+wn
F/94cZbzo1dG1izqCeLOz1j2LvyVwLf7Gy96kZOAeOftrIQhQECZ8H62mSVEcfQrYNBg4mS9B581
K24Gv1k9gx1oCjPlpDVrzaBJIGFbUlGHPmGk8VcAcfAcIVHHLUEMDQdsr8ulvn5MY93LpuhOlGH2
h2KlUKQJwxPLeWR00eiDukdV0NCink344AKDpuBEI1m/xBWM7xA8EYQA+NyeYc3r9F/D0/R2EczS
aXtD9/vPOvsWnFE6acz1DYWlNLR9BfLiJ4y/uav/ZXC9jd8OZLZhrx5YJA08e9rZ54j5OsnuQ5bB
SUzYf5jlQ7B3GzVMVpAqEzbBpQcOD8ELCHaAfxCzXrA+Qnb/jCzYquIFklydfUcFZAVL8S7e0O+I
pTkJE1sblZK6DVXdicAEMmkY6fqGp884TxikrUVFL9/E6O47IAthx+ubMw0D/VesT52+AgbJVdq+
MwvAeVGzGxLpvTB1czBfRFcp2zTyiT2Ljwk0NHWvP03hEn+XfxLQfvrqr0RCF5L3rAY+8RISi92G
OrxYwAHWQsaYUdzoE/Dn4/u8IXiyTj0+S6w+i6UdnT2Tzncho+lzRzkOZ1fAuQXHJQo/lQ947MlH
cCtN5tTsChEAoN1CoAktOeOLh+gHZAK+9qe+vFvEYYTbhg0CEwyfjGulwwSNG8tne247m7dv9CAo
CwpCaiyZYGRhDwAEhgGHgQJARZeeI1Cx4OPgi5m9YIZJwgNxEqW7Bi7DUoOW7JRE6DHR3EIkl/9a
PzTUsHk7uc1vevGNGh0Mwikfy+SraiQUKDaKl27xu7+E8CaO6DOYQP0VcckZ80wZGT8wpQzPvzka
TmCLRS7rh5RHpI6KteZ91mB/xmB5jUdgnFeXKVZzi9AUHV7wNXrNnAI/zNkR3uCzKKdZjxBbjZBa
GirrrEdHYUMbHrXDZ7e2fXoR2Y8n+5QGRNwI7q9yUjOgDw9Lf4mIuqilE5Gx0TiTSfOr3G99lgWa
bDn1dgWRsT4+JK3FkxDqXTsjYmvzCfz6pDsvNTRBfrEdPsSIZ9lU86n0pxTzXPx3Z4XLAlx2P2gW
v9SjelSN7d9qHifT2vJaoFIobtNhRNl+VHXfdy+fZLIViF/4NCoBnkARELj0aDjuaoR6nG21KElc
AkfHwlRA5LrW6rx50uHs5T/g7i5RJiXzb7CJr2aRRBjC1gdBLKd9ozbh28R8NP4AH0uFD+HZJZLw
OgQazBJqctTxhZIHsK37XhXdNEL0N7pOqPq/EcUD1N7VetgmUs2LXxu4AEfkXAh2r4ftneVONM0l
xwCbESymSYHI8zKrBsWAV4MhwDBuwAz8/4Ies9qnbWIhZ9F4v40nhD4vp7XCOWsr0NvsiXHWaodA
9DKT4DydSVTMkYUmquoCspPwikYciWOBBC4I1ycVdEG/b59IAVFxpsGKaySwpAGJT+aRSCuvThF+
6XygqUPOp4KLjc6KiuZRTDe170kt+EEVMiHoZSl00EwRiX8CnjnJuwLVAA7Skbo+IECJn1UKGQWs
dSExsBgQV9adnOWbS+ScBmcNfw6cZddB+41BJ58OpkDwScJBIYeQCF2GImE/QOSMq4BucKOI+4IC
mLEguvkOk4yfuNB0xl5solHLl/ETl1oN7gsZU7CCQh33zAFpyANlz3hwqHqVkcJCB5APe3YJ688T
GjcZr8foNAPWxNOUOoDFsCHYXUacc8fdCiAFBEH5Au3sZiAGfTay5kYNhh8IcQBq+MkBjyz3hktA
VBUm412bLL2MK8DFhCZWOSk5zRsxMewtI2AS398LgB/3RQqyhvWI2+bsGB2h5zoDfCHXvSOiG90X
oCe+QAauUT7wAdOGGhADfyAXIJaENp+uyzuDb+/x/6JZwsYCig4SYArZ2UFB5prtjwVLlBUqwMKA
MhBT3UYNLBsy8dG6AfQh6AjBYhGVH+UoDIzTOUKUDAOHjKP8D7Ulsru2IB24HxRMXJAWb78aXEmm
uGl7CJoBJ8L+5fUd5X/nItSVXOMXTYFjY4l1CIbk5qsBeACuSziEiP/oDuKPyp7eHsIUSMsjKCjv
IZEJCMpTK/qPpfNaUlUNovATWYUJ8JaMgCJivLF0VFDBnODpz9fuUzN79gQD4Q/dq1evxUgpICP+
AqCrWFaBHZy5snjycWoiFyQv+pDWZ+oQci3hfjodDDQRcX1KYeDOiVB7gagiB4GcSCLPqTl1OSAm
N8IHmlUpEZTVAt1NqUUSM6oTChtSqHzPWSqREdE+xnvx/Ji0bdAFVGKZi1HdDYkkSwuPZpVQ3WH5
SIasOgnoi8jwf4ACWgDE/p8gQPoHjceL2WaOEPlzmPRIPGCnDgiFNUL0EaUMiGektrwftHAKGrFA
lzSLIMDQga84J9sTJkgT0lFXdilC1TPhN2aIrLOUr56IHZjgfe1thTOcVIT0iGSSziNZWiya9h6D
4W3SSG7ul2PA22/U3jzBDcwMobIsQCX5a98inDmpjfbZi5XoM7gMJNckH6K53cZrC3w2It6DiUQ3
Sh8MZZhLIQFndIXoEn1ru46bXCnKGrVzQwGajUjbnJZvMWQ0TrtbC0Qqx+WyN1BZ6cxe4qIafDX+
YB5/AAUvLsaKH7JYRyEuqfakp6xDaR6D2Pyf0Dwgr3WdE26BMgVIfM1yY5F51U5pkwvKqcCgRUmK
LYPxf5teiS1xwvWOQ5ZB59KXlXQO3DvVpywOBJREoE0EbqbUXmM6FIHsW30AFrjVIKs0faCkkS17
5JFwQkEPKIYB7+pRte8ZkCGR2+8NTru0igg+5jAEgHlnWqptXyDyhMk37zbLrIDI2mXEANkby8sN
sOmJb2SRFmFzeJg14156CeZed8xEmH9TUBZSMCzKMzPrWivw3a8Ebifcjgip0PciRfUe9OODx+F1
JL8txtw3aJwtkJsF2ZwDdiaQFtjddyZ7bM/poWOoEKCcx10vEsU4tF1tMD8ZnCuEMHk/rCLQfpsd
JnHD3MGut9sEEjY6Pp24Z3cHysd4od0FEBsTE66sv/sMlnxUzJooT+EJ1BiclpvWGpbosMfLddBq
1VzEKGx6AUei2krbhHVyuwOEgf79hzqQhFMYThO1hRqu011UfBE6w/npPePICsksCEmBB0/wMBj7
h49NI4XT7oF1UAWiiZNbIuPjuxW0EJsLdUHAZQB7KuZ186KOOsN15vsSD97rTEXKE5TAz4iXaXXB
u4MLm+YJtgDWcYCP7ktsSvRFN1DMdJMFRfxOJSklmbY660O/jO7SM462hHuJijHTZ7n7ezNQHZL9
fu+OUxjx/BXhzaUSr1IyAI7f64b6VCT8hg/3SeqJmhi2qBmN/wO3YXMRnkaTFlGAveASugug3ubd
AHBOzs6/m3vZ4fDXBqDHEJ22ZLZVu9zeac0iQKF+OPjOwEEPHuREgt8v1jm/a0DbrNccnb1LWDku
6rnAW/J58l1CRcB3gdkK2LtgffYhfZJS6OEdtG8md0XnRqMtyYT9Sis1ofvg7d1hwlLPt1tsnwMf
ZN9rkJEdog8wCHgi/R2rttEwmewdn7HzByITf1m1SA00WrRxdW1NPgN61ck3HbA+hxapv5ZLjvsY
ue0ZZUsTgeH9wwV2RLb3NEHIXaL9DM4KpIvVqEWMUzO8S7eHWLNuZRN1Qf/sdmUt9PjqYUuSnvzd
N8jRw9mg3MnESEUvk/d+N83Ti5MCXxEblHzMnx4jzfmsFeAb8mEMDAcIxESnDsla7TbxGBJTNfEP
P/jaUnvz49ucqZyNVSc7LVlRQTgHmBzRiEnnAFqIcq8fbu2RJwUFFa8zopzarOnRo/qZ5A+XRJn0
ZnTq30ZN76lYn8nL/UyUCZmApVAMebhaoOxakwydpcpnHku17HJz8j+A9nzOn4CQR52e3ZrcKWUC
P8Z0lBwUs2gbWcsX+JUAGqY3BTdAPYgpQYU0Evxfwk/yIOrWNbsG5byHSUbcOPusX4ddPkT6wROz
pcPLqgMlovOBwd320rZ3iTTqiitu8hcVc4QzPsQCLHwolGTLjSApYsqHiKM8vYfrmIrpyB83/+5h
BUzS47YWn66pp61ta3FD3MG6zySN6g6aCXWLbHJy24wai3n4sv7y/dvMfJR1x1Rq/BoXwtaC5cc/
i1k96QiNWdIJdA6qxYc1WiQRX1aJbakYWf0V03xwwFrn8vfB5JtFgMI+LbYsoeieX6yCz02TmVAN
z0GNqe4BH3Nchx6EpfQSJ40LDXdJFd+69KfbdMENcLRWY3YnOa8S8grp/L+Fspdku+uGGYweLBVs
JJ2sncyV9+yM8jumZcwN1rCf55FqlRT6/fYgNLJIRYP4d6Q11CxzgSsALSichbiywaAdapM6OQfK
gv4n1o6MLHPDJAPdkXzWwjmZHaBLQZZt4IoUhnHCwgfQD6C0GJ6d2pN/6Dcz8q5j0unghfThAynR
Aj2XR1RNRLAQTjXRaYfah8RFEi5K7F44SZzZL0KX1jZLKTBhTmQ2R1m0I5pDM2DApPk+gczaAAGH
vrwJRRXy0t4m00zx/sVw4exQHS7+bsuXC9MhyvqFhX2AVVB/kLqIuDixUI2YxN6ZMpgctShfAxmf
xdvB+Uw4XB7IAfP9xUy/tMQuL25pNzGmKVG9eUVgcI42+yyvY1RWR5g404Ygv6uNblBNyr4WMFm+
Y5lbHFOzYbGINESkHK1yHWnjk3UWNofdhTNGHz6qj6NbIfY1+Zz5yYPZFgEw2Xs5X7PRkFKkFvQA
kNw8X9KA8zTrp6lmTlXYvR8r7HHu83l6Tm7tSFdZ2ui+u1KXUg6jTHPebet4Hz6ksbBBkgBV1bw2
cWHtk3RMrwvqOJ11Z9oMKe/QgE/JRRWwuEkUxwa+4mXInHkuVUKgYyotZIv8KMqWiv3iNcl3V/55
AR79SiQXhCqkS62Ih6oE1m+iYM3BVwdz1Cyo1vyMZgrfyj8GJjhxM5QUfg1KfZae3yw4b5thvqD4
P7hvs7t5YzsnoOJB8icBxyV9zAJin9rJIc0Q52BWmAI9tENqNveYY8yCxwCGWnBPwSEQln9SN5UI
WHQu8SYhMnR4VGda2XVY/OPPc0WugJu6q5PMEa7FQBkAwx0ga4XSEN0t/C/poPxTJUNNrzFo91ku
4vXs6OuDR3yN9jiwidfpd1okSgCyHYEofjgFh8kJknaS8D7h94PD+y2AfEnpW0yHBxkTRWh7WSaC
CVAz2VNAogY4z4AcouU/1V2KPolg9jiCkIhuIetKDiInyolMweyngoJW9kbI51D1KYDB/ZdTk+xV
TlgeTeHkly7qLndNcvknd0ryY/JO71ualf0EZwE5pQAImrmVQtRtLen0PwDjXy78L++Xy4WOEq8p
jwIVImv+TJnY9LjxBxjCnnQGIQfadDaSfsk/eR+54hI4kHbLmV8Gd5/CAhjJApnh2i642zyJ6J8q
9Y1qx7/nDXmVK1ibQNHg21wAKckgusNt8DtIB1aBnPpB5WAE06FQKK2IsM0p9fEbOVgZCYI88M4C
H0imnkP3twEugPhI1KiIDNq0B2WjIr3q2LJy9aQ3RXLnHpAfxsHyInsyfJpDOFMQHUJ5OSL5p4Gx
MJMZKyAo4IAXgZptHiY/0kzwAN1HPo+eOt3iRxCOVWW8KRt2Ha0eqK3+oT16IBCJnH3XJq0ucXp0
vj16POjwICfhyIEG8rg3p1eB0sf74UHSV3+StaSgpLW1hnoeqEsBylCkJOInX0OcLrd4/S6tjr/0
+aX4+atPKQS2/YGO2Nv01rAVNehB+Jhn7TQHWMbaAlI/qg00hz43RUoJN09hnWvDcgqZUTSdi5Bv
YHyf1ny5wEugNIuWP6UaKKUPHkmZDy6oUO5+JCuIjVBM8XSkAijsbCkdwiEjQLhXAzgmuhDvvuhi
0rUodHT00nXKg+gLUGeg+lUNanA4iifcQUE67v4LMIz4co0JV0mrd5BNpUMLtkxuLoESuP4tkwwS
5sPkPkYJhGQcKAEUR+UOLqXIzrhglVqNOCbCFzJPejDBdsKGV6DexKDs0QMnmIb4DdAiI2tKZ30D
zJsgjkIHB0dBASaRbYi8cYt6jWwiLuY1hH/wF6NyQlBu9ezOVoGCjawFLw+MN/wT60Fld3GP//Zi
Gvo6Dh2MoNKBCoUI12OqZBdX4rofRHu2FOxkdoilAZznl9GB2IrllpLOY9R8u9W6Wl8FByOwud8o
+TTmn3W+oAnpYB0XoHXygA8fR9qSXms6X/nooJ0Oi2/PVWztCUiptvEJ8MIkACsCrWvAe6WXcg68
I0YfQuZRbQ8ecx0jXg/PGcrwlItJy88teRAhx7W/ATZuepL7fk9gy1LpgxuzsuoNdnA7faFcMVEc
5g42ByezovQcE+Gh7O2Qjme4MXW48A3QCsRImD4bMtdtbTlsmS77tER/o3qmx71BtzR0n/iGLsgZ
mYoELurRTYth9+CIxoQlXg03JOTKJVdxRgo1RI+mTfGAUFk3LpXLUxEFmYDI2q01tlZsu10PwcUu
wbVkwbfdi2MhTuHs3I3YH2jcnzEBRyszX6MvrJQhG/oXplvmlIdR4+l986AFHSVgTzzj1s3qw4Yq
vWgA0Bcgk0AYbmxMft5mdWRzWBIOe9eYjYwlHRb2w9L7OGhwu21KwTVfaNMqYhZs2QW7CPQYgq3L
BvIEVkPyjyV7KVLPYDNTgGs2vH9DX5xUQMCkDCrfCA9G/gnSeQMflRhMHv6FHSbNc2VShwJgtB3p
0aZ02i+27xAdjt802iPNRdjGUvkPu5WVTdY4YSvIztWDmS1VbIaNPADkDicOWYpJd2zW/8oW1oGw
9Fh0t+BjUzBeqrPVlC8E5YDBTC561ADZZdWWeJH197dCs2gCUrIUsgh/6IT1mb9/AJdGCWYrKB8j
mdBS8FxQ8KvPkqFB4NEtxvU5pW1LB3xisS5la6MDVpZk3pXFt/FHLVjILK81h4PYMD+R6h5+h3DE
XvJpNzNX7XJzRRzoAIKMIn6r/0Ud9xQWPRZmtNT+GkxqQGrwoSFtpk36xGC20NYyfXZtFJ8U3aSN
p0CUiTIHqiwRbwPOW5B7ajCXib+U6AXh0tKVCALHnv5pitAU+enqJVumOkjhDHIwqqzYDKjzz55G
F/5Ibw4dPbQg4DYJifONzjBs8j46Tx8ScVPosmK4cPNg4IVHF2WQ0yyPTpuG05blDvlVq0Rsps2C
d8Xi4GJTb4GBXkMfJS7Qd7cRE6E5w+tRstmyhcbRGysKypekG98mcJASG+67L/OoJsPv4qKNxAOJ
Qg6DVu1XRzhtKx/gEKjoPF5dHaLQ84tg5N+eLjEBQ4NbeGWTZe9YHBftEDrBNeUannXgWSYmjAQZ
5LKFCwr/MMBhpfrGrPGJsBg4GLqAk4PlFzCLf/rsdFNQkV7J1yk39KFwPnf2RnBsdjSAYDQbczCA
awWVGzUhJMRgWzVQ8iDNbFi3l9VGURlB9nGGRFJn1FGWejlmJTy0+62GTZkD/L7o2i8qHZqasPOq
es9rNPr6CukmWkuwt23vs0Jlj1itsDTXdAS+gBRo2DtO2seV2WnERXvPiGBsRg90P2BI3ZqwrYFu
SJ0r+qTU2qO9o7M9tUa9Ni35l4CHf4BCOGDUzLr0OKKjT0jUc6sTPQtS3pcMrs5spURQLCnQnmrY
VTl+CzuFjvyir8LRpWWwAV5Bk6P7Ru7ipM8/b4QSev6t5bar2UmbH9FzQLuY7OBbejfO4gJRZxXV
x8mr6OslHaf5Xa6dkkedx98Dls4b3A9NliogrjlfLijb0Id4drrd5KVQnUcIHSs+ZrtKj+Bq+OCy
dfh93t121Dma+8yQc2N9qG1FtDza+8vZZro1CIXq4bOH4h0e2ZdhTrSi9wa6IErNqFO/jGlLqbxn
BqM4l2WYKLUG23l9jOcJusvwc9nBhX9B2OhVhvLcrGiVU+KbbmYcx/FOf8fHehIZ0ZjXc4/HSfNN
8ZaHWrUkYGhQXp4sjk9QTKqdDMnvdzZVack4XhaXbs+jl4C+w2p5OwCYnmr7vVo3hooYNz7u9Cpc
MNaFgHdv9KvWonthF6z0kLaIA2VUSBA3oqveoNK+MGLRxkPS8Q6NVAXNBso404DDKz1WY42GTyXu
FVBngbmLxvr2Ch+NsbJSlqXyTIq0poJY2/qb6gB+f326Ahg7CGMgZ9F5brqnsHOb5lRYtda01t2n
CkuTtYOGmNM1rmmmnGbXWGXJ0epY0za0PGSK36IjiBiaUgg9jo+NBpuB7sf3pAWOxHLAsa5WMW/H
3WapK1UQcO3vfB2ipEYvVpMQt6dPOud90U2OwOrUEBnT3Vb4RMu2RpHwgFzbd/zVgWmHClDAe/39
EMzRBEKd8dSv6CNA/QNlr95nBtLemt5v6ZmrkxH7aB1IldrVIFCDvlwNVZIKNDaq4anp0nqpuN1q
8G3Q7E/CLNKJl1kOxxK+2EK3c2S6+quXU8crNHpLuGojLb47rIHD1a5BPwLNawoOqLYKm7kY3+jL
4leLXoy2Sg6CD1W4ax3/arjz6I+PFdaBU0L2fCv7pL/gf02vMzn0VdRpAuhhh0m2u5fREyjJvm5A
NEHGySx4W+DKo4UGDZGPur3QHWcgwAxGejduW0Zj5jzXTQ0dX/t6dTUySEsN9VhF0pbiMu932nXm
nSo4kqODUSN/hfrgZ61dpxeifRrRAMDDd+U14bXvYZ6ww9BUotpn3VGOweuNtJ11L+/2gbrgu7fI
767W8R+7axMl0cxrsgN990U5uvUQKTUzik0Qj5/vwUo0kXLAi5K2EuD9c/QqyYJATKwSfcysir5K
bnAh7u9+8Yy++NpVqG4hnqbY8Ew7911BHGQQJvYeV7SznW/avklsWqeQG9vWl37vRs+vHyNIqe8N
zMU6t1cfDVzxXo8/FxfJmEbXpmh9z90vL1E1/S+VYRa9ByWTi11hd/NHdMTrIKXCmoB3Z0bI+aYs
iCErmsOaozWQjbJ4bUh2Nbp2UvIrlirBy/0+OlaBcvI7UJnao28jOt9HLO0tLaAZnPAeDcrWiHDi
vJq8oD/VjShj4c5XkyZl+vIVngZ1Z1fUM1RsqgfSWT7d27kygE7ZZa9RWXPopb4UMzLtrN3PyHWf
utmsxiUyxEmbNvPV4J2vyQPPUAfZwpp4urPx6ow7ZJuyok9DwgqDWTh4Q0lPtbnykuXJ/jRmz+72
iQdcwe4/OOub6HKHk4gOC5UeLJhJE04IaBOYE1u1MqvHmppXY0q8bRab+kXrGAYhpaXDdtStNzJP
pNRPrs6nHjatI21RIvUmG6Z/OLLYsRx23geyD2B0jPSk0fxdwtgqH+YTbTJCHNYdTlNuTfMb6Hd5
u67VpqpK5/lHutFu62J7Jn+GfErN9/7wYEhLaZoNnFr4aYohRAhjVPrjqe2LbxuxE2frlEgdi+lG
ZRQw9R6IX3ikCkQ7DefhIYwVlYjP6ua2/ZP+GGL3kYtnD2r3qNxvX+Zo64373hg/L1YtUmtSZaa1
8Tb+MHlL8SXy3TA0DH+4Gaa+7/rujFsAWirIb9hzah9EigqfhKMBKsIRKz3FueZQ3gVrkj2sHWvE
N+w4ngjt9xdxYcxC/EdE/Z9H/1qfusaUYyzFLYOw0ZgHuBcF5ALyQUt5sA0CMlTNGY4+hkdkK1Y4
UiMW3f/tXKy4D3SuE8W1SacDSjAgz5mRzqGVOZZfmq4Pw1R8mABygcp57g3LMNea94yhMxrvxyN4
gLT/gi6yoOONeDLDs7FYiIpKik1fuBgsbJ8rkLqzUBwjFetqGJrpf72kBwftbmsgzhRdvrxDyjEL
26QciIvGh2r7EgXlXziJ4RBqT0Y2zqzRByogujIm4IARdcw5nZBtw8K3pT8ez1Ej7QfmeDA2A+lt
RVqAp0n+YJQG/iMHCy/nubSRr/pi/pFSVFKNvx3VCaRhJHMSuRQ65Izx747vA6KD+dzHZP731y/d
LsvEjRPfiXpGlMRP7vgOiryf2Dj2hSlFMit0VHoHoMlguSPNgtujqSG9nO8s9HEU87gYUtw04gQn
UWkyIlmi6PoCOyB/5fjEQGa90I3FRCz1xuumKS6xkz0vczKmv5vLBac7zsQcx9z3cZHqY8H5tOQu
jjR/1Ka9iHZTWzxXfhYaDBBKuIBM2u/Gy5udDK5CTblFPCIaXpDKfScnxDca8oaRxG7iLrHsMjdJ
jN9VZjgbDLeS3V+cMGK4cEkYz5L0550lg01GH3Y/qdxHITty7/3hTdLSjQ8Lb+enm6UYN/6R+VJ7
+FIBEGGe3UyGS5zI95mR/MZOmJDn8/E1KGGdjdns99evYYTrtVhrxqHmhn5mw5T2pcOj6b2izbIF
XojQILe5NLaapVnW/e/fGEGKjNvfcZdLsF3uMHJEMk8z13eW82jJHGDtMhIXJMuS3hu8r+Sufo2N
pMMwDfiWUgJnISe0GSY84C9JN3LaByOEz8DHYgBx0CBlYepSlIQsgHgYxarPEhCbQ5IhuyLLkzWi
BAGmtPhJShwquwyWlMI4JFCyPeNARL3R5lki5XqiJdyLTs4eeRM+qP+PxGcLlIprPZ/L/AsY5gKp
zKfM8BF3m/WC9WOEtU6AEdJ4PIIgLx/BaIKfSX+Ot2w0HWE68xtInIQ8W159mYhDpdy5NDfTZEf9
HOTD5q64bugaP/tb7sDVsF1+lxmGOTD7NqZtaC45y2gZpXyXpACnw0RGwNtA1sGIGOtya2tjSO4R
bHhXLH6wbZ2+zCn2P3K7gKB4/6GTJKkfLTmXIBBX2X9/YnlJ37wuiwzMXN9wfcPhzRxGGqUq7pNc
ffmwfVln/y2xMwaGG89Cd5h23TXnwWUHIqdITqdJ13Bk0SrBN6ghk4YZw3/XYPMPY5IupGsgl0Iz
n0ZIOuS6FPtNVkDhK0DHkNf50nPqwpUg160w9QF/AtAajXI2k9/ZcN4N8zSxlo6PUanDTJMbtfR9
LjNX79+lPYzEQbk0444xc0GhHbxLueKhboSuj99w6tqqQUos10+GKCuMnQ7xoRPX4VnII4ZJ8teR
8ZhbhhsubDeWq30xk5k4iHIZWHkN1l359oLH6MlzjkPU+4yDOXtSumS0Exh2fKgD8ggWOQVRgMNU
xisT5WH4CViNGdHNKeutozFn2unJWM7xTUqeBn9LZI+YR0NfPKGZ4olbOWHCpGW2s2f9sXiI1bZr
LOxB+FtpuQLhYGCH8Q7hIlY8tjmEcu+Y3+lgODaLKIqLvD2yVnCbaJ6Sdcqe4yujWXNr2bSWjBs+
R6yPIxm7grl7Zn9swu9aRgHWObJ1wCY2mH7LCKfVYcpQ8YdDjJS5M8lux6A4yBaV/n0pvOJ8Z3Bo
8uH2BzBn7dbHbW66FCtzmqEwoPVKm9fC7InuzKk6GAUfw2ovLI99lLDHGML93t3J5TSmJitd6iTG
w3JlheQ9iAqoknIESdb3bSaObbspv3L91JnD1UIAxximFxdk8DcbHz+vrJH0Q/Hn6XQq034qOgBB
IN8GnHwQECPs99Ywmk/x3PkYtM56rP1IuBgjc9w3zYC/zAPN2s6XS87bYSIzeYZDX1ZgvK7F2Rre
r5Ec7CRhf2bMMeR8FmEgCyOUC0Qcw50Lv2Y4i/923MmEzwQPtYUt55Uy0w9MEkIadt/c8FaG+6fZ
gzsnKIvJBIti7qVsCU/Z8ESZDcNnv3Td2WzB3R+mic9LyoLzZ8Qv7sLZm4U2ex7WVdSVuy5MFwPv
bZYF+ojMSHWXKoOUkrWLzTt/g5mDlF9/0XMzBsDoaDKeJvRqmDPOjZ3rYIYLxRowo/xrkMBbdsiC
eJ+bNTMg25kfeqb5jHvEIfTVPINyAtwefTfUbkFnJw8YoRMBfOkC3QmECy7FsDiPb8wh+9QHym0G
Iid3G0Gc4Hvk6aRDmLZD1YQIbqO3QCG5zfjpwko2cubNhwpzAVNKM78r5/jXFCfaW78dfty34nTD
DCSVvmOKnAEX6x3jl5J8aJopyXSofq4paFLR9jE2DLtAr1Tvfv2YMMgXDbwrEopWgsJirEnvGwL1
VEMVYHseGirTLzXL24D2G2kNitu4EkBrlocUW5BDGhypBK4vA3UPnXb79M8x0fRWGqGFb515yzPV
Cqy7wZAd6TICEh0g4iVKI1QI4gsUYjtyzvHTB+Zi/yQ81/dSAIHWmlInZLVj/RwQr6NS9iur6Yh9
vdPMu/unJF88Bve0icrY02/M9X2+aMzP8WPQmD/WPO+OflyL2j6Ze7/pgNc6kbwzdOQ9aDfIiS/h
9BVBN31/A6XWqXnJC7edc0ojHs+mJd69JO/wHZZJFsjvkX9DUkxYvmLtVg5I+hALo4RJX5tJ/iXd
RwIYEmBA40xxUDpJzPaA9gqwXA6ELgwK3jKGDzTaiK9RlO6T/UgPjRREzBUlj8daaqLlAESj5HLR
IUOguT9wICKGRgMSO04qOHgRW/CUpZoK66ovRwXHFp03gGPqhsDf+KwGKij1C2g98z5TuRDQscCx
XwKBd/qcmcrPVyjQal+t4BqCXwJbhmqfRp4+hQjKixLGU16QCiMqe1xuda/2Syi7MGNvqvCCy4HG
azx51o9AmyXd+Z32K1Dm00BM92TVJe0HA9X+oDlCKSC8gcsIu7EDQQTlL94b2rqO7p4wZw8Juwkr
4zlF/UzItELWrSjqLqVmPRBesxxUkUIiR1wxj5e9P5DIOqMQLtebfA7+HGqDLXOIPhvI71yeJUxa
3h7ywO8HxjtZHtWrO3TIkCPv7GnIAogHFeWGcf3gaWG6aN7DQyLD/ZxysxLBL+jeLLgFKxoX2CQi
ThAkGBUwLsvXiqhx4LWKpKjV+0M/L2lCCZYGDPYoMTSjQEllucO96M4RCytFz6sNcNYHlJpStuUG
fKQUq7scE0ekfiyaOOFlTUmVYXczYWkp49aoIvHR6h/TM/uvaA1yQ74WQD/3Fk6Dv+Q6ACbiQvMz
foDxLeO9HChSd6NkwdyhpgMMvlSp/wN7788+yPWZroAr0+AZHru29kd1Dn8T8L2HPAlGKbJgKUfW
nXfnYm6YUzfO3Ic4eOjuIWEYQyqnSz/mMZ8pV+vcsk4Ph8IdIlh3q9pz9BjqICtGGl6IHwSJeB43
hqIdydvk6QEfRqjdbNMwoC9SG+T69fkTRWX+BhZKCwHlD0YcUnAcMY+Qq9vC4+3qy9sSp0B7Xo1g
fq31kfZXc+bH9Il6HjaM+289uE3l+kO6pWwz58tjyolyv3vS5QhH7jGlBba/RGUOhCJTaTTu/rX/
7qH2xw9f57UHFUAlM0d5+rV/2RESJJWB99uILqq7gRffhx2I/C+aens8aZFuN0dBNEUgA90Nmtbo
4qZkD+XYjLZs2uLOhxKVhyACog1BPcaVw0bcwimdiheSqJc9fC9qrFdz/wvS5bdjYvrxUugKkjdI
ki9mfVu0U4mHJVyeTwmDBCyQHK40iGStSJx8xZgPjq7E15EVjKzAIkoGxNA5jiNvRc6GHitxtzUS
OMGbyyMlKN1OtyRBZEFE2IJt0New5KEcHDiHPGq4jDyBIEZzimIIuT5sUsdfQIZU2w+HeDsSkBBl
iKbgEqKDhF2yoBJ1bKR0S5oY6a6ERSmx9pznR2KlTPQzjIjm5cn8iiX2HPP05XxZOxHpJu8czCNC
aKo1kkqL8zEsKgnNIdmhbShXbL6Bf0UTaEaYwbrlAQizRkLJl3Z248OCRNT0AtzgynPTXEEQjGuU
9zMH5X+KW4W/gRKBePvIM0fedjuaBhbYDh/kTxjFAqLwLhK9/67GL36EJRiwFAoJVqJz33c2xOt+
4qSkogfJK3qmsZF2RxDz4dXnrAOsELfbqzXfDJ0hJ1K5UBe4h97diabbYMoaQnofIWnmgQEgtlsg
sfsvh8Ne13E4prGXIdsoF5mw03KEArv5BUbzJVfzl7rxo6QfEYAK/OIBQTkXj5QPkAqqndAL5A7I
dav5A7fpd2p7AmYWPDIiFVEQfCNYmkBYcIL3YQdKfiRLXzRkiHQND5UtlYPfe/sp92OJgh0pz8eO
zhTU4OaibmkgDQKm0Ua6o2vVw7kYVaOFZGxrR/zN8WIw91In7LCrcWVpcLNGb2u0P1mjnsdzlxkb
FXrC0tXccilPQfPYTllqZXodKNUqJh2r4MgSfGsGV1wWF5hRXFchkFCKLNfAEcT9P4QggDLg5uMy
yuxkdSSRc7I+fa/8CJTugAWMMruEDLr7Ehfvntw8YnNAfkv4jXHYP0PWfITKfFY5CuTCdX//MoyJ
btwNvsG0+2pO9+snQSc1ATLw/ttOZk9jsb74uYePR/i2Zy+e+bKSlLwGThO8Mp9UhzcKZzSFQqjk
QNsufchmIwrpSePJUD9I0K52OKOOeDXtl0PMihgAx6LzgI+FXZrRhe47k/C8LURpHLzl47mfSdaK
AxRIxKwekKepVuYmXdtNTi69Hc3ByntCE1b8lYNqSCrkct1voCOSSPZLnkKZQujHEiu3E20AI4GB
TrRPsyEt1rn0IFP8A5GDnA9WRMDM+GsMaECEcspY3JW7y47e1hmXtt8wV0CzQrUfJDrL6M3ws9EB
15vLDup/M0hRoLOP8wPEO83pEs8MITHQ6GKy+tDnRAeTNJVJA4R8FdFfumGsDyGQzK8XKriINUMw
zexdfLlNaDJ4EQSQS/POSFAOW8PjvgfPNuvYXVQJYRgi/RKv+B/cXQGYDh61++GANNw23QvtTPRo
elBQ9B1aJyL1QccVkN7ZWna9DmEIkbD0fCDVAYJrwQckL34gHPQUkYiD53SBpK7isO1J5xB1f96P
URsBqO2xRrBYFI90GZ/6JUWeJn1yqknT33mbq3ZJhSOnQwryr+J/01Un7c15IdVRKca2qEDgVQTH
k/Y11UEztwMcvyCKP682h8yolGEDikcb7g4KIPe3m+u0E74Tgtk2xIu27nV6V/KSXovW4c5Uy8D4
shHyEp8rpX7dhGignDyqVi2Yx1XllXenJqCjiFj+OF+3K1rOF8Urxl0MFmYQc44vv0eZo09N5R4v
oSoR9AsSCCmFDxBOQF1ZkjYk2yAnfDbYigT/lOWf7YDfAB4LRsL4AiWSncjnG+BGyJLGL39OdjHp
OvnmhmUuYWomKamrMJ7+Em48UycGJZRHALJTAIXsq0D9tnTdft7dxoEKdFB7GBpaUORLsjv2CmZ8
zkCXAfKmJ+AQaYOvsH+kkfoJ+fvoHGhbOUx4Rvcx7uQefKIeRpFM56hmNgBw8ZVqiwiMzw4AyBMk
X8gP+dE79GvvBbm3f+hDEoLH3IbPDG/BUS4OTRxs4ONbD0My7ABpYHoV/qqcPZ8ew6gB8TfNSnoO
5AZfkG+/4PWEwMANG4YODi8/N4IWOB+l6+kpf4Jt50VYln1aLdX9M2401ipirGNu8p0mARWTUumq
rBtrbi7V04d3avpHZDmqd5u8u6P4VJ1QBqNK023GasO+ZCMieAYDXETFL1mqYCtgc3m6hbfvJF8h
dAw/gjyBilqb4v4Rr78cETtoC7TPU3MRfUIPjktxZNrcOxR+MNV4XheUrDiyeqh9kL2gllaTxfLg
xnCD5vIGl9/PenO50Marm1ToN716kLOlwYSQOjC+VhdqsdDnHlD/40blbDB2U6gc6fAhIH4QcFbj
TcbrblZaV2R5q9LaEO5u6PI7v7kzZ1stxhBvchMBaHLyVjs4XfYQdiihwesk83341O8alyElog3/
HV/wW65fr/dEZY66VOPAoEfaNWeebFvvtr3SgT+Qrn72N3BDNhApe/MmT/qc3RwyKL15j3q54dWu
lMbyr2Zll32Dzs9y9TA3z4+4/K0h7XR7k17PyFSHSttj3bluqxcQPide4wlHM5DeGuHQ/qcr7C+K
f2fkvdzqSUDcZsYf/VVv0KKzGjelltXRLFzkmkcRCn5ctxBFzs0YB6Rrh/lN3a5TjAnYL2KGx73J
afSKuk3VjHIarOZK0yX54/SwXYDJQAXxc8JjClkM60u0wHh531I0fSsOhJpLa0rNXHUPsMabwGJY
E2lwgVb0zK9MVpFLY0bBH49RZEOP2kalD56mga6psTRcrFUnYvygJdJ8Yf9Sf8SM+dNX9qiGHD+U
7nDaGD26ZCJYn5C8ZFMcCN8YfKHgiaJMcsbIOqAf7Ygb+YY6ec7mX/x90JWDXIZqQDdmEXhBBkue
R/OLTkjLaXu82P1kQn1cqfGTmkD9B0mH2jLr321NGzY1J8RXFvBEcYAj5wLBiLiPq303oMzepYPS
e4M3b3sQifD/3T7olDfvnVDGVEVrl8JyU8DsV6cl8obDct94AImgQdSGz+YBbdIrdUJ5pI6ay6pr
0kl/9nrZQr84xZgbmFwI+gUB3qkY247L0fmIaBc8wlcr+Jys29due58kXznFx1EmnVMAeeA2qorB
E9/QWtbuag+F4Q7kBM1224ZVWjvXNtZ6vWfQDakNz8tprw2t9g4GtJqiT1EMypelxpl73K/GFThq
bjW6xutp9eg6e+PwsVAuSXLLcdh2zpYOeAAH+IEzKYFBtW29oibOXh+vlXuXHUyuBq48nk54oofF
wy0osBKg0FqE5MSC1obTCfpCtT3PpBq9ftSoz6+mzWaClgO9c4RlN3QKzdX0AwwHUcxeTSEF0Gy5
YYXqUf5gxMbHpnHBVvnjXb4j3uaoGzewPDpn6HvteN2ec1Ss5gMBQNrNO9xC8RkRFYfjrM3WQ93+
FPVakCrxk2tOVprdOsbFZw+74vY1OaxVvIqbxMr/MXVmS4pq2xp+IiKQnlvpBPs+9cZQMwUUFBEQ
ePr9zVoRJ06U212r0rQD5hzjH3+D7TdX93P3BgTFVIhKiVY8W1EEECr0OJx2JeLM0Ny/s8BqR7K+
zKvfIt+a8lrb1cILLOJlm42UBBD4Hyqjcy8dg+E9f3WI+zgZ9Lmvukbv3fVdG88Ix2FFxQMBkuZ/
9zUWO4SNqa6W7xOG1ot8VFYjVkx0fdIWvCxZPir/oWLz73LWJvboUcCGEhqLDxVzvpdY18iSgrv1
EEIBW3FfxZj7XoNhsf2okQYtHK+swBaZNMzRiyaAk6aTRA/NsofJ+shGgpBwL3FnFLp5QC0ac+Gk
D0NYL6cd+ExbRzUPkMopaxWACcSvfsIayaD/dXu9hQIf+KnVPUvdQO8KuFR4mhfKIXC8+30F0iQ/
PZbw96zeaR9fe3Gqh31xaJA+rHK4l3iBgBWh87WYqErsN9DRdHUyIK7ksR3A4aDc9+GgnWK6U1y5
YJC2/EyaZrnf+wNo79ACNvf0/FIjNrXMYMhjh6yKKQAv0ArIXJdMSfQpu/0nmfIyg1y4pbJOjBSa
MHVS2gSZAcgabGfmZ8T3VLHlqe24acc6bMDMDiV1lxZjBUa88PyHUqcgxTdxpviBecZAJcPAbAy7
wYqgc+QVe7z+2wgyR/8KHurSfkxIeMkQ5WuS9+FrbeyAlaYldFm7ZyOjn5PtWMxb46rDXoL6oJ7m
uboE5Hhqfxf7vk3Lq9mwGtpBrcjCchx31y+1LRcSzKDpY6VsydDdPGkKI+uHFfiDnSFNATIVkC2S
FYLnbwuTuHDVvUXWm+wCcad/HwiZ4wq/xeFLCR6EwttCKYBVMQ4CS9xONfh29+Fzbvts9/BKOZo6
C6T1i5KDU1GYZwrpDDzH7MCrvHc1DLVQJ130jvsze5fDniIfn2tLdzIWbhJBb5pM2j1JymhpKrjq
+PPh1U+tBVaET5iMyaf4WGxn/5gpIjhH3rL0NPv6FmsiLhyzk7AaIDdFINb9UQhqoJMMoMBrr3mE
KSTVIF9KkPgJQjomIIwvZJIWhIwVGBa0BHRf5CMTMF/eYJ7QMFoHK0Q9D60vgIOKJpRpb5rgcHOn
auICX8DQGbMjx4d+lyfeC+zYCk+xK21l2gOGyM8RlPwUN0eS256jVpvH+YV3XSso3RJUvp8XH1HJ
LzIyRgaIFQaW2WwwZsXt28WnFXZXJnF1fH2QxLOwNOgm4ve4paectr/CbOj0M0gmEDAtmoc0/Xkp
YdswVIcaDpusVAASwwFUr3x+56DYQflFDgmmCj8YOMDimlkiKyt/WYCI6UIv32Nkt+FLx7f3DgwI
KQH8P1nza9AUW76wFRzq6ufOPsa5q0S0GNmJcpFlJcWhl9WgWCAFwaI9wU8chJmIAHo0nDH5tEE3
K+dS6scPt/qMJdlBUNmuSpLRdMdYF92xzYPvQoc1jRTHkb/TxDe+YaVRfqLckyCaVXv2GerlPbvM
h0TTJviuSnnfgPJ3s8FgptBOpV5Re6di3IePDvZXJIytUBgARA9YVn7JAMO367lmUdXpnJmw2qFV
r06U8GzExGoBMrPQKKTVNxPEWuWh4/oZ0AL3ZqQ2vqpx5sSTuA2hJD84VBQutTU2T0Q2jSjIsfMQ
FAvirZs74pwxDs31m9+FT+eydRugpGrYlGMDLTG2NG3UXpTBuDo5JRP8u8dXkWtwEpdSGlqVk6aT
lOJ09arnkjLKynVjHEsFd58pp0fXgop0f40OSZL2LgVZnaHa5T0hXJikntE6OaDJVkkjCoK4gF6F
HNdOoORR+Va75+KrBgyEaD6LTy0cc+yPWyzYw5L78K3gtNS9vGrDxY60zyoujKJOOx6PJ45FTnsT
lYdMdU/xhiZYqPG+T4QXoACjJgkoRMsUqL+qwjtGE75ase9gg4/Bax7xZX+SJdTLjE2kjlgrFMNl
R6B7+bCYmtaoyo/JL6txOqyyCUsKp68lj5A+2XYgE5/4ZhzxjRuBRFPGGRr5epQbzB1e+Jeg05Zn
jxeTrxfewUhDqQdkmhgnyY88onWb9yFjnoWIuhrVBoHdIZuDEHbVnCb9JG/P7WBRpWd2/3IqMX8C
XS+hVns2EuV91fqDgy77dD9dIuInqL0Fv5/uHvpWEb2O2Ioyf0jONi7jFENmu7bXZGbrrf8Vo5k7
Rcr5gQ804l94cFznTK3pE08HZErs5MPBBdePI1Gt/aR6eywNojjGkQN2Iouv1K6hr+KfqyTwTVmQ
ETHNuhnhyinzHc7YHP2Vz4lU3Mp42vThYHn6uBgFVK/9F3UPk2d6X7FusjpmxdN5LeuiHxq1KxGB
mcRignlMU+IArrk97iFSqi76UCnm+zqF2aJQiOvpP9NsEcueGV8MetRBSPGDWkRTIwSeJ3zC5XnW
BB9YubSwQgBYVjH3cOFL6OcSpZ/CzlfcdK3weLh9IqgNPOF9oIIziluafSlP4IpzrnYnJCfmY4L4
8RMLujImKsYvjpn81SRJHhMdVh9p/cLI22e/Yj8Cgs1djnav0HNEEq67tF/muJS6IbXGW8bdHOfO
ppzefxtjdSpmvPnc7akSyBpSIjQbanYEfWnZIIBgeGtLGaEW4r0qDdLXN0jfv1WDz5u6+XB46BrE
rzPlXPHI+vyIf2jtxPzmiS3Og34R5xQImobxU0Ez/LqKJcRx356Ayv27wmeT19GpcowaZ6iOOrvz
kmL+Oc1k1mJR1VSeAmXSZuu2at5ikji9YLarm7bD9cBYQVbP3ndC0DkJ9T/exKkrXK2aSDrbJwma
UIg7RpF3fFvf+OA9GMyIKclLiyPBvVTrQMZ4+bt9kytZQ/MvdHWepTR6vNKTelA1QzJpf75U9jgF
M4mrvXTglXA/gKeg82MEDLPz8jIB1whkZ16LobeTkN/1pzAq/3uzpnAgwC34kqAk7xrWeAKl8pmy
1I7KMh1jw7x/3l7UaWAEsx6HUlYj0hmTNW4FIHYNg5rQXCtT/WCspN/v7SFsa0yGmTLrhvDJhreQ
Oe0Vx3i0+tKZXaS/9D8moBw6OqYSWCmCwu2pDVT2BQxeeMfHD8jDNr59DLefnEJ1RUeMxfIv8N1c
GmvT/lc5qkQpY6tCHcrArh1+8Vu4c47yqDrQogS9n7C/SXEqeW+NhbVplzYhBu2VMRtlKitvoXjW
PSjgcvdurruf1uk4drawNgPDY29qWHqe8+pwZ2YMYUBEMTMW0zCzPnc72q19tiBrFjSxGp5WPAj9
CIuyKBDQUP0OLjY/+jNujIuZMONKAYZNFQNKKvvYZuLhZo1wSwVFGEhRwuJKDde5MNmtjjQPEdkz
sMKkGtGdkBNaDVbq5ImbBoCIc7/SF+eoHxNRyiUH1JJTsyKbTlkCA2B2RjC90LHKAxxmCAFgCFgR
V89aar/dO/CG5X+XjzPz889M/wi/HMy3dUTy0CggbULcTgmPZjmUcQrFn03jHBEiGgVBzctFx48v
N35iO1URwS6DEj81jV1CDP/PfTNDFxLZmE5E0m/8cEo4r4cB+1Ck/tD1w90AK3iM2Q/aFmeU+w/w
35A6Lye3GHKmQYLpJg+rgi1ZWvSPvUlQkeKUu/qH+m3x+Y4LRkU7aVfQC3VOi0LgHkkPoJRhywyb
kMsXogXI9w+Mg8jSGiqTZPnZP148i0vfqXZhZrt3ViCisE1hPr0ocaLnTKgXVool1WtSpn5m4oGX
XyzNRbn5sncn3AiZfJrZ9LTQu8mH07o91cOGeuHFNlHPWy5Cy1h8Hm4fkz7J3Lw9fLNx3/0BEEuK
Rw3fkd+ueKZihr2BXqCu6ee4pjGe/wZPffTSAKJeHwSINVfurKab7T1O7rfAQVJzjzIhb1Z6NnnY
bo3HS3AyF20i4HH5u5K4iGJ12sDP18Yfupx8pKde3W9jfXlSI6Ghxv9YmbUJ2oN9HftvTGDYl/Ap
iJ2kjB45CDF+uvSx3dmiXCiotGm7i3Ghul9aE6E2BU8Sg0QQcGERIzxrOYvFFfhDp0uzQbHB81DF
JNQ1POFKPvPT+y89i7ZDO74BFee6glTB75EcS0/y7+PxIMxHSfUtIRmxquWOxXsQ+yrPCIuGK7Ki
vfpl2yHmDvy0QfkgJPiDf+UCzypiaJsNl5lNCj3GmbHfUPazLApAEetTR9c9uknRfj+9Cvtknlp1
0dhClAF8Y/Wk4MDVjfkoNXoW8nF5A7k0a3ngoUXueRrSVAv9evar7RrB1B/nK9Mv19XCuOngoPgW
YdNCVUPngaQVagBIPml8+DAgbIGywzPh6CpE1UI1XsFd+/i54YvXIdL33IPoukIj+kaXgcZRsaBP
5g5fCeKIO9kL2gblV917ObMHmdrKGEzpc9E2wIFBsony/Marirg/Vpz6zIsBIXDrFRfuB1ABWAfX
XDmtKo/VgP0HnRqvlmgi0ZHPjRzgRPPPeYxcgQqL4DiwU+glhIRDoj3QBRdCq4qyi3qZL5vXAYSA
2s/6wnqT8ZFyIptcSC8pn/wxgmUBL0Fml4edAvMBbOszQmPE18EZQwHJJ8ULmBw5Bdam1xBHZF2Q
B1R2wPO93k5BWw4l8Zae1oXiEuKL9gIJxecphjCcVsDnGtMSg0eeaJMcNGR07JSQ7PIgIBwyPim5
gqjwAd95WYTRmAv388IO+AK6/sjXhCQoAVNAWA/RgkaKfwLBRl7fqhN0HDxD2nuAuRZREXRQNsqj
CHIFlgJopfhw2KLBwaDuMseasgRvLgAmEjZpXLFcHOegPLxvdQTXwE2INrmjTdTJgBWDUS4ixmZF
AOro3R0lIK2E0gRnc6cbQWtAI9HCPYFBDXejmsAI5dJLOASIBh3gUncb85eLMCtF0w4T9KKO8eZi
5IIh82AvKNgEjUGSJDNvRp47xnPaTJt+buw1BD/xxkt1EvOFifpXRz3+WZUHbLAWcFcgidFJRcn6
/fc6FotkAZYyxi3lj02IkdPICi3osuiOYeN8aOCBb6DXF0GyzHhXpOBcpLD5y6Liz1481ubCnnyi
167ccJ3Pvuf4iM9SVPhYJE4SdKKQ2himlqNq9MYBSAR+Ym0EVRU/Nn+ALWo6TbdEhed/BiRCc9l7
nQsc5p+8Z9CNOWGij49NlRMDB+GMn8zfOJymkbml+GJoGZyoBgrvBXVMIYZn0oy11EU/9RyXF1Q9
K+kix475YKMb0quy+9dHcFAxyMM1FSx/HcPNwjCcXWVukUuNeGYEHEVmyBf7NFSA/gNjXgyzGFtb
rgbNjEaLEb8M9dBgaovpJ5NcC+XCpUKTC4QOLlKANL+YwvJWAzRUIjfvtKSwbPyYafO2HqvzFr/o
KWllyo20UYh/6shmRNWEL+GojjkbKDhWd0xtklCfFxt5SgPNRLjdC9+rbH/6ZQRsHZ58hSBIR7yt
mHxLU33Zr/Boi75BvsTlF+EY01cjtIaxs0+X7V5aVaM0lMOvLy3vOw2TvvcffQeE4tfMutlX++eJ
J8YztKYAjrv6zFazH2Bsg9W+cmNxwEzHU+a0yEE8eYUN82YGaeZRn5rTzyQZmfDxmQf4FUSA+5ph
9iU9frePqPZNjqK2BnEDjrf+EWMTeBWDvXkBZj49PKCVe+nR+BMFceDwcMEDqRS/zW/3rwzE11fZ
yoBH226mbfk3NiF2kM/S+tNQS7HCsTbzjfQOa3460zdkTc2/0fP6vgGLs8V8MLPJmcmf8CCASJkO
8505jGdU1mD579n9gNHM2fZhI2PM9Vj2I+UAFyHMLvJiOGDCXS0YTNYzGk1UFW8vgcMYPTAHyJeY
LSK4ayyw9vsvbLj553L6K69VSMM2hy8HDdUKzVmz3qgcts/hCSgLGVq+5j/p31AVX0ALICguiSrq
ftQpXhNevtCu2vo0YT6MMvH7coALcajQMECA8N2y/DgDZgMCkA9MnMxjAbFxKgCW+/lWO9jnB4Xp
kaK5fbmYKnd4Q9kehr2vjKBLB6ABVtrqyWUueQ1xFHRD0H4750IbAVcFkAWuCYa4WLxdcNRwuXSg
nrBqwP95QmSsd88QNGyfhRSR7AhshJgQH5t1t1UnGtHITOrxamVM3wsCLek09YyemqFQsSYgpj4m
V3H1PzwdIQNXVST0H8JFgRoaHzzBQaB3hX3AvhrQKlPxEprAKmQguYF+iJoAuwHOR7iJ3gO8iBnn
I6B3B1QewiUGbazMCN/BeNvIHMATFspDY9NjDkazh5nItJtbB22uLhXEnWB0MmM67KBtp5u8F2mg
AyDiwNc6PPbEcAxscv3YYOC3iifNFB4/fKY9cCqjwcYz9rFTjE+/lYwQdmgt4i2KUX5i/Q6iNjCj
luaI5h+ItdDCuxbiJ5Y2XkwPElVbhXm6BTo/bDkPHou3Ftq4WQCnMgHXwxhWnu3ZfMFv36Qy77DG
D94nt+aixB+D8XbYZ5FkjGWSGiUvk8NndSlBJr4q+rb78WFtXyaiJf0nfoFFvTZvY8R/P6TgFV9f
sBMbTq9B9fcCq9VTZOFYjN4tPwcgG5AXM7OaTa6RfKec89ekp5GbSMSo6uPPsb2oM2zAwsKLF/fj
aWWNY4ydvPsux5LBdD64omDtEpWFy9dSjJi94jFGOsmomDVn+Yc0mlChbjCQ0nNyD9VliXqqczOs
zdcPD4TlrGI1V42URTPuxzhoe1JgCtsRHNSN+cBrpq/5uRlZC+FKiGuDa08/pJLkEdd/0EafyZtU
nrtHMAzmACdCkjlocPYNxywicbRxELc3/PRpRrXlpXFYtbt7vuz0vSmiHLsTVY4H88Ze9R9A6IjH
xRF+MS/6tOry2apM7OMZ67NDQemmTitNEppaSa982BOw5VnrMBJcAWRzEdNPs7neJafXA7WI+guL
vF+aUfcNuYKVx+wFftE9xsxi7dS39UDXgxwmbuq/DXHJ38m083gjKos6Tm/ounoX15k6ib7Y4H/R
3YaiBzGm72TEczCd+yp+qDwCWrsvFvfoPkzcFjwNcfXbe6lj4FT5O8JYBbt7VXIsAD2I+TC1+SLB
8IB9sOUH4rS959dniSLC59Utk8HQKPznc4q4OJNcEKx8WU8/4HJ/ceaJ5wHVZNu3jveO0h0EYKBt
791NK7cDE1Blfxr8NNaxzDcZCPN7NTAQlC+tZl48Dp3ygzS5VIiFeS6lAT2KCQhXMMTwZXw1T5Pv
d259tgA2EPq1dtq1I8D75wmIlENuDlPypd4uW73aMAgPZPaIDt8Wz2Rz+2fERjskcQwIfktd++Fo
Dze5CrdxnOHC+B59+yXoK2aKOWqFY9EYWD61jj0ulZXFgLTh8mEXMj6sPC8MRQfK4jQ4NvmW1KDP
CqD0ezsdB/PXrgIqvGWoBQYXLOxG2Hfg0gImAab2nDfC2Wj5xvZZkKmjct5zclvR4Ip32ZhiYWGO
IH1tkUMzGc0DNaDBC/oZE1jfwvZwENEaV1E2/qBkG0BrgzsdyBPNv8InQ3jhDTyaEiz+oJNh75HM
vwEeixcLn8Wr7jy91sPCL5+yim0Fkc2cSsfCM71EWO2wu7KJlfL11Qc4zEv/Zrwa2Islvt2n0FH4
SrwvvzPL2NccjqNKXBQY+dM3dpW16piTPsnVGZ5q97RT8X1J18WblPd89BiZP/QfpPz4FONTPulU
3Ztfn4rMiB2l+q0G+/tgr2Thu5wpLMQFPYSlLTk6JkYd+CwTXJfJ/jsf1Rxlw3u8PGa+Jpx/mCqY
t/5S5pLOuqPvZI42poEBVV/xtjakpM+yxYdUJ1Ga3Tckwa/IdbrRyBQIO4S5tkD8JmCQQb7i92sm
pLQfdKo2Jgrbnk13izliRPENGVAb9vsMYVcc5EhVQY3JXWEH4+jgY5hDWTsFKoU+NsNbi1fFqsYD
ge5/sIHDNrjGt4xp2U5HGJGe6yibKJ3T/Ci3YkHbapyr35x9jA3qxixrRMQ90YxM1aZ3YYs8IzuC
YXYi1MyXZK2v8om5pFc89BeWqXzLVYjY5b38BsWBk18+D3xcWFBmswtD/RSW9mhIJq8VXbRySxZG
wB4H9l2GEqR6fgGO/8AV6gx9gnFixBTdT3wKa0RKxfCAjOpvQ0YZak1yvN0/wTdmok1/ksGzG2GT
FkiOYC/a3nWBXtd2EA55BFm5Kcab7NYVyQvYP2JjrWEjLvJqekL1kkkNfx74FyNR6MVLYH0Uc/x2
Cjf069aTw/mMhm2PiO0aIi2DoBayY6IRdebopvf7/eTAnwB2KK8smMJUeJG4qgQnDMlQ9KC2VnEI
ziER0gt8UZnxEflOQGGpeoDSoA9DluGrwGuKoRkWUpT1dPOUxS15DYm7EXzcJGQghwhREJ3F98bU
ANvH3PvgZAkLg1bkLsicPhAHiu6cyqkZo/alYMoQrTXDPR0jF2DtCmk6trE3GAV+xX+3nkz/2LlI
FPjDyHZYndXbFxjqplylo3m0t3x7kbbB+XP/3H94X0zE/o1TZSjWsoBWBbqKeODfFJV5KzcoG/hD
U5yKQDHmUpCaXpgS8an0inEV3QUkHYpZEP6GX6hwIXK+2++UErMyAoV2CcNVdimcLJlU/7vn26NC
h2FS40HYgrI6sj3hnrEXiwS3aoAHFrYJTCVAg4bV+rOs5p9lM+8Yl8QUlAtGiz9J7CY/3RGTze5Y
Hkya3S7EvLlQhyzFJxwvC3yFygW95EydVItmLk+7mUx8ntMsvqvW8D7wQmFCI+ulhEfHYTvcYE81
XFfmrVJdbtDT1yIFrt9cWCCAv0w4o3R/LJuNA0L2eEb8hdFJqoTcCn1SIQq3He6Z7vIX/qU8hVIT
cAOl4he5B/3ivqRXf3mytuQvNB0MZViPHjBZT4GBlgaSTTLmHttdehMIIhVSHEUMluGfcP/fjR9R
Z3CDisU9zUyOW0LlC2jLH+Q+BFR8OAcwSvs1NiK4YCTAdZYLuMVfILM8BvO7cXtY5LdB43Bofbj/
79YxWP5/N8A1bgKW+XeLS4iplF2uDgZFkSIQNd/CFgjhW+/roCrY0WCox5QeOC0X7w5XNN4mb6Nn
tq1NIEUOyikMkZM84lZUo4w1j08JIuIBi/H/jJe473Xv/25f8K2VCSJQTq0cEoIHe5IfAnvBhoRF
In987guMQox6peF8tQKdEvgiXtrYraGDwmgJ8ThuYLiCwf+G2cJQC6ZaFnHP7Q5GJ0GwLKU5eBAs
FO4BjECL+As3gDR8a4wb/yBdRVTb+yxdaf5hVfDc/73Ua1WBY7xWBQ6OKeVdOkNgc63P8u57RiTX
BAzZAAGFYL1lHWG0ieVoTj5VC+UC3IXlUzQ0jIv46XcnrNxEtBseBSjTdD8dgRf7zOfEQ2BIIl0s
UilMzTpMShfVEdlm/5Yklms6HrKl+TMgeFRG8Jw5aD+T4XZrXaSNMmrgxPxzZCWBhQZYxFvXuxdS
PexDR8YxXsLNG5BYC+WvRQcHv/tEeQ2BVmwTf1j4/VNz5M4f8s3rXhgl9wRiNqxGdtAivFlHyTDS
nejs7RdXjNkpZ8sxc/QFayyVtviTgAfgJe8zTVP36j7z+boHQhAmXdBtGpP99Xr9G65YFXncejBW
x6zC/E/FqF3+w3/3n/uwzpci1Cw4g5G+kIWEUKC+uAxGcdSO4MKzrWSQejXPFNRebLAxXgOCEQ3j
B2CGRGqqDKIjqcoqITPEcGrX3YRUD95nVCwI3jm0u/LmTSb7YMFM6d9TCqm3UN7yaO9BxgG1BqYA
Joz0dCwO4UXY7GFz5vRMyBHVj4hHpIyAnOSL1LeL8LW4oAwRVGh0WaG0tObtyng6tHpv8CyH4ccy
m0Ok+EyLeTnvpt30C3alkjLFLFrvx/bAse4uyytXJHVrgWkHspNPAN2AjyRPqzk24KSpLt9LnbWa
1bQmdBWTLGFWyf1p1x274/3nfmXGg6/BD8dYWF9xo4QqPe75wfd4v96v32PL7xwJ4kWc4+vjKqGS
ua/TY7YmsmmLALd1nutsbgOOzPV9fqStALsp1sX8tXwtoT8cWfVVah/aUcEu2GvEESQh24zWOg3C
blR42fh9msBarWnAn8N3PKflJwcUNkymekQKZc1YLNPsGBqL26KtHI2gH+yH3i5Vj8E1vGBNooQ0
WPCkNWsxFkRdsmwYpGCS3O+BaomP1PrA+oY5AanodusdEzwOeXW69JhAMmcGVP9gvkw+MrTaOgCF
JsUI6fqAJSOioXlT4mPdwyZY7u0VlEve8dMMMPtl1HEp8ZGHVwp6857CMadwEYC8Mh7Ik3e8f6Tr
fnAdkA6Fj+WB6rjb6vgNLbp4rhMP0S8zddHI61O3hWr+sH9i/WDrO+l9OIHJVCA8VHvJz11ZzN8r
zqiYESvxbGedjEaQC32X6ptK3xnSGpZFUoUkyD0QEtweK2CtrsbSETC8ty9fYL26WcEzZExfJRAt
+doe2yKHrTRj0pCmU9ZGg6aaKJo4wLXW1P8wiRPReuD7TKFOmAU5QODGrcWqTZoryRSQm6nACZHz
KivmTAoqdSfDW3st4nrSWdgMwmilXmVl+ng7hGvo4tej6D48K0PUhQibIrRbSDWPRyEgaBEZvIb4
96DtQnclnGUROqFFwKaE+g0mEivk/IiHz+owm82i2UzUmcEq5MpCGzdHbiD+rMQzoY9HocBvLhZ7
lrwhMvnJX8CPVhvWMqo+hu5JZH7GoMHfwocoe//s9WpcmVPqkNhwkxe+ujNcviHccL4+y0DuAw2Y
OjmqCIAfbvq8Vu/RS4XMw1UD09PwXllYl7PaoE34PtdstIK2/J6fnh4lkDBn7Zg5mSgHvBrn18/o
xSUJO5i5bmeI7ZuBWyn73Md5OOeMNjtcxkZ2E2ixzw6II3g8CJ/wbGI/hj2tTz5kbBu4KgfpM5Kz
QMEk0vDYdD/5iGnS+xUw3FPZfqzx0x7BotKtEYVHDQ0sCTp4kcX4MWJXND6+mIB1wPZ8eD2bK6+x
oI2lgGns4gMopqVDPWOhYmH/PVOycfVZNzYRlVlji1qM/DyKoDMBlOCqgj0OIq8ts4zkXgKXu7Op
kzME80uwg5InU1DiMgfhp7nwrsxy8/6SQ3xfcSH2FqzemCzhhYn/lnaQ0nNf/8AYpglhcNc9vQ90
oY7T2SpmdY1EYW5hR5XAwTlgPdgU87gYf+Ujr8NYqJNDiBOMut5qpHbrAWPz9PzO9po86qHGQvmA
IAjBd/Xd2VfUFQhXcc7GjKMJ0/dM1XDqI+gQ5QqFPnyhCXJVJAbtT83w1DPeu0IUD7r3lWHAJ1OG
Qqwd3AOTASIzxzdLREwRMlpmh0UdQWWF1cQj42z0hUTSaiQkKZwZcF2wW6TyYKqVntP4h0sLLmld
rxQlkmSIRKd1i6QbYW8VGSC3p6UBE4NcMsibFCQnITNGfayikSiX0hU3sDeBRwzHKy/r9hUaMiK/
JUzJhtB5O6FzxhhNvRbgsupPtqHr0+lpe1QSTi0AcP36YDj7A+0hWcTnZDH4gUaKjgEmCRIN7UZl
hIbKwT0sWUAdvklI/MQ/oC1jf4S8SVYBfmXTdv+a9mOKhyVtwl1yQYtyhh2Wrw3GueXJ9TxBk5WM
knw5sJevzxaXubKcZ/n2y+CZZDhNRnshQxXPRg9S4yCYNIEJ8TeFmzUt44tuMv0texKISYPEOCWL
uMlUmdQcWLRmI5gVNYyreNYBU1UDEtkCCFMc3U49fHvQa55GnslKgJGm9Jgw8Is5mpoSCTbSaauy
6S0oGDmYPIxhJJxM7XvmcHHcWvQYuYUOIFLLZWNeeQQmnKRZUQ1XoUFgAH3YgnkmOVrv1xjOEMMj
CTr7HQ50P8OULZY8LOh4zuy0hWnUpisdZkaj7vJnIKaHE8hpXBsQpoAoSnihb6eLOEeZtYozLBRc
5QSLNZ1CeAPdgyQo5qGWC08OMjjDbhS0qhc7D7+YQp1N5zasFIIy3/timQXGTPIrEIjKXb73Biqr
y/si/aqbjrlWNXnckqn5O1ioC2v2HesPLLbuDLyV3Tv6UjTifXGm/mx/wEECayOvzaP8q85ECYCc
B8dsfaxslS22GeMTRMYn+5T3YVPyOmrjJ84G79lgQh8MaE40roOoESVGuc//6BrniDNOrWOcqWbM
C+g0EM9/7EiL1W2lN8638nVzxcgH1eGGZuV5oCN8jLlKCZen8GImS29Gs8LI4l9mYZUEbIkU3xSc
8AGAH8QWKfqAHN8HanmaKDdpcJDnACA6oaf57mJhY4wXRTlFXI9jAJcbMBBO+o+whi4/E6rcfFwd
cjdltgojxm3I896y1TsoIXDBb9n/8Cdd2KAMVACahx0DRbA+TsIH9hb4WXq4CoSfSGOW2wINPTwe
7N+nJbV/Mzf3pGb6gocwBf7jI6+fzApRxLBSSdQijDYmTz/1ygsm5xejRvtZuYMJ/GkmqF9fXdl+
TZQkhFD/5EuOubeP+SQO7T04AfLWaoQ95bMcWhOEl6TLbzV6KVJfIb84n5vQ/W+kOTsJXxRTG2gN
EBQoBBi5s55x0p7aM10p5UP2S+SeRK3k8K+2NGez+LaCgiqrS6jzWn3J1YiDj0iCCuSD9Uctj2Q5
hNdJ2cZolZWfdg/qP7gov9BgvYwmYEOaGribfWWNpdJg1YQ8CEGDg/JNQJGhUgviAZcGa5pgcoVQ
MT715KmJYT2GBTWmL/RxTP0x2y9RKrBYENDGUzEMwt/0xvFnv7CvSNlwOnx/uFqErzCnKu9Ofo2Z
9sundUnT3kMLpKRByiVP3yhyUXPypdIy1gE6Lhb6JBeMQf3KoB+A8Fl5nCoouXAdBmqesZwy+4cB
AL9CeJUw2WS5Nkd8QoB8mBE4WnbGONtwCvLr6s/jXAhrDSlZcRyYByMce+3ys36VxYHRzRFGD6bm
Vac57zFlWNqcxZI9cMlRxqr6dMyQBGEpaOF6AZ8Rph5eudhXF3Vg9KEyhAy1gleN/wa+l9PcNWb2
lRUhAJT1OUCu4Z2IR01cXnaFRLyaZKGNizgUM+btGayFGHywmpwcCgpgtO9Njr4jzY/XIGScy1DA
hqcZI6G5vEym8ghm9qG5mSEZuCHsDWwR4DTBPzhNB2HDAC/zDXA0nQC8wSL5G0TWSg2/k/tSH8bu
e1SP77AlMg+R8PQ+yfekn3kv/zNGdwC0QmN39w1PIuQuPj98fdHP9fWXSZq0lnx7UzmvuR6+9k8a
ayiSkxqjltRNonuAW/oICWGojkW+djmBQjD5yQ40nyJGBuwDsfnGZClTvrDjHqvYGP7cRcRBP2Hk
7VXsnK+zOcfqJBz8vM6DHygf3nPDGQCBw2OvLJGE+Ay2+NvmRb7E96wEnMvs2Kg1qSA8iYpnVF3u
u5L9Gx20U+I2C+WHs7UDFXEe1FuhGSnXeCJN+9vpR58OPDvIOKqb1NG9FIT1C784MOZCdqsGcPp8
G2Wi8wi7CZPM4gY1LfsldDzQXCRfJMfivRPp0CgTmW3aQJqPP95B2UhbxgZ0Ur9EFZlbHfMx5Mrk
uBVBecF5Cf8ATCTjzZPouuFnLt2KWUIXe7UO6kVaQyTZUSYzdUvm1oTsJNxkRbZbtv8eUjQvBzZ0
VBYXgTPT1Laih4JD4bxlLHBZtwme1hBus0ADMUlznKar+gdTdyhHkH1EGXJCMjF36sJNtoXbHmJr
iMcFlLD7ML2hmimvTWCHrV/6r7G0abdfCtQBOXH4fIcxwkNYNATaw6WtXP23Z5477+9eNoHEjAuu
G/tFxMJ9pJ6qlvmtnVpAB/HKdhXOEyw9dk/8D6zRjxakfKVbc51Mn8vS/47fPO8yCfu5cfxG/G9U
4Dfe+nRFyy7Cq9gHQ4eXwjfKNihgbGxcfMszYPdqR3YX1Ok73GW88qf9oX+CWxs8OeLaEvPzZUdj
n4ksF9BEOBY4LXvdzhT0fXWcINsL8DBbAjR4kD8ynwGlBFj7gh0DoDBgYiO4CDYMgfLu2FPtpyAt
hPJtqq9eG1Zp0PdX+NzX/scXvAydw+l27CU2ughHn8GSck2vGIvoanMJN2cDHcVLRsXqvpJQ4qxt
ppyTopmlAZO/agSRg22H7fy1tcJyr4T3+f9YuqslR5IkCqBfJDMxvIqZSlClF5lUIGbW1++JnjWb
6elpEGRmRLhfvzBtJlB3NkPATyAleN7AzKm22fg2//soi9GTnZEYL2epfrJ7xfGJVexppXhtM1yD
ly7Fk6Cuc0PmU9+kGI5NDx7tfotHKGwbOo3gBti/z0nJ/hkvpEqBf7OpvCuRM/+DqXDCGAmJKbHB
/KKAdXmaBJRh4uPHeJ2xaalHD2SMigzRaaZ9xqnbWnIGgrbR0EH9vkDcpD7Mufvp2rV76d+3YYt9
54QiyeAusbNyxF56l98lVkFPvsU1AjyvahmIUQ8ZsrZaKuo80MJ1kCHhNpAPOC989OUYJ/RDCJTX
ZAj3D6OV2ZtsJqOa6Ypen9jwPrgQOaj8VHRgx0MfToripllfU4Jgp9Ezj+73gFbG/4IL1Oxh4OfE
qF8nkVqkvATyDzFUX9Ujh5XViCviMvjOjM4AzxaApomQ5Km8tJflVWVanbMTQz7LljbzBBOsXfVi
OvQ0GIK4VTP9ddhDkencD0LJ7+nwcCvfayfsrQ3bXIsXm4SzR385WPSxq3Odcx9rKVMUwF291BMf
8io7nI/KIFpwIsn/L4i+vDNoaKv3CbFuLcLg/dhTEskfWq/v17W4+ZWe8yP5zJn99xye69wSyqcm
jlAh+hPgxamJ1hqTYyhVTq0IgJocPWiG39e8OwnkevTjaj1yhQSQKb/dF3BpBWml7LQ/rjMyykHY
1Sjbu37Tubw7Yht+5Mo0TeUbYToamHZJEef7pqNyFPuMfSu81RB2pX0zPnl2jrQcrdzPo4EU2DyX
T+NUDUO8uRzi7bGzmbYXufK5cq7sOSfta4eJN32WRXHWGRaIk5mvGrT0/7iQ5V1vWsvWRGW2cyWk
b+yc5/w5vxSZfYztwrthvAvnqxDWLjsCwXWRc2Mco7DG2gIpJGsbHh0fqfZZMrwmqBkWEWJbAdPT
cZH8WDS3f9GPx1e2qQNpRUzhC/GykkdCIZvxfm4iEaNG92XtLEJiZ1vQnXnh5fc2TMxf1HqLwA3P
jc8d0slOokjEXj53TFGrq36mo3HsHIsphDDza5XBypDzWJ6EMaYtD/UhmALJp6zlGlAnz1Qa/2LX
SneZcVTig5VdCYiLkSGR2yVfVMPUDA++KJoCKvzwxHCM6N3nSYXuulDLdlH7PHpw+sinx1I7cA9i
W+umT+K7/wE7tJB2VX5auzMCRxih+JExSD/cBXfwJzqaQBAQ1v5uf3KQAP84mXT+wgaaoMjSsXCR
X1tKjF9qlDWMlw1c9dp1Zv2dCr+PLoZXYVW71nOTtD4F2fDVAu2EjMZKZHz/ubWjo5vK8+82ezat
XM4NEBxFPTRP0TiyrtN/xt2RT7CJrl7XGCYZ/gCpDKlgmw9FAWXCKpOIWMrlc59oLX18wy+X/FNF
q6nBSobMbPOHaqKb0LNgOlUTVZOmBqehFvsGi/OtWhiEkM74X+ozVqRsDx5seMGujq7HBpWsZ76x
c9XnswyLtxsRS4V1OQRD/yF4hbHZMkmcoo/VCMhPCUIcRW6iIJIF+ZhTAtkysmw6WwCW3LLBAiD5
+C+ECKqoftZvCU+BdCAIR//VqgcdGMdwDQ/nCHRWvhB0DqI6KDhsdRKYZo8R4CS0swpXWJnCA7P8
a9c3TimDgSsCpiThhunH1nglZIbcE8hfIroq5+Lnsxkf4YoV0PGcZ+9qhLsph5ca2lAho3hNdg/D
w1A8aCEL1Q+z15yzpMu2QA0oG1RNXJrK9FnnY4vG+t0wReFq+GY3cK3eIx0aNdcsduwA90DVGheh
az4ozX+kA1Z2a6Bs8T/f5BnGc2XG6Poc6msiRlb1+oGWRknz7jcCydum4cdD/rLo4Wrf4J6j5J8X
127bfI3EwBUY4u4aGFdxyU4i9g100jjc6hwNOHKOE7VXLz1J93d/mQ9anVlgUP8Eur3ke6l9h8Kp
Fem/bbRG3ZbNB3VL415fNJOd5Ne0uhxdvmXbdgPl5yP+skbX36YdsoQhhCCaoySBglwv4KGb3ry1
6TAdbvrm409WiEQeBkFF78pdLCIkThzGQupaYpKx3zYfmsZc8ADwld3LMLMMbTb5q57tEGuFkR0r
PF2U8s+gz9TcyyHDmyriTXBydAQZmb+RsPkvFKFWnkoInnSLPogkaOEJnPUZfO8w1P+R2Vkk6Cnt
82jaAbcgUTfXMaQEBVD6gDrfBTW5e7eWQ7BlX3cZ+SDeytFrr8dF104C2QKNPCS9Abl5oXgRa1RF
7295I4vBG/EyTKcbTgchMgDI2LlIY7s5/lo2wMhHpKRf1GYKtLkui4/6cqB5tHTcI6snLDb3fmZR
5b4ff/zzEEJMInWQf34q+8Sn0UB6Ae/JzpCtxCFbyKkItbsqCRIFi3XgVR3TBALGln5NI+2XvXKw
EHQ7lgXIviqABUrmJ1uONrgtjQ/zWM0p3Xt/nBpQt/TZXeL/QDSZj6hUBpGfbDtRgwt11/qverQX
7e/Gi9ml/qT5IrcUD4umvSi+P3MdaIkbfexeB1M1dXqY62yb745CfcshjCLz+akMZ5xQNkOZ7xu3
7/VfZHTFmxitZ9HvdxvxMtrdNO91RLBoHpepf87kabJ3LRxLpzvtCs13XR3lNNdYXHrb71PvJvN+
EzCc+Aw5J/KZ/NN8w3wEzeQXnevnxfBTYHBifBhuRhrG+UrM3ehhfott1MlgHtxa08E0kU+0nbu1
lWYmfi2cvrPN6zgCBpCWzb9LBuFvnLXF+evUzn3mPr2fCozlDBV+5Z4K8TYUCg6VyKdHzD76iLXA
f6t/j5h4J3cqty2g3tshH8wJYvlXP7S85q7Jvh3lK/F57PAhHUOpJrE5TZyE9l50mJ4p+DzmsARm
MZ4XiILnza+QR3hT4DOUQsqfVgKu4MlQE6aowF7lJW6JWi9RMCuyFKItjyQLGA+MLRrA8HAAgbG5
uIzj+Ijt5XA334z3n/umzJnntqDHaZ8hdEaGx3zscz3MVddNT9j984GfdOy+Zs4xb0sWeBotOqfG
+TtuV17/Pnq3+bL5oACDvnaPXUkekc9UNYPAsxhGv7bzd/veyDaXs0SVCUjr8JnoRVrHMYLSZ7x2
nj9FoNRVf9dGohXtBJ8WKSpNB+2p+CsCshTaFI9K5h9Nl/Iatfk9Npx0xVaTK1JstqRkeaCdN3Ci
VfnOTm0upm46n/4NPgls7hTr9VUj/Xv+R0iBVOGkmMjIMqGrTVOWT//RCoww8LWQ8x1dOBK96WTT
0QbW0yUYb81Wqz6Mddhil5aV69fzM8x93903beC0Z923cXzlOysr8aqb0XKmt9FZwZSb2/FyTP8b
/xJwbarFsmVaSJwqub6OKTEtrtFuNkV9i90Xb/Lxi2C5NgwNHCRKRYz77LNw/UniNSdNpJOj489j
lv5DUW8/f6yx6UiH4URNbmpyWY5duytaF3bGYGN8/Q/TbduiHQS2bnKHW2ChcC3Gt/2JP9kIn3pq
JWbB+kDPi4dvFqoEVhgJJp+5oDoFkT0HkU+AmsdArWGwb+u0gTql/jmZwqvtPwGSgpbOdqGHCUGE
TsTbMMZy7WbsLc7BrfpFI9KTTU0MrAtq599kyGN8uSs/9vzjwOEvuOvWf7UT2KqU9NePDPzbXQGw
jDYEFdRg1x/nLn2XH42vEFgO4EMpfW1dE1mj4str+eDhmNFkAexs/bHQ8Rhfv3l9OcqcOaZgGDbK
RC/retqEHVuIl69G4tWYnkKx5oFYdxE3vw0VZ6rHSDn7dBCvyhcCHxIfXX3+UPxJ925n7UKkrEwv
HpvxCiihsM7nroV391S+NY5B57msTwvpyQsasa5PS9nSsYgP/XmsbyFm7B/LcYfF7Y8A9Z9GKP7n
+T1VXoGSVgoJyerp2kJSBnOv4qqVbu5paFL9fedQjwkij7ApfpcdFLjf8DZV3jCDVpf4fBXSlfmm
dJImfS3GKxmNG2VpeQeelsbqj89ht0493CkZ4CiKSGorpdalFB3BkDhbVSMlpL3glP7Of4tJ0r1P
q7/4EKG/0YGI6itPf6K1Q3iyt2PiJJh1FebdOFbjPnK886wma8jA3Wjz3N59Xj4DH5A8rripfb/K
qGIhQX1y5rZo/W6Vb5t6uqgqkH7cPn5oHHun4qVs15sl8/MjVJwJXcY+hqTIAQHBTktRehbGuwpr
xobtAUbA2BkWX8n091WJqKVo8VV7lg6SBbDDtCAXeMiddeOq6cuwUBBByT95xbAuidyCn1lDz9LI
Xly2Z98qHfG0GKfIYwRfliOVGDtx8/Pykss5nS+TBtT3VzlXj40uHWFtYS89zp4V8RZ17lGN21eK
0Hye/omSKqGe4zzQI2wqcrpBELtJgjkAgkbJwFp/ywU9Rzq6gS60za9jkLFzaXEvvoOz6FMWKssm
7lQiWg8lfAjMijjwjTgmiwJYTlvGVKDdd9ATCj2y1AFNCiyUKquSR6laMgALgh5v9ezoDDEVi7zC
vSfw+9HO3No5ZMb9UYKc2S4vgsKBnOM2cSzeP5Amqdt/r504EQyqSNhvAwWPAFPzbbsyu2SvgfOW
yk9VM0w2i7You49PGJ9NLzjXhgJ5nLJ/GafngXdUZEmNLiudIJhZqG3sU5fRZHaCLfT+3Ne2nlgO
qbQh+/IhMCrFCp4/kHGYpMaay/JZo7gi/VqWEdHPXVWsSn4dEqrtKPbEJ8bdqtBSOIad71LM7hFF
Sq7Lg9nPn+0h/vcOVtA4XvH87Fow6S1hjdRXqu1LA5hnuQ6jDciftbqCKvJda76/Mh2fnEpQ3fyR
rMPfu3i6v5vSrb/T7maIMKSux6pT+iiUl46RBIoRYd21AeH4csUxj9WUEmq8aukwUfaksvl7x21m
XR8IO0CUfziHXZLCqHqZBWPuYtR8P1rQayoTiTuV4cGn40dy4wiUoTquH362JXmI5GXHSroUgpc4
QwMo4Ot8o9EVyaAUe060kNH042oWN3ovF/kxuzYvtrMf9jMAJ+FYPAuqy68bmRsdE9zzWD603D38
GE6KMEGE2gp+ZIkgwVpHvZUb2QtWqEyo1D3FK8u4Urx8ZLFIFmLgVUm9RLTeq9e/N4Oaz3QXbaN3
98zththQFbKo85hsB/h5GR4mr+H1B3sTCfreWH+c98rBQx9o/ax67B0dGXfvWtbCoS7svxwKsWTo
QzzxCBO6l/2Pkdu3B5HaMQBXq/ZiZnZnTrIoJtuXepbeqf7+CvTt2BfXsL55xU+qcwrggAmeVcEN
6ZNn+Qyxym3CawxmJ/VdL/fx5GjvSAMdbEq2L4TM8q2NpsDUbFOTB5f/0r8jDu/nnAlbJx3qgt/l
sXRDrrt7ehela4OysLqaYEDYsJ75iatrf+FNUz81sx+ZPke7WaquqSryqh29GzsDAM82gszjplyK
VB4fs0fzOku6r/n053G0GDy+36/C9u+xkD63HCdZVz4K7xhrzaw8JkDTplTLxEogpydRiSjj0+97
TlmSwFFHfysvOxskMkAhEkvErq4RM7roxB8lBDXykKCeOBbj1HzvY5V/HC2EIuVQ50y6S7QS1fVy
EmTsL+rjUJ/APBg2rVs38yTtYxTr0fkMEFlccTyDPRrfJLUITs2dQ5t+TG32j5LqF9GeoqsWeAWI
MaNuV8A9YsEuSQnMq5EK/NjAy9GeQodQWgzMV/mJWjjzHbaze0XBYsq6itWWvIVfjdC0XnrAGRug
tctGSVK0CSiWr/ZQIiMtK+zjxUypzb8SFJIeQStUWPFbk5WHEgiRxUuHNsfucw6qYJDhtmkNWYQv
rhGmGwtF2WzfTC2KUeMCO27mW/10k2JZDHRroNskTYe3oGxBHmDgVdXWmkTrMaAM3EwSZ34+hcSD
DuufBxpUYcov82daQRWBLFyZYOl1lSw+hX5SNyg6IWK6Kp2OewCWswMqWtUMB30rJVybm8/l1F1O
g0Ja2J1PiW07DYB2yOO1NfpiAaAiEYGH779cZC/jUoXSiL0M634vpelBazG/WTRiZql4jbtAFJb8
7oOiqLgGCkQtrx9JaafyLVxq39EY1P+Hb7NpehvTXc2TG+i6GPOq1ZCOGLb0o/xCptP26aXyP/HI
TxVEkIY8Os167oRRnSotNrVzorljpIppdu+nzyMFa/q+KtwjM040kWnnfL4UU+k+wxWN/3IpCaC/
hoYeQ2fsnW0W4Hkb7BaqN8lp/lTS1Uz0O7usImtc1ajnS415BcD+ceuvUnicgSB3iLfSf6CL3VlI
31p0io8lZ/h1/l70E45wd+R0nev0+cvBAhIxY9NMI2AGvs3elp0xY2DburrPE3cyO0gFnlEULgIJ
MjdnnKOyTNAb5SoScJevBmTMgP1hBcUf5su5SurUim3XBdmomQhnP3bAhcO6Gl/VnlCCcQz0ns2f
OlvG3VIKPladZf3C9exefn8EtRMtSNx59KzBwE9YHJ7AoH1hJLGqyu8IPSi0ySVWsKp4V9QPj2zp
0ltBtM2MqhsmxVDbszxDLKgiw8r2cOcx/IjMstopV8MsBglUEZMrrW32r6D9Yd54C1HwxSsC/a6M
A4CM+RLwWhLs+lpXo1umI4g+ebt66/n9hkdAEmpHnmuxb0N+KGykOH1XQiienWVLWm+N8j34y75r
wEgMgviMT3SooTDdSnMKuev8SPg5p9RRwaZqG/v0DuFWb5VmImzqC5zOBYDHo82B6vr6CMgcy4d4
xeo/WoePYJRgjKtYASOZ3uMOoAbhlkVxVeU+x1cPysHhlIIkEtylrjaDe/BVQNJ6WfMj3frq8Lci
n9fbJILNx2sGfGI0RkdXhHDFBkYYkUP1KZSgFEtXXohTv9FE2Tch1dtmJpQXTn6MfAvFYiSFmCTO
lU3jVYKCgoxqi74a/WbJYvV55He89Bi0aAyp1SKGX/lY+14dm5kgRjAOLmBM412/Gucf1sqPlfbC
genOPIR5RovXa+Eyib4qx4/z16N0gR6gkZ36ZHTCytWFuHE2oh3T3a3i01YUyBwB3EOYeOXtO8cf
NFOXlnwpA6yrLvQ9388f5VaqSh1nLKY3tUX5Rq6szcl+a7kEVfykHO9lh0xr/xAaXiodMuHvPVlQ
unUdx1lS0feSJHWnNTV66xKBFkXDkGQ/PhhycjO7LEp33k30l5XdR7xh7bTk3e7Kh2LgeeTjq8rN
/Rqbpq5TnddjEDmWVNqbbfssizczYV1NwHI+Y1yveiu0YvTI/O3RyRUy2l6szPFmspBN+3AlKOI2
p/KTczk4OVXdZtC67+sy6Xpk0Y1k+5HF5M3+e1WKGC6r5vP9bezjMv1UoxNIkJMY8iUMKnLl3Jjx
amS+adC3qCuT9fiCJXVxKXSSX9RFuXgoPZy5h0NJbb9K9bBRoxsdzvXbpfdcTWPVB+7Ts3gdnJas
r2rRbXUNyPJYMMOYpxaVMyLmNlrYv8fEHfFtNRppP54Z+uTKJjnQ5RWTe3ZUuKr77VBhCRnRbtub
MeWmf/zAPPlpblixW/6NXjy9bQtYP8CCRY7ps/hlRsSbWuosCIZuw+lrL7OmgJIMDb4XyR5/0Pnm
1sx8bhRGz5mP/TgH/FXw8mP6wUj5vGluMo0T8TJekhGzYg2KaWIXafKYKN0+mosor7n8dpgg8Osu
oPH5+AT25ZQV5X5o6zzw2U8B75EJYuSe2xdgZaNMVxKIFgAyPIIX6FFWE2zv7bXFvdA3tPtteqkm
aOEfQkbwvNJSDPe/ycbOFVzkUz+HZHlF9C+BPr8YsSgBl08JZkI4S1TQ660Cs2YeDsvQlrzq5FMe
uU33/hwZ/UBs9dLRMuWgU2aug9MM3WanjJZPB7vFup9fa8vBT6SaaXpFmkHI1HD6RdJ13dXsqPx5
bnymOm9VO6rx7llgXKiM1ijkgtFsMTemKmbXuSVW1ypnWavSAZMUNJPH8vTReqdqWE39RT9e+cvk
/6bDfVN5C4SeYPox7k0JadjPT8NIYTdc6r8jBdQ+LmW0Kd9z0Lv51ghW8ugvtHPpwituxBFICuUU
+EP4PIMAexUYmfORzhq+cO1hkEoLRUxBbvasXcux7I8c67TGMYEeafPRwK1KD45NWT1ulT40WoVe
3+onNi9X5dmircrxoGx/Vn0VkgLkOuCXGWYtIP6YK3VuJY9/fp3h6zkOQ4u1sEluWDomTshc0TZc
HNQf34rViFZ6p9Jqnuxz2iWNqaPyevyiI6132JJLoE0pAMzgcJASnz7cpc2OGowUmWt3jObrY/cd
voVEkomNiB1kl9SM4krPTREXJVMD8YJ6v/2VB/SxGxktfhcTDrq2t3y0J+p2mOkcwGaT9Bb5Kvcd
M4cy5QBi8N+it/5B9s7hwSzKh7qf0u0gy9jLL8GwzdL6V1hGh7bz+Ec2/+4lf84GOYgyX7fvV3er
giJGRLupTweRdqLPxcAOYDVwNtwNV2rg4Jm6G3ZPv0vG84358TK+HYOV8/lYz8ZEoYWKo7zDrogf
kNQa2+iPZn99be2vgVmnlAFx47tNJ6S2bJ/RdKKVf9eSnwynjFV9Mdn9kvqtV+V74xQvn6P5VFtX
2NxVbL378bLMmoLQJBZBJpYVXINlW5HGoA5bvORO9ljYPxB+vAP/KdeciVpjI6uxfSnGc/n0x+HT
t4sVt6NDzSCr1l7kvyIFViBdXzZYjekqXCUe42Uup8vP60+OBsn3Cj4niR6jg3sJY9Ge4YVTlfW5
4rmlcIlRrUuvCfNipvonoy1Vhunpthi7DmS9OVETruX03o9dq2Wiuyh+8Y5yeNt1hqE18b3+IhV1
RNhA1y60bnTFxeLJenhXnfo3U07OVtWjeYLOhRGYMSNHTjyRrBANr89grrqKVSkNMEg44dXxiWRT
lemVftbR8ZLbpV9a3+vT+vVWOv5wWaWxY9SZBSifmaFrmhCJF51drGYsahCBty2NTulol36Tpxfx
6w+WYWh5Kq5STMiY/xzad/Urx8n2Ejn2zl5yf+2hrqrMZVa9Pk5tnVM6uDVaDm9/h5oMt2Rbt6Fu
u5v26V2SnE3ADFPxKRlmBiaFXsMWqcgmFgjSgnpwYvn3DtO/eHLw7+/mrCtwsqP6bXOsLLsiPpp+
h5OXUmGbk8uQ45WXm5/Tq2C0hUogNbhuSezX/WfTfx0vPp67IENN9ZOtbgdmbrlDxxtL0laq4bJu
u4EZ2vbCJ0lrvsaikj1Ylfzouq7KuosBi3HK3BLBLPwQLlqF3mDbfab728H1UtMvhuH4TOm8pqbz
UtMwca8tu+Ht//3CJYVcZejbtFIi13iJbzQKvg5Iw5KSmZZ8T+KnkWleJBdav2KifBepjeR5dVji
baLx47QmMziH13MrGsgoA+KA/aq/luHGNXNaiiD/patroM3gWBBjZgoT05KMz+VVO1azf9UyzUNp
3d3M7jlPJM+ekvOqymqrf+OttORlznCgG61vxrfSiLCxueib0rjnc51e+fabKy8mq/oB/RvNtn2Y
vO9lhyojdqOqRXXX39FWBNvTRfvYRIgdWLQF3lLLiscLNCKfofZo8dVYj21Dq9LdXBhVunQN1MXN
8A33+eKRQQob9hL7Lwfji6er5N6efy4TJfo8PUqWypC4c5NkrxIDWlR4vzqZTyX7QTATXH5NezwJ
Uw1xN4C+v2Bqq59LfKY+ctKHsD5LDvVEMdUO+9Gz+uqm5q6qzrhyqMa6j/GzgxMPu7nirJx/7K+d
xRAxGUdUIduLNOjP28/xPRR8685jhBfQYQhxdS50tuNdbYf4iuMSIVfJcwj7OiU+ljsda+p7scnv
u5s6aDFX2zQUQqVDC4/XFtoRc1Iyba+dvNO7vW6n+llk7mUhVtoMju3hfuJhbe262Sq+446YiKWo
kph07YynU9oBbJ3vsx0PTaOn8eUrMptGKttbN3biJbRl/xKpsjRZTP75FM8dyalk7Y6wf0RFv8C1
fdoGSwdsqQvW776zyzUTRUo/HS6x5W8WN4i51H0QGwRTyGc+Jc4rJgQnzyGIacWpPH8ucT66kfHq
WMmOnh80F+SVA9vVqspBkkDIH95q9bbF/Vco/QUtoWWUlpv+a90iW/IXQHRsgJj2WMqz7df+K8dM
q3pJsGwDWBTc+Ex5/xW560RwIEOjMEDoaaAPyG1vbrEkbTIOdDgLGRQb+f6z9tpW/dVFFU3hfP9k
oa2dQlAJv25UuC8G5wQqY/tHA6UDMdgvGe4BNfZFk04cF/uuLXFRBRtdDDQbp/vc2Cfsgw5y4GrR
X7bJJ1EXnQK7MmFV+E2Od/+s1m26m2qC0W0YRHFx4AJW1yiGTSm1CXuiI16hr6X+b++kWgrTOYXz
gc3b5RnigYpoMOcu1bSFgIBgsfXBWup0p00q0knXIdg6q3dTAQInt2NFPu6Q6qhpD6LFZbYdnDja
vcdeVi3+/Le9i3i5bie2rX8mgXIGURXKIJ7LLcT0yAwpwH7WBzXItY6ekMk6C23RFieiVP30Kiy0
xE1m2MV1aVOOFNeVV2XZTHRC6UilILpzUYXhlQL/KyZG8zLaYK/HPu1D/km+ggbTwBk+oUQAJ2Bb
jNCWBjuCak0d1Xw3ZJTaUrN/2x/jOPS2//8DJfiKfPpmt9li2TvwdHGAGO2BSsFcBYMoEwZZG/2Y
GfyhsXOOhmSVQrqTO6Cwz9NQ3LEjfjnVCzPLaj45i8Iliq97KZWuoyP6zdixlLv/0dgiLnPMyBpu
XSON7aF2NFMmqx0q4lZ1tJkjeKYWmR/e9eCJOi3uIby84t+EJ4rCNDueJ7+BZhZFfFuJDZZ0xnDh
6M5O1jnG8is8ZgZXFCMcA46fKY4GZiD/lQLRaTM5Yvrpj01H4XxfSCYXLxqrLh91iyY+W19rVIAc
CMRzYExFy2EDndYVF5T9lnA3PN54+32IKdO4paGfQsarpE9dFM60tdHwoN4DDXJxDiwwj+l5QCkb
DvTXh0d9p2rnEx/smDk8X20nHhnjUs89UR69TNlBeOEw0KC3UdJA//onNudFpJVn0QlK/Pfvbyss
mg5elUxYcD6i3cGu4G0fEzEabDSE61bDvmCI0Y+Ookrck/Su/45lh7Ws2CZkcfsVGxgRn35z+lMC
IWNxg321VS2sY/sIRdO/q7CjRFhbugwUdBIHybLTukUaftN6LvmmZGLho4V/IbuRSw0K6X+ZCVRX
7PiISAitmrAZKzxa+qc0WjQwejAMncJGZxyqEXO4P2/ZIu79a2GqCuCk91CAgPrUJJaylUeSqJIV
RmGpLr/4LbgJtMe2srBH8ODugpC9362N3xPpZD6dapkEFd5plKYEQ9WJGidNSQzuRVNbRWpVjuMg
JFt1m4xvcTH2hmgF3dllWcMF0PE/0c633bj3NzL37TlaqE7/uwCh81AVAsVj74hwXPdWgBTK0GKe
ds3/u+4+ZvrPprf/YJotOzSUUr4XKGdFppPuq8VgbU6x+jSY6XiVQA0uAKnfj5f01mAq6iaqlhKf
seTfvbnsvkabNhRt0Td2TKbKaXJGrWayThgB5JmyuI6UMLrsDRzZn93dpbBtJYwosqXHof5K1d+P
ymlXEg7T1BLW1XtCia81B3pj//EeLyb38a6V7ebaC7ZrUOCaQWYI7+L1FJ57F+Jc41Zu48XMF9ma
fxBAtd7+6+qu+rnP64C8g1PjBhdug6sBxKqwb2re2ZOJlSqmJwm0GsoOeLroXZ22ec6Vfi4vGQN/
w2LQ3WHT5afl36uxnvKZALPAR1ArN8iUTlgrAKSPW/lYuvjXh6wEa8hVJdHPFpMhAI8Hy815iQde
XmyNvMxWkrnmbZJ9tqwYz7rbe762TqnBliw+XABY0b+17hlygIXjxZa/jrQy2dojVnnVpz2O5oVj
8VY4F1Mfl9IzmOxZJ8+aKppKLKFf/89Agc6jcq2qR+hEBQisBNzUIHSRQP59NyRhpP4ZMd0mHjSc
g1Yi6+pmxCIHfi1cKUT2mtumyvaVZ02n4dn/76kAhLixKQkt4OfwZJzNWgMN1k1xxL3attYoKJrH
aNgKXoXbRprddcx1zHYa4fJzZUlgq+SBHklP1otmsFyD0lVT89Nv9BcXKs9Cm3cPsFqduuwkg/T6
mp/vx9maYCq2DDA3bkXZLvC5uy7Gu6dhuolE+CvJDb/EYyni7i24pr7sWhnWDsuOVfUxs8ktGo7j
60BcR+j3bh5G6U61xAU33vc7OU/dhjzEeXPq3kaRTwYfi6rFHitfB9mgPjzGulkyw9xQbfva/zOa
xGXMFC9/sLppKdpY3fIjAx+PVO2CfzJclw4Nmj80hWQxI/ykH62ISYF7IV02oiMPr5jgwOJsoqYZ
Ad9K6d83pvjlV1W5hb9kWdAEk0qpK3eiidXk3GDgzt3UhhH2jfefNq49LcdMMWt3DhF582ZA+jhT
ur+LiAcXpgh5xlabvyf/WfqezgvXyS1D9yXo6ejWUVCINEQqpBqvEffSIfk7CvnrN9J543uk1fyr
nss4P35duZxOfzJu6aXyrk6/0E3ZH77bd6OvIB5pgA3Dz9ssIT5RL36Y7eaX4+zgUPmNJtub4T7d
8jfnhgeehk3Powu7HviIod6cBWiu7TlS5kpiGs2fori95ewtftnS/Ew1l4NE+fojqaF6l1q67soM
bE4n8xtcgDcYogwL/vrxa88HLR20BKuWx/eTsqCAeBj/nJav2fKje6Ch2XOxySPWeHymTRZ7tpXg
lwGnPYsKk/94a+UU15ItGwfqms482QOwsUfVDdZ5spcFfrpaKVLzdWfZQSTsOa4HOF5CITrXPFOL
XCPaYn+RLOElDRgSrjSFk9O9qT500FtY/z/JhUUb6tsBFIv2rrs93ws7bWvO50Vj2UXHdkq0QxkQ
Tj5ktvCTUE84MPW1NgEwG37APyPvcHO7vH0ckeBJ4c1wuK4Ja+745XSS2bD82qxaqMpg6AKP12cn
kR2uIV3MZAgD4vkuZ/zus8rdHbl6GJsQ/qwqqCqodw+z9/2yIr3cZyuljh250hiwqGdNUzqfxtHr
TcLEjsMLEr+q5YTPzRrInzM1sORw2o9/u/7xHti7YhjfkZZld080USDClqXQbBu/ZD6vtvNFFUdK
ncOsgP68o5G+jc5NLF3FCRJntoD9bkgbxTbgOGNphCjpUq6IBZMf4mdOfffd3M8feVzqj1c1YgGV
Qcbj/Xeysu3qp2vREauaQfDuA6ywjbsOEo6iIGyIFra3PDVF5RilSLJto3VwDf2OikwOdoGwQ/7E
w1suv6qfx9MEkUb0mF8lHNZD09sReKQhFXP4stBH0dqqsp7FB8/Cs83cE7SZT/VhwLDwBuBufaBQ
z0vuUZw+nW7l3He6wGCnq1j82O961gyf5RKNzWowLSfmm8pRNKNPxGrSvmtzTycauXI605X0hFXV
xYAsRBqwydzHcRD/IwoKAr1T79i8zB7iNXnCWyPNEPqO25cZP/qyFyLyktiREmys6tnBsrPWFeU3
3ScFXj5VgklTdMmIGks+2r6ZQwZnd+Lr1x+g3uwg0yRD19AzEm1FGoGYkqtO+/EJYDvbvkk1SLe0
5juMPnQ+dyTbWg/fnfuN9OohrHhfOZcjzYjHsmCMnclnF/tCwhMpnMBW9Q0D6GTayP77qi3QqUxx
WjLU3RvlzV2T3qaVmbggfpdxRO8f65iD0XhfTQa1ZLoz/XFOD6hm5Kh9RWvHsZY++RHvLnpPbspC
i92H6xhgVT9RvTl0unQ3ZJb0lr66J6T16p5Q4Aou0ID167WxZ54Nu5c/9W94xIN5Pb4Nrwzg0l9I
TOyhIDMt5bWmumnVR7cO+/u0opNltgyEM4FXayGo1U3i1w9QSxIewEMxFPT//hDqVq6Mf9E8CA39
CfaK8VnuZKejzDDICQZUEnBCB6x2gGBzJOFGm6t5WvtrFKmulaobJn1wAO5CaxHqqIBdnpXLKv6w
3WifZ+z5WZBwWVPmzFjoJJsq7G0XsXTdVW9lpkMF8/HSc7DQFS5b2gxHKxuas+m+9ypkS7t5pMHO
vJkhItr8Zds4kcPtID18VcNCS3QzQXvH3Ev0B8Tm4pOkJM0z5DT4KL7aGktvdKzxsOzcRqIUZ/Ew
NTzyqHh/S7bHVOL6tGnL0q1zSL/9BdKrw/9SWfQP/VXvOKDCm+MWkgJCEZUHkqjhH2FI77qlv+ae
DNlYeTQYFsHTapa3NfLxomsW3nnVQpg0HAiXT9QY0hsfBlri5aqMWuO2l+7VdKa5G0LRNpBjiSzl
3EmwXPHfXGq3rJlOZdRhoZwWC1Lj5jQw9H4GnzzF9b/W5UYmprlY982lNYk1/ORngCC4spF1UPKd
B/5v+bWo8koxiV21bYrxv8z3jkRAkvm1Z6RIXJrorktW9yI/dN3RxlrE3+MhAgLmVhHX0UTn3g27
+uWV77wEBvBNau2krVcu39sySWc52VnVNq1pdbxqKm1R2uhG4HnT2u8ZgEELfAA+8vOjOq4JDqwp
gOzTmFXzx4dRVN17BaNzGTavOmSRmQF7gTCIEw50qDMfCj/vbbv0YgY2cO374Im71A10zkT1NNSZ
/rpSxHOVTah3zuNMYd1+95flmCk0L+5H8dBMFs+NVyQ/NsVAR3S9y6GsPBdWSB5GIVV2FQmM5/Qs
ijozEuW4q9rkXjOgEV1RsPESNsMpr8Zc5Iw8HZDqMwGNTtrwKV7S2mlY7TCB548RgR5nJ0sPD9Ju
2TPn16Wry74dXqqsePJrkb59xtghCAanzlR12mOzxdPaRtyIUstFZyZ8CgH0CSMk0idgoy0YroP4
p3ItITvXspVoiHLClFgJrSYE/BwRaGoAjBCnPYjYYN19/aV/Q6MJBK8eZqlyhFTvOEj25hx+mvcB
nfoRI95kjtZJoM+uJiGv+/59WqyEVINfdnu3QjcT6q9yKjzw8aGuvHVqUYXbuPzCmY9V6djdlRxp
z8b84qb5WXbmwQRo0FT8Xn6184qoyanvd86Nd+U8l81n9oB80j3VNmX45seeeTkmyul/RN3ZVipN
0y3gK2IMlP6UvhFQRERPGKBLehQQaa7+fwK+d++FoAuKqqysrMxoZszZ3Taw+L9y2Pu7AUKK84eC
x1L6OaNoeZB9O3+6xmTd5OLKFpO/NdJFOielhZE3atxjeSqUpZwA+Ar6pZuFD9qgXs4/zrqFzs9P
848kwLvJ105fli9QyOsX2fv4eC4Kylb5vhIcI9/onl5/BOjzVN3QJ6daytZ/qr/dCGYJVeHBewwU
ekMyz4SZGlIWHcwpzEB/mNcX5UdyJdDrZRi+p9WrmsZmpiMhgHc6ylzTFestPjTLZ6kwWeAHNcK2
490zKhrk4wQ01OIHX3VJyBfQs3ns7sgIvbpn/tGH8+5Gae9Jsrq+fZ6z+YoJx9MZfbxI08e/98W+
+HTiSW6fj42M2pnX+7vifTenrobER2Pe+CORM7hIgKGFMIelZsLbo2qul6PypWx0yWVdv/zcIadA
E1QilbA/9k+vC4rzR92JYHr0i0UGwXSit+dQde9eFxjLXy8YokvfL9s2lYh2Mv+wb197e/fNH7tO
sO/79qjxo/Quw6eDX87mK+SLdLzuZ0djgv1tYRyNLPF3Q8xt+5I+Nzd5Va5EB17+1M4eqwT+2Ck6
tLXocoBE7E99zuHyfV9bbJts79NP+fxTFRFaYW3Yv9DGztUz95X50+9fh+McTiFNHvu4/4ewFrD2
OUJ58uWtv2Q5V98d8SmrEdw+xCSsMq4MCLDpquT8NqVjIbRpqp7jYCYmGOCy/N9MfWqaZ6/HZ39Z
kT0Y9Ek00cjPyiy+3o8NE/HLWDEhTxvgujNMMMu6qN5MSDpVFxR3CAun4htqwqbWl5+qcB4IJcXx
j/S/ZRNZKnFJp4AGJ/1yqKHnm5fFymfbWC8UiZi4Uq0joRBSRoe6PDy2uVPRbzvJ1Y81YGfmAw3z
THF9HzFDk56FIxE7+WvkswSI2uhoYlFZj9AP54KcGRcGMQKCwCFlb8axAmnjqXHhjuQHwaM65hiI
+I2QxNRFy+kRib4xAI5jZYuQyDhrIK8o2vCa8+PjOztBvZUyEihv2dfMwDfQ/PBI6vtN+fdTmwTr
s8KYwc3I1gjz4hrPVDaUPzz4HGGjYb+OiLuAvOYv65s3h7yfqvgRG1iTZ8gPRDLVmFpz0rKx0jdm
dVVfAekWeEjKVIMRKtm8LHp5R5jR/um0VVaOUk9WKtDS1YswpOVq1y6MXvhWDi92zwmBiEnyOheU
C5G7WaY2+8i8z1CqIbS5f5LFfARmkakjwmtloM0jYnoqNLZ5FZuRftYU7RK4F28cbWqHMVBOx4H+
Gol8HSJnenq5JhZFIxQ3gtc5pcNg3UkdMpEYkIFEABM7yq3fTw2GATPwfNe1eqaUivxWHFSGa34A
5CyhFkuInQhq91IgX9Fz1/hqdKuY5u5PdRVPcdcv5GEDiQ9351tBPqVnikJnvqfhp2RHhnRjCFu2
CspLHiURqBCfp098wuV3bZOKHojQbl+fS9hy6KTt2qwyADcVaIv+SgREMHRUoxTRP8/aczXRqeXo
f6o+jNzud0/ST3RQRHZTM5lmJVTmAEJSO5FeIayDKIu62fLVdolEW9ZaBhnizTf0OHGQ6gnmA9GP
C3xcP6d3HyqnBaNljrKty9AknQVLxHnghL+pY54K+GNLq1MhqpppzM/TffL13kqTIFnVbZUh7WJJ
v3562tej/LO7+3lbd6z6vvymcRAKACTfY3xGLjRq7KHBM63Laov5JN/54nU8kQ+i4enTi7NKDmRf
IGc3z4YcQ+42eKatwHq5oYWV9ZYRvy6/S7/yTbx1c9WJ84m1CsGJVvuYRFFgoRJtI0JrvbPLfVxT
OYYKdG9/fXiA3xUEXC1fvGp8qhCcildyLFdXUDsy3ItzS8jL5ZP7AilHC6I4KNAASVCs3UAiK9W8
w/kTxYxBmZaoiNNO/1JFfUVEnUDrAh7kp7P21j71Jm00e/SiVakgcNlf3nHsbQf7sWT1vYkZe9bs
EWx2fhpPexI3UHX3AaHkF2CDkgwnN2V8HDbLsk2N4H3O/e+uAHNhYo2WTTnz/PFlJOZxD2HxAxJ/
6Rq9higTUaYuTzWuUyAA/UMpWgpMeOAhOfPiaH/uuOVrcqSYaW1warYRTUPYbEGJetRxevff/9Cv
S8JflB1Rq6YS3ZyTjdanj+5cnaUrsz+d5KW76huBhRyCn8Lz5dQKwinSUHLRA1hTSOZFfrI6HKPg
VgnIw3bwPZj151pRuPI2bQcFwqXDaW+6at4NE5QAfkYkhS5y5tmP9LqSgMT/7iAb5DcwhlN9uIXD
4JyVoRjmzxWtcJ5x02V7ycTj+b55TDaobAlxjC4YZNbj/JNale33P8k1Kf5lx+WYASyYj3cfi11/
dOi54+GfIWUPJiDwbNVWikoOzcUjli2olFTT0qVP1ydBPXMW8fAtSr1de9qLZOClAjov/bHZN/Dj
3d/V0k9Tt+pT/mnRmIlpsJ5N9qBT1cKsmKhzOqpwaPlHjjXa4T4sVgpf2/DYnHfmV8JSibuIk7qz
KpvuqSWa1BHMfMv+lk4U/p7+vh/TRFrZXUsc3PzxmkgJ2NI3f4/xz2LhW7WjrBTuDJP5eYlSjJ06
YSOMHtkSCpFA3ThUq0X1ohEvbBr++QxGiOBQ7RL8urCrFV+k5PeyTbWSK2LPPfbs8f2XiRm+gkVw
TdSrleUhiAz38tQ1QgdJ6Qt3ayq+KEBnmFj43MyB7UgMAyCnHzlvvPigHt+RXl2WIfUOKjaW5VW3
JnL0T71xb95Z9+7H1HKscw/JDQXw9UtGLfL9iyh5vgbIr84XG4NM9vEFxgGCqi251Vy9cW+ng/21
MGD1mSoj/f8pX3Ls91O+Cs2UfWMtjz4TPcTt8yeCRNBTvxPBEJFGk+z94CLuwU7PvqWeFl+cprsA
ZE3+KKocqoV2vpu37AQPvdLVRqF96dDkFkSZdXM9JVWHYoSUUNCtZ+PMe+o9WO1FElbthCg6VczG
x71SW/TLj8dF7R7p8QufOJevTlHHKBJ6/UFFxXzeZRj766N66WLuxdequU46UVw8Ax2Wp61g3U9V
c+gMMsG3FYSX6hJuTPxb3LswN8XfTX3+Xf2Ho/pRxYmIdqE5vn8wfEi8LDpLA26HDu9Uenh8rT0K
uqDEV3ok4bLpolNifv7KBR6ru0R5dfncXmqzqCFjnm3zhBQAf9O0e6oo6S8pGP0Sc6qQE+lNvyi2
21MpSilNnA1leFGxIOGMrG4hU0euLHXjb1gnqIhARxviiKgmjNOfWnrMbGOuWUjV2P1YXDKEbAR4
EsycAeAo4PIUOEycB9w9Pd7DjuTHOScrhjYrfGjx55b8+KgGTQD1btGQQN+8BU6MBeke7m8+c4KL
HKfdp5S6dCtuVuLt6I5khmVtBA/YJ9APQLVjS/1OSEcwvL66bIWP4L3ua1bE+zHdREGfWYpYTs8p
9GOU52Y3NFsAuWQ7zdfcYwFOGKNIVaQxKd6JXXOgmGMKf9/O6LWYk1RhpxiwUDar4OYxXsrX7TPV
iAvhiRAbRCdcOUMr+vK+o2yGPg/KdkiFK6pDmVsfas2dZZ76FX4KhcN5nVG1x69uUaNzzTb5DRuN
VUQFOybyKPUDHiDvy52vyVKJGbGn8EiZrfjg8fRdW6FbAvXoCzX/jl7A3FQaISDEgfT/nz7b9rC4
alKwfcW3taUwnL1FUcbuU0osOGZroBlxXmKmScgTu7/2RuyHtKavo36//kbJVIbhsK9B0qpLFaaq
Ri3bVDfPKu3fHbCZoIo/vdih9C8TXpFDSdDm0eVRo2Sr2EAaeiTbeiQHI8KncbgZEeUejqniOd3P
NpkeYl+EJJlyvsiuxbcbicO7yO9fHuzGb0YtZB97x6g9NEeCi9es9mGwIAto0Y9ssM7+i5omeEKb
x/rBcryWQO0vFaS75Ljg9b5CPDzkdks5gzOqMkq0j4dAKGKBgOPgKuAIxt0CG492ZFGzQvEWIhVh
/cEChK9Xcq3JDJg9UhonEQ0cyFhJWMAw+qhB0sKmJojUTFuxWIFr7xuC//7YdnYNX0c8swaalAdN
dmxx/8dOZYgCKXYAYO6BaGlmYwgc/0V1Ijt2I1ioK39DiVrYEFXkroyKWSOk8s3DrG0dobyqrLqc
LApv4Ke7yWbjywwmJhzrONGFMmRLAghEfPjh2sEW7qQ0hwm9zNyRXFQrqTdn8l7moIN7ex7BMS0+
HuC8d+2dKXZlAt2l78q/S8lAb29hzMEPpyM8+OtD+bjYp4qXjQho/l712ay3su233Vx2yV4O6PAe
E5fCY4CLTDWKUECkVeALIsm3fLVFnHZlMyobXsv8uIBevTOSIgdlp1wIbwa/JtppH6q9MIjcxw+u
Sn8jHLaz5Nf9F1Nfd7rwDAScD0YSbc3xYQDUANgv3yJtNCv7e+qWMOpMEiDZmIHAJKLWhhFlF35+
3bXoqX8rjmbfymZcPT9hi6v0IgdPEph0xEcYd7AU2fiGV0ePfVxrytwB/muvzuR2Mgj9jHY51+vp
oC4SI0Xb+wNBwaAe++1cvfpxUPE36Y8v6ZrckIGaG27623Fu6MihB2FEJD5QLnckcmn1xJsZC9Sm
n+NyHK37ya8FgZ2fDnGd8RRt0SWCP8oa0JpiQ/rSn/yPW0uSX8kvJAnxKx/plnEKIxKmuaHOyg1n
2FOF0meSy/zNxzA3B7kPllfhAzTUD5M8kzTIKkoDv8ffY5kwhdRXfudbf+0HxuW8Jx4Ye/QzkvdC
+uwlY/ervs3mPecQW8R5xLlKkokj6wRdcftxLbTydkUAse1zySBDfH8lnE7+PBY+7pHOKPmJpRq7
anSKkRxFcPzB39iZbyNY3IOBZOgZOcnER3hjfWgRic2Zc2brRsfrdj+uHo/HMRi5t4PFUZ3M9fWo
Ay/dxAdJ1xm2RiNjPyhgSk1+sTHRcQYBz7Hs2moJo9mrHxZ9ojtSnTU3DQTZzqqqf1nuRtU2qI3R
PHg1NIwnI8FFEyXhbXHBVUqG81zkfegbjayy/+1w2QHacTOwhf2hElQmzpm6yxKF+KLeur06STr3
Gmq4yj0cx0t3WhyHZ30dw3EULPy/zVSeBHGF0xOns+KXieUXPlwIo8drdBqM6tVV8gdr3E69ztQe
qJZQfHkd93bNV3F4f+gznDH+uxSqwMrmxoVWVCc7MIDmPdOajtVA52yPwEj/7wcAxnmIKXt1SGd2
mxAQ5+omxqpXO/K+8aEYwB+2/N3XnY0zcySf2q3X+y9XUpDAV12pIK7J1yRi71ZVxDZeF5mKQTqX
f9YSjY679Vimeychr+/c26OuvZpIljNU/QJ18WMPGJVuf5hmLhDpu7I/FqjcTVMiAJr9nWzsHnLf
XQVJq3lvl594e0qofPWs1b6bGoJdOUK0aRfN9RrDMdzZwfUGPcddev7aDuLxjRBwPs7clQ9fS4V7
6Wa6eW23Gxt+BvJ5OUZ5cgng4/Hr/JUTYTTAfHE5Tn0sx/PxcpzeFVEyrWUQ1QZ/Hb8Q9t4plnsS
IuI4poGcQgBr8XhExxFPQswEpnAxZT0yb5/fk2093YNC7G9fU2/pzkUCTw3mopTu3Isut/b1DHtN
rTwKamnBcg57rSyPfV7K2K5rGWCp31b6LYuTIdW429ShHSxVqVlVXvRzt0WRMW+j25PqWrCV1Rra
UMTtc3eQHjkJb84+1onaKFXJ3z3M8+o2Xqhccg7mpNu2/Z9Rh4DfgDhQz8W5BOjyb6TctJJKtzcT
3mBK6vYVejm5rOZ+DKtS4n3ej7ulMxXOGvPsaYnTCiklJXhTwSylbFUUrc7qYU18P85MEs/bCVjR
Qnlf7fJd+imButF2LpGwvBSKP5tKHjx7hq/1I1tFN165n1fX1dzg2Ng9rfQROLpAoQVL/Xwz01w/
pnafmcG5/F0+/zbSD99So/11Pz3MlS7clPkD01TasXMP2RAS6z3epiqJQ3/aluQLGsMFysBjUeav
yBlNbsaXTBuvh45NmHAa2Uwp/Zlaxlv5svqtzLaGy4D+7ukbopFLWxKtDunbUf+nNyqWvh8zzcwX
xeMKpVHVY9JfyD3+3QdgfJouLjNlesgJl7yT/asLz19+oPPoNPxL7+DXqOr1p+oCykRFq2eL6UOq
50JqG47ei2oiFj4s/17dWPHnXF7cvcw29Z5C80JrMaoAB6XJdr/MLNR9hAXn7t+lvl88fFuAs+X1
MEekTPfIaz3mlBoeKn+HwXQqZ56XLocjg9stj36B5Hhyo8Lg9zW1qavMdKwR0glL2dfpaZ4qKYPO
PuTa++qxeqaChuPrPY+Sv5hqjpDYJGun0swKW1wfW3/7h53SgLdzunyk6LmQx+ODIwu6/7cSNtCn
q23lrLz//sdY5znJKbDdzyAl68672gfoktYcC/WhQlik+667r27kJCR+wo/0pMkh2Sj1pIx681sT
uHpPt56edouHvYqsI6nj78fNro5QtLIsPpVRzJUOKCCQBZe2lW0l2wZgxqsTInAZqBLw/CpWpVb8
daTjlxYrWT2cmwueGqaTrirau+79k7Li99HLevm8FELqwDNNMSi+Ex3e/qjx+8KsZmcWT/iRX6Qm
Q2dSet+r3Ti2TrlmPvtT/CKy4rIWB4PB8lT9vYcxubSOs/5lOkkSeaskWYHggIoZsNckn4JfKECB
i9L8FeQsg/f7c1tvYbOno0gRtnaULz4UP9WK1WK3nwflHCoHPdSaljeNxEO2A2pdW77yFSrb+op4
ZQOc3yit3T3edzCTlfGjOkh8roonqigQG+UrGYnoz3196yFPWoqekUkfUH/3dxx0VNrW6fdgDFfJ
bgvsfXUsSU+DRa1VHmSKraev5az2d1cNrHtvJEb2Kk6YaWzTpTXIjfX6pBL0PLybP+Yro8qiNqoc
6iOUyp+jDlXjcgqkqwxemmukDLa3zFvubf866mXV6j0WmPkgeYIAOFsL5US5UJ4ZRf67ejm8HuvH
if6o210JFV571Fm0Z+1j8TO6MgbA03P95fn5szL/LNfr5QFBic5TpvGZx+JUVms42NY/gxrqaWDg
fPrfIF/6rA98/aklQF76NE6eolNcffvLVgZX7UH6N/vmT3mw+VgNuT+1GHquUClRXRZbn4NN6dP/
iWJ1sGAbg0s1jb/V3VA9czn1nCkOh0bMScbRHerV1UbntBtC2tRnjVlj/TVrrB7mwGV+naZIzSEa
h6eP3PPf0OSg1LcGNmpMt3bF8cvz1/PXplT/WpW+Plelz8/PwWdLQn84DNUexWPVnGe+JgrYK7i5
CpxVMPGH9/cLKN4JVc5vuTzNkB8qJZugvmgDc10QhWkn2YxnxLI6qQ+V5V+J51lfrcAow1eD4Krm
Pi52bM2O1bHQPVRm/waf62LLnQBrIDxgkflus21xxoLffmKWfl2+TAUbXkxFEAo5+JTrHxEcxGIt
LavSDZMTMCI+8MVVwzlhWcwvRIGL26NVpdzr9/r9fre7xrOlNKS0e07V5RHl3ZoxY8hReu3Pi7HR
+7bYVQXE84ngVPe9O6OUUhSpKXX3xUkGGOeu3H1P0CyybEXaV6unvunDvfmo24XFap7K7/YTj+6k
37VbpQLFtQp5BFAkzX6fgZfq/cldcaLeXQgg3HxAORNCHi4vhLDjEUz8iHaFWuLZjTe6yYpmdLv9
Rp9c5/XgCxhmbXcaWnk7Tj8S1KpWqJa9VyfOy9mJAtgiZC99/33y7iTNplrp8/huPAJJPIk/RO5L
/clkUQaAAYLBzFPiXMQZRhRPkaBX8k/r4rA1tBOxjG70gpxl9EV3X9I5WI0h3J3gUG/oiO5E17zL
C8rgRe+8v5sBh+/DiaSwDS8h/hSP2PD9Hd9U5fvaPJu63avv50HBH7Gn6wmp37m2+0BJ9Nb+7uRY
m+gddGX4rviscYJepCtRQG+L6ZJD3pfaheKfE0iinxCA8fu+eYY5o8lbjneBcBpgFtWcNPHfc2ZU
k8AcixeCBeRecV/o9Ap6CcUqN+1PmIVil8ZfdMgFOj9hyYJCty8650J4TncQpxxNoTP3Pi92G/0+
hoHorlPx37+PTbHSSdRQ7jeS5dC2nrUkoDo/vVndvZosL/y6qzQ7RNdLqNBHby5ZulSdiKS7Spj3
NCCe6IdcohX6opC4C5YftLltjJ6vgN61O5fQMZt4+QSsF26CVfeM3sQ1cVWjK6Pv6QOeoAqluhok
rYuEAD8+tp6JEnC/6hx8E3VQ39d5LdNL9RLQxr/FD4qsnQfFVh5T6BAY9iLgQOlcXj+eKZ0W76vb
BnxGcB8BMovNeO6A6AmWYYQLIP3qK/GSfU52k93sQ/ZBxqWSq+wcaNQPjVflhNRWF9XN8/5l/bSs
pOqAzbX9O5BALUqUiAHiX4grmFSN+T3O13gIHzmaSHF1Q6iRRtldjJy4RgULVTyWRJqHAzOeQRzX
f9PA3VI848NQSdChJ/E07WH7bWwauWKoFGID/pIQPZWPLqXAh4ESd6yhH/qwkzuDTvhYc+4rEyRR
0gwhVeiTdybK8PPrmZzjqrLwfMEH43Ff/ymhaL2+4hJsLpq7GrezqCySlW+9rh+LrVVpZakRn9dM
83PMznFfBA/0qHbHkwiDKEcGI6JRqJ17d0pREh/C3sor7qrrzr3w4t/D981yik3D+WgPh8ii/SrY
T9td2LK05MCUzhj30C+zT6adX6TLIdL45yYJtFdqsF89Tzt5h+UxexxQhB/UIlChoF6ZrmWKJBbG
pyqphOYM+MyS0rJwvV9n1ZzDpokVxSMsINxbzIpLN1VcDdkud4+Xz2mufD6WM90DWpan7EkBAvWA
4ibZfnx9fX0Iwcrpo4+6fxWYrsqJlElwn58QAwKMqfi4ja6/5k/l+BhFGr71+qo6h6AOAfDi4+u+
TKmsiN6wKvHmtyIN/zfMIZCLHx+vBqL/i0t4KNX2pkzE69tbcHE1Z/iu3na70vl5yb5prOr7UYNG
+R00WhkNSTk7QjWjjSH5Szu6eq7KWFc3itIP5Tfp1pfFP3X1Oi0W78LzQWSiOB0fKluSru1UI9/J
PW7aiBNq6EyqIgVO7K/C2q/irEEnFtUmXIoH7Cj9TC/XI3fXWvL7vLoX4yb5F6M7BkTOOqkR0UkV
ECnYVrUE5TideES97qlE56asGsaNqtquyNjGwhGPRSUGpzCIQTgv/5Qgv1QjC3OUiDCUUiWuVSnL
5i0dGuPx2EjGbFXa1IiD1WBBOqQ3GEU5BibTssL8Ycp+VwbOtFj7Ny89gtT+tO4fs42PmGZ6/8z6
Zp8YzchxqnGDxh0Vq0xAW0N8MEaL0luVihuqMYvKTw0gEx5vxSC8GqKMtl8bZdrzbWX0W8z8VPPz
6k/+gTs5rypwdhLB1PkyjplpnL/qd6qLcqFvj9dOZ9x8QQBU/X1ZVtf/64c475jQxm9vd6VQLOw0
n1elfWtadroesVtwFX1DPIANneLkAS+UM+ZvmdHKpnLsnmqn2p8nBcryrxOI/svre+jE4tu56A5v
HYsJ8gr4qyrz4BzEOjilN0Axp307DHIUE8BKP8ZjxqSdvUdfA3Ixim8Gea7PHC/nK1N1nDtqJUGH
83u9XBnNw8BdT9YTjWN9WR6hIP1FqdKOTTakQoDNpVMR3DylW5m74azwwGhavXzGwWMqAggt3hkr
SC61+mDMHMp3zXjuxUeKai+dEBCHU/6+PtTU1X5rB0jGCYSN/sGO6ASXdIm+ocGaoILJ+qL5U7q+
6xPcfc1sfVVJErqFRHK0O77/zogTLTUSAQn0dULXfJ2NNXPozJadl8653OlACZSe71/Pxa/m84so
TAP1R3VWT9RcsIdd5SHu3I5R+l02Vsc/rr83/ipvBYttvuiN8Thjwfp+fH5+bjabL8THxV7M0SHN
vW1EO+KBwOPhJQaDURT3B0ZQE0Xc20YRitHXt4djuRLEh9exNItWfs3Lx5b2du5KnWSRJuZX7vFQ
X9S4YNnO0/v7NzMnWC5ZS1PL0/vegN8y8odm40v1va1gp2yjv7LAohs6FqjbXE/Gxpq1exBrMo9k
nzYPG54owHzAo7kKxXiaoKwan2i9uEyK4zyevprHsoEey1D0JCbP8leiMe2Gz1mw3Hw+YdTmilyX
w9sqMxy2WsMW92YwaJ1LbR6006pvSl/Z17+X+3oWCFppmxkVZM844vPwAgnk8QY3xfMk8XaeHL1O
nxOP0+fC46i3aq/amSNtqdnL4oW+hsfxAvybeziPlpU8Pd16Yfu+3Jf29bQ1gYuXK4542yJX7Vxj
Vfv7JgA1I/tC4uFYB34pn1vP8/LX15MT9Lw6uRy2dfFq2OWuy12buiijS6Ga8oYwucQniv96hB/+
1aABgDC/1QJDQ5ZnXfV/ZNypvDHuCr347FQPO806sJl8sI3kFIoifcX5y+9rMrimzLzF38eTqmdm
qlycYDEzMKyDU3j4bbWgruLJOnrTiiZAU6ZGUU0MY7ZjMPZRvao6OY9Zt5EctF7/Z8yQmlHZFE85
VsnG0JUOLeofxYIXdkgYJdh8eyRc+zIB1duWOX/9NFLDfC0MXEgBNkB897sX5cRA97rnKr6sVUDS
jzGuIsYSA5A1EyMxPInQ/Fh20s1l54/e6xF/1J0mXJQhrVUIiwOqMVLbxgi6fR0SXMNj9Rmyp4Yt
LvB3fWDqZ3dNJkx2TJHhp9zcGcAoftm8cqlbAsIl+Q8HgECVuMyi+90OG1XGxQEU8V97Tb2/NHNK
pvb2IEvIsomeDmsIqLcWrzmU7nfVUN7ZjlXYjYVyBdP3g4i+bhTVZyVnwrdFV9SEZ4wLgxJVZy7H
WdQ3NxdYThBaHLxl8PsQFy8kv6OD8+f/xaJudmDcmfGVlp+IFRl7g2WRUA+DaRnxljydMKx9xbtG
dMXV22Cr/hEd/lP7wIQ0DHaNGBD/66Zw0yY8Fjd8GJhdPfcNj5prhXF/daG4gO/Rnyx2Ehgi4p63
PvyfNRo+SGygs3vG/HXVj81uAbJwzKJbw0LNDy6NDThDOJgT5Ty8AN5B+ebuqtca3/FEFaVwXzi+
1zEYp3B7vkdIrsChisdt4Y6RELb4jpOX+Ah/agfuGF0d/anASlYbC4GLGeTF8f3o2/C8/nN4w/mN
npYu88mx0hJMacXdvbxGQPSzOamlY58S5c+WySou17EyfG/vw3v/LrbCSL6e/aHm17bU7/dOxca/
hwduIcdUcTCv+s4rlvGGsnGYlHDOQqk98CmRtz8OeH21rNRZOf0lk8U0uUOiy1v8kBG5GH9qyk2h
feMqexYriDvD0EOhjtmgnrrKed7ZTOiaXhL8ZkiGuZPsI1obb8YRAPv/Z+2IAui2uOjqsYiinzyj
xHdUSw7I6IyVol7HNxym02hIScVojs6LYXR2X5tVBpkqN0cFgd7E9WjXsVOTTwQaY5SGhU/3qn2z
wm9RyOj+OG6Q0iSlSKQ8/T/2KjJeHP6WaTxH/Kfg76sluLuSRjDErOFXS+h5Xv36+rp6LMX/LJVU
sfDgyn1+fX6RKo1o5w8xzTOxl7O7JDyKm8sdnoyB/z7xzxAMnx6HqHhD3Ab9dyEPUYx3oXCDF3t+
PcGFFlFxT5RGylO9WQPsMMLTReBYFsobUuKw82Ld9vL29vrx+nqDEoWheyg/vL5eOmH5pT2XpYYl
IBHT/PXB7K/cP+YqCI5r8QzV+1gMyEiJKH3bzsohPRDuMCgk0ooIwURr4/vi/9oVt1DEhba1/yIU
k4jhhH+9rcXNt4p5zSO89vDbFV8EJTouF2/l6r8iGIjXm5NUPSbLVXnC048QibtZKMmn60o/NuX+
2jD2kaNOEL/jXbEqqe6qkU6/zXvQPddxPq/frOqZiEHEmyJAcguSiCjFWIGkMRxzbnM+60FLE8X2
O3XvCNV0J7FIhKs5can6m7fdG73V0iWq0NxLt7Ul/rrdxrdVLG7laFXaCmkWcbvHOzkQmXu4ILMJ
DaO46+IzoapOrE+wL/Ew49yVle0IYF1XLtf+rirONIlVYuI1olC3Bt3so2herBNyFAIusQhFgFRl
cXHweWiJb2Y4mzEPm0Zikor7Lrbitj7FqCSj4p3ggYszihbFGhxTuJ8Iwd5umXBiY8ppMyjCLOhF
qGRpOMSlvw0HkbZJv6AAYdtc68locFy8sD6+S//+4aV/qN05VrJi2Jv1fxu6VLBNaMrt9l3UHdVk
6XMwGOr3iIjGmOLdr4v7StzB5p/yJD6JAREzeoy83m+x1uvHtGenw1iBCsXGnWGpnhtv2hpfn3b1
aunia+26BE96j7XwgE9ummyxaADEegaIYpqTeEbOEHMG8+U9gpc9QmdKwrrDfSVCxFr53o3xbJ/+
G4vdfw+fvDO3fGq5707iUoSZE23deDOWqfhirfZYq729/hQfHj5qPZyuJSHEfjVir7GHiElpZgAC
HdddF3dUBFYj1pgtXbeKUEa0RZOMUrdCRCovztohXJ34FUf693gq9rcUeuPqdnV0t7+tiTCKIj+G
LRcm3kx8OE7m1j72mt3GROw8FW5pD/ukNLmtbDGRDgU1mOlCqLni06LUypRbNr0vTaSDqmr+woTp
CfoI9u8rkZ6yj0ks5N1VuT98KpQtXxawlti+PEiL+J2cUOSdIig1yFeMOe9eG/bvH5CTWEWk4j7+
9f45oRhJ0VIdNPEv/oy3/gkkbstc7Nfa29up8vbHIXmr/etdA7KFUq9X6338W9byZQwHYmprahMz
qm1/iN2jtPE246kYQ2Rxnfkaazz9p7oK7bpp6x2reTP+2lTvisfethmBaQBdjFNxTe8MMldYADJC
kpvyua0+D2O+Oh8KC09nDrwFF9erEJlIqgngr49hqoz13Xo1FR5QnrrGHoNKz0PlzvPvs5nD6hxD
iCMUj+FwcCyxov57xIWKYSD4H9ZWWAjXuHJwtYdtuXUb0z/px7wVEd245QuW32vAGu+fGfHUiJkQ
PYXjhB0ZZsptt4UI/U8EyWORlUqMNSv/dI2EPT1Ny3F3dsW3npggfZfW7Ttss/zjwvSTpWGXz8Ds
6Mbu4kYymYaBElGNMOtiuIbdFsPPAqMkU5id3QtfWc68qqS8rg7R4KgNjFsoebXFYtaNDo4lg0EI
aI0pkL3232pyG6Qxd2nXrozuLOLoYYhBYVxRzN+9pX4+1pRW1UWPaX5eo8XNu/r8+swBqf3ovEWV
TKFBEkMAfbwHrkWvmB8afKLmtNlHDm/Af9dGb7HJ3av1zdamuZiy+E+d/OMoVZy3p2C54lTZRozi
4EopiFbFwFOrXQM79v94xKCMwbg2AAlcV0iYSTLCkBc6hZ6iv97sef1yUTyGIB+i4vWA1vCEQ6C0
fVk8f0ulhzYE3LkGxqPQIUgU3+3APvhRJKdCALkBzUkf29BjRC84vhhC93ctPdBaNwmL/svUj+2Z
nM9dMZ0p0x1FCY9kOnpoL0Uitq5GOVbYiK2r52pvm7gCENw+ZdPG/VnUPYUkFg490MQ/lrw9gggL
XhO4v3RofzcLE9wmP5l6Vu6/mamjlHqJ74Uqxx8ZK2OSvrA0QDd4JAqtjMLwQhWHgxrYDOpEdG6N
WGW/GdPYlpBMqD9l+EXGqFBNKMuvH3rwxz8KjNG70BzxyKhW29fkcSy/qEhjbynxeAvx7KiCdfcY
ZLk7FVlxH26bsYQRB7UV7pA6/WnJDDR0rR+UFIfOsUNDRPwCq3G4BnO4WK8tdc+m0sa8tWzF8xIg
5I+c+jaGxVhZGlcjqQr1Zn9fvQtr/7mCIzx8YuPc1J+iWOMsZtenMgR7SmPqizni8kBzfRBoXZQa
3vnTsuiNI9R12oRysyTCV775y9E0ROGfhWr06R43dmSl8IOZykwP16kL3SBXdteIva4+M9d9Y0q1
32h1PJB3MupZ/DdaNPSmb+hl9h1MN+ygsFaIEz5Afe470ROLt/vKqYFDcq7FmHQasdfouyW+kD+M
E4q9dv1f1wVlB1I8iNMQWuPbiydhCIjG/MeMFF9TKf6ZZtznNBOqOv64hy2eY2gLD2FLMCR84rCe
Rk0xhYewsG4PUVUCUGGh3ZWv1zdTrW4eo29uMYV80+GmgZbGZCLB9AD+rE7mqBz60ztv0N5jDNGg
Ys1ITN68udh1jOaYwWPgRafHLsksVIJ35F5bU2p56jDyD3uknPHYd47jVQh6QlbvOEqsvQF8NqcF
oX4nuMI2j/5c947jX8mLMBa5Qh4RHonQybSe/8KMMlf6J16iDg5aOyoMIcFVSEeI4F65dbQtLnpc
xujJ6EvUnjDwcZEXb5DdGGTigVzSO6Pmsr5zqnEB7O67B/9Ibaq3hyrG98iC6pyv3KK9TXAhqPtS
QnjJ/jvuOgmyh48XaK4VwPmiROtwxzL+ecOlIOKgLuorVCd0pngvUCZaMGBTlhCRLqhzi962B20N
c50NGGn6Syigkxzvzc+qz76uoqJHKMdhCkwYTvDTVaB4c1E2B54MQYgsEXHCm4FDC8h9jI17DAQP
mVpoIPQGArctXD26M2VnVPT0rsSeyPSqTtcBWyAOL0eAgQ2Ga0imTe1XIJf2GHwzyN5hsHoAS2vc
cUXPJT7nqE3VugZ+ABsd4SDQcTnGQy3d/CvPGgph5DZ+GofmoT4Hz1o0ob7qW87zn5DktrKLxdhF
ihtEGKCi6C/MgRpEoQtVKEXmTA2LoOqC3/AH4fZr+xn12zuph0LtI6+WAWsEiSYE9FeezpR869Fm
THjey6aqesNkMG1tPvcQ6qvGAtZ3C34oh3t6mDU+1WBLiWXVgKwZhEeO86jJPieJdXlYkobKP0Xu
6lSdkfxKVT75EHGLyk6czfi5+kF4aAdksyh9reoZ7mxgkYL2LnPFx3y/fiYa82q+85WUugPMrI9a
Ca48XhZypsvqiCmjjU8ojqEzshFiaFJaLGOOFX5AIY2EK5YTDn8pp6p516DfbFqjvu2Meztzp4JP
DgIe439/5rJvrmihhCuzgqShimbWJL99ykwUOFpnl03ZkCAze15RQr5TAr0mlrrQhbNngdDWurZ8
ST+CvLXyDRM/UMLP86WOiK26b/ckeztLy7GyFl9IWb/muIgOnXXz93neyqtoSFfcI70F5Z3R0+wx
wJJCnc/3QtHZWkIqYtE813/au1qikefMoS96Wsngktf9Ak5qHVuR7iwIDEQ41LJlfLo0oZVEXfA1
V4/1dds+WbB+LOofG+YRj98yTTynOAlrxHpMvUu01hD4K28oN8MTAbvMOxgs2SqnukIG1w3JCNgH
CDDrxcWq8L2v8uvZ4P8SJ9yhu4XULjaXJJRQ5fv4KCJojRQ7i2AudxnQfwDAePVwkY2V3rEZVKVK
jKR8rbGSO/1Sl4DHDkdP7adyaiYB4WAFGQxraThsIwyOA+EcosIyv5VfLZxbU3fIrKN+a4da70fN
NJGhZkrQSelgFNAocEHNGRngjOi+XPbjurlnrn6riJjX0WYyDnH3unGUlT7NO4XnDWCYBFFl9gCC
9ZRkgXCKP/CJuO3mlUREwBXAU9RyS6rYiUXeWFtL1e042BZEzunSvB7JBWVTTE1JbU7rYpyqbVrp
RwOmuf43bSbRkxOHYhIpL2MsKvyN8HkDchFAMbI3ifa+UEz398L9au8mjMD8298E1dmsS5F6Kl/Q
XUGX/R9R59mdrNp261/kGCpi+SpNEXuJt18cJjFiFxARfv17THzW3ovoyp1iEK5ylllQoG0NztgH
JsvH/LxBngIxrrGi08c4nifYZhKXbRA3+gI6A7fiYEHAD9eNJbN4Io4TwQak/homJ9hYD7IZhCXP
CN6LOmTF3elmZV4+ks3glhgaCtcU3QycqBuOwpu7r5DkBd4D1BlfUY7QQg/YCAw0A2sBYdcK4TPt
wOBBCEAoMBy4bSbX/kEQzVUMtMmnFC/SkYHKINvS4DnR/q90JhmxzBO9wCVifdJuX2HPeC0aK5UZ
zj12Nb5JWGPDoFbdQWOiQkaiH/zURbQFfiorn+pKdVeQMmlXFcjkPntXlthsJAxzl4WeMEx8fFQp
QDSP2NG1Kyb/K7OQSIxU+IBjhZ4W3wt4arCFohZNmVY2iB02+ohORrUsXZBNMBR0BqrL4OEMUJRA
h8IRHsp8R3lMNir6lOnKHwsINtjyoVT5lDeQLFOfQIfyLpURFd5RDeB9JyO9XYV4erufs4I2hfIQ
m1qd64DUXgBWs0azQ3dFY7XkTjH6FTDCoVTQES8uWDBPaMGo4qxXn3GHuCOKFz4FIV1Q8Kr2CUId
ZMR/Cub0FdQdut/KxthfNd1oqOw2zDn2dD7TqnSfqfikHynr2bxlkIbEFTofRRBsuoQanKsAKDrI
CXGvhpVXIf4u/6GaZRtLO8T/RJpafMrbEJaIwVjy6BZB7gJKS0AzJsIk0NFN2vqXCfQ2vWelprx7
zA51Rqqam251h+Npd7qhTLtADKH8GX03mtX4Lv55/JRuYIcQWtdEokoqkCmV/twFxVSEXHylwg3X
GqID/5yAWIIIAQQTPQSdjAYEOxTwPw0OgxK5zkdRloaoDmHloAmU11+J5qeQ3GE5V4mujN/+9E4I
+nhFpfR6VAjjFK4+F1IDJuLj0lBW52sK7yjNL/7/2RVXgkyoeFS52z4ls4xyuMrTp4nOT2H7p8T5
Od/HQvxacHQ6pXgRGX5q+DgDytkCXMZOjvHMlBYkp4CAE9kIYlUCYMIjOGl8QEZK6A1BNlkhK3tH
UOjmpJCSgmgEdYzxdobthZMYA68hDhk/QcisZ5IY7ihOqzvkZZAthzD0JA6+yGEcNhMnQWAFX/E2
IXjb5jK1LxjH8HOQ0MIcjAZDKDt3lFdh29URoLJOvxCgYHvwi/mKsySagSWT4ZYB2h2RYOnMxkRm
05drTqqDx/C2PIHVGB/ngAu+LoCKOhNjYk6iXoyhITAhv/XNOAIxqq4TmjekDhiaAjpBbI2xUyeR
KqAOv3qYxDHXWjbAhDGOHMw5LDjZjmWgGWqfo/2EWx/FB1BAFtw0t9IHgUFhQUWFgz9DPZLbY2K8
Aa/eogiOwC13jdHmIIbtIYpJ14najCMkKwhqtma8tdmN3t1vSjzs06ybVDYu7vTIaxvsgFNhOfDp
7m5ugNHO7M8Jf71Fpc1ghh+o/jHwrxwnG9UQDzEHj1GXM2+FVFISxujjXaDwrlWCqZkAqYBsS4hw
oZqfEFagu8d3M/C7mjvwvhirLRDENPQJvt6YJf8KjgBhnC3hPr0u3wBFBJw5WCOCDN8gQlGOTTvJ
qXrSoiciZR++EP4CkbVHiOGwZrAFu3TmddFpwakerq4SpFwq5NxP8L8E3b0TASEhBAn7J6fLYJrD
KiUUIDCgg4+GMg0KamwUYhQaULIAFfqyfhJ7wmaHoA2QU04JgkRvf+saBEVacQ03HbJ+8adQlCNS
PbodhUAs6b+w9jz6w32kUpFaPQ+w5OyeCNQAZFOX0yJxZdgQXLCe5ezLl3EN7RoAx+AOr+AqOivM
mGitQK90rkHSrzkCkOA3DxJhZHj5T/ViZWuU+kCb/tTntSmCFPy46WWcOJPBPyya64RG+jScbYFm
5MFr16Z9S4uHxTIXAfz1FzFwNndIXtPG07tTdv0rpsUUgBQOzbdeTMlKuKeiV+2j6oIJ7ZkIJqH4
9PK3XQMZv9N3bdRcoOzphN8IF391HGpKQ+IbCkMHwmbUS8FFaSSewS0Wfsy4bC74GeQRsTSf4r80
St0rLtCYA/Sj/snBdhB0x8MLwWPfe9miTtuVqYoH6c0pIqse2nXImqg+MHXAWpH44ksPJfun8fPK
ux26yDTEqNLhF4mzctw9kaa9ukjydd+7mhMeQJx18m4BEhQLdIqSJlwoB2L5Ga97shqa6a3uETEU
rN53/OucSVqhOrmfuknFa//esSQGc5h16yc8B7otAsqT9fqukuMnFjx6+C4FhcpJ++gVgC3Ac3xt
CUYZQNYNjAspVPA2EOEt+ilJQRQkASpX0zqYVcb+F5fHS4J4lbpOc5H/ywlyru4ZHcWG/ci2Eg6o
UvjLEHhyRJkhkqXMfHYab8+423GNFVfi7XX0RUGNQiy6o5sDZn3yNIfouh9S+3Ian7A3S+322684
p0bfpPQGxK/RP+MaAYMG8UHCeeo7DZgpNp+fUHdztsTOELPp3SC0SWP7wbJ0QgYN9U72GdN7Pfwk
9w5h70AdEfvitxVRIKpYd7btaYgvWcVCTh6Cz32PVya0FJT/ErIBuiUJ+nXJwQ6r3XTfeXYzanTo
SKnApNIspVIKuREQBn6WmnAPfxnksdBnOGL0R1pwpjUFLBahrCGSZQhOEdUPat/Hg+qZiF8cpyY5
Uu4/n4Nqc1IHg3EdhtdpheInqbU5qjT6UEZOLeryJqCuOjLwvfC2PrzGjfOoZXrR2cP4E2u1nNM1
7YRQ/q267qPuiHoE/rbRM5M3yJtNaPZz0A33fpoN6+ZXZwuWDnEbp5+neEzZ/NLtLPegB+pfQ86z
k1h4m8hIClQ1mnwShMRaJEYGn4bwyb1kbpbadxP3OOuBcF8bozzbjPAW0g+g3HxDsONsyQQZMUYA
xUDyqnYV+WLMnknFaUDxu6l9eqI46yLYyBcR5jd6FXJ6pPlR64q9omXAVUJ8wzsesYTpt1M7ogNA
QFix3wC1v2sIg4EFtI2z9NxQFnuyWzy73AFuk9lWZfeEP/nbqoJr5C0+LQTFeJXtI+AUESO7VGy+
28yc+p5vNqEZgCFtSNmXF+bcithDnKtBFEmFA+coNz/bZkXG9TWz30SYG/cNmBFvnEascwuwNW+1
San9ZcdVu+B8KnabpmTFPr7sNo04fI7Auj36FwPzFA+bOV6pDp1k694SjxdwXxWbv48b2cltU/M2
3NBgBmHMbL0pwrOCAbrjij+tFi9et64vW8pkkOVuFgag1JkrQEvf/SjsIwH+wick9luZm2BIb7in
98RIB5x1SuHgjSm0F0a9+mXwTLzC7B3fDoaFWdhHvqyTuW8TJ1On2LrZxasjtuDiVbhJXnbdcBuk
ghWvOEpf45I6VeCMqF6drA5vecK9tWh1dunbwz7NnIyCETCr26A6yeDQzfKaW2XlSCwsbB/YApiI
Skcg2O9TWPloE54gxCGAiwLfiSHD5W3rXiYopH3X9y/0YabGN7lhMuXe8s876TlbF+0qxPThJDHw
cMuirQCYut09/dCU4v28UXhECIR9dP3aTm8MG74MW57OBvSjX4wkTz/tPcX8JnkLK2Th4aHSancP
cJ5M/SQ32awAoeF6bJHAjq02q8MvKQX58MV6AqUh2YXL+UbxEX9Lavr5NqDeXt/fr139XchZhhwg
GyvGVrbJZuHaCC4nTij+F655jVrTMbG4DDkTHBdJY7mpjMFsg5gJ3zi93Zg+MWeFpvJD1pfvJumR
naNd4rZ3KEWe6UGShqIqx4BE8xZFQnLjg8UH7/Pyg804TkDv3y02hmzdmcc3+DNI5nCt+Au8cDbj
/eRAD2CPrt6/LbDtFN1nWxTOMkEJVtuwz+/GJIixxYvR3DjmVkfxrc3Xm7vX7+PmnuojToQGwQXg
HqAIwH0UGgFA8Wv04W5W/G8LjQeltopN2o31FdsZklo/1NJ5XT5to1rXthtMmIK1ATZGmE6f59mx
M2gextE2uJlBcXS2FNQpDfLJbd46z8LWmNMz+LEc0vKyjkRse9DMl+3D4vJcPA+r8zZoHqm7cFmi
GJMUVJlWiN/V68MCJbnaaFsZ1Q4T9HmTlnVoDIxonDWm92R1oV4U/cvy5a06r9WRvZ/kx2kFVubj
vDMrS7MKynuZ1XppOK2dZvXrV1obm5hbRgP+zAEE+Bs0N8kgbxuLBq7L4/cQY8O46aC0R/0tnoRN
LJ7Hl/bMSNc1c3U1F9VwXcUP6hoc49E1+ns+p6/W7MQfa/+gl8KOiZ+brMSstG3n1c0D4l61h4oF
3jg0MzHdefZTdIAPU+BN6HEjubHFL7mJpFcvbPZPRwxKB8W2H11759PQOIzwCxtW499rw9+y2Nwd
PGUTKm+XPuovZLCpfhm/HkkXdvLB9dLfVsdnw2tROk6kqA9XnyGYoADcdJrn/htzzE6PszILl1c4
YT7HS7URB9pWe50XskWs+OaABI2CebPioF+ISGCb9ItgqUDk23lOTuC2ELLBAAHB+vrwnO9wpE+f
Lu+8VpoPomNTgaDAa1/9nP4tjQR0/5ou+k7fGO8gmNMGiERiB9oJFUtozdKIOZHAnRvTZgEhFuiB
TJlMxwCNdZolEFMSt/3Xac4KhHhg15sOKmvbtn4Zx4vD7mRaqR8G59l2SsqG4+RpEg1aE7Nf/MJl
TFcUGcgGX/P7X4goax9Nq3fvNdlSymYp2DUiCzHXWs2KpkXQ+mbrNqtUVpB83RNvnJmnwFPPuAAT
KXd2L0JAFifmrx1TtSOxQsgJomPFimnMnMfX5qjSmSb0hFqTDHlMYE/4jNfXd2Lua2uePgicH8C3
BihDQnqPEyuDYfCvep83amPaCMhP31EbYq/7js8zjBV+40nrgFrZkEwcX7tG3n2s4W0g9HwePecG
LA7RSvNpc/YeJ6P4O1k2h62ArM/DEI88PBqme1go8AZVzqa3uImoKIDUquIbuB2/YWo//l4M/68W
dc7RY1ogP/4i7L33zBr9C/cxrkxphdABbr6cdgMCEwvlkuZawHbkGCATyiYs5aLB27mMXqvXDFoR
RO/n6L5o/B5yD8usxntxp7eKYKmLt/m547CNmomHP2P6poqSL3FoZd/v+OZzkcST5oFCC/VDunOn
FLXTUV4aVLEyI51ZUWST/F6TsPve9qvm4h2frMPNZ3Y8EzsyPLz8OlvvHIOeNA4k87eGZDYb79h6
t2rWq/Ub06e5bRl23pPvv/DwjRCAp0pUo6hBk5VKQxtgRWVZZV2Ij06n830gDzpmM4b2qbVnbCL2
fbz2XgVY3eb+FI3vnXWTyQfxqCr1xQdN/PMMP4cqfYxkUev0Hyxi1XmbafakAleu5rdfAwsB5gZm
fI3r1xmaWK3HfGSCJ4b/RjUa+zZ6SKddzjWtjFrJ9E075Y3MkVvHH689oG5y+pWfF2AdtB0y+8GK
/bJqi4fRpRvO/pB0LFpWUq9ExOHarXwzyefFXw5G4oJQW7rMQbTgX/wV/0uH4F6+1S8++i2nWnUj
2/C5I6vXarIN2pP73b0+lo+G1zkNn6cpOUbacg6dVaX4rtUQPYaPbo7fIKQb/Vr+UzN2WYTwznbR
oWlVd1+HgFAZoXtF5TSigOXS85d/9MD4um5qsUdAe6MNkg7TIR50wARDkHgG9V76MhtK0q7BZ2Kf
0UnHahpA6TAZEpXqH+YXMvpLQtLWV7TJlzxPoykxYgkJyIZgYR7jdHhG7R61soRXQYz2S7g/4inS
dNADPnFeJp9h9GLHAOKre+KZyncL9C8jU/ACHXceV78J+gEUQXVf+ap8V74EFHiOqyTsunjvPl2F
c49G8YV6p2rdlCr0lzhS/oD5jSgtDwO4g96dyd8mfmwNhEHAJYTnZPoa6/EaE7JwO2ixAV7pODjb
blcvfEE27y3ohltk83H5SbAXptm0Kp7ceZ7e88+RzXCaWyGlxhMN8ZPPc7HIZsAbaotn1X0bzMQB
iw0zjS2+WGB2/PptoukNNiixsUo26XOivgxeBu8IEFKQHnYUhnFLbuyYaEjo76iuAxBYXP5VDqP4
t76r7x7l8+VfAwdr1in2DupBpMV3hBk1MRoo1Wq7fZbyYIuI8mxGvZoGJCbZFPqMZMr3MdhiojwX
lKSpHN0pcuY0p9U1UutYPXQhhq4jQXzbfu4s/bA7n//Np8LFTqdgloVCVCtFa5+wQ01qK3W6pTqE
vi/L43THVRQNLYJj7NaQ+OYT4TvLHmkXMASgNeBI/LdOnbXAh8KZUXAR/kYIwL03gd+237ftPZaq
1o9giSKxsa2Bi72vEfrvRfaWegiYV6QY6GSTZ5KEkg+yDjMRlHOiLHjo84zbwb2t2cF6+n3lhyBD
EZrumSjHDS6wZMobNjAkGfOsJ2HGcjHndXhBfialS0MMXHfwJCT5OZn9GH0NUhZmOB2cnJ+mCflG
/lvPUhVlksFEeg6yQz/ZXzd3vsp5v0bvyCGKz/Y8VQH4Eu9X9Rx1ApK9GB0NKAb8YvlTnOGdqUEL
k9NakjY956yYoF6Zik/QZPGcBd7XwWkRFoKimqdLTfR0mDHZ1UhCG7nP9KHQ2aLbZAw0ucuZzRTJ
mP6ae3JVnH8mYjSlUfVlfpHZgtnaMBlJrTf5Ptq0vqMNf5hp9Cwn031aJ6cdPvnFhNlLikLpb5gC
P/RZYURDP4KlSpcGsD+BuQRKU93xG4QPRcgbJByTkSS8oPCEoA2FKxUDoDt7dWc/D3rEjW513Fne
oEG5dZIe0EVwBnWkLKKVJSY44wfuVambuoZHIdDyOkPBP1MbSSfYijoqU/Ep9Sic3J5M9hM4vp3R
1QJGODs4ixM4TKGagR6Cw3A1uq/dpyvk6mCzof46YyReuj9i91IVolQ2bNeIVES1fFs/fKf8ZmTH
zmmVrrN1uMvXp13j57Krr2+7x665Pvw+d9v14V/YS/sntiQrHGT9cHDpvb1mr8p2690eVjpPqEk/
4dPlEIxvoy3YAk5Yh6h4T9hvSOpaYUljFNNOxCCwwBfUIHLACVSXvA+lTrBBXVqzm7L3+0dkLKvd
5/Bcta/jglyEcRjpA/bai/dAgk0d5W3lgxAS22mDjRySthe8GaqnQfNYC6DYPbJzLxdW5E3jhZj5
0bszocqPGwM27Eb/fbz286y7KmG/3NIP50pwQSEQPwhmQR1NOJSgkH9//2Bq8Z/4W/DdRv7I+RcU
1OcC7OU3wb+qyyfepKQreZNJwMfIj+YJTFBSLMwjqDmBhP9K5u2vYlksRfdsDx5TC/Zbb16xIYO5
N280unWFmAc8n3GVG/D7hlC0aiitIzW6N5/u3+9Kpwe3fgPa+APB1BpXUl5WnCd1POvvTySzsLtE
bBsCXdwNe+iXQu9rd3lxeLk/MG5hm+9BGsxYC7peEIxGnVdwJguMrfrLesTWC4oizTFwukhdbnHJ
RSAD53orhJpAW5qtAwc85FOPThWyCo6dheU/OjRZ7AKvLyivbbveZPEavbH1fNt8GMiTGX6LWcaF
o3lJflJ+VMIhwRUfF9D0f08Epsk7rjYfDC0+LqQQiEmiHgTbtLDaiJduqc2jusve0sBF5+8aOngd
5LD36Pc34diKHXjrIsnsXX8rXp04VY+qi5s9bPh7v0UZVUeIY2xKP4ovdzzTT4OWj87x+jOSDa6c
+P/17jLnqmoYw34RKH3wNy1JiyNn9C8IQHZPcGmaPLmO/3wxiLP5necrR/Pr7IpIKR2c+dI/Qimt
BGAKPInCbEt+eQSG+WWWgiUSLRmsIKYCU+Cg9unCffz3j7ElwPgF0x2xJwAu0X1pl7DVEEOs1/dH
EUGuD/3QBW7sMfqYhu7DEwGVMc/gfzMQh8ypePjcP/ev/clnOtw2l6mIt5S/fNCH9p8/RZykNkGv
pkXP5e+vx5C3RsGXN9uz2rEYVSxvt7zxw+z7vSzkvTFneXc6ZY02jTcUx7qIWlE3z9GPzYMaYXyP
YMw1Vk2cK2orPfLAsLLygre48FH/MkoCE+2wbnP9pjvL7Wj/UFz8OS8q0+OijjyM/XIOoZM90Z3F
zsaqYmFxmdOBSPEjJMz/M0Do+I3G7I3tH8EodOLD8PF37BveleSr/ListvM2CJlhteE0xyfk7PAT
6De4KxTyczohhlfZ1PxwV/2p/lTYaS0zt9pzHUZunVbtuTndzpvj5jhsXAcsPCzKGVaD4SJEkY+U
fOu8frKtg/TLxXrLk81qRf3GbYJW0esHD8T25vUTr/WI181NdVqdXkOrOs0QqzFYbSpiigCzOnrs
I8WoHRIb4QvvNp9ea1oD9JT44eoY9/InqRBAGcTtqLjlXtW7BY+g04KqhEAlAJwjopsgkVKEHwqu
XAI6/ZZ/gxlVA4n+f/jv9Ev/E0bT89itMshDa70+McgjdE23D2c7inqdXojp4BjpbSB5dB+GQH0R
LgYc+KSFuxRmGnCVc+cisZIf7Gubiha00sqiPqOG+pvP8in6Oc/1cUUtIziMzrvWz32HnOUOjdZV
NDOCMZYqY6J64umbOwahifwD6k6AmMxF7Opd1VGFa60FucEZziPkIGSQVdJg+MSOHb2F8YUG+3aI
Kbff6d0HgI1tcxKiLHQYn8fVwXvTYe6QzSG6YfyrxvZpRh+IEZZR5oC8tx3RJWp3vNqqOGrdMwk7
KZx3Y7a8Ntl5d7v8HTzd5lAHsk8XixtWpyW1eaxv3A1ggHTIIACvn2s0p15rVET5uBDqsgVRfmAL
zLtIid5Srxm7dS41XTQwh6Vy3ZsfAHWHWtb4tBCVFEnDnWggBO0ls03hLjCFHigPoLNtnMzqqEOz
iTPdtJdCSof5visc1me7Zl1GAPbQi7QSaNGn0RFxYDQnvMtOG702/Hx9DO3LKl+fQzsnCGinXUIR
/+XToiNkVdi6n9AnIxB6lFBOQKX0RQH1AzMCIW41+pRhgxe/0Q67hVd4L785R/eaiXVZhaMIv4pu
OLqV/9SXmqDPArRB6cD5b7+AfEIZhfbxWUMR1NyRiE+oakxCEbYcqNP/hliK2fqMngRJ9wzZTe4z
gvuTZGWWmpyJBC6RQORZBNP1M7T1LSUFhvuSpWyJ9eCleM0CL9fqKl8BGKhHFoqq59l1JsSzjB0Y
OR576TeiPjj3wCJHs9masDfipAhQrdmHq4Matkhs/0RJ1/q25R8SxABkxbyiCIL5XGaHM8k60MWy
gX8GR4L/z2PbmxCN5W7La3nIsJRLXcsPqfCwxfkYqXBkSBBMjpOq/qe9JyeiYvtCruFH8hnSjKDm
uHiSiUe03fs0UjmLevfSQ34aYqD+RVHLolLH/dNcRy2YMzkGEpzQ6ecoWYh/R6/STqGNIBNZtsjE
hhOXhZqCgysfgEkBOlkPHiwnWMWPELs9j44jNKRqaxBvf42/02+bR00QDiAx4Obop/NoufGkOjSB
bQmdLnz2bfKYCMX8Af4+cKhG1BUlyF34m+5q0KQ7Pw0E7PEi4GFg1ovvQfkQ69dcA7WIdsibgiLd
tVKQ1ibfPsxOi9MiWemXsfDq1/2qLw5+1X+R5I1b48OugpLDjmMUvngXt+AFTUmCJ8IR4O/iolVG
L8pr9Vv9pJf0VD1rlnoowrwKqiC6mdZj3BJ0lPJnxr+TF+7VZr4Pav17L/ErvQyhFYx2AnwM/Utf
x63/4TdLv0tDMRX4Gat12a3Hi7Z/H4FEuWMQDFIF7PFjQRGYp9V1dud4cL2E2+/wiPxsRKMirrqC
wxkYUwrqpqMWxAw78mVQcqAG8LRDWlpscZHITNYNcXdLpJeoWAv1ezTZKDtx/ChVUeJBKKYH+ACk
psEIKDBq/hR/n1Ha8diz3Ib73oU9tAXZspsu0hrBk9WRQsMA+G2/zmzQPi9BDckjau34sEkqJVg0
GtbI4cRwwYqM0XYZa6x9iyqola3mJit8R0C2wDg+8qUPil5sitBqr0CfgLglSPQ+zMkPeE0AJ3pd
VqStto0uOHeO3tagElDVHxj9zoLuKQd76Vy6b0SJaOqh3TGUCp6EfLhA7JXiHOrnoCUisnfHZuGx
fqL8VvX0qHuS0Wl6T+DG/K8N+VdQ//AX9JDWDfGxRbn4MChVuBCABhgt7ApxVRDTghA2AYHAJb4g
lqGjxsXWv3Xh38xoid0omjPgw0ogRzdGF1Hf/Z+WDhdUC6U4sAfAtCgnsOHqM9HExflSLgw/hu2T
/JhGJYBX6of0UQDbnjei1uDZ26MrTF1jocwacCncCyizgDQOvpg45/3WBq7Byyr5dSNgLDf3MZd8
FcaFvClhC4XtMtcnxApg2g/g2t+hIg6/NyLSQpfiJosQJW01VdZ03EDc3EF4AteF/kc8wosrVCLp
ZiQqjtS70SEK1ef3L4CPyb85PlyxNgUegYv1kDhszq0XkRmtABjdgncF5houEmJITXRdm94NyWFu
XROxvTo3EdejZeJrEvNwhBI/caS9VqlfQfEEIZcQSZvQObsf6ZarrbxWQ9y0ak7Fe+0arlLaN//f
+XQFCXKlzaMKE51DBtSH1aoMFiTP/1JHUb4EWsfsDEzaGy9jsdhagOol7QReTCusqglKfhFlRakB
1xcgYhqhOtqORqskDA2qDpmldYlf+9C2RUKl8TeRV3TdWm/0l9coH/zyuFhi7ItOK55sAaaYJJHi
1YJ1gIUA2bPFIrRgiAqSKSCh2MtaXaBBMOtoGHLDueXwnsWC02ADx1E+g43mVlX33MqpWvZ2fa+a
bD4UF/ECIesubTAmfGSp2ERWqQPljv1k30EElVwT1Nr0PAV+QdVTjwe/k1H+oeS5Vz2UzmB5UBWl
UqqKKXg5aqcfWmKH8ijefpEvMqM4eJISLCjZYCnDIRAsMap9+X2X8gYEz+Vgo73EYJNr6dWiZANP
kugYVL2HUxEkCNHqJHgh8p9GIWYgvFGsbiH5cpJinRU9JVef4wQQHtw73WgnWdJKoH6+h5iJns6U
mlbc7lJiM8SNy9oOuqrREId2Pu7D63lwx8uZPzQX/hpu55uXfSF3ItwVfWrOTDOEPwMdEaQ4a4Lk
3bQysGD7DfBQjxKfFxFy6Hg6laGUlJps/NKRgnZPuk+i+jclQ6WuQa9XAD+OASklTOxyZOH066ym
YXdXLxWRCjaAOtabCk9IriZHbIVGSrduKx3teWNcHzeAWAybc/NhXdkU15+jsqSFMM0mxSybHIKY
yev8FKMb3TGj235Z9UX41VgUs2KW8yO1GT0z0EovxIjLT2jYeMQ136fvy7c503FYHpbx4Iio1mHf
Bm4ILwLr91lldl2G83COtdB37TvZnzdnBtF5ep0C6B/8vxI6uUFjCSliijsl+cQ0nRWLAqR3c/WY
RDPwrLNoJjJZeyXM+Ye6hqcc49hg7H4L3/4Yl/w0Fldp0DwHpfQAQ+MwFc1SEnhaXT9HOUiAYZJH
MLo6zgwNMG4bD6XjMCmXAKSuMCK1tG4nlZF0C7V6f7ixBRSKaA8cpmB8RWAMIQayZGpIit0IZ5zn
11inp11Fi6x4nZJa2GtUBBOFek0I3ChjsS4tYysaU+4JuwgpjUbO18tCHOqz29TIBXIEzRS4UktY
MkIk6nSw0WFlEfscf0f3fxWj5W60+/f1dL5uK5NwtVM+Wr6OpN/yr5fAQEPq6YaDdKEUBJwQhSa0
lv4oYmU9RF496cFKIOu/ZUzbsLRWY1s8CvCmBEui1OshFoeOcKlnAjdULSq2L5EpAAhdouS6W+cs
3o4ClDOMXVw2qdnoUK5RmZ4XfLUyBWUcUAKiHn4k+whH2/GRfrZ/7df8mn/mWWXXYz9xt27iFl7i
RuuEzxoMW5w82IfRt74MCmxF+W6OFmIxrQKyO/Rr/Nbtj/E/bow7w8b4HByDR9w9BpVlY15ZFtP3
9DK4DOr9fRs789qsadORoQyhPZ5WJa49dIZ7kzr1iW/dRM140Y9J8ocT1WLfPlrs7ouJCKTop4l4
HbkFp5u6iquu3MigOeep0SXpOgZe0NnoPDrDM5LPBF2BEg7C/WFjfqG2F4x2ac3eH7zK0z0AFFSN
EpE+yI3dGMxM8ILctKltwC0aBKA94IrKJ0+Id9mXgS5GPgFijDutazqI8M/qiys63A4XrPwzMZJb
pXykl0OykapHy2usVVnccig/Ug3o+u9ZMDjAP3Vvjn+3l76z/LeDGZ+hZgZHhedqeV/rBJlJP+kX
O/TDRgk5bFAjnX2OTBWLHMP5yLndEQDtmiyoVNXurqqnBauqW1vG0xuFVMmfoY9iv0coq6H+xjBX
vKoyuh4aPo/dc0XDqxQuLBy2daemV0fGOPZxW55SsbPv7oVfBv9IsUqbvUY2IBcdzpyF9e837f3R
XppK70xCm1R/g68JNC1xWguWb+l7cpN7bwr23ckI6IAdzyR/Rm+qLCAf7E5f0YOiCL10tYsJB5MI
TfMASwvb3B0s2G2szlTIuBBF2QsonHh0n1RpqFdIkSE0WtFv9Hvq1Zx4pjcS9nb3CYiUSYvW0oJe
/R9OuMz3/4ThLkw8skT9KR164QaXv+5qadDNyOxr3xSW99zH4AmzgGJkkq7m7Aw6Ot71ivuMncd2
h3c+2naltSdrqOfsYO24UwRJktdT6SHBK0oikamtYppGsum1kY1M+Sv6e4xzstWaY1qcn84QgxHU
6tqDRo/oyn9ML4joZUCr+L9985Ed5Pu6RlAE0JiTst/25S1Na3QPKe6QhvAdJcHh4GBl/Yqvly9L
t1xfbtv87/cXhT5rhYLa3K/bS5bJZo/VUrd3/ulNqFeI/JsEDEKkCQiFSEPEmKDOLplalIY8lWSw
FSOQU5DZmb+hZR53OW7EONJPUcJQzDW4dqeU4Dv9Keg79xdZNylPaa2LPrFY3JcaxcVV+I784ni9
tu3ePHRiby4Kp97L3GesbcvYr9Izu8a8lFegB6UXKlzpzjW869/1L/evf41pAQjZPq5E8dQD8Z9e
bEMDJXAEd9yXMqjiZkqFEESV2uo8aRegn2BTyiZyLEcmGnS/xb/3PwWe5gMJ8krQtopS/hukrXNF
aIhNoqewmeqmvXVMiA3hsGMnvet36KFG/iWhcOl8axu4CY7tSGKw/QUbtRzoCq6R8HOYBHZz1EH3
XQ/pLmrRvwOQZWPCRY6yeTTml5jZUoRs9nRVNFW1HEicU4NN+qOaznD9WEteMN9e6qStL+xboNN+
csgpjD/Da4xbw9bwbFiVZUw9HxD70BweAnNoDKV3WzXsbGJs18VIHdpbz6SN2ouBb4Nep2PrP/1t
rzX8tO00oDsPq36hIhyFs0MxuoJpCG5IrZ++knW99leP7Bbg7ujM6plB8iIrmJxJdg/djIE8RgyU
CIFYgnBTks5KdyTMzOAQQ0gMHomjbWSf/WlDKiZRjUytZm0fimpDu93XmqNm4NlJh3od1esgHX3h
cZfSH4TYlx6hcWKktr78sdO8MJFmTVp8I+eBQtyLwhe6vNJFubn8LhIhaiwS8Xdns/tpgNSJ03z+
255QxESMBEFwFrt/tKNYj2rOa6S78DlyOw1SIOmGfxpRUTXYcnUDUo6Y/ue2B4aWx7aH7isn6tU8
Y3gZNIPa6NHq1kZVzJ23C6wavuLv5r/n1/v7vsf0mDgP1Cm9aT7yPU1oYKhxedBOBmmhZi5k2XH0
phxsDuoojIDTIAMpWRUGFVNZfSh7f7m8VxJ8QpY+ZdnMr2KEEbsRdZ8I6nALlyAoFm2nMQNkTnZY
Ri7MHM2VshTED1fcXL8ES8MYxzbsTn+7D4Oq9/yRGUCld/xr4Fk3rI2bw/r0vOrMr6vr6r0+9Z92
A0PHW3BH6Y4SVd1vezfIfnBJy4oC/rkwv55wgT68edmY65BM03+3nZTDl1jGdYhgxmQLYW9eJgkT
xcaVWROuQe/53e4/ewqYC+C+EE37HaLPstZP8samxABSni18vFRilC4px65b2QoWNJ9prRPDTqlU
04KlOSC9QkNJ5Bhq8+UgvM0/+b2yJy74zaX0oBD1P0G3jxaBQBmfvP1TRAOHNKwMdO0Ew0AGn2dd
iQSHIv+9PuCMsZPSs5SN216OnoEel18RL5kEZTIqNRliJmSxDpQq6cyLzKiVWPkNnLSiu58BvDh4
lLc+0sIKeK7g03LaHx20j3/QAN6xPHDEjiSwb4OyWmUZBGwd6/T1KZFNiLBVLyWq8SVWqiOlqqt1
ROHiwzmU8thYDtp48BAKtoZHlpKYXWNYm8LG3aTuJe9GtpI1vXLbbpMXZEPqftdd1c+9JhJwlFNp
V5z/boube+aCE+z0yRyvvdvk7Z4oKGG1sHhRYO0/foHqblegMLc+rmgpAC1QW81uA18jGg/YWXLv
SCgfTo3RTBsOytjIqCMvAtb4umzKx72D7WOyClN4jTmxr5tST1GZM2rZb/I57knD2w6LH+0NOrBu
DbZDyUR35rn/WtPJwG2DGmdn3plXOK6rS7+aw2NremyBo8qcHgYAG1RKYVRRfrg72oQkg5pNMTrp
vSfvSXLtGr8VNzt0r4M7RyWQIGu4T3vhMKF2lwyo0Q1a/XSgo/VPe8jB1W6T85DusHYTafXSdhzE
bBSAs2imzguIdu7rTg/MGGyZG80+gO+Suxo2ETrKgNtWRlv4me6l4V8Pq1vVqeCMvKmTz6GfGoEg
sNN8hXjx4Sdy08UFHyq3XbPjv3zdSLvmlABS0YeOu33Ium0XTxtb4RrytbNPmOYoGqxZLR8A5ExB
Z8FXdktUbf05vfgpm+sn0CA17wTaWVusPEqRVGFWdKJKpA4WF65iHYeTE8z4FPVlNGuRsWwggYOZ
x2EndXQdeACOwwnCQuGEFkhGekEpu91LVlIRVIHsidsxcgs4IEnQRAgpFTEldtlgimsRYNCCivvk
07dHD4KI8VVF5uArXVYbXXD/48e43gAroxpNXGLcOoMILMtQBG2xoLG7xj0QiNrssbhMGM6LB8WW
BaxJFXh1inVaX4v1vdQyu7jGgJoKaghnst7LOKYCMH9GTk08tgGEHXJtqD/j/6PpvJYcRbo1+kRE
gECYWzzypqxuiFYZhJHwRjz9WVlz/ujumZ6e6pIESeY237c2Pps/4NUf7Yjt7eeOGUFUDb/+18uo
kV6IjAOvAOGfbP/T92lkbiyn9UseR2PLgx4pr3BBOLGa3T/Rdq4PlnSWfVF3RRGFBTbst5iwrTBT
dktGXw48TAyppJzJLJhiP8vgK1EK9aj1VxVIFGLA/F2MV/lPs/JhoAR6+1h/w+Ul7w7RknyIU0KU
l6VQ5ly4RcNXsREzBYn+fuOLeIQenLH0DESopuyfx+qj9B4fclB9Nb5e+4hJGw6q5Fd8GylUz9S5
meryX1eih5+6FfT4t4/cpsyn85SRWJOI7F7/CYkBjwShlahK/lc6RBbOK4rWyP8KpM9f2o0NjZ3/
yqQTR2MH6QP4Ba3N28YKNfJxPkUZSuAcRL1UQIyZ3/JKoEYFFdYal1RUzVfjSkVFtcqZfCIO1KHi
wojaOYciB60YgJK8CVpJthlXGQfmuBr8JZ9H2DLLUOhpeC5E3C4idyEeqLiNd4oYTzs8MxVFVKuQ
BzWMf99q4If/VEHUZGmcCE7aUv/UXAxutOsqT3r9L9oQtHbBbAf5cBYdOZFviDXy9wMECFJmWOni
h+Vah/+m0IiSMPtPqEbJFVmAL+qwjW/cdupLO/AOd8ZG3rUr8UvE1eIjkkxxe3gw2exMomURwqIf
oHLxtHFaitKwwTUS16GmcpvCTRP7Ip10wu4t5V+/JMh4RRElyrusCO2oHcXeqh9hSUdimSxWFX1v
8aj/95iL0YXCskwLtNyVzHRtXoQIUjQi/vvBfvUtekEimhjQFIvHHwXEi2VTFFeJKn9rqqXi5rNZ
iO2DudE7a0+Ho0E+8WsyeFo6G3v9qB8VdFq8mYT/LX7Rqf6rrYOhqSJ+3EGVwrRAM3qYSSnp06Z0
rcWvDow771i09HqPkaaD6Hvzs//72WK4+ORJWPYhyH4rSE6L/N1khc2h9vi20FhHSz18fFRGhHmb
dcrsu55mgPNYRhpO1DG630JD2iwor1v76WAMUcMxTne7MLCl2NIq139m3Wlqm8rWj/RdX5VDjkK/
Z48VpXE24eRcNoHJTJsNY7LU4OuQRqhCMoRFe8J6RsdOnhbpkZgLPb8TfxIJvbfUerHhmaOtsfc/
HHgahtdhGcd2vZveH3v0izTiCF/Q/SHo+Vj8oogVI7t52cq9Q3G/9hpDV+07/zfxRgzROOP6XXLR
v0VzV80YyWlj/WJMEPBwRjVDSMEWW7wNfNqJksrCHbrNLG+VVfqN9y13S8lZfuZ156WmXWuRepim
oB2+a5YVYnp2ZIKux26k1EY1dFw3sS06o9bepN+A3uOrZufPNgU6AF5QWI9pswPcghAs+hUCB8a/
2dwXzl57+2NS7AT1QrDAQIzBJRvhwkhwSqV3IckWEsp2i2o0gW23FGY/AQrBQVeKn/y+OZfH7M/z
RwWfn0YVLsjVmcgtrFM4qSyTSdI2ni4sUa2NILkC5VR9aoiJG9aG/d9PHC+CVzD+kz5u36JhKOaC
ghanxh7ofxEXE8Fd+SAodwtgKTqFdCY0UDBFFonm8kB4+CX6oBJhmUSY/F86dt+Ksi0EJtc4mSQ6
AagjvuA//Kwo24qqjsjX/ivSk7GJDtUfH4uE5q+NiYj/7l50WAikl3+aY8E1fa4Y6H4/LO+bJbvZ
fz+E5Ou/UmdeQDIUSkiRDhvRknb0kh+EcRHNTHzMKm1mIYR5Br0KQRrsJxqFlIbKSXNPvg9RUwiX
LyLcFupF0SajP0niIn58GxFTuxw9QWTGDkef2/T+m1hQh7onn0zmYS1dccp0X2KIVUH7BH7Uhzh5
Jt7T721TQxYAmsWIMXHiiQKJkEcCJd1eX0gTkYIFQWA4Bw3Z27tu4/I+JGhDvsSID6FVE/3m1v/T
qyFFaDx5X7tPfhk5bc6ALz3WbOFfX481c4y53KIJKX4Jro1CooJR+A8KSMmdgAHjJl5C5D8zVsbX
kkWo/xhrPAFDINrfFfEBqoHnP7B4tY3+GCdxPHhGTWEzE/ZFnjE8R/j38h0ZP+SO3DuxLCiZwqX4
y2VFbSELR4aLCL3rELTnHtvimxp76nYUdE+SCiFukajGk9oLKZ0ZyoybtK12s9jfoT07E88SgsKg
BEVSuFRYh5Ud7+OzBMNq92Sr/1ig2GJB1xS8RsQ077xG+T39NvadQcA2yTNDBwEfuu3XcPeeXcD3
QOm9YtshTZinr6F0ZXQBipfdH45MxvYtlwCOOqSe+7l3HhEbvOLvTwGfjLp3Y88tSdHafJkrIWXr
/eTFaE9pEmQk5LFdUzynbM6ARxozc89xWYg9UcHY2jDE2U8DFYImFDG8h7pXxM7SK/vI8CRQ3aot
A6wbHYUIWYoWU0WKlvzFdxOlb3ADfhpN73m+k5PV8m5Ppn9bBkrpWl6z7j+L60z2rn2y87mWFkzG
cXrg/8+DBp35mv221A98Usxl8BAUp8x5Es1P6zTEziLzYsOLK2TWQIzAHWzzJBrelRgD+zYD5dq7
khpmZ/zji9JvsHfHD3upX1qNgjrPSRmish/WLY0WgkZgVcR6t59Ji/i7Rbcexl9GPbXdHi88LvWU
bh1S/RJ1Bckkmx0PFu/rMo2/I81261G6mMTG26pDH4YU8Eh/UB38fPU0N7dkk6zaV3qAj3NyxEZN
EkwrEOXBGcs5/R+rpM14LPMA7f7trCqOpZCy3Y8lTXS08m3AmCj0+RmelRGio4QoS93ov/UY6t9J
wP2/QeQsfBb2zcBbXwvxPtsndXdUCWdegefKyVdo9tiZjRS6WINM7gNWEL3PDLoU/TYUZYt9iQrE
V7cE2dwqvPdkmopT/1QmbnwDiNB92wgXTA4e5qYH1XngUrXvcxk9fBIHwnc6YQlQTo7Dd6X2NAoE
ez0bnbvlYZGulV9WWmbiLIaQlLHCOjBx7ehKbLkd/Lk/5QgbMtWLndiYLY/BqYHY1w3PfBFZNM0U
T3wtAF12Z4FHG8IhFM1SyTvxR7AmRMet4w8H8Gq04cRQib+Oqui8MbbXz85ih4kM/EkAvrHc1z85
GrMCfcptONSYMi63vYImI5zXz2dQvxYacgqau3J+yM4ZwSl+eopMjN7gAm3l+tUSTV/cHMW+khz6
kbFLCK/hpURxcaPPLJuIH5T1Ff8T5C0aJuT9QK/htFUbmRFR4hQhzeDDCc+I6Oreo5wCWvEmpGRE
JEKFN6+JtlzuaR+MGkEJ/nwM8NzWBCP/Xoe7BSDgfL35L+RdHHir540tEw0s7AHWab4qtxgvaBH7
opCWAt3LRp9+tXG9XzrGrfJVMArUP0oCuysu4Jo97TyL7AUkGnKRVfP7eDOOxpGqynEJ7ERUpcAL
r8vL8oq7hEzOuMKX8x5nFiI2Q8pyxGl/gQBxVAnZhYvAT0wjZJRQbBxeiN2xArjLFazI+J4/6Yqg
AbtiUJwXohieAowRn71CxyQAMcBcHwxLDwYJoM2+/ylR2+A5lBxDEAowVo9bevtnNZR712JbJnUD
ltDw/6kdnFD97Zh1nx1ADD3IVmE8TRtzBY8LrAsAvjCPhPw7PWi+FFh/UnBjxSRR+o4aXarlyggK
hvGOG6bF7fKDFOi42dKbjRAut2BK3sNl84KAlY7ykq2c05hz4lTU7qwHZ+AD5UVc+RhFHWuHFYOl
HGjAJ4XPd/WkUghVdt0Kghtu9VXSw3ObDEEUCfQX6d+AvygJqlDfTEeK1GuNNiVWMJe6MlVUldJw
FoDhYHAHzvH35Lgfb+GjW6NTLTcM8wC/AWqjK6Mbt1NCvLZ9YU/hzeiH8siGI97YvG72t4rNiL2b
hjPlZevq4xW2uYuWIL+xEYH7OGYy3wM68ZE8Ho1E5f/kpIA/fL8rUdJEEboOriphMx0jNoUt8s4V
JAW3D5ZizfJ1MsA3r3+t/JPBrir+AvKigcZLvwX6E3BPQYS1F4We/vKdsBGqBMoxloVYAZgF3f51
KTmF7HLg8jQoIOVgWAglh/ReYEthM0LfEmIgTIlHt8Mho/hNPrv8bJB1XWceTaoh4ACLZWQldo/k
evA4KnosSuKdLn6a80BtyYf4AKSa1cmMLmTZEG28GWefd7lhb4UHAk+EKb8dzSJchrAVPfbiyHrH
V3Vl8+YAGM54Z9lOuGJU9CnqPn+eMBOhAh35b7gFQox9Pw5naBoaDSGqqhAxJmKgmlPH8msHWcxw
yFdWhT0eGVbiXZubPRx+eEGL/qGDi5bnCQ1D5+x1Lg9RNFeM7vJ7zYXIXGutLVmQsBYq37pCYuDj
8LEeHqiKCxskfUtGaoYy2onqDOfIxMc10oL0n1tBkOK5jAqXV+c7cmXy9f3IwsbTwh00GejisB/x
evIrbQcfiobmCWO/AyGAsvFWnngPmKupy3PZVv9F+0rI/pJS8MZLRnefqEx4pKEBHnkzvLx40reM
F9zz9P7dAEzCPz00jDM4WKI3do2Z95zA693xhlkqaHp9seuIhUQA/EPWBliJYnZzRjT0atEv4aWz
j5oblRfBpWXpiWWEYexHom8Aa/K9Si6sq8AQNe0F35VPQGX5nZuy4ptf+DT8JWCNa/kHdOAKksVN
0D52+s/ilacC2cAbKSH/V0ESJb65QiNJoD/EBdsLYgJnp8GBy234exhkCtpio6XqrlQhtV/eHGNm
2DcRJyBNh4zLWn6Kho+4j5oX1hanGGZzjs+v4cARFZV8b6zpHLrie5/wrxo+n5SeD9/s9vXU0ewj
uuOXsR4v1vsi502k3n9vgfQZwB0SlL+v5w0bNFWAiWzFx79SeQ9gvLGTC1ojKA/zR3y+MuVlSeAQ
LzMrCnoVJ9dapGwZ1Hk15Ahpg2FPuyE0Kle6IjBjb+2DBQcMQ7XkH0yHOBq5kDX6L97nhTeA7Is3
BUPaPvFFOLWKwMT1xSwBC4nzD1UMHhzcvj6TN4QLl4wR0Aegr8/UA9oh1rl1FezPZq/ILkuIv52G
EVhWsNpwjrg/7GWAvhCPsbgM32B7YAA5p/muD8TzDK1lgkTIUn1e5od9kV+XdPPF4hqQmjrcYT4c
D2UKgEp8INaBjzgc7Rn4SxtsCa1cIK7az+2L68PjiflFqCFwXyMsAs8lvrX4cmCqQIiYaQXEn0d0
ODy38MQQZ0+8l4IPCBwMzhf/ydexSENV5gWFqNS68rFxmpy4l35/IXvmEXqFZN1jK6BcQLrROe2p
YKEARMHmyyfDnirETeL+s0PqwE6R9H1YNAeZxHu8fRBhTirrhLszfS9miCJ54fJpxqD5FNdwaYPR
SXUXdzGs+ton/QJG0p8ePqB0yiVEH3uOt6xBjOvy9l4oDZcym5D0dw+yL2SKrjGv2erGAEtxt4Vu
Q2WeNcwR7Wn3N+ycfBeKrGxbD9YajxVoFdL5iuxUYXLEgvUvu6BR5umQ3Q5p92q+LSHFcLconHDo
jyeSJAQgMqsMbsn8oiB/56wSwBf2FiAngNRm+4aYCO/yYJ7AmFSf+th6VscsBlRrxvdQI5Jb7CXz
NGnWboFDfRjIVu/oSBMyMd38nAbdgXJhllja0mNhZJBGwQKaqC0QqjNIIHzuAKaoG6qT6OV7eWDy
2Biw2IDPGgPwXtwKNK9SlHzGJX70uzk/y+lr334k2k9GZtlRtk17DHfMORhW6DUKIBgykgO8i77U
vnb4Um4Ard0JrB9F7W+qr2nqqKgfPrH2Ds5zy2d9bnkyHr5uif98Qli/o7cTTx+DlxM2Aa7E4pX/
bCDtqLEAz5ooU7kwE6pcQRDmRFWd4SvjAArv64Gipcaz07wmynsN+zzetTJSv69a9rN4M09RV17V
BEEGb1KWJreZvRRBGXmgSrWyoTzqlbHiDhwoCAiSvRElnV2zdECU/IPwgCEcO74wcURDx9bAUHk0
XNU9KJQRTFtPe6YO4+nnRrUi2Ty21cJfUl7E06OcypJGevIOi21ZvC301llSpiFYfVLMUxfH9PNf
WmVOaZGe4m6zQngOI0VFxkBXGDdK8my7/Bx2GbpKh+Pw0gTc5BS/ULyrttz3eI0GpaZ4FMjXx7ZX
nIS9ErSWj6X0edWz/bMV7SokbMS+RO7LIKXKwarcQnSbaclOa/2Tidj656ztu2v+012J6tLSEb8n
ZddAMBoCqoRGmzyTib472BWuzqWnLP49zN4CBxHLC5x1TDHUbnt7gUpCBcyAI9KTRk9H9qyuB6h9
iL+STY1DnMM8+y7Sn3T6vd3Ya/YGw25YU61d0ivhqPi6/5tSoEmr0TPoQvx7RM9HUDdfJq3ypeoo
9fYRqV80qnG9bdW9dlHOydV46amyfcqXJTXRy8S7XHt1pHq4/1iqi7BJnVLyW837JF+pu1WBCmy3
M8Y7jEDTCFPGh/dOsQjij/xb+sVmtaJfN0KTOd2/ktotOydtvPhaXUZaCwQbhIXfzanK3TsVEgao
8xvcMAeFLGx9s96lH4JQrO9LGWJN4cNlIy/LLwItAaPrte1pdJOtE4QS6ZxLzMyvxNx8dXopfFk/
QOYi4Asasnsyz2Qj93Yw3ANKrRUjCBuqpvSP7iCWnwjwsIgDtVDc8df81ZurZP6jNk2F+kLrDepd
BJKEMI9Lnau2QMcgD3qgd76RfjTu8+ZlI48kzTvOxiUU+l+1fou5jLPu9x24D6RIQ7DEUzS9xfRJ
lj9Lcv90BUxstBhGAa6FYnLHd7HBBmsrDDEMMDNE3bE6gOyip/efjwnqBjKCpyfACn9sUTanKoKY
z5YkSEFIo7EnELXkHnHiFoU+3XyacO7MQA3xb/WdQFJ4Ndjrt2zo+Vq6slM/Dubb4h+/YUxbC8za
p3N/Y43kJrRJwLgmuqiC8w1GwwwtY9yxZUvvzx8cwkc628RiPB6c73Qbvx775L5TAVuSjVNMfaj8
aXlM0PNTWEL9+txG89q8Ifi+H+nSXhuIAEKPjgyLWqDbfN93cR6WP+qNjy3/ilGDJtvM5g8MDdeK
jVi381h2pH1T7dWPJcKsnqlRZSTt4byOXh/CXYKqRs0fzOw/6ebpyPDeaDO4msxsr3LV/xTnDOeH
MFVwyjGhYN4MMDSIFmC9LbCoCmAdMT13XH2vSRfOVBBOPVQGqkR4pOwvUdMnjUUtaXjGTkdlZgpa
g/FuXa0rlZFmLxEUNAdyw0OMuQTInaNu4B+czZ/bB4cW5ixONuX9cYbMqBPpKsjE8xXxxyp2KYDe
/P6VUks1+mDy0hUIxwbujVOTB1hUnyabhBoARIvzn+wAey5PAW8IeDDjWBaUXfONuV/4IGQQUn3a
tzcjePxj9DkVaso1KIIroc+j2pmDXzzoo8MHkJBfbB/7j4w4Pj8u3wnjrGt7jAQ61XzjpgAHFpO/
hTWEFmGA7Ms3kWoW+Ctg7YFnKt+S1EEFgc2HjlmYuoIMAI/D2VNrE/V1mLMBz2ibRIsx7OgR0VHL
/OasUQCZN4tbSFqaHilG8ZdG+iQ23DqFXRNoaNCD+f7Ocp+bhq0Q5QVpZc1ZwcfnRuYLHKacjDLe
XgoGVNC4bA+Ip4Dy9mPh+ZyLPU4bIvI3QWAiL6OrUc+wTh6H5wUosfDaEjeJkKb4pL0zkouICBEi
wWGGSUJyS1xBtTTkBS/VfQMgZF4DmMr2BpiljDiwDmLVrhTPKF2z9J/jlnKg4uimZz2OinWUqdXc
vxaTQ9hFYhJbm7Zg+AwpQrf4+zh2vrpNB9ITmimsYQ0Nj2ZTHxcJncff6I+ZO55edEJnZn0N31RC
MmLNDv5tKCLFG1cblyVgPXDIdHZ0OM7jKQ1hwEgfJiwymEmqs3jrjwSXBAhU+Cp3pMRMtpy4Ov7B
t4x+/ab55pObqIZ/yZ2NDyKHkvoTJ8zBNM8WdUi9FxeBNp0stjwIXkzF3VNIpIANf3mPe5Dz/gWk
TJa6zbDqE/9+O07aRn/Lxo8iebsbftWH9/tanQ5A/QgQ4/4yy99V/qnlhPrsTSwJUeYpny8Ud0o6
36s7LEqeEOoP4jQlzj8rxN05Dww5/ZYslbLSyCg2Do7qXKAefE2LXYfYx9jLz5cB3ND0Zv5jjYjU
iYssSJcD4l09gBCpXqm0oPwnn12uqYJmmN5XJYe5l1WUPAg18wvtBHJYDjxmZJAs/veLhzWmWnHz
a95wIOYmUajSIqbcmuCnw+mJle/MH8MPtbRI5lbysXgEBNITDgsEURLC9ngv2ZZ7itDTQZu2AAMn
qDrsYYDZumhOoIhLXmsO8F4YxiAEGREsNYK+NxBuz34T38+dtO+lM4NG5s4zslPGvXCKz0y1+fkn
FcrAWJGPA5mOXR0hZefeEOYS/RYODQsiVC0JdARHp1u1invaHoCLEJggxNSB+fnpS/W0VWVlWrZu
XIs3I3vnMTU7p1dBXXkp8rKoa/y7/KsEEsO8aFwvUPP/W4DAfzi0EB5rXYq6+ZSNTKhFV0oo48Xs
RpS8QVIqa9STvUQMs3TqxOU7zFzOzjPTk7l8K0QrwtUwyl21GtUiMoKUcUnySWn3UhuUz00LIwZo
/q5yNVjK19miEcUYxOV+UYXzJUOTdOgeLhHiBFCoRVmUH3JswYAHtzmEbfo2vb63eDbBJH23Vnj/
LD8nGhOUJU03xdp+mm7b+uXZHLlScrdKQB7R5CvBFHMB74Sd/b9MX1dzJGXhIttYR8k6k3Usn9TJ
t+itiTSIOwg5Zms3MtfiHsyNT/FPA/S2Tpj3zjMrHWIfXIwjNN7AuuXgmbhpvPqSCi9uXWUBMjDI
aFp+SidtfIlxsJWr7Pro7PJD/lziKsYY/+RABBDxrC5zzz9tM+JF2H8py0pESK0oMvN1SCvQIC0J
ut1J85+E5WQizJP4eJzm5+ui2pMM1Aw6sCLC1EKJpjKokheZ5FA6Vtrq0R4SwlRqVo+PcU3N3wCk
Gc8iD1g+j9yoaUA7lS2i4TU9P5qDdnMXN2+x9LjQDXLrRaDQSHEnKr87IQQHgKLttM6eX7PsI+09
blGaui3+tnJ9i3ePHHii/WAH7vBHdIhfOKxBBDKA9PZmoRknD2OzVu2UeOCgwSwQiynU08Bg/K4Z
pN1qwPnHHg+XGCazfshR56CDejV4ENG5s9CYgNZd+aoBETxaD/J1WuxpKKcrqFWs7TZoDvcL17Dn
mH3vqR5VG3b+xNrIizX70Q0wIOhBGv8Qe1EbrYZl0IV6ti6DafD7+5Jg3tYV0OeAAgYj1IhrXppP
Km/dt4qjhXr5RjHDeenFzzpsQVnThWDMDfqTgQLbEmn4E6qjG48hxwIFDTaOZHKyMz6kQb8ASWab
kRQPCHQ7HJvOlj+JTHjC6JejmDqp6BWLLVRmWBbPV3jAVZT/q3fDd4JF8JwwKmKjX5TDHbmVXzE/
l75H5mnFViI6gCqF7aL0l9hS+z0XcbEeZTtUCcPBxE8EZsTv54XiSJldMAAwJeO29Wo1vGZ5UKC+
q5mrG1SUiPXV7SeBPH/RocBTrDPd5ZfVOzWVPc50KO6okVHSPry6WNHGGuRdPXIfpHOl7O7Yeyy3
vgPZ8wd8JDOiEMfokBcsXpI8EhfxbDyBlS8XoV6HshmQVc6Fq6zKrwH8wuTlwPKwuvToPAkt5PMC
ryPAbNUe4GgxRIFdipb4hQlVt5fho7wWGPMy4Hwk4n67XMWW12p+gisucQdqsGSBuW8sN3cOKmr0
xIHsrj8VdGzdWVA500OFvSWFOKYhY9UCNeG0aLncoqDTOeN7p6x7RMURmkmToDokkXg+nbUM3I8t
gn3lPb8qnwgpqTB/qiAow35hhfm92KK4AY5QFVDGC1wy4yN4wB7ovk2T1AUyY0xBH6FkV6C2uQcl
O3x6G+AVyiERUT4w4YpwuZF3qbKPpdaVF0GrmwG6yjjnKRkFDHo0PRnPOqTr2U1pqcbuIgvqwdMy
UI1b/oR+rWX6McOZFRjswTNz5c8ModdDEM/jdp+1a1mKqmvMtIM7nW0aLuRMQzN5JqOOFu8DaSo4
wXQ80jHWVTrSX1K+cC3UrlPjIVRbPFFPWOFSXi8fr3dEWUunJ2Snk1ycev1o6keG1wMk0anWM0Ca
asEQto/wMYQ6hT1uJlAe05vzoO3WC2mdD7sWGdxwmJOIvYrVe1P9QncTtMZg9piBYestYJSwY4LB
vHqgzb1FFXWNxoOJJcHP0d1ZsBY9OQ7GlrnPjA7S8FA9vIm5DndXYZBFSp7hdoXXI0LDf4McDrw2
Nnk6z8V1opmf2MtvlsripH4CeJkfTk5YbtjtOv5J9vJpoDGSb6c9n1V/La+1Z8Fg8hanGE3ZOv01
AbNhnazdmsPEdml30D5NL+Uv1SJEZUeUvD2TxSqsTbd/VHr6B3mvA/OSBlpNO6Pw48/lpvwhsKDm
psPPv/sqymlpVZbryoxga2WzP6QuITC3pIq9CWZbFqbxNmHC0rQ2mLtghtLds3LIjmBtg0TyVcOx
t3G7GZqoqLcN5QHNaZaezIsvT4vy8CDTRqQ0rocm1DV/ZqkqgcHQ2HEtUWGJQXILJnGB3Cl/l8xX
RsJ1g1NPPJq+Sd8f9gpQ9uw8jlFM+hsvfHKIKuN88xvtVbFe4s6RDFhAPpFCrkcyhmyGX07+XPuv
j843FxwnhNBw7TaxGRXV7qEE806/ex2CEHwcj2DCGDc7DSM/SBnhU6VQxyn4CZ4yhj1aaVwtTkym
nDBRApFc4ymUapjHeYugdSeNUyYCtigTBiIJTP1e8a3aj1VvqbsjqkIQDaTa1CuBpwE9JfrmTxLB
3QOb34MBaFwDuSEkFZ6dwbWwSaLU5piOXWKbhurHzlysyQgrBaXL4mJQ8DUCrs9AI4pkYQoNxL8K
5N3LCGtPJ1D2eHsCBQjgAZERzhbaTXBmJo+aN5/Pwp289JiVSKG1WRL7+VoW8M4Tr6eEVXlPxg5w
ijMqg/OKWgcFE9wHdGYYnv6kpOtbGHcQs9N4wwnPguAbG6CExUAAXRMFmAew+NgeXtodxf3W4WAU
HWhyQUJ67BelnXwkg3AcK9h/EFAeuUQtd1KzX00J3btD6amznOXEiFA3QXfe+qrpTJJHPNDyt54e
tbR8ifZReTF0xhV4Zuzd86jEH7f0gFFSKKeHBba+ILnj3jVM8TAca+HRu5g4qSk80evkhsY2qHG6
Pf0isjoSb20zNm+Sjsoeca/Z+AUlLmW1hCLA3CfiNrQ+LBOTy2STkAwMRcPXO3k3LKFMSEhWamVn
39orPTuVz4o5CzcdbXgG5jBpPchju6JblDoZ+/1HZ6466TN73uxOPqVZIPWU4MrNLK1RbIPDFmku
spNubxr75W1fZyxZMfmwazdJKgV3ztAShbsEp2X26Uq0D4+3Fc+ejniKtstbAuPO55aDs909XiRi
4O/2SB4tOjVKv5ZAIV/Q9Vk+Gd09bF8ftw0NbbAAScRaoAxQ0kiifUVjdyZnIv22K9HaZy4tyunx
CLGIf8MD97nz0iNakvh19nSl2oJpB4Ee4y64CkBBBrrwfRZwlJRHnY3uEzMVNcXkANsLOs5LRpka
bybS7g3WZLruOEbrm6c6HAuxEc2wmRRKDPcIEVaPbI5QLFMCHibNWkmUu9EAtdU2bT7iPsz2Ovch
9Xn1xQ/Uzemb0V6IIEE0vqVIVdwRiSQRrxzM43lyLWtrQK9hohPeEEx4tZ++x7tpHxtOA0HoyKhK
xLT9h1DYUg8jWp/82+K9qV01RWxd3pwnK+gjRef/cYc89XSsnkiKbG10RYbsmMeciK8Jlb2yZz8j
MpD1l1Y2vCTvA4aoN6OT+Fq+lU8adiWYLnSvzs/N4oPsqpgdK1vYJq2fXwtUEBqH1bjWTvMZtzWU
agS82YbzEi9Bi5Xwdmjp3bpEnUuMUVixsTA+nC5Z9WGegHw/qDaBWu5nQMP0bedUW4Phb4TUPlFJ
BX2xs18LvN0hqDZkqCl8t1+Njh4b6e0DYDHBFwMuVR4xrLlJUNKgYZ4fHTPKYVPQYelAGTJ6DScm
W1bpG5QKNV+OvSe7fuspZqQS/xq0tD2KGaBOGeOQPAXXniZdS4tJd5c0+3RvhEVvIGzwJCZboejm
KCzd2aDuED5ZQ0wY4SreSYidoXcWT49dU028ZUGx2X9i8aSOEBApIYA1sJ7f3ZmyALs5+odDfzUr
xCKg2Vbtws95QKVsjjnGorLMNt0gg6dleadTj8WIJorRQZ9RbKm9a25mARvRgMYXdJP1+0+mWlAQ
efIN9bmRJWOVKBbjVriHND4yWqvjMDH8lzXR1k9EuWzvBb2ldvHv9sxWjaStdANA2S1/yUh5R/Mt
63QucuJ1hrFJHtWmrJ5+I3bTs9bJUcHBpljF60OVr5NCn7PRKAn1t0gfQFOjiPlazJNNx/25DJMC
PZYEr0M2nVz0tK3uYHWx13afj5tlJ7dTN0ezmmBIokcoX+jlPB6/S5nT/4EsS6EWrVLGiosgnVeM
bGGwSw9nhX4exgUUuTwsjOhApIHC+o3DDMSsPFF6IJKkhhI/V6JpxrDCQZx0zAegysjvmV3Hakt/
uenUwx4wvIlz0Mwk9pNjlt7WK+Me4CXUQChpRJ7Si2TYFP8RpfwJNsAR0vo0GElP+zKQ7vaXyHMe
AuBOSyTmN/S0PIamzHxSpFQJIkh6WPRIpNVUOYccIgqyDFYDzyrnDvpwkt8UPw4L2hSzg0jqyRx0
nihxLj3+yS4IylgA5cADYhGhWDqyPRFmlx/mvrXsXEJnZzICCqsHJFlwLjffgEbFWV/hNO2unYrs
K4UV6ORHqgQd+pXhfWJottaHneLVA+yTVxmV94i7nHc80j26727aljcxFb/zc59JByVYFIx/IUq/
UOYqVl0e3efz8JZ/PhlSCHT87rQv6r9sxQs9NyAZbcDuWNRvO+PXBC5PrZ19e43Yntl6mIHe9Act
DVQZ6zo/Nbr7OHU7MhzjNEYjjUg/Zh5KsTLkEHQsEDTdb+lcfRZ5xCY9rZe/WrkHj1ZiUHMomNfO
lzq6X/2ms3ViatWBw2mExdMbnnvJeoc1ABDP2rboMtVTz3MhQVO2bEujPujqNay1YgcL8qt7oymD
IKj9SKmdxNCkfYlDMJAjovJ7YN3e+565PO6yYPiCf6dUQu9sCG0mnMSRmV+1KeCtUDAnaSZD+crH
iE9N7scK5x9/v6O4h2ztHlxJGaD788dU2MT5Bs38Nv0KZTITZ+70dNvbmeoi7VZO+M+pPXfPb96D
FlE7FyVEcPLkR1zL+IUegUSjBZ+W83hnhBG6g+2joLPmyONWuiJqy+Y3VHR6dLfWCnw9cv7BkT4o
nJoPL2fs6021k4pC9sFq3TgP6sSRdhRsBuAlzF1Kg2L5KyvHG99QC1PpJa9XMtEm7mK/QJ0EAkT0
YhAOzZiY/eyoTE7PDhkORzVfU65CexI+xD8mNNDbRxJxTHrpApoCvFJ+1U2gTkeV80vBZv9pLoOc
qEBmZYj/LXb2/h1h7i7zslf+DfCbzJBoZUdhIEMuKEVzSqa/G+8ETk6VHvr2wL6STpjEhDUXpmL8
OHRmYGar6bGXFRoapO1sjNUmRwNlRAt0VEGCKhJWYryN4/f7jvOMUBkfCujfFlXBEmYBuxLAP2Yc
DVFr2PiQfqUzw1atfY/ctXYVlXwB5J4jrQtmIKrocILiYybYMLBCxE/vNvsNAdyRjegD9iFV0zsB
vJBz6MgSgROTRACAT5xyJSSdPYoxprKgKtTRIKqBzFBEZhFVLlUX9fGRT1uTGjj50dJF9IfmgcDn
Dt2FBea02TdrQGHuBG0CPZBn2ggS8ntkN1SShxDFFfL7NVtqnPiqtsEIwHSUS3kUyFd0gC/4haDf
4RU6NRC0EZmw95wWTAG/tzbNMRh6nG8Vjz86lt/563mcv8Q596v01CXXjfrWkjtMHzciQ2aY487y
bnBeuBkYyzQuIKMqG04rD24+ajotFw7k/38kuCi3ELmpN5eIkzY1Za3KX6Y+E2t/eJT4fCgsvFml
+zh62vCJFgeo46p5L3+M2Gl/kgvRcS0K3cy+oiMWI9VEPxEzD4e3LkZoYcJgHxV1KxU/LpXA2EcA
9n80ndeSqtoWhp+IKoII3JLBnNu+sQwtQUUEFPDpzzfXrlO9V++17DYhzDnGP/4AqydO6ZBPzM+R
zEZMMRIMOQkcQ0UDX65E5unI/aLH/XTCh/YSAeqiFsdmlyuYi8EnCQDn8e6k7xBVM3AkAoNFl2q4
AP8AduQjd4dKcCCleZlMCaCF/ICSyLFuY/UrdqIBwjgYg2RuKbaG3US/Nbii/4AzSB+N1U0xp16p
fxH18pTFimeHJkL5/Z5AFEO9SgZ1zSBMvYuIFrS0nLaFFWlIpkgPJh68GTMp/Vey4bzGtmCEnJz1
EZ8JO7cCdUu3CREEdtBJPR2mw5M5ypfattlU50ooDtNUZLQmI54Xg6F2xv8RbEKIgnJLZr0xIkyW
/PHDlwxk/AZxKWB21WO8b78GjOLYO0WTOgFpgwpEAlzitgyOXr8JWkAE5/d1tWJMI2EaTxnfuak0
yUSmOoR8maK+gc2EQLnGug1xykUahBJCivuaA/XB00X36oKxD5OaVgTTxSXLLoM06A1bRlbw1o1R
teaCwrBmnzB3WTOC59Dpp8OePjFdFavPus0c/uPw6dnykGJnQAVDw853ZGwIjBBdMmklaXXPZ/Rk
CglMiMWvm2LOk5JYX0HaKy+m/NPrZ84LJADtNfWrUO+jJKPPBNq7lIcJa13zVxJASxwEyzeridCw
HnKPSoODRK4GLrGtfVal8Pz4S8UIWVg4EZJCjJLHRfBANEnv7dJMcXpKOF3sONoPFBviXzbFTX5G
sVLsicLSdtQpPCqbD+f6Gn4dwDWt0jDS0oAlX4yBvvYELj5XCbbxMGe1Hw2rxpoN1dFPFDfpxwdm
1sG6TUaP5w++PC4DFGZUyhr0Qh/zxpBYDXDAOcKU6zE45boGwF894WJu2Mk4bQE4a8DoQJxBdIuk
QZpQLjt2QedWBjJZDumuqN0KMHgAgZ+yd8Whz+csKUiytHHyHmfPAPn6c7BWr3rlnjIxamtYAdHb
HIDv3FsRUD1DaEAynkx0yTcwRhgPFmwFMFWl8EF+pLmVRtq5/KHhSeD4j4Yps1EmvKBOHHK9ndKr
gh1Q8YDjWiIhlhqrMiiA3BxuCLHjv7AKWAXZrw52yumLx4UJfG8XZHBoDnkpZca5/E+zNdPOOpxJ
FO0FrqPWSsbZ8hcFo1ROmgE8ZUdihIXOg6BQDjv6jcNicodyRIcLScmmqm1WRKoxPWOawuZO6TnM
A4AOGlmVzZAPBCk+WWJLs/GqXcMVh34wfu6BOAp4XD01a1fO4Yk9n7NP/MD3/DxAubm4Yw6coW1D
bzOIjOZ6s7acJUx3aJoRSUlTzl7SdF6GX+yZnt8EAYYDM/xjOWX1ISvCB4D4vEACXKDaNYPnVw/D
FISnjNs/khr7JOr/GD8TZXaDOsF00Ir4/B7H9y1CpynNhvi+NWNZ98FYICkegYnz5gfOWbWCG87h
ZX7LFBdMWIw9fAl+FLpUBQYJeBkeksJ4EmUAehMyM9B2CftJDEUInxxZU2Op4+IE65vJvPSj5E6X
+tIuBQzq+RziYbIp374SPFsnk/BjebI8vbFlhiUBU/M7BVwuwv6nxsHrmm4rNukDhDIEXR9gGQtZ
UkAxOCh/B2i+qEphHf2gs7pRWuHLaEi2oW8Rw2AeOGaGCtBDSFZKg4BSzEkSvyJi7I0xXHfbgwNZ
AlHkmk7+mJZyhaZsdaxb/1qKAYC9S+ICg5K7p2OTfNS0KL0+U7cckX5SkAMydPkgTJdtjWERcR2s
R8+Q/Y10KfPIDenq3TlqQh49AeIpsebPkXwkFwfED3hGdrInSKpvwNcjChd3R/YVRg+mS7Okk8YZ
Jr88EoJMAGPqIWfAtOHUMjOlOiXxmkLUp8miaWLl6SeH4HtWfBLFfqAbsIHb9JDKJcmg1Hn9g3gt
Yjw64lm4joRXNf7fnv4jH1lGM2g9Yp2avibPGGUpL+IdpCskbxsLdsiGzbtqxGTpzFrDZfD6zcVp
kMTlSWFxZZA4Y8AGhV5BIIGMcnRGnaDvCCXk11efbJYx8v7lA2ZYlmJeZ8DaIi3sxi6jianOEMLT
YcJKgpGzUhEDLiBtafa6hzK2GHGP4ReWIiCCX1HD5ARk01SOrNUEuhBxMgyZGLv60BOhd9r5mmIL
Oo+TAsEgfdTtTrEfO0t3irMxS6UZqwV7Z1rFNQ4H8j2g7IYghIj1FXIGoOOTxyxGlPL4RX7mHPiO
gndroqhbqB/3gVcT+g4mlhB1vW8+42yyyJnlhCCtS6RHk7MzYpWo7bvqVtFHc2mVeUuUvfeId9Be
+y2yXVPkN7WN39UTIGfoXE05I8AYtiVT63RivGM+SXYFksMkfMaHFNpuQrjXAuSN37FLd3htX36+
l86PUOy83jc6wIo0gFmDflq+wGOXZVQdgmypGMtDAGDCdZ2xCyAxQE5KfoV2rDeAFkLAFiBvqnbq
pSc5BNHMvFz0w8DKoFLRjEzNWQG98+todGMokVxrm4YpzpsXC+kkRuT12Mos27i3zucqvxeW7FAw
qARHvJitsl6Yq5TpCMbs08Fz8hS0Td15cK4GXMCmgZafJR1e/eECSqp8OXFP/IVbXtIZMJ9R+KdS
7YMVQGAY8AF0CfQahlr7jqKOGAjvc8+jfOBbKM3ugXRD97gdVKQtwWnjHVBliSoCfJYXj1fvhUXh
iQFP/3LT05Pq7bBvYqlnVu92S2spbe8naarvPivQ3EwNxdILa5BPDxK/SWo4iWsJ3G9srzUJ19ac
Uw8G+WMBUzWyfvioqwi6W/iYAj0OYi44nrS8pHO49hNsKj8MRRBkoxY04NqDnCwhLVyf03bJ5SJN
6f7JQxY+gdYSw9SH8wrSn9fXY+eqabrHA4+tEKYeUr4OHTBxOJyaJEdGgzkLGevFYS9kPHSS9SK9
PAAeheMIBRX79c1wucpoIwQmjHbu42jnp4Ub7zcqMx+MQ4haPjh4K6SwqwEzj5KmqQg4+p8eHcFw
L6E3WNxrH8wd9xN6CGRZHpd14TOaRv9FSjWVvssKhbRVzAuX9ys2k+4HDx8U2Y9QvrZHZV2YsW7E
7yMHC+oyRlQXUU6fWP/pjdpfmg1OOyqEk3KynO/uzTARo5ZuESUAwLMzE/AnRvgUPozGZIcG4nHj
eHOIPklwMNiIWAGfWyTwqeoWlt0yrnAYuH7PRMhtCYgEvyKpnAEg+/G5IoWcyx4qzJorpN6+EJuz
aS9bopzEGt9op2qVZX/sjPDm4f7QgcP23A2JjM39wz9mRTl7THjnYhxv+ndGD0DyXr6Dp8FqNWub
iHAUfF3C3ifg4uuwpYGDFFRLq9cYvhuarW4NT/C5eVp0v+5jTVw1umXraC3RooJ03TwV3ceBFF+7
/itMOHtGEeH0yHVXk7cOC2Qopt1YXmq/QFImmwMS71+kx/rEnFVHZdGwhLNP8B99E9/36H9Zit9Y
a+D9XThAUNYGyWjD2rvRhi47b7+Xc28IJ5XRKq3aLJtQOXoiB/6Be+oXpgMyULwC3vicD7cVTucD
LHeFk6/IjK9mLZNY3IOF6TDNiAh/+6zfWwq1BrYr6yFHfS0TDcBc7H5Oz828hOqPBAgJLORQRDL7
Xgnve5kJI3lmdrKR931LPjbtRQmnldG0ZBMbTbHGBoZho6DsstNwrCBTlFE21X+aSNpRyuU/9VLe
qvFn9pkj12Pxhh7PK2Jd5lzYUkoKyvy6nxZz4UcAiMU2eEHLYaGxoo+5X/qtmF4TcCZP4GJIDyj8
0RoMEw0uJHDrEaHdfiTBBxuCxXvcYuzILhrpi+Hstm6mbSQylIRrCYRs77FWf0qR13SW9+ZamxBD
zgXSbfVjPR+MCGKZpgyQqTtsxs+Mz2FTczdgPU34EQXMy+hSURCzre60fRpUfUx6DgOEjBxovMY3
DbOBsHQEWTMP78vH5bGutoefA4ENWzGG4zJFukL0AKclhRaWsNjOEQUEfylOl8JMs5sQegNbf1wO
/T56zKQxGgVm2ca+t4tAc3bwlzAJmndBtUE8zkDBfo7v1O72g3hRjOfmTEBbaJyq3T74vB20wjWl
E2sVPT28YuhJk0cE3ypbfzDuSNY8oFYhZWfKNe994fDFecLas21o9nHjIJOX2hwS7rUh0JBwiVCA
o0gDOsr/rXRkSoCViS39KbEU4CrKdN41IF0hBCGPw2laX6fMZxCPq1AxOnDvJMpAMQmL5DsYmoOk
KxC3/PclbkVaP+4p3hke6/Td4lUPbYkxAZCvzlyE8YAN98F8br6cTWVI6LqbfwPGpVyRQCxaeIg4
U1kO9ZNIVS4vFO4Y0hBD5rDc5id1bfTREL58uT5k44rT4+6qCVWUXw5Q5/jYRGNLOFcLnRPNed6x
eANqYCIB+yeJB4ZHsDup7X0XsDxkIN+McT8eifBwUqUD+I6j42F1InVPOAMJD5/bg2xOwKcPcM4M
cdjfa6PtcGOLmXlj2y1sT4VfPFxUNE4iBALbJ5f8GZz2XRW2J1fuGKlQTy6bIjkFPs7SEp73L3e3
TqA4eIS0//YnSLGXO8GUELXqMwy495vq4LNFAsHJJphyCx11G3B+GaIJH/PJqufXOCeg6nGjMd+A
HZeGi4nLs3JzckpSpubjDABOhQo5fUyrqFhDtsZvrwYo4zZ8cu7zITwqTJtb1/qhmkwz79TQASZh
NX4d24fLbkwGCRLtNZCNNWo3meEUc8LFeF/19N+7EHw5WQDHjw2dO+R/CvrvCJdzodyfvJCZnkQg
JPPTkbVDlQQ8Ig93in6ku38t8sOX4Y5FKHW2SghgbEmy66IPqyXESoDCQwxZXI9qHInJkAVfA8k9
iP8UuN8u6BpuOMGrjQ3IZMR7wmL+4RAkqcuAombvSCaSUG86vUWwSckMSZyKZTHVPq4SDIqlnNvV
CVZvsyreK1xXID8TucsMj8NwrcwQVLAFobJWBXaFui8Y2p2OM9ZSYtDGFONOX0p2YQ6EZx1GCU0M
W66u/zLpTX6Tcpzo7x+C5XX9+A4G+d/g/cu5dOsifOL/KPLoqQbGPL+t7/iiH/ZRzVlbztk2oXdT
uG4WbNgRJ59/yQmzSkP51LufyfYzBrX2ij1RnWwhX0z/cVbCvtA56aNDcMrJjscH9R5o6Pk5c937
qqPjyX26dYr74MXvwjGbA5pzcfW8p5vwKgDnnj1ioXNVBYkvZSP62Gtis12flnkCSclbMptycIch
ZpqdCx9O5zEx4IBrPkhkOpOmXKVnfOR3IhGh2+V8QmtU0CEpN5gPGDwi7R/+MJ1frFEfz+iIRkJ+
/woMkQDgIXBDlkIyUAAtO+wAtZ84b+Y+rnaOK+5WMnIvZKBIijKhOOcU44R2KGqwrUeDtwUk4FFq
O5lqM2lmnSWfhoNeFlycQyrea+U2zIPRFwidwS9jXPbe4QJLKdz7IIRjIZUDoOMNEH7czzj34bng
bQTQwO99xohDP5zO2ogIAw8DC79lU2+idI6+319jvIDCHGyBo8O16n3wjCrGLAkILunxfHOhcCTA
olyCjvxyRCNBNIuxJnuGNytGYQxoIsaR9jsGiTgRH8oy+waKgNiYBwXCYG3c4XN5+wVXRR6Jin6P
9Q6bG6UxtGj73J1g22EuZL/oV5lzB1/3peLchUkvlfnCmon6rozwPftpr0YKt1Gdqr/ZtvKfO2gz
eHO9dlzEQb94bgn6Jhih43BQK0hn6o73NhmZL0r2Wqg1p3jFTZF5w4XfoLISCpV9NcNI7p+gE8EL
zvPlrLUQCRG62kEFxwuWj0N4BODPK+D2BTykAP42EynIxthZ1sSZiI4cQSTNZLOGkX7fF74A3R3j
nITK+MtBIm12TLQpuIrmAvJjIsrGRDwQ5+KXD2KwRS+D6hSQCW833HrtHBPBvTYGPMMH+DC/o4Ut
RuyxjhwLTaxJEcYV5RezR5CB3RjY7x3I2RVpU09+R5wQ/1b2EWxXIZFFwU44w3Br7JoVbPU7cb4o
JKPvTmH4yi6Jgwv07z2Lewptl/MNirVo5SnBFPAPhEyc7yuufa5clL6C0uJ8T0BaQCTqwH1wziFk
v0FPtBvaz5LJr3vDJR7MaCeXdsnoPmeaTLyj0LW0wI5RNoJWybll2laL2tWTN/c6TFQsSmX2hpRl
TDCWv5NeM8igPfdgxxmyUEk/06pPSp1Yvme5SxSP8ZQeZV8smdLghaNxipsLGEIOljcZLgdLSD4v
mKWac58/j5VlDx8BSzgsC6DEB4R7ur5jeq4ZklwOCzQjeNZTvf9A55Musulr++98MIHVhgcfC9L5
RPnpIJ10tTOQqVDYZ78yq1WzqzeUxQDnzNJ/gYpexlxCTcCrUZb6TkUAPTNOrH/2IE1Aw85PHVZt
Rhg0k6xyoFCi3zTIWm3Q9hkrUKUtjKLmk3hlf63ZZ8HDUs4HDu1d/1AaJklgGq1vdc99UchjiA3T
b34P60zKnP41bMnJozt+f9iDwsq+JVi0p6EUQ2E0OTcYmzL6BZCpfYlcLHKw6dBMIgVfK40FlWTy
7gcvP1XHCDFVEKFh2dvN8CjjEJRkOGVbLdkgtuzev1oXZecVFqqjhx5mSKmtDF7rUmtw1jNmRW7G
1RN1BdWlXK6yQVRjfCRHNfayLIuVq9Pcl6hZmNcVuJsaTBaUHlETgEmLXyyb+muOqjIhmVJuDiML
urVCMNhrOOTM5DjQY0Z7OKj2dN+6Himfsi/7xFEGpT2mqPZ7d7/fv8f7ekzlhPcip1tAiw3VfEkv
yw3iu8hcQMths2nznQ5qXG0Le0qKI0i6Q53p7PcilEv8NsGhIkj0yx0Os3223n+8ffvzRk/auuKn
h5mwMkynwlC9xYpWWNJC+IF1wF1w9xfW6uLuwhLzTQ1LLdz7Lyxbfwo8ZKClBcIU0VgMzskaMpoH
d4R/i5xM8eewEg65/Q88C4pVkStyi17leij5r+L0aqA3D5CqxG9WVJNwOYY6hUoj+/Xk8+ENHwvb
VuzK8g+A2pijr3HlfhT4lMMvILy0gZAEPYg0ufltbWEybwUKFFKyG+As6Rh+UFjLk2I46dT9+/7b
cCpJUBU+dADPBrfbIXKr7reCZ4uO+kOkgohwkM/wwZR4YAYq8g+8tcwVLK9ZOs2iIRkNg9mBiQSJ
dnh+Ezs3nPF3VNCokO/2IeSBwttY5D8oAYtLEuBYzcCLiic04MDZSF4qRAsagi5YR+10yKNXAtlV
Agvj0xnIxEr/fZ/b8zeA47gx+YQ78p3fvvqmcqUdFkZh0Deo/0V2i3AjxibM1QJ6EfuMVdr5/MIp
wYd/mCd7wK4v8l1ozeSqDPgVxJ5UCPp2CJsrz34OACY4FEfVSTgekTOiY4oEcIU9kuUxhHaHOD2L
P8IgiS48LHfqXojocyA7xdyz5Db08U9W4UrTqXfBXx6hZrpL0GNeDhuGgSVYedUW+jSJ09ln99lZ
y8G8GdFLE3tCvuvEdF/YLj2D1+b9R1FfQHN5QolMCLA5/MtJEQ570jTlJZxp9nEyomOmsHlgUCO8
9shoBZJwbhNKbV9oI1MUIdPB3LxUgPU70mGdcX6aIbmOXsLs6bC+7wq+lGUS6NP7NfuExsM/oKd/
el+cwwB5HtEZgBwY4l+ezOMfuI/QYBCVofhS4fgCONmeepmh8An40QHEA4clwxPyTBFIxLYMAISX
o3CYolpxytDw+jnyTdhIEWfGwFXxOct3MJOcP3g5zt2m7cucdCcd4Wkum1ALOuSUUzlC6MQQ5XzH
yxNqyx5HuQofJxxpbbJDONBfh0uS6/MwwyOd4EDl+oGrJwVWcOR6ZL3wYMpDxxEtP9CVI/IOWGRd
EahqhqW9IsHMjr/OKqwmKDCCh79I7c21Qrquhvf4M7leV6WTejEFvpPH/MoE6NsWARPXVUUIB1wV
fzhaFRNw/X8RMPxAhE/cZuqI8bdbLbiw7c9fpoeYGhEGy4/8Jsg9sJP4E/DYMU+EH39lL3LbAFcj
KCM55wyeZp8u5IJP7ZaMFGbkMDTVMZrooPrNjbWl472ybSarjfB35U2kZGs0zp3XD4ri5iMwB24W
7yT3Sufa2xD5aK2h6WFOYIM3QpZjgsvXy8dnwB2G4vehXrgAJLx97srbdQjBeaLb2igT/r5ZNU7M
M8ni6fi2epw1j19F3jg+jFabzWcRH80wHvptpLpvAbdt/oVCxOTaqjwqr/N42IlYW4ycxk8ffgsf
ySjeyMi13zOeEcILLnMkaoi0kJv7CUQCLu/Hqxa8tIrnna4W4iMpF8kZVeGMJATyEEIegW005Han
533I4SBclRhdkwkCCjMiM4GfrwoHfUsAQZKPV/zqzedzcHiITcVnsVrJ4tPr+bq5q9U1c28Y26o7
hjewYXjqI8QbP8MPmGM+Ek+EdqqbYEaNLEQE/9hXfLPFZ8zXKPHF+wWnoevCrySyiGOADumndoi3
gYsdr+u44Sr1eihAl6t4OYABnAp856GJip6UE3nkhbEw5+YMdcUJV7tx5q8Yl3My5h4HVXxQyA74
Pznf58bBz8LRtk+eXHz24i7//dzkbKSU4LaNSFy7h8cpbGm+0tFrP/C5CYtC/vAbtog1Urxj7wqg
TOMGJHj8nTvgekjlpl/fpCT/dLa3v/93q+yze3PecE2SzudJrsLYTmy9IpXvNWYpZ4MFXGPH1eNq
C4rDHOLaz97+Zv6x/cCDrefvH1HlsU2zHuw9KoP9nkuYmjg4FuztIkvrQcL0YTYWf5X9IfFcw7Ow
dRNbd+uWbAjPsdiUEYnguQevjR0bsTZ5FWL7BVDCw9jAr1RnHOU0Htz8oPLewDskGS8U/v6NRWp8
x+tW0Twbkbki8ZiF5sr9xwcWgVAPeEs4QCJOsc+UKscNyJX3uVrB8IeVqGJjgtZBTgvml0/b26VT
ni7QF1k0rt3neL4Hk+cRdjS7HJn/kglx92R6GNZntrGdHCVjyPIspwP019pUmyoJi6a6N1hnq9CY
okkfdZiZ5d4bAXDmW8MYWEBdsYOA2JApY/pA2nR9e5M9wiIhC6nDM2DEhMeYa9rI3P/vvaoiT6JC
R2wIxQ8clq1i7W4/dMtQppTwLDPXnD37yYMYR+006FEMgf9Vrrl6QrUfQu/oQgiD5CKCVSnCsHZE
Y99usAyjSxU3kXeHfviOohd7F7em/P4i2Gb7iw/zL9EL7MPMOwJGsMvBGuqlU4RQTakhiLedVXyU
FsWM+4ryZT/mfFR96zr0j6VNiUh4uDhnlQljiP3T+yAHwcalnW1QckIXo3r/t/51UzU8Ot2Ecnvl
TGOkjiwuCJCdfwHwUtxwp/dloznr0hswLA5+kR6ntnI0R+ZOBUrxys4rybBesCxBHXBuZx1fgaGf
l04H2tYhLrBV067n0Fuee5Nj7db0XWE/3gDLsjqyfv0Y2+8Ezo8jng1OJyRR9qXxOI5hLhOk40wx
sMj27whPnpEVH4vlfflavy7483BiUypzRY4Tp4hJMRIJQZpXLMfkKGCsxL8GfrU8iAWfvnR8Y0Y3
I/jWPYpMINUv7U0xJQH3rBK+zn5JpUsLg41IMTW5PIQzojhlqUSoq8bnfyfn/Tpkbz7DKnJQhLHm
MBBwhSV4Nkbw7XIhYLgBZvjPoGU/xJzl5vzNqdIoXNnK/6sDbhNt2oRnzl4JMeSNO+geIi/qNi4f
WpvSsXaYpDuvfAQ/kSyU4iJXv4hDrPdUEIl7RwiQjBGzfTTVws0qhl1GQl3GV75CAzSB0oNLDIen
UU5KA2wEju5QIVJ9CT9KiGG8FoV+D8eSze0Xr8gM+zdBk4DrC2FCjuEyfmOIPNIggnvCe1p0jwm+
Tj/1Hx8yK7GleIQ5/wvixEmBKEVhKsnU7zMivrCwSQf5oIdnLJL6Woh6ieuh4uHwd0h+6dJvgTyH
1LM1lljxQtCloF4ldEYP0skQm/C+FNoILUC+Eu93jPiHVGuz6vocE+t8WL0xHM8jBY7mwZM7PXwY
ZaDEVSGaEQqiA4D6LZR/7pJXgSNFBtFSDHLrMXdnpRSL5Gt47p6jRg4t7BZBfUvoKlIz/kAvfm3N
N5AIE/vMAEDfKnL0Hi51ktulSWUyYxdaIdqM3PzpUcjKUQ8lIDLfXDJDyDWUeG93leHOLvanzIfX
uBEG8NgP7bJq1Woz4+3pxNSAaGO17CqR6ahLMQYVURbC+9gapwHMHQzdTey9tXW7aBd9ADbpd6TB
DD0R2HCzR7jIe9Z42zpQKlE5/44QyLk1jMUsrAq/8reY4INokhHg3uiAxW5qOmj0niE+C+AgaERB
rSqe5HAkx9wToTXpunVcTdR/uMe7yU6k1W6HXh2jwnVRkLg9I/43mtDpIPiXEkWEhM0v/Bjjxhev
3XS2pTsaTgzSauTp6JJGKCnnkOG8bc9zilcxulwAypztdtH4b2zsTd4OL9IW6Tg6SKIwvRcpFFdK
h5vvPmxydjUyS3vIFGSTxiIRQLxa01Ei0ABn6F2U+e3EI/JT/O+NFTr+axq1VyJASOMV7tfmlFmM
8wqNCycM/uejg2ON8dT1mS9TAbYY6APqOQs+57k0Tidk8zmXwbQmnYdPzl1IEfFarkgKWXDL/OBc
LuaUgiiEGDanesKR/ypM+duwx2kk/+t3VlTvVq0tYqve4TXxr+/d1XAXB+cdXiw+8n/B0BGPic4l
mS04Q+b44FMN1buWzGjxquBIX+ud5PJpFBNcCNwCCpgUSdElc1fWHFOaKU9JJZzNDl7ii1gAImZ5
uYjciXx7h5IrSj2uNoozCqqM9ym+i1pNim44RAx2N1/8kIpuhgCHwld8Tym1uJ2qHBhSlJFCGeek
lndfiGSUB6Xae5RviH9YrGCPCmHQ6oP/JiM60hNT4BpGAaK8otSOJYIc6tF33/ylrGxo57AIeXpQ
zSolTPDIhGAD40KKv9JcRcyk7r/khtyRJLoKnTyi43Z1a0foQ8lzEiOx4BB+SMhCQs93Rv10VaL/
7RwlUOiyD0TmiN7JdOmj7vZfsGe3tLOJ+AfCYvK1vsHzp+CeB/o0kVL9d8/DGyN83HaYQhHyI8dV
H+ZXdf2dPrMg7WYSNi4wcfDxwaimgZO4sDYKK8TdUUCX47cZ3Jj9MWhYZ/OuxmbpxzwcaVq1A2mm
aea8Ge//MB5l878QtL6V5KjS4vz1p9wipqhDaXbgl7dDguITV0Y8D0d5h+LHWj+eOC6gxbKRY72a
+b1hpuermM0PRj0az9GHvW4/9LqZEtVkvo2GXsp12LS2ysmgRV1yKTbaXKObeLoH+hWM75NIM70X
2A87DD1cxVYsIg7hXZID2DgvH5MkuCyDmOXRqqFXox13mukXfgD4NOaaw5/hd54z/A0MsodEwmVr
2SWhIeyKTBInTfz2z//qNl+fCOBD+/2IaPimOxV5rE2actXjcXAZrM31Q7IlSJLUXRhfogeOGGHK
89ePgrQZ1RuQCoSbD7RlCmM6wAP59DxdGycEckBN86o+ulF2CfsAxgvC+EKYNDen7ygHKvizGB4g
NMb+iSk8eVSzJ5NNdFBgzCI0O/kF/p8/Jiab7CeUptnkhkeCGTFxIP/q6cCkHjz9zv4MZo9NS69j
8aEe5jpPZ1h7BYrLCMYq8KnIj2FMcDEvlhPNeB988Z4o//6Wa5GrJTZHDGdhGiQiF2uFD/bm6Sxf
E2BvAlv5IoRXWGN1WEdS1jLME1ZI+FoyacDNRcRqkx+zZNgnYrnhkDOYwfucfZUhaoqDprlg8/1m
fheuGQeCzMK9/I4wlx5FGE5iny9SC+CY2PxVPAkPwE3iKET/biFA8sMNMG/44VK8CHGMxHfxW5QF
//6+7vgfjzLizgtxZ35MUSHuw5+JGKqI24CDKDJS949EMMbQ4jVR0OY40iavjWmMsQj358nC7IIO
QqFwKGrCyMA4YsRME7N05kuM4dGCucK1OFNxTrpNnn9LfhErIwn7MOJCoYWL/B4c1eB8wPBfsvFS
U00tL7D/MseeewGgk72MAgq4zp6brg3IxJOE4h1xKnT2esnwp8PtXrhrtGeDRFNGv1zadyCJNZN5
0acJ1NTziK408eavLTyZvzFwVEEpuGeJqqPbnAEn4IB3sI8vwPctDR0cAyseQPTRveCYXbb3of+Y
c5U/5kfFeyJSArFaQvu+PC8pwLFXj2E3wOYCFJ58szDOGZs+AZ2j17z7RYEroIzhgxVVnWIHUP7W
q6SYVNg2cf3SoRe/3c1tgYWppJDfDIP74iVI8C5UiwRTVbQqMCBQOwMRRsw2GYOPahNhPoJx22gj
BJdULL1dM24BKPHeI3mHZPLe0Wx/Ta9Df4TInaYzlm5eL1ET96vkrP/JTURDMWr+Hu5mPyWwj/bO
u9+jaqmaZ0qk237oY7ACvIqXj8yWOHDiDp7O1PiroFLNyt/U2H2pdOgWFoi/qsmNlelhF39G79wY
a4UADvcgXG2mvCxae6CERbgISR2OKanCBeAD9RUOZEE30YjxFKACGVokyCCjdhkhQd0cpd7mwfZM
x79pFiKVh0T2Aic4Rh1Y/n7dgs2B/BCWCDbQ38zyNwJOERgATREQjbdht+I4g49Bxt33+FgEEgb8
EPBgARE/tm8WdF1tlOKK8AkQ5rHiZwSYuFZAgXq/Qm+6Flcji5Teya/NgFXzU1LjGs75j5E/vCVg
yPHHctVLs6tGQFFwDoCJiHY7YQoiX/LS06dWEVOPJixmhTM3b4Ehw0mdKdCRWxEX0OKlJ2zapIcN
FRtj+Br9NNZjzNyH71ljLXRErnOhMI/vsxkDU1JHMYBwxHf/dCP3/DSbwZVi1o2lDNeIuehfKB/d
12YtOFKiPWDJYWHjtqwNlwnD7lFzKhhnwVD6fK4JK0O1ovUGATZYs0qfXITvCO1NRROyKulueiKU
8BATvTqrMzerPDTbcLkbMMLn1CU9ASNMBfE3wxunZttrnXwnTUFUs4kiCASmFGglNhKip+oq501q
p/FP/qi43YJdvMaWgzHbRkJrDJ/9S6u54gTxvtP7LpFgmgtmPGQbcyVH7DMJVcq1ZezI1ein1wR2
1xVJYE7F/F4/z3C6E2vytJZDaZFMcsZ5ldf38zdTECfdslTchODJNqD1MQRiVgoXoh9puDKhda9d
ugGsako8lCIMBCiSBvr2uZcPmD4gs4kQOqZTs3YRQ3bwgarpYIwjlLItnoGK5+VnIV3zatvJIR2K
qI7wGkAXyAhLnlAgmdbEkoM3pgOMne80sBjPv4hMwTe+JoEO71ZgLnTHnS9tIAIk5N04RTeDuJMo
bp47jTXvEPz2of5La/rdE1H42X2HGBG4d5J2wbCRvVKBac6QqU2NWQb8kOvrjt+rrZIc92XiK6qa
zz0c+rR+pmv9wcgdkjT9tsEKGvy8AZmeyxSYkJ2iQKZrP2dspOoJa6aanOeCjIjb9uErRJQ5XF13
GHJkHw0wPbGdetbqR4H6QjGBtePLD9+KORLFLepYjNUYpljLW+/trsc5IirRBX9rHEkbGEzSr9Yc
MC5bUcFIj5NaYlsBicuY11hWgR2h2CS5A2o0jPHR9+njkDOE1kugmYKQaqfNU5jMIEubb+m/9o9m
nckEe0AAxuTQbijohHQ1PeYFikX3+bF3WR118KvhhDHx+s7MKsqx+nptHznbmba9ydOeWD816ADg
fzaEOsWsjCyIOKtedeAFhPEIDYZbiShv6hlO3M27mChMA9z2M1Uo2rCJFGb22Eowb7VrHJ/R/3IJ
6VFX+v2Ixb2mn8N9VF7y8wIiWbJ61Kv340fCqQsbHqIWqBK/7vMVSG38krBPcST/oZxwO23I1LjN
01+tDzIJjqojtQzmXNbjEnPKB5gIYhenwlKOUf+bGRv6moi1d9H9fcslzQE1B05hlI4jRsAVod9/
X0CRWXbmGvgg431iZ4CWIuirKD1y4UCfKvqZhcpXWdfInidcte0hvI8q74YVk2obE659mcp8SlgI
JbCnzrSFFuCutKlpVejxMVjOHXl/Z7ZEqYb/OnA5jVNiw0TAbUpfGiDKfzjhYgL8x7AVPrABObVb
kF+BbT6VYBu+kqhYFavSFH50MsMzuOCNDZELPaUEIs+4DUytOEGmfcJZEfEaX+KnKvw6yhAXKxhs
leRgusUDwScQaguOpHbUCoy9lvf6V8vp7Xkh73ql6l98SYjIwpX35hp966Up1RwvhtyJHKc+96GQ
oOAOc+fGFkvuDO+QzCXiW9Gv6o4Fj/rll01gvOGadzAQcNB5d/v0BZ8OEYjam8EAN8UBviR1x+RK
IUWwICxP4yVJdPTmI9Bzf1gdv3zitQqs8uaN1mFbyKsh169qGt6jN3BMOur/I+m8thTVtjD8RIwh
QZBbsmLW0tIbRwULUJCcfPr9rd6n++yuYECFteb85x/GZXy7mNo1xVOmaXS8SVB3vj7LcgmwiWy0
lraD9itrXAYSJKxRmK/C7MjeK/V1KQFRot1L2snSpWsO4wBoUk49PQN+0A9tLVq+9RRGb3l68UkV
PMowMoiks0TiVb2gkTaFmxQ0kfgqzTBSG+CdNOUxr04y5qbqLLYN7FUMSK2TxhtlyE7IEHP8WAra
PIhtllrs1MGror1wxcJLhUSpvwyhEAA2G3AKW5K4Xo0EaGgtvVPWS0NCau6IQtrh1/ojwPkJM2cm
AXcSLBCO7XADfIq9hqQ7w3kr55Y5/5Sovt0vBw58IXtvCMB2KdsF2DerW2rTxo2wninsUB4bOkK+
c/Ww3ltzaWBhvipLv8chLfH017wOXwT30SAOPv5mOk9EJhU2u6+9yVwCFhHMaixmuN45KyADQJBG
mLU3ZN5W3kGAEIgmt5NcfuA0FeP8g4tGiDsa/z5xnOIi6eeQcrNibsbB4uP2TQETu4iyH9hZosZa
ZY72jYneI91m6dRRJ+yiHcLD+ZRNd12+5sLVqkCDirlhGQwyYPDA4u89ycyGd0k2Elbe2C4fnYJ8
a5TIlgrUzIwZzMvjUipXxnfRrZPd63Ysn1j5ILlaGp039JB1fOJyRGSOUBeV5GJAlS4ODfS68umT
eZRdCXuBJmWCVEaYXRrB64DStkZ16GDFCLVpvNbw1KIQxSgMWNT85V0wolq/XcONtNsvzVeInCDt
btM56Js2+l/ianZ7es1Rzy6HY3WM7QE2ZrrFv2tZ/D73TeLcUAWj9EsyS8kWOuxaWjuOlugM7+Vs
xizQ3z6GS2ZIjMb4QTVWLh6343sCidhhreDg64/2/+iM9IhQEAoZF893319q6HzkR2qB0s8nDzxO
fWR974dnUs8fckbqCt752gl2dzZeTNMjx4Pg8mDyxY4xF5Lon9lfFOKaFEEDZZSsWBkFxnP/StDe
pL/TJb6c4/Ah1YGBpq5aJTx17mMov7o68M7I0s0cdviRknpix9i7248tAmwUzuvr6GZfRLutYNHx
bJ/KgnPRapY3plxee2rxuv4AAduFf6e/MPjbHf56a8d3U+dTtT57e7c6haB2DgH3q8/PMKzdkP/m
Ft+Hn09ueti97PBA+X4KxY/430kk+jZO+Mn9SvAMHZIahnYxEi2YKSpgZzCyrDfO+9LbEB8IqB3w
urmAYmJy5ZhHEgT9nI78oqxZG3enHYf0++tIy4SywaLh6cOeXQD6Dqa+sYhGZOWredjZnvI/Orw+
ElaVbsUl3X4bpHRsjX8oChO2f/+qj7A8V/jK28XM3Wkzr1QDowsmBUoIqWH5wDTQ1sozwXchrjNt
aGyNeX+uv83t464yhjsnYKwE+8QhXYqrugPDbsqhPox3YxjRWq2STYwp/JPcYRzYg3R1s9O7SCMG
mHYmIX3LAbuEjxhLWrimE8oC0McwZcgLsZWbvD74g+jkm5cnvsZ5yEt98bCvFW8iCOaGbQZiGaWY
cbkxrnx+Q1SSjsZWMUBC61BfC3RyepnC455zSOLc6K3ws85Cmicei+eKNukKOzvqCEIvuTVwJDvu
XGSbikFvshFrlQ9G+nCN+W9JPyq+N+fYqRF7qlLSB1D1a44b4RN9mIhhnhIoKYhu+blevLd5+N7q
RMAZ+Kdqa2UthePeWEphTSV+LvHyR5sHVBsv1Q0QurZqPJ3AVinElKd5eizSXgv13MbWaKEebh8x
S9MGFyX+HVB877qf5nOyU3azlQirbd3qZ7IbflBiqYcpmZVT/ihEqKP4+0OZi9dDOiflDhHqWvYE
qbs/ST/p8U1HOL++lyU5leQwkcGi3w1PeJk/F/2KyKrvfGAs0q5gnM8u0V27YEOFumVyoQynjdnS
s/SQg03UiZN5v2Xoic0Sc2bUxEzPocgIapSyjfxoNVvifw8Y+eZu0PrltbJFyGpnn0UA2dfVYxLh
CKFU5relstW2t+Vky1QFGSCDuy2yycFn2kJ3Ey3MzDJQYhDbZkewjXal4oGJ+UIcRpKDX++McOrJ
jvaBmbeNlzUhVjDY1ya8UIMUuFr15dqRl8186mlfA7IPp/dV5LZ0wdtmjns6RB1MDUlnjju8RIQf
AD/V/tItXmBYIhxxiifeU2HgjTw7g5El1NGqpy+aJXIohjo8suJiJ5YkFaYbKb5nllYvkV3q4K1k
1JIeALtgEe2LJW5Z0XpcTDdo5jHAeo2UvzCLi2WK+3qxfGBDvyvzbV5ZeOL9IdSzyzMnu1M4nTeS
UswffOPm5HywsVBX+w9CyDUfnywVTP5kBjpqRf/ELJlpQ+MRJsCEBs3c6v3LUkNaBcNfR53TgFmP
JScYOHGgrfrF/2nmIuLyMU+XnHvBY6n4DTGXuFq6Krnhi/cGkBbFA+MaHDDQNpLO3Hgqwx2M4Lzb
B2fj6M+u2Z+452p27ReNaakbAntJTSfXeSkindvK4lj1nbbLTpypDyyAseWgc14gIRIfhiPhzA1d
mPiY8trfi0N/h9pMitp4f3nTkIQpviMPnuEd2ieq3Ck/qVepN/3GrR9HEmaLQkSdOtyJX4lhtpg2
/m/fLx62QlXMTdB2QPSenpn8AWHS/IuhJom2wGwyqsJ0w/n22JQf8WEI4XxRYRwk9GeHdDPQZ6PI
jRYCqiSH28vJwUXSvtBxtWD7PpDNx58IcsC8CXuk79sqiHxjzZc64zKIYzVI71Ldc4YQUwZoTCdt
zbZP/47oF3RfX8KhJ/VTzAikEwQruFi3IP6erhAkWO1PwxwX1Poq/ru3rb3vroE4Afxs+8e1LOu6
3xquv20sfwm+BZ6oCcN9bCBcOg7mw3jOMgOOQL9rT6NHEZkcGkg40mDmEhim8K/su+7HYvz8Od8F
HFoFZ7oz6yIeBD7gsmN08bM0CLC8wj0mJZijjlkJQH9gqgGYP3Cs8PsfdYoVPcgQGhvdIeVtbcIP
VOb15eYlqyL4EOPln4L4Wd8QBzcHVQnEeKQCB+HFf93FJPsJA4JKMLBuy2iV8a34gb7Vf3/24Aj+
P2afYNA9AZcFTg7UAzaerO5ipg0ZAt7Z238FCD0gkLM4wmVMneow/cbYNtgDG4HxLqIrcX3gwjls
B4Hv8HB2E2gEJuI2EwJw7bHvuz9gX4jfP4DYRZgB5/DmCfX7W1jzc9K5m+vc4xTCrWWCnzwa1219
kpdUVjf6jUD7qo6sMZDZ/xAwbsXpDhV+rtkbaMlQ+kvrSlQtqxlfiwm4+An0ZW6/ePNDHBaoF8c1
ykeWOsYP0AI9+C9e5xB7Hu1xrltDk5fnVGun+kuGKr3XoR/bItS+Ip5d9Ua3/VJcPJydZqnY3gRd
BEdAcRlzI6Sqy/hXFiIQIRURkblvvL5ZIGlkcoNYEa7Q0R2cbN0sk30Gf/jt4TK0G5zJH5pPB663
uozeLn8bOjQR7wdfP1m/P9/4+D25lzrZ5jqycgyMsBf6Y56LtQR8S1uH+cwQDpwIZJFZNVgN932v
k5KflE55wmO1VAB34IW48ufjiPBaE6J2PJDHZwDFHETrBxub3iXF2Qpb8aBv6sBkDX2ZQA6o7F9I
N5znF+uw1TknFmNjU/cgrg01oLxhomur6ErwPPXIBcLEoRm9UGMBJHbHhTFsV8xyX8sWvYC5ARVl
kivWQpySQG/FJLhlDD5sASCY4bas7GS/cu/XklU5NVds9nnQXDqAxl8NjO2bvij1CTf+7s+UWk97
woyBmSUe1HjAoguswxxwIF2VkNZYTXgWEBgWERM+Eoqy2wk/9rxA9bGZtPQzMVUlibm0vLkWdKOf
acGMtg4gq4VM9a2tEzTAI8IFJ4Iiz0A5szTmQ7E1u8YPXgkZKWhBbivkzY68fc/mCBj27d/krzBJ
GHliFIv/0Xq2UJ3qhnXXqYY3lNQ4ivkdloCsCNOvDOFH08wnonxdFc99vWaoc1bfawT4/fCBZrpG
KJuoxxTDx/Y9x61Ujj8McmsmjoHuhk40X0pbgG5sD3vjOtNwsON1Yw5CgQml78D47/AHH9MVI2AQ
AoQmDA6yzd8CLuZqTDcKeZqHxz+GYup+TawAcYhb+RqcGnjDnFK4KmIh4eTH5+fzByRNCSo/4vzn
EfONmFq8rsTDhUrQfWiBIBfqoRaUh4V+/kfGhOI3fGj/vlbC1y5d0LeS8ceUI+hWbD+O4BIKRmIO
bfSxg5YJmyJ2saqWnPgKtSJ4+ZTuGFs4fUB5SI1J/To3GDkbTnbmLcjO2K5Cmeh3cAvYXUn5YGLv
yId4iRumPfEBR9iZ4zm9PsDaCmdTpo2+5he42lEh5r2TQIta0KXSFBLDxWQbtodrAlj9aD7ai9e8
RdOkQEx0DE5rPOIhVmiLJ+RboNd/JcsMH1sLakOyntjMnQBPFxAOfoAwsFr0tQUpOyceQGzct524
0DuETYh8mbwfdcpkIyTjixsQPLOf/btMNxlF1lqG/46uhjoLUfO/lEJ3XFcw0cKYwl1QqXcyCXJ0
o+kGsB6jGLyZfPX8/mZgGYKigIQli+nwS5ixQUPx3HK5dFyxAFo3lEOJtYkhgqCOYu8nA/NcbJ47
1vUPBTVjhF8386yy8ad4X3A/WlLlhFs6jlbvI2odg1UcsfR58sGlQqgcpFWgVnYL9G/uscUOSw2H
wqHMSHbZdV/CYUq95xVv3g3RSpC6Ni9nilPTnQOor4iTFE2YoMBoui1UjPuNesmtSloooI7mkIw7
9aymALaoz1ixHtfXssSoYUIMVR90W4YaUIzieXLC171lUrGf1s4YbXBfwWm5Q0+MHI34OIZoC6rV
6WdFapX1ABBASJPRcaKDwYgJPHHCXlJ7NTSF3Q0r0x/d7zwQGVCn0c6/JsolnYOHaAi6FD+FBpPx
ySG3QZwLCUWdTyG8zFyxQMZHwHq04DiM4L8xu2pC/iOeVfHh7VEhYqMB2Qf4iBXwsSw+hw2+oqvW
FjQgwczBXGShr3goUZuKEpJfc0bnrr5SVjXUHnHCs+BCVEe3CpkHlw0uh/e2DLg89HV+vgFTQQ2q
g9inF1T24uCkJQTGQAN6k/BhgMGiIj8HM1pLcG0psGi+UDtxiDhtU/oqQLsBQJ2GlR9IpVpclRjZ
DP7HZFqEpnmvG3rphVHoMCTQIStVOOTvz18Tna2a4K8Os4C6OjdDRUHAn7BMo/6p42KeA9VzAaK1
fhWor7DZMWQW27mMnWQ2GYNR51yH3QuFhN3u4WZvaOsqqqo1C6xEHlOyF9tkvK2W+qKDZz0v5tri
sa2gL67LugYx1yEqQiIzjzIkhgqna5xr42lBvly96mo3Nxy5i/FIIZ+hSPBCZiprPSeraOq1LQQ7
Vof8noBVv8z3BouVWaTRbsosQuCSyhi5HW1f3yLYjcnA0b5wQdNnTpu7ckvcYLvW/7nKdDVVC+YO
vArwGGZpQyZEfleQHe5g1DhqOa08V6uj1u7j6jiT/SH+atGEER3kGLjEwT+SVyi5n6GOPSlnehQY
01WK5SRd9Ku8ps2nPv3skamiuMXPEHMbhWyJT9JKbisF4WL5E33Fz2sCDZx6WV08n3N8tmo9nGJ7
iJk2wg3z8DDfgCkxg2S/ZvzfLPRnMMW5OfJXLyw/8PAElQPFSnbGethhzn5+HKogWbJNkeujMn9a
dCH/5HeE3PHGXL+CBtzEh7nQEHdHmDdUZJract8dsqD6VeLd7CuquDjtJwqKr4TBfBw+cYdChQco
LVsJ0ked4Npo+UzD/O3rTHV1Atoh4i0VxEemV2rkGwaK4XYqc1JrhpkE4JkUyI/jY3qV/snVpZFJ
hBhROUz7ZAjPOu/ns14C0cGmZHwaufAKZ48QKwp8KDBVUwh5hHnFVb5pRreABdBMgME9/QchNGcx
aX/VbdPepyMq74oJN6NKRVhA8Ap4VjQ3P7XKx9Q45uyix4CmJUKM9El6C2bKDajzM3i+9rfxc5R+
h/avVNi1okt3Iyp+ObxXPaZJXp+XBxM2mzWLkZQ0FGYtyo4HyjGejvCIeLI3EfHifHhhlNoZXt0v
sAvGFCAehVtBSuDOVgGeOTMjHY1l3BoogcJ2tiVqXQX+ubPowjHVWGUH7JkQXeNl22sWTCLzl0YU
3OzBdmg/UKVpTvWwwRd0lLFgRbiOsnTT+gBhgyZRI15N5MlIj2U8QBmOB40axBqQpB1NuciDbIZH
NJxXP6b9ax3SG9B4ynUoofpEnIn0W2a09c+NKvewJcd0hdFQihRDFk7gM2hCOXRX7ym7WgF+vpgQ
dJqEz9e8ixZPKXyM6M/nN5ZfgDcKBmBj6lNYTDeAaHhUrgbbXfHebPRTH6MtDMEa8sQg3c+8VPOn
oyPjZ0PoBK7Qhc2weuigVQhz+dkcUok15I6aIgmEL4alNxB/rq2f0j4vtsmJNb2T/5KTFGA0agzr
eDntUD/HM58LN1lXS8p0oSgVHUWCNw++eR67DfDsi6ZGBNKVvsy/CdJrksTwdOTC/gaJRo8LaQia
kWi+cCzha+F5xp8F277lHedHorng/OBy4snnasZN0o36XX+k7OSEcENmf7r8qoHO84/Ks3p/QzUK
YSyRZ9+FiT9bTtcIwi7ZRybISvM3EdIIxBnrU1HQudG747ICE0pwoHgcsAbfFHlg8F/zE2EYRDtP
aTAuiAfmnMUwglCTJfCsuEpWA09s3e9QrKztmdIBRULrdbSfW6ENTK0fmDt2MjdX2kYo8SD4oWBA
SEdouRB66XOhBRCCNIKMBK42XtIzMqwqkOznxz2l84c0uCx/XsFkG30kH4wGkw/ks+IF+ZACt8+P
isRvm9+si28dtEzcO7wd1T1WoA6UbdrgaMFt/yEU2EPhuyv6VBTyBxxnWGLO+Ue0g6olUuViWE/5
R7LLV+UdXhho8YYgvCEs+R62X5iCcMAZE4/FWzhj3oFtGTpugYJQy/AVDccmJ72g/MBvmh5Co728
+frC+OxP6XY85XsKPc1ttiWQTE8FRdoYkkI55DEOMTQ1E48oc03MxVYFBFRwsNN5IvFUtNs2S/qK
7Df+phBNEHBgO6J9PN/sVUdp+tUPc3lG+sgyied1uu5Xt4ihSvieWVlygGb9+OmTACcyg0IO8n+1
0MDaUOo9Vm/Oj9diOLZv6zlinLaluGJcgkftmHxWaH7bIG7hWS/e2fJVBm+GG/JBGeYR3mo9dOVP
OY1WvQ79r5sNtISV+ilDb4lZpWfHanY0hx81/XyoX0r6HcV31YRRdik/JpPnajQJFzQxB70lCDKu
Fb61hopFUQSnDhNLpJCjidcaV69sBCNkixtdUKV9NcRfVBfa8wR2HiqhxCpgYGaDxBANLiMDdo3T
mb26nlzeL5WmjZWJpd6M1hOdaftCUcxt+Qb7vyXrjiJRPhX7yQxnG4OpRYCOePE+EYqzpxzZjk4+
NxYzcptPSIhsFb0ugsGl9Pfcym6xTmvrIgtfRuwDlzGnHXco1kKoEO9vP++/dD3xGETb2RIXbaBG
99Uup4vpHxO6HZPAAx+jD5d0NV2hEdlppGejSCLximZNCSE/pbB0iU+ib8MQHzkVwjEETeL/2P6s
jYXi9Qqje80r59DUhLjJ5SBdxBwZ1CgUdBgBfynLOHyE2Ftg/aQywZgFT+W78iFiyhPob0P33UlL
rJw1OkR9NYYJ40XdMTEgoaQLqhOGeYiWaEexg+7dGtdGIEfMOuJgitBn4khPvxvmiklMzeIRz40p
5ljuEM0rytubo5MJQgZctGDeyXRyQG2VhA2DATjN6Pcwz2BmLBELZsNTmz2ISbAZrMuRbeAxwgZB
LwowSDlk0PQ7THKlLlCBE50SgXQLHi6gaBKOlT8iP6kQhSmIAbW7ta7H4Zy44CAbTgD3xfXIICza
05AJG0OwrTV3e3saHdyMLQJv2ZCJAbkYMlJn4m+nNd70VB4W5ePw2cZ2/52BawieN/MTyvzEcJoL
kESGZwfoDBOtf75oeF8Cu0RoU14hJ6gByxbwsMNTQFiMGtTKBwJ2G4xFR4aSq+EnOUWjq6TOZGq9
UKJjaB601i8f9cM6BLvMWuFXi8T/5XjM9rwjjhR28fQzhXgSe8pyHaNjRszz6lwmvTMTGs4q1xej
jMlawLZJdMJNdgmVimBGyF48+sQ2ALIwdOIxMvoPYM3BIsYa7s/teyIdOzTL+Hqt2eH/eP35CKEH
H40q9TRAECT3NBuyQ0LFCS9AwMTYhds8+gYJGojyZkRfxiqunjUJMtChTmAm0mdl7PGPxXWxf/Oc
NqwGU7aelf2kAWOxyvCVYBTe/0WJnTAQJdBloHSyyNNKSLwcbMK7i9ZNKupRnNbsfnD+RW2rTCNY
LN7uO/MIk2/cSPXHrzbhp6snu1IWGBS/Xzm66ZnzkNe4GWJWbE5hY/kqgbrcfbLOlZXWLiNprUmH
ttv3upU+vjJ5k6h+etF0ryNCbAyNYvPKrimwVYSj3YR8RJE2HB8nH52K1MphxkwXWgAgTueQUGS8
LrBnMb0+XjyGEz7JzMOn6ofx3HCz5wiDxfv9HbZMX1dzKIjspfhFZ6kv3/zXba4y08U7Fz81Ty/C
OPbfpOa9IKCeWfquIIkMovAI+bzyB/o0Q1qhfQA/YMD4sn/DFad/EM+g+lWbfD0mCyrDAZ8hHHjQ
W7OxoDDhZWeL9FclQg9PadN/JO6Aaxcc+8lqCj6hYnm1zroVWD2VeKrNW+0AHaftCdPaZ+aS2FhJ
Og6qU08WGnl8cEWhWdH34RG1lqgxS7dQCKzDWdYvB7bGTpvfhoWszTGooM5/QV2CQCccTMZsjWkl
ku2eJnqvKGQSXcgVSgtqL2fCLIbU+gG7S2IC3D6dvyhbsDO9OSS8ywzfy0VcudAW+s6pEopqMqux
gXRuqmWuswfRjgusjYh2Gcmdxei7s25VYL78CabImJzDsDWQyJuDr/X+TPt5gw8jmYmvUbnTAu19
gIVrPCi2te8SRlAS+XqzUDDCwIIHT+Y0SGIfzdKLz9iUj1PcCRQqXGiw6Cc1xl0RRCADkBXVHfYI
h1gzt43aOwqYFn7airYdmUXFhMk5pnEpoA3TQyjFUsKU7Lx/aKgOvqhfC4LxICh8Qa7EOq+OgncI
2+JlWF1hqyyNLY1a55K1wcfV3ei+/BSUDNfMEZKRBXUwRdSC8RUFBfU8uOwlo5Vh7PFw6LAecAvY
NzmBgKb+JUDWHSk7FBHkw4popVqjuvdvCIGZ7GMy88+BIBdMPDtFng+Wktu0EMLMDEmC7E4Sv25X
r9ibcqmA5mFPu9Tm8v7JhBkDKuIkH670TaPL0bQQ0+AzGC4tnQliROOJ9AjWY22nyEFftsJMzNhV
Jmlo85aj55ClOSiTKSIzLAL6OHba5tyg5V1xvD0PH9kQRrEg5PWnr4BUlkIRnqYcck75foeIRqOf
gBIA+wK+1C6sq5RZOVj/LMAcUerYWuxJ6hkaqAFhK1Qk2Ci6jHlhmWK321ILIpgQIVxzQe9lR3vY
HfNC1SaJPVryeRaQ9ka/0FcJGhhBArRAT0hiwdR6R4gqLjDPNfUcEjzoDQuaXqM6dwl+OJdHudAf
0LT4TGj7gOr+TfWmYXmtNg3jQVHgiVp2alyfu9o3zhhFIUXA6kT5xBvsgeplOldIuihBwK102Mpc
KYDMN8vwZpgH63M5wzs7mL2DdMbktdzhblUcST4FkmJ72tLi0dNxSnOh4tQx4bqnYaESUgVuwTbG
LoplEgoX0FQss0E9sn3FpNp7/HYbtaMyc1hJjd6TQdk275+GcQbL/NRjDca6vn7b7fU2sHbj6EoS
hRUzVZ5BbvWLN5XgMqGK+WzYOiqHlbnDEUSGIUMSAGZjbDqgilLpUgJPaHVIwSbSsbo39KIP5ISS
hvHW3ATVTEDC0tmpUn4NXEYmON7MHpumbxcTxThFdBkvf8oi1HT+pDwV+C/evp4xa01DilIHSxk2
0pt0SQN4L7v2M8bfUk0ii09KbsY5ymCoq3c36FkDwDBQ3HQ834zPTtpMnx+zdq/xCWP9hoU+C2um
Lt6mrzJXG889UoRuOWM1rUm6xTtvWxzNsL5yMnCSlMCp2Kdni0I71dOLvOzx2pcAnXBjLkkezhwQ
KAbx+culSpkZDi5DsSa+5YbFMr4aJ9RZLT5Gl/6g7BVId0L0BPoC0wtiEnkjlhEQEA2p6ciuQ7vA
w3ZgwcAYvxoTFEqTPfu69lzo+RbIqNRDQKYUX0QQUQrT1ga0A92D7KNzMqOLwxwvcplG5WDOpMFB
KdjHzMciumBQN5xUM6oPJ5tEDugcCBz7RHzEQvqWn/JO5zJaTDWSnNR8VWQY6TYSADpGvIdyvBZQ
DXMIBxLJMXnvDTq1+pyXI0lXScGpQt7NpC3Y7i0PjfqzFeZ+jN0jWK2RwzNItJNAdLCReRc5hGdA
GfNKPQk+GpZlCN6PKGFX46aiNMS14Pd5h5X2XEh5FvAUgwFdltfTkIk9sVQNaLX8hpxYpfiXftxA
afubDYGwFmFz7q/2Ha+geAp2wBgQrpg768ZavHwZmyhGjaDzpb3CyttdToLR3xhzCFIz+1P+Lc+s
c37/zdoearuJr86/I2/mShakLGVNTg2IQPUZM3ubHrRr9Dc9koF9gh8zo1LixEaDdjWDFGMdw9UM
wubcGKdFjAtQv8GnQlg7gsD94GAt/4jKF7sVPioyA1UbKDbCouJfNAJZFpSyAzbfM79CYgWsVrNg
LWRJYOeRHqYEHJmbKF8r9XJaBWCSpC/Kgs3uKCyTBjgTiT9OAwLf+2D0nPwTCVNVt4uxZXGSgcgc
t629chLUg8P2z9gCE3LQfkHLBZA2XETQj2gpPVdPeE853lOy/KGoa/QQ8e1I1i2ugN5b+arwI8ad
0IAsLyodaB24UTLJmi3pz98hR8OyWvaE2bKquXUf5DOSte1+CxG+5kHLg9bNa0pihieEUJLHAOfG
WJL7gcEgvpcpLrf4r9pPhCbUztpmKmpqFiC7wa+HVb5yJjzSRfvlEKE0Z0Q7MniBD92zu21rw1WO
eCk+UcvecSdlp7rFXMrO60bBDPbuURxIma8yuorAymx+BSG2ytyCfoBBDawBbsCUHYYsWNSafdP8
MthGWiFiTCqn5qOLnaZ3evoGzmnYvyS52GDiOkRKrDH/fY3GgB2vB7siyx6OAZZ5KukIdnpm05Wy
+U3y5djTpHnJjssWmwVP/GxoGW5OJu0fMKewnX2sYc5Bjy0JmWqJLnQS9Lyy00UOk+keEUDuVlxn
jFJ6R688U/JWfebLA9sH4aPubAy6p8dVU2MPaHw8s7sCWZSmLPvuhqXCHDe6gOoi/ugMS6Z/1nyO
uWVsx6ydLkFzbr9s4ehQBDreen0UjDhSE/1C3UDHxx4vC8gyolFmWCEg025VdduO972lOJigakq7
U9XN7OyQ3uvv8dysqrt5UfmoHDQDFU6BRDuyVWK7cGjuk++C6ghkFYfJid1JvpiRUDNTdkO/hMuG
OpVrK7L0q35N78WHIQyQ4eRC7TEw6aU2QZv2AKClrrFmFZMPhr4BTLob0UGOTmoBVjWGyGEd8JIy
RevHEqXAVwYxJD0MuCtyippEEtFyzeDGwoxi4q44FZAxVE82r5nDJsAGmucuYImJ2QdtCMw19KKI
pGYLHYqM4ja4VChuSuw8nYgWUMcD31POSffStEDi6ztwb8mAk2vtJ13HZ7bjv9lHDU8V+up4Z08C
6Hpt1LNyB6nXsNGE6wmDgtaRIOvW0XCrfojyGpYa6iHiErnumA5g3TFu580ZyBErAGh1uwf5RLgq
w5hlvkwmMAPLlgXZoqCkPCINjsxrxEcZViIlcUsWgJNMtsL2xgAQqjhpZfA/YOsTjtvYvK4JOARq
kRtjf6vGkeN2SbBzpm8EoQTVxHO0oBM7J7sebRQluegZEAiRQezQV6TmpZhYucR57d1Ydah40MCQ
y4H73RVRgLG+BQ/apu9y1UrkZYCTPw41huXVObomd+B6auFspX7zAnkRvBlPxvEUugVMHUp92bAe
EPIaJ5fwS6Vge+H9Wa5w2mWBoDKNPvQtJ69kOqSsqyycx8d5/O23qHhYRxhTNPA53qu4tJd4i+HP
WsqiJEVjh4XaTFzSrHoYELKD4P6qtT/dcTo9TYAlKKXYbtkhZSfPSDhj3irKtCd0KkonJJCY6WBM
wJSKeQFHNoNX4fDBliA0RG1iGjrgq2mio2CkgKcQhILRh3uIgS12EBrX2UpMZeCRqRBoEXXgWL5/
o5OaEJ4MJMrnH0FXfdgUZDSCcMeyfE+oJ2Nf3kRmG6yrb0YKxGJAIEGBB1QJaWlqR3dMv2gEEHmk
GJ8EEdQeiULdnlLMmOLQa0ZKvIAptX9AXDwvYJaL3pCHZi+hZO5Exl9xYObcwtWWhKQOFOHxDW6+
q7bdEVgTJXDFGkquA5PQyywRqV0qJ1dr5Tsm6jgr8ypzBhAcE7yLHMMkO4I2BlgIO/v3cUY43vwl
oji1+k9B2pS+cBGBxsagitebQdz0j7iPcgYjPeR0J2xjX1y6X7AaTk1j34pYdWYtOf7Ln3zeyGJ5
ATLwIvCz9gLLSz7yaZgB/IzfN1gJZk9TotN9vOjaCz0Y1EBS5yZNn5Yv99V3im6FkUq30puN0SPL
sLgF3NFx8BHZ0JsIoB0vYCCtxCCTIpQI2p0s2KNYOBNGQvFiBLIZj4/oag7QFLBXJMqEK+EZKo91
ZCwVQiewCZp+Flgh5SzGprl45faUqZfGbNTJwFjhLrAtAIwwztF8mfTpQsBO7BtvtlmuQXKbSERj
SM4oLwrSaAH2Rxrni+sBFhaaHJyeGqd4uB1ryisoCwFiQdvuhgUr6YOonHXVzZHFG5LPQzbsB/AN
qZI4ig4ymBtjzkbXqFnl24EhBAKp6njcRCZLqE1et8xQ3mD3tyuPdVenJVc5WzkH4WSw3ELrx1zP
YUKqTT2uJOLRbzOGk94Up+Cpq4A5U8BeVeh3GG1h2MUYh4LmH5LEBJhTUSG9DTSwtqhj7QnkS+ar
mWfAb0wcsoGTwq/4Cc6KeMGhhefE0h2Gn7AbmDSSMJzpImW7Jq2HhZXNoXCrmRczamWN7oDxKGFd
gQagNYJrz2U0sYcdMn2iPZg5W81iGB0DwCET40KaeUoTk5kQ5BZum/Nxui+U2oAq/GWRVWdeMvrz
JF6wYKMB1aIAE1lE3wN8E1bjERbeT0qPq9ilQPkpPhxFR8XHKuehssJ/Rcckj1CMyCZccGjCjj3h
6b8gZVEHqhbHwh4MJsFskDB4qjReG6+w0ikvGVXbL8musKqDvEAIXOchOzVgyrMz5mSjLxpWD0xw
UD2yGL35DOZIQwbwP/Fe8+7RvHFEA+bSYL5AfBmcLpFj12Bya9pkcI8M7k2RX0I4oqJ7q+IIJ1B5
iYKUTy6lCTZ9afSayO8RgyJQMYIntfIzAADTcceD1KWIj55uiLq1fBFYT5T4vMOWCwySjgszu8b1
DMJtGjJDPLLPtcqrH3NEW9TM8N70wZ2Uno47SuE2bVCjfYstWmkbuznoY7RMKFg2CTsWRHdcN/7e
ALyE3Z3fNJj0/piVqja4KIfSMV3DGwUX/7dH/NYKMHXCX8prFnf8F1/uBKs48lM2BkQ9+DEacmy2
A+zNLQGiAtdw+fkSYE8hEqhU4rLEGuUUF4HCglpg3gHPjqYe6xaGkYzYAU7gdEA4Yj6s2pQpI/EP
DTQrT9gYIkM2hdyEt3NWIiUT2av9XmWxInUmbNcoimTcdQg72NAIU2L0FzwbERhhiA7aD62IkS5L
Pso6bDsRMjBqpLySDvC1ZDQY5oXWCrYfTL2KOo8x3wA7Te6xm6apeygEOVmFCFUEW+dvtldOoln3
6GphqiQGSLfTHKRvlEXd75MHESMsIDxMJ0RauHa5/WqoGxAxkYMlWibGnjZHNiEWCfUJrRW2Y2SJ
QFmZosKweYNQ6rFfAB3zgUCYp/0m+f2BSHJ0tc4hD7ehOM+cFT0UYl7wCxLVJAVwSNwHxkVBvQeB
F9sdTeioedHsf4lo4NtMsUC7gQIjibyDQ7IHVYl/tDvT+/KOIEl4sLM4CBE8c260otaRd46gO9qT
mnx3SCsOy4gCdUN5/RRdmAPImDsJgy2sNNLnqYisBg016n/Fkji3WDDsYV2xil1wET1nP+jKkPhz
+mnQzzhj2HzZ/wfSBgJNth9Tzio0Z+IGGAxk1FcR3ioW44f3YOuIxTgopqsMcfChYOARmHdVYByW
0vE87aYvMEJUJsF/NJ1p17FuF8Y/kbWSpN5SkUiSDG8sw0WGiAb06Z/fdv+fdU0u6uyczz0c+9jF
OkWnx5VPR6CqwG9Aeg98mCx1nE/1N7PvN5jA3kAiJU8TcJVU7aO15scvA4AsTwgFlggmCiSApNcj
I9exjdyvY4zrGRgc8G0n+CJ+Ik9C4mYnIT3Tv8Gqic+0yJAHVgch6FW4Ilhgk4ITDFapZw/wJycC
I4hxqMCOBfKaYHHRptiou/iIMKZkEi+OGNZ9NIkcw6bX+7LKMQ9wkAGzyLpE26lsWsw6cIOk8WYH
FXw44E+RxS5gT/ULCgYomX16ISTJ23zstGMByM0MfGh7/EcXrYqrFIvk50SoZftw9Rv5Y2KiKH4b
5MUzL/N702/jGEEnQIm/kbgXexuWmYQgQ0s9UndM8rz3IV2G8OjaYI8wqmP8oa3fGOMV5xPQJXKL
brrcXursEz1ylAOwwMD0SkkhIEYCujk7GNuvf90wF1DdU/YSfBRNbW4ATPNacKEtOnCSpevWroFD
dHKfvPjJx4TnAj8hF+LgRd7pO+LVe/yasUXk02JWjpE4zR3CGDGHyZK01PNyCmqlmpXTZP8Om9F9
tYnrqApegeQWip4kO+Y/I8a9pLNZct6wLoltMV4+6cWKgPWdrfKpHrdGlZsFkt60CL7+Jm6P7its
W6TjoUeMIxtFFd0w5F5r+/b12kk/SUed5skp73ivsMYSoY9PwK2DZLTB8AklzKX3RGVjx8IgIMEt
ZAznbO4+dynAYm2MmSvf2E32x4jth6PmHgCv0W7iAUPqTg1LO03pRzr8iQyLXxGUA7APZiSsqjgf
yTaGJYtcy5B7pcOEkMmHmOUEYHjMAvLaUHHMnsw1/D9XHy8m8uJzirY1uqwuK/YJLW5DxXvubw5J
rOwzvzGuhuVKmZV3JCI4y8DIsnHvmVo6u6DAyZhszAhmDwuDb3Iy5X4107cIL1iHJFe9gODPmJ0q
2cAwp26O7F+bYRYwd7LghG77i628AbW008EDaWryDp/r8s/YmtAZIzKvCQz9VD0VOqVQ2d5Xr+ge
ZIzJe044MpZpUS4JFcDfi3tjV8zeN/vta9sNMxmXKYxTGKgciZgmNhebTu7oPSBT6TTHIwGrBqYx
fsOXgN/rg5zZTVYQ2O9IMNImjYUwPd72l81ex7VZ3NfG06dJ1B0tiDhKFgWNY11ccLJhXzQGbCEn
s8cIln4NxwyQRWBdtqkTLvTwtHVzf4059Ph+f7vlMd1Wy6c9j2Mo1Tx+0m7seVPvDUg+BpjsxTEh
P22oAWF7OsOcH2ogoVaNQ7p7EJVors4z5dnHupBveorfiAym2XfUJIZwylYIVJroI3PWcPVFsf6M
4TyB44UwPfQBDgVU6j/MEwXWSDTPVbEk9lksnon85jUxRgCVMbgz1FjMG8xMND/s6+Stic/Yezku
gTaTMLph4+D+HjvdIdHo1iP+WGb3LBkeQLGabmod6GNbA7AqQZnT9uReiqmvIF9kSRo4E/N8iMj1
gYP5MVGOX1DuBuHQ3SsPmHNqt3FzYCE6dVVxU3Uz8qEhcZNGD0JE8xfeF5BID1q2xorGgQkoMKUS
VDE7H4EyUjV6u835gfl2kS6uu1PeqwOCvaBHXbXI4IqE+yU/aNfEZW9OtGESEcMuKZlmjzALqsl5
TbbAnQHTyaK5MBfNkRpDJT65TIwADOi6HCt/eDi+c0XsHK3dZ8dBWaMxoU56aGWkqCrnKPf8jw0h
m5DfWMSpv3LN15S9yyAxGQMXanK0M2HbwHNWVcC0b+wwrpRrbf4OC4HN4hOpSZRC4D3hMB1J2Pzy
ql0K0vGX4xVjxXlaLQwiAfUoifO9NlEPtx3OMGgRst1pDNM15Fp0jUCmal8fKbObR4QhS/+gIlbs
wLkplS2OV1Dx828yOE1hlUk7AbEh7M/v+ZOGl38dqVdjR7bHVRFVkX68r7Q4Ze8QpfdPx40FIz3y
4p+4rLCkItlDvMA+rn37iWLpoD4gZgEcPk8mYNnIcC44WZy4pP59E9r5xxdywpwlPsXO8+9bNvTX
6r1W58XsuUYAvCJBCHidtdypR22gMORx/Dinj32+9V9AKlT7NcNj1ViozHUdICjoGQlN53EkozUI
hCSumSMFik6td3kjKlvfB+nE2aIdI2ZvaqBeKDZ70+3uYOQwtlQOTgzjamnqmE3gw4Ff2hj9Vlyc
9LJ3P8f8eLbIWPotHDYebmJLe8ADsr2T0LIjppIrfAQDBpfv75rEiFijES21P+RK5EITAM+q9OkL
7U/5Yzdbm4ssE+lbBxAHhEHtKUj28Ll+wM5KejAph564kxukDGkujUquDpOIZtLw/OPW7idCVAEf
pZp2HTUWtAvpVvkj1PyusPqaRrfGQMP4YO5DQZujCtVE793sJjmFvdcKCXJOiQxBH9mTziMjxRo7
h7YlgRRpcdiFJ+qn24x+qYqwj5gQpCU93v9u707H4yaq9V5rMcmmCPBx9O0uD7/rO5zdvE1ubUsF
mvSWvZjP6Wizlwh8LCXwhOzUc8D62CSNP/0PrbesSDDvVLMC6B3HPgmGI8ADcm5vYpZtwHEG9GWp
zjkdGLz8bpVhdQDoocY0uxm917Xb8d6c6qy7SzoiTzGdFBmxgazAEDcjwvvju6QxCdmrqgNuOGg9
uq+A7q35UD4qkGcwOgecnuiNYRl+Zsjnt70RcyVN4kHWbf8M5RyCHXFLRToSwV+xBf9ymdI0fQs2
N0wH75Dh4QIjPiMTkGDktiel7byO9O3brwJl/Pbzaem3R69Dk/fKdXH4zAzChQ7ZSpsnXHzZU5cD
eZU58LHHYl1mlW9cpsBGyjTiZqRu9S21YsYwCYG8oJPAf4AToxJlBIsYkHO5l2Hhjio6ee9Q+rHF
a3XbWBSkmHshTmlbOTPj95q72tAnGDHtao64m879+tWER3/94vAOaREiTDUpDrxi+8pW75Dze1YF
xYyp4qtbROrnVNluhrmfBdnhxcFuejQwfB1eK6JVIyqA3MAmuYlpFETMXtujBf8NVJtr2Utv+xQm
A5ycRVDNcMUBn11lgQgbpKvA7rzSmRa0I/fVuI0D9lCB0QOFGqrbIuIyCVB+95Utj9FiFtuVvKTI
WI8twcql5NdrBffR1X/H7xBB+BQ+sAmM35Ivkv/8miCAg8LOSPz17HaEIJF4hRa+NhY+IXjr2q+8
pl9Pk8XNe6+SnXpICEI9uRoJH9RJe9qY347lXkepVYNigdFXnRTDzCvfaLZqYHLytG6ACnUn84S+
+A2jtXAggwaBQUh1vlZrCHWILUzi2PHdfNRBudkynF29W1rI7tBty+9WX9h1c4JUCWe1X/aH8FV9
Vjr6LHdedrMPmAtUG1GxCHe2wG0FcIvWaFW9vQS2SlgrilUfA2aHVMgSV3vu4QK0OnBU56s9Gb7J
IYEdCvQs7FrEomJpIiy2ItIUE4aF8sJnQkFMOS7R7b+EEiQlstXg3JcY0baPlQb7+VwLSFiFBo2C
B+YDWAH4Yc4hnckK2joEOc/VrwXwJNgTiff7lYrWD7ugZIo4/xmrO8R5EE4JnyC2ScwVHL9ApSV7
lRPBxEh0NNnl+mSTwilK0izQ1eTS5i/YEFDV8n+E6AZ0Fq5uLoENrV/s5AIBSOPV7AGIHla7jUXE
cz8dfwhDhjVgxmH87/iUVFQ5aZEEsLFz9/1g/4d3gJDpk02wA1gtcjdIzo6/AIY7QqGst6NGGDaE
GQ2VUuy5WFqQI7Byc5xiTyO8I5P35c3rlGWERIoTBLwqBo3Zs5//gUzBjYLdHAsxwsF5TVhuOpbz
3z/NsbxjoMM+j0pVgQQlfg8fRgaCEvNil/7C6QEIGtcDVmUcYZ9Otw1qsrSNyiZHGPTOD8YqAce8
cYWd+tHP+9JR6fgyA/lMyDBcz+MmElAOD8KJzmWzgXqz5ZXzRoHg0/aKGWf2adDysDOANKEDZq1d
c4cUyIAQ2UAI+pk4c1rFGJC8iZ9+Ob0zIi2Q6XKQSHxwOX9OiVKflXPUwM6CbviO4RIFnT7Re2Wf
oRtePXP3nCKktEj91YSoQSqK5fySWQ6kRKDF6CnAHvxCYfyANhLDpJyk2GfOA05C0CGcitpfhMOJ
F2Df4KGGahFzDjwCE3ba9WemIp8kS9mQlbH6R8gcpxm/jb8X5c3kaAu/f0WAAAJMR87jif5n/CXL
y9L4a0aX/WWv85dt5+trcwSTT/Q5cGZwFuwRANhfOcA47dUt2ygnI3negSV18CFx8kbwRjz3GXY4
lMmLfJv++Rt9TbgTIFNDrVK2qCHJ6uGXWxRICCyOiO745TDQ3bq8c92iA+bb57a1bOwR79t7bWj0
G0s0THRLDoniUK7RtslY/A6zw+U1ab9Wj281fN/3qMPFA7gqLvyDcjkmt5V6O2g/jOTp6RWl3an6
+nuXrK4D5CGAPMg1GB1Jd94upp2T1zrbHeXwhWYScUPrurANoMSRIL5BmCiSwGYK+ek3womEew8D
nAal4c2uTyMASQiOCVG1N9xJ4+Z9/G55rOFBOX2bo6IxhU/nA0XIO+hkLjJhM/Gg5qlPMevERDk5
c6NVIPSYQaWGOcpclfdz4AAnDALE8iK0g0Y0ydBDZu2rdVIHZtJ3CD3KSkB6SCEfiD44sZMFJEFN
PVaLg9IctEdJg0zb9u3cZzQR52rdfkH2GZYK8qBN4zHfgxlFAjQXuCQ7RC0/VSgc188EdZaRfjcH
G8JPC6cJgyUgmKvq3lpWqTsc/60+B1kLw+3ZahWDKyjv8vWnpgHjozuNCqpJ7IKkEe1zBiOAJuAe
R4/CIZINn6MpfjqkkwjR4JWPT6rbAmQn8lM7zqHubvWLBJogYsvIcN7DSIUhgVO3/MO22N59Bjgq
WgsSs07QLjo7ghgwcAkFw2moHrLdDfMMvgjRc/YAh/gcRAUTvY0HVyEAa1zsQBumV1u/+gp+DSx1
iIn65H4agZ3xNff8d3732IVwFABFGzBKyCCAmvCaNRfkn6TxzzWqesv7+i1seFDzb69eRYa7jt35
jO4LjUUh6c3OTmcHu1qNo7BHYkBk5JaXgtzgPME5hsRKEKLpMXwJ0Y38w6p9YSHFNN1FCjFeyMcQ
ohDKWYik0XitOqjBLMWzaV0L59HCXGbRFwh7xHZ01ZboOB2/9l4LAtuSDnE3GIun4gGAjg5RLu0q
eHODjYSfd2anxRWaAazuqZOrrkG6M9VtnNhznxMB1C2Qap/Gon3y74n3bU+buUBpz8zOwtzj8PmK
23WUp0MG8a1NKQWnNr9F0i7s8umdYftWbMKBVax+0IxFuZ/7SHjIvqghzAsFAgdEC11sRsoWEYq5
3AIFTfoV4tywJv3MJeKPAlJBJ/McVjPJ1F+C1ENMlCcbHgVg4UCIooQUxiTifHS58vmwxUZzF+cC
8h9l4g0gTzV55gXXi5gAyCeFbQHhjBmb6XZ2tul9pDIMc7gNqBbdvhHKxh7yOO+00cmoGrVn/qJ8
fSwkeIC5/GaZnJWeFt9W7/rXkE2X1ViQGJY1qckNPBeobxOgH3ZKCDYUSyFJHAm4Tk4GYJZYCkjM
W9a99ljtWHOQr4CNk5nwDByA7uts+s2qX2z6RU4gKKZ+G5It6faKiWTzL/YmZvJmqg9hW4DXhlWT
HXBVYCOkX664Il84CyFmtj5ajyex/imY16hLrOMbhLOcWHyKtoiVVHEaXVxB5Or6EGVwl86khsxN
bgLFzVHRFDuorEliihtOM1CGNUakLb23OdaSqpp+wTvAbsW9Mshkk8V3wyCynrG+wcP3sRgXuvLE
LIdGiN3u3BOFgeP2N8pcgLWQuUYJDCsVkE+BOkPbQzcgurVtxezRCBDgLJrGTzlgX8ID0K126ACR
2c3j59ZcstErMU/mLxdeVhwfKGLME9BZOCrgDWqB35bhoKoZugIDy6sPaxef+pmIXgyIPcaP+cIc
ocaygZLvHVIP5gKBrL+Zx6ZYEtFK8AYTB2FcEY8q9abnaSfOvRIUJmgRBhA6OMg4nGJ0j7AiHnjA
/YALH/gap6QsjZjOAXFIVbHsU530bmGCZZ3/5jJXMEmyXGDvhcZpADUSpyStoiboTFv4i7ZgFNkw
qMEBrQ7tiPxe1BSxStbcJ6IMDvJXAMB1xQLjXxSR95Y3CO84aDEWaLVHVCkQgzq6HaSHkUpDlhrf
mJ9DJa5HHefNTKU2MtvoCzoyO1S/IRd3FWr99ssXY4axBAMNL9jVeF/GgRLVLtodsxSllHfoVXaB
pwlWmRja7hOdjDIx32KuwNTEFRT6ihh1cpAgETAnmbwti9rB9sHa2lIU7eQqxhV9SRxUpBVABcB0
rvbGhHkN8ZWyaVCFJiRy9+jqH8BGDx5e2yXX5AAMgvXtit/uIpklsIb0rEsPZjmYQGBltHHNR5Jg
AvcJDCtNjAe1BQiE+EG8cCK8O9iCOIcYy24yhoKs58H3svssGv5lZvooEawEawJFio3/8BY8w0vw
3cK7CfcF6Vd7RN0TYKnZppOtyj9JStfYve0DviHWmjIHBj3Ie3BcDpszIs/DnE27q4+NPu6DBtxS
NbzTw47VogUI0kTnA02xJSGHkLVgoXROA473DXlRzpj6fqa4z27Tv/RP1rvbQoMWnYKwSihhCCkl
kwNt7plWOQBY0ud/aCqekAbANEFiVEBONlKBn3aP8frbK3Qbwwq0E22cmWg2qBOf7o7J1DVQXf6A
9FoLHw28NyedQL/4wqRce8rEQM5FxyAv8H2AZnTffQMOeLc1IpnL+Ou8yUP+nJKGGTogkL3EjRXj
bTEQ2d9Ar8s8tBEYgzrhO2iIDsnDOL/HWENRsTw4HaZlfwe9FIWAtBuUWLDqqHZZStpfFZ29V4BR
g+y1xJL4Bo6Vk3fFzfsMb3sdI2JzVGEF2MSX1ROTCisBRkahWmNTz/1HWHGykQ8BQwAWx7AZPcJH
+BmJd6aAqowNb3DDjIAfH2+HfmRCnmLClQ56mFntyfoaf+PPEnIOK42B6nj6+rlIRvAT3wj8JqK8
h2EIU9ZjjlpSYMJveJAHWMm8gHMB2zL5V2AZwa/tJ73XqLaM4YOc3wq5yp9D+OqJHvWLxwBI12tx
hmifWBGEhNO8Q8I+csbq7nl6HesQGcDu9EEr2rh6oK0Ahm0mmtPyibyH/BnMElo8v/sa+oP3IQ4e
ORvmxW5OPGAx7gxTYF1DJNshbK5xebgeYKT/4l+E+dQHdDusj02yGeYjY5bZ5UqAjR4IHRgsUpQ1
zLBjkDcMO8cX+h0i07vPyaIHiosrL4LGFkfGdZqOhJdLmV0lujjzgIkG1bAdGrNiTITFuOHeyWV0
90hWNzodTodO3SvWKuaStFdt1WVJivDjJa5e+HV7AkXTZtlXYkAQPYk32RxQ5c9/z70BhuoAOpNF
NlVmfIIInuGUX7RCBT/+KHdzd7M/HS7bDst0n2xVgnDQd/bFs/fAlwXqWLVqsOOIKOdekwmOo1Kz
s/gNejyo0GKW14MyIkdsS9K4bZZERpDifViOnjBI4xLrn6MMqh+QcMCqsFKM9EmxbW7rbXaG6bmK
z4Vt0PZyuDG7DxM2Awe8FfHzZUEKTELW0tBouGhiKOzY2F+L74UDvEensu00QuABleFkOHJJdwHJ
R38zbNMzkAfieevhmFu1+oSG4px9DYn//4Qp2xK2OEJOcAET+920AdyAM1AgCFYdDOsmp0omgCsK
xc6wWQEww+RgEsOzM0MeAzrZDCHnIjj72m/1b2G2rUBV4H+vCbYiawkJ5GHnQh5GrscKQLKX6WWG
RQEkXWsHbq0E4bFu5YRROLcZVvvyj4vV7xB7Qg0GbY4JnxhyMbpj4W8t2FJR4fgdtnYo5ECPQNHO
swZQZFg7iVTPx60dSlWEe29IjCDlYQJf8z6UMzRj8vyD4hV3wR9LhZJOJMkgM9qsQ45rrNImxDCg
FoAmoAri7IVlnsQ0ZNoE8JE5YPM6xO2LTR71HTMIyJPvXyfvgWZAU/9g5v5wRDsoBfrVLqHxB2sE
2us+zddcTSzPBTQobkZ6uG3h2mGV0xPoDuQsxLawe6xRUbEVmLv7xNzl687OBAeLtQaP86IN3obo
2v3P6g4o9VlHaO3purFIloiHGAL4pjBgq1ecEIKTXT+n1AsciFgJfib9jzh4sB/M1T/sBZ1FMaEx
GB/uE6397t4iY6j07gFCAEHf5RjjNPYIeltsCfkajG65fkyx/YNtZXOdqH/qH/YQ3BzYi6lIMatm
2WSijJOluVPnjzUOhXl7d5lVi2cf/yb0ixtSwNcjYsFcoI0TCHvRlYSClu2RPLUcjZAewLrWJnMC
0DvQt5gEeVjmIHprwDhIHz4lThzPK8/FFWuR2NXD0NBZfqyzZ8R5p5d2wGGiTOsm0abi/2CnT9yT
CUrXvjwhgrF45gPstoFXQ+A2iKDcRojSzxmGpPJdUyVkadwsOFN4bIMkpnecJaQqs+7FGC2REhEu
67eD7I18r5q9c4elRyia2HoxyIBVxbchMjFp1kf1CG8DwiKSIrZwBDTYi/ACIdVQxQ6O4sj4Q94k
WvxQHVADpfGcW+hTqBbIPGjy1Bj5+NpxkK/MwqU/8JIjnKEsYe9GHEJ6qw4MTnFAtMLAvsbkj+CN
aCVCLowayLA4pxGw8L2xISI7nuQ1xyMPFYs9Xj4ENBSFJZ2AOofOcF8hdqFxIf1xc3Lu18CZbytO
VyS9GsADvh7i5cCwCL2O6P/3FaI04ijeD3QyHrVCeULo56W+Nb3XQf8gZbZGzRG5IDzuobZl2IKB
ogyLA+mYRo+QjqfOSPN4+7YangQBcyRSq29zQOQsd2G4GiLIXgcIjbSjHhEqpDit2kEj4+OGaqXk
QkAjC14HJHwFPqP7z+XzEfs+Fc5bfTERMSYxxidRP7H8ERIPaY7WE2sLCiFdgfMYcwBQFfhfMfEb
xNBaF8V53CTiVZQqMdJYACi02qb1iOMIsrygVaiXyP3Isa/gQ8p17JUE+YNuq3poDhTDVf80YEYe
Rywdyk3JqnCbEfVDheZT1KBXRKFogigwxMQh7l50VDkbVYJ59H0Krg69C20x23RRO0UrMaF+t1Jt
eEeXQzXF9RK/+6IGtRF37gf6cuM+fNMxIcwF7/Gw0TT0+HyK0NIa+TSrvY/FED6hhqp6+FvU+AKf
MA9xUD/GXfhYhWIIvyMjS7pgrNOw35Vkx+5qR0Lr8cXiV7qmgzREI6ogjttibUJKwvdJs2oXlZMY
X0wvT21Is4zjJSiBA/AAzEv4DHTHOMJAgr+uEntSS0FRIDgHRVgj0pbUV4zBNWQAdCiEOMnY9fMp
bUdRbEMdjf6DDFEt63qGMlBX/QYGMPPrZS7jVLuYdGTuO8nZYuRPBLLDbjh81TPiqgUlBIwAqgvT
BbiCLtcE1rABNjX5+k0SmLLm0L0jal2NWPtV0icm+enrMSNF/WisAtAf+CB8FTyitDFzXcwB80u5
4ckjmNNAvEyqYRrqkGOTnxUtt+6iUT5vA1YEyc2IliOigcmDrE0wuEwi9oM2gRSHV2Gr7Kh6/AYl
yi2+LMrG/EIuT3X8OjSaAX7LV/QCB4Fh5U5oMgLvTVRW4+qeFHpdJiBgXir7tVI2PpAQbmvxHuOK
/MhMYDkBosJRRSAUO41xTEGN1uwDbwL8gH4Qhs5iQLdXsE707zisTQImmRla5r2fieiY+rGMCfIw
XkhF6ngMOKtBagKcGhA9guU7svdpVSj6LSo/JQETJbgQdlPvHlEUYA0xYgA6RnjBRgirIyydHOd0
zZeMR4Q7ONgXgAl1nGuI1edDSfC84PnxbvmUstgSK/w/kK5vjnnYVjB+YIodv+OWBdD4AM8mG6li
04cMdC3a8C1gSlCuFr9j7G/cXTsJZAvIrxgtWPQDHToK9qMRD0O7pwDuy7fgJrB0+Ix6FmkxYEqc
0L3GHv3zCmVKyypcWs+6ZBwZA6DV2KmUmHmEEsv4sXFtjjy5QLg8MzPZMaEAreX5dBYTATAsA/aq
+mfCQ2XxQXqHQerIRgEIK1EWyjN4qmO2881tALs7z+BgWco9xB94WPSAQrEjaEOlNaRbQBHgDo2a
xMo3g4TU4Wj6J5/D4tScNFALI3aMggWIlxKrENUcIcQPwA2hFkEbU/WrUe2+t7QIjGgRqQJkVGOq
hIEBjy+3QZKK1SQ73A7Uls7RYt7laDp5yhabCA4qsYwodubWWEdeLj5SR7FVvgj+G3y3UM/DasnW
z/x4QX9K+O0Q04XwNbedNqaMl0BTCncz/Iw2MKyeB4+wcHP/PNiwDOU9xAy34vOnz50DubLm3cKt
wdjRwXIjBWKGQTx26hF5AnkwRhIAOr/75Fr5OQ0aD4BFQLCYJL/LxHEsz2GNSCn1yBhSjJTMZBAo
FkV9RNz2qb88FkmHER5ujp8RuqE0ipI3Q7q/DfuDPKSCifo0IC4NTuqnX7g8cjOUKlUujz150mrp
GLmx7ZAhAOnp3701/NgQe0IWblAXaYOUBJHnFn8HaamEErvNbyGrPQ9OA3mefM4TCOocZIezHJ2/
+ktFePvlNvbCjM2y4mqFJ2syLEEDirhB5jbhz2ZV6pTS+tVkM5QrrwOpI/KzS8ZWRzq/4GzZ9A0G
4ruV/6Qrpf6/Z50GBoGqOMHpMqkiZ9W/tv2/86Uy/76k77lKKt+CLlyFOFEobrGi2E3ngzWltpCt
LEwtMWl2mBwyd+Tv7VBAcqXwrjzYGML6ASWfdIFMIwIGfo+4rORa5tdRwyLzIekBaYeoJtW2U//F
PTKbNlJbFjWdh/FWOnFzJPvDQLocjl1KksGBUpy5TLOHTYbn9OMj//ccuU4EB4rFcCBJHqShlStl
QXpOjT7c+ZuUlPMbJE+GTJ4s9ZT++jfAzCo/DesRc4mJJ0+XKVONYD1nBm6GrO1bIKTDDKZMOr7o
cbn63/z/jKhH4fJeRcukHBazCtiRwTBYLU8fC6PMWlk4UiSLpXIvq5/1SmY4xyRX4qbwWeG/j//N
W86nZyitrUc5pXy3MvFl0t0PMpdPtOfl6jzjX39JDxj/te3XQk+mm0yd/64KmxaBJnyxwDAyMZ/b
fKjYv4UnfUMTpMMw3/769v5vR5CnnPgxeKZcJa2UEeR5HBCoNhUNlo9l5fxWK0sKrXjIRiw1YtNj
v9z017KIfx/IgpQa/muDYv86DyO9K9NMVooYiOSVfMmKk7LZEelJ2kLdiWV0RT4drL8xVaULZFLJ
8Mn6ePgyjTjlnr6AUmTsc/9f38mInbzNUJaXvPr3JQOzGeoQuTJy9LVc+xsPuVBaJdOBKP0+Hlep
uZQiG4vshZfcekWf0cO/BS83DdPw32ZJDhZeSWEyvWUgpJ6ykLjtKJ3H9dEryqJbQEdCnsOfF//c
+ZIPvvCFpeEbS5cGVNgXsKwcJ9T4wVx9RY/fW80RKCN4xaDmD5T4HqgEgcT0+3srpWT8PMIntjX5
KTDCSTHkFkNIwvYWXqkukovfHH1ASePADDmFxRRX4M1MQ8h6IqgcIsrjJJqkJwckOLEyeW1/CHyx
zq2hmYiIzvxHpnv4giGLXwEkNeyxLBtAynzLgfrzgMD3DWY2QO16QMUN+yoIl+Dpc1YilKEsApbq
vWm26RQB3Y911b0A4oQg+wiY/9rkTINCDzPwqAPHNeeKSTbHFWuGQ5/Rzqo+ET18wzxEXXGhISIi
R4rWgmeRC7QewGpiuG4rpuHv6UgMFKjEbx89Hkp8ckyxIHjE8n3UscThS78cuJjvK3hY9vIACbXc
PrSVeF22xB7wEFYk3gWEwHQLQym8DIChl8qRiY/X4QOBaQukPPpj2vARcGQ1ZggEU0DFxpE5jcPB
XKpX97tFo0D+J6QIiiRZM0CTZfgRHDHFF7DytkbPUO14uKnYNyAW8uDsQXjr5G52GDNOVYRq1lje
Uweh/3I4excM1qLF6cy50+DCPlYhlGVuHlOJgM0GdSoZA96t0IwMwtx4EtEbRDAiixjNMSNHsBQy
MtLUPUAjhb08Cd42wWbOOWzsIVF6o2GgK6Az4sZYwaAhoyxxOEMOZu5v/XoegRRTLx6JGkN//+p3
9gjAiEb61T2nQ2Wbn3ut65wD4WMxlxpmn8mUhoQo0PJ2ORREPDsE09MU+AEdUMAdv+wQWMLMq0mu
1sUWJOQjDOkNkjiAx6F+zHWn07YTYnWPddsG6s3jfl2K+MkzrrqDcEpeHVbZkR6j2ArhlEqwuttL
g8GvG5MHvlE8UT85k8lMk4kEozZtYyAVCmnV2m3kLkPyUS1GhFV7GzSWlM5qEUoRMu0VgDC5Dz20
Cd833OKQLBgET3STAzEnDUiEjszPu4bb1GYCQJB1E64neRqRAU9DwlL4TWeCU+eab1xu6QJScEgM
G9s58vGS+EP0q0fDh8GEodw0bFrNLOJ6hE56iqoiZcOPfKkkl9Dp5NARqS6zpeB0BVCXuzQL9QnN
Fc6a+ASJPn5RCT9ILSYsBxtdCPEITTGJL2lIZ6sNu2QIPpZDqwhzsTXBS3HA/ncGnkNuY8OK6F86
8BaUW6Q/hjcNZZtj60t7iNisfJlJGZuOuUzDLIJynWE/yMaIcrgZlj5nD7LrfYRlSh+aS9nA2Myw
ehG1zyFlgTdPgiS4s682lregsfyMvnEWrWVnzdhTQbi6RF+YfFZu5Xl0GzVai8NOdmBxsS6fPm9d
DuxqSP7E7VA4hDjRhZRSKpWUor/4bXBcyA+MRLhU2Spls/zvXfTY34XQYN0qJldS9d+Ml7lMKIOS
gsvhi1uNx5hLulZqBjck5mSezz3gbSm4JEEC9aVUaQKxOUEZa0NA+5Rwk5gWkjlTYGfZgSg53+IQ
JXcXTCvAB7dl3F5e/VN49mUIL7BYf/vkSrJJ2B0MngvyiI7P+6db20OwyCQZMiCfflkQZJGGKcGr
lR5fTsJdTRduF+j83afXJLOPGTVGhCwMrO/wxt6s9d8Epk/OfupnHOY3h9TLCWCvytKgRcfkNMDI
GokkSR47HIE2cSK9R/dj7YSgVMgvm/CPpnMDFlAQMb7aJ0XBoDVIx9UAS/MbCn7oaF34RsdQQo1T
9+28nRFeTrjWz745uY/MmQFPtzl5xOSVEdUyC4xxtTzjz9HEq4OQZDod3IJl/zMgUSvsp0j20Em3
waF9BtXAbSzag5Q8zHwEn6ojiSVIDdYc5OPEMcnvcQXVhiyC9vdjd0X5Hed9YveHYYNPFdJng6Xs
19Q/NG0ogcYNuwm07sdxeqXczG71+xf0BjCNVQ+Ek5CPnoYalKehZn2GH9hJHcK5kWBUO6I3xgUe
CXA51yFW9XE6Nm0ygYCss679co/yLZqKCB4oMoDtJAXJySVuzdaRKVDxrAgCV1Jhk8/kNejA/Zp5
mnuG+1UH7EfeEdyvH/gD8XpZ2aB06qHiJD5BT+N6uJk9RrcYFsqpMTlFnektlr/pSJ3UuAvP/Rcl
kaOIH8BZww6N3jiXjvUYpSNSfU+vbo9tcah5mvec3Yf5xHBKNxm8Ybp8jJrDRWvYtOVjmGMG9zDx
8iCf3KevcTI9T/iytMF9WPRIHdrHSGvfhxeuE85KdXQHNDq4QF6pjUje6yfeMyh8Qu4CZfQKsxBV
PdhCTcIFfJEPkSTMzbGhWHjouHibeOS05Npn8B09ozTIo0ewNYfK6B7ewzrO/Ba9sn0EbO2jl//y
odBcPiKU+uAW5sjC203Zu/v68j1Kg2uQBpcwjc4Bn1TxNfjwczo8okf04aAOb+EjoritXHc+ZP6p
6vlVfAk/8dM1DUwsvWvVvwbbZwSoaHkOyEMato5JeCYQaW9OcZ7EnamyvMff5WaWbDezxY2X6v4W
LzazW/xe3mKFfzAI8N8XV1p2fC/JoT5qrN/791KfJfElXgAGtl52Y96carN6eus2p+qkMX/Ts7E+
a8xb04U2a007432+x0GnALybas1ue9yYk8h93xnzTmdcOn81juH2eDPQZ2dQ0dqM9GQTZsr0PIJE
uZ6OSng9uK01vuGPVifdL5hncw5ZTWsc1H5r/Jk2fc39w+cjyOMzGGOBzN49NQIBO5CENxkI5Lun
W+decPPgyXH7xHEHBSDjM58qBwIruKfp46uw7gNj1OmVKwEm44uwm75uSWagxlaAybApAEnu2HWI
ubNn2nKFFCn/k2UrghIOWDOvLCOSvxqZf3hKv2By8ZZcLshmPeJhNvx3v7t4o8MKk7cFDH0GDq1H
N/ya534rFDC0EmwoWaFOLda/lNfAFBfhWe81eXBF2K3d8gFOweNrUgOpGeYxfkNqy9U6taCukhaI
u+X9f7/lGvlUfv/u4wq84dzz3zU2TJFnKvTvQ5OPr1wgHn0p9t9lrwHSXx8PJ16FaBPB0cTlcovB
ZvLvdzEw7fuuHWYL+pK0S8ZBXRWs9XYIEBxX/0rw3Q0bBiBw2VJ6tmjQDIK82UCkkH+v1ZX8J5/y
u/fiGviZuLqAh4pcRPTd/Hfxr62GJUWc5v9uMSk8K7pSIvjwijoSly4PcKFrnTcoRMDlv8J3gBe4
F1IBhevl0mJhcDyQgoUWy2UEwK9C08dxPwdgK1zRG2Ln+SDtv3akMFqRC+lXJrwDC4yBB/hHoK0F
FSHlVYONJa/N8Mqd8iNf1z/BSZPh0jFWUi2asyq4Ul8ljhQM78wg5XiB8KSPJEA7QJNTnpTFY/HU
ArL+VwcphIvm1eDzA72n0FPLzf++BPIOQwP/Cxhd3t+4nwUV4qiR66UCKU3+H03ntaSqtoXhJ6IK
EQVuyaCAOd1YRhBFFFHBpz/f7HV27bVX6G4DCHOO8Y8//HujOputeNPiDYjH88J89wOVXbya+JrY
jD/764nH8q/MhU6eueKb4p///SeOgIQ7ZAP8xL9n4id5pDh8Er8ghqacdZhifyR9aSKOoPF5Z+LZ
oeeLA+IwYI7zBOLA/v0nnmS75gdKjoIghf++MRCPxu4DZ3vxpQ7TJTa7dFN6zbLxcx4lnkc8PZ70
4nW2a/GFEv6O+F88SDwXggGOXzwXqWU8iKcI8QJjfxdRVGRfcSZ5ikA8lfA9z2C48sOZK74tnu7v
KcTcXXwC/31JHIR4DoLM2LPxbeF38T9BV2hXRuJH0w0vif83QWk8+d8x+LzHZgl3SUSs/1An5PDf
xdsVR5OG4kkZXvOdp3jyf2+TnxFHmm7+vZe/aPa/N55iCP7vcP/9/H/PKN4Yw34M25u/10GFgEW8
4ByV3hPCEE8mzoU4fhgH+x++gSmzfhj/4oj/DbvxeoczjH25eNLOniIHY3SRKSMszeFHwbvl3cP4
55+45fAHbznlJ8T/4hlxjQ+FO/3feTmR/OC/TrwpnoyXf3Kc4gh5kIiN58UED0CIM64bcSpxUecJ
LpwP8aJCI8Ab5ZHiXInXTYmob/5eBD0mP/Hvw3gxqBbvj3cifv/3N/GpiIfCSfj7kyfe5y5HtBRP
B61BfJlSi7Mu3qp4UIdRufia+Kr4mvj7n7iCN/b3DfH2/968h85R/JXsHVf8LN9eij8hmAu+B778
kISRnQgNyIVij20fV34SZXk5mBJQ4P9eULAhIvFXnOChGnDA33/nF/+h05eTJx4340vQ32ZtFr6Q
SpbCCQm33K4WNs0JDodgeDwIxLXLcXcv1KjYpDCl39oayypje+STUOpO9RLqCE4ruGth4QWTBMkM
5A0+msxwexDtvlBR3RaZURtKatDqQygeEB8MNfhoYV8ffkrM/X396+c9nJzH9x5uhEEfmlQ9MIro
8hwiIlUzv36GEEd0MuTSIfQNHYFG5f0e/v2BP1aIrXD2HvxAp7Soz6ra91B24cB/wzJyAOWDk473
2JPM4Pj6HBq94LS9enlNLCFkB4XE4ofNiLOXu3eIUv3p9jbKvzFUALgKbrnB2BfNRkMpLVl4lSCy
5J/wOjTKYMOBT1KAsenh9eakmiURQg9PfYstHN5k9hdLfByBYezzWDQIP69HTY1KXbL7b1vwRpC2
Rp1iJiw92LcMB4kg+shf7kJ4gD6xxYbnY/NGOpINSYPRn4Fl2df58O5QNjztCg+Bh3Xpw42fdrGs
vIEtQNOye7AiMM3A3PoS8pdujl++kyPU4jhy91E5qFHeBuZuDiyKSzWEZNElVnjL0opZn8PLcdyw
KxrJxrIfH0pCurrEXwurIM7UrRIPfT1dXqdzS94UnbCGcEjTvIce1eRAkkg6gfgg1LE4ZKEiuwu+
BwwQ5r+CToH4FEU15ub48XBgObIkiwEyB89RYWD0weFF4B/Ihy2sjjhyLXe/lCy5W5H0jhmubPO7
xnnBMhBitGy/PnC08Xcz3fpP8MIoX5gkYZsCfakGkhvCdXjShzB1uJLhZGGwUk27uhCg8oHiB4DP
GMSeDjsDZGnhFmVxQRsTDV4FX1NtBYO0/qyZ4LW1TaTxNulG/NVAbHPAMAjvyHyJ7gnbNX6hiqIU
wE0Ioy2MyDARhlzVJSuGkBDcp2uboHKl8YQ3IFkAZJjA9sKww7BzzEPJ/J4bhtNtfZ48Oz8yfETw
EbRgeFE3viDAMndc/9oA0hsGTKnk5luL179sQzW1Oxv8V5AkXL84ziH/F79u50fP7IkRnqkfeXTb
g28vfJsNXGY1Z3vEguaFIzLj6VxksuA19oKH2gofOZWTx4QdNvFKwyIwuZ9lan4pSkdvgnifZ1x5
S8aiw2JxWXxDlXwoffLysyiPJHINYcvYDyJNOZnEsnUX9/gZpGstrCelXbi5px0gRB6roQo02x+X
RAMLgeJ29Q2kQPTzuLRabfgF+BNBVwN8TIMLfX8VkLwEGgw72cbAJNSg5clu48CaD38QHNUESfeY
N12u3geklERvrbJdHkPfC1TCJMiosnXOsxBkm3K8PckxtikFJl+I1zrm7WvipFMJNwzzAheFKwqm
NrEGq/vhN+Uv3ZEKKSZWJl1isaSZMcI1qYWleOih30HlzCY4UifGSEQxy+TbHd6EflINwDCCaW72
QIcZ14Fy7BXcxLAWWmfzW6SNpBE+/1M8cBi+y1DsWFrR8u37MaGFt9X2xBu7AmCvGgzHjw04Lwyl
I+Ys+876h/4d0HV07Mcq7xpSYYCbD7Hrx95UnxszzGGwKutIyIVQtpg/vCBxhOVS7bH+Y6EIVYE0
Qav5WhreN5jnQX2QTJXkA6ywlIGBCSYWDQRmoXWMtFmftND91W0Qw5EWenqcHk/zTthaG+abSyLT
j/81Aof+vtasNvhFXGx2J2jiZqPtatSye2z/+9hq4UCASvHid05tRg/dzqr4ZuCshYjDvCCLgy6n
mlteA3H16R5K597Z4I5QTD21YYe+1rfMUqYIm+gOCy5q6pNlSyOY7d6uRLhFvpfiH+mOBLymc2Uk
j9p1vn8KS+8/OwOOj2KdNRb7nOX7zw6BxoCmAJppRmICNw+jJIfWBIYybivzZo+GFI7WGnPyC6xC
0mhgLmqmDiP3EvEovBU/FdJ8q5cHKQQK6BIQTaF5Y1HXooMw4YNe4SRkSOWsAuwW+wh0/aRHkuNu
6qvO+XdOR5ipSuMGsxgwYPxwLG2jBBU8ze06mxKlCkIi2Na6y3VSm989yeGj2+k2VnqetOaTvJ0w
6ajIRDJb3dwutVMTawvt/NjJK2muzNRVsf5CDwPRhjTDdX6xlY/1HpV4XSANHTebz0nFZxhys/2W
cdQzCyJAIG+fDJj+nBnGJ7Pn8T5R+RzwtTn3FkR+9BD/0J0yg2SQziSGlXNCSslLsZ9QZiGAMMni
l4N0OcTU2y6Ot7gTdsJvAA6y+p0bWGigIovrUIQNQRZfkDnj1B6CCYDCcloeL+t38B69Z795aufz
/j4f9BY12El38U7UfRXdIfHjdIwx6rQ/vEQ1lV3ly/hGmz+owTGwR2t2zq8L59YYa+PWbc4VsMkN
iOG2+IWsFLzBO4Sd1r2AeHetF0lEBGu0psxAAR0UlEHYAKWZMWXA+OWOItbmaH8AyeifYMXhRtSH
IRfqXE+IaWGnnWR4rmEh2aqO+NDk+ueHkUCti+OPYmtFXIq2ME48WDt9xv3lE3yGU6cDujOP4mzh
x7hoZ6+R7sqEUXfX7+Vl2l/KHhGUM90jb3D8PArMCcxq8px90BWaHGWYBgqk82Hu68vroQqr+BJo
405Y2Nn4u7+x3LT+J84n7+Fr+AwIe3EGbB5c5KcGM4c9qZrYI5pf/zXYTuC356fbfMs4BlLsw82j
Yq/N5Bjr+3kdt4c/QG9zn+vLfKeCKPUHXII4UIko9oIE1zogAMRhgSRtkxeu8sFbDb7AMRPkpj0Q
aAw1qa7watzcxh/cKWBWXS2iVeEeP2AYop37C1F94aoa4fEySGEKbzGCdLXaljs4sZPBZ2PMKJch
S9f14v7S8NEQGCDsbfj1Q5LCUGhWszUiaCiSPGz9i5hApBNpismLPsaPCJv4AzG0Ydmaj5U0+C5Z
vE58hB08vpgUomNiBLbgSnjOcscYXRIcKNPpZaoMGtj3EM6RQuz05OWyi8sjKhkE94iax8RQgahA
jQ8UVx7y2bO66XsFPmuKTt/aLn+bL2moRSIv3wONu3HfYoGY2+oDipr1lKxSJ3XJuT/cFmNCC5Pg
6upcSVpX8IfERV4oBqVZh8ABGNyIH7m10cPyJR3XEEzNUlLTzBK4A9XVmMDUlcbslEGD385+zot0
IMOTuBd64XVEMot3cSuMcE63kENv5iRCbJdPCrifXUyBSx2u+OuxgmUHlSKzXwStgwtiDovrM3pi
0qiJFlql1AtrBWrNrD9UpyXSULjz3nV4xydlpBwxJ5j8Bo+E5HlhR6vfXfnYvzhq16F4Uelx4WsL
Sfc2eCxxOHVocxddyemFJCPtPpQbsXRmwSkOxRRLSzKTWITes6f7mv7gbkdYkp0zipaviaMcCyAW
b79TQ7lNiZeZVT++yMS9PoBrIbVZeT9mI8I5Tl3KS2WgD4xFLjsFqsA4ns8rs4rbYQPpjoEofs2I
FNdhOtomrO3wzqXWse+FvR3cD7f4PVRY5QQS6ALU4oJwGfWsc2fUjGRqhs+YZcQMeaoCCvegifr+
jVTjoLsDDQ6zXRpgLWm/VStdcx4SbmPuAz5defDBd2qeO9mAFKcLW0eo2ihHKUvL0u1N8iWmS8E1
eCxuANQ3hw2hjhjveSUTVBZjLeiOH+D7LCXuL9JdrG/duwgS12JktLaOGKlcXKze5LB8Bp3dlrjd
DzHCp+3SOHEWr6Mn6TAsfzstbEGxexYL31haYwils+SyO6vLN5akiUIiCssGDnwK481ARw6yvI2z
zcNDle0Js/74gxcrWXonozN4D5SltK69u9WfYL/ptOYnkrnntsyazR/7s0pYjt+U7j1iK6Ni0OUh
xnJtLF1ctFCfJ7DoJ2xdLXwFjaCNmrVXTJV9f68u28H99PBCB78IRTTTm2ckgZ5yHU1JIYt6Q+bo
OfSAAon0Lan34HVYIXO5ZrS7Sm1VGhKnIYaniH1OlO3FHE4muGcRodfGag5Q65YQq+CjZPAK5+U9
1jjQCdCg8DxcEHuhDgCJBadsbnvWF2f20cdaw/lecs5MpC112JnUpMsIsXHG9rAkTsFi+mMx1yYO
A/4G2QObbIWRjkf/lDLxGtBbvx5uMe6j+hOGSb/9BQiMdD8yM5+bfEWjg7wdg2vvtcCRL2PmOYM7
kh0JAXfu6IkwZo9KLNeC1mJGw/pAh+Y95+WYVk0WQUkMsqEJ8SbiAGI7tET4xPqZAWx2ZPZJpCeT
cS1DQ4am/284BS+HyF+CVqZdG74LE6OcM4aB8R5UnR4Om82H9V49UNm8rfrqZ5CONL8jORohzi+X
LGB9ZYRiPMJ9PXnc7dAIVVaOobx6wkTA2Z+TS2it2JVleZRLzrDr5T7773smhdnkHdQThSJIHiru
2y4PHe851DG8H0utdSfyj9zjiGLx/nJ1A3GqaV2ZsaJfJGfF/W4jfO2744Y8KbLXk+2U96ok1bm3
deqK0QGL2XdkkJxn1mxPqCfOVJqM2iKZhU/srKnV9/t/zpEQ4ncEsjSLx+Tbdaox2WEN91HnVIVb
GETrwuWexJeynG6ZLxkeUitCEqG51ua6HVUD7P7xT0491aYJvWxAF5PuRMN8pRsqF0beVrZTp/IR
+0plfZ1n2KvjKMSLHroikbk8FScwtqzvPaZIBt5jBUrdA7KJB0eSgR4IEnbimLgUHzQGrE+owKh0
yK8Y32PO5Y0MKrM638/KVGNMk8Uof+LWfkRQgtlYflYnoirhuvVa1hAckYM+ReiTbOd6qsKUEt6q
jykTZYy80eNhGrEgj4RPjosPXiAUNegxFkTlS2MbB8LgH2+r2DGdxexnYRy6xDKwZlLisgMboATW
BXJJZpbnlGEyFBWoF2Q42WlcnrvJLRDMloeZznRmQ/Ixjao94iZVfFL3nqltcuKXJfcNa0a3HihZ
uXK4GRhb0wEXzjbJ/dvkc+4nT8xL0S8LQ/M7GTLk9qqTT8/8konhDhE1ah7LXnqsoJAMz1KQQdWx
3wl5obTMQTGrFsWwDkX4ugY8L4A6ZBFEm6OiFxFq6GMQd1jfNSYFrSdA8D/lz/P0Osmq+Z136EqI
ubUKxHDFkZTYQRdXy9uAmrFFbEos/MNtMMZGpUTT9ka14b7uopDHmMNqpwbeldgZR7RMT/fZ95p5
S+qO+Q74yKjQDIedrnt1mr6ls0DAMaKAu9q0aZG+l4LvMg9hzGzy8LbJT/hThA/vu3zRKFC0Aofg
ewCyhbIRyfiaeoQOkI71g5I07E2v5iL3pOA2fiY9/EUQjGLW4JfHzqLjaLsqurq4AibFUJpzhWM5
GGdJb//1WGO6QN794IUWkvFf1+5PO2PQwElxQhAa0zxZUNnPryGqGqtMWrxZE6N002l20uPO6Lb1
Kd60Iw2phI8C4V/0sw1rBH4DOFe7VJO9dYkMS+gxqfW0I8VQ0fOQXvL2qX8oXjW6V7Jd2Vu+wE1W
W6AEIN2Y9gaPZ/u1p3SsPyTS4WJr0xnj9BcCG7nF8oNJ5A0TGDs3iMz+JVgckjeZtGHppC5NenUi
Sv5YUS4zv6fSY9AXX9GGxdrxiFpBoRx7OMasopen/0fXew+qnHrYbr2I+y9ow7fzWpBOoRB1B6zl
Ps+0+aQgYLk3Spe/BE3aQAtKR9l0/0xdyelTyW9NikF6iz5EekOdSunULGNIGahMqP5AGjjGtBbu
oT8GTvsxRN05Zo3gBGO69EAfY5goRvPH1tfj4yMq3afIm3TBJx3D30a4NH7cvlMu8znl/HVKq/7Y
YFNpZZNr8KY3Ihn80F+t6Vo1BD9+u6Q4LacyfjfRz8ljbtEDg/7JesQ2yUCITyi6zgzv7RILi4IN
yXrOnHLrY3olE86lz1TgDI1uG2CLr57lo/ETvkK5TJgFMtNG5nvSSQ66ZEdiZcOx4Wzq9JOPQ48W
gdUyBhWBDLXPyNZWV6AEZJWwzN8GL0wSZpche6/YWVIRaNAJb3GzoHtjCxk08xLTxLWwtR2QpQx+
ogVEersoabsL0Ygd2CW6Z/y2F19+MIXwJMInMcakKRuBuKhxRyAyT6aEQY5lZm5affRbcYeoyMVn
Uqw/u/avpWtnfb+HWFKxMoRgeKOYhUvT/aF5zVUWmWZTuK1P8CVku+F2UDcCDOLMysvWT6e0Oudb
aABZe1zcYw4GUvUTWO+2769BIth92dd/yztqPeEVhD0RYCfIs4LZyr4h9HrDXsGwUfIxHQteWIDB
+vJ5K6hx1y98Zo5V/Jl05yoG1JRUjw0ICPXXN2iXF4wWl73jWXQBbEWusiKpkBUAqoERSmEbsBI4
SiwBC49KXLjM1rvuqszGUXyInGyfhc/kurp7WyhB4DUwQj7DFCeQuB++HFA4Rx7UNFKqWy+us+fs
MWkDtPRGco2NVcviYwy/1jR82r+YWY9uZTHEKWoOdA1r+FXvG3SveoRhA6ZigN3Wzf9MfjvubY9h
ekCxRQYgtsBiGHnIoVYQ+jRuEyXg9GEMhjgF7xcR3eugEzJPLOhDyIWfoGDMSOxvcO1R0rfuK1gG
hDhznkmwa0u32jPSN0WJPPsGpEKfaJQU/0WHSWCDpwSq3SdVVVT8fo7HipvHVCP2df5bdoFGCQyi
sl2DMqAb6LofhqSnZ+ooszQiD502GSdMBix8ZM3SiA2c19jHoFwyUXtM2zkiUmB0oQzFSBKVCaRi
jXmGBbsbfQocOrbe3819L8oJMxmfmRAlKfOdp5UEiOsBCZeIu0GowbyZVlZUv6BjFU+PNAuhOsjp
19Y37/A5eAEPTDey94ALB7XndDkp6/KgJPr0A6wEHiKWAQ3HcVZ/6okfXEhkOyR/hUXQ5etsv62A
dzr0wTi0nJ/EnYvHyABfqBgQVONecChG6QW3F5vPbddZACLh1P2BtcAtDA8R9tPxW9kP+oBDl7q/
FcEGrG6wDAfbzBYtHz8+5mZhi/MMvz4okTwBxrwsj4vLkqLil7QebkzuJ/pOFfexa87XmQIMR40b
N07XKt3PiUUDMik0lLf3BHjHvPbcnz7OLFGxETdEYNIDPAiBYb8HIDtUibYXWiSURpKgmlmN0HNT
jhi7F+Z6mS8zAmIKM2dfpXW/cF993E7rUQ9+5iwENYr4bF4w8SOoJbfvUc1/94h+naWchYUUVYoP
/knmJWvFuZcAuGHe/H9v8F8VIMhnQ8LXL0zP7ASp7ta5fQRRRuTjEAbEFtQZFaQPG1O8anskxweS
35sRRuPewEGey4srRhP0nfgRAtr0J9u4SMhyxYICIbFFOeVfXcVGt++wByyJfxDF6bprqQPcIR5m
SdpYfuqNCLYw0c9OWYff697mmzrbKcU/xfdt0fE+uOBevGXHq89AbFlj55PXTB1eEeOCCu5AB/WE
YQ1Dg/F3xSWkJ7+wG/ahDHaJIn77xcBAFrbnlPS3GGIP32SHMJy+OsrgEXYxmtldYbLa0y+fMi74
+qZrLrTg4iITBOX42qyjNi8sugHisyjiIQ5JWJDET5tyWBuDK/AeCgQka2YrTj6m73wvCzWpBXXA
ubOaUYLxgYxS+j8CPmEmr8988t+wSShpCLwjWAsLjy2CMtwpmaMMvhBmpsAzGu4eOF0EWqRC5bmW
rrLGR6N/rDX8c1l7aJWKYXV+rsoVUPZfj8G9QgOfxdDcMIRg78umYMxrxo6OtGEVUFbNAiBnO5CC
bUwAzpppxBq6vPVNeouupZ01PoyD5EF8c2RfGjFuuEzVvYYMDiwXqhDV06D133ipNNAshXeIuDP6
y2ZTTtntvQ7G4kB016SO2AVzPzaCVHEyIFmKzUEVfpgFM6lIdB9PNM489xCFAWXcoJx3AHf6Qk/e
gbag2r0xmCs3+2dBv6HYqd2zO3xOwP8WFwHuO9jzhPiD7B+iIiy9hbhkkUlyaTkG7i7wopkRWS/z
BIo1HxF2h+e36mRHTBQADnCI2X1WfefFuVCXv3n3VEW3ORMnyKnvBdRw8g2hiL4ibSnGoII00afg
u+BW+cVAsojKOcNBSIVl6rEiBLC22U/hFc1T4WdAA/XSHa3rkyYVtSMAScTZJCInCcL8mw3JEvQg
5f3QtiPqSsR8Hbu0kCkgrQnafT40KCthmZI2KZy+5gxSaReq6ZUNnHQDEoXQvlMTaU4zltkaJzqC
VZIfiTQiKwo3RlbuMryvURBG/TbES2CABZkKSjPCa9UrN0zx8TCjcoIduQLXoENPsD14nV4YD2Je
8MXCQNij3W1Wj66LHXdFHwbJGDdOgzmY/WltaiwGldltrGK7DCUA+T/hV4urPwFEWxWzzDeQKc+u
xw++m24dPyGth4xlaExoFqTgMe/NtIDOwS5d3QVrYhyAF6jB2WAPZatmQ1BXqtt8bH2Qh/L+5pQu
kA9phVFr3igOtng90iewd39dnWu+ACjBY2OLpQkdEfswVQ0eE6XIo5EmIEAWQarqjGwdGIEW44oU
k7g/uO/Rt24cXF8sD83pe9SeVmrATQfasXTQ1BsRD2RsmJ15zVieGbJZb+jMaT++thSBLh+7CF8Y
kTKxN3sLgD9l0O7pR5ipyIOxaDsY4601XPP29/n0mVSN+WEl+rgqKQUYhly9J/RYzBZrvCScDngt
1r4DgxC3QeF255WX4yARVqE6pEzye2xRXA9wKNggEgLizPcU0JcOUN5nV9GLAcQv6WUqC6jZZVDC
MOIxSde/BUuETFCdBe43MOCynVrw29PdEQui1x8AISoAfjhyYB5hrbnHlqAFROdkPtCBIqxM0Xf7
xUkCaWKEddWd67zaU0NSn+fTQ73H94VctQsMAqg1PQLTbAqXz16bsCGOmazQZIPr9FcMRgDA+yug
wu3NyhcM5y4dWyVU6OpCbbxjqgQj6O1h1UBDOjcmWUI9M2bIxkesP+2MwCPVybdOlYdlw9hlmFZ+
0YHWAD3CPHERsYMwkR/XOvEbZt7Y/ZXYRHYyri3EJFEH/9xHrDDNeCxae27YGmZR6EpcVr8g967m
90yaDVDk/UQGYkywAhRbB9xhRr8T3KPeqBPcA8ow+x2RQe0+2Fhx8FTNc5cwhlCqaTZMY4aAAlxZ
dokn8gtaAU4T415UevFUHYrGQmQ8aWu28tQV9wXL2IgcIYF6jrQ1bSgXwRMLFvvpvhMWYYN5h2YJ
NPgx5tKUqZ5JM5pLOEiu6g0dPrUjzUY9RrSM1Nea6vE21r5mub8m3+Xb56phaTcChro87TZzZdWT
Zvmp9bf7iw0oPyRsePBa9gKc7SkPco/57F68j7v1XH6XtHV59PJfIY0Ww7mtD+06YglQRxr+BwyF
56nXYueDU9AQlkhIh7UURS9oqXhhrGGdsrIxqrH7MLuZqMyvp+rp4OTBfnd4wrikkgnR5riXYxsA
BYefsWzHQ4T94g71bgdlXoRXYlTxKYcL+uUeWRtiTnD3qUYJc2NcDy3qM9BnXEdtAhZ3DToojVfA
iR9uGRcSNWyAXZei8jah3Gai6mVom6TwMrpPdPbEYiqNthP2Yxxw5q0PcqDsv0BaFFSH4kj1ymPW
H4fgWu4qq4/ACcGuYe7YsigJbD4sdAg3q/JIWwegxCLDBQqytoPfrt59nFGb9Bw1yeLv8Lk1r32y
XW0JW0TOGUZn09/8w3gLUuY03xDJOukwoWu9Lz7++YpgEx/bxz4G884PAz/6lwlo6y2o3d+og9yg
4/aGoCfXwX2E8g0hpcCNgX+DFxSZGN9E1LGUfzFOCXXwhusNavaY1TMcsZzrHx8upLT3qO0/e6kw
PbCRRQ3CR0frfRyaJo/DeQVPDkixW4wGHWoj9kiIah8/eQwVS3W2jBqfCwQenB92vpaNNLNHzHQ+
i8ZihtPx71Nu7uo6K6KKyd38CjsQI+HTBdx0ihkYu2Cfp6f4f+x6EPnvg+2M5LthOSTtZMdCZL+S
xpM8ht3czlfQI1yqrF02GUGZZ4YMeFsj+zEn2ERSBPpUX3Z/WAKsOC31F9U3HuCckNRHr4LlGgG6
MRJGNBsM9QAY6YfAsullhJAW7fMt0EmmvQ8Q7hyRN2mr7RjEtELMySH2FzBpwh+nuBjLcyZboZRc
Fy9k7l20GhCwVlryRuLSMC/8HapVQ4OF8gnBX9tHgrSadSkoHWXXBMR5haQQAtWbw9Gp/3G4r6rB
1fuBLmFSTYZaJLLHTvsCHiLRkhO49KysELu9XgQhnUwKkZNMHCusanzShp24M2lHIFSBuq6XMA2x
aua0pCP2gy+09HrwEB/yDxPj95gI1zDFQ4GPJ7cZ9czyPSTm9PQBGqJVmhtssxp57oyLKQYoFi8j
PiLnbjZjfRr2/pXltGU0RD4fLqMLYGu2oEuSM5Uv7DBkWuFUA8pqlzBF/iw3XiwPX6QgBvKhbp0c
BVVCf3VfIDEQzKwP1J17kHWtSoxbOyuqN2xuEyKQKSYRrNC75iPCe91V6/zcVZ8SYkKBbXVHRH8h
0xMeZHfKEpDkRPKPjJg9PJXdcpex64zfDqZEqLGwmpewkn6hC0tNOLXIVSnJTTBwq5hpwAGMVEYg
fXyPwcWZywh71mrdYFvhg3SBPlkPxqCwS4Dl9PE2DikEvkxvv243fFhT4ZknJbw5lJU4E8FJu6c2
W4agmeSKU/ZsfhnQvYF1ZJsND6cI9KIku0UtAR/mbQpkXvODItXzGWl7KrnSOjyHI25wgAuwT1Cf
RsRa3O0V2avKuFrRtrHJZw7v8DYjvvAIeHcbqU45RtmPruwtrveLeSqG6Uzy6viH7JRJN5gTV4ay
UpEsBjCipPlzxR1KTlJnf8FswrlGEKEtupwWq7VnFyNNs/YnUJlxD9+idSDlcAFOnlZ21/uuANbh
r3A7eppXBpS/fMLsL6uflwM/rPynnQZL6jIPC8Xk49/2KhoLHdEA2zeX82dQnNJxeXpFX/AVoaK1
1J3ivHYy3p/1sLPqHfSov1EpLBxSbGpgEz59yKkip+7a/iG72uK33qLn9RUcExSnCdCsX1Fo3vxU
t3vQNhbCNwMHdroHlkskjHxKIdC+g7Ff+oxfO1LTCIDWAYbeE1Jqcpwtvra2Qu/3xcKk9hET9zHi
RbuIHk54uso7st3ox7A60hmlY234lznfBF8RI9WeyIBntxvzvQtiKpbTQ2OFUKrAJd/DvsGZn3/D
C4nZ6eRuveiYQFpBPzKRpQr6wf6juKnbWRG3B/3A+ZpzwCv4ajdmGGY5JJKYHj+5Ob1db6Et2Jto
tohspvpgiRvMZW7R3Hl4lKVTyDYB47JiaMzbJyC7mnzCrd+u5eB9YAxhd5fXMXOn7QhFCw0b4zAC
ANChGBbYKYSDFTSZmLUWpoyY9xow63qZmN9d2LEhHjqgQ9s/9T9JNtQqg5Tw3q0FjPWeY9kV18Qd
7C+I7DQ3yY4kJW+IP0PS0iY8QYjaCBJe61IcZos/nc2+nCftRHLHtyPXObpQbE3BA/HfC++r3nR7
UmMKJqpt6hwpIH4l+ri6Z9BfSnuYnOyMQuzOtfo6NdBJqcpOz01nf3js0EEO6gG8eUsP0dLy4RNO
VjESI5KLfYwYCy5KDp8Iipf9mmDEEmo+zvLK6WkhH6LIVqC7Wwfqj0PlINoGh6BgYM93SBhnplZG
rwhfnztOMbx044/uoowoaIHRswDCyizv9QBTG4hTY/VmiVJils5ohg8wOpUupjwAE+kIIMu9k+Pa
TP5mdNyp9PVvFF5EcofeHuunP28V/MGkFdZ3Sd97nmsXUM7/+hJhSTrAhR1tDMBuU+fKNfugA2Ev
YUfrHS4x1YRQQL4czUz45AunQY1HQia31TtkXssBYBVkCa2lNuyhmCRPM86wmr0Id00YTPhpPBdC
qXmPZEE260qmNmoHsP8iZgWT5kuF2z1yS2Ze5d6HWvI53FfNCKKjOoG/+Pzwam8rG3Uym/WeRL0H
+swvQ+4CyimdMvBZbX8t6IrC8RpOtlkxGW6xDqRF3Xrloti9FtR71qs17Q9XiYAZ/WykokBebBdP
speZzon4O2nGOQnfxNi8nOov6UkDewLEY8WGdUdeJH20Q67VVG4tI+lg3CKox9h81EO1ZzIcgi9B
idBgXy+2oxQbDqyacN54W8YLJYNdfO3y3Jl+nn6xdQxh7G9eFjL1BANEKDVIjtHPA0nYj8yucBJR
nS8HglYMC/qkk6Bv7ZkP1tAxeuxxd/ViHg9ljqJCW+E8AJDBZ2mY9ap74Ba4LrTphXJOH+cjNNzc
9juy8HgxSeFs4WboAUtAEBlrCc0XXKY793fHfmt2+7WJVgMSh9ZUAQCfOQ/biqbKlvHf6CAYc8of
BQiAATlcNveDslNYhfArBJRhQfbAOOzrWX5Y92Hv8IN+tyN8kMfcXz4+X84Hy5mt12AIRh492Dx2
slNSMTEfBK4WdQnib0GAhjrpqFNtrB6YPusCA+IWgbArbgW1i6+n2e/YdJFG1NXj+qweVC5jOJuM
UlKTkhJhyhSImuVli+wOZjZ4QzpNv85vnz0dQsWljmPEClGvsTa5QQXInQqqNQZQTPcqWs1HVDB/
AIkxZfvnoKtkJgPLxobyh7W5ySIdRVek4fCMx1ccK7n/O0yxkIQyaLeNjyPvBb8LPA/GZbuSxpnf
eIxXwZkQSs9Bx7webqKC86h/UMUwlnjaPZ84YwQfqPvtgqFaysBjuGS2O3971zGrwlJjMATPW35Q
kC+zn72dvdbdKNX8gjIDzAF2VbVry+QHBdTdrl4zzhjwJmy76WNcCtNKB94slLFBbRUj/PhHvDTu
rA0hwhT6FenDPYSOiBFGIqsDdStE1agOL0Nt3NMgqynDB1ZSw44FGjLYJrf4Zp4Yc3rG8gOCMgcA
MCb3ZTX4TUqavGk7ItDvkJ8vCDMQpJArhKckuYkBrwo3WxpUwwfmCMmPEu0551P6kmxGWtXtmB+p
UU4XArXQlrA5zl+qmdXod5j29SlljUie5gs6xANpnoOlHGgT6e3yCfbwNDchm9vA8vSXvT/NMSwL
SlwVZpnbT+A9eekcEjuxe6g1e14ew9/YQH1vE8YnwjY5pf6mj2lME5c0i277EwqKjBKmO5UEuS5F
/1E9d1esmrcZLCSq3Kj0c6+V2YxAHq0BKXu3oZQ6csv6sLoPc+Lj4C9HXO1hbe/fxA7YGCyvYNs4
VHiUrXLYn6eLdNcft0jfXzgZMwpa994BA2DoAU+fWekAXOG6kv3UBRqWrc70HTI/Vujz+FSX0qAH
0+GOv8wPB8XL5KMHX4ipeMTvMpVphcUmrFeM0N4UwIAaJrr48B4wCMZtmHUJ3u/WysA23su8tJju
4i8NrZ3yZ8eoQGPnSb5iyfdpLpCk3JFA04MS4rosIpRIGnRroDLDpQy9XJHucQ8HeoD3J+ciobbF
gVVX3A40tzF2pQEWefI8xbHXGPzMJejdxa4mPwfZXj4txsa+npImHl677v9IOrMlRZEoDD8REbIJ
3LIjIIq7N4ZLiTsqKODTz5c9ERM91dVWqZhknvOff6nWmJZI9vwWgBxAgS8X34vXxNguxpe7DfF/
4lQ9G8PCD3QuwqvovpC8Fam0hRSIAAmCkjB77V88sFUaGcIPEAP2ZX+zukkiJp7kXHVHOYKftBk9
Q23SDtScvIQZgKtjBT2Mu1wkAxT3t4E+o991UYUK8BRq9wB89DMmzgsay+M9QLRSj+jPkd5Tnr8n
0u60rMbfTF28UqqEOzGhDNDYklp6YTpmLu6/HhDrk3tYzd9THDjD1xiyGZ6Yw7NNljVJqiM+RAge
/h0zIH0BZ6v3R7jfEVM93DGwYbD25Md6VPseZw+9jE4NOi9tYQmDl070E3EZuOu2fDwZXJt/lpSk
ik1QLDrluPs7G/bjQK9BXdIMWw72ylMJVPoEBpPU3kg4O6mcTFMVcSWhrsL1Ag87tn94MtvTgUxF
G18qko5umbB8ZJzIUdGiL/sE/So5vV0O13/EBNMrXCV+DB5OjL8QnJzf8j7npOwGiDSC28xaXYLb
Up5UkAva2mUmUnautr7vOIqT2wpAMmOmAcrNG/r2UxabdfaNReXw1mMO88xgsoK1X3z1hFWCvvtx
6Nh7U9sXjCEY15TJearsWw8+wrjht5ppfFrfvGqk0FY4SdMEbQNFZzMB50fazr6hsJPebQ8OFHvJ
SD5qS4bAHbxwgOnLKWXe1y2pxinvojLie9cioEQfbj19DGyUjV5moLAPyK5oo9ZnHCTo5Ohb6YvD
d2b3/Mvx1+GIjwGorWX8gtv2jJERJDNYCO3Gu1BHU4509ptWlqpgYrKUE8rBpTQ3+ABj0+kMn/H5
c9m74+ENlCOBlbLGd2nJpFTzpcL9utJEGaQMW9yr5v4gnAgjUrxFQ4IY6R+zF8hExW6WNPipodkK
NtPsnJOk0jn0NPcFw0QGjoONZwIYrdSJkp4uUJXt+zl6U6NCrMctA/JDE7ccxRvvocxVhfk9Ib8e
mCKDeoqoW9SwOzs4RsyKmZpfdrcdFawnXB3OAScQOAPKYhK44PPCBOSdq4ZzYscBijM85EY3rM0I
qNqJ2UpaphvX52Lid4HPEIENWNAJ5zbI3bT3Tg0sL3vUJTOcd+avyQsQgmaAilFUnr/VFdvsp9fH
5WhJ2icv/0TR47cUjKpowWnNWGlUvt/YyOUhQz/RjXDyUiiIM4jqYo1/9bj75/R3d5mcn2NsPCsG
mE7DwBP/d2ATJhDDngDQp/cFJe8nPo2VWAmLzBpdswoa3sWf1FwVRmUUK7AZylBLX/BcdZszEo8f
Fw7YZoX1dWv5zZ+1K3DxB7G/lhGHzRmnftnp7WC8A9ZSgXBvMNJYQZ8fX5KGoT/jOWj9Sx1kpIdL
i8oc54NQwf5S8wHEoQLP4Hxi4jIEGJD2rzmclEGJRUsJIopLDz/7OUoT3PcwLTsd+BeOAbD1LX9s
TrhKblJDpljEz9qGEV9dIlE742NMM0HhLMR7KPFEgSrXwb/y+TRt99p18sEoc00w9QmSOgDEJjJZ
ht59yeyGzbUNuX5vBZMQQmaGEJ+i1/Z9AAoqB/KCffQMS1fYLADK2OgCsSx7JnCPqJZhAlLsu3fu
F1qC574j//Vz7HVeAcp2ShUT78zb9J1AQ3KaeIOtd+0wqPnm0IGh7DP9COv0nEFI7sUPT/TFdOIW
BJNf+gwKQJnwA3WeQw8qR0acUob+ZfRs3ftUh4lpJojyrjOWDQ52WMi6kgObiUk07d8meyXUkY6J
4/dEn6EEkdOzb41Mr82MiZ7pGRZdETl+UG6J8juRsCuDYMQIU0woDZSanPgoUKVAVl1ZpteJTnAy
IVBc8UdlhIVnsZhq8qdSJ/rNJ1gbe60zDSBApEzmVgVownAOfl9JFKTwkbtupUk5v0JFIbEPGB8L
JyPGhwpLMsCRIiZuRAa25v0AWhEBRMooyUSVhWWyBFVte1oiEv3BT/4j5ONf3CO2al9aexu3ZKgl
ffgKVb3niAImwbmTgpiiFyt6S3jaYsgkM9kKlT/8q3k0UQ3ZZ1YbhFk6mM+QKEpWwC/8xmwMzBm/
dMeUOpRDGdkD+LlUmxBa6zlo8yIF8scV2L1GAL1BC6qoe3pK9hTreaSNuCQiRxj3vWQH4jW7zqbK
3OAEJPmZbLfzGl32P093FPQzdfEQtBeXQfRlUqZQs5Eqn1t0oS4jV7gwjGSl/Joi1mQ3koaf2Tm9
ZRfmOyxmIuAgK3Q+zv6gp4TyLYQ9+5uxFkE6lIbMr1uba9f8AoCfjilr6SiazXbNm1QOzw5sEH0A
aiChfigO5wNSMm0J8NNXER3YtD8nsg8Q5EB5hMVDbQL2nEDpgmp2R0uCcRWINkAliNvXdNR/wwhO
M76omVIbw8v8PG3ndxwR59peDAW34ELoU+AmIzzjyZEXqOL5a9ruj/iCb/JsjOj0AVi89OvhgeX9
frZGxfB1atJWaIWhcJDJ8nb7lAzHfvialNnz6bwyBiZWF2jcTJf45Z/gPt53t3+lVJ0qsPLRfDMW
vhINBYnzEe5x1yWiiKcBXANcVFxmkrz771Y61rnmG40LFdxc8j552WWiZf1EFpw28OQt4z3kS+CM
zxxLHIgnKCj3HVnxgqZ1jcCXuT0QADw7KG+gVrSNXMM+zdjT6WftNQx+qtutf8wxPMoZ2vMvOhNi
bWEH2Qoq22VfWNFiTgff/aiNax+4ooeboEPYc2c4yvgWFdShYA+ESRvwP3nprjYo8tPhNpWX37dr
jq9zev4HHtRYOPrPpOZTzlthhSrsHAX1AAQRD3B87kUmLwVyNbyHlJpNyv6Hc3kNNv0LyBKo0EK2
zn18FYP8kgjzwhvh2Rxw2eWZyuh1DfDSWzzoX6+Hp9jgyoMxUJZ9zWsvERNYce1qaCbYm3980hgv
JHw+IorkTYLuV9gw0XwV3v4uWFffo4TrjrXG6iczBl/D+XFE3Rxl33RYs5HvN6PAqQe41HjK1S/r
QJq3YwT1NLMVflIkgzLoQsrVOTqO5TN1rdE4jkC84G2aYPwbhy/kvB1DmeuN7shbGbUQ4cSrpMBa
lomZARuTptHPhvpvb1IX/CqsjWUsaa/Z4638W1s3R43UAzLK1YsQnbyMIbV+Oa5nlwgkgmAntxce
TK8X9ANgF23wmstMZ0hTgXfNSHP43kJtHPxVBAi8BlYsHPH5PzQa3LbgfO9BD2hF6I3xfLEQgIEm
U/gwRtD91y18UypTf+J5+3PVpNkSsOMx5cGKtJ6eVi2IEPcqyinGcW3M2BvI+hSZ62J7nTdHAKAX
mzI1drXVBnj6IfqcSYkW3LmLKQ+34Ly8ZnN2W1aD6/G7lDldl88lSBW5sKIKJ2PRekf9gCO/D1J1
c6wCvjD2fAjt6RfTjn7mSd6gIBrJB8o9MKUP5SP3eVoRCtHQgNOZTIuhPlWn8qRgGAiHpBk1KyUq
EAx8Ug3i5D08h5cETIvWkLPWWn5A2pqFvnq6ajQpYWfVjrI7Awjs+uNf0gS3tNxB5nTVWI2BqXw1
e4wIS6UifYgIr720JHn4z2KvpDcCCWIYCF4g0H5YQci4c3ktj3Vcvp6N2+0BFdBPQKI72VemxiIE
iC0Z/QhEXwbPcCFos3gf5FpQh4lNfLQ54tDO3NhlexbDhL5TEQPFMHVckmXWkEjRzXE0yIU9z2aF
mpvpEM73Ea7mePjALqLcwKyMuUFDA3MLuGYDVAueMEAhEOmfVyrqH6aep0TOKD/3nyOtywxPl5Hk
lWk5fox0gSEmF/xXdQx/i/ztKymnKTUC7iRAEkLddoVTJMTC1YzmlIYcowtYAWJIf5nqC1JMBqRo
+Lx1RxufqXxfqRrrnBwZHsbkQH3iwq8xQ/wMT4gbgvmNt9kb14kE6fztw0dYnbc97zO8eo+sHLNP
AwMDH8DmYI5Is47t0ESGpNsjn5dLO5YJUWVIdKi2+r6Yv2JtaA5BW6GrvSaX8ZN+zVgZaNkJVBxz
sfD+QwHH2CTQmUB/PCmCohNi2kdEFnZ9DgYGPoyGWQMCbWFbWQD7ZqDw0Du6WYfp4mXKYND/kDPv
PCnVL66gJnCAM5HCfQcfcmSJDax7PCk8BfgT5j0ABE0GikisSc+hpQizzc+x3pcxNemng+pjA4mC
esD1fSf0xfgWPlAewD3pgCzFrcs9SdM7BS73MTkf3Vawi+lt5QSloXe7i9wO+mNFxNG4kuIZgPbM
pgHy2Xsb0FyHBEqDnXNRx8pKW3VsqtJcTS1gpIQEZhelDOROaOd/5ewMS8aEGU2AJAD1EA24wMqt
nTbj9T2j/hFn4fltLw1h6mZF3rDePmmHXToQA3MbOkRTmOJjcdqxvviTzBXoZBt8H1enPeeWT7DV
0IqxBuEvDAPrd6CQbt8jhnLPbzB2Ro+sOdtYqAmZlOdfINh2ksODn7BWEGzOAODMv+IiImpvCnmN
ggbep/K5xd8EXs0atLelAobGDNRAVwiNYoa5R9eE/IS0IzmH8kjlqrC24CozNcRVBJkKg2raO/Sp
F05bry8sk747HckqH+30yRrlDGmFNQyuMo93YL2C/hQ8kVd5mdBtcUQYg97iSaLVl74KEhsGALSU
cNQRcWGGMiMcakRndoNbklfL15J0LOAeXi0PBGpKUTMmGIf90ZNRtsE1gNxgFTY/ciaDmiQjWC7/
eCPKSB+a05+wveBZOwQajUgp5k8dTgF3Fj8xYM/5KD6TdFIzBJe+GAsqgwmCefWqNS4t1HhcWLYy
nHAupm1C1gJeGtX/dinz4uIrxbvvvmbSooW+o0g9++3Zh0pVmJ52EX4fOtFudOv0xIR58QVeSbCo
iKv9aBTsTls5wl/g514suFJRxX8w7F4EkgiWOYMkSFiwtEk2tWSPK3+ZULHy7kli5neQxASXq8aK
h922cCAcPOEXQV4yPb5fFc4X1SOOJ7hJMPkPi1SmQNid6KtotIdQqoDeZoSS7Wn4ZL9By/TeyePL
vD4y7bXgAly27y0c3wWUTKZxhy6+rRE+PGZyxO1YDKWJNTlFOpv44r64jHtTkx2Nm5QRwridwREF
6/zOrCuCpddEW9SpGTeZoDupXE+0B7m6BqBu4csxSqQ6ImSKjRFUpRAfFh8pCdZ8yMC+Kz7KLwxc
zFag0KjkmgHIIAWwDLehBkBkSIYp6S/JhVZpTS3zPhpjak/Ac3g5XXQboP+9Tq4oreu/MlPnTEqr
1QW3i0m7lWfPGYStF7sCJDpbH1NnU5sKQe6yB1cIVl/rXFoH3nGJCcbfJQXXxfaiBR1kGgP5G+Et
vEnuEIKiIIFKtgaz4GDxlHjOM+OAdnyUKbSwkQTN31IvKmk//6XiapjgCc2OEAjkNr1d/e8CM8WA
6MYVGelrKMo3ei9KlKMi+VcY9pCLIp5eGrH9sVX7aMhW0hSO2j2mPLjjFRQzgVOI5xKlsbTeSD7i
Yd4ZF4SJ82bZHl8UHEfjBNFYeFC0/KLObvaw9mH0lQe4mLgBAE9CYxiWo5q5JnqROYUbqBmTm38w
F8PitMj0i3eZ3WA5ogGE1bIw70I6nsEWHUljeVwupe19uUlO4hnNDB4LzI2VOQKdeShOtTZHbdwe
OECmarwZYX33d15zG1I4V0KSqiJIoGPmE4T1qDNoC767NheVJ4mEB8ZD7ALc/2LihNwj5N5gPYnb
Yy2QW5kATNbpbfr7d0hsgmuO8bO+pKm2lu+7kEn05hhDM7+QuVq8yy0JSZpIuuUV1ILYVM760WXx
DDkRpvSuvZVs2PVCG2FDGdxHVqAfW0ZXZ7Zz7I4ZWhA/OdOh6zRw8rh+wXPEeUBjwIn2YxDK//nl
9M9Mu1kXBWAFP2Q66CDxLu9xojE6YaCOEcPfbf9Y0ahgmQzfhGODzkGPv+E7lOVxJ2jr5bLLTtvy
K5hViNXxnuwOvT1fKrh5/sbtmIYJoyFeSjHrqzZaZy7+c5dDtt6xttgri7R/T66SbxgO0NijcaWb
24FYvm1NJgLXJjPviEzyRLwM4+2kP8GMCKehggKek2zOH6+lmsL/EEgrges8iEW2Vte3o7WVWGnV
Sg9MWU5UaiC44btyponhlLq+QtD5IFsWzi30DI1qP3gLQKNTaKFf6ZU9LFeihrqm11T50EMDqupj
odaAIbtHsN07vBEE/t2Or/0b9eesZPTDbAgy8oKtg/fGbOvCGP48phjl5OYvFj+Qs6kgYOE8UMVH
pmS88nuN38N5f11WWtK2ERvFRgvPk44JA+KYNeLJ2ZPTf1aOTnjMFIIwvAY6YooBP4GdUV6pqyu7
Eutw9Rv9SAPjBTAplwTIV0DpmTSQGOBJsRk20cmDKFz/9WUsvIDdrAXmVyb9BPc1E1nkfB9RwF/J
uvKZl/1ieOLiwEC6A4l88FVh4w6YopVpm8M9XBdc+W09586u5+2WfO8t56IY1dW789//J57GxeUC
IJtkPafakQz37S96HC4IHtgtLVFG/Ur7NafBPaC5fWoO8A7O3dALEEKBI/GFCozWF0XLjyWMezot
VOc/aWXQ1amrHvdOv0dO1cNJldf8+w71CwNpvwGNPVOfhEjrAWVvAzh+kLr70HMpPqCEf/P66urF
QG4HyjNQulDroqJjdJ5qhq+Y/vOCJ5j7uMQGHYDksLvwmRREa+LczDhvQ3GCjZDHvqur4EsO+hcT
TiAITY9Ipf/xYCPrD4CucAynTKSvaqkqKWb7Q3nyg2ELAgo/TLbppdAf37lFZFJJ6OY1SC0wESQ4
gSchTVa5jg1QCds4z2Mzs5dqDIywD3CeAKYClhWsAGA95Cq3pfVGm7JFDMJCuSD7g/CwUxl+8fOl
8GdqAT8ZiCJX5Ckx+TsRkkWVZoPs1lV4wxgAzRQ7Fc0FSJHiftsY9r7GvQjhGSQPqiiJA2RlwfIA
9/047CZAo3wH5pLM7XLGiZ8NB69zaE9aQDnf0YFugIZou/f6HpBRYwjCwzIjAd397u8AFfPviHoS
7W7OTYRtEqje4TQx/A49QJVSUNJR+N+MwnrWCK9BMQlod5es/PsM2Ugb4Dmc+Zb9P0VEx6FLXLeL
66CePLIHRuLnuB4ZmPP0Zs26PvyLe1aXZ5HR8/RFG2Ptm/lrrgFViKDqV67xrGQ8rBAtMJT4MRy+
SsNmdo7hG5EhAN4I82BjQ/FhKeNAMqahPtMHvpMrDQ+vpyOuCgqJYItCvXA6SkYqzkmDRJ42hyWt
HZ+rHkx7jC45gdh81TgjAnHEhI19l026Xb6Oxp44JhoMYB1UVIz7GND1jr3jaXVltU0eE3P7Xmm4
2O0/a3MOvaidcoBhQgci2f9jStpR18DpRHIHPvrwccSjKAYhwtMDHeWUfX5DGkDjc4MRHsY8kkE6
5R4qElDFJyD6v4EjSOkPjBShoMMWINU0HrDInE50sUblNCCbVxG9zm8hpLJ72TccPSqHsQz1bh9i
2AeGAvZQlCGM9huoUNgKAotS6gj6ByVYb6sMGjqtrU6fzFQZvzBDTDB6MwPoMLmPgXhpmD72Y28l
Zx6f99aPZTfmNqj31gT8Az4md1KHtQcDbQWXrZP/lHj4Ob8POK03hxuybbAZGh9oO1vwIY4Ag+6c
Bpoyid1Pti/36MmhwPeZVIEH0EXS0OeUdT2wzZm+tvLPn7zgfKY2foDTUCETrrqB/cI+YzMGNmsE
lTQHdCpdnfEobcUeeIPWWLvqkMerBvMNNjm/fcdfLehknzd6YhCzYjjU0itCPaPIuzjI1jHGY2D3
6JxL47b4Lkq+Wnq1SNIij8SWb26/QNCJv6KvZJ/lx8f+53n3nrp9VZ0PmwbTcISWsNzx7DqcaJfA
EahfXaqFEwuzDoDhjLWRYkdQgTpzcXHVvyWlmlg3F4FExRBgDowLGqxYdguqvH/Be6E84ohVhQEZ
hxBuMDBfuFpcqv5T7PjozH65NCPaFzeE/D1+4kRP5ANxASgkpYOZmzlbk4HxPrsZY1olRwwxNhfV
oTroxy67p+2uXuhD3nIbXxij9qPWe46fs35uDplofHb9vCrsfx89mgq+s8nLrI/D+yN8hgVg3xMf
L2srj9U1FEBuBv7DcYO7AV4RNGQ1Ftb2uK/9scjvMw4tarn+SmfRcFpfnPufyXRyfCVfp8M/wcrJ
yOU72LWGlG76Ugk+pAHWGXc0pPjxbSh1AsC+Hkom/SiTL0+MU1y4kYwL5ZGyE8qb9IWV1mPWgwfw
178471T+KydfrGqq+JueJ28ftlxy34mgccaxTt9/DB8McwV5Ee+0KdVWRbhGKq3Mggv2m3RccI6d
xn5TyCSbsTZXZsqs9/ecPA7AexOuzndZHpu7Z0xenO5oMj5MYibdg9LiE+r0VJiEuN/0sn7+MYLs
C2ItzckT71duJsKKcRvq29VSX2vYrVNFg4YTAj787Kk3qQOf88ecQv97rFDdQtFSiQu1rVugXpPN
/JNyj9BT9YE0kAVnBZSb7kBZQI7Itjuyu32nZPAiKudWoaTh0IOf9S87vmGVgJ0x6CITeAFtuQOg
xpbyX/gtgAekMTJSFSqXWJu1B9jQGMWKivkP0QGnhTXZrJXjZ6htKSm0I2dSBVuXFo6zlbRt9hGO
BwoLtj7qYZ4ZScOWg4yNn135smKvLMCNvCrn305PcF7k4gHjrzn/wu8x59qcrU7bcr6xVyOC4Dcx
8GKFb0QoDLZZLjgb4U/LgnQLCm6JicgG5TmshbPXTtj2t+YAP1c6lqjKSTxNmIJ16Z1YKCojTxYP
dSRSyRlWnvwFtkqJ9Im7zZx7EN4igfawYKqWOZJeETyLLWnOkO2DczWs5wRABtkgEPHsGsi5UM+Q
n4Ah8Sbqu5K3+zKkNvzlYeMYLmIGZEKnhFoDY4i3jxNJCJ7vQM7Z3f6oGR7Q/apYn6KAdmWIVyrU
1ingNWP2aWHjq+xdHTPitIIbAFCM6J1Jigu3G6vgjStSozUX65n1H0PEtWSPGB0iq6L2cwRTC5dy
+N6CMPCMJW+ETmWPvRen6ZThhNv4GVfD/g2fIVcE83xsMwLhJkwVklwH3KZ7cBUXyxKQXmyJbMT0
Xh1DsR7RleU6xqXON96AzSPihofG1BD0xzk5uL9hMp6Z+ChZMAVbhzYCvWs/Ivd89I5F8DQYnYPM
K7P4NzODNEfdGDUjeTBUx9cEG1b/sxLMNnJMfHjrz1hs2R63Dm5jWIupXERmOmyDOGoC8LHSJNtU
3arAPpaRKzWba20VgC+wpVExVlPeLuNNugPcRBgVpWynWKYaXgdiDBM+uS/fMR6VA2kNuurwYUOa
Xv2gPU5FEBhQWUKTIWaY1qB2BBsSWwGYMd70S+45rSMHH85LdKrfUM1heozYx3EyYBghrPhJ3J0B
rnFddqVDS00X6PqMEZh4kN9CuenxfeZ1AT5ACDfOLoanORc8II+ZGY9me4XTQb64h3umU972jzVy
cpa7/OsMMXOFRaO6OzxXeGQtVgxzhNJ1bJuftbmTomvKPNjdr0CjF/RHHxqcbT1Qh9WKj4MCIiqF
dMKCasgpTjnb5D0zRmWGNyuBqUPJr1fnxXOJCaoeWWFxZO+7zomntBuRHcPnj99CiIFSjg74kloR
Wa4uyo5AzVrXYGmjs8shE1AJ05xtadeJetmMvwk87V2ZXj2KEShSVG2BzohGCpnDbY2ljJTjGpM5
47wjbExtCJfsKjbTXJmRT+sKNoyMkIyoXphvkKBhZwkj9i4tvDqUA31MecFACOuHmz0SGl9tYA4q
BxUa1Rn9M5/hF//uXeNUA9ObT2tMrjq/Jkfh7mSNMyfIEKJh5exu+Hw//b+yzHtNertmbz2k6EMK
GVjuknrDgyiN7uYPgJ/hcNgueFkxl5wKgxCXH49seHcXn5kFbepv8d4hJRzfU3PVxnmUY2URgYdE
pTPtOUs2O6bl0lCZlEs9BR6JC9gZmbqm7ughZCbZQvWSImEwQcnxHSgRVQGqc2bvJvtFQ+UXyP3A
eobPJNaBO9zL9DEViDoRkDQIUYEPtvCrx9fEyUFxL7tnKM0tJ6uOopLm1m3d20j237wZaa8FPUff
l2HnLGumakwup9chBAfi6z4EUCl45OLmyQ1yB0HKNqkZQIsjs2DDJs2QGz9ZhOHneTmHugyZ7Ouz
EIgcHm/6/3g9EcPbf411FW6G+sPvNh6xO3KK9KejwPK6f/QQOlV8nfb8CmAVbfwQ3Ekpq+a0UfpS
RJI1GEzgnc7ES91Dn/kt5T1PRrvRO9JPnUYkzRGOyVllCkwGZFI8nKAqrfJrtOFHKv/+HQu+4DLq
fgI/Oo04WFpuTboCNj4OIRLMc4h2PFKF8svO+hbqgzvbPwQQ8B4auZN3OZC6ReYZY6SDWCoOCJYC
R+uPMnVh8OmgxKEMQtAFmHXyOxNBlxz3aBf3Rkg4cH8Lq+OybHJlhh228AIfGzHjZq5ljE93DCpg
MtSanuayw5bI9TixM4Tt6OszauTUn4NGEpQeYcIXv2EC11iiwKkb1Myd++4TsiHMpQcRR+RfuQyr
HXl9OgLX0D1gvBX/AguX3SeFQuPcFr2DKNVn5qQmhXlkeXhJ97Cdg1chrKvBgURECaAt64e6eVHj
IjGkrMaJxhyJe/mbwAytl8XWDGCKCof2UW8GdYpDiNt+cHI5Yd6cWqlMGsXm8I1fqIaYvtgzJJm4
ckETAiTk3KOOsd0aQylUFlWCwbpQcXxj3NzyHdg9dwx9uE+lggVXP8FLxsMiItV84KWpHr5SVPm4
8zONhKscQI99jeWFSp6TjHQa34BNZHgjHUUqbS/9b256+ghoh/H8DMsp+z6co+Wu/wygqEVBnYRh
K+qHCEU6xi8Ir6C2VVQFfc5fahPYpLR35wG7G+025vmiB4U4zwnDLA+Xf+S25/F1dplsABPZuM7I
JkD5RVLA+U+01q292Jo2nCuumWuOLsy6xOHm9OfWQhwxnNMpIjPD3st4/QCqV4UYjvrvsCJsBcMP
quv0tiNvBhEgpU8ILQBl5t6iW9okKLkcivzgxNtxkAGwf8GpjkCT3uitPOkR3mebCHzgTHGxKmXf
TLToQ0YEjDjvhls3Rw3liLNmpMzGjbSHt6i5H/oD1FoFLO/K79s5Wj0wAchYsLvB5YoB/vTQ9S7u
jjS0BUaMnGH/ZIvUHWj0VYdw8dzYvf4EDkDlSqOMY3txFVR3vu57DAoWGAZwsog9nRAX/+69IHSx
heH4EKginoK7ysq/3CpV0NCCIGyKQI/jOrv4FFTizC7s3X1t7PQQAh9AusNMKCVmYowhTyWI7GJA
I0RflFJTeGw8wzcWYldqMpGgxTvvQdV8wxDAO5JqNXmHJhcVnwXSC+AcU2vpOQgQf5KdQY7XxoU0
cZ5xpwV4gryWRQJNFM4FFcuD2or4FYdgLGJXIHAzqqKdV/Z/LHjqzvMMZA9N6XeBWjQ2D4UnDaXh
SPH3HGBUqX/JwxvmrCKo8+4UvM/B7D1WIn5qA7fLWeo2VS4VgIvO+01WUeERJpawAFn7oPS8WuSq
f+aoN3rE6PZ4k9BKd+exlVNcycNm1YOByg0uIsbYE/HOxPNCSAGJWBJMrnYHv2r8wCv030jqFz4n
WBwxeCdsjRH4N/QUCt7kEf7t8KxksUP9yq/4MbFPAyEoJUfH3X9CmQNTOwv/QAUpTDGsz26LhP/u
yJD6BjoyBNBcwRre/Isrs+yPRzQDbI7QGJWeBLv/lPbGZgp+YUyWhounFuSMtEDq+RZbtpC40QDR
sNBUnHPaih9HcZ4yjfaZcm1KaH7vJXRmIlzQeGiRAF9mzHp5F4eiL+IN32fmnLhsUhPp2KkVu15Q
HEuIf4PPkX7V0Ue39IX2cqGsi3kXqKrdzzW6Ivc30YZvH6WOe4PYyCuOYE+i10KssJUyAwbEl5C8
Emv9B/oAjh7Esoj/ElTI2UxHorhS3GGT0ddSPWHd5cVrQTMwh3PITLYI2yNmI6Cndc/Dl2e4bVaE
yObYRSsm1G+/D0AI/h60bg9KhzYuPWyCaHR2BeVNvHGOj+DAEGvfee1UDls2AeAM+nVo/ij+vom6
F6+bjRFrz0GspEwhRaQhnE5SG17uZm2OP6HkDp54XxxQmLvjLpZWt3QJz5GJ4gW1581hAE3fASpB
lMDAWukrYaVTeoy3KEfjzl7BQXUmH1sJlqUHO0Hs6XZn/9IzTZQZYEpjfzPBrSj4O/m+IZe/zZpx
O5InsHIxtbx4wFIGarHi+PU3s3vcH6rQNy0Z6zVl0YvfwW2ghHhEu9KIKI8QucLZNUZ9BgrcznsC
CrFFQi4wgJIRtig3q2MvUEdPlhaIHXIe6n/026xQYbigdW4zfjLyaLCcuKNlEQpCfCKy++QM3ePq
Px0j4sxwcGXo7axIpCUwMaDSoSBFoeEbKyt6DlAkLzDcXd1mwOrGiI5w491SkuwYhHoAzC6/xr3H
TOX5MSYPeBW2vjCjHJ9dEkrcWIZgjVkkI154DBqQX8o4gNmCKMg37s5E11XOzJUcczOOROAQFKLd
K9gJYhXervjmUJx2njB6RXd6tJalHT8CGmcWkDiohSvPc7S03IpsQRAUlwxHD76T2IA5PUw+j84+
KFSVZjDngwwxAKcBhPwX7FB0+0s0hSl6e4dZpwMg6jCTZIFwYQ7iScDJ/nkxfEJAfq6OhbmTko/x
tA4obd3ueAoOug+wnX/YR6AoePf4sAlU9+JCxq0oSlEoJNdYBI9raKdbWgpzIPtjdi8PXqoNtXp5
GhT+EogzqBxzKw5fweCAvIQlDhvnOb3CzgNKua6BYDlomOcXa5gAHHfAr+QHYRd8ngFPvbmiEIHA
eha/oG/vsdca4OCLIU7exnTciLK/zl5ZtsxSsGbnaB70DvK6DkHgiKnuMYY5HfA1j6wYQZaYhu9A
csUzssCY8MOQhjwxkPI35FpKlnahxnyqdDs8zNi1NFC6QJeJimG7vVHn8t3K+azV+DbphlVOhYtU
KzB44y/786fuVL4iDKjl3qkn2DXF4CqAKcQzk7IiPIlZNg7VGkQ/Zmxi+KbC0Tp0HE0Ulxth/Iv9
L69QHN4Y3IWPTFwodhs4BsmFqwwJUAxpOfehJgm2O7o19nQaKCKeBp8AYJjoKkcccif/PAbjdmSK
T81Z98kKNfArEWsFTRC5SRwOP3tXpaxL/wqkQm4SZ9yVcx6jodn+OSGClJh72r5lBz26dk/oQewv
ik0m1R1eOJ/kE8H2Aws8bWGFYyOsEGhxsQ+ik8HBI8JkFPsvSPpleCLKtAknkJLxHKI9HFKfoXz9
DLD+YrmSPgopaEbaUk6Nhye3+NQ3kRpTeuDegVGVj+h9VgbkRbASb85SdXHQdTKFnh0cl8jym4uG
hzVHqJnDvYCHIZAylSrhPjSsyFT5+s1dJ5hXamQ6PWd3oiAgWa/yB1cX3UWBN/Kqs9FPPdLZHYyW
sV26gBs8UPz7F/Xjy9/Ijup17m9Aik3yi5n1QNG/R9agBN/Br37IaP88rQjp/AnCHchD8/fAMvE1
uIaGf9trNJGAjg+xksTWQZ4qiWk2aTzt5DFSQTAhpg7P2MbUjkzyNxHPiJYZEp5GyuAUleEvYwBF
FDUqsDZB1zTXK68gR5bgGSzSTP48jbhm4T1MhWOanI0H322df7KTx8fgteTLvhNMGfjbJ/vi3QRw
73VL/A046w6oiJDHnA59MJusPJ41/OussEJjJ5YeZET2D+gRXSA+3RPmU3RA3IYoVFj5i/4OFkfR
c5npFlxkSA52nqO+4VrkV7w0Piljlvugw/36TjjdRaAN3hJyK2cMxXsIHmc3NDsTWAt/RIIxIY6W
VCZwXp74w5ahMTXAgIQVBYcTmygVsdjVYC//fdk9o2vImIzdIUjYnKmI8MujCKMy1mNYhAuIQyiT
yYYPkV8SV5Sh0GIQ1/BIvBbcXT9Yq+F1jYwtpgXNJSoqgDtOktvyX7j9ASprdHnCZ6WTAQZpcTOh
IHF21DY2RyIlAAMeNmksEBzMx+njOVjX+sIIFa8gr5bNoUE42aMqRM/JhJPvizIBIinb44YlLB4n
lPmvtAdFM3sg6obz6RaxODE01jUuJsLq0oorlJh6hLwv4f6FQypKEMaDRPr42ngt2yD8wm6ANuw1
uNvzHRghHd3J+aNHJqxX+7NwX8cXElRz11F1n7Ib5aoSPXz2YD6sm69x8JRC2s52UkHqz748BZvM
WGwSuw1wI5srKEsVGIjx2Mt5TBsDk6Yk8cbloBx0f/e1PMVpbQ0DiPeP4SOdmUcPNyONKuiGaiJP
m+F3BDRE71Chz4COcd7YxSonsnNSeyOVly8vyvHF75MoiCY6YgYGvNMbvAChcI1Y0Favpt+Y18uF
MgMJcgef2agH7HmD/2kG52HYTN4BhxMT+A2jgQ3zKzFvZ7oZcYuReWfStajxZUICJVX5NdWH1rZs
7HytZzUqMKjNfHANKW4ZNgUKv34CnqXT1CizcvwddaLe7YH2pQ1Zak6KVwl3AOuH66I4EDmpKinU
AH/DnW4vcVIbPHyJnYjzONAjNXmPnhMBzYkLTRIe6kboTithdbeGi4Y1tyDLkGFIa/deFGyDG7/m
E9VzQfX5hXSmPPY/ks5quXUsiKJfpCoxvFpkZn5xmWJZBrFk6etnnTs1qVuZxDEIzunevQFvSJBJ
akVEwWux3uGWiX/cPFqVO8mfiSqPbmdOO3OPV8xBxbAZihBdHUIPrFdwKejxU7rowmUvmHXoQTfZ
kZsE0OTr0eFy+kYv5NDMnPiI/YRMAIjVVM/U+t9Dsax5WfY7ddueHYADtqr1hwVpXy0e3Nxfcapv
b+jtMzEfgN+I/oeLi933zgbb7SgCqIOx9an5lDhoHRI8Xhlm8XPzQNcJniD9+6Sn+QvkFQR1Ck7t
8EHF9JNpDQ6cWJkKXcNU6Mn3fKfvoWu91i8Cgan0IS8/F/Q0fhPIQTUWMcdV8PSBEKFRrZDCuKTX
ruqhMTHhqHglvtc48jIzofGmHbbgLdk3pka8qQYLIYygpV7BchsTEdKrmJziAipuhHonfQQHW2AC
ypLMoXl5MefiNCBsYW/TDzwDrbvQaIM/QrFi3z7iAbSoiAJIQo60yUIBmAiZjiaDxmydruJrS6pv
FQwK5k5evXhdi9vPd8LXiCT1YTYsZw4oSz6T7xazbvrrOwtJihzGzefWrCwRi/Rg1aVft3uD7AjX
FkzmoxJiL+wCXrOZWjvsQv6KJXcq9Vg34MQSQjagJGGlmathfjOZoQmHkcZxIVIxIAeOg3ODGaOK
BQ9gHdMzkBMoLlvz6bJNATHQBlIFrQxKor7NwB9cm4l34mZnQlL37bnG6ZJdMH6wsH768f53i6/1
rZ7VKxL8il51lC7E69V8vGrSAE1QL0D2ZlpZbZxdOePkxddmWSyMC0EOi3LVTIR6+wsLHHQz0Pvd
pCRB4xuiF8QE/I0jRjNNZ5BAgyqk8cI4WKwdMkg2VRDjm3L0mkgB7chMmlXhe0b+ZXi3ETGJ2FXL
zftayPlaQImaGSMqxIaTlq6qiTJi11oIOj5+TPA74kUe5kjl0s130l4es2ZU9U+uNKLZZGEzdsAh
UIGzDRjIg6k9rGqcxklfOHw33/sT1AgwCwElQ37oLut2yZz09mOiormn1IVvIkwoBZXC/kNf9/TT
PgTgDaztWzpXz4XlfmEpMOCgs7tnd7A2aLjcdjZFMF7C4C4fCLvl6moMP7cKpcVaOcPKeqCp3GY3
CJ8m9Avu83NNb8IwkenhMq3JaqeCUZ9utvzOyXrci0TX5yidf7j9T52bC+00lwX/CqYDtBniogsP
nNFxuU64QmTba/gX8wasZcRtDfyDGz+dOTbN7HyvBZcbbAtpCiZmmDgJpjMLwSrjbhDQDnei9tye
WYHYP/pgSODfq+eRY8kQ3E85YUSjLD5D7JlABrkv478o8uldLjLry1yn0xiZ/WSmjhCaEqW0iY5w
VqMjv5pqM+f6WuJWtocSJJ/Nc0Lzued6zQ+8NlCxtH+BPp8pvBiDXr9zaY9lFTJ5lTaInQLDimzT
XajYM+hJ9UtljWTcF2JhFzApEl0S4eo8A8oRE6SVdpJuGzI/mxV94ZClD6cXKlS2Ld2/0JHsKIc9
B6so0jKd+SPASZiR62uIoeQpCVg2IeJwuGAfI7aHdD1jokwUI70K1BhuSga8vHOGxFwhZgcKbe0Z
/b5777mxx9r6ucx2Fg439oLIk5U1QzwD2oASv2xX6h+PgxykMQP++nxuUn0FD0o41MAzAo+nTEQc
ABWUDid+esJ5j7vVFGvA99ACD4Oew8aZEcixA7uLLwgXGYbR+9AB6TNpiCEj3R/OSTAh9ZsOiWKZ
g3Z+9um5+LjZuhjzQPlP/WPpSG+miw6ggjUpqNm67kFuYC39FqCsypS5ms2uwsLG/OFJoEFY4Dst
7FbLXbzTjs4Rr/rpF4kVlTmcMNZncU7bI5eftP5spVV51W76pLs+zxiWLcQE6eEvX4NuCPrm4goU
dsEJCQ+Zf0N5iKf6+SSUcIgqUHOrE51LeuncukPhvxaQJLsd/rj3bJEszDvAmno2/75rax+pPnz3
hLiSzH/C/yITKoE9AzEEkNqN/5Q15kkwotkmMN78uUh/IaGfDqdD+QzgyH935j8aPp0jXy3NWIml
l2ur7qtyTRhzNI8oiNklGggMEjQ8P/ojLqJk05EDC26rdEZNL/YfqDOo1bECxe409ZgQTV7QPhYC
TTMnJ+RY33EJxsXoh/2BiomeKglVCVei/o+Aiff9Z4UtDv9wgmB9IC2DMdaC2ZHC4X4oj/D9Xyc7
h90Tc6qSdzfVDqy/AD8bjW1z997oF0IqUvTN3GAM0NFuPITbJ7FlfO9ye2YMVHQMX0uWrIB8qXgB
qZQhVd80Ju/jc+UMrDkoUURqbf+drut8ICnei132ERY4lNF62mJBVQrMaoOCGEJQMcpz4MDcI42H
eRV6MB4Aa9O5cjswSUrX1ZlbAEn3hzoNASlTAVgklPb8beTWPLgSvkrQCdUIWb4HzTAF0cJcDmqd
Rd4uUZuWcEfC2HAsKWJOxzUCqzGhtaRy+n8sh700z4fY7K/4S/6itbb/pROGexynRyaen3fz1Vkz
gMHAi/5ONBq4eyC7y70Ozm/mpnAvbZibPqo1msCcYawSduBGVPMfD3Xl4+vDZESYLvflEarACVYS
f9pVMADhSrc9q+oZBwVLTBHbhiZ2b10/2988+4vX7R9vLdmeFkzk5D/9j3mbqPL+cgJGuLqG9VrB
S3pZDpJtIhghsFQEcsu28jMwqfMgheVaf2lrCDRdQnc+mABhosf0CUiNVbSCkitSWx3GuK8JNRaR
jwy7Tk/YBkTPgcDAOALuwhoCOVPqEhwiE0gBOscqJ7pNV2UBodXC5OTrMuf+GIIprE/lo7zkhxoo
p+JzNTaiVeSMeK+tPkpRUV4+KzDFdqm/fVimH/wkHr2cFouX/F9TAHkCG5Y/9JyTL93PmIPtzLgg
qPBRTFn4n82FrOg3eI7UzXetCbk5x+RIXRtD1qT4WALWHmiKBFmdfQrF+pDFkwG2+Qcgzibyg8sI
+rLPb1WHGObOzmYQ0IdZInAB8od/5oX4sEnYDm+qzamvDphYsmMAFEhui4QICwKG1vDbw1gRfKMH
nsymEKmgMoJeVEsutMUEdgviQ7yekV5QZqDiZ5tFjPTyCsQwDocSlP5ByVA4PtsGDo68M76kS3zV
7yYsMmbf5jQzcajnbD8IJH2EGbJyBdtAvCXGuCV8sI5j8hRUx5yyS95Iu3yWz5qjPKHsgBztwcK0
dlRJs98lmp0G4ikkt+xDMfC5wI42BmhA7XgBwYpdFPHfVwbYESSD01++hvq1LufN8cQev5cuzQSN
0SPUpkjzQseN1/bkNDEXOH39qdQo6ObsLRXqNsEoASHtWT8/nn14Z1N1po05SeAo3boCq0X3RXN0
hWG6U3bKUtp2EIvMa0X7uXwIt74f+lOah6pXwW9Bec8tr7k5MhkKp0Xnp8MyLAG4swAVNxlm39WT
DCPHxzt8W7DRzloMbUAFbt9jRSKHSZ4f6hnpTx+VIBTBa6MsT1fF7FF3IZkQ/NBCsNbZpqmZ23ux
oR9bUjh8FW6/6IbEAotVO4TiypXEtzRZPBaSVn0SrN3H+bc3/07iP9hgMKMwWwnsPx5Ol4sPzBgA
HbHbHEqXZQ+4mTU4kHjbIsc8w+s9oS4XBmV8i6YDGTic9KuYbdletIM0hBAXzvAprCi6OaEg8JbU
g3ESwER4bLVbhZ8rgu9fNnG+s8yZPr8hK+urc/HjBeYRrvPwqUXlsMYKh/XHHkJOw+8JWhyL8/6J
RIi1dspqVUbe5x/LYJYx0ueQe2Ub5ONozTLDkqfS57KuQr1WrphmUAU/bJGxwfLFXxqzz7nx+WAg
i4Jl7hozFnCWRHypPl48+HxEThZpHp0MK9lnVygpDDOXB+PplnK3Sj7LnNUGvBP86oghGbLvyWcB
QbzIODbmBvUFy52NwfGhq0I8QQrJF2++I/sc7TrlEm3vF3e11Bk8RvY35JZnV2n5iFvgB+KWv0zL
epxRnK5c9Q/CNU+YjmFD8+pco9AjULjEsGKuVuHbE2gGZlgrHovRc8vuk3oOjQUr0wCqBQdwJGfy
+MtIkg007hssIp+QrYpJUfHHdiflPjtOPHhzJBnG9vGfq3Gzc9mmNNyYr4zsNtqASbs6EUc14IJR
rizADGm64IJZFrghW8/C9J8nryJqGe9NtiRic8fyUP0jVnH83L52hoLsoRaoCJEqTMueM6EwqDD4
UpBmuwlbEay35gw5xFzENAVnZFhggTUyUXpfZslzTlUbvjHFfU9wf93Cn78a9GwEIjrwknv8M0CD
bfL2Tkd8BHBiGLLjmsJ84AXueeZEcvqfmDJ9Hj1cooJPqEwl3gqr02PKfsdDIVJ1h2Zxwuv0j22T
MiFdo9BFn5+uIZxARs9rsOY5zQk0PsHRxF2gRC6RfnoKY8RkoDI03kRESF2wwrDQSo0qNK1hOYNz
YIwYnyokwB/pbfl/1uufjZUkKkVRzVU4WDPy3bVANXGQEi9UgW+87uozhKcSB0rwgCaytEHtEi+5
yNBJQhQUrN/jahQfFVQvL2zWa+bTHI6bvCTdxLjle2oTdnv2dHJY8QNUewIKRmfIDjlRaWWMj3v6
w1A5hLXvbxtsn1l5HQZzEb3giVeM7+a04mZlInnDG+YfMJBRgAur7HE9YHORN+pdurxFWgOoOkMP
zkzARwKRgUqsEdbCydEprT3zBknemDbzbEw7umgawZ42n97zznrDbB8PEd0HomD30Ehs0F19QuLB
IVvJO0KayOpkd05GzPwyPexuEYY5u65iBOI2FLBL0DLLl0bOrOHm999IVTfcDaezsbaXaECU1eeM
EuO9VgUg9zqjKmLaAcODyNAe25XgbDsOzuG97BuaQ7bmdI1SiFjFA59p8r0xr0Hye+qGePSXL7e6
21IPtb40/gU27nBR6KwpmEDphsSFM1ydFjBrfK5nRGf04QiSBVrxvjoBOtH/LwKmQYKO0qcja7fU
mQZuzoLBy6iXWdyP+wXeNtcOziCX3+q5kFIfwTA2Fsdi8z6QknFj1zoNZQAV6pYJY6xkmHIrTeiQ
tQDSOltBzKrS+zChv7SjipO/4jbRPABjA3smrlKfbjFePewxFgcwuX2tWTMKAglBVpsy+aRO7+t2
gKSdtev6WJpsdELOiziWp0E3Z/aQ/jHB+oARg4L8C+8Eqt5A6DcPp7VAr9RAP1RSj2Ec7OjQ0EMR
bgQFX4JTNUAdSbvWMP7LsaWdQR7xTIuxTzRDZDV4uvbc9HqvMWjX2O6rgbDJYuBwfozN+anf0RPq
TQgNSr0BmFns9De6SSQYJmwNIA725BTvZzawKzx/Sw6R1ln4hXCX9rLKRRFV+DTprP7zFouYwiPD
MBlkC+jSRQiNqfG6IngdZBihNw0rYGNY9tt73X8N9IqxDcntA2X3E35xkeFmic/RJULozB4m7ZIN
MF86MmcqOTFU9xiYjE+rfIsG9OnT7mpTy9m9iGEQ9mz0BHQWkl9zMucm2/gere+3t/nBfWkY9Hjt
WE+gTuKyTvrOzOJmxKvQ7rNBsG+xvqGEdZ8AKzZh4B6ADMz2NifgEH8LZGS9gsuXP7gSyUtkBsq4
30QBqSR0q/e5tmileEUwAAKTRwnnXRomkY9h3pbnx1XswC9IA2Xmc5a7QNnmtqcHenBSUTP2AAPx
6SctgqYd5JZClVgIY0HLTRom99o8p6JJl4/bB6tANfK/w3RT/rAeUW643Pofmp2bEV4ruKLG1Jq8
t3D3VSE53mSQy7ad5dV0WeizwGihGVEVhXx8m+IbE7cBXSrI0jBi5Zw857rHBZeOkj3aZNaBWW15
gLsaChD2yAGHjiqNY4jSEZXEd8v1gfASJx8GyLyxbeHZe3uGWMYR4LpJaNBjEJ+ba3O1YHCtcFkx
9+31AQ94Zee+OdZq77dUli/ey0b7+criabjS3eKniwc2RNO62uSj7BrDiF1GyvC3oNdG4iokL9Cq
lcRnOq0EsPeuJ9zUAEIdD4GJzfwjFuAxD+Ub7hsao/cu+gxqPTCOBal89NNUB4Bw8DpaxiGKHqir
d+vXoJuBBV2RFWeltC7C5ifuPHnv9wkfDP0B9CkkyQPJXH2V/5Wo1ZiFIYKgTslxU6W+5U9QwETT
CutHD7VyRvBwnwRThchj6OgtOCz2ET1ZxxrZtT7+HGXEG2Ojd++qQ2WCl5oPOMrI8yBjoNLhVyJT
RDyAm612kTf/ur4GZTMPeBxvWowPH7U4L5Y8wdPpsY6/oXhA1z9dxQkbPgcxNxaZsQGpTfq+gBy6
1TkZ14whsx1yZfAyXGsFlKbIh4vJX/NEok5HC2IPbPz1lElT9NF+RO9+G9hQpBlSfioPwWR+rjsQ
Fwob4UutEDj9COUxP4s//XxKdd51vipSqstlTo1dLVW116osMR43lupZyAWxfYJ8P0RuEpzWvz8N
NmgRJBA79C2/+/L0Na5UQf7byHiogwyARC0NGGnUbh95Cu5XmcsHpAEsWB8L8xF+Sj+ijWGI9gXj
ex54LhVuOblthBGoQhonDRXbfa3f0aQ0gsYzaET5vJ/Id7A6U0LlteN0GEzWcKvmVlC3BInI9EQ5
mWnjJ9AFVWzrz7nuIzREUDK0W6N4hh5o0hiNco5w2Q4tZcHjYnP0hYrCSl0OG/5SGxuvfqouTAch
KyhOV2sbtcDuXo2jxcta1F+k1n108i2YMcqsgpTVXpQPnkYQRd7bHhhcKF1fge3YzWISME8+oEr+
CKuP51h9C0jP+q3y30r6HnQ9+HZzvBlNe1oGPymg4K2pYKHhSFhe1oeOfPPlk4FK7Sd4uxBJv4P8
hUj1gWitdKvPSNgAUem2P58qyv7MT6e9bE0lZ9K+hl05/P2w+vTRqHe4q9M1IbQFnTS/vo5jlzMA
kLarcQm5hF0JRFbzMqaMygC2nOye3v2YiQvgM3KVdR6FGsHDp56eTSvYyCM6YVzeWAO1EM+4mggR
TIrxLX5OPgCb6gTMOAlrur4le+gzHXVOiNO+c6XGx5iOSN8neVk9Oxll0aT6hi2z5l4qTSzct7tp
8cX9Y6EF+eyxYcAEhIL7JTe+hREj1BTrn2L2KbRj7EpvyGOAHsbeGeVzk3L+H6rBp4ennbZBzJl0
JspMs2dGzkxnYMKTAZc6C/tTpvI4Fmyp/6VLcgajR756y6aMGB6iQgIPp4Ej36E5d+v2jJkCfGZ0
RhRX6CTeg3/mAnkOvNwBlHwZroPsv45AH1Tu1PUftxufOK69BzsN1v9l8D7ENxO9LbfvBkWRAi/x
KQYDibBustmm2AnAkUv02ixmeFUEphDCVl8PBz1++XAwUwggSDyrMcUEBBBpolEHe4h+VVznjEBz
ZvRrqtGL2WptTFiE9ZOTefi+y4uTFjRpaGbK4FSMAOsTuhpmQfBatrDTUHGjvTwJN2P5I/61Zgoa
ROwsCl8d0kkk//S//JZNiqv04Ud8bGFVDq8dRj2wKXF9wl3Sl9ETco++XePhw7GnV5HZxBlDIy1i
jWAMzQ7uoCIV6J64Z1gTwZCh4GP/w86+AsHjmWiq6drxUrdxF9B9Ok9uJVj6DrUNKT6t//rXl9K/
nlqgLRcMPx40Q4L8pOBxZgVSruhRYas/z7yLaMCLZRQNK/44tckU3pnfW1Esm26iSuNvO30Q7UJT
9PGq1ucyU0NjD7nBBs3rne7AAVxxHBagUT2UVnTlNMFc3gx5nvjnIjvJkc26JhXRFG3DmmKygtQC
e+RcrwC4vumwS30xBF3iQfztU9x99vi+kq5a+AYOVwXWCNf5acawlQUIPuzlNAYcwszjT+FjCDMP
drSc/xfaYj/aagiqVh0bOMbuoTZ53hNkJoe0dSsVYGGkfwNzHUH7BaaDKs+SRYAjwwDF1+e/KHj/
gVK+QoeOiPdI6NMBAr/RujLFMZ0m/ts0z3NbCuyHL1+/lsg71F8BtUDCGNrosy5z3lKVyU03066E
HjvCaoIuBGIonDWqF7gHswZNG/0l+WXADHT8ZyQRdKsSNCaQAp/w0nPUwbgidIfDDNkEWkHXp2+i
3T0d6WFt4F4Bg1QknGNgvbCB/sXl5zEm4yL9BWY8xDoJ7TIGqXvj5H1pxBnsvobv8LV7zH6Tk4/n
WWq4j0un9X4zFu8XTDJmCrUXj+2NnQX20Wz75bXQA9ZTI/fra0oMJfU0S+ufoflkaDYcHBGZrL59
GJnISLQbwA5z8ctz11SBxiBnLePcwnVwSRhlIEuwcIDfwDi0fMAjk3NvA/IOafjaBBZ87+ME0IYS
FS8rrKgCooRfAS45C95y0+MGxfyUSVYVSLeCGRoMOBQySC2TPlOBJ3F5OuPVbATo0GBDR1xOiL/D
8X3HZkY6pNTX/RTOiNzrmj6zhPcivfMuKngFSf9Fnwe3CMT5B59T70u1Lx14KHY0CgMmtFIwVy/O
7QGlDntKuuWE6/duUUATE4T0Go9dbGs4KPQyF2XOkUJyPNSESQIcIeyDGOrXu4+8t7SzhhNM+Zqp
r7lRgHjmh3yO6ESgBADCARNgGFIJ8y1OXJChsUhFl33CwYK0Z/c9k0ndgqZ/CWCQsSziwGVn2O15
DMV/aJHwdDtA8kT8wfbk7D9nFr7vnvf/xUGuz/tLATXqFQr3WvWZPJf0cLSnwjWK8Wl3QQ5v0WU1
OFKxvJI2T40BTOZiVs7j7kbn0RHisYTNMNzONADu+DYB5EdE7oDPGJrDhVTyEAj6h3HVi5GFzxMD
QX+OQB/Wjn4XxP2eEnH4wKsh4IOrmP2seFcwHl4wnPg8vyaY0IVrksdnraY4jTXLF6kp3Lkc7dl7
/5kyveNQYOm1T1fZgua7nTKKxxRbKUn3SJjIDITdDUsUpSADKzcd1ON43gWPkULXgXdNkEue08Pc
SeMqMl2NRk4Z05m/RlKC5zh3LxpKyOQe7wQDmbmyZ+BjPQhxyNhnNU4PRxEkkXPOx/+nk38cEU84
RgjKzn4veftIRuwoQKR9LrkOWVPMamkjeUWQffzEsHPH81QbQX14Q/djdtzDyZKlMob4IXsA/dpF
wPfwGP9dIBWKDnZ0CPgUaXdGB04PaB/4HzHVzIIimRwlyYVyZolzyFZqoLiAv8NQQLg3JjBEOSev
jYX+pNg2SzRsJKxdJd3lCZ/YQ6g4dQlfimYCnag6YFJjTN9BDvdZY7gBgQ9GzxgkwhqJucogujmo
8KxQjzyHRhQSiM+9M5R5d1dacAVG0ffWoBNkN39qQ0xuK7Z9UkIJrIrQsmXLdMCQVShdiTRha9Ou
jEiDGF0SJNeB0QXPAn+ZdXx9dT6JZKkYL5Nn8hedNvGNCLOb3m4YqeJiXHQuJZP9XuXdlPkkDDvm
kZRkMNEIhIrHuJpHHgA/FfkjKOb1lnvCLffqqJzK0HyI7P0FQLCgvSr7IXrNyF+LcTa4GPYiDJtw
6iOYglPjWisdTS6+IWvuFbwizkywOVMlkODJYwr9mX7RS7QYb7OrKx5TGtLnpjrAJSaXYKSkcAj+
s5/8+ua5ygIkm/0XbA/h+snMtkYORDwGbZBv7H5r4rjIj1k7Moq/6uzsmBlbqWAPcoMguvAh7gXK
sqgHbxi2CCkx11rKdBNXdasjd+jm0L72MURoMJx34JBU0H/g0A+jSN+WMqS6X/8F8Ge9g/acz0lt
eQTNBEc8VrQd6md4zIJr/U2pkwMKv7fP5aF8FgbcMMgrXCrpkrWg6Ibgglj6/Xyx/Xv4FEteB5U5
4lzBj7H9d7FiLRFJiBjWp5ffpaBVhYGYHJ/GFPpHN4IJ0ERDhlAcNUyt07A1Az6J0UDSKZiKQW6A
LME1IAZ0qe7jp80kFuE7G+ikVN38UEEQHLEs5sSy/gSBsr236Vgh++piVx4LaRHCeYNUfpCM4SP2
5QMcyiV0aiJeH6nbTE9JyBQGYsao3oHdEA/H3gX7ZlRtiyULgTWyie+8Nw0OewIhjq6x18CcSwOG
MLQ1H2pO5JGM01oxV4HdiJKZtFYM9hYRWFDZ/91Y75xLPkvnbA8sJa9/1tA0Cq9RTUJHQJFtMaBd
Q+3oBRn2QiobLUjc24tntIKQ2czr61+PX7yJj0H9Tsyeg/CeYNsQ0hkng4er/gmkmbWpX1rUFjlk
9HbK52KluJejX289mNWDYNkLzV64hMEBd9XpXQa9nj+dw4iCbE06mQskEQJ1aztWJsTWROENH75Q
MWfhpw+oDikVzZQP7YZyP11dLhp2qDPS9DytT4M3wkyzNxj0wjvMIRRH4bsITS3AtXyE3x6LUraA
T3lxLJiIkO8WiteBZ2oN6R1v+AUX9lZrLv3CdlezZR/zTbGLWS/sHxRJZmQ007AXhM0TJLNsaYy5
bfHCmb3aCEhUVTdaCvBlka7EzLHZpNKyGmUjDUF1A+n8QYmej2scSPGvqQGqXtGsLRuah1Hd3IAH
TwztO+bYdjUhh45JZhGW68+UlbKSfVblJ2xrEmSg3TwXFf7n0NeQnIGMPsb4TJJ2jNyuZsLH5MD5
DuB8mGSoXLiK6wvuKFEiBTiLJMqoq2+nap2gZNaQyo92thycMmgPv2WcripctAsQ3hwPdAkyPQcH
E5HmecTYuwZD/QXpj9oPUb1OCTX4kOlEOhyGptngZPrZNdl3C0RwWFw4OP3FtDS3GqfUqww0asDx
gcXhAm8RGZs8QyIGZEZLEaFf0vbLTB1qZ4yZc0+Ad5SBTPiWYFQWLZ8HhQc2JNpTsC5+gKY/e3gp
nV7mSXdcADC1jITeDkhUVeBQEH9G0Sm+HmO+/ckidxjSJtU6f27BzafawmWA9q9hyQc2cp+xXzE9
QJkDqsy60tBikJLtiaiG1ksgs5K9iadi6b1Pbgcr3uIN8p5A55EqAMruCiXAto0q3xyYBhEtHEbm
4YwpbMFj3RRSnx41w2IGIunrDmenmKRg4rXXgOVm4TO0bz8IeYLf0rNk1zz1T19ixwG9FchM0E7g
LeDELkg5L0wBIG+dXJwVXvXAoQZGcozEpxFW5ik1Bqx/SEuG8NcpsT+kttNpON2GMMzUE8boLYsR
snshSWGX/l1YgpEPMGHhooLh9Tpm4JqhcPdkkP8KE1h9GQCdqIKqO4tb3ATUFzPBCvhnz1reWsxP
ua2Q1TQiT+h5jFfFHeZlxsihmDBkPv5WJMRANIBq9GDd8HiC94qVHPJotXnP+KPsHjNxuENDgk3X
DPCAUy48gEKOgo+vfCXfiyMrGoxaFtyJxRT/00/hP+YrBhsIH5ol/O5jdAqKhUWNQcE76tawBOl8
BA9+iBdWn8H+wrpAdlvJm3rF3zBQK1dCR/rv71fF0RjDrqA4WpQEav/EiA9a+aaes9zj5XwUFREc
ZBQT7bmaOiwymgcJcvtctlvZF0TFbJpjm1WdueHH5Tg7v+Gp4n+Tr/M1NBYYHcWZ9K9xTnxg7gkR
VODshSV2tMbWei+tiq1FBfRewdoMsTCeFVggv5ZOoM/VOdcv7vrT0xpnChVhahRo03Zurl7jbikj
9ox3+s1YdrKLLSsKpfclvZxuj/vpBn2ZCZmFoHbiJIghzQOOzBtpiocPslxMZuatSLmXxT/fi0z5
61NrUi1s2EknvPCUS3vwxUeR16Y/YgmxA2vJri4Erq97eYE7XZPCjpzYoFsRHju9gi6Miuugzz/Q
nA3eYTeNzoCpdLr/cPRegnCCgQOAwqpedHdz9Js+D7mw+mTrgRphzmjPreNL8VhSFEwYv65EOY4S
vvDbq3OEeeebMwNHCGfyGlsTTB7xy5EHxUFCrwLML5aNU+Fh8agHQLg2ynPkrtSUQJ/KGUsfc/Ra
lYg6eo8Ze8A6nfyZWI/AWGEngItMT8RNy0fhhzRY3Ip3vtVPrlH7zMFiTJ2R+HN3cacj3dLFlOx7
f63snRz1jLu1NUGW+uoNBmF+Uee/oRkgCTyclu2OOgX111lvgvJoj/TxCWITbgSw2KDY3sQbTG7t
OpszLllXa0GRnbwn7QLTZxBydmfykHfJrpll4ncxpMkrLHTzio9Nx5KU4gDr8qry3AgRcMKAey8I
05hGELSKXYRD4nuh9h2wcHmuTNv9cy6Pf1tr+Fw/B8ZEHjwH32Ux7ybG+buUx4/Dier2rxh8z92f
A+WC8hVgn6oo6TWDcuKs1WlGJKE6Ucy25yA8o9lCkPvPCSk2xalEGUyBJmT+e5bjuvVKq6ct7Rss
Qy5mCIcmHMJKkIpYamA2U3eeEBK1YUQHqsN8C6xNt2DEkv99iE0A6FbJHgCjlq8MJJilNIhIeEPw
EnBcEocQDP5xwEmr3JbnZF1OlQkARWR4GLd2LCkgZJjQgoGl9Edg430AnhqYi22LdoefMwq+8i3Q
D9MRvhjzgYfi4QQwyrifjDuuTRauK58HI7RSJ1SovXHNsaWxF7I50dckTD2gF155INRTfhzTMxqC
nKodeQS/Y+fK2SINlm1XIsiPT4IsiXnmNrny4GSvfUZc8Tzg1K+HbJwRaBp+kzSV7KNE52g+z8y+
y4aaQCKCtg5ODUIOadCixhs8P+dcXqtV3Dehs8ZIRZfsqt1SU2fkvRsIRXMac1/air2WGdFNB9mC
a39WvwH3b8YQitlBFSTN8L0ThFr59sGeC6M3yNf0VPAo+WJMh5y/6c0tSmmY6P+26wemJbWwoOAj
8yAekeLZdhGPRPZ67lWsI8TWPclp4uwB1zDKxKOQMRRZnP0m2pqn4AFpyUKgr+5abR5BPVbQ9X1u
jTpNIwJTNWtqj21YcJtneSiYNr/xf68WcFANgvaeowwy0bJ0QJ7wauVQAZ1eG4/eKwt5U5xwUD8J
kItQ7inzjaoK6Y0YE8XnD6gqRYHugcJcimsnZk08STHGtAuQ7cPoguFFj41YSoYkLIndHmK5Z94v
dGoQ8NYC90T6vFXWRKod0dgTaZ8gr3wosKTd4hROI3RtE+kG2xCSYAXa9w09euVHh8+0z6SjKpbR
OGbvzYUPpkDpttCc9M13BqU37Rc/JCwxQpDT8mPQtDzB/D0H2nzqV7Hfgr5xQqFC5sRUkE3i2dW6
on8/jb4awZRWj0ebOVZQStOjANG5PN/Z7qN7FI5xAedFGii/cWqT97U2q8mvvkmvfQsLuUuG+BO+
L+qhssYKJRELI+VB9+0Lk4oHpGTFr+1A2JYpo1b37FtLFy9f0LIY9b2u5s9Na43TCI8ZCjic6tAZ
ogV6Bri5C5K6HKNEWiTFq+8QCU+Bqw80Hlj7HZ+ny1eGHeAIaHPNPfp8g0gnJbCCwIdsl8BPYhPi
ywIXtdKdloZlixfnJcZzUCa99QNBNPOyXwCIS6Kh0sP9702yO1LnZIbQwT5hY/V9qH2CxQko/5PP
5az5IZTsKaOSFNWKHLQ+jlnW0ZFGGVo/rhCo0Or7kivcKNoGWjWFlVaOCN1F20Rxg8UBqCCEcMkO
FJTpFmjgg3nUoEnRO+lwdBXO1iauA3X+CVkZP8rKwH4xPrwI7S79uBprbU9XvccVTDB69i2ioKhp
PUbuz7lBJxRg+DTO9iyF7T49TfXZnXUrGZSLlgRPU4QtmXtnIm3LC8TPGgwB3zkxORamZ6AnRNgM
siU6G2Cx1/Bzf1+kKRVtqLJQLmtfQam9x2ViXQxadtOQWXAx/njYc/eqXeJpw18uViNoUsbsOWVN
AOjyfgzA0nEDLTUEVYPGsAe3xYyyhZJCX9OAHnbBe9ytDMj6wPJ2L1s5eIyNtK/f4OWnT3EUSi4V
Diwccl8/QqAK8kO5Qo9DqcoeQZPzIhKiwHMKMz95AYMcyRA8kucUkBr4OCc3ayXN4gPa7At0VNH0
U8CyEiHrB89Pac6i3FOYMpQ+2Qik9RCoeqyWdHdC+RqtiSlZ0JmnNLMZeCRSbnvBplTci2wjndxI
QOXoS1PZU7RzSimNB6j22VcQqCiDuKbf69oJMORHvm0vWDJAZEINsSu1dtQvJLYuVg4NI3SqYyOs
6ynnR1FcRFhkZGzWUvPXRn3y9gBhmvuzhVD6mjUQa0E59T7gppoGDXxYexwx2dcrdEI/TvuMV8xX
YLhTG4nIBow3BB7MNuCkNJkqRh/Pw5dcP1KYhjEgKVjvF+qzOtKM8OTNnGoKWthyw+jTB2UQ9bje
18059J6vNUQo9nisOBYsxg4eF4xIMf+BnmVgoqKuBf8VJpqf8WbacbeznS2gLp0Gc+w4QixM9rcC
wi4nY22aIfQu5rRdNYi6M9RZk3N7SmGAovYzVuRh/EcUk8PMhT33L2EDzpOrscgCgjDuTt+qeg4p
5KagyCdIhUvhFIVr2IQHnPPpk3v2BuJHM8jR+Y4GeG6FCuP+sqUppbykBJCbFc6ecBlgJ8Rb6z+S
zmxJUSyKol9EhIAIvDKDgrOm+WJoqiBODCLg1/e61VHVWV1ZpiLCvefss4e4/7uFwGz0HNEjZONm
7nGzXl3yCUgolGHlZhfdZpljJxt26LT5HDwKD/yaxL9CFEV7FL6hAGJ1i4HYHGoHlYXG0IU7gcSR
3VfHV6naMiCi8BnsBrjoopjDwB1TEUadGDAw7KDo0JjfixHR4MS3xd6MLQo+EpjNcoP90aN2wVf3
hqf+6fH95E0rSHtQuSZkdmTxDqWvMnLpcWlPWyHQ8CnbB6pDI5Ad+YJhqklyNL5PL4f+mxaXDhag
b+hwXJgHdAFHlB3Rv1A2qEjcWvpOh4u+kjEigloNIM2qbVAfPAP8c5DAhoy5Mu5XSCkAWknLyo7N
GAywR8gR6EpAk0/7yqnj46B74V3tcYeBQzjwqCmyY37pMBBj87Jq3eXldULpXpp9ZwsziTznIjGg
dlfoSwVjhQ6+8+gJ3tewpsuHjEVnbjPYM/t4gAbvbssRTtGYISEhAh1gFeiJKMyx4CntWV+C46LI
SPja7OO97FSQyRmG5+EAGjakH3wJeSB7Ka42PtVrzz+O0IgwYDNwdiP26T3pQOOkmGAvxQw12HAj
71KCZBDNLYSZLlSo12ngCYqHNeA3vFB05EAW4wam0/op2Ja1BK3I715LFeRPQ29pbj6sgMZPPYHy
8go7X6M5L7yGdtPTR7PR26JX+jKMKvzMdF8UqdrmWWE/PeUIyh0qxHkpre6d+3xypS/ur80TjCG1
wR6Zbhtfv/0FZASjYDlIv/4NT5TOkiHPs2owVJ6X901JAg+6GpZZnxY8TUN8rkZSkE1nbyRcbBK+
XG01lPL4PvQTlRYDcSSAgU6gzQ1j64BSiL3kI2Rij879gi8DS+e6/5mBpuH0AQcOAoZTIX9zR+r8
vcpm3wkwfDW0WzlmpPtI9DoQ/jwV1BFkrz6NNBoZTZkorSPj3EdE+eF1qbj18LBtmc4vWsjf5Yrh
qKpuxD9/pwMb8kORsbZj6abAxXkvoO+a39nmDX+l2KDiUcwlU/URHo3QRTBiunmi+gIzxUdq1fil
X9/LiQRW+mwgOlFoYE+RynaPCh3HFyXogJ0hA8rWBzPwbwwlxdDGlH3we1Oup6jqPZ0RBAF4OFtV
c6zvpGxhDt3BK2lR6nNl+jV1J1y051iQB+oJyqZ8H/WESckiTrKjhVjLjDnw5InNoCnsPTw3cHse
UIpxIqPUxxiVBeOAjPsc6Gs0T5+BzCzlhY6vYj1mUAlLHR7othy/wYYO7Pyoc58izuf+njb4dTVB
nds9NgdknsAS9o2FvmKkygPKwFyZs57qjKr+BijOLtTsnXr8vfpUrpBnCmwmWa6eEaQFxmHcuqoF
nssd7e/PxXDxRJqgQwgwsVBGg6Xk0YhFMw9NCghD9xDTXMO05xoXMpwG9hmGnR0ezCBdgO9SCB+c
fjcbuvDRy2t4XdKBm0Lk40LV2dBcMlf9MgxHZYmdrJXHg6H/aW0dDeR1lgNJaCxTUY+WmR6DrIj4
O3TeoH0ogSp7WHHSbRPcDNTfVbboYZWvU0GVpcRt2W9WJ2zjyz5UiqV+9fdqPMzjioKKeCVoHNre
08BgjORh2GbnPc0DM4Oy+EsBdvaRMZegSI1+HkVyS+d97SGPvN0D/M1rT8Cg8VeUXr3iK/foQcE3
k8mBvGfMYOvnoVIMN1OY4WUadgEol/zMWJVSkJLM0szYxzs/Y1fB0OWK9a9IYBlR/So8oHEqhGt4
T6FZ/Lh1SrmeaO+kToMnLjliv2HNh7Dp7utpekU9NWTQiWh72QhUcyp9Toa6FSs1JnDIM5jix/d7
nMaptEjPn3x1f4alNlOHfp0ngw8D4QU5Nh9w2OY9BYFshvgLlYymOn/A0tbkSUNdr1OdD5NGWoB9
d+3JkJARMZds0+B65siGnyADSMhnlbmrh0n/2Ul3tPkA3iqeR0z1ycB6ERTuekbuv/mLBp09YEjF
YIWq69r7V8X7HB/rik/TEOUFy9aLbw1D/XNJ2/CFJAYU9BWMXpObMuZZ0hvz03F3ZBL+urk5OSwQ
vRBkUt+3OEASqOtS7D0Kj5gfirL9jsG5EA8zYqB+Mtk83bvp4airQlEHCLrZ0KYRWaK5JEDoxlD9
63Q49ZrYX8KahCPwEslCpK5OsR+CZaa4Ko/jWR5xaUDqibJv52aGBef/hcIkZYhvenUWDPcbegYV
FgKrLPCp4VJVdorL/F7UVmCqhou8UmeMrAhPU8TYGBfgsUb2e+F9K19+/hCp3MLE8hrkjUzEOcTK
VxVXZsIWm8KxiBEDQzdGHUzLwTUNSy/d/7MykRZoPB4DswGfKY2XWxOGiHhq4AwLj8nRlXkd9whT
d5yxDHKp3HsuGlTGYS985fFAZLvi3NMeoEjF0YwB9VuIT/lMgHzpF1CGon9g15COSMcobAGKmUYb
ZzF3Ye+WBTfLPIoBHeXnCAGaQFMgkY4o+GqnzPwK0Sj1Z+ZcMTpGYukydqC5hbesksAJvwiOzAq9
p6zZhDlUmlPd/BGOcMD1i3Y6+gOk6pBhwl395+FwOymi0bXbOZwmZvJiV9iV4IA//eQzz6PHGM99
kfbAaI37TmjqxE0C29iSL+UEsz40bsvvKh2XzLNIBSK4h+iNSXHJt7gw8d4buBYbtAFY18HCyWk9
mV+dnivtz7hg4ndzPpAcOEVwoKl+kSUwijhrC1IQUSBSISGuhGWP8OnhgGqmswYZ0y1iVkMlyGgs
RwqAr7ILXoKsjJOyB0UqRXJoCrvuw4oomjkCTBssTXgjvaCsvgQ/lYxmMsGYBLF4eIhkc1RGTK7Q
xtFT7qRLBnPOgpdMRVo9BLCjFyRTubxzfu9VwS01EF8h4LTMC0Rzhon3FAt1c2eeQAkfm5IpOlYQ
jKqndTQkuhyrBls+qBs+TKiv7wt9bLatsMTIYfFbUFwrJjc7ukNlAtSpzeFc7XW3BkUUAY/NAtEj
UjX0T9iuZCGSVKgPgA+0sEu2P0ako0vDRE8MJUarB+k24o2CEmabbCtA6vdRPQ7XPIVMCwsTF9UY
H0fYgBlRFajMne0bzqP0b9F3Wet4gDhIoZ4/AuH56aE4yEcmFhn5dOCX66/pkW4PrYLhKANVwuVO
JJIi3KSmQMEOBYebAthjxOTp79njgGGDQahzgSR+2fwJFjEdCn1gPoBNEsnxuT6NTrc1bAkmxQUu
ra1YOBjocCvC7jBo6FrmfCKHIr0KRwgh+kREI6J0ZBGGxqXE6pSJUDcxdsF/VCZh2KW54ypsfnt6
5ZlxGWwGRPoV01E4CMuf4oLIG6yOuB945PsT0yWWuhfLIgqlyue+fSjem/EqebqovO3XGZcVBiTw
OBnRXOevmAa98bQI3iT11Cn7iir49Xa7DVRnGNNAb4gNciVGEYFBypW11SdSQdJhxAXXzjeaecEU
gssedjHXMkUhBopwt+neqKcYHuBRvab8bUwx/UOFjrEoj74T4mblUM34AdTyHbmzQsSuD9yid/Le
bUkiYxK549Yvt9y9EJfA7YtzzoGzduzqqXFEFN6vtEueEBm8AkJ7UoIwnUsQhtCjcgSDVR50jLHm
Mu7j7EAw/abd+jGrJ7cV8DT9iYBMgbLcirXPwOJSrIDsD3wEcgLBkO6OAeKeOY0O2swN/LG7C4tQ
err7+gR+sbli+PCOB6Dp1ucXxwzuDsKGq81+6A5BerlMSB6Y8+JAHVBH9mP8ZwIzuY9p/cDPwUne
s3wGNxLyLcxJdHnIE1lqqKoHm/cMCw9WQz7URKC3Pzlb53NK9347FETVkIlbrFiR+KlRrJ2uxzc0
4AN1LlWjuoNPl3pFDKOl4NzKdgusQqUv25RVQD6F8/lB2cdLY3qCi51JZ7ng+gHJL+fKmvvgfpKW
6aFffLBxux5vR6jW8AUHczI2xzU2uK/fIfYb+a5dSEfkW+q/eRdap7PM4oIRG1gpCQ0SroLciFcw
dMhzzLn3ttzaxa+RJlxtKF/0c/Gr4P4mLzn8uvIgMfIbLjTK94Lltg5Y2m/ocIGm/+m9cxwUewwI
HJTvH4IjHh5sU+mv5y7l2lOYXHiIROG4zCoUIDyHfSeWoCehibUcxdA/lLa5gNZi0ES5aqwb2L5H
Y0FRrZ2+mCtyRePtxFSDih2bsn/B5vvja0mzP6E/YKnH7oYkFtRUhkeVnsOYo1Dd0745sBfv1Alj
7eXleNb/u/K4ihEC8HzI2kDSZiLwCicexs8kKtyYUTlfdlvGZlBXBvZQcljab1AyUQPAA+5svj8i
tpcJfO+AuBkkivWCGUyPQufUKNEVxfQtoGxGFSv7SuWlT78wpzQV+1jYICTmHwu6Zq5lUkfYP6Bg
h7DO2PvRig87iNbgi6/SpnPQV9Txt8uXUQrwCHM/rPVXPS7rYC8qYIddP0mFga/i4dYte3B9M819
dmNo3XDmJC7y9FiRe0/38A3boVfuXWjH3Rsd8ITS9/lDzxIoEEKhx0LLldmevZRwxs6uKYb0qEQ+
uvzC+sIGKoVxJYwfFOqwFPDGVs/aZjgxO5uEK2JI+KHnr7lLMX9vBFo4wNuEEc5GOg7PdLUQVnoo
eyw75y8l4U+/zn+0I0wgDiODp4JvECLNL0uR87pRqYqyrvuyZkcQIu+Fo+VT7lFIWlK220tkxLG4
QdJf3W5wIIVdD+XizXDzYYD/CsUh5aK65cmgtODqQUAOpRNFKyUq5SWgIn9VIUg1KCKA323qYoBJ
RbJynD9gZcbsAWG1K0CdKA7PH8aTR/r1Cvpk4eiYqWFrIxhALl852MfN7xXGP0TIC8pZe97vqEPY
2raMOd6vUCoi1Gr8dKdH4KNXyoOrhwvOmB/XWQWAKgAmFVEAf0q34OSPcEAIqWuhKJKYWd/GTUaT
xyj2FXKW+If3KAa6xL97yw7F+4daDPULKgIm2Jj38iocCG/xrU1vc/iO1IioJwsqWHY4w2VX/D9U
kxLxXXCROyUUNujJVMb/zAqg8XA07FoNjq4Asq3L6TNfwaD3eTBAJlUr55lT8MoCvtZnamJej9fp
juyS5tfhlai++WEKMt47L8k74wiox4kApU/gzRWm1wIQ31yB2AK++rzooA1o5fjweGDOw3kJzekb
h5PFZwDVIuPj4CxzazMChUaRIQQJ+AA4DeVZDkTOK3L7W0JJRVaBMgaR5RnuSw6F9/rgxzmbAMUQ
aDPJEcfF9gU7m+PVHL5JOZK13jANYUPRM+D5QHnJwQpaxz9CBu0EnYP4TuPwkeM+x1GxsUufmXhk
IRgbXA18BfERjlpcK5rT0UG8x+pR8Egqnx/l39lTYJxwsfDifGwKwXh4j78CuhhOg44e0uekIYKl
OplCOeW3DkwLOY6r9KweOWz6j2x5n6oBj6Fng+fcznj+b70F6jxDBiHtPMNl/oF94HVOw8JLVVNJ
XaslGnlrWEyYuWhbKMN9rB61++o+ZTGSj9CPH98oh1Or1dsb2ySkF5XALYqkI1/4UYgy2Euwo90A
HFz8v/6nHcNAVlw6oOd7Gd5GSdFvnnrcFnTw9ZpUmWY8iHPjH6XQoxLCtrHDxmHMO8M5MZMZSiwp
zIbURIKxhqsthIFFhbcta6GLIwdzl+aK3SLo0vQV1zGkty1kZ84J4yWAN2ye0jndkY6RfPv7iFg3
aDIhM15j3d1Swatz5qe3CVX8cyOtHz84UW1vECCh9ypWmYh96YliBuLjmab7u/f7DU+sWFCD4a3k
K1EZwGqZfUWPLCTl9mNuHJCG5FT4cNylSTqt1k8+C8kepRCnmevZ++s0i7Fknt8W5PIAfTI9xKry
Een4RqLMoZejt9SLAOIwlpV3t1rSTfYxow/mMFnqlPWa0ci0YAmlcaxcBNkRUg78IJrf1Pod0lZe
lx3w2Lz8HZ7bu8t5w6ADgUUHAYiBypgc5Cutx/GNp6Tp4aY5B7Rk+IF9EloESpFHgXVjxc7/q4Cw
whyFUZbHuKCS1axOyIGDLBkosOfZfJ8OrabOuBGDx9oXhnIfNgbn9mB8R8R2H6aFn/9R32ZP9O2G
MWZpm+3l8KV7xYw7+uViNZD5zYL69xEgUBEpoFdr+ghU7BPuE0WJTQa4hw/11axPKvxOP5PP6S0L
OmiFXycjMXQxagyDkeaYewqS+2PdDq4gICZ8c4+NjJf4Q5LTHvD2SkCsd3T1O/qewaYKiwkOFftf
gKf+QqaSU2Nvjml/tmTFz29I7KsphEpIJ4G5j0kOuShuSYWckJWBWIoWitDxBSRS/S9P8X4tC4L/
al6o9r+UhojdfDXAQTnD+aM9CDN47ltYp9gJuzfRQTyXEDHZw36LJWim5oBvwdvMxSzqGwoQBQqx
GmDesb1jlZM55S8LQf7HGgROehY7FCUbgzIcVcEa+EJt8U8EDtU3Y9/y4Mdj4u5BDHOMMx6ma33b
LVmeelboJcaaiFCoBRfGpYYi0LC8GGdh2ttN+E9w/Fn5CHjx2DtY3DSSXwAseHvEdNtZEZLF8G/d
1I/kb8PqWkKhRjmOxz+Ep+T2cm+L4Yb1FTs1JsvkhxBgnzBV+wZwtIXiQCweRCcE8nt8rNAknMuY
FffdkCGFSw6XGF9X/ZlJFYeyHcTEVc4zwgWoC9hRxOeCUGOKxAESKJ+IpXrKda7Yn6mxScdGFpK/
K7jFNAMzFcYpp8sQ2h/t5w753aTUjIrZaKN97NccgjInG/lboFxa2mzveboqPu+RqguPIsOpVuyG
VPnI7rFzhZSO2mt0kXFu7Zx+EHDp3gJxQ08HawbSot26hm/k6kxpYKDNETUSZQXm2Any9pJFHgYd
ixp8XMnhCPWAifkV/VrAEcP6E+KkUjgKfWi0NWQBe4ChDj4u+AZdLItm7vXsJyzC/yjuzZeN81/Q
Azemq45ND5I3MgdMKr4h62pKDY8U014RdAAkB2eQgSi4UX1j5wUSi9kAuIcIulzAndH202LFaeBd
DWLwNIjurXcdZz9D0713qIDR6DeYzlb2lCr0PruJtLo74iwcBQHy2RQJA/CBl25Qjhme8kEwSmEl
Rb87we+WEUbF5YPOBBot/GtWVrzqWkAOM3yJUAL6nS+yw919hFLVxdaJZg3gawcm0a+pAKglEeW8
bEgi8o8y5C3zHePM6WCzYxemsHn81uJq6s+kyuizdkGyMusq2xI8Sor2EPQp8uQx/CqfkZMPgT+C
0uQQqwRzWpj63j1yZoRTbXBfpqy1JCJ41/gVk1HEYMJZ0aXY3gISB78+AYW2taCQH0NJw56Obvss
nrr0n0uuX6wSG+KdMo9umSfPcJHNiAZDbhzQZlpnWObc3/xh4vuL0tniEozKycja7vbWen1YT/6w
obTZd30kUxZi75vtf6zzbMaMhwSOM7hP5qFlcZH58TB6AbuytIga3U7t5Gn9bSNMot0tdoW3BPWc
bU7jIX90DkBEAvuQy5fJrDVkpaZyQwyker+EcASldSztcBr/3ElswJfHU/weq5sNOIitT/hqSeQx
MNJBtpF6mdsGa8VRgofD69/dj1/4EjERZYCmLmK+EsIiwVAxHQtqJ6T6cLgh6wJ5zLH/utkJkJ/L
bjBi74dI8n2j8XOJZTVBM5z32zU1mB0uu5n4MMklsblzuCu4PtUJ3j19wvr0HT/OWZPU8ljpIhCb
F0UgdAjmqMcM91hcShiMDixUGtB0WF25JgaLdk3l1MTf93iAa5SLIxe0B57+0B50+nFWaBYjTBpY
zKiu6PiZA/JnBIZ9GwKmuzwTKcDH8vw5ghXhogV8lFlU8o8zfGaOAtWjKCoVbow1sPID3+Tw9YvM
lIz7OwYsqEl8bZx2LqoIUR1uudPYnpX1N/y2nr69q7h0G7Rlc9ZF3CmJMWFqGskrFGFoKyAM18+o
wkzmK/i25DdpMGwIihP3JBrjj8jO7X6+y8yvI22arZ4a6ncfc26TEaFXJ7rAA78TdaLTCjB1Su0p
8DarDe/zeeQdfthh6agSoCOD+sC0ZiL13EweMVgNlCUIq4it8DFCzbB9/cIdD67B6CK8qCG2LFAB
n/YR01zrzBm3TV84WNSh5DMAD/ZWJCfKjn37gQ89lwu7BusbVi9YDtC1UL4k75NI2GWZIkwmyqcZ
Bvw+j657X2npqzC1zuwxDGK8xlXI1RX95Gv9CWjolBAOA+IIIg7w30onhStHCLtd0nxOWF4spIT3
VuLtxdpuhSKfD1+dkMFwmC+qpIvflMkiXW36+C2hUI+iR8ImM3kkI+4+Y4d/C8jd1ZXcbkzPeYtY
UEgv5E9st+GMYMMtj3GdRUhBAcp2itoIxWCOM1mF1S3VPTb0wqOtjbO/p9cmQ/eDfznZz77i0q9S
LcCqwTUuAh1E306sDdlnoeqrMDMgTYDbg5xx+TrtT038DaxM4muGM/gGLCY3H/8FkTDkEcQ2vvJ0
1ArkN5AgZSMkIUjxQQA58YUzYPIwIzmJQHIfN3Mm1un6zVWtJ1fYyKRD8H0e57BZJdhxBQyug9va
dJ9j5qwk3EAOswlwY0yW+iJZSTz7J8AjleXMFCZs/F1fmKzgEGj38ADIkRD/Wnuwb8d6YrqD2d7b
Bx0fjurXk4W6eJBN/9HnImSh+DKwdq5xenMNokTpe0EhKGxMNm3AAe5K/peGSjEmJbc7M7zG0fj3
Ka0qjddAE2sD3c9nyt4JaZaIZpJ6DKu6TfluhLYvdVlHhl1MV5M/Ynho7Fql6mUEJ6CL4Bx/3D5n
GkV6tlvUY2QE4KlizQfDTURmg4DsUpeHWCtaUPEn4AklGuPkgJvAYsO/RbiiA/NisS82jCm/PVrU
Sxpgn4uxMrf2lnezh+AhsOYx3HNga/UIj+hz/GDHx9DnQyQen/EYR68Wfx4lJzj5H3QAaCt0VGkb
POHFDflIzOZyv3qdDBMwGOZuSg8ZdJWNg9395/7llh11PsoH6CcPwilo3gxxu/M8zPxqsh7Q1L2o
R1kIMMl5LslJBaemMX/Q2FBVMe1i3/ilHqQ1F139uk1IhGNHgQwB5M1uLDlUDqz4IsgDfeQ7vFrv
lXHmdLNLEz21auG6oryD+uHAzELFSjtcnsvRjE5eZXC0LIT3NncOHwI0Po9CyedOdGXsB+Gl0dLU
lqdhZP9gtUHRSrZSj2+GC/9ZlfiMoTi61E6p6j0HglzYrh8RcQc+frxUuoAWRIvm3JKYCp3F9Y8H
UPDhQ6WIw4RfZ7Nl8V71tD9cucwfRu1qgLbs7ZRGuU4ncKzqb+G3YLyFD1nSLc5vljTcc3JXOaYr
uPTNXAMBmtb0oaiqAikZhvQPo6OEr3G2HtBnLDTVlw5Mj8meQguK4BTiEhoXYwnrZ7RiuX2dtPNo
a27wfhbJHp3/2mE2gGbPwDt6w1xP2rt4U3lQTdMpSBcdB/4GGG/IMv5xNzj1klshvY4a3OY0j4Gd
0jN5J4onLDbZQo8UbVFOsLZDD8DCQpcsJUDQyG68D078CCyS0poK0/o82f9h3c6A6R4xpoLTo0O0
rAPsVSR8vOnajADDFh2cEme9VQWtN8WlZdis5OrSXkEF3vhLQuxVcspXg9tu+pyDhN+FiEwTCC3M
xQRcJzBqu1zq+AAF3w0ikoCJmhRunisIwgG7q/jlRhDqdnvXGMsbfTMEMvCuK8OioPUIplo+ps+o
mYJSW0QJ8qugveKjya1IfHnb4nvZ+LAWf64rPjL+PFR8IbaQ8mX9dPluxd/45oH/PcjuHkE06Yw8
y+OEgsoDc7YPB9VNmAySpEwRO1UKB6hUjp/zgVMvgarQhU3bVbTMGMe7ErAuynLrsfdLNJ1J596U
mVbahqf04zLsDvThWJswRmDWz3t8XB1cvrPKrkNxLolqujKzxh+cuNx2iyD/Ciaxpq4+PsldmGYg
Q9C+LN03/SdjOsxsLSNgsghwyHA4eNokFXkjryM10FUfUR0OJ9KlDF9h7Sg/RjAIiFL5AWwfem9f
2VY+k1uXXLDxkJZ58mUjtmpKPl+FlBpBOsWZY/Rcd5PXQVMck0nu1ammGCiyaQesFYygnxUAUjtw
2duYKEGPPRnU59jgujicviETQ62nXto94GM9uVkoSUYHkAR59Qnl1cBu4fJRKT6AuoaMY6Fw4h+K
3dmXLptVhRoTKunqevcBpLIfDRQQKApjNBs8Kv2lrYSZj70AefPu9RrRfq5QO9I0AeNxgDIZExqe
PWLeRwGg41B5XWgTGnVwSzrL5tcEHcb/GDRyAmrGG4OwIQOtjvZuxYC4yyYayqDBjhILD5MZUhgl
MGg//iqNJByMcPYFftujRc7go55LFLJmmSPHS4Yb7AyjwQXdE9u76ArYOhtG5SJWmN5meDITiITE
M4QpTFkbuhSYE6QoA0v3A+46zusMAfEP+8BDClOampXcokVG4o3kjDtvGN1n6oRJAlYgeP0ATqlw
8LDeenjtZnCRGrK7BLn4IyKkMcpbCd9j6n4LXo5mYm7MLBjf48+/7+aZq//djQBGPa6SBIQySHcx
YGFYTC4tU6tLhd9bScjK6+HP4eZDnyoankxmHvv7Ak+YpTiS3KnXsJdkioH96w759S91N3urrgYf
2b23p8bcwN8+svImrMGYb4/SCIMDUTucRXIS7aw1/R0zTfAdWhfWfqIsrZ/NHIiJUK3KDpqjtmOs
BuFJOu3JVcMnIl9Dk9HhHNjyrKClgc3N/O7fCLLfOxVWmWtjC396DHvhmwX/tEhVoq6L+ShQN5/5
laXCJUrYlX2RbcaFYZnOBcbpSor0w5OUsr39Cu6TJ/kFEkvr5kHOHok00tVr11wxEjMTt1rVm2yF
J3HhDOcM2IvZgKQX9hV6GGlrVv4QXIbBMH0eFMVfEHtHpoDgaiNqUKRRM+KLX4BInyMwwofrlnKQ
nGKRuAHNlLnIDYOkF+uBB2meipbfQKEdPQWG2dYgPXdb4izh0nBayTv5IkFgt5jvZ0OCJDgZLeYH
mIt51BrQdMK8XnZbFhQA1i8BLBQyaCBlm3E6bAoIPZTfIFkcAz+IWTpEH2JQiqjbfmE3pyJUF0Nb
TOVgnpJIshIpNxy3gbQTgVhLc0LcH+TsnERozN44AA6SuucLPUEaRUxsKKiitPcZ6XBc+1wEtlJf
URbPqHDM5L1FHMGujRq0nzFxh5SLDgcpz910hitYXnsoJRQHoxOUaWi0b8ya1cUAEn8wPKH925l2
RsOyeqKn2Qf55RN94E4TOjIZTDWXRhOUInwG3wQaf/jHEzBkj4mkJNx8P4E4PFyVDuK5sNlByiXP
dEH/xzsD2mKthgMQVAUWdhS3GN14X1+df6Mh2aOgxjzxknxErN3A8L2etjJkkg3zBKu120TGyTF8
/aBkMtc9YcdfImXq3XPg55d6N1zC3h1MdXCCbKth+jD/Js+gn17trW7a6i8t4451yO5nwxVvAX7i
aU8qOu8HEogLDXvVzRmjy8kgxFpvg8qddV/1gZInKXmdopRP/TcpK/lGmeKX6GluBc0R6RERQLY4
EvQg+rqbV27H+YLgzU7Bm8FsgrcDjWau48EGk4rIcp0o9NrhfUEmmc5cfsLOLv8+GZEETliHe53g
94EO8TrBJYiDwHvGHk4HiJS+keqPptDAxUlT/vDngeuQSDEGjjDEIQ19EOK13i3EOysxrJpOrZ9U
yTvBFy54Rnh2uD13aue2k9apw3Il+YeXU9mXpWoF1J7u2/l4EFoj+O/kNkjLxjWnxaS+vJ2fgc2i
69+s925vC78aFFK2+JEOs9ruB6JqmrBqIpNArLb5OMzW5R+mnSNfApdnBvtcsciiKA1/Ki91TKce
G7YabjSHEbIH3zHENYkKDSp8jMBh9STJje9E8Pg9I365g8X46kSR6RsW+wAgnT3EeG9kHQ5LYBUP
n4g1Bik7PWS3mci7woEctslghn7/5GnpymFrK/Pqp3Rbm/rcxnPTJx0wDzm+6S25rzTeIA/xG1cn
eSgjxRDVlN37qLXDa/Izz0QppEcHSiNrPUGxhUUSllcWoQWhCClezk9EXUQixjNnVdedPfuePild
neDC0lX8+jLyK7KZGgrQX2zdPKzosTIVr0TWJUAR1Vd0dVrrZo0/jkzApHgQE4gfHSOXqXAeZ6sQ
zy9NdAcTed4zejlnCb4IzZYa0THDe4z7YQjgNG/HfA6B4ZoOrJTMlzxzckLZ8ORo7rjD7udoipkw
YShwAOOwB856eTmd7pPN5XLzTqfWfpLOiXBDfNZxH1w2G66BArHx29OmOvXJ1XpO0sOX/ZSNtOOA
sSP2Gdu3ruwp9q80rSb15s75rd3SHUE4lkNB5tVnxqLc1tt6vHefdsbmNMf1HdHgD8pOKa6d98Xk
6y2EjdZ7tKzLLPlcGpR21nMjGPYA1UJFxG0Svt2ST6L9QYP5AFVEUAS9iusfD1XNbz0pHk2luPl5
TCoXRZmF1bnXRVIsgm4JI77gK0uUHmvkHohQAqh4xbCIvGwK5SVguETJz61Wuc0PVGG6C/vfi+zx
Rm895JuQ1GM0xeHgB20oNp39n1jMRtyQzQQeK9VgGd4TcZW8Jh3MnEjmHztWPWSWFeU0r49LiTNa
sT5CtBnwE/hawDN62jhuPhnXoaCAg0GeM7CZgAy0xXAldNsQ49cwdYEYbhje3PwqyI5CVw1UFKPY
Jm34u6ibAMeQKwuQeBmWDq7VPVcrFj+BnDDnYhaJvoZV1lqk/n55DZn4H4RtZYKEqaeleYQwqSQ0
lBsBm+7Wqvs9lH8M5oIjdbN1VsCD6r/yDy8Fib/gfrllGxmQYw63qQf7w4GAgyL4mKkc++t7LC0y
pkzZEuAC0zaQFPJy3oGasDvA6g71X3xqwqG1O1D8RMY04+S9Jr2HPVq0kyNxlplexR2PethshAlj
qcbBE+ZPjWpyqifKX7q6H4oNFTvNGBa0vaN4+Kbbr/CZFAk0HnRO1prJu33Br1YQ0jdkXAH5UIQC
DjMG8Q+a3cw+iewCxOBIhEMVSMTLptSidNjbBF0zoRTqE6sONnxqAMP0y+MuxIjlecp23QR/xAW3
AHY/K+5h5M14FqJmk6YFbre6g1+awByd+iDgZDEVYw0nvaxDKJNaq3gaj+eXSxPccVi7Ok4VL00W
hbFGPdeJ29XaE/ZizP+ttt+hi+BAxPbijGFNBa4CfY78ZbZ/+z5GdBMWK1CeRF4CS1svSwQTvM/9
uIj7certk707oqlUEni5IevEA7rjyuDMiNTvFSUl+axiCYGUdvepHJ1GxKE0Y2gxGJ/vnXaLWIXW
FDnwWp/xBCx5PJOOgaJhO6kdUE8GcznEq23AOqBPqYuVqKMcbjeGX/Jfja+6iCRkgk0WK9sE1j48
5Ef2sDiwVovU2oqbFAruiBpBm7PFETj/ic6QCql4eSL3twj8WWixh0B+ZcF9/1QOXnllgBERfbev
zHOYnLWrTpE9WKD3xNlQgAkfmO8WhJJ3GZMTy7dFMUY5SS3968XzNoA211hjkTd/vHsSc7TS+pm3
FntNDDedVf1mzXtrzZTP3m0r141g89EJEkk8zecXlE6MAuQp2rIhCbxiITRiHHEWOV50j/EmPYjN
aOSjLuUUqNZY7IoNrUpra3yrmPx8nF/PWgyIFR8525bbWsxTfEIpgO0bEg2OV38Ifnil1rsxRjMc
AYGqsTEp2HRUiGF2v0MpdqL0ojSBy8cQxCA1dB/gjsK6sGcl4N/2ngLgW40LYTBYjMknT8TKguM/
EztYBUH17xeMQcBM7DX9jhoWjyAbzpGt01UbDl6SpMYNV+JQKF4SndTxFXjaMV2jvuJwjV11hPdI
fspze2XBaiDerozVfWusbrkvjeZI2rJRNBpNwHuMJmAR5Dd40mB332oVVr0CjstZ5hSN5//o3IEA
dqNV88TtjXYKfx6UYnifPLfiVxFQ6g5DZaZXY36xQFLABc8jArUXSFZugwi8CU/CGffq40FxfXmv
j6stauEn5kITHM746XAYXn2U2ypAcoGhm8vzc0Ix/2aJkyDBYfyS27TJaHQpSmb5gJ3j6r+3GWW6
P2PP+gN0TootPi/hNSY0hsfqPSFnAfjiHW0bKZz2/qQnxVHU7NpCX7zHo1kai6+kuvEdbDfAd99B
GoMKL64gy7w2qR9noCtUzlC5n0cmEOLI4v2JHDh3gNiEOML9Ckl72BLHqFp46MO2xFKA8c2Mz4Gw
QoBtwxEgNmkBoE6WuhjOdBfc2alcent7Z/rwwAGJnG4Qc+qX2CnRtYDfBmLKx/+aC6yQMNKdsqqH
AgKXEhovQG+a+5k4A1D3A2JCRQod0yBe7uFzALqISdufeMlrbMxeMTYyrL4jyz1Ay7TuERFhzo6b
XQDlyj+l5ZsPcL/anzDH+ffznDguJKSE7zFRky63AhpEQ3itKy2nG057ut6f+NxA1xf8hLn492Lv
sbn4jCFXf8ZwZ8kl3fKhqQsuUOx0/OJ48/nJz/hK67ymHfR5CBAF1z+SRBGHKNkV90O8R4Dimwve
IPiH8w5Enhyw/45wQofe69/rF1tzMQqhzHHa07PeUGB8xuREA59ujRnv2E3P6bk4vrfVEeH5fySd
WXOi6haGfxFVICByqwKK8xxzQ0VjmOeZX78fetfZp7u6OzEO37DWeif3Mz2GO40RztH/kE534yeG
8oW5Og9RPDTChSs0GHikAm2vXarf83ifoth3gQIkrqUnK4n/eO48isv4+TYj+mFeZdWiwn52AlgX
vKXm09NqOUvd2QzDeSoRMfWKm2eu7B1Irw1SFkPotiOWwJai9ACyY9rY7NqZcIxmJ9T4QvtbFZd4
JzSfAfUNKvKSFrSzxeDuzgx+RtdvgRlryV1Ms1tLSxKgilOwq9tE0alr/pz1KBWfMVLG4NiCfbSD
+R20n2HD30H3fUG9DvgB/Pk4rOisR03N50y76xyh6kgACZ6JmND/LS0YD4iCkclze0ISu/B2AQW9
+KVQ1vzqfg8vOOuBeCbjnBHAaZZu8Rq/DJtxLNBDRxkyGzolRA51iiSNgFsWK515OHIPQdX+Uc3g
voMBRAf4dFDxYuLyXHdBX+/bUBVhFkrq+EQS8CIX3sC+VPeQ/XS8y2CHb5gL1OHG/cYZKQ4N8NGA
dNuR/2LwxNhETESx4IKNSw2y4neYZGm44fFk1rpmRybAgz9h0MB0AR+8+AuGyM5VlyCKfrvmpTPG
YFAUfkAbdYkKFkXtv0lAt+G9QuQEAg7yKqLcUlh98SdxlpmyxrxmqcqraqNmhjqKYp+c0VD5KdYA
RHgM1g5ePR1Yl2sP6nd8U55KZ1UgMUwrqN0AnRRiNnlziRbi5e6ZzIEtCCGh16CeHcHFZH5QH6Vb
DKQUTo0N+5nxOeMMRhwjGEPzASnSYp7Ol2oznNJhu8NlFP6AWUB44g/PIzBRYVW8Zt4YvDE0dadQ
wnOI7/hMeKzwpGPowKCEGeQ/eyzAmQlCelRID++i7R00yzis3NLq4I3n6JAuwRCScgP4jOAst2YC
u58nUGHHg6XhQ+xshi8k7MLWJV2GkQh7mZuwYbJw5pTwTCrrNpt7f+IvMETBf7TUPTekjLcG5sOm
6uFBglg4YrYcKdUpLNDa9N67JkJkegeJGXlD0MnKW/lhp2JDwc+qHmq35VT/N+xhJxzYh7xyFNFp
aro7H48l4axiKnZFjTfl61fs+umad4g3ge3MJ812xqirw/ku4Ai0wPG5KlOLO70PLO/CQ6Oyrh7k
vSYYBGxYQXw3/8pZyCnDQiAed88USknOSjtntzoqy2AB+swX8a3jp4T57o2368mTQB7Iucfh6ixi
lIxHOTM4EFlU/Al1pLsCD4qtrtyoKsHh2GYf+KSBVthvMdZtiF1fbDWAtObBLmDhsVIZ2I3/DF6l
7GF21nt+OBMzHBiJIaQaYZNj5cXAT9hnKCIxHkGamI10A4Z1EJ55ijzK8MB+Z8GiYEgayTfOpbhd
QZeNb+wUxHkdRCrvgoMCEd3QFHuLIwY0cSWAeEk+LuQbHrn+cEBIoIQ94mkPadwa+nSPRQyZ884z
/B6fUGbKL8Z/YO4n/pjfUPqBu0Od8Njks1Gp0QkbwhVREjRHCBfxdwrbY8Up4nt2Rlzqd/0pezt2
abfg6F5gP0OZ9MCPOM7wPEgKqx6p5VDvQIby3s7bJwAjxGwo4ZwssHfl6MTQ3Td5QEB2ZMY42aLs
AfnFSJKIwWXDHHtUNnJ48Uo4hKCA5lR7F9LoIdkyGQE+NSX4l0+eV1eNJ9aMz5+3kn8nke2iYuJC
jwTRc2RZvQAiuULhqAnlhqOvhoeWpOvQZvjPe9G24yCzvoG6YJI4MswJnBm5VdKLNzr3bA5JPm5e
Jt/EmwariBhhyEG2cywBahcMNTn6EFGa8NbHzgjlJdzjUSFp8g4IeybjKJCgqzssYPGLTxD1ZXTh
JUYH3gVeYP1JuBtjgFUe17PdyYaFznahjC031B7Rw9miRv1o+/7poaEb9/ATeqZGngCsUOmFJeGH
CJXxCCLkmdf1QDlavFjb0otFzOKdPUGdZ53NqJg/EcGO/1kY7oU9pznHKxPgeLZFxXXDlWCHu9mr
nGyIGMcT9jQ6Y+CYBzsvs/+tjRiCg/ad41m6rCn60jWR5b2NBQcfGAg2H5FzFBSIj9v4w0cS2twi
XE/MoMfbBzS3VR/wBdFnes51ePQhovtlUD6cI3QzyNjuSTjLnPFcswfWDcHLeCKPQA65n7NwM54f
HKEc6QYmVdvCBGK1oE9y6+L1N7Ts/WWLZbDEcoVRnt+aeAepHOI+FHIShWFYtGuI5uMKZSSyGVkp
6kOQwCJ4rxWB+ee/TcZjDA+oddJ054WHBocrWECQYl71Bx8ScHGI/jWCgW6UqmLtx1qT8CwQFipB
3vrJj/bY4PBPMGAQn3YKmrxAWxYM+/9Z43TJl1dVI1TP06UF7k+Oe4EMFZ7cfMvjtpZv4zrC51Vh
hXnkR+JKhasxKNmrym10AbqJzCQd7MmHWPJsxSXevUDvMx4xW01Zmzu+m2VWKCs+9nEZMmRkzh/w
5G14GnvuoP+p+zAZ7lNmk1A/9n64Z+eP30AQehpfJtPmWeBeQ/hcKsmHzN2VOQaA/qMuivX0T/6S
vsK7c6t7fvAaR4KcLFat2yjBOiGSE2MBCR14b0gZCDrOOaWJnASL6HIPpynfFeWScjYZ+ciTvbd1
sN0CISnmyVs8MftDf95gZQOmMzOn/QLj/aIyFMhuEBFkVPElAtwV0plsMhoQ/iTSccKwf7KU0Ctd
XRT8iAqXND87Wi76FhPvQDSnqC4F+h66APDbW9iuA8A++VKwMtsrGul6shkhDnx4aKCAoNJtJmK7
ZuL/4RpxfYAv4psc7OjPK/3KIUIhxlEI/RCi+cyArjSKomkbiu9p9OqQ2kKB5zznBMFmJyGpALVD
+ilb7pm5f2qVC/tHwqMrIcRYrp/ZrB0dx1OIfD4zYjW2sh7cq/HreFUj1qhFEhhRc0VFxQAutWtW
pht4e292GRISkYuSMLiovCZShzY1vEqis670U9/3AwENopV0cJ5inLCCnIROxYNBC1ohx8Dhkwks
l7pauLp0qxw61LbdCGoOkC2dw+7p9bClpQFDMEEF7E7UdTc95PEQbtKUuyuDEFTW60pjLJz/tQoK
PncGtDqxZDdeOUTapBGAaMYxl/RW2w5YlU52aekzo2nI9inh7Ylquoj61J4G5b7KNWvKC+0a9mj3
M2ad8N5NWWpYtMlR8JWBt0lM7icKsH3WLOXs4jOFdGW8ndG0ShDRw53oe7sifPToWXqxMcdnV5SQ
ch3qLTh2iYBJ4m1ox1yTfqV30qVTV7kv2BPXLiRtFSNpG78nIthT4MwQaMRxT1UqcMA6WGvoDrEy
ngX7JLzWPsSh4NmEU7vGciUOwMzcbYBR4pR+N8P/PtXBUsJ8nUdYtDUIz4T6JugsRFFKfmPUvm7V
rac97aeTrWoVh6wZdIFEwomjwKclR7AZ24IInltsQi7WSnDXE4UkSCyDQgE5ZGVHQKcQDNEHQSWb
TQCkqmNWb8e4Gy2sCNpBI95D5A8gDzaWGOnGJBNWgYqjaIHcUEOdVhymJDemGSh5B42geGowG2MW
dSi+atQWXVKZbYaqOzxpYbxI6h2WEyWai1q9TZyfyTWPIyvozmUmmlnl0xXeBiX80QXMwx0XzVvt
fbticpVq9NeAYUrFCArvmFA0o/SvSzdO3tmt8vDLGVQXXosP9dFDxwiALNI4KpNV2Z+Usl1m3Z0P
0JVw5M4BrfdqDkkjgnuqSX9CKaxdLfuZUVHhriIK95KGxJmSJuj8yDK7EF2QOrVlrENRTRacVx7X
ht+fkVO69VlobI/bphkw2mi4X3Jx07urmmFzgQQkdHbRoK8LGdthRbzkRNMUGJcL03jd+bDAEvyj
GrYwOSHFkD1E1bemEsfQTNyHNXTq+h/rQhbg9qHRydtNqOmMLgwRZq5s+yz7FG8RtQAJhRdEsMxq
GuRI3TCBKZSNRtMwi81pM++rU/nbUEQV/lubrnXIDEFvZ/h404L8hdm7Kwi/CJlUiC7+kVBMNHsg
G4NSGZMiN0AeUpEaBLznfgv1qFciOqTD79yBWq8rDGCdAQWAH30VhDsMHuidiwGiGxH3PnvPcnTp
tSc/QqxA62AzTThOfGFVBJmlw48qlG1c773mO6/tpN4Ks8wOijsH7thtCJ0HH/UqU6a3xH/S5gaY
8on7YaIaqauZYS1a+kzcppqBEhoHRxHfxyB/1xbCGTnDmmIvYjx/RvOAhBLNChUZqmd1Q65u65oi
E3OfIEoVcw3Slxb4muT9VuP+Y4LHRJhzeyejUgI2yCtcFVfsz9KukUjzx6paM3oWZGN6mjRLh3H2
jGdgdN5y2TIz9s91OecHkILDX7lTkzwWfljTWGVy4dc8MZx/lmCVvOBn6MhnQq61SFjKlFKTjCoF
+zGNyhI+S+JfxoPRl/JLC2Ds16OH0HBRfKwJyqFf19Xo6MzR2/uw95WB+dQq0bjEohLinErx3rim
33wLSmufaccHBT8+9pRQTNY1HCPEPcLBE/eibGurCJE83NG0WUgs+EI8ssE4AEPpIHJcZSWEpdwW
GRZGuuUqdhq/wfHhSjJOEKtlQF4EMtmx9msJzLIG1XK7a9Q0JMIec9LfMhxZYYath+KlBV9OsBU5
nwsoLT1eESkdarWbprVRBhhNC6spRbPsgSQhPUZLUR8HigR6rFRzbl0wQ3F38dAbSjeOUb8aDF37
5tkMK0G/8lWtCC0e+NdbNspJ1lip4JNI4SAm1XuW2rx1YDeaKoG8k4YhX8PuzTRzxp6aeJD6JVB+
j2J61mw94kIySKF5UJk667sWfmrNWZfpLhLHvoQ3lKiE6RQznTmudxthkiyDmUpp1yMAk9fT4EvM
9p1IzgnKjwzBcUG3GOGuo0qMbEhDJxyczKlOxLaus0IZYCGl75++eD0VKrI6EE/ZbK/kyUNiKqE0
nL2+T04hCVpB/NC9P4E0kqSAs52eeCS+Vm7SdwyLPkq5gmiaxJU//fX8fIElkY+kqNvXBaYUcod4
ci6rY/kKR6UBi6p2SmXHyUHO8NEb15bRw4wq5bsMTILFOGdULMEdEnYqsENeUClhYu5bM43SgrWr
NPiDSJNFkDTHOARMhS7llHfRhQutAWCx/j2GCQFzp6DnRGHBYNQqYCPFRcwzl2S8HZj9JWjlZ4j0
veirntS0r1Qv0s6T95qPA1q/z9pgxRWsz25RTlYqwlAJq5KYQiLuZltpHCBysrRAApPyRoXgtZt+
AvtqQks7A4bSLnm4S9zhVLWjNQAth5JYDqmcuifCfCkWfGZ6fJhNtXkVxe/JFKmafgodYnh5GM2R
rNIPdx0Hoasnx3raPRynsCUPxu4kFghnIq9EaM8TLybys5z7jB0VnQ5ikgLGNdG6j6WNRLxmYbUu
GuopYn8HPfwwk46Dpu9mzGUUR11XRF+IkmgN0q3H4gSLFon0rJBv7qPpNtc4MMhdiXooHxrLMNbR
8jDQyxRI9xFSu7Eh98ufXDhHuczXIR0BJdYTNl+PpSJaKTnHNCHpCJA9ONVVg4bRJHaEL7CfXWMk
Cy4JIjPiwSd4JkizTdVQwYURtje4oWCyUDokyVBzSNQnPqow33AescnJY6gU4JNyF8Qvb5Cp1zlU
nbXM0h8qGO9QXkUg2lKfLMX0d8hYjVh4lf5G/c1B6jvYOF57qvC4mKkq6x2POVZjHYOl8CmQoOYt
2/jXD1ZVDyWX/Ri0vpVnVFWzdcESz/Afxulp4bIWa3iVTkuMMHVEjtNTTqvQ6VbFzNGfzRa1comK
R0ABqWQXAegAn/5GIbO1WGScIUH42/pGDL9GdxggddGda7ISFzOZVGlU47Y7eHaX/1Ziswlq1Z6S
T1UEv/FFx6NLZy1I+dcUy5fWvwwO1Hpt60c/1URA2Gx7+qOcFbY6PQ0tiYkiqtQZbZ1yyiWVAJkI
QSP1qzh8UgCXoZNAazUNATzvDpdqIYmGoKgP3x9QfDn93hdjq2gm+BFvtCKXMZvAeD0unxpDilaF
ISUQbkUiD0Y4/P7PN4EZqsfgEfJQeJ+K504cvlqCBvWwWMK2ZdhHpAa5ecPM6iZ2j6DEpYlyU2zJ
+ARbGas/Agv7WqIU2HBezUJtJdcI9cgTEXira7+xVSVez6avQK95yZDrxt/cg+Pnyz4CUe++6obW
YrJTa1B4PH6Hm6zIOLEJ8xyvgWxMwq0OfvCDi7WWxuupjFYwdZdxh5d3aqu3Ke2cPyT43DN/jSrD
Gc6Cx7RhlB1xTIVYEwAuexDP3S9fX2f5j4bZqdb+qDOIN9Tb5UeqoAtpy643PqlIOZ7S9JBQLRJa
UXSriCgrrwNTabu7mpF41n5mfm/2GhF6eA+EsWM3FTy2BGsl1j9qc8lIQACp1fFscGTlX1leVKeC
hdeHVIatsvagc/o6WHwHfYByvWQ1ehGDOkzZp8Qg1vswb/FX5DUR0BLuFUZVE5IlBSwb5PBKcFL0
rhOaipC8koogdfrKEnSHfkTjbpkwbAoTmE6CaORxTq5vrr1UKy8PDDiFxkGB2y8mU+ARmNYMACSM
z+pXNlpHcnUzzRCnBe7PuSkU/jHJ7UI7Z5TRRYsTt87bxo3Th+9eJm+FkYROExpJt6nwnjS4HaA8
GM/xrBOXTUjEEcy9dJqaQ0WPT30gOeJWVFVrOgE94KN2RsXXVzEFvuDGEBHfBnq3zpPOKju4pyF3
adybQ/jVwNPVmHxnEAjyvwEtVaszM6imppY+qEPnvsen1ctG0R30yJjSy+Tc3KEwW4W1/8zD0E7b
tdtFy7GAagTcQHBdHEtaGtmeIriYEs5TIhCxGwctU94b3aiP7hE5IEfXI27ImED13M0xv0xtzOJh
Qoxf5sX6MWUKIMPPl2SCLbCOzdpFWE6+OxbyVDsNgf/R3dJOWsV2W3AjBgeJctOmmIuwJbLQ/ZCc
E/DWqbF7qILJqm0YRjnfDptXaN4KDs2JhtUiB29WpscKawNFwbFbDo2Bi9/VaDz0t86q1zgck7q4
ztTeUHIEJFgngsBQvmX5dVB704kPflUbclectEqYAQaVoLcckPjc518KZlHaO2cPqOAlvjSchghR
hsynzcRQ81mNaIW7bHFp3cToe2ktas5Kx5K11tqF7FarlNzEIcD6REnWUzytxrZAkIUvgaseNRTE
hiDEzWjpB+rRI5CO6/srKZHz+mtFvA+yn3LXTJ5NhpdxBM7J1LrCAr0Ge65Joog0z0oYLctlyd2V
hZido3qnp3QxoSRuRPDI6l17pfumU8g8NFtTc5xwYbiSo0LRA8UUp8cuKwDlsBuiuVJwuxYZ1CMX
kuCmM1pUAb1EwQjr5C6m5UrGbrAXcBfPTlgsOhkrTvbWjV/AMZTztRr80G4GxUPI22uKf6q8bpi9
c4eXu6E7yYhcY/pMtnrcMw1JyL3FlAQHAZrHRIQPoXi43csIsel/UrSwCv1sA0wqerY0jTeiSoTC
UH9rA/PnJhAfuqCjXVWdnSIhVV24yTsIxUeRW1SJc9DZiXpUiu8+2KeYE/bbGQ7QCn7mACQeVT5Q
FmBX2uxq4VMLK0aqU9Bnrg0YIWQu9YwT5gE+uziAohEiIlI7xTtg287S/MNbAhgRVnz5e/acYcEo
bUarQkiUA1SvDQhvCeVOWozoJ4MRSrnDjCjmZfSaHc9yv9T9A/RlgDdtMcgjT4MwKvmMb4lcbkiC
nI1BJ4ArIrnNiBLWir+hSqXhW755aNVgNEn9eIg2ugVZb5PaLu0RKJM82mdo4AtwZsfYJoRvKFY3
+K0db3DahuXwQm3D8lN+B3gbnBNwdyAPL+OthcCqecB6oJe+sw38BaPhFUYbL8gpS8I4D7zr7rdu
dChGJfOQ7yALS/ZxlJODt0BZb6HaMMXFKFpeuqfkyMUAMxdP/90AMO69Onh+7CoL05drAM2FK1A0
wc78JYKSfvZq2qUqbCH/Ocg6oiVWWBrLXSfFdp6/3XKMneaSIZiAx+RZOtvoLyU1bTeSNjU4KHwY
2r4gFYvsLMzsSYqa8UTkvQfOjIEsVIltGJn7fnkETuSuvxAVRVbwkow531TW6cdZTVCLnJsXZBv6
fUs5uhzRaKS/XTJ/jVGsHoP9QA3f8rN4+Q4gLuK0+S37kM6IvQ2K2RUxAhoih/AkQTzBM2fNfII2
+wZnm5XXjhjhiDde1M3wAJyF4MdKuWcbbJEwEFiynhxbOA8ke8JNce14BXsQr3soBt/jl5xdm2n+
Tt9wchiOyXURI5P+hq+x6oBXqjV/e6yfseWsIJ47TEWIpEBSyMtIJvMXODI2xWBfSIRBkOHDQD53
XZjmkzUroHoJ9M6bypg80XThzWVMvgiNCO7Nn3jkXDD8eCGRjD6v/nroCNqyqV4RQAtKBuh515a8
BMesf9VRXDgvOkMmUSQ/MBhepIU9oR5mLAUbcPipnXV7oetlakVQ1KFyF0+mcuSDNJ3x01nSbdQ2
NbgFxoZ+kWmB9JUIqSpZTDiQjYTj9oBlGs7JZupYGZbB1gQiAu7FliKdi1sHjE4ipm9U+IPi7AR/
b5ETGTZBXDU8hTXNcIVAEmMHfrUgi9H1/VDOLigasHTcyB9hHd/1N0se/tPS2yR74uARNKkYk66Q
Jy4L87d/zLgLErjYA5LnxnSbvQKvX3NX2jMJjRgu4wciQPWA+LkITi0FVE09OkdlcatJ2MQvbcyL
ucCc4cC71wsFK3mGiEuGHWhNvLlMmFNgKoAcdsQ7Ohfg32342lGHAZlN/w1WyWeKk8Jzsol2MVLX
tdfNy5e3YdKQnuW1940jmITLCnVyu3D5fJ+d2UTjTAb9M+RJHxmSPvdNHNEgh3nL8t0Shbz4CQ/u
BFVJeJiJr8mZlymt0dUtsl0C7+LQ7KCiWTgW2/z/KHQW+hL9Em8UzrHDBKpjZf5mHzlgHjhvk/VE
XPjUdo/hODs5e2JiDkDDxq1dNfLc+2amamvb2cxUm3WHGywT9M7KV1CRjj50rj0+7TseB2N3ZF3o
3f5eZBLcPQ6ABfjQbroKvvMNoTvCFmUkkRBj1HFQL1xeIcPAHskM7ep3BkaDXIPwk73wVyz2qenV
BzQX6wlvYfbF85PQ7YNpEduxRtGDfmZVioT2aFf3T+atB+XoruWKviwHF+JfbqNYLfoEicFk85Om
QGhzzNfUNVZtyqsF+r5xznWrmcaHJloVe5/WG2Mj6D7svIOHicgWIaCwcr4ne2evbUsjWyfb1tkz
8Wl+i8kSmztmhBuKB2qH5gLexjEM2Y1qAFODCTw1MCWaxj21bvJ2z8M7JGWve6lo0uuFoIxan5/k
R7zgUJ7h1njyflS7+3G/4DeYwanbl1sYPXi0LYLbTcaijvcDuqjDRtPemAaxQGZf0wOEM2GUlITk
/JBXyeR7SYTsPkJssG6/oPgZxBHBFGey+Wx2f4wxpKP+FEznnCtrIdlmvOJrsmiAt8nfPiTfkbpk
+WJMdxM3IlfOxjsB5BwzcI5HavgXZrlW83awdjDFH6L5flr093jSn5m2yhsQPKgj5afEBEG8jeAo
LJYzzX/xwtwMkUi6ePXEsDI84U2Apd5ga9InxP8tobYz1NP0OREBa/8xwzM7W0gHvBsqDG+mDHAW
zqm2/X3aEww7h9QPqZ0L/895BCvXHKdV+JLgnz0a+qV38V5+A+HCM8GtjZfhX6oFjvUX6cNxBOq/
mKzhNPuloaz70NQiQ+pXNTYxuynqTqaeP3hMkh/pLyuLBUiW3BLTgDtH1tx9N+Dkhg/FBL3cguxB
LIuXms1AO8ZYeMnUq1jWVw7dtlm0SyybOAETrNTmBI7PRYIRd7y2/WT3b+vCN7uWTHbONI0Hohqv
xW8XY8uSXbB13JX0CPNw5fTzbt09Xvk9WAvUNwv5l7croAEFI/1S0CjsJnS5vPRfaPTCqb4Ky9ki
PPAUntQl0Lps7yBeogFOer8ZDIAP8lWAXn45mILRpHLg6GPzu8f2K/UMAE+qgVHwQmotXQLmcfqd
HajLSENZzi0+5mQL7kGjtTUSGA5WqAlG6zz1Y2FOYj7hyR1VyLI+jja1GIywElx2pISX8aZf3PvV
1KyAHCEFSgQ78jIISfZNtIqTvbLDszFh4f/Job9JvJ2zqW60zvywV8Ui+VYAKekVGLePiePaszBR
FmbLFaFfUwtwG4Uwlsb7dCuaNkubHYKM7RchRbNk1vI3+8M9wdLXyndjsT3e6Zpz86roc20Xr9V7
v/EwghjOJNfcnpAUXt0ZhTFMljNh0OilOE6RIiFolo3MwmrypzmJK/WuW0Ady3FjYlmvz6cmUuIA
8c9kDIuWn/Qv42pN+HfBxCFevWrzF5Y1zVJbS0b1fWOo7Wfzm3+QqXHZbODt+vzOTTsbla68ITDz
f6pvtqR+jZftMlnBluipOjiW92isqoW31yw8fNEFHzCVpMsPbhyx3pXzxihMYY0n3D1B1SNbmnWj
CX8CXH/dEmsgdXcT3Cbf+kHcO2cCk+f9lTcWPj1WIXd1jREw3KNjfKVL/3BjxRvn3FgcJRGFLzOM
pXDsjifXTI/sGKXZwXHIpMX0t8fAaF5u/S+wf35HoepRdFYQZ0bTYf/InLVLLaqNceT8LRwlQ0V1
N4/FJf9V33gsfCewuH1k1rd2k9gu0TMVwhYJ1kR+Fhc12iJbn0fvDgNhaFSkCJG/sZB+5bfzQ7Nd
wUin6mekaHfsFsjiqO140JZrDnMXx3B+oivr3Jx92dnulqNZQPITLQQELXSPGI1AVEb5VDFiNRzU
KdGLZh1SNSmbZMTTjTJd3DmH/HjraZZNTvoCJUH8SGgBp4uT+6dvfQT5+NKSbAGf689Fw7Yik5X+
Gz0fTHxuVHwM4fDrl94KblQgVnjGBITbJl+Fl5yDjT4cZf9I7Fvoqz45brL2+u9EGglSI4sHGlmN
WpD6vdzCdD7leMqvsHs9cEohbOO5qgjsQa5jlHbOATk2tv20EKbwlHYyvn+/FaMhUtMRNSEQE1aZ
MGfGxCcL5oeXKUJCymjU8IYKt2yjXZgbIGSV19ol0Xe98WKF8nV02kubT9lfTvlcv8B/UXQtYsjr
+AdNzwl/wJlt7mJn8G6KpfeLgNHuz9gscjf6wQKfgEGf93/iqX7oq8BjIkM3g4Fptx3wx2KzkZ9U
Hrj4IoPYhGCV0cOT/XlFUvOeEJWAGNx5UNKabA5bYEF4WzZ+er/3Rmp0T4Y1b5mNhzxoD1OcIZqw
hPEJH7mduzP6dQiuc2B39abzld4m2DPFCa/RH+4LaEsXngEhFkusS43DCibzaORuvTl+CAYcsOoV
YgT03b2CB9lPTHz/IrQWpc0ATTSb0+yh/hWfAMdvSATUnmxSCC474Ip5wg5ilHqdMuSaZ5+SllTd
SUfX3bjBBpwJm0Bpcs0mFhdKI9v59N5BagHgTX2G3jucAevIUqcW3hXct/AhXYQuCHkBUi8FZe0f
JdG72Udn31sqtINQDgqumopmAZclCYETHkzb1oKhA6/Moxd5KZMNjWd4h+wm+0/YJHjHsEDgflNb
JltJuyrSfLb1LrCOqD1YfhXSGGq0Pz5uPKDn4poaMgaAzsQvZfrN+kdrCX8Y3iAeqgWb4lVhZxWd
eiigtUkXFX+5pDAFC+TN9bM1GXfxIhvMFFeTd8uRgcwMzuf2j6sGoyJKSJ7wxHLrcSVXUE5O4QFc
b0WMHi8y3vnUkj/Nd73G9Dhf3xhLaWyy5MbewNRd3bVXxorVNzfxMr9La9x9k3wrGeUWF7ozg/K5
opkyEDaAhzHs0xuTTk7YJuJ0DQ/SMTx0eAKUK/GqwMldtCbUYObjWKzt/dGLHnsUs0wNDD6lK/U8
sSLl9+wKQY4M9zHGoFm5JHgQ0QADawP0agSrdD0r7Sxc8fSicyQa4628ZOgHrmkke0/Z1I6NNymf
Uv+rinMfArSyDI6+Qqx08eu0JDsZPS5V72ILFw+/45ViDeaweeGtlaPHVPGTFtfFVSPyhLnEFUcQ
Rhak1K/Ln3gFP4UcQ3ABqg0SoUZfLkA0vITRGb4hCCXP6NrOmPviwRd/yP7bT+/lj/BgrcWr2CIW
0fvBBQC7qvReNcQBGsM2xxhhQz4aZu7GcBR5scvoHRyhLN51CgZ2FPxRchghLGoQuF98Rc9BSbyI
lZ5DFJHoXO385k5J4MLFFotO4kFUhgnDI2KTqYnVIsikzxhbeEi+TKWw74qXoDwF1kxw5SAsHfCY
xID3U2k27p0j28lSLQE7o7v6YJz6Gk/acFO8hsf0CHMstlOw9gWy4KtyZd0x68Z6BRdjS7P1k/tL
KOOGiQhD3WzxHN2f48BkBnOBJoOPzVfFSHnebtJHd+yp9irmD+oJfw16hwxc0erXEueTC9A1xZJ2
vs1DemagF3pA3zHpsCcYz07IdTpTHzK9sZBgvjHKwERs2IMe3sIzGzMYM7KrDGK78mSsQcwOJsw4
1f/im4eVf4NvvuG8b2Fh0H9K45kNGybJ57cGV4Wlv82P4znQnjF2xaGzAKthd+kHPPNnmMJ9lbuR
VY7mFS3U2j2qzVmTDxCFHXK1GEori9c446MMCk/9kxL5hhXjE55ow+LAJlA3Y2bkcPXhD6L1fAFp
E9/TmHw8PhM1+KwM/SdkbMy9euUjl/oF4jE4wCkejsp7oKdcKW9UCXtkpbynxV94jO7+EVpwCvZP
nLf0oEnYoFleSeySW4GrLIQMPun8E398JjljAjQWzpb8FbO5yxWGNPNk53HBkgNkzsweqf/yh9Qg
+lBlYuNaTgU92uSMS+Wk6UzrsXOl6G73mAOVH1hV2gYHV2Iyv6Z3FiQn7xzavbrEUARE3mPCQ8fo
LnFqaqYG1KT2jPkgcpayM2WLaMoMTkXxTQ4dov7lDKlPb0yEY7bVLuW9o0TE2g4KG2DVKkCKYgQa
NiEkImymexGDHTguG7iHgr7GpckObZxT58ofropowUyIrakVvXPZCsujKVPgw0RslqOJEZYwnMCo
iPjfC+evePT59zHCwvyInQcgtm8/+B/iEsHOgOSLizKk4GIV/YlvRTGwdMS4lD1+wMqH3U7p160x
f+ZAwAu6t1tEAf88khm5kWr8xcQXhgbTHBtWbrbJd84TRpvR7qC8VvMzU1X+ilphFezJzdXg1yWW
9628y2gBT9XzDPVCeYA9l9Ge+095iqaWy3vUfKR9Syt+xYErWRGLNzJBjTdHC4q4B0IqbILwMzkq
zQq5GuawV+QZjDo1jgVsR1FhPyDP80gMeflrD3icAc1NpaymNprOtQTR1JhNUP5G+2P3p+GrieTc
p3VKFwhenWLZoL9ayneywMTtheGWKeSMKYrZcvgWuSP/RVMcVNtvGbeMRjfDDxzDGoZTfmDI02xz
vKUCImkIEVy6f5QH0MEXgwF9b15jr3y58fJxPMNCzGp2TL84HApryuXU7AtuRAerPZOePMaTtF6i
FfsexoAbs3xFTDOxAiGsDEXmKvlRVumxPPTZ8kYWcjhsqXiZ8DDGoiB/vuOrQ3WUYsiARJvakjkc
3vKn8P2M7AKHDvMmvnKM3NAuUkNKxPNQlHykdU5mnL5MjYJqjjZNvbsXREzCql4VyVb4FRf3iWoz
iUkN6Ss1XJPKfCwc8/9IOq8lRbUoDD8RVQpIuCUHFbOtN1QbWgRRAUk+/fmYUzXVNTNtJOy91r/+
MKVOeP7SuFuP8LYBY7hy8bjkc2G+cn9Pn15zqhydGUkI2TclqWSbBcDHogD83S5AfFX7y/ucoLJq
KOY0qg7awPH1s6N6teogXkHoQ46OtajzjaefX7xbuhn+aFdx1nqEZzWtke8EALjxAUrJ3aXlX2RX
3omtvPuaGEMJL7eiM9xhrN9ih+4VdArmn2g1u6FSRCwawOKVggeOFpbG9NDoKyvBkUgIyFCaqu67
sziSaHn2z5UGu/+3+9rgq/FPB7gNljGUjWziA4D3ddN5dWGZ06k4Lq/D/UAc3FbxRjFMEn+8k7Ew
H8z+K4jSdm+ou3ifRZzGAZHTO1O7O7Sb5oL5jAEKkdLSJdw+WMOAVEGjomeEHsMFbZdji8yynppa
GDwDjHTBRGIq0AGdWCwTnRbKFuH+boahi/v0Ju327gsQYN3H09UJj7fKgB0th7X1DoA4X/mMhBZC
R/bPM74U0WtTRKo7sT9YPbnPecNcKhRQQcqr6prkM0xooW8TAPuR/JQcwnmqYB+1S6oFePCHPrEa
AOGU8hfPe/wQXj/AAjlfA7oDdj0QHnKTv3yuSQZFhyBUh2I5lmdsZXdhRs2JSIWEwZIC+0fHE4Vy
9q/ZFQ3Su3mTLwSk/7P+ftLQGcj0mKMOuZmr4Xsj4m2bkZ+LegUpA4Z9Iwl0EgsAj33w3tmo9x7M
EvAnwFvI7Lz+MALeI1mReSx2YdCVaGi2mZuuWcKZ3IEoofjG8wayUMAQA/44RQvCDlyDJQjBiF4A
f3ViWsV/dp73QEW28U+VkQXsG5PBw/5/x9CiiXjeLVuglBl7XT7DtIdSxH78TXD2IxwZrI0QJko2
hmG6EhTYNFAwoy24ykPWwDS9TfU33A5YeUNR/z3hMNhxt2SLG10Bbofw1BIyHDBvpaglKwOVikPh
BzNsUc+R+/AbNvkKQRCSCdrSqLjSWpIj3VcR1rmTi8b2F0nnTrSq1R3HCdBwGAGYQyE5rrZs5vUx
iRCAQco1Qacg/fK6KJZxVT0LEcOLQeVS27sLNEaahgCPktvTkqaPL/iN8fqt569dgQr9HqLfxjYf
E/SnDe58OcHaY96PZ6Uw6PiTBaKFHagrJqVMEgmgbib8ty5r0wng7NPpzkXqi7GdNb/3ysEgBXH6
DNYvyteA3geOSPYLCn1Hq+kKZ3KsGHQQaQqplRgH4i/N0exRzZRkVt3NN/O/8h31JRAxIDdzj48p
w2MnDIiPg/62CIR++q720AXal3lD05AtiLtCfkPIIuqtfBkjsKAaro91tX2M9gJsfvirxKnNKeNU
VmAFt1FyoTRD77Dm/LJBUcDYEKWpaQxSgaaCp81b80O4LMoquuJdfRxLQB84ZcZz4YyT/XjRi4OV
akEEhXXv/W++yVkNJLf97PT0kIgrtnwRV1Lcfl39VMwYQGbl9q3MUIOQkoBD+HA7dDijEwdkV9w2
0Cwkq2sXtcprO2XUsu1CTntETKi1bKfvi+RPom9KjMeEtAOb+JDBKBVpDDdrj06RkOdsIR4S5Cn6
0y/3IEMDZRKTc3hTaVSBIecU+rRyh0nJ/YQMdDIoP++zReqoDbAj3s1RV+6lkM6JJMuC8TJ+AgzZ
P9hZERH4ZalkJWwPX+lXrcI7TCNtijgUzqcps0wyx4c0NSbAVhjMcbl5GO2jTiWYrF0+aERPDRsL
xrJU/L2rpPP0ieUHmt9ctSHonXkPRsW8GBNSrvV/kkTU0Cx7ylQ+pCe0WvokGJG+iK0IVcU//7TE
OicWSX9nyhJ4Ns0Jtb3TRB9CHxFHPmDxg4Ggq2cyzbC5Z497IRONeLq2gfgKoMuwl+R5JNloqMYn
SBtv9OqcnuyKNHAIA6R8dXVMAzBrnr+RkyGNB1Uu91hSIctmN2VYdB3DDp8PRuAIUqnS2tcvN8sg
VCUkglQzpMC0XVToFC94+quUVYUtTxYaXVlDEXODpPhG4mXT+T9TcBNwpMcboqUhcLK6onZHFCo2
CckUWxB0/tmcjrsLzJzTEL0XsmfzzYbKkDtIpR5HtYRui5QNHqISqVK6XHj3Yz3Iff6ppbZyRtSf
D9Vxgtq8HRTJBXuAmV1ZwbcJGSJDWCDCE7TjuLfysni2fsL4QAvCHI5SJTEKNMPfPVMHkq186AL6
6qzbuCCEI/8RFj8ZdlgYbDXGZgscQlLsiEoaN8Ht2AU2cCFMesRGY25GbCpnlInsikZnfr8Ofi+w
BUQgnC2K8MM/YThi0ykOEJ64eIdQ3ibz8eo7H0VdcMPbShwm/n8cxfs+2dWsri3Cy6SwUogbRrVk
G0gtRBGpE9HOv9fVtsYpg/vw1WFWxg8ZndfxHdVXjhLaYjEsCzuCvR7SfSXncajTu7KbXHFZb4eA
Bhb9/lrP+hnLWRGwoOJ1v31Y+Lmj7WbEN7Gilis7QEeFhG3cYBsQIY2GgWnejxGqt+o9Ja6D/6u3
o26DbOxuYN2ZoaY0Xkuy3GwVov7TIAH4lxBEyAxfPKyhUUAC5qIdGQthXnqI7hHxomUY2A1lSNZ8
V+wznharU6RHghwNsYLvaeIg+uJlqq2Kt/pAhvPpNxGilaDsLaIXNuCvx7dX7hfI/VRm7ynz2knj
nNo+iPj9wPHZE0CCtWKFbavNQhTxmtwnkTS4199sAsHx6mc/QFkGtXrL0WsHi3sS3dg59qxZxRae
QW4/1xy8wmUzb5RohKHLPRh73Gpr/SQxuN1HUH3fJLZx8h8uUcKZzcn54CTj4A7NWsTL5ccn91OA
MX7cHqgzihkCYOJt/jVXJ8SuEBQizjV/OOB6s1Bw1Xn7/+xiQfD32RLnf1sA611jRIjV6MgajgEN
QcKRR2XmPNa1qzKlpK8sjnRPaBHX+VEjKmcPdXmNYHsPV8e52xGuKnxqjzCDpbqHQliD8m4lTyG5
BoEBRGYoKPBfH7w9sWUhltJpa6yiI0BNZxz1k45RSuLT5s7YY/FRVInzeMXTLJ+vjvTDdygpwSzF
p83AP7MI4EVtONxG69az482YbTjOGBf3YxxjlInbjUiUR3xl9Z3mvJTn7qE223JUh/q4NHSx2L8p
x7+dsnqknxBRQP2wO5mL4Pj+flbKXuxHVhHW1VLxa6fHK2FJQDTV6cCtaJAeA1rU7qOzniMvwbzm
DwDkrpOd6b4sSQmrZJXrUQX89COP4OK+LuVtCrkLCxMwy8TPv+t2MN+EcTTAv8WwR2DzRE2Qz3QK
sEpZsC8hffiI5iDZZBTnAzszsqIxJjJ9q2Bja0SfE422D8xmphuZS+uUbOCmZw+M1brGzD4OrXdy
fi9SuB7pL1VFgaEVpkko3a3JrAQv8UhkDvrobUAmAChfqHOZueG23rf+fT1QKW5TJHhLadZa1GYz
5Eq0AhS+Pv6qE7oLsNbzF8Cp2b7t60GeivuH99rkmxsYam2Oj8Db2AnSAJmy3don0JyLCu448iqv
9x6ePkPwPquc64vMZ26ddk4MM4QmiLIzgFhYKzMK5QmKOYPTPWabSefnxmObE+4b5XZ5NztYsIAL
qcUKV5klaPzEzDHuJK67s1TsT76uyDgZzAyPJx9/SfhaxZRaPhAX5A6Cu4nrG0aomveZZz6Ud0CB
3nGlFanpE1jyo/CJ2dvgxVPyfVG+4zz++8a5IuMCx7HiIC8qhhATF4hQxRpFxs4MAhRQhAHUzAad
keo33FIF/SX5ajQoHyJIGh+A9aBcBZAgU5GZIA8aWjg4+iqGCpzaPSnOR/ZlljOk6u1tneHq3vlo
Dl6zMVlJjDoZOb88flS79Ie8FtK6Zq+v+8aqsMMvYSUBBsoBaUI8evE4t/kgJDPeBDZKuE9AzLrP
SkXnOvrgOLLSUOTBmC8bbZfenDGBrw/pPe/l3vxApoTCtngINysl+X0KihHXfi0v2hojw47LW13r
29E5rn5eoPvvvQr1cSwUm/T29LMPJ3Z8Gsy4QbvqnhShG/NvZtOsufpoSrkQ33flfVO8lw9x88lv
e72WTySrV12ovKIXp6793g4f3kYeDDEgyI2EVRx7eD+zh+sjW+3Og8IdUTusKrYaMihwizhBw6qA
BoiA+4E+16Do2YHZzGGuY5fIGCYbyOrvX6UkgGYlX2TV+5YO2aSF85KuTGayzRNRTvfF5/J+ROLq
0xSj5BnAc3oj/PwZnwrb15bUOTuRjTJ4TYdyAIzcj8+gQmfBFneTFfAkoIEvhD3CR1o2jDMsBvU5
drt4UCCkakqnumGgc8fDEr4E1KrP12dRQNCFJvc9/7gTfEmn7N/UghhdUrI9iXeel2/4fUUc3Lqw
uC3RkFHYkj8LLsE83gaL5xa/I5+EQkSLhOCRcYLCUhRQGM5xWuo8ySl/nqwrUMdQGzCnnSbbB+yd
yTkZYkO1zYcy8ul3URZqB2kKDp6cWaPkAFF/xFoO6yNgOQoGysECb2Hx98FUQMYvfHgvZupMyQGO
mE2UO8h9SDr99HeC1IDvdrfFP5zjXodJANWECFQrBv6ECgiTa1tvwGs4OlLwxNMAyqWrzjizKNnh
styCZF5safaFeXVuTvLTwU0l9wus+ptkcN4bMX4J+Mbr+/aOF6h2UO1sxlaJ6uPYYckMpDiXzzfC
g6hQN5CxQCXWum5JQeYgexMdLPige6NTdzErmdiKLz09jj1Wny7SKJtlCKz+g1FBY+DeAaWOzBnM
M1A6uLgGLJSL1OAHKsyJe4kX6R8e+ROOMT5Bk9Mw0MF3BReYLac+BVydc9RNPB1G2OaOT4I9PqKy
DtBRN8N9o/gFm8Ipt7XFkGHMsQfwXdNSPp2eZrY1KXEqjI/dyRztbUQr9rp2EGwHW0Es6xgZrnh1
xQQUX6sn8Re7zhudmV2t2xOGcRKfY7zZYF6AsQEtJt9Sw56G7WXodnH8W9I2yn8yCu3hjHB6nZRH
zYhBXrCaEb8EdXiWheQz5sHnpLotBzy7/v/06krh/qBeBn+XA26RF6DMWbQ1F4tL1avhH458Dh3T
HpDKgS+6zTYd7eNRmIu/csD9NuWTz4sjuvUFTsq4aTM04F6G5t441BVI7ph6MfWDx0GXiEv7kVIM
0S1fszZHJ+agINMYDmPeHNsdJFTOHfdYPKwWDMgUOpBHFsl2v+g8Cg/5Iu6g0O65xEzphwOP44Ti
dhOXV684wAP4xAoOd1f85XrUnc+pXvFpknVPgALrdni/ArVg3AyUwR4LHcXlkmVaYDLFVD3mvmXE
AvYdkbeBvjxW7Y/6iaEHSsuO3us7g7oB0tC9aJSmKrYQCfBS2RH03Sx6Id5I4hLnbxXPoMcQt5ko
M7bKJsfQZAKJm9nWW4CzhvDReUGmNgppdMhKXGTbZpl8xC0KPPYaclZPXx/DnueLdkNzB7ZFFUg/
sJ1ZLbCmuDHqgs/AZAPRIOuOhvAQl4/5W/ZKeIZcHemmKs1xSQUIkZ3rkxIKGb+BuwIxikxgxhuB
ICYuTNmmziY0mFEj217OoJ1RrMdsaJN5YK8jLnma0jNnoGMeli6Ss1iYMlvVnFsETfIXM2d7cv7Q
5UACZ0SVWDEYBVgWBOS1HAhhfdKWXIcMTTBHMfUzcKO2HAwOIDez/G9ZjgiN+QGRqb+GFq+zkd3+
aSxJPhb8Grij82Adw2s2MSePY846BfN4ri0lByQEX3YHjeo4YhhS/H3WA0lyjGG4EI45gevyh/jS
6OPXkArd8Qb7kl/4YyTnfIJ+Ll/wPaFoYshu1qd+/dhOri3u5PyfdG6BJk3tABLHlQS0MvtHOuUu
weoE52up9ItQ/hKpVfymn0A9jyvE4sOuH8bzj27gEMYOVuH/ZSHHIBU1fi2I5cr+cFz1AcTL1Obo
3XZPQqWyXwkeJW54XNJj/IfADBL7HqItqld00tzvWCzQSsG9j4FZUM0Rs8HXe22JtxiWPecWtPAu
Lbxtguee84xz7ZDIiMn74kV0DLoZPOLw2ON5uHfy/K8zBt9ixRGx276TZedgYRZ2FzFCs6FYdPwi
DDo9VPDjw82OnWH005zQ1dGqb3Ob3Wzo5PBREgr3RQyNGsgd8RGJyVjLoVmgYJsT2mA0p3KtM0jV
zWcTQJWckQXBTLHCkJhZOHmgZDoXs/dlOHtha99C+JHVDnituaTMeAJyjEGf2C04qc1J23XyL003
1xt5Rez7rCMd+TSNfpQIif5p3h5+Us8PqEASTLgzICiObQ0o6AM4Ll/UwQav6XbEZ5KOKNM7vU96
i/EpOgNsmIb0FgUo2Sw15wz3FIvUUOUgvvA6SU+s0fJi8pgBltTKlPqohXH0HXkvlZYV06WXz3MR
N+FFQpmDY5dftB4+jfC5sRCT1yxsBYxIluyAcLtNxxAfGH2uPIcUZ+2XTKjfYsbhKJ1iR3s3rG+Q
ArBTDCtM+37Hp9GdJaC4ObevSf9GNxM2J6Sqew1iHVAqsDT2zgsq1AktqiJbpAjkrT/CeUexH7lb
9OtERPgDAUb0gNDn2OvNMhg74JZOP0XPAdEx9wH4if5cs8VD/B+YmAFEkd+BAhW0u8+aC0L85Q54
ibsUR2vu5QfL7pcRiiFuSsFmCCI7MX0WZ5zNXVxUlcfbAhtKdhYJOJMxQorGq2yWj+k661kSvb2v
O3Y76ChlIEHTkHCoHXxtYcnP7weGKxCsylBisEpf0O2KKQbjJPrJbFPCWj2X/sdvoH+bHyuZKra0
2Cm0j2uIXNaPFLGEqCKuaNNXjjjhbVTo1obahg2c/Yf9EpYIH08DWz3fJEy/+W4ie73ktFdmliV2
Wavc/ZLl94zYsQHwMnCdbIqOmyJtBHG5ZCqi7pqZZDNht0fnMWw8AlcaWK3FpsH3F03Ek7Hp8/d3
5AwOuqNIibo/UDPBNefVRnXdK3ALVNnn5kG6hyOcGbnD+PHpnYOx4VA/G3hI4QYrnCPWSQ8bN0cM
WMZxco7kYOw0FldecFLgvEnR3aOAJCqwsvvlCF2GO/pVtLA8VG5OaVWZvs/ojZoEqBAeabnGtw9X
fLAh0smgtsmLAfvB4NnS7B3kMoAoYKQMzax5hY5txWdIpnZiEwTimRivCjPYrSZz3HSdmDuMyFd4
wmHlI2bGMfpnvUvC69tPft6L1rZIc2ZYRF1ws9nOyML6OtDXIH9nvzhtW+qPwJZRkr/3tCjVcZD0
xx4xxtvOu28ZJF8awgbBWD/exO7YaIfroZmT0rElejsOe+smM203EhCAX1ihH/MAwRC8jxqKL8w6
uviGIGLcUjjrWl/IZojpp6MdpkSHtzP2cKLl+4JFr1Tzxnhvh0nqwBhwVy7aET/25AhF6E+xqRZw
V+XpawEKdoGoxTUfbRkUd2iuDAggYe88QmHL0KJ2dcO58+YrcKC9HqVT2JS794E7vRtqqxBrUW3a
/D1CVk2OvMpMfX7zmGy0pG8hMF/PngRxqaenNRu8GX4pQr3OU3llti4PiARiUzQEAXEhPajPfWGG
yfUP8nisrzk1N3szWLJRuGcww2VbOE5cSHEmWbBUGhY5eLHNnCsAv4EzIzssbE66Q/cDK7sxmzuD
Tgik2ziq/PHsl4HjUg+oXOIom2Ls/Ns7TVhwxm+U8BpZAZ5fBAljRSxgjIcPnT+s9z1G72LA9gdN
RPhBGCKb0HBwHOs2Q0I79AngsMR5e320gtnjDn6kop/8ydEzh11dA8VKJm+tLvlYL4idiI7sTDBW
sYSKF6tgBXr3PvYYf2p4p95dfXVb5sfvPpulQywbC+L1hUAfe18ys8jzKbykMMLW0Bj0UFY0zgvl
QGyrlrZCWErVcSxQn3M1L1E/B7lMG3bfhcK6PAvYF2y1GdOqGBWqO77UwVj189/3tJnWdvfzcb4/
GplLJhcXWzTN26ZQYUUdi1W1vC9xXBqa883Ib88tWI4LnLv47I0O+hF30eJzwiMNqVQTnlRDHtmP
K/Ok2cPFKcu9FGHp9MtsJ7vK7AVsd3yh0Ic1nM1LHx7IrNhWVH7MiLzXXjJgMhin+hqx1fu9Wa+U
4PTcfH3J42qgwWQ3AghJ/zLT/0fqotssw34hYuJKp4YfT24A3Z2lI1kvK8LOUmMxfEiyPFm4lmoQ
EEHHtFkAdZPXrQU11iIaxlWuZE6eKpRX3/Xbr+eEBxAwRqajg4sbQ0mKBxyl2MNx/hzbuk3GCRf+
ZKXPXTwq2Szfr4FHFlZgNXCOIpgbNoISpwxvtgPVLOB5l3afLvtTgwoIB0VDvcBLLWlmGTe4/FXa
0Cn64rLtjXH08HFysEZXzC8Z/Zj3+XjxnFWMP/cPMxysoP+ERXp9nSCCEmWFwOB9zZyJbCg0CdED
alC2h2MMGFZavQmf1RnRVhOLxsx4q0ML7qC1/lUBhjgTp7m0duNgEmTXayoP6GEeIy5YyrovCJyz
4k+edYf6BI0DRvDkwJQ7OUK/0pimHvjMxsgMs9WgX9D9FLyrtx62vrD+pE174o6TvWYZQyemryao
oDdMJDEimMpjFq+qMHHzF5Gq3MqiGy9HVJm9+/BTqETichT0f5A4/hQXlSvEjmINY9rUyXXERzw/
jVZvS3FnUSwYJyInDIXPM33gyRlNfuS/9i/+Y2Deugl9ZnO5r9Ca8dpxHyLwF/yY7QnrEThHi2c1
mJEidDxpyY5yASTAVRp/dKHlYxntvGadvIgPlOeQWlxsq14QK3dNOvirCnDKgEIwNJGszHu2hoRJ
BEpt9kHoBYtn5qqbpvV4Kg7AsBpKsM7bvgXWD5+z9/Yfk618IU5E5+F0P2jJU6hxMDGwEoPCsH4I
gRbb8Osr1Xqzqn5cZUsPOt7UY3C0qd4T2bKk4r6h1NTQjw2uFIMd3fdFCb/Erhru+sQGTE0g8Yxq
Sx2dtI2W7lIoqRRAowz+/0Ai3I5HK3kyF25ELxU5Q7j52JNhECKBb/y6c4vvVyJ/o8f89QLdModL
DVGP3hxniZsZQZyqE3Y86RQNezXMIJaG3O6G3N3+2s+eh/QwhuyxEdmjC0ea3lgQH6G6l8hhxp+x
2StWE7KU3KBF+cwJTWZq1f2SxIdPPdfGTnp38JTFatW4X1kDoEchW/MGA35aaTf2jWs2/A02Mg33
4gbxDgvZm/EBx3xbTNKGeckVHF8N0ThOHd2I8jnUkRhi2+jKHOi+hA7HHY4wM12sNOGq0vQT+EcW
0JaQ8xSfXoY9K7e6BQvmo+CnDdyrzuBrjlejQ0/BqQ+z1U+Yy5YrsMLBTpCiierIC43YDmajq6vK
0NLIF6MNk8IdIgR0H28cWpjmloZ8bn8WFPz/9sV1gVAtIrDWHQdAOclcgjKb+wP7nYQG/86IEnq5
CSIQH5qQ7Xt1+CLBWevBi5wG+3tUqCmw4yQZk6CGPWfgKEIi4f6fYVFt9n8C8cXEaIRLzJVh/Fm0
L8IUSYcIFBXBDoOF9DJ25Jlgh2ckZA/0iDvohYwSub5NnDYtEgbXlJnxFD+tNlAJioJiX3t8fZBA
XFpBiAaPd9cVkI5RCWaYFTJD1NYj6F5/H8gA1zuIKxbsGG2IPlDEM3H0baUbpGQ0+CKZ+hK85+3r
xF3t6DY8Xg4wJKIMd+VzzWhE7z2q8mm8kPD8NdLGJAdxB5pAZV0s2dgHmJaeZiSRj1n9fGwI9e+B
qKcZFFsdQX2w4oYv8gzvU30GT2jiZtOYsf9UoFiQp5nzwQTSaebtdII1vbBiDsyAXQwemHLAFDF+
kIla5BC+7IilfNoHd7QIZuKTaINuQ3QBD/A4YbUIARDWD0YpuAa6D/TM3JE0wCTW1AEJXl30RfFw
6WB7oJQ5IcmEzH2FwrYkfxCmN4y/0tLgDcPpPypLyZicBefPQj86x9vxR7F1/BS/hogJOFx5ryc5
ocOV7zLxM6xLreZAdcY8bbUA18u3KVBLapFpx6oXS+tsdtds7YZhQwQPEkbCiRE3WZuAIrT/mS2c
AKnwIl0ym2TUe9RX3B3LoXbj0jxwuKozECNXwob7yeFiDKFqsjRSkjKvzhlZU9ghjoH+2jv1NLeo
e01SlZCBLlHq4GUHfx28BhYqmXmYWpuk+5IUaA46UTJU5vpOgcA3uDovqdDX4vXlLjQjP3yWn1m5
FT1QMDAT882uVEDVDxtXcSqIvupOnNJSL9Mo3fcRFwyFwREftfUXkfEdySeTLaseiAgvNz6oXrUa
2Z2PD25n1u6bNEAytWcTanMvZWO1uwWuQYGMcnf3YJhoxFemFLsXCraROXGG6a7OZQ4vc/AhhV6y
us1LZpOIceV9u68a57Ibr3su6HzXj93erQGqexPkwPhG+pSbUcXVgAyNGxelVTD/5nsBQyLQIQhC
c4+TKUPSPdO7L0oR48Syi93SgBnzdixe/ILJD6MLhpyvZeFSpmrE9VGaM/zFCp2KX8Sol0Vx0VQh
rs1cCy7+csNKCS+kMfB2P784HS5kqtjHYvGzR5u1Ei+jNYYP56/NOeTEzZ8oOXOScr5fb8G04sks
L+ms+Gd7mJjq3wRaIQ5dMcTKBbQKW7RYxY2Se478FIebb/z7+a39mFCCwhdUhn/fyuFaoFKeuBUk
JmCWWUoIAuUlpY+0Vz1lp4dDv6cRydBHKsk8uf/ZaRA/gXBpUMS/8Q8s5Lyn3ZQWwmEUWxgtrDGv
TI4EWdpd1KI0MMAbWNQmNeJL6NXPQ3tkZ1vmeBJAtiYcEksQ5ERfM7mQKHyI3ndyiUa7FlrrVCXG
GeKtS0VmRh0Kz7ffTYWzeuYutxKisvA0sQqKxhExQ8ZbIpgFOkp84WDjs23Jm8c/jsyzn7KlYAfT
eTqtHmtAloU88ONROqepyWiSnptJ6DgxlXVtLZ5wEGI7XamizwCymE2+q9eVzjI/wTxT0wjjdlIT
UPvBT5EjrLoXvK5ycOmymhNijQJuyhaGCbvJk5PtYEgBX/hNjEDDwz6YcBMlEVtsYu5qgbc5hA5h
rko+4FzbBRqXwQJ/ceZsyYmlXnwbRFC0eGTwaRmJnqQ5dnvugw8+Z5D9ZtPeYvaHyEPBEB2zTqMY
46ll9NMvGWREwlm0LJYU3ebgfFMos/Z4r56wUff5+kOzC52vcklNPvAGbPLxBTdk4JSBo2pRtxfE
/zKdxw8fBg0VS26w2fDQd8hgZF7XnjYkpw3T3Uj6QwLaArSxmmRAAPEOLpu6J42epYxQWjiz91mC
Ec/Yph29+QQ1WS2ySerUZv45SvCs8QcwmBCB/uRwh2OL4u+51MJ2ky8gWuuMbieODnu+WUshpA/y
9PDzxKqQXkEKQdjhOdAZg+UTJCQMPQn2KikHTWuNRDlK/VkaUw44I8z4oWq1yyT/gbSY98GkXhAx
QByzgmBwTdeDFkdv/ujy7xfEkWd8B6T3LG2w3q0tyCoPEngH9+u7Tdo63IrvUHRhvQh05TFK6a/g
Qgk4QmY1Y0h86SGtAOkmaViL1A/3TEN3+jbfEMu0CSbLBLvcuK0fkwn9Tl1CMzdTMfYSLXhpDJEE
MXyNWvQK3bmWXnifsRllLJelxEPrj5M9EJ4qD2X38er6o5qFlqxhzJ0qANoUs/QSw+Fcd8v4ebmX
eCNjXl5BmE5e71kHcKfhslJ+FTaVsgHqQaSIR5KA3lr5sOW2d8YZD/WvfII8kyKGBehDISOnyyZh
Nin8TNrpAAha+zTVsbYH3HvGpCwJ/4jxxfe5nKTIShgjPTWrSZ/gv8+N0EBlie/RCEZI0eiVO6Kj
aksJH+cqaohxSN+1RVj5t/Mm3ijn/OqCXTXg5f3rWrwAMR/nHky81kSrfKl8qCxf6bjYoQd6ylgw
AdLCcVSxA1Cur+Y4xkcYZ17Mi8uZUrxNkrbyAbzz47z0R4L2gxHGuPHjTZl/vdeEsqeZWB8lXn1u
DQJ3Ztxqq25G923bU2ZgXnVCx9M3eFDwJWQNk56n5mS3Ojay/L3+lOQfQQeZfEf+PcGdSb4U3Ygg
9w4+WqZNolrLADLbwUZ4r8HhEV74wN5KSQXbGBJD7uyVYjW28iLbVG23SZ94Fb6VSkMFEHOuxI8x
WHM1pfLLl6ax+0zLut2XFNdVmbppM/LGlz5jISi6P70p59kNqluyRWn5oIRudcl7TJ7z+inA3NXD
7PMc+siKbMb7OJwItPUdrLZJA6CME1aiSkH5dcBObyHtLEO12NWIex2zRNAwExJIahlnXbHfi2bD
Yn4P+SeinOYyJvv9t2D9muM1qPwiLXvj9PuhaTY/C/mOzZ0lM9mgX/1VCH4ykXSBfR0waUV+hmmV
NOXHGNzNL+a6kV6eiUsxzMC09NvVa8Xfmylw/Q3/LguTSy5z4Se5vKmXgwrDWjB384kLHswrlwEb
jRR1rSpO0YNyGnPmZBisIaxsZiiYrvgJUSyJaxQRvvTbXlAiAxTPe5/zi4YOtbuPCnknYe+Vm3jK
DrqPv9G03gB9gVlDxve1CAUFBH9AqJ83ZciNSZJyHPvoBk+Qvuz3FLeRRiTdHdIxTEOMjOi4TAUK
4Y7JIYN7EX9uIor5vxsKI0Y99OzGzSunjcOxdioihG9htRp+Pi4Euw+znQ9F2xm9G8BSbT+m/ywY
toOFSW8D8UTCXjr12wkiLxt5KdxaWHztNcmXrMvMaFjp4A7iw05YAk0bRMECXPBL3tyDcUxQbfG0
55EN0xV7CG3XBkVWylYzgwzQIPZck7TKqggfmbQEiiJfJ57p2PEb0UadCW2XWjdnkM0oe2x30DVB
7BCosEsQsVAYzcQdUijYmFsfoubgnTjwvLUDSeZDM/ylq9nyyRi1Q/6juwT5Iak1ZutkDAuQQ5mz
7E6wCKHvovDD3f2GWRuZsS+PaoZ9NVEDau1v47Ax65tuD3rA71Cn/SN5YmqZAjiQUEKtREwBbS4p
FjTUZHQRscYskEquD17b+ABXl3/wog2+FzHeVTTWbBXGi3la4jH5ojLEg4sPAQcA3gD/T6QDb8TB
Yb3JtyvoP8CraBS2BAoRUQpfHuYHPT2bx+sIpIGLUVizjR07Bho44J33N7+dw7KHzNRYELDrIZQA
DJTac4xPwRLr4YBPUVyrF5sGBTQpNTD+MP3PTF3ftDeYBtn5KXuqvvl0SFt21DE5wQ6t/eo2nwmN
Wuv31ZEroLqtK8VkdygwjWYSVuF9p01FXoHtH3EVT5eGs2Yp+elFaBjUXoz6Ybc1zmCIy4aIXCCf
wa8cf88NuQE6AB8YSN96w2XHB8dWTCVWiLjVUoeI5xWkMAwG/fwOXjuftDOhCgtEVH2nEyZTNy4G
Zcaf9uYz+4crz9ev2B9aB35jIp7AXPoMyowphVlwtwdZG2EW68e65MIpuAqsDsHDMguGUfWpvZaY
SUHszCwIwqD76C6YLt6aiBfsE4RIBveJfPPhCLmdgFTVprpHaRCy28OSBHLhIW8ySFEGYliHwJBC
YDiQw/Mg0cbdst+ONJtpIjcVFC/egA+QMz0FlJGNEX+uzE+YqkP9fyqupDvDOEW0Zc3+YGq2h7MJ
oUSEY4BtEyaoEiM5s8e3Bnh828/eUdZh4maossfnq7dQ8N+pA8V0iF6WoCVyB8se4hRMPrF2uFLe
QTyEW0pn2fATpp++RFlCcTKG2d7ia0qMJWUaWhIGYLb8GghskEp576YFdoGAaJPIQFHDi9xRXEkO
nE+Ix9BDGXjDZS0h2kPlRZwGb2rEcfFkLFNEu4x4IObMTISCph3CGm4MnxiI16FMPgUWwnY7+Nob
VedXRx7xrFyYECpscpZbdDJMft+offW3BcyWawuehRliieK+YZM08gdOMQEfgFFuUodEosO7w0qO
qBNm4Mxvofp+Of9gSEPE2GReqgaZv4R6VkALmFwdYybZ8GAm2/7JnHqX7RgETs6szBWdJmZkFOMa
Cg8aVytmiWbYe0Clw7SKJHfI6hCbGWpDOGYYQkgvEm78Jzs8iDCYsDEqfo8hbzjaVQYKguGEAOj2
3CVYhmOCjkWCxQsg98wBYcqAf6ZntEBgdNLd7hT72bryy0VW/xjP2QLg13w/mJ65lQKx3W6gmeQO
e2xnVbvntCF68DaH+PH7mtfzzudmmyHXNKqZbGOLYX0OIP0wSxXLYwrb7qEOSoceMOw/ps5sSVWt
2cJPZASNIt7SCYKK2Htj2PcdIt3Tny9X/TvixNpV21JEhMmcmSPHGAmviF40VJUwtSUQHj9HD08L
L6a1HuxJjA3gJfxq7U5czcWgalT3lfB9qOYnlovtq+kfO3EnVsJmaPhYoeJc0gaSoRtiAKwF/dV+
R9eg6JldwsoD1CFAQ6SxisXdxKVvb3+rp4isv12MaQK0BBQxzaDMLEAimOVvL0Mc1U9jhE9wFIgf
KA5e6b9Lv9+JtPE0u4IFffqSn6lhCgx6gTeGu8uAJgPSQJHuT9WSspcyrOmurcXryQ/R5HEN7ysn
60POoYgxDZUoPpRuLbY6ZxYrWM/olEx36o7/YhnurxmuZg+eShP5Lpb28MZprEFNhCohwl0tER4z
lvaXHuKt5zL7+NXdrSfkuG+qXE7pqWPsQqrRirZyaxRmY1gT9ESjyurqCFxFLE+bDvsZ50E2+QxM
iCMXl3VQ9ZUDePinr4d1iAOZmwVAv3DNZZ7yvwPhgz+3UMeynjpquzDk+kVBw0C+C51s6SSHVjzD
X+fpto/NBSxmDCTj9XgHGy66Dx4xjEhpNK3Tb7XVncdoYiH1BR7Ah1TlSnFg6HVo2d72kFlRa6Cm
eyxJKGnG2X1Dhu2iGR7SqtDJKPsZO82qPLwto8qhte+N0ivu621XC4RRXe1BkScwqXyk991HBOZK
YbxtNQ5AgOCPxYJcRogBO+mzTY2XynnO8nB3ar7z3YPSY7EF3ALg3KcBrRnx5SOIInQEiQmjB0Jf
h07dIo9B1AOUBopNGzI4vMvmkiwaRmwjyWgMXnjtPoODLZ6g5o8uagzq2H0NG1oho4J6PVFyPq0D
Cjac7LYqxPs2RA8jhvTL6IKwL8l8Nj+NzlxGkVHSmxuDxbdLz6kxQSDHVbsGOqrJnALnKYR8EVMI
A2p4RI+oaW1PyWWAN456t6EfcEtblJAvZMwqnDbm3yURQoA7MZYRDAK6evGbpm8gy6ZI5s3l5XBq
irgHdg4GgM/jWrWqYQm4qXqP2bqvc4tg1cX3NeJGQuREYysGeb69b6FOss5AhGOZAGFgGqJI1L1u
60RfFbur0ywnxmxbDNK4nrR9ZjIqG6nG8oAHZO+1YgXJQBvQB66EFoAcBVqRhVjvAaHEaR7apnXd
cVcUCs0z7PcScAfYp6T1AY7ogOGMkGOT4h/ZwgQuEzMCkW1nTBW1M05JsnA+iqsBUDbeAMj+a5I8
/ERt1P+0lyIMBC0mjOVjoTUyC/O04rTmFI8QLsKLnf4OLzr2MdWykHGxWtJKs6XY9aCNRpDWEq8+
t98Hf5v5d4nzy9m0B8ceN1EwZeSM7w/ng7C+6dL9+ccUjz3y2wj1X0lA5hUUusCLn17r4qDj+1zx
frXKlq0WvbOKxB5//apNnd2+bL9tS6NwCwkWLBeM3kNrFowuXoc+xnfIEAjlL14zaSZ5w2rsW7Dh
AOso8gWn4QuvBUTP/cKiYPfyWIOsZlcqgeyQWTf3Oi27xSdtofZgWgGpopgXRO9g9NsX4dM/97nr
O3oTaw2JvQ/p6ETDYigWwIpXh64PqjjwdX8opWHU0PyKazlW5vSFVG8utU6UwhicoE3DUh9EW4Gt
jq3TxdHQfpdw6UU5IDJzq9heERY0vyEK4VZQjKATR1nWTQ2/Be7RM6bUz8xpBqSzBJHPd6dZUbq0
JJ6sk8qncrPMCtohuJUesA7RwsqVaR2G+y7DMhQFw6zC4eacfAKEbfghvRBQ2LTFW7WWjbb7pKgW
cCrqq1sXPF0urzgupa6eutWdb0noB24vViAZtodk7PiEzm7QacB94fXfeo/a5j8YHXAA1yO8xtQO
dSvY205JK2Usgir2FSDipZMJBDtEnW8Nqohd0MKJpPCCKt7FhPuL8XWbzg/CZzwhkW7aP5iJiPZZ
SU5dnjEa7ocuox8bQgMSeniCfKTzZr5vYsfkXhJWS4wX28HXvQf52eW5xqKMzvtiZrQJXawOjUo+
spLyadw+vN5ihe3sCE9+m/WxmL2+kICyM9bNdsYBPV1auvOg+HqkwWxFtgnnsf2vVHPd5y3Ip7Ih
jvBoa9kvUFTJh/5jIJTOI1EoVT3dewyWQncInMA4a9DbfrT2wN0YB27q2ePbuV8vaP/YWjxoer2h
dPW+eynNKGZPDOl7JtaB1VZvyCAprbP7o0/PqGJsTp9Tw22utFVjrHRPuOWiZbP0Qmg+uQsagl8V
qRnknpNfgivMTtC3vk5LExunFl0uqFV2cBnpctXuDxv2xIpUw2sKldlpecwwJNMvDaCL4NC/GR4t
nUysQGoENFbz3qPKNOD7nPjKnNBJe5HhzDXj66XYNtQ2Z5yzqLW86qjYN/wcwJxankf5EGExQ0fF
ORN5D6UA0JrKpfjTonLPCRh+t+sEiztcYoftGIdt7tZi+55+ua9ZB+dNSP797xxNvQNH0MLtIGSK
sNdHc9ba1iEhcpfqFOjhtIGX3c1WuL26xB9nY0rEgdWJijzG+ybVhffkGpRVBUfNc6QPr5MZyJZN
v70B0nTUQt6R5dQi7fIfbnMGXPOegMEAS4ZF/40lLXpVLF9YValZpMtbuAaJtK+QCxkjmmP2KI8N
v3BC66ie4MztUqexCIc2ZxtNbdgkbxpdALqbNsSrXp/iOe5wt1mNIxkzhY1Xble+pdElW4VTwr2J
PxnlfGfdz53aa4whKPMcRTeqocqAUsz0SKrfhbEkhmV6iAMPRL9L7z5uJCbMHQYdYI/uk8KhOFji
V0B7QuhUBEO/AR1h0n2+B/svEnMDLZZ6wp1CQI3fqpOzkiluNqFvRnCnYHhh+iVKp26Xd9N9a22Z
Iv8Ge8roPbDRZvCuGBU6/iGL7+aUPAaXTeZ9Xbp3E6GqEn5RzGeRs2upPfnYF4UtqH6EEd7EsJBa
TDtbPiAPXoOSWjfsNh8lNJdZJXEDcEM/gKIyUB0chSKobDAKf67qGL1LAmIONvAPKEdoZOXWDlAM
e0lLEWWE0udSTiFAUT59J50ZGD9P+m9bcYhPRiV6J5iqYPaVA2NihC+VtxSXtsPVYxTQv8VqLgsY
Gknuc/8cAD+Y1vqU3+j4LI48gVCoXoczgTT0Cvi61AjIHcC+7buoPWGiESetuP1IOPu//mel+uB7
ZHBwv2Gd+kU/gx57Qz+YjVV8VokMIHFT0+tVq47XnDanD9L4HACQ0DG8KDbZ0gUpUsyIRoH8kNPa
UjizcJCX1Mzb1L4NgKjxfQlVif5QcFdm7/2HXtfi+2BVGzgmxgwRTLVZGxZ4WZPTMYFXIySycXOA
U69Hnolk/wKnjPXlg1wtdUAQd5JxXMcY5rqVy0nvAzxBQPzaLWt79raYFTK0GtzXXOLoHZBG+sIx
kYsG6Zcd0n4esTmLcgrW9kPJ0IoQLTu4Qlkt6zbLgnNc0Ece0yX/xVxmcGvXMBl//htOEOo+mPDv
MUFhj/BMqsZ+xXz3G3Gy6eoD1Qk3irqrLHG3mSkVnHtXFTEiDudS22t04dzO6tkrzgcYws2QuiDg
Qys3P2FT2RnRWGpzCpRYhxpYW+8taFVCkajKfbQJ4Fo4QNHYG2jr0nL07ZNDARtZAV6An2Rp97Ui
r1DDuwOlmCfJxUv4SB+3MR/mFAOIw0YMx2LwXtaUPIn7VgBNoHPsquEAENCb8ay7XH7S9qLj1vxZ
YHFP8yeHNlWXd1fN7W+9cT6f8MO9NHsNUFWSn+KrvtEwqdw8Yw2+88da3MFuQT36ZPwXRElI+eSs
9x4jMIj1DFc15gqMrbtvH0FK48C3R0RIy+xeHr59auxBq38PWytkZR8H8vJCkbOHLd81ueyfSe2W
R2i1vdQlwvCvPiJQxTnF50SLJDt8Ew10fz9yH5iSOP414BLHnZ5C6xKAYKYIyLv0TAyxD72Kj1e2
OdNo4+F849L9Av8Oa2xX0FydHSTi5cNd+5cIJ7/jb3EKKPic7t77SJKDVTnevArmDB+7WNwYV6yi
FOugCo5zmP+S3mD9a0FkIvx3iF6gD0K0RsfgFhZGlg6VOxJhHF6JXGAvj57Rj3QdMKJ7DsGtHbIu
3Yb/WNb93wKt24cKUl/v1kmxVCvEq1b7TRMMKeiZRvQiqiQc1fxK9U5TPTmvYXK44Cbp1ljeppJJ
QN6dIqMH6AKAxVEngZLnt/rZw0oxPoMrgI4SpVWjq8LMzmfc0VA+8lbwqkbQSVASUBZnbiTGkqIw
DP7kzhRAoiFq9IJCrxQqCQJhiJKfgFIiccdiCI34vPRBM9F6oyoCXGUog1rzMBdkmmG4Oo3YDIwR
4AfwFhQWYBLUG3oxFTDn3BDMGaCU4HZ8W/0OWJ4qoJy37vfwES5CC+k0P2BO5EUk3NztYFlMd5h0
HH7wrGiJM0darhRuk68Gl4WeH3WEahzPPLR2ImHRaYIKV8yS6M8Cu6QgeL16JDC1sNAc8iYgqccI
ewsD6HFem5Cxuh+FWZNbR4Xe/FvhV6djr8aah2o+t0lHaZVzsk0SnoTC4BzQawJI+hm051wJvgxZ
L/I1GiUOfj0hqBgjGtFSEL+EnKnuiTn74k5+WKGVUxZO6s+KP355YO82HDWrOYCp1b32G1R/tC6O
3MF1haYw+U06iFi8t91xGh7GEa5BQP5wGs75oOM+cLgM76sGenIOoKe7jeOT5JD7kQI1qRYrJAY2
tCLcV4z+TY6WLPMzaFU2wovuK7j6eDvO75iyXg+kOkKmwRl9xtLLQCb8eiRUlIg71bPbJr++iCxl
htMzeplBO57B3QYtRjoEUPixsJr/7d9JE6elTevhvGI8U+Eqf0n6gldun/b4kOEhQj5Sene+PuZy
rFvEOQ+H0O/im8Tie3xjCHp1Qsr9fdkgumIRRwWxW4M4RBe9a87WZD6rHCO+w6XNRZXwh/7QKOeG
FXaqpVe53+TEHWVpGKMjtRTRhlMC9FNSdsCXWSWBN5lAuegAffmwoLrFtQNHuov86UkpHBUHcOCO
efNFqzGERVRJ19Z6ZgACoepv02RnSrD2OQ3RPF11B64MYJOsqoaV5cimacntUkiqNhw/Tth8RWIZ
0odMo0MShE6a0BIZe+eD1oZPKmkg7vwsjXhSry6zqpcxO6BcPTkZ2gTdRg5w2Zjd1u5NCQqRBHU1
/ofHHD0LbwnBEiF55iiwtXmfd3U6NqT10tH4E00V4c261yHyhB9NWYDFmBazB8bvCzi45uZmqc6I
TMmZhj/wYSC326iBvx+GBmcLo7XG4HToEP11Nnr366RHZB3+c05TtN59RmX0uzjPcpjdlc3EqfZu
JAsLHfcNOqh/6fED2nlgbaKaRPX7H+WDJwDkKW5RM+G2bYHy4zZDa+Im3cis74qFBZz5u9JYDEed
LYsYl78qQfxwHwTWAASj7xUbpt+uXLqQRoI4MJ5QTVZ9DDl0hQY3VjnG0XOA/Q0wMeHoKSUwRTvm
lvt3fAuLAXAugbYCEpKx7iEApJLiMO5PyY1iNpkJ+POYzCw4WQvaxScNWlC4+qSBAxud1eDvbhVL
808NG+55knl5dI8R5PogGy7UYCKNMsD2bkBLSYeM57cROUTDheTV+wP4fxBzKSaOX1NsIracB3UL
53MdA5sGdyyJ4e+RjDslMUDtAw6gpam7mYuhtyczwGN4HU3vg+sHGt8J0FKZPkbUt+rtv4n1gTrh
TcCpzp/0bMey0dXn17RLW3b4e1TLIN1A68Wg54IMQE8uLBKd7rvQA7BCbrUeuiT/Fq935uLaDjt4
Ena2DzLuCGoLsndcH1fl6jtWNFsjdfjSQeLNDEXNy6q2kKB6A2huMd2QwdAXac5q3IzeyTn5RZ1u
Z8Txp+BUKK5byCswnN3rZFVt6zlXQNvSEFEACJsGkxqYcE0Dcbpvnx/9xwGIrG16FBqNON2mW0zv
6LsBolz21uPz0+3Alnfmn9Q3EZ6LP13QGikBGh3MlfzaWNUhlUPZ58O6KwnrFSZbnwe2WsmPBsDI
MDEkgWAuHkVvMhog9jPh1KsLxoXOjtUo/eesRDYEaM7dggpNws/fgYWOyhTYMSsnXh5CuftNWcnA
1Pv6XEUKuoP+5MIknDeQzXY8SIXtLYsQixcFqY4UCn8lwYhLFYw6DkWmBxQs+KYYDlhPQl9m15uU
dFSCLCBP2CE2JZzOnHIVJRp6ZAKFAaIOh7rf2FYUHbYEtKNOeF2CUzR7kEMfPvZm+98Uc5NXn0gC
qxkqOu46OI3SLYFoA9v8s6P7eCGA53V/XZ0ibIEMo8LEpkFcC4Gpp/ZgqqzHxg4i7oQdBe3uzyvi
urv2ntgdJZSkmTEICuitIxZTBKhTzgzlBUJYsl4i1EBaBA5uUEl49dunqMsiNVMtlHay/HeV4FxZ
+uDSz7bMGMwb3z6uFMWigBkXaKBZDLFYGV5n57mx/+LYuDX3YNrSOeXsFp4SIEah2h+eW12E3Ver
3UbB6eH5xdCnoAyOv62bPtWo55Cknknw1vuXy1nrrRGuQ5Yb+01XkmJMWJXc6fxAJwbiJOzfcCW0
b1KItwLmSaoN3AjUlcAxRjnL8U4jt6qmVNyKusc3xUoiVyQY0QGKwRdmVIdIG+GR9pizqlULzWmL
9D8dnhfrHv5+4yKh9SfUcerPfcpY+R4WAgSPN/iW9d5Xs3xCGd9BRKQ4xiGF1/xXd+o4xPTgEp8R
40Y5dMLtP80ULoFNsqotwBG+JmfYULewSZ2mpiAlOa6xgSnLmnahvUWDTeU3tCiOQJ4vBvIco6gO
2h5qZRRYFTskIWsTOTbZhgHG/9EW8Fh+UB0jSPnv7zJo8Mw3+bLPFXVd/icf8Lfp35vbJOF/f8vb
/3abUuqQbflwflSyvY8lO0HgIG+Wf1ksj/gT2x1kD4HOaUU1Ds2TjeTh8JeojreVY+nk7Fdzb4z9
m68BU7BZQqsV/O6aM8lsobtefEbkk+RWdciHfTXKgzxobtL9c3nhK1Fk9ekcRuzMQzg3cD1O4c2X
jUrEO2Dm+5q3oCs5hXmgbd57dqeRJ7PJWSesUTZ/H98WlTTeIVTStCvxHwQScE2P5msob5Gn0CZd
92go5GdBy2v9e9TCrkD+RjkYnfx1LwtwjCbHgd5dRllw3697iHY3GSay8iNMHa7cBk4YrwC3sCPI
df9ey3l9DdIqYAzwEIdo92Wbde8Ff4UBBlSS0JvzvAS1k89dH9N/H1JHZk8+jA2RNbKvMioj3v93
EJ8BrxzLCEVETVUqYg9l9BmUEeZ1J5ZC0Xh+BryK+jsLiMU0AuZ7/Eg+A/n3jMvoGb/4a/31ShZQ
wMLPIJ28BhwRu/jbro7K2pOj+BhsJPs3e2aPz7vzVqY2eQapbnzf0w4XlJ8t/+0ruMd4urKx/EBO
pZZ1/Lc5VB2+P4JNfoPFWKuvtYIZBqsJZRKL9wfPJOsZ8xnAFJ8BS6WjcKk41/zWIEXXTgWcxW/3
kWCkyyOdMy2v0rzWfcbpJJ3I9rwDr3rYLv9el78pYMv/BFSVt/xtpFDW5WnZSvfSiZw4efT3MqcU
KShn8uT///c0FowbqFOLtClRRLDmfKfBdS9v+6FLfxFAcLWw50S4wzU1juyah0jqN1DGeuuu7PG3
MY/nPUPj319pIM9d+VsOQX6f/M+A2jFXUX6u+zuvyTbyw9X0rnsT1ad5lNf/95zG0JAXW1wy2Zwg
n3Kt6/wdi7wiu30hlZRx+reNDA3ZyX/vk92ZDHc53H97aGnW+ljNZNDp7LdgzMvolh1j0+JXjPm/
0c442Cs0GpObhRSCf383kdwpcrllj+wTCCzCwZE1POaekCEoPwzEhGL+d8CvjJoYsSF4FmVjNIDE
cfKysOq+gw8j9js4A48k7IUXYfMymNWow2oLQsGz3PtsSdWft6hRys87vi9/XxyKbdSTUXP2jtP4
k6SxQSKRMLn+BgX7KQZME2oEhnvzt38TJx3gmJX1SINBdgMCA9hUKQNTgY4vfpPZDcIK07IOasu6
GsljiEPMc2hv2KYtdCXy+TiLc/4QtBbWfyL/mKFJq0hszdnNN+x6IvvqiFQO7wa8l1g+mfz/PW7S
5lt3Hj4Q2gSsivkULNG9kbDw4QCLgHNN9gvTQneKRPta8llFUjI/mwbzqznD6ZLvdPPRZrEH2THH
lcfy/qaL6UU55pfsixDJuS4eHBsYBUh2FzMzo+T/8o93gqYjsfX+/iZNb05hc9QBqCXO9ez+wZHU
QbXCCzX47xkTS3x5/u91hLmymIcyGbM9n1+OWRV5tejKdnJwcp7Wsw5f9OabG9ZHVKf8CYINii2P
/vuHX4QcdTnBD13WH1k85WsXOOrIlcDbdCRfhbisjmTB67DwkUMaQKwGvExa+nF1FK8cyxXUOaHy
PmQ1MTknx4QelBPJUiXnR96LVC/ipd+IX1wlDlSulzoByf27FP8uB1+gnsglKbjMMiYAMf6GhAyZ
Nl9Ero+sgDKYZIHkYGfyCM8P35zlLPyks+n+xgmR5VUWWY6O5Uz2xmY8YiQs6WNJwz/GJKNHPl+G
KKeMXRkzudLY0sxk53LuZOu/tVj+j/U4iyj2UXv8I1hxoTbwjCy0efDc/z2i0S1/y01MSyqex2U+
3XObIU/ctFmMZX2WV2Sv9+V9me7/1ns5Oha2/z0vRyXHI1+KVVqy9Yv/pPefvFVhNpEn5YcDcd9L
baP9b9XmngPtlnBE5SpdOBF/P/I+LEw0RrUcgQRz5USOQqJseRFV6b/vIfexHAdbcLx/HyenWIaV
nCc9kmf/i1H+zpIcpYwwiX90CnDYxQ+L6Q9PtXTZXgsgxW2D59wee5LmxpypE22znjU3V+acfXN2
3xGusBHTGxkkCBYoSbovnk6DwpvBO4oBVmQ7fmBbzAjsBvnwvSyw62PiYfYxD0RW7JOcnR5wmxf0
oZOHgBQL8CUB2uCXCDHhSf1mwvWldkp7GnZDsIU5x0jktOaM5/i15NKyQbYvQBZ/qc3hMFYNDpYj
hJfwXlYrOd5yDNm4nOR78nXqe0D6G5V95/Scypi2uAU4ojP8T/oWba47ySNg/kG12b/3zGpIjUw2
zONOyIjmhHwTOkBwFXkWWwXuEWVjHso9lQo55B+g+YeTSXBHLEd8zSXmU5gIZ9meQ8QQCIwk5j2c
U2PTnDFQjr+EEYWaZYOEc9accTCsDum+ScD3TYDhY23aDssxk8F50Zxed8q0HDfmwBciPuxzWsJi
ehvVc9TUc2p+yuCpKt8xDQK+8068Tm5jwLT3dJ20CqsGEEIcTV2uNXmtbTXGdqazb8cllyvRx4iW
hx9Ufp1QNKSjfP4OO0lN008VMeljlI3pXB6pu9a4Hp8nD9YtrJd7FJL6a6xNoaaMXovHQhs/w1ay
3j+H1bQ9L1YZ/68nXLUiQVo74lred3xHQBPIjwfMgpgKOH3EzFx3VjGo4IAnjK1TasuCBTqGXxXL
HTMdac7kljRHVULTm62K8rg9BDFvhJdtOwJm5PmhuqjjRmQkiKlDxEmj5mjdS+P3GICK+2HYHp64
16FV4X4KrNKlTAMWhLCRhguzb5hjWgcJE7E3onEQsyPmFHaG1P80K+N6rMftyWv+mJ+ja0xYyDr7
ojrBMgoCWIa4ExK2EZWiqnoPUfUhV8Gm9LaCxKMOjLEW4z0wNSMolQkFmGEKLEH+qO0bmxKDE+Q2
81aCMdO4nF9GUoMj6evBI6TeFn3R2pki01diGthO2r3WqNHvrJQAY/n+Z4HX+aIx5cwPXtQRL+F1
9xmpExJCYKDflMKPUO4aCaYZvUevDi+jdmj2ILcTpD96rCIjE9Orc3xemkei2YpB0BLx58AUG4Ub
jnnp8Dv68I1ApPuXg7mHYcB2O2XX6JOwL3B/mxjoS4eXST57TOhF0h4Z0PH0PhYpevcZPrdq8pyT
ywv990D3jSkpNGg+6S54RgGZiP9IYFjl/sEb0/aWHBiAjt9XGJaUrKgQQKml2L4scTPVptcF9zMv
50N1woRjbAwol4jauF8pUZ4XxuGXKBBnf4KvUodkyHH7FYP7DhgW37VxOTY3BnjCqgVzIVYnzyUL
LR/ArECA0iFHxgt/l4/5GGYwnmLiYhZhC7ZjozPeO7iK/b3AKg6qSKGSN/GbCY6GH8wk7IYkHXUE
Q12Z3kK5ATBhnqgT5hz2nO3Nzd/eWewaeDGSwg+4If7dMxcYBpAqoRmxRhL57AlYWG2ZnW8vN2cl
Z3HkeAGlqdpAPAUBZjnF5usirW20DV+fXd2XvGH7ePYM2pExsU+VAxbylNQb28aWuIrnWEIQJuk4
boLhyWFwPxI5siawT1iw7KX18Jj3ORyOlrNgHrJ9PkmXLA1sy7en1i5T3P7OFdlzL/MsVwUBrySr
/+ZZ9s/yyHYcDnvOZdpkZyVznTkzpNzLNMFG+Z738hEXxeU53st+OBgiZj6Gx3xBzjDIK9/n7+P/
1iTUJJxkDoIzSzUZBUqZE67qkZHtHpcRpUmTmlNn1xFs6JYUOHMwiN+N7SePmGTe66Bx3dzyCEau
iT+k4lX3oHo6RR49P4p1B9hKDyqkR/AaGpU3P8fWPVKl4tY+OZ3M5WI+UTZONDXIjEMb6h9Hn+PC
gCHPQ8Qwt07Y2VJgMAh8cLPRaW3XV+7+xwzbmU82Zp5HfCmpTUDKgnZCt7vcvgJTrbtGa/msw1SZ
k0DocA6rDUeoNqPmJ34r3rVBhyv5Pj9cHIZaQHcmIjQa7Jk2kp68032ewhrOaBa0v4EJHn26G/To
cslZP5Lbn/unZI1njS7MH/umLRvm9PZxz4caBTtrRBHSdo1iMMw31V4T1OtdfQmH7AHb8Yqjrn0r
98+pCnEbz4bBZYtW+3amAphFv8EXl6X43XK5pOuZ+bIrjCIQDOLsDN0VWO2ObarXgnzZhGNwzgel
aCqR1KL9eG5P8GJWN5TdCShe/OkzAdCMmrpFvhdYWyiLaFgQ1Mq5h7D5XDaG4BiQax4jokB6/Unb
rg5ugb+DKm9FgIztI1M+u9eBCMYMmBfYyQnjpgmkISqWRr9BMfuO5oggHc1xD8M/V6MQ9EnIGRhp
eGg23yFcq9umSV0fjSVuN7j0HU0qRB1hhUE6K3CW17GiuAfNGqW6ziTkNkcql0fB4YKqDj2nqaso
G6zQ6B0CGUnF/C7oRM151cX6nIAgKXdCe1vR6hiltw8dzey391e0IXdLOu624/SwxnfB0RH24mdz
9pT9WiCeXUs8sv9150FH3mEI2WfvgxUbbcAM5zS5BHWS1sM3vhfQew/i59M5/CJ6V2OvONZSR/vQ
msGC5Aya3rDW7/6v9MDOEduk2LH4OfQimsc8t2tRAvkddMEwyR6TDJNFZR3pja3O/Xk9h3kd/q79
D1MVGQLN/DLY2nh4gAk9V2coC88LslMw7xPVZhoQlNeHJS6A+dcxPmduHVZ9jSqL6fyoqr04hw/q
gzOjmnbMXWnSdmjUNnfMEoqGIJbrhfnXfZp1fJzlbgiladC3xjm3l3K/59jPNJy06EKt7n9xwmKi
PuGWYRyv6Mha9Dxp7YvwAsU2pPqZeeZleKI33B2tva0uOmf3/PWvyuBn2nAQf0ie23hyWxqFoBPG
xe5XcQk0W1A9MDwzkXzaa0SbQE3YnrZxScYkwq6mWpMKDTj2py/zFLdgL4vLtdDQKzwonVaID8Dp
EdCOgYAO5QBzI2DjF5kwrWuczlxIYft3Uxf9WGV4Z7ILoMZ0TwlQaoG1fXs4rdcw/znGK6CV5PEb
3hfN1KJvLotSVx9rL4c7uLF/Cb0whXd1djjUMwFiDCOSst8t4axJvJ1bn5mOJbSXNqzn4hs+BSAJ
NJT02BAjID7k0at7pUjfSDQzAodHbMM6wVV+9BCYZHQmYQIi5WWWwEVUXuevF6ARMcS/xYz3IJWR
ov0pQMCDZt6cvHZpSLCE9Er7QVgMTnkEO9I42eWpy6nkfVQVmPDIGMw7EtyAyuczglj7LugOi1Wk
DS0IRRMGmzi1CsytmGTjaLXhLtvXBpY/CQXYV+kW047Rp/WUgm3DrZuOmVlYcb6r6tZV2sKYlFm+
Y6vXDUsWMxBl19O1D1gACSmN3lzrNS5LEKTRU58H6YM/nvDXF6xHZ2LX2W1wRxRARQLax+xUyNf4
QEtdEnuXO3ikZotll/aGjHKHleKCQIBUknuUAC1Bv5gyEU2rwjlx5nGkImCBD4uG/GfVlPeIyhYV
FiJUHuIrxnYIps9BKyh3zR6wAKsfLEVuKdoTx1A40iFyKqYypgCUFnh/oigPaLR78X6m+y1cXG7r
AYyYkBNEIwwNp3YYgMk70Ce/8BWK+kJHCUi4Mj0f662+Rd14xDIPHy4YMkYX3ZIUS/3ba347YVS3
zSixtesxqGqR7Z4XF+7lGtW4cVpUIrR6XWkkOWR4nGtPMRhsixZlGkC0NMwb3e/bZiAqXQYey+uO
CnUb34ej6VZhurofMObs3UBlCW0MWuBA6b4mj106ONGvqjVgRGoT0fhHZ6oflPXWX+f5RmkhVJQu
2tEe2gJ8VLankcmECZiDoy1lavS4FNKQBB3oiAFI/th8jusRhjb0N8swlKs8I1JFS0K/97N16kNT
L5NG6cI4v5xdvV9TA0afDBfCprsSjnTa3cOFGFbjDNvFgxZrQwV/pQ0L2htGN5QAmCfM8e8+vzF9
Ic2YpnO0BS4Oj4/+KUqRr6TbGu06fcxYeyDRc1lg7+wLPP7uTpX6DXRjSHH62FK/aZu3etDAmGPH
Fak5PK1aBrHj26NPy3Np3OeSQRkSOpSgrrQm+iDc0NXeGml6m6ZORreu3S88YFqx7gqVnOS5pT3I
A0nfCtqXcF6owDVsTGHBF7gFKUFyOw9uI0xyU8rBmBjjJLOOkNaM6i1DUGKw1RkNpSqmBqjr6e1R
5K6xfzEZz4tuNUN5sAXd+cJfec8f3G67GlCijEhyx5lfJlB8qNbWV/uFrDKghZF01ECxc+vmH1f/
iP6xuaSgN0ohH50w7Pv4V2qVqds4Cz8ovK+pcppxAbOugZ0dtOGEzpbMzi3VgeetliFDEMC2gABM
R1qcazNPJUPEF2f+61adiGiUogaTCF6k5vQ8ATWBN1n1oUnjcUKGcR22K+fb/bDi0yja2BT904i7
ODE2NIlASIi8DRRRazn0j2jS4hZGgvuKrhf7EVzcfI/aK4OhTMKPtWLMbOw2oYx37PasArTIEFS6
t3sItwhSrPKK2gMlYH3fduhaks4fi073tMCHbqbs8retTRChMggR7eBKU1kpQ54lyrRu/XY2gPzF
0KDN7Ct18KTGs2eH3/nktFQozNBYHo8hHKCeWORix3gdzk2f/jdUMmHMvYZ3nya0e9h5+K+L78Q1
tfWjVnnnZ/eLtUivie8sYrbvXstcY6Gr3dN1+oDN+Og+le4jo2TrUTjNbn3l0sWYPn27+qtXnfe/
a2hi4IwjQ2n0MIjKfIS0V6PfFHUOXa0okyOyURePZrt3v1Enrib4+2B1TADaiQpabLwrNNFfrmbq
fpsh5vkGlbR8VaH+Tx4IIRCVfCi103Qoy2x17SnXYz5+gCS2/Qultu+oDqgD9oAogJ5+o3wMYDVu
RfkQJFheBa9gTSO/jPLxdQF/c/Lwq34+7sz5tzU3oEtbbZpRXzUle6n45EqctZFuZ3GRfHrr2XfU
Bon74htLiIwTDshkTErIxw2IyQP4rTA5KPANs1ibfUAqfqhyyIGENptCOy0nCma4Px5/gdXzyXP/
Xq4gMm8kZ7ovX9Bs9+oEfjMZ1AwoNgIvDgRSKoBxqCq8geFJfUPKDMGXgUkJk6SNYsMY3nT/Esob
MN7hXzXI9uU+A/b6kjJpM4pjk/tSAaXy2J9Ui38JsPuYqJhZZPLhOe5xRm+2J0W7L2tODqQUGDCc
wRjaNMVLnQRAjpr4fcmhCJrVitgbeWjyXH6T9YwZ6UbPDurQcRNQtxoofTKlU8jOfQ2MjI+tJ4IK
5pyfaiBwv4BlM+JEckxtJievnhCVaxtgtg0KkJBbWkA7XJqpY3dCcuQ8hnCXgsPJ8YAUh1ydASAU
O6dAAtQBEkhJed17xwDpCfkG4Jac4N9AsOT3Eglmc8ZJhj9O/4GlfI9y8uVkSFmE3APXNc4kJduY
opInKD0XMsmHsvdLKGMr3V/4BE4UMmaqPYIM3+MSzXcTsIhLS4HmN+IL85Fk1RO+ox5VXBWTqySb
y8fxhclB/iGVS0KA+/K55x1HqWtegb/p4AikjV/CREwGvDc1oFISsIE2U7meFJeTFDj6Qe9ByNWo
XbPJeVlKnsgZo/EX/Y4HGLt3Fu/Jb/NPewLXGgLdZ6Md4Sise1A2k8aiGGBRPKv6iMJGsCynIEvL
S492Byuk2TD6P1NciR0cdAN1qPWb/da4NdZGaAjGl1kb4LA1XOMpYEM76xsu0mgKGcD7dh5wExJf
c1TV5ptwRRndwh9uLKrZZ9MaNkJM3xatsJ7DZPfzEHq6b3bNPvRrGvLkYcfF0RFcWzxbcStYPabZ
vLls04Dp1sN0k46wJlaI635r+JhdIXA/NriNBZfkPjF6J0rVnRAsFYHppw+QgjahDOne1wA4u/RZ
77cCtOPAzuQBMuqbAZY/4ZkePQhC4fg3vHb0ClvBY1vHv55JD0SaKPpK0v4/ls5rp3U1DcNXZMm9
nEISO3bsNCDAiQULcO/dVz+Pt0ZopD0LCIn9+6tvoax0jJN21s7oKLoiMzdUPI4d+pxodu6BSHui
XUEVoB7Eb/4k2rGd3Fs/QW45dmMXoC7em6ktHS2HH+THO0DS5zCIfQl/CtFNghLnmIangOU4wfzS
H7NbweJww3rAJTxLHvqpvrVHrNCuTsq1BGXb2I0NX9vjcPBfHXLe8G32ANFPG/Z8OJj4WxmIRs2g
fDV3AFS6EVe3nf/ylrGNRurvmmNDhYIDdcmrekGBzmZcfxTdmgVr4UBLD/QjIuhYFAAzO3auiMym
fE2PG6Qh81BQw5sMNwv2OoMNEdVN3dbedEtHVt/bTzDVvhmPDQYLdO9RvY4PkyaYJ/8jecVvrYVr
812CRx49pt4nBTW/9c/w6R5sKN92dUlv5S35iD6qC/+P+VSwwI0K1I0M8R/egacVfdQSWBM75xOq
SayqgNX5GjcVWQBOENmaHH8GHmYbwX9XjytTPIMhdbYwvu0locSCQreu2UmAOMNChRetCX3WATYe
Y1bz2PMWo1fKxoPlt1hWHzfl6ME3PMIAiwLstuBVNDZaKg59cMnDk72qyDEhqYaoMw5c+HgUezwd
Nx/siBfPbizAkQyOT4vduZtKb33KgizYSCzrufDI+bbG2D9GDwhDT4A61FSH+bApbFHL4CCOYcwe
J1jsumWemGJzHt5xcSbY8lBxuDgV1TXC0edtKRefOR92eQhBPxlXFBNO6lHyJAg8AB39Yrvgbuak
sIRG1t5QYBHgG3wJAhJAqPYRwzzgFFoPLjQDb+3BNPpzPlXoeTVfFfwb6yzc9Wv6Yi4wj1F1OyWB
fmXSIb0DBma0D+ZduC9Ocsjd6qzX++JMWzv+okXude4Glv+roBlmh9mOiSY5PPQimO9TgIQzmDhu
7cFkCCO8aD/yzfhJgJK9ZI+NlNk4I6hpyAY2H9bWdoMnOqVvBpW3cEXLIwuBDRYAo+CGKzqYgtUx
gvA4wvDZ3DAovUG4bfxglZpM4ZlYbOXC8+mAoENNevVCTojqony2i3a53znK0bxZxITxsLiEn6O5
j3bhXg7Mm/DTPLpvdhb+dhCHPY42/BRDHmRfENHDHsxfueThsfCFG3NzPOxoxBAC3Ddc6W1ljfUh
Ur3yUT9qQc07mj3C4y1FqH77S5NbnpaN5CF59HvjY350r83rRtxZDzgPoA6q2MBuwYjMO4tnv4Pe
HcNVlpgXxgeByAG34Si5JmLtsCdgmAu24La39a2+KbzLU3bKEcREP4BjX55xD3BnmDTM7w6Ji8bH
GUkIcCCsQwGNSt/b05W4ybW81+eVPNlf6rPyGH4xyn6NPsGw3uQj47UggyqFPDLizOf8vj7CS34X
oaxBVDkZF+tIIWuXR8R+5YAJwAGFMGDs1tl0h2dAx5vr/JVmmC9AmFw/xaM0R8ocsyxoI9NF87MT
suv39E3whWsdGGDckSA7MctkpSJdMxs5Kp7VTW6EneqNnTHHFoch1lBUVmCfCGQgQ0gYK+FMhuMl
IdsJFDzAjObQHfNbGugoYk9odp2md80V36NL/xaeAZDC7gcP6VTX4lrfa5QwfrFQuHY+S3CA/dKO
JOrT1Gd+79UEEMyCYEm4LSGz8kcEdnSE3Dh3J9RS7PVvOqWOBl8FCugRugOMczS7mwPUVQeXV6e/
Vj/FSbKTo3i29ZN+6tgW1YGI297zJhsqvNaeZsdO+C4TIm/WhsjcScFyib9LVlrmC9oK30qQP8DP
HhN/NZ5wh2BPQoVyI04SSTQ2YFsxS0wjmagcS8VhFzJwcDeq3xbyAYTbw6sGDWuDjUhAv+IL/jCU
WgUm5RzswArah3VD3hk6v3kpndWNfmDSbOwQNurgKI4WqIr8bniIwp+ZpYyn4sYu74WpGcS7zPkv
Ax4Vr76PHkIsQettoRvRvUC8iAThBBpXaPslJNzt6UXy87Bx+UEOu8/6IfVip8Ojmenbafqn+bRQ
dFzucBRP4il3pmMbVKjEIm19SJ2YLwtrOfylLgtS1Eogf+gvym34EC8wkvzm1AbFPbkjJP2qBuJN
DOJTGFhHrCGIin7vmwc095BCld/LN/2cfxlXg6yVB/Et/rL8ECnX+C076efhXbo2rFTTv/gh/K43
6QaqGcm21sL3xvzpWY2wMuRWyMgfqBf9I/o1AvOYYC6kH62A5aK6iVC2m7UG5/6G7Zr8od2i1/yB
H9eP/tE++u8tuSbknYKv8CPhgYNBKjnl2fDGk24ngUjdol83AoS0YzVpQ71C4UByBT9/0++RXwHm
7Wh9ycVeTeBReLaUa3QBQ37L+ZLc3mXSPF+FV0QZ9jhLBJBTXqt7czcd+RR7JQZClxkJi9jbLrfp
AOt2MK7xl4d5C4PmYQbRGYlvP/6NX4WP9Dd9FR+TM/rNGXPF2/pVB/WtovtDUg8W1/glfRUX5DE/
ioviZi/QtARfuy5n4Rfzomf1RbyYPwnCqAofoMa1IrnApOSJLS7qQXcgal/EwPqxXqSL9QI836uh
TL38DU50ty7YnGf38FbKB8gVw7fwgahK800cyn9hOZe/8FBQUkJVhX+fHijr5a/Tw/ooX6Nz7cOp
v273X/eqXXdGkOk02sORFdBhOsdeG7TIEetw1crbpqebOvIu9mY7d1NvOgocNxUvo7fupYXslt+W
U36bOKPJj+XmIOCjS4aeBAb2Xot4r/Y8+rIjOvl18UreQnKPzsJFuBiX+jW7x9fiXvBpsvP23/1r
7aPHW9x1L3eze3JePPG75R/Ta20v3sKLZPfaRf/Vj93t/fMdt7RFzzqaQfpqfAyP2Dcu5XMYhDfz
Fp2Hh3DhQkyeGQzf1od2wfEn0JAD0APhRWHLMUFJYYsen8yr8I//3dWrchav7Ngv80UmPxsXXhXj
HPNmBjDj1Jv1wzXuvnn7vogAu3XJX5OzoD1DKv9ovpvv6lv6UG/aRQ/MwDjKEYql+RFP86BhZo0Y
ut845cly5GAjruNdGyT3ztu+r96Yyl7kAH2XE1uA8/xuXvVrferoOuojJvUo6rjy1XLwtqfc0s7l
KQpypGZNaFjpafvX1FdAex7DW7SrnMGt9v+ZBzyjOP60+RKs19Bp94qNncwx/MC0yyMP7Td9lNEt
SKySu+Hd49vqYh2CN/ShdJCnxi+EsY+HUJSbBua/LKREG07qweIcNAfoifvQU/azPeMzUhxK7ov8
iLnZ6Wv8uQnAaxeFDgGp91v6qt/gRr2jRIIAIMWhakOp87m1DrsO3atdWPusPkSPnd78u8W3zW++
4au3MX57lsHKJy4bekBu1OUM1D3L27Ang4065JWYQAg3KRHHZ5x5kPwk7R0q6gIDbu4RNeNAuE67
6QBAkTqq8WdyZgz1u/dGPHRzNMLJdPqFDSUX5hZeWnINdhl7Fva79Zm8esjc8IiC26X4zdApRneO
ULOxVhj2+dUJIQSA+nApJdvyM+wuVlfckvBleumR0r5NL/KpufTBimUdmhK+sY9saHfMkWlWcJcY
nQ7GR2JPIG22srwjoG1ZKPK1G66w3npTuY3YizjFSYZSumEvmpN5Lt8gt7gCOaHhBuq4uCykXXIC
KhJEPeuavITn6CW76O84ExJmsktxQUHw0lxaEvD2RHfH+a1moOXoIEOD5lgGeWDZjPVcks7ZdAy3
e4lv5oF5msuSgZdXbPlQXdpbjODiy3hrLt3L+maxpaIcs9z+VnHrRn/1W1c+qSdk5hBXba8qkaaD
OIOhzyF3MOzDZ6a5SF8z4kEpy9PbGChv2Ud3iT6ml+SjD6Qv/SCSxxSC6cz3qot8Wo46f5oVMgEr
JVS3hOzZZhV4UJ2FAIVI+ovgbh8v9PidPZPNU0IrNhDULbf5qZgm6uRSQhuRK3XU03AOPaSECIHo
f9tQbd3J65yJL9Epdjo5uDktB4VaYCA5FP8knw2x3QfVhUsQdMfpVAfViwwx7ISM+0Vmy/ISvs/g
AjzBnXZMVGlWLQ9QF+pk2FGhLrg1NJOP8oLd0y3iD3WUbH0nX7rDcjDQwkV3AslaxcX1BE8h7aGA
FUJ8ys6uEHWYr8Nu3OLustti77qvDtNxQn9pJagTU8+yJ3pEVFJTyuP5n+fKwntDydjRieJ40wSC
m11EPnTqjHbpbiG6tbdnV/R6Hz+AQ+p29a71i3v+OfvmQ3dmfwS4wiiB5IPpEDRWyuVPicwN8SSF
LUs9xp6HRSPSw98jpsq0y5fWK730O/fMk+APJ5jRSAiM9Amr276R8V7ygNb41IOA4B2lzpQKd0Hy
e1PcqzA0JQATa+VYUXLAjfqpNS+r5nYZj4G0HKXc2FUZ/FucycsE6iFjeAkk68pTLtBWEavA9jRy
8SLw+lZMLqiiu6nd2GZU5i7e9pToxUQNM+aycMco2s+VnVBeW29JwWh5/dXr7DAlXmg0SIVB+WAG
brChEzSDkQMzK5UOyChxFc/kfWPRbrAiVgEh9ibr5V6BWcm+u/VTyIqUoj3LdhmwgD6gg4vufsge
PPxKiujDlP7Nc/Qyz1eJiX3FmqAeKXHRuc3ouBCbTZVAbM2daM1IFVWPTvCNGdHeSD3UQ4WhBA1f
wqU20CMGkTS9mEDudfYJCPvN7bMRfc7gL0JpX4zwyKBJQCHVx+moAtdFaQt2uniaxN0KMAEiW/5W
MMbLrwk8fRy7QxT/0fTzetRhUcQy4Mfhu6lVh8FDXChPvTW8KeXJMFB79LFhmch0+goVn6UpyDoL
xAp/4pCHfgl63nRM8bN5Qn4bYqKFmkd0yEJzAzYxJMcvHtABq+H98Ibo3KK6wGnAGqHHIKMsBr7o
qqBK9TbD1WYkcxeR6Sr2grKP4ufFroZtUTyjTKXZVnUQ670IXlHyFoqj9lBNO9boOcI+pd1Ou3g9
D/8mJGKFIzT0ubFRG9X6ACMxlpYqqwJU5/eM9RFJ+BOEfYGcXP7VaCcZ2bRk14HA6Q55RHbCTw9J
F4jP696Kdy0/9x8U1TjgLrNb2fEMd1YW0Tn2LWU/oVOHZnnEiuGJthVKf/aDzMa9Yw2K0U6/QzRK
ByQS+SUsgK8RojEiQZxFDvArEsOAIsR/6rsKDa3YpdxIdvxoUbCiYHiN5AZT5y+mWmC1lCcy2SIe
VnQq9wg/sRm3o1P+WMdde8cZZEDt9YONYXjI7I0Ki/23vJkS6dkbYpuZ7C0mVgcwLlnBwDQ/dhe4
kMuOa0PSancohZAwwO2jHMyc1wS5PprXyA4lWqUiYG78CscdFuK2kmei36DGCrIVo2t+y5EMP7U+
V5Y5PwDhXicEWzzFNaC3Ae7SsHvSfwQmneJxqM8Rxje8ButzsMvDWWLUCloXBp/qc6dihdUyQ7Lu
rr4LOZogz213QDmhdeM9MoMk2mesJqQ367e7T4f4rhGM88uEr46HJt9R6G8zuw1mj5+y+cresd11
kZ0MbgpjAXIE7Aka5eGp9S0ABEQgvCZlT839RkFRLbvGo29ipWbuhZ0K+RoguXYUsOxCdbxhYSVv
KuM1bbxoIwqq0KTBMVtfh0/82DnYvSdnMAA4uRlH1WaP3F/CxCtDDKhxn9l4hnHpD5to4Fo4OnN6
qMOxMzKufkQI6cmeMBNf3tnSMRvy+m/9hHzCs25bDnUqYyBbdRe2EyCe0nPpxG8ARHcNe/CEYbV6
lF/YTgXoMQEpqkEOs8T8L4RjG8XsHsQHtBTpjIeWy6kcsPXoT8iVlRPS7H/yHTmJ9q2+iijF4wDs
mk+NgpQgbIqzSu8HCLxhHJkepMAynovQjy6Sz3ODteK9vy4vwyn/WhnG5NtNmW/TOwzXUnGHcQcV
v4A4qKJmszglO4j6T/orQQzS0ACzvbLoH+CzsG/aLLtnBzglaNDjFO8GioKzUniz+Vh6eq0K9gAb
CpOD9JxbO+0KvXNhyM+sng0KgPNXFKq7ftdRemGczVLxix1hAaGgPiNZobIT3PbjLJfpYbetNq8B
xApLcAkTE3aMBPGeHwbRBtYNZFT8bEz32fKxpk49dBkGhqLc4E2XFuYsRHCkgAeU6H8tAAW4w8qg
oaMADbA2suE2nSzDD5E6MH+HHM9uR/tG6TTXPpPsx2g5YgrYjX4bdpOVjHneDflyKIUNySLJAN9Q
2kLRNU72LYSTPtA6luTIHKoIyDeMR0NwIIj0b+rk+yn814XE/vSokIcsfIzQhL7lwHwNXoKf6Vjc
C5ZrUbsg0SN+zjwJHcaDMi6LwHiUdPxUEGE+t1lAlzlhw2duEmjX/Ff8VIFLviFCFh/VgNQVR3yT
XIFG7an7J75TtUCNhTbrlEh1oIt71Xp7BQwV7keclUtsovQ/Apn+2+AnN19G/TBsMhXPrR0h43rm
qdZesX5E+mffAZbzs5d2H57IHv0GpFMeeCznnkVf0T1gkTNYJvW+MrDfL+/UBH25bxA/y58Iwr2+
W9Q9zbfxLm0PeBisvBTeMb8ADdEK4+b3jogKB2hGuCyeZKOcn2KGZj4v/K3TJOy0aV8YoEV77tIz
YnYp7ZIEvvA0hLsVnAI2pcpTyNp7+EDHb073CUlYtIkeWXmxBpzY5iOQosmXXjT5SdF2Y+YtN2X0
5IbfMzCS/Y0ABWhYFDxE3ILkJyTJQam8oUpCyODeV1dUdsA2ozt8EWGmLMjghdYGsaIo6f3poSF9
cRuRcwH8tx6nP/ErudEqqsu5xAhrIYEEQ/WLcOqte4VPXCEhyy7pJLIXYVKD9SBW3PZQ/VU67Evc
WZGoFP9V/btsPVXvACrINkB6ZurmHyjBaExz80LzmfLDfJjy0wx4db509/RqXKK/9R/T9FT7qbUf
nhjWfW28Z+6+7TaRmUPtUP9D4uEO+gNpm56JGnpzFupxp/A1Nh0Bgpn2klN5NSt256QmQQQyPv/J
MIyyyHieWG9p0pH6SO3CwOiLXUyWjHBP6nlgBJ2yU2ElMjMkJ6Ooae0bpp3nt242gnQh7iCFXGQz
SS22rUx8LmSOdgkZrlgQK76qrI1BJ4xQ3UwU2pTXEAxOj/KgFkF7lzHS6apoNy3ovlNRVTkoz8GR
kW8ecZu1VAR9gLfELfKCCZDYJnH0EQk3w3xkpHBDIzQYn9r6yttPkQaWy+gZcEMBtkGNPaV5G1GO
E7I3cbTBr2CG20j3RNtbIqLfGrPBsDtaI5i+GUp0bicWxQWaAcpXGsnPhcVUeHFzFUBxd1UR2tWp
AYX1ZsqfRd1TSr7W4neevgv1G/UnGtHoPYa3Intrwe6ZW5pCyAnbsErbWRPimvUhfBMLpxd88IxT
/qgBvZb3pLjPIdsJ1U2M7FDnybHohqdI9zoJIJ5IXi5rIu2AXw3VAbqNVQ8nZD6EJfKG6bvynmen
qEWt1ZbY7hHv1+RgDZcp+ZcTypLqJtNgr1psV6V2GLRvOUVSIP4YY2D/gIXVQXue6hY7MWFnftVQ
fVSYnjzJHWg2vAeeIggoEmt2ZlsM6JOduKJfxxkelwfqzoUiOonQAeWwpbq5GFxIEwJHGIxNT/a7
KqQ4KCvaz9in+3yFDRvljpYCtYNsWFVvKY6hUwaYS+AgdIwuCFxtJe1MhCsrmAkdCoipJdmURdIQ
M9So72tmufUAzGAFnPOxyDiqcsOm0l1IMnw/Rnx7PMjC8jzq6Htix7S9+AhOOlOCTPqNF56IwyBW
tpVwhATbVMZjp7GRI63EERoqCwfbDQuvHvdNHwwgY8CayRv/kec0Kl9bQ+P9g+qj9loXW8yAwW1g
fuIgtftkXqdh3m+2e8pFw1qqb5Gxkz5VBe2CAtEhvd1lEja+SDzWa9AXxqbTvaD1mZKomzh3Evqs
UubhDreqVX2T63tZ8bBXLNeUzpday124i0WKcx8po7l14IcyQq/EO+lk7bRdxe2Rn2R3GobDLIO/
7DB8JGxWC1vK9CA+tQCKxqi6xvVfjDtDWFPbZvqxAGWWEhZ4Z1xd8mK412f0V0eWCxltbHSKpxWF
0oX+w5NrXpBUbabvTfaoecWtlVtNE37IeghR6Bzk6DRprjaNT31DJwCWV7YlubLjgptZFPt8Mp+U
wQRAzKyoYuPVlYcROpjyZvIB6OU0nn+VTFzXb/X6bSh+t54K8bspYzfTbF3H3E2LD8MiBqNmcYVJ
uUPvK4sMAkzbtyPIo95ul6siiY4oL+4wkdEk5IJo6oQVb8YcflKUVhAt/pmZdJz0gca4H86C2Tpz
MdDKGd+TAn8hUdnRAKIxdRP1cjbZ+rDL8DNc23NvAMfPfkflz6Q8M3i7UhlhjxSJzoau1pDgyxsk
vC6a4UgKvHrEILVop4SQXzx0EZsotYWSwfzmOZPorz1DmTw+lLiXw/VJ1J3RPFZgieFioZB4IAJ1
UrGb0Y01yAmtuh5y9S8bP/seVbnyyi+13fSU4zY2IaNjgE8mcPCMhtQqUfcXCus1Rz+nBRpem5Jd
DBKaf2hfZcxLlMe8yAj7ukVqHYUcScXutyUdbB+5Ld2yTZyU5yGK4IdszYNAoZPLnFrRM3HEhRk0
M9ilXyxFSsKIT19gxdqOrwNq7GZKeozZPAz0aTwv8TxzoFBtrWREAIfmMommHQIZnwvtuZDMa7F0
wrOmpvtINe0yBgWgpm6G/E+qVjvF/JQMMLIjIiQqzzIln54jMN0ax5E5gll9adKIV6R4zK2cqIAr
ChyB4jyD1tAhixIXYqrftMyPYfzXUnrNrVfL5l2b/hVcKjPxO7x2I5xKzBASFkyEAS9mbu0yJPuY
sq5dmMkhU0S82icaBoPkfjVcDw27m2aiwtNQj+IEWPx6WMl4jDtAQyueFEW4THRpeu9u4Sma/RVd
LxXtVA7mYYtWNR/SkBkxpKAxcVAFVTMWIfQHZ0qYtVrha59Yx7pI9ENbK3YyMXdB/Uld34pupSfD
rZFL1yCPVSAJIyP4Dypd6X8WsdpJRUhrwHCL5LbWXwUAadYQ+acpX+YRz6Hys60QTlss7uWfNQNK
aPgh40nMPhsZBjFQHuYkdb5LAFpn+1Hogjn1o8mN5j/OSFQb9tT4NYs6eXyeSgOVO8Tqe1RaM1SK
K3C3w77CvhT/ZGT2YiXQrDfgzbHKx/Pl/BlqiFa5qgp1KHd4eDXSQQ8tHrzecE8S2aHG1kGMKysu
FWHtNHN+NPXvUOChoDmd3+SmPJgcI0Vdjg0wypwotSpflgEIL8KEldgixWdZuUk9PQZSlxQx7U9D
F1d2tZ2Hr2kM/H/Jn+v2LDY/qdTfo4nK3Ci9ZRPpodESovNiLdeodbdhWZF6teLGdE9W8lBpOdIJ
H4egs45D4RsEOYHIFTrKcDOBjpuAZKMtNZ7T7Cdhql0jAPGEYCjYUq74lvFCktM8r0zilea5EtEG
Gv71JQatFTXLP9GwvmMIDP95NW0KoLp4iDACSB0Dxelujm8WnrAifs0dGbnVniOZ4JwGNE+lMu8s
Hl6RAjeUo12jv6urvMsSv27cmtX7HFATWCkGnXAJwArO0DuricJacXF9IMOKdBKx9eDxUuKzJrlK
SG2kvjawztJXUwcoPXyPiPRWt4VUkFvs3uFm8WYiEj8vao7PXC6R8Uz1LycMj+t3w7LIoE6flDeD
SeCSblVmaqLRTzWO9LIYvme4UJFoyM7h+qowhDLzuyKTreVTZzEXNBnk7SaRgYvgFkxlOfxmib5O
vHBlx32Xri66SG1SHDo85iWge/l1ooBU8YSVk785hjdPaJYap2ZxwFMl8uYl8SfO9At5Y27ofE05
UKhbk1QFe/OlzCwYaahU3qApQkE3r6rWIa4OVQpVUUZlc5ftJY0bqV372K9UIL/StdBDJ0MUa2bS
jOFDVRS7iXQ+gBYYO1igBfQuKi493nU8ayrD2a3mmkFA9xvJCaYCe59Mu23ZVzaPEnOAWvSHiAHd
v1jbK9uENfpUQzTzQpjDZ4Uf1xpknMqd2IC/iD66EQ0BNXQFVg6b1q5d6jcp/k4Vti7rLQc/qA+5
XVI/MvvlU3Wl21dnC4HyrcYR5WsjETdMP8ebDdnSwbya0WcmU/El7lYjmQwlsqp16tlVop9E/kq+
Bg3ZZSP8N0uwWX7mw6R/aGjEJitjOk6qrsJU6LYJde52DAk5awJsIJAGdXOPO7tqiqOWfgmS8G7l
eP/m3zHfnxqnqG6mxlDDALWKQZwEwbVFE8dTVCQESWmz8qWM6L0V/q7GCKIS4vOKP1qvGtisHjLq
e8LuuKReAWy7abqLSS9DXq4podaoRyb8zlgdnTxbM2yCeb+OtmkqTwL8GkXzh63MVRAaJKPrtfJX
d9wtE00ysLLw3Sppe6g6/SWrPRFhzElCzwy7IXkt9o3Odmo2nQzzscw4wCXQo7MUe/RmJlRmTQFZ
1+Hs2E8MI9tzEVPgzdE2GKVc2yYbnH+LWcbiLuNj7PLnJLr105dlj4nwXK6fGpzDgRkwJ0Uz06PZ
F89yXp9EbDI7Plw0PywdzTzB3eo0RR8dqX+LDIsJXmsrYbHfekULQcMFP1Znq2+3FG0I0X7EFL3I
kdGKC2LC8pzkii0Qg7bRfYYobiqkdz3lRkz/LJYM4SmZ7TqWnYF9vJzzKURq53K99Zb40/bWUQPx
QOEhsCxJlcjVUvSrUQtN2vc0f2Tv8XyzhHhPUWdyUDC0E5myVaUIn647hOuXBkUlAeS78pCk6ORn
sfZsYg7NT5JpBNzdR/1Dwl1lklsS7ENPQy+mgJkK3g5Ehsxy8v7Qmosn1VzhGXAG7nTYcVoTOzul
geENebhkfs+Yuc0vpLzB+CUoh+Jb3m0Tqn1DWV/sLBhzpEU9POqxF8FfrqS7GPpp6ioETIGBhfZS
JTcOp5kiUvQnoHlDkywD6+DMWUa3T4ZrzjCZGXOfHyaWqQ22WeM5Fr9Cjfz1tQqBoN3DLoMqSUQD
Y23hrpMDGeoOK8ymBQy21iM11r9JXXrsZgZ/jKXGAhseIkxn4VGm+1yAp1AkSICEEwZUGZl9a5jj
4HinzUFM/oimf/PCB6yZ2lmuHjF00ezSxJiSRq6EZKR8yQrYJdLcUHVbEdAk1Zk+OyFkhG163EZn
ZXzd3nVaeTxGHWCXkr/JyF7hEMbFt85+F84NQ7RIcxeIERlyptKbGsJxI9NaC4noViW9R5NL99Rz
uFj96GgGNwLVIEFuy7Irc9ZG6XaEDbP0qZT3XXPd2p+l/9xugT77cX3XrTeLCV0GLBY8nAQKRwv3
jAy252AqRNherjAz8bR1c3gS6veteNpq9ISdM2sHUrwCKqy9pZz6WXYHE3DwxKSHPr+a36r6Tdg6
W/WX6kfrciQsZfYUt3kb0QiADybLyQTmTOm7DKNoBgtQfRVMwFPrL4LrQNnE2IVOlc0Xuc9kEs6r
KiLMGcyPFYIOXShFNKaOAVkMgjRaxJx/nQc8AbonytucYmHRNVKaTDPEVObuGQmu/m2Tu/zUwtNS
EjSTaZfb+NiUb22JZjo1kBH/4Y9H0k87eyaUKfW9m9GJ4RcaHWmujvEHaE0DTof1U9IaShgCgxHX
oufJ+CX5rAmnIUdBniuThseFjaA0/tbxRwgMtmbcKJT7imkO03ldEpyUDeUYv1gU6kP4r2kXGFn7
ZIl3C02EgrNaWF0z+UflInKzJ5GxXzXvMjl6ajnHGZs3uXsl5KvUfnEBeI0OaGaN3NbFblRJ8MH2
ZFezxZQ5SOLZlXHn5Kjee7wewh4oGtnUaJkKwhFPl86J4G9Tcq4g3YE6qeJPsZRnudCYs0EGQ4vc
anYCsk4aoLxxL66FrceH2TgK5nniI4WeBFkoYuOkSubBwtpxVhPiMeM8ppZba2z1L7nA7IWVRwXQ
6L8VaH3n+B6KiK1NWX8vhatM/VHWz1sdtUTexHYsioZ3TR9hQT3qHD0gqOFhjAPNT5hKWFf5E4SY
vHDidLDlOj+WSn2qWl+xVkbLKya2KJfKMYvrmZgS0GNaLNp0clbORpLuXrHwWwAmxbHjWeYQCZcK
ZckWoV5kM1noUb+WZAAMNRZXlv0SkU7KGTiwcHJjolTZPOsw4S0YGcO+597E4vDKvTQ4k9mY+Tqf
eWWMwhifwMM3JmM8yfG/eMTKjHMkN5gBpMcQaK+W1/akYHVcirDg0PHWBiRkw0+aiueexaExfanM
iEsJf3gNXKnGiGaITrraP/UIVuRYxZO9TuGEKr2GtU3vTbhdVtGHLL0mTFG2WNQyY8SzFY16BtDU
npJ8zXBdymS75mzHsvq+yKunRg073hAhkS0iIpbDdQnTa8ikMVc1XyJ/Dd8V44F0vWqsWbeBB4+8
uXxn0t6U01ME4Dd9WFSdI9CFtSInVEFfWz+ReItQ+Q911+R1JfDxrXJtG1hbjD4GbWbXruKVGu0k
OFarJTy6QX8Smm+9q25lD0FYeWt1H360JGEcOT7WYnHiRfWWbZjB3CG3BbXbh8KrWfi98CYChoe4
tpVijDW7AhQ2xhipGftJn1asOpqPgr2vTF9L36uU7GxrFFeZ7/B4KRZGtQK7Ie273jpicT9K0Tb3
rKC9Rvkxny+LGnTy27Bwg8ogK9sjIuZl6QlKhd8Vo8HiLeGRnYvYlpbiGK2/K6GwmcpP0WztDQ6g
ZxkN64/OZIDDLDANO6bd9NzjAg5bsEmaXTlMh1l7ieKgsK6VVu8nkARDob7Nen4WZulmZEdJcRSY
xAq3sU+1XS1Y94RCoq1Y448oguGCVBXDIW56z1xU8g+mTKbsio2IHeJNzQClrbZh0tSjSJawPhLZ
RyXsN9ptOv9Va5Ebcy/D3gzaLvf0Atg1OUf7fxhNvvhktBhB3G14hp1C5q0ZWTACcecEXl6vPicS
OqqokosLc0AkGEhju5eM4nOb+Ki4ncaceL3R7BCJg0z+HIGKsGrdBnnUduVA446CXfbbIwsrl//j
6LyWU8e2KPpFqlIOrwZExoAN2H5RGR9bOWsrfX2P3S/ddc+5bYO0w1pzzXABavaKCXgKyxT1yX0m
ELNyfNPYuOVJDdpNScyqyQFNA82macHpMssApTx09p+Kb7ozPig0VOFtmuZoZhUcBbELXMRxdbyr
KswJy2hNJCeLLLOJUNBAx1n/joP1ubbLcPKIC+FLJCQjGbS1cdA+ajkOE8GtRKvdg3WwUh8Y24e4
Q/QywBuZugnyDqFZ7RcZRY+D2pyOuE+vSl8vx6l99SpmTpzlk9AfIinPQV2REkR9wjJyzT+Gb6Kw
WBffEVY0VQKuAGI6fidcmQo3IU1iwC1Y9sI3u3+5vu4DAtHxy2Lb8cJMhxiE1CMcCAirNnYdR5nO
E86pTkfz9H/VxHbmypYndwjYZI5/DsPAEtWQO6z7bGIf2Nmu1m4qgKMZ0SelPJTwRLEwpBhaSRqG
+MqVHwYkvKh9AXbdmdR644s9wceArc4iV9T+0bDg6Bjf+1RbWuyx1qy+5Nc1LBBCnYdl9xDGZgUq
QnnwOtuHUT6x0xqD+YYrmm2pYEzYGj+Rc6wYN6VdReAdJ0gTL+uCP3IArHJ7n/Bd5bnYQH6Jwmrn
uOHJbJqVh2dmVKLyT1b11Oy6EbaTSuxLYS/N2jsVKr0xHbO8kHmh94R215w4HDqUnj2+Au07z95I
AE5WOr5b7XRJsvcQeNSgjtRQ6pYhtB/FhyEguo8yY3bVXnXtwGDDLb513I2sHVPLmr45aA8axwhU
sJJMINVaRI16lKuoLnZc8kNucQQgOf0GqgGgcSj/S9aNnvYnb4JqRe5FmN0jT/F1Keyen5Z5MxK0
yPh900BXrlh4DgWVat2sGJw01IqjAReVk8bKu3OGiFxBaB6BdVedxyV9BQeI1JNVDiwyEmmGvyTy
W4ZJvYneU2vRI54tz323MuUn142NGkwYMOyjnPDjjhqlH156WQ/byi1gNhCgdvTw+QdijJOTh9xV
UQtf7vhmvKesrzAicSJCh2ufVeoKCYKI7Mlqr+htuTcbUEQJasrezR0+egYgrUERRpKa9tYRS40N
AmdmPdLgUo8G3iVAqghgvY5ZSP1mZADCIeSK777lbaE1gExCGy0LOn6kGaIfxx49HF4TY+XgGRLF
5Fq+eSRYLoboCmiQQF9zQOjNUSb5KsZGjDt+YzUS7+Lg4MHIpeW39xqESJT0iUmsslPjfE9l74UH
D2Cx1EmiUNCANm/kqJNEbPrmDBqdO8cOcNJl5znFMQbhYy0xyulgDxiY7jOuLSN7mSjTa54w/hLd
q5Z+6An0ZeCFJowvWfyQUNQ8D4TuUMipWekX8XtKbALM/CzayhaWhTAMqg/JqybU3c3OrQ13CmOg
yDpMwT13ka2q+KuGztKs0IyxODSmZVWPq7DOAEdSD0mYSZnqjDQwYwKd1vqLgS0BExX9BhQKfIgF
hLhEABqcAlp7bBmrt0SSBjg0TjhRKM2FM7XtC74ufnZkerYFlM7cuOXA2RMMBj6fW7N7dEshaPvR
dOfC0tZRCHU/bDYeCWsWofJTcY3EKW05UvO91eD90ZM90HkvcbxyUL80xi6uklXhOAsHKDIWNsHK
dF6gBU2zbkLiB+viVVZZU22dRps9/95TvdHnM/zB2h//CcxjzItKCTSVzk5xU6hoWbkVbrF2qaQy
fW0Dt9NvJd5p+om3gsS+QWalzB/DDH5Ljnbf7fqRzMmBAw3wzwCb6dHBRe1n7817x4NOYjwkkkAf
fGv0BvOwGqU764XNlGONn9DVVt0usKM3e6ulX0SnazYYULCo6co6F/ruJNiYxEHh/hQbb9VTdgIl
RZTN880UfF0ZtEIXw2PQM//C+TtpHoYKO2slqxZvevbMisbxLi0dusnXHfsYVNHabVuoqAGheaZC
LdYtotC6zeANqe4dx2z+CrlKGOC4QOlWt+OdK0xsWst6UZP7FE3/nDo+Wz0uOBIg0eGOB9vZvibW
uoZ4B9C/GJS/PKwJxsPKUyFKrAECdcEs0zfFrXyGc+qI5hHBCPOIlD6XgtfGukZOjOu/rv8bHOuX
gnzU50+Olm5s13gleK5zyLoWQtzPKPZyMtIJiLNgGE3V7UXRf4yKzWaF2wmLbWY0Kcp91x3lIS+Y
TEQx2gWGBiVjVqvujrlGExVflYzcMUDZg10dqVcokeJDS91SlaU81+TKijRsXyx36djv2ThsOqat
iTznwOhCIJOEHVF2BHSk5Nlf2Yo0Wh4/0QyvDn0qTBsIebT0fIgXICFAQ+yaqVrlnyV4r0TKzaAG
MhwkjSNOEGW7Egxf2Sxya8veFKxWuJiiAmSbaU87CQ1D6/zOESRrGerasU14PQz2CyP+GqB6WE58
VVt7m6JmyOKlBYkxwERnDlUYQtpLmfyl+Ao1TFTt4N/sGbeKQ7gz0CsqNDIhOiZvQ8VVmF/aDCuh
+VTV7Ng3qz7/sNtsnQ32tqaqyToPBhpTf1rpdGGS9QhqFtZ4fWlinw3BVsfIyyxAA7EZb58phVUu
Zcve3SVwVWtdePF4UODCYtIH1QmetOpHr41rtQoh4TLAomYwNQCIonp1hYrf/t6Osi8vIeyQK6UP
7zN8Mm5D06CbpcilOc0CzoTeezEt+yksYl8Cln36ZY/E2/akIlPs5TqsfeCPYbpnqGVxsqIbMe2f
rMA9S3kFSQmMZqc5CIXpwW16sU40vuVa+0yckxp9V9lgJ7TCeqrs1ibnTwKevu3wTHC22rTqEiar
KtKUwV7CSgZj3hRwVQcqcHrSCmIc3NoWX6DS/GMjvmhavtIVDCy6eA13gJEfedhFuy81xK/jMG3U
bvjXxsZFweQawN5JsIotaT5qmRPsgtilwCoxqdb6uCuBZNXO2uoaqY10M+K9gDSptpeJh+FR0yoj
S9m82FPzHKMPGu8xvORz5JuY9+U5nJH8HKApDojtAN5WjGyZdPMxJps+niEQEVPTYZsKUSMelI0D
epneKkbJGTlptlasrJZ2tFjN2fiipML3Ko7paQdKyQ/tCacBgq/+SuXmJUgooHKEPGKNc3nwoGoZ
30HlLZucsyP66AcZeEWv0GNOjAhXR9mp8dOc9lC/DSEDFpIW0xajHDjck1ksGE4ZApWBLdBjR39w
WwbqCxPBm3dJ+nIRYmVpTyQ5wQtW4+bcRA7vLcTOlTQVD4bkJTFJU6fRHVVrnQTpvrUO9pAYO8uh
DnMgqxRJ/J7RLykycZIozQbDqZnUJ6UGFKqTXV0kfgJ23Y8ug4Wp3Njs3yj99ahUTecoOJBMnmom
Kcj4AIb07kAzqm5+0jczWejHYOHm4lBauP4W3kYdot1IXxVCzgRLhql9qiwCcvZZfTCT4CzgSRTY
n+MRZXK4zRiQtAnUq5EctDJR3y0s5VyuO48DZwLygXag9NPSYCYQIoLIYkJOLl0i88JC3BDh4fPH
rfEdcppIbHhIXDY2RyQIxPSI0mVcRbccpMcqDxm5Tw1VS6ZczVo9UoBTDChLh3beTE/VrO0oABY9
1Jy6gYXoXayo+9HHP2Hd2oL0OoxPWj6+MWJG1Z5oOl4KpphF1W8iC118rSiYyQV3iEAucDp+TScv
uVORekSftPsG+kq1q2ombsWtoP4ShBzZM8mHGB/lDrxwU3Jr9cfMszY937IUTp/k2HrFXuNQDHD8
SS52m26pePjXYeSi0Htza7GzNDJ/8q+svHYj4UFCWZXTbyWgAsYdTph87xgmrTkYZ9wWYZwHlD/q
vmFixzw7lAHd006NiI1hBKpGkHyVz4H1ID+C4YE3D9FiIwUJVkqWDKS/Sn943jf3nyxmYUj1aB4h
lBhE4C4SuusUtX3o7hRTXVa2u1dL5SDCEVp7CYXn4uasv5bYVXWdRi2jQX01jx+S8KLBqtPFGy6I
5fibjc26i5x1AjxV06JWTNkGOPaUcHwW2rvNzH8tXNzlq+7BiGibDTyNem/VP7H3Rzzf/1O34mhn
3escvbvGPXe+up4pMwy5KHzx0L+DscbqdujdZR+iIA2TZUcGGW2WShwfTty0CQ5GvykAvGikWY7O
5+iI5amhLLkojMjWptnNKew6r1nXOOlosDvijPG2vXbghs5OfWgRGFnSZCmdyH8qLEb3GNCHzJqg
qogG2WLiS27XxKotxN7Qz+kU7wcMrxRSsmuwzp6YtVDwi9kbdeXheKaiMjJJbCxxgzMGaOyNkVkM
DrpvvcMGHwNXL7aw0frMHfr5Ee65zadw1JgvHmETNd7njCCqClwRGRwRjCTxFZa1SLyHgU9S4tJD
esyGLD8DcZobQnzQQQRD7ufasBRlsy5maNjDKuaKZ7S2jXt1DblkLOJzXEteoTW81cabFSSHBH+t
Ct2AVrT2YuiPgLCHuPm22buFan87Ji6ShUqsxBws9Hy8zuM9HjY2FewMDtbr1aeo8IEBSAedGZv6
rjvn4aiOF3fa1TZUxrkjfALqlWKRZNexi3GFy3D3gA7Jl6+hTIg3z8OLXd+H6XlOB5rUbk1dugJr
G5p8x19O4GEeBbACmAhQPmwxCoMQuUQtPtHbzJCmcN8xdH9Kwo+IliSzsOUc45ML5qPL1auFB2Xq
TiYF06j18N7xqzHIlmnf1BxURiXr2lb3bTv6xlDk20JlvqrbPbKfjyEqIRSVDYJ1QJmpMX4nGwPT
Vs9pSsGxBiYdY5oevGIGfWXQZRP61ja43txGjE0b5Rxkj8mmFCNFW8Fi0yD+qSFFmWsxnxnJepCZ
emWjFcxm8wAQaDV0WN4VYDpx9CoqGxNZjZ5Kz/ZOQWxbiW1WdE259PKYdDht5oaHiO4y00kHuAfM
nMdmhF4OcG9QdtcSzS3wJEX7SLEUjKSTDJjTdSZzs/Gj5BCfJbd7JOUNcGDWpr3BvalkEL3wy8qV
+mIw9wxHjok5w3Uq/VLKeTVjlGbO5teE/TMmyO6XEBOTlfZLhMEybsqbXgjGhShQUAdkGWl2fMpU
E0CIEGMZt4+kmzmTt1Hsj9wL32gWh1tdzpdyUneurRwBWj2IdQQpD8o9JgXLoLqHiOnbFGxepJ3U
FNFvyJgxhnyUZLgi1aWsxMOL4eivsrC2MgFChcghr+/i5kArbbjoc/ZyA/EtBWIm6TGB0mol7rxR
0nneEcr6G5bDJrBAKXNk9gj11G0P6OzwLaECxsxkjGqrAMuTe2WBmoZQQ4Yq/wooUFT7ocT9fQCq
iMJuPxXJPSDQybApXZHjN8YTtGk7WQWXwfA+QGlH74stAVcdB0ke/5nWshgwlmu+xwbVaMisVMPl
wsONxYqvs6mBdEXWa2wBO8yIITBnty6md+9EAA5KAkgrtnMAbMRRhmKk5xeZkHasQr1ltnezZPFF
xqeh7GLsNUs+1/BnNA9rxpwPxr5V/ER0JTbhItHoR4n6SQu/TU0DHF5Zhnl7aTg5y7G8xemfy01f
cYBYY7udCV+DhDRAVWpczPXHcN+Z/BTsQSOxUxyUq8iL5MGgxhAP8IdFXOD1wz5suYowkEuiiFoN
2qkyffOiazc7xMAu9UVxxS0Sip91ixjQFdzF004jR3VMCHu5IOousqEX8j4amF6JDm0re1eFDSlp
9KHoOo26ijqPoMxx0SVYRoH0WvPEByHUMAi3elftQy+jsyeKNYXUU4oj2OgicmnxUhJrktifnXkX
jQ4IbLRzqI4q6xDBPzfnzs9VOL0wpuWzDJi8c4C89hAvkwjD/3nZEC5qbNsQ9siOf0YV1m67pNpl
1c7LUV25/ee4H2HbAUFNZbvroYHJ49stry2WoC0KOMC9tH8r7J3D0Cbn5q8nhNExfojLDppNRRln
jXSB/B41rvw8inawUGqP/gB5OHR9l7jyZq3+ocxprCufe6RaNnIYyxbjvflaYF5BORnGmChxzsvf
6eZQkMLgamPZ1IzDvmO/aHiNlTuNJQf/zuy/WPMvyfiAmzx4lC7uV6bjHzPPV5XaMarhcRvZimWh
ZEd3POmjwTH6kAhzHv11+buNjU4PqxLWbpWdelKadBQt2EIuAY3S/B8GOQ7OzUxwAV0nmOmT2x4C
ayTq/qImJWodb9pGMckR/Mp+svdGD9DfGtZ3oVJv57gTeiE/vHOcfwrj2RF/0Ryg2cqs3TzX7wZS
E/ukGUQ7J/fcwCVo3TiMqRvclDD5I7JuxoojEXsI2IcGGDpofjXY4tiyOk2+bFQHzcsidxGnTaUf
ePFO8wyyFrmtY/6Ce3auiSTEYphbSEXEDmdCTcK1CJ59tunrsyp7SrjiyV8R4o4Uwv0Ej8zmt6E+
K8xVdExmh0sI4bVM7yk3YuQycUn3MBF6euYWJ0SRpJ9ZWWz7BnMs1nHezwtDw7C/9s5qhSlfYmxg
gn+XzpsBuKAWjAD5lSpjp6Iqj8KCQ65iPI8V6tRMB5Q6WYX3DKwdC62O4LcwP9zM4632vro69VsC
0oIA0WjtW2q4BCWL4ZfODDTHR6fjK4yJAPB3RGRtDC0hhEvKp20iiHa4L2pzzXgI7115KgzoUsbg
pGbnuiThQ/cVk5CakWBjDxCaQXmCZN5SbD8YXjvMTuidZeshuOJGz1qGHf7x/xj8wU6ADz0nsHWr
30yBt+2RLKZjSGCmrzoTqvqecnv03VFFw5Hl8bkgNd3E4nyuqYn5WG4eLkPvanBM2s1nR2kckwlQ
ktzBmJjSL/X5qc34XuLNDj2lJTZhEmslL2FDwwQ0mW6yEewC9uATnnxk3sAlKo6yqrvoEGRGSL79
svjRaz8APWxIL4Q+UQPJhMW+D26zvTXzUwJvxDQ+UvicqoXnJo94gtDNokVrJf3Jlc59mRUMkwH1
cJ+nZBmh1qoDYhIM5kxjUYzrgZO4qKbdbOm+PoWHirtfL6eVwvC0J75RdaDWQKcpEC6bzXfOA43o
yWCsyY1VxOarrr2GsbZo4REANkWXhPE1FViyCtyEZhbcdJcQzAFx3RqBvPtX4Tg7p+SUsdSbTfnb
hTeB8brJtCMezT2MMlf/UVF72ImySia7XLxol95WwF9uGT0rB5mTwQBHMWXlnGLJDv7WKiLeGhmL
bu7l11WdE+gUAxo4TwAyKuReoR8F0MMi6t8CB8bhxWB6PqI2M6lnbCe9dpCFuFc2Cva4dCQB3rAd
2xuLdfizxY8JNR02sdCR7JJyX/6M4HOTvh/cFZMOyfaR12bbAxkZN8njQ+EgjItm/clXilJq2rUc
rykfUo3xgGK1CxbvhCam/U3hAA+0wkGDvs7tNiENelm44OInRhud+2jHvYI6kndt1dEWkc8i5KC1
I3INAMVksRRzrNDpS8lDv2+LjZc8o1Rfwp5v6Gr0/0VJqqe+CsuDg0MIwyPQ3zTJ/mb7lJ7LSXo3
GzzNpl3e/BYFHMLaj0TmB/mjV14dABjdCh99eE40wFbeJOpFZnOwTCROqfEwFXufhu3WQAtW/IVw
eJEHHA38qG0lXDQs1xA2ajUS3jirxNvd9fEovyjip1NkFfsWKKlyImz8maQI3iDaMo3I6LF659W+
lGVD8hKyhvpDA2BKARAMvX0vXYeT1sDMHddegUSyKvWz0lsvRYkBudP4WPzvTdfxHXT71ng2+KSC
4Y9sjirCHQuABoY5bOKmeRrTuB1t3Hqck5G9lT1sBuC4JmxeqvKfaoBUciUaaPS76dgJDTtnDJOI
I+1mHNzbTY/iHt1Qe2juer9usGvAeHkI/HB6Zj1X0mngZyeYGXQY+lnHYKSD48KheC4YNdYaiMHU
QY8EKwQ9YuTlCKwHmWBXx7BZio86vjKJKPGNT/KncAitMR2A4dMUR/jAPqEpAUABuoCPN5eWzGin
wwsefDi6NtOt6fLVBB3L1O4S8hub/M3VzbVjHmFqLOr6u828DToudixjCArlhVBaH/sgJQASmZQf
I9z2lX4sOVvi9hhLyRbjFHAXU2pdradTITSGYmR4DJu8batcRFEui+xEk6MgWyNIQaK9vXWLQeos
ywE+DKdVPFfLugMnbn7lekNItyQul48Pi74TT4kjjVgtW2noVwFvDP1ez3AunMGlAY2Hdlz3So+0
bNex0qfY3MSSZciDVccbN46LVteFbySM3q96X3fFF5TJ/P9rF8J0iRKD0W8hLbFXwsYLSRk2TYvP
P4hpmEPeMCIIEOfZeFMQJ8YmlAhHObjwKNtspce7uh4uspywEPTVFKm1+FIzhoeoIF2DKshqyL7+
ggRLbbcmxT4v1iX+cfAb4F9Rp+p4SqwE5J80f9Y4tEElt7dFd5IHjDmLfYUmlYscAEBwls/7dnb/
ZbxVh+mKA0Q9Y3HvjrxYZcDeT6w1hrL1nDyCgil38VcS8uRhpAMZo86uYTBDi0JLkpS7sGQunq5t
zdnOzkdiczMP+ZLFOk18gImqNdZRM3FbZuMaYDXJgkPOmRKiuBqjLzmFC4ufGMd8sAeNT6saP6WO
d7XNcAr7GjIInPadf8biGkAvNzQ5JOaMyl+590PonO1xLKBjs/LMhdr+KtyBLrZvyKPDMF51MWSs
Gn9SgkHLu6v/SqUDSD2Tfa5wxnh58iy5vACKem2d2r9J+uuQycz/TstvOejooKnY8KiZV1HA2BeI
HAXe8SzgmguuZN4x1mBxBNbbu8m5I4Dk+JAd4EuLeQ+TFArCF8X9VmqkPsWpMpONUsxntypxMQwT
ps0eRvQx4AVq1Z5wdjQRoo9XLl1saE+rxkHupbzO83mOb668tWC7JSFJOsqN/yzkAijMPzbEbBlL
qwcjvSmwjv2avKcgE89o2PX9n6s3KxfVLmNXA/5UqCebYLaf2nw0ekxQEcyq3t2mO03ap6HlyJlX
k+Xt5J0p9GptWs7SS82DiyIicWgRVGY7gBiCzcM2LUEK5VJzuAca+IHZg/ZoP0FKKqEMp+lfRJ0l
OlR1uFbDAF5YKO30DPPSvFoSVMIzbifE2ThGg6E7sHs+g656zQL1VC5oCZaZLJmsTyv45v+ac3U5
OhQX2nAP35DhoaZPC2YYL02BOes2l5pxau/hyDGzPPsvqLJsR2yJMS35/2TR75rq+hNUsxqGGPyo
XY9j6KLOXDKS2niTRyiRo+8UNQTF9q6lFZWbPRu+tWwFAThMAZHYS0G+cStzPQYpQzWaqYaZJxI4
yZ8COQfWOSb2GY4qR9fUH6s+eDVxVsHUxdKCZ1M/nHlCpuDB+qc2YmlX1T2KNb9Mnuu6VznOUSHp
lwBaRUHniAyLOZHkRaP18ph6QxYpyNHJyh+Sp5hQS7dx7nTXkuQj4Wdqugzx3XWZ/ZpU+gVj9YIX
231p5ZeVqZwvGwn38tbqQOx5tIEkLDHyxI2eN2GZQH1QPrOK1iSm3tj2KV48LnPBzPymuhXAp2iQ
dwo0fguyoTPGW+VQJ4o/CQyEPHuvtuEqwNaAL5WHw4JiU+X7ABl6hVh3M3YQ61iuOtLOaThYxRHe
oFBsM5DNgYwrXDyEYG5MtSEY+jYCh8C4PSSt+goGoQ7ZHvncm4N+oNFqv1Djv3L+jkhKMqAzD/O1
RhF1wYurAGkkKpBMDHL7HsEt/2uDBeIQSl2KGVVb65A0oOSINU4zlKEb5P8IVZTufUQHgsVivY7S
fRl9xuaxHV9bDTcawt4BKmEneHiQYY9FHi6UI4n0OBRZpD1xlupVdbZy2Mk0sPxC8gijRePei/Lb
6z8rIVYoYrR0PxNEADmIXK7j+BuQAjL4CQINZVFiIKntYRtA6kzWdewniCrDAxOEwnwLPL/T/Q6n
snDH3MHD5zr9KLDfnsvvFFO4cZvDCEVECXKKgx7sPEzw4HmBMkEzn8CuFoGzpP9jTTFBD7WdDepf
wXExId5KTFES9UM0hsBFrO2VrBIj09yWE4IoKHKKdjHfHBXiw4toV50rIw9wJoFCLrqtmh1EcrXM
96qDhrseYi5SVkCu/jk2XBSHWo5f6tJx9eUPUwm/o/s23Pk0J0cAjLJbQNkOys+kxh5JibammoNT
U63SFLSUPuAk65QZvpqlEMROyHYXWshnYURDL1CbOehjuLRh3MkqUMDgMKrZ77JjgWkAPxp2BMxG
GTS+ULNXqhFYIrJdYxRnIlcxHMrEfYN8wGifXnP11KdHNEYIDlwbHwWRxR6er+Z1ZPL3kQ5MX5xl
K/A3aH4bFrA8mokkxOTLruBIUWhRUkUcGz2hGclVwcfAJmWrL0hhg9qHSc61nDai1pi7YvdHBiU0
YuyRbnJ2xREmT7KKSTWUgUUL6Vx4JSoC78onsAlmqim1ApVEPW8TMSc04RhagB8dFGmhgHVw474G
Jn5GHGgAMYV9vgXP+Ve4LxVX3kv3Nb25BAVyd+6HDZNov5KsCOnzigGUr+46H9Yk/QcCjeCYbefy
PauKdcQZAmTeDSZzx7UYVr09ruhymwkm3gRD3yCSoEuWva1JWs1q4PzNBIYX3GuzdUxwciNlup9R
6tj4JavQRo2VW76DMpIuty8aORW13mJY7mnOY3CS05dKvRzAmaygi0Kza3ZxdoxPUXqIy9MEpxeU
f7L7tZSApoOkWjCkxRnL4N0p0MtzLneJB+ndMeu9hdY+UjNcmMl8SCkScbOpIX0XUefjIFGw3ElY
UQX4FVK3Yd0QndCQ5ZJgYMNoXDNBiAltsCpMeSCE9XX7IeU50U/8nOsPKGr5a8+RYIFLSSQoQzMl
uNYNt9t6kxSsC7/m2zSnCviSrtDA+bRhMMx2ArjPRcGtZSwpzXepGRxUiD5tzulcOL4C4zNAze8y
MS12UFbM8IfekZc1mevWKQ/lgM1k+RwYKY6MWTyDasdJlhHuh0hx4Zp1G71dKtERH79O3SazesSI
olX+KheDSzKTDO9RJda+6niqBp2RJD4YRKxEAZ6gGXrhBAO0T8mZhHcpJyw281kHSh29sN4PK71J
6aHOKkWpY4+opcyBEAE8LZYwFCY2jZE8YBDEcIsQnHs9BzykBNWZMBfKrX3c6qsm9dZG+jZ8RDXh
2mQKzUO6Kiip2A9c8iGrd4CHoObJsuWm1Dk4Q4ASOgAgnlvBY7Q5p2BdltsZkYhGqzlC0KMFDyGA
ibULj96uNhJzVa/5+FbPewU5eILRgFstFLZ+BcNU2WXlvvQQyLCIkWJISuqMiC94Y4RNp4kFePRt
29coUJmZ14ABH5w5DiE5xa7PdhGEvgz8SkCpjGyMFgSlG7dbAxbTz9C7caXnxHXs3yInHImwzRJB
s0v3a747ES5NVbL4SjvQ6QRdC3egmosn75yiVGJ8M4gO/GPoNq7h1+OHPfQLg0ScBAbsrITrJv+L
9NdIg8uRoHeanaVOcHsDOaEfb8LGF2L6pww8c0Y1RVcxCTP83sRettS3QbbWeD0pF7cL8hYorIMY
YnSyGDgh7WAVf1ORUYdrLA/38n99ThtX5F8OLw4OccJe95JvE6B/BGOOeOo2qpjyYbPzjTuHvQ9q
yACjXWlkFw0VI55peNHVr+hcbWHyNAy2JxOkbvINnNVox23DPumvZvxnYTU9/cpIJe/Q9q9htu/s
9YhjQkJP/2SwERRPZifVG9Zc0URZsDNCPPle4/yUZxiwQ0J9Q6xbk77K2IXDebh1g99+Zeqy/SI3
Bvd4crTgrGPupfsZCO90Z0ZgkmmF2ID2eITFhmLp/6zNdUUwTrigBmM2w9+n+NFTJZPChSED799F
hUBPs1DKjR799pgD463Hj6c/hgEARqz7abrSEXs+7M+pvLGwJkmN0Fb0Co8E7CnWMQO3radmDHIU
jHzUqYjNoRaPJmDpR0j/HevVBipGRpSasu8MYBTw4g4BXZxuZT3EwEODQtg/Iuju2IyVi5jyItln
xC4MB0WgkNhw7jgUctSjCr5RLcinh9Rx9OgR+Te6rtZ7J52wS9dWCdZFdtT0aOpfyL7WcG2bTzy9
asDm8D1qz0l+qpXPydiGbxN7CWth9LDmQ3/yL06nG5+h+KWR8qqX6ofktJaUzYotwLQJMxkITjIj
buLcNxZh/92u0gRZBZZLAF5Gby/0sTwrI3uljjjLq7XuUnaFuY4fFuxLIN802Q45UWyrCV9MXkNs
22vVgQFVQVtiUL+osO5ybWz8ejSBqoQkCywjyw08AIbh8HDgi1AJwGr7C6dtm5/mIF/mgfi2SJ1D
o7ySMFyFqUDFG0YRjdJTwZREsgXNNSVyZfDYhjv6Npdp+ww/LqA6CwVXuQ1gNDAMdG55zqES2isl
3gzOFuY3fYxD+iGEJVKmoe4a1EWti/kLejO7MTmULjXgYNmei3mQIwLOZlZpGP0IHJhIluvyYCN9
Vc0oXFYuvqADpgwvca5u9JxE8wrXfCx4GtNX6N4Rrk7p9Kl45tHGEzHK8WUFPO6cH8/uVmGMlSXp
ieHP4PZrio0Mayze0xxjlZivS0YikEkWGSCFrtaPsmle4zlYDVAINOi5xkaQrmkaa5tAafjkHlJ3
Wh7FftZSDQCW1xTJEsJ/wusfB+riRwx2Ubt3XR7ugiaU8RPw62yGMDC2egLkyQ1ap3B856dA8O28
dTShEadNYd9sB3CGAIHw3e2XVbcuEIdl3Phd77645cMs9iW5qQEPX5ZXoQMNSk4n0rNXdcuOCWHD
Ci9d5UM6wFlg2EzIQml9EhcLz00XJXdCxhSC5vezSaKfuu5/2xKkP6Iy8FRjYXZPT0jYGKXONGfv
nYlIiRge0mH0X29QHyW9oe5dm6A9Zg1Es4HBib5NYP+MLfdXOlI2oe25mqXxUrffsqzQdOcXtVY3
h8sey4IGDl0jDp1OPgw2q63P1RZ3q2S8qajwyeuJVvG/vF8DcOr6kuEMyHMxveoxWNKLa/8A4yGO
nV768cUst0G3xvSuH/GF08bFDyoeDH85rhb6S6VunFDneuVWYOlpycG12Z68H/q0NlHP9gTZoo1x
MZyxsLfmj0LkJxfZUlnrS63e2TZMtlqsVeSAoNKMa3eZFbzmocbIeH6TIFNYf7iwZlrFxxCy+1M5
5Io/BSxSqc1Do+wjTtpqc8ZDFkryCzw7Pz+EOFJqlxm6HMXEfySd13Kj2raGn4gqcrgVCKEcLVu+
odwO5Jx5+v2xdtU5XbtXd1sSgjnH/KNKsSwoYkAshsD6DNozf5JssCBmuBwwkLPbYx41q3eBI5j6
ZkXHtrxQIgc9qFV3XzxKs5uleyEI15J/jXB/89WBRKTo6mspOuUjMdtRdpXeRynfSWq7ilIfVhqN
QTm9RzoJS3DwjciUP0eblE7wgLEOqhIBg10Q1ta/mcZb5wbbxqFCYMbIGaxBwhr9bVSwtIxY9uNh
L3avgPvKf2HKuQ7PbniV/b6P2Axw+Gh2KZROw7iCM3KdCmhUoRHUP6E+ZDP5yBqtw0zi8dois185
9EuUg7HByhIDleW1AGOR7EBYC9YO+oO7O0x2jMAbtTG2kDJD9gNHPZDtoy6BSXszRGc+GhbB79W6
K7Ujui1lM0oRxM7KhFNJI7PCOQqHrAE6Y32My3JbRv6xLljqsOTTWCBVJAm9kkfPGiUboRNqvkME
ZxgFe45YE+fEhd1519kio/gQcYQTNNEeKETqUvLWWH0Z8A410QhjCLRG5mZlJi7OnruYrwW/9uTu
kIuH3sLtVzaYtLH8QEvTHU0oiEo9OHJLJ/cpXS5es7XRklvI0zET+52eKRXW83v6nQDwacpbvvhU
omsycWbg2b3ER+ugXjF5KmA+Mh7uZV/qX9U/eAJEmcM/BjasYiig0Hrk31Sb3LoSYHzFOG5BfH8j
7X3xdwhUMKF/fq3XgnczBzCRvpef9ZFlhKxXMuxZ7/7Fb9pLPqmfpKalHAr+Ne/ilVcV/+Q/YsFv
8774rC86xXCrgKcLqN+eOdsih8U1+WLiqT75sAa5e1HL5l0LRzn5bnrsTgVxKKifoJTDXHNEtiAr
pBtAXUZmoh6MR7zkD/P/1VuPuRLJGml/DDQYZCqJ49V4Qmoq5Gcmy0GAKIXyyDkAxt3OVdKlyVo7
tdWjGfSjNiBEswZnDL/9zLjNsrjWkfhgzg3OZjSsrp3wmNE29ZwGMqSF4yTCK3os+j3GRYANdJG0
vSzHq8rBfSBTjgSly81GyOjAEg5U7xAJNaK+jz1g88jiT89+vEMhlGSY74gz+6iDW9AeOiS/hteB
TnR4WtnfUHqva2tbGR+ciBsT4XIAIRG0x5a0LvXDoqg3AOeZKU9E7anzNFfJb9oWHmP6NUJkYxRX
wuBill+65QTZzUO6lZf0sIGEskU2mqP0lWHBqvcBkZGiaBeJk8IgJee8HFy5DTBslUTo5Zdab8gT
U//7PfiuaVybmGIEP6GWEY6uEEpSOvbLC4wd7Sv/JnLntJOOV5HcVDJsC9AAAV0d/A106MIv8jpo
SkimBPqF2nuYYDp2S8uywtEcm8+q+wWA5lPjzrSYwn5qmm0JKqELgkUoX2emQ7m2/wT2a46Uxs6M
k7iOHQGtXWCgwitBkmI6jirBbZULcKMq75dHvtGI/ZpxBYK01KaKLwYnEcGalCAMW2yLU6vYPXaH
lEzaGrOBgcuO6OTUvG20GUgPsWDewFnpQ+NNAItsMjxw/iNf2GUOkQo601619qLiSpQjmnwUQ3lj
JmBVYeEbCXAjIUFg7a3esAUFJaJMFfmLLfLkVfGnyRQpFM+oTAHKZocmiH6lvfnkej0KUs4sEKX5
sDD8zc2c0URDFc194lj+Iw3I4tO/GfJQdDHXAoZKX7xkEiE0zClywObSZECBpBuo6kohCDitv4kV
zMNyEyvqozGorwa+BDdbcXyrBtHrTaoQFqWVlQR7mSOe7Wc+scy5TSkeSd3dbKwSIJhCzrYp9HjQ
k9k9eZb8GwY/JZdolg7FtNVM5ahqGH3oukzwyejpCJykrov2y7QsYi6AU5jt8pRZndi6kVGtwqRY
cUJH1RrHMeqC7VQftZSq8LZ1DSjw0mAyINYKsZyrxKnXzq8WNeD4qcbdRVfyi2j8JSEdBJwHRYtC
WA5caukFgC1oCKYek3P9hvpHNA4jwQfjRFY/TlR5pn/OwlYZUzbXv/dJRrBme+klsOuaDXNYYAJX
yz8n7dpDIOSJAorym0fmVwVmxa055uwB5vKVmV6Gwwj7IPU8OIgYGbN0xYHcC9H7ZdpjBPir5eqk
Zty8IvS6/J0GbIetutU1G22aMbg9rxwxkaBgs6hrivOPkPBwOSHqbHCn8K/AlUZi93SaCExuR8gD
VDd63p+wUxDQqzKqpjeDzrBOP4ktBC35EHpMcwFh6GqW3KbaYjcm6MIieqFb04vor8fxXHBlOwAn
MfsnKvEuIiIZPZxlDADSqLM0GWxmulZTTmAFZncpPiqgVuNJesykPhNhKcmk0EMUJu2GnKVVKfBO
esspOt1ttPYiNqcZzXQgvxElIFvQWKtuWk3jp/9MfZdkNU+frxJjqFqdTGk+hWJIQTHTqfESiQ0c
JqzQdIlHcn2C174T3FwRt0uVMFbOkV0Klve9G6/WIh0ZGtj1a1xF62roN9FkuCluAwtgxHc7NKMp
IVL8QAyU2ECsYm2UmwD3rhneKaEmNHM9FJanDip5bsSibeRmLTxjFYKQTZ+/yBdp0vuacXjm78rZ
EgFtZ8CKYmy9FSAPSr5ltw7Rho1J5aLYdsS+PCzrhlhbSPDsqP3u53fJ+MlS5OlnmXRMIyBmyLCn
aKfPDy347BFYMYeBkXFQJ1gIZDwG5AjGLeGjwRsgGGgjZyfFyZXt3GKKJB3aUWsASwQmpElgxL00
zI+0kHW2EHtAKjX7wBPxmwXvR2i1j5Nnlf4zf/AG8q/6v/EZdCjpnBbtHcF9yyxtE13I/RgRJYkS
lNltBeFsoZjBMT8eJoByySVyjNjsINwRyppTXtKfqmSfUqzwhgMXUHAYUHnsIXl6yxUZlVCoQ4Mb
rB3OoLgAaWAQk+oIE9fiqEeXjK6zYRdrO6Sh2jELbtN4UsOLSlkGucAMMLx3fYcfjSDU3HdJRY1I
b8UxKK0lY1V9zwReAtP+a0si3Xn760Zy0WGRNi3Si/dncqKiMMQ/64IbUc6Vu7l2NAMPfnOMz8i9
5DfGa/0J1lL9ii/tOOJDeiV8eUxZHOkR5qDe+GMnqGZ8gKv8VRFRtoOMJOXZ3OKYpDsqusggmcOK
eOUnwf2+K1GygpIZOhBhKEdLbVf3v1L40tnkzd7j4KQUa2wu0B109okbpm9IektjK2SBzJfCHBoz
6Wgu1tm4VtMfugdkorWsz5o1Wl2l9Q5QujLcSN6G8knpd6L1gUky7zyt3xXGCTFKT0wyPRIbotkw
c6yA0aJ5x3ehqLYgO+f0wGh3rTyRvhvMvlXm9c0jkY9lgEnKU9Qn0SdNdWpB4CIn7LYEeY8+2S7h
+5g9cFourjMCm0v0z25SPBhSgPxGzGXQkvCW1TcHKZHU/4uVrfW7+aitRwR8lVzq4IBaSv+dkWqO
FSnCZO9Bbm0s46hajDB7FSqwuRfFTS8OceHVpsvgb4kbDS6FLfsAxi9Slcc0Qf4152rASQyyo5vF
axqvyshFQIh4L0KpzBlC3aoEpjV7YiyFyBUa1iJm/A23S146fBcG1hSsxCHR6c861fdTZNGCPRec
KhgmbTQIEn5IYp1YEdDHAtpjz0kOMcN7uAYDm0dudi9XDpEA2bTN44OGf3XDYcYEFshIu0b+ybWx
O5KIdIKVYHYZSR0E4GN5nvLNhHqF57HCKej4nwT17hNNhKY7ogvpW0+I3a6webthQeIrOeJwWhan
K1dtXKU8F/2N0A1GNebPoHURf0fFpjqhO8iUnS7vhOSQM5LE/QcZHFZDvLYb9f/KaZ8o6Fk2uHa4
MaY3LlZ8jvZ6TmYNAUVu8ORnDZBTy+lB4DCE7BkCDRUjHvziZGDTI2dUw9u/DoMtNkGNwwpHjiem
ZuXB+MYUqOPPQ9FNbxb6DqwJ06btON5uBu0Sp1eskazeEx3QyEIUpzCIEXVCFqI3hcpFMoMbB4Eu
shX2WNSLarbBGwZjX31akVuTyNdswm9AjeSKfRLFhvBffShAOmUm/2WO66BAA60UNhoAbhq0Auj4
4BTVcybcdGIMhJX+WhE4D+2GlcC4cjIbO4Z1j2wjq+VrfMYz8Oeq6uEy3eyM7OnG8ctSCIFFaGkv
JbcxzeolDiIH/ZBBS+t8tuQr4ZNGRseHg8N1EuHRQW/wBS3UqYpsB9prWcrtRdshc9sA+6xr4p9S
Htmd3C5cyBA4ZFWHBIEqLEF0EZUc8CR2S1ZrmKIVYpTOWEOKJG+jser/EZ/BrrI0AROK3GIfZRCZ
7e6LpUL6hwak/cdlOlJxT4z7fvoJicU00FusrHF5ccjSbLC5Hpphywa3JR3slCuZ2OOfxHpSQhcS
vo0dlK/hBygworSMLM1L+B7emRCRiW8S1SkKt+m3YUJA+b7TbcOnxdwdoR84ZSace21yV0iCmOJN
jaiNc+eZ4yAAKIs6VSzB6LF/JDQwFM5Cdj7lX+ByXb/Uxk5M6G1w1GDrMhTqWzRkyEhmIn7xEG9a
eBTLZZvhkWdm0hlmOV374Fn2wn8CjiM6BfHn9SFvztzo3IK4HcwfjUTqD3ZcVvWSqMBPFga2j8FY
w7Ky9VHJAZTwTzAA17aWseI8y9Yl6lAhEAfEArrcrfG3yCX2FqTz01rXexoi6YUl5/1meMDwC8Jn
rkMsFmRucinQO3jU1B8Rf7LoqeORG9cEJ5OUA6EGxCTlOPawZ05UhLG7rZoxI4sCFoo8nij4qMDO
iuye5D+t/lUiH5AHW5HxRXfzlm9Ql5t/muXjzRU2scjMgGe41R8ZHthxqfh4Azisl6N5/D28lctQ
Skno7Cnt8r/4MKx4wZWhl5oPChNYReuZJpeVf+ErnH0HWVbTOdWv/+L3IvjJJX8X78WH8XZZcfMk
RP+3e6CXISDkdPkh3Hi5vGasRUuKrzZmmYfYAGukBoNYmWf7Y+2l9/699eL39D6dlk9ScyYDg7XR
8RgyQzlvw46JW0tX0Y0dmKgD80/UETOsIJiD2uZMoamHygTc5u/ZAVzfTgnXrI9jsLGaNfUIOdew
s93yIf+l2EsJsCDlCmscI6fMTx0fi6CK5OvMHr4oLkdCem4m6RpqP8Y9+Spuxp5vXPnXvfX3+BU/
hPv4HWHAxIT6iG75JUA7R+FpSd2ceeNsJXF7PJnC5h2ZBNZxJlD4jLRgM3ks8Xs80mSXF6ZdmbBu
LJsc/h12ehgnTNv5i80h5bwK7Q1j3dvhJf3pCcHmlv6g5oetmJWY3/Hv/PA4U0JBgLTXyaRjOWwL
OR4znK4IyzMbMBCMQUTpKKy5Yqiw1C9IirRxCgJMCvIQPIgDXob7v/3xubVRRQVg+KVNKv3Rulup
jd2qYCFAx4lS8osE2hmbOFHdtUP7NBiIep1wEX+gddPu0rZ7j68WzcxMlNJfe4Nm3Cj3Hv0EzQIN
eAKiBU/64OOI4AGEKhqOYC3fbC+vjI+KA1K/fCnJDQQ8oqTkUZz4Lyj3EjABvvoOMcxqJEuC4LZt
81T/WOVoMkbh+wVc/qGkrtDZ8UU37bBdZ8m2+5JqRwmovPDEvwY/Gup6ZVd1B4A3bpHuKVRHdkgS
KpKE6EEGvDXL+/BUeScPqtFL6cIFCkaHP6PsFmyrs33m5f+giqg7dCF5Cg5vkvRfH2DdBnvgeZXC
NXchh4eYyX55y5TIQs0iV4LrmLls3DiQV3xxJ0Ar+LsTqWtjCJHIKRACCzQCAcoK5JBXjzOXn8eY
wX+p8A9DHSusa8sNTcR9wYfk22C9Seifpq96O337tA5xM4GlIb+y62fFcMz1o8SNMgInyJ2Aaee/
D0JnSs6jafMs8CtPXkN78hcRnuzxIoMQOX88HzzPi8/eET5qlSstPn3N5cpwEh6+OGh/IRCLf6aU
sinoZQ5Y1CHYYOmysScSiPQcvvywX+63OnPplzAwBnFz62sfFi2yEUIwLGiZ3WCPqhwDIo2iHZM8
6lX0q7xDM7IJmOtm9PTg2H/wnnh+hY/wZXxkXxOHHNlpvlLQg4xdCaZ7ZaIduvGeINjAlBBKRPOa
f8LXkdzEZ/OlgGHiOfzjVcsHUp5dv0U5ygogfjGyIJ3vL4qHnEaqdzT/QlCBpeLiZz894SX2tNtS
BHIaG/Jit6mGNb/HCOzk6rNLt7XmacIrvDThFrmeOm/8mVRaYqFdSV8nEXEsOKG3BoL2pQZqI1nu
rNJpvAOOA8VWtHWLx07GSYxjlHxtjg3HJNylxq6mhjs91qpnUQIPyXeUadVryZ7dUNnQLd5WpyAV
2UunQ1IyFe6qcEcsiMLPVT32SGs8aP5+wnW1/PaoqieVWI3uMgk3wXwE6l0eHoS1cJAr+bfx3ih2
izPX5PSb7GUOcTrCpgtmDHwBeEG64hZmR/57NxxVnOT+iOLziP0hGV9Kwkh6tvpLkJ46+uxgpb7l
cJspR6Pd9swg2Q41dt9cSaVrhFPW3/zukMnHITqO1ZmDTF/jo9nhu+vpxtRs5E5Nu4kpvlXd5WjF
UKcNKCYeNQh+g3eXTUOOn8PABmmuNeOa9QidWWoQEPfYtt6ywSm5ZkztJs9WYtmYjFdIyPBqRiPh
wN9pteSSrQzyFBWq+Aik4pyHA5yTHwWDoXyPlO0Uuo2isIaSF8Xe1oT0UAoIhKZdNPyV5SFn+qrT
74Ejcqd5zSxA0LqJuZC0NIUcjZiVBTSEWcm358IlTjHqT2K1SyAoAlvA2owVa9ioeEDG/FAweRlU
negHC5NOfJH5R3heVOJnjIPle10E2osJ4VhSUZUAVbOgkLAFrMChtyfcdpV9l4u2EJz8Vogkati8
3NJnpVNLAZ7PdCl9ZJTZCjauUp4Rjm3BvcyP9AQ0O0FyjWQdps4sPCE6huZYs4J9+rODQ7dm4I+R
bdhq5SJOF+EKKnoSNtS2NZem2Sw2ffVcmI9kPBBFG3XgpMg5LiU2xWozqifEgRUvOz7wmEJG/fEz
abhT4rUm7n07jzdG/dknT034Jb2cPJxjxtGMVEP0s/lGnoilBnwWt3Rd+IBBJP8VJ4UPJQa5KxH7
VrSci9mAxvG9hqw+T/G2DG+K8DmV334LL9T//AgIfbpsCSWCBy3vQ+FhrQnFXR/9wKsaJXwOY4YB
jP+oxQ/MeOVwRM3YhK8FeepTAtzXFlR+7W+M8CtUDqX/Jak/PsRMrjwl5Tm1h6mDMi1PU/VkAyGe
vX6MV1KvyLBfkB9yP3dRSwSN7VNMj4+MZ5QhjWQUuAHxUqQ7hEsdw+4tPcy+yw5m5K+ewETu5Akr
ilYz/W5DgkjndUuiWkq4LGU7VCtQMjOzvbOaW8Epod4PnDM01xJW1nKfWniWNmF46HIZpPaaWMxH
29w4FsYlpsd13ojDmoyiIiGFKCHo6Rgorqjsa8Td6cEqz5X5rk47lVvNpI9KeFTRb1N9jcmZwMmy
8PxxJyWPiW5E8ZZIHwMLC/QMTgQV2UYMGaQi2VDxzFds/4aPMwZD6r7PjimvRB9ABSG2ynBTYN4D
S1o36o85vKvW2Tc2hKboDSjOD9bm1Keji+XAxVRZhRyR4ZBczJ1w3fRbDPgnDK9YZdMDz1OUO93I
wdlOhrMeF/hr9mK6YRGe0+VURaq2th9LbxAgwuz2jC9NFG2FBrfAy4AQZ0fAQ4njlzSQCaoI+xcA
ma3+EexQocuierFejcbaAKleOxBrwkX/9s/vJBQtIxGLxnQPxkubIlb+FRGWM36FJ2w2/UQYEFSS
zS3V+BcfLQ5TfKLibaOugMa2fMdFKYnFvknFwa8Jb1aRSjkaPUeVK9IvS/hSdCkDWBiS1mjXUBfl
tz6e2+lE5M/BojFw/K565sVQ2OjyWw1oFux65R6i96jKtUmZDGzGN9RyOpEFgRS32w/DKQ6xzxJv
w2lsO1OZTtXU4uqFFcM1uK+RF8LzKAj07PJ9+pEVm/7GoHwbmz0sxWznoH/zTQ/PmfXwrUcx/tCg
x0NVtHd1+ukDwgzufnvRx0PU3E3x1g0y+aF3UTtny3CnOQkCKDzs2SdJvbJx0yqbf21EXpfCXB0o
rC4ccnR1ChuCjWb9s+QLcWkLvBO7DNLsxll5skykuSjIIaWTlc99SvgqYwmAw/cEauo7pCP1KiYh
NP95fTbpn49/eyzTiKRKfaNFJvWfkH6uH5/CmHENaE4GPAiY3xgJlCU0Gt4WkSGSgtFn6NkXEfHl
QMYIVf03DYFT6H9m7ROUiAR8NIF7cThXFUpAE7CBCu3gAsnfgK/ScEQFs+DAyGF/ldB/sw6WrijZ
anQeRFZJXOpnPbjW8VsibQymG5Z4CuC6Ux3cZy4Y5jqK6Lm5FcI9fIlhtNvXBUlUj0ayi2ibgS/J
By7LZxBj6XagY8nxUxD+I0JO8cBG8ov+Javhen6NJnndqz3Qj4xyX1pDKKK9RyHX3Cd4/pYQVJfu
galB5+0sxiHABMnNO9AOwAx63ryYvY881lJc49uMI3aMaRsVRy1id5M/8JgU1TmS3sm0UNEiRVB0
AiRTPL/56SEPH/QMTcJ+FKk7/RMwMUzxHRJRFd9UxSuGv9EkMPdA9ilMN/+HqwRB3ixfmLHS5K2d
9kNFBRNOxu1koL89wOsoHMx9QInLOB+k0hPmX5TQxJEQfJti4bxaeBey6SsIr6l4WIDqdMfkKuPb
AoT3DXQYSHpcFf5z+Sx2joraRa6T6lThEHK4Jnwc6oQaXyJjEcfzntnZSOvDp8QHIw65ZkF7m9k3
TaAr7iCmDHxzExvq2hhYg4mIWketN88g1cwdwAsirjvl1Zd/Oi3mYM1sRNliuJ4/LJ22mg3yC1le
o4vU2HCnPbY8vSO/dI0QOWnWSrKDj0NbHWj0KD2Fcm9xJilN/IcnJhZZ+yxyb1qQ/9rV1EvbnrPs
Y0wuqr4JACttli3Yl3hlvhoCo2pHplmHt/DfCttZRyvbELqCbx6MghALqz8lw1rr/zIpQFL9lkwf
evmojJ+Qq0zSnLbNtVPSX5DT19RBIuoU9S1WQf42iwvKKaIhpd3MlgVqJm6Lxe/oVL0Xz0DDa9Q4
pLURG4srhJ6Goy9txm6n/obE9xnWneSVcnxTMGN2u0D+1sVv3FK6YNcQRh1kjDCYFMy6SvRTgSYI
r274FRKFLQTOJKU+g6elSq8ZsQCoM5GqcbyiKw/xzogOCh/QgYA8woFKFinRRk0HHqyuBXOjGwjZ
bUaxZAASRny5RgqA5dsYEdk5jHpAgxWNuyvjN8GAT+5+CGfjZfQwQiH9tx7JZMlm9OiOByMkbtjm
9Wb4MLJ5fHwHTlCS2Qy3e9Ro+KDLmzg/cGFaK/EMzfTdYfZxpNo1lbVlp2h4W2Qj0VkBn0OERdlm
txx+B1BFKj74CjHE8SaCdSBepomk3ZvKqk5OnHyjK6BPn0L2LwXG6YmGSUMcXRc8lLjdatlFg6XS
GyPuEsEpjRPyQiHCJ01SmRekB629YcDSORUT5kDYTcXRiJMsOuK1jm+CigJOIowpSCmJosqOUkFr
NFYg6jYO0PdZcmiV68Q0M3FKRPW49S3HEP4688UAlO8URHXLdGZbvyFhGf6mOfN7AFVkyxX52dTu
BF7SuxXOUhxG+LPVDSILBZ8BnWzwjgZ9UzamIaRmyPqYbNSb0GxwUGt3nSbwWy85qkqY33ouj6Zh
+19Iv/hmMYZRNgV2hGChQtvz35EZJIolvv9o3uUTCf22voOk84y98t7/sOI39Xv3DzD8LwbQjM8s
yMWebC/yro01ZCepTKiaZMOFedE/G68Cg23sQt1EKNwQK9uNsaLvjq25WKBSbzLdQMZCS54UWDip
fgu2xPUIQIIXdM1OqB2IbO1JaxnJqgZBOMIxR5U2rQwV8m0za24L/kW3Oz8eTolESJlz9i96btS2
UszRYc0KzwGiB+z7ohEDtKDezcAs8xpJVPMzIeAdLqbE8dXl3GWNdL5w2alWJJvfya/h5KjvCYwK
whgLYnbNE8BzkgPCE+nLz3lAN4lvUr8UwVYJJQJriWAvjHaBHbe2bx6SJeZx4VRBAIAhcCMRuhVK
TnngYGI8SBilGn0kq4D5Y12iH2G3eGQUyxdnPoB66o89weVOTpQLiHdHmsuaGHoKkOLFeoMLyEFt
RXeRxpH6kwZyZL7IDFQvID0aKT7d1s1kq5/ao1t4Ttv65klnOu0fCeiTLes8ANjuHf1P+9C9RaP5
yr7bT/ZXxzgMqC7+43X+cXEFRj1xlX9Kv8krJp8hcjLs8B9MbVTYV8v31r/xi7CbjyLYKxZ5IAp9
JR90rz3pH0CARF4tAWY7GjW4/skDgF79RtSiK6v6HdFcTAvnDSh+mWZYveE5Nik+7e3wkJGZoHvA
B7JqeOnJFk8IXji7seaQgc9KwB/8I7VNeIE5H9oFFaIhi/A82p1IYLKD7+RjPi7TA5AHmZJ00za2
ukd7i+ZA+uUMxErHNmFwRknaP4kQCQqd/hOcGXBENOkxFHH8YN3k1NJgSiRfakWQM+nV+yp1poxe
oE0MDMaCSJwNgj8ChrGUQ3Yz559gewBdSoYm5HzL7Yt5bVlTwXWA/izmQqhELhZIGfQbClKsAh/z
RwQnCxJMns4ViVtSgFbaKQqIGW58Q7xN905ZrF84IuUkH8WdmZZbOYIhNNm9nKgGH1mLmgsoBVsK
Yk5KBqwltxIV4VRDgLxVdklSKyHJx/Z7Zg4E9mbmGDbxW7irr0XnheRoL4aCdfUunbnpwx+QViQb
cK+MnnO7oILxg2Jf2DTB02+5sMjvst5lBaIzo6Z4Jzmg0vmggU7Hy+4Ef8TsnOuReCKX6qSqdyEA
WErkf9awjBkauZVuTDMLqBOi5FXwndKseGeNwDvTEcKGT4xJv3U0JLJ3Ji3KID+Z8XGGEamakbwM
VSfb/WfIafhVnZuHdJyIFSGbfNXdWQsQWTQXfW9CRiPlull/+a2EF2TRabgkWwZOXkX6RcAqCN4k
2Zz+Tf2I/xKnFn9rHG0du3pjc9EpFNHeEE3LFcuyx8GC8j2wGI2ydYJJF/VhV6GgdxHvV9iM8H3z
5WGt/y2qpU+C0zg/B/SkNtZ4H/nSAV97+i9p0h6IeEZRhW/d0zHS/6JJhwxENkjJGBBiYy/3IjfG
hEpvwSEJnPuMSJ1d4fum2r4jOaV3BBg5XI5klP8n66hfYKwZS59CkDg0FZ5xLDKOSdgf8SrzQigB
oII/Q0rwnI3IrTfCISGSnAGbl9gWtD4wU61Am9k/+m88d9w76J36/3Df4Q+kHPtAkaGIcGIOugKK
w5X0g58g+yqWhnAwdkqIQhDwjIREu/xmzeavyMepcPoXC7d64hcTKaKy1bqrFoE58IgXBAdkla2Z
UKGeOH3y6Ij5BkZgomUYjJX3jq4AOkTcELSqvEjDZtHncsj7erRjzhAMQJFb1YAx8DPasAk7H+H4
G/oqLKsCcDTyzuY7K+5+coGiwkFcLEBtTSgxkiv6rGmTwwXMUsWnXVL87PzenYDOOWxmC7y6xKgw
35Lo9NWSr43OBL4Pl9+9fPFHlvlmzScedIWFFUCd+/UWHPI/OXe7V84pxlwT2TzyhPJtqdoJNg6R
RRgcaoC00kVEiKWRQx3Ch84CVeD7gcVcqDfiPuv23qFsBSlQPLh/MnUkbg6SN68c67ppBxEJksBO
VJPcH2wr2YVvlGXwCcCEVXX0L6njxxfFdEnyIhMgAp0eCY6CArHHGU+cI73DE85EWcWPns7N/qmq
l0BdaYQFsvK+EH+jm4FOK8k3ijeKuCZwSCO07oqkx+/WDXbEFh6XhDQ+a6ZfeFPwmebLD+719Kym
K/QcQS0g7GW0XmRG4i3uL7J2kfNbH5/7fBuT2rE0tTkcyLEBkqausXAu2pX5qpwIRCb/uLQxq7zj
/UI4BuunX4q3brBJ0McKWv6rAEXxWvYct+124sy3Er9pgEWCGRDMih5X2bsmtYOEgK+yW++KT/jE
3l90Q4A3IunQOf4ELDp2+6ffuw//AIpfUqcX7jJ1LyPBn6FjI/U+1Z8tln+AiYl73O1Txxx2XEoZ
97HmZfM1xGYZnzdQmkhoYIOHYSvyjRU11YPaCYcTBJKhEyZ2FIhvk7wo29XzvdT+jlX9nHkMSVnF
l1iAW9LJKI8y2SGHuDwHyoNCE1wYC4gie7iNGVdicZ9LOLoukbybOqY1vOIPrRHtvvysDHTdJHYh
hGrPdef1A2ntVEDi1AnhCZtzm7+BhVLnEFdXI3J49LGpCCMj7bbyf8diB09qjIcK5z4mJ2PbvmR6
LoWL+YSrhrpHPG5WR252kRAeQrzZQS9mdESxgWErVr1R/5zRQgvWq1J6+zGktPJ8lewOf3ryPY1X
RFhi/J96a9Y/k+TSRpydvclYR7Rt0ydeALy6avYyemdcHDAboT3J6gVF1cB8yakapaKOhs5uZ8+a
vTY4amaJBYOXw7s4vie8VuNWtByE63BeT9am2hb9wihVwWbCdmOSq3pAlpPmNLRcGvMfyFAae1r3
y12km4Ay3E4UFW5UcT/2vxrjo6ahfvKIIjWTZwonz99THO4T6RGaHnw8jEJcbOvknJS3pPnEjxa3
kmOpZNhi1rHcjKU7hOM6UOiJQB4TqU6kLZSFinPnX7dAjeK/ejzIvmcoXtyfBu3dj/d+4JUMngbn
CpkkToXDK1WbvsAWwy5F5ceM/LvYIkniV7ngOwMimZ0huBMCULAV6uSEx2dx2GI8533rS84f6YDo
qKNXT0oEN7eFGi0gDQ5FgjQdWEdI344Ynhrqfpu9FT0q0MK2e/axB9wqIwA2WaSd/zQgG2IOc7oI
ucnl8D6oZClqr1ZHodE7c/s+5sfcPArBSQVKC+/IbtUQuRxRRp4oH80OGPlJW+ok/E3xhcjsg9mf
lfZdrvaq+mBu0pRDTkAHxLYpPRr9I+e8UgUfSfgRI3+EMARxYtozgPoxlzbHODv02nYaPOr7JKhi
Y09ygNXs6eM0NE9MoEYCSK/QphBBH2nVPMXCI5RvCLioIEyFh2jiHnuxESJ00E4iomaZNrT4JBFL
FSJMw5wlbNv4qhLOK22iZguSycJVvQBOZLZQ+FZzg88SiwxO9AaJNEzmH62bCbrjbON3qMgR8jDd
5NuAA+WauEZh8tRmnYpegt8owGK3YqlN823N0ZRSS+ixEIGcuwDNtG0SyyygPdmo/rGDyK3Omb8R
0Fpp17x1+69UdymnR3JRnnRssjNbOlZeBy43rB8YeDmpKjsKWJsfkcG56WjtMAPOdpRdbLr4QJNk
raDRR+J9RKcks0xJNNNcS2vT8UiFx2pwJAbecBfuqBnkDMgHF/H5/aaI5NDbf8vkw8RUU5C/6ebN
FtY9/dAuou/00yOjZKq/CvL3AOswQE5SQ4aCkKzrTDvq6j7onjRm+DWN5duGemaNRQSwLUGxz80w
keNv0ICwJfAANFtiitSw8rn5tOb9K9aCE9Y+FUxoUu052JvpD48Z2TFDByGOGdwOG5uQBBxv5kKd
YRFbEXjKvqk5s4RkBV83Gnpc58toYOE50hG4OlslIl6VqulVL9g45QJq45YFE/Gpr9nsP2hN+WHd
L2MzYnUXsQQkj3ji3D6gBOW+iFzCWeJxxVFvx8m+Zc5miuW885+vRSLpgOIhNATTiqQihBZKZ0Pr
o3ngeae2iu+h4eV++zOgKifMNQPadJ0vTMuM2jK64ZijEqpa28pJ2LBputcXDNgeL9a9uiGGHCkh
g2geWauJZzw3MwZih6SgINniOeYl/q+vAIWuydp4coSEPOEMjDZvRniJcuN/JJ3XbupYFIafyJJ7
uQUXeidAbixIiI0LuGKbp59vn5Fmjmakk1C8y1r/+gs8lYtlC75eDIuL/YFwpBrjFwZdvGCazAco
xtAxkLvX0GaFVb+LnAi9i22gqSCQxRPUYfyP8Xehu0EYS6oSgRQt1ssjClmkNKBlUojyl/jr0RMr
K252SigTX/ExhgLw7tAFA1wTOg7FGHYLmNiwQI+AKtG+IBjVEyaEXhVCqQUg8GH0YIDDKD6kC3uh
I8PU0DPRBmPfjTgI/1zKgx5KO+QIH0l8RtatDX+CV4WJM4awW/dbaiuLaUrhZR/0MnwMWk/EFriJ
EAs67jOX8CdUwvBlWsp7Bi00ehzogrEyel9RZuUqs9kRzfEHhgfQAotjL5OxwXVEXiRc8nz8uGg4
ffDFgTeg9LKwAsR62600/wNRNBlrFH8MH7sx41EmDT0DGL7Eec+hh/IL8P5cTocb66u5F9/vHUkg
BnseG+MHVu8MZEfw3C1irftRf8fAXxrnqWib0ojZFK81em+VI5eUcQ0B3H5g+NNco6eFHHXnVmDk
2AIuYFscvNbxlmalwzR0VOA3DJxzEdKE5yh47YXgQ4eqPOJTArJCYWSrqTR0M95HhSDrRt3cn/I7
JWzYuKTukHKFwFX5RhmMPzgULtTjiPNifA3M8cPLv7lTcfvK5TVIIHZCNJ4aEzbTh//JgmPlscho
cAidYgbTQGGHJDIX6yRAqMfdDEGMvWOzLGDY3hhsmweeHh4HNnNqGgYo8QDEF9ZBi4KzpyLCjpXc
71GDAxueIPw4T5qZYQLD0GtuhGlS8FUvRkseIS7FgDBBUP/4LPJTeKz0POnQ04mooX2GkPP1lMQR
bII0Ut/SVZjYXEGgHlNGQve24Edf8vsu83PcIGlgEEaMMDrCK+1CebyGSsMm1HKfc5sIKigfkI6Y
65Rf0IVINH8DHAGIcDQL2wemza5q+k7sccFauSCgFSwOZNccl2zx83OpTgQNAbgbWIbnTqHbunin
iUMDFCg+woRAQ54ITJI+mP8G2HtxZiZY5golVKXRaLLYKZxGye2zzQP2LvGZJI7Ax2Wh0ShCX4Rl
CoeJD40m2gE/xrwFLuEIiASWELUSWMpr1zJrJM+UXpOdslB3JLUDLYKGtCCpzFxSvx08e/CK2Os8
ODi65D0bjONh3E76zP8nuXJzvnPGvBhHILPljKYBZwhIZ3OjsxMaLXuEOEoCaOXpkoe2VE6Wggwc
JBeWw5hCQQGur8fU6UXoWtYIN12XoCkeMzNgtkAMUYRGdtMGtH8aCXWpIH4XzL0KfMhdfrpoyeH0
aSRQ8LLMa04t4j2/yx8o+APLdfAHBRzChcfPbmhBzrHD4ytn+kfz85rxw7CNOQGZDKdIRhjl/fvV
HIsMgewHJrYYaPAxRvz5/kt/2GiYn1sfLwRXxM259kjS6TSEu25nBx1WBtUEEm6r0FQB6JLF6eYv
vwDPDQVFNuU94VBEauxaw34Ed7voSKUL85UX6tjYQGGUK4noyvhlZuRhGQFQ+2pnqF9Ww13wjMAY
sWJjV/0pf1SP1jJcIGWdozjc6b8MaQmU0QS0ix6Bihrm557Nn8AohTeCNHsOl6vZsDebG+0E/aZy
o4wDf4L6VB2ck37Nj0zBZSB8HiogF5DOw4XdFpLB98tKSRGV67j8j8O7EEnzDYUzKH4JhymKPoYj
j7F81e+8AjcHRF4OFzQilPWoJj+YpaCZgyuBM5zodBEBcvvYvwn+Sdgbn8szhzZ+XPzJeAcPWWFf
gAEFhy7bswerg33NNhnDrKVn17jbVXE9MZ7HlBLOsPoLyb/URrArhEQSPfq4qglwQE/nIlSO/wg0
5jSKQ846gpPEWUlNwgmgFC7JWkyS+jFset6myTlMZ8NsB0Ybbg6glk/xLvh+XYrnA/4r03SRn6H3
UNKYG1jPxW3gKuVp8wsgDiCEpt/hCKTT3zHCeD8nXAX/1jaYBDgASx8jadY5P2BLVAtY+Hj5Etf3
NanZK4rxy+vOh03vcsemN4sRnnT7fAsnF87evTzm23iPBTl1TSPeRHoEVACuYuxDfiGs5IHoBvbF
JZsnN2fn7NhP9RLasLDb/CpX+JMcEj/zEUfsIFhtVO7CK83nLt9J53xnfjm39zrfWqd80u+dW3WS
doiDxHO8NXtsRNBqg2m8QVY4wf7tVp4txAOwE7i/1Gl8BcYNuReAPccBhz3bvz2yGKE6c97yN17c
AlC6wbdPnymOg2ChsE5X7Ra+TwzUO+p/44t8jS+wd2MqgC9wNt599lvuXtt2VV7LYZT+9RRfQgND
LC3JFuDaiYk5MZeyfJMW5lHdRlfoNdlG/oNEfICDGLpUQplvNSMX4tRrrcFaEOD+wD87gP38q/57
0pgCKMuT4mKcO8CHfBxfBGMQDsQ/gnF+BZ37bKSDOkftTlWxG/x6k1/agzGjdDZZND/duf9SF93+
tcZUcm+ukuPzSLI7d8lcmtXrev0+qq6zeR/xoACUN/CNycWfCYbct26OjPX5XWwdqPZcDRIKsZG2
UBY4uEEkbtyXN6/n2TI7Ohck0XgA7ovt5wii+d72x+4A3HB0fvtLc2EIxYgKoJD5Q7agiAekrhC8
w+jn4UPTp/Jpx3wcLooHI3YwqptzaOf4iZCU0VKhv8DAR27kiisL4y6hH5em8bc+j4dJ3wWlp/iq
p37JX6WBpwZUZABKXuGxkv+0H/wSpzygSb3ufsN5WYykv35VgIczQ5VIK/7Jf8rNwHHkP3jZaJ1s
n1t1K7lZEAegx4iS15/5e/CTBbSZo7Suj4SLjDQfVMC3F+hlN8qiDN4388KEtj/hl+5/FuZf+xVd
QT1B4deogab1jdkF6D2iAejJVNr2FSgSvwJY96AXnHSMlODHFvBWMTkZ/pG8cS3hQDk5h+H22j+/
9dNj355YZ0TT3pjSqKd0zfeBUdMdkJsnWAIpUvq+fMY7DPJyxrfWCGKQIiH8HfG/tCDEHtiZmBYm
NaR1AXiuWdvDNzR3Ztb4+QiTI0pG1gNXA+cdNqM3gMUYm7Xz84LXLCU4JZRAJ4VPBcwJcSMYq/CS
frM9iz1b7LVFrnrqJ9bkubG/6Yyas7pNrwzUoAard4gjkw6n/1F4eRyNpfENt2FTMslHlTiOf1A3
bHD0X9e7z4GbIb9aZ4UUQDbgYyLPngt5C7MU1S00753F0ERsdU7mYs+WNaC+QMviu6SyPag75mY9
hxPyNfiNc2roGm+hH+2Ov9b73tzf98fPmNlTjdJRzGnTtc5tgMcORUMV6DfKIaYZ7GsepHlkGVPG
FL/AzBwX7R07yPqbTuHM2BWlTQSXjcmfS9VF1AZEYpRs0R/TXPrB+kXvLWamMKgG9DMcLpGbpSAi
Y5o/1FJaJGbABRP9Ek6OGMo4N0UQDjyhgqJ249xtFoCQXPCAB8JzgAnomUsFGb0nb9qLUAz+Dhdx
AdxpgJty1koT6lUkMqPkj/KD/oUjkwEdT43LhOayEG0aalGnCCw5KIs1ToPUq8kVcgFh9HqEER1F
HfQi3q44znHWS4S6ZGwMbgd/VPHpvrgk86N64eFHM6KA0Fc5PiqKT7uSLBxdmaYHRraVFPy0sm0j
zR22luEjcpbkpU0sHQqHH8lGUjBmxEjqNjaI+A9S4yB0o4mgpHD+wh+G/sfhjAe19R3fuD2RVeqM
pzo8SUbUbRQaHX092QiYkdEqoQIZocL9STrsskQLSQvIEJcFBn9G71HoU1iNiaanzsDEhzrjFeGz
jC8vwCEGc9gO+WABJXcE7YG4Jl3COSkEXt7wDaiswZO4mfd36xk20Udi9MLjgqSJdSahF+jjWSJ0
KYSSI2sgT4cuu3x5j3mPTSX6Cbr8OEAEAq9cY4zJzIppD2+am6nxQSDKx0SNJwc+CpUAj41nRuXK
u8Y4Ka/IWGLwRWoLy0VUED29DI9Tz+5E1q3J35ql380Ty0qF7aHggsxJgFfI42AwT9CH+TubtwPS
Kyyo7fKJehV7gOJcJbxuc5BJ3yIYwXSOVruDj4tFFp0fx2XELJ1RONLZiifowga2qW/41m1GbIJI
gcEMDgRX6ytVRvSdIhDq/rqFwsGj3b8u7YLC8wH54hz9akd601oac3IBaYanjmdDdo02oj8mlK4x
R9nOGEa4EVQwSCh3MTz1Ko5JYHUGYaDQf2ROJf/a3nGz7JfZlquLlyI0JyQRiG1M1qIppgSwhbiU
SMF7Q+jkYiQeEiUyPA2uigLl2LRut+9knOjsg8Z7SDvSmj+2T4VvPdZSvUohgdIfGPW8DJ7+sDJZ
pfGKLW/velruJ+nCha+C0yKst7yXUB6PYmQlndtBSMrGoi2Gg/z7vlHOacFwbmbQioABmUHEsY+l
PHXZxTpKZCaNok0Tj5Vdv6vJvWHoQleNAzfIz7S/2msEIkE/M0dc9gtjjFsFx81rhJ9k7VV+Pees
0QSQ7j7GlxUHhu62k3Rf79vfgonnUg4eq2aRHbLfB1xd4CSwKs42c2LM6K5Rn/GFwtlF8cYQEbTm
RmpY675uwLI7OYAdUzcenka47CUNek8b3uMCDFJ7QPLjSTLzqi4KTV10LHrXi59o7g96vcTgIy/W
Gg6QUMppHCe1On7mPwa9ExQ1cKIPJMDh6wUNrf+quBLp8rFEeSXohhTOobtez41uGb9dTeKRjHXU
LAuge6deAeZbKuEvc/XA1RWmX5YRoC3AbHgyyFM8PJmCYrzgHBUkqs1Mf8+pyNM5zPpqwLpoGtHR
o3LWxv3NudIzyFaAEMoKoO5T1qZZoM+aFIqTJ4ebcsJJnWzaI6gTx6OyxcYnqMHOl881yjNBIpyb
h3CCgcHq81VfGCzVE7CR7Dr80iXlQfpcAIA1skAqOFesYSHVy7dZudHSeh8dGG5KQPg1MLW1Y5wQ
VcfKyvzHCz3H814n+JboA4niDAAIOmjkQ5WLYgjWLWSqENoVkgvOiZgy/AtT/UqZyLcJfBvgLjFm
HoUrdZTjeIb5jUekeshsAsAneKFegDGxRAX5nCAfkWJkjxwoYNlTGc7zyRo8qGn6odpLOqxpr1o7
8PY4dGkimVkHYLLvQx0ucF1g7sHGC1O8PulKpKcbXy2itFCC6n41TLG0eC8bFRkvIAhQVEOSRgkB
fftgTO2wWQbz6wlza5yOf4LAHC2UsXcl3pmFI/6kbxzv1dH+mMxVNxldNWyzNhmcFRM11V9HnjT4
akHxa1wjegGv6t3PNTrrN+QVUK17e06KUz8gEYa/AWF6jrTd5DTWvUc90WzMq8f9roWboq0IHAnD
SUHOlHrsKVc+bgNAm5hLNOQOpJ5veKY1oHTmZ9eQKPOV9FqZr3VXo32ZRJgS8wa0DAnM1yAvHpEL
0az5Zi8LSEgH1vANrBnLMdYIxaRuXF0M3tYl3AEu78fcjo6NQRA9w8utwxmoBu/HGb6hxDR4AcrC
AhkPzwWTsCrHFljQd14LArEAcYFKQqTd++fnu/p7PqZRNSW6rE485Ck13xtE+XCutlP60IdFGNWE
1pEGj5AkiCfdBChMfSwNvwZh7K8YXpC6IucTtdg5+PqdEHaQLk0Sn+6RZv9+zxCaEzryZBLyBejE
kepJU8gtaKAlKnTkpdX0XW7tdE853vOQYyTMsn7QuEBbZfoCDMOEo+ccBakufLRF4LpP+/uFxokB
vdmh5Mceo0FFjmOU33crBjUFkJlDWZKfGXzDe0iRH7wwnJJmusj04KUzvupfZ8BoewhCmrShsHD8
WA1s+2c1dTpUKgyByZ2b9PBTHvPahHQEpS+VMfqiySiw0SRNDk1TMXuo2jzimuyRiRFrVgPOqW1M
hFeMK/RdLae42OLLxUy0ar/Ih5wlyqlEtELimQULpQuXr3IeElwxECZH62k1s1plaoaXk8l9n386
7yXFEyctb5jAhEoUtA2OC1j213BHoiDtaYwzhc8Vcspg9h1ZEwcVxqMlgjHJ/gaQZKMFYlFn2Zsh
xmO4K9Rqsfa4ireBNcXDSgOd1RPLBy73frBOb6t1rQT4NUwXVWOcG2kDn4u4ig/6D6e6D8hgyt4Z
fRRlLXVmkMfz8rWVPkSMtzWFQ8mUtnY7vwy7k2lPTVkj55ZxaJYGQA01wy77eZA7dh2gdN9sP5Ak
Xjp2kiLSbEFOB2bC2jZ0ilP75H6Tk+PrZawzk2GPhO/IuyxXuOFQYqYfybMe6tah3fiuwa5qdfqJ
m5XSYfUYwxlM+q34IM2L0t8iv+UhCJB+XtJGahCNytq3MQgaann56J3ZKzwMdYHiERvd0LdQOKZ0
hpA9TUihsXXRIJEnmGbaTMsgPrTz3rQWECb0nrkqtdbnfdMYcJbCDjw+RT17Y9g2lbxE9cKUr6VP
BfRXsfvDbtvvW65vJ+J0wLZff3ndUwkiWfY1yPrCZ/kt1LZvbTFgZDDISfBRQKPDela0s1IpGLa9
4ntSyV6LK3UPGhDh4qh3AKuER0Qsk0jaZ2iw8hjEo0j4WgF2zDioNxmzcvvheAVBhVr98yac8BXT
L0glvbY0JZFiVVcaZgfBMyeTAta0wQCGEEMLYSVfCIImMrIJrRunJlwgYqPJPEqPGfgYrJNe3auQ
aYZ5QakMutZ+VlmL7pYvRcIu/CUTsQfW/nmTrmlT2Ym74atN5WlB99wAacGAs8R0QTNI4nU25AfD
hIzqbelM4WrjTZUp/bpyLjYJUyhueJvts1uS0MagtgjefbJBM7VyeK42jP7PwB4l/TSZiu8dekie
r4rXFDC21Vb4lbs6eKT4yyUX6HBt6kOZUTNJmC9+tKkEQewBLPZiil5fU0gnhEauBvE5n6RLqvUk
UX7idzWB4PJ+6j/KgLnCAN3sbFPzxyHDos7y39LcfnDB0KLidMv34kPGESv5+fl59OFiyLrApvS1
u3T5Ko6Pgc2TDwtM+zr5LtffSaJuqtfWtDCO5sES3NVyIWBhVhY3o4AcQ5H2zNbS25lFjoyU33F1
IrLtzPJ6CAahtdf6lQnaXjDNtfgytBzpPbiojW8b9XbOSSRrZ1O3sD4cRpSjueqJbBZetIFMUbyw
RW/P4jdY5t+APYrw83Ngn8ZysbRg7sacIS/7bEGVfFftWJU4/WBI5/GvrMyF+Zc4OXIb9kN7kQyH
HbSyeANEVaEctV0ei/jQsd4FWWvBc202lpG5NQox/OlVNoSE34tBo2FheRBNk2cFPoZXvI2E29kZ
TMAAKx8MI15fDgeSDQnh02djswJIkfTxkENVauUgS9YtPVXK/CpmqBuGv6kdFJq2eqMNNOGRVrd3
dm6e6pYV7zq96T8RREcdzRpt4Kc7xpSmEMLe9iGBlWuFBdYD5MtQgsU2rub8zkfTwqkJhnDF1uC7
tmhTgZro9a7dTj2C39pAhSAq3Si/9ydwlIJO89pthG0H/sFfw4Z0zw/9wqj8ZYpn/MG/JXsExq1o
4Eb5vLSwYILKih/HpgUf6OGhaxE0KhGIrCpY4yjRLi7bQDNLzMjkHeaOFWVPZcCgQ5OmQwU16gxp
AN4RhHV1kiB/VGSQz3TbmEoEtWjmVO5xxdN/y7xDPuzbkq9LvlxNOH9A8UlssiwXg9mPyqv4MCoN
yu6Q9oqpJaa2iQMHB2floFZZhb5Dg5tC8XCxj6MBrEMowUzIcTB3Id8wjLTQR7oY+PERe/iLPOMj
dlMqLL09HR8ZW0xCnXLEl6DSeH93iNugrNHh/sacjXt+LFXHCrOcaFzW2L27JryGOQZ0Mb68t55u
hUQfP5vB0SSZlxDvohg/FEQxARLPBKWg7JKNW8qMl9w0/H4/vQehyaYPL9m0KandDg5PTwzFKopW
eFxGKFQg1KBySCdF5Jd0jHfzNozaePXY14v28DjTIkHXlXQXYiJWysY9ByaA8mdw8yC28auUrI8p
b9XGeu3nDYwggGmSbcb8A9KEgIqyvEQWg/j1gc1YkFGSUP2k3gO7XXNc9OPmG5EX//B1XxWaTmbr
d3pwEkJNtA4A2OC2p/xHjIMNZB5j5fqot9QnPt+6UKJdayvgUul5cVp41i/1EuFr0fSJf9p7yWs2
w2x4+0lBgjhJzYyOfRt6aeQ+1m29L0izN/4qxuQKh2FaP9zIpu7M1zb+AbahLVWLh+gcIHLsDfQP
A0AEiSnTsoLobeZTnWu4Uc/iIOiIn6O5HuFVgQ9IzHMQ7rggV080zvHZjOZd0yzHkB9RFCkMnq1n
XYzVBmJxGB/NV3+Q1T8cZ5InF2PUnOUCMkatSOuYsqggGN1Gb6Q32vilqmQK1hMz/opr01fl8Bgi
h+Qgmmq4BeBqOntbaJVThhIxzu4dPRGeRHinPaQMEkFPlpqx0ogTTpiftlXHWQnLhrhiunFIaT3i
U7s8tG19TEuYZJo8NTKuWcnwzIaeGvRF/D7LllYUFGmBSZTEEBALRw15YcIj5tu34bLa1lrN8bHF
4Je3Xjni3Nl/JM2ToYc8GVIZZeQ38FNDHUjS5N5+1RkYnKCfkLEhZe1CQlPDIb3Jnt1dHNphYy6I
r5CHC8yfNslnEhndQxT6ekeSUfXNQTh6ymANzcVRJ/lroZrdsQFvCYm07vrOrQThrWtck0q9au+x
erRhTcsDbGZiKexPhJKY+y9PZtUle0LE59B/agzNOGRf0sSmgYo7fUkCeM6BKPHmTQz0UoYpTX5I
IdSHcA6l+MNUEhfw4wPwOXvfP+BteitPtJjgbNniICSYOSqd5Zt5cAgy+wRrfB905pg2hnldBE8I
0FOzIH7Tiz14exnuxINESV6adOCi4dGW+HADx749o8CEoamD9qFDjADNrTH0/rTCJRVAnyzahKli
10h34oQ3kR1hweiAsL6WOnwMpTuJ4hWq8otEQCWKlzIApWac9PhS0HM9F9oAQRF7tXJVv4ifVVLM
ujGwlZ3RoG2Tnk3K5ReCrsY8YqWVYJoDkeEyYBav4FX6FgTCM7LpBLOKyMdA8mH5yqLQEJxZmIOR
6Afp26AvTF5bx/qNCohjHRwHUH1IsYvo1/orvqo/9hMsNxsEvxolJ/gqgLKwdJ9VAEitU8Le9a9s
I91ovGDuitZzYyz0Y/0dikkZ40HgZEH/GC7pkVkfuEoNDYA2A3pGe3J+wj9E03vjNBzLlfw9/JVb
8Ho2MDOPqDswZWQQKLgTCzF1ZeLGnC4YFtqRLt/6qg8qZeQfPfr6ja3L6LkrN/23Eh3QwkSX7sA9
/OESbZjCRLAXvqprO+Ue+SzLfTLDa5mufhTjkwlMKIB58hCoGaVvBcK2lFdApZYnKwq0GlANOIsm
hPp3v/vfdEFhoWRXx/kcMphBOYSAFhhHxgOhFi6YfGOC6KvNU/BXJLFzAlP3D1jCCU2U9eyuz/ZX
pwRrI0R01chuekT3Cdo8WPQKdYAZ7qjhsL1KrkgnKV1yEyE28H4F5N2EVP3NuvycC4XZcwLjy8qm
mYSDSIFdQ4inQy1/JUybDEYO9mVADa6mNEPTmOiKY9V9lzXIbukoe9X4iS2fxqWheczhxw/4NjyQ
p9mArg7SF0rNoVpLFvQdFag4JkqVjfaIh5n0kE+FzriZp25lh5TjsDBxXnFWxBhjRftBahgjTn1+
bu/B/hNtAjUXpCZk658QZZTe/5pvy38SRgXc2SMj73cDDrhvsOFcjLBEEpVSBS1p6Ig8XodPFO3V
jKFVirKyNBdVwlL8FMy4B87bLsFBoFMh53XkJfGlfGLYFQB+wvRSdpY14CRnXzEwiG/oKCIO0NQI
DyFUqvSpzJRc25nmMX53f21TusqDWaQUbrM+5y4zsAE2C0o2ZjSKLQKXQjgJLAqDo0jCMQpMwQac
fUOfGRy/pBnJGWxmwOLvkG5Vlk0v5hxTIAI4PEZCOCZmNbVhCFjvb1PHNYdpcC4Wbjh5l9iwosB7
2yebsUuHUIEHbgVFtHSa3QuTqZJhrXnqkCjiD9hb27qbdfk6stcfE8PtR1BNZBDj1zjXR521MBwc
XbGsO8pYaZioFsdcmS8GLIjZGDAzvzvFf0I8gSmThIrJtTy2e4g/jTlVtlzGnXU1Xp7ibD5yQFJS
9zy2aP9E9HPQxGAEfZDmu4+5rQysLwW9pENTRybtg50RREteLUMeR/YB1x7vr8OBYsoh8LR9uFAi
ox7KAmPBTiH3N5Ac9/MkCJlWbNVn57afPY0gukO4U7LKUwpPT1aAKPxGkwx5ZGwgTRdGY0F8gyav
EU8JfgUVck3oBHjOw57wpzZLf9sFCfaMnOyH90m2UO7MhRbAmXO2UbkNQVyecxg2cbF6CiyGnQZZ
baXlAsyNXjAXAxyDqYc5gnEWHc7SsacWgTdxjHyS+BSanOlzGZ6wwfYiF4YvFwmcDEPDjGDnIIaN
CX030i20HaWKkRdPDExV+sAZXEj+8EKMgVsSG+lyljPlErBoAIvokZLugPgJU4Ye2r7HUJQJFf0S
k4iTtZLX0ZRuzEuqk/XDRJ9aSTPWh1f4xQjLIadIR9jPsFKCunwOuy1mNna7lmwox1/wlaTdLfnH
SYQjQlA2RLe3se70vaJdG3OZqB4K2j5fht2hTcHIfTjfgFcDbkRMVyQVzfvnp8QSv7/XxbVMg5ol
mbLmochJ+fnJsQAfm9+khRe9m3TBQBFJTvSWD1BN7H20ALgzsmWnziGOwHXhkcrPRf7AqUYsi3re
nBzHBWTE/GZpHni61IA/9h7K3JDXP8RC4SabfRbqMINnyRVkzlhSgNdZv6hgAeEbSZqgINSGG4eU
A8SAEG/SaG+WoMgYqup7KF5SQ8yaV8PqBq+QJln/xdAsV0ZmjvAH94fiGqVfakSBnXr9pELGjtlt
MRH80/cK/k6bguqstHpvvTdhtxTvJ/Wg8BjYFu2LHgLY/aPj7Xdp+jukMg0xFFqWCBSXIh/c/Rai
lX1MirXeTYUmYBDcccgon/cK1FImll4ocIZjWHDmwXznkvc1U4D9iYGL6zLFOJI2hxnkZ0Z4BWJS
Jn4Medu5RShmvJCLHcWD6SyMxE8x4IUNGn0/C2rRHGOQpSUdmhjYF0NSg0G3zdWdeVSizBu14Q/p
wtu4Fukl7jcv+Anf3BBQqRhP4gLLiqPUfNUITEbvAhBJdPxzmAckGWvCxAvyHJ2QwdBxWm6hJBLt
i/mHoMorBolqq8Raf+ogChdZHWjSAQDOfvxB/rWaU8iEqNwxfU17Bq4sbINBKFk+887cv0PfeZ35
aA1mBS+ml/lP10/ANUrhAO+VyAUK9zN5mmturaGcQw5A2UdYHh6roirBX5PvHgHTY9y5Q7ZATP66
QPRyh0vlmfyVcXrICPvLmpyrcVQcjAXSxDHC3iVkM0bdX1xiUxghxrr9wqNTU12JjPcWPar/PCDw
RG2HK2qyeWJn9pMAbcwKaVmrgeGHQfZb09LDK9jTdZh/qDm4pq/RtvxWFvYMRwH0bzt5ySAdys/g
UbsRxwjpdl7ZS5iRr5H2Q++EJvY7pCrDuVH4K1B5pRPzDg8y8Z0d1KV6XB4jnuM/kjQsqXIIij1O
umDgmIXlDCtgXEOyXCi6S9eZDEEyo1CP9Cn/F3qE8F7zlzuMuZFrryQT9TOtl/nys8MupppE28Jv
DrXnTIFTdrqX3sv/6Y3wZnjfINBA8Tv4lghB/71DwT1xtT3sWuWstIxTASW9z5nKHSKeirXwlqhY
WGL5JOfkn2LczJR8ydOHw6LzlL7pzDQoiS4OVvKXMDUJyK3BJhQ3ok25AyaaKNL4uY7XEMYJ9xol
8QIcja/nBSVdWOwZvolu6VDu7Guo+q0wdQz9uplBoI2vTmB9WTM4kMSDv7T9B20q3gVLPug34Qc4
1N31I0RTmo2qHYlJ7b5al7tym3KiosLE1paZ6ziaYwniF5tiCkgLS5FNSf05Jeo1W3NzgbbiegjA
hPf23Pk1vc/a+IFsbO2VDdpGbUoJmX5E4Fy9g2QARdS1zu81nJafdkeM4WOe75AmDn+sg4NykG63
eA1JRQYnmzaL7k8fg/9izHxnfyoLuCyVC5NrC6w0p2MQTbi9LKbMf76qPYi8z8h09LpidYNrmdvt
+K6eU7xt+TufNepHypQJH6GDij23foBEAnmZB2IX4HW1yiePbbtFfj59jc3rQMbA2A7yCQmdwBW+
hcEwmoyRPsOgGZRgAsfhM0GeA1OW19cm5TGuPDCzUffNaQM/9Bh51dzxUbfq3udE33uBJ7wZjsm5
w2/0jgRKm7w3vSuEneIxBuCwE0FQ4JWX3SacdsvPtPuiBw5iH8Bj8Zw2WB/oe2TDm9CFIn3W/7Sb
MgrZhESfb7KTsEId93NqWhysxxEnbP+rLJKN5pZLzde39ZVPYJxxZZpbKHdHmIJ7zZqCyd70N/4T
4RikP1qVkRiojKwTmpo5XxhOtGvjzMhgiXbQI+yBw8DlAHrvX0tGhTdrpxy4TMNLZY9yj9bGmMM2
wb/VmOubOsivXEaE6bmcUONa9bFwJgAPCsLN+jYvDGZ3fVAEWAkG7zFiOL85ZtUYcMPw8HVcUk5M
zQkrGZaQDylvlW1fTMtGdUP9DVmHsn6Bp30Au7yxfGhWGE9RRglGz8SiUuS2Au3GR2Uco6DgwjXg
L4NbUsi6Vbsh0gn+c0voHC6u7ZfiZqKIE8Zd+NcK/yjEUfwHzBgt28oYPPmw4vns5AwRxyB7H+6N
oB7Vhc8exWAkA0LHLZFh76LYJKj7XGzZZkSvwQz73Lik1zUEvZEleLfJDWmK2yxeM2nVzPoJIGs8
Djcbcyz9KAf8R/16pd/hmiIAEfyW17c1jyaYL//wjhj5LLXVP8ddiGiOnx10Jvv8/inPczpsou/M
72+GkGbEeHu5rztTdZxh3WpRb+O1vGnmcMOhQGBdBVEC1GEqKP1ujQRBCEwcP5ptPifBkgAsdT/j
Yl589ZPHGIjDZUN4sGqzL6i8w4/tkvTNnnB+jMVnAtVJrKh4z7p2TuSZfeaQe/mL8JDUPWZSEwIW
iWmAbSQYaMkhH9BgjeINOSCzbM7NhTJw+5gyiFAvrCMEapUAiCnH2Dj8y/N2IRLy6LIdNjuwziiH
FnnwUy7ISDnYl6m5wD1iginFlEqJW9HCRE4dmfxUgVki5TpOlMapv+nEnIvK0944pHZexXPx4ChE
HBoLRv6/0e8bd+uR6cuLmmAttDSz5mRU44CVqv1xQY6LE9Pd7XM1gEBiMLcGkSfCOxXCV4/5OBfe
gvuFT/HQXX50JezYRnToE/tQuxps1J/Hd9m4j0U1x/BxEX0j/uBJ82d/Uk41bDw/P2gzdS9iqeAD
iMHwBnIh62FBRa8eep7oewJj5g0hoDyy6k/5gsbtBFUH5xBP9iMCKLGoYEXOzdSHrT64ym2DMMxr
PEx/rtGR34Ynyp4dNPjiL6ZL51p4Mt7ErraMNjyHM8s/gDbRTNJFeFAj75VgzMidNMKi5ctaFhNz
bXz3M3nDFr7Wl+cX6Nr0tRjDsO235o+yTQ/6Wsh7ILVetRl0I7h4Pkg/FJKS6UXwnpQMkmF/97ME
X9fUN3qPd0Ia8oFnhNfQUZ0a1hjDcp2Fr+wwL+On0wW8lD4Pdnzb4itQuoVgZRCSfgWfbsYv+N+Y
mqF00n9h91tLXfZVolAgOI4xdJyl958cvoWxK3+6c8SqeY/bhfqjoF913zMwrP7GvgXkwmUGrgSJ
suRjrjjMetfXPUjU/U3bkYqQ7AsQ2ykyPsFwFkucUdLUWoHt0X1BZwgXzy9IguaBz6j+ouEGeG5x
5BlDhv0r/mSbYBOSK1x58MO92N7mVN8zyiVhkyAAyEeLFgs6dR3KbnLS91zbk4KbaganX/OJegau
XMQ+W3BN4PCad6kt0i1eRELhlXvEG4wKapDili+0HTAU0N9DFIXjx7cDsOkai3htjkEcz88pm+y7
+37P+5m05HSIR/rh+R9J59WkqLaG4V9kFSIg3JIFUQyIemOpbQQTUfz1+1mzq8/p3TNDKy5W+MIb
UMP3O3rW48+0jwewXbtPn+fPWKM09ns7XxBVT/8KoWBnVWk2AyWzJmfd13ik8fKIJ62h9mRL9O0n
gJOc20iOWW3PaeYh0j5hsWQeHMS7o9OchMa7LY/UK8jmP17t5Qs22WuPyYCi1ome1gDQCwAi5LKm
fTTkJwUns4XzuU2uL/0hn0BpTor74EfnF3BgwI/BkumjX0qqhP3MXvSTVvmeLU9s/5OjPlK9D3Z0
2sC5Jb+5cryzqjtXzAJ6+RgGzijpUn29m8fmoE70BUoIvUlvVYW3wEiaAi36QWfRQ6KtXa3AMvUD
8fBZVm0irV5EI3AxAcLeF8CqQLHpMZC2DbWR8XX1w6LZ7Nak7yA5waoy88vx43idyH8An4Ha0iyI
friaNO6FoXz66BD9ENOlfXx3wQbWJBGQK1ZAQRGeB3A1hEYPzBPKnFWmPchNKXU+JEAkSr+WQUq7
+G2BBMLeHwOPpuO44LTV9WBSbEsgyQtlTB3vQ/EFPoADSRUHmy0Ghw5ZQ6Ct8a1J6+kPKSgcls0E
7LulO2d4zebdohFg6tYfRUF+1JFAcnsxHsbBzYZVanfmffa2kGD2xHf6fdb5fF5dzcl+AHYRVkDu
tEt6qDSYsp49oNcCg1yglwD/mJRvzP3+ba3OWKx7ZIQmDTveu+NlxP9h0fCe4WrxNNPN/m2maQz6
zxyYf6va/Pu7mgtxDeoH/CVcB/MawAIBGFj7Q7vlgj++EQ/ZBTcnrqOHY/dG/18Dvtv6/72APXCj
3EdQeYUlMYbUm02qaGYCMAfwFb0YvncmYQr/lXi7B58dFosJfYvg5cInVS3xLzTe7BtvDW/JFm9A
o0r8LtcSrNiMCFeKq59kHLZsjAYrAcLCqc4pAmNV7xDesj5AkPFa+tqDM306LNF7+YLE736NiIY6
+LQUqUyMVcYDS7WIWfnaMZbs/OYGCSmzs3WTUjD/lXlfPrYPUcPlnZHoEveIXoSVOzTjguzfExR/
Jz7JPRQvJ5t9ftcIIJlqbm+Wnyv6gKDGsFT92qx0W1qzBUN7fgT05pqZgJ3ABaKxh4FE+N7CtKSW
gTAHfspTqH9XmiQ4p53zB4LSVjnOuhBVAjWokNkQZK6ck3XVUHTdoGcEChPOdI1hPZXPganjy02v
MlIO7RTIGb+3QCgUrBtAGg/rh5fqUBi7ItsCsXcyuEZ0OVXwZSZu8rU6Rw0PKWJj1vDgr7ZOT6L2
nhO99F+jx99zUhmWsZIE88OS0uGe/ojyA8ZmKmMVH+xEI5NfUYfHpaJaCU0FkEjjnBUyabycrHI7
WFGXKP8YCrKEElECh7Q0QCbgDul1AvntWruFD1SQDImwysu3v+S1YEvT53C3BrS+Nje7XnzIOym+
00RB8T4Pqnr+Xb1iuWcrY8SnFER3MAG3syk4/WwK0NfPbg4OXO85EoT1spm9WheQY45ANi3nq6Mb
iXqWwFRzSmyUl1mPjJOGNQtsJ5oRrVmmFZUQFSVrq06LmZHQ8aAnv5tiRKAISS4FBVsmzG4K3Jyc
gB/j3P9M860BXQwMPChZyjvm4yBo2DvrjUC2gXwAJXizXGSgtBwtRSWT221qW3sHO2NjcNDxa9Bi
2pX+Hb+UaXWf9Mj1XeZyEUghIB5I7U+/Fo3oqONYCGjwXuhSNPFlsNeQXAaHSochVh4uLh4q4fJr
3OrLfj16tavuk+rYzdF4mLXgeq9Mo9tv1RGZkP/p24r0TarCktRcg56htaCFKMVsZBrmFcpPOmr4
0HQeJbHrtMe7KxSnSnmHnDmT+7IaPhbYm39u9kMdfbQZ3WlEGzXZqS6BLAXXNvzAG7mPdGOUY4NT
INQ9Nozx/eu1O6GLxMUPcGhGtPvMGn1dazA/2P4vF8Qnfmzk+fyXTz4qVfZ42Ju3vVDWgnvyoR+q
xRmCv4/lrZ1ctNGbqtmAMGfdId6qLi7I8X6S+/P3dIYaFdT2D4srwJDxlalNl6JXxm9YDVXQQ79I
8YH7v6tJDp5bwlAmLW8TGV334o27Ba14siAH5AfuPHAgOW41rNQRc7ii9mwhU1gOcTAS1XZiU5y8
aRupO+epUw13bj8XdCkywA/V0Y/9MwfIE1cSZDjBG7A3UXe3gV+r0G6BtN5BwCOYhB73DkKmS8oM
ixBfoR4pCnsVTR1+hcfUoD5GguI84DtiGHNSJQdME7SPJ/I3pAXEcwMq0dFv0qCUg6iwIVCehIKQ
BblQbehtOlCVwbnvuF92/aEr+rPAOmj3AFZiTG7gvfCrse9UdW7QkCwkYuFtst45byWA0gLUjSar
i6AM7Es4YD8DViR2RiY6VURoEu1cuA6Yk6PjxUFPzV7xMiy60TqkH/hGE9JlO5MpGSuCU6OF1Z7W
IkEV0VeFXgkig5jMCdy/9WPMKLgQlAKa/1dkJ6QpSwfqUSeY5fBRuP+CpgO4Ko7JXDw0YJy0JNqv
NzCA89CE5JAQoTnjQPJRUF+gNk8FAj1DrFrIIYbmEf3KCpEEA9M0qop99muTdORDcofZKKlyjWm5
JW10FMtuEu3DAqNMxHZmmhSiAKIZf4MOjcpQ/bTEmt57SGPm3DOgW7uk4jXgn53/+xJ20hmjI/2S
Q02LUTS4VwifRvmXWyHS9Mi0S4SNDpCLh0TXqbTRNt9DOXslbGK0lPDTgop2ubl1Csl/BlhrQPxA
optUkQoJA/y1J52pkbFxuMAk3A6YOwe0rYRtKrT2UW6gtBIhjY463i95Rh8fuviRKmBltSmpKaVs
4mkRQaEinycyDSw0EThZjw0B0QY2Q8GETGm1I/OExj3BOtE4ECjqhmjXmjSu2cAV96htPpdzrvjl
qaWwQM02bBZl8U+sLMKWGaSV8Hk//VJ5BB4FYDSuAGie4giTEnUJPXMg8TUVFmrSTp8wmrS/fc8Z
vC6hbsMWxCrJ+yLfpfMwdB4jvCFwUL8ITUkE4t4qZkR2+XFkXSgI9hP6QKK08fHwlpRkt+c0jpKq
5Ewfe7f8HfJmUiMEC0GOotLHIQPXRkTzbyh6iB1jV0Hzm1LjCC2J826vdMcvNdZmepdXKL6jeZZp
0qinq1/7CkPhKQlf3faD8Qc1sbtvUEXAPJ0OFFnkkFYtH0VQTig6itb8lc4dujaIwaOGACFfuCdB
5+r+Kg0illN1Fr/9HVqE6My9TnLfaiDpZzp5UMIriQifdpXZlPHge2DV7/opXURhJY6cFeCVYjBS
qk0HhKPnncDiXjjjEJCAs4wFJ/oOA95ZYfCo/tDeB8JqofP1PEABZzbThcLAjp1ncN1g3gofneq0
0sIknuQfZ9igpGje9PHgsSY/pCH7+Mwhe91vDiXj/vG1fy6HRHqEwKVQLqCaTNGvbZ020k9Uy0ME
zFiq9Gao2F3954LmkmLrKOmw18pskoD/diPU165LIQNRQeAGcZtHOvsKVUnEOdAMRy7JWGZKarB5
Xk4yCp+qR5b2LhbKcCzhpsCv407azvRqWoJv5V9v0xuvh4inIhj+4Bn4mQyNvmtDiRxxiGr6VQEX
RwiUXaBP+Q1RidpHe8mVqikmgoM8kvuhMclOlbGhOPxukLlx3yHf+sXiiUIPpopq9Os7FeP2mzOM
6sDX1PhNCqzQkgdKEVKfe91XvHRGL8/p6PI2CFC8Tfm1r/Koh0oDmAV9RhrVkwz0QJLBq8Yv2nqc
cn3WGaBwlLRDlujxOAzb1X23ofSFO4Z4WL1wV013jU6IFxjopqBp86Lph8QK0vhW9Vj/aKaV2GDY
L1zBlEWh48k7ljmghHtxRbSZoQ1c2xJ+SZlH96FHpfuD4Mh3JdG3qB5RVaYslbIDZshkDe808QeP
CNA8njRIlXyS2zBW8uOzjZXv5odQDbBYqt0Zupju8ADHTvqS3QV01FBh0MjUbqf6PcdzE18qYfpB
7PZX4rb0CbpoGFLDDq9rKQExFn4X30UWaqssvIVS1E4q1tKkgw3FCTeG0hNSZUctCNodfS3xN082
E16j3L62ZVIm0I7S/qE5fA+YEKcvNEfIVrEXS55TGabTiduE9LiAMrd4zR4zfKIXn+3wUEyREpsC
9eguWBhYxaJN+IfZZ8Zu20Uw/IppG9G0oEHXRm00PKhpnTwXyEfPHgmEp2k2o++wMFK+Dr20l1YL
TAxELZ0bSXpz2NzuL9ViZSTFl4Sq9/hCx2aQvqe1d3PgKD4XgxRJwoRSB//NF/fFLyXETj5JP822
FMdTAhgPJ4QuKqavmbj/OlEP2fbG1/cAnPuX3rb9Q/9AJYt6ZnGQOV90vrRNlQ7ngJYmUpyHebjr
A3N8q9UavUWv3GP2d19C1Fan6sJYXj12welgKgWf/fWvWNaTdzxcl6vX3jjK59ucCvyNnsv1TztD
W30uaSPPn0tU5O9/Le47kbxqllXcTNWxOm7xGSvielLFJTZW0HmruOKPRdwsG3o94kvhcsgeH64r
aBV95oLTDYdSWrGwlteNvOr2svhZwf3qXfndXrDzlZXC36sgyvctfyyWr7mxhntmrFGfW/aJA0Xr
5rNXzhryGNjqGFjy7M75H71A/nf/q/fCpEf7WI+5fuYD4V617kBLfccP//klkphD9p+/uacihiwy
b+HQmNWyWGpn2ZFW+gdu/vOvnIjRKSfNMt9UXKms6slzU9MfbJOaR6ceisXQNdwnIgq/kKX9PTRp
lhBxgwvgYBobcz1u0nzKg0wLZk8xlRLErqdZ2EVS8pqBbf5lp98LWURYDi80Pa/j+wgxqIV6LCj8
HAkH9tBbXCNUKdE/5sP1i6B0X9n+1dTdzP37uu3qMX8zki1D9eb+keiAphw/YyjH71hbqWB8UYxa
tR7vzfMpeRQgdKRIipBd99cX+zGF7b+op1p4tn92yfPrJuWsFR+PmgnrBgAkK0l8vWYFqwrS7QsZ
hzb5zDjDjRDAmVjnEtgz4wA1F2URfugSKWGlcV0kfq1adIlxMA43oPoz4996bKOOhcU2J53aqI66
k3ir7lSz+iTAVbDAZ+3pQZ/vyWJgnXMvYrFT8lNt8R4ijIi4x+705A5r/Gj4DZT/Do9/v/HvcsKx
VGWrUA8EH1CRBqyojK2EhhH3mKOvxx2KL9Y7L8MmdHhtP3xxyWEIcmD7XPCbotfIW7OPXM07Gp8n
9SAuUg/tiX9t2DRO7Yn3/3cLlWiGtieGiavZdiEyc5FonR1wfOVV2Lba5LFlv2oTsZv12W04Rm/b
QVpHfJKEtrwAsM0OH4tPlAANfG3FZ+A7H+21fc1K9pYBk4qyJO1Z/pkdi6/B4TZ7nD6nBzcnJYDX
w/rU5yPXp5rRFTtXuRVboRiyTIws53lGcxT3WbaVy/ZrxoiXOM1kbxKqn8TGpB4IALPZnT3rJr5z
8ohrKdZe+CNIJ3owjULF8sGmJZiTn8SYP9O3n24C2d8cM5QAsOZLm4OBwNLhlmgAEqn8c6yxiWcg
6psQQdV5FTxDlAMiU5sq2OxY+qIX5ZN8/hlpR2lN42KlLwbebbmb4tgUwxSshvvG+K76vxDGzaTl
SyyTof8bNYs+fPrVc6Ps35tis1t9F+32elROoCV5hjwkMQ1uW1elxglLQCgO8GzYi5+LbPZJ6GeK
w0HnxGORiC82ZLbj8iSelvjdJ+dHy1kEfAX9BC6fMvdTNEQSsWAYCQDKbNafkxhaNotsxiDeGPDh
gWlRcy3HkbiGnSPtWWlHwYgC64wYhBG6JUVaMGBYHW4QXaD78zswiXiswOpSPe7NxZO4L/7dtjgW
hFUZ3/tCK6vkQPmmBBMoofGcfgeF2khEdvYCn3cy5r35WwskMmRh6kvM719c3elPd1F/NFzWAdSs
hT577NUjjBAtuu2Hi/f6srpN9JnQDV5dYxT/4Myu7sv7Eobg4Dg4/o7XkRLdR70pLXTp3HGOPObV
8h2/5q95/4GnXr16LnGaC27hztO877pzupVq2sHdf1CJyYPeCLrf+A6YyLqs+kf6xQHeaMsmzoKc
ge9BSmIPHYI/FAIv7SlHM2NAn6bccnp+8dj9y74+8Jf2Jzw0NLQnB7BiQAPmIcwfguP64StP+/FY
Ud3mjC+xUFKxeoj7LwTovC96UMh1e0o9Jbt7tI6a9uuJ3ANZJ5RK5WbUq11wyFhAFCRT52vTLR7I
RH1pjbjyFkQFnib9N2dGvnkhpQAPSp7LkG2KAJwyHMEC5yVxE7j1QfYBo/L25Xq70yZXEqzhM7qg
56KEKBC8h7juAMcyn9ilA8YcQhaJKm0KPOwKcCYDhLYkwQSOBGuATTInWrQNIgqV3mnf7KkIlFAb
gFEqhDO+aCNbVxDoHR7PKNRIAD1g+U9/wwg7TICTzx4OFfE3n8LV/HhoIH1+Abz3YoEzLnOb6FCk
e7yxag92M/5Sge+BSG7uGO/gq3nGzsZNGTIpqk9Gene/lzHypKgfkQxQmutbwGDulPLYZ9g2iR9v
2qSRHQSXhwSPEFNGL+JLNLQ1WkygnRWEmO4u0C7e/EY58OOQYRjqtGwdOlqghwAWSTbMHkLQGmXQ
QYLX3PM3BgXLBg1EDiUnOEudgfUIUtGh0kz/T1b5JFwJYg2jwkJweqCVZz2SCdnJsr9P9IlofJJh
Mqagx6r0ftjFZPPdNQBfbchOHzIQB5Loj/TmA9T24Ci4vAyfYHBgWXLXBZKBHw/xQbrAeizAd4r3
GL2uQLKeV4rQWnx5fvFyO0k4exc5XRZ4yHLh9FAg14uTQg3gAZ5PhQCMpHnVwXOjM0eGYLBMr8Tp
F2okj17Y00uM/DJAXtNqx3Yro3f2O+7uu8kXtYB7Q9n89lkL9P+70hAXrKLeHaHAS9sCjTxUg01x
+ybVldJ5k9F5Urc40/HcqRg1kxsY6YZikJzrflWM+2i8QKLoSJ52Gw03O1AtzDf33v8DENvH6Moh
P/uqHtJRKABkFrxzhbxk+kiOtGDJyZn7bJAMFEwtBPHQ1GYyoQbAw6DF042RnAZHy3eOIXzsByhs
dgEiD5Tjdef4FPWz8IWFb8KGdskEbVvSYsx1UG1j/+TVjU+AhAbzC11fDt7yO8KxGgkIu7v6L53y
mQNol+R2Tg2p29B53cV30EjCWVa0XxE8BWg8JaDGf/2U4zAA21g3YU0D2yO6gSn+ttcdVoL9NSqE
7MJ8L4AuQ2o2Ww+Ay4nLQdh8zeN7QkUeNYfQe6PB+FiCTnEeHwRhwOccWzvBZsMD2PcaWpz1NCUQ
LnIG/lVAKVGIER010AbU7skb0U/kmReOfgLNJKodFIKOMOJUqOMW+/qEvDpguwAgBUR01Cu876Ey
Xx6uKDoAqWf4NRGlBtgO1ci9JH1zmbsDTkcMdgggS5e5AK3asB8h/IfH+ooCCagI+q+AFCYFa/n0
S3ob/DYosNco22wrinZozEC+QJnp5fc7T0t1SH7NBiFrnHK5bBjomI5kHuaAPxDplWpX3hs1/ttm
iNceZX8GLvPyGa+XHS9/9FEsunHqwPpoZvFHJRlrTCzZnTuuhOyVkd5ivGkK1RPGkROgVIHBbnr1
RJUodV1o1ZETA3MRXurQvawdKDtkEd5+8xopsnCwZDN42mSGNnsA2FfKOTfVbrtAjDD95Nx5ah5g
NJRtqHUxWUcKzeAQtVePWIpnEQIroWdZmTiQmt+I0tqTUIuAIeLh2Ow2iF2yPYJ9b0c08oWjO6pU
XrYtuj+QvD0U4jEvz+WDRDFLm/wUgFatNmGlsNFynn8j9NLYpiMkON+YKvLM2F9kerHM3RkvjSUy
d4n4zjCztJfHpg6c4TtCWJPTa6gHbP+/7vx9g14TRwHqFi+OQci8rBQeyoIZUqJiQ+IfF4tyy8lC
6F9vSXkEalUBUjvagS9AVcZu/jhuMqBl3D/5/GOltY7EuWRR0gcAG+Ub4VmVb0oPUuO0YMsElIhY
DfsheRqwG9icVA7GLCQk7HgaKzGOiDb/+IxHGup78FwpRRPKrvvr+rGtfDo0CLFSRgYgF8pJMeX8
+Qn/PlQ7b+xDIrqiiied3gXEJ4ojiR6U25pNep9P59XffYmqLbgggCbUGv7QsNXOHO/wpCkm/NgR
sNvSGTH4/m+0MTQbCR/15sK+Ye2S+1OeAbHJHpVQ+GD0BylTDwX/XLaATEVIFRKys4Zo3Qycdsu/
8JF+ATOJqclcZeJ92kiIF8DayjZcmnWjof8mhiyLPV4c+GhSXj1QxdMA8jWTojtxOCH0//qCJkVK
wfsYDjf1XgwOrwjvVIFqQh8FI1IXvdrBAasjyu3tiKMO+LaGvVECdtZIGfJKyGv16SO2gJe50uZw
vs3weL0hklQsEG5u4xY96dF7ARzVM9qYfsTdlU5oEHVbXaPYsFNthFopdjKkEhXchNVBaGsDEhOK
+2yrgBmGkjlljTBURA4w5kX9hCo3rQSQcQC4waRTYX+7bXJzVD8LPh7HoXm4OIccZBRt3A18HADz
lL3RxPxyDNABy+FxC0n1m1jhqDrlISkdqouHZfPDGG0nThNiFkIIEiaWKji2A1zUaMpBRTJ1GRNu
8JsiEJlw/9ScUswg2OvB2N/wlDgc07tDP0puT4Vw8/XPyoE9Qxh10IInxDErc875oYbihdiO2wR2
OcjNwy/sH64LbxPoB7Q7IjT4XdAPpPCM1eFN44vHQxN1Z/OIEOX62XLnRTWZMDbB4CQpazM6ILNt
jg72muRGR9kki/v6hK6MICcdlw0PF5N4aypsyRdMycNd/MjhJ1NnQ4+zb00/1vRiHkjtfj54R3yT
HR5BNpsC1Xz7hPm1Zh2+Jrx08m3e+mUxTYYcGz+bqAvas9sP2TiJ757Tw8s7IJnNSSCqc+i0tex5
UQusOS1PKORAKZBDTrbBizPfY04xQw/A6gppTt2etTJIe8po4LN5ESRjyEO7ccRG9bRF0YpzG4kT
j22s9gD7Jvmin7o/c/qJSK0Yq1oOP6AzZDeb/Q7ulPuGc9Z5hzvOp9b740y594qgABoBCkER6/B3
0GPE6ylQMnEe0SNDBdBWOPbT3gTBQaL3zKPqOSjSoRoN7tPd5UQjgbyngQ2CXg6/Ye9ec6Y08QYU
N2R/HL6x4thNbltvaBFAU2WBUo5O3z8mjkbnek70LZn9gQ9riqXCqt8h/FV4JfVTzEMZrwMYaRad
4jMrpzn1RCijONgfri6zsp+SF+ZlSjn14ogLF2+0c/QZKnoJ0L4mBdmFBD3v2oAGzABsYK0DBImI
Cf2/WLHpISCCtrO1UW+OTQiriNwtJnQhnHiNB7PHumzCd4VeGfV7/D7NBzV34CfpxRSIJPhs3+Dh
kfJ9/0Hr9+RMo7M+Ccv0avZGKCNsSrSV4o5DWrXzaNAzV7nVAxhgXial/05KXjp905dxZBeEL9iq
hDKE/mdMnlNluRt9TgifxUPD6V9dIGQMnDp5cfoF3NM/RVUVjBGiAsc58kagAXtmQ0mM1E/fQrtq
NrtkRuaI2dVj1fO5A4++whKN41T2aO1OZQuRGgxybjMQ4Gggz4eRMavdEzm/lSX3AwITWLZhwBOM
xkDX2tZ0Pkh6YKiUOcyD3z/tVEDFWs+nz0rtPjsNL2aMFd2XXioIJ5saA4TTARrX1hGAZ/yIivSR
kB7LqkXjAhwzbTECZTPOopiEjwourwU283iFu0kQp//Rxt35dIAGk3ro6Mvenqbjzo6vtteEoMSc
I/OwFTSs0tVM80TTyrx5+QFVvSa8RFLje4gUAL6pTE8fwbOgrTPiIu82GjrvVPQ6FtqG2VcBXh2j
pYM/9vWA5TIDzy8K7By9ChgbwIMQp/KhtoL+Q3SK9l188rLkoo+xxkGcdtttmBdxeSR4eiEjDti0
N0H/JtqMkTCXaw8vXiJ3VOTwzDSVq/eeZVM8GwERzMjqV5Qf+4W/auwhijPbwl3PCpuJgqHL8fJw
urmMgdx7PcMXrTbXX+Bx1mq4WX0ORQtCSHfQHUN509bfHj+tUBYDPIRB2XXTmbMWofeTtLMaurQo
OpALPBAKxYEGAl6YUZFgK+bXiRMm1ea3yRApjWl8E3A7q90EQtdf7n3CXzw08b+IbraadGaggfF1
gHDUoPugbCWrmv2IzpGJlmX8IGK2ruNmDSyAu928DjKQAWQkcaCz341Po9uwExnpCAGPm+Up+0Dz
sn+dEPl9pzTMgO3Sts8wTRAo1zuEPPsiGHY3SxvpcfxIWI4cJmSITm/CyijSQbT5BX0r6PxfHAp4
0nA2APZSTrmn+xYSNp5d2sOk/hrpk96YYdrRYDVC7e1doxL00ryGCELM/bYvk5ZGuUll2J0hRuu9
XkDB3sdqI9Uu3mc9e8UL9UZh7avQCKxH+mxnPxRrEAvFP3X0WFzcMl098cADfVSnsGGPgndemoBa
cg9Jv2HfVWNwMJ1Zh0K/9rLgdrJDDfIMEUcLi8Zxa4ZsFn6+3O3bGbYfq2GimERN4NMmtZt5LAEZ
pxxa7geOCtQxT9fpLeHUF7uxkE+sCYEtipE7wadh68M9XkWRDww8zdqNV6Vx02d/9GgLXpz4a6I6
QjF2XqWlZgGvf3hA1k2CkFgPicARtdOGZvMNVk0/xKIjbNhShmPuBtMT3p3NoMGPNYSsDMqptvNy
C0IFQB+QxC5tSGYSazACb88kurKc22DNtEPh4JHePa3PbLuPy+Ddd2GS80a/S/Ai8f5DiFUHYNfD
5N68RhW9bQWzSFTkUEoxDfxVsTZzFIroPfztuvFlWR4R4vNf8c3WHIQ6OxvDZYcCkS0DebZ5ukQn
KDy/xjwbfuhQZx2DYZjL3teVLVDy4NO5r1W1zEd1/JzzKAv7yqRvPHzSjPvqJqMExBSvFwaqvgK5
aCFxN4G0yl6vOa1pYxrEdCpx6BxVEdL/Y9IL+xsF2abawsaH1T3fxBvI5jYHhQesCf+5mT4FpDNa
OGhMbZVj8zChQY/qpeKTeXgAClrXmxO7uF94WxumFQhieTq/xD3PUj0g2gI+/2X54RjYnxtEioBk
8MKdkfp6jYm2kGlBo7A3pBzTq/91NI6s62KEhzxU8eAS38ab+LnfdCNUs2KG7+8HQvzYuYHk9+L7
6W1NbjanWRfMgt95D0D4BMKCjW23uAOx9Zlu9rE3A9beudbVdG5u6Z8ltx/dHbaGNrwGwH+tFLQv
OGHwnv4LRsfLbRAwMNVRAfo6hlTa35wD2c19MV22sjm+jPRlRwfe437deqxAEGDjllweUWCAym19
pGCvzmdUgoH8jJRpayPXHuXObg2uUQ+hLll78pl0R+WQMNYh/TAlf9iyxl7kNzydD86Suku1iI8A
83IOrgE46AejTfs1xTPGWbfh7oDkhnr3sBEHcEcm6T7gl7CFETja2GFSKDK5j9LBcPG2+Pj3xBg/
6TMfHhSr7Z1zpYtuPS9/z8ap/XAQ58JAWZ/z78q0VFBEZTOUJAu2BLcZ36bkmFYDlYKgOerSwd0j
YRAbIxJZgRrI9gIocnwTAFcLiBO+z/6kB9rcG1h1vMFw06qXlw0yc2HmXtxfMqlD3bpMby7C1Y25
6NkA2zTTv355+aAcXfBmXN0p0mJkxf9Um8oBWXdLa3mbLZKOjQzKJ84PcyY8pkaAWhlK7+7JE4GV
IYyhDgzUD/VVe3Y/XRM+a4AarCW52eg49DKXafISY5ScgchGVbRDSi4Jnydkzi1ODdIGBONabjsM
717nszsDOoUq48OuHBm2ll6DZBGQJlrfpIh4G2OwQOmFigd67IniP4nyySoWQAjv3+htOcOT5CdA
ZJwmebPeXfA5Aj0ohOCdkI2Vc5I3W12TKqk5rmwe8OhB34BbaNzVzf7rUv1wszlKEhb9GzLvYdWm
vcbHxdmwV2fOCyKc5cVdyS87FGeH7t6TkL2pwjkF/DQaR/YfsvvYGh8Gy4aPfbJfB2N0O6LAZa2A
DPK+K/ZN3g8YxqI4odJ5fwsuCAKopuHp/vfEXzKf7Hp6g9kmTb5ofcb90brkkKCGbDLPQIV+TWxy
2tSwe3HY3lwwpWB0qVHZgDjn160U6gcuYLMU6qVEmgUeeQA5QlkdZbA8flSkEYLvWeBRmU732S49
6/4G+/rq5zWNvQHKtr7TsUB5O8yBAlFD86728ep6T3PyDNpRjnkNSOJlcg9eKOBex7I9aReUnBTE
vVRTB+HofTbyuJg9tzwyPSQYm11nYMb9bwSEslmBy9pNX8uvxy1SW3YuwLMldwDIycqObfpxgcac
2C6XwNf1tS8zj5kS5m2jh58ei8D4Ws47eRHcxxfELnojzlzy6S4Y8OfhqWLE+1MEIqObq4XZQo19
kuhTBy0cTN3MGNEJAEBpq9OPT3B/Qv+XiRJ+J58Fogq7kLmwsxi8kz7/GC62ibhgmExbIGHZFOW0
+7Y2L1NWDHwaAgBubJGteQS4bKaMSBW9E4aihwXjB+hNQBagfs0EPxSvN+p5fGqLxSEepDIWZ4H4
2LepMv4mOEAkbFy8Nb6HZoJkGtPKhTQvLcvxyzZGZZCPUEyyLksUoG5Mc4A5bjFTXPRBLmv2rDwA
/gODYITA4SP+nTkbZfP8ZIwlQkKnoNk3XClhz0Y3IEB+eAaWCsi1+U6Au/zOQ+93kuwslsYFjQ8b
/WBqBe8JIqMIP4xk90owaS6Ml1fN6LAUFqpNvyRHjNNBi2p41o/vGQ8YUakIMLc9mFWrvtPCkXV6
tuaDtu6Dg946hlc4r9FAwBYRLJ48YJmNYVmYDCaHxxxs5KkI3nOEN/HUtK+za9+HZT2hfP6d1EsK
6hEgTJljBPtP5+d83EELU6ezXxvjhJ7Wxy00RgOzDZSLS1DpxJx0VcKBBQIdWI17sapI2LRbuqAf
ZZtBkJ8Nj7lpDYPraoN9D+VV3ep5rdvMd2seRQ2nEFWgpb5+3WzU/UVnzFb3ORv96L2qAsEl63P5
e/+yH389T0ZTCfWKzu1tH0vj4bSf2f1nDTOftkTn0je7/F2Q5GLcATbic0D9T6EWYKHGyVa8+sK0
UD8x2uSl/UW73Kz2gxWMIPT2xsgpcZYlIGfltUolbmdKAO125mMMfBMVtSeUuY+bU2jJnSGUyd10
sG3dS8xULNCGjLp4EHxn7875/DPylDogLUh7gC6W18YcMcOjho1X+TKPCM+imoJ2R0BkAVFsznjC
s/pN6NGR8DzG94luo59TM4DQMz30gkH6riof149JdVY1lDZAjSKG7yBA6bMzMvxhRSHFRKDQxQa5
s4NdCMbO3I3qjYIGi1mutRphcHwkLHWLnhsiT9ACrS6WNb+15amOl87O0UFK2rfR9fyjw2MjlAvJ
tTjXPY9YWQ26uHTfq1ukHAW3Rh93bmNd2MK+M/wSBWfs6ed7zJSQiv3sgq5wIKqth1vouXsAhK+1
ji0ZxVSELBDbA+NqEHntlsASLwMUTuxccStIrmAsvpOnb+zWLcBXHI0wAq1xurU/6+IwwOsqRewy
Bkp429L5uNYxEMZcd8Edji/ecJKHw/kVrNMrahQqAY8n53/jwANFnZD3oygI2+rSeaTsoahHikTS
0je3qB8+iN6po0BWrSdfGkT0QPvi7dEHeUFCv7p3TMuJDmuzCY83UUg0hwS48b3vSEhHI54mQ3XS
/mgBAXPkgipVRvc6Js9Hs4NkHjIiKGkE7NEPZktB5EzxDGJHEuUV1gONDSerJrETMGuQrTIExT9S
auzEsISLBQkROhRP73LifcFTGtoSxsVeHmVUoa18VTxC/J8yXNmXuOS8nPu5AuS5GlrGvOIoncoL
su3/yDqv5cShbYt+EVXK4RUUEdkE4xeVcVBCCIQS+vo7dvucOg+3utrdbdMgkLT3WnPNwHmnBW+u
Dhcf7G3Zf3kIsriVlW8+XXNwzQ8TGaFUr9UlysV3G9Yen7MD7zm98L6E6JPnkDg4JhYo3bRv9H7h
ZEAvNu6Kxi/Lc655WL0wHzS6yG4gJs7qPCD6jP/cYBJeo+jkSkgOJAasYk8I1zDVbT512O+8yvH1
rZxJtjoO24J6HeXnitv1eDIWoE3Vj8JJBEQBEsB8bcuF+2LVyMnamzYX5dvc6m4TkYm9ADZH4G1t
aMKay7jq37ntU5xPpC8c4Jh6Y/q14JbEZZMlpA2v5TcoF2plrr2t+LgmghkOb1ZjNP1JOXGPSA5w
x4c/roo5hqrzbBIMN3ZteA0J5R4a2xP0JaihZy5MEg46fN0N1J8NJte/aEr6blaGt4hjrQ7wUYn0
Tb9xs2DP3qfeF523tLEPxrfSucjUuOVvv8OWaw/p6SpbKNhEvXMbmkCxE48VI93BgT/Am737E3WZ
XxZ8AK82xM/+m0NppupOCalqLqS7RNw9VYK6mRbAL0yi7ZycRhMOcu5CEX+djZsHJgM2wyJRYKQ5
Q11goFQhPnBmbODFj2UIo/yOopxdlHXyX0QoDinJx2SX/CSHTF1ZpJzcBa2XC/xug71Mv4z17ZP9
km3tmQE4aGikSgo25QtPx1m1wFZUXyZ7Bsr3mYUofolml9Em2GkX9OfywBAJ2ssqQaWwL93ysOui
eN+dAFYxuV70jknRHGY/YwBPjG43qObg88CmYJTY/mihcU5PHE+y4ECLn6QLrAVKp+Wws87SufQN
3l8WGUuiwW4LcjICKNg/LGM+N77Qmuv/4kYYhHJud8DO3FkggYrPjHhTHNO97kEgwzqc+JUtK6w6
1z+6oEIxf4CeheAHha+0ZifkqtagHs2G6f3CeoYs9VN7y3HfJp9FIqSDhRwu9M2znGQ7+iRjIalL
HLYOmNgFSZ0EI+DUUYRZ5ycaRox4ZRGFwgaLbnTBLi+zkxDu63Ah8eqWsCxhN6AAlyE+e9khUTyI
l8zyUJon/sQFTuCRPkIo7uZEhzMOJJj/gs+1Z9aL6ivbJ4xDsi3k45fjFovOdvAZylnjP5BuMdEu
F4otdqxbgEv8PWjYgvCQ5YbesP4Dee2EphVzSrSvtLXT5nfE8hkdbPuV/mbhOJdA3oSE0ml52lPO
j0usumw2RCF7KhSM2lF7NmjqZzyUi56Iw2e+KPYYihPUcUW6djC+XgtCbvcbAGumRAmkxXSH02zN
Sopd7BAAVAu/+5i8rtq5uc/w5dHUABiJasVUfHVEZAN3Hb0gEWqI/DJ5UcQEhlxGJNELw8b9TWj/
Oh9QJOc2XQJNph4JCW8vr9pMzhj0mFw6tJR9OCElrhYrqi2DABBkM5ddOvvadHTWxiG4e3GILpmY
tAGN5Reis26FLSYVRvvykBEeterOZTQECoyxCT6hUyC3VS5hu+xky64TyhwGNt2aS+7EuEPZsLFJ
La7uTvPLFZL0bYD64xMz/Q7dGs7FOKap+RtmhQ+iYvVpUsM5QDA/xRMMVRErvvwC9tOEyyo1Aab4
BOsmdwytnPi1quqwTpZ4t7/6qKYSU856PTV/dTxdakd6M74ZtZP4lnG30VDoM9PHVg2Zf7InMWbd
LMv917Rz+0W3kn/k5X1K1sqJmc6apGRX9dNARbdHGMlcWegAanw82LZtVT4TUkC61bzTRqoARBGr
8dIiPZPElZpiy+qxPNjM3AEtyfS6nUCwhelnQv7eOj5X79ViwundMKfAHwOFKCMlr94PyvSa/5to
UtOjb9ZPGaBXEUGO/nnER7t8Z9QJyebfGG6pXhRSaOAE6IKlkeMD5RpM5x/4VFBJ4kKO6seDrVEe
8IJ+/aDXIIoDbgezJvijBXauOAcxDUg+mpOxf7UBm6V9FdLta5QiFE8ZXzu9k+9u0lYGEq2ElEWR
POTeCcyRbHrTPCwCsHBAoscGZM3szyc4/6a5qDs1XyItqz1up786ivISN7IVwsLe0dYPK/zq3K8X
Lh5vVxwxt1+ku7XHK+5g3LAeRI4vCW3T/Eutp2WDPkxcZU/n5XHNQE3jHnW/0k9hhi7qU47FAJJH
UY6Q/vXef51k2bdln5ueW7s5qttxLqAVOwR3+QfGHrIGYSUJRyq0COTvJDOEvfc8s9SyHo/bpyPy
QAmeu8p0kvvcealQ8i3oXexSEGO0EAEII/ECvy+okK79MaKGbcP0yKrDmoMs5LUhiPXEPoCTQhV+
qb7YIaPEnKXrnltoB6ZMgeW2aLn8J+HHKkP02xsMHJTwMnu4cZ/2Kv/IGHOixQUpA7oO7c9iwaeG
NwQSqqVN/+AxJOR0K9/FcmBnGGnmjuwKiCQPwvYQ4j/rbRPoEi+M+tDJjzgALScXxlsTV1ozZcUx
g+w5XE7Qd5jCC4BNHvKOtqG0I29xogQTEniWzck6306m6eHMiU97HeEjhLbkuab8jQEd2pDshyQH
Elk+u+B1m2lYTihgMLjSleGT2rZYaswf1BNnPL1IRlCgm1OXAJ84v6IhjIOb5ivl5wAlgNLr8fVo
UR9i+TtVOye9u/UtSACi86UiRWRMsPVj5aCZfsKKWSzSImivngKhHRpPP3oPoNTJizM8rWj2gu5W
ZLjUi6Qgxu6vyn2M21b1dHmXcWoDgw3NdqHjOuMRtG/isL8I7zLW4W6anLV3G7t7cM/qGW72FcVp
OVOOstdmJDOi5HHiL3JeBve56Z8Bju7IK3aUQk8X/XBzWxl7m/LxVkVG7SZLa9Pn0zPNaKDd5zgU
BCr+fQkG0Gf4uhrNL10wZGSs6tFGOo+ticmFXy6vqdcVvy23zP4qu+T6Sexz8JlYNCdZWB9ZknDT
sNa26Qy/uHfcZ/17gvN0tR5XpJVo39pZhx2FzpEPFMFn4fUmi6uDUo1tK6ERkBcj+6C2IVoYqdZ9
pmJfw74JBIyaacGaXBBHQUaAhq6LlSASJgWtyx07zijWqLtoHaRY2D7AfM0aX96+3k0f14rnpvwC
EMmUmd2HDQ7NSOGMdelkXp9gW+KA20loakawC/ByBX12oAOpWD/Mn1dPIPmtUs6AALhb230OYdQb
XBupH33hQnoG0qJXiLSYZnxQutvJfhWvdd1rBWPUZe+s7/GCxvgekSek4re5cJHu7PmAsJnAEUvy
b7+WIRJzhw/MXlmE2bLAKeIpbJeJNS9oru0HjtO+Bjg0zmtkeZjLEgv8naBSSkKUUn3nsvaxZiIQ
rXDHtWJIClhj9572SdpzvOjJT08D8x+p7jbBMC2dk0tBlBQKsemdGx7u4SSAComhGdc/1yisbzM9
wyTWfSVnvE98z1yB3UMmyj2AO1MSVXAPWjapxwkenbwnUSkrI9QeK5gw6XUWP4+jgZO9SEPLaG48
LDjvpff8rX3Do6x/glQ8kEBGROs1ts9BkWOjlzNL+lCxWR0/JKxxqE4+WkKmPrTInqcR2LE2k4/q
pqo9NCLKFZ5Qimd7h8n1Znhv52nKNeXBZ7oRzryGrahzArLXfISbUrg13NAH3C4IFIyCMkKoaf1v
O5IA0I3Rfr4a8MZ+S1JVTr9uZ+snlTJGkQjCpME3OthQpOFOfhPQzJzjbVdyvlZl4W9FMq8jtL/g
+DW6aupRjVsFcTnu9gW5m/FRlTHWwZcrsRGOdrov5tgV+emEYhU0BLhwuinDWuyoYlp1Zt0xZf78
bu+HzLs932zpMnK/4omFQx6Z8GnQZPAntiWEU6m8VP15xFq1QtFLlikv2C91Mqk4rwZEvdZapPYW
MsEESg2sVigxOAezThT3z7hbxsje9OWNxM/8ya2GtJf6amFuccgZkepAJeHOYO7YzXL439C2nr4C
SJjiek94x6LN5sgooOyUYOOWy1WS1nSk1iLPH/DSfiaQLHT4ETLL7FMqVvjDMVZSLgX7522sUdXD
by6Xk26VYK1YjBAAMFItn928yn4zaDXQZpvxm0rjYVNAX1eQkSdoVaB2K0KtBtuY7AsobUhgMaVU
Lc+QvebhJySC4NpB8UAjX3u0r0B4+g8RBS/utwmSqeQNHk712qpBmc7j1xYy97V1rXTZMbEfXbmZ
dzA24sgC/CT+KVnZZoRSPAeLxJCKK2lDngCZVU+6GrytwJAzR7mu7rhH9gEaSPiz8N+ynXZfPcEH
SKfHMXg1dtwI+HhznmYahTXT2ygm1aCbEWhHOE8iuZSMEv482XJSekn3FQ9EQ0wlZfni1BwmyCfI
FWYGiVFYaB6aAEIXaxqZh/RioPti3ViiGu0J0UBx/YKOMn8eEXuNxFxtOiuQjncJ56XojtyT1QXz
iDmM4MlbKmJqFhK9CdFkiV89PZJfJsCuAUmgxvZBnlZExmcZWrAkGEhv7CRgOmII1SUKYzGnTD8Y
PuXLFPboSkc1O61O5UnI1LQZhP8lIThSGT4qh831jVkkbNPJtGQ6AU3nYkNYPJmAFwDEjFgYamjb
ktvFqUN4XTBZYcoBzKXTZzBCswmZsEq72gzv7cyYm/gt0SMWmN078fYCr7IGXGYM+5uHA4PpIYJB
GZ97CNebZIswaj6c0G8KhEoDpDLnOPGh/kb1WNfzVzaHXRrcCJKW8KGg17+DlOHcx1qZX886nyPk
/W4Won/j3LeYILrtbw5U92HCKARx8QwXTb3p3OAsUGish3f0bPXC9trDwCwJeSIM2BTCLwXUBLNy
aEnP2YViiYJFhnSDfSwEeFYwYXIcYcSxY261xA6VoHd8/eFce1i17SANPFdcyQGV/Or5kbHBnYBn
Aq4H+nvmmID1LuKl+o7l0vMIJfS66XcyUPE3NFiYytC93Nf2un98QFoDOz+M/v3CSiavpHdtQwfQ
SXNMgnGqxAoMaKJCPvyNgBTmq8XwfQ0vsJzLEetK7sGJwS+X22LRH7pQ8bnVYQ7SLzzm17OFFACj
TsWlDI30CKlkiD/i0gAnKGY/cqR7GAMK+TBWRT8U9TDKRK9NWQleQhk67KSvEZ/JGWSPfYdFH+4a
SG58BNrqCtYP8twOUa4a0Hek+Tkfv2/mdQYn93XfKYxH26jK5rinpW8VqS5ISPJ3iwyGA0Vcs4BL
kRz1d6y+hD/k4zh8WaVj+YoP3oqtZPfBHVg0nio5HjucPTPQo76w4NKE67LYM20PHh00RrBS1E5C
YvSCJAybV/u8bRI2m53SO+o6cZQtwmNvsjagEX12a3Z8e2oK5qD0ALMPMkz14MjmuGgxN6NPEgSU
6ucKH5t6n7PBNF7YUwEsA/UehJ+7El3IEllDkryfc29yuqOK3Ame9du4gK75kxB0gPEmh2B6ehTz
qaOnROGF5eYJfYYKAWIKE4za5EKmXzWXAzPq3eYLw01mgzo2cY9DDZt2Dme3YNMEFIbVh8WQ5bRP
77GToU9R2mMx2HIfLeqFoNqXQQNlEGQKi1omRpAZX8KxTT9VLWZObstN72vfMkHUJzTeX5DNgJKT
HgLibRJ1lxFz1HZ8T5ZdxPvmamjiKMsjs/+ScVdU8CZ0wJqRaLNvjrpf1z43EBa+xyfzIigGCCM9
lLFTOao3+hdIFafpfoGz8DpArQvULRObC6TpCxdqBHIKWpGKbhaO7Ryb56j1INrCayD28XRDpgUn
FEIgbF9lmNoX+JtradYAAroJIAOYFMSTg/2BFQZeXHg81rDT6GkEMzidyV96NDjskVRrjsD/KbB3
A/5hMACpAIDMVOGQPEM2qh1QoGAGv6qWeiS/I6ucDdy/SHOwLCUrFWf+GXyueY17mjADduwFR4tN
IG8ARm8cXh1lzp89rtA+oJEPk0TkhkM74XIifMbD0XtTBjmqbZXGHhN28k1mvQ9VZ42w5NC61LFb
GjowP0HG4PwDof4+wthrIlBsYP1NTHY2rUyCXfKIdSK16Q3OixgVFK586j9URyyDRjqDn8kZuEAY
d2l1LBxqM6GzgPHk2BeYqh5QAQbQ+VrZa8Ia8auEOvf1mMU+wOaGUh8fwWr2AfF0l8bCqUz3533A
RABKwEzcDiEznVDGd5L5nadBzkj9Yg+H4UDJk/q9GI2q3IaY3J+y9QNHFCT9IK6U14H8ScOifeG3
J6At8kQcrQoSyelgbmO3IOp5skfhZ8C78/SG7UpBevchw8jBf8o8yxBIFiLSucbFemK6MSRHZsC6
YxB3DcXT8sYkwGGqJyV+sk/wlblhHzFNiZU2pr8yvkNAQgemnOWbdFIicqJJIABZxVf66vJYeEbX
7fjwDJoKi0FtXXxlxR4fEE/GeyUsxPbbBjyKqTXD743MFtf5+sSlPSJ5tbSC53uLFVUatQRjvjVu
uoPdY8OeYahJ5iSepZ4UpP15SzVL/t/kvmh+iPWsEDSwFAhdSKkezMkU1+jo36sVlgd/zLK814XP
SWXOy5xtnFdr/fBomGw7NcA4FEqCdOhesuVbTFeUePrNTScYAFhB+a1iiwtbhDDSeq+SyDF+NJ9t
6jbKPMYSVpkPBFzHb6qyB2NIICd0TDT0nVzMB2VfEjlFoAfU95fX9CVDJEyToBKcvhh2XsHFmQQA
mlhfLVkAgIdwm/HYYvZPxKLBOOuTyE5TBxarQiOqdyDGI8IKpj1MMk2IQ9ciqI9XaN1cc2e6xeH4
ROW9Zzp+aI5ZKBvCs3Mo5rRQzU72pXdrWhlu9o1jWPpJrZ9+glJqIMIwgvb3w4tCEKoYRhs0qVxo
fOrDSoHVFplzbVHRmjjDoWsdaoT8Q0IL4LcsaQz6sbNE+TItzA+ISgbqNm8AWCcfKbj/PJj9bw0v
B4buHkgNZ4yGB+yxLaZoRx3CIKL2z+vo5iuQUXUrefWK+Tn4rIV9IP3uEyJlPQRplI9T2fCeGxMO
AJTpj+JcarPVHT8cHzHafV4nsyfjuyPegXDqY+gKPpOv1xrTmniqHa4n4qaeEtVB5t+AqBUk3gxX
iytj4XXTLBKomoyu6u2D5dJA8g3NyI7fEvNbp7MsbEIZV33mwiFANwi3HzRJWj9ZXa2YIJLJJxFU
4p0dXouMYq+kZKs4Ij7COl6pvzh24mNEbkK2e+Gr2DsSEN37UF83DLixc+JEg8AakAJvDgV/cZ9i
97ZKznQz1yOnXP7UD0AAGskMbNwrxu0ZYNdbpS+ylGu58FRiFeJ1jN8yUdW8/ruU+N3Np5uv2T8b
P1W21wmpQm98rGRr91jp5gTzfRjJLrEOffLZ5af+vresMNZ3pbS5l2/P64fU+omOd8lMV+Z8MwYy
tlfX7iOT3+oHG1x7eb1OvXaUh8+XSZbScFDkVVnsJH3RkBmr6+fkuotv2x7763EB2SSF5WPlR4yK
UiyndYCGEQm6fsjuF3tyUWAemqgq8++R2gyiXg2R7wZhe7y8yl2e7Sc36DNekm0GHcNwuDHNRjMA
hr3EBOuKOvixzDMZAlO841nXOOCBzzpQmVki+qkD/eGNWQgQ/qQ7UBbSI8QwJzciE0TyPiNOrFP8
cWRdj8Z8SVdru7dqDvJztR0ZTQJ2Vaq1GGzASMPRmfsTj2HTIqKsnV5JNWL1p+ZMV2qFDNx/nut4
BiOXw0jJc+ZZWo+58usL1HiUZtDVwXxqdj8svtiNMp+vmE3dZZdnxJmHZySC3UaKU7pFPAddatNj
8kERhJkkxt1YV/mZMh2hTcr+YzJXk6V8Q2I4w4yPoUv+cscKssXMwhCEw1Jn5guC6pSUXVAg/ZfB
MpAnqGFi/ZpXn7nei92XwNjOmVydFCWeDMrkAPTemTzkwUSLON7nQPYd/lsR/alwvTK9u+aBZyU5
KxO8W+dlHZmrg2CL9/Tv80mxR90nhQhLH5UgF/QGDKNxHCJZdsDwCspPghefV9L6ZhHQBRZCMq6l
kwDCbo8hTutpA2HLTqcSG+yxgWty9ML+Lw14Hil3KMYek19VOZT2EVOeHEVC/aH1e6tHkxxZ+aYy
NvfhKPxl+o0ybEnXBde3Ql4qec0Ha5trn7WxxD+HMmGnU8VBbIbKBzdAXTRw0QxM25274rZLNHxo
823vXiOEOD56dzhRCPHmhOSEmlpmNofbtOI+ftDf3SfO8Cb9gEJGybZl9MgDIpRLV3xgKNzMyzKh
euPGEfPG7oJapDwwmTvVESZidSTJXjwJgYVvEangw3VfNV4RtX71QeqlyFJ+/LQf/VI1ljSRyfYn
meMqHmFsQMTn6IAdydetwXSliVrGWLcQHRUAwzD9GbCDZj5R+Imo/KnxNspkCoZK919HFDXWd4oA
4Alqw/ft1VdHnvGM7oyaFMy7jlhBH9SU0uxGlu9Zfzk1RL9Pi1ERglyILiEeVN28myeNr4WIT9no
YFOXO+of+LRCl6DuLNCAWkGGAMCi4cz1CEnvY66dhPaSEYT5QXV74X5n2K6ErbEa+s2TFMIhab0r
Do6pkX8MzQC7VjPWQnuLDXjlZ8tbwqVCLqZ8i+wtQYI3kMYH9ETGBktkcod/krQ+tHpgXuEERbtC
qCrEUReaLGJOlTm+3Hy00s7WUbs/p2dmm1h3s5fy0+sCG25sW81quioayAoxJ092U7cNN8htj3YY
ly8YY/rOnLwVw3xYfFvXaZgEH/vdwBSJcVAiY0PEVB1LcmY2snaGOsC9F1OP6RPuWvSzJsbow+Je
t8sk/jWJfizwC2X4MZkPuvtsLxbcGv+2f7BPUKui8M+IfiTv7V3lg+lvbglNruumVyAEZPZrpmqY
wCvoBLvk3UL/p87ZORXOCw8H+YcqeHNbxJPtwryvPi2NOaGBQ4BFvfpukERMAGM9U6H5EN5MPsQV
ZwR2zgkb7F1UIzFKwT2IZjWINkIwZ7ZFC8/sI8P5iWPDgceGQ4jFFBEvv1cQDnIIeDxtJy0UnoOM
OXVGV0zbWiaLKGiJjg/Ntx4TShEAPyMxWtnQUGvE3jKjPKOssWFi0Awh3T3RlmWyB5mDV9aXDH50
n3k2domaBQ0aUtYGCognz/NfBmrMXG+4te2r9+uRKkgi0ysEAKcaGR4zDBZPdOs3QtWzDfy8GzNX
iH1cBAlkPdxkN9WCUupYQ/16i3FMAMr9rgNxr1iLGgKPESLmjJjVsL6uuIUhADkZduX4+gVG2JA+
s/ghsmfwte78Ay61BKqgRUrfEp8jZ3DsWEucHjdX/8pnQ0zHjBGUUJbVkwjIB7GcY2PROPuqZtxD
G5hJ3eWB1T0UKSYCJ4aWtHYCbhmmVweDrqvDHfuDwYaqkQUoHASQ8JPe3qOrQ4NMA8rUFPYAdllQ
VpF9+rANqp0ajWKVQn8LfInesV1evftaDuSoADXJ+I3hwBxRFb+IOSvmqBP/8yPxTfH3//4pB8CU
0Fp8lTk51vmBjBbzv/9bjsRziq/iO+Lr//5WzFUh+f33/dYXT4NSnP8tR+L7akAQhfgH2lT+m/hG
AWrz99SUa1yZFGk8nfiv4qkw34GijPhQPJP4JX7091/QL4pviOf477df5uYaZzNVuYx45qDb/zv+
J3ECFJX85gm916HFWRskiR7VPqmO+Bc/ccTTSAcmUexW/3m4fRI/AlX6+O93/v9Tip/8PUYc2t/f
b7xlzX36hKCLF3XEn+zFgGElf9PIgREvq7maS+Ak3wc45rule0OExY/EP7o3zQVDvNG5isNnoOmT
A7bgxiNJhMcg+ziQh/7vXYiX+Pv9v38rh9u/p9SwBBDPKH4uDlW8uPja+t0bozZe9O+QxePEz8QB
/v3sv4f/3P79L/Em7t5rJY5OvL543v88vOQbrf/3kuKzEIchXuLvMMX77Dbt9u/d/n0VP/97lHjD
0qHfiYPk/XdvfBGPKcEZxGcmDuvfJyOe7u9jEv81Ywz/72MQHwQ7PG/p73M2IB+4VDceyhl+6f+O
dtwrLg72O/Eg8S66jfgt3rvm9hUP+/eif4/9e3/iUeLR4kDF66EXEIcnHsI7A936Ow0m/1bcjGPk
Pe7Fv7jAVn9/qgSxiP9OsiRnUFwdXMvigv+78P8uXfEAkrYZOPLtLkAr5t5d+gr4d+TUOUj5+IVr
PF9RuAdWKH4RMLQEX1zmZOSUSytknrHK11ZYB8q5WHYBRTW/jT3PoQYdll7GRtV9gjraHnmjoyQB
GB8VIT6lFIJ948NPrDWPjMmTCZG237QeJa8P2aAWVXeYc1W4/c1jMo3fLeMbKpwS7tbk+zbucuVw
7el1CpiueCb+NJE4zL+Dzfz4Wxy46Vphhi6x4G0k/NvmAK39/96ceIMEFUAk5cAx8KwDGf96cSzi
++JXwt/0FXEgNgIO+7mR+rmSXRRYknb0aEPcg7V6nXPU1A1WusmfKxn/s1pZ91AVoB0wooNLK/rA
WXyDtOSPZA2KOMzHu/UIH18TmXTt8A6G7rab555Ob0F938PblB0iHASXTEM5Cf2Hc2VhvAyt6yyz
XMPaU60TqD2NAowbfPWEkeMUYHlrzYfo+YUJLUa7VOc5RfSntOhwuL4vGXquYd9jP5V/0jQDEZBv
AAHz+Q6woOHNSvTevltOEKWgdYlnxoUe8k44jAwKQ+kfqIKyldgoVv0JPbnq0EDggKsSJAGJK3Hg
gpUicoGOIr6eS32mw5GGE0FEwxHKDlQQm1KQgTqkPShauK1XPg0jXHAY5fpv9mW8pxI9yC6tffTV
Ru6SnkFr8YQctR0nLj2+hMM6+9fIRzuDVYlfsS5RWgTmc/GI12a1gpGO7kZ9ODLwduX0T0eisKlJ
U5uZOJjKc/IcW2gP+GTiBDwKexEMwogZ6oKsp+nFeEIkTVR84ow6t6Y+Gz/AlWoYeggJG682Mbx1
5U7DG8ciPABVGbsa+t4wjkCuxL3zAx8XUOb7GlnYmGa+8Iq8f5dBykD/qJ/U4Kv1sCWJeGI6/3CO
bc0PM6r4iCkE2scAkh6Wm+zN5Q9aWsjxLTKDdi9hxqb63Uo/DNjTv4SeIbJOmPDcVuYKKTrKCsjq
sHhQ+n08gFZVH9L6+8sD4jTesoW2bklh7sN+UYRYEwGxc04omaVQC2kkKejjxWP53NqeNte2ye4J
u9vYwwsuQhaHheKJZ++dRiwM8xfTBygVT8z6sYj46Bk5GfvrESUDDNUCIqbgzAk9AOEdD3gECPpl
dQZF934ffiuqmmw1Fu+JCcHuMSPZtMEJGUAz7LnFu23B4gLp2q7myp4/IbJ2ltfnq/58lbGlpQsZ
uAViIYHHio1C0pyi27xel9icQoVpkTS+HNIAMZs/lz/12xBZKi0M7xfUnptFRr9If8oLckHKpIS+
9BncoO6UMVW7/FNdNxceSgcDGZWryxT9DAp7vtdB1AnNHfFLl/QtWxaH8oeonB5TnibicbSsF5g+
PBDmMB1VTtnEawa0SlwYiEsjFNrxmUcynKOn0jawNW2ejh5btFPQHOCw8VnQbMFmHh2MBA40YlDL
aBVxyCgLH3cv7CSqpeDl00iJiynlShrCG6h82wvODx99pjj2xzN38C0gNrcA+5wE2EUzimlxFMIJ
4zbj5gP1G4EErrC/mVaTRv3UNt3jjWGE3GyU7AjliODPl1XjRXK5U1oxybynHj/nH1K2yrqwbNaZ
HRimubHAdxttjevIuTYw15rrtxB9rDGZxuo0vYWKnqzgLGkUslblUdHSkUtJgDMoAZ72Awlt9vJh
B7LPc/fhY5BiHUJLcHcx/IdRZXmP6pMZYPX8wKhbSwJQHGgLJRkZWojb0n1EBPHNU980sGGWMi44
Vk0cev9OibkadrfivTAXTRCjM6S/X0tQGgaSKN44D5Ce+NAnwM3tKtnaK6jJE8nF51tevfIvdL2Y
RIqzNYDeGc4r2VnDxgamqrr9c2QYVFyKhpBybCkIpuQd7bSQjFqY4zB6AEEUIhFVVjzHas59+Qkp
iCyCrwa6e8X0OpTWLcKnUKIXgV9ROyhB2Z+J9GUxgUA+19rwmV/g/6AxWWbQmpgFvRzIj3EGc9a7
qmsQJOjcKUIEBQBQJTh+fr+FHIyAYoplf1ugf7D2Zh0N2hLSm+BTQurADmzHF+QQ0v3AkKoTVzDB
xErlycpBx/mSgYkxrw4VrfBg7+kyNNbIIc1drNIAF+7lspN2mG+Y1T/KjDR9tM799o6pUMGWhy8v
1md1M0yT0gRynJfXI84zWF/xVfAh5CbCj/QHdxjB0tcC5b6g1MYFxLxu5QtfOLeVtRAujsP+RTow
dAjcOMR9x2C0D7kMioOG0zLtlHYiWJSNbegXfX8NMw2tYvmQnFQjfBfbpfrKbV8geI3PcYXj2SxW
3u7XZWK7LIiZ4AHC2MMCjUvgynEzucFaQLa8K3Ah5hcFHBrB/2VnlJmsOoTVIq5HkQAEJMEohIYY
CwKfLpYklx6ymWOhTYgsWFrFVmGRrm3cw0fnlvGujYU1N1sk7NoeHhm3I5okUj4ezqhHt9uqVlB3
9y+3NW9b/WUGhFs/EeRiXp6e7Y7iyBnqN7mB13Q3gq7EbevOCe4rPNqyN/hiE23NKKvT7niSS7B8
cgJMdt0YJHAw+gq7PPX68bIAjgDzntW4sLMC3GRKbJyiVfVUKYgXTjN3yB/bPs/nesbQ+0MxEZIw
6H8WjIZe8VRJEvQIM5vlyy4EnY3hI/dMbT12Bq6AXp5hMNutsM67K/i/gfUXxwZfSzyucni7Lb7+
iYWgtoZZG4Pz3niVawWb474aGWfoh7TaPGWOb9GztWfzhgHU7ZZ7OjZI1Z0QAR0TCTre178K8Q6f
6RVMiHuCv9gqLdwwtNQP7sbnJ2P+OP4SQh0UNdnx+aqQG1McdLXf25BdkRdfVUx6KW5zLkuLTI8B
LkeGJVvdpnTBSlDob+2diVkeldUOTU5TkrcoXcMbEQ/D3c/MY0Mih0xsJFSNUkJZNbz3T3NeppV7
nUTS7emarzh4VA93zOodVxWQp7nBMOjBnRKPL+7s1rGStzRugjZjBo3V3K3d1PoxlxYVKaydtrde
z6MOKc5mAJ9yAGirJHX50KtdK1votOvHmy5pq1pSSQm6XbQWZUWhbWPeqvGCUtEXjCXVS90xVof4
I42fMUvPiCUQp9PESylHpVa5N4zpbrTsaMLzdoCpzuKXDLVTgefrCRwxwYLqVuUr2ct4cDx1FF9P
Uhsl5ZzmZO52lDtMPgiPr+9tdNdyuI/cRcbjGpRV57RmuXjsmtbc2FBJlYqK9fk8cTHVcIPUSsLU
YpFTvPRgQ6n0ViVV0Cd07vffW4e4OSVWNEMnZCl+BmRnRnoNVJwtY9zgSrVwX497NJKGOrnfEsdO
hosm21tb1fdXCR9HY1pCcLo2zD3jz+YxkaJJXKyltCehVyJwJb5oGSZNNq5pfRE9uvqjMUtOQbuK
m7Yha053m9SXUmEnV0SFVvkqjO2XtpHvK7VjlXu9Zp1sOLZcuk1PvTUOkLAgnMUSECVpMJK9rkf4
EtCte8ZICvQo1CFKz3y1O2YyNbeQej5hIcnwa+14k94ld1nCinygB8KDoEJVX7ReXzZBXn5ca+7i
LGFPF0WtfRgnt32Od5EGikdloTShJL3mVgVN7YObTtKwQGF7S+36oE6YSqVmODGB246Pml6pUi5t
Lqpta0MhXlb0xi9YSzaWuz1aub6Bj81ZTyumxS1dm8IUAHb36zdJ3zB8aiFjjhaZOGjXjCxzjF69
pIlTA/7DXEP90luMlOtpQWg4VI3Hp6W3H6XBxtQRB8zqYpGbkHxdh9TPrq+5Yeu+hZ9WBbrE/FQ/
GXLtljclfJgZkG+3HK//YMxsM8FBo1CrnaacrILgj0R3izL1KnkRw6FNxseDcG57kRFGJL+esStd
a+rG/N3OJt817Nz+1S0kozwPQwcHvQ9sfYLrgyHOkcX5bLkaX0kVDajCh1KPGsUO8lHeFA3AXsGd
rc2bIg2rm8o2SUk9VFECb+VK+9RA5r/CHK3RNz1RXiYQ3muIA5IBt4q4BZxmk3fd/D+Wzmu5cW1L
gl+ECHjzShKg914vCKlFwXuPr7+JMxMTc4/rbkkkuPcyVVmAtSD9Bf3e1Zu/uCXxdN/nMCs8hKys
pF0yXTqwVZZiCyb7zxbMKSCYBqaEPs56BV68Njqp1tl5seHVnWWoRTLvCmVzpjhCVR0bmLqeiekH
0dvQ09UMOPF+qbAUmCGub60awINNux4sfI/h5aimeP0kdePhj0wK3+6AnWAqCaVNWZ91dMXo6AzD
X9fCPhrPlvEV191WrD5inq6k+Mi7nsTbHtmTNOBRVRgGiPlc8GJKMuHRJdyYpGoJpbdFkFt4RG+5
iApGacEXMAit9QKeQv60VF4IAYQGuUX/2TTpP6Ul9rxbuTwWbUU/MK28qG71RtlMx1xvhruYklpN
9HUImV3Zx8ZXKjaP1lcuItjKTP+OFcAxpQsOQxaXo5i/+1XnB4uh0L708a5hYEv5cdLpoFFyXg32
4aWECqlH6z62f5HRnLy6c8I8XiioBItm6rpiYz79CJyQGSdZigyq7npiNdD6ZcOKP9AMtC+2elq6
F/PvqG2XSvfolHjXt8miLQSnN1iyjz+p0VHguI7MxDXpaqdAz5DDU+n3EiKNkfJCU++yrs3yTHBS
xK/e8PT4ZJCuwA0pXqavqom/He12VI5zFzor5tT47Mb89H2FtQEBWth+BkNYx0AWgmA8VGhQAq7Y
qDOXBQ/P9FeLm7zh1Tenhwms4Jj3L4MyqjY2aS8CSAvtPFBIoAWdVaVODBedFarIfLlGQ9uHYIXQ
K/8qJliiGmrCSIfAfJ6IcjMJ5rIaQ8JAuzwNVc6WjDM7HW7Tsa4X4abvGC4AY8BTluU7wScDqbmM
xkcD3uv3fxJuYUb+UZsdJLX4MfiEBQDZEj0+FdauDL+7PFqY/bcweaAIMBrFL7+QDkE2QH+RkB90
Vf7TyF+Crq0kEQEHSke1rLZaKHYrI0A4l0OuLc+ZoR8M5OmYQsXIWnbpAYk+RAPeY0n2FKeRkPu1
2nrUelJG6QfmkgngvIIpKFcLK+b6w5+OuakW0UJGS1VcmqRqGYVwGlO2FmZ4QcPmZBpy4irBtVY3
Gz3euC3vQAXIp9l4yqZDY+DKGx69DuypHBPf69uevC+p1OudPny1ZFQuimGNzYlLz0keSG/rkMDW
Bzha3mumG6DW1PqhWovGnFKTirnVsw14xbm5tsz4X5UzCS+NSkWjXrDgWJmKCcFkXfAxgbObVFwP
FlwEPhhxf3DjTTRQC/Ms9MLdr885o4gM90pOoJyOLo5nXWm+SwzIvqTiPFvFOXRyg5VnGB5EIEEo
lHKVLza0K5Gk8lZ7VEL9MBXItuWpRlSoW8AnVICwzWaM76pUrMwA6rPD/4ojKUl8uHquuHhQH9SL
juaxHo5ZbrelbXFKGu2rifhQ3cwg2hh1jkj7EgTSmk/G9KfHit2AN2JnK14VHxxmT5/dfZkdTbwh
4SiDjFgiCk2MXdEjeRqL1SjCjwM7QM2G2tiqyg1lih2SL5aZwI5zhrUhTa0qgnNj2JX8WbXnDCGr
e5V7SpZ3oeVhPeVsdsMSoCR+LiNdJqZot3q4rWRt65P2zKvaVrx5hmRPRGWFRqNELwDYcPpHvxa4
G8+lIj3zHDS1iJ0eKZecxCuTfr6dRDZSuom0GEQuVqBI3ZvcXRYvvBq/S9B7kYX28x2Q2exKLdIa
5DJ4eFzGjJZ1NJRsmAXNBdeC1rKtaxFKjVCdrLVg8WCyf0vxAde+4zW7oHI6RjZ886zHsr9yFM5C
jzFV6XdjVq6Csj9WU/FIwYWhvsoQSipsES0eZuPedsLVirt3ieArZ/VXmvs2dEHkdgjt4m7PMjSg
vo4Y0/VauNcFu5CgWGjio5cKQlYz6odG9tae4IPyrrjkU5feoRC3EsL/1r2bKtkOnBBjcIkRJdXw
prjr4oqJKk71OIGsyp+FhycL/6i9txWOY6Y9YifOrcBE2cnoSmMHjV9cQiXTtxi1RHi7nOgxTRx6
LJWzeXrqlahY5lmLgJGDy/AFpzK+p9dfHMfzUF/VqFiICK2atPwnlzi7KGkCqpAc3EzDbCJterrm
faYRFj5wxKu3L5FHyaxObk66YYRpmqMm0IBQcUe4OHzE6QCPUHN4UfpvGBL2vVsXLVwdv+Iqfpgh
sv4y9bZpcu6Vb4vGsaYwikUV20caIWBEWer1NXeNuxoi1Ldno/fX02PjjRUPdpSBsW0ZOmF95bMT
qvcq9V5JXjFhkdYNtg+FxpQPeK9WBB4ZQBIunfyiWOdgZEnbM1E9m3G1LCpc8whJvOhbIhzXNukg
WhVZJDvFSKw3gXpvUg6mooLT8CaduE7HFSYNzxdxzzEZ0QMbBMGY/ub5v3jQkca0s6E3mO5CLbaA
3yWnAGhmKFRbgZV4iT4LU6577cq9T004EGRs1DNZ6qgIBkjfcyvFTqatKj7JhmnOZIEVPToqjeoU
BwQCS0ilkgQapYDwYDfBUh5rR8dWXYOqrPdcGevWDFf+yNjF3+dgRVrwvfWqY77j45tukzNZqorT
BvTif+qAYBitcoxCxPsyTduiBGQZX1X/DEPg6JPnocRXUpktqDIPEfqO8m+MFgLzkxjNe2NCF6IH
REsQnFw24XGJcpKZvYo+/1/GS9ti2+qrYqvXA/kA/9Qu31reRa2ImZW/yrgk8hFJQ3LWcFPE3taI
B3sqrCRihRBAIuds8EOEpUIp+pXcU+w83HyinjHjJtiQtj6/1f1Tr6U1Tw1rhVUI4U5HtY5oFMHz
rQsl0u++iUSwMMYLGyPtt0Lkb5OgXvkhg1OUT25umzEeUKRFRLHyIQngRvUtjnS+KalO7/Qs3tif
UuHeho1dZuz0fWthZpz13ZIpwayo0kXIIaiK7FMnp3Kgo5TCYVA3u8wdsO9A3yWVpzYZEhlcMPJ3
lnk7KbR2ll87nkfQfYE4VSvpc2ERdKinRhH2o9LJjuIzY2JFUWJdjh9VZzxDL2Kzw4tLpUoMLHtR
wHdjyXDOYCuHL6vCu603PoUJLLqczUkeWX+di39e8LqZ3i8b7vqMJ7lnd6QLELHad3FncKZUeCgn
7HcgId15ukF2psQZKHGGGl+UbBEUJKLvc3NxLWVMi9nU5GIk0Qp258AkbkYbbTxyQ0ebnjENldYt
g1Af8BCZgeCZhTi3vUpZDk28DRJl7Q7Fl97v2xgaZGAtyHEqLHGV+X+sFg2xcYwEA/rAYFehC+SV
7OUWLQVDo6K8DUl3YvXWAslQIGxUI7HbOPtd/eHzGlCXrZtGPMdxseXD7JhKYHeDtqkaF04oqgQX
wh1ii6qVmR4r6s7wqYEI0xSML4+JHEatgi9IvJbKNJkgdz3nFJS5icUO/lhyLzhSOWS4q7tmp2nM
fV3cP9UEAugWOUMCX0iAKM3UlMXNou4w8396lPaUXrHl1TMFPnPJn+v6f9NPmNaV4+LskBE9dvQL
PGaLqYKuIoqv8l5gm1DYExje1/RayApqOmSrYrwoeUktCQ+fznHM4efjDsjyu8YDEkXeIirSRT0h
2TKdiQ1B5sm5E1S7VvEpiQxWZSeTB5snq59IA7jDE83d6NTTRF1Uarz23WQZpQksTVwS5BXyt0O/
VgYkzwPJwR42CwJchd6J02YpchEmcUNCXbZHM6bSyeKghKUznDSiLNzu7PsMaer/MjpuA4NHsf7S
JjBU6a6kbFzkw2fqHPqzrGXPLEc76AtHn/KJD19koeUIzNJpOMEQuEssBbsXuq6ZaAARecuidZ4q
F1xHpb/kwrW5ZMfEcHymNX7oX3lFXMR8EZ8WMWGuzybxJCOtTfW96GXLNT/M9IYEbDMFDXETHmCu
fp89EWqkCzlhVCdLLcPyS1ySiCKO/t4VV2mARSqInxaxGVlAiFZL+YuxEzwW7cRv7c44U5OEQ406
8z8kMsJu2M5wcPjAzVkQ4JakHRlxa1qr4WE53BX+O2Fu5f2E9corDh1aKyxc8YyQFx4pw1xFwjX7
dr9ayBK3aoY9gklIs9TjyVVmyASYLVMyWDlzMhxzOKIPUozB1QWfRu0kRbukOEXxk+aTQl3O/shW
USB6Gsx6Wn6RIgiOqmrsiumrMORV67papeXNA1FXxBs+o+whEEpxMppI5JKcUwMGXbmXh8QuCacf
j1V+StAB/nTuNeCXN+mSpgl01J86fm2lf0jEgYVGS/+OfLBcMUlivKnf8W8VyYLHvtRXeTaTS2es
7PHoHQyTw3enqg6f1pwFgMmW17f5oi0AAHBYXKf8BXtkKj2HZNVTG7BGgwoA5WuNb32kP7TL30o6
hv9oPMD4j6tMgDAVvj2IsJ1DyF7odFNHjQu4vWJlrD79uCs+xEnUv3I/52yt/GsKBK45MkXq0S2D
BEcJyXeTMPXHrMaZxxmSrSKWCNyS7jJeaFzaKB04JLKlEDQzTLh5tUirs6zeqOkbyBN4BsAXFJ6A
HnN9pM8rrY4r492N8yr70wcdy/E2ZWuZYKiaTQ+XsCmRtY7VqlFudf2SxkPCuqLKDwX8k8ru9G0T
sFbNtkVqE608cXCF0HY/w5LBWkEOEdy5lXWE/t6cwJkVyP+4/JbaLVxbv1N15nGIz9J94tTtQv9p
YHt3M3/tfYcnZP2nkIebINkFX7IGPsxfww+l85Uh9YAPIOfnmUkWo6+FAYBedSo0HViGF6PTjStO
T0oJCYICpTg2HuSYcyhDnrmgJdRzZLNz7UnbUs/1bqX7n6Jba0Q8Mt8hZwj/cbvEX4RprbzSIgnH
nGz2xqbQ8XEdoEelt5bpq6PFuCMEx+Fs+Kh/5lIvQXhsWQlYt7Fj24AaG6Jvd67fFQB0TtnKoaTH
uobndlZaZzE8yeqTryp/EoYl8+IMwYehuDht7IwReqaDz4rxlfvILmG75BdpsFWMJWshj3RrFvjI
Us8dP8hiXE/bcigvbEIBGgD2/dcyB4GyZMKa6/+QF0h7H1HgykDuhscUGRbjPNYEwK18pwltbkc8
V+yA2bMaeBLKp9UcCK5gQVVr66E/18kZk5QOYRnvJjU/ZPbQKVDE3E3Ikef0zYoFExpe3Qkk5q/M
77Cdy3fkbjvvizPgB6GF+I7u7onxKc4SIp3PKJSxT5u/KKBR1CL73bN7wCaBJc7C1UvtBKQMc2Tl
M1G1gw8Tf37mZFmuWFLzIpVLmDdsr4DG8yJAx8/5VML85nUjxJFd4qbw1sYPq7QMCsrklOcVA2lo
k/O6rA4GLCP4CmeLTT97hMW/8alO7wUVlKcvkALyZTHw7FlCPi2HL8ii4Rn8lxN6Z02KKQ3Mxb/J
WmfNVY2w1Hv/lNhb98L2X3hFS7sHlM+SzObJyU1esZi+VzuMK5Ry079n94vb0Zqn4Uo9fpd2Vb7y
2Rt1wdo6j6w9aXkxP0jTw5A+U8hRofdGaMBQb81W/R9IKFpAFtyQtJ7sWljuP7kbwemZjv+DHD2n
zgQkgTW3d8aDxZWkzEgnwkiFiOYgVvuanfhC1pbRkaHXtya/OiL+eMMJTYLRQILHuHOf/6FTcW0S
sgH8l8iIyE6nSnptuovyCxG9uGhahCV72hl2L2W2Db8ZuvXuAdHo8G7+qS/p0Z4pA8tLL64jBh60
+AtlCTPQO43qrXYPXXgxAC5M6d4zdl0MGfzFsPOHhdkuN8aynvbJAjidmnOA6Hj1aF3Gg/7y3kE4
01/UjsW6PwjengomJzgT+wgaZy4monMu6HFSIBgMji89c2e8mcO8QPrD3h8rGr0txxjf+Yt/UT6w
TrMCw2C81QAwMmzIl7TjebpJJMS7qDAwZ2IoAajor+SXqdlwqLDC9ABVXl7LEzkbdqi6K6TwqL6g
Yi3lXwMSjMDKfo6gyaZhaV6RepoYN7EjnY0lSA7zyngajQIPFXtjuHng77ZTKdDZFmTbH8o3dwPj
SO6WbKxZTCv6ZlAP1GpUzCy8MSbQOvKJhgoV3SAwiWyx4nV0usPwZCWCg1Z49t23+a+BtKlv6bKK
/ipd/ClNfMJXhs9gz4E3Pv15NXk5oO9xfviujTGLrUD2KvGY/1lI75Hc/nnvOLOpEBvmGZv6G8FL
epC+BWlZWnMIOiPmo0n3y60d3HyT7SHNowOqyz/43+jSIPCK0+7eEnkE8PXRG2CH+RQnVv7pZfwq
1tFa9i4Rvsh836OlFvMB+dJBA3Ljb9vqNJzQH2A6YfNPxFbCDh/h7xOJAIIWXh9gbQHT12Qtw573
j7KwDqStrhxgFqqhjSxBubCH0RdkaScezDxljVmiZlvBuricS+iqhFnIndbY9DbuabLiR8eEeR16
KQYV5/hETVMUJw+PcwwAia3tUQtsGfxFtaBWZ/o4oqV19zp5eNoJ2+EqvLX/8p0IoADXAXkJCN54
aNZatiangwxyTocIGzg6HMqbJedPjdUwRwDGkdOVKJFnyEeSucBtlsxp36RqEU0rTU4o6xXg563u
Cdtli2knNBvHbdeImzvabnb9fH9pvuK8ocp3VdStvhPjwOVigT4DGQ3vLv5T2O7JF2JxDcO9usrY
OVFJRQegaabkoEyRsF5jIEVeTboT8mh1jWaaXgMpjrFNNuw3OHSHcIG/GeaGuWA3yOI9QuN9knaM
ZKtZs0dPos3NRXZPzigXfd4s6cjBrJIyqrVoXAV4I3t+ePQrUBUQZXDFlWgmIvLSnGKKEf0v8IvZ
LVUfasp8m/+BtOVjjA4+YXOjTc40PqYlIs4CzIJziJAu4EghvBlQ0jGRaUUdS9jVcOSHlUZjAUxh
hdoAxA2kKThEYJwS1gRUymv4QX57N/tDgLNLXkBCtRDqSWsdeCcSQuUNNabyDwa/+E9hOQ4gLEFv
ZyOrz5l20gXfonVvC5txidneKa6YyGIHRwCDZ1wEw3qKEbCNT3bqGGZxIl2jnQFS0Sc0g46BunSD
5j6CuIQUiF8NLAtyazeevFNIi2GtqsCm8eZbcyfZDLcEC3+mMMALoamN8QK5JfCr5WSj5XPvIzEc
/jMkWHPjoa+GtbXEhWcwjDmCqpaRFH7GvfGgv0sP8Sok5cjpD+N3hOGTOsfkOXUGTofP+K0RoADz
Sdq30r6RYf3sAG9l6k6tbQaGsM/4p9jhGMd7y5Fcvfo/Oj8Unt9VOxdomGwF2382AfjMXfXCGCHT
AX2lH+xEJ0CyKEiYIJBp1kE3YYwEFDF2yvivlM5VtcmHY8XxgX4WYBDDvn81ckZ2odAgUNNucQ5q
AK/ZE7QTvRbqbXECxtYwjxY4TwlpUKaPF88SMd5MHt6M2ORr94+3kKtgeuWm8n8+HDkX84dMkflv
TJbCV00TPu833T/1CisTMF8JX2HmHxW8fcz2nkiR5GslLS7yv4oqFR0L47jEXqMtTb099lOsm7jz
UUV0l+KMPsl4VgcucNH2X8IEJrS+9ZfyzaTD+NQHICjr4R56C23Kbs2fFT30TEc0DQ24onbiCj0h
kqNMmUvTcda81uK/TLWHfx3q52xm0vBgJykdHqyy4mmYjZWj/fme474GaKlwywzBjn7H0U5+zdGp
L+2X8qm/9FWBp+Qbt0s7znGjZaMzPqAI4/wdbuCySSpsu5lyy5D93qxfnL8BoItZJCzoPKqVSp27
4qvWy/IO0n68S/cYidaB306JgUN2VuRTeVaukk+4gOF36aBdkVgkTU1NsvePyNmiaj2BQucVVF3g
kZi48NTLy8RdTu8plzjfOS5hrUKi8C37djRs5QW6EyZ5M92x7hkqyhnXf7qpL2I7Lw/tN7bk6Yeo
8cTmfCuP7tYECyYl30ZPXcA9Hr0zlw0XrlF7fAB/Gq44fClUanMhPfpsOX4LdC8PnfPkkSkL6o4W
r9BvVa87zp53LkLuE+nu8FMc82KH/w/AV8edMotowT9V6ABBoXritWIewvhrYHT+daUqUpNiWapY
uzNbtAFvcA+jYic8O2TRG9uI7uG95BxfSxMLMplFFhGq4Em2rEkgWe75gDySdNGcMyC6AZyGIFoX
D0m1s29px5wBsa8ar0oK05sOkpoq9rvg2GP2QOggIE1Uvld4QnZ/HGycMOx5XyF0e2umWliGdFsG
NVS2GyHE/flTn+J/VMi+9SdyEArCsnRxz0m/UQr7dIfSQfpjuFZoNi7PqlsBzh66a8q5iNhuGlei
iq+p+KELfKhXUXd2xT0jdo6GoLoipONqwcFUEaqHhY7/kCvISxugj/FUn3AtTXX3Ftmo5M1g0cYo
dwm1jXCw2jCdJnOP9yeQjTsBApoDfyDMNvRFTGx/uj2rH8bvIAxpV65ExmqWgywPRvJ/wl/3zGzo
ZCKQq1Yu4QWvKU/8t9tzN/Pi8OYR+3AXfrh0k406bHBkabItfgQoiDmjdILuBeIwf2BVNV+QNKSb
Au3tpn9ji7RWHRHpXL79teSw+fa9x3iDmdV9NwfmJxRm4GT+Ru4VDuiXdgxwZkyxxSqRHISdmSve
t7/8t/kS9+Vv+8t72O3jo7jXvzF9GRjTKLQBqT5Axf0yM2m3wUHQbVxhZBLO8x3a1ehibTkil+of
w464RQC18tvZazRWglO/KXnIt7Vm2d9vwf2xtBgiZLMrvSyVh2FRydn9glmYwiisAtFyTV9Y42nS
jg++Px003oV4GOYYpBp/8KVZNi/pL+rJ6ZDlp844Eugw58EPVuRAmKP4X+evcMNggH2q9kY5eCEv
aNi03BoMCpmqJzwaBrN9yrNFqjOcndeIA1mJ8dEXTin+6sFOpz5hXj3CX2qj5o/uGvvqJUVwrlPZ
MR2zPRQHOArIRVFn2pZEbcSrM+LatrHwxg56aUlUWHUvjtpTY6CxRZvbFvgnwG7x636GI9C52wU1
U/dGt5UzzQY+99/dkT9NynFsE4Rn73nN0f5RcmlP2meL9mTq1SEW/6OKCvbU6YQmQrlDM8kJBTLd
fdVXnkvWzfwH4MnoNj1yi/mz/A0PpsfF2EIgqdArLdjcG0AuqBDLpXCqzDOzkuypWBfmJxXgEjI5
EER0q2xbYmc2FpAeOX5pp/IXI9biIQonVHBjabfEQCm0a/Pix2pXKXtoCHLrYqVuqoM6zKWPxYfj
Kz9TE6c49mF5HYdnuBeXyisdnfztl3wCOOqDM/H0LtNPEtpwCyxZPyGzZJZhMVFEXCGaYChgWmY7
Fk/hwWr+Jswwd6U1zVxmvDYw51Ru+Yt6NV0k2RVzB8ChfN6S9u2j+A5tBK1UpzQ/5i3lM+NIAxOw
DnoOL7JiIYNlmRueNIUfQt8X5D17a5UQKOkn+WA/pokif5gtMxG1Ev+dN5+GzUk++JepVCnrfZZI
+h67M+C7lCmDjaNC6T6TlR5kpQh+KU7OovhK7rp6UIk3PrZYo1ipg/tgpnX3ryzwwO4QE8mhwg5H
XcFC9UBkfizr5lIAEcnngUvTT8OHt5mivAEk+Sn2YPZ6aC7NkVFKhic3iE9yBC1gHY+7ZLgxAueM
0oel8eTfTZszcQHWz3Bvo3r3WXkgQWFxRhDkuCo7h0E831XSrz386ZNwFepbg4YGogkAv6a4YJkh
TvQ3l3jw8bax0WZqAi+KiToTHZHwHKYX8Z7/FYGNqrii5tleIkWQAIVsNVDIiigfsDrm30Q1End9
Mn5Y9jIcw6E7sPNClbObJBvwOEyO/MlBYgVvOqaWe4/9xyU8uee6d8qddqgc9N7TUPeenaUblw+g
edPGbZndCXgbfwSTuwie/cGbEvIUQon0OUQczJfyCQYzNZJ+Y46J4Ip0lCOu3SmTiKJWVnYJLRmV
jk0BhvKVpgq91zQOIMTgoXwkQD7eDuV+9Bp2wtk8ue96g1VfPgGW8quDLk5Qb3A0E4Kf4dF4c61d
lzeA2+kvWLtFQFPi/tFED7m/ySq8h4PyxN8lEPyBzW1Y8kw1DAfppXKH+2gKmKS5IwjlrSCzR2RA
AgOpU+S3UWCyrkvYaYLwoHKjByH6gLUDv+klJz9MupDMccMpd14BujeybS00DduYDZ7dfJrPiGUe
oSQIIUKGOzxyV7lbaT+8/ryUJuu8lYaC3MEEijuM47fAZorzbV4tI254ltLLEGKQxFeEWzVbx84N
6NmCf4aNTby3fRtn/JuA3pPUS36Hgo0Ok8o2JqRXoo+b/h2gaf6UyTaKU5wyMZizAV96Hf31gsLE
93fVvvqwd4i0Q/ken7cb2ZzcBXgI8h/ad+k8wxE8e8KY5mh/yDt9+63MNwgyZzT89EXT/6vgXdg0
LeBJEizS2tBreb1wnQfrA2/xAdDzvFgrcxtYIr8QOdqcYBxyQ9QdXqFNf4AfD4iX2TN+nOAEbwAf
jrj47/9m/Ip5u5/AK90Wg9M0N/qufg0CZo4gx0ZxE2sbAT8bMhGluPp4SBao3JFsMUYwdtrFUtZN
d9b0Tf1MaJQRLIPbrpgYEcv8yd033Xh1h88YdXs1Oo1wrMhLdRe9+8aropN9Od0mF5BiaWH36soc
ljfOqjA6on3m8wUfaoUac8Z7zknBBwJcq00gNqJLHjJO6vhWT334vbxqxoZTAnk5x4XyZEyPghI5
lhtB6uQtB+DUaYjhvzgs8uxFwmikXweWGdrVy+f85K7DSUZse9cdR6Z93lMOVtN+6i4HV0Nb9bSZ
XNSUirRKKzn9ZzDQifF1VhnjUzxbxp/VvnJlMXLoLQawePZRp3TYF/f8nQHR2DafnpBegmQna9Ks
zzf4lrD3A9TXb/Bf4x/uhKYhAn2KxPSi5fis8QghPVKubbout8LB3QkHKML8a3nNmm4dfyejYw5O
/1AeNXU5dh9wzLG4t4I1NH+uXVyD0Z1njwCd9MLHT1WuCrcXRQnwixLvg8Bu5TzNF/zyyfXDFdxT
f2269l0CDeK+OACBwekX/gmf8MIVQp7WUvvyD3QUK+4TFLwtN/GwrPxfl6a5dhfgMMw2Xg7BbzJ3
mc+tR+Ubbw9OG06x4s5MW6K8A+bGNaO2e5SoFYkucw8PHXhvLLRNv2hEct9vLHw49TrMfjh2wcKG
D02nCiGt098o/QO/joJCbSt/00vBvWBGPUy0ip524+6Sr9Da5tucaMYQPeGAvsyIi9d99wx3WTEw
ocEYU7JJ+CkKMA/c492Hsjnvd3r3EsH2uODIbE9bhNdWWyY4aRXAOVvIgCx0iX/nfYAWkz+no7HE
1upt5Dc/MiklzNQhEdJlcZ6jkFmVzLHBrtOQKljVMlTPJ8IzafCHcEtUiP42bzluJwuu1gzxJT5A
5qmXnDm/LZ4YzIunFJm+42pzTmrAKYLnqN69Eda5wnzvKGbfQm5HezMgs51eSPh0CKyfibfSGA6y
CoHzj9mAkTE8u+Qo9ccIbJx3CZDpPXH1MEQnxoKhD19p2vg5+Q/PSojJjh+pfYfZOuSn3Zq/3hKX
ixf8Cgew3WNz4vGp1Gti2on3Yeg+N7WTQLgbjlvKOZXElvbcVsQqDljneTZzOAqG+UT3SopMR10e
2t403gPNHez4EylewKuw6VN7qlBvPUmeebK4OL6yM6d6eZXSVw3+g+25SkVP8/Ijcw5XT63eYgOh
G0Eqqu8HpOQd8dWICOhKVP/PRGqFJHmO5CDpV5LlTBYUmc/zAABKZycH8NdvttVH798+dBCYq+yn
cbMY9bXN1/j1/F0Jj4Gqg9xAdpiKQ0WN2/JBb0ot4sULgZwJcBYkF/ZrEsf5hA8f0d+QtTFsPCL1
IvKL+f5GSq5jXgMI/IKfGmuEBXz4G3K5pXHXApgfzhxQmjDvr32y81pkhPTYDq0hGbRcLGhHZNJH
GCoIC+6SVvqpu7/AuxrPbkTCgIwGayLVu6JOjV7QTf4pQuGh5apQsqYxLcar/okjj7azlm3P2rFQ
LbHcs6WhkmOfukUd4cj+ikIc5R34vKnH/DfZeqhwOIlkOnJMle6cr8W3nihELU3esgk7wcNfQhgm
ZA5YfEDWMdwUijVUleQVT/7R7NOnL4z/jGBDZ9wSdU9/bcYHulDoEVAnLLa6UwYxHlRUgQjL30xc
BfMtQIKj42uP6ZVfiKwengyNDK0yLS5/o7e2fBNfLESg33DB/ICupBSx3iaYUISpVFnTtIkTFSgj
uVmUINaDb1RJEH8vGONm3rrQqLqXUm7/i/YlS332Uu6Wqjfl9/yTonMRcupvNf4pHXbU0xwkcr9G
3EA1TCCIMXdZKFECRYSwYDMbdhm5Ah+OSAGakzltBbE53GN1RQFK5gsyA2NFDa7m93a8MEYuG8iF
HW8blzvQ25vQ70T10LDp4PVtQPGMnPDxwJw/YEbOPo13AOEE7xhBci7ZzYvxmN4wdyTmM4ptQV0Z
vMhi7BTQmkA6EEpdbmT0+ajngnm9i57+CcjyRr7XP3wc2Qvg0ZSMmSETyEuwkwD3oXoL8+7NWND6
xtVW/oBO6nHDfRnTAYqfHySNli4L64cKhrsJ+hXPQM4gK3nRZ6APVyngqUxCYhIWYOB50lOkAXzE
GHRPlqAXlhGfqEl1G+TLKtl46mZgC0RPD+fyiwcFXglXzNDiE6OMWBvGjAsN7ykuJD5U8DeZQUxq
p6fP47Azjh1D1ll6M0aHKJiMQJynxEunpGz+Jx15wVCGkpL3A73BPLtmV6E5uhGPKf/Z/sdzlvif
tn+wYSQlAPwoI5jo9P/+MGn4ReaOeIZ0725JtVLQjfPph/1Ae8D3Y96UZbEmCmuTVk8W5CKAX4gP
447fIKQvP7kFjA8hi6B7wfwmoKwMnNDEbANvdVIWieywTGIhM505mIVBRUPke/9pdT6lOZi3vzK5
o+MryDjLunOEspGRq7aahPkUXVaiM3y2/iapT/apKGd88k+ntmIrD9FN4OyUkjOiP4DD2Xjr0+LE
4mUicisR6UUut6FF6GrJyDDCpjq2J9+s56rJkM3yLzXGFKsQbPXjp6gnGC52wmXwf9WpqGfo5zEr
iTjEMuw0gmV7iTK3arI3k5IXCNVe4C2KSmCg+IjVfJ/2DHGbYDeJyCqX2h4WnQ/Lq/CWY8GwTzy2
xO+wqP5o+/ahE4gYopJhc52FDao97lULO7iLArMciOtgXh3V2Eu/u/S7r/5PDwUzwqhPChh01A0F
SkqDqzrAcdAja21RizUuq7wOwPOXloDTr37b4WGU+txnt4B5bdEU/r5JDuhi50au2w1jvf5X8R7d
9HZKmKqXWUcPwG9ZRHaS2O6wklS2IDfXvQ5xa9ejvK5ktuVDtRUVDNDoQtAZWuhNFXl2G1KUCjYp
l3KyQaCF6NE1vXVllI4vun9Kte77YTfKJdj8wslTcdninOaC8zpUTCFEN1CYjcFjr95xZ1Es6RSA
e+LnvL8WpcUkCcsMPrBjesp/M1XZSTfE64yzGQr5460b7814t9LiEI6s/P21QbtyMSUa0pqVsqcf
8xTJGjNjv4GV3jfPIlT2kcL3LW8SQIpxrq3jcPxLCQ6W2ekULYgdbhVdCzdtJJwCxEkewH7TTDaD
h1mvVc6Jrl+6Ur/EluXg6eOGXw3qyxBU+vIO+5LrwjDwSNP25MIWWJ+kxh3p2yzU2CeMKcZqb90K
CEyq/ks21ePg8UwHt4bPjYzgrcTqEZfl0YguueigIfyzIp4kFxsBOaEpsm0e25Jygue4mVy+XDaI
hqp3KvPntP/j6LyWG0eWIPpFiIA3r7SgNyJFiS8ISkPBe4+v39MbcXd37oxGIgmgu7oq86TQgIva
3PSegUUv+9OU3rXzpyuBK1Hv0QGtmshNM/KvvN6VKQd8jyTC+u5gP60tnLX2ttZF04Gg33IbeNTo
DhyWHlUvBH0aepPHPtEtIxV50FhuB4ZXrTfMqoFx4UR2qF5vTC9faMgUh/HdjQ2dnQjSoHnUGcV3
UfqZadJCKdGCIl4cDJIRyO3BfZ4wouyztR+SZ4wZse9CPKpArZz0FLPip7gFkxbrV4xcCI8m1qNK
Ul9hwg9PmnptUwDmSoaXgna7RyepDE/9M3UY8AwrDEoGKdpRRe60sjeQ8IYSsRUBrupC4pTfYZsF
Odtgj9VwJCo9B0iC/YRMvoZNmDb9UfMoYb8yA/A/XW9sTTBEzYnkPSAguvwUDoEq1VcdzSmyV2jU
j87JyT5zfysWM/Fx1eNF3PhCt4+lIdWMg6QMy4YZfA060pmAl/bjyZEiFI5Pv6hAdvemPx80UCFI
j8TFz42BKnHp1U+gVpVZrjzlhFhST18WVLiA5lurffQRhFzz6Wvdeoy0pYzbpqnizVhADSRuykNg
VkQrvyHMOAR5Vl8UQjxKDrh1dZAyDD89zIhwPPPFLN8HzFoWSUSWSsowMlj5s6dNKaERPY/SZ0Jy
JfZGgHXaRQljrGHUiJzCmcL6jOAaEslonI5Gu0OCuk5G1qK0dfH30mAdZlomrXjWDZzBstIvtYbL
2pfbmtGQwwtgnxr6d9DjybBZT9nIondWMPvAGhemFD6ctLJAXWvMGLjVC4VxZpzh/2NFITBMKP76
rVN6C5VjR1qil2SBqVsGpfxJJm8Kz/+seV5MBea2sY+kdeNodwXjdsSaPvbs+egcFINethkefb1w
nRBEDBevCNmpp4HjOtVOOhKoTo9Du8csoQ6RPuN05fZ0vPBvmjyyz9OV1iasOBzzGmVthdXRoQ3N
4kpEX5iuBnFg1i0dHuv4pXd7x3JD4nnGhV9AlZ6FL1j2D/nCocJK5ygU4xrr3NspToPNkGNXpSvU
n3aOWmHjiNo+hVBuI7ldDMmpgtpmk/ywdhIM16jQFxz8KdpMZTMxTgn/xYyx2nhnQSmx92V4Nq3P
ETcHsTzatSWaLL9Z4wnKZ+i8MxG6QyaVL1QHq5qEM/i49gqOAc1beiN5dzCZJuoHurItqBJgopR3
XXYhMQ8Qpee7MYr77KI1ZLmUOGLoilcNj+KR5RmRo9oDlDgWhUc2FSwfdcf/k1ng7EZelKIrEwHu
IXwiAJPSMXYYIM5pKLxq+hM5INoE7KOLrUxxsxKosI0Zdq00m0GMebuvAIWZpmigGkLM9nBZWPSz
nDgu6DiZnCx7iE+E5bY7B5eWzvkRkRIzRTn6wE4ZUJdy7hv7uxpjVkWYa19HyuYM8BciGKjzKroZ
oQq2OhMPlw3NBamYfxy8O0fuIXkM5J5M7/zd6FConQiNvrmKmcVy50j6n1gY8uZJ+ycAlchCKU/r
nqAvT+axYDLQagcMnIMvbyWeJ3TPBrj1Nm9mEve/FUt0evTX0J0lObyKJ05lHaqq5MdPWZJtknpt
3W1Ti/Yuc4VAoxTZ+XF8aczELdg4xCaUdUybIqGoHak10C1huFRYDGmEDrrxgRAlKhmZs3WJFxsi
U/BhKPY9KWh1Ra+FZSYIsAiu9OgvQpJYOFisNmXwZ027Uj05ZrYJTG5gjQWT9rbY5BVuBBNN7aAt
VU3nq8alaTGYprMSM0hj1Z1wHE3BtZesW8m0gfkSYeoDYh3Yx9y39Vy/JjftlP+Ep3zXJeDt84s6
x3l4Jfg5oudizRgXo2Ym9Yi65ss6S6v8xcoA4mFCR3gInw1w2z0d2aPKXZQvCcDJr/K7v1OOGj/g
T3HQMcWAcE0rCKHAY/zTaTevg7121m7+X7JmYkPoNk6BtflUrw3aMmvmLybYLUx0kJlDTGZLge64
rqQVW498HWmwuP7H9F28qxdkBojT72plEjpg/dP6mcP4p/uSVuWP9J19MaK9Bhe4TLtimzzLR4Ji
eFPco/kfo6BHO9vhvTvB8nw0CwsR9gz3G50ARKADcC2qvCUqegJF/F1xim799qva1GswPrOvH+j4
4Oj8pzl/GruzQU9MRCpSPc55Cm89sWe35Iw646Zexmsupoe/+WdMz7D6DrkQ9tz6SjYqUWD6xjvT
LGffgWzF/caTKaJrGIMwon1zNTk/ezTdF2irkCY/+fxH7Dr79BSe0l22d76ak0CBbuIrGOtl/Zq+
7IvxO/zGr+AfZBwRdSgCDPwNh+Z5dra+AnQ8HxJvlnk23GPAj9liQDgMwt91VvqcrJU1kiaXsTnS
TdQILu/W2HHyXRAQNKtpyaB63eYXio2VteM+nd9Y3SiLWcsP6SW8lE/jRxBt01ltXh2gFl/NC/VG
/0vz+Bx61zK/ImAKEeaCsdwR3EZ3KycAg8lc/z9VpZ2xjvIocgSYdskjPVi7eBd8RPQjEH9+06FC
D0kCDUUJjUKOg6wq6d0iBQAOFrJm9a5/6mB/1BWy4P5ugWW9cIY/pFs+6uIDML9FI2OBBkB/hddp
X53rJ093jDHJ9wj2QpRlDfY8bQmnIYbca7F2sTsKP5WOu9Yifk7boaCX9oBXZvmLKnpOK+JPO40M
C5MNY4pxNrKRzfuffod3DIY64smFfEz23Xc+crkQ2CyLc7CRVgz3d4B8f+ht8HkQTXwKPvv9dIkw
tXMgRzb4qJa0E2m5NjMaQ2h3/3nfTDOgaaKZI9+HjZRQguysVA0eUm/rRxQoUx5v8uDR6T9xbaxS
HKA5zzzHc1PjB7WfXgh0C0m/lA1LXdFXPi7VKNLdAA5+MMqLiNa/yi7QM+eeDJR55tngPE5urbOK
hvA2TsacQ5CBPFBs+WKFHCW0t6O+LjjcpvVTrEesYcIK7PmkmvINHSC70t2B5cEZk92uYQuyj8ld
6uYys/5mb9ibKFhr5mfXfPBM5D5ytQZQrkrx3/4rj6aEgjYU+55VHcS/EeqMuQ/rCZ1oErgU/MNG
VS9xp63KgbCNBo80uZDKDwf/IIJm23FG50O1cPV4hOkJ5TsfYAVxXCi3HwzuWvawGedexOhM+s6M
NZg29i9UrRyFGfM0JxpA9Vol5UOfIRakCcAUo+0WBUrZ5iNPdjXgVSJJ7C3pS3QEa+sYj99p6rY5
hsI5lTbdG7oN3KkaQWOk72WHMP1UrUco34zhPHkbbdqNbGPdyQM63eyceqfUO7ujBUw91hYXRV5H
3nlidQSVzByBmAl1EDFqqNP7O/rDONm0n2p4GOpDfqXgG8j22eRblAHB9/hn/tXJmm4iUNwuJOiJ
BpCQhdn/5OLKMNVOCcJUaZw5i8kGliO5HgZeDUGj0f/mjbyaWg+0T+FSY/1LqV39cJ1MOImKEU44
Y9MKWDomBdUiFXwcZ6VEl4FbTAJzAp6K1ocQBfl0qGhT37qWiFEXD3TZrjyw5nhImVIFK+q3AfCL
Ni8MLqLriIf92Eg7hj9jgwlpDJ4TMh2f1XbwN0p3M1RkB4B7LX1gU0QlOEirdmiXikeCiR66Zu+v
WvWgycEyzDoWmdG2ZiOGc3UxlIeRE4mpb9OUQjcdN7lKfhnzgyrGLwmioOqD5eTUq2rgv32JkR70
He6XyPqt1GjltMFKw5aZOXhU1HkPqEmSGRpi9rOKfOvb8OBMdCcBlb3+thjPDimtKPxMPsKagC8d
+KdqvuAZtcpWnlzsu6q3D/K7anwpA2+EMMltjJIbhCVkeM74wcG/NvWXr91k62uSXrJ/COqlRFoA
YVvB2p5OfL/K2IvbaNqq5XUCqiaHhzE48Gcck7HoEJvGE1wCKcuvquBfvPv0h5asUW5D78uKQG1W
zNPQEZIQNBFfAFA6H2k4BGu+eS2fpvgut1del61ueYFWA/TrJV6P91I6CJjtV4RCR5NOafjV1aCl
XeZtwhtUnngDhrTiDXd0QpjStzRI1oZ301FBqy4jAZOccH0FrYZfTyXeQigkoHnU+ZAeCJBjDGkZ
W8pvRgfJgnLPn7aUej4TExhn1go7Ej1/jYLYMF6ini7KLVg6vmUlX8CJmUyaC5Tc1INOsaEtW4Zf
ku1G5Smt3iadyKyAw0aXWiUDQsu5eiEel/TZvnQSnKRX3fzU5ooPoFZpDmSMoBI6yF1FBELozePc
m/nBQRN2T0ZYMf8U7BxDyMTgpMjFMuhhaPG2Eu9Ff30p4xjmLkKhCQrBHBbih4W4BaZSm6fSo62q
RRMGOxORnsL5UDXA/5SYWBn0NZQsFZMmVf9qmO0M+5LBGISHbBlPK+BJXXvqmIPAfJW3Hp58davB
q8loV6zS6lpwkgR5UC8x3oqogy2+oRKBffJloj6Bx4hholwa5j4j6k1z+XK+1iZ2AEmN+i6ditCM
S8CUoKQRI64dwtXxjdK3eYBRwRk+Rgc+U+L0+AVfmgZf3AJcq9oGHDq9ve7UIj1o+xM8FwBX4jK3
p745GdTlhltUhASuJvsyWntYIBAs2xNXXvybS2iwZYjbib8UsBRzgitWSOriNdeXtaWQWF7YuLfs
gSHkM1vcpvx07gT+Nr/gweCF8fLi7mqaK80n82/FVeVWLew3Py2oljwOIbR4RlsMg2keRCeMjexx
vAW+Ob/Dj+X+9btTP2y5I6vwxLwmH27wsdEYJF893BwZ3ui/OD8xHkGb2pBupov/+cHLrl0aGRMI
H40l7BIprlfTrHNjqBeKK0PTrt6ShNthXxr7SmNt4M4+Jd5eKa5O9KaHrZN+ytm3P9UlEIeBYQmx
IjSIfVbHapmROgWkTV9GZKpwagN5l4wztEfhNSQODXVOx60mq8UyEtaFxMPfS3eA+ytp3mpNkObJ
k8C0b+Nua/vXqcFzHMxM7R/fIJJdr3TD7M43Xo2TNm974kg6LANevhzpgsh2PI+5RXWTMQ9mC4Wa
vmvAHwfVxkz34bCtuH4EQqA9z+/8wApTOZ3vdOo/LVzvk28tdDAEugmRgTAOgzR0XcUSTacksKkw
3zLXkZuvpR7jOnjA5AapnaUTj60FDoP2D+UD7kUOi/xa3GmZitJKmMcKk5zVCOL6l5f91Pe64Gaa
2NJfHrVrjl+CcMd2LEBqMZSk2TrwA43+SywlRnwNmGd3IkQnv3I7DbyGSrhY/Terk1hHy7uevwo6
qd5NSy4JLgfix3QG3sqXhg9CrV7iDfCo4GoJ3SH/IvZxCH9aeAy0/FtNpcenzblrWTk5ZJrSUQ2/
wuqPKX7l3+uGF0HHMXBx5Fl7FkaOX2wb4h61L1MCGIafPOf4aEi31Nt301t39m1998K3uJWRMOrb
IPxhP2hjjlrdVzndxSInFjvV5iCCfFwIbSecP/iEgL7bbyfAe6C6Eyu6EYsnumfSq7iBd/Hquwwr
+cO3jozNelrSOa0iffriISZkI4N+PXzmLbb0tTJBCzlYNSni5iGmLR9AzzLSVTu+LNo55Xh3fPrl
mASo/weFIApCSlT6mE7L/YWqWzWlZzbU6xF2ho1XtxCWEnqgg8f2rEMT0gxKM6TfMFkCfk9ANSKf
jBsCuTOSJ7R472PoCbGASwgSHeuasurZlrdiUc9QgKUjYK6qpnZhA+MbBnqxFJteS7pHwPk1bHe9
bu/E98VgjdyOaADAcZ0mTvelciGohhjPR9ruZV6CGptUvejIecLCMVzGCEryYFh2BEj0PLo+T99I
XhLpFMsuYiNjp7AAKETSKxGAP9bmlOwSqooao2qveSuLWsQyFTJPvVlvcmXYV/ySjxuab085YaMM
p9gw+G2tRcrLf2XCfQIcisGV98hu7eP9YnjlQYHk7FZvcgvcobIVH5koRHSjYzaP+yLfJR3tC7rG
KlWx1oN15J9cqC+GmLeCvQkW3BCOIBV7ZtCs6Kw9JSV5p1OaSw8W3kDbm8kHWtsAuWh7NqdrCg9x
F1IAMHesmdsTL8VU3F5L8u9AIzmBFTUOS59paLbmOcia9QDjpDtKjguVwurOZvI7lvsgIi3EcDXS
fcbkXMfISDYJBWV3zuuz0R5pw2fyNQn2UGVl5rx4xI+NMU+MRYPFCYudjy2LnWSfFsdKPgbyIxjO
eXJM4WjxprVlAxTKoymx4DthccrTbYxSg4YwcyRmmqT6UGn7K/Fj0xWTQFrLfgQDUvw+08zC+2mH
e0zIMrGR1UOmPEFX2zoM6pZ86SDdzOrOVDO+sBlVwlSqP5jAZhbkPgaQe8QeTFWtgVQlmvkH03OT
lNMVwom9ZxAlv0i9Q9Feo+psqORDbHvrJ2mupXQwpqfnHQz5YBrXLN0mvL5yDw9YppzwV72x1DLw
ZT+xXgN2Qh8+ISNOXl6N/B3+to1dGJ9VX9MDCQGM0WIOzklzdFRXGa9+eA7Vh5afc1LB9RtWoBFC
t76clJuRLPpfQ2CF5pwqJZ5GGe4xp6BT222JPCMXI2BGO+p0HzRkEtobGqmUP6wHNT3D8lzpIbiA
2GTzZDk7jvHKs082LxTRoID1oUCZBcWvNvykhLAOtBk7ckXbM/NqPiKp36OlkZwdr68L2IemK428
FcA5em7Pqnrk/h9vJjUWfPg69gaCwxD7AvsibMNnWMbkPI3EnD3EYr1ve3R8RkPn7GHJv2n7DE0a
bA2VGGyvp8MPEF8o/TDXDrJ7mv4OsEut8TcCDc2AvxaSI9Vtx7VUPlIGA/xQadwDsLb7bR39tvx5
DXBWbp/cCNwRfveU8i1hzm14RJwkJ4jqNrysqFwLTRHyp/TaxuLmBPg6b0leU4o1WS8obcmT99my
WqaxZb7XLY4/WAyi31zhRdYPqecN6Q87vRbjlffKsKvAWy/GA97NjM9y/VT6M08SHxDfsFNdLriM
+3E6GrAn27VkueKOTs+Wgod130Dva6O/gHT3+ChrD6N45OUz1I9ovIvur47PTrqWNagI4gVzGYTC
a1x0Z+51Tj5jsOFi8zEqExScQztuIXCnTCY6nv2o/0PEMsb0Bo9OuWfMyQ3fYWkAb4m8kXCGOHKN
AqFFFLk1H0LINCon29x8ZPaBB51PrCXAlLFLv1WVNWqhjmVitNj7uaDtCGibIpFFXivYg5WV2vzy
4A/xK2qJSQu++uqcMGCR/Aard+Q6ZrWf/B2j0E3PPC319Y0mk7kKBw5e6mjaOxP7KYsbi1SuuWxF
uJw5L7K78gs5/pVp9mvLybrRokCk3GQUUbgUqwfXNTXezI/x4QdIb5kVJvt2fJTSqa8LNDdXPX5G
+A0GhSF8iEI2PGIsaT4dCK6ZytEEWoNziIO705xt6jSsGYSPtdqn73GngZE/mzCDNHA656j/pbeT
WIsu2obFs6qvBY9rxt22phkJPYrnws/2XnfBtyene76p6pzy7MrtwLd2okdU//E7scZ+v+DJl/5f
ZyAwiUePW5qnu17nKPRxRZa/rEWZ+q2hiMnDPU9uB3hJVRa8Vy4mf4nrDYgaTC9vqQkVlhj0Z+Ev
K1SH+R1DL1omFPEd/Ypw2wa/rcpU0Xkn1XGQXaNmtMEK/+T+I8pYPNq4k30epwIlbioxQlOwQjRn
8T6sH4dPMLZPrCjciwYVWs6z0XUY6KxlwBeF+yJF64vFvf4rvXfbb3kZLSnV8ZnWeTH8jsaPX2+D
lnFkRgBjepMbxqnodIEUDe3d8DYttE6a7Tq9abBAkh/A6cDsTBtmjDmPQoXIGW2i5ME6VvcffnXt
gf0Hx6j80MaDZIIjDwW+BPIIeyoPuw03kLH2ipdYOlu8gDlmmpjWMuqaGOeAEy4SzjhyW22M5DAA
eVLDf1k1rZiy0bFTF6PSYkDQ1lN4yzHESUM7CwY6sSt04MeRU0Y7bR3VmbcUlmNApx+310RX38bF
1jI/yHgWEgsDIOh9jRQI0fvpNYWGEYwcwg0s59E4j6rgPCyCuazPiXz2YjeG97gnXREvtqtKLDrO
v2AUquWE4f6p0vqv0dol5cNKaAmk70bTaIXde2oUz3s2vcRVZJy3jzI874S9jr/M+hLcWnLzrXV4
U2jaaBNZR3ylFE+L0CHnAvLLwE4gt66WH8OUyD16g7vEoVyCMVRZGagUg1/j4IayJVd/jvdTDt89
eJmeFaXECNwxGR2Sr1p0xYeffLzVGBh0etATScK8jTH6yYwno3GMr3+pRFvXctDmg+jtyG6ga5zx
w220068aB1ACbmV4FxE/gpUEg/JQnnLtu0/Oerkry2trfBhU6PWy1NeJcwitL4djvfU9tN96/jmG
B706yyQcNz95d7UDsJKnrieHE1ig/9YVtErmaRJMhJzhnAYwlx5cjq9UrBR/ukGL3jvpvAENZZPa
klwLUljsrJ11s7q7zxXOCWVDM80OZtqfHAbQlYLqc5xdDuSZQZFA67EDaNGDuzXEzE6ntFuRraAZ
lxrjDcEs3a2yviuNUv0kcfqVdz5mcGObxDfZ//PHi9V/xsiD2K/h181bdQciPhzwbNMzNaj5peDb
y17A8WPtmFBkpMJxc0hwQGsPFgXo+El8MbUHP5oEQinAlrm0lC2H/YJZMpt+fwyIXRoYG9rtooXo
GSDSiHx8N8R9xn99b69iQjUq5TE1N3qjA3LQng7eii+nVy2kj+jApoUifTPSV0EcDkydFpK5jqPD
+D9vVco3k5vYW87/BIpr7S4ZzrF66qxT3v1qSe02KvFnPPgszQMH0HmGjBwDyiPfNqSwa19qjkZy
3TWbIhSAKjmcWx/RL5MJcH72RLrsjpQ+X1Rcu+IchQu+hv5TiMoAYA1+iGkV6ftC3zvxfaw+De+u
+LvQP5kBMpgFujp4OYZQubr9tK4MuC+npv2QrINc7uNyL0V0PWeI7cuLyYe+5NBPp3viUzLXcEHG
+Kx0xzLYGMamCPYNwlLyJOI5nxW4OzAAZJEJL1sOUwoJ1LL4G3+zHfRfDIS45TlmMIQxGBIQfUHZ
JvH18LK2KoHrCMCIJ3qRkY2kueNtIVSU7/VdOiI5jk5EN6R3etUSKUYJDM75xABshZM9gszy9X9H
H3zDrDm2e/VEloz6L9z8P0GS3iVIfWIdpR3zOcZCF/t3YJHCBpFvKpvLP4Mp6jPp9xfRH1wG2mep
aJcJATaJnI63dLQ1GZuEImQOEoRVg5Oj5UIslZe2HbloEuLtnX7TZYzbgq4gKx9G+i/R0fdzwWJn
ZpXTSrfgP1H2IQG22oqJv7BEYMjI0lUAzdKOeuQ/tAJ6EAoEHvQ8jBXxhzpXVlXB4UOvlYpNXNyl
9lOpoaBGeCKQXY2XlgZ0Ba3cJtuT8VRI0VnwzdFkBeF6oqoEko23JDc/ZM4o3XIz/gtQTnXyT2Ix
S805RRwarZo77XvEVBBCVxn8S8bsnUlV8Knl7wovZXEwYQElpNRp6nIa3s50kI0eqvWFNkwN47lc
wHNb1vY9RvufrR24I3L07OvDEFyyZDskW2CLS723VlIYnC0wuwnQe5UBpRJsE54hP7zktOj18D3E
XJdf9rVGwqjQXCFxbQErQgmcTcN1qKiYI1C3c9V5dxOWOg4g0LKliqKuv9Q6g0+cxOmw5g0gp+kJ
68QTiOrpYFHh6R5cReYDMC342ZlsnDW2JGGwyF9YCevhOxbiXtmiN7CIGSqX1SHGMxkiV+x8k7wZ
w3hytpUwT5jpK4zlpTF+O7YNOjm9BVF51BG4oD8QWDbqTIqv0ETmU4s9zpbeFrFAsoz1lOoWuXMh
7Rx96+QQtsO/nBgEa0JxVmO8ZsXT+ZkybnzGXhl2dPrB2NNR7UmQMMNPieKhGLkGVbUMDYJJ/eRX
7pAYa/V3ANIhdSxY7urF52Rtjf+4n8t6q1qY1LaBwnjSJ2BkOI8YaD3rgb7FahFBLFnW+AVTDATj
5C4w6yIRlSCqnM43n7O6yKpNSgubLfoTbItWH3P9TdFrDyv+PZjs1eKhaU2XmCc+cJn5ZcNxdx2z
cadbFfZBi6RtpvxlaOcqQUyhv6YTUoskvT7hO6Ah4HODf5JIpYAFTlYOv0Ge5rf5BaxWd9ilXK3C
RMdTjiZ7sL91Q2KAlKwHSrUugQaQ4S/FbfmMOfC2KPniZDFyLI4ym1L2MphAzljykooGcH2J+YFx
+uq06VgWhzaTv20tWXIrdQBtmqD8s3pnblMjqtY9zZ4ayMdSrE81rtb2Ap9DH6RlEmM7RYwSED5m
TExtNWXpw7ax+P0i/Yt4wSZnWdv5s+pDqhG5mzsIPp5G1O8CStmG2sRoYOVU2E+UdSah/GiDv0nV
v9GoZOoA1ibdmSAqBPJPSFn0jIpIieG8YG66o8xydSpKiz0lCp6Ifn26mwaaHwB4oE+BZXEUnVjQ
vezpiT4LRq8ULurasS55v3EwmNXyFjkm/ivtQsMHfwLKY+QUoHg+A6rrGIcAlvEF6CmydEtM+82c
sDa/uJrOvqZUidddSz0wz7tTiWOX+X26r2kzDcLqG0jLiH3BwyZJrNsGcgy1Y6evJFSY9AC6jYWi
sliSpyZ/MHKnqhMK/jt0Fuea/ajfKByAafHXkE4zAkY93TyYTZVAzcZZCquD7tzN5ygxkzRAiGzY
ezLWxkgcBCNl2XKkCrZ2sU/Cb8iCWALEvAh/2kBC8EpDW66dVGJ9sAVmDez7FfQaxAB4CoQiljoA
ARlHtzk2GZJaSJ8iikm19thymU2S98YMUcXoZ0H6XDKWTyOcWJS8c7g99Ft1fYELf2PdPZPU3IMn
jEwid5RMjZESEat+IlQyxKasAknA1+qtVWwoYmtW+HWvodv7UAMcWj3p2hBPwMSgB0F4E2zG3u1B
oZs09j0F6uxNTnZVhkzIfNewMDUqiaY6d2CdZBpxBhNfoiwGs4fJghmqxBK9iAO35bHq0C3TwaT7
QKkQ2D+Sd+rRqJr6xaRP3KEj8LHEgtFsoj0faqYi6gKw0rNADTrV8q4LM8wE4LOAxuSgNctkI/vl
NjIa5vzjjvSFmTr2xy61dmYGEURymyk6N73xSZXuzwvtimBMjkiEnSMuAuhvXhA56w7iI6Kfd6bs
MsUs0XQyDa8XQkmEv6Y6iFFaWPw55m/nr21zh9aItMXiAW22xq+aEU2xZ0t1uFtFQx/pCImH9TN/
YwfxEN6ypOGURhGGT4gsU+ig5wTQFyK/2EU8nqScLcVfUnGCF/hdXLs4t2Q7Yw2kjtE24LsJcXJg
EihwD+5gfrAAMWH7J2YQyFFM+hIz/T32RAFAf+fBXU44u9R1re0oEvFi2A1Nq4Xsb5LurPa3kL6M
bBAPzNlUluR12DL6BQhQitxqvL6AAymEeZTwNpI0ThzxMLUQZ1IC4BbGdIht12dGJi3Yuoq03jkE
tvqYMlThs4rrtemFF72EF2uShgVmuAF3at4H7cB+ZqFX92tKTBofGDTrdg2CuaTHryivPtqXIPuI
rW9tFpDRWjSmtqZSEN2MIV8W/mFkxbYx+Qf2MYRS5VjR3qgRLOGMC7Zmz1aWEW3JA5ZeWj5ym+6G
zy4YswkF3c7JntzRMjrkGDZl/al2+9q/2fQCq2PffJaJm08nLZ1nNHuTUz59q30DMxAtNObJPD0q
Hik7l5AlUX4IHjyiEfnQFp916mojc8IMZTSsMuMgM/KpmgvFuwmnnzcTKkLQH7GenrDHKJVbBeqj
9IAFLRLlwwpvQ/tKQMmFx8q5DeYpR+KhkXo7fZYcXGAgtOjfxyHdVJ62NU1K3sb+hVi9L1Pz7acJ
S6zb9tdEzA5wGnMaGRBB1tlwrvnwTC4CPxwkQKb+9PoiDfDC/BZM5UJ522tbi7k/sNzCeElzjd6H
Wj/LYYfroOl+KQRGgemqEcHRTMyZwfj1CX2ijaQViLkx7OnSFfHFMbZOANsKb51GHyzKfydp3/tL
fThWscvU1+oA3HOu6sjqCHHnxMQzDtLP6B0tZ5P45EetiYSwUehLZBDrKJSYwPhAS8x5X6rL3Hsq
QbCQaolPUtnJvpBeCXYFe7KSrp3w4qH5U7rfWiLSvfsW3iBj3w6MCP5XIF6mDOv+dMjfFG0jk7Aa
kNQ465W1Vz/9+q76BGGqf3V/UDNKw2qN3jYPP1JP3QRji77E2dntAYHnhHwEuWPiP2vO1UIlakyd
GKbDlYHwRvSk6JtbVM8ylnX73YVgdcAEONGIXfKt0YIbcHBTHfbWCGRlWPjDReyeqJ718skLGKGP
lgYOtEBMB8EH/AkpJynUOvolUyfnGH2ARocgDpGP5+OiINRL/IWWEVUZAzHEVnmP8+5bDrUPoyTs
A7le5xQXvScaSmGTiB4yyolOG9iltz3+wRbeHWE0C6sczuowbQJVA0oIAwFMTMf8zcAXOUDXjadm
4yA0SadhpSR0iGEHmPqqNf78DFMMbTI7ZtjNvgYOLRpoYcZsCciDrZR6j/EWoyWTVPq2rhceNhoq
a2Vq57ZInTDVRe1NINH+JP+m0oA0GKV5SBPsEElUCRuVvpGMqjN4lZC9CTvA+ZcsrJBsYr5lLqR1
fMmofZJEM1eseBUxIpNpc4Ua1qiM53diHkV3otIOtX1oiGRUwz3dwdxooJT5Jz8Kt2qzRo3mbzj1
9X08r9+UBsRKDf4BwhbdAwqV6ZiIPIWvIVXWGlkEmY8AUolXtScfdB3YfrU0s4VJAROi9/dlpCjI
IainJFpGTcpEnw9InpDotvGrTiUU4tlZxFL4dkEfZCQFFA4kU6tR/xcVqHkuQeL6tasUx3baOc5R
V99ecVAa0fQ06r04ODjePg/uXuUQ8gZMIOLs6oDlF4c+i1HT3rY/vfZmgn3gkDXsBoaF3kqGdMjR
QJtF0jm1fiTnaDpu2LoD51zcz2YHhlRdN9bCaF9S/g+ZVx49W6WZK3wovY3mQL0REjJTSvx3PH4V
Xb0hP/pIVtDzQiWdc/P5HNzVxaR+9+pnp6zH4SORN2CyObZhSmL1Nj7iaYsALceaBaaPj6HBT2dR
XRS/zXgqqp+BphLyfK4Lo3gRZuacHbRZjfUd2Cv8cZVo669K/Qw3NZ3O4K4iXIZ07EdaIT/iBOqB
3CPPY9coa7lxw++yduVyYzbfNnWS0oPAtJ2FbwboJGpq2hwspY/QL+KhTxYxOk+j/9dVH1r5wCZe
NgQWraN6HxuADXc1HIj+blPnK801T1dVGe1jXHQ18UZHhSVsZHbV2Wj/fICQiB0tcWf06ZzFvpVc
qf8kDoTpdj3bdBwWe4lCRlojrfMEXEuz3AlLIf3QZ+VANLbkpQ2Tgk0/iKyFWrwqRJCKDoKdGluL
gmVOna7gWfqPpPNaap1Jo+gTqUo53GLLOYJN8I0KOEY5h1br6Wfpn6q5mGE4YGyp9YW91x7yoz6c
bZTZpLT05ocI1UccxWfQLu9G8GnqrEN0dxdmWHEFi2C60KwMrnbyy/TEtszz3B/OIzmUFNs8OzXu
w7SdfRWa7B/j3cDgNfNOloat9oIdYoamegn7jnhtGilnFe8yN/kE7jlCnjrWOKUf5PFooDBj6wQz
UwWYbTV7HuYBTDRP2/F0TxV+MNT0L6awfOAeg/BWfLj1tVXOhblHPCJB3Rjv5nQCgwlqbGYca9+h
C+35ta4/KsSHzmrAqd3spgZVWnfV9YstCaNYd5KEL8Savu6ctWgbUClDS1B3ZbsfTIZyS0Xsko7r
8tQxp0Nua0ZrB8k+znCgnT02qa3IVyRPGfXe5r9wu8ZMejPqDIadU+x3KlO18CcOTxAyPNwRu6w/
NzHQ7ZtF9JJhfljlvdH36nQYxFkP0GcYR80Cz2xyv89uSTIufpJ8BzjUMXaVvtU9ev3tSEuYftfq
24huCccUiRXYYdulcHY1QpvwnGXbgdTGv0I5eS4CxZ057WOsYDXRbd4nmpqgxWS2r3tftal4fwLn
18Rz0ZuH/gIozaa9oLmlDeEB3h6ncl0y1tMv/NKi//XG72riw6CxPen5TVO3GcPFdKxRf43+xJY/
zO5G99Nrl1g5VtpD2K+udz85SNfl28gRbLubyLgalsm/0sibO2Xf3dxgHLxsV1pPi4x746ZPbxXq
3ygTCx1Or9xnzW9SQiKU9VGZ7CU9K776eBf0E7jSemNBNLLCN8N4m+2YmXkctWOiOF9w9WocA9RI
kvGtdosTUkioZeRWMTy2UCnsjWcrmvcaCbPJg9nwDB5LEo2tdrDp8yx2kyX1sZpYq6RLdrY7cTVZ
t6r0+HjZZOiwzDoz6TgbURuU9As5vTntJalHqOhGM6NRqGfkn4pYQqdQi3dG3DwkH9n8aCy5zj2W
EFmgH3M93Wqp/TDnR5yCObWQjP8ziLAphehcMiKjMvkoOwJy3wPrPiKfD+gUA/fbzFpymBay2w3E
IhVFjIphXBGHd4uI42nj+xxD5g6wCTXtNFl7U+xB7i/xQGEyjJJbnLPgG0rB2s5408r66fTxcWDR
FPTuRhomDzyG00hU0rw4hpP1pwycMnQr6mRsNE3bGjVO2SJdF1VxaBVjWSsMsnIUnfjeVR0GDWqQ
KjoPBaHJkpabxXqAG26Emt4KjBSIldmKqmXkd5z9ddETb9seOBYOpeVxnov+MwMqKVRjYAV/ihIk
Rwh2w6U6IPSALP2UynaIvlJ2UTY7hYKtIU0Na5Kh5Npo/6yWFZZ5YiNlqK959sMLpPombg2ji5N5
EH7N5aTdY/R+E21WST5yL5ajPhtMfglHQiUBqbWEXGDxBGcGRcJpwIY86uz/TsYiaTbIMc9W657s
oMDj33yQCcR2iu3u0s1RDWVRO4BYRFeGb8SkcCsn63XyKiigxXie4vHNatjb6IO2I//15k2/CACZ
1S4FswXr3CRfTb3pBka6wYfEfaS191E25zgOt1NuGojn3d/Cbda9g/cymtoXpR9+B/nXe9o9p+0g
I262v3nfHbkkpvDQuxLMzgASZFd4FvV3PG6wIGlEQ2SIu/oJ3fQz6QA/myGFJrS+rD3VDN+DNGax
vE1waSjBLVeZTMTI9p4tzW8t8jfUL2BiS8LeCcYjmgSclW5iDWM/qaz5AsrFIWKr+1ZKdKtt8u72
lPQJ8Od/eR4dJ5zOjeLedGDvmTr8VNFMMI3/LIPnhUfi5EttJt85yTFW1MHfD51XPcIC7iLdGg0Y
lO2anYYb2I8YhRnsfSU8oXMpY6CZRK571rSAv8UhHb/WvFjxCrcdfYPB6IpRZAbecIMgB3n80Hsc
SjZzcUwaQ7UKdPVt4EEfJiM29e+GTBOSnlYRqTsWQ9qMhAfLOub064X7b14kRRPQWYncVlH8Icds
F//dssJhsMVEko/QlOGn5p3y4WihmqjUg90wI8CHWBwDpLRT/eUxzC8EWjaeMxXD4IyPVYXjTETg
T0vzYzNVmj7b8Qp2ISmOs9AvrNVtNKnHQECxmgqkPWWyawmzyKseQQFbytmlJcAHOc7WbeB0TfOZ
zzFvfzCc20gAzQkKjJbrv3VV6H0eiq5y2nTIU3t06i+TeOZjos40yMDBa9s7I2tFDVpQyxijZweZ
uNYvNv2lEJTWQPYcHDhdrgCHIGsxASIS82CqWCuOWG8k8J5m2AQuEk3C8xpVPbplszKRHzGSyZuU
pfnoniq9+PT4dMxkODbTP2ySxWx4EfMunkJIjheHuLCc/pflIolycGrLYzut48SlIMJUP6IBC65V
kvhjXm8JnFo4br4miWkVm+lR+4i66T4MYF0yg8YEKmrak9sYg/42+tXAgLOj7c1hOXd43PPGgrBv
nCo5MBT4HhWF6Bkj3mryN+3ddSbGQ5VQ8csTDnaiW2Awg43+0GAawAQqxCqib3HQCpP71kIdnd9g
3H1sdbNVUfXXkcedU837dXSAGIsIxFDjN4y2BroU+5xCrbLJLFJXnebtE15Qjd1Al3KphXBfCW9x
JmhxsjsHhC6XXCkOtJUwDpZ5rS9zxKCL7hzaWGikdk0acG2A62ByQOfAOhAyKqxU9R4AWRqm7TDY
H4GFP96zj2NTbVQku0nVL2MdjWs1+lWer1Sc5SQRCISjPRs3MqrrCMSLp+7Modpn7EVyB2lXUB8d
w6WdASVoJePOJPgKO/YOd4ungqmv9GVCqRix67ObYhUbn1F2i0C+4sMue9uvqbMs3E7jqjd7+pl9
E+YghHA/3gYSczzTICEBPR8CO9SoQ8bCiwT5TLAUmlYitH5Uljj8/Yij1AHDXvCt5uLNUVi/jDK5
GD21IhoPdrXs+LpgX4+csdbNo4xtEVjWDhy93jnp2HcMgbDD2Bk6j+ZkKvZa74JnmSnx7IGtceeO
LgFRrT825mrymPwolfuiszp1MgW5UrzUqhyhz6fNttEmyp7RoKds0/HLsr+bdIRdYTX/ZCZ2lUEo
SS7ejajduOFE2AQ1aVQW16Jy4xXuhahULp31DJX0e0p7eIuEZ06IUiqxU8JWLtT4mmJGbLklMhe6
BSQqGTEls0GX2QgCK6oZOfbLdRtXO4tb0BvAokfqiwFksDq0pMt19iNvGxThPO60EWwHO6ZBfA6d
s85ZvwwtcSoQXcEN+DI+0eCYJgZXJIwIQ/pQckaOy7pMb3YIdmpq31pP9wvaHKElYBquY2+v3Fzb
W5bOSl3u0sS8zOb2nG15xS0D7nYjix+79P4V1a4Z/pnVyDpbv02s3ro5M0XmyymcyEMX+0IzKJZ0
86BFB5wS+Iu6j1pii2rYyIwg+Pg+NcJPmTqftaQfs6B31P301oUtO0r3IOJrJXl6RSD31OCEhQyB
6HRPyOnuC+vHTkxEqC1zIbB2Vbx3SR+uGpStjPFcKMCaNK42Bi2XJWNMzMHg0HkzDlYBJsxK7cqe
3ot2QodDHEqcXgdGri5mZGVwfWZpu45BEspd/nxN3dnI5kr7K2QZwcyWEWil3dPZNoAogWRlD9kI
m0Y/acY3ruq1RVRjXZfvxdj5ogCJFK7UYh3Ex06HGWSDHh7XSclk3cOYZ37NH2NlMvHlchPte8hT
ktNDsyxWiTdCXgvx6Rnjrra+sCPY6CbJx1uPIJ89MrVRzKSQaxxJu2wQy/KjdOIs8Utb41tPNK6L
yaQwWKVi0GHoZzLbRhdPvAzXO+pZ65Z013zDbBxullu+BfV3h3gW2Ja2xFND0MkAjsE4SkAfKnsB
e1dqxwJeEJcZXsRw9Z8Wwdf/SCbFrA0oJep9QmFCRm8sQHmfcWTw0wSGtaVV+eCVgKbp1BaEbX7A
LHVm+PBL5h6J6dXHtTH+xsnfOAfYcpF7Sr4XRvmVtMF+5op4WIya1jNfbJx0XgFSGgF4iw4SqIeZ
+ozNrEtjPQzc5ta6H7cieqvJKkYbQuyamFW4qbqjYKf7RidoQlgXr2HkopFw9vOQbwSJF73GwcYI
LsjwMlRj3njwjMm3qJ16jRUgsoXmZE0EKeLwVZx1gWzcFdZe19SnUk2PWEVhzTbeRMFRRx8o1PL6
AIcttvqjYqzthrITQDdDoDGCw2NaKK7rVdMSGtQpq3QaNpGKA8LArGwwKG4HOm6QYxPgq1bJ9o4x
rmzZfLbC2tWD+qaO1TNPUEInENQ6V/yzJ0K4mFJSzaPFFduGZb1yQA7GowW5CHRgU9vGoJJQJUyo
ct9YYs3qqMyZn0yzbeyfZAhbNQ3U1eo9UMg4KqarSvSkYCuZEaK5zoIzYeqDcobbnNjnLLkn2Srn
JK9WePxIs0jj1yHws+4i+Ps070ZaEBxUoNRli/tsVUECUfi0EZJz38z0vBFlszy5zpaeQpLkUWzg
VSMhZzePUhL+GEsrEKSqBT0UdciXUV1CbzPAa/C46rrgg+f3K8c7T4GyZ1jNUxSEnh8+HYNybInN
wYX5CjhgZED72g7HUuN24TAgpat8n+FW6QrFqZE9h9phqfzUwBryE+FaBzlxqDsH2aeN4goWY33K
jeWo7QuFjEccX2u9xCO7J1jo28Nd7iyM7uDV74qGAt7oFrzRRsdCjRFCvCi+Q8HujLdwnLUsLmWs
hhS6Rr+GSIWIIf2XAimr3nkTkj/1Atf2D55rlBMfxwANcxq7ry1TT1i0lKiWdgtNEgQKbZO2HhFv
sDfY5nMqN+vmLyhX9JxABv6jetO4SXCt2gERlhs8zHAZXpRy4fyBVOk+xCsiBZDNb9q3d3RexV1F
dHC0HtXfCCDpJj/tS0XMwVl5Z1gJx0QjkcdedNAxMAcw1fgT2So4ZCuEtNq6Xym77l157yYmAH76
SS4Brn3cae5pwt342rM4u2FQ4W/4CVn472KC3B49nwWkCGWTmSsXpT+29pDUACiX0btKHBgDg8qH
2VI/SuMk0HxVulgXRcc6cnpJQGQNpuajCa6RYTAACj450SVSKjCR00ABjzYmllfJ96KPQpF0jUDO
jz7jaBPbJP7wxGDd+OvlR2Bg89IVbF/2JY7eq/YoTsafPLNBx4Dt8n3W+JxAk+KyHn24eUB7S2UX
f2XfNaf9QXJBPMtkTUDLmPtaOwvruebZCfNZQlpCLsRtWN76WfVo/NOY0qaIy1R7Ho8e1VWPgbOE
feGPpP3gQeHjN66E3sDyyBboKHi9YiDv/t5RpHdrYf6zb2Qx8GmihkV/tPJcsrg+hFr4jANHBCED
sR1yhHiSvObluaQgFZ/x7Acug4NZuBtvjh+o3H2pWaR6YPTAk9hjyJUMJUPZ7zTxUzpn2BDShYFm
OKw32E5eUid6iZjCyWjZd/RAs9qJi837hUTETH1b4rOqodikOHYFrtmBBoAviXCftOamwu8tIQw4
erwMUmKHptf/prBs9LK6Yoxo+HldnToB15wVfKnO00sPcKS1tKOeQY+LfXLthvohVeBfqBOIOcfx
nTxlTMjrZ3I8bDTFXYoUx0HPc2m4BLRjNeb+mrCHwr4OZKvFxJcCaHfw/nEcdUQjNa8SEn9aoU1Z
xe1ZRxYQWIxlurNBog8cFK+HMfqRy+8SER2NU0Za17L4Vhykr1sN1mj0z44xCzf3EKd3iMuOMq8e
2Dg33iXTwEUDH4ZcY6vB0gSpEoB8aJs7i3i0IQYZugiecWpraJumQ1v4s0BZJS8t+0WZoNcXnYW6
C4CxQWBQ4s1xUu9RJsaqLz7U7L0FwpkA6ECom+iYhHiUIqj6VZgsUVrzHtU7O5S3GXbS4CpvQ4/1
g0mGhL02pYurOrpoUmI3PjlsVvTLpJ3mMjsnMCiffS3cXDZT1omVOUGMDlxLnQYJoFBRPFYxu+nI
TvBqHSs2UEU4Oi/sOI4ZTYEBgmo0sW6zR+oYMbfTI8F9ZYXRGTQRHBmJ/TBdrjyO7Cb2/Jx3bAih
GLjsxVBZ5lAP9ZUNq9pzEGsTu9Cj6zcAxKyyWtmSRdhK0kr0YZ9Ztt80OHHoB/VbxkCyNb+UHC1f
lbwRX/k2EauHft9EPeUHdXTr55TDqDjFCKgGJBnGbbBgefECCo09obccMYW0lQsxqplNKzSaHior
aTQbhe6pD1MoT6/MOGrH+RhsZyusZOtU02VVBlDH6+a3H5QnNzx7RRxUohDkJZgR7XtQn7IWyW4s
uWkp1Ep+gYQMaR5DHg+G/u+vV/YhWBeoUwCr+pMcfgT/uoT5rPcbdbJ2LZKqFAePePJ8MvI9D/AX
oZdLdF9npXD3UTJx+3T2ho8QneFKpcJi2wz9Ot+IbGIrhpsuZwIFcFQzQCZaAbsRcMcscXpKOAjB
X973rFCLlzD/ERYhk/6XvQfk/3wjFkjJ/rkIFsRXioGN/El2Lj6kFwD5yJosJsaMQK7NLB318FIu
sVV9lZ/coYzLWu9Fcvf8qZ/Jt1hyTcT8h5QUY4F8ynuAC+CX6NGSdCKS2hCg1IBZ9AXc2gRNRnyx
YGsOPqoyx/PdmIW4tnJSjYAzGuGaCrtyfefUOfrO5kFox8zKcZg0ATqPuj84JGxw8DwaIz5WKcxk
ar4+w+Yc/05SQ8ZgrZjLrUv8CG6D54CsB4J2X/hAZxIRZrrbVIXnGXlZ7szwfSBC0UBypY0PNuBd
NGK9e9Y12FKWe/AMgiCCzpBtK2AZnoq0qYIHHYUkQwJrLetFQl1R0oEWBikxC4WL3kAomHjmUs0G
KqZPjwOzx1nbCaxOaGLUllEFH0vMuqrNfolEUz06lPJTs1idntAp9UbIxQvRGXoZbOS8hj3PiL2n
wxcjodwd1uzpwObWb+eNLPlyyVmCegjFHpTBwjhNo0+BqJcPo2Lvj0Zcw+/UMuxsew0v4rfqtUsL
lmXEMVt0eFnUvRps8r5dFKALBax1iwlqpbwrk7VNCHlBm2eHIUY/fY2BQ+ZfdfZqo9hNkVhk7Jjj
rGDE6afgHBX7n2PUq6GPd45C5kMxwAE49pP0GfYBbNUq9It8EV2djn5F0++OfRtLfR145Ea7jxh+
oWu/5bq9tDUbsB0CsQzGSiK3HftIBVVfXI48ouG0WMWBzNuhQ7wmSDsnoxr5gY3MFDpgkEJZYWog
e5503y4KsFVjNz5cRj2+zniTGXVXOygbTHya7G3aYoeCYVIl5sqKieBNx02oU5h2mrNkDMEZHl/n
BOE8aVYe2S/1OKziTmer9O4kNHoQp6DjqV64429DdJuzpGwxO44GARbF3TMa2CTLZtS2EQtKZIlO
f++DYZn3W6eYV9blogNyFSgtoVyU1oghZnHEDDSUA0bt65juHOCKwWyx1WzEN6AB3sJIJ6cCdWoB
UQSEGWUe0t+CjWMEwBAGZRt9sMHMED/ULnRKdBwdosF5qQkqWcc3aVEd0CSZKQNIkHQFEguTQlLj
jk3Zubouj7L+mii5z1mFY9IBso8MZBqHZdJ3GMWcPRsE3gyA4D1tHuw/PvFZbUEvQUWDaKxEki+X
hWcv+8nlzSCFl3aUHzfrOazgC2f0crlSIsK9qL2xqGWSETVewg4vcNL+aQae/L1XQjRBK+E0F2hm
+Pf7bc+Cuw+eecxPDp5UyDGtKYda1OA4AZ3gpX9jTuAyjoQuuYaB6TMdwxoVldGiMx+RjRk0wbeW
GRu95Dkx3BPWclVKaFP7yPsjFRgb0spGM8hUcaAeDJ07nwYvXZgqt8zRju+OcqErRFTxgv0dbh4V
A7hF1X4D2q0yaLXQB+bBozbTbcso35u+teKpTe0JdTAxDbjVnRFVU7uSVMylwNo/PjLlYlWXmpul
A5LXInaBw21ANQuyZGEYFC7Dv9F+KAlK+3hXymztDROPinHRGj13C+YNWx5nQuIEiakLfg2iLLuC
xhUXgIlQZmQ0fvQiLDTyLiwCjqE1Bbs6w+2nxpu0mmezNsvbHGgHqW5CfWvbd8Ou97FEod3zDECc
2rGw7lXfSLkxUyiv83dyKx1jYq5qxENs5taxgMaCIMzVb0kPX41QVH5wRSITXi8L9bHXXsLy2wu1
lxIdEgdCOQDERk2btxeqSpdsy0h8iuJj4FyJawYBSLOOrR2TSssOMBoX0/Rhm916BlVGilgcjRDF
yrzj5dya65POvbuquUS6hqSYF0FKa1WQwoTEaJa8VVceIfxeAXtJsBuJpnjXcTosV64NzNllH064
Z+kzMN1WKBGQGs3/NJ++1JkKF4iDXaqnQjhXSoV9K0hRapGdZh6LYvPlWCSArXCTpe94u5L0uurL
O+Yaickr/UjR0SDk9qaNoj8Ks0HPA2iarmr84N4Fo2HwQjJOf9z0Cyu9Opgo77X87Mol7rUJZjZX
ATc8zGosPsCHAQnO8Gq0N1H17aq/PfuIobwLnexExvbkuuFT5oEj5HGuIrzAXmk5/Z5gJIEmtJmt
H8kAUnYUjz7UtqZV/ssDEiMRKHqUDRYdZDyzfkKxkfzZrdae+gCbIurRxsal1H1LVn/qwFOGxm9j
8D9Qio3Wfb5a2EIeOoSDoZHdciol2bZ7kWSbuAlXym8HFUBDtaMXGo+2ZwjAwJ2rSeFgcSbBCx3O
cNbaKxPb2lHWIGbvcSXv+Wxq4lkj1f4jV9qdCD+bofjv/dBMCusFzGiSGrDydvY7MxsO3U3nmEch
6j+3VE5Krm6oBRcu2LMm3pkJSB0zI1mtAVKM319hOEizZM9TFSYiYw/sxjCYtOb7KIXYpJdo9EL0
1xQf25SuXtvE2datnzGjS5hKew1ki9MJxG0hwA8LcLiW8gQMKoZl5VUQtt7KX5NBQkyXWycQjcSm
x/NZmuliSNUrUoF3p782lfStkAlp4XecewMa5pjTw6ofeKyYHrU8gmZ7SRQiRCKqkb6TWaaSAi+V
n1PyYCy8L+zXBFd2SGzG8K7Jf4pR+MCSQzolBqmLTj4b70uJPcL9oqVBok6C9ZAyjGfbXpbVDifh
SlAOwcXZqgEeEo2MFomeXCemIP1uSpM4EdZwDHDNt6g2/Lr7Eqb07anZiuA3dVI2DQUbje90cBcl
+HZXV2+1HbzplXXK7B5c1MJKnJMyoDEY5SMREkjZQMKccbMQKjn3glSfRLbAxnxPZesIoDylUavL
vQ1rK0jqjdMqhx5ezmhrvtFfSlCE9TyZKJnMdFTgTbGQzaPW37BBUhv6ZfqMeLwSnpX9c5FTB/F7
IZ6uYLzEEi8V9SeS1wIxYoi3PE7zmxGSTDd+yT49ZsonW3P+TOJZU/1ot44vGvrs8VmyBZzLMg5v
X8khcSEmQdrnMcFLAqTnnOVjv+cXTUzxDP3uzg/Zi6E+zAhdby0Q9v8lPK4dM19Tq5bx+6h91Qkp
4MN6cFBWGw+NkHQQqql7KRxvr7MOJh8ij5CulzxHyYOPuj/cJDltfNqmHNtQ72R7FkHyGdryofWk
rUBB0LHleJVHTITnXiSSK5tO0oUQGUTk85S7hl/DKUYeHydMOF2NuduBlVfAVVW7+CMNo71aR6se
PUFvDswQU7+xZmYqe023hRxKLnoXMtsMhD8oyFAm81JZNlHM8Wks2RdbGjjZEaGRWKpY02qUUGPG
GGAW65SILDOFKXvw1DkFyAx1R469JL4V7X4MyWtgB6+XzHBGwTLzC/GnWz8yfKj5UcVjE1dXlUME
N2pDOVsm4S3hrikj/B12uPbmKSvu3mBZ1ThYRtqFPGRmYRwDPj+7+nOIz9RmLC6h9hFSJVM9jEl+
DAkntLx9r/wmqFobzFGuMjdpj6h6OvojsWDfER7nfQUqUGo6GwULnRU/Jw3fo31JoYig/h607zEy
V3Y5buO5uH3OA+iclBmzXTfzcSojG63JzhpAb4O+4e8fWJvG4hYRZQ1NIZfYy5HrOigaxTGS4b5z
gvNYE/WTXVk5I9sGT8roHrWfYClrh++KUx3G2ZuhMcjMX2MN5HFDjRQ0OwwOQX/UE4c7c5jvLJOw
Z2pJ31HIsWUeJ/HOdUTaq6WyLoEfco7QcbhwWaHVpvrDQ6ro2nJ2dnVthKWA/K9lCka5QJbfZ+WJ
W2u+VRgV98jJs3P3VsgQFT+iIAM12AQ4zNo2TnCt8XfowzGQEXrBtSh9nlS4HpVtSGnnNVebuV7T
UoK1AIWgIjhY4iFGdo+UFxNrqCqK4xQ58DrCNXsP7AMtY73eQM0Uv6CSXdvxJyS5tyApN/yfceFr
iP7LKjyENY5nGlWXMoNGwoVNyDc0I8MV6htN5YYpHJaoSNpFt9fj/KxnWK2rZTgI8ut9w+EpUO7s
nObQu6cgWVzTpSSAklSm5wg1iCzMZQatiGs3rMhXrgu/UW4KMyInro91Eu8tWucMhRHdUFDdc3EH
LmOKsxe/k1v50s67d4kNwuMNlgoKjrYJDzqaEXnSPYYy+aj5ii3xyQtkgvE24ccldbR04x1v3cgS
zi7WE4NwO0EqrkXtEuXtCyc/b1qpoNcpVrV2nP9kFPici00S3Hlr0X3NRZvgPvOQrc8norCZ8UPy
a1v6uPrAVYNA0k0ZGYbuLuUmKDExlZhcGpY7QfPXRMyh2jt7h7z5V/ASTSTjoawZjXBKR279GqC1
oDpcILIsZL42WL67+h6o+EvP5rejlbcztj40ZpqH1YPZVu5EGwjWC0QuGz0D21/dOU65ZISa+zbZ
mt8Fd/TI3682EzRI1a/4xW7Nfx+bK2+xxZKhbEvqY/ESmbAWtIcp1MNE8GzkOUdHPaA25wzSN0o8
HAwwEmFTjkuaTtc4OR21M5emfp8vtz6uXcx//SuXzH/vk8nXmAYnOliX9l0aIRg/+a5S2gwTNaS0
YSxzfQ/c466xU4bdGF4q5ccQwd4tq2MIAYZhUcZUzhnzTdxbEFScg8nOduvB94Rl8TltJ+hzJqh+
x3w20UxV1SnA84IoFGm4+9ro0Bmdpw4vTOMQlMNrw/fmQhsX58hLVgaxGpq6zuN9o5JFMfPEOy4R
ODpJP1y0Ojy5LMe410OTanQ+C+bpwRi165Sn5XxxVS2eUf6hSJ7dOPpJmtAyUPayouVJNZkc2fGP
sOOtywI20ZBneiiV8SJldEt5a+4UCRpFIeYxxnRKeIuMi81Q2BcXbXkNb8ptYGywpFJqGjfdB0u5
rTR80gF4UQK+aZE1YusaY+UgMKcT8/JnpRykl/kBhtk8/w49fWtgCUqt7EDv4UZyIzrHb5inOmDC
ecBqM/wuhUsFW7KI23WiPa3s0dYrnS1+TP1SjdNFinyb5hcNhLPXKUcBM2bYqLjfpXbQ3S3iIiAJ
zEwY19C7M6x3UI7lKnly4Z35BWRC7hVJgJ/66KyGBp94Vy7GiSso1kmQodFjbYhV7YRRPg4OjVl+
9ir2ZafeV/DaLK0g1gsRY4U4ff65VtnvY7yKbT+v3zCPClhHMDTNziNeVv+N3KcqtMtg8IFxBxRJ
/hHDRBvHiyXt8wADJQsw+Kn+fKjVMcHs9R9P0Cg8Qkng5OVgFYBX6JOM8MhfyIlTw+ggrJmWI3bw
TmS7+XcNlUPry1gM8l72HXF9hJO7mj9exWIiYyQA0I/M7hYN1ZdDfeylXzZrtiwnywF3FH3hgMte
t5s3vtHj35WkZsynx/x+JOq/BtJ842FsoRxIpnesfSqqwvahsjY3OBS5AaVCJClX4Xzj/vcI5F1V
6P94pNQhPeVLh0tGqhcqrSKwdobHGC6b4osjGZ2Sk+WiJWyvjRALepzkc0Rn1MEZxatiTUz4HLp/
jvjBeVNY4VCP84qkiujaorTeT/KhUirkXNTgiibCV8qNVa87vK6MDzi+iFEjBJGgbESdZDtR9RjV
JuLywBtsArihVoIvPovMFniLR+KekZM0R509UvCSzWkxM3k7rV4zewsSr9RXofkGQ9HIj2iGyGrq
ZyTxgt9BZrA6rvH/TXsVEYSNDyPasFEDqQTAmYCtntKZADVrYw6vDM5nKEG7NTMokksqcs+Zt/uM
uIfhswtegIXziiWh76gd796JmBEJEfWt0E7cuJoxWybZMoJ+HRZF5Jvvs1yLyD+AJpL67CdysYS9
sGxgDTf8mM9Jucv6UhP/EDK9X+bdATKZoy05mCKDHNIlXQeJk3G8QVNvXfWKAFFiefDmgnzl9NwM
HwAI+jt3MVJrxQCQME9rQFnE7Jj4PnLVJcbyDdWoCr8uetOnNVbNvFnkwEupBPkCfOx6ggeMAbYr
2PKmysGU7aGnRIp7YxlF7A+yYlPQAIEkdCktXBOsOE2GQghYaHc3brbDOFFQj9R1mIyMKPiI0Jtl
6OkT+91uSOZifK21KILvmvFlW9Yygrw7x0ERIOm6P1X+Vg+4mAkPsZTxnuPizS2oZZxGNFY5Hh/G
cJB1gulgEhRd1+tBEBgD9KG68vwAfipyJCJUYwwYbf3FRDncVQ0tz0mN35lpsPledpbLn+A7rrVn
PIt3Odp2OChsDQzvgi0Ovh2cCWVEeXwceD8bhjP/N3Mpdn/3TIkdsTxp4jnoON4yFj822lXH8F2X
ylvWHyHDK9dGsLiytKtCA9OjSfA2ZQU+YyD2qF/HI2BaSBveJlKYaaJ3VxNsmibSNTQQkuhjg/Ur
2FZDw4Hd3JR+gkJKMb2FM62SDEDaFfbbacj9WRCgqtALN4wnClqE+W3S0ZzmA2EaLFtA63L2kgji
RJk/JSZI/J4oWPoZTjBGB1U9boIMgUpfvJmM+jzvPnYc9Z/5uXaYtDVYtWwinGMizD3J06O+4DJl
0oyq9T6PixMkODCcLMaCrlQ3WX9nJDqbg13llHTTZr4EphIOKPG54RgftaLZM2sBkIb2XG6gLTYN
Qzm2rqVGCESF0ZWha4MlvI6xf0YEr29mH9x8yU12cRiL9K1yqtOoARMy2uE/j9q8Doji6WyXB70C
4F6z7ES+ZPcR0lf2DA0O3KJ5FjwsM/0T+0WFcFoJMn9ke9EaG0enBoqeTfcs6YtbugoyjbYFCK44
visCBzbFmNzrlsExsDMNOkMqfB7L2KFeFJwDREwgHx9UsG8lzI6QzD+H1cfEUT2wfeC9ivmSlgzf
UDN8093GpWTnzqVK6J6AKV76A9Vl4v02PHrKbDdP320+fTRUHqdoFjCTDfz/sXRmu61r1xL9IgLs
m1dLFNVbsiW5eSFsb5s9F/tmff0dPLlAEgRI7CNLFDlXzapRGossjYyZ6WItXRUJyFr1zsdjwFou
wYwrx2Xo57oHaN2vKveqeR8mNR8Oq5xJ5TGi3zuJq9U65fys+Ezys4wmekg0WPF3bPGfqbbjClXQ
8VT07MLG8ZhenIKIEKFocCE9WnnNc8ll1l14GUpvYNg8zQjgCMrL4Z0IiCDsUWS/LYuaRbVnjeBi
mkP10tPPRnKR0nTA17HoWH0IuCiodlyN87Sf2QElyNTVWQWOZ646vuAeDzB+g9ITnryChHrSm/Mi
Yi7f0vox2tvE/RJIimp+xzaZp96zS+pBX/uzEEfsYX6Wf6p8I+IsfUXPDmM1sMt+PXHfUZr7AvRQ
KMODEh7ySzxkr7nYDO66xp5mxvw7QmxTIHxV6U5HkyZ+4TuM9fP0S5Jv33GDlH8DTqumgM3cHiMQ
xDrz16KNL99hpyTXXW8mOs59N5qbtWvgEE28KvB5LKox91eA7jKOoURkAfAvAi0LOJAZJ8zuBWou
iciegDor0bb6zG3Jdo81ZrJFFU/mhkydwe36rY1GSDMfWKuIRFJdyCmmOHjKRUdl5Fhf4x+zB5oC
lIuNCmxYtxHiNw/jTUkMRjJnD36r7JdwpFcGLSyckKuTVyDCfvnhjWCvD2TNQHiIoq+5kzt32w6I
1iSxLaQ8ZRyPFYG1kDixtuvrNHCQ+uukeUdxpfulBmJfrD1lWBtMgYWgGWOUYKPZ28CUaRFFBuUj
5tGZ72VFCszmMVehtQ/rkK/kgIeffQRUFxJduNBXOpw1QL9ZTxxP+BqHG5uvpGaxYTtnIdU56sVc
2D3et8UHGNtIwHp+wAh2oWWM/275nmlulsWb4e6oYAktHk+8d5FYLF/7pSGld49Im+tiafu7j7jV
5rPkaaKTnvD4o0v3lyjd2q249dB+Ew32ulF6ZmngEclWc8uDh7BYNlducRVngB6opQs/QsHDaczJ
nqYFFmg47XOsc/AyYuu0KO+WL5uTZIDppkucver9/xZeqc8Rjrs5GWJHG3y+DVFGD1LyrkEyIegV
K+oe2duKJ6jSyI/UxPAMXh6Y0uD4Tb/s0nE3ayc3C2ELBWmOMINWq5YHxssQLWbZrXncu8qcRFu+
1yQ9GjC66xARNb7qXXmArPAUlffWvgquAoeWlkbFGyyvU/kciYtS02T2ULxj5znwW0fYyi8oOmwk
dcY7qYR+ouBu0TUSpCbnOiToRFSHZTPaUqPWcHpz2sBCn0Ga47e6yiXM+vvkbJeDUVbm27GmYD7c
UdcMbKF8LHfETN6jXgOjlgV9xndo2XMZFXC+xeD3WXM6rtpq1QFAKhQ+lfYaJb9LJ5M+3Ze3jWWP
iTMdXkI+e2gWVuBQYaMPtO542C20dM96ZHl3CszNtLtTHtoU9xhfIZgWhotolegOuZEY0hb8XIIt
UQ6gjX21+sxluLB8ymWNnl7BCbDvY5P4CTTIwVGGiCHhB/KOTxnU2uKuYlIzo5ORlEEWs+unokPq
BkxxHjNqvs2gH2cdjzk8p3F9UXt1W0+ePzoYRxn95rEC6tKvTQ0dlXJzxWP5uNPzboPs5/L4angv
lu2BTpkc7qV6oAKaFd7AbfrkoTXGi+2wJA/POBKDtqLYUUhgX1uYQgxAs6edah4LHGe3mcnRwbin
XGEeLwf0Cb+mrz67/ruv4PezOeNeatTIXnQLo3FWEjPjywAiEVXPgHk745fQqDsn7PBUojhy/KQk
dRsR/cNPX0Auy7AcC26X2vQywgJJv6zmFD6cF/NnvoX9e4MUaiGy0ijBsZrPoqRywch4CnEf1iL5
HDrpWzwWZ0dw3ohuk/rK8ib27EuN+KJGv9Z/G086eYZfzLZtAsNSv+kpX2I8Apz2as6IOKwlYpLO
W1G77FOiBdzZYh4hMl78jggkfGfGhq29+dnkPbs6j2MMCtXJ4AoiS4iAQ30UU+T/HjO+tog7DEQR
KU10uIZWu1Atb5qiXmEJr7QB+zAO8kmxyL4se7Eamky+jxLxRS912vCjRlZweGNBpdbsoyPfyv7M
SFOeLPbRlTZ89fCFe9J+NsOtwm1H4nQxIroAQlRzD3I46/NlngKd0erGwbUnAkIRnk0OxMx4qfE+
Uver0H6MdSV7nQpmQFFtXFjwmnmB2u7l55AE4ix/OJp2yiODjkKpVsH/sOvLa9+9dcYmq7dhjCJ6
cCYSTa9uH7S9jysmCyF5gNLbd83Zy0kGXDX1GfK6R3v4bqoOxngvlOdUP8nkJBzAaseuf+ntH3c6
ZETXC866pEAdukXcmPcbqHvb7RRGHmerFK+Zeez0E6soW25qj46qu24R1/vRqkO7uCWjc6Kdp/JV
Hd6Jgmb6helv9tg3R9iEX5BSuNO9V9ULadosvJbqvjeOs/NboZ9Q8flUWlfFGg5xoiDZbZvcVzFv
t+G3pT43zGltDHubqgzbpfmmYXOLcZHVozRvNT6lczhDj71NRbC86tT8yM1raX5oIYB6UCnqCQse
IAukhYTGFSA/8uIIiMo8/w1qT9nMcZAM3Sco+Q40Zr5zua6vQq5+1d12LJkX4gHiK4wE7rxotJGg
w4hkLHqyP7Ba9Ohkmch7TXPPff6SKUECoB/Klwd7GtcGBYo8GcuUwz4DZ4xNHuvlKqPcQo2/ABVU
8DfUk03EhfJcBkxrM6hbOFrm9JbVJ9I4Kt6mngHVJBsBQIFtL8TgL6TEsd/rhG1iYBfOX0s9Jx+Y
kBCgGOamwAGxE420lIq/vr6C2VdBl9NBw1TDkFesavOY8eGp6hsHq6jeRZX7NGnbqmF7m5iBQzxa
0lJZltoGYg/y9HPM0kBiDQ7dkQ0DSQPssgMmVNXdefcCn0lOwOEai0Bmezj+dKtbcJwAaiknMAjE
K1WOWISkyNrm8PqeY/UEalaAO8BE8k0ZhXC/id4+FQwyvUq2PjzRY+67HinfdZXtannx3vCp6upm
Ab0PNF8/GQPg0S2j9Zh8CTo15rds7s+8oen4VaT4UtbwBYp/JjA/ZV+ibmfJl7TKbT9ouOL4E6gZ
WLnH6KrdFi3tl0afk/E33sAlKHhSvRfZ/mrTtRVXpc0efgmrbsa2I62PjEtkYZCRch7XyylkFkHJ
SY7itE1ccOums0IpHtqbiOn4oeYVtwHOyqe8n3caFQaDd0YTN2aqv1ssw2tL4EqlV28eKKaVZ7W6
RtaLimQRlUeQmaFxiZEukyCM1gnVWgcXKIZKc6BHPAtcUF14dKvTFz7TCVNViD3fdv5iuBtucEaN
juG9hKJfDExK9VapVOalwNEwpDnkPfRh5yr/2iygwIJlgcJqNt4ALBiiqzqdhwrrvkWq1Xov4Cmm
5b843bFzhiQBuy7HM42Zt9qAMwxxq3pH2tPD8BEb9xpEYYEJkQC6/q+NvgwzKImahNZlqAO+7IKP
Yg+spiiBD7wbJBAnD3otvtIEHF+ym7xXI39t9IA/7AlI2tl0JDjW+pCSN2t8qQYwgGP70JcfuWSN
w+U9WIg5We8v4erRvivJrjI8djB+zKnSEJrLwZpeYh3M4R3bARgcnHi1mi8Hbp7hHY0NGgW+7WE2
I1Di8txBAyaMOmhrttWkNzDtDxrDJC8Eq1at48ntXVIR7RHyYRZ9lhnnJ4tHoT3emgQBSeiXmUul
nK+1RleTYp9FqZ9N2IyEk3cZnd+pqR+76JUXsWlxzvTDr920+Nyal4mCBK+YD6zS/kRiv7YzrNW4
nnbM0asB0aisYfqy9ngt9fKnd+ApSXzqQCSB9iNbUeVreCTn1VI7chp8LiuiZPEvg3i9rIXc0HlC
95lgjyC3uiiAjbpTC7w6xejDCAN1wGCCq355aYS8WFnZh0nA8ywDWxDeiPceTqCM4GW5b3hm5wB1
pHNhqONbCXimNn7NmDZfaLnkV/ldJt7mHmevITWaAhpMoFGJytd3ytaSyXYuOIl1yrnqfqzBWzSu
NLAYPTVuAIZkUW/3NEx26+VwZCTUDrTbmfQcUZztwkhcNJHG97ovJd8vzi7ObTQn7EJzV9d+FqJc
8dCe4KYuMBs9uqsAmXMjJqaBSuICG9Fcf25Zx8V1wZ4QgWlIceaQ1Nu7VKPEIMEit9uVTHumbso1
++nd0BkPCwTfnFl48uCCK8ozq+VnM3EgNU9vWukcmzpirWN9OGHMe5SHlFGNXLo8bSVZbUG4VxAW
Y/FzifKjJ9SvWoEREGU2Yn0642j05o2rdd0mpX8ML4sFPNz5GWRBD1hf3UvIsGB1xKsLcZbiASQt
ISxy6IB9KPKIgmi+U7sRzZ+N9itD7G46s1WoQu23t67hD5n8T99aHMfSSA5QHU4KKkFe6/usglvQ
EPOqRk+u2AwE5dTgZGivoTneEKN+xcAKsTatzVjEH8vJ1XSTRX4s4He120qdtaAOeVlKMpEM0FHw
2sHonoi4VZSyYrxqLZydagEaL+KxVJhF/ARFCwBx+S2Hz4izqUPjpJmP99kkfg2VRW2ZR3kAiXG4
KvAHByQnlnusufDKcOKAe2WGxqEFQjnIBDfQTKANoso6Y80sCEPhc1aYnIlFDMjVTpL9drn+kgIr
GBMkjCy+JdQm6Y4CPaYG9rigQ4sNNgrqWsP6z4PQmg1IGiKdASl4UIdDHEqDBZ6uqj4NBbhH7V0S
lXZjV/FQHXpyKjOkxdZBDzcMc63HeORd72qoTuxb1CEsi2yQS4MxfqZD+G3H3wRFuVqk9S9DhSs6
9VaRWzLBnSXwxvGiFq+RdwudjRQfisuXjzNBqZknd0hWM1zNiVA/RuWVB9UvZQ2bLGarKt9YxnDM
MIPj1RrtDZII9ibGdYvUuDmh/eU2rBKaMpHY+Ob1JNbBOXfzXsAvcdAQ6BGcipXWfY75dQxx2TO8
j2V9kcz4BZbKDqUMfyAvJzvbDbhgFdMQW5eMA6BVRvvcYhCw5l3rbcK+WM//nVqwGlifs5sg47rb
iaMSgQ37RnvrelExF7wPWgFaVq6YLJcPDgDa2tnhrLQ9KED83xYjAIaFxZbadMU6YVNGcHJxKhVU
4CzAVhf9JV6IPWzdkBDdjvvjUG2T4ZY6h8glDqi8qt4uA07FubyvjGubMoCK3x5Bx8rlm4SC4sTQ
iSjVLsV/z2p1Hm/RPxd3o1FUO5NbboUSb3xoi/6RMAxD3mFg6mcdSUgQ5/oHu/WvHoprxZ6idvln
czMvnCCuO9QgkmwT28WUVhS2Phaxmy6NdlpyBYMRFJuC54fpZEhd/UXLceTHjBVJmtFe4vkZAonZ
gdgJQqvx5958AZmSAKWivyxu2VdGqEUN/ATbr6qEqH/2kB39sArfGAELVTj2XRRBXzNHVnV6G5bI
QcIIpVntpiM5xMc347teulo47tvzR8/Zkn/Okz2uuNn9t5vAc7bSx9G3rGvGd6oJoPhu3B8Fbpqa
qrvQviyn5VCd/Yw/0vSO6Cjd+Gc3LHXi7Fmt78ibAhL0DCpH9m8210sK3iI17xZ1bKa88SYdE9JT
JfaPfLeQXBagRIH/QGOWYcoGW9czJN9NFq8p9uuCjI1RWthLQrjgpgLotkmBRdm+rfbfU3x2Cw5w
ibqZyNt2ro1+5R2WWjWJWl0ZhA6p9QijdK9qnr+oux79LwXZVQOlWcZHjsL8nQDzj7JBV0+Dqj8X
BCfFi5Jf047IPhLuxOFbs7VN57Y7z9X4e6DpcuHbyOXUPJT1npA028Nk2il0aFpbzQ4oGzO7R0ic
DXpdoyxPGP20lJqzGOCcqcdAvdIlAbEXsU1DHqtptfeZOnPgY7H1MNHMLQelPWJPXCns5cKDIhHx
csYJJpfmp07tpxD7W2FlrLQ2He1tckdXoNcDEd8aSZBot8w7Cz7/ATbvBsUqjy4pK9N6munJ0x5a
/qtwMQyZTX8DLib6NxNoL0xsiKiqgcu4bPD6zueK4TklieqhtLOAANrAmZ/USutHnr1n27lDP2My
rJN9msibkozY73tuwcVn2G6N6i/CAOllfU2/evcYPYKK2H0zziXeBKZNTyusrSfMdmqE1YVjEDBu
qx6DqBk4AKEYx8Rweu/c5PpehOO/UGBU4ymElBpiBFVrHEljobzGS8u1LUT3AvErLFl/5t2PiDkV
WkKFpQ7oAOONwg5wCIHMpHFygnyQE16hJGWrwNyLu+qi49wE1/HmTeM505jpda6VylOCZiSw60Ef
cRghMgRBGzRLZpLNGxWzRbUB72TgQ1ZK9go9w9S8NpfZcSjeU5yc3LrRk2ZKtPJPuw06OJt4LUAj
zzCnoD3YOHkEQ4P7njZc1FzYIVqchfyaQTGuukWt94q9aNz3UZYXOHxETgzq5hnYCxwNxbPa7FOj
+vUKj2NdXzD5QYbrDDQBZhsEDkl9d1dnazbQ/6iRuSUDQmil70Od9aDFBkKp9mULGGW2yGPOCGJR
kXbswwtzi6MPMESfHStKHkoZ+YnOzkpHEH1KuJj8KTddX2seeYU25LqusVbozjEcEoZjTyVHbmJp
wDasVL9zT/4x1OQumjn19GKj4jEiUH8s+UAmW8XtWYwvXjzvGlYzRd1cCJ0QIWnOztJUgaVqrrFx
c1TqTl0W7QdqEaqUm5xqcH8y+02R91ThieRmORxD8Isoxm/SdJcUz1Wf5adieYJ4K1nI96pm8U+1
XZb5inLnObCNqV9xRfQm0+RhmN6tzqyDbOOjTOfjjGnX1kjV850dQztwiBoKCyyGQsRCos+FYbNJ
MB5xZFk+n4ZsSo8+vHAl4abPZL102bx63OPj/t1TTgM+adHoz9hTlnLzkJexCN9NT5hF54+vom+4
R7nYeO2zYt//k4HTax3n2y7/ypRih5w7o4Yqv8rIy+hPDstkFx9hLViPxf/Gp5pccUcnt53AaMcq
AFHQFSVSzd8y7tfY7zQ8ipJ8KuySWHmMmPwSbF4C6/sUMqcwmVdL2HECOsIFGpf+VM4s9oLHSCd5
oC6qMOFk3aV2CXKsd5IYInrZgK7ippb2l5lz5n8fBrvu0eI0OUB+Cb+ZlyVoij1o9XWR3VNA8PCt
S4Wldn9Cs4Dr4dM9/GRbn+GSXEXIpYp8ai6VR5ygWUOz0t448Tjzh1ZN7Av9ZT5RMpQ21nSpfFaH
6Vh6Yl9W4sXNq0Bj8V3wmrRunYA3Zf90iQhSpthCsdWaSMKL87EF6+2sHdIfbVnsWnycTTReyiCS
2s7z5q8psI1oq7HLEtwIdfqEFmGf5mN8GdpuyEoiqRAziPsvKqTqR4ggFYu5MldfLM7S8YTcDT9B
cNoe+WxYM0OrARRZOTuTAcetg54d41R+tcR7qpl3n59uKpcIgW82RHp5ajjcMCPKzdp9GfkKFVxs
HARc+XwE3ZL9uZ0ZGM2+7INqVu89x1gFFYZfZXWs2e215TZ7FjRaxxEGFyfL/392128Guq3YhAOB
GuKHbNamZa6akc82xAvRRydRt78tvrg5pO1zXGVEcuDAMB/z3k2WgzVps6sytBuyBwxfNacJZyYL
mYObqdhycmXCHi0KlntTvGn5RPM53SnqkoaB/XfKWKj+t3V8dso1S9GWgiTryfT2Fu9L4cgXQWRH
Dze5NDaRbm4SN3ou6CgSyFKh2RK6O+ks0BvJc+SigwEr30RSvni8W0szgW3tnNGFgvBaWvMp61E4
cQ1WQF3HItsZyS81TxDqidENFKWhwEEER+7VtfzQBc3aozJGY4TdDBBe8BicYDqERJbPLQlNQooJ
ETMLEijG5hL7SPncmH4+nQuo8emlBzy+6KMrRp6I1j99xYovp9Rtlch1wz6UhV/F20Rvz/qAuMUv
BpI4USvoQlnZN8lvF/BzfDxig2Xl3+rJX51Xq9V2td1Gw+/6cDqxek7J5pBQ5nhFj+rztKhaHN8x
5hRPBmiTJ+NDXuCZMMs22SVjsompDvF8QURfBmxEDT88U4mbPsnX7A39lX/WPkbiBGHHwowrY8U9
jfQXM+CqnALlwp2OS7pQ1jAP8pP1Lw63JovgV57HwtjXtL+5u94rICwub2rv9szzm3LxNNfsbtsk
O2E/DEINQ0I7HGpmNioKMP8S5mpQdiy4WpyqPJaI04zHgY1WuVe4A5lYwkjCNJABZqhYajgoT3PB
q+Q5VmvbdjpBMJTzkTiPCsPLnrGWgWbLzgu8ytym1X4WAFNOloNcbl1HXXHYlKdsOUA4s5RVqKzi
5Mq/qvgvLmFqcjwSE6Rwgstgc72gHg4h3ZD9D6wvKzXPWRHha8J9Glpnu+TDhbClcx7fY6E89hI/
VMZQFMZ5IOv5RXCkwA3gOi9VyVlZN11OVjNXiMbqL3NHuAHJtuqqA4UjVPdWryFL05EvTi3UgAcE
BwPSxO1JIeQAlegpG8XRUV4jBZ+Z5UBQmxzNxtudrQH4an/k2G4ZdZaowRctdrYcmQAuQWhLTlFq
3U3mS92ASIPl2RsxiNH+wHudppgYnZo6qUfaaMFYNRezPmnKhYRhy6OgCy/cvqsCobWa+NyxHHZz
9DSuLZgJPavGYfxsSS6qxtJnnW+tiAgln1YZtpeewIUtIV1RJpABrnBdDjph09wln7XkjjEB9Mqn
T052/DPaWe7y8tWmidOR6q+m8GnApgVfkJ6Kia6DCW6eLbeL0KTo6nGAuiFRdAz6ySzmSSvPdk1a
bwjHKRo9QzTUTinbeFb6esQ5LGR/OD2ZY/NwdUzXaWPcAEQxg4ruUlW/Vod0SJwMASDEdzZL0nMm
ccqTrf2mthqUGU3eBvdVNETM8k266lKddoxaBceQwI0s/WHgnZG9c0/H8rUGhNWCtYt3RrzvmyCr
x0Ofha+Zmx5MCOT1rBzTCuYN59AO3Qi5w0fwqABe1rTIN1g9PJHeFWDf+sSFYC6zOvg/IJncpNKC
3RfGPtDaKaJcBk9VpzEbfeIJ/pXOhroGPjE/sqb4mQVAtazftC40I3EqQzDtpF2GkpAnIBkOrjzj
m4GZU/+tUnAa6GPwwXiQd5KwM/upUZt8+pOz6BsaE64hzzhkDXYcbL3e7NC90NHefGp4shYQdiLE
jFHdwFfapC60zTqk5jDHSZyqDEfDfZb0eYkKuiypcHuzSCeEug9dVuxtEV6sFotf+DEfkHUCm6zo
InPwaXYu3eOoeBPtUzwqTDM5KfRYCm78E3dSHRdnyNLPs9TtNAfxQNWG9OKtN5MEHNXrQJiuhp+V
QXPNpums2G88VmDwyI1rcTuTQeSCbLTZ1iyyrvDoEKq197JE4Jv5IpgdNO9RcNOzknFfm2TBZ6e8
VRae4oHk2EhdLkfr3uU6n+Ei6fH4sAGR0C7L+WZcezbFSIRlFipHqrLv5HyY3XJElE8d/bXMyk1X
PSx6jRSefvpAzarXnluxVMj3t+VJSHbiMtv/5lDXKZ0CapVqH3KssIhXxDpK9nbNcW4mkuG0+cJF
zDlc6BwCMvJwNpCHXlqATOOLYFNWz+OPrZkOSYgRmQe2pMO5xQmUimNMyt3Kk4SumaStQTNWFVUJ
xSpykYLYjykcUTUTS1i9k3DBTRDjyX8OVHRGYshMAIpqvkrRvIcdJCRWhErG/kSTnE8hOZz1ATKL
FxLTan8tt3uwKbgJe/pabriFRLVpNVBxIojgNnItzZK9XMahYsSmoHgpjxvHpVBjOtVLCyA5gSIY
bQpuMsSXJesZ1ALFDcRbSG+mK8ND75ovXWqkQRTjL9FhL6RG/6wr0yktKccD8d202DT6QV7DsNNw
5Mo/UyMgJzklqazbMSDFJA8mbIX8cGGGf02kqb6tS5iyerXOdGScwWSPWDn2yZTO990oQ76dGmih
1I4vEv9yIVjxiHA6MTIfUr41g/jLDKazCU+Gqqh3o02fJRBex8ZTUcXVpsnSnVFcRlpUOCp8LHcL
tBnikCTASSYjnCXuNaPjMaRs2pxjQiTPNa4hHpL4jOcdfxAcwIlhDCAPjY5tB/jQezhu+jZr3wvB
iF6rRz1cvK6lbaM1/qw88TbNTImQjmJMS2vEdhnxN3CN6lRg9pdTuy0lzXJ3br1+NDqngn4xMIY7
VIq9kh5mULttWLEFp9psag5OT6KBkUuydBWImO2YP2zCGrJvf0oKQcuIokN72Niy/+iT5Kom9bW3
Yyx77zmoqGQuj6MuD1r2M1FRGWo1GoyKD4jmD9XgpagbQHK+1IxtPuPHpgM8pn6jaKsgrxRUddeX
YJQYflooAYJSpcJBVYZnE7J4UaF5jDOsj+hhJr41ksjLL0S1EviFNVRGtm1UNp8TnEUxfnol7c7h
sIfG6ztU1xjwRz2NpAXq1sSWdIbB3ik2zmzyKCGyieaRc0cHIzjW8B4jxblElvYyf3SAyFUjIVYJ
WICCLaaf7qkZp5c0Kp6lKXZDo8JoI4pfsr+sLcfYdqnGFV3HpPxxNbdd3fm16q0dvUaT61HtrVum
229ZpbxCWzv1XdGcc7hmleqcZ3GzQYmCa2fO9RefXJOOrwNy98q0fgvkA5Fv+3TkVAPHl3stON0n
e0gCrVHox+JUOGJtnJlrGqGqbD1GkhIUG1isWLHhJ3OKTW8Ah6UPHnDkMKidFJIYzK/Ja14tNb8Y
nkYFDdo7C+IJPDKb/oKDWl3ba6OxZpBqfCKElpUm2o8uBu5nDKUYwaz0TpEaJuyZOXdiWzJXznvo
fFrcajWkVWKpFOLwlCCR0d3ShlQZNXeeQUfEYJs8U+JzE9V4DIFzabhCBEwNy7YDb+FFtkAkNK9+
lghUPMjUa9KSRBvrBSjv4IDK9gk3NlaF20m1/2LLPDipHKB00bmbdSmbwoZuPnrs+oTv4jgMULUe
Vv2lKG/LKOdm90pJ131t71P0Mr7QEZpirY2UOHxSs0mr+ELgsvFkdy/er2pYb4LuroPn0vrosFLq
wnPvLMYIh9VExdMxG+gA0Fm/J17DTyY/dc3RK7QR+6sB/peRK5xo4e4l/A3SeZuAZ45A0LXyuwB5
xyLKe8pyitvseReLjL5fB2REih3NT71qOxAeDfmfCtUMUnSDPn0tw0cirnn7Vbv9hsRRsTGidDcZ
3jGux4sG66yxFNBnYcdCITpUvQXas7H/DYmC9cMM2th4LiZ7g3bhgomNcP7VE6ND1WUbmzuW2Sur
nkacNtQ/XYL0IUquLXY14cwSCRglmQ87J9mhnkhuax3WaIBe3P2Kftjq9zr5KyVB82g8LkKrDG9L
9VZlwXHh6z7yObWndkL/pqPcA6phqDPSoX5yIALa8m6zgJznl5yJaE7Mk7pMNez3iGfV/+1K9aF4
w1u5DcUuRvZlVor3wvr//+Q1sswLSbIiNntL2oSdW733RsdPNWoCmXHwzYEudRY3P74lTli0V1AX
xuPma2r6lwX2JUhzRTZ3HgvMQo+0VpbrvJ0uy9xaH0EtYilPUfCQKsocWCwJjHRh/r+iaFOMB8rS
5rejvw14Th6OZT71lcKTCU1R3vPkFIN9mAoKKca7krNdIv9Il0kBSWnE5j+Vaw9gVtx1P8m86ZOX
xPzrsXzZBH/dXN3GLHptm+CwYDgtMPZ3foiB2MgDMR/D/hxjmMBZDo8RPpO3CiHBQP6FtINbJiXY
0IZBzy0lMdJtyamsELKkY+lrlhPfIEBisePsQS28T0Prt6rz06E9zbD0u/aW66deqc+jaiHstt8h
fkyBag5yN56chyD+8zTozHQINUhXaIsiXtRtKKp5gUQrystUt7Bssp2uKc99/+7UFz8JBXIEQSwq
tQ6Gx/2EjiW3TI6x2vqsQ1uDKEnyXmWPCIunB9s+5j5csXQ0EJX1hlhqwg+QqAgvjII3D42hnVPm
05LWZW0+Z+8gZdF7TMLXbuIGTQqoRLcYD6qQuthuByaHb3ej/1UECJIU3y+UzX5Ymflnf2uYJYzW
4kxd8QTmeh2KzOXoAlHHqMDNSoogmxIPlR31mPvdtbsQGER61WfO1RBnECV+NTz7YQUS3qAk0mo2
Cg/6JfjBKK/AZDLwwqqOjq1ljIBaiOeFvTb23HuTBSXr9mye4nLdUtoWDsxX0lOpMElGoJTTkujk
tq3yELEcGh1ZKLyIiTB1wQE+PvznyKLrxhbyIhSb1RgQg9o22bT2z+OgHpDHzhY72bGBzmbc29i5
SOPmxrjnJV3oasKFiWXfssxXRNUZew+dphoVvqEFIVyENcnm+F3A/RJI7pNOZGhIXXqtZHWZCMXw
dy7ej8q2/bbm5GGVI5Sxjd441pOv2RYAQONkWgFNdvhaXdzIpONiXKx8JWzk90g/z/LQIzEQ0LES
bdcU5DNY8Zp8AwWPv84wNppnsxpnbuSUrsBwbsP0BcbBn1LoEDXoNFbJJ9d+1Yzvbc6P8DnbLqUY
RR5YlCZbIkAMhff7aSTVRsTZ1k4oiLRVD4WANd/spwjXRYTrlMSFHDldKohxzXdM22nZEVoO+c4h
2dDwskqGy7Lr1NofBU9Y2YGdcoFH+CEfEXFv7D9TrK9zfiou6pe+gKFXqPSRGU7K5qhguy/idocJ
0RlNrEYmp9pGQ+otCWpE7kqGIMExkRbrYUg2UeJsIjxxoeOt23peA/gBHud8zBpHHpbNGl6pqcVD
5rA0wkiMOWuYiNcjrR7zZrqPUG7TYyuyVdG/DYJkWQzMNb9M6NE5fVfsGR8Ok8XyBy7j73IYjBG2
RvvT5ACMdpxOHzBZFL09Go53FMp6ZJVBpECM52WI+oJMA5YGRBIizKBfO7T6ApxQpP4rI5Y5DUT2
bd0GefabO5vY8N4pV7QKGKECDgHy95i9dsx70fw3lIW/PLHxufldKel/gUgPiMAGRKiW+xGTUshh
Ry3xWHDrj7ZG02yWYzJ/ZD7v84QLIHsUeAyX75sBmb8zCtTB8MlsTw0dZJELTY/zLhthkPYYWr6n
+q7Ef/eEjXNCwhuAdK/+AmLnqabSDIL2gR+alHPIna+KtVVMERZjM73QJZUhVgJjMOqdb1VxoJEm
TLqQxrCycQyDSkBXubS5rDE0iwFZNnHx1lF1Bo0EP2DBcrpu6frRFOyzkJZx0JXUQXMLgTPcbVuN
T1otjRdG3U1lF89N5QWTk93Hyvt0cYXEILo63gETcETHTZlXnoK5qOTeASjLHqyf/0Htw1yAxXL5
LAVVi1Bk5rm/wuf+P5LOa6t1JYuiX6QxpFIo6RVnGxtsMAZeNAwHK+esr+9Ztx+6+97Th2CFql17
rzWXX/XrCTaRP+P6NYeVehf9kWGjGWuXCfJJab8LzzoKL96q61n3TObNawKBCwELc9Kj4/yp0T4Y
BTOBrd1c1QlpYsLYW5yH7Xhd8BEMmb7Purj0JqQ8HFeNoK/PQZOmiN7vQ0muJHxBD60IW2gLyyec
zS87YdSVpfG5Vjiotpl/i5YqTAdjVPfGRt09zWs/hLexq3/8/JZI6LxkrIfvnxTCZILcR0FXoPdr
kX2QAcTaevaGc6RveERaHvuBHdxksJ+LsztucJzjgErik8DBLZuTgb8v9F4D4gQJcKZ1YPrHuj+i
UtkMrkGPYxET9Y6g/ZtHC7WNTU8OPRj2kxviZhCojEkzQ5aMmgLCNgRePBLdSp6NIWder+OTVFkK
q0Rla9KY0lMqhYJqHL8qtx+HAmUy1rMnrngNAVmppdoeP2+WUjBveHz4+b9lDC6dEkYzzoR4oEME
qsqdkPikJMfWmaZWvlEfJcPB0CJMZUqGEANc1JkXW88ttCrTW4JoNCWLxjPPOJki5y9n+4xkvq6b
gGQczltgdC2tWY98OebIGPRPUS294SpokFIM0VCGGRkj9V4PVbxOLWTVLREQxE6jCUZHTYDAbw4P
W2fbUE0+HfkesrNVKBlLgOdo7X03kV+TPQhK9iYTItD0pRWYRLX+jdtbwnLtMlpi0arzEeLFZzW3
lSAnBDlm0/fUsmyqnRntsAnNtzhGHu/1eWJeZgrtexyQe03yKW/XRkPGNoYHyuEaPWbuI5gjvY0h
Bg4iDRZz51UH6gIz1C51/sbhZJmlz5KOQT7tJlzzEJeF+2gAAPQz9Y89fia6d0qNGMFpvRBG/lqm
lYGqAYJi6b02mG3VPi96QcQuc3PhiHuTe98D/hvpTNuaRX5yaano33zSWe9uo/yv1UzbhpbdBGHH
T1uivQr5GyVkvdLdaQRD/pzA7Ri8Kwjs4dRNJNqZ5S3ziO1oNwgAMM066e9g/+tGQbI4a1HBQRSP
TefuO3egcUwubRqJYt2x1j1VCKoYQ05fAHrwcof6s9WEa1kemJIzhYnqXQiRt4Q1VsyrAUS+sbKq
l7D0UUKdwwRuMhN1tceGPvoSmiakrkHRHrt9BoCjKBm5pL9lml3gb5A7NB9TPfs0p+wTxOGBKvSM
8qDvCfxqfOvYdjbxINoy+80t70XnEQ2Kh5HuTTfbJ1TKkmMhuyyThSBQ0u4eJNuAO7mEQ0ZgJ48e
SQkYDKjXYv0Upiy4EwCpcXA280jWlo1Cpcx2wsbOHXI9HTfZaTVQ38+wD18npkpuWJ8FVJ2wRWxj
MiT88KBqmlCyJskp3QNtEDWkqRRrI6cv1S7M+TubQoxhEZ8+xDQJZBIycH7MSbEVKhx1AvNMxAPD
Ma0+0XpPdcR5X2mS3qSp8GwhifPBhoQXqHpF+OJEyTdGW9ocejzehjBEyhljK9O64RM3G4My9CEG
MHTjnvXJRnA4VZIINLdGhejIZRpQ/zks1ujbwMhRPdTlJnOwd7CD0pLDMZEUxwJru8VfYK1TkKJG
4diRZBuXhl2zqWlxkBw8pcYiyT7Z/Ko3CYCmKtiAIRqNm8gGqkyWCiYgBihnl0Yl3xSBaqDXaPF2
tPKgNc+IT1JkpS3H75H/M44RO3eyvjaSHrxBYmLskU8bw9VUGt4EOnjCQJoXkfZW3oXfOfDaRLtq
rEMJQb1lb5z1Nt3XYj4OOYUZv/JgI2dAXU8NuoHRtTLRa2p2AeOeHoeeLGLzPeHwWNewPNgH+8E7
B5BkCloG6pDoDu0iK6EWJMOzugJePK/89thPO7iqo/5Sdt+I36CTQt/hnOux3SojkFN+hRNMyXq6
OPyrjN5S0my06d5iemaS++5R2KG03CpX5LX0wkv3xvIoSGsIOBX505/ZfjTDRrDMIN5ZhBVoY/+Y
2M+6TV4JOqpLPqoixMXAg/0CbJeTqnWCPzJH8qDIlS/QT3MKByeCiw9BzyaCUEiSxZjRidkK7Zo4
V+479cAIeaBtr1744FA7REjfJFwDtP5HSvFQEUtem9ljL9jrlPW0dJFIhDCUiLBjt1c+Y53xm5k/
THOjh5eAEwm7iWczDuq/p+CHOVlvgQR3rgkPmeWQH5faUJh2ofZngqUa449c3qE+4IxRUV+o0kHS
mq1gvIBeddjOat+eDnxTNml1VHZIMWYftNjXWEpjdD8/XbnHwQdKS+0VQtub9hqELcbCaptriINR
aY8USoXDLi2xSffsi3zg4m7GzbPXQX/eomPxW6AdK838bPGVYJVfl5SyqS6tRUjXWNUuEw5H5h3D
b8x8Vmdeqd6f1nntm+8+ZGQkb8IUq8lA18t77FQOigle49b0uAmTdo4HF3qThYXIMddtBaHIJxNj
9jiuOz3q0zkGs8QHcn7TKhBQt3glLDSIFTlKLcohZpBeDAsQWlI0zhezLC84Q0PpPGhKLi22mKgJ
mCfP7T/5rdqccXN36k895nQa6tELsSGUrjz8Tn0XrMQGZkaeTLDKgWO+6Mbww6TxPATYOHL9zbIk
aSJ5eU0MjvD/bOjnM8gdPzhI9+RBldFJ2KLyovd1FFGwdPwHGE3bCUD5KIoRVfa2k5sUQESpX8ob
NN4yXXbmqxtc1MrZk7GT9TSi4SEBQDTR4RYDgD0iHzjzO8RcxAQLTVIl7IqrN9drM21x7iJDRLRE
RRwi0ZzR3boDmAorfs7cF7t+duRdd0d62Vj4FlIricolM8Y+aioCVfD7V3vKiGMiTK7nVtfaQxFy
SGMs/tww8zO0ifkzMJZum/BjOFxj4wHFCCO0jUixUNdEC84c7HnUMo76RqE1XPJtJC14QNPMp3GZ
zRmjtncRgeig/uLQwmENYYuTjxV7K5im2XNseJsIn6VZJM0TjF+FnkMzUipvZYNQrZrzS1QjZoi1
Le30TZPEJOZWL0ZsbedRuete1OccLK4PMaT96BzbMoYW5T/3BkiAUrAKGsVxwkTrxrG5smMP6BoM
HTM8ysH71cqfHE9IAiQOAQ++ueTSOM8Md8XUEngrFjreIhCXnymqitTGbQJm9Am2k9FQQKJlGz7C
7p5AKJ7iDxOicuJuWpWF7Bx0t75JnDC2nPYdB6PWsRe5rjKBumFXzhn4dxxTSf5mw6pahcA7hYzO
oqGsc3QgeQOjwJQ2GGI/8tvwzloUy1Z47/qQ8FJaRA1d6Ga82VG7KmLQJny0MKSgc84zKRS8CLJu
MPcRGhe/GRmmCd870Hf4TsJxW83dGdxjtky5YQwwq4nEXnmPc/In4pUnwIsOKJsQYtAQ2Ia1Conn
08JfTPwLN+pJZfql2q1x/a1uzMsSa1cWdygEAL7q9bJp0SHw/tcQ/IywhXjNUd35CD19rf64J2dD
eeFa8Gb5HG7iztyZuUmyCLzaUsWGlxMziMg7U43dIpzTBddF8JWG3xFPosaBpEeUZfpu9MHOnjww
dQrqXy1645tFGVHWynfTl7CxnmWJVRnXpkbgVA35HpRL8YxYn6Kd5TaUZ90Tb///8GMW7yiBl+i/
98MnC2k9T2vHeJTdXX1os7vzvdV7PkqB23iCuTW8Jh10dSJI0KjFYqs+ouSHeDljHHl2BpWHqO89
BIsivJvE2M0pktcCW55do/sLLm1gPGlNTBczgbobPI1DjOFx0dKIaQhe4iFQv6fGBaHX5zUWehH/
ibnJWV3owA53NrO9jeUn+8xFkw9hk8HlekjsL/XD1U8bHFxAFhNqJKbWkZEhQUj0yIPLlCVHxgW4
xDmnEb/KiS9oUhzTD8sEsEUchjOTl0AdSW3GyH0Zsniwy/H3ejahdo161zYGvKSPLjqZfrlsvIdh
Hwc7OOr+8AKWfaw2rkMIMjEUjBZ9xFGlxhIRnaSrnyIdQ3I/dcynnFeZV9dCy4dtOUzZU9zjtsgJ
iRsruLABhI4Zu5Yyxk+leQzG4+ie++4jQ5HGKkNl/BRyFBtMbzf00L7zbxi4SHvTQ4kOwgCso9NU
njgb4efBHCCJPedKWdHJopGK2J1zwLI27nzOsr9GmFqMnyn6KY3u6ji8kpSNFpZUBmsTcv/2GETz
M1OLvRHm4S6vNroGEnkyyZcB98igJRthv7m4jLNry3bWuPXW+VQVFZt9qjEVGpTKYj9U51gvrung
vVrEjPN8gx+P6kVNIppODT+ZxUol4yiAuSk2IAxox+4B5gSwBhG17b2YIxBdo8IQz5JqlpOUI5yP
lpCBypWvSZOt1asUuj7LmfWmUQox4KlzJgXlTBOiZENpWK1/UOEU76zwFW4RhWvukS9RyebGuQt1
dBSXyXwIDgwtXwX8miKlTfhincNG+90n773XgTVY07uDzfdfd53BlbZoPaJJ85ThJ9jDAWtD5W9E
BRyhbndO0p0G71g3FohcxHR5fzesbNu1/8YGeaI2HipWRqPSFil2NkFfy9z0/JuXFByXMZFZlExj
qC2bxNxFaNx5ODJqECnuHS5wctz5Ao4ogU97ARTqcMyQDqmr3BKIWQOLTnrGcKcKDdPcP+a55IAe
rfucYSIXXDo0M+lbl918CToXdNVIoh2KY1Dn9Vkn0yUPb3QcuDYDcXf5SUeNNbYHfb6PvfMUc6JR
S4WQHzF9kcwWO6//YBGsdXTm0GcVn0meJWXQFOwjtU7EsFo5mmv4+Xmdan7JiQABgOa7NKRFxvsX
a2iz2+bH62hos24UwZ1t6IkPqf5nTMi0ma+qfZAqBZ5jPr3DtgiihzbTfUP4Xlq7OcHONDxG+Ln1
DMgv+jeQ5pYVJPkGJWHyrCbw/Vn7dNBZRZasrewCOmQpvRIcE4VTLTF0vM2O3HZXNEps+vaxNqlj
uLBRdt+N8BMa39922gcGOG+OLrpLWBINn1hH+DMXu2RmVIewL4dhmJ1RBTz1tLlNpI8dQ3j53TUo
JMMHqlYeY49BgIYOTWVaakXA3OaOYG7Ji9q4V9/Vlsbw0YlxmybJJtlYjYObt1vn/ceMsnPw3J2u
g8eL0BnCLzFMeAfskebVV4wqKmy8fhmxivi6I06+dImS+UwIBymmuQ1Md5qOtOf5U318b7B2PzWG
OLkR6sigAlqmrBmqVQs84VwN0MNp2LzOerjRLJhJsAwIfW4WHdpdOp4b2Hy9TnQKqsOh1XGWrSzW
lm46OnNyaTWBL9gbb3VLeluvfRap9+nMbv9EI3xytbeSHajqxnWBLh7TtKBRF1X2x0jXTFkPO0h8
Wl6e7LZlEE9+nep66d8d9ZyyX1JKNiagB3qnPivPtDLZbiSFU+o7PLwgx2qDVBkGRFCQXVYdpnJe
kP3T8/qzVLr8oF9FwQsNyQx/EXJtvW2uhsjgLAqBrjbT1pFPL0ESxBqPtLWIdcpxgEySU1hGnyQS
t7Dq/kyDw1nXpF+ZXv3Sa0W5VKY7WdkvTX/zWGDxzs2Kg0ardRmOxl9dJl9hWZIJEDV0HcVC1cwM
hCP549rWsh2IISRTA3cj0STePhXUl5N8a+ManFfw+d8rSD07hnR3UQ6wekjmKQ1YYpyQBYCqNIyN
VRbij5r8ZkO4XJdP+8h5DRBuVSuqv0NA2AajRbZnK3tXKQVmbN/8uvnNHH0VlfkvDCOXPqtCVZPX
oHNuRqGsXjb8Rb1s9w5agLKst6Xhb/uAk/SPOhyZuoM0lX7qv+nuywNk06p7Toqb638wvk3EQzUt
QnxNKqcZ9dkVPRK8mMhc2z0PP51uI7xpNvg7DteJqA9VldDwhJvo6t5zApmql3td79khCAwZb0zR
8vk5d65qrWTgsirYS+zUXTjJX43bNYSPOD4CNNEwlqrxDUNcAplh3jo0hnB3VZS/fLW64onHOXxy
EEb/s2i1VTPnXfmt/h47MxJK1906843lN+fEG8xfuJ5ciaActjffPmQf7IB2V/R9lUxrwDFY4sxv
XFaSNsBJYXfLEfUjXgymIdKhWdHO4gxXZK1Cd+l4Nj4Hjto4uU63TCMXDhYSBpM+Sk4qxHAcpg0r
GOIczzuAGax1ji7Z2UfbQ7JQlj9c491CHNW91YC0ha12V7jWTG9n+2pidZ581HNsCw4q5uliTiGe
iatV5JyRx0vXzRwRctKE5N1iJpSQKMmk5BR/psHJj7NLyvtfPLW0iUYGzol1ZttdWfhQ/eUY53/4
TPdqAGLO45pZFp2QjOtLN0RnoK5Dz4EZgsIYSsSeXhXtDt7DJ0XVEbSsIZClyPrIDPCwkgdsOVN/
LAttbfsHIKUwSYANkxaFZDkGkL4abeSCrnmmGU0MctUSoQKqY3SBJjv5vdfSW+9xtivQTDM3W4Vj
srTqq8771miPnue3lDAtYB6tRoNAJRopyn7Gf2sl0/KXmjIBKKPFktaN0FEm76Bux9zy9nEy5oiU
MOejtj/joScG1LTQqk7WTu9J9mA8lpMbyRsPnJex4pMZGQrjzNPcvVhFhouovPbzRa33dR4cJlFc
pMFR1jLcF5Fgkhnug8uIMwBC6p0TgbpblS7tkZoEieTHLH76rqbnimt6TI9R6zPSFitmepW3okKv
ECNWH4oHlCN9UFtURVry6JvUsR2a+GZYjZ6997r+fSCT3YGOJQ1xkDhUGt9YTD1AL4SEIU6XKZCL
Kr1wKNgbPuo+zTuNqF1a/LrIL0/UCXXx0XHqtwgkfLRT9Z4Z8blsjXWka6vU55GuT93aqsKVgzY8
JDkwKvzNrB8n5E60GPp6QZnRMf+b8WCjuFAAz+LHpiKvPSDPZrQnvYziZyubGoiIhEYLnbPwhhfZ
ZgdiwKPqo9fOURi9t83e4hlTl7wsQurJgDNXRdQI+i7leChvXhIj5tE4JUbgAAp9nZX1jiVoYnPX
NGNpe1eGSnjkyEyoqW854We+u2rGgxphj8iC1Kd3YK8wCFG1ScDN7kpiTUmbJ8p9CihuLNzEzN3Z
xqxDZbN3mphLpxTzUWQchoJkyyLSPlK6KTWNehe5YT0ymk78aEPwk71xGhDFvk7QZJbH+TaKLfo9
Q447OSHPrMzo0bUeHRQwEeJgYlFEmf1fuIaDbYIecTkNhNFZTCnA24G/Z8pOBymhsZMsfVQh6iOg
r+U4ymhepsfBD98yB15U4JyHid7CpvK4RRWikyA2Ln0bk3NsoJRIyYi0GqD/YfEKqZnnmTybgD4S
64vkKY+3c0Vv3NH+JdFHUrbv6ipMYE2Ih667goFKQu8PGIqeHJmw8UADef4u3WHd2Qg3feJNJZYr
XARbh8pAdV98v9uHtHvDrcWj5xJeK+cj+SurnilwZnYbn6M6awHkMxUSpBtsLR5YeYHohu+WrxIM
gRKXWYWdE7UXqq/00ycE4cnQqlUVvuYNFO10S3T7c+c9xFSvDAF83QXt6op/kSUL4hutnym7GNYG
//pcX/qs2mbvtADsbDVjUJsd8hdlN/O4h98lpAl64fpWFtm7VZHfG/yqqVpkXR3tWjnXEH3UTMyh
M+zJVwSfto9mynVjpnf3YSzkHu7KM6vvOlqnhg1DrsVt2YKD/ozeE3/HpDTHpteNTLTYZ3D/LYIO
OyxLBxkOdALQLPJuNLZYC1/s1FUb3Rq63Bl+sjpg0T0lMZTY+7Gl1WgsFQJm1OnSwL/x7LN0h3BV
CYg4VoMDGsf0fAyQJpmFuwZuG/Vf4wy/JKLX6QeAe7ibLlRRxlcGfZajxbFLMShi4pQ5jmz6wljU
Y7f2LHwLXXir8EGdVMjFlFpy7ZLKAU84M9FgIkwU7ZlpNEU79Qr7aTozQmwBKT1wdLwy46uGRzpe
wtR78sF9krFMJNhzozBRxMTDSgo4PbQb+Son0M56vlaES2zvdv+w5YLvvx+BFaFcfvGDkKPRWkOm
UWHaG9OH6+Q70ZAqQ4qd1JbR+OidrwrvR6dBj+YFU1PWPtwWVEGlcVTzS18bDqFfLvT+AXC+Fd9F
SwyADsbsoh5pdW5IObr2PhLK6YPQDgCTFgZCddrAft3/a4bmv85IH8/rsOQcSD6YxuEydpOVLowv
QGelX73HjvfqF3e3wxwGU0kfg82EFXOWwTox5L5UW02LHCuWxA0eCjW7pPrjmGYPv83UHULqdrJP
0JuDcAFKjdY12oxZu0q7R5V71daazXuHP6EZtkGGn6fyOWbmjaKCFMS50FTUAS9PTFlcyikGHyIA
Z0SjtHefaOOXmOQYkoXzve4wuBfuOYKZGyagg0wa/qmGpa+L51NOvkZLDh3/kWH/MhjexeU3tbjT
jljM+jsOo9TeWD2VNsAleQQ4GMnwV/ic/2N6xyMtEPypLzJO3jL9s/Jd9FNYx7uifR8PGSN5Y+WV
Kmu0ta3tUKafIiOcEhfXnK/9vuDujDgridAE+0JOMpUxCieYLmlvXqq03HvjR4noJAuPscTYGKm4
F9Hz+/1hWaDmozYqQKcDxI5RVNHmzo0nOuoIJhF6yHXfJb+sVV3y7vjjwTHSZ80yj7O0X7VLUjkf
hRfQZTMZ3BhLINIlXop9WcKbpC1UrYLiQiFRwPiI0X5LRJAgquCCEAeHz0Duu460d4mEYt9FzqOJ
tU1CO5/AGwAQ1a0grtymI6g37maW1taCM9D1Gi4zXgQAzQwWC8pEf9IfTVs+9ILr2fP483fOuMNC
710fgtWgmid6sTR64GoP20yvxD+8VlhURuJyLN9+ToPk2YCZVbXBK/ZBHqqE/K+yIGRijLKbaBLc
5LjrYojkGYtDYCPrssNYEFaJumzcDhbC5A5NY1qbHW0OhH16DnvNTcnVYagVfRXQ2TdJOV4qGcC6
TZFoZT+qQNCImZ7gevmfaRG8GG5N2WJyhp7j5LnQ090UhhY4OHSkHqMmmpcTQ2vSTfOGU3CC8mxk
YNQ1sH2S5qvh9ezFSnOqYisnuqxlbG+xeRyHCAsBnP0oWKv6WsHssCW96zRj/Nr/Nmk1GPoPnaaw
UBHdKRDipiNvPb5a5k1keMqSEUNNCzPJpt+jZLGWYhY6WKiNMjtmcbSwq/nLkO+G2xyYq/jm3zT+
eV38SOx6OVrs4vM5pJDpeCys/J5GEYrovPyNxwbVOqYDOM8Mg2qAU721abXsu1YNcZ1SS/PHxZ/b
sszUpvNZ/+ffao3F4DdUnWGcHlg/MTvTByYz0g64d1PDI+l0Z1Y1ND1NL49V0d/ygTQdmjaFd/SS
FuBnsyoovTqdBQd1c6hymU4coJ9x0GPU5H2mfYvIaqLVkXE+7eNgHQJ0NbR3GlaCOoDcLQDTLKJR
uCvTZB8a5Uk34qWgFqdv2kl3h25t27bZRdb2L4vKHFnvPju+wQAQ5VZGiTqTZdl6D60c13aJ97QX
L41zhInjMS6giS21P5u4JJYJOsHBiBIxo74O8Zcfew1m7Dgca/0rwRZV4bRpBYIu7Oiven4J8HuP
ASE3Xb7OolOo7M7aInO7Y1I3W8dMQadLZJUNeVereAJxya1yyktMcSWjtWm99IQ51j4KQbmraC1H
jPlQhMnnSnB8TA8C82SIrT4xc7IVPP4pxBW7iBGfl92rzn5dp/qvoZNW94jp0dU1hjTeqScktC8e
6l8R9Nsqw2eHiv1aJOIuOc/ayhfMxI2tMWN8qouXrsWn+QfrTmHh2n9R1q1KSeJ0ciP9diM1YjKT
uNkHAzuzEGjna+djLjloaTZkEaoI0RhL5lx0QkywSERLpNXPaG7s+NWmmPCTGpFwddbI8Y7KCNcf
nkcVnoz3X7pr1ovFjITCQVsn6WNWg7crhyO3pjPRt1BA9wjchXZ8yjiazqj5fBvnIp4zJTyPZny8
Kw0vfY5vym4/6mRHEiUJOnGcsmycA8leK54QI4UfsA71CBMY5jNwKQYSgow2eAWXAqZKIEnKJuax
KpztSFcxCLhxDgdqdTjj8I72q/cOYc53vXoSOy3M/JnXteRnW8wVNLz2c+qeQupox8r/ahFuQjqX
fYA4qWqi5yBszrWpBjsMe3qbU4wpmamwCuFT6FMOCFB91HNPbRU4AApoputbIvQ2GEAWFecgj3m8
yYuaDoTMjfLYl/f4O3OQAzB8XzJBIM2P0AfIrg7eyIolM6DAV7jijMF5KSQKnUwscaneksHCP8rS
Rft9qll+zRTzsQGiJBCCiVm1SebpQrvqyVBdnLFAqOHOT2hm2ONd+jvtxgHa1pIabyT6b+Snb1Jf
VCELclAYVwqxiS9JVOUa5wDr0ZiW3ryrKSQQWr3JKqfFd1Weva4+tpLWwkDGhD2QdJEdrDbaCXeX
esFSVYYyJ3pWy1aRF68yrT9nxsEIvH3Cw+J47tb2mWpr1kqt7nnOHrYr851t7qxCf/wnrI9h/UqA
Y4mtLQuz4Xv21jL35YIYrH9YJbfOmH+MvOiZzsDCiPp/giY7BwQBhMm2X0Mtf4t7WsP1GWmrYzr4
En9yP9vRnTk64W85Bs853ybKKZY5Zn4FwR4BZE/rA1buWoutD9svz2EFrrwV7RP1PlniNN2DASdi
ia3TdNuz4n8XcQ98T+GDcLmz3aiKzRt/2258rvMdUPVeO2ZzlzPCRhE26YUG6kOdz6oNbJiHXeq3
kNa3j8LCAnMTtTOT5fIr6gkiOzamknjug6m46X61ZKaBF8ZLorfszSY8MaYyjJFhJ3QiJYMFF7Xs
2PlnbVzZ36kEBsuZsXouJ6JmuTAph5Zu2DQkEgNu5DSJQ5ZmF/P/pYZhIOMd7YwH0av4qhfZaG5V
zyZWIWzVhwIdO7zAnHwWZo8EwGWuZKDg4XqX7rqglcWMIue8NNKX8wiUGyG72Dta+EATlrE6jFd0
aCweEWBILaPS6qUcUFYL9IxBn+5RTPGKkSeqeqHo/nivHa9bzkG/s8SrOgYVTcJ5gTeOdgLXQc0b
EXiqhUT9GuyxybMfIoXxjy5SvrhmvNOgkYKLEMaHrpLM4nx6+ve85dQV6m98tJ0K7hIm7akWj1K6
TBPaZcytXcYM3kupso6cP2ROmiTOkCDZkEKhdwFUotNr04MSSaNARd4m2fD5qzxsHtnNQ8n8Hxhb
Uadrd9buphmcbMDUlWbRTI+hOBOI1H20qbN1SrKbPWZT4oa5EUu50rbUSGb+lOkcRW04chABa4TX
AiYvYa5UoshdHXdNxtwC3WLfcbXYQQGDBiR1dvofBow0EU+Cq6I6vuoKuV1DPve7wTSHCekQxmzg
9TWT+MMKhnGNIknqS3Wc6XWamcwMJ6LXEjThSrMzIPrtODqCGoLEM9EkCA95+cWK7PK51Vs9VcGG
E5Zwxasl2AO6j5xDq4iMlyr+ybEW24D7nB4bMLhzb8dNmf2bUPscMkJveiMrDVkVE0StpvNxZdfb
qtOyelxpg7hzCkg1z9ZNQQBrhNAkivfoM9Xqj2r3zJK8QXWbUglZjK1UG8CgUEOS8hcwZSmtPzWg
CUW9rUdiqCMdATr2i+YvRd08/vgU5+rKeBb7Qwzk0pCb3pwZo9xTIveAeeUvtBqweXWbrAdkgKJE
nefw0tZhve3Hal90kEqGeOlOn3B7VwL8kONjTrsT5/PsafoyyKlDRfsza9naRkMHD+QmAvzLo4K5
oHNzZb1sK4SLo7WwEVbTqPAFpxl+p4xXWd2WjBFnkA7qUUchi2a46fPNxP2JUjxUdGho9UcBkTO4
UjzP3JgV51l1rjcogaYEDHf6SEi/Hn3jhAl4Z+DB0qR4HWhdJBOAHk/cDWmtEa6/8nNXKXdBmsYq
t31kzNMz2fInCw4YmD3ecTXxEdsYE+QQ5ucxZklPe/qJVvBaa4zX/RdrlP/o12ikaJmxygJlkDey
xTanhM0yGgHAVq76oKNKb0Dp67A0yfGvRs9D3AJ2GIY+4HdyDZpNfRogUdjQQmf4G+ZEa5/FWT0k
lBDqQQWgeah07iSiOwZBInpwtnR4NlWAXuqoRgyY+BQ9o1dzxCfwm9LX0r/VQ+87HD9pgtI2h+7o
zSdfuxEtsgGH9KSjQja6Yu+S6BAUAy9F+pmXzaYw0A6gQKHFptafNqiRWxMKaIIJGYpl0VIOc0Gy
aNFQL49Etic0bz3Adoww+1sdAPjKzYNV0reiEw4GdrLPzGAFSegdDUeJooiDhiapefhCA0efKmBa
HnL15g8D3ibOLmwTvcM/Mn7qm2jtp0iCAMOqB17nvuaIBfHBCKxrkO+qyF3O1DIaex9NPvw7tthU
7b0pHrxGJb0NP4xeiMqgFwFpEDh+zo9yM+qrOvkdIOU24tDDX16g52CDRZsKAkWE69YyTgbraI/K
MKDz15vN24BHNJuyRSN84vbOCSM2mXct88OGSVZLpxMlTbbyGR37ebOJ/OiVNdtoqAXD9GUuObUI
shr822xKFJCbnDaniie22NgJe13L/KgG1e3AzIQFLTXNXcrb0m/TJoeO1cMwf6XIsUoLW/hJAef9
10wbtwUZUTx0emKfu0VEdGZgt1tmN8jv2ES7JkNRlp6sBJIMs7rRxWw8X1wv203jgIzB3cbiEaKO
JYopxsLQu87CI3yrt5NlOeqXmk1bwABrJPZgh5sLgnmYFgk3R4hzhrYsnuBdhABgkGPboXh2YdaL
1lE66ydyJCJlmOpcmPFI1NJ5n1wIjv3RU4jiF1pdRNMgXm3EP5UzkffeuvHYFmxOK0ml8CjRmSe9
7wmEYui2MohK8Cjnaz9/S/PXGEhex4LaMTx/qEqNFTZUQcHZw0vS9dyOS1Vru6SfGSX4aRtH3fRu
s29jSIglyX4pCvVq0YYZFtcr4A7M6C/qbOwSoY5aiGXa+lTFQ8gMdCyHD5+ZHzVB0+zblrdcfqhz
APCQoP/2OxzFqDCCOl+WsEkrd2kf3xsG2E52z6k0OmPckMzqkFZRoBHP/GtaxRsTSFRjcXyg2lAf
pnOzbTuBmYicfYU22QTlb7NmBEW+TFhzFBGTPX8hEYslnG8tPkPIFBjUrVo3/vtW+PtKoL1upq/Y
/JYdQ+XQdg9m752jf7k2usuhYhIurHqr2CXKfQCNch1QKLnwMYpVyrQrgqZhIylnEt8FI5nIPvBY
7ynYS552Jv4Z4AWpEYzasB7wXTIjBFlyt/V+izgR2uI+AkGa0OdtEMSy2sTltuqg4te0EGjcZZ7N
kBBdpBIJ+VsM/CDH0bUZvbfrR4AQv2P5gVdVmztSG97lf61jbox+M31TQ9HbHxGpKyBJ6H9aBG+m
NqXffDcbEp5+QhLQY+HshO69DHRcLL195sYVVrjKLGbFuKyaDfTTZRegzeZu95P9ZJN74I9rdSt4
pUJLcKCYT9KnOatnOoGQ8JSoIskH0bL/cXQey60jWRD9IkTAm61IggQ9RVFug5D0JHhvCsDX96ne
jOmZ7ieRQJm8mSdvpK1p53s22fbMju0Exb6NwXG5W0NeXrXTZmqubUQiDLLF82RcLOOSYAb2mLPa
7by2NQROitUvOpVjPPB+MQEnVTVg2kZrPMOY6au/ZiEJ2D5Uj8ZUDidyP5eqqlwyW48CLLd+R15L
nX1DvOz/fy3/l+JmRLnu/7/Ev3b8F8nrLQTTN4NzsRjPlXkX8llpXfVoax2ueFyiMh1tWadoZrXu
Qwjkgglggwd/OAzw4GDiMIcFFD1Cf5JBPZzODvcINUNx6/GbFinxqkzDxttWu5HW2xx9sTHuDvTa
xa1PXVSSHkwvsz4c4Djd6pEHQI+ajTpjGbGftfan1m4N21fPnrcQUsYeOcpcO8Z/cy+PZ4v7oo7u
xcPhpsSAP+dF3TSOdYy67Nmt+HIBNVQ9boeh8b1Gkh1fc1oQwq5GbdIGvhC+S83vHJ2DAeCGxA5o
+z5a08ychfsbdQthwAQQDBdgfwZr4n97U4z1qUPIE1AHS+ifDCRwCiEseSsRbXv9FFuYhm0ft9g0
YwvAqz4N9rbu2rVad2uPOMhIWGpCQh3oJvGIylf3FJvtkjAN4TCqiAttZfvm1uWHqPqOOib2iGUM
yXGgccpla0boF9g1PZhwFawJqvgQqwmgUmqrYjYDUrBwiEyy2XjSTMxAqJYqR1WcZd65dsS29GAL
m/ktn6w7UBRfmNWLCfdaP8gjo45upoDnqyhNjN2aCpWgsYuN6ik7JiMlzCNKYiFLdMmnhnfDCi80
+fQkA5yW3eXc28ARhE60vp7f7DF/52L/pvXDcVKS58417pCVnP+PAW1UBtNCJZrK9UkfCLorAErM
7tW0ueDH4lxnpTh3WbLWSy8o5Xlf6ZqzRvh8oJZDln85pEaqwWCdwVKLd6eOXnWcJXbrAXuv3hqt
PHmz1DlUDPDpIcUZ2OMWsItdTIpnENWh8+rjDHxT9s0hvI72Zw8Wx/wNNaz07xHDCaMr1hjiN3hQ
1n3n7Jza+1btx8gMzkO20p0lmJVP+ZwqVJJQBcVxg6NsR0fDUu5NHAwu37sH47/Fgha6CCYrT/mw
ld9Yta5M6jvweypacml8gdsCUB8W/5aI2vah7C+uNX81+kF3nXsl7LMu3EvH/aoR2WlY0FKLr3nA
3jodiWNE//RiXtMFDtWMEwFAq3xDRY581JTfkWlJyoTS5IbNwr4wHUGv5IjI7cysg8wWHyWuROvE
ViSWsKWstWeDsetApBX/GPWiofCmfXmpREttjjshRDnOxjUZerObDRxj66Q8yLNLp76GrIQGJ7Cc
e/WEh41IM27M9LWlsDIEYhDCZgLWHjiE/VQZvbiEjUIUb9CCvDD+7IYocmrv5HWriZJVabRbT0ww
OdAZ5kDtq4CyMB5yJkd8KadKs7YdLUQ5Cs3CgLLXXludSnebQD9El5ZcW2Ux+Ol5++2SnbNS6nfG
0HlDb16tp5uu4C/isK60CbEZ6avmUfF02Ma2z/tdsDGU2qNIsRTZ0nSm2sN9ABvo9E9N82UTyR0q
hUnA99T/VSzqDPLPJTjVxswv8vdN6a4W5XcTVTe9GE8Vu8PcJN8kZp/rIt0NaC0O57VKvBT1F6D8
hFNHT4fde5P9LAmqQzr+CPrmPOua07UHcPSoeUI/qPw1DXGrT2PYBPUlb/HZWuKjaCjpyHtm9BNn
iMlNj0NMd0zIEFFDmM3RBhe1PqVQuPKSL7qPnTUiC+VAsV/CFI3gbSqp55KZf1H0mT7sfnmPJyzF
CiR8lRaMMJtxJZXsoAx8Iu8fp6LDhCJMlc6GYdkb3IOzN1+Yhq/6ovPrwiOzwLAh5uCZqnTiPvpy
vGi6HMTMpBtkFisWx4yDR8eoK0Ri7AhvVsmR5BkpBbI6y3bmXRrZ0ajIO6tq0HFrYBpfZ9N98f4X
rCZT23RUWPIllrsqWe59bwbAFN6afMItj2ezcDl5/RoJdZ5mczRDN6gj81ARpUrYY4va2KYITwrL
BicY+kPNwGHlmYWxk5fpnstbOzAURsgZwmqvl84buYKbC/BLzChItIpCq4xcPPMNbWniYbFNI/XU
7IQqwpDbipcon48o1ZEDtZ91XFCMxbSxilnBS4GJYKFD2Q46h+tvB2/RKSOEchuXAMgGhtG9+lsh
zMsGOHloTSlO1/HbGUTNJyf6Y6oqpXrMQYLvLEVAySmOH9ThgDvjOdWopm/4H6fm18yk6x+W01j+
abHzq0l7cGcyVI7Rf43Ac5KVbl+bSBzl26Oy9dN4q7qnev7X6lhLsH5nXDY0NMC0K65RMe7bfqYl
CVCsWl46U994IHiZXOlPQmlvDo9bNFrPKeRl5jGHMLPPaoPDrPcjlXL3oj/pSndgzOoKM5BsW50T
bco5ojFX0qOaMtwHG1U2y3bh4W75UB0CBYTtIb3hZrOG92Xuz3pjUJSdfKjxb4fpfMTepFjFi2CO
ZdDc+MSGa/I0pBvb1B4VynNujP/cPLp1rbGdreW9e4yYCxV+J7ntdF7sc3bHNBQ2DHpDXO01qiP4
n1ci8QMiND+ip4LZ4niQRSGXUV/qg4WrblVQElkEAp6TOGxKlmWpqcJjBbj3qCadTAnB+8jiDfYn
cB4Kp0I677xJPWXJn1x7WzhAgtyUiUkuFz53e9cbXjA9b1RNbIq6OltFCsMypcXXfXaHn6KCIweQ
PZwFVMOq97D5JPdYoUUMZc96jgrlCWUsARRAaxRwp7VlMtZV7lJ3ktarprI2DYUbxjAdcJgOfbZ2
5VuHaVyzTX9mNZ/a+QZDnznCuHaqqZftGaxCk2ut3coIeoN7+0gAyqL6KA6bn0LPd8xsiRYRLOAt
MHaCY5RRM7au4tMQoTWWMsxI0x6KaqTbx1GUfwWosyZD4Flukd78DXkd6CGRPts4dzYJk8j2BW7Y
JCz2ExL2YqafS3eT9zosnp5EL8FpUGTrBfaSotzEyBQ6XI2cEUvaUoLMncNQ/xyuWyNAEQPlaGhz
9qyKCY8B7L6MoNVY2lHJvHEf8v7pbOReMtJlivLWwxJzc0LpBoP2roINQieAi/TAtUTw8TaAXaRa
MaRk8gE4TjKLihllYtbWyEHAeCt5ahvtVszaTpt1fzHKA9Zsc4AGxegQKRz7S39Osw2qGcY9dCD6
VNIz0uHTaIIhiF81td1pBpU3pn3nmA0wHOQ5hr+W71VKH4bO9sk2arp/kkEP6tRRvJNcihrIWlIo
dGkVq2P9dxrjQFp81Ba0q7qmAFP5crgNNbg2E/p22uRRDRGdVOQNs1pYTLVB+ns81iL/pw4Ce/Gw
Hgez2/LzX+Nwm5vpaVKMw/+CEkqbo4wq+3d65Tj02XTdoTQSpHVh7Syxj4k5COffbrJSpE1BC3KB
dfhPSiNplAcKoTZ5xZUPY4VzQsAPmceMgp9borzFUpb7/9CTs5ewJTRI/72r73DlhRXAEKV9Vpzi
McHHz3vPj6T/DffNUGEk6gL6tn5yZboPuDIRn0y9YwpLzHvQTokkJNXhVVOXnR6/2slZ4S6kTzpo
UgACX8ggYUCp6947KBfzpp+SnMArSuh0xqSMjBOM3h9F5nDiv4pc3CunemqDqQ8PTa8fKhD/OWcL
SIN72mKeugI2CQ+l/C3TEg6D4e6+ExytJY+OkciaKhXA7aNe+KpGHhQy3dhRTa4ZqMwzV/VMpLAA
usMO0PeiNUHztdjMHEBLQqYhd9PubeBoigWVT91ItjGzmqfeyuHWRV8jKzy6WZNyUoXDIcHuFpO4
AWBEP8fHQeUKOT3Z9meqgMXN22DAUaKo4du4VJ/hCAe6aiFJmJFPinqFp7ihnKh1mb7+5mFFnoRg
atn6pbjRAMpAWpwnyN8u15/GBD3MpmnCxjD4G23z3hnZcwtFR89cOr+4cffjGQnSH7t24Oyen93w
rLr6a1rEF0W0Pw7iN3FHsEDVe94ljxmTlTD1hzmS1LbFcaxBiUSwdAeTVA/dW07zkp1t13npp/qu
J3xpollWXkpta8fow/FTwz0rLaU/iDM86OlIEabtdJy0tSAFEz9xBTG7Ar2ivC2qfbHpd0gmqs0B
1yodIcCGeA1HpQH1sUPRTGyyA0rSHya4y40C6Ds7Ndj0W9NdyQuIM8WBWi3PoQq5IIUb7dFYkHhf
gjo29RAtMS6wbm05FdMtyB3cbl2SjS6c9FEimK2UFfBHx3fTbcAffpohiaZoWL+WbewPc/qB6Vh1
jG6T9N+a+Y8D617pzWfNRa46eyjUaa6u1hLdXspXRsTHJjTOlm7tBlAfDvvUHAH1AOpZQR/Tqm2C
lKeWuP/y/gNeCffAST3U48oJH2n3oitvbWkQVv8nlk1dnlDInqYjhFQoP4fobjsGFNlH31y1DgOl
QSeVfYAO+yQCYFVHSqTWdrGg2YWrnPVZwfVKw8JWdYnH9jYetWWtYglsml1vUU4zuiVdAAjamnZV
83yHpeHY9u9eEbd8apXU1Myf1LI5sz7amqvTYCvk7uGilf8sGO1Fx7U80V/6HgqXV/3GjDTjdDnO
SABtRmlhSGBHQmvliYSBc0JjeamWgd3hYObFbKbiPi5OsHiCYmjOGBNlIumEKUej6M08mNPoN1wj
cU0lo1jrzMMXcCozlpkwfy3iwLlPnPRfpdOc5O9GLl6za2w5NZmkWXQw26WNQbbDfnjAxEaOMeda
xKw/akOsDLJ0SdEcFAZIRQP0dYoOpaRmJbBV3I+ICVVU33PtLhVMmb1qJWiIKO+qTd45g8kpHPkB
vDePGiuo7dLkPiEos7NyMOxR63mddHmIb7Fmlq5vl8sP78GoYJwrPSxnvLk5jFn5impsY/XL0Kf/
5H+TxyC5oGGhGVdexEU5ouxI6bHNNfV32tDRK3uXuumjKyfuE9qOmziW6keBna3ANlPU4L3oFlu2
Y+gDn2+j15q8jNMwvmTFTikPQPSQIzxXarUJEmcl0g+9wG+tbsw9xDACRoiiKXT2aOb/4rD8JGn0
qOQQh3UUaR4bIBG3lLmd9sshN1z30R/k5mm8VZkGjGRrLkSu3uXfqaK+iQpWYN0dKqaphf45MpGU
S6XiYpKrYGu7nd/N+YtCGVFp6zu1+Q0Bt2X04vzRb8OVRyPgQw9sTryau2e+OiHHvKhedsN7mmzq
btfNDxtxdp5u6IxIy2Y2PPMnOTU6z6Qd9JzTIh6hwIoakHjqFbV5ye/SB0dZ02s30O67lCpTXSMQ
tDt7DUp2saC9b2YeTbItODQaHB+MSJrl01S3XcuNbtg6+Ow1wz3y2REZeUQJ3uSeFBO/XckmXCTI
CZUPtO3YuNiW3OWDXx5z8bYpq9PUEHhQ8Xgw4M0RuHseyZgFuuH+oEcZfP30Z5gCj1AIFtV1YULS
hFchXwU9Q52PXicbPLJBSzCj830rYsrhULsrHVkbIz21cfLHlDMnvnoOyvJErVj8Tou2k/N/O5f7
n7whliMerGaE8q9s56TYtLVz4JD203qKb9rORkE/kxOBPtG/l3E404PoYtEuNwPbaMEHo3PAslGR
U4DLwHj6KE65Du+8lP2mqvaZCYTItrMbXwRIdOhmXOLLiACaDUQlv7s03hGKf8IFGFn1ukFM1tml
cj9efqHNsMCA50gJfn92hAXHreYZnNZpDoX6bd3asrzXtVhNeqDU1Y7SX2Cz0Zc+1cwlYn/EfwXd
9FR2yXM1XKLspwOJmF6o1qoj6rLRu7qS8udrxJDGsj4kiCphSx95xSuDAeJwHRX6BMroihxHY49E
ILN4sPxWKmNZmpKI/EFm9jsOjX2Cg1/3oL3x0KZik4zgX5DLqaDBHO6Cu2A+6q8z/sPAi9CWaEjM
GtgT8WMmq5ll13Y95Ym+7Zpyrsy75dxnhZLhl6FWXvnUmxcH2vwCshOMWhGiCc3BOGsHyb3sAiPz
rqsWan1jlM+9jTa0pP4g+nuvj7uB5Q8jEWYPZp/JauCyltS3KeZY2qJ+7qS3Dnw3+TYJ/kERsphb
LE3kL2V4mscl6PJPIeb3Nm1edJ1WqW4DU1Fgb+tpeN5MQJpjuNsu40FD4G9vuq3ExZcJgYauuPTc
CvoSS2NMOq57XobW7wRzcs6nnTlxcbL3verQrbMxs46i1EfNcsKgO21fKyYnHcf9SkpW5BoXg+Jf
t76Fhv1BopfG1zrFtczxhYNvNBr3mMR7CzKe/c9VEB8GPmNP+Ucw4DHDR0lA3k4dJ0N9gA5Nf6vn
w+6mKevg2ZgtG3oDmOh9Zva8xdJ0j+qcDuZErGIjuwgmM0oVHrii7yr29HJQuBZutFQPrND2Qds+
VRmy+ezsC0Aa4zQ+5FaV0qkbV6zgducjiFN0laBbDdhuQzkgmLyVHRebWcEpsuAEZcbtWm883hHH
IicM/hdxw0DWdDvVPpdUcZZonYrAaITAxYw6HlHROb3qoHFyVHRNmw9oz/BAaQ3VNOlT3ztQpyqA
04b6DGp/ohnKsE5WVbw1teUDvdooqXEoRxt7nr3qiG1hQpEj5Ng6ZubeLpBAuTWwz1FOx3Qj8vwC
uK5qt4eYusnUOQ3ThwOLvqR2oqZDnSA8dAlMaKzXHXSF/px5/4om5IOsDzMBRpXEiF6EvsE2mrHE
WCBG5vmjJxzQ1UfOyavEGn36bI5uyPvgYr7QYXRT6zLTLmzJFVCuBrX+bXPWrQtUrqpYdyZsO6JH
Kl81UZF1osensPhL1E8Nzp6t7tIZedxwV159wqyEp3g726ALJ3XLLG1jModgxgygEHWyxnIDCUk7
LRknSlUnvMmdani1M4Ngw8CexU3AA3yKP5MxqMVFskdIZfdK5AiCYiBljk4N7paxYdtkuBqVycaE
vheDcWDrkubjMZrYBKugtmy8828DkG+N99rgz+gzDWMASjnzluQ2wAww+Hl0WZSDM2AxiQQCguHu
ycauJcwhSwyy38ZCeIgauwXmuexLk9tHZeKYYt+Q7OU8+2AgsZFfueE2x9LEXQLUK6LpoXSmdWWj
IMkshiUrOHH4UU9WxlvuGb3BATJ/HUGPy16Rglb3ejxJo4Lc2OPyQWQwZQAk1ZmmfeQ6g31vrSoD
LeKcucrP/73WPEg5uZmej7UurFc7Kv08Mn6p4VEm9aNhWJvnUJ5ZUyWr/DaV7io0B5lU2nQS9sK1
QQhcgCmDRERzeRHhU0zUhKneL3PglcU6UBrqtiI0DR3M1MTe6OK1xcMjm5xK/GvwoJ50jOFVcYPD
y4F4VXaf1C9Qu6goiGWAbPPmNE4enhCF2q8C5YAG8iw8yAMnBwNzALQ1lT4/tYXnqcTVZ/ckpbP4
0ulwrzgtRYJYP5+xHBK3EE4ISjFUxInQqtrT8AzglX2fUYBjXFTTYP9iKipoJZhhioDZSFigFY7t
CzBTfr+c/VkbtYPJwTRvnxHfO+CNjCpsHesuHQmF+NITl1JtvB8TNm/QGvVXS9pQvlrSUqAWRkF1
rLVN+mhNGNoFQNUolt+ymfz/dtPKnkZcRRx4GYt+H1V9a5lfHbYaJfpsDThMUIQ1yi4nLqHfGb23
I1MaQULQ+FCrT5KaEqP9ZNHgxuYpyX1p+ia7jaIBj1uoPZcjFR4Mi2j/4I47678EEzRtYlVK2Hms
o37xMhIeU8eYnjt6ijKmKMcQ2lEYccTjjyfuu68V/UBg+f91nGg7PzTQLwPFTedMbLEwLuaGhYMr
JAWW82MmT1zk6lXkW6WUj+ddjWDG9qjU+UeKYScxz2M4BEaubXoBwBmFzsv/hKNcdVJSVvIislf0
0JWiCD+KrctkPPCeE6pOSaSQ1cuwGtj9yCzuN7TEqm+PwjmKxCOCZfm8i9AI7Y2qxHBUgLIU81Y3
VL9tTF9V52eqJlMWmuSA8+BqiWtfHIvxq9PTwJ3y81yL98RDxiv1vcPBN5XlL4A3AHyeOb55+iYl
Mdkl6/qYEL8oaqaBXxq/PyLVJq5r8pd3zU79slQYmvRgCjSqAo9NionA3BacKtoSJkXk7iZ6fztD
hekKWRByNad1csgIJ/mUTr4bLZtULx7S2rKAT5npnTH3CebPEF5tRpBoLMx1F03kh0mMd9Nzprjc
aMiO1V6ASrvqFJTRzMWHKlAlooPGB4lb0WV9J7mLv2JFbBnmr7PJs4iKqH+0n3AZPXfqtFmgaCrI
fPFm8Y1rxt0YGcRsv0TzT6FJ16CpIYxIPrFdTRbwR9XzFeU7avy0ppdkXt44GGxbmKFZvstHc4Nb
JIRoMQUhWZYCuosYlu/O2+BBIg6nL8qTLmo/xc2k4Z0mTOWrslHsj5QRGKgXqpYR25Hmm2dH/Gkp
GmiMqor6hqTMC84FZj6olXFCfiIrt0iI/7YeKfL4pihvpDbdS10ogP1xgGBG66heWAcvWVgfsPpL
e5WWHFpIXWCOsG21REZ7sMfxQ5YqFgVQoumPxgd6oMTdSM42GqsbD0cjn4I0y260kgXp0GErX6Wt
zHuvewt6EZd/Rbs4eBsSrkbx1J6QPU9ubx5bmuH7EXpaSGit+VLGQAuVoOBPZkETTUlcLVp3nb4z
smt2qRhesbkxdvhIvE8Nr7xJckHmES70TQFp4QrARdRJQX6ZfCQRtTYEEfuaCFCyCDYtHhQumdMI
8tIudwoE2ziDydHfFusncs94Y0f1vUy1XdZabxi6KaeuTs4QLDYtbaBb82XaSqZOXKq7lpNoB8FP
p1FBYYQaMaAqpVSvXFy3f7QjyX8Q6RUPE98VmKxNMda86vE9Nmgi6V769EvByqlW+t5WxvceJZKY
RAO5eJDqxFicRem9jx0UDoAbmMCX7AWLZ0HRioFLZljxDko0LefJhWj/2MQXAZuSxT9hG8QtO2lv
WGRmY5/GmT9jzpcCCu7Bkaky1/rsjL+LgrTJ13IiVL13dJG0TPZ96nXoc74LXX/Wk53FQWeaXzUI
FdG1IwCQwyhSU+MNsYnJCYnmeWRUR2yWts0siTaF0CC1M/zTsIKqB3diE6jERWuqvRE+aigmaj5f
ZgccKQ5FT8k/JvK+FZYU1fJr0/pY5nNH9IYn5B652PPxaRh8f/0SbgQ5XmGX57B0WGX2zUKdBS3y
kX12qmCKv0oHgJtCvmAQPCEKqbPCpti6X0fa+L7kz/kIQ9Mpd239YiXf+J2a9qZ7uHmjESBRAQu4
I8xG5GCiQTrp0m93VgNokU8cc8ospCdb98P61SwcJoxsNsURTCBkhmULiIOn81bNP070k4KX0NBq
KczEfSMf1ypUuAa/OXFBV/kIVRb6t6xh63AzcES3OJzpKe6OtgLCi6PyqYxzUrbT0c1s5Gblhs1C
1nqkfYGXotBuFoaGYtjaNeZIqpmrhHRvegA8GcI59gxai9mWZozZ5CDdgRNOLBhcapyvzinN44jX
a9Ng/sMsvMEjVBbuN0s1fq+NJ7xNFEX3hm9K6elCdlFTWhWb9xauIbydz4UPp6wSFud0LT9RtYXy
V+O4qwQlJzNkrJPTYYg2UWsrm0ec7ZAwMuVKDCeLZysL15qqbtuSoQUTJcqMJhYf4X00I1A5YLuU
PpJyNfEzTKDIk+LmsXmxLqjKKRQ/GC0JBe3C+KurCUEba72JgmhWENnszUz1pMlyQJs5TCiSWkDt
HMfc1dPPPKGkI4rR/2ip1B0QCdMTbiVNQQOvRTano5grvHczBYQ5VzCWYTW7Is8Hen2ky/HJYru3
2/rmLvF1XKxz36Hlqf3W0rRvDcud1YW4G64lUSOBgThyLmn6qofHDFE+JzxrLr8dZ+uiohsDmKsp
0qeefqapZk7rkhKJPzIWWlH2m4EjQdmYG7sVvlfVOyDOfEcYsYziNY+SwLTzoEnjE5f7nPTqVHyn
I2IIjKliStbjGPMnN1tNdy6oMCU1ptr4kXWohzqGMZREegw21QQuhJtMC0jJq25L9GWhG/fTezPy
qHyPmN4gBBbL74CPvF9AceKeUKiSnK/UvOAGoQGAEXS7LvVmP0JO8kL7vWLkabvNJuv0tdZSPk30
cHS0dcNia1fadZmSR4d+E1n5gWA0H+nd0u9qzZV72LVRtKahNjdk3pKc58ICp29aSHwJt4O4qmCR
A9JL8CPC94016saB7uc1mzwDP/2jJj6uDX+/3axunKHf6zRtt5EHLC97y8NrouyglPfhrW9fejaC
2Rx3Y57RsWOsVVVhwMP8kA+IEwPXR31tJv02xqmUFkfLhokxc7ssmU/VDLOBG1pl6Kc49XruVMm8
aznAYzgxSXIxFZYX7vVQ/AtVzj6GBmebgVR4UXAARvGymnvu4QymMRLkYXZpXBVIkbedrGGnOM6p
nqi5i97D5WvE7gf36kBy7i4XirB6V3EBNO6n4MCR0zvkyHEX/tw5PNb9sOr3jA3cDqci9nQmyNwj
ytp4EuO2O4bhJeOCRKcyvMxkyz13G7MWVHG6XmYVRs/fEHFbInyeaEMASjcwcwOjEYdhQ/dVD3pk
YW8tcaidXdURZOSzc74yJqgtbqkagEvu3D02ydDDbmrpvMYsHdF8ExzwF1wUuLPj6swe1qD7tuNA
R6m58no8kjnOS8pWqnyGCugyBmMWbViIb57P/jwXL7iNrgZzWUaUrIIePnBKOnXgONnBXFSmqzSH
crMvGOUpJYlhHtQEM18rDkp2jLkeOxQANnA4DaW55dFVxZMezsoGJvLFVUZfoTVHcHzQeKDTnOcW
GAwZa8KMDjU3VKoXno7iUwSpTcpHGXmF3rPRA4uLlktP3qKtNHvZAEMotX5vpRr4fDljNwOCAnWp
oLl/Lgs1IwPrlWf7umEFaEJ+2RHjkNPp/8u1nhp1T83dNUzeDAWU6YhHtXuaetLLmg2PrlkxmMOS
4PcxzH0Uf3s62iGXDuSDVuBvZEuxjP1SFL7ZHw0YY7LJPOzSY+rAIAxXxS7qE74n61HBNWbGyHW5
+ilyYhfYFtuMQ46JmkHjstGrh35CMuJDaCoMgwurc5wRWB0UcNRjwO6yJqLeZ+eY1Uh42FbQ/jMr
20MECXJIEqZY9k1/rvEz5Bgl7IVIJudtUQL/eTH7e2tdo8RneGR2R0McBroG0MI1MvzX/r00f6g1
Z3IzNjtAj+zzeJcwhNZBQ7zezt/riejht6P/uEzPS7iPeiCXTouFCw82Zlc0EALAGd0Gkb3VF5Wl
orp7QjnH+qWYhbau2M0r2zwtVL40KY/0VhZY8BNGaMHscerQbwzpNGA/4xpDeFsTkD7qY2tHiOwD
y4+1seYoqFt+vuTcBYu+pRwb9Q2/BxvuaMHerF46dEBnXnu/revh6XhVXSznWf03HByUxSR0oLkV
wRetDkxvcG8NZ25PuDByGnlxGecjp39snvTUSdHnM8G/juivzNuekz5z9CpZZ6ieUwSyuY/X3ZQC
xHCeBF2cfcMlg16N1PiRTWthQkQXiXXiWNrjSW5VdUWvg5kfMRpuXV4ec2iBjd0sDTjs8rDi+nmR
tqeFIWpm+KqTPGmvIglXY6/RLD+cB9r6Es/aReJaafalVmYsaLiHB1kOba0aW6rXJHAQaQe8IhN+
jh6gXDD2ydqa35dkVV2X7I8RwmwsByOvXyoOnBrDM51FA+AjUwhz2NO+t8GLBnZlVYnw0kJtbAuJ
e+EwazE382w4AvpB9Dqz5Oq9t98LijI4RqhPudVBVurvDAnfQgXIX+ruq/FlLqN3QtrbQnsfLaAG
9jYB8kGFwbZIs1PkFSdPaYiw2ke1DSLeWGuwYIJi2B32M/7duaIjmSOCwlfRORcVl1fr0rHKCqqB
CGzN+WQk4fPAdcjdIrz5XScD38mXTilDyXajZDhj6BwEEG7QXzdpdBjXJC+9nsvGhOE4wZkKJrwt
7pUbchQYwSXRgqdJ87l2bScmbDF2fcAC02drGyTCHhq9LNr4rWYUPrW/bjNA6TnKGBtn91TvV7lQ
rm6BQnnqsemL/J1lXCffH/IZjaqhPi2zeJmyTw11ObIpt04pkS6r+K7O8dWJCupDGP6wOuRZyn2v
2nCxTklfF9aOTd9EHs52JTE9iz4NHutZ058hua0cSk9S45WHNDBsLkoqlSfTIPAiei/z0O9CSmnR
0uLdaLu/M56LDnZePabUSLnPtjMFsGqPy7vnWOEadfCCje9jbtKAtVnHtasY4wYP5LZxcaQKntZe
4WRNPWR2BBu8NkV4BE/v99biV05Dipe+5r9k+dXMm81DZiIZ61G9Afe4aucZUlS3SetqSxPgBtvU
n1F0gT2xbp2UFvA9H9teIzvLU8qyKXCSN3OynUtnrVBvqccUVJdfNJ+IEYw8w+iJjR6mI9vsh6k+
zPJft0CSEQzxuncngdEtDrRbAr2mzYteeznHbepXV/yY5TXUFPKFytUyf7HrH2mgRcKfuRPPBzsz
t/WEp07jOZi0O/F4n0FvoBnKDUDsNeaT6/X9vBSfhpU+K9V4lKKCSfFIzL8nNdZbNskUsYy3h8y8
j3tLk+YnXiuE35oa8q3q1LvcRqHlgXQ5dtdwqJPpm0OaJY7lkt0TjK+rYfoqTG3A8URRGBZkvAky
gJ05a4t5oIPm4xXFLsxwbUTPwlae5FnJyw4GapbKxaiwCkDV/G2cjDq6zyi6NG0T3wDj6PIIwwwn
0U+TGGurIVGOVqHhibSygw3o1d5l3Of5506oNEpFZ7wo/NSm2iExP0MzOajjseiWjWrGZKRo5cl5
8+Z2P/bxTqF2VUjYgresG5KiBaUx7ejcOLOW4cViv/OiL899HUsV+2C4nRgeV0jonD7XA3Esw0WX
L+sDdJh1RM/RECMGzPqLjZQKEJ9lquaJis5LqB3p13tL0vRis7Au+aXFI6IdiWeuVefVZT2NrIlL
EY04Ch1H72h/tHJsUjch/Md/ZKw/LhvTgvma/Mxh/6SHv0t5sGg2EeSbbLeg2pIpPgduDgbIfczS
p+gJsOKhH/T3hFYeDivgeyrlGpsD7otmZVM9ndPBhYkF9BA0QlALnBs98tUR0uR0CrH16k26wYz5
JIEblGz/QjxdaQU4DXFz+xeDA6fN/Ye1HNwntot/UYKtlyLC/zg6r+XGrS2IfhGqkMMrCOYoZuoF
paEo5Jzx9V5wla9dtq9nJBE4Z4fu1SmvQ67yadAUlsmmbvttrcMuS98uvlom0el3mj6z0b9QKjmi
le1klkVd6S4zEaQYP9gieFn9ISdgqoNnvE+Qo5D0waylmwljxaw3x6S+bjR/bqkUjBW8ac+BaqVK
Ergmd6MQnmEw8hDigfnsocANiI5JdLXlyOR2IOmzK/8KETBEtZNQWDfBdsALFREIzEmJ2QA/cYeU
jUel72eVSoSIWLOuMBkODBxOnlMaJgkWMgVyv0dBIrAjj1AWWlCuQsY/osVkqGcijMwnzcu7AZTb
A1Om58IbIsxcSq9tCFW03CQww1ygRoaKNdmn6yiCiGcDgXu264v6qIbVos5+JIIiveagBtdQPUNc
JWrFDtqRCVXIS5kvDOEY1d0hhQjHZC7y9lOjbFangWjMlLSKARK2QgHioBmUK3Ory5S62U8d34s+
X+bcN37/LwCSF8b3LiGTAqNxfUyyZ2msS/dWJH+6dLXMT0vhFT9LrcMawbigR7ObokQ5Bfqzbp7p
hFkuyPxxbz7RmT76GdCQOcIhV/Y2iTsSZOuzhZoPVNpy90+Fpy645D/RpPQhm6w19QM5MdFCDg+i
vwqsnYdOU2WkYql/6OucCINldRplmENUBQAdmIQhc4DDuvXaUwckXjWBRe0QBdiaWrMFrmaGaO40
XuOk1+Y65j9D8WG/ngPhS0LL6dLcZwokp74ihGEBOH9B1PXM5Y1JeOctrll5/ChDg4acdQ41VVqd
O+mSW19wsQp8YWM47rUS7iPr2ojKANgt8RV7CdKfq33rWCC93ySj8mZ9IkuMDZmNDOLMql5mDDqB
MYRlEf7JIVjl1IvYc2hQa2MWYdBNhWPPkKzF5cjKSXx0+rrmIgDGQRfhAyx79PomQkKbxn+J/2Pg
6xqZL3NkQ8tR4rXYd8QMcjLxrfQcJRraCUUBuM4odzA3PaGMck9AFMKxse+48oVFpEhHsPlgMxqH
dauUPpD75O7HZ2cQBC9JOo4wo8RhpGpg3BS8E5Y+kOdGfkmJXfwIxLNC2M15onJGdPomS68Dm7/2
L8+f+fDuLAKCofwx/jGpgZMGnUt3l4Y1SvQx4n/VuIq6vZfwSYohLKKz7P+VeXekXsXGquoUEnQY
lfrMeTi41KNmVw0czw0JBDjWu+yQlYchWo0k67SsGFqe67Tla/WYldEivsJ2Y+n7QHizVZGDcOtR
mxYRF3rZHIuczQ3oS4PpgDiQF4E5QUiFtSExk5bfTALgLBVIsj0nk6WloBsnqatWnsqKN162uPLI
E3Jwi2Ow+xDdPJXO6BIW/F3kHhOOjm5lRNXGJyHJk9+6Zy69/Ip8TFJAsdQUAZQlchZ8++Qrl/7k
5OTgy4iTwtCUXQthT8g3lAXWASRnV9XakDcdzlXQtFuYbms3wGznHdLhUDAsENJkBWQNV1Y+5wfu
CMlZaXYC1BcRq04H5NoCxl/CUIlO4uj4k8jUoOtVn53I8GRa9ut4q1B9Rt5T1xA4l7BRrHgxKZBj
ZAW/Ic8tUcl+DtScdy7tl3rVOZXAAmH4eBJmGRIPZKYjHUYAKweXwyaI1Q1P2HRtJxHDLdo719xq
1Z/HOxMPwcIDn6czq1IDx4D4h8kOXCl5wD2k/nkg6wCp4rvF8dAU9Cqw1kTKhyLxNlG7U/Cz01YD
d8okWyOXa+DdG5iWVGRB17uQ0YORPEVpmidUy9EDK/LI0i1XIQi8mImK4MNEiO4po0nlJeU7Y4RK
i5xRvhstN5zXbgy6LV37Zas6EglAloUG9NpEd9tYXH0cTCgWHQ23FQ6Epaq3qNLMiaVBK0Ten0IU
jPkJmf3zYioDQGqBik7ey4x3eZSD+OBaH3nSB6oMhSON9QsEYl5p2uCZKCKTSwXSTz8RmqZxRI0J
q/SmIHH1fut8ndDp99q25oXQ8rfPT1CIG1wYrCajrwFhfUteQIOLp/WvUn4vQanwX0gBgXpEPuQl
pumA4EIB+tpdr77Ketd57yhFrNEFu24A1s+BlfOR0tjWErNA4JdqO+P6YOSHEpXpcLWvEnfZttKn
jBk9EEAhVNWfOySXmm6ROSfmTJYzij/vCvGgKX8GAn9PQEHN8npQQRIwdCczM/EtSgRqLhVboXWa
hlBDfjBa5nG80Zq+xyvtYnQkjhiZD+GUI9q55FvCNCI/aibmqSvvXVVAlpzNVMYrRnM3xY59g8x2
C5aZh4BU88AyMaPRieLqagbaPeNRaVyoSQNz/9AFxXO6m2r+0wI9QL9hW4v/VgmQ3soYCdRAQRCM
l8H8grK/LoJDVKOrYwMrx2eX9muMX7K1YF2UC5P2+bt3CRmvT3gQE2y72l7K+GWVbpP2XPr5l9Az
GaYXrLO3DOtWi/epUa9UKB85uWuYLslviHSUAneV5XLELlME92RLV6UD0RXox8gbqbdgbtBmdLo2
a4yGjCKHhTEDIQnn1EJFjVxm30nLncX8pKcmUjxSZP2/kdSkasgXInO4IjDnOQBHxA1zuVI2phue
AqCJUdTfLOXYqCxQ2ZqE6KSUnCqfsMwU6BjboHgR1MoSX19kyQvf5NYDXdd5kiOv8pFcYH0P6sqO
5vCA8FyoM4SHtv7VkB6S4MVjfw/fN/fmoh/tWm8AeYrID1Bs2W9MvOoBKE3InjIJJp0O3oMP279m
isGNwz0HfowgtZHDlbUWyUpYGFcdrjytA3PDcML16eylrllHmr7oK6o7xXq4kK4J0Kh9PPnJ2XTb
jc52OclpF+KzxX7Agq5iyW/X7E8V9oRoAq3KN0u/TCtRgmt1gdVZGmKmZOSqfnLeaUwOCbM7eLB2
Ofwjngfj5l9mfdIJ1sZUhB22zTcxF1k5iVH/FWFaV5FdKLjPwuqBfWGaAiYj9GLp7XdMr2Jvq6ft
ZvpscoSAJbw+wMNfU/JF0rxj2s3Gv/JmT349RyE1vEEpNxU+Lmu4DraILmQASZ6a3q5Dj2dEOhje
XLLGJX5pmsBvFSOCyqrfv409+rFeZpEsMTjvDmqzzAxU4uyW4MdVv1591RicWqxVJX5wLvbTQXhG
FGIaxZvrP5r65OsFTCUJIVPPC/aYrrPcuIjaNy0eQXCq2DHK9lDekRHv3/MSXEAESq9y9CbdkOzM
AQE0mgFFB+eqZxSwiLHy+DeNGyNUUB6DJ7Gw5+N6d8x6PlUrjicnex3tNaMQT3aR1LhkcpHbYzFq
k++KdCVyLRsfXSQ4KmBGjz1xQs0cj99hi5EISZvED5alYA6CuEDNudXCO6JSrMSA43qF1GF0VxpT
fjZzKlHNOh5Zl6oGoLIMOa6jcTN5vIU9pbHVskySj2NEOiI6CcblHqexySkW42NhfESxOw+RW8fj
s5hid1J9lcDWYghZGUsLLyA3jwtpMM/OJtHmXv8hK3YZCkvPSmcKObEqXjocHTNjqImOWrISXYhC
tRSS5KerfjzuE5kI6YrWMSCstHWlxTAqV62lTRel4RVZ0HriJv0JJLJoQqpXBjmVmz/G2tzHQ7HG
KYtOrl7JfMa9d+JGtoeyWaMPCCjylPQy7X0bn26kgkwwBk8hWButC/KWCKgpjHqVtCJ0K5LLJ0O5
QtRRiOaopMiMlLl5Lw3OJahzXYgFn69MDUBx5QzU6ZvHflN4JJO2NNTub17QnkVMAxqNk5VYR0A6
pX+qeLvckJBBuHI+aDezE9d99u/SWJRfFG7yIKCO4qMq8EYrR44jBmVs9VWf2MHu7nE2BTUqq1ib
l+Zt2rqV4WHgF8xEUFAsQkwOcclv9hp1FhvybiRYhLhmTfpt2jsdNIU8rDa0OB60JLEiiKjayT2z
ygaxRXXGhjqPmKy6KoKnhrDQXdg/B1S9efZqmr80eynhTqYEALaJC5eEYsJSRazh+T3lJ4eJfTY0
75qWPkIdFkfPZBre5raBfw6EZ4JAlcLfbxBjJEfNOlkmb5FlLgoLPWlJyUONDXmc7fSfon+jokWp
ZfEqEJDgm4+qeecm8Kv8Lxmmljz8P2lAxR9zMHjNB7QqKMy8aVdD2ap/e8rwaor8JjHRbIx220OK
h97D+WIwXML91iDiUjoIfn22yalBgYPpElwLSEQFWHE4Uu6/qYCUWapIDeWrZLDK9pp65/ZBwIiY
RS72tNzAVtS6x7xmJlaigSijlukQozNRYXFpmtIG/ouTUnAFOfrz/BIhCRsCFIHWTm4/LvKinHFM
S+oTyCoecjDIqvfy6ydSj7Zm5w5LvQ0Bs/hfMPUxl3N5leZ8HO8CCwaDqO7yLenfLGnhaVvDjgn8
VL4pFhUv624FKS9Qhuk1EujcXEgEI4sNPLfTRq5oQTCopBVxyXQ7vznQvogtrsoRc6DZnISeztqi
v6uQnI7rRCv/NYQbMGIuVcQyHjjFIlu6Zbn1EJzlurcbomGVT2ZXFkFGkiz9sVtMYBMaBsE7tvSK
k14zyFAgoaJrqwvpsVDKbqIeb3LUi12CicnbhwmpMvknKLqXkclXMO0dDkAUZVuysfrIuwXWYJtH
XZ3zSlcsSRQT53U7V1v2JdECeR2aufVAJxWGw8qLEDt2XymjaeHQsSj2G6QQncWLyEaER8lH8hzg
TGAa7HRwqkrMZhKDKvMX37Mg3eqMp7UNqz8NXBa6WthrbAokFFtA81CzT2pCfTzq+PlS71yCCnDH
mY9IPUqRdQOlMIeUJY/pHw1JW7sYkvpmabqxI1VfbWqwzGdk6DO74wrgIBzOmTo4Mt2qJjB219wr
A62lGCR7I/vSyrmPGt9Ig3XjIcPB0Imw2Y00nKX8TCDcYEY2GvicG9kMsO+XHUHoFs9gz9CdFIN0
OHYasr9F66KPw5CsJJvJWwnyLU3NdXGvxPiK93Ibh+JCzhCMZBGbm3EzWeRkb7xSrjgjxalsHXjx
eOFyv0VuL9lt+Q4G9HJjYtf1Tkjx1/fmagCQpdY4fSxY7hMMAg5Yuwya71bbT9Erz7I+FCi4gDg5
MRrm9JaUuDNRqmAoi0UUCrwJ1NZDdVabv4G9UIX1royWrNw4km36Ig3NAZuXaBc0f9xYEt9qzWXE
RBtdnBdi0G9/4uEZGc8ovDL/mPowlaILiHbJdxEq/5KymWtpya16NThtdY8pdwTn04daB1mLJE+F
RAfgHQPdHP4AuDpzoTsETbnWECORZDGlzDi6Ya0FtIUsyDZjBuskuXVwMmIyhIKgm3tGiFwBABlD
xm4asdI5lPEh1+45AUBJXVMEseKQdoMuouX8aeUPw/iIFqJER4K0AJ3OX6t+AK5cmShJ3hZoB5EC
xs6ArNgL8ievu39UeGnYby2q6gxJGt+LAGBPVCdWiblJCEjSa2Ejjm0HHusiNmTShOYCpjllTbYl
NmSfU4LqgABM+lI3bc+CYNk3k4HRUBv/NFRGsa4fgjE4Id++VkzedY13d0h8QPjBUumbWYkSMifN
UXF3I5eIZSYLU0kPMrG/UrrCVzh1ZF29rpmy0aYggeSRgaDLiEv0DgX7jEAwEKSqzC9wDEdVuVGD
fCUG3Ovax6KkngQ/I35yjTGYTE8IeahtIApV4yLhK+2o26xk7jftwcOzOJnk8KVn410G6crHIOtH
2Xz71DQGA1dmkE4ufMb8ztiDURIaE4Z/9BvfijkXleOQ0wVwYKIg5aCcPkIJupJrIVjFXFVauKVq
ASdXir1Mgk7P7AvXV6lDgZPl+uakQfjl5WRbp4N+8TqPnHNAXuAN1XMkoafMUROmzV5Emy+z8tCB
IObsJhNt3IPZaZCXR7D8/9W5jv1B62gK0akNMfuBEvYeQAoPQmxklMFy9FusRjThBpMKYTrXgznH
+asU5Z9IyUn5rH1kBBKqEMZVVjIxeliKjBjIjFI4atTXcQPgIs3XrolWdUqNI4ZjzVcKJKUunLqA
7TpcyKXfh/gxsTpRQ7jRTiBmVYUcWMjAqKyrIjzIJxWSV9a/e0y/6sGqV0BKZrh6TOHF1kjG5QBS
2V2GqrJt5RxjO243nanEjronLNA5GTwcdYC3aivhRNC/rIaXG+1LkW4Llrq9tQp5k2TLw0a8GyjE
0ZshWayu40gqLKZVkXskUoNjk/XOKKN1KZdBCGC2fk/6f/UjJT+xv/Lcb9n8KoVwoXGI1fIS9pc9
1dUdHA05fMTJk5qyh4dZS/yLQGBCFF60xu34yVD7sjeMIb4oorYMEXP5LF50xpsxEx2DLoWxBx5w
JpaQh7HIjSsfF4oxoKEaGjsODop/ysWT1XZ2XXJ9pQ+lWHrJyy03VQJ9rGcGSoh8MPQY0AHtiQuJ
AQTqAKa8E5ndNtmJNJ7lxHmD138dt2d80BfTzxYecWWQEVjs9mSA7IWU3CSyw5tbZoWUXPlVVukI
0f0rCvanJK/eAwUiHMLYTviGuHWchJ1MyXgrlx2PHYTZrAOViBA8C5Z0rIaPr3gzcXwL1S6K7tTY
vDKyMi4aDLxj782rdjMifxwV/ymgf9cLDAMVHm4P0M5UngQr1b2ZgWnLZE+GrDDYw8xg09zzBOKK
Pl6SfJ+nyIx+LRXBZFpjma62ISHUNWtVxWpq9nrhvMMQVwnBseyra5wJlzgHrqDwmpDSEbQ3ZIqO
vy7i+KrhaA68fZlNG1VhN5rvMDP3tDORiXIOBy8MHdonw8EXvUCnyboVgB52GU3YhM2Ge6TXfmnj
n1VBiAIb/PvQgFoF5iGj2olc9iwuDEorcgxGzp3M3IKrwaxP05EKl7MePRyeOchBWMHeHMWpl6CZ
FG6mgFrB9GkCFZvTrcxRfmPjzzLOjArYYP6HWNtLYApi6AwfLYIb4rUjDvPAOHRVsWwyPv282ekf
lyFHr37LU2h3RRYaFnXg2Fd1krOSU92KJxBK055N9ZBbB0sLMmJHnStj74GIuu1IdtL8nqsJkz3j
JeWBwNgXwZsAnA43JWuYyLiU/llRb+OAlJ/gNPQEKYV40F4Ld59In8pkFes1dBet04W/PlE6Kimu
6Gs0+QUYJJEeWrROxAd0LQZeTvw3ivU54vuIaJ0HLTtbvraqSAmzmo0rrjSwdNGL7bCWVHjqopVK
ql7pQcBCxINKzPpJ85VGgz5hAKC3QcuAsvDpUKxmfLKCcU+9ZdPs1PJG9JpoqbNGRtNH5DXcZLxl
7352Upan96m3l+WcCAf7/X4Is1OwDJZL02lt0zl/eEVm+MfsszUzZktG9LNkdvbsxVqy8bLZ6/Py
bcxU2/7+4Ct1dqm97Gf2boMs6t7Pd29qROehLNWTcAbAaL8rB/sii3pnnEVr4lzsR88vTrtkPzYz
lCa2ff3wyxuzdzs7pfartnv789mp9uHnZ3Pg/3Gwr/b6uj6do9ljWcyu9vwyX7/t+Vy3N9frebmc
+/Z6p9s/m83msBls/lh9rTZ/s8Fh5caXaO0BIfEVk3jEzclv/eFgmuerclWv8LvNkZ47vX1eL/nT
e2cfZPvH/f93Z+eiztNH92IfNqVqhXOAtV07L8J77r94dg1tH2TnwtyNbGpFho8BSsNCQgDGlU1n
su5q/Vb0GJA8THEEQnXVruMy1uNgrtHuDMQrqnwuMXv4YXzm6W+nWxR1U2QT9piY9iscC0aWKJF0
wyBGbK4XOGRUeB6odIBs/kzqWX24dP0hiJhjT/USx6fskbzhP7u6s3262bBgl0fuR39oS5cVoXol
oZmZniaiOi2W7KhBcyErK0wg/VzMdXhTCn2bgW9lr1ujGolFecMRNPMxOWQjp+WQbcdM+ZY8ttVq
iQE4RcsQtu+g3oTsBdm2Mxp4Kx7nmWxA5g/dFm0augTjFUTNup9cDBLdgricdl5m1xzMWDxXdU/6
DXefpXfzMg6eqjo6fIYII1xcHNO4FBVy1/IpQkgYpWNZn2uOyV6InTavae4SvNL3wb/Ff23/HUuv
Kvz2abYCkMrWAzLQo0lfhfUTpS8rmnw9X4XF+WK/DeMit5cu++qKFf90kC4m/n/jyuBCFt6ifzfT
m+7fA4Yk+cOtX/SbkeqE5qsovhE9DM2en1/Mxyz9lOYrrA9leEmaLxfJc+V9ohDyzy+rY4L2pGDf
walQfyvp5NEM+Z9g+JWMk15j9Zanyx16Cd4ysuN192aoX26ySFXcVsi3p7+OWOcUc8lzUKG6yf4g
9ZuG06B2QyoSFCeTZXvkXUOafRVZgTIsKj7nQZmnT1/DhnTrb/24Z7LEE7i2irnxbT3IV1rANV57
16OfzLQLGeFjsKOlG0fUnqs4vZr61W9euNSrctmRstbPpkr7QnPPAhcyxJYo0/lLMmeXWLYr2qth
Nh6FhQenzukwl7cTdY9wMWvdCGfI0pr2a3E3xupvULzN7J1dQT2xyy+wDtzDcAkqQuhfav879L8t
8dJcDvpGH9+gUeLO7pSvur+grrF8xu6/kvBXSf/wmKXGiTyuZtJ0v3KKk4IEXHGmHVkavYMVr9Zb
aGYj3aydnHv+WfKjxTPvLLEpXeQ7lgPSOptXW/mfvOr+sVO6aUdCGpJLsjV+dWxINF12tr0jDaBV
43urtpTq4oPfmQkmsx2gPsarpcoQCI/aaX9M88lSZ9CDZhVajB0cjWwmboHa0bWx/QMRW84rHBeN
DaFEJ4sScS4ypYO+khPEHZcYqMKafQG5esuuWQi/ffSW4682+I2/h6nNOfG76lrCMu1X1L+N7qtl
EzhVbKeuP4b5ngowM74M95yj86HIbF5t9oOeEkuz+e2NOys8+YD92R9xfRqHeC7Bh0bxDOBF3DUA
+YR93zt9Qin2SrOt9BcmODVmEUJe/ymH50C70xAP+rsv32J4M7CtFV+F9xP54NNWbJBNopoeeJtC
64e1OMIsbyUoZ3EjcVRA7/p48g/CbXAxojmb7DK508v/AJqUhHuRwqrcU+um68/RWI3wxeF1Vlf6
zRDxeIsPkUKE2cacLskalioSKxMXCG3Po/FBRlHa/gzVP7xiTXHI/bnSPcRxT08jwav867btn6us
4mbf4dPmoz0OUxzkZbAeOsvYB4KiRVbN0mV1iZfVXIih/EJ7mLXvnAmAnd33dTLDZc3nY/K3sZ0/
WT303WbgvaG4YO3R2ZOD+tg/pbcmgwVwBoC3/TZnvBqvYf+OGhoyb27CktZiZoYLWGvhIXHtfFN+
qm3/yRGW9hxdO5H6iem0BMN/hhT9p0Z284fvLc6WGHld/A92DkK/cgBS1ZgKHOmHJFDrz8i2zQlA
Y5DSUNSo1Y1NZWzGYfojSJ4UB1Rgz55Z1Vha1OrAr6xHRGyUMMHN4CVPy8Qtknwnk9AmHQLjbxje
SdofCOJDV30bfXTOnPjwv7cD8kPdZaQPk1pnjlJ2OBPjJDyCbhAmCENir5PmKg4aQv4D+pkckmvP
6aRpDJBJQ4eY/B2q3cKFAEbZEORXhZV/Eggg+/mgQXamHdZlPT3WmbWJc4zP4v8snE6G4OTBsXBi
5IuVvqwZtHMjrNqRlYjCvlCCvEjr1N3aiXcHtAm6psoUDGEU0by6OgWOsJKxpN8yQl9oeHtFnFTc
GcYq1wkIChRoZn2uo+guup8BQxS4HRA2i6m7f5T5G9GFbUTo5BWnbMnmmOKcIMZL5sXUq2tBvIwJ
svfUdj95pa767mh060CgCcmOWrXNe3VpZAcd/6KqH8Xi2x2WysCn7Bd7q2Ao1kQbF/VXMol6H0aI
OknaJMqlxeRg5P1ByzqwRxVwuUPMGN2l2WInKQUDqJNtpll0aq5s91J28QPpn0L0ChbHnhdHbkgn
rqbAFnTS0O7GTZMPzkRQrXxSu/q1Se7hhPgjrm3ose8j65VVCgsWETjZBr8mPhRfnyfI82lKpLk7
9rFG+ArJ5rN4nxVL3jA1XsRhc4q4ZwlR8kLVYVJ9aXijFCwPNTsj2aK2Ff4N6mb6UlQya6xU34ZR
v9CL0yA/kc5g96N39HAYjSzWAhCr1TP4blUohjlR3/CCqoqnsusoAqbEE+4so1vFZfKTs1vjey3Z
voGoMhlPCwgv3XiVulM+OdZXtNNjGTqtiYHzE9TnuHq6yrci73o2qSSNzFrWsi55WV2gL/W4xVw+
73PydzTVZbxpFx1xaBR/z3iBd866lkZJz+6gC6v7h2wVlGm6tcKFh7mK+IynoeNwUcKbPJp2haCq
MudpmIDOJ3D73iL/1ZmJpyYyM/zHbf7bFFexRiwG7sBf8n758DYQFJQSZTzCwFIBxCwwpIV6K3gD
G+3DMHFkqFUthpbWZPjtxUU4/MYFk720pIdiVNcId8bEZ7cjG6VJDoNgLIxWWGSZYpegF3p1FdXR
tCs5MQZAptHXa10fn1GCREYMfwJOPTUz6PP/hFaBsS3p4D0los47O8YzQAUdlU6ZyatUZ9tPOakx
VBq1S8OMVJaYc9Cg5fmlVSIEOSy1hnPeg67FosGk9FvJkL9UT0k+GiacnGRFXAy7X45ljOgp2QBF
o7Bd1bdpMPMlFVfeoRyWbjNR8bn30j3YWKYgJO0uhhCLK6sEmHD60XPb+aCwUYm+VfRDOm2q6S3x
BA54iZocaRrQBkt4ByLuhupN6SwDype9yhnQjEMCCUsuRB6ih+vuLWXDMC9FDqV/+5R76Cgmc0Qu
pBBUyIlNrymJFROQByir/6/gOlNuYrFUgK805Hz7YEglGeY0lXXHayURFbjzBJds84Uhzj2oQEba
Ieo7aiyHGHQ4usfP1ctmRUUUMPE9RrnEk7QbsCSLwxZLj8bRH02T4H+lybAiXPkezn9JQfLQ8o6+
BlbjEo8hfIjlwP4sEIk9QSo58nsFPlluaXtAHAUY3ox4Zn0yy9AdwzxWpHZdkYDls+zUqUwRtchT
Kx8tm6QjCQlCEXTVgG1/FXMscWhE6qaXkaNG9zFja9b1y36klmX6JP+6xqbEC4190N2LqJ1ixvCg
KTZNN6BweJreu5gM0E5EnOTA2JIOvFj6BtBvgBgVofHaxkcfHgVX/D1rT78KIQIeNCS6uxiFbq6g
pBvjq5zAH4V1D17V5piv4+eArdIwyJJiFQ6tiBQ8u0ULw6/o7y31kmu8zosRo2FJ6oZ1F3uXc5Dv
T3iZiCUGfSZOI35UHkP8ryh2LlHZRrpBNbPWjJoSoVgEQP7lstpKhn4iWJxF2TgTmZMMXF8dxAiP
xPgmIbeuXZg+Zv+EQIb2yDZt56OnDlnVl/CMYLeX/j1eazKJjKceEWg3ftXgPqpbbFXrLLbWAzLz
Nil4RQUusH2qvS2szml0dnmdingVxFhFAcr1+7bzjmXI9ZKKhA40hKNZB4EukqvhFETSyjBZXZQU
9qX0CQj4oEhykmkiDL1LDHViDhjYTFlQKIxz/Ldhf5GLeGbE6rlwT23mI60bdlWBPRrLTTfhz5gG
pSg1UoZ0MPSJhFqJKm0ilNXKq8DuRFst9cgGELKDpeGATC0EwS5M7W9L/qSMnQdACuLN7PFqsc6M
9GKeos/GLTn3FTb7tDcViw4XZ+ZkKAgSlehwfxmeJmW5LyxzAoNiTYPScp1osFOQ55jRhDWcrpkx
18Nh2QfFuuyeVoS0AGhLDF9TQf1Lm+BncQt5EIIRtB3pq+wDpr6g6jiAYSbTsKYmA6s1l5tYfoG+
cnF3aMzUL4T+zXMXF9X+4vJxM+atsjUHStwfGBa3yUbtn1A3zLj8MTTBkSu8ICShs2WxGzRqrvgD
wgU+CHYO/tpZ8UpEl2Ipym7A9aEyzJTMdmXijoENusVG9FWyHeLn3jbo+LSnINa33MxuNdQlLWcc
2eKsoV3u4t5p5VtT5/MA0r8hazC9zlxtWGBGkAUqwlD0yr3llLy801kaiodOqRiPfZe5sq8wIDZl
46S3MDq5MLMr86vHa45xkmqM3Lz6JhrJlxSwpPMPAusrGcZpbWKJYHydvnW62tJaBAqx3miw9MmR
21CTVKJGYcGRge20YuOZy+mqhVrfDdEs5wRu+5H3l+2Ql69LRiKKuO/IB8hKvtBUP7btHb+jk1bo
MuEcRygeVfpQGf29FUTLEtdWBI9RybZRSeco/VYmKxqCVIuOPq4CADzoyYyiTYC9CF7gTTFMXNmN
6JsKaKEwCNs26uD5YVATH177mZB2Q8nPkgYwmJbxMDfQz+s3KtSAtbKlz4WNLhI8VhxVCqPalLaN
wk4P3I3bQto+J+FOTHYDy3xolyjYKYYb+eZDSijbf8PwEAJ1RXzVWg+A/xRrAblqrlBm9RUOEHVW
0H0EMc99f4qzaKZqbO/RyLTePgIVlfB0pyPj5m1Vf09j74ZFoUcdM37rorglzzSz+8S7JWmMG++Z
TYI+AD+BfBaoIXKCm4rkZeBkIEG0HwGaYRxUvzMarR7AEi6Yr8nqMBrgJDjsmoAXp/NPqqT+TfU2
Div8dcRewzJpNqiFwHryqSQNw0Cfhe5EHPPuIzHnUn90k3MsEhmZz42IjsgBGMS638+uubCfFnBK
KTsg0/PZpCgRMKCc+ol8Ub6GaDf26667V9bKb3Hbln8e5vogu07zYBXzmAc0sph8jw2BOz8MaTSe
3unFr80A67Jge921Y6voduqc1MQZTZDlnyy2syrStjTH6msZPJrMCg6ytcxlOK4Pz/3q0X42sjXj
4zbDZKHImyrGUmkS5kfAo0wqsYyJhg8K0UY1XBuGELjKCJ0LFrJ2DFDZTltAgVmhRQYM3N5ao6b3
R7uxeqeLwEiSE9Aem+BeAzUmvusoS/fJ049m0ZAvA5TTeIAo4DvIVvY1SCQwFYtpTRjxQZo+DMcR
NYjA7GtPYeV56PAPiGykQIUBzcQ/3g5qv8ibs6ueRWWODcdys60oFBtu4VH65u5E2QhF3PvXeOeY
mk2jbuIuLsuHpz/c8qMOeM8aZgBN4CTxPTSYwtmtO3dp6yZZrOJ9QSSwVfMsofks9HmW4snCUkI/
Fcv4HgX0ojyWfbgIUaMkA+s2LLehadIuEJj0VZsjTrZ/1tBtGv8Pt5v8H0lnstQ8kkbRJ1KE5pS2
eDa2sQ3Gho0C+EHzPKSkp++T1avuiG6qwJYyv+Hec8l6Csn1wa8Eb9ZcpBmiZ2SUxaTtbeQ5Bqdc
3ABra36dISE9jAvX/tfA8yF8rDb9t3jyrkn8qEN77VQa4nxyFllU+QZ233TW97iCXuAUw7O7FCNG
lZ7gN7aKWELMVN9as7mM2bGwdVTz1+VMtcxYx0BPNxMinom10XHe8ylMdfEepw10ts+CYzEfplPB
OK6BUNdj7BJCV4u/nG1AM+4aHqUE47qZ73JR4HB5ca3XPj60bCnpC+Epztu8KL4JY1uFhdxBnnny
KZFQ3vPlxtqtkd8UiIjWWu44u0dmygi4TKqVMgGDJnny+GwYPJFCAgO7plNo2N+G3nECP2M5FX7w
GHAO+wK52Sh1spn36AZ3VHUj2/iu/wrFtdcu2Iq5tVrVO1EDECEX73E207Tv62CPjXZ237JRMLr5
yyAYBq6FA4s8TKLPdO+LInXvkAsSu4rOiJEiWCUOQ1W007OQ6xKr1EDSNNxXUIJgaQfkCbXzbPEd
JtPNBxteW/TIafWhYBiNEEhDIcuCm0Gt3ZXIw3l2Gv7B5DYoOuIPpDACcfL4Kx329YtuwezmV3Q4
1a5Bj8a/XmoUN3365oUBzQQXcflAXMIunQVzfad1p0t4Ts0foR+LDsWmfvH873j6a4mnRFjsUh36
8+P/JnCMtdva/CKzxRBfVvyOoXSVMIIJfeKDuXeR2k2Nu+6SVcRoHmUINtlix2H55LIbryeoBqbY
GOjOsFlZbIO7cP6b1Tmb72yA5smfH/FoME15FMYya7difk1w7cqYSVoKtsUB880dkBfpboUw1IyC
e+lGm8o+8c4IKErwvq41qRiKQzCiAGoj0v8E7/2uQGcuMcTqJUItvEfGqz0fZXCuU9ou5UcM+Fc6
ESa7NA8ODJEXrUQXbkw/msaGLgTqIZF+Jy0iO/BrldxB+0LbCRr628CS0qIMVGUgxahatlfT2eWp
qtOLxUnlEqiSjkiRNWZrPX5RBr7IeA/GzhvYzgdGjk7WZ4i788R+IhExm+FUYUNoB5YxPByAcZcK
YT19KX5E3hIgD7yKL5r8yXI86BKTk0OLb4JlQHhdRYsKgrmCepRxtRloVdzmtRav4Tx/RGJ8DnkP
SJnron+Bs0qs6Ti2E5l+PaOwspmREXMfUYiMfXXoe+feYJDFQBGCTevpDfXqLgIVoILPJJXVHebu
c65F71LXo7XLBZ1m+VbUHWdAPh8bbGh6u2raBoWhxmLJXIVyXKast52sfC7rFKPff+jFa1QwbbrR
KafBpyjPUSUOwfzbEWeR8r47OuOo9q2vB3hRxXMOX470Sw9lX2vhi4RYLARMMgMvLCPKILcWBouL
EpOUklM4br0Z2CJqxChwSoEtwtqw6Kc7+ZphfKMBh7K0SAWALSZjRoAGMN8q3brv73s88aohB/OY
eFj43zHno+nZURMsyHigNolZyDPDQa9WG8131vob6cIGiZuP/wA5vUUm9K+Mx2ezx/uekmclliai
T8BDfHcNJZdKScvne66oBwNjzzDH7/WV9IdMD9YBpOC5bpaufPQ6ozz+D4ZUssGTQwXTYN93LpJ9
wFwekGEovgmaPx7bDDXC/MlUIEg6mBqoIceUgb5kt1ed2lg8D9K9dgLToJsy/EWqbWrxpR2Sc40g
ze2Me462iyrqGimRRmYH17CjipIvY4spnw8QyfUyZyihowOxGZgEJuvPftdnMyFmKAagYzYWhb2V
Lw2b/Ho6rcCEp2Xhse2K6LPTEJSycnSbYA+UDOAOeyZ/F4JHDksYA2D6mKMVx4ZkgEKvST9AlcRn
U5sBoqCBwoDzmslDiZZsDoOj0fk7mWnbXieuGjR+6CxToz7pAr/M5P1WlLJdW26g7u+65E2hXbrq
rDNhMeixy2QTYo7z5ofWfhFZyPqJ+4zZQSfLVaUD6qPGDn1n41FTleYaizkjE2XZOFgENGfE8qI5
V7MD0SbrUG017OLZ8sisxgLZ2hRKsf42u/Fx7OcPwTpmzo+0Uo1/7/WT615bJqSN3a8oeumNnUWE
XSZiFFt7CZVV9Zwav64+8itx3Y0MsGB3c0rYeD46YiB6sz6FCI6b+n2GvJa86TizzX9d+xfN5YL0
kfTCaMGzoq2nmSxOBlyk8qzzExE4UtoGBWTJZx9WaALGrj6EcIf0DqVqTDqZCDCph3uLhDp45is1
ydYDJqtkppl5eE7iN5Lu2P2UAKcEb5fbQeMZABaDwxqGBzTpIBd06exqsPfCQoq0u28xndPf0Rps
POQrFBgKx5WzDYyKs8780aY0tB/KYzg4H4LvxnRuJh/GUBkrTDqpyqSt+JhmNTrT8tfCWnNGLGye
s9xKTtk18u1/NYJxWSJnC5NsMxFLoUaHwtkmRU9R+pXryxiu1mRkrwHFiu7DutvvYcUtdiZjyaTs
tlo+/wzRER/gxvjPiE8+QPmqEbrJC5Q/FdMhJZSqmkmjQG3s3zQwZEmfMcnlx1WwOOSe1ttGGg+X
0590rr3cv9h+eR0N7WDMIDUDsSF6a67ME+if3cjMwRuyS8G3kdP9mDKHWoYJPZSXyY2WHH+S76hJ
NpM4YB/GzlZjep+XBbdOiTwHxTWC1k3HdHwOzOeIOUqHlTqfhr05gij4R/fKdLZBDcXbOAfrkZov
dB4tKCc/8Fb+NJKUmSwmbqSSrYxrsZ6nCAkZpKufgrmskW7G5dab3JXA9Nx8JECTO8oU6IRyDvit
M11lQgIpG0fSnEr8Xw41sBdAS/dVRgHtHL7gHImui2Ak0Xn6x29X6WMoRdypuNDV08lbeATZQOM7
r+rppajlq6tBTZmitV+MlyzJj14B8HILWWeIvJfIuwyhTvFPJVKgDATGkzJ8s3MOsPQWNzw5MG1x
b2AU9E/+3GxzsBAIJp+niGVIT9MdGKum4po0w1Xo1Csj/oql9usx1Isskrh6caIl3SIB4P6rr6m8
QZEJmSMUAUEuAQGvGpqLUF0v7Dd9VI/MMUhtQxB8j5i945NYBsP0XhlU1PU4cMevEyRfM0oYpXkz
gg6VEnctOuaxXhr+cMvsP4saE3L2qvVObXPwX632pjryML0nFeICFebqWdgoHhnnoTa/Gw1JZMTB
OAwnsduXqg0jH8m0shcsS+FCacEcFD4GLs2XQbC9tU9eeJXMYagid8rcNqDFa0afzeCMV5Nuhw1l
ynO3diXSpDg8ewFXBvYKUwiCe9DYS+8p7Shr1hVO+OatccYta76atgz9ZRseBYbBfBWz3HD4VfES
b01HYvddqDmqm7zjoPbVVYQgWVEns55dSzBgm6+erOqDocY6BssocMr+IQbSulPB5peSI8ybjQ3Y
P2Fu6CZ/Dr94gRk1j0IMp1DgDd5AHzVFcXLH91lHJONBlkI0XOqg8dHSdf2+xsiBIJifb8gJZfWU
ct5svOZbBq98LqH3R5v85vE4h2qtkfbsbYGWPrS6o8VBSpQ1mIDA/tCdS0/sWi/ez0PLmPeQlvQQ
mkM3PtEIojTkuJ78o8KVF4iZpAf/15/XdRUuzJqxsVPRWlM2FfwFUFuERpPULfFXnc3krNt3bBsA
FbNNptzRubqLQFnYSM8Fng+Sed1qa5TdeURGbv+AOMYbjou7l9dmqM6iFIfGrlcjy7BeALEkXIEK
tMM8b8X9uucWxbULbaHTtVtQcViODNyHN0gx6OOLbRiPBNWQCW9Pm8qfINb/lH5Eyua6wHluP6ZU
2xZ+vujqcTVhQ4vpMrr71H3ofXjWHej8qCnM7GAF/n32K2YkzbJaz4MBaGofWQe34QFLmfOjkJPQ
GdN0FdX60alJUiasZjlVmU2ngZkxhJlCC12Qn5uyJPTKfm1I6zFjgq2TQzwGh7BrYS7rWyHrJYnz
VyfXznHPgx8tybBYZNiGs5LdBKdFWehHbSQ1AKplNjA9Dc8+wMDaZRXervU4xXcOZjkdn5Udu03z
pUUtpE/bIA7XmAOXJbjc1LSe8mTvj2cPtwhNUk0Yeehi9Un4pWBMwR29SJGu6xit9sAc7ICKdsLI
AruWLik2XlJ3Bk/4Mf0mLiOnlAxyzNfpuLLykBjj+iqxX8+2vieIRZ0F8ddc29eiTKDbTNvsv86n
X5JGzTru7IRsS7j5O2J1nd+RHdUQ3XrazhTVaMUccnKKZbMzuZjSUWkJHh3qBDf9w7wJSHZaY9BY
tB5YgESAGmMQEw0waQhsyYw3q3U4WosnRfwWJoq/hg0zTsLB+1bS87zE/oI3r9VOtiCT94azC7oX
ImZnzZBEx2ClDDrKq08gC27uAOmUtOYVMzH5BTeeSzx1H2CCnjODXE+OMBPfJ4C/WFZnBVSIQga9
0Ygq2jiKPFqaprYv3J+Jl94ACq2hXIeBGkUXjetHSQNldI17kulJL1ZepvpacMsr9FLBBkItl0sN
F1WzCW1EjTOjDIb3abdmmhgQ78FPV/286PigCmtaGi50BvJRe7/kfTPXow2Ngg0G/kwBqdpl3kBh
Nq0JrtgyzWQ1zaAZSalj23zh5cZERlp6typ/dcdnhzirVpB1458EH2+C9oanDOE6hJipOFhsiJvR
YMfO4vRdTI9+2LfBpaaExKfHf6vUwoj0gSC+GT1WN4VfjR+ZubbBujsZjCRLgd5YvbovTuKSPckv
rb/GGKZ8frTB+gKhfBYIq6dX1/rVUt5Bw9oXlVwbe3NAWVZqC6iAi6DbFO33WGXbnASgUBGfYjaX
WnC3yGLJQO6PlKJ8DhgyNfdS1jQCvRpmrOn4DWsgLOTDHDEXDr+wWwiXRAgN987SXknf2USQ3p0J
wtetqn9LraNK2PGwoP2Mo/d+3ueLJMDKyYcCrpgriz60gHpICtXTGBFoO1frAjqoPlTrNHorpvfW
thYqpqgwrsHE/A9vvigQD/rwI2cBHExF3rN+ghXCxZXoLz5+MjVH9yf67xwdOtssOzu7FIuieSv4
JDVafb7c1sLamCrDzFQCegWCbZ8Mm9qfzN+YKWuNxMoj6svUf7jBqZ7MZcntiIHHZoihcZZMWEAV
DRjL5pzXyPWrnyBO0SAdgupQAzrVSARvuwP/l7Hh2YPam6xMPkIyjZixOdQbu5EPlD2XBB8jURDr
U790WnvTcPTjb+NS3qbk4NCZo4hhNYh60cvefJUiwQK+wpTkE66gyD5GiKC+p+kPUT8QpOCVL6gp
0fZrNWssGa47DgkbOmqJZZgBPHlRjk2Y4HwPcFJ6Y7Fx0xDjiqFaTsBD8axdSl7MrFf8d1XRe1hn
v2u8LG4sMM71iwA2CkNir2OYEf7pOZ+ndR37Px8BR827zEiVEemf4Bf3amOvBUwGEsKZVvWMRMEg
8oVHPfE/8R1kZbmWDoOv6plA64G6S3mSYyTFRs73meOcxQ0MAt1ihKPCXIC4ibWC+lDAo4WvCZX4
DBJ5/SCvlP10v9Og7KR4GIoaYicONw3pZjyrPfohotTTTIRn3t6hDPc8DQ/DZz7dS05UKzs5Bpcf
g0VMnFtIIjvOvQZJgkqFcg4Ff3GNpMSwb5m3Fx5ECP9bd5hHEX8IOIeLgSoCagRPIl2mflfPeUDq
HCM55eol58PMP5natSNTAMUpIYvChqvUNgbWNF7kGefUUP14E8jOgxIC6eYDsoGDmFGuKiWvbeWT
R4GPgmiWFFdIq6Dr+sWvyizTDQ2Jg79tFQbD+uW9DatDVKMqcsDq4paLiEvxp38uR1F7VaNNVu+u
KruAhVuUFZLTg/1+C7YikwZ7OwpwnaEdHI1+1XOo0yCxEhw1Huf/Xg+DIDmPEo0/lrqXyXifoyhj
qMhAHNq1rfxxhv40AgEOmXDVCYXbsLHj4Ww4F5Cl9FQgxOfoIHGb1kaylvbPgCJUmutmpBQrgYDH
W9PCPzICZQPHiW8wiseV1yGTq8I7LDCkbCysRfNSlfFrwi1QZh8WdUkAx83hm0FtxHjHOQ/eROA8
hBah0lGtdzA/ele72EjMpQVcz3IuhqUOPk4EZmsAmw9iMKHTP3VQEa3+NcBrCJCI4YcGQLl5Hmtv
ORkRsnWTx6PbpGWbPNmkPBdu/qIF5s1oa7ksxLT1/E1GEZWE9D8FBTlalmMFCDLL7vPE6x9r7nMW
kXjgd/XWYkYig+Kk5cMB6+G6Lpa182F45EAG+ULR8R2A7g4bu8CZlqxH8Q4gfWbPiPy5WNT2xccU
02voqbMrSMCLTlPZolXFQEpKnjQvnaT5dqEadFm6Ic98kzslKLeVXrSHPoiARMP4nCin+t/R8AHb
tqswZc2tKEw99Aq+fJp3UoTFDH6i2LuG2CM32oHg3ur4WgRLfwJW/2UtL5+fZas2RyhImhTelYDI
ioSYW7/sL0Nkr2ZsoVGVvuKl3foxWQvCXawLthe5yF40/R6b5lJLvnIkhQ67JT0WeNzC5fDKKJB7
nKvA23tUct506z3nJa8ydj8nVvG4rW9lGq4Fy4KyxGaJ/6cHMUh2H0KISPvNu9+Rw3MIPqmxVFv0
ZEmmJ3bdHQw8U2rzb5lfptHf3Ryxc4UYBQghwlPlZ/zynIdMtBN293Wjzeup6pbTTE6km75MkAdE
kK2FH3zMIW6F+lfD/dKWyDehwoUxLJDpLTEhdBWLnlodQ6OGhEDbaO3DZFXgO83BKB8JHV5I/I9e
L+vY3mDOBr/XHZWVKqhfE6JkKQqoHHc6S865qB6tfam0mxpACNxOQf7ca4es7fcDV20ey5OVczgH
AoHjM3a3WT8QnbQGhwMg8WWgWw1ctPh83oZhr8Rgs++FRAD63G0giUBEDLX8v8y4gJv4WLCk0PGy
zYPJHu/OfgaJHNGqvJj4Otva4GL5zu1LlBHSWm+n7uCUH4pLUSM6VC63QXwH3JwM723CKXrBu02b
n6xSDboXGSFKLMiNG7Dubqs/lo2y/WHlt3Q0bW369xLVSGPEgM/mVRgHKwMgkebfeqYdNpOOY2gi
teOBDXSmrdbv5D7AucD7PtSWwKOfXcPa3KeSVQL1NPnQNK/MSka6J7D9/8lBZvECJQF9HriRVWVy
FiZrMf4N8mA4n8IA3Fzddp1D/rEtFoPSMkUPZb5rYufWiXmtwU4veeV6B+O5jaA75mXOlhbn6Awr
KCOgxQpY43sXfdQ4PYD6g7dgjUJhUBrVXge9bxOUUsL38Qh2A1tuk289Go9Av9s2Sw8lcfEcSq61
3VIf1trCmMCBMHqZKe4yPfkMNW/T6PZ6RLCnEMu6Zb8iX9FDgXK7ffYyepdcz8GyoDXps5PPG9Ey
Chq1T2PqmZszFeGv8ngoCbxNlWUkQf3tLiN6pAa5zZz/5d42IbiNZI82xL6CUk1RHGRO2geWdrfC
FhzJAYWUsfX1/jeht5w93vbx257rhUcAiIUrhzEBm11tAi7dPDDVrUCaEZtScLuze/woNDpPNIMl
gyGbPzJh8GVo3Zulx6zNUkx8ir7TdhNaEknMJ5PYIP/ucv/FC9Klg2wAYVZNFBEbFkQ6W5knSDO8
Re91xz4uTkzvX4IRhz4Zbya/ekTOvVHK9VyejT44KDVd7PYHwDn0InrymEaxiaMfYCObrqPwlSB9
x+qtF9rOpVIj62mdap+lqDacBCN+MoXV1bUcXxsGborBobTIGyaWy/CqN6k31wQmLy8j9kE1SHxV
H0rWyz+gpSbuMjRkAwHXrB5NI1vnibObB/D11rgTug70M/qa+ZsLpcggkUMXKYku5brSkr3bim8O
4lWP/dnhKjScFQlANZ/4OeBRT+18WWnpto+H9Wgi1KHqd3J5MkYT3Fv13NTuBjf39JEE1VtXnEVn
bPM5W1mF9ab+JgqiRQ+igLYRx2Bq3lyW0+X7hPOO8XWQri2MITZDitBzz1lefnQCbAnaglyckppP
Nkh3QdnsE4lwCTHMQLzlpEc/RjdSws43rNFITU/KW1Nw3sFXwvRZUOPe+E64TsQ5t+I1pbzUt/Zf
UAM4K8m/cS4Ko+PnD7pgwAtzQ8YjuZOley8t1paUVpK9tjEDwQE61CHMrjz2yRrjKdjK42fYT/Ba
x2U+ZLu+dbb6uC9tlhH4CNN3o2UoDrWR4ZXPmBklRkZp2FWgDzAZ8xh7GpaUga3QYW7OjUAeQqtc
5Doe3GI9RZIMWT4r7g12MjBNFq5O1Tvd8klDmsvbip4lAJuLcT9hdzYzwNfkzfVvagsTKwCPbqOI
Vlj9Kbh2ECLVwt2cA1QWQM4t4+TbDCS4YRKj+rKopFyfiR1eF0jASvqi1QEqJHbjZned7HRT8iWm
WLwwxoNYRLwStQMlRHHOufViyzgaOULy4LcJUzyA5MvshHKAhjP1NhdrQJHUuCNDNmbF1pvwmlWZ
jxeddZna+gS0qQNjGUC2CWNnZbIOaIwIU9AGNPsXKM1EmgnE3NUy/rI5wXu2qC0DnZ4EtquG73HI
5qPLtBnZ51YJn0q+mjqlcOumLYlTiN83EoGGS2GZ9Xz75MhgGWJEUOKvUP76+qPU8rMes4smoLop
hrcwPTvzr8vMFP7IRvd8Igtokwg5wYGkN+Cl3kR6lyhACIgmJeFg29eRVV+F6cSBGGlyAk+jA4EG
953NgJ/ZO+keCSYZvlIC45UuGt14zoR4yE6ypxuxSWVFQJg333ph3FPEBFMrGNvhIslIkwIm9lXG
08mNjbdYkr2ThevCh78tNWYQEwmML8CMFpV9aYkDn4hXU/UEsPOmXNfI0uqIeQ13dZFutF3vZ0qz
9BwFyaUwH2YM06u5t81L2NlXm4+8JQYw5l8MBFsEjNX/SsrQgFauaHJCcMvPniVkbcDfMhEx9js9
tHak4GCil09je24KMhlCjF2Ntc7b8F/Rc92/l/H3UKH5VCcLMxShhlVduEtQZNguI/U5Oo6Vt5R5
ubN9MIVZh76xXw0hwDJqXgtKXtox30xo2wBptclwLryWfsU9sUbb97xnLoHt7pwRwuCuAqbOym9X
2Xj7WFvHvPteE4D/lQEZqd7a6N23NCw+nQLvkj+8hJha1A9IhOJk0Nu5sQVATba9sDFF1cPWSsaP
sqATuXeDvm7R+Ij0PS2A8bjyOGtQQ4aPnEn2PGp/aVt9CPbeqa7/CxvkDs19tl7rKNnagtLe5p8P
PDIjI6NEOVPkH2OuP9cB5CXkinAYF9qPjUi05h3piam1EB9N+V8xlC9Jnn+LmkJWnTGjftXJD9IA
ErQBJvVpN4McBSbFGMAtL56OgE50x5bEiwzGgbsdao6p8WG3OOiBDFLu2LeK1x0vFDo9Q2MRBEiD
NgWLKzPJdT1CK7E67aG+8aBx3wBglNM5whfWzb8K9WsQ4wCZN/4VJbWADuQ1pq/rkGQYlkAdh2Cm
QNyEBwDVlpwfnRwREkcEdtzADyn9FL+PSN4EydZm9+gqeLakrBA7acHpJsJnIa2fgogOii33TUmI
EngJev0IuXiBASxrNM6oV1kOUxyKJ2womHBgllHXyPAflC5b7udmeO4fLT/h9vVzTBKBruMLs2md
R28Var+Th4jcA4abvLIpDiJW2vxzhLMbnL9x/CO1jjF4bMj/BFPqH13wjEtEayyBKVQvLvzDwnum
C84l748VvAseDNcDv8Iqth9WXoOsUJNP84yHQAsZt42onFg1SDLv2I1OxaM1fI4fDAsc+zDFWEbZ
HAk2Z6JPDwwp8cnFPgbEmmMFIK4OVzQB3CgpkLtyYHHYvoPqUM8CyjVV6rGVX0GANunQWROmgOnr
vVZ9NuFf4NECFDECQsaxPnwzJn++OzzNgjDu6RaKT1kA4xTo4xjCsQqWi3C+WnSA/q/6J3MQgxDf
WP1D1FvPummIMBLnZOn/vQ9OfiIK5akv+oNszEvZZmuL4tBhyAUlaqNFDfElFoMexK7NXWnUB83b
GXNyi7vmHsAqfQoGuTJYGCaBT/oBdbVxmT3j0lPMUug44h/mOannixL9G0mqjP60V6uJr87IlTbq
FfsB5RojZMUoHmDVdEbDVsBxVDXPfjZAIviOc6jAuC1al3BvwH/BFH/PTN2GXF/nwONYaS99DiFH
iVi3VpmpTYjD+N4af2Of6d10CMxPD8AWJyAPoHq1mE26AkL2njZ1MrpFxIC530UvReIQSHWp2MS0
zkqVjHa9bYofhUIJum7XkPdYQRrsa3zU+b723333qHs3XjxLHvxi3jLewSTIM5T+DWm3NKqTTup0
QL1bejOLL/iBdHbgSLuWOsJpmX6zePXjg8PDFngA2CNnl/Glxqg2APuGnXs3qpgQHwxs2fLHx31S
CAhhYOd9xu8VNI/MrC6QENZ5joIGaUDyNcEAgfy7tDNMKEqxkI0MaN7xc7XFp+UTe4C8hYe0pH3k
M/3XexW/cjYRq41QLxteKqeirdJ2c/KSy/QtlANsHZn8JSUgIBU/OZbQygMs42mY7LXe+Koi+9jj
za5s/i707ml9JvICzRsnTJMo31CFjSZXrpnip+15+CGe4uTSSub8KO6ZH2u/Sn2dxevWZiCcPRv8
T8opxk9Q1+HTZbZGa8OmPkPgE0XxWynG+6jvrehuhJ9VuYOdoFQmRfBhmbiuKV0OEm7RYFcndUeZ
GMGHik+jcDeTD8QvvA7ZHpdCSG2KPb7jlJv75JuyiBQEZnV+uI3mra2NKyPITgrKZJPap4vnmEtJ
hCZG5xxM3cNr9GXNmMewJAoiudQR4jvio9LO6mlJiYhilMdwf1JTjTja2SOoLFfbuMQYTcWHJj5c
/ZHRLyQkCbSavSNfZy/8zwL8lgqlqjaW8aWGLt7I8GawXyQWWaGkk3Wzshp9a0Tjvo9fY7TNHVIj
O7AfYZ4vyykm5YdlmWO85jGCKfLgdWHt4B6vHH4lO3Cu5Vg/2CZya3x13Wsu7Ycv52cZhVdRvOcM
qXSDLFduvy6oX3AZMugkAHQbOX1KFIyD2ZRyO/L2LQJLO3hB5+u0/s7yWPuYJPYW0G5KPTyHebV8
E9x41Hb6nUoAW/6jyAB3MVOazRso+2UYVW8J+NBKZzvjH1J3MW4ne1ViQ5pDTITJm+q9bNp8tTeZ
ZP2krrusodRDBljX+IQ36JgiF0Ezv3QnmHemfMhof92aLSC+BzbdE/ZVhAmYhXr54mORit7HKN06
hgqkwxcP7VvVszE6vJYfGYlpzoRFwA0S0BT0nrWwdKL03JU1owd3VyhB8LKZu9ho1nZk7j2c8DQs
zK4XVgHKoSoWhqldu9HnP7mucXcLq6JR/vHHYam8FM6xc4jpiVkbWBp7DAbr+rSkBi4YWJK4sBom
7K2fdKR0qasWxJrJYMfXWSOX8zHhRo4omHxrY8TZ0eHgLUHMAbWnNUoOrXZzBuSZWvraqJjboCfH
HBU0EkuvVwklALQM+TonxaEcjoZnLnrHWnjxL7PJLkVAAkSkJ4PAUzPLMSMVZwV8OeSiQV5V9arn
pvkv5/2sb1N0ClL8EILpmdqLzqIKspMF8t1VVPow+nUTAIZ6a65itQqIm41F1VRF3UUYnINDmZ2L
iZG7ZxgLq2GQoXjKUlLv2zyf45pXp8b76mWbub2W2GAH2VQb4dLwXyfc4nVAkyfZRmv+IDAQ9Vt3
ZiksbPcQlf/ajjcmivq3pGX77mo8t06E84nBIYLdm97U64jFUxORlzWYHIg9E8CF+PSopSIS3g4e
cvDQufMvK5hZ+KG9gAbOJXsnV2ZBIwgk+EVrzyhaBsPCpAkHU9s35svAlV7dxqZi9btxeHo75liM
mTklKG8GJWYd8g2p2Xw02nMw77vA3qr7bHD2uVby6lYs4woH3CwfqH9uZXsVgKEInF6kunbug2DF
pPQcgVvwuPhkfYjy8YCI70GZfdAj2GhluRXJpQ9UNrZ1jG1EuwSoTi4gSZx+PjCAABnqxDooqa3r
ZMxn5KbRqiOrkdrcWKIPq9qDFljqDxCdcnk0fX42kvljajBqaltDym3sMPs3u/pV9CR0d+Lu2O8T
hqoIFzEzbQik+MBMeB1U+sPdrMCJhcW4bOxdVBsEsqA/HevxQcr8jm8+DO79uNTfR+D50HtiMCE9
ygC3Vsml9LDZD8mzxGZ6K7RqJFuuMsve9EGxwKqTMsWqovbITv0HWbfusEdA/+GY8Y9M5K730me/
X9ti3IZWeRVQezvMiSZNB3rOmowDC59s82iqm1+Wl7hHoxAvLfQZigo71D+Csg821KiHD6DZq2Iv
0atCSigYOGroE/JXHTi7nmtKF/Vnhsg3nF1FyAIePyqX3v6NI2qjepvxw5ge9X6rpi0kK9o97rVk
bTIpiPr8BRn4JmRHk8L2GDvnlWpca3ueSBSN5V83bqVcOxyBMeko7JToY8PG3PVUGbZ59cBgzalN
Q0lg028Lsxuup07CWZqjeCAtgUNsO8SsOd0fJ9mlwbdXx2ylu+Xoticdjn4QFpdRt05s2V9Hb1qm
VvyW2vPOxNZgd/k/S4obvD7wXxAoWzBcdpc+x85fvuOWgNbFXmbUiUlluTE1yWVO4q3uTruGZe4E
ua3D/u1T2DiFuTB7a9+AJ8gGTngtgstgTMe5vZvJKSp2evZulhsZ8qtov3W0y+XSxbdvTvZz4lVH
d7wI9NEjORJZtRVafPQnAoCtYjVL87XuZhBARvdhVwQMVuY+csgQn6VBHcHAvQVFPLeIXqqliRA1
ZbdVTtM738a/UJIZ57/W+gtg5VCnPOVKLEAuKVHfd6v+LERETMO9ibGcj5BTsCmtT3H93GPe1hgG
9WIpqZVVvmFX+eh+038a6ZgD5o6iu2vyPa8ZEcl8KZx3E2thEuyiclcOA82iyYrJZ0rBnBhbuCHb
l44GCsEmoSUPkb44GkhPNFvzwY2f2x4zR9tuSoTAUY6HE3ThaSb9wURNaDdoUom8iM6zwyFaBM65
wxRty6MKcwXDxjwJERkMC0/7xF+yREBHtjyEceeS4vC2F4PurjP8AJmvfUUhOM5Z3CYedTZKexQH
iwj5JoJmvpaCKyL9aPOIcF+63nGb2gzAcqQD0BI8KN4WwTqMVRO/ocPzns3grssfPPB9Wx8apE7D
AGlqZAApCcFyUYuNqEc11vDk8Z37Kv4gnu8Ir/Awl/nZwZ4PWJdZmu8+gHoEabIxWHsZXrc1K2yp
sv2s/0fSeSy3jmRB9IsQAaBgtyRB0JMSRUlPG4QsvPf4+jnVEzGLF909ajUJVF2TeTL4tVzm8w3b
QuZUXbYL+TsI09dZfxwBedmI8MKFsMUsA+k2HpfO2AuK7mj6Hl0Wnwqz/gW9Lxb3oF1PfJeKdSf0
iwUvJCniLCbtw2UJFBN8mQUYHkykange8NgEA/B9yiGj7PaZznGab8Gq4wJiGDuHPzYZHLbmO6Tb
Ydlx0RHETLSccBcTva2OJmYf97XRk73ClKFl4M7scGUne0FwRQXzTjDtR4eOGFH8hDVNZCf/bG8T
NgKyBXaHr5GZuwvyProGp4sKDTK0jyUCSpx5Az4Ou3pX8WjzbE/WykQgYzGwYqgvM+6YbFokCVzN
0jpqyrlOv5eh3GrED3BlJI624fCozOmc2+oqSqLj3FF8WWgUkpMSip0Fa0bhJBvEV8ZkJ8ZpxQez
uBi46CwcNrPLWgA9aPS/GIctYsRhei6s99L4SUPJjqufcwHsu4i0S0Ulm6nRIT1khOS2mMo0GMH0
x6seMv3codDqPHbQa6sdLlNPRFvwC+mdM2gV1QgNZLdR3ZM3E33WYp7LtPucyW3oQ+OWkF6o1cZJ
kiiakkgKfTdxhXc0TG3P3rL1HD151nlOhwnTX2QUsNq3VNCN8lZY7W1gL8iNYA4fSJ9pS/8/Acaj
wDeUe+AjTxYpduiNjeBcsHBMUNczLGCMgMkyOmpmuAHmy4MCTf5NDJJZwFOlHZcoe1LycOUNfh2d
ms92oBQfDiYuvzhR9mlUnCcn/nHxWfLlhXuN3NPSd+AE9dlEmBY6F8781M430wx1DlXTSNIn61Im
PYzQ9J+Y73QcmhM7Hr+37E/cXnV9LobtqASefPbJRmNsrGs02RG5bTuXjzuKcn8pjzlwRRmpIAWf
NmJBiiKArsc4fgdhwSD9fUGDPZf6ugOaniI1tecPQkA5+e51YPKbbGvzhxFoGB4UcOpIBirMV9VG
DZ7L4ECmu9dK46yJb3JrOmiwJcX/q9wsAnt2ZuwGg22mw7RtPFTTd2de0ciFNCpM1fUslkuDHgt+
bvs22268GdXobqKKg5W5l3ntZAQumQowcqN/w/zl9KQLo+C0vofloJh3k0oYSVbDwL0fKPamzQzr
04UnGjZcqsN3Z+QI3QUaKNSzwlsKd2UuCKk2jsI4G912SQGuUP1zRjI+/LCLZ1i0RdDu8Z5dq2YB
ngl9RXefs0SQEqAfFKPxK4KCibGkTVG3EbtEnAg24/EebBNf55oE2R1iF83k1GW+U0TQf/8M8k9w
D6AONuwvv8CkPRQ4ObVG+aqsgh+XrljzjPMhnFGERnerI1csH/5z8QYC5TYYCTuGZyRI66Tl8wrt
p3y01XOb3ejaU881Fw/1SV3eYTqyg6Yk3+g48Vz9VcbsGn9mvh2imzTc56GFSgRfJW/dMh0XzgDY
K2Gebir8yki22T19KPOd8Kx6eTQGoV/d0chB3T4IEEwxcmZoppIweEXOi7NnxLLLblKz1iLqKWOh
ji67piENiSt0rp5DMd40OG/0k+MPDiEFSKPKzMuMWyTUpyhFa1q/QXAwuOwscU4w2+MCfSOiWSRg
yjhrdeWuUXFYE32Amvg6BN2M0S6uX0U5VAi6K54f6PhO4c/i6GqfvzZZDUb/1Vk/AbKmoWNKgNwR
d0Or6hubHVCeIqoI3L0qZ6Sl/c08lHIn8QloR0c2SZeWr7LZqRmDgV9Nq0uhXQS/Cyp0y7nA0KyT
jQBkP7KlGdzlqUQoEf+XkSW4yUFvx/+m5oLG0Gz6Qw9uLAdRTIeUIo9qR7B6MIGDgi4Q6XevwWDQ
ZOwt7Nk4PxT/2dnCfY6sBDXPX90PH7FakVLK+BJnp+HQxSPhKa+RYH/fQz+OUheJOgKTUicD9h4H
j6BRQKQ6G8q+zk13eYqsHgZ0h+ln1NFcBRJU0G0rZsfFRbAllT3SPCIgd8DZEXxWIozSSXCANhVp
qPvV4amCXNCV3A9GlLAoULcd+GGBTkxZ7H1dxXe1qHFghSDm9EfFxLMuTy7bPrzQpnsIRQepXt91
gf7iOMCinNIzIIbo2Wc4wseujH1YGwe9sV7LcMaz+IdVbEi9gECKwPnUQChNFEYdB3ZrBfdcnMzs
HqkD+5d+v9Tdv4lY0tpABFerxCqLR6T2LHyYV5Il75JNP7MPVuryu3bBVDjMlY2qCD2RvM1E3CWq
+2W75SuE9r8kE9DDcPCjGC0s3F4B1uoFcoSlI3fkMqy7Q1ckhK5ht4lDYrpU+KXxtyPQro0SxIb+
i0yOFqiuSHirC0/Ce2KQoC2GdmQmGrdwB+xnDFPf7dpdFNsIF3Fl0CnW2ic0EJZpTAeeO7olXaOR
dfr1sUe9bsJbT1pnCyKEXwnXoWmiIBfMTfS5OZlG+sRjroXqydC/KFlU8qVqom2bJUP3zAZZRW3J
P5zrA4MRxmyjDTZjT9K8zWmt2uOadYNnF0Sxt9Fm5CWeu5791G/i3u32ElvloYHE1ZRvwJqlPL/v
/cZl9VPZ4tLkhm/QlJq4u+oe82ss22F0J+Iny6m8mREl46PNAr8mwbdFqMjpqSQGSpoP1fTUKMCA
TdDNnjHcwAopjXH09IPPQLXEacfldenSRxQRkhUzSYdHHQ3OTkl7cFAtN6iyBuBkRBJXhO5HxqdK
gK6CdDN+URLrMxIfJu5Vrej48E+YvVanuiMqN0QopvbPapN5ylBsZW9ul8nRqTJ/antEuQXyOyop
7TefaAPjv4AMSasb0Yglh5JFNVIpaswYF22wrlizR5fOwhsElChJR1hiTEoinFc9O31razPZmSjO
mv5iorQdaAEoVeifB8gb6ijWJltVmWfHU7fOJaEo/qyVx1I4m4on/OE2fxhz8BBV7/byoYrhnznb
63Cg/QxzmDiIWcrxmbnqOULw2TcHWylfw7I/hDl6BRS8rcIwjCFMInlBEXL9PICI163j/FujDS/i
rWuxlxK/Xc2Apsr3kemit0kxb8jEYQnqFvuMUVI/E+yGrr5SUDCtGhbQQfOaBV+GfgwP5XyogDgw
7bKrA4OhcvIM5zgAU8yIlPX4d4NB0pozAAFrEFvCJ9PsksQERNtgPpqHvHRNYBexvl9YLrmTsk2i
L4eAvQrCjOlhZEDQGmdvc/VTlFdtPBLfztwBFt0p1P3olvD76CqkVxTIkuyRmH8gClzGAIUUBOgH
uHMtrR8qBcFQ07UeNkvxApq1zZq/OpkkUU8ALdp8pXW3bnhM5llisvTobdLJKEKovOTznbdWwSMt
CTmKys5T5YpZivdc/WD5HUakwnGvmQMYjOqodG8hkY4yZkP+EROfotgnpQtAzyhEJAwbwTI6+lPw
VqYT4G3+ityxi6gBrGQwjpB4PoECp7gHaUy37Tu6x7ZCWPAB1XNZXgs8FZNUkMQZQnCkfxzt4Pqs
bm047NiQbmwHIrkWzpNpYTjuSPj1qWOYJzd/Om6p3IrfzMLay8Gmjs1mVTBFHFQeDBbkVpzzfXKo
tmDu8cKY3r/iULQPhrL8L5s+REeMHGvEQTtM/IzhOKbHoWUfIFhfOXZMBs2rQYGvWvdRtTFEkUTM
Nx1w6ZoxK3eSltw59xNEaSU5Ihx/eaqv6Y8r45yx9W+Mj7pnHTvfhc60tLjGte7rwXg07JxUm3Hl
PjRKQhtd1HLIuj+5LIxpF6oUKUUZwaIKGZ7PaEoW9FUu0dERm15S8ZLGuvWMDLLIZ2cTWOinrAc0
ZeS/xgFJxrpROEpHtpkApBvMj0DSdQQSqTVs61/HJvmy6L4W1d60KPx453YFHlSeXoPkGkaOPVkH
QfGSytE5Uqd6VbWhV3HKDfnyCPiY0SgfsJkFEcCBJxFcSuO1LvRt2yDVbWBrXQXlpjP2hyLryBLP
PaFVt5SnoqPbQIPEkIB4RJH/uRDzzaplH3JMh9kbptRryBvD2JX3f1pnMGMAUhoJr+2wvM087Fp0
MBgf54m6Y6FIw8TAunvGj83ArLeXfcdeDS3cli0gWsJpPTG0RYSqH0rNODal+Z/gXiM1jDkHMgvO
RbiLLIXQ/JhnFEql+NEkQlLzsYrraHQRIofiLcXlUSv7sowfyUx4fX6dXGJEA06/77be6zh/GG6M
S+PVJmrCF4cShewajArl2YR40uPdaLMvArxPBvdbTHKvGPNbMxYHtT8LwSwTmkLBHC9JkjO6p4+Z
q29pin1s5V7eoyr6iYhUinrWbO43sBZT/23yahdDK4BaKCc9oE6yllqPdZ9JRQ5JTNR4i9hEldVr
SK3U0MTS/Si4NGsGlgyoUxtlPbNQDNZeWDOTob6XqIPB7P40i4I6CTzKW4dN18K5CcPOkziCLtzh
XaBFYJNHLB6roj6rnlVNO/CEdgP3LGOrZbLPmtnQ043nFDwj+KBwCP3GyS5xTsAPRh4VP569gJ/k
mdKHWuZDrOQAMmiNPxWVZ1Gl3CfRA9B0YD04EmU3w+61zKAcKqvKvbP3nuVGVCC9+XZ4omvFPZSC
kFjzEsFgj0TiFwDYdY62oEhIUydyTAufAqr/GYueM2/L7FNZrpVRncCjHd2phEocnXsbBEbRXXIt
WIn5wwSKOJvSsQwBWAVoJBTiXB1Z67YGlCW7J9qs436u76lFkzday16uIBvA2EHVovrGm8lR9mSP
4WeeKvMqksOeGY9JgikgN+jZDcV8hJyToK0vKUD2RV9g0tvKZyUHlmLwZzQgoRxeE9wTnmvkEbYL
JKM5N43xQsfpa+Elx5Rhdd11ntKXCK5cDPhFcLlZaYInodoyq0y7BctJth76vzhvD7OqI2XULwqR
yDY3RWJoW6NOb0s3fMk3BE9HjWy6i7+0lIatMWYirbgMUQRIaa5t1FujUI5t/p0lz8mACbMny772
47zzJ+u1rVEwhB8ZSSATP21umz2gqZMduAhaEZ3kEtJYPy2E/vU25m+sC/o7u7Qc9SMuyXgeN6SP
MqGfcTC0FrRIExU630QykJLhKFxpqE/imQ9fiHta2utiCPAnEnMPj9ZioDVzL6Cx7cvbMth+JXmC
XIQxoiN4x9DAEqK1irD2ZSaNmuGEtUyyRPVtSkSai1wim2YJxPLq8oXNJL524ppvdc12foRbU367
EAO6/ibatzr7HivnyVi0x4TNZ3CpseNXnt6FJWWmEnc7/5qq4S9i3k/jbaImdvX8SKoIPMNsT55k
mRPhpPZbB7CC2syMB/Gi0F35NbGHTvzR4UwyC1ZY7JyZPJTzU4GasZLIb8oyfXhKHQxItIY6b3VY
u+eqRDoyk2c17EKW6DajEjRt7SS95i8ooCFqYjpbq0SFmSG+48qGcsUryVSSjZViY39JLT9NL05O
iukvQM6VlrbbKKhYgHx14y+3YytHmcPrs5WgkE5SjxE+0s/4SDjcalDP06tuAdkd3ur4e8BkO3yV
qK8NV9lYcH1MfavQ5ENB5vEJbXSwwUhMH1ZohXNo54Kt7APGfe2LFNyZUJmtnmnh8mI4/b3NTBlK
PfqIhBoZgIszmj51F7XFOh6MlTmemDzPbyr6zxyBShTk1JFUp4z8C/uFORel5ZNlqbsQsV/eFxv5
vGUkR0VWuglgacnNL3czn5ka0WLOT0DsiD9AoaHtVB7/uSgoZuUcmMxURFil+s7S+DIDTsZwWfk1
yU7zPGONh5EYzRtK6VJcAB4xXT9p8+SldF5x9JJ09979kySECl5cx3JWH1mmSZvsGc88RpbYV8Br
uTXuVLX3x8557lsH2gC6RuOtki+uSqgIiYYhcb8QMWJmSyHNRtq6DMFfrQSJZ0kAdHmq8MW13Bly
9V0Mrx02AFs+4yxRNEQvbV77AU1gQdJTD+DYAOHHiQjFYm98z4jZZTMF6JFFw1czN7sRHTtGiMXo
j3XWeJQw60Tn38v0lTTMPlmujsXf7gnwrB1Pg1dWoYiISxmahxeCRch0Nlx7NyN6tN9Zls2WV3XV
SzNau4Wf4MTtdsChMmvhdgmowZ3wpKHuIUYXt1S7NZd27eawBG0AhvfG9pTgDlYACfJmdh4NJ2sZ
nFsswhOFx5L+Yv2ycwHMzGX2AQ+nMgEsd48iP7JEj8ff2XwEzkNeKVUFGANSD+PmoiyJisQQrwaE
lxDmQr6XywUfpMgDpvE068RKgNSCQSiq5afWTiNbZLNqwNc3V/nxFpG9SUiW7BvqU25pNgGx/hKN
KH1IcZJl1YyVP+Gejuf3um+xaL7Izd2cPIt8V2Uv8vh05/CzsTmL8ObreGhnTTkMJAJNrhe5CESx
iZRwEwX5ADa9uHSpKXxMsc54xfEm7ZGo32P4PAl351Af50iE0sZk742YQhdvFvFoxdB9DwFD+6n2
Ysc3JH80fIdPnRWfmvmWMqrOWCItvLc6l/y7wJqZxX8ZqSlFzKQcTYHCEFqZqNq02xTVcIXR0OvU
13P+q4UzZBd8TybmSE2f+fkQk4HuqV1w0Kwu2RjqbwhePYwvBgaddAQFd5aOc4UXsvwHKWY1gr4y
MNNQxr2aC+bL9pV80h3cd1dY+3gkRF71AvfbsZ6BbCA+kj2/UTHnvEvabTyz9Ltk6bAPy+ZWWS1J
TdM5ZbWOq7kNzX1BRiON5L7IHYLcC3hFV5xKYeOTPbyOqLoLGmgNWIagzXdwWpfNtIMA7VWAnqoF
sEGwRq0beVrxRf+FZQsDzMC0NYMQQo/Uhs6eb2WjqiENMSM/K95NgbFxNKtaqQZcx0l/hNa9cxjV
PJs26KyT1tq71mo4p/hZfCUtu8ORc6BcbBo+5zUzPvR52PZxgiYpv1QGmqzcKIC4TVhoCpmqgCKN
JDWvbd1zTKTHtmpJGJOYG8KhPfSEr0IdrkEDlq/ginKT58C6M+dztMxb8pcW82s0HJKy2nV9dEVf
+JPm6H0U/DqC7UW1Vx89kTsdqOac0Z82P1PA0IQ7p9wPLBBbmc1/XS/n8KJ5CkRzYCeNM2PccyBy
gDz9F2sLoCpbnl15UCjaO+SprbvoHypq7LHXDobaA68bnxzsww4h8PKva8bnZMUINYz8qKDq47rt
o3Bj5JJxCEl9Iixd3w94VCwQ3moA7q7FWJrW20z9UfRHPu4dFEWpeK8MvGhc+IBBlvmv0YKr2lh/
cbpAMS3fAkX3qzE/illcQgGYG1h6C4Y54lO0mVtadLhfTKBqlwISBLsK+cw95sYNObLGe4zEnTMc
KQZnjs2HpCAvw5NA9lg9N/tawQpNAKi2dJtGKb4nhFGWAlTWU9nhhAmKq0G9tcm0CSAwNvDDbOvR
qcGLwiJA5yi19wqXXMIxV1P51/ouBbaqI9Yhazh5TaNdxf5KR/9SdPZZmD3HJyEECJpGbqY81ogD
pF/GMlASkjkTNturZyM6G/EdqOw5auzzlJ8rROVO8FxTmjHBgLJcVb8lQy50w6OlUfW9Nuo/4DWE
9N1LE3Ja+27qE6Nx96YWwbFkqm9kLbN4gU3lJ+a/AgvKC638hZKxc5CGO16E4zQgqUMEv6XJcwWI
IvExJK+JPdzhEof+Swvc+a9J+CwcUhcCJg2hZzFwhdxMBjLNc+MlaFz6dNwNGSrtHtcWvdglVoOD
VbIhX04jOtrAXHZjOOwU4u4NLHOjCuA38mYqqXmp/D5N0aZpfk5TU+mMGYlfIk6UXZaFugZ3KAlw
5AsHcQn2+LowshxRocAqIT6LEFqUDDru6BaJT5ZTE6JdXr6WjEs95gWnYnPi12QEe8ariGRhsfwe
4S8PuMmyW8r7sopsMrQshX22MG4HBXHQDBd1jTOLjJDqb1KOEMhu4WKtrVo76sx2iLjnslMM3PUm
OOgCS3290wGLTNz1NipPBpvcDX0Q3kVIYORNU+K7qcWQuwlAmlAk/vJ8Q/DW/RJ7bZB8CgIpp9lh
EwljhqLS5L1i68NH7u7rCBdm0ex6fR0aX5nWnQzCdvjv24ZMOllJMs1KnrM231dAlAt3vNG8Tfyg
0WVFzJ91TPgk3sjDXG/e8+yENAl/DDhRchXEr25TkYt0A+F08JGPcHIQvQ6dPXWQhLKWSFApqJOv
4mUWArOi7TwlY7LPcG5XjC/bLdZnNRG3GOeP6ZoAH3AtZDt6l3Vrk4VusslpUxLvvhz2UGzImXsR
vGbQMSAJRUhJ8blU3gjs1Kjbq4nwcWw3UfieuNZJZYUaoGxlj0utxHj5u845lrAS5tawm+Y3Sxys
6G+U+cLfCh0N13yI7IWh+tC91ON3rJW+OSMYYXM5ENJU5rsEK7VFZFcG/zU7slquAEAnzQHzlWbf
jdrxc+tUu+2hITejS2gWB5vJSnJXPYLSNr0VYCsieEOpszuAcbvW/oV6tS409yiHHrmOyDF8xADJ
3IyCdcwOI21kD0eoMj4N20SfGJ4iIlGmZTzEpewj21PaPqp03EyLxRKGgzgILxr2q4x6MVGfu7I7
9hremnr2qrE7GyGZiShctHxeO+1PEBJPf22Gd8ttLm1ZnlPWhGxnzZxY68+pyt+sTH9Re8cn/fEJ
yEjQI+U23+a69vAZNJl6COvjVNLwVbhVQbjwlkSG4eVAOBwsPBy5y/zBXp3gVcHL4ZgVZLTngHz4
rGePR8zZS8nb/dNzDOSCvqn/aLtbUz+wm3Y5YQfxZVHftQg5YPcvG540hjldTE9nlAyB7qP5EN3V
am/BAu9Qjb6ylpGnxXYCN82vBZMlVpadMxpnx1aYAsybJaA4bV6cnl6E5QHnWe5EzMePcKVXLCjF
SJgI+TiAfxrQh8oXzfVDsnCZMpzDFDNvyTiKKSDaC0/SDw120EVc7AW1LGHANnSjPrShtpytMNim
3UfcnCwXvEL4S1T4zkGKRslmIIlRWJHQsx2S0GX0GGEazlAvLDsiFrTyHLckiNvck+YZ+zTmh0OR
MwKJcXhSHC9Yv6mVpibYtuQm1FcXKU+EK4lLtgvLnQnvP/rFULB2IejlXJwFGn0ddl7Vlk+yFix1
5xS0FSbm8ozK1LL2pUN2MMlmUF655aB7UV1DthLgya0Fkl12jkp3+59kIe3X43Lq0U+bzDzRe9Oc
yi3jte3vEwYZKvgaGhAdOayxVcNH1NJc6kQtxZz9DX60nmMqY0C1aO9A0JjFsKfJOAhAwFfAgkaY
36xtg4lEpBEV0zs+jg7hWybOQsFMbHz0tn5oIVkP+pCj0j8pSvVSJ+oqdf8IZ9HNXRoB3VeJyF1R
UWqkRMfMJqUCsCoqzwBWil9nK4cGcebuwpLpSWxSHXe3XAMiricbheF2SS2/AJbCvbqzw3pfu5Bo
29mfekj72m4UbOxIi9BH3ErpqzwCXVgkJjkxsnt8xIq7a2RID6zEuKbFh3ErfiL4woayV5KrHAxk
eXjNyHHCh+iECJWkMJnfMJ4/l/DE/6EFlKvZwrczrhK1fzfJvbKS8SQlTAEz4Iq0H8t9F4NNWxez
usy9IPqVdu4R/VlkuQCqXoySZ4YMZ4M1qvUim+EieZkm5BFwQtp6gzjnkLnCK0cQEgxxsmE3zO5R
H7lWF4LCqLR75uxK+hgWBgxXK/MZbEHYWGOCB4YO4Y5+EfasgEuR4F2R0uUKupHao2GIkQqC7KUw
M6zYbwB3Y8GvEMKGALYUhBVaz+tHrL3Jx1Y3f93yoyvFea4Yv5E4cHQD+AH2OSS/BICHy7XMdool
ClMFmz3ygCKksmb2KyF4ofKl4zmzGHgi3aUp/dc18Od+46A4Z7mFBBPpRtcfDXSh+mBsg1J7U1pj
nRYPZ8GeUGNJqd3jsjSgv5RPA8R0xZIXibW01Szwhu0nw2H3NuFrX6pzpn2OkR/R1y8No4Q5xG8q
VUK/ObOQJbY2rhlvIRRs62OKvgJOwpOTPjvqwtFuohSDq4hnLIQuko+vdnBNlO1IfwlXWG0vaOXw
bVKe3oXd+qpVXfpRsmQw4A9iV6vsul2FeAa+VXkDm36sfmP88iehHeoRhV3vEnBTAIGZ0G/VW7qs
xeZy/GzwkBJFDJiJ6QVbOjTKg8YhhSPR7TDQIAQiBWgfT79qZCIqg0jJ2CBR1S0ikj771aN/dZhe
+WGB+gIprcYFbDTzblregcmjkSk4sjXe+1mztqQ/vMHSP7iqTLRO70nCirX/lG3SHN6I3etwxVYK
BNu62y2UKOtIsXZd8crTYBNzZD2ihvQs5rmyJpbFHJD7Zdo1vMRqTXZ2Ar+VI87u94Mx8Tepjxmh
2vamwlPgIuVvytMw/QMgFpN5CBPJHyHd4hAylXbjSPg5Q5AJfaQ55NsQkRE8tGRpjir8F778rVmY
twSBXJ8W58jx5L4sZPSpg4/YhshRFbI2kOQpre1lfNtB6+xtOAxRiSiOCoOnlsa3g+loyyPeoufV
5u5hG+Ky5BVIWfEvmeJdGzyMEo3s2JP98qnwFKUVos5C/iC+2bA7hODgUI/rk4wQwg2ndnu17F9a
PPZJzaZjQR/PTKRiad6iIpoxxQrcuUk3ejNisEw85wgTs7w6Md6EUpR4sTp5QCoQQ1r8Id4BirKO
CkELUJs3QMoM7mFbsmWqBOcloqsAs51xLK29k1zj9mg6kdeDoXJhYxjNMYUXpzFzkncHoJFsvPYp
92kZr3vwExq02WUejgPDqwT6nMa+u6AsazrtBs9zVSov67LWbxb+uXyqdYpycVFjTBF2T9TK9Oxa
3c5oCFgPGpy1kGGwMWO4ltooJtJa9xfAZGaK4kzSy4RrnPV+fDNg4AcG+xf6UMBhKAng2q/qOvap
NogF45LRBppO2FWtVfkwWBms5s+6eqnLcxa92b3g6Q+9htFcI3wnf0+BSJgzeUekScW4yVXDPd5L
tvA5Kl4VtFlQ7E1xcQBdoiVUnF8YtR2r/yYmSJj8+dz0SZTfphoOiQ7IbVc8kTr/0vY3BdO3U76q
8BJrdrkVrUYMKnPu/8z2O4o6uv2IyVjypkV3MicGdi4YGtChedXXoryb+W+51PtEkBdKnZJM4aax
scky0knNlRYDzsfDhHofDQpKnpwRUlReUnEfis7r89JrRmT6ib7T1erKRnGTjacGJ3NmISz/GJzw
YqMsYn7Xhx8Wr5pdw7Pui6dhcAh6xyUkV9JNe0TJwAtzyOctVT1LuY0V6QD83rvoX5vpAHm5USMW
IFR4CW9HBIxDWIc6v3fWs0OtXlYodHmNpZpVgYjzCQgN+xEox3Kv8P4PNtJEkiq5n5CI6QQDGtLj
U0ItLKrJr9HKDsCrpXM0+um4isJRnoXGSiHwKmVD0Rm+GsgETUskOzcrycR2boPerBO+Tm14N5Ua
Bxz+DbM7FsAhIsblhPIQOEC0Z883EOOexfCYGT6ESeIly61D1EHjnBtgZjo8HXsE4FLAiYMTzzYa
NSw3st3DVtfPFZWO/P1oHvrAXOsLXQCZ3nM3PQVq7qn10YQREPF7a/Pd5mED4c7zgKUNu7YSEFXJ
BFzuCdoKcBUzaRxLU/4+9ghWCVRDD4XBAqOFAVU8fw8SMCAsCwwVP/qYoV6Lt6wLKriCLSuDWcd0
jZqZhRbIF9D4LKOYVMgBdFyVW7n5d+HGQDTs4M86POEtrgNLAkhYlc1h+4Y9dlHQAfJpm8s1Vj7D
inaDwXob0rsAnKibcuNAgGpN6k+1QoakvjoRHhwsf3KAl7QHWp5NzZqVV3Ntcko2S3crQsILhp2W
8zzqxx7rXh6XzD6RZZ0x3fRR4htxQB1GaKy5b7XBV13nv6wBqxR7YdognM9Z+9cyq2RdDL9q12BC
DQdQiM9BSs4Q+XT1kxF9OOA6C+4U82Gyn7FZXiQXmHg6+i+yKRsfVc34ytJsNemZJ2dhZn9PFmNt
tN8k2o10mHHw2eL1sckiwFx3EF/6BDUz8UyIcbp2HkfGoiwOLHfcuAnvAh0QM411RAmdF4cpD2h6
W09Nd2H3qbNLWMhhkHaCcPxeSNfpBzY8l1Enc4unwlp6TDA6vcFfhlo/alxsLQzh850Thh76n2tC
LMlCyQrbrOUJojvBATUh8dZtj8yvVXprEpikGhPXhZO96dea8h6wCU4ZUubOKcIyMcd3bfmntBNy
EvusN8U2GJ4jOdt0O4YIa7Z0VQhE6H0CVgfoi4jgT/qOsH0V/Fynx2JQXproY9QghfBGjy1fA6T6
WdKwcdoRPMtOIZjgMJq/qAuBIzOj5/OfcI4FyBqCmWx1tKyB/ZZA10OGvjZA6SBh4skU+7lG9Yll
V3AKy/VNjvF78Zfa3rvZ+0DbwM3c8aw3GIjqX4PtHLcs9O1T1n139IlGpTwZpbMGPrM29bOgFNMZ
Fyi8x2Sf74SVrNWUMQIUxf6SIi3nOPIiUkrmrTsMx0D/GWcFnLvAigUPFqNZPql+iVNlYco7dEck
9HdRzIx4nZUwgP7wZTc441j5xyxxw6x8yoMGFDB7UVbZk/3bEFwoxLAxIqIHnO/KvcbVazUXR0M7
jNNJqc9x0flAGDiYOISpMGXNi9dY2tPs+oisgRQDlo7TSfohUaoxqWFkDL9TrNK2OfYD05dxeTAs
1MSp4YkNauLoX8fm1k8fFvdGhrK9IcEsjrq1AJ6bTWcBL2dm2mPeY86LprvwTXhmTCOAXBWKF2V/
rLYQCsghqb5C3ouq/Arai2k1W8mzNNKPJb3XYQtcDn7hkTSn+nuuUY+EWGvfouipiW9V6s/Mz4mQ
v4Zi2aqIeZrdzOWwmPfAvnc8lzLmJgt/GvMtJP2kps5VtI9RdU5wr9czPhtok3IwhKM0gCWJdZs5
qegvU/GrZiwV1fcWxfoygPl1MMixGdQ0qlTTgsXQ+RrYMfYHIzu/aKEaPmvtxUIJNONNDpmjuvbR
nbHsZMDZx0NDIqKFQWiYel93ym175vAFCYRZ8pB3KQFkHLjxvaZmMLptOhnHIkVMlMRXVtJweatt
VpOvJjGtZr1r6YwKdmEdTaA+9HtylljhUp9W8M4jPycDEXreqszJJ7LGgxQMBNipavPSgDtE2Mow
Oznb89vAnnjCFY8Azw65NpCEY3hNkHpI2S9UzJsU3TRjttOIrdDDlg3V9yQ13vRqVX/6h6LQdG4L
eB+q4QTDU4qAfurZNnbLO7Jupz6HZfvcCsCkE6Ibi0ycy4xyoZlI58pnQu4oA0z9bTCcr9L8kBFv
/+PovHYbx7Yt+kUEmMOrJJISlS3LLumFcJCZc+bX92DjAucCffpU2RK59wpzjjkiSeql6LtM/W3c
/Wgi6gxh+GmkgdVd4rAyFBCBlyQmK7/Im2Bz4fMRXRiSjN6QTBgeE/QaHyjolYQ6P4KeoYNDgqK+
VgnyrvN9yuAypD8bpL+evd6gIEYbMOoSVJ/g1Vf0LzgOzPrACQ2PZPzGYL1W6Adi9usaZ/aypLPQ
Rpm3koxM7Av4HykniIfEXpOyAxdp6n2CJ1XE5WC1xGEhuKwbCesE973o1uVRm/4Jcb6dCEc0m2Qd
ojAQ+wQbiWUvQU3KCGCeDySU9jqtdGXIZxTud63l8aLowG1BTojq5VWAARGBwHyLYqdty7WqQmiQ
/lF6+j6lZK1c46y9DjC85Zi8wz59k6Yd5XDJrrimNewAZkI1QfkwaDTFjG5mTGUFr25GXkPY3NIh
Ih6pZ+BUrvX0XWtFZxg/4iVMIWldJmYbRbcOk984Kvl9eOuSdmvRdxpGTovPtKmxZ2wTFZ+mQS1o
sugxIT/0JtM+DfQh4jSVnfDYQfFgUlT2L+OpQ8OLkeVoSWbPYg+a+x0PaWQh9sC1gTVotsXUuIYh
S0Fmw5parjuZ1jvrWTz0KCbdpu/dJoiI8ykoarFsLWNs1DMKy/aRSeLJEMgjZjkxsd2E2rlbvtuB
VzNSKc64a5sM66zllPpO7HAmiVdr+JG5RcEnCNpzYAo0tWcwhaJFTFdCFsZBHkiI72DTcSYQCAcn
AxqCjqY9WBR5Bk+9CA4N7jpaFNQv+ZeOvouxn9eWiReqVN346IoM4m8q4JctHVh/wAOwz+0McMYi
Oa9aek/0fw23p0pypirtjK5HVDOsqi5bc1mz0YVtKleLHZ0MD/XUDLuGqPgm8Tedsu/FTyM9UJHg
awgcgGdo1PlYWIor2ElkoXkbJsPRGtNGYuHgv9lIJB+3Oqor5bfpsJJgB05nFpMjGRlOUZ9mfdHJ
UN0yhaIDQ2fie4Ce4EBxEfIeDqQJSVDy6GJZ1XMugIFuRpSmfGwEJtOfj8iEptQrY8x9UKoKFgEo
IFgGk7TYb1qeFl7eFQMqljsmovfP2sQRVflHo8IDwKYLrXXjlxuQ9llQ7KBJRmh5QRitJo7jRGFS
CgK7AkXmxxuzGfajftPIeKr5IUaJKYJhguKo3MLSkGcQqgyuUs1jrx/Dz47JQVESgoFgPcRlkEy3
eib2EjaTTOdPhCEJvJy0Q/YhsY6ZmcfTOQwKyepUGwAVHbkzqTT+LSCxKXrqC78P7YsFAxpw2l4Z
O2bYwSZWAgbpH9rw1CYKW+sOhAajILnogXLVJPoi4l4Ltmg92qbis+b7b9h69UCylyUt4x/4NBEl
05fake6dbRsyCC0+TYEGflZaLyqxQ0yQw9FpleFIfs0d+BHytxlyArtm0XBhMTBR3FdS4kmgbxrT
oNplfAD/BlxfQxomUDxAAW910nNNcmyjMKyZ547yp4lP1Qwx3aM96gfyJzIZL57/nlXjLSf2IiPa
RE3+VWPwp9XBxcz/LZQQDfBEp+AiTxWHE6tUPyUjotUlizzmlk4sbyCaNCzfIh6AgEjnIPcUqtFM
eIr+MbPi7UzpL4kBapTRgz32/xGV1cdlYdZh4B1X/9TkY+oqFoAKA3Dm6C/ogC5KrlmiBa3jI2Mp
inENVDzfOuFsan3HLEfcOAlVyXsZMGyOWTFXDCMRYjtCURNOtU/SjykicE36h6wiZxylIqmcGA4H
4Uc1VHu1lt1BDT9CpMoSYDGdc69ndsu8CEzpah6WLSZzXnISknnYWkboRA0fYVQtM6WF2OFInXVR
LO3sI2+dV42UfRQMtSPeSg6FbmCImm3qOtiKErmWnWPxcCJ0G1RmOOpzxPaeBbd8aVY9k8xe34H8
Pe7FOKKowiyEXUQhVUshMb4nwtng1W3YS/JC9+mHD62xn6JdZTxz4zbV00nz+2MFua5DDKg0EhkN
4POif8Lou1SnBbbEnFKpGoDHM24uBKB+HRnb7zmmB+TZKbSHXBdPS+ayOhZLfgZGhOl3kCpPK74q
5Uz6kdGh5GcFVlleG6l2oLJCwE9ikNrwTOG15AvulPElxw93hX6nQm6oyXxR+eiy3xLNR6H5TC+b
RS0Hk20BUEx0n1zzLNbBH+HJQ68UoH9FxB4K1l9JLFHm08ddLGH0dAhBndE6vZTvpKl0Z7CRyV+i
pxsj1gDQO7OlYllJPjtowzmWLMY5jCLyY8DtXsK5q3FejKQaxLN2whUE8ElA5xVyDByt7kjqCCNA
GH1cDoSvsAe4jNAIQqxYAurECfdfHykA666ZyiZFPyKIXPURNQqvsELUmdlzEqP8EpGCjjx8SMge
SlgcuzDZpVCPtdhYzeA6sHqK+rUVRuwEXl839rQSIX4Fgr7RVNnG4nKGDbduYR0YvWULwUcQzrah
V5uS/dvEkaIwHfOXH5VttDUpTCVxUvPtWwPmQgiHvdB6fXo3wjfm+r1VP4Iqe8dVSabNNtdoq0t2
NihqvIF9GRo37IFCwYXbQ6hvaBXq64A5VFQTt9cBHkbauIlHEJpgaptjXgI7qWu488+e21IOwavJ
R51q2JivMj9FQcaRTw5vwNREXk55+v2MdZES/vYAzHIGoeyUKLT3U9HaJBmtpOyBPFLiW2IjKiMx
LYt/g3VQi9tA5aQKGBFIDyPXLu19l+iwdVohGZUoUYD2wVuX9M8w3htFT7f4ZLCNjucsx5+DoHwa
uLkLAu1wsw8MXJJYPOrUNWEUMaJ4jH5sD8SSpczSR0J2JY05uTFiQrUOQzRtlJlpjiJ65Fsu3J5J
I3jZQqFHF2BUP/QvCDlHRATLE9yvh5YlLaOaMv9Zho/paVHLzq+BsyUB2dyhRxlMee+XJlHashPp
FjM61gPFR4ZUQbHSN/Qs7OTWYiwdG3ER/wGsmrt9j2JnVjEgZKe6Z4sPEEYeP9XQBJ2DqKQRNiFj
406lRWVVI0WSM1Dlz5Cslk3nVJ4j8aUVsLXbbNNSTfYtRuj+qGs86f215k1GKvSFnhGoGeNdlYKn
QrtQwhFhRUJ6V95S66KYGThifaACWrFvZNg9WBix9T5wlqz61rqjIemiGgob5YqPSCbHjSW5qfZZ
DH8Ee4SIuiWm91VLpRkyCq2zn9YfLgy9xk5ZNRa2OYH3KOZOp2MdyQ/RGlBhRr2uE2IJWaGwW2Ll
ROu3BGOX+LDqt9k8+iJoyeRihT+AUyjKlfePocfpoMTLRmo14JNI6mxXodRU8HAjYVppqt1i3BSr
eDcqAzWFBqOaEEDjI2BSIY8l84DHRKACHsdeyjB+U/5H3bZ49OFfrnT7fEQSw9a2MOn5+Jq7nmEk
V58EWvvMRKJmp1Xgw0xadqw8tgITm/8lhumBdnJIrklkeXVgbkRrG/dASuKaPoWytb9k/PK+/pWX
e84rs3zPkboVAexN862VvmTzFaNeTrO/Vt5OBnljsQsyxRkk+WR1H20YQiN7W1whSG4xSNFsqPqp
aXgJZXUNEqM/Z+z30ibd63Co5BiJ1GDnPhVLydI2Y78cSK0ni1/k52gFkrxsfohj8ghS4Im8JKxQ
e/lYHw3qAK2U9iVuD79ODsWM2KVEw8o2LQ94BOy6o/WN37mpGsux6smT6hmKW3UbZIOrEGnhrEnv
mCC8ucLPB7d5YkuAdgAWA7dUcmXUk+IRFgZ3RM+lqb9W9E1ImYatWhGGs5jw2uBTJtQwS/xLiGh/
MPhKcJOExTYLnKTHQV1ons4sblFpzI5cclSqeFDZEED+njVgTLpX8AVHFqVN9m+ZajPmrPhJSyXH
SrQJl5ppPA1IiRSLBV3vSEOxGO3wRyO/Rnqqy4Jbd+V6DknP4uv2OdJoz8Kps9HfuZl41ftfGTMu
kEv4ql+d/kSqGKog6Yx0M5smqby7jtZYC5iWysO7X55StI4aYN1hJ2MQVYlz/h/jvI2mblfznQ25
C0haZuXSpq/Z3wc6/waYH8z+KJhgvKdetqyPT2HEPl21dl25z3HfpFyIIu9LLl4MuhBCNPBxcuLC
Pxvq73RBSP6v3OzwIQavHNuNlXZeRsUfZS/A5nVGPnSL9QmhA0VKkTKOyL/I9dFwheKMkYZXhXPe
UIdvWYXdHWCRKvBC4TSZzpLvWWV6AwEEV4tmhKidU8RQgjm/FpC/yr1ankrlAp98ZEJv0XrFuO+k
Mr5IoMLV9JVleDgZRcbJKZh3OkG6ZKKZfOll8Qj1bzHmT1okI8+seRu1n1Ctt1LLAv3HGj+tCVOk
eTBonuJbjCPVEBtSrRHXgeyQRoLsWNMEsbWuqagj9ZoqwyNrDpNBsuu47YsGkYz6acbKpuAv9Idg
M1eVQ6AKW3JWb+iNY0iiKmaTZWOnCCGxBQsuEtkzewtmc/ny2THcs+iuVWif4hFZDhiWMf4xl9Xn
gMTdeqgUSA10K4ZXVvpuJuZj0XwgnGd/xodSYD5vq6O/JE+r1COd7/Tic1wCp4mI6d4XzazA/nuq
neBr1riiiZatQvFGY6cYDJIwdmrYgn8bsGZGWZ5buccN9OqNv5J/MWL1iDT9m2WiVGarFnknzO1D
pQVO3wQg/2KMQPSk4a4P3qbx7SAXO4bWq85WJRv9J4i1d0nzP+oSEoL5lTCyCrkLpolAWYx7RUSu
p75JsXqNChSr0iSrRT5blLBMZxCRrkUkPAgqEHkMKos73fR0GRG2BPBb7J6z3F/IThfJulFq/V1B
NpWHnDdFdutLcuf8nt34OgYvQ0PRI/lRZDjWQrtNKpAVKqHSFrL2WQ3tWjLcCrOgHLQXDas3bzt0
ZTZy5XRQUs0lmHA9lR8dh6hMGWBQvxowNtWMqph5AZlFII/R/WJD5Nzv2RqODZOV5oRmnMOk2aWM
3AarXx4+yG5nIS1+oil/1xP2TCrSKJ2FSrVTytLpdBEnYCLskD+uGe1vkn5mArRcsCWA12mrURQ0
t6GWtwYGvRRt/IL3M4KQ/OhuNTC+lakPBm7s0P+QNPHMzHBeVla3wgzsQU/sUZB+zepDIvRKpwdq
eCULeH0B/18MnqL+irf/30A0CtmwLSdy6UDHz+cOrEPDCVKhPU7S0VXpZns0yDGLGrWDySeqp1Di
iwJElxeVmw9wMutjz7c48cBaw06nLBaliFF/TamT2xpTvk5LdhljwYhAAJY6+X4JFVJ4S7gWVOOq
KYbXKqwIsqiyqd4pqUmqnk4DyFqpdQMWeWiMmWRBzwIrkNWGq6K2TpmjTNpXFoaoCY4iKiapVq8y
eWnL7UkWYGmcgNqPEgazSFJJ+RV3tUk/EESPMLT+bYRhuR0k/iPvaswvPUGzUJy51nJ5YZsvNQIf
WrzoztT0KGQRjZ8ivqd0uLqs3gm8W4WBbsecr8z/johZNj5zewMntXL0hQ+Y87xFw75DgockM6f7
CZkps/TUDIilzV8BO0vomeqhDmRw5PMZkMpMNYV3MwqZ5QJNJibLmyg+5ObSlqrbZPjJ24n0SwUP
C0QPvNWSGcGN+CkaNqWW7mhcLRX0gHmZPbBValCRwG3MnwFypgEmIxYea1DcRprdfoEELVKxHqKz
Lu4739VIvQnB4KVmv4+kCzs+zkodHlFROSbAHq1/r2akML5x17DFCUjOC3hpalq6KNOQ4B3LJe0j
MzhNFrut4vamuGV+8ZxU9RELNDYDFKP6GSM7X45XI+yPZbzn+HcIT9iTFO2Kg+Xqk4WA0XgGn4KP
WsDszroINDfKQ+iN/nEKsz8hHL4xHh2xEyCU3ilUgJAYNkGnkzqgb7JSObRoyzUj2ApGckvBrLf+
Ejc37hIdGo86F8a24wRAkesY4fQGekoUlGcLiGcdIs/lTX4NcfOm+8K5bH/Jckrk2FGL5qyz/c1Y
99fwE9DLUyZVXJmpN+HTTd8WF7cxwcO1tnPJU0N/ZZbgtOCdMkgmKYNHrTkwGRCwKqGDUZE0i50n
pF4ko9cusF719wUZIFcq8zk2Yd6IfThiRhSwCev0D9/kJq4soL1oy/+HAcfkEBR8oNqngg8mUkLb
NBjUaZ+x1mxEk9kO8dpI4Uo34Q7jineHcWLRji4MBkneAFtqM2/A3WvV5xbGbNLoDvh1V+OLSYdt
V38WZMiZxMkI0eQyG9UUkDTdLmUDVjTRezmkLqWazDjcz8ONEFDIw+HT/e8+ZEzkK9ElZgu/0u4Z
t3jP0RZrj8LybaCTtpGSXyElR9gc+zjY1QHEWeqVqGM6Ibgc9NDPUjw2SJT5MyejJy8RjTkOOBg9
xnQVe3nVV/6p0mmnOUJ7/WgUtK/+Z11K2wg8SmAN334Qf5Z8CcweGbHCjnIVMrRbnJyJ2p0qHwg1
ko6tmB4atcX2mzutrF01fAa9iII5B6BUzl+6RXS0EH2SeWquCpWZdxPuC6qySc6+VSVn2Q0bz5i2
hV/t5ezOaBwGA8kbBc9LpO6wxra6FdlGKLEp6zyjdHSxAC04uXOnOVnI5rgRsRf0jIk5E+oUVlQU
55zQPRb6p5wPD24kICLQLTQoAMBNO1yg9ZzdUJe95E/o7ihpejdTGETMo37Og5r9gaa9oUgvVgJX
CAfyMzZYG0//LGQ0UY8QczQTLxItejLmUdzKfC6Soe3z8ifl+jKRDGG/f8Xoq7IBfDzIuIoyjSFA
AKA0qc6Mgib/FR3kCof1guCQHqSH/MbJFK7RWDJq3ViQERLIZlzlB7mXv/oZOP6czSbrof6RYgpD
7FQxg+ZdTZQysyfyFYRZc4YofodRf6FtgeMp9R+zXFx7U2Psx4Z9GPJ9rE1bhpNTAz2TYDCU6xIL
S5+yd7nWDHoUDL3iMMLBuWu8gW047SSFZAPtEQqUH/o6TfVXpsfbLA+37XjMCXyakwXl6Sp5suH4
YuQ27SUOSKVJNmMuOT2j2ZY5ZdXT6Ib6iTXhtyj074zeFAv8YNmlyklAUzS0wyZkAho3Lk1TiHZB
yK6aXr1SQXIhpAlD8mj1UiPHqNinlVeY8V/FXCiKp89wxnsZT1sjUp2ysh4LNEdI5t+UYZhfhxtj
4VMX2D7RB6EXHVi8CcVep20BerLXW/9RhmTEo22WjGQ7joUdUO1g8C311pFxhidACjpp+M5ka5Mp
Nf8AQ2tPWR7nR0N/FSTQm3+rPH0jx67j9yiZi3IhIjlhzioJ/Y6dCnAswjZ0JCPmjOrVs7LqV/BB
yfXB1VQgBNVb1YRTME4EYuUfJFfci0w5jWRixoWHrhmxq+kpoOa09L1KjLUe2brgZILuzMKN5DlO
Hh8kA0rLUgWuxiX10+XIKcFU+7T5UpbfBMhU3Mxchs/WxxI1ybxoqFjFE2Ypux6Z/HHkaeVLlSZ2
j46lLv6X8MgpLCczWr9Uudbm/FXo40awqonQ7fKmD5AmlmV8D9SK9J5NFN1LAXVlLNijPn/KQDZK
Kv+CE4TJfEwyF/yd/i7FbBiZLpscBjoBVnrG3mw6FSFDuqZ8yTxdoMcvMqPKvo13VkIlLpsdSek8
WppjFIT8lTJvR9ANP2ZC6riJHXRE/kSYD8Xge6p0r5JQpyyY7I6SKQ18e5lEFUy7KT0Jb2HBUpQ3
pTX33bQwNxXYH5n0lK35TJBci/ERMtEolAC9TQMjC8iLNHnr+POZn4gRo1lEh64v3Shx1oo2XqAs
vfMRLFA8Rt2XjhLQ8PXXUGvHrALtrRKCEbR76F1kcenkUon9DpR11+9gz0Y4/ZYJ74v/DJVtL92J
2BPV8TMPondT16gumZ2JAiH2YHXQoyrsb8kwJ1BUzL1a736y5WBRJRjWgQi6ZaRxqtgqYirWstQe
cem+K9SBPUNR0MlrMm7MuHYshdw9chPKJiQfiG+5tDZpEm+lCekyOqkMHZuBWZwshLuA5p57Az0N
iPo63sosVRZAfcYDHn53NHn48O3MhCHZFhfoYcjwMN4kEGn5aBjKOOCAsTPcgmJiookYomfToy/E
sKjEIYwzlLxQub+ZSAzWmeg/gq5HWFNvG6acuwicZ6+YFzlmCJSm3ae5jD5NINXxu2D7A4WAeZqi
EaVQufaTu964QY3tAJ5MpKYPY6D0V5EUi2eDgUXCAhn9967sSxDWYHqKHPAfv9xg7ouckMGuWsfa
sytEj7o8hcHPTGwQuGR8QXW0QH7rY5289+mAbjFgoivZgizsqR/3iaQe4xKRKVXqQM3py93FUAEi
Ze0/iAsbhuQ9k/5pfPXhsVXOjXJKJWqi5Epll7KhkfIXPRvdYL6rlfaixzKh2JOdo/QXAqdWFcA+
OZDeY9JxGy6/uUGilV5eCV3BP8J4esnOaaqVrrGVQLTOvCT5MxpKEUzWpAwR62KdRwzOOj2Ktdgq
icAa2NarRPmUD0ROZ6WzPnOSqoPB2NehgeNbOHNlEAwke3nNiVn+9dzNyDVzEKslUnljtPsuW/Vz
Y0+T9G2pM5c3dgD5lA7kCXeEw2t1zBMriTsMWMnUwGLRoKLnpE5JxiPiNTXAiEcMwCCAqwLNd9rc
YsPAO8GRB82ZURczZZM2uwrXnURO/DT+rvRfQoTx/Lc6OwqtPE0AyntWyhFDsKku1xXcOymFpcSv
AyWQsKixeGM4aNp9z0aacU/Jhq3m9YzXAHJsQ1ka9UfDgA8/6m2uCpF3A6Dv2uxwlM/s7vi6/FDn
ar+PKpSunFgz1hwtm1NN6N7kBiyp+G0UINCVkvwdy4uVO2GeJEPN7clKsk+F1RtTJt2gv8KckdQx
D3off8Hf4y/rFkEhJ0Ezsc/rg+mZAlVTlYwKNttjaWc4AqaddZYM4qv260OQMvOy3trO0dmTVNrE
IjneRi0+oplzTRe9Bq98OzaIXQw0VOaRcSMs2NpphgIHXrQF44hiF/N/zu+WKDh+ohq6xlZg5i9g
j5uocsHaO2OnvePaOYT5PelRMmSozMp1qLJCFsUtw+pNgiYkegTKwBwIfiSER5xerJjY7upnQRP+
5Ynq9HG8pewDl/BECLPJOuXH5EVVBdFdgpnS0rhKTe6a0THGay+E/b2m3VyyDmP1XlvcpEgVs3JA
z0HNBiXWLod7PDMlQarVFHx0wQD+GE9oTckA6Wwi0AiGw0sqpaupaicSMRiIlH8+PvW8/jKaceen
Gi6IcYe+YFWW+gbF4bqvn2YMrxhFaVSjcStejTp6NZBCkFw9ltflTW7m0W3N4juTyGpRYjsmfABL
92CLwfBWMTBj/VMq/puMSFRqJbpzHjtp2CkskynqOH9gmVE+S4O6SjlMZfYwpVZxr7IKJUKVpKC1
yGFl10JH0iD9EV1pxZehR8z0fWBEQ4+2cR497U/HnF2/hzUX/tit8fTkCZucgSzgpGbzXt3rlKhA
fnmTJsVHJowcaWS7x+z0K7begsLfmRr3HqjJbW1VDBqPxfRafrIkfihteMHjd0wVwo85msWzUtRY
zLKL0GZ2yIDLAssWyaoDFntDtsNGH/YJA4PE3GXKa92Rq4AtBjWtSZ6VVhCPMru2Jl2R1G4nFCbk
nDEe3MBhcLAVBnsT0cKMYqCyirU2PdgEuRHfP0hWqcATXTAnqWrxrjQfFazojC/MhDHkW5XbT+PN
MHw3SyC2RzR2AqexSj3Zxq8yrFbDyGU3cbgzFQzHIz4I7GaIXcMlGHw5W+PuvpTpDZ99RpXSkuEj
B5hj5Nltpnsdi24mP8fSG4fnAiQv0uBI8US1QuQHFwN3wtSdVOBRLZAIS4U7wwxxSZVNKfK4aVvp
NPfgB+H6+jpKt9GhK6JlPka8551cO2P2bAdmH9iC6bE4xPnRr1RQy5E2+htdNBlZk848XIWvDmWk
xX6mazyjiaEcqSuug1Q4oJnBn7ruinu7sMzAZqejXaPcgo+jBB+VViOh4XRUHaQQKDzfu/KN0kAh
M5TQS9CgZHxH6NnRtvBxGHsNih5pKP9mcrIVs9212XFknsNujRDXPFhyFW9dq9rmbta7t4AoC4ML
809uwIQdJeXcty+xP5rJdysP65qVsSjedXw4ZuHxiI64IwkGqQnITrmfy+BLUF4BwM/8KUPp+ZFV
nnViQQt2QRjetFWZFV7CjxdktwLommH8yNJuJOaDIiSkmUwNMP28pQMTFfwgy00o+vKps0rCx8d7
W0JGSH50RfpAH2CLy9ai6ZoPCNR3KCkHXmQv4EuH83EQmEvltzTrf2SdYj6KtopENcYxxxB0bXW/
jEjeEN96aSORs9MdVKilJZdECTq2rV4RQugeV02x9DeoKujRJ3QlXb5VKqDVhsbZLM4yeCnkJmMF
n9jWuh7yyiYQd0p1jRjzheb8GADzGg0u4jD/0Ge6fm5+Cu82njdiQoKyZrWXEUBbD+Qtt0z+6Ljc
iwaiFpysRcTLNLaFCxBq14RvSXeVhAb3fV9iz0KXjJqzrpB7hCSo+CbWSipFqsW+PSo0aEWN/rtP
vEmAUmFLRX0rY+0aC1xgcDKWdOjlaC5IBNAopytzPqd8OdoTvJGK4BeI1XIYhPx3snFXehgVRD2O
Oh4BiOCyRFIlD1Lb3hUcKL6wSS5amm71FNFbc42728SEF7hN4wdnhiXrOuztamp3poQIph5+2AOc
QTe8J77ERjlD7MI9Di7Bql+GNh0lESlS3vzqbP0b4SCVBK2Stjt9j6B5JiQvhpUdNSPGHDeiKFdX
Y6JesRWDd2acU49rjftOD5jkzWAOQJlnAQ2JhtGpdkTG6r6/GQtjjWCsJHsn+cxE6mdG71YlOWH6
WYmRm3eYq/os26vtfJEjqUcpIt9b4SSSfWv44noWuOOl6N5pPnEC+fhbl2BWGNwZtpwR7aSIewk7
BGNahDC/KYvY5RzT60dEaR/Q98V0yNcKHnRsK0T7oZmmUfJ3fgOy+KUGxxQ1QpWChEqEW+afAk1w
u5gQF+HIoSxjBNOVCNhazVvDqavhjeThBkmMVvk5hZIror+LtfflZGzVh0n3wDCfv/klIYWfed+t
y8xphZegQH4kI2clTGeTsNOeo7+4fIUkE4tl49DQrasSiWLFv6aWJJkoH0XebrKR7xf1oXBR5UAn
k4BbXogOpTG6c3jHBco8BIqZYXpDIu8q86UsNHuZEGGdx77EhVxIdzw0tgDWcDS0tea1VoVkOMyY
UdDrJCGMOmmHc2lSNMcKPD19+tm1mjWS6/KNWB01add3PmhifnGLfXxa2KTY8jb1P1FzaCNt1zEw
mplxQmvi13KZOES9voOp7vJjLsSPNNi3WKBjfTVTHph4T0JwUq+cpJCQCtYc9pnA/LJdVyDjRKa7
jIP6e7FTiheNy1AcA+N3uaQiFDv9RdX5PozxlQ6vlM/DKFQExBM4o8bBEVCXDAexRhOSZLG9WWLw
QI+/spLYuZ0yzuuEqURAjaaVEUGCVxRCqxDWIGTW8kso4bVwu6kR5rp0QoqfXnl0BFwORjQ/JQRb
0CtsIfyru575Vst6+k+ZfzprrZnVDnjfJgjAyKRXP3oun2FMgUrrRIoVo+Rx2DTpRUViEZbzHTvo
aFIMs3ETmXmIv4OKNZ8asBIprFK296OXLOOLXD/LbbqzJLvunUg+qjl35HjUef2KpmSTUdx8EfVX
nnsV8Fn5nWYa5aq5SOqWrK3dLCkwFyDeRBPP8tfsv0/91c9TT1JYCweMsrNrKinMk496dw1jWDjI
WEA0gOgEpWP6bDN5BBPPrIL1Mv+R/BP46TC6CvXdSF6BBBUr9WSeevKNtPyHb0ZrgJ7RsTRXAy09
fwFHZtN/j/NNQu2+1OuBfJyQ6gXWS7ZU+J2oMoanqN4GSDHzvYJWYDXrGO8tj0JvIfVCP9L6F4nO
MofIVaSeHku2n3pBiEZfPk9Eu4caZbCkRogjMrs2n6i11rzt/uL/zGwOqnPHbK3zxXMBYr27+uVR
5hqY09mDu30eEnE7mrwGUuZpS1tWUO5CfqoC6b2gil8JuNLzXDyFdAjBJTb8N4Fp84AHfTC3XdUd
rfDaJ8CiwTlvUxFFyLvxlh0pb7JjclR/D5/dJtnNXkIPfogOjPojF/UC9cdGAAZhR6767pob+QbG
9gAwaq29JW7o+I/YKdzxO3bAGu3zM3Tj/BxvAPju2btwRey52xmH7CDsrF7uT/Uv4n8bHZP1j+L+
/LztVuXKPuWnboNbbuXaXyc7W19W8srz2tXFHQ7wt9hZrrpDtTPMtf5P/UfgMlDWA3ANDnUv/xic
2g52y48kXvD4b0QHOsdK3aSrH/WMPc2hVF/xq62JgPgwV+a52zQbw7bsN+JWNj4/F1aDfPXwtyBc
4Gut+Edr+/Fw+Z3DDf/nvF6kxa7YkG9/HvDnVrfUC1enZP36GdeHR3WgV1jXp2ANvv1IWsIm2dy8
8aPYMSPQV+o/0VHWFEEeJHLk8AfLw7LGb0wG1krzukONavtAYiw/MOPW9ddXceCfbEh8X1lrdWet
OX/O4NKKlXQFRsFPgR56bT4Kd95GdrBiwL56ews8ci/X6i/sxzqzC4DDE4ae9XuwilbPY795HoXV
7n1cHVxzZbiz7d3QeqzWpy/b+wpXXr2yD+7FtVt72JxOuvOlrb+yC0u6Vb26f+GD4Uef2bs45Vdv
4/c7w7VZIZff3L9Su3dV0r9XEFv2fDCIa1d/sU1RuA49CMVrcbsN7faVOa1rfrbuwPfgRjD6bP7J
HcK0PX0GDjisO8Fkn/7at2M8yBvjkfJfAly9JU5s59fUzjbSUeaPrz1Y5F8ouTdwu21+Qo/hb7zy
buV6+Us9j+sAlc+XvGrXyy8JntlJn39/f1dgGm/aBT4IOId16g5b9kHfzR6rI5jOLR7PX2Y/d1QM
62bLj+HG9+st2Fyv+39MalZoGFfVttoav2DzT5TLw37ah4A4VlQa7nbgt8jdjt8Aj82pW/0+pyN9
3Krd/OKf2Mvb0Js+y+O0R2sReiLj86f8zXJpXXrmNt0maB68/2g6r+XGkSSKfhEi4M0rAdBbSZR7
QchQ8N7j6/dUT2z07OxMTzdbIguVmTevmUnTWu0BATfJtv6NDpCfpD3JEedoy7eE0bV6VI9gA/a6
Xp+HJ3Ot+Nqrvo629bU7K1+KP0AMcclUW1c0Aat2x9LXb3M3vcILdKszBrkvxVNz5ni48w7vcNfe
qitzCynLG3eK/5VsDd5A+1D409lweaXyKrN2La+Y5/jjC1vAgKAN64kWl4oLpRens7zbIdsgJeAL
01T01YS1UAA627NsbTs3THo0H6FNI2Ruk2IXoKHPpWIjCsrSAEUCG2kMFhgPZsmF7hjfQZQKdAot
MbDstnHA0pPCM5zMU1Oco8vTlKqkwJT/pmN5/vkj/ZKwXLOOCR7jZgYqU53xpFp73R521XxbSjZ9
lPvint3ZGu8CP1xn7vN2Xt01934uboRGuvLxroqHuzqFHoCoj+yIH9vt1nXf/OPxzK/niPB7ntt+
xQbngtwnJ119Ne+qfeJT8qA1HjB4OAUup9t9vf1t+XTdv9vW9n/HVeQzXUBH/KXyJ5/xGgyG5Nr9
fBjhL5w4EShFLgFWOav+Ojz1pg/2iby2WG2OGTcjf7rt3vBMAfMhJQdIhVPw9XHcdKuVzxdp+7dk
5e6jkiXkysGN9sV4JTlQIO/VqrSIWPQhgwmv9G1PiPpKX8uchmt9TbsdHH7+Wl6X1xr9hwr2xTmx
31FiXsXh2htfspdzhGYCmfigl9cYc6Gv7oulYffFv5EP8Ou8JrBpH1D4YKmBUmgpyvEVBKC28vQ3
1iTeHc9aXHH42qMDZv+uhB3Hb/CuqGD6RE9XhyU4Q7exmp+shM1gHVj/cPWXLypZUG70FD0Fq/25
WbmkZggZNnkWoFaIJfnrzBl3IQKAeLJlLg7FG+yZTeUPXI7wt1dPmO176SZ3V0/dlkpkPUm+5HcH
id9mUgLo7w+xuGl3P/b4Yg4na48uCNBqT8VYTf4Ht0n+gymz3+6sPXMqq9Lr4i+++Q4HzTO4QO+k
S3B+OgoWbdxLTY2KsC1cO5vqS1QIYy9+pbJHfc0fuaHehi/HIxXkzToB9Kyspx8q2xrQ/xU2tDvs
cYjxlrP6Mj0ZfrB+gj7tvbyQfXCiRK9i//ihr2koV+n6mTvOvXOUz7xc7+W7j4H6NfmKy5TPHV2t
vvqdtNf4yu5nccbnVbbpV7Or7hkdVqr/2Z51t9stHjn2G7jHK1poz1qRcL7JdurmNV/hZLbST80a
ZGvdrKVDt8Z9h2u02bAPWJVrlZINMrvqd3tuZqpA6t3LtbiOU+987L3znQeMSxoPRN5PY/NhbXB0
WUHfEMX4xt/ZI/DVS58dNch+JgPBtU4/KB7vMHpX2SHcEFp7NM7QTOWrjWqUnkTCBnQl3sx/NZJP
8cfyf+AV8B7SZlJFyYY5Ly4yrTOoJmXvi2L1hVXGhiLJXYhoiJEt4O/N6kv16Oc2nZt7z39sVniE
o43J3bkaMElxf9mAubwPSGM8MuO3KIN8TKE9TCNX/crahV7oyeI5pq642R1n1fW4LTbFQ1Qa/smV
PPl7fiPkBxKqvk384RMvolVyYOxkg186W2xVjozxq+C5Z0fNYuvc7pz9uPviycHWaCUf/nspKhZZ
7Qe+IGnNfnslb35jas7+jOqM/AU+cBoRPguV3zNsug0UWqooroLEhHI/iRfpt6EX3R1xy51DZDor
x6uxSPWSe7YhtOONoK8PY6d9ZO7fX8of3rjqtnJFOZ//VUznap/5Ll1jZ/rRBgalKx2h8rgsnzgm
WOqgNRA/Sh9L2ZW0FV+mtA6+qImV9w5pav0Nl3r9uA7uz5XwTJ47UhlW8rN1Z/Bx7aO8Kw72UaPF
Yno5G2f9iq3HCdGDF11CP/HiW+vWbrmH3OrN5/4Jt67ryLPm/3J1707hAXEQx7X2zVO3rn1r9W5v
UCCugePdaDe64ktLKP/VA0zIL45oFd3+DcrUyvYhRLr8fvtmb94RKrn56tV2t7fbvPoTb6PkFSf+
5xancfXreEy4XOwcjPiMUz9/qnmOjkPGn8CHuiVSe9945NvsR/cdp/Pn3m286AijBqeQXeIiuN+i
FN+Nq+T2J87M/k75PXOPw9/iwfKC92B1lz1Aae7rL56h7V+/4stiH7mOt+WT7Gvr+RW39Q3G9f8O
BBYVa/HsVsfO6zz9lvM5IBviG0f5Hn7RFB71zbS2noEgV87xF2M8DvW4R9zgOZfgFr3A//WNC+8Z
QYhu+2pusHd+VTdo528zP4rMLbflAe/0bh3tzM/XzL1xOmYeAu2XY+xxyYOpvxnhHwABubHzBkh3
Z3k8P7WfuDi/8qPayNtkz2CL2osiySDsUR+fw7VEi5Zwltq98qzs6oPzMX733/V3unjJyblGN8TL
HFyTgztvu42JchCqWXmM9tF+pHHrt8bVpFtLVrK9RsN1wB5ihS8k6y0srPA5+Z4eOAaaBzLmuPq2
2Jw+/v4CN9nYPluf8lD88M2qG3kz3kzf9Ocn+WY8twdNSXkRSyC8CFzplaTwkATmt2bMuxI/BXMz
XGMMRkuUChTC4B6zZCNOPP8Z07U5nZQJcsteCgjmrIg+Qqm1wl/HYoWAPy3pm36hXwvEo7aDLeq1
xUCrJwJkLW2dCx4qzPYs0KEFjJcyOeXzvSJQBRHgPDzluIbJ/p/N4YPfe3a8mGv35s3uJw8MhQ8t
G3bCUHFW6UE8NZZ7pSSuoRKWG2whFl9afcP9XE38IM9t55zTU/ARn+JN6fLf/WUbrdNHeY+emzfz
V/3Qr4R1rKM1NX/1HfurwV3tYL+6j277r5h6xeHpkbu8mKtsyan2tON3tWZz7F7GDbmnHYIsgHnW
csD6KLd8WCVPpqt/key0xd29fpq8URxBb/nA5MRPjiSm7KyrtVJdY/3yJLnXY7d6IyfNFzXBumPy
zIyGlx6EzyfliKASclzLbWCuCYPjr4GCQiQVgRzfQqzVF+9hzcCGGyrpqSvbPhuGtNWYcnvqf/s1
1bdKBiftjUNcv1XjyYKQb9bFm2hnDdP22oGc8Vp/i8zkJqMVaStz7WA4FDREn1f7DL8tmU7cUj7Y
DX9rVXOQoEZGSPxRlMKr3E2lvo4zX9Wp1Zq86ZnZSqgiOsciA/NJ2r/G0lc5Mzv/ZvfNs4D4sm4v
q3eTlJ4024Jh1KQm1K9qfEsLn8U8IGybn8pA8cYYG9p7Fp+wqsS7xV4bMVL1Kd0H1aaEPEBCRpUA
5UF4wjGLX7FJw0+xtpFH2yc5lZRWcCXgm7J4jV8DSN0B7jvghBYs8AYZo2p0ayuvT7PdrUtgKYO0
hRFn5HivAvumIcGZ06duvlcDqeEm5OQQWB/I1Tp32FKAEMzqI4aAaOMJ8CEvGV4zsB4VFEyV26af
emmwzwpdvv+enTwgWSWlQPgklOWfzevkVC8xNAu5uNjPidlNG21gaCfcVz5YFvNPbaB5taxbET3Z
tNrSEPlJsk/rjQ5qpGwsbpZ2/83X1neEH2rVmxTphwHX0qV2vF5DgB8/WsAaktgqbABVsX+RaTYV
UG+k5XenwT4uTG4m5iUDqgwklsFCoO340NXbgLYFZC42PsEtDfmvxKZErIPn8adPe1a2n6odrsAu
nfhkxBN6pTuSQDQBeO9G0lXDPy/7jDEMQ4OKY603kN5WK0zT0adli/uqle2zJgt1sOKafUQqIu8f
Sn+NoSRDntfCk58TsPi/RqrPYScf5wF2TroBBC4lL8S41azprlIBp/KGs6YSm7Dcwq8BAjv8PoDh
JIRu41wxM82GjQVWx28WEDagGgDyNH2oBw66BUXN+YpQF4U7a848adkkAPKshkpyK8oGiVpgnWDZ
PrVGStA0pVi5Burkl0u6r/phqx94QZskpjhyjl3RX5oWJMu08HJdNvqo8K5xIiLjE8hyHtKNUQ27
odxUPI8RYTvYIoDR6RuJAdEST6sSb4sWylfLKqSv/JJ4NWdxvK4d3MmhCbNwcNey7WiNr22nQ3yV
d5Vyl8a7ntAzkc2TQr/UJMsvP5y58bQKrL1/FCr5z87jn6kmJjNl/Fnkt9yRUfDDL6ilN7TWrniG
i4lwz/o8sgyGjr3ussyvtelHwVB2sT46fI4l9XOYrJc+lrcqyUyIs5u2Owq024Ht2WCtJfORTMN0
yRMKdkJkmA39D1TS/KjyV+Jpr7m1VYdNH8U7ATvXJESAb7b45bc5MvEap5BP9okAjxJr6hYjp6VS
XmzqTMquPJXM12FhZzSNXzF7EkDmEJCxaB6O1AB8mU+CBqZD+zVgacXZZxGfOA5OFvpsa/8hwvWE
oVyEc03mbLRmkf7RlEZdQm1Co2FT+m013bWwkSGtpgE64HFWt2J+xypnq+HSARMBzgIu8GJdBTmh
ZefEeqxbcKuMDw1cHROq0jxlhAvTB3DZmlGPO8pTmH/OYUa+80PsgCHlOHGJaBZwBZo33j4lD20/
FV4JyB5YtKtYC+Sp6U6WfMmljzjWIHew0RqtGdUk3Mg4huGT7sYWbK2TXwsM3ea7XL824bMU3cQO
FmYSiwerv+U5ufEMdsgpgMAXh8vQAPN9hAkARfjFEyt2wqQj7BP50M7thWtriNnetOFRVuh1Ljb8
cB29exfiRtJOmPboj7J/U+5ck3ssAxu/ICnDmo65iOWLhLP9ozLvJuLhQAuINIEoQjnDT0i2WKCY
DnBy6HcV25B05PvAVwlCgWPsbRiSKZmcNc7AzqBfgopJY8DhIhpZzCEjsNiXxGqAF1+K2Vo03VH6
r3Mcpqt5k5yEsgaLTpx2aA3GF1ExypYcTIgMZYddWoTMAmJtOqAj7Vi9sc+2uL2SUsLeIQBdJuDx
06ojvGYC12L9JTmJO/btC6i+gdEYRKYVl5+iYfNCqjBbApP1Ccu7KtfZ5p9T1uiJ3LJu4fzirZpU
90GFd21eWFphGMPcD2hiYcVafhcq9uj0rRC+dIXkPnU6dkAHssPasf2De8ctdGP1VM+9FwR/gnfF
rq1oXy2tJfFs4qlID7YF0sCagQwc/H0K+QfD7lNMzdQgiE654alzRRzevBULkbzBT8cG5kJSkkBM
b3tItNNqeAua6tL0HBkSxX2FlA1Bk+36/EUJbTg021yJb7QCFHi8nOPoPUuQNMa4h8JTArOIlmJL
Sxgq01ZNKJ4ELwram/4ZCn3C7r/l5p1cDFy/sQTkEP/WFNwlRparofzj3hZrsEmF5Aow1uH2ZsYM
5PNNLG1rEtTnMt2JD1N0LAVYK3s/86vCn7d/DY3LHx8EH1AI+4OyW9KRYia1HRNcGjb0yUX620W4
qRj460R/vzbRKwuCIpjSHeM5xaH9xINZGY61Fgul3taZidDVppMwSSyTrc5GK8k4eonfJ/euxb6i
P9VwCQUpp+dWHY1kDblPUEqGgFYqvYuyo3Wkwy9sESDk9tIHsZk0L4IdA9FFrjKc2CvXktEbN5yM
k0LKGw9sYGIDFSHDhQAxUu/TYzW0qN1+sxoWlJ14IQeu7T85aBhr1uu5qPE16/5wpFJyYhVwrRbE
koFANst6KSTLzfgo4fHa0BhUnRG5/Zy5ImN2sG3OZ4/G2BbWvgbkQgQomQZXgmQeR14O/x74Yi8u
MfH9RB1Vpftu2FmlbLWCBhQ0Y/1OgRdEH/gk53jmEx2q89AwWMa3AooVRO+p2CvWj2gDK7yW2J3J
stuM6L7hFLTS7lrLAQ97uFC9RqTKykb0HOjEbKl6kU0UjVCyxJGewuGplLtHbOgkQbeXKb20xrP8
7LCeEzY0mizdc934IABhUyh3toUcMuFZqKj3sgajrU+28hCHVmq+A7zooIhYnGib1lCJZ0KTuXtg
b1gX+D9KbeKtcG6UNftyzBBotQXhEe0XPpAha8xI5kYlO2fG4zEw1wPnYIq+Q0uIVJ+b7n0uNFQm
xEvE2GCVCzccjHJhksQetKaFlTn5k5pvzD58p7r1SQVR7EedHX+gjcsJmMlhui10tJ3OzdRGWx2P
hNy6Tk54zPANk4ij6ZLhbtTRNlOjXcedk3FzS9hlTRN1NzTVG0ddMx/tzKaO4tEMdDiGc8ym8D0E
vRYkskX36EPx40j81malaAzHrs8wdNkUNn1is9zpsNs+8VRulIHsTDW5mhPjDMsSDg77R3GGyvGW
GCIXYv7HU+HBMgBQ8+w/DiWtQyZdazVCuGtiMaS4s3lOLDgaqI7HhZQmLuceC8ixEHeH45d7untI
ofCLuKaJHHSmzyo0VvwxnOW+h7yIfqXqyXZ5MEXoFu0ddzfZlu18qzBb6geIaqgHwtOgyntzJNuj
BuKU6RxnlnWQ43UDJ/qe5+Ot4YNajNHD/Hpjp9ZtSdg8wwAiHXGGSGFnAARY2SjFuFVb8OFgoneu
wKI6fI+im4JRCrlZLSx1CWZiSrDmp2j6pbp4Fly1MOOKFC9Clbebl4Sf5WZwmJ0Ild2IYUlwG2LM
ticzwmsDRle0YX1b95Yg69pwY8YQtj7OKEECMfFcEvGj79rp1o/0tyw3EHISgLNTtTNGJPxMoVZE
tDRecisbmpGUqB62Cig3HhoEkRDoZgzwGxdcLUlnIFevaYjNBuaM3PElzBQmN6Ii76WWYui6TqXq
jYBg2Oo38ebxtSaCY8b1CqFAkAr7eGQZDnGNLcgYfhaZP/J4F3jFDtKLPDKcGWwQ3oPwTcffLVoe
GrJmpkDuMbu6C8YzGg4vRBCvNdJFbrHvoQOSl9znFzXWTz6N51INPFhMJ6dN4eOaoYf3K4Rdw7M6
BQ9rgFMWE+ajS4h1gZRDm+SK0qQt2i7gTpAC9eQ4DqcsKyHuKedGNBkz24s2pR8c4YwlTkmOfI8D
HtbdMfGFLHMEvzBCMmEsxU/C2aRnuxLyA99a3WvtfWnhPcSPkNkXt0rEXf4Cxc2cPwSdDtAFB1JM
Y9lAqZwuxg8ILlEv+3n6wGl4RRqlN0n4kCHRptEvoYFC8tWuU1FB54mG9Tibnp73T/0CUNZzbtCl
G4NCz44TIiHOFVgBdeNgyMuTGulbmTWEJbKCqods9Z64y01ZP3Q5dijhZ7LIdx3kFj/hqWjXNsKN
CfOlDpliDjfHQkshpnM5Y5pz9HfFMF06sjWPl5MRyQk/cyMUliYwouVsHJtcspyNzLgspPXl+7Zh
UF9urQPYSveuE64oRYgLML/Xonxtd8ekYdPZ32puZ1gNDgGvjYJV6H2Gt9pFE+73d7RlpC3wtex0
7S/UH2ojnnmRCEhGAL7DcAsI7RasLAgCzwyRlrWZwu42zdpajeStERO2VI8lAxlCDEM7mNBLzJ6P
eayLTYKyqcQNcFu1VzFutN3WnGe3wTuwvLQy6UFs9doOSCKSN0xWTrTTsazoMsQc7I9tRtzoK07N
leACwupYaGMdNm6YaYl/NOldo2g4DjiTWUrla9zBbS5/9VX04qjXcY63MIHDbN6JsXzpafZaQhxS
Vb3HXUdm9ESXu9Fod2RZfIM3To4ylOvShFzJyF83P5ycGRyDyFTF2JqIv/CRYTcpBhJBE+xLAn0I
gUN96ryXzntWk9datZ4J70RUUti+jB5QexRqImJJ/Fma8UomgwDvUGPliJv47LIRF1A2oU3EKjaA
VLdD2EhayShMsNIIMpsVXSSseSPiSsRkJEi6WoA8I8+usu4ryGhCzEBFYeVJ2hH0fDZx51MG81Jb
5Z+dQJTmQxeKDgXnZspISOSMY2euleOrAbks3It+085A1bJ1CItJL8JkpQcg9Hm9dZbgW9RxdYF6
kbzWkwJzKbE2xvgrnPl5FPAv3xSVTnz3hIWSfpG0fNeqMu6D9BIloXThWw7UJVhFnUZIu76PoBaH
cIM7mWt/wP0n3y0Zzq78v6A0SQhaZQKGagjTDNQLFB+7kbkYWGLoSFFElBt7YUVFOTTyFOuPONuI
N0C8N6JRLMihggW/tquMHB991Uf0fdKbjFKjMpULXMeJazck0JzGmFYbyYLovLR+PNpWinujfuUI
Bv2xh3KMl5uvOW+89gv3PfcjHh7LtpCxX7O1U0qxiWavg88l+uq0rG/UgYga0DYb0U7rzEE6NL46
vy8Mdnx7oD2T+rAUgFaIWAHAApO2vpBzPu5Vm1239NkwpxfhXgz3MY0qr5iBjTkatvp05Vor6F9k
b6BdlIUkvNtZdBkO4p8l/ql00DQGrxj/vN8FyIbUDknjOs54e8sOr0nh7gTFPe+9pv4JeerqskE/
ty9DmqCa+yR8FU+lKIp0302Lk4NNpeyKN0G/mmx2oMMTnFIUJLOf0LY5cDF5shLlgezKkfVLb8IZ
K8m1brq1gqZIp93V5598sZ4WU93NfNj9KGCffNu5BkIJpQGU5cRxL8U8YFwr6wWELKll9lFVcw/w
jBYKiOcqXl4NEk3UkQKAvwg9J7D6LQpPomZIJCur+bFZENl+Troorck6GV5paUbNdJWp8hbzAGdd
kENTqGCNAl+/JWiBy49hU8w9yMb15SxwTmW6q++q9jdlOAHisy46FDF08/vhF+ImF4Z3gYnJXN8C
nhRqNB1cv6wvAIkO+ZUADXx+NoILvSVhdy0woWwPBCuG24iInTLjOjPeAWOkmQtTJX7SiscTh82L
zcvYYxJV/vu0YKbNXBP8W1axAqHXkbmuck6fGHO7IjtgqSjLbwKMkAuGOTcYuKYN7OitA+aSPmCj
4G8aqf40tmRlLydzMr1q2Nsc2yGuXYjvgto3+k3D530KHdWdYlaYHDxtJ+DbDKPb4JzgjT/wWUhW
fbbmaUtsEoYEMC7g3SjGIws+1ZyUo0R/yydg0hApUiw/cY6GJSceu2LcQbEF8iK+UsP4UHuWVtIZ
JsHQMmfxyAOICvBP7ciDKQjV0Acdk5HllKd/ET5hOdAfPeyhakg14C2hQz3x2EHaG92MQhsm9Tk1
9wu2ZsAiIxktY8lCWMvvhnqsVCzjBZ8kAmqdVDoZx9NmcqgBhz8defTNQPAPL6GY5MgxXsQ1pIVr
jRgFx/JU6aOYGJoEIGUbrqPcHGfacR4YJxkPecRwYda8f19691lh+WiSBS5wOyakmN0S/kBYkDLV
GakvLUe1BeqqTHc5ID0V9ML53mkTDUl0wSBc51PWSb/hP8zhXwf9r0mAlpN056D0YMGEfeVjZORt
WFTxi6wKyED+zW8juhsBKwTYtouyjp7EVvGjDr5oQ8UFKcYDgR1kaDsQ0YJ5TBuu7Y3cfRpvowgs
KbEb6fsNOZzctY8R+qEAJMQkvswQFErM8Wy8E4XqWVdPtA8NE67DL8F7emvYJWsdOOMNzsY6TCXx
z1OT4fossjMS+Nvxc1xgaqfLbOYGnE3ig5jfOaQFLchEkniHiNlebtyZHXUE6z8Mgku3AW4UXYOz
nNqjWr/I2Gr1RO9KtMZT84a64p+iKf7mQ4j2AmwV2iPouiIMeATyG462fkuwGzYaAIAdy5Eu9jv5
2UgvqYXRF5MnOUtubZ3V9h7Uf2qKXTRbg2If07sGBNZZa40bqsO1pudnBq5xK8CssuA8wcNfvDoM
SX2CvUBBMtq/sZBfid1+jxEcGvr8bYRwoRgTxEVrixFObn+s1hWoaEQXK0TDDr7vzBjjhOapvEkh
/KWS2EXeBkH8L8bsqio2EoHWExi6DYHYsfs1QedOGLJY4IwCWEfhjAlk+Cqr98HC8tcA2IRtTGvQ
hW81Nv0mK9E56w8Cry/nZTMGxA10SfdEduyWljfWt93YnIwJ9iFteJQRQVfiu9gczXKvy5/LxPzg
xpzPGS5op/ljjc+fRbyXYjOey67oghJwLxVNmkDeHCp/XuVeOC6sKe8Y55D/I/+WkJ6HudipvYIJ
Bo3Touw41yC9U7dJEQeUqCu4Vjr7LkYVUubXYtSKVfz8qI8h1wRrcYM1TYTd/bxRZTQ3NUsgZfJZ
PmhgB8lAgQCCBFC1I4BEen6roU/lkZGuLDtSwNKFzgIx0bY2EWrwzwmLAQm1nHhaqciihJuBS5L3
JajrK3fUWGWnOYFEyxeA1Z4n4DVRcsSlC+DLAq7CBMYqXGr6AfdpICa0bwGCZk2oEiGOE/HFHrlH
tInlexJn21o/RrSj45BhAUodrrR3O/oix71Ai8lWR9aRQCTtVRgz5p26wr1zX9jGq9IXL+NcbvoU
llxQI0eUkEwPt1JIynzWL61c+orEPSN9CqZ7wG0uM8S1MR876DEHfubDt+jZTYrioMUX5l0DZfZQ
w5TtIv8t3YnqF/x3Z4umyeK5gjznimZ/0AySf0nF4+dSnDaUqNo3AnTRR2hF09PwIVOqDaeUV13F
SSiSHAAVXmAWn6UlAoNNfKfVvLBFbjIzodiISbHrHareX0zyLpwCukUR/6TLT6UKQ1dXbVCHw1kH
qhX/l8QOebgzm67/Z1dV/2q6+G+h6uW4vvfWzOLd3pCTzJZxEwz2zjBlXxkJrMSQkHa7YPnLhrFp
YYMkN4SBfb9PzLVoXvBsFt+wJGtHuNGOINwtvmO9Y7/raghSjEpDKBiNnhzi5AZDmv5yjKrNoPxF
pfoModrG/Rk+I/c/ppwM0lupbA/dAH2QrEwC2zBEpA+RoPzGIsVWIFkTXi82GQxVCw6PDT5iRimv
77qNFAu58iqMuzfAy9UskWk4k3eprFsru8xje5xU+2XKqg+FgjG31rqFvEkCs2XoeCTeneQiQM9B
ZTUQMJqqsouWAeRIdICZTGk08pMTlH7fpVuu8nAmHdVgLGtPE+BdE87upIlnJ4E1kh8RmbAEJTbE
QP6Qsqc4xvZJ1e4ODcpc4D5s30CWmlzblJmMGKPapvouiLpDpE8/xcQznT6GWiWYkHh4IjtKRT+K
N9CobjNqyJZrNgENVrPamx17qwyWW5u+rjlrBWgVSQuraud5REU508W3GHXUQ/ObGR8zbgo22TDZ
lu8NFXQpncToVBMaJ5REsoZADHr9WD+3pZcV2U9U9pxQNHIUz1GlydG4LehVLPJor0KhTJPEk1Fr
fzKbsryE40afCBaiNPs6DfxFoquy3Kknha79McPOBTRz+MxZbJIS8clCJkxgC3w2Ym+sfuoMLHX6
HOvDv5kx7JNnSShy9W+H8JUEiNeI5I8+ha9QMMyjCJYlX7lV2gBJPP7KS2b1Bl83ngKxpme958lo
iUVrpc5nxXiveZqAysUErqtXlXVD3yFVITI9YFpzKB2IIoXwVoy1Qrkoeg3WLcrCACOTETNjSZF5
E/Yn4M9K+ck3ofWDV/VUxtlzGOQcMkvF6xeVhcmzuIpx4E6QKTXV8zAPz+JGKYtPUalJtu3t33rm
cuQN4rKd8NKhT5YDS4xLnXrCBQyaOmdsjF4zVfXUBMYNN+NILESvsMwfTg5xMmB1iWWwPeW+1h2c
O5Mtm8zSwAB+edRIde3ojX3QOJ+aynYpVuzbFCKp2cBFWuQK5EBgKMmA6jhnU8gnVDvhjjFSXIsS
q0KhGFcBG4A6mw6zPGosst6am3KQPibzU8gPy307yv48/BPgLGDVGGBJmr5RKZdU/ohCoLYXEVfL
flIImgWerxKaOPyJT0qodNiSh/AGI2B2u98vHErxVjaQ9eH5DhdiVET0EBKUqbkU+COQQaOzYFu4
rXPnEBKB4ZTYU5gA6OkDn54gelZpoSPtHmMgVX/OynPbvAuz8cgiPWdmqUVVNmqUp3T/soYiYpA8
FnrYxteepNsrQEWWJml2sXlTlPgC2CYFL7wuNbmo9nhBKWcM7puUGCYMd1aQB0ruJ9G9paXMHvPc
8UmOuE1KAMR3jgySehBNBT1I8qNrb5l+4WXb+EcSsq5b1z9aQF21u8TsANveRprpYPb7KJYf3gQn
u/U4c6v3IrtJ2TuZnmw+a2ndNdm5U2/FAnqTEfYIFJM16qGSYhJu6l+zwGHK+VBMDvp4TBd2ZERN
BQ3GdKQZ40MtDfRZgD1C3eRE3VW8AAMgWxUim8s3CacXQRHIAkJjl+SsPuchRKt8XY8jmS7DT4YD
R94gfmMqNdt1lUSXCgsePX4Y8DyAoZHCghAiwU6l0+BjiVeouGHiASbb+QF/Fz/vl11XMnXrr126
66FIV2TrLAOl5ZzU6E6kaM3x0Kz3woo90eIH3KKdfVNSLiZj18miR+pRNc71PZhOulYBEg03tSV4
gmqBdGnOUWKwB5lwS4pZKVvgDWKLnuOfnrezN83pPswhFGCbncoRQHaECt8+GOQGFBD5i3Ivnv6e
5lqT2D/My25MplWv24epwSPB1E8ytZCMnEyrDyWOwZokf6S1w2mHY038yKogz5Acgo48kKD9zVH+
ao1zCIyZKjrjeU4MybQGPIK+kpgQaC0ON6vndjqQZqMQxxzGhg8UqS74yJDKVCtb8Xg1qKXMtmfB
l4V8G1jydPIfcBlmAdhxGqzm5Dy8CdBLtkEx2PBkCxAzQkMhX03wzZhmgE8TEI6mO3nOsHDt1zpU
r8xkLFOZ1MIXmalR/9eka1nzBKdoLreTg0h9Kzr1tLp1REVX9as1EjwWY+yljHSC4S246FB/phxX
nTa/KNHkiwkwA7JKOjxi0JGLBcMU3oyldf8M6TzTlGqVgmEaltmuCTqc8DLUVxCIWdDB4HcvR2oP
CxmxCwx4qSHT8ILyF+HeUtwc5JYQW9ts9spY8rX2yU7xAKoAix1Dx0GSGx4eh87ZFNOAaKAzMCCG
g4y+UrQFts0RsqAnIBFv4ux9iXQsFAgMwwDU3JkIvMLwwPI36XAdY4vMmnWkpSmJDJdtYBfqYWXV
PhvWjL5R1jRSM16bWN0iZMc8OPDzBbcXATyFsXIpWTlNHUYniLPwXQ45qGb4UJx8J7ZyMqmp0wBZ
sLBdtjsdTYDF9WVnmRdGj2xCB2c9BGBOz2tPGyE5ls1826gf+UiLiQ94aeN8j2oiXiuhdJITxAvO
e1JPQI5wqPFaZq4XN22P3akBtTXH7j6DwIBQm1DiAJAvKtNHSn0wTZTrrFdiA61NUX8N/afeFMhZ
4P8yZtO69Jr2XguX7myj4pnb865YI0RbNo1ifdUWN4WH1OLoR2x+xVa6Sc8qS/yqLl/Fp2Oly0tN
yxvXOyl65/orQFsfMwXF0bKzIUNc4UtdWD/PkEijzEtMnByKye9U9UhhFCcqSf+kfMAaI/X1admp
NEORFYJL3OryBgUmYm8CXUV28OLUdNLQk73lRNuh0DZhoGxSUeCANBuoUYOtP9cq/g4Ozm3lkFeb
TkKcr/XVtZ/UZ7nmljermpEyPzr5v2uz7g6N8eYE6k6G55Kr8K504jrUn0GXhAEVFBYhUuxMjM2Y
1md6FOH7AolPPPD2oq8ViBwNq/Yb/mVZC9aGw0KNUdz/WDqv7cS1Zgs/kcZQWEq3BpFxwAbb3Gi4
u41yXMpPf761/3OzQwcDQqpVNWsGJRBCDhyJNqgT99p2eKulWfdaV/NVGg77uzs/XI0piiXXgNkO
+rn0KWWbwqJN5ViyorNFn6UgvnA00YK3mxK8lNyb8lNk1UGnE5p21TxhEFGT5XYX5bldPAmdRT/i
30dy5H/iaOIfAGQUFn7SMJWOiMXTXj2GjkbNeWqxLU+LhFFNHWw0Gm4nMEcPesRvCaAtl/Kc0ReP
WbVn9vH/AZIEzBgT3b8z7gQsQg3vlLPiD0xb1XyDTrvpYZmxkfF/ZxAY5dykNjMTkjAqdp19ddwq
Cp8u288S3CkDEMYs88nK3S3wx//aFM5t/sN4qE3jon2QptRCBps8chDhFW05Y3siQaRCqOg7AERs
nF/i8muYaqwqcHLvcYsbp70weOyag3KzU5LvMkSXYppPuNC5LqwAOQ5kFPS/ym8/jPygnO4zixqv
TQ6iPSPPKazid8nnS8G97HokGeMdgN4KKqH+PYq/oVW+1TipLpgFx1hOK5iqmBF5WBDNcpdL0ZHA
YzN5Od0tLUIgxtR/L1wGiBBJPCGj+DaQ03ebKm+dYIatkcPRJeBbXMCS43wsnGPO8g+cBJ/UwmUl
fPKxUKya8FWfyrOzk3LbMCsDuI8kghQJxB6u5QJNhs5A86p/c8fjy0eRbbVRhM52KwkmBjrND2oK
4f/5tOlyxca54abSOOAmDVC75mByOPLDDlm853MzThOZWlxfv3kJ56NvjI/ZTY/Cdj77fxUnt9lX
O2v0gx55WuJsye6m9X00NAEziqbEN0BQsm8HWwRR68hu4/Cv3SAXmVttbRj5R6dngQUgagzTa+PZ
H2rgNriSTUJFhVYn9V/BBKiczPXY//2xWgbDst3YRGtA/8U+Gjw3T/E3ZRVEJ+06gZvcYJql2i9s
hBRSm5/S0U3Ja7XQW1XwX/lsSflo8ObVRMEcwmGAu5TTbGJszMK4Jo5sIlwMtpJDh4Q5vDXpeN4x
CTCGjNI9Vwy4BYeT5a/U5VRU4JawhW+4NLTnJeyddweglzqrrjyb1gWbB96c6ucwS1BMOw169Fj7
T0b2l4+hNjIQgRSlRB4UkaRoDlH4LTABg0ehUB9P/MjlpOPXpP6sltuBl2xyCydkxJMp8BwfVlm9
smrFpmHElILB0LlTUKn/KBbUj6aOAvOgcs0DhYyx72kR1/kRCK/2IPFLrY+T9od5n4BgssS1VX2F
9xtZV3KLwsRfm0ybsWmfFxdp+EF9Guh4MHsnvGMomM5dQFiobWKryzNbByfrX3l1haMu6Y0F9X/T
FEaLxNEDajaHmSlMFfScqZUO0iNRMNxYMYeVMhBka6b7QL014TvlHg6qi3etrTPZwflCIsXLZyTN
8edXbDHUZcFc9smqtK0bp+Umd0EcDLcqd9aUnzsZOe+m6ZCb3BQmDFr+10i8bhtHFJD+CbYS2KlH
mGFDzLa3G7jr8BOjfySx62DMTPI58F7Z4/43adCzO7AdK8q5k7W71DyycOFb4D7kNIi6BdCRHDdi
Oo6th5+YsyoBJcIOKkcAox1jnqG7ziRF0DcNHkGFFQJdAhBiJB4MbAuNc2q7d3+hs4NIiN02dxgB
NrgKupX2LG3rpdebvfffvFQ9ehbLJWyiOpqBsmKVjtY3//mfiBnVwdK+LyHTgK3vRU/DIDERjLOv
5yoi8FI1XEC5Msby5cofWSd8pUAHik1be78cCqYVb1JrPjYCeZddf6Zs0KqaVLJDu7TEMitMjnhX
XtGcvVPqdX80qrRA1V6MdC8g+VwijPsQ32EBScwRreP/n1MYWpFjfJjI+hKKW5/R9gKU5JtxSD4t
1AkmNqsy/qf1r3PzjOahq/fgoR3W8wIZ7KUxf2FhPCXOxRhH4qk2kYGMO72rwND6M0Q3ar1lhVyX
j5CIHs3ZFsWzv0i+weFZd4vdVKNyqd0bIBFIROd/K36HDfBo0Zn4PzReq3QxXnX7k2W5I97hxyQM
QkCeS/LhtS86+6Q6x58Ny5TaF2vCK2s+JuUC6CSyUd1RRXTd3npj/sKB6XCvcgoY3r03QLoq8lR8
5K1SJ4UYejcIU9q65yS01q35nMW7cniFyOnZ7XM5oUefIhv/02hXmbChIEtnIXzD7vwffS/e1dFr
QiWNvZ23nF3ADDIZ0PZUiJWqnZgPkrVB23Mr9h15NWD03FldSSXDlilkwhyYk5nVFJHwrKG055At
5F0NcSVbLkY4tnwrgflMarIGNt84jeGNL0kZMEhjkqH2PLplPOkzzGVD5/TvGCfZKeC+X2DzSBwZ
sIZu3VM7sL4yukXGbnZ4kEkUIbV0WMVEB5Hf1c2Bh4hYAFiLbYiO7TsXZ4ivRvYrfP+jcd1tAYur
hYgTkTFW4z5NyhXs7mopMbUEg2VV4NI+KSudCm4pK6PTNObnEbJM6sXnBI5Q0uSwbiN05zFMnMF3
GYuo2RjQKvJ8USBvZ7rLN0Vs7jyQdC+yiTm9yHlZWTPdEq5ZM+4qfvfQQb1UWagPrDG8tivgDjtb
zcYQK9HfMZn8ycoQ0aEDyTQvrcAsy0tD5jKxPEFLwHI/ACnaZzWLO7S5FjlDqVFj0w7HtzmoHV2S
vTn8bkxL15Aj3SfTu2cPe8Wx98vs0x3FK3kxNDGxyfGX7DRPfCVMIiyZWer136rl5MZV/OTKYNk5
WuOmBZLyRLifR/0SZRgQVPmnDk4+ueGwCsOriWKzd68mFBKKQyIhqRWMAsVymGy2mSzA6aBeFDk4
slCXmbiCYTOf3/FceQYnZ8fIMit1pBpS9oLvp9kMWrvJGrHpRfoqM+KHYsJlct85Vw6S58wy/0Fc
v7gLUPVICxkzmKhDu4AUnyNHmtuJtEpYjSm3ZlmyFpw1y2Par6+aitTzkPjMYOCL3wTw9g7+mO3q
Yro0yMhAdSbtgnnRqopB0DW8ihNUzi1XlUUogR0XaeLwwUO2QJVsxdzslkFlB1WBkGeoUQqVhr7Z
MeBZbJHw+D2SNpzoM2FEWOdgSwIEePMbsNfERWYWY4QkZsp1ehqY/tJ6fqkAuNnxnuPUwwt9FzYS
hnJxjIkl1RfALVBN1U5kQuBxqsx7SR2hWGkpStdKu/TgowVtkcv0EnfaWkWhDdpbptazrGusU+eb
e9iny17Q7g8br2JfVeG5mhEzL8S1NuYDDIW2XE6OQOPHlU0VdW+U60KjNfA44Svfx48c5up93Nsp
iYyMjb68D7mrSgSbB7zeaIgkZcNCydTweKYmhg/PRt2t0zZ91730Y1lY5m/yNoHTqlBx2A3siusU
2Zu+0GHHaF+AlDqeGfwtt4rwAJTtm0WAaj7s20Oi1ZA6yldlecMcTkPXd+es2OjOZWRjVKTyc7Ew
mYiRo0d4yOXDgonkym5PEaDpFFpbvyd3Av3wqHsXQvzSge1IdBOczXZNyi3blheOZ/gt8z3MbHZL
IvgsWO0nRoW/xdKuItk/m1q/yYEVnNwkNuPqZXPgiCDu4q/If0nnF7srs01nHLTYCYrho+mnf05E
VAJpPQUd2YQwrGvCnfBvtrcZcFB2XLlW5COD8oR5Lhai23Y29haxqRk9YTRpUMxzQIIlwZvY9o6w
WRIfxJr1oeJ6z0WKxz6XvnyMDh6OM3U+ellGyIQU15ITQdHqffY/MXzXyGmDoTtltnGi1V8AozQP
aQMruZFJFrIEZo4+uUzdw+dhU3bISVGc64iyl7EohkkuUIFmz2QJKm8tvNHGpX4PfSwCJpIioSyl
Of1GZ8JnwQuXIYRfJUuycNnQ0AmzxXKhZ/AyHsTG3j8Z4urq1Dj2Wi7juG2CFG8a9OO6ByGVxcTU
qj03DmnkyJg7NQc67DmccLx0RLN14bqKXGJN++eRvUU54BtyS4flz5j257nH3QegMqXoeKGickfP
ZQPLeSQpJOywdz4pGGFB9NqzU+59+WMY8rtr/b9uUyvCfQKgC0/KxFW/Q5sbnRwHIYY6baUF7TkE
kFtPDIrlK2ZtimCs0PcRUkPcv4EcK63jIiEvsUeFSFTMxq6vi6PiAWJq2JXjbUjsKyfeHL5r/QRB
mqtlnDN87tHFKpzcD/ubiz+Ynt6qOHkp2uV/fIla3w2udWha+wDjEPMiDzer9YfhWheUu12P+MHc
MsmZi08nBKCIyaFnBy1HwrXnYTcRKYoYcFLKFaCBRRoAcp9QnOu55r797Y9yWNWYqRtyvin6RTom
gXpqW1EcBFNyzmbZwmnOqanBiscA0jcol0jnxRHJEWx47UxvnBq4X6ODwuMr9g9+JZ4/6hlWl4NC
U0cjr+NN2LJVz7StqWkYJM5/SoBIRbVzrmDsKfwKkoLwtkMVQdeB4/q+BQidPfooc9cs1O3efemY
txeWHwWoN7elM5Zkz9B5sJpJu0M08/0bB+XXglJ0O4/iVHXzq3x3evd11MeVMxX/OlgK3M6Su90/
u7AmB3xlElRkOrsQ5PopGA4moVgJ76PszO5VceMl9Btv6s5La+rcCMTEYBYj7C8jBB60ftEKtvPV
xUdUf+YSuB70Kh8plUukmoIFxS9q6Zm1u056sktIkF6T7siZyhbbVUFtRxvKg2ubgRT23zUKLdRP
3Oer1IQ0sl1rRNfTva9Im17ZS7ON5B6rtQrX8b+p+8bXT5NdtGR+K+GsRTen3Tq6nzEjikcHllr7
WcW1N9cNRFca2hYnNxzaRgbiJLu2cf6mO81R96yjP1KYo1Lc3XTY6+0Al4X4VzPMV04Rfztlsndm
mO4k6U4y5OgGigVIUlzzEb5AZvN1GxNohgqdhH5a4kegf3VsdnrCcde6XaBw4+ixVc4Eo479tGk0
AL4ni4gakJi9ux0xNa6m9NVq3BjRIyarkDcIguEnPDIClLXJwgzaucgQevE4gWlYB30kuTgfsx9T
yabHs6e2oR3a4sApZth3Z5Hcc/aHmvs26VdmmlXDxk1VH3pTMyXsLsLultE7b3+rjiB09FSKGIAg
YTaAeDvY6KA2Qc8uOp6cU3cfC3NrqdHJyYlU59Gb4K8PP0OaX1hYBxbKLpYvT5gGBqmcT0t+sgeV
4/ukuGPLyOsDBkCdo0BYE816oGSEAIshtVwh9B7U6HIJ2P0TP4HDE0gAI7YR6+gfnsvxo6CxbcP3
2gOTrw4hGhmtf3iwkkSVnPqu25CpQua9+Ufa3QMKLAwMEiu7yFVUp/WUdky8clFkVOess3PM8O7I
7U3KIdzQ0X37YX0yBkbnnxy5NKE5cH/KXeJfazaQOVLU8L8CeF94Pot5WGMbfUrz9GBYX6iIPxws
bTUodGF55zO+FsyJXV3/x+IJvTcnYq8I/pvbDuhMpnY3q5w0BEAiXH2aTWWjixryd2eyVq0eTKNS
c827Bf5KNlmAqJyO45gcOkRIvuXcF/lbISTW7fMIdc+m1DmMe2q/beTt3mGXMiBoGarqpK8yZ/qW
3Q8unOuUzGrdxGi7w18fp+oWPlcPeSiOrw5m5smzrtM/VcTq+OHKaXCBid4zRVEFeJAN/kF4QmjQ
08EDoB8tjwg9TMVZlUJTiw4AKjrkVnN5r5ybsdA/GSLwRxewJlkNuQlhabLe4dYXGF+rfsyGpAVU
oqSJI4RhxdJp88uYfyXJxpuhduXoVSSOgKxblEKVYDvScjLcELsMQQUgDt6b5d+yOBZE1qcJ8aJL
qcCeyIp2PX9ZazP23d7V9oYTEsYn1KMvGT94nOCw2iAXLitOXjxtYRFC+hFnMhm5fcV6bNgCXWkO
FNwDTx29qVgXhBcN05oXUBx7277psHDEXQFQBjENfPUAt0OjklgxyqX7GgBS+DF4EITlLYIApW6L
uuguSIDTinDI4goVqlmQXGIa3QJGams7Jlymt3YVvo46wA9+xQCfED7n8gICg9Kq2xtpis1SdZhp
C3s8CYiyI1xr7dP5+jrcT6nvGf3ne+sil6+DCWV4Wp6LkJ2Gi60In5ZtMtxTzzwlzSmNZ7STnHi2
9dOYm3K4hfpvXN5ThkIea2j1q370VK5qfRgtewtDjsFCr6egJILFYBUGPJw6j0XuCCalVZibB+aJ
bqtvzZQGdZmRKa209J9F06BP7d+mo36j5p3s6kPgYFHDpGtp9stNihYhCd+j2MAjE6AhHWDj94AX
2FCZ3wmeUupJXGbZoQDgqn02bHDNGEeZRtw8LKW57V/k3PzL4ax4/Xvvt2xQx2NXRnvFYyYPITB4
1xrrYg3aHNc9N/KtP75pzpXcHUhJ33kEA8LFUnpEokEv0CEnmeL6LkKOgJIjAUzA87ONfnMwq86+
M2lvmrjaZgPGaNn0NYYJrrRGoBNt4jOMgfjnwKPj9IEvMAb4EHy4yciOhnCsYyU6P+s1WAK2Fl5r
rMohfNaSdLVMZVDVDZgIp/hg/8GLH6b9vC0RUdoQ1Bj/KV/7CfAApoYD8DK46H14LJtIvkYu7VYc
APRkdr31QHCKfA7g3JA/fUrSn5oHA3osgRHDjCP3tkqQqdc47cNq8hwCjTtS5Q7qYKtFfTAAnQg3
eRu7HdHn1lQQ/FtfsD+MYKeoAcnAiY6cBEBZXNwVUhnOWB8mAYYPyNq98dePLuhUPfnujT5l+Ewn
06Q8nzS4kueFh6D9Dw4ux7dxGT6paws3HNROqGi/nkOVu0ftuz6G/z2PwLwOkEZhXvWBd0n/6drf
RguBFND8aUi1o8TvwfQu4xC+KDBa0cp5F9kIBo7JaF+y4khibpSLomEOqGDjW2dbaMWcp8n+Q6bT
x9JiZeJ9aNazqgAWyL7bn8PlJ6HGN3j9VZ5Fl7g8mUwz6uBXpXBAIZu4uHvQjlX18GEk1r946I9x
Lr50xpZxuJbatdF3WoZsDkNcvjUKXiHOtKdwu0NeXsTRkVG/yTnZOpKZ03OFrZebPxcSxXeSL7u+
cEChuXL8jX5pt+qd/vdOavyd0g/WDr21Fx0ObJnaFpSav+E2J4uPXT/q9GGTVTt+wcu7IKnAeGAU
Cm/X6jfatKc8uSlpqkaC3nDWDbSuDPQyMMwTnr0r/WDELvkNIc8ctsQ9RkrQ3Z41wuITWIOFt2+r
705E33P2jjV5Y1p7jXyfnCW++8+1tU2U7gfzNsJJq54jfHin+TgbMqiX18V41DJIku4bSHsNc2jF
73w0dHzS+HbQwxFPT0UU0tk2FcOstRXbGhsPpcAMvBx20sZipko/C6qJ7QtSn0xSONlpjXWQFPI8
H0Z+Sla9VsabZbTIY2QwxdMx7sRlwTElAj3hwY2whyr7A3EX95A9psn4YdCVe8u0KUNOUA5gV90o
2t6vjK1xaKpv1/D3dfietOY7FP+MukzI2Mg6dKBRQIKeH5fm1JIkPIT20eTLnWhecX0gXGnn2AYZ
TPW25jj0lgGiIPlrszyoCRNYWtNLYHbcXOtdbzwc94/eYM9cQujloEvm+n3CYbDSwifiNEiMgZAP
LOZTInSoVDMfI9oOWXRlKQb0sq3LwGXA57fnMDuVMFhs9s6t9eHSMBSYJGOGxIJop168IUmOkPYO
hkjZF9s4+TT9EJT4H2mR0kVdRu40hii8x2xSy34HFNfpBojSj8Y/o1ppjPfRrk7Y82FzXQ1bJ9Gp
yOZfLTECPksI5bPBSsWXj1ScjUfvP7oEHziSRZXzfrflJxddHrz2Dms5AOt2l7dZEHkP9YPU2BWC
HHB7sI41qluk/EL6rd3dZtREUIU4mPBpJkCQraxJ60MEAnqUMZtWugwPDoWrTKOj3ZLs2KfBwj7E
5ftyMpd7oOVu3OPJUsd4Gd8VuqoaX6uMgiH+ZDO+tvATx6s8sAqcUzzW2U23GY+Cy8w0onjIEbta
UVjHEShZy/8O2G4tyXddewPn+EFO0dPUyG+1NUuS5tXxvnXUA51GqpTdvblhgWudcVoQOzeG/W43
pCajjDOgYISZ9kc97KWjjk753uLb0qEAxdhTEfcdqIllB4MoBnjQ6k29gLEsIZ82nzB8hKgUsWV+
qvsSEyyiYsqaUDv5x8cgpCwfBjxfLnVOQBXC4Rzh+B4x+bpGXMAEykq/6OnRBYQvvI/tfd20GxA2
hapJC5rSkFh7KjenQKR54OtvRUysznKfPxrnpmjyphPdMO8XQEnuhtUlpgm3smO467pDKJniJh9S
nibWQ4oqT3gri2+btggQsTYxmGZ3RrT6etbqN+7JTashUn1a9PjvRMgfgi3aUGqAbDB6LqF+DQcx
xFsW+3+lr7/WHS5Z7oLDQQVgveyJIiSp+TuC+lZwGVrvNefgMiJJJAMATsGT1+MhS2tN4WzDq9E7
NAk0UsuyH7Lyre1JfO7ziy6sfWPji1FSX1vzkkz9Z5QyH1jhhqjX11iKVYsMrWQjL+ou6OkgC/Hj
LGtap9jt8Rjmq4/RFWDLC+vE85juoW8SkBD58YqpHZYm5OCK1VqXL5DFtkUPfZ5ACGZ3Zlmt25S0
AAP2hQlEKb7ADqJFpJY5OO/ot+pvkzPEaue5RNXBLYfYiofbh+skWAEIO8eAuYBSL2UDweIus+zL
R9Vbeh5OXHcnpohORn6pRPPtp94mnTAFFaVFTZHDkTjsF2eyPwZgm1uCCEnRsjO0v3BurkjFD5OP
Z0qB9n/4frMgu3HUMXqk/rVlC+onm5aDXn+Emn2sq01mESdsXHMdVQxNzjQm+xLDOx5wWSDPBPHO
hwAqflMUX43sP+EP0N7zx4nkZi2LsxRWKu7yPk6SLxj/TFYIZFOeuwg/B2KlgRYUwdYTOhw3EMpI
bvLpaxizl4UUYE03ToIJqEUHm/G9e+RRGKSfLWt3fC9/y+gHADoOz1h+lc/8p8T8vlekSjXWCzaI
cEbkTTDYNP05lR8JHaMPkK6DHumzh5YPOhiNJU8II9tWBz/q2J3it6KPPDAapse6+zIX6ynCNAoO
qa2tQsvfEVJYs8rJhHa1/BfE353PTA3C/GRO8DpN716GqL28M30YArK5GDd99shajDTnao2Wh+M+
7vSV9HPSGoG+6+1outBs38J+3AFOpYlzbrr+zOYiulk2y5uMMGdAQDv8JK6Dk9XYpd7RqomYoS1x
ihfdqtN1DNfXjclJNdAN+hUyBHtvoE8zq5PFgqrunwv3D1J01nwoZ4u7Cd4Qg7VHIeMm7QLkE4F1
O+Q5/5kg6k3Vzx+wJDYWRjlZSIs4bAYPBKExECfAg7GTFw9Dke7h8Ar0p253KyGZNuayabv80g/d
XaxJMK5xueWWyaqXIapfp4itFF0fiw2NZX23vOn6uiOwIZMT8u9yJ3T2IKnw3hOPRG0eeJncw5Sj
rDKDkHN1MMvdDHriyYPv4zrf8CkQE0dBQ7MQ4/BUzvoXDw68NjM+W3QLFToum2te4CqGI025xhds
XhYA3WEzccpFIc/oodHomSw2h/UhbNij1h57pQgn3IkykesYnuO2khzYoLZ1wHGI3YCPp+xwZm+I
3BdL5scYNwEnrlfLU7N8AYuxWGvA8gqm2TT/NWiYjXAFTVctW0OXibQjF/cQATAB03JJgZ4M+60d
Eu6YOZDetfrrVGdgG5qVV2tuglOK75fJF8xM/c1uzvXxbR2whYzevPlEfv26t1+lbW6A5RTIpX5P
UJ8hAAwkFqkPPxB1qidHhdlSlMQerI3XrPsqaFoHX7b+n8x/CEkox6tm7lECkLQ9rw0NI8p2gLHg
PXfW9JYsuGTr6VrQiqv5erIPubXnbNx435qwX2m7UjC///TGhnbRuH5oyDeybY+lHkEsSDcm1zPS
to5LqS2zfFMXj7GF+ie/5wnQ3Ztufg6fdqyQaZXprhXDPoXgvZjOS8peWY3QDcEV0SGJqjeAOFce
WQ4eWM/1MrrEjv3HwuB6I8kH7oEeI4+H1rMbF0lpenJtXK4mQi8xWuLRvCONO3LkicW6IIpVGIIG
MPDdDSRpZIigMpYhBHI1uvanqws+m7+fipkAUgyZ3KNyA5qJ3p7wZFbVVj1M6t+9nq1Z5WEBBLPV
framj5atO34Vo3tm1nGWP27vB9j9VFwfYh2Dpiq/EgwN/PQ2FNZfH/jXCVkUrFjtdMVfeuC38tCz
VhM8cyMzec/iMZAktPcwrNQixq6YrqZ53nIfUwCbkqDdZm/a49MkP5NFKB5blCQvluZthMj3bh4/
+CUJ6sO/+EtpPVzULgGK87Nsr8Cu56mdnnOm4czBVrieLg78J7rRkcFqzo+FDYJfZ3s4DVbgieeW
59fGuGic3M0yX1Qkkb4YhxaUbix/er8zV75FGh1hCy+DS7JDCsLPkir2e9oH9FaCHcWj7B8sjVuJ
iGnGUpfeRdWzQS83OmcsI2CmCDZvmtbApk9wO4IphYVgX7P7aqtnE74qcceHcHZ+ei09NQ0u5n9y
6ozCtrSyXDs9OXZwCh0DItXQHKw03WZ2uzWgA8RJte1g5CqiUW1tiWR8Sr0e8fBjdDHI4dQGXVOT
qIpKG+EUCrJvPBZlhdopaAS/sOMUsK2WUh5wE9rZIzY8ZT38OMQ3ECq9TegWtZotHEnfXvFFrxrh
PKmGdYrwCOFPkPQ97CPxYNfNbA5tSa3XFBRpGOnVqfFAboGriDyvJuS2sF8R9iVmQEyY/xuylDFG
pCjTG8M8JGSCyzYRDxH8ozM5HFT+uke05NX4VrPtaJr+ZJT63ndiNDZRc/RoizSHbnUMP7zSQOWd
xhLhsPuUoYMQa527YW6am2qhCsP4j9YGbOODrfOCLDZyg5rg/k4m9oX5K3tVOBFNbVAhoLnBpt70
EY7C6Jy5vJXDQpg0O7utAlNpAKt87ediHdU7C3sWYHK9uivVHPgbUxQ7JKUlph0K3ypQYEX7ld0b
Rd0uXajnOAy1z27SHHzLCroED3NCZfOtqL8iSPSIV1CvMhiAI0uYx080SF2BNgzMH43qgtRMH7BI
YneEVs92k72Ye9JYXKglKzmReUbRsMo1NgxXDPkOlpN+mcqdn/UPMGRtIvZDTlaNhMuTBLoYTNca
VhLG19yHx6zQMZQPGgmWT0KiTzvNqMWz9D9QyL46A24ITac61PEqQea6cT44UX+giZyXd05Ndf/a
83cR3ZUacbHijywRL5FJai7DEqAiNjBK4R2bOiyOs4xgZLsRviY87GZY0fKRuu4Pw7PD21b7/ZXk
dlj+M68je8RhsUUM9NNogZ6oT+6++YWz6wGwZ4Mdwn8AE0HgbF+3sKpLHoK6AGziw/QMLCWOMhAv
CYJ5TNjlcDm5ReC6Vobc7FnLHHDJWzdKZBna02ZgnmUgFWvb1l+xwIuj/iPFzdktc2z6fifrLe/i
e2w6I7ao9KJs3bTJwaIopqGLEORixELtIz3q7hSXrD+b+2zWzpkIJoipXj+cAMyIViigTRHm3t3k
AODmX5PJXSs0DOYst5KP7CnqN5aPHGsynpxB/nCEbiMnvmLqxOdJ0fqZLnmmEXnOjxzQ1u0I5EOB
4S8u3jV3uSRYum4ZOgITj+cGKd0QHlt+c3QYXMYfY2Asdf0Dwc6UzArbN1y+wRRTBBcwq3BksIzw
29HtL7cwN3ZRfuoO8FXf41Uyun+KEDgY4WMDKcUS1pOjxmiH5EFSrVoGwpFapZOxs+TDJc1xW8Ph
bCz9c6kdR5ueOTpJ4HgJLFroeAU0lAsTIE6jqjam9oj4PhNp/elzlErED3Wo7Rbs+KypJKDPPTth
iei+PRJctaV0n9j98cTM7O97gg46xPRs4dUPjDJ8ZNpa2/Radq+kNJ+0Lnxblvzqh4SZ5eTU8vQ3
A4RWeoMai1DYtqqZTupHOiMGTX9L79ekwCx2LFZjyUxVTpeZm1KisS8N6iJOT1p90OcD/xQG6TMc
Si2aYUhgBB7B2OZEW/vyk45q4QiuCzy8Q+O3w6iahiltu6AEmQ75KJAdM7KCaeRgf8PCJeq73HMC
jkgvNIqtQHEC3Q9IF2Zz0V4LnA8m0/mZ0C5YfocilnecQUJhUO2grcA59gUE3ibo52FjhF+kv/vi
kLFWHV17b8bPo/nrwbGxkVPoO75PBFySwdpDQjLHrwqqLuOWJZDYqvRul3wjET+boMfqxIXLFfjs
hWprZ8CQ47nhmEdtGEg/ptHC0/GqoCLcI9aeER+FqQeVhuaUlaQljC3CQFgXX6b0/qn2k55vAbnU
9VNmxHtcHuCQX3WosQ6TUwqOVCD0GN8qYf6hi/VVPazBoCzOawng2WgrdTl93mYKxtqxFZOWiXIc
7snY62qjaDV0i3BD3SiYDeZnZRJkOzflnKo8Ayf7OqNBJNjbUh4okPlSd9160Yb/VMohK0UE1K68
aS0fufzi60TIvfYrxkDDGD7j6Z/XvfQCnr1q58L2TP+o9oQp8V/04jgNoZ49jDXi7/QbJEq9Xegz
q1H7zeuDBnEozP0TvTz9OLcAxUG3X7vJPUeUbRAzfnmYLp6J0blvYktyYRijy5xTfa3aad29FhOI
UOVvHAw0AK7YMKn33ce3JZV8Y4ySQ0zSURRWO5QvTyM6W5HCQC1wDyYMU0Ol1TW3RdD0pyOOCg0C
uxbIBcZwzzon23l01X6pf5odmvq4JcQbmyTDZj1jv7upv1pY9XBXKQVBALGdSKF8l3MCSKqY4Uwb
u4YL6kF78/gM4YtyHsyUbeHTmIi1W30WeFFaRBeLZg9p1reZVLQLPfORSzn3QfXLh5zdaeMxiWeU
TLVWd2R+0NXilsAf7ZgbCKOX+bC4A2v+jOxyjKzoe6y52svyqwMI4+xWZ72iP5gVi1R177UP8oh3
QwvbBcOuQceiEiMoYBNa4b75r+/Cxw7keVakluwXRnrSvzkLDDybE0Nu7RxXtNJau9wSDZ6SRda8
We2wQz5g8SBP1XIStXFGxrZTX4bq8vXevla+uESFd7JbAuhA48OmvHY1PpkKV21/CdFWdjbkJvKa
doY9V79iu4HdoDp0wR9nBl7V189zvAfPx9kGdjtXAiiM3mTC1bSB46re9DiMP5DIlcvMOJDngJ84
/zdYOFXjpbOYT9NwV3o3WBMKTHSVJ91CFRinnXLp0B7I10VVHSpUACnqwpAjeaq2UXl1ynOHQspc
/jVCfCtfhap/IB4IZpJ/2N+yDyUZjy6sE2v8LNRygV9y1KnKNqEKFhTmoace1+vQMyfF8mDFzwUH
Wk5NhKS4jpEH9BPGmektNPH2da9wW8zyMbfWKaqfi58sMjZOZoPfAhHLw5RDfoAZJnD8L6BpmrJ5
LZmAPBQL83xRioNpxIrWflHMe8peZe/RaVTDja9AcXotDbJg/TKpJqo0jZOhShaUsYWN1/+RdGZL
jStZFP0iRWgeXm1ZtuUZA8a8KIACzfOsr++VtyM6bnfXraJATmWePGfvtSkkxpKbMiUxFR58Xc7O
aC2xiJD15IRPm6B7zApZIWPhIYg3kbqse677C6zZihp/4Elwa2KjKmoEVKvSCO8NAhmlMHyF5xHR
g68q7WnbCNtUdVuWwatkD2g71A0Y3G0iarHo1mZCLy0D3PWFtZKTqsxp/RgFCezwGMZtYSEcBqWi
DrbXa6emYCxT/jJhKnTrkqQvFrHOSvjeSK8Bz0ZB/BtTX88Qc+N3HD+oLlDO6eXWqIONyauE+W/F
FRoOB4cPMoYAIQqGS+4A6Y7/xIp0q/LrxCw2o+qeZvOkGM63VL3H2jFDbLdCPLvOQA93pcBOuErb
8wSmtyaVOZYZsXKQxl47j2uDYTMjPdOi2kLihVqLN8zazj3BGhVJhi8s0jgW2HdM6QX++rHZGpXx
ZY6Sq5bFmXgpjvN6gQoVMekTSzIRkeQYTHhSTbtAos72BSj1MKFTVjqN+4co2BXfL9iYXwlOD+dk
7Uyu0SQ/mFWNda9XKIAderyakDaJMnWI+/3MPTnNP6pKpQsck9eTblPlWxFNTTkRkwlmGGoS/quU
7jxV4UFtPrMCx9jCQQ7Opm7eqA/FwqqeeVpxzU6PBhsp9DPA9mLEM7fTKW0+bKdbB/E7bQY7rl97
iFgjOtrAgAuDsU+n/l/aW4jp2yr3A/AfgAgowwwsvjpLNkKTd8KexXUg07EShpaP58PrbesShYQg
aM1+Vie8NhIr3hsSZT3QPZZGHas8siuQ0PlVpRGLKADRHbdSHlrMHT2ANJ/dKL1gA/OzW+1GipsP
aVZfdEu5pyk6b1UHDKprym6QyNxUmSgOyk43CHlmTIcr6mdsqO+y4LUxHD8unXW12KCXs/cxAe+B
vrbeOimmj8yASTjQ690Rz8H9mFkdOhxnZ/EBJ1QZal7tHcRn8ReqBxyzDfgYaTN+JdbLiFaqNKoX
Q8HrE5QLFBcF4YizaiYvrt9D9WRBXFpC2bekgxr/q9OrPt0EmJK3yI511GV/EfPbLgRjhdxlku/q
KWtuCWKw/z6gdYoSEQ73o05YTIQ+b51pIfCLzrWSA9fRmL01u3Y86YhKYIB4xjT6SSviJudjzkaQ
wdLuuBzInXmk0DtGyvANIX1k12uIHRaaKCJSJEgBiVYTgzt+IJc+9WNKCbIurOLVktQdt1auA1p7
GOAKyGNynLuQdnt7AFpvLmAECLiql40604Vr7A+xEVifQl5o9BifArg+nFIIELqdTaAAm7s1onzn
A3Ny1xqq90ggZOevIduXMvk90sn+r9i/tjYwHhIwY4pR/MZjKbreY5VsZURWTET6MPOW/gPUEssn
wWRaQgugKaa1JspoLD5Ze6VLQz4CDS/rFIDcGNqdEmVYZvT+bph+oBvcXw9Ny/KrOEzpqGgLpvPW
i/B8CEVu13DnzuOcQ5MFG/WHvtVu9FxFG7KMLhJU++pskBXJoBeCvvnbMHwN394a9iDH3swmKTlW
s+3R9qudGD9055Adq6rNb9s59i/OqKGyYEQUMffLCxigMuElq4FXVwhfE7QsNVeOLpO9LDzLcwY8
sL8k/D/+9lkoeidtywcqXpdR+lmBVdPADZCHkfsNcPJlOrY4/LsEEq+V/HUW3q62/WDYhSeMJUcx
qLcR8F9YgaLeHLbTSP4JJGK1b8utdI659grQgsidzQbrU6JP1c3qIVQZc+qzC9Xx2eKCsVCsRO3f
xIhC9wauM03h436EEkN2BE2YVPN6FeGtTXbDS5hpd7Mq9xX3ppL10kg02WnETOlrUMpuQv8RRtdB
qOtEEb30wS1Wfg2Njm+EQ1T6VYzP0fmLMIkUaBds9cEIGDOYI991KyVMx/9lkF9OZwmtLwNYC6OC
K981P2QOCl9zbWyKC6t/Ositj3TqWBDcBGwEW9tqes19boQzcmOOK+tVVh8W3qFVA2idjHWSfAhy
ZpEgzYSpCjB1Q4XLTLbDMNITH7rwhGtPQ6TE8HdT25c03GAzZcfVwaZGr9lDdxWkhi9WJlodsDjB
FoNOQ/eocQnCLLsFiqCCpz2hduIbCvbCD41At93Ri23x54zuxtmiNPaxSJRf1sxbwKVnPzDsfk+3
9qXej/la861NCyRiXOlX5MMcUwqdxdCP7nHvUudLNMljj1+W5LfiLzrjDSBUWeOyxMTthcFdvMlJ
fts2JZMPLtJwOGiJrPLEZT0Fl4F3g4GCtQ1BvHAzA9nhmq/owsiD4ICo60MiCKjPytyrLQBnxtyY
sMlaQGC+bbSrZq9k8igNtz2xhTg3uoMxA0sZwJa/qE+ZVCy/jLZAoXQd38Imvd8Jg1I9hRQm0uDU
+kJ4p4RPG53Y1pQoZkgP+YCNpi0u/UAChFAIfmq8M1+8XYBu+NtaPKwXEwrR9KrtaG27OEeq+/hJ
sye6FsfpSViCVHjdT6FxC18NkLhxC6zK6siJGjGdwhYKqNgPtxzGNOnCtY1gFOr4XuZSuueXoEKO
5S0nFlIHlINNFH6VIGHhhSzOZG7yatkcCNR6KCX4JfRO1h93LMvv9XcWJxfg1h0/WFm19phe9NrF
MqS70XftjgTGaSs1e2kAQBfHoHsW9RYuCHlosOkBFcAnW2hJbGts+y2ymTXfFJ/ZOOzMgc7Wiofk
MI0KdiBWGeEF+9Egp2UdsFFhBP7QDtkz9+nJjRIi8tW4bVry0tI3He/nwcTHexy5pnqtQoyDS98i
/Qu2yZOKnnMyU9YEq3MmPzso3xfjEx8LJ9ZH8o2D7pQ96AHxDao9c0b6wWCauPOuK1A+qMU+uG7l
9q5tTo6EvXKlqR6W7/ybQy5/kLcUogHjV5uNRhwFdgWcD998E4MItRnvtJA27QmHtEKTrICuvY2G
9+bAOoiHndF7RCvjIRx0ZoXojzzLepVmEtBXVbsehcV5Z49gLkmA7H9ygtasNVQ2Fke4mxpX3OK9
5RVPE1+Ofxb/BOwlXjmeduACJmMfRpKF2W+lAchbcTYtbA5rUtXegWQRIEL7gG7A/1dKRxLbFw7V
JvbqU6d/8V4GyRZSyVDsCAiinM+5apAUjt4CYJoXWJvqu9EuQeEhITE2avna/0goLZqdofjs3BCZ
2AEPkuFCKegZmfrcDqtvopTRK/eIhwh6i3fZJXuwLSUPNT5QAGfZTWEceOJnXyKQqq9J+GRtsxwk
6cCp+o97vBH42exhmqaUpHyoFJco9m14IyG1Tg68/1O851np0z05W4of1T0b1jxx5LimcQ3Ts94h
5gOIDM5xmwxnAlnLT+fME+8OWvxqds9afSz9e++85NoLRKI6dDtIv9jDzzVqyOnKBJ4C0PhsVcIJ
CdVi9V6pKPlnS4rHedReCuSaxBmwfvofUBC14pYEsm0Y9TkQ0K8sa37VtLZcoAr51sg3Y1MVZ75o
rKPTZee6FtOFLzyzN7FsZO0lHB9L89KWr/Jwl6x7SL4YlJ3+bSiug8+hw6SztN6m+NEr74nySssy
rU7Mm//g0vQS/IA3C3EZLiG3XwC4bDpol+or4ieZG4OFGS5O3+lngtBpcO0S8scZjR+GdEwoZmi7
NqMOx++V7ouZvXTIpZl3mDeYJS0t3nnVHwOI+8m+Un0Gf5DbuLP66k97HDjM/JndcpOf8peBRFK2
7H0jIYx8mP1rPH3U00dZfaLBIKpKd4v4df7H6LOg8xZ5U8m7eUMVw2MLq9PAd8/2w93OaA9cGIdV
5TFyJq2n/tUOZeTbpUeH2uR6zU+LM3L+jreWuu87FxfuxA5E2Chw0wOvJECGf+EuaeFWEp+11w7x
iWgHX6EHznT0ff/CjlAU26f9gw3Aka5BcKm+SEehneI137zRLJgMcRUZochrTL9DUVC75JTNl3yN
XLgM951KGI6rFmtLx5iwjZNtAEJpz7kIeaHZRrJLwTqmbnYfyMG0Ns0OxVssJHffRb64izCdMOl/
lBLnaH4xtM+s/yXDhH+hI8xUvmiIkJHkwtcbfkET2ekWwpZccndaSd85R+1e/J2ILyD8bSF268lm
HLlaoIH1xydND/lOfUfYHK1vznmmSc+wXyOc5pAy6IN5HPx5ucoeHRNl+M/hziy88MRznN2fkNbT
feD0veUffbMf/gpcPZxUQH6adRnsaISGvsQwaTdup9cOf/av/cqR3UlHWuDF6LbwWsnD8xR/tPA2
ub03gGQAXigcXmu8JE8Ot/YUvFceuxtnXYwlc0/FEe+MA3ZitsmYkK9DBTlYwYVLhIdXTn5cfKnP
qbsWD8yAnB5MhtNceBNf5KfMZTigxbnn2hDjIbC3/bOWUDc+m91Yf+bDruqg9t5GOvsSdQ3yfbqB
q1ftVo80zH7ZRgeyzksP9pf0heAX4X2i76lSCA98ssHBls8VNz22Li84wP9YAVG+Z86QPaZ5hw8S
0k72he0EHTSzUwiKJ3CaL+SaO2hmX9vCW2QaKsQXrfXXLScS3EQ66WlCdbbp8fPsyPc9a1yRtf53
Ub54YgxwL2yXGBrms2FCfCYTAvn/2Wbm5huynxKcLR2bP/Ont9BV0iNQXNpw1moSWuAjryWMX85k
tKrplu0xM7YTSZj48b775Ep/Oyt38rTlhzZhn3PTgEn/O/VXRNuBAdhmB5SXBjMZo3CpMeRdqDCz
PwWpduxxvPBBkSOGuPWzPiGrDtz+NMRu8oHmvXhal5Hfd9d9i0Kb2yvWRVKUZMR0Ow4gtcw5lC81
yVnoqTH+72R4qbOf8A4ydfgu/jV769KAn8FLwZHen4sTYUnncAeIs71hZnemdwN2I8qE9JDpe14J
KVgbwZo0CqbuIbC08YZBp6sRCyCeXCvtAWIbJyeY/nJHwwqVEqwW1LD6pdslgZsLYrILJYAqhF4D
dfp3YFPUZjwsaTdTsoFOoR7HZO6sW3QSxHbPx+nBn2Bsq/mlN5GWt4HkK73waKv/Klz1mSocdnSK
fav3WNZ5eYyrt3SbE7gRuMuBzz4Pd/lpHm88VwFaS/kIIbnhr3P5AKOdka7bU/jL6VdcVCxPvLSq
G/zJz9ajvGtUHymY/Q+hR2ZcUqpun+hyeStj/8fqcoz6NbD7HTGgAxVPyEZkNRDX8KGt6j3XJTpE
tOaiG5PIrj6Tu05JuI7Owb+9crBafvMrbEGPl8fDWop+Zf4cABEFZA2ti4eyaRooU7jj1hNfCLfJ
guLWldu99X6Xd+Um/uo3kvfkosQAicyi+UI4E2Y5jdQJYQg4qrPHKdaVHK8KmuGTxJ7E9a6xd1AO
etU3sLOtYJPYHyhr6MyXHKccgCRG8ONgWhl2PH5kRkm1s+j9uAwjj5p6n5417WFoOxK482P4XcaX
TvHyv+zJbJeKbWsnZ7N8Ww7GbtktEAhWxUPd2FvlI4o22b/iGfu8/lzp+nV+ZD3kx54SbQMa4x9X
+IALKV169ioEyZ4FiwgLzJaJdriziD41Ds13hzIQyol2UTvCm9bUP5a24ya4stbM5rvgwH6UfxSP
0K/2U+BDRKGZanJmbdhdVgzrjENu02bdxHTTfsPukpfEilE8P/P5oxre+R/MFWl/9vF7Zt0opCCG
pNrDULiUuXq/Z6S2oijP44O6j7mdYA8ES8ZCLHz1ad26rxqwqavTUiWdnSRZc4NoEpzEbpEPWrAL
94a8KUhUUcQtIy499nUmNfi2OAHsY1+8FTA1i3cAqA3XXQ5eFPlgYAbLG/maDzRFgfU1jEfts5Jf
mYNhsQhiqIPvcvEW7KQIjuNBpSh5zDQ3MEXXd1xIUPvSkwE4ihoFgxuOxpM63KrvNn4f43eHsmgp
fc5kPf2ei68lfEYVNs+znH5XFrrlL8oAXjQ+iKSFZPQ1ao8ufFY7WtPZ8M4yCzHv7vunyeCuWDM8
LvgLWbQk+17DrdReZ4x92oUrg8Gmc+/Kh6VtBxMpG7clFGxcENeq9VX/WAnGhU2BmO/IxazP1lpz
rMiWr04S+hDqvADphZu1GH83dnCxtlw04MJGqU/1Kpb/e3VyiiN3PnNZLR2WSX9ga4BC6XUqm2jz
CW6oQcqVxjmI1f4jkCxukj2Sa+XQLT/wVYSm00TgSH01dWfGZj12YyKELDTN0pWeUMEQXTSo7T3i
dDHc5Q8hF8c4CQiTHm2EN0tSbkxdW1qqkvwqpiTQFvNp22yOTeqXM26VCrHCJ3o0GO3iQgpGo4Gm
hx0cb40zxl5eM7rPtkwiZ8oM/hfTBZwvPfdwYZsjYhrjbPGecjnBviMACIOd+Lhe/zOUM0LEKiQG
EhItAPFfbzpjl5ADRLjgY8dZM+iFdB7hA1XFvZgqhyOz2AiKLfjTmfu/jnRSoLAYzfbRptH4A0O6
a/r4hbGdsKMhJuZno1HH3wXkRJMtVC/MLwZej8znCC56fS/hRlAo3MgbFX87h2K3lXGy0oswOtLZ
GH0B1aMuRPKk/j/UkPkVpBV0wa8Vrh2A9bb6uSTPS2dS/70zTOYnavA+x+9Sf1biZ05/veBkcCA3
8c1a0vWnHR4DkxAhTqWxdGMuPgVvFEn4JVehhXuISYR2osG2gGRlcGbzVXv2v4G5hWOVa7rjVnXv
M84GGaSEsKF1o+UqIXMR9cYn0Ji3JOU4FM68oN5WHciGnIWPf6OG9iMPEzRrRhtiMNIav7F1wqQz
lOirbQXhLJb7yN52lMkaxhmep8Z8bMJUwm0wgoIivOyf4uHzmJzxDc3CCOQz6OOj8H8RQucq05E5
juoK/E0V1LvYsfZi2I7uTOXdkVvnLUtEcovmt6boIAF7ZR4onFDlpYcFIbjBMrMqkTxIqxnLu+hs
m/ZRORQxa7IFOjsBzLT/hDGZsl7Hy2xQW3NZcN6kkIAkqhMeNxbGEZvKL51SBoaMHPGB6dKlyuni
hZ8WQZBm8DmY8nVpENxncFYYWsgZ40EiDLgX6pBbC4eWJz9+2YgvXR2M8vzfv7L3BR+uVWx7DSkz
mokSea3h551r00YSdzCi1DKESJqxz1As65onwqIwDrJsYonu1mXkYzX7m12d4vwL12lIK8mybhGL
j09ZSAeRCFRM1MX8m6cwM7ZiTfPgF/mEPIUBap6+lYmxnRPjPSBKYbFyGm+8PBN7r/b733SOj5pn
IZQEWB5gJ4rl1dftDusDhjI+DVd4iomttJixoMEUZjsVDc3wB/hFKFt7NPlVPZ6Fcq8l/5Q/hUF/
K3I2xUxKSNuRiZNuZbfxrpkOIW9DiZ4aDBL2Qyy2ckPt4/j1qO9RT206528oXuKO+lG7W6X9E6v1
S4gmqlIH6jFO/Nj0kyDyFBaNhHNCyeQbB41uTszVF8tf7OKkqb0bS6HHUDmhaTuhB2P0cB6s/l6B
iBFKUHXmCllLPxFzuCJUaWIgpYnM/q5hkNV5o8l0OCNw5kEwhhM/nQg0TRpzFwEd4seBTl+rTNrq
6ihEgjU3ghJ6N6QOOe6FU3mrB2+SFn1Y5HZVA/oLdG92T4qxbKJr6yVc5jrmyYM8DIQwkxmTUvpW
SUwPK6w/lib5GunCr0Yd2gpqzXEWHWH0Rn2X07vM3syuvrZx8wit4WHryyFEgzRK+UHPrY8wOvIB
EmkRC64VC6T1GfsyN+fH4WQm2uk/KIecGGuQWQJFKYQETaNtBSCJc6gI/oZkJPSEoVvRXGLeNE3M
eHPEQba81brFc7pD0EnUAhMEZZtyH3xawbf5ijEFgDtII5pvCJdE+LBQQNgwyQ1AS/DiPfgjHHKm
m2HXjYr+unQTgBzMqIjV5OE2hstZXSr8ew0q7T7ym0r5MlUh7CYSgara+jRRTur/nT8TmN8UlFqW
K0zD9YvVcxZU47CZGd9VQ3BzCsJXQzZx9HdJQiBlgs/eFhPZUlOIkNXZlqnEEbs4ZXhRUVNkHLNQ
sTTodzO+mgjh9GDazCLstWC9yKTyLvItiZpLAEmThch2LVTz/ArSwj2nrcnbLGgCCjYeMDh5Z4Gv
q1zpqQbP1GQLa4lWFudxBbe7nCHrlCy34hYTESM+jgqGaqvWXgqkJWAvDoB988qHXNdSo0Tyit55
4qbwFnPaAGKMN82U34UP6T/kqlytccAj4eiPuqSdlnKtcrBnCKCETiK05j2ibyMiVIrfEdSgnSMr
20eLslBV0GaWqQp5e7u42EVErQn9CMYhP74U5RdG0QqJcrsVS17YCVLqBdlQGDSABWGb/8/Xbia/
uWF9Nfz/fAJgoFMLpq8aq6szgRiyg28sZfoL4+nZ8+cY802kYghN2aCgWOUxNCbNHzk7ZHntFnX4
O6JYaST1IpZWjnslM0F5Oe2WAJ8qhomScew+jJkN44AXbNdzn7eRpEhIXhGjIrWUsYGwQ0Y8CbFy
UDhe4kHbaQBLFZTKQp0mKCTL/Bv3n7n5KOjliRJHINaHjh0DYgWXJTVX8chrfpEzuchvSWUxY9Dv
BTkJMjNxQfzAvGYnxe4/7Zp9M8A2CbUZvfGguwxo28Tv0SZniwZ1ypkgAKBFAoMFS3yALKAKd5mm
ah5ySamu3JARRjSRXJh8CXExhKUZTKMnc0w6ewQ7HeEagqgw1L9jRGnGS2aXkMckZtXZzjGDow59
Qq1jJuAIuKeb7Gj0U9H86h7efP6Y2JvQW4htTgh9ljeBFFKZBxN+S8FH7UO1JmlMMVQaJoYbGsVB
DUlMuwUT04TprafcyExPyJAErHNEfCT4QwYXO5vdHc8sbyAMr1QSpGbEHFe7piObvKVqhy9Z2afO
oDKOWBDFSNO6l9GHo/ibVXrOU3pmg+FGZGVvREcyhkGD0evfigYE07jWI3g/7TEyqahi2y31t5D4
JKVGskjzmGy3vTJ/Rqb9io0LVW4NGRjKUtst2ibP8SHF5cuwuPKo/ypSwDiBEfaQe63lrPR+Pi1A
yhAYU+WGLFIPkgSIdKw8cbxmjkb1I8fkAvLEe+ajIdE7UhB8SRXnR2AS7kWqNgnmV2eWbyrLqEqq
l1RBxjqrN5XL3Fi/RYwlY7GVRxs5eUZac8jRC08kVGTZu8ECzvs/PVdIpKkYBSl3Ha48c+a8Nz5r
kPIUsC0eCmFsIQ0JhQukJfUogtvtzLRxYDZezjYT49CP0gmNqMPIpnKN5WjwlDDCQAVZN1SmNWsO
kptrFnRFkYOFOSl0aNujH7X7RJoASyoHv46Nl2Ae2knU1LbcHseW/SIf4UqGkWd2+b1r0XRHUMnF
oFcH7mghfm2Wv4mjaUDRZY0hdqXqKuoVLU53Jgd0P98iIWSjU4jDRBw0UORTm3R3yuswo/3LTpzT
x6269J9ER2JpQH3gAQa9squM8WjBfsks+TrBu1tappwt8ykQL4UBZ0ULiJT4HqbkzusSon9vlSth
L9wZfpX2bdAw5i39ngQIxuba2HFRaTcI6NhWQZSKJDulNjxS2T9ZCo43IAwxsvFaWQ1YTmLXg2Dx
1eBVVziIIFdt09JBx4TIVKt9faTTUY4cni1W6xxj+b+KLjbqs88cyDOG2v4qOFLGXOIW53vPT0gg
e/lAyppKwQdDQpghSVAH0mG1b9R5BZOFhg6peG4ocj5BNvwrI/swx39zoXI/SvfRSGpk1DGRbu+0
p2O5ACkL311QmsEucZEQosUq4ZnhxlESqPwU2Y5FMA2avYT6tkv7Czc7cenKUjzrXLwmdGfiApTU
2Sn5aofkpVJucj0fQeSIKE7MCmuxd1S/XGTMhFOMk2HCaS0dyvJZaTMehtgTNjhFoWykkncktoBU
3zU5d+7ynMjGJnwNlOQUmuyuSCsDxA4OlNPYHH8EvriXv6axO+qDQdCOjRlSQM26SdnhU0C0jylS
K6uDZH3A33tqenMX8YlW8y+Zv/KkCKlvoi0YcdzmDIRxTV7HUXrMfJ+JjD7slsT/4tC8/qcm5JzS
LflYW+FfI8AfoXObJUxctiX9s2frZOfDS96aB73rCYQutoaDq9Y5GFoPXwIKxdgiVklox9ryTh5C
pnOUR860U7AZCjyuBS8oxjajh9N3XrUvQIYOVWdfU9FKZ2LfE8GiTuguNeAvud7eUzUFJwIbbQgP
iflo4vinBHk9MaYIEbQqWDeIfWbeDe88lSQMfOPXlKDMWtTsgkJL0FKGs4VjC//WiKLLJrUqghVe
pHtx5OdUaW3F9CGlBqpEKZoa5iWiRKA2YyJgeOAA501gXGr5x+kweqrIy+i7Rm117omESfPxze7l
S8TBIsLO7Ul6hIOv4hMVcAjhUlHG/CMDlVfjMWFEF8fmGS/dESG/rw0Tont9RUhzdDDwpKO0mNbi
cQrtZs7+K2EoDIhJQ7azkJw3gymj7ljqqzimsmTe5dlHkaLiCGedIQ0RE7h5aqYuglcrIcjingdc
s1qqK+l3FITdLVYNoNWfy2h84c4S1eY57QdkcAyLeAhavxLQ+sTZ5I61y7XiQ066g4xebyV3Z2MQ
5apzGPrgHGHxEuieCo5Gniq8CxQbMWrxxFsAxg66kE+k9OtrzG7OX88hLatvTR8A92LMYE5unSf/
hmPaLO9S9dvWwUHJnbWNPAJl5EGGTi21qS/uzRmTji4xSPySdiGOqSXW/6PaJPI9DLBbUzOJqlym
VB0yx7dwfrTc5wbqMMJcfW56PRimyStrYEQ5WvAUbz5Vj9LKp3miDuQWoeK9UPL4pvFkQwV7o6Mf
7IWzkcmxYcrvXS6jhqSzVy2kFTHjdRgVlTleHNPtIyTybDtadrFUBZsHFF8iZKaO8RfYs3TkhADx
k6AeQ9wuv9bzM0zK75SIgwWs6wCASJUrrwnfa5UsaXHpzWkyjjJcQWcjwuoVrj7c0UcYULme7LUB
iFE1cHgsFyMwflqCe+LZnw42iqogap9GY/7L6JV2vBoSe3OuGy+ig2UyuUYB2UG4FMXaf/up6Mc/
qK6G1vquEEly7JWsc/FHc1F0/9DYsqyCz4ymeTgI6O6hWpaDwr7fIAWgVuoZHS89IjDUG7lD7Oxe
YQQKnP1FKha3T6YXdZC9MhJ1f8jkIpwfFi69CZfZZp5lD3iZN9Ydvyii8vBf1iP7m0oZxx3dUZC+
Qq7whjbctVnACUTKp4GFmRPyaBdAQNRFPfdon5iuSMJ0Ln42C2VmyqvcYVER0mxsTlGZfyKPwp7G
di23tNkFqKMsxzehBZfUeUM7y8I2aUYwQnI3YosXzQR6ImhnJ/mWinhZciP5PXtRT4qj1qB8FTIr
kSQhvlw2GDfBmrZQH1jY7D/7NIUC9FtilRNIdfR3vNOfTujcW0gqBodDaanXQKUBRhNf9BYWOsKv
NCnQr4IC26avOQKpXjtSD8svgaZsR4Q/kaXBJ2//o/sOZcGcT72ILUtdlq0g+QINGutm0/NXKsxq
6+l9UlhMleF24V/BNz0rGblUFMd5b17LDiCyjSt8Sn8z49YtgF2qKjqnC0E4Wugy/hYlNuEUbpq9
aHpwHOr+xYRPXObcFhbloDFkSA1ic6vlNZcsyjJm2WW8J651M9WD+x8ol/JGMIg6B5VSTfO7aF+6
TMdE99EPxU0tGFcEA600ZW5PhqYd8yy5gZljXp/TrqmIoRizaocUHz5e2kYHUk+1uboKkHBexfvY
RvdEEyvWEs+C2DMFsLZ1rbsroEpdk4N7DOd7m3BnGya/tb/HApsc4ZVggVdq0fiTKnDGj6lQOMFK
d+xaGFbfBuPezCx+csNZlZa+6SeWe+u1LZVRX73IPBTRP5zMZl9a1daSmLSwJyWgIOJOfouhC1Yh
07fir2/RnUP5QGTetC0yfWulMi3FLXzQUbpJSLsFZ8ookBQp26JLNglU+KSrIIcMjiuyrzi3qFwj
rlsVI5K87Y7hrOJNjD0LHyO2ehGwJdqDiv5LB73H7NvLfq5Ux4UftgsYeKp/UQ4N2Vw1Ms3xP6lt
LyF15ZTQkLd35UiLM5u+pt7xmrpEiz3pCN7fZjxiiZF4HF20Nu2ciTfdinbu+52Z1seCArlqnM8O
1ZhWbEaHIlyH5Fd+akPmwxkjMIZWGd+YgB8MCjOmDExN31zHpTviJNkaNjFxJvIeVyF9wTTNc1X1
M9Pt9Gb34YcZ0NbDt5+yYRgdBBlqz3BJXx1FilwJXEATunVE5heIj1FLrwG9l6h0NtGsnCp40Ir1
zyBBRliO7Z4BQHKYC+2eA0exqg6XQn/A5neoVOcZifYBLusQNYOacOnMX7LI+LNGIEiKehYdAmFj
iGUE69FbFEWnuaIYQPMqcAsxWSuAgvfy3H+hZ/acaIblosBcHXdmpQPqjzbio1iG8kLk0VVC32E1
fuOw9jPf4fPN+jaHxXDpGVCiws0Zdy6sXEqf5Y17fcwEdABr1zTtRySGl6hsQx2hJ7uOEQQra350
GblLQ/ay0OSrfcLIBHu86cG0wU8XdzmuUMIQgaPCT0c8GhYvJv0AccUrOMxV7q4BZjxHHY7ZEj1I
IPQmA6vK2wJCKDP002QkJ3NOvpcAnjOdPtPgdZfNrYjVFTDUpedWRKNukt7FFy9o1AvRcDE6rolT
KBrsU603wu+KQI/JQUssCq1rfktWSxsLCCsmu5QzjgfQAAfVOldy5OM8WT66SVVSfwwn+4pq85Am
3ffI5hwz6VaXt6wGhqLWrojImuHXOBUMfYwCI/NGunjivE5TdJKCNuy1BTQC864YSKU4GaYqeBha
uEPHfYEhd9fydaCap2bCf2ezgApIjjBDHPizU2Egzigvag8IjMARYp8j7cqO2bG72GH9GleSn8XQ
N2ibS8jjhgjkQ++LV65CXtNGgVeeiI7i0YhMNr1F5GRkG+6CDfiyAM+BmgVeRL3Y8dfTraXxoz0w
Xq6mjxh5NHsBN6NJfZs4zANs1zGXo4SbXqkQ6Ji+x914jyOF7Dg60iyDrL0FWFtbFJBFjltnqWBr
Cxc1Kj4VNwiGMCFBZsuAxELXiBUrXlpmZS1FiWQGO2ZQWWsdlrxB1A2l901DSo+Nso2UfTzSmGrx
g4OfKU7AfcW4c/HHmkmmrXusWtr5Bt0noSCOUZwb3H15W4RRfGtgyxnlz6EarhghZHLZ2zexPYnv
yymjJ5ZMxJ9txRWYWYjuz0yTTQJcpUWMed6HUIKgbvsi5q5TRZgSTbyvLmRExCIFp0STCGFCoO4g
hHxKlvzO1ihKqGSaj/iHWA/oQe2PxpHWwk7OBK6OyQLQb0j7mZcociWY92HUC7+fPShHuzV204QA
OoHvWYUEOUh+k35C3b3oknOSi+hFE7dk8I54fU17wNzQM9teXLX+p+Ykw3R+SAazkT3ViB1hVtZR
W7swpnbVmADc+8PZLtK0l+SbusBCWwE/BwwdqSXbYmTKVsFu5ZwU2Jf5k0YkAt/pzBwBEFPlHDFU
4cbimCA0gS7ef8+yYAKmnvi44onbGPUiN4XCb8ldFLVzM4vOPs0hgPTo94NRHLvY1TB9obHXg3c4
VnQVxcRV9AGtBtMI2wgHrussAV0ja3OJKc2hrvgqZTebbD+V1/+xdF7LjWpbFP0iqgSI9AoooCzb
cnqhbB+ZJLII4uvvWO5bOn3abcuIsPeKc85l0qWkhNuUsxdZTCwNjRRHah5WbtB3eezuxpW6R4/8
s+x/uLWpZvnzyARbw4Bh5E9hS9xhSD00MLQWYGyWcgdpsWFGcpui4pAru/hB5n2APS2NERc+BWAv
dOyz4VBYXwz/nZJvbRx3KdFRTgG1oEymassRWK5UtUwGCgGTmTL/3M/nR7WGnCYzY7nEDvlg1PGG
/kInMat+Rc5aeB3cWRabYOOxW7hbfooekTRTZf0MtN1G+sNSsYqQ+vnqEVRP5gfpI8UmwjMxsP7i
PHaMG3s30EamZfx34yOIcgQAHBZ538Vc24uya9yd73TzSyge+sTiRL+z3CflxoYmc2OEcoIZ7yBF
gEIS68mxbu1KdlkIBURsAsSFpJdJodIkjmy6SNpFmGEjChNl+8lTRZaAVpiv28z3wPijAkbTuqbm
0zNxcH6qqjdteJlTTKD6Z40yFoxwmBZaHt4+SviCd8YjyNgvohpTvVLGc7vwx0TrnHeiOhAb9tJC
Z9dTJ+XJ7l80gOiEDmun+620/GUGQlMWmnTXG1iNc9jOBr2J+/CbPT641SxlmIdynWp75vrEfzXQ
7WeIElKlRdfUSJKV5Mr1/UseUZp+NQLApjKdTjA+cmdP29bW2yXZ9QrBD3YzOfpfMcZqXhMgjNJv
4FjRwDn8o7DMY+QUtb0zjpt7pwP7+Q2tHva6RKighd3xZMWn8gspqkFI6YxqJ796lPoKjrfEL8Iz
SvPoyN2W3knalmvRKed2G91/URiTiAJVp9NZA+Bk40blqrUvN2ZS61cyLt431fkhPSJRYmW/9N5B
HppNvRROMMgdjPFMXynFA0LxpgGzSomZjn1OjNLFmi+OnDIwQSd5rjRd/3Y1N45aGE+Rz6hIUKZ+
L9V3fW4eJIA1M5vZ1qgtJhfMt3k3XGia1bbMG2ahCs061SCPQroazhwjsUL0e5ltJ1iEBzg4ptBi
N5oH+An9Ha4Qlkd69HITmZQgTrRHJrutrzX6fBIE4mtQOsFlcQlzB51ov85eYXjR6B/TZUh+MV3E
V4jUqqJc0hIyBYsjohkhoAdABRZK+zGqcyJ82prkvkw0d5NPUXLpYadXF4e+HBGE9D5kSShzKD60
qEb6iXjxpeNoR+HhOCmRFuj4LKk2efjLCM87YKrbS0rfSRoqlBGIlVQqRpRKnF8aA5T9gJWwq1CT
29pDsx3aVFJhmWJAXWA5R62vH05q//sX0UEEQvopYgMD0GXFjgxPpEfOWuNYCDsN+h4EhIjv5aDv
Wz+b+Re4k7B4HvoO4OwEBwlBS25G+dhw88f+4twyb4wKKPU4dyovHB/4AQRgtiL7l3NRKKyFyGSO
G8CBQlnLM4oncPk5AR5Omf/ybMTOcyYp8pWANEhSB0p5usJ4BsoP0zXWzkmEWUfynWYz1EyRmfxT
9CKQAjNAU9a5ot/azncHUagXuWPOmpIoKscJLRjWpdTBeiaVFtDJ7ua5UfcJ0z/EmBTSDkomhYYo
iRoAjfntEyUVaTHUe8ERlOhZyFwNYT1CFp+YXITHsQ4s4DD55H7NwS/2CiQYK6T9T8OEUZewqmBv
Mfi3XdxxkllSLuQqsdXcIzYJHaw2V4G1riQMBugH/A96MatQWl4aWgSQkV5VEJvcPUXUdjB3wxlJ
Du4S907pN/XKzg5Jda6A9fFE5BnkwPvfsYoJvkef0dh4BZdgQmHkbeyYvP6alyP0ACYajSuEYpD+
1ah843BBwwq+Rn4kToEojXo3n1NiErQNdtqfbJ4FiMt8AbpFTQZfHajSAN2ibD8n+e2xwooipcHj
ENqgSoG4ZGgDtMgbrZLqWcsP4g4eFsT/zYyqHRFnTm5F2YdqH7aG6IxogI1sDPL/bH7mC3v8dOjl
UquT/I/LFxAMiSeIoS5fjMUXYRZ7eE7AIH3fjHob38GdTyg45BSx+aGI49KG7wA9w5EWDBO5p4wT
R/6aez6b0dkr2P1XkTCjsaoyPVOlcMZpcfvufwoUrb3TwWYWSIjOSABvTAek1NeNH0NkBtaM2TwU
HDVKZQlrUq5T6yBG3PWnnnpCDamFuYMz9NvB/0VHwCWDcPt1WZmTVIzIqJKFrE8h3wuCh2eGLhlx
qASXWArpzkZ2wPtlCqjsASAwWf41MNcpHtjWEf08ZhoVPfLg6WbOBGKp2PC3++D+kQI7I0kA4Nq5
tVCAPDpiNStaJX2E4BOPHrgTwCkegsDZ/sAtqOEMV4VOtYT0uf1gZ8gJUwJCJ1UMehGSu8cI0TIz
JDmwdom1rOjzTs2VgMyuD8TccOn58JQHWhWUfQFcOP0ynTMl6P7L3qEbID3PB1yWSDsBjGNL1tmn
6ByBilMZCYrnKUvaMmCPzDuT9LSWeWpf1FaV27MN11pUsR6z06z4mIWbgoWLAAe0AUAjXBQXoNn7
qkYLNv+6RQINY/VaxZ69VMwp0IP6ACsRAT6w0zv1pccW3Tu53gQA3GAngcylhW3KZdq4qZq59wRm
UqHtQatmZ3yZbEGkRmPQd3S/2sVjCa+GqV6Pq0aLSYLF6W57wBwSogvUN5TpSyps8rTlFC1G5ow5
poILJKZx0FE14FQBGot4PwaR9EckSSSeRcJ8y/hfRjRcHwpbXN9hPSVYk1iPmV+QNx9W/yy/b1Gy
jJDNEejH45b7KmM7ouS3ZdYMaVukwYmErymxRB+NP5aSrrlEeew4+zuxuRPWbymWoYSmS7gCPqnv
LyajhnHLd+Zoahvx3vMUZjFzNlia2DHsFrqpjIrkrOLpetcv4hxESgh41cM4t0jGOhY6ZWB32fnk
AnKGad4x+uUzbv8CAIzz/00qsaJ/o8EoppsdAy+RHxB78hHIUCBkJLNSb78S0rJNASjiZPlIBOZl
oA0GVowMQQNUHJJrwVsx9xVYHcadGRoTzAetvWjjGQeIWSfPUsh9O/WT4CntzjJbhoeLYQCxhqA5
RHegVxTqLMeXW4T2b3tG9dKBImrvRWleJihhbaxKJCTQl1Oj/qIjEC9PQp7IsNJpjdx4vo7obzX3
t8x6k8SHZO9PjJN5MbgKohYC+TvUFZIYQnypts2g5ehqtEMAh3sATgC/XyYCqT+buXK2nPtSQezS
QVnlhoCGMHGHFhaJYiwNtIVjYJZCtVdzymfN/U+wTB8eXp9bDCTfSDe6gnAKzdd8bRDhoEaQIa2C
OigJaDhc6KI/mp+uXbLumkQiXkozOeLuZyMDBq0dLT60OXfGela+0jLI2MxkmGVK+pJsuCBkNbKE
SJNuPitRAZTM49fq8Wj8EUqwLgAqG0Oo8wAqw2rLc4zpjCHgtJr9SmTUILo3RhpaziWVNYdFFzGC
CDIdIZ0FS6kdFySVxIfixWxMswRBJtmG1DofgJeBhipzSLtIEHWzas0A6JnypGpoT6QSbGL3BInb
12ADi/hSGs2Bp8+aNMKP2S/PmeQX18djLRghgdqbhpBl0Mx2OImORiX7AzgGlgvNI8IesgYuQSJ9
OsnRJy1v8LxSK4kBFNCC0A0awd2vWfvMZrrlAQbEpLCPdcBk4tsR3yEoI07AI+LFMYoNWpzWHrdn
aWBLV7yNQIFBcTSG6R+3F/U2HcUlyYPDTRZGvOrTP9TLxDA9iT1YyjxY0lt+lwMS6YPk9nKAkZ1I
i9h0U/UVO8OgWvNQGSBtrpyoXkqmfDdlCrHESaG5JLQRXOzfdA4aJCk5B9tTpqlzE+6RUCM2QCXZ
b1GMQHbl8Xk4GgzgbLbOlece87N9oMeEuUCt5Q8piP51gSw264UuiKGPXolGUr9v2Q8dZXOCO/IL
DJzhXDrGl8l126hJNKjBYlyANBQiB2leseyiicJn3SFtkIsQ4/AExYgbFF5x24qZ7AkqsBVMWZTg
mXKE8biqlXnivJ1LnLzVzV7HcvPoJnD1gIHEDUWnPNvh/VBj4TLFeqj1Khs2QzT4MkoXulf3YDUg
rsOp1CpaJKQXcbHUo5PZpR/iGos9WBEsEv7or/6uj2Ag8KESkxMDduHVRohbfKQsTAURvogRy1rU
ITLLeE1Uk7V9nd/WLIobBHniqg5Z5hJkkg3ykvYeb5N1KW8V4O+EVCuYH4q5YMu4ExnTUMSPp9pX
jYJMU78R60kaSyiLVwq7fZmZFy4vA/CsaxeUbLmHIb9hMW9WVjCFPepPkirn6R/sWXJraRacdFWn
LwuHEHZoumTPm1W7tSxI61CJw0dg3l8lDgsjMp+CWQbkwCtCPBkYw9OSnoEAy2lmV3MUMWALm0sK
cRYluhz/YTm3Q0I6U5E8NbffsjpbAJllr0uqwOljvjnMmJBy31Fjk5ICC7DRRvEN4jqL6BPxGp/Y
yFBOLP8qP+MtG+J6BGxgB4/0+SEvtLIySNpwQ0SD4pMLATu06ONAMmeC6n0lEqA1xVtg+f072fUA
OPNm5ivCC5KYOv25M6/Kav/iqPsciphBXZy8IpKCdv2X1KD+FMrY7ugsBmcA2dfa/n1AvSff84yZ
Q4A61IqhoDi9ysiR3HgTaZq/xUPaBaST7DR3SxqEUtNihXO9qDy4N9BJFAzx6tRsJuAGekT8Sws7
fp1TduEW4Z2JeU1DqA1ioHs23IDKgqTJSn338FflhsWgWRclw+x1e0xjiZeiSJi2z0RoZhjIhkAC
IyMQB6uLoZRkFu1keJU/Nd1pcYVUpHFsnEYXU7vU9jzX/8c1kuqpJBgsN6oBEFAoc+jGXm/3mHC5
r1x7HH7oVeOCmGdOp3GmHoQDpj0bUvtuBeryQO5NJUnLOkRTTcaJAhUjZUa33IpKoJYCy2IlY4vZ
9Hx8gZbGX7oBxrD91CDlc/cnRgI5BvjY6U9LXkNbbnSAtiCXwcZqs09LAoeEpmxDiEv+V/L8WD8K
N85AQ5tSU3xQEQ+I8KYzcPSC2uZ0dRNqpygwFOfaoehEpiQlT3wQDoQinmGMvk6IXlmAeeE4UinB
pfQTUsZPIRlqQwF/burI62mBiVxgBxoQY0JUgkUFsytxAkslIXWuz23ieETZ0mzgHZQCWdCENXgR
/IckEpV6kYykmu+RgwR1SBjEBiAfFNsggQxavD1y0heZP4fFZPATPBmyYTwUnIf/227AhhQIqASR
2dqs6ElbCaxxoD7Y1kz5IAxTsGuP9tgY6Hoh70W7ogVIfxEY371DZLVaESfCAeHOS9Bf0pABw8Po
Wa6lo8PHPRAxHDF+8qjgYOCzEv08NucYcZYHhabwU9TZVRqWOd4cLI1CB7JLr7J8uU10DNBKL4tX
E9NAevf/0OqRrxFFwXmISaEkPd9bzHTvfvFAsFck6kUbj4gR+0nOyy1BR5qVz8bRG/pKTCLGT6Dc
xD0j55KbibkW155dqompIFQlMobdEoVWVwSMefIM6auLpxhCC4AiNj8+hSGvkoUg6uetqoz0HkvI
NCFhXJtvD1B2xTxA6EtqRbhPQgGyLJ4Wn66GhHA+mOcSYFcRUEzpGTRj7yrk5fM9DFOioc/qcW1p
1o01DBIoQ7r1DnVjkzHTPQ2R0XvAAnaiTdZWK0bgGPeSntcHBIM/iJJy8nJT9+8d7at4kXNX+5M5
yw4wfqMZ+bZle2FDPI/TY8wIFwBCM6qZ6Crkuvn63nR+lajfd4SzkA5DjIxhF5WJ/gAi4EQ27Sqi
28F2toDdyHztcPY+i55TNFM0IDx4xFFDZqV/a5H8KpySIeLLPkLVHaH39gHQK54zGdZeWNZGwTMN
KluqPc+1M5F3rZ4bKg/6dFWAtGZZDDK4lGBDmERzYlmgpiKnP9TRMk9QKmYfdpT2G+DDGE1HU7cP
kQfVe99yLjMT8RIF72QnDSpnHcUVrCHTWJyHsQ7p+SSdCvr0XxCngN6LYtxgtUO6Vy0D0yp8xCVz
EItEpea1A4Y7sulFV3MojWXF4AOYsnMmhiAJJaHj/W6dDQXCuDZ/wSzFmEW9YiQoTQUcUsnCqiho
da0EuTS0AU5RYDqSEtdAm7T0M+8YHOgguP5ZoZLRAuTgPqGvKqOEpVTGXro8HARTdVpN3SWBwAi/
E0hh1M+vldRZQfcznvVWzQPEND3QL0T26I4Zj0WMQYFL6A5Rf2UfzhBO7RTL1yGnTExW10C3zj4p
6+Mn5QbbVYbOLOWGuQrp5DMpDJTQabSAe+mM6wwxVBnPHvWI5wJrDzMUwRFuLv4j12zxP43F4HPz
qUPXgT7uui0U5AWYZx+dKchqbU8BBaAYohpgpT9H4GIZmGanAD0KNxDvU93sS5UxCjECQ5cbz7ph
Pd0b6A33fB1Tfbip87U13A83O1rdjOqFdUAflGr5ioROLWndoeLU64to1gH2CobG3vQaHDOmLhJp
Dk8qAM/awQTITA0N1V6K8FTULCYXUhqeiOf7JN9bjDkubKpg1RxI76xhCt+lY061glW1aUbZt9c6
ei69+BHtbAXBPXiUjLOwb1DuzfYlKrXAVk/prVs+mNoj3RJn/JxV9ruNHXeyX0aAeCUDMzSIevEM
DADq/aU2B3Xzm1ErV28LVZ+hesKgAepFIcNSwN60avsi47ZBMKw1PJMDtMqGg9pLTapeaCw6hDlf
/qZNUQBXO2vzoFDmWPF6Zn+CJXexGIL6noyUR4zHNugYR0G3062eAZzMzSUzuH0K1jK7QUzGTzb4
QNtv6GHqSboToGrcQPH+0HJ1Y4Tt9p4s73ZH2QiXMzIuYmjtY2riT4SyzVzOB/vKzIs1DITjLXJ2
UU0p73YGrW3F9uJWMe/rFkKVBtqanaUV2AF/1yLlxTSchUbhRKTYEQFexCEQK8OzkaSPzPs2RVcw
5dkpUiCCPm9E4Phn1+5GSRVVYnbgbFMZzXfO/Fodt12L2AVQrqHR1zeCz7T9ZUsRHPHwHVHcJ5+M
icWHfWeYzG2bnlNfhaPX5YS9KOI9j9ixmomXcMrkNGsDpD4hV0mdUWoLDpl+iAbeWVPu+w58LkML
sIVlYm3nbDSqSpnzMhtey8dVL5iEPJ2bVn9Ra4JHDVYvwppk1amlfygNhT9QnUh7Zg48AnupaB/a
Y1qr+keC9EM7QxAadCZqU521ut+GAzduQGJdjFICqwcZ46An6lGRsi4Jwu5zkIX3yDPHcoe6iGHl
3qAlq3ZeRowOg0aCF9RJKNJo5lnpt0WTXg8/JnQJ6NvcPvVxr1EEvAEMssZjkxMtQ1vDgU7t/CmW
FhqJJ7HqLSq2BvXTnEm8ZdOz8R5AbBA5vy/HAaGgu7JscawcceoNAAbgS3jCZsNYpoIGYeEZzCht
pn7TYRhK5HkiLDQ5wBxlNBV8rAIjziaDCDUUpB5TDNhpWAjAaQQ6FeXTAu3ok6AIUiQ8LPaQjiyp
wxhRLEOGwO8tu61KyhBDk24kgENXUALNamBCPIxjK+7oK1C5If4gt4j79MOhZpVg4sNGGj7xquxr
/waPvE73JGWUKDdFO56dOkZ6x0ZNqF9OCTgBYsAkBf6C+k1SvFMcBFNFEELbGbXQ/lI7/aljlkxq
MB7UMK4RQW/RfGtAw8XoZClTcDTrUIK6ZVXU+XxZlSiQMgdTZTfEoMRbTjEPgzol90JayVRPcqYs
6BmSNJBzMo1hBncax7dEealCdGTsWQDfqkLYWCwnjcICYHdBUV2pTF8OV0LKE2DLQ6WObC4hPo6t
p1BpjOOHJ6lWdRVMonLbkDzapF8V5og244KcoteRSgBeqA2gZKFXpT+PBINAuXwCBT5O0wLp8w3b
jPhQ0MIJDURkqmbtdJZcLdy20eZhOgwlDf9Y2GX9gAtzJIMTZ8fKypCgm6i4FSAijZpTQFSqMOdo
C+7Bu7D6G+TQcqRYutubw3vEHTBC5c9bPxQGkZcLuw83bPd5AyYKCD6JHOUBmfFiKOoqokJcW/nG
pC4ccUPrOmeK8b9e7KyL3kdGcw8tgdAM+5oUAeHvbJbuNfAhM1B1MBOgGc4TJEiCkt6gSvz0mMj+
OROKa7EKVbtDUhi6BdSvEHtrIrZ3o0rUEjhIdx3jwdApmTVeEi8kEAKBkfYdRdW9QMszTtm8vSvq
syYQ/XvyMsdcVF/qd2RrQT4ZewZirQQIhI30tNBY/uG/ehCDs8/MmPtzdpIxKGvBJYPG5CZaq05D
d0k3wb8Aufw1MHD5NFtEJ0fV/KqMUAedgoJlVdKURtDwKwmNt0nYIeXoVw8TgrWbOmiuQc4bRtgU
kbXNtXpL8eojog3CpiJOi0zuGlWUwoGTT8XwRulGUsoKdRcyizu9EOXBDkAVxaBURMLUzWfsytA3
DeJy+h6zbkQ0Hple6jgKMI2qDV8TZGMTxhZY1JUFREIHfo79IjSdVSD+KH4ZTrouwRyQQBYxMFI6
bYTX2FopuNFZaIC1j/W5s9EnSxmNl72GKUPLNE7tkVDWpXMJerlUQaaitj8C/p+Y4t1OtyBq6iDn
M9uJLLT9dKYqmKYC6fZvM93dSf6Z+BP0jLiqaTYSLjmCo/uaZ8AOCEx7Mk8d9oap1JfGZP5WDWak
efjJIGja6EXXAQtHrwnFospEdscJlyi4xW7F/cu/uq5GMIxeSLSxp2TdQ0yf2CGhjlTE/DqXfq5C
a8FBy1K3Aoo3j/px1JUyEPhFgrHNjHwj+PQoGn3CJsP4TGa/ZocIAVXFHGV8dYW/j9g6t/3Ufwga
+dbDv1T0FWhktGwdT4J/CgYyCFVM0QQwt3kwMCthIMAjaNHaAGBLY8mpjOWNQDI06UdEl1q/DvlH
SeEHPNNeDAiVmvKmLMhfxSDO6narFwCgSNO5891rbjDXlGpaHZ9nNOQcRrYmhNf463GER0OL9O9e
2gvbOIJnqBYzcE8lIbPE5DStEYX6O985BEVx1WENF5TpkaXOyJZ0LT9lrO+wFMxSTtHbsAhpW1ik
xwnRC/KGxoZtjNwS3oNbJZyjXqZ2EFWT8MoDEvCdWA7S0Aw/N2jNSoWr34RXeLPE2u4crQcaFyE1
fTs/2HLBxWs6R2aCOJN7z2mzgqgli8PSI0Sdwt+7vVRjB6Q37PTPJn0u0wXyVRI+ptTOhVKbISfP
ahJk/Q1GCpHifCkRo5VddXX0aCiWTB5k8so4H5EUH1DopYuMAWO1gD8LZwqCiyC2ZlLgVui/dy3S
vdmvcuMBD4DFGXsdqRh3ucUMvtZSKgQWe+y2pE6qryIWAvHbQPG2p9nFJFGKyq82/ifPvwd4Xo99
A9I1u7szhfYdkZKYb92JWW4O035p/xJWPvRLlIsChASljzmzX+88i5KiR7gYjIuI/NfluWeKkgG1
UZy5YXznD2tJgI1CvoDKmM00XuTxGhMzeuZQNnLsfJZvqxO5TJuqgnvcJhCnc3qFoQNunqf52OuW
umip9KU8cTLPuQ4r9dZ72pwgfNrPQHlm2rtdPd2IvLLqolrP5h3N9pqqiAQbTuUygmGGlkxlIsrJ
V/vZZC0lYHnk0VmiCpkfJWY9V8kVCHKpnpOZ9VLSTAzotsHIgCSuKTZeTJ5qN7vWJEma8WM1T2Vz
X87Rvynj16E/K6G2Eep4yNCuTiO0QXm5nGENk+0dvUoJi0cw4Yr5o1PIyxzHAy++I26LzAczqZoA
kkuPlnBqbUm8hIxTQNKtBiK664h/qhgp5DAV9bG+z16pzaP9j9GiaANreridmeRqsqsQAQwJmEL8
czv8p4VMtdvHBIv8DiwcgzYqwui9uVZrpmZ2a4YBUt2ZHkxuoR5TlTH9lgyubBbMavgxeezLss/O
1NxkW5vVuaA9d/tS0Vy0EmS+8XtMaSS2L3Qi43haRDcalPFCdFKw9WZKEXC+l/0v54qNyJhz15rL
Jr9oAxUAIqfRDJGbYNko+SJDsjWEhWHAAZn656akb5a/q4AFZE9QXAa87KtOsuO0JOEQjozElfJ3
P5J8MGZt2E9G4aIWO4I4jcYL7fc4ewEmItfBbac4JBl3BnbnhreWHIb4D4XVyW0Z+zZ1NDWrfI3k
gD85z/fmNTWXs9tFYfiE2mdLZJ7yG3iBlaO8DQxRtSsmvtBJ66tud++6ZT0H6czHhMVjV6fx0Xh8
yAyihzoEMDA7elHCgnXM+jgB2syx/EkdpGQ79SRzrchPGR23MIAV3NhDsd3vnOiZkRm0bnlEMjN4
rAk47r6MJG7AHWV/rooiH6tGvSFC2rpEjbr9noVAAj/j4relWhBrtDBikMLqIqKmJ3vAmNRTZSbH
UH3O2yNiDl20LWAKD/3sInyRx5ht9YY56NV8KRoX1ryATficYVwfKqOKs3NRwobApdzg3PQIiCV3
9OuTTsI38Ac1MYLgYAFSLUjPfUAn1fEBfZYBttXt6easta/+RXknZOu+mpfHa/5UvRjv1tE6DtRu
Nug67OIg3uVbStVBuegW4SpZ25twFa3vwdxTXdWtveAJlY7FfFFu+qA7QFE6YSXUnSyBTXG8HbNz
fjbebs86fyzGOn9zYp/3Y3wDX7Tsn7vP2cV66z7755EXCMnXECX4k/1qvzqhO70g8Xdqn4aD0rvo
0O3aJ+BU3SFbZ+vhCalRRD9cKgtLlLS2yWba1vvkXO/lNa77bXxMn9tLeX7sWavVMTmHp4g3TVt9
O+ytLV2oB3+VG4SN1uEyXGI5lpjtoN+Ey2KtfDEyYVusZ4G6kle0uq+flAPo8ZNyiM40daKRpe1R
AVngB4OB380C6ks7F1WgBceKVg1H7tfZPseRe6AhFq3HlJ8NwZh/zQMYjQc6LC728D39AuXoAR3d
hz4D1t33185TA5ID/+4DvV5AQUTa1FgOX7W7PMJT4aqzFQJg6yQQNb/NtCq21sFJPbQITtDPDgD4
v6mCUvC4f4cf4/f4Fj+Pb4inlZf6knwCGXiuL+mz3LCGqzhnm3pPAg86f2WtYS+snaXcZ6YRBMgD
8PChsQTjrt/lB0ix/c7e7PVltJ4t+oAIK0i26m4M5N3zhbPkt7fNMd9kG0QVhVrhlhsa7+vmOOyr
Y3E0kD+bX/O1vKaAuM3ZVsdu3+1bXuCB6ImDFqOociZYRofCzdcznpUcggOuBgiESEC2K5U/+cbg
m8mm3PdbMAIrecL1flqnx3xfzVw74Cn8vfr1fYusEK9ohUzwPKjW0QoiI8rUoMB5/EzR4SHmu2mj
btIDcsKM8doNu8fO2cif4pCcdFqLB32j8w7ATl/TZuQFr5WXvoIKlbgJUp7WRUiGK/YjVZN1u+R7
/oAZ86KAGtK/hQIUCBPPt7OA+hBLh9/mFckxKLhu+o3KAdnhnBgjY3doOu7oYForKH0BSticA1NO
dkj9BGVgbOpA/52LfnQbQLKuEKZOPvTFbZ19mMs2YETgklGHvDR/5j98AtmFsZIXKcCqhYsbNL+I
sMVf9jOEXZcL9vtXOa4cvd7ViYvg9kYuMQrGDbrEq+o3CUDbN4vh599x+HXCx9kPo7mmzX1xUv/u
C7BuiZazXbaLgpw/KlRJF+G7pf45Eo0yY/MFPT6KGgsKmydjcs0XoE2neTDHpFbrMXKD4cP2Ha93
ITeuVtB2DvPT9b5d5Z7iXfMVI1WYUUH6eAyOrfs9+st3/13zYN14jCJ0FewUSwKgYOaxx4KfzENx
EfMlPxi3mA82HUf2CCaDcHd3ITl5xgF1LRfOjfuDLiFlXMyMwvYMd/Gb80Xryut8xse70L7Y7fK6
L6gBu6b7BtWdMST6BpiVa7O3geuKDLaXncC+uXQHPFQLXbQXA9NtdzAIVpX7YbsLb+F/fdwOD3/B
isNXs6lXdH69lKMgne5Fp47vI6zKqzgwLY3vv/2MHhiERRncX0fk0ccFCcbSfp8WM59H7eLzvWSp
+Imf+9CV+Y6BRiiGdQHA4OnBQpjtyB48+Sp0UVH1VMbSInfoofvtTXuKm34EgdnvtswycVNeFwQ6
ON7w1uwTH0nrBco33mMt76f6xznZbnyAKcWN+RmfuBuHj8r9uqC+6RWeHIaxB0HhRT4iFy79Nn47
dmP366tZzdzf/4hU+BfCtVx/412g4/AXY4X4VRCu+3iD2DG/GPlyPg/elvInW7KqXcIevkMbeANN
h9+Qd6CFxc0WnWgEVhO3f9U9leVdB5VbBqPcCc/jGSAbyz6HQ7/QF19yCeyfv0/m2D7FRh4aQxYQ
LqRQ7r69oSPOS24OWBA+7d95cHfWaIdQe1tSkFrIAXSPIgdJgCs7TvXkw50NipU8JhL4v12YHpCK
W3Q+8mOufEc5TzxSFE59hJP+VlYUoErLV7gjV3k1d7ftLDi9dUukeTmustK9eG0vgTj/PWDyaV7O
tV6mLs02Fn5JgxutP1ddvyxrd08k5p3PBKjr7een4xLF0Ux3s7Xqa1/I/kH3WEJy+5he7NfWPb4E
T8Fp9VZy5YgAL5WzctY3AE89lqzcJkgoy6/ZrnG/NP8LWRT3Y7XCG7vICazBsvlM4fMQWve6PY0y
/s1g5YW+NbbIavM9lAmQcr8dk0WESD1wm+W/91RHvloWz3zH5/eWBT9D9dMv/Oqob28+Ui1bpnXw
2xxxlS7/ve/G3/JKOUq65Cf7dBktYj/ik+EqYkAyD8goX+EfMQJQW+QfDo4XcrCfr8KPeIn/WDOI
aYE9WY5vSop5iBao+y4QgfgzEnzNm+XXMn4RY8EVyBmQiazk0wtfznR4kusuuOJxDTX/LVng2whY
YLYeIfrzMaOI0Y7reJlzAZQg42fOcWGenCc5FetJzI1xAFm7m52GD+p6s4Xyio5karmnEx0J3w2u
VzKyJ2SIt/e/laKeTXICWVsIA7D0xGjI/+Wlet1OLLussdvBwFZRnmDvxOxob7NeFYcvzWW/FRv+
fVscxJZJcMLK5KkeDubyufD+Q47/74UqAr/5d5jwWMhyuMTuLyLB7vOGZSBro95B/nBl4YwbWcDm
s7i3U+QCvnePjrvXNtRa3JersTiZ7kch/+3e3k7X6+n6xr9mS6TOsRzVJmZTi93g839D/paPFovx
9yuUkeW1zr3SY8ISlr1/k6+uP6fdyg2WwenEBzBf2v0Rk855cG76hkvC1Mslip0G8bAUQ46in7EC
2c4Jp6/acbcQM/ZvH/78/PRyiB969hsgNghw8hU/Fs9M/QDfQurlmsfmlyteiJWvMBvUIM7Uxbxm
8ffpu2gHctu19tmOKh536N+ny7Gb7e7j4X99Df/pF+taLFBGXl/EBGM7xfCG23RrePl/X19i+w38
y7+ww34eN9Vv/CVWt9zJ9Sl7OWUG3D9PGwpD+Y6Ixmv92Q+eGCVgvJNs5t3P7gfdv7/fkfsxWzor
edQ9x4fWQRShLr7gaKzY22LuCp5r4eYBnVI817+XutKONCm5t8ZiOhgL5UpzH09LmXyFFPqSMsg3
O/58849H39+ez5H/+6z4v164oOSJHWfWq2sEr9Yuc9/D/Xvu/sebzq/TM1tzz9zr9+hw9y2X6qY3
/2Wy2gohZ5e5kofHona/ac/5lI4DFpPi7pH4x5oR1C+Oqo9lgzXuIpLlIf99KHbWsfe7xfA7Loud
c1R/et9x0aoBb0qEffepgfP/lizn7jOe/RdM86bhO7NNuCeo4SAaE2pYsFuNT3aWqvv9XSzrTftn
WCUTwtCeiTSwe6oLBG5tvCVuuwe/xXvF/EYLCTVksSar09w/nXgEHx9yZy9/d1bMORMw8Eyh275A
9PPD7ce/2GIW/NQ+SwTkzhPSi7wmt14hr+jbAWue2Qr/1v64Rr7tNFLW561aTwPYQ1FEIaJRH16s
YbdDh0Sh67cypiXdX6FgoZoVMEFrjxoa75v7rAmCWtYzmS4rGslx1juMIX4ZfoxIkPO40UxZjWcJ
f4wFahNc1/hNauWKo0mXx+/A71z9lHqhd8NxIxW8HVzxO+UaNtIPefTl7k9LQKW8qI7sACAF38jR
ezmHUjwzoDWDhQMD8lyuUFT/lNuLyENQ7exzz8P697jgKPpk4fyhluUX7/k23hl+yJQAPs1etNt2
bS+Une1Vvh7MDuAB+G7o6SfDZ+Loxlm3m3KNXI3v+Ld9upeQ4VdiC6ZtuBI+Ou43pSNe8rzluT72
aKzzrOX1bWyP359QlMmVB69dIOW+a1g77abm6/k+3sHC8Rufr1fj0j53rK3eV47DIjvIGubQR1kX
8IO860/7rh3nz29oNBPpEuNm3hOeBcLzFt8C70VkzuVf3OzcW91dd8cmDbHLl48Pg8AAcVCMFv00
b3wan4q1xmgJ8skdx47cb7mUaakce3bIa7eIDrIXZhvnmAYICHmQWhYSeNmH8GlYw+pZxdfBhRhF
5JX4j/VjzTr54Ge855WxN1wh+IC/rQV0YcVcMTbh/0g6r+XE0SAKP5GqlMMt2RkcsM2NCjAo56yn
369nqzbOjG0Qf+g+fYLsDikmcKHeXJqFPCgQ62XH36iTV7TnnPb8NoW5PAbyUNfaZiRmg1951pcT
/wcw8jqvpvW0ZrPxX8ZGXwJ6rlU2oGxM+Ts44+6/kK3KFuUllM/Nuroj1Dkmi+OwOBw+Hh9fX89f
X8Hy/hdzvMRLdCUL4wN8d0dQDZ+7/NvbTQd5B8lr+Cc/al6ZKCgW2mp8mB8Y99rLbEdyxDJ4oqGl
aceO/UlbaZ/JU/TU76Mn2rsH9zz+GSvQGt4q2Zbc9ZdPTgT+r9l2L6Af1CDg5dQrUvdIJaM9SaUi
/yXVULwynqqltpOHdDFW0+vb2ycy/sX7fk9sENvMeXFeUBue/I/n52njbFHP4OVgbaRYx1SRcn56
GB6abu0d092jTiFP2X+Ugl6VW/5dXSmPxV4aBmtZ7M2NNAXyN4NSfm/SF+6PvpGOIX5nXLUO//0T
MsKrtx34Juh+6FzSd7nNwMS40dDs5a/8L4AgLyHZB/vwXUpWaSeZ/B77NcU+Vyvg6R9NZHOhJ7Ku
UuDqKh39g4GxqN78ZMkpbi6Kuk2P/06TRzpCaXTnA7Wu+T4CaNIrwwH/iY9Qp+JjeVdO3gteRh2G
ZwECJzBvlIGrGYBXW8BrcAhJoJ4h/IANBUErXREX2GPlS2QLfx56kbZsvpxLdpv2w49+jY/Gwby2
x/zYRYv2mOwtOoeCGCPgPWb+ixDLoGgJaNxFK9ow6Irp0qLi+6k0nHwW1UeMZ4C1SkGUl7GrrHso
SjHyR7zbMOlgiALoDj1pV1rWwwjdbZ4KNNSbkRTpFAzZnTcoBt350CFlT569fD91InHKcHN91Ufz
GAwRsQ0B3xAsvPScJ6sbVuXYYUT1mngWvuPVZnKiFwfg3FMJ5hxIGzFh5KL40vt7XFONAkQbkBz8
kb4HI250Qs9NL3PcWwKfX8Y1EzbrTXtGYCK8o0RhXybpzk+Sh6Cfj05proG2GZPX7SzDmVVtv4Yh
ExMebOVxm4GkCt1F3pWid0/qFBNnhQAke8/JfVUzeHXOKYyZCcbYhtnYv4gwmxsn606upyN9FVNW
Jru8VCYK5fzNSO41qY5RXxAmFSKdRyFOMQNJALon3jULpvzYZ275vm6DFILZAVyjFcJs0iRX7sDB
V12K3mTqTifBcGaUgRAIPFNjB4y+xsmXhEvmKx2R6W25t+vfqeeyBNwVSoIjvrhCfn6U8ZNwI/Cm
WXh9+mBExwZ8WWHqkIQsu+m9tvW1of7AV/HtXRMdO+3epNOKRANYzXZd/vpOeUgZ4MG9DKID5EXL
1BeNTgZYyE1WYlJ94qPF78j/ImMWVo2WGVun175S3GcxPMUmEaEuk5hF5MLQtd756ELGtzmvgWkQ
4rnpO0Zijo7R3DdzvR3Sn77YeNC5Wo1MypzPyUOHJ1/TGLTDSbXqW3fF/EoL0h38I3hwDGyIu/QY
8xU6SJQzrFvDWpJOuGLMiu8dvDUby5zoJSSnVPswzKNj0+S2u0B7U/jRMln5N1pmwJdGSPHLbDnZ
0w7TAAP+mDAnZRIKM2Mxxtoy5ufDv7AS/Gf/yEkqx3Ap8/jU+H9gHuv6U9nffJPzoo3MDzyVNvgx
75wSTAHOROwcyvgNz0DIRbbF9eGfWkw6hNYxljSdE68gho1t1BsZgjiaSo0XEVxW7/pEW/PWZ6G3
NqgG8WJqYU7DbyG5GfYPCz1jzsqIBUUI2xN3vo0oNQL4exiArLCt7jyddwS/Avw+wWI8KEn1mDSI
yeJuX/c/qfpdkbwo2vQSimZQHA3bIi8HpT5WMFDfXPR8DAWF52NAXfPhBUIKhypLmuYr4+JQXl1F
dw7rS9kHkHQyZZWeZ23L3CdnCCR8papq9h0iAPEDJkIsn9Kt67yrNh5NUGp48k3M45D5GrMe3dHJ
0zrqfJLQ9c05fYPLk9o3keyH6n0crB3MYK94z7qQsNNTCK/byricie0WW+LIH3e6Nz5VZfCuFtOz
3WJGlJww5p1hteAmuNCdPx3lIxbsMuXFAGiB9n85WrDrYTfwuoV9KZNVzaBwjN5nF41dacEE85ai
ERluZYgZASqbYoeykNDJzRgNSwcZl9+PO9tTNv1MBAtkc60y/5wuhoDurXjxs4ItAiIP89er5kO6
t0NgXBTG5Gojw2DqZrH0W56UwvhuYDYLvMhoGSsmJiX1FWavAo1EM/yXLo/xejt780Hsx8YJJ8AB
ryQ9ILoWXoIy7Ilrx7H9jgvGBhWeeBbHCkzlZ8v6kYEjWlJxSLDMrwZTOZmojdaXCtscstVGhmGh
9dbjV8Q8biIIydVWRrFXLCKOLF6igkE1ZGuhAhmTC2vw0JUoBhme9smwt6NwY+RXdfCeXDRekAYc
hWaMs5pRU+Oyu0rYWChNNBovC5wJrqCsJQOWzlyvy5YEbRYZLDNyHJLwFv7LfsDPYKEOAAj5t5Ut
5nfzwzsNP8oJqqd/Lc/xWb+aHxBibW2hf5R3IGC5j7HsBNsOj+oVR4TgLz2Dbhn39EzbeJ6P6m/9
3f3oPzTSpQDcCqXc9bmmp6Bk4CvP851rFgmz/Mu98if0a3oGf9Z/pp/mp75PV/czuqXf+q/7Sfyp
+1t+z++ClJ8L0Omj+1ncILvan8GN0KDhN/3m/8KLch60hfoLipKGAtbi+E7mr3YZPzbjp0yYrO+K
Avc0fNUkRDMpYwB50tRFcTKP4a99d76rG1/Z29uGE1aEy9VJ+R4/YACZZ+OC1e14gRXZXqxL/6d/
ucf+TbnIj/rq+XAZqeC5CK+WsQVOD0vGKY61daDmDDsNhL3eVuVG1Z8KF2Hmjt/SLiTiEsM4Wpj3
b1KsVClTXcLsN7a+CcadKUm0j4GxGfG6Ch8R+kwTenIOQuboW453w0ERSTI7w9iNOayL9EpqafNE
lFNNtMnKSdf8E+eCKVlrmPVZSxIXqR+w9eNq3VknDiHyNKHAuICH1ONcfJRvELEZG0NvRYlxZS27
5lpNcb7golpw/Bq3tiO1ba3tKRbUdmFpP5a7UkF/vlQQfYjigGvRbhz4BhD7Fy5mhbBnso2CUUWz
ss3l0ONygl8lnIoVmgFfR4K3w4jZYfqAMeuZazGIoHGsPHZ68RQQrkmL222zfX3kqMuUF9yOh3pF
e3eF+jjeqj2bp3meIirZ5K/4m48l7+ac/Y1n5x79Jn/BLz6F7XvwG/yS1Ozckz8ur+EjvxWX8dZ9
up/6r/2Znaa34Uf9Ma+axFKyWpmzDESWXRmozEfjLh7LGJ/8Dnu4Bj/WPT91l+pi7jDbvrJ2Y8D1
q31lRRPg6V9Z5/XZ/4EwIl8um4TXx1OO/up8zbc7Z7wwKPeHJFwZ9+5z/spP8C4O9WradpeS9/XG
A58+qHbsS/FtHMnY+pwu497/0i/Zd3OPzhipOIumWZIhcCRT9zLeKbCO3cf8ZX+3B/MCZo+D7Hhr
T1DkY4af5/ruXo1jeTN+J36/Po/n4bMCcjip97xfAIuQLLMY3vwr+/qc3pAQRYvpPbsMl6ZdxLfu
zULQuHB+4VIrfzDkbe7Sm2JglURo0iK8WX/atTvgawBZZ6HfdLR5v/ap/YFwMFzqW6bji7Lqv+Yb
NtXqhWQ+7OMv5vd8S37Lc/DHRf8zfWY3JsLv1kX/hfB40N7xtus/u3eJSyOn5yX/xkw1d6hnFhMf
28AHhvbchES5GM886PybOB/UiN6JvoBUzgsHyPg+XAfOlfKiXebX+p2nFSy6Dz6j5I9HZH8lZ/uE
g/TZuGvHiAWUn6xP/kh6S0eUDov+Vz2M1+FN1VftAQPzr+4y/xrgcTftV30tf9wTWMZPcAxv7U9x
mT7Hc/NpyqJgFfFPPvNbfEsuyf9fxYNLb8m39mv9WvwnsTh/2r2/ay/mN4+fx/wRn+dXPI8ZoR3E
evZt4k36V6x+P/r37qN9z0+8KJ2PhGv3Mn9lvIVvVLOY5+wRzBffJpl2H6juzAsPWr+UN35LfR/f
jKtCjBIP6s3740d3F/nIzAvUyvY9YnfU5/ZsXuf39Lv6SVkb3cd0GeYVyye8eX/Vt3ivDVRwi/kj
+EYLNX+w22ey8r6j75QZDW/4x+e+W0DL/sNtdtyr78Zfjd7two/zga1BvaGoZ9Tri5xEtgsrI7xp
H/PbcFD+jF9Yg+WNlXEjlYK32F34BX56A/h5Gy7K33w1j+qXfh7uwyEkguGnZ7QHefe3kdXO2ixv
GfD+qdvzTHiYxcVvwJngs7fsS6a24G7fwyVUl9L90cHaF49R1B+EGb7e+wuO1V29x38VG/auvrOo
+WsuF5j6LrJvAlixWRqvwbfzyZdRj0PbMj78L+vT+dSg+C+S7/l3fGuvxt/Mn2WfFt+8WVYKz8wM
UJhA0FsEP/PX9Kkdg1/jPrMj/R/t6Bz7UwkTbuP8On/qe3Rm5zn4iv8YH+h4UEmwP60G5/6H6W5c
eRuds0IscCcBuQZNBFPhTOQOLhbe1aV8iBbB2SgX2WV6z7my786VP0YPyF+UShOOwlzLP/lf40KV
RUOwlp78rvx0d9em9F4I/0r+DJWZFy1QtyDT0o8OtTUAHYRChB58P87o63DWb9N5LhbxLyJw4sCR
xPGsjx5dtEVYvLyqX9Zf8s13VGBl01f/lrDDmwWyTPnWOCHzjRtkjUC1mGZgMw5XduFc+QJ5WfJK
bZxXeIFRjpmEfJAxg9E93L42XOlHXPAn+v5ioV2RHmNjdOc98yvyz2Vw7n9cf12mm/5nvCKIZb2E
bHwNs6F1I6RTjF+ghi0z6Nbpqr02NDtf2kcA+qt8eFfrqt9Z2HEN6DRfo3N3D/uFC++LO4IZ/YcJ
LNA+86Nmwlt4wFe0sfeQgDsGKD/aB5/lRa2X1Vp91cKr5fOdXnTz5PtPE55GLhVv+IjZ6XDX1Xdy
RNLkqSIP2mfCoXD1LSttQ4lTW1uPdAIvPYTztbK+MTZHVjQaD5P3Pgw45+z7lvWyHLEpfcq/qVTy
S32hnss5RfXf+GJ+IhMNPwi7PrYORJP6LlxRIIE7JxR+Q+0dBITjkNvL98CJ8bFcNyTO1ZAMsavg
M1hSfs30OzpfY9BwjN9czwkTFWNJbaBHTCY0QnBYF3wB6wZTmGnJbunAsCnCfyKcEH8sDY49K5Pm
oAAzPaBkdPHeYWOAgf5ySPxpnN2XKsXWGYuxJR9pfyWW5zO8NRf9on2534q9bA/WsdtbX1Ch3J1C
EsJ++oiuxkhtQgwBLvfzLVN+CZMPcUQg5OGoUnMCiv7h5o9sWodB+KHrYo61l8wI/MN7HnMWE6Fo
Q9Ay/bURH63IfsazVmshz3BgF9ygHF7Yv7XmtAuqtUJrIf50bd7s4fy26lMop0yHr418wLdGvZXo
fBJ1/AxQFENqJdO6RKakTyuv8g6i4BgcanjKijZdZ4W9U7EgLije88BGh8b41Vk1/ouqP2dTP3DM
qstJv5k0ZqUISuoDZEJo+6uSgvDfK7m6WvkcemgahmEVjc2msh881adkSueDzr3ncN0600P16TfW
A5z2mkoFYU2bf/gBag6MDFWMzsz0t82PbQ/qCvjrYSyCYruGYz7yQRro3di1apnvrTrfZJZ2FW8A
YveQVeOYMSoPJgZIoCwY6KOCgO6JiKV0yp0+k6RzxvrXJCpy+oadvAlVpuaxszLECeuBz8FDbzk7
+3Z6KdAlTDMV7LiH3zvV8M/5pGFo9gqpOytSHLV4XtXZPe7rraisxsh4qYz2oTOXsQdt0tuPwQta
qAUwxCJQtFXUfSosdtGTNRz3EH9d0KGs3g15sG6JhEc6jEJEbEQCbMeVD7AFbE5XsTqjvOfJMT3D
06Pc4lI0NKuiQeIot0H5OAMxWFjyTv1zbhHONIJtbDXgDiHqW9FvTfRSFOxwJVu3OQYt8C1L9+Zw
69IcmiXsq8RetC3OOtMrQlxvtDcaKyVrLXMpcinDJMQmf6w1XFvHtRlof6bWryu+zagj0EJUDrSV
At8R0ymiv6rczmb9wCsr0EKOJUBPfkgxekXiW5ukDJFxBLQmraaCRKMmHtazjAXM2FAseepOBJrQ
THtsRzpg0fCzqmrsMOIdjmq9+piG9aLV3I1PtJViBBujR3CqhG/6RxcBXdCLTLQ+sL8nh7kgY4Vm
1ZGsEFrm2wSvDeI56rqxV5fBpnpQPHrY+pbTieCmvpQNOQzxqlMoANqPFOmAA4XfpnVuBGSYwgt0
XNU4CQoGV5lAvmY+mYjTyPEja8/bBvgzv+D1POmw4GFSczGSj5TwUN16xPEeBKokgqvztgpGDT32
iQ5axr4rlh16jFzHhK5ZxbO2c4sD0dColmy4a03PtsO/RDj6JUU9VGwyTxY6JcdsgAuOL3NMyJF/
0ykS+CjdN42rqzchmis3dkhb/oXlq6a+iIWgBbwDtBTTh0cFcci/ZCasUp7mWNgrhViMnONXgI9I
pcJT7TNbqAm/XA7KZtLxpbghOix09SVV3SeUTTnQcKBzdmdKfTaNcGm614Ac1JnMUsGCYhKH5rnb
iMhOuPFKBMN+AleFV12O7wrHsSjgm/CdUGYRx44D5HzfevzHzgb+1Hg6yKZQI+XTocPLL5vaV//b
nEaMNbX1mCqPPjgCMRjbsHSeB6xemPz45acYj3eD/aQXKA6gr6KUhS/Zoj3KS/zd2eSYIarZh3Bp
0wKbGdD9zHTOE2ZNFVwNLfklTmXdGwgQx+TiAuAVNco+C5sM71GQDtd47Wr8/jv/EIBEQz52LQgU
PZ4yyfzcCtUXBQfBseSFbdRkpzdnn1GB4mE7G8Kv6LahGz6iaF7EfvQtggWd0eqEPSl4UYnns5l8
Ktq8lLwYdzrb46oow5MGwpq29OoYZJ60DP0USBCLrkmuQ/eWTa+2/lMkxA/Ej/iDpraET2SriRs3
rqfXbsIfkYmLyqdt2tj2mQuF5llHWK5NUKyTcVEOMOXoSBrM3EbjD4Zpp3KlmsgH2RIuF08CNK36
Yp0OxAw0gofqA74PKodRgly6okBEykDMYIcrLCLxkI1QmEfQRyUlBeAuIUXIoOq4waCTQ5nDz9n6
3ByF1T4Ndrjp5gD32m79D4ycyQFgTtzwneUEdf3xVeescZtHLduawTWpM1AvFXN42GABILb+BRyF
hpcAp9bfZ5gxR8azj+CEd/1PchhGzIvaF1QGAK2OgRQDg1psKcKZmFmsVfS+3Zng2+Zo8TIWbTi/
VQnm6M4q57ND0aWlOH+chUStjWQ0KWhp87NIZeySIaPpkKP3qKBuVa8D5vtwocMcuvAEO4PFYSFd
jSy4lAAnHaMKi5ol7eqrAKSODuGlchYOZBt2ItKOmVukPdZtvg1gaBfGenQqSdQwQmbs3HsAynFk
i1OgEOqnBnReA3VnUQXy/fKXGFOa2sRHJt6YNSNWTpyEWY7tOE9KDabN+m4GzGljnIcYKpYkMwcY
F8KZbRmBpUBzV+yfD8hUiPIhthFKFY2YZjMdNLqFmbyHzTVEvdVoJCYDAMfrQnnRyn1dJxxVqJKV
h547G2s6Oh9EFei/jiQKV+GwUk31EYcWfAf0XcO0pQAkzQtwTDNbiVhYpQVTOPk4pH2A8VnH7iZ/
cSAyNfZW11FQs5mobootMo7JMJcw6tkahTUuPZel8YKYZzKJbtl7ya3iCp3VQ7hx83e1I0k7hX7z
6de0knhBgcLmGpxEjbVDD1467yJEHRl9oBeok8+SihkJZI94pVWxTuS8mF+r0OeIhI3Q8UzJOEgU
cq7WSJsLg4w3SMPYe+ak2dUmsg57qX/p6RPiSi+99R2ScEYGtpgmHQL/I52hIERY0JCIwQNQkC9s
jfA8cEdgsdGYk0hTvICboJFqgdUbjV/KJ+LdKkKNMBywNUbmLdi53HKyn/8Nj4BsWNhYdHDCzQyV
0D7bOvZuw4MIoyysmwRgrY3n0b2ovHIJVMyp0F/imeKIzyYn4TKfuAdlwXXTKdIf+6DfFEm5Nchq
6YeCIei1HD+g94M9A1KO9qNVfddK/AZW6GZ4dATeg2s2qx4JCAECIv63uT/H7OQ75p/MuUQsLMMV
EZDLaQcHfyYpp+PsFxWBNjPXb9KXVsu+YgalKbdR4ruPxgQrznNWDAkLlnKsHS16i54LQGRzfH/x
+cQVjHSCAWS2e1TxbLWf0uRZJ1qJBAXniblCFPZrNYDuMe9IF7dxDEm8iaHNXo2oABPcZUFtDeoR
XBBtqz0GJjqKPKc19yz7sU3Dt5bseXEHrlCp+qwim8Iw5agyXNxXxvRz7qhRJ+6P9BGVNA7qkYoV
oPmiEcCBFwD7P/ulJI/f1ObcJlAeunOoOphLvTjxV91EnzUOHyJUYTLJ9CBsMYvkeLKHG4kiKRNY
uQwgOfEj43HbZC90ADJQHIvzgEvugP6Iy6YjDWkaIDzZJBalFcQhUnXFrzabCBG3GAVS1eHN/68P
MJlY2qsJ7WzY2i9z3u5FIBfoe4cKjPIuq2+cs5SGarhL41+1f5EJnviTWci/QrFf9vKtF30S6/Hv
hrKItmmqexceClLd8ITB60X1Z/TX6g7VCXJyQCT4VBE+zliGVHI/a9SCCEerSNljE7GZoY6E6/hV
1ewPS8EHEuOfIIwPVmx8tjP8BBOxid5ArYdwQ1c9DvZGrIcrFqWo22QI4rafDhogVEwhU0NGjBZ7
njfKBYMsb7BPNuqxqvkoXyr1XeRvWJFhZqhO1QYzJHmojO5oLqr+KUk2M6isbj0wcXX69jkCecQ8
RsamMq5Th56EurR8NZJsK8K4vuOAZqwostdG4/IdD1mL+bEd7vAJodom1mIZkZQOHK47X1nwwISZ
Op2d/286H73YJQ4dATD7Yxegz2y0FVvqn09uZj2WZIxFHne5a6y2ZHmrc/Bq1VTrfnYNu7OmQabS
muU8ITNyOVJeSZB152GdqrjVTLAKENlRg0jIQJAgmqOV7f1X0fj43IlIwAhUQmFFahpLgBVGeYqf
Xdt8OPEbo0IelE8uy6gT6fsY1Wjc7JuF80M3oH3tsZAH3z/hP/p/ATpjv5MsY3XthtsMHlu+IZhs
hDcccAtsKiQG6Cpd7IIz/M1w6Pa81znzgT2WrHWSCijDOfT88qfDadXLx5XYUzFwNKsT7vA3VMyb
rmGuWG7MH4ZmenFIuVZ7o3xARyuDWPkTVV9+OPW+hFChdRMeajH6QmZUFjAhdhvh3aM0LcXThoJB
5I+07YNl/pOTYw6RMuOVdByvultHTC4jwBb2pML1Q0ukzIxATdhNNkkopxo9vkQAURfZM9VTdNbS
757oztFBfMufJB8dt7ii/vKwMJa7h3aPGuOfqQQolUwwp1qixratNCNUMibaMPSuONhFnHr8WS32
/zDtkqztVh+XnQ1Ol5ZbpKQuAw4sEfEKYHb+gtB+RjupGiOXDxl+KkSQH2aQa9HA4ea/zvyTEWKm
sPHmswbEgkUrbr/hs1zC7AK/G2l/MddMschi3NEfbLyKGySmeOqSOM6j6LV7QCnGedUnkH+oFY3w
sTOf4+Q16wcG0E9d0u2UAx/rtAoU5hio2cSrLiIxUkdd3EQgGu2XiyElDbeUTUkrTX1O0kvEJVfP
L+F4AolAYR1kt3mmmSYDhVYsBJcQt5WccWuUbQYT4Tx1RB/C+edqYRGKDLJmmaLmnHxj1VN4JF+U
VDF2LajnROippexQfDio/iLvnvKRlEOH9yyjZ08Njo3ioNS2FvTpeom30VmPkAGRaiVPSuPCFbsT
Xr5POFPQxEtPw7SNMn0aoKZTXLYO/i0Fa6uHhGv/O1Bj4KJioArXMQC3KU0a7yuQOrWcdjEZYFO2
bMA9fSzo3KR54OW2EzbfNn7rE6tUwQcA9piTbFpesw0eLK4FFt05AMTW0GAozKIi59ijIu8NgkRL
I+U+sBd136Ez7lbsJ70xXgMwlMIjA49WoDmEAVNlwk155HoEaEYjEAF/s0NOZua8UisknBddscLJ
ZlM96SBc1l2SCtJPm2G7Zf1CyJlwp+CnitA7r6+cYa6GrxIzBEyS8sM/+4xgWYNGdfZJl14BvbFh
IlbmV2GlJPRDKI2reURCPr/6bEhQLs4BKUnkaYtthD/dvO7Fq5RVYRQvHh1tAcBAT41XgY2TMU2E
t7cbfckSmY8JoAD7m3Opx99jmHNZsd1TZRTLoYH+7pwwr26w4hakQ+N2JTpQtu+IbRWa8V2bK7hE
HfheGc0nH4aGJ8iMiloavLh57Bml0uVoFjbFaEyolQhBnW+psueAGRS0x1shfoy2uw2TZEvP+iGe
GsqLb81vjovvPdZuBRY2bYbzWiXf8y4qWgpY2bqdQZApBzE2QDigyoUdw1Ai6szV2dPTl05ys3S6
jfEVcb4GwaPK+DIEF8pnLB/CHrsq7DDphz384Lhr5Lz2a2AXStK/RkadVrmVH1gOLWU9QrDEuUjK
oKo8tdlFjxSGFtWWUtIPircpNBaCHQx1uLM87S1OZMs8K6G/6mvvLS85xhN9BSuYdA94Kl14pIZV
yY3BekCtXmRf4gmP5Rg/i3s6OCnQ16wh//GE/8GYOEq0N2m3ElIxYNtoCPvw5vpHPptR/WM3kLXx
p0MgkaI9hIj2PXVnWut4wCaSgjWvt264KhyKwlCBSphuAm7Csuk2mKJ4KKhnC6DQZjLsvLpF9tB4
AK20T64Xr2Tpz0GzZTKYAAdw4QY5l3t7Skgp4s2EmfNAGykXwb/AaeocDaqNWuM5Q2CFu9cx9Kmc
B5ZsAv0swoFLfkUIK537J6WPrutwg4gvo9MdA2Azkl4NzOLy/Ga3MDvDh9S45N8ZzrU8pRY8Occp
NgYcOhg8Li09iNWV2AzUHf54+FljDYWAuKa4kZudYksE/qVvMBmB0qngmNZEG2yj5IJtnfLRa5+d
VjuUibER6wY//FPzZFM56g5OTdszdBk52zr1K+UC5o3EFElGqz/gICDogyHY8tfUcn9mNXKw6lAZ
XzjHVrr7JNktyaGb4J1G7jIl1kws7XC2C8oAe8TdP9+R6UZ9mgauOMdDqTHccRVaxZIuR1XRwlQ2
6yh97NFd0tKrRwnwtLlsYyzfmh7sFnDfgPnj9GuzCoFywVqnat1DMBKHtEmDwUtNWJDu0G2t2iHn
hB0KNEOYdI7wlNqMZ9nG+K3+wy2lkxb+Dl6PzpM43Sa1f65tcyMtOi/qf2cNVLr0qYVLA64NmGWF
G+7gGUxZyE5sLziBThc+42MiKI2sMtNXnnpv2ts5ssjkFiSvLUmTHA7AolIIKGb8qITxc+6/OvZT
91BCsrHau95xRLWrHGc/NyvxDvgS2BMKFMcLwCu7bqn32wZFqmnV5SJ13ZXQf9T6ZeJwch3K8Q4j
M0oxi/ggdnovZptcsErtHDyuH3sI1l66oVv6h08Aaf/Ls6+e4BS1YN8aWUdOn71hIwna6AZbtz5A
s8MOeFpiQ4a8vDHLx2BXADSl7EuQMHJTxAtGym7LscSkfuaBZmMPrPDEBgcmAEiUfI1KzdY0FKJb
L8JD7aUMh1zZ6LVwyPC5IaWoxnCJw8iPj9jCi2eQNIqYnSZmt6axbZpnIXtxgzzyoxvcbDi98QKM
8OCmCzRZGm55HwvECv4bzDO8WzgAAViD5lP8fuTzljbUoI5q2wMeltwGwpdrKwqr6QtUwIcRw4ED
huGyTFnwBfhFGntLMeDgAHUmCMowo+UNg59AspKCNLh3w1bMV8QlWqo0lllfG5vGIIQKu9SOmIJm
lVePjvuQWPmqNvpVkPEdBXfnaWhR/YWDJpNTNgy9u6Vi/sFgrNymzrEAiYYXWpQ19wjA/6cLNYpX
2xANIBCIOI26lXMUj6TEb3aSVS9uPuIjYCgYmkRPJZZ2GQcoz4rKU157BF+tG+odlk6i2a+9MIMx
BrWGZ4h7/qvhRstyfp585p/DFhuGScngGB0y7Es14zQXNkUO7EHi68BfxWSswFVUK7pnrD18eKOa
13Docm8VuG/rS9f/LsCAPdA5TWO8EuVLN7+l8ytvJKY+LnD/jGEESUp23YKtWCshDMomZNPYM0jV
QxK4i/Be6TRuQf88R+WDYzaHYnS2dGCws6CcuKjeN/iZ1RG8+mQjN9oImmQyexGMUc2UtZAwpcA1
J7w+GB2IsYl0OdQWNt0fFhAJlhuJ9Vy7Kg5nyD5cMvzslQuxtZYcaeZH3bj0WeYEWWxiEzgEyjlw
W8UA0oMUZjWQECFQVoH4+/IWxHCNVVxn+lrOubj/MaancUZFk5166TOyx4apnhh4BaRYQzFIso3w
Dee52vQF8Xgamrzyhbt3K2XYwL7O6vdqoHLEnRHPQhLQHtsapT7nGOxUyygl+4SPTRZibC57WvLa
8v+5nXB6Vbq6K7H5xLrmCc9plrmNY249ICwcHp1+XFesH9KNNlONmxUnWlQGL/SuUgSVxMVRqYFI
voaErAWOuqZUdMz4paeF5SxQsRY1fWeFF1g6qccId/UuLR9qfaWBk0SRTtwyRODijE9G3wMzBrgi
MMx1Ec3CMp7dDRHemCEV21zTt2aCjI/9nYb9ZlSgeZXa1mEq30uSHoW8bu7s2oGsxbM3AaVwlUno
/7ucy2xKbj5FYkFCKzW/mrqbPONBqgrl6UFVjU1Bmli/U/JT2OEXCXQn5iISuaGyKCx+jXcm3ne+
UjyK51FojVuhWnbhp2avSw/r+24zg8V2DVZn7dqmSZm2GHwsZaA5Mhuxoy/B/4RVLDMQi8Us9Q2G
srL1TfzyUiozmSFQJoGQ56qgLweXUh/LHFWJD9irjBSKYX+i2MTc/pN7mRkVwvIhYLaIjy0npocJ
uzA2Zc5kcQ7Vnrtp/Fs7o2mGGmtB2HcYbvxb5FZNXGeM05nyIJ55jRigWtOuDOJr75ZMm5Ol5iza
eGehG019EhSZtW7UDguEf7YrMX42eGHbpGoNB85pxz/P6l6qcbH8EyM1jTliBoVYx7FNTinpDRMm
+8CTtdWuY4BrrGXTjLMKPFb8swZlPQAAguBDRgrLEuqV9ZUzJZhwTJzIW885kYtieO3QyYFUcOf2
CCgMDwi0fU878AzvbZioH9oXU3xPSNrU3WVre6uGC0esyXLYgVWmPNIErAaMKMET3YEUoHFZkaki
5H7TG36E5J4w3mZ3WziFM7jd1NPNSmQMb1sri4SJzvzQi2ClELkSG5EkD7jg7OyqxmIPzQ8JuQ04
823l8i4GLugiJYBZbVYZ9XuZEXkJ9JfnHsVS9UDB9kA3LRauEJ35dJuof67wluk4F6zuq8Xbza7x
97EOFNAekFrKg+WQ+ge5EHUSa/mOiSa9u0QxgDMHXHoytYqZdxieSP2oWhnJ8OWdOiwV79WOMwpV
uFQ4jBpjvG3XXoxDtF3/Bj7uEGn09W9C7XxZlftb6NVvoR3nTNsNQfgGh4OKdDQh0pvWNgicdeFz
T2r0uY2/rHEwTZgETjw+VZF0XHDddyP9GdABOlPOpQeUwnhQKNa8WW0q1hCxqXbl+Y/BQfqBjgJH
xdjBuomTlaDbrDsbx3HEqs6JOxqoPTUwrAL6Cd7EW0+jq2VHR4MnG1vKgF55qYShSdMnV5ibMkHM
GITwXEDkVoH6YLgKZFf7wQeE07wHy3swPByR8AR1V72qbwdrWg0Md/1WIYbxX76La+NJ3NVPUlZo
af1IYGMhk1QqQ0X7j6fz2mkk7dbwFZVUOZziVI5gwDT4pET3QOWc6+r3s/xLWxppZhoabNcX1lpv
0v2Os0McBY0h2E1wqer81+G2lCp19Kr3Gnp3SNPLnAjVh7wquTdGtnbcUuXxFinlU7AjcaWKcJWi
zWNlwNjPA30/GuRVu9U13NgKDJxqeY01dy98cHm6yUGne2mZq8UeXiSscuB1uWtp3lapr4ICSk5o
jQ1IBco8GWgsaTiNYdy7Hf15mO1z9i+Kgm0XgAN8DqO9gWDB8UeRpMAOF0M29lZEbRM5+rdFVH2S
UMnWzQvHZwWIQKaTZfjy0QXcljXiF0zRHy3PeJ+HBR4R/azDPmWabffAtyF3fbYRZzYlgE2PYaQo
GeRr5pCeTeURzrhpsfJ9qqsAk9DPGQsjqzWBwpcVhHQ+GoP15MFlocZM2nlXA59FlKlBvWM2UWMp
yBhI0c31oxaazkocbOT77MQjBpVCEOJHRk6c5AR1IxiQhHg3pGdQiRu9ByBa+WmYCwIb64CrLHuD
0A1DLZ+daTpEQPNK6hJIo19mbziBjTqOsXO97q1+X8bXXGtxY+xe+nTeyGnAq/TgIZDiRlahWJJx
98Y6mr9c3XmsJHFgpWIIcZsMe6SYtLm1NZ7osATj6D6kD9JpSpvQuzv898DMq6To2AY56D2BNG2A
YS/knuytL9ujXM+6h/B4APtZcM1vM4YmPy6XOCeLXNF2nfs8Jbg/a7GMFelEyBOu6RV4HVa8GdOD
0BlsCHfOT2zde5e7HUApZ8QzMT9tRv1vBjmTokQoKmkc/Nd6OBpKh8tA3YDCNahAWAMWf6gR6Ytx
+HwB+zha6HNE0zVElMnl1UCgAc14Ts5GgNGBDRFJibkics6Ym4iUbGf8S0QdlrT2WnXy8yORuxTn
q3L2VuKvjAEjGghmgSSzD2TugmwOxdtAae8xA6bRYCzqUsu4MYgXOqjid85czMiB2Z8GpdvNOXQG
HcP8tDu61fRMAElBA+qgCzN40KxbARYsNHBDzJPpIHGZS/NGCex4Na7znxrcxoJDmr5MTceNBXOi
xbKQmGzGRRKZ0QdIVAe4MgADTbKsRNZEfIIxvOw5uJ0ZIjAD1tCp9jl3ObzaFruaKOTuSvKNB9GG
5Go8sTF6B+2koGyjn6nIkOrdJZNUWuDF+JUtmkJ06mn8hLNl4sUHWkHKNEy/ZCODCnz+wujLcuAm
IiYmrYv2QJ6m9Eg53btcgmSvPYXwn/iyYFCAJgzRQJ8lVATwSefjbXpY37fe24uHuhtArqR/lKg8
OF+h608x4Gn/4bHOdYo4flBQmXtczRgdM1I2WH9CLOGUM9eSd64o9wRyI8DJPPF62GtRil6I3puT
SIMUQK3DMHBAGhVrHo9xHwEtwALaSRUx8kGIILKGOlJ7Xy3G4AOT3TECGjrN2a/I+3DMxCY/30sh
1fANVNceuGWaWQj7cP3LkN0z0LXrD5Vpo1n8Dug7WvQuo064M32DETxXCEA05jr2SBTVZqm99f/y
pVq67MMEaJn3vwwUmZ3jcBEGX87oHLjZiVpUUYoApCwVgJ3NnJu7oaQxsJMdl/s03Oa22FUwnivc
ULWG3VH+0FXSMssxw9GywOyxwrVDNGhKsnr3u9QJoWk/WQ/NukIgR1A0vwYBouwGfMqZWoJGDJje
BSlu2tUhS5TjhISp+RfYqMnrqzpTmOm/Mp5WncQn+HttCpJAuWQbXAm44VCZMuAWHVqT/FJ6SmQc
88qWyOVi+ma2DAlGl+TYrvzx8KE18BBlpG87xzEP3mJICUMf3Dz7RQa4srBAdOi6C44YHqYnoYO3
jkcOh1mcsYvpr2MYG4jlHstZILZADi+6fQNMz4TRzVCA9IjZj4tpl5ffDW7MTk9qDQA4xZFrnAOz
4HPhhJUqxqAYLnBU1lFdm4c++ls274H3LduNzWxH+HHTJ+EMagOoU/eZmQ8gZoidp80KD8bHueZR
sdLIVnniz566s5TlgeLITEDQnASGKb/oTYLYeRF2Ovoxe6ad3HW57JII7brqkc33IW7SMORiuySg
/l5Ge60+8I9FfopKyNHCN9E/5l7k25yoYq+thkQJ4J0xc+8GX1Kri7uoDTt0pwAs2LTxCU1uFYwv
igRyA41NMD08XT0J2F5ZGtFIu4QXOVlXzh6BttzS+eRTFz5WoREAYq+wEQ3dPQ1HV5BMiYI5vffA
GcCnPYB6U2u+2qhYHeY+27UiMVr2ouAndo+FQbfJFmZFEyZHXeuHSKQDN4S51fNay23lfGuKg0Qv
5l5Qs70KyC/9t1xDAWNsWRMaAr+ui/6hCqzyefcW1IcIpl6lYPg+jbgo9mvd9V0sQqBmS8M+fs56
+KQn0gszEO8l8ldaLpk4JwQtUo/3eM9C56z4LJUUIh5dG9WScONkosZJp+HLqq2V+R+5MTlzywgV
h3zsNlgGcBuzRlc7Whi8VcGva5kcD0yNLCy8Bghg6lGL3+nCDom0RiVaUJov9jwbwV3I5UtvJbLj
2jGe9KC6jNZtCOadyKFzvipgdwlj36iMvwz+X/WRdFYdBsrsZ+kPhbpYm0qYlNZ+yyMXsXRSjYeE
OzNUEEDa/9mdT9jHk1gaCzHEKWkzsS/hh8JdLFJU8thcMVqNjHCDsJIngRrFe/ShtgcDCtCOOfET
kcePACtY2DaUcJUiYX7YPYI2LqA5jL8zpgMyIkrwd+8Xl8KAdTenH/VOmloIAXWW3ynWkxkrRCgZ
M11vHp4b/YPZoATnwDYhMe0gSATTQEjHsYPgk+5XsmF4h0SxSBBK2xH1o0C82xOSZE6HAm1z1T9N
S+hn83LLBu/LLWySj/NNQKUcsfr0al6bzNkNh46aZaTgeBg2F4llxL+bmT3Tj5qAtO2III3QGCj/
e687uMqfLjhr7RqP7MlvedbDs20cve44QCoArPeOEGYyF0annwXw/ZCm+fAqOaOV+V7XwPPXWbmb
th8259YGDNxanKr5W0zgKXFZPZSO6NxBq+s+G4OspeN4ugBxPSVVuonmXcDN7HIdO9yMLjSoOciu
ks3mzunRdfJjk6t71TPoWC+Jo64DzfiUpZyhB4n09KVFyo98et0bGC2QRpIsBqpmljZcH7lHPXWk
QYT1przW87A2mH11/KYl+CWyV9pGuzhPkDw0tFN8cngDTi/uZ8LZH0zYmB0GNFRWFb/NS3jqjfnV
oEuN90rtD9gTNH1JMkhC1PEAJ0F7lr4tWqZ3bKaxqZzQ0YTGQe4QbYZQqHf9NqNzL+ZLjidmqW3g
RDwHnf060ScMtvuqwhy10WB0ll8oEFqqj8CwnhuOu8lMn1tqciux9gozJwNdv3B11YQVpCCbBLXA
o36XOu0+YkF4qbGDUuWC4XL35aNyaK2RWtaF9lhA4NHqvfbsjf0xKmi5mE4nbQrrr9jkUOsqorAy
hOYd5JsGT/Ge1Pg0srHunz4Kfd5MQby3AKcbC97A9GOaz1HZbgzGN//DeLr9EsfPeZKfbZrQEUqY
HHMgj3IbQ4suOyCiblw7FQZSqC3Ksf4WUBLiiTDFa+xhoWs0M18dC0pTdT95lJwD1tuhsYfnLpd7
VrYvuUm2DeUOM6Lecdd6gVlC6y/Q+qt0R7NTHDr3pW0IzdxbPXHeUUEeJEcdiU1wvYAxjdtAI5p3
2DimZyb2gf0BHM1ztY7CumSyoFTWcZr/E9Jgwudcxjv71ALPmiwkO3x06lRw7PpzRcHajt9yb0uV
sSjzWfAAQVRhpte2kNWEobbo5ftEn9dWNCTmj+gSpBtk/pfzK1FDs5tAqQhHlxmWIIxezP4cmQj8
qs1B7RVfcEr+qnxgtmNh3Y3yg7Ed7bLQYqTcThkJTEQ7ENckeHrNLtQw1TANuOAt4pGl5rQieFSd
S6BN0U8Uc7WF3uFYX2mqPseRQbkELkzS0RAdoGghPXSdhyofl452PiqiIqJ85JIRvnZXLgfReCSo
wLHEjln0ec55c5Y2kQJDcnbb8tHHC9g2xCaHG+OCjqhwTu6lOaQ25hN3pVwbhMNJA0brKow2hOoL
XhE4VAvVqECzbjEPEDRqUXHgnj9myk7S4rjIZL6rfUV9vM3oPCfB+NRp5WgQUvF7ptEJMCIadZ92
Tg5Daf45n/tl3jT2tWagNX3MEE0ZItjNrud+4myz6Iax5H8S4e8fmk/hFs+UzBSMDZUiOVxK+S9E
mGN1f22n27BkGQFDMqD4gCwktxyUi15XDwKpJ2yIZm4P9ojHZnaFVQsvMFLJ/LpaBGHEdDw0GKyN
7CDN3ENrtF4YtoKawi7fjvOPJBqggXcYC7OiLEFUsvgqAy5ootTQu1JBcyzyKouWfVx50LPR2Ozk
kKIcpyHN3f9CbkMqTmLNNNwn8XccCZ8/PzLNUU5BMyKeMH9vxj8akQz0h6H5I62kUDhsSkWD2Sbc
A4ihG/iaNEImo9yJlnGC94Z+kHccp/1LlF/C0MJgwSPk5eH4IWWWwIRCx4Dl2TP8c7wHws0rkGuA
HHi9riiGWF4pwwgF8QHrmSaiwAihuIqmhm/Nx11DpS9ru0e0FMD+BLSta29LViuhCXe502NzXVR/
AmRSmceY/M6QvED6Dx9hwmk0ZMCFPQtNN4OtPIemzTSySj/Cpj48kExrOihj7Be9tZ3RweWED/aY
Io44YHySFRFQh8hkVLepQ3j77M2c/5WwCbGPKUKYOKqEH1ZW/dSNfylSlCrAY+GZ9kW+S5QO8Wbm
8gFnoL+B1CArhcY9sy8wx1S2k+yVwngvMJ7pOPRM0hr0GNU5wYcoO6iADKYRQuam18lpDkWgwLMD
huNnFp3m8y9Wu0zdJd2yjy91umM3yDqUzkVkGCOEUtxtUAbejXrr2vvCyejCzioMDMkXg6B3Ghmu
CgleSefXNNNCpoTdv4jwtJ72hOldy3SJ9wNwxa8WE31hODrV/Cx7Vl4Dp4DZ0sMgdpBKR6w6qLMp
Imxa5cAwADgLH6wqqpg5wFrqmFuOVrTFPXkkq2/NZ+Yi9JLxlr28LgbpkcvV0TDwIyGo8vjuvjAg
dn4JqVnCUBjXM3Cd+m1gct02wJXcosY5rqnTsZ4GJgCD5qyWEAkX2bfBo21+ePWSnEdZQiPKJNxB
10Y0nfsLbZGOCMKajV+P/Cyp2fhDqPxMhuYMTRA6D5j+JeO70EuOQotI6XBaRi6y0DjHM3AJj+YD
Cw3FokKuwgPrLZ15wRiV0Xk4lHRNiXEBTnxt5BvwZDMNv6rm4PIA+WtQnWDBqQj0cZ9AHkniePgN
U1ewBXlc/J9DGEg5IMbtfa1zReojDTDLsLaHNzkeakbSlXe2kn5dKi/DiBGvafwpwkNR989A77Qa
XJ3iXC+b1ZyxJwNDFV/2IL8+WDfpSC9VVachYpAh2EL+zmdpezcZhofGJkbNnm5qfJCNTxMwVNrO
ALcZafQbuCO0aaJJizXjkCy3HoBVlD5oiqLpLFeh0ZJlArNvvjPylavS5gZNrC++zPug4VLTmUhp
l2tsLF+0BWrI3LBdbomOzSK52zPioA848aIHA/yoQh/qRLszbDYdBDa+hQANWFxczjIhySYJNmZH
0w6ltPokW4oMYYBpLy+dEmdEOC9H1ojrQ/s2IQxucqaCk/E4vTz+fmnCqZ3AR/MDHLSLPFfOSZ37
S5p7HE049lMJ93oNCLcnIywt3tUnZcFbMr0JbEHa8D+ZQnKTLYmxFS0e3Sk3cokYJiEDl7zEZroJ
2iqBSGi73WKqgCzOMePnMgc6dO7QjxHoOCc+LIU3KgVCGPwN5gm6ZXtM0muH1JQFTc4QkZNSQrhr
jtbEXl4WmkmeYtVj08j5b+NuqqMbvUl4XNcB2Om+2T6nGsdMDOMQhwiZL6FdsD1OVuzcJ+9oRj8V
iYoxgRqy0asJNQj/FppeTVaOZtl7kxWsgBEmJtUp9Y6ntyczp1Jsj+mic3D9yKQHDovEOdE4CjnL
ZCOX4cGs3RXztYSfLjRCvk843CxAZp2wZ07UOvVQvAzZIeh4CAdJjtcPfXdouwM2jAtk0+5gFMc/
TQLyYz7TJQdV8QrrY5QRWEruDMdG+BOh1RP2zOAOeyhvBB2yuRBU13i1SRNdas+NdU6Ry5reRz6/
zQx1i+a3oROmIhmhxIxmuc6HlT1fTOVfU1HarJjIMZeaNkL0h9+1rpP+n+T4BjciDIcR0Lo7c4Ph
WGUs3or4c4OZYg1al7RYe7b3uvex1zLfdXiwyXKAbxpdLbwIk1ObVWucTuBKaHVJ8Qu9MBS1AJUm
j7SxYAyRYw2pJuOnOSpSDpdHwcR6gXnE5nIzHHOZIkjn1A+rhewX5j3eGuBegCV42BKbGazD2fd6
NHv7itvNbAOOeEbMkR9VvgOnw6qPDoQAu90LxbySbWZsPWZY3d+RKaFt/8ioIuwP8WKtuxDCW7FT
bap5XC0IMon3+eyn2moZ4IoSAP4EOiquN15yIC9kG3h77LuehsnYqIl9oikWGyrhCHT4RZWgbYuH
fLzB8SD5oxgeEUINXA0TXQCRZSOGy1yKBiF9GKe44YuAjsJDG29doG6Hlvo0/OgdLJgSZJ8kxjCT
l1mDQIuQWNDhMaNNunB3iepLTiZ79VnT1jTBCRy1IOSzQAss2Wu9W6+ZyZNMPAH+e5pfmqcR5V8E
skthwn0vRkdCKKNCXinR71A9VC+cnKZRHxNUnFSDiGllXDct3j8q6JITPQjOyjdrINAxylsEI5Ah
ZN+doacACG0q9aULvgNnuVDVpZHzL7D2Xmv40Fwkv1iNTbHGQEnLMKnTjnwFOAa7NOCAbNwmENmh
MsnAG+LH2FA0jkBl449UZPKLyKPmxLSb1177EgbnsBG+Ogb39Tq529BN7elUZYAtpfsylQ6cQLjM
iC3Ru0V5+ZNOv4rX4lDm6PcQ87ks52LJMaRO8tcksj8JMr9OSX1gmL9yL7SCc0faES5cVaYmTx5K
hpKhIn5KwditihRuI3ZcIbCKQEceOm2NcgZkncvbm6Bs7LrwIzFPSvg9l0RSzVvAnhUIJNHuJpFx
/X4kQxCYx14+7VRfmVO+jXt1S3nAWDlT6HxxK6Kj6mLjTFVGPhTnDicRZoSc9Cw60Nplvg8wHpJn
vS6f4RhP3S8Ha6v2eyshSeRifRqnRL+4GWTAd6zCiFzz24zpLb3MMqrnGYZdS+0SMZ9RF3U7Kh9e
pKJoIVzxXWiNJpXFSG91RpzWY1SgQJnaWLRHmAAxB5dJFVPfx2aXn0M3AQmy5bLpe6znOSs7jk7p
cboeQTjT/KZHSwm1ytzroZ8k75jQYQrSnc/iLudlK53IUCjghfFSUXn2oEtY0C35SWXwVBfhWk1e
GqZr4rdVAfcz7VxHybjNzHglz0DwsoWUmlqBn5J2foOSrmQwboI+z2+pBtqDHxKNnE0FfoQkSG7c
FbypibdNwJCRo9dn62BfCBlhkZhICLBrbxt8jAy1hp3NcaJS0yFTXjOfpSbjkOJ/jXblWhejPlTl
2XB53cj7ka3pmwZ70+FukRXK6lAGjgrue5H/pNmFsoZAsNvQotpGo0U1njEZUSeo1WRqutn4N+/H
jXljClz3p8Fetl09rILpq6/nddRdFCpPnOnIJ1FIbo59PJSU6dtmT3MEVd3TyIwWGsY47+ZkV7RH
FDtPk3uFJtuBgrZfSQlAE730wSedRUDrLbNBa67eMobrgimyJZgFbNKROY/+FJrbeNG2oG1mBxAW
vNhshmyg+jW1p2Aigw3KLMGZ6yEFy7XTC6NKByaxC96iu81BmDa6C0scvWPwpSvMeKr4lfJV5pCV
frPgsza2xGGGwWl2TxLpTfFHZds2jIphE/PRFd63sFOkdNXCH2vYu/Gzjsg5OFZQ4bWOMxi4qxC+
sWs8K0ON5QEt45RfpCbXjOFb4ofqfHp18YLNPGo87n+CJms4hyrlJv4ZNPtCujPFy0od1prZC7QB
oWkiNfheGePWCW2MBIq1S3rQDBVhaLODhjjB5SZLEaDiZBhBHcyc14QDNaARlnaHXwFRIknNu4wU
ZogJszlT98CLdoUfhVMKVmbtN+J41VOexDw0Yj0zgVPGaVu1/uyu1KCjsr/o4VcKx6oXgnx5QEQ4
do5vCLIMv0IUefyYKDhbIwALtBIL+5X2PDDR1JnZIZnelY67UqDtPGoMRmsOF5tkkKEus6gOWov+
H3hipEQHM3M3lY1Ec0y/XQjQrHqDJC0peqTb49ObHZmSQUCjmixwRIOd9CD3yQiCkUepmVtNmf/U
DBGlZIGzugumP/F7xmfXiIfjdLeiYDN7sPfaX/itcfAcokqfUI88lLtU4qqHnWR79jhyZPaPlk9z
4TlmkEwhTBOrxyLxiruNxMRGHsTjgCiRLjdXCj+ubtyEKfm6Zj454HwdnZLn/s1Z1waGsjkCGDtv
N/JLIFBxiHaBvbOD+Q2wAOBc20SeLSYQBfpSGTuqmOHA8QeEFQjThhKj2BAzGSdIhZjx8VnTu9nB
X7g6VJxwBMSdwkqNpxbnBTEwNflwFkYIZQAEbC1sPGOTMD+ePBEg6S4ylw7h3H1JMIxnUibZ7JQC
MQ2ohJLGLXb+VE0OK9XTeqFdQ666Wln4XGRYBQHkrEfIqZEer6YmO0v3PTUlytkNhoBa1W45v0we
dQUDF2ov+EZPdODnUmDM4pR+T7MdOjCDDZpdzD8qSOoGQZSnpvYDzV+6Y+pR28vLf5qdf6nCJNqF
1xPc7eC1EdCqxhaI1aYs/xnufZl+AAmn/iPVKr8ubmN871RlR4HUtOFGMfA1RpzVu7s2Utemuemc
T9NMfKl/EOqp5qUT9oAFlS/xR3giyMtlfMHoDXOljY1CHSoHokgWpVre3eC9bJ2tVxEs/Q69Z2l/
ao3EO1pGohK5WHJ2xNjvcJMkOQ14ZxFSm4kS1L7HgIM9ZhQM4Br0xkFxz02aXMA293XmfQ3VFv1h
OON9dYdsH3EyyHy0Sfuthp6OlEjR+QAglwyQBpGGyKCq4hQKwTBNzkcuKdoOSk4K7Maks74NFIga
7FKWEy3ipMa+jNsou7id+C61gTjgqXsxVmih4wvuEMfSj+wqtN4EZz5DUnsaqcWFuFJytSry53jF
wZg0mYKAM0jLIotmCqkyXb+Gz2vEuKg2BPPSGiNBgbHA94VMe5b2W+N1YvnjToTKJGRA2YIj4QKO
p180bWxquVlBL+S+unW7yvXiyAIETUYy3smFhNl2fkMPqzHf1cUIyj6VHuQjdOzqfwnMJ/nWCvIP
UBgZlqtoyNCsKS/yx2LpUcAFFUUGVS947nppof64qHUZG3OtDGDgLRUZhHQwaNkXPIT8GjS/E1si
C7qjoZvcVLxjT4xZI953wOCDvyqolBNeCKRc3N6v2IiaBpmqwbgHKBmur3C/GsThsIoY7RCrB9GY
LlPOHTQ0RJdVEbTTgLUMDa76MKvwz9B9cs5v4YsKgWy2rqnmV/WzTN6o8efqMlGCJIy9Sxj3uCv8
U41dz1ExZTgxwrCCcyd+zBB6Bs6pnqFhA5Fev0LcpgdwFlzX/HS+gf4/kbS75Krf4S6ioQVD41EV
88ZqrotyRm0iCBuAKSdfFl5qZ9ugY2wYH6N6YTpjq91ptL8UPM/x3tWn2wA7e7D0He4bfMMxk7MR
u1LuYwNnLjP40IkAsPZ2iEM19zNksmIbYsiMKTds1+HAzxbhKidmWxAsVO4QF/XTl00JZdcvnfMK
ps464wrPjsxT2LS6e57jI/iucDS4zxkig8Jy6GIvQlfBRMzkvee5/tQp31Owgw0P273UdzUfV7VO
QXsUBOMecCMXGiGFPBajP+bLVxBcuB4W86+hcpkyI9ZwakNvWV56JhTmPi5xoylukLuSYavmJ+zC
cW+kOm7nDfRLA3Sa5lqidLuKDMRjMFNWqsjAzjXU9ZHhUMQYPYGulLusyxD+CrOmBTeD71phyTRv
ovbBSCBAprBM1OfGj1DuSwYzhYtgkH3hZd1+KN1TrQHkssNzDumoJm8gRFpbzujOjQ8tAbHCUnS4
0p5g2VZOz1YFOs1bjjkQXXYYVhgxP8AjyCqAssblk+hXWGPS09PPy8JgzLVL4p02cs3/m7EaElzZ
fY/qP7Ad0ITAyhQSCw+w6w5JxPwUKwzov+B1nEAg1jhXG/HNSdQn2SrNvPE4dRleC7tiUL5Qw9rj
QTNJsDG5BX919nlI4t45J3igWHF96RQIawAKGW2E+yQ8lYiUghkXwG8ZiVUsc5HNmzDJo3gDpZen
GdOTURCijdWjb2P+99hyZfqij6+80oJAZlPgcaBpMZ+9mvFP0fxpMFeNsbkwcfuboq1HtKQK7UmM
54ZDOazNmqsJvlpEL6fA69AZp5XxdebcSfhbQ7zFwVXBrTz4YnRZpwgUDAueVOlHKmgIOXYmIXn6
uFPeVapqm/65wpeyZIlN7k8RHseqRx4JpjrSi3GX/UQhwhU4Xt1ZSj8HoVCWE8iY0K5A6KbEb38Q
P0GzFUPp/38eSXdovHOeySxXjQUSCtdsZGbruLRDH2NGprMrG/3kNK7sfB0iRm+cGS4CqfCUtB4P
yIBahp9TbFX13DP2TavflOmBJHmipDG4fhyxJeHgxAs66UBuI6KQx5vDMSqXSZMMILaSKJ4MDyOL
gUErzDZ28tQfoJ+iF+ONwWada/dpaN4jfAprBgCRTtPQ/hpwYI0zmA40urCFEOw1B+oU2TCMnSP0
LxWIFrNVbcP25xx16fbLFlsXFFlIKAq4EEpD4oAZAfhsA/cNnDtvdkgj0VpBCG3AqiIYmZgIlzRg
76bCfyF90qn4KuDdjtTEhUqGQ2xWr2JSjV0UPHdFLV76oeA8+5GPJiExO14Zy3yY8aTkGGrUD5kL
43wgamjB6HmeLRHGPRdV+/hDngazMekNeu0eqOeRwQAQjgK4kyi/TfJq5aB5wVolrSENWSLkb+Ur
VwOFHI+mksMQpBKAnNzqoFQgsbzGEMEHtGWNiZ0wD/gVnX0O8bjm5OOEoclus1f2nYSt8rnz0NBb
Cs7EGfpQTXHSiJgrMH5gEQjwQeorb7pfaoYRFuxqnBJ4FYvxwa+Rbc8vpVASKwEZXS2ld207tDcJ
nBL8bWBLZgfxxX9w4ql2AReRGLa42NrsTq3vMY1Lx22PJCAZkUT3qZ8hHQcpX6t8qm2OhLb/5dVp
zi2vSt9MsDEqMXHk+DBBrw6KWCTl2aartgoruBI3mPIgeDyYX8QcWZS8tnlYEIhzsEIvf9g34G4D
Dw7TDEr+sqnWZf6bFjMf/k03opWroESH+0ul5OYfPWxVd/nW0WpAoAhMgl4YeHv62goOFR5iyq0i
5dq+WESqwEVZvs2Ai45qGdiqJzIJK3noWPF8UsvijYURWNwKIaybgCV29+gupSuNqD2hwHbbHH6H
dLeqhQEypzFfjMbsNqqE6Yb3hIbcNWij2WGKS8Q3Fkm5u5MNW95n5pG22AnoGP+j0YLHCJhpuL9q
Mu4M77kbi+NdgKqaCRhH6Vxfp/ne6/V+cVz+EPDwRP/Bk5F7ns44idlNdyXWNhVoh0hSaRakGWA9
ydtQkw9RPDTYFBgKvltrh6JS4YeLjDMGkaXHWIzuQ/546Za/VQnhFyr7hCxaKTIUEOi3iQpQsfwc
wFIWZD68DE4IOIQerZvc2Dgy9sa17C4m0xIhYXXGjavAqGn7sIizUZVDZmMetEJ6sOYgFIbcQI5v
g3I8KSFqNsdcTZ8ByEW/ByQQATNGUlZgYm+m7c4FEwQiIewb5MnOLyZH3Sy9WUou32e3/IoO6zHF
btQdJjqnRyUyPqkaKQfoQs0fYeUWo3JiR9HjBgx/4QNPfhU4qzHX9wk9pE4kHge1Tv0ehqTuFXeh
Hct0xDoxg56cfDeazUW+TYBRWYAh2kVIh6Io4nYKKY4gAVIZQhACW9OrWxeSnOUhJAUHIsXDG82D
TGPnio4QyVJWfGh4R+NpVYq9uA3MXe80tzkldrF3YQ8sP9CeLTixJVM1vlZm3h+9rWjLOvJfyycj
WDAP3cZVus0ogCxnZ7Hz4miv9xkjk3odJ7/5aK2lbYV7A6/oYkUQaLXvOOjE/DFMN1ymy/yfAQEX
FqDTrJXyqx2Y5p7bUjlUEUB62EKKRvgC+jKeB8IxNCvzu4iIYJ3VPRNDOpnEwzC0tzD1bMo/in4d
cbbCGQWXUJjzjLVptaVXYOpM61ZjSEKzk1M76Qzh85zch2AVY1YXMtXQwxReMHAB2WLWJbBIZNGI
Oa+rfzklz8QUs1fREtmQ8mj/tV4/JuG1w2khBCUWsp3CwM3o1gpnL+hOlzOyAYZ1Puj1lPJkRuSM
o1WgMvpbRG+CalBAO9pGxolG8hwq0ZGJ/HOC0gGBFghvw/XqrNoesgv1UAkbUqnjd3HxELyy65Rd
TDsryIbQxqRPT+3EV13ARmSc0pPnM5S696LiJjcY33L6a8ULkSFPtUc7ghnq8pFhjdTu422L0/Zo
9XRXw3GqvC2ycKrkrWl/GbRqvUpiBCIJbcRHB/5gMYDy4aUY5Vfb7Pwcs7LS2HWThtFp4Fvoyoxc
P4ykIEV/E5d79p/KJMKNyKEN7wPGgUVsbINYLCxSKBmx3+SU2MRYDKV1MOPH9IN6Ic2/E0gTaopx
SXaf8LJU8cUp74XubewIkaSA68Ww5vqQJ8dSz2zzM8RVNUVcytU6pyg9MAdT9FVGn46yb4hXoAjp
dAk17UkaZrgk5N5wkiwmmi1r9DkXXR54ywTcnr+a5qxpJzAeyCXSo4rAQKgOSE4aOCVgoTSAwuEG
o0T+x7ReaoJp2fVF+AzsAzPUCaojQ3Oa9MmCoQFnAF2A9D5y3IGYo7sOnL/a8K2UFy5WyFawQ/dz
lvgDVgFCGyhL5ypNK29dtjTDa6ic6cHB5K1G+2mSuaqIhSxprCYqkx+A3HLwju1CfKSB8wc1siUs
Cnx1VdZfVO2ZeONSd8fAw2C9y3oSGFJLKTYqOpGaCfpkm2L7wYvdZUjyqqggxaJbc7ULKR6aorci
bX5Kl00KKVOkiBTk4KMBKl3ieTR3jTOPiW25/Qq6napPlv4mFQ/gtsflW1XEFYh84SzbaU6nHQ+8
U17tEqFLDB+r9LvkR6G21ZXlKLeDGLryms3cfYKZFffXrCRG58ZYw80PcEyj6XtCilkh0HiToxuA
2QINlDsH/cuCYoyRm1jncaLByI9x0ZDaeAITTSE2R5wDTAK4nXPcgx24k2L3Ygd38FeZfsh5MmW/
MstVzDOTGyoQUH2+wc3UVwfgG57XDnecOenPbSREponlp0CKEYxLhiXyI2adoYzA/CYSPe7zBI44
sxzZxnIdhmK4YL0zYpISTOdsBL8WZLyDwIIohtqJ+TBuLwE/o8zP0GFiLGD4UPkr6WCAUvLCmRGn
zd0I0RiX68AF+BMC13+2uQHikactn7lg53B8Nnb5R+J+FmbFBZe3vDhANT49+S/xIeVDZ0AkNK3i
7oGxmihP/hQwzNqT0fhu4U8mb+/mTMMh5R6e+0M9XukRBYKQGl95qfD1yRTm0NQQqZlg3OKBWlAd
8AEUFlON5CMsEHf+esVwFA+yIoGcGB+o2bKuvhjlPWEeCj1LxYgFHoFscQ3gJym2MuuFtwo1MoWb
YDxHOr/wx+H+tNOrGLnKh9zWMXwkuqd9RFQhd+hjgl9jQVAOfyuj96krZNaScdCO9CLM3GKiH+b0
yrBK6ECwlRXeA+YauwpiaDQHh5YjS9Dfpl+NOGg20UYYMHOZ4iR8hZqml/repusLbUBhEtkY0rPq
ZlSdsmcMkfqxDYSVM6XymmsqI3Yd8yjULdgvxmfhvk5wMxgJ5/xi+O5qcq8KAggRDY88FwrcjKKy
URHJI1Fv3jhtEGRdUehqXAlDSfzViKlVm9xS6HdOoJ8lZShV/dFBKIEIBlsvUq02RR4xAvkbTRwY
lHLzWHLZIrN2iq25/NW0rcosN4oK0DTvbFvCfGl22NuAhV2l9MTSDk0x/eM073QIizoSIgNSMnZ2
9Pg9V/5n7FxdlrybohUN9mLXm1xYUmaAD+t7bzkvltyfFUgXVpN0/jmGCXg6moZOA8dvgEsj434t
1n1rwF8nbZ5Nj5MqSc8RyFqRBv/Jx8ZGkFN9DBnRcTKPFDf0OnSFa0EeUKw+vJbRe9Ddy3xe2kba
lM0MngjrDRsG6LoZHMh8OMrvxRxtXXXz1o1PDpQSyjqIUC6IIFaBMGG69C7CLB5+1F/DrsBuCu0n
c+4s/Qw1GOR4uVMiG7QM7XiHSpNhqiH4lbI40rvLpFBmHPqtZGPh7pxFGMWAfjz1jOTxwlxI88AZ
5EEEkntTSbZa838snVdT42oShn+RqpTDrZNsY4PNYGC4UQEDyjnr1+/TPnu1tXNmwJa+0P2m9nZq
0x0FgHADb18tApLjXF/QPUKW6Apx0TSrSdCcppxSUYk5vBjcRkVgl9+O8T0M5TOqoMASXdMoCgig
e1XiI2nym9h8KLgA1QjQ3uiuCclqcAa4vFfepB1KpIdND2dDediMyWGxST6RgzIj1Gyikyl/BDCS
MFlFY3Zi9SKclIkWH4vp0EVQ+kAEo3mazH1sOQ+9XZ7UxThK8BHuaOkmBeeh1pesRdmUNeOE6PUn
y9wN6GWy8DmICvQ1794q3ea6KU8v0h3sQj8K7t9y8qX4120ARg7TPlL57fXqpmlPgXZDssvZ8KfJ
Y2KBn8X0Tyw4+qCaxD5u6NpDJogyK8JUhVDe1n8XQkKp3bMlOfTMfSjI40jandM9p6TrmNwhEyAf
HTQtgqNoax6rSI/Yq3GElAlnmL5U+wQTNE2kAz8ykG5UEL8hGV5AvhJIqGNoEfnQBD4rtU7FcS+H
oMp0iqGen6gR+mWjkzcIVDCq20mlaucofNKI2FBQ07bxp6JEe2bcTUm5RVMTt4hiGFoJSsmhqdFb
yE3uAsQRDeCZFrD372hmWzA48VEmZEfKnYyyLHYwpoLCuWC0OWS3XhNU7aGcPWTOI3XWYjKOU212
yKfzcfFjwJ1xqDboHTx2H0ropLryU6UckzoPrIAzSW2BGvihUlqghmnI4UVt5wD13yNBI+Zn80mz
AiXs8HeA9qz/feAOGInYZ/1q1u+8SLLMOnqapn8WekS9fKW6swt/ITwdwHUwfa4/MX2Cbbj6h7x4
AGMuHyHt6YKF/qWtUcxf8BoxHKtEddDPFzz2YUAMzimcLxBd1QZ5dRs/tgH9K2bpOGEzSWnHq+Me
RKw+JepBhODBrN4Wh4zKENpc7Fg7lbauKY7UYLN+ZLhGW5BMEf4CowuvZtAsckua3NbgJquo6Qgm
ls6k1sd96jHKZhvpw04cfBhcbGF/U6zkfpKBLEw+I9c9DOONzxbVVAup/7B2UWBRwViVsi71cZWW
y0nMpj3DJ6x42QkbzbfpKeoSwEGoTFZy9bAYw1pjglrESDNeugZUSXkqHsTpK8NiSYsKXmiRvKG9
RxMDb7n/0LzJjdVEfG/gTarxNLBJvWb6H5jRGL3KGiN0B81QiabGPFppeK26j5n3w4Q5sTkvBISw
Moq4ZuolbSUtVwqYlP5GyTFC6iuG2WVyjqmFCv+S4wXzknXXnZDydh4qwMBqHm2IPYIN7x2BFToU
08qOt9h4yYmy2p1cPyCGLByIcqaA8DDxo/BMvPigThWKBp1ZAbCMXOBhjj3AR9vVUIXSxIebgSQc
G02duuVWioNiR9hITY8p0+6wg1rAxc6thojU5uwwEKyJu0sFSRFNOeGPOFuR1ZUAXEAKct5IPg/V
sGiuRUXrL8aZd8F8QUlyMOjZqdPRNMoCzIDOZzKsVXzxnD3uzMjl4oyYa+chGVI/1QiqW/+27J8h
+wgZsZIbb9hJZGJgTXUplsUqeQ4rWlFX3wQEAslwPpHJCqhvwVvCIUlhCY0vqGC9MEZ4vvWkP0hP
wEbRuokGXCWqCgANy3cI0gPSCss8ony/q3e0ZTsYTGynHeGJq5W5EQJJfkFjcLY2eAcKMNTopEVP
tsnCRik0lD5nc+Z0m5hoQRa4za0dEhVSFtUD+bcWx3ke0bWlz3N0zSOkZ0SWSJ5jh4k4iZ9Sqj4y
EpaCJFFsItR15ntZTkeYT5Yotueawk4H2ujiZwCxov1DehtCkGhX1ceAaJEWgpjcBbWuP5qlRdxL
FGDOjKOjy4ywGLcYLzQk8cNFdyoCCW5Ck4XJRawkll/kOOQ5OCsdD4wG33puMPq5NYjbM3yCGNGo
Brg2I5PQfe/mkP095awuCVlEKIw/yaRfkxABTGrCwolAOyQ3OWNOXo/k0EFl8r1Mf3CeGVO373PG
+65zEKwj9be5m5DoSYkgFPTd0r5wpv8Tb75kl2Lqlm6SiM+tZhLXx32fB8OhwSKFYYF6gELeBE+5
egxmJn+41mR06FgED6SFUotKS4mQXVGIm7iFXsf18jewLxqsZJh3K3h/77bQhmrqZ1zFBLWpxKXi
8s/XQ3TuqawGnQRp6lG5XOTCEl/46FsAfBZTIcWQJ1wIP9xBXSr0NwFDvhg5uJQxtj6UhYQkgnc/
F/YHYkzywJqOmVqw9QnOYy7njvE/qmlQLKKRg76LbnxgaYUm1fxC7JBDxIgUpU30fZ6RVeas+LT0
Z2ICAD6wOR7Vlpg23E9UfAlzJdzoReKAOfGz5mfAv4brJ2BmBzWdWAmyI+QxD58d7YoAN/zUvB+B
VRc2NDSIrIm5sT6jUiUq50OYhRwrZJQYa3gOrdp1oEQS6CE0rRh1XcDbFPt/gfaZVp/PBnoJjQVK
rTqoQZYAhR8vlHwCkWna15xxFvzHLH4tF+2Q0jtysGPncbbo/Nqy56G8siVxpea+VvDXAYrmfhsg
cWZT8C0FfrXJ/KiPHEAsUMANuQom6yYZkbKgEwRpo+bTXkmwoVziIc4yvEPuuan0g9neAMAlf4ET
Q5i+lFTCknqmY8MGqfIQaMQyGsJpfpaki9jNdNedtc5E8Ap8TARYx3xPKj1R77BbHZHl8shdzqoE
lQF8g6jix64lRQxpjQ4XyzFrEnWiMQtMmuS5531zm3DXCPjpkmtSM1omxzHnhvUjKnwpQTUuNEny
6Wj7G4MQEUaLCh6Rd9ITQPndpMoy1F+DUg1RxxYMpbV+FIxkJr+z5v146SHCbkKVtSSkTNgH4WZC
bgChJ92DMXAKshiWM4EELhbmhDbdmoZ9S74H17f8fHJXs+kjUrXDpDVEpAHGi92pTg9lWvw1Uia8
QNJbiIGDcMuVJyYmk9oQMZyEhfKLCLHcqeH2HjCnoq60DipZLIUsw7k+Vzzk+zwb9zCDeVEGlmH9
0MfcqDUXBvLq8OotzE5DazNoH+Ac9BZq4V4E2ZY2J0dEFhChBmBBESf0TEXmuWqre9ajg0rX4o+E
HRYZ7izhzwl/yH+70w2I7UMyfoRvDMhACpCRCuoM4E581COm4YAbnxoMRIGD2/UwgtTXgPYIEcaV
5xoAI2vTdex+Q4PTlExTZJUC+Tk8Ow0XMMfVNqaKqqBtLAARITra1rzm8asYWETqhCMlZMUJNJpR
m/IQZU+rpJmN+VZJNemq1nrwKb+OaNrmVnbOmROCrdzgfkmVb/OlIB5ZDm0hBrCwbEy1+iOYTFAk
W8Gq+dosTFaWJ4I9SFEL1cqAPE9wInZtSjuX7wU/RtdEpWe4W7ftzn1IxnZxGKuv0LQfp+FHH7Gm
cH4njOEmNhWDD5G5I5FPzshMm0tMtCinzqj/9EG0mVaec6WvXrtEtjv7iAuDVyQdg1wPcNRyTCsD
SGUmeB1LbWGNhQrtkvwh15Bzk4U9KARC072a7VksEaPt46qsPULDV1jc4ag1su7VHfbvfDyowSsE
rPUhWjFlzVAgXj76oZMq2f+MMHiOk6dK2RNkb1ThRQzFAnzua1yr4O0FP5nRcUfmelH1ODJKQQwY
VD02DXyt9b8p9xIJ5/V5DGKsjJc5uXRNuJ2ZeUX0Npi/yUhTVs7m6k4SjMEyAHmtW4JWvFVUhluE
xrK0DTt7JEfD4iadmvlTdmaZPWONliuH0wfRJbjfWZQFeu0XlD4xrFX8IOO8c4YP9EykIy+RSXM4
j4Jpu7g+CIa2fEapb1PrAvrtjeTRIElZ3GshaBe7XGBjCRkj7okBIoCbFJWJV28Uekn40hBGUWS2
HOJKcjOdh4z7BKpcw7FC5igyA0o1YcBzOhrkQCgGKRhQnd8cqg41JEItIsEsey2YqchJ3+wM5rEJ
5Dr3B7nRJ6oE8fen/AzdZXpwecgCypE59FVKUq7G+U/EGLhJ3xT6hiqXWfEtkrnwsW10MncuKlCp
9BohqYWDeIlq4rqEgAMT66JXKSCUmF7TIIQCHhTaQLBoCn9WF8wE+4Dj7N6K6jiwgYeYQDpeGPod
EOGk70xlP1dctdQQtbkqERNz/wh0P4XFQSpvqXjHCjwNCEbMGe3bIoqa4oMjjioO8XlFlg7XXQ9u
Id06N28fTmvRsWSSvIO3hROMA4IlNqm8f99VoKLd+yUiVBpoiUDoo/7rRnhUUanVA6UwP1XsluXM
jsfTYauBzFmSko7/kdukmQGGCOxwD5LExNGac+9mQK20VA6BQfK5dFQzTHzhPuRVEvaz0gYEx4A1
GuznYUh+ZPFh0eQ2px/DYhZlPoST3B45QR60fCEUVFBhUpy3khYsayhkOjpjbMJgR8JPMx+raSaq
vXqIzUMZAM5w/prur4m6dSJ9kkyuw1hbRBAx9JZm36YQnnViy8kHzTTiydaUmoxMywgBBU5dzEOi
40PKf5FAjIC9ASSPxP/ZqODIloC/ocpDZiRVXwJUXiJF5eYflr+CBrdddZKbh4rvrSiizf0eB+MX
sh5sBDTOy4aTh44toouwWIAliS98XA3jSU0YtwQThCGlG6uokcmPgqejogK9B93KNd33FPUgtArp
uY78VPcw6BpX6by6RBMRQGBXYZk/CEAnLD5Xi4hDFaNloARIBBaFLt2QRVnwI7sG+h+P5cK1QDgU
FwoXMiopiUWw+dJ3OoOmwwTLEAwVGC2n0RW7BXoPHnQBOV2jS0iI2x+dDW/wXlLbaGjTE/224M7h
ArrhgY0AMkT2WmFlUhrADtDOs5aAFhDAy+UEQsyfkrXU89kVFGgVAjwI+HWY9Nsjkm5cBaqBncq9
VCjQmHS2TD8zG4YhzfJV77Kh8C6TsVwgQypaRG48k4UiSODJONaetBcjRjZDvpbzJyJvwZ7gQlQC
rTDZ0jpz/vD6BKTmYybcv6WY7ZGPcbkJvyhqUEpdQQjZaU28bAUn4EJZkMU51oeUk7pIl9hWjflX
Hxm9A0ZK+agirYtkQLN55p0AtWAH8Xh8Ej85CWSXbk3a1xqFE0+hQXMWIWkXJBiQ22H729F8lgIt
GY+SYKBxbw0dDD5HDJf/yJxmHrbsfc/RVr1kdHKUw/ZYybzHXyWwlKADbePSaHFsQaNQv+HQBACK
OZsix/KrqjnLN0da5SbV1pAIU095Y38Kbppwa5djtx2Dq9O90jTZHKs4ikQhjnx1Xrz36I8KgG6w
s2wj3ho1kyaU4mrkgA2bkC4YVcDBYWVJPps09kwr0CZnK54klz0ui1A68SKITzRQnjvu2WsifBLF
tCCjnMltU+6lrr0rpayrFIRed8nqN9EKd3N8ksl0dng/Igecvi/iQdGBMhTwbF5eQlvFqIweuN0g
TtyIq11fX6XZGvFztcw5cDEN0MUUM3O3NnG35R8xok/vXgzimJjIg0AQt0jgPAFXulRZYp+zSG7q
fd0+cJFSn1fD2dDe7fEfC4JDT0UXDPfC39X4u/BxtVpzrqh+orandIaT4wt1CLcKn23AixTUCEY1
RC0DawE2IgaDGsyBElcuBpaRVC4O7XaURmdCkF2NLkAMsRQ9YiWmjbYa7VH6ZpFviitNHbm88BFA
KXUxbxhIOHqyVOg8+mrYdtncaAoBZITqlCizMI7v9IRNxhcyjFwpd4Iky0yA9mdEUiHmjZqUJHlz
skkwJt2MJns4VvNBNX+0lOeNhacmyymlENb1a+29d9qj4zIvBXUqBquI+ESTnq46mIW55w8k0qiL
j8JrSZ3CvjSix6GO/T4iwB5OMRpy2OX6gYNIVenwHeOYNaeofVR4r077r+gelPScGv9IQ+MfRPig
XqrskDNbASVTG6Fv+7S8C0NnNq7x5RRPXvQwM464SJ+yggBUlLtUTZG+RS9ikxyh/atJDXO8p745
Geo/h1trxBYYcAnn1kCCeH6Ya+uoMYyIxq8kXV4WZYrOGnzGR4JMTjSBz8baYuJgXoZP6BPoJGaE
UNRaDiIMLuUheTY0Uwh0z4IaPEUzw4EJDbrTqpTNcnz3GLTAoRXkVwz5YH3gsZMTl7cuXQI4ltw+
U9/eh+iU5tu4vDtVfgidV9kAPEmpXcSsDbGJdEzIZs5gMWjxXcSvbIudkLTw8dogTJ/t28gP5FeC
P3PCKFxRGNs4q/jFBdpC3BBki3k+zj441YC8v75L/SlsUG9jdcCvDggoMXBK3j6YA5qR5grD3KPp
4Fc4yaeD25u7VBhbLrgO/Qnstcj0OVNFniOkmGx0ogdI8cov4gEd0NxCENY3jfhT71Yg6BB4CtQ+
AQgVJEOO6ZZWm09dlwn6pWqleKd7iqWHVH/+SVH0y07UQLhC4DeBPmCckVPBebLQ6+5zAkHU0WGb
/ac47yR8l7e2oCRpwK/aTOUo9dG1ASlzCXMati2hQExyJ6xvERr2xlYq5qNHMyjaP3korA4Bxxbg
XgoQHNKMGyAzRUSNQheKw0M2Ej9SYATlL9Ljew65tE063NDYElHMQQyeokB1sJV5dsJJSyFFBxNR
yeEGVYbkjxoXB/lW2LNk+xfgBUD6mtST5Z0krUT1JF8CZhfVXwA5wd1rxKSKMx2O32d+9R5R+uqm
UKD5FzGNMjA4dt9F8joh2Xgerzp/bPkZGNn4UNGSmtqTG11NEvtHjLRbNihpIfVyVAg8R44qMA7B
2kPwd5yPU0vgM2sXvo/2KMOoqZcEJ8fMx/T5FVVS7xDate640ZCmVosfWHTbnOFYefgODJdBGfva
AObzvMqKzkKjpYRGPCKzWsMkTtpzZz/xUcfkR3WBEoCYTB0lVFBSqkAokaXd4s6zvJukIsFuAJH2
bYgzWn+W0o2VRqIRAtDziBWcgwfzNXpZsIw7I9Tm7NoB2iwwqKp/pDmXWjgwuP2Qa9ALi05XyH82
SaREZ5trFkVATIXJ3q2BluRt46eaUZ4MRAk7jPHhn2hQgXLycjuG0CvyF4EmcogfaGZORimDmaRD
2S87pYJ40puXwXPXYnbqGMRDTDe7AcD6LI2YpFqZgPx1yaAWwMbA29Uu+WG8DOb6rUQtB9XFd6/m
Ae6BWoSTH8lOpv/KjTGz5G0Y1zTp117yYhIqU0zaauY/hejBgXQQj9IajekI+rX1gl2Wmpva+1Cz
l/uwihqRMlfmzB0qh5XYYUuOeEIqUFHPqb7ih+rninkF0YLW5q/sPKh/XktfGGeLh8ZdJoEPI5ym
hCRIBnDywwHC6jcIv0l17RCUCRNH1BX3UgDtxy3aE3ogqBzaDCA62o6G6mki38aFUzODec8L59eg
vcn7+dqrx2jQEIrrm0ROW0TOqXlXE8aU/iahCW7DTERK8Wek0Kl3XWJI04ibAu8OmH5JH4vTEF/C
EZxctpxgMgbWk+F6r1bgqwV9WiCbPYS6qNJkwJIIJQonwtCKc4M1wbwypv7oyzOboKlfHMBG2lge
iHj+BuLkRTYKhCZ7GUafYydhlnvFzYzq3dkwkNoZbg6C3lJ5YiYFsUTtjl5VAyemnZLtD2+X0oXF
+Xoku7npEDnclrHZmlRZ1JaO/gspuIAldTqGUio8yN6wfZQcT/ndoTmSSWhuIbO9OMRq+iTaRqd4
aOvNeHEDADyVFpI9iU77tUtFHayt9OapMKkr42U/M6wyR1rzL+z9LD1ot1n9qgAoyl9qO41EG5gj
toRTveUaMgc8XESoEPPCSmf10zRw7Fr5JwOtuJAy9cOdYyGntPrXRUCg01dxXVGx0R/o3nkZOIUQ
sTZ724HgwyIzpC8p6pm6vtXqu4bSGDyKxW5WF73/QuyPEgpBEvC77ESWkSxbLb7KIAspHQZpVRX7
FQJARFE8MYY/7JxxbRPhJqwYqjuuSFnoQIB8FG48KByFCbvu11Sn9xhzrkBhRuAxWJYYNKS7rGeU
XYgie8J17gYN7h6mOUB0yQgkgqI2GnG5A8eTalK4sR1E2PT/blycX1LhtYT8cNNxB9wT8CLibB3o
T8L8/tUW6U6xxtQ8cU8+oqwEoGDgMvLdx4xUNUQVV9oNCWwaQY5NNPtcnyGAjjSQkr9gJGfQTw2a
3pRgHTChUXuWKDwgOWwIxRrLOIvIbq71RKwCch1yIWGmV1wMGtgvtb5+oHKEq1DeMsddkewW1dtw
eCJbA3YSZLKCqhA6zda7XdSDOFb7HjdO7+fBN/oG08AXfQQPqdRrjbxGehoGfjG9i0498YFZNYvi
LX7ILPRqxJ+LYrnkxrQcHKQRQ2GWSzJ89Qm4i/6IOIO5UByIE5aN5dG7xZhEKMaEY0XDFY5rfoc3
WdjDEPGRVYASS9Lmym1qMWBBFhkNAINXRnZgdJWe/b8Dn2g/nDEs1LUqVRpH9Ihmkpis4cpE41Uj
kfrCUC/LIVE+C2qpKGkeGbANxQNTPjCzD4IOgSUEK8ciBD4yDCoV7CHCrzUk0NzXANtwvkuw1kr9
To7BxBUQwsksnK4OJCT5HPr43TZPbvKV8WnbvDkg+oJ49psClk8/6Ci+X7qImSTrkSOQOCBwttV0
wWl7fxMbFP59PMDQoWkbrwu3qJhqG8bCVQ2HDJsCVJGaqcAsMXDRVygOSZyovfxBlJ4tSmvqTNUt
zsvcHpax39Hwi6YqodatFFS6fEwCqAU8irwdTn0SLlXuL8TwSPSELu7MD536SeTloR/N+NrcE6EU
Jfx3pZ1lvYp0VUn6yyjeRW7xCDBH+XFH4WgOgfcbKxuN6WH4bJbug9IhUx6F7s2f3ZQZwThZu3OU
kGsD0CWAdY1MJF5FX1rwkkT8Uxo3c18Mj9H0yowQzvl+AH3lV2rn+R/UzKLiRKdgGvdJxG2Mg3uX
93uVyZkRuNtrZhyM/pdThr1u5n8M/LnYcmKyN23MwFt1/EPWDDx6j5QMMebCjR8xKZykDP1FmaQ8
vrDMcKrkkx+buBQwNucJ70dZO8l3P1BLFkTb6Y+0T/zPS5Pucyh5itHhLWPKVsm5nhwNpvIinnAo
Hc3kSat7hKOfyfy30oyVqj7wJNF2UXUTHE7sGX8JmRINrXwaTjS2JhcU/5+H+qABijLykOoop4Mr
hlbwyzs/H94s+GmErlzYLBcQ9FBGR4yi/qNSRzPO7xGEjuAMimYOWVnPiXXuQkX0rDMaIY5McMmU
+YpI+PniWWOsbKWncWa8s42gf20abNuNg3MVrd6CVxRfA9lLCBF4DPDpcvbGNkpmDHk2w0HPUoJz
UNKhQJ50zPVgIio3p6hB+W18ihiBOpQZs47A3mmj4fw4X0PvUB/Ks6NAmsTUP3+LgrYtv0poAcc/
E9Mxz49yK+nY25g3odsrbiauZoCwBXuNaX0ExoeT+Ob03BUoHD75SrmtwK8TQ6R1G5Jo6uRPkbZr
2/vIlWutL9A3PZRuQQDAlflbImFqg7eqKVaOeRP2EQR8tI99gReerw07bi2g0Wza/iixX8A2bXo0
dD4vxSCjcXIEUtThIku29GJVKY/NjBH8jX1AmHgFb9+U78rwOKFAUFH4o39GmsD3oy5oWCa2886N
pH2TKeC4hy4C6ZOBRlnrm1g6mFJCzpGFyvpYhh1Oe6yOJlOdBwXp3CWKQnFvSM/zfycaneao1PjH
CR5lSsmx+h5ayrtVG54sXnnUYopQwe58vosB4EZ1JkULAIAEmplYhSg2gYxZLHxEeQJShe8cSja5
TmkNCK9Ph2A3IpihmpBjNHTCB0ARFPMSVyj6OPZHFHYEjlFPYjkhuB0lEoor68id2FXFhl9pFiSR
tOeCzkrEuMJjFo67NrHnalg4SBveiihH6iLyG2IxhI+kOpckcH0n40GKRLyPeOYoFqLUZcmfeuih
OLsQY0ePJeIwvXvSkGR0/Vsz+NHyJxilVuDAEWiY0z5DajubD6n6Iqwp16VZPww8HtZoKUiBWrVn
FRIrbkPuYj+AvQM/kfaHPWdRwVOCoqKSfqG1r8w0qIuDqn5KVZ5yFBN3TAef0V4E3FV4dFGWYGsy
nokYoRLi5cLhqMO3DWRsM3ANmNcs9k51MhBaMYzpUftnRTSRHzGmLZMABXN5mP8gqMHEroGNOnxK
tj1SaVIoxhCyJ8JJADoa/TYV9+n4JV2v3LWUSjCdWgzimeibWNdQ7Ryh34fxQ8jUGAmAirgPTl5w
TFtiKUBYQMyR+NPQxa8StK46DFIkZl5wkeVPRMAPSgmgTyBgUIgAnEUk7MKuTW3uS/Qu71eqpq76
alFQkf5oKm+T+bp0W/U1ITSJdyuPVqYhCXXFy2zLX3oGBGx0FWqikNjwrkGIB2zMaBk3Inlinl13
TEvnVNHWN90bjRWtjHRa8iHn+dcmT6+wyufEotJ9YUr85MLSsvVNGJsuVlcNnQDNl1iHNWPyBXEr
7XxXL98N8TfdaNDvRWRFgR5LSgiFIk0urQafDAiQY+Y++oJSAishgDLFW8BkN9AOTsoB4dijMmBj
lClvXfiNGq20fqW8tqJ3rX64o8nWrVVVZBUAHj3hIpciJAYWl0EF3yHfdaCSUasTkbWXKnRXZZAf
mJ9wkNy/VhcKdUb58oNINlDa9UTsUxQ+QJd4fxLH3aYstrScn8LFekjcY8sCN4DKEZg41tlFqjw8
N1Rck0sso810m1Pa4k/ufU9lsBHUlbH4rhZtHZUgy9GF9YUf9T70r6QtNgXDJId6ogi5kS7ApFeZ
tO0yjXD+KhPdt7r2wulhk0w6kpURIZXxdSM8VbnhV+rC7DNCNLy3gF7fIiEUe3BAqpltqfD6Dond
tYyIgPhrrfJcIclhw2CjRVSru9Vbqxm7XEv3EcZSMUfX/UepDTuM7jKWiu1F6ZOhi12sU+JBPJXX
irLB43m5BDS3eX5CfL0vlchvK+ISOhrdFlUs0SEmcK7Lsq1v/fRsj8WuVO4jeum9+7LZDMa4stLS
t1vy4rm4cH84f8GY7eto8ulndaPp6ovImPLWZTwwNBgbNh1jpuAqh6HeG+zQ3gHEoYAPDklHtGlr
Ia7CkmhtLS2+kFC4RSIz1W/OdIoaRkD8caTJT7LtBNWR1dOTPmEAQLoUx48GDwBjZFHp25IU5Y4Y
3TMzJCIIHKfF+lO+enMJ45rshv59VnGYkb3iPkmt0C6Hmu6WjyfgmGj+Ut4nNjNofXyN1UqXCbfm
VkBhMS2FGaHSDkXla4OK3jY/JGnHsbRHt76E47S2AC7Cftr1HBfC/6ecTpqOcmG4IjxPiGpxHBe2
UeLFkD+wfidqkB5qF/EC/YA973rluGS/ZsVDIcBVhDdLdREPQX22cEy23V7Vb7l2BIUKCMpmPrCl
LTsZCMRVMbnpG6waJ2ebtggGKKrMHNapeOZ3AGYmHMX0tKg95G7X3d/ZxOaynMt7M5Zx+BPAvacm
AxZVoFzhlUcIxbzDcAg0ZVNy0PxaqMz00KISvUbI0e1XyVpuBh0uXkJnmMBj3sgdTIyc+gV6s/mm
uUfvS4webgqRTPNzqZDoJnaRuzy67iHTzioZKymiRwd3pdoc8XLUrFchvFSWhnSlhKztGP6XJP9C
xs+44P+l7viLGZBe+KnQW2YcClZdQbagzlzOqds90MvPDjQW+RgL3S4yt/LIaELq/t8hmv9qyJ6a
7jOj/ZgYSysFW4R+C4YWvNJiE0j8ELqGtKUfokBwQL/aUrRBfNiBAbHVI8JW8UAh08XXbpK/OyJR
GJBWZ7TlaBMAqRh+WI+/OvOkKia/tlR3gDH0j1vH/FfPrdx7tNRk1+OmcxkaOfnotAXJGyf10Q5c
P2N6EziPpO1Ow1mJE7Jaj7GR+MllUeBEt8XByyxUm+S0a79zRxJNcsoZBMwexo8zzcYOUscbma6u
nFu8zsBYdnUVzAFPaGQeyUQeF6hJhLjGVhR8MjrStp9nd88Tj5ZjkJ/lJF5wNpX9RFhX/Kapsz8E
b+rENY7rzgPvdGdSQdXfQfMtkG+leDVn56kGsRkUJCQE4ukYgRbyBsTgkddELEw506R3BtF5FCjy
I1iKWLAcbjZqb6foQcR3QNsq+ZzxpWLj4GNQX3kKMl2VqIfk0MYF4986Ys2AMOhF9TjcauW7zciz
xsR489oQuDLp40nLx91ifICXyM1RkA06ylFB/mFvOlsrzh7ueA+RqAhxEv55wM3BcKq8XclgQ3Ex
yJZi52WEc3VueOUObubrlToHHDgEjbCofRYCzZC+AU0s6RdIB+KD3vqB7nC1GzPotjYo1+QqByqf
UEBrT8b2qNC4HpPkGqgSEDGHHH61N04UTBLxukxXBOa5G6wTyg2r4LKcIKasizq8unykkVMkXpSX
StN3bTFsrUTAIgKUuP9sureG+VYqgo6RNIAR9BdJKR+YvcHHqxPlS2mCm5J/xnp1Suj7ihowk0LC
pRot22831E5Youhyq51rfGqIN8by5Bahv+QBZe3NSpucpCeZ0MxIdzRTx6liiqP3gmfhUi2UcxM1
veXucuw6qpAgA1W4tq8j9bUmBHGMPvtxXC0mV2sExou5tYyoLKotr0uNkeDBU4eGsrun4Ufsff0X
O7IKqujMJGFB9c3DuXInBuz9VRkb6s7GpuppJElZzlttFRsQm6S9OrVOKfdhdQWpSMWeVPWJotqg
OkwQOViK7Qdo8GAqbXSAGjirPuknEbHKZC4NsK/D32jW5cHpwlNm0y0i9J2eJOZbBuUxRmBNJqw+
Ftc5R/iznEUNyZ9IAu8YfamJtZW8rhhGfAQLNoTybIGTqD0IJ8d7uilyBCRXBujhFUwvk/qEuicg
WxalYzP+yrQhMpxDkuRg5wLwI5K9oGk53Qv06TQjWCb5x3r0KCeWhIzPsD8cTy25DzJvUprsWMcz
z/LkimOCZPiOkt8zH7P4HwPZDxJ1hXMamMp6njEBL5V9ihAJz7n3qHTT6dCbj+VSrSYH5kItvobU
oGmg4qeS/O9j44NcquylG7kszA9QPUnj6jm9hvKQsqu84NTowypNQ3yh6qaGY6lIjzTS8A/ZD4xk
Oks8vMIcoDsx5NwCyGL0WC4f3+UvuGSUWdfBQzdoNnuELmBNffMhOFfUKCcVB5G4njDvJYRqpZwC
0Gsu2XZNDzXZE8Bz8WbC3/hx2RCTHl/+ulP/ltkG5daXV74zYZqO8joUEOWhuMCSjQfWb+lIAWFZ
6VXmWV6uRkIzt3L3quNBrQGndK98UWnXJfRr4l/KkGENkozkwGPM9EWZgJDQoPM+5BDkCsyK73Q4
juRL9Wj/c9shW+w1X8cJ1FSprRQVt7Qe+wtSwEF5Io6/Q4U30O1Z6bm5X6Ulxxj4Rk2/0TnoDEwa
iYSfPebggleuOblvA4ndhCTQSfaWu5oDkbDWtD4kNI2sNxAb6guqFPyxuBsialg5j0eWlwyhZ11s
Z6DLZvKR4jDmzOFZ96jIPdKU9U7m73Lqk39CIgIpb0G6dSh8YOAAVBg4qIaovTXeNro8xb24XC38
B2NmTyrsT5LNyRgGhUEGHTF2a+7/SlC9YhCgiAhTks14w1I0yThdIAhWO4ktG1bWUuScK6E8AEQ2
NgmRTGQZ0mIvVTctNqVyMdaXdoKZQrfufPItadE6dKu1otFbskrkkZNLc8FBT5nV5cQcgM5Ra97T
CCDC9F9uDHNW/vG+LPplyDtZ/DLbkoT8kAHKGMG5zlLBe6zh2slJQGLj9O6q23HGyI2hAfjS6c9e
fBYFDm2Rk+b7WDW5fhFomH/LqQBQetr2NW676C1o7L0jsqvoVyYdWrZ24VyVTctyt6GcEY3Lwiq5
qDQaWg+tDI9DqChH593lLN7P2IY45SIzqL1AW1izjCFTyXnmk1NvhvqFu0tOJoHbMN176HoQZNoJ
rnuhfJp9GgyvQ7qXvHx2k2VCbW5hk7fUWcyP+GAiAzrSqrP9MTZW6VztKQdLhbPNGLYqiAvqfkgZ
YdnBOniHagpJzgAhJoACj7hMeuI9JVJp6zzT2Wduust12KDI9NJ447b6YSAQmqUhv9Xy2quH/Dd0
/smAqCIMKrIoRhgA/ch1EfLYXWEk3auC3NLmjFUyA1+h64fReOKH5LiLm+42DeZBmZa94WT7GraV
Wg7UmZC8znla9OdIbd9IpkAPe1YQrdcgRkZAIOoRm2PtGevK9HxAhI0xInjH02cQ3oM9/eQm3zgC
N/xFWR0akn2UV0jCZLAHIJbFrS/eghxTAAbZCWCCxcSnMhRv247oZRlln6n1ZSSMwwzfB5v4alnw
ZoOkfbIeJFsENA6kdAsjyZYT5GhGGwtdF7ONWTNYfyD9qf+r/oJSi3IOY8wQuexXRPjtxWRfp1Xx
V03tV4+10pjZZ4FbsGsIhMSewwAgHWwyg5DNQPZsCrYZ9DmjDpaHrhIaFx/lHGEdiypM0A5Gosr6
0M1hw0EyJ68SOKMPOtROL80CczZQBvseoU4i7WTLyIIVsxAVkTcnSB3+CXrGlGpw/I/eCPDk/jJe
/HQ/uMDms1m7qDWzrLgiLVq1NpJCs9ojaVPdsw4eUtJqdQaKHjJx66nzu57/35mHKB0PJCz+jsR8
iGqqrTAXWlcGaTCtevw2aLIog2JgvqY5w2LetzVHGheu1d8oKcRKReotdVRORpi3rhJiD6uzNCQy
LMCGocyViMdPLEtQXWOkdHVwiCLs0H23bvvvxoYOrPpdp71ZGBJmsjmAa6CvbSQOKu5eCSWUidm2
2R7TR5XUQy9JyBgpIDadJ+xecrfyT0o5DVu2FNdMXFTMLIPx5JnPGsK3ATmig3m+2JZIbAI0myJA
SAfbl0isHDEq7WEOci5rSEwukkOHadn9qKsb6R5CYQh+uyglUWKccv9j6TyWG8eSKPpFiIA3W5EE
PWUplbhBqFQSvPf4+jnJnlVHlxMJPJN5XSYHyattUB8jvRONInA4126C1QvbQDloqK+hkMSDHG/A
GfgLQsngEEXsJfxj/kwEukEwD5n+y3S3fIjAkGkPhs5xNd0gQaZ0ZyX7PCPWaPJAgrMdx3ingiZy
mmGzE8diqnyh58Y2BoY+EtcRgdsU3V8lY2ig8ibj5mwQVYfDYtTFXXDGeOEwpm/69RBpQ+cG9FMN
o4BHc0JE/AOUDN0KO8LcQLFTgJZwFQ0g/WLh44jiDpLhqdPZdP7AnawmBHXOG0mLFIFKwGnqPFNC
8VSG9IMVOxdvg9le+LTIagW212AwGnR+FtIHEhR0ECERITEeLdwWTHfhums/m8+Qk9AzD3eZlHle
mOCiPi3wMs47fuOFGwaix1FWwYBkBF1a+znhpeGQlna4w2vEfWM4lm+oJK+9i0PH6CC6k3cREwAJ
ioMYOD6u1yLZk05SCzSSRLjjmTnU/IhCfaxf23IdC3pEcRN4zcvQciQ0aNsvc5di/FRXi7oz6Tld
lCJSk5kBY6sPnQp0T9PLDAnJAJQiga08epAsSN4a/SjIhwYYOpMNYbX6S/5kVo8BOgwBwyvE/g2E
np0qf2lDnCU6jfWPlOHihOrt8tKRncygrAGJIxkYqWE/YO2QYReNhiD47DjMLYvQWs+ch1wHLaCk
g8HNobXqUWZXvbFLx21vnaKM0VNPGSRA6o7MLag2wKsH4Ro6ZSffh0azaeZ3NADbCBcFY0CppClO
inLfwaZVeoV9BPdN/C5DmIuK1CLgkbywGXj6YDq4AFGn14c89sda2D/60OpHR9cRENpdah+Dblxq
7KGS4SOLYyQ7VqZ238cJxrDJrObaiR/yJ1tliHj8aSN9zhx7T7+CPUpGwAX18KIwdoX4UcS3yqYT
s8U0EZpTrGLjA15hDyMzBgOExvyUs/0xfAFYojuLKo5a9iH3DkjvrB9R/PsgIFQSjDd5YGyEnxBp
JyPNZgz+ARWUFH1mTdQFM5nlPg2spzqrN0jQViazo8QOpmg42XtgJJ6f2DDzLrxIERHzARUICa61
0CV25llB9OO4zkvU0LneiZjnwjD2PVFgtCoybAECjNaj536CHdI67dkrT94y+inCtEBgZ5J/Ki/a
VjUK7ezUxNpJrmELVaOFtOpJ6FVIoLWG4NLVT1PhXDJyiQg8pHTywCJNlaze0tjq3XzoHTjYQvQb
vhGrYMZwLWBzCzgS7Oc0+S68WAfwOFjGOoNy8MgCYNgZZfkCxZB9iNlMVqGw0rNLAIFtPTt44F1M
dcZiP6Ttdwme0vJzW/cPpAmNjCApUrXJOoUczIHYS7SA0gdUqOCoq31JnvbC36X8TZVhA4eHWUiq
nZQ210M6FCBFbGcKyemgt9eB8pQ1nEeBrzNyrRQwcvrbKkiJ1NxnpvhrX/cyptdiN1joMlSCVxho
UVaRH8eHhScZtH2BV4J8SFAygzthPHlh/UzxzxAtKJOYW3rou7WKIzYz2ovDOPYkCY9aDmyhIy0g
YEIqcJx6/fxRqDuyHAgxIumXc27RiHafTzKaTemSvUKq4whcjMTd04DKo3NjdY8mE/OoJCkOIsA6
fFBlYu+6rwHqWI8cySigygUQZ2b7LDVGQGbRUpE5zzKLGCrJaZRyxU5cpgmyngppHncOd5AjZJvx
RK/Zwu6lyZW4gIel8x5rlXAvY1r1KYL+vPy1e/d5Lu01V1dnfJoQImCZMr+6NPICgRf5UNq1Cz0c
6zQYw68dToIkiic3PBgaSJntfTR8sZ77AU0IQ5DmgLCYIvMNRmQIsClZN4SVCmggXpRpqvwYwDtu
1DdpAWRij0LEWSAmC+47qeeG9BKSU7/yHmImnKYxoQGe5XtDcQkhXcSVNAIekHW88xChzgPw6pdJ
8q0NCJ0k1c7IhicjSVYM9/TJG1tNM2mr9i1YEEABx79i2VvnFFRKmW/sHc6ZWMKMqzOl2dTh4HH/
VkgwqTkwFukZU8mROtH86OUDsyHYdTKgWuX7gD2KtRXNY8XecVSif1rB9yE4fq058WOcBSIUkNpG
+BpOXIG0ULw4z5rhbEcrIdIl8x05mfVyleOMaV7QoI52sLbK17R7rYaX0XzJvHjNy1ycee1itTK+
sS9tdWojdYYiNW0c2969ry1m1Of/EigGYBNeFA+eStRYzkaI/7wy/Tvo3AcrWr0p+liYORyqdFyY
p0GlFdUjHuaiwl9NXY/w/yYmx7Lk5+jXGRelExofQC+sTlA1l8glpjp2uIa/ujQRr21Vfk74e9vH
qGcUfUceOPRa1wFvYpweBsOnsZmpy+l9OrkowDMEraBU/SPd7awDFxOXnpMmR6OlMv/4xySNImLQ
CkBD87Nci4oiNMhPdVc9xCQzdzZVE+KHkuC8luASxnHdy3TAOKr+3CFcZOFWBvQoR781vb3UjhPR
J1aioslqrmiD5UKU5qTgEMAcizgmhTrh39UJmLD+NV2I22xkx4EvVeRmxcNefhzkKZjqfQ5WV64o
qgwGKCnI0j8Xx9jw/AuCWkCbGSm6XlhWrdetC9YxO0z+EvSs6TxH0F0Eza5kFj3tl0Wzps+3CvsC
tW5l/3TkOnRRQMGNDjAOwI+fSeXaIPlmOMI/eE+2ycyN6qnr8Vk6oNKGYkLXRoopbCG/S65oy0iY
AomJUJxPhvM3avRNoeKbZA0Gzb/UvXjsPnaQrxcBldCXSL9rxpRbk7227GDVFfF6AHpJaItrpfPH
DLTEy46hqq96nA4Tj6MiKt5UN2D2YTLvHRiikrvUtk8u6vSwXKPljdyX2vY90XBTN3AJIforhGNI
vopg3GVDJCm6UqcYreV3y1tCXdCXhPcEOObDXyn/7U+9Ho8SA+GB5ZAsuGuU8KiyoyfcjfXY7kvX
QgT6Fy15nJs7EXFBZVglYok43FHQNoijEiKSGujFhVhxMz+1JGhFL0Yxfi9kQtOkAsF3OgKDn2gi
XYMXw+y8Vy3H7apg/n+nOA5YU16uHlxuHsd9XOqrRNONOF+0+QCbvlWzcg1VoSOtjPHkI4rrv+hX
XXjHZPY2vYl7c6yJDXH9SqmYCwHYqmE2k5Er/dEz67XtAr90X3LSyFEL3C7BHGSQCLDel64fcbSS
yXOI7LNLwWOyD/KQmjmsHZ7EuXeYic7kqrVbendkgaEyDthdThZQhIqmIXhB8HXRcg/1o8cJlbqv
zKcSFrXivUhsfA46mDN8UXqzSUc/oqKAp+VNUHhkwR4VHYN2QpIzf0YUQ1OpbNNpWpt6ue1VIeWm
clyhTJKGKwf2Z1Avh/5EE+JSVsTIr0Fr9TO7XAIYtPhXZQwDn6dpCeciPVU5y0sIJBONDOOqS0j/
KCFtWW+xuwYxaYIJp9IBYbJ037U5wSY6sDb4D7PnKiTJlPZB2AqKBoUAIWdLi5uTOqaSnh9mQJbP
Q0c5/QueQOBk7KfKKatv3ZSfOhCGiEch/zDaichi0DnpDcyL56gT1ZE6xgTtzVQEhybT12wr8YQu
oHw4qP2E0aZzfqudcp3acK58byF6umM+zKeCwiDgerlPxqBWnKPmI2jzly5KjwJisM/Lnghoh+ZX
muVFYbQ0zpGRI6PA7FtzsKE0kNtFJuFJMnCVzRcQW5NPnBnFH09GQjm3wX6bSrK5JeT2DH7Dil/z
BKoBIwB6rei9YsGQctJqjD78UrgVCUPjcVUivKAnauIXLTL2bfUO6GrKhRYVpD69c7JIwxPyR2xm
wZRwJEBrTD2gx1LVM3c4SKUnlwKzsqAPuTa1vrvz6aIcAO9iQ+c01lmPBoV5KI21tpnES6yQoxJQ
Rf8mCI+OWJYgRz6F7IaYEbQ9oRu2RUbMCPiLIDbS3dMw0bzxFPLM50gUFiJpfszsatBbGMyR0QiE
wLXZeJj2QGtYvn3W3FIiTeO52wssn6RoKacNx7U6xE9e9LPgtmGrGbWoyqL8q2KG7F3hRnJVfVYM
6j9iKkiizcxTh6alMxB8VO98L+6FHly1HF/H6rx4kOGC1ZCds1wr8AW5OnTT3NFtqFyprO2cUPse
Hesro5YGVEqm9a8bCd8yvzzj0yoDgvBo/7hhc8cjDdU6jAEy2VyBEM/P9DFgj10d+hVrQJDZhfQ+
GNyWdH3WWxzhEDdMgSmV0lzFMcPSc5z26q1yksM4IC0610i4dOenx9sugSM16SFEprt/I453dpuB
1t4K8m1k3QSwcP8Zbb/Xy55Y6mVT97U/MpVcYbB4VEZPKp+N53APy2AU4VgNwAVExCPgS+FbaHCs
HuGRoiCQUFaZ6dfI2xKtA12wnroOmTKXsZkfLWILlqrjdjRvdfquKcDoh9CW6aflnhxLPryUiwZl
y4gkc1rmXRxRK9KkgjIbMwArtydkj7SDZn3T5vkYUC2quJukeYDyGutnhWJcMIQGz2tTdJ8A3FJN
8B8Hu3+Cbr0aze8qqfaCdsd5fI27muXENeh6ZAwiTNr0EZP8OnSEgE/MaGmND8IUVA6APhnXkqeR
h/PmNICFKPmvqHlczFVO+tPbN3Z5vwR+BP7GHWVqye3++zZjCkAjQyCbIZiRvePggy+WGE4pkzQa
r9G6cr4pztfCV15GbR3EjMOyllNsQq63m0VnG843IXAXp1gnS7/Ksh/dNu8TnUuIc3tkVkuPQMZ7
yjCMqx73EOPJpEJBzLuQBSadbc78KwI12FW2AKF5sYnpoznGWRcmAWkWEbp0ZKDitc5wbpyEg7pn
iDz9hWo/ZYO+mdxdw4wyki/9+meksgc+g9EGVOTujXhZZeP6cn0lzjmBW+nRjSNzrUg/IrMo4aex
7sDhZbGZVQjmeHNxYIUKk0QjZBlUQ3FuHK6ocZgaTwYyucsAKaSGUYgSVUbyPVyZZC/W5q8AfM2k
rpskOSHHYI3D/iPbZ1Fz91QoPVRu+ClN96ITBcRgHa9R70AIAMcBtgtykwILmwyNqQL7Ig1tQ0XU
51eGAlFut+ZFG/9VqCYDD4KaEGU9uwwJMBQdJWUV2QHEjMiDLxFU1dQi1pLuYgPZXvzOwK+HxmMm
JaBRGmv+UBXbdpwfZkakGexMFTLdRTyODkBQWISWNSBL3uLRBIyW4esjamZhOj2Z/mF8Bhp9+CaM
XmDaJBmGN5aC6zZO/6qRRiL81tIsJyP7MnBElKQlBBJTLlr4PHyMETjzC/aM4sf9QvvpoppDAw4Z
H+UJ5Gx0Tut3gjBl1bLBHdP56viqk50fJiKfcHoeZVKyfUOp4Om/IrocC4YAkLalWjtdjda50Wx6
4kzM4MxBJH3u1KggtpzxpMO67Yi1mDNcEgbyzs+4UQwisNzwJBuft9Zmxca1H9PM2nlW/2oUzT7W
uovUkF2SQUxw5oiQprSSR6tXV6NmPZUltpqrQy4dBUyPUK8fSE0psl2Z4OIHmnE8ls8hZDqdljyl
DMnw1KNmPAWh90DcvGsf8zm7GExJ0bmPXOqWDvV8X30navLcodAN2voxWBjOQ8UCVFWYT66lM/kd
r3YtyAb+P310AdND2q8l2jpzdOTEX0vP6A4yteRi0cJKWv3YHZ0R/hOJfdkaxEWGvmgcODhsdT5W
tr5rmoAZxu1R2mJN1QmzYwyQ0jJzDaE+vy9FnFzi3KuUSypGain2k+jvouTn2WgPEeL23k1WIuto
GHSTOf+W/mBpDF2Vg/FVwUKv4hRXKxPSkYAbXO49+q5G8+77VrYX2UySKFKjuZqiU58e9fCVPrjx
ECBjSgLpKWJ/iV287cjW2lufDu8sC5mNHiTjDQUc7r98MzgGKQvKI30foKoU+IwVrz3+fXS+Kk5M
Ya4kThTDqIzAsa9Fc8Vev6lwneIZxMMfMILTPFrOe1xKdv3zrLlsKRn5THIoNuqcfbLMZyfXIYOG
ixnnyA8wmlP8JhMcTAqke6MobIJ6xfhdUUfGvgALqo6Gmv0XeMM262mP6k3kVlsINweYhFIBRo36
fsJAIL+uQ3kTmlbQj6IYRlZt0RxFNCOGTx9y6ibjGXZFrsm52ehMCCwNQ5o2b3paXi3lh+JX4/wX
wENGGxTDO2xyNZP9rUOLTy8WRyXYuLQA8Ej4y79rZz/ADpAuEGvaulQDLsivBD1wDqGpAMwpC0Mp
m3rryr2JEKQLIK3jZxfDSFnrAIQLORmUmvCjTOcJMagym1byn3Mdy1d3EIECwwQawM6ZQAhP3gWq
70pF1CXMh/RIEIAr1A/CnIlxiDxsqCFEkrgDnAfKxnA6D0AY9idRDNwbjI7GipRAB+q0kSGKBQHj
hDdnZWjDNqGaVASr447GZuQy7rM3n1GxbpWa/tXljEGyb99kwhI5fikWU+GJYp4prchqCL/6tlqT
O0bpt5CcRD+R5Hg50KXFMmBMTPoD+81PsBXavc6UOoQTWNjQShLQSUJAhW/es0gDoWtByVAE8yqF
d5bEXIXvwp7h3pKQf+I5HU7xBNRQvEe2ekuRs+JKSFzKYArFgDDF8mGgsIJlJmYaKe2Cs+mXmo37
VHR21HhkoVB3o0qb++xVZHMSS5r1UDhL8AjQiCSatu3eTvEZpcOPUBa8g2MzOlh7XFwwaZSNb1ly
uqNURBT1+NJnrgnDPhLP7koBzMbipy5GRuX1XsFeYTIWJlLoZBHICBM4DM2hlMkgxU1oRUFwF3x0
IiqIWXQxR/RdpAzo0oLlQLR9yFuAyrC53/A4Cj6K+nYuLnIs0HtaBBVqzUE1X8dxxxHDGQu3zPjB
iIm7g3XlyBE5NvjYNMFLNCC2VDtGLlatVVReveS9aEQrCAXB2NnumKmiBsGgGcIDAJc4X15dPBVd
TJ6e+dDbKTn9SNupZsgfoEKWjh+GqlWQx10yfSC6XyzNEaALEYP3+51OQU1Hesit2CBQZTCRqGbX
UdQHoYp3eV6nOQMiPNwfBcpASjkWiiTaW2Ajy/LHyE0m32oYx9AvWp9SHxiKgw6vQCvILzm+3vS4
aFh9OWQC2SG80sQ2DhhEx7p4tcwIM/alyHfd8oAG6U0IAscjhYJtt6QeNxjKG/3KjapqqY/jp52f
ASjwFkps1oKMKjcCf8JC4nkHAhgRpJKtyKrE6C8IsUDBUv0DIyyPBrAtSOh2JLFJeHc5y2U4DtFk
8ku6ZFhxGE9q9iQli7MEJ11/stszf11Rq12QNI+CcgJ08BgoBjjoZKpIqiKWOHXRrnTpcv5LjJdQ
jcb0NsNok+L1k8DFsAhbVfS4E+4cDq5Q5quQNzhx3cQ02IT/Oahbw/hX4TSXmrqzjH3upuWmg1fU
k/w7Dm4aH0qlcASnc+JtRjxYyt0Yyrwm5TGEhMU/RXHO8pIbRcTfnO821EjbfVHeIA1QyLg2KUy6
e5tYMfyMM1tBRimySFI6UKzg7omU4ZHbG+1BxV2XE5/PuUVKjRPe4EhYx+iMZBI3i14GsUeAVlJd
FJidpCtOtUMMedo5SFUW0nDMmSG3LSN6ISjLdzeCg0SJ3fQuWDU6MYIK5HHILmpANeR18KFkXBOu
NJtZY5AAtXmDdmu4B+R9hF9SFogjhs/F/2XwNaUk4rdEL5I17kW/CmGLKHCVJCC/hPov+vLKr0CS
a9Ei2BaJ/3ipIGVGvKdL0T2JeK4MKyb9djCnvLczsI2o9Zv8Sue3uxeDxFzF701inRjmx3W46P0W
7NzhSSyIlHg6nGUPVY7zhAWqsa0MjIPB/ENJIiXG4GyBfyz0adjhIerusS7tGYaaR5phmszz7zz8
0CmVWwK8GbnFURvP2yqTdc8+oBFK/3jMbEDEKSjS0k8rOZ767pelJcnHKJPA3vlBHhCvxOdn+NR0
801NcNsAI2kHydbgr3Acik2CuhC+dhfkQLo8JnjA4c2pK5T6GUNRLOyfODS4IClAbZRZ9T6G2TCQ
lywIZwBrKfwiKK50ugJylv1pZBx6ZQxr1PlmEyCEkoiywMQApKzZy2AAKKYc1T0KOKDWWxAT7rmY
k4eQO4sJDmyV/ldEF2pBTqd3n6Ai2mW0QjYxw4tKKBDiBp4tdROFPst0aWiZa/qO8SzDjGz6dJfp
csgt+RdtaU+9nlTChRhWWJn6yp0vkkw+WIHCTFOoFWXgGBkG6XPDmuUdm4xvXWx1X1oG4z+ZtHYl
Wksmd8Zx5GskjzU6TUnxjCD6zp4Y6FQIqaPFQmxukMNJypzT/87c+yVl9J8QHwgVE1wHxYwwE9Lh
SgFAOymSR3pElM1liLgZDR7SKPRCrHU5xrul+ror88BubDxx1g3YiuuQEqOkiWCPtvfs2Y0wRG1z
hq6SuvB+sTHCwIWnQX1XUtzQWk64+szUuTPpA1A1LN29o3FuOJXKwe/MD7knYYb4UBEKaJSdgpkk
ZGksebjusieF/6TNZ6YdOsIGNefCEWu44TpU252aXSxSxQfGF/6mIzpv8v8w4DIS28v+IMhcuXQr
zbysGPIEQYLg+qxWj0b4p1beDRBlYa55CIvA/Iq+SbO3XAgM6wajLrcO8Ri5+RrhS1VOtbutb3HB
d0FYPnG+WW/yNvRBoVo1yDmEfFlCP2NTeLwe+zt7lZrKkDeE3aFViSSxU4FphLNDi03cg4DklUs4
53dFFL8YJkitKZuQJT/IPYIsICBWnm0Ii42kryWTb0lynD2Uc7OMwbPITJ47oaJkqJ54ITTyGETQ
DfIoW1bigAW7xdTJvu8hdThRl9ZAbQTbPOOGsWY/QOiqhN8CyTq9uheenmSiQR+QiiFtzr8YN70t
0+EOsGRL9mbQI8MaRW0BfssGpxD8kJM4Ym53m1/L3l6lHJV1ibFFS/ZgyEtInulNOEqAvHhICB28
zt1b4PyohHJavAEeEioM2VHy2/3EcFG753y4ytHKIb0ZQ+VTpBhiGSEkiYo+JtHzp8xvSYnwEFWJ
Q6xDAzdMWm7Ot2Gms8Gf7dJ9jhQNHGgJItwTTMOqLJQF/V2BT/1ahss6hM2M9O42idiq5Pa0p9dS
xDQOuU0+NwzrHMDrftJOg+P3ExjrvnKsLZOKGO58GY34nIXGJkN8jn/hvvlHgGAIdFQYCPDuIsWb
StU8NDHWKxRW9cH2HBTHvD97I1VlQjXpmE99wrdFRNK8gM5zq9DSW9MuYyNNC/MQlwLHg01JQU9s
XyuKrKa3VsnoggugMMCUKd93sf+WUJ/N8GbgccB+h6a3ZcHPwQVqcG0OCL37dBNK6jM5R1BmJVzc
OGirxHDEzFGrr2qwlTalLp8DkJtujHE4nAL+QlvuPAJsGwSCiRGhQ6KTKDqMB+ND2WhomjAMIwBw
Svs9n/7l/CACGA5996JYCpNDvttcha8EtG9/M2BHDTslpoG2KdDCx2uVjQX073Q3ldTepCcdRb1R
FnTzmXTldRs2byRfDvR2DA22n4HQc/Nc1t0GPdLTUiL9ljcglB/VpddcRzMEHJzPAUnCaUI7hInP
Hb6qdu9wvkNl1tybs/HckK1kKY/lvPcCEuDTl7DTDqM1UEq8KKXOfGl9pWrf4fAnIT+rD5kNje+D
RKERrbXhHGfS6LPqQto3SSr6c5F6u3h4CjoqjrqOrorxRBFChrH3GRrxn1E51lX/6AbGoUq3rQ7L
hZ8pjLONRnKBw4RhiELpwU3eWpEZhCz/cC+HTFnxEEoKrzUP8Yslj6HYZ2F2zMbc50k0rcIlR6Z/
Nz60uGQExJc6IzSTbTFdmuovCMGUzV+DxTdYFn8g/MvpNb+3yCOzCdvidpMRWgpMEHdANLtAPcOp
twqsEDS1Oo+RSZpaeUoG8yjLJQ6ttUtd3UJUDK2xH0PjkXmYS4cShJfL2U88urYdo+nPaOxyqDWb
YXuiyqRxdFAXhuEfpyA6ngaoXlAzNsOlyTQm4AGkDXHgV1V8Uvn25eCcYwDThjAXBWhBwncMUjyg
wDz4sGk6xdSfM++jdYn36XixlT1+SqoHBwKz2M1dEv5LWzGt1cppKl8yal4PRZeKe6TOmkcVCsGN
WqZwGNkjUJle0DAzPppDjZl8yBRoAHKb3ds75zRTvr3ZOVDRHsdSWxkrJt4RGpetwhNJnzpqo4Rp
2S6yQB3/S2IwuaY6aYsHpcjt56oU/foHG8aN6PWT5TXvhkvohuewrGPero1mNzyZI7NauMwiFK1k
HKnk5Kjh9J4PMCJw7QkJxpa+qSnDF3b7xJGS9b+CqYptlpu9rdVf0xh8M9xF3W+gETAh+EE2Plkd
7mLWz7IEmwl720ym72gy+7KpFT8G6EjS8acafsvkG6wY183QvdTpzXa36Bsc51f6fNHzun36IshF
G6iPJYCUNf2id2bCkfnI1toxiXPvsO88KFnKGxUF9mIRAwTellNsx+NudJj03S9/hv5d57CDtgog
auxJB44g/Rt3SfIr5OiEYFLqhNYtydZ4JCt/VZYamdQy/uXW2OeFmjqzb6P2C0nbTKxlbIrchRNU
P/MM4CUNIqQTMBNdKQ9R1XEAOpvQfEjHN7PbuPmtnC4lE2JDbGf7XgmOtqRNsQpVe7wO3kA7M29b
zryRSOQ7CAWpTVCMlz9MJBEVdOL6tB2z2E/4Ve5OlSmAyoQk6VTkyt8x6l6QNhJJBRA9zhstgXRB
HcQTsohkITHX0+tTZn514wgV9dfCUKZ9D+ZZ0QgOIpBK/dPRehMn0+vKZly8k0W07lx+UZtznKbE
u3L4HkKIB+oYYWBqIzvV3j9W/DrUf5mssEIW1Xs6+wy3DDJdKQjguxDfx2yk/+vca3A/g1M+nYNV
mYZArfNjJO9LggI9ifQGfxuQ0uIeksJSh0BClXwoR4ODF1tO4lOTM1Fcr16W2ljDGQUeNfnUnrJq
ungAOSNmJFwDYcAhiRJCi//QiDtMFLLAGZYWBRNaISyejKbcOBHz88ZDOGh7z/2ZkndmiZWIXKzC
PEmtOeYO08feDVK1638RcFyCcytI9YcQiE7YVpkmwN4Z0A54bGrRpmtN8Fh0E1ADHx8XlvTHeeZQ
XHCgDs8YGEBDXRSumvlmcFcltDHUWnBTAUT4wPvRx3A7wLAZ6n/zeSKs8vlF614y1Nz0fTJ/C33g
P5IXSwiFU1keJ5KVIuvXKs4qyTkBIxSNfGvM074NOOSZK6NMoLAdnkCFOV0qDwDO2qLq1Y7MV4qy
I+48D+iBjt+gKPgWYXFW7r1yX9fKOu299Rz/FQeOwFEjB6vVMr6BdldxfvlsFfblmGtBggISnNM/
kIA9UJtLEmgWPufzU6ggylr058Sr+Cn6Y4HbQrx+C0ACplnx946gQuKOF8YFrMHqwsek7k9AHuve
ocMhuWr27RBTCP9U22avqicpnikJ0r84FIVNSZgQWk1vTrEKSffMAES3eE3RbwcgXlnyrBY+VRwY
NYBtOZp7wYhNPnsJ64B9iIqYHhSL5kLll0K2PoN3erEIZejZ6mXHPCF4SNFilbwqqqOSKhOehTcq
jJBQXoCbCC+8i2hz2z6BuJW4aFw+W+DjHBgJtxEHR09wN3wfKX+Ug7703hkoZcfettXpTUTsHIum
XuxpMDIOs8jK9oxDiZbpNNmfwpjbfX9oxopEbKwU9LbFLayZw90Y6sZGd0tj1cMDO9TuVMiAcqD4
JDyItKRQurOAq6BpOoFnDroH7BFG8SveLnZxPSFd1692/gVEK+sJhRv5iLnEekxnBwVjFnv+BL3Q
IAtSPajsQZOGhEQON0ZaadrYEvu1gDhgOV73amEqIHO0nqINR56oSWgS0pL8bDRK9b/BgagBnEUc
IVFJrXF1sSsDw2DwUQwoSoGXuMItKyLPQZ7GT21yqoXPkLfVhwBU4O28Frm2R2RFGXixyFcFHgNo
dE0BjcQpKQYgCdah9Ys0xvVtxYwUhaRpAVvhAKOwE+itnSLfiocHylWP2SpQqByhpH7iQmFUMIw9
4RrKEa0EZX6C0CZloBVCPGN5CamVygm1FbHWwhsCRlFvAyDQX/IGIlYDPyP2tDWSTlIOySyPZAj2
r564VPAyq1rP0EUNnyD96mitXBAerucNF35EaDnLprVe6/qf2IRAa2ZR5sTv9mDtWDAiP10kPBRI
HxustPB5uhEnlka2BWITed8BU1pBhNCZCZLwn/AOHBbVeOur0FxTASej8SCx10HIlr+AhTp12ez8
QXlT2ChTq2XXWwru+6swLCAIrtYfTTLQTA5DMQ9WH/Mov16Q1opuGCpNtbCBKShOfkLYhWKWuC4G
ZIOQ6NeyebF4gr1X+TVrQEA4SE1kXViIiLHoqKq7k41MrDVr+GzS0oTC4cMgxq1LAgfgnnW931Xa
X5m3Kfq6eqGzXB40Cd1D5CnaGzAGAAdxqIj6TGmSHWjhs9V9ziWkFVxJrO/mmvSaW2xoDyl5DF1g
3l1MMR0asqZ0TnfQjrRDRA+6v5AoIuBLOrECkYAJnTZoL0tnvIi1kYJETkAtO0tVQC6rPxpg/s21
IdoJe6sgR1qNvN1ozqaC4Smlf4VjZYgztTlMGcegTCsT5y9NKax/CBmFUTaHXgEm6ws0P5bvulsv
RNbPV3bScUd3D0ovFieaK6ChZfwXW99WMa6YxTzZGmNNPkxCMUQd40AnLGS55P/m5FVUUiq4AXJA
cJMCsRycNWk6c9KgQmdQGqUQa7MPeZYpOjyLCN/cn23UzAhUlLdYe6C1hAQTkZGw5Pwf/xBNNZAT
N4Q4EYHCJiheEku/A7tF/f4sWjcGsmIFsroXytKu/ILcH00QX8opbHocrDT2gv1CuTgMH8iKdYdC
qu3WujXwEL4Fua1RCUx5TTbTQZ+xMEmVVGxQ5ljd4odtgkQSr3oz8QcIYIECWIjAyZ3qAOzJIFiJ
aGDrcT7TR61oabkdcDoJTi75QCA2MtsKcpCjhD7IyFxGfn0LkXEHlLl3rE47988eREMbLcxYIwKW
jQYUI4Q10nMEVhUs0FLoWP8ZZDJ5O62PeXzVVvQbPT20qL2Ab8CG+NwisG3Aw1Kb9HEYczABsAmd
XHI2ZVAxmRkfY/9aN+keO4GimnhaVgtq3PDo4geZTr2XUKydDZJ5qtTcCSHEiW6kWM2g5Zx0z6PC
pB/3G45tUEvmJhK9xKHAmNbY3AgGCwwywn7P/6b6h+Jk0QJGXtwlwCW5BQO1tNghCiqecfhywz+m
umtnaI/uS2BjIRsFrCSPBlT4Ds2PzNXikSk/QmBNFOp8a+GBe4ZiG1xo0l1JdACtt3AsC161sHpK
lQ9rIZgYIeigEt2FYnbQ1vxpiyi04ipMZvduk18odXxlobglDYXzVJ4rX5IkMVhVgW49eGCpXthJ
AsxK4IK8YZ6SmQdoQ9A9MT109ihvHioD1eslDR6iOqGZ4+yAGmQ7OYgrEXHwODzV3YyOSq5V/lBx
33lp+zKq1EWcRpD4fFrBP21goyZxjgRUhg2GWohcqRoVvoHgE8IB9Rh++mPJ/TkZOyR2GacV68yL
kK8B4VCPMIPzyLJI8B0JCWdnpGh9CTMiD05O8QmaJRt8PQlOEXfgSMuAMSoHo4SNC38BQ0D3Vg0x
qcSrc6rwKdwc9N081235qUUvKEKiYLim82NGeFY4MwSv/C3TrdUHRyOoL+j67ZLKQpyhG6vaK556
oL5ImQ7DagYsm1JCe1Zgn+uMSrFUn2NGrwZN5wdj+z40zWYZzS1vQwWwgSPyovwSlOZhKsbjZG3z
+mqiqcEpxNXC3hehIybonFwckTRhq2iV+JbCu9wVPcZw0HPmdskjquafRO19FHKkaJt+7BKhIFUH
llJ9VDZZT72nUgosvlagUyMWoFqKDyfNqMbai8YApZyieMLKIn4HVHQ1QcdUQnqHHqo+U8Yas7n1
gLtlil9ktaeO7CHoDxtmKEZSmyQ0Pl3j5y7xLKCaWXtCifRQFfsKSw7Ww9pQ38QXSOjkWmrDhSOd
CoOTLzGllH8PlfptmkA1Q6o10sftvFuVCKTPDKRbd97wYQGhme1WhIbUIomhUe4djfpT5/8KbP3s
Ly5iIuGYNRb6bfDTl0SyQy3QVRSdehqXYSUm3gkozHKSk10zyBO4c+0Na88yaGNRG488Z474egK6
Tt4V4y/a5nUL5WURGix7xQyJIB2ZGcS6UAZvJ34AydvOCQ5pCFOaYJBtbi69IiV8lSitX9iYldBk
rXNGNw8rsnsEOW6yV+OcxXvbOWn9hZEjKdaT3NsyoWcC6XUxloOilux96ZumjMwqImA5ZVKCLJN4
fpJpmhW8qAxuKKYeyTr2ddIxdE5hoFjCxRjT4cXTtXM3IS8Pwg1MuVBnP8Y3UNjtvqeQxY+Ff0du
6Db2ZA4391U44BLDTUs4Jwoqw1uOBisxsSgFtP+RdF67jWNLFP0iAszhVTnLkrNfCNttM+fMr59V
HuACfWcGbksMp6p27QB5g4F9NFFzTOCAg5ARwbA67xeAOQqUx8L/abyvBjf6Gq8SAHpOJpYhKSe4
3iQEF7J/ni9RUxwhNyrU8NzJzrmO8WvnLEyMaoJkryKa4dyUViIffjUTSnSxlQTpyjWWqQEbmwID
b7a1Xa4Zxjaet5K7lkLzQ/wJ6qCw3ZIWKE8wGK7dc19j9FoTt7yYsVDky+aHqcSAvhe9CUL62VJP
8Nk+S909RlgfNHP+q6XKssIsttRuQaJvg7Q98k1pR7wiWgcaShxQSbpxZt8G7wxha6H3CxjTPOUe
EGjKkZjyEkojDS2ejfxLFY9vDuapqQvhCq6t2j4NKE6CsUK80v0pzRye6+rbdj7HTMw+63XfOnfE
aDEiiiziFW+f//QG9Y8MJezucnCNatgLr72xkfHjjCumSOwswp4Zw/pTKiQs5vSoO9jINaAMhdzf
LTaE7HZyboF8E/FLUCtj+3ctC4c66xxi0Ayx9MF1oq9eELniX/Sv7vGuB23H7s8sfHI37a1TPzmB
d5J75gGJRNwK8YgItPqftHee9POr6Nv2b+LWgOZSz5+NC3UkTn7T4GDz0ccaOU34TLfA/4QUKARz
+dMO1nX/7LovyVa7wfJpQHdoqKRlZ36treEkhyEnlo5BBPtSGwIOKyDI1+fcGE5OVn8QzriaD3Jb
jbS7OyF/Wvw6WZXpRYQp/Y+Yp5W1hpALquBWc8p1619h7zbAopCRUdyySrbSnQS8/8kB02Ej0vJ6
3mfFH/VHCgavTCdCPyJTGsikfnJiMppG99XGqx1QZ1MH4Rc4ILqpgbrkN8u8lRMoz46aBQCZPjbI
x21r2mXjeBuw7Bc/KEZjXiGKtxbUW0YzbrslKlMZz7rwFM0zoYsgTuoucmjXMX5B9se9J8dGKNy7
gB0oDwNrRbgv731zxFQl9y6p9+gmVImUlrgnfiWny8X0OLhT8hjNnU5Ywc8S/+31/k3VuyMQJWeM
2uJ5UxefVHY2XvJ+iDaUg7dg+9PELy4IRqeaB3kffZzKDcy3JI1FZgHWo6WOYgtHVuTbOuzrHHTc
hVL+nCQEXxpfY/9gKxuvEJ810DhgnnCjBk+K3m3GvNqIwMPv4+e9qYKG8jbSUcvhKzYFWIr6anSy
6uycklMtFOoWf35OtkGpLj6PE4zWrTakR+HBNmb/2oUXr4mIUkjOtOXCllHbbPfnkYa4K3YArDnQ
fRqUSmH/366lEiMmlPAe+dIOtkUjbT5Nl200EqC1FzkWnXQajg8O444kZSC7qZP2KJQQ+ycma5pg
KYzlyl853OVqCciB+4oTlvtZha9X4fU50KZM0sBfidiomDryLavMVywJcFUzP/LmBzdmjmohYoxS
feBLMbIk7ndbl3s5cXQ4aaoSfOXp3sPwA3VHxJ6YJlUpOXreKQ7sg7qVMH2HyPuYKaIKWU6u/pNi
/kUr6YNGVS+iIRmQOqpquGeoamxkwdh9N81FD+orKXMbi+WU2WHyLfzQ6VuE1iYBDRA+RA/yp2Cx
DtmXH9Uy9Y0YcEQeXF883WRdCQgQoyopdrXpr3GuanOUs8iTcEARdWFV0B5fCs2+lphRi6H8nBiP
WnxBLeYBgEB+zlvkab7LqcNyvyIHSqwGxGitIiIF7ilOoxnf5kMU6pNl0esxnqu/uXAF4cYLMDhj
KDIVUFXBLsT6p8Zsjs47iJM7U6qZu+emHDdC6daaitUyv5gjbQrHL31296xVa1Dw2PoIcc8n2izR
cLNl2/TJ6z+Cp+iQ5JaBieSt2E+cIlbpfebEg6rAJsxT/lfVfcsErWL+nOPcQIHLPi39OOGp3ujK
UskAT8ocOqNDFh1NSv9cpcNaG8drpCeHeUT/pH7rg3+tvXMHlR0XzXO1QyCzxN90UVTc0Cn7QQwS
xNpjwAvpYSumKvqTdTWgfGp2dWwt3LSHL+wqIxCdVtNI4h6XGlkPMlOkMCtagVwi5aEfOScRoLID
XIU/RlzBjYVchu9lNk272tlB/oIi3B5lJxbu3fbTRHQvuBHlC7YxNnDOufXzJRvFP7pLRLxX9+FP
33nZ7kP89fqWtfaD5K7H+Mww1FXJ/MfDFE9fNAkhgnsug4JtLsRVqCghLODMq6+jnb/jGEaf2+LY
2FLb2dWylofyAYerH6zjAMGLY4M1EZKoZ3mfMwoF9UQl3TyC8yFkr1yJNrArRO2bEWwDLgqVMXoV
Y8ROeR6cfwIAeL9aWwrBljWfv5KOrsqndWviwFuwg25/IzV69WApQLlqW1JXhL74rE0s3zrnpetU
2BPMUsMzT/vWGpPnnEDmvxplPdkgHH1w00Vf33/USn5uvQQxeUQB21oyPzIsQKcHTtyolrZVSnVl
VozL6V3H9hbmo5blO2zrWkU5Nu6zheconZtklGBBIWRKsCQ7C0iGwY9061J/g/xcVvUKawhmnG/O
eF549M1MF12wUdw3rY92jQKjn+G6rsaXwCgeBf8WGUOra7hjUFGmTV73+5ZFYMKK8RmZ+CvdsscR
YoI2yakk4wJ4l2gqaU7AU0duX64J+5tUEWlxULhZ+SmD4wOIYuoAxqwfcm+nhBPsjwivlTeHtiNq
2CKIMW5/j4EiuY6e/mZin0Mamk2GZ5Pva48gVORb9Iy9O6zzNlxoGmUO082YNggOCI9APRMaZJPn
ipGN0yfnfA64lB8VtAsbQkBdfQ+UR9FBKDz/rg0RKfvQQnupkrOb0G9iylJj41NEB9eHaaHTRbmS
qSUK5EACzTwHcmO1qqJ5pVZ3Vu2QfgoWTR9tjcv2vM4ZPQYrfRBtYKVYG8YcuArwVOgd8qWpv/4V
uGa4qER6jgMpkBgFGNZ+aP5JjaXa8Djin8nZJTQfGvopKU/+xLqCngTkePCwrA85uzhOdPwxR2Vh
lIRYFvZaI2zTsYON2u8C5ccaT3n3lT3Rp2X+l9vpDyE4vNoDjsCTEkYeBTiDkUopNUrsSgfgj+9w
/BeG1HYi6sEGHSGjhfFaPlqZPntck0Yi9AJ8IAsyVNigdGBfnDNA6B0tcAeDcUq3asrCcrYuFsoJ
jfpA3CddD2CP2CiQ3SQIE0CowYs7DZ8ABno1/nXYKsdEJPp4Olw2+AiafDbGGoiEQoSwjcHtOQg/
k/hC5aXNCVYs4lRb3yh3orpjwouj/TJobhmcJF6uCEy2qrcan2aCuTFS+fgYIThDSjK9omziul/T
bGYwe/vpucwftfIhdI40IEQGyjafrUlQ4F5F9Q/ZfLU0YfNQIsBWdgnEQXBNwd0FLJ1EqjTAWT0y
L/dAoJKvHRPCEABX8ztEPjXrxc61H70IK+P+wuwxosWFQmMTzMHnR5tjU2Ayku5Gs9olECx4n+gL
Cl2BM/gP9I7wGNH8iGOJkE35z9gu4ROltqL0vLnucxd+S7dO78vdZVeNr62oJXAwhHTIUvQ6Df9y
BDmW/8oBqbWoT9uj6RvrFk9QmniN5VEO8gypEAY6xgdK9pLWpHBiFFPUUFLVP0w0SNpVk3lUNKH9
YLxLwiZlsx8PKHC4cK0D8oQ5O6gDy6XV4KLrwpkDpqBozSEXAsQZNmXQYV3GI74es+It/In9ZptM
3k5YHJKlBVLpdM5Kw3xLRUjJv1El0LrA3zJRF0nw5Ub4JjNY4toje3DixAe2agx5Ik/DeBxrSteA
k8CrF1NjbwIiwwUn6MYvtyaOSHVaLAq3PKrtzYQ+yV8k6IzYRSi0i0LIZvEALx+zijsmGHvp77i4
ksfa4qpePwNUTLCnaihlLJF5b00cB3iJRYDL2a1nvAI0eKO9CZBPI1jrwAs9TtCmPokJQ7qd4CnB
pYMd9gKRGlmTkrj7ZNxlrHZ9oAIQ+fQXnIltTz91FzJImQAq7ywaAxOGJHZ9SrmVR8eKjbNaQ5xl
pwM7jq0goS6NDN7cWOsW0dxx6K3VBw83yNZSL2KTpE1HKY4G5gYess60/D1YwZM2kMEKCNzYxBph
ta6xs254gSacnxlKeUUKuH0+l0wWqCWToG33cEL+NxmeKSZIPEgK8J8U9odNFXJenmvnSWcLwSgi
1jiW+qWlrFLRoMKr0cx4bUK1RcSQtNamJxiQt2DDAOPxr3y6NDZCUASgLhqYtaCS2sjwZjnqqc5w
6+YZ7XrjkGNW1KJmlN2Ei2ROmT8HxvUAgm1tPc8+dH54GHwCW0u3rcF7SmkMr4aB05RRcq4QoBW+
KnifOISDNhPxlDatLh65+m9Zwnjp6MZYqzDIjdilZOGBz0SQdcjCzAOdNTMGm+as6/EZyr+MDJ6d
L1ov3jRWgs3qBHUFnUGmcf2tx3ClEYlEzmT2OSq4Ns4rE4PuDFCIpl3aEKEiYskVWZDO8jPDdsAV
pwNpiXhBfZm2FjhQ9eArwcKCphOFKQ/qtE194PkWFod7hrpHr7NMYXYHtIcthEndY9HZ5dcOebSd
qUfFmS8ynXtTt+ziexyOa2v6GNngjj6TMTowmJOi1pxV/17UqIj6+H0w5o1Sgijlv+Ll4qPZdtjI
yPghf8rz0pbjD08JlJT4K+rZdCPxqIhPMXjnI5WdjI3ODmXASqvHvbi116azFemSG5UPMb050OYe
e6WN3SfPSZxvdBAltdfvaTu9MZRHLapwktRxVhNCcxNAX45ecuLS3eAhxnmfDZdjdG8JIvR0qvAJ
wwiO9GOzx2dFHFdpayP3OHco5KJTBSIO0W+hYjUx0T2lVryN+mzHLejNYV0Li417z4KEAzqx0KB7
+zr+ZQzSp+8grG5CHfS9gclXXRu2/re/xt2Ln9eLhlVPAA9ky8ICAuc6I+I7bUgA6TIed2ztze4Z
MS8MhK1HXgSpnoOerb1NiTCBFfowEr7BRC7y8sYiUHXTaMT24hn1Z4vLlrWkgXdAdCPtBQ+j16FV
j6NJK8t1cYpLbb81WrmWrzIND00BAIx/eI/9IRIfQTMN20fyku6m6VDEW+I29fF10k9eccmseIGP
b+09TmZAPtmi0056s3Odf8xcJGj9LWhRi9TsL9036cWYpKFjXQorAo7X552o88vGZDA7T06KeZOy
RMgNZdY55qzbG/Kcu8fCSbb6o0eiOf492aaPuwWYjbKVd5zEeTyG6f/UjxnQzCqwt7R/Mu5ESytD
cyFKCA5ShGjwetKjNZiPUxAgSzmIrensco5qO45m1b2W81k4UbT0HlOHSox2dCVTluCkoYQStKmM
Ex+VFkj2QFqPEbX13rWHkEEyC+qLUsD8w4m2gdFEi/NuMfbgznHsgn9RC+45o0saDlW6aRWO8XHh
62wwd3jU5fFOI3Uh3yYKFWg61tquK6+lcRAqBPQFeS8RXdr5ssmx3Fq6XC97OYDScEBUmra3vBc3
u1QxtocKVoog3MW95Q8VVx4EVyLkMMt5Uw67rt7rBhIwEEcGk7oTRfDKglzYYEYQhbA/BcaDrqhM
MIzLdO0a6ExZn5nhPRty2qbmU+nzx9HApSaqwl2XRft8jE8FHXA84M9i0KW5X26B/YNXr2sXGYSF
7R5/rXgd4KouDUfF/JhuwnlTGO/EBhb+kXcjLO4K+OTIhiWgJKr6WrchJ20iEvFcXktOIfLUa3Kd
yaroX6yaiqB6vKb2YdA+dHovL2MQ7sxN7B8M7aT53kH6XhN9koLNW1ihuzbSe6k9pIVFAHR2a0aw
AdgHyuAt5m/vX0UinWschXrR2YB8lEcIHyHuIYwp0DcJmrk2+DHoGBAHb/rGo89nWPNB5xPEVgIC
Bx5yvR6Il20MXB9AaE4Df4IYfc7bJ3SuoUnD0p5M88k5usm/NjvxxfvilFkanNRtlqJUxoOVJHr/
tQlubnkRkZkfwhAccSmN4GisiIsFg2yAvccfxaW9em0kcZm5iUlq6zorzguyzQhjdJmrvG2SQdKw
X7Tg4PY/fsqgZ+qrzn8qqfr9gBKX7AIeN0snf561eMB2NDohxBBQzRijnTSr8Blx6aYrh0mJxsZP
rOM8emuWaqHistdkDKlgMHvPaP5VNfrIzIpYo88hwqBMRF27vkRqBweg24fVsEKxrDcPmN8S+CaB
SBBqmRLFZNDFbDOd6QRDDgD3tSPZ5+TPqwpviGALBKy35jpW1E2W4VBNAletnecEkSnGrKzFixmg
HtR1Jkk6KwZk0co6UZaBypuLKtOdi51q7nVzb7oEt67ZypQRrFgal2iRN3iC+C89U4YQVYa4WFt9
t8mKT5l0hpLNp/9eJce0edXxjJqQ6FpfWQA0VhwykXyxIipAndRBk2VCEbH9TJIlXoKpEu0sL9qY
cpNkeRG+x8aT3mlk4zHskRDXYZ+RIhDzS7RByKxFlprACE60AInnUS9UPHMpwRg/nSwun7ZtxGOP
7iwNVhPxv+7eJV2n+CgLfYcTiojlZuNFgV4zPhc8PWjUNC4YuqpHn/I/hk9BcKqxnzE2CboFbWEz
WGXaoxK+tqG2lB6VllzF4phkqxiPTkZvugtwPMRrH5X2oOr5KYre3Vm/hrl9B1BZWC5xZf8Q0Qvh
Q5pLjUWwxucqSCzRUnxDw+bQWTjBSSMNpFY2xjYllQXttQKD49tzMCwqHrxi2pQJyu/hHQseu/Hw
pfvNKlYTg34xg/jRLr8T5VYmHvPks6FMF81krdDA+AeqcUCdg1s9UwJ+OidbGNOBPmsatrUyQjGi
jLCR5WiE+3MyEU118Lrj9l9TxjtTNRYpBQhDIaEHRtkJTSPx5UQNhaskXFks82IwWzhxrP54nurx
l6Pcu1t378xCEEZBYzyYqK+heuJPZ8EEu/hokKYVK2NszyiRx3iqDiH4QY8ZoLU2gFQBrYEeQE/8
jev8erxHfY8ag8xP2Be9C6nAwvDsBeiwRIRnrdzxMEUPUToBIiDjA4lycNxCrtej8lPXFhEMVfDW
VXygYd550ut2xcYD6jcReReQPPFbDl13HWk7oa6mYG+Iqw0N+L60Vw2qgPpaGRtEC8esatls/wj+
PSlkwcBUHBnKDI/m2B46JqVkOebIbvCmULAoLAmQl9trjDh/mv42RG3pEPdZ0tl1+9nw1u7wM/YN
i91xCdHrNQ3iYxiw0RcXWC3tWHgem+6Q+UinzW0Se2sTr0GzIDeP1UJWzj8jTjtasRvwoZ636nyr
jFtn6Rwz3QoyU1e1e6Ygld/E2rKdbShcN396D1Qb3qyzdpli8wG+LFfFPMucbhW7vl8p4B5t8Rv3
3aJhYhOODXQrzLrlVk9c/QCeLUDaHw2WK8CSQ8ZpIfjLrsrGJKnUEMPMTKDhB9X/MJbd0yQQW+Kt
Cn6yrkga7M+Clypx+6Q76mYy7H3I8PdnjgA6Yaorw8C/iOO9wgWeDWxyydrHFlb+zSMlupJt26Kb
Xyr23BZmGTEzkTRnIYYY2RYoUDQrcNxwDK/hJPTVJgk/Jnr1AXf/B5YEvJ1tus4sbM6RXbYRZoSQ
AYBaXR+zn/JU9zsWDGFeLqpfkXQiJecdsASRjPEJTTnOG6BFOtGpXlXAParCvvir2duImDs3QQCH
3Q/m3d3XqEDtRlodjFeA3Y5ERYNsMntfmmsfUaCRfGQigGKRoKvUBgaQo1DtNfS4xD23hfXSqB9h
uE3TUx5D5c1xGnqL9RdTMkTEyV9XsRH4wY0RXf2igDLX3rNk3+jfA2Fh1hrMg8WdyhzgmWeG3My+
z4QRFA7soa0rpgQKgNUOq7omfu+Dx95/qetnrA2nYsdWZvIuWfSKfQ1WfolHXDZ6yiqAyXOymyMm
besMvkrfrfg0LIr+uAr+ISjDRQWcapYvHjEYnGOQf9TEOAv3RpI9eG+W2eKfZqL8JH1UFkHOZg5f
XEhzZLsQU/oYPNXsSJr1YDwMBSRAn5cVRmMKC9j7VPT3usi4Jtj1kPhYXkrlAdUDbtzzRCRXRvdM
zpuraJdSPXhOfZny7EzGzZZLNL80P1mS3Iz4zbTuI9v1aLo0hDsGxDDgOLEbSX9TXKxuBhOy+wFA
XWqaZLbIIy40N3m1M/2CVWJDs5Ue8Sfy+XlzxSkXD/qCZLZQnZ4YGvBrRRmNxtgmpdd7wJnJD5AY
xoDDTvMyEdgpJIyk1e4ggtmb8NKArygUfhWgfiB/mOF1cH6K7Ea6120Gi23tdC9WvJ4bHEJ2FCwD
DmkG8u0sehCPIjkn+kdJ+CaXixtPnoZxUj1mGePMupjLv+OwC70t/FD4TTorNZpNhZTZ7LvEMlpa
HLRRdN5BuC2avRXjW3ZAvgH0zhKI10qHqYbtDMI6N8RBr6brAuTk3YR9iHcjJfEYo9ajVctYghI9
ZzgLFxjVBNWcIxaKvLGcwtZobThnFRaDyJXm8WanEArZjY3nPKyXrmS/AbAAfvEcYVq0Mn6zaMFS
nIH1KUSO30zHcVrnuPvqbXEMNYfy0Ly36SU0hvUUu1c9dVZZ3K3bDIgo166mqyHUBdN1Q2/hjz/8
Wg0TPtvl/Ic1WnD/qrXCYNSQETCyNDI5DTJl2jcDbnLq1i3xQMJTTNbfNBmiAYgC3psccTf8azX7
CO0XCr1PO5PgCNYl5jpcK8oWuLPG5lOzN60W7uvZWYUxEXfmb9L+NOrOM7JdQLNQBspnbLjXHEQy
m5D+FG+8ikE+AGFvJC0hx9mvujb2viqSvUIcxjUzrzowfyYQd3WdXJiMwaViA1uBHQ8oCXQe3Zye
CWwYNzq773dGq29K9wcXJjj5RPSUOJ4EWEjoNoCGCca+yyHoWml3SjJs/JFHwY/MY+275VBkUGlC
rB6n0xxvZ6wLYcOJXwri3C9fnc+mYWwcf+FN4SG5mYdGMkM+k8nG5P7Vx4t5Ipe6kf0hdT1g15sN
n27oYjYDVARRWgArrH0qj8W5JOj8+dH2HxU8+IHRYGzxyuL95juRKYbVwwXTWMRCN7PkbU/Q0fT1
yk9YITPWQm6FXgHBgb2woeXXmlYs4t5gDgPmArNEZCZimoiiiNg1fy1BGklXH1XQkOaRHAP3bD34
uMJlC/QLE0CB8RiwUu1/nPA7sW9ueAKT4bYk2G/5ZnMNHI00W2JCSS1/7FJ9Z7XqyrLxPANJKWCy
pWwSB7e+WuPND5l8e5QaDHrvWoX27BYqv5LyhLNNmV2T6jvVTwkShGGCqncsppPO0zhSo8TjNfvK
fkvvmo6PyWcDlyi6SHeBgnHPFhBrdrV8hwBT4sAF0dhc99xQsllw1+93prax6cCn+Ju0veY49U8p
2zVxS9OaTxED6Km10dFQ2frFbQ9Gb21Cm5VQOuCfpDls1hPr7CIJ1HH91i8OX7jzPrTuBkwMRUiE
X9eskKySe20YazPj3YuXem+tAwpdmqxzz11U+DvE+DJV/VmLXkushVkfz523YdmBOrYGWKfMMwQc
KblK8jJiCuQdYLNgdXgJrRmHWLgnHFUo1baOdeenK/uc4GPXlkf+H56pKRk+FMuJyl2g8ie/GcmK
ucinA//HiJVLHtywIDyQftzLhtAvnwQPK3E39p6aAaaOfaiC7djeTR9SWevBZEMsw7RcYCxKVwKS
L47TcvUYv1gt0tYULffCRhcYH6S1A/8qoNHxMq3HhPQt506TO14Z9OuhWav6c0fSSp68hNpHQwhU
5G8DL4PwhiFsgoNnQnnFUqOtcKHpd/gj9ZWPtRiUFeqiku0c7eBCgAzoY3rF39XVsHb4BXVCyESN
kFqIdgCjFc4TCHShiNr51ahPGMJBrYq2Lq5e7nAMzWZnsapVq52lvIa1soFKUnr2jk0euMu07Br1
0Jc7suL2XUlHYX1NoCW1Cx2PXt8B5CoVFp7wE9j6AHMZt6Tdu+4/H2w/iLH8HpaKe1JwOGmjDrtp
IKrUQ2uT46NKy2JQL+B5A3vohGubZESiJegYgirDkCZKqbHobOarVPuizvf0kMIEB7D05n4FP8Ao
vzISCpl9gqtvnpv5Q1By8bkBHW/Kl5xxtEqmfeQbJ69DGMKwhZzLcTHjPtt5edPdaadV52xk6Y8u
zs/wy4/h3FDuI+iBkOInGwp8v0kcNvH9fMFFuoWIMneYAG/pWACmY4UPUG8mDZYRDEyij9svp8Xp
CBJtXr173dFxD472kARvxj9MgGKYUvznXoOqzHwAqwsYnnQWRMhvRlTgqJaugXQMDkmh0rjbmrBL
vl2M4b06paKVqC1tMbfgnD7km/E1YoWT+JyZy9oxrr2VrcIejARJOwKpvnhw6QGV1ljYnvpuAGWL
RZkq8lHWAynTN2FJJutC/dmdH1sUHpCuVhrtePTSY/Po8JiTL8+CRnZ/LEygdlr6p+K/T4EsT7gn
HPvg3fUXW5CdGnPjQWKVW+N8aw6krBVJ3mVFjbXqU1bculcFdpBePop+XnvwzV8jYtPAeqLRPGhF
BXMG5iqMiGIMJp0NEdVKPh+65tZiAQcju9fIz2FRTWPVwUCEIlvtPWjZdFQWoZ/1JUjJeA0kJ0/U
8zrE9v4Ct8s3MSG4lZQg3Hq7lBH/MfUhkr4NmKF/odvydBhdL0GzewgCZznzbvgWnun9UdcurOUZ
c/Co45n3bIog9kyqdUTiMlnk0UUvcRTtbIRKHqVFUEQNc0MHBWh0NTBeD/3DoEabAk4v6QW+zW/v
prcISGKYvKvl4P/9rEfJRlZU2DKwARvyS1iPy1H5dXBSin3SNjGh4OEuax1yroZ3HL57vDJznd2U
4UFn1pTnfx5/muYgIlcIQKhZfZ3+Db5Hqi5Y1/XkmUE819iPleFPHqArrZ+hE/gcYEoSFAtTd5a8
SYWKg1qH9UKHRlpv3ywGgo6NVsJN1A8RSYodkAxP4koh79LvjZPiGVc4esLiRJEpyaEGq1hzvkWQ
J1v7n+Ps1GS65xOaohx8DT8ZeJsFN5uNejNYG1aTa4tXtjFuFrndNPNJ3m1CyGaT3Z8N2dUZmLRc
Zlo7FefHGgFCQMuSZMPS8fq9YcbkteO/Bm7Pfl5/MOBHKQFM6uZ56Gmpj9Z0Fbo586Voougdu3MZ
fFpWvQ7xLg7F1tbzviuVS+fgylNgj6TinJ+mYGZEnU2iGWzQK4X0UKgJ13pzj/DSZKCSqGuIGevA
xURMr3duhWH7CFOxma46eyMkh63RLitVX/WefcghCem8imM13GMSUXX2B0hbjyGB5R5xr3J7LdDM
Jkw3sbHON6r/EPk+aCA4E6JIqgWMuP550s4hXWXk929Kxx4Eu+aG4HXnWetK1jLdSz5aO3Gqy+1Z
3ErxliIRFAJFBIQ3JGuYqdpvM6fbED/8FsvcnjkN7RPAO0pwD1gvTo8eH65KAJrdG1qFMS3uHWxL
i4+NPx+2wNTW+iZUVYcBPVEJG4LSIYwNRtmxehYBoAvZDbDqz44doV8MnnCPAL6mXtk2tLMputOB
SKRsMC7ekC/zgDRF71n888RgW+GcbVAj6MBFI+5I9OS4GckPCIgtki8jQ8eBX0oW7mywyOjT5y3s
EDb1J0AIarL6In+ZB6OhhsEUMVawxFz4xSeqIAgE4r4IVa3QJwYK+DUWBNd2Jeyv2kkk4EgIqaIN
yg5NVqwr04V1+oxpuBd4/3Bzkr+lPIg7EVp5BaI6VyqQFQ3odS87df6ZZW7NwmsEyUrmcdl0Afxj
jKnxUBEQdKjMteoyu3XazkMcrAJWCAugcb6GGM+M4DnsDJC8cdP1+Tb1SKfABwaER+gcGDbZsC2E
/1qpVG8XeS679AiVHqAle5DWEt8o4tmJCaRPyoN7iANZhZmFBigREMcMcgVoziq1x5LOp59DRz8j
JxLHKZ0tkshhyDKJ0e61vkciCJQfPiKcBbHeYww0GIrFA7HkHXZdf2kTdyM2MMgeVE1diQWlWMeZ
/iOzjzIA9Y+YuGFY6jwB1gjXVER+hE3MCM53E1dPohl6VzL6fhPzVqMUrzqCkbEqIs2g3FvWZ4Ax
VWWmfzoY8SXFLErqP08HlifQDBqDN54BUMKk/oiI0Ag6hFCceCEPOCE0wO8SQ8VWRH4KDyQAtg2U
rAzCLM/6ihtnj5NQmYK4fhWjh5nG5U/jhEu7zA42X5HQBlQANsf7ND+JTGoK0PhsW5dsuRrzWVu8
tpHnGNqVMkfCPCej9RFjkynJhUHfMMOgSUjib3YKElLBuYRIVkx4IIDHoNNcYD9/YWC66gY4LT4O
DfLpeABCGci6t/DbZPeSbjNZayQH1/lbkPsczo5RIYi5BRIFgI0d22bRNEp8fAlYIuSRuWqOsqTn
gRIOIYJoDjrMicDGK/PHobDNKbMSL5DNNR7QuxcWdNsAS5fxVCrhoxyXDeUX0auLNpe/Ujj4XDrM
8oxe3Sglxixci3KIqLod3FMgUBhlKrfajIftMDwHVLfMgmsnAxG2wnRGJk0AjjsSxKFiPJ129bkC
cilFQpWNF047OahgF4mWI40NLJ8K6vMhXphduYMXILUTLk1qvCIz6ZFcDTAIILVmymel4LTT/7Ha
MXbqS+bVpW5s5SkUNZ9Z3jKkg030Cc2lrbfJcM+9bxQ+iUY0qXo2WI+n+3r8RzgAvfQicbpH36Vc
ztVhju2ldhdouSKNQ66vPLJ9NpM44JMARoeF3IByFsHRxOVTsqsE8WDXoCjQipNVxmbDBir5s4+G
TwuTyPeAz02LbodAJpw6uFzXFB471ND6xnbCrqy/BBpR5QEAI8zXgvIv8VEO3b4EiVKRZRPYDoNC
VryT+2nTo3hbcYdGSJJbI/DoOx+rApLoQvgzk/oitDxPhV2g4MuCgzf/qFVgw/W7Z07LWvFAjqEu
0mwIbdkaCHrQ0teuLukJnwLdXis9FosEI+WaXHgJnpoRGBK4Vi/n6KECj7bV6qGuSBVj6DHPvrWX
t8XGSKRsp5X4WiMRrPGDd9AK49c9lC2KHFRfebCpXAyx9G++Ppcyw6gIr4/MYZlXTVsg0+kAbUlL
Xs3iXTRi4bVWIJBzoeru1fOGTQy8kzo/0HH67rF/bO6WOYJa/hg7Xqr5OhhnJXnyavjoFDcFtfmf
9RW8fvCvFdqS9GSOH3/+r9gKqcOODEJKK3UA3r9msWHjyEWRI5Z5gWM8sAAvRM4UQHgklGdIazLW
XyVenf8Skk+plOYuiu+ApA98JaiD7Mi2op2kmJJ61I2sQanlWTK+mikSbqbnPKm3fYB0Fcsri54m
ZJqVt7rL/a1IRgy8kJtwq4yfirbBwz1hk18BByM1b0isQC0i7K6SRj2umJe9q4HBbOffK4/BxBBr
rCnP117P0o0ntGUjzddjLpnweMWmvS1Xug0KpN5klZB8IgfZXIBUd4X3DpNNsd9cLKQh8OkN7bmM
hW5NE2NtcaBoWcK7CsAbLwnNRgRNj2QDsfucLGyrsDdxkHKeeaVTNdlkBEwN1U1YdCFiNqH/dflH
hcfBuOXBEv52SDLMBBhdMGgWmMOTzi0jhDcdVNB3Fd82OHyIt0ueHombRHMfNN9WqRxVzEMz7gNf
onYf0ggLEVzJagX7KAvCHc4XsujMsVGTAxlHf/GRxfOP+6YACYtoWTBOlUlyi3HolqOzBCjpHKHs
hDt1PE5eyuYIoxm8gCA+NuqP0L/kp+QqY4+hIoBlozd3ZKCPz1CYJAdhhjkDPwDOQTqs/AZfLz9c
+Xd+38TB8wU8ILaI6IXr8cuyoOTpH9wYcVaQ9h/VuhC9+aOF5+8CVlnYaNMp0MiJSMKGgMhq18oJ
MNlABTZ8SRDGZKtNH2e9fixZnEKXRrAcEe/zLO2M3bHQ714kUEgyQ1xmQ+ZGh6hixBwZcgWhxdMV
dRCd9dZZSl5f3X2kkBpp3dgUl9mvxKRY6vbvuZ+SJdLr7JOjRaq+rmPzg54Zc2Bx25TtuEUU85yT
CK3es46Qm1qtjyK9opzq97iGNgP7phufa/3RtG+RDUsm38Aa2nb2fzSd127j2BJFv4gAc3hVDpZk
2ZbTC6F2YM6ZX39XeXAxQM9Md1uB5DmnatcOJWFmtCoZ2woCQ6sVqiR2aczvARHpgQQmFi84CbgS
1gMKASSJ5qJ1QJ/Dbe2/nVOscPpIP8yjzrQZfr9N7pUDFGf5m0rRTwPyJfwuWwN3DKYGIieTtZTY
yglrAIR5bzQAFC2ETtPYJv5vC+Ukd1g1dXmRXjr+GenS3Hq+yIkauxRSxBMz718MY7YJSDvw6wIQ
KNwXqnaQ7HiUoX+QIvUcNPeuYgpjf4onAjURfpb8Xg1ECRqkUHqxoavGkyNgPLyGqDnUaH4cDk2W
jMd062/iRIEtXAePWW6BRZ7PZeAUWQfVE9Ub+ynpHUOHg9qR12YJDs1pDK9EJEhvTazxMgfL5faL
sF4zkUsC+H27791LBDlqOd6N1/mefAQfwXd/H+/eb/EdBgvt1eGf6aV7dN/QK+r/MA19H57nW/vp
vs234Vn/cl+43f6Lt/ROy/713l3w02fq+o+WX/2XuuuQJfhZfpKu9+yqIGSLFuERr6S2QDBonhfd
PzrN5C365z4xUXobruPX8OvC9FnYb8FXp678N3k3m3/aKwal8iEVOGUXirG/d8LX3v7HaPWo7sot
/lLH8NTt4lN35Nets3f205HpDqYzi/rTuhebbOX+m8G2wwWTFfdRGVn9Dkja+0yBOVRw+BfOzjrS
saybLTlsW/Kdt9W1vMQr3IR/Rv7EOpkX5bNjChsz8ljgnfAAt24JkLfhBF8Q07oItvb+CbeAm3uI
zuPmFO9RrW/MA67+x3KHlGXRrgHJLxiWn4sH/dk5p5toXWzxVz24F7TbW8aUB+zWdslTckYhfMZA
Ydtv4JWuUNxtMK45BQfnaT7UO1RDb7CElu5iXD4+PT50K2S4C3sBUXvxDQtzBX/v3K/Dc/MwrKwt
/lMHZTtsiI3oF97WObRr1BLnYa+tp322upVP9dbcMRd56NfWATQOAjKxfUf1ASnAS3pGjLnANXk3
Eoq27PhNHAnXxQZP9eBAktaMsNbdzEEDIsGuaxCmd06Re+gtmSjwVToWsxO+h/N9RKgTQvyr1JWq
u4zAkJGER+7GCuKh5ZKFYxFdm8IrfsAq8+hTd1V85MnfmhQ/6G2oRGZ6sapcU3uJOYGvDzsz4FCw
fILHYZBHMJUD+N8AwlhO5cNPhx9ti23gpIEkBpnYyTjdhxN9AVPx34Z+0oyPTiWCFHzSQ4n3w6Sa
Ay6AKS/FXs0oega6iCTKzWE35lInJDKkkCkOihcz7J9/xzDYMU/C490EFnFinGWDaFUE6bc4pWc8
d20Gh2HUXmI7+mfkXw22jXgOGTRFsW2fc22CYB3skFUtGqS7hd9eSmfYw5o/BvBqoajR3B200bsl
wYBQZAMyc1TZLnBsX/etymbqLA31G3tLcnYXtol4qRQPjSRnAN9twW2FFEGhLSdDA2OSWZ0ff3g2
06zUFgqALYHC3aGvSNpkIsQ5MtBL6srZmfFJPckR7rfofDm0Mgy+LY4HMBc58EV8kJP389RghiAi
KoAAGI+9SnKznyNkQJFDsLgYQfGHzOfy1N9OhkXDc0hpqWWboygVBRw7W+PiumW1mx6akjn5z1qn
HDRQxYh9EHrc/Bu9BwEYGempCs5bsCLSJymmuZ9VClyQ0cIvVUATdmUU/hk+VOgIetN9q3X3uS3S
R3V8jtNyP2XTA4jOQjVoDPSridt40qSX2jY2JDGtA4TdffXdMJSrmOaX9xbcTPWgmnQYL5dba6Qy
M35Q94l0oRnHFzbzCIcJBbPE2uawx9sk+ko6YBzrUEz4cjZ7IZzqnUHMG8QNbDMKOKqZi3vFSylo
0EaYG1EPgnOjiLHbQw6eDF76l2GGoTFdD/ZeUEHEMPxZVIPIQ6BzG3RpGqkHhapzTi47y2SoVB8a
BYMQChpXuQEXrCrlICRg+FzvGgWT4AMlVEBqe4/+CqA6KGBdp1h30VhSfii4JUD/ohFTCdsJsLVu
1PAhR1qBjxTfjtByKoQocNZJclfFg3SEYgXyFkNLi+zTFPVPHV6Q5GXSREW0SBk+KjpZIQwX0Ero
BKiGiYt1cPzA9+CkJMdlafaIsMNpF0pn0RwcBGJl8RYyO66v0utq7eecHcJk3xc/cfNYRgrPcnfE
ilLT8H4gdtesX8TpAeW4SYfnWsEZ0oAOOCjU3iiuzkKCdm6ZjmOCca8AZyjPHDCoxn0MHFVsYJrh
ZGolGaVIS3g6Fc3YiAEq9lY+ID4uETA1oaouex9RYP0JQmLHZ4/IAQeXsKUVMY4hWBeERoEcvVKZ
b3dgtFjjCgOJ5jLw7QOsOoUyejKfmgj/3RocJiemDS788FyW/1IA4m9MDScu1rxD4TnmBo5GjJnK
c9smKzfYUhWL25aYNxshzl9w8/Fr8Lb1hNsD1vIQNi2YWUxaq7DacP0w+t3E3S7HT9Oi3E7wdXRN
e4UfuwcMRE5FzCxd6Q2AO9GCuSVmVYcqrNk/cgygXKrd1xmFVBYgzSA7xTSRHrT+vlc+eF61gHo+
HY/wtjFtWKZKtZ2xLK7ZMSpQhilD7tIeQEG8Cdk1gm1yxl679L1Dn1hzJfuSXDyYcoICkwExxMDM
bBgMgIWIwbSPO4qYirEH9i7sqMVC9mkaeWl02V0SnJTEoUJXdpF3bgwo1cjODPH0NpUbgmQ8m5S9
gw+5z40GmFDgwNGohL2+1xA0BNjaMlCpB2At4TZj/mpdW3qbKBQrJvHhhJAhE0t8lSjPkuRoYOFT
7AoyDEpIsnWHeLxLk6vfVJ8+2j+tgE6nql95XV/suNtPjDSCynyfYa5lvrGc59cauEh8pEKlfCV5
sJy7fYUuCjOVMqZZdGpmKDJw+dHbf+i/x1TB0xlemkJcQshEn0EKHFUMQNQOpA4H1rmpmdlC0IPk
k9bGjzPGq/ZDi8sdxOnlHOMDngG3QifzLZVTKzkgjlyn8bQSGcyojWvVQfacPOawkQY3f9AwatLD
5urlry5DksxGDQd9u42zVU8sRAIsRLc0MyO2aVdyIHlrKI8M7XycwxKVQS0dWhemn2IbMHbNW4tK
frjJMmAOAra9zqYDWkE3hVbXYEyt1A+5As9riP7BhdyWof0UQk9OovjT5SWmAY8kFZgGzTS7S4YI
b0SzE8NHDOplIfp1da8ZwBqcnBYbrsXf9LixSFpn51VnxjZgNtNi5sSewM6ky73UDmH0Q6cpBCpZ
6rWbr0p4Ol5qbkOXsyiJC/KdkZ0F+pNLPcBKMbq7BqUvdUryArZ6kq57FMAJ3RgTVNX8wThBZ3Nm
dCNN/+BgDYEOqGEtVdqjo3/KTLqH0K5+902wcSHpJLnJsD9/YVS/6N2NgwMX8xwFGMGk9a+G4hw7
6c6Fxyk795AhHo5hoM47aIFY8QEyyymKOfRmdD8EWixI/qt8fcOOUEAyWmVqQGwnIMhd7MpaevIW
ryZ+mr0PaJ/YzXzE2zz45npJfQxUU+GMPpHCoqswIPAX4NvmhNvELMgWKk2gfUdEG/eYlSBBk6dD
LkCFmXRyD9jhY7IPU+vKHZ8HsKQpQE5RLAYGWDowOOPMCWaJDYLFySYq6Mj+kXO8nm6CdoiPVakg
hsMRlg3HYtQuJRh9YlGkm2b3V0Gl2UFiZ9C7bwzut+ixSDbWIXQq2hVfFCiUaoOaJ7ulAswwywuZ
MkQmjMRbUg97BlDl2FL/g9MsrfibggBCYeS566Zp1imyInEpeeLxBunZc+bhYO0Bxee1S7mGLtzx
dzq0m3R8cgwkjBy5znATfXgTHWdU6kOhYAdWnj31xzaPKOUeKRz1cfxV2pUZETxkqUvPhMxig4LN
7UOKM4J03tRUqvpixQTtTbfMznGw4p4G3q5g8TSte8p42icaPoYFoYG8/W+U0/uQ9wAKo0n2/FDt
1vKwqEm3rstyi2a6PpYku8QUiTnXKIW5Ww07KBDLjigZLkvxQfLQJmGtybWa+UH5d4LzhzOjhfIg
Ur7yynVOv14vQezBV6USjBg+qR1XrVXIquP6FHdnxMxrgLY7MeAbow1SxrpCLPBpUWI51Vfg7jQj
Ota0BcMQkD4HkgkmAeQtT5GXHJwJERDVJ0mvwbaitPeDO8gVeDQjUbh8+cbjMGrGaYnQGnkXq4N1
NMOeyrDaUHso9fSfgRG/pEr/7Nj4c1Gj5cEdNOBW6fR23q0GluNuafZDMTEy53GLMz6Hhk9jesmY
5LGcA+QWRvFQqbdJXUb4tTDjXM2qtjOpi0LkBGvT/hZBIcJuKVPgrpXsjv+ZBHDJOKsdiM4dcVLR
Y+LX+wKZUB7+Vu01kRBS85ZZxeOIc4DmvJbMkklz2oTMMebURVqIKNIYd5r5O8HZ1OorWEkCFNXN
TyWZCB3Zwor+4KOm6AJ7PVT1JUNelk/KtbZInAFYPrlqDrtPXZd9jEQS0x3Af84KdsZ7MR3kRHfQ
0zFnIuw0I17QFFsW68Xxt0S0bXrlOqfJhhMOhH285EtCYXmuZuPo6xc4A114gewVBSOyi5EmNyr5
VDR+DOKlO4QLbLMFAXExdqr99tThepuGfI+BvhOetQOQYfUELr2P3VU/K6Is6r7Z79iOi/zZG2FI
scnxVQg52mXzTp/3Mt39y8gFHcJ3qaK7zJmWmEwng7MpUSBdtOAtC6xDoRYwmIiqV5spjgG4Onbr
yZlWmkH0mEhKumuC87GKRT5zywoe0KQEW4aeT7U3rkp3vgTD++C9+WlzghSV0kmm47kftoy2Mizn
AdkivAAcBQJHd0dyYupgUBBHaEhDlFBChHDK2wCIQYo2EimSvcBVveTm/7yym3nY0YmUr3VvpXcg
KStHwBjSWKTF3Yh4D/PUMqIQygDTPk0QzfFT6BhJte3m6s2APSdbkZphNBw5E61x9S/1oTLn6mY0
fj0ZsfitfLiUvcyGbWNUaPk9d8fCrbS7NHKYgoxbnzmj3KQIa6f2TjSKw3jFC1b4YAm8y5fvYJAq
dEfyQrGaPmB4tTXRnLsYUBYwrB3JPYnJylZTjcipYVdp2jukbItcEPXbgMPhJqcogCwUYjhPcSAX
p/ROEWlMiBVKpp4aNljlK64hUQ5N4s2p3hUjwogPiMrEkO1V0GlpWhKOeZtj2VDXuDaDmousddxG
wXRFS7BHq9CEH5K5YNfoY+CNT4SYzN/yo7OKF4sFJO7gdwOtJRgeIoXBX/vsBHAEFetYabc6Pnq5
8ZxNyrb1fjNwhMSCVteeNEw4nTg/uuPa0PqNzyxyqLW9r0cIukAccChn+AgcqrB5ZhuGHsH4oNW0
/Tfd2HFhYY6ApLchPiURvWDU7TUrROjpPRhZ80o3EzKOxxE2bqptZKPqGVSo88ZzXd9mdgPPqM+t
anxHU3LoiwB1Ug+nsDhCFnlxUfNY04ecokEvrp1n6K3PQak8SJhDVj9RXOfQTv1DaYpqDBcK4sC1
5r2bSJoFZZvIHI5eLctn1tcuOgZ9dPTm/K9GJqrioW/0xo7tWwl+h/ELiUvIOejm8dE9FSbsu/pd
xbwxaHXyqm+ex2Ao+ZXnoymDNZ31shx7HJXupfGWjNA6i5VLZoDrn+ovBeGsCfxPWgwutZgnejjE
hLBw5xXK0Y2L+Bb9VonjaeBhMKeIPip4LMPvgc1UHc1t2/RbmxSFyiPw09OOPXo9LWmWmq9scr3d
awnELzU/ox6R19YLAmpBIBC0LPWxFe91J74XuHSV5q/bR+iOQQ8Q3aj+xvL1R3eEtFR1HDl8mzw4
tt738Hc0rExg+Kwwt5oGTxck1a60dQiXNxX3bXOkkfeh2x3wd7DxpucE6qpo31j5S4KexSl/c1B9
Nak2QnTLB6QnoMG6f5kHl+cJhBGOotX6iwzBhbituf7vrD4xAdXe/qp2TA2hijY8chLh59Yg23A3
1NqjvLtkDDvg2mWVsvNUxN7IAs1ZXxAhLhMYmTiniLxtC3BvcNeu7W1dxu5de+qtj96DAkMirQ+0
RxbimoJqyMJNmp+7Fh7OgKEqRkZMrTYadFLTnbcmntKFu+/808BJMgHSKTFtlNOQeV4fYI7h1ziv
ipxpP+mzHR6I3XDo9P6pmCzQfRBR/AqQINjQJ9tugNSowiXBKb2KcFTUURRrixhuawji3NNOsU/W
ZIHVHCJwKlypAwtN/NA0/WaV47pQtql6S9PkEBlP9gCJHpsc/5epLUnvsKlM69Grnq2YOiVVVxVP
cf8ywbf1aH+SMH139R6yH/g0K8FHOcxHSqCZFzq8/4uHzRgXMtsOHjoExVxp9kdkNU8TozmlQKO+
7tPg6LBhqiF6xdm8mD7JcCA5SbMWx2oPp0n68zkxVuPcLiZb2SOo65H4DeH3yL9a9vgG1TMBTCUY
ekpVBI+MkXeouRscyrrxPdC/HS6rq1JIYrydpKQ+mJg41g3JrIh/dYY5ncFR56xt7Ckcx4YwCHk4
Q04XhCt3SJa67YN2IvtwyTh4wVkgnv9F4a1kXjeExWbqqn2A322G4mkuafSMeRe+9RXB8Tamofll
6iADTDYDHe+UONVj3yPQ6bEppNT2g/epDFkW8XnIbz73CxxmNdg3U8NurWbrTQrAAbLru/pJiM/6
WO9su9rgY2or4vaOs/RkHAOKZQqX9Ty0tyZvLk0TMwn+DRFYmiHyRWEaQnrSLSiC5b4szHPJxe0I
ysVFvS/fVP9rNo11hH0x+JXPErYz8101lhkaWyh2/T0mxzgpN1YwnmP6AdWieh6/ZgLXcd4vGTgR
0CIe6uJqQJuVltXO1ZVNOlnr2Ip2E06MzHVy0L6yg9f5Y0z/BDLACUI8IKpQX3px+QWJIaRyAcyo
ceBTG9je08XPL3PDLHj8BM4UT44pIPGTdm5k0B2E5HHCXmk4kw2a1XmGQUfELkYrXbQ1O+Km2YFz
GADellG3CjAA/cDopkvOGf4uqvos+oYQk4st16BjesuojhLXh3Y4+8WNSTF+LJOFbILZKShvl6hH
4rN6GChS04YcIzaGegwtak7YFCSZ/k0+fiZlis5kJIRbwZ8Fdo50/cCXK3vjrIChMZsy0BxFVrtm
YmHfKMv3DmQuLY7xbPcp1dul5ubo1DnSI/OSAwiIy6RAqRFzrIHItqICa2puwlz0qJIdpmw5U8jS
2LrhVnpHOuNVlOSnnEaqajkKWRxj5e/dj0o3Lyy7Gs8NprzNxJBnTk+GT5JMYt1nErKgOrbBwAOz
Sv2jVTOQnB8F0v0zLKF3554BztOM0YhbXOriLvvrXLnS4puw6aL+wD2tUMWG6Ovlhk4MKSy4pijH
VB1DXnWfV68gZCY30gqTVZJf9Bel8Rc5P65SjDdMGabafdBD6FvNc3MTYCez8lUYpt9AEcSVTDvT
aB6AgAAztZxfsx0ukRMUmjZg64P6OTAhHSxtkWG4x26mOxtBXLA/8ehgWQMZiJBnHsRJ1k4eKly6
IRqUI6kCiCFqFSyBFrAA0YuBXjOn+ExwUabVFdMgN2S+GrpausRCmWQ+LWE6BD7gJPFFKFMUzsdZ
2WPgUsb7umXY2uKJ1LRbBdjaUJqVXpCIEnDVuTSNp++qsN9ZpP4QqCCgyTANe1RElX4GnfYwCByL
rc241AYQseDlhK5o8pkt8nBKcyaloPAOUyQwfMSI8T697B8iAmDCJfK7bf9nfHqOwUtxYU7dicJ/
afM9GveqUUNxHuus5HbnRj0H5A+2Thii8BQON2YiqGO7fSykTPMW2PRK+CbXTHJ0cl4V+xX03yzj
I6JJ3FXs6DlCXmvr05POZiaFPIHZMdCudPYWhJtGRckZqUDkHZgU4//BwZSC8i5ez4lC2i+LsVRg
QXqnLKnXhVO95SGnTBCueRk4CAgp52FT6cGucy4ekiQfK0QBHSqGo04EIUMU7cw/Am/lskClfpcC
HRchJbzWZdEtBB3KhkefAWD9Y/jDQ5NaW4jpGymHLbhqKQcS7KVWp6E2UXuaeAHM2QYT262jOgfD
tbZyP0r2NDNHvEWnJFWuz8Ajot5xT8BEr850zjFIZzY0QTewMblum32i9KfSn7d2AKnKfc1xIcvg
JOqQIfP+K0Yr024YZ2wUmlMXHVyHojT3TwUUAOdqpP2utxBEIwDtkYeX8YowOkB/ur47nof0KEin
NhZFobYrFeypML/yEqyu+98B5gPFeBs1iOH8VQROjnwbBVMJ6WUfxdCWa8T4DDx1/VjAH23tg6fp
R72mPsESiainBFVxTQpkWjHXCXc5t2l0r7F588C6whKmAsVngziT8ijrtrhc8cS0hX1rczwX/rrg
mYSVzMiOYXGWB0zobKDqSyEv4eBL2YKMgJHmSF5Wv4yFLV7DxcxPVoB08KcS2nr/a3uUCulh1In6
sgyIuQfNd7dRA+uWuPp6gC90qjkNWTmQyXhRpiI1gsKmxnKAd4zx95ang9eQ8ZT4KxYZm17yA5Yj
UUiYVi4RQMhD/sfRvOX5B+XfX5sXHwRmEtgsBaeCvwyRAd48OxvBDG+olRPSLjT6AcI6MCEebg1Q
Fs0/nSDkDqv7V70InGfHSEplGdfRc2oaG9+dHi21RDKri0n+P7Igy/lT0wsIk1u+Ah5JEHQ4BTUd
3xcsALDRfIp8k9b3FOvMjVPy7EZvZUVrFRUzFCsdcZcGeS7Rf0GpBMuXc664w4tSQxc1s7N0tFzc
To6VMiEEaZZDz7A4H8gPFEWWtssAU6qXur0CF4Afb8ldoeQKhJVVvcRDAJ2QAbYHyxjgoByAf5hS
yHxW4JW2oKg1cKCm+xI/JWxJ9lLoNcXNOtu4aBZDcQmAMF2goFJEOxzfDlUEQRgMlXjLBqIQ36ct
qT+ResIVAoRN8DY2Iii2JsYROSDYu0gDmDuZAIIlUCGUF0ZyYh0JMO1WypozQp41LmfX4v09LJSM
KFtjP1LnBbPx4OqnNrmn6FpmP3gujfChKYdNU/y6fH8/Vh+qdl4qU/Y4ZuVOIXfOni8TbTmRJob3
IWXcpLsXXKhOPcpStvatbO0jR4dFfdvFP6FNc9V/iiF53RP6QwGT1mSz1uzqmLtq9U7Hq3UAtXMH
2Mp4Z4PT8Jy3MYbXpb1Tije7WwdBt0/HT8KV2Icol8hQ8WiHAwP6hH/vIiJD4vhRYH4v+02cm2EJ
xRnTJ+vDZYZN5FhU7Ro4ymqLnr6yCCtR6fcePP9jRpcJ4d70RaY2r6am2bX0umGb4Vjz0sRf1Hhz
7m4ak2qk6sHyyAAcn0bUjbFU5Y0UAML6sTAh6kg5Kari1CESokSrGRBXx8KdrhUbksNu6YL+cQjb
PHx+Au+ac9HpKyGcIsKcyuzRir+A8xz3NSA/7jNQFQb0+Tfvkg/NUQ9unILCp2NoHrwU4SrHKYeH
vMJjYVA+CQzlzoRevoegCJxP5CyelitSHMHhUMt4YFS8a4UsKLTClUMx7yfdm+2ajx6DtPglo2OS
V+CzF/Yym6F27VsNi+xswUpo2BPk1nDqDtHZRerRN9OuAs1i+lTOCLVm9SFDV5j7GCiVsLX9rV2T
Zlhfnfwk6Dl9fTUymoYsr7cPvfOjMcYxi3k98PWFrxBS3KEHybNfnZU2xAwaZmohxtUVE2wfNpb4
c7PQUoLJsbfn4yT8WAX58f/jyGa6cR0oeEKTEUfQPlLXSokrhQRbIncrnm82K6luj1PkfAQdY3MY
obSOPQeO1PO9Jcu7W4zKm4wUUlRJSDk1CKgIHKzhkNY/LuTtIb5p1PkN6HaU3DiGTL0BXEpWFHni
w2lYryFRMwNEMvfqheop5vDRfY5mJmhS3nNWyCA0hcg/rh31RWGK1UuKPBWv96R08Gk8GuedZYgk
k6kOVeUwYjPPEGQmPTjhwzWg7omf75Bp7HyV7HJj34XGv8B5lbqvBQ2Urr35cGZUZhTJUqvLz9LB
aHrLgN3dyhAIJKni2JFq3mBek1EpeOsck7uLFAzSW3VtSAv456vJcRsFXwEVjAaDZ4SLNcRkuGFn
J5vNSKAK1T8dCUi87GUQ94eImhf0J4uQfRCR0hknMfVQ+kNKXJfHJ22qm0FFFt5RHbhQVqxH13+S
fa2zsEhy65VMQ+UZciBGrIzyR7WHXWM8zNjJEMw+Mkxl3/Mg22nRlbOMVuZv2u/u2w7tGbeDbyyT
hTjBTw/iuAHKVEJXxm/WtPcGZd+U6Fwi7SJLV47BjPuOqEQQ4kK7JtOHa+JZhk71OR5xjQGq+dDI
+oX93YfHecA5TNnGOdx1eiV0cRyrUsnrfCXzFLfRhgOxd2OyZH4giWQedRT3g+2Fj9Igmcso8VJS
b1mh9lA++fl5BKudcsLZfTJ7YWODEIHq5fQfXuhhLfuJ694nKDBvMTJ8CNTikPJlh8bbaTBZkyna
YFnKYF91SH45zuqXzIcLtRZeEFo0eR4VLKcY167wLeXuWtw0CIrMjW8Zw7yEpzxmmCWnNZ6OFuKx
aODCcBs4nHIGFJwpyO9gcmRXDRkCZ2BBFdtWgC/DFoRspdQQRrMnlwWnDa8NnrFNhzcytZly0/xT
SaZbsx4BM0iDgryShEBNKf0KFracaeZvlvzE7YEKggdpZh6H/42f3k1P2VPmLPl6KYxT9keMZTm2
ppjyq2AMO157pNVlhh+OpMdrR45Ah8y2sBNrRAytUCIhTXRQZsWB9qA0WEayxSSTtZw6HpToPuWY
hzckK7hoG0FygRFknmyGZ5sjhU14Ae+cgbVHj5b8IBF0tBkWbnYvwQdLbn6H2WTE7Ib9R55jAW0w
bQ6ZqJApkYxXWeXC3ulb5umMniVkCm697GkKxaflWo96f2RjXoqzt6wmDEHEEzGPzYWhJgd2XYB4
ngpW2xAHKxgpY/KCGgY9XPwwyWSBa2M7r0qIFNBSaB4uVR0yFb62FC0uBBaF8MWaYfaJsmEKYtRV
+aulPHbel4c1bVFeZGwOVrpSGB56OvwVn8hDOHWYFUC/yF9kiE4AHNpaegZBSbXg1cP7RelfmxB0
y1p6hYXnGqXT0C6Vtl8HtPDWSVDKRk8fBDMyfewXt82wZajBSWjEuH1xvdGbwKEJKvCk8cpF5I9K
OvDAvbTj90jz/eU2TwqKKubVMqeKakz/nwLIvFMwbWI+uAudR3depcnQyIC2VHM/Gqx3GnDxY8f0
xHX+7CTXXpCQe7zvkMi3B603ZZh2EHsHGNLYx106RHi+X27gpRFuf2XjltvJFFITRhzeriHtsWF8
BFg11whglyajmHJ2nixjm9TukrsLNYjrMhn6uSS3i6+ECSC/in6hHfBXUuidhqObWGt1tB9bD9AN
QttodX8nly6G/DzoZCV72gPbCzeRFZZb+a4ppzUbGndQCDoODQuZazoKPv6W6pFyg9xNY8mbV4MP
mUTqIwN8KWdsm66BuGyMAZkmtmwj2D8xtTcOZvSjFncJzgQKMkosPoJ3KsewOUuViZwiz9/RYXUo
knlZKfZFBlEKt5nMhc8cvkF+Bl7geW/IN1NHDkHS3hGhQ6Z0ZNfJfu3ueYbZy1/xOBDqOf6j/xEl
CredTqrZGM2tC8wTEDS8Ch6gOi3XCvZY9hwvSx1YaivfzuQ8VZ1H2VHG6YGqxTBRKdDYlwqXPkKz
hyWSyGMQ5VdDC2nznuMq1WcnPjKDfBNzoZpg4hojSz5cyXE00uQDcScjRprttqTo1Yt1Uqe7tj94
aoyVzw9rtLGibZnVWxhrOAytYEohPvApBLt5PIcYVOjWKL9rwVpljw7gHpi01TDi3JVrsNp+5ZO6
wDu4bJbAsw48liiG98jx0/c3tfjsBTI2f6Tu4l1oK1W4Wj2nNf/Hhkv+HqzEVyhh+HaOK5obngFu
C5M+ijjeCQm4FDpB0C5svLZIMfxrRH3CPKU5o13OYE0Ih0PQF344xuHEQg0JXu8IvGijIWVUao7J
zhwOHPt8KHFaplxve7ItYPxwdUmLFSSQKytb2WwdJogC3LAeIkFqUmMAnMhRQ9lsGLuuwwo9wTy3
/y2PdenvZsb6ghF2f2Ow+qXDEb3BtKs0WBkgEEAecFPms8I8TwgFdLitfc2CjPREfSXgDX4UnhcR
XoEtJc8O+64sR2rg2WIP1z+lPG5R1NObxna6JNJB2ujZN1LCjEBZIYYL+iEcHbfYq2NAoCO2f8Dj
kBdqWMyBqS+b4dfW9K0gSBATxhGlum+uU5j58rijXF8y3UdHA+0CHxX1k7BGfOogsuiewUGGIpcZ
S8ZSQULDSZWwPdMfsYdrksYIgsd/xtpGe2QQnCI2UHgyCtICynmL2cGQ/uLfZ6OkbZudT547syA9
pH7RrrK4MyAV1XovvE2CqKkBeeEsoeBlU0U8BAhE8ykTPTK7OUqtjkAiKrIqSzcD0XEYQDQzZftv
OpNWQamkiGk7mg94xS5HSJDfZjgfbfzFtWfn7AEQwBB1ScousWR/+muO8pMgZIIdAGGyzdawVZzP
lLFuzEYj75507oGpZ0+PUDOQAVP+02ZHI6/G8cItkFGoYT7jwp1bMF4le4IdjpR4qUqWHsUBlYka
KIv6TH8jeAXEYLdgzImrXsFiZ0dQuELCg22Mm4BYcrL66Ru3Q97XYVF3UE2hjvik7TXttaxvaQnH
CJJtrKQr+clO+cgKbFKsz6I/CIGMl6ozRAngjsJIUUi5YEA+w5chECBR1VVtw6kAswgPOEc2iL6Q
hAqPqOAIQae0cpgAjpr3ZOaIxvFLcpKS9ovsKbB4KQ5s56gv4QjrGCSscLTYDaDF04EbT0gLOyJt
WWZuTK7vYBfLxiuPoq7FAG6LfBpo4L+RgIZ9HLUz4TNJYm2UimKX1RshccmYFaXwqrokO9BImxCz
uVqYKhPDBhQLYMQhTGrqPMULq/yejFfOzUF5crR1NsCbL8ZNpY5vyJ+0hPALZzspB9/4HhhxhDz5
PHF8e+ng8ROnDJeG2fRuDcWokoUnwDYZmCSvHRQYDOp4HJjLjSQo4yWPo+NCA6sEa/5jZCU8rmx6
Ar5nrDVq6gGbAdCPEj6GolWZmE4InRSqGGPrDc8YrGUhq1iI13jo4CfIcwyzWspR/q+HM1GUB0lm
Rr5if5o5pVygbjAIESYqtnPFWsogpq9av5dl77bhvmNEpDp3iFl0owklH7rkjHYbIHWG/jug/HsS
RaQA93RZqBx1NdtpMfO1/GSmn3psHxy8etFBypJqwOdTCin8oDYiPyh/NZBpQOgWjFZI9ogglIH6
FpPU9qqgZe7x4hB2PU+uxQGD50Q+kribQUEjE5rqnPeR3Q/sjrR5/DcBh2i/+vfEf6vwupuhv6Ox
41/0qx0kPwbya946aE4FVVNBJBzXuNCZjrLbQYj1MJgWQw/ee5gBJaEhzYy8hlOB2xSDlX2Ybhvr
J6Vt4vEeKRXwTlwKBw52/4JKh9rJpCsT5N49ZuNjBR0TUIOnm6t1TUm75rZztMEZU/tzOPc4CNic
lww4owMnEkUj7RDHqIl/g7AGB4Y0kBTd7itl6VPkCKkKHhXNHY0ABxbtM/WWjITosUBABF9y3BeA
rK1S+3s6msF3d7Q6adI9wAGc6MyD+u7ozZ69dWXoN8YQawWhyNw5ewsyWQmOS1tKeSUlS9bjTsJE
OPbI7iQTlb/Q1tFjJelPpcRSYCU6P9HhZ4q7q73k38zYGSSAin0eHVLfJmh5mOcr2BxDHEH9LaMi
W0jIAz0TPQ/Fjp5kBBBnNNDNpvWwxzBv09AfgokkFZ8vbATVSsH0qsU2CQ5V23T7hn79bz7WfQFI
c1WlyZd0wXT5x4Rjs0jgVEzDexFXG91XMUI+jANE8zlnBB7sArh9Bqqc7NTZ2a+X+j/y7MjxFKjD
ibjwh3IwTaai+LCPcf9PVcOdl2BQ+BZhPW7DVrHwCWpanstMGkeb8K0pVKXNqnEdjvU72wBChxVA
hJ4lj8zzLTDYgDsllD21IFeANHrfOgnD0AMWExjEgBadQuA3cc5bNkTHANnJAnL+x9J5LbWxLlH4
iaZqcrglSAKRDRhzM2UbMzlnPf35lva52tEgzfyhe6Ve5n0b/Dot5aEx/m5EN0l0ypGltpgPcTAx
rFOh6KzWpaDi3Gz5/JuJ/7a8LZLPaY2ONTbzDEAJufujt4y/lwTeGjvAYrxyTV1Br13UlPZIRI1p
/VXRZ9fjKgHXXvfnyh09DcmBiS3Q6iZZWXsWMqvRKwR5r+W31YwPM6JA3hnClw+OGu56xVfkJK50
rI6J+ghFyk6PIqTaxDl71UHwUIS4G0PxQsiEKRl3Y+o/J8zCI+NBY5Z31WnENETTXU9P5I7cUBPX
G+1dzbOngHcI1PGzh5heamSKlQ56NZa8C9Uc4IMu04Oovok47Hqbyd1YdzJr/sq95GoKfSISCLYM
yxvC76+LK88LGFjN/8qlRyp1iXd1JnWxao5sO4yLUTw8jAsz7NL8ajGCox72mah24tuaaXl+O1xb
DeOVlvsC+bycMPAbM3FX8fa1RWChnMoZ/r3lQAFZVzjS+C5WuDfnN/kJFmbhCTxP+vLDIM2wRsKp
GjFERW4009PMgb+eABc+BQnNEZEFgXNlM2J0RYCYxCY6leFA3MgVsN3KqDnys3bZLQJ2a943sXOT
TMbFyTb/rF1+jS2LMaD80sXf6z/jS5/fqya/qwNsbPO9y4SmiIVkGt9NdA+ecAYpMNbNb0I1TPLk
AfI4MMBDIga2+TT1DoMZRDhULJpqIsmEqr0bPyPzKX3iG6OFqrPi0QgOVv+5mFy4JXYHAthOIRkf
a0lWWH4xLRSYdJoUoHH1ja+Xu4F/VHXiUC9U0GSZe+igk5Ip+HTt6qbiEHPz6ZfYs9jAMY6ezzIZ
2OV+N+0eIc2uSOpbezx3FSG8OgPJYehFmBLCC98BhgXceD7/uNZW65JSRjgB7bXAS1Aq9Xt0oIwS
nk7lpT6HtGRxHjNgU/p7Bk7rCgH6JYH76pSNTH/mxjxVzzo/xTfZLeN3eGtuPOwXigrhTT4Ip8T2
k4F/lwzZvH+l0+g7fO9MtPdhMgjP7UyU/SUhZviUqVhc1FEJ8r2NHL3x/nwKOM9rh2CWZgEQzYDA
RtML7DxyhPCmWoaJ8whAkNIJvgb22yQjLBT84+Y3GzYawLLYf3LT8cGD2gDgyPPfxZAfM5guhBUV
ms800Iz6N9T2khgUXMroNLiFQFIsev5meXa9vwFDXmyQ4flb5rVwVpxjessOoHAe4NYBkAStDeWL
CAH13dxbiNM9L0S0tNd2aUCUS4VTaxYQo8rWI6qdEhjds2C6lseVcUXGP1/xDbWxW/s/3NYkgDES
li2mbMn3AJsOMgs1PaNnvFA91QA4XJXbkvBPBOJVL7RLZm6/ulxLSf5QuMYT9o2XGaSj4Zxsm/mP
/sqeV1Mr/Mkt2KqUCwW358AtyGaFM+vTN7KjPRq1hUupWr0X8SJTURxEV3H4+nl5NZJdCnd+u/ZE
vY7+e4RAfCSAkYInejOJNWDP+yf3drMZ3gsEsZGuiiSQFmhlnsGKD8Qg06KefjXZL2mdbTRJs43z
DTlG/2y3ALOAKrwK36TzT3c11n86UNWS7Nl0jHYsBdZtXfyx6ss0f1HJm1zPUYYN2sB64aLJq4ha
vK/b/YnLJOHgPAMQ0RVtXYJSRA0CMhZdL3zmIG9g2ttrtJUXLphOiFhfC9MLi+uNmQyC8QOKRkoP
EYOz6il6IsdD5UNvxguxuNGj9kknW8QEgDqOcRL+XKr6yttQi/iEENJupALji39L3SPghcjPGQLJ
sYIZztooEWGhThRXaxlxpeIWMaHTB5RSGAP5Or0TXnQfbXebpfeBw+i1y3oI31wQ3MmZjr5Rvxkh
4VfkMDJgXh/TYsQtU6NvOM+wgHq1eTPMAQFbNooo3u91Pxza7EVHIIpnH2BDZehGteaX0344pXtb
krLgXUCgU5pYCcCCWb4ZbY+JUEPdbvK+8TrhfhwkmYt5jyibzjOpmS2KQmUDx8+U8wcXN+fMIKKH
AnwG/vOAy6IdCfZhi0Zz+TQWhB4fAh5UVBBm45WIygjyb4GHEU7WG5AJj0pLyxyY5cSCWobHCUkX
TSJckohWbjO4Xw5+XS5AJzM4Q0NuVYw0YDXSXTxtz86Y3Qn+FAJMhZuPjfpaSbPp0Mho4RN4SKm4
bVHytxgJVSz0DfIj606qnHj4PBGC40Z8ctyPVM+cTAmDzZJhJ8h4GbNf5vpGn3om2alVynUPOq57
1VpmJiQGn4pIN4v6AHhq82yT4bsUksZInib9bpBnaPvTnNu8QApptZS5Ve87SnlzYAC1x+Obr3yk
jhllnr6NbhK7mA4FfbWBmsFOohtn/fK5tzAAg59Tv1U+Y0/aryKfVUILYtNnGpGiCnefCaNGEML0
nEcrvmoJu7L3DIBY44K6mwj+tf7YgiWHHLHhuHEEms/g+Vsn1m4/VutHw45KRkr06TFjEXuc9qCJ
pbGfW1Y46R6qAkAv5RKd8Ht8q1tkN8pCEbjPdHa4ThzG8k2HEF/Z5Wgg6YJ9Bj9ZHieTJwuAGsFV
CBBz3iT7WAdEt9xiQW9e56tCQlQyYpMMkgc92AUhCG8nZ2nXxps0/jnAI7gOnKcaHa3vfHqOrWeP
G9RLiAjjwk+48Dfua2Uy8iEEdWhJwQz48cMI6950KxJWnpedonnpnR9iN3nAFpZdloeAQCrIqocv
db587MUta1BHCCObhGGNwXgfEtOj8gi9rzhwxjExvAgd7zcUFXiguzBRMvkMMGzW3g0dARuNO+iM
86ZHKhmdJCkpeMVYMZmmvDlTDdyW3jYySpW80DJ71h/gdEXIxlFqFg2SaYwdHPkr2HPAtbEGCcql
C60vLsyHGte+Oh5YA8FkbKqM/1L6NilxnzicsEnfqjlzKPcrguIEU/IJC8om7QU+v8jcpLStCyYy
d2Tl4rPAM3khMdoJb43lr6gRwqeC2rILGbQ5PNhYbRpKc3nzARagthDb0GjLmtzS7PRRuNMrnuM3
Ds6BGDGMGKPZADjWH6UkVbPzkvKh+Srn6ozVVFMFsgTf5AV1svrm5DGBWTRBBcTVZF91CmsEM5H9
E8Ygn5F+4fSbXt5hSACohjw/tL297iYizyn4yTLFwJb/EfhE1y2cgEiRdO6J6HB25MPwTqQPEbLr
/FPj2s7vjfvd21yfdrajE28Tj1mjyGDY0fiI58hmAlfz4rHkioDql7f/PKb30rogXOGmJVZr+5RZ
OjbgLSgvGCXWIgo8ZYhpuY1xkTtT81sYIhtCzTfCbR9cjthL403IcsYwHd79FIFRsQniaEUrcAoO
p/70worC3mgzasFnEj1xDs2VlpdpBgh58XLlu2R6SmZFbOBhgeARAiHl3ym4raJlz5pGXNrS84hV
ohWmGqGyYNjJ15mZtmayKXYZWkLAGF0dIaJLIWuNYT2hZJGuibpb7CNw0uLEF2Ku0eokwb9gspEM
XwTTcenfmVkFPJmAv5+Qw4IRuF+oZCWclWuW3txEMpeMhLlBoBgMTnjpifXlN8T+m3H6tLPiYHDx
iCBqasx4yDAdduoQZvccrjKiZ4DjluLqblXsoDfIuHFg4hr6Rdu+13EtLJ0BWhC47F/oDHUGHv+O
No4J5pewP4GPran57XG9BgGYNz9eOJMd7w1/l/8XIjMzbNGd7kqggY6CfSLVixopjO0rNjudAQmi
dTm1l2Qn4ekYsuLOafpjLHsa7Rc4lVHdBPZNCfgaDYeN+ib8p1Okcucd8x6uYixBIikjzD0d2bos
i5ScfQohhncyrscAI4PZwlxlDNWNAEiLQPoERK0CcYgoVgEcew48Fg23u4C3sQoPukYwHpzZRb4p
FbMsCRCIDIXgG+bu7WLEe/J1RITxTew1+UGpu1Di+OvpNuB/EnwZ0dOk/+GvHbcvNq6t7jWauezM
3TDZn6YDz8JBsK0YcTHNqzqzTevBmL4pGVobVhAibibE2jY/6yY5csVeC+xWUYTKmdU5Lt998dxa
JOtnwY5bRjSJ1kPIpz2NV6nBuEvOGes9MH9ljA8d45Eh35lyGJwSqCO/HeGi2FoUnFTLJnLG2bkv
ISQYkHQjvtzf8N5qvGKPMg0h0wsomgBRPppQM0mXt/4QoLdZo9cUIUGIDnOZEI0OyyE+33bYuiuC
WUBXwRltdv3wqLsOFGxDJCBrpyLlQEOky86ZDcJDgauFZ3PX4WpMvZ8Tnbd+9HSkVtID7knDJCY4
eC/wVxccFmxiocsBSeR9XX/5J2tHVIDL5QbOOazoPSWhqZJjNdP10ewM4FTUZ5yTKXfDmXMZ3rIp
eaJM6UjlqtiI1cYa55J79/mVgEH06lhtJ41AGw2KI5N87MwCiXre5DrHYZ6eDi7YBxcio3Yu9Ip6
zyQ1H/AL3Qmzex2kUZFzrafamocTco4J+Hi6CC9yZtBXL9XMcy2+VdOXnIVO7/6SJgVMtvGQ34fO
PzE2QhNRASfX7geFzcjZAlcD960mymFJv0EMSChzxmTQieE2YQzsjEi8UTGoxwGvpqqb3tIHwaFd
8AhqpE5tkAByh9KHdem37j5QTQBFzk+VabrAEoKpuMCX+C0sx3uDGhRmTfQJtYbA8zp3bszm3S8Z
ZEcDnJNPwGJBq+Px9UBMGFUD8YxcTiqb4oSvMzlEdPAd+AxKaBaXQV/vY+6L1ERET57/lLvBzkj8
uxh+gCS50/qG8+lvFQNewZiyNmHVIN5Pw7+SFcBdoq/BfhAIl5/eQp7qAJXNB41PHh07bl/2bwjw
TvilNwtSv9S+Fx+VcIJLwlwB206g4/2aHs63gvUd5A8bJ3Ux8ErfdF+eOz2XILg3acmTAM1wznhO
YIw0J98JhViHJlBO2YRxkcGXb49X3/79xCBH/UgCuq4c/6lb60sKYD6dLheWU0GB9lRNz3qcs2ez
QLwDgXrPjDBkbOY9pc4Gaq2Cbs2JQohxqLHo5juLI2VsWzTRLBUWMEawS0YApqVzJ4kdyLn0CimJ
JuhUxO8sVH0FkFttoNbZPitOmdDHGEfueE+6HzPiKbWNtr+hbdRm5QjwRNy45SO37W7o94752YDt
ELvFMuK121DEQheonhCZ21y/HO+98Zp6xm+6vh5CwEhTiDKuEQAaFM41TiLX2RvDdcuFxcvA52oT
r6EDdUUL7b6Id4iW/oAsWYRvaWVXFi4+O34pc/MHVZT2Q0KOLRckD1B/HZannqMJZVR+GuXdh4o0
3BQREdAjg7cozcE3I8ocA4CEclygrK5l/SvGdrOU0MbYzEMscbptt5LveARosffmdzVtFYVid5Jn
GHU2afmYgH+r+5L4W0Z/6rfZhi/iihUr41Bu+yD/PqrSTNe1aAdt9jkgeAuVQwTWtJFGCR4Mmt9y
eemcIxTE5xhAydEm7lOfG0fimve6i8S0i9whqmo8thl5vl3zc25j5YH4SBWRuOeFec90uV2/5Md2
vtX7o26rUGDDI8H1CMg6mesdegHEpgJZ2Ot9SIClhcGcU1FOEGdmAO0UXUQAN1aCoGayfoV893QN
9jptZyJJRMCtuAnxkgG8wQ3Pv3UsqCXskdBX6XyBs4MmMfoYXR8A4ZjHd0y74Ymq7NP2jV/W5q1k
5g4z31AeESaOmYxOgKZqgUvqi9NeJZ74ObJSWkptdI9V1j7qZRO+JUtFz0MTEcvPDBGEZ2e0wWjL
3WlJXwyEMUFPQcetsyECL/5R37J+k9F9CUECVTVybJesI2sbmWT0KRxK3aUJiM/hr9SE4An1mwcF
J3GSZQAQMBpinW+i4ldkSo0OeBR9SzWhcwkm0CDnm+AksKIK0MUwN/JM22vYtyLk0GUZAaYEdBML
/Tanv35AmZD9ST+G3W961rORiISfKP2fLsgSSgDaoeZqpTTXBVzCXfK3tBKi1HSKJj/nGYTQtW7C
EiaWJhZ0zsy3J8qPYH5xyMBBfeJ3d7XS54HEmHdwTO3xt3DRZECu8FtstoH9RzL09nTHM1VuQXe6
Y/LsTw8eRYU3RTL8JbXjkIBiRzyu/mbtCRGveBpRO/5zOx0If3Fuhe6tU+fvjn2v3QOPJzlEwiK2
Wvc4/guKd44/Zp09oeEAIrAS5jBQJNBmCXJp4hr5UbNTQUEhGI/WDkLJMBB4d9D+3m+9d1GCwi8s
Aiua5idb3IYKaKgW6XLUD/Pf/Dj7SOmDxMxMDdiLcW9A3kKmSinLQjm0XHMh9940MjSID02mDoZ2
h+KpTrp9D8fVQ1D6nNA+cISINpxFyFLza5FednO3VhaymO7K6xiqM6ePEgN6ZvDCiThTFwnt4ZPl
5Sfjl9HqNVv8qBZstOJbguZVBsHHzSVpPQ6jE+6z8XR9wuQnT4gQUiVfhWP3xLIQ7ZWdDdLWMfLW
M6jXgVQvB2bowMxKsw07kf7meNXXc3LC/Ppql6FmXczx2XGJe+42JAAlJot9NNwlmJ60d7ggg7QA
M/yhhyacoOaDDeWJUii+isHcfSjKhr9XBZsSkKCbHRca5m8k+0A3/pDcBUhvHe5BnWYUaHL1kFqg
Et7h6DEbrpf6G7xUB8WCXkhmbwxlV3SBu3Ec8TAnl5O7Rz2ZJK52KhIIzlmhJ1n26r2y/EhjVndK
GDZdbUd8m6pfHTpODXnBzQJnX7nrwfYbBFbVETx4zzmr4lxNQFkMvzoaD8tijinD4bLVZWD0/Kgb
3PjFNc00g21HYSPYSXksHAQZtAqHLBgLw6T53pT9qlXM6lpaDNIoDJ3Y3c//83f8YS+bYBPKHZQl
pbB13XHyoB8EEJB2KXTnxyHCa4oeGIcwT+Zs3kuY6QaELxjwBAwWzF8Ggail44G1PMdGdm2cYOmo
r8CJE/j6vip2PIaRJA2PCZFR0hCuAqZDxJ55Rn6NxrgdzJqBQ4yVRYVvcREGRAaEN9WIZx3AVCBD
cteS+eS3L6f2EP3pBoKJ4PEzgtZBoq8ci8S7/tniQq4HFqMZ2z+m1twJrRIcYuJ8TbPHKHFfTYzt
GUX3uP7RIWUltPD5n365tz0yXBiVPuw9brjERj0lUw8Xhm58CEzb4ULAak4cfYDmuNEsqjcKh8B6
wEaLC//d26pd/lwp5ZnTIt+P9YGVxDUgLo8aJUNlQcPVYT5rF1zYpHFc9ASvN7I+cZwki/vALwej
SosfJsnYilXIO1J7bXVsXfUapPNDTnPQEp3nU7r5PUDVPw/7kE9NUTsn/m2h8PS2nHem+TvoDybz
hDc7fVahyYXdj/2PrL1fO0YHO+4FRIAjhYfuR5ci5eQTBYARve9uKBtW1jlBVfYzLP2lb0dEbTBL
sG3/JXZ35PdfxdRuXv+SFkDqWhHNNV/zfNm5b22N+JcmW6c/PbmL9c/yIC5PqOHq5GBmf2gNeKDh
5j4Q5IM9ghBfLq8+4WRZkZvW9WMREL7+lQD5AoRF441rMOBIBSKTRC3mldTr33SEzsGHqB5VK1Tg
2XCaqbaZuAxlyy+Jo/ZG1/SIC4XOwuVxSUBXQTA0nB9WedrV1jM7IuyZ3kiJvuGG4UJrwn/LVB9P
3ET+9Ms6cSuZX2bhHk3nqSsYyVH712YU3kiTzvhTJHf4HkxZ57AmqxQeB9S0v1T+ng/h4J3OnkKn
5mMhOLriZqPAzUqKCAgD6aMGb7uiFxVjyBWAVATVm496gYmkFK863Ytx3k8ILJwsgO4DevXgKbZm
txLb1LegSdOBFoi+Q9wG8T+0HL/nNfsvOrElg9HEN0OjkhT9gfqT5s/pgKrTB16cAKIYXM6cmfxE
HdfuJbMxvXbnMkrMvyeVG6N6AFLSeaS++Wv9RvLIWREAhMqoHoWTnJpy35oTYBL0linZt/gYppwE
Bj6z4dlmMJ4ZGT90OoVtC0/bBj86N5wvMo/4UxaUphWoxQddC0BKaO5Jb/iIyJ+Z7F6PB97Uj9zP
JjlI5Aj6qZbNo9j7MlyoymE3h0z2yOzwS8fgMER3wmIEVHG2iftI7OisOvTxVwhnw73SEu3TP7Mo
G4cwgoR4CB6ojeyA2k5yFSePLi3POiCr5k9Am63LhT8zKHA7LIQQIOXz5ic6cBixBfdGnT5rS50w
Y5eoA3l5GVh8yPmueJqp+uqLXVa4rzmoyzqae/KbGnx4gY8aEKHL9mm65S2EprxfLs+lEwlC1Ff+
TnbCe24Tymjv5qp4bQMY2tfNXUDBnegH8GVMwAItic4+j8vjImJdZdV0XYJ2A+KgvlqYsCPqWNsD
FQlFmE/hSB7VTVW111v8y/OzvTk9nYwX7l/Viws933I9IdrPg5RVarxEwFIpJ5FlTvdQaRcuRtUB
CKG36wOrbglbxvclB55V5TOQ6KPEilEDPNTMZm9npjlx6SRTdF1lDqlU+U8IxyOlK5EqFjKe0LjY
HOdpWuZaPt19ERSfE8UWg5WGKD4GtFuSxnHtqVkBFahxb6iT0GnPPeYmLWFGzqUEw1TkXIouyzOc
zyeCeuWkCXYAmnI6gG7KcSpacXgQLWlRMJGBivliIuSJ5Xcmd0gHS1P/rQ8iliE9nNnhVZcDg4x7
xIQs9bpuDwAHyXbXGy8NQBkFtZLgBbJ2ZIgLfxwCi3q8ITwmfBYaVqfVD4f36xrkJKNqbGL3oscF
pGKrM7BYqa5BAaKOq/3mRO+IM0SBuOAZpnIDZxWtV/jRky4u46kJGIaJtZHdamnV8lVoBA0c/aP7
1KzdnZH5B5XWKrjUSYtuRISmxyiAa3LBmUGDitPMZF2CkdbxN5VahfuvJUSoD8m7oI61aVJdTwSb
5/8T36cAQeXnaIUHKE+JHVJdlXF+DAvObY7YautuJXTz4STlxZTPgPJXn5+eR2GbAH56synVftBZ
b2fDJic6a0h9lNBtA+Q9ucqJEYFyfSyJIgrG/r41vs0cX4xp7/rJekd7s5PpO1yLXUKVq/sICixa
7Z9mF5LVAXq84i6fI2ImuldITuFUopopxTCZEriaMd/j23f9DyR9est8BLAE0s0ihvwtM4ES24c5
rch8PkVri9dsvR9mX9C3v2VA0sBiUvgHEeQnBcm6mA8Fl4tuCDBRZnMm13REqRCJZm/T9SJX4KQR
2FrbB4bjPK5+g9r8Ht54CKB9u3AHQ8i9UgCgoAsXpoe0xuA0C5FjUzzRPmPRMx3rzqUZBzkF90GH
8kIfbTYYCyXcN+nZGAdfD3sZFwz3G4PCybudIFwlnqK7Ex1J9+djU0InypBitPv+tYg3O8atxIS0
073sbOJYpn3ICDxYWnbSxBONIBcYBlHPT1P8LmEfJxadleoouJCVUnpZerWHzJ09Qq7QWjpDfCN+
zMKyms3dzYTFiJcxWcs9KB22nme0HzB8cAiKQIz5uhuyf+VA2u0v7YwpcK/wvdrBEzdryrcbNoD6
7dh65V/P355xsQt+ds0v5qGSUIISnZfAeoDC7BOCs3nkgWe9b8dhm28Eu2ixd2V6052KnWkHd4QB
7g2OWblWvARVCSeObR6IG7guqulgsNOd4Q2snUC0PdUoM9XRTrH5ZqhaPJ03xoSEvF//eu36Gbrb
gx822K9PCxGwYKzGybmXTZJSkQ0QongynPUwdGF0UdMIMU3NJZW38k97kFXHatgmBpaM/DEabfr6
dd/m3s/NT68Eb+vVM+Dv4HXlW06edQkMo6OeedriE7iGlSqwmfYtp4cqqZEvTdbri7cxln2NLw0n
PmN9GESkcUzNTzUM3YrMzuQK0K2CSlgUcOxyVNrMGgPe4sRyzU8biDImVkivhSmE1y6wJaCPUlll
imw3XHkzU2i84tPC9Rm0BJYgoPYpAmL/XRUa/htVSvI29vnpoDqB/h5ZoEqfwMXUB4lgRA8QtBlW
5pxiV6zHwLGkPyfEJIJMSUFpiEuzkemwqkNnAJh77MdnSJNgDV8nX1QhgGywvOsL2YX9Y+bgC6zh
gZjfs4sJarXHJJIwOAXkYTXue2YtsE+1GaUwpVnm8HLc9tDVOaqvlwAUakHeTBOOuQ7tg8+95XDv
hhU9Y9w8EHYUoengNB3QEG3UX6czKb9h9CYJLK8/GWF5E8CON3bw0iY/kgymlsZeFK8qZ3KiKjiy
N/bdRASgDOk6u6qIYidnd7f4uyKw42QkmNjGeJ3mTw2hvQYzRMdkH7to0QaX23NxcOhQMnF9Tu2L
9zPk4iGRr55v+xrNFVXBmBEdHbTgi/CXEXYd0Bv7bSoC8HVM6F2P2vhe7D50neRucANT9jeOCaIi
l643vC9OIxwzSFsy59Rcogav/42Me0QlZlRnV7DBrgpZlTUEsZD1oEC/xF0gPjq86YhwOIO81nPl
DbuoYJQnxCj8y2jZdy2cA6quM71CmeaHOanV1BUOLWLWX8uz5Xg3ceQRPjii8LjXdej0/5p5vIrM
4jMd4kuSHeC3hv3kHmo0ctIiRTlQnmcco+Elbu6zaiVX7F4CXt1wdCocj8IeC+rEkFYgghFvmD6f
oq1pngv7bZx5ylDtQQ/CbtDlx+QTZyB9HgRn6xiHpBvxWQ97HxrU4TptYXT4dDlNLr2G4wzoJJNH
rh4mJdKG8YYq74JUxeOK/ceizzen6uhlVycPeqEnJcjau93PPn+a8xGinxQSxJtX6tdttF2z5uFc
nmwufPzxxhdpQBc+rL8ye1VcE2ybMfYkUypoBFqh8gy/YFpbN0viYqoiupVuY8u8n0bChImeHWYV
zo2nvXi18jrVyXeIAwYf+iyERU8vE5T/gfnVEaMZYk/DYR7sxOycRvPFDENE/X+zJSa1igJ9Ifgy
FvcmzLI2YClQp8RMLTq0af57tOljgPu8kHm6zXRoLWrb+V2lgG508SGloC8zfCitn8345YOjgm8D
fqILlA1+oU0vga5ZiMK+nQHoIXzMhvGnn63vfn5koYcD01zZN5z5kInXzvCUb4xVImQJeolFDEYX
cWGLieHsSUhgZbquToUYLka3ReuSdeDPuGsLokEGtCPyP1rfvrO+EU91yCbmH0dXlrM8svWbYb2x
x/eK6dPcwaB3isebvTsf2ohpLk4CHpRBu+TAN/yCEVlBy97tjqXhhhfEF5PqT1vthu/Cg8BNHgkD
kfphC75xqFwUENCc0yRqeDf0oXpQRkrWfPUKgSrATBCrqv1tQ4IC/uDAYE3fpwrlIAt26JxPobm9
+adC2mxkxp3DIU4jEo4WdqCnee1JyCNIsnmhX+7BYJrTMU8ezyVwW9/lrA0XPbiYqhMtTN9tV7nt
s8QPkMkXLWmG8aiUeRxGrrEzk4+WVB57F3jOzkXuIG7NxRNN0yGsQaVsYY1MW6cn8yH+EQYDeQlF
E/6dsZpV8UvPLGt54z+Z8/Vi2w+6F890O4eGjK4sbeK0kAmUdGz/Jg+LGboClhMAx9kHUpwNf+Lq
rXeoPBUa+g26HnLkrJibGkJxEH3IFifUEsD0lFCenADOI+IewZ5wdvrdxiBQxKdsL/y/hADZifm8
heQtZs8+wna8RVRFA2eHE7FBsQEG6Fm3gcmuvaxtFnZyygD1Tf2LtFWEI6hOVyfe1AwddxH7IGmo
1uwiekKsOHOY5yM29m/cV/eWb17GbBiBLiDvcI1h/ho0xVWCt4SB83DACjuAFaUCB6uQuKlEkMPp
CaROA9FFB4R3/dvqo0/oH+C92/qBOhQzB1wwU1nmP6Mhqo0MTf0iqpYYHr/EWkLqRt4bt5ln3cXk
0kfTfLTa6s6a6p2H3TMw3+IVThM0iXWo+epF9eEJVIKiC7gJ5Gsz00L99ZD0dz06Cvray5OXPoTd
6/nH0YBvK+8doikT+adOjIemyyz2Nffvu6U6G+Ptbgl/uVPKfADcgexI9QdqxmOtHopEmypbsDc8
gUdyCD1SEH+35cZRSUgmTUO3dAeAWvRM35ICqErv9gbmH9BXsu7+oZHmchNpECu0m+O09MIX08Zk
ApegGga3dx3ZVwmNsSJmmW4SwK4kqAJymJyZxNnOeHUQL2U2qnLmAjNUkSLE53+S61iYBtDFZbp3
6F1YdEzqIPiPFM8HAQwrEFVPgJHii0XwTlTXJoF0eYjturVJCbyPoGW1jgWssSZ5qSHcceSZh//8
ktgWh/5P7F+ZXfYE1oRw55y0oEknAYkL+Tl0FxRb3xr8VvuaOpz6vUsjlHmURyo7mIKMdD5iXm38
YbynwcfcHLM1pqryGWCBDI1uIfZY9vQS1bQczk4yZFi+Qc1r/rMGMExAhcIHKul+b9EOkEPLQsyC
hlwOhnmnWkcQvPBGRBY28nsxCrnfMh28fybT9CFsrB9t+XfLuyufqjKGx2kH+6ra4ufFWMhgnKur
3J2OLuFoGW731PmberZ/VUL52iqhUBK9hBGgao7shuMCj59EqPHsQTBn/jEzy7eI4amQbLcEckIk
zhl1CrInFkFEBIOS87WR+zHcw+57BA+0wXAIk0/xVwH46LJ5Nx4D8eSii3GAQfeZVfxj1mgD6oZu
PTERr3sAW7g1fuXVfEtlQDLrCSXeveLtY1KbT/X6mNd/wqJ/Xdb4cfRhlB+ajgl5zeh/BfW2MJNn
vR6ZHNbgyl6UrsGK/AExfhugZ1BnLP2ojZ1Gh43eKGy6lGtp1N8PsY33DDe3Pb4aYyUiXXzbYuIY
7v3jxnDVkDZ3Lv/OQBCLARTnQB31UNTLM8QUJIg+KXLegD1BRi7g2kx9lW3Aavmx+8P/IwiMB2mc
lecTcoNn7ePp9Nd157MgaklIwYYJmLcCh3jCHD+ApynA6RpeG9sHwX17VQb96v8Vi51rQEnrMfQa
PMrnDoDz6FKZM3az2d1U00jwUsloVzRLOCm6tD0WGcFvpXurcAxn+Zl31T9x8GXHbAjqX4Uyt8RO
rgzpTeof3al9aT8K72gwtWaaW0ar1E84Bx6LlDQrhr9uwQhISRgS00Oa6KFGbRbb7QvFg2tcB4wF
mdeYUCQsnJwGQDj/z+8pTg9dRqBdxKRLVrmaTJiopv+WGlTBBBN/Gv0QPovjsGavRCteWFDyW1w8
tR/ZzJyo5vUcrl2d6M/Idai9goMT6YD5PAeIc+vXHOtLVlAV4plD1iDleT8+dj9JFoIZm+5nKsbZ
fc9nxrOjPVnTfYu8QdgUL4984lNegVw5t6rYJse/Uq+3EaEg/bxixxhzZ/qUCsAnQBaI8Kyjji2k
myjliRQVDNSNdxSdH1txOswjAl+32Y8n/0XiBo+oIubOGEBo9T3TLK4z7HxtcEFKJm0AzIRBYW6F
9nUapH9HtHrk/PbVr4It4hIdBC+jJek427X8A1V6xFBiBvVN6+NZtT8LlJT0zPvAKh9KMqPDBp0C
h1L7x6+C63pr4RYjmBIuz/a6gTRRaUEDJwwwsgFVmK/X48wC7sCY4hE500R8UfPZQbxkA4GSHmVa
4E3FZ21ahxSApINknR1GV4y3Eez+YL5DMBD/T7nPVusYNcKv7/4EPRN6cIIMBIOO+6z4s1K2W9FD
gCfXKstDd6qPNfkpLuH/IPp98ZOU5PsB/6fXuIe4RqZFKUlLUsXCiYR2nmwHANM/mvnpuT6hZwzQ
yJPZNWfxvaRwrmldql6ZA+MtzNrDShTg6psfWcjg58V/WbKFRMjaYX5oiikuJmh8ePW+TQ7fgAkf
+lGogKoEXxWhxDE0NzE5Uiac3L+Gs6CAzVm3XMsjpT84PF5LQhW+dTsj99MjjYE+hRqPNo4dki7Y
fWfv4gKsld4kMJS187N0jB/umP4KS9wCLaESP/zhlgmWVm5d81luvKm6C+PwYUjqJ6K1UQoBTnX5
YYoJnIrmmFxO+KIZ58T8gipsI51y4Pr3LPfo2fnbqat/kcM3KtWTslfGQSdOv2Kn/iDjLq2yH4SC
VRhJrQlEvs38S/I3mhQBbMO4+/7fTP5G72cYEqfuy0NWaFU1I6z3bhoekpNxpyvB56XJc1FYzY+o
xq9bwtePmGAArrzF2svInnIUhKFxnpDJQyyIMslhpsY0O6hAmovh2QMgwN+0gj3b2L3M5dsq64M+
gEY92VXEvkHzAhLOmftYLLYIupvAqTlrt44a41Z5ksVgE+/+pOwVywfogw0DJsCqTkgWX75gJPO2
Vk/dhg2f6ilHmWBCkCwx+TegOJhZ2E2XFfeG3f9IGB7H3XNNLckP9s/TIdZ6+mvEFtwG4OG2/W3q
Gv065v+3it9J2ikutN9hgvYxP1uNVOgNaMF842fD+DFA7Ki4jjjTKWen3ub0Rf8OJJUHO5PI5HVv
jtcls8EXpZbRoSmijxIGqDWOq/rCDt63cd251kC0VX8zRkhzfTP/mPv2Z0KeXVqfjlSHlyFbpPFj
cxfSzktnW3I/hlF3VYAb+0TqtDbykJ8tsXtOkmIpD25pObtT8iIpXyO9Hb18mMAiSEUOxtQyFAxE
jR83x+bD1r5kafiDBOurCmOrjg2diq2Ipy60/+pPCDiwx+IwgwBBCqc83yYz3kuzxNEKmLNEZn1h
DTigQnIq+Dw+w4vS+JdxQokcAK3fbpyPG4Pm5uhTgz8AhdvM+mp8kt6M8DXDa4KLRGGaoueXlaKV
+nRgaLjlJ3fucjvMxlWBX1Devcm5z/wA6ecJKTwF01A+rSWBM2vm3DbMzusDSoZ/lp/+9DICt5BE
hMw2rNzf5v9IOq+lyLElin6RIuTNK+UtFKageVHQPSDv3ZG+/q7kPkzMTM800CWdPJk7t9Fxzs6A
kF0QNzYkBd1oFF5y89+U7A3NopJHm0ARalqXq1E7IX2MCpIS7ENOPh9rhJBUpAiPjmiXGd5LBrPN
611i5IGji1BAgIiPKj51CETS6Vsfuz0wNaxXOAu3vucmKv+YAvYt9iHh45XNP8CRbvjPTTG/lG6I
V8N/Luo6iRlxITd1hJNJYoZpaC8M/Cd3dLZZNe+rBL8DF/RQu9Y9igw2gjrYbZESRcTZ9qCcODwk
09EOvGcpncsvfTbvVx6VYaQZWI1psRfyzRiJWLvYWx4G+jFxq9Gkb2PPepuZuUm9fYpg+KBTxcMd
U/OZycV6hpQTEQurTKGVe/fF7o593d+VA+yP82XtLVfubd95jt1sGzT/zA6bdrdW3zLRcjum1FY3
x1i528nlKOajvn6t/H9eMn3o1HXFBtVMvkSEbRV3U1/XFEmSLS4JH47BOKwXxIeCnDCuSkVS+hzw
rGDCtohgQtZXfeM/Bf0Azd4HsR9+jUAEf2ya6NHN/GeRIed4jnpptGlaYz3bMHzrFOdS6nfaKJLW
/p+ELEE0E61pFsyHnjdQLgOvpAOXHfzofEZGgyxWfDNeNWGNMN0kRdqv52aGs16aryosv/PYPeju
Bf/8exjDVx0Xa48V3SHXPyaQO48w72nb5tDvh8dYz66N/aVlcOmzJwn+mdOW16EL+EgoHIs57Rqg
Y7lEEt6ReQhPVs7w4ZxSTIy8JP+SjYeP6ycFelTGTqh6gkOKojznf5v+G+t0l+bwL/uZPZBsgw28
ndw/i7VL3de2gYAgMgSQT+ic9iOw5qRKCas+mFN4qpS5VcF03rA6+S/u7qPhQvq4oYOZQ4NyE8le
CCTxofbnNRmLe+kGhtJ7qvfWZ34PbsVr++VwFYzgER9perHw5hMhfLztHfuf5Nm1ZnAbvP86OmxJ
8jHxCISjVWrErer3OsyuZGYasfscNg1Zz6dhPmUpXFHTOYeuva37t2RZtmjw1qqdsJV/CjGTcIaz
7ul3mbyxlDUQsMzdYSqSQ301MPjTt675E2mPMQBpcxZIapxep4VwS1yO/fGSmac+fcSdy2InLuJh
EQ3VDD/KDEj/wJOqem8Hd8e2X1UEu4gJKV0gbAYWmhYEpZ9Uf62cH7N+DN3nX8pAGTwFS4FlsPUn
43FB2gP5xSjgbGZ/2rG6QsH+FcTY3AD/CSlNpZCfcCkUtyGsZHZ2yoPwrrG1q3sEdgMTtjOLESnQ
Ls5hj0Yx7wNwmNkgO8qeXsbx4LgOeUS8VROupIRxDY9EqrAwHGJwhUW76s55SYmBo33CEgBzJNxQ
SgM78FgSppdXelLMtc964h0HCsWAeIca3MzJUwS8CP2vIqw6w+YmVA1ujo65Ewc35m7hwpWEFC8z
LXarrv74o8/GAfobAnEYRRiU4xjYmqepK8+Fcre52Klxy0432W+zv9Hn8phOG91U57Qk9oIVX58m
D1b8gkfLBr2kfCd52enBcRKHePgQsKIKY9zKPlWePsIX3dZJ+JcPui6LI8XVh3cR+zA90AgodG6K
8CO5r4ubOB/0alh17ERD/IF9DINq3G6ADCrShOsOK2lqeE37jvv3MkEqQ2uDW5wHZ8BAvJQhLQwV
vHNcBoQhtPTVv1T/0zjNfwuMfj7fxMpOWZ7uDJ8JBJwkwZqEt7LA9CmiJWXsFWvgbq5xeaFTMC/i
/ezmAV4z8R8sNXUyvXzwCZ1J1TcCtuSwMtj4gURGJNGJEarKgSENtvTE5XkiOvJO8JGK5Zhy4ZBu
sqCmCOgah6C9WhDo2aQAAW1VnJKr+goZGSh9wqakCRGoue6HC3Yh1z++Tr/parTNsgQr8FOzSaia
S2qG+mtn7XFue+j4A35nbxVdV8o3F0PMBhuJ0Vs2LqYvnW29Koe0tIQPgMFxZpKceBcCf9rLppfq
nwLBcWEkkbkZfQunQP/Kvy5axa73ySvx55NFXsPc4msbGBU9BcOCCsjiWTeHq440RDw3LHhPBcnu
3mHBkue176EAMR3gMYABNFoYeD03t73X6kl8M2xEqGQG74M2+QKaZ/T+DoP/io/63n5Z0a1QDS5U
2xknLZCskVX0PSKyEdWxTejTEj/bPMtfgIgATkUCKoOO+ASI+HjAzo9FCxpYnhFtLbcztbKFIcLp
qChmWs5hUjcv+0jL954bTcIAILeqiJdol6jo25/mexqdlI/voGc/xD3uzpoOoy586o1fANeB68dL
WJSfATnX8QRKxCuhnDf41DpenXSYqcv+irxRus1ti6llDuPCUNAIcE4jlEzUPwDZUnbpV9HBbwfn
rtzsWLN6F0G36NtG8GjN5vHE57ABRRC9iDBSFtRR4oqy6Wwbcfk+Gh4zemfXtTEPeiozYz2EAb5x
SEf7m5jXWF2C2Vn2EtHD5RPuJwnT9vyMaohEkZL3Ez8J9pQ115BwXtoGx6sObr/3JI6LOjy2pGxP
Pi1ZWENQIn3dM/9iUo0jGY/J3wwTKQAeLOrsmIZg4B4LXzj83cLH5G90aiSNH9E/02ae/wycPjtB
gO4264UUeG3q15mWnZYKr1bsgy2UXRaH09uY2XUZFebepfa3Y1qyUVWPA11Qj8ZygnCvzi0sEvEg
7JiHwKXRjZic6MZp9735x06JlIu7t5FcqZg3R+wppeM3A97bdId5o/hD2MWzOIbDNtAie6vC5osO
zgPpEVNA7BHPHLCRyxRXSmR9/g4RnR+i2IMMWxkYh48fSWFdjCw8hszlNRF5c3jmR30HtMaqtHkz
J/s2gh27vXpESASL3XyoZB7Nxreg/AhKF0u6qH4tcvccqP9MUA0f2qeVlofO0zaDy4plGDew+/92
ff8ecAXMefKYKFgCTkY+Fn8NKSlM2R1PTnRMMPE7AgsHdejs7l6bRKZCsO99lInDqUjbrcZSzXXe
y6F4MrWK1ZCdn012MXip3MhhOls4N+mDj0MOZEdwJT5VPkqUfNDjxZK8rfcYuKvcPakUhLEjYVzB
LeSBsDliCcbGw8GOusb+eh4a6HVoupV+rPUnAY2hGBjVp691Oxssl+jurSDrCZIRkMlve4bj19uQ
/IQmpbEZralk0yWIHCIemFOzXQrHlu0J5iAeit1sOyS0oWWfvXRQusXhXKwUPXIJIVkY3WeIVWv0
JohSAZoqdnxstjex1m0lrrNl39ylWDbPGC0MOMiCdmY9pFWnh95NaIgzhi/hHJEkH5onK25OfRTf
5+zJqbIDZ90P71RW1uAz4eMDq0yxqPmb5NeClnRou38e1l+EXZsMOhk5x+JxhD3uREuqjYb/4JBT
ameYj1sH7Gi2DW1SGRJM7rasXFiijhRcw8FgiVfCIT9oMWBTqxGu9a7WZ2p8jjQcJ8x/VsdWuXC2
Rd8kD3M2HiuWbppNYlKbZFADICrg/tB8aElycMDyWYiaXvkWd+MGw7fHMNJ20AleoUs9zkl1YuLD
LqM/0gj3iLwZO1a27FOd6zCqZ1EURt0/NcODreeXDvxB3hS4QQutfK0V60VA7aT727JHMhIdmwRz
gc88lk94uLPrYW03or/Hy+JZKGSiUFLGTFfeoQcPbpGOBtf9mAHbakUbuNhXyyxXbRFAmttE9byP
6FUdJ9oqNr6chT3f26Pf4aLuTgUzGtaPVh1s/A75PqY3Ik9lDtiGUCZFHFhhyNmDIUePHto2GE0A
NsF3m6DhzIrbqMZ/9WBwvZcbRMdWxEyREBsgC/Iu/dvY5lWkk7YVPAu/Btv8lQ8ZqkMDsOTeLtsR
wnOwA3VydDY1Wf+2EFX3C4/JBpFN7Nw4MBP0i1TytnoXgZQP6oJYTsGEZrZhKYpnKtSc4HFqfvgS
W5T+MTsFLm1IyHNY0G/7x4XRzjOJYPUefYO+NaTFs0C0pwJ7ao4YYjbsdfT+swthxXXYExeIyHXn
OOr/akjzhrq2dbqSbkDZzJ/Jcyge2sIDqpLi3GNBIdbNAC6/hhsIksLa/xMZxXmarHPPiIR/ExRk
PC6HKw3RbcaanmZv1SCPw1MpBYVz8vE8uDP5mjAEzJA2xbgTTwH1DmPXhl/wnAiHw+DQYGHYegN/
GBDgInyfTW9bqvgAQWdsrbOBAn9hRwBNgq/s+u9l8CBquwq+ARSQtqwPhA5nzObwb/Ic15kInciR
jiKFP6kmH49HGiB2t40h5n/ao5/q5sqg0cBwaB2a45PIpRQEx7oLsfvNUV/4ryMDByayamYjBA+C
JZC1BKuuiNZjBiDRUbC41ntgZ8ht6yIIbh2zP1iTvzYQ2ig4EnqKXZxVQ5I+2HjQ+Xr7IX7GYBMu
LsIJ7ZWQ0UwjPAmWz25EGYQuBP9Kx8euGY9XdieQq29IXDcuwbRhNRyF0fRr+so7UcDTgApvATsn
uNc7TwFmng0xYja0hNxFGJ8kfEHIwfIGcaHheiJdBn2PHBUPyNA1kJto4NLiQ3UN4RvFE6EPFPDg
LPq8og+vYmpuhMs9ApCU3V2BnRgy99mF6sa96k0kBQLnimuG23w+4+wvGLqwBee6urpldEwMhDkF
eBobOwfcuYFOK2cs1CqyIHF6xaNSDMEM1p4NXlvyJSe2SFlr/77OIoWZHKg3QX4JoDs4aElKAJoM
1wbyaKStf0HGBcVW9MKQ3JNC//3EHFA2SStWpn9q8/cWp4HSG2UBGsLuTAXpyNAT1B5esCT9pob5
bDYReEy9zsk56cf/2r9T+FMY32Xg7iunOVklVpAG+2kQ7UTnK7M7jqiDNXzCqJA0xWo1wABNibks
vOgwtxCtadOmIjxH+I0GhbMquPza4s1n/eTNJ3Gd4HRWzKFDBEIKfhCTVyBRXYO3S0Cx+sTCm4+m
eEqeLVaY2vyi5QV8WvABuEZY7ZBfAx9QYcDazWDyzzFLzxhML8RGDI53FH9B6reG5aQjuynwchkc
Rghsk/U0e2oFQlOvk7l1I7T4xmWYL7BzVmy10cWOzu+gwQu+zoTpoP1ZlLVy7HcVgLC6jNbLQ6P1
249cADaYNaY2r3pyH1kD7goce8Yj0PlG0x4nPVwPuAon5qMP+KaQOTgtVYQvYLs2ai2S5aGrk7qr
8zplUBBDxS9VJFZ54N4T5I3iM4u8/YyzR5fuWrD8ccBmE0USVdhrEuh31h316bZN1gGbfJKK1z7M
NSObNh2N2YMz2GQaVY+OBSPYpLmZiAPyHuvwPzf+MxGAqYpt79+F14c3H3OKbs/YWLTrMaTzxs/r
Dr5ZDx6rHgIc8FCsELV+BEt+8kl0EAVgLa1pb62xb3yaUYTLk+h7mgFsmvrl0n0U5SPE3cXIthan
otF2LUHCXnHFu4cFW5PURGPQylc/TYOpIQhYiwbFg1E9gTsbI853AF6ZDia+C7uCreAKsZHR4mgW
HYbuha/RJs8BkYWbivOboZZfgsc8JZHW2ZHIWfo2pFXeqwRdP4FQKfNV7UPEoT1ndTAH4caoo4PD
9sWmqdVhimj6jrEN1crHjJLQh7QSxCJOdjpw2mNqPRNeQ/nEcL69LgHI9jaNieZb3nL326fhSSnN
vMnenMC0/+fKAohoKU9Epvwz7A58Fx/5A/f695J/YglQOPpDZPX8b+ze/B+fnerv7zIPFqxEPNQW
Y5WHmC/u3Pw2qZ+ckJd9qhBndSfUiBkpK0649aaPC8tvscpBaVJNzeMMJWIBk/GhPKVs87lO8lHW
wDam1MvOgMJYuXcbl/oadAm6jGhFZ/1SwS4kLZhbsoZJCXWIqaa5T8urod7jFM8XqKALdVirzgX+
5uhQR5YXAtpgBCw1WYib0eTtcsZ8oYkpE9hbUX0ZJ5uGXS8TfMd9NYkWlHtuieu9D/dED5t+3aHx
jdHzxc18RVoVLZ9awvwZjcOrlvbktc6AzQZHiZ0eZE9Ha3YmXncdoPXg38WluuIfRbmgAd4wDA0F
UdguLTdgkmxBWN1F7JFFTR3XGJYyVCXkjb0mSOJUSmRyWlNtta9puo3TnXDREZ8iiI3wQEP1VkUZ
/B3jyQosiiLOZZhXtIXzb8qfe+sthCEG49cn98FBZ2/OOxo33sqewNRwO7KdGJbgr16n/5GFcQTi
9FomR3z9GJOb+pduK+cxUi/SoKRfzeRtDOycxE1N6aQb44E+EtmVYFQHuwcqCBDXju5erOkoS4jD
2IPjTIWfRu9CWWSU+c1cgEHFvqP4I+oqi0u5iL7wP5zBDwps3yHnJbznFICkB4mjnvPATUWy3UhA
J9eu66Vrn4iII8kMIYbnQt4UU6KA2QCEbmMaO625aaXHWSCKiptzwWdqxIkQd06Pbz601pfr8AjS
/mx57lkfsnE9sReOuXe8YdEBIisAqmwTG86mLfKrA5urJ4jHQX/VLp8T9bC1CLtb7F1T4VKe840h
yMF+G/KzG/FWdMj3Kx/xVbv38advPe7zqtlWk3bjd8Dm9hKMtZK/uFC3cU0zfoODmHMu2zDFxKxb
WQAlNDJrbgJyMtaae+natxTUuYUaIUcyJGHA/1LhWzoTXtoOiDCLTUqGfay7W1+kFgPZoZDAo2PL
3Q9iA//voDX1fVmIPRnCXd4UB72bz7OXnf1lJswE214yO7qrV3dX3wmuQYL3HeQ6A67OwPOpyLa2
u0dSx5gnW4RoMXLkhsGeRYpmfZHJt4Z5tUXpEETByuG/6KG7SVydUoUWdR7yFz3Kz4mZPkcBlTkq
xnM+EB3YOfwby0efvc7i99CeRLSADR1ZOfKnz+5BdIQHUTg+PKck7LYzTWVCkjbqBRdtCJkn7FMQ
TAQjuhPamfLGR2OyOqF8K6k9m6m5lR6UTxsVl+m8FpPs2cqD57ENqbvn4k+PwW0ypPsyxnoYh9gQ
h0n4vm1A0hq+OQGQbuQeGrM8Tn7wJy9Oo149xE52Tx3/ZLdLQQPhneKuO7k6qY62dQghuaJ86uwR
Y1SV4I+I92uqaKyqdcB+x4Z40gXFcRmpYGyAnfeGfbZuoKbBcvVzXvJN0LBsg43g/AnHrOXhwgwY
PwGMGderQzjB60DkC5qswKxj0C3ydmAUh9sYiAXxQAiptp4QtFxz2gjM/xAnT2j/ESWSOKIh7wjL
tzzT0RkfQmaiOt7bxD4A3sAgihLtQdTXLqhR5o1Ea3IwS3yQuM9jYsVkZc3GK8YDbmm3wbOaEngo
bCIdoua50MCb65+gUYQ1ASNSXXnjUxy54ar4fNkxm+AIYpTBRrVf7FXgDyt8gDTay9FFVvhFXpbP
6Taqe5jSA+Us8zMmYQ3hjfE6TjVIFXyIFp6Rl8ekqASk45waiyuKQGufW7cd+jeuNBBKFRyGKDlG
5ybV75GbnQzc+uACLomQnw3Y9uFaPrp0hnSz3MzL0kPsC44jczccKZXeU2C0DjgyxVFuxBIPOwja
H2kNOiH825ffj5ovUxfYDb9glPIAb2NdWag7Cwnd5m1mgcKhmHFzTQmSpRLkS/bWQkGshulQ6wer
7p+cudu4jrblQ+qnXawhQe4/Q1/0Jg/Szo2UsWycO7LirEtFVle5wwgSaAYLa7zlPAwiuvQcfHSa
u19GDyhnvLUcDnkxI1gnHV5YKf1v+Tza8XNlMBYvKfB5pr8skE3zFJBAOQnZuoYNObWbtVvLkjNv
htcOOuk0WLd+jLjt+LH1kq1CsG18lO9sbJgd4vCC1JQ2gFdzcfEs2phJibf3Dlptk7xHzcYFmZWj
brCXwL+WwB8PHteGw1xxJNnEEVBbg4C7pwGxx248YsPdZzHjRij9PRnzVeYgI+AVLlB+rg2/v3s4
8ZPwumZq56QZi/WQWtVudlhpmAt92pxaLB1HNJiALDYNls4AlsZc2zQNk/NGOEBAl4WdYfFWVAnw
JuG68Dfujl2mYJ2sq0wfl1gIqDAUM+wGJvdPV2knlwlH9yj4/pvuI2LScBerQsI9rsX0xeNr2x3w
XVRDZoVIYOU7dKtFc6wUiV8B8JX7yZoRAmhVQZ5n81lhFnPRu+coObhvSfNeFOhxR5H6IIGoiZYJ
3spkj7yd45PS94BgtOiQb3yuHmpS+WUQg1i91S484e6Hhopkgyj110v8jtnwqB9biE2+u6yn+o+E
qgvC7ib3OFWEt2L+Tq/+3E3tk+NVxFURaMiFx+qJn5ufdKJrCLjXFORfERdbNbmLSwXVkqT3pf7H
TL5FL/FpsJ2IsPDUoWhWx4TPjR8wTy7UFBu7OXsqHxz7DQ8c5p+oeJ4APTBBgePQY/NKm/PQ6jSD
T42GgCne+VLvUfbqb7xHKQ48aAMf5Eq14GSTsgXgzt98rGn4nAJ6NqGxVP0rDSyNEkgwj4jxrCAn
iWEliH8a9yZXKMdXWj2ZhEyj20z4d3kW/1OsveQoM+t4wxcajfr4/p/ZYzCtsa5xWacx3ZUEDM5L
e+Z5wIPVfd6qxXmDFAOVFjHqrpT3nsU+GFiKxyoE7Wz44ZPUiTQPm48eUqLH8MX1ZTCzBXDq5U1s
gk8unoFnBEAXYERoYzGB6keqca6fpxSEsEfT9kHlYKUNW//PwBF12+6C4+wy0fVG8SnJV3ntbcb4
dembPZV0AGIwjWePwMSBngzLAb04RznqHpqNFER+xHfWsbytfBLjtPJ9H5ur6bIoUhcRzCJOzyGy
0Mdl/XFgN7x4CBCOXWRj67zCyQsC7WaY/9bTCehhJY+6uqKzpih+eLF6cIyDnDkt6Y5OT0DK4Fx7
haE6n31MZ1XN3zoCy87eDrm2HVvjIRsAK5ZX2ZVHtbbNBoJiFrZOiHNr6MZyObC9G3kLSuGWd2QU
pccy36vsENrX2Iefg/Qh6HZM38YALB3vR2wAeP9dDXkP8C8mJUgBmWL5Q4mlmI6cDoKAvZYeOfDR
ItmXfvyyRu5/gVLhanGAwuqLOu9rRO8kUHXzDXkGkYxuDKd8Rzoi2jXMPzB149Q59XNqR5JHyw4F
Z6AA8KZJ/1MQPRuxhV/4urSMDMIYC4Ofp5de/Sg4siOxrT8WTIWM4xxprP8kG6aOb3M0kKF0Ngvn
YLrXokaFAP2w63Yu7YEZHmG10uhenPKSFg53Gw8kF3oflWEGoRsgSjpNsS7bb5sz4+MR7DusXCa1
bqafGSeDRub6sn9tF0ClJdkv8DmnxyodWVfhMUOqEI1UUKP6cKGGOZ+8GbwSUeKsElvCe+W7FTC5
dIhMobFrGRUcFhmCwlRdu3UYVHgIXXKFhbCVvnaA/Uf1YQSVqL3EwuLaPaJXPAngoTC2p5izMOLl
4QlZ+rCBk81EWkCyaqDHWEdfaNTRTzKSAcqyUf6YsRNuXLof+WFaEDHIVpC35PqulH0Vxl5RkUnr
ugcDJ90qu4d0RnIEmG8719qQIFgRIEUswCaFSMefcQKgMjPnPEQQFjySEq0NlYijmsUALvY1QuaP
70xCg3xQ6j52LyFC4LGxNlqP6b136rRhH8OQLgBnkZ+vi3zeVN1GbBFqOgboZNLY4T+5rTuoXwUV
EpPt/ogeYuYMKwGTYtheBIwuA3oPOHgWc3euTqFf7pPlZjv1l1791/r+JobIXwizV/9G6mhiuMPm
7IAtNu6sbCbd7pqOkJGiyMOIaJjv83wyfUy0yKofdPvZKZZ3QVEk1pBIBfp+429Z44kWupDuQt5v
e3x2eahe1oNwcW0Gil2Se3YpzI7bX4cq+euPWFHiF5tCh84RPtFeAXpZZwVn2wyHPZShfd7hJpQu
2i5j9Knx2bTT6rzQ61VecQmTzoYOkX1mPgk5zYvWmp9pItsaEhxqcy8dLylYCTMlrf6Yvw61dhcA
yOzeWhj9U/QjebA22R1yotkUQ7F54CoWgBC/vK0AJ/JeKXE6T/Q1a6PRJGKov3DOIVHeWFii7j3E
DIxz07/MBHTnv+JZ8EYGZUSAI0g4xFvMOrfDeVocrODhbXWQU/FKnOtf1aK8bcBg5KIy6WssnjDJ
4DYU4E16cWxziUvBTTaEtMTTaWCVWbG1LjoYw1ZzyOzyYHXxp/svLcj+qgpgMSCEwf+vFxMwcflL
nwcAMuY9t4LTVBMaQ9QCaq/S+6Kqpmq8DoA76mYWdEDBe5uMR6O1XjJA00X1uMJ8W+nVwCRnxi0F
0dJvPZT31DZ/qVq0eOXXDLxpYamJDThzOrqvnyZ/bobkzDHdeNO3Nk5M2Zsu/SFXEpMIJpJ6VeKF
8YN6ikt05tNO83AfM6MK0lrC1iG9LP4lg9wELcMLJ8JhG61WtQu8g1c+8u5jn8HNwt0+YpPoMAKo
8ur/k/pj8Vii2YBCD2Rz67SKmeq/oHlZLKzKma/blVwUwGrIMUGGIWqN7t1J7k0SMJogLMBFj3rV
sjehOU8aKMMJ57FyKZL+o84SXsPDfvmq4Kc0BRe/ghpAVTYn+s/IVfHDZKZINIXOQSnPN8j2K9hs
YYwLzLLP+UKli3t2ccozc6W33oc4VYFFGGzf2Hxb3BrkX63ojny9PIYy8uDfHtXFv4KK76ERsNTG
yaa9YlGdcP1YTk62tbbp4a4UU3yqKwaT6MX3F27SCILCeSE+rbkzrOgNvqlYProQUrnmcR9TG5/i
uAxqpWn6QeDjRU8PIlQO2z8ujOvaIu6GgxLZ4zrEInJOB3jWXyiydzl7LJve1sFggQ7eN+btMhOQ
U3Eh+6CPlHpMX6mHRgYfhZC54FZ+CtOpHrK9Fu0t4bHgPVveWEGKP7R70aZMSFAyIAaQuyJjJ+Ri
zLUMqtUw3AvzRtqcPOdcegS40y5kaOp4NTqILogr5BTHFftzuCgxwu0Il32DMI2v2TSJ/fYPsfPs
zdaK+2Xr4HgYq48mwj8v2+aCMNQ7IlUCDPXzNvxwWGe6oAQ+cFRKXZvZ7mcByz1wbdV9OjUOucyC
GfVA5zqMWNRgBA0x8VjzQf3Of8m1k6ZDx50FOQv2acF81lqs71jlxo8prO2FRs4GpHLi/qzjvBMP
XwrF41iQONqXp8qqd5pTnUqUz0VwQ2gPeqNgakcJPsjJCVpJlN/NHtoSsgcN7YZpDj89QEfJT+17
qI6tZeuECEOH3zJYE+ILTIMLzJGq9JLBQ2INgeHWQVUhAGe37hK0ByyWTMIBcOhFHVJxS/fkQ0e+
dWTvsdJQwgNUMZa4nHKizum7MgyVsiuNs6k4IiyEreKr5Ph6AHNT+AD+GnawDTOPO99Zw8HyIaM/
FwTt+r7F44VTwxkob8LASIMLk61WoDJlwMWmHihex5ZX5Tnw5HIaI/OpYoIDzsb7YBezjYZpMbGW
98z5OYBdN9qrBnlEVRdb/MR2FgpmIFnxP6T9wtqtTtQL9hWr0ABgcL6rIUZrABVb78o/SaXQn1mv
QFcdN72g/tNFjzSoG8FWZuQXszoE6srcajQexEf7PRSDFrMHo6xRhqP4jzHVYzsZiZ0A37jwxne7
aLaN018dZ95oIwx/tYYRGiyYf+n6+JAndvIwzMtB2hFSaOx5HwZE0KNwoUTGeBSxKNArerbsG+o9
82Hhhawl3OcSgiTFOu4cCWZy6aP5m7wR+qjgdWwj97uEmw/Pr8unTYpR6gSzs059mvEvNGwYSF9B
MSYYZtJ05xDVc1mGAee4AP6eXSEsfwuWi4/WOZ+9S29+FYgXOYTy0zPlUA8K+CaNvpOQCDzjgfWA
jUcGgmo2pAm22e2MMx8W84zFNWc5r7Nh76i7dnRpl6vnbyY1wnsD9C1w2Wt3wlSRI5TBWDTepwbp
M3nRoIt6/VXQ99K44e3CN0uro7SE3PnePK9stLryW0OuFqAY+J5lMhxCftaYJas5pC89zGj5DYKk
uBhrgJaImwhbYsYVrhnp9UYOPHAPwnczuSn/1oL/5NLq9GX40Cm1jQgYynMy29Drg2VRdKxfyewm
9PgZ4LCAXiz6V+kLvSF8TNEBiKCS9jTRKEcMpL43/b+FSL6zCK3xgonRakjNA1L8ClfC5Ly0NBZl
SVBBShBLvOYZxag5YyYPfqq4YStn7qTLXSJpAPJ1Pt1MnCgqM9waEKUF95NJSC6XLjmqWEOGRIdR
XAl5hB/NsvvOYC04WmC8TR6qA52nhKdEnp0YNQ1aJBk1f//Vcg8lUlwT51h974/pwaHPitL6bdJQ
0oIlxcHfBhniXJEp1ls7HpSFsquf5rPcZiGpNtzWjo3lSydqKIhMgxu92H0KFzNfJZ12G7J6XwUc
eNs6RX5wjyeYpsviL6yml60O4sbRJ3IcvSUu0oN2y4jq8FAeaVY1IJzxNigSL7mPo0fAYtg0cQLV
qje9Y75aOYr1eyECFDdECs34clrYGGeoIhEP1+wzmVnxVohKSE0IqyGt9ygDTT7loJ+umPUoccyu
u0MfMeCYVYsRPtWqog0JTBDwGlnINDbwyfguUKCe56BBsdP+QStYOq/SAerIm60RvnaWvoJEXSe8
MSnZvFaaycYKdGSQJZpmEhqDGUNVJz9e89QlBUwufm1BcuByXIu4ovA6xtVdgrcizB5JaFxpBsBZ
dk6X+Mmcum94sJu5bF/zUO2xPzWpQ6k9PUdteZbKmzX3BMAj6oiXMQCh0rMHA2DRjG3CPib2/poe
JAF2vw0fjtxKkTccxEeGyq9wJ86Jr4pLLDSbW3TVWotUXLYnFZms9IBhtSEstDIeXfT8I5uKhPsU
AyDArIFb2TO0I5KDoNglNYEk3LrMW8s40JNFTz7wvsBQ5CaB/mVPwHsrL/uO5wJSPQa/3a7gWhuC
dwfzAx1AuU2uYwcFsPzWYza/77SXO97wAOdQKj2EzoHMaP3oMBCNJUdzjtY1s4tjUTY30jTkChG8
uk3if8WifAyi/ZL+XwUuFXGEcGX16Q7rOeAjHRzcSH76UsR14GTHODa3VjJc2EOkvEMeW9EwYTsR
QIHdAh+46SbHd3hqfP44PMIWoUJ+T4w7X8+koyJp/WHxyI+j8HU6Iduoz4j17lM8F7xoD5p68zDS
Tg9FeDAoK1qLMQzDSQjoiN5f0VVaxJyWuQ4QcONH415wazz9rtVJoAScFk7JZK6p9OXQ7HsIUgv3
oYcfapndmVFKHHEBEA0cGcKOyCM1vsitLYss/mvu6igLbuLIl9jQINjOs/6/8hgW/QLJc7bjk0KF
xmxQ1VwF1ptlL69IHlGqP2B2KFh+k1kINH9oP0gRVTHRyIxmIrvy9tn4SZasY1lr2AMORoItunbP
EkkFbdAMTa8j3s8iTAT7bnTF3WaG/l2DhhK79lsJcvy1SJbi9uYO8uznmWkKPcBgs8uiBMDkEW8A
A0ktEBLnF0Ajmol4IX4Y8DcbIG7hhRx+cmMalM6ELo9ewS4wWQ7e/RJW50K2KTtXF+I40kD2cwha
E09A19HxVk73gtPSamR6Lfy9Eb7E5fcU0TTAkSATbwfWdgHVLUdWIvajzWg11AnskMMvMEjbCl2c
eDTTepHuBSeeLfTFOnnvEVcAL4AbdYP9Im9tj28DSEDHbsafo4MZXZrJkQmIIWue0q1B7lUVDzAn
hi+flbNmkxorIyFb5Tll/6iXn759oebTNQHE46IhjXb8qc/FHuP+DI0cGQCG5V48IoGzGvMYoByP
bsTrPk14Am2NH4cDUxoSp+5uhznbyRiVG0dT4d8hmBfzG7NrhHGk3LAxHY+8AXCx0O4/1Kb3qmAS
jDRUxVvbuPvGVvi2EI9DEYAyW2F0xx6MC16aGLm6MsRH44RuHP27iIKjCXJOgGdceo7i7vA/ks5s
t3HliqJfRIBkcXyVRM2SbUm2234h7G6b8zwUya/PqhsgQJDcpO2WyKpz9pg+Es7wUTuSNtUjPABz
arudBWErYiilxXgX3UKaTd9vyRuzvOLHCcMPYWaC0FlxtjkzQyRcJt0dHR0VS2mCdVBQ1b1y146l
PChtpc+4P8aMtty7WkXt05OGH2w56868h5Key6vL3zVkk2yH5dKG98EJg3ZC8vSMp5Aztj1ONJhV
ULe9lRJuz/cUfbmIN0LH3oEtHHhtesDaMSt20ZQGS/cMFFY3oEn7nIomkW0bhPGzdAKTYAw4dJeQ
Po1pM2dyzkdnV8HEaL6H2kT38NeKc6GzjPrJReGkfOlGbp8LOAw0kXT5XaBNUEhxENMbEhGKSGYZ
1iN+a6YfVU4YGiQV6vzxIyaRoqEO07qOS/3MhXSwq2Ins/zcms2TNOqEr8ilv9NgWQjTS2MXz9Gc
HOthZu5w/9nctPP0QrwQmbokO7SFAvXcrTURsIh+Ck4G4dLOiop2kzXkr7T6Y0Y+HYqbn0a/GUl/
VWXvxqUJ8PV2kctn//DS6egBj7Y4RYN4mBFWUkdi179TG0M+RU+ZnvA42fssjN99mSAZ1s5D0uzC
ZRvX4joIAQvUqyKMc0EnUVjFT9hUV/Mdx/F9bEYMi8127gEBNGjLoQSVNf969vhPpPVXjDhSG9yP
SCCTcKaj5HOzluSt7ypcAwSv9nqwIEHokDYWr3opNi4mt8jT/mmckDGEsIOnWvGjPqnaLQM581dF
0YsaOULAriWUrJgLTgGxa1omHOtbR+EBogMpTbkEnDjf6j4h/pvA+FP9M0qaFbGZjIhqBG46k1Yr
ZIrtXu3DYaHRv+yOD6uZ7v208MRFIWXWnyK8qAvRectHCiOTL7sDnOV8t7hUG8ocXqZq3KUtyzoZ
UYKJGtnoOruk/PI8vmqG7+z6iu4/5j4ADEWAf8MfCORhoqEk65qnsg/SHl+35+nHqZ+31ej8LWon
w3qRBqEvdUouWM6Jn9z6y7GjWpXQ+dzbRWA6RW1RVG/GPKI1VglRPPFpqu1RUA7nm+euje8soB3x
yLRtCPZpwRCbZtWua2J+QJBH9hOZnn/I9yzWKNt3/YRZvER9Hw2kgIbI6zJ0NhOJGSbxy9Qwodzi
qqcZEiXCKtO+29ihPXv6li19HeVMyWD92QoqN0Yv3U2IiWz7Q6fhjn8rkSZl425B8D5YxfMsE5of
5xtZ5pdF2l/5QrOZwffpuiwvvv+Q8QbI4eQly6FpMIb2N1CzSrtxpqxZG/DNQym+auVOi38zAmvb
rHtJEQyNtv2actqUtkvMAeBhfsmgydsegf6UYVofEXh8mP1Kzv+8TGxU7K3WOA8jdc6s9z9+jE99
sv/TeU1mGbTD+xiPq9FIsJwg4e18+r+7t4kc+QTQrZx8zI7Ttu/N+1KJPyFFHJFjPEUGwG0JxPfj
u9/zS14Cq1Z/1Yxf0k+JELk56aSvQOCusBysEcnrqw6i9NQiePd5ABovvCHaYLKj0V3JhjrlFZnh
BMwSn8B/uB8LnRUjL22Qu0h0xLP3iqzmWo+Houo+e1bHwnKwsauyaMfe1B32cN8MFuLNBHF5o5Nx
+Nb1R8QI3+EfMYi1M5t7q25nHZM1WAydymVPbJicD2g3VyZamZQQuGQQh8oikBNPmD2sTYimirt2
sZfDQtQeMNRIUEBVtEGEKK5gYzLKZNeBaREWuzK8r6gcAxUOFpPbg2vYTDhSk1vj+Dtd0jlN2IAT
7maAbvmFxc4FEVNtwJC7Co7gxkRE/zka5orWtqAySIctfgll6mCgUXJb81uHlUcbeK0zVEC0JpV5
MFVyHfJfo4EIlDWQEYUGHOrUkVbS8AJ9Pr9FqUWSOchTwrXGqfSMGGnjWOewo7pn6gParmCwS5zX
KHKShiA+JAIQtY1xbWS8NZx2CwLmcKnVGitpQUkbjz+OzrVn/4btC87DsX1TK4rCBShg92Bu5EBO
qfvpKSqWIh2JmB1RsRqtlVkwZbtXk6W9vEDTk2TAEN+7z1Y3ItDseZk0kO+9DwRBfia6bZKduouF
likzw1OYc6UWoUrtKFzvNvn2mirhS5d8mf/d2SRep+XVl9qR1/dq8ozxpBBz1kPsID2oImZ6hr1p
+nHRO8oILjBbvnW7JdQ54nSZICQTkES65Kim0Bg1jMg4sCWspyDl+Yk6hOKaid98DHIdfizzEdok
m7wnun1hism2ZsWybhEfzoDYev2N2IJPN+OrhbAVRJAwaXlp+uwU6Y1645XBoGfzhXlts0mkDidB
Gm785fPjeaYQ5cDWG01QE3trpvvWIm3f4v6zbdwC74rV6kky71ye/vGvR2ySELtq2BUsfywnyoY5
k4SiiiAUeKPoRWfaDZ5xH0KNt9kPGhTIVWcfVGwcp3JTndX43Lp0Scv2e5CCkAnwANpPbMQFDNMJ
+sSchdIoMb/LS9McmTGY6wGfeHz5QWy3u/+wS75w0Py9T+Qu3v8Ml4hkkVQxG90ErJZCiZsvIwcl
AZhH22hoDlEOJpzKyffEh8r+vicFVcMY12MZUJNZDjFM5a6WauxG0S3J+33WL+9x+VrMR/7qoeXu
Kv4HRWWfVUx3bH4pfFLvX0fzraVeJZ6BKQc+NP8BGIHoSr7Y7otRtjz6hYl4f9l6TnOt2/yyMBej
QD6aQ0Vhb3x2GxXTVhSkUybvSX4rI4RZDPNVJnchhwXVH4zNPRqFdi7OsaffWUf10MPSXKnlySFI
USiSER3ZiPfY8D4l8jMf2ESNk+jAoIem9lv97qYyHvlIMf2hELiQ0O1VCatpi5C+QiAhRVluNepI
EH7gk9D9Q9ot//oO/n7K0deMVlDhHZqTv6Of3iufBhOcQH4YXtW/T324r3or8PzyNwvLR043iADV
COsF8UjISdP6XO/ptDdSMkdwjNnp90guM5MB0IXZ0bWWtunZ0Xz64EOiQym6sv6OmRGUrZsy4GlH
s0t+l4EEgtrZ4Q8IBL/5YPZBfVpQwutW9CQF+T1F8maoIwkaxhzqu1WRcUSCpPJ1Ewjrjta3o3hH
e3my+SfA8Ru+ZTubkf6CRvkh40FFNJJZPlEQTJaY8Ts3hCFFtQltJD9F3n849YNvXZVNemT0yvQH
+r0oy3EdltnNyr0X23Q/gexrgmyR82ZXg++M1gLST2h3f62JhVbIW8MFnA3aDorm2+VoU2B7pkGV
DQAK7B81lKGB2YtnNP7D6bEdeF51JcVg3ZGRjRwg59Ss/hSLUlKij1zrThvgMeRroZ2qVo07U95x
Lv8uYfbWEg+S1/omGX88uErcNOvOKI/2vCuBa7HFnNRT45M1g17IQDGIHue5j9J1M9zoHGyDeudj
20QUzVuAUWg4Nth3QkgF1dZboa717WVjAV9UUxTQzOsyuhs4sCq7+y4doqt6IwAOZS+yChn8J2gV
krzKXOHVm/iH446t1sJAnsz6awG+GyHV8qvvhflVpNNLxAFijJJ50rhA1ukej06ymgjK8cwz2cXu
yKxd4BS0FLA4dyngBt1TtTzkzBUefuCcxDEeRG5KD/Sj5fBXol/Fh1fJQmLlq8J/m2reOXwnVk6q
rHGk6nM/zhQwjCgkY9gXjLf/hnDGU0hc3k6Ifx1RNsBvJBO+QDNDZlML4jfwVXHIkGAhvNfvHlsh
Q31J0B7q1UWE24UAI0Xmdov7Upr4X6isxN/C4VvP10pznpdu/lg06xlfDnl1EPwdxnr+bl/lVzPR
7mY2W3Cr1RAnr5GV3weTnMv67tYEhpU3F3w7x1La48stGjGyVY/XNCWEk6rjiPaZlA01MR9+TKtG
YT6nLaRilb7mU3xP5YGwc3Qk9APqbURcBu5d84U2ZHwjyNM6Yk/S5VUF3E1on1S3J0I1+GCPk6Pa
UJSE4IeztNr/twNzPhTvfMbrEfoa5IU1HdwnU8KT6or0696zTsSLxIIARgRIsoAW8obS/+h+qwgi
C81FiWW6EsXerXD8VwrdJeiGqarrrw6pV6Lgw6zFe1+HTAC4bDQAwCrZSvtoDXKHIDJwEeNH5lcM
kpg1I5PauFUq1dG0/6hrbwSOnWWBTpXc8+7CHuu5Xyk7SsyzE2fW+1B5h5KtAOz+xwyTFyumetzB
cxPBTI82H7Wu7UzH+HZTYzvBpWrE6VuZvY6q+Lt2yLvkU1Lrhz+8T4SQ5eaw8Zx/R7Wc9BhTqmGg
+OOobE2UPACjPQPwNTXdTiVp+DEgBUROZn4OZk0CVIVx6g7mDJxK9JpWbr25PZtT8p5x12MoQkrO
qx6aQVUzpoztWevlOWRSxTXu8hlrgCxNaGAIiq713sT4CEVDzBWaMpNxmEBELG8MBDO4OL8HE+Um
pzo8s/yjqctvaHdFoaeq/fOd/2AIf48lX62Nwv/J2jtYGpI+Pf5qi8BusqOfIYvjOpa8jRaHs4VT
cpFvdDsCUEG+ukwTygU5ZFhMICO4ZaeBwQu1JAprlE+2zXTPX91mURRKZNnJwAn9jT+WZ2t2T76j
vZEOBYVEwqxBgnrEU6sAoJSnp63yDYwB6fYqpKNu9QOP3n/EBlOSS+ATOkFiANohenhVu8eZjE+V
QH5ktdW17H9JB6IpBUfgRVWgTTuGA9v6Et9uh9ciTzbMQYxX3a+IJfq37ie2YWM5CRcQJrdC0Ez8
G+/1x2ShjnclIu3peXRoMqts6yFr6H8QPg0VSG+cjK66ebUJ/jSsoIp8kCJ70Hdjeh2YlOqk0mBC
KygaH/ceqUI4FRw0pJEbbauJHCEEXMphfvEnb9X7FbkgX6lOA838DVjXxgbGZH+nnjJzDGdyHh9V
S7VHYg1Xi3xLJRYwF7vaZrRG+x7tlOlBJR9EGnIoiHSKHejj1QdgvLclTEFdca6WE4UHbGtYVbjB
hqwiO1ji7mq3fTPfKYS+dLMbAPMwfrscqshgv5QrJ+s81uiDTSpEJn59rhJptQAav84sr4akXme+
uzOaTYt6QOMiiC5Svzg9GmQQNw+nKj5U7kihIr1YS3XYdILBtvyaMP9uVRNAjOYYSB7j0lmK7JYO
ybNQgseCZz6UqFi9JuiF/Cwi92gSsSSTL+g/cklTuWPL5HdG+0pMgw3yHsJmdoa9L7Gr6c4h2kpa
T3JPJ56bi6pupuc5yvZZk59twZA9Tk8hGgSPW4JAO4jOSZIelrwlGmYWwsbh68J/Vh0226Ian0Xe
PIhRisWtCAnoH4k9wxxHIMU5IklnisH8UX94Dy+brnFLy52Z7mRHGAXSyXZiWSf/4a6B1D8LKtIl
wVbsHK2iGi1oDXMbeZQwTU4gO9Q/oTfCDvb7nmyEqMVMW8frIeN5EUNIAhaUCrO5cKz3xL+ZZKnk
uK4rnSWax2tqs2d0TdO6d5GfzvLFIim0Nru/1sgfZgxE8tm/fdc/WyL61xr+Sx45WwfcLAQ5nFAz
d/P8hxtkm9SARimCwU7ySYKn4MopO/gtmzigPCcENUR/SfkbOGDJL4D7/qljmUunG1O4Kf9LGQZ8
tiE0dV3pyaZzxhsyiC8dchrBLeIO1I81VrdakZA9GmF2rFUELNeJ4QqmvK47li43bQBL/B14CzGO
+jUnZAFC1nsezSbQmvScuv5BSTYs/Tr62q6S3iVctKcENJPXbSBbCrSlHuW1qZ8sux+JHwipLrT2
9VT9beru0ZHB0VjnCk+i1hEWkvFdCfuP4RvobAeUs2QnbDLf5G8C+8FQIg+dk35GfFRjNr34pYU3
q0zYf/vvYkh2WWNquBtIeJxnlRRXcQ50GrWAUJfbhCa9Fe/KQCyxpiy+YqfrUtXdAGqqWaTmR7sa
7G3ROe/Gb2OwG8xphb3SKZ7yISZzFw0vFTAPRmCmQCwB2B6xJJNmWTaSYqT6x0nEs0hq6hsApz0b
bLPbqhE+yZIvN9PjQ1N2gLrReJ5r+/zfJ1bi3TVHigFjhpzR9e5Jm81gHmcUCDFVQFW8myPH3zqz
759bvd+Vvmio7TZI+6rkc+ga3775kEMSbccmv3aN8a6RdUZKAluLqyICUuAalp1YAMA28zZriz2W
5E03zciOgcBYSfUl/azT9B/RB/D99hVJ3bX373164LpvLTIuMtEH5syD2cKkVcgIi3Fe15i1Sn5Y
FNLYle2tRPy4nYZjr45VhNg+02lcwq8Ig0LT86ojV0iN66bxVnr1eUAZz1UWEHhJUGz9cNpDRvwm
hHd9HukdZhPfqj+9Hbtr54WryseG2pvzA01tEy2kffTWvUC9MvL7DVR5Vzmj91Blp3HRCA9ecOz0
sxdvuvZgpZ+goX/UJzOhOzfs6UBIyHPT6Set9F9cQKmmIllQfHGPEV+aY6dgBSLphKROGYSGv01R
0WsY97mZ8fZ7XqJtB3AK307+Bjz3IQbVhvuheZ4GqV/IuTaFSY8UloPQHXBkohRxvJ1jtXtngffS
SvuULG0wElcfwTup8Ztu1dbHbMEGrFukgRMswN038yP1tQQArFL3e5LRIYwrRoPw3BI/iZlZ0G4Z
fxqwkXaKpWf2/5L7xuBRehgZaJz3q6suy4dR+S+xVZQbBQBXEivBQqN5iaYs4+Fu4c27kqzjqIr+
znV6Q0qzsWrPPTFtf1WUog2Tg28y6T9IZCP5i+hIPWvfqnBBYFtX/+Z4gSRYxnsvN9SSIqaFoQj8
cUZPZ7xoqP9vBQvcUNkESYvk7idIYkecEPWjTe86oiLHit+q2v4go4fcJoWmwgOmvn+Q9nTPFvFE
VCWDtNdX67JLcLD8WkN/oBYTNLRF/zolB1IE0e12/BwtZpOPhh330jF0KaKwqpfFIZqF5B5YDB1H
jlnhQoCYbEtnK7G8cuhnbAQhyWY4vIbcfbGMHMOT+qTnXK6ESnZh57HxgyR0EhLIv2+r5neIW4IN
GQ3c7itPgM1qsS3acdiYbnzIebxGnRfSbv7SMQky1yMUHl6niQI2fujk1Geyav6NVUKILN8hp95H
HT57qUD9RoOADxlGt1s4v3td9am5Mogyba/u6yHFNM7vn9OQUvhfM2rhnI87D/Fp5+MrKO7Jajii
qG6A7OWX1hEQWjZuA3lshFcStQ9l2uF3CQkji8x/tecVaGcRHbvTtUi0QJm/zaLHxo1N0UbmvOnd
/kFg6AbGad1Y83MTO/vY8S9OPn/NuUokWMfgzGnlbIWFVUYkoJSUnRFy6BGikQ+qGGh0jotOc3Jv
fyTiX98KEGbd7Ik0Jl+jTN5tt4H6ZshvQYlnAzYBCA9fTTO4m6RCs0ptbW2vlX2l2aLvdVJwS6fd
eGUP/xszxoIeM+u4d//VSjkDfdSombfVrVstoAmz1vtBj/BoQX2yqsCMP21NWTNCe+/oPtBYAVJR
HXgvneWeFoHDwIEg/Mpt95Jptc4snj18A9F4vZB+PZSEZPb6VvfkCUD0PKMvch06AagOAkyzyVKQ
C2GPDP1h9bCbgZeWN19pypzhxeyO1vKcpcOmNwhvNKGLCj17Ci2lPsNdqEJzZ4QTGXY2zi/uCHNN
zm4C6BgTyZAYy4kDK2WEjA2XCjvqAkPCPy7klm9AIamG20BHYdJ0uauZq4g9m+GXfp2UaMBbW036
NUIdw7vmejONqT6EtAczo/fN1XWrQ1HMG78rSJTY8MIE2Gk8aNun1NpVhnbpOM+r8jNmVcuLjffL
k7RrpuiAF4vtMp5+e43nfDb3HLGsGAwqXOeJD8cEyCOJlGkSG1HgiC/jQ/0jZJcd/hUmF7YbbIVm
82ozvriipXzlbJMDQMKyZe/qHx+4LUYhmtgEi7nLyUZTnfwiPYXP8ogrUwiqQRBaAZ2ghNrqMvK0
HCYcNQYSeHkhamuyj8J68ZPmOCOHGq2nfng2bM5MEn/JigiBbBipFrwivC6zInaQVVZf8eycSva2
yqcLKD7qxvt/x7Rwg4ggsYapPsX5JqnATc5TFqteqnXoX6SG7gi3HLPsMtQ3hHLrtvrWpo+akaoT
rK3cT+w8o2msFoO70z7WOcesey0EcOMQIjkiJF3+hpTM8G3m6tWwJbocTAvybUqq1WjdIJkK7T6b
5OV+WB0sXCDQF7CV8/YumxQSqd/EzV89eY2Znj1eLTP7JtyYeLB+VYg3J9cR3T0wCBK0yG2X2H6A
uD/hVowfov1NDfUkIEOGGSl3JjLbUU82JgBwXR4YsxuynDZdR8kKIBoCEjZeZXLpTBzLBqBOvlaG
LSe61QVEgrbhf9aJ7hAiiYxZ5wgR6jzl0wrajpBXbUdD8BqHnVX8md91H1Rxvg3Zn7CN8YQi1ikl
YsQbr7vK0ZDJyeSvygUBTkUh2+i9FHxIRnSO7b0FSIdGxUOhsOAE8uvARPk3f6stGxSiRk6vQXTX
XkpukyCwjUAbg9zIo0IT+I6hQxzkgvEYoT1H6OAcCEHO/jh9yRq1H8YfVkm1DJCih1sp2eDci/Bh
pN9sdUGLjj4mtQ0TafxlIeweUX050aeS2ejN7iQRVXrZjxhargUkIsMO309UVgE9Xht4W382tl73
iVcnRNK2eEgaNfjFHdUM6GWj7qI2uoaJW20TzgLcPH410V8He4Pfu6tsbshkelEZktBXtbxkggUd
39DQX1SvTIGwOOEZYHYhb/5FW/BTMDqhP+4ViIMkf3pzQc4MahnyHK2xhERc8Uw03tvM7zvx6xsu
blcf23anBEvS1jd4+vWrJs4EWtYfDUflJ00CJEvwtUwe6iV/61d7NJe5wzoIKHEQTDku6sQGexB3
ov7HMfcq9j+FUQRs40wofHPbaAjCvXqXNgAQvkYS3SaTXwUzW05aIvwm2Qll+LGcJC3CznK0fgYv
EMQJjoz7xCmUr9mlBj/hYM1fqz5bu6jrQ2YFHE9h9I56dd3i0RzY3Lu3Hqidfj2UMGTloDFVj86y
nAn6QhGDAhSVdsvj7VhwONUNeMuT+6b/JDykk08ltT3qk7fvE8ZKn39o8uEgK0zA7uglpcDhSNyG
JoNBch+jFgLEH3pzp80BEU3kqDtwwMb0ZHhy0we6eWYgx1u68v6aqCmn9q+lO8c2yLSnmnefXH6E
IVGyESRgUrGB+mavQLipVB+rS9IDjN2+2c+SLHqKWet7YX92TD0FIDVqj3VsPcb6KlgJJmAFCTVY
NtDgUxCr0IjTgmVVR2hGRLCDlbjAGQZS0XjHTnsg0SjGdcayQwqWuRuJNydLCbOq9m7LDWK7caJT
Xb5yb2F+DkYZR5vBEE8LcjvLfeUCC5rWf/Xd7EWiDxCztsocPd5ayvUwM9sWxaHR8Dsuz7EVX+Zs
2udpQZ67/UeNn62ebQGLf2vZ3/Ki3tp1uwl9xHD1rxS/OkJXpR5GVierp6p5AKiTozFtZmapGMWa
uhkqj2Qt+ZVr9DJ4X0XbkoAKEIL5OwQPB3vjqe5TMG933CpVmXqtabaAY7+aSJzNcadOEk6ilORa
wmv0CdLja0K6KkC9DKmtJODMyjvUWrJ3bRKanEtWkMyCUYT/F5cS/BUz/Sr/nnnmaWmIx20VHWUH
p2sRsirBzDhk+VWIK5n2o0SiEq+y11gLLyrTos6bV19U/xkn4nvtJoFDZQgpQ6F79uxnNELcQESn
7Lqqf1KFDtnbjMZlLP5ER42VuY8ikkocMmgiaqTWRnep62EXTvQDgvYI86tkSQFmqAHaa+WfUZlJ
3imWxBugImq+lEeowJymyb+tb/9DhvSf+xBhHEJGrk4Qh1WqJRtJchvZTUCd6H958ZT8WvX1JKAl
nQcIxNMODZGxnpbZvQCryAbxOfpoh7lXyuod9gQWEVyenp3bzN3W4xX+TfgQXSLZtBGg8tMzr/pz
+u7RVvHhWhc8Rcj/kf0IFKxMFrzQ6XglT3zktqmZ2AhM4BtjAMFOyg5UZ48kFgcJNt1ZMwB3qkTy
ska+0KCaHkgWzIB7jhUJMiW/AqaxdWP8wRjCF8lmIGiQsXZxzCEKHxE3b3ERWAKeFWXeKpuOLAqV
MDY2z7JByg24lH4wrOXceW8hSavo8j3/UpryxXHLoPQY+rQqmMWKKXtM3mfxRjUGJh+79Yl9aZ9z
e089qoNYzhuCDgrQbrcyPTPgYKHlSPz/Z20hbI6aXUxQkvVLmuAkJfrrFBZakCxzISJuxRtghASj
J/vUjPd+uV7G96L+h4m1Ey+KklMvwiFWI3b7nJ2aW9KcsMXavVhzFMoMAQMWe2Jzo8Ag9nI+K5Oo
ukE7Lw4IThzqkgylk3rC/co/WUw0Wdny3H9P7oNjF+8wECM63wqVtJ5uUmzRSdtsXeUbn7/JJ4iy
ihFjOnh2e1Q/T2CPIN/Q4lis4uexebIY8WrBQd8EgpysjqKZpiEUq45u+dRUK5vq3phwDAxWxvPk
4XeUI+Wn5s4v+oP2jdmwR/6sh/rJspOd7dAA7yIf1OWudpqvwiCAPRLf0kSUpHcbJcdtMQpTbcCV
TqMgkZ6EDaKnTW7KZCHg3cz0vaaygr/tUUv1Z7PsnxAbHm3MY8DF/4GxxtFjQIgnn2EnOilvbkUU
V+v9neyvFDYkVgUE8bwbGq2BJh24CYt/ZVZ/uBEVoBkwg05nqovenvZYi/MoMqutURwMfGIm44wk
Ud2YblHYPqSJ+b15aObH2HuwD6oh+0+Y/APW99wlwaALfGd4LK1oQpuFtr02ISAl2nbOIcXJlmVP
Vf4wmR79gihLjZl43hiJ9ig574v4k3/lrr6bfgxVx/pemHeUQJvI4NpaHvirXHpiSp4IxcIwVylM
qJfVyfhJCwYNsHMKqd3ncqaWiOtFEbBu9G8gBBEP51vSA4slxioW74ivaithBC02L/38J/PlFZPY
5pqvlfpo5IhOLzZJJ1VBwy06eOQft4F8XP6RfU61+VztKZ6ixWAly6uccehSx0vCcImIfWFWaHYZ
v6kgbtLCmkD1aV4TuAVjloNCqw144P13xpecD7Gd3sK8OtkYpDifFFymbqHay4LcMY9+6+5VRItx
5PVOrT0FgTBx+KbhMI1jPs0HNc71I0yyNaxkhx2ZGzwqlBL9QQ34ocj+4tww8Ra04WP0u4OFyV7H
/sdLzNnCFIeJaOv2s2pVpgD4YLB34WE5dfZ1lgQS+2eL4HKtgDwjZfjNga31oQEE095Tlv7q1XJv
NO3A1XVc+lhhDlttWPY9XJEOER1O5rsnIzaZen3g6E5gfXCUSd7RNiNFC6ePh5Ipat7mKH1D5XFK
ymw/Ffhe4FHU6+9S7jhRf2gMvMGutl0w3YYAiW2HEqwkElJvNwjZZ7hSHEUMyxMuu08jiFy+seiL
3ho4m86zlJuRxFHCtU9lRcgd6j2WCNafptg5lypE6wxDO/YEqDt0WHEwqJATtkPLeoWWQ2LPAI7g
pe1ORvaSiStCHjQBZltswvAU+Qf7GF1qmAhG8L5/5cOVXq+SqJWfs6vFWraXZjjyp6EyS1nnBhhI
yL6SiP7hZnu6aurYRgBostmDD7xFvEQQE0y7ODqhX8YG7YbL5U430TCDjvCzJknGUl/foy6wPxUI
vbCn1fll6J8kEvfFB8zl/OMRAh6JeLkRfQRowlAHwPcSOve+0AEo9i1Jt/jMuKuZdlHMqHWz8SH3
jIszjOt0KbfsI20tAgnI6CWvbXG3G6zU3wQdRz0drvwQ1DOchURRYOtCNtTfikLN15z7PQtb92du
iMUxjDX3/rmWxG5007F1t64TvaSR8amH1i50DmqfReXKnmca7wrE8ZKTvQhmVng+iwjTcdt0UGWz
PDi+EzjRqc/3Mi8+Iv09p/wnEnt+64ogOwJvaxLf5aI8bE+z8e6MO/4y4cj2m92wH+yYcd9bF8lD
YhH0eLYEOXc+TVjle+6CqLk3UvccOhVJSJx7MnvXcxufrMTr1zHaO/845AzEEWRj2B0BLNaxPz9K
vj6dorvV0JnbsBw2TIWN+BhZr9RjOxYTUaXlHV64JDM13OlevlUINXnK9A+XhIdtmmI5VBlnom+N
eze2j3OD6z1VObv5uGoDz2yDHOVG5l+A1KTGh9ObmBaypzFAuqdnXwYJTjqQmrKkGOHWIQNkLCd4
sXe4V9aGjUlOHjXSTBSD+JMSWSsYaseQhoQ22grxiEciSl0qfAdYbOeQGM9FCK4Dj9ACv8bimA63
rtvPs73xiuVlqfSz+9uNA8YeBJZEULFbTGQNtTZEUP0q3hQPzlPHiw6FA2KN2mr4A6ayhTBh7giR
hlLmimdPhta2qkzyK3n7OMJxz4JPCXGzifBk0l46ELP+Srqwg9HhYuYBYgmYKxzook7OpnsER0KF
gnAXHpVlBacRFxQTzNRhhxiTjcabzE51J0tWOgI/+15MDI2cq25E19RDQJREM+/SCGOPVOrapuba
RHIxlLeWTHgFRSAOB69CcrfOh2vE88ogMOcs/v6HY7hQC2tlvhjEheK9WuexZV53dX9r8/GjK0sI
nCi7gKExLtq90iS4NeMvmYDB6CdosdFQeKm/P/TE96kY2Zq7DGAqGc1zaZO5q/0qMIRkni06kWE6
W8OWP89GKz0GYWwHOeoPxhiy5/kUBuL3/JXLMkc5hRp3BJ9ou0Qbh0G5sX8y+gZSXoH8NsRQzboE
9YqQcH76jdh7BDmiPiNixRmYBtxyrSPczSCSFoWSecVbhFBRGVrlWfc+gVX7HjW5lb/0lc6ARGzQ
8qOQGd1CNAg6hSZt7Zjz1kUgjAxz7VuqvpPYTn/eqLQuM2UUJHM489+AzMgWkf6pQJvOuqQjSkaP
BeJYn3UgCfVQcW/AZZPa8iWpjyaCpyFgOig4zOKBVr+qDyJZ3AbXPc/NGAhuX+V4b6y9N5890pHV
3ZfyOKrftGUET0sMRiQs1CTYJNQpuPtytkjGiy+02207zihAtIhfq6FFF8gnYqGtUOOqp8lUs+Nb
hECgmPRgxPIp+r1OECj0ezehEORjoNZoZaNY+w+1ZE1qO5xkUN4O1gNOvEy8ke6ugA5kCEwoW9q3
1PLYgbn0Pkat/hm9z1Ic7czfk0oJoUIM7KOtTzKLrjood0s5hbZTaygvSCQOkXgKyQ601ZXDzhEF
+YgUtDm2k1xdDJi7Oc82ggleUGDT4kWNiDMEr94JouKFTa0QB09JYhRgkRGjW+u39ZKvzuP0Wf72
5kuJPwEchl+JGzaZ4dc+yMRKO3vtGNpG/SF8Jo2BzQ9q/MiyYdi/vouzlFRYdjni/lAEIcCdbuAg
LQ0QzTSSiRsSHUk458i+0P2PpvPacRxLtugXEaA3rxJJUV6p9PlCpKX3nl8/61RjgDvo7tvVVUqR
J07Ejm2cTYagLodt1pOn0X7RU25o8x1JIblzgx1MHp5644iDJLZKyEoH3U8GDAMVYs3++1prhawU
Nk4rn3xgl83nj7uvurrlUf3iLF69WazvUWLbaRMNz3Rcxg7g3ovBx9era8mHHbrGldrwZCUF1s8o
s8ojVqVbOzP2VngjiWCQfEtdXHncQVYHlfKXHwfqkbrpBtpOQ3tVnU1pjoHkTB7f2HGJk4M1mHvV
WG7iJuDQX8pi2bwmaxpAyboioWHIbf8k6GqKnlw7J3mIbsqgBOIG6OtLBL4/I0EHuiYL1rYeFNin
cTSQY7jimvARQg/9oozVTgyAu3XKe2Kh5B6V/VheUuJeSqeCYWt5TB8DeYFFqPg1HHdGRAzQICu4
+GVULd51RPth3zQ9iPEIF/9l2SlaB+pxaNVrRh663w82IpU2CNnOLr7BNx9P4W4t0JRQaBLMgzF7
gAzD+cbOExLoikJyxuWlaY/CdJgxeWjUHV4ZW32+1LH1XE2vLSosFdJmnXA+ap5ETfVee8YCaIvR
d79oLli7mDmN/tApAdQXxQVquObaczKdrbi5CfB2IsYhQjPLmy0xcPcw8/unjHQcq/YdOvVoxkEK
nOd4DxmlqmZgNmn8tBtdKVVEFI5aP4PIAHGKos4D9+TkJ8etRNGDIqc98MY93LBLuwe122Lw6Mqe
5jYH+idf92ATHXl+GzAvb91Lm3XPABmgjwmkjeoJPQYarC2UDpyiH8bHPELFvv0Yn3jzIrCGH+fb
ptIP2+jiYM+3Uy/5WfkZtrMvXTF2CPJ9eOa57GKPOEBf8ZF3fDRn0MLH2s+O1UE5Frv86nwhVFVp
3PFECea9cZK+5GcU4s8h48Om2zfXdAMytbOf+lfjvlzNR/UxfhFUJo6BvvtPzOekBDuxFQIEhLvj
8g5Kv6hdGKVMUHyyD/GpRjdVsFjaRelpNY7VauIgE3KhY7e/XBf9Lswc4ZBNmLqWBokQdKcWMxZB
W6RnXJl3uCbfLcCspXqy0kcAllQnjuZCnFbGSxwyHv02yl8oPdQpPqPsV9jWbsH4WY69mbdsZ3Hj
OVvYT+qVtcwmdCEIu8l23Ea3wZWeO1f6pcDvcRs6Ot734tK1bWBa7UI3O9s3/X2SgmF6aJAzq+M7
Vyhpd1WM14xPrIdB5vgHz2l9SqkHbE/Jwhi349NVf+kuzX1+1CNfXA3L0RkONYAnrUrkIzkDFTNU
qBMQzXY4A087rBzDlyg8KZMP0jC2hyx3UbZvrs02dgtP2vC17+mTvK+IaEJ07hskmfyNia6pdJVT
TiqHYKMA3TOsMzpQsHbVfd1bQX8rb/VT/pTenG/cIB0Hfeom/WHrWAXGjf33B2jIuT+PO6j79QdO
CoiHbNhbmJyRmUwGpfwF2Qa64cZ87X8Zb478qkfzwqFTsLSC/oH4k5VRSCXAJBWjGs6E61RoEffg
8hY2oCRQRXt7DAzgzRtWbYfB707hG6rxFWaLdlDbB7iqq+QVBY6y8Kj2qQlj3utGYm55Gdyhg1p9
kPDjii5jjX/rtSTlWT/JHfFEe35ZrR2U4WQ7O9ynVpX7Ylcq+64PltXPEoGBh2/QmU3+z9nxx9Ju
ecqZRYRwA8Tmp99iysvCE0Sygfu0ApFvEojI/NNGf5OwqHP7B/krgRH8al6cYB0261X+kO/WyfoB
2Udt/JsgX1z3E0Ha7QTn/856ciMt9d5KnnoY7R1iBkzlBr7//fC8/K4cLKJy2xeIQ8Mplzxt2Ugf
ZCrd1Bvwp7sc6a1QTrBV2HY+eg8ftvc+ggayr9DXdbDjWOBuMCmvjtV+4N+s3sHavX6m22n7BgLB
mIbO+SU+WLjnK9spiLban2AIudoWh9STgl/ni/nXPsMKvJvSJ5uZQ3nnSC35FrWHp17bK5c0K2k3
PRlH43E692/Ne3MlHxBrJFIIHrkqqLfDnrHkD2Yi+4JN+1r65kG2NqbHQu4wbOOIWxaQnG51Igb2
Ep9Dx+u/813GctQlNWYY/0j83Npe0pKvYtwkSl7P3gLn0wJam4jVE/YFJXWYNFUfFCZnvWOwhx1k
g7ECrh5ybgQKPD2D/3ldFO/1GHPYX8wCJAGXi1nRM5wX2MF4HArESdxCzfidJ/Q11XJomoiX88Uy
FLFnTKNHJGeOcQ9FKC2rNuOxXB+79DrOyC+6bYefWZjThEE67IKW5WDtj/2t0C92fmdSRaAsUOru
iIN7uN7y9WCC3bLoQwsyHTXrnRGoyJidpr+s0w/h7Jwycr7pyJKl30/xXSA3YMcCyCk/QQMFMiGM
iJ8W2bOt5h5L2KLAU+WexhNDNeLdMsLr/AqT11Z9VdVPSGoh7xu5xfiRCK+dxZexDRCmff9iq9j9
aghFp+w8zz+yILaOhU+jKTuHBFeEGA+wCPcDe8fGHJoLOLBow6Uhc5XhkyaEP7Vr5LNokoXNMw2m
RUs+YmXR26nXsUxmIOuaV37dmgp27oF5jORR3B4WaoW4uGvns7VJvLvBdbbe1fwsD7fFQKrHEp8U
C1wDaNFoTQcOZMtMUKcPzQQA89rx5NX6qSx+xJhgtffCvIXpt9gk/GsVsx9J38Nv3Eig3bDa6/Cx
L7ATQKNz6NroXNxmxLqC1RjjOaLEP4oUsHQBzfTGjiBG6S9HvQyMrYCY6+aMd5Ena9F2MdnNFD7b
UGlQt4PyEVMwZwtnJaY01tcz3eUiQuzznc0sI4YTRX2gaWuWF4fE4THHPvCR7WkE4YMlFn9npUel
mnHgZr+VI+LSn/EwaOlrZRLJkkbCzLJiibS1HJw6AXXmmEYnuSO/PzFLspiOcRPOpRAg11UNtJeC
6SDfCIqTYLmz5BULDbb0R9lc4d3RkOIMQ+6E1b90EjlRb7qgVqvner2YaDaymaBh6VmRiULk2GKR
S0qw6Vpm6qu4LIbVRSXMXt8O6n6q/XVc+W4Ba18tJMij6QROL/SSAwY+EuEg/ChTB7sAs1jiHDDN
4EUG/FTrz6lih4iTQ3ptzuKrWvM3THnVC3tgjVUou3ivxKvGlJST9Beyo2EmZMRsPTG12yh5D302
sgo3sZbnvmdcbsxT0aNBOzjOiiVszwB871mQGCFbMwyeUrjrnAzOBwhUimjfxM6uvIv9z7zcQzYU
AK+j9cetOiHPVThfav2NXAtYjogQedO3T/WY7KpLBVxhpCgY31B5bkxgwzXBmce6DWx3TP2hW4m4
ZFIhM2RB1OI42CMy3tE/k/ceqFb3mNsnR7/kxVcEbFukb9zIslXQJ1oJBx9a56NGpa+9iRBA/rnO
h1OXX0pjZ+ffHcM+6mNPx5obESvsDLFGAV1KJo6N9tlJuJWRar6Qb/UT4vi1g8ek2X40nDMydTUu
yFTC5fvamY9mfknhK4+9F6fYgNK1AkYwRckYULWb6m5+ogKD2quwNRhhvsjpFCT2MZ2YPFWQ36MY
nMuU08w8OtIJL9AMinmPP0ROvy/Oo+imNaxAIfmgSMmgYpXpIWqpLitGTkP7mI3NcUHua60sNSBF
GDwAq0888c/OuuyMh7n1F06AMxpXG7Z+W/1h65KnJd3TN5+2SF5RhgHqfeV4Bwl74oYulX3hmvJj
HQmBdA3W+6rxJrVvqfEdRtdKB5tpviYFHW/dbxVJulV6sREFLO7X02IAki07suQRqkLcEDioiO+M
8bfQ0XwQgjcik5iPHC+BjyLrZ7ZJkJEi14Th3R6Q/h8bGf4KtjXLnY9LGWgZ6Uvjo+TlykmGyPZL
ehqdSw+IO2h/CZveSKx65q8MDILcsp30FCuj3zNqaXhAY1HkVl3nRqnlt/jdgvbro5fglELrc5L0
HjoLzAksMKqKgZWHIbAFrKfIA9XjS096m82GbMVPKa0fu4yPDYsAQ7gmndg+AvKUx5lblSwr4KW1
QYKGsbw4mryBIX9VTSy9ojsjHwtPE0eoIp9PUDEoHrLOApDCZOCYJyLl/sUoqp8Ddvl9hREVLf3I
C2zjCTPLwKjYVInvTZNkX5WBUICB+bhO9CD38ot+NU0wAz1hcWd9tDMJ8DyuhP1rEsQJWQn6c03W
KwmIO/gqYjMv6mwMcD72yLgHSEwggNh+2J8sM1QwcyV5SIj1ij/FA2RHZQNVGRAz1w5flgkXHfwq
u/vK8x4lzlV1KLvVLSmy+PAVBLJ+ZysXzzlNYAAPH4NmiQBS0o6lQ5cuV6bHPQMwDDWiPjNYMkZn
H40BI5iRcXf5GHROS0xSC/F3E5qkjOWqdnE6YGoB/qRfE+keCQR37KVjbAccSecBU32oQAIpD6eL
VGsbu9M3U1sehXTIWMtgstlNKDuDvWDOuiVyLB5NiloT4sJZMr7xyMNeVeKLcVwrLjd2ngBfcHkM
CutqmmMP3ZGlsXkhCL1QZpaN71P/o6zCqQ+SsgNVFEIAckFssjY5luQFPDmJTJhWbYJGia7tfE0b
fOMo0/0BOOUfPWiYD0r+zJJHbHflyl/L/Sq9JQNPVSVQi9NG9ki0QXWxrcs1aJsZlLO9sOZOsspv
l5Ld56dOrclZJGM+PfOoExOz4p40FKLBw61ReMoh3NfsaSosTAR0px0MGH88XTesDCQN+j8Hu5re
OsUCvs5exZ89sH9PgS7l8VVdqRexuwxFAJFMbrJgiEl5HuC70UOGED4mFTuXKobbjXzOQLB+0Okd
QYBmo3gkHpU8s5WW04LpldmoIMZ0l6eTr3WZ17LFdMr4Kbn1DRRidDhYg9f2i8U3Ws0v0xB7APwq
TU7C+QDwEIYuwk0rz1BZyPpWaT+QZK8MdDA+tgYiE30BZFhTXgdCrxo8XDuEERZ2I+TqFLoaVLEU
NMszfzIB8wO6k0+cCMEwhsh8lnhyZUUw3xLt6oj0iZgFQufn7UyscRuQ6X4gfdCr8EecovuUXXr5
N7c+YGNNxhehJdTr3sUqvSbdVTLjC6Qvh/hTh+cysDzFo0paeh8nm5A9TC8DP2m41Y1fC8LSAvSt
eFSFG1b7u8zJtuBHTKikJShKpJe7iN0kmQW43dM1LfUt1z+ZmfhKd2ixI8aThsimfjlL/w4IUV9p
9qssbGRXHZS+hsTBlwLP2lbcLKsw9dx22meMVHeo8ZkAI1LA6mc6SGzc4lWnuwMk+ByXPwLo2RmU
3NoMTV3ui3dcsB7wutNkV6vzrUFu42DtTem7VaTnlPJeY0bUmeFhMnCjrtngfxsDsXS56knUTWgR
uo1klPaWLS3JIRqG/FOjYpih+m31UJTxxrDOamk/jLHuGYhCW0cQRc52TCtrPqsikFcIdhBVZfhX
mtB1hSkggrBJcug9DceXG4nfCMTC6oImZm080QwKBYZ1nRDDmu2vNWHVPeOyGpbfBMrFTNCiZ57K
ACr+Raz+muQ+GBkUc67tqgkUM/cSe+KsoV4hI6Qcgx7JwJy0/Ub41oTsPHsaeLTjhTXv9UbDYvFu
1gpGeR/Cn4kdjuOoXk8Gdk4+8lAfMrpu6J+I/jRxuwaj85CHuDIAq4CHNwB7grNBu6WQWy6RkA5b
JnLuyaodZORceY9EOwmDlQioNPwoS0wfkRWOwlUMwlSGyFpWhkckLAjN3juFO256IXyN0jOPYBSR
ecUio+BCZ9bAndWzlgNpA5w9i6fI2pZb3cTGcQQFVDVzmzukcrfYBEfQMuAfYBZeQjuDmyPRwFRY
opGUQOcbKiMSyUM3TLeukI5p0lxW41zwqGlFi+bDBENIYA2l63Tqq9qPQxkmlOOwhGFWpguEpCH2
VwrtQ3ZJsMjg/yEqUn0xyuUqfnS5uyrs4pofTcGPozwNC5wzg505TCaOilmxalUDfiw5vkPQ6JbO
5yNkEaVynl2bWsh9QrQ3vQs2RRZm1CgpYXUwSYpCpBOQtyIXsLroINjL1viSJh7zFq2BCX5LccSz
1oSso0HyGr2sz5H6Z28dE13bfnXcGhjudoSM0MhzhHBV+wzletc5n2xYaZmmqHzM+QTQaFVtlxCD
Y/wkUgzyRY9Kbe+AheZy9XTfkvDfW6ZN0nbuMDhu3de/HC7K/qdhpeDlfyO29B3cLZUOtYmONUpA
aRb80yHQyAuwmiUo1RlWPzgCQ4VVx7+Y34zWg2V/JMPdwUOWo2xozVncE5xAnp3c4PbKj6k0SDFh
eQp72vrTkHFANICEIHM1Y4fLdbUVN1VFZ1sS9zwv+VECZOBbdAQ3lkh5hhw2aRgFIpTEFQe/5Vej
O5VESlY0F6Jy8U4q+nRbIMAU6VfCfQf/t1UwmIIK2HXvUU8JdLrryO7ASg8Lmh9YdFHyIIil4pzI
Edtz/j5iC0ZpsnhReFiDzs9UnjUADDqOzKh2UvhMNDgmCzIRJDdZwosJNYi8MvXlLfJnYtDKEs53
5VkMuyZCJLxX0MitJ6qBq+jg2d1O6LhYY4kiUA7mI6mQuvJWP1otEg4ZF8EWHGDwtTa+qKGEumrX
Mu4K1r1IbZ9e7MZyl+YvjEu/T4x91yr7EAqgxbLeAhAYJ7IZMASARFtwFSnZl1pf9PkuQhut6hNR
3o6Si9bvTR6hZ2HvtLr12PlaXUF4wpXVwB6CQYKwSULQuq3tpvkbPg0XlY5Zln7Lit+c0WkmWl3d
wv3mUUf8huJgDDqU2Ho86OHfxDjYC0qRjEMpS0MI8nMR+yPVjfvLZqEkWzokRnY9OIslGKXsZotT
oIlEIVwFursDZagE9YTBSOwVZrjKNaaGAYbXrMwskEEuzBA1Jbb+DAdhbe/pNys8tzoyNGGbnhZm
hWzIiL6mArIkMxBdtaoC1e0LaVaLnRulsYT/SpFVlLfqMaXc4U+zjTDxkDPSMidMHNIJa83xK2eL
06kGgomIIevfj6xP6OlNLAHr1AGTYOpEmm+Uh5jFaK69aOEf3w0+6eSsoCsd48OSda45HnvEILJK
M1xpW17mtUncBVS3le2jmuWjV5bSxekT12wRZ41YIA6V9bDMAz6C+N6O3cQvBUNfjauTSthGpd9Y
bL16VZ/ekxJa7DTL7zJT9GBxXbUIklDXmYV8qMxDzTH7d8tEETsDoA03ovVF+kpdoGXVhKoAs+Bh
uAu3q5S95P+PSAxaQgcrLdtQMEd0jjDYuWhYBL8UXyTxlz6PaTDs/Di1b4gTGFZ+lh6Oqsi0qmP5
FFrmMVXQVHemKzHaRJOEXgEE2PCIdsaCoPLjrDvDqJ1VYu40jIh0dv+brtvzn7PNkKtdbBBmF07C
BKdHsGYU5aOFLM/skNvXpSrtynx4iqyvSWKvnLfga92wAhvs6VHe9bY5RxGZ7qgbdbRmJtBOhZOR
ShIbZ56izo2hhRLC69fYsvdh82DafwWj8EBeCMvqaZldHP8z66Ogr+LgHXt63aapdzOtSq8/NdAV
zKq6ccl2a3vn7VWcPkCfvhcE3Hl9bzLBISe+h/Wsdc5YPzmM7r11orMfzF2BNbgEXAcM135R6UfS
u6tGZnBGD4RnHk1XOPcC4bAHdYcracVvu1oIkbjuGgvRMK6yxaSjxkRx0PCCS53HYu+hMJ8jtkMa
6BydmoJeM8QJIYFxI6pkLSe+COeLVpb4XXszEvzh0eJE8j6r9b0+AWgXFXTQSx5x80GtLuBxkVvh
zRMod5m52Z3smX1msTImYFjsHtOaGDe8sFXRkspTFqwlat4R9A1KGgPx1FrbBDJaJeIDbQYJeroM
vlWpS4Sb045TtYAJ6uJY0PR1Tvpm4DAuKMcxVndc0IGgyE9peYvUTYsFlZK/yGmgKngdddimQhbh
0NbFVeKeqB1rV+AGw1zOhgNCRcrgS0R5MCofgspJahaODdZ2prAB22EGxiqCfxdhq6RjSym++1Qo
DNmgNs5ngm/MxGwNo87grUFiAgp/GQzL4y9x89bpNVI5+XtCyTA5T3pViFpJEXDVIfHQn27Mf8Gf
BCWa5zVxEB7hzIr4GT+brrf9Ph7ZGF8tZLMaN5woXxQTzG+2ZREeKzmou33HezzexrrFQeg3q0d3
oY9UYWNjfNdjDWv2UZAP6Ub4SCXhZ6bfwvjmjKE7DeWxBUaiXgr2a8QyFZvYjKQw3v6EGcEU3jHO
R6pIm+QminAKrkoIUsdmIGyowKlYEe7kBKlrRYvZLliGQKxGwllUPxnWbRLKOYQY5VPFjmrhio0s
jjWHsP4klIlXXYwiK1z8OH28E4ZRE0o8TjjnqceUzwctwayuOkCr8OeqC2VXtyNSQfz41UtBCaY/
ENY4S2W5BluFAlfwkLCYGMMkhaVzXv+N6xfUMdAZHFIniEZwlOeRdqS75PygiATBo8AxLMJvmBhq
G0FZYM8Nkjn6aGSF2MduUR6wKeslok11Z2OOLz1NgnwMtdGVYT+jmGblKmOlo0CrUZO/maRDh6/L
FNORrvs1cREStn3iPeWlybi6hWYJ2FBlTwBxUhRN0cuyJ5FBNPhgEroirkQ6c4uV8WOHY/cv2KRk
HoQmAU6OuN0Mm+0X/NMKLzWrD4Zy9Ov5BRWAT+8sQEI+qoPrB/FP1FccLpDGxeldBV63WhixK++b
qmOkGLthSn4n1CIu5pJNQGwTB48JUIFxTsKMdGKPEa50HPHdKR6w7ELutsFTwWOjsllgemsqGVvt
Mdl1n3F0VIaULiDcyN9aiNxGI8IbxlrCl2dBxZgIV4Z6zUlVe1gliOF6+J9pCIenxLwe/QrqNGwo
2G7iO1ivOwFOpWZPCB7jAIfDSUJXDEgd8hhnAZ2G8WwhBOglfxrLrYbnWQ4igWMyqkLxbbK6OVeC
NQbg09JZU6i28Nvr6mgxWylkk4ILUTZ4IekhmI8gd6i0YPphnIZNAgwn991VXI6iSOY8/Xx+Lula
UjBXkuTE41RB+/v5q57+hAYMbo+FRFCYSMUFBuy8soJ3sarEOoOb5dIWc5zV/lABNx0axnDA4jOZ
99m5t18pExhCf9Hk9hJDhUFCHtxVWdjyP6w2okOEeSXk9KrcGqMPaNBrn8LyibvWtSiCMGD8ilqZ
Ygkx/3GMeGyRZp9aUL2uZs+N60xJ5er5gcJO8xF8TkAFunpOaOTiO/f3M+98x1kG8xQ/o/gaRP+W
oI3E2kDALFkNywyeijjVvKmCAJ8bnTcuDVaY+r2i45jRq2PpUfIuCz/HGJxB7hF88DhVVBcDI71w
YSRgS9U5QLD70UeCOYqxYYj8VCFel0e+6j94QKFzkkhMZ2M8knkD6CR1Bi2VwNTAl9AJiVOn4uDE
F9i0Z2I/FVLMo5msk+MIApQ5rzNllEA9v5/tnTTCdJPEn+bQhfIXm+l1JZqTKOOtPV96uv4MPzdt
do4Z2t5GbS85vajNvScyQZma+IpsZncOI91oXKLk40VR5IF19HIE1xBfWhQvHkO8K9r1Jp7uaYx1
TPil6NJBR5ykwNk0SEcX6IowqgmVm2oRsybWamvmxjhxsEcN+WhG+Cl4P1HyNCSyz6wvxEYjcJBn
SLdJmt2U4cx6bHV0oDj2hw3cvXQnJOcNfa+UvOLSbWUomeOJQow8nLFb43YFS9SxHuSnqnJKLncZ
s7r4AU1eXznD47TkkhrYROndqEGBmvcrBLAFGrDSTwTEYBFK5kk+MH8KVcgrBQ7tgzKb9wRMUUWO
Qq0VeDQDZsRouJLTYkKPEl8WnKkJBjYiIS8qSpaxBANW+WPu0Gzrnx1LaPQhNiMNv+lYHzTpPaq+
xKgnrq3U0HZsTzNw9ZRgsKL+JbgbDhRNYD8HtKK2cNFJzvHCXrCwfSc3L4sQFFMQNERLKWMNKt2l
sJ5rDMIETiB3WPiTG8syVxsCrrS8b/ZGgzGK3QRDz8vWRadcfQer30b4rM707EUPfboZj1aa0WaH
5CsiJOHrFNUCjNM3KyWgHDOeqJwBAwx1+BAfX4xzIfaacwEjhSlrSog6rTQWceAM9HHJ5C+zzJrd
WwyycZTLoDhsA5ZH0rld2YJYXFYnVZu8Kr/0jM5TVXgypmHTgBYwn4mm6PrnJccDanIdvADaGbUX
XkNR9GJSZhUI7WAzeWWjUB2Dpn8pMLmL41s+gawRGcj1YVXVtg9ZEGf0oylBctq2rlkAyAu3HA1i
T7bKi7gBHAC0uHaw6uR/5QPm0dSCT23V9po8Hko8V6QqkKXkWc3tszHlxwUDXWwfgkF9iWfZxQWa
slL+cxmpWUJOauZWFZOHAJ+rl251kF/hSMzOHn9teE+nFuKcgOPSxnkQOlnKZa+3Lr8fG15TUg+q
zYhNE27xgo8TddEUq3WNbS51t+o4+8sGvFYt7iEPEKMH0ci24buOh5W4SKxGf+L754p66bFVtShx
K/sW+jJqpEnaiVF+rzC1tEDN52sCd0IQMG083NHaCAcgeTReupPG9WmwXk2xy5oYddcVHh5GJqDW
TBtCM4FbbEztFgNnauWnBZ03Lz4Yq/ourqnOFH02BKD1TwlPeHSNwmHUeWGwEC0G11UDwgEJOWJq
lwyYshQLIU6kEVSr8JLQnInvQMJgti7IfsaHT3L8Hh5K+z2PqkcCrmiIDNgB2cIo0SCy0Pm1zL9G
edTkD3XAdV2TfvuoP4TxBGKeYANNb09ooCVfxbkZygYz+TuiM8LWV38SmmdRGLjeBVVYXPy8LCME
auG6L3C4dWFWVjLA2WuoyjCrYAdM6Uz2w2F1WFQAgYJWmmB7iiFvkgG0037tsHNpGvsMoMj84hNi
LIiJQq8fHVqEW4OKYFouESa/tubgWciko1A+D5w7mTxyZxF9HPs8AFUFgVXPL49hDg95oMYwBnlL
yKfes+tf+ZQ152CB18kOFKZJ7KTnmq8QBx88Xqo9clc/wkYnXXV6jzFAHUgXlrGjq5r+VKLTK9vs
qC18IOAAYUuAD/gO3AYhwPSmc1GbC5wnUi7gVx5qmHd6+V5kA8k9/Od0YNwvk96wiPk1VUKt6Fj7
8jFL2Q0BQHVcTqxgGMaHED1JNW10oN7Y/K6s9ZIRqNagudBay82Zp6ZJBcQPD0q80vnTuDpwMC2b
/gfUVIKkJyqx6bZwzzCU2Nj9R5bPh6h/jxnKnHpi/cMysfkVpHVwK3FVFBmJMzVDtplyJlo7eiKp
CQzOx7+kArcGEMv+hNIi0Ur8D0g5OWcs0fsVqjZ4IJmyXZ+Cg1M5EaiK661VTvZyFl2C1GZsj1/A
+uh/RJerlXvp3pCP2OpWIEMa4e2u0w4xDCd1Yenff4qlcfsrYY/hGNldyo7t8iS2dowZooHgTnDF
XmCgY7P5gdighDIZdhksW3q1WCKGDb68aGGKsQs4hux/qHdwou6682eO0Kjl9sHAERqZXhthOqwQ
dkrzCUViKueAU1JVdMs20vST+M/U8lNQzsUdAGYV5YGJmWHF2Cc+tA12mEVwHjs6U2owb8t2lu5x
XbrGGPyjyTDE8QoKiMbBFys2dVEP4BoQ3Y2hs1nYNKTla1F+ME8tnF6mBhM49d+WfX2XQgAMat+w
Oq7ew/qemAhEghV7SbypNehXfUj4ArF0jLEV1HpDSwTheAjXKxdOAQ6qzcZTiViiM7FMWUIkvXGg
DvnZXGtXduS9Sr8jxw2NMsnR2QUQ3KrXI5aSD31RuKMxjTy4+C1PlY8udP4Mq6/d5i2hyNMH0C7b
c+hJwztTvYy0H1P7ACcqeCN8q8RLC4dmcam21SiuGap0fF0MzMHhBTjg3EpvvUh0swbgn4NaDScl
8xC3ia/H09cKUTe3Z8Y3rB41bdwMDk0D8U1j486R/CjEXOJ7h8eYxn9RzhSjVnS6navgTG0XF4Lb
6TC+cqnc9jn2f/OtZIoC/sEpI3v8t2FyIFwxM0TpozmkexD+TQlylEDBpeYNQ7iz4QKVxC/JBhoM
XJNoHStcqgpuNPH3PSN0a/Psk9e8QNGZHofC+ZlfVS11Y4s8m+4LQesDX9QayZ74va2EHS6mahGw
IraPHA4bzLGdSX82z0KICBIsAwyszRdFjk0/l6+TIQRpIRtZoCwvU92f/qsaBGZu53RAsqMKzXBh
NB7GCisvkgWHTvR0XHKORsDCTHtbgNWyxY91d9X3eQGXsoT61/euIa3+bBXoZpBk2zmzEzxvhHj1
+I3L6YbBTlRkfJN3mLq5wwpB2rBxHfyYejtA3RwDNjsjsmJSaMieOBSVRLQuIh2evMCGQzowrcFQ
iqtSrGptNfYwGd20rQ78eG4Rplpc/AmrTGQPE0G5bQ+iBhHIblDsVn4qI2pfEPwNNvKP9GhOT3Fs
uSpryFyPd6L1ivhXA0JksRUSFhwSo3hJDNxcOHguYsfBAmg0voaOtAd5AJGy1T0LN3GnR5pzBJKs
iObCUmNq+m1PKKUA4sSWiamJ4SsFu5ik5IDKSMugOmxHo2Ew5YXgbhctpOi4hXOkhF2vCB4xKFsd
6bjq6HUKA7fWH4Slvdj+AQNOE3z2pt6zpJn1/y71GeqMpP9xtaiIoVuUpGFOzAZd1PAX6zBqMYVc
7VDbIMfBw+mYZtG7mJYH44uibnY8FNoPh424Mj3z9bE82nAZ9jb5b6+AGeqyiy1a4u4Zi7Mqe50H
LOeA2/ltS4s3ZsgXfwljDw2M21nEmEiciu+aRTQL9pZtRjm9qYS6GM01FvaSnAsBcGUGIMiaBwA5
DT+NAiahwREu5vnDKGu3/ihy4hTYP68WSYyAoFX1XK4g9aG+fDAOYjL20CD9S7OMKCZfYQ0e6njX
UNAmLO2SqTggQyHG0U+yB3FUe/TJCUW/Ba+tLfSikCgaqJByQmYYrkNCyscYiWkvkjnTz0wo1h8Y
hG5HAts7yiNnAXZdWfbkuM0XXd32DP5yv27j0DwyIHiz/TFnw1HR0Iv2D5mc0kPwYIs/w4y8LIZL
puEN1Hzhf0e3DpSA6wY/pAnxsZE4RUztKCpFpyQB1FTruOnoC4gg3lRjfnSwoG+gm8855SAkLq94
gvVaIkSZkISXrPumrNjCRSRq0YCMDRXGsYETRgJzeYH6f3oaPh30Ep6lxS0eLgcO4czuEnTzwIOo
ZOVEa4ltZZXmoK3sZl+QBYEbqRudS9KEU9xIpquBT2iyAFsfyWBzNW3+d01QDFcm7AhRaswLIZvo
LJZLli57+Kl+YWW+qFYUoprtS+fIt3LFSkeHIG9sba3f1fOfEiQRwj6kz9y5A14arOwsThJupkBA
rJ8lYJ8W/AVS4rjca6F/temvuOQtSXVNbTxNEBmdosUSWQsGuLE2KWJRyO82Wn7N5mZEjTY7w7UT
5AMLAhDbg569k6WoT6PyLhCEoU59k6XI4CjYeHyI+4K3nGp5Jy03LDQ3aZVnDtyQvUr1G2hFZ0L9
beqfTnvgXsNbzsG2o6UZ4d6EZU2vDklKDPWosETHId7ShurPoxY3Gn9JZSI7x1NPdYtIPAc+Qoa+
i6MSQ7HAWgWZhGDe2uCFU6CdCcMRWcH0msEuga9lClkCqy8GihR2tAioWiE3VHruhWOzU5wW4xf+
+N72Uhtr5WJ5tlnG8poW4G1xiEgUagP7DuMNUvQQ6XAiLg1Teekn1reEQy8kFAzIId4JDgy6Ecqk
3aXev60oz0ZUWN6gAY5PKA5MeZMMJcC7KaR9Fz1Ym31M2ASRUDS9zvqKKBGK8+DsYybI6jJBKsft
f8UhxACnI/3Amy09WJz52MfvSM2Crs4Y22MYxs2qvlZAc1KrX3R7xmmGH8h5D//H0nntqI5ta/iJ
LDngdOtskypBhRuLohbOYIwTfvrzzd5H2mr1rl6LAjzDGP/4w5X4xV0Pzih4Ox0ZaqKNujHsxjwL
21mMTapECP94cDMIObfmMyUnpFiwNDyKY4nxd5BLYP+iCqdlaDnrUOj9qwZcJO2aHINx2yCp02V8
2m9QCqazPmN9p8BdQbmfo+5ppqOEx9qqBu7o/R5LW0oCA/ugFSHz7QUss29vcQUAVhBZccOn2Rh/
DDhHFeHtJmaIEoW70H4S2Lh9tLFO016DGgtspUaPuSAmfrRPf2TGwlq80u/nGAmIvM1UoUNJvxUF
A6J7Mmkkw94Z4+7me7peARPgkWa2I7ZnkI/L9//V3ATlCQs9JZy1IySLIGfSX5oCBVwGqgmJAHRR
5VaPtXLnGAGnb2gp1Ue/7/JlTxJMBsOdIkSGfNwoYh4tluaoMyxn/GBety2k9Odics40IG4JtQZT
VzEKYjwy4oFSPkkK0nzhRCfQCDgcO5knhmXYQisiNUz31CwRnrhsHLY+ZOWcm1eSlcRU1pP9zc+5
e2/Z7V1RsV8ve7xsL7SiKz5NoZ3EqIZD265UL1VOA50QHHdYEyJupflvHDRBRr97Cj2nKLtUe4Z9
ngYw6Qo6gEZ54lKakSh9/NVviG50rEGL11I80HwtHoYCqIsnNdg2hRf+SdS3ZGyX1oNEhGMv7JtY
ag+b5vmlFEcund1snLWv/zdsISV8T785Z/gvjKHC7sFkS1lZPpZIbk9qhoR2G92qcZibDxuArq4P
E+b5E8HchEel3A8WG0xek4Qwc6MgCPHziQHNK4RFP68tpyfD5KLztkTxMrGURHCBgKLTcvlsCKLl
qFGV/zSWdwJniyue6twu2hjn3R13PISCJTepHdymWfRTOiAu/TdFPKWrqLTFl3HHy1TrrEi8dgb3
TGk/RR0sa50v5h0S9V8IQdfjU2v0f1N58wt1zWAv67Fsxb5JHCmTfqjYhbQh3PYciZayioUZ9gxs
wHfUlX0A/x8ordR2EwzZZdQDAe6zxHKT9GAUZtQk/Ekc9DGX6faP7LeSwe8w4W4Oz0K8FcGDtKnI
BMw56k8cDMJiOQg1vBgSAYDPFYAjdjnXRIyHRKWu6Wz8rIXW8rtCn8/9sBbDcHGBVnd9jV3ZgOeY
WJwGMAdm2o+Q80QYdGiMZyQxCRlPXKR6d9TRv4j2eZD/Bhs6Y5lSHDF4u31wPdi8KAs9v/0ztDPO
V438280rB8xLbAdxDYu5w2NZ6BCP0NC5R9Me9aI9rAUcwPK5Um2IU37W9EgRxBpuO8xrhNHZSh53
1wW2k01wMOyePD11CrwtUCnBXqeya+gT0kIJGrmlb+R60suv213fCBg4q8gV0vCBXOJhsjZPWiVK
E3+g7bu9mnqc40BQNJxW+tvY3TZWnwLEXaNBx0ypAQ6FBQHQyk16H/HQ4cB4VkWCxY2nWSuOcyzh
6bgHWYtH5KliEvHQ6QjaG401QdtQfjLIRRA0vlIIUHzhywinNRvdeYZHjbLPmGqPHIkJ6P8jZVR9
xbmF1TlbTFvpJWtspErGkDqfVjEHwTq0ideBdypgpor7kjeIwkmgD/Pw9PjXlQ69ZcVEFaxZUc0X
YzGj+RZk9qeE/IIZxFXxGgr9hq+8gCZjY4ogBCX5WANcwjdpoH6JshpkmtBwl0D4Oim+jOCJCgo3
CoOIg2AV6eoHpioJP9khXBodDqBHPPyu3r6kP3yZYANcpXfNv39YXxXk4CiPXnETj4XOf83helj9
jodHMr/03+b73d5h3i0TJ3UiT7I5PW67BcGrz2WiMNhz96gX7jZnAiNAGlVXxwUcC0CkCG6frRl6
3CXMnEIdivUSWak/5JjdcRfCdnf6GPEj/XHBriMSa17LR2zHcQBavStVotk4Pzrzqd5Rkvd75Xkm
a4ujB2UuVr1DCNWx+WEeN/I4UOFgLJjjDQDCn6woZT2G+bhrm78Azd9FMrxWCV4X4u+p1YuSegWG
e7ChGclJSNPeyYpfVqdFpdp90diiXUk4ZvbemOgor1u13WAMtiICDDgMX2jZXS2vfb7Bn1Iv91Aa
QcxIx/OGuxM2Wy3MXsxLe3dHlHuKi/Km2pJRCmAQ8JNmcocAg922dHsGWIhCiOWqg5lYhw0bIG09
NGYFbiK4tyAxl8EIMSLB38ivF58UAgPpkEJO/do8PEXR4Le/BerC0mToAkPOCky4PagysA6VQN88
nEs9mlAFs1Ljex7jW7T64Wg0c4J8EaB59XfZRw8NCMGp981Wvm54h1axqwdSGgK73+0JdBthtE4f
N+hfRvmCoaFanvPWu+X/bod+Oa+eSVYzsC0pkHDc0PerQ/4uwe7Cd65FEuw9of6TWTojmZ7/WjN9
N7/Jhbz5febZqAXDyZ+OVIqPq9/GvAhKZpxu0WjXCoMvr3oFNfpmwsZgh7HS8nOv4gqzNzBrirDY
gDLMSA/ROYYngHGwxVgw2oP5uApgpcXUVzxkBDpU/N0fpCAJzJBb5buHGbi1YiTPVTwB/G+UCLgc
YiG5LL75M6BezTGGEUaDvub3Pxo+KiHXOfTId6Xxyuj5fd+yXPtISa5wyaqwxkNpc8fddWFL+mkX
NQOs559CMOFC2Q47PgN1iLmesy8OpBLWM+BDxhTmuZ5GLg1cBE8EFDO8pOAky3v6vOHXbf7Ageur
GPSkRAmLrAxldKiZTDjcYcOLXnd3aZvOayvdCqNFQgdDi0GLHN/m9RNhlNLjHaaf9ZoBBRZlcGWv
u/rt8YeIlgADH1ke2lyRGVcH9w0pcEXc4Jj1m3OGx20Tja8zk7UvulgsWAIzXt6HNZO5HXakv9rK
U9d16xL53hpYM6JW3pa3dSn5Jf7vk3MNxpcqySo0ayGSlTwLJCLFjh1DOdx7evW7yEI6zOqF21KB
e58w9LHiKmY4yne60J4ktfZB+PLjfKMVo7wP1LUZMx7K3qveBRS+UgoDqFCJ4yAQM+4tyg12eURk
Fy/97nrs0c4GxdZ9wiOlSMG2IJg+etYaHoqZey+CrgpbxjftRpkdnyQAw4qm5RPiFD3xoeD5Vog9
3OXfDMUYGlY8va38PIQneLvxBzkSKBCEbUN6K5JpBqhrvi1MpiwMV1qmKPfbsBWGKi3KL9oiSS/W
cmZh7PMrvY6f+cwgVFB/cKChI6SRF8BFZq/ovpzmLIOp4NRQ4DSqsYoFJtbAKk73zyusNwO7fLBt
hN4GEwjkmyDqpWNobznHv0aR1xCVdvsc+Ogr4eC37B+wCp+WFMNr+Z2gn2As18qfAjp6DPZWlNwI
CNtKUJ3mpceDngH+8NxXwsqKL7fGVwy/W7mOpAJNQEbbJo7IhyT8aEStLcBkUYx82k/c+BZPoNPC
NLTt32ZocXP2mhJ/U61CwDdRyD7N+yt2DLHWIIoGFiGIzZmhvuc6bEgN5+lsfOwJ4PXFi4kiPePC
BJZbie7wur1T4rf4oVAMXuH8oMDBPW5UwVM4IOY8EA2lqJUNJC+N9in+GD9B7+qDF9pMKRpxo+Cm
Lsv6TriQ3O34pgWmzpcF0exG3zTe1UjUYXVx/RGfhge1Gn/n1fWDkgtfsE2LP4N9eMgxGGMJzLDP
IFZySlAMt7tb/Ykyi2MWIvG8HuRo1YAqenIS01io5Afw8xityTVo/FJlJTNyFrYHI9YOHDEU4u0r
oggKF63bVNpbGnDqgYKyEb+wRAfB5c5rg4LbzYgp4cvFmzu3sp0lyThR4+4HPeSx3EmhYvmN5tS7
bjgRVY0DFJajBmZvXWCN73nDZClo1L8Onc3SH6TxZzAORnZY0Xi7lrGZSDXFo5rJJcbq3LxbjJvC
9oLIdvrA+5VS0VpFj5gG4mquOe/0BinOG7aM7HycwIRBS7PsMpXopi981SDwLuui9u8AnE6zrcqQ
LOgk3RsYQXDkEDm+Ckjkkt8tsFMsKWKoetpRsVwcSR5GVKxgoUdy3MofuMyoK48hUsZJULqrNMIo
4h7ovDQfZVxn4cLhLDA6ZfLgGkG4z/sN23LIxLd61QNVp68L8zcN2wIGZje4Q860x1Vug7WlTcoy
N7YCUWmI0gIclrwVr1+3/mPzyP32AkfLigkzw5eAb9BgyMgqMNaPTWUDbboczuYl3SsdsRv83EEt
pjY/9/sepN7EsvkZYIGTy6/5J2UklK+KQwkDM3fACQrwwk8Lp981xL45WMpQqQ+e+WoYkZn6BsWa
mhQi9g9/ThA9fA0MT/2AEcuCr6ZoXJefMEnBarH+JBxeDmztFX8vDJFJ3iWHuqMGIjsHJK7ABgzW
Mceper7dlWh4+iqWmyuevYQ74R1PPn1X9UTDFkhRqk1DgkEdLe0R9Q0SiCtEg55A9XF4zZABKktk
9uQtLMz5+ZhwFGpEkfCUwz6bA4sbE6ESwzS8QyWYqlgGPfDqEBIBm6rQnk8Fk2JGtg+UxzbvcNK/
nk8GejSqNHcY1lrPpNWwQOWqkHH9fzbwGLdKhWoYsg493txdseIpEiyKW44hVY8kdfiTaQ3wC3Dn
bjwKINuasI4wDgqMIu7Lmd6P9D8o3lhXJiXVpcGag2SymkvfNIb1nfFPYWGAAde7Qnt8DU2c/W5Y
kQslA+GVL2qxNordpOUUqCvfREMzpu3GaGYICdra1moCecp41fE5/5qcFQUe+0C6CnsNyccnYgvB
BajwbCAltuCse4LoZJMSl3fYte4KOAb+ATwjIs6nrUz1d4XCQbX9TqvkDtYfysgmnX1DyCCo8ex0
0+pcy13hpZyeguEC2CiNlFzlBnMt0stISptJ9mTjA8EdR7q1h/xvhbHGwjADuvmBSNZPcgNei+Zr
6IHDeHNLKSF4VzxQEzFu0JtVLJn1STAEavwgBHvoMTLiH+K6f8ZVPsRChqXRLnKJ8fJ6o7ytaCK6
jm2j3PrtzU4TtN6G9Va35XsFCyKTTeIQuVwaSg/QhZIWGd52dXu7N9dwauA8qwxe1T6stZu3ZE8c
ftVIzsyNoMevzGJNnLbXcKwswutkBk0Z7YCHXS9KXFUVtcn+XmOCR0jf1Bzr+2Nr3aezdL1H48KW
hFtMCmkkvNlTZKRlDZ+z0EJNguKYdZGGf6fgq6/QY3C9VreTSvlqKolM4LqUQ44VA0kGoZONZOdh
QSqCo9CcNMOby4bSGjwyIyDOaiKwkuO10DylYsISTHconQqkJHx56q9rYScaHBZwHA+VwE6TuV3Y
cWKiDLSBZUsgEF0cTBvjcmv7j1Jv1x3TsvKdXG9f1eBLQBLHcKDib+in3AwmC34nzqVgmQZBLjlq
y6v+hhXmrSkDAU9KrCh4ucnwYxzpDiqVi5pK1Ble6731siIn4F14QDsrf1lTjzyfSfGqRVXODvOl
z0qHgJD084WhEM4NMj6p18e7Om7pg1bYDKwt028GDBvXDIFKOEY+R540eoAYoe7r2PmwOViqEjAD
vjPoxNpAjx4r4czfwfp9vHNhIB5UmSL5dF+EuIwB4nbMUfFWAAcnVNFbxcrN54Dv8c+FqSN6KkeJ
aNoyWNNRMXqC+YhqELThB6E3gffl+6xFLcmztCpQ5v/JJyshtwr0m/p/vidlvlndXGkVKQ3agV8N
vkBASEt//bKILUdMS/TS69MIpjBrMTOEh8Mo3KlVHJ8Z2oWtmZg7Koi2iWcelzc+465n1pmecnru
DAG8hR+X2qABfVSudqMkWHzdXDNI2hfyZhGmiy8t6sjn8DHIV7fA6krm3hnxJzCROLVMwJc3E2tY
VgQMKXnY3oiV6VMqHVKpGyFJnXRQA+hh9MtM4p5X3LzRbtxhu0MjJMM2Rr1yexU88byUtqb00eM+
mFmAzpwJ+FkqXYs14Tm/v2Yq9gTq35UmfLLfM4uy06uMgJhUzGRJQaXhNMMVRtBR9Yw62WN8Zh35
M2Msye+NEkFX0rwWcP2K4dNhoJh2O86b2MowKHP1bltEEmNNc38dINB85VfGEfAUPbpl49+8wdxA
XvYd4vZH3MhbgZ31v5CU5vnduL3gjzhNh1Hb6B1rNEeOEahMY2F9fhvNZ05v/1bszMEF40vgJ1Nd
jFAQsQz3F+5xBIAGFFZnemu/6fMLPPn2zO6bHWtlejF9i06GD9feow+xQv9blrYWL+O/kllHGQ7f
UA4lxPTZp1q/cDgP5b9hq3+yQRIKvIR3tjcDLE/8IiIgeYN71Oj1Ha7YGOsj4w/TT803w3uQJ5As
ozZOQywT0pc8tLbSuaRlnz09uKPgZuAR2H81zrFeF0uRruG56ZebnNlf9ko8upHSSvOnRrpQoGkR
SuYj7H50dCHu9Z8UVYtbbwhk1vnwNB+RFEOA+tRhPzl2kIPhxeaaJ9WViCb8B9XSSV9RxEfMtheq
U9XBjRCRvuldN4+721m/mEQb9juJmTNSMTJdaaO6gH/JpoN0Hrj+tU35hx6UHU6iDVy8bT18NQ80
DOB2jnw/6Vg15wL8/9IQJDPB3lqVGE2SnQkFrv4TBhczTJsp4j12vxQ631IT0hgCCnQREvRpo21L
GNjoND85w1LorC6JSYYZakOAdp8diIi9jwxs2EpUNU4z438Nd3xD5v1j2MwUpyQvNJATnecPfli8
647MTNBrP91mu0zIUtb1Jsu2AiTfot+WLKRxzgggZrkLSsC1XvqrUtjdiFOYtFw9apnhafGDUFH+
iTUYOuJ/OPo9ozR7EcQh/AF+SmKaaKOTAr9xdp2KaNfBToyPvTrVqBLI1qLNiWtyr3DNq0Mz6EXQ
0CdgHlZdFTzvELsmA5ZmyH+YCTY48mFS88vMQpVAFkrNAO6jiKfhAIwsmYWFmwYz6/5PxhuT4/Pp
88SmkD/SJJjrA9zNkFDnA0oxDVweG9BvmzOc4TmCJj18Wv4YwTfajCc8EUlPvDp2OEmMCBxgNfw7
J0C+ZOKSv7tgF7eYeJ2YUj/9GxOSKomPZV4cVPFKCuxQhdrnYBdG+0qRjMXHDfoN3RNVb+pSsMFV
Qldic41iVEg0tO6SPp70j3huXCvhVWUOfXYAtI41luvR/TxfeOivzDiVgKeEIR09mnFJw7saTuEY
adEqqTc1vwvIo4zkpDR9etH+G2rxKEVdcI2NZ3Q74YSPXwNb7x7xqGQsN0NW5mjE0AypLju/JBUV
t1Qs+Zhy8e+QM4Z1hsGgEfPlgk2BYu4LSmCmt72rXswAgJPTiOd7JZMKd8tAyjwpkoKCCgNfbVgc
QDKkKpKlhVcWz4bmcmNc5AsHbbvBQqD+g7H69DX8M/oN/1XKT6TlZbuWbo8FoH3z5EHrUY2y7SxA
hHDRXH5J+WGDTBAwcw01fmD9lsNXmx5YPKwAfi/qU5ZKaYe8ED50Or4cWMvumFuzAfgCR0fvok5z
e/JGXLjTz4R7ZL7tC2XLlKV9eKsTb/GqwR5H6sa0gEmdJ1IABurQvXHSG7xFA9YotzAD0pLoEuZA
IahwS2g5S6Kn3SLoZEN2llRtWPvyiW9BwpcBraQRYI+juYtEJPofH/J+ww/Gb2rIA7iS4bzk3E5a
43Ji82SxTQQONi1Yp6564giZm2A69d12SorufJN/VpfUfh8HmixHCu5Iw3lCtJa/muQAS4nNNxAt
u+NTZjvhLJz76kVTjxyXHKlPl6xwLPfGDc9sYKx/Uk9dCrKIH3D5R+/Pcnj+cAQDl1uiQWedQOzu
9iKfUKFdD7r4ilsetNftwOy4uZj0OBI2X6a6MV7b++s0nqrFv+9Yt498K9/W9n2rqkn+IbFDnnIk
dVu1+6tfHvlXBh0MWcoKMw7OgS+5imf7V7F/TR0Kje3fBs/gJEehaH3g5qD06/TF/IFLc102ShdC
hFeg0TqPb+Y/tzM1C7B4SdW3HTHNxKT6mqRp1OJnHEi1l39e82+6yzQo0IfituJXqw3dxhf/5/Hd
pXAhon5dXwRwWe6aDzyZqH43RhW0UbElI82eN2kWEa6zB9vV1uWeP/1pfFypcN/kuLwAZqcBbRYH
dWa4psAs+wTS2iUPUi8Phn+Uy4hdIhMfFSY1FGdhmzOsg6sXIeS6T+9EDMB9IHW7jNV9Do1n8jgB
H4lWxNCxEaNmWxnrDwjX3x0DDOEdfcLdMk2D7J9chTYMoYDrhDwWHWEKzAjsZbzxMrqE3u1JMaH7
MejO7ludBVtt9IVzwa/NdS9HtAgZ/LF3zr5qA6BPwDZFN974iMcGgLshoFxGnKe4MHZJBYuVSxbf
Sy+7gYRwlnJrAsGarr+QpRVkf5yaxhm/QN3vu3WDHM+pYLIxDfTSqCd90cNZUUukI9g0sZ0FgyM4
PoH8TVlHanxz36QjVmdU90BcLn5jnMxjlAZSEXNcY7ianm/n7E8N1AF/7BfIDFiR8IZisGUUuDCP
nSLGAGUGysDn5OHDwOXMZpx5M6PlwvHMmID9WSTXX91Pexd4BD4HKjm4OvyvQquCOSJbqYY16So/
nLoosch0hb/0u4RYPFzqGZsXRxI2w83G+igqv/jXoXz8LphepV/6UUfhxb2B5e85j+7I6307tLjJ
XHK7J8xCSBC+PIYEZKuluv9uE4hpCpcXRo8Eiwxvn9cjkPPCIw7H+hM7/u7qjT/6cdYS5mZt0m6v
dVhMTvPHF8JTI1oGQHeHAcZd3plH7mrMD8kQs7bse4i3PSc6ziBkjdQuB0VrheM3cDt/TA/gA8kX
xoAUA7fP61nISpxb1HMO4WHKOYw7xL97RM3EHXON5++CSfxW8SG+VL/YJsAH5PhUiHridZJCiWn0
rZU4mbgQcgYWnKo5Mlz8jRnKeHDx2JuIfI+NHRsk0iP6YMrnUlnIESDFkugX/Z92EJy9AFAOpCv/
rC/p2TyS/tbBCqHO1I+rdYOLVDRFqzVP1mKSKC7yI9X8X/7ZnSALN7HcRSBKjhRz6u5ZeYSl+E0I
RP9vJCAwtEYHJyhWP6+kyYRQuCBMV7+8VGGWXL+Hf+RWs7BD8rI+5I97DHg1/lyxk3OLzwVRGcoQ
hjQO8/GL9iIxq3WqvR0PuFaxVmK+rHbl1b55kfhNoc8jKTBjOs0/We4gIKVoLWPQ4n/jqYjVjybu
Ttek545OmlAoL9qEJQeDZlmQrm0rmzGm+o+zkRqiCbFy594PF4Akv8s+LOWFsT5LTglBCG8faApp
sIp/3ECsc1b1R426kdy/zoP4oh9aSM9U4/G92jwDAkeYY3PuNBvmy+sqHBPgsvoXo1SfXQCnHXS0
idXvhuk5xSl7+M6Ug7eSYtDu5heWLg8JhmAOJ9YpE8K40iyc5Rhpdi5AeOf6i5c9mGBinYH/sBp9
Pvwn/2T+BTAfkH4HUqmz0an315PYeQECtQl1TfU+UhEwE8KMntMFp1e6buYKrZ+3kbLOZj4lXwY2
24n8DWbLo+Q0qDaLOF+vECzIkKPaI+Iu+0eDTAZIJKVwkuGRuq25rv5qJeKLhxqC1ymFyXMNKYAP
ol1YCShfdBvDGs98EtcKU/4bowIG1uxSFm6CMat9DeWA8NSU3Mc/m/ncI2DoVrwga+6PBTGPqc8h
QE/nL4kFzfsE2jD5z/d7YPSvN+rYKmbUVX6CMfO2tS7gty9Jz0e+jCegzvuI9DhMA/4jE48i5nXw
aKN25NCjfIagjSCXml/1GMAScQ16fBxpBG98yVhAi0I+x6YQoajYXxOhO3D+MrRlXr8pv1dXxgQR
lVlxbImNQXLE1Zti/OYwJ4TsgTvIr/ZdbtSEokEiyxfbr/11Qw1HyUmpRxnVnrdUI4a/Wiv+GEIs
irHLU70l98H8kWD0WchBQDzTm/LFruEeuTzoL55BceF1xwO/hoFmdfUzOAByTO2XiXjK9Qg4zC+R
DU/Jvdn6VS9Uw7Rrxak44nkqNxdRyPml5lOHlA4uSm+ktFOlIhgifQreGJBiQJ3ML5jYOPSFFNlY
aP0jTSHA+IoNvDoa4lUxs8ZD5KumRiuwGHRoqawuwHA5gpFznH/Awe0EzFj4cTBFc1kJLIDij2ci
RD+XmSdSOPMFt1QSskfWWsDXjoo9T4blrW+DvlojvFSZy3AvB0u54eufEhuHfVBr5kgh9w+wArcl
BlGukC6zBqAzflSbmmax2thYHEB9xFTJAUZBXaauJ9Y1ZD5M7DKuSM9Au5MsoYqOBz7EhaW7BFy5
vFwa3WJg6T+b6xzVKJ/RZSCaTOESkcC5RHcAjMT0lfX1r0iqUGNQhDUNBDokhs54QePw4LRtvicr
Wk4Gw2Vwb7yOISwUp6ndLye+lFWkWpGOnPuSADGzHfwRiBnD4PPze2bPwyZ/6HBQfXbx9VcjPhSD
AIQF5znpI2ac3HRckazsNGCwIH6Ig9t8GLPgrrzIH9dtQxGV8L0DLyDj8dUAAl1Skd10EHYb4H4q
pY6M9bu9f2ADmFI6Jvn79NIRZlsyO3IpDjH9wNaYSHCymeqPrdl6apyTPQtk9wRekd5VEjcZBlNL
4EyC2wLcWshb3FxQdL/vXxxZGYZY6zCstuYb0xJ4vwxq0WVUZsSooq6T1TmX42wk7xDfahz6sVXG
zOuHz3Znj35AOPLvyNtfNYZgVcRdbSJ4xawZT2X5JQdhwHkGEjbuP5zfCTDEhy1DtMWqyjF38h+t
JqP5Jn4G1n6o4FD4N9IUPOYt/en5oYhelbWoPT18mDCvl9ecXJDrM0xhkY9DkRQnxCC8Iv02+7I4
ooGOGLeIJ6bWwZhtJZ+SmtFiy8WCCg/LU3R3E1x0vBLc7tgDYHNGihMd8tEVjQO4Q+bpMIlCpF8c
lyY+CGdyVSqOBAPtvTOs0c3/m3lqpW9hbSm+f0E9Af9l9ilrfmocF9jvDffgjYbNLDh2CEFi+yvP
Q/fPyL/VFel0zEj+pe2+vP7DrcS6e1b6xltOCaKCO/kEMbuR3YInNtAj8BbKoJ11bjYDw7Riewvn
6BbSS7mdc0AlxzvjCrJfh42dYJN1ZDDl8rD91CNQD4drO2Q+6Beb6+W2wTlpUx6hLMtfHNXbakMR
G4MVIuhTfm+HzI+dl5EXxDlpz7VR7HP/oPi9L17x+1A6nyic3JsbvnxzSLmQCBwYb87TRYzgUIZB
cDKczYGV5xA1EA1rybv6i5+93D5WAYEdQRMwzeP2lQNEq4mUNC8QJuLnhsxYxycgJ3zu0+AFsonX
RJnzglKeoojOiPIGSm788GYfFwjoF8D/7hmHR8eKMPMJNucXUF3nUHjymmizf489xgYnhMHWF/cv
pLj22DsMn53TAY+Z4/nlZVd4bh1mrhxgb+gaa/FvBGg6bdi/Fl+3P1YBy7b5U+6UAda5XJdr7UCv
/oNBrglzY3mbkecCvAFihpwdEGdAJ05KMPhEX9wdi9vPwOQMQvfmdUU8sB0n7u7qfBNV5J5KZ3dC
ih6oAVFNEbU0oM03++wZwIV3iU9ZSz6kciyfonLPceMaQLUY0jr/zudPJqxu73Z8nV3YhlL8/GTU
kvFlbPMEfxLnFrju5epmHsRR54S8hWK9eBk25MC5344TIo1siRQVMSW/9fm5wxXFb9wzbA+H4dUL
lRrP6UrwFmxD9ov4Jxc0R5mJjFRhxEwKGA5scV++yFqElkpiAMabhEW/hnGzRtj7RLKK8AEPUr32
AZ+Mdwa62YOGGZdzeKMutZPTuXxg8XBq4CM731RrAl06kNGOOEzIFQRpMV1wipO+b78YzG50j3va
vb2rKOMEfYQjGKZ5/lH9aB6QSxXI0bR+rA1f3UrR8xWbkp4K659xeL4Zh4ePjgb+jVt4a0yFk3FD
9xDQOAR5DDKyweTPI+F5Ci+IWFLnF083LiWKL2garhTd3mGcZLhzO1lQnWkWmErdLupbBlZEYWDY
O1g5jr0h35Ir7fE7H277kdMHh4GVf+eOODFRsP8q1EkhuORJP9h/13NNuul2hnQGVPQUNQhKjC+0
qqBv7IbL4/2puH+d+n5Rz3Bw+OSPdR0NLymZOw78muvliVtX53Nhw/Zo4iLH2DbCUqSjmn3E1fiF
Yrd+BHd8ER6xurDeSPCjiuNuJj8bs9vxk3aUE704oIWo5C+aQoCFYQ7nX2ZQxQGaOfhZubcPoojd
DLi4+sL+L+plclkDOmUNy9tbsPK6C5AYj406GJ05THt+URXdO7SS+8fZ3GZWxKOGTdBPwM6+vYW6
O/FQiO9kjJE5iIOZvnITS69dFeHk20qfYxcwhyyVb2gTuTClwo803+NVcC428plzEanmAk7UuTTY
VlyEYMnzh2oy55A+6329eNBzb6hXwIl0AjIc+6Dmu6sc6qtAtTHxAKlzF618v80Ec4b92vzEsqfZ
Zesbh+YqeDzXxZ7RNmVQEYioayom4SHkYMIx1SDUPhA274mhwwqaouYwI1zFDKh8qhofN7D1G46I
+htROu3vdW3EzO4ngE6nXbdr408hBFX9kP+gi73YOyvW3qhSl7eCE5G+b97NWy6s5zug4ns/FucH
d9NPytNY9sAAyyn7enC1ENU4YsuGmA0vGn+FGvRYkkfFeAlOBXwZKFfpnv3Llw8MxfuGpXn1yVfR
Go/p1n2zvGEEQ7QHztVGYP70a8YpSsRVCpxFLwxbknSd4sSXNcDnZN5KKh8rXSVdgtYVKA0lICgQ
2/iJlwmGLa5FRfvVwxzQgEHJ2IJM7dhvhvf80p8Od5UgTM1eXzPqh/u17urwTp4loY5EymoJBvlw
f+DuQWS6bZQ+mElwNqMKwqh1qNgr/+E5QkiFRSdRNIvLYGwiyb4I+qvbEgsDfGG/WvaP1u0s6Ze1
BSetxMExPbR1BMNkwX9Ef6u6aHz86q8dgR4d9Hyub+f+RVI9NTRhMBQHjJBQs7vZBhoHAyrzh7XG
N0iNz+wWh1vxl0RgBL0Uv+BkvprJ+Ea6k5Hgq/uDkT3yh/tIWh9kP9+HZmgKn25YLS//1TdP8nEo
a5YSuHrftrDfablxTH+8UVgKmA/aEVXo5L1lureiNkJasH52cQaq+7x9tLanNbjVXa1QUpRLaWuM
y0ufBsF+vhTptG5zJbDtCgfeow2NU6hGa7lNBhx+hLRHOD09bVonOqXZotsmDDrPDpI9btEJh3aa
xfYM/8X6m4AfVPT3N4PkCdJiOpJVlYkwXytlEMuFA69BZ37CeGaYq/9I+ytcxHKkXnaBP8IclpBR
tNsjapkyr+6YPsCU76fNc/hejK0yunnJ1Idv2WhgnHLwYAYws9Oei+FOOIdazFpVUHqjyxPrGlXQ
9lWqbMEg1xkc452S1iSXChw5Fp51BT/UskXgMvc2j68rNZACi2WupXaAtVoBD9fmyT3oJWfU2qVE
VCjR2482eFBu2x2OQVN1uLVn4WdT37X3HNquAX0GpWT+xPd7wTAR3btWxsJJFAvGWFW09VCCBg40
ALFQ9Eq0iuWC5zDVGjQEqU6ErKEwYtIQdfuJvndTSbIXoFRCp/coL3cKUGGbey873LxPmf3WQW23
nu27VkB90plR9JsHsAJOGD2j9a6WdtZMvDCgYI0l7vNAlt6zhXZ3XIhFR4qTY7BQ6DXG5QwHGfoY
ifjoDwiNevmLbVowMRWzoLFI1XGg85huZ75M3HIknh1/+X+GouMcGXRhq89sFc/wGWyeotEy/0Fj
uRqFkdd1vUBwRVUBDUI4bdo9GauoevoXpHin9tEjccQOj9jqAuoR4zumABKFM0QgBtFNttphWGtj
eIfZDlZMvtrgxSKRL1T9GiODvpUneM24tdCubqEeCdsZU7dp9u9hNmp/Ep+otJmQoUOqNMFo+R0l
KdHx7NPehYPLzPRDwsTeNod9B579lK/74tHtlWx6xTYzn/6Pp/PajVxZsugXEaA3r1J5p1LJ64WQ
dNT03ia/flZoBgNc26dbXUWTGRmx99pkfXnbAJAcNTszFujek3OHvBGyZsVQI4ttlC4uxrEbrnwj
puedXjBfYBWOuDSsdJVurmd6d3o6IeVjlElqlxNQx6eQEZwBy7ugMGg6FweewDYn6bWH5hE0qwmn
L3IgIRTatTqx4sbc9qnNV45HA9W6AT+CdCaMWophriDmKuLA13xuTpI1zXSfqw7KImeH8FLOd0wM
9PlL1CzC20VbQ4bGrsMQUvOwCqC5ZMIT+Gha9oKcE9qSRbdJnoBYvyamS/qPSK5+E/0fDn+WNwTA
DBCzyWLHi7fNspf33uxeoKTgzNQ3OQdNAbYZyJFy33/VSUb9exN5jgiOpiG5FSBYj8sSbWCA+iQz
/duYaugM0PBG9WlGbtlGZCm1v4I7WpL38dLhWIILG6nvBiaRFv566Q+bBFABhSNJ1+iL9Da8vkM1
+Rc39laDQ9wk1i/3BUsY2PK11pxnbw3MZsmfCue0SI8FPwvlCOxbSNiLu20bbaMRMshrisjMsvEa
dd+jjBfpS8NOeNeCmCkpHNZpW0GViopwbUvtQ4e18R8KFwB3QJD4YTZeXdoH+AonerEJfRaOlR1e
CezbXgA9yHqcsosYp8rS3bhegy6Kcj/91WhcWgD9BIhlmo+xYhBWhSQQ/DMxT4CZfEwROzQpwTt2
e883b/VTRf+zL8r7ElVeiovNRZbmELZCBjeYKI1NDzZaAnV/iYAFMKlGBAfdI7LN7WC+8l2JDyUS
8iWSuSIlnmregc9hFHIBykToN0iGRBHAgoARqQdS5SIoYPmajE+gui5mEQHVNchwsYqBJ+iSQ18n
L3EvqsOnMAIsObNhLcOuLD9BIiEHAuKI2jTyzJ1Z54cRtX80A46JxiscXxYOr/bQNg3TvhB8lL8V
bNRQcb6h0J0Y4BHEkA36C8yEmttVjTqhdl8F17iueRBg4IFNYG2oB7RGDKu7goIdl/+c94y1z3xr
MBOi0J7pFxt0cD3nw7coLKJP9FkjotpipgiYU/I5SDZmibSrW2TbDA3sVa1Y8Md2C1RSAAAe7boC
0bCraHbzo0Suw7XzccEg3lka0hDM9GEIb3OL7HyyBKznyXsHEIg79UcOQ+O+ALCsbTG3H/qSCZQY
mEjFsngwywZtCnL6gd3RRu3rY5ofTY+OJ1Mx+2eAExXPa4HqCQoP7aHyP0u7fhcetUauAcM7GLNI
vBFz9kjpI0oJG4bD/+0tOukWwoSFkwJGHLEQxYCmwxo39Y1ycJ8FNKfS+zA+iXdzTrVNmWmPk409
JiVwGNs+NpoqR3wfgsoSrRcbfs698GCGVwzPJzrEwPBHQIVQHTsSKAO4NTZuAKR8KSWONd3P+Bjq
EeY/RnuLGSAXtzOD+wggkVDn5Mn9++/5sUcagw8UFlzqbIuC41QlmBiPfd7mNA7oSTHq0kBxCW9J
z18AYQo7kmUur99rvJLIOvPogn1VBIKkPPQMvGL7LGuUaMnbNNqIXrIfZ5gdOXvqVm6SSFkbVkiT
fIGw8jFbxVstQM2j/cNFlrPJtxV5mzyh4/hg8LL2mXcXZ2jH8Q2zjYJzvbIbS1KExlxI0BUTdSHZ
62zhC2fpRnEgMsONiQOTnGwzL75Mg50RVvpKFJQNQ1EHe16pvUwhE5IetaGiY+6Q2O3yyII2GBS4
Exw0gfJfOiYsBkNOtlEsgKPwG9dI7bMGH3zx1GB5CXTrVLISMxMMIQ5gc/0jYrS/QHuwZkpyQktk
Zhl85Vm1djiqACRWHLYVrHCOAwjacyI9TehmDsWakBcI0V1BFCWpZmUPWAbfYvtXWe4+SL9BS4sb
Z+CmNPxOYczWDFk0cnTThmxs/q0Z+in24i02wKqkeXlku7J7wt48HhBKwgKVcmXzcmRXDgRteKm6
PXuCUN7YSsV1AaV3pmoygy+HIavArgAP+tMXcAK0ZAH/VPuKaAOOZI+LlJg1QmpMUECnpq32jM8d
0GgRzcYmsMT86rT5GTeIPGHsCISf4NJEkyOSZgJ9/EcKs4BdMQzQMSUBI85jPxWnMeof4fDJNgcv
SCBYpw759JCR3kRrx2cnJijAK8iocUnaNeC89ct5cr4j85Si747Q0ozHmu6MZeE9h9WKbI2zblCi
EIGeEbxqUBKhg2dGvmpusFnwwk6IneJ7npzuqP1HYhjVJ5UWXWOFcLbeEo1uQuoQH6YGyarOrkXB
ATI7gkMayp0U0VndS6RvzKU2Bnxc/aFSYOm81574ni47pBRdDYk5AlKR8mHi+LtY9R9XQraAIcg3
Kd5fp5zu7YDpbcjozxUzBzcU6UeXlHyha7HgwfGYo4YMhNBCZ/qroWEVpJQ3GDIA1lrGNy4vgQ4S
Z9EpqoHqkWdhAiC4NHR8yU4zFwSkyHFq/7cyNkklzaS8zK8cdUdzpNQibhZilNh/qZ/B80g0Sef8
Cn9Us73nfG73U97tUp4CjVPUMBJIBHcMbfyELFoe5tx6o0NbsaPgc45ycvcQNoqvuifDFMm6iQps
sNBV445DviBrJ3+HEE8cVvrgjmpwcdHbbW0c3lJyEZ+Gc42ePeSG/xLggzxScxZv9YLPy9G6Tk3+
9yGt3yF9S35NWu59Qi//KiqE9oP3pXRErexiGgVyBVFExzPMLbNNnPKdOgwJWQImBAGH8NBRiLX5
d8aKMzlHVuedNRkfHcsNC/jWJiRJcrKoOxSGWNqkzQxZAnVuZJDucVmideW8hzhmqtpdma2Nwprj
TZcgN6Tg6i4FNWWXuUcn6bcSSmG603a24XzJZpLM4CGNZF9TjWPGjvBHC+El0HRc6Aw9IcZ67dH/
D4/1k4lSdGS215MIEtpoLvLoQWk7xhoW3k676L5Lc9wRAsS+wjPJO55DZmnKeS8odovIPyk1a988
VLH3kTIjKEEPsSK2MWYWdMn/uwPM3LnJtFZ5pAt0A414RE2Jd4WXFkQ7gjyjrIpV7hHkqrG7N1vi
SP9/X7oPU1oHptltUGZYEK/8du1j2e8VR3OFXTS9RLb+DMQtV/7W7s6uE9/bdrobXfK0YFL69IuT
ECNigYCzv7Y5A59SdZfYoU2MpAToSmqqAyCuqx4H5wybsdMlNxaYBq4YrAtJRpB1OmfZNptHzwR7
w6ank7bAr2v7ZnJ4JSACB82/LsZ5UxGgrRPGY84pXV6WzrqG4xJf0kxgnmDEEQpMeGZs9ygIppjc
I5ueRMEml1wBIgonpmRfB7wQsL0Jv5XVVtZX4ZuM+FE6hgWulR+MahdU1lHKHxCVdsCgreoeCjht
5F67eH44N8Aun2gHN8x5HAq8udmGo3sBsUCeWUmbBGOSUvfSmZirlr7RhD0IsmWMoWumomGVnjzE
PffGWnZdsK1hXq+G+DDiy03wYuctNnWIBQQg3eN9X41FuteH4xi5K58nJuAcFD46dIGTggAV1Ldt
/8iG0EzFBvQRBjIh70F23kFOFM4atSWKJuxn/DSawR26fZMHp/1t039R9ALFZMGvVdMlrSqmRtoG
j5Es+BFv/tDSRrv7SCB2A5I3Fpgm6mWJhmOVnQPal+I5b26Lz3CV03GVnr2C6Q2FY1F9he5LW17E
uFFSx/KBkeqhVGyKfVR3W4kyWpi5ipkBVx21CW8En2uiZ6aYQfGpKX37SepAmCD38kMFqW5oyWM3
IJ9pAlkPAyj+8mrKvqWiHYttV4bvQUbrExLgQhWUGCaG3HaX6A0iIdL86CRxlE7n/NH01KOL5aqj
PWntIocobj99TBtOvCb4ztTDOUiLyG+CnWmPG1Obtyb9BWshh3jOH6hJqenQJk4+QIitRE84xPFR
nAofml2rp4smoELfJc+E51h8my34YTfVPvQ521b8bgPwvDbclyxNuq/5d2Mxvbf0ayIIzDC/tjFL
FWFxeDIzfkpaYUWiCSRPQZas8Cnh8GbpBVRND0ShJ4PJCdcYUqfFRDDKVwOv/4jQwkxRtM4lW8a/
PFTXhW0KIyUEtaR/ydQtBqHQ9ykFBJXDY0Jc89/xkRKhjGne0KDAMzqjUqpFQbcuB3/nkwEOmYTa
oqlb5tYxQRLFbvnfs7xLg4BvR8E22DSHMusM3EClzibg0Bm02XrKw6PwOzEy4LjjKB+UzYPwqrop
2YZoAWX4KGDorIeY6kDGCfEztje5ngNnaYHOtEwVvCp61q1lHeLQrt7lV2W6VS6EDfp/3arKEpdt
yT+A1G16xsnGCgG0vFBoTebHlrMsIEruD28Jzh4Tom6RfZbWtg27g7QbBcOQwlsvEvshqYvHCS2u
UzefNNRs7ZsD1VZIhCEJQmah37poAk/aPEtJDo9oJkcn4ziBKfVkWfHWAIbeIgt1ibsebwGDoXDY
u7ywlUNOseqpaehQeRphbxYOrza/zrm6aRb7+vymOeNB3t2xD0+Dpm2EQCKsxR5ab7zNsk0Xsj5u
0WdlaNm9igs7weQPyINhhJNQj+AgrXEmqsNfRwGNDBv63J8kRQCcB/uvdHuovNqhJNwsJbVpvuSk
FSw+pOj5rPnUcyxgFK0xCTFaGK6ko+Wzyxg0Gl4EvLFQqusWPU6TDpX3m2lEJZnn4K8ls4sfYvrH
f2XX+CNEbuGPsDOQFIO+BNI7ABv0dMH8MA8vUvK0QbA20ERPiFtHUDhECIBxRHDM5jgjZTJdBiiE
C5PeXJzHGvBPWL6ykgi+NW5ezVDEARzWKJswunK4NQBuZYjz0SaG5xRoMV57G6WkDzosSNUxR0/F
5iCQjMXELzX5UK3ST9mgsrZBQs75A2zQBEaoRC+qEFmb8YdVnSJQVPlUfsyIKF3SedlA5+wyLerk
071JG+gZHsaG1tnGiM0Xy4aIyAf3gj0AgtdQiAZBeHP66CHJwAp6V4H52DphsZbx0lfosDCtJ+UM
MsK6hrQsBPLC22xUn4nrHfqgfFYKZSplsSxa3TQwpZoIYy2qAy74VMvRagMkbHuLMb9x6Sc631mp
TnVDtAZMSkE7so+QmoGwJYB71Y7+Wwb7hj+Srf9846oE3GqkMESTh9BDXA0MS4X9PqRf5BDBTj/C
Xy5jPND3hzFVMnDx1fgakV5TBS6RD/AJo4cwzo5OBis6lj6zH3kb2sARub04q+HB3VGLsUFPNYGd
H51VfMlzIqtRAP57VNZdCkIY82bPiKQv/INmQdKl925at1kD7rmSZ3tyy9OidZfB+gLkWhLTQR4x
3aO4fK3oYmn2c2rg6AYfSik+DvABjTehAhURp6Xw5B05urnphUVny28iGtKcMRktH4AZaQU+1db0
rHF8zREusLGTqiNsHZuBh0/xP6Y9Ii20HM4eiM5IWzMQ5BYEVOTiWYG0pB1vYVdS6v1KSqr8mTB5
A8ETjMazW/Mip8iwMN1rbvLQhIt+n0Oii/WC26nwplVEkjGKLRRt0ophLzKyNp4IBdFkPlwaj0Xg
AqQBWAFuv7PsPV1dQohXk3qZ+u+/lIVpEXMsi3fK5xmldseq60Ifnk02DrfeycKY8KqQ/xvD9WeO
BtRJN0wEh+Z5SOgMGive76nGGjQ/oAXS6Z4XZODR+KDFLSgi0EkVr1Tv4C5gDNCZ9Tpry6upq/fK
1M+mXX5qYc5Orfag0lgxbmn54+M502OKWc5mMTrc3nckRKsHGpyAH07CfFPkdMZHPSVIxX/PHY02
FUNGYWU0BoQH9glPZ30fsBS9F3G5YsQp5Rg9AChx5zb0Vy5DlZTT0YQem+gUmp2vPSLYHPsA6AAc
yWVxJAxUoAKiXilY3MlnjgPsCZy/oHUjBCfO+uYCVSTYUyJo5IzIjKNJvizvcQhpmvWACpsc8651
LP33JsvBmzN4RwFak7Lo8BFCkixio96YrXOCK9/Mr/S/PVqEVhkfUz05hLQumvDSjVAmLFwOVHNM
0zPrdR5MGpuQHMzdMndHUuv4w1UC+vcWE0BqvBVF98F5hSZhSJxwHzQ73Rs36fBYl1TIdnBga7aZ
kkWqIpABKh+8uhjDfQJOwKYmkzNnNg0H4RwMjEC1mCbJBGFuyvfSEXhV5YQsqWbpO8rb2DEsHczs
aGgURNwCD0SRWD7NyGIkR3JCQylpdQ19iR2DGTPGiF/zV7v1BoIzDoWnvuJzk9XIOJ7+mZDOGnLg
5JYU1ilxoPWEKe2+riQVqr6XkoSelLxqC1K8oYPfBimoIfqd7L1wm6QD6DJNwqUDjn4JTDt7+pDz
EKen6mmu82MvTabZPA2huw39bjdxsk/ncVMTMBfTts4jXuHhs6OwdoVAg9WQZ83jhVVWcU9WAWgU
j08agIVfS1fgLrLD1dJR5OBVSR696QsXs+yXVolcBNMqTSUWFZmLgPWpz4ZL/Y9DhJpwJyjfyezv
Ghou9HP1xN0xIB4wNavKQZbWvNsxQ11lCxBjui+W+EFrETuwWEj3EYbgykJT2hQFMBH87DK+c9hB
JMDCZEpV0xuUxoTL/889ziBEa8tKQ6rdsxAGB836ovZ+YjvJJLHwV7bMmpPxWPv/lkMXts8JfkBv
bp/+VgaKO7l+LhIzk3Ldq1/a8WgwwmKQkxbfQTBK/Z749EnD3Zj+l6YBxF9EPpypu/hDNnqBpMUh
KvBikqM/+x1DH64CGso2OA3clOiBsAxeSGBvVvNKq595EW8xvxJQ/tdo1hwok+N6tImBfCB9/kRx
dh9r34Ez7KhQNhoU+mSm7bTcOeo7qC4xutGaw4104eRRD7l2nhcQO5s+G7N/GBqYy7i+ex85AM9N
SlxT6oO3jcerjzolyYEZlpirc9x4NCPh+ZhELQDCzQASq4rCL/sN8AwIuUTwsiYKjwRFd07Ws3A2
J0hWqYsSFzxrGPoXlrYMjy4N0qt8Lrm2yhxXf5A4EysMoQ9OxCF/GcDtALEJiKior010niKkj9OP
9Hda/8qCJD1T+sMLXaYGxUB3UjoOJTbFzt0wqps59S6Urjx9lQUvg/eL/CvZ7GtOGh6j0eKnGZZX
XWjxFIOmM2/l+FiyNVMwDpg+Y0JzZJtAR+ArIkPpoC1mCiXhS5EJpzPsmtl2+wBNTvIYu3BOB9jH
5JkLTQHyb4tL3+2PpB/thUXQlAx2+fQ6nj4W0B4vzyK9aQ5QJKZtVfdItNPC6Aaaihb08K1wYPOo
pjG1CeQvs3OORTVdzECBbujXJmr9StM+Xe62XHZdj9aejnSasRlb2JiYBy8cDxz/ty2TA63WXvvA
xiI9wLrYumN6BQMlDYWky1dclGmK7nnUyPLG2XijjJCb4rnzhqWYWLK70ctebFqiVs58sTsYrLtS
llaohnDHBMuWu1EnOPLHcq1CNBOKwBg3PeTGVb6C6skA4FQlIGIDoD7k5SFoNxFzWEbnjjbu6hLB
ffKV/Z3nv+Su9XoOGoi5LgBXEwPPQw1YmPPJBHck0XAJvk7eL/yMOiNnpBLAPJ88WSIyqOjKSbXF
CsYSRFw5F9V1PVzYzBhaf08znkCGzrQfTGTscC/lF2kmBLF3CpEJ9e5CyQiVP9/pmCK97DfGMoRj
jz7lYEc7XP49D03+xISArYj3WTFNZS7Q01tgIGzbL3n7Sw+M0QToFTJBIqSMQ1F8jnW6cpkzybnC
3YeIvHvT3owayGUmsuM6DmrQV/W96n4XZe4rtLygLilG0h7wJWO1EdQeWoF9RrN8QMVGwdZpNJNn
RN8CbiLkgUsUWQlCfOaqKR0kp3dvLbGMGt3bGp1UMl08mgs182k3f68xzhMIsAqLx4HvmpKSInTI
oUQ+EK2t0N3UJkACZoR+xCOUEEES7yOShWVFmT3zQBUpGsCYvjivEi2heGcFxT6jOZW12ZFaJOuJ
K3W0b9fCCwstWq8+if3xGubDFgi6FnNPyk3LOTt9+LzpVEPMIO21UoizQmbTAxKDhrjp4a/Hk/Dc
ja1EiR4Wv2OD/LS9b53aaAttHl/BX5hNNvvMgeY7QDeTle11z8dg5t3btDU0Hou/N/UcMKAyMrVx
B/yMBkLNMDsWiAXYb9nPOKrNDNjH8uK29cOk6cesNQ5CgCbZZe3EXcroFGEhncOYcpouTntziXB0
05U56huqk4wGQ9d8+WSUZKVLiaHjYRruFYL8gBPRgTJKXp3F8J79vtlIgIdKX/S5+E369DmcCBVG
e0ZCST4xw1PbBa88PtplJGKSODnPUqzCNQI59sQI6BAfHUbZGs3LaQHNntABb23jPvKIDAA/tcRg
v0x4HckXkxcoJVJGpgz4jfhHagsDIbWamq18OimzrWDcRQuZBGYq25COIS/ntE3WiYbfP2UGO20K
LYYF1GOkTVZagWH+NWbhiN2Elix8vfjM/bBOjDo5TLkHnyugF1+BYazh3D7mdr+J7OqdxquTHSu3
+lMp2UZO6I5+HdG4dZTThk81Br3B0uoT/OQMIjofH2M/x/dJNQcI8HvHOPCEcDAfra9RMuquMygX
LNiE/SbrSkduSqiGnYyEpn5mi3tJ9GrvsAIiVivZHv2Gfq6GGBFYa6tpeMI5g0w5427bYo7SWgoQ
wIPT/CbuX2AZuN2VlAS+127RYG310NrYIFvibt8wXQCSj+WYAsD953JDlIGxPJ7v2FKDNxo0VXHm
G0hWl+3+itIoYvbQ6eUuSds1Y8vfpmbewPKBQuIgy4h8LHqwbE2ayfTRQDqgNQ+zeZjyfGvq7sbI
RewaQih9M1yK0wnAD1VHk3bAwd8LdD65+akfbdSjyrrCNkb7iNFsPvfaeW5q/oCP2J2E6OcSmGkI
IXP0fvtyp5NPMkhKQnEoXGTFUbii340esFn1jOYd+liNxeHzzaXdpzXtxu65H7SVKF+rHjLCRtNv
KZZLPRvII9eE6lzCfQs7RpMXluzZeYP9dOIYe244eY8aAscYvTyFJ/kybCrcUDlutkn37dMUYDCa
49S3HXOzBFzPBI9AB5+TtMa67Y6txemBkoTnWgc6kIz9e8Bp+s7PtbVbONss2MUGuE+a7KGLIRc5
iOiFfNrAQ/qcFyhNYT9wpraiBD4ghxH9pTCY1rBX3op6vNpzuGs5sQNX1Ou/nkxP8YUGiAGEG7yl
vPEpko5s5vMQICx33jSty1RqVyQ0YRp/2Fl0NpTa8dDbcKIWb1xJNIGyoqPLR4HcltXTTmizFoVB
SF5eZeJrMD95kyShSMc1QZDWXULEVDTQWkfXE4PQadtlG3MYoUHF4qUtwzrKjZNibcjzYOfTBOpi
TlgBHS65OzZrWGZbmzz6bGLCd92tw8AYiXiD5oiXSjBn7iowmDoYLnzOAZ0tFNuEHTKBIwf5oG3+
427qLQN/RmK0WAgOgsrZvQ4kDpS04AtKPgdllY392idwhK7LvJdgsiqaXgcNlr137oH12QwYpoxa
mHITXm0UP0qoGrtuwo2vbe/v8ec5kNOcPByKmBqiNBcs10uRcoI6MLFb2ZliojZ+hMEDAls1w66f
sZzbBtSObc30oaH2CuDcSjp79MPR9AFhnc5UEnbPJWc968G3l5yFNCi3vaZ/yB7kIL0OmDQ2jHzp
IbS64CfmX99E9JTvPRq8THHWCT3wihlRw1ZZ2j6dOth0MSHC4TbvplU78FvZ8otSOyue2oaylRgu
I2r2rDWrTn52I2seZwHWQFQkMWuDAwQxpLvNjm9NqAkIgsFrBLQWQc+sLhNp7JzTq+ArrSnCtiWn
5ML+NweIQAgEUw6INAYL84Bqi+O+SS9ZGp4D70Zbq4M+bjvDXQdeQBoReFffO2lMkhv/dZlJI2cY
y8nbiNwthxGLfBJt+ZSaSo7RHbwxRhH9GAKXII+So0NrO7RsPjWmhUsUHZLunFiXsdFOMkEV1Vya
Gjt/Z0KjElWSnf6FCDbkeIQFTqCLqE+77LGwdhaHEJsUHL6CTr6qdaduWdLhvGW6gqeNhhPR8yYM
UlceDlfGXTZtEmkBqpziBkMR5VKfSu2IuJa/XhIBRbsjakc1eBuJVk04e9n+shbR2shYw+IET4Dq
JkV7OBhby8LsggErwXvoukc3O3gAslDw0xO/pq0Dw2pd97eIgkzKRkTXKdM69ZcigOSHg79imrj1
wfqjmOsYiMK+MrQ9jWt1G6sXg6s3H0aOI8nWMmjCDnsSDoblOxmuJo6q+aRh4MWi5BzQBHjuid+a
tQi7N2mCvuJWpTtPERNGostLQIEU7dr02owbWv0cIm1xaZL3vFL2NW+PVn9VwG+1U+TtlLpQ7BNj
1XXn6gPSKEdw3dlRiHTRSysj7rPjH2n60LloSpFdNe3Bbh5o8Kbtayn7QvhkZid+yAi5HEtBs7/i
WlfbCCcy6Bbs+snNaZ4d7VxrD1r40NcfCECr4uD2G5v9JjoZzo7/bKctZ0vGeZF9GHyRnobsyqAY
toHz4DF9HS4FlTYx6Poal0Lboby13gr7OrdHjgyUhW12XgAAuyeoiFNy5AtiXZ3h0zYgcOn90yN0
yNMLtZ6NePJeegWh0PKw2o17tfdYYBc65pGvHWc8llX1Grv3TVesBgrpsN0mwSarjsSg3Ef+9CRr
Q2vzkPa0ND4T1tkQkZfX3jIkWmHkcGD7ExcnHee++VywqZtROEEcY9Gh5+Msj4q2fm89arg1B0ai
JB+65muWXRJeaROUQUycmyalXDacjBTBQIl0qTwHfrGOH0oiTSz9pyJCB4sLUzzRi5bLn5jJYP9p
lmInD3nqe4dKw6I1P9vjp1Ui2469r8VNLsqq73oOh7ZkVWBZrmIMFQQKUTOHlAyqxX5Tlh+1x4LB
7D1xgqMWc5LFN4BmdZfzP5mtXW1UfDAxaPIjwGfbIjwooRb1y2ib10yaCKeWaZNdO3tlpzQcKAfJ
dOH2u7vAB6OAQLwA/IeCk5rZgfwxNfZ7NpCoyDKYaelOlouMKSML5h/BH0xRxOiYw/IC68rmLNHp
hDWUYDosZrDSlbbWQg+UPyisO/BxPal8AfNu0nQTB5APLSiHZtsER0RSlKIiYjuT4A/iWdPXPCvv
Mw2RFsNVbJz6SHQRyeBraYrZuBUQJCojWrXAw1JL24wO5IsgfqjNN8X5SlSfigGWaRRYf5Bku2ot
Iibf/BGOq41N2WbxFclzl3/zifIxoCVRY5nKTzoLi0XPjbaLPDMilAkD04eeu4zHcKg2Zjb/12Xx
MVsMpCfzixXoxKMwpiQpKrJfUIRr7jdl8K7pb2MAnj998rg2ooSOuC9a1ZxakaWnxJiY/2XqkGOv
IYWYdgV44gVf5YQ3j/ZePwtHsaVKe+ptOhzdRRKz7YQeBC4Fn58XeEy7tP3fj4MymNsDn0S/l6l2
1LwXHHVn81ajlUXXC7HdWJo7weJl2b/JT7ebciB9HaETS3LFu6MSeOGikCMQgPSjiqmBjV99KZwH
hPATvSnG1TZB0RNHJqN79Acc/BGviXqlF+M5ohDzsEctIYXHgJCKruu9udBNgE5tRfVW71oM3zoY
q1eaj88LK2MaOwi06kOj9IPMY3LH/EmQoDAakHvvWe574KRPZonkmG8lwD+t/ZWPZ5THzn8J4uUw
8vIEXUp4l0KMZ/+HJFhTxg8Tw3jot8MIibpULUc2ay2yKp+oVosMEV4DUktbWG0jT1VFSyVhn3co
Um1+UEc7bMqebJ8WaOfiTWNWMz9qpLmr79yCGwgmn07ad6Gro+MAVqrKYzj+V1UgZ7BIefU/m2/t
8BbRktBpluvskGXDXzRrfwmNIqp3acAQT3TTtWZTIgdi0nxkbDuqG4rNTcrObhERHcbERIvCIKXl
C/2LtYBejoYih+A/XlHqVstlepakBFrfgoVNmplVM71Z6huiaFTWp4JGmwjsPHqwk2zXBb41pGp5
+iZT05HWhwH7nDNlHhIlxMcsl1vLaIs9Hal++kV4icPQULpMbu6QyMoEmSSMDnoaVgL8Xl2EOJiM
IdrhtWb8K5jy612zQeJyypEau5w2eFdEPs3Cm2fT09/1D5AQ2Aijh+w5Z+dG/FbnQDfI9kVndcgr
94FQInRgSCwInZpBPTit/6JzaG2ar6FpTryIUH3ObaB+JL9JOTqSybE5F02xM4xFpKfQzjLCl8v4
hAXDR/7Cwbqx3twq2/kRcMBc/9G76tlkzRZ+a0XrRap39VHRqkCK3fYv0+BfkDfcecWbhVPb6kgj
W9TeqHFrgRLmofKk4hmSzfLT8mw2iMNEs8pZTgTpcolsVtxUY9nK83eiTBVihm65LOU/c3TfHA2W
CFOesMhXvsbwEzW5FEIJUUeBmT845SVI4GmYeXtopU8Lo5rRLe32+xb9EnVeBVMtrBN2GfSRXrDl
zMjZO5R1p7rINmQiJJRVtaa8JMNjWLLXhcaJE3R7FxhDgrPWoZsYmc46R1vAqGak+k94nQmiJ8IF
FJ/LiFWd64nHR66pIkfV3DmhfxirH9E7tN7RpKPPIKq/LgGbala5UCfjz8IPtiJzHUGA9ou+S7P6
nwoZp2eXAQ6oPTBGjgFeoO/obXowxloHX0VTeSqi544X1ErRA44Hk2hsI+NgOB8koMvq8H4wbNaZ
1RmgleWNaszh3WIfMYodt245xwlUONbSjp/Gv7IQiYfVnj1r2pmcGBOTZCTCtqsg3RZJ9B6Zv2SF
r03sGMpik3PM/qXAaYVNLZ6wzHvSgGfT03P0WROnUXY1ajOR1kQU6LH06oHieEAVFumF3DCmyI3U
uVD2D49j3sDnDehMybAoADXMRWZnpov7a7P7iurd1orTwsPW0lv3hmw1oGsZkmPF1E6ez3KxTkOT
ACqrnccZVWmjqcc5HPDrfnkjWPyJngN+BwutIi0TVjpDQRAa652KXusGvRqLL6EKA9tzTrKMbL48
G4FFwPxM6DLC/QkYh3eRgUBFPgadD/FdFR1OYlr6BOFELuqSRB6G6NfVeNG8S6JmGA/dxsW82voI
xtGC0W75K77YMZLERf2druZQo7PxnffPxnNfELSsNo2i8U1WJJw6gw01pzTPuKExRyA9Sw8gTB17
V+LBcVnwpook4KxeT+M+fJ4+WNn16DbE2OOXa8w2oHCkFh54MYtDTlkduiI6J9T8ju/Aq/ePmtn8
80sj3+h60yDxDDd52xLRQSrL7Ksf2pXrYB6euWiq0s45FuA68+97Pbk6tN16/z8Z9/T5Va55fQwm
nbAdLr2x+MwcEYhShQfjOmW7LToerwEiUO9znoViOlxSJDCdFT2YqPGp70fQ0K4LuorqpIULwcJv
9zSsnE9TTBzECdJO4lXlqT83YcnxAW8kcNvBuug9MCXz5FFIyXKAgFomGsMvsVtm8NC4EHA5/w76
b6u9lbWxjrqzRJH1BNco3sMSF6dF+soO4olWxntr/lfZmN/6ZMtJktPYpkqGFQe3F97sDu08Ok9z
aTc9BUVA2rjtrrxEe6wNjeyLNzN/zcaniqe6Q3Yh9ZLIZSbL/RhM/MSJzl17MGjlGRWJTPN0Tnr8
9kVg0OV2kAJ5KyN0vtmgdPxhgWxUCe9ujA9yJ/mjnChjD0cVHZAe91yES5/Kh1LaYEPVwuyM8K5m
OIHdzaPf57ePMh3JbaDu6sYawInJi6y1J+VSmH3SXJaAOasgqo2BvizPRsGAmVao+aOW5mglJhXJ
M9s1vFHqgBICCCFOWKrpPFfGuQWdKyKs3kY3ebUY4c8YN0KiK8YU0ABXii4Ig6+AqEax0jTmGwWS
fIXxWqfjPWdhVua2v4jEqrN/GTzTBth6COkm/MfxfxCbN0tSs9i78JeQWFDzcSId6WJGcN9gdp8b
fUEYVqyN8r+AgPq/yqtpv3NTPUr9ayR4aEqYepWOyg9LCm3okH5cAkxvoklou/z40o0+iG74WZJ/
NS0u0VJmxkvikXs+ZTezPOqAtug9JZq62Om3obp9H46XsJnWcjPjpnmIFizfXR9uq14fkX8EDJgt
Db+O9jvRe0Fwt9crmAWWKblsyVOAe3Eq79mRRL4tgU8uPQmzp+mTpeiGU7pVsp9ZGOKqQSDQ9F3w
7CKo+B+SzmpHciyLol9kyQyvAQ7m5Bcr0UzX7K/vdaul0UyrJ6sywr5wzj4bePHNrxEJTDC64q+3
lYOooqeI6tupAH4hw6YMO/BqaEhUgQQKQzGbhhX6aoXSxaP/4byVFaSuUZCkTMgG9SDq5tDQsw/B
iI1bmz7Hqbvz0uwcVbFfOuba5f2hzsvgf6Q3kSTHMTTAOFTMfxuBG0R9ClAWEeLpvai5c/M44BU5
7RVd+yxnQ/GQ3OfQ+RtyMuOK8XtiADSO1GpBPfrJONFD2F8NETecNJQ0CHjUhmAa1ILyN8P6HJeE
EQpfdzH+x4xprE1aL4atlcJ13FN0WUgfeHHy/qFylzPtOG/xWaCVLPqvpIUe2ULqd5KLdMEeSg3q
3oqHxaLhJMbFophv4RAcDF7/bGP31FnYNgefkkADvYTOXfLOolo/xXx64596tdU2er+xXCRVxW/U
n728W5noKiHceGSx94wDhkTb5QOBDEAgtUwqjz2oVfKNy8CzmGuyB1As9fAsyy1OkK7HKoNxEgti
AAsT6L3cgMxMDQYkIC4gKr4UuqYd//GtEGfPc3M2Q/SnWXtUYy4ASOh1iXNa3cSYiZR4jqld8KTZ
HOE67j5l3+FpDBVZ1TOaQWMTT/VP7uqPrsLgsGAcHuvgNOgRyn5bm51vYE7Z8CFleJWWIR0bm3Pq
drsIFCgPJGQwEmRePNkhIS8ehjouFlhtdk7m5xF2MXvc6YTkzEfVY4ACm6cq7+faqBwziPMDziNS
fx0bdkN/QI8qyN8rkuQ7M9WdR1EbtTe9tDakYsKKSpytU5AuTGE86M+FVPRBLNZoGyx6XbLNmA/3
mGJOeAMxf5JplqhbKtriyWQcMV6qVWugIcRxkgJkHgAX8OUr71AYFOvWQyWu8U3jxJWxiZItJQu/
AdcEDbc3TgzdrXeVFq4lw7VHr+w48HA0DylSm94bTDJMOQKUbTZC+zS7C1KoY3drwqSSIbqoxYuL
PmQHIgjQdTEJjaKTSSK0VT2mwPzg0Oeu6+lJ5bS+cue3pHKWvWXS2yU/Vl7dhgTEBgUDAIeJFIWr
VmukKociq0E9kExQ04YtrUU3VDCFPsFZbaLxSgDlBHIfGdKKZJ/iTzP6JnJzqR9KGATJNEKCOmWJ
FImz1v+F/JPU85rBWeEK1sAd64qhZMRn98eKr7S3+EulEiYWz0PExOI7QVg/VP5kq/BvbohaZRmn
Q8GBwCYxlSx5k+SlMOGnA2qx0vkX3hINeLJ6F1jGElZXXFC2rPMl72PEfCE6l7BWK0wDZYJoTekl
o29TWtW5xYJI/Ab1XuIBMXmTZn7NIt6OibEwsCckyvSlgUTrmq9KdvoNbCZV5qfDO2raZyNBcI1B
DphPASDjidmXNKw6EA+dZAvli6gIuO1T/yo5qjPp4uVhBHRwBaGJFQxluiZY4QosOu9gReWLisAS
3WgAKD+L4xR8SLYcD9Wm2Us7usv6OKa3kTvT9F4EpnhToVAs4pjLfByrM7lYpKaqZBaWm+jTeMky
hMFyC05RUt/wJfVyqE4Oxp0GfNDnXvsQ8AoJwqP5A7lXsaplNqnb/VEOHurpZgwvdcJgd8Rzqu0/
CajAcvpX4LET9x9BUGw9GnXLfJbqNUihMmKoNikaLbRJHk0EHyLZCuLh6CsIdz/S2coBkBQnsUvo
k+VLmUcYZqBvAqfhbkKSaoywVJqXWbVPnodJO5Du+BJSaiiyvCluoIQaMhT5KDy38ms6qwnsut3y
ESK1WAzus5hu5Kk7+rAojW0uI9OQzDYnpRvXbvoFBriST464470efatwkS3WD3l9vqTnNQp7P2wP
uodBSrBOPusCqqQip6BIqiWd0o7fjBhSD1/zH6MfVa9RTqigHyZYHzmChPlMAX/J3UQIizSuHECY
OUcSC+mB9w9wnsaXaK+BYV70cS1mmwt93KpspAqrZAogmZOkkWSIAcRKkcwP8ZUL51YpyaqH0j/Z
nOR6svUQEErCURFUdJH4WUff3F+EC3H8uBnOy/HfLFV6NLdWuzbmdJ3BPvJ5ZjUFXttywjhb8iLg
9+8qgj/kGxnUeScZ1s3Y/4h0kGpEgrOwtrHjU4ITXqnZFwrClNdo0+WOTXfP8N706peoecR5flRh
7RL/KOtgY7Q/84HOpMLkiOWoMmGW8U9SwKMbsE3rBLiS0W5icMcx7Bhw2qsmHGaMo263GO87K8Cw
qDo04PCcdgcpc1Bc96utBeFhfLdoOpEOv7VrG9ScOp4TvIYHLW0+aOCZIsFgc4Fp1QwVyQzt1kJv
DhJcunJBdv14D/LAF161szEbYMuV1vwezc66rfD0UPvXgZsiqvpVMEX7vB8O9JhrbqZC/ZJrcOAk
Z6cb4quD/Ct+J0AKIGVjp4CPc4IG6KfKew082OSQqjlk84CyfYoQ9Y82XunEt7HHJYWqBCq9Eza+
blRl21bTolfR+jo2Yq1xpdXXYbx5kIswFU4w1SqeRchyy37cmPADeuiubH0jGbB/IW+05EG73brq
Ud1SBmUgFqX6Q+RvCArqFfiLZvmJ1T+Fzk2yNOS5CnyPRMm3EOs36BJ6xVjNoKmGYV5qICnbvnlc
uHZmH2qbsMqCLjdI8P4zVhqyOWiabGm+sQTVpCBxBua1YiwcdMYQeC/mOhlElj9CmtIByBvsrFKY
uT1kQbO7S8apvPNDTOk87zEVPRSX4DAWxTGSfUZHbQT0It9iwBkux7Z9O0GR4vRWCc0uwm0wHHUd
SaC264TxF+IuNAW42VspGRxkXlGNxYwFcBfIYXGWjlgJIU4dv15Kul3KeS/++Ue4ZIpYGuSAcK6N
wqA9PDjvEcqEpt5peNqSvAjISd6MVR8kIJigbgduhJXB+FNAgyaeGZAfCiiejEi0HeMpx5XIKDEr
pmpTrWZVYPhSz9g65HcUMleH4b/aP/RQXatF/YB35Y+MhDOuGFmGyHVd4cpexuQ+TidNK3yLFpRf
L8desrakXDchSlLr1iJ6rjTyQVilSdNSFUvjaRTWfNCOKnnqKLGgncJm3KnWFciKqCJ0LlDWkD1o
hWDCiNcMBKJllTPFlNgxagE6i/IjsYuPkXiPCLAObsUyQeEnxSLC1Y+9CG89pXNPYlbOyDXDUztj
uagwV1231VeitkhqylZJ1fpuDn+H1NRg8LejR3wd6cEuxvCFjjMo8Ss6OBDS/9aITzqMRbSX5Fw7
u2FSme4PSyqpq4mhNHEm8yCBJCIYdfqceOhZASWR1v1aMmiLtMTlib0vlOG9NAZftATcfVR4Chnt
RQThSfBE5l4svQ61bzieJZJD31k01XcPnWLBnfPZt/1O7poQysowcNan4zNVtA8BCTbZ0WjcywSl
EsXTKrL8pBjP+oBhS/3W+M5ATUL1IaJkq1QoE600hTmXcta9jmW7LYuIKFkET0DyFgy32DN9bVqX
5BPL049jG76AbqCJ1Q8tnkWpe8NyqDlwsKXV+xStsrBeyhWSFV+M8ghLPo7UxXmkbwMFhVEcPwVe
g7uosu9nl3UAXogYqzV030BVZjjwKvDf7rFtJMjBo0rOLYhBUlOpxOaqLz/h58jqiwlrm5cnD7Mk
SXGeSM9F6GSOf3r4nAOqYkWcN/oqqkqmJXge8qxlL8Xl3drZzoAibMmghvlXLpEIYW3FYa+QNloS
F5cZ0G6YBnvHqPziCEUjKX+J5DmwvpPurMXWFnsPAdxpgl84+nMU3BwEnxUbQtawMQWAm407WTMG
loW+Eq98T49PYTw/sqzF1bYA7sSVVSPMmrL+WnfjBlqGyTZyiLfrPwbxKGPlG9PAFGgjFq+gSyEs
Uq+2HgxvB79vsueaTVhAClDQx4BzkLSbdv/IyDQsdq5fZ9GthdCegwJpIPJtaPIokdzIXCn1vJ2G
WyiJZZwMlvFWzjbUO+fW2AiLSf1gBNia+dEJbx1R9Eh0KqxZJWjYj8Y6N+e1a7+746WWVBFm8aZz
6g3Lj2ldatByAyfDBolRhwu43vRP8lTOwUU79Uuu04rOxAuaN203VyYkG8ZclNsYVlClz3r/3Jnl
mS9swg+qqnoLSaJ3jFfG4K3VyInGaBI/GDPK4BSpbLJj4TWWlncFmJa00Vml4wGj4c6da9zglBUT
qqjLr3JrSsDVbvv3BGo9QPwSiavBMEI1GNPGJzH3m9RWz13f7zRNhXjoE4ZnJNUmt7+QCC9o/SKa
BxgQcMySUYURfuKuQdTy/4FrVyx4ECj8Zmi6qY+DZiMiC9o2PnoAso45yGMXnXd5l1pPN8Rtw8Sc
2ORJyNOsytrV3GpIqty1FImJMD6IoDswcvl3wfFZJYO6qj1M+38MbTNUnq/ZhPyqL8K7Bq61S0vA
rqnf0HnnRel7yRs4uQd0benR1auvyHJPuiVemkB9nUObMlZb1fXr4Jr7oHZXMmLblAqE0jxU6TkK
d+MgTgHCdUQyj457PJOMSQnMcL/KK0/ui5jElvwnJRbEaHSMJ+EMzff/u8BkhmWHS6TSv6fmJ4MQ
+SCD5EXM7TmjtW/kSQ8Htz20jGCMANWwK+oNLBvKX2w+qDDHWb3JSZMqTTJYYHIAAK8Y7xwFDiJc
E+MV+hF8gpeALkB1yifqb0nHIYFs3XCBgt/TM+2J1ui6jZnXviwEqhnuDg14jflSpvbQDQocLKaV
HLbHpNPayOUxsxrMeDU1mvQeoSmyvHojQmz4XbCnpLGxvTFOsgJ2KuThqDRN/mZ+u9SFFDBCZXHq
4IhGzYbbg2TAB+spEtvO5GsAfEtiaA6cWjVbL9B32kzAiqBACOa7ZZrbmutB3ocpvCbZo2fdMRH4
1jntOQluPRvMxeRuyMalruFBmH1RTbLiJdTfah9zZ29DeMZxlyEoCsmOmyXDUd58vHGPUhM6Cx0Z
rRK9NAubCPSFBRVBxPu+aI5d+Z1OODPKQ9Jpx2XX5BSKkrkbIU+UNbT8jESIHwUFlDxLRKExtl11
PHRZ7knpDwUE5otMdK0RtiYHcI5bSAvNKNXoE2CQymO4RJJbYxChTSeVM1Qt4BuAhBodLxxRKd0e
T2IBoXbks/O60wL9VK9gEgYh34A/YUPqQ3OZ0ASLMlw1ikWNiGMj5CXPpjsLtY/QqN4qWHBynzmM
4YHDmgCaJo4mthzh1J9GBCu9/ESLdJCXcYF3ujy75AcsJkiP+QYE5jrpk9QQtDSoHFMJCk8gpzWe
iAFI268HPtOAYiJaByiRl0LPSIwVUcMTlqyUAJGlRMJdxtP7nro+Uxl3lQy2x701Mp08Q7L3CHT1
6IRlKV40zSpQCYr7kBO7VrQHnBk4FetmeMGRhV7HaB5Ooz1McthEm1+dlj4ejvHrIE1VAB0Sw5PS
PoawFWlznvYsL+Y6TXc6vAMLdQmTan7qDPJeQ+OLOTrliD9UD9y1ch8hxCsRXgnH8RvbWkXmuAT1
WSt6cMsDvG8jAmIiPA/4gyGUaFsoWGmHhzSXYyv3CJDIzdlKt6DBvvPtE640u/rTIRSqMxES7kYO
lxKQLi2DUqCSHUGxb09EuRAqmjvKUgLAUYEvqC7grpCcag9n2QSjumtT6f6sw51u+Uuy5hnvMnis
XHnwW6W7mwBr8RxyfZVPI77zHwd4mBUEY5hLBMHHfQheyJVbJewTydrUBuVUjABFTgyDctEEjA1K
ZrwZFhke08y+ciCYj342AfWU2ZvJdy507yyVOQYzZHn0N2p5JwyR6ZK5k7tCbUmR+ctmexeN6nnA
3EDnhhFlsMuJJxfuk6A+TCCBjvlGY6q00AudaPnQ7/IS38LoLPngLsw0gPcV9lx12jzJG1+Wa141
+KPdn+pmZD6gPjc06gOuvDhZ7S18nxCvMNVjeAtW53FSqIRwwIShWg7Gca8zm4XrdJN1DoIgua65
zTdTOm4oDVMU3iatEgvOCKr7ECuPBLasDQ3XhfkQTuJZeucMLoQ7/qRqER8H0Qm5Y6tUT57OVBRx
VZ9g84v2HzgWi4KA/j8UzBrCXF1DTLyJAi+3D9VrT4YxuYsuUglxzRcT9lyRupatISzUWdi+oECV
r31OeY79hyxLaN33FDZIO6T8R67fNP9ibyfw3ObRx/4JKUwoOyZQHXk5y6NZMu3jMdvDkob2ym6j
qSM8iZItMziY+5Pp4rQ0mEf2otQH/hNvddjX4FuRW3/oTOrEOmUYl0fEvdu/EtiQek2qg/WE+bpB
95gMnwHkbhi8YfOFUNaAg0/apJSAwdkpJBEQg5Qcyqn0e3Q0JAFLFxlCxwCAuxqvf7hcxPvM0g0k
RYkg0uDRA6ioIrrM1auuIORFmSsbIkvNHmyqCNq/LGviPmVAiP8wTyRDuUdCez7o67rw1kb4JniF
UuhEVZ9FZI8E+w763fwqxoNRn9Q4oD7APwuiBt4fxGQhFJq1U1RdQiIHFeTWbslm3nR58dOpoQb5
hqq8KMBN2T9NE793mBRSvD/pOFC47kRZl0wrJcAjJmCIOirpxZmkQg+voxELR0rpzLqoWngl+tYX
pckdrCPGMtHl4ZPBUi2RFSScQ2b2cNweM2fJzhpXJiO52nlkDDe1uYJli6m64j0pqXmxmOxx7DQg
l40LRxO1hDdifHGfNPXdtOZdgLdVzOEiVxajJPmDLowdyCv08wwrKAYsBI02lY1GTs4oLTtD4qgY
HtTYlzN9pYyXoBWzVFvI2CLeOtedRJNmU6NtVLRFejcmhdKF3L9xhVfdRr4zg2bEFdotpKMORrk6
wGG8bq0M5FcYKfh2hxXVwexIo4YPmXNkTA0GmaTlBmS2YEHXxsOLB5uryC80B9BBETwlEOgHQAg1
QPXEazNCpO9MNKC1izRh9avxe9ZgxG5joplndFocZE6tbvE9WErV+eziK6FY7xEHdszBrReBr7nD
Gm48srts64kjYmpfLXWeW4ADmPJjJ8NOh/JUMMpMzd9Z6dBmWKtERKfINc7AzWzdRn+xo+gyIdWz
quiDA4IQSl4pp5FNkLm1N1jnZEKbJk8IzDj0NROnFMo7NhA31y3kwqhZI0yCcT+v6Cc76OP6UO5b
tXmTHgaJ+hpzvS17YghGw15HvYUe701WtrKMZ4yhq6e+0c4D7Uvh/uKEwjs3lsys1s0S75V/IImH
shMXXMTFMbgeT1WHATVBiB/RAb1UKGAz6EaoWyjUlmmES7BCJvO4GAoXO97hrdBeGZZB8cZClXIX
0lidBaD7Jhiu1sNmVnwrZH453xssVz3xEENCnRF+wquSUar1zYoGEqD9irqoPrCucpas5kY4CY6b
mL41QVnQofzBnLzb9BY29QbzJP53al7csjfxJGEEMYwzBXaPFHEmrTJTUUh7Lb4GbcMF/Sqo2qX8
S75i8PKsa3HEfsut5HlG2jpDyJe1S894pIN1UP8m2rmz40MsGyZCZUYTrzPiTBWngkuX3UGZhvru
jic19F47mvjaye6DPhwdHYBM3cqPbg3iOtW0TbUgsMQ4DhgHDcVMX0jqdhm9OeRh9NOlVgI/cmcY
CchN1W3VTG/ubK80newcME7C9EiGQfxQV75mlRe5Y4sScSeHqIJBnD7lO43Iq8lToVgAGUOXjoJt
U1+7qQd1ccjfrEmo0o+Tm/pBrYGF4QjiBrjUoOAFf49nqszs3uEuQ2iR1iuPEA716O16b0eyJ3iG
t1Oanc7ZngL0lieNW6QaSQLUPrhmCiKCCxXv54qjhFEhqgJ5atgpiiBgnQlPxrR8LfvvsMUqQD9J
AdlURx9D/ac0wz0AJ+sQJaFzWCTX4SXYaNjRLMZjuzPX4QHy8dbxQX/mRffCLQH/ZtWs7Zt7qtf1
mpTYFb91GSwJIFxh5igWj5h/Q1jVshlX3bgCkwXqrjadusTOWfjDnse0UUnqq1/is3JJruUZzsQ+
2IwraNcLrnNc/ZHSL5olkSKL3821W3mnd/CAfkHpRZZEtXh/tVdfhfkhTdC3EZEamLSQrP1Kmj3E
7gW3G7+/XnxBMVpcZf7EOjsUxNyHG3MXnnR8t64ALtCm0dyp9xqAyuf+5Ld/8IcII1rQT71Ur12D
qdOtJ/+nvPb+W764vdx+mHkuaPPHdwJ3hhVw8Tp8Ko+b16MrEx3o1Rd/P2TGLtDIkTjRrWf+29xD
dvA13/D7I+l+u3AL87NGRrGattUpfUQ3xlU1u8fB15Zwk3RTEX2RLF8wOl7oSzA3BP9YYiwG7+jh
YQOBGXBt0TynH5Le8IUvfHkqf8OPeE/fd0qfscFqt6iZxWs3LN0fTLqNO4SacCO20FeW62tIYsXA
nPcUL+733+OmWJzPrEo8vYniaHwgBH7MXfUHAvF2I9GBROsVF3y0TwZjhoX5Kzja8YkIF+0V7HvF
PAz3hLtGPEPb3irVl9mp7a441Iq0LsAMia6EHvqnNo1va/5zMVhQ2+o8R3BtPYdjxvmL2woGXARj
3XCQG4PIccDqlX5wqvwHrJ88cL+P0rOUnyVWvdOZ+RF0oegnk7rBYy/CfFkGTEYzxNFVXm2r6gLQ
SZ5Ui8cICdgdETVBWe2G/DHnuDnDcKTM57QrqNi62ZWX32dqahfA6A3XeNenT72dXGCy0dEEZDvl
hX30sLBSOecqXlpG81d73VtHZA+kK9NTsR1WjlLsrDQwwlI6vK4tLwAWbwBaIJsg4uJHnXBYnC1e
6mDmn4RE2D3wUV1OpyjyKIvSOxrVOZgfikSDhbNqqumtVYM7jrdYpdUzk9xwuETM1nRZYKEjn/No
U83ZaTQmH07LG+U3RdgfZu0o9tFsDVryZg5kfpCel3AhdsxY+fjRnpkXflT2d4LkqdSQwgSOe/e6
+pKMKfZt5ygm5jGqzUdn6TQO0Poz/VEyomtyGjiNM8FrfN0bf6WMM6VMctBdV2n9yrCMwLyaHlW8
BFOxkVwyKEUKprDWtscOTnhnzNK/pzbactYvancr8DFPreRJoi+VMW3KhmI9Rn6VDHepfbL0yY+k
UAnkXe2d1ZxWu3XMWpCye1GEgKkdgDawBF5ckAKAoDKolo4B85l23c6DQ40rmFq8R/qnBiwfGe+W
8jra9n3KGW/WE0VVf68mjpPKfC96WhMNO12SqdGDgY/TdBMliTCdaTFo+z2RboAzIdiYwkFcuhSh
vRz75qCaR1byqTKwGMTR32CqqWJrn2DF2efZX82jlI6Es91ueoW32ebBl5XTmONeFjU4PtoeowlU
QZ2191L9YjcKoI7mbgvsBmtQgcmStlFwokK828Pwpcjyg24SxAvC0HclWVQv0VTt2lpebjUqy/TL
EdUzxQdp4UqitqhYSLdm9DkbRN9Sa37EGSCPci4H71wzTRgw3JLWXBkR0I4JX1h8UACjm0VzkKmX
2Gz/TGVYonL1BRlx8ufkV1LtdpcwrHNwaULJiCVHhx8irzC+l4XORLpcexAmzI5jpCBZs7RNf8jA
XHG6aWzUHDyFoYWsV1Q3rZtPkuKkYB4LhVQLiRVE0TKisiN/bxzu01NdWC/ORGR6Uz9Jtq+hKL8u
yu4oug24Vmn9R5Sin4DQOquGDyiPKA+8nSo1nf90G0tGg/PYZtKCocMqQ+/YTN4qQ8QhuPzD4MPJ
hr1i26da11YurUrSTBk9LPTtwh2OoTr6IUtajzFPYjcymbeZvsRV8SwfQq60H3HnnrhpmvZa0oqo
aEizSqNzsOyjPXk+VgFv0qNBONkZMhmciuzRNM6thH0ZhdHSZuwSY5BQi9McQVBLprMaSY8Kc9GT
UhujrKi67OqR/KJOYAMh5rwYeeA0+BHpWEnITJOIjpggjKYPAGoEAprMe8j3o/z1dYWhFVzocCIF
Dz3Muh4bhPThrteQqajJkxJVP3iJXILSuHWYP3nGe4hypcw/cipM3Uw+gj57VHV7bG37mMteCD0/
V3LIPL9cwsB13tzht43iy2wZOKmTsSeaP3NGyOa6ryVU9XAavusd9gO3YaA/G/VNXNqvTRdC0YRa
Kub6L9DFvRIlDJ29BkocM8FBEbwYFPsAcauejYMxCzgdqrnAJOkQjMw0MAnIWvGWlOOtcNwDTvuw
xwnTqBkZ8NttRMFqaPqTTNot4mPlGFc9QBLIBKFHVxnOySGNum1ouBUcpw+RYWDS0vjDOmnN2VgM
xL4P8Mcj8l0gYg86wVQ4VXEcbDyF5B5lIG/gps9oQK4iDW+TKSVIjX2IU1K8amcj4mTTNuq1SyMf
hI+I2PWseDuEJbtArBTYlnKderwAPSdOcYLTlFbRVyTtHhosN4bQoeUmhwK/9IyyOYxGv1XIQiuM
vzY+TBmK50F9r5BSWzmBIamD27wtOYxjeI6dp0RpKxIyzR0xs/AN3BDbOqY2XqZ+DIMNWN1ePJNp
rQuaOHDQcSBnWALnsRSzjClW5/EHCA+gAo0NWnCc+xj4A/PyDsYdw248uTA2rAc/DppHYhrbOO83
vdm+hhhjTI76ZSrwMLtjFuQyErPU11NerKFD15t5sLdu1x4SB3d8oV4iA/i0t7AxJ71hmPVbGR0D
Jb93HqZSCqwFVEdYD1FXGUPG8AM+reNJwyKpGRgUf4Syl7QzWGOzibqOaivehLU4K/arMSKOQy0A
Yf1iVeFeM//famZhk69Z74oCW9iK6Q6zs6BEgMyAzZ6OMObWihdfsKJx+L+q6CbPH4HMAsncRRX6
TYcFQr/bbiwqChsJKo926xDwqG0LDBeT4sXUyc2MOLE9aioCABRRrpNWBesVTDpIIAsVf8ZKJbC2
Xofgoq/qFRQJQG7c38CUBMqdmj1QweKrneDPpHTsicW0LcwjXNMheoPSMC53M1LaZSjoBTIbvkyt
nJRc6MTb3KMu9Jjno76YXeA8XEJGB9KwmUHtFdWrW+o7U7/26Vl17FWBhWsY1jdCTA5uMvqqQKEN
4FcwTcvjtQZYb7TRhg5cgWcx0C8XMcC0AMRFbirm26iV7zHMRzAuwDCIDxlqrvSflM71bmWNx4xB
MIpoXpWJnGkLOEvF0hXafvgoQg1BvBZuijb1Q3awrmhr/SBG+2j16LoQLBCtNTNPUP5SVIu9w60O
AiQVhJKnJ89n3hLayh4phVU5kNx5jMBn6dCuY/Wnor0QRXaQv7adnif4fc6EB0iMDiQLEB1gpmJh
2MqW6DFF7axnjZiwvMb8pG6u8j0xkZTULplygwoUXVqB7burO7vKNg9uRZuElluKvgishfysgsu5
814kwOwevK28nYkcCJaWFV7VCWDHegT8IYs3BVsNtHFkoSkQ8uSV03viEOXKnZJ4aanDGf/Sb35q
mMynaDY2YV/cRv2E/yU+PdUJWcLa5mOVQjtitfU7h/PW6qqb0Ay/5KIk0iFmJItBDS4E3NXy37tj
vsXiApKMjrcjG2dgRclnl3TaIdWSw9gyB56HdcJdosO6l9erBH30YeSCxpdC7NHFhuBYfLAJ5cPs
cOlTMSbapT0PbXcLOfpGPV3L2yit9zVJ1xF9cEi+YfqXkfHM1pKFofziYZ/tmyzBv7Nk1nvrxL8B
jYMSU5ZW0q5YanIHFbMsJG0IQOVfmuE8ymU0bT2QZLaHhDhPSbkbQWOlv747YoY8J4j7IdJQm0RT
Jw2wliJ/0YCMVSTGofSlUEbXt3oAtsBOj0nHuyak5NgBVMNQh51bSZ6KNCB1viYS2S2yC2fYqFJF
6sg4yvZZb6FkR7hiK/gAM49UCsTxM5b/NNGC+dHE7a0lySUNs02agYU1y6YuWIw2weLOt9tAscEc
GoMoHPDEN9bfG3XKvtXEwgjb+QJm3nmYsHTqS1eWe6FjWegOVx7uK4KMdTPVlC7ZvU+1Dytz/dDQ
VuEM1G72+KQb6l5+zFd3JH4NwFPl6IY1/NITFlBB0Mah0s9jZZsKcAb0wgkwZcB1YYMX629xCIzm
aeeUipxJw0mten9uG95m+Fl6HwO3TIWBquKwjBvrYI6UqXn+NlTlRR2YgFnst354Tkx7JxXGJS8O
utEA9tIpB0364sQGjqEM8ho18wsK8nAorjNeF5wZtXZusmI9RB8yKUMN8lWF6ZR8UJWXvs6muiKh
Z6DqkobnltEApOrBMe3iTVeezCbayfvKtX/rhsIqZbj7EhXoxWUNaTO+XwRl/k4oKXT5AdPSHFzD
VU4l5UUNn29MG1/Y3qNT9kmEVr/yNnNRXeusPJbeJlcwiztJ/2S71/2EL9Smr4VjbNgUXNkJtVdu
REcv4hbEuWPRntOamkYrjkWG/LScPyJRMbgctgojCMNIV7L+SNL4rIG2Nh2BAUZOaqad75VMLTZd
ci+q8Zo28y4C8NV1d8tFwr6qc6YDD7RBbgavMZqv+rfwMjKrodqy3zcwxzsz8WseWg6dMSMqGj8e
0ZVXFEwBzXTADIGcORQkHLthKsNPHDypyU0kvgwP/10V4WjrAs9ZflcQf6ay9xO/A5qKK+dN8fRj
3WZfkxDbbB58Nf2Uh6L8ySS1vqJWvdF/SAWCHRgHaH7FNL0zy80sCDh1uVbkKMeCk5F8yg9gtLRl
leabAoKcNnxHxgbypUWOnHiPHN+FKYVxQIEsxPae1dR5FApfPUgvYxS6mwzMW44zSuN7yC9TW77C
u+NGre6Rpx0MZA85HqXkLpvYo1oeVDFJVvc8NLT4TIxZ/ycJ1NK4CZAX25v4KP23xsYhWKq+2Zbz
raKndAoC4OFBSJdwOY7W4+IEUyTR46NWlbjjDNhTFF852s+l6lgPJc7NpTX15wrCBppph5l8i6pM
u+iR+A3HERnF1eGQoqtZKoG6ic1POZxUEFx5ItwnGVITDsciCK9DCRCmaVJnGPDO/n2c2PqxBMMX
xYbJhOvnwrKYxcbTOuvNh92Bz6n7tO22JjLepgxPCoZPI6hG0nkPveYhBOOyhOzPUXubASWkj1tU
N3tPVW9GaEPE8RDYQYrQYlyHBJLHQds7NY59wJZVbgd+236g7MEItHuWBh0Jhx8QUvXh4g41saFc
myGHoLWrXZJXDIx4ke84nrdVK1aRBVuOAUZeER3NVB7DGPntIdR57FDihBzzPQyIgjZy66oaDtF+
ZIJA4IPjCxgPYdK0tsQeAE4YLhLnn6G/Ug6DF0rJFw7jpEPQpLbB/JNN7Y1rCqLfT1LgJiug9aZ/
oo6xaqj2+EVMW4LGaq5qK4vTf39BH/aH2gMydcyDEWnUU02304jxwDlOCbW/quvPLSZlhRI9zNw5
zZoCrdf747LZRc7ZdB1eV7krA/fJ1JTjTCkdMG8u4uam1ZR5zZeWF9+x07lozIOV2RL/CG/AwoXR
iZSXUK8BhewKx3jrwyEsXYwOmaR99Cr/pV6rp278URB8rnUmw0XFY5n+I+m8lhtHkij6RYiAN68k
QdB7kZJeEGoZeO/x9XtqdmanZ7pXhgKBqqzMe88dKUwYuUGSGii6urS6Nkr+iRYFsNlEZyNtQvBx
A+3FUU63eFriHpte72ca0mIJPU2wcoyJx3jYNPwkgVWgnvY0sdcnFl2b8i2cRoVBp/Y3DGlMGdyz
W2Z/egAIioEsZKpRp2czFV9NKE7jXCGr+QnMed+l83nWLbw4Ybt1GkNftl1SrPLmqzAVlI9lDU/x
LwRdgxQ/pTzEydZN476zORfrA1T+Ovt0ZGUTg3yqTPa9eJdNm0LC6EQv3L9M93RiLYmvemBB2mdf
AMJSXIdaXxvGY9ha7MZlJQyJPWdaeubBKuP9W9gyqFCGQ1veJOqrz0gm1qsXDxj2UlS1zhufIrIh
WwpvspurGOgyK/iEBlVIVEH6Odm+on4LnRNgyKDR12XhrxsZ2Ob4IT6M1ylFDtN/cKtTg7BKxOSC
9rN1+AZk3PsccFueWmEARD9ieGIdgjALYd9ioIK7szIwKqceb/JOwniOi4pEFwMcGhS+lo5ka1Dw
WqN0HhrCUqLgFQ3wojTLNWgOBgrZ5pDXlXOWvGuBc+pAlBQAq8knqAciYBw8ROBqPT3AzkgLiPUH
t+NHO2m7Vn0a0pXuULjpabUAwV6IkcikQBELLv5cXSNC79OSsYQDSI4BJyM+BC4bHwpBMWvLhJoJ
HdpA3pY5MsVRJcKQyM20mltgNeshhH1VrkbeHKb8BStAkyJWb4JdPXwGALCHbhfIJH5K32pqb3VA
YwmS4LpZ8SivBjQU0AYqbvuCybb10wVE2vBCOH2M065vJsTat+hRScv7339/XYfF9efn+vO0l0/+
yhb8T/y9+rleLX5hEsCHkGv8d/278tfPlY8Un/BzbV7WJTyqi/tuc19uNn+r6+a62v+s3p+r4/v7
8YiNkqHJ9fn8eVYuv/A3n9Vt+PUnWfw8nx0TFKY9ZHdjVORXvqgyEC5tu7wePu+ZiFfDeOD/L8ni
33Q5meCIf5z//nH4N+PqhcRoAMhL/KaqRyScgwJWbZnp21TbzdojAAJkHeuEtBQ8nQj0WfozerUj
dCI1RmIjooCsvt5aJPVOGLRmMDxvwyP5dpjxftsSJH58rQtmMdy8J4p1uiAAbDA0Q50WSBjGfvQf
U3oz9Y7plD6uiFl4EY+5k6wrVH0S2yHuCkTHgWOEKyevUqeXQf/CGPaObn0hQHK0lrgUYAP9UcGk
LSTz0niHfb4yosPEb5DhO3ebnAz40wlBG+jKhGJ5IsRa8r0BI39LYKx4wAhxYJZskd8KAdYg1Tpk
uNZChx/OuYMkmBEs5ArFPiCbky2L0vMvxolpDXiToOVHabhVkQBo9zFYRYVFe+zaYmMf7YS7HsVh
c9VJFCGeCJIlmkOeup4mgFhocmSdFmqe+qykxzb8oI/hqI8gOVQj8STs6qjB9koKZS4GpIPqzOSy
DhWF3zUge2GgZWIH5ImwwrZspyY6/pqGGrvhTEKL1vyrnJavDntuV8k3f3qN5a/OUyLU/YWJELds
N/bQXwFAbMwET54j48ZGw9QWKM2n6q1VCEuGm2tNw7vhi7hoOh1S/TYzss3Nx8i70pXhM1F8VKrv
+XS1svAIvh2uKVE183hggJvi6yr15i0fo0PWmdcwIatE6z60wXzGAdMuQPy5urcjeznmzqYy5j2K
6ILtP8BLoeGtJMrQrTpzzbSFSL3zzLwSQQLw+EQzv6KEi4mioEB7IokRfKKAKADAaEPk3A81ZnXC
WBxxk1b2Faz0sugo0rTOPmuG8+v3FGl59F6n/4Zw+FLzFOUDHZV0Zvh9MLOaLaM+Dtw2GXeccAOm
EpRg55qatKNMDaBEBobYfoxop4zuowix8zR0B9P3MPsXZ3cS1Cg7N7R0wPWgLG2TTa0VD5lTFIUN
Dd3QXzTjL7rxgOQgdNwN+qRO72Bo4OcLTybKXvRABuOKmDm+zbnpqRiXydzNDFBbsLwopZ0/Qiqi
IbuocEDSsj1zkEbam24a1Xc1U3b/M/kRRlujZOSsRsecoguGAtmN5Nvo5nEOEjckXsoeEZ3lD5BU
ZIwLWLTJV21+QoMyFhbnsbTuIzd1Q1RMi3SjLEQ4wnJEUBnjNlfkzpWt6BYFOvCifq0rKGX0f2Qj
pZZxE4JZYSrBTQTLlZ2imA8C1Ec3Bioa44dI8oTpTrh6B/2kR9w+K3G8KeiPjMQq50d0owcZCrWM
6sUq28dQMmgagq86yFiH7B+b3snYK28W6Wji/uuCDsWGfKpkazNwKg9OMatXYYmsvabwP+Py21Qw
zNOcMZ2DkYv4vc7jtIpL4t6O302IFs4OoeUgVUyL1VBHh6Z+r8UfOwZIdfquHQZnuJGUrNwt86TT
XNC6PY/Pr488o69QwKjOQR0AIM7NYY4iema03zhRyqMNvkg9agxWJByHI/NXHt4RfryMbDWp3o38
1sz0k7t6NYKXtCl2xDLloEQK/QDR8Gd66oHvz+ywxKPb2Zo0U/WlwHYYOSCifmorfMjOUXNeAive
4V5B8owEvPYM46PPp7Wmkvdi/pbqf8BuQWWMoCyspghojO7FEfeDRSA1y08Vn1tN3vTU28YJJMFK
IsCAHikMNqldK9awCuKbobzLwSFL+3M72J7crx2MueTjpJzCzaNuKlhK0QilrwQYZlAeM60/YNtX
8uhjTIHYCK25pdxRQmylgmHGFN3SzHBbx972/Wij0/Kvc60emfDs+qDwOF9wPIKp4nxMUfXPiuRt
ZFsUPAxS5w9L7OOo0JDRUiCrWco9iltX6sGMmMkRIu9OHAF4IhFSjYQWxWupmWEUs/IwVGQCeMPx
DlKQ4isbXMS7z9jpyEJ9tU75S9lgzWwKmFnjnYrtY9S34r22OrbOAKe33tPQyZ+ssSuacMh433tA
FnL/BuBXrccNe1NuWPek5f1sCKtYDhLFSDTedXR5bVmcHBlcUJkdq9Lcy5jixItVphR/3TaZDhX2
CXqdT2VoPkbi8hAg0nwrAQ4gMKjZuy2RF8SoiG5guh0zzhRB+SHOhSMZ8iI6wCkwRQ8UsPyARVkc
bd7mvn6CaN21PJHDdJr4rDK17na8l6v3cqb+0K+iQ1rH5DvwDXW4DrZBl3D80uvX1Cfbqq/+cVAb
DvE9wOUI0R8EczojDJM9qA2XsG4frAGSJu1kefwsMy6eMOD6H2j8BwVd5bCvprcjvotVHcO0YtNh
2A/4ZeIGQII40sDPc9Q/aOl3BtNc8BHCt9xUxYovoQS7NtjpBUrgtfFRmTsNT2Q8rTF5nTSmzYjM
NDcIao6DAc6tneRwdyjIzRm2pI0Y45pEl+b8+P1ZymGbYqWJReIEuhqEK5RRyV61dtSIVrAbNEw4
9H6sfwNWLaH7tXnWJof8YS0G8BmvnWTV+6+ILKs8Ld2cK6ipAw4u+Txg1gQOLHhVRuRs5kjalyiR
XFJrbs34LUW33i63cXBStfisOyeFSTSjnXSr0pnLs49RQzHYSE8TphKHFlij8z4wGHhECSFu04ws
y9yzMdL3YfzHATSRcIAj9DbwbGddUnIwk274gqX2Vg4xsRKM5GucMAkDWjLuJWehIleNC/Zeh0GG
4XiUKCZzZPZZS4IGBBhMRqyLDQUSbkXrhR3F4atQLK5sI90woNvTBfdxj++wWCx9PL9DzEBK015s
kTiGShygposZiZ4HBWuX4tegzCkNmvZtgQ2VZycb+kfWFvc6mbyQN1gEF4hlOxGUOpMstwVQN+Hm
Ch9mwhQcnaxgJ8VWuJkdaWMH6jszgEvP7t2ruwACpMGRAWwuVRB5X3DBKtPYDDE8HooRrad/zEpW
hahAa8+f99y+zHh3BeKdulsJH5iOTs5njbMpSUa40pax7KJgH4fqUWJb58ARdv6Wo50l8j9HHdvO
vNSIw6C0ESe5NojIlCFD01wZdF6c8JCy0E5m+uZzIFXr/l+Z0q3V6d7i2eDt6R2gGqzjPuVbrJ0Z
4B0LCwBthY+KPgjLaiIj2u3wvkFKzv7ptldylVgD+mp8IrClyUl6K/AHwOhjvrbKeuuYM0wolkAp
k7yIlSWtiTj2MUUNNh/VU/NIL/GlTQqDOCaxrwRMm55a6Qto9dqO+m+pBB0y4TbgehCq4UZTvgPS
brBmKlW2IhQCJaO11oQ3s/yWeZCzpMbyVdCxGnqvZja2kAxFvFu8MyNBnW0Yr8PcFTeKOOoqRngv
JoHqh2ICbCCIXHbST9IA/Jnu2DZqmruNQ2X4Qj/DPIZZc3FT09aVpgbs807iNiJbHQ1pdSmDP/ae
oxzGbi+Th1uzwvXmg2WQr1CUYjZscIEQ0FBd6A2Sa/lD6pGcTd06cEwE7Q2xniB4rF0bci+bjDJe
DRNc8YfBYG1noallO61zeufYpMjnUbkVc15D2X3a8j/DOsd03U2L7YceMlr/zAcQjWmqOcrDt9mp
0K7Hlfjhe/lX3Dca1JKsdevCPmd6s9V4OvF9Ixb8ZYFoJxSnFE9GW3kJlrRYwj/AAqRgQkSC7VxE
zWoUBQ5AfF2t27E+mpQTE/pKpS0vRqhvfWxZsYhXctTPIf0o5W1g1RutENHUyLbl4THr9Z0uzpfR
lsxeUprxYTN+9GPmqgKtADSDABNV4KbinyAywZSA1mY1CkpCB0rw0fTwaakpwLq4chHfv4d7U6UO
5tfmIhx+JiiHpiJ8gaCTMeGEz+mwYInJ0DiKnh6jxoJnLttnkeMx8b2JW042/pxU3xSRdjG06TEQ
0W1H5M/3wd1UAywoUFBUKh5wRQsVDJGjHXE40/eSHy2titxhkEwK0gR85phKiSchmOw69WjL4U1I
UgUorWfx6eTxG5XYInFwO9H3seVqmfTDtk7ujl1tjCEhqx0bijyHh0iWkaTTZZ71Q9qi9iY+hWtO
+vgWexIFfp7sS040Bm8jA56D0IIH4AXI5aEC0NjLGTyGqFfhbGOISfruYNr6sWulA6bo9VQ2EAvB
4fXaPQpRvRApZSVg9UadtQ8Rat/jjO7uEkt9OJKzMZPbxUl0GtZg8d22iw4xuXI+nbOY2RZBTRld
vl5/Vcig5xnN2UwFoF5n6tCUIIzG2Q5wapVwHbfHkFUSSSJppSD0/wGuInUsLzH3PSeF4EAuPxnm
wgk8Ur5LOGboB9YBHvSAemg1O5tOdk0UnVjhjWV/pSlXcgDXDbQVFsabscYWGW11NLThTGiK9lHV
kvtF03lR2JsSL3WocxrBvJmzSuXaroHrGh30goaLgonR5HQzSYxg2+NAg5aa/V0vra0REMF3bKzP
OR9ppc3ryG44CcLMQNT8jeBPiZfWvKIzUQS7wDx0NAz5wazGesF/PvHYZjAQ4vQkRcQm46DW7VuB
Ft7Rk2M025sE34iF7IQ+/L53svWsh0cnjDGkIn7EF2xpDAmdFRPaz5B3zrHAdpnSGjv+ssfuTb/8
PeEJkOz6hqi/D7S93YEcKZudz4fqxW8a4t4GIgSKMgPdEVDJJgqKN7qeJEeXOANHApxUnwJMuncF
dCGjXcaqujUIUjTLi2wzbyQWXCoFFX1jM+AUtBabLR79uU6lyDEnSFBjMRfIoL8pfcZLVVfO9GbC
vKD9izJPdE2kvQwDT2WS10cFMmZno6QTHnC+e+g1SX9oGO4yIYfPa7/X8XSbS2yHAeElLHelLHmN
dioAdbADz3+I0LScZdWEVhljvxAXR1asrSkpoDZnF6lmIaUbO2HYKpMTgKgqr3CkZjtbAU2qMMiA
8qcWMoORFkKSfq5TAbeEhDqnrDfCQFRApi+OEzaIoKvPvcFdGBEHmO84SGLtYFxANanriKktV6It
M1g3GaNsTIXDGTnXPUnFXF6SwGsOOdKSfdJzGqfcjNOAYhbo06yy7cerirR5Kw4eEmmrjgVUnhO4
eNByNPtddZc1IUbZZOfaar+SGt5pKr21ViIkW6KRepD9P4p9gNoCpQJPjv4krlySr3T2b4djG+Ec
MXuTVf8ymKIeZZIpa64TdesIaZrkt9j0tDWBB4Px1k/93iyLtdQz/oHH1A/kYCISWjTNhHSv3IIB
DwnvLWXOZfwQGmchTna2xVqiIRqN4WZ0Y0BYCCcwJbxlfvXRpZ+GxfXNDM4njtP+q+ygXQYVHQry
RYfJhOp5SiipF0bePWTNgcQDrk2GnBWmr8wC4WVC0i9i3+vAN6AYIy8uRyUhiJWtVhxTI9/we9Sl
2PeVKqDljFO7g6g0CCoI7R/J7RV4aHSUbRrTPf33hqpeJ2VWt8h0aglR/qugW8lyvh+mpANEjd+F
MY4z4LQOYHbhYMo55ymGf0orQlYNZ4s4JZMuQ3nBlRHImyQ8yu0to+75R2/eZ76HoqTzOOxoEFUI
yMPBjZwfKASJdys+wWzWrXK3ptLVOJT3LqldFqKNmALWrx9DdAvad51vm2NVFuIWgJdVupu6m1Y9
mBMTOMsJ3fqxvrjhWqBJMwgFfqt+JmpLdqW6p4uWJUefboZGdQx/jqiBhCqU27wxXbO6gNreV7Sb
FC/ivKX6JG4flMokOHRHCooXpJtCccc02Db5NXKA31kCHorUkAYCnTYyM2Wl2OdIfJTx0aZ40dCZ
8aYKh2uXknOGMZ1wtXot4703wl8SGgweqH5E18AYyuRKOIRK/BrdySrdWiIcFz84EwoNWKXA0HhD
IB31fEubSZoOOWrCo1Io97R29jLn+kkiWcjpv+h2glQAgsWCZFsxqp5239u7UAWHwuG6m0g/0IV6
FkvvgOzLhN564Xm7qaP8x5iiyi4Sx38faBiVYqop656To11xYKwI41B6ZGhWO296wPnY9RRTPSux
7jpUeQnLD3qxz7DpcHbqtB12YUmiIjHv4j/ScofO4Tm+8DQtugE5CxR00RWJcKvr/i5TOVrbjDfT
VnWWdUAkca6vck5d1hzsp+4TMvJb00GiCon4CzriRwA1nwzGl3bf/405UN54Sjs8NqzQ4Z1Bf7rM
tOiXYRgdzcAbYdCbDUWTdSGazSxu5Igp/p7OOdPnQ1DRUFPD7YSQ3ZLtAwYinHVkQ3Yw8nOKgkqz
1jg1L2OxNXnZuh7eAyM9BGMWrMecPnmF9GZMvsaxYtnhNk1bYm4oxvRiJXBlQGqx2J7k5jfMhmeA
/kLWRwrMGMtag4qmpn+OS916jJayyhArp4N1rZlfxl2xIUp2XdnM/maJWWb3Pii428kIG2AuOknD
gQkXaHgK8mQTqeMriPy12pOzbkTv/dg/yjHwoTqVZyss3uuaICZ2WhSvMIOkEXIUL9f0SXphGoHI
n7YsAepjB3uz5stqBCxFm452CuEYjKx9MhSLV1roRwehUo2CsWXnXs6Sc+nh0hZRjU7kodEFUGXE
JWFkf80l/ikyDT+dQnk0c/FRcl61C48HSYLtxAHG+BlVgmsIbk4aOAw+6tymAyn8mZTRR91Ol4IR
goUQUUmjawtlOiVhZqRxL+mjlxUwIGmqGySnThB8m+lhteXDhhGUheSqcN6ICKtowt+K1Nd09lIu
qT3tQlIQaCPX72bPB/yU1CP/UuKWJzwGxIi5TUzvIyo3Do5OIaMnpupzishkyJTTRNRYHVSbFp9T
M2PEshiWPGw20W4wtoJ2wxiZzpnDqSyuRgqyfDfiDzcLE2lvv5KIgUy1fWv4h8zYaG1Arp8ms0Rh
WqYzacUsFQ7dsvjXL/yHTJd39P1HT/VkN/ciUN2EKqTs/um1SGqrsqv1I+uf5URTD+eMtuOwRo0V
reh2rwIH+V2MwDwyhq0Q+DskCTcKuphiGk8OFR+GkX2S9Fuf3gKnNboM/ugjNvRR8MXsLYNe7SWp
c3NVOyCf3uS54lZMDqzSuoZVsTawABjWEX0w/gLX6mGCqNG+6SPPmqa3pJY2ecvVpd5YZnPwMxEP
3rT21ofPmUbas0e1jznzrwpopZCTqjjnWoX8o+orNcm+E1rzWo2BxlaaS2gl8P2UZTNoWIGv8NS0
7IeUbXzbL8TCR9Bxy4IarEooPNj9jEHbGTHGKQDZdnpPOYqgKlnhOsT5qrPaUI+irYlCRDEDMA95
frPwMXU5FbQpSWcyEW96bTxzQpKy+KxO5NNEOWmjFcFCqYZhbviilkLUnt/dKag/uEQWuqFk9j9s
ZcT1kL9GqlomPdUpeGgFm0fFfG6dsDC0qMAws1AkhoyjCVya0hHwBmIM/a/1XUoNd7A5K+oxGDlO
tWGqu+iZPADJyDoCEXM/w7miU47Hieb8rqaXF6FVMhE5W8uBfQd1+apPgyedGFv/kyzAHci31kKg
MsfGTtatdwh3KyedNwENapOkWQMfix9e+0pGICDsrfYlocFDPPzGkMEZQZYO52zx0tW/Gb4n33c/
zAD75GpbZPu42najsoaUjvquPli+f4lNjcUfNBjhffCWMOhwJqbKpV8QjzEKKtgNGlL/MNs3GeEO
wk+LE1tnRxl1ZR0V2d1gK1Iz/6TQKjVt19GleTnx0+pK8oDiyFlwevqD5nX+MxhejKtGiEE5u2wN
tWoa/lMJQHUZ2iPx2wO7mQxepA0EeYVB6dQRBsgOUJc25pCHGbKBfvbyROWTHezeuCCpcXOeTV2r
tzUEirb+ClJuQD3eRl1JTNR0RrnsmQxkpXH2avS+vKMT441A7lBlGPByXkgpqHVvCSEMFtualD5B
HiHn2aM2ECqGGI8MNb7TGl4Rh7skJrfXgKYtBvW0u+kHWCxcGi8lksyTMinHlCdLbZq9WhpXqfhw
5vio/6V9/RYFnGDU+RxTQqqkWxepQSvSLXXCXilSOGUQFPBhZTE38vSKJuTuDNgsCboM6hULQAHb
PhZIlrtdPESeAZ14IYzjYJhLCQQSA4tq4NAR6EAOpu9Z/Ze4mWCHEuGjrQ1RoG6nbOeIGbA79shK
nbXE52tYG7GMO8wkB/jT6IRau9qF+rPJ7o7OcAMLXm/Bxo+GrZT5jCSVTcI0vtTQZw1XlQlO7Xw2
vvK0MIjlIRteXnj4Y5nRPnMO+X0+uI0h/YevqMZcpNAwD5yQydCcWpQ+ITtWuNN1gvIG5K6UOCtb
NT02id86cuBAvokmvtheBt85yGhBDOSho4KfZGCSSSy2nG2cdQY9vheXsfiEcLgPJ+0tC4tTRvSO
XJKfFVnDuVLmz0K/2FWNReZfFeoXliqZGCWFE3udewP53bsRR/FYhXvA4Zuk4SGwySgT3XcUk2Jo
EJrlhw40b6oGTx9QsNWQlPJWxrSo/rMMOnU6A8RgmInVpekjoKICFqpSAHKB5TH1xBphON8OUKIK
XBvasGgXrj7Xx/Xxk++3nFzydlA2HJV1tVivt+vt9ne7WHhbr1/cPO9CrPxycesX3mJx4Y9vi9vC
y5bebX0Ll4+F1y62387Su/RLb+Hpi0Wz8g5e7QKsXvRL4ICLb389XKQ3b/H7Ahm79CJjOXv55tIv
Lje+xeL3e3H7hVP0z1z1uFJ/E9yUF8f95lfv14u870u0/L7oqwsc4nFtHCsgW9HW++Y7Lw4LUs0X
teuiGfQYFC0OvODL4TXvom2/bN6dz+47XVzEh4iXhOXfPfDKztht+Wn6JV/zJV6nduWlv7755EWy
XCy2/KwHT3zNA9+eX/nIy7bl50+5DC/x2Xy+57oer8Bz+fqL18G7HPjwF/8c9IXrvS4MuhdcmcM3
PzR/yJ8eXvxMfPrlv99ANBXfnQ/bvS61y/frl9/jtV8a7qV0L9+lywT9HYP3csGF4/+8ODUhXwtm
+sZniqRKdrkf5JLz5FLP1yRWORQi4aKA24B/jZwxPQI2Za6yfkMw4eijkbAFkkBDowi/EGc5wwq6
zkhKSKHT2Ua2M00tf4UA2IjWE8BmcAFcL9RwbmwuGCuB0sM1lXgI5lRs2y8LKZ69HizXLogFKklq
LR4hp4FmpDVfJJdZGta25bSrpoXIWcXROkyTQ97JL60bNpasn3zhA4zl6vYbzeh1eyckz06KFmPf
fQx8c6rPpc/TsCLf4UUV/SZFPDVzuBuZgVlF+BT3eMGuTytyip8tr5vHpjHMP2cABuXI+haP+X+V
DXzTupa+HczgAuYmwa3qp7+xVD56q1hpNYPoATl0RNwmmdN1YB8yydw6hvCr07MbCMuhoWs0L50z
TNh2Z8bLnR8h0zkRvjDR7kOCv06SX7k8gTvA8ZIOH5qNJYJ+n8EsUggrLB2JoU2+d8QIGYRbEm8y
Kj7RJ1WwuRg4J6JIDJGYbjAvgDmZuG1zGjoMGCe8TLJMq4eZ3WBfQ5JHxehkqhC5b8ySYR3bwVFe
ky5ZdRuJ1v5sfhhqsolJRNc5aGXSRpNRwuUgoVQGJrl1K+34bvrttmHbnyNguklle74BZIBSSTdB
3BBBhXMSMJWKKIWjOSFxehlcmEacU5mGa6uQ8JaO694cuH9ow2nwlCtAj1JmeRxq86pmwohGAkmb
guqg8+f/KA89fdgoieuVr01PDL6uCZpGbP5EOeCYk+9Nr+xGZijE9TLjJmA5GXZicRPXCtCh69PC
rPqVY3brNnTWRte7jvyPCFw6HwBx1rPjHMvI54APQZw2jaavRLO6waiKSLBxQmiOsnnzARKo6UiI
cTKSMxx+0DzxjZy6QmUnYKRW0Ryf2kwY1ih5v6t0hotcDJu54hqqMo0YCsKs4UmyM/RWteKlevje
yVSfdXudItnTmSai6MY/AeqGDIjmqPpfdubvxmC4R476VfblbwkUpDb7RT4YrgPL0UrnH446vUgM
DEXAZZV5CaunxRc38uEepiWWXBoKpsPgWCvxa2EIiEb51s4ZyQT5NSCPZeCkEnXqfcI/Qe6lGVzK
iVgsmgT9/KH0Fk8pP9XAQMKvDgIKVSg6XS8ys8s/MeGtaXDVUrjuWrieiHkU5KEBDcNImXHtWnv2
MDZBhbMyKFrmZfVE1By6SRXREmBC0TcolnFyQqC91a2rAWSvHMyTVvQnGw+90E7YoDhGeZzYxItl
0L4mhMuJJv3UhnWJHDzAYrRFCcScn1NVZKr7XpU9IaCZLSA785VkDxwKfMT8BFOxKAtn46j2vjRA
NsX1lqCq40gE1KizrKDlstDVGBrnFeg0GY37rT08KlO7OHmyVZpfMSSEHfyVYU+CDtJPL7mDtzWU
2qEp7LVA+kg0VbWWjHNGsPFHFQWPdHJRrAnRLAU4Y9C0gI7AvWdnZ0Nun0ambHw0GkRfFYGyKbRd
bdtu9jQaTE0JEFmZMHelIkD+Zdk7upBgh/+jDsbMQoyE9KPpC7pHU/qnAmsi959vLGj0KxJSPYb4
aKLPEhLuXuY5RYAwGzeZotaaQONhbRPDrkGbFwNolhENAVo3twvCBWumzt3eF+laHJ8HDe9kyqiO
aaWahseBg0HoqiaRWQOhSfU3Lf+V3WP5nAu0Az2gDM0DabgUM0YhttAVVMsqewuK0IRXVw6LliOE
33Da4k2Uarj6BubwMd6iilppMEN9UIoziLgG+oot3XhFjUXgS/Nrmw4qylc+G95MCTXqFCk6CP6C
VDwi7OakeM6atg5LJiAI+hkiic7+oLzPqtv0WBF4Gxn3YHU/d5hh7EF1RwPaBU198VpSi75Ka3u6
BD6BbMyQnmbTIiSko4/sX2MvQg0WMvwWoygDU3V2zqIY4aXsuyM7JPvQwWSsbLM/iIMcqS7C5LQe
mg+Enti1hy3KFvQOjnFR4svILD9VJdTrlef42vI+t90WzicKu+licNQRbe5RDT9Djj5z0v3MOtfU
XxsTuqJs5TBLK+jVJhzXfZOzFMFY82bocE4+60l1EZYw346MpyN/ksxc9JK84A9q/V3sjQPzGCFe
0cfuDZE922tLA37okIcGdvDnmIDlDbpHrHZeGwAUipDnSKmzHYGpYV1cFBx+4IGzxqZM7qOTAXZQ
/AAh1iG9PArJSFxxYiWsHUcBHIBrxu7TSzoBcrucARtdihDl9gyPHhUKVwmTmW+lX4o80eMin4iy
jmZ4JI7dVbTTxqNQjaLzWzn9OaxErmZbPwXwSuhHC2Ii0Mz60Hos7n4aD2WycQYeDYhjwN2hbiMV
7VY5YxLd5gRS/XXM1OxCPppBe6yb5oAJDTqsswO56jXxY8hFT6FbF5N57v2bX8K51tErDvk2CT9a
Of6bUI/kHs4etmBUUDn+knFEfaeA/KYHUikhPU92LpX+qBGOh/53LNQjw52Hbef4fgNwUjSQA/Z5
oo2S9Cvw0Ydh/EYfjpZmw4ViUoQlMzvavC6tHx8+rSslzujb4njnZ1UaGfnXh0F7SUjpe8tHDeh4
IsHLCqEfZbsRlqpQiBAPsZV6bd3xdAccYFTW5zr+k0B/RhY0BAX1S/Cm2I0r3JVJFezz9DSbeA/a
b26UFaRedg5y+WD0g/mhV8hphTlzGsSLZjqjIxIHW58O/VRRjiMT063jOH4NZumJHcNW7kJlxLPA
cmiTmt0PUHvZvMzAUyDfK85dvPoQbZEWaAszQ1Ose12bvURSo3j4hOZssJC/oBumYZNKmMkn9LxT
utH7BKoA9Wdt4B5Nte6zYESNQYGQ6ZVYgsHzLFJzNcFAafxzoR3Msd60DRo3acd20YjlThHKAlpX
sX+qRlxQrGKW1t3ZN0Da6edAzh46U7Sy784Ue6r5EFJDOkleOfi8okWARkf0+yKVYnBO6NdhK54c
6Sbz6JSS/zTCjC5d6eol1KpR/011zPxfYUlOauSGXbRqnO+8YmY2LBpeZWawlCTm3kn5HJItsFOp
a5+0uMn+TMCik2ecsiEVbJEduMLA/saFlnOpB4tTrw2TU6RP0Dvv7f6QIH0gbnBXFMqp5WDA4zQa
GLALfdPYPzQwUQXDQ4uI2CqdQ+o4vO9I5GL9Q2c4x20N7Kfvu724rnYh/fiW7VWo+aglIQTT61Rp
27cg1KX+P/ivggtMuUakn7e/NKOpWYuV6vjfrdIpqDqjozxlnmFK98g0iW6dQmqJQMgRcfXL43dc
FJdyNB/iv8cJhz/Y4HWLOtxsaQkUKswAHeWvbRr/2rH3gnoEzkWUvDRt0R5CwN4EvGxe4FuQI7JJ
B/09ij6aOYNQFv3ToIXXPrGwo53C1W13IdI9K9FXoQx0pZJpBRoqN08RapuyhVkUbouwOtpQKgOK
dR3zZfQ/ks5rN3kkDMNXZMm9nAI2PUAIIcmJFRJ+99599ftMVlqttvwJxjPzzVfeQtmsp+bD4u6O
mQQ4A3wnjuwIuUFF+SIDQwzQsdVgftO4NiRICj3SvS0eRohN+uzHysoPQpKVpBFkULABMUcCBoKU
EEzOG8XyRoQ1JAveZQoogUqvJoXJ+9Pyu6sZmT8JcB9cX7GQn95KGFOBgued2OH8ilHCNNmJXkoD
sQtm86B6L4z4MC0e7+Dk8XUvLmpdvdSKsc8b4fWlyBfLlleYrx00xVynU3oOe2Ovqj1pP0aDJFtx
0a4kkNia0E5swjecpjDrGNpPHg6lcXQtOmtktIf4uy4qzqw853IF/ilykwjMo2d3+jGnyCRPXM7V
T9N26IM1EqJy2aZV85WK0cqY3GnfPuLAwyxl3VrGCe8ed240d4SAUKrGpR21B6RiJQrAfijLjOsY
V0IHJBaJdRkc8wSnN4UpmQxaIoIRhSplBLSzmcy3NHob+vCAQYkAn0yjqgPWU6BuYpCkU8ypgCMn
WGEx1XBRVOu2zw8O/Dkwxz9j2kLCCN/8eADoA4sQTQ6C9bdUfdeNA/J1Wmd+dAE6j7r5syhhHexU
lUa+RRfdAKTeNFSN6JTlsr7CM4Gllx5RhVy5mbi0miL5GGKenFbdYezOanmr7GcRlKAQWjT8KXtC
aL2GjFMuo3MyPlA7pf7lAClDcYT70b+ICrYIz2P1Az0iErQQUIdoMohLhhnfGq0nQoPmkarsR4C1
+cM2EPFt6DBPaKMU21apXiXl6CvRq0FgInQt5qMVlp4OXUyaw181sFYDEzRUajdiMKH2Jm4qcBvo
7BXytIQlCz+PkzR5YyXtlOxaGLABmLiEi4nf5juaK4KjoqOJ1c94fODhYmfRS8DEg8xxIT7IojgU
YK3MvGlRv0rkGkQeOKcQWfeAWNVj4aXLZP0p+o3OW1Zsraq49Up8n1JwZEz3ucuMwvhuDVi+gPuz
2n/Ru5NqFWuFqBxRJ5fGfpQrgIOMB0r14EhwlmmWiyEaV53oazNuYELC8G1UvSLTvwqsjTDybfAu
lXGFoknWerI07tGHOsgokIAW1UgxKhxS+kqhsmSOw9vR8Gqco9xlAIhRCzCdgsYbcB2T7Cc3qBNh
7I8/oh9BWyKUnLUWaZu2BB+bvKd5R/qFlkt3iTnESsaPCuPI5rWHDTS82i0AFNeIkMjJsdAl1pcR
MKwcrIdxFM1Qh+keaI23GTDLNJlbZdw7AKpmPteSHwoKrOixNOPglsgtCA1L8Q3SQd4p8usIbqC0
2gPp36qnVhC0Bp1pPwC4YAo2iZXvef7boAIOSkTOEK+aAc8E4xUhni2zZmSvxxQVtBjw6klXjzPu
Qsk5xQ9EH40jn28yCFPB4wyNtm1UrlPR4VfyGUyethm+yhmaS87AwZ4/hXZhRM4EcQLusoBaaxZG
m4j2QViDWg+JPnyl7tS16YjUwU70pvPG3qRkSRobAv0awGDVe46WBiqPjEJKrwdQ0+tY3mbTzWbL
NYGyZOB2HZFAXBmT/2/u+bA8kL0CsIhFmi+TsNlc+ZJoC4HgmZTiewZ9OarSQTRkoZ66Bp88TCCs
mlOLXCXPBFBH6OUALpDD3V+TKf+16atnUQ5YrtwVJKcTxvQ1fedu27f2zmBvCDJuCtKnmkCxosYl
smEqyoH+cMt0n+m9aE0IHF/T3H3S5SBIXlRoJVmIyCAj3EIGqkcXPwPuzeADw07EWAwsr7ldlOI1
oW3kMIAADqUMXkKMtCnaBP9HB5LfjJUnIofw+zEsn/mQdha3GquL13Li/0tJdbgur0ZOb6c2dq2N
WAvEq9FGXY+GQjtMh84huqJIrXOIo/lm1HdT0tdiIjdxGCKaV3aRMqwmOPUONt0IxTebMvoOZvnv
tTrQUFIjPSpowjgMoq0AhVTj1SoMduCwJfuJytSD4OjOHZ1r498ISEdUDKKrI4qjVmsuIoKW0XQx
rQOqbRuAfgyMoHeCI8ZD1kTgH7LU5LiDnrpyYaBScNPFaE2r1oLGppGRqn7uVTNRXSZKlwfUoeGY
QHAFEw3zk6SowwjGAeYFCxrcpnhPo0pdVPTLzklOdHfCXHqDrZ1LMNNG0JIpWVLexTjsQpvoZSy5
q+yacYAlVKnNNkdCcw/kRwGDUufNrk+cY+rn7+C6BGqZ4dAK7gSw6medAYBQs9NAaR4hIUfrN5Pe
tQnBQ5FbxK8B7FCamtrw3sJqSpFZGgQ2BI1RWUG1GMSnuNbEmogwXjrFOrd2SpK6iozSu4oyEzuM
ns6sw1FMILQCr6OZ46uejgS/how76H2FyD41KOtwkwi+Qz5EoN2Bpxn7wGcwT25txj8SXPuGJkNk
vNoh4nRyvkVFgZKCI8ngi6YSel+JeR3AwMla/iOz7ISWlWxAnM9d9jOclfFY001pdCoTxlNB3S3b
6S7moKKXmlo1mUbrPqwZCRAq4zGVNmJ+1rfGu+bkWyjwYP2ErEa3MWNR9QJW5yQUueGW9MFH81MJ
CSq8krSQHw4noqeh6zDjztSv1Oxu4hrNInMFQNYts+ksZ5ytxxw71JZlghM2byRJN53/MscU82Lg
JuAeZR3uRzoq+QALBT6UGEm1U7I2Qf9GEx/D4eSU2GTdfaysBD+i7+c/RVON5tpgG554bmdE4lvp
T9nsfNcmbJSz+JZlF26rIjpqqNyE6V7M69IxXk3weHIuAJHXlFT2aEumjIQFStcf1kosHRu12Yj1
VewaqJ5+FIKPNTebT19GzC6rEdouvJTUuMVqCCqUrpcRQj4F7IJ9hHhaBnj20J7EwwY26lusZUl/
QGokF7dkzdBuYs9ZTPQsoA4FHEGdbmkI5kuZn5k8/Y1RU7+hv29dROQVDTn0kz6Ehrvwi4to3QiN
3DiQ8TYmbvCgoDXqfUOoEpAcsRKitc3BwH8cZEW4IptRG3W9qKZmFfrTa9tUjLI786X1lU0ZpEep
pJL3T8RTs96nwW9BkysvlJ2o0dKcPA6x90lq96SUVKhfgW3uoBaKag+A97aRbrXVXxEkZ8+jYL/Q
k+7oM620Y4qPvHrvmbyRGLYtw0OQpPnwInpYtCwEZSksozV+727FQqTMMSWeP+CKGPghkBAuFREM
WBIG9THXcEXhxVee0ysoozxKglrW4MYKFMRCoB0iRRVCiE/wtwk8LOy+a7Vad1L1kqpfKplHBP9/
lAsgSeTDwJ2gpNlQUocT5yujhyMkNxxWO/TLj8pQ1gLH3qO1pNPNldm/NZ25MGdukDJqonOPymze
bfq8Z2bd7Lo59qIa5mxyR2r7Lohxuqpwl4MjTZ4iIRbXlYFz08SqIgJ1yksIm90bsCpKkh9xC9Ks
SJiSyKUsuCZlxOX/02GExGiotEEpTiL8KKeql7wWbhQEhL2tGncbzyww0ArHr8ikRweidUSEFxj5
EWdjL64jAhrgsnE/jynzetpINCXmDDgz2G2fx0j6X1KZEAFMUvneiB8+PRMBlWhgN/L4IuKL61k0
c/I63US9vSzRSnYAarPWpvMrjZ0Xp1cqoxCpr1SROO7DChkbgc2IyZEC4qGhgg2d9A/QJs42t7Am
h/4xj6rb6TT+qddKOzqKxEdFg+XRZuM+iDUXTdSG5DWKbC9VkTHC0bCl65dG9SciVeAu2p3WhUsD
oiNjKlmeCNvfDBZa/d75d4zVd9CcHIniIEtvSY4Yqq69tA6QbEHJbufTmHcHHei3TTEJFocm4LQ2
ZrBrYXukDMck76di3BJDQ9QJPNkUuV6Z0SZXPDRcYSPd8oQpdaq+pGSlhs5IXFoWcMGrQvIGMzgI
O9ZuGk5wAJAx9IzWOdcdPFZmWjUGWGVoIArP1okyTyMJB4M3l/kWNw6cIlYiGA020ukC7EJJljfd
BYGKfwCRGfWhIK1Tu6XrTsPVG5Sw7dvbAtq7Bk2DCq8D9diqFYlV4VYa5kEAistuXVqzR7MWX+7U
9TMLSVQkRJPvQttb/lvuI5VcDq+AHHygu+ZkvlvCU1WW+kOsIbSnbXwVV1TqsGCXyR0XMPhVMZyi
UO9JfnoGUzPHVyQ9jlYdMpKhzqk9HAXcJMRuy4ZhsBVuGukESH9OdiLnFD+JItixQIxoAfJ9AVau
As0wc/aUTAKeAQ2cbnXfohzD1xJNtKlrNqPoVKbWGjqxk6ofJQiwocFYAhKOrCeugMnEtf3bw0ZC
kxl+a4mMCoKoW1lHmpDuhSBrhOyiKMyuXQ4wJQeCIQaO7Uh7M7c+lKp+FXl4R+of6AFOAiHFlrMV
92FEa7dSJxB/S1NHieJYzfpVa44mzRYlpMd7Zc86LTQa8lABahELho452WMAplikaAFhOs9KL1Si
laPoED6QGYJVIF5+YmpLdMdFqjxGgLJLZweZwESQrkJBvszSQ+4/VNwDK+S7xWh2Rh5hgO6RZfj6
UW2X/Q5gTRM08KcpgOAQwT/G+nbekOCALZ824sHE6UwD1A4CC/WK3EXkzsQgykgg847CzCQOEcqJ
UQHk7hdpDjlsCMI3mzIYng1Oz67T5x5TywRhBi2COWIE/7JR2yjy/D5W40tWTRvFro4i61EZFoop
c6V+ZbSSAZxkCgVkbIGOjVLMD3WaFdlOIH1GfIMqRT0YPdP4kUbxYFZIM9EfSlbYiZD3iuExSnub
AA27JozheSy6GgxOi/l5Gmq70CAyUbBMIPMrFU9sFkYkZzrscZEAVHUoPm2RFTkaWmBbAnUtmPGA
MpfzVPxwMbY8s0w5PYItLditw0ZoV4p4Tvc66eYtnDu8FriS+h1KZS7jwV6J9uMUuL70MLnRaZFs
asR8KJYS6ZXrWUgEZWDwIDYlzmVogkPPEMSY05Ne0aSg4UlLOgJe5I/vf9G6Ml4NFWdHjNuYvdD8
hJPDvB3FDIaJ3Yy0AkQPQXAkBIvZo4ZYraV/dyN0FkYAwNJlBN5E1xwtBqppmqvBcJaxx2McLwEP
y0l4/ND+tqAbgQD1Ge4CZRxhWYjplWhBT/z2lAQOYx9Nf9OBpuOVUyctktcMFwR+FFgFChHiaURT
vTO6m0PLWVUn+AH/tOwMlwXyS0UnL1iyM/q1RhotBhdmG63hf2p0NVKLUZ9U0zehVyxMTr5kHCV9
WmNSpa/kbteP34Lnb4/vcqrnBH19pbH2vQzbNkdTQ/O4R2WLOYRAjvUwaFklTf5IKyyOgR6nAF9F
ORNrR3pTaUnAbSXAgOYmEyUYbLuKZC6DGj5bgRuGkD9q6x9eayDPmWUgoh9PlhtipSmcrgSjX1Se
DqQBUaMKDvQkKV5d95vUSM6VPK7QMliLqbVi+ksl1j5VlP9nQlMaGh8RuZ0dvYbY3KAaKXuxcRVa
Z7E74CaQIRVeagMdIXutFHCs2Kfo6G7FTDqnTdI2v3Jhw/Y1yXCStYwEWVuxBdjGggynAQlDBHs5
gJoX9Rz9xZUobUCAEHgQeYClIwt/AvO1MorzoNRMhnBrl6EQlRuLuV6v6BfR7HXoUoqURjXWJlAC
mpx/js4aKVGEFK0VmacGG/I6u7Bf4Q1yGW5FhjQWtDiFEETRJzuRhIUYvHa0caqO4JFvNaapos4O
wOP6MMVFAxPYBgj6dD2oBsBz2qx2+Icjrpv+Y5m1sluAUhO7fjSZr5CdiAYc6YuRPVqGag7jHcTd
luSS20ADdFybEMWqFzmu4H2EL3EgBh2Wa81YVoH+HbW3OvgQdMI+ta8wKr1qnJ+d8akGFfnUVfev
0LW9mc3f4gc1zsNe4EzFHWDJLS7xjz+MS3BFznUFNxDdlW7xtwoEm3iyX+qaYqdOdHeSB3QW6MqZ
boL6Y/vdW+U/UEGrbqTeDmHVY9rxISqJkeGlgrBSqPY7mw6fmT16fwL11/ybSVoyOPsyl6RWBMsm
0P/iPM0VgaMXNb3PWBjj06NGrLBt0ml6ZoY87lJlPBbZxqzPohclDHlEDdFPII4NIIp0Ynug/SKk
A/x8gK3YdeFGoA2nbtq1DYjybHjm1tEEIIrO7cJu30StP0WrMYLJMyGExY5qBgQY6vpSxbSgiREq
fvdcB+Zncqvh4nIJL6g8YwQKDdn39PQbpVtKb4FWprqbhxcdQhbbIp8faWm7qS+9FpbqMibaYsQz
MErQptgVCYFpEe3nm2wHL+KL6GXmYiVNV1ac4QZOgICljimqzRMls90A1UXUWer+kUnUQIu5r0V1
rnNS0Vwj3A8W/GyuDcF5yxV17RB0ivqf6UvAR1qvdepVwbzNhB+Pht4iwIKYhvS3wFW2THnp9exz
miGdAimSXgiihqBrEEr+yzpEQiTg+aJrF2IUW7ftUuCnRM0m2KCiCerz7jUMB5XsLSk4NE60jzv7
L/UTPy5Gi3Qbpq7cqpNwqyS/kgLsRH9UBxl88NphPNFI4j2UwLpbZzfRFoav8ZIw73DgA9SYjfjN
eAnpxiYAt0TW1ms4q2ltGi1tukCZHp5NBv1oIZhY7NAywoaxyN/ToTuLmlQkULr5UlrDRjbj9ym3
z1VSfVgaC6F66oTKqcbQz9I+BHRTn28UsOLOC6CflJ+8Ua/rq6tIa/DGXFdfaKt4Tog2TfDZtY8Y
OLBACwtBhr8NSg8BnAn2BV4Wi5dxEa9J+etUr0fUcXpPpIEJK2Qy9W0Des+0ThTo1YWCwQdgCNUf
74IiEXdC8QsbRJIIo+6OGSxIkTvMto15LYYB5Is1IhgFiZ5YIy7pGSQRViaPom++w6TBhHiWsREL
XQSQ8KNFIgF75gQ0Ssdk3IjzTQX+0PH/FwDM4u+SyzdQdQ9vykPcj+fK31YNWg8xMAYN8MLE/VJH
xYtEkzEOIJZBVxyfhDJMZBd4B0llSR3tVb998x6BBhdU8xHoysxb6ZWSw46BNlM5AyxGtC2qhPQV
eU5qlIFhewunSsJe1hIIKIWxKAc+M5srgBi8CvBCxbGqUud/CJ9uE1X9jQFzTwreWmGxkSz/oy9Q
dVcp2g0EMP39ADamdKCmyZl2sbE9Exo2PmKbA1qqgnpWafkuY0OnQNEwydxNWg7q0IaLyMyL6XH0
LxECiQL1AaTlb6KwFpIzecj4O/RXZfkclHkj2q02KaW4VAUYflZ3mnQPE/kgSmwIir0pY3xNR1N+
iFNXqMouHIKTXxUXmhsvkZq7ZlcenBKlQvNdVn3whD0w4ASdXMgHKuKiboAkguiOIAL0h1+P+neE
o1fCJjwq1RNSDIqy1Nt0K7op+YADpX4JiOuEsYwxv8qMw+wt5trp1k7AN2KJCgPokAJFM/V8Pdsx
+uLSQp52+GCsqWJRiUaIWeU0FhKTygHoBpbo5MFSC3yebzO0zbKDP5nA7sSDzIblFJeuTN+qACkW
xMcy1nCMF1LGwQLel9eU9o+IwgLSWTFzk+icKSSpehqsRgPgqdPt8pxaga5tKWmgEYrDyK9EX6Nt
57WSfaTz/Pdxjawshw/xOsKphs0Iqk9tMYDCGwGqktTLy/zWTEhEOeEebde1krf3emp+RF4Y2j3N
hi89UTeTXS9Nq3oVeJghw6BFqV/C5Nw3KDLS6wmSct04CqAiZV3VNIjQYOi5yB0o6vS+xH9yKHga
eIV+C8uQvoGUvCTc2jNNPGuk5G+i6pLoAHZZDBnYIJ5Pr4p+nxCpybkiIpHll6aLshv9V0OUgBE2
JeYvUt4bA2QBr+G7p/pB7idcCPGjSzY2C0AEseHvCsXfTDI1poRbE+URUR+9vnZbwJyMFB0gS7Wc
iBG4yGwjbtmxnXY5aD11TMB5VZuBO7X+SjIMjEqL7idoTr1qgqVp5ADaCo8QQRdScBr3Ea1hatCy
Yug+jVkCSAeVJERtY8aFY7TRYN1QH4oJXKeLTnS0V7BbHHFKWWCc8FIGIrz5W78DUdKiR0VHS6uR
wo6jUzo6BwFriFoAjYD2hpChktku4jk9d9LsZdDJbbzMRAWNLI0YyKpVuhO5u+AY2cBdBirmhO6q
yAfbqEZ1mmIsjfkHxq4dAbZdJ914yPV4JUsTaba9q/KjgEVVuXRIY/ncR7+ZUYKb6XczxOm+xsNE
T6G00HZTK3rs2iayAZpNjzYd3y1HQqpM34kglcXmr4D1qCFaRRZyJl0TnVtZ+62FL4UPkw5nkjc7
JqUaYGFWN1Al2WhtfJoRA8jnQqPSEUMLBdRgJSWYt4PTaBAKjHj9qXB4hs+BHovYVI2tYck66M+8
YI47GnfBLUsYNCIwQ0fA2g25Rtebg4B3pJs1yY6h0bEoW2xhQcUgtBRCBWd+QgMrW0PlWXYTAuIp
ID4kfFEM9hQQfLXPJKXv33QM0Xi8GxJQvD+VRADxc5JQMvLPQm6uVYENgrQRqwBHd9PN+S7JzV1R
M4+gAK0cBiD8SgY7C2vYpmx46BURSqH2uwXa12lRtzcni/Ir3ylEFvE8Zd5tLWZcgfGl0NaEhX+J
rPIYKhYNS6tcdcAprOEyVcnanmHPJclBIm0f5mrXIV2RJG5fRZ+mrp5E4anC+JzKXZwU0GzQ+wGV
J8AlYpBt8hLCCV3SnHATkn5Rn5eyimjMqWqK6ySQHVOpv4s2rVoAPq8iIIGl70UIdvTnAhEuxDs3
WlQeGBW+qXL25iiMTeQM6RXgL8lwjpIaZDx9I3AeVHgj3SiV5jlqtFCJUFcKZ5k2udVvbcwCHCkE
dJr8PacDO3nRJmffCceVIggkNYhnJvZN3J1h4p2jgCATlLsBg67KL/dj0W9EkxXvvteSidQUpZTa
ZImTUAHuTzENQrs7R8Jzj0mdDSoJ1R4zib2SqjGj5JnB1HR1uI2BXY50yBSk/Aw+0Qn6o2VZ+65U
L4Zmn3Kj3GTWzsInu0aMC5lDN6KVNVfK3i/UTSKpNP5/Rpom4Ko6kgA8QhpqpcQgxbWlYV0zmYvp
4ztbwhjeHmhyUgX4enxqWoWf7e91ktHZQqS4Q9NL3UQm12+Bor56ZEDihsG0riv/K5iYsuXBpamV
az9sRvTIcUQgjinyR2cP65mWFQIqjyzXIB5a66inth5nNAML9SJm4GOQfpkjijZY71hx4gZje4xt
7dfXmPa2yftAizaEoyk3XANycW2w0xAFYaO0qCpAKzOV8RDbeDRisEoozTN19U+Xs38Kd624FBCp
2YPAutQle9kmSYc6VU82ArkPUc2HheEGaU1o4I7I1Y1fVqD+RIuRgtYg2QdKglUrGhdEN0YWnpnU
lCGWI/TklNm+yNlxqvpTRb1klfLFp9Fp56ZrgZcYMgv0jZAihg839yjlCUzBDC4Kntc6RY2yBnPT
UDK3llvGztYwQjZQiB2JRdJRHeqoXYPNLO1yM1YzJp41njToUsEkm9EbMgvnrzgmjTi34XAA0EAW
g6DIfO1LL/8K2nlVa+oh6ORjq9G4hN4uKeYLE0EQIHw0xzq1xrdZFKGAmVChnIqrwSFX+/MYFu95
9IxpOEP1FQz7flqDat5bXUM/aAsyurWxN/Y6IjF9gWo3JHQQj2P64qR7E51ClMgJrPe5WkWwdsyz
Yp3J/gXplB7tuGYwS6VrmJ4+HdTgADyNhu1ceWiCaiBiCFXjrko+m8Fr1580aeyfGgG2ffJrkx17
w8W/D29MarijrF+FMiZBZOqlmQ8lYhwR0Cltj3ghLZH+O0AnBVENtB6h+TBfweWmxm9yFb7N18Ff
ZehAMFbyOpTDjZdI56vBgkF37DMAG43WhULBtQJbIRlL5cZajrarUZSZEBxd6dw+0eajEA6xRszw
E1iNgGST1UwbcHzrUKVBF0tf6EzClFNoLLR/WPQwgUHLU/s1QB9/UBkhW6hu1H1hnBLltalPhAQc
zttgQ2mbM2eZKekXIRAAc+3TCJj5ADcml3Q8i+k3Vg4GXdFyJ4AN3Do5SKE5Xcdc90O9HlFRg54E
RZDvGgWHAZK+9E/ImCrmXUWvJAkOen/WIrLvnVq3bjL84zCBaAHLKZe12xOH7MNgbifyI/5ynvZ9
gueDmtAG5xR5XtGc4IiSh8OqYBgmBDvdGoQzWkjcmM1CpBcLXoXzPt0TVO4GNLbwgVjMvwbJLvEG
4GiFgfsiv5kwELqVus9+i08Ga0zm+HO6jDkPTmYr5dndkbHgRzqAA3gGYtiAi+Ui20rBxn8EIAiA
seakFkIrmWqMn5ltdsGScR/bh99ef40AeZjOJMvohwsFSSeJiu69Thc4hW6mLZ6Yd+UXTCWXJF/d
mGAwM5lemF/5E8wcqToVoV6uaHX55S6SV6g+ATaMPK0n0fboqw3gX+AzwE1a1OvkxD/xtOZeoyV/
wmG0f82AvCPGoqM5tizcrlzh356iVsNYjGTpMT79e/HJ1xtOgJg4FZQ0XKuNvYhH17Fd9jC/QYVU
9lLD9kQR4Zd5MW+ItyWywpHX7gXX/Jic5Lu+wQx2UV1pP+1DF6eEo+/qe9+9+At59a+751/8bHOS
kVHfAGXdVNfqWmxYjurKpv+S74JAoi34QAX180X2CyJwa27SF81Nb8Z2vo0vvEKUlaIrFxWnUX1I
5/jmL2e3uWYnasJt1yynB4QAHXTnAjQr0zRKe/HFIsTZBnEyNSiDL3xBPoHzwtog+sLffcYPkOXQ
0YXCSMuPYvfR3/j38SlSmxPVb8BMiEkJdd3fU7DyOtJiW6aHF+Pc3qYDJfYuf4H1/1AX34EHHae/
cQmlNxaFPi4Ad/ydrlns9U8+XeN6ou2xmICviy2O7ce92cWX5s1+8GT+fT6nF/wfTyzDjn2rffL0
+kO9i/Vmvz3rHVsSzRzlnF15sOExAaTn5/R9+pq/1l/0X/j6PH3/nG/DSX6waKZMU2wx3uajfgdi
uOnXxYn94rasVeGVR0yTlrXrLNGRW+du7gZLa8tvQPbrWR6lVcPCxW66S7xhDyZ327jvKP/uoT55
+OdtqRhWwRVDnnW9Q6eOXYQHwYmDPDzSL7QpT/KBrvaenv7a2Tmr0KXK3JXL4ASG0+1oKcMyPNDu
3RiraoM65pnm01u3Bze/y796lz4k57XioW0XUcJTdjY9lNzWCHUeIdKtpT3r8CR3PWcreY/307bZ
SF6/Bke5jk4AD84hu4mW0SbyUIPYq3f0cvaVR123zU7qilftTXf4A0vmWOvxiELGetjK+3wXePom
e6vX6RHrsn1/5ORuQ1fey3dEd1b2vViVL5WX7+xTuqOTxxFA7uaYefC1LoG3Mlb1kY/5W4/sZJ1H
3E21s4VqEi8//Aqu0XW+1Ufps71B30ByhWHcrToFrJ4X79qb/LD39gOK4J61veh7/Gvv9a2+mRwA
hj+X/AIEtSXAI8dMy+zmo0rz6L+ba7mOl7wP7jW+/Tq99LwrPs3jfW8aqMHhq3j7eIfs6jXet/fw
SEeG/8u28DKvO5QviL8czY1/qhfZXr8wIb0Hp2LvHOJdfrNfJLbetImuwAMf9bN8hhd2V3nkVkAJ
mfXnvKrr7N4CA15Kn/2R/Zg+zXuRLNE8qEdOBTsd6LsIZQkHcKGAYHsqLsXrDY2qjc+7T3f9Wjrb
9+xUXVFJvYdf/IJTjZB8cKq84IRC1pL5EXvCfwh6B55YLCq7ni2OqRE/AcLGbZ/TtnvkOxwYdhXR
on7ykvW7YO6DavqaHpnHJvoCPeDi5XDiqMl3/o+/n489S8ux8aR1cXDWkUd0OwyX/DBd7Ie+J+wf
/VeJUI4Dwq5ywy9u3fSLRaERxZjilJ3iXb3MXSwkePPyprhH9+FS7fl8+CNcfvw9B70KFu0tWTX3
+Ii7UvMG2Kq80dChOCIK0bEg2BAyjO+ACSGne35Wj/TSvtofBAMHKca7etAAEr4pz/aGXof62t/8
PfY80B2iD25RkR0s7Ue864+c2buBH8lROw8P6Te+EAB5Y2R1uLeRXZio/4NfSsF7EG9RYV4Uj/Bg
fRif9S675mciAmkIQVS/i7hJZfqCkVrykV3HNdpwLAm/qrx1Z1g+L/FFOYm0BMvCYw844cf+6b/6
C1NY59d/YKLSru09uzf+6l9B0TB/7L0ELF+yenLRcCHPn/EXWMB3oiglgl2s+nHpPH2Z+F+ADlGW
8oYMz+AVMjPdV9f+ySag18+/QhydWJdBWbLQIMeJBcaq5YL/SM9Yy7afXAvsunHdnbTPDKExkgBQ
IN/+D5sSRe/i5LwPdy4UsqD6lSIvXyjP4oRPy99VWdztDcAoCQTOUkXJrl8BThZhnXnjaFJkL+tn
fZOA4n6AJbwk4PisxW+KUnixlH7LS/IJnM18ZPIKsfENEf+f9e5wzx5ZAI7TEbCcjkIkgPZlhMdW
5PH+uPD5BVxa3KOUsVwcMA9ZoeEKH4OtpN3K1+kqf0jr/EljiPY51mVcFByga/U7vUVkod2DtQLC
cM1YAYnzgAHsCf2XgTboAnmzPFjGX52KgzmGTlBueSL6I5AilZPyyVXE1408RoXcJhLEdxiGJ95X
Qxjgt6KlE6944/kT9LcKI/aLw9Teql92GPkkD6/clONQYvq+kA7xM7qqd7ad/+BLkMrxh+077aIR
CfgrmCxOJ+n9jdSrO9h7MrZ0Z52JPjtlV6wU19pJO90DlLUE/393XqI1/INlzSYXe+0anXgz+4gA
AM9tj5zs2l5CtODSqFykl5bm2nwNrnyI/LB+8SjZsCvCs0wQjznT1Um900Kon2zsl/oZ/bBF+KLx
V/vUHzwg+R1MhENxKq5sJFK9lNseigwv6ohCyibe1JfgA+rhVd13V+IhgZH0MCRYhJdkhXTiddoi
Jcav0h89P2LcymO6IcWpvxpCXOKFRyLTtWMIVi0mHCrsBY/Axc7eJmbaj4Sm2LW+6Yf2i9dknTl3
9p20DzAGgPAv/vxw5dexUGweYEuo/pO8PDnv2sD6m3fzIQuht/KLKJLwmuS7v493cNJO0h5R+LX8
EF2szbRn60c/pB7VJ3+yPwY/0OL1A8Yg00N0Wa48TnMl+vPRA5u6FYkaqQ0IUmkZfSjf0nleknHw
u8xNfqzX9ZPIlu6iEx2MVbXPf4PrdKWRxE0Vc4OyXPdklXjNKYTFc7DO3WZ6RD9clh9ci/qmfPY3
eIoncjGAHsLdc9G+p0Tk8Eu/kz4/mwfZqSYs7cV6yG/mo7yUX8NjOLGrEWl8cPRasp/6wjX+IBkX
eR6xQCXYEgpJyr/se/w1v6sHvgmlAFcsBeUD4jLYxdfyVd3wA6T5/mN+tiSVo4iWBOnq1D75ziTG
egQE6QDlH/vo/B3qsmuf0JI98hEcer7FgwQMySBiCYf+Ul3zb3UvnamnWOx7/jIQ0juZfJ4HwkT+
qR+tqwZrmJaV/CYfoIj/wCfldILlAt60kDn976wD28X6hGVH3BqPJH2M0ogaM/huMtjLgIoLly//
wSSNoLJmwxCtv5BBQ4mp2DINw1VY2mVnXuSPyTXSPGqiO/e68x6d9DtiS9Q3xaJ7086IxB3aF16E
8h6+IIt8YYcoN0nYBX0HMSWo8cnz8owcMdJqkdb/7QxWg4yAWwuvM1iXaDyDROddAkX+MH4xmJsq
14c4Hi0YgFtvPSY4tBx+qGlSaP1PKkv5jX/qzoSTmKQ8RrQS0Qf+qyhSQLtTOFF8P7hu/yPpvpYT
S5YogH4REXjzivceIfFCCDXCe8/XzyrNnRszNA2HY6rS7Ny5c+l28TwjnRsium1PqUCkjdUxOLfJ
50jpYK4da+nzVtN2zjZJZcqZ+roEkK0tW8u64TDFx3hbFSeJQfm18aFBsqH8rCTL21aynhMLvqQ+
epyrBruUH9V171m/VpLt1c/DHov3zz1hu5HDvS3sqHOvx8upf+fCiv3aV8RTnXWPjelcZoaXVLZy
v0IKP1rgJ38g6cv68wefkUALKgRx1vn7+9h3r7ucW+M9koDa/AIGUw12Azf7YtIOhxGcvvrySJZn
KKoMw66f3/4xsv4gT/biKfb6s1zH+XqSk+0Fe+LBGTjcIXV7MD327wZZpl6wcM7AarkreLIgQdKR
pOgN/UL3+p/H5LI9JINwZNk0ybMoPvkVJcorYeESDl92/BxZ0mNLMPfBSk7Yp2dIrKdjC9ASyYXN
9FCC2gcjMv30/Bg1QUx69myfOlK5zeelMx2nw/a7dSNfkvGrITaFxadR3DKp4G4EA3SxrBLW4pPR
zXycK4gSkvt2wAf+MRjXHkslj9xO7Fngx+YnOmRk3UvTZqbmaNOq7/0PB7gEug9ycWMfcirnoDnl
ft1DnKW1h+W20LmRX511SxHCygtdssHw2m7shmt6uzX6T9XYoGEfjAwhgDU94qLgRWskVT4kl4wT
JoLQMmgKkBCOuqquzSq5lt8bqkHcr7kX+cO55ClsPp3TY7i+FwHFuU07pi8i2X810p9TtbdE+M01
/UoiDkI3zlrLEv1B/R35g/CIXbiPtr2DtOs1fH5fP7LV+3wzWIes9DnaDR+NkMrHq4/BtiouGAqO
PtIzBbpnV1s+a6hm7kjjZDPpM5vOcsLCWmLZsWnWEztdxOHaj8qj6Xzi2xOkNjnKzIXS/WRz3dtW
HzZl8dlOdt7fkS8xkphxP882nq3HIC6mlgRXt61r5dQwGbhL7tdYTdCOKvKEY9b+ml81D8Nz69w7
s3rN/ejY2w2OPUelw/T1Z9oT80hv24uA8Unzj2mENNlDkqzwR6svTVc+GHv0BKGW106a8sbnbnac
byfTWawFort0kSuouICY51Cko0+Nsv3tKD5e9+6jezs5k+TVo8PzZN/jVbl7vQq3IuDjm1OxWgFA
lVzzOP/rWcif29Azvx4bBWLELAlUPId0pJfuZ74DFGRlRsfxqviW7r4HcfpnZb4G10mknvimFHKb
mWjgXo7Wvb+Q+956trJ84oUEjwhLXIKxpOHjU2jsJ/l+Cic8cuY7Ns/OuK+xPWXPx6A1hvl9sXuS
ruypxPl9R1rvkniko2GgH6mtoRmL2nmkSFsjn1r83vZzw1dVCah8bkGOct1s4yy3elaOdYvGr6Es
NVIf/Fn7VTuUY1/K1gX0VlDjYrDoXFuHUraXWueLkS95la01Os4XH69m/dSFN03Hx3m8LaxnY+wY
EM3mJ+mY6QLD8PbppxWU01pbuLefE/77aovObE6q2oyPSg5rl/qIfUw/gbYNZ/B1793bt8FhcOhI
d8aXjoy2ywPeum8B1qlzHikw1tbgjJA/rzqR4baUKaZbojP39ir2W9Xi1WPPaPhJnMk/dViR3e+i
bxLUyzClWIGJ2Xwdx+6aXlEb8j15DHVPjg8D0KJ1Sza3YeVDMSqv6olyf1lw6PFJiUFkNqd2Z5Fg
dCy/bUVnvtZ7CVGyfXdHyDFKzqzJi9h40/HOkQNh19wf288LEWPIUKQGff6lce6pYnWegsVcF0IS
rCmow3Zj0VIfBv0NjpMTjMGNdLCdNRX8Iu1OJ+xXn3b0eyRgDhtX7jeSUiRGm09uYvNpFqWc3rdC
vCSRONFdDw7Ec3dDLbuUiHLCHqUbq5/bTKZ/6tgOfxFO1ObjuiZ/gJfwxI8LNgMVYxPyF3dk8QjJ
rzc9Tb5u2ghrfsbvjR7j1+DeF8ipxpoe/OcN3sW4oh8eGnmG4LjQFFfbjlXMs0hd3i5vEpv/WSg/
xSPFm4+hp90Sok241ViLf0phx/ZY/mtbb3ru40kRr2GdMccOsTiX5H27Y1FWF2xE6z1i3Xc/1x5I
eZlXYA/5jpMMAedEcauRbCW+zqPL8CCXsk9b05nQa/F5nNuA8ljOyVjgY49BDyAd3v3X4seDS8yf
c7+3CwUWCvbYlKSoym418/6ioPDlYkhx+QTRBgXXZf7S9Vfcf7TpbEOunIDnzYSfxkdlmZWwu0Ny
wnNZw6IjugKXWNjjerPOPY93P6EEyece6+eeTfa0wLhxL45lp+kZn+EW4uq69c35vqUQkNOiHRoS
T65uHjHAQJqD0YPfqcFzlhq5ashsiurPn6Pj+J/zIMek/blodYBzMXI1V/LfMEBLxmkJGgJATkU4
Wnw+axaEfJBrJXWcmFve/POqw1TdhjIXoaFfuFAwD6iSOPuBFoQrKvq2AojI64Ql9st6Upc+6gop
nJ80t0vLaP0c1WUrDi9ZRDhv+7iBZ0VuIEV+Ildapapy81eiSJlmbQ6pSY/4fmCWP6vi+Bakh5iZ
u0ULYgckGjRd9pzHC+S/KhLFfuzKGgcfcB6rb0Iim1jX8Vl1yj56TRHJCUfzhM0csUUCpGC8Et/+
LKSzIfoKz1X/2k6QE/aS1295HLmROd/pMFKn0eYnY0nGzSIrMYFgl9uppEHxjWf1KCWdyrG4boRl
I00QifxtY8+Tf7NtPP70u5j5urZjbv27aLYQr/ecs5jycwUHdHxZ9e7qcRQd0qfeUHJZuDzf6vBc
IVOWEaQ6m6+6D4itmQ/vbBJmt+GclVIw0EMZkaHoIPlDcVEYfY/qX5V2u11ptgul0rja/PW6Xe8V
Ku1qvl4vlQaleqEgPvVhKpcO9C6MHvlRvVJ65evLfP2rVDnml/nR2afro3W+Hl7406jUrheq7fx3
u/1dcqBlvlGqjwrtaqnukMt89ateaA72+cLoX/u72myf8+2vaqlUbS/zg16z3u59V79Lv4Vmr/pb
L42q3g3/K5QG1V695MDLfK9az+YHhUK9104U9vl6OGr9u1p3DpVCr12tF/37t1QY2OVFJbECXC2/
KLTbNx9b50v5evWYH4wwj/Ltf8q+eR/ofTvIr82Z773y1UL9tzTwfqFd8FVO8ZUfPPLeOfq0Xxy7
3i96dfm2g5R6y/z3oFc4Fvzptz2omsRZEGXk//26F72/K/ga1SPF0WDU7g3quB35+m99VG3X3fPR
oOrg63xV0B3Nl+q/g7o7+VsfNOv7Qv2W/677i3X+nHfm0fzIeisOBqP64LdeL3w55+Z3NF/4fuXx
6wvbwuAVPrLMu+u9drterecLnqLr8U9l1Ku2PdR/hfao7lEWBpty4ZX3qYYrq7fNMyqoQeY/er+j
cN8F1w2dRT3LNQmaOocoaTp7gGanM54iXWXGLh32kC0DOYnt4njE7IJg31+jmvCKk80gIE6N2/4z
hhET5HDSULeAfdgZiU5y101dPrPxym1Hzy9GmxyhKU7/Vidk6FjN2EbLy+fxkEJzg4Jc4uXLEws4
Vd3lAI+HiTFblBefKcqK2fnuMnoKUPxI7FpaZlqmUp318kzTmXLGDJVFtrh7X6oXjUz73LvxFmbv
WInb6VHebXcV4Fqip8PJkAtNME/m57osh6a6c0brQ/YnTKSJakpA1r5dbq0U6n4uyS++b+VbatVa
Pi5VFNT1cRg5PhCydyV5yH6qx+dC3XpK0mIxnF7d5dWjntPmkbiftXYtC5FXqhSPXmt7EOolk0c6
O+aOhXuip/LVXrR0gmrD2FRT9ZSFM3g11mZOyRt+T90ntdG7Jr1inI86kojIK+FKTD2dTTReOm6M
nDX7O/m8DnZq1u90/aRzAmnuZf4BgabntNu9k8v87kqCCu3m9/eo2R61bdrxdzz/Vc8UjQiw9HZF
DQsKJqnCYVWM7zD8m+esTpPCNB5m1WZ2oO9SZp6c5rOIRd+njuhEqdD6ONdXuNpTeEURgfJiolB/
000QEc8/v43mun+/v1O/71PBaa0/aGvrHczUj99K/Ldh5vdu8pMJ0W+YufRI5ZG3cDCjuJJ6yvTJ
nQBX2U1hXcXOCUSQnWTNAALygcFOnxJFBWdK67GWD+tRDByDVSGmi/9QkqmldwUGNgARbvCzmHE9
yv40oo750xA9vikbuwwf/6LDXTNaPnV0pvV0AlaA9h/rUrJ5q5F76pp1V4rUX+ML68CLX/IJLaYr
AkkGZmnL0Iecf9VSv1gNK4ylAMMYuERToLJrwtkg+D8kLFLIAMeCUVw6H7MUFiEug6Nadf48i7Uj
qv6thI3zLz48/0Z6RgtQIrjoXTY2Sg0DqGW/cRwgCTuGMijXo84o6JqLfPn7bY/346DTn8965mVn
P2qn4aF7GZ7gkSHvPHyhhBn+d0iCxQIxwvdkkLouljrqPH1dakl07/x0sKuZH9h/N06t3ejdT/9c
muo23NujE1dNy/Sff8u2txsl6leo6Me0nCkl2rcRnnFjV8t2l/3oj0YwEwZuPCvXJocxpbFQM+um
TsZPfVukKhcsZz9fuGk0afFwYq3VIFHJ2R69Q3nTjMKJlx+P2r5NGa0db3J33emn1XMg3mHViwZj
H+t+rBTPx8vUzBp1abOc4t6Ol7PVU1mBqZybE0/xD9GQ8nEUb97b5w/S7v1cDx8r/5Z0abItvhrZ
8rGyKW7763ayTByPOu+mAqoproqL7rp0tGC/N2UYSuE7U/mWSzSNkm4I9x8uNlmLVa4ft2G2qtpb
Ix70cxkee6ZIgky/VrV0EXtttOwsO9jFBS07rVcjV390k2pSitOrr+ln9vMoJd/YWp8GI30s+7lK
GEO9kxAIhGTkFQMKm8f+vQ0p/dAk19l/G2HR27dtjfJuSEQK2r4KqaeMsH2vxEZrGJpupEnKDJF/
j5lQ0n5JfookyQxd63uNOd3DID3bt5ONZV1fd2lVybRxb6r3eqa0KXxf86vKaRSrZCqv4a02VfQ9
dFPzRfdVjRZNBKjHJZn31quWLus69ioUafFvK0+lAH2yDex0CieYAYrZleUopaac7LyK6Pu1aG03
eo6zza3HEum/DOV+1bb1WxUW14q0YRErxbpU6eaZ3AurXrp7GYkLSfneG7fytqHFtv3+PqjfLnt0
oydL2eOqbA5FyBX/B5iurVXz+BEv/02trac7m69MP9O7NBfNm1IjtzfIDjctvdD1SCtdRHYpY5RM
Ds1QLtiUc5B3kP94Wj2Pj9VTK9RZTk3djr2zi08VUtDxTCtefH/sPyzMxv4j3ckafta2/4vn9rST
qFyr6eajSBW5MC1jsZdz7Kr8rRRp4UY71HxHljlTSNVXZU2MtVU522AvGcJnJV21e0009KnYx7m9
7Sd/Tt3EN3QGke2Sv+AeJgvMjgpk8l22jS/XaukQxiQV7GbGmW0i3fKK03fLR1lSaJ5swJv07WAf
Nj0sOtiVV8L4waKlQ69lSWJyVzANd/cFUf6WV93Y52QAu+hK7VT4zsX3Ox/92X2xt88JGytZVlwo
r38XHMLvjROBqE6b8c/crsj+XVcF32fE45fi7t/z20iZvwLK+ff6e/4AKLNjSDgnNomm6Dv8EmIO
b7NFGyU2TdrBHAytZ2+s7qLTPeEzGj/9swlHLbtWe8SKfxCQFbrqyJPv8USPocrVaN06dWjciBI2
Pxrx986nb5xD8C5SAdg1rCzUEO5v+vWF1dd+EsnqKA35tKQWWyUkHkAC9c0ptqjkjEAYTtrqkN8N
wYww8dePoaaLLu4ZZkjt+BHrTyEE04PGo7wBpd+HXQEaMpc+Dimhdo8fwUus8vapct3q5xlKL54J
kEKyz8Fgx37lRpohum9Fd2zAPsC89/i3w8k3/AM76SNXOrfPfSvFEtmYp/btaUaHj4EUybPgxZqx
D4FIvJn9TLAO53rsg81fFOCS5fjnbXihPDTIjh0AXPWGXO175C3aXPkqwCDPCQewGm66fHPKhMUh
BzLcfT06OP/n9mqo3KBkuVRRimkyb6KxfzE+P6t/FocH5NCdWO/9ayLGx3O0/U78bgJK8Zidusib
h+H124XnflNAoUenugSKdghfOUE+WNhRvtSSjUw3XV3OwaLVy/jdOjQTBZJYlVRlAfJKlpNK/9LV
+ntsSEn1YYsxTs1489q/juxDuXWoW2Ir9RT6fhLd7TxeVUP5ly2vG5fuw7dDtfLSvQz2UIN7Bf9k
IFKKYnsIrE7ddSP2cezfGq/x8cNYFSYNGaG7nECAKGkMD+VDMVJTpKyk6rn6tvTnRQZUHz27S3E6
eDSv9VwlSl09WVyUVOEKmX68ZgBSmQL8EFpRfBV16dUuxWgZIFGkzTg5jQF9df6nnahky4tidKyh
p1cPtdRngRpgeVvVwItgcsG8EFsYz1aLFtEZ+q/aGZ3C0uDWPp518xMwMaJQ42UDKfW+zS+smtq2
kquFLCZVX3Jcp3KM99sNX+Ncb189dPclarPlt3Jtsrnrxtp4fBDfdZXS/780wsqlti+BI0snAcC5
dRuv29pv0dTmh+6rSYulYz3WY63dMPspUI19M4zfp9r520DmmV0SmcR/Xk0B0q0D2QqYyBt94zZ4
zYS2qvijFxAYvZn3o8RYek4WJBSHubnNnfgNu9oUki+Sw5mP55y2WlxZ79IV+chDokOxDsMmxYa0
puBd4mNaptkSNGVhmpR6ppEPkSI+5YuiDEEOZtXGu+ejuby49Pqd/ImkBH+xevIz05oOkj8X0wz6
GPyiBQGAxpFWag4OAD052VWuLMWfUuQy/aub+RA9uR6onalkg2vf/syGEuF0bPi5ahz8RJkprEc/
rjnqAcFQjwcPhdLhuwgseuJ62ZuYnqDLr6OIBcJ0KZz+OUxUjQztUdkgHS0gch5bd7UGBAd1pcES
bD+RH7BuKAiwHSuYt43PziOElHcAfAL5QoYgMFfpQ1DYUFvUw2ASI3gpQ+2YQgYaKXKK2upMFhda
pHV0xwKOi4+7nwQEFkTBWfShFMAOHfUKUNiLqTT0ITAPE/N0450KIJK4Itx8RE+ac9LDT55EtCp6
AdKoIrIwPn89B6wEcciZ/TCwp3gwyUh9bhZrNQHue3c687sswJebd58sUCU1yzaVT1Fpxnc1Iz9/
0xgXMCNQCe6tJ5ILwhAaUgNt0KPfZ0s06FJzrUsOcG6pEymNIJaAVBbRYsTt0LOqwGMmUpJ5Lad1
Pxn6Jsa+62MpIGEgl3p0iM3xsWUGeAEPGi0TalDg8HThdi+LvqF/CgpwGJAm4AmRyCldgU1a0lXl
Y4h2YlUg0H3+6FjCyOHpwHGE6+j8AYLt6WI8A3QI5nERkEhkYC7ITZMGeeH8wt2dWGlslCqeGwmh
C3uJgBUNJPWvQ8Ds1W/V3v65AZ5/cG63orRBr7u7uyleR6D87nEC+lvECnimsigJF1AzbM8hvIth
X/3z3NxfC/B9L0HICFFbXslIYQs4dRHwxm1xM8j2d+V9+/JPgeCPp3I25OAfTAv0rPpN8JQs/R9a
8KwgiidG6tFry1fgtSpw4H97wDaGXx8xbr/Tn6gGlHNGS4FK6zXcDCJDZVdjnHUgtC0J124dA4Nd
7OEWcl/PWKUCg+c2tHg3P7Buayz87i1suuQR14yTZBrnJo4pPKYbOgMH91auu/h00p6I8wTUvSdv
uLSqz3SWRdLGkVn8qOhd52pt4WwcPT3eSqbck8AonESZKqX/xgXFcj1KCsuD6xjIyu2p8GnQ5Tzy
yxmKNmRrFuxITO5YiNE/G6LxhHyA1+bWjM6hTufAQF8/ZiV75FhUVHVsRHtfxxyvEQ+gp8ldpgc7
+JakytK02WJ0F96XvonwHENB5jRWnhGMrQO+yK/akmGrQe2x8v/n8sSMywuSNoDY7/eian4myQk1
kFC6RvxFnPYL9+KdLIMoM6t7lZYCSKewE39Qeuw8RwItvQbIZ4B5DxC+GWgnYM9b1y5hNtgMRmSv
gvdWcYzNw8n4BesX8Mp4ZgO72L/lr4e4ZVXYdEBK135sfgq8pnUDmmSZPlA4MjWyj9X93GqC2A+x
STvAYk9a5Tum1e0P2YbebgbqHx7r6seN3pj+Nd8da37OjQ6823dr8YnYYSVmx7H5n+15DaaB/SEO
5HUrCVYuWz0oySQVVB//suPkON2hG/eH574GYd2J95PjwHRRGmqcvpaN6QzezhiSS3A1SmWZD2b3
rBaDDsYc2J74YtGwVRkfHC4o8H0iwvQUccbnzjeLkmu30ndt3HuWNSf/99fu8W1w7ie+UyMOzuO6
dbJVkHc4zhz2bxMIC98j202pDsoNEFn9JOaeAugY0bZ8QUDiH3YGRRblD4G7/JzzLm49iBzhYIZK
PIJauHZm4jX4325YSLeBx4ij0ccFDARC6+MT4LT43OuYwXhefEZw12dWPY5sQ4WsMR1b6Pg2qAaf
uY9729lHm+ID5IGq8tH8PkfTQKxChRr4miXCPKHnq6A8BtGGqD+P49p2Ja+aazkNrhXLyqIS3l/+
LT6fE3aQFYtcEaLTg03XZd5bay0hbuatdm37tA3tZ09DyW8Lgbi6LK2rujdkKIM7egMp8XAJzxFr
QkrbPWobi8aUzK59l2+X6gWyuy//uCNxfYjJ25tBspn4vhor6cLec75q9QML3U7Qz/0XQ+M9sXy5
B8/FN1yAk959eUAyiPCJTzvkPb/3PHxl8omPHb6snxT1k1govKEoQUpfuKo866O8ipeCU8KvJM08
LVovagV3Iu6PqlWiOCfIsRgUgabHYhgHC6dLMCXFEPzotPeo0pUsYSNdCs+S9xNZD1/WuN5qQQvY
laP6TeXFYHi2w+WzurlU1GhShM8NPgaAmcW5bmVWdRPh30aYbCpLN1O4ZCrSoriJyTCJl1Vijxb6
xSE8cUe1xjaf/L6DimiU18xoV1RSb4qv6SFQhCjufsIg4ovZU4U1ePVv63NjKkSKNSk1lXgJc5MD
P3T4V6HISpfNXOUO038lSCoISnjuxLH8AOdvi1i9fGyOqM1aN2gZe5NzXhiCp6fM8M9oKElz8zqX
9KeYf+6WLHMl4ihuhcsRR2jADLWX8k2XPTsmNgjhTnl6D9DrO6ctNpjeTJwCVpH7425ckiGPtppz
oZbsXlrHCSHEpmS/y3JgdQZmY4CeikpNEk0X5n7Bnu04IwYwKrMIg/jJr8I51De5XyVJRxSILAzK
2TTMIybxEQwH+gdWgOL1pkH+Kivl3ZfXB/KtjY1gfVG850rvRPmSrugS2T9DzkwhRyjALrJLfDbj
itFihBsR9zRrziwzNUixgWEcjOijg4bmtOJcDk+ihqUdWw6sG4n+IeRbse5Z9VnVKfipXF4Et1dr
91YqZUVVwmknQOoiI3sBTEs8B+icGKlu+SXhN9EC54GN7emms9gfxROBFQe+F49gb4DR1uOppyP6
WEqZTfFw8U5D+dDzR3xCqtd3E6diVM3mygIn5lChDAxqqVhfq0tFmIy1Ex4DSXEb+zU8rbW9h7PP
PVoCI886BDHxko3P9z5KSyOKrwVy+haOez8dM9L6znbZ+uPWOCVKu0QJfR9LU655055cfA2QzPEI
36Zt1hTpDhirZO5yRrrYRa3NtpWgCpHqZu5DTVzHOzpphaaMIX6XZzOzaqRzHkArnSQhmceJvi+q
r00vPW3EIHtwlt2xvpsWn8n2K9lZz1MoWeuiBuTbqhw5lA2b3d5Cv07k2jlCQ0eKHT59G+xvnaVe
3vwx27y9mhGy+sdmIkK3I3S4AMQAo6nK8da53btCwcuuxTYtU+SWOjdVFYz3eMmP7EexLqRUE05H
knPpnisiExlDZHgmXsjErzCf2qt7oBcKl8gS8MULsvuMG6bbZbCerFjjkTf2I76PT3UcwKZdjK9D
kl3NK7AJTjN4AQ8t8H2EQJWxx1gVnig7oxps59TuRtIk0b5Ilt17tlAThSMr4aae4/Crp0CeEUwG
nu9AUTgQgc6jNUIpR5CdRQi+tJZ/SRm/Lpvg+ZXVuOyRS07OjpVT6DVASB5wu9LZ7YgniH3tA5VR
LOmw1xFq0Sw9xgXVRRcdp0ZbaYFkiqJocHk+6E8SMNckUD7OoZ844k7TtZ9pCuLDosGlq8mx9/Yj
H4aQCs5xzOoibKvWT7pZ3FmItf+qwZ4T7yFfYBF8mXXG1xDtYnhHDePS/idbw1+n2jB2s0Mj3Cl0
3p0GWq1kX9w6b+p6pVxLGPPXZebwnqN3HdKsjAMtd3V5m1Jw/3fndSKL+WRgD7GCXhTzUFGVsMn/
Jw9zVJb2gKNbEqfQfRKdXY7196t+Soyiu8/r5ueUbu0XtSf84NpweNhZagNQwaQiME/3X6kwOMBt
bzsCdE1n5557yLl6UueR8xYFuB/qjW6RF/yys5ccucpwJ7AZTaIQ+Cgg8KyhBTLkC+Kvvc3uqWqN
iITQPDBxiujRIQRjjdHUbQpPC2t8O/GmSNqW4DvlbLt05WHTylEE0T03AjviAgVPzEWnrImDBlo/
vtpG/u9uC4Dkc+Ihn+Xk2FW/DmywfbQaHgZ+ndtDj7AueeXk+CgdNnzyWCSK8wih/vVH4p3M5O9B
6jK/Upj5IdvJCCsSXp13YStaV2kywsUznWPtJ9bmq5Z0vSapld0BoaUczFlnV6qwsThsb6bB3K1/
1Hez4EyznP2+5XgtHpPF6zpUGMj6fElpSU9WmaXdldDBsx69dXPFKVEp/fyN1Joi5cJG7S6PkIHD
O388fqcT36/7Q+ksYsIMpGAvjphqCkvhVZoGkZnoRsysf97xxg71464gtzDMUh2sSpUzQbKLvncB
O2Ifp3lSuERJk4dTXUxdIvXhcCHGcUvO3ov6fd290TTPNF9ZI7I/suvh4v67WH7tU901NLdi507P
jbuhpQeqEu3D2JVd9Yg8zZ0p5/bNy8wGpZ65MdL7XjOHKp6onTPN2GnynP6ewSFeRW612L23yfTc
pKNDrj4u71ku2c1EatMdcaR+btdP7foPWYqyn6bsZNEXz62csFLsPC1kCzSEUCgX4OI3o+lpUzsp
hLlNwYbmH8p2Mzvl+ejZXNS6oh6wruPPh8KEvpx2pLGuvTtX/C3r3qSq5b3lOeViZc9shz/tQTnK
kSZaOG5yWX4kqvdIFUZk4p/xdxK0d0yXR+O8qEapLa4LmViZAY2tK5l7NUP/DZ2Wt0hVSOadUtr8
yU8Pn9vZ3Yxb3MR1+0qsyczAR0kG8JhZraxyBt9rYi9aYSwJ8+S9+8gyz33ZY+nqvbRv8W+d5ejc
j44lbxoBOsnmolNY9wg7SKLTM23M2kaK2vfw5AXFf9uA8WVHk9VnO9qQecfyQmeO9NizKeMyK65h
ybd0gTKiX7m27lO5g21vJ9qDbi8g5ZXN31f13Afel9GeFRDKEaXathRrCHOSaAMiiVjY7K+xrbr4
5B2gC7IEfl+QLZeRxzG9fI9mVFbVC2UcwNCIA8quGZfSgxSXNhAeUXlHG4Uw4lHYHAOtcPEjWmYM
JBVe4AXl5rbD6cvPSruEOatPuV4gDYRIzbvnXNP5SL1YKfGk7FUw6aCMrpNkhbyPJRGQDI1SxDR7
24lzYszx7hgIVt/64RWZOqyHskbkOO+Pl9K7jDHWeF4+PC1IyJaYVaS7yJe/dd814ll+At1+WtkD
sTP08npLSiS9YlvF5PxD6OWZn3Vyc+DByMLmZBMcd2jvorJbCTYMh3jV0YHOA3JvbPlfF82yftOM
ElriLuOHxrlsm+heQ4viMFOL9uP9k1hDdxsIwJJmhKXAc1/nx32fGdMeHEodFu1xtBqoE+ZNA4YU
Bg4qAnTua185th4N4PLoMTt0Il9OOtNFuJzjp474lXdLc2thLcbSrEbLLXDVsf74+bCE9qNM/dnW
p9jYV06dI0jZLAOsV/2GXotXe+vaTt74QDj1G3McTd7fejz3bAarUDCfnh0n9znXudGEtescW4fZ
ZrCcVD0cd5tj5Gqy7VvDNuHX2Gg33ost3rArXQ0e1UDM4QPis1djWzePuKr/uqrfVHgUlyP7K0VY
upgsyqMhyqHaX5m2X5Lw0BaFfYrQ/BhvyjtdEY7sfrELaXyAfna0byYrydarF/unBMViHN6h/84+
8ikFqu3cLm55/VxXbGiVAot9FvtaCbm081RzxYWG0ds41301pv11y0TrtohqvJ1vsb5WxWTFid3G
jidoCv0Pua6RYcVbNaFp6zS++Oq5mMj/UkqpZdtLoJeKeGXd2mrE3Xo06hGNbUX9XCqvo6gSlA20
feKRa/Ssa+vVQGQth0bjxm1mQSS+Et1D9aohl25Z6VbQvlC7OQTWTuNjUc7UMrVEfl9JdWE/pSwi
9LKe3ukzNXVTJ0jv0tiV441ja9/aazv30N3KTHeqyLXXjur9UVT2f9H/Hgo5GocLtnj1WlATHGAO
Fha6pBfFs14swIP2j0U5Uvt4uIxc8eiS9i0ugPmu7yvhzi06EbtjNTCGpJbtaxpz3Ac6NRN6mHlS
7hlmuwAXMM/U/AXfIuuFlOoRwrgpT023OS67wFqQdlN66jALsAccE8gEJF8nU7SJPp9xv55ts0cm
8TzyArZ0LfTgBmg07HLLddW5dBTtewxkwfyKGlZ0YMG39hPRrZrUCiNBX3+TTEVLY6btYHuTGgCN
PGauSzy31vVIu3juLZtHHgXcBc2BtVmnyUadzcgN0e/XfiTE3Iatu0T/DTvZZlmj2VuxrFw185V1
QCiUDjIYumD+D/AmDiFIxgM7zgXRbo/6FjsSC3hINmCquh0wGJyMgzqf2KEc+XL3RN04u2RMBNLQ
XWFXwPpDYPY/FvQYZ/u5rq6icCJ+Tw02iBcWbzOtFgJqttxN50AYvDP4QB5yKawDzYTpoLXyt1f4
VXs65B4guKpveSq2vQ0vqKf4weC62ZrZ1YBl3rYbJ9JgptEeVNa2IYfCTncKzj/TXZjzFL7hMnR+
BVP+CPUGBl2pRreel2ta3gVO1Q+JabHWdQnfpsXUopq5lxKctNTsXVR7eI0Z7ttMsC5kt1KE/aJk
e/lFBkA98W7kQwBo/S1XxkaKREW+dGuS9zLDJEEgNOn64bjgCnGsjnB3H79I++u0r32jPSU7ArPm
/h6F1yw+c2dDpOv/wJJgkj0pKDScQ27yBLh9SY8F6n6WjSAEzu74Tc5MWh045gMuj7d+axhni9HP
hN96j47l6Jm6HTVNxbZyNFu/RHprHJlsNeAI54WxVgCwdoIeg6h6v+36d3ql57iS2QotOwlkEGZT
G0MQf59lDP3L9oLkbbr1StZel0Fu0+WFd7teZPobubXS295xNV9sO1FuKtGQ6hMwTMO2s733o8U/
L47VvWLufhYijWN5vZwrWYCxsslRjrVa1sVNBIj0FYhVhUuxQzPz/lww/tK/ZWp8fxwLa5X+O5+6
eX6cqP/s5PLLs2l0JummS3XlO2s7tcDRpPYxDb5laqxMZtOQ9NnBeJOxZzEVKeVWOJDVwhT0kKbF
Eop1IgYFp+OzJVXP6jYO8RDgLc2WIiecV//ggmB6lO3HvRs9n205Yc72c526l6+RCPDmWnkfVIWf
JvzddoVDqnJLgqbXP+tkgkI0parmWRfpBSTkhG/W79AEQbHqfVpd0cFcFWUIi3j1uSvkqJbcTZuh
HlPKUdbvx18y/kJ619jszKetJB+44uXdsYqC8uxnI+Vjqpz4SMXMBKq++fyUotI5oaR00NyXDsB0
/f1viT/iZ/h1nTWWVWdpmEl/1Vj+CfTYC8Dz9Oe9zzE+Lu1oopAGGeX6yRsIoDmd/twMWdy3pxtq
K51rIx77917kU9fv97m5pTcdt2X13NPU3NQPy0qEotOrJVNZhKbO6LTxIgoURGnWZCqSNRW2I/UB
YhbNF/eR7j6PlJTI/b/V2SNCqaKQ8Dh5oh2dKxR6KCE9lsAsXPWmjbfQNvuqR6b9aG54WyfLf5Xh
m7MpTp8/78H+7iFl3nkKKrtYcXOlZoX6TkMh0pie6LbV4qnWi8U8nkZvgtTJ9ibxPX01X+vO6vmx
Xc6vJKtuy7LUILGoMkTprcg8YhdXbet09ousXXF66y5Std27SZsuGYVovepggs0sdkxXb+fBEtFw
vfk4ROKm0nS3yyqtnGh2CEdyHZkwi/E2jRdOj0dhO/2YrjvaL6dW9aL5zgZVpThyYRyBQEMb6jzX
CznJGEAaXNeZPioR21f9Sen3VWfNHju3mCQaECFkfg16FGrRu1aIMVflAxHDU4lRNA3kdqwflb2S
tfWi5rvpV5NsL7GuYMC4jF1L/nyBfy/rl1xo2r3H/77LSB5Hm5QBUipaZK+L+0eLQyMaoVhMFPJp
W/du06+rePskgZM1F7PJmvjOGj0DuRlTic7KuMf8KtVZGSr3qHFQbqfm4N2uxVY6Ec/U0Ce2+K/c
DCTwVWJSjziOP/Jw6aniTBGFfifUTC8HIxkqecUr2aRNwy+szCoE8z6HaZd9rjDdXIfUh0sLaAR8
gtxJvJE6NE/J2oEERbq+S9bORBJBm5ljmSlm0EN14s/9+dpxwqDkTEusbzOF1zlDjUvasnIt/7F0
V8ttdEsUgJ9IVWK4HRKDKYYblWM7YmY9/fm2/1OJE4OsmdnQu2Gt1fyv7edutX/OjfKHfTRHgViU
dbzrSL7ti9tg7aYLPdQkBeaNbUtlcLkDX5QrIr8XhMDQwNlBMmOFiW7lgb28OA+qqzcSB+vpt+Aj
JE7v5fakrCHbWWynH0HjT1AUqPbLbF/p+j7JFpfB4tS+Lts6ZOaLFJceyIgt7/zToj1UeJsv/xSq
3dvq4bgczJ4WzOVJjp87jPnzEVzvwhsjfzoNVrdv+R1tpci2NI1p+cYBK6XYMffnW6N1zD2dJmSt
0uO8DUAk5prPWvJAso/6EU1v3eukO2nVQ5tvuTw/UHPIXd9PlXaFnxLsbv/2RXQWCNdh39lVO7lq
T6Zr3rT/N+jOaeXa5NqYpt+Dvkj+bDLcg4jwiOT4VwoSv4GsNY2js21Oklsj4+/Qc3ZiXvo4mt2J
vDcFHB7ANtvsOtMDFd9s2lUyCf4Ui1L8yyO5vV7grZoHK8g00xFb3zrTJieFB1YX571e5Zk2NdTA
81Em7dxf5cmnvlyrt7g+aHyz4eVxt1jX9yw7EG2qxhsctt15JMdjeW9khbta+10XPGcEadWj49Oh
NrR8GrfPg2rARW8N8QtgAHen4+xRacLyDrJjjrrc5nPi2a9nuizl+/dSl8+ufqv7h9X83S+QKpPu
Py+/8n9VWE7nATmO6pmWIR3Bdg6G8arIEdLzdJn3qniz9/3mcVf7sFEvqlJ3ON8jXeZY/VnR8EM6
m+i1GOp++FBpRC6ve6SfXbVJ16Fbf6WTt282sERr/coxmwfaHE1ReZv+nPRkCDS1Xq2OxEhcu8b7
9IFHLsxomxVstMI9+KO/cVpm87E/0ol3BJ3XfJkUp2QwJ0V6TlvhOpYnX2eHnUhqafOwIYBY0SsB
6nrdzxvR/PduOTxV27XSFt2GXqQOFanM1x6yuxI6HT4rNM004s7l9Mwua13/UIVlA+64V3Q1V4rT
+qBXhz86aLWqRqU2tN91a/+kq0+9ZekdwFtaY3l9ru1D6lxDlGecXgHUpvHgdhmheYeLte1vZzJ2
hw9WYsLcak9/VOU/TT4uCnHW+7Vpq5/ERVpQ2xrC+xVE9g9d78aHiE2cJHW50eisRrQwNLg8/Nlx
uxyYAKO7vVxS5oZIybHmocXzN1DnePyyRx5ujnOf4/LPWFe9dXqaPR44q5c55YnObPYJqaU72Gbz
NhNlapkma3NpA7NWx0276B6C7V9dp9ethluRUtRhgqVI/LAyZ6EqA24Pd3+d+zOptMoUraatElqT
ZPOJdSMFtPiqLLrOo9oC08/ksVe160Px3su/nm8Pa10dguJcm/ehwcCeDJ4VWqTCunnb9uutGc74
DJ+FMNnv2r/wFMY3Rel8UiPkSGy3lPuz2ZJQFWNd5z/bklaCk5f5rR8SxJAQGgdChChBbvl6c8Lt
/MmOMhLBonr0sgadKybFRPKDbNHLSghB+gx695wO4OGmLWyF+BPzJjCsbqS21o+d93zyNI5eoLOI
phRA/Vr1zHolnHCjZLbJ0IPiOFY0hTZ+UsILOPUYvvwemTkQLiDZ1jZ6GUfvn2vknkv0ErCRlRhX
aB59vg90SEh2tA1KsVI4/ubpG7uYoseTirUYeSO0XANfI/G0n2DNopa7qXcH8Uuc3rLotT4cRI1m
T7E2fUVzWD9iQQDLhwsrnmNbwxNtm0fiXAj9bnKXyYWkIoAVHDM52rdxt/LJuy25hlO/Q6unP359
isKTxBXgwGvaScvZJzV7vxkA/GjKxgdxLe58ukzlD/AjBXvDGg+kvmLwadwoz3b0f2tAqsf9NH5i
feNhG2dv8eckjo0jLyXyt54JoL12mbrXMCbHGGLdlShYEI8I13nqQDTKBnQ28LmrLEzSnAoZlbyI
jLdbDy982QTIcTFgvnHqdqPJf1+s0+NAt4hkhdQQD1wHFki+qdottvzvIQONi4qLj6eYETdANK8x
os+Pm4yDbxhbbizGrKOq9pCnU+cCuD+BDL2Pek9wD7HR2RuxfTSlYBPoJy9UZTDo30vx4NCW80r9
rkdTQW7CXXvmUnppo3G0vOBdES158nVHyTy+yBN8XtPrn1hQ3LbtBJGY8NWsmLxYuMmn/oXq1BGy
vCtOu+dBBe+ikIJlPB7a47dyto3etyCu+mi41rSLWtLONUsBlJ8BR2Z101Ax+Na/ufw0bJuk2pIg
XSWdefTUmYASGYSXTlwwPqvMwiyZCyY/m+kHFZvPlqXnVk7P/FWg9IdzR+/VaBoXIvFkVPUnUBuV
QJIwx3Wc8Qn87CGdZITBTZaup6gQx+d9pBU5aBTDCBq7/VwGZHmSRziTqG1fJ9H4fdPsP/c/ctHw
rzYUcTkG34ryafgYzqLhxy56Fi1Ej85o+bEbhQTcJlfmeFsKhHHMi9xmaxyl768/ryNSke1zpJNs
lEtRXaJc/DNO1AuSn2ZaTXaJjmKRNES0S9RXE060Pbb0NRkPf07J670T1JIA9B/Oaa1pU99M7N3o
16P3wdP7p80Vf+PhpfkYZyi+J43omgwvaSOCS0/Q1ggoQawlBU02OrVhuXmJr9khpQeYUMGUujtF
1UH1cRyfWssmkenIQZksbKEe7RZ8gX/Lx8Mz5dXRdWB62gTiMTJaJ53lpL5j+TrwkVil47i23pF8
L9X0QtritbaPtq+y6a1qviD5BeF2F6kotvfU3+H7k+0xeiQI87pqrlIdyaNJNCzH/TDc4U8jMtT3
xK8l90Q3nrSU8d3i8NV/D1nKrok6iJdufFx7G5+XslK2GYgOO7f0ntyMwW5Q77zdE8BLH+Fdt+1b
Om5qcNHcDK5FvxG+DcjhWvu2Bg5JPpUfiAsJPEosJI5z8VcPfyZ6Ur22BK1YKzIY7ULMRLOweEJJ
1UbTj6b9CbPyaOFaGKTPfRTid8WIiEfGnjjyvRbfKPu0T1qLkQBxHGle2YZibnRoZLYXo/jSm7a8
Ojcg/5udnrcDEuIufOmJwEd6UdxeT39DzkrqFQBmDZGZgZvbQfesfGpWv1A9tB+bPuH1DT5PyYAA
WDKxdRbfcPlngu6lGAvjYRoC4aj2sW4V33VUS6fJqAfAyejQEHApGoDECPubjFDXQLPESMjTL0dI
s/W3AoOoERmKSjXJ71Qz21v9AzzuIRxaNBl1cy+Y0nkiaoumyd9ibGE07zJl/cPD2VlZgMWWwY4P
5wRipRteFoZ6NMqG2wxNzc7+Gzb4IsU5sDR+eu+fSO/ytMGWltLOV9lWYnHSY/TzNapHHe29SAn8
bkUbMLCcg1UO555T4TPYfPbQ9vyEaEs+7/ElUZKJB69sOvsYjhNwB/PmWMkC3+D09P46iP/N427F
+hLiZAW3FW503Cx36OQT1NQOz59zJmnX0drFlhJcx/9mqNaHJzQCJ67hHOxdETy9GZhiJAjsSYvg
BfQkJm3f7H0F41lJvx45etGqU6pHzeEu8jfs51r0MZxEj0o2ae/zxXlcbSH1vjwNXhB8O51Bx+8O
4kNyjt8//UmXLpNmw+f2R7vdHz4WR5scftWdw3R8qT5fhiR/RycG5NY9HLMqriHG7zQqZ2KEcvnp
1rnEf+/RzzB76wL/xMFwhIeEUpKKh+1Kwr8i42iTgnpHFRZECv0Sd2/xh5YlafVDQNyhPRDdybqh
6CSLqNs9Zpqy+96ffbJsh6HbpSVGYR8VH5YIZ8nFm8o0VYaySZ+nFLUt+5N876L+LR43IdajRfvv
7043Q+/AomzfOb2mx7QaRW1cG7ZvMai8bdvVzlgzlqSSVbJCcvus+fc4XCfD4TDrf8yC6c7+fhyi
Z7nS6PEaPTbXiNsv9nQ4k/OI5ion0cu8VeSidpyq1YwbZYUkddv0MyyRK77gOIpg8lPmYaJ0P7oN
tllYGbdB/acQDbbdcSZJF8uTIfXlh7mXe3PWyw/1oEtGX7OeeC6qxbu3s3gxnvXuD+e48VJ8OmSF
Zv4pkD4PCU9yqbnFEAWt9x710krzNW0OeumqnabrKO1VOvVocOf3+P/9fTl4f+/lmqmTvXNoh3P/
3Um6ex7wAdxr+vk55Q8Ws7QX1fq8nD/TfGiKhqjotBQyx6XOrDeWW4hXbzAUVlrNoSoIKE/jO1tW
jV7hYJom7GuV3B9KH3Zb8LxxT5pIFNV0uXltvpaCI6b5cLxtnd7L7fzo53GSTqLRVy+92qrYq8dW
bZBLnyfRc4ltbW/iHxCxVFPO/mNz9D6oNHvXvzPU2VVrg8jW3zUXnexZGy+WZ9KZTOLnaTz8uxJ+
t1aDc4+1DqfPl65o0Vs/3nFORO3R/UEi8qaDOGN9jZ4tvU36D8h1GCeFobPKqXYhszzvHe3aLlWG
XiXSWyj680ZaRiTZ8/Kk38/62Ud/2P/4KMbyY+nHuT28vk6CIZJYjn+34+vrV83wRaymiOPlddRr
lqMvkxlHP1m0SmutWus8ogYW/210/16at8HzLvJpKfmrFUdUSrLxw7J9i9/eig+r6O1tE/Wx563J
r2buJehPV6P09taLFjGMVzR6vAabd4xe1/uo+fVVenjdprP4tZa++pdh70RNex+FpVfpvxafQI7S
Wa/Z8yOto6JDNpr1RqPmNR75nM2Zxb1KWo6sxq9RoclmeIt43FIgcfwfWpCJXU5oKX0q9FUYmk+d
cbfFHaSXzKl/+vcUvOd4lT0RPaAUMKf8sMge4k66jbi/hCDy1tZ5wPLOWy8lqoKT0XgoKVxdxtXh
5W355/J2/nf9t6Zsdf5Tf5t8Y/flAelOsjYa6Eb7P8W39Z/6cNVb9fbInvtUH5uhgrrhVZBwVKhK
hYXx+wF8wXQOP7K3SlRu0t6P3ob9LMui9qjXG11pMZCMiU9vAILtphUHGNuvxW0Nv/1Is/b2xmVu
bzsMHwNfwZoA/gR2zLT1vk10rU12Sz0zAutx8jzBnRxO2mck1HWrwonTBTHWIzkODl7Ntr/zMm3x
Tq0DeNfhniMKKegJB0uSHfVAwFAYyat+eI5fqQ/h++wL0BiQwAPp9DjTrSPbjLS1GKEYD+rDyXPj
YcEXmHa3HbJ1c3pI8IPHdbzOd0PvHiWne3Rid82FmGwDvxoxsQGc8vf8nv/IYVVAqTOOy1hTRjL8
Wo0fbu3JdQifc7xmDYBccIr34iOEzW/d9tAtjGZ/JeHP8PidIuaTxkJaQMhQzFUwX9XY5udU54vr
7qOw/qwhIFzki/8uX0IxVoFMgR+fQh0VdCDV2odQRrG7yFSBQByo8amndgjBxGfuBqWqlOcfLx+L
VptQZ7LFOwnWDKrf2Q1AKe81S6jSbJsPEljUonOjhvJxfTBOQ+FZ886n21/gxtB0Lzr8HT8eFF+B
5VqlYf6fJn/Hy9Na47CKlqr4jbkGeNl2HzX2NtVEZh+SuBSAfbcawaM/m5tgTtpvpmS77RTLJU8z
ukh+z2FYlbIOh6u61uWX84Qvu5x/b69tf69TNTxZTkmNw0pltQFDfPtRfSnURVo7CjWb+Klabp3v
SkY76g8OvzpZg9Wf4vFpsVKA1WJoU/xbhxPanMHEi39Pt5/q9UferXx8nRa3seRHqfx8OnUmRXnB
KRm6TDZix7oenWKhVUBO89FDxs/bbsmot8rzl4I+OPN2lUbBKruNm6FNIOSyFNmiCSK8hTHAMttO
n6THFf9my35FU16WrtI6OujXSVVwfn8v/dkW28dpG+S5kJ5u31swiXoPhDk31WtHKRR2GWb4rEug
PHZzW66HEusDRJcq6hLhcAp6VlZOKKtbyHdtW8ePUuXJHrg9y3ppkqoMJCk/bV4AyKSEl6tAATuN
m8WzBpDR9d+e4ymdzV+4Uc2I6RKc9U+VHJEoyGkxkJ44xwq4eU5sH6qjjYk7GdmQ238oq0zLlsIp
6+LU+3d789nknTYtdVhV65fVq9Juk0wqZXQV5GcIZk2KsvKqv9XuRW63v3+ZydEdkBYVNtSec9gN
MOprzKglLf0rItm6ol/VYLLT4CZwgle33l5Wef12Leu73Z4/6Byz2HXGh+72R4PP2VA5cV5+UvfJ
bXpnvPx671bRNx5D3jMp/95eK5OlzD7P/cVTqW/I7jcgfRHcAx9ZQjMkxRVtS8qExDHiaf/7Vu3s
T0OVnfo29V6ESqEbJf/gUlSZ/15U4Edb2bXafLT2tiALOiBJZofCL1woYO+t0zi3VloPT4ZuqYB1
UxnWKnktA+Tb1pXXk0ZNFHUroZeDuhxSUb7SXxQR6sbPoFyY1gsfG3Vh6V/dPOC+api7DDCsixg1
93i3XXfN0MRJHQ6SeWq9ROTxf+7nViX3WF4834jBQJ4a58tZv9FWMVHLrg/uBsXOFva/zg5SNzvB
7MuhZavnC3/rmj3Bl1+eD4DMu9TVJsN7OfDHyBU+KL3rVCKnGPDQP364LWZgKvWe8ZXqpoMPIAF9
K/DWmUetvXTU2fHJ3eolPp1q6NkkZqkYPI+JlF6tYdCPy7uaLHVcv9e3iLLbSS3yWfJ5ugjYAAAA
b12/fsvbwtSenI5rcqvzZ0WGso1WQa2PVvm/lfdT/UEpSwH5IgPNAXtZAFDVDUzO1tGi7DofNeas
k/3TeD9uX/Y2ZukST5urHa2bYnY5DYrT98qWuZ5llXm3UU5ml+/JfAikOxkakImjZb7t5a5Elasd
D9p4n13+Qc+Uz//AJTfltnLXFJvE8OsAWmqf1GQD3SV3yaanoSrYLddd1Dql43C3fLCUFlltNO3M
yp/QHMdkkevWHy/d+Y+lDOY67eRZ7OFy9rN8UdJoXDsOBIWRHZKJdSMkDlXLw7q9m4N1mW8Axake
MU858ia5yc819zMZGr3T5Y9yBimvsEDgTfbyWeAV7DUyx9DFlx6vQQs/Nx/ltpFlAruH56owenmF
k1peH3Ia924fPbqa4vh9BzUBt77/sMzyc70b8keIF2to8QxktGntupRG2sX903hgjMY14Jhi490k
rvtAj0oyll8HNOlVShlAPtQGYYCgS6Sb3BmzegtlGOuYVOs2F5CZnvLKwo0X/XrhxZSrkxYBscuf
5dXb5jT4Bcu2z8E+/VxkVyCzYTaKA1VeVYpf4Nx90TUWl9uX/gnn9/rj6f54xHqGYtmeH6zRCuyg
M7cGcOtkDDsEaCBP7dM3PYWVr8Xx1e2d14/VQQAdMQncX0VcDeWH07zuqTbxERB6pPgyuyfj8nAD
U954th2uQKTHLhZMPaws0Fun7PkBzwzRQ8m8KuuuujICzlFjUDiTm1gH3AvYabXcrr5uN4/F+UPx
8VR8gWfZ5bqqmwvJX417HkOBCzL1ybomNbxpTTLnqxqXHABUHgi6WsYuhdspV4LwLrPj4aBdIACx
fBsYnaBE2kNAoJcPXZsJmQHQZa01i8NbNj6xUi85Yv4x1OS5OnJmLRxCcFhANrVND5YmFPADylTV
ihuUbC99Beb1tjdXU2gd+xeRr0H4VYvUvKMH3EKJDfSGIQAXDUBAuEYF2jwkY7Hr6UN7PlBR0AqI
Kq0qJ/sme1G4NZWdcud0rCXlFjQ3ciBas6H67hA7ismjpY20SfaqP1Jxemdf4m3jD3S0hooaPp/7
EFT2M4A2m+uUhiBjlZTPT3bvWNLDtbgNYrhcy7cge5leyIRzved4xeuAU3KjjazILue6Mz1ptHFT
51y3+U4BkAsRLwoW8ZHjWqTA2pNNW3sxMNH7RUm6pX58qtnLCegmrt5Np8DmfNqCX0I2YO0tFAir
9bRjCO0zbwDmVD10oabwC+DXlWZhAwz//JQE2Po5A/hsvG+LUaPt9JYy0EnpnLIQ1UIKGg48let5
IXz4EtMpgnFerN7sjaMjzELgdW6L3eW2Z4EYc3dpCie7tDIHpe9wPQL3m0+gvtzBR4G7lQzEoN05
WuJbWd2+CdehtHiq9kGtvNfN0tRZ24SZdZh9y3se+B8q3irSBtdWmV9a0FNH4kIwCbqKYdPwFxbd
86JrgB15cAONTc/xYPBYh309dfDtDx8eDaADJsOFipuWMx5EwgBCPhRPA4YT0uLIn632Dztw/N7O
4sf/K8Tfv3C65C7/NW8yEcfTUH0ZDKS+bus1pIp50a6qrg7aMRnL6b/apY9RBZOgNdFh/J4rU8PC
sdmCuEg0rfr2v/M1nC4LlAQIkkIMsQDWrJL7H6IiIBkKTicYs0DGAKc46OpS+gT2gszYgSRuewhA
x20P6zjHYzle+kAcoQOXjAl3pMZu35qNM+JNUj4N9MRip/Ar8LdK01ZQ+iUnYQoBwhZNxTv+Pfr+
DaSkP+8b3/qvD39tStiPf+nHKtQo6Ys3kueyrIooD6qznM8rIPMlyDYys7NJUkLG8nnKfRYRWItX
ibNcB3ePsMxFM/Qlh5REWROLUPJckeYb3U98dso9z04QGQn8A+bbzmOM7EQrlClhP4A5vErxovbT
+FVipAD2i+nDT6n8oMIZrw20TP/wfdcGaae9Eih9Ndc1/zxq7rHr/ZbDtOlpKdR0qnDWlIaI4gTl
lW/vDiTNU4DFxYOUF5UWZLZ7tWFxwG2UM4WDKWYso5VugSKEetT1rIMiitUWVD6RghUAto8lwrOh
MVWyxAaEuZGwumSMdCCo3DvYcUbT/bJM13oa9B+s9T0VdM5c0yWYYE4hjAyqIaKd0jaaHm87AFpI
Vua6VoUfAdYDpIyP3fvsp2SoqehVJLDumlbcIOdxh3hpDU2KO27vdsnczOr4StkT9e9YfVrtU0Mv
GNL/VBW/8cNx1IGEMs02KAIQSAgScIouc+IMmuI4WbQaE0wDdql9/icQo11vKLMeH4mEqv4b5j3I
sFShvbBvsnIayZnARbkF5gHdZ3dxJs8M2rYH5EgYpCDYG2fbRlpuNWRR5mTsrLDpg1k8VXr5c+Dk
JkUEdcUsIhg0Sg0eYVRUSn3moSgIPFjAHLcyBYUQHaIWtuAq5jIEv4h/FKLlsrkYIypGZgmhsBgi
gRgUkqu6/NhU2ufdZyGY0kT5u75vqnjbinAj7iQ017tkgQm5bK5nXAsN51p3aP5tgiqO89pYwBJE
WJGWSIEdQlWSX2PHyVL8uF89YoOYNpqi7k+qsThl9y/mxr66f0itq0Jxb8nB/b9tWAOiCYoql5Rt
Awge9NZcgrt6+t6ss81J+k95aGt90ueR1zDTx4grp/uo/t3M092lf+zMGlorksets38p0ae9Pcwl
/ZohaMMPpnhmZ3IGqv3lrcl1trYWlbaVakiqh1fjsL53xKhC6DJwtXHjUnbyhzhQxTSpMdC/NPvV
l7JonajSDyHrYVAqIfKBdHN7hn7IQ2M1eoH4GUBYYpAHSBQ+KafqWhnUb2EJSM/YRuEyv7uPeVtO
OwE0sOugTZtTXoeVLhoUCjpLzqtTbI3TPfFrRBHyvVI1O0+y+wd5plwMzUSko75p2+77q3UEaVys
0QIhG2zozy8OlQAVIE6y/otQFL51qjblieatSzHaf06+LUP8EgmDFpBwbsQZQ8TcVT8cHTYnOEKZ
SpFSR9MetB/Ml9GwpNiE8b5pkSpIb57pQtmMgEBDt4Fz4LLMfBluOj5XElItWNs5TwSI+l5qIFJD
CkXbKrYfsFyQFrR4wRZohYkEjqUHu1OSygH5gsoQiHrh2mFqbKApOXxyQYbdglhLDwUq97U6WFRa
PAvb0ZC4R/slWOldWLg6FaMWj4NtTaRXsJhhsu6zcB+yNJIm18tL+lxtb1/Xf0uP51Y1qbcnCkuN
dNI8vR0O6U2Kn05WPb5O49INUSda15ICiI5SXkMW+0b1M52rbIGI3dt09VTzoCOIEMeiij+lSbqS
Hv13flvrlUjCqhZKHr48ZwdO/jFbDPbtKt36eIe8dYoXMnsSaf/CS//s/l2/jm/lj1z3PhIL3Zue
nrc8ezKEOwB9KX4aiK53TyWJyJXJgCqgyjCe4WNXbBSOWHKsx1o3F7bNKP82WcWFebvu3t/0BZD7
NHFifwtHajuqcsau7cvL6aXUKrXW6hyX1JnRnKR3BdXxnwW41jq5Pu9H9+d5aFxe/IQZ/gO2Neuu
k2lWVkXcvNfoRlgQcDgERayRFU8Uf+kbAbsIBnlyoyGnwhBdnByqLHvdteCyAtlpwhi35SEWQ7RU
DE8eFL9AUACqFtBDevhGa1b+l8yJ0WPhlkkO7gr0icXMd9sZ3DsQhZfbzPluR7kInaLJgVnyy7bt
SvdQ5p0Ezy9xgOs1/m3C99eqYhrZM2o4s9XwpsjHEjTlj6rbFtgfG3SAc1Zdc6AFqaG2Qwk+qoJJ
UWnj2dvdeWUreTlVRM+JaLlJlzRrrlmh+tT4sVpru0fjsL/1g8RcThfG510hKjTS2zibb4Mhc6Qt
td+S6l3+OV5bTL6bBQYF40X8BopF9sdPPm0CMmsatAocLhVu0uxblAGLDtbI4eO918iOwcXNuzIB
QrQp4vq8C6Z33nzmrh0OOQRviGxQ9MToFbma3+aVULFeOvFYBNCkbaqd+aX9G8d1S5JMDZDrs5j0
bm7PIEKClts3j3Ti97iql6O4JmOgQnx169AP5624yXB8416w2f5OVQTZZ+gQh8gPWBgzwViFB/pt
2SHacZI5ghwyl0rrDlpTeKSt4IxCmid6Eey39Hf50zvP8qE7JpR+8foPQjJkvys0lrq367+GHEH+
a35tU4RZLrvXeydw/KmXQEbV4jJzCOe6uv2TWDXy03uHqw5TZwnWj10zTCNcynFJ8g0oG3euqznU
7Q8ZBxN9qn9YLDPdXhvarfOPWo1LGhp3XCVfg0zDZhJOM/lGQrW3wtf144Lick6WOyjGdL/LbrXh
pvriYN/ClNbiKsxtLab7ZLsQS+hQmyWLcL+9747G6PB9rAVZc4fwDDWL5sYsoRVxL7RyV0F22DhV
epb0Np8rlIuOJBHa0+nDBSLnyOLB/70W7ilNwrl0C8DRsr2U3Fm2SoQlAV7y7XpRbN9lG8vH1kTC
bYV6kU9nh/dlzWEc8fEwC/i690mbH0HlIbftLVe4L7Ofm812dx6kaBcSkxv+/yK4ozahf0ULawGc
U8YyCum2RVOKrwSiJ0kLqxxwx/sgaMD5tZ2XlYCtDohFAQys9qVfqvcmlXYOnNhaI2nhaM1xHXaf
kHrnUnc665h70ZU54T5SCYWemraP92bL2EI2nraNcHBMp2079xwQVZU2z8Vrr9fYXtVUZX9vOjMo
QlAVWVYHGgM4lHxndWjSaSi7+kk36xYJD4oU+z0rCE9q3fGCbT5C9PvZz05j23LL2V2ZtK1TyWeY
yLA1px1sAJu2/FpYgVJz0HEuKu1JvdO4BUmuTXWote6UyN0Oz4BraJczY3jmt6YEFteBq3JjVhZd
h74VanNJBIu8EC8Fy9dFOBxvYvSEd2x/eHMeII8sPBBU+rV923U8gUkyVSxI9ditycIdsWjkwyY9
MSodDvotNKQ09FgGcCRVkdMOUaEVXB2aHlv6cy13wRjxGjlaIYzC+Cl1F7wXSG13IeEhUCt1DYs9
ak9bE8aYh848VnJ/bESZ/G2p6ybFU9VfmynXUai+8kvcIZ/dl5NTl7VguW3u4qbNjbPuqqRUeGUd
6hlm0qyY0vnim/QMrgozEkCwqC/3n83pyUFShhEeZ7nTB2ApRbW5Xp4a7krWA2mQ5Ds0G4U2FdH/
zigdFi77lFm+OOrIQ5Saq+/tY2X8lJ+mHNDTt517mWeemNwLPm5uEnpAoIBaAmEaPagucAYbF6mR
2rVFvkk10aRil3sISmN3bSCbxEVDo597pnyybcRLyKwKAXAxCaA/hRv8j5Se1jUnb9HbPc8HYfOi
CCsot63aeS2zR7eKMWqUtbe71+db83qyvyaea6eGMQ5K1PpzbQUabTu5dE3YBHWNMkIiBfBFL4Sn
TvIV7gT1wiCMU9jFZU4HSN80zt+IE7TLmoTv+odluI7wyBVKdaPbAjAhV3peq8DmIUBnODUZXUPS
rmOmA6BMUy41eK4Ay6RcWf8qrOnqJBPNxzFSPne/40CuzjNyWS4HwQgvNjy7ny9+b3rlV09CFvmg
R7o7BL1XcA40SsWwpXucr6SFfGsJj1SPi8Ukt25uCMssOy5ErnpdTxaHxA2AHxivc0OHROw095Ou
C63LsWXomczqXFaxAC010/Rh2oTX83q6QLVis3H/7XY8mmu7sBSdylVGa14QwYgm6zfdZXIBZnVe
6ufHzf06CJWNy24lJutzJFqzyxz5N7DJRnrdPTZ+fA+VgFkXIxzGWcUxI5qiXXy6DMT3m5jLvGNc
lZkIJkmrKYnBVGKJhkEOnRP312DFap9ljZ3ONFb1/eovvizOXZwPuu8Wls7dmVceyvG468y53Huz
L3Iq394gP22iLxdjPgUvXDOp9f6TnJVQGDPAAm2dehbZ/S5rhxbokzDe9UM7f0wb+RaNX5nyak4N
KRGvcqMt/Esp2T5awbSP7qsReZ/8+MF+c5FNSZePzF3SzL0dkrle09/UmSZfobvEhx3I+wkxdUx/
qvGDueHSxUn3TC+9GirSDp7a5wUqGGGkKpFlTH6ZU1/Tq3dq0Iflwi9bCokn9Y0MoP3459IIfTZ2
pNNXX/9F1bdVzxIQShQVdQUUA3GXCLT2o6HrZHixK3ZBHHgG0QT1OE1Od/kCUVfsnJQf2RZaDsZF
o2XnCUmsa+vWGFc2TcmBmzHeEDcOy3++lKmMlEgsH+Mc3rnUmbwbk3riB/IGnPRlqeMmbOHw0npi
ld6mqWqKO3DMjx3EDb1zYkv09D1e2RTJbRWruWoTeiy0T5TvT70GnCuegQTSl8EXyYTApqglbKXF
Z7BeFE/zZkgVz3OBmsIvShjcklMe6EnDssgK0t7kP+u0eV98cR88EvH6PeDUkVfV7LCFl1VvWX1W
EzOQHmtySsn82dKgPBSsQGjz064JniMq22BK5XIipw6TNi81vRfPpThLpwRavyeXJqoM69LIkQFr
XyqplbVfvZrTI+TetDntWmdg/QbmehMrZKVis5ZvlWkbHtDWWhctNSvpsdQ51HD5Gm0GYvK+IIZZ
SQdXlgdCwojPEvk11vx0QLLCIwhpNuYeRpDBDYkDo0mEWWSYy6WL0bERH2YJVc3Kj0gquFeCUO+p
7nvM7OebFjGS/cuEQ25gGXCPxNO/fPuGWOBus+m/Rha81CTQxcBaEQV3UGreFo9GibXIiy2vSX4y
Inq1J2r9q3uVE7hkU70HS1lh+uSgIlWzLGXUIE+OcO9fXw4ZDX4IE8AhcJpNq4ngtkjKbJcJYq3B
2xmWozl7M5cOtvOsdeae7LhOKaUwItcbqau8nRTuiDUgdzZu4GHG62NW+bRHOHBbEFf5kFpm2E2F
2v2Zxj8Vrb59va88sDuafT0L2ty9BOaxPqrXowMqSmHWQT05r74m+w6faLzrSLbRypJsU8IPinGP
PA77+1hsexdzMlEtpjy6iwWc+m2MRcqP1kZDpUh2UxxV91AtZnH1VXEoraRYe07lkP7BcaELpw3o
Na3Nfg2cKT9p7GCobcoZataGrButX0bJ1YrKI6tSsiz5ccvNm+RDNRXfM/aVenLdPBXWQa3Vv4EO
s0lLq4Hn4kkzM6d9kFqtUEgvZeUaHvivAJohlckqXUM+UsIIT83Zz70ovXg9b3haC0NEf3TbZlfL
vBnSErW447cZN7nhoC/G1a8EuIGoUaB5VuIXgwnxMPG1JFqhvnIDQ6/gMb/v2va21XNoPCgqFAne
p22zYvmFNyQvyh1fppdvXgwNduaVvWH914/MZ/WeLaop8+HIOx3bliFwjxERGYQEiKIomLRs3CgM
Xw/Z1SaRK8RjuThyuJ6NlF8zK6WnYXjxVrI/tDHabNsoW9ZgRVyjz6MAvI3ePJPiurRKeMs8Xyly
IAs1reu/efVJIOccqEnAQDLW+eoJcs8VzP2e8Rs4KjLrIW5RStW7Qss/5ydJ0IO+DIgUxvxHtiDs
dfnwH4kmtH3ZY6bEdqsFPZflMpX+klcTi1WbZtCRpg3kURY6Wd/e9YKyVTkiU+mZvDj8yezI/ZoH
j149N1m95fT5Vg0+mgn2eOMGdywIsMjozu+d31kn2qQtGIAaM2LNCnKkZi1bfp5M2BxhUuVl28Pw
VNBAuFRF7lOlClm3a8t9UbDjLgem1b2Tx6tVxwfKejCXs3tPwpu+RbFbL39aFVdAfjCJX5GWK4a3
oVQnUdtQVwuYBRWfS0skZHdJnThnhcKwPPeP3TrzpgEiIN4mRRpIsU0h8amRyTvy052iIS3eQSBG
LBVeTWbNU28+4A56mvljsREdV4nDiSe7GipijR8lVXBtOfuioNLtwY0BEqn0KMYorYBFhFBhm4iF
F1LLv7MgAg5N3FTiDjKRyucETYjQtkT3UgJ0n93hMbQb4/fwkYX/y47wRRUPlzMPhSIjyrKq0tTi
SzHQ0k0OFAEbPvsS+HKkxmjgIxat8sNxUmOg5iT7cMkka8QW3HKb1a7B6wo+5Cm1MfiNAAs8pF+B
SvOXW7S37AGO9ipdk2Pp5NuL/gGqAnevLwd4OLYO0Osp/ehc7dW+syp5EbKtHOWTLhOBjrPWMY1i
OVGM1SjXbHRObQqnu2/ayA/VLqCMBVNvXdpXKNpJ265MyJClE/g9V44kjyUs5Z822LH7mDLxKai0
yjR3zx/V7qbR4qFX1eiwZDk+np4yobPd2bGq/Y+k+2pOJFu2APyLiMCbVxlcURghpG69EI1GB+89
v/5+qRtnzoxaLQFVtXfuzLVWruS+qnRVNoKYgOWC0r7a5jqYdfzbykoRwyt2MkyVgmqpWte3f73X
C4OHYRWgt9sXdIPUnmimXzL69sSldq8DCeQOFNb+4sN1iqvnIzmhQLvqygWdlraq8zEG67Assa8g
5wLJtolBUr15XJr5cDZYFqfU6tVz3aWAFoa0Hls5uk9Fwv1fb3ulU6awyverMSrNaSw/W6xaDm7P
Wt5o+0PdzEy13YQ353HuVD9kXwVHkfT8m+jsDh3Z5jH3NL3VmU/eBK1jw19Bx8f3j3xYKdS3i7+2
D5dMefX0+9AeaxL6V2srLt08YBCOCkYhFAMNdmEnpuDFSflpAUR+5EbULJW2itHjr14a1yj9FNtR
2TsEmBFR1evbhO5q0DSbqHP/b9McD9monwqN+fcvwBJUhx+yHPc1fOmLJb1k4km58c0oCJHvqDzV
59/OFEin8h2v17TCveT6Vi/8A+fg/2L8WihBazDDgWKwIwCIkdf/jrSmTglnDhfwhoEOm+6+c2JB
8F24N81ffrCvFbNDsCSf8Hi9Uq1QlyMYadpHKiJbLBtbzEcCDrKkV9rlG85hSb2jLZ7AtF5SZsmQ
lTfVNxWx1W5DGJOj5encfihSZRAOIOIeYnnFPD/WvLxeblHRo8nK4UhnUae1yzzicecfdRJCmdsS
GUnifqGSjOupOm6cn6uGPwrSclEg1tSYHWqsw4u9uZ02qAvLLDTZF/WOwK8Cu8ynG1Fq8eXS3nxo
H8M2/ZKr6BR0unvv3JMo+8cXrsh0Dem2UtVTPe9a3lYy51xZ15rOT4llLvN6y6Vio6Q2b2iIwSXs
7eSPc0qXd7eOTLGq1ugsufMXbKP97CVcQo2DSsQ8/Y3dco228tlNQiddjZw12cLKtlcQNLtBpq0V
rHSPW2ZdTNXncvvDf8phVQLl77EIM47JScqT3MM9b970z+h6PLLCiJ8xuqpQqu+PrZlJ7Ka/zNKN
5EqJ9wdL5sou3agpwHeXYKvp9BrGV8tJfyuy3O6jfHx1M+d95f1Fd8VomY6bav7t+nm3arlAMTi2
yU3JUoeNnjkmEXFiV2QyB1G34WhWzQWmwQ0XBUt4arSQBlLo6q0pY/EITqtEensK60xYtPCPbsfd
+Q371qaqCtLZsOSVoOw1eGoqWn+pMVUch65Xd8SjcHXpWxTndqQrwYNXL+gMvP5LxRWzkH71FGWM
sqLl9wVkJ4K8cAgdLj+mb9ozCt81KU6yQEVWX53QzFO5F626LBVhzHwecNHMEjgo0AlYLmH70159
wbzAZ9CuZW9F/Zz/3OvgAzwCHQ8Yv0MKkt+1xxMRYHuNjmFdrCalrDhQ6q7UCpo6zLSIiyQniXb9
xKfsv5j9pjE6j4+sH7rVWouaJdeqmVKU+yAMPTuvfcu6MxIaMWaciDlM184dVPMx7+f+t3432WHV
XRzrgvKqPutu808GyO/TWXfZyaSV5ZPpQbuPTXM5qrbeKt2C0UN/MzoOMj0OF1uF1qF76labx1oz
UxxI/eKDQPtaRTwJo27U5b4Nas/Sw0INnTAlTRcXv0cSYf5OlLjr/oJFFJhmZlb33nw1z6/yDyiD
/QNVt/3NtH/muC23PDVrd3OAiwaPlYHlileXCupmC1X40bdZh8SIW3kdaTNjtco9seP1d2NnBva9
OKHOV4q6KbJbtEl8ts6KC//rvB9HLhw8DeyykOxjMOAhuqTjMcBoWjaASOY1zIUyV3AzUPbkO1yf
j+8ygX9WjTLTbmJavfOhinzS3IQvMHcARVNjuFZvp270G7tGO8q1/jvIkU6dZWfe2WgdHVECDQ+9
Re+Y7g2LOnws3mqh+ZAo+nBO+bd1f1aN9ugvDofMJuKpb7pLaKKl06W1IiBjGUCU1JsuzQnj1Oaz
Bm7WBWJturO3bWf1ke2N3zNdHSmHZPq+j8ewr3PTSjc/2nm/8x15R0mw2Ca77rwPBTTN2BKWoK3a
6545Av/UoBQOiRwjVFBpoV9Op6I7nK76VEry19al+lRprpur/84aVN9n/UyvOKhVGms2FnTx7Xtj
mxRamc611M50Ss7nSXHbZjY191guKa3K/bPC4qKxaSCSzqR8BnnoxXurvu2T2ub5OCn1M4vubkSw
ZRS2wWrXSTY804hOBlM1QyiEkfLs5hLDyG8tIVQJdiAZrY8PYUkiZl4atxEXpmZ2Z9mYEtmu4Rhq
rw5njlnYDobpuzZvhkM71tUKTFYvfVwGFzAOgUXE9f37uDervFQGVZBmZ5bU9p3HulmdNUoFA83K
Gb1xte64n8XzNHcMLNJ86/7HBLXOb3Z2aTy+Zm/z9wwfuOEYSNebT5Pl++qjIGq+C7OUhZw/u5vO
o3PtntDXWi2HlIemCPExTKZDNjrF7iKd90j4sknVlnJos/1o3P6Z266doqM+tom781H5khrl1t80
py1sQO/ASs34Z8q/sAh2kBOkRK/y2ZUWvXKuP+tkid/fN51c/7RIim8ZXQjbj0yv1Mv1x2+ITwq4
G0keBSkg//d+V54ofrr86RLCuvRc0ZbL1qMv5Iuk894+GQ+2/24dEXQ8ON+fru0zl9TXTGfaXYJe
/7d5X3fX3VsHrlk/p4/J7vSU+9z1Hp1V/1ilFXkuDvKL9mHcHhsteX6u9Cq9yx+dUkWeHuCLYrrc
trN0RplWLpvMWckVWuNSW2PwrH7gXX16qeQSbtYU3dbXlDb2jOml5zPmjRsznx1nO/FcyuTw06RQ
iiFSBxeCvj03/1frE8bnzj16tgcHObK1WzM4uanTHjHX5OlxiskOgvkP35pkzm9j9xvWsaVJ8ZSQ
JTqrt0Px8Fhtw4ycLAnV37wd53d7N2vdRvNvKLCTbjPAB6OH8tzPYaqrRFKuAupteyK/CPsJCDbu
wVnatnqLzccvvVSeHL4y0xaFCelnO5/kRhb6ASRMaEHW0MY60lwxbBkgx/wVB6JKQ8heCKUW/CO9
pGoey3LWLn+yzvcZV21JLWZbOnvmUqllmRixQYFTnezvPxgSbA20pMcBBb9Ez2My3lUvjAwUcXO4
D+IijVltKA5MIyi/bowxzeEvA5KW1/m34VWbl5O+oDGNy6MhpLrYS2M1kHSZdjhaOhltacGHAZC7
w3xRPw1ef7Dw6lMboWjKRD6p3dsLotlzbzrtVCgoHUKUXcZmeMq/obKAKhzEWRt0os9sHIYgoCdX
Fb3s4f/R9use1tFoap7PDO16Jf0XlbYyUm7u7ELvqomPw+fq2y6d1nXlceVsz7/jEx17aomiY5qI
115aNRdic2bVihvgJuEUjTUM2ZJcQXGj4bh90FolK9HQEQFEuks4E4guE7J6PEHmagJYqVVNigmQ
hkBu3zPO4DRaWDNpvJwE33UapWSckg8cl5edUKnkP5nzQ8BQ4dltK19xXdbe3owxDWK3l00XBpI1
DtARSNrQjyN8082kzsvVM8GvXv34pJm+XyITvtjRPr/1fUgvI+8Xbi3xAZdD3lzq922lvWoPVwbY
x8qnKVgPL+k4ke6t/+bS3Mf2fd6PMqn6R0pMfWMy04+nK8m7pYuv87SD0ZT+mEK/7eHjbqnWl9Sq
tQMsBwg2zHrV3ecxO8rpTDruBUXVvs8UDQuiSGPC6rlco9pbZtqbfyaEfngvJIjq8KRFiTvIWUok
QXvPfzv+rrL6DDM60Y7jUJMXIHgh03cIfDiSs52dX8YGygIgHb6IE1Ejdj0Di9YjtGlvdEr9CjKv
TthLN8LufONLJfKq+fi3eRtXmz4ZjPht1ZWvyNzn/V1XhSoFMVIx9zLrTvvL2qjW0CvfLff3REzV
19Vw06Ov76yS+Tt2nW+CyZWrrtvltEllQ2JM00eJZcN2JJKQe4v1SHI0o2BZ91jY/Oxaxs5BHpu8
Sb8V2JEfyVuKEnm5ktJAljIzLCiyKaWdpEAseDtVX84mpK3fOd6oaYun9u5jN03pjx6lhLng5+zx
ctx2Hp+XyYqSutq5VdrTQbU/NdDPpzRj1dCLdlkWY+6vgwxU+LGdBqPkwO3WmlfN0z2a3SqfV9bT
20++eby0IVpCUTYpf9prZEemEQxssmqycKoZQgJm5hP+Oz/TOt1xxYDA8Wcwu+Rvdl2fVSlPAhKK
HQeByq5TTrTyafXp5osC39oNCAQadhpFxP3x5C6Ne7Ut3FWT7PRD1F2v39HYAk77zFGl5Nx3gB9n
k8z+J1NJsAsH2+HUmZ07KqdlJt0dVbuPpmd6yjXUR/MTDGTR5IXdOYJrai/zU1hrFwphXis10q2X
YR+ROEY0jqyzgN+X++S44NbrDuzSOCrEBGCYYvpGF/kN+JeCwLia+6FqOo+rhbud3AY3REUZdBdh
7bixyZHohGdOGQ61E9KBpeqsF+ZFMsPQmUYoCwG4b1IpmQrwIzDQ9InPgh8QkbBw+QciXvi5l1rz
7ygo/20K7b0Ht37eotpqTypSW28NKsi9nOv773G/2l/0Ns2TfsiywXuHNNORlUl1ZcbnTmbZpgpT
ax4zXCOfqXTTRS9n1u7efwtva1XFTK4i8q9sXWV6lAPjLjfLj0rhedaXHhw/ZBm9YhpGWEnkEW8E
zET0RDkCv8dUwa0vW/P+vlMZwNeuRBTPhW6xf2pP+xv54MbEwfl7qfS0fFe5csJpB0HxcGZEbjIb
bIcqxix4cyBIVrvl7vRf4dTmBnI+Pq3JUbrHj2m30it9T7u32euij0Rs1ZLMmtrjOftxlKRs/83e
q2mpV56m61m67h41ba9ftsv2Wocq+mygu/HDFcyeNzmd2g8wcVJO10med1S70gk3SXbC2usSBvnb
3GvtPdcvv2U6m1zCFj4WU7XLZLbcPU/44WfjHly4ml9arN7H3cfVv2RvuzT39zixm/rWVaFf6Wfe
Kf/pIqYUr8l5kgHrPRE5LEaF1qyTa62TapeY/95YJ17NSGVBY5HOOrXmtlnqW4K1fq3jCjYdaVh7
ysZAS9DbeFAeyLNmnXK63z1r6pFUN/ef2+RcaOlRyvWLy/TGn6Uvhz9+sqvN9RedAniwl2nyzy6l
Jc0LR//pq0vKXc/ydDUN4Wk1bq5vnYVuW3ghnZhFcO/MfhO0BaG4NtyhDxWTOfg+awfTudbd/Izf
pHYmBvpil5bPfb0qlNFDbX5ppq/xZvMlhUuoiJZDt4cZYoGFdW8xWA4z/eVQRHcomu06UPlvBjIY
uWkhfrh2/au5t6eXWMXeqxK2s25VCaTxv0xfGuFEWkXSVRpJ7ewBqcvyz0JyY3F5laxsTkAjistU
THc20pDUd0hUM310dilkGrpHuPzjHcTput+wiy+SruMxVLMs0Yb8zCJZKjaXet+/i8mu/BnHO/9s
oy1LP44AmV4xgRf+eu/23bfYxj+S/tb+L3flRoF9kDqE+XIU4g4GgbFJRI806NkZoBSoxcCH2fZk
hGctu729TAg4uh2a8ygsFBJ6ZHjbqn06/lRyewQolKeQZCtA3EdZetowcXZ5SZAU7ggB9H2TXnVd
F9tQsH1xsp6z+IVDXxvrdQ91NKP83OvxmzboRJ29r+M/AdBWdk/f3w8OJm1ePTw29FdoamRaWY3Y
aS6BFZrp3DM9VPEmn16PjF9M6LFs8H/ZcOtanl/n82BKjT0PYOoP6lXpTTYBYSvmgcOvV/gZMYre
qnsyxfz21e/V+dt1/i83VhA3ZrxsdOzvuiVeO+vXm3FwK214eucI5OUD5dtwNsNepqtufi1UrYZT
CfPjOMmfpI3I3K1edcfAql4aZKevuzU/zfR+bJdWL1vjh/mPrF8250512SlMB2c7hN9U5l/Rkazi
mb3k/nfK9mrTgczg2DcjrVH8zDaJV9EiuwGNIodmL3fu1haJfseTxshHsTs/d3VlHflFmAL8K4Zm
Uv5i3+uc2Y1YLm7FWZiXrtiJjBhUthw6aTRXEmsWy+3LtN08s6F41hi4nVx12DEhrzBoPm079hrf
ezHlMLr1r5/HyXyoF30zon3NvG9Gpb/LnmaY/ny4T6Y9sy5maU77Z3c24pU91/f4fJ6owu+6NREN
6ifSWrTPonfS2CVJvaYnXsenhPv8IKuBgZHqrsMzkmR/3tPnqo/13Csm/P+P8nrN9W2AmiOq3Nz2
1BHJZSQXbkJXtzELdmYDwqe1RaSr5u8OOvd2h3+gF4ZsWGR0js2iNQmYvW+rdQ5tQ4G1g7fJF2Jf
4LggI4AVYOi/c+d27hy6vnHtKXC8sNQhBpSvnHDFpuIJtGA20uzJSXkbqYtOo20PouebaIkgnkSW
xSBy5nmz9Bj8Hjr6G5R80nP2mfgZyjaQGEtz6YbBjCaXilWBEq1d9np4MpbiMKLsyyz7cu2U73Oq
9FiZjhu+/tUEzO+ygTVUoVKVz0PbZk4PwJ/DyCTga8NQvXwjtFpGB5P8VJWJCqyBKDH/ltU67Yyb
bm0GW/qWW8uogFlLhfGb1fOYdqsSH/HYozrlLgDXL2oe3N2kn0bdodTcU+HL0/q29a+hAgyASQsT
+ESepZlDHfa32qxS4D1pHYGIVJur2Sd6AAoWEMzb+pvS4Jqtw97K8tiIbOEwsfCwfMAFszUMXv0m
rQ1gZhxKIqSx56/uCEQNTqX6if8qjXF2AcRZKJW2vn5/cGvNRlRa+mn1a+W52iSZs1DS6TeDRMX1
TbOcnMBKGrMviCGlMmlThc0grKPoaJYMSlZidiLbd3VWSTayG6IUmtImDrmgagID3RrBz+W7oIOk
UqjHJOlAiqqfgBShyBrsn8+vdCCXrhGFVDK/6oFsZ5xgypNcaqmpXFrLB0UglUGHnMZcQkgjfi0e
G1gXUhQfbWXGPK+hTmgLpu4Q8H2eafh5j2AtgZuWOtO/YsSlcVTs5Dt66dxBN1bLb6VeA9Fr1bqN
fDYXtlg1yp+mFbttqiO082r6CW4Ylxsac/JMJQd0k9aFn8O920ADDVcWeb6c3uDXlTauqnTV29c2
BOqTHHwkeSfSZhtcMo7RyNzuKbVvgmpOD9a3iRM3tF6wW/ENT8E8h2nL+7ib4oGuCiXGTE3lr2wG
Zf12ePiKZO06KXLVhPIdleGfyjTjWiaagqUEk+1q9lKc7EaX2f9O+l4Hi69ign9btSMJTu8t5VpQ
V04vN7NMy92TYPDFXgo/5c/jtOOaYotR3GokO91auIRLA6dtmyEjB7EQIdhRcGtSgYphgDzl74Cu
q3W2gAA/aHh1qEfy7ertFGXdSiXEktbOqkH2QVCzoV1SWq5YYMrbVbemTWlbifVbisLF8T9kup01
1Ppj8/X4UfSbiAdlrbTFBpX7zBwDguVD+gjsQjuYnMKKG6x1Ee1S4l91kX14UTRXy41g8PlG5BWx
wo07sZAO70YaZQPGugAOzToDdMiPYAuwta+71AAw1zuq2Q0YMaojttNJ9Il/g8djw2F3jYIyRNKE
bQtm3jT9AmB1E4rKzUeRuuWobTl7V0BlCAnmzOFfKa2owPMrM6DeuHbs9j+hibO5/0OVV2Fsy1aW
uwwmdJbWtprmertj/XzXVTq4lOrrpYbN5cgsQC5nrxi/Y2ddes1UsGL92iYpnN7yWzYCT3KKcvF1
daxrpaN+A45PT6/34mvu9HaDXs/osehwWVIzkm2wWC764QrxaCNXfuG+QXgmETN7qcInIxfQ4s0n
UJcc6o9x+1oOuafT+ZwLeUT1sXha0j/c+sROs8zr9D/ip8Xj+aHIf6bzXH97LSbTMeLKuPntMEbp
zOtnQt5FsT87tHbHP6vpP/VB5tCrlq66TGyTgi6yo9Lts7xSbl/fL8vz85BJtf7WSmE4htGslt1q
Xm8aZC/Mp5tUUUfZ2C3oxxKKNdcs8rCv0MXuNhoOcpd6/l7sVlTBq/U/LRnRYh0WBaF+H4XtDANZ
GXGmf5kxa+tYXfnj0NwZ2B6NPW+NYlevxQZQKCmAO2qWHuCtpCJqSNyyj7Hs+WkCleVQe5nNvu5B
pPgWykcsE0d1HGhVJNAAiXefdrYmijgnYHNDQJUOuMH0d5AqqHCZyNrv8tyCE995r3w5xbCmkzIu
tomVtx+GhbX9eBpsFC3lmOpZ+1E7ygKMbjctQXxDlL2Lnj9cMqT0HqpTBPgWJl92Kqa4f2lQV6Fi
iBBqTdiM/x9yVKiY1EMlIdc0wwEvpkCChb0tdsmyv3i8/rXQWLA42QbT/vxdWXv6WCBS8A90b68S
zXNLYEq4g+KqWhYM8v3/31XQvrbkqIU4LLR2ENrJWBwoHAaBTMZDgjAu/6p/5KmLN+tswaryDuQ5
wmTM2rx0XZrOHjlKviOu2E9749fRKxaE+tlHh6jFNwrbxvrbVout76Td19d0d9nm+I8jChiG40Nn
5LFm0jO6ffccuemQjKi5TneMMQzQUVhpf4xu4SmD/lYuis1V8WX7+egX+sd8sygGdB5DxLXEAKpz
2HQuZq33c61iVzmbybSMIyiZElbhT9FD5ygIuRt1jZvQAKg28vgdIfianl2ilfpuqNG0nJrDwXm+
KmKxSJLOODPM1xHKBzOIJooUOi/wZXxA7Z1i5WwQ63c+jAoLPIzryj05vxQ/EYdhXYu3XQBvJLpn
chrX1bsR1MBXHdW5VJ4kMXIMMq42dcBD0SgIDHR5oVbYdS8fuHWY4042Q2gvsqEo5zUnMci+Y0QM
KV3TwubSGgJD4Bzk0hlo9Vr+SsVVyof9YYAfemZ1a+dNklyl03uH6UTM6LYRKZROWk16s4E0fPal
m6q6C53BTEcW0404KQfVSTlRCRJ5W68B5IUsmn6hgvnE89aet30q58CyYqU3ZTraxhp+fdkbv+GY
tT/s9IAl29Nv45Tper1o7psp8w1LAcM9XgqXVGHgaVgCMvpKB9/RLU5/qZtC30ia92D3Sn0u3tsO
3mRVDIupTEsXlgFoPYd7FLenkYc7q3U43H9lAmzDkgSs6tiPJ+kMseQpoGyUoigZueKDdTXXou/9
UIK+fMU5SKE5EFFaeFVE3m+EWbS54CUy8TWvA0QVyYE+45yeLy0xDj3CQGN3nE4AhA99cN7RxGrV
7O3Ln87U7L8qeHp1whYAYIwodi5CHJNLZOy1cH4HPfBB4omvW8/81kODalE5wo4n4boxL4xm6PpY
cgHV1f5y0WD0HZ2DJn5tDOHaDpVNgSCTWvnZ7XCJWXgJs6ULZlKCoZ/OI701H1+ah86Oas/BMb4e
ivl8CGRQxURcXQ3WWnwwRdaPXo9ohv29HZjYvrGdif4ZK+3BFhxY7kx2G532Yufn7Ctwzmt6ZzzP
IoPvh/PdG8ugvLPFn5aT4IiomuD3WBTwusQ+V2hIgGWEskKYnAgq77qlgqvO2L0sYIVFslvprX63
pC8Z39cJs/yLZip5pNLDLLOz2a8eWnKw9KO7NKAZiYxDMKDoRyNmjkk3QOelf7+8ZGn9EnoJYHjs
T8YG/fxygGwjteoKI7V5MkvDIkYLpCOLU1BKErrE5LpJS0hnGxlCClH+lFnmP8sTYeMniC2LfqhW
LYbIgvJM9amLkQCVCo4XrFbPUsuBF88xP2H7EANPesjjT6vgMFoNggUV6ttTzTGr7jghGsz0wXBT
9SoWChxVEvVlPcpPOWIeUKcvOrnb87+lzOVH2S69jNTVOWrf5dnc/wJEVYC87e1Q9H1T0Iqu2Y94
blqwyrePfBLsDaSJ+8YqUe6YD/CbmvA0/jHraxKk7y5Vglm/LJgEM4eeoYhSfRb0Rv24P5ZRW1YZ
tRTxr9h0+RFdnNBSfc24vfK5a53Ne0bE9iJ/FGwclJ5XlMpocizdMKSv8oTBZUUwYx8AFtym5RBV
2cx+2vAqR94BFbvHZvplgqxpSx94QTwqPcRMKssiQ3VzezKOYaRP7jkqz+mtLNRapiMW7iTbPqRe
JpsEum+t4f4ov6GSqA0uph1qr1ghW0ncj7pzPcxe+9KNOG+Rgic1DmkPxY6yPujreJ88Bp/vxtyy
8ooaFQaerj2YTUQYObhKWpuOslP9VbGgmqEI5bSmViOuVPirTOHvC179/rL2Ezz942fofqXktVAZ
0ZvZTaVf67sxPoeFvUilWcbdMDX0Apk2HfCvLVsIQfhnLEkVBLnrpNb3tGVC0htZVB6GFjs1y1TQ
PmmrszbuWjyF3xNGBRGEvHMegfRNBb/u4Xfk9lDY2JfDWtDT8FDmSCbw8BsBxBue7I9Ybo9IOhf0
58iwZN+o9Y/J+cjiijUb6jUTNIk1ZaTWLFK4HZpPSmCNUTu3QYRIg2kQ0hpsnHz6jAi28L+RinWQ
kAO8qWnA64G+PatPrQCo9G9VCeJ7OJ92nMxDCGx+EiddqVWe/xV0F66Q5SPxdUKJCo/FGKbHUguj
mjM/J8T+S0jHfJNeGqf0F2EQvFEEtXosQr8AE9mC9ew5oUXQnDk/w9hA9FK25pxvuge3PTNcvY85
HlbxUBlZ6oqYxdwrt7TIIuZRUXJI4C0X/GbvwE5qiD7ya6sgyE3Z+d0rrGGkyYcfAxqWQ02IElLp
JZ1ncn5IBWL9CpWMrqN2vTzYircBEA9ffJ2HctLevIqYDp3A7fRltJiDXzrj7oO9i2Dr8PV4dKLM
09G4A3gqNS8jgtUNlRoGqFpqSVUidYyY4Muo6/ZthV8xOf3wkNCNfhmdfrSsBikcIJLczsHBGwL5
i78N4ZVN5jZPTYPAkyvSRUifZXj4sSfoaou8YhLpU+7RUNRJtavJsQTFAb6sr93LFzk7xkQBAP26
9smipU7MhW6Be7nwxau3JPtNxRCBzJ7bQfCqvAtjOwQnrv3x8CtZe0hNafCb1ZOU3fuELX+xieYD
TfzdDeQwikE6uMeorOWTC5KsUxMJ1er+rxjmD9C1x1f0kGSfJWuIR4mZvU9DXOw8uHSzn6TTvja2
/62PL0GYXgartzFpzaZ+kYr+ooAbYp/nc18/gUk2McXrCTw4TtzgXCHa5GWIWn/uF0UcslFfDZUA
0dv34U0wHzeW18bRLBSXku8SEptBYQitK9W9BHapCCaKD5tWwXF+XTTnt7pttBb/YuFNe2Vs16wz
/7gUnpf/tkagjXvXjxuz5jJKqF1j3T5/uhCjpud5q9BbXRMlYpY0uW3IerqoUNKRUJ3+Pq6NUnEy
w8U24OMYp9W+VeGtl9cQ1b5sOvsmh4DF65GlOMam0LoKAZ3VpWVi+2b8kzv11py49Nn20TFHtnwE
Ki0j4q68AemO3qh8rhyVXlE8K9TvpXX/XOm5pnfkrsU/bASdrly57cuUFqn+6zKE5dyv3ELIxZBr
u4pv1nQE3DtAYNY9PR6le67IBjyzHTOlk2vkptphX7L4Kd870V1QQVG/FKbD7ETnsEVanOTta4oG
8CsfEpVDNjEoK7fsW/ZcJNWPyhlnTjQdP3F7mvZEaDJlHcIadv3W9VVsI+p/bN8W6UGOzvKD6ju8
KBW5u0Klviixs1iKE0MxQe0LLIE0xb4ccgaz6MMjbMkwQlEbcdepudL/uRGW/BOBUllB9fxZdVjh
dSOrltlzNlyky3PXAQqG11MQmcFSd79dbSKoPnYR4xMrGVBPxZR6TjqmdlvgphFvh8XmcSjJkrY5
C85cCJvnYdYkhLT4uR9Gz7fOaj8GTo6BztFZLTXk2+CjB18V/5dfcBcbdyvndPs5u7zWiLkWXEYr
T6dMq9Aq9fch7NKhqVvxeRvNGag7No4TX/A7K0h3XEhM+hRTDVcsuf0LCa/Z1P3jxGMv/aX0GnHR
0kBuJlu4hakkJQxQOjZ8FHi5/Si37N6X+H8G59et6XHtLd2reJfp+63SjZx4sh2/F3FvZCCrQUCE
xzumPuxVD1/CzJ0Zk5ZziN1i1eVOFky+/n+njBpw2lE3Ga9GhrJ7Fp6R6G4LnH5YnTDrgJ39rGVv
jg0/F6tn97P4Gq8G5xjNJvcW1sfX/8WXP9mJcsBoHTIhJdosfCoX3ucHhVeeOLFFxrw8JTogIPda
XoEdZK0zkpqWM5AeF+KuWaTMoipkWsHooSXoQr5lY6ZlZaIOIiw2wLTN6efUPY6N7AihctSWCC3t
Ch8ZetRzB6k/Lr1mE4f49VPRZvuQEdwZ0Q7Cyau3MD1g84xrjXO98FS8dQq3Ru5Cizm38Ew2YK5R
9xtylSlHCNofMCaYlCHeTgGaYfNHE5dLWE9m/iq7qh12uAHFQKXDbS8K2kMaVV6AQ8/G5zk0kOVR
m8h/A8JlUxSTsxUstFOlc7A3kCL/ll4P7QfFkf7jctjAktOVQ5qh0jqMKqoiU3k+2RExurIX50Mb
iG+hmcg0Xb7N08Nwz+RYTmUmoAFJ6LZVnEgS922d+stzUty3q48OpmjX0p5xSh05U519QyK13WC/
fj8UEoRNaJQOo//v9kej3NLr8m+11Kw4QJjuyjAzLKNcssN4zk40bicvS1Fvs+xykgU+kwuOBcgp
uKp3nthMeK61jZrowDhPpAho55HFI6ZrJeuFOYXEWkoXb01MRkl3om6xLnG2MuhocfP7Kqt7O7fo
csql4swkMWc+vGXhu/Qe7G55LUVux6mSR4ps7HJNJUvsHH5vPOuPoSzA6G1C6ppBg53zZNy9aqe6
OIuv6UatgJR6tG+1DlbjUyvLCnHtPBc37IBth5fU6VdNQG7x8qhweWgrdWHp9zYbOOHq9GOI4TEq
TOQjEdgrz1lxOsdKV4Y9MWQ0yi25EjxHXRpRaySFZ4en4rIfgr2znXHVaneynq/qxEaxo9c9Kh+F
9ywSDgo/Jy+VP0OiXiQYiilm2uRvuq6ukVKdBpWPzeCRksX3Lm/lCbqitPrAQrrYT4v5PJl9hdvj
aDGypuHh/QXbiMnih8QmJz55jONuiD7yn4IvElFPDxYxRtImp2V3Ru3HZc8I2B6XQt11Pk/BGUGq
URugNwg8OCP+9jHCxun9Ju474WyyB71ObHq18u4rQrVCaAvK2B4aDhYV+UD7FM/fcdCUUhPgHaRO
i9xJR7RZzG1tSrqTtv/BhNgrGYBBCXluc2sIPDG06dpVNpCRrsLCMrksQDA8fZ2xHswJBjYupybx
Of0US4+2Nim0aO0DTuhoyuUghLo0KAQJiSgtT6/gzhw/UTyHLguZXNmkvhFIpdQHtLlhDIwEx61Q
u9YMCN8P+7lSvOih/K4cmn6vs/Xq9im3bF1o8RnpV5LZ27hn4OPs5fDB4wGXTkVfPem/Sw8fIUz6
3+Nj2z8qWG56Sl+jK6Mr7FE9GzvQ1pPWMwztPUOXQj1OGKCD/fTygBGlpUJ3f+sAzhh5HyodAS1g
M6btPTeX/aSNV4Vaqah3HcFHdyVQGYQkIdA0Or59oJWzF8JlmaaLnTmvG4w/Hen8Ylx0eG6e2HK/
2HibRrRf5Z69SNC+oemE7AkcMpGWTF4S6qyWvjuJanYafeKsjZi5TRHCQA4HFSqyDVpQQ1e0XaGJ
lF0J70tbgUJzVetE56UKBbWq/1GGr+rHkikrgOACh6sQASU8iJ3VABlW0GNEpvbkjaHi/ONsEM3L
3EPQeTJPj2Ld5x7gfgLA4byBD9+60cGY/7wnmVz4Mo3fFKRrsvZFl60sm9irg1k68mt5FlscQHON
vj+OUuf7B7C1AK7QYyJSABGUEazZEH7igkNlXw5ef7uWVhxSZVPUMCQHbivitR0dk8MDUbRDWWnn
xDR2NhtE/7gSBJXtHhsJo3FtikHSJs2vcxmRZik7CjOoSw0446WE+vVQsgCecR7ZiV7b0e2PuxFb
W58DTqegPEgrPlV0tuv/24zqSBNCYn3HbO1w79Oius1oDu6Ms29Wh9efVlI7V1lII5ksauElI1h5
6IcHygcRBjS4K3yqvxy+LhvLlhAjvDSpdNQItuRMO5KJrw09h4Qn1rlHQd6BYc7T9/XYuPLnDQwY
6gLxoTcmqF9Yv++ncfNhzJJ20U3nSM9BIjxl0v+HcONI18+ErdgtLZiZyyKdmryqx2WobJ6Vtx0S
ByzxFpgv8mIzdyMyCWIJnFeotWwQ4jwZp+MgdQPo2CH6b7eoGUGwsaI19hdqr4uEilyH7Sl177C6
1V/IMR8iZ7aLlrZb5E5af4t2WFq2z7cfy0Tv7PxPO6vJqVdkhtSL86VA92xyYGkksdGbrupSNqmZ
Sj+Wrswd9GTDkM2DtfYhbwrXLR/CWVS/DgHu+zNdTgieaTCjua4QMnBprkWyRQj8XplTI1AlQe7a
FLsY4vAO4oYEg7XhHe82ldRmyAlTdqnmLWff8tzAuE2zpzw0NAaVG/shbydVO4q0GP5w0T9Z0ajB
DxXqf/2vHHZcXjQaNwcetAh81iSU7ahR1cdOq91vanpRgD2zz1Ih5s0hSLSvExKSpWqEy7Sv/4Eo
2T9dAcIz3A9xwS+C05ZGQZU1P/nLrRYoEbaRI5SWTfJ/E4DYXTYtKrcEbFVq+djAK+OAB9rGZF8g
gsUAigfCJOdAGlvLRmqF0VTi/hA74Noe7WMZgx/ad9mPDRf88aWregm2QV4gWgWN4giXVQU4kOpK
p4Fz0e62j2afigIk/I4HUYmIRyTdjAx5hmiLBPNepITOnHlTGAu9nHCyM53k3ubP7GS6T6x8e+ts
w0jQTO2QefuzuK2hP/ADzZhuf3COYbiowtGFbdNGaQdgGzqZcKIiTMtviRzSHu3latF+pE9l8h9L
A/Lk04vYByWATWAKun8EHgFaPwAwNnUZloXLiLtC2A/4nZlq2bLY10PL3DXytIuQIxJyUdY+Lozp
k5923LiAqxEQg3BW27b0MstxghL3upoF1HkU7jK1bWuejx5YiLhGISDEPQQELasBmBdXKF0ORJhi
SBwU6MInuWWcylzoMF9SApt3DcgTOdy8FzWiqrQnGPG+8Nd8wWaMstxN7aXQWbN6rWSiI0SApa9Y
QucwRFgmNuNxWM3rivZQXJQR0rocwo8w8njwXG3JH4GKl10Cf5yhduE2CIvEUZmy7UkrgzeC3Grl
T2RxUduyTvvyBkUOX9C+4qdTK2g3zltuCCvEfF1BcFUG1cLfAHbF2Sxfq18uvYV0gmaCe1X1FGmq
6OHjCJtgLV+rcg1TrbaZDt6CEHkwVq0ahF0308OHFH58Aka/5hDbAthjHt/lHnmGb3tBG/jBN8/R
iYuX8JJYBywJXHdOf9Mz2H2Kv4cUDZaA5xwPzGjOrbSZLXu7n4oDY52GORxs4Hz7z9O8Twxp3/2g
cpihtkz9JWBhY7hMKuvJ+tJffBngrO/7MBJ+3BF6lLUmTHlTky2axEJD+DH7ZreYoQCJOJU+57cf
dXDYiLOs2L3cRqJR/jM72f3gymiPDSL/9KKQi/kQBzTX5T3YHxu4b/uFuFPdNqu+KgNKi+/ctFm+
fpzdyUVBRWrM+lPo8fD6ZkVgMGywYLBeHPvmRijeIpDC0IpRZRscwedhMYWYalk38v2ge9sGc4+0
0ba0Z93bxUc45EGmzTlXqnGf50j9efgCdE55qDiJ5nX5kkO3Wh14RsrnfJOZHvDjR1Gwyyezryk7
iJ46vPipqlfqbVX1SuGQZWngfKU6UektiAc4yNtZqC2efdSJ5T4DW1acp+2bGOFXqr7WhaQiFKQF
IiM/UF44TZ+desYQZb18U9Kp4koTdCJ9cuw6GuG3qJXKlEUjR+8QAFuUXvKo92n+n3R/uh7EOHGw
p/KV0Z2/O1ybXtlzY5bOBzY7yeYmvnHjiS67C4/8bplNKdD6/1i6r61UsigKoF/EGARJrxWIoiKi
6AvDSM6Zr+95uN32NRCKqjphp7XXkoUIRcbdmVOtYmKYTTftd0SS0MNf6pLM51m98mUeV3dg9sHJ
zNccyy9ilZ16uvxVdqVq/DL9EDOe9JeggwvaGZtdTyAclOxhZ5S8xo3qKqg6C/tJ2C/OZGdIjUgO
6azS5BQMl4xS5EMUS4cvForYJdz13dvyN0xCM/SumancB56CS51HPKshmuD0yJkhGLEj7jf3UymK
eYpKJAAx39x4uX830140/bj6pF/j7sIsT7fL0xb69CMMbG+utcKsxbD9qwB5WnSHIFku1Ym7Ttmi
uZ5x1wHXi6h0fX+Y56LNYiCzhg90yjeC5zmmq2OtXE6v5mwyOtYK3FPDf9eclp5yq8+yGrMAfKx5
QoJImoejM7pwyiCMmdaQksAraauC254mx0td8/AsiD9g68tEBt6up3J4lplWuiWwEJp6mxaVstCs
tuSukGwYTh81RZjrcmfe3A58zFYLZre+OFTmylK0fTjwrMfY2prXnGN5zmLdFhXWvLqE4f2yzIgq
WebKApueiw7pIbSqNHy4qurANjX20+mM+TFaMcJd5LT6iRZRfO3E8ww+Uv1dDGhz+TKdtoKLJxWK
YsJtgToSfbrq+UfInL1rJuQx4MzRPC9fk8VaVJPGl61X3D91ggCaPJaJt6z/iJKxlnpihkFlFDKV
gSi9z3U25Zd1jY5qyDxsN8zidGemDCwoxOxVcs10CMmeGW2ASHdjZSp8f5AANvfdAx/M2SZfcFx/
UjCp5MIqcuV7Zji0h4bdb5GDw9ghN25ccF6FPj4TTeZTXQo2VnhZP2EAI8aenvBT3SPI8VKWwXlq
x/QCU2n/O6WBW/rKWWW/bMust+wTOIeHGg2I/YQRqtZ06p2Rl/LziFfbCrbxuIXsP0hmXlMF7FVD
5zCH+88upR5kn8Qfap9U5P66kxqwRFe1SuFzWHyEZcQxO/34mwxfdM+MP5LtL3ce6+s0MQesMRPf
fuqzF4/IdTSFP8t8s+pYyQSyNdlCbX+oUyJJ3fUHbhedydZK2x4aEtcKNA9nJK6yKzh/cEls6xzJ
wjnKvmBRnXc1Qy01lgSOc/Nx14P6aYiWJoEbJ6C6wxN+5U5tHybfLPdOe8KyOVP+MVxZUytMKEvW
eQZwIU/hQ44GHPvap4X85nfK1uysBapeF6rQuh74IgjLakuOwao3bVEbDwgUMXQ3p4gbpnr1Jft2
khKd9KaxRAvTqWt2HXeNJr+CaVh/7NhYro+AOmRMZbTdHz/3ndlAaIxLfddz+dffQ28cMrnlz83T
6fFuRtV0Q2/0VgoUP7PZBvtQQt08+jZnLDWuKnSvcpVTQxHXdw26o27Y5uODFSaM5xy4nHPUxR2u
XjPp2V3DviARa0lOvkP74cN10r28CPORHvNatJp/zaqARnw/c7zQp3XVUYjdducP0rFpLqXpEJiw
WhJF9v3FSuEelnKEZCg9DRN0L5e3y7aXncYz20+mrupILqfh1mzeNg24ntyoxa5ivD0ja8JPFZjy
zdzphyKsmWQG2jbo3XJ8kMMGh4DuDGfEoMpRhGPaPNqBOh8yVJq9Lg6/tI12CazPaJ27KKLkNTJN
w2uPsfJEwsOX9ce2q10pWmCu+RWNhByH6jqXDzBX0rJuh9VFQ/NoF58Ij9D20N+TcI+K0x/+Hyjp
JPO+6rmBc6Mqn8ub3Urn1w1ufOod8NNhEc41AkHO7F2wLelI1V6q1z7EbFx+HUWw0g9ss9zZnv5I
vC3bz5KuIoW5QmgwW7/OXuLQcjivVaiBJJULXVCdVvnXMuFM/Gm1c1w/zqMxOMSlqZpX6F87SKdp
XhSbrQkBEBluXkvATyg+2FMm1Ro2QyJLmiMKtGiUY95nPLZhfLk87woN/OSKnF0NAjQAFu/lXCdQ
x+gjfK18LTtarJTX9qf4rgAumqqVBARcSA/BS2oll33XzFdAPXACzFwDKHyRQdOHpJnklA5nVB6B
AghB6csREHDOjD9bMh7P40J2sN+Ecgne8RLbVllqGU3OpScbU3H8swHUHm7q5/Fv8G/ylRaa6fOH
+JXFnwQqUOVODXrzQwLAUI1OL4KEVq6zf1VPKKd3hf7l9EewAPLcNOWoiNpWJWyYmz5HfLv+PBIA
5N+SPcFaEGmJOO9gSuvjjysCQruvYmG7tKkHqESgOtcDzDS+qsee65As6maH00jFo774giOZrj9X
/B/dgnRcFl87XA0YsaUnqiEBuX24G2SfKk9oX5RJg69X+lJLoyM0FkTdPaj2WUgnyc+jzH96yffH
H2TPllmclZWgNMBfCd6V63iVyAkUdVqWtNrOXoUJ/FsqDDvdhQVASt1uwvZArsaRRpRebtzpbZBr
RjH+zIlRDKLDZN1cvVjqWzJRnxE0KEkn/sbwdRvYouMqKiqZ5PPpXSIegxO+oVD4SETeEmeT2aP8
42HRQR99cm/Pp07GbNNZoJiVybyyXYhl5quvEcrBM8h5OdaEdFXWy36jFi+vP0UVNmnqRazk9UhO
fk04IT6VTbAPm4hezPwV79ZUFlR2vtpl9fkxd7nnEWdfGalafLicf+88xlHPrZ6v84NnwRPPtDIr
MITj4PByaGQW1VCVJReg/u1KBeVRbcOF1gJzqgkMq8WeWgmOcVmRkB06d+z99oJFvs+e2XDW2W17
f3pXfNj2ZSQZJvZQDpYMIg8KvsSuqoZbmg84XvYoHnYW+kR4Jior4Twe/RVP7wdXIqreYw4jKFOI
RqUmcsjFqssEjLP1TbZWmn3yQIXY3BPojsXGYeJyUYMTrEP2/ItA3rCmdhtTiDEE8VJlZRQ1GoV0
aubpGjrsjn2QQw0nygs97t0ZjRxL98i6gb+Y+TwoAGzS1UgxNfyFVAwRJXSYNYU8HCmB6R0vlCaM
X1JP0w/2ANiC0yiGJYkXL4OXy3hfvg5fK14u31/kS5kr1LPIvgTvzWACKRZ1rDG8XwrUnufmVI+N
4PLaCihAHRuenP9qxZLQQDQnxMgvOofsM3MpFS2VEbwd7hiPNrhGuDnXteXv8nd9Sk8q9aPYRDjR
Abc4b/eD92UlCLyYLsTWW0ALnrguq9DsPyU1fkkK/eAAB/U5Kqnhc4fPd9BWxtgghJvi6lHsXbb1
7UkPJDCmXA4+9YBDtXXjG+Aof/A3dEf6VXaHC9oXObcwy/IX+wBmw+ByX53dqTZNNz0CX3abZ4AV
eak/5afGnAc2hemCyVwHdnCceCKFpuQBHBNyw32nZU5IN0r9QdB6XO7gGIxH8O9dnHSmVBH/1lN2
g4WAJwQjEF5KrHm5dlBHgK0PvhYPUIBn47xD4zAu1EgrEKtrDfnGg+I5onkmkfm2erff4V3DJyov
qoGolBTj3JkJwAm6B72s4m+RLrJ74cINpI2Xl6u2nEWyeS/2y59wZtXXQn/1fnjk1FbattOzTqcv
eSy5RzummFpmPgQBsLT0wcwSlUVDGCS9AMWSyexlZMLq+y40wEv1HGIGTQ6TmlI1cMhvMdNAUlvb
vU2kWBzlzagz3YuazIFQQgmVm7bEnlBqBIzOkw2CwqysvWQLVvx+lruoiANy+xZm8B8QJK6Qhora
GoS4hlejxMWOCq46xpVU2364H/yfgDlE04crkArrifMUOLmO9Wkg4ZlX0O0jH43KhXrm9fG56b/6
Y/O5GTVpYjebz+FfPa1/v0VRPb2n4v05jFqtuHeK4t7fn80uajQaf38XSrq0c5dxr9u7RL11/S/I
4fZ64+ih1Wjko16jsY364wjq0/cecfN9nbS5JhQ2zVf87wc/9/8HtvHfAoAufHm9/2a1VmPtM0kC
REa/p181uUR/EhlR3KeNGoTSx2mv1+i1WqSgvSl0VXj2wFm+fmcKvSkekWxY86s3cpAJbRTNla1R
wgXCAZjnmK3DFnrtK+iaqKfjg5TUjoYEXUTMUTa+/FeIrLCWdIJwKemAcnzGc2p+jpucOXP67n7X
E/VUWtuuVPA0kO7heEX9rkQZVJtgZ0/CSvXDbyDAzTO8Eabq44eAxd4AetmBRdQNL6kW0q0MQ6hQ
pfmr7iNe6xSriayAfcSidSK2ob/AXEef8P1iX5MkkWWxV9mRxKnLj8bm/Ats0LdxZd4Pb6e3jUQq
l75D9i37BVwbnBoXI1zMolzJVlTrOZVTEhjONeR3eLTr2ffli3MpoTlcpyfycGO2N7J5CHhDKvAx
/ybZpJP7kOChtdDvwoqX0wOtAZhG+6kqZGQFLsIEnv+juS0LtNIzMoVVjtRHn9waXMFBG7n0kGlu
Vee5n7ZeUz7/Nhogeug60N2XChzcrgFvhGpGCO+lS4dvyBQ7Mq+XjCyo5JeWsVAHq/6q1gWAwa0O
GMlfqrrRUK3Nskmp5o360ji0Hybl9oF33Ycv2TziWl4FjDMrK0kwDv3ZqMjOda1cNEc26OvCDlsJ
SdVjQe4ZWmDfOfQk0Wl9acqrtrYRG9Els5AEkhWT3Y5VVXdaf9hPlKrB3oKGOQ2XoXTFMdAPui+C
O3jMgK+WRSPLyp6jq5SS67jO38rbvis6HH2LJO3Ns/yzvsVBoW+P+mUBbAHuO4YzESJQ5xUv81YI
crrfbZNcunmZXhToNo3LGDaNrovg9H20Z1EqHU5YQcJC5+L54/y5eikNdi93LzmbRxGhM3zh3bkF
02caEwYu4LumbyqWDszhJ8HyTk97f90Bh4HqkI0QCNkkbdkkzexvVsVtIDgFRNb2yJEX/0D78h5q
JNf0GgA2yGW+DAfKV0w4UzzkJqxc2byemX+jkeYpqOLP2mMNQASiKMesQzEBnFWGx/M6Z9WqzqDD
FRQGgegz9JiS3ijHpKlnoySQTNwk1dCDjMsPS6vvnCqGgyRYgPit1dHwyZ+GTYZDA2Zp3xThl2ug
8ACIyI3w/K92nQVN2Njpai5ZrFHhIP/MbAJld0h0KAy9nF544FgxgQOCOlWugc4cPfoRZQVSaw0+
lURCYXdUHUgKHMiopAUoWv1oMQIfuCJMh03WSF6tZ+rDAUIbAKJpNcYkhL/jKj16jPGGamQ5UG6p
xIH8R2x1SijSFRYJgYfM36HpAzVS4Zq0IIgnBp9jrAAdOhOQ/u6qNYUGXqB0ywUdn9y2Jgv5+ybn
mHA2MRvf7TGS2Vt+DPCUtMi4JY2QG/1Ndm9MYc9xirJ3MpwySlLsnB+ZRb+EPKMsa7eyXtYPw088
jSlpNXGedE9nnlMZSFcvlUZrGXd/kmk8GLRX0Yf0b20TdfQ4x8P64pm0XpN1jTqgrVHGv3z8cUkv
aXJXn99Pm5e43Js29wn60kheP1lEAwCsOljIh+6lGsReKtarL6K9N4Snt0nxsegVnVM8mN/rakzb
+0Rhpl6MZCRbr9ku+FyNPF9yivP1U8vrvafwCCvZgYJrhuem96+vm7RtMkWV+Gdcf22coi7zl+uV
Hu4+xgLLJIOooA/k2h7V7h74RkFWrExxGZvDvmsZq/GgDqDxFYxcME2TJMuWsafb+CHNtc7xWx+m
NKJuxXeqoWtsRvv0Xi2lXdTBR+1k3dodOiRW68sxVvrHqQb6KHovRe+U5FPo16S+jO7vz/FT6mf6
FuFijQ6JX6P3t3q8jG5PV0Zp4dp8KoVXyBFE/76wxqa75P7+qYboJxr7vn/DtJCcI3XNaBGrnbTP
Hscfw1P3wP4rPDhOZn3/Oqv6scF9T4dPiz4EXPSs56nZHKUyIHFtFz92HldGy5DqI4vPSb61isrR
tba9J40QgxCml5i4fNTZRF+1cyP6rh+St2N6Shjb6J0dcM2Tl/tsbf35/pbWo7pOp/gcSdgQFois
oqdJHdv7F58QS+nlFO+dtLJmo/TuUupoGdqj1jiZpC/Ft3mC2CDdxJdD4kRHUTWu19/v0/hTI9Is
+bMPcmBu2cDbMPEkxlGrJ/frie4o6YYOt0NDG93vtPPXHdJ/3TWqyU/1p9isPLSH8bSOP7A5/v3Z
Nebx34FZnta789j/VVmcUXIxc07RH0R13A0OlN8Rj5WbHvazmjS6jaT71/XbKPkRXtSrCUSgJ5Pw
2uHzn4+UFh4lDt/thsfK791L9MMh/en+DNPykwd/fFoBG1BEsT73Xkz4kkS5u0mSdF+HcTv/UEx+
Vo3rk+6wuF2MiAp9FKI2wtp+IRoga6ttBwcT9HwJ1RTWhcF1BoTayc5qOYCM45JiZgFFF1nt6vJx
b1IgamhCWTuMR9VNmALSaqEdJ8In8TzmKyiYymfJQuOInwWBy837qVd6ziLTDGBV4C6lNvAeNGRY
xW0ahZp4lzdefN0+a8dmdyrp9bcE2RHYXph/vjPnhM3nix/7PCgRl97BL3l+C3DLpEkDbH6Oz7uf
u7c7NX8tNqq1UhoVDsJNTyUEaUKTNw70tqVH5Pox+pbJR8rHKbdNskwrGklC5lIP9dAEmeOF6kx8
B9T9sPqRacLtOHOzyRI8n3q539b2w4JnAQqfnL19l9F0PM4Hc8UH5z0Nv2QeT2+N5cfhsfpKbUcm
bfbtxQIdL5JyODRt//PG6ofdfec77uueWge0F6fz/ADjvtuHTgnkBAMGqvSlCFqJQNQVm/4m7/pm
1dw6y+kfwpb58+QHrGX3pPe61KNcsiNPwVWiDjhvl2bvu6fTqJ0XvZCqg7kUIGw/V+9INyiu8JSw
1M+jVfOKXOyWWIaKlavi+u0eT4iflzhiJPgSWit5N5CcCXYErKb6MisDTGSBBg9GdvS+/qx2V7q/
1YSjrQYM4d5XKI7W9sAc7pPIbUPZTqd/aH4UIvhXkAb+LYdgKwqGlzfksys3WmsVtlEcvOQMYyZa
FWgKpfQLejXEjPIsF1VLp/KSAQa5vmlIyARLX/BOHQiOBs7UjfLsPKWg4b57rU9ZInaSMJgHqDZG
A3GlvoYRGC6xqAhtsUNgzXYIv3gJL0dOb8FPe5Ye8atPd0rSEWE64SYv1TZwQrxmzYJ6Wm/uscjD
AbzAob1VTBr8ulw4Z6wVglcLS9bVCQUsjh4xVFakEW/H5GaYc6Xa+dMPuWxelY4Vx/IxLthxD2oV
4ToC77G3lX97uk7POkyyabgyPBK3p3z3iBd4Y5FU6A2m6ES92D3QIuR65+WeR/xvBPRX+RSXZ6TC
L6OaI3hqlw3v9SfXA6WPo/nTWTo3J+AWeESVwP8uwHHCg+h6C0EKqqIXSOe3EFw91g2qn3q722UU
DRHbbhjVGWQwEKRYp+4HY4iZxC3hvFXb7paXefDf2GHbNgXQhBk198/bHVeC6vrgAp2G97leT65t
rs7HS8QTSgPncIDwCBp2apmjegXbXph84f1bhcvbUCsTW6bq6be5aPy94HiDiXtZOKfb7fQJEGT6
Vjh5Jtv19l4zRQnJ22mKumLj7jtpnXyCVMK7HdV1wYn+u3zHKIGOP0JF3j7OVTlZG9y/l7qwmdQk
I3YOens+2pFdn9N3ZB9t7fjcY6Hm9TpW3Np/l+7Gh/t1m5D2Ee/13SX8+xSHdRKG1J/I5Z2KP3nV
zubfwBpVb9dj55XuiRPAZtj3BzaY8JEI0dCC0um5hs/wtvx9nvBfeHeYIjJw6ejbJzoZK8rxPSQU
cgLeFOaFiWyfxH7rRgwDbsuDYVr53FyjcKNkh9TyiNd7u1niQ5Dk6qRG7a1FfI8IHTc21RX6Mavw
yhiTCr8cEaDxoFHGbcY35W7+u1SdTK7Q704w3KNEgxSvFNLkdgw3dZStOZEV2m3HfrhdD3K8CiG0
Rfy0ahZs0s6hOW2XS+CDtIp49nb/H28tfhrfIFcjeGuN2/vP3Guxb/YI9nwPUzvMMZzaZMPKn6R3
0ANWW7vm4dwOVBTbUDgvPW/aRe3IgYwzWBEmRIOmhnpeUCFgIrWvWsOrruApo1zNg1Q6KoYbc3x2
l8u/W5Q+BSzCZHx2L+U/BAKLn2uwjbjaxXK2LazkUNqQcNcPD7tPF4wik0T/Wf/0E0h19rH7OR/e
YxfJVGjnARvlNuCW6fbGkbypNvDQV1uX6fM/E2NX9IZdz000RuIr/F6UAopgwxhjaWbd+jsdmYrN
uJqQ+kV+zoIV+2DVWN/pSXnHEj8O99Zt1QSGIrFUG1FeKqYHgh2H+9ER7VaK9398ToqEcjcxwpYV
qkREAeOkiPnOiB4IxMfVbLN87jPTMJ6kog6wvVQH7hT/9ROluMTsGIIwOnt0CMhhZrGOJNkDbsxG
1mBQMNDhutWp+HcZPuISy3/n6uu3rQ6brazbvJ1tQmnwvsfjuBwPG/OomBYp3z4fUC/MqtElh+mR
elmqN2lfTqoXML2YiR9pp7vWVtmHTOGFzNd4eU1zaoW7Jk2vyqFOb+zu7B6jva+tXsrZJuHe6/zt
dGhl0PVV8Zp1x0dSUqkbUcTFXYkz43izis5wMdSHS8laK9Q8GQ/j5Vv5AyURHp7yz3pQIsM2T7aj
1He/n7jj9l/8OTyDzqE+LtIvoz0aHT6HOAcu/W1WBnb5sCxvknP5qbzaDvJDyIX+Wu4605MKuy+q
CGfuC73V1sYaj8aCUIFUTmuNGc4fzFNcV4xONtnu8puI8TAVQXpoWoj31ahMbE7BGCYH0wu87LU5
DQiOSrwD6ym/jDcyXtuh2tcq+3w6AHnnf/Yf01xy7ZtF1ftPY5DyQtvlJAjDx+vBerAcTD6VUnZ6
jRBVmQ7xPjl+7y6ETqQukjt3ZUtWnnKyRMdakHCIV8/qdNtdsgD+fRlm1LbqF8S/hST7ut43Llk8
YjQYiPEkS3iWt8PH5eFj38yRmqGPzTEYgzPFpVJ80swDqBQ1v3bdtY3layvo++PPfV3QQsj0lW3j
8XKq+xbhS5xTyTx1K1MAFspi0RS6SoGVu3KWhGlsaZS1lknmbdWttufLeP9yTmqdXG2C0SKZIprD
FJOje5fuySSSLxE2L9/P/rxLOfH75JypjcpJIZeUKg+Hv4UVogO4nb2k1+/TNtoAODAbYzpwUSEX
ndbxqTvsbwdVLn8JHtXBAiG3YutYT7IawikGxuQv48RZj8iRt6Z36l61iX3qGI8UjzRvqFZ0hqlC
radPq+QyjVXTMYuc+S9vu3HNW7Y6A/bJtHMRoMuWxCfke+dDXB0/X4polmsbTPGPWRdI2IMk1zhd
vQ4Gwv3xtZchwV01q8lvJaVlfa3bKqyPZCBOSg34AkI8Phujn4/l0/zdkGZd22BKyNrCoCdCcRLd
/efsM/uX/dyoBQH6rJKqQVnVinhONOmAo61qd8e0uKkfFSGBXTMNg5hf1YSXi1+/LsFtCo3MIqot
1YoA7qZWRnSg+PlL1j5n66uXTvGxfRo1tuL3nFxpazNqVYQ4gH9vFUWs98NHSY4Vkx7T9kPrLR8V
WW7GtXOUl0SyOo6PTzsGFUmiSVhJSq9hdu5rBXKLUaW1ejiTeNxhB9L7ExVzSf5CuNuMPrVKHbmM
S1S81Dbn5HqMPj4O3U3n+HhtOuXK+1CjWSGqr21f9ctgN4EMi8Ys7Wv6prVhD+tAvnEZTzpjUk4n
fQtRdVs/y9QVG8UK3ygqfZaI4dE8aCoLDv+GIgRuH+2RzxHBvr8camDSws+r593zKZo0Ki31bdyM
8eVV/B9DQDSP96dPJI/xOCb2EQkhorHfqaz4mUP82Ji+hz/YKw9MGrQYKMvEuXtihQnRvOSro3k/
Liy8MRzk2OS7euWlnzX9knmSa+zqJ3Xm5FQn5ZZwR1+w+kdS3+nVKYR006ThY9/YgDg/b+SScKBj
M2PTy5Ex3/Lcavt7hXU8kjWppkG+jv67dkhlUQebPzJDqb7deJtsk0NLIvWUrBbp6O8Ub2uHGO9u
RPvWzyx2+5ou3HmiwtBAYf6kX6Bts0nBr9+2tUztrJ0orsRJdiTMx5PqLy3CTaUZ3LIoGP2kOB4j
q0JF5bhT++uXjltFZ9E8GrCIC9eoxMthYxL4IwPMVNJgGtqB/vS7qe0eh8/jjNIwYtKnXCg0Abuq
3XXGKRhGyEht/cmZPXcWNStEeNNdyF5v45siGM9YwUzUJofOjdsDOcZGPfq8JMtndayIAAmFSc9O
ZdfzX3pVk3l9Bo3Vx+3pYbFjqRZUT9YfwGT1UT6G/lQpKwfkgEYplQBpSi2/ell+ncjg+iHtgD0E
VkWQz58BHpIeHs+DRF5JoCv8qAT3DAIfVkmaAmxEY7PZf2WNJyqSUab8OAv4kxgqxPRcIBVO6Axk
RrLM0fBjXIjZnhlDvJUgjkd/uT15HsqvSWb5UlVV/IQoLhTScsGgQqGeYTlqpQWZGCnrh+2pd4rb
ODtZk2pJC+L99EJhLF36PuxYiitsKoMDe1SJz4f6JdssVPujQitv/80nOeK6gBR3seVcNOl+qvK7
yfS9Gp3v1V6TYYtpu7+akSeqFA/XRBtwc/aMPVRSoeYY22aYy4TqzG4diM+Lh8JAhu0aL1+yceZ7
2aTY9EkR7pFS7b19INNjGi7xdqX1Oa72GEV7xmBQjTavRCe7cqZycNl4aolc4hKzcU/6LLp4OBsX
B+eEhfZdTC0J/UmMMCFB7Mnqd/VbfuHlmHQ+Sn+52oidipZPm52s7sOUFNiD3c+K0mFPS/MTf6St
/pyMn7Lx6vOYTB4cahLN/Mib6KBb8bg5H7DR83s72Tw6JhcfX7azb+91HEfb70O8aJ/fK2n2WSNu
PL0tjUq8sgoqvqZxxlIrpQWobeuG2YOtjQiQWUAHzxPmG4VfLZdSWkkZszP3Ob3UK7Haw+1wq3Ck
QoSQ2p0oRtdHeE2lificC95KSA7zIIIvM544oRN/yx7wb637dOtaYJmERy4OeWj5REeRtI6qz0Uw
jLYeh7e17mzZ1ZUwOsZU92XX+hVXNK7tXMMWWN828EnVFA5uOc6RdOXwXc41Yjjqchy3VOxU9nVa
u0ZafmuA9pHd1+YJOR0PrUy6z77j8vYO5A4RyRCWJq00R4LI+JYojbNPos8XAJDnsMOKUGNojIIf
GR9VSfJLv3jW11K1zsncMX0U6sKpz8FIXcMknXTP+hOSWSskVeFY3jYO4muvoJ9k8Dw6rVy06uZV
/d/GgzBnj0+y+jVaXnF4mlry/TieilHa1ybZLlu5IpX4n2mYNYJpCHt7eP0/00Csr5GJji+jNghG
tP7JKH3clsioYXjM+7MpGMoGd0oYscj9Z04vK8nVxA7FdATm+ZJ5r35PX+5aDMBDrnYxm/PxKd3f
7+9PKQd1YdJVHyWmsRvfVkVuQCd1sPjkVjA+4yRMYUrDfoaVcDFdLjXOQ7yf17KtA78qbDkj1+0X
s8DMvatXbRd7zAAqbqHQUDr6Nr2f3pe3KZzPOD60cijSgz3Zm7TFCOLTjD21dmnpI9fb18b3WNrM
KHCxsETvPrTNUc2LJq8cKZq9tWJvO/dp+AuZXprSi/rVip0+hVtyeS2ZXtRmotkzXmS3I39KJp9Y
KcpRQZFFBmuTzO+XznTxt0/2SWbjHtg5Q77+cHKhy/tM72KRlh+Zv/j0l43XKjFhy7hwt4gHmnyf
lzQbflC6H+1C8HDUSidu44hcIT8NzupBjx9cSbJ4pcmVcFi399im7DE2AB8WBi94CsHEX0zk+r65
mNgzlovbHR8TD08unIiwExHPmT0cXqu0Z3BuvGZbijru6Ckeve7S+b2Fiizju+C2IyWIMo35YJus
B5UOx3hwHLjRHjXOozCa38VeuL/rQVi31cZCoQfYzKy00g9ZPB0ro6G9IW6Lbso9eKvP1axx+TNM
r2EDzQ1mD+WC2QIOqhfEGZ+TsIP+2yarhXhEgtg7zZGsy9zen29b37B7SsNjw26YR5nH8PLLX9gU
Mf3Ycie6EdPRA2Uud35/czcgRePVX9iFwjS5XaY96RSPDR1GkYMQygZ0sl+dusH5CBtkMdq1aMUk
+WGsAjBoNOJ2kqm1k06igSy6Tl7jOO3FaRzFcSNW2mh0u8M0jf0H3aFo3E3a66TdaQPvqX/VErFH
p5bUCkntIyyt6ON2qE41cvSk043ju0bhiX1SVi48YRwc948hg8E1WbwVkbps21fc/ofaYdWaKpSf
WzMu6o4HNOtsh8VkdT61cs6cwassmrOD/G/nGpc7M1DbpNqhQJyUeswmRprkqpwUn1u7ZDhKMh2x
qFoR91SSWSbg/KpPTnIqeC30Crtwzyiekc0mly//3mTikS1hU1BRGXcQlM++Ku5g8LDYIpMyOIjH
BBTIHrF3k8/foQDohjb/2Z5tIlFqtcyb4bfCo/XK9xv2eRZW9CUuPIYyJcKYiZl2HpwEs+FAwaxw
Qi62Ckb5tp6sr3w9PL77C9MjrAhY3gLf0nIxUef3IZgOb92pSIbDOJva8EN059yGHVpI0cV1PuQG
J45p9g+NwjdggQ/ZJufHcEnhVMbNy5zfRPIgY9ohEnswUzm04RIr9XPtnAgLgy2WNFg5cd/KEZ6j
ZGVa84f1xpVvxnt/P8GUfJuk+4Sddl6vi4dMNH2iYRtn3O1m8MVP9atd2xcTYPT6o3ScXNs0+dLZ
B5A9AbCmQlKj9DKJ143T0z5SyYwO32pOvsQWxlNPbkf+NJ4+FFvVrV8qip3A+FTgrq1yXbG8tmuC
o0EwHNDjFKy8sLEfXq+DKRMe1kbFiqhQqx0DEkA8hOpDtHqqDHb3syankT3EqZLoEooL9fGDD6vz
Jtm4aTJx5juRCClCJvG7xDbOmuGjcy1CqfjrBUzKteNYng4s17lVu/NIISLxZDC72e9ZM9eqPOby
n0f7Qal1TtbCd/JUySGoY4RxGz2EXf/fvKv0T7GgA6LgdZm3M4GoJOt/m1/wnsJOPmzxqzYPiIt3
NyM3fwLb3te4KK3lj1jRyKZy1CzfkVR5vH4qxdd7Q6BGBIEtOdWWYYlwbDxuusI1I5RrhBHBAeuL
V1Fb1YMnEcwwXy45PXPTwfQ8EJzNeaJR5EOEu+usmPlr4xode8Gqyx3U+S5dwZt3hTGfmguqBwnJ
L99n6TxZtHRS9CWoYk1YCVZCTOBxzu1VPI4XfU30jVxj1lID8Xnlr+A7hH/e3AonxOdPbwFhbGC6
GkI4Erm2wfHl1sTa2T82npukqFe64UMBr2wH8dYZHBRXUieB4z/Jypwm4ZWn3zuoGUCKcETHt2o7
Tl9xzdVzTNt8kJFH77gqF/MbhDkNEpiuVmOf01wm4S4Fp+Wfd3Lkwkza4v0w672RhyKKJRl9+zv8
DAcwDDycfXByVuiugj/TDGM2aUwaGpaiHLh8yby7BOO3eA6eTcbEZnRt81uucTCR4ZDrWqFx6RTc
7nAvwl0IC5v/Hizz5pWg+EsIpw/1u3TfzMYj+dnvYJaC1fnnvxS/VTe9759Pcztyy0Z/FWFsvVe7
e/OYaN734btPxGdPq5t/Ja6QTSO0WxMZRLnBkYRlLJ105aoH7wf3+P0sI0IIm9Dtg9fcKx8buJfs
c/N7e25/rLEg2KcSCAZPgvMf3OVtLXjilbjYDKy0slvZWgG70abBHHcLfCTdrHbpITc+hMuVLfc/
bL1hKz7WBtfHV38G0+cQP4K9GF1JXG3ipqDfDmR8ac9/q81RcmgM02qCz9b+fxkqqlNyFQdjLGgf
3opPJsGbkLviWUWSL1kMVfd1nPFOdFTx6W1nr3pb4oQKmA54WHBAJFihqD+pXRqZ5A/kJZ6AsPJJ
oBUvEfRkgFyEvUrvgAsIhkS//OOhvQqRfTDYlThc544ZhgRXOf3MwVnC7tnDJoJtMfepuQg9YjDM
4l6vCY7+MZ3bsqpxBabh2rako6XQ4NgmhC4c0OURj9M8Ogu8bmJ6fcDUH2Qb/nkH5org69+ksvSs
4jC1cIHxmnI0HYvQhYv3Ahu69nEyARBcoVx7RNY4brtDMHxoQAT/DY01QUWRIKeSie3w0Fw8YbWQ
4oszpLucSyW6jNNMHZJ5HuG3hld91ZvjuKLxIFy7dTXwSWS7Eicu6DHJ9fOHv8Lr9DPB/G56EwhO
/XMNecFH1iZQfeogBEnwZU5NbcCasyTSA+RCSy16yspzxpBXE3xYb8MYtRK2NC5KaVyTbvk33yrp
4itb1RiIOA3QkYce55ohchzjORJYhmnlj/tDMZreXx93pG05ifzx+kn9JM3BDK2ks9b80Hw99xgc
Tz4+Kx7G9vzEbXuRYA/DfFfiMQSnbTaW83SAEClKMXqlzHh4RQgbqyxaiFapgdSDi6GHnh0PrsAZ
OVJ87ZXSauMGY/Lp+kB5v9sk+AsV2b/dFqlcsPyVuYWhsaV5cyl2vNbRJ8iTdjFYzRQdQDiNq/1g
y8sQ+PAPGI6wIQwv6RFGR9h+CMFUMEDD1lzIJZBohF1HEqmGCTgZ40hpy814qPpWbI9YmK0id7Tr
h7B00xmlc/Wo2rh2ybflSb+gAR+Zj1/4VpVIyKGxaHYFIBKPlclooPvqekylqzZORh8LjYGpQU3U
FFkplZ2FGlg8rl3fRmmw3+PeCjRKEp89WnRG2tN04r6Hd4x9UDi6rtK3KX7W9ikT3cx+/qnSnNm5
2btxbdMPR7k6sTGoE3+gKeANpxotfse1s2R+p8hOnTpzBwr2Kue6ru35I7OyfBzdIEWTVs7SW/aC
4Sm0YUU7uksbsLX9YA8x4Apucyx6M0tla8GmyO2M30NuR6xzUqdssQNC93gMC5iUd8yCIajE+/tS
i3zHix3dmrEzCx8wHQgTMo9hOy+1wlhl47tW2GpDUBFSkyE6EwvwqMJ0qZUf5cCyHDvRlyymimSM
lxDBf6Vzc0/v7GzqyFQ847P04ucuDVHUWYboOuA23rZmIUg8bQ47KxEWb3RwfpxvG0e1Bzsk+Nzq
b2wCStFzh/P186O+7HauufJMSIoETyxfV0G4ZTDjlakdVNVuyZmN7Ihdz7LgyRZ7hSiP/DAYBphh
3vlAfoEfam0Umiq4aUUsFrIsk7+bYzu4vcpOarGOlBcEfHzvUNMAyUsobPhIuslxpS+BeF/Ye7ja
YFGi/HOFLBV6UKcnX9MNd8otDi47m9QJaCi79Gc4f8JbxXAYr9w5s5D1tZLDctXRH117IbnECev8
R9OZNSmqLVH4FxmhDAKvsBmd57JeDEtbEVFQHMBff7/0xD19urqqHECG3Jkr11opb12R3vdk/+mD
yY3fngiREGjxodoTeUvZrf9Qojcvlp9OS0TWSDa9r097Ce+LfMRvRYKJvRmrKnBYxl85JlQXd3Vc
bhbM515sFlqurNlZ6ukfhh1wTz8heHinrd1JjoCCoH8AEYAf2ZjEv/GLoXHjNv7QzyUmu9bJHdFz
MLnsbC7SBiB+Ab7pMdGQRzfJZYpuTxL/zheNfLw858JlfOy95oLBX7+xoA2On57AFSQwyJ/3llaE
JE1uNQVZmr/mWIfwfqW8pkOu+tw+mensdT/gwNwDWGEAvXQCI2kaqnqNFqJGcvtqgvOy3t18DYeW
6Jsjx6VaSnl+6dFUVo664RjH9XAH8McXTFZyVlV1RF0zuLyCFGULC/QCxYTX2hcrawyim/k4H8py
L+s/j5CDVJh2h/inU0Tyniy9t5AVgweRB2Uw9dLFZ82lTyQGdcdy82u5eKWfNZadSvsltR2XU664
N3K3/jkOv4k7hZPcmYJxcO9uBVHtUpsYVAESaqXEbO1IXAmydV8XuuuLo/MfJMKNDb4j0YAWKVCW
9GPle4elWY4fCDpgivS7pFArBJsq+OXb10/0uHhvOoMvVWwlHyTAAJqAngAAy7kU9ApZAxs+T1/K
NoNP0FzD21ICh/FWBHuQDClRfJ1PN87nus7qQF/tEwhELJkaTwSRIDgEfA5ZMBgKEmfzgMXIz+Zd
ene8MVtNulJQYh0l0Yg1TDAXWb+Ow/8iFNYLrD5ScrKbOk98qG54IXElZxxaO/mEINip0skwJWW9
LZ3dq28TKSE3x/R0yLdpFkmxYviStJPcswbRhpxICdLlT1tKlyspNzMTuKphcVBMYBoIgPHh5w9Y
klyWkuI7AfhD9Ut8T0qdG839gMZzeHii9J3AF+f1999X/Ig/mpKCl7iL9zml6suTxwRMfUhd0neC
znwDJcjrLolE/UvUkVKkSGShFIS0Q5fq7MOIwW1Fyo/BjRWjE7GGUoKcqJZKaiMUr9TLJ+YlcdP5
j9VjVW8Uy9sxQYwYpdDa/Rb+AiVvcROItoaXaxUKDq+ih3mUF6WqXF1h8wqHd8OSwuJ1RllD/VTO
5BjR8gguuU8xNPi7/d5HUhtJ+lcDq8pNep52E6SrKXf0PZWumFy7csYkE7mCVdDGfXJ6JYXkb0I0
9ku6Sa2YrDsCXzeG9foG6RQjN+4guUOhpUJZWaX/uKFcJhJATpWHDMKn5PjcY9F/MVagLPrOko1Z
X3zenNNb3QtM44Dgc44Ydfhfh0wiraRq6B0k0YEH8GFcoUR8RoOoVo+VwGTNgOPAvToD4KBJRyv/
FpXclQPWPDgBkLWlA4533VXSL+tIa8/+zWAos/4Jsvhk/fSPUPh9bXI+dC2e1C69HvDWQnJDwRok
tMsesYokDrwqci+YBXI/WDvozvT8qariD1q+dmBj80AcBs1gpJwLnW4APQzoQ2APbYRRLKRmrGO8
G/XeLHdXeulBye+oS8xangsQxvhc5xcYQhjgSWdS84QZJ42/pECi2oiZOztJl+ZA/315hrr9vAQt
gyLIyfRai48RMMOH1Q5sjXIGZO3F9gxo0SYaKyoKhma4VSC4zO3HYjAOPCwX27K32x6/SfrAG5Y3
dfKedYBywtX2jBEFJYFdwkBRWhWuPX/04DekkGB4r/Zap3U8JsdynaG2vmTKofHIXBFeUwOdmIOu
W8J//yQCo5iJ1DY4qCbv/rb2P9tbvEXAB9PqDeQjncVqhoSDObrRZ4Echw8v4B4MfKgHOI3RQcV0
mavimnG1EdE9RPwkN7g2IwzG+5gKzlnnSL68k8L8kkM9Kxn44yNhm6Ese+BCcg4aF5o3An7WkBmD
CYLSg2jiTg4Ybyl078EhhXkCg5BLWhCm1Nchf6JvS93ZNsK9AqwRRZXLyMzF5DBDh4pIM2LWLXXU
jCG+PC+aVLFTD1I3idiULE3HkTC7ny5pAYYAOywKgq4Pj+Nvs8XMmSW2t8feemT8GNgmuwJh7RBV
UwQC733PYP6HEj/aCbxVBXrSwaHCO66Zn4g3C1UYvKd6CX/5SJ120l0Lyi9UPVouMErhNCspsyBm
RtTDjOzheIvYCntHzJPRiVJCNjNEV2I6rsmMkju24FLDSTn637+viRwvUhtiRQ7yIOuguTN/jORO
6JRljLgNvuCQDAh0IYFIMCRKBvIGAWKkp/9/VIVw+v1DhFzcPOfvnkpVIQ8DYwlCdPk2iuRtBEgh
MZrcCQBSTcMqGVtz4euL3oLh8tjDwmtQFNNe06v/PX5Nhl8AXHRdcb/UDw7yRE0+rvzRIVuBHzPS
G8IgN4mgf9pIZBX3Je3nmJGPerIBTWSCMxXsZSx3caUw4wGuvANzJQJYdr+oNIMraM5hRCfooXeJ
W42fD7PhY9mhr0Od/lhupNSd8rIOmzsaXj6s+R1Y9lIeP46Lec3N2C9go3mX/oc7s4Bw1nU/yVNh
Aga0YE347TId1qhB2Ofk2h68/OvyAjetof8baD9FStC4cjGMNzs47BTb/dPLy6ZvuHw4sTPP87Rv
VBUjBw+g82GHxM7eGJRLM5eR1+X2rVGKv9WwUQ2XCYxIFEkfvwaTLeav5WOLKOlzUSYzlS4Pv3Tz
IZMxadXM30o+PoJn9VgK+1KOC8sGMTDbbkbnVD18wtzpyad6JRICNy9ChsQswsjFraf69OXqQ2mK
Qpx6uN29CNO59q9/Dvx8hd7DtabWnZjleMfFK6JE5E17eIIOW8Ou6ZV/2vo8gNxDwQ9iw2pBfsCl
sEDW0oNmh4Z3UOoUJHhOuS2frcKc4I8W797A564+Oc5vHG/Bfq/Lho/JIeoGgktUTHfq8Cm/UAc/
C+Xhy4b4XkSMhkUwTQo1vE5xdWn9NSimmevEHVYxdBachAR8Se6PshkUBEsGohuTrD54ysgrZQYh
ApQR1gw+unuBYI7ee3QbV+Mn3mb8YAT2z1EGv7QOcg1dhzqR8x0vJLzkUX7iWMsVDDANqZDL0Xbf
QRM8fGPnTHAejcHSeZCCPWl22m1g0xXwtB/tR555mrcGiBfipzrFODC5rUF/xQAllS//W6eO8TOw
Fs9AfjJcZomETA33brxWm10gtkS0vqJKtWr3kWiYmbH53d3vTAzVWkDT97T5BmF7HcBB5SA7C4iS
5m/3zM+Vao94x0gQ+UqVPjfeDAdinpO7nV959oNtvpLdJnLHZ/iH7jVyWL1oVLN+oU/kN3dkcKxV
MS0F9Rk+gYY+7nvseMLWPHm7b6eB5evkNSOLi+3k4czIy/gAioiqxa8E5goLWzu+KW3ejLj8aFWc
6DoG+uC/TUiXQl5bqYqDADYPS0U+pNNVhpK9NQcbFkXz95zzWN67kmPQBPe6/eLotziKJKvfF576
8rrxlVuQwV48Q/7IIv7thlCv/NwP3IVy4lghPcz5Z/cDd79HOJDTqyEBTupvVvDx0untJCedW0nO
iiwRcOwV9E0CxoMQZBOp4eD0DK5g222FMIXDBrsifgvKEDsLZD+utALQeVC6aeTjUEyWRkKRRk5+
IyBzgbKHGAzHSP1Hco2xeh9OfVn3Lb7f4eDBU57KPCeEISh7AJUSIV8ET1g6wwpNFz9vGSHMZQ2s
SWA+KieWzo0GErqVlP8C0EHbSiqqxzfzfFIevEAZpEtGJ5yOKEUydZ5Ah2cyI+OnirHwcx9LxBcH
Cayy8dP8OGbkeyJxCCSSAFTM0ykQJQ3DbMv0DEQvb/BIssBxBQUbhJJoResWCpR4b3O45Jurj/Eh
7D+GHLfFbGIFTIsZFZBfgnEQ95use4JBwm+VmpSvG4zN8vD5J8vOGyj6je2TtZZelXSr4DigkwKt
hYgIAkVR0FmdQJGkSBCQ6cSBdoL7WMgNVIFUTmQAAmeHsoSxXbaYgYlCpuY0cviAiylkBaoGtSrZ
o4YBQbJHLHhRG5u/y+xJv9FisaS9Ejqg7eaaoQBUvhXcszZDduRTtMXpKvVhFnqtEvw7/Udq4iP/
pcvKm2Guvm56ZPkK9biMCkVUD3e0J8A6HxlnEQA/fk5lGs4diE+xE+E1xKkZKVvvqG5gyw+y/5Sc
u+Hi2gy6dEClR8pgVaAO6SKcoTBB2hL0SZp4xR+JnOR0shnQW8FO5MVSjGiJ/iNNVlb4QFZSSbG5
KomGkkPeYsmwOKN5hHqdmEhiw6oly2rO9ZgNJXZnEROeieJQ2Dma8rMgzhLNCdXR1c+SFNv1z0ID
SH9NJMJL3iNpwt3bflMfDpq4GvyXBj1jtr0lqHJpXeYws5YYmfTbHHtXTxBZsFRjf+h2DnQ0uR8s
6Vy/uT0lED/I5LbtwArJer3WhD00g9ehuLN2Z1vehmLtR3YdmjcRhuO+cwb0wnMJwaQIPx1yAdPy
9IFEFALS8hsbqp/U9jrEUj3ckcN8wzAmL7gkBIVOlJHioxMa7q5N7JNXsoHE4QH464RVD8E47/8N
doTI/rn/Xa2vy0q9qRCkZLnjWehf+IgHiVqWRcBjUafVH1BDHHbVD2p6Vx+YfvhIWDIIj1wo8iQ1
HpfNN9yRqZievS8YdcDSe37T15CCREK9OWDZIcFF1MVv22s7lmqEVIDXy/Zp2/Y3wYOQbXmdodQe
jt9Vx8GD4NdV+pAaGOQXGj55BRgvOedER7eaBo+VcaU6ea/l/fKVwThQ97E6UT27xeA4AUaGiwvX
yS/Cp3C2jtQKNLQlaTX7eNLQPEXcAnANfj3iYf+YADooMO/bADR4ZOB6AAcqAxYuIDnyk0cf8jbB
kOJDo9wEHJPuoiS5QfVfH/W/diP4Bp03stoxTUVqcvo6SJe+G7ZAuiVDZgrVUPJkOpU94Ut1E5P3
uCRWJO1Bsmw6joK9CRYlAL7hS1NVXvvNtnHj41Ncg28flGIU5zICDyYroCHwt8H23/AvJQ4l0u09
T3Iw+DN89IrOsaDl0ilHWe5uSKhUIe1kwAsaqhm0IHcT33td1lfkngLxBye+numzdwAwjpMWx6vL
0nzi0fYs71myDq/fyLfXnJ2Wmxe8+66r3mNIc1ST39pTdVlfGIYeW/5NdTin0qxHPuRee7KkUyKf
+twKb+4BrpL+f1d1u8ONJZQCC7mD28aojDsP0J2M9OWX282u3LJC7O/DG7kwqXwNyAbjleTbf9K0
o9SIqHrkTuev6eGyoYrx+8LiRQVEn5hBrTxEIypEzXj0CJoT6lqCOeEDPRKrhny9s8TdJCKjkcpo
nFVj8bvDmOE9kvdNtrLW5JG3kJjDQoPhRU9zo8RgrpIUmKL12pVcNXTw+IKS0MTaiwewO8d1GHo6
klVZE/Kkgro3YjnC1YiwXIZfof9Qyh56eTMJ3CcKWWwlubtk0E5NqJsYK4xcywCVqTi7ErLP4KFa
REHN67C0ie8L2og9tsKLTooPeqYYxNwPW1ykvVXJEoORD6415xLxRpqILT77BtawIBH9lV2j0MYa
mqbcX8lyibsnu9fFD4v306LNiUS3Hcnfkl9tCKSss8Qn+fR8zKfLCD+3UHJQoSAjB/EKMBo0o4/q
e2rASwncWC+49yWw2ByLCoQw5OZGYB1u8Z2FAS60dEXXNrklqZNCxEaFI2sAdZ7LMhGmFRH4hrRG
5SBZXzaRnGczyYaXOBvaLlVYOjwR0jtJxnXTkHd53R9eOESeKG+iBJmRZFnefkh9M3vxWeFb+5eU
KP/NxPlX0hJJh/D+kGqCrIyykEJvjtc3b/PypXDMIdcpZyIP3BhWwAvuML1dHtPxPQJR7SQE9/au
k6QQF0m5oKPIxruE6vePXPOQogIQjqz/8BnaBUhw6lNWATbJV2Lv0ecXtORdknPzV3Cg9szy0sa1
fJaQX0cy9+uLkuXubZis1/bSQj3SwCGywa09hYUxLR5Ji7a+MzQty7fBzWH+adAY/COLJPg2AGzD
N27JeurkbnYwXiud+JQGdr+rcLj4ezLhj7v9BfZHCcftvFGBORWgqLs/DnRI6pvoOMAxyvKvEq2b
9SnUHhJ5CvWlqNIxI0FRrSF2ZiCTkc1jNkxGv+VrY6wKGHPFE7txQbKIbaiyMKylyGPo86LVsBko
F2vGaW6IVbCS8JHGMcCZXkJLj/FaNkB8T8H0jME0pmAVAyiIZTWew1pArPsiu8R04jraKYiuGwJo
D4E7mCosl0CWB518GpIspCIf21S6iERL1pxi8AFa+1fApikGNW5k/JaS9QI+tvnGVsfbYXQwx2nf
RcLFETl+O/zgHxgbYDcVQNUEZkwuyDYg+34mR64UEgEpDBxKDSWXNzghXG4yX0mGGi5K3TvtiWlo
FSXHAUELmtimfc/pEmc+pNd4STPAnLdBUvTN+Jy4Ia8UegMadsx+iBXMPZUId+ctnVDKRdmoMB1S
LnwP/j8uAPZK8idEQLHclhQmYGWtWHh31GX0Y+nAAheDhZ0Yy4Hkn7sk5GwT07pkaXKnU2VzcV5I
p3R+TzZLECX5xgNjxRN2EnVl8PuRxZEA0yBLFKhHMDfJjCUccOvEWxZOxsjWeBKAbGLgDaZFXGEc
LSnt9x98+sn4ZJ0gdZD7zN0izeHg8EaTMmfPbMIxhuw8m/gMt1rCktQtkgEKHClQ2fHnOZPM0Obo
StivxuTmZJ1iC8SR5rd4GYh0Vep/mciK/QBHACWGTDbjKnlv1s6ZpKbz9wTFJl8ZaQ/oeIg1JJQT
0zE2xwXRJg9PEPhgY0XtIZ+WsVguD+BfjXG+GPWOSggfxUWoEWI1y8QDjg9yCk3GL3CUHuzyETNF
zjeHCv9Y7PzYBLaIfHjEg3wm4ErG0P8VGKjnfgPkBaOM7WauEoiT0M08TYx8Io1PzuxPYZpoFESC
bgjTRENQQtTm1NDmwxUJV1x00WzW7qE25QC8WCdNNo18GHuC//AT7eHnvr547p/7jyMOPk46KQsf
CS4yEtSb5geI1UPFa7GWrcphZ/m+eLj048XDQPqa8rYb5Jzjnyc1LyyY3y71WugApBAawJo5Gi35
0BgL4nWHHxP2wmWJb6uPFvuiKwvy7gm3Ix9k9N7mfZgogQMl5hIoVxAEDzZQrKbnv3pkzrVpoUcY
Kx5ZceCaoxqq3c/X3Y4D+27RFk0qZpcFfOGtUi4ZWM60X3MfHQ2S2Oe8GzyBOh2vpsC4rFoHJLs4
LrSZWKzJ8n56igVc2WVco28C/kNERHahMbPXx3HKwdPZjLN/55l4z2MQcQ6Zq8u4YAye60ULegYr
7o3RPh7mTukMUyX09vUWyA5JaccMsnZsGgGS1QtN27drINLHteb3hf1Diq5/+VncmVwJdw5rjvAF
7tySr+m/d/vrCULi6Fcj9MiPWgZAOK0IC9u0CJ7UhfjTwjsooGenWLHublQuZFKpkMWLK9pA9J4w
QvRS0uFGC3Q88yluLbA5P39E5Sco7agT2CLg8U82GhoOp08P8mypVyt4IaTlTJ1QfEc1Uo9rdCt9
Y9oGi0JxJff1LXxYfafGqOjkpk1ovBhmEhxbikwI9xKUUS8W6IU9+aQU261VzpJtw3MJT92ghSS4
y8XmN1T9J5/+ov7ydIJmBZcobiBlpIPaCfU7XlHBDW8D9LEMWbKjQWpiWbJsbZi4Aquu3t3JthFG
PhiVELx2pwzKTmf22TkzY5L1ofzH1hwR2OH+c6de/2lnSQP8i+e3d3FfP28u73PUyekIZ3EaW326
VzMY5hyKJ8hrhHgyItAWPWgXiTWjJUvoJQudWKzjo9M2n1t2VIMt4uF1ACYhhm6z+FVOmgm29dfo
+HeknjvSXdPHxqDwz+TnBVSEx84edEb1qJnSNft5U8W8sNOqhw74GJ2cbAhJwcBFZf3+O89INBP8
+TAwJGUjHkXJLCm9WeYTCzDmu3sJ8X6RfutiErvMXSzk7z1Jtt4w8XwMwNaePwRQHg7X/tbb8lwc
AWeL7dDz+H/W2/cmPcWX3Ns/3aiHuw0E9Z6KVLTnb9TzJsqLDlDVPX7EWGoyU7MDBL29/GoQDNRS
9c4uq43iGSOEGrDUUUl4y6enBmd30nu6E9tfRurp4t+DAU9vEvR+BwqigbsXqiEPLPe9/ZIG5D7z
JtKztFQP/grbmDhKyT5FikfV8unusdjBaIdt09dRPbYVLVT0CpTa8z3b0t0lHj+HSRQpb084P6je
hC1M8FTk1yd5pQd5kH8i78BK6nJQOYIzDipH8eovcCcYJDgdXuUT8pjP0ccFKSR+q9wn0WYpkKQ5
9WEO8jIeCRgN4hK0ZwRhWThn0UlNmF+v8q9Qr8XBacnKznbZDyyJBMKa4VfFGZzxw36pu/vlz5ID
jWlRK2aBneEDKQmzzknCwtQd8ky6Znyosetip3R3h+vS9de2OxTnyNr3yD/8sN8f6h6YNid/i+yA
9ITGZ+kOWSuGRrA1eU9Sbs/tr6v+us9Lcdnw/DW9T38FGsGb98OpizqhdHkhj5IHP3y/DyLadfsr
fua5wtMW2LNfKXdd+/Jfwg4tOFoc4eCwsbeX3yNi3dBwvBGuifPN4T000f76I3StS/0RdRm4Nrf5
Xtu+MfSiZtYj2vWDbHlvfum2JObwzowWZeJuBiIMNn2MScPacFB7EDBX5sZD5F3Q9LOhgy7uHKL3
3Hr/6/yR0v6RsIaMzrqICpxeRIYnOGxOUviXT0OYEP2Mr0OxKreSszZ+bC9zukG3+DKv+q2BMeqO
6ouv/zY7QJwnMgGKgtnzh+5vAoAfgPuWS72rNoAiTMTeNSPBTGqcGMq5PmjH2apZ2/sUoMOa3FeP
iAx4QuPEP8VF3Ao/uHiNmqBOcOsJz/MK4kJMygaMab+WpRaYjOBk1cI/YrO7xAWVxGaUD7t4pj5I
7S7jd98efdgLmmLz2r/1nVtDUVX1nTAbXim8Qq0efoY0t5N0+ERBF14P1nQzS+mXtTUMx6OP1eMY
6BRbGQBoijLfo10NpH5CO0AdAbr1hsPdY6jatFrfub4pS4DT8MUwPRADygf8t/1N5udwtvmKgFdX
t5Z7L9RGJ2POMLHAu+7wIBP77VwYjxtSE7AGYptwOYa67T1TcdQDg7vtSwDafQsw7Z8Yc1Dnk3a0
THdDW/HbSsV5QYA7w/9QpTphg2Djrj7k2cvKDtuUOg3ZrK8d/TtwRBN06F4esDO5EKGf+ECKdXtK
fQXhCpp+7d32ZAkZrFH4CbV4ZZWeCSIDPspH2OB/gSxdjACzIjS3JFK8D0Vy81FPFIUbxXzX9d1Q
6T897KrO9BN2wk8C0NedO94vI/bmZy+0APbH4+mdsWjeGxeBmmIdBxBs7N3mXwrzjTN3dG3aN7Db
SXOf7rv2gHIsI4II1mihsZh+sNDHLdAc6u+jm19/dOoepHKM72pPK4ZYzKhpcDGoafqHm71FJQPM
UyTmtDLUswg+1OAYQ2u+3lpTQ1kFa6p37Kp6n1291+gNS9C75Izxmz3ufvnwYF7iCc9YN5B6AGho
cArUCiJaRdWPqg3OKyW1KclC+sBeOjxXQbG9kPqNPognIMMwZ2EOvs5SBrKHo17e8RtDIc1vI1Is
GVriXTUfYAoOTQlYAGuU1R5oEURDbCkDSX6U/e+NocclMDGB0JSN26LpW231AdKA5FIzQBay/zvs
gm/RxiA39rrHoIa71Rqe7t6LUgBRSB44zqig/zA7JXcmOgmBtMLDjCQR7zptrO3raT3NV58LzGT3
M2nG4GGbiOuXYycs19vifITuakBHwUiLkb1d1MbeE19MDAfSuNZVQRJ1w8tEWX8PYJP1Zg4VaPOa
3xZX7pO/eg7vtPVTbdv4EeJCBAgG2Q6lT49pYjxh2F2/sAOZVgXHDf9/sSvR4PYZQYHjIpYeuIC4
OWjUBrd4Jjy6xjr7s35N9LmpZ89sQJonI3wEFGte3LXhtcZCE0MamsRP6Aj0FMDf+uAaL3A1ILl7
0G0FJzs0c2WQYTeBgSay8S/9Yvdw+FjexVCPEkIbuV2kY/GI0Td0SWANgOYvBg4woymT+3rZCY+E
4KOrMZkArt8wX6WrYpcdHFhJh+N8M8qm3eAV3hdM6qErwUginSlJEMOphRoSZ4/8/MicV7JjpB25
ovDHbP7v2vb5Jm371b7Yv+ev4YuREy28Sz9BZ5vexf2TMeUPuo4kjXxPuohk6Rh0NaZF4jbktp24
gnaB56GemBZ24OOsMyjpo4JkPsP842da+GGmwjky74xB2deYy1xTlO4hAaRohu+fSxMQ1Mu3uiOf
zMk2vdszLDTl40VTVRE/t2HlwvC7B/X0Aa8tSbG1VlYXeagC877THbG8I4I7GG9c5m3VocZ4qWPu
2zVj9NwOffw82NC4uwWVEdw4LUZgIpjCmIiXjz88HchnX65rhjSYQ8vgIQiNZ0RwpZ+XTKfBRgND
NiFyn97z7DO9orLltVy8LUDjV6xfY4uhiFw7H4w94go39fOAr51r1AL9g29oBY9GWbCPCr/99G/p
7nWN2q8J1yGUvD8dz4MVc56B3fGJchQhrOEsY5+CvpPLw6JOFEuOTWwYqw1UkBcTwwNqG42iCgi8
N8VhpQuLXI/u17jUo3MWOpf4YYQn/H1lw3Su8INWT/gELJCMXyuCFqxSzWenzwN73V5XP+YEO8r9
Y1iMmZU6r8Zlwui/gf498bPnjDUX5Jfarrx7H1oEY2nvHz2dEq92GR6L+TAoxAlhCjn0oaRH9Bnc
0DmPNSx+aKcC+vWzXgG8uayopYFULqr4BNBFHMxqUv9a9I7zI55BQNjmxFnoEIGYwT2+JxpkFO6n
8N2/J48hjkjlEsoKtzvNJta0zuGMce24dbjNNz+vZTr9JJ+JNnIGdJRzAFPz0LmGLyDPbfXAMria
42DIOm/QNx5/Pv5m18D+hZf1o1/ADqjFvC6cVWStmedXAQMW+puopNpZHMf2zmc0xkGfvGjznPqm
BSXtGm2i6zJfWr/WoEP517tBd5h20YUgAcj8NnN9GLcJTRn3v7cb25l7A6Fd2Wvug3NCvJxc9e0p
ZBF540vS8vULDSasbfw3IA+9VK4CQ2mo/6n6JE4VlZ+2B/U9cOgrGEiT1R2jX92tduRDKHpwWsF5
gVCYFJwEemgZTZCIMXGMmjeKCF9cnNUNvlDbYy5Z/d0AZUgupkxl0aBmDvQF7dV3pWw6G/D+6T1w
T1bRhyLf8bbVnLe1avF01lGEsp7QyesgHH34sl0zeMNTIFTsX3R8oOTZ0Wf5aPkcT64AuoRZi7le
UbcOPoCwub8JmpFOT/jnscpmdrrQel0QtAHRttsznZVN2+2nBVrSwiDgDf6MHojs7OEzZWb0BDv8
j8YA1kr0ZlTfRTloW54g/5dS/ynf21NrcKmiJs+EYPA6J3zVLyF9kyP80U9sDR7+WkNyY+NxoI+y
uB5toL3BEAsQQKQwXJ54YsI4AC9Zd/12/9qzlkWPKaW0NHTPCS8QSOjyvd57M7HFhGGajbjXWJns
eQH3AJ8/iCvM3AGeheMCpMhJgfRPs3vDiIooxVyB2yfWBw1M6xm56PSx2EwFmcCOBPMCUjqHA+9i
N/Vsg3Z7bSA2unIsBGVoO94bC8oO8LFQuB+IVpFUfEY268segANLFDyMMoetEvGR6WTsLcPFrIS8
7I5tvO1e7v4RxJJk4ojnx7C1AfdsmDK3Zb7zbfxYgILYq9mBsZIhpd9/Nq8al+iYCQ1smqSs83aZ
Y1NF+6URDgIkifXq8cfsKK5O+EabMd8OGYvWq6M4/rgjGompann/HJKt6E/ENX9kZdWw7j+XnaC1
C35FtovgDTZErPkVGZvHbxSjYIdMOX6G3cRyhSEBTyIRqfDFUsTyO9Avgn+AwmP7BlunphN4Av1m
nQhhDA/Qu/rPAM4Wmhk4yNG8q8ay8U5yJq2HdRx2aOKIf63Nid2btBXzwQcYGRoEYjpU8shQrHEW
7i2IABlM3CwkMe/zRBjD2DP5dhgARns/DMxVCAvcPD6A8YkLMPQCYb9LgzOPEe2GLXa9nMuL/sjv
vx+uhu7+g6Eh3PLC/+3A/s3jPGCkcPzbirAjjLGs49VAjCAwVAdUIiUUUDjwNEuRtPkDAcrF7uHO
bsDMiJveo499DpT/JjlUPo0t6mEWRnY+9XsDgEUXlSWdhOvIfk50XGI7qpyxnmL2JYYxaDBZZXW4
Yhe/vYDNdPHNCIChcDyr3102d3p6x1Udl5lLaa8mOOk/OZxtsjbKdIZNeT+tsYIpegeJ9u/w14q+
3U3ux/ACkvh3fYbZDLuBSueeXnYeLhoJHIjZ3dOsYfAHk3baGMmWt7J/pFg4Az636UV55w1lwD/3
346ll4buvyFUT9R9/b80IHrRCxlhUuPR1HW7F8u7DDh2POHV+/vNlRb0j/6OVDnkVRd4rUALg15i
ewtGW5QhADKD5hxgC4GNT8EMdDe5YDR/wPVL9NXc9m0G4h4VFDRILy4EVLkj1nekjERztRX6rIAP
9hDGK2YFqJTyEJ2PpYxhFoIMDjCrh9xB9QE8EF5dD5pl/6JWaTQkJXGhSuUhNeIMGodXgH9A96GV
2/HC9VvtoFcSBKeGuwZCc8E1mKgTkMIiu9CmL7vCjJtpDCcvpVOZrosevgT0b00P1nmD+JVL/5c5
LbUHfxPTInCS7h9DTt1VJ6nosOYMFC7mGQU6xv1MVRsxSPmK5G3kzG9/DcMimK5+xTkJD146gAgj
Q2O+6YMdcNzXTVD28l6+aoOJQDwkUwUC2Ntx+dcd3/8kmwYvQHImXlSfCDexwOb3aKMXLUIl5EUO
HxQEWt34bs6u9DDo5HE9D9H6I4CAUA22IGI1RhMk1SCfZaN8lKVuBfTwWV1n5qpalEi/rV49E1m0
ttCBK1rDM8xrRiJyFLXoHiIuff2z/+6/DIShlKAJAbcoC42Hy4SeNmUY8yhaMnvRyXoMkLKOYOBh
BV3qDU7q4YgNM/9fq49bPFYQxjANjWln3Fkj4u0hn+Kjr9tTZ/6elPCSVkLwF8r8KjPcfNGm/WjE
WsS23vRmaabP+MI2sefEF5RGAWRl5r0IbaS9YiIEtxHEGUbumcz9FqdJCMkX5F/7Ck0ZywMxc8yp
jrY0HEkM+EOHj8M0ZhFC4W9v/nRzveld4WKiMrnsMqwNjDbxgwEqZyNiBpmD3WZGTncG5u5iCiXx
U8uAqWiHHwMcvj26N/Sc4HaBvoMx45pPP5xRt5e1cARJEbg+NXWRoY0WAwn6uA6Pi8fwhdvOrFmR
XXCUU+3nVM4/beZBG1Rgb0ZVMBOwHOdUHqY5bLffUU7OcKNx8Hmtn1wpK4NM+l+F5+wvqw8dDXtl
MxcKLhG8bnL9GxOevTbKH/p8oMq7J7TD04Qxs4Z3vUTprXf+9KSm0XEPBCUO6bbYm7BoBzdwEsyF
O/GnCPnm8vo5nhAWgVCoHApMGpqHKwgELns4yXwCBg/gUwlUQmcR5E1TzIOzEchx5OnAMPzAjs4I
zT5V8KKxavpVZ9zgboAtZxO0LFU9knMKCjC8PqYkZvTJgbAAYwBZqDhbORW6dz9Q2gAWLc86Djxe
55xQzDky/oCik65481NPyD20OCM4/lTBGdILB5KO5XXttPHO5jpQlztDNF1KqC6kGLxEfsmeCqhN
CDD4eIP3+rrq9s1BdjB/8wNtA7KO5a3F+ATvwYRCrqq3q92ocfzyGWzoF+zOOwxUMkwcaHHBJskV
6l8g9CJnkIOqT6GBycbcnp70iJbRs/Rf0BEQAToqzcLbipulBnsqGKrugzdRGz+2LwItzVp2EdAe
Csr0iicgkhZWcxhgyI9Gm0EHrcrWvDEe2L0sL5QLttKgoJ7cZvvc0ivAhFPkg8timcPQCjpgOk/f
QYWQqYZLe8jokNGVJl+jGvaEO9at0SJRo8FhbXBUTK4PRQr1uHqaFdBisT+kRauKMoi5eJC+X7GZ
+Uh40LJ0GPiK/QFcwjZDq0R24YBLUChiPb0gnx3STqugRxEGfDP+jP8cJPMdAysqNJU3fEeOUQVd
ysAl7P3v9J5ib2b/XnrWvDstwzRiZvDC3LOL7am1/7Cfa0xktOl5VcWtxISgkpHedIjsgCwYHFS5
QsdfRdr0vfoYanNdk4g3l8+ILtd75GxkkNvEQPndhhOcdyjLbkGxrvLp5bQ8n53oY+Cff4J3tJnc
WlwX71WNR1k9vuLr15S0OOt7r2NBN+ms2nNnyYgQH9KItDGlRwxagyAeFNSl07uAmaKE0s1Aeegq
QhLvBtUe2Ch60zOHxBK8Js/xgqdKyzX16Yo0zGoYv7xx+PJQ/oRTCVRTiAzxv/F4HK78oT8cJrdg
segsXiG0yuB+hKQId4hA+JnqiPUZvvavLFaVtb1jFfrub3aY3NPXZJRNY27Nel0u7oF2ia5PhraN
85qB27RSeyAf7W68KeFGhKfZw0m6t97j1XM28Wef928t1YalM6ETCSZ5awMp0FYNW2f/Btubz/U/
ks5rOXUkCMNPRBUSEpJuQZmcjW9UYGPljBJPv5/OVm15sY8DiNFM95+aySqYndVFgHtR1sXJsoyI
qDNofPiigBJsxpBFA7q9hXzvbaZlg1myuUJvI2FCPgSHNNC1BIvwh4w/tq3RHTNy6Bx3o5gAhpt4
eWY6mZDPf0iW3pAdgREcMgu6Iz9x7WAfCOumIAFN/+Z6UjYgOBmTAjIKk/8HSSVGzu+NxWUCxkFU
CwMIfTLYyPhGj5XRW5V2Cd6I/ytZwsIyAJ4HKqkc6F2Tce4L4vv4JwLtQbZxlzGMfBbuBfQPmwic
bkohGNK86O8MM8Gy4ytE/wAGTA0B1hANXkxOvQlCFAPp+3fE/Y8o02n528m2wstR7phmbzd7FU0Q
dTt3I2rvMyNORd+CriXwmMAEGnLY7hKXn7oUETvVDpgyWy+IMHsqocFQ1xDk5PELhJ7+yX8fzBYk
zsCqqvpbtOJhNZ/u2YozYUP2sE9RiHATwJshwAtguveDiiWsNiQm0+YTrEzo78eQvkI6hK/q0bAd
XafMnUEPWi4H36pix9ecpFmn1UZ6u/eIvRfMNdWrifGJ7di3vMk4nUy4fKzqVt9xu8F0D7TMKdPU
UZcU+1I2OrQ2ooswi39uH0wgx1E/rm+Tk0Rzva8JuiGwbzN03rbmI0yKHb45YloTg4Vj+oVd+z09
c3ygMYGe3TUcB/GauSH/pMmEZfSMe1h46Chen0vq0FEuZqcMOQk7NS3Z0z9RbsS794WiLzh4x5rP
Ttmhv7w3Aj0eahY0bJvxpMX//S/4HbsZLPO7d0Ty2CGT4W9Qe3LAAqepY6GivbrTsGYQ23FbUOOO
wuuJM9wYrP3Md9Itc5Vr56AkE8cp0OmOfqw8fV7cLp9X+JP+MAVg9iInHBcQeT6/ycD57Te2QGeE
GQZQ6EEfGpLJjlgtR0Bcbam+kAgdJ+44UjW8N2vUjHtlzgFKBHlFt0nZe41RH/kLxgp5PxzVrD3m
Ef1/fM9hlmDnAQFBfAF1UFwibEQhhVDCYKXn5/i3OVdubHKssGcgddiM+hYOcuisUJf7C2/ehB8u
thqH+n6SGpo19y1lsgd3UkE0eErl1Udjgc6Dqh38A+e7qDfrRtRr1QYCDffpOQZawlIHxFmD2IOx
VrqWnHxyjYPM8MpN0JP9ULyqYMN3ssp82Qhlo89XXW2DeWWZwVJpfGseXRrqs7cRoyEbTL7S0zSR
5l3pEla2YstSnb7dOWYX9pjPsq4oSZhDaoC0leExQzcGmUbzBSgG5JrvpnyKL4AYCxY/iIpsvAkz
qs0P3exXrdiNYnvViN/GCAMMqCuA8zAwoOhmwqGrjZy0P7amVPc+e76FBxpBEfIKadyUGLq5HWPz
VJgGrA+7MrQ0UpWQFREfooCRA94uOpkU8yWcYR3pfBQRq2dr9d9/U/6JJgyhC2dxY087S5tZFLx8
OkntBmBOGc2abyQWWFOpsCijwIrJO8JjkDBE3ulDZyh1+btGzTjYVHZGUq0q0jkz9ggvv4RME/F0
IDYJ0BWhFTlloDXQaoA0PAZXAXpDNm1HzD4FUZlbnayjmCg8q0ialbwSHaZB6p9PwoBbQdMBbuUj
yEfBhEps3oSFjREqEtnGsjtp9XlKOlKBBUd9td0P6r1Prqv0ohRb1ertcQ4vQAxbvMQeg0APdMrR
KdjRFAXyMtr5BoGRFBY5yApIhr8BXBK4dHeyLwFjDOI5yG86dNsU3GnvHzBej+RQsfos2VXye3VI
XM4jb/wce44e7jXX/y0ewkj+4dX9aQkFGaPEcGuOCTGTfaj3lnZtmDVssJVy7zLsjam2HPQ2cIJB
AWbnzLajMZJRC0HeT1fSSmN2ZkEqNYX1OHGhcIOZlR1bkfFfEQzEX+UCHvRIUKUdMdryG+GbxePp
e1XJR1VZNSjuqmNP14ookPiEcBeohs9LD03GlJKn28Mqzv/hzuSr4fxCsmWVjPcCQG8cpXPf3bIi
cQwglqiviAaBafVU4uNP0+4xr/IPaa9EzgNZOwCjCA2QfiDS/TcbTFDHWYST8FeVHIR+ZenySqak
P8bdNglthhmnAARk5v4b1MGABUoNzlWfSzA3lcSGKKlQQKGZ18YjKn7bsCRorTmQONw+V5WthYi/
b8aD5pCJ4uqjGicGlYXpgb+oSg+oG0UaxWW0PKOGD0cS9cy/WS3sd8Cvc+78f0M22KImiRtLY0hb
VhAZpfMX+DTGNBCOH9m32syitWIK37SwFXKveD/og40M9uAzJp/3gC7kVs8WLcL57Fy7HwU3C8pp
Q8RkRlZJRBbKggckppNaQk09y7/x7N6EvfcCa4IAtoTSyaGZ3pZSM7OIkO3liChPl/xiqmyETHnu
psQitgbQ4YxkTwlz9l6REd5Q49GojkkXrIM5K9N7fUif1XnTE88lpJNfOal2tewSJ53TZRIgDQgB
nErKCr+Y9yaF9vDt4NIQD1wYM0mnFOZjGZqlPA5QLi6RDClt/I0Twkn8jkjtHdcBq2HWjuuqUA3W
QNEvPTgP0eRcTOubJzHxGcZ6XCRCfyZGg9uWn0oKs+LURJiBvHsX0TrjZOV47e88lQHq8xC5au4w
OG7QzKHdBprx7u1OuqRzi1uHH0TvVvU2j2ccsJv5bdQfcp8mlji3BO4YQJCfEfFCZttt1c5MNZcV
N/u4XbPSyLnlMQliiE45/SNT4e4DQsCM04yzTXJ6+GDFkJb/J5nwnUyTYTzLQOJzdmsll6VaJuNk
WMbGcOYyswX5IYuKRVLLax5A7mS50fvlqOaka2ap8VWWtwTBCAzzi5CDh3zcMpqElfdB1U04Ac2A
ZlMGTjCZ0tqjh8N5JxM1P85thBuAIiyHVYrsXlqHEmoEo+aQrGdcOl377PiccxOONYsdBlzADs2A
QrGgZobKriAZ8semL+ZB0HMXhIuAXFvCApKlwF4DM4WnyBKULVv2QGQiMTywe7TUBIBF9iBeKUX7
j+1TSZL1KDIvS58ReedbJQcf/gWehjoeHJG6ZJYcRCO/FXa1j9w5QyORkPMn5BngwGLoLDrmcmJx
CHEaNeI2mVod5w3RoAMwu8Ubx2WHcZVKY94i4iPTaTuZrmbh6s0J16/pJ/lvSlgVLJ43BphKgoHO
QSARj1xXNlSc+U8VxzxD4gAmRbMhBhJ2TmXI+yIaLEXSWeCM5Z5Hy3BXNXog6xPC0kQThxoznkFe
+IiasSRrm5RhdkHu+DmDn5cghD7mCOHJ+dQMa76THLGRMqZ5FQ2GP8PBRPDcS+2evTT6SXxAeAEQ
bbOD8NvQUT1xuVFyDu771T2HKUPomSGx8Dgu0FDywkEU2JND0+bmYS4rMJvq6dwo3WQ1Hb+fL5RE
NXcmklXppj4RlsrlYjbuTezF4zBiNKc5foQXs60YV9vG17SymmfXbNGDTCR9ijakXipoO598IcLP
xEZJd6Ea3OEksMNkVfMl87Txa4icDRxEZCiCRnDTypZauLxehrpx3ZJuw8uf8vRk5pMupCfyY7So
nC8CsS78aWwjoFjjLMmletManTltNCtP8abeWgTQGiU9/Qp3yzL55nUw8AuNLyE0T/ZZeFG+Pkfa
+n1BZx3iUYCZoFJnA6DrDL8orbld0btkvZH+wKRWWzb42YXVU/9CwtUYii/Ka3ahDO+J34D+xM5C
rc4+3n77IPkQAYlRMt6ZUT8RaULAbQVzY9lRNI5IrihPge+9cHH5AkdlCD+OVY3RcshUCMbh7WLs
dYK5jQkq/AAtb3Xgd1Qa9eKBj8wc44e7U24SX/cYCmfKqN83tC69TKr338hwQRpZbzjKfngbl/02
/pKYuIa980X3GayG85sS6Jf6gxNt7B7HWU+cazG3KPKQ91LqzGLYlPecqTgpnMMi/6UVlctXO2J0
SwEqapx387ky7o0Dz1Vt5l+D7yESggEA/dgqoQukoRKYw00XIHfSZ/3Y1oIQRrSpuYXkOf+VkY+N
3KTHpFxsKNpyPkbBGM14qauKsoeZPTxP+g8OQxoSBgem40CrOQESEuyFxU/x67jcGIxmFLqLseeg
eW6oJVZsp8z5Se8J6UeoDni+hIzOjTgzu9/8nt4FJvzc4dnobOQHf5FtVnsBYvAyul+EUSIYasku
Y1FXsPFOQ6M7qeoibVd8M7+IHZtZUlxKJnHNaMXpeKD10Vmcx98oblBz+8vGaR/gl+zoXEFkDjSN
VLrgn2a5p94t6JVwYKv6+OCKQFshY4KnQnux7ZwaoxiteEWo20xHaT52VnTdV7Z+chD5QTb62ZXm
rPyVYapxZiOcIkiFJyOOo8Wyo/ZHY0vflam6RMv/NvivfQSZPqBfMrv1P7sx50nIcYOyDracTRU3
/tvwgE/3/In+wRP28jEyUaDH4+CY3spf2sU4PtbKLy9hC3HfjHY2dAaA4Kwv2P9fsKjw0aWok7Qn
r0ut7VriOL+nybordl6/QgrgO+qaDISScx5ScKxz1adKPaePfAatFgmgeIir8wiFMRRJWiv5H30c
O6qFmMbKranDVVHom5QV63Je2y2JV5OTCCE33QFN0MoHQMYoPanEprIxzI9vspmFjVg7eXWu4/Uo
AcTb6lSQjcuRgupWqB9boLltx4/AjuhkcDAumqbnA4TBgv6SpxsF+y/sTxBs6LqQPH7csdHKVhxL
0rD/eAbdGYqAN15BgFxlGzy10qrZDOCQOwOxi7ajFulgXv05d4fqJPvURldnsTSCBFJaY9KDzWC+
vFlVxXGMnKGqod6RpVM6e3BszCa4H6TtBLhMz5042nE2EzOvOQyID5HQYYY5SgfCooK1PzyGiYFS
XJ1a8EddvaczdfuvAjNSNXqK0IvxXMXRDURXehK3TJTbaWDa1FO0u3ZySPcY6k/ZVlwpzsDE8YlF
HhBcXmYT6WBgZ8E3JB9JCzByJ7rQmMGSLyHplvVuT1W0qnfoIQC2okdbaBYrQftGM6hiVaJ4Ht3r
HYZE44EPE90MgBSKSjvetZv3RlpxgnIIZCgjFBcIo1LXouTI+0iGMuQk7gBqxh1mne9A+eITFy1A
23igyFlgNRxW2Kmp1DipXeXF7QkoAJTPe5alp3bVrtAUdr4joslTTGmvcZUjU0PH856c0dpF2eib
GumByYk5YdPCSXFSfSxPtv10XQoLfShsn9SNS+Bq2hrEqnG8bitJZByGBqCtBLzl+vNrCZys0KFi
OUF6CY4hvW0mQdZ03GJOdnlpTpod9QnqEKbIT5AmwCtU1+oP7Cv1LtyvYGmdsK1y7ohxlnUZrCFj
IHcZsh7vioNYWiI0H0VMiU+vg0l+Rj5yQPpQIV0zbUTNr6m/ScUDAY2zYtNQh5U6XELDOLlwrcyN
YSDMqEbQq5wkAAOVgWF2S+Ag7Hx5yFEOKJTh5uQUQ5jWY4LepDs1KGUrJ/jsaaxTghGGjVwZyq9Q
Gd6GxpO0uy3Yl86Yng/kCdQIWJm6kZEprKt2FUumdEAK4WloE6kR8DfhpEOtcVa4ZTn+GSGERDAy
fsmo072XXQoXCAYofk2PBDNffSY/6DDGoKLMrIjSFYyCBFU8r8j34slKkLbeNNaJDxooIGcvztOS
OiWy8LkM+DPu/d/IlDnQ282N0VGREZCqRgwaMnawpCmb5ZXCloL3Rl0g+KZwAXbOjDcmk61ENMG3
NzOgkph8NiX2C3ZA+2ZFS/1r4jQekxDs4gsez6eN1ckXEO4QlQ6j69/w0B3JYswxI9wOCBnDAgXB
mbI12FJ9fHc2fZlwCg7DUUJPsCEyKtgQIGlNzrhjtzXSAvJO9pjqDYKwDPyeayAXk50bjM56J6sS
7VOBEQMOJtaxFg8gIPOkt2OaXg7kNt5PIs5p6eZDQh+QUbAoRhOetX4Aj8ORx+Z2vVziE/BNbc/V
HmUWY84RjSa30gb2dYJNTMW8kf9JJMBeeYvzY7YPCdxerLco6o/nRAfz0om93uQoPcRb9C2goviq
n0G0qonNhMJqZ9tIPM3Sx+y3U+6z6YrXzXspg3ZbkQX5U+M3eoEngOZL6uI9bEiLmNtUAPHd+xpM
hEPaH+WRn22Ef51YHayAGtm8aC+YWF5s6U8iwRLDdY5a9CflWPuYqEGJzjdjk3IdF/JmbnMkEkBD
yjQgZrjUXlzCLMFqpm7UZEf5EFM43D/0n8D2sXDLqZW4B4fJk5OZKmPr0UVNzYJSaR/ugfoQyjFv
UHVKZvQQyMnRrIyAIBFM6mytXCO4Pkl1GSqEr45dRKlAMHwHwxCWw2bVQzRspmgfNiCMxJ6OgnRq
Yxs1AIc++TuxmV3y5+c026kfJ9+9mRj9uWvwGZo+I7cUrTjM1zhEoLsmP8mOA34Jn43QnJhFgej+
El/PLr29f0rkvzTVkZ7uZSirxfRrDIMKErtmbzA7HIeaE5tUyShej4AwxOeZqGB/YTZVLn9hvKLT
3NG0pfM9+0Et43bevuz0byido9wSIFc9BBe0LG433kE74ea94CWuntO7hN/vVzrT0kmLy1Qz4xsJ
ZLjs73/qaua2ZFFUkhnt+mOwrXG5riMzfAlr7xtpxd/ki3roWZ3gLcCR/yEsvGsF+UM7SXGgaXFJ
HwoFvRQV/Wi1noJ4hgwIbU504f04jmLW3RO2/cxBB3DidAhclLpp4Tb9b2PLUICRRWMDx85SY0jW
XTljNiuf+U2CC+QUGr0woHSb5uYTAKYaH4DRfXLg74U4LlRjXugDBlLsFL/ql/SVPMofbx8jwV81
jKbQAWjxSIwWbtyGBlOK6QKX7XX6NXFBRNA4AMsYqUPERcLcBYUqEmig/E1/JW/XfcEko98bL78M
prMKSQQD2x7VhsVqEpjCUYU7GEZnSGWgyqS4bEkUI5irP9FaZ/bHRWL3xUmI2JfrVhiKIbK/YZGs
TYqfej+sMYfvVYgLlvI3iWBr6ZTxqldUZdWiLfZMNFgrF0L2OhoWfXpPaHAMuu0WeDTsnfgQ3YI/
DdVPCYrBDvzqjgE380bDJUEaR3CEFaDfhIRbDL9jBtjboivMmT35NqI/ylEYzktNh2kSssf6Zghq
BhFQFmNFh3X2TJqguqzN+W/cjcEkU7PbNWfZyn8ILFOYZeCUyNixLRMC5N89mhZlVJH7xERdZkTo
GdM9ct3JZbIBrG9q/f1QLJ5+wU7G7AGCGTB4zF3um/X8i8agweKjXKTdzNWuqUlrDk9oxiKafMYN
GoODWXel2lSSJXndPBnxrIDKj3XDWBH+qnO74UwGOgTHjqiMKRRXjPyb1CttK+0HsgVsXDr+4U3p
KJBrimd7Psr1QiwRymgw8ZGGTJJN1mw1VbDSy0dhsaMQkZFe2BVUisoc+/woA32NZk4yx7+q0ijS
Lx93pPbe+i1T5oSH3+jPuYWHwyqgRjtktzoWGbS0Vn9UxW2L5Apq8xZ79igvI4UY3X6xqR5JdqKp
KeHxpqegWiyLbb2fslM1RkA+F8UIbfa+rlw6vtlYKNiKxQ6REMsaf2NUyRWb4JeAiuEbLT2JkhJC
Gp7pgp2SRRsFS20zCvPJcdFARmzujnYwEJ7O5jqa/ZYUqbEbO4AFNT/BHxQFU6s2ZIpJxqA4WoZl
kNGj4xzUyQX58xMdEWFAZKDNRsC1+7qAPsVWfZwxQuBYHj5utQqdKd5kZlp9bBTYxUnZlVflFNU6
urY4XKO/JjsUUehp/sakMyqFW17mxu+MLDTr10xHY05pgWY4vXibxAIEqDYtmj7wjx9cFvF3i+CC
8WrBHqXjujVG9BJBKBqIJaIf8I5D+QpY6FghiFXFB9LNl8SPT6b4p9aluo4Pbzt9Da8cshZcFkBI
vJR4TURhRaAciwRnjA/vP9XfpykqeRQXv/lGoVKeLLsXX2AHQYeKVnE13U9waAu8V5vR4kAyJikv
TP+w/EuSOW3aM2XO/EyQ39ueq3BK2Z6TEdZ68HummSNCXhS74BRu5r8qnUumqz/1YA7ryaH7GoW+
yOgzCumitNCNUTLemHNZWtNLvEK3j2msrBfTTWAin9a22pMUdBAg0j7wyUdADYwPMXHE9HCBOe37
mzaaexsL6HE6GNmZdQzEwO5CsAeDnA8tinxU8xX5CUjWZnrG/t3nriBt8GCJKjgEjQambQcDk8fz
gQ8k9KIQLJaIxNsyeniX8EfdPvF0GrM/rMoL+RIkFiT9wKjrEmZvFBYp5MSQvHEZnqgaZvG+u2XI
UiCHNEPZF68IRhZf6zJJYXnSq4Kw+YDSb/BMlbkPZNH5W7ZdioCe2hZOnsYYSUumJ8fKpTWns6ZQ
DPeiyvRrVIPorcbB93QEeMPhfCkK35bmkHgxqq7Axsp7cazXH+hfm4LfQwF1wVIb75KNvIfpAn/E
C28zwZYdY7Tp7DoCM5cFqT0ifm90wso++Vaf0xtQpgKcEq1S7o9xukPyQtoWvPhDeLcNJF1pvQyg
v3orLEArTBBw+rGYATpL9RjvAKTeQGbJAfyj3EWz1VBbWF1GlKHbIdwYVq0FVXDIXuAtSJHTH22N
tQa5uTHdvn2j//IAz0B0NbdhUIZiMMi18fTqxZzn0/s1X2l3UKvpkVwvySZ//flP8Bcn54qh08vc
4URqHBBQqnhQ/jc4Zb+gYBcuFVZMMg2ni/ktpkRlQC7m3OEQjDGcKrSHHnUbqkuVUTtPfEBkoNyK
EiFgw4JaUQ3j0QH2g7sXVQIjLAI885EcAERk7nXyHXqmuEpafUYG8sygmcW1MweAYcC0AI3t5qPb
gqcjbADEpqeE1BEEBHr8xRr4+Gi+l8VRu7YP/D4jgRTroLsdHTQ/xISmf/hg6NPaWuqRN79ULLik
4az9AT3RbozilxyDbWJVBxHR6QxI321wPS5lF+UbWBPn/AR8gJZTr8YQAswc+lTYyonD909R/TPq
ghZMF9JxdbMNo+egTWfw+xp3D9CSxwGUohYKDupxCvc2d6MD3Ve+48LGO94Otji6cu4Py/+iOwKk
AVQTrqgB8PnXa/h/SmLOKSSB4rM7iYTP9pgPCdjiSbndofyj4C9ixs9uScD/nUBr+UZBHyQwdW5+
+I0gaTflaUTcbwCu4/lWnJDpkvtzIB8CENySHW5RFdrzNIbbIVtgDzTrq7wPjBFK9/lJhPS5XRxk
B3gdwNc7RsyriF6VVQEgW5JslSyOVxHYKrjiV3j6bCrVmL3eF2ZjGJSMCANJdvYMcOrPhTsleRFV
hABSsnl+uDUhVIFIw6/5LmJI+BjMBoapgXjRDkkQNWsUk4lBQTOztH8WUwArKymP3I0sw+GmT4Jf
nB8VflHt3r7yW7WJentOOgQMEy+OLMmZ6cvIQ+oTnRoSJg5cFY1WbHHtEZy+rQBcYhza/WZDDQ+e
k6xEU76wJLONwg0d0A284T/pEqqKcFLSs/H4xqsIt7Zkh92evwRQ3b98Jo6SQYOyLzV9Cj1QN8Jm
0F4yufZauUhLs4P/hZRANYDmw9Kd52AdpjhZgbhE3/ltqE5Qudwn2Tc10XzrkTJOtOzLJ9gE796I
SdDWc0tFvsM8nBJtkMFHGApuIuJl/9XR4VeAwZDIqcKeM1R7vgHNbrdAC3s6uK1nNg5q/6fIIX2I
dz0OciacGv4I0qqFAXXRnBrJhleePhOLt2tt5xmRU/guUK99rqMkje6e6QvZT/cEPibjj1EPBLNs
om/UuCTaCG5i89bNj4Nd24XF6Li/zvGe6pG7Cr1YsZmvMit9ZsuHAh1lzy6KQ/WPt4kLNLsjMp/v
HiT2Hb0jE4KIbqVApnLbe8oiYBeB57YArshGhAFG7DFFJZa9aC3PKTJ1/4SfSw+Q91Ub7c4vVGHX
F3NGj8UXgE3GfHGEuqlnCaA/aJYUvS9hNyFSFjE9BbMURWtKos1JU5lwAzkI8ps71V915Ow6DCZV
6h1pWQT8N/JAH/xm95q6y0LT+sTQZ6Aknb2JB5AYKYu01OatDi9ggfGV4Mt01RI9ySxQ5V6pV9Fb
TZq7kB3hidvW9sob+/YM3AJ1sa5dk8MAwcuOZvk0RnAyiI91yQLd40bD9So5/gmaKXM5JlsSGie/
xExzN9G3c2KBr2QH+G3eACgj6v90+Tdgmj6gJyFw1RTSZbNBZtFcJk9EGAUL8Odjq+BkZurK62Q/
PRyy/vy+wNYKUMbdhlassDi5aKqLweKW0yD3gHx8p8aEWR0j+QSrBic3POeKW8f3tt3B10B3vJmd
CzRHf3WNgPLpVNoFRlNEYDfksPOLci7uwZnROAFHNPrR0tRm8BIW5EHGLATmSKxgDuB1o8B503cg
n/sJMdvrzbk9IFeYBtwW+1Y60JOyJ/v39jgPGLAg29P0PF2jGNqiQgbZO3EowyolFNs4uBrX06wu
uQxyD7/wnR2i739qu7lnTUSroe8HXGIxDbbw6IXN5woOWvwjSWqSJBgkB5Bn+SeJSH6YcuZaoLLc
c9NnW9RD6O4w+2e2fJwcI8WlypIcdgqQFbT6xLJjKHfRcU7oamEa4VLwqnjUpYYHeU4sxHLKiEHk
0IuQuFrB7V0odnJjtrzrk4UfLuipsj9isDCEz57+sGkoRUnP7X76BTWrCBnZL14tuUOjX02xSr2+
I0yiZE6t2bYoDawjzWwzGpMg5EOjOCGjee8alJcgp2SNJVvOS2CfeC0wJ5axbEjw3dAKHsdZaEZz
CAPh2N9CQzb72klh9vb9OVnnj896/misCjDhGFxDYgVTG8BKxzo8u0VfKJkWiMRbCmBsgKGhPrw/
mOfbHLm9yLhvhklUyNJX0B+orpfsD7yf0BXFo3cf3G8SqQa8eIIYGZ6363uLahV9E4L2JdcCvRXF
6yJ4pPf3odrScNxl0Dnmu+sI9mi0gYFGRIE9tN9Ul+E0sIFhIDWYHmjOV/VTHXTgGeC8Qy6tRfXp
oWIUgA65VGixdbE1IU4DF30FAF046GGm+8eJPal33hE8oSMllC1ShXDBmVufKI0QeznJBcmI5kBd
GVHk8PJnLsSSCmRnsMujq6bKvwMa4UpoD/W5MmaYmM4AoTdsjACnTsRRTUj8trgSpYxdjZIEHYa6
ekTE6kNp6US+I/5l7ZzJx6T6KbHM0pvNtrTvmw+T5ggzu5VfIcGOU7OyO0Z0fg9jcFsQ7pCFRYVL
D++hK0EZTqMeLVPsEC86I/aDNNxj0aQxrirrs8qQET/LCkfk8sMOWNroQdAEk8pWWhjqAci73Jj2
ZFfrAsLs6Taeubj9p4TUDQuRYIifnjuP+EwsugxEk/Xc7ebMWJpeNDLFRrs80jSpNVDtxygBseNi
Ax3RNly0y2AnwHAYkAlT3L4/klMix1cMDUFnIT4E7rE83qaFOWcGPaY8eZcSTxCvmsGiC2weHydS
4cjAgxcvf0UC/4IpLsy2JMYjb3cZBSy1lslgv+jLV5YDAmh6wf1w6R6EKci3GcOrliVtIXgA9BE+
FsIm2TAwKrKC0KmRzQ/mzigphtV9lZ+zQEmLfd7h9ulUPBsLbQf4jO1upg/fdL/4VbAHn7TqELIi
UF+Wh3LrXcvtBJSKBMzUkP7qyIn/VCYV6fMXTIbR3DPqKFrRDSAHznhcTYwy75g8LUmkfqYWhoI/
Nh6CuVkP6nvT1Lsp/kXvj0s238evDzUCfth2U4/oIihH3J2DeoXderad7mUQTkYnld/v95aAk4lq
5poRMtxRjg8QO4GyI/pUfJsh12HQvopzRDKov8rIqlFXnzM2GDx/r/KY8pbTlZDE4IYbWBTP4Z2L
iRB2W06uwoQZCw9STqVsJrvU/+toyglEZkWRth8T1xpUNL/6+C5iDOAfP5C4eF7ZhDjSyXEH+yIL
6O2EhA4qP9OPoU33GfbcatOJlmolP2Fn1L01AaqvoZOIC4ktkTnnLIhXlNv5a/bsZUskokExUq7E
GCGB/ZC+8EDeRMjEDFIZsDGDfuPnwqQWrMnYEK9TuGMS46iaxEV3jDhXjy1U/pvIKUMih2owJygp
72kPRTzm/h3aY/HNNhoZ/ongPWwJFqAlS4gc2bq6CPCl4iNhujHJGbJ+FgEtNZOtuwhN+Rb6Sw7n
7/CCTZ82iqiXfNmIgOwAf/mhSYiPBIgpwDyS40ezpXCjCnbUutWe2y9e5UeVXHT3fWq2AofOLyuw
SeyNVy2YSE+cWEvi2ZowiXfO3UF165vgC/Hc7OVL0wMm8GDHzQfAMrmJEDyd834W7W9A2KHsyqTx
75GM5p3hqevJfFPHFmxsAED6EnmarxoeFQnLktOIU4zdgcHihLC9l5PWLJLdp3HHnQBszOCA9MwU
CmS8mO+lvxJoBqlZTwyyBHEkT7Szo58QTBipNE3eDA0803fO0wat0WKOFpMpXYY2GxagRwPhqq1Z
Utigf35WHvSXIUXbhDL4pVKg82XPkVfB3OI1Ki0ExeZTr5Rm31y8jpFw4CITWhMGCI1eB1e7lXiy
yE3gjYnJBWHqKW0UOlnix8RLNZ6ZJAMnc4ehP72/lnk/iRbJsawM39zG8WO6Uff8VnJQRKfJDEVb
cP2xy3zidUOuNqQGqXUCyrLl9O8DJ/NX7cX0lOIlChfhdzTGi3BbVONT3A6IpxfS+5vfll7i79TN
Nw28nhPEZ8IcevSJ+O5bWH+obGijACLzBeQErCb2GBnohXZASfGrnO9VSee47CNcNL9UgSBySEZM
XmutGmJB6JE9cBsYc2oN8cs/DB3bm8Nnk8nSzL01C78XIZYOwtvwy32PueHaQE1dBzecLzxsJVv2
yJqAQgZ86fkl+GLwEVwfGw/RK4vSBZAS0T6AaPe6MlsX5CegVuY+QTiKMiJYJD4OtXHaaqktG4UB
SAZYXUQHtq/Jl/bNKdPXGaDgu3HxkCIrjbcCd2VcwtitW2nXoniKdkc2MBBxVd7zVaFwO4ZcMYWJ
lOUOpI9YuVZXyzWXX/P3PaAS/pCjfBpz1/AlMaMC8zHayJEVpjonmGC85ecOGxbqlWW3Zd4fKsNn
OCYsUp/iv2U9vmlKN36MBD86kcDjUbcJtkadPhtPiAx5c7ubfMVskI/mKEFwkYWzz/bCOj3OH1yJ
3fBK7d7RRAIhF/lnEfxqdBXXTfZ2e9XCQ+bjTMbSpvuxPU7+q8yaU9tRdk/CGpl7Wgav5L2qxRVX
XDUEPHpELqtWpxWLv0KDtKfl4JRNNo3RbPpfSNYmRPjGHKzFrFnmV3FAm7xo/gQ6GryA2L1KFGNG
AHN2jfb8byCVE9UM2AdaetQWKGyILv+rCdeFrThLsEmchjIJKlijXhyJ84f4aIg4WA0b6aKky+x3
8lXtCeBmh+IMZBvg+1FWdJ8l6GZbf02Kc6s9RECCND5F65LiTDnlPScmKbPk+nj7unnAmsO6IQiG
qpvbjG+L++8svEyIpoBpSccrlUcfQyg3dZiZmuoMD4IiIDDJyPjpcJ5jIQ0XNId4uq0hM//VTsx8
rEVTkXaUDSNELVspMTi/wk2pThEbs3wb2G523C4cRdxLAxpSiJ7CVh9RvxeVfTZdl+UqA0v5mCom
y0cbWDk8kLAXiBz7kGXIAb2KKE1h8JHYMNOPCA5IckKLMVug4UG1hUOIB6t3Y9RHdfrtNZgaHkx6
m71d7e0ms6vo9hotG6rIn2Jcs5x88ZZL8JaPgwuLSbRsMMbBKO1JKR3/L/cML7TfQKJMyiv1OGQ/
Rxq48CtkztJ3zDRoEgnA1hksuA7/fMQmWoZwyWjIkAGBRT7318GbF5sPUyOLw4QQ+QjNmm8NmEXE
N4UPkZbfn17WPw0RWPKPgsdJeh+F8DKfWiopETwhFovCqtkQ27YnTEQy4zMmp+6L+l76rbA7a5fP
n3AV8NbHZhLb1IA+INJXo1mkqtDtY3ei7ev/LRkB1/0cu2Xx85FAL+4dJVlwThnhSCqeaHfDcyis
6muozFXfECthS91ak9clNDZjMVOqCzsIj7PoMk9OSHlm1aGSf0XR9Wg5MMPzlV2SmCi0i8r5j6Tz
ak5c6dbwL1KVAkq3gBKIjDFwQ2GwkRASSij9+v307Do+8832gEKH1d1rvcFUwihES7EBHmdSKvKe
w7qnDKuT1JuXCZaeTcBK1VohO+zar04yVmFgJDmwh8/jpZvGpPUtthfgoBfW3oAvRMW0c4wnOWKo
WRPL3nScQdkvCdFGJrEyTNv6IKUwRfK1LS2Q0LRIdVCjQm2UgzEYP7A5qW/9VelMG1yXDdFo+DL0
UwWIxSb4MVmoe3KwJE2pO+/HHBjYs3A/z1MJikLsnnGhMgnI85p184pgBtlZKm0ZGltiETAif5R4
YiM0Cj5I7ckuq5fy8BCcEvuIzDMFw2aSGq4MjAXT13RlwwrV3A80e2pj0qwchYQ3YiQaOYjYS8gn
E2xGh+fRZpslJPpnHDf3JRBHhJc5GuzZpaROsonwmPsqDU8jcdV+fX5b1A4eTGbMAWzKSGy82RC2
m85ndFwoAJIwHcD8EkXQscdY78lymm9jY1mD5GRteyxE2Q0wZlACRJ0i+YChHUXIsoNgIr+/ntDt
0fF7z4s/DodgZKKnY6BeP6tdYbzaOx0gl0QyAvYvVIHsGYlbyr6J6cf89C6qdCrps3y8RvVEgloC
roNcxa7ydB/wuW+tZXQyOFpW4nDzeWKNIQpXF5DGb1gi04CyEwtszwIIJ429n1iY6fgx260fbasv
2cU5qpMHSF+Eyq24KiFqZE43e8CUQ2ict+cs59Wcq0PA4yt9aQTxgqOjK9SNqiBB0M9w7Zk9S9YI
EwYVCXeiXrO0/7Q/bWYdwUaGyZ4MO5StC6nXvTSrr+/K1xl77/kFS67aMT5eR6RqROJMjxYKVUnL
Q7K828ab1BGSBYlnrZQZNfYgv8KFBrvBwMsxWrK9nn0mB+AalkCo53Mz/4PMAXkMgmT+CSMZlsEX
jPmndkIL69GMuU2kBHDeMmCY+bwadgARKYhoPM2T/Ig2G0mLnOPr2+ljMitHRWiE0cPqNG48PgW4
nmwfXBGKpZ9ymkIZ/qfPg8kV2X1odNTqs0Mb1lv9oLAGC0gkNSNr1f1l2ydAN6CZRCXAEFfS8ryN
dG4O6R4VScTMYSjvOMVHS4r2ezhrYCbiU3Un8wMzhcI6h3sdJy2QWf/YjylUQFSNKZ3BC8eECxG1
PUw0wPnkfQh26RqG5/sfSZRUDQcWEuD2mRrI6MjkhWmDutAToVVob0+MvcD0U17IQDZNIdkB64T8
SdM8SBnC04dXL/tPqssv0kVOUx6ok8gQEQyI5cTeVYcZ1uhoIIfN8kfl/wpvNDTNqWwFkOh6OGYs
/8dPM7b/xNsjyMFcrsNPseCfGQBV48mVn0ZOIS1MlDefgbx+rt5n9O1Eb5ZXAF+qFkIk/Iwmefsl
Un8W6nkzBehCCjhS+KPx9lxNikQ5vABZC4jwrmE0AmdQm9CNlzBD9J++vCOcyNvC7Wv+QKEA02LV
LvYUAivCLMrv0bTCMLMfI0r3YiaQ4fnuV489rl6LcgZOgV6a11c25YwD8A3dM7BTz8bc5+Fl1uTJ
BiYENrKOdrkyKb4uJw0Fv9GJyFktqqXFajvO2Js95peA4j4laJCp28deeUzigPu1aPNgHbmD1LSq
0eUi7Xx4XYcrsOsIXAYlHU6WR5DWSOo1nxDuzRdMTBKEHNmpJ6AIiTrCmB9eE+B3g2MA45PtVgSp
yumgAtOMHCIQTMQmg6IVsl3/IrpxXJZXnJAur0mJ8ABMdN6tdy4PTp3irYR6l31meNG05h/wYrK7
bGeZlOw0oC/B2eDQCiCVfZeodE0N9Z8CxGdiXK5GsUDgE0EDOJrIYYJmoJRcnfIfNKZIgQM8XVDD
f1kThD1r+rPyC+qD+mbwsvklhJi5uqywZHJpK+fPnn5h+2HACc+XEiT4ws2wDMW5aNq4ZKgpQOW4
F8V8GBkkIiik4ZvuARoFPSfsGFQ3Alu/SnaNV0CLfyMuL8/zDU2zUDg4EcQ5kK9B8K1hVjGz77Cn
aSkATxMFvPgiWcSeuU0Wtc/fFqkXe9UUOsjk5ZGa58hAlcK+Dy3qTsOJ3MEelUBmKUPNfblsoD3h
1YpJo+c4J+eEPADivIAGKRbLPx/qXqJ8fCx/YzeaQQ+bQF4xn+O42tts8wyRqukKrwTBAByLEofq
ypx2oWz1HhnYV+E0P8JmpfHfnuJDkHWtE0t1GPlMZ47AX9qae61VpBO4BAz9746MxK/AjAsU7BQd
uxO46/V72o43shdvq+3ApuxueE9qH9XP6wuOSnZu4AdTioYNjzoiePRibx4uqNuQw0CK/XcE/v9f
OGCEgKkHl04ISiLymBroNoHRnrACUOW0L5B53db2gRoBSpFD9EyBhaM9VwzuCBAaLpUhsU+ifgXH
WcE0vNyYyXfJ21EjorieuDLqAITteQQbE21PNkgEX2BE5EYzPF2Ro3DLS9gskWtsJuizJYD7qh+s
E4kDBG1kiweHTocPj5gJW0xeBz66PIB+9x/KmlRc6pKYQSwom2pXph0qJ8k6wXsL8vU17VDY9/vA
nkUWboZmseyuRBHFPka12709lN7MA6neUhGg+WKENOs4OS3FRyDg2wHTkcOBttGsKU/8bmZF6z2w
ykEvEMwOKpIK+NxXmCrLPJ9D3WspCBhOZAslQWALzdtp0Ca4BOkgtOPj+/IpLV+kg16sJo+LJ4/+
qEwXNL22eUULizQWXPkU3I4DJo81ETH9C7kAcuVA/wmjL9ZwmRQiBhmkH5lk0o5pK+L2wrBugv5m
C0HPDhmhUt/rsa/3J2QQnlgog7A4oC1DYQh1A6EHSNdDddCan+ZaAbQmLYmFEYdcMneXUFbXMhqS
IBQU5PXbe0v2XWJzSOUUGUsgRXvoQ00UDL/gxu3yS0+cB4oMeJoA+lDdCuSj4QEDaFHwQdkmFywo
OE61dNAo4uvL0c+HNLmNHw2QkUWyK9E66sYSxW40BmJla0uHrLjCugVaCq0X8hXlXXaFl/3r38ZZ
I72kzevYfymYraVg3ciNzXqqcvUZIlIiQ2oCIyDMicAYvGD8JRhCOca3XhVHHeEuJSCGEXSisWeW
mf+Ww6Y/ccmRDoNYZkyTZ2utxYfUswaiA9j6JwoL+a4lFkvnmXQ/jZEb+5rqfD4bvTpXGjxEfIbu
dPmp9CAiH/OaD691a82k4hrnR7i2D64GhJj3zoCSJmK327pFuy6TO4QlbfD0BAoBxx4kg2UsIEhE
kczJp3BnFZJo1QNJcPTPAExSa8aP3SK1yiUL10LcdvCEWVG/eHN6bswqjHkkDuw5VZMXxWvUHJB0
MlcfwLJ528wQWCn4rplojpW1dM79g/Pb51vVfeqJ5SJq0VYNRqj+k6fp+X9TmzfVl1SEPHNE65Sj
eWFcRyaMbfR6Zobq9Gk/SUCEUN23yG3qWEDmcAsCev35JLmV+29jlTw56YGkXeu9N/waI1Iam/p1
AGQDGOWh4xEwhanwqNjUwVZEOmSUrDjnQMjA7aMn1QLCiAowayVUNbmYydkCgRPiZKL7FRk+Olyh
DwrnbS5QPzOWIwpQNcpDx8ICb05pVAWbnsezHB9fc1KwsunUAugVaGf4VyGwMwATgUY2shk2y8wO
o/iv5KwN8/UC8KznIPHGaYDRrTZLHbJrHgBt0aOZrk8BAsXvBfPgebZf674/0Pc6slCgVZTkLjew
4byuJTFH0kVJvJnJdcHDwFChcJkYQd+uVVqwIF0Oly0xPq5OjaLINtmZZi7j2ecyOqkqoCb2/WBJ
QM4zwzHApnYHK2LoTyqLKFSws5FqMxM6be5HUZACAmC4KyC4AYCiVvIaTgQFYstnOBR3jsK2Q8Oa
fJK0Oyn9mutZcNXNRzOH6Js85VkJkW94W2tpALerHnmRnKroAx5ZnC2s/pBtPvVuJE1UNlwKqIk2
t9npMHMfuKklU+jaOr+loPtMY5f2eOtBLMhD+VaKMUdCcOC1zppV0oLFl/ZA0dLmkFWPqaW8/U8n
ud3ju2NVGd5raqjQyD4ahnhsXKZgaAgUPMtLnsGdY6SQWhcKQl67E3AvaMW/DJ741gmCYS9Psetq
jJ3GpzSHT/HLHA3r3wtRysDmyvrRQVeSA4RuU/ii6VZs6/hIownioILfFk/KSkYqiDyJAuLOBx+i
YrCouRYwI7DjjDNCBHcF7wQ98MU/y1M+waN11Rf0QMlYwq2hYgCoyxKEeD5LbBVqN+TSXyumIWio
yzdDFwkflHZYKzPMQeId8pY9blwkyYEpykilfnONJ/iUQTxgrG4rksqtGyN183Trs/LLIGFUV/KU
H1YAKZqVZwY7rCIJEKUiBjLPCsvBht1QCa4vTwy8hVuY1RePzo1oIx6N9qLtKP7XtsODqY8z70nQ
i2+fz46ne/WIsHAx8VOmS67KTVTCRb/o2hXtyTXAYXGZHLNpStXtkv+kQSxrxp2hpkDwQtNQmgr6
JZVN3a/PvCPt9DZX/JqIyTCFrcAlNF72WKwKwIo9yRpmb7aHMwrYDqEXZHzLdE2vGE8XYQMaXzJ2
XP3Sig9wGUiewpDcnGhUw6HaodQ/eIAHifUAmGqElUuHiK798k6PI00BGxMVJV7gRSbHYCMlOBO0
JmXxFwwr0cvqZUP/0lo28frlsEPglenUTDjLEGuQYPrsklIwU7kTQ5N37c7mL42rkckXvfHZcSky
Q5mNtEoY3yClf5cvQe6qGNEvQa18l+QCneSofbFxqTeNJ4EAV4WKkbIbzkJCLvn4IAe7s/qPUAlj
VXvNaTaU9/hzAmMXQFNPBfXlsRZo5nfJqzETbDEk4Fc1vKAKNTXbvxWOU3CS2FGcdSQHxjwHMcPw
IXLB6G2WwNXqM7Gf+vd1YFGE8DOhF4HmHeEg5D8S0gC/FMS2AB+4u+HwEfrCFqIBYmdDgOKXSOb0
exITV2XR3jlEQUAVW9MQ1tCckUa3Afs7M+uhuT79YfGwxzGErzkgH8QF3yfkmwlbH6B+nz0bFbIq
R3aqzYFMG3smNqakfbTxcOZEzlOnp3RNJoGDERuol7Ts+zlp4eQE6RKsitgZk3FEbBjJnFAnNUjR
wxFgU0gHhNY73vaRZ/6ldy5AndE+cMl6a17x+3uBSxGiP8gFbpsNA4t3Zk0GD0ML1gsavw+SE+cX
cDqz4dzvgZOTfIHKdQmxaadwyQHJgY3a3pObfXgcu3PUCzmr5MRmzcDPfab/VutGwKrYmKeya/8S
9PmCcgWyQHzOTZf03J7dJzroNIuJ4JwwkCfB0e71K6Ov8O3DcBYhE7VDjRaFBlRvu0W/Q98YJYAG
AK44NF4AJN557X8dV63Jrt0RBdoal3Gz1a/5llvQnEPtXr4fx3ZFl8XHds+j8Ak6hRv3ARa9O/tA
myBM8PucK9d6ixEeKTXm4Q/sb/OXeQELW56+NvWGyBE5l3m3IB4RNSFl81HGC1RiKDaUCjO33nKA
qNDEQtVqwynCBngXTxlBHHc/95g+dtqAI8gv1xpioQ3S7wSG9BdpEk0MNpGToQgKsACoJr+5Etqv
KiSYD+hbAeFM1xyMB0EVUUM7nj1unPz/n+iM/mZLnOLSZAM/4rr9Hv6XaBTKNlTlSDBBco7En8NZ
uB0CXEIXE5wHH6+pAX/m9aZupkwAVg/CLIHDvEJ85sFpNesbEssZbTJAxAAOS+hWXIc3K049tkRf
zZl1vVvYTKmvpFvGJPMzHLm6ZbNktIhcuThY0QPy/t3MiWPs2ndISa4ZoEQjcVIhjLKXAzt9peB7
rzfMouRIm+hfFxT6ODBx+DuijcMiStGdZQGqPiEsPvLNZmsfaLV+TzTaj8JqTZcQjYDgbZslL9md
BWpVLJnT5kwI/X8ocEV4FjQvh1H+EcitzH4BqDCzkpLePr5xDfEEaCu/oKiK7IR9gCLGj35NThxO
+4CHUcNRKCbRhiEEGHfPDd7r5zyy2VaNIVEg+0ZfEbdCBl9zbYPPnSbtziMAHR18eIb2/w9Egggm
WjmjfcCM8W639s5pWbcdQggeZ7LA0dHX4uTD3mFPfXTNfKEJQSJseRGGRnVP0hD+OI0JZBfCG1M6
vSOPvtQPDbE0cz/olQillTGqW9SdwUhu+AxmAxfybAfCn8pZmF3wP2HagS37lPslscfmDM4T/26Q
JgGKfYfKW5NoAv7LYlJ5jHweFrwpv49vBP7P2mKKsPQmN+Y0V2XocM7n3WnIzz0BqQ+RjBwMWDpW
tAdlFpOswIQFg+/xsUe9YPwTotSL12tizAqBPBAhDSJWYXVv71yIfoE2z7Qhn8Ak4b35kylPk/2b
nfCGINVDzeeczJzskWHCEplsTbvlT3HQN1zdQkPQ/dzZnzLe+4hla1ITJfZPZKRB+5OEIbPRm1tS
x0jqjZEaIlnF0RfOjKD7Wz71IKsKtCQYAY3CqIFMF/kzhhNeaIIHzoyewrOPq038+iKR+U5dCG0k
NFDcIzFNWgNtPvGfHNuRFegOWbMlo0DSI0blVPDl1cghTYziGTDuyzE+ZcvHycbFSSXNiZkWWbkH
maqiOJP/MB/HizSzIzZbQC1QCWSo8iSw/gfDJQ9ByOVs36rwkLbIwZDqJKmMAw0Jz5RYzQOjaMDB
FIswjmbo0VPcE/aPIAnhcyOqinsE0u7kcDNS2wPMxhl4tOMLHno8LkVylNwm+VFQg7nuKr0TGUet
dEk2IoOG46BP7MhnQguKTCxbgvFnhT/ksiFZTC0XmB8FNjJ+fJykH0D0XqivSaULmISIuUwST8ZR
LHeqev3AAwn2fjDsLqk/2ugrcgWogB+oDAHzahgpmVOQ/P+7bNQWmz6fkpoJ7AHe1C4K39hdYdf1
2Mlz47vx9EOyZnUe/nhnjTQjaVoKdOC9lmxnCJ3UgO01OqW2jlM5yiePFeuj6krKXHu7BseiJhA4
e7YvbOlJJSLdV18B0+OzYNysfxJx8CNReCPpS8uRkef68Fi7PwHex5STPCu1g+6v+TO/rDWSyxZY
srGEa87opmNgmL5/jKoKSbAOSMujXroBf8iBm1JNlDoDHMaHc8HjnjoRu2pqzuBzoVqyRsVsQYXc
mrqH+gR/qA0x04A4ZKwBnMn1e3yD/8n/0dNTQGhTPo8TaSkvI1DeQFxhWuHMkeLH3ASGPO9JFvyY
UAagX7DZQUz/bnAMF9C89YgC/GTkMYvDjKTP7A0eDDNna05FjdEO94cC3CQPLA8GY+ie3X3w243d
IAi2HuLxmNhXC9ylJz8r07VdYMxj4A+g05B5VyeoDAVNSIIMbXM5X757QdCJfCnRNm8UYrJsVwj9
p8uXM36NUTMcJmAcECBEYL3wIFehZI0/xGSdePhEVIwPcVl7rE4+V1EvbMKH//BJXnuai0T+9b2k
SJxurVm67Q8aUu+aWwbpNt0SkZxRMbl4owkavfK2s8bavp4mW1S0ro+tucroGMCIID2ZQtMueOIk
C5R0BiVWFB+LSbKNt02AS1Kz7/YlxFUUbhnd1VQaTYzfFK4quKVoZ8HobCakdPaIhfQBS2us7Aij
BeGeRgE2SN3gxIx+3JnElxWku+7PXmR/CgZTogzi4G4TXS8rZqutH6UFlPdc8TQdXAt4NhwtFmLS
WhNTHzOzEWoia49oE+OTwYkjhPZHFjtnm7qWfk3YumEOyZ49SPA5NaTXwa23AQ6kG/k7LZweIhea
SS/yXhPFYfkRixBSGsyNQ3In1U9Fimxmcn/vKSfBckDNow2pBRBPEfmQNhQFgZiTbqXZMQphd/ZH
TKAkoaKqiFIIKQkCAgBOlVwIyXWX/SDRVtM2lJ3QwlKAbRzI+5IvfSKEkrpE7eZKrOU7pE65IKF6
EJtvSmnEbr5OAcv4l9iXv8k+VOq637PVZEHEmuf53r3vBr4D3OixZ1tW4hOwNZGr3xMgMiVguQzZ
aqOUSRbyDk6fjD1BmigigVMmfQ3CBHGaK2KbJHRJbbJqAAy/4ODMelHdGmxIK5e3Tbjfvze/UIZE
iRXgJr4YqJqwC4YvX7smWd8LRD+/p/pALQLYMmAkdAyQzqayzUqo763BfdpHksfiqGAHfQjfgxQ3
uBI4ooCPHaps0cPl65w7SN0jRUNqW5J98u6l2L0grsNKWMNYEBI6EItJWrGKXagbiLpR9nChzYml
jddSSHiIwxB3L+HUHGlYqCbUFVnxECZj188WFL4x24lreuf3jAJ5z1aONDvfodPpuDTymheW3SyE
4s5w6HimKnVJnWvlnZtVjBaA3TikgVVB0Ig3KwCKo7+BZ5LP6UhnM/JsQl4aKR69vL9SX602mCTF
tViQs5LRbQjmhDF8f6qNycfFJiFzWOoo59Eu0Ptpa9gxdhLkzbY37nB73sqS4cRGoH2sZYMFHBBj
tWmso1lhocSadH0UKzNzYGXwvsqhZZzRDdR6DpooVqSU3xMZR9AxV01Tl7076ZIr45/dvAavw+2i
hcjxl3ex+4vHE8QGquKkSzvK0ZK2kYEeDsiIwXSUVlxGZ77csGlixBR2UNw1c95SRUT8J6oOzLHu
wHCDRjBEmwcUBHQ1+sdc+vvofzLUPHlFFSWHY/X5GXrWKGQr7Z9cm8n2D5h06bJ8mfMCIsSNDBKE
tw1ueTzh9f1eMJN5Hbskl7vvqhubF8SGShqhDvt6ZmEAUIdvPFjxiwGxxVSk922f7Jn8XlFe/uSr
2ELaCB8iWpHBRJWkhuF4pdtLeVVrsxKRSia07tj58gET8uUjwJN3X/B7xcJJyQuh2WiKEVYCjPUN
2uSYJl+8S7q28/VIAuw0VZQFFRdqhJQk6dSCUZLgv1r5zySI2ZIlARcHTaACz8GeSqXgNHkEEYDp
rXYlJcI5KgZ4IdyA2WltlT/iB8dr/YNA/mU1KgEEn9t8w0poJ/4IFVrdNdpvjaz62cho2ilh91QX
h8g6cmZmq0CoQBXpgRwYfY8uRd1+IR8rWZPLDTKOknqdPocG8ma1hVOZeXny3U6lDbZMaMR2uqsC
NrTRhSgWWko2IPHl5It9WtRe64pZ4qFsWyB2y7lX2+CYXtlfbB7aKVOcgNGAPAmRADXZl8yfSAZu
SYLABkQOSxbCovbYktw0sI4cOJmmgAPQysVZLKX7oA8qf1Bsrrq8YkGBsfFv+1mxkaQcZPn25+f9
3I4e3lP2Uy1M8tMADgJkNXL8H+h3QSJEWhKf9eNlkbClPzgW5O+5UTkf5i5VMKY2coWV32HEAyiB
rkURkK0lK2u81anjPzZyP6eczg7nbVTs2SnggC0ZYc9GBb84UFdCKOBT+WwOrRvVvhg2NYhJCuq4
BSOnu4woxN5HYcNpGl0w+FsQNm0R7ojQLw3ApTfIC8paXBdsAyX9AmvJzNGltYNaYX5trpDmXKJ4
6pVzlAGQ1rF+ctmnGKukTvNBbKPBWsCTcuGQBdJDCA0YtwhFaem7SMJMO6ElbOZrVp73XoxK0BKg
F0D8oEuV58uB13x9s3ce4LeAh8EXxpzb7dfr8wOaBXwLDXeholoFI3bDKdzXmlr1sIzXfJPZR77m
PSYlGzBUOZCQEwKKQW8ejRujTTORZmZlxmXrj7XTGpbMxBIHUGYPc61Jd+zCkSzdi5n2mvERRZ2x
wnKF8rKj7s+PRDNofzQBUObHPrr2NwuDze4P1Ep34Hv14fXPe1MMW+AogxgoZSbM+QbhP8p5pjW2
JexVA2jjFpEUgRagIMh8xkFPZXKjD/4P+VhUAU37ptzLKGTHTvMlKHrS0qivjDmUcBZhzBJw4Nbw
qtQfASXo6owxLW36I0yUI+Mzkn3OHLSzejQ32QEl6pt6BJeQXSnI0DwotMT7/xk8r5d422QPgOO5
LChRTpS/QTSkdUQfZfuiiizNuBm8qZyjIPufQ7IH5CDAOan4FiEAEg8HJGSeIw5G/wAMSE/TBrwB
D8PAZlvVikK0KJCWV0KZzOZaxQNSrDzpvpMcPfFpehqdWzE4eKTXEuwPPyBxRhooCvZyyV7aWNg3
IxH997rS62o35wm4KOx3rs6k4hlNeQH4hxvz90Sd8nzqv9MLeyZenYszW0Rg77FokzaOPntuBdfw
wDd4+DeNBdwCDRE2Ilo4/NWHxPJ5AiIAjTw6Mnz4QEomsHLoRNFL1MNtjwXIMn2+yM1pQry1GUHo
J/nV3vyjhbgx7q0bopU4YTKQ1vzm3/ske4NOmxKl+TWPQuPzoPw5/AE64R70HLfOrpwEwecwIJEj
RZ2UEaEM58ddYI0O1rFWFjooEw6xnNOxjgIeJhoXaA//W8o+XQRiibamzRkGPBKjx7pxT9qQkR0p
C1BBjAoe3KDqUeLNOX2SxOB7hwdLyJGv0MoMQc6gjzXHcPuP7Rp7OBO4I8ojAo3ALy4VGzPBsf7/
0jw9M9jC1fa1rfZo0bNRp+1JG994638jorU9nlGI2LPsmMKxg80wj0GH0iv80FS8M7/kT0IeTcXR
XOxakpB24u+sKIwZmp4lj+6hr9En1/kTfBVUjl4gougbPpkfaMu3Sh/Rfh1jnfDLEMUI0N5kV+YM
h21Y47GQIKJVePS4m7+utLpxY4hj1PdY0y0CqXzEZ5fkgQAJjHXJYW9p/5VXokKyZ2myEX67ESSY
a+VG4R94UgZVJkB4JvhUQHBvcQdSCtzy07sIwgL0MiwygN7IBmxH2Qmal1gW5BvQPHbpB8Bwjz2d
Bizu/nj4oh+SNeOb9+QJq/CC/hk5vBuHbEbingjJs9Fv/z+ktAFjViwIi7xBtGU2GyiLjJxcmPe2
5KZCcLz/fIST/f+czcsqA0YagY4Zg9dDUE6+cWp6HYyVvSG4MD3/WJsLDBXYxYzD/Kq+XDFo/0pG
Q+n29up1SNj9IETAQkMkeFH7Gr+egbAoRuMw47PMBboa8QoQfYfoyvXZXNAlPN7zOrrx9BQzGHSc
ACh5gsDe14SapXzMDnwFkV0TZjPHjVtJq0xaM+Cwx1/R6I1I5IQUwTn87eRbhCIAtWV7J2HdqXgy
IFHeFhbkbXgGPIiJMNQ0/3tezWo5AjesgBQEZ/Seq9XxsuKxCGP4L9SKp2+IRyywfF8cHdHT+VNv
8Z51nd+39qppARW/dpwdjZV8tBRCn99L7rDJyT+E6sk4KZB3HGPPKfDAy6Nu2KCOiYmlx4GUFi//
VBva1eQjJJDg2NV/D3CeJadXDvfsufAhRuAdVGAV8lZJUHLbm1F7L3NqQWA6Pg+MFvqIEhy6/9kc
tRts/wR61ce0x0hIfXFZFGOiAak0YviGrzV/cYD7hBa29r+0Fj2S+I0sDsUNM+lIF5VXupzJgwok
KDbpLHXOg9kme9zbRCcCqCdrYj+ppuuPq/WBELOfy0HOOEHqJvWSD2JxDnemlsx53CqmI1E6Hlc3
jXuPnOrm4SvEp9AHYuTzpQy/vdPzu6AohMWDDdx4bIX8stsWZDPPXFnWptL1f1frOid8CAFl9P8t
im3F1PziO+mxuPFc7HBQ6k9QLuLRPf4LK1jJZPGdcityAiO68FHDYZu85lwvYnfA7ITneu76oL+/
bah1HJSBKoiuiAPIRLSaYa/kG02DcQFDBNB2MixbWLVYARxJDjI4rB2OmSCReTQgyagvgYqUjwxd
8QhYo7DBKNwQ/zt9YZ8HxKbTKTPlpeCvMMdcCXmiz01/wnSZ6nFgdS7ZrFeEjSMCUupOvcfElGpi
k2oNIvwoxu0IHUmxl0OjCYXEBuU/bjHgnJE67S1VsF4QfY/qED9cNL3MnvoRmyyZ2mji0iEfKnc0
lwZ7HK6Jq6ErTkUXpA3sKZCJFLtCtKtGzuuPqUlxNVtyJf0sJJVK4Q5Ko75HVEM9jfJALxpSo1fA
KeHKgAzACu9JCI28MAacXL9m/vRIRYbYBxVFkDBvWe0iUt+OToUGDQ+WlGn+QdMER0YQTjgJUYPd
/HsQkNv8F3m9SgqAfeSA1yXs6NynTMF4LOPMXs6hbiC4Oc0hBI//2Rf3Dm2gefb5Sfz4MnaIfunj
zOcFVE4cuETX/Cstlfm5w2MqZwSj7GzWp1f5juRYdWJkaWcRYzC8eTELgexhtD7pgXaf43hewk7h
kLGyr9nIrQBYIBTOG6LSBDIHbWfhwK5QQe9cu3M67BQZNZcZfSesI7BCRy4SrzFK0PSjOZF3ZoPs
jVOjj7cpjrlDP7yPiPyg7UP0gdKEiE7vNwjngnhborZPNdZ2LuAIGCkMGTrPHjOjNEBZq+hb4hwA
6RRNqzdcIBTw4RGhIzPtsNRTHAjeA3oNmCysuQ8p0pJcarQWyuOdW1pLhL76lbzWGKtq4QOZZdI1
KFNdSa8SaALyoZErLwiVGwiRjwWI2mHbnnjGTzHN7TmNxbDSNzybBlwFb3Y86fEMFn4SFSVlZPZV
tAyo2tIyQFQmLTVUXIg+LlJaiIm06071i3TLw+FoLGkebfk+mm8HUgaDAZ1RkrHvx5ameXOqw1RU
DLYPjA0hniyUyRjD8g64S5MG7UmN58jztTMAw6+PawJcFVwm/5KjI4gSEjK24+ILlmXE4KayY5Kd
YRM2rgyfzuk28Pc5QkLFodKDtFu5HakiRDEkEeli5RlkumLCTU3O+vjUk3kGiY9qJk/SAnuDbOzD
MWjrVYELL0ZO7lCDCu2xiQVQ1I470sPvaYW2C3JGw9hCIKInxDu26fKbGL8BCpywRVj4wPlPUaAY
AxV5OhcgmQjkRRhKIQVG5hpROCgQ3QhPg7nZT9VT1U5M1U+QAKCXHjMeQmK40w1ZAG8vg1VIfvWX
j8pZyD+aH7donKIRT5trvhClopgakyzZ1AwdtPYyP6omcrO3tRVmItiIdJYrv6HqYI/tkheXTSiJ
YzxP0MJCzFd9Ts1tiV5mGvAyuXRE4Z7Qq/VT/KJ5qwEfS4kEMyLr5LXHnRYwpT/AwPRZgg31w8+/
RfvwHFIA9RXHTSsAl5nNgfKOkS37qVG3pzSFcS2YgAx2mq+zjC7o8McTNNG9g4hP451i3lZxeMCn
5dIWeMG8eWrAZ1B7kS+Jb5G1BzGsNqBUxiZtVGHIBUR58kH4HmkaSE3ZpEM69JsQAZdkiADe/Qrx
rx8L74IslJ4IjM1qAgTwcsH+fCWbWMJTBhamsFm+0AG9Z63pkSRethe//rh04QO+IMguOJBYzlCw
FTJnUeEwIBGVQqr+59OKF0QZkSFBik2915lPp+glz4eWBhr9gnfJ1aPY1UaefNnyynbk8mJ6GjB8
WgrR7y9rPzw5EIwrZqjp5N/ySb1Hom2tUBDwd0x4Yt4jnjOoLdkFaE7xhGH1iRHT07QFa/xgT7Nv
rGzAw9UjdIGFolwyUSVYJK75PI72r++aovH8Qgn48qsy9t9i+GQ7uMzf9pZmNp7o/gpqn0Vn1ShD
IIljrOGBNxqaBa48muomeB4+Nx6dICbLY8ZBj/9Y49Y/ermDPv9Q3QZ9WaTmIXtKcx1hzsKLoHbB
LH6HEFyjVYrYYOvEAF/OMIGqdkGvp4lj/jzhAcNIei0Ym7yHcYLyFUezCJ3S3w6itJP8pigDbUjZ
P3bC/bP1s3cAmdNEk2yYRuZMey0EqXeCqyhyISgl5KBMqXy7Mr3EvbEeMPDWoTp17HK/2Kpf7S+C
kQgZ6p/l+6v65Ukf/cwsWDnCT3OCNHV5HuAwwzJuUdHwDc5r4cUD9fdCD0ANi7+EvNK+vAuJEvCM
GAZjzSOhE1N1k+JcsuoD1aCiwxcaSiwKv0dPzSkOBqeXhfz7kibV13uTzFEEKLYNL4VxEFDEaW86
5jdTmHLuvvyGqcW1IO4ju38dhuXokK8Bvza7luQtGqW6+1z3v7WvbdmFoExhhwbMzcu0w1YCkxXC
KgGlceAcV7AukP8cMDb1Ffid1zIYOHPn88ssnn82Sh6c672OvzF9hhbWjkAYTVRHDyFRv79Q7Psu
6Y8HrHf4vwA9/xQqIxZejhMUAZp9GXSFY28/MKgJGk1okn2YjNZvaOGURamlJTNSlV4FK2yGwQLe
rV0Y3aj9jYIBcZyvzmcunBBhSH+ZtGws9aWSO/Fv+TNkweN5sLUgVyibAAXyCU7me0ZHp7zTmQPw
j+l2ZAc5zQQVmI7BG0WLHGjzvP5uvplzkUHUEhsUBS0mIHqgAdAhnH/YtQGLBemYiJVmtKY6qcJ6
AL+K8xtllx/iZRrdRzC8H2NrXX/Dcue2dePCpKbDst37bH6brsW5dR9hYz8Z1PAJBIMEDkciaxpv
UcGg5YuNjjEeBYAGVQ9YbkUBko0miefFFqJxeSrRtxXS55+AansB5wiKdz19xquH5GeaeGN7m1sb
aYQn0ljx003UufQCfYC+gsmOkU2DM4LUQJBk5RkhdOnUs/7Gjrh01IBAg86DmNBUjql+4HjZhWpg
7aHJux+hepHvlB+ORSWqndjfjrx/y+K0eU6g8xAy9A9Tiaxh+FIcxEX6y51lQPmIkN2gVniPLNIS
Pr/Lvl9daLK2t2TwJhn2oY2fX0RMLOtl1vwiPwHRj8B6uZu5I0Hq446Lx0wMdIDLMEWlCX+vEkf5
MX8Qhfxc632nOxYvm7DzFqIULQNsJU9savUk4T2qsvPunrvW9Th/uGim/kfSfTUnsixBAP5FRODN
K94NVgiJF0JoEVZ4/+vP1zpxNzbOXSEYZrqrq7Iys1r4ovVkjTtIiRGBt5hvhzeuGzNmlonxckg5
EC86DYW6TUlEFXMzwa1xyyg1MTrf+9KIWz2zqj7+HUsx56uz6m/qFWkr9Lwp/C5nv9Fmcp0/R8/J
vnkeLFEb0PcqSvTSRouqs+kkHYf/sl+MOx6zc+TucZYaJRupvhmwUBH1ZfpUcUSE79S/R+tyvnGt
XTskm3TL5+JvdOguJpu6RSyvmO/qif4qsm6ecyTHRMUi5SBSOOnNrmrPXrKHkSB5vn5KXLNv11oq
2v4sglWmdM+45vm1lqkkaof3eHurh9slFarAmxJIVGotFpg/U3NKfivcocFROZ22pvrolQl1wvXz
dTCBmGSIRe2ueiu00gkMcAKbT2e5GW7mljlis1ncyIr0eoUHsDKzsX51XMT4XxRTVo9lhI8YMpz6
7ljLDJyDU4rSRT17rx+Ghdmlq+j/jdKffhgcnJweckwjNkq5+n1TJrTY8aj6zr/bL5vBfpBoi63J
ZZQcvWB1aAvv+aYxXeZl9c4h3409igaus3YSaZlra7bNr9Hl2tTFECjOWuaqSOGnch293n5/i7du
xm+3jkqjUKmoiTKT9Fu28co28/9Ixw1GBnohQXBoCQL5eJXC21eNha98ZPGLdRLrX6tAhLFdzpDD
SKOmHPM4oni5R8lnczFPfzpk5VNS/rjEmumrPZL7q+tmLwN/CVbUv7NdfBRseZvJtzBfbix/SuWr
2R7yzZtyQu3h0S9nU/CdDKbsHFmW+cSHopPhYv/4rdqbti1o1hKPTCRQyWbKZk/N7qRbWLSS9jw1
8f2b/UyUiVZzLQf9YD3UbSfVFLCnKbTm4ur5IcuJZ4zujhnJw6GihDghC5RUs9V3z7/xc+RPzVsv
4XJl5pr9t594+c6g7vMsLdmU2hf+vG1xgp/q9VMWLRdOdNblKsE/Fln51gJ6Vgg4l3WhpaeRP1l+
XD/0N3/piZqxn0un8J4AEdvHbIrL5tjwnuxjmlfzmaITWu+qGP+txGsH7uQc+kwhognROmT//KVd
bLYL58X47DyLW6dIkBb/H63tMHm2jAQicEs3cvu2YZC99AtXM1nfzW/MomxEnm3FRXc9QXkEH7az
rZx2WuXyabLbe7rtFYGGbCzypvz7b9e8jPYV/6svW3oNaGXIeKgRuH1EV2vj9x7zS6qamF+nVV1f
qwi0Guv7mrpfWrgidzAE59DBkb62zYZhFDxabxNvg4n8x1FEfr0N8LcKOvS8QYKxKo9JHpS/SUNX
SHJFjqFRZTekenR6ZHJ8wm/NefA+6P/zMDlMkoPDh/GTTN1L2datn3nXcMNl+O2ldJMjcwNedEqK
VrTUzNfj695+vuFlX4e+6sIwGnfFGAf83W0Y8wrhibB8TvVllZlHnZwE+/gycN1M0HWmwvjFgKLK
XhNNcK0mv9xUk+3wA2ZY54obO6i0HGbLChIw11vqa29ey5Qe3T+Y2RfYClsmaNQlrVCilx8DNXfY
Cbbd9lwF3cFKWXoPTXEi0Li0o9/351MbCgZYSprtoasaptQA57+M3t43Uu+X0bJ2bq7e8zXQLd/1
/K1KQLXuM3hN8oNw64opTpK+LcJmrfDJt07ZTedX0qTUV3K39j3m9V1mmKl5jK/LskjRLdUbbD6R
CC26dP04PDnSojy//BQekPFi6kxZoSy+ePIB80SkK0/DzEMvG9wL11FwmWD2V15Vf6sGsFWPjVv/
Nkp2SEHLGHENHJ5SsoruUVs3v2TfrQebIe82v5OGjgqiLUKH4MQtwcTHVXfXjHsofX6fTF4agXY/
Rps0wnBhAFigXFuVhkthec5Rby/9g/xTRAi8rSBMuh/CZkPwul9aqWvXXC61saFQaK9/VH4nees+
PkBhP9K1DdmVRUoKlWve5oQsvwarGArMOnwWZ5wrR5z7tYwDbFPC3E+MEmbgeRJCO74XJ9lYiaur
j8hX863ThKcd5+LP29exx6DwXA7GdbQSGeXEsXLs0jKZJ58+1YxmLjxrHkSSAMNTQrb/2zbmXlmq
t8mDXLBi4FR+vK1f387/doL15xEn93tX4a7ZQjMfbbr32XO87d9yncADnntzFnQ5RWDBpOnaM9Yy
KwOvyjxIj28Wb+/Law47jcQXl2UfiJtCmLFp3WfridN1M2SuL4BQ35Lz+rYTfGdhxnTDegI3XScw
zNRkrXCIHjWtzJLZ1q14K1fmjD3alG81E/Tq5gKOnxzjM6Xj8DKid/J813Pkj+EjwoxhScgiwu7W
gFWZikT76iV6RMfe6h/KfylQK0vZ+kVXqegbBpqOO034igpJhgwZ16EK07yM+ZZx8ekYJxEL8aNS
nWVlHYa3A9n7rC+Ykn17LAQPz5k3C8KHGZnhronLehqICq8QLUMkmnPZOPWvPcz/79W3AdDDeyOp
Ej40+7Ee+L+a4XHaWbbS7fzY9pi76qvxKaNkG9EnjPak5a2BLRZtSjTqFIsVQX5ut6xisrp9skRQ
c+wmRk6rr/x3/CNn4kbx1sG9nqXHK9qsz+eYZjI/vrgKXN9d8xQ9i/Vz627YQaz3QmUgniya+DNJ
kEX2T5PLBMX4PKSNYiqdHidnj5EMEPJG39IJsgAW1NlziMOvOc1Qvo69jAamfO1a4xrNX4U5ckDj
8H5C+Y+3tUuwX3aEy2xsvvUmb1+Gu7QvlfiQg6EDmoGRNugK5RHexrB97Zjl60h7QA177GBviS4h
6urG5mr5gj5y45KpMfnr6AFoTVzL2gELIPL74ev8ti+fJtNCA4Vq2rqM8LOIgyaZUi7K6QLQ7Jof
zjh4eGxsK1SiRm38/vMrtNrr2qt7+4i1TEgv4X/LF16dU+VRyZsEiN33qRdmAlsLU6vy2zKdsXbs
TmeEW5ZvZTs263FyVXz1nf/F5SCXdZToePV0djXqb5VbyXxiVUrCvBtYAoea2vMj/831u5wxc3d8
+ltHy8lpbr/8MlNvWvzlVXfdf4WhdULQfRwk8Sa1Ny99BNfqMlo290bVvNiu17ZN/dvGenBFsmdY
Pf1AbSMzHOGdnwaxH9y7XG36rc+f+0EQe1Bo4M6aLBB8SDGcsAKyH4t/y9bv97Nx6FhDSBvr+iOQ
/3PvhSa2G/4zOblj2g9z/fNHshuLNK0+DA79F9tz6dBlXH8tcKkQ7Pqht1jevCWahUlGX6qk/ROv
bkwbE9RWfz1jNhW/b6d3zZvVue7MOsUjpZmGUTKmdarVUXqtm9O2DnFdQo91XjYfJjK4sB3qs+OI
zSBQROkGFA1OJpfZosLZUSqJfzM51qaN9dhE5Ou3hRh6T4kJGC3evVcRusc2d/XZFUPfc31Mp4q5
6KXLaFtZ1s8ae7BK5K+iNmaqdB4mKqf36zBW+21zDKvo2RpEtOrtvghl2GrzwV7WTt+Zsgu39k+b
5qNyYEic6m3pQdG+bccKVrhBGZy542M+66ZRqU7Lv6NCzrBgM9h8CYWx5fn6OTdutWxHrL3U9r3Y
wnnxbCe7yy+W4xCGN2dYmannjHx/YNvKSTwMTZFgV68rHaaFWV2l7HDhTP6xbwiHmudhunqpbGfg
u+mbV2d+slKSp35xvH1/W3w+y2sR9/GjXfQaqMTgeckGRc/3MVW6/GyZviCErt5iofE2ref5BkUa
QBPY0b23/0i+qbMChP0Jqbewu/wYUSjLycZ6Bg1D8/Gf4GXPKsKPpC6jra7fuwQDjwnLelPejGN6
mwod+BiOTuPo6FSkSSOb68IzN2RYuwm5Roj3NkCsXajz8+rmo8TwUvaQxLBddJrHetcmsJzPM2F3
tOjGW2dm1qfBOWhZtlbhh+QCuba07kCEcPnF6k6hiRiyrnPAEfWCi1yt0NdWPv3opu1+hCUnX7JO
ev5GxxAhdzZOtyr4wC4PiyGcVdOuexKL1p3lgFdvjWCqfS+z7Suf21rr18bi3+ofb/rqqmyMdDUf
2Dh5A4N4YV6L+U6uJ1vPd5IIm+3X8KyydSgug+tNru8cLK/rx+rCOUjZX463KFcaQFxe/9MBU8p+
zKA41q/0p6k3yR3OTMxvySkjTrquo4GouC7Rb+dNIDrZ6Jb2omfV3BtCA7VmOd8Bl/S8N70VOMht
2Xws9NDCD5teGLwRfAAKWjs3Cd/KDoiQO1+pWtAOkYWXtiZRkhv51iQi/8g3Sz77Wsm2XjSdq/p0
LOHu5b4YIn1xZixdvnIIarvqrsnS6tlA3GuughAPaGixHFoM7EphFVDyfIQn+HzjrvOOyouJTLih
Jru+OR6QkPOFGpZi/nv6cS8/25kfhL7TlwNHGYH3xnQEB0CKjb1CnOF74/v3rgYz4ogly56mb/Fz
SETICH4jBZ+CR4le0eVHrWotYg/GMi0rIZcfrl/140dhdKlkIt3c3Gha/f041M/OK3lQS8TpX/u3
f4/2XTFeh+BIy8rhZtzb9pqJodc3bK9ubL6KCgOoC6jJRhpxWMoH31xBzJKiki4+Butxtid16wfo
NoZxzw7MnKhmamYCOicq6Pq02u59M04wO7kIAp82uKuWDC10KBpBUzqYbmNIRLSumqnbKMQbcdql
/gN1+N6mYNlXUs7Jy+BYXXUL5WVUkPIXjDcXR2wM6bc1oECiwyvDkYkN6oX3e5dv16LxGsn7+ZPO
1/Nc2HfdTNeKdSaZ+hqGgRXVk92lFkmumWWHbhDGxAQBRvQXq+IeRrAJbcsmriUrwkSDBf/EL85F
hE6Yo5X8jS5/anhJdYIfIxdfH6e4n9P0J+uiXvPUv+toyVZpUJmPRo+JKEHJRKP0mly2DZNKaazU
j5bobaD0iHmfMVH+IVLp5juLocx6WVl0C6qpgPOX6EKmU6qR3aO07Z+HrCWkaOXXOzKwPEsZnOmp
VJb95MxGzSr5FRMgVVmmqQumG176YXoISohGbI8GSpSKtfMdJuHNa8+0NASWuyIeT17xs4tW5dVw
2nEtcj1+BYTiUrjNtzfg+kOCzM54zLN+nh2fJodtR22g9NzEygrEKG0cQqiVqOWrj0NVsWOynhsl
32Y/sI+XEyPJ2y6MKUy3PCmRoXuYq7o0BlItNhHmBTxCMRdMNYztqCdb2dmheYuuwz/BuvLdi+J5
4ZYTUY0bVdfdSrYY2TQJaEubXurd6jCBJuAcAkI/rBVjZ1GThMHUvpZ0Q8L7Cxt+UzafrGbHYIXX
v7hpzC92LMUTA6MqbWjn+ubkKcaaUpFpspxSW1+7ifltzljbRAm3MZ3vG/kVI3nhi4OpOjcggyPb
ZwiG51aOJ3GXSvsyiEl+Fiy1Olth6EwxlPT5LNJQM4JLtUF2p3m2Tq+cd+5de+EZ30LGVA2GmDHP
d1X1GFmU+A7Z7u2nIFjfu6fo/ws5zc3RcmAxxTO3tVTo57/RCU1HK08N9ArH47WBGH1r00XiMHQo
DxxA4bZY68Y91KhDth30pxtyFxjEfgx5mOmp1AXfeHOnL+crGqxC9fgP/DCnIz9+AlGODT5gT5wg
mU//c/Nm+hM3/Kpe024ABydD1FShnVyGh6n4oXyK6fmzNnSvLGcnSeveJZDiQ5UOc0cS79t66t3n
YAiHQ2rXQZcKwTdAM/UN0VU4aspYw3OVTIj96dbJnki9rehm8k6LfdfqDNu8UM/0BIIJ6bwlXehx
3KinZ1CWZMuX/ydnePe+MK5GppRsgaqs1BvMyaofcmlyT/MWweqTHdOjKeWee2YWqn1hQnc4z9YT
n+P7JFuUurHm9CNObjDkq/4wBYfaMjNKvOcWZK9JszXKd2Y9+aqI7fKX/VMwFLhEm6445CEmac96
C8O+YyXkExNpds3DJGBkhb699fBpqjKIAkcP626pfxqgLn9T26bmU+vXID7dpXdaaafP8ROekGyd
N+Toht4o0MY2bnI2xdxVmIWfBQMbWys5S7fSYxthI8tJGodxqL8M467yNHFZCkQXYS7Hy9OjVM6L
5aALIeacD/NH5PzrynWYiEBmABTpOjmjm0ogkrR+BxJ5GhapuyFz63rYrA/ONcPsjM5nU862LGJn
YuKd0EcaqahZFo0duU2kHcxuQiUYrr9+GnjPp/P9T8vBYU0y7BNCVmTxcB9xhDlYfY6knpcbqi2m
cM7CSb1z/nFZfhTYy+/gLdLu3Nczb3ysrxbWhe1nmfA+GJ/gcxMh/Ty0Go4e3L1L/Hz+B2Tzh1Ij
/htEmSceByPXl7tXUiPVOHHrFAGUI6Toq3F4ra+NexYPiXgYE33AAsW8RyR/+f79lpKQHm8+pHum
FvkB0I8TQO4riFGdZAQgpCBhoHUpYWAQWf6/QjOOm5uVGhT65i/Xj5huP7IodHxfCLbUsQUZ5p06
ClKWgA6WUNluPvj30xi/JqfBRu8n3DQ/8g3ub/TLDoJVIDK0IJ510t/P+1u4+u5KwpWc7ZqJ6Ojx
LKRDxm23eIKRyDkfbkbA+OXeEZqWeKckZF4X8kaTQmW0ITWk8IjbD4Jm6t2Xir8Fta7KNsyjdov0
/aV7hboZAbXH5Np7/dZ/P10PXynF+yWIaoswMMZ8hFV/Hg0CmItWXhhYzsq9LGtq05aZobTops+S
uzuhMy286yLaHohyZLyeCo+MZ2DtGkYeWMdXa5B0+CNdD7v3YJ8apwH6af/lWf/zPZVQVzE2JLVX
X+bveAIC5bXp7z7Zl6uGNM2AiojZTTdekH3nu4iNRLSScqB+yLYlpfjVUx6MfuKN4cVGdNJU/RFf
8UmvaspHC2Nx+VXoF1iFsjSV27x+UEbvSHf3cvabJte1LxN1dFUUwR+54LZzoYYCTiccbc9vtFou
XJ8SIEt8FSaWZ+yEe3vb2cT0Yh+Ds3IQOQIEidJqCHDp/mYhlWI9e1vgWmu+90zBitXiaGfdJBvD
bTGdKRrDG57PJD5z+JXBoGCVVhq1YROOW7sFuiKbyY9Ddh6O4URE3wUYN4mmrHZAZMbGZ9ZIffcr
IV+W9/lGzgjAZi6KN87fux+ER5P0hiCRE6msgVfIdRVcUt/JBf70VMGbKlWqNYvY9pNFKi6F/lAH
kwBTYhXFP69YHdFiLgX9y0MlpPo4fXQPzhdm6uGJ6IyMkZuWY/7pcO7VzidydVJY/IZ454gfmvPQ
LfCQFgkQNuQ2MQ0uqtQiH8C/OJedOTLmAUich9RDPjd6TOjmd+Xcu6UbHbsyG0ZH4iIEMqQ+joPT
/DBfmQAgffLG3UvkZJESiexymUgE9nmxcnx2gZ610jPnSnpavklsm1azIBv2njlPFrFYTnpuzkyO
DQnDk8X3rn/uyu8EqPOhHj9WfPCyD5CddpboFt0dxzqNDcQypuexsmviDkbucmA4ttj1Y5nysbut
LL7lpxxaYHVLUu5SOIuO1XRdhOLI8AiKpkQEWPkbnH3Omiwmlvn31QfrrMcIqOqqZ1ZEsuWr8Yw4
VqexEq8lDlmSkpBsN0Hs5jswWkjN/RpgxVkSEPnbRLHsYzffcT60CHqjU0kWNjpPg4Q/uGNInR2e
9vO5e+tbZyptaCaHlnXVNQQ7tsk21Tq4d9tJIu//MWd6GJ0c3UZG2PGncNzzalvZv2TZIylBi8TQ
h7AEsPp/v2/GGnsyHsXEyfztuxXeBZZkKw6SfIxCgfxXaXDMeF9xEfEU/j9XeQu/SwliNTqAab3Q
Oc5RMeoqtx6Fn4IEJlxc9fjrqWqjDEAQqvWohSomLZfJ/Ey70281VpW/aQYE1gohuDs1bXFICQ45
a+exfyP5kdQ8ZMF26N8R9ZwF60i3moqSz9boKguQWeSrUtS20vJt8xG+9DZSL8g0OPw4yRQqSp3h
CTJ97V14AiO6/fyV+wl0eqoVpySgrXYHLEVy5x7xAUCtE6I+dv5o2g3V+fEz+FSGU0G74y9N4kch
G79E8Hs9ptQ8PVsNQ52iSp928uAPfdKZRX7IGN2XIbPcRvbUQon4GwQUFT2f8bXrU/PB4CkYabXy
Y84912Eu28mOQbQWtz+hyLAlT8Fh+jY69UPGykIzEeWluUwjly0C5tV3HThOZwLWuAxSUvu6xbz/
NHwOOsjhJlR+piJ/hLKnyaNbrevRFILtkBvWtN6lUBtM3e7+E96w+Vh9K+dUJponnXvj3Ei8Q9vS
7VDoF9B9Qr7lE1T/XQFZYynPCTRWZt0+xHDphe4AuZKKXuER7ia1tRMf2LrpwuxVNfFZiJfyzzcQ
XpPdbo8hHSy+H7aB8nNZkZfYDkN1FWsDicMo+Ct12fwsyqsN5Mm3/0NdnrwTNTgPnRD9/+XzDScN
0rOE6e9hCQUyrvBFboNTB7atvksG7TMtiaydPIs/BDEHrcSzummHg/D4sWkLyCc/Miyy/BsVOqdx
1v8Pp8q5x24jmg4oMdOoTj24e00Z3mb461xzoukQGpr7s6UP6B6m4/ylhuqPIJ6Rp4A5VCakSjQX
z1OZLC39ffnJLyriPVTv9ANxZJnuzHQ9cI3l1+3n+fGZ7a5KwPPmMdeID7UPHcPFVcRHWRd+9vx8
DIKKnGa8A+Sor4sjZkTiUOjtLR+N0zytxzaXa+rRzJ+D/MASdt2tUFzxN1ImYig6fgqdwIiPruVr
29pSVp3Bnt3rj1/rKNGmFZLU5r4T62IDIfgA93KyRivTX0K50Hoe3sOjkt0sesX4t/z0RzYQmxhh
u6tj4u+lLd7faPi6hDO0ke79w0fOgYAIrlu97efHuTSw4DQIK1epJWM9hDmhyQ9kOpx0iBOEtTnV
hVABSGwdzb2YNKjQTXVP21J+tL03sbF5fBYX4+wgNL35f8+XI5PdUmhX51LGr2CD8nZSgACI1uXj
jbSqtFYYHatKy+989/Ab+lC2yLYpO/N85Tu7KjhtbLpky32VasnSV/A37YBgIQ6pj0lvOlSgGAmC
zONnSV0sC/gXKswQcYEJxod5Jm7exUklTHgQZX1/8W43nzJ87Cy601KqyGq+FOsuKaLCUIfmYvz6
FFfCQziolU5RatH8OWQ6Z4WEIHjuLbF84FZcVwS0LeAxFEDGA7Jo/QCkOhLml1CtF+6NdOsxyo7P
LB6wZBk4PaLb5DSxOUQXQHhX59S5DWFpKgREr74e9GnCdJanV3/zYQLA++UrpqbgtBKexLMc9k88
BSfDRcLbaPy27+d6iJ3Itr1rm+jVknPppbiC01kLKWSYM3dsxnqZ3pa6ueJhOLGGyvBwZEsMuttm
6A73CxoqH7mv329Gbc2YFaasfD1ra5ExWxJIlLGKM1FWRZre16UryVk2WElKe6W10qvvwySfbqRn
XuYGCKRQJMyIJMrRJ3y2ky7I88N5ETqfpi+GF+UDrOHPXxEsP5krhlahgyYAtanp/kxVXmiUtIYZ
WhvPNxR1u5GlJv/3Pg79lmTmVDJh1ZsHMNwpfK+kW9lg6pieyUQAr+nWorvDlnGEHKrx2V41aZkf
6qln7TJfVJNO94MBqKHodOqFelNtPFwM/ULs2YTWuSp2pN3sLHctG2vtVDx2r8NTZAhA/zbw/K/D
/TCZVEOEramteO4R7h//vfLlxxe7tfStmH629DwUW6tgTJZ536fK+8/NrmpNxdtYFOzGw2kuslaN
8oFDwsb4lE1vTZnRdJydOT/6KSA7QyTuXbkIQKWy44hU+itFaMZZaky7ASiWEkXJFn6+VCr+xozp
jiBtqfEaDFMOf4errtxDHgjMUA/ZYcdhuPcKkIBwyG4sw3AnZvnZy0cyGGFcF0AMiYdS5W3zj7jS
7AXhkNENL3zxOnjGbZ0FjtFlEa4jFmou95/tZjY80duXetICqky7iyzDY0H8uQ/yP/9x+bo2zko4
mc0T2qjtsBmuqn9Rb5oAavHUy30xqXq+SUyjVTeAVIWebFq18DKZNYmDOH7+USc8W8fs0APTaYZY
YAOwr9R+7wolDJih34mfZ1sIquPhtBDJ0RzyJadKqNh/0sNty5wXTZGf/b8pXA1ldyyzXv6hhIFr
w81KPnysBmctSxfOwarS15vwW7silDpBlO1psp4gk7Rhw6n0TybBJuJ5qShaTtIBkrc8Ei2X4VKC
ugDiOt/KBNU17gy3M8F5tP9kiTDczbOD2Nuyn20dhyagV42Do/jp7XhnxxpKJOvaxR3QvNYGQDol
BOwFrgQ9e6KmTHzRg1HYvv2ap3TArRuw1SEc+0IuYjmy791JMv+BwvLfJIaZCZXa97NtR+fr2Y/n
x+XdPLPWcpLPVZ+DX5tmF5Z6qpx1pMXrr0T0u5AXVRnx470UUJYIRs/l7aWayJfZYjmkpuP0WCB4
xOgfy5mLvLX8fJVPzgHk2GU9bdZSEm5UUpYgAsjmMAUSmbKpGpBfnjlFLsDQIxaTEqXA7Bo73O71
1KZzLVSPZkrfK6ITj9/TJPl4R/SwRxRJz0Nw1Hxse0BgjzjxRcqayZUP5mcALdomjlS25XWVI0Xn
8r4erL/uQcmHOzuQqBZ+wvCCLwnO9BuA24nVrm8soaFjb/e2jKuvRWIpSlA6ive226Lvjuun+VUx
wlWM2iNMTDkbWFoMzRASg05VL5jkTIWp91vQgd2oEO26SkKlqfmBb8fKXJnVUMrTPRHGfwSI5vjJ
dibZZO/QDQbYDce0qQ6rf14z7ToBnyrc87fxzc3dz63iM62QLzdUy5I9eC2Unth+SvNisr33XrLs
KmqBTknHgfA81pAm5bO3DsbPtaeLG3K+ZcdV4uqadfFScZzLzD0CYmD/LFvTVu7e2DV3k2xL7cTF
jiOOO7PULVm1aRz0OzMdE/fq0/ribfWG0TA91+5OsFPnz/Hm0RFoqrH24/PaTFXZEDIcYtdUgnm0
MkJtaT1KNC74tJaLMuWCcN18fG5H8VbIWkOLblsjapIx7DoA5OCpeKncmneGe6lKYPVBhA5NTJw1
GwxOPRmOlqHSULJIXbjoh7cw9wZGGAPJnUKOsu8eIuwrPYXZa/6S/nRX36G1+vrEkfttLc1CbMfa
uW5i6BeihxEvOiZFTlrZTpzoaKSWP4wuc0dmGp/FpMCZA+U0319QsIL5tob0apgcnx2m89dfBX9Z
1rciCIsisX7Pr9RpNFKCSSOfaEJPg/QEc/fpE1/xMjofymqc36G4fRNchfFlYF5tkpXFwUBNO16+
DigpKYoUaxikcZghjlIZ90uIsMGcbCKGrMMl2GUoGWPkqORsU103C84M9UDh0zvsgL8IWc9mAArA
GRzD/RoiJQhy8477qUUiQplrt2ymefhPCr1FN3PvMxK7KAxVFFIaNdVGP3wZJnG7vA3dgPA5/0W+
mYnFfw1vZfBWbkgoNeRMlk9UBLHVsy1FOHJHvhNuhS/qnvxf4Ik+3kk4/ksV8mOPd7ie5PaD53jT
9RUlFcdD+TZ3wZiR12QlhQvnJEOekyTIF0ycEytDlAy94wMUWjd7UconSvpLdeHdHXJb/ZOPcquy
tFHHymV+i5KbrjxAsgScgZGfh8lsl1G1oB+a1jN1pcM0CkiEeAUKOa8/BavpOHaoHv+sks/WXIyL
D2PXq4AHbciMMvN1tnyYnNwp/opePR2/Ru5NfuwMUI3NX3OEUDyqgE4y5AR+ZGtOZynISQoP/rgO
t31TKHCSnEQOpnsXNnx9C4VSUNaHVnKs+Vc9ypmvNr6gGxgLYnTnigaeL5JBaXZeZcPL3rXCy92+
Cj1NUeO3HYryAMimL8VbTfKoF6QtUsr3MH03UUHPP3RIE+Tkx1Vwdw3es9fuFRyB2ACYgoz0TuV1
7zh4fhXq18q+c2tP+6/vbPTLlbh4UQgn6/n++tHK9xOwanYwxYXKhyfZrhR6KAHXmjvsQ5f/zT7V
etdqaeeYFRd/u4fJspVsTQcvuUn6V6168VZF699uMiLccO/LvXJcmz9+mHi8E0sSmOOvY4DKtFnJ
+2DJxtN6r9X82EUsys5OE7UwsoX+HNHaNbQ1Pfrl1lRQZDS24A03WsbMBFrT1eOSZLUCv8LCTM/0
a6VMNnxehiwBCYiDNMpHp2fHofRBApYQXnQkZ9A0p53JMG73TddEyuqJsFtO4WntmqC/Anvy6PGQ
wxw/r6A9PGP7dNcEjrfi8sSCs67yl+zLF0JxwRT/kkJGhHak4Ci/OJmFQ/syD3vS9pMsPN9wN6Ep
v10LdIXYNYfZrTJ1KZ//tzfcD7tTuLCXA+1TpPtVJrhrfsdtnLl+P57yzJftWIveDEhbvdUWYLRj
MX5Xv8HDDhPlQcY9ddthltmO1cvE2R1ZfOdnMDQX66b42z9d+uok88zt1RHT2lMzNbrxsgUM4knM
D6hOXMfvAYrOvDv+oG/sWrloJr40thmexWETr2oiW1WabVLw89K9gRyRCT2AW//+NsWl+bq/sa3a
5Vv6WVCLPwLX77ns0GN4mc9UOI2x7gL7S8J0KDmHycVP5efqS4aqQck44/yqsjwGenycviAQsUQt
zWnkzw2Fv0XwrniFoTPsjRLQqQuT2zqjC3VMPl3ZWwPkTccovxy89h3u7vckN4fgxuQXz+3T+42T
47MiLXy0WC9K2si0YxNWHsTr00LwYMAc4+xg8vJhFHszf7sVQ2LPlArGYllyLRPAR6m33L/rbHFu
xdnncjCF6Orr34vL0eMwUgcHRP1Q25mPCPcLrXcxU40HDlbyhXYmC38RZvEtrf3/6XqsAmMAmUHU
Z/alFRVjFN9GYja0KzHPqm+7FqPs11SC/Dh0eFXQ5jlt2rhxly/FOVbSJdCSHle9EDXbTLnnIF+F
HZSQ9qssepcvyAWkIhB7xLQ6n9jPQLMIJdV28JxGoasghubiDQRKiGLp9M4wi6FIwGySjeQwsFuk
CJhOs6RyEp0xdOzePOVTyP9ywQ2FMylTly5biVykIXD93n8cpMhtLhnruo77UPltzYYEJVRgoLQD
Qoj/HOV6f0WG1BVLYKyZyHK76Sw4TTCJQcxY2mQ92pHZ4Cy3yLRXn5iE7OWsvinHK+WdeeEdtizx
c6Pw40I+T8+6CR1BAVs1rorZ/65qZjXNdOi+cZOJReg3nArAWKuNaBzYBamvLOJHurXs66PiJI8c
iUmdVu1eNDFn6bl5+jh8rMZxVodN94FOQd+sCssEs8VqnVBFZ4A5ud7PT5pKmkK1vq2D8aqF+qW8
GENHNF0Kf7SyQtc4xujkDDAoJ9be19k+tB7EXvr68vnfzORGn0G4RGOqpbSupZjSyvY/N6lGghCV
ZOlZTpKvrM1BKIOigAkwsmZ6nEZtVqyJS9mx/ptgcoicvqHcrL20lNSi+64s/siufphuh+vfjhaP
6hSnO1x0sj3VaV71OFeA8QoRxqR8Xcl1iAXjHaef/PiGP7Vqcb2q25ut0LiV2FsOMvdaqvfbKtQX
Q9ajTh8MOg86rBix6E0J/YHWGKW29QxklQzIfQVsN1a9BwDIDKUInmcmZsDrH53X1wMgGO58SFiB
esFTErwLdEIJSv8wcPh3lNHXGUiD1NJRPrrLPm0SgNUp9GtWnzgSdEI43zl8vQAYWsceAQuR7vLz
FnjfuBnTRO1SzkbZfrp/XJamowLb3L0P4Q5shxk+2ftDQYiQ+09z0Gj4i7fv32cx0cjzZB/FKAyB
MQQ28UpO1KX8BzYP9uNY6wA9MSyCmn/aWp1LqXVFDk6/5yVO3VQj9ynVxXen2bO/Qt1wqEwHqbtW
iL5QLfYJ79mgjYQYg+Q+4ruguYQcpL4zNtp/QwTT5Tshpz8YBzJXIAsRQOhZ4e6NZaxo9E/qywqS
i1Tc8pa5evk9PhDfnOyh2VK/783tDXCUvtkyU17eK4d8ZXdvxBVILwVeMWY5PlZFgLScM0Y8rmmT
9q/YbKDzjVBVjE/LkCA4WGi/AXnCOOuAStEOBy639rJOHfyBIn6JCyLf1BXALlpOJCQX0MqhujKE
PokdIkeR5OwYCPQAWnmp6G9XKhA9dJ8dLb5jN7mqHlyMz9G2LvSeMw/JxrWeA5metcMIduHbBqIJ
VSquwHLTyvXccEm53DPoAi6aIGYU9DSzQ08bGCx2y5MlO9drJ2bouTn0tbO0Y18OwFql0Ojr80TO
3V4B4yRXvMJWh0tH5zygXe4IXLYW56Sgj3DGtnMwb0rLyQKLdfzKtR/rWuZe+rnPDqPnLbCN6KDi
M4nOfD+M9e6orYEI5WbtEME8EDcmvKdlNPcWAX/C3jd3ZpsRUGK97bWs8wnX6mUtWBzpvzx+K1HP
lnyNBRZ0IEh58ltYzh2f/vHm3oPQ/atDCyFzBawPG7FzJ/5ziOya6/5KNZZXb58vLQmfdN1LBDyF
E4POKDm7kS6U/2AbU8C2oc0li1GHWHv+/kXe2U1OIy93Bp6TlTPee8/qdEU+1tJU9BAO6dAYtpZT
KkJMrb0Fn4biA2UHZiWHKp+7quZA7vC1sX5w/SfPfQM+4b4Efl+mHG6J1YYYLNeTew3FQW/j55uh
9Ct/Lp2E1BmIQ4kheTxFgPtyfpDqebCnW4OHSYP4Ykkn/3euJxhOjGy5mGlZoY0qSxZcEzFnvkGA
hnPUtqP9y3REhOqi51iQAcwLmo45hkrFXz9xlBD6rsvP6V/5dR17+StmNYDGvfdy/lrXzmxrYjLG
plWG9EcVzJud/j8X0F07VOGZ74Spq6B+Ju49r3d5Cf7B/nYtHvNwvS9dblEolekTB1a7xZ+flpaa
unSM83UeQzv8Vu5Wfy3YobakLAX6wb/MJrz8Xkylyzm6eXVax5ZSayIJkc34fD0ru/VRy6XLx2c7
v+MSFYILxoGHEX66rwsxMhf6xl1xm6z64V/dvjJd5HMVkHAN0AvAvmTlWeRiR3xf94x1O5hQIB5r
pOvxyHk3FU/wYAKdEmkz3CcrygY1tadpZzg6ZGAKIR9kgM2j772srJDblPTMBqC9oXtg+fRB716o
9oQAqkyV9ZsukKk/tebnq1dbsX+bS6BzepnKLthWoGZZtk5Jfy79uwLxUL53C+9PCYIjDkGVWGiB
b/LQJw6JUSLSgqDk66s+LtGhuW492zfGyleku+YZWHV633XWddSXfZfZQojnCV7VUEunS6xbqL7K
i8FdN9NZ/AikjM66sdqWj6XrIN/PyAnQegfPyrWS6xpkfCYn6C/bjq6eN1pB9yI4PU4bliCEOkhJ
YDq+e7KaaCCqREuzsyuMB5p2Zn7sNSoIxNb/WLqv5VSWJAqgX0QE3rwCjfcCcaQXQggJ772+flZx
J0ajqyMB3V2VlXbnztsPyV9mDY4uwaSZRhLsP5gtBM6ilwLSm+1l1ourXkFZCxvm90JtzEzKrqNM
atDg6abX3dk5R8vKdUyh0BKQIjp9Cg1pvUdVPnIFDDenTlfNc4+zfx5uamEwQjM5lQuYdAKKdzVc
+4jQWsKLr1568Yt5RMLjRzlUif7LzINRSTDzlI3icOd0SWi5BVSQzxe3jQ599DndLBQWPoR+RnOd
M4J/vRcWI/UPfWIJf18r0bp7TPmK+dt/Tq/q7SoqMPeJ7q1iLjP0tUZq3Siq9TSscuCCT2DyX4Dt
pgOOUJqLzogPBUebDkb2UpwnPM7tELioBiKmbq9bc0whqX6hfQcyDOWhfKERgnt+MWK7FrbUpxbO
R2ff9XnbLgmcDJYYY972p4Df6WdCmS4U57ZdyKh8F6g+dGpuaitDwQMCEyLnFa+qSSAp7IdZLIiE
3vk64PFNbd6DXM0QsvItQuGiNCwdinMTxPo1ySN0mF5vJdlaDtvud644PNGDklRqvUXPch4Kasv4
GW1kvYWf6zfU/L1rbd3NcUNpt1w51ryVbxWUHKX4OB+dG/qA3w/DR31Rur7rk6gpOEEMbUXQG4Pf
4s14J/8QEy1+dqO7BEI2etdAYQzw3IxEi18oIr7AWj5Eitm+1gqW/Byd3zcSGYtV8dF6Rn+tzWyZ
qq6RndJUzezXto9XIoy8H93NXP5EiX47VTdlI2Af/P3i6WPPv/l8sGBYOGW1o/gmNBVkZch/5GLP
0a3+7Ojlr+RHrL5HukZ62Du57p0cFbrZZ4kUxGgolbt5FP9c0K/XaPKT6+4B1P5tf+3VGq7/LZMq
r6dBI4cM100bjg7WaNv5+543bz3k8ZGr0b/9bfe0LocEGYlp+giE8Mn3GLdZk3459iYXC2KtylM5
D+aDh2qB3dEmERXecl1AknKWk5l8FjX/O9HxVeMvha+KgIcO47ekihua3ClTLZ2Jscz6ycSa0upH
6VP96EQYHwInmChLQJM8vSntPUclehgaUzwPTMvbdiZefnBWtrW87vxVGQC2fkbMn51X0u+x70nb
shwj5V63wZNZ9FefodyMPCd6duyldAmnxxqcecmn4JALLv8LMek17oUsdHZ0bdB+O4/7KD9S5Qt4
BY4bQ1CKk75q925kol5IkoVPmKuQJe+hk3JdlsWRO+Ttjr2O3BiB1sarVLaMKihVpDBf5i9XFKI5
C69KdAl3VhOXfidO9/zGfyXd7mWJr0lfMfr3nC1uB3MednPfmQ+2tVxtkqxm7+WDNqAw8KKc7a+G
uAm8+XquxPHQwSGvRguYCLhD464H285imELPZ6XFoMtScIQvYayEF2z0dZV3wwNM0G+Ya168o0wF
5bzU41/XbCWleA71Clg7O/UWaLU62d88kI4DbgqIPjcNV182xsPdekv8Vr2nbp549Py8tnM1sv2K
H9eDW32raUcYIOTIFvOb4sUArd5GzyPYqo7RYvr3RiIb+X2VKpdh6ZzbgWmnlmglS3+VVPcYzMrv
o4VJenR5W5Uzp6ozdXlz1eheXWeK+w5rYF4BVhPi3Ph7e3xoD+wWvmNvubdb+VGPpxvHzrZzM+q5
RT4SlMfrfnbd7Wj5kxdY5KNCJ6k80Z5Hm8peS52Z407vMQCbNcyh2Dj+/GWrm7fVm+ITHqRd9/hp
sGk/PkprduiQzU0vJTFEIAolg+x6DxSoQzd1/MqxRIVq9veM6nUYeCd21UUPfdyf7BxcfLFQgTqt
FOKtvJRbBkluMTa+9o+NWxdDubKxFNNHTFYDDcXgiDvj7fiZko5XzJSUZueArkVxpXPHXPvzIP2e
zVay7/QSo930q4V0FjL6QTf7fv/aStKWrL5xrvpwdtEKButaJRi5Z4UUbYaLGaH7s0YyNcNTb5tD
bVcsjK8/x59VFwlL/G1SM1pYsev2BWdQB2jedG73MopPLKCb994FjyGK3zJ6qvsdrNaUleJi+r1J
a8coK0+dfmOjbGvTTKfKV8kBdz7T14OsZi/e6ufw2yHtGazenrrI4bSpgdED3nxW0O06vA7+QPpr
meY82pdWlfq6cZcwrC6jQrxoM++1xVthWVk5jqDs/Z35flyX09CWLFEJfqRQDHWu/cK4cIZ/qBx4
GlKOkrI/x/4ThYyeILSbqQ6MRzvTTExXKDD2n6vvDQkxWji+rt5qRCHDD1uX7g963S1uH8Wd8p7s
ZrgH97P4vnHTG/GvBRcIGXu+SfptVPr93MlgdmS9s83V7GmwT+C/jozPBdL93neSitEtPCX6rMNL
W+EWUmM2Yt+Qfewv3lxqHXnt+PLmltLvQUp2QPzF7HtKsr+6LbTwQsVipfRonitlefamAX7GR6na
AuIyXzzDNDw0WPiUrPQeR1e634Kuqxulonn9oREJfxEU5xu0J+ItQM7S3xjbPEQ8mqaJOp4hEMP8
sZbKlhG94DyJg7IpcJUMrS7fXp1Z8fqjsXnXtHx/NFP9ZF1BnPMkjzUoDEiFqPI3B440ydef33rJ
2HolOyB86bLX1Cj+l4SOcK7Gpe/fkb0co4RO0Uxn7pQ+pZWxQTekUVsGdV9+MUZgcX38YvoVydfz
vXl0OtQyZg2BE79jg6HWVrOTWQDX6gRCGEEPAm3ubHAHJjArqQrqw3Q5/4HxyzrsR7FJc/55eLvi
WC8mho9FKz0qjC3s7u2M96Q46e0KlcQUDRGutnzP2NlaKvRELjlbhXZyiNozP+SFzeYiT1WS3jBV
Cyp+NXxUVsMtq+66vXk7Wf8bFEb373NZqbYGc87oXhv7379cNVHPdmBlCjV5GIY83Z+v6plcdanp
trORZOmuAHRDb7ok2VQUsF9VFn2BCwN2TZTESIIdIQfuiN3ogJtrXlfDEp0ImjZrZIFI0+pesuFb
pDgwdwSsilnIKuSUQ14N4DKJpIkBzaeqoSyjpZ/rKu72co3xHKALW7uMRbl0tEWJ/55IIKs3XwGf
/wvk1YtPxUEFhncChdS8fKQ/71C84GK3f0Z3dOin0yz9fqpP+gUNyaq2cOXoeZ4cruzns597Wyst
9x4yYBjKBunOorUZUkrn9+AG3TvJUXaO3wvLLJxA8ZQoZn/ioyvLTmn3N+bodi9S5/1joHvTP7wc
LT9Zz3g9+4UJ7edPAZaTrQVICXBdSin0ShRIdbTz+pUFE9BfzWfnNsywl8NtvJYHyaWpu+co5A6d
k/nntr/CUyxNcwIZba+O1bwKg4HZdaRZemBv40X3JtW1x+vHi9bzh/y2utXhJ3rbl3RsbxT1Rpnm
fXAxKm/wV74N74PrI7C3xdfl8+euuynvujsVwjzkHB2MqrB+zFbcUhppffE0pMJPIKLKAYvSnO7g
RJr/kymmqWPc3PAWTwLXRjKWXDewz2UKenVprwZ9fw9kUmHOT+ZisobJHvYl151I4H97mRAupsXk
TfDDsp5wfpZz0omajpHVcj0x4RtHIwuN1R59kb8myqmCgS71ud/DlwDPr1rneVvaEYEbm3t+Ilgf
5RIKZ7Jf9rm0E/R4lOU40U1vqqRcYtL3pfJI+09LqfzYMuLTghRmVDEch4UyWH66f9UoRqeGjGrm
/dSBNwFG0IaQg9HRRaqET8prOreXUS7VTxy15e2+sB0V2icF2aY2qVtxJTH8fq8sxsnZcz+KL3uF
STMr546D4f3OTw9cjKMntU/cp5lzEUeouRvaSVOfmXYuXdH2ivhIWTlEkS6ALSf7vW9NpKhq1/Ji
sB2CSZxlfQdYyilvnVe6M2OBEXvS1TWd7Z7eca88vpAobQbz3nJooBG2a+T/fc1WocQi3SQfJHUi
0bKSx5hKEJwkUiV6BvJfxh1+JoGfJwPxiiRRUAOqy4qDKDMachI80809WilXP37SINxyc+uuhMlx
mh8IFqkCJfL7eIeGFbXx1+HfX/cCwttDuErrAtsNJ7fy/p0YPTiFW6FvftdM80vbeNB4redk9VHf
1s6dv9alt/lIf03eczUJfqmZTDV4CrTQz9rcao6DQERKOtZMzTYZAUJqWGghuCnMqJ17DhzwPA6p
FxWaW19oDnoq4b/qh3bETWc1CK1rmAY4sD033VRSUZXTG3dEvYvYRrJAXgs95aMx+briQdGgJIv/
tF1lIVBOIz18FXhPpnQyE1JRRpZTH//vAyPsd+FSvT6jTBd32Rt+/VJ+kLlLKuV18MWa8X56U7Y8
p3/pfv4R/RWKMWdiIr8wih3riGTIYiiwCKnSIoxbS76mc9oX85/b38N39nPPv6WLTuXsQlKLH7sr
eGs2WU/konznJs0yizVXrbS+z5JzsjAY1qwRsYI4/jM1TEj6ZTshHKLUyVmyJSkhY62zIZTLVlV1
lMSulJvFZrPVTywXSfiXxT759moRUQG54nzgSAkT96dK8kBnqxCEhLGSf7ofe8tXC914f/27/V20
nODYWxYbx6J8fZfRIZyA0LP879EAH6T+ndNij4y1ojuTzeLIXXU/24NKPjBhbIfLWQAG9TZGXeQD
Xcm1nO5i32lv/2FZ1mXdWVQKg3gdGQLQNcJuQj12ujiAj0G8F5cv5CfualfUwfhG0JsqF3nN+/X7
Vsr0wxyxW2OdKsVQQ4fxB6W9yEMwhgH62UVxFlNU/tzIT2SK2WG8HrD22tJ2A7OhqPDOehgOvV6t
AGxOvZ8vNd3uuLxb80s1C250bnN2Mp14fZdopD7nkxqWY+nrtk5eCQeGU4+rhkH1HS/r7ZtzOenm
la/7F6zdCqqQ8T1EG0i0O04d/kuM96WY2d5/mJKZ+9qn9Jxsw3DJmyFvqeimTv+lYKTM6T4xUSgp
by+GJhUNrIBUd7t/mjZ2zeOzEjBiv6dFKXmUpy0/U4OJAa+5em4UmpnwGZued/rdvW+v1TCkoNDd
Y8MpTk5h5MtqAMqtFyrW1y/AJVteGit1ZaPNfW2rtwam6aNxdm0E6li5Nr+xtr8g3I+B0hzDbAW0
Lg8zzn9v77dddPvS5pX9B8Ml1Anz2OY9P2ElfM7QAT8/snySzpLbI1Hb0cLfyvMat9VkfT43AcAz
XfIYxjGEl9JitfLmHYugpWonsoHTjQdnXsZqoHtNh4UpKY93FVo5AUa6CoArzxuQOczppCPpPO8+
ebIcfXgFME8BQb4lt5uVIdBD2b/PLoOkEI1ioPxQs1z0Sqwebc2jiQPStpAxpUw6MbM1ojDuUHXf
RBy9ywZV5L81wi1hGHmAeRzfYdKQDoOJBZ1/mKE4ACc4Kx2zbX+wBLeOJECT9wVDB/jV3nahqOT4
wYkkV40eHyvF4LgfFMqx4Z/2uExJQtw/Qo9wX7rQjPiEVCb4GKwC5EFoGA9DPgcnJHxchc/f1ScA
0qZhbLUx5Pqd1l24PjUE9mFAR8B3MlljxjI7mozwcHWT7QR0GlhNQVpptBw/B9QgVeCws7xMcJuJ
5URmdq18ppFrHTKly4dkkN8mMb20kltNuPyEcQyPtkEBhFD0pmcO1yiy93l0RE77yzngKTzkqwS2
T03+zd353/p9oTP0WckkytTf7thO7ppxPoqZePfm+Y7WFgIr8qYch8pHetH1WbwbYIWC4Yn4+t+9
NP8qzIUiQZs+vlUs3v5guhPF0MWDcN5WLcrU8ULvHnVJtaV13dUky7qJ7/3v7d7MrSt31WmnyuTf
WGWXnS44mxueiqNZfpq2JG4oOLSlZKaYkmdNxSpWRZEtUdyEiN3jCBmKF9MgzrwnfgjGrgp1ukuU
k5/L37kbNSlSC4+jkxBKGTc+9M/bsXz5wCR3+vcEq4z+zNgqHT2XK86jbD/bvsxNrIqWpkTEKqfy
4fQv2+eBcaAv//aZf+5hd6qtf5c09mfOQX+WNv/Yg/OmHEeq9yzR477bEbbkAP6ZaMVv+kmBB6Pl
o3ual8/JrtdfuQCPrhtLm36xq6RmSr1HifcvEBXjGTgnAL9F3lcdGh8XkZmkMtHDCWca95X4PVcs
wKQDD061TeR0fyvNf871sk6iUxp5cHTVH9s+TBqZ/ZAjdz4VU9zxdWXyiPZbUOPo8H1aV466b+Zl
a5IA9f5xpysJHynQrNJcacGbDInaNExQZcHT7J/j/YdN5sN+hmWtHP4xtvnR7Xv5nv6cxIfxp0Gr
6tUfSfbcIJR/rnlHIjAv++GSq6eftVw57BSX9lpcCxTtD6cSYf+2evi2gpyCJWNciNKfDoYrzadQ
ZCKrRKr8+JiPeQm3XWU9TQ03MbJeW04dhHPWHEMc72y9RGs4S1tNOrtRZgb8sH4OLrvS34xzkR9Z
pbtxCpsyebiAcaxKNykc06wLkS+f9+j5+ImEhL8YaQyHH+NdIoMG6ikdA5taQJn2Lpiuw27dUr34
PppPs/FoO07HDdpA+l6OuVcZp4tRjGgRIrDoq8abgwlqfqhn/0LM1Hl07/FSYmZ6b+SXixzoG0L+
aL8v7zCDg02NJyYLIEJO9bz7702suTELAbrWjExtJrkQYp4QOy0q4W6UEV1yJdfs15MfsIETjjpO
3ngJdn8QPilagoWWvCaxNOix48k8vPDRxVLYzksW7SQg5fb0MGaDgM+LWb3mu7IbOaOuA64LwHgp
mRJh3N2LPsF7D26J96/ZH6/8jukzNdYizaf/ve6kZK6SIDOGd9R2LBE98ikvbkOv07bpKt5F/BMz
/w+cbjmZ8i+34RnCis9226/HITzW5t/tIzOjSVPUe8PzeeTFquy58hrPuSqxelgTgJfZXibaYMFF
xU0846OtNZA/3DfmUxdwSzvkpYrwX+XHsrkd25gUSOVtaKviFhu/fQTB+M0TBkiB/IjRx9sC0TXs
ETwas3A3QU7kCP9NIg8TvLyj0bTt+fSurVzQ/iEiYk25iIt2upNrhQcULNd4lfvpaVXNtSZfiVkA
S1+UsV6BPhiHcpxiwCRaZxu3aztj5+sLNWIuymw5vRdvk1oOIxPcAHPOCcsVl1MfcdwDXF+tOzT4
xQSCkr8dkW2naqWETMQ9YMuUmuM5+eKSvoDCB6xHqneDOEP1NeNzB88bwaAu6msUWkPHCi57ycHh
9hD5crnromLTRQUft5FqQDk9mI+VdaCKpk5YWg+q+naqbEfcVWJSSxbKzsN1VbLRt1g9M8zMZPxn
V6VFbsG5dJ6UhJVTljG+wpVWFHCcIE5oPqQnppLfagmhjp9bnuTmLxA1vQNOf55cZz0pQ9Jt4TBS
5dwsQJdy0UlVGDZrXpw5QlbZJvq0ozEC4cHnoV5e3E6XGBzS5t0VH5OabbpgAk+++YvdSigikH37
ozdFLZ10gtYIa32mg+l0LEZnVfhMIPeUnlllDZMN/qUCka/9VJDD74m1sln1NjDlKPYRKiuxngmG
6N4V66dHeuneOMpiUveJiM/RicHOwsMWC8M/uZVnGZBagd0XsEvocU1u2pmPrbwfDtWBtjALkZs5
2JMvAbjzodSo1J7opQvl+ZRoHA9jC2Ll5I3CEiaihPSWCMXxkw55tf5J+PXc/kb/BTeHhfGEGvrU
RG4fbtWqWIaz0SagRQEaZJcAAV4YhvBJxjTrrQNl5E/iU0iHS+l/CC0nS1idkazxgCA+bsGZylmV
MMig7E+pe4DZPB/f61w/baRRpuQ3bhK4QEw3ABS+7A38dDOgGr0b9eLRLCsRgdcC6JXD3Ze4mfx5
QbdsF99qGCBsvKNcS7OcHASQWD6SZJMd6xRqj0fDTbjSGbS/9Jeo7FaGSarGFJOWeN5w9Syyzn35
aNcdjdkelG2cdXPAqPwcEARBxCUQMW5Sb+Ej7iXC4ov4iROz2gkwdLjVXDGebVgpryGkJzZK7J5t
vJbFq7RXvtYTTCo67CuQeLlZqgf7X8IeRQxjqNkg6otLiygXcC4tfrant80Iukbw6M1Yj1fF+CFK
6/t5IZBIRtgY7YUgeyYdjDYj5/rvpt4ee22zdZ/1z9PFT0JZ8gXOeORal1UTeGR5aHhQ4A+PHZc8
PZ7eYDomu9oWQVjSUMFB3mG4nT5TC4t8d6ZqedFZDqXCU/Xp3lxnP+Mo81KX7j35dYvVYvd+/P4e
23/lxHqrB4amiXToobF79Jf7+mNuwnqtQMEBYGD+TNd26nFpU3HlXMq5ax5isoDVUYlE4apwaz/v
76v4v836PSCSNu3t1YiQ5vqucNI7ji8rpNUmRpePmbZussKjCv7ixufHKlDj9m+6mde252Y/N6NX
e0cQphnjcqUiYByRvLSbz35qyHTldMYxrYB0dmFAH/KxersEertE3anPDP/elHwv3+fG5Eery6uT
bSaDZbg7MxJgNv/ROWV61DmzPnRsgqM/jSlTF2oyJ8EMcajLixjunKCICB41JV3r82mAFXkfIsHT
pONj07IJzjLPRnEiGyXbrpIeFGYgNrHh/AXJkdNmrHyHNnJAHEFilkuNCaSfHbO5Cm6c91M6azmA
Q654vU0Oh0CD76VMRdFugH/X0mKU7qxuRsg65sVzLfUBJErxBPULokPGDjiEgtZYQwEyL3pxsh3C
6Zw6kfnbu2Pj9RSET8/r+DMXwCn6K4u7naWgfdfyuwGLxImxWo+XOlDvjXQIEOb7LNFzDMVbLpJO
V90VSYc5O9vMt/tfGVTIm6GS0rs6CaYDdSy7/HXsErlHI7VqJvbYEdbQ9JEG+vt4kQZCMnyoTF0s
8lHIt9+MX31RpeVkZx6j+ffpU2cLmS9U7mNgooyO23ttcmpSx1RytrPohzo2Al+ogz7VHvwh25Wb
2T/ZuWHo/BZQ5gMw/qFhfxPdRqcRufiQuatBLGJhCsA9qb9BSMzj/wjm+djc0i3N2NDJ27UhJMWL
OgXh96PQlp/upGZx+YyBE20Lch90KwWRqi3HzDSt32JQJ539NGf4kL+zG1JqSDx/YNPgwBglb76O
KaJF+z62aK8O4wCGTeRauxE1hUUOkk83PyTnMdJbK9H0KjuAXy8aKwBAjCahp4UYI4Zf4E0Mfbya
5t5N2Gvoo4aOVgua/FtJHTRQtH7hBssMUHwJyB8STDiHVrDGRXARPARz8sIEAiYhcDoM9rGGfASK
PuMbJU+1tqXpdz+t2oSxF/L3/ErcF3+apA0iLIuPMMwgNwZgoMthmRLq+pleWAx2b+CwN2VIRYLd
469hvp10m4eZr+Q72T4kDuhD14g8CfNGnmGgJuSd5lgVjnpqTz+36r0LzSqVKJ1YZrLXsJIB8wQX
3BCf7H/DD5kuxQFkIOm+NxnzREtRiGWefY/ukFqMGQRxbKfNQ5A7vX3wnB7dB/TVPaI7Fq18O/aW
qNzqIfuaLAnS99J5YqFMN1EIWdzyxpivB9OrQLP/zXVj3Uk/73/c5rLW8Vxn1RJrpdtyoW+TfiJZ
3g4KFQ6fjG2mu2rBjNQmDViP1UzRenD8vdVRslYCtDnbAeRo3COQpIooBr7iqtDupvDlWEsBnhoG
xUdzSKgGv7++aoUu+21NJ74ubeiIoAkzXbWEg5HqnVs9ha+ncx7cq3sV2xnoyfd20VamBof+k3kw
IkNPKfBW5fyugHEwOPWvfg+V5fpyCmw9oIDoSOecgT5j1pcsGlz3DV5U+B22nW48r9eQ0gRh7Gyb
yc80tOqY24jgfcyJ1qDeS5IFyddWon4cB5ohmpCtggNR0X4pYNrvsm/tm6nhzcuhhTO6hHUi6dIY
OjqPDwikjxxsVzjvAJRmzYrJ5LqPwYlzg+F8CSM0ykFJgi5r8Bk5aiuAQv1oe65qgJwG0E6MMAJs
q8VtMcm8uuYLFnXR3nPleqyMv/B5aOUAFr9BjmcER7EWuS6tWtyrjNvgft/7uS7OunzgBXtRYJ2D
0gw02fExtrkOqQ61hGVX80e6ptmHAuOEhkvz01UT8lhn+5keJ2LbzAwviSZlG2wYD3Y3oEpgvPW3
8U6AkkrLaXagqW7PjXdzlDQYqvUYsabcOSl2ydN5ZTe6jilT5A2jDFpcnlcwADwXnjoXhuqndCbw
P7yWGzrC/IApWHMgWLMPq+5D6NZMIJc4JlTW5JNBVg2WVRY53vR32GT6evl2HnNVuCAhDafqH9Jx
R84E+LW3+nQn3oWCbriPfSj/xV0/VmHDmREWic/ITqRtRaKSu5S5Qd51Hr96U28RaGvwM2GE8/rU
0StUY0Mf4DG9wyNn8x+FIWeRLQWT5qyueq4S40L6MmzJ3dDpF3J28ez66HndaMucDgLHrWFUt+H6
PE90PTxlqnZZyYODFI9jEu/1fkPSuNnhL5OBlDT54c7KSrswJzrBYwgP27tOF+38IIn/QddBDhN9
oPjEIrnATZK/ugY8bmLemEQ0vbAbxQNQudtLuCBPrxe7DV2HpVzpJQuA9dStZsGELZbkOY4vK/op
3w5tnhgfQhQOh0mNTWOJSowV7/wfqh7u5aKI2HL1u4gtkO0IGdz18ty0FbzcC3flwwOt1lG4ARB0
riI3YRXaHBYj/QfZYzXXiw3D8488jr8/0G85R1pGbWOi5OlWqE8MIbh09pyMvVby1lJvXpBNLvcE
qpV+CqLpzUFOB2ErPrgIdkCXAsQzSz09m+VBjZUFYT173wgA7xxdHmChySmbPkjU/1ZN733mKzz4
a6rmoiGm+VGIvzwbnssvrGYCnSj4yV+5tmoThWTHt/921wF7CzxK52zDG62x5Xo1VYTGgxdAnlbI
ffCvlMN1IPmdAyU2xKkp1xCaGWgS3Cpi2twsC7bNpqlwBPXmDO80Lu2b26ajGThPJp3zJgCxg0tk
jtyILgIHfbpZjc+0TkhW76WDSivFbdeg+NwpX3A18i4IfSrNU79iK8EefIj1OykS1kNXQywd/g3R
Z4FyLdIYto6WeoOK3X0ChLbzhyrn8yJxwDPjAnnGN26U3gOCItRExCLrDrpWsYeFRDPb4fHlA1tz
D5j3Dawh0xOXaAvNR1h2SJH+xpyNIcCd9VS4iPiliOw0hUjHpf+Y0cxn4cOdUmvzZHSxrd49iiei
EP4tgh9LXW41PlFPpsTtg0B7bdDFYXEchh8ueZeJjXV13gJIP8QPTHHlJLwMfeSTIs4z3+VJLEDv
pAP+2aLh5hVCGvynfXf5Zi0/CjPOxUuyw8rNRMiKustv4McQbQ/4H0xDgCFrMptiqckF7aLFLuQP
gFBVfL28DOseqHTC+sWGKDDe+FuGNtB6usTPUgOA7e4+YdKkzii0fwGKj0XRqJiRNTuPQ9hPuaF9
kHexXEwQtDHC13Qt9wXx2XZgvOXFE+uh/Df0NVMMIaXyHuxCLjTHuCOCK2UrhI/hnX1bRAKwz0lk
bwsIZCcKuL0HDwmrMcEiCySmv9PTGSRxPQ00sOmaX3OuuqommZDP8F5jCRPUF6+WeRPwF2Y2fpT5
8MjaC8JdzBbVF0M3j/bD3YH9ZwiME5zpSaVcp6t1MxwTwPpny5gNXT5EZV606MEiJyoOk08RzTKX
fr0fbB/v201fKYmvQLJIjzwLECt0zaKf3/6Dk/1xh5tF4x5rUg5bzWKENW0kpSMoALLZgB37miSC
cJlVBnnKVBEp5xKVzKMhsibPHtWhDtcX4crVKQmFGCmgbpS5NlBedoEA0hTapGhXnxKMz61tNxgN
+yR4YaEf2nCgV9CFOJEEDfG0PFwiCsvCMB53dc9GjenlcAWCTdXqgdDiFApm+xCXEfvMDVtZYGmi
EUNkVD5PLbF43b8TaRmjkpOZ74RJCtb2mW3I8ngij7vXo7Z6z+0rhNlH6Pk6LWZe713+5F48rBDJ
Q2jbEO2L072XYaSbPZAD5udtpkrLC6muKKEccd0OvdyHt3lzmugEHWFMTLA5weCmBGSSIs8q28Z6
ZmUsNNlNrSZtxOC4aerb/sY2UwaCTtaYZjHti9MsHjsCst2L/ECvOWaqNiC1ku/hq2nDCace461m
FE/oLrntbk6S5Il3Mv9S4qI++UVJUgEorIMQ8vl9Xlb4F57Hc3qeIyMsTNq/0laMlxUKTU1ALc7K
/NK0jTTdfw1PPpvWvDdpSReLp4K9986EiH71nVp9n2+hN43QhTKnsvu+ctcIp2hNDXr4VTuhlzdf
cZc2bfGD26kWXCVArPqdq84rKVQAvq7LynPsptw4Y9ziE+TofNC+ymqkEWHmhVk0GJuRB/Ka/1JA
sZBUCV1LARP26rUhd7E5UuRyaFyKNZmueb5PgJ2RvIqKB3MQNqxx8LTyx+qdCPbODS5R70D1IroK
GnoQfwIKRNaCOlRLJz7OhONyDPQw/kVUVdPDISWIjmLQV4efgz6yESAMTcNPXl87NtdxdsfOKr9r
5PTkepufzZGRqoabZBABPAnYs+Ejw7njxpuiq0nR8xBr+jSXaDoWcbUfXriL5eayTWgvGILg+VAM
ziVxcSvsWmj1M8FJP0bIhmnwY2Uuwe+SneON8oEEGEHbx2615ZvNjcVqQb88p4iytoGDLVgocxi6
xCEcG36RDKRcG0e2d56S0RAJYHeg9jBlBMsfRh4dkhUHXvU7PfVfc5N7BB3iw1m6mdAUfAvbFr6Y
0A+n2t1758RcvAfToVGSd3Adz9/iTfXoae4hkcVlT7EUpeM098GYnH48q6c8jOwTcUT8fjY0zmKz
b4V5w6PqLQaGcF+I6fRV8VgcqQ/bQHSXXW938uWYmNLXkV/nGiQi6MDyfepW/VXnl+yKo6wclZfC
RnI0Pmuyy5rDWbZE2q2Yt+3bZQSx+Jxexz6ZlAkhO1LM8pP2To+pDwuBfV97ClHwXZ8Q+oT4OPbh
dNIhvMbjuUmkKL6YsCjcrN2kU1zcDc7fgjrkmTr6AWQKFxR5wMe17MNI/3VKizihZARNCMurYZSk
cJND0BJ67ehPH0HyClrSePIkydGRgrHnM0vid/iNfITmMYJoHdG7sByYjfSm2hWXs0mnUdggVHeW
vhky54VbdA9tZxFZtP632wdVFHShTL3T7EyzACF7Txe+tH1fwNdcDPfvt0pilmjnGtthspKKNLiE
AZ+ly31IJpKFoe7Y/3SZo+eGJGpijhnyJXxR+4ohclR4yN1ae72Rz+JtX0o67iHkffcdAQ7rBuxM
Zayj3dF9l7an6uFeF2PT1szurc7YiC2sQlCrFAW/XggBbwqtnv10McJNn2xM2IDhDOqfwAXrCv1+
jO6ZKqGzkhxH9+wyrmefd7hukpG7DcbkpVpCh6mVFeWHOctF+utQ3OM4F8d1josPj/ScvkTZakvc
2dzV5wOrHjq4v7J98H5C7uNsdXCyXHxz/vwziPBm5EAQ36CqXZrWskkeLvNBcUgxUzj6k7lQhQ+b
Evv7R8I17Y5lZF8y6emc0n2hYsMdiQEBMzJw/OJYC8Mc0HSKbRkXBqWy+tFX7RNJiVkKu/nvWqRx
CAaGD8He2K+FXKNbNmbgMtIa6nyIb+lxPqDqCtUyUNLRgG1dWNSeFbe3tu6e6WIB2v3wUtw9y8ni
j0LWLhGRJM/k49fdv2RFqvygYfSNcKn3v/mcF1slEaOLyKbgkGXhOUmUM3ieR9fby1GkpSyBrQ1H
EWjtFV5bDkvgNp61OEPlJKk4aKMAYqRlCf48gI99bnIBnKNbMtnUfk1Zux8Sn02AbbR2t7CFVkWK
aRzsgXvrG124x1HDhXkZGl6F40F1s9iey2XyqeB3hRQKaxns1SsbOde5lQ4cLzgKgxsfZCOE+auf
3Vy7kAl2+xpn/SdQ4nuhxt18CxevKfLr5vaNQvB0Puk8zeRa7NhhxFWgvS/NcFP3usutPuEpC5hF
1BqCL1dcOmz56HhosIC0w38NxigRdY9qQ+dKLBDUggGLLpKVNbm/8GgFu6TgFuV67A1n/x5OBLvv
Mk5fKDwdRv55HRPO41SuOMQ/iLHGE/FbiIGO1ey1c7rX/u59Udt+4OycRjjz3GH4DDylDkoo2WHG
LmFL4+i+yOw8nGWR8baKj1WT/8IiBV2gJJiIHGqdzDS4kMP9cKTsHk4knanrjvMfKmbB1wsOI+Vu
nUkON9x+WI9AyEzVkl+ZYBr95Eg7ulbQUrgFTevSPKvgoLH8/ikTJBlP2lxDklvfaS+4XqeqBaik
hWxInkWpPwwjebKNk0F6oHIqieJweFIMmBQ4G/BKAsgGJCelX1pcQ7EDSh71+1t7Pbu2wqNboP+b
MgQB/FNO/eOdibc5loeo+W792d/wXC8F7Koe1laz8Y+/f7xrLxAEvVGs/jbnIrBJwZO3aO7Dv8iQ
y7kBjoknIy/+TtGB84xDTGrVBuCt/VDc5Ynmw+NvINSpqZebECIAzp5dtkqjQxUei4GriIzPUyfO
qllH1s55JAocPw/q+JtIKhd5r788ERtnn0PTvFgjLJWyKtTHviRAUx/Qze8E8xmS6bD+4SS1r9PQ
FT5Ve5l6g1pIoEIJ3sbLnw4X4ws5gQziS0XIA9pdqDdjOgJnlpskB5bgdWHFjXCbk8ErPeQDSaMX
MzKb9BtrYu1j+8pptBt5X/C59zVsJCNnIkRpr1ilEKtJLAw2SMkwzSxDsJc/RG7SdnkSS+nrGcou
VknZ4jXawpUYfaJA53L4Nj+MRoZRDvNbCNMBPRX+hOC08jifY17evItDbB5UG1GlanfY3A4Z4a5K
4KJf6CEtcEbSg/+n3pBsMq502FLQfD2LDAeEcxX4EwRB6RSH0pw9ArD7ycVqglEnTcGVXg8bL1Th
IQFYYd4QmycDUwBF+d85U3ySnfIyC4foe/wcu6Nr00gSpZlR8hL4yW5VYynb7I0Oe+qKHHETm/qn
eRi7cDS4uj2+wh0zGhV0eRnOoBPjg/9UzkESAO9aBXc4+pz2vRtLF1c48dBBpkBXKlgATZIwzaVs
ItgQFSam6gSJpwTmlU3/YXX0WWrozut85JqYOCId6b+4BEecRCFxT1dn/x5HxIBL7Bvz+iOwZS0z
5pe+SNiNMGqGtIYTFmqNtVCx+Ss/VEawW7evjfW0MNsh/cPT9xk6xc38vP0ghjS+CPuNiR7G9RiS
wO+mczTfGmplgEsJ63TzMCqdGofOfPasYwCSGNSQkhoGMgwHE4mahuWuxXJHITeFR0ZKI6crnAfA
zRaRfoZ83wRxhQvoQcW51ZfIiudRVd368UMNq7ZyXNafMAkG5qTFCNShFZpMz/qGF6WLJA9Yq/f/
N9rjWlfluvZMIjI/kmHELobYA2+bJKXW7XRruRpA4q6f49W6nt5+ImxFMRrP1A0HMk9JYimVUEiY
1xdLBBvt1HMYWzaW3/9j6cyaVNWWLfyLjEB6XqVH7NvyxVBriQqCoIDw6/c365yIe/dZa+8qpZkz
Z+bIkWOoT3zcJ9UwlBW7rkfvS3HJoK8bTiZHSUMThbzkGBb9OK3cTzOjMMQ+wHofPvgQsZBYe4OA
VQTW1A+WwAgJGzc1fprkwmYTS1CiuQMcR/VMJGedvqDUihxR6A4yP8NxT0JFUvQY/zmbfojiBzZf
qiHqInAlDhJUWcg4YTQijMEJ305Itwsh5oH2Qbvje/5qAP+GHmLqwiDh8CIOsqB5cZS/IlqRJJO9
MPNEGBdKDHwM0XVWk5twEP2QERAx6jMxioBCip+AJfHbxASRaLZwTgEfhNqfOhgPfgh1HwQVSNLp
L4hcjZ2YbQA7+LIIaykhSMPNcSPkoQeLwE5QIZxRdnGqcnlsVT6Xc5eWq5Cx4Wc5HkVAJzCLU4QH
ACO4nh9r9CSoIxhfULB2Q0IGOF6PyAXFxuY7rHn+8iH40gSNaO9gRDurNhwVhKnsHyGevcFHCsRL
1PcWXWVcF7gAQBn+r0HQ5j1+74B9hUQ4oKJITDmUODSS/ydqjwVD3sjXVIfPQsXzyu+BDchUtLB4
BWSXfBSdWw55XgSPmpfNMcXPc+8EwW+AgGIlKikyaAIJ2Ri6Fngf8J+5EjImjrVZzVpZiczXAIem
KRQP1jSKbtT6XCvkqhV5OMqMgx8eFp5mrAXWM+FSSPh9mX0y8bMJng+PP0hnwEodG9oNF6YCD0HE
PzrYZn0gjdsUKfxTQ0hCpSAW+XqFCCPX6TcbPuofHyA60EI63Hh5/FE+I8dZlK76Gem7JptmoiTo
/6FxxyZE71mq/J6PQoBc4Jw4mAKeI2K/+jKPA+N2AY8EbdnbLeTfKv8EhRzS8YxZRH2WzL9XRFKZ
TsCes8DWhTPd/rpQxNN1dWpOXZgDEDIykU9RWLA6etyoz/+0qwpSLLZbAt7lRbFs8AVfHGGpQx/5
h4pasv8eCJ3UalTIM6YjO+6DuDEt1y9mSK9Ye9+m1TadMx+/Nq6ME7DAjiOc+BYxwvb3NSpVGe4Q
yBzvk7W2uMf4rG8NvEIfUDRdhsJppNexhBElkxXXN/3VNdT+e4yD5WBrYDI0kUx/sBDiIp3XxW/Y
k7uvCJWAC0v2GBgiRSaLnOyaO5DPhATWMkd7X8SikCYvF427P3YZvRHz5rEf7+R0JEcIuGKXTa6A
bMQtQoeAMnHFY++Q0ERzkDgvRE7qeQnv7/cORTMRfH6EIojIjC+syx+LafbGzvi74mS5/52ml69g
X1D3sQnoK0DUS/h2ya1Vrx+Ossxj5LA1HFPxvli+C4K5epAPluKaE2nRMzWM3EZtG6tn5dXRx4O/
wxR56UjQKDY3MWROJzZb3pHx7qozIzU5xZASJ4lXMy3fe+0jSG5etk/QlsmWjeF3tVcNIFYylfGZ
l/U8QUcR3Q3GNqrgEeqZo/YT6x0Z5tmg4rz57Zc9ro1uPJfXuvn4XT7XzEnhvq3xW4tMOajYzlDL
NMYAQX1KyiioTiLv1Sf9Q6aphhZ4AMsD6msPG2XAZHODbt9zphBP+NunDnN5xa3AU+/eS5PyRvXS
DpXqWRH01UzR3YdZMksyhtPeipD1vqbfODEWpqsz18jENtUVjoruXVooemgOGyh0E8tawvL7DL2v
vPqaua1JkN7RiBKU6j9SH7CkZFsGQ4Fv4O6fY/mEa0OpR5uys2wYQLQVYAYU35HUOYYxM3VHWnD3
FpyClEHHtPKeTG/fnc5yMhhMkIdMlROF64fvqON2YAI3IHqzMjpCw6U87hCaYMmYBIhH5z2YZM6N
wIKlniPA3IIqJU7JWJu0eHGJMLRb5WAozpNzmWPP+s4HA7q1zNqUHZaG24ImNm//sVczPtbpaxQk
Bz7ceX5TQ/hJnn2PykgujZGmb9RH1D79lFmoIU4cN9vsQujNgkpNXQ3vXl6m0EkNTwz0Qohiqc4p
5+sAeiuschogyi//ANKwfjXoZckOAi0Ubpp3tOLgpUKbhfpaw6lGNV4scm4Hjti79gYm7oz2h+4q
hGzUJgDGFdRubWuNe+Qbfp2XppM6D+D981F8whuFu2abNVCL5v19C/EwUcMC3jCqKqzdZvVBI6WA
igiZ0Iofhsv3QCJPqJyNRf8ziOUlX86NdEuWnIxnNmX8EkQWeZj+bxVy12N+yWSXlisyuZgmLz8E
4QhaBRdhNCH4zet41fq9ldAPq+qJyVtIJGLLmuvTldCsr4284kyjYofLxSWCLdMETv8oaHeqFagJ
nMNDD6HB545upXGfdkXUG4LYaC7z4djCeRLaArxdHimwkxLyR+XvKpU5v8vq43Ma2MDUhLTR+haZ
CoThuVM4tBTcAlinRdcJLt2yp1ph6ylBCexQriB+8tlDJhH4D/TKfdIU+lK/96ELcVp80Y8O3x82
qxgstVtDvFyYDhZuPgN/gIMGMNAezruUR7wt5PkGz5i5AmFgxpgCqwWqSlavIankPDQy2Adqi3At
CufDmoeqzp3z27XHF3D3vFjeCk+QvXHjLkCAvj7M7QH9PnBaQf6Sp6bL5bHO7md4wywT/rWsYXmC
Q4HDg4H6/isvLXla8G8qgDT7zdbbJ0PB4uYL+Og7rygRTBB9yTY1kMjOC0/Qye+1B289PacSGYsG
RzIDuNs19/H9LIEH0Pb/YyvyvTzjb3oW3EiI3TdkPVF7ota1i12B/YDDDbd8qy++D1LaMVDCr5Dp
ZpHDgKNWgCq54cNqElaYibC1yfTptoJE3jx1CanEWtPI/j55JhxUjVsGr2LzpGWHFwJ9X2ISG5Cy
HxBGLIsqP8H91DuneLkwbeUl67i/T7kPGsUQQKGmQ9UQ933DZhw1ga53zfs6a8I3Y+6sbxXtlf6c
o5hQ+u9vzDem6CcR6QRghXwnkK5Ldw6qDA9C0GhguVOVwF/mKK294szDEY8FUsYfrZMTkxvPG7Fj
Hw+/2DWFB/b3hLNIYbFuS/+VBD0UMAUlJV+GySMexLMQVH2IM7Qp6JABkrJ86aSl2YRTmC8viohl
gngfkZMpAdb6w39QXj98BOUa1kq5y2qMDX5gVpcJx4kSQBvWyalr7mvH6Qp6IGX7Me0MOhjstCbQ
iP4FjU7/rdEJyvZq6WvsbYrIv99qyU00sqjrcDju8nAI3XfQhMBKVbo1q50QyevJdXC2F9VY/08l
F9yZ5+/hwewHddG+sSUPyd7Rc7R9uNVI8rQFIX/DpJGnepbfRyh0RiTXaBi1o80ALdf1k2oONost
RxrMtI9nzF6X776LiGVhjZ5GEuWr3EFrF3Fehmq1EQ/KbRzZl2x6Wj4jZ99L6TZ7CR6gFcu+NQIj
8FW/WCKxqJEOfLzfm0vNmsNhYLeNCtLALTNHOPckoxet7c4hcD/oojILRGoD+kc2V3ggH7ScqOCf
s8Zvph8Uu2DrUu4j0RnhiD5SQiTDbABFcvlugTCp+7rcQuWSxcUJMisF5/CLazT+JAWD/QgBofn2
Q5nf/zan7BZqj2mH+Of4g1By7j9yZLiErDw1EjM9xfZPmkY1xoOSaUDc/d5BTc7AKyXMMLgvX5/L
IfNsA/rkuOUuSXl5KyIZWAvY8tI2MDNDpOC75topPiNBY6ha2SumlUWbq5AxvQvfFgiVRzKnTdSY
iYjt0LJhvX8y+53uXnKcDl06p2Jo880Qn4EEsq2jOmf+JIgg6LtHT9BkiBU+damhUwar1E+UsGPQ
7eGa2vjBWD/oE20Og+4UosOfqV7/ezTBYyEd3oMxU0jacEV9WK+LV0QUVij0QILodWkWBF0OJX1h
ypuymdLFgDVu4fIJWdiIqcg5QMGIvs3ilW4hkqYrQswAT/jCqVFAQAm7EdvcsyAUnYiAVhUwZ6Qw
CJkjqke63wQvRtRwTUD5hFZn7maHT7OuEfqiEy/vEoSk6VZD+te2tNSYZi8rH05OZYRFtro/Xc5T
ERj0iVlG5JoVHgSVd7dshsXvKGkgoHPla593u7R2mbJlRpFpqj5fdu9p15/l4dPXGTyElg5nLeth
PCDtw8M+MqorpQtVm7RGxEyRNfi9Zdv+RzlCoXdfCGNyOKlvvMnJy27vg6BdufKR/nbHbh+e1VaQ
B871J0R6uT3S1/Z6ZDv+GjEluOTL/Uoce+qIOdqWp3gS7aD1+3y/EEiWkF+mJZxqbl0oQPHWJTkE
MGOqkpiM4KOK5AzyEcJizZgXV9RwpC7EQMNMnM+/J/N9vJ7JLdtZwvEJ6EBuxKzz8MCLFbCj9UtS
AJypHIP3dYhsWzf7dCv97TFueqdfT/qgFPHvtwml7tI1qD/Rhxm/OD27F9FwMuSEqJo14BnjuQiK
oTvVX1L0olgTAz220vOTLlYSta+Bx8nfJ/hqeoBYmnWtihMsM5aHpkKCnTyoSxnE4YAlEt7TxQNz
y4YxcyM73+4keOlaunnAJXcAAMMmlUVjm6paET/S+cZjrjMmoc7UwoWsCievakIaeQrCe0cbVH7w
PA106vaDhrOgjHQA8V+roZoWQJJvE3PcBsWSxzsqykjX8GZY3IdYkzQ+3kLAMneueqdLkWKcOCdJ
qRmDJRujpaJrUQfClHoqDn0ifdXRDzLm9NRS0J9cYywGVTL1Rt8PctHuOAaK7T7j57NirDNCMNhC
N7+w+OkONt5EeoZ98psqmycip2m2+Awyd0ApnCY4Eh3vvvlmsr1b3nEjNiMgly/kHy16cfEaI7Yl
50V+/30oqwYFWJVmF9YAHHR0Fxi4UgYc4VAkULqgW4QuBfyBF0rTK42AgoQZJQizvnAQME4nwPGQ
ZGvRfLkgiDcz1QwHQ4SEHFWOdQaR4dmbDCnH5Xl4QbYTNOP4DnU0JzWf6gklwTTS6h+Gmk3opx9a
zHElO8fhomJG1WqiOwZqM1QxLNTI6d4dqn7alKwyQSSUcIpHHFL5InbqYxmgtEFF9gs8rjMRBP2a
wX+gkwoJpMA6Rkd47eAGfwliYa1uG/keSpI77KYc3AhaMPN83yETB08X/VWJiXVHknz95Rv8buEO
ruUwet3mbRpUTMyJvKtdVheo5W+miZHzQYQN9dCr9HTJd/DRQQgD5to6paivvT5E6KN/2kQAPZ9+
PdPHAWDe+vWmH/ecXpCW6kUBwIVSTd5CoLemGfPYCO7l/xjulpCgeEdd6xwNeJ8ENZjf1km5gzHG
b3VvDXeEvzoPa/XAsBB9TqwPv6KnS3T97I9XJWC7PIljmw5FjF990R+XxhU8QXe1PZPipHdVrOyq
8LUf7klfeBbHf7p/74l0KLE9T1XD2RIet3V+bf3ku5YY2Wal7muobyBv+HxA3nDNWIgunO7/JBYr
pll4Y5ih6Wuq2z9/KAGZMk/Ym8baQqDyZEqbkqva3SagGuVw+fkGHHyDDzx7OFHUWK3uWBdr96JJ
c2Ugfhjmk4E+og84PcK8hJclDqqRGg3XsNZ7wf79zoUox9OVpr0RDqW5vrh739JuJooM8LD6zp4n
eQHQRZopdTZXfqTjYz8o3r3MChlkGG5veczkz6NdM21Cyt+1F1mvycoh5rynTCV1iHc/ZunuMfAM
ojiBpfvGoktNElejVIAQxYbDmrxeneRynA09+kefNsTvu/yMyVeMbvr33AiSRzrmMJOIPn/VRMjJ
9LgJrW9Zsh/DmG8j3afc0JTpkQF0laTnws80FPs9Sj2EVIZnP9r8AYoMONEcUY1SguEDQfvBPw7e
z2M77Gg6YsF1aPNJ2vrqJ4LQxy7H4WnWAGetijPihQ8xd6AHX+3PqyX/+scN7e/+BsYTkFykWCFz
PsUcmFgua0IjAXY24/waJCKSJErnxLV6ux4z41w0G7STjtHtafPHLmJEgVO0/2lJMI/KRjUjbYtb
ZZ47mNSAjxP+EuxAS81lRvvyFcbd9W+JLCs8wrNW/HKzzRLcvSNG3JzXwAUx3NFEQkgOvY13/MkR
W3I+2yOFkD98MnMqWj5w4tSlOWnkbQ8xdkN6we9qnoobBAoU8yIwyM8AIE/PK38yZt/1LaTqQRIW
kXsS3NLWVq/5k9pQdgBi2JrviMQAiQLEf4uRVrlleUmX1Uq/KrhOEBmDVJoMkDBlSS97Kc4goLXE
CdgWr5jcTsXMacOBTktwOCpC8PtuZQA1D4Q8MWXEgETrtZKBaKgAIKQ5xdMtIM+DDi5SLlwjuSSL
+yiQSWwrcc3r2z9GyUk6JaVQ4hvEOJKgkjO+qU69z08icQuqyxtUmxYUbg70ETC1IZc23ZYv3bW0
j5g6q0cgizf0BV6urDvAIaD1Ayi2N6QraSCK+i8VxHAg2mxzG44zNzeZqbe7gN/ofDNC8U9FfJJz
oOvcYenkYXfikHmhcUJ2wbaHo/wdqROQYv2AHr70jjNlJyR01tRQdEhwyn0HxgqhpOGKBAEkp+zP
pTKzvlNl1QqRSmIWwjvoKUHFuzlAWvke0S05902UmG4aLrGeJTvoY9xM37TGIAlF5XPgPRmS41zX
DsfhRiMLBuBg9JHg8ZHpETc/YsQvQXD19tN+xDL+w+31uUxUYWZgaPhvc101hCfYcJwstUcnGncp
tV8KPxtsixHeZpQMkUBIVS6dFrJu8GleYCvQObSQ1IXMaOQdaJZ4XJJEQPWi8BSQRdCQMqIbyrdO
JfDlgdeaAUdSoMyL1efKO+rC2/KzSeZg368I7+/VbcoTk9mSYlDZkSAUUyClv+jqvGM5kBgfpZqw
ETpJfgebYg6mfZtaPjNioxej3SMTohZ953mdIf4LjJ9cHvjKHcCZ9ZXFibKgpwmD5AHB3NF+8SlL
xdgPa4AaDkeO0ZdmYhbRblDc15aJdqRPPAh4a3NMrz471KgLqovsoJS0N1xet3UqQ/1MTQ3nq/on
oVngJZ6xIZpgbIcJcSDmCm5eUjBf74IunF9Bh7qDi4LQHiYlutxGSA4pl1/6WtGxjb9fT6W6QHBk
nyDtherbh6gBBTtS5Z/nZhj34ww7PpjkxfJzrnP7RdtixklUHhrOXkab5tKSw5uqMkTyIkE8lMrr
OG0uiOVRdSpxRgdrn9AAm8P7WqHvZl4RaQPD23Le32dIJrABAemvzAaeq3b0WSmzNFD2nG2cPqho
wAXyErBR0NNZF2pz4JFPh4cBrnW+MkKAmP8GoZYxnuAR36Nmjy4M9hsh2I1FM7SgzfEMB5Q497jN
xxxEC6IOaeR93F2RBGOPMLV2xcfXNYLMDAZU/jenPSCBisnI0lIYr2AXoHlZIxYy17vAjO6TQged
ZthvhDztvXVMH42QNdNnqCZiPItAJYY6KBQZoDsQN7wawSTmILGs3ZXrMsCU3tec++kNrtV/aX4h
/HTJNw2ixkwIjqDM9L/tpGIubk58g9aAVUX/JV4eEQIB+AGKgTdj91som8QkRvIRSDoupcUbQzNx
bj2rEZGJIgIfo20CIb0muR7LRNmw39N9iwuP7WnF2ZxSmrEvCyhFLNRqZmIRRxXbCaVn1cMVbHvf
CrczoZyYvkf4QnYxLABerRqlEcI1ZfRoRgNXOgHiPEIaQYNwcMkneKAwmsQRSCHDgtuJ/x3dAxxW
JAOukj38yxSaeb5OiFsIhAGhaz+DYOiR3hlL3Of4cbqBAFW26ipsUg5G+xYPRyb9c94IdAhcsIm9
5OKkLKiwMaVKwcB4XSpzrAu23cd7/LJGiQ1o4mAyuTa/QikHnJKaBsDyHYOcUtg9ULhJ1ANVHkrW
37OG/G//jpiuDq1YTCoe3tvhqtzKdF5ku9wU75EZ8jDK8SPM+7F8avbVLhlr6EUBYey58fce8c16
mqPFtOHoIYM6DQNWlPZDBxK0NdnBoOEdgcOu0EaOanoDT9InfLp5kb7G+DpJhiUUYR5rYwzQmEac
VOCoBaPv9id+RiR84HTaqj21pHgYWw/cevHiYld1BH1v0iAkHNAa1Wa8LgYn1EOFlnjmGz9o6LUe
GYa2M1bW+BW2k8E0CUgcBzP+oXjGND0Zaz16JC43/1p9vNz7vKL3cjjPQoWqzSeaf4eURqP3Cgz5
eChOnFW3mcQoEoi7p/+okpdOdF//ZzIPKccIFKluekaXeP7d0Un/V18/Z661GZs+GCLp8/Q1/86P
ExMyJyrSg6m8IGuARrZ+Yrr2mg8Q1ZryreWYIuZI8FoU6G3ThEPdB3zv3S1RIqHneHMxokHuWwUD
A1TljusJYN+Sg4zsJVLDdEpSo3n9THItjg5RS7BD0bhEoGBDKeKzmNmuEz0i6xBCSys2YMucKI8b
bGBLY8l/LtJdO0XUCAANSsFEZnGgDjXVVryx10VoRk+Av5qRwrmJEifbEXG6C0JMYzlCTzelo2b6
SgxlNqa+ff0zHAkVcsF+VC6kevZTFcJ2aNGRE2QCcqX8kKdIBtKhKqhUHOnaCgWc5xqeQkFwl5w2
D1q0hghTjEGMn/iR798BTS66nWFdjdsoBQThWfHEKNH39Zkl5BZb6BEA/z/ZAUYPFoSPDUnS9TmT
lrr/HSOH0CgEEXh60PqXpGnwx9YDv3JveBQKAQhEqAhXwHtMw7h69GJkwtz08/uD+Vg3C+ncPX7z
1BviX+mb1Kmoh5c2EMrjlyfyGEQ4A5WDuaos0Miqay85cdu17BcRbDEQgo2uedSx5HElGrIU47fB
Mi3Pn2bRDC40hobJ74ueFC1G1Vg8tGkKuzhfyoM9EHgbwEfOQXggEb1Vev5zLAcS3Uf8XGJAOU7f
++ztMUjYmEytOBgQDq/k23iZUDoZ9KqEXZN0BruGJcezVtMQtcKC/LN0vgd4XDkT3dLSWNHYuCO9
4zD+wMuElQboLfmaWPPQjMoVnTjUGYmBgAYPiFDwb6IyQvzc+P3saYmmW16KeRnMv5fXms6h+o6r
OqRzeB+i0oOAGVLmfHP18VE6YS6A+8WkoVoMbi6Hmqr4BDhUp2vDITmyMJ/rXtsPop2fcpKcOjyY
Oo8m7TN3cHSqUBt25C4g/ZOWR06Nh00ET4PmDNRM6OgnmPYegACkw33VA1s7qD2Q0rZwKHs0FPyK
Tu5CKA30o6wKWRf3GzL/93J+xCTxHXBM6wnWiE+XaG3JM+g9dOdhIN58q4vrJXEbIegAEUeJNFjz
kCJXkWdbPg/DSx9X0CTx9ng6HWxmVDgDPOfz+AbC6LHsB8tv9F6lictRdz+UTVAhH+cAhrcTdf6Z
tyfUIhMAh40lREkdS3c65ieMYFTv1c8kH0bH21TPPQ21nQNh+rWubg4HNvqTX95r7n5l5zWcp9jA
vsTBo4Ga2P369iPl7uDmoGz+CV/rFvFVRMkRikJhThanfL19zNEAprpcq0JG005Pyv6Dqrpq82vZ
b8MvIjvGQLtQq12lJ5M5axDVvTV7gXa5IszJTgILK1sjv3n7jlGrRUn+yRQ/vZzXlJlz9Otw8ju6
aNd+94jPJWlwLwm1gTIDTtn0K2lxN3AMoQBv9qQIQAlZjAAaH2ISiYzKHZIpTlhLjUzJoHoJhzrp
C4vhe3lUQT2IOUfoNLP70wimAdG8lXyW7XCGBFpNebpvgRIxJ50BR1PUAO7QcUnNFag1zlH8KomA
OS0f0eeHfIz9IvwaYEV8Z+U71ifyIWGWwi6/MT1PwQjDOLGaGSS0JNSKzQGub2RGTEMsqZ6vldX6
9IqFmlYMs8EI0+vxpPzKtVCLKcfF2FgbP7cJh4HhydPjCW5Dp46tD7Qa9EtDMHfaYWIGOG/Wt/TM
9xm5aDnS+FDaiPYyncl6QgMS6LxXpvwB9s8a5iqVFVsC714MioIPsleAMSrqBmRESsga/rVE0y74
QLrHPtgFkfzAHiEQA+gNXWYpydzok2UFevyoXdPOEF87/OkfLrmYIVKzEDokrQCId+uCBuF7nE2M
OZd7TH4U+rS/UDVdlA6u2R7kMkGLRIjYCLER6hIUoPo54CmdaytHEI2xWe0XbAnoUPnhwkGCxjVg
BRNVzx0kvvs0wdyMo/2M0o/o2QGYk1qSPao+vTLG0CBoQCpnpivCymXG3TG8B+cFRR9a+YIUpeMv
8qc9UlY7qG7EDIiGy5sARv/4tcdlldBPm/BzFB18KPmkvoTJfFwyyPsDw5txDYUmGvPuYsills7Q
4sC+IbxUwqRKDN0Y3wiUpyxCoNZJPa+FOAlTBAyTbbAWanh/wm3qnOyfKGhQKU2LcHBQomrKVBh6
7WaMd7lPLjRpPSbc7dcB0Eve4QLk4uVUOZqf/Ga9jXXhZzuMhj7uMqCoNtKltkJ3rg0QoXC+nrxg
EYMPopOhT+jlIkf0Y1FS4BIU5nHvHScCvyQBn2KP4tKrHg38zfU7K66V8w4YWfCtUHfB2Ox0J7p3
oK38trp4Zd53T5mB/Y0Nl1BHgpn5pAs+mURYPB2X2ZICiIk2cvlinZ/kt6vu7/NyjZzbOMHBpnXQ
gQakn3dPG4A2woh79QpA9EanP0Yzvmg4h6a4mKDbxwTR00lXvNg60BAGwjSmZIQbOIs2xc5YS9Ot
1AVW6eh+MT1G4Lq0CWl/7F/xizYj/f5A9IqNVYKXRxZLfgB86tcBTs9eOhUGH+gZddf7UnZBer2v
9yF3Jm07RiFSlyPJZZJx1DjcrFOPZH9AuFcJ4EymAtrAZtI1KsV+bwi1dvd+Oi7yde1ur4kNnO/I
DPPw4IWxSC1RRsBVglkUSnaJUI7YKsIjixPa10z7FvQnvQHISi4vvz0DwUTpFurwiLM/lp129GvQ
ceHmZN9YZWtgg0i1K/I+cHVeHdeIRi5zMiO0F3wqAmWl+9K12GKA0tNYZbhyimfAVMnsz57Ql1/Y
z6hyPmJpyRYha03OxjMezkjRqbYYHkdBXZAlsB2EJ0CwY9kSO+jTSFMVtZrhvPM7H94jpbkvzt4x
YCeT6ILkCX0P2t4BhAi/MwkeZYij399MiszdvBxFB/mBAyC4f/i6IbcDvbNGjAPCBcrgI7RpNXQU
PQNYwf0HG8cmajsYi7Z7CSoc8rD3sHKVKH079RrFK6a7AZ9kDDQhMALDeoCHS/5/wTAJvlrzRIBJ
x4MU3ZcEwOmNZvNx0TjDmPA2E2X+VPZJN+UlBXdGCYOdz3ZLXonbOtaQNM1WxZZaEAr+LwrqYRUq
3jHq132snUGS3ZZ3JVQqAUOvaP1MOevXED5AbK2Ypm61l6fPMw1dgDTeOJUjmTGEw8chR/ieAWMx
RUmxCs4SEGbPUDcgyNC8IsjVE5gFLQIBf6PyxCFYm8wYAayQztEGwam5QSb4ga1YG9P8K2YYGM/y
CIaoOm7/xkS9W6S4FSMOiafj0wIGFTArt5aZhCT/av5JQT1mpn8q+S/HCPlXr39MmtHT6caZD5qE
du2vGWTRQLC2vzBUPajxS1KejQkKsP2Gw49bLF8M6TF1YD8PRQS2nzRIkdmPH7xskmWNfAwaY4Dr
6a7GXFGdMMWJtQr8zUh2i0g5D3daUE+xFsPLZvu+KhiRj3SQQxmrc/vIZmM48R8kqePIoAQiqTq9
TyQGIK/PbU5XXrsQlcAT9QUFVHolqtX4r3Y+/BvOYtAjyEcz/MAIwT7Ymw+lGjIvTaMgC5vL19Mu
coR5UPhdf2GP9ySQmdNO0V738xjY4n79zjXmaSFgg9eMO18EkwdnPxk8splCYYZTSEjRCCqJmF7+
ByZG4s0c4nOVLWDd+zhcuXC5FscD++5HcLEXxewppAPyA5q484pEVqjxYLzkPccl86pM+cdtpC/I
kPAWKLbfSw8pVrK5Gq9Aft9wXmtQqS9aRoQsMA7yMeTMh5j24rUNoDTvSbzpkMf0g1Ah+lyM1Ru1
i+vn8kDC7jpckZ0AgdcwXg10fG2OUQ3mEGPzolgOrRD2gsrRPgifK5qLHGB51I0yX4d3hc6Qe4sk
y4MwrJFgB4DH0rj5p20aSIOeOIgZsGIb6jSpyLWhV9Bq9ModlYMQ4H1u06kEy1P2zYXiQbd1dcd0
igkYTABB1LtfzQ2gzF+axT3wWBl6YWAQ6xS6dDgoRe9f+E4d8njHXQWCqfwovwqhT4DjpBNCZZRa
ig7LhdKeym04Q6/465UnREHG/RzYl97A3qQXt0rx0RgRFydtUAYtxyN2sRw6kEi8Zk1yLG/1qxwx
FuFB/tmhdESa+h4TMqmPIhIBrLdgVgw84ij5E+7JEc3DNWCyjR/7WHUlm+aZR0RA3Hr7wC7vuSt2
HwjwznfWC7IbDN6aAVpqT0gz9msre53TXVrn9PTQOEiIxvKki7D78LT4PQVqajiVkVgFoRoEXVDO
mg1c68+hmD/XCl5G3vMnW7IyFsrC8AkQ7GmbdHv+iLDgniDqfx9BcbMR/XefHp6IofLT/7wDJuY4
OvDfSpbQYCfkP9t+RVbq8tQBU12s9Hx8/Zig6BCyp3A8uswHHKfkn1wkB92E/ADl6xV6TPGAlZ8L
SUZjjW4sKxB9xqBbkMuj7N84gz3JoIW3B17016HXe1nc+QVMj5gZG5+oE9BNWFSsN0hfo2Q7xH0z
dYDWJqfrUAhmD4BM6bwSai5SAH9hiZ1alLlYk5MrkR5k8AAJ59vBqjg9tyQ57CYl1H6gUWWL+wVp
cpiLpo3XFpDzh989wbGRkRTBvGz0A/DmIwI5mjIlfGhxVm/PEk+ag5KmhDLCTEXd4vrhNyvN+5/J
GDAxWQa8jgs8Jg54ztE2kiOCQyQsjqUDaqoq0+8b/CTQdwf3YnRmg7kv7+sic2I9Pen8mmSirZbZ
srOhhcYs9HIgeeSggEb7dIe6nI+SsVeOtrDXKfb2PE7CA4dWjRIHvYVDjVYRrP3RbZzfcQgQ0HHG
ic2QlWOABOW/GKv9QulFgsG1RkhNi5LlEVLa0PC5uVPDb2N4a1D+5oAU7JTL8IKg2WDFi6WAAtR0
6sikb0m+4/QAxWA+FVwOtF/BrpOgwx4NFXlPPWGE1E7SQzcppyri9zNjdC4nb9x29MN9akaS/Zzy
9dMOrStqM+hd2Hqd2i0FU6Q4SlytK8jO3vPwmL3bhQqRknEODMoYG/YbhNXAffEaM6PsV9vLdjuh
6yOYDTZ4WLaq/d55bxnps+t/SiDhnjLqtnh02aWPt5UW4LMUyRC2zvmsD0q/D1GrwZco+7kHVVyF
Gjle/qtHiE9f0eBm5+oTGlCYeaJix37/7hPyAW1PvW2tXrTUNiWqL1LAihSvpfPvW1puxkqKjv49
6AViYCvgTE8bH2pAAtjHjjEG1Lt+wlSoKwNzNY54Cumy36vRYC/+9nbJLHkE7aYKAdzOyYJrT/+h
fby6B/tyXJ4BTwhYnHqtO1NgXrJkkWxD542+Zbt5VXSrR48ZpoiL4zb/AQVgpN8FD4BXsL39VGu4
Atr+6OuRgOf28rVNFtg20dMncY65r8EMdzJ6AQtK/mL7kkeDC+DijKGjcYHJD3hGeI+hwm2xEJjJ
YX5WORFX94O2U4V92O3yZpArSA+F5vS7NFIJLJ8jQsJjOYX05hgfX/aPaIdh61w6D0LnjlBvxNAl
niOP9SbO358i6ugnBcP1ZyWfzH8Gdc5xJNPV1LcJ/DekRWFfg+TjmCLSA/hjrm7a1cdVYTVPh/sn
jt4JjATKVOjCNpZUeAqZ8uJIBo/Dxrbe4sVWfcfCI+5aX8n4Sp74d6y3jqbY/NUYeMdFWdr499zW
PY3EGagHeoHkhViQPJ33UxzdOZ+L9QX7+MSykOiAvuaq/6UuSU8UGqWtgO5McP6IQITq1ukvLUMI
+XiAFYavZfZ9Orwth/gLpgG9ds4qhj84FulgLr7sQRIoNrrQ798/uGrgCcqWBV4x5uF4wFBoCGDJ
7zBQcd+Rx4G8wrdU4AvC5K88NPA54sDiiytq1hEXWJ+adTNvVi+G5qiQx3faQO1WjbCEBemUfYaR
HPzGEM0wfshtDCS3BEWb1ht5MZ0GONMMMUj2jYNIg3qJKo7dYwx2AUOFgo8sPnXnA4lGDaQn7pZc
g1duuc8jFvaGrxo2fAmY7c+dhcv1Hwc4VgAXRy3vfQIjUfWkKVp7ghuA8DVH6BphQFxEJfTpQiIi
+oXYle0JUqUBzzqgbQ2Fn1LlroRItD/zAMwRMXPouGAvLexsuGZk/0zJs63hnD9caCMQeUot+o+k
89pRHdvW8BMhGWduwZmcww0qkgMGjG2cnr6/uVo66rO1d69aFOA5x/hjhag6x44wQjWVxov4AkFR
jGPyPReIN37CeMtFxkXkdyydEDHKMXJLh7LoFQJ5VYg+4B94GvmfmnrI0Fx42kbiAhJZJSR6Is1W
iR4hDwFk5WzdCv4N8fM/HvsByI8HJmsRr0fIRG/DBQDyAQYTuR9UsV50/3pwLEh3UbF+EfZu0Egz
fSCw57+IXHnZA0MCVv9f3V4dEbqgoicGH2iNTYNJ/p81QLnxHjGqIn/v85rU1AWnYVPk7+OjRQat
zp4PiBI+oDzADQhqFHKxoHWE4+Y9ey5rGbvXa6W2KwbG1/y76fnMPCScIB6sGeY/ItJLdb+nn8cy
hm8Z/cLQ2FR9J7wgiUADuycQRoEqZEIBdkHpmfvRpBgLy9veRDdqcQmfL0oAA3DT9xoM3tZg25Ip
+0EAPq4J8uerCDu7IvvLGsy/8Mkf77sgts50eMvUKUJ+AiiTpcgEIJKDMKbWV5ktqVlkk1kl62L1
PJlPu9k3GKsYdro1Ws0f27wKlA2lGJaTKrRp9op3/NR2BbXKo/7708CsAI+Pn119ykjjOLXEd5xH
JY53kATzAUuq7mo32/Qh8ME0ptwr48FKP8bbZP2BjkUrOAGYLennkyeNPAn5WeghkD6hggv5htNQ
EaADQM6f96nZ+KuIGFiiiMppf7HZFCHvoEd7k+8OzakffoarU+fwIz7amD3kXGJ9BFroj/I7CbSg
Qb8DvPYe4a44XacDdlSB5pn0wqgnk2GPr6r6GOvSHyaNU3LXV+oUqpMKDsZ/0B5RPhuvk9Xbrveo
iLo17MmrtY0JH7IGqMz6fh4LSQUdMiK0ha+kCXj3YkfhOyW6BLR1CJcMNQL6MCk8NJnwmwORJyww
sNYqdOsN+E+HxJXUfBGMm8DZEJmKg3wvVE03XiILQ3djl45JV9/wdcOOwAEEg0YSl8375NSBsuY8
kcg9K+w+LV6F0OMk/DG/vWtODdZsjJqcxoMAgBR9MEp5ft5XxxgegHC+XtR/jJ5XzOlkRPMW89A0
YBpo9xUHZkW20pVE8Yovi1BiWrByl+aUSYkCLrS6js4zYi2uvzmoFz0B3eENh8YgJNwcWcIoKzs9
H34WHQtQeU3xMIfmkqik15hj4DysMD2ydYsxf9N61YcZMfUT5G8jWcfzDk6auV+f8DmUBTyp1Cvb
UetEd9kt3B43BukRYDfJXV3Jl9eCChZQT7YvrB/ivBjcsAp2Dc4QOAf9lBEL93x0tBRxsYONtTa8
3RQkGgefBd+VsnefSJPhVILxmJupPwDMQbB8ATruX3lZDRvYkwQ+miuHYeqm9Ihgd6KXl9fmnae9
s985fR4UaqPTaT3VCMLEEUXShlUF+ubnlioqZ+dbOHGBMYwCCkARpPnoi9Nt7oSr3kEKkm3DS5so
QT0/n48IOUlL+V3qZRuQfbsfiJBPDA4cXfQg9ieUCJo1CgjrichrDitz6VQU4qTNBTJOYnDQ913m
4TY/u1y9ql9HLhZm6naxmykzLQ86xmscuNo/6la15HxMnQhPINAeWD79Exg9OP57JNc6MiTLDKcx
X2oV13BNmAlOWQnE57hsNszhXMWm5sj6GLkSIM2DO0YUvREWR+vXjpqWlRltforP/aRIDtL4ZFsS
0kRbvM796X0u5ddSg/ZJ4znYHeR6bHHOFxX0A08NIprQI6On+8Idq1s0EeeQphfR1E5IBj4T/jru
UMbdbJ4AP6UjuEqW304TmQ0Zc/TvQQJeekL0TJFStS3Gslv9KwXOrzxYxMUSj8BSp46zXbExL/md
6+8nAqUx6zM2ecL0sAHlG6pr2I0gq/3BrekWDEBPjy8PI5hSIB8cVv+yz4A6QBKJV3oJszRyBog2
xhh0DMtyxsrstTsCTPuLJS9acA1ArAhaOIv4WnOjghbyK76n4JqHYsd73oC7fabdJDt8fw7YxIuw
CEzeGPe0I6AAFxUSra/5j3rWcGgFv2KRxQuTgYcJgK95xl/5WxTatEg2eXSTCOBQ5zjZQNmM2H1X
PuyAocxoF/hIF1P+KysJr+Oc000De4flAdhtrLCwYoTSU3R6v8KOPCIVt8SBwElinwo0w34jlhvS
QbhD4O2pVyT52CqWfap8rZvxspEgYptJVzUhhriogawpzllDv1Od5Cu0reNRIHsbT8FYbOc/XozP
NgEqxHQoPdALU7LKZsBEyp9UmM1+QTOhuWvyOYUr9DzLwZUe40mLrAbVWir+CtqLamIf2SA6D8qU
yYI2JsqWoMdydi4ur9+M84i3XDFAp/mOE9hE+BMh5DjhE2HtzVCpMwau4W2YJHhD+AZzZtciYU0k
Nn5FjEB+SijaI0qEi7iMSZnoBSFWY450nqR823OL3yhevAPNQvjR8mlvcRXDWT/ygICvReSpB4Rd
uMwQ7w47G30JpYNI+SYpMBlv9oKavSkJJ5GnPFj3LSS6yUQ7ytii37PYYsaFuBDfDIYSjkKo4ax1
MgiwVrzLn8dgXvo5L+FhwIS0rrR7+zFQILjZpF51qKeAcwx202bSu3Z+6aBocuRd+EeZElOI/zlV
k7wM2h2YBkFxUJa0BK3O287J5ilaVabXNdiFi5JHD6hr0pxkrW+Q8zOMuBIJf1bI+EgYQ2ZJld/N
Boh1kQYeUzJj/hqPFr7sPHrzh4/9n8OxRt+xTGKHGkiIdN62UVgUZr7PLhXgAOv6PY1cKTyk4SXF
jB3b2e/wa7apNIvJYQWZadYgXHW6NvtBZHjo0xnWeTPOdK2DCOrc5my6pIBDG7C6LV83yRtMBtSK
+i+npkXZA++ckzc7p/sLWe74iyh1pxz4xZI5inm2RQFZbuXgXxCVthCCmzUzdiuSzq8cX1jr6Tbh
qpgTQj+jU+ozLDffZaEOG2pVh2/mCNT30ycJBRs0Eh2nGP/VtJvJ8zdCcBrAT7Dsv+mTL+3QxM67
Y8ONh9BO2bhf0H00V+9c9X2ENyAYuwHsMs1ykzR0fw9zKdmfrTY7r6WDfkOzp0yrILuk9GbyJxfc
bBiTuxldeM9tj9nx2Pt7S+5zKn04jd0nvYb5PNf8PuQUkAGtdeGi1zmvdvuKyUfJ5q0dqTsY9izC
lrl6ve03DPkCHZT6ck3q1/v7xqvGjHtjRvfg+/ea9eYJCjTICOPMdO70UUOAZyd+xfqp3sLe3kSx
qJ0B/fdlStRHtOpAXWPQdLOHIwan09EktYC+soLdBez2JPO0vtp53n+071tSr2XKbRunjv2n+MT9
M/fRJ/Zp0TyX213NJU491pO+cslNS5f7izYgBZUQiBOVUIorNzY3ovpaqOQAGjPrB6vXW3b6lrqq
Knb7g1tobGCO4nz8HoQkQfGMGruoPbRvT0ZpB5asqAsCneXnlAqnOHKywb0XzVrK/qIRbXRaPGEa
Z/bDndk/32t1Hj43jBFQScQDVg/1AiFENFtJGeBgZ5A+yRrRB84OWJO4OSa4qagTUSbaXK9QEqdO
6kQbjjW8sWwcFbjux6ZCDfMfqynXIfJRdqyu52CiDQll/MdhMKGiM8b/g3eXCTQq8MYIuwLMs8hB
MxGxv1on3aWznMaaYdkJ1Dlb6sScVD4UWDpBe3/qdzDTOhdJoJ/d8o9cFPR+819HGNTw5bUGArcV
PjGWKDbcbBuNk2qVsH+e0jtzOLcRWzQWFxUWB0JcUOiYCIug93QgMBQrxwML2Gyd3Q1HtbLp9An+
6I4LDq9XT+Sk82jl7y1YXkRXhTwhlQct9k2ERaOHhK4iuUUfkSnPyC2E+kK9yinu545SY65E0SO/
vNfL5gjlKWZ7VxoHZ35l0AljHUBnU8xW3VTc7TGeDGRaSNbU78VoF4DnEtKn9aAYo73lZJijlmE0
HVgsmO+ttgEGAzKBjaEXNp98V/UJ8gEsgKP1DzMddowUelgYaviysOe3kntOgsG1b8XUo4HbiVpb
tBk+9V7B82N/eB8NopUmT1pVaqsHmLY6d3ayzojdHHZXNLFcrq8/pPrxDlgERhhxudD1kK12LxD4
AUfuf2w4THvrzC2C7+O8Bct+/n2I7G7AkojgHvi5xQkNeUbP2jXcY0LFFLdvGFNHaC3zlKSzKW0G
2/yieO+FMRBwxWBDphoTEltOuwQP4o4ZDOWAONgKYpIePA5YqzuSmSkjI0ChggzujxsIq7DqC38E
UX/HrBmV8nhwo6kBbVy2xF2GRzhgWPrO6AXBjIpU5BKdWIDiv5zPtrJCzlo8qWfJFoYIDKEIHzBh
oNDQMZLJ6zd1OyzjlOeEATc73/w2erq4Q7Ba9hbkLcrccez48CoAj2y3IheByrA9I5nw7/eGaCGo
f0SOhIUfDrcRRnvcXRw5TJtE0JFXz+xAlACXB2IUGBrxVJOASVyGbtLpAm9M5yyvs3E//L1IlBWR
PsSa+lPdKvSw2PEXoy9R+g6BQeVd9YhQ4/XR2kCZAQcNj2nvfGNCM3ouKz2mxgq7L9EDJMXf8PPw
JHfHmBTGeAFewVopyIjM7k3YEWrAjzc5EvZHdVnvH3jXyS2oatESV4yRz4tgamImjyQtkgx+Fik8
Zxi72pGwnx1fMqmFlj4YZp0tY7f4Bey2qVueFNMyD9f+jAUWUG1LFKHdc6G133cSS/kevYPXxaT+
csjrZ/hAIx7hsBeqTLrP69PHHP3+wn26eHnG6kw3+merQFrPXkIW9RlTgsbjQztt7KL23usrRkki
g/hUL+SWqWNWc6Yw0sdMcHpSGQhWVd2FRleiRxLWDO9zssWP8Xro29brb9uDKlTB8ti4vW/YqkWp
Dg/KI9xDbTrllk7M/WcVQcfk1i5+dEwpPKbc3GK+zl3N1hcNMo0CHcwWvBRcm+UaRfUemvov3rUr
Qaqi4UYrjqy0fgAMg0W0Iy6e8O9zBhHygBQSvgovt0Caj/Q3HsEQJ0c0KerqOzanIf6hjx3dmDs4
1QkhAB2thFYeOzTqtGmmzCHaGdmRUtBf/N2+j92FW6THPDdr1uFSUX11ke1fAa2cCtJ5KAIuCje9
GFP+pvQak4a3qiGBXmNuQEZCtMnN02mw7cHt9EQlKMw0dIu2Q0DBHWJsZB1cYFgeB1aCo6EYP//6
a/4sT3x2dnOwbdpsuIgtOk42COa7Bb/vc9e+fE42BMS7KiKDBLyp23xJgicV7TU8r9MxmNGZM91L
1+rxMpg1wbfGcsDB8cdMgh/PMy5P5hSKFeYygkt8g+nQZs2IEWhaFLUchA8TLgAd3ymfWNFNcbIx
BcLvcbSIlxWRC5cKIR4zyCvICHahYFPMT+maSQT4v+dytcIb2RFwnh2fUrLzEXKz3UlYCW0lnKWF
lZV2GE9N5YiEUMOZkPrSXcjTYSfvRt/us+tbjU6XUMDJ9V4OwNcfBooSRLovi9B76GBEtQCBRw1G
Clc61iXDkchzc/p7+TPKj1i/Yovpz3zRetP/bvhepRtzF4l1ClPRUCu8d+Fli18z6mZgExlA57za
1+xUpzq0PoeQopJdOX47VTVS5XGyjhvBdZxRCLXsuNaXt+XsnxtL3jLl/ejqvGsllneSBYSmU/Jh
g+CkTKSbixwdFZ87NItJkh4o5Syf914n/mVGakbLpHJR5xKm/Vux1mc/gV1zGZpTvknccCiiuR8V
/3PhSdQv8HewwIaf+tC1nzk3AbB8/NfhrZmO9YDvfrkA4tiVm+cfOD+qRoYiJXTTYyZZJhRXN8Ih
QDgQxkI8dPJoVLtd4V7iJb8fFyL7qHr7TFtSlxMKvpO5AT6DJIHdUw0UVhXe/0OJQov0h1nhogeP
vqip9wyucCPmbs5n+LHPxLyAUxMtS/auYoVwrSgNh+peRUFTofl9LvhtQK/wXhNsNxmEbn5FDd4s
MLGy7nc9doE6kP5eW7BHflVjIGwTzUa/DwaAStWkwoymGUG5SDqnIVMQ4oQbA2QC+yajjpjqSES1
I7+cahtgtS9vDrdQ0PHc2Hxj3uvXCqJzn/gcCpdqgpaapuDBkDy0VThXfM4b/W1l9/c/CtpG2t6r
x8xdYuhY6ajjUjdTQZVWYeG0nx1QOKGjOxliCBE85E3PoYkWQ0ztElHSrggCoHGILZHxe9e69YPf
M9x9H9ANpHMQ7YFQ0UqWEa8ZQWWAY4mKNeQ2NAWzQtxB5XrNhjEx52yrRnU1ZEeBjaeFGPjviRH0
9J20x9+hz/++7y1rSoOeiJoGuBTn3zHEFKjpWJmzHSEpRWPWBshmUXSMUf8EXAbVFXydO5D632kL
Z43fC+znYxtfaMgfuqeWEc41T0iTyHUnOH3c4/cMcr6SUEUPC3yBK9rWwNE5G6qD8oEpEqszGpUd
tNS+Q17Yn71m8e4LFEgOGXYnuHcF9lYOvgLtGmbQUQ3CjZfIfRSYuPod8c9uzctdqH/JDf8285Jo
n2W+TFnNJ6w5eBGbAQ58GlhQ0HpoIk7J4dX6OgUe8UjmkXyQrJAePoMRlGF1+UKk4PMZl5gbyq30
V3b77x8TP1wcTxKylph0ubcQV3HJaOTj2riS+tzXdx03Y3+EmYJYfktD4Fg4Eqszs7h5ULMZEhBl
BLL/EmjrexmddDTSQ/NUs5V9p2cyhfchApBVwkglU3MkOr16zmABImIcibyrLxqfAXjj7y7ZKug+
hHRJ1hCuEUjwxue96cHPsNh+g18pLFKq/flNKgrUiCayFND5dsgXUCfljUcctoSlZZrcFMCNE6ZF
LAiAT8nkvEQFbCva9dxNSYbo36jY2OIRhvBhfhElrmJGh9rDflt7nz2d44/v47lnxfrO0RV8x9Ek
XOUbRBoDHjWSuFYlMVxEwSqePKuDG2TQNrnDqiFy5Tl8qj5pv4iWeGPjawIsHfeH9fg7TtHH2ucH
Nh52zd4UGrEqyQwS42xEJ9h5IUwSxVDIBnrz9wExFt74CvtNzSaOtx55WmrhUuOeR4nLi2+osOz5
MjnYBJCeLekEd5E7mj58bsql7MYSXBDQddSODN8UEaupC3n7NCyG7ObQP9KvJMDwkMA/pwChqG9i
8LgywEonEekB2ReNmgI4nO6qf4m42vFcjMGP1X3kZX8KdzjSfw00Hht+c6iR6Yc7RFD6KpnAiFlY
D6SLTKAarBtl0Ix2S8D1KAw4ahgteb/4m4lh078O6BYHPZSBpP6Jz4WnlCPZJV5UvfA7VKhMGNhb
sYECfsYtAgmmlWNyiqaZS+jruN4bqLP1aXonGLFjHiKVsoKg3tMGrovFmZUwf6/wSH2AFL+gZS4g
HdGNZ5CKCzGLFJUM+REImZEH846GC3MDb8KBw5VD5CGgBDfRsgciPAH59jnvbvJFtNQpR+rHEY6s
9C2HcI3THXVtMgfp07Y0qtQiixhhDX/yLdklXPhm4BWSD7XCysGmCFAJEnMwVUc//QrkXzaie6Pe
V/1hpVOBzWf73uL9jeeYPKY6viXGjjKZqXvJwqTu8IPLe/8GSQvxPM/QxANWXXDIEh2MZnyBaCWf
IIx9YIJ7QiUN6+cBjO/wW2p0clgAPVwjBp1nVjim7lCYvVKI4WG3r0MHtavGN2DVsieiEMS2wCmH
aJgH79Sh4EOkiLxBGfhd7pcHxKAnFrs0srkcpi2yBMmLZBFDwLtbB0K1jiShzy3AYBCAqw9I6fNC
hNOfsXg/Wh+qz4RnnbWnQS8YRFQ8AzLytq0zkun+0Enzez1nTBMKdjpCKIbnPSgD+3j3GzF0kDVF
tOQ99cluAhVEHKT6xV0mv4SdqoGBYr2y4UnMADw/wbMBqfF2c6QYudUvg+6KfAchJVgl5NyYjd8Y
QtroKQOqGE/4P6yD/fOUE4cL+rkLkUktpHgE0olFXG9OEsdRgXL8Gm3NZZh6WQ6KPYp6DuxspawE
HR/QNj9HUvf6I3f20iLlWv/+eH/6wO6Mr6BlDGJMpvztHPyUTdFBsYE25e0SomhdiBPizuYa4CQJ
iRbI4HdERJ6I2riEcwBJUhR7G3YcQFtYch5JBH/ReUfmqUbSbkbOt0uaM7VICt3wMHCTPGW3CqEL
iOyd410gmS+Ptqz8RDUauOuaq6ydWOl4TZArxCORZvpEcoVAh/GmO5D/+kMApi9MzaXUqqaY6lRu
yVYF7hEhC7WdMTo1wgDPSshyJ2KyaxsUnNhrLN1cnNgR0dqgGpaJgbbrg3r4HAYnpbW5/us5SasD
itTw88o2OS0t2+abg7D25IwcRQRN0DF2DmQsjK0pM1o3KZ+2WWFkBV8ijSsdF70lmNFMQbTSjHTd
LTlsC9fAqlvNGbKBjYhAfaOJ64b65OXf7yt/40i7PLKl7WvLZtEsC9P/bdKv8zxqJ0gDuRfI1yf3
EnRua2knOOI5y6Ts6US8ekjz9pzyaPX0FSfSbwzq8RknTA0imNSBgdbHPbd83zKDJ8SSgYlnbeWb
k/NcnvRcFeviqBplM33z9NGR+b9qWM7MPfcX+YMOfaOMRZPBSQO2BwicnjfclaSmSE69aAkRGypb
ikid7428bkQxKkGpBA0AAbCv5GM0AYLYf/f9AXOJxgg7Up5BBKhVs7qssGZ1kBksYTjRGAymGuyg
7PVT63dMiE+55fszHRLliJV7wYPgGjgmbZVYEXV93pjrLtroixb7AN5wvkF4GS8kOiiTT4CmKTz1
LcLe2L5vyewN0TPS6DceSh5HO9/JiDSxYa3s+K1YgqAA+lDXU/kQ7XRk0mvcn5zHq3ha8QJBIkDg
YXqu3aniqOB8wD5L7iUETCo83Z9xFLSTEnI2/It27aLB2Y0tgNSZw4/HoiBZVpoQczImLs6O0OCh
8ENewzm+f3LiAGOaVkUzwaw37bktaULIw/tYyNYfq8awa1d9+3vId19hR3/yJd5xtp3wWcI2gHxN
EtAgrjMA+0m6D/009bBY8ZVDso8gEWlC/0hMOxrfasaIK3lgUnZpdyLsSqhA1u2eq6j6IzlKtlQE
NHQe/ubSBfcO9sqboD8HI6VdICjLuUzSwkNAgGAbq0HQzYlvImqaIFpbCkhEfO4yRMSiguo3+vz1
PCAdAJZi3904zTkCOYbJ8IFcqPgm/mtHxIxB9q33nvV8YwObCLBHnM6WcV02xMHSMgeccX77PGcf
3jcdmJzsPixtIzkdqU7s03vb8b/zW/qft5DdSLNoC0RJbvny/K/2j8OBQJJi+NHsZzjjnhyYDD62
0Q9YaOVRuHmapEK40cvlY49IdulWmblhvqx7riK5H+7j2es++Gsi54WKgbVamb174x8iqIq0QiJb
DRxxFO3A94918s/ZMUy3BHCVh323nUMmaqdiEfu9ZbJ7/7096VrOVGjAdhhzJ5wkHt83OQT43UZZ
QH6CaufAEbwwFWz5TATPi9H9qmcEwj8X5rrkfmNOIxEGw23ESWyRnAzRMqmvfNkf/DgDyvzwnfD/
Oo0oM6aZRac6H14Onnrm8GqkLVNjKNXD/nLQDJPLswegP0zHIsp4qtkl2nPiLNqhfiO4KKdopsG5
570O0ZN7yWNgM3OW8+H7AT1moCiO3RrT8pHgDXnDtqrjikAiX0866nJJvCGKUQFMJjXL7f2pP8yQ
o8Fz+s6C52CXSd3o0/P8Cn0V+v+PV9xTc/lmo5Err4qA0io/KmmYY7hLZiYt7oYtCR0SIolrH21l
e8lT6/0JUnPTsvw7HyDKeDF4kXpKHFB/SDIzA82Fh0TixnbVn/150aZAJuTXxTCeynZMItb7L48F
Hyg2WRrimIXC0euQ7bOPH9LcQIS7MYXXM0RY8lEmOoa3jQ8Qq73WX+X94TAe2IoZfNHRxZn7zNwc
xgIVPb1dY+4DXoesjohSSouJoriDxOtjX5TGnbRMgHA5Z5Ll7+28sSjyaOQwgz7/rH82L6kvbVqE
HhHCN/JnAv7Di8ie1u5IFlHsAaIHPrqX/00mJgkc56DAaIjEVvda3eNKrUb6gHoVSy5Hcm7nOaDE
SJ/HjBNbCVC+Ds6oqYqg3/Fl1aYKMHXOyD8sn+sS4Uo/0IhjI2GfEQ13DcMKcge4Hl7ZQ8FHPlZm
ye7J/I0gZsjnHxnW98rVxM/v2mFx/Tbjsp0b7xntc4ABudUhLFzpKC1y6wP0TwQlzmTeyMPvwN+t
k6LBJNP5BJpk7bAL8seHy4kjquzskEyLCSqVIUk9G4lcjBhxEprOobEEdWvL4IX7lY92pzyM1haB
/ghJIcvxKxK/OdL4ooIZpgyUXtkO+QEmW7n3/o54D78D90smVGT1SDd4k1o8inYdZ9+wRLa5UOeK
Ky34Q9/IztiJry0P7M81MZfa5/ec1fv6mvBAwIDLhj+Yli/rzRtRIL4Mmgcf+wdvGtBn7mAO/l5j
8sflnHobu75+Ch/dAUwh4R7AHPjPsDm0Nj8Ds3rq/Dio+IS/t7xwDGkqMT6OzmSpV9RJCrTP7r/d
uB1zc0uv0ZsAC9kN2QdSW2nd3tPGF85YavCNaEbA0vWcfaTYQyExah8ylgB+z9AFYE2BtvDj9Vir
5j9zhO6TZVHpEVE9ibUDYd+sRnLisYgBnpbxxMBVz3c6tb+dTwIvG3OFg1G3YN3Rfn4pVnxhMUPG
N2WcLY2t2XrljwDg+esClAN2w83EGPmOd7B+pPtwYkv0IUxwhEx+aG/ZTYP+sQ7aQFuz5WXULqKN
QimAeXQ5ZgMoxu36e0GQCgBcc6sH5wFH+hCwBMFwRX9EOETzVMHAua/EJ4ROfS8ynP+5B1b+Dm2y
DMo6qAsyKeodjVsQMYQADZIZvlJsQxER5yGIALpsAxLCIjbVS1xz+tyz9PFKoy1zhK54lWnTFwS4
AQeiXkRM0R5pCusL5DekDfQFVgK73OA4JApPIbqX9Q3dECyTjFdvfL7y+bCxwKpoPk41YdSXVvKU
ibpjhtFArERdLHTXPGkCyrLRv+6xKmA0MyX3fVAlysqJLM7z0799THsuqpMogaEx64OOrb8YHH9B
fOEq7i3bMZsvCenCJox8wYV3aZnYCtGHi2GYf6fhBuRcf0/4EQmeo73InssCtoT8jqWX2sYbKzQE
EhGaWYi0kBywhA8QzPdAz7Lm5gHSrJYoTCRMiBKMORG5vz2zdcNyOpVX6ZJWmAnIpDyFzoTlold4
ZW7DHQuqcX11FNcxv9uEkBc75C5uRnnxlBUW2cCKXRB9C2Rv+5uVd7RyCbjNEHkegizdqz1mqe9v
mM/S6RPNMRMsy6mGPAcxu1MjBhqe76JxHP6Yz1QnMJbBB2/AtUdz+ZrtqZmDhPUplfSkIWQfXyzG
V8GV2eGDhCqRj4Yu8ggvBz0sr5iBWFbYdg2MHHx/IadAbNC0VsqsBFZBmJNYv48ox0YTmBiTdzKG
DmOD5yejEaP0iz4HiqlUKnK5zkLODLGvCFx3xbZMyDZp+xvwEyxnW4gxiVy97lAvlQWxGeGcPKzJ
a04h4fFDuVxA+AOPjwh9IJQZvzjGolG+bBI2Oau6gimxygERb3v4CQvEHRDkIVxJ5f4uL4c6livo
g1UHH4+1GsEaz15/0fdrzPpU5LFkoQw+7yHFG7ZDvC+hg/hvDkjFRlVZXBBCkegAY5LgZ2GKn37G
MPP8JPIaauHhTkcfp9jnDqk2+xajaaDdqBPjG7XArDM+3wcUIlf8UHOm2zB3tBEzV9P9wSLT7d4u
Wizhqomm1Gjl+oKwM9GGVo+F6VFjImc+BFsA9AF+g9anR4Fo8xUpIAjCSygitKmU1SyQVElLSKHz
FnKR72a7f9Oja9i/i1B/P0VjBP+6iNdgn4LPp9Mb5dSRl0zIHnDS9rvmQ2b7pU8FYIKci6cTueki
V0mpQ2bQugj4isRDJtDbvPbvDVfLhVJzvnAkpHjGI3H1h+bjdfepVM5dAbwycgtelTXahR80Jpyc
4ET44sDEeqIKec77VdUbkI5tva997Ta40VibBBSnbHmiAbwHvymftDzt3fhJfX3CdiLY2j6dpUB5
bD7oj1y+EHxnCS0B0aPKkd8wpbiNIhaEwWzdF2hkHkgBnwBr1psasyexog3lySjS85FWMuA5lC2d
eSyCFKiL7Ed6GzEu25wI6ZIfWH+CPHFpZeSlU57XKGtAdz4x0sx5W3ek3AMzdLeBP2DxEyGKxDAK
dTwxtNqNFLUichJcSaQGIOvrO0gE86W6okYQ4W3IIyH0m7yakHPjeflp028LZLYF853+qh1vXkbw
HZU5JIbgTMvZT4T6+Ky6Efg8pndMErTnngWkUG+MdAyCxlqYb5spFujGVa8f5JAiZy9cPx9fiYcW
qQGnqzoNTUfbDG6grpnA4Mhtd9oDIcf715hjk+Am0zbuvHuvvXoiMMXcclYW83wKi85f9roULAUb
yAryW5bJH9N9TPwpkkL0+ngrJxnXIH6olYYQHGsXfq85NaPbbFWtUCBwcWP+m0SbV4MHOt2UR1k0
1HKjQKOUIE6px2dYIKI98EDx15ne1zEi7GTgIPkfuw/5wyiwKqgnGgW8Erngxrhrfr5E4czWzAeH
ERvx3Tw+JAj9oBBenkoAFQoV0cs1Oc8I8pudWbhmMDOAxfUSGBAHGdc1ByuoWYFo4D2KSKSkRElE
bxDwi/2ZpytjjQKsRze1iPGOr7q5yONBHX9DIQ2zTw8Vn64oGlXHvGUuigPul+n7B44t5OrMIoR/
/W+J5d6AfUPqa4zAOoDL4fIQzVb5UiNFmVI87lRcZaTihb5MDwyVX4v2T37gFXbY0oA2SPN8aML1
WLsFkx9E8gzhDODYW9wRu++cCtEHdJ9DGAPH+2BO5A7BN6RxBuy/asBJwo3O7V7hTxJXSDiuRdQX
vz8HKHobTDiVLa3Aobubxoi04s9gl8zgUp/Bcway5lXrVqRReISnN0LR7fOd5TvsPr33RMYfTawG
BUb8dyKOxFTm57sy14SjC1fhHXT8tyYE94sF5MKQtMcQMh9sWLoBsPhLN9K2dg3TbdC2+WDjRxyp
U3UZ77Bba2uu0AvoBbsqrbZYFGfw+CdKVKe9Ce+BsD2CkhOfYGXo5oQmoEKfH5NMx3uKsYuYcTXg
sCAHZTDRXYApxA3HVzMiZa/YYidXgYrL2WeJpvq76o06L58D9KZkycrO4MCGs84X9baEi5d0VJ42
YVLyg7ia/EYwZ+ZAofYPQNT9yYcmrxueM7NcIdFBaCF9Zsxy1ZXAZVhzgJA7US7nLU+ffgHS5JYm
R4XXLD2eAsXNyJcaOFKg4p/GgjtWnO5K4hcpZRrlLVyCl586T55ugiC5z0noDabmnBWlWQ12+rwx
LDb0pqNBp6BPFWNY5Dc4H6xozXgJP9qD4IRyhM+/kPgKjWmj5VmUzkc4x2RXuykblJgmWl95yveC
HL0F5taLjsUkDAhImeMok2uyvDHQfh/Y8/5w3vcr0oJH3+8MDgpJlVbib0Jm7bwuNVd/Y+Gp4V30
VMkGPmKoZzYkPUGYB/J/MqG3Q/SM4J2QCY4bEorh1O5MMLiFmvgKwWKphiMOROA9yjZePoMu6elQ
TUzQUeiRVI0sMF7nDnnLvKeGpRzfV42WbYdYHRgOkBahWYN89HkO0FwlBENsa48ph5fDl0LIxSOw
9wlyYhcxGdJ/xAzcICI3AthapNRyTA825xkr8Ba4Bi6xcAXfrN0QF6OM0XEtG9DqwsXZYP9I7B7R
7PMMsojcTQW99lmURAgDQk20KJcIiye553hDUQm9fK4H7sDXpaP1h22HmSe6840xNuYSUdIt63mo
z4sLcipxSRITwxBwxk1FwLqnknRAEH1GZp5NpQS4P6SOzD/rHe2X1PRynHGzCeGSeDBJIzPEnFfg
N6CCj156kmqLgJN6KYlnZNbELPcJ+a0zuZxxq5LQEWaBeh4r5zvjDG6zZMOVDFQtnkksHEzp8QJF
/1ed49gytWkDw3yO558Pam3A7RcP/5nvOjnWEK/zDNsB1ZkIVoKUGOX1dzFYYhtaFH4yKzAWJ1Os
KsQDmzYTfTCwuimt53Yfwz4jiSv9dUhd0Wc+/wxRNkdAjQ4UF5NaRRyDjDjzPNz1WdVh21JtQXrh
ViSfPuRpOOeT67nxot1rty7DcvohME0k4BqgyB9Pn2o3Y8EnznIXCScUvnkRCDCW4INkRzMmeT3F
cqTPoju/LdAhtgxasZqhEqCfHfhSgIqCKRYWB82r+MugyR6fBx8ZRICKTIVaLuy30XSwqWovXfKV
UY6Q99npDHM9pWpxKl34bf7UMeNzjEydgGJ6C3horO8mXjcL9C4rvpyyY/KeqGI7frvPuRHM1Avz
ByNEtOXJ4gFsMF0QT3dnMKKgFWm8cTd8df8bcyW6ylW5YcJgEt6c0UbJD1YbcdthR5TdZItQAprR
ODb/cXRmS4oyWxR+IiMQRfCWeQbB+cZwKMEREXB6+v6y4/zR3ae7ylJIMvdeew1/bLdchPwefueM
lW/Hy1yBuH5DEnf7ZWWXyPVC2oHCvncD4vhSwfCjl5kNILMyu//7EFxCRXqQNEKaLBwXKaY1nY6H
DeAiGzd8toIxRrF4mlmEfPT18QqXcB4yMGSKp8fstT877ey3JZLPrTe6MrulAyb60/aIgo/F81lz
X2aPaJOBZPsPR3J9TX8Z2zsvx8TH79LS4r7YP0Mzi7+3jfYVxFhkcPQI+0WHQDYaVvIGsfXmiMQ2
E5FR3MZdQjPChPPJKnxNWqN1QoZfW9LkfGwrkMpt6bbMs383CCpETe8zcAU2mwFYg9gIr9gBPi6j
iNEVZ27GmagDToaV4N1hPzVIipiPPj2nzxQOqXdJ2ggvKQa7Ii3zZANakoaLJ6P9peN4kAWC7bsJ
V3Oh4TqvozYyx6YmvKpoaSBBbYnLsDXeL2FY0DY6GfRe9cd/dZ5vX84ZYxbuxnlNBAgvpIZ4dvwR
hWnnTwPHdYYj3VQ5YifmUCR4HFCRFGhIFRm+M/mKijmC2VysZAe3KVjnEWf8xz6nmrOZvKHO0Yya
nz3OiLEK8vMz0J7j/wAN42a2U6qtd3xejui/UOFTVCyfdmMdeLg28S2/JYB1mCdjl05JOorZF+UY
6gz06qifI7Wilx6gwMfyz3uJ4Z9z+L3cJUYBLmvVVcOeMOgCgPegFkA9BHbOHkaddtSIRMs6fMmq
9EcwSQQWYFNYt+i88CeCtVCGCECiyoY4c2NCx1L4RKiUo69zDS/zT9KSs3NJhgsokvNXzHSCzTv9
9q2HMJAm2tsBCmOYoFlAcxPJPKVDu/ZwQvHgqnn1DpYr8o4X8mLFQyYLbGRtJr28gG7UYXaCf5lJ
VGxMWgDKtCdWJYyTmaeesi6GLa1zn3BLYHwKs5tCg/GKy84WQkncf6DxiXqs9vsuZnuMql8u/q6s
V2Ng81vHkPgb9YNNiisenzghYMLEwdIEVcwh/sNU7+mC6FcEpJVg14RYXvzFzWnd0rz5eOthla+L
CCpVL9P5GRYz780nqU3Ioc1HCD5EFoX3daBOuezJODUpK/XAfJ9hSC+/+g9svcSykA2KuStmrOXh
liX9AIJkfMqeOGbdeOJ/uKHj4WLcQ5KJHI43S+QQNHoCSmiP6PodZKyz58TFPT9mQAy0HIC+2xNN
5ONim3tOz3+nnCBw2nTuTdDsWvthCkMDHFcrypelFvvNdARjdZRx6ga3gD5f7KHYo2JDG26w5f1s
lTnwhVhPUkzTwqmLpnSM+50HQfuA4ZrVoS56T1/zns/CAmTofDXXcB7DyJI7O7KQC+rAB+ZGf2wJ
UbeOA2s0qwJaEouKDYrbU1C+cZPySRGFjmP2fTZqTB/ZYL7mO6WRt9mb4lW90LKTfV4DS+D/cIqb
4PkHtkxIae9AUgjAwXnSj0qLman1DYj7E2DIjL5kA+VIjJF6U9yJmNqNokHeLnGH3jdzoel3ECCY
TAFgCKEjtG4+Lrt2HUFaN5X9ey7WyAY/ONn7uL24xK6jOxYuBCHoJ8iJNXjNZ3jEA/c0wYty2npK
wEs4txlkY0IWrAdQNT5MHit8eV8pNAKGtNpgK0h1kEMItwqklELGAykAR55P2IaKcPs4fa0eVhjX
aRc/8s4hoObHBPRtff3H8jYn7MO8M8nx7isKttKsjz87OdstnVsK6ZQKlAKbh6PKEFzkmqfEUzgS
9EUvoDNGMe8IOqrLYh8sRjR0mo5oNH4GGw8QJLnmlPUpLhknv7TlQwmiaKjOxxiaJ/iKztB/TKsJ
TMhHY1RLrBsjyQNUhzbJQe1LJ13ao3fZP+bq+mWcPNpjhmQ1Z7Kp8p788/Frc0Kt6pHR4JGsKzEJ
iAd4WyEHWDQ2iqijYDc2zpo+EOt6Yd/886qRsdP8HuqEe/rOFKhR6Gjw2tS/FIvu+Alz03hO2R4m
qMickz8OmnUVPWwEWTYNijNF22LS2Ew+jHEW3ZrvpOOx8Cm2IM8kSmUW63te+ffkmV9cxVUWXcSY
2i1BDpk1g3ubktfZX5LhrNb/QOxi4xF69D6X8LO4/d3go+3QUMHt8wYmSi+42Gz2A/MSSHN6LywE
6UgrB7GM0Vuq9hQ80xrHA+7uOLjaTmOPmTwY3WoTMtfA+SZpbNgl8TXAMjyuI6g3wcnqkQqwfsCx
h3+3cRgHA/I76s04HzASRXnxWNVEXxlYifyMK1ZaN0R/pfW9W5BkKng5cO4tvHz7S3iCiOno+Lqt
6t5NcfEKrLg4Bir3q9mVhd5lWQqGU+mUmPb1iBAcRqh0Ei51pB03PvRWUCjgNOR5pBzPfvvXviXk
mtb5oq/xkbOKCeUjVwp+P50oglgYe9j6WKBCRjuFNR9d2ZfNH+VcgAdmSLf49407iAH0CTCfuPId
7ePugSsF0d3oxYXHB9J4tOV8ZM1FVwm9RvZppmGFMKSAc46jACOD4QSCCg68wBhx+//pwCkEAu4S
SmqB1/fJ1I5Fa7eNOQ6wbOcYoixkFyhzDhS9NMvlyaqd/u4GZ5qBvj0GtSD5BBr3BigtqdZqUDkE
SvvvrBZLlM6UW46MZKEG1702v08FYdJ+Y3UDS4YlhvzQ7Zvf6BL0Q+goMyX8sjnAnsTcWQbE4uqM
bUEJCi4cBaV5sSCv02IeAIqGVXCHRYW5v7erY2nGzf/GTQaIzl1gh3jkBWKeFY81AB5eKbRpIwWA
/e2DXoC3wNIH3+DPaIaGtHAseJjC7FG8NPNs/FMU+8q5IDvCWa2fNoELAe+yJc/iE7IjWoxTj4EE
3T/AGEREyZ//SjFfQSgB4ioMU0H3RG6Ui505GCFHtDKF5cZIPO+DvxAQn/1C1cZO2CMtOUIL62A3
qx828ck+oLJx57hAis6uXtS7XwKGA+DH/34p+mDVA4nac7D/FQFj+MK5Kxbn5Mm4WZdAm48+xilA
wmIPH/ZYP/QOcB+tAvC6j6XehnW8ca4JqG484oGr+KbvujcwsBlakbxlkzqQ33OHvTp9WQ0r4JyO
7Q2+Em4PBJV0XijGf08SB9Lbz+lBfHW09GZQw1uD7ILKA09peDh/wBvZi6GUQZO/hFULy1087nA1
x5BQ7/nGu4WVw47KBvVxNSGFxMzfVjyYgRQ27MPmPUczJzJG4FaxtfxJTGFMeVph3eGM0kEGEMP7
R7rqivXGQLUBXjmDxHvtWLgVAFlDyIBALEVXs86u6c9jk5SYZQXN7OOivHals8lD+FdM2HbPyQbq
TXSx2Fl/DDGQbIDcYXIIB2Vd42swIh8D/J0oDR/lxOyTN7MKD2+cN+dXs92p8b4xpw3i4PXF6gel
7VQpeL7zcUd/IFs+99KX/oazm2pALG4P3Zjb9Mph5jpPbEAsfJVAOK1m+zy0KaC0kBtnhN1EG7OL
+Gf29/QN2Rm/E519VLIME5sr8LChAGk0/9NLBEpTOWJXeEaUiN0mHh1/OsN/3CqFJwuijbtFuw2A
8wyh6OH8PQRDJZrK0iaMp3oB/OixzlqHcFjLk8vV/1zWH5sWcBM1x0bkyPDgt6w/mK1XjyAX0uP0
FhYd1G522VxbM/hk8gd+yjlfjtyebGA0v+Tf1eXALs9ox3B+2ENzHl3cantVLARvdJSbSXP8fe2a
qKg5k7DoMpeo8r5uYXfMSbqgFwJDo0FxVLTnTPADyVpiawn8BQAxcAlVu+tssZQOODk2P69fmF/m
3H0T+LRHosfXfUINXqP5JtSF7ZAgZabwXqEJTjWsc3VPxSTihXCyO+nllGt19RAq8x+Xo7cf75FB
cJ0+tJKN+1sSUfPC2XLCuwcMVp4UVFNIxp8BztKnLW7i56uNKo49FqUR+DeqIQGai4krrGx2phNO
hlTtGNDfrj5/SynCJvRT3eF5+YhYClIMAEV3yK+nE6pvgIL3F46zYLZSOtdf/UWJVghbe4xCmXaz
112+Frxcxr9yJMIqoQwn0qTeWAgcoCUx44b5LQyTHWVDug79E/489J2vFbM7hJL/UTNAA2JH/0/x
mOUxM8J7mHEe9EM4S2MPBtUz+3pdfsmBHzCRuDAXeTGPxL1lyCwMJ50ESogq3ENkFNkrUCB1RWoc
HdhlV+8K8+kwgFb+Yx4YHEMhMZV0nD4iFAs4tfbSNmLaL244eUfCilD5T9YWsy46KiYowC6LRmDB
tQWZnw+LtSYf1mQg2djC0J+iin4LcsEWjGvMboLYZgJXimmr/zORXRnY9yVSTKQmUkl9bLcLzZx+
pkDXDqsBsw+cEi80XKUJ5gsEzO7jKLvXgvMLy1K0V+Dan5ANdzi7k6QitGoKYpHWM6HlO7/kZTOW
SqGnJYCODsFNi5GlnizGPPomwqvO+h2kTFucTEjqYWegC+nb8rpbHPFtnjCUGOuaPwipnSYPWyKA
FCGqkzTRCVYwx/M9J8DFfJFcSBk4Dt4XJEXX6XNaz6HwYiyKZOnIHJ6bn4vm6LtTPfyGuaD0u9El
AdXh2V0y05DjvogOZtkT5D42G7jArhgdTxC1vKFBhgqIUTTKKHC+hFtcl3T18PxtFY6Jf/kaExV1
BK8Am57ZAPENYrC2AmhF0Q83F1t09Lro3uFDK957wfCMSR0gLN4ZLhgmTPnH8spz/Vq93sxEiFZa
vEWwLZZOWDzhNy45py3JoRAM3rvGPe36oCv7oQOvmLabdfMEi7mxHjgcQWZZnmg51VRJPytMg4VR
pNu+mI03hNqKiwGRERn2ffnYC3YFmYeiecO0TuRpF5BOKAfLYMC2j/1HyyyZIBYVJzzhViLQLrC/
UqT7SNkT65+FeuDj9sLXiq9AOqoKC5gKm91KuGjJWR+6H5+QAQsgMtUY/hEXTEtsHufnG5W68VkB
ZTOlINYRrLfF7pKCoV6Ix51nDkgFdklG7fkVnqv4hqHcYacDLeIdwmzLXiveHQg3GcBSwPWCyQDD
/y3csUpHYXoQoXyV44Kh65AHyy5njQsH4wwITp/6/+vGEjgIoylwaESY8nnCC3PPuYO8bZTpXHGM
Nx5iuM8KQp2RvYPLbsLnZnKPQSfmCAKH3/xxx6h74CBjxI4SN5MyBoVw4mMCwVWcx0ZY7uCVr1d4
gmLY9qhsRslsPHwH4csAp0DEPwW1TTg4Bfit4NwOxRZuwf/m+lY7RFc0Qp0ghp4kDJCLYOAFx1Xs
TfkjF7yj32zQrvEehxVS2s8K4yTUkXw68XMYCp2nDFD4vyAPRFPyl7eg7z1eKPOhUEB3uDE6hKLC
frOqhFuUDhsFwsl4yscUDmhGf0X0Be+hpm1fsNjOf9jvmqJmUVZcNS37usi1AM/5Gn7lU5XYtwpn
JwQ7zA3hojBm75OgapDhxQ9CNh807AbwALAnw6SVUp1bTMNxWyhpt7vkhSlXJptviZsjqJxXW4II
fVnwnEINnb1pLJhPC4DMaNnba5ftUcveDPVEpgn3SfEY8V8pG3mYVyr6uoBi9ZIgIWV/4FMwzYdH
A4zb4LuWcderxSburVjRPnLqHRN9pKcsAm5BgxRcixEUO9yby46J/EqFBsGDh5Uc/w5FnVNjlJUz
JrRYnVr1DsbQf/9EfKDOxgfLOwamaC0OLHSurPC4wVwAkwRODtIm/9+K3hRLF+lM7MrV4ZPApuKO
sdyZX/yorfUPXyviwYGVvgHgJE/nH5eA29E73IEhSMEOKSJJFYu53ieTERyu0aAnPN2fFPHqlOsL
Ufm9wJ6qEBZIJgrNgB/lYi/iMifhh3D3NJYtSrXsYXYYsrH9+YV7cjs88f7LIPh5TCe5xjR3d+cG
x5hvgKHB3zDQ/KQ8hFzMesd8RbtzpDMMxfSKefvFjjvzAcwB04EH4hzylQyleNPohgD5Shs8vrA5
GryRyBnn8eGVoTJr1svGdVCzr3+3vOe1hXv+UwCBsJYI2UVQBBJdQEA8F4e1aOAY7NaB6p3yAXxB
OlSOmSWDVYWeRc7GHsuvcW8BjpfMYQ05IuyHthRWK50VwXn3iJvMkfsgRrbF/otrnXAPOxcr2qF4
U3QVMawM+hqil4hZgPrKUyymD2LOEzQB1rYHjv4GMvbZeXCRUUmgN4t7UzJyBTpHDspsE2vZLxcr
EDZWtVNWIPOTns3gC6zX6nlIE5jzf/PHmslkOqEAxOAZII09sN7x1IMlIoIcrftQTeBEKY4w6Fe8
xpW16SWBnaFarAiyqRfXiFEHd+0Eas+0YuiW8B4Q0HNipcO4XXImmW+2SspD9jYCHthDV7gzkyde
5OKDk0JK+Bu09bH5WnVuk2y41Q4EAxacKEaR0hQ8u53FRWc0Rk1n5z/jHiy2UkD2Lza5zeIRFfYc
7YsdlbNcIkUAIyXUiYotGeC3ZFhwrHBtOSeAtihj3Q4hG35QJqd3Co4HdiB8EExlRciZKJ1ksJto
YDy2WvKxkHxTdc8bWT9nBPYO3Q/snVD1NXvktrMuASKlk/dZfDBcNHT5vAzLnXlRzS5sXP+oj6yB
SfQvuaRyxo4wNrenlNAWVi/JgOMH2434/D1kbyPM3KimbM4plxT3AuWvW65htfwxJLI22zPrDyPN
ByCLyTyL5wKiCpcOuGivkVulcRNYLNcZcCRSOB8iWU4Fz2Te2vKj3GJ3lHXYH/yxsRAY+xqjecoF
SheDzG5M/D1mYUVOPR+WvghVvCRYwq9hQGFKAe+fZViuHw7jFlrzyiQBknHXPeLO7RAr0d1udM5E
vLKvIaimwXIXOKuLX6rDQmcnWIjRU3Lm+yhmGwYE8NDSoapTBjyxSl/f16/1zYZ8Va7Pa+nOzOTH
nwtd9X942yMow36L84f06ia/z54R7BwW7lSLKzzpkEINMVBX7BcAzRUU7Lti6iHUx4gZaQ7m30m7
ZEI5uS+5E8LKn3k6ARahut84wNVvA/SZ0fobrAleGBP//96s+MByrCnT1h59DRRj6MLlaIjVP9u8
yzBDBrqiKKldnHWwMFO8TYZVF3fGUFbiVyb1i9K577nkoKpM9ZFAUAv6akhTEFAGQCkrmXVT9lNA
4FPIaUbbgAKkj+sOu31LLcY275dnB5c2mIYY1Z0dNmgkd1iZYf7BfBPGG04ecPR22GeUPtFB1m/7
2ra1scVojQv4NokTnIiADkD/BAoMbtgnu9SRNprG3ceU2hjxf8F2cmLu0p5XWn3DffIYnfSIkyDE
m5K9vzKPZ4Km6dUp8PC0xvka8xFrZFUgwvRe2McEEzEjmXNIb2KMYP+oAH7pICXFifte7NmxOOdM
lhfLGz4r89WTiUEwj+vhPgHMPP7gNBujAPnvhopn9+DfyBe1YJscTib1BmXXicU3FCaNTGwiNo25
ajDmiDf75/Gus1KYDbLqsiZEwhnftwrGvZnCUBmR4YRMAI6cM7sMPmwm+wiNZJqfXc19e++QTBBj
8xFczV54rG0GmUnD1LZHYoiaQ7T1lIR+FcDHev1tAil8xIyOZVBCnWeMZ59qmyEHbZRun2wxF7vi
vyFKP5N9j+E67ZhhbhHZQECc4tkdVNjUUPEdmbXpR8ZtXEQyyFIOqHzIWcBTDtXJ7tLBSEc5ZMz7
+2tIPWsesZmP5eN4eZ5C//Og/LGpXJ38O2XL9asUM0nSk0sHTw4hxOTGgv7XMYD+gxdH7rHqmcOQ
+aV5WtDYExjL+3DnDPhp5fCBp2iRFpvswf6UQC7F3mDfj16OmPyQzQtuZJHwaNKE8YS9M7yYy3TC
YaTbkvvwRwu8VagUMp6d7dOT5iK3pAvm5bQNzyvA4PyZtx5TtOA7+/716QPP5g7M36sIhSGageca
uQlCB4DvR6IyU/YgzEwotdnPCdsj37PFP82s1wDWk4pHdsEsTa9r48Hs09T+nt55aNR4mrJEUkwh
AKgv8dVT0SHgpDzOpSNYL+DAl+eiEKyxG7mnmlN89Qfy8f2BwYNBS+GgAMetBQMDggVUNssXfZrY
BXoMq+QIezlYkJaC5vcI/rgV7LP9c8+DzAmoUhliyUue214GfwC8ZGrHSUUpEcMjYr/B8S8Y0Iud
mFOOIs0qdrLin3a4YOFw50uBHDzXl5wJMocAmym+xOwz/K7DqgdjVIYMMPBbRhoY/JJBjnPiL+97
FSoRwrQMOk5lKmdMrpi7/Q6Q7SnTFeSe9OoerbM6suDSP0G+Us7xLxgEFi+Ek7yn31DMHwYgUrpk
39JPXLo1g7mAHN55tao8ZHAL5uAPxMeicgkk8xHzvGBGbIiHQjykigEatYN+3CGBfu/Oa/gUCHUc
ZmQSv40P1FkBwfQwlLhQgp2SqoYS9+6IDfdEzsEcR/UelDNonoKRAvMISMIaN9YHmtnLBAz72N38
F2Kevgd+O8Xf44DYhyv1vBpCP/dPi+eebE5Y9w3ZBkiBnA6M8RLX8Sn42XO4nMnvr/QBfplmtvA+
vnxZ5/ZCZIlssQaJcPOBDcbGlBIvH2hr+LZMZfbSrNAj0CYApto6c+pr1gAP+Lun2F+r5S6/dcaa
X0HOl2PmsDzOYCM7qIgQ2VlTk35eOgwxDST3wOGy//Yba11NoLvhnM9DKnNkpXQ3sNldwaRpTaw2
8L8FUgO8p+SKtUPLaIBZM6eEzzybpqzHSHLjQEsVVK0eeeD6gBG6xBiYiIXCOA5jSNTssdDD8Rp5
wy7oBdeQJ6CZt2JYK5Dia1h6OABeQ5JsjmBZrT0EOoFNm8pW32YSfg9BIPv5Scw0OWsZfgDs8dgZ
OMFB6cYtH0LCxzwrsKESYNSP98LdBe5FxEDU6x2AbVAMBqjzIVtY/Tn53unIxqYScgXZISmOrUtO
ADGC0bsD8ewH0pxpuNhZIcEmj+zsYk2eoH2wv6Upo65ovI/DiUSdCKEXUAfByWf59CgdD4pX7QYH
Gm8UhxZwxtO5A8aM4ry1Xv4CHrfFSWmdI/wlTya9KSgUIQUveyAaVXoUmtGTKVE8QZu3+yl8IQcn
tzHuCkP2MiqxekEjJTMkplnEAVhwIDty2tjsGwLNMFUsjLv1AEEFpmhMxSdAB3EAVhyr/oTSMjwH
SFy5KTAm5wpwiGC8VNP+8T4vPFROrd/YHeVIpb9qg1/JTFqOli9rxN4djfZjB9IEHiGmQI1NGyvs
jBEMs7LCLi34+VPMzfGSgSwba/Zl/w1LVzgaj3PYwKxwqLZkYnBe8WuB6nSGcaZH9RHjhCqqM+p6
sUX97CUPdfaLLnvUSdFvpXrknyGdvDHzf61GUclj9VoSFTYtOQd9bfLmROg4y7555zF048TsJxNO
+pjSAcUJWRKwBAHiGkecIfQankVVGo3NIyeiR89kn8RpEcCVWQyE9UPpUTwn5LegLIyYEazQCU3r
LQMnlDvfrAyBZenyrGfIjsAOl4D2gQDz+eD6cSOJkoWhEja+6N8oeL1nCoVp/qSqhcMoGDhjniOS
at2h9zE5yCDQMGQ2H+l42eINBMMyPMVEqxpDg6+0iDw1isnLRfR3Tt5/MihZwSMQ0WSC2lFFwoAo
Q8BaXEHr7Xl1sTarmgGDth4znyPp6JqQg44+EHh94L6dfoDZARemWDRsH7V7LLmo+MQbdUyMmLmB
ASRnSq5FmwiHAeuzr10B18ODs1j2I2FMtFl31ohu+ktfjfR4yu7ErKLITtvOpzDEW5K7RS23Zp/Q
ITs7Eu2/w0RyTy0D1QtKHf8OHYeCAbHSa8WTzRDzNTQ6DZtfwgJc/DsgljI3AOWwZGJyOqsF7MdS
gWqQZZ+LooqXBtjlGiNogg4KceEJR442BUwqf+vLNixcpEdED0AbaLK3JeoklhwuXIKNcV2KKAU8
QHkJeC5m325ZklRqNvC+3ZFa8OG6IrjjTzAYqE3Fam6n/J314ith6LoSBT7k9rPHyPG8IfMDyxZ+
5te/kqIrhrYG/BoMCClRGZt43QTVIZuuoRJ+aducMaVNzTKnhvAvxE8RZsn5WFuvM6eWuORs8IzE
/09TfnYTi0ERY9OlRkAepiB+M2+2ssXJu5fxfWgcuBl232VO18QNO9MZcu0OAoQj5TAF0AOlLXvH
DvMD/7lTIEcg6HcGwWVyhS3g4t3Fe8GqdIBcG6gDZPy3GAPuaPpvt1YTYuxodTC8DIiKXn6JCuZR
INg0g1H0xVSXW8EYfnpPn57mM5wXg9YvDRV86nfUROzMGlOxgX3zWTgY6vxc1aLZYnyIWhQk3sES
iqcJhWJyiV7BkKcpeGr6GfcG5tFVLB0ZcDHAqduQOguDQlnUZNXkscKjdsSa3zM/o8SOtBknsttn
xEsDzHNJGc5SkclZ6IHQPcN7uGSSy/Adqq69EWwXquB3QIFCAEprozPNeyGVTQD7TMuA205Y1ms0
zAWgHvUMfFDOfNIVQqADm2w1HmkCTgOGWGsY4h2hgQ0f4rzkRjHJmD5DIk62jFutRtAbbnAtnsHF
JeLsmkIQYKlPB+E7/onzUYJhFCl5ByMrIQyj3QPDcw48lgjAfkl7sZE2YjVVzOH7S6bo7yQ8SE7w
DXFjyn8pzF7B32Rvo6fD/cJsfHEyy9ktwBiz2DX+A79J0pqY8PnUcqj4mgSqFNmrSgLqDzN7LJlY
/UE5vtMOKjpKH3pGFFsgcKI33Wyp7ehksUDfvtHGLxHSHO7ONaJl52jqwboGs7ok6NtsORxhOIGJ
pFAqSXq9AM1e8II9BFxA/Kux9zBgbBHBQLniBLTzNG0yLur6Y8pCh0RoTL9zrlAzrxvGPF1GPPJ3
rc2rDIKHc4IXd0HgQVOIcxpkIIhxtc2Mnl/J8FCmGh1N5YOMo9aAY46ecggSwazgeDriGYAodLN9
7smGvXnITaABEkP4xUOIbl27C3K3GhLmweqBd1jRv05GO0iDIKOAm5HoWN476NswAKBu4kECPE1E
G9jzmJmIYrJfFkRvPbPSF4BqBE4N9as3Q+bq3YSx18tBeWdhJY5VuNG3WgcBqnNLmMXlsnt3kFNC
B613oFrSrpc+Zzf7BtAGGM7s5OyIzDzNwkHfhBsPGAycA3NFZGIVmKZmjPHmBIQRNtdfnrIzPK2P
Vy5HlfH+6OjRekRZc8ewIhnAEVUcios+FC7YC7iDQtpwAMqUtzVCYMSBHQx3QCa9VcPnrxkcwqk+
m2C4HhMMakEXmQNzpAQLUTOHk4fPfnUg180FwxnQAIAGwsnDUxMQlImNikqKaQlDSlnw+Zmt4FDw
f+b5xhSmOqIYEvUteU4c7OQC1fHQuJpa+nQv0ZNRBDWpDNReuIWF1nL9oSuaoSOm8UN0Se1DwwaP
a/Jhov/awerS0qGHuSqsLAHU3HcI858BshF8vvoQozarE4QBXLdgykGwWpTIYF5B6/YzTf8YqLcS
pu0B5EwOs5d3sjRsufTLpIrYJW+zk89PYOfEEoyM5lfwYiNFKGxoMxrq+dUjxnGO1gMWFdmZPhsd
Ic4rgoMsXKKWMpbWCvxgZp3f+ZMAVVH2K6hAKeIultK3LtxhwrkxJAOcoMLr6xUGi0YFuYBF5Mir
XkZtYAxKG+fCfLNio4yKye3rmHa9o5Yzu/Wutr6CMgItycSgEHzX5yzYrEQKFhcoGKYIr0C49ULY
AVYTfhL2QVdbuljNWoWyhHETqsJdB8bWc0tEpOyI/gMEKeBdsOcNGP1gLxO84Z0iWrZ/Lp4tGlOk
aR+41xzAEuq7T5CFeJydFzBcLRgc0SArqBRYVGAP0BCLvw1mWC0G5kQ/2zJUcne3Y17KlcCN90v7
Cgq+6OCq5/2g+/ss5NWHO9cr7Ss5Ww8s9HDlNUfQAisw8p/eUl89QZmS/sjsOn2YDBOcIx7ueTGI
ixDiHoEo1nePRsseJUOTZeEy3fFv3snb2Bv7M6kaS0t6FBN+7aVt0I/7zs8g+SURlbwE7lLnPO4Z
zs5myb5IcU/FQlsqymEtUIzTgQluejoM7Z9FcChp25MTnns/LCrUqFvet10Im31SZtJeFaJ6dPYX
b5TcQlwzekN7lHfLh/CW6TuVB5HkOMxH/O+LqXZhvikx32G1l/bPuXAY4Lnz+tkPQiOQXXZ3xe8t
wzqeSp62n05z3Ys3YXksnEE8OijWMMGKwx7m/Fsxw8rmFVzWJbI/fvZov0kweiHGT3UuXuVd+On3
n96F3/CaPX5G369DbEqw7nDq6UAD0PsC3rH/pXAhN5z9iGgBNYb2DZvKEgWlyXUv2ARQ4FJvQ3iR
vR6Fyt3l57Iq+sEVhtobApW5kO/GI5C8N7ITwpSYRaW3qIoEKAMHZzXeSgnCJvc0o3BwrpxLgmiN
57Wurss5dH0OuKmQRx37N2uAuQ3cvq8xojJ2NvbIKzco+Jd1ZeNY2qExNz9uM+sDX+V1pKVlPmB2
FqnEj9EZO0rQzTYmw4f1z3m64oI1K2nf2C8DQHzawUDzP/O+/7Bkrw1U0lfhfj1u0E9EBiUUQPdu
n5eVkQ7pgbBJSU82jn/H01TTaw8/LHwsNH0MTDqOroyTyLTE0dnlskggG3E9q6Kbf2IzGWEDfA8u
oTJp2SGSKpT3UKemH6P2pOUYlipCB9g8BF0HMpZzYeFxVnrlFt0dEx8ByZE2bqy0vMAYbMa+x1NU
v9yGvJpiVfOQgfW+IFNmmzbRUOVeIxnkSLUegL4Yew6CAS3pDs0SNS/YbNBNIEoFmOPAZepBU7FO
Ew+q7T0njS6G3lgm2hvSiD7Ibs6dR70KYQrilv8xLp5sn63n7MucQgzPrlbMEjcZeRiIEf4Kopa0
RTvjiQXk1vTbHlx2O54wEGl9/Q9EM6Up/fkXYsw6/QIOoOJe5aoQbVcfCWmfIZ2CHvTqj8N751aP
N0H7E4a0Y7jjbNB4oUD53VBR4Og2w65nLnaxfmMQ+AWLr4h7ekLxyzbG7mo0JKW1nubwVFr0mpwb
4+zCHQa2Chq7Wb7ND1Q26GZEtxgFbyyTE/IYyuxMIatfF8PVa9Eg+udH9oxy/0ywY4GVDPtOGhmX
j/sugc1MDi51wXUcM7rtzBKoJNIqQ+4vr5AcCRglxbmPiwtu+UaDjjySK0OCnrfmd/57Sqa6G40M
vlXrTJlA279HD2jBVndPfFSuAS9f7oeUgGAZ1ERbJXgmSmOWhGr+NU+Dv7tdzerK3NC4IlHGw0Jw
w17J6GOegGAPRdBCfyv0241oPIqvyWv68YZMGqlH08fqTIFu31zSFl4Hvr+ZdD9ByB3bLw9Tsuf0
SzN3IvfChMQHRxdXZNwcOejgaJ4eKXyy/sDoDa1aEsQ08AAyovwlgs/VcE5HPLZvVMRKWBtwUkkf
1P4wtpvvPiQf3oWG9MWThJaWqTTycJMQw85R3LM9pq+DBsAUDKrcTFu1rkqSOV0WIHuABrSC3R/z
ELSL3wKHX2iI44xdB2NWD6OdBT7LHPn4HiAzR1CIzsl8sUXtetZ9N/KqqGeNYBO4socXGBC6PcSZ
Que00e76ePbd4xMFELlvVcYfpXsOeM598ZQivLcHjsbVnA3ThkMuxYamXg4UEdvZg6WCg6qOFw/n
n05Ewys4mywBYmtnp+hEczG/eSgY8RNMcJ4QBizqRE4qcPoVU9LotIbdbzxddgaTrgk6OOdvb2Pc
8Bd1QBNciiGsl87mB7LnyHxHhBu9BAVYQkX1gmG6gavURShFUsocnw98QybjtAsVyIrqCRhYWJki
XgSAgqvxB63yVtmc+fefeV/wpnt0DRmVmQdTsc/o1O5PeRpRBR5J7ZER/57tvmx8NraK9xHUM8nq
sZEf2maFnTLLSyy3VCYPF4f9yxG+EegLDtFGo7NVgPKwZESeb+283Clqkq+ugEPJYBcCB0vgeBMD
ebc3HgAG2Wv2iKzM9QDK3tOm0ye/fTj/8aTeA/hWOm8LxxI6cxj1Nh9kBh00kXLVeu1O0EHpOKHx
X2bFZJOykijhA2ZfMGi874B5HcaZugTytR/l2KxRHmBA1Jtx+9sj60QYb52czr54zJrjEXTSsaGC
iQFqcoaMo3LON123JPGMeBdAdJRPEVs+LzpY48h9nb+OoyU5dcmzYbDUVgZWFpuMIewwQy3KPcih
hJA+MU7xRGBkhb6EOfwBT5erQxXyLBjgGeePVW3scZ2NUIxJf71iWkoGc6NyjGeOrhCmupSX+NF7
z40xBgsqxIdrzUfwy36ZlL/T/oSVqSU/nlWAE0J9MXYzPtaZ0dkoQHprPGPQwDqtbJKvLbaObZOS
aQZ5O1ed8USZvM2hjQfS76uPjxXgEhAgn14mdFW/B9+kJZFoZGtYFEsLuWA0S/96pu+nVn6r8LmY
usrkvsUkF1ZuhQoYjWP8IMUQBO3MIKuC7VEkV+sL6kaTRjPjye7ZJ/Dg7zrp0WPTPIkRMfsf7Rjm
p+Ow2vW8638p0TDjL+En8BMgQ/iPSF11GCD80Z3BG6tdITZ2AGOTL02pMEPG5WcUQf7C8AOn4w9Z
3Xd2Pux2LCFiY9TcCF5Tt/jH0ZktKYpEYfiJiFBAwFv2RcR9uzHcChAVZVH06fvLjumJ6KmpKhWS
zHP+8y8VFhKM53lIUxgaKXQiGADwpiDzXDnij2CcYLZMGKBK6cxsPvyMwHJlF+swotFbQshgSkpn
yB4O0NgOp31m0BFZx4BYwwXMWQI+0EkipeV14D/TcB+VXygNbMPvSTafvJ1343auHz6V84AGQObb
1yoUe1mRmXoots7XvvM09/BD/P3MlwJHAV9p695zh6h1qCQ4588A4kiEf4dvGqXwArFMrM0v4Rhm
BX9WGfVhhbXW48DNxSWxwyNjIiaj4+cd3zYOI8sYmvcFzkXjlK5t/IPHj6OlWPa3MctPtLmfc7rB
u7IO+jGZi7NX8CO9dMQKZXC86Yfv1TssR7W7nxspNXg+qVbGRmyUuyIgwWrgPf5au0avRW1EtdOF
6pwt9syNIvGUBYtI4k+MX6HF2Yi6khw9WzAgI4UWsJd8NizU20q/Ue6WI2X6e1pv9uG/p/OMnhGu
UdOP+4h01mtvyKnwYrJ+s5VYW3zg/a2RCzU+5nTqImW21fOElTwe/HebT/3++33sF4O+Q/XX924U
b/LkFhWfqAlx0zRwWe4Yhtx9mPvL4YPwH7NdDteSqL55d+ua1uPNAQSQg1UN82L/c6Pu1xaolTS7
PlXOgJvJybisC7ei9KUA9nExXZECudxPfjBOeDwyk7906wccHpVOj/OQzg5RA3FHNFv9gVdwBL1T
EBzTGHF4SZAX4QXSPVH+DJ23r+FN8fK6dbHMPXqIAsWSbWwHsyJGVxjpcTnqrB46sakyxlPtuspH
2Fv2n06L9S6mAWQtvYWwq5Bm6IdSK3Mr/3ZsIrzqtLeDuuAGXV9yvluCfrf9cRrLE2WHjd8XSsOH
t+9+eA6hU82GMzxAg3oJ/pc9bXrMbj2IUkcfcx691wbShstd5UCtQDCiV4wlWPG/oIqQt+HaBGix
zNioVcKevijfot+RiEHKJ/j9rx0aF4uec3mCjQlPSbB0qEDFfi5ESrytkXwu4uZ45crp9J0FAxuv
POUe1TFXw0Cyqtr0Dlzx1/JL7QbyhJGrwy8vKdJe2KRTIl/d35pMrkeSkZfcXxvoLiWLjcNDqvW6
FNN0R1B0iKJGB2g4o2TXRccuT2VG02TWzChLQwYXHAVBMwLJDvUoj/rmRdqd8gu1jk4Xz919H1Uu
PI1LdujC/nh4eIeiOIFewiLG5pTEs9fozdJUrIZ+6OHWbNpHaUknfsy9t0Uq1t+Liq11X6rdYSAC
+xGsgx3sY2oqNbQNIvwfdLAaPGsRKjBo5c7a7TvYb1vV/BaRKMe0MQ2BqkFf80X1ynpFs8B9gG7D
SL2xfhEOlE5NyQyjw/zrI+D9csoNve+mppL6/d3+yta6alQ3lEdi8GTtMVCle8BwwtYSfWokQ3Ag
mPXnz+RZmfT1NIuTHHbUZ/SyG8z4GN6YPahY/kSyALvpZMAdMDbavlmDV1Ssqk3pc0H4hosYDr89
MGRTOw8POnukKzrIoCoxV1/m3EZsaPc+fZWq2vyOkvyS9WMC8ed6lhm4zvbsa+Pew+EP8xqBx5Pt
d+4bJlA3H7qcyhcunMRIGEcGKhysRqKUh5IzaSmeywnGrR38BiB6CoyB4t1oAVcFM9OFuqABvh2v
R1lzci9zacO+hc1i5s23y+p/e4C4KijpPO9jFbWnbqV4ZbjtflQ/QsIpShh6IssSv2/3AYANYbSJ
34seg9w/CnRW8qGP6GzL1KXLvA4/urP6cwajHGtMttpvxHIEV8fyftiGj6GPNXTGJVPgqk5fTMWp
6ZE8MHQ1/OfAyc789Ufty3DnT9+Q8AGWvadvar09OxXl1hQ7eTFSE170bwVbHFDeJXN1lVEwUjGZ
bkfkrLYrhYnLS0gA6pU6Rh9BUi9fGiYDjhUt0pMXLWMyQMeMGhlnbjc9fQJMR11pq9/ht7V7Fx8V
2gqeby3AYNftHWgnGFBxb1dqXMFzZI/cFqCVUDyPb87U8W9LAgM2/MnTlrnRP8i1YJTtUdo2SP+S
9phdFGw09BHIOfUn/tdCD+7Jr7mej2GwUoR0jbxuodNjH1Xx2NTiD5NbvoKYhsyrErDu6t+va9WY
v8QUa8D6hgjzhXF08z7m+Y0en8qGRgYmcHron6KS0r9Cyvpg/JAemzuTBx6n15asnWSA7xljv4/w
neCt8gZQJGCoFNYymYWygi9Ff05kh/taDU+sTWmOwfqHma9XGKDJFo5zcNxue4R1FNHTzyFtvlA2
6vFAy+wejy8C+Yn6mMu4RgIw6Mn7pN54cIWF+R5/M4Qw10De7dE/84uHooLD6wgRFItHjCRbFHak
GdokNSCLijCcOGlTlC01IkyeWjygDxstFgw5Kbqvqg2XqjhSyFIso5qABC74+vgPHaG6om24oPgR
jBjiFffxYMOcYo1T5hRcleELBFLSdTCuGEygCXmD+RfLfeZhqBWSzkY1A6VAsH1I5vFYCiCx5erK
rMmIH4FsXfEZ0IQKiDEmEyW7jquk9C7vcAJpJdLXraehDu7b/02CSAslMUc+/Nh5BwxEbPpKFLZb
BdMpjAu46jRDgrLFsHFcIUAczO/MnN42J7PNEwEh0RIvcz80ox/D0FUzag8fJ6J2GlEMQdPEaInw
3BZgG6kyOwHjs6QMew66TzQxe08IA7toYYTZFtOdcIAU685os8e8+Rt+nCbojza8KPkbDLhwckLC
+8SVi3sCNvu65NyXbo6yaQpmmiWZ7Ayid1TG+VTa21nCbLnFeWCAOcBv/fbpKYMq0iaPIw6t1HiZ
/wHvkBdvXeCtFEQqTwn9P5GoBOVxupjonVtA1TQGtOX44DD8cfLeU6sprArBz04tPJUigPNhGOqS
LYPJP/EYtipk5rLJeKctPXQ5xOQU6hZH/fwx71DqV7EEdn+QTmivIFqhQmTDKdoR/lgalKkDX+vf
XBC4jB/JYVkzDiQ8sa7d293qcyEhjOTsOmFVTcnj+VVggRaSsIfDt+owYahAH16jjJ5EiyKx41Kj
2Lu5NtuXmONmLKlrYKBBxQ32yiDaziUysl3J8Bgjgl3wbA0/kQjHHQo56h038w3+SZiRprd5Q2BG
EWJVmtLj4ApG3lP44fTD1Rv1t/CrDB+fdXOSd/B2yLR6btKvqcbD+a2ba2QuZhgheS3kC4Z/GPXK
Cx7APfw7xbp+x9iisic2p/2FER3Z5VdrKcEyEBRtkz1GhCswne79AcOw9MU73IDCZGdCWJwOJe+A
VABLRzJTIjIJJRDwJSyDSk0A27HMopZ7k+NBjsMRBAu9qO6iHLo76gdKJiED2En0lw1YU8mZAOK3
HOCgFGnCaMicdNMWCKaMq6H7VEkANIdjisUR1DHylT5XrMOxnI49D3VwCGaHXJW2QnY/zNMBmhun
oFwq/D3tP24LE/RSuQ/M+cdk6O/DM/PHeXM7k8zcnNXlG3sMzRu+RGoDgHGENNJ6WYwyeCM6uduS
JXSdD1e79HEqwY5CwJgYNAr5JQJyHUbTlIRnoSXPsQm2yhW7NMo/SBBsFS904kIFjApwUZLCCCVJ
zKM52oxp3N8YMS4TeKd8kTOupdaH0F/IaId/7m2xn2phtQBaI66FDfxJplRht8izcuHegX0SOre7
c7Mpbi2qFQorJhDB/SKMxtiOmrNOdgtGg14+Y0366RS0C+zaSr9W/QPI4KHhU9y22oFBMrQfCB6r
nMLAsFUyg8ftgQF9ySXnjIW8zRM7+yFk5NJs+eSE4TCHPtdjjvOMVh6mRTxjdmOXy2rezkBLNIx3
5jeycPLO2tOQxjqaUJPi50fkF9GxwgDmcWYjchW/k6zBqFmk5O7g/Js59Rj05x6CYX4pGE97EitG
iHhdCWcVRoPrD8DwjlpSYxQEcYW9AjoTpQhbwWuq780G0AdkdtZumVteDBp33FtI5+wwPGbzDe9O
k+jQ5pCauoI+txAcbC6aCW7FZaX3aG2n8weg/Mnv2C4BCWGVu9KsCHud1SQyQsuO5DasNG3eXL9e
6DIqXocLpXNSGNaAsodBNHNpgp8YAc4Gma2zeRh2RbmOudDPxKagnvVl+14j4/SzbQozZ0+Ssdk+
bOqsYhjJ5Bixb7GsXjOylukToAlgptHhwCI5cHmhUON+8l1X3gHbCWYGmGCL04UfYI3aL5x+/75/
SG4xBocR9IBVB+KGNFAQ/tEaO826A8Jbrzg/MeEonC/jeGwKUxI3XeEL953hKru4XqCt0cXySy+5
K7iloD4iGH4CzwjnJMGVEOoZuA5aCOgELiL8VWUEHIAJlKjIBlJsueoIB9YdSqQXBF3N7SEWKR11
NxylfxVkVZdB8s1LDaQK9ZppNBpDZFdCg4W8SJ11E+h555yoQA6mYLCoNkqA8AdGjjqTgrAI5vmR
9gN0ElHHnD3yh0VM7vYZlIcp03ewUryIGnfoP0cdtOQapFih9GDLh1EO255a7t0JtzPkCcI8pjhm
fTQd+Bn9iQMfEiFQszVckG3k9tYPDxgrNI6o8+bqmlG8Az4gMwWfCxJTQ9mCCQN6EZ3ighk1tIoh
Ck0bEcTufUIjEwh/xVVvjCuAcFW10MW1kQzFVDJ5faJvuKY65hc0a+zFMQRDlGprA6NCVG7HCqaP
areYS69hWdAD44xE6fbxCFpkUkzY2q5c5tOr2y2+BJDRCu5BJB+4fjyx21GczxgTaZmVC8cM7V0y
nO89vCi4llsk60MaFE6vKmCfeGxVzfxpTs32cAv2GkZIJuiszqJiWjqB8b99njkg0kgnEF0LlU0N
IItlS/Kip5o0TsvETyWQEdhzw/NZk5k7hgGE/7UHpSSmSySZkzmNtIO0neI3xrkIQ4swXZsJ1f9u
GQoq2RoRYDL9UHsBaS4vdNGXcc/EVkUHaWDndbDSGB2BlNNpllyArBflgqgA+4LltotbhqjuM/eL
SIunAxKFaQgols53x3xLR1BYMRPan+nb9kHrPea/qGL2Nga7BWVpAOMIdxQDvpw17b+WCm7+jNN5
PVxxiNSRgnTOmiA05/JZ01TwXkv3tbcVQbPGBOn0DXfsR8bDykdMCq23/8IwkUKqcI6YUqKfRaWZ
FPaBs9p9wBO5Wps+u3Ufwqv8MwksV2cpHPtDsShGDgou4S90G6ETRaREGQu10CXbBBKyCxWe5Ws4
GgcjKHh16qCmHQvrHgBJDZctGrlgH6Cb9DmvoegeDY/R41GFR6knyglyPQR7alD8KqQAVjLbIvql
R/geF3bKk48Fk/MkVe9jLvWQOa55puZHViTZD4yXPkc8yPwyQTuBihUjDIQOctQm7aKZpSlu4wZB
clJNd2mpo7YJbkNLZZC7N7VNmtsZGxQz5EHYc5l3Qhdy7wvZRf1xY+pJ9jvGwMguYAu3ICrCaQaS
QPTcpuaomHQHg/4/N4VIHUUA/pbndtGN8e9igh/et3Xypg9KQLurJdCt/1s1M36imLR2PuqdCZCZ
bD9zClR2uMEci48xqov2+Lw0cTMGeVdW11k25vZhMZuf75PHeFgEn9z5rfA+9lXhAwkLtQ3uk9/h
edDclFMvgBbLiDtsF+MBRqGMSlnqxH4A/V0P0i4NOBzNwaGcDHBR8O5B5WBXQywJGgENX1BzoEUD
atC9mfcn1S3UezGjQslL3wJN7VaDHzi8+5zVi46JCUcjzuRs00s8w5NX0hIhVNh8XpUBJIhWhuEf
uiVyZn22OQlcibZRIruIISOTXTZCzNsdIgJGg8ugM/MNYQxAu3blDHnGSMjBN+z0ZkMlo9ERgitY
b38kn5QQlJnOEl1LaBG+vAY7CVAfbr97IkPQU3r5psNC1SyewU9jOBG0IDtwl2gqQN8Ku3/5db7e
mYfaPkAb4XFgE41b3FV5wiYpg8ZdA8Wx44u864ZBy9Pf8yKEGJOJ1OOl7JJ9TbOfctI/vBkyLJQV
agDN7ZMJZvHZ4Y3yGtZ3rjhPJgBB5fHZtXV6Mo776MWFo+u7NLPf8sd08ILODL9TxYaYfIMo9zBV
nPWg9RSjDrpGNf0uCs4lLIxSAo+8no0+CQSf4RPpM8bpi2W71NpIw75BOWHoD38sMsCL1ndmNf4+
sw28UacFAS/c4+C5wt+Z1b43xVT/FaBcJ1kBwMer7bCy1t+ksx5jPVbiAUpHqz/9efyYfR0/8V5R
NwSlBySgYi9hoSqx2s0X/BkSPmqiQ3UohXmhejKYsJBPyPHEacD/nD3+qPjw3IE2QGZDhlMMpG1o
zOa2cQi4EOsa+odTITDsncD5NmqwZ1rB+CwQOdigbBlBL5Z20qdA4t/CvUX9Wb4sPNbuVIl7ZHTZ
IAO4fNjPFegzORjVXweDFW+Ou0dC8GfiidcZPZjUuI9jj7JBTOTvqg16fD0quvvlspHC5enWYUlx
DTL+f+/K3748sN5U4A5YJXA61JQAxgVY35dBJL0ycOwVHgFlLtVZY2lZRMDUba2QnI6ri6/r0Hvk
5A1mnuje07CueOH+UUBBj2HaRsr87AfEYwHhV1/nDu/7ZfUW3LUvAkveCJAv7rkPA/vRQw8iXjqB
ZPEQbB1lpfqsUzwzcjH9eA6tNkhpUyXvvhUBSMUI7AtRm3yEmO4Lh8bGCiWPb838HtsOfY7P8aeY
U4AZ6IfUVKjrkaVXa1xrScID5LhNX+5zfCPFDW7N1c9IwarwUFyhD51jychUwBkLcTMP57a9Wgp6
u6NwlrtjJXXFBw7gR9qiWz7elp8jImbJhsFnKeG89rFZR8MQabP+BN1ctswuL1+KviFKGA4eIRIq
nQJyoP6efhi+1sI/HqFcdrny8OCsjdzgaTO26vmGK64VikpjjNBA3z4IGsT6bYn8GPWVM3jT9qPn
x/waw1SH8q7pwuE2hxES8zA7LwitQriJnq5E633Av9gUEl1cAE9zKURMTVIGBasJRMYkMbXvxzdA
NIJW3q+x++EBgWjNfwXz848qD7UItIGvcPNYFQdaBujKya5BZAU2hUkv7sVrw4mCHL3fDRVfb1qv
SD6P9aDCOoH8ZR3XEIxzyWH6RrjOBpxi/p/ms5UiDI2EtrQHpohh6yQL8fBDTSrZOoIAajexYwHT
/v+8C2ELgJQKffYfBZP9mUIRhSeM1e6CknGDg06punJMii0+Mw4H5wL+O1sFzmrJ2w5S5s9vd77E
VTeggupNO1wyqdOEDabq4UFGl6kkIKhyuN/9TgMMyvLxfneeKxZ1L0UVhUtnY/gTSz7OpGfY/GP0
CCPRHfD74MKijyf7cgVhNx3X4QtKHSzzAqQjIcYeCSXmTGBhX/e+Kr8mK/Vxuh+ZVyCkyNBX8nv4
aJrzh2vh+DMtozeohD8MukQPWIeNCz25dPonil1+gg5iRIrMUYr2O1CQ60Jkq6yoAEYIu+PnCA0P
PR288RcvX/DcnfqbbB8TsUK52gc4sUBzJXyU7mLYSuzJ0/7xZRyf7ufPN1Yqamd8pr0BF5rbDIul
8hFlAKM9CQqwgQXTegYySXlEPEVK+38pdFPtOde9Lxl/JG4x1y2P2CpfPRSuzGp/fbfsW9TlKKRx
hyad46YxkrUIAbhDOAesQmfG+gW8Kq0GMy7Q5mlJ9z9pCXdVnfviOe5DwghVVz193ce457YLhboa
6xkEphzPjWf4eN8+GL6UAUl2bs62iDNtxse37hTSvzGlDJSv7dsTj20/FN8IbhF/cYOFRLi8LYW9
L/0GopkImfpWaOzzBAHE5onxLbFJVjbDYHAEV85/jWAeTnChwMWHfRI2MmsOri0zT/DPXeW+nN2C
08ra9U2MPPl1KLPw7yauCKIOMMO6AC6kKyBaE9MlRMco1s5gsy/7KfyQSotsnf+MDHxUR8oGaBE7
JNzHGFdhgMMYEF7VKyzCz1KjJH5OaJJYGV/L4GMx80WhAC2PcpOZcePVJAJhHAch9kpWtjlkOdMV
8Wyg8dnIIijLLIGlJbN6WES27LB5o7njO3u61b2jPhVJ8lAdKXqBem/ZYZHPqnEzJJHC6XTvSi+I
wEly972QD/O5hvXXojcjqFMmZ8ppeYU+sSWwv6nHJRwbjxo2vVAK7FvY+qT+giDkDh+KBf8lRQKr
a/jwMOrKycfdGv75aWMeKfa/vz1bvWLOO0qGp0dpgZT7GZwpPWF22aESQnwGxWaTgPUWsp3fPHXM
YAB0SIr4xB051KR/cQaP6KaPr4hBJ2omtkt2Ygme0FH6YONcJ+3kE9xIXkCSZw0OQ+ZAu2onCzJ2
hOvD7wzDner8fhwswABRBcgx09gx3p3c5cpWyYci1dDB2vlq68z/UOwzd/O5pxmlA9MZLLfEzhp+
Z0xrAtXDHZGKv/Yl9yMmNKDjiGXRtgIXQyPH1tWB6Bz1o84vaT2Jh5x/M7/0GEbe49sRV3+38Oks
mWciaPrsxzLn5IL8VEAjzLpq/84SZMsjmCf1OvKl96HUASuaaBpw9l3QDNHBZm55FKynZ7g/3ufd
pU46VPg8rdgFQPKgQbQZYcDgSJMcX+YB8AXWLQsZR9T+Gd2E0Tm4a3VDIfR4Y6Z2oMUgxBwoWBg8
al7lyog/0On8ZVtgKg2ZUzaSPfZIwpwWPBpd0J2ZkI2GJ7ZMIZiAGOIAoIBlPDxIKVmYiSihV9Sf
gDEsMabGvYnHYQ7DDi+ZBwyOOsIFTPgtoZfxdPbBdqmcqLRlVv//zGyOOj3J0BzSF4ZslpxbBnpb
mmxrIXAOgq3sgWj85rnTR2aS4Q18m/OPO2QaXng1GAd4VweRj2eOmHMIcvS5EvaMmKdGOm6gmYX9
4lybPKPX5ukrXFmm2RfBGL97+VTxe4S93S1u163x60NJ4iDDN9SA6OsYibq8PkaHathhQCILuzn9
1CMCZLsnmNjqbpgQ7x6p1+t7n16My1wDDF/Z7d+LLxAhIuRaAl7GeKykESMjy5WpmSovn6PR2XZJ
tYnhv/diOY0Hp9sip4tcaamFcaUNTQEEjPTtD0DyTPd39awjsneYtKDj008oISffO0Ok38Qfb8G+
OL3RVtzGGGpYUGLQUKqzisgh8RBwYamRYCO6VzTySLc89GI2dTAVieacxa573lAm0jNi0uY8bBxR
LXP3do3psY6RaQkta8LUjAm8DqZ4t4wAakM0dIrLO0rjOypHnNTAHX1SCGiwpxj3RZj9GVSIk34+
eww9/VRIDrNO8uNVnOkeUY9ByWD2AIPBoZV3SI6HcNYVAdHo2/YhmyRbpYpZc4tbnVlibKnbOEMw
CHjDtMkssnBfqBZfzUyDCX13GBVwVBp8/L2THggcxziOnF1I2DBrieD9Pytggy10+/Z1jZ7X2zsl
ZnuNx53Kbu79YyMNkqcauvXv1+E3CknVTZjg9Sj3RSpmlzqS5vNk/eoQCXr6ozUmaTYeYlNLDVY7
b74XtTFDXjRAOhKTkFd+fZ0SWhiDCcCPDyFOVCOt6oKo8dgTtsJckUf2tx1OsMp234xVHIyZgCh4
m88RuRoOLof0BsCBwKOb5oRGR3u5lAH3FTQrMkQbsBkxozSSirnp6ZrO5OkvQRb0/cXYCCKcIg2s
uHtvaSoTgm43HG6b12OsLNgwM91BPY8DWv//MBXraCB9bIn/+nNqFBLekUR2YmctXp6GlVXfgZuF
C8HIWCIzguE4EX5UMC+3EJyb+DZAy85mOC85ixGWIyq8HzmGmVTlKCPHxVoAhp8Q/g1DSuSpS3m5
g4PsK4uMQSGJlRmOEPDMhv4g4Uh4CCG0gaEb4dHQkvcX5IrUXlA0HNmeY0PF2ZGuW+QWaDqjoc8k
+/+Bx9A6R1AMk128W2O5n7K3iSEJx4CJIAxfusrqJvKbS1FjusD5HAhvJ8QwC8Pa7yQKU1SE56hG
TeAg1Zkw3257YW/HjSM+JLcbmMXj9shy2mB01jD6Hn+iT8SRnIkdGc8bRhqT2kdP9/ffLlGkQX1n
XxRwZJOtHieOJ2w9HhtBRd0o3BMka81GPII3TmEh9kacjp1fZxPUlvQDCtMxNSvPORlLSPPwbefR
RFduwxJgKxDPOLZIGM0NQ2ANFPxsmWD++viKsh2UdPHBYAGFlPOgiueWsW9812NmGUfqYHMOhRoV
Qt/tU/+o0yum8+qMrDwcQ6AgSV63fWPmGXGIy/qYGuWJpJnwCozCz/oCaxQlUIIWLVbj/s4csqwr
7mb1MaMGnwvstK92CsGX0g+zbTpK/BCfTPawjIk4uUs08/w5dtsOAT7yO7xIwNG0kQJbCxYe/kTE
rGOsIH08Upv40Yexwk6tWKuw84XhGgCnnWM49AgKw22LOPufgoItVOala0LA3sFA2A5D8Oq8mpAw
+kScOmK2EAHvtREGVDAaeYXWF45RBO36mMqR0MC5jFJYMK7FBXsRMU3XR5hMx8nALRx/GM7jAlri
/anF+oinIQPBBKrYku5mo1qjAPaXFYrfbtsynbd9Yd9AMoS87kCV522RUO1WgBv9uG+NW3xno+/I
AHIx3Mc0nc9/ADYI6DFCHZeR5A8TEhVGuE2Zy3qUsrfLhEp/F+VEdTmpE+qIgFOcCAqE5N4PAA+s
2ecJslmfPhA9hg4GjvbMdOMcLgHeKSFgVZzbdxsRPZ1/KOopVPo73BpGj/DqUzFtn5R92BuadyZ5
+AiIHlIUAH66Eva8z1iaYMry0kIcqBQC2bLdbQlTYa0Hw+3dBREWUg8Qkp9ufqAD6g4sH7Bq3Abc
ffJz6vPefKxq7o8tB725zESBv0ooHC1hJVuP3lDTuVh8ssbroBi46lH0DUyyQuQh0IbrORAp4zg6
D56MGSJiKkVQMZKzcDBxOmcydEal212qiw6DDnUBndm6QqWrwOW9XWiLj/DeadAJiMFyklGRTOMn
pCSGX5yEjxQUVTyO6QwZCmN3i3pN0JA9aKxURKwdgOsEuSNaD+I0hI4bb1ENsVgWqsfPke+5wUrE
/UvEb4L87Zkuu2w5/S1PUvrXpA6nDYdcs8GDe8OQntGr/wkF1YRsEg4HAugikvec/pZHCGO+mTxj
v8+EmYTQqOZ/ZDojPPbQdW5/k9/8eaI1pOWhxgfIEE7eHUWtDKUMS7H/IlFiAKGfcOZywrK7TuvD
cCP8JmCVvFYqlxALzTUuO/77xLgZ/1oyRqKhfcNibKQnMlrvwbw3VRJlo4VIMEMMPRzDy2Em4JVC
SCn09NeD82zAwI5ytqaNH0DahU8hUbOFw7tdrYae1PcGYGuYnjzDkiUS90GzMbiOwHNBXHPKmPua
RFF+og4G1i8u5/V8H8HZ8mCcjVqoWBign+4L44TZntkdrrOHQ0NEkrYBfor65gDHlk8YQbSFBYxx
EPSk0sWyRI5eCbipEbUB4WfRO67PhLmOP4t0U881tso182IK0jXu8SXcxiV6smEqzPJTVEhgU1C0
2WEAT7d797NB0FCtnmPlUNKpxTcfudU8ZzgPjOxL3FCf5Yvd03sGWE7TdI0VltQMPjZYUpGArNA4
yvB3HvPapKwyu4+won2xU+N0gPPWglzhoPClzXNCMJrLOJnWsDJbprUmkAV4cIU3EKkVRIbhOmdS
2dR/YJFo9uGtOPIBR2OHjnXXxjAHMMjGeMBiY0GUFOJcFnA0qnggfzHx0nYpUDmsCbpTeB2twErK
1euPGglOBwUalRzdRbnKZ/WBwWIOelsE1GU4146Zub9R/wNUQDCYFUrYYA7ww+vg57YMzyAqMj0K
hK81onCs/ZOvhR8IgNfHxlJiL4KF8l5ASiUJEAhJU3ozYTH5WiWpUx25Cil2hvTZu5wCs6nsht02
F4YDRggWcfgMrYyCDwYd9kQLaDC/EZboaEwreIJ7RucfaOYIeF5A8pZQzxRY7ZnSceAOySS4C14q
brQYtXCWy7Nfsr8j9NW3BomruBF5WDj7CKPPOopHYSKFnYSrLWmhrH6UQJqZdpv9lEK9R61OouDm
mTn3cY6aaPailGcuaLcfOhqI9XTZFgyrzT7OD9kkHbfCO4Ch5HOLWAr6ZH+9F00ONQt8UMZ6GQdo
mHtK73+CRW3pTTg8ZWf1TxnJF6ERgbyENKkIc4zJUTiWuOtQR/DvgKQC4VZ+dTMaqGZ+Rcx298r4
xygbxRFyNgAS9lX6tCwBmeDT49bm/piUxrhuOtB978COS+2MDLY/qyGwxHv3Zx6HCSHt9AvQ6RkH
pW8zbdmgbQpF6C8ZRM0HaPx476l4GTCNmICLQFvqRrczdhDM9SHZI2vFZchuRtzAK4clDOVi+bJq
oju4XGQEsDtVwS9ACLaEWIw35Yfbp1DhcAgLgf7bppGmrf1xOW+T2wQLhh6sD1tHbq8D2Nx3A//2
cl7LRrI7e7N3biVIrjZD48Drv1AcDt03GnLNedXWI35MwUDt70xJioN+0hVCCXjasKOCyg8J4w0x
A7VXPlM2RtgnJuZOM+K0By0sZs8AIlbPUQ+DUT3dcbjiM6bFr4gySDTBwk1EKMGxk151rsBFiZUZ
+sP5AHD0ToAF3CGGwFjcR7eE1oPPBb92rODkLCSZQ64V5BUr6dOUkQdDMiCbPw2KFsKssRmFInnq
jwre1QCA6jzcdNCnhdezaMET+W+w4TH9rMTGzSk3IjTRf42bpBs9zti1kFJIRdrCnTVX1ILbOoSC
MABTmpFu7sH7gJjhMpvkfhI1B78GKCG+BnAVEuisCuTOFntp7FOxmB9/AeoIDiPgCH2LMUWQyAR4
dKXb940Jq8REvISVFwvyB9UJ746+z6DMgjEdwM9FF+8ynI7fKJBgnMNJgbIUQW2BRs8iJA3Yp9Vv
jvfLfpIPiPRhU05p/O9UoTQgUKNuyP6vLj/Gd/pX0lXmKkRr/DmglXvopid3CwjBq2fwHpf3WI/a
MdQDC3rzd3ob4QQhqnPAD/BCV5ABHm67lNZQdzSrHPc3w9N7BCchZ4gwMIEosFKBELDi2YVyLaiQ
fMIBJh+MB5H7YWCipW41R5iA8J6S3LB/4++JCse5uq9pBY+Cw/moYYobD8caFSS5FNcEbQK6S7Ip
JtWawwbjqsxANSzTG1Qgpg00RhiGS31mbNUJjOmgYRLMUIvHUbOLCWqZ9QOV2xj2WbVGDy1ZCDNo
5GIuJJbeVjv++SWSBJjvhLbb+aX0nnP6+BvMgcKr8JANZCaQ8NAhZ1upZ/C/1vvcxhzEXl8Ni36P
qZvNjyETNiGaUT2mk2fPl6a3WTr5uoMYh6VAuXHqFaN9bcN7e67hM8XaRQaKIs+YjfZ3ZP5sDwBV
s7k+VoNv0kPNsugYcX3xAPrPvfgIRRrcPGS6s3wnOXVpqegZsRBNBm46g9XKLMn5Oj3J6TnYjLMr
IAMRGmfu2IcH/JZk7gksj5QjxVvDwXMVgNt8ieGA6SAkFHJWHzqKWxNJzTDN+8H9guMD7C8Ov8o9
g8YRawPQ3Tn7Ocobu0G7/4qhqsEQFMQaiL8E+uCGToLCx2sWzUQhXxNFBHJYLmoJV4IGl0uhUJ6v
CqSRBLJznZ8AKj8xPHCQpGO/OO/87xbR/FhZlx7/LN+RhGKkwfNB9+EOwhfAgRvyAdDXgAIATa2Q
Jmo2Zy2xXOuGvYM9LS6sx0rwO9LpZBijKLfRl8gByBJZNBQhL1eYsaXznDEVx7zH19D/gBnYRYDW
5bRlOnvQs7ic9JgfjqUcBbVdNIzjTQwyNLdz+qGo0rFq2nw3ROWqqDI3t78MKdkn6nvP9Z6qvRV+
XH/tiYnt86+FDD0deB3z+fE7nFVs/IASJjj0hOdtep8bvoze7rt5fs29z1R48wsf/rdlkjtRbZoF
JqM1Rhk4VS5Y/YxcOYbAvnAjwEb5a1drVN0ICvpI6P6HMjW5SFH6kOoMCCAx3bf2sCpbMgwQY8LG
ddHRdGhZ+ErpZ1gdDLzXBam0zuVh5Ra2bDjPj6sWjlZ4H+yCsTwhXWqt8D52yJgfjfXaKWXQktIh
D0eF4iIQaXqjFCNAMr1Za1B2ScRcIz4evsM+s1FYeOUrUii/3gQsK9j6HDiujF7SaRcNKi9GsLXd
qaMrV2XI2N9633d8UdUj/vOGYzys516iM9LIYkBm2P1wfH8VMno43ar3/QOMu0OJYqO/LkCvafVA
uT3MNnAD4KT4JhJgKgRtdTaAti25uF5fBpNbTIeTgIUl1ynmsepR9DnoxN3B1pg9Lo3s1oKVI02u
IdweD/ODnTIBiOaAhSYoRIt9aGZVayknsmxHxu6/513fLpjeESD/p0xgriNjpZn5uYgig48HNJvA
qmSvCvrHetoENNEMh0Haf/SYtAB4S+xA3MZvn3G/vZ+CuILEwoInKTzzMBesDw0MRXe/K0T39DgB
RU1uG8AFRqhx+gen7Ihd8s9+cyPZSJg/YckK+8LAmJw2FYBCFenGDZI9gEQHZJBqV/LfWzhsZ8CF
ZgtGJAm39AGWPRRrKAtw0koYGOjz94bK+xsyr7n2IpqqQhiId2+f+QXTtPbIFFkjiIosd7kxDRZc
8o+l+1pOZNnSAPxERODNLRTeGyGkG0ISwgrvefrzZe8TM7Ojp1uCosjKXOtfv7FNzPa9xbqIHLga
asgCf6OZfI/1/oyCAyaPjtjZDnJCBmOAsR3LrcVg2QtDjGmZK+G6fm4EA/XQvQHaq2iVMHxyfZ5k
IU4wzDM+CytNpNF3jOfM3bPBKXUzPDNrX+s4TthNnuJvWAYL3VGBH2Ce/aB6UqyRuSM8ia33v4SA
uwo4qUAyNVWQ8LH6Uu/0bzwhd0Q0Abvc/cQHKSuHe3GT5SuaFOAwmLcDmtVk3EdllmGXo3WJaGoO
9+WkuRi/mH+DmttdR7lll4SfWIHAFVJmuPNTMVfVQo2JHuOV8yjA5XJBG7aoKs7PmnEadgtOd/C2
mg7Wn4d2qhfvQKJEd6RN001EdiEZFFHAOtjXMookghUP4qZ//w3pRyYSyqfOfpwb6jrqz/JZ1Zar
aFb2RXgPoAfkE6eeHtwxHznNA8YPV/lFuvn0+906eUXjfl+yQzHz/XlFr2RWVimoyVIE5uu4Mx2D
gYlNdG3nKtqMaxSEf694sc5+Jsqitc1i7igV86QQdis+2+lJ7w/aR2l7x9rYth5w7p5avpavx3uX
BvF2Ux6SKv38dqFfyVaXk4etpbHtqyjI7c79c3vz8KKZGi8yXkAcR4pzGDE2RBaMueocv4jhPU+h
P7u11IfvuwrpPD11+ejQVnTGx1wkd0HwXid/VBDkqtfWtpcby3qMctVE9fqR7OUGyq484l2itn27
p6Nt+2TEHk0bYq8qGfxJQqY0KOBSiY0Cvw+C6mjsnudZhnNBjJ91bIqnC2EglVdLltmNd5EGUUMY
/9r1DvWlW8c7dDlb9i6ivQ39VeEnX1Ds+yIF6fiZZHf0N7qPN7WrSm794R2VXs9NjaJhfZYtZz4W
Jc8Vf0jf316L6tLZFu+1j+Ycy0HyVUvhr0Aopu+BzG6NP4vq3mk/QeAU65lDhD9kKptdtbBu3Y7t
FRG44UOiKlgroVF7lVgkUr3umqts00xovf8QofPI63reF51LqrTL1YT4cBV9vuoLv0PnoEOV1sjV
2HbG7XFbpo/wN3pE/5uDGRPJv5S/TLOIQxONx2livuBpwQfghxCMcIH4VFTpdS0ZryID7DPNzfy4
rnFKW9NxnQJwufm+r0axloSZ9/Xnnd4y1dwOzwguFREXZT7FHYq92gKnOD4gzWKWLZxREumPWOLq
uZ4Gj7FSrmYHQtKHsRrOZ9+QgdenQh5SM8jX0NIEx3pubZAoGrAQ1Ml4jT3+uxmR/LKLRvtObaZa
elRXZkyM+Vk5ZtgKBjdcUY3jxOQk/My4OMuDlrdK/1aJUe3cG6xEY8iZZm0ti2Ddw8mdZ+fr2bGg
wdQLt0I8WhpyWQgZrfJADbfOzeAWGPccmzNyVmE3b3AQWvR032AQ5KXqRdgMOOyx9ugmkULlDFW+
d92df55+LsZGaS2oXKH3DJ6nPUhCVOixooYC/1UJ5Mzv9PkrBg72d9M8cSwKQcajW68KSve5erKJ
vUmsyjLQTy50eIvvmIg9PCFw+KJzRPAJSQIaiy7i6UcGZZXbRUz9zaZFihwlUK62Qu71OGr3t7wJ
KUf3n6fuo54j2p7pMjuZSjg0H9z2ElpDRrnEUuextFmQzqa9KKIb3zhakyBm8L7oaC/D0KwEc2xN
rAdxY9Q7tylnycGwFcR7LT7tyJ+W14Z5j7F5j5tzfJwNGYdlAgh47JhBKlhVznz92MlD+LLVLe/S
YLFYaJn6Qz3QjaseC9aY8/PYBBV8+WMm69nadv5m286hNf3kXLGaT3+360YiXtmSSndMDI50b6t3
3sx8IL61yJlgJ7coZoUbwFpzI2b8fZP5BpU/y350omryVWJf4/3/TQo385TAKgMYprfpDmOC9dv1
m5lAb/2AXOY7OT1uWI99fnKMP9lbcrNwZLGUDYdC1USHSeAQ5YqdJSN6vm4hZY69HApHcP+UrNBT
0nTnwdoqeHIj3Qiku5YDmcnI6eicTRAnSogb7rUSnXWAbEs5rBDzAgBSLqSzHKa11Xfww1sWZ5zo
Py+T2wQRsWiBuSrrnfvdrr/pHuj/gHbBF58FeiVQ4kVLOK6HlytPWHkXUVzCBG+nIZOKTmImyMAs
he+Jg6MQpdvLelZUohH/cDOnFFUGGdbY/9k6SPj1cKd5MS2ieWlX/AoMYXM/SDJSk2MeQtOYsDF2
rGFEcBx1ZpSd1HsZTkmlQPCG0M+Dbi8lVauBMtpbZiRBsGmYN46XQyJfzP/QrXjqn9Xgw6+K0Q9L
NPZ6936iy+UNO+vhVNVmq0BCjGNIW/D/m0jbQiswb4oKQLbzwui2mpVS7Hlf+MaY7svHYDodJYX4
9Ka/dlW0BtpGZI4PfkU6UNh2DR0ubl57CPWSctF+BcXT2Fhf0exQXVSuxSaaVp/fdzlenKfqf+3g
/awC8wXlLDPH18jkrQWJHbKIHn3HFEGhAkhWfTCK56z4s3jpkzyrGnrxla+MrLN8rCmINb++8So+
YxvNtvRfgO9K/rGTonJDG8FvcETGPUkmDOMnpcFBLlWoq8DApTA/wDE8GPBhHIgsoXWJDHOGi6F9
drhurIaQq042zJEc8E4PrA/Oklyp3UCDYzx9dvgQsUqAkpVz1uxfGXDiov4agUZlQGKLIqwZLOvh
8wQDL/iwtSV8OsQllwmTgH7dv2t05wRvjS46ZpSu99iGs2hki9+vWb5tZwdn/Gt8vZc0AtJlOVyN
WE1pWsngA52ifqwe980FPjTv2Mp4fjGw4pNmEElIxpzP+pY3IsHkwP/GUgwben+1rb+6f63FVxj1
bxqLQXauKzrVg3Tv1bp0/wGOxfro+km22NsPLr0zi6Z9cexhSH2kEL0ClY/FLeDxVicdk7Z6ZIBQ
PbYTPPGDhf2BaX66kxk9LToQl/I3H4Eri5kaA0Mbq1DKjmDd4o+QU7MnHJJy0KetZDcvFHjx7nVX
Yq52a6g3uHTVbt+rdr5+rsKpapvSw6CylGeFhVfAWyJbz3+s2gflXGBOZKOVONoQRTrc9qnDWHIF
KbHcNXRojRn0aoq3Mzv2n+3kl8pVnQco6+XsrK+J3IgGIxgCpfpukpbILN/ld9025JESXTgUa7ng
xY3A1Ip3nPPvabyOplS68AQD+nmv44eywoZ4hO/djKNjSHg0x2ZISYc0OjfC+fkaQaVixb8RJD10
AjK981U2ip5plfIbT9x09fNPyjKQtbjtJ7nLmhNccjWcH12PfaFcGHpyw93FD0XFoT2dILVuySqk
GcycjJ74YFscOpBlHSX0Nwk2JAQ+WBZo3IGSzmanLUjenkLF20/UCt/Ibppa0yYdZ25GdQILPTbH
usGyY8OGkKwWMF5tPtFtX0GAzH9eTK/O76I0iKuieIgASXQLQfKsE0W+iG5vB0ziPPiSBUAnW359
IB3OgGL1dCNTnF2qxoTWcF0O01J3tH6zrfeCBzpSKyGrZ0jtUwlLXoPd/pOcIV+eyDzOVN3W+737
EbLeT00OI35TCiGzNLvSpf/nGh2F7jbrAOtOBpO4bgP3v9JwX18wZddAeqpD8BFNGPCy0K2deyFo
4tyYvsmcoOhQUDzqxz7W3DDkTpBWAu8PdQnaiyEmhyecEULJqWOVPR0vhQ9ZApk6d1dcUTxC0+1y
HnWbR8OvLYI1O0oJRtynlcmtY1ET8hMVWu4pgRQu489mzqOj9Wx/c9BnTgpL/BsuN8SJawHNn1rD
18TuSb76A0Ir/TzU+sc278zo3GFNUB4l57HJqTWtOnNC7r2Ti7dTf/E92S/VEPsOqsgvFWXx846o
99ciAgpEDD76XU1E2FaCGhbQ3oq5+aHsC17mf6McuhW/4aHj15bIvzx4bp+kfMWr0lPq+ZdZSNbm
6PDUqbjZOl1nEnuYssU7czW50maeDJUx9SuCS1VJKrsmwi7A/lFxXQdnjRVoXLB5Lzih7+qJgKP2
wrbAYYbz4WEWLAByHmN21PBgvSps72wuhUvf07R0Cj+afAUtQgPAPtNKfy2a+flC9b4o5prPR+nz
UOesP1mN4w14DSr0HTpH3UYSreEBuJE/dA49FzShnSq7AWpyrmUjvBOMsCUGoyN8lrDOEIVys/23
8uR6DjT6bDnuOF2OVsHSO4tKnYDpfAY3nt+/bp4Cgf119cgbLcji8r9BXhqa9EBieeqwb2/74a5/
7C4mV7EdVZ417UQ3VRfMwPbb+dh8/WZ51nuEv/tv2pXKshmCXRLlQhX7V+/wKrHxrNwV952ME2OY
b4HfCDRSjTNLomQ31352T81k/W6zkj/SznReHeo23TvaFBqjpZ1kPrmdnVF/uTghAVzayxoSAWb9
JeiC8u8ptCBD4wvOpKl65W5wHOIIqNrbB4d2iCs7RZ/rShdFtjo/WfASwIZAe+rTKipWaqZ3VWP8
y8f7+Cst5lry6FScJy2ZELe3GibxDEKNjxQeeQG2i0XcgzvDfpELTfDDICmwSL20/8YjkWO4R7kL
8UaBpMPNAd+BFrovcAonFlSFyrMfphQLsY9hMBct8IG66NUQW9f2NKrPPjFbT3aw4eO5hs/BIEw2
I0rhjmQf00PXZOZia913j0OVWU8V6XmZ9tO+UKOIgdAqArnALDSZVWrEy4qmzIR8yij5wLHdJ+8u
S7vRa7IQEHpveDQ348Vg0ckMSTxt0rOcoFMPk0up3d6eTXwHA8x1Cds621k2ruw7XnZxG7fUKmkc
MsT2lTzjS0yRxj/FBMyOtkI+iIurqZY5kcxNpZ3KjFhCROyptR2sb3q55BcgwaROB5FtrAa8mIP0
sbQndb4h4yaCKiTEVZ4b6Ackf6FHQMBpfIca6lhzYswKMDzF8ignY0MVu24F7YBKh6I0oRYyUj/X
TNDONo+M1izHDUnp0DNtX7/FSQ/93iDXu18C/emyLrtcs/jj9xlN7a76xOBh6UTc5b9KpMUMvnko
FmbZwUWh08i/Gfs5y7ZCeqCj+CQ1oVqbof8kax+i6CH6BbqiH2hK4LXguBRXXeXZEDXE15sr7t52
/WczrIBiA+5bfLuIAqNhMduCDeG63irCSItjA2FRMoFt6/8sM6sVMhhKs88nSGbTYAlakgZsNTpp
7K/L0b009/zOpTK0BHZnq83pt4WoSMt2UsWJLyDr0ONw2LgMbtV/gzzpEYeSZJPQ7uWY7X+iCqOF
uwm4zc/xubQtydV+hxKyVWQmYwQ36l7Dizh1S6efUDruq4vGX4RUmhqFuX7INshaD5q6PrCF+YBz
N/XB9G/dvwzSTZtLaakuM21kx6kdwEKOD+QDaEeVgZNrbZYPgxBW9A43NyqUqQqU1rGz+fIV1CQN
hc7XUbp7iBplFrip5MgahHs10eTcR6L2fHWJWGQ9FFSD6sG2sPuVXVDCcuXCaUTIQePRcrxTB5wR
EQCU2aY+kFtj8fUW6+17F5FB1rwEBhmLzWWgLN+Kvp2uc1iygX3CjikBjDN4KiQA6JuIGY+VuYYh
ILjqj21xntYLo2IlVV7qkUp0+Twy8uomxsPCbO97nQbZEdHxseOHC+PUm/kIa5j+oR+LxqLbGQVg
hlRIGBgDjgsTE/brWDXpyCZcfdltqvdmzgVgCm3HwjfGUs7Vbo/apq93rani7CelzRdUpix81a4I
KIoSQ3e1+qiedFFYjObmindVoVRQZjPELUmOGtlPQXchfaQSWm0jb41LCIHMEVvhtdKg+mBmterF
m+4kRDj+S3eQ6hiL4Ml+420WepV4aQLHrdy1nBmlV6rLBxS8pI+cZ8NM16S+mPrxR0MAo452NiSV
1TP1WDNFCKAFRnKzQ8MV8KI8BmGbOb3NSKuYx28r9BD/Wt1D3eDR8YVxZPWBzXbt2Eem/lclXsHf
onUHqZXv9Vt1qHsanXwoxipcak4l3Ld7jV3SJ/nxQPhceVrmeIAozgpELVVG5mzh6OKJRCdy43MN
21GvmpPqef7eMb+qZDywLLmr26/xqqs1jW68gDhpIBNHSSaTa7omE5KJOzWwvSzf7GOc6HBG3tIK
HK7oNHAxSF9+EJhkxvDfUweMNoBpFlKDJpzOrHYp3Vuv+b1ipls30qrTXmqI3dxd+VrnZxibO8GG
yXfpfghAs2dxH117WVGGd22DOsI1proCsR5fh5Ks3HBvbacqqbMQpTBnzVRCQkgM29Nmi/b9eeYs
9SimoB6P0q2PxRUsFnuPYGvSOZXj9iOwSSH4dUs2reZb54ieiJ7yXkGvCMmOxWx3iYFtsvK5R360
ztowAlyLW4lEtZElxz68CbcKH/s9NwrU+v9EGicU6XwVBzjRK0T5wbQjDGvb3XaFjYt1m76tW8nG
+csTEfuJl3FG39eTQjNT2Y3SnKhUFJ5JR8abHujPL1B/QUzvh/L2PStUyp+lxjoNCi3jE2l9ZzsT
0eTspLpS3R/rRIIWDE74tPRGcMp2+zD+Dx9J9T6SvBsgSc3sZ6aLhiqIz3gPRuiGY/ZNP2ubtEb/
aa9L9mcdtDUzPdrAvnJhmLThNcZvZNu34olLxr1mmFlN/UMYY5VDAUfrNXn9QKtT6TK2IBXJX9FX
icPuGYQei2fRJGU+nFdSmEvx+W6UOzn7AyoSjEPdLcm+sTr2v66mkdaRUEgGUGpMM6Mfo1QJYsew
60MOrx073MCRvEJBe+dJ6rW9gRqfIRpuW6ayIrB2dITmbOnWQxaraDvyW0PEztpI3j9HcesH4/Ij
cF8COIw0tfMvoW2TVqPptlWAXJ1vYUfYjEHBD/OFbW1PdXLn0Zx5fwTb8UXj+rtqKFqJxkcFqoT7
2x6gmRV0zMzc1H9bndYXpHPFv28zF7wMXCRfu8d58S0zR49kDHJvE7vcy/hro9C8T+sG59V9KVdZ
1XKTzYCqNVo14m9X4i52ceQelcf7E9MK3HosjjDIOFKd3lVVARR4D3YIbMl5aQcyzrHBViHK100c
OPK8EJgsErMVbji1dDmE1iw4/+TK21Yv9LW6J6SnTJeZk44da5x8JkII23wJgClvBvn+9DMulJoC
zLdpRudZiKCl16KHmHBG3IXDNeAabuFm4HJPo21n2lBiORaFhpgHowI6c9d1f4/Gh7Q3MF+JkpEO
N1Be34JoclqVQBHAQU+YcPtZuvM3MVjUi1zHKx+YIhCg/GyEmWEaNSpfLUwYxigsPVBH3VszA74C
L4JQMGQOs7/ZvXNtLxyl9r3xsfz4CIsrnC+I1ExEmutWOLYgd2M8dmvhipOTNafiMdQ9Fwts2JQF
6drcsf6v7cgo13OTR4vEqmXQED8IJQDQMg1o6826WyggKjxR4NRdCYqu4EtiEOrZCGCgUE9VVWFm
9UON7c9NZ/6ysuAOOgoAB2R4AJroW+pjYMTHUVnltOZ1Q8jn41+/vjn3G2HDCWlrlqLtQnJRttre
dvhW+o5hDp3z+wWtzfikxLcEf6rdHSOba/fv/4zOODe/pfv7ebY/hueVL2n4178OHTEyzDBMOJ91
ohpfdPbz4VlghYfadUVdssijMBBB7BM/f7groY9fJ/Q3e9y+Y0frIPl1KxPnlt1NXeP5p8JwgJaP
aq1pOYe+CwzTDfDtRYbPFUlFLnpOxU7F3lAK9ZGyTI2xbATjbQukVLvP4+U7mCVlIoQr3HDPHNqr
jqyPZkpTgcnZV4aUpm+XKJi8aarFC6SYthWoHk7/jn/uds272W0v3+ExUnOYAV3KZxVjTNbm5S3I
P8OoeD5ekfCFbSTQqVO9ZTG1g2GCbtWywGZCy/p1jqtmC9fV+o4bFpGKb/lBeOUyHnYdWIWcsUcF
DdPOh+7ZDdl9QZNL2oqayKNIYMein/1YvW1/zUKqgY21KIvnCPImBN3B5jPznauhXjTRNo59z3Rp
OUnxWT26+wHhD0SvRG3KnemdWXt7ORfLM8DlLS8ay8o0QlDjHRu2h6A2SyG7ZQaP5urt9c5iGxRf
TdftarqjKD+Ld5Nuo/AnfuYZvMTeuYLYUVxkium3K0XVuRqe4V0qYhmXHF8fkVlI4RQx87OMXo6X
/b+7GdizLaT8l7V/cBABImt/dXpIgH4eKC9PCMn0JygVWBB1wUbqSqZvwTAwCZTel4MKPmwSu1Gs
G6ZIB3K5FURowYKVwyyLrnS0rlg9H0dO4Qxefqf13Tff0USpx26W3TeD4z6zqMG2vWoc27HQHtgf
6TdtH7hWpdGR7Jwve7gxqRoTvuq3MuhpkMTEN6BF3HibSGIwRROE0hQbKh08ocqocDVskD42KhS6
xsWPk9Wlxk2rs+UZeKBCwoNXwJ88TgHnFJgG200Juca668YGy7AkwzACIRZ15JvIunXoIgX9DbfV
bdvbL8qgQ12Gor98rb7e5etUd997CaDp8qk7yKJalRKDaWUB/OXDJUTlHmWqN8OP8FzmR8vv5Cw1
iEtBaXOpRes7NR9k7ZxvYf+L9hPvcIe69L5gJpwoVRcmVd/3j73KN8b11TE+PxuRx+WFeZJLICku
z1urzUNcnlbQqJ6T42g5SHuJ+DA1SPcS8ltCjgt5Xe1VleHS/dn+CvmxdnLszDLtXBVp7Z4EU/ew
fkNid/mvS3yg/uL9ZskDuTPVgvmW2T3BBfuZaTeLgBWcEJ9vl9r16x81zW1Y9clbP6c98PaiZQv8
PuWKGZuei+VxcSsD+7j+NYK7F3h8bcYfkPqPYWdaG5x/H1480eARX+Uq4euLWekpVA1yU792Lg1o
ORgjtC+10/e9lylnux+7t8ajlGovgAO12CA0zowy3KV0Zced5smwCN0G1wWsSatslGh+gMsWX0bP
1uvrNc40rowYCAQ2teUXTklingxktWd5kxLFXYx9bXkb6TcQEqiP0orV7Og0Lb1QPhS8mtB/13Os
Zh6txW/sWknlK/l6mnOVd0mU18MCdVD7dauILFrhdH+jAp6Jys8ljstp7lD3niyjV6twbGQRJP96
8T/tkDSu2jrzlstWF/fuNoxckm9ZxfOunX5+HP/K188sLgeW1iQj+mxdyf7mfzHNNs2kRpWtd6F0
PFbiiO7tBcBDr5kY3brpt/XkhYqdMzXGX0+00m8phnNb6C1XluYaimU8bOpQeo3YBB8HZ3zc8M+h
/NKUzvzS389jlIbUDVNnGo8i58HHKlqI0BzsDUXGWSt/tGJw4oWGOfS1Wbhq4wrjW0cuUu9TzFL4
zdvQdfhxzn+xyW7kAChfOxsPwl/xd5QYXVaRf+Qx7L3wxuX2KbgwaZ/Rg94H8S0X3hg1t7e17w3u
g0TrmC3qqCkGPnDoK+nxAW3wn/ce9g7F+raS1zoXJn/L78M5WjOBXZUeo2thck3UDhKOGUF+LV3m
QNgkKli6r+w7shSTvDxPUSokoxSsBmVOz7wtFSBZfFkyIkYlg1bT49PoMPM3XkbHcOgdB17Em3yu
qQDPEedBgzyprYDd1PeOyesbMBy7v5Vq8Z9B9AkemcdtlKHpHO07KTZmfIlt5xxzb4HjRyqOlOOJ
ZFAct0VjS9eCNlt1De34EF+GrwUpcCO8SWcfbAwlq5T4PwYmILPGaTDLPjAkrasUVQbJosDqEKzZ
y5jULzoOxHFK6FuDz9dmgHJzVplsimPDZrkjRyxTisd9cyza1m2XyKV89DnNoaZjlVY+8qL7RH1x
dkGQ6iSvOBLDQaqCC482wBPxqL3xo+3PQBvgqaCTQ4ptbwYOzxaV9afu3dbD7NQt/GB0olbY1dtt
xw7yf/jEeSeelWFHfUS7ZVU56Uyi6Oil5FNSrpS2A5ZPTF5i3bsgj3y+dGAq5Yq2pTuP1kvtwrnE
G6WMYThxRpVHpnz/CiTZRys2oVipZQpVYZTe0O6OFL8hvdGCcHqz2Zq1idY+drroNOU2XsS+OPEx
Jjh1jc+Q+Pu8ts5XQetSJBAsr618sOE8J6v3V/nKbfKvdv8Cqk7xhia3V2WRraTPlfS044pcpjvI
Nu4eK6NhvHh+PqJnqv9IRrHJ0SjxVWa4mIawZwf5eeLUvqGOpxrqudhVWnaNeQA+lHn1NBgzSmNe
VO8sRWLti01yvtxrkRCw5+ulxiFewwe9sAs1dJhbBh6cXKzhjfOx9zhShnrZdRvUzg8nOadsAZXI
t6TK8ZuqYkSesb6UKVYe8Kt7lJt4NTaQr00LCwTDiqorlyrdN4HqeRxvBm48jU/hJ4+okda3JibL
3sFPGpXsO77p2GT7Khd+jiEwPIqlQFWXgq6QXNsyvMbrPEcRtXywPfOwn+w9AqWcfVwPxKmdJwnh
OKnxLEzYpyShmMJTLB8ZWKP0fNdLZyp++PwqhQKGHv+OFVvK95fTLhLMtqP9WM4IN1bxmt8yO4ko
9in52XO7xus28lF4DmB7YZC5B5T8rDr2RvLtfD8xyUy2X4tHtLD14F/Fa7lpO65pYBjuvhS6i4Fb
kl3XkW0MD5KqTEBGrJ2mSxy3t1+8dv0FL12fnUrqVTr44I496+mJUFi9BxXGa7LivDFPgV2LmR+2
NIZ47K5YBxxLu2X5iEvI/dgrrYrLnp/hMsCtVc+fbJiIoffmuj4P/ddJLSm+cBfYvnd0NiriRBWE
cNwgJZR9qjjzcIYmjBLUErFAQLsmqu5N0FZd54bs2KyKxhdRzVPJXE4UbFrl57ZKuJ6nmCoM/WJ+
3zs8K38GIGp/bHvClyemY+3kbic/LiouvDZLlnXovns7MgcKdg9/liv9sQHzqpjVhBsT//sZF3lf
11Ho/Hxy3zsBcHe8QSIFu6tNP8tTLjNV46/jpuE38tT0ZpnTdiwRFU61dRIHtLlbBvuHF6Gy92HB
sHrjQfFXghL6hD6nS8QhuFl4YYdqXzfDRPJ37135O/y4pCSo0XTbL+frf7nayxDr0L6dwvK+75rU
/oVnL278p23QGwWZEqVNXYOlA1l00gjBwebnL8oVcfuCUCBatsOsSYhWBLK+rmvTT8NHn2HsfQxT
sB8C5Wbx9d+Vw2ySbDZvbL5+QzwnzC8Y4VQkzpBTHOs2OMZVz9bQSEVmDGI9tmaE7RpxxwGQMGxX
fcGxFaDsHUQGfYY4YN6oEddP8aKCNduNZ7F/+XkGgIenaRgFNRbzYGA+BUzfcWT1nj/8ZjqvGCxM
iOzwPBeBXFQtQ8dPfCzF95lIQmUUK2tBRKmutSf5FfnlqxAY5Z4/PB4Tl1ZqiLPDY9S3yahCX8gP
tXSY0MDbZOy1wSlyz+kzjkdYD1nSvq12P7S6z1IIfjA8pW9orrrwgfprKEPZkNlkJyiXA5cOSQEz
KZi+nJuF3jiLsjQL+Fk/gy4gwKC9btzfr01eV8BAyDyRpgfS4UGakTKkL5j+5oF3YHAdjrjSZesz
7RyE45JgvaInnLaxrpBbKKJME3QwjLe5zAkfNc5FWhdO2MPlUKanKgQ/Z/xEdOHStkq238xK7Qon
yL/BeNoI8nfJQF0wZTnm9Wv5Oddm2qxV2AVYaNsf/h7NJx6gx5W0F3wQE07SiL8E2HAWq1urZ8q6
Z8U/WSx7GxAOSUq+QDCZOOSr+c+n9bnD5V+nZn4oc+gfJmijgRF/Lh8Js+rzuWEd6CuJeAHcBq7+
/eNvIib6UN+rr8UXv6PMh3bbgCAnxv04X4y15nY6oRjmjLN4ee+0NkjsexqSVTZg4esqdl3S2voD
KIqGDcCF6eqrEseqgykEyLPAtN9XV0sPUKGYF8RrzCGkOK1/r+TVC3BCuPX92U6Zkvg5lnkKxVuH
xtr80GhWOvm2Y/hoXpVHazP5a2bf/jEvwt5WtsBdxq1FRNRaUdfc2/uGG9d7ID/t2dLn2wl0Ac/q
zgFvaj7akJyGFn0xIIl4ywwflcSahde5zAYAlib99yintnV+z81eGB4izbvYDPxy1tU7F7iepy/Z
2U0Ko9cHa3YUFDhcnunX4Wf6xVGNkwDW4L0R/PX5eIwX+6YW1pyhk4qQcZGdcSeRlTloNlVVnUJK
lRFbYJEV3n0VyJs4z222HD/TT1OGbg5zOt/WrX9S5q7es//3IsaC41hsrlUwZXkIpxY98PwMJaPT
xX5JkHhbtZKo/a+eDcckrX0Ew4xYZZY3X4uBiG4eG/smlAdq6NjvPUyZg0devLmqCCBYlq899piV
pUEvbwzP5sxIB518G5lThzmCkU/4ggxomotKbGbfynf4CveOxlTOUgLYjeIwO/4T3scBF/cbDVpN
FuRvwfrjBfENDhVh/9L9aVbVehpTYMlvrOSg08AKKgPWBKiFYg/P1DNj/01Vvo9qwcAq+g5KKDMo
P+OP0AOSLtRo3BGdBjKKaKDag1sTJYl3qDlDISfgSGer4I5LGX59e1Zyu4/ngqskatL6HZB/ytXZ
s/DjWCX62Wx0TAsUq63PjdU28AOO/zjbr+XAfb77qp/9Qioy9M2dq7eNhzRkVJMypJ+1bKG3erXv
yHsIRVORbsFaJJYpHb+leBX4uhmWqgAqSFbA01crVQNdg5CjCb5uV8CDd1uta3zdfIfxjv9cNV5H
R2uRQmUXnTzx1UyMxnQzzBK7jkUfIgxuho+35HecqZYBRfXR3b4HKkCayfEj8qJ74L5Tv5I0SAqi
88vv+vPwtvtlvFW9f7/e/sqxaP/9wnwIZCBEigo2CXs0ksvusj39Svbh/uBEniioRMlvx0egAVBA
Vw/1CT8IpAjSqmqQHJgocm2nkysbHxA77+FKDgoQxCNyGtznN3rVTWNfvX7iiQ5DcgZRm3TdAZIv
hozodlENmENTm/ylkkmEiSnk6ew0jVdzASomYb7SmLXYiqfyeoCQbFmLt5UkGimcCaQzTrhI9CAK
ILmQZTGynRTVnGkpkhAnvlQ9F41ttFTzM2ZJI8Ieel++D2Y/7RWLBxreQLm7N5ajwCfdVp7N4ALC
wNtEFPP7yc/8dyGwbVnffFmXRWeGXudGbB4Xxf626+3HuFLlKcw830eqEH3ElN2KDpGifxXN+5ck
2C7CHSXyAeC2qu1GqZYkiPyc7XO6cb8MwJ1CGoz3SoXEOJdnz9Y5C+Dbdv+zDysUGklH/SJKm50L
+DqVN+vGw/gx2d2gNc7OjRy1zwbLFdrhUuOdXDScIq2sFQEIeJO9j7Iy0cpE0zdg8oAVDqKspJfO
smqkKmSvTa7T5RgO24dJVmmF+4pej//t99ReDTMfNE90TVxynQWIlQ7j/dCiVRtQtttTDtU8N2fH
BdBYzlcuCi7sJHOO5VyX91o/8RP20j87EqCzcu/ABde97iDFVK2L+E5JlEXsBEBo6yT5WAk6jF20
LS3Knw9OZWpls1EnVQGdkwNDxMCMY3YSuLkYqMGm1bDD4L6EyjhLnHIX5eJSVl/bL+21Pmf7hR6f
+zHSOiHfff1rf5Ll2PsDcnmr6/tOLZrwLmCvOR2DdphRPnNBbL3pqHbQrfgx+BoqL7E1+XPguJNY
vaWb27Vx/uVtxyqkbBNoIiF++cXVwDutBpvBbrZC65828o2/3mZw0iOiuQQiGcMD6SJ1NVCsvfni
oUXGpxAWsjENx1L2zXaTazmTEz2ntCGv4u/O4pQn1J7XF54WV0ml1eDaODCXsjrnqrXNWPmGAfGs
8OpQMyzG0u3t85fBKVibTDvHbwQWN8rIwxr6PKcrx0fXwy+tJFdOzOK5UoIStHfGkbwXzYdZsm5R
UT4eH6vvy8fhJ4zXKMi52R1Kr48bb/16iM6Yx5qPrplFlGz/EYwEaXjbU43w3TrWci2XR3U9WGBU
IA28elR3WIrv+KCp2TXHOdXc8V7M3luFWaKef1NIh9nFNyuhFf+5pkFnAmzD33K2TIXfwgLl3gJQ
aW7e0XfynkwzrRneUjwQPgpmTmEcv+jy/q3F8F18EAYnq+HTaZmO2GQuObacq9dlZZ2traeNy7Tx
evX4u5ERXS0fpmWnyvYeCXNN8nB/FLMC83LcUpRFl9a6d2rpP6y11OQ+voxA5pr3Al+FFe2Sixlc
6oHVujFxPMwSo5PscfryfSXB2JwhZ0jwyJCvbkJwF+mTPWs/RrPonbq7XvDOyrwfHZ4SxocSnr6y
XGNxVJEngMlGMiFLRx9Xm3pAsnXZvlVVbfPSxHFGcxNOzoHnJ9nNR+yzy/EuWYjRaMMmdItHj/p2
F5b14QMXEPiUAg0nq1cF5DZ6oTTyKkJEi9cLRkw/69n9y3B9rm9L/CTv0WMSo4Z7/jW05+AHw8Zn
mfFDQ5bpfZ7I1VKYL/PjF887al/sNj2jxvCkAabi2h56mnzt7D3bvACE63AznXp2pxva1FKFLsc9
Xaye+M/gbF3PKnBhudeiDjI5fd8yMYo/ii8xUn7oVN/T0PXX69Yxd9dXWoEq482rHkuMQ6CVGTEz
vJwYnIgxmP3UYR+0GU0HhLWJvpwQs+VNPtPSVpOdA3eItK3x7UqmPM+jDkJanWeRLqVfqDtaBoSa
oizGzq3iPPDTHt35V5g0TrHrx/suC6ea8pr3lXbmViE9ad4UcFt70nc2OJOU3dIxZaMinY0A7CEd
fOyLQ35cgaYYBFOZ7tOjHxtCW3oHpZSBMHsTZ9TiS/myHQNkUhM3ftVZ11XOoq+Lk2MjzOZQrJAK
HsqNfTXoNFjKOd5TzTRDlVcr9kNLX1O5Gp1x+qulx0cEQrYWnfTchF6LY0eNWELU73Iv4NSatEJ0
MpZtJH42xRmCDAVOoVVLT4LaAiNDAW4DQBDFoHqpEDDOxgAKmw/cR4qMFuhH7bruCbSqX8JTEzSo
D5oQSGnpK+7sfTaNTEuTUP3l6yOEYy1cbPX2kHzCNkiu31IFPKdTrKYaQ2kMZHfu29/oELg43UML
UHzlQ0zH3e4fjC0F4tafbcN2yTtUgBIWi89xZiICR5XMEfCdOCnd1pUYJDzKcYIZySY+zWsYRCuH
4hct3PfDbfzMDdNtX0j1G/mbX3nnMcmjvLH/aCS6eyE95dfk5KE6VQpDxM3+tTRflFJ47Sohi0xk
zkQlPkKrP5Rs+LmwLZhTmcDVckMNVcmmpPIInNGLG7tjtunIPlUPeC9BMYLFNL4KbgtDuxwqxw1N
gxvfu9JGDBrO6K21/+I06sjVSPiyFxIkgz+MksSvgL1q3GUdmIlmqFdY1PqbQMpXqXYI3DO1feMe
OB+Sa37gT8l+rnV2wPzw5jufBlnoOcO19zwLHocueuWxcrNqDPCOdY1fJK+5ue+qCxBm6vlyahas
6/IiflUZII7j8A91buwwZ/EiGs3yDa69V6VfsnxDz1chmA6HR2v/9Rzfg/rNJXIEbyw9mS2MytH/
aLqz5dLWLgzAV6QK0Z7qmUSQiDhREQshDUI0V/8/I7v+WnuvJglm883xjeZtkOp6G8T1SzNWCo0k
oMvZkLaTgkBEDt0WtUhD+0G3oIAgQ34ogFbJAIio3nqN5KSognstEeDMu5K5pjow3/a8du0k639M
5JOofqLTUhRxXqJ7/FkZE9nuXAEYFme59DKWyDKyqMisQ2glB2v5ByRrpqFpWJ5g3EgkPxu68s3L
2LON5UBniZR+U44lyL0PGZw6mmvlZ5QfX6bnx019AOHk/nKDrkMirOuLnc7JdWBxur5R9+ZpBVIS
VJKdFiOvbclUQfLGy9ftH95NUtDYaOKb0VnAcEKuAwSznenSCETQ5+v2/lQHVbsCNfnn/Qf+jw6Q
R01LTKPF0pKLAXW6c8cqTj0/uk7wULaVAQEv/CYIoTAH/GmNr/KzQOGGC/X3/ccjoGKh8QskHoUC
A8davhqXWyAEBwp63K8yJ3K0uaGrDqn3RKcLumTk9Ze/QHOuZP5hCPfW9fHE9tIRYQIQoasBNSqO
9UM2GJqb5Svb+g6wMy2jBMI5tsvvYamzvwfLR4CA0mhCkeAopHOe2K8XtePPOFP77WvIGm4fHi2X
us4Po3uIJdLRjUP/E1fo3PuloGN3wdQfhsItzz4Ni/iRjdFECGsFieYKEXFrzCNLzCcUafwIS3sJ
YmjSxKntasVR+W07zD0BB9YVkooaWMthtEykyyiveXCSu0lCagPNLk8niD9nF80W0s05WwkpCRtR
BXe8OAp4y6atsYx64x7NWfvUFmVugLSV3XT695gVsscQgwcDAT49NM4mg62fmPBjJbwzpynbCnAs
UqMUlM10X59QTuRRJvcUUXV/X4NEdnCntlMaUNCs6THIgd554LFnyL55N2U/dhyie2lwp57X4N0v
iyPNNZSRdrB+BZ/Rr4o92s6ElF+DERj9IV1AVZ3ZXvO4c/Pe7gYefbF4hl36Wd+NbhGAXOhuCBuZ
JouNQQL/pYq0/zefHM6V9cn2GwoycBz9n0JV/wDMYjoP8BQBHThxhjsMGOVWhv65qtpU1MaLzbs0
Md3JVObA1NGh7OUXm87pedMTjrIeNkS3SrKjhQEOTksg1YVbB1/S6ByxHIVyer11gwM40NGsnZS8
P2JB9C91CPcuTbp6h8nnw4iJRdfiw1bMdaCbszwmCC6vqf6qpWvF05EQ00Q64mCd9nYQFLNPUhjq
WkIQpbGZlOtL8IHeZfV7HkldobnsjDRQq4XBO8Jc3k0ez6ZmiJC0YW6gBfwEYJW3kyy+cKfsv/Y/
XMOmxSLslRz4/FQHnoHEO8DOf0L9/pSqHKe+umBMwNk/skeDmloZFjWi6q773wJfqXDRvDyhLi9R
zD95fGLErWyIliL92JTlGcJf0SzOcLFG1TFkNu/Q+XQppfJ9S0RQhuqL8cbr6dU2wiVLgdl/TvWo
P8ZVXPN8074Ty4zxdCC2hnjo2r3PqftceICjeEo9XWjLpCiulWpFo+Nm8alQg9i+Q1wzD93Wfxc5
ejoFun36ssmjuUeLlNY4bZz4BU61Yhugt8dQCXBaNmsxUhCg8iShHWlm1OmIS1iymk9zzd/QzcPR
ztanOO8y7wwJzUAkn+uzXv/Wokn248D3YzthcpI+hSfSvsmIt4M40Jo9BvdQlPII8m3a0KQHAsNQ
b5CdJ5xDFwFQ5okF5VYQkwfcq9E+ugR4+YSEAt95AOFbjwAiL+1DkgzLXuPCjPNAUcFpk8FKb3fd
4IU713qf8IZLjSnp+gCBzGgxve2rjegvoj1WjFy0J7Mdg7ZUvxhdd2aeGtd7D5TOlpg1mOvOgNK8
t3aw2L+inYuBaWWMdjS/OzzYWpzM7KEci6r6gY4WRKyo0XO9fMUSm35jtjEKF+hhiNSwkSmaDYsA
ya6fQSaDaWzm3zh3vsufypX+5/SjD8+JKNAnPRjcgDXWrCPLVFw9Yn20LvZPIa8Uui/QaIJ1unMz
3z3Xf5YziDWXq9ynISPOBZ/V4EJGtn0FMFytesWR5HVx629Y0CzSA3yHRw3dK3WEEfuJqa76rFCT
i83g/cLBgbAmsCAFYgarti5hfWAsPf2axF9JrNqTxf76wYxy/CeKIrSqq9EC0VeIPrW/7yEVRY1f
jmJOrbExbI4HGr2IwhSQWbzP/WHMck0vuW1HeFKyq7SfcuCU/CuCoWpYofOqXqiAk3ObfUchmhq0
zWb131PT+IxINrvFvinSWwkqXpGmXZZqecakcugx00/KX/bWN6A9TdBt9d9dq2fKV3wzNj2NjfW0
6h89AsaOQw8PiGE7Kz9/fQc6DcnwfT0zinz0R2dj8O1g8Hd0+53rT13wEypDMAeztPU+/0kOjcWm
spS89W4jgww5Sbm7zNTNGCtGq5CGje8l2WuO1Ha105ieL5KAbYlw4b4ZmYCpVtgeZzvFt+97CqKW
8KN6j369BstIg0ZRQlDcOFSswzx1k9Ok1sr3AUsSuk1KG73LxDRObzhDTnPX7hvKYAFLdhs2SRkh
AoEr89Uug3P+Pr57XH9gI0MfWR+o/wgSZ4Twa1MX3gICnbGI7/7QTIc60aDmauw2MFOwTAljItUB
XDcF2XBiWZLhu78q5dI2ca/ONU/jfCPIiCFokPZlisk1mabZsQpl+ukUf9887w0bc2SBB4ndNrm1
NM6TA6OOxqWVfZi1ilCFoR92a35Wafryv3jepCuUwZIMFOGYvREM42zBG0hb8Vesr7ERYlx0Z8d7
2yhePivZh+PzoZV7uSSldv7+qDmzq+LcmaWIpcf5jGRo8707654fMsNdMmuXYSHLVTg0/nL19fIN
Nq5cmb93rLjH0jsZrvywiB8F1bd6gqJspuoRbNIPq6fS4v3pvbdB86JpgGTR2iUhr5bv6bzDtt5V
RDH+upfq8yGOFWxI455T3WGefskPt0/xSgLdg8ulXiKeZrtuFrrbZv7+p1GsfyTQkqNi/V0q9Y2k
XeqWHjk3UdQp1n9e1pSXHlJDKJhKOSQ1YPRytWu/1LU+NJTLxgul2leJDN9tOFPXWjXNrznJybDs
hePzz0KbvpiCyVqcA7rWCi7Ppv/ZRNZqH5N1w5ePnENyi0OrsCg8AJhDru1aabPBOzT+JP1AZ60w
Ovs0mVj/NnAb9rqTPfFlnv2tXzLV7aWazjbSVol+rPSRqMlTurfeNr7uAFdPQygbXZd16NvcvRUn
tAZltl+jI22+8j37AmuNEndVz1RX02il5Z4nn0/vlqkpyqi0AC5CXRIAdIDSbKVSzOEOraJefQsq
vnhfrB9NPa4whmUXsuxVAdA7vWUGLq6zLAFdfmvPvP1QUhiv2rvkDNOHzZlt3Q2/f+vfmxpAUXf1
BC13GZ5Plc28PDznar/PB4EsV4N9/D737nLt3a6WyzbQTD+n+0t1DWaj8KRJ8JbDFYlMj5IaPI/U
PG8E0ssyVLlA9JjXB2L0Ih8A4avOtnUd/twljGQzWlZam0hr/75StZJ+cbl+vmtcC/c0ZVpZqcH0
Ajh0gSmofwMmxmQhegqXd7OHnc3iVN+1Pd0VDr0StdgyeSz/K7yUFKvD3bOMooRTVKx8zC/D4bXn
5rglrzRmTZKNzPo78FWXNPdYeHhzEhChMo3Km9syLQ+L98x9u7Pad/Orv/oIn9YtTd0exBwUohSu
xGG5s2KPteJXUf1KG1GC9ZbgZEC8ND93ybfKQ2cwSaHp0JBYPWyZCCVboPFbNX9N8kjBQGBr6cGN
qC+Q3AeoFxmEya7bP87vuttWVlTb3/+Az4un0nOtjiUw0ce6iQNyy9Zgg2pgSVe4oCUi3DV446ed
wQrv7vWsWQI8+azCin38NgkSvA/TmV55csWhxsz2LGog2rJ3CfwUZrfzJ+4MMlqcnNL9n5v07dD+
uCawQ5trAvBTPE5Sx05x/7g7DIB+fu/GoDOlW98Xc7d+abcAd7mdODKMcsXaeax1ePxpb2/1VLEF
yJPZsIIvzfPHzjvHvOOpCQu0391/w9N7F+4Kxy7+C3hNgSwd7X5fGe8uif1xe+xeDUGdcdix9NPZ
x6ywWy5R4u/q2abKldmt5Z9pann50tOJ+odmHwWYz9pqzT2UUm5usTl7/t2ryymsV+p8Jm5vejbl
YtvM3oT3W5vp1PwtztPAvNnNc/oIYldI2FBkPz1iMJY/8pLJZj9YEbmCamF//fu0Og4vzEaBns31
C8nWLi8BRassv5Yv+xjvs8jh9XN520HJwhTmkwJWAc4ZZ6QLqQLzQKqrPBL6lPXq+i5WFgmF1YiJ
FOnj/ik4dxkyw43rgd6Bx7MCXgQNPNOIWNyNVuBP2rRFsczGlBR6qtxM43FbLVTe2n0Uflz8V60l
vOVdlWDKV/dYmwecV9dKwvx27RSetPnjzaNZF/sfhmRZq+mgHfmuT9YJrahZ9fJGFsuDN9FEugAe
9PfLI0mriRy3NDgtbxZSK8ufWO/7G1g891DWj94tjxW1E2D1tpuv7xJm3YN7uDLup+gI1yCKvT1+
0k76efp+2v4rOHkSftsE2rL4fByVCoDh669q7lKLR+aHrFgzA4BmDJW+v5v1jziV6+p1uds8RVfZ
MMZuDmuAbToBw8F60rvFCdQwqQcvr4gBSKhEo0oegOMg9YvhqOL9iS1cD9azfq2Nar8I+xpMALCa
PGGLVIJtkYbLXkISQWdAh+AH6/P02n+8JG4zYRaKpWT3+9Nrp3d8+HoIHkVogzB0JHL91fZaeaz2
XubtDKwEnRDyXFeT8EfWrIcqotO29/7EwbB6HpgIDX40ecO67bteuyPCtoOXKFWXWiBdbG64ePoY
fbNPOoxzxebTX+rdyt4XH57+LDaNc8MPeRA9U48Alm9I72DA1bhvEQL9MGHeymnegYE+QGdVPlOn
mLaHNE3y5ivYfTc6zJUfxQk2A2AUxiAfh5pRj3RI8xr6c15uE5MkRgPJCpeNBhctNUADPQ72SZNT
3Zo3lArC6izgTR2YayPy6D4YLxtTVq/Pau6mNUj0UFP17VgDjfm51nM5usTfSnJIIGVvDKZvjfF/
BGHcCBcBhzRkCfE/Y+Ish4gPSESrRvkZgLBDNNw/Phr7r2T29H6u8YS5gMO1NqnGhxnVvv1efj4Z
7Of0jXVq9A1vo/WsddaKRIq9N2C6eyAV9vEEs4WMFWOq7zt1PL7T38rJOTzaS2aqJPW7YFsDnnCF
elnnEfZKWylb7ZsdyT8QFXT9SmQAbm80fzzk+LI2ZQWQ1DWEB0eR5Gs0UGNOeDEQWSTVclr12N4c
J9Tdm7iDB23GgVJFFRDNq8DSaiZpyC0MjuBr9s0JAznqMFwBvGsWVEpYh0y4AW5Ik5KipDMFYpZp
XVHKQFhCqTzQE1S3pu/XfvFiOj++rIazGSqEmUuhtoazplQFDaLyT7+3j7QrlyfD1ms9W6iFW1l2
4Vy0KnE3y+DtSzGsnK2Wbi9HVO30v8OHWF/JErrAf9p0DoUWWSAV1Gq5WpoGKtvuWJ3soSUJfDZi
zkBDGf7CUvOASUtJbi1v+1b2A9CjpqA66Pnn6oKm4WK6eXxL47F/aG7w7ZiiNz/jrVtiMACZN/Y4
5tyd/RK1ZmQKerb/jr9gIuB/pr/wIpW7YFOzAgc92teOAG/rCtYu95lN2PQUnjLt24PPEapTXyF0
Qp2r6+BzhdrXJAW992+1/KXtAnRPRQ1zH7le96b8sL+2dNL3H2GLrV81PJL3edsdm75ixAgGFJA1
H5a9h1yzZ3dCXqKEIhb6bBZC60PhAq8EvpF7XqMjJPkFU5sbS4Bo138WK66iNmuh+5WHZW6lf+5P
p8U7zepT+3Zu3ghWHv4wVuWWHSRPjh1FYKSSk+R9VRP/opr2/g3mScew8j4/iH0PSmoZlCHJC3vz
u2nG9wbnUyM9VMiS7rSAmcmZ9YtjqTbT0NHtX2gI86k6t8xTk6KYlh7+JJQWIj7BchAf3xmg7h4A
QIOtqi2veCPEgOKjDzN0dArdPOadtmdbQCm/MzeVD1VCveZa/V66u/cHPUm35O34VgZAW3dzAweJ
EvUdAMaOXdW4uWeFgrY07yCqmGUUBc/u4e3UMdI4a4ngdowpw+yXOgAodp3TK7LA7uHdEx36tJ/N
ud5CKO+q5SPNBMq6X2tfVKGhPW7fPXs+j+dCG0K7lqdbgS01ewD7SJQr1SzSz1Bx9fGcuoXmiYIh
Tb/hcYN928qOPsa7a+VXy+A530v9u2Yq/ks/7Oon12JYaL8TjHs50NNUt2Uf0jQkmp80RVfIQUqg
l9IDH3EKRP0z8eJ/xedyEuo8IXsaTX4GAfe3odQvwLJCS2MHa6B4edSHFmoyUYrqSJVeKvnhMdn3
KH0B+J9eAz6mPAbeiCiaBr//rV61dMCZXnPjMtzWxYjZd4yq30EaIBzSS6PkNflrDjq6R4/psbZS
/fBcak/3Y9f7wdmSjjxt2z/EkHLVuy5LBuDK7FKWGfByHQJ909JX811WPLTrBFsUszkGZwEFm00z
b+LNTvrxBeoL3ojx6EHsZ/WAVs9GV5KkAQnZqvu/Y7dwaKye9U5HMrL3+7ntKnnHsOrZS8469u+9
bQ/2TmcBgTf7QBmpsn2ShdDvumhmDi/Dba9Y32pJDH7JH+qN0asH9jW3GO5a26ZUJD/X1nQFv5/2
zey/GfVuNKNPW/u2Q/Ux+exg4xRC+qek6/+hmxwj199WofZPx6tGtBrVrX1pAZU93LWKrctj5Dmm
5M2NGeiF0hCCoVbZWRpf8IJZO/dQ0is15YOTd7xE3QXvaFPaa/1b+4cczOc4bzjFMEkaopeQqJrR
WQxD9DkImwVPLnBXs1ruQdLyGAONb4L9220lrzC+Abd+PERbVS+l9XYjbLbqoD3Fgd49rwYnikGq
+M6h/975dXDHOe6YBf2yS1L/vjKd3TI/zT5ekVSET6PKJuFw/cQH/YP1c6mbwfqRzhF1/5xmccT2
9ePop1z/mXU3IEI4hi8WWzBeFEWaG+L5Y06JYFTlERt/rBI0igOzXHCabRn8c3+/ulWQKhR9dG3Q
RmSt63pxsr/VWdLdGooanZvH/CR/qPneXQhd1lJ9s9N9GiqooZW/H2cxOm46x7t1DTG7sOqtPjrf
X81Iyh6pwBY/AoRvQ6bi1/VwhSLlF5G5P7VXMAXUhOhlaS7aWlKPhVDpkSLosDKDK/eDYfD9imo8
8ZV9cN1FEXIQiAzampI+vINoKcrwl0USCOiOuXrmLZiceqrYnbJWPz2AcpC9AvhqDXKjk52fPuv5
n460SMcdP4GyNO63S2VCLSTaJWWmzZLiX8Xl4UP/70G3S5OyHcB5rz4eWhk9deB/OTz3UW6kcNzw
kNBlO6kHxDy/O3k/OOjy8lYiHUmm+irfAu2OruQFtSHcTMVNXdWi1f3mNwAZl8kTfGU4+Ooyfnw0
ikawwpyEmlA0Jb5nElxpnzq1vzmtj1zd20wyubeIw6RRL40Da8cib4JqDoLuLUVnXcWzr61gkGmp
niuzp/x37+vYzNHqL3P7eCSTe3jryS4+39ve9W4EIHd8052csiCmZ4IdqmNr3s/uHPxe5fhZT2uj
aFFrZCIKggHqnXD1k4LfMaNvuhfZATs/N4xs78+hsV06qoP2zXvX8RuPR0m2gPLUaJ6ajN9B4zDT
0nrmU/tVkytaEh94okub+hbqGNpPXsKH5DL8vtY2xyb1FBOVX9pINBUVR5tOAQz+n3e/fQ/ekcwv
6Gjhl2cib9dL5bv2LHiw9D60dWfvre/yQ+GuuS+zaf7plCg7Ai8CAcr5ALG8Y4kBCDNGNtWZ7kqG
9g7pp890ctnlPjQWpH4jALBDOslQDtqwHk7yx97Vk1o6kAUdUg+FEJze5COrU6M4a8h+rtJWPLaX
cssh/lDnj3zb1p+vGbZ3+fypVk/V8TchFSKBsypgRKa9AMgqGW0adBJd5dnd0G+XtAYtPPNSVHnF
d02n6uN9ax1DKeP+2wNkfys7PAkn7QtUGRXR9DB7f3lQu9ggssPrMNvLP2aH6yg51ooGV6k1htGW
VRMKrSRj00IqLJr93i0EVmF0u3cI/NLxJ1533LS851S2AUav5027r15sj+P9Dw1pja/KioqP0kew
ntvoBK5GFJ2uQB4Sq4zuzx/uswLG7pSD/Q8fb/NtEXBhHaT14ePiAM7VcWjnxHGkcDQ+E7sXuoXp
/pwLEVideqe+yJu67ZOFh5qC6gawwFeZ/NCKyNcYfj1IINX8wCEvAhIto1swLY4nOPC4HHHBAHF6
chCSsEgULRA5Q5ujNyvIu1QVqCvnQQy7j4Z/XfeoUFfLQAbOi4+BHYJbxBkce50zV/0SgJFLyUch
30nBxEk6yzhZ99oNNex2TntS0jAYvh6V6Mltt3lzMwSDduvjSpaqi1ByjltS7mZMXXq1dTuZOYW8
W++rZ464PFSLtSSuG558w+9Kp/iQfNuC8FF5uGPquGAkqijOoY47O3Q4hwaBe8x3XE4wgJmPatF5
R+SLUfrfMGBMWYrAzYz4Yxyb20sUGu4o80CwwJ3UHQEPChaDsYW6aVMdXHQbHNei2F6EVNWYbRzt
AuuGJaHrF6LxcYG2z/G6Rdl43zJYcC6Aitwra4sYBM7+IT7CaxknElsAG3Fv3UIZzGRXkxrdXuJu
8SVwpm71XRufXAnPecK2boZ4V1k4dT/w/SwTrt2d2tmhD6K+0Vryla8OBjRsXLN82wQx1rZD9Qwx
kHaR4hJCA1tPQQQNTVbfjmckWXgCA3zgkRX+wMZOUqpzZTkAovRxn3+3bsFNw68BIGCr5M2tlIDO
FIZwSvlFspAee7ji9TJuF+HcGlgoydibBwoleDl3ozgbb291xPrIV8y1B3tt96GV0MryMzaHfdGY
QZt2Zc6DazPTLj6iqgoR0X/J8LMse79Y+lfCn7WQRJlVk8FiRH4Tgfn1UGk93RuwPaEYTa8VB4E0
oqyujBez6nIBKl3bvk6z1VoyWILcxKqgGUUavd6Bdq3ed1bV12pnNAIEwGYBoH6vmZn4vVVLkt9a
6Hf9Pd62uWoyqnYQKGFtbvXXUSdEpmJwr+fBrqk2WLn9Y4BR6St1jvEYWENmW/FEDk7JYEQaaOuD
l7P6wOqsu7Nub616X3+5v3/qjAZ6OMtVzfdWoiN1IkdqTdK/8Ni5REAmPfEs3UySWrai1zBooWP9
93PMg/zkmBK7q3jQUfD50veGBsFY2tVgOYg/UpY6EqCVR85PzUOt1VosBoNQ/UoSui0x8ltYwqeK
MBEKMecqMEy+Boq/9UBOEsIpBETAyByLFZXXCpz0PivAIJXBpNfTEdI+O9WNx6cNE64iIMgk7/Jd
q/51lXxoajUmMXM51fUfp5NaL3i34CKEIALElPi5yQSnx7t6b7Qs09cACZjLkyQH75r2fqbzA14E
PaxoJi1anVaLNCEyXn18rSY9QqT7Sg+vl2qqkRxCTWVKEaIxjfto91TzOch087PiK+l6rxcfmTiS
ae8xYCH5hi99VohVIIo6tO/K1PvVJovaPYkU53mqB4oqbqyfnPb762qvlsTsr9eo1bzwseHDe/Hi
Tz/Tm06N3l2TvCsWHYUIPXGhA6fWWi4WiTVyV+mdKkk8l6H84z2ce1y3uMqOZToBpTaxdjNO9cZk
km0mPqg2ag38YQDfSQbjmrtm2YOuWbC9fQW92ZtMrAOXUhiuNfp/ijFxBfzowgf7S206D5OIBqm2
CHY1aJReb+wSWsLffF1ryWQhYEZ88SLCZ6JkCGRFlEXeYmQGfyQ2zW0YRPYfYxXCw2UE0ohQvEN4
Zp684Od5BY9NVgFeLNTkPhDHzoJr7dfPxQLX9/x6W2x+64CEwM22cbtkfGh8L2KmfMCygQJEi4Rf
X6Y8SPEXBq5+XzUWEZ5znhkhmIRvQQyLkHPgSFxw9PHrp7XGdiBWR1OZYFuS6i6IP+bb1CFtQrEx
xFnFWebuf1+IVMGT22keBcH6+sn+pZlXbNt3ShBvufugldBChMpf7O32QiN9wyx9SdtcnCcbF0eI
VVbSVG/ruv5ZNtoUIvJFclGWzkDWjtbtzCg2wnGOoRzqXTuA/z8d6uydDNQk3WzRL37Fc81haL6l
g5Fj6fxo5wq3GD1AcdueD/TeG1sUQbGkxeRemzI8pIfjRYRPmzaarXeQYgmiHJeFF2mMMBMXNnKj
xYkK8ikJsBOZyviKKN7+yuhdMkpJTkVRXS46jB8ovqxG5ZdV7S9u3jH/JalK9aABXw8Cyqald52j
BNbj3se2Gl4lWjAO9sRi1Ovufb03u/9ArfmyrAJejZOYwMZ18Ez/qEQpyv0wkYAnkVv8YSI1nD/h
YgMCAaAvkhT7MfmLv3NGGjtx8OAi9ddg/a1ERIQkNECC+wB5wIuqEIicgbs4tTEEfDQs1CMz+v8v
j6lrJXmPFHaffPxqlUv3LQU61cSCwcLnkSvEKaCAmRukk/X0mpTd7aT4UuR4n3oR5pkUXJNP/Rlk
xxC6/mTv1qFkxYkz/Xz8t3uCC25uacZlW6Pw5YgL4F3/9qDBdp5vZ0Eam1m7vrTwOwFYvTz4a0tX
FFna//nH2HzFaVH68TtZkZ3Z2IEih7Rpb3ruHpdQZrCRpHruHBfx3ti00IYJVSrmWoqL6tKWA17q
ktimPybZnk6uOjM3cHm+YNiIN1L1Jy8OznCqr/SGdqwF2YvWt0say1WBx8yBbphLaFQUwdARqUyP
byjSuqVQKB0uysYVtpAmRNtbqarskKGEynl+sX2WQtJozLczmoWYi65vhI5Nj/AtFqkL21paTRQD
38koZp3DkZFgMyjU9mtsxeV6cBUJ2Fs3429X6HwbM6hImP9yznLOvn/0cveKR1I2+XbmA77Ktu7z
My3HBGE1kUy1XIc8korW7pNZcKR5UVQwCWzivHo+Y2NND9IDqxE98EcB7EdoUFN2pCIuH8rI2s7V
W98D2+AQ0b1ogIRBdhQHxXOH4v/Z/Ab08CzhiGMexK3yj5GUbkAzLU7XGXScWC/8BdJFPxoxt1hb
tAZxFxkq/MxPsMdShlOLtns7YqDnCTNrURIyQXLnEfMiYY86K+JgJIS2zirwX2/SG4zLIl5kg5GG
kJBTXSyCPrzIP8AZv5TuUxLpCOTFiJVOKdyTKId6t7sH6XwcdJQ3stjvurwk2roRq70DlwwREb6J
wwXEtofo/5GKrObGGzpqDIP8i6cforf28xxtX9FGIrxIPe6fXZyf5Cf+cE5PJRFNoDkZKf3My3hQ
SEPM76p8HfCv/p6aWN4iFkvvJ+m6QC1cP2lGS3J9+UdCfo5UP+ciREmRoR6M4VDdz+NIPqRwZjWe
TWtkfk1iTXgykeUGA4CwUvUzqqBF7AyRt0Up4MhE0r+4thq5XxSFz89U7M5zR3aWmxH6bKcs3Ih9
EUUjM49qKKVSkPLPnS3V3dKQicnDDCNqJWZ+Vd/7EU5C5C5FP8Z8LMde2tFdW/7ta6mHbamyY0Ot
GW5qabbSd5gsgU32Br/NY/Oz8aENGtRGDDfLe/RRry7DvSaed1qjqN4uYTuO0M7rqDlgt+Kd32uj
OO1NJ3LZA0R2urVtrDsktzVhWq2XFzo29Qd8ssdb5w50r7u5TzdoWdZKFMH5qzWPPNEpZcoUm4eK
nJo2fivb+OXR/ANG8tNAqm+Z5TQIhlbfsTl+67M+IafGZzvktjdqaddXjNgbuAU7wkl7iMGlq5+L
+P6XlEF/uLGNMWVr1/vsH+lEwSQ4921jKTI0iO0zDneuYfTT2Dcy/z46afxFgqw7vYVIanOmhZeG
kKQJX4doi33/LNULu/So6qKEj8KF5mwlBx7ytK6vvdemcqi8rlQLyNLYoTKBh9Tjphm1OCguoTW+
Asq7uIU/ySfO7Eo/Ceci2bc+kyglk/yjcQ70KCjV1dQ6pvznvD2oOPKHjtn6saQJKAmhhE4XT7MP
0z9m/kcZw2KhXo9SLZ6v7FBLoTKWLUo0y/I0beqaJFWmigrRK7cmar04QcdzrCh1WmavVZWd7fU/
bJykyxQbP5hgUnKjMOjHIzlaRDBJ1ZbxgIGp2K9FkygBU4/r5pWC4r4JpmpvtAP+JSNxtSLC1BTy
kXz+FXiF+sTs1dRB7MyKkrffRBNAGQpaiSgU7YFCPZHi1Yh/BBtl8qdsSg3/L4TgXKsSQtIoUSzI
Un/q40FCLeOl/vx6V326eqQkkr0BceHFmOCfJHccdYobeh7Y9QaLg0ZAbDPbq69l/0vqItau+P/k
hjU5gppEXhWJ0uaRgKCP7k1TlUZ7xXNk+FsZxl/eJfhWTC/d6TWmE3m4nDgqsWBpRGBVWWsu6ByM
YwnYGx0+gkh90nAzgOgi8Z9MJqLNeKKOjOnsXT+kFZErkr9rPFA1hlSDiClRdRrbv+o16mpVyW+t
12vA9w4RoEDV2n2YR+hb6X1D1q56SVx9V5oUSbnSYH5ZeVzX2m3oWyZwc04nN0OgVb1vNApIlqlx
9n185F6StINx/1PtE637Wz0wEe2ocRE7VB5xJZ2sMoKURqXRAMifr6v9Rrv9WR22+/1+LDiH5Xqh
i7g40+l83u4bqtTb61qjYWLO/aFY6c0zFcVK70wQpNcIzv4Kf789nffnoUn4S2vDDNoSls9VEssz
2g/RPVBHC7qDsgQwttpN26XTRm4rlEJh2g8XmmMZRSQ+drRYiUpcG9BkUOOBVqmO1LWaTna23wYg
NJKC0ZMEceZYAKgb381iqzeJcmzCzSmigjILhFJt64/QfExbg7iEFZc2KiIVq2wyjnOibI2jb+C4
hP2Y05yqTL/j9ZO4xxCe87Z5E92rSdyn+K6qCoymOumBlhSQ8/QHA9cX8Oba3RpYJHQQ/J/cHlOA
5fm/ezk/PuYbUwMhnxefaPAIwu5yoYXRRA9aSq9WS7lLNQ7POM1xBaLLZ40qnmwxSekQxU3VOJWk
9X1UL6oezVW7euVgvWgdRIYfv8ef5EGA6HoF0MHa32+RX/yXNkYuxkLUtvlfDy/4LkoGdwBspOUR
mABXuyPRqvlMzoMgoEfqfNdOD3+V5tF7M7GjWhzFylNUbfZcHLLZMPXwX6Uog6kOIm+KXEJwMD0G
0D+6gSF5C6pPzSY+NpKrn85PZ901361oP0e2fnnIONHoEwbJj1jMMD6wHDCZyFF0NtuD/MNK3hVb
qQ0Vcie2ZgsOx0sf7Z82X6RN8bnRUb4IusWazEHnP4lO9bduoR61wk/k73pJ5GjytlOisFNuDqMI
U0P9fZ7nMhjPkVdF8RZ9wpRTiiONxpZkvl42EC84IbFgvJTS/SV9HoFo9UVKEEFhhaCMQBbGdSHH
AX5dWWDBRbCWn0eUiKAR2ZeurifBynW5onQ+Re9S9B3+5bJ3RqURBuPgbEpfVQnGuZIUHyK5G7j1
9t5Vv9y+U0kPVXF/tZnTdGWqrkrmxcE6/fc5jrcOv2nGlbbKn2gKhi2IwC56lT8tu00cduZMwPvE
P08JzIWB0Z487dmHD13yPm0BN3y+eSoNgfH0yX+lqi5QPMiUhZ5uorexr8sUPXqLJ9asbCuvrkoB
QnrbRMWp8UAyf/P08xzVwV9CaY5w9/L9TF2ne3mRbkfZ7/z9d/ew7q17+OuRdJa0IT6atpDIzDj9
aOapbGSN7w3p94cyOBLEIkpQ6enSX2QW7xJpRKTB1pnGzZNTukkS8t7636y+PCWRERZtLbHmwEul
UunWZ6nyjsU1G8IONFVcEhbrvU8jPpJNF7q++ac7WbRUXDZHLKWNLooK4TE3RADcjJnAwj6sGik6
HCBbKQvuL9mPLPcU/hobei5QhelK7HB+NWfDgg3tX8lijLYIHmYHlL9y4voSjWzLJ8YId20ZfhHq
Sx7onVTn8SjYVP99/Ds/f1nZEsJAShAlSXZKrm1fxeSsIvP5qziiltrJbyGcpDvwK95fR8RWrYCK
mLF5ijddUoxo/TxLhuR0jmfTizR5+WnPW0IiWX6rfiCoUIprg1CfkLXPpf8WpZQ1cr1Yiqdn4UKW
Hxt45ISHp98nR1IZjQxq+6M1i6VgcEYm7cce4smM9k7clDgqNZ+0cOUBSwMcGsT1nVBDauvk1vVl
nLoLd798H0WpKTC8bLb1M0o9MAQ+4K7xixpFmfO98auiyTe/eazn2ofv6ubCZbReyDdn/pvVbufW
MVeR9n30ss/HXqaaUx/oiQ1O2oyNffvJbhMFV+tW/6H3fuGuV5tBSY5vr6uX3XBGrm507hNJq5e6
hzqr+cZ5snosN1NS5HLvddk6jAtvudHvkhIbCxlEun6G0lO6lhoUl6lluZnJN07dYudUm7U2r2UK
IR323ZbHqvlu6nzPyTtXrpxz9Rnm7rKM2zIuT98+kksnP9hjEN2aa5z2bKu7ar/9eNNvwiG76qvX
ljvbx/2scnvNv5YQ+3U2y81r41pDB1Zo/HLByzXy1Uu9WS7Cp7DbcMSp5nXC3JsiRz8NbnWtHMfn
bmrwRYiEQnAczw19/eHIyp7/dyNvRXV398VOeXA2pa//cnEnt9nKQagf6md25ld7bafcWT183aea
1PEameq5dmqHHVE2Oajzp6uaydGxsvT0Eb4lcXitXDq5dqnPqbyeG73DRFyo4abG7+1UM1cpP0GO
dz99f/N6qGd9xOberTqDyn5X7j/q4X++uadEsfyot5jHBvHVGiKocreUg1pwtOhiT+5AJJcGX48b
uJrJZ40UY/fcTXeVLMwWSrLGkVg7YXf4NrDarF8Vi3qp6sD//JzCtwWujUpKuPpdJAPBLJH+YeWE
Vkq2Q+aqWSRz1C1dFQzRLGMx0Mq/rpNze538Dr4GEbdC8T8iV+y+8fzTOiAlEERtKlwjjyi/01Oy
pKUOGhga+dELCnGnuHCwk1LuQAD/YR0l5hls80QD4G9Pk1ifi7qHhacYU7oI9jXit12qCJ1Zj3lV
H4yV4xc0YQXv4pOPPeXYGRk6Ckg0645vkSwv+O2Ej42Z7a1vXFcDS+CbGi6KWO86F8L4kxipjGKL
ZCh80HP56BrAo7R1QMEzkxtZxlmP3DWaYgm3MnimOEbV9WDTIcIyBu1VtjTX9Sz5gkuz1EjXriNT
eJpHq4YuV3iNRZqyl80RZhrF4c8GYF8KERlU/KTQUI+2EEOcmHNEvgf6psRDk4ro38r0LxPoyDhn
/nGMi27sL8NAN3yUy5189TYt4CvzWv9uHDqFRtpKulXTDUh+53rU8XO2g0svhz1/IH8AaRzeoFWD
mIIZZoxvwmZHlyjQmkoM8A4HfSMH8dGFBTV/CNO0SKPsC3YutzWdHKZ8RIqP8MF1iBHExg76Hxk0
tlT37/eWL2djqgzy0BjDjM/9i00bwu4CUAxYLGHhTk5k4p1kAe+AdAh6sGM60jj6gQgt+RVZ9LGB
6w53uxlsBh/TbOvS2/c/BjYD13d2f/dgUibYE0gIhbPs4Be0Y4xPyReNeiVmYWpEB7TEitTfDbSG
QDN/fI0rZ5ywq1f3KCWF7LVJwLrrkAHGaDjFOmIrJJCAxrLR4QR3/pOFD7sJeBGbU9T8lN04W6RR
ZPQifZUuDRjQbZKTF70S9gRsXzKPrp27ivmmBkI9N/kutUqN338fOfr0m+T75e5fyk0s4TD9j6Qz
W1JUy8LwExkho3LLDIKIs94YDikoAooD6NOfb9eJrojurqxMTdzDWv/6h9GNqhc0NbeUmQxaLRDs
HHt6yaYghWqY2zM4adBvW18efVcGkwdQciBrGD78gRD9KGFtUwVS+NIyIiVbAvgz/cdWwNGOaAJa
LlkhJ0QKslLsLDPXAypGFh1iTCZiifXZk4DOBiv3LeZE8y5o/55/pdc4VxQNXvQZFahfs+C69Dq8
NeqpkKTfD7ACb0kzK0YiL7hd6vv77DrLqKlP+su+H9DbPRDEkFEFgCJxGIXocSa4nYfYE9oCpcEz
JAe2+Y0lz0gfeCx9kVrpOOAjy+lEYrH0EcQ9/C9YLOIPblA6ql/rMb1zFKAYGfjvmPghlPCYzBOI
B+3uFeGV+8NT1XrHqwsvfYCvD4frunmhHEcjWk2GZ+2GaHbgftEj6Cw69ILWEBv2YgHfLOL1DrX1
dusoYDj4szBWmkD7r+jt3g7cQRxrsrHOA+tBI542svkjYGapo6SgFca/gCRFZJBIFAPxPwZ42erh
wKe7IoH8zSHz76lYyjYLPKhli8dY3v/m2uGp0rD1jgNXweFfD3bupMPDLoof6c8lQdrldxB5la1w
qaB0RUDuqOCIgwCSsGKm3SQPOFg7DMHeaAh5fWKhrAdvmzgV5m+FFeC+v78HBLinV1cFLf5HzhZE
f40qKw/V6TescHWA1AbjUl4UnHs4nREHDHNkjvHfwMyHhA4pR2VNslXQW6MTHZgDasMA0zwWFH3E
CRVsoL/d36SjFLzYYrAAKh8NIVD8a+ceZ9o7jhd4W5zHra/N++kP+hnvXIx+dSQBd2icwlRCIMly
WC9FPxvn+DFqgixCMcutVtB/3IITlp9Ds+d9xiVXDKjNBEZZ6igeqZ+wSZClJz+sPCk8oE/z0Tvq
6kpbJmpe0ri5kzJ7VibCRuMuuv4xSHg2U4HWeicovE/fiOrGxMOlmkr7T9xtcbVX1xAETbz5/D7d
DRF200YYVYm0JYBq+6TNfkJ2/Tjj/dYGRgih3fugcY7FOxZYRhsWe6ZXPRAewhcD6MxMfDIbg0ug
fAHciO6Ios6eiRviJJo7AarrVJ4yYCxf5fh+cUgbPthaK9Fy5SFNUON1FBSyv++w/xcKgR00Ik6H
/dcCxYWDMMVK3cOQbEbsIMBPMd2llMqPoTm9pIUlWTcfnoOo8QMgLW6Sfz9j3MSnAagDRPZ5zdSI
h8fsp0+kxs/B6Io+RveeS8hrfKbAlhkfoliCsQAkCZ0GKRZH7EMzewr3izWALDmV7c/iTpodJqyI
Wrkm8VqFtiLAlgHOWfwsRgF2S2AYrWDyPbNpSfRBCs9BAK60Q6p4d3sr4fGDD5CMF4Y4lrTDgxul
wh0cllLMxAdwFW7OvAYzS0kCsQUMOBgZpp6+HTICVeGofcNb4T4jZQM+KTrAO7rWOxBTUvxdYtXe
UTY47+iNSNkqUauN+wvNv1OlX8T+yV3toBzqv5fiG+PHIjOrh/dcXESYOXnzP6dOv4ve4Tk1WHhE
WYVccjqdIg9e3tc4vu6FkWWRXsyUCcMAjFcjMqzyIIRtZ6DB1i7Gzt1GQi/yMypXZIwK3QUaw3gn
DhKUxdRx1pcn/PUxId6KIL0nh1U+IUTNKSE1oH/hO4SZnUh7eafv+BETsIdVqHBZ4XDi6enL18fp
E9cz+XoXBnsQ2QGGZRzuMBDzX8kujLk+uWJUjh3OHyhW5eg3kZ/R719/yj4qV19Mqi5nnCTnOARG
PqkG/CYPVNzsYYRNCiyYHv9MHrCpUMsLwg1dN6zH43df+Jgc4BmC7BnJcYCTpXuAXQ7gIQQ123z2
QZOqb35mIg9x+hOu3iiliaEheQWPsXaL5cr99I23ItcFaxDrudBZExlXiQjU3HjGlJYhPBpQ9hd3
/4JRmtYw8rTUPHz8DTAwG4vQpjLV8OD5d5vX1qRKPniwPMIdiTKjNr4mypQMEYJ5wPnuEcYbgYS0
TAQZl2lJ1x5OhOMN9iXLdtkjdVqEE5ZnfGi5+nJAldeRM3v0z8FrLqEGo01z5HPBtXBZZuOTEL/3
Mb+BDYFvENpingEadcWtAPtKsYSUqF2QPhUZR24tGOWSX8cf/zf9hLBkxT5AV3olNG9qrJGnEEOi
YA+HI/D2ChPnh6kxfH31jIox80mVJTVLoRMYhpp/m6nwPkhYAY5ew2pkn9Fl4Ovv3IbYTlSrv+Q6
ybC1wCSUroI0yI8PER73R9yQkXCDwKBGw6WTDBZ5f3fvEhzinrkLWzqmGbYMhOZIq16JxcrVbWD1
u6TE9ripIamGQiJQLP4SPU1qK9FY5FgJ8oZxaCeiCODxKDjgO+po/gs7u4+fbZ9Wh+Mn5Qx2KPJW
R7fK2pJ9TNUyTsqmc31cJEgD5he+8DLUSIKo87J3WyHCR4skKDcIBvM5tl99LAqcac9iak8YoIeJ
OxP+OXbYvggCY034COv/UOUD73GKfcMzmjwOSdApeGVSwsKHwtqB9Po3XwTaCyyQWHIBOb+ip/lX
k6vFRax6hsl7ARLHJA2/C5InOHqAyEHde+Milid/CO5NhA1k202DwL2C05Lz9bCJt7CO1E3TjG38
R8Ii/0EehXj/+C8pRT1P+xMWuE9k0RhLxbRjWuxdgvv+O6+mullEaPP5bLIYrX+5frvvjeT9rEXF
CxUBrncewoPG0Y+f5dcuA+qxKSYXY9wAbug/gg+S7xsowNA1UGmAl2GepmFrnXn3EWOVJsAXIbez
mOpk/zPBiPkXBG2FSea9+L9MpPlF8BckZObAEEl8Z2iMd4EQhBXEpTeoCIRCQp0QvFO+bfUK3mF1
Uz0hAH11Y7Q/oDfi43qmrwine7P4Y6fxY/qbzhd2cvX4ICT6Pw5/dgJnPD049WOEcv2Qsde/iA9G
OXR5r2S3fpcHkmq6+Z1cJOTJlFpPRkGMEcSGrh8mJyQYp+iGPjZ+Q87LnAyDFyoXEtyDaqSMbyOJ
GVR8Sett7/Cb7x7Wm433CSXV0iKtdNvnkvAQJCf3IJ+rKbM7D/gPSukSsv6DDhVvJXhzRnSLQN65
m/BRIY0cD1ABbnfUi89xZqoTbCjdHIupYsvpQ/672H+4teB30AfZE7/m4Td5M30QSXgkPbGR8LNY
y84jzHBdf3hXunxxA2jshJZZRslsA08SkubFXAaXeHMupiyHBIUi30yt+K8KFt5NmYk7zXrLIOdh
bbfJYWcn27VodeqfdZ3gSQSGj80G+JSdJz18G3YB73ftzjuTfJ7MPLjMbhhvVYQEUgXCKBCjQlyi
IC8sAYPP/CVqMpH0auG/db4jXWnP1PYioH0unJsH1pFWyfybzrFj4if+GCvhKYWPr7Ah6Xi380CY
Y3MkD23WATeZht3bVoyyyHiyvCn/4zgRKxAv6IKfeMTgf0wFBPQ18UxBzBMV61awFZN4HniEADZW
Fn03bKLx1Ybbs1atw7y2Cq8Z7ez7yFh8QvwvuYUPU7ZC4+fweiw10E8EMlFrwE6Drr/Q54/jhS2f
MwojKAUrJt1mFT8BvISPxJZO8vh2EqRTKy4knUO1TyUhcVgPceISzkaQ+pwtGC3msvRREU3eBRsl
MZ1B30FWrY/lSFSehWk1FlqkN/hitoMhn/fk2mgv1rr2UWAJIwqwqCiiaZsfcLyy8kQGS7WIf3Fp
/kj8RIbE9cKuWQ15l8/jLtq5eP7yUKm03Cz+jAzMh74TbXt3KhpA4EadcflkgGysiDsuFaLZZN7X
X3/RY+Z9sdVL/BzaJOnk9BeVc33aBNeReqfghtGKZkoi0oFxd2kp0HiWFdPnH7Y03JB8PP8iMN4w
krER37FLpPXwGhCZQeIHN1tNkyxcdxzuxeZfNAlWu0Pvs4uFmQtN+zAgYiJv0oaFgrbkrAz8ey/U
0cTAmSifrlRsO9htx95MER3hP8UaUNnXba8BgRQvzOiQ0cPvAp3PnGud9EsH5Yhy3KXIc5DVlAa1
Pb9QjLweFxnsW/HVZ5YuQffK4kY5vX9BSTBmEXZrvPZ1dAekTaD+zpz3M6rPQh6OvRn2zzoGSq2G
hAk9BF9oSw/fpaZKqip58DsMmLM8bPQhSr54AAmhCmtc1K27+B7RNwGLQZNGTsBy6KeDgSdhP3vG
cVmIZYZQmAdWAdDFmd45LTLmDukL7eLj0ENbMcT71LkZsZCXLDoUk98Yt+fPB7fSVXb1m/65ewQI
SBB/oO280rQBLyKVZr6BCd41vKHve1lVa5aX+aPyd3u0MYavYWijji6rirqPwu4uwq2v0PUYvsNb
+tiGFvEtYiglCeHlAzgSfmF5wFcXVr4kjw220rhrTaVye333SZ0IjETJyiFydbKn9dn5yDxy4DYK
xcwkvtygMkP7aAuQtg26fbWXHGXxZXBE/8LoAzU9/Z7/zM2clHRC5+NmW7svOB0l4YCFqx7+p7lA
oiAO9bptOR+/0Pne5gJ7eiBNjehEALKBWRDk6vKbQ0BDZQto9vmjDgbj6iQhhxImncIg2kTKlc9v
gS2dAYQtBGb07SWTvYyTU2wzHENClDUwBoRju46ERAVGHut3D/LfN9VRG6971MwcigiK9cWbmcvV
lpgwnhh5gg13HA17PJk8gMgINguxnwl3Swpow/TL2ACQveCzkI0wkVk+CMdsuqA3imTrn9++Z2ww
8/NkWF1c5A97yWTCekbveRMO1xl1KuiSjcpJFqFKBCCQNoqjB0nQYGFsqX5J7mdb29xn0E0F8Q2I
WxoxPBlAYmmGYqRRzKrCvGrm/m1L3m3ZJ9YtyJgwJ+TEjTpHXn+WMtAeqmx6CuwEzNx/c1eOX8xM
d0AR6Mn8ZlowkWGo9zKZ86Gi4FmIwfiJRR8uKLB4n+Q/WjcxAxYSJAULBRkIGON1776oIdG/Zo/Z
PbOKvn3fFpiQfxavwutUU2IA/7bz6vDD05GzvW+zPkoM4eGovc2usDuvHykh6W7jjsa9SrPWbTrz
samWX4gnYT6q5+X8tVQv5hc0H/bDfJf/TOYsT9wYkapRhxOrgSx3uNFtxcvml0kxwZsu5F2yJPCh
8V/OmDMteK8K6EPFhEkNbp5jdigf03DWf5D2uvs4F57tGDXuF9XnJfqEeqSe8kPvLz/3FpfoRh43
4X27SN+gE/VyYn9/P6v5WcQ4/b6mii0wgQcQ8aYMNdjPwCMfiz+/ZT6VQgVdGs3SVHffs5v/nBHp
40GmAhMFzTR/y553X8pHkjbE/MDwWowZeIYXW5tU3rkAUP7Fyv6Vqv7rL09h7THhvJvqFOAHR4gT
MCXDfw6pPOrhkXduw9/xBRsezu1oU1/M8RAg487kmakyk0uo2g+CIuX0m1uLzjmhrLtFzbrnhgOE
iObA011gclBrZzgbiz6pHs3oJ3kPdJZkZl5GQxW8+85k/BpXf9jCHvI/CIA0qng6YTyPiySvXK+Y
IO/QFLOIGOa9YHppGwPlnIs/hQAySGabVB+HHcRMn1Yi42XFAYAmxVWYasEEEGM8IcTkwKeTW+y2
cBgtniROIhOobMk4w6p3xnTNrJkhleDFw+kPOkO/xmP24f8gnwkOtj4FRofyt5DxvwQ1zygk8Bmf
iSSVKhmMGCZjVn6HlSVGJKJSAbTHeN2YpV8xh2SGCWN5Jk2KlYwIGd2cHn/WV+vcXxNHwWOC9iaM
oj6YIk85y8DCro7qKudnpJBnNHlH9OemzPuObr4OVxhaHJK53wQNJgavoKh7sHr7a7e2ToaQYC84
X6aM2ekbaQw8Iesxv+gjvM/A+ZiYxgO7OjIj/mJKNsPONFnmzgYCX/+IHDERK3u3ymHkBX3uZZi7
1JvLhTD4hwHPyHnUMrkXuT/gaKhgkWM2wtT/Gz7BQXqTJ5qtPjkm5NvccrT7gHSdR04PLDJRVLKS
WNbELHgn3CnZxIgGmPK8R0vuWw0jDPgp2FH+cNo5I/6ac6NDra2/Tra/4OcBFXEONPiZwvdbvBPB
24A0SePZgz9fUjczS4YNwM/UEsziUEZr688HKgHYZvgaM4oDp7skV1Jx6BvOL6Q1W1iVGQBOLqoN
7MmJzeBxffkqqzIY+tV0N3rP3sCKseAl4BsTogS2inDL+TeWx9+UMQlVEd0LAax4AXIoa8J2Kkc+
HqhLYnHDx/6JVEWIkUWyWr3/1Am3Aw5ElFb13gBXj0qSFl9rScYOCqenLkKe/Jpznsv7C1McxNaP
v/JPWj3pc2VuSzwpadYOZEvOGj/7kwMNyxGEk2NOmjL++UxZpryZAh0KbrJcUB+oWzdbKMAV/CkP
FMD5qktrBscfq0epi/KVBuFOQzvCP9OaAylgx1mG11kR6ydaB2RCgCger4lXJNPCeDjBoSemfhxf
0keo0K2TGaIciReomLfgyK6NiPDefsfgIrib4C6QKtgosJxWwgQ4I2ggt4UHtkHUVCK9zEM+y2rr
hkGv7AzDbMrzuZ9Igkh0SyV3LsfOXni36WLd6Fs9rRln6bCBjvW+i2gtt6pTbdo9iB0Jp9JI7Syq
3V8g8TZIJmY62CdFZsmD7eE7+I4xJwgylgzQNPXDkEEWuAwR2AJwuPjXo4xMv487PQUIXu0I6blS
OHNhbtwg/wCHMgQ6SsI+HSc2Bkk4pr3ACgZTQmtDYfn3WvMh988777bBWl9dEvcxr3CsxW92Wo4Z
FYNEZqGCpwqj4Q2+HLr5VtLbppthCYR6cWBnmkeP6SL2F/eKcxC+TYh/JWyKoPhCGxdzBKBsclAN
hkyUYIzaiJbrh2LqJ7nY955BkDZVck2K2Jj+Rg/gOBoQByCo6Higv+A+6S+HHs/RoOvWKHa+VDzD
QEYrBnn4K8TcJLthNxsj61w96XGTj2cs7/CPhJyGETtGU72XdT8OIp2x9UaZYDm85gf2G1HpS+sl
AAx7UklK5KWUgz/s1xT2b0P1UNtUIFXcO1Hq0IxCMVUQb3z5QIQMosBsvoO2GgEK5QH/Biq9O8Sd
nsbr52rAkxzyqfbP5non1ATY5Of0ZnGXNChGC+a52kxB60FfwbgEWilQD24wBq24fXh4wgt5Ljp6
fDAEqAlKy/AYDBzGmI6LKdFbjzM41G77OPNYhilk4QWOJyaLp8DVg0ENmRVw+v2Pm0eEYuBJtcXC
syEBo6EbpKtEWdrAb7dP+rTnQsCipdP4hZjagsSh7hEhb/DxduMvnSWOSDEUeLwxaPvxCwTqieFh
tVTwQbMIb7APZGaOdzBiWjGhd6gIYtFXfbjyweVnU2P+y6/JbOS36FN4lREUb8o3BPMSjiUiEk84
Eu9wayCDNdVgd2JtO2oSBePAOywW0Zn7n41E22V2hpD3M2Znw73WecDwXky56Vt6vk5giIbh6ssQ
XGVGuXzrxyCMBO84Dj+ec7nshguWNo5lh2dK38kDBLEl+xDPaZGB0pxINGcaqEKsZc5FqPDDy0Ls
9d6uTqyyEn+T76R1pfARVeYfOFy6ZfIXGGCIqzf8N6db6VdTDcpe8AAL08LJD8LjCRtJaQvsg19h
eR1l5PJk5uXPcDjy3swBDtiuGOPmoFdWcxCRv+S0aFZ1+PiCpxDfV/zdB7kUno4rmQwNPMrKWN30
GJgdlCmWtEt+feg4r7Nq9itsAGXKEkw4AK2zID/UnSdD6uAMhdg1w94ZTT1PmKkpFhh5H48WU2Zc
+LGM+O4gtCOdCptjfaJOcvsZDwAysdBctRDU8UVOXg2YCEA7H9aAj9eEYPJ1SHLWMTI8iITr0tMn
BZNJnMY8Jomprprt9HUSZ3mGtbRAcPEhwKSLI9fPZ9iH7PVqlINzxNJslzZQNFqu2OdqxOctDMse
28EIC0GG7AzTFAxEFLcYqX+l35XWezzcqxYN/HWSb8i7dcVNcQHqkjC/xTDxyvC0T9LRI8WwUQaD
S4ebfu0CFaobUEk+HY5Jt3RwriYRWqfnoN3wBmO95+2i+shTL1pLj7Qp/s3Jl0SnPtUctnc48BPF
x6MHdr7EcvAb32EpUTsfXmxiftpEpFV3fnMYTAX+x5M2uKk9IJ4s6lHEOXzI4E6HhrCjlXQwUP18
bH7gEAhr+hwX1HAE9z6m3LfNx8JIEdr+CXRZx0LYfE2+ces9pgDwaQOTPu2OYtjzi4qRtOYDGaaY
E6qMsz8m1q41ZuhEbzYgqRBTgKh7SXdUjjI8X2zesCrkDMF0m2dlln/MDtDeihTxq3toHbYZOxYD
e7LTSXDP+QnUKGthTThl15rNEccsFgAflSysm1kkkCQMk5mM1ZteFr0xpQG/wtxYy7An02fMxwKE
fgnrtNnAFkL56jJJA5IJKvLP78lDxX+6ZsI8GH1j8NbzLlQX4OgRgbbBJ8ETZHJP3uM1sh244LyS
w5kBwZN7lVT2v6cDmEE3gCUN9j0OpQvZ1FHG8IX16vLmKAxVyDkkqafGsWAs+GZQXYvZTellf6Lr
eoMwbAbjC8yA3C1Bap+x8MHJJT5pWjUfixoxOxndR1n0cmjUbdFnfAFhvY+jz7QtmDkVb0kkQr5/
Q6v7THO/DMzLBsu2+RvCDr3T+QUCCwaAnu2E4aw0xciUhLKYUHo1s+pQ2Ev/Hs4FhtKEWC7/svj4
gGymbv6JMB38zNyfV1i98R3aerHItr0xYD+ViGQ+gVPvB5XCgJwdg8JDAd+E357kc+Z/ZqGyfbeg
zAQWHnCX9bHbYXzzOvx4Sfz+A8Xt8ff3Qz9o3Tesu5L13LfmRE1CjucAGs7rNRoba7fJIkYQBPrg
gD7+rORJO+mQbFrt4kYTTPxBE7bbEsuX1svwetCFb45UWriLapqTU0ULK3+WMxjk8Iw/fbuHsNGB
3JF8vXkb4kuPPqFEzPkgLyiyyVCUZF7yk4F63w9LoWWGQ0cfzSCWzqUWDI9qPsgpGh0OfUzWJ73c
efXHVzxih1anQRjSsB1FLHURHA8Dw9DKIVtkB5b0xIS5xXoaEx1csiqva1JoHoQjqvUIcobMaPNn
vcCLdsm3HmmAjRipNrGmM9YoIhwdB2hOEAtz0+Dmt4extQBg+6Ctw2J01ISwtNHSDre/05tTTbCR
s7OOV58IK+o7lMVkdrYeMWzQgXKYepcxHAyoIQo+VAqnjTbiOMFbeQBYP1F+dO8fLLJbrwgLPwMZ
pIytLWySp5lHYaouOV4P0mq4aZgKjcCa9QiU+WINxrhzLTTOuh/TbUfmLE7VjJh77RrKc7C4sX7q
LTsgjKdsaueB7N33Rme+N/qJIfdQcnsDE4vR+m3XmNaxJ0x27OMv27aqqVeYcXdWj5EolS4aJ/rf
lbGqdfsOSeRp6+SWEDg+FKavusJebEr39RImr2/dVHKHP1hkDhpb6sV8CBlOt5UjQq5bmw8JAJjA
HooF5RUarAm+Rj3e/Ma3XfK+Tyio2tbWduFOMwdsPdAHgsoMDPdo24Nnab8amwhlGZIQKdw6nq3E
VckYpxPNDLb99MkCeMP9pK77mBjXG8i7As4njdn9EpHp+9wPoWZhp4pT/YsYE8opnlA7+kC65Ngx
IBc7PWy9tdGbCJ9zI0fUNtQgrALOSwpvSkTBExxYMM5UjBENU3khWbIAhUFpCayaqVS7+VROoQhe
I14TBJmql3dKnpLq1lIIntxipUyp27l3ahuGkzlNIt9HyBN+61TiPfchhdguAQqrV+BLC7tBeWDx
CgMJq56oWpdoRUivLZYAJ03mqJQ27RaX1wfAz80evKxez+5gWwOpc6/w9pkbUIcLcHhxWVH9PkN9
S3P8IxL0wsqjBaeEnu3i59fkNZTZFVM/euioS8ArUBVwQ5BT0HfkPMlb3GftUsgfNKwy0RvHGHNo
LESqEsl6Kr4CiMtXqFDAMVuCLWdfzesTibuzmz+FyVuxvG0BC6ExE2zjfKZgGvP+UfNUTmAeZtjd
zPu+nn+W1dAGHDP4wOVNOc80ByQhm/wYms4HS2n5jXYYmY/vYZGo1K7LmvIeCQk5gX1I8sgmoPMJ
LkrpHNZDh6+aSBoBf435jhRBDKPDZ9S3K4bx8gEfUAIToAcC1HzNxdUDii5HJyscgqayqhc1RMDO
Hcnw4GuHRQHaIgMd4FlyW1wC6/53gRwDDp4IbuFGBk0dIifLZpubB+IkYb7zRbjFxYbxI56+2BWI
lJ+Shnh+99kqdJAybIexwXiCJhkLifjBaLmK71AwJU6PSZ9+6TFqcT8BI0Uq/drwmf4zobMXRgxz
UB9fYOTx8rO76dOsADdxmBEOwSF1IY3MApV3xrn/i28+IQXmK622ffj5YM9TQX0nY4f6DCgMPiiS
VsEZEjxcwSOGdASAZjBD7LDshVpJz8GQkjwLKhBhbdX+s/i/LDE1BlGBCJwqM/6agg8MEk4ZpUWi
uGt/6AuShsjCSNk9fEmiosG9PO0SIbpAEw2vDtXJXCRc4Rw03WvhHuITH+bv9EO/uhwk/FL3SOX+
F9DZ/rkkF2EJQYkqxfzycapYDgAuRw3bhn4amgs9R4hTMOibxy2lk2lBTwJdaq2mAP7/pp6MTRln
Kv7PhwZhQEnEU/BwHZJa84RGADk6VfDtZQ7NKZHmGPQGcixPpUkp+6zYPY3N5HJ+ckfAAShmgw17
4rL6TXARQ4ZJRcPeY5pHR1dgLMqmX8sigjolumJbLr+AmlBLQSsZCMJeErIRIcbZUI6YzEqHi5z0
YvAcYPSn3SE/BUtC9TmIzrpPKtWG7G2rmAs98Aud6QEtggUbGhUWwGZaCfvdRR/4WYW+CvfL+U5/
J/Z9tueUxN1muMYsoGXtqeGV3grSCynX83r6m1OjPk0NkW9AhI5gNHCkiASRneRBnYBkS5/WPxfg
Vw8K8RWN+BWCxt2RsTMGbAUNZLQS04aSE5slVwaSWEVLLuOCneS87+Ft6Dw1b4hHkio4eRtxdHxK
q5CdavHsjfLWGe5spCm7Kri3gY7lR+OpH1e/hzVAAXEg8FI7s8n9htEK6RSFlUF+XuwMl072PQx7
JLgsdofL+tG3f4uae7ij0LQh36rYWrk38oO450DmqdjQj5Xu+yTv3P48A5NeNuE7MLxHpHia92HE
A5yZORLgEDQ0zIkxgbR3sxcn0oJGzbkvn+6bwdoS2FOhP8WhG4wC71qwgJib1c7HX3c4e9jR9zjw
cj/bgc2CrjIadVRKjqUQGdeu9Qze824MNXLRg8iNXIR9aODs0B+VtuRAwSanVx7t+64+qwMQe4ZB
2uwNJCstOi/Hd20ueZWv08aBs56rZQfK5nTQ1GUX024WIn3aLPPIU2hGlwXF/WB6RG6NGqL8kxWE
EkVURgWzzohhDa8qxbV92dTBHW1FNQLO3eyifvBLy7U86UB0X2Fvb8BfUTixWrM6yBM50BUaXX5E
rGV0ps0Zx1lnJbt0b5biGTEYu8vsDuJgyznUOWis0JuFaKIJ81jOlPRpZ/M6eAat/QsFXLzkbgAZ
Rl8afwmWjBtLcoQ6/D5lAgFW0SyYBYKLw/VYIazJkQeJ5DjI1ieNmUa1AAJCq5O5wjPra+ajN+2j
x8woruGYeB1GWc7H68/10TXVofEYfwQ5HWRE5/j8jMhknP8mbYpFIJGi9AhgUIlYDe4VdIknum/W
/XHRRyCmBAi0QeRBLWC/sifeYR/aJuKsVEHiXf1x7bAwBTOVTSmikVX0hxQLWDQJbjmeEfoUbIfE
cg6sW4zJnzBbEv/85jUI9+LW14GB/3B1Ydgl7LewU7nhYgcXOO2PMQvGow8/FwhK6NfyxdChxTWP
HydHP0UeJO4Salyc9fiyUmbn3tZIq305HyB6GSwLl29BoQkMVkVGjw2Ly+QEP3uOcxB3KJaxtBFh
Y1dwRtS3W8HLAnAU1cU/O9ARsZPCn2PHsYY7H30kWjsObkGMFTJEKDX4Lzr41Tnk7dnGZ3bnTCVp
8EjhgovgYCZ4wRTfTBrPOFKnuyMfex4Sf35EugKxOp8Tqrw0UEgYc2HEA3t1pvp3tCg6wswXj5wx
5/J1bMNTuwIlcyX6B2A+FI6kc6Gl877TfNuJUZeY+TbIOYbmx1nII/SVNgFz7DncDbLkiwMNBBw8
5BjMzG5jlEW5rVk161ao+JjOWMrX7CNuHcaydzlnX1JplJm4NH9gOEyYmMFD6c+E4eBuyugnUbcd
+S9ZCVwlLKqjYojmoltTnQ7jCt+G5+hNJYvdu1B/iqWUzf6Ruye3dXO0sT5vc0s67hak5wHFzEUZ
fKTNYHKxHswgwqWcuPpCnpar21q8d6ouqmCHfzDcImygEOCjECZxrOgxxGjKG+GqXs3B48S85016
UPRg15X2Q4wv/qnPzwZpdcYMcIew39J+7unu7vMnZNqLw2cv8mNUE7j/z4RvIwqCy1SBn0qOwlw/
H7pR9ieN1eADDkVCLaJu7IxIcCL4LmlO6gJoyIMzOCmRk8sMDECQ9Uk1uqEG74IvqT6kZ5y6SSnI
hhRw8FXRKcF0RQ057jOumKMkjMUvBDmP4Lb3WAHvYgYATFrCESMoFiAJi1t63VcoKiyGBngFENyG
uBkXT3pn+Lt03RQgfZboFfXHT/AtW2CwPoIrLBdwHdz9vWi/MYc+VAgcQFk+q6sL6k5dT+jAe/r0
FFSfXh3WKwSTIsBqeWHviMFj7WAlmQpjS6BYgHdweqc9sLmUgHoRqPhEvoK9xJj6KWBVVJqZ2zdT
KRGORMiqkmqhTXrB/Y9flwyh9RVXHodzRR1TX0PDHgtQeEB1wugQIhoDA47dPXAa5EeEnHS9lHPX
RQ9e+e/mFmPaJoBqRC2iY+8lBrgSZNWJCG2kuXKZwAXQre06ZVfTg6YSmrIqenLYMrHvYbBAgkOA
VpxILgaO0Z0RIluX/K3HeIuZ2EHo4HELqImUk8MXYPa1Z5ULPRgsVCQCb8GTLQTdUIGRO2R0dHdv
G8o5nZ+Hk7ElDOWFnyFs8RmR5Tf+TPChhR9cuV1ggLAP4w8mw5r7m9+YIFUFxqcGwMucZnyJwwOR
kWqY+epesd8L8r5RgAkyH+6AmKW1oAf3iRR1p7Yzu/mHgjho95n/xFBZi/qxAOoNfzB/gt0FRgUz
T5T9ejyIsEOE7QFWysAxj3n+zxsFMZuejTsvpkBVnPSde/gd8JLDzojknOQViGxqYmpgsr78HSiP
WFEEYYyHISTu4O3Q65g5a10jaaVGoyGI2vnsAhe6N2OPCzIw9SN1ifPSLDZ1SADD1UdmgkAWPeqR
Qn3S4K4/YdhdHCjoiBA59lMaTuxw2ffZnkCTfALpnFkWtVoC7IWt8rVvD5hWk+iw6lHaTrgM9YH5
4ze8ck12yWvzcvFjTZ/cBMnuj0aIvq7b6NtbBHOF6pd5B6Us3vfU1aK+x38SIp9f2iKrANNbMd8Z
xk30iXogVXkyGCv/GKpPtwc8rVr49g7x4HZ75oDcesBDIhnZrnw+8ITAlkXUdM5aKMatyNaVbPj/
QCnKWjDm6TfCAdEQpH04bSyoi1e7OxCjiYbssRQt3BWXJETZKTwCcR5zsiK5GMA1fIdoR2k1quPV
U8VOwwAzypYf4d42RlJOiVB5fR/u0XlnQpAtGOHqEDiliZJICeZXROMdaap6jL07mLyEIs0MknGh
jGG8v4FWRcjbbkETaZYJQMVWmvVc6A3y1pixbnFWgKPHbR5DmGBJkme2gvTE4PEfU2lRzlBTogbr
MVgdxtwR2pzLC5X/Kvw4RsjYmDZLuGR2jK/5eBmWl8tr0KE9w5uMvEZiO/m1hw6+CvKYgBJEjGKW
qEVsugVskJDejTuEoe01AocQRUKDl4EKdwCZoilIgdmSWRlen//SX4Zb7me6//M3zZYkB/CaDOFi
jSg6PcYL9Z8xr9Dmf02GevwY5mOEnRMES5aJ1x8L/z0NE1vMakRrgOY8hnO0W/S3BOOS9/rKnG7N
DYmfyRnuH60VK+PNStjf5vnpEwxWA259XNYcaVQzioDOPQXl488Hpvj19CXSo77xRU4WcO+aKTwV
TIEQHbOgoMS4ldZ02mNYhQFqjJHRbDcdsho6rKfIR1iJegi04MwVLyQ2FVfCgTgZnsKoDlGpsXiB
9F20/TxXS5DJtxh0WOghB6gEhCijDLUVXFhj1TsZKOoFNYS4bHhTz8YqUqDnxcABLRIqODzCxfT7
vYAYCZ13wbwNxF3j/CNiNelbyZAglpKZFkpKXljYsLeLR1wTZ7Xqhpy4DH+esQgY4YfBW+7jg8JI
2r4wtekxCBlBkUu+C2kEnZ7jJurMg3wWQw6qKwK/UCUvBFFXmRIK0Cdn95+wkavqw0+hg3E0LqgZ
w2znBQRF2qU+6QdabOyfLtxtnglURdHFCzJ3GXYg9Ttu1QuA92u0g0qNpM/VUj0RXc4jKCOQP2QY
hOp4mdeNvowqJL8bGVMiBarD9dBz6lgbX1elhzLhJzkM3Xi6VUBWIiq7cl9O2fck2wCKWAb7zO9n
4etlwnzOYlBspjEK5hf7nFkwiRaw8M5Iz3MWqaV5jO2kueYoQOEj8snwt/yDH/8gpQtD9mAY/BCW
Az+LZiy6RMNZd37njgSNFgk6GB2nGJcmw5bxx7qPCGRjqLSFEkEx70JeGnj/0XRfW4okyxJAv4i1
0OIVkWhZFE3XSy0KGq01fP3ZUXPvmTMzPd0FJJkRHu7mZuaX+qv1KKf6r+53DR1cKVF/HnQcv8ny
X8WnkrsdxOUAoGa81srW02WXiRXRf8hr66tUyfmnfdRdGEmU/dg3z03v/TiVV5iEJFSpkgLxE49s
C8SNf3x/xDg1KQ67q28lzwpi2c/1M/1FL1FNY6QWzyjkw0fqjwIs1cm68azxzwiSD3RnZVprNSz0
83imk9jn+VU6kM5y0dGuAcOaBy70YLDUM0h5q5nsD/HXDfVgD+j9yB4GJyX6V52IWOm7dps+eoWv
bDfxKp4CtlyYP6vnxqUej/IsrjD0hpy45unpVWevqJ36yoBlSzQDd1yXwjJao63HimfzEr+bh/Uo
vR+ss3KZRSONIbjNtvOHyfe9/f42gyNKGdoqjX0gA5g7sZoVCIC1KWiv0vUUHX+yskJ05fjwT3/y
osmLj9wcpn4yzVy01Kykj3r8vTDhuVUvh9K5EG2cS4e6Pt0VdABdAokvSrkL5LoE+d49i6+sr10/
fywfEZJHvF34Id8MEhw4R5BIBuY+TF+G+GbwH1bparD8S9l16aQr0fFDn3lNL3EKPUh7XiPfgIbb
v+ePBnl/Xd4oy9P2dUFCnC72voUPgD/+TciP8q2MSXoJao9jbV9b1Z/guXhx8jf/N1ap3nq3+smU
o83HIdK3oxOULx6ieDk1Bz88UqXFK7qNl6Prthz/KHw+B8EHLRDQT41o3zUk8J3jxfN7wwqHcpzf
0WDPJY2el8sHd4e/r7+mtCGq38XLeqGzT1QWn2kS8eayq4LftW/uT5+yDUqCWWEmR3Kua59v5KJb
Nf4pYMi77dEdzVxucP+z8u88ll1l1b7/0A4HZdGqEQui3+r149HZ924oR7FSapDfF9PDV/eBOj9y
JYlqGM24r7mO2CTde/PSaFvHL/CGqUhF+2Zf08p49d79eI+k05bXf6o/G25DdT050K4UKpmOlNP8
Gu0Yt2FXz3YX9cM0ddHXEkCio/pfATCWqP9ooCQ6iOnllNfE6zeCbMb6vz31nIZ15e7+gLFVOTgZ
tUcgEplhbeyNNP5ZSpyriT8nAfuJel60kuLLxm1TMacwz0QlXj6g1j5La6vpUTnio1xK5w9L7rHV
D7TiTKhIHiN9lsuzviJ2whR4qpRsj3byWVqsGm+EHfHw/a4ldCdPrbh7iHv56BypOrbNy2VfO5yi
8LNmSKF4syoXc/7FNjoblW/zBGWwn+dctcAl5lnJGT05vT6qhT+rXOnw/ntJ1lf70fnm6Ma2K66M
AFZbU3kOcpdyJlO7xiMNv8S9lLpU80gk++jF8etAQufTnIjAKnqbTCl7ja6Z1svIKOKrRel2aj4N
j4z9XEmD76XDubNGaEiW/HzsWtnFNXRq51nqWs/sPoHcp3RTs/DtBwc3/TtCNURZFqQa8ASgFIiX
8kpheS7JX8/DGGH3tZQx3BjV1bjA8uHcO/q5Qhh/eO6FwYKuj4yqt585GWVpaEVeM0zpL/aOw6RW
s+Fc0YrPrWyBZfUKSlfcfte3ZrfqyM3iiVocxTuh3988EBuCPmeva3TG84B22K954ojaFekmVn30
joCPYUFDDHwq6G7aSGyPv2dsUPyhZC2f7GRZ3a3b8dkR3/1Uf/TuCEZjAX2hj6DjPj5SJcxRdreo
etpkStytkXKVu6Yd2Rd1y6163NYWBODLsvi/3Da8WAy/pSvBa0VtdC+D1cDZbbNB9zYV0kIdfwIb
2A1gfVpKK48c+enyumvTiMV/tl1R8FiI8mmZcwIQ+HOgl+w/daMvpbQF3b/+PI+V63uQdow1jonS
4XOdrJB76EnnCWUhgtzCtu1HO9e0+5/KNlTB9r9L+RUdJ5dhZr6i0jkXC/3GcZSqbnL1eyPXPppG
VXIyPQenaSEHOrSV34Nz0wmd0GD661yP/832foMotWorky27XYfp8uc01XF/LwOPo2NQUeS0WLSS
vbTN2sly7h4YwFl9/3l8ukmleNdnJJQL8ipc+3ztlSymARCz/SCJ6kJI2UhGeyIC7aTOsXOXUPZi
ANl88Ta+7ErZaIWunZm/bg29p1uymIrXkyoe1BBGCqtiehqIrIHI/Zju52sq+0EY77nWuazoG9Qo
3qInlPBAeyojSH6kcOlrK2kSzV690F8Nz5XXbGXALYLCtpljkfPoZToyiDM5jdE43INQJC6lvTOK
189XNl0Wh2KVo2TJuShyHJ3KFdvi2k0fShhGQXL5y/FEdcCb/Er+c7457g5fhWPZwNO3zAulNhVm
j++VWZ1dDdMEsK/VFK+aSZeYcaGKUpwAxrikoWLIRLmxEjQzLdAHdp+tA/7Frb3UIxrEcCPD8YjW
0QgDjinbmkrwFf14O9ZTe2RUfUoczT88w1UztyqaxYkPOnuMyN8pgFzxd5QjhXNoIFaJxPni8lJf
GVuPDGE6q3MelGvkcTOj5Hk39w6hVPn5de4n/tF3HFKVvHitOcNbA33rZ/XbmV+XFt3NB29RovG/
J2Rk5lVtJmFoglc+LwqVZaxu/luKpPLZhVTmYtFZMj2+D49OmNmqOE2U9MPre8mfFqTd93GLMhWX
XqaU5EW6FRAb6Y+3IXYilblIZ8THY3T6fHxB/tFiIv3Y+XGUkdZ3lp2VpGa0nUj2jn/S9djg+ftl
d18qhnMCVpbieoD2NUwH0DJUVAkjaAzVMXvwSFzU3uAVIPbp21TBOoDC71XdGMHHuqY/rcp38YVp
cr7tpcZQmAvLKYUY/o+LUGNw6jm3n+3zICNQKKibAZVM4rA19XfFCo6ALCk/Eib/BnW5i1t/4DkF
QWQ/P9qui/dZ4V7NeohJzyAQ/PpgwkqovloYD2t1f9fO/UC3WCrS9LNvr1DAaZJpj+t9v4zH2tSu
piPOX5uGzrzeulueWFQomTJ5EPQRFoddIjRpzr7Kib+I/IX6MtkEbsUQ4ocMy+76SB0kWZqTTR6+
sPTA0UowXn5iIFKtzW3FmiE2Dxr6FJE8/dRFchia7K5iWb8xRpEba34aPfOPTdgea+hYZp62Zrx1
Kx91kDbltHgoPyhE12Xj+E+r6nSorWwfraqOpnZgQpq7iKS8ip65yu27+cjRKpU4s79Ds4+OKTF7
/sV+Z1r9mOuLZbFdef8uSxfd/3S0mKdmd18jeLQ/kbYcaA88CpnTImjljD97ZKN9ofbAUGZsfi6d
GBDJZ1j3oNbeB7tdbb0qJxYd+8lgKkztv/F8OXkfLLC6jMfKFh8UpKxRCqUMkgNzBnjjtXKbJDVk
Z4Cx3qZ5eRbXY0POTd9Nt1aPwXm4eX2a6XQhW6keZ3fEo1jFOx2drWb1PcspvsesdIMLS22Rqqau
4ZRcwiVBvWZS7aI4VD791xvuLzwSHIwlir81oAhALEANNfPi21ru1kBIf74jx2wq45royFF3Hpv6
epbHcEcsev/JZSqXU0/Cfa47eRGL1rO3nZPzhxjtzF3nKGixynl4TPtCrskdd3D2wsEeegNndjGR
2rt86Dwm79ats2kG7GiFO/XigZBtoBcFn57CjaHLDfkbWzw7Pw6PKFDh9l0MW9ebmbxMUv2ev1vP
Vh5/Qi0UZKJ7fgp6Oqhvi6bCpPyY7Hvh3+GDdaaQFIpf9n8HD2jwGu2He5cUYD5CgZ3b7FbuBvqe
VRDQBHGSh0AK6fgwKFBE+8bDVHQc8umMTp4TwSTHTYOtBtsek6UGN4fhdphgVgO1pf0fYhiq8oDY
4RV375QwQOIwSTcC3fZVEQ+QM1/47nqQWOMpjhjhv1/h2rwcmkb7MMiMF4DLMPdCp7d8rrs94bXB
iYUzGOoKXq4bhKvphPTCMOc5zJZG5PBGYIcQAA3O8BPukJu2aKZLX+6DaSbiBOpua8sfeVUKo9QC
mJ8bp4xVA3L6L1FF095BMsHz9N3DwultBuELjo6+4K7z+zhd03FISu3JoPx/uVUnA9lkZd+N9Wzd
O3QSUQii1dT4NvKLcGHrHnVEKds41/ENW8tZjnjtzuRH335+6BSKB92BYfDZCQ+TXNr39xhb4U74
E4Y/iC7sZp5l/iC58X5Y0PwPwLEnmZ7f9pVd5zQJtqz+O/zUDtfEvvO4IVY+OBjXwC2R+8PSCJ9x
A1ru0E0XA/gmPsqukwXLh3doIaNpCXAzSBo3DbjyjgEBD+/530QSvOdWzszC8PpnWYOeTgJBM/zH
9dcjxyqDv3O6AlS1Mm5wsvR1IfboehBhvY5XnTe3q93EHNg8Jnr4ACMQGxa3u+ITLYbwboDW1cU6
f1QoXcNHvCrhDq0G//8tgpT8Xf7KjcOlnDWGS75FxvCU4M3jKpDz/Ote3k1QTRaIrYdJrGsVhW8c
BsUeOv7yggck6HeLuje+8zWIVHJj/PuBxeYhURqWCtP37xIlUa8FumvYgJgX8Pe3+aSQ4CPPge0w
rgt2beFQDX8Xrz+p5vyRyrQdugDrIQ2rvgKgC7t/OzR9T+fiNTrXEWF7Zz/t0bpJwd76NAp30J2f
eD4e757323JITu/PvriT+cHtLPwoUpomS2acdqnJksXo7mVpccwGJvwLBAoLJhFth2Edhb93wTZ3
2fM4ln8TvkF4Vpb2YuA2kesQbWyosB2thvHRiLB5uo1+t7PF/KN5pb0a1gpgpBoesMcMgvItTa8J
b/aqjL8836j9tfR182YUx2CJqGXU48Ex2CoVHqxvIc5TgMlroa2HbF+QeJAq/BXubvimOW9HbMMw
mEWUv1PjTSfZeAU3oNLYmGP6grA14iQsi4EeXvQeBxa1ywjOwRA+aONTSNAZslLD3YTzeE/9+1Yi
8hV+/43KW/sKSyB8FHg6Lr301F1Lvm/GeMlU7L680l4hWyy2eSj0WIRET62Er7bvU8Yyg8GElimR
IBiWUCwKVuR+Phis54oyHH7JF/T1EJ7jYW4EMAqCE3jf0OuAm2/1NHXKmVc9o6Bkwg8c7ayu8AUN
0WQ55DlgJ5voYRaFD/WMbKffdw8dqHAR+EY51xM2i76mK+Q71PkK31NTpZhp/bQf8GkME7B2naOz
vfJlXJDuWNY9Qf3vcW0OU344kgQXLZfthxhPh1EQmgxM7hh7hzMr3OGvZKkd7u+17i5sxL1XxYGD
3qRvdQlmBvfQdgvvwN7O/2MfYep3ziuDpULb+uuGOOAemVfSCXN7+EyPMvVR8Hdvd3/Cl/l9edhi
waa8zqKFyUKi+PXl4v8LXVfLiPW0q9Ee9FUKXvTwMV8nv+h2kTkj//OH0v/gRMzsodwsu7PhmQSX
w2ArE55x+HQLB6e5zRE8OKWPx2zA6//qrT/7IncG44guFd/qq6sdVK8nisMQ0diej26/z9KUqPCO
5XDfQsjMNsbqHXbDRlJV2radP8xytWmbuZTzOv6QJbJKxNLiuHw2cQjsbV2HO5Kutr0sOKE7RIva
NOOwJ06jds4QqbCozr83NLSAw+orl+ezmSkwUTAND9ewRPQdh+fR7kaDZ7FabbVaf6rVetS9C04h
wjgyihE7imdxwDCiWh+KkMUVGw7tSWUA4ns5/G1B+N+daMadsZq+dQfifr2chRAaTvbwU+mSXXO3
z9pdZiidTPdiOoqezpFADn0Y2l1JQegM0+knxJJ4Jdf8OoxWk90EBRuHS+xGFeCVZopeltjmPF5M
ct0v/aCc3kz7Oc72T5mgacpN0w20c90AqdBm4FxAOdC+nKCyNrxRoUsjV99gzoD0TZp39CwGYVOM
9VAyz8gkznw/0x0vZOXKq1ah+5gXuvnGXsYW/LsSePjxCRF82DDb4XHIQaij++OMw9LFYqfgEV+u
t2q2n//KV6nzqB/acUOnhDLD0jEgx/vWuSXfAT/SEjG7FgDdm27+szAOXhiy5N5LUnaun0aFqUis
zay7dv69mCuXqxA9UAI0CtFa6vdWIEIIX1Qi4uyBp2VquhjEdGK6vlt9Dfug+QvJxaIWm6amm5F+
ucbTOnhIHuZP4rAltMEJhV3O81N96ESJ683FGayqjDLd/FfKEqX+q8bbsdJXfH6SBuGd5Dh5bzQw
HInJBvaC7GiELlKDZdB9+P004FkKSOmCN1VZVbZansM8U7F38d+jlyt9z861Vy9vgsarVJikBts/
r+57kPlaaDr9XdTjHyxqeV+9fxbtePcwzbdCEbtpKrD/rqD8MJX0EI5S6iYb9rV3RSQvn1KlgvkV
k/3oFhVAVFHEnKWZ0qmyv7llLYu5b1NZ6R32vZA4n/8WfkKjhzTnaaL0mromXb5WuPKeK9kWwPdY
rN9/oPjnY1k1knhErwWqsZ7u0sMwDL6yNIT9a0kqsjmX0s8yHU32X5J07UxD871qn1ehHMntSsqR
xyT2amrL1V7S4QllzWNfUZlYUAvBhuvm1kCc6IqqPr9TJCgAKdouIc+i2lRDfc+pfEbW2XIm/1Sy
pEeybs4uuyg9X+XL6/DbXH2W5Rut8Zggwc86/gWGVInbVs4mmFonjn75T7qBsaDMuUxy09x0FTYM
NqWuPIlfqD3STgPcyRqNspnQiRZ09Jv/17Zn4HA6X8pNNwOf9N0ndcEgGOLLPyqa3MBTSUuQLZyd
maHaf4yWf0+TwpiGQtr2VEGIJSjqbxLxBhkVxMtH70oZrilDCojUlGa48QBjyIoU6OtMBbH+NYcp
/OfDe9tX01XrlvenxCs+t7klWcgm7lgrWXGHO5hCmGiSm6lbcG3FptdlZQPR39QEfV+OLjjbkCzL
OqcykP8+fxv5EhyLUTC8nyR6eJncEUyHccQJHx6ThT0yEWQgiXxxLqOUXiikfiUYmwmqyivb9PaP
TS3HlSPonJI4Ds+PuOSUxnuUygwoXe3CyZazT5iz/GaxkKh6RM/MgDtLLMktJb8EF9ezQSdQXRg5
rW87Jq6+abbsuHSSMdbw/r08a27wCZ/FrTFVJEPDkQE2piMfem7tuUX9EoCzWkuv4jcnjHzd9wja
gZZ7d9xG52ANpMt/jtKbxuVRJlR/C/6jU678Hgs2mwl0A05EtpKu6HiPVxO5gLB2R1M7UKMnv8A9
mt8tPOH2HmU9h8i0GOSmv84XI57YTr8t7tp1gjKJwY20G7I6dIhBuhpjp6jGmAdJQf2BReO8hAph
Q/J0axSGjGIY+tq2KB6vBuJGBhUwkNmZImK2cGDazLHEyG6zfbFmiup7Z3ayhEudcM2IKZDtW4Re
HglBK/Ma0B84exQbf1cZHU/d9v1Qjg0YMAgtjRd3bi14ey3LvG3u+Wq+umUjFwh8cKrNBD4SUi/E
pQqFQpjeGgzygspeFcb4VhQUlmO1CzdpxIt8LY5/nwc6ypmi/qL0wYuyGawwKY0r81NEThYU0mnU
g0IreEs+hf8u9i0GyH28HKLpqfDXQ70lGuNc0BHvW3muDEZAcD0Jo1zYG0LEnjyxcaQbhZpadQQn
pMAzXftUmcca8SjT0DXlxG/uY5aikwHRpnOvDwFN2+JUb0TPurONYFwlHKOyVLa2awcd8LsZZrAH
lecfw6kruUqsoEWOi8xY7GT2SnCw4m/W2jSCNdqyeyFS1Q8rvf+sSNTBCAzeNoDH1a977pLYked6
afodPfvXBlO4ekb7EKSNblh+VPflO61RgUscyai/EGi7T3fxVTyNtSwqd5SkeJ1oo36ukcV2sLaD
i+G6u+1qjy4v1TUj4ulNlpStFMbcaBgT6ISBpNXf1+Ej6JqJaOJlLZ8Vo55JzP4Yb2fC624g4kJm
BFLAznl2y4dCbxfvKp8n4GeQkCi5HebGi2d5ny65h+RfqvfvYyd+iZSVx0tNYLPS9ElCSdWLTRPj
+Dyv2yIciyAXq4oADVUxXtum/wmB1vuaT0kmUv0tBm7lZnJ9Np/bKEltfxrZqJlcbUu+SRMA3WXf
8A40JEJ8tLhDxqe6c5/8exJIYdso/66d8iXbdJOJ0AjpiWCtIkcawuBnLt4Ecuh2RhRCK8wtJhuv
6Nv1esNU6fYob66tA0PEcBRploTfYThVMGvi9n8/SVG04/6YKAoJ8FLxASi4wBR2mLCCSs5vm8bp
XYdm+oFjsgUSjqMwJ6ryqRgr2Xc9nmgkfeJh9lwgv2POm36xLQOIt6/Ow2TRWOvN8GDTeJmSdC+f
p3dNYGSkLKeaIEFwH67lPEaLnWKNUxyQx9/5eGRmWxVMHPNFJDPpiV3vTyJT4lMXBk/iBjHIY85R
Szev1Uvv2DiWsj/pMILQ0KzGpftrq5SgUXj+Q89lsIttuywad6vQialvOO9+IdEYuNdnYfqs59Wj
ug7G2Bc/s9/F3Kl4ZAXEG5LzQi66z/YRBdRMcjs4zqjM7gp3qiOtEjkiLqOCQvG+mQR/h1cjEY3X
n2dOw3QGxVexb2lWrugcTh/nCZJ0I95Yq40XNUziA8daRnwfPDqGauTyT+jrb4pznjtKl9nHvsN+
l/7pQwckyknjlCwLVcSlZihK6zCaFXpuyOvPrQYFTg3N5vxKN0Y04JyU+vDr/ODkk2w+9cWhMg7a
5gNi216hYTu5sy8QBO5SO/Nn9XVtElML5/FB/jMUm7tKItRXblq4cT860LHieNuKMdQsRHR5urur
GivsW/8hO/KCYPC/rT+pr6WOcATpgugZGJsLiEZKLZJs6PbKatW1MhC1owCnkKdY4k+t5GQjUyMs
AZlLN4M6Zxs9a8cf0rByfJJrhgjFTbCbiEAHYJ13y098HD8k83WxvIomqXRWFUaU1fWhlsJw09jr
JkBwBjrALrHO69ccjC07eZQqpEkljU4PWybPMbB8EcZ6mbpJgaUt6/Xwu+zRataf0YPLij/DwTjX
c9NQFV40PitJ0ObGEZL4wOQqo98GY67g/stGoHwaBZJYwD5TeJHp6uiIyK5978ae+k5rs1/InYRp
xrom9GkeMcNg8c1+Y9W4wGPUi9x29tX7AVeQ4cl4M09+kX7arGDDv7cmNw1eQe64ABXynEYGvSDR
3u8Z8PTjVSaH2Dkw2FCzrNTOu87Dag0IqzThMspMF53lEBTiio6HbkLZrj6TbknGeY3npqdRrCva
LTr9y/C72b/yPN0ijqhPg00F8EMu459oURil9wiHHwsWsJ0y0jXPzhRDZWYenJMx0bpA0luHhuZf
ebOvyGN2pq8oWwaZn21Xx3AdZX67wx+X6l0DPb8TpJ3prGvkBwLyZbSZeO4ogSzWziQAwa8P+qjD
YVD6dyX/tVKz6BqKZYuMhk4pZDvsabi9arb5PwRtIr7ZtalHc32R/CA4EkrsCuXZY4Z9j+2Krg/+
YOY6uwJfMtMcICPd4JYmx6D6bq86Gl2S7tR0Cf8NmqUfHau2pF4fpH4O6RiSo/6LpMwK25kAMN+d
o9M8/psWxE2FzZnvJCVhZxzAT8Ly5terwasnW23u5tnAn/1+VhR0m7lGlYZasEfBnruWmIY8wvUm
Ei1pgZTwroM4ZjA0O9E88eNqm3jSeK/Ljx/L9fP4aYKN8TnnaOYARG/BBmlcPx8m8eR6Fw3KP8Rs
4s25pLAu7z/5vBnHwKakyLNXml12ycyUwwjMYCiiS2OW68eKF5NHnuvxoGbetIkKdaqSMFHCzJ9l
cW5mnJnKj5J5CXK2Fs8JFifXOo9eeKCITxozy/WyALSQgN1GWeM1RvRhjGZ4VWWGiS5NXWUmdeZ8
VDyJuOURtUonpQTlnpfzDlxo2PGWX/PNQkJwCXPfkKgs/+D97cdvzdXHtX3k0URYtvmDL4uPeTKg
L8jcJt/dMEwoTPVjGNSZ9J0+M1NqZ89IIfPd/+6LPpSSLWvYMwLVW5nLj4TCahWaxYEXLJJxdRzd
5MQB4lNqE1ec61nZV7LHTlDEAvySNMRrlhT0J8y7CHX9k0lBIBxLX2mUaDO2zp9YNzHV9E6V7Am1
V4ysYjHIz79+QKfOSS0O+DUD7Ux7X3uW/vxbll9t/XS4JeSwdimtPwKq8agAKeA10leh7j42/6MW
PlRKCt6Tx0K+97zes4wYpNLHOkgPqUJuC3LzgWEqQPcHB74ShjIk3ZbyEyh2Qp3SchUgECTjDQ4o
BcnNN6K+lCm0JmC303MrIMI0cJVZmNIZxJ3ZZpxH3k0k5bW60Nc2fibuGNYI/4W6zKrAeV0XP5xw
I7vkZh2SwqzNx7GInJTVwP2nyfoNcPfWfuYTu6uRJEelKygfzg4K6U8YBhcQiYCy8CnlWP5LQAFr
YbuPM9OgsOTwozkUUN4Drhy0yIat3Ie3aqKZcBafSt0scyZ3oJyqKREqyUlcG1PnzqC65v3j0tHN
q5y+wjJb9IOtVADWf7tfH9sP/nffzH6V0uXv3uJzxRLG/XIYUj0iotMlkP9U+sfxa0DjME5+ImEt
u/m/9+auGvoMW4MuiccaMpjXD+kPDXG+BLNRA4VRnbyWsIDKD3pwkTnl3tRXCHn2G2OxZ09w2MxB
0n1dcL4wOH1Pdq7aPgwsPL1Q2TzkEwpXSrdNGducjQht586ESCYMA8i6HUUgYliALII5PQUKgHYW
5kZ6uzCaBEDsAGHsq/Hos/R5dEyE7kWn2YgDPcnInDHaGjC0p5dAFxkJkLN6FLtBaGPW7VTuKpzU
hw6HZmhqGoBFb85SF7RlLgUGJWIIrQwioBUpYBTvQ/6nWBb9gmmGJ2jRrvFzKI5GvCODR9FidIQO
BIftraEFqABMHwJ2xErYT0tKvKIbHC3mpiuUDAePS8/ioC/VNpPfYhfo0LrUBEPDdV+l8llHKxTD
Tky1GzZED7VsjHRT/NwOFmRYTnD4h89yOx3K2OsaDZoaGJj/EJG6dB8Nqfq2RQFPwR6701QZu1cx
nqd+bb9qlx/ut8PFGBGmdv9cf313dn/C+JtThcnU0sBv7cCG6buaIlo0j1dxvCSYMno9zGkMqerF
aWo+jdIdTvLtUp3AvrypnHKPYIh3+QkIM1kzfy3Hrha0g97Q7zC0jfGrYW+qdMFPM6KcYalVe7Wy
42z04dA+Y0xBL0jWw/BzoyM+oAzMkZXvpiERnegLGJzD8pyDqOslNPx05NyIJvfCW7oTAEx25CVo
zKmzGiQc29DencmoOhSwC8E1M911lCT71mzZsO1hskIri66KHoXAPbyGLnc3071G/WRNPE7lTemg
oBma2vjvhUCSa6T+7SuXj2Vl9N1WRZHuWIbuOdu1LEE2ArwJwltje879/KW8kaKgF/n9OcQpjSKV
BhgyPjFYY0qgLfZdYsKdo2PsYnfvCjBUtnNrCZDy9fXwCKtKVpWSGAOPi20lXDR06eEY86BZtk2R
TtAcdhLD+b5CyCD7Yf6hENXo193UI3ZtZsf0GaFaOfHy7bv4nCz+HspzBW89DZ1JohEACzXe/9tq
Jw3YMLnADExDqtjW1R46LuOzzdZ/6X/tJiC/2wSJoAOplSNRqg0L0dJjmJjmMk+qYaHXBlq9Gqnp
bz/dAkBfSZkFZYNyxwtbxE6Uu74dpqv5nTNgsXEsplsvwpTTj1mAvyljtu48kacwVNxEM+cI/m0Y
yYCOFaYB6Cpz0KKZkv8RnzvoVxC4PCwjOzBFyx/kK89emOCHByPBf1c+FHT1YAUXDMb0OYGp9ByM
7Kp5y9I6n4dSYFtq3HnVjHMNY/C8uDq3NlvzNa3GGvPbAQPQg4TK9Gohr1V9OdbULM34XPswyPkG
+HzZcv0UOvmrmhw51NGimEBehAt+y073eA833nXZyc4EjyPyEYMp2sIFC2p8Qb/3BVTjIFR9GsLF
56yIfhvmEpSBvdpgxbnR0CDj4ppEFcdRWeiiVoN7/agLuusUPrQDZAVE31CRqS/k7KwLh3Kp5xJ9
QsFc6jFbsWY2g9jYlVK6D9EH2G5+64HLo4ojIKnb2HChzmacCS6K9UODms7K9ex9YooMLvChbx1e
Ke0dvObrNgffmef11GlKOhvRH9gSdoMb+S26F4cayc/y8B9Mx9UhI5aS85/sMIwHQPigsSS4ROHq
GzR7XGtbSamDf0IeUPSjoQ+71ECiagTwgaQPxen5DxZ1JyUBQ/AfHWPt2PQyiQVTd6b2jLxS5R+Y
XK4sTwbD2vbp3krMNj2q3D1Uc5XlKFhNDeNI9AlHaaa2Gvwsy27NSsMBxU10134EDxY1DKJUAx/Q
l6pK8Mt4Pky4DAz4WW54cV0G4f7l9F+1BsjkoFqmiWkBBwoBGkTxn7U7UvD/+UKT41S1aYCDEKt7
ng7k1vnhFqBaX38SvJKq/6wM3bOMNbEyvSNbD9pL8p+eSMY4hTSJPwrcrj4O9hnUsQ4nbUnvxMnF
Bg9GnYJdUDitiWr0XRqvybo83HV+0POejX8/r/myl6vte57Tv+PfK0WeKRQO19eINrmYdVHaX18A
3iZhlVkCr89nPVWLf557j85BNELWbd1wG2NhOGk42dW34EKBqXOqpyMxxxjotxWZDmSTiFZKaA3q
H1GmB2eOftBYyu3T6LcYcY0kQ9RH2hTcnmT9xZOq5CGCLJnPBhnZA6Uu8XEDuMxJAuVhYoetr0+n
CywmFrpU9KNzOHMVagKEgSEEuT49Xz2PSZh5aIXurPuTiE4DzZJQCj1KIzVJUUsriDAX0UgsuZYp
9Ne1zxk0blSbGGwmjkhkC9Ns3tsBCBiJaksiRHiH1UD/hIVGWCbydfZJDnJOgw40Xq6NZNtIDH+2
LakcNRtumZDxO0qXybC0MsoA1OmWPUleU1F8FD7wriymAzpBSDARamDN/wW8bGXBq8jpivSw8l0W
ElHJe7bP5uNRaq4HiqB0w7UC9twe1l3GS4oVg/lKeojqOo3PH9qjZgwgS3Q3ozM91S60U0InNXWp
8ZvyT10VVCeiw1L+xkx/xeRwXU41b4Nccxk9qrqWmKIzZ64YwN61l+UdNjAyi+FNMfaDGPO1+eFh
r4pqvUZQSr+6KjmyVaOGJwhxsmtPp5UdJD6A56EHuHem56vB0e7V+Db14fzn3XwOD2JfSqWipA18
zQVSLwr4TFbWCn4lPOruDWFEqZwu8Q0qP6Z5WmiXG3bY5ev5IVPrHES6P0vgGLBVIRdcuLNt3zgz
5dSsWHKCn+0LwsB2c1/PHlUu/nSnxlbMwwt9R+cwHj/zphsO3WvA/V0XfY7MKTwgEFOYox+ZPAdo
tO8I/UMjmUjxt3eSO4cq6wR4DtZL5W2qFJrX3+3MNDFdme/0Kqe+a3fjJZj5OH74uDfBi+3b0NCp
Gs9ltXCFjUjlMDyXlisU9iI41feo5XhOFfNQihZhf+lbYWtcWyCcLJp5s9AXA12dXUeVE6afpcuZ
9Z+0JPVWFe3HKKNw3NNoN1hVwhSRm7BeqECO9UHeyGOp1kUqf+zxQDMTHCeK+vgJQwnT1W7Rtkkv
Y6SdONA+k7Kv+ts/J9SWZap8ZYyVLDshoMyKtoX7GisnowVUDpjHkRmk6B6tSxBjAx8rT1NFr9PQ
3/G3gwe2IceNNbY0qQ9u/xghSmgIGRlMy7k42neWRmTmZV0fCUXbaiRZM5+HkwuPF6lZ/vM0R19g
4qNGA/RwD8kRQitn1q3XYNvedI+MH+6ym9YDUPEqL0cp7/MyI1LtyNK9enAZZo2FXYs1lqFpWlQL
lWRPmlvoxgOzQpLq2/Iv3hZ/zJ6onKcZGJW2dW012RMiENvZUSOmwn/fP4pltE7W98FhkZ1S+VoL
9qjIBmFldpY9sE2KB+SLd6qBPQ7iVScO9Wdz6PmpzHmGcuU9fcqtiV3AJWEEUKG8HawU2+YhzLm6
4faIHoueJWKaN4v9Kq9d/mucArUzYNdlb5mbQsNYM1rb1Uc/U4/V9407AVUx8yquZidYSl4RaHJD
KTl9myt8A7VKlI5klYGlx7KnYjDQZGkWifaWkmHT0c9i0gB10hv6G6vHheuvuPsWhadh8uRRF+rF
W8GMgPptzuOQ1oMb9L6aHNyZRBPslaVWJmFIxi2aAurni1ummKTjseYHwSCkdmltO5nSqW7Ogcne
mWmmG5+PEo4Gt0Y+znvBUMRg4cQ/p5ZU4N8jmTeja4ewRt2tnZjpcn4shZ8EDmV9UZ6k+hqKUsV4
lfV22PPnyL7+Kuh9trmkrXnFmCfFfa2+jxaGygTt+nZ4jpafssHvECA0YRO29cQp2FiNdHG3CAB3
DWTeAdWHcHbz1AK6a7fm5Y2Y4FoRyBOnvUEUsvtQ/BS0l01QSAVjC9pofAg9isNE1El0c60nf+VF
DTK41Jiu7keFPqub+66stKs9mdtwxWplevTnE8VRJRMsSyTzjbRtV7KrjGJ+lGYsW5govKemARj6
jN5dvjm5cuVzKfvHkejVeumRjjH/o291kSqjs0I43nZ3NRF+VxCXw0mdLplVA45BmwwUlzLbaONG
eRK+pYn+cdAANAAyzCF5fncXTexSy5K3fGBbqoIsvWNvP8xMg7w+aUDpjagvWfs1A4q3VoCFAjex
rNnX5wWruWIKbrw0tH3fSnzYZ2Hk+GoPc34k1Ca5is+eY9xE8QcWrzz0ihulTaT0PFSWh4jhU21B
VqY8EJ9N9bXEk61l/1kBmTuy4OxK8nacJJaDSbbP3djokf5hsuIQTkQ0OiFTyfCasNpUXXDIlfZT
Z6jfqB1qGO7wvRO/nGTtBbjpJG0k/dRWLNddXxoX1fCQNylOT2GQMgwZAihRP5eEF4z8iz18bwpo
q+eGq5/ZNcF34bEcnmOmZyQq1zt/w8pz3dtqlQw5wUTpP4vuuX3qGftYynTfH8aqrUAsGyhcI1F5
mWPZD/t5hfF0HOP72wQ3sUoAS2p4aCwrsoXGd/id9EtMDADB9ydk1PmsC5iKvlHIeV9QVNgPsQ+/
zG0ijXwGYlNZfeN7pP9hQI3Zl6sc7GBZPVcf6EisVVnnTQtEETrm81g0MhBhBtzUL8g7vf8cvsuH
P/EBy72JCJToJjsX8RU3kcpVIjZb18+qefkRw65VlRlgLlbdwiXrhRbs2Ue00fWeYXLUne5rdjuU
U8P4s7stwAkY/H8tPvhAvM0r1JCj5gOvGuFhWvHXcqENlGbylCntft7dxcleT+tHdLfgWdNJLClG
86GT/+G4Tob9nu8r0VaT9Bd466oK4v7pKv8wMGrTTXwTSnhmomTyK9l4+hiMg8buh7S/k9Zfrz9q
8a/NKF599d0+EgiHRTUuGV+WJRKxGlg+mNJUln//R9J9LSeWNUsAfiIi8BtuBWy8MDII3RACCe89
PP18qydizvnbqBHaLFOVmZVpGkAZxAcnZv1INPWcZAkTOqk3fiSA7Olz764C+NNQsJtGaR5H35wJ
7wniDQOLISSGwcL9Yu2VuHKmN7UMimr+mk5W8h8efIijmZxFavcB2wB8ynHwXDBXcF8A4qlNYgvy
Obmpk6QtOC6bzC2GJ4F4zYU6hH7vd8UqzbodeAQ5IMLm5Tq8TlYMJMbMD0e3lqxKL+NbzZdV1gOZ
4WHsk2Dx/pJjmbxv8Deb7QS3vy5v9YUhu128OvItw7+8LFflXfmerK+BHN3R2BXQZ2HH23xX3nRZ
hJ0LIdCjAG2oL0z/UmO187NyNo56bwyzVNw/PAEHl4FiWjWTqCR6yfC1HB6pCBUPb+vSx0xVW9n/
5Brum/Vruil94scdowxXu6Gh3eG2C8ONdqI2+nvcK0VSb6S0uoiut7+YutYWnwKFAm+TCf6aCSDC
o3boiE1IGPChwgsGQT/KSjZ59SJgz87qGrXLMswafUj525TJnvas96yaNH++Wy/UMkiPHgfFSqFt
ZRga0ABpS7j6kye2cgG4vv2OOvzz2tf27C3x/nxLvAmN4UjmsTWd6k4hPinmKhKd3XQ35VFxBn4s
ascWH6JJmq2ezl3udqbOwIuI5StlkG5X5TzthMPJczRg9DaL1+11ZcqPr5GWpNMlXyHoDOzpw0/w
MOVWaCD/WuYM3lzg/k9eJrzPazMZ+2dZIVXRriUPudJt2E/xrpv6yLvCBaKmOBtGrX0j3cxU7oxK
idVas2J4QEqFefDGd4fSIzwajKV+ZHYc5pVE9c4V5NVVDEBOlx1Ms6bLA/zd0FoV6q6Q+ZC6sD17
9TlmVzXUhXcCjs9Whae2ojdFpStV3pWSvHdCGKgi1t30tL1nw5uoaJ6BHgJ+Wpu+yQ7xxdVAvTx+
tp4mRKgGMqPEEjpWItPIn+LTj1EOt+BexouFRzeNY6i6RN0bDhQEl9JOahg70Q1W0qBo7fwjl0PQ
LSsgPi1BaKdWrXFORNUrbBTz+MY4OlehaQGFtM+vZjYyX0hDAHpk/MBP4aBWJPio2fQSd6rmrXkK
DANeJqOB18H4CPWfbyQh5TMDq6fP01RBBZtyY72Hh/nD1hqIAicQnoUla7vpSX8+Rz32KrGMkXgx
XHG8IjH6F8AGGgvUSoFhWAiQT/dWMogXTZoD4PRLSuXjveYpzTSnl6B36okgBkmV5/+2r4YU/sCP
VDMexKxqWoIEfCHghnDFJprVUloI9RDISWvtVk/EO8A+MNBRpPEdT6LSGLFNwhicgQyypC7VRSiH
An2FHaL4lt3nh41XtSVRv3PzfqqbyzIa2zEhFfxzca0740ZFML9pH0OfuQkj73WpEyELFo7fXGf7
zqwLGGNyddYz0gnDFqpN6LPoMXofBPlyMMi8QWAOpTGxMiRp8Z0RjHkdpAZECPemIr/FCC74Xcdn
PC1blD+eJWPC88pmoCr7i0yhKmXJvjxoBcm8QRNsj+vV0FMNt1/aeYCxZrZEtmyd61ZK0SClPsl+
I2KoJ3vX8DvCzcTESsYVKOGSVdU/rL8efd2mArnrl3FUV1MkMMXwiccrfWHpNjg08x8KlidLAHLU
EjTPnAfaFIjeUwPoREd0CuAYJZI85s41Uc2dS1xhlleSg6S5yW72NfWWhV2yX9qXRn96+pLwoNqh
xmg01ACLfk4UhQypwZ6D4/Ez6TR+yYgItCNKw8JXmlnfpvSWIQe0R3evSKVS6SOjU3M3abQg+WYA
P4EYqnd7efr8WVf2Vic7uq1jgoGD6pgSgkQBKy5Y6P6TZKWqe8AVzFvXiczjyulT5mxQomZt5TCk
scRuX/qs1d6xR6XFX1Buit8rzUifqORPn2HI49Ce9Umd0gSW2jp6Z7qk1CXkzvDWvteJt4oKJiKK
wN4UO9uuLVfZt8xRyvsmmwsTKpJiL20ikTd8ZjtjxZd5PkRs0enr6Ud9fLaBfqYwhdz6gC3qZrby
0LHepqkWaS6j74nQvO7l88aWnsAgz1GhhhHIkmMoarEBi/62yzKg6Fb89ScEoeZhpPbuM5XiihuT
GK/4VCg/T22M0AHsajjHoUxEMq+fivyTCV4yvOSXv/rQj9Hwqvv+TvLXaaUMdxtL9ME4GGfV86x6
SIT7onCMC6fWlpMznDXXLCgIlzcEPMrPvysg4rNxMuJx9qIKULA1C4uaYnZP91Rs5t7PmZeUNKnE
Ns5c6vltI/O+GaukD01+r1xufeVsYHQ0qu+DCeXnWZ5Zvjkla6zDnQKjRPC4rDd/KQgY5QYSOED4
mw4IhLuSQmszSA2VgVSTtfRr4UFFfiQ3ePTTJh9kdpowt30P02w7+6rSIaIIEGg4ad3hd4L5WSii
sUrAt+Jk9wmjb4TfUnTsmOoW38Kwn1gBqh2+YwDtJFew59chAIP3L1nGLieCntIUz4x2+1n2ubx4
yTBTcfg0kORE/ZVCUsP3fy1fvMAVnRL8z4IUEqjM4ijgFIqR9fvWXAL6/ZNVWfUyTXsrzNhA3ujO
SXrbDPfbXAMjts7iD8qX+1f4J3pJ68+c/yeyvBik0KrJkWHWQrXIOOyLek9CCwpjh736vdQ2XFMN
0XlUh2aWDe6tket4bRMBRcBHoZ0svi3lt+nbP2Huaf1tUfuQwNT+iG8NueHmcTpWo+lCED3zBMMY
hx/rOvxqqHlCZzV2gPafWT9fXUvo5pS5rbeDGd7mA+2DSy5UmP+VyVuraNkQ9ZOpzcuTYwWL+TAn
FyJ5OL1bAaRf8ezHEew4LFbev6F/JwCgRvRj8Zlojhw2+t2e9wg50Zz44IIzRmCBTp/qgRAhs8JY
1Y3lR8NtO3ms6iTXH1blYrz+QuEr+ElmspUZqOCreOLEtW9Bzs7EneW0OKS8GYbHp27MjIa4B4Uc
xk77gqANDz13rlIr5tgLgS4cR6jObMzj80q6Bi99exL3rBx7ZwZTm84ZQzVN9pTui5EtUs4lBSQm
FtWzQn3buqJsb9WRlvbWmBuoYY+aik8DvphswXlxRvsX+Pq8PZ3FlyY9iV0zvEoa4Z14lvMW/Zol
z7xn2TIWm3um1aJz1MH7CtF/Z/FGHMn6i7HiVtDTg2R4Fifee7bfprka3I6l63Ahltvd8Ssrp6BR
3tPtFN83zf0yyMoESMYO3PFlDw2C271uWjKRndzz3oh7XPbVh4LtscPEDgMhy8ZU6JhUvxd+rL5N
UgtFblLiLHriucZYoGvInBlyYV+5YOJmb7yN86MyjGN5q+2y4OqyLX51dbs1xk/WQbDsRLxOVLG/
GmpnzyLXHMm5WCAIqzMJN+ff3PZd98xQ9pYOPnY6mEXg+CqFeZxeQl5Zwnq5w6r3lLMyKt9TzYQB
9iVHzcy1LtBtvP2DqyV+PQhLZgl7uPFnMgIvs/167e0GhuGbuWv9fuXx8rJZxKlUPF23tTdG4zen
0qMQF1KVm2/7dqb7rJFBtWeDy9oERemk2mOHNuon95V5drDLfa+u6hWcyuzlCCZ6lLOMfUc1/39X
LOvsipfKg2kUWp/KUuGRLesfjlm+UKXdCeASL7YvwQlpVD41R0XSXWb+1cK++hwa1ffA1rvW7jHe
pLUpj5PxLi5Yy1FqmF7Eo8zPlUHGZoQdTDQ9KOicVevEuBeqWqczFcMlmJdbh/Ns+c5OgejPval8
h+KeS1pCfvFq85md6ganE3uJFEOd6zD76odhL8dSkXuZez9HymLS6iWfL9/bhUQ8dMtXBTd9Fhcf
Z+OQmdyTWUqVD8A51V1m/xZRUnJfgHMeuD9AL3h6k/96mE+yKuXEPOKkXPdVTXkHBb8K8Mv27/OP
5L3iMrpxAsrG+2I7VehouTPrkn1Z5LBx/PLnqZRRjXI2X771EvnKndOOLm/3PttUE83nG6uJ5u5E
Hiv0So3Cr+VGC15J+wiLv4vyHfSKQibYbF5qrKJbzl1nNgDXtNr1d2SieA3wZt17NOkEIbk1Nxy5
YzRjfdU/mu9G+oRgHXd605QOyh/QqR+JEBo/QLuoE73EmY6dTbcrxW7+nvGJTJLZuEhuo5tBDN/K
61NDz1+ct+YtiNgXeSRSgSOFT49b47FOOHUiQnQmFaqG0MQZKp0W1x+Fyub6kyoqRtLZOBd93L8o
s7VPimzfZ3Yaq50KAnuXtdsx9iWXbdO3vm47G35yEArTgibqo1LxUE+t4ky+thtV/OJwRbwkzdRV
Evn6LV/O8oo9VdfnqkzcTFSFeiVzCpJFfT7/eGTa52Rzn6hml19+cZxP5tdKiiBjw3/n0l4vXx/M
8CpBX21RPsoApBt7YcqObSe/DoxJIgpze4e1ejzHvir/sZPsbBjDKki18rwwyJ1YijKO/ndXHMEX
Qs+gi7nek+nIc5iOXufR52PbKGzLS2MIelbQXKa8/co+aovp9lIn7PlyVGcP8dUMBZUBXAvyXjST
ciO2+54NDmFuRD4iHcKUGh6cCybk9yMyxqfIA5pAwLXD4Qz/qix2CzRzeu8mc9zadZL/UEl8yy1W
ld+mJBR3iGymnmguxmfts054w6g7aCmLVAsR3a06GmX3nl5X7rLcgujNhWUfEpFu2LDbypb6/gX6
sme3x+V5SUpEcUfhPeonullxv0FEWaiexQbSd5aKw8dLyfl2GvATHn2cmEy7X7Z0FJIwK99BnGEN
g4A3U5ePCRoVx6eC7j5kNsMhrLWf4CzgVBDmmxZXltEXH2Etp9t2KzzzUJNZIMbbnzFo7S6NyLKa
JHzv0jfTeZwcIBtUAmFXdfQjsSCQpKhYTHsZ/kL/lGjBmNwZFk+SR1dGt+Rjjd7zoiRLCiR3CpxR
Fdab0WlRu91ezjk05WeKndqoXnwHLRelx/Xzr7AcFz28Nsha91+LKR/moK9s/otHXbjpE03Wox/+
AEOIm6JpkjHtc2eAnCSxP5JNO3yTIK3yTkNAZWjYpp/puh/uqKrB6M8EwXFriKr0JF9iVmc6ufoJ
lvMu3A35vn8L7BT8fOR9JJwCvsP7WKaq085wLbnL6+zTRFEIrhv1d6yEF5+fqe5iQO+0/oowXvGs
EIdU6qzavOwZ+i6Py2fu1ri5LoplEprU7zMT1sGhdkL7JInNo2HU3bt1QHTu+OAO85LH57ogjZXD
s96WPAqpYi+fbFz6blbIoSU6BD5HDN4TdNiz8bxd/AXy2Y+7eXzvpqM4R9cukRAENci9r6aCvnWy
1JnTR2OlAAYOiAm6hmdTmv8FqDiUWqZpKV5pLe608qxiPRzZ12zclkuJMzgUzUr8gDQyj7ZnFMBQ
qCk3AGYc2fi5aDnewzKIKrfTK29EKOgmen9kq9Hm53JhERZbMCPOMYeqX/hei2maEOg7i268KnD8
4QLewmqTvEY94Y7vc7f+cVI8Nk0reTkLzkO5QzncIEqKHc+b2EW8S9eEQhfuFecP3yAhiItlzZHh
C1Rv92Vlk2LHRD7O1vy8jQ9hTT8ILl0uaXqFn+XCtPyr88ZgyXnRtD79p5F9T+FyEnyuk/NYrcP3
2ahQWRnnaRR/lx+KjpupKD7BXfLkWzP/uoKWCg4gyRqrAjLg1QFBMoe4zpbJo9GRxvY1Hx/epv6U
kuRQtnkfPRGPb6m3XyDuc1vK9hejcvHXmz3V7h09wb6iJuhTzsTsYXSu0XiPg/g7GN3SGHcgPfeJ
hxNu+1xpi2/R1l5716UY3/OsYWPfxmu7m8c+H/qPrNn2c6g8vXl1w2HAlyjfX403YwXV9g9Q/3Kq
zyvou9lLrVHr1cgVgqosCCXCjPn3GDCu91Q27l/2E6dcGT4Jh2mFBEVYKVvdjUDcvCRbHk9dczSF
yv4mNxZaUfztoYrRy5+aC1YH5tm/8EsBl01NnBS4RqMqmP5+KuNuke9usxT3L5tCbKBhyQ4WzLv+
ojr/Vacij/J820NaJdQj/2FQbqJokIdT3X8pTWy43YD1M4dfvN8O+bOr5cqb8fS3Nu1NgRefwXbh
EhwNdrWg93YggH79if2Cwf3MvDS9vc9bqcxQr3qMfUDq3WtK37j/er4Rbox+nr9C5hWAkpqxI/rW
TkK/XlOV2wG594hNg/gT5FB9P1F4LZlyYTOBAc0RYz765bbLdKOLAAaOXgt9Sy2qb7XBfvBaWkqN
Y1PwcVJSmd5CyTbTKuS6Gom2fSeMuB/CgzfNIrRaM/b56D27xVvjQCmcHKttxglM3dGW4dcQaI6i
RCANhKnJfxlJjr60UVQnJO5nxmcp1Kql3PvsM922Lx3ihCDTYm0z1ZhABML56Cjs/5q6amrsXz7v
HYs2GhaHeXWZhVpsWTk+BAQS5dUtrLPofd7OdaNWqita4nU1mIc4btU21UDoHQpC7+rOY19vb0Xn
dvHdAXwf+nbnoQ9xfy6vxh7xvHoFMFQLr3693308/n0b/xhdN19WPDDrP/FuRz5wFKO+lyvyhFWS
o+NllLXn7V3TSnVMepx6MocN3jblXagzb6Xo1weqsl+M8V4pf/GvXi+ywP52d6h0fJXrYOzDW//j
/fA0WFo3e/pVq+7Awlml3IFlH1Wh79rhn/+mCiEE5sloXbHw6Mg2cDH2563Q1xk2WpY+6CrWVT/T
ZiABgpA2z/f5xEh7M8i/Pvr3TrKnTMxGpZNUrpb1XHjdajxrGiHq5N/iMFd/dniAd4tnhYyfJTU8
NWhdzPK30TqWj/bgz787jc+7WOjIqZZ5Xxhy16ReBoVXH7t24Ty8L15ddLNU6VSI70j8AX7Puyr0
fbBQEn3QN56wkK5lfrObulPvuOheh5bq7lB1efqHakKMxmumKzOknVdzD1PbGN7D6lqrfIOtGLv3
YCl9Bl50W511HKvPnWK3Eq6G19wyxHRlH2XfaDVYZ8uXbDtcx/twyB6seD2Ma8SZ7D7RPN722rx6
ks/JzRZOxDa9f5EbpoZuXVb5LUvDOevVfBr4neRW5pCFbpUJo/ATLcMnlnfuJoCJco14RjKv3xmZ
G/W9NYfwqnP715UOUbgJe8w5R/D4PorizHAzKHy4n23r3O85Lr6JD3GjvG7czbza32b680dVUaEI
Vr6g2ayQqDu/l0zkGeLz+gbITqAsnu8t3jqG202DcT96O/TPv3n4YMI0nm4WeNHKvdGlgDJPJYpD
nXlN0uHu9QhffecrBt+q7z5JoyfID+b2oCZfzRi4tqmd3zFfmoh8z7B3RcFCVUeJTox35qKz4zh0
4x9DwP2u+kLINpg+cLhedrl9LThh4KsIu1XLVG5EMzq+UVuFRaoAODVrIRSrH3VvDPoa59L9p2CO
I9Tfi2eN/gIMw7UDPc0J7FpfPGDZTNA0jQGrMc74c+MuePlxrytBDCsZI/1OtEij6zNHF9hEVboi
ObdpWV8vQxW1hGc+A8r0JJ97hud4XJaTfWeV5badWMzEiN9eLgO3V6hoQ242l0LB+XHbmyjM1BW6
dXlkA+iMWvPc1kV7nXVb9MX2I6o7tvci6V9XYx+f88OQdjvqZgcJTo5KKoOFX+nv2diX3XYNkJAz
4ZFrFBfVaFvq5RUIpcyQE+C8sXmbGxv5WL0JNrbgdoPoPVz5vJ44QYgjlDx4m7JO1CV4+KeGshyR
7RTmFth12Xjvs8rjFkhQX1IQvG7UJt7GO6rTzqa3kB3MywJUPLIDqEgHqWb+89IedUddcznGsej8
jt3rr8UyL+3fDt/POiqdq9z7hQyZcN1s8/F937307pnK4ycyOVC+/UVx/icN0abaAIZj0q50aRRj
7/DAO71+6cj0ngLoRpJAnQeunf0cKkXTEqAjyBIq7A3I1r395cQgQOgTnQQ9GqEqHPCIgEnRx1RO
oy5x2zxVtlrPk1T9GMII9KUI79DefTuO1dfjaBHuS5W4nbz+CvfiNoaf+bP0pv6vc0m8KxOsinsn
0+llurPxDrgR6JwTGRAj7AhaU0m+3jsq6vvEMdcSdv61HPoJApmD5mWQp39jff5PBLCYtRG5zNw+
PfbzqBHggllZO6d5NcP3VfggWmi5mN2JPs3spnZr6DGhspm3W28hI95FN/++fpy62VqirNjK1UWo
B1A4Vc4IUL940HAB5hnCJPbNwnuisqRFztnFzPRG3O9z8cgEFJSfWfezFC1b9E4PGyrkeF+CnqSf
hEJMt4WqvXVHF4JfkvhJdhoGmIwWTnMTAOsRWzCvGJJjB0J7hiDcrWu7RQmtRItdfIYEC1Lf57nB
ZONYCNC6UYnRrM3X7CsvPjPQLI6fvDF1SZk/XEmIUqfSMI+tDY53U8rcm7ldRxwwzFniLXZ71wya
MDWdcXDKQplPG5rm41HXhsJ4TG8EaF83f/kTAPKonJtAjGDst/2nn/nOJYuj6Km1mrW3TPJWhqXJ
0W7lw3RprJXOzmYQqpvSzKjf7xPgCSdP+G6SaU0AMcpegsAkTKNjYealjQO24C3wrjBO4RP0wRZK
66iWOVe9weypbzkSTGjjzM5EHRqzi26diWuQIuZ7s92rjKgJzM13P51aieRnYtPZ73viMlePjiVz
JDT3AJJh3MxMqe9xkNTJ/HUvoecco/2fbFObbiZhGlkIZI87qaUQiEWNSvQR+pZb80kDTP32+ZSu
Vnw5RvW7eI6jytQ9bj4L3H6spY0JuawnBKsADUdGISqlwBOiFA/h9ehr7l2noztxM9BiTefue6jt
97kdhuyCA3KqdPk98hSt7kk9bxAGBUBKl854dRhO3jWDn0dlwdV/qNnn0zIy7H1nkz77EE5gHM4M
3Rc6N5qEYN8l4PYliMFZzMW7qfVI1EqR2cpON7wql8OjLMZt+WYQ6jY1OYij28KhMx0n/kYeCr00
v9V/A5GST9cweq5xArrhWDt9gz2jC69HteRfpoyHCwNs2qNKtnvnoX5WGJCOmckt0B6svjc1w2Cc
5Yan4d3tXi+cg6Fzkk9M/95LfLCg3nO2KNSliXfP+8puKUTgWT2Y26w+uldm0NlOFjj2sm4ytaCF
Ea+4ezaSfKr3pfTfjin8IPUuEFxJQfL5fX27dhLZEuvt3Kg6gxsGPjLJwFjKdHX+luX0wQMFMO/C
Kl9rzyazg79bf7OrHFzr+cq2iyom0D70wzH5+BxvGmYPNfKgV0PRh53RTf9DvKuSVsF2jHRQ9Z2t
+Mo2fr6cHfDo3TBCIcX5Pr4bL/84vhXJv106Dsrmkw9x9iU6VkfZlyU4apJrJgZxlozs9nP6weQn
Ap1vOmnhrTua04wwlOLEroSel3SPICCJvkZ1yZ8pVIFhyfrxn3oyw/l7Hhx9glSnY3LDTTbPVXKm
3/lQgJwK1ShbQc+Y95BqfozZ1xyKb47JqLPj/iIh9FkHrBL40E4YTr+V9pHOcJRrriQEPqB+ahHk
Tbj5qAyyMaDUnoEYRFEd+mmbBgDPQbaKnYFAxyypt81IDWoX3cpnNjoMUjDsRlhvzeSmunnWr6cG
4uec7c+iU+l+auxBs8vagncZtctKTkSZzdhp1Sj4Bs829TkNd5Bgw1TJ56I3s0mEsn5kMN1FHHQN
wArk0/jlIJxGBdj+zY4xjk4u2SqGRZ2E+yk7svH6WItm5TQ+FlRXoCcUxi7zAf+b/VLdQyVu4HFW
kqP6BT5xrzzyZfUusmRxAYwPVjRqwM7f5K21U8felRs6MO3HbFFX5+ps1OYr8PSuodVWlCibVcOP
6P0SvSA3MLwqmfyDMQBU4v61OTavme4q10ic38FW2lXbLXlspkQ5jjVmFEPLP9XLirD3Us4NC/3b
ACdzGogZ/KNrSrLrhMBBrpgInkvJQ6wWnnHaur0Aad2+TkDl3ApCso0hg8jnZaJ+H5EoVA81EO1z
UXVpPxUzj3KU6Ua3av40TcNORiUdw3OoAH/AU3LhR3OGFt8zHDpilXz0q0/Vhuo/x9l+sv/s5NST
Qc7qv+erxWhfXT7dc3eDx5ELkgjYpVBwfvi8H0HNlEy/O92tBVVJyq1sIMAKgFIi/7OxHCBLDFRW
oFWalS2LA7qDY1M+eFuvNlWY1DX1d03/Suh83a/iaMQcGQb9AoxQ0YzIP/hnqbRy1l71HIWcvtAG
XY0C0ucpCXTNlJVr8/GzD6sJqek9uN0XqWFq0TqmPtP3yiVPfN47Ty4lk80wCk2Dg+haFrDsoXsP
Hsu96+PdejLN7OkH/hedqpd5nJh3Va4snSlvy59QX0WVVtk3Lba0tNAzS8ZHFjKZ9PSp+i3ZAEhg
h5FhxHbYSVm62m2THEOgXoFMf1eByqTNzMCPNa96rjVIpoms3Y1VrbosyR8GAOBLXKizRb5KgfTy
n2q5T6MJ2wB6Poc4BUypZ5AZ7gZeGdj8HPpcgbV63zYPDCITdOA4t2he7V/oj2gwmQD3xnJZXYyB
uCp+7TERudVm8SoVPZPT3l/i6faJumZRa5D59c3BmRo+Lb8+Fcvunepqj8um5jFK1BOj2v5qwLZ9
NFwuVpkVixfaNWB4uXcvy/TgXc5iVAEunJa983CD8tNu8Ma8aZqRgWDSouGLXTl/WwX3hR1tpoys
dUnRqTA7u8T3vS0beu27AR9yM0Iewoxil4nNU6Br6ybu4lEbrUO8tp9JYwAwAn+x735zKKFUFgA3
VcTBgEDdRgUzZuavh0sMYt7tB7Df7ag2TzbtJeSUUZXQBLJ1QahkY9nhp20TTIjysCQ6G0E4qaol
7bjKpX+f93hjmFn+Y9ZAi3i1Q30LakyRuJStm3lLSuWvQyiZae8QDngZuqRDHB0rC2UXrQE5WLqE
VNosa0gPBJhixbdszM9Vh8D+6/So342Qmp8hcXO5epDOr/WyAhLEPVhGDhlgxvVvS0EMizJG7ZYj
RJiXcWI2rlsgvesSM6rCETj7YiP/qJ2/iMMXGg/umSZoTp9fij5M/3kSCLgvCxgi+L32TgQFevSP
7uz+XVjWCt/chja8pi496wXqHslbzZfTy7YbyEyOmHJYeKGadKFkqiA/p1oiU6EHCzMtqY5+Vcl3
m7qXqK4d34XCqwI0qFNTnf1kpQtYCsZzZGn8iWKGj3s/vONNDUgFj2ZuUrOh9DM5Cu1idzGPR9vG
4tG3EUiZndtXNM/YrK624lFeRxXQi//sicgwFo6ePteU6alkD5EO281eCFbnltEqj21xYNZZ90rQ
3vD96BZOc7eMn/TWyEex7asTDaGsLoeGCphMRuEabM/CeIyLLf0acTW6N3DEmSEl9mbQTNFmN289
1eZxEliugE7vSx/I3PK+d5pTrBgEuEAhJcQ2j7ny9WPeM7teLw7nveIwQCjig8+VU/knSf52wjZj
a5rn9raNN4l+C6/M9tob6rsTNPYaBzGZoOmZqNPT+NEMipowNRmsYhbMRzzW1rn8u3uD1TCvWA4V
q/iKhk/IOeo3pUv7ygHkUnH2GJV8e4yX7QQZ5WYQwatkzn6cVUhcnjztFnaqQ0WvGSyPs+Usocso
pk5q7tp7KeLfiz9OV38PXx8vJ4ZB4+NAHE4zP4xel+MnuMohW1n9LTgsYMcAKRXvcCTIi31D5Sa1
uzAMOrdZUyt+7hR+9NCb2oGbwen13NWEHsv8CDlHUQTmc7G2kEAmaRDKD5FvRp1zuhWMoFad89/S
yDeWTL2kwBJRE29eavnmJobRhzHwe0sG3qo0xuh5MHiUZVs9ZYJPLHk56gYVe/FlvONAoVzqZcyA
rONNKWST8Pqvrv3MUSUMNcubNChZhE0FH9dtmB3iTSeHEwq0rkcdhOhtijI5lpHVzwn5tTs008l/
37/uX8ongvrFJ1nvX/bVHWQFpvsriGjlYSzBT+WLFXHXCVA1U1e+wIapZi3g55ADIFu+AOSA8PzJ
w5xuh1uF50r77PTqaVgIn5sjuw2CBGjgCncXad6eS/AOQ7RQsrE63Yd1bhZ+1y/DXXf9Un/xEVYT
/cSuPMPF/s3+ruM5qUCNy4f+XWf0XvgM1qWkxqfPh3p0ihJ0hrlhmX44ikJ1EXVUg6GYlLU4b/GG
+glm+w6TV9JhrTKh7+onlKK9+5dClN6b0c8EzhbrloB81IvFhvLBCaGiXZh84OPD/QxlFWRSVdW3
ijXbgyr4fbZ96zkh/9btZC0QzbuBI82jIflqzyszYYwOBWfGPxi/QK7lyEhycLkG45VgxnH6Pn2Y
61jwub6XVzXqkF7K/Pi2G2TC8zJzcONAd3a+SUyeGY7gyAs+gdhTjq6mT2tO/dNG/PiKWf9zVk42
t+1Z4aXITyIYFmsjyuJggJQnRHSCi9jjJ0ynw9FaIKGlQMFtXUEOfGO00aZlCIrsqQkH38soxozU
uUBgemKTSAlMhNPwz+gtUhOqz5ctc9Y9/1dRH2lZqYnoZdfeltU6rX2LI9TmIwudLSXfJgZjE1wN
j7VVez9IY3drCr2z3IB20cDwTPxYaemuXvC/TuXkmTBKXRRLqz4huAGUV/BUekrmxxgS5gPsCEDJ
uvE0UD/1B0AKt5C/Tz3ipdZHpFgRlxWAihMq9dzXW2iROm4ffpQ0w2xFWdg6hIAH+xLbTBoNKOvs
x5Wb2Lf17ADRyX2i9TC2AF6ZwDlEJIcxh6Im/tm+TpLLmn7C5cJ6itrMdBCt2+aT9kDPguwTXulz
6uy/joXqRf/i74zwLRsuKpmYj0Xd+uOfibabaFv8RtvVXbjbX2pUHQY2s+zxjh+OhfdZWbkMvOIy
Q0zc31UI69jdjxr7XwcuVRfa1/H7QAvl25TjQF/XW1e7zRfHIQcjsEkw56idwIeYb3lHSQHnqY5o
Pqvnn0xlUU6AiRHGX6aP383b17lEk9mE0KaoeXt91sB87L+Ce8JnwoQkWv9l/l14Za/S6Jw4nVRz
9U1zvKowM+o6wj9UqeyUU4zx/gXVmhxPTOx6QAOjn99IUGB5N7068xctunpU+ER9rpXDkJgN4EGq
MptsJ49N/bav7sDByXLubYmqmWTe7x2Fn6MrXLz9EJOq2iNdcOmt9pX8PyZfcamTgpzQFBQ+bNe5
BS9k8sfVrlIbfVBe+WXyFUx5QMqbfBrOmCcYssfhC5wnc01WQ30lwipVmiWDAM+dboN7E6opZZWO
0C9CwTMrqwS8p0OEabiH7iEp0dEEbFspm2j5HsDya+l+qO0nVgzlzr+sGlDoADI6+jFatCRDfVWQ
KyxpxqqK9iwK41dx8CCi2JUv0vT+qW1OaPpLrI9bjOfVJ1ZzVHpcTFMiYNXQXm4x8LNarc9MJdTH
3VOKQqhEwbc7NbVsKhQt23W4vDVmdta30hH9C9LOYW2aSPK+10CsRAgxSrf+bby9N6IWjQzPrBSB
2hNPEwReYsEqJ9bNCBoP5WM3xgEpqBTfaiT0b7hTtDtd787jpbjD5uB4cnh3eyNrWePCsNtXQwhU
zkorXFOhdb5V7rcKlViRe066cuwlCs2tl+2vgMBU8Wm2BbO3RecujIGGnB0g4brq9GJ7c4ziFyUp
FQjVM3vYj/dMBnnYMH1kS9AAX50dm8A6Wp0s+7WXnAItCF249IXL+9l9/gocqmiKEeTd2Vuy9vGo
4y97JATkNkPr6jRAvQ1PA4RWDZf4c/tZNDO1QzsbjMYWaiDKpXDhp5U5BlGEF5ugfTlR5XZO7c3f
kvHi96V97Jy7+c8o/fKkdgfpIuonsZwkULeElh+n7MMA8bwcvZk9Z+xaZo/yAxbe65jX75RzkBoA
xkwyxz8hnSvM7KWH8BVAx00VJBoH+S2o9NR4dgROa0cVyUuiOtNVTI0ZcUSxjtEF5fkRHU+djm0q
aV0CxPILpDRqqz2Bn7ltB95nnqmX6XA0555R963S5idOrYdJLs3/IsAMimblsn51ZlqMV3gyRsrO
P/C19zvtwL0bQFy40Vyu76V5NcJuqg51kwvaElpNT1ePp33UbCYjk4+1zJBAIqG/1RVimTRxqY/U
EJFpgSH6iTkobRCRBkN9dt4TkWTHX6e6tx42wVbXTewqJ3uF22+i94gECpVTb+d8LcvIo6qzuBTL
YQ/QZpDyqA40OMsvpNRmnP6fEc0Fhb6+msA3vEfk9bV2vVYo7ayeHBJ0fHqW7YTFW7GbGVomkqkA
SaAqyNcEMAFl0rkATkeOi6MpkMaOS9g/ibFNTgtEFaJ7RwU70fDqv5Rq3+xUNcfnLMJfs6KFROGN
15V1b1vFkdYOgzvT5/z3BsdvGojkIbCjc+KQRiLMbIGdg32fudcaSyhzi3qJdTYgdI9dV7GzL+kT
2RaOLNfPaa6UqjC3rN7bCiujyv1nrJ4I853afGPMh590JeKQVxT5nmO9RAbE2KW6+tFlHeNf49Ev
kGGjV1uCu2L5MyQGRV+9tf3JWqNm7vqDfdHv2ZbUBTFxIryhzastG4ZftSGUuM4AZJ8DKmOaftGJ
gsqNfv0LXzvODLfVfJK8zsBP1R1sf29+ZJMkOn4yx1IYhdhXrLunAeTZ5zHHve3f4x39aYVdxT49
J/G8vcrUtWSetZUG7tmBGH61TtF77t1hQDt1VQxdAk99Hx4GlwZBaHkKiImvlY/wtlkK5nsuIOdZ
DbjmlXOXuldGF++aRw+Bm2amvirEhFkmK0jZdmY5OXuJim0c4n01PE620aXGtgHev95LeXWQHzMb
dLFZ2fQUAyaCTXwEST5S+MiQFdq8jy/3F7Wwio7lC7x/q0kxQ0CazA/pZjJP+uz37tCCt+/jNPh5
GRfquf5h+VJoLap5F8G4OFhOtuIuVZyjQDhFJl5eNj9rRYLCwAQfO6kKDOYQ4PpUDR4dDZ7Bq3lR
C+0PuyZ3si7RQCnriW11my6rs3A1TOXyLwhEFVVu2WJsfuO4kq08J6yQV74UZBzMUA4vgFrAxdVE
KUQ3CdUwe+kH/LvRkzexeLDYwr0Dn51LYJumjhVAJc4xz07T8P03D2I+rOlvH55bn0y0KNOthFU5
I9O3r2c7xlCWYV7q7qCi1pcFO/Gk8y/csK1UyCkEIt8lK6rHn8OwnT/Ws4ra1q3ZdhlBvJpXqJOY
gKHPNSBe+8q6vehk6R+87PjWKTqkK7dtsBJIr0ppxX+ChCpcP6JflFpa4Mp9oP0PT81+mKqkPj3H
7/9IOo/lxpVkDT8RIuDNlgagt6IocoMQJTW8t8TTz1dnNveemO6WaApZmb/LN9WNJT5oqUgzga9k
LOTihehp9/GTnc6MYAaOZrKx5pwnaa2+8r+Oto7dZc/px/AJb9S+hFZaFyLPEWL45Ppi82b1x/rh
4gawiLsu/nW2IPy4dVwi/9E1c2kAt77/0RtSCUiXBv4Bsyc1/yxDv7Nl/TrdrmAE419/q67crff8
J/8yjiKMF3n3FVO0y+wj4vZoU9fxX7OaTsqRm7RZEum6hjBmGAFtAjEHCFucUVL9sGWwllyd+sTD
Qmeg/aIGQL0Dm//fzC/9Tg8s1tRbZoYdI9VY7PVxOQGJwVUNAhBHltk+6OhwdWjDBvCcJ8qst6UD
dfReDOER3BrMRj9o5O2tBJz6AYBXO5vhzLXDE0grR1sYoUvQF4CIwNPFC9yyu8f76bGYtJljLlVU
ypaHk0S+cBEa0YJQ22AmMPIvWT531pxmq3UNwWDrGJyoVXCLVM7VsKWHocdhGtvZT7wStVsuZMQ1
dGFCMgYcivOAHbsMvkcuMZ8XzwT8ILpoQ9AQYYZrUFTOjQQtTwgNP1s9DOdmYz9j6ixLoH5RlqwH
z9iWV6CLThc7OeOjhGUd38K0yI/d0xc5XvEj/bVC3iEuTVsoVVhe9IBeYmkauY90BxuhKElPqExI
YqZcyATSSC9nK72GvTgyYk9MS5QrEejNNwEgGSuCmabtPcEGCHLwZRhrnjn5Au2BHYkQnItAH6yj
CGx2ruqmFtvuWOccAkhDmr9aWjGa8U1346h2BJ5iaWEkYHXu6Is0PiK34alE2ER2sM+EukBeo0Fd
6rQlbHCCJypO2OZie922G5iQNxb2ep6wXZ31S80mS/8h2mJ65wgKmO8HQwJnz8zILRf+TWCKG4QG
8HmHyQeQqQbWhb/26Hnps7v8xN2PUJfZwHAu9KxTtaIUNZBZDIQI9xGE0pFSkTYcCOA07gOE0HTx
UDLIF/uVqRGXthTqxU2ke9Ov6Kf+kMlu+WGMbBhb2VbJ/kQhlEKURquIu/WXeAxA3DkgHd1Gk+xp
5YVQZjkhJ3yMDw4tL5afQPdJFyIgfgB5BzzftXaYRaF0Dn205dXh8wDYr+40rvZF2pnkdJ1NFjGR
GXUhhiheuAiwmQKcHdrtnmWae7RnDDC4mZD7MsagNkO3SoGTK49GX3/vyBPAnMFG1E6aD1trLZEj
mfwzrpAtDMJQ8VQO9bntu5X4bcActEztgpaFgeCaFBu5YxULYQfWIsVOTD+OLrdfIlriHPK88prJ
jcppb1cd0moaz47jzmOG4JI/F/WunKV/8ZJxiIGKVRDfCqmmlN+9jgE/BuVuf2ph6YNf/EAAhHfK
XgJ2SMo2sDZRtaxIGuUvjnP1VbnJb7ewbvgnNhMI6BuEzSZNkbqAnnHLI3dC7ospCRAYuwTyAaFG
Q6665aVATvAK5QtuAqZ2EvuzTxB6jiDKJCY+8kagBWgY8QpB7DDqdJBUpk6J4tUW7x2WLN+ft4jg
9VmkLrvVxFwFH8AR0hdG/QzfXsXjASoKRS2G6JpBpmWoMbcpX+e2OIJ//pdl7dBd9CuDwZZ5DTaK
2Q0z3QX9CkCxztlBsw282ws5fHbnjNJ1CmUu+ZUrPm0wp7h6cmp5NKiv7Q/IGgEl1/GInPxOX2LM
nehgDjv8pjRQBJ5/Ac9HxYlnixNIauevhUEGBrBwhxc2Zpvp/9ohpAbPu3JnbeWdukDLLcJ/qGzY
ef8TZcqW0O3hB2tjL/57v6raS6ZdJC/6ffITbsuDKnxH84lAym4bIBu+MeATbCWzDeGDxKPqQ5uo
4nOTysaAv7b4fNb1wQ4XNqMSJQOYet2SChd7iggcsXb0zWAZ3cK+hgf/p/0c3HHTL4mzYaOvf6Ah
1w90KxRYejR4crR/0sJ8FeQhSV79qToz62zPbhIZ8Q3pHfaTVCiRFYocC73P61UBayG0QujCpqY1
tdv8J8Dm6Dzekz1pbovyl3QrnA+TkGLB1xPJDkzKiVtFxw5zLTo3byHR+HyxCYB3ddI/+48gF7hy
80m4zAKmbQ1jRvIH4ZrvDUv+5sOzInlwM26jTenWH+Gvw44Ig/xIzCtn4EnwTuA7co+OTGIt4bc1
EjDrbnH5rNojwLFXv/pXmsy1e7OPj5Rj+yRzBg/pVu5mzUMlPWfRif0S82mDJ+nQYrqjedJnSCA8
9Rs92Ypbx1qp3CZ0t6wtcOaOK3/23YbLhrfbt8tqIhFB+vm/tMChsrJqhx1bY3EkcQIVAUiqvRei
OZ5vCKeddgRARMPk7wuCgzia46MQsSC0upBx3KIiVoeeNjjwjrCfslsD9jedhx8wxCkSuQ8cV5Yj
oEty2HB1E+z60RzUbzBIB20ECaIp54K+akSH+Rp1EZuUIeHUfqYfRh8kSL295mcAMp7GHZ+/umyR
Cs26M4dATCUkPeVPwp3uNogZYBIqXRRLyUH+p25U8hps8uL8Q3Qk/fdiXvRLiOIRQwEz4x6oMCMR
gkuNT+K9RIcXXJjmybxgxA+iOWIsEcfA4MXXC2jNfchShFVxK+bt8c1HP85DYkFchGRH7VzsYD2P
1XSQ9kk3N575ysCAHszMR6sgQZiTlamgkk4WaoehYl5TCV8J0UrdiijKYwYXt6suKKG+Ov2cgyMa
pP1JP5lN30hyb/StBB4bRfDpk7vBfiPOIZQJyqV6Aa4GXcBpwzOFIpBwjkxEa4waYCWbjqh2QtQB
aQ/ASh+pnJ1y7/N9MPeSPzNsgwTplzztgQcw0QWQVqR8srGmWqeISiwsPhcSopieAt7r6PJE5tRz
0P7fnnnX/sMx5rNcg50/pEEdmPOrl8h+5zozjtG3T1PCNUsQp3FmNABNRfbMk3JP7prs0jia2Wnk
gOMheYZE2b1aKHtQB3iJP0xACJiZQLGcRC82MXAYxxmjcM4C7IX8xJO1dX6bF5Wbq5E7y/8mHod9
0Lv2wc1Ajf3B64vYA6sZUBKoIrmh3YqLejJ3IZ4O+C8FnbqzQx0CM1mgsK7ZrZDsuejERIi5Hp7+
mx6i8EUngQ6yf1DXK2ILIKy/ePnSQjl9YgETKwIBKPnnzooxnp7W1zzRglQesBldLIU5VNAEI0pp
H9zG2gk+jjbrtbLWzJ1psOHqpfem6bROordsBXIHeoHneNlehp1KddJXSFIwxDOZI3g50S+TZ8Yi
G0p6cGd1DyW09jbS057RosJ+Y3HaQ/bSQ6pnC2M7oAVTDwvtbAaf9xnQdiSWmtgnzHrtnKFLFXh6
9I/7xfgABkG5ENwhT48WNCbXeLPii8HygGBrj+OiFnYLuAuKwg49Ado4/CAIlEVTBcMi0xMxcq5p
qqp6i1mWo4i7aIshON+39AwHbfNeoDTkrxfbX3UL/bA+hBv1bq03nM3ZQBoWUgp6WoJEFrCgrkU2
AkuCDv6ToGUvuLDbY/HJtc7yw/rD2iIZgR2jGdhx33Kn0u9rghHnTpFY2IKiFufJfz4H7dcgfod2
3LU27zVPz+yKd1dwCfSooE8iIbH4KP+w8JWEA6I7m6n8TwD3HjmdEIjO9VclUp09OXzSC4wF8S4g
4VPs/VI3uOz/saNShQNnqAVTIf3wy3/SScFjkUEIeugaVzaBrjZYhmue33O8JF+CpCHpGcy5CAmt
XGTumRyQaPZM3SfUB07WDSUQ4e+Bh5E44DWbPZYobvs1Xc/W4k8M98WqPK/f2lfIUnlvuBWb42wO
PiGolKXZalrm7PNaOTvto2cx4puMBoyLc0B/WIwz54B9h/iCEA5viJPV6cGqFQIrIsmhmmy4JdBb
TtJuOvJ3k091QwaAccQWHBI2ZDEgAQqLxXXzF7VvsXZZSfNETTAbV2xpgCn9in+RkJ6n7UtsQYU5
Wja8SlbpsuZB97ID0ZLsljTX6GRmyYU3x8q5LezuLXYnJrPlHn/MomExVnBTXIyTpPNh2ps3B8tt
AaX+lBUMZvWHPvBFsNSKow5tFvciiDC6CHCBPCL0HKEQvk2S6+CyO4fUho169pEhQ7dqV8kFAcu/
YNEEB6Xv6ZoRWJVzYgMMwuQR1qhzqtBEawbjGO6E2YdDRqF44LB70OuKZj/f5yPYmn7goRb9Mo4S
7CMuk+eKrOk50+yHRcQVZBJKhPUbqz3K1GjNxeky4YjsiRnqYUie9Mveg8WsuEdP5e4LohQQD49A
uJybbu1dMSIB4qGpIzo8/yCtkZRTdm7CNZJngBVOReVOP2xdh38knok9GXzyYuFtsGK14U+AHQGJ
zpZ2k+QilTYNZGDHD0WtTvYwL5Rnag7cfxOeOZZ9pGcHM9g+vaUsOEi9DrH8kkc83WP6FAlcSAb2
0XO8T7PnsAH2sZ+SW21ZA+SJPWzjYgTtCA6kWW1G1wATHHloRlf9h+aKpW8qQLgIuHMWZDZ8itQe
9ZOVBuimCahGwbdfZ2hfC8YZPqb4V6SHIyB4TasSiTx5jBeysnCzQk6Oa/hiskcJo5pV30JkTySy
+6THeey7G4TMSqjV5/kVoZVHTsw6fUycRLaWr8QYfEOikF9Rg0bPbMN+Snocc88KK/6MUXT3ApH0
UtIxj7TZF8LA91Q9AjrJgeD1wTx5/kNEVxcXfNfgOrN6S+AhIgeehG31JO15zljxrGYfxgUMfi7i
k3A/veQLwBTbqSuYApN08AlMxzzR/tUvzZqV90YMQW508wHir8arPoaYfcF+SQE1liaLGKY52SPf
fAqGvS5V9g6gbwU45B19ggphMBA6vR8at4pNpMkh+G/70H+ZXJqIEyEhE5+s0NVH3xkrV0S+J2pm
rgq+V+4DlObJd/IJn4b86RA+4I7moA47AHu3ZQsKC/loUogJQGqkLBD7yfAq7K0X5w6NCllC/j75
ljcQ/yxu3bMiBZAWOgETUrbln3JNwF7XnF+Y8s2ZOwMFA7iIQixNuhYQInwJknLQQovwGdhg+8mu
c3GUTNhWTLlblRJG7iCiaNwqc/LPlwhptJOCQ0Xs+uCaR+3hgG6859vz+w4kyQHmF9TC+j4eK9RS
QAvYFzm3y3CNqWnB1+eSfXQVPzzclQv1qV0VcrnCh8NurWRJ5iHoPHu2zqJJYY8Al4sXcE9/Ef9y
IS9+8/4nFj0iyNoDGy442cdmw47o6iL2SNmsowr3ANU0P3dN8JxINdZwFMy+PPeks5yiZf/C6AtQ
D6TI2kL6pNDTfqkcFH7MaGwXy79oKKJ7y45rvq7kn6/tYRtHwDw+O9pp+1msnA/BhxkLejA+OjRW
p2Y7iH5fOeU/tDj+N19EgjAVlRIjDpelvSRZk3Z7JyZVuqqXeuH+Rx5oALEdiFvEUICKU5iCuKe3
2XYSqc0dRl3lihBvW9zBBHWaJm6HS7GNmDXX1Us/fNbAJPjy7rrgxbn8ZqxBWA6b5EUT+DXQWlgn
vEEnvI0UYNIU/9AuZvfpl0gMGFd/icaNIVZ0XGCTCB7Fewj/pIdPDJl+8YnpheaGiCpGkGSBCTKX
82GJl03c4p1GC3Mt5nhqo/6cTnx2yD4x91HK1UsldJh0jwTGkTbjEGgiSFYD9QDCqROkK48fCTBI
vngVMfZ/OmLKeSykXKiiPmIvYbHiX3REMrHTlhjkyXGSrRn+i5uOxt4b1iWNR8vZ4pzRBK0ekvde
61sq39pai33X6QkGai+uh/80BS572lAacdv9o+EXi99IRyMJbamSWMgaK5a6UlF/mBLYAvaBDY6U
K5cou2+8zBjcjAurze0zxFbjjasT1+YPYV/QrNzepIqz7/DObhe0A+znQRtkzQhh+6uv9rfFlcWJ
5KUDeVOl5tm+8Ix7dxu3bANy3/ti/ndXWG1JFhdh8Mw8xQ1xSXSbuHwu6cs8hVzMxTwJcEIuS3vG
Ch+eDnmWFUSXh5ErHaiTIMOzVkhJqJcf9TrmDnWEWab79v/bYsCyDoZ1dFrsMus+owvbPqJDnrpM
n+xzxH17F3vfS5csoI/4g4WvVDmcMTKRVc4BnAQGFj38CCMBns4u+Ewsau+/KGPUHO5PA1kpYhm0
2EDIGW1yjnMD7RuLwlZNvKIwUNOgPFC3I4AEuaGY0ZqWlJlwrwCN80AJ1Aa2lBNPUO2DkwTJR3wi
bAX9Pk9I+wg+2V31DRDn7IBslBP9afZClwrPKoYejrezi/7VCdv8yAj6aV1erPL/4WI6gpjjV732
NFLH9zkjiHQFCEpvh+Zr5+wyRiqkamxR0xEekTFBcpXQJiNJKLZg8/x/CjtHHY3ymusVBx0935Op
3zMQNpCdfazX6oYDIp8RPTDbqOAnHNyXDDLlaQ+2ldGtX5i5r/4BFTM6oguFG02DRTKl+iSeDGwa
jSRbU7uVRMGCr3/4uG+BVKh21s76tX7N6EwJQOSLKhZ9LYXG+SW/x/ktpZmsrqFu0bAxbgCtQuAC
vArYAfjVp0TiQ9XAICCBpytPJhMIgrw/Y7Ei9HFtCyiNGQq8jfJ7RurPVkEeIXJkTijckSZ25NXr
zy1/4uwGWh6f5t1fwkhiY9dJLnpvKQ+UG7glGn0iCil30Ysv8YaU8KZfrkC3F+vXX4oBjX/4n6HV
vCAguZLO2gmr8cFY53uwCBNigQ+GehBZ55o0637Fr6NWaYPgK6jJEkpqYt04RlQ36q96ga/np3NO
dNhP5j4++nbWvPizqroywTBPhR7iAPCX/3St+rCzD5AjHmwpeRywmUiKQOC2wdHkaVXm4OXTlc6M
RDr70CAL+6XAN1tRWCMWyJK9KkgyaBjt+kmfhguX7zfgt3nFyznFexyc//k5wcBbF9M8HNnr/z/h
D/HJiLpxmPMq+Y74yjkk1d1UAFCTRXI0Hky9BfXc+FAP5gU+f5NT5uKl7YLvroEN2wN/YWejdOW6
IGPVdCW2/HYqMYjwlMy5+f4qL+JvfxYub9HJmJd/6WYAmm9doXbIvtm+eSYvnhUIPOT/MV6aa86V
Ozy+C4hTXbBOgMwyd2T7xNMf0eyLZsBT2R6pbpA5/yM460zzATa3NmsQIGVXHqOtSbsC6BesxAIY
Vl3cG+9L35csq4KKQRaH7O0mFonpG7Yjn8RuX8iSn8gLXeKz79oWW4xXbawVNU59KJd+jg6mWI8s
93VQCeMYhRUeyY86R1vR1hYeUhKYHmyCzg/zJy+npV3gqbaEkFg7Upvg/iDsAN1wy4hsC7EjEFsf
bychEZB71Tjhexcx+OUtZhemCm39TwOxrS+MbBg2vwld3hliWS4CvWX3RxjkiRth67gq4dcYEUHY
/kuTBahERiKccP+Y8mhEOCTTaUW2EZbHRTniMUdKQ6shShGk2Td8EsmkDCns5QIWRU1IP8fJnqUr
oRYRqU7ssRfZ/wYeaSzQn/j3VmK4Vpb2LKcZ/f4mPk0ocEQCII/WmtOsHJ0V0D9rqG6WwZsUiwEV
t1zTRKxoSnoInQsPCRc1pxuUBIskg928y9eUAKLB+DOkJ5D7hCQWd3oGNuNsEaWB/JhosWTuEVhs
LImA8CACOAAgOREYccmJ8x+68gHMaKdahJDILzZGPbDyrck9IUuCQW2ufTQ86mD8eOZFahlX3ivc
qwnBL84KGP4Xs7NGVbehWN2mhUDLYL5dCngXHnHcUmPCG6wDxHeWI+6Z6Vsy7T+cTUN+6MyiWWcN
/Xf/rB4p6hBMANxDRBa+XYnwbxHGxwdygSwWm4q4D8kqvLIMHWidG0esAPS9Gkf9ot9xmbZLaTqY
//wNFyyA64ZVeCd13dEECUn1HvCPRG/5k3kBiBF5iQgDDu7+rf2asPaCxtJc4P4kKBJB4c8XSkpo
ZZrzBx8WHRH9Fa3iFkMtlkyh0OXt1e0C8xH1HL6e/zaNTXgzK4ImuBBgHuyLdfKhgSFl4I6ZmQ8O
yrSteqCbcyQvjLc5/uhxByXLJyZoNYoGzVixqvU7Kh4qG80qJnIRCeQB43BG9At/j8uKNrHfU8Yo
U62GkXXOMYLWE8KfBz8MCRN3jYXwTbxsfiMF5b/mFG1ceOPA4FuXdm0PX7V0Tv/Cs1CZIcQU7Sb/
HLW/5a8inG76YrA/+A8JeymcGnEZA3ACwNiOxpDjwqlFQBe6vMb4FrMbEeyZi4megHfi859Ex+Bt
j60d9DM6BlR20C8czrgQeix7vExX/8aDqD45Xb52xKVAl88/1h79WYfEf28qkAiddTFB4U3UrrIW
KRUYSoAdYrmZ+2xhm6Kl+YYkasIvnbTADs4NUWuUH3wNr8lFSeVFJEOPVQzv2ohubD9W4IAxcBmb
3/h6+/pL0WjRU/M7kab9GPN8cKllaoVTJgDaNrnQRlCT1PaBRrLi5Ds0zlOubLS6WE/ZmK/j1NmP
CbHx/PoK8bBjy9Wsb/StbsgorbSJe2FY1Ynv9gEBO3Jz0+1pKaXdsc43sjoBo7/XeQRq2/yF6jaq
o3ksx24zTfucz0TN35dmMMFfEudsRLehe0Upu2+rfYsDWGryQw8ik8ikcJhs++sdN1KSZSN/1TU2
leCvk4gO9lnHZ7VbM0K1M+F+oxzLBl7dHDgUc3gVEPec1caPUyYfdsnYFsONqS0GQx08rbDOVp16
vlGRFmjU58KRd500niNyLLOeW2sQfiXznEgHJ2MHCYkJGsyKEvwp7+7fILMsPrsHFQbBSr6narOO
s4BO82i073JnKsGutBjrR/3gqOlOLp6lVLB/CaYpity6tIk9JLN3l3WUPaaOaDrnDUVGTuZ92tBn
leIEWUslU+6xAQdTVuDWRr9suDp0i9tGPpvFKWLna8vzW9gzOSLNgDjFMd7ZE5dTb6MOamz443wi
DCzBkLU1ITrFB2miqwmTHk8PZmjUUWOyLS26LcqFmmP6pT5a0z2NHkoRb/nUVeHqMgyYcWRA6bKj
q5c4/YEfzP0s3GQsZfTtWZ/3czXQd3SRZQVrR+C++N11S7IJ2xalvzYEr7cwlfluK5ezhFgESKDi
BCak/jQDZz4ISdQPEG8T5x8BUvbRrSGCxVCrfSY5hKp54fR2QxvQ7dPnsgduk5/vLr+bTuPFdfOU
+bmlhu3Oof8RruBg2MsF9JpagW7cdBVLPw9Nav05Y/RdV1DIjmdPxVJLyR/Q2P0lA4bwsAXintuV
qX7JDALSBthtTQZraZZtAxCRNIRXvY8DJFiStz8TC7Eip8xm8VQFgDgduynHi6RC9XWFRFT/qiro
8nUkXHY1b6Gs0A0NAys7OiKFTNZ+UmXEGUj7nf7WFy3SLsfEUwqCGQbmKkq7x+ib/POmP6QNg0Pt
Hyc1Wrdym3hyy5ZXi6Pnh4u2tV994BMJX3a70NexSzXBACvNVwarpwfpa6hrQgD7/hDZ7G4eDfCS
TPK6vE8WVUtTlRq9ZzvSNK8QWyW640m+dbW09q+podNL9Wy3EVkIZnQZcJhnbXWykSdV74hVDtlR
ZxmCkw9PyzSWlhqsNc5O0cnbSGWJHpFMEVmdqbLI6UM7bPX3d1MtzHfCD25WeImwvU7HzvrT+b29
+ZB7FlFM1z5D9qafDXuboC0rF4qOW3utvtdhslMgscf3QeW+9vmmm3zjNOsMacAP/sMgXyXRET7J
nm4Z2Ymwb9E2JqKLQb91bf1Xa3fBKYH/wUWaHs6gDGhXg/xfafxEJu5XeI72q283hE6G9o0gkpgg
Guub70XzL2Pwy7GW+j1Rdjre1Oh3DNdStpm0jQV+29Jj80yrXvG+mmipfUafYbrzFoxkMRWHcrwV
MgPxgvclDWs/cw3CWK1FZ60Madl+D6ZXIqsymbBGr8jOlXYLAzBAYK3+lpGfjswHl14Rr3rVxIIP
7KZ4BD4ScxnahIWz2GhiD13lkZbuvA+DvMqan9DHBamhZX2HR63+yuObXxxUdW9ZK1PZvPVtXO0U
1c2N02gfB8Ath2bYqNZv9cNg4TTrgp3b2/oKwbrJl9SXhvJZNuw8A1odQP7lF6oy2dg32nfHmS5h
TiHpKXD2eYgeJldc5jbFOZJ38Uxut3qx4e+PzgXXhfUIAVGogA07W97PrPjlQ9ezU2xDre/T8qYT
8hZ9Qn/qyZVvvNNyBCqkjvEjTllFHOjHO1039bfZ/Yjrw2zplxMMLgxBjc6IXEMVwbkgBin7e23/
C4KHbmwQziVk0pHcSV5PvR3EiBhBjI+bPPnUrX1NRhlb4BA422un/I2zexbipaXbTRHX8E+Wzjqf
vB4DDYxoi9zB36hwtaJCo67jR8n9j2T/DdEHP7Mhij84cyB8Z9MrGwW5RL4Ih1WTXPNyH3Qny9qh
XaERiBQWaatHvgUOQE/kGS9IBYaBlgCKAbiMIRWe7GlNWQ0MPTX+cQST9pWjIjUx7PmfSXIqvFy5
5cOfFj76xouYix23DD5jCJDhwf9NMDTn7lijCUUzqs+c7Gh2nw5+Nsqd+LRU2w2JeksweWw4j0Jz
g2Zd34p3OPh3PvCIRRTxIXp/9FgZw0OcHKNhlVsPiqqJaBnY8f2Qm78K6VM8IOqoSOeybglDkz3t
G8Qe5Oz5O1llSvB6Z5mxm1s71P5FrbwIuDc8DgT9EFsSOaw32zRs9/G3fGE8M5NYZql+lO2lIqy9
Yv05kaMb/qmcnUcTITxxp7LLm+CkqqoblduCcFv8KWAEOocjUlcFMQDFOjT3TnKLy0eoXbriRwWB
i/qlYyTIVXQZ2UB65pSSIIf1XGetOBoZ9VRDnAfThivYKFaxaYs4fZP7N/m2/WtVDJ6jEhgatqva
ThadpH34E/VemUge11dZId+rLvlpqY7K91tf5+3TKS9pxTrzrU7GSMXdvqTMTZi967uq3XhSqD6g
Z9pENjK5ymu+Nd4bT79SPEQRtJjCzW3ue6G6Q7DCy6UQypOH40F8fPUBOev7W/+H2APTDXAG/pI2
Phj6SR1yUVVsmC5kxLtg+o4Q4jqSM8/UDJews1ODelnKX73mSrwm9YojE3Nwbx8pGNDgzp+e7vjm
fH3dmzue0EndIWbgbmcBCC2OHp9qWHtISCwtZOvpjPCnHqtqFQTrdvDqQqxfNbSTnOOZxgo5FYxb
JVaQmxKbhIf+xRSYEVWfPOjbrIq2qZHexgHJN3dqhhNHlDV1+OCGyYeeXX4IYCfWniiYrXNLfuSa
/zCD7jfpMAPWfb0rjGqcS/HT4b5v8wFAOq5Pea0RAV6mB1l8OmH2NdpYZ/0EQ3aqGvsBjCEy86Xo
a21E4Kb/fqkRzkiypzSirizwxNp5arRnJtZKdejRyfAi0poNscbcNZpuUXNNJv4/A0hiZNlU16Kr
iKcXfeqXjBitHQ+NMyW4ww1yz5qc2GmjE2Dn2qyyj3debWSt/24rqn7NvloVfZ1uL2qDDl3CU+gg
YB5/lQR7wYSZJJSXEgCScRJdo6HSvo5KcIDwq8okWAKPDxoeoLc9i4ynxr3NkQkUf5qbPew/OAht
ssEbSYkeKpjIJqIVtKbbSIQbZXayHMLsrgFU1O3SIfrUGftDp9Ly798yGr3kT4oh1UwU79Xgylm6
jwtybjTWQCNS1OlVShISpuNk763ov7ADm5jw46QRXx8uNBN74pTAPvGMybniGUr6KMjm0YYTImLF
ZHTOCEzMMjCWOCJmVWsPYToQXeva7L5ss88GxjjuuRHaQz4B7dG5+zsN5z6oWvmV0QM7wbd4X/FZ
Gc89WHGJgXuAEY27Qx5hgiq4NAruo9gST4n4KCLrJwIaHwaITpKXFR6IArxNiX7rjG5dpjIrObnw
6UE8PVI0HG3p08EMUVfhJkBcnOjEm2UoRaXAYwJaNE45fwf/pleVXvi6Z/z1iHstk6ulYmH8zEaG
zEXH99ePpE2WnhxQSn8r0ZTmzCDVR8WLVhpipKKz08ew4yg2KkZ/qp+vbYIYuITzKUF3d8FawlMi
GdUulhZZzv0tIWftMB8ZWG/UJ3HaQJaOOdcskbgiI0cp1mlQH2IbkVgbAJ+HIZK1ZPumBIneJHrD
i/SKZ5bKXMucQ5iMq7zf+KBlYqwZFe5nNrKY4TTvonJvIpB3oBizih3tigmaadBgaY0rZRKKO+lJ
6wo80859KV44lnKtVPWfBixipXDUQbkQv6dCZVxRNPtbaYLLVcQvmVtu9Hd9cfyInSLw2hl0r8ri
R4n5xZTd8A1mq04MolX01b9pBoap3Jq+vYkagO7Ra4r04jfqzShxsDkZ9JV6jSi24qkKckTRrEOV
+ZC51OskWqcm3etoY0RI7Nt7fIOqqCRbnbUCm3serMy22b8xUhsapnF8sE2ooV2Td5JJ2FZBFVEi
+NJyP5kR/ZxsPXop1DjGSBjeQGN6es8m9Vjlay2C3jXJnfBDc6lFKgc7yHAa+gSl6KEJRPsOn6VK
8CYmVBsrDfaP3JJYKkjWCh+yFpqUhRypSO24TWAfJpVnL19KUD4ZIJbftSbHRP/uHX1tJf3BqEnw
1Fgj056SuFnnYAetj867qRe5ann15FCjwD3bjIUWsJRRfyCorC/fh3eqAX34JvmT/UgI8jWxoWj8
/tg3aEzDOLfhvJFFT+krG0BQYjKDMoqYlIPlaQYLy4j2sYdwq8Jk1OT9hdNNMsqVLI189ReTsShC
3lsCBqT4LXIDVMnBVDLCPy8MJBnOxLYKhIEaWR+bzEAaTNDBmySxjF6jscfblBMXkajKVh3LfU0R
700Eoz5wxHwsnQM7u3L7T0yQg81zXDRuDoXUtiwxkbBeAAEEnhJ8FoVNnw6NrlSoAoFgrS9HZ4EJ
iLaPkMr0r7xU4nUQM6MLZpiv2/zfhGUzsCpvKElZsMfNu0E26vjNhxbjUxinpcoDpbxtmsUGPkSL
la0fM6YZTfNbmvTuKgp+XZfJUmhntR84s4CeIH13i3en4TwrWpSN72yejvaraQHu+bdmzbIrQr4G
1L0ZPBcgRB5mC8XQf8t2x1gyqLfC8PSe2zNW9mHhfFtazvYaE6MgMqs+ZZWXujUMUOrRuo8hIfDv
YunbiQeQ5g+Q12bh9j6cXIrEyRdiMqwvMisJ2qU+yC8mNjUA56vyuxTOJ3hwfGikQsTaVgmbs88v
HprsnFBwQGEupQ3rVSH7Gb4UJKZ9znFKiWqSGJMcHrHc8SpQqGH6SZMAWIOlyYiDOEsIJF5vgO8J
XyuVmPcp8dgqEeem5vwqza0GXKCV76zMHYxpE47sBCXXs5YJcpy0r8hikCoPmnOQ3sekOEbF0X8f
Snmvxruu3UgTCnFXVk++hOPYdiVuzE4d931KLGE5rHzTR3M6LNjzPo5872SSOWPM1rGfzmKPtE72
UbWwrITBHziEtum9fzfXBJMBHWskJn+DUlt+dQFmPoSeKrtNEYuiIWg3WV8zUExeR7D6JJ21UFp2
LcV6OivcTNwESqRsVIP4fe1ic21ToDS//tBH+1pNktf0MBgZXssWcp6DMnbImR3227Y4mWS4UPIF
mLimSCIIKFjVP8hCmamNfl6TMNGtp3tlnrikAdzTf6BBnAS3JMqnCeZDyoWpR57CsBAX0gJEESs4
oYdKsLEjvhS6ISfriCk6hcon2GQ4kXYWojXF0x2jsiR9Pt6WpX1uFToSNXc7Pk9feXsp6x0ieoaU
mbmML5067N7MAIrx+/Z5BexsaJOn2t5GHafcuB3h7pq3c9T7lE5iOPaRfjELZW1wb3T9QYnOyUi8
hrodfceNDUab8SlrXkkB4T711Y+AXk4P0Mcb3FY6Jj9uK9lWXRpT/Y3fSpmWDMAam16zAxWi50mv
cSb4p9j/91bZei8ua1Nxpyw+8YAMoUgyQ7zHKJfLjTegkQ0a6VKrqOAcmFzZvLYfuiUv2iryTKp0
NDHWR1Sp/+NK6D95wMXXwBHNcZ9BHLAzRPzMMiGGjGUpPT1Qx0qQ3B72Q7dIdOTldCtSlxFtib5Y
I7X96380ncdypMoWRb+ICDzJVOWdyspOCEkt4Ukg8V//FjfiTW7HbSOVIM05+2yTWuriG2iQAZoq
6owOfahvlqSnpLN3UgJXVhrmi6LYDT3/m2RiagjRrbhKLMpaKzn769A8N8200+7tND4SyYxYQUCQ
IYKbLHvkOuId2ZsHP9RWgw2aXay7rvg1xHQrXX8tW/GaVtW+TofFqLm/udc8ktgk/APikVlclUG8
tMWsIeLUHQJ0o0N+64WNaxrIezSBZo9y+tDig2r8+mS1zW89PkaMyn0CaJJtQlMJ1r3EvtgkZqYK
nxXNj+e8Oe2Hzv7KGihRlOC9ohSH3z5/TFMaq8nWTjN+p3rvFo/BsmoF2TP0tYCLch30nPdsy7nG
bzSXF0Z/zH2itx65PCfRY8/h7vRK7McGRhNdPaXKsuNAavO3MX2b64tG/7UxL2Qyl6YjOj593+nd
MhsPLivK0J9FHC/5pXVJrfcYtmJMNwwrsGTmANjacMPSPQ6mWjMD+K9+TsP1/NJrO8H4tlwkJglz
NGlVD9dvECtKvbQNjjnndzTkWHMUc+BMcEhorO1xnA2hLI3qq6PCA0OsBywzFSsCJwEEeCUcju42
xRFCPYATPqKlVWtrBKdL433RcupCwREV5bUj93OtYVIMFXa0wuedCmRutXkk83FSc586qK4iY9iG
CI7Bo//D8o1uo6dIo4Ctg+/INL+mBATL+oiyceUpsaUpwJ0/+zc3LqmHHY2q91PPtdWF1ntpm2Td
8tU6qmurpdmttXbtWT9GjUWTZMOAq4R9DAkejxttjqOozLXlf6eYPoJZCRXdbN6xHhvYQK678jFa
8WHU4VzIGv0a5o0kxuMKZXrlS5k5x7nucdE+tkawHiK8LxyefRKMF8OtLp1tHNsaUhcHgd59696r
hrF1bXWsR/s4uPHSzWC08k4rwP506jYmzJHUDm9mTKQa5Rl48to3g8389qTdbRLvT3C9aV59tnux
VK82nUyqwitpYyfj6JXTp9I8qDFF+V2X6XvhpsNSyHA9Vgyq/FZs/ZTrsvSKRxniNKa73IxpPOKH
2PjXJumxx6/iAJlRkDwVFcUPzXRsHrSK467gMC28Z2n63/mAjU9sOKvPejLxtLPgYwZFtaS0zUOi
PPRrXDmo48TKUtrCa4CdQiRbhO1yBssSqicA6IQEqpSwz7iObHqYpDxwFZreS0U1x4mb805Erw6x
a96SHkG8qzF2dd4t2z5NJR9Qlv0a0GGZTNJZ6EP1UNQ9ZaQdWu8zql9YaPPzct40PWNAMr737bj1
9fqq4ulblhArXLKcuhyTA8A2oa2nZlUHgmLtyx3dm6l+quTPTvPNyHIt6JEjr6MIKwAHJIl02MIS
aEdnMUNUGZebURQb30VPknpXJ1K/Utl3OuCxD2E7xeYfR/8ymD2FKxIwyjba1nWICRYNbFwIzJZS
5ppmelA584iI+J9OfeQp3CjHn17tugUDoonyTR3vBBMHqML96EeYxgbRU622ctZR5wyLwLeObvwe
TinpxIkLHSaeAzS1lyFaxT1i56Q7pox2YhMeWWTsWkP+dH1w0CYNLXvz49MbsqKedAGxWmZ8Ul0x
6h4hQeQkaHu0PoFM1qkF3y/071aUHQ05PkedmgjZQvgjDXKCBgvj+fHT9ZLZpMdD1RLDbKJBNSII
RJHA7kEE77l5yhukQ/Sd98qwGHh4+EGzZ3XwvMDahQVS49yBwlvXG7seAG9bLBo4dGK1DTVr1zE1
7FrA/LqHECJzGlLdw8ZZEWMu3qsJLamLj7xqnUMT+6t2CDEbr6d6j60TszJ7GhCatdY6K6ODE0Z3
J0iPesUHMbMJPDwb12NsYUjC6KtJinat2yEG1269ifPyEgcxhDBFFlMPvyZTjzSqIAOlcbEcK6MD
cSSGJ+qmu172nwM+M7Hf3EJLsGb19GwXpJTX+rSkgQkL7dfUyER+R2UrpmHBL0WzN5iTBRAeX8d0
z+/o//8v/ytr5MdQgJs9jgHz/5jp3i8SexGGFMk21jmNwiNBXKu6d/aO0Zn3MVNoDbOM4ADUbL47
0iH2P7HFt5M6hPmk4QxN8jZYsrqOvTqmCdPjsExwaBkBQGNQSbt0b65hoxehj2nMTdjJjQwTd9Pm
/vCEnN817a/A1HEICt4cfx/j35YVL1qIqyaAoNgWBu5kMXZxg77sy2CZ5P1uSDC0AkSWOsRIgW4o
psUfxrXIslMgxLV2mK/0IyT32oDZGA5b2fuXFiVTlQe7xEUtPxmvhqhabLRRTkYjAhFcJ4Imeg4t
89EHiGUSO/qbKFyakEBSzxigTtGhSDBYzt/UvWmhj9A645vjPhH3j0I0CO6Fjnm//tLMUiVN/vY1
AKIe2dsmIuZ6zOtlGSgbKM9fGJBtbOWfvTmwMHbIZXZDlMtjsmc3b8deh4zkiIuRmTujpCgqh+q5
VJ1a6MBSXc87i8nBltnzfJCoHPFFJtZhMqB+mmBYpvpvl+krP+cmadOIyiY5Von88Fr9oyvDHyMf
tunEmEzozBXQ6pRKfrpSneJqJONtkHRy0aq2FXcd/M3aMRYNIXlJxiE0MakKHIKphbjYVf7pag1A
ybtXjM+WZSzywcYAcuihlTRHXy8ekZ1uilItfd/bwCyKugi2XL7TTOxMdDoSh9CGuPSZsmVY8kxb
Ty8InErKiyq7g+u6R20wFjgwSRA/O1aHsaMXqBO4ozXnpyHfi3741cKvsUTv0TOE1rptFTfM0QZq
EP7NkMG7Ra+RR9U+FwoagfYST+JAM7EJgmFRFtSIubnTLZw6lNz0nrrKPn0rpuFuFknKhllbvNqh
pobTufLiFPxQAuS5Jez1AIa0xjU1kE6rxd11ssJ7Px8DXay+7IL7SHOPpvkoaBZo306BO/fqgBEs
Dfkx+V9Niqi9x+aSp9L5BuLekKicNl7JGFqV8Feqy268fPFk6iODyuxZxdFmbiqmMrm4GsPSvm4f
BtNB1y5vELi6sD31trUZK378Ls8XboaENTYQjpk62ZNA+gRxjykcneRchsk1mtzvbM7Urrdd+JXU
DQPwghGCHsw7vfPOE+ycIayvYsA5XET5Bmx75+LXV+fgMg2W7P506ySu41Z4rc0/Xa/MZeNp30Nq
rjmGHwFFlu8IMorREbEXQ8P/cfmhQwPzC1/uurgiXy4GEW+KUu4ncS5NLAcBZ7Up+zc/ntrJn6s0
OYZ0cppWkYzQAkrnqComjGWC6sL1fMwKIkyM4haNOlmVw+YUBOap8eJr03P3yGNjBQfXrzZ1jMt7
PvhbzyUzqqELDDl/n3LcW4MyP45IWpWPZ0haXq1sOBS53FsebO8QcVZp/xUWCHaYY9mTOddch/Zj
OjHZsYZAmEp+kFjQPj90xNxloD+MuALaGD/NOqB7ywzuH/+FJ1kj+dRogxpmu3lMSAc2S+zafG52
53+r8SejjwgBV39HvjdVTfJVWDy1E9/QcZpDGMLm9Lu9CvT3DPjQ1Lt+LXX9XQXaQ0Pvn3PEFEl2
L0V4rsE6JH6+DUnHY+FcRWl8Wj7CIxu/idCGCTb5DHsaanX/JXMMcrv026Bw09DgXYZau+g4JMYK
K9WKWVA9bLu8QSMxiN+0JTarmYA41U543qoVyBNLSr8sfIk0qv5+5OE2ibbSjOojHezvLqtx9Ao+
RJsfTaP6a6yjJcjPCQeHSNr8pMFEDJ0oXOowIC0Ecva3HwHIOd9S8ZFiWt+MsyXxqh89gFfZIFkM
cSuXNSarvll9tFRzuRkxJUx4Q8jyEhMDMTf8kG6HEAnqWWy5PHMhke1Np7jmLM7jl5p7xJTXvoEN
6PTYbkcw1AGKvMGE0t6xwzzWL91ZrAHDBhXDHr1HWBMAyru4l3jdZz0+FxY+lnjqiz/PojYDvfdw
nvELXINSc9dr+B3Eok5x456e20KwAFMLTXYowFKeR2kfDSrJLvaBXYT7kjC3pp5dTQUXgTZZ59ZC
95XJj66OoYHF+LBn0Wdr6Ts5Zg+XjqOHrhT0zjkNAZ9CxMFD85qPUErAOpN5F6Dngjemm/FZ+PSV
YQftK1x1nnZqEi480Y3bqOAUkhUjU29Y5eRmtFE1rqaecqo07kEE+cMpaPWqVN676jN3qrc+ri71
yPyjqAoMlmZrx56KsnQLztQeE+8Avp27qjWXNotes5WIlbR1mCLZlLAMXPWs2xjU5zqxLZyw/U9l
4llVjV9+g8mGHB4zf3JKrE0uqlkdyxQgdmp4gZr2ZvkAhXSVv5Uxns0WI744+GxwqHCwV6szBh20
3DOPiIN5RM3JJCGYp0p+Q1eRoqK2SaUozJKRvnPBPt23i+epTc9pm2/SFFNLt9zUNgygFt82Ag6Y
D91SQ3suu3bp5+nJrtzl0LFVkpxYJzXgEk+PPmDQoAqkMZH9OzRFBEMo/oKoWoTmV13gWistaLwh
XWjPS1X4YjSN9pGMcPhGfBalRzUZ17vaHLaiaV+rmPMOVoNTS7BAvoat7J3f1ashTZ5NZpdPZW6a
APukHo7tRojpWOTdwhuJYKC4gDPFB9fLZ01WZDHAMSSKKcmhv48wbl13K9JfhL9jynRTM+FoFHPy
RZJvjGkEevCQWFT8Q2m81UocJ6VvtByau7KWad1sGivdaGXSLydcVjTdWpSm+T4o7+5MWN4xNU3n
xi2PCSgxlzovYKUma9P45k7LKHTPDIyW4RDf3cS/xnOrAneg6j3kVCnBEhmDoWD6g83Rd3BnDXeb
MJPgFL12XEW5DP/GuPzossClKiyXMCUnzcDcfPz2a3HjEP9JObpECJ0/ZB/lXgdQIh+D0V7GFKzf
auvfqfSWuZZtLN/8FyYT1mcyOmp59iP94TXy/UNeYrFPT5tH0ypKbXZUnL0GdrdvDYK1WGOU/ju/
onRqHege+Ab1KvnGsT50mmNWe3tpuls9oGu15Is7QAnJFMCmHsHEQo/f1FR6COwDrIbNlDFWXoq/
vDfOOtqNsCcGyLWPXQuhPh2/tAA/sPrgmpQ7EtOIynyZdEjISTCPYcyVls4wcoDZ2Ry8FqBS8O4Q
uJ7MJmbp2MBwtKHNh7BOXZQtTRcXahffg/qnhmte2suKIzAGf5i88T+mqPhtaQQ6ToPS3Zpt9Nxr
cufLAPM4aGkGcWXOBWJNKxgzNPvqNQSLtQUKRTxD5vsyx9S4s2ZMN1w0+t/o2YwfuVLB4lq4eVaG
iA1AqOkqEiy+qMFr8x9zrk3SQNbmD6Qk8MHkVpzhlPy3EuEirYjoij+9REd5wnFsQBGTFGC3xEAq
majlhCaXOeEy4ciZyQiWZ+M53q2yyWD3vxjezvCmDdYt3DIdQ7B5vEXHu9a5XwzIY2JOoWqTnY+e
mdhfJrJt88J3DHv+Pj+Lz/iwh7IbesMtTfpnN1SHsJjvjhbLatiUMOdz+JvYqeno5OWPEm+pQch1
V51HuKsaisqaqXqCfEsxetXyj0yc/eFSWFgJUV9kFB3/vayHhPav4XOfmPPgfFhTMeC63zy9BhCy
DH56pZgGfUMICuvvxkc9wIRPNUTD4Jej4z1vgC5yFrjyt444e1lNce1uqiIkDom5JI/dhK4FpAOa
uPYatK5zjjJfaH4rLbV5kdJ0dZDkkK5IvnvFoiyxbNcgFE6TdsJkP/FPvfMeCQYwXGuAaOs2wvnZ
bFYioTKB6WhxAc5vRqjfEYTERkXV/IZ8zBTpXZGrZWkogEhE37R8Y67uVIJOQpHp1+09om0xaCUk
Ja7qH6JFTPdIXIIplzPi4Ct1zhyichTpHfPKTeJdPnN5GEwEDhOKSeY4Kg4sjqHkNBzagV4QEdK8
Y70Sq67WTkHkgIrMYq5Ee2x00zfVjni1wS0rNUgVHWYVZQD4Poeqxb7YFIWF2tHENdbMi3uuUKsX
Z82PXgCFd5rtbSr+kvS0R10lp8Hgh21erbjdh1NwE73+rtkgwVwCno0XiDWif6Mz8jzYViIeX9Pm
loXZnhn7c2DjWJYPmyDEYEakW8GLbaLwZ3C6m2O0m2SikNNjSBMM5Cj+mggvOTqGWtp/WqU2fIyg
D/edfNQSpFPTbXZcary5ub2bAvMezl3ZEN6FNnz0uKol2GCEWAhW0bSuUgo4OYBtwqaCiHKVxSue
XRlHaz+INyOdmXLtl1UyJ0jSpW3IV1tLKdQojoy2WjYmPioshUMe0WTOh3s76VAi4chz6qOTnVuZ
/67QZsTqu+m7J5dyMk0PpiRswYttUouKH6xQA6ti2DsWp7jLz01OVhiOBWb56Av3Nn+RyeIxmhJ2
Au5iGjoBrjydjs630oNVQDLRwUwIn40xQuGhjXr0nFbN3mXAFrEL9fniqhklWWb2HbTxNqPjl7Kw
WbmYMo4kl0QlpCdEBVOLReyAfGn+UaZpYnq7Lm33Ug3lviUYqrQV9pmvaSvUYn5QmQx/VFHfWwrW
gE8w2vUuAoQm/jTyrlbhdU8AezBaDKTLoQ4XargP4U3Q3tT+xERRcbCkWr6mPDv0Kc3eABZGFGCg
0hc27NriLQxeeDA7/OwEzOmoJmp94HpUNi5OcXXOTXT8IRgRCKbwFcVBjUYEpi72BzG41EZQrJd6
d1HDsLCc9mJZPYlhcb9REdehZ9dbEoL0wXqu5ldkOawqKtvck8+pOy9nMkySb1XFK8Mnz6SN3jO1
rXw8xKdaYSNetvui7DAeprnbpPOAAJLNvOnsklPSSerXfkBEbWwGOe1A0NxFOdEwZNPJGUAyevNs
0LEw+L8Vnrv/b5EDEnPgy3w1WvLqFNP0pBzrrTLIdpFojMbPuaVwAlyG4vYrCsyLHECpM4ZagciP
+IaE5Su2l6PMd2acPVdWCVaFOWKbPVo/eS0toDZmHD2fOkphKSbMFOv+2UJ6aU7FVrUAXqFoHjmI
hTabmuGeGOgD1HC/hSStIUnTgt94oqks4AdmubMxR5BA6K/4iQqteesV6JPRYIEfBQid7nWTfZhR
hEenwfnavdTIv8qqfmnb7mCJjZ3MG0LDf3ki9SfCUSQrD16uvuIeCyVdf1Q9gjyDYaFIR55N2i19
rcOEeu0yk3Q6Sr82F/RrnbNN1BzKV1/chF1imUkBKYi4L96jFjK3aq1w5umqgYsc/ntK1vPYzWVR
X53ElO9tJnwJFuDGDAZ0JRXtPAnqoGnIuHyhEmvGptw1ln3KB4TFk7NVDTBA0zKFnGY1V5EgaUwu
SeThHmGDizvj8Bvo5pJEBK2DZRhyz/jcRarHQs5mqMXk/tUssucR1wZPwY5PMRLsjb2Q8p80gQnU
VL75Iwd7Uu8GycWRO+ZHmTX5spgydxVo2DWFEczJfUDSSjwedS4bmdApetBKbOLmmDObHokwQ7LO
EuvqFznSLbGo2vzMq8RsC4Mx4BBTv4bcv3mPWWCc7YOaHO2udAkHI20KtDAlrCvPwfvDPMUHNX82
Wt1bxHaMfd0L9BkK6QTXNShFH24ND93P+l2qul1n/8QjjrnKp00cW3+XjfVKtXwNJ8TvzHTVqdJY
Ocr/jocCCqAWrMomGZatEB+ytEjt/pNOh4UnlUI+Be1yaiHKZD4y66asToXj8V4sTKSxs+WqSaFn
+o0OAu5/+crZpi6RagrTydh/gdFfLsrRumiJ9tdXJcScyMYYQPgnf+So6KL4xWW5VUV+zsZp6ebe
rusx5fGM20BdE1npLtSJWWEu7jg22gy/w+2Zg7uGNJiK/F5rIKJu5P2lIUwCmFk2pVicxVsnjl8S
MsUCCdvdpWAglqahPhfga5SGSLTBsZzq08eYxdWT/aiF79KITl1bfQz6a2R2Fs2m/xdouP5JWD9k
mIsImmgUjdi92Rc8maYO7xELIJh3vR0pQIbgRpEzNBWJ5T9+6+6ralILqfAe7T75/KDEnfk6htGN
j7K3RmrW3lYfqECuuZvR5S6ssn2PDERgkisrVTEOkKTEZQ37teCmi31orhIbJ5CgIRO32kVaKKxH
2GHyYNFUMnJ0u7/BDLjw8Lhz4eUa3bXmWs6z0AV63yjqaqfxCOsK727ablDtLMO5ex+jV8ROJ90c
UGQ2uKwoKAQTm4i0YAa/UVfsoqL9szP+PW4nRc7R1CEChNQnaaPSgYdHNVw61NkuxEN+v6hIZW3d
XUTJ5NXJrQJiSy1Q7ZzAhSKhB713ZnApIhID7Ylplv9XRtZ1QHthhyZauB4xBUBH7hUfCXTltI7q
pVdR8sv0ZCoIiXpVk+Va2ecWqkGhpRj1lcBQnUlMYSbeRGP/G+FcjBZekbCwOkXKVJdtR0e/Skgw
yMH2hieezYhBeUwoh2/cWjH9SMUEq8Crk8Q5K/uMg+lUFSxftO8WdWcqyNYqxXJ+FvOvnTYehezw
p2UWqr6g6yKoyZ9zvMq8zL1H5CoFXvAboOUrouIyz0yfQvnakV0otHjtFj9eCnAHxTjkTpjei4rj
xap3BTirKhF0TO+RDiEuBkW2pzWdtd2XjxTSoRswGKTk3GQD6Ap1R8Fj15pwYzcGQr+KlKRqo+Dn
aga6igqLvxpbHvIN3MQhElm1C2xVFIKZRV1XBx3SksAeyshDGA/el09V0ieP+WQwTQ/Pv/KQVsGt
tN4KNGrRoG8suyNqQF+WvEIpowJmOZgQGy8WW6mpQz7WfzlbMxYCT3QTLVN+GlP3GhcE2UDVgqBL
bF+1dymIBjIDQt/ajoA4CONw3KEI0EIX46ppvEQCqnXJOcGOLup8DZcTkyNPe9a9ux1ldH25QHNg
nZGKbUmmdl34KHXA+JmpPjEv0yN7t/30V6SQM4q42Oi6f2dEyxd60ifY9MIr7j2ms26bvkn5Fo3O
y5DBl2sN4zJ2SLFqEiWnnSHso2dbE0ykYeWExK4QXT4XxDaDqjHkwNYrwnmQoKgMpU1Ijkjw3glm
qWka7Ruk+2leAqvjUdIl55k/ZegSc9ziyx/kQ8dO1nTDF5jRuy6wfvM0ehO48YRJ+wGv+SIEBmlZ
emnspdd4h86t2JizQLPcd5ZFKeu05yrP1i3z96brkE8mwApWE+8gp1gakLGN1sAi685AjUKMF6b0
qmLmZoDo4+Dd5wny//bOdI5+iy467gIIJhEOmxO02IioJB8xJT1wj4g2MadL2zrwlSi/5ovByTHO
8PRT0Hd3h0GaiPu1Wcp/QW6t9IqN73TiWC8Nz36NVftVVcyvHe7n+TzovfgnwlXcifOFbsf3vrK/
HQ4QO+hX1V/mgQIxd116CrRLUzhVm+4q06LdMLqL+UIKKTPRVpJvAiUmVydjQmuMsic09piR1xBA
rY6xK2OtKrnZoX91o/LXKG0AasQ8/Puk/gwh4zMsw426sRYphHKwNWqxsEW2XuEHYNPXi+rigEG0
zEc1f6+pdsZu3YMN90foPtUc86FSxpuUdnU0BA5JdYL4OcIkUSeKMHI2oi7XuWNRLfu7Smt3ugdD
km7PmQH7IoQkXch1y50+6fZ68nG/1gImHdq+Eoz/QrkrDdKSviqcHSafvcWXtTvimzjhqRSK5CN2
sRF0buSHD/dmGMz/ykZBmkhhW+fag0IRcPvW1r+uDhYFeE0om+Pgp8ec+UxFEZbXfxoHy9wyCs8n
+FrtJuYTUMxjVGCZ9tOq7FYhIV0I1/2d0Vb7pkRyVJ12CzJuQsvP/6k4v9ST85cF9b6M/G2sK3yt
6MGyiBTXalgWiEeqATdmURIMnjQn2/Av1vQ+dvFNukT9IM9Wfg+mkmNmFFNrFMOATKGFJUeMZud9
xjVu7xy6fmZtDUibC3TXTWgu4sDYRjL5GgsoSJywUA64hlOcdnWCRMz62WynVRihotawzK5rcNIZ
XYSS+nA05ygDfD6UeYQCfZyqDJowPowjtDtOLh+3+yDhIO4r8ihlfW78vxC0gKimgDAfV1DfMFoO
UqIYyfJ16JCyhthWnDi16B+mPrRiEREGAKUOY4QxhyAJC0Fc2zzdVbgjpR7wY5RibI4nD/i/NuQk
P7+K3IC/Y6wa+SJMfOXRhvnYPebjvu1IqTatL1sv1lpWLFt0hTZjahe8ONYhlltvjue82H774yuB
V93sY51gQOFO9XISwWuoyKUyM+jrlqB8H7AghpD/VDnAt+BqO7Y3o1BiGTPAkdg90B0tHEEd26QS
yQAVfZbOeQVC7qXgK8hCfZpy2uoVcbxVMx1syzPXSRYuIwJf4mipNfZBGVCNaRVQPEb/Gt1hThnp
kOXzP1cFpNK2H5WNMEVO+c2yMsbm9bC0oPVwIsUaMkv3q2w/8AuII0ohFPx9CwOj2Ts69G+vUds6
1SH4WISMRgneb20SoPF3zXXvAZbUPZ4Txsw5z93F0DEpiaf4pHXVPREBLLtKwxLbWdYVoHoP+MhP
rTCUt1Hm++Gp5ActeEzwlsCSDVM+mgDVW+6uegN+U9gAH5F6UlrjlyuMi2FjiRl2n1OQLgbqwTx4
jK37BUJ77X2IV4L7UeOT2U1Anny7RvH60CztIxwDENsBBegs8ejd5pqnrrk1GW/63dWY2ncts6+J
MZJjFRK0y6drbAYK0ONcloKeNasx9jbQD4xF1nIYgSnHRYpPcYFBQZZfqoI4RAa95JOUSBzExa/j
Yy2/kh5HEhVeSm3YDKn1PdWfpdO+m5TOS8Ae7LCmbosrptv9y7TtPEyE6DJwjxKYUCc/Zlpu7Bm/
xn8ARwJ8Fa1tZqFAIIBb3GLCdq3mjIY+dT5jNr6outUEAz5kBSe48vvgrFxrdrBQ396wyeCSY9oA
217nSKhlwZn3aiXPSuJkX74UIdVk++wYiAtgcidLVzarzEg4XN7Ut1K8Oz7KSFXV7zNJqY4qtjkY
yUU6JyNHvEVt1mTfUYyv6ybIJ6YEf1kKf2eL3XWWTRh0z4xCfL625EBMxMdb25grgflqpP3o6D1g
/6Wbslx38pakDE7m65Kr5kT4hyNedRBn3CM4cvEKgeRK54cimL8V9hHzrQ/sG4S+csaNFe5d/0FH
SNGjyy1/KsNVf0dHjQOP1u3+8+Gu+ks2Uy8ONWsBIdKRH7hK9rHzVVCHlettZ78ZxVdevdn4hr2g
jKyaQ0kNE25y6OkYNa2DzwHHKejOiG/A7JmrtUukV8Ri2MYCBwzXX6H7SADVyCiZ3x7G+ASnle/l
uJmyFSR8PSF2g6Ys/YPsNIG7lSuTSo+qOemfcv2mQelyC3wvls4F/3nLQ0UJA828oxFwqIDHDaLh
eWkZDER4/5jixR+I/oA3fG3nQ9p3xr1yTqLaDCXEHUzPMGaZAGAdjdHtU3k18tnF3ZLruDlQluC8
XKxq8u6gi2fNnpmZ1z+xhWs0eUSbUD6co37ndMcpjeclQixVmoG/fPsIT8U7M0ZKEEw16sNobU1n
0zl3Tu+yPJjYnURLV1NreuHpF3s6vrDlUkDDKV2GrCjnkoBrJQeBI1N1RBIZ8m3LL0tQ6cJNXhpI
AbNtfs8Y/OhHPSBjwktXdQh7bklhNtXbONmSLTUbya5q9xjiSo32ZqKEaR4Qu1YxdnvdB5tNqUtL
QdMv/X/53T74v1HxNt4n7+Ix2frtMBsBtslWZvvaGrNznFbvG0SM7Rmqt1+yoJl+r6EHFNf2DbYw
7GLnpX3Y5ZkDAf0wFXNe3wMDMcQpnpZ+sundK9m7AxMUe/48Ijry+LEtAaRiZGCaK8d+G4qbcAnF
eGVjWO3ZTYH61aLE3yc7jOI6OG/ZPLRlZBztcdmC6J2Eu1KuacOSl3T4lzkVdkW/cny10eLhBvid
my9J8d1hoix+GmJ3j+Q9j1csq0byE4cTeyGb9gimSMVIofM9ufYh0p46KM0UvM+Asz20VSooOZcC
1j8mHnixBcRKqDVHq0WJro6ehbXl1r12Bo+dhh0TMKKXLhi1BB4OrkvlPdJ8V7KY1QEKN2L1xOPk
OeiMQqMtG54Uclxsiuo6+hdSs4x22zWMB4Jb01/N9jkar247ELm1z4qbo21z6D0VaqIhvQQGhwjY
VnZN4t9ahkumRAaWYdUGqxXHwlBoyaJNYKtvAUbbc/kZzHLhcdOj5WS0Sp3EqOfLHFf6JxIx1z8Y
/WOOkYIN9ZUevJ9Z5q4OLbY1FGvkJVHCkwaHInOOIAhuFsKzPWcX+9A3sVfcpPbpMB+c/S5jJVM6
aearAakCuZV4QLoMlngjIm0g2kFpFpzVE1HRynxpQ3A7j4WGITE2XBpI63VACs7ukluugpCw1Pfk
OCubnE361pYb1Jq1diKCyAGoJtgUFZL7CqOLmfmIo9MVxza01V7PEGHDqv8fR+e13Si2reEnYgxy
uBUIULSiJfuG4XIg5yR4+v7om3N273btsmVYa84/8shV9YV0HDVweAgpZfyhEuWYchTjGUetUa3A
GwWYl6WYSTwm4xLBVFhf1H+Yl5JoFurT9ul4RBk8T1tIMfzrHZTF65CXPloKOoNKg0/rb2poiSCt
NN5nKLfZJsbK1u8ye+rsLyHjPDw02oRrxfxFX0ElIISNqR1YwTBx0TRSMZ3OZOhj9WnQO6FUoj2P
JgfJdMZrHKzb8EDBYfkYNQ9Y/zWC6exJOlcJLqJHnKWtaehRA7SwLinuauXWvdyp8Jjev5OBR8yl
IK/H+KCFqDCti/JTVXer2WKfkU4iY6B2RWRzkE7w2Q3gV/kHvwUnv+a3QFHY7Jj0kzk0YXLN4h5X
uVd28y+BeHG15TbqqXTL3XC5J3mZ3sL5nzWspcrlJuZeQgdHjnWkyitEHxl4KT7HyMV9vI1QrDql
TzU7MdY7rGjgCARiEZFP9w7CEd0jFE1iR9rK80blUwLbCS78KCVhXTRw1JbDjCpiWuDcxwLeXsZw
A+45fjXa70z9i7rPOub/Yd+iu6jckcjltYaWwXlahM+AzjVOOzHHbFNCrt5j0hnZrIgLWMzQK153
ijKbd3IkhqcG1Nfyjo+kuGGnxIxEod1BRITkEO2ozDXkDNxY59E9lZiL0IxXrrjryps1+MaH/4dG
A86TvhDgkLcaRpAPsXfH9kKZ25LvgXV83AJIM6a+vOaoP0UcGgmppJIbxtvqh0xrPKLsrnv8maix
BkRxVHYAwh5nIg8j9rHKkw/045kHcMdhkTau+agGijm5byGAQ6aM/kO58dv4A/rkdSLUe6p8Ilyo
ILXwZDI6Epju6vVu5uk5YmIfIMgo4my5YpmTCY9nKEqd4lNAH+kDkXaVKxEe6Jre9B5h/CZDayt9
80sGLOtY6ZhbUkd8kA6SWtiU1zNqIwzYrGUr8Uv3QlB+AZJ2zY/AqxUpJKeBPV3n5qzTUsba4y2d
MC2IAD/1jnwGcho6vCS3kbJq7ngKxKgTWRE9hddqWPX1SYak4XMODjOHPr0bxBVz3nOYmJ+WQZ6b
hgNlhbXF9EyUtJgo7WyTMPNHOx5z6G6e434dqJ6wT5eGsS2BQRYHKjdsy19CqmbrJGDndnXovJLq
U9HhWUdDhMf1bkWsKf75j1EDIg4oVtIIm/AYXiygCeiY1bSFVMXEC6yOmtGR7Z6lmdbaPT8B60/7
LnRUSgSElKh+8q3A99vi0jpY7v7Iesn33eGPe0/Boi36/cCfT7/wG5Hh8YPdqG6peVtXgpNOG3L2
iaJZTtDgUClA22wnHz2SC2MLTFP1u/azKtyYXvNqo7/uYvQUmnOzUepznfAepz6/Gtk6tWSsE1Gc
bLBX2pFEZ0fH8dPwmvdLFpqwknSDzC4yRFEmoXlw1P5HAQ+RtS2digkPZuq2xbuBcgM5KvsqB/qE
A8Im7a5o36ZqHT6aZymczIKhZaVcjc5WI+g10nLli3WSAYh+KdSINwRGEPEZ3QTCEEeHmhzCdNGI
Sh/cKuQT25igudgKrFr2q/WkaC0uTVBysQuozUat+3KV/kwgClmS0k4lDJv3ghD3jNCjVVu9dZf8
bWptPORESGh+xcCKl28HCRIbB2lcU1WQ7Lvp9IwYQPA88o4Y1yJyJpo5uEVan//bk+qBp2eVHgLO
GuGSYDpYA7dU1cbiyq7pfnuPpKOkEOmG1Hir4n8Orvm0Yf7Ft5juUyxOlnAQxU2MFiZUaibAPxW5
tQmKL9SbUHuOKJufUlVTcnHLtH+dOe4y+YfAVkyYXM6fCYUrnUIAM5aYnB+tj1Jvim9Rchys9xdb
ZNwfZQI2BnKwsZRiznux87UcG8Qbch+gE4SBU53oHg00sbgv5ZodRt9I3ocWGbrFIzzvQVDk0Z0/
yecQPw3T1g55vGu4/j7lnXGiGRxBuI8FO5ockcOPkqaREE86k5M9qWMkJTaO0OP93PD2tX/9NpXJ
XHqGVB8CPqvrycPKshuvaXZHiRHA0rww69k4bKnbAmXVh2922OyOD+DV3IOjEXPlLxsUQA4c68sZ
vgP03I5lIqXiaPwGZixHVxs3ouZzqfLxvMSdqu4YVSkwokey2hNQkQY0LpJP0DoBeKUPQ0DUUJ8/
F29YPYJHcUUCHTX0MeLmM7jVvbry9POrW7puKewrX85U/OrZH68kbaBhxoay7UYEwE5P6wro7bzB
7EhgXcIwVm6YggzWdna+cp+Ge+EEGNfv+NJKY0H9zchHOlqUbsyX7Pz6HKRNaD0k0u44jfsr5H24
1v075Z/GiWgAX8o8bJzE9lMYRaY1N+gg//QRcRTrUd4Kfibv+612m/zsl6zdZMuPM50nT5sYmslI
ab8JL6hSV96On32J9gsXzKoQr7rHSxbvUTAOp2qJpiw2FXkXzM53pN2L2J370Gm5sx4878FHx++c
G+Ed0l5bS+2uPB+Ub+yd3SkLbpFgDzsY5pDxrNoXzFbRtzEtcfSlSlKanRNS8fKs7CDLVzx2oIdE
tlArovgtxXQHyuvwjthI08Rpy5c3Eg/47N1Gcy3UjwhdkHlGHaRj8P6hq2aOvDzz+8t4ePk4jyQc
gEz864YoRG4cApiUtXyyCJ8hi5eitDB+x2MLz1zbM8XpKLid4RECR+0BAsk9fdFvwXc5uPmwNvtz
Y1wJUqCEgNCDBbZ/xoPdS3hCHOtDuIXVlmpjQvaoQvbMqwooUl17fs7+Y5gte+LTz4X3IqXrXT9K
u5fEY10xAzYPc/wYp3M18EozTrVd4YcJGV2EJTtl8xfJJ9Y7dV/jxk+2Q5A7NVEmKZOwzJeQftrk
n+QRedyE/EPaJT9alG2C6piARvccoiNG0JbeMsjt9Yhw+6Xso7ig2jTfdoRE9rpGoxqgUSqsY7b9
KMMciJiKtOq4yjeSTDN8KXkL+1wPdxmdazJ6aO6khbRsnhMoLWSq6r4Y7eM9ITMMfYwmYBJ0VurI
AQXzrUcHPIoRQq9dzi3fqGsYIaT63tz7k0IroVug3MxczkFeO2NQHAn+mWwfDJdp/xVbDzN5MlZy
t0cZVYEbkrWJEgc/+laCTw2OU3sdBXjkhcjCFeqbUbubxcqbGcoi6BgS9UJEkhWE6EyGBE+RmZ/m
OqdyhgkVmYdB4nhOKLON3VImPxE2mWg/nGK7XPHpp3x29YFLQGw70sdoXiNucxSxY3JlRA+tDmyy
3pf9VC/9ial7gfHjpaK3+yBm2ky2r+DbDOPTXA0YJPJdLaq+OVOzIlFFhX4FmymZLD+FAFfMVcFL
u4y51XUpnD317S5JdjnVK0p8GgmBIzMqRH+GgyQtnIAIeNNl4mOmVEYoG4unue8pz9vXMgHWPdFX
eH/pG6VwjY+ihOSpy+2i420IH3sKN4DQ8tEWPhI7U/p6kaKrc16dxgoLKFcvmG53AmKu/5J6kwL6
RG7yW1dO+aNzafOn7Cz4BOlUkxsOGAsd4imJd/OwIVfOPIiWPQyo3e3yPfzr6HHqN8s43x/5BBF8
MsJiOU4TGqiWRPOe0i88JDHB6wIRVIAFFZ0HJZGShJfH4zG+tg9cNSjDkdnkfho+2gslsO18qLgS
FiAs+h1GX+TGyo9w1PpEIZ0fK/cm3Az4RxxT2ErvxXk5hUVEb24vuqFwz/BeYhkBdGTck/fdd0+2
n8fWmh2a36a69JRL0dHyTtJ7Nm4ZjHQobJVUh3uN0wboYqckHpgia1lB+WhM9yybc/OZ5DjwHKa5
VjM4f14r9GGUS5JGgKDnakmH+jRuwueM7hG6gQLszDauNH6N5a59B7VhaDcHYOsjjdn8qqrxJiHv
u02DG4d7MAecFSVPa3QwmPmCuxJ6pMcMyZ0JrhPcic5QqlOaK0BRzP2IQYRM/WItQ1sSREqq1GCr
EFLGnZqOaNjOMoPeBvHU0J5ngyJSL8m/DGEDOoBtnd0AyGDgJi33NM8w2SOoaZesNaBx7iRULbNu
C+wKGdj/yvqooh+rP3SUy1krJbfT6LWK3+WBSla7CZ2KJOGKMjFO2e9lYYQ5RI08qCf1tR+FnVTQ
1pby8vDwrfJ4Y7VYg9E9hjs6zk3+O9ol2AUfo7GNWCWNc42ENGYaIEu+/tfjsGrTAykUVBOEks9v
hEitHu6BbravCh1EQ69AcZOi91TflsKO31Yp4jFwKRjhNTeDBx+oeqGMLMQxQ1M5nlBnjAtb+qFK
yzLXqnrvGPrWfH3eXTpMnWT8RCuqfdhFyFQuWNJpVfjEBWJ9M+HpzU+tf4T1RaY53vKDgVhgZU+H
abcPDk106eEEctbNDDG1FH0Gyozegh7V/CtkQsMYjl0S6TsVZxa5edaSAKFOFwGaK7LeVYtGoVAl
TJYFiSpt3uBqckiemwzTKUyCNBPZ4aMtgK1rI1yn2gFOh7sCshC3l0J8J3QMWscVniDsH0RCPwY8
82FM93HhNqXEcUEjU/ovTNmuGPpFvoaxMQuX5g4+QusF10vRYhNR9pnciB/8iurUTwHv2yA4xMES
UVl7czuu595kj/D4HiaStnPyeIuBp8MiZ0LfZsOhlxWkPcClwoVQZCE+ITgmxSJxwxpJiWNJLofU
NP7QRyqBMikCOjwYJs6ZvqEhAQOJBVwc+igxMhofSWZsriJcl/IIsifIspxIfOuYkJnfKyKHdVsM
PN1XBL9Tdo2K2GZRge+ALYUNldtQZhWNqxBfOe8aL0LZ0t1Iog4kBwj9Vx/fKlKuieJO/UVRi+D8
Je9BdCLrEpABFOxeKtMJiXjChdkVfoC2jvKfCWEr50iKiy84KsIEIcD4RaPYac0bSFktr+Mezei3
LK4IIFONj6746odfhCU2eUOV+U5NZrQ1BHSnQIvahh+xp1JII5YObVjoVwz5Zn1F8L4kP9JOy4Qf
x3aR/SvBSekVxUZEmNJFJ7dswkprtyhcSY/kemHCcgRw+/wk/qM7AoVc/4U7jCemOUSYwX8qCBPg
hcLluR+nzXxAcJuhprdQ5UPT48fZ1nyK1ZZEITF9wpJQqcBtnP4bH026wMQgzxrYaeDz60xF4mjf
MFDOHEraFfhagbmSpm2a3rgFBQTHZ+ya/FaT3/4fJxp6jl496DgICSTu2SJ3bHlYbIzhkL+V1IsC
N5FUhO2cCDjgTxLVM+r07MpYy5NPPW+dO6+3tnTIYGF/S2tvCZRRMfrd9OwZCE8oB6o98VMTV4Lf
OMVoSPqaCdASRY6inawP/k0/oDVJG2T7R3VHbFl45Sbk0+jKvaHvh+TIyam/9rGxDctnSvyw5P4v
YcY3SfalSxdhGh6orWjt7jsixYCx8Sd96+YbTmmt3FPyjhv7LfklyyWUzty/uG8oq4jTDZch8a+Z
vCsSz1SeKrcGJnou/dU87timcDO3CUzwOrce3E6QL1hoVWb1mqab1xBimGEqPc4LyA5wsfCWRAYC
Wi1HGG4DskbKwdWqO/AxsV36ZZQQugLa4WMAzS6J39UiRAlsbc21U7TVK6SwpJ4csOuoAJXtT1WE
7aXHYVykm769ds09+SzoR0vkZ2xt2RMJcOexSl1LW7FX6ivIMXAdmFKB12KlivxEvlAfiHJld3gb
tU/wSL3zW/VLgQqHo+EfrAL7j5spwOzhDUN8Jd5R2EqNO2DGlrlSL5F0JlFao4Ryuou3EvEr+wup
TsRZraGAuInKfl0d0vYiluv23xxuwDgFpwqvorwSyPf8reIdg/rM1XlQtQ1XLnHjAGP9G1GoLWWN
6/IKbKcmX7L1HV3SfcBnH3pFCnN44Wer9zMBplzLCMhsMmRgjYgGyZuDpa9MitzNZ2eti+nGsSAj
Ret8KhKMNwVhXU2P7Vn9m+dHYd3F+Q2fO52Txq3XPAYgCPm8BZ2/gFrm0iGGZvgbyo/sBFiVPxj7
YOYaSicyOpsPQ3Pj7pZO5vCmqtvY2HXJXb2T7TANt8JCc43MQTuK2VFqtqm5U5458uJAVUG+qAq2
DQB5tt2y+J3HK/3GogCG7wcVkUoXaXJ5Ner3tjyF8SFlMA+OGr2SmO+gpSWPgW9A+q47xO0iNZzI
YB2hTXLR6UmW8eZn2y+yPJgfIlYBw5TJpcS1BoBqLxWrBCEuNBbo3R/Lhs7FQMxDDU2lR65ZkDmm
kNeWstBcTcQF9UM7ZfB9nfnyLVICORFn6COUtT0QTZGnQINkNF56gOgQejfA983YPHMOkSOjxccX
tIdgUpwcoAMaRI/XS1FPjKfJgK2T4yT9FxuYeoHFuJJDGqVZATk127clHa7tf1/VfbkRLaQxXEdK
wnap8CxztXJdRgRBCiaNGuAUZClAXON9xSiz6QhBJHyyFkyiBrLVzCsZJm8hFdsHRX1E6qPg4ELc
t6456Qv+FwNGcoU0FFLVrXitohcEop8nlAroXKEaXy04HJdcQnEUZsuYnTI78CVdwgfIn+1icdOm
Fk8QyancXWFj1wSidOqDw2oiF1SU1ha1X8ZaKr/G/ACViCuE6FRqhP4F47saU8v7ld2FAdhV+IXz
7cYcaei5IhlmGv9wCwsqfQ+vzJNK6nTSWx18QFbpIltmcakWHIDOOjT13HpcaJguQyZjot4niJbz
cm686n7F0rhmgYVYad1KdjlilbC00ZlMGkEzzB95AJriK3pCXBfksslUzClPSFtGo9NXN729cq/R
XGxYZn4QjR/1OTNBmbalnntahlQs6fJH3ThJt+/oFiIGmkxlPIn9xghRqK9e8QcBkxFztDtruzrZ
R1/K6FRfkbZQXlK40dKjNBy4vqMj3g+Nc4iw/pzkKj7xAdMbrcxdChz1x4Pxoq2ytmuEfQumTF0r
VxR8Y0Xo8vQuzt9FCsfLv1B2CiGjmPuaQ6Pv6I41j3XIcv8WUABd7+v2mRH4AJ6DkQNfYWvgKyiu
le52Qb8WrX9qbnP+8oibRAEVNFYK+AJtQNaWDzmw1tJ3Xv4mpFxUb/lFaHy+H4uyvSevH42+pnyG
Du8YdzTtNwsROJHdz+Oi6m70IjkTBoCTG7SvIsEEWCH3NMXhukMpBT+O0SxgiQup6E2lDwJppeSu
SA1y/WdLe3X4KMKjxT9PnPJS9gkWOH2VGCN0+dxgjETZI/BeMYh6CtJAUl3b6akVudPG3yKPt5Te
yB9aRdUTZXefb82QwviSNmqZOSrdD+S4pe23VL4h5MMAPJI5+xxw8yQcHsNI9MJyEE0Is+KOhLGK
lieg0Tps3TaZ/YmDOg52cXeae9HjHVzAOAJBjJoZld9nAFJ8TNi5VZWfeaVGVNG/PIra9YYkTcvR
1U/UCDIhVZ3JDolxCa3ajB2vCC5GeS9468X0LPM+HpU5tIXgD+3fEjHed8e2GnfMsTVPUji4yWsb
lV8qAjTtp7NebgI5bo5E8vzTgQB045Yt0pcj12QeOBZaL7qdhgG2ec+/YJdX6HEI07POmZMFl9rX
TlFIXQEJSPKd39PA0MwsxQC3HJIKRZYjIoBUZI5/I3RnlVuyDQyaMx6mit8Ffy0ZsCIfB9mhC1vW
Wh/LEEiYmcJUmKOKYnovll0IPBqGvVUo2nBQSoKuEnjNKf9Cyr/nv1virvEEkDsVeyWeatkJLzRA
Meu/rAMNZfytL2atdK1q/ivcpM+BLwLKxHp3aL91bf8waHLEMliclepi8hpawi/xSOE/6tDMu/pH
ThRcG9DVEyBnVq7IE/gPPTnSkysZ7xSeBR6ORKZB1WsOxda0mz3ObPSTqUOqjwJRhaYcDVzkJ/md
btjMr2pMC5CdDLLI3RrjPmZsU8d+KU0DNNMJZqoR8ayyn5QAJSDKFRySy84r2K9rWazV8qiv9SNL
yUnnV3tfvI2UXmwna014cwpSxT1J+VR6tHbmFkJEnGgXLI8c2n204VsrykPT+mqJiNfuGVPs4of3
GWq0aTYsnED6dDFVINND+bYEOa0XD5/6oVDTOimHpj7AC+rGsV8XEhmM6Z7nVv1Fe11YbsDtgk5A
UBFarQguqUuvndclIuf3/lMihdYtGQHX9LbP8UWNGjYXxhlzFfGm9uKhm47hu3qesr9YKvg75r2p
7hT9jruAjX8Ub2Etr3CBuHXWHYcYwR10dwE0wOKNOQnNMkGITgOmV1u7Vz2SrUK6zBGTNSE/vGj4
6MX+BK3zUMEp+KNktY8O3D9iUIRVwbGk2ldGNgy4UPC/AhY3bp/WNeDsEPR/tXBiYc7qA9Gs3bDL
+98m/xKhuP8RsMtD/wNYlZECgz6UZAD0Vk72VDqPhj/A/Kmh5uX6nv9JT5bT2bXeRLorSb8Uow99
HZtORtF6qdit/FHy18XF7sUKSaCnUX1a7Ru7J5WkwFwa4ZerqX4MHAQCT4wGiPiJoZ9E3sDgsAvY
NRVIK8xKI5N35FI19OoPNcThYiMg+yXR+SwT/Px+hXda6jdp9eLVg1sMUdzWnky+SvfLJAtTD+PY
v/YQBsbECUNaWRtxlKKRH4nX4YKyfssH6n4OnQmXZf1Yko4wvq+6iJ0Popl9wBnTM11exXCQUb77
DCkOJkUVVbvE0qBvsmUY0jnj33qy40c/pZ7aFv/B1DijPyp+eg2Vda0TJ3rMfmdpYZaxBkCbjcwc
87oLDkK4A8OedfCRdReCZKKow0JdO6A3wpamCs57dDaHsT21WwsuIDA+QiiIkYat86jGtiFSk9cj
vf1lEUb8UfwKH91djoE1wtURl7+BfeqOaG0s3/PuH7euWewEWu5PYbGNF/DpnVk1F3m13tBicAdC
3YrTmlq2xqa/C4iKnBa0PqIHR9BQN0Hga8qchuOWE3+FmkFST4yA0R0OWORbMZNbVV0WGGneBjxh
XGHSGbyMYlhxCzSGzoQyGuraUFGqNMM/oWAYPhtzkwGikeuFWH1k4sFAYal+g6HW2DFZw/rMPT43
nNsueMCsHwVSRh1t8Ckx2FNmnQj/DHLXzxoQGX73Y3QxP7j2hmo7d6tNtnrgq7zgwICuXgU0GwTv
Pcqb0STUixRZT+DCVIV1GtshBR+jsu9bBdIYMTcrqJkkoBg0thDbOGW/0pUyv/Af4LCWfSCZiZTj
qLU7FAxzsc9r4xDpzUdS3fPXPsIFuAA/EzVFGIJ5fmPTNcEfdK6UoL7K3Um4GZsaNIayGEShL4bV
KIqh8JnND3B1YNPw8bRoCdCXDPk9QJWEtoxyA9mto49A/zSrNWtYp8ous8aysOrbNHabDHLhJNYf
ubweocwZEuUd6wYkgIK3yCFqTSInnNydtzxmpj7GN11dB3SNGKQLbK3pMxKucJ34IawTXSMjiTIO
KTDLhGtbG9+A2mXlo0j2LG+RkrygXaKWhgqaFPwhumTxxaQSoBRgoCciWr1p3qoJoR/kLHKrUpRs
rtT0iFrIqqChbf0jEB3ivzCFDLRjEMYF4lVdpcKHHTPS2/AP8VLYoUA7kbBK9IFq7pabQ11Zx3H0
5GQ9Dn4BkHFU6fK6GvTpONSchoCw+laovE6/WZnHuVEWb0s6njNKb5H42/W7ChA4Li8hjHk5fhCo
0QCda6QDw7z7r4fcOKIrHF75Jg4IQ+V3j3mBSchbcg16t1rgwgRSbz2i+Rm9hHTVZpeyvZiJk3q9
22H32RHe/tGB0mieQlBFuGUJYG+ituJVOi9fqXBmHfPhAnBfPjxs6BXq/Buy0O+acMf3BK5cWk0S
Imbxz6gI34xuXfXQXvsZCVL+TxP/1eFGTzyk0KtuK/c2Iu1VIm70logOKgtZ+ylXooKGwJqELUNR
3/TA52PDgTS6UsalyjCygu4iMU9S7tIDstLcnFSYD2Twrv5jFA5LOVQTRX/5RvzBZtRatFurxbXz
JwfmgmPRAybLCfd25niB2T00xe2eNbTHS4wQfjOw1l30b00gynWnTThFrCNUX8FfHYfekG0LugDb
dcyu5AhfXXhoy4tMiwTi14EJ1h+/JAYsdoue78ul0yGrNu1BOL5Emwyu4S39BblHyGg35o6EaRzV
dm0exsBTehLTzwWYn4HlwNaM70DavKzY1n9lhUCSff+ZoRkDIRYmMOcvQfMHgALrSv2rcoq5/X2m
J1gN4+Ua3Ke5I6zwWg2lo+BNEs8EE+hQ5tNT4gcKTkP2q/a+BDJzpRdpFYaXGXFDTMvVtHpER4Q7
JcMRycaRE1hf0KCLXmHevZKfI2LSTD4vrqT+XRZ3NTyZ6hExYr6375n8LhBdfxHbj0pCPQYZcKb0
XHYAbdJyZ6BYOiEq7312tsr9ZGbIrl34BXYAWZEesBGXM9lQtli9y/hggK44x2WRH7UV7QwW94MD
yugIN36jxSiiuZW8I0yK1zQ+Ccdo3sfEmeELZB5pvFe7M9pVedPYiupbfMr3VJytunJD2L0Fttbs
jORmAQxntccCqQSUGuvDWvwJSVf6l0aO/LS2ASgzALndXIov0DFHvrXGuuxvkelWmlcZLF0vtFvQ
x45agbLBwEsgjWQEPbSYwGouRMfMsGDa6lkbd23BCGqrd+MRsFW10L4kg+w1+c5Zko826aGAe0wF
WErtQUT6glEDhG0z2N/ENoQqx9JtUCl44SD1o9BrhE8TelQiVwPfHyEcq5p9jmJftIz5W3sB9QU0
sXaixJ1yZtRamVsxd8LY5ktN6pxskYyKpV+xknatBcNnE9zH2deiKtbt5l8rEBXLZQ6zXx8EujA5
Pe3iNpv/zIkJG22wG1PoKD3q1zqix06384O8GZV39Sa8Q+UDVEWVb30p24HwWXSbyJardY/knVt0
oERjK3PEIHvu040VegY/TYxWCKfsIZpbWCdw0G0nO+Rp/E3SdpYcHG1R7qY8S8zkM+AYOER8gdDO
U9IqWTg0AlaIrV9E+cV4MJjrVuM2ITSiwwlnyagRzQdS9Yxgdq9rN91AbdUuKT6rFlpbBQlvDmT0
6PGmVdTVwK+w1alu2rwEqlHF2Ud81f8ZHf5Fu5UYGDZMoCmfUa9+ytgCYKaAk5dcH6b1gs0HBd+0
5XKDW2RQjPavb7347f/k5cyIIG+WTqXIKaljafHt8YAuMwTtyNF6oqWIX9NM6nnkQB6s0ksknhxd
2bGtqtoKokCKrtJaeg+klZrZ1VdFHyGyctxsrsbNqGxk/cwKLGqH+vULhlEMt9iNSY+eI/KkIXov
avwxIvsipUq0GyKcYp1KHLKWHSsO1xrCQ7Neg7vhNRiSXZw+0c8m88kYd8N3RwN2tK5mF52eFqBA
3yRXcTx07DKcKEsN2Lrmvu1/A8BtuIG2waAEYbcuuDsLHbyK80HcwDbnxQN/XMOTU9ruaw6XLpLB
/NH4hsl4mqligap5i182C0Su3cbwVgo4pmQqZdFSstWsybSBWAxdcV6D2qUjVl/4XdPO+39mfQy2
1jNdUm0cQvQA5AVxX+cgdN5YXM0ixEP4DKtdTbdps5mfSrrvxJOmwiaSHO/GRxq+zeBk3NBdvaMa
GdFNtj7+aP6mhl5VBr9r9puNPtM1lPC4gyw6p8pnv0Z3ls825gR9pbQIAJwn+sh9NB+NaQHzzk2A
PAAJIN+r/LCY64twOycgvkcTTAgqbOGTrBs1xwLKlsIByHqfvzvrnnb7xtjoZzyVwiLFjnR/7g+E
2uMiYd6vrO15Rqn9m1+J2Ndp9dbd3vSnzNXCQ/eV/uiBlw6eGWOLYJjRrvAJGPWU0Ef3EhQ+GZrW
6M2Lx5n0HgpRedchwwdoDcuTeCSLl/P6ZHMZV9pr0ZoT+s69Llub4T0q1kbuhSTBS3tpXgX6mrxu
CXfZylR+GyKZLFInpWv+HAjyRHBCYAGTorI011k4bmmBm7fZiC3dgVRIadowzll/IDQ+wFBHAePe
Sr8znkujJLp8hbrgkb/wwp3L+dHHqG3cYk1M7IvszCeIIjZzsmVeuFJbN0amdtWNFZG/IEaDZjiY
ddBZEB9DlA/6j561q8QMG0r4PUEt//J3mrrDRf+L/hOFOJ1+VnwJzgP7SWa3IE2GQPKo7uOJzBEb
d2+YCU8B0Nsa3PTF4GhIq54iBlwF8zrVf6R3JbxpJn6E5Evt1n1wDxW0u+peoNVgZ+BaZpEAdfGC
3Qh323n8ynTxBCWRelTVlD9D/V5hSrQa9wuudqVOLLHZI0zv1iJ5qN5mT5sZgxjH+n1/2jbZNzIK
moeyTyJTmaUzpj4kAfhukm0R7IkhBsrM7h2bxoK0A+Ba8I4lcPbkdcKlpWE+Yc9sHyEuAXAzgwkf
Qoelb9nEkY+83iRAvFVCEpmP1AIm6puBd/T4z+0fDKt8UW76oW+Icl61D5Lyi3t8hdMB2P3Jd9ws
5Oa78wf+lwNabJwM3+AzhCkT5YXVvXsK18Gl2/0RHSgAJqurXfNFSPrxZsQI4HvDCc7qVtuLB4HT
lpBcdBLkaZCy5JZfvOpkRfTVKdzhkCWvGn3krO4V1s6vZkMAS4v1aDX+CUizKLLOHaaug3Tle2iW
A0T/WxgT8VT8DCQVyCtSt9OL7g3QiyfyH5bV164v8YVSUnDRXEDs7apfMvZMbsFzJSA9cJOFS9/p
VE8+Ug9TDVIiQHGkQisGX84EArY5gMolDHGVfwggtwwrzFqqjYv1PbsMs42ALLmg+u0XxGWlnKkg
3lC5SVYHzwsW0/2g2gs8W9yQySdMZ4Qxwc/5HHcQbJHTfyHK7ZiSXzZY0FgitlgpD/5/+Gl+FP/g
kKEJT4uF7MQADQh9Nm/8dfkmvcW3xtaP/a6+zuecCpmV6dcf2bH5azsH7iX/ZFLgEaxQbQNjTna6
M2Go6CipV9K/+JMCD+7gi2LXP3m1Ur5CmzXk0BirYie+SRyTbnGpT1QZ0ricvGzjQ4DHdmoMIysk
CqXqE/XeffZk99Efv0K3OLJQTw4jMu81+oF4A/ugE4zyZ1J7+kYSyVIexxHD/mC/mLPeIKzYrrlm
ESUa1Vas3Exw6juTKZ09Yu/kNI+mx3ZEKbviKr1kvuTH6lpgaqB26B1K/DU6BRPGn2HZJVO0Tdmw
RviP4ZDOwIwGe01eP2gfg8G01q517mUmBSwbbgbWdaa/cAZjt0NrxztCpDlPKGb8am+slmaTFQDg
eBEe5HJJsgPPQbMVwhaoY3iHOt4Yus9ynn690IIT/LYRkj3a+ZSCoOANSAarDavqIkRGGc9vFRTa
QO1Mi/w6IokHxRbbFJ7RH15RMor1Ypt4wg/S3HSN4nbAIaPbfO+8gVQSSS7rDn+wdA1EuG+K4XPO
cUHPPEfphvAspd1E0w7dUiSA0/nRa0cEdEjeDdBM46P+e0UXJhX+lbIMOlSzGh8SHIprlKeZNCrK
RYkmB/QVto1AUy8gNiFeEiLG7YCZI3dLldhrL0YlYNlAkeLsNojxQ1fq953pdNUuL9wxxi5E6raN
DQ++HPWCxZJPbDfStdkmgx/XJBVeOL3UBboo0dqssaeAZTE7BWSyyVRueep/HJ3XcqNaFoafiCpE
5lYiCOVsyTeULdtkBIj89P3RVVMzc+ac6XZLsPdaf0SFjADGdM3K0r4ga+AyGfPneEwgq2K+MqhZ
PhOFOAOQCUZHu3vjgbQ7LCnEU08WRFdDwcmmwXlJnAH2mcWM7IDy880CsM2nMYr5Kt8iYmC5+App
umjIIqsOwsp4E8WzYrkb8Baw2IIKzh+IBvErNOSz2dN4QgAYXcIQR9sP+GinHvfk8HUXOOkDIosk
flSyY7TQUB6e4xGFNF1t8vI1MZ9YUtNtgmlqln6b1SfSaaRin4iQsvQiQwDIPRBecUX7wC0nZyek
5RwGJLMve2NGiJOVl1emAKHeU3/OHDdYaU5vGzzfNStWZO5X0Rq/iBzip4OMc1/tTZld9R+8erhK
jR1unyE5xiNKQuGuIxptfrg5X0sdrg6Xu7LyRX5HaFcIWITGGGn8ufxNQQX/EtCC7N/+HXGpzhNX
34Psgx74duPzpBo2CdoQ2aawJ6dPMTf8JStxzE0qPTog/3pWQrUMc1l+Bl/EPo1OpiH/xxAhZn+5
RxqT1bx4kQuAAWkeYn4fpqolL6doSQonT9EJ1mBWEU0ezj9zoCaEhuSCoGLL10W9FBi9vsx2zX2m
KyfjOKIoNrJfgQOHZ0x/7SH4+BPU9R92irByRUBauLHXIiXLY34n3RjXG/m4vO7ReG+BzisifU3G
W9UkLxJ3ZmxxDv+KRECVRFVYceQWmchbQWr7ntxEqpxBHOHfBHQiHGRmtB/4PoLY0ZV9S6LJJqNN
1ApWKrLFllLWnL0PAxgJT+iWGhKu6Xs4UBLYUCwZ0KdxL37GcC1TdtzIj0Bs8HUxW81QdPl7Tdwm
qJb1+IrMkPNMVhGXbHOodDIQo0edbrPju3AqMl8syjqo1vD6s8y3/qWb3wKZ2GiXGQM45FyiK163
btft9CW3T4QfsEQFhhXE0tUllqFBx6tMrN4L8Dw8FsZSl3+pY5aki6beY/q4iYqqp1QRAWvKBtZb
RTUZ4AKALuDbyg/SSsUFytU8k/94y02C8wjje124yQvxUBJQipWr/cqk5dvmP7v4o+PEkF9bbKBG
vFWBTUx5to1JlQFOKzGaqNFah0AEKp9dUV7/EN+o4KRgz68xAXCv9JcZ6jiCYhbI4/LXiX96fBBN
QEnzG6BpsHGSbDlniC4k3pBUI90NywvEDuyFXKNNmZfLEkaLOWDY+78a+vmzQD6vuGjNjaHext5T
FfRXuPQIqEQUDOSEJzulR+0UhFDay2XUHuiZyjWr1Ehboc+e62Clzy6l4WmlR/JNGzgNUMlJwLQH
sCq/yQ08qkSC+IxTuXyOXydlslhEawwc8josl+kzjufxRcCUIxt0AIObrVELiRNdZpGkoYduKO5q
70042DBsK1+xTeCErvkzZtesOYgz1MDQRo8qWEXjU2dU1/qfSriRiXB+CVedWXyw30+FA2fhL5Bd
7WAuY6IBYS6mEpJ9uqE+m7SmNzc9vzImLxBt5UxCUWresNhroh1FJKksytxNPcQ1bGDh7FCh5Omw
rnELI+kbTiP0JaqSfFJovDnFfJgMCPZFy3JRXwz4qSfJLcRfU0zHvI8Kbnxm+V1PDnHqEtsy8kgW
5e4lnXy8nZJAgCMqkeXAHPjeDsBvoSejwgFArD2jONYie8K2Dn9hDodmbSY/s94r+keDQQ1HN6VW
4TkSf2ck0MbUXxqWUFL1/eiBLZtmxUWQSJvI3/qDU2WrCvSEMQzfKPJwaEoqVWqaUOONIPYkfOHv
KbavN+Fcx1qzZou5FHxB90q3EVNIBIShUHDIn41FbV4nq0ZAh0Mzz0YbSFtc0ILRsgVxRw948etD
SARk99pgsxDvcXHIlL+QoPDe6d/IV70pSxWC9Jwyk29mNBgFTqJ5gAfxL6EMGLC4L1X0pAPDqGYh
wgefzN7LJpqH68CCwkaoxxesdrQr0BbgvQT+AEj2UGrQxqF4OJONeEkdPI2tuA1K2irnlSNENhba
Rp+k/sK5KC9ms2r+/C2CHdUu8WYzZA6IUXsMMTHKXNJVmJnvBSRf7gYgvZVVG94USI8slztN5Xft
CZ+zaaJvbqLyAGiJYEai3btkcGaTxyYqfUrhRT3HNKrCNct38YQhIxnoNkOu57Ka5fHnGH6KyV8v
4wOHCbWM/lv4ea0ldtwAQ9/Q/iFaLSm9ihosysTDJULxX0jUE0dSvsTtSCjmDOWNjq256yn/w1Ba
FJLVAHZp+janfo18l+yiECw7O+jHTvqRiOXZMQuV70cQ7NKJbbKFL+JIunY9PLX3nYdHj/7ka518
EA6w4BSmiYRINf9atZtqx9KglB7+L707RQWxuQQZEmMZfmMBltmhi3afiZvBCBHpWAWWL0K1KFy0
s8PA1hC/5xuJOnYn54PaxVO+D6T4G0h+PlvwnJFiNVkAsJvgDVobbPPUgZD8GE4FabyOut2ucLEG
DppPTOKMCOmzu6DHIsozeRTBnretkw5fbLWNOdeEo+oixesZGx/sQaDQbX6bQVLouH89pfbs1h6I
Im2R8/J68rhXoExuiALbAGHJ7XeEVeUjTJ9qujaSvXAwyRCZl4YjOBzuw3E03TS0YQYoRPWTlX7G
mh2jrdeQmow8KZHbWoNyGYKtGm0yaRV6ZU6GDv9E0VdzVfoJZZZKj6SD4AEgpP5E8eQfN40r90/t
IOkALiMbBLFXNRwq1c6iLViRiKLdPES3xuZxFlbcYNM4spjEg8QlEqC8npmJFQv+EukJ/IlPzron
7vTcmbK+Ot4Ycsb0GpJth5AB+3Vm8doENxWSbq23x6ZaQ8EHpoMsRQd1xIrVOLhOibg6tONBHQ6C
MDk0oUwp0Ua/8S7OkUy40En9qYhgwYDYPnyZ2hNIAskmDbag4sQx2VOHJV9dBSGOwjSr3BG9hY2Q
pdS8joxqUp1hRTkHtJGnY25DiTNpuApz2BKzBzhbWFmDxiW+nTWLomZ+JJt4oT4Ju+rLY1YgqPmr
mxXn+Mwkk8aOu1X0VRymxmqOhHSJcinID62RwGgqJMVRDwSxYo8PdPbIgmfJtwGlmNBNq7ae2aOy
BgLYzsBHKawKJN+O8+8B/iTcyOmHrpNKRE90OlzonKLnzS5ED/6HER0acTi/atbmS1euJrWbSZb0
L7bmY+7flNDtwTMPxAHqv698av7d98iw2mzpZ2R7DVeD9WI8GwUZfD+8HAZSNXiI8bXu/C/VHZ5l
s1Skj4zooi2pVfdKXumkuKyqI8f7FzgPW7iyHjQEo4hNbFjhbhmFG3MCuSKgu0v1qTBLShDfrZNH
/LzpNwIcxD6IBMixj9JLHx/k6IcIqmiPoG1MftKSxDlXlRycSUS4JJ1Tv04zDmvc7JcZKQk1Tpkn
+SdN6lDhSpJJvHq9LNMz0KmhW10GB9MnAtSjVh6qPcB2cSid+kpkm9YcEHaj9VcWO/buybfPRDRP
t8CPpvdK7+CBwF6vEtLRlmQU415dfSXtmiNDn7mvA7dBiFFP2gdonzFs8xMn481XP81DePXfAO9o
gj3xqGzZI01S4YT160bPg8Mwzf7MtzNSrgx86xp/sbqhqgOuf09xMEGWbb0KL/ITgFhe+lANX74r
YhJLz4JyUvfBLUi2egViuhD2jD145fv57KmbK0AnkUShzB5DG8lQJ247mWe+/8waNKf8wHhVoV1l
q+f8EjFtYLbBovkwihUDYeVQAwx+xIwO4fDuNlq1Cb5AqBRpFezwGGClh33I2k0rbRiIy5v6zC2i
BrikjXm0hHM+lFjiMW+xBM/QZYJwuUwhVFoV78X4XR1ABnZochvpkqAlpl0HcRGIlxOsiLlgtMmX
EFIsgji8aZCgUUlYhdSflTQ+lZXm6uUdWxebHJae7GukABK+0YEshggeWi8nSKI7+s02VjxNOvPv
szVBT6/yIJj72l8NlYMZHrxD9i9+YmPi5Lmdw3kHCwKfqONwIcnJ5bc0TnsXcvrW2SE6qGw5aJP3
EZ9Yc+stLlvpD8Oqfwx22pH58P1XbTTX3+Ze81fu2gPQVnour6wzrIZIQsAZF9kvObKHYp2v4+9x
976HN9Q4/bFfKrb2V96infz0P/m1mhXcJJPkTtppOxbIB6MYLv/d+yO/9iTK2dgmVK9Z48L6Aa+3
EB1tZnv1LLnJHxKOdJP9KZ/MoaAGBYc7Mz03FG9j6/7x025zOAcyEGpmmC1nWScC2wKvNvUyurMZ
6FY27onGlIGXWdrOMbeWsKmRKifAgeOBDZmpBw0KqSq8Jhg4te/4taAx6eUEexxBhBh1+N9o2CpI
CJ9sHrrXsnyna5xxYGINOCZkfZNSrFQ4ItinuSwnQWwm/eSUM+TJyphURNs3C4OQgidMUenzYthn
JP+dJ1y4IdXTQngKVBJo+9sVFwIrydsF4q4hIVUXSkvactYDR8v+ihsI9Uw8QBZb7MuIyWvTyz3/
c2DyjFxR9lhkurUQH0CY4/4xVdD+vGlNsFKefL50eutSG+09E2A+3mfZqSxWOly/YR7p4Xz7DqO4
YLL2WXbj5cf+UdxJqZ1yk8BucXEc38k5IpJsIR8GuyFR+RT/RMwiBPKKRKpUjsGyYCw0jdo81Ol3
6Aisd0UIYMg7wf3V/goyPit117EDv6VvTh5Oyhk+3jVLQaN4lANG7PSIhlcsIdi1IFsAb1on1T74
iqbU3slXIoV0exE3BBn0aNvtyNPG/1/qkSASGDb51h9VKNuBI4FPRo5IX+ZmlhyondwTTWnhMGN8
Cd9fUuZhqiEPTCxXeblJtSmoS7VmLTYuHB+e8rIV/pg3tkbAGc5R7JvErr3X9RMtPK/ybF9HbvBa
ioqbNR1W9+9R5XgB1ck7JAH+rUxVq9WAQMmZMiZZGNPwl7zIefz5lkWkUjsfP/gxaBA+ElRJnGR+
LAHLQBFzCHcW8rHcvDSS/0CmryVwR1ORjK2hsLn7xrKLT/inPwjR4bxT9+SJZN8dQ4L5IOEZKiHJ
8IYkT2L2uk0KQEVs0zB/Ld+r/Ek/If7bCHvLZA0lbgF4gPhxTogjnALO35/1j/5oIiod5gQFzTyY
czxYHM6+TczfPI93skYgMknc0ZPXY9KgHlD/Qvkih8OOJ3C6Xyh5Nb1JcvogeiHUvRl5aGQMID2B
cCcuFwlw3h+Xf1nkDNoK1iMmtG+84kGVPhDJj+Kdwk/Dnwg3quNS066uGUpizAQQiLqOXrhaBecY
4o1PuPMtJQJ/OYcr/hdx9t0DmfcIAbwYGFzhAwesw1IW/WJ0tl6kZObEiv9AumOh5chNcnK2aMM1
xzn8SAGP+Bu75JcEZ3aDqOYPQLJ3CXTSbQNsZKiTDxxL3TLbK8MNVhb3Fx8dLkscgFOc8ndqy1SJ
FJa0/uO1JDirQnbdeaW69CMcItEqPC7FgoN8A1SZtkeUyU1/67QpIyVQosmZyDWXYyrgHENt8/oK
0stL9TB7Nco1lVs3SuRVbIvUijCI5OAzzHxF/qxWarR8M0W/g0Ntkv4fLfzMAcCVUQ/CInHU1zZP
FNsj9l0UjCZ/FNA90wEPYWmfV7mL2/v9HbpEN+XKjyZeFP8wm6ELGVCScowivyRLiOP+UGLedvFF
2MpvujfXRHaj5SICh+mWa7B3UX4u44P42a1HjECoLc4tcivnfUNZ7MVb8ptsMHgb889eDZZQWWgu
twA8HhzFmVAyNEVEK8AIPpnZfEqOSMTjP/NvYgI0i5L7O+F0ucfjLi6La0jqDcSNFasWeCl7aTqS
xzAPLLZxyZJIBHDgBjhcxtrpKGJ/Zmt4QtMeNGRic3HNQ6ke+CK6D84D7Rt4GEcQMYaVGzTriafF
A+1JrFJLOpcQMTdMn9AZvG0HaUlviCtAJpCwOX0ndIXDDfazT2OgB2BtroomXeBACCX35QmaVQw5
Ob/W60LZMYP7gLC8XTIWorEtmmZOveQsf/YzkuVIJuJbFPe6tp7+Inz9liCI6uxB7mh21yztx2wc
nGnUsTHG4/V0Iih3dJHzkTSAlfIsL7m+ELqlVFiUVCAVh+wiNDgcyC855ex84alDcYUQzDf3ePTe
xVY2d5IzUIzNibZgzkeFcuVTbb7Vr7eHWYPKw5hNiqjYftWQyRCeuylk1WlaF9xBB/mkTgrgikSW
Z6kuuPEom51MYbg+lGDxOlF+zC6MGZp2I0vYGZotux/vklVXPgoIj+5tfijhovWYJXYBP6uZ7Je2
GJ/IQQa+apJTzz8VfkQrZpMa6d+kTNMelbCAQtJRHxCjBWXXEvi4IHwaIxtSy9iOBEpXzwmdP8DO
TuNJ6yDdIg5lZenmsyvIPnYfvDEh2gDSnLrHTNv2a+lBtsyv8Km7cA343FWiaBC5aGzBXq9s3/K5
xoLOhCEDPMDxkrQ7L4OlT/Cjf8NwRGKcv3jW87p2WJKZP8tN85prF+1HxIzbbcnMGFlM1tlW3gJQ
AiXi2r6RJ5MfcoCr/i+Bb+JmkdDXAhDY6hGupsAA6PQ70O/mnO/8p958ATEQWvN8K5b8kT8SxPnT
oFUgBKXobDtSDDasX+0mKdam6WnpSrqmCItP1UVkK42HM4BO2sOi9rg1hrl/EL6Eo+IY4febntOT
CYKMfWIlbrLGFXxoufHI7kbXJdnWqBDKdYtYRvpLYYVFY1/SmSXsAL+L7v5qPk1evJ6rbZ+KLuwj
MzKJ9Ezw9Ko8SAWiagK/i0f7AdouCFAj2pmn4kNYqLmnSiATP+wIrxNNNJUV7JrBpmh3m5ID85BW
pe1fCcVGNcQv48WfWKJRlNqFT5XuPLsyELeb3KMQA/F25KBZxtcO6q1VMDpsY+hkiF3InwO15eZv
XB7RrJjQ01gckDbM5ggOFtz116E7Zsf4nk+Tz4g3zgF8tVH3i9QIAOGS2ngooCJcmtpAXhFAsk1T
dK8ts2955qiNh2Uy9AAhWmOJcKwlj+hrKjAXv6FXxjVz1NBZuO6rBqzRC51fiKTFaDiq6SRrBXBk
nnxJmmVCtPd2hIh+jD5rx7exeddOc2OVAObWbOWUXl/1IlTsnIUWZYMOPuP6ostldMrRHMjUUr/a
efsVPRppgQ2Z2KHOIIl+siIvjfLPXIP4Arl9UejWLaq1jMKSX8N6YZnFUsutKi8MUMhLP6/Ipmcb
t/2Lcis8VXCa3cvtDoQoQxaAnabIyzZkqrdLvv+a+IxHS/al7gzxLvXXxiOLXY7ylHO7E45Vv4mV
rYC1Kl6EPAI/4c0mA0viZTrzqEcL1nVO/YHwPYfSK4RwkzBuDq+/anfMYr5+0QIksz/kpHGZgc8n
t1d56zIYQ0LDAXqYSoFCsErz2ZMaPm/f36JygtpGw63vIpslR5e9SRwnr3Fq2Qz7wzre0Sajwqqy
Zkm9pW6aYQUUtAVehVEvJG9cGJt4Zgd2uo+GrYBKQ9+8X9cBUWK4Sey8WGWfSrgk5EW7MWp1R02F
41HddAtElAYTEoQoIip30NQv4igue+mQYuWhQFiCCp7kHn12ymZfaNn9X2HPdvbBMKtquOsLm4q6
8KcYTiI1Rv3CkJwAruudHtBg/ioevknYUmfD4oCG8cBxFqKqmd4U1g2IMCda9+yFHzQEL/7Dr+jj
8DrMPMA2wN7fkjtX+gTLlMiRa3mwNgjpn8UTfjl2Q/vlMOPzKdCZuS2xCKc7ac004mbfw1+0FEZw
apTV+7EkDW5Svf1JwlOI9gw329f17dLyopg20g8/2yUveEELRVV7CEg1vA7H/oXAH7MdVnO+2yOK
GIJQSHyWwkdKMKKyZtJBeO+fumPo8Xht5HaFDIBq0bnxpb8XBHctUzxVOKSxeqAHUt36HOJ5Sdnq
sXjgBMFW7/cnQmGhATsXzW8gW3TELIKG/nlU4lJ+xSMRF3Yn71h+EaEg7+kOovgnz1Zma/FiQEhP
QxVD3bagOm5wiK9yTXFRoCJykEvImKjmz8w75MDkDQoheXSGcvk0y+9BsdFcMxiMyBymAedCXKy6
f0uIZnc6x8ipXpOkJB1mhpOSBIt3LpvIaRSmTU7R0UrO7Kq8Ke8l3zqxbALVdruAZiS92Ke9QgA6
IZlo8a90QbaME9VIsqVVGqAR4ln/SjErp1ZR/XVvKwhuie92b6L71AcCgMKAczsk1SV6W5PCKR6v
mmqLCHKf2eCgWE4dXHcayU1JdIrXQ/MhtFRwwdq5JQObT9KTad4RPs1s/Q/Q+C5OUUeErGTM+YhL
kQeOhjVIGkvnFzd7FHwjvI6BGoNtl+/J5xDQXadHmbmRayOalFYV323tkqHTMcq9vUG0GDFfe5yu
xY+i2iE80qofUaMRe5B7uGkYpzq3/gSNZi0guxZV8sfUWaZ9dexDgOfsVPJi5gLYI9X6mSVue5RQ
x+aizQk6oi8KbZW3wkxWAZbIKLS5vqPA6n8VME3FLE9lOW0uCTJ4Y95rXGKLNvbAqJnq4PDxuia0
m4+cy3iBI4VAA+XMjKHGHiPiQsX4SzOJZSyZXDeTwpGxOMG/t9DJbCbDKlyW442MtHjVrNUet7CN
0IOHoz+WhZeqH352BDHNGBmUSTAR8BSfCeeJxo83I+9gXskuR74Y/wWwS1NvkotrHuHMBaULD6kU
LBsfCp9iDkcEogrI7YNNW5XVNsB4gz5KJ8bnL8ROQfTXfyX0YrJAy9ohHF2Fwp5FukQEAhmtXnwZ
P8IvYSLIpqrqwHTW4Z6oLi0jcXJW4iuwsbhPFlW+bNfimdFuBWNP/lyQbdBbGeuE93yFEvwaZZ8F
gy8diBSML4rfXnKIJQ8sS4evWxpXMlWFC+1oBYN4ZzgA2pQuldtZaWknKhNNh8SLDIx9IPGaHjgo
MRXi7y/itCwdxWAlts6EF5lYqv332SdlMqAek3jgflLK1gvkXKjMOu0Gnj2XhbOgLSITDoDC2Nb1
ze9kEgebrkRCEMJJVOCBuaWPRGMuJLGjo+PIYcxs6JgdvIC3H5xEsGn4k+SNOgGRVvu+gufq+iFv
9whQauHMbmImZKR903jFufXB0PD+iFWALdLGcYmyshD9xc69DRKvaNwZWPpW+GgRUFukyDNQjOdx
toGMx+NYWl3GJ39LWLiS8jcIcPrN9h01XI12h9wLKaMvK9RsS3Y4McZKBLb5i5dUK92Mq5Hm1H5S
vjIF4msDKyc0A5zKOgaJIxy4Zgtk8VyiFbXPh1bAV2n5f0XEGrTRQ0bpdVHsFelIkkG3TroDYRmA
gdEtFahS+G7CbZ98ytow548XvSwYEpLJFeCvNzGC/WaREghlm0jbTh0XbBGsqn7RE0g0ZfosWjZS
NGGg9Q1xV1bIsDCHW+ltwTOuU9YUu2j4COm2R/WUuOahBhIu5xXGQrCF+pEG2AdD6jQAkFD4E2ws
Ol3HYbIYYejRIFvYYFiaif7IDPIWjoROovKSaZIyvEBzAhQlMd5WQIwZ0j3CxyIBqbOZehhDkgp9
NWHvxMGOCEQSMiFi9QdFl7KSAJMxF0HV2MT1PHxIPCKxxs8qdcicI2gVcUmeoZg4agMDj8R6x9tq
V16BqglpDAJ4fXareSNV/ibdkGTlEGJCaBedqtylqnCfJCgkOUrfonjPoNc7XP2F1518bV5Ajhsq
SXu+IxjfFdEzpltw9qUmF0Np40zvOfSi8TNU0fOd0tlBddBBX/KU2pKG19QRGYzQog2E7+ILVBET
YiDnpyRvRLfG5DPLf0Wt46LwkskN/JYoSPJeyOxm74fCNk+iREUK/dko6Sq4RAFLecHVL/NJ1zn5
GBuF/Sn6eHcWCYvG66lgK3gRBkLQrTP7kWUrfxKAiWFAuBjilyBhhECiq0J7vxRXbi9VwEWnuB0k
VETSlfCyJ6NoB8DRvshFaA6xS7LWZL42oFbgn1UAcAPywATIAC0d4x0JbyW7nwrQEIuq+6NvJDzP
7VG9GFlPNO1RkA8JbuKk/GgBSmoadXT0FHiozjgt8RpwOuvAFxZVOayQMqYrNiRFQuy66A0AmrlP
8YGL1tVECtkXFyZBY1yET2gUYccSJ/EATSp7O8zuRftHySVYBU3A6UOGzsf4DBHc4T4zsNd8lSIG
lpFCqP6vn6LR+cAjWMyb2YWQnVOUuaMDkncyhixmRAO8NSaTTXmfkOpQc0VNzwxMGrHqIHpCHnOI
a0ghaYxeSt0XLymNrZeKwVhzc6Jxi1svaUTNOCYJ1BlaW3kWL6VV74QocuKQgqiCr7BwyCc2aCld
dRzJaWDuaHFavOOPwf9QaD2E0Gndz+YYDR4hGgdZ2oxotToMlZQy8qF02DCk+qvhFR9K/LqzfilF
2iKo1o20nE6DqMvJtFX+NxMhpiRhwKox5u9edcDWxMP0iy+ZIVKrGYSg7J5F3boiX9ro/8XlJ/Ek
wSTPkQnU36RIpLVJdcEBzuZXvahwW0/t9TPzBnuctBRnbItgmft/pNZPVSnrdhrCbbPI51LPI6A7
vfhLfeIMkFey8p9U/6HBVGMUbT7Dp2z8oA1G+KXvEiAdR6W5xvB6OI6pV9RK5IUAUNm5GY+YQiXM
WYoPkgp+9VvJVz9YiqSXkw6t/Dx/09fKFwgPhs/ei8RnmBcVhqD/jWzOIg2MfQbJh4fRBnBIrrAK
IujcPv9gcg2EZQEkh9BwiRlMa45U0imvLb91hyo/eBobxTM8LLYk2X4EhF/vEOG+rwzP4zIg2fpq
KPPZ+DvsEMjCfMpMUms92L0RTXA5xuNamhESieaDI/ss/eawh42lEnSzJ5s02Ynn3tyNFcaYOawV
GZTKlKVHIqovnELzkpNZj+ie2G+VTqllMYH7aKQJxP57E3+NvZxRVyFOLsd6fCIDKoBNzuE4KT8g
7iC/i9J3DnAj6S8a0dYGYbqmQQ8B5GnIdAeHtq6aCUOO0KNaRr1TuqcqE+vzqWUkLFD/jEEXN27M
3ghQgq+EKzAwL5wbrJMtGE0R3QCduWrQdgSW2p3rO1QofVGkIPkE19KkM0+j6yhtOrxw/B03dkkS
Ui/hJlyXB+So9RTxQMAELzNMJfw/gNqceNt1dxGoq9yY5TPZiHtaSMWD+Gh0OyiuRmQNewQXGA3R
hC9F3ZP24e1VHFsyN9T3Rqq88lH0xOw5U/bLpBytzmbxWT8a/psjxecArN/On1ywJqdjd+wMEOZL
+uLjJFbmJJ3KweOqQ6LjG4thRyIsFlhMmRCGuuPDpyLsjbdl4mnavVIQUy6Jri+Qb0RzpFV4QN+e
KD/eaIJFR16r4N5uZs7NI4nYkdUAKNsAe7sEdq4lmXDJthp2Du7L36pZY0EOqCKz9XyJp424mNci
4zkD8vbMj2+amHDYPeRmT4o6yDdw2mv7QrWCS5HfvHaKubD6YkyRk1Wb2ymRmQXuCqsGqBe/tRO3
4o98Vj7BVwwAUiRtzN9IuhcAPd0fCah4x4DUHeQiyEnYV8iAPpAhMeOySfNHaFzBQkyEQVSB+hbu
mcBfor5DsG8JjHT1EhKr4CSfI2potnQxvFd0VvK5cLIbo5d9ZSL+7BPSSPxl75M/IGFd+L9Q+kPp
Nt/SEpCzuZhHjrPR/PDPqkvTM38kDRMLSUr6nNAXYVsLW2JWCLRKbjw4uGQ+pG+DKgcwN0cdft9H
oifQtct3PzmPwue7PlWGK+/fpPo4ZC7KDrqSdBva7W8dLBlRwPmECvkAUnYKExsXMiBhZh1vIsK9
QNmwwQrmWS743RjuSC5zUi7oXrrUQCVbk54QV/vRQDgrxR0ObwySNmHnlmkT771HBZS/5xnmy2V6
VGg8IBqYzjRekedAG5qgK7Crr4INumeWM1cDPIlERTMPy4r8IYl2W2xNCTkTvD5VTKlVZL36U0t+
M6rl79lMONCRtwiDpfQ/tpJ3Skm22mAxV4YUpiUfjPphSbzSEVImG04SUS/kpMrRTSaoKshr22ef
izBsCDB5qHb1jYJNMI8P3dL0BumKW5ALgAkiF57pJOEJyHPyEpHTgYJxRgHKoMhp0/ANNg5wHo4K
hMlc98nefH0RVSqbp1n3QaKh8dkdwf5UL49vSMxk5pczjM6eIp0EzJPDBdWGpm5bjPovjVZCQEWT
+YosA7yJqAmK1yYABUFNEiM7gXHOsjvwGFaykh+5n7TdU+fBpAs/1ej0pghCSBKD1pC6u5A0JQ93
FKVDNNW4PkphnShflKMk8pemeFJ+hx7ra4UqniuckhAjqwNnTp6v6qMhQqI6xwRcz+J1Hv0QbV5H
zymlitqClvoYwWq6AzkDIjttx1ba2tCppiO910iSBBq0WrJxxnZbJG5M0EX4IBLghRwI0s4rDXqh
Nj5Gt4O4C72Ixh8ipulLYGqhy8Rim6M0j8BlyGx+fFM7RGd2A0XywMjya7cM1Q/x+x0GC+KF42vM
N4XYJbaKrabu+ckUtM+zl8Qv9UKyjz7GFJGixb9a9/diRuo9iQwiP91GdM9brQTpEk7jFP4p+Ry1
f1RPae81hJwUX0bIR56L9kFXciyt5cNs6hWdqyJBUvc2RDX2/jQ6PoZl3FDrs86Mo8TuE72Q3FxI
NWU3hj96S7b00ZiXdwFTwCHtD5uy/xF4hVQtv01eVKvs/uB9iGyZvn6RVAJx3X0X3aNHv036D7tK
ODlgoT7kKNyGmXiof/t8QL4XkgU9IWsDq1IanftkgnTvffo0QLRZdGfll6p9QPgoH2ayhukN0xta
wKpJKTMDARbxzXYHA+CtEkn2zrdgNxnchikMi6qGARdpgYJFK+0q47CUnZCGGknsFsr46/NZVOIK
H1X/WYYoC6bUvij+LBjV9F8NPLzbCepFSG9Zh3duU8oHqbbZgkeb+wHLOnwOOwcQ2yRD7DtkGLLd
Zoktwm4DTWErRajvFMYhC24cQh1pCGg1XgSKU2SHtNaTk0Mquxg9RFzO8K1HYUD7byGY59MvyK89
v+LHSySux8Y/Em/Z80bx9x3tKxMUd8kjQA9ViRHOzj/JWWU8QSi6TN23tM8JYBnn2Y4MW8NF+1Qx
8vK2EdCMoW6tZUgAEAt9wkYzI+Lw5X+uEnanln7EDUVh+Xg0KlTISerJxVqL042fXJOfV3MHDYHd
Isdxz6oh2gqS82bMF209OZI4g3uoSeI4qB0niovJyyAo1puJSyXYxbM9Xeo1WSvCrf6kdCGY7V4i
UuQ9dDstDB653yKaBKyQ8Gk1C9qdpvfMMs9M8xl6BWaulJ+SsjkLfKPHJ6Z+GZGIHBRyx+rhA2t9
XZS/hvFUeC/JWEQcWCzA6yXpJp7zJYw9sRmqq5D5Ci3GNIxbj8qNDXW4oHqoUZt6q6eHQaYtwKAX
AigP8VNvvfkYDrP8j3BimZATxAN6vprRwc3RetL0SWaq/zG6TXY7Roh2wd9EDkhWKLTvxEXbiExr
KyGwcU7vDKBZevrJiaJciyHdIvyxXD92BmVDPvAU6dAn+nKnvyfmHNu/QlMGTFrzLePlJqFNu0t3
OXNpPi0fKAnH3PrH0Xktp461W/SJVKUscQtCEjmD8Y3KeGPlnHn6HuqqUyftv9tsI631hTnHlBVO
fvGQt+vJ9LYKhZ9oQD5Cc5zNmFQyxh1gTMbqOyyQDfQMltUPaWO7iIu6/H8XFyFSbc6y70h8Az1b
zhINOTiH5A/VAP46lKOedNccIXWEZBpeGuKJXV7fIBN2EOwNGquYdvtTx2dIr2JOLf01iQDpBbPO
iiqSnIlURaoObU1BFr/S6t8CZwyNXpNcapPxsEdAmo2yiLnjZ53yBpnOB6zVuNele03sjL9s7dJK
+R/dEt/e7Ns/8l6IKruOU/955P6xLt1PsIqlc0lHQaRKwq5FB66rPcqLSLsjn2HOkhDFKDZbxk+s
CMD2YB4E26jktl2kqPdi72Pppqvr8txMbGbITx3WgIRbXJ4b3nKotwGFVXzp+IRdv+3bXe5wuj95
86uH2JOqZkFXuHoHJoZhuy6vwKP1V3CCNisgJx12rbIUobYwus0JH+OnA41YeAcGupVuS+EOw0VY
ub6H43Ye6V/ih2iUp2e4MWRT/HImYDkAukiqkVX12NuWsAoSGbynG7eBBTWvYmBjXgJv+Ttm9uxD
uXQ02dJjACMFYXYYmEaQaUmESrOOK5bg0INoYTu630M6CMuPuuvHL9GcWd2Hq9xpW8aHVgKlSmcP
8GoODFmEfjsobh+kS6l6aC/sml77apoTKBFpvMuJo23CAjCEPhcOGspWGpkVfoIE2MJZ1W2VudfH
PJNaOdH0PCcHJaXvgbFlFw1DM0kTwlztT78eGiRpGkMkRKQdhJ5RzSNkL4l6ZZrsistA3YayG4a7
6urdM8KJwekvimvHWhi4BEGL7RzaYULhNmkgvR8F+ki8MoZHuyT/FEWK05XXAfHZHCjIeCcYW5Pn
0TN1J/qGjhMOdxuD2Y/d//QFi3lZncebPHCb1zCzGIAVN9UnQ87KjixscJPhNhZ4aXAMc/7o3tGf
QqNvIj6aOUBwjLVC4Aj5U2P0eWUxUsaW+UQY+R5jR4oPkrmudzJr36mToEvF1Xk0djANLh0CDfRD
aKl823T/4E2g5QK5ziYkDCfaTfIjAJCXHp/gkNMhyFfskYG685tDkbsJSJcdaRajRKzXHfZB9crU
VZ++ioi4lpvGLI1dk/5NeOYMmBcqluZf0G58UpXZ3q2N3M520QkDbXeTcfPTAF4p+VAFmg7YD3VF
NccEidJ3E8BX8lfBIWJSvunZBs5QwTgp/sDVp3RMSzk/5AO7aJyadbWSThy6PTZczsOQ7/YkC45n
Gze54tNgbcuEr7Y7SdSLNdmbwEsafd0nL6O/G+2ea7pmxQHSyyoyiDQAaub+KmXYXNxCFB8GOQxz
dTLWsl8EgthdZrQVmFuIa/mw8LLS2US47uiv7vGuZML9iU6ieqx91yicgsyq9iQe09z+AKyryWkg
DhUb0IjCmEkM1wcLft3YduUw16kwBxye/LaU6lHePrxMvXFsQTnp7LZ2DB8Q4GRMVBcfzi0WtAFd
27p7mfqWr4UHRs23bRjNaxSL8u/4FottMFv7S7G1+LUB2AhQ6FEHnvRVYNWngug51LHqGtaJb/vV
MvgmOCm6JAagDGIMqa3DC5I1lDXewaToWdA+pDZ+uA2hzu8GC0QyO/a28UfFGr/0lq28AF/zPetX
8p6kMVF/mipcg+BWqee4/E2Q966RquhLPHDanJEtrIpxVVLDCZgc/PVMAXJx1JEYZGcBl9KTxvMy
frVW8qeK99pY8fUqSzSB3hLJgedPpQtVGTV1/MiYbEuiXVCGZ2coiyqaQlj5DD6h1gNig4IRRw8C
maZ4kY+uLszkzeZ+2M5s883gM1KR3HCrgRs2d/lAJsASq7Io25p6qIPjyHMzUrYskU/e/S3yixDp
vbJttN/P+Bj/Yg5CBiZTX6uTqUgRZVf4TP/Cs0o5MwLVx3v7HdY2lMLhgNp3LkKpLO3E5dLP+bm/
bKRFKi/eum3myDuRDrp+IX2D0bLoHERQI/QoBhPoPMh7QM5C5oGkLFOmvCRl0Fb3TAT6wG7Kbwn1
ttiTaVRu8myloA8x1MzxgICW0k+Nz05wxbPWkILBTC3CxzD0TrA14pMqkgO5McHfvMHPB3dmZhEF
RzttmVm7a7vJGeJZgo4XgI6xJmnzxFxgtkT24I88voCowmNNLKxxUYfOLjWBtd9nOTJebFhA3ZoC
bGOI8CEzriQOFA8Zb9HkImKWaKfObJkrJIGiWnwnySnobL+xDMMuFLfQ1yJrEL6c7VvuF03BkOHQ
gyYzzT80ExJZORKe8t+P2S+5lGLzJmX/PtrXjF9UPTugMcMpF9z1NHVL2lD2f6pwSscCDRFkNx0o
8rqOjWX0EpYRHHzhX4S0ZpatRVCA2FUR7T7HgzpbSxXqsc9JxxKtLBPG+5LH+F7apj6+0szG1zeP
xb+gt8rPsf7S0Te7PkSA8ZjPDlL8p+qvkQf1c5p9S45/NYkuNH5Qb8jAuNjzwin4kcjVnHPs19/+
iYdOesVLHs/ObeiXG8gGw4FoBXQaNc+xWvA0rMX8FJUX5D+CxgsQPSKa+mzDCRROIP1lg24IWZhR
b/QVAoIlRtxuwzqmKRcjGfSrPPyWn+bxwHSHfFsCqrYm7kBHbXd+Di+eYnyXYVabrhKOZ0BOmPkO
6B88NyJ1gJWtG+BOAcDmQsvqdNq9H+y4obaoDCvLNsFftaEqpE0Kr77M53vq4b0Dw2DkVtb5c/EZ
EfUEg4tokPm77df6s74BpoydDOZsuUrR3cDJ8oEjZYfis1Or5cCICZKCZvng5O6o3bRzxb+pwnHn
BI842s5Og8JubD6Mi3rbIQ2eOPaPG0HZhv6lBmcVgFHqeKULkkV0y+BefFakilMyCEseORFyd/LF
BjO3YFQLJwpg7mdxg32xVsC5LdRfCfT7PLQB52a0WHbwPdKxQJ1nm82zukE0p53qwa6YExIFup7G
l+WKtwTOQxk6wvewkL9Ea3DwfuYWlJnhNWOgReXRHXoUNG9s1+IR6WO3pltc9/FWuOeo0k/Gu9h5
exSn1KjHivUqOtunbn9+6i1bm5Y1zAWFfRO7osXMg4011SnGmit8bKl36V0RDj3FL/JBiNEqY5t+
nGW94BQ/jQR+h5+lZcvgzCdqbJJjDzO86RMziORQhCzdWxWnBE083o8RUQevu4UCAGGFwu2ApcUa
SNtyQoRD8C2dn/TYFoeRT+WfJhmhuDDu+JriufsPQGvPcu+rNHAjzrhjMLn5kcuo50/7q5BbBKy3
UYcsnlTZDIwTYV5GK98qLyyb05kbqFcmAcO3twycnrkgUTYsqFYcgdgjiWUdjgU7KKKoPBdb9iF9
htKRgYiSoI317YuxNQloOqgOeM+Kgd0XQ+XQVkKHqLsxX8U2vPRcAfxhM9fAKv+nrH2wrspb++Pz
GNYAHmXN0FK0OJpdBsvTHE2f1tWMR6A/rimvOP5rrHGCvuxPBnyNz2GmQ8t88itqnHAVq/egOEZk
CNA7wwFCDJ0/uB0am9p7LzArnkKAh34OpMBUnejNZB/lLhqAbMFeELUoJQNMBJiiaNoOOTxHaGM8
5oz68NdYrKLlB/qEbrDxB0X0FMa25Ivh0JkPb5yxbKCpWfN3g04AsOvy3zDFNPn35Bato1v4IKuB
8pWJAvNKZaV8HDQcQN05l5eInVDqrSm/Iar7BIL+CrYwO7PuLQ9tAcIAqTmcC9bk7Ctqj5Rzkuba
giOWo22aM3bGstV2Ah0wmdtl+iUx3eORwYHNOfAPaxYT7zE9peRedLuJSN0ipZOXHfQ0eZMEbxH7
hclokbeT8R2qvUjiaafq5DutN0AigF+hUQ5uhnYMIhNZEw8GFxf9bczn41HGLAG97jZGB1W5pdJr
BgR6hvIbbfumhxZZsMOgWSLQaSrLeqKhEUmt0vrC1iVYS/zQhRZviAu88xK9mW/59YOwlyb4S2Qb
TYgszktkVEP/DOJ/DRN50LEQSH3mSkwEy+xrGubw3I/8qPNM7JxCf4w9iwaymNs2gAYx7XdYKxXd
N0r3dHyn2UljJaZyveWhTSRwts6vOGxY7Q/RjkYVi+QfnGMw8KyCGwWI4+mTcIZe5HSHtB0rJqZN
9DT0dyhLqGBx4I3NxjfX4CchxHZMALQDTCzf3kj+Fd9qbiOCgV2eOKm/LbvjTLZr6R+aFontKUtN
DNofi0wh8OEnvBUARtl2XqNTpR99KyImXpxXO9bAb4WV/zESluMVIs6SlR36G67g/WxF52lMyrL5
2m9Y1s7Fg7ytFuoDM0/wHlVXNtfp+I8/Z9JTo60mZDp7SeEFZjh61AZZHBKJXTb5UCz5Rd2GT/7D
wU+6q6VuRyorwmfT+0gZ1iBkkhei8BRBepxaqtHfSFq1+h8nyVgctGZrSlY3JRX8QwakcsL+QRnc
MOh1geDUL7xIZEektlw5xH3Krc8QD2GisEYVZn4l1XbW/GqLQQE8tPAYVNV3TPaft8xoZAa1Hpa7
fApilyO3+ln7qIXqF3MvJNlUeOWIXnixHJgd5fNRPbMUVZyycvvhISpnxgU5knIuVE+++0xA+1s2
/Cj6xuQkEIEqoJZCZQZqcy4jh6ffNWJXW39m+7LA0G/xLD1RZ3whUw7cz7L6ERgDpLBKQMiUIhX3
s6OU+cQXFKXEMedPTCQpt5WKc4EP7sa7TDvQR8X6sXl5V/5E4qviolVQDUtg6L7UhK7YlqlU+nCT
O8byesUnSN+WvwsQc4e2B2qxRHXDvsfKAbQ2kwaeE1Qin9pVRHTZUAmRzDW78eHzT7bLgegWiyGJ
pU4a/cKwGPIVKwzU0bI0gVTYyxiLRo1O9ZQ2TnGv9sXpjsNWNdZyue5X0f5zHlo7bx00WUSeE9pW
ji+WlMw8w9qZtssA8XQbDcm0RLQEEd5ReilUfnv1tma3T40wQj4HuN6uvNCZBXZ8U7GIZtvgQFXk
f1O5+U+UsxUBwMtxhXNkvBJkHTzM8TgshG+UT/jfKA1nJw9lVA8YFxThublLVErdCr14tP44FVul
U+dB5U03FUI8QUGsKJOOs8q/UImbDWas1H00awgafDJj10Qrtd8wp2AMRqREhn1BXsUlN5XzIa+A
pSGSNnBD+8A7czwTx4efTrDNW9Q8c43r0260S8iKl9NlWJrCk8UYw1QnGVemN2c3fGMW8a/O1ow/
NH2RzZa9toKCZ6Z2dwLO2MEQBrBFzoVbvSdLzabasWnoN7N0LQ0/fbeOfsqVcFJuyWIju823xnNp
nDuMoRB75135y9wxmeTv5SSRsni1VTbAsv2ZLf+KXYvAmJ7cJ23KoiVjfqYDc/KW4cwxN8M7csMr
BLL/FXPTLIz5DX4jV7wW8kn4hi6M4JCnufmb7Uzwnuq5Q1/+k/1MfABA86o7rhpUVsoOy4K3TZXL
B7gcNuEcmxxaEZ766hCgTemdqrxARMXpSu+iMXjQYBFyRSD7aWykrcRcJIbdJEi8zqSvpx8os9NT
RopV6wrHaH4v6happsX/r35o2iKgVOb3de/o4FKkxVn4i2RPCVF//4uSF+ElOv6axAEG9BNtUOX1
iBrWxD2MK5FsCCwZ/AACEnzjGjUHzSRVbEvn3OR2j7qCXqLAd4UcllMeEoJnTW4tEVKNxaHPsaw4
4PlpfBn/gc7oH4G4o7IFt7jsccgQhPNZol/+JMeOWkykM5lsUejt/M+v0Lplu4/aK7k8EbQpk7KC
SEkubTwG+cxSiCuUHxq+1ElXyjbgo+xVZuPVRqRvaVtbMXjWp+iSJrHD1CnvQI8yblz0mEwIsHGf
tAMxRCjhFJtsrUvKgkbkbvStP28hIrNbihUBCTOmfLo9Sd5Q3wk2iaaBtkQoFTM5T08xU6WWQVdx
DHkUlDNNcToffikcP/USs3Va7klzGDm1q5Vw8M+DFepzGYNGy99kHA+4JPGqyDFebTrZ+u/L554f
038KKbfyamZqqIBxjz9yjWd0Uz9ITFOYA0k3U2JvASFtWt8pzZN9X7lhXkK5KnLJl+ap1Hboud2w
wRtXL+4Si2zaf+GOxymgiBlZhkbB+gOvv8Pd6cI/iPRFsMSv3ryNJ2Z5/zBWThf94q4SWEa+MTqC
zhau3MgiVVpCI9tiCRaIdn3G/8YRriYGuNkm9XaTA9MR4B+ucQ7Rk3wWr+xlZmeEx6g0+XqY6SZ3
XG7m55XqJ6iwtfhiLwitnlKRnBryBPc5G5EVz1qmPaij9Bs6YI8rgIydkMMa9Tjlwz7BN1Ds82P4
RXYhl/hI+roW37Rf7Mf+REhDoMjcVR1d/pzWmW+LiWZo93MFvWlxy5ZMR5UlGyTVBSCmLdxCWHaI
DqzwxbVOaFq2IvXq2zswlmZN1JCLWy7ZDKJYG5goQ9BCy8iGQGw2fAdEmGrVQc9WM/XoP4z+oncw
+s4iLznfPuRshAN3NBA1QGTS0TXbv/OcpPvgX/evOOTK5oM/gMmyaLex5a2qDTBkNtNos8zZGkVH
upLR57HnkDYfQs6pQYwZ58KpB3+P7qny5+10TqUEFnosxc4RPI58+ImKQ4zblXZo2rWZuA4JWXr0
ZWilOWPG+E8ZaV6YbUu0/2H2LjLSnFrqn2PM0a6ooVPjFAB9QJevPAwutxonKOapL0xz1fgFnym4
JW9fZVsGvWibChuDbW906vAneGeCDwzhN5A2HBvKEQeqjheEU42UmOZI3h/nlEeQjfYthrYo53jl
FuzGCTGMD39Dzh6G50me/jHl59OviJFTxTlUutY8NcOV2ip45s1G1AkHxvrHSzonmq8nVP2rwZsO
8q3AQx/Ed+RvmF2qQzZc+w+on68A9gubFtBQXgj3AxYxtW53RK+k079fMgyvw7uHjmdSlNfpDkk3
7rlt0IGkJ6ZrBPlAgyd3e0xcZeb2Hjc67rqGKbeMfV4qtx00Yc/Y5SRxx/ot42vyVZQw3zpMA83k
YLl1007KEZtrERqrkfVK1tzVrRq8qvHHzDye6M2AujV7yAHTmOrZ/QjEsSXbOrVL/U9KL7n/Msj0
VM2X0JxrjaYAliVkk6fCE5vXq4pKJstRKV7G2u2QBSfrD+FoEapog0D3aRgox99q5d4aeIlrL1z2
T4XsZagRgFwZ/zXWB9c4chW0bahucSCBJem40xkYgl8m8fTMsMpnIvo2w9+O7Hr2SR34REb6Q/OZ
V7BhIPIeOefgRyrFApvKmbGfiKN5eHWPc469aZFd+JJSwDF4G5rlgAvrnm6NE8LCDD/Pc+bBOlwN
2prlg4kL58kt/kBnFzuIk4xtlO56MoHRE0MilJFF/pB4jc+3SJ1CvlJphRRJT010UqCmGsWTEgD3
QZTjAQ12WPVJJNVh5elWPcPIfwYIAJLgV4azmMGk/og79ZdNlVJv+5i/O+ec6p81IPC59BbNH3/G
0GI5yheT2qlWj4Jx8vtl5/4qGsDfRXQelJ1H4VbZsykpcV8iQeegokbPLHgTnPO3rTIu+QrbaOuP
G1PD2LijT8fbrXvQQhYspHm4cA1TRYiOyIrEd5EXfXPbhg4dW7qh4sXfusNzxaz/M5ymdKMjs31a
igmtY+Uv7g2BIs7WfrhOeIOfprcO/3VcUEj9EQQpLk1t8uZG+bUKSI7ifla5aDxLdVW/QM7AV9/V
pP8sml20rvBI/mtNB7sHfky8dhfBzikq53WwK1YtrcAhohPybekd1TYVkXfAtKkiy9/Wq7p32AaP
F8bAKqOR6Ib9kzFyOoVuanPSaDUnii1lVW961D7VZaKMYBUngI+oBDcxSbrBjM7unc6M8XDxO6Ce
JMoSSi4eEJNLLycF3GYwajx1jDwoRNm5PRmqQpbegi2VLkiG0KuY2+GGfI+R83nY0wlTvQS9q4Mw
q7/FnhfMaUXakvQ0vvA3L6hYnN5VdwK2IYlFB1t9lt4XCD/YvXFfTeW+xnJhS1iypD2wCqE1RbaU
nHHH4J8RkRVOMyIWdCh3YEn0M5sBwAdac7IBjkzx+dc0Vr9GJigzjwVmyimZM9FwkKYZwyJFizPt
tljCrOj9pYWI56la8DAjE0NVFoLnwupgIdMoN+AgokUzTC3zbJ0ecaxm5wydCdWjTJwGHx5JhYi0
cM3SigtKYp9lCxpN1p7YYu8WQE0g1HMxe+i1PftlB1jAp6n8DdZO/g+wKSWWdPr1Ip2LwapW7Fn+
NFGugoBiG8Gv8q3XPHLjub2b+vwV1RbGBxq4K8O7bLFJFhJYcXTR5LAGZAoioL0K2xE94ENjVNdD
CrBl82EuayiuyEEAnhnAEpeDsaKzLrUNn5huCnJVs+QPkVJT6OnGhh+vnzvxGKZs1uf1e4CDDMEU
Ea49WeBYg3bLmgZTsnt1rw1UzE6o0WRb9R9mCqCZ7QvLgWfsq5X8x6KVdDE+5166aqnt+0DbEE+P
LB0W8U/LkczQ4SWvc9qQCmmAm0A3lP9ytH6zkte1mJKjU7o4aQHMJ4HsJB5RMMHaZhISMvQ5cIvI
J09/ig1gUQAXCORRlhagId2SfanjGwiRDjwW8Bd5tGYU9PERpJx2bewyciGRYqPjWcrjBSM4hnUE
xuhn+lmxuDCFPMhIHyzh2HwcXnIyvfLlYAOJ2JFthMNBuiDNJYDj888bDmpnzci5Kd6z5tBxdLDR
zoc5IPRARQJWUPfRHRWseLyFrq3BxCSXatok2I3KYHfBN85yeo3M3Ess/ruZrNUT9kmDAvC3zR+Q
VRC/cuXnAw7Rf638I05L3zm6wLp8SHRjYM7fQWzFF5lg5d0H/yHMQw0/LvGyGgxa+TZE90DDtLIv
qV8nb05/+vguGIo3Wlyt59dva8xs9MlBiJRlrSX3EXUMRABFv4CcHbe+6SKpKnaSzrzQrI9YGosd
g8B6Cppi2Mgz25hgPnZkXRoIhJ86YtkNi0mbvN1pVjcXN9TQLGVwThh3c7OQX8KVMWe6MY5hj6aK
iKl5dip2pZ3+foDOb5MPw3dgTf9Piu6h6Yr2j+DUFq3plUVydtcPMVfC0pjGsDWmgp3Srng+3PgA
YnPHwI1r1KRvIYaYERZXYnyH8IxVEoY5jRYsobnnv2bBjhuipTzN5qq25phAC9rzmwQe1FigKzSH
udqu3qBtRJIFn6HrofBwpoB5MV85dBDxMR0dNTA3K34w9a1bGwh9gvyP6jwrf1Koh+m3IDmMpGPd
KanX+FiwxZjrkGKYzTdIv2/ebmaFaGoPlJwCrqeFeROoI/CSaOZWuXFiNfukO1N+UqzSIQg788BE
QmB8Rl6bivVuLoDyxq3XTrmBpezSb0AtJRwWffEOGs1oQXKR1yJ6oC+zcWn2CWfM10Kz0y5VcWI8
Hdw4NpChMpRAoZ/t9Je0i7+YM5rVrmGwwzD7t714LLEJA+E4onnI3khqPgQr2h/+AsDeyQ40EJJ3
FiWzwiyNJR6OrC4E9nwCQ1cxXWJdw2mSfgmrstkwvykUjuolc2z/nwap9zn1HoTa0m+aN8ZpOXMV
JjaqG/vUjfPsZ9w28lc2uOK2MDcM0ilgLDqToiTgy6PnZO1ed2utPDLAAlDGdShtC67/kkcsXNQI
3H3hCqsOo0wU7433yETzV5otEwImOKtXPMTmF5DXZn8bzXV+kJArMagHdF6ARGFuW6PD0mMUy5uK
W6dLlmlzFcIL1CTPDvoDf5TiI/swCe0dvFaUU2xyblPAOacG4zRa85C1VHKY5G+0RcOCtOhaXcT/
CmIoJgTbgvmLUNnxBPCQ13AtpB0Vi5pbEGto2DMcjzHHCtUb8rK/SnL4mTCh9vKD4X95nGDT9VdR
s2FIztRM0A0RHrETR86mMAI4JcGOfVKP6gJggLRJ1umzMzaqujXHC9NJSTvy6MnDuSc+rkOU3SFT
VDZMp/kvpWcr9yGzaRndXFyFwjO2kSO3mw5p3eQfRTcJVdoZ+724meLch2sFV69/1vVFHO4KWNbe
rXOoYBf5XHzp60lmUPErdlVlx5Ci+gobal2n/zxRzkbLrmR9vGGkqznscwZlEf4gwE5muwzyByy5
EvMu7AM7ceAwkU8qpnN6SzhdR9J3e2VV0INUb5YV+LBkRt9WtvD2hO1q2Mv1LTIFCgaV/L6XUm5H
GhoOrJFhDQiI+c1r6XpnK59HBkzFsCAFupivC32SCYKUgKjMkWLTf4fDgX+u27HZQSNf2+W2omyF
diihNeHu5vcPT8H/ipU58akUISzmiEjBMq7MmydUd3XKjeOC5Oor1R2PfZD99I+cr5d/Dykr33Rp
8AQG6wiQc5rMEm64QWwc57zRDAEI7qAhF9BBTSpeSl7qWKW9Fp07SQ+4jLTIYgWBleizS5Ubd22M
Rn9u7lqWCGzFEGpQofKoxHhtkFPKLgTwQcHSB6hgWLQv/nq0oqo4yYoVtDcQWDULATrn4DQzk8ik
spLCBsrh7ZHMg70VgdCEByLdKgal3yKgEHPJ/AJ2wDQXmS3EyRNC64c6BOUVbAObt8K4g4kcl7xA
8lY7lZiOhAN4r/UgvDteA4DrnwWjX/S2GhN5faGhN93o+pXaYfgK/LWZIbhn6yMXjzI+JZ5bRTf5
5Kt2kttTKfAPyTqLGm5waTzJ9QWjy8AqiY3gbTZJ2DEMELLoMvYlIItw22SbMeL0AX7qLpUJav/a
IF78pKwG8kHU84gvLN+ke/gbBmNuCiYpv0rUhd7OAhmqpN/RB+wGzo4Y1B7J8kRDqCURtnYQ3lLh
Aag45z0tSvI9fwXf+gxY9WDKhcq3/1n6FQRwRp59+hsKe7HYDP8o6TAG4lDX1kW9GTZvs981zSaR
z31wiTA8f2poHhcMK2OyCViAQtYSNr3gRJemP3YPgdMRR0FSIIx/xckwb9RthYrHjth5gXYxeM1q
R6GfjFjAN+4gM/+o/pm8VvzLfRhBCB8YeTQE0s0sZCcUFXAy+gCmNpmigrAG2qkob8xzxKD8ZaBE
C/keRqiCriIlAXw3JrI+u2O0MRb/23fPC8mCpYYZxBHAx1oMbH2lNXF9T8MZkBTKCjfIKl59/kRl
y/T3tlecao7rOw2WyWyPUHf4A4j2Q+T6UN4Bxvgx/ntpV2uM3ZZkME048TuZp72/+wiTXmECiiLd
0VPmW9FWlZxeOcU568alRs0YfxhYB1YsX1Epd/gOA1bKBsXCD2zEbtWesTCP4xMb8sDotd0PM7ss
zl2zQTeQqhcEfgU3GzAfghXQJqVAAQ0kuGyQ/Usjgzgib+FRQT2D0V263Z9G4MyXGN1gXI6zXctl
2lmN6rTQmVjAqDuDubFuEDtgEddqYivx/X+c/Td/XBMBKHPEIAHSmFqap4FAQj58shP4T/5rRIL/
rt2ma/aVQWtFyEBHoHVOD48LCuTGpEdEjjuC4KnNLcqKQfyVKHrDNVME8aLPofycIuxODP8oJsAq
GQsdwiZCKR+1v7k1wYuOaGIVZpDQBiT2RZbis0Je/Cg71IL1ZuVZcYH900PpDIx58ODU/jOIQBCW
bKuAWtilyplzZ65sjnNejFEHb4NykKEuWRZcydLCJPDId2s+zCYsIfm7/LhZ4ZyxS+N+WBrIQlOa
vXWDZgJpbob1HH/eJkIX33AJmMSsrbN8VeBSZM2s5pdMsCKQoI6/BmUUyEvw1iQOKSaBrT8dDZYn
3hlJEZD2zoBd1Mwhfhs4GOnV13+l9pZJzkAjk1YrkahunRk7r7Q89wN2ZxHZEkC5udfDVdO8o+pB
ahkDyoH4g7n47U285pO6a5ev8rvciWlzQFnYPPQGzeu7SU6pj0cMl076ozSoByvWHodw3bVUjwyo
Ec7e8/aAl3fuM+LTn3xzg2nDa8lvbGtyvohtc/HAaVXHWrfp89gk34tr2fH0KWuv5aCcBN9ggHus
pTCiWGsTTXkYIG7aAeMIqgJCxtlFc6HkiOjFEWbG9yS6oULsdVuMfrF6+qzcJ+LyCkFjhAsk2jfl
RWv2davOvc9XNTtVCdumBaClFJXYbN6FT4FxiQZffwrOSyE5rCUacv9Pj4/dq9w1bMpuxK3guxsR
GaJcM1FXgoduubUZpKHXGFGlUOuTvBYktzTdiCZEPXZkMWJt5G+s360g+85YdaM+SdACHQANVIjq
1xq0iHJTwlQyAWGaLsH1ZNG+EUu5If1yfScwLKOJxKgeYZmaD6RecQrFiEbb7iZK18pAsNKsi4qQ
86OSf8cvtvts7PFfGsGxIja9JZlrTowEqmBpb5Zv5MfaDCXRL0wUBujRKmEZSOcN+LP86tTflL2Q
huf7lyY/PDMfKZtz8Dn6+/BUvbqSDnzdRwLhWVYbbrJiiRe2evEu+OolHx0Sz/N46WvofN5D5SiP
xCYgwURqT/PYrhvUT0C0UxhdwIQ9xZKvAm5m2AhTmdDz8CT4yxxDOBhQcYR1zHCifnEO8sbNi88+
8+in5umfFtszKi2ZkT0ILKZOnZN7WyVeNDVDrGOv8mXYanvQtB06wGjYksG8M2mRGG+pRzP/DsMt
Juy/LLMi1AFUpfQfobDiYVxl9D68cJ4dRQjWgMNo3kYErB7tyZPkNEvhYsHH4Chijp0me72xScZR
0CdF5Q5TYzE8gnpH0mjACAf1HhYWdbSKyvWSZU1M1S9GWZUL1a4LZjMYiaahTDNFzVD3Qk+pbLGi
4IrtWGyYDGKHTwS31g4QEi8sKCgEkJewTCTb1zjKxhrbTnxgHGWsLwTGGskeTTYqqwELiEO3SuKg
cKWoLN4CuBqM4aS0YGucfZVkMrEvhnUWgOzzWrTeS+HUks+7A44Q0Hozm68ZxJm2j+6HeHjqeQAV
JiAhwPTmd6ptGrRm3W84DcyRddPhsSpkDNaROqfy93cSEpRgkGaQWMZ/ovvB4rOL8HTFFqLTdL7/
kPmzqvAlLEHiYa0zwMmZwqaRCV7CcPhK6ObVHi5ltVeSdeWfBrxPEIa58YV1ww5HtVmUZAUTZ5Y5
8NRxcq44EBHi9p99G2O80b/6cSPkG1/bRt6eGSDhgJj76mv3zeoAY4THY3lC8pHizx8dAwwEi7be
XNP05ejWm++i3/WFW+NuwqPKhH3BWS5Pguhyq6LETHXYhC4dyohpAkLNjBrXMcA2AjSQbh4tezE6
rbQEDRKc/GIFKyB9ZAy+cV/QQd6JHVCxvXHp0MN94HXNsG/ETMEfBuZslTI5rR60HDEawVOOuGd8
+eqqZSFNoneBiwgm0xnMqeh99fU5GEiW2Kf1eSb98xm+pR5vf3P8tG5fEJXr5O7OF7YDglQKJ+nW
zQRrRjoy4sacdQg2ywxJSd3Mox0dVqU+qOV1KgSshLmCP+Qot0eSQgamzfTEnPTieM/GddhcmviY
kS2DHigrz90uISpCeRk6F7Tx8PHkYat8yjOcemBaaBoZsE4M2noPzK2SNizKWqq2jf4KwrU/RYmt
NPqaYYsBlkEY+z8dYQKjo9yuHwoNn+dCp0ySvaf9yK/xUWsOW3+kW7nighfyFsGHLoi64T+Szmy5
VTVNok9EBPNwKyGQ0DxZkm8Ie0tmBokZnr4Wpy46urvqnL1tCf4hv8yVRFqEyOBb+8xxcxXqXvL/
qfERQHyTrbQIFpCLKO9zIKLJrKOAjRnVsUv3I4mTMcY6q2N0pgflypEUFZ8WUXKXxwQwFAVVuRXb
IFZU+RTyQ9bgCcwXnnepIMa1Qht5c9aoXF0B1dLOK4E0nAyyCeaLyQicy8rkmjlYpCdAFSVOvVWC
albKphsSJujrp9pz3O2nf1JKD5XUkhH5q56V8KP89NZmoNPJNP7MZl3OkQhvwupI+WLvDJDoTDTh
T76zRJtSOkbA4sU35qLkJXjh++8BTUj6MPQW/8YaMehuFduPshJgGHVOBCyp3yb6FvgV39tIbIQ2
yGBF5chR9shtvzWKDue+14gLgbMKE+B0GZbH/LO1MBHE27e5YnyQA3gqiVVxucUJaG1ghlnWMoB1
dBUR4Lm/NG4vOKNJ+N0LxisyNGiQzu6tvQarWvsnziORu9wXRzIm7emSBLquOjn1EJyPpzMQoxut
uzUy4QzG2aRFNxEgdpPN8dpIFKTuejJewMs0Khrtim+RiQlE3pVSHrP8TyjvvoY+DsQ7kXgnmo0w
5U4XQcbku9r25SUE+iFqGXGJpQ9pZ7oIF8baHxZEDoef90bO12VFRThrTnHQAhv9VMaW7R/qwK6k
nza/NgbzjzXuhP59ZLE3GaIhAXQjPwhpUbu2JxhN500UQhHQAQ1McOSHfa6c8COyR/DeBlniRRJi
Rc979EMBSA9LjoLKbo4+GNgCn+0wz9DiWxDXcwLlIzmA03SliFZTjG90+mTzgac907dT2ISTxSy5
0emuMYqHWRvRf+1oB41+sZ6AiqlRv4YH9b3AEULeWduO+VXgWjEple2RShyh9wT7DxMiY4ze12y/
8GKCngDn9O1k3sAXxMHawdErRwuynGxfImEp1Pv4XtUwUtAt+A8sTlW5O1kx7qP8CqJb83b5pfXt
hOiBVaT+Q9J0BDp7CZLn809hV7pHQpSGR2LeEy6KsOYr3y6Zj4cQQHdtevoolHJlJRuWl7vqbnzK
3zoT2G1/lz0MuQtjhb/LEJ0eYzSFahz9dgxl+RCAIjIwpjqcFPKWzEPU7IZbIi+ODTWiAE7mNfXD
FxDohk8wHHHc9q+CaB+hCEDh0SIb4JPBbS82bxieSJDDuQA1kL2fiXUGP8Tzx8o0flaTMSlaVwSR
+jl7IVF5ifZlqKfFMgZ/pxKuYFztq9vwZb03lA3gCog+HG3s8SmK+HUA9BoHrAwfZVF6kbXMqYpj
auHq/Uk7gPj9yzl/8gKdRyw15pdoOIhQoeIwH1JesmgPZ7yiDKn5VqimMiBJYz/73Buv+n2rhGfB
QBEvhLMBAEjdi8Z3AEiZ0lL1OycOi4HJ5AiF7Q6M2IGPRbkNUIvh3m3VYlVTcAMWN7aVS48Th3Nk
5u/o/DWvCGtptddPoniKh+3bZX3etc2KVCA6nDzNKiERpgG5cI72ysKo99jClJ9C/W0nC9m65QBw
RBoqYtipTqEcqS1uHRpJoBcwKFFbp1IWAqYKw5XPnAqQ9L9w8x8YlyNwGejcs9Hh+vxTdBsR+ZMe
oY/NZe7UcCzZQqwRdyYAhaP8LW8LkpfbD0LeSlk1N7QdztPiG3V7imsxH8nwuzR85uv2B9kJrQo4
5plc4kEh/XWPj3pyQXdvwfPimtuSXqm0E30CXqR5PBgstDxtcQF4bY7MZrz6Bft48o8jxthjObG5
2BGK2MnojeycVGBch4V17rVq1t7bgET2F48jo5dIsAkxVyN+HKYUqUfcZykzWfYPKHXUp+PxLyEP
LCyiuCi9UBVkzsaLwbVGVzkw+eH6NcfFMp55J6zgSr0DN4XKA4FQM+zMbiMhNpRQiVzKLGmWnB26
pQ8JmkpLJ2IFJiEDZX6Do4qJWffTwvTCUkqNCYsfrm+wEm6vvlT/5r/Ys33F7cNTNAKqZr9E1uph
Poi4fjdct7NhzjloDL1m/KdhSGFK3U7UcD/cd8TuYZMd3/zjWHSxiAOcoeHrG/PXMnl7THmF0QN2
XcfTnFmADKoQMZx3HdgCHh+ah2U2kRsWarOeaYcpLziwSsTJ2j+97S1j2Tu1NZboWBDYyOLP+9pB
tDYCL2EVeeFRxIicXqE+YzihcoRjEPgLTlsMJyDK3rt4aVo7zplQx5L0rCquslriEj23X5LX8//g
QcPtvqyWbHCqOV+z45CEaKh+nvP0vCmmNtf1y3oFYGESfNkneLeJS+yeiWlGmmhWDgdf4f+e/tni
Uf5k1dHgfNY3G1qNROTMrZKeuRZODSMmDc5MJL/BwdOmuIzYZT2mcp+SULj9WQ5HxhcMthfyKdoD
l8n2Y3urpg5NqPtfZBcpxyYLQgfdOPsDb43CRiWHR6mejYeOsCfejnaRMod25ZO0p72PArZwZVrY
bJP3sozcZI+UQa6BZCwYFNCSa3Mh3qiAhLuKNABaUdx1MA645rN74xL5BSs0g7B7MlzDc7FOEya1
uZGlLof4G0X1qrwQK5tPMXKIiLhF/62Ojyxfagf944IpoB5Tnrn9lgPkQrlyG+b3ojOW92Evrhkh
Kt3+ryKCHiwGtBxmrRwHbLiRsccwd1IKMMIHczzYItqN7OBRnDHG7R80tKj5AX20zIkxMXRpdzRU
cfNJpicS45geo8O6bxaCAosTl/Pn2MGWpKAac0u75mSI7/6X/9L66hyVzwQlP1qPTGCIn+D8Wxul
Y3h9tmNt5vFi/kAhMR8y586SpCdQ9h1y8QRCMiQmXVjBDsmBMQmlpYBzf7BG4H2TcI3lDJLcgAjS
gomWHO+VwumDv4QfT9/hSjB3bNwVtTrkuFA5FnXylMEXvVjicUGTa3wv488VghyOXGn90ReWdu58
l/ofHM2soBDaY873M7R/Nis+cak8sEjHeHWmCsORxUJcFj/dVEiDhMH4Y5kR0hYP5p+ZLo1xFyle
rT5pZ0zBX2COpW4EzrPLPmE40lr/4g6su+p3s/slxGW+nfEWQsyZtZvuj4qZfCX8azLPD+YizQsI
dr0tkDyOllQNFCbPrv8KSRS08yyz5XSRrtTpPo9ZxQ4P8CsmSr4QTrMSB1dLsOXUt+O+Lq7KJwmK
rSBc3xZSxItjoIKJB6EfOKQDvn7WbIf+gpwEu9yXd+hOFRm18N8HF+ADroSfuwqhctI/FBsjQ2BC
GklWEVv/zjHR+1NHNBlVDAJ+fqjIESb1j1G5NR/X2q9pDwLbgkBlsV+mVNhuc247hWc8hFVR8h4A
YM02DBQyu9A95g93Cdw96Z7hhAuSlWCoDiPf+zJ8Tu/8BhGT3z8hkXP/CBu/PmFPoEsSO6uqE6Fd
xP7K7+zyYJq0qrpaS88fl6eLonufqzVsks9GAgF++8R2chX/McfBmPhuv5qGPru3I0cc390C/k68
FSMQIo8w3pO+8Y/pvX9YT3rf29ShlIJDP5XAzRXXze2Nfa9YDCW04FXE+kKDjov6li8+pZ1xW8Xp
jNdF3JpKNONAz6/KoBjlsiMhnWBdGSVE2XM+2D0HDvpDZYzdPlJr+F7kAksJjLN1182tXYaHA7Ja
8pADcLEYZ7z8V9tR7cJUcAG77+p34DpuWumSgdZ+ReWMv/tzbWHNTnC2+L1EWxM59rftfwljw/fw
uGATNBBWdJprrirCEe0RnI7Yx723uiJg2K8M/0IIsRjuVNeROrW6wxCsGircAsWhJS+Lt8HHqbrt
RTCmkQhclxmI/6qmmmhBcXOrLD6ciPbVD8XHBhJYx2iuj7+NygsDxEo45KCdq8kPngxfnJFgJ/Xa
vFiOuQNOCA+X3z4Bt5hAwIuTOPwLa440N5NODaYaAV+7UzNTkHAQNMhoCunXbdi47A9htbyb2QIw
q+7KR8t30uZI9588VdKgwajfOKoBxaHV/MIQN8s9fR26vpBO2FL8U1mt2wg/1Tz5LpvsING0Y5Dm
/XgRavATvVKxgI0E3/qrOEFRjAY76BefHizcf2VORB+Vm1Kecfr5FLc/eBTCr3ZRZE7TuBY5/Zru
rPoZBLR742Lt3vtPgwnaWllQq36Qh1ApWJW6f+K/MlrRMJkny/YLORlaa30yzVWuXDBNGskZRdWU
5j2xaRuf9M6iTvMqtVeSR9E0Opl8c4Ts8jmzIhEZ3ETFm8UonAuRHEq0bRoEYWHdJOsxufQAiViZ
lkyoWrIEn7azpYnE9qkfPWZCjDhw3DK+3KVOq+uf0WyigTyDjOsGE1fIiEN7UvATJWQFZhodZONe
Udk9gcUQQfgJ+nst3EM62sFMQ1fDBXKYsR1HX7J6ECN6u5clcm29k7AfEcnQNz114TlQgsL/45+a
giowCQrPmqv8LiZAa46VIaqGdoriHTF6krFTL6axM4d7gLVR4BSDqB0HG02FLsqgLPhT4wMzk1Ik
d3sRqcUqhLPxubSENBeBeDeLq9+77xsIzPb3rX9PGMXfKuOvIRaJim8OOOXWgB2wTPLN4gAQpbul
rpL3T8d/VcIasi6t+lOin5ETQzCGx76KuIZiFt9TCJDXazLiRgk/Hd8wtKQt/84bIoW8GIkvfAJm
PxsLdH9V7rS7goAk7DG7fd7PEqR+spSI5ZpXGiWrpfCPyyWwCwU+ePRfzBrbAA1dxY5Wb+SFlpqf
s6b9Sv1Nx34x/AUnQOKSSzUa6kX0PrxDoryfghHhjIYH+f2kMdxkv6685If2WiD2KoJ2h5lO/xd0
3Ce0xdvs7az858ersOQCRCicDyWt7DcR3B5+JJSq4kvkqQMuzI+QqU6RnLt8N52emosBdRfWBq75
FvctozLh2ax548kklFQknmAaSEJ+ZPiNPpNOoNz+iWeAo7KV/IbxV6Tuk97HjHaSJ0vhYlCAIDIY
2fax7+A9LbEktdtYIA7Lcqqg2sQhbSsZLWcVKWM55tS+R4IzeIw4ZO/S95XCC8qE2vJbDh4xNU74
k3RPax+q/JNboe2LV7wvK/ycsJrnMCI7uzrQ56OCuKH9BJDCjMMxlwpKJ7GRnpBrKpdfnZPzaCzU
/jTyK7UwqCeBbZWxSXqECsELC9SfJuPMJ13DWH8UHZ0PpsA3wFGeIfcQLwdzpzGeD8ZlyuYhtbf3
wCHyw4zNET42B+YRAVvi/5LOKltFDvw/MwClnGsF1C/Si+RU/b94vGvvhlmFS/UO0n9xqoW/rkVZ
aRE/HD7zR5XqC4S9DytxuB3KNRUT5jx6A+h8EKSpPgzdwYcv/Gj/uaHz6ife7OBVcYwAmxqiltOt
y4O77ZuFYhi2Gl0gOSdQ/uhpX0CJlwzOwxFzOlojBpxX86n4sH3xLU92xMZppU2F0gUtYKmehP6A
ChNlmApVKlQTd4wNoM6rtt3CoxTYpDS2GN/Cfk6GISOgll66kusxftoEZ2ZsOGntxCcRyh+02Lm5
J44t33BPMAZDQ/vkhHMYyk9Ok5TTf/TAhWMh/8njP4lI3zv0SAGvovpQt+sSHhjVuz1vuXXMoSyI
nJMxAUd4e9R5+4Wp5zMPd2OK2XlVV5jX9vF6DM45UwyiQNeEoQcq9Y2/CD8lWroHN8nfs2o1qwEb
W78ljzwMa/KVmI3jH+G75iFTVhqhlHR+Q1n8gpqbnkQ8F+Ncxl1YORks3QDb9ILGuL+6PRVEjc6l
5pBMIl3PlSQrj9FhujBBoh6TBeoubcalazzU+FzhMgdurh75n3ipZm5v4KVxh1OxGAnt8QsOy0zi
/ILWOKvrPTqBFrtSuGzOPLVwxkIyGSbhlyfXRJpoqb2EkwN0LC3WH+axis0gqgTPyPolYYsnO1n/
IAdxG0OaJdvB7V32N9w2E4dYaOCwJucknkIF1xaDhEeZzkmY8zggXwA/7uFX5o7SPLDZCBfjgL+J
qwmz8KURM65GMlEk4hGse5jbemRcW9SXzd0AJZAcMn1BgJWBPT9QuBNQPkKbAN8xcPAiRg1Y0ILq
00cIv6j+fwCRwNpHPUn9Qm9W1g+EioE3T/gZ0C9Jz8AefwY4EU3oEcCKua67YoO+nHg+b+FCOWEe
Dl2uvhztAPscyBWPl7I6hqFb7eS5vyn7fz2ql90RbXGI2dHV9NUUX8XUxIIoPN4HLyAm334hco7K
S+fBJEgtT0aBFBYIXh6uQ92q/o2RWXS2P/mnVbcyXiISeUM3AztRtO0sy34q2N6jXXM+o6SRkgKu
mdWZ0xUXtVpxUCYmFy6UKBZ+XkHoe3N0oEV8aL6ZIPO35JMLyhP0bwsRg7EV5N1kS7RW5rGjhGHF
h6rQ4XmP2rtCzcnw3vK+te2vgacf0ipdD1JnC8kyQNbu7La7IlDJx+Jzsfq9gTpCtVOLiwWIQWzh
EmdEnICUC+VZiku62ij4sd8TrXVN4UWxGRnjpnZAlArjHopNvlGAKL7adldgc04v7NhNM/u3aUFa
ycz+u4aPicgRZty1aYBusdYts8lllm9EbmcN/TMk5SIAB8pNwkaDi7w68Wb0eGYlxX67aElHxDma
D8ARvoGNT0ZAzl+Zx6CCjB4SR7d4W9wJZ9GvHm5ZCp+pG08eJi7PqcvoDPHifccv1wTEB9/Hge4R
ZUfOsRzdgB72g7CkEKIQXYADBIBHqqQxku60YVKgCH1VVKHnDiWJbpMcuS+jCOOE7/YBOLMLRBMy
yYu7hUbDm7pShD+MeOnrqPuPOvp65yemcBPfEgsy1SnJScYCTNZOSBYK/nysogCvqcgsCIJOb/c/
3MosnS1RJUIKxWDXgYereQh3xsogXqPsswEThxNRcRF+qfGetin6KiybfGS6Y+rqN8+Ka7mpTOI4
BQDBPogfbYhktU5KV0z2eE6beD/wQiScoawLIMsGUBSBquwNCQtj9Kbvt6NyR1Vj30L4R2JHhrWQ
fh8DTCxxwYcQdV/FOJD5cgdWRBRprvaEhzhwaeQFlQUKCJgfDnAzROLiP6s2yehsJU1VKQvhv38A
oTkR3U/zhevxU3JVtzVxB1GPg5Po8law3CExjZAj4dQPB4Mu1stH5LY8oOgqwA12xkN7GCQMd9Ih
lmcD7dQkuSySAKVDp95k72dflyEUYOddlifSpNiBqYxiXszVq9rRTTz5nOtiLubLSN/iTZ+qbPDu
WU8OM6AZHqG2KzhTcqepzpO703JU3aNB2Ygh5tuVcRY+3yLGDAJA4yZBYWPaCsmyH7zmt4fPc6nb
BZDzZvfmLIue+irTnXnic2GJoRthpj18RiXFso8PdGUgzYzK2SKgwSSSYtG5fDMoH+FaUu5JxJtQ
+2fNDfhxdeNYhliKwpK7mOZ3cbwu3h7eUMpK/IYp05ZL3LA851sU1uI3RleGEGEObNinnP1a5yNh
E2emaKm7JNgAOlBdjnIdOTzxH7ozvx3pRsQrYLeaNomVrTXHyX2mrRhbOzZCkowYQqd9iSJWNOU8
XXLIl7Wtbnic37SHQKsq5TB25K9a5jdAKFKozriT278xmdgrHyTVczee4iOZ4d46D7gDo0VdOfGP
WLuKf2CU1yNmEySInJSzY6CsGGhRtEGprzxH57WI4RH5ntNASEsEUwZ/tHvUQh6t91KK1grHUCQr
YcGg0Vr1PowrEa/dQFWNq8qu9Y+KACoC7cjiorLg9D2QMqHdQkB5eqOHk0bopiPrvCT+BT6eFa2k
iXWBz4DVktlw5PQ/GsGhdXaWJu32oKpbzjMMinC30w8TFz9je+EMJVT4DRzCPiwmfo5ZDaosoiSP
GtCvFmAMnujsRu7Q1l2Jo74FZ4HsOyvmLI7Wb+1AVjIjWZFyJb9hcK1KEhELuj3Yb7GfI+sg4KfW
qytuiNs+uF0asei8nFVnqM0OzHqOTuYesaoMl7mXOcNKInc2q7/6bwS/oHXCqya8WAIFCmzKs9m+
6APnhC4nFwnthTN+UJCp/SKtr+pbZnk+rx93Ir4PYS4EHmlP/mKUgnbi1kFly5kvXN93A0zKj2yt
pc/Ses+s6Klif0KytGbjZwsjvqI2elkUnlytxRtDb7KtVMmq157krnr7iP/i9B+BViKU/aM4j3E6
r/lquv6PsfarGWjaZsJQXkkrlVvkR87bjLsXJYNE2AQsvt1IzPSYIRhNO+aijl7Se2MCrVeuPZbR
6E82vpnavHviOTAysPVnVeKauEDl+GHS6TVBUFL+MMmk0Xb639GfmKjgDB5G9d1lRz+/B3hNcaKw
p2DWQ/8CYfolpBkuuEvZX8iWKIM5k/vDOHp++HEM0tLw0TQgYgQNBXxfBWQKWAhJOR+BkezV3ygC
QWMwpJn35EVLHuKYkpnBpz3kQGxCugP1zLC35TAqw3D1huatrtPjBHCp+lXzvtfHyO6vJThCLfRC
SCJRwJqHbSL605EyDZIx+fdE88j/KUjAGTB/diLAhqBg1PTyxuZfSvccCnNPFQFTO9x/GvdAWBQR
Blgdc5j22QgEaptD6EVOaG2KdP954Gz2qws/OsOlxl8l/xT9JnBs7/hho+DafjjYMUoewR63fGch
ho02eVrFb5Q8IMxJwAm4fPMIwNEo+CqHR08OkiilI68ZdkYNKEpqoORfk58CGzoerhIXkznQLs+U
bSTa0BM5HbkdYceNMTbUqcLQax3CjdTYFlLapCSMtv031wcSmgp/QsHLJ9YN9+QIig5rJF9oMM3f
QoYLCt8od0McT9xZBGfX2emR0W8Nuu1oCQjdmBnMrcgJWOKE78MYVq1FzrZI6s7/ZdkLGCUbo6f4
yjkPbwyMagJ9EWdAZbrut7QogO6qVp+Djy06OBLE5XPW8Bz5BV4/4hbdNakW/nj4EPtRrqSMmnFd
A6IgEz+2XOOu0YGgRLbSGT+CxZh3hDXzn5r/9i9WvU9wUBGHB8Wmiqv+7JDZNZLrbckFxefF9nDV
FFRMwuVaqM4Q2hBzym9uX5H1lHC/KT6W944CvIi8HahXxgkYygn39cPXh+OuMSpOxaYNeTK0Ve2k
72OywBVsW4L29aLExtoqD1SAAsJsCLqHDM41oScyVi/c3WgC+yK9CHxGZI6Dx6Q5mNZSVn/5JHP+
YQVhsMu3nHhKnpWqox7en6LhxCaL44fIW2f8jd2pBAg3YkywRoNRMDfKcVbpT2kyA8IdyVEoSeay
LgybieTGjJVcAKFUN7T5Ki/CHh/fEvZFbkOgzeqldayRTkyYyCRAV8HLFJ5d8yDkCwQz0eY3KnJQ
/mcIDvhIOGTQBjuqrBzLj93AlVKh2wCyqG465JpDgE165uueeqt7rksw92aESDlGmep+GrsKM/MX
me4PQTabrvCUB9hV/St/awHu7H1tUJSXUO3FbVhgJj7FkzchvdTskWAbpBOGKhxsFOHhmiE7Tpiw
doU1bmjqFRuMDAv51x836i7ovsntVeJRRAbk4p267A892rb1jzEbwUSI20dmILQE49YKjxJYN0oN
bMn6M6jIxHBhK/z9DFPn2pOe7g9Mm0j5yb/7b3I4xKjYANfc13HkJf+17mrNhWww6R39tw05qVDF
FQMG2FH3hJ8i2Ccj9jhE7HUJls7OzoAupSv+5amieSUCb/Vx/82mHO4qsY4tkmG25FKaVGvKNbBW
LLsnsTuqsLDG6Qa2uJnw2SaZKzmlsqAUisr5o1B6Nk1eVDVJ3KMZkjMO+Cq45BCvIt02cYpmZu+O
J+xS9ZoawZvkO9omf3B2gdn0xz5lJ8RMQhFOFwEN7DcoqR8bRQX9NJNdke82mnKlxXsdEhvxaGfM
a5EvmoeJZuLilhN3Uqg9gmxwbv2vEHuBudGDB2ygQf4h2JUxO+Bx4EHICu4cR/GmiHch+WKx5qVI
/vU7K8Di+6S5gwhitcSDGGK7fXKxYp2R4VuZPPJZcAg++1wfsGS50NbN6QfDkrweuCobj8Rfyve3
R49wOoWXR4ZXW5QYjkc2yWz0Qd2ymVdXfzxDHBV/NdXD+WGskFnP0Eve2AhhQkNW3qG/Q8uM5pQx
GTP/WxQ9CqTuU79OD3huzu9nfHWpAx3UNDnX0GTB3ACeFcKt9Pf2JqhWn54YyaVY3WZYrWDo8p6K
Vy5thqfzFzKvEa9sx2BDMOFxKe5mXPYYJGjnN1Vj0PpCMkX95U8hhmCCnHmfNWU2ZyjKZpIahwaR
kEEV8VBmieKXCG3yqeNpqF1MljxUJ8OWDtRxe5MChXo/A9WMihgfjdKbuq35FfKYDF7drTg/H0tO
QsAu1CVNaaT9V3hjaK6kyA0f3AhEwplgFcSGNvV3iEMfAw0X+oZgocDLyt5ibIJqI7JYbMYz8zSt
OHGcIlPGy4T7i90LEmRDKGmThHsRPlG3ZHfiD2XgTDbDsb48ADtcCI1LN2//1eXSCL4IMpXVHosS
xiFhA2MHkLzhGJf0v3MI0wwOoIxrC93l9mLxLaIpgd+b3l1zn2O9o8FbpbI8ejKrxggDj02T11mF
RGFT0jCnMEYe5lyHVGVlfm7F7+fGVBYnn0YEH744MMuUkD04qmzLkZs+F3iz0jXQjBkPLzcIJcbY
55XcN4IzZexG/IXFp0UbOaT3UWIkhhBA7I5qNHwpiaOfKm4gZA4CFm/C8uQu25dA5EVqj2q1w10C
0m0cjoPlyDfrwI+QxnbLdaChP2iPlolXmTuF7kCAxOfS4d6ZB5ibYmxjENT5MCZ8iPmpveHkVzvF
PwEOsZLdwC2Q3HBzyCpEj3rPF20FNCzfTb7pp7TPopVs7FBkTfMC1C/GpjD/wLUlwaju+OupwYB1
x2HwgHkRsxu9IGwcCMZ7yMIpn/eGHDMgojQFNuT5V5yBzFtIHhMMW9LX3u4DDED5aqx5Dg80fgJ3
HvCrrgzrxIgMv6RibfDUVKZTEYG5iMOpwpzBLAdfWbQ36c1gdorujtWLfOfMePLecF7USDP+K7dG
e5Te3yQ62UC1C5fy9Mr1mRKCcCY8+BAJeQVUtGNwQ50cbQSAbZRfAOkZ4rrI7vmk1McoXheVjj+c
S8YMuaDhodrjBrT5hQnXJuMKiCbkyvMgbnzuYe8FxGHeIrYWZWkGD6V9NFFIFOUgv90IjDSTZ+2A
gs3nxi32g98j2GDh6pxsoiSjdXvTcvPLzZbPnSKejWADe+FH5AYkpKe+5zT1Qjwr3z8Cf5C+w/ln
GRvJPzGmwS1WpEecyqo+hauRXsC0sOZBdwdZBhtq3bPyF1TH8DB2bg398TefWyxOc8uwf6BZUn3M
HQIHJeUspJvK4soSJJYuGxu+VdLBFb/VjIA+xAXq8IAtTT8oN6DpQxS9ATcbGjO+u45vSEDJWPd8
3/pBO9AjlTJEPmBXJ+BKipkjpd2dLS7WnAraClTplKptHOAAxBI4bt+K5Git3h5P1dM/EVMsNnSr
/vH3DeoetzTxPjmkSTN7L1mO0Gs0AYWZ+hYSkCDNQq+Oldn5fWUvHemcIZgscqLPzvjLIdCDAEOH
mpyc1r7yIBZVyl6bXSl+rNMFq9v6afb/MGui1OITqmdLip2KnpmEbTyw73W/IZcEF8olJFVuNd8+
xdpcgXpuB4VTvrg9NbOzwvRZZ6uKLxU0X44ayAvsc9GrQ9CcXJZ8uvQMYh0MeMjXravpTmtueNbk
nSKi9yxwRLk4J9UbZ9GufU0e9wCzGEkOFnSulc26WssEKUWEbDlDhoOZWQ4ulI4lrCdAiMKfUjtX
S3iywVY6SELPXHACxFKNf5edVztL6o6LW2B42bh5qgk8hcm8xFk7dFiRsBI7es3Gw72IP91PMGOu
ufWygGT+Q5EJv04ZWiF8ftAsdgAmTYfr5SSoxbYg8IJyPOOi8UBuCXh3mjX4LCQ7Lso6Y9VueURR
yo9cynWq4Xn+fFYpf/4+ihgnKFuA+HXD0xleJ5hJfSjjr0bbiyqncioWkkPofwUE3RPiAXQRolDt
ueHyvIcuG0xs7Qd0d+RNklnSrNMvFj1FKR3yycZkNN2KK0nxBHOtJKuEa6FrwDzB4/hLdSioA3r5
aMphHU1GsolvZAcXJy0GzyCYotgxTU2zGpw1OtPH84EQuCkqsLUehqW1JIyBiARFDIBDwa1zHzjI
WQn5DtQc8icv4KPob8TaWwqfo6MULVsNv8Yryo5Nvu1h8dP08CItZgiu8iDkFGzVaHJYlvmGox2N
T5MM9Mhw7fGfpV7yDzfAlp2wGhin4uKxWRhrJ5DRu+bkdC3hX9c/P7+cbbtfcyI685SpewSdhEcA
pKNO4/1cPpNz3hk6b/OsJI5Zv/ydtLLFORcAdonEyX6YIm7EdML/idNsu2OkOmuGP0Px2pO8ZF3B
qw2gQMy34ZWXmX8Rj9/NQFZgF6y+exK37/I6Rusm9yLWwwbUIEQF64jeqDMjbbsjqhA8XpWZFrAe
OE07Trocc3JeQNXA99IcWAIMoM7ha7BGHuXySpPlcPP5tQY2O3ZdxgwIXAO1xMFdEXZcrflMasj8
0m//Yhnn3zZ31pOtg0cVuKE+vrQXyRQLh9sa9g9z4tY6QeT4LEvVJkfRLAmvilfeOd6q6pfPv2xW
3Gn8zEFz4SNglsb0UXxh6MQBWHikvjn9KfEh5Z6ZAcMmhWDm90pdpnQWLN5b0ioEThLc35wPRe5g
9L7iu/h0r/S9yTEhok7AyZJ/1f41ZFzcsby0XAX1JQe8B+vnNt1BsqAZmFkpzDjRhTYh8uTkwaV7
+tYR2Jci7+qputFwy5+hhVUXux0EVNltX1Gwya89p8kapOVDVn4UkoXCmvIwcimXxgZT1P7IwoVT
FEfu5M4F+UOAkWoNGAAcceIJn8JNymD+Nh9Sh1AhwPlmpSnzGqIFlX6Y70HDcCHoqGR28LBpWOhI
F7i+4kH6pUjW/EYI0484wlL/qo4QkNINmYZhXFq0gxobvHDBryE/DaGiB+5Y1lhFem/wk0WjbbVQ
t8maCyeEOy6UPG9knoeNiles0Phj24P468cPVdtP1ro9mxHqf81EXmP+OA7A8R/BeznoW43DNcSs
LnY+wUbA2WWggY8b/RcRJRmfPUufEf51wIBlnPOAN7P5sBEJgqazccG5OMRPBfkf2LzxN2Esyq00
LGoE93BBWJ+BCuowg9P5FY1I5ISs88d5Zr2AIlhZKxB1E/WByufZsOqW6OYE+2lBYEDLUa/ZwmSE
gJS9V+w4LaYwYgQfW614bm2aOWWQUyKT9p3yOiJNMEuBTN8e82YV3QybkSVXW8+HeQ6JUxEOyAxS
zyJ34HlSQ1fzqC+Sfm6i5YrxJOpq/mk6RaElcL5CX4Dcgt/T35XSBv1f4kdaI8Pw4dXRkwNjEz6e
mbJq018qG41iAxIgPBb6Nva/QPCcIwPfNt7HZZZyS5rTcRbnHmKpXKzYRWktU85B/6pgS/4tjYdM
DxyBaOtRsCi++vDMiSr9XOPyGvBOx1imX1r2M2UGYgx1bPJ2JIFNxqCANYvVDLWJRxPMU9fsSE+g
SvKGYaYm/b5kFeeYBCyAtlF8BDjgzY31RcitTWwRh1cxEZOaKcC9UImn0WIJs8+WuRzYw02J/1Fd
BcpZCK7UXwFDwe7KeaCHGwRBa0fqjhFFikoAWpN1ijP3dOynBGr2fgGulzCZIYnadDlv4/n43egr
jbYMRD2wA8qBIRzWIMNjqYbsBD+ff3GRVKsKrOR3uFhGZ6DGjLpYEQokRbdZZ/m9fhXDK/p4wB4I
FLDzFTf/4wYEd+szAxUWNfYN1rGCiRQ6RMH0jG0r3WbO++qD7igJJy0MZQ0TsMc/Jq+b8fSXYgZY
1eUVqufE+ZiDoFVvJJysgRj+bQgfgLU4guIsj/sFUKPPwiA+zPk00VgHiW3lzZ5v6yyuR9TmSl++
hwtG2A+54W0YwzsV//GngQvBFDNdAdgeI27qGcmLGwmb6WrbQU1qX//j6LyWW8WyMPxEVAEi3gIC
lLNt+YayZB+CyCI/fX/0xVTN9PQJlmDvtf4oImsEE8q/CBHX/zIYiaS2Fj8pvmq0EBahhZAw/aVF
ls8NIS+16WHeqV4iHRFgXDa+2wM2xr6z1cnDUni50OYQwEfFIBcjZSKqzRCazMaslZoic/FLzL+M
EdwL4VpkLoHsKY2vFzUuPHiQa+QMLDY8btD2FWDr4LfyEj8oJFx7N/KVoQOF0tHzyPsTFzyWrNQh
IgTXZXtUua8ButA4clb3K04Kwv1N9N6/hj6rYHkfYnIGbQpbUXpkRPijTF1OdCdjxAPQ/RWuvJgX
4Rjh+bP0+htTpwm6Vaw69TJXHxy5QfU1h9HomMkKLJWOMQYzm9UQhqEC8Yw9aiLxGAULH1A8exKx
RvZ740TJzBhxzwSbhYQ7fpNnPj+bKNxRbyPJFxubwCGwSxHJbbIVUh437FfUt5xlgv8twC+O1gX1
xQxbnhmuicULM6jsrUwMsrTNrS1lDDEGtNlTtuzEA5+5Knzw6RbYsKWrUOlQDB5RSMZD5q1Hj6Fs
ewTLqEX3UUr0MkLz4BCTTMHRTYxXup9A4iIe5Q1n27Rhq5fRhi58npph9foq6P4YrsHi1oF6Kw9W
YwHDGiwK9Llb39R+BeDtS8s2JYhKdmWfkP8aCHb0u3CJg+CUvhmhJy+WiYqy0JkMP1noyDMTfFZB
+sU/ZogcrzrKeZ5kMhyFQ4rmOPjmCQoagmRw/9nlX1vsaDBs5BUUZwwFJ8PsICdpPrPms3ttxOGv
Mbb56zhIX01M0CXWqtehHxDzbGfR2aQ6rX5I5S858Nqr9NOTc7pUiG53G0CoXbVtESWscnmVYruz
9qLDrwkaSOOPyGRera8M4+9pA/rfhlvSMwEp4msFL8yN9fKV9ovuulY4yMp2IEjtyUtUIFWv7RrB
zmKdFJuaYGuODcg0EjD1f9KSt0Mzv6cbQYb5Qypv4BWADrUHFIyTYLFNJXKmwedjy/zrNBdEPDlz
k5Gvh+pc9+lm5G9bp0t0oRx61L0X1GtaCkGdR3Z8igI01SeuC7BexHcBPTPMrwBAWSxueyq7gum3
cseGZo3M/Kbogr9P2B95HSOuBgiROXw8M+etQWBKQSMk9DuKxCMfqo/CnhKR1LltVvykyUBKJ3gJ
b4CEwBeEzTxypxOSz2HOEclKZnjVA0gPIoTZ9l+hfwOLvVz4DjHHDIjJgniR+kd0ycUOavLTjrGw
4y0ZmXwU94109jemxsKKQ69hF5BXDf4yZMdX7UnPIhGYIB0dosn8GAe+QJcHQ36xjhKb5A+FeDYn
eW91GYUCHBMa/yN5jf2RCmU1J9KIYGh4BGC2tXSCRAvQ9Q0useUvSP6KpFJfldd69tnIfPIrAOh6
WeiP1ly3Tt/YlKMLbESmHYpH9iDeO6K4ifK48hEGCuEAtFm+wFWdcfhsSqrFyeF3ulN5Jpkk0B7p
DxFReG2j0AX5CtMtoohUc0kjT3+kb5WQxt/gt2LoFRFf2jUGE2DlvXIdK7+ZVmr5O7rGQf+H1JZ7
PvaYiWlxr7OlSEBO6LTROimXLXnRiEOA1NgfGyflZsFgM7kywXvfQ7bqRzcwvKy1a8PmcHm9HSZR
p+K8Vcgg94Cp88ymZ2QSVzLmdOVjwQbDv8c2pfFC29HHoFrmv/bt8EsJxOLxJZmLPQs9Dp4MNN9w
/4jDXnYnWWQoAidI2LsGYmQoikdaxLdvyb+VaqvwEpPH8o41A/MOS3MCHjvDG1z8UBA4GBO+Lpze
hR1EbsUaxv6BDE2wpXuEo47HC/lkbweVS8VnEq7qgjyYJUMF+znelDxc10+gW2ylQU2tNwmmjlxu
BLrr8SC8XcitFBYRGanI02VPF8ZlJNwsQeoKd1o4WiW4TedOEY0B1Fo4ATbpYUvxbfVbsY3iwmKE
fqNhYqRLfzQmWdzM88UaYafjDbaEU8S85uHvrv/60ztbMpyXOFjJnEXTPO4S/sIxipc5gArES6aL
g8SyYd74kSnNeXBMii3eTyu9mdnjhVWLsC3SqCn9QBMWeyQQAtFVlc/9OAMBNLCD+CBbRcNnv3hg
ydvZh9OWW7NBrsaq2/6W3+ptURElOJOG061VCE6x1sBY79ajPha6mHk3IqM+uYl4xA3/nS9BdInm
Y9KLTgBJdlXv2HPeZISyK+ORqvx2VWqobUgtc2luxwlOdAxNaCMRkMOt7PdQIsjkcnB6q/mVSZ/n
KObyFTnLLChh0sobSAlijbKYCDCbZZvfVvsiw6ni1ntzM3+3iP1j0YsQO5XsVCIX5nOeeoQGLApu
q5tD31WStg9l/sO0qUk/WnQQxi8A2JqYLdYrSe4to2yogAx527knFGar4oxaYRH+K8jy1dRvtBhN
t6tZwxQgPD3Aqh84Kjcm8Vf4lboUs7ZhTySQwnsT8WxLr2N8GDKKHd9Ip79UdlBF/85DYn957Gp5
I/Wc1BpcEp7WF9eY3CvXerwa4lMXQ+8VAoCSzEIRzFt8KiO+t/xLS0Z7wZqVjieBR49I19MrPZEW
PlbkSz75aYjfkmiPUX0Vv1V8J3Z9ijkwBIIrgw/OfUKcGe9YNzGB8homxDTET1Qy/HZIknDmsJPL
3dEcResf1XJ4eCXt0tfmWgZ3lFYBvyqj1XnzIlhD/14UmLO9IiHAaLhK6v7NnyNrh27ivka1M9x1
btC+/8ddrWqAbN+s3MM/lnAUAJl2CPgT+dxOOf9WqAJexMti4GJBpYfm2DEw5SLVoJI425P5xrLB
flJHn3V/QhYyB/cSL6htsOOWyEW24ybn15EUyV5N9h5RGQmLPKpUa0bEZKbjb9RZqddwKCx7h2jj
MEECZBnuyDTPHyCW5K/5BBkMnDDEs9r1X3JCYKQ8eP1eF57hSf1EFgEvyY6G3XI/1G53ZijUFy7I
fXiLswPPJwkOTv6X/EX0XFHBwvYR+fw5Q7qEskbnh66W8BhxrewTEjM0mx+s+9/X4houySI3jjR5
EwE5HZDhxE74JekbsrEN4wafvpmBe7hJujR88Ko9WtUJjOifMEsNODm/qyvOWg4glAuLNbXVOENp
3obqfvy/C5oIHPbDEhEEYuPiqWDTR+Ka7INNl9L2ImzJbY5VF5yBbL1suUASnlmdQCxev2IONgMU
UFQkw6vAmEPg7GHlVaL9WE5+KsaWDU8PLLpYuSXm98YiO7O5vQLQHNYqPiQs0lvtOtEHpGAatMYC
v9mmXnjBmeOm+YY+0X8SpNTEjs1BuRQCMPkXrjBa8ATUoZ8QK4PLolHNrOoBg9fu8uwM2P+7JhCj
OPYX6shv9DE1NHHODoiV8PqdYTA3nezW/Om3sI47DT1o4COxMgjGsV8HGMtk16gwhTQVOnhnZ2cu
hAQpBrzONBEYpseJhqmrnNuwjuSjqsmqlBBGWOVtjmMkuBY9xXbRLiGAojWSCRBTetx1u0I9aKvr
mhLCZztuSMyQPNOTfsh0Ns6xvibDdtA94Ez+zAhj4KUQYpt6dWASRbiSjSgMfufx9BiGb3Tr+tRy
Hny+eFidBprh9918ioELWwokRAxyuaoobSNBc7yy4dVnKgQMP6G/0JnHM5hYtz4H6i+QAV7PGvAr
ffNl8ncBwRl8MFkSa4laDInEgMyepfTvR0gwnuAPS1K+SLkaQ09EluWkG6pQiI7Wnhi587c770oZ
v+W/9BxeS6L4znG3ZrtpL7OWYK0fsRcPworBQUPnR7LfnE5bPig98wYwGhJUsXZguQWfCD/RN5AS
yzzM1Z5+NztpmK9vldDgDGWzxlwgG2fkKn3wkFMDRgx+hEQmRMWGtQ+eCx1HiLWYsPej67UJcTuX
OXhYs1GOsd1QC2prF/QnrxAtH/JjjxMZWZXFkdDfRW7KKzL4tUg7M3gIXyzxpDhjmYd3OhTGsgJo
q2piBnn1HbCjXkCvxcwC+VDT5EI2AjIcbYnuxsasyIL9pb+OUrSSogtSor72Jmn2x4m2ti6Npw62
tK5/JRltAGagaXEexSUsf66gFv0mArnu7ylqxg7sB904UbBwQwVY+EC0yrBKtD33PM/7y2XRTSp6
Bxjigq8RJ9k6WaznEKplgY+Henjaok4KiGl5UKaP7mzi3fPEL2naBbSBzxV7gI5wqTz5oQ2fQ1LH
Mh9XZWnH1UqKT4hfDTK+yKaaq/LMbkvuPUV+nJgpT1y+xpLxEhElbCuTgBsQupCzohnZSK336i6h
Qd5qrYXYRmFvpQWelZ3HXMqfr6fxCQPekw41R8YmawKFFiAwz5F813u/Vb7IdTJxL2bret9KnwWJ
nBUdzEzY723Mz1b+MWbH9NduI9aqjDYl6bx434io+ZNN/NI9aIbTougYbkB1fJ+Er76VVTyTasOR
muxmpXlD8B3wS438w4w23O8acVlOtsqOQw+kT/4lWajhgeuGWznRPylbekdb1Eai6gefF01F+aus
1F+mUFInOfGPkMnUGi629WpgKSLwBa3+ErFjfGj+5gqUorngceJyxuyaEp9Wdl70K//rKY8sYEQc
QpEwBnEh9PAEvBIwVcgqCNtE2gtsMbZ7okDbQ9zvk+iScr23mwWx7NQ2FFb+gWUCIdfoAJVVj4Ch
2++Yjw03QLcMc0twGvVkV8bbwJ73fsaJ6UjQg0FxTXvkuAZPN8lwcEiTdtIanBWU2thCpSOjC/AV
gniue5HyUfjjXRE9FD7+lJsV9RZ4bpd+cC7lVOENP5wpzfl9zFw+zgufZNj/IzNo3hPUO6dABGSD
7t5GBGcyJ+nHmpEZPSM/ZdEQNrUDF+KyiEELUuz4mLeAmT7hLIGW0CIScMZR+Ao8UWDichSdYHI/
kQmkRlYDgr8vMzBh0IpZ67ZhgIFHFVm+gCmXAizk+JmM/5/4RwRIrANIsL7A6cLLxS8O8/m7Eqct
bbHtSgJTJpb+i4nC6I7k19Nt5wEG6GCozpRSVeD34Ubc8jMJKZIj5hpaZlCKFKBLxMVM3ZZLOka6
hRcLYH3eDPIdQWUI4vpNmVCIc0c5/Sa5jIB4HPoII6DxW3A7x4QIIaoJeDvy1+UZdV2zHB3y9GuB
c17DKXhLhT0XpQ43a++rFf9vhnP8l261vmeiRXX0fq+oJxfrkz4dKJ0fchw56J/8CQv+24+YJcgL
NsiiQDGHKtmnql40PClYqpmH41OivMhgQ3UTnU1p2dFBZ7/Gfdtv0vRCsGgi7XpHZ02USsVWF+tK
Pmb1gddWbhh5ywcWDgMvi4Rbuf3lcphrF1BSwIrkzwlKU/kkM5xYgwVPGl9DzlH8wheWHCN0DLis
8P9JRzNYyclaQ09XqWueZs7CqdjWWDnnLJAotgh7hKhgAOb7GeoftcAHNJfZ3GGveOe00o9DspFK
n/cVjRugMboGFPZDRH4rtqW/AuZIxfpnYKrFPvdpKJRmYOJ18UuNaCkWmwyVnLZvmg9tQV9BuiJV
rUWplD3kz2LxSL+Ncyd4M/3NPFmumMGCgujj9qnVO7UgiaICELls6kp0qt4tDj0RsiYSLkSe4SfE
c9Nt8eLOBlzzX0xFA6cc6qcg/TYXG8YvkqxH1CGtK63BgfJ9JxzfvGAn1Oq8HEW4kSlOJlm2apYm
i7WwTeM/JPNa6RiuWHRWITw0HVcM6O+Mb4jHVnbEcLLoalSui+grxxIqpas3wybaTWDMIruOgGJI
9mE6orf7w6LFpsuLQWMEmtCo3Ki3QuUZ9pNhPSTHF1QI+BOW8+E0i5zN6et1iVBq8chiZHAQT7X2
KGx7ZG7UHXwUop9nbiza4O5Xss6Q2m4FIgx1irP2db9C9ge1AIzd6KgmZhYa3QsRaZh6UJO5U0gA
8REFEKP0O16htSKPMTJRWkB0usR9wRwjSqCkDkWM63O67t7GlbBJv7kLxiGIfU7HSQc8MjWM6ssG
fUP7IdabuIQmR7dJu9BsFYA+bfMPrDXmFaPQSYSbhrvjCSDr3CfIUzjn8DHjV4olBofXgn+in4hR
RbpK9ghSz94vBCx1a6XZ9TQDsVC+TnUsEeVxXDCQBb95/5Tn75IQ+EZhgDwLGdTBwO+80HYdYulN
uFnAIXGXvHdUOk5LHC3ZB/E4eU+EBvoirMdPGmvteBncheqSf5IDKeg2PdCGvDWENXHPYNfJ+o1y
5wPkp8CcHThKv0riz1d0fie3cFelPjK2waVrJ/gseWvNYD1dUTarmIbUfYjvkx7H2nkYwZHgBiU8
5c9gfuvJnCMo5YLOCCWwL1xMrqF6DXUoCa6JLra9p9xWTs/UTw8BoQFWAfBikWRVwBFf5MUpj+ZM
jompHlx69KqO0P3bCw3X9jcJDm90Fx6RYWO+nzDW8kIuOVXp9uY7LqWtfCJcg6Fk2ch2lnyM7F2n
qkP57ddMgMNH4jSYmmlFUZlH+GnSU0yisTc8uofROMnBoGrhV90S93jT0Ms8csTBswcW2Xv+BQs1
yr7aOG+MX85mcPgmckAvjT+6+IJynzZtdSwpQzshi3itMdypUMWmuxDsNj6Z1DcSwJyc5aWyjJ4E
2Es5A6rbhycg5tTtWZQe71vd2P0HKNTsYloqJxOO0cHreC51azqrUNUbPqDPaaMV9u7RZLZEXzHF
lmT3uu8fMt6A6UIWnX8hRp7Aio4ZnSvQ4kAWtJG8T+mvZPpASgmaFXw50Pn3V7TWq8/uEVJ2903e
245iMWxuNxl3Q3Ph5jSQviZfeXYVAm/ayiQOcDmHXr8MvPfimlPxJHvVPphjIFyUm5FMTvADslme
sB6pX82XWa2mDP5RRFdKVAUrooNNgIk5X4+kd2PCA33YyAVOLjhm661u0OSLy3aPKO1S/Gk8m72H
2PjRdqQWcNqzp2OIXKlEPiCXbTEQ5opfRD7FTSpPOxUtAdFnPEYKjkSblW1camCG5k1kNBFNazzU
XLm4kGvL+O02Y7cp5MtCJAP8UdNrEai6o1Ugidb4+2xYNhF0BG4F1VFvYLSlcCOZkBOAKZbkSA5G
wHjYZZqdxm7LyknYLlEM7V+R/7z1pcBkhYgBi83Ca1AtzQmzz/AUE0fe2y2VY1iZL0CVHJ1MwrvU
Wkf7DMUz/uhD9toMXAMW+Jet4+8hy4MlhLeXIFdb3nX5djzrVrY8jOzdgtdnP1Ngx/TdkrayDIa1
XLh5im6kXIrIs5+UbY3kS01gv3O4WVPdSZIhlpa8MBM5X70sY/iJ68siNI1YSehBD30uKFJHIP6M
3M7R+ErCS/a7aOxxbW5kxcl5Rv60+Kncm41EKxyN5VJok1FMD/riU8S/nrvdtYkctAccleLyEV3U
0MIRJThl4SOYU2zFLtbtjazm4bOaWeV9ONwB8zqIHZGJcFvsOzbW+GzqvlAcKmqcRD8uPYYM5NHg
+V5B5065AjsawASFTYzvikoS5VSQKlR4i8xOfxE5bsF/7fCrkWXyD7acf4wQwqe2G6I1VkTqA5MN
BD/YNtvfuZePKvahGblNbpUvEYNMK8OxeGPv+Bk/Qv75hL7c0auDTOFhtDUwgcenFkKTVzVz37x4
OQ3rlHGiteN/GeMtz74NKJayAUeh5n7hthVqNpwLDriB/N7WwOyLT6yNjCvoR2RSXEi+QuzD+BHj
lmNejfmNyWAkKQM34ejNfYjqZfGKSfD3AtNtOOnBCWGKPGGwVSrntSPGaHOtN8/3m6U03NAzqoYr
qj1mJgg7CBwOiey4ZOsFLtsDIh0SQkIv/sWhYUxuVHg10HO/WkAR1q8Z51UbBPEME8w0ebeNjWeu
XluCQhW/vAHZgB3iO9XiwwtlKrfw9F6bNXvuClcQoLQ3CX868CmKZDz3trQK8Xe0c/XFfc6+IBhX
PysmKlzS2aM/hdOBDIXMEVovra8jucRHoTp19Co6gt/+S6+kTDvVmrRkOnj8OsIYZZXXFr+LUu0r
azC94kegZWBcdcGT00LhmIPSPZQx0lN4NRNRClV1SJHnMOltRij8qF9jdUd1IKpBNlLgGIUwFgO0
UPst7iTqMY4KSDp2KCXfw5bOIex4U3mCF06GLxRKQ8f8TI+qjGfDRskBAIHT+w8FBvIJvEnGHlz1
d4Aq7n3i3vKXx5GY5Afy5FBUrdfI+7wp9hD2mFei4UDSYqeGRzyrpMgZKNKwxHfLwJoJMDm166XA
fu88lW7T0sjL+YqxYxslvjT74zn8zNrNtsKPtn3zKK2m8aliEIa8RbBj7CXyQn7enGk91Ks4N4HJ
VLjR6AmTgqj+NoDpp7aePJgoE8FHXMnPxgPJlsG5PcsQFkRT3WgkkwM3648scwKruMLLZhUcRFDk
iZv4b9GFAcYo8FoWnQbWtNIJ9Pfqb7JyA0SVhMGiLmLq/dAq8v65CQDxiRW9yekBpJyK9zfFmfrh
1VCR/EvvDnp2cAlI6XqthKgTyeU8xC+MnSDqK4j33ni+wj2/i2Q4Rjvn6UBNMb+KuBThG8zpW0J2
JrQgwKRCW0xdWE4VIXN6PADkcvyE99wgImeJyqhmCsE+5DZIKnEHSa8/ZYtPk62rUDkHeH5gsyHt
LNEVI4cdTNbh5t8rmmjjmZdkH5nwK3wWV0M44GUYlgT7QslWDNHsOTiXAktlBjYJ67LMD6xUDEvT
EmQZ/iU5A65h+MOaEVFYzLNtZe2/NqVZD3xOA+enOuj+hh1qIUxkwlbcpLyli8siIo+bOqj2A5WR
vkLcinzyCsyJQmY23kANFRxwFSoGQmNppEMm/iLFw/ij4GXUrvVMctit+o0G9i0+MqwUIjM0NOt9
MaegoisKs51Msie5GU13RSUfDNvpOKT3srsgLEphmki5ovkHZPsF3u+rN7GAuyFxxhknkkA+s/ha
djudgHLKlmClkI5XATseyWnNRP8gtqwlRnxxJ20CEY8bfPSCVPgjfKiE5jM5yrjv0VS0d5n6o+Jm
EGvJo60arR3AwHy3bAkkIxG/EwG4TbhCkyUo5nKxryN34iBY6ucSRTDpQiLuHSV5vM1/RfhLyBmJ
7Q+ZMbGmzolMlboBE7mlAB/97yB8tcQXoB+SDwZXIFrzlUEWH3o8ksgZ/5RbHSF5iMlawU+vP6u2
th/kVaEp3I88kT8mYwaB5QpY1TxJ49+zepKdaNzG8i2yII7NY4DQk7jvYtug8Dy4pY1fEbd4lWE+
npV0es+yH30WCCrijXqpJnmM5p0wQ0zTyN1aA8SQRipfZrk6y3hi2WVa/JXSRp3dEyuMysRqrGua
iyMH5gxeQVH47KgKmNO3nnGA1piR6oi32GxP1K417alhNqk+oyWh28uy91UMshJu7ZseH+Udmf3o
GcGBqSxmyGNRelNxbtfPRf9Zpf9UeZuQvBIwMG+le6C7s/wqEs6tZTrRYj/StEaxAQMTphZkW6tW
3HXkWnUWuBsignw4gQljTTBrTu0H0nVUUiJfK9g1odqEiyhUWtLXYFq95dAhoFa+RsAzP1af8R75
ZB5chiP/N+haaVrhP4ZQcR/Alb4einIoWdPQVJp403k5wRuuxlqh2kewDXTwuW/kboMeC+MMIgEy
dSmK9PpwleTWNfO0e7k4kPemHab/1RMwTfVfd6akEwUCQDdgGat6ICECOfTTERZd+Buhs0MUdnZ3
kdfqPPumRAYiasSZR3SGeWNoB1cNoT58Kr3gF6ELyUBZ8inn1zry2By0e614tR/BR5HrlmxEKgCy
U/+2sj11ypwZO0wSxIQMeFORnB0R7UeNZ7arltUUccWq1rZtiEDMjl00u7D0QFwu/UjoGfpfALYQ
PSqKQoL3BZughGiHoMwEV6vh0aotBdtivQYZxzA3LeZUnddhDuB2AHZC1mQgAFyB6YAS0Pq5k6bG
a5U5nRc/eAEgGDg85jxtH58k6i1OO0e4BW+iHDb6vgs2KpDACtiHVpTr4AlXH9ncqj002K5wiKJi
+uMRNOl3spnB0G0Uy3ylMCNEZ+d/8eHQHvTIzxjbYczBHIoHhXAwXpUDzKshFs5wSjvIxFHaFHDU
PDj1mv1Os7LpYix4jRyq9+R0SzSFdKQ5VwZJ05BJiKsWfmHN9KTIW60nEw7j+kFa0+Sq744haklf
QUGmHPl2hH5CqrANXIBC8AlSImRb4mnNeTBVe9rA8nlsNGLvs4tIbiLB6ltzFSEK/C2cNC2/7Jj3
UDpM/EKkDAIVOIfacHssVGFBwKenlBbPXoszT92V1bootguSHl/rhHea1ab5lShMlD7eOEoQxALg
nc0McMjOvorQl49t7ooxdfDPitJF1RJXmfwbzpk5Gu+aK9xaRqfQWUhYfcCXvAAn9QmijxCDvl2D
lmWG31X2LZ/52JhaNlYWBZXuqiatKF4N6BsKZPvJ0STiW7UVhcBxeGGL2fTT3KGtitEH9h4ikhOm
R2p9HXX9Wi3QX+AoM0gT8HVCQQjGoSqT6D7AAXmvuub8L5KhYJ5rJKFAUsm66M6TtqROCIgiSLy0
+5A4LmJ07DtkMUS/xcS4YSA2P+d63gL/ZtvxNR/leJNkX9lfAfBY5qvQKz/MNSopiliYUcsDXzPZ
fP0vEslp8hAcMyCQwgoMXNOteDiVuBlmphfclq0zW/fa6l2cINOUh1wunRdFWTRjJGRzzfqWVHdK
w4Zxrj2cUeNn/DVUfy0HUcWFrESk7194uN7GSmPNFNZ6ipDvgHwo+kiCY65k6K4wdZXXvoUGMg/y
hG4qWHb6pZbuZfUYWTOTeVoQP0ZtK3AkYR96bxrCJeAyW4cnqPuMdyI52VRyEVx+LselsJMY12Rn
eBGYYGLhXCvvnlJlRjE+0fFN0Syiq3ZWPmL+Lq6qvheVvWRutDvrbaw6c/9xhleLzjFgDUYJflqd
xOFzaFJ8RA4LvDraQjRSLu0zOk8FqzrP7NijLUTNLHjwT7sW5ba8jsnnqZc1pplwmQhLJSLCG3yO
KBJLr+DM2+d7pQ2fdb6hWEiR/jKViK8VckgAz9PrmD3RLXBRvvy5LEqjWOn1rXUXM15p9aFmgqUr
73vAL4h1uz7HMC10ggTRLU+p+robvKgc5S+8JMwQ5llHR2ZXX6nk8b4WJFauUI69bhRkSWeVMlWy
FYdViHYHzOA0On3t9z3xW5bQYFpYj+lZ7i5wjCZFln/TgIwm2b+bw4hPKn380SCtU3Ipfw/hhtzZ
UL4n2LOZpvo1zoxZD6gxNXzi9zJ7j4pzspRz46dZsAk8hzvbOe1CJKHILqNCCzCVde6Ci9Ry/Gg5
4JeavklBdvEWo2oZluOXhiKcgnA2UsLHF8dW2amtH/xtcBJzKw6bqebTooZzKd7w4/NSCbzdgBpg
uzqZLeTDIBV2U4A9otJtiav3KmHrOUeBPR57fdl1rgaXIpyK8BCrV6qmALpy/czB1Uhn6hcE6kpE
V4+WrXzFqsB8R2EMHJHkYjQkhdTr+nUmeoIaWDrVUWzOLJSRBWs/aJvEFy0b+dIBJHhRfr9otzf/
kv+DbweJ/LN1qj4UAvDVjWJctB07H1hyqj+CBX1HmoM+hqx5JjOnXeuJBwMg7RRkcLlb6QCfZ7R7
UJPDutPtRU00q4grBZPUDwz+rSfpC7jptdE7n90ZgS+p5PC/CXYzpNr6misFYThy49QTfQS53b96
tJUnX8kdxRX3d7GkYCKEpXxNy0E969zxdNSgPKHYFEMET7U9SifSR9/9mXQvwA10T6+fUUOg7mDw
o3s5PMCfMyqRH3EgTgVRMWaEeKlK/7DrzikohWUqtv6Zzn1h0sKfHpHg4F8HUehWce/P5M62+9Sr
S4N8n9GEEBec9rr3zVC3p4iPjkMMY4yXAczqql5x+aikC+4Bg5NTOFJ2eA69twLK6Q/1pez+jNAv
KmA1lz9IrH9Sp+IQkIG/IncQ7/no66j2umpYSpzor2Un2fGt5bdh912kzL6YtsmNYd4zUKMKjBy5
r3OXGRNfsBi6Ux6sUuqsX3T63Lg2ivRRwgiFUAqt51asxNs82cprgxB0fhaVsw0xC4orA4fzpmd9
ZP4AG+EqZIY7adD7wGK1jvbhg7AKvAzUAAd+jl/or5sYJ1ABSmiyUvJRy8tBypiIXhV10kDO8VdI
CBEMRpV9SiYzhgkgkJe3NwF+/+QXH4iTMxwQTUsDhP5yVUDgDYQj5oUCMf7POH3JeJNOLUYIS7rm
x1FYAuCqzYoekmydXzIKzWhtwV+Fdciw1HpXm35PBRGudXTEl2AlgvHz7JW3BeZiwD3ieUNjWb2c
gtAalhAMhdSdCM77hqmOmLB0Omc7SScp343k+0D0J/ADTDq0N2wS3AJ3I05UBLP/ehNb+2Y+n3rA
kDe2Py+GAm3p1z2EoB/hR0/8F/o41JwID6yaNmAwUQXWhf6J7hSi3isZZiXuRAKuSTxT18TbGRKV
WSMxUjPmOD2nhV2uwsEpzq9sU1LbJG0WHCMvJGB4Wgkz+uATz8X7yB4UuQKJdsO+Me7hn/CmC5LA
t+bGBC7VG4Kgw19T/Bk2LXL9ndLb6Xiuyu8+3i+gXQb6+8iO+FbbPfNN/fjr+o9a/inzEqc/oTl+
RM1t7rbf8ZIeSJ5BJwRnUr3GdEmlB7hHFK5sGuqtZET/luGhtvtDb3rX6IzIzu/Rm8RlzfVN7F58
RShAt5mGxZOPHDU0VLUwh8uU/1LDl7Tf6XUzeI0XtNj3ImrPDt9sp1uxcBFE6q4s7ZDpZ6PaRfVH
Nn7SVjt5+aUn4ICC4/FCmHdSOup29PAWqNZXu5xXyF5Er83Qizzp3weFCai9fOwgX+MyOGmfeMfg
J5nht9V0N8dNSlnW4p+mM5Cm67B9vIRuPS7lnosN56FDDJh877jv2/JXRBSgaRveoWP1JNQYkhcn
g+j2DtEuWDhO0r9UZwuxDKIyrPRAtnAiOHAxjDMolmlzcRHA0ieT649wr5iNm8Y3xTxSmVwkXxmh
bRG/UAN5L6nB3nMToeyeHuSQci+Jmo5F3a6TECc0NF7QN04nUDbByGsQEIWpgipSwscrHvTi/Y9I
KBLmaYwai6eW/kNU9wLvyEERVwN0DenbyKfJ7Pc7RpN/g0ABhM1gPevu+MwEZjib4kLyv6Fk+ab7
55j9lOAVhXQpkOpy+ic9s+ukeuQd+Yv9oNuj/iMbuz7wk0+CpaXvNEf2aDXl53PBoqpQl9r+mu3L
ycUfMb2HhCEEX7mEKAS3Pc077HIZ/1Eh93oP6yw2P9iDtZxv+xIGPix5iyziwyh1Ru4t86RQFCjY
2gsJ5FpGF4hMtYYwJNHUfNUcNRSG0pzLW1ENhG51I1YE8pjef4o2H4TLqriK0r/qzdE47ZqR0IDv
lpq+fBPl2MVNwgvZsPi63vReSv8mKERmjl7aDmdOBi36fkfHN4kJ3XWB1QHedSAqOqovRD1oErPh
4MkgdcRxjGcj2iC2MuIt00ZpZxzJQbyRlMNMX5bqjkrNVv9JiSRXkKmJx2Do7IRKIdYgDCqV+S+H
hihpBjWy3Hm3Ox1VB7YfHM6xw9ifMdFDnEYUDXfAxysNWaJIKg/AjiL4C93uyZxQqKNwc3I2BMIm
N1ryoaLqhZfN6wtELP+lCFdRdnpN665gKcXinPT7vEdZot1jiESZiyC/BDgJydicHNAlvQKF5ed8
OQsqW8jdA8pEDDs4Y9zvVHoz9c9wnKXJ2fQTJRm4T1gSuoX1gt9TWA483mK2H4ITG1zRbfUOJ90+
BEQUrmH8L++gTFyTkmN/HL+1fFNMXIL/cXQeO45jWRD9IgL0ZiuJTt5mSdoQaelFb8Sv78PeDBoz
05VZEvneNREnXCU5m63T6Bsz3DXIGtALStRr67YHM0bU1fX9YZDZrhNER5jcfTTmFM4C4hayVLeS
WelyK8ILqbwQ1W0esR5DwIpU+EOM0WgszPQ7a/9l6uc0/cTZsR7Y6O5za9O2RD8sFOR0AKFN0lut
/ZhuO3ld8QCdQZqmHqMqOM09w3+kW9atqYhzco3JETIHE1jW7PSP5rfklg+5tGnRh40UhO5EESBb
vyWzpvf2RWLu3oD0Ib+Q56zGehfK3jDZbNbe471WDoMFhmeJ4jXu1phAp3qbbsP2jpy81TeDOnsZ
jB3bxjOTlfCKoT84FONeY59CUx58WvK1/0g+6WQrFt6KTUnHEBfE58y4g1h5SlkHqQ64OyHzXk+8
KNZvdzRo0e8wl6xwl8O2/dM1G/sJwmQVb5/oInihPIi6Lc5ARL0tATmEDCLsm2MnDsxBMnXDH2HG
57Gw43tQrsiUe1+G6tBXe41iwrwXAYowi1sD30/VXAcJ6AjPDaMLxrp1vhbf/8R3xTTvJ1GuZX5B
MFq06wAyR00/Njw0xUsU8jOd4NLLDyQb2m3OfePKMVc0VRjjZrpqRwEWzIj16Gs8N0B3T9aNCsdE
ucBmul3LjI+GhfQcLPfdugNcdEQUbpc78tbKNjVxBAsj32Saw8dtiGDvNnLj6Yewsdk56Yd3CPwd
zzS0j7JwUjrwf0DbxoGLjZAhp+d24cJorhxJ8rgx/t76HzxZAbmu8Dl9jJ8DT3e8BGVUWTfaKwsI
WvYGi0U98o08MPtsCUEbN1DuQ9KeTyMMWuzwKBAkk2XptsG6Lt0IjAeS1amgGsuNiPbG7NwCSYl4
t078FbleM7SrIc+xgWVpVsdAzyf7rGPw7fGXtQ5FcKt4DOKImCv9zMBueqLN1gAkRlTOZISD/1X0
DSYeizlWVDv61ooPBaB/DCpsiAtlP+0na1+hLTOJfHSCt4NYVEn+Gh7Lk7wh+UfGlCq47O9Cccs/
QDsx2h0UQlO+yaTBRL8x6uZxof7jK4x6RD8lUxXUzfw5dNsWWqzsgs5YZyrOFkl74CJHTaxEyOGR
9S2Dw1Ax/KSh56NTqt/ZWI4PZ/I64yaHq+oeJ3aTHEMB7iq9ykq/ptBoALXux5P1ZAxXabbK8iJQ
MVWDznagGouH/x1Cviwdc4NndgX8l93eHNQUBGva3+yLuVZRr8Rre+s4DedoP/Rz9YyQxNpPWQR2
cOISJjP1hgccSKwkfGj9FpqzwjnY06VeTBIEWBcKDOQqCuuy/osZp+T5Tc6f2TkFOdpcpdQn+AAF
cXJmZ6KqjknAaXSWmf9PDL6n/RC6BAd19WwPS+ngZZLD1/BHdfjhy7bfqnSpiV/nv2zxuwM0CfkZ
p2ssM9VD7pYIqsQvmuo8JVR7wT4iOPOdsP3CdIWJkdQilCxLaU8vLv3VxpIJ8fh2gYPV+nLSLtkz
g8gIsYpUJWVl6RvczZRtw1wonfVuwxIpaO6xRc/FSNqvAfjp+2jPaKA5yvly/DDJSurW5qb6qgfY
NBRNC4wUwstmdYS7T+2WyPffFwhKTbHLYspqFn5AhBc0iJAlLQTC5Dw5qrWb/udUI/iCf0uBbKXp
atJgLuJGUs88vzktBG02d9RBmHYsBJOJY3SFMGE8a6wH/0D76TLYIvSBfsvvYfIR82aK6Taw3KHZ
jfHJ+Et5jg4WTi/DYcqZwk/JVsaviqZmBnVGN2uWzi9i7H1Hiq6Jwe6LCST5cJSUjJXEHZFJBZvA
mZl4RoOBLbzsD2jecVPBBzfqE2k0+aaazqhRx2yZ3JFdqC9bZMClbPRP4a6Tsjoz10z2kXQUyK7O
9PEFk0aF15yt+HkOqUn/mTmG4mUwfMgKA6E1iZ1iTqrqArr1lGzCyzz2Dx0RgKi0kscDlDFBHmgX
TwPKrddMf49Flno2lhXhAVTF/Nf1bgBARTrl5QfDObP8MCFeL1KmfFxOxg3pt7CRjuaZfhDkvIIh
HpqtCHJvlra86f3wwH8hbYWHMqBAY/ArXbSG7mjNldkxZTzTFDTMYqkJjRmoMSCehWFN4xwukbrC
xAUtpO453adL/hdbe7r9F/qAhMHDuf4uuUpDENEXwfRR7qU5VnWSfdcEC0WEGDKFwFXPx/WIUTKF
q9TCgQDy8iRpNiGYLQheT46IPbVr7WAya+fcDMlTG5zqhDVy+FRxhbHRImAQO3fjUxiocOohP0pI
eM4UGsxgM5IcAKDRjKL9yH76wRljO68+glP65i5n7GwdYnbyYeFmr+XrggCpPPbcOUybgwBULpjk
myKt8FWzcQJBSSJCcG725aHZhU/G4bXiM2cctLnwGD6zowwRnrGvpIF0EexgPfZ32dgId5m5HKKh
4YaUe2RsOMA5XgIcmQzeLGMJVwP0CQEW5DsYgLmhUc2OxFKBmumY6jVKt0Q3G9wQ5obipOCvzn7r
GzUVT3BdnUT5ofOSaMOGuBrLOvAnK9xOCbe0zsLrtfyZWr4UAft9uX8zci62bxEx2RWxW5ISsIqQ
0+c7bV/n4cSqqs0Aeqya6ZC9nXA8iMozpc9mysfDkCZXLrWserMRXWIywJoVUvGfcJyJ7R55ZF3u
WvZF9E+fKBlUsCzR+yI19rxbLL9mJRWlUwX7JemXd500+Z+kP5VvKDYEkLWr0dj2c8g3D2y6t9pn
8pt/5ZtUvjbBMbYAP6FDWVIxm8N1+poUyJSFH0ZrhT++LMn/5cM/BN2qUpzxUhe7IoPt4lpMApvh
FhYWWtzz8EcKXIyjY2ytlQ4UXfrT2DCQMIdKM+uX6Yvm2ElBmiT5Y+BU1hlJmDE6AcIBaiY6aCNV
bU1aUF6NK2BScnKqOaYzNts1Kig2LI2HobgLNi+RyFDAi5hMX5EPLgw7Bsij6fWpsGjgTSOzuJA/
KVkE5d/qxnvZER8lLjq05OzHEGg0VHh5cp0HazSIrNoDV7oxzYD1Q5Yn2iAaM580CkPfygAIrF9E
IszlhnzHxOUrY7Y0hmsP6k6DPGh1mfi5ZGywOI3N0wy+Cb3M2CokMSU2K7T3PxwIuFoS+zWDbnhi
XuZWDbCn/mjxNweqTqGNnV2j6xyuasMoxe7TfVtsA6CGJiwKpjjINGe3a0R5Y3OAJRoU17XpoUtA
zcTSHa8TE8Lf9mb0/ku0EUBr9RM0ErbgDbqUaEe05W8LwhFUMVt4ZTWx5Wl8DIXaDrlFcKfbY8rg
A08db0Qs4IFwSRHl9+UT6p+CYLMFUb8kZGw4oihmCl9SLzRMwyLZpf9osHgH6OWvxidEZGQzAH7Q
1QTIfzHQhgcoBUz2YT90/kubA4VykkVPyb43VyzU4HVQFS2jf/l3CNaMlcIshwKEL7PEIx74WOqQ
yu9vjzGxAT0RgI4b5nZf7WSIIKjih42WkrJ5EKJfeFx6t68OUAni7EyyEoAI5qrRLXbAdzME3fHS
sGzwk9t0q/oNLDFJWVDWFO+VqDqyy03F+zJz5PG5vDUKtBnqE9hmxl8QoBb2g9Y1OpVn7cheXNQO
1A044fDAJdQlYunXr7XUOvXe+hM5SmaHbFx7Y3EEaEPwNgKCTRZ5HPYm0wl2JCvzpCE7ZTJOBG/W
+yLpGEyiof8lvq7ekUhCsn/T1kyUUKtX+QSm2Em38H3ujOVU7LDaxvE1Zx7X0fOFvD+iSYwg+7Ds
1s383NgxI2pcwEkNlkXUbCs4Ndbr00A4oLB6yt7rvBZYNjH85gZriL+FUgYSqkJHkLRPsXJncom0
6ecnnf18qtw2lYz5JflO+kObGDB2yV9pwFgkP52FoJ7GMAJqwI7BxE7BOmd6my4VNuKhVHgEuARy
itrsFpgcqfgy/1GX+zXRb3b9IeELHHfwO+v4GA07XKJ6ezGQH4yYWbp5CQyGpUU1Js346x0Bu8pG
y0imnscl9OFadIkRKEWc23jh8m9BgnE6IAmOCJ1b1yCdsUrFu6k86vphEB2NxABkOD32XQWK0flN
h9lEn/m0N5lyjZsYpe1Rb+/tfH4fAScxXrjLApM2qtV4JRXr96FItqEfxLaBqgbu/1PlTV5Fn12+
xHShUZ8tphNthAl8oLsZxmWQ96TOwVDMv9ikjaqrSbbU8EKt6q+XRxwNkmFKELJ20fGRXP60um25
0Pa5a+ytZbxsHHVLmDEMwc6X70LiVQ+4wfiNgtWJ7x0sAmWUD95hzdOMCRV8oIh/fgWcCOoTU9B2
hcjat878msZam18vuF/1TUVKcqJroxEoQ4C+G/MemSgZGLyvMIuY/SZFYkfKgc3ui04pwjfCgKpa
qCJrjPafEf2kGMolB2tlCLGbJUkCapxm2iQ7fkM8aPzyYF2qvCKA/ksC5CDv73GX8UmRneoQEKDX
lzHZlyzFHYJ6G2/QqQAWEHnfGDHQzLAYLLJLk3P4qpZXTmzxE82VQfdqE8ECHQ+cDCX4Hxx/kK/M
okFdiutovIciQGyEre2+LZ+wYeIGfs/x9drqeEIt5F2xW0AkdAaP5Q7zlPLyjg7o4ShQlEWtLclp
fHMgtftgMLyXwLIh+CV9HqRPNud1lr2fjt+xio2V8yZcFykDXXBKEyzxgZQA+AZtzw3JWKHq/shG
UDw8viFeZQvmLFwdKf4eCpwuqJjmdAkc8s58eyfUWmxK9n24zisgjxUtQsX+oPhUOWvn4HtES+aZ
z3YU6dCXff9I3iBrDohIItTufsjutvaANR1R0AKHyxXEQpg2zkKCo5NHnrdamkssjHL44lDInfAr
kfXIAi99b3vEns0y4i0nL2J0m43ic7lSp6gyepUMDEOx5cTu+x24qaq+aBaEBTYExs8AZoYhL54G
CmUW+/OxPX3PeKjX2UyuVnGLlH9dfFDJSo/mNQqaa7zoPA1E5rJKIJ2KU7jVjgR8TYXuDcxUuXMk
4q3aozl98cszxMTIO/w7adWTo1/uPyqoSHSsRB9xHr2Dja74nWq5ylz9c02JZAxCwhqRdAV/8JQ5
LxZ/Cra0JSxsGR1fyHZ8DnDhp6p+jcbV0o5kIL8Y2cnZjttE4WozqXXRZMAIjfRjjctg1ij5SXjR
FVgi0BfYuKFiopLgl+2Yk0ETSsZTQGiWuh/e22iwU1AWzQZ725vEFOEP9tfgwcHSys9I3mj5HheP
Hj4zpoypnTUNc8HZSMHNjGSS4kAY3ITmaM24HYkB6AL5BrNF5LmlGUlYVGtEY2n/s57IDwG9+aLG
MxeAq2heCHBjwPCDS5gPD6kVUhsPcQREBvYJSHqRc56An1D/nizX7o7lTkamh//zG6cNsA5ijWx1
i+dwvmNGHjPX3Cc5auvu2MYoEHmZsvYeDUyhF81BWWL4pwJDzCoWOWbTt9d98RuItCOIomYGRiKf
IuU0pFsLMyiNfS8xoVi1Z4x8wqMNiUWlu8QDsqddE/W505IDX1Vu0ejHQEFn0RhYzxT+ubJEQnQE
rVRZFFOLqrthpRVnyyA4Nxm7LVh4mM42cKKXYMvpbdqFqxESkUMfZrLvYNZkMxh2iat2p4eE3GzD
Qlj6AVXKRIthGNFTOJxXuJwi6Ko273sbemSEULph4QoJEEwYefJG08xQRhx/6OdAoweZq1eucCT1
irj60AM8oeBkalNctYt6R/nQ4J8xdVSX0U/HoYDukHiPB/+RuQOdBNk/2r8I+5tqnGIS6AFYiEQ9
Z6c54I0hdoxvL367MU2qemSEASczFM8BmlK6EQtB+zIiMoJEkNBTeDyl7GvCtbANsxNRYFQL/EVw
wY0Mvn7oo5P3CWMmVTYwHCQMFObY5oZcgsrlwQ1qS+dVvSBuOoVxENYjYrM9dRBB6MEZMAmK0/Bv
/KYsqrkytEMVbEywyUfSKorS5gMRXuAPEAX2naf9kEz0/uqLm+WjwkZ3o4T/wEo3oEymdeaNsOaE
2CVTHvB4ifBplcgbobjNp4l6ICKEM5mBDjc/JJW8XLN6qig9k2UJcwXbLJGFNNwhNltPBsv5XlNA
KzdQQN2Fz3bI/f+11+uUp5oQttRjoCtv29kZuJ7LKtZotIGshxcieSg/mPTR/3AyKYCI7yQZEZUH
Nhw8DJQBWVt3X69dXbjTcq8YF1XzkmzP7bpl6VBPoLmRWdmD/CnmMJ6xfMartgKevYrTW+Pz4UFw
5Tuoq2fPMZGf/kg4tGhbePbqmzUsGb9+MXyLp1VVepwLnFqd187xoF5Jh8fbBnsVxkH5G9n9qd5r
LCGdXPNxnfmRm2zZxrGTGlQS7XWXNxJPbER80bvALTp/JTI2dZQPn/FV2ePqsMWFp39B6GCCV4AU
/2ts5WeCLM0NdAZqzTG44Lil8WevT2Ya+i59RzjIxOgfcUt2fM9h24LhoS4GsLtJX6fXDS6q4Gfx
hXk8R6UEoQoJ7F5i0x9eIhBql/rU0BAiBggcLbqBZAX1lzGPAq93ZggFsLhpF0p3oreabph7Ro5I
bL8rZqW9vu+Bkq/NbxyXyU3em8vgUyW/zTZv9KXBJtv9tTdaGtIGRnkPU5heBrlSpC8YdmpvezZ4
owKvlspfOdf7hHjhJ8pI9twSa88cS2au21wknGoOKAjF3FXJHJ7Ab5SyHjcxLaknKAjpl3LVLkR1
TsGNlr1Z81rBBi9dVD79CevXdmCuW1PAYQMA8oC4DRvA4iSuUejq8jrAb3apWJdwG7d7amhWgNYb
lJ7fZXfQo93sztrTKZE59BC/5H/ZszikzNehlrGq3k278oPR79ZKLkCj+KuhGfekhw6OA3WQ28+1
O6N4WI574efN7L/l82Ey2VzmIhH2AOnfFSzZBeIXY1X94/BgyEkJuNDertKtyjn9Y9hWtKTrVvBq
8zhnCW5gvisERt/wS3ZoaGZ8Jva+8UEecw0UV77RRSK+Z/6GCH6KcehgGvDwkaWedmoAmkYM0S+c
h4F6oDaaHhoXGyZDSK9Aj5y3ueBkYo3By1jfCJTihiILvlfXvQL2Y9brEQlefVEk1QvpLkhP1Px0
4QyZOFjCQ/ePx3w8vu7I0D7hKDEt9BA41UdGjvnMiOQIpP7j/i6kdaJvq9SLGnvA06AthvigG9i3
9xQpHaM9hvoCN/8SWJKEnChyh9cpvkNEANU0R7qVCOuQCzYESmg8/LCEyVDnEwnpDVfSoc6Wc8QZ
Bn3xC5BxiIxEOcXfbwl7L77NSPIYeQAYi+Uz8CmmFz6Hk/GJBYMoh9FlfgBwjB9UkitB4Y2IxgkL
7z35BkFTL3ICfFjSJR2tr59bduNc0hwe8HwFDOOhhY7U77BcZg7SJ5UYMcRBS2laGsXecNvJpoFk
74VJlgdNkB26JAUKFIRX9MJ//Y1mxR78aVdcZP1JTzyQZc+olhgUtuv8NGHfEVy3TDw6mGbezXVH
fgHj8YYGJtgkHbBryqJr1G8jcDDbCZEZIMUbGn3LzrcVZABjXyFb3IXrd7pHxMIo36yhGdpJSoL5
cBD8QbLJUQ8v0g52FIf1E3SsSbwdKC8+OJyUs5aYMCECBdxmjsaWXABdJtpKog/LU+cNGvb3xXsT
KH4Cc0Fz8mJDWK65NoKcocRO/wTLWIi2aM5KcT7fifpbP5jqlu8rsFYZrh6/+1MwCDDonZMCyy1L
eosL3mtvJAHBkQTwFgsPRl3KbOQmYpToI0bMOBD8Et8jDDFU52wEW294k1wECpN9CaMmhuPInEfu
aHtAuRJgNFrBUejPIIW/jRK9O0Um9DIGNyhyx3Q3neoChYwNwEtWv2gL2M6xP3MJzXOGdYZrfskT
F+xf8UXB/kb3TwZLxiSQyyI61SBAcIj1fJbZD98+Mrbhf7YSxUkmHbC2kWFFeQ+u60P7JPatuL4d
ZrUIjWDcyWSY2/+UZXVkGQEqRBu5p3okjKjAeKx8sjIixIO7Gj8+vZENEJpR50sGfUExGS2Hf23L
GGtJ/hynttxcWLUUR4iVZQ1lCgRl9H2CtLnXLbvlRMbzIzh5ucHw+saUzhxXWIuCycjCwFrmUgUh
GyHrTip3dE8KnRNudpzgLHxsacTBtGsf2jH6FXGv8TiA01wOGzwEvPuhyVHrto8NvhkgCyXbrEXz
2V5jxYes3XA+uChdBkR2WL9aX+X7R46z7XYi63Rz9JJDChmeYbnLjtqp5FOCSA9LIWEUlZ+YNwBL
vFQoKgz2BicWUiwD1PXrXn9Tv3abEt678F2SDlzeG767YEm/kSC1vPJ/hQUzAIj1IT4Lltt8NOWP
vMb+6Lf3yTyEX3T+HkhwTqfYeJbIARCKcrxYSDeZe9fCgqpSOQL7oybDYagWNjHJJImI8rUrL4CT
fzlbKJXB2AWTJ55CjV7dcmpA3PaINd9OD6aCq30Z5zZTfniSBhFKC9AhdC7dRpX9SF/hIrA+XmzI
f8Wrtv7Ot7iqySH0DBeiI7L8HI/yoi5IyIXNhMBygBPLhB3rFFYduHKDw8DirL7thnEXS3uM/+nn
mB00ho/LAoC4l/nJjrl8F9ioi6zL9HZeV+0+tW55n+sXXLG1Sw1EFydYH7mxIzOZfpNXSZSABdO3
OBNekcjhAVFrh7faOPDYjIvhlxAU1SbKnRqN+0Ld86cIryWwMyP6xgCli7ASCMo0Vu32TeJScpXu
BFwoJ6kC9YCFaI+jkQK+MzZJtxTatZFm9Ck7tla5vAkxKPpASxweBFYJOSssa5UExAM5CkDdEY7L
ydwiXLFQSaqrYodmbW8GdvPBFgW5oKMjfES1CzET7wg7ALf7yCs2F6Du3dcBY38IrBRHx1HMviO0
F5ZjiYsvdij1VWNyrjnCHafsMBxGcVbnUhF858l6+m5Nn6WBwJi/uuHBxe2ZRW65BfgnMu9YGRgp
sfgioUQSiCRRIEtFPeT4fL8AHH5LHIZoYFKyCfYYtusvdoqqHww4ODeI0QnpZsYxPBJgOcVKYFBP
lFab777S/CNGCpCUjxS/lDRzQBdv7Bdwx8qrUu0GVBhkwXxkaNAH8YEciaKfFAP6c9CD467CL+yS
RNMTf8k0iJXlB80vvW8v/E3dQX8xS/Ql/837QXgD3RWNwQfLY2dYgneaU21El0grfVx25wblAOow
t+IYXmUHnNt4Zd8bPduo8DyZqsFbAhZC34pxVNoGO9MV7qyoRBLUm5P5fo5bfekYDuFkNsh9mtw6
ttHlOhP8dubjIkBgOL9MXfVbsLPYwuuU7O67+gkap9wWmMMYPTH8iNlY4hHtVpQ5rGClHRV2YMDb
WaAH135gwxcwe24QEEKvytihUsg7CAQ/ZoFVv9Aqn3qFG/LxQqKLLJb2azbR8nBG3H7tLC9taIYh
1+IqcbodUr6ARTQXUa5s2qNEzPpy+GOu2YyrlmEam2Vc1LzqbyAFa0qgovwBfZgLNkujkCAh/nqj
r73u/Oua5QzPVHHqaCHuhBRdHdJolsPVQZPJrG8f5Ml9IhJXmTswUF0HJoFpTh3ukVDhS76jDFJ6
cJG2VnohDpbfqN9k0ln+fK/Tv9ejJ0y+9GPZayIirLBYuH30HMcNb4Ue+Up6YENpAJ6AYcdHsYyW
BZsJnZuJ3wZ9JsIwhjPIYYTvrqEk5Z95+xeFeg1yu0t9NOsMb5dt7kjTRsmd/9O7Mic9izHGbzHz
SrpUbJ8B2yQ3P8fn97Dqaoe2Fq5os1YpVgq+BRAdK7DxC7l1DBZI37Ps/bssT1Jtw5vLbKBC9Tk/
QDlaTu16AhpvrPiKRg4cNOOcId8cCMNPBd3lSZmLfVVYYWk3aHGUP+lAucPZzZENMuXAN6cQR6Ce
owxR+8ywKxYMlPbWajoE5Nni0VrGCGKabZOslR/hSk6CyfyRnK6XRKw6K7w1jFTxCQiP4PLMKXC2
ievXt7Gl5Ie2/kIh0aIK4YomZQqhoN5OC+7ROjxL0bO1zub0EC5E3BuCoyHgXyDShzIKBYmYqPc+
hfbyiZZ3PZsQ/OCmn8ij4Bd8e3AH+w4vEHIsAAhvL4KI2uDyzEK67wNa0Cz4levNSLhaP7hNuXwp
3zoLI+PB7xuaj5FXxWAbgZpyS1oSlhIuN879kjlYJd641XrYg7lfyhf9tZ4OkESHkxof4u4jSVDW
fEjwvBkX9atBdINP7jCQ7ixta1qBpxLw+O06vOECArf4WrR/3NeAdCHMGg8DzzED1uDMxoAKMJUJ
1FrlyG1ZHi+SG5xXeDJ0SitGEpWHqUzqkXrtZBZMMgJ23jsQb4LXhghs4MIZ2AL4n/L5tzGuJUPg
JEI/xxIHkazazeJ2HHi4f9BpvyYOZlYKDJAnVmUM2U00J7pBf8M+Mgn+ZBNIUqtdhJisokcpbSgI
gohDGvtRP2R+aQogwfA5d3+R8Esmq5ZiDT101mP4J+GtAzv3SnCLkPpp2R1EWcw8GHfxXITnRtiC
C8tw37YXVlfx647+gS9m9FlFs+xPIf0j5WR3QYomIIYZfC3fe4m10k7OHKHdChWm62+kDNmNvJ+x
mOmLImuhoif4BRrTLdRPI2oS5UGRAUJSOUr4LULvxeRC8KCRav1BgT6OqxsHq4TuOiI5+1KZnrol
FLh1da/5gWAwymSOu2q6hY80L46Ywp5nWcxfay1bQNMP0olKv3wy8dVPzKui0S5+Cqb54wq+FqCj
ebkJTIP7HdknhJmt8dlTstxwywcAnia3L+zuyq3jU9bwQyK+pUV67UXfdMrMraT99Kn8deUVNdoE
1AWepC7uWSCuS1QZsKN4dOhXi8RRJ16wQUMG/Y87o0RKxhcG87MihnxR/BnfIeE6B5gJBk2xdiVR
XncT8VeTcbW5H5bpv6u/Jl7CXQHKr1HfAws3V4blpvGO9rcq3cn8Cs+qe+fhJHTrh2S2JbtTXX9Y
Fass81GHCOXYGTnYTj6i6MoqGZj6uyJlj7oBTzhwsh3mBYpNc5misHu1ayp35QckfDaQFuGIlKgu
9v5kp/I6OLkI9y2O8N8DBYNEYzBP8YHYvQyHBIHo1zhCDAkHx6IqF0oHz+iwIO9wb9CEdpSKCenA
NyvZaqsaIROBk7S2OJTgG7EVGFDmrRS01Hb/oPc2dy3cIlhK8B639K81sInow1ghh00YWDCxZyrL
xf7ChjgnsbMlZcOaf4nkC4S4gsCS8EP/mIQE0Csm+mVXNmD9H5nUtCq/vL4tEBMYAZk8C16nLNmw
BgLzOLCdub2QGCF37nvOPNy5LA+SFREKyQfhc8mOSAocSxh5lnybTA2EPlsVJCTz23DOPKUHn5uQ
fCVEQYcraG11zU4VXuw3+EvTZsrPv4sZDRXKXnr07Mj2+OwyrPPtEdEpTcqsfWfyQpIEPlx+AB8s
5u2lfn7tFNzoSw8hQ+pYc10GzNuLErtgkVxskXst+HoO1mMeN2sHsr3n6f8jx0xKkD31/usXu2+0
Js4YItMr/quc5gdnW7RSCFi85dpZDG5SuKM+QZ1AUNyCuWVBGAHF8fpl7VmozvRD8GRwF7weZTr+
kyUkBmMNjrioDpEMMcNjboiWzPwAhN+4Q3pglg6pXAnxX1HEEbec4MOZHN7zFjzRYjjQIbKMRf1G
Jmrios6KkF+u4DmCT6XT5Dxl3hiDdvvIvAH4o0uCLG/qC34yIzncspHPE8o6pqMw9gabdwpdwg/L
rvecdcOpSwzCoWchj6+GZKwPXF7wDsTda1U8GRrpKJAdGtqZIWm0Lk0Y9VCHOINe/Yv9uDS4RIDV
TtmslO9YX7WO9cMC7cbShfMNe/Szr1bBrzj56pNRMXyGnM4Njy0PEfsfGHgCAWQ2wokXIxqvHt0o
tCEo4R1j9Ui+vAq2lwitR1ERpMgjiUhtRSAMpWLDtM+0+WtWwvKSrbF89ai3cGfyEjnawOcC+LNA
izcmO2spMNeVffHweM0qQwZ52YIKmiQ88SqCSmUf85AFX4Qu324RD6Gy90DPgfGtSXyI/WyfYIzD
ALNMBQLW/Xx0aux589aA4LeB1Xh+gM0KThWojadnO24ljnyUSCiIj9G+XSDtYo9lC78Fg04YqHb9
aZouw6Z+tAnIOCrNUwq2AeMQcUW8FxMV49GZTw1KRzmXDpJvfWANGQ5IoZt6RTjmAh2gQdiFxpm2
ez0ZVTKgmgXXaDO94UrBz9P1Bsde0gZkIBjYpd2nozh+sPbheBgnbNR+NbuJg180LNV6JHZ+JOMK
yNECG5T69YL2wigepFvgdQseT5gbfvtNo1oVm4mwGpuFqZid5vbaNUPHuJMMbBsiUR8X/mups7Fs
oHbmt4LV6Fl3GpzodaBIyMimOAR2HR3jArjfKolcVfIEQp5wlphPUhRZtOC17EA3LDplR0lrsjre
VYTduma5Aa4EZUxccXeIDl2JwiVBHCIDY0pJ3RkUFBzGbxlC2tokWCFwn/afZf7QFsLFaGztrgZH
ZjCmjpWewAq0laJ6J6iMrE3scupeuNas8HDvnqh1ze7WgZIx3F5YQHOgltIEOjuHtqxDiqgkGzaM
LTkftdsJq2jH8B/fKggpZrGQWxAZ7i3KAQh1aOwC9/0J+7dajvFZxfnAFvgQBxdGNFK6zZCsz0HK
A34th2c3YXIkzGNBsgzIImGWLS8VjeoQ7eK1Wg8MftvvaduhgWv8CBs1eoBZjhpKj2EtMt0C0Lpk
HiOAhWvdiDadP1k46ogx2HJURJrOG5y827P59cWNiMADuKfMKHWZCA6IG2pKQO2UQwTdITVxeoNs
pMo6cVy9K86De/e/rDR0uB6+eqBXeAtv48Bexc37n3hfXl+EGH0AhlKmTYhWajExnnGUcItzZqBJ
odGiq0jT9dsA/3QDFItMHPT0NREduHV0Pje1XYk3cTi8lK+GvDZjm1zaH5NmR9tM9/ZHLZ1ocErV
74hPfpGlQMPF7TI7iXSeYjs9TeoXU4GYhiPrN3q4RFftGs2yBY8Y8ipekxj8B0uxTXrC4iThMZnn
ByFYFSXa1NlhNieEW31yjexWiah53WBrLjIkhMm6yp1/FQelxB+8SvAEIZwB9RyoPzLZAjkUymBP
BDGlMq3zUYLLSb3bCbgv2w6xLj9wPYBgQaGNrnK8W/v0hJqqWCurdPNmDfJOybfxrZAQzo+gmWcV
Gj5a7EAfQP9LFtarlmkXFSTbL2p+T2dcvohyVLWk7ZxGXMBnCqUJnxzd1r9pcuJ9V2/qxh9NN8pv
hnixIF+kbu6V9BYMF4VmWdwq5NObCNUZCSWoORClZVwQBgenaUJmKgyfQoXVf7RkGa4wNlL3b9x5
K3pah3/xy8AfvEaMH+/I42LbJnDR9zsUcrywMpkitypcYAGSrprX7LMB7J4Y31U2zURBrGmm60u/
ZZ6ddS7AQwY4Af+dRezpqYm84TnpZ9NV3k6/1UUPpWSK842cJMaCIUQC7qiFxCx8XxOUzdyRYobR
QWBPnFUqgFBW3lTwcOnl3WBL26jyTZ1TcyHIaEao0mkviMJY5fsaMSoZpeRoMsRxgAEiw8WsaM4u
JIT+Ild+z01Kw6bwdC0sh9eUMQIG17w8d6wD31tt86VYXkdN3+1VegXBwxC/aL08Xn+1DBqogeZ5
Uj1+tB5mFsyILNBzAe3SP4thnY2i30auuRUrxoA6mB5cJ0BKnCRaGM2mRoaPg50KjyeZfdrbfeku
w+P4te5Cp6UJxdq0z8Yj9LEKCpbp4saqJM78uXB0Wj+NT/JtgvtqniLdHcDJIhc/C3vyh86v7ETo
vLZHB8QlAjtF91Kqs5T9cQdLhQgaqK/HBBF4yktMsqTN5clyImGuqGyKwW6xQBBPJvGB537qAYEJ
jyZMI6NHwcFAnN352LFkmD7Kyg4hwe3iAQ00HzAAATpOnuu4cAL/XW4nvnwwHLt4x1Bu/Or0ZfWM
lpN5Lov/ODqv5dSxLAw/kaqUwy1IImeMwTcqjA/KOSDp6ftT1/TFVM/0aRukvdf6I3DqojwnAkaG
egkO2SQ/QXkwqN0BjmafJShwhOTnj00I9frf6B/jil3x/AnLqLrIwS0hUwAzvTfMK8t1x6X0W/PQ
45LQ1b0HDeOvyg4xIvEsxmxFcSsktKsMf237Y9YY/r/BnQyYcBan3zHYMLhnv5b8K36NK75ftpIk
P1l8cY2rfiW4YzafM1EEK64HLLXSr4xSiGlVvqfJHpe0zUcjqteaAUYl2gJ4ZhhIMwayQMUKLs1f
FyGCVHMLaAQTEsrPbPM5gsxPaGu4o2vZ9p0w2RQ8EV+KtwJHZqz3FnocYCxxEsjazkdqTjQd/aot
SFq8BDX5wK+I4i616NmJP4usM+xa3NVWvkfkuOfOpPuZ7jJLRQGOY5N7GEXJcIjkWwdayXXaGTw2
DokyyU4iW+kQS2c+eEvbglIDGZQWiVR2gsHJzJy8vpEmPgsy12xtVaZybpVhFAtF2c5DjgnjXAXJ
rCP/sDga1TXFmUH+WYns8/F56iaaRjpl7Q+xqgjI9X9RdUipMCKuL+TzQ47JmkDsIrdOXfxLhWMp
rSfxNZQO97/55X/gZ276iRBVPodgaRLL/a3VBFc6hXRukEEr95IJSt+q9BBD/XFx1eVGwr0mcEVB
jvXkAveupf1Z1rOoliiB+HcDSHymECW7P8CDQ1J24UYzDsGA8okIWPEdCxc8sMIL+K6TGR1mK7K2
8a8DNZ3bBwqfBnfZzGPvP9Me7TsfvKn1Gps67aVaSZneIUO5ap6AvXNS8MY7Ybviqnwp0EpkWQtH
mHwutIT0M2EpIdaX2n1yaE0naS5a/+YMLUfgDm90CLogoVFvtwCQLVssezZmKOkhr1OuvhiFXQDz
YAEjYBnZ4Wn15E1BppDuEucvBbjKmEXhhkoinFvlGoTnlMcb/jAONprExMSIa8yqeidbd+Kaazff
twluNTbJX5A7tL2MLFlHs9T3ZwTnnefQR4TaetBo9VKtzj2+AaSfRxPLeSYimFw2Ab3FDXbkWb7o
NjiESDJaKtW8E79AjzyIA3+pUxNNP2HplCfiic0bsaoCGJyHpsTWTaB93KbCi9v6hu4XvAmHCEkQ
tI9plV09zvQV/Ta/FnaUo8ARIk1pA0xfiXLskWni7OhdnQg4G27Cw7vdYwCG98LdDrjcPeJyq9Sb
rF5U6Q47CA3rmq3T0rfBmw0wKahLKd2pWN/JAzYdpEowtdG2GJZ6e6qJjH6wbXC6UuFuGPOe5i+3
PxcgA71t/OIEQaGOwJ0rFZc02ROuEB+KjbLQ+GShYB31oiUO+UiCB+C59fAR17GdoiQiduLbu6kK
mQxTYSF5vAeD3+ZUqqgo1tNlynRBWNG8Wg5Hy8IXe9OyTRMtVTJ88Xvty3Y9pWdiCSUkXaYQma5f
Y05OAu+JfJAICfvXaTtVckUO7VTAw2b36wbaecDe5wg9UTAnOfwK9mq1qsOnaf1O1Fq1J4sPI9pi
GW1qcvUfwwoV2K/+bRYOm/LAz18vaP4hcolls0CBLaIjRXoCJX8ZSWDo+JfRYFG6fe2YnP75s1pM
FRUkIJx8+lJpijiF3gldHZqfbocqg2VoTFaTurgy7QgJ4omOlogTJKSncVxWVNxVu1qeo7Vjs0bT
gdSVQQopJ3rHj7cp4PZVAPE56gXPLjexMcNoM+mvWLV+ECAx+6cbNdt9rB/+O0Cy9uHCgbItyBdJ
vofmLvcXeua6Enj85hurqt6n/UN/gJdt83uS0j+8ieqX/xDRqdE/SK63QQL9Gz26n9tsWeAnGWTS
ia5OE21dfoG8rH4Ky5GrtUaMDQWSEXl3t0mkNGxp2gyZ20VkanuGxBtVHTlFNBqhttl20qjF0w+c
kiRrvszqgeyCEgE72cfVrnNkZesxyI7QPROyyUesvtKKpkMkUSuj3fLlYcDQ+kkVCcOwQhSL+AkA
Az2S9q41BLsRAsPNPElWhDxFz0YTua+QU3EcKIQKKCGUBmcEBYfl0kPDIsnkJqlr0yJaDJkc6g4z
uFX5mogBXhc1vGXIbwkZ39WfUzNgPO+cznL9TScccMpyBiu/wbjRKBZfMeRn/lFrTrq0w0JQSTNu
DEPfcSpQyTWQ0lTzzdSoxxBPU4FFhAiesfxH+yUOJkcxyoKVHj/9TqkpjaAx9wBSD7HDSqBNBHGI
tgn4ve6X5rPOncB6RR7s3jpHGsiD8Kyjf1J7UaY72CKkBXHlW8XAXrcLHRJ7lT9G+saIoMcLi+s3
wSXcbntRBam5S81ZIRArlG9Tdwu/JcXW9IEjAYLSRw6UH7Jmi+QhDBa6txvyg8bhMDYGGwBhNojE
A2oqpN5JO0eheIy4W+KwDUrkUXquTOr82BLOgnIfkzexKZlhP8CxpAY4GVUn0gv5h37HGi1jIf8Q
ZyW8I56Z8Zgyl6C16N4eMzllTWM8r+l7JgvzWMiHPEHpt3BKXZ9RSlF6B4/x5oNXDvdtWdlqwu8Z
UaBazDvPkZAxtaQyZXDS6A/oulqOe2POn2q8BfEg8SH7GL078qZ3MZqNBLqbVYeDbPgZEnEmfH2A
KyQIOrsjBk13eqhUhCH1Qh6YYI25iPVUeKK8Ao77BDRjPPnfA2ld2nQ/0AuauqJNiaBEYlJ7x/Vh
pBdB+FbLE3kS6ivDijALyvlgzVL/3JBfOn1/UxPcMkhXVbSMMfXrthSdmp4FmUAS6T0w92u1wh50
FjMfTJoqCuzwY7Fgfab5rv2XWSSa7XjtPyhYtPQofH4IV2e8smNmXx9jFzShz+Na8ruR4wcUsU/9
jT8/oaFxYwNvir9Q0WSm/r7APiSwG+bJvDFddiw6JuimQfKgpoecaayn5MUyWC8JJ7ziXKgckiUb
1trZVH3g63/Er42UYJPHGvFya6eR3pdVg6blwH0iNG5YQrBjDATZWcfS9mOs8D0wZiBGZ+Owvqyv
mAvQ+uMAE48peUeM06BK2MZZEiliLBCUzTCjZGgbEF1vE4R/KM45gLOl/og/yNZdAyCTvzndGgSM
dhscsWOywxqOmvnlbQtvUwoLReGY17cpEBRaT1JW6fpZcKTvFAq9UCrMMXNa2arMt+E/cpVKhYL6
RQclJCxThirhTwqvFZLyj3JphhVCqS4/luUVN4jFdTv9+3mQonElim6FIDTcDMR9FF8mOVoIf7qj
98h35pQbdBNwXNUkJLhyfhV2RCEAKuNkfn2n1rO9Z3hhpKmkjNRVUyOGeql25C/sAvUp9te2O/Dt
hpYtPkk8gaumK8nm4BPxmS7JD0+LhUWSjou/I9PeMGRgYAv0ElJ3Z4Vj8pB0zBT2sCaMXmXk74S1
ZX6V/U8k26ZyHU06FGyZKEcgf9Lo4njJvF6MbiR8yeihbZ8/OziOqBQy5DFN2Lk9+ESwoz+QFXz4
1/IGERZ5EG8m9nucw83w7XVPNkh2KUn/E15qhFRUXhRXQ/srzXsNSiDO43CeCdD1FS8yM8hw0Zmd
R1TXMaerx5wzhOQrFt3c4Jxmly+j70y5FVSc9j+d3QoXnVjzKmd+WgvFyeB9KyiT+vFQlcIRFiSt
kERq66gLTpH3VaAdPaInZoqulDeDfUhYR+ZTvKo5ebK2WkRLxHXUiP5USvamMYsf+tP8xsk3H4f4
fwzjXR0oN/DF5UQVsRjg6vtoICz0Zw/0JSClrWh7q87icKgwl78nuWjcnwXRDYdzSsbKpO1MaJ4x
D2T+NT/KA7EKHSrphjJAolA35uePo+0c2l58KvByyM2xw5UOVh5eZKToDgwELsImQcdip68kJz/2
K8KMy0rfV18ItdN1QBEV/SXAuC2jdokOzdMOAwkX1aJOr5mIpeJJg0VMA+qXSmQ/UpmZAo44772d
HFCO0LfzGvIRCbWMBJbZheR7zGDyqcVKvAipmG7vhQHZK+0JTxI4mYmvD86GeOwrugfMmSDeVNx5
mDZx2friarC+q/GY3wLxaNLAPfWYPTrdSeEM6lWdYotNzVkh7tnSeKyH7iuxnp74gOwuq+/p0W1w
D64GSqBAxmDuvkjFyyNC2HAQyd8yJeeg1ua83yK1CIDVP3sAIj37rjMaLZZt7Y6uatiQvgf/TH/o
ETEhP9fTv5XL0hmcYEtmwbHfmmtvPSki4qW0bGb5VnzJB/y9W2MfHAQn/eJFxiSw+sC7QUevGXJE
5OpTBEVK7PNqLDY1MOp48FFqKueyXGkoXmPCgiEQAnp+gD2RYYJ0IOWDNCST/wq8QdQhiwdoT1XY
avxCdlGDq5Gxhph0DkBtC/PJuwbZcqnERcpOZ4Me7rGYwUoCzfdw4A4oBqDCTMFCDm5WAMLdB1ys
j/SezXrNja8mmb2oQTkAkCW65swp/B2+ugLFtMgXDx3GRUTX7AmIJSEifdeDio+zRX9RFO45N22P
uXrI5a8P5EbCb2EDviC2AENmEjMARaiidcqbMbXIE2+xZw+vvoV/ZFXSsOLTsnoARI1kp/7M+ACb
yq2IMuHUwiPbroSz3ttldy6NDY+L1G+0O7b1gMFW5IyYxU+RsMHhXbKSiegxgUrn03/wVBxlWzlp
O5GpvEahOb7BQ6B+yOprZkucDb799slRNo7yOQVOlQ7NVUKKTNcfedSXGDr+Vwd39NbGgdYKivUc
32XpT7GE/mXr+jsnGzGA/UBvhWT610QjMKuIKQJD+Q69P9HHAcHVNxv+TYDqUX4XKz5Da9bfRW0D
mm6RFpobd5RaOima6ewurgkZkKTZzS7uuWVLR+OabkZXsSP6vEjemWfb5u6d0r11QUXroO2ywdZ+
zXjtD6T3ytD3a5VknFo61OVRrP4kSIEVTTdRv+ELfJRs0uVm0C4fUKjm1+vJYAYYtc1u5f+E6/xf
bQLOyrxa1rvoX/QXH31qhObIdE9ysFTDCziFBO+Ep4kK+ilCaWaci+XLc8USPahT1ndSsgggNVEY
N8sQyE/f+t4E7UVDPh9xi3AhE2/gLDr5HEe/pXk2SDfj+qsozJlREf4w5m244bbNAJ5S9SgNNoHj
SwHyPd7pwqom5ff3c5yt0h1Nsh/cgIgeiWhEXoiFT0SlUeInc8bqQp55Fbo+3MLPyOEXz4E4OAqj
w9hs2MT5i8uJv+JgBd+x0Jacb71DANQDYDe4E+dIiYQGch8hKz0ZmxHMwu4UrP00YDLy31rMEuWm
CH5icPCUWNhgF3kr/t8KXT/x3xCeWvjPmocvE91E2kOpnOVxAdpc904l/NaNKztqfWvA6Ac6Fwdj
/+HjUdEuhMSvvWE9Je2rNbk6OqoYz4jONOxvywpjL8LxNWpBa0nzk8LzSRq3hjmVQC4UiqwLhIAO
jPisJ4q2zJqVDL66LPV9/ZVdQGBE0+ElhB6ICXef1RhKVUYfOgU+d/FrsNDK0AKFytSFRGlLQFNs
bSlLOWrKfcARUkw9eZuWYIHPWTePrEixCjqskJ04q9utigqwhL3kPSd3JOMEFUfGcHXOc0coJFRD
RFZN1Zc0AYkpetKeHcPN/H1Z45TakHEaiiQNXWB4+KVVDWgEBYNxKLpNWv0z0ZQOybf+7ilEVvC5
GpAuTCDswqT+npkd9LWZ8hWhSaNvEFXSyszeYrMl2nCa9Q/TyGG8VExT3FofASWud9HuxuC2GhOG
vFbuYffssMHmZKtQm8C4jcY7JlWs/rUuJKWLKKMDfPsJp5SvUQtGbmX3opIrRM+gYyy1SchIHwWy
auRc8rxQzlVd0c1CEBQHgm71+BkmaXv5od+TCIXOsTBItthOySfAcml4uHwAfuJr8nH4YuN6l4sX
s6JXuVMQ1C5UEjZCQjp6kipnwrvaS8OTPDs6WrjK/UtFOPyJkhYiOHyaPAe+W7pVbZpc7gPx7JH1
RrUkXHn7qDRASwof1T6QgvEzJf0C0SRapxp+0jgauEjzSSxBjTDBZMcwOMKYR8p9SLem+dM3P2V0
MAizCf9R+OlJx5yWdzImtW1N9WG6aRI60hzkYA15hOIbkNYrN5CAaHNq61R1y0h2C2EZf15i65r6
lTD8WPrCjmhaWM8uKMp0TES3BtYKxcFnSX5GpjxJw7aQnXT7Ir6SSqeBJi2LYywfGv0Zhxe/4qaq
kRIW1KBvemuJuXUNc+Mpp5iIRbBj5jklnfqgumQndjtRWAI6E8HLRVSBnfNjEgwzysdG+we2VBEf
iZ7Bk9HjpW4r7cCPeTBlzW6yu/whoXaes/wHO9LfJkCegicmoZlwI0hZEbYW6IUK/38ERodNCQvq
qLZFf5wg9GsMeJqhsiyRp874XU1rzwQSKdtAc4YnycbwwKXoePJdbe2UbCB9zTGY964CYFLANXN4
DpTmesuGrJRuxW1dQSxpe+I5E4qff3T2nu34eZrCOuRxbddKGzqydSA0+gePWBp+hZ/LtPeiVtK6
l8KN2P55zBrdLyBjUW9qsqDrD7T0Uqu/Lcoz+AA5PQoF9g1zZSrTJ8YbSs8bhd7cjnxFlkTWsdef
lKpa8urm3c8QXhoqOdBbQbgbEIN7VobkKoe8NOiFURrY/TZrTvJAcCM9CA2CmIDPP/2xPuEi4jQu
mmUyoPQ2lZXFtpIVD4M7moPCwiZWzD8JEwd6crV+pYI4L+Hr5oL+7thvU9nEfv7IqB3zoFWwCkdJ
Rz8NhCYZboHjW0TcwhkhRglFLJfqTX3nve/QmsOkO/g7BhirvPcJVRLLSJ1NyN8hX/I6iRLRonN+
3Iw2r3l3FQkRq3+jVXizFEd5+YiYSwJiFpMQGCkxKSkfWyN2fAbiZhCYTu2Oy06SO2TfIslv24M2
leWe0fGqpOGCSKITsnlwEN7M22oZknWDJkFKl0n6T8odwzGvILwyxD54sIlzAD0QUV7BUvw4Isd9
emtaMshnCCUCxnsPc1XabjcNiJMW2AN6aat2o/jL90+mcDQZPHuiAaiD4dPPMe6LuwpGZyDZlEXI
Q+QGjZ7G8owVcohW5Zvg627KEsA5+3Z70rIg8EZqzAGZSwxZWrwgREr3d/Kio0PVzm8Dw9xIHdxV
xJOQ7xPwG6R53UZ5oVUO1D+odMH85cPKsQR8Ara4Frkl8ke9K2zDx3U3ZrNBFYksnnkDITCTl6fi
pxmIBknIt9rh3/ZblyqWAvQ5neJryGBBV/bBvG1FC1y/hXopjZ9EWeTVNR8vIzF7Ajito/AMGpvK
2KvfEspNREB0iarZknYiUVqrWFNk6YrwAd9MK6NVvHYYSecB8ssJaXZFnn2CTAgq2fnDtkYEIhKV
arpCt2uiyUDDU9ppZ55TwVrzLDR4/ah8/7gNwdy4yM5l81eLS4FVS2XqCVF+ZIeCROpo67X0gbdr
eZh17Xp4N3wmA9ElFu62CjigTv/UZNHOy2qjxJMx5VUjwYtD0LPdWP0M1jXasSJ+jJ8BvemA6hLb
fzcbeeHTSyzPB+3QdLsAg762IJm7IXMPmXOBCmPH0YcYR5uiVfDqMHOH1NOt3R7XCy04mFsK6qTR
tJbfenTzeDPviQyxOeN4BrMhPNsCDBnZprcSwGrgXdXy2WHs007tsx0PVXHw9I1OkAeTi7RI0A8d
DBw34zxJwXFmnx1uLSISsnmFDDhwIXRDwn+0NcWLSLsElB8rSSNZB7uG3ddEbP4W4dPyDmqz7cor
iIBn7YX+W4u3IbZt9lQwEpUiB4xs/v8VnrsRBc4AIQX32UQPM2TawzfbXmSmKLdB1tBPFinm9Ams
huVRghlDvE4JhPInEpwvhycdo05Pu0TGK1GSUS2b5I0yw5qoZ/1SnuWmudYgOPqaaQKhHsi+mlF8
SiFQVuHESZNbAK6vW8BLjMgGdR50qjNm1G6miYtAbJGmZRjy52QkdfS56ih9iQDRkSSUwqPbpdKr
3zFIg5iHbHL0Hn/RCSTxuyImbjA8aDgVKQrx8MGQxl8icIaUDco9KUUW/hdiqz5rTVkU9Z5YWYF9
f8TH5EBGoMuUrLeSnDNlTz3SWP5U0ibfDEis0+Qkmqcokhl53OAkqysBPJ5o2oEy1lX11fIjd1gx
1GSXN5sMs210LcjL4m8J0It4z+NN9a82fohx4nVrSRhll7KIkPOnTUpcV9NBySyR/kAP6OZXRuaH
Uw2kTS7SEt+W23fPkUlzq1H/Zc1UoBjFpiWi6s6c7UK+j6SFtuCCcQnuQNFLHsBRE949RDnUGpit
v2nA59tLIzps6qZ29l6EkAqfL+R4hjpTv3H2TyEEfAyQDbe0+kawMY8vhCEE67K8kJGjDGscj/8s
gm2iZXWXCYpPNx+kmyv0JTUGFxgozp1fY4IZIms1oEn0Nx6ZBaJTywuOO2vYW9bOBOehNVFAWXes
HmX5jIqZonAX2JjdGlJYQRY+q+wAYH/nkMB/hHPE0GqXiPVZPjylq/rZkdlLPl17KP+pYF6QGkO7
FDgL93LPuXXya0YFnRqECCCF58QkpKHcE6RWMhYT2oNe3aSDA6lIAwZuLoxSmyG3gg4yXpC6KrAj
MnMHowf1QOAq4RnJx9iS7riixk1yma+zhc9GR7TthipwEDFPXMRn85nj6uaWsmNqaZGeVwAzBhj6
EsdVLrGe7evz4OjSD4Qq1DFlXBROo71iGL9L/bEagQ20K+xyYjDm69JcFw88+sGfYRLOhdr5ge1E
MVYY3MEqIWEMtpqgcTQ03ejKE1SVTri2YNXwmf+bxEJQ+Z2xA+dqbqJ1NwUHNlOhtALGkVw67Fwy
leiPEgpNWk77RvfXYs/lZ+4uo/QYre8eiBhZufa56SQ1xRZtS+G7ShHC8k2JLEsyBHY1Xijn5cJV
LPGaVOa87r5k9tyehaXkw9e5xsqXuPZ+dEY+16ACm+nUTfh8svmoHKL6omAz0liJt6yBIk/xMDgN
2iG1JaE7Rah4T8JFXB1bfp4E0QBbz/guUWPW397Is9QAovJRyHu/+2lA/rj0e8S+lkyuDwrj8ThG
VLyQxzD+mQyE9Sr271QIlvG+AE9u1FXOOo1r4dJdvPQ7YsUSCnlVkoMGMNQzeHdQ0j75TKhONpXy
G9Oep98i/7f/MwCgDiO5Enh/N4SfUskbiptMcgjGtmj8LkZ29w1VN36Y2Fr+7jQgrxWmUh9dT4Hq
ATyiXXwgYeR1wqzbda/aPNSA+ZyJc1JEM6K7yINbpOQHRvLSxGMzZGf+KfWSrkv49A6NJ896qWa2
cShxssYXfYowXIzGGTqyAOElWssnz3hCtKn3q0G7r1iHBv8gVZPT686OrnjETxDHtJ6aeeG4sqWK
7pOGQeHeU+kxvj7BqtMWGhm0dk5kWez0GKp6A9wo2st7pObhQuIPSO2m5wIDhZAm3MRaBA0KGmKH
QuSjc/9/vQlkkvD8lPWmdcR3yw5Ld+K8AH8W9M6JAakG/qQ8OHT5pN789qJTivfargKSPAlJ0eUE
wBiRCoYgh+LQcobWj0kQMcg67UB343vXUyvD8FfNX1Sx0cxGmRAR5DFIcjG8TElc+vmZ1PxYic9p
xNxJ9rOuEZqb5YtDYJDcHc7CzyMj5JMHJD2ZpHSpdvXdLGlULJTHtpAWXnHK9NkCJAc054VOdesd
QWa8Dj0MWwXMVHQp+bcQEZcTebgC6fkgAbZoSIOFLpzWIJQCybL/3TPMdfq7gCKUTDptxcBpVgIU
ooZ1ekCzIIv0ACrxHDAnc1ocCAqJt2ElOdMw38jwqyhMEnKCmFm1wWXH/1RQQSDJvHtMrQLO21x+
lIK86xsWq/oU5hs//hY6zIzCZzaKWLf9z08gg+MRCypTVDkj1pBwnbly8GR5p+/q0MdgjIzcU1cs
+76wNbHzfRelsY7IO2+xIRrD3oAQmuk0BpJlVWCAeMnqXSCS3voTf3Rl4aPqSJe+QX5K8s8owNtQ
yehgoGT7Ob4+U3UQzyy4y+QfBBClBlLOnCgDM3mIpEkOb3NAe6OHbF/alEriNcFRDDqab29hC25c
JPuks7jOC86tdpcBU4u42QSn6DPS5zn8Fi0HjYbP90P2g2/cy2IfU5LJCzNVfQbCrmYiD3CIW3QM
vdG1FNok1o6SL47ZmOZkeEMKiPAwFsFzqviI61u6l1xugbzgJoApkYCA0uL4Sb5xwaUUgfM9kDeN
bZKJLFib//TPs0wuPlwzL2rMPwyPRNIqQnJzmB+qz4aK5GobhpAxL+a5MP8LK1eCk3hOjwj1MOpk
eH1o3aJFSAtYCY7mVNAD4RkoJFhR+ZIQx3xF9doK38mxa+8ElRLG+RPoW1SqvDOQBZGwvrOocR/L
TxQ5xARqIgPY7Vz+q1AlTjDsFp8yn1pkLpPqNF2IqpP13yZu9rhnYpnvKvEWaDVNhUdSVONkTWxJ
X52iv5/siCwWDV7fbtoFBZ7Znkj+3tZjGnQO2JGjlk44p78SRbVTEmoHRjbpkXn2xZxeHmMDhPNd
bT0JjG899pvqkRRr+YuuuHlFl5jOEsXIldlQ9KHkorLCGjgLl2Kxn2yeu472s9UQzpV+Y0ZLf1zl
T7Emo/rbW6iI/D5OL0yazMS3syvfwYCqYmGrPNKkQ9KuTn6ZcGkhidH9oU7Zl90qcD23Rh5pzqfM
3hOKihX7d/jlIbEkW0nRD0HzLdFnd0iQXlU4plxgIlNb+vQOt3byxfRwxZ2JjRhYIPnzq39NveyD
RWKcJdnWq9e0Kkacla5MhBQ1smQ1oBVRFnJMXcqMg57iQhtrWHpCIrVyker2LPU9RXooSRblpkPC
leDgXTXxV4crFOEvJCk/b0LE4szAucf/b91DdK4Zb9hrU0hcMEiNH+qgOmJvy28YwfSmiS6Jp9ZF
Q0lVHAgS8jGNbtFOE990+PRMFQiGVgDE6TnHOUr36qlcsJ/lU8bYLpZW0itrF8A7WnZoIzxyLnlW
KTv7V/pNMufUXE4iNm9Er9BitG1vmrnI5He8B1Rm4eDnRcmWkJA/ge+FE5nzp7zNJzMNobIrH/MJ
i7tNYCm+LpASeTFWK+i7n/Ade5vBmOHmR1uf9YvhHFmHWFxlozto7hTyt09RlCJI2KrEiaCSpyJ8
ob6bLfs5SAQzqDjHyUPHqf9bOxk1eONR6S9TMiVer3bOSzmNfvdilTx42NBOFssUFBbydI70W6J7
Xat53HnvIV4xzJprcLYBwJKystkE3TBS+Xb14kNtb8yZ47CXiTODQuMjpjZgcpMsaFdvwdn+XQH0
xyVf8C1X1tZBXFDC3d8B7axlFQH/dhNlLT+7w+dZsFFG7sStkfhpD/uI1AWwkEMN6YU8CTB1k5EK
q3Emf2Y7684Ey0IKZKzguWtapuiO3oD4Eim3BNqY66LEVUv11ZNINunQP8rlGN3q/vBZ3wOc/1AM
Cw4GHMq8PYFMz6bDO5Q9MPzjEMB0HzzYFEtMTJNZ3rIWdHbktduuKxgodBjxupduzMO/ccwKApnV
P2AK6U774S3APa3wD/cnlm99LpCcP69WPs21bxgIia+DwCipWurCVq5+dTTn2rwckDnP/dSJtqJF
KNSBfF/r2DIagjbi6CNJfk8EQe7wRVAXQCIq9zWBJXxfd2oyeSpQPgkIF38ZbT62+Gc+kqnT3TwO
+RfhA+m60WnQuMJgsamTDNTZUN9lfsnRIrO/yiirT5Joh4509lfJ7LeBhkBVg+KIcerArkCdNAgT
vCv4+lenYYKwiYdRn/0vxoLNhMYCBwAvsTn1rgrihyRxR6hBN5E3TIPE7EingDADaY6zTLFrZScN
G44HOMLgEdOiu4RjUFzYupIZIXvL8dLCtsLKRqdiz7T/lL2tvMB2fdcdUmT1H4a+ewA7IMMxIZWY
l3tfcJDIBxd0HtJwQF8j/xnGLEUsMq82ZJQo32O+Gik1YyyEy3xp+h+EZUZR1ocGxoMJz4aOhyeU
hxBkYqqOmLfjPCxvon+vttK9R3hhTNXBTN6428czRTg0C1A9m7tjsWSQ15ttjmLTp9uC+ycs90il
E5I4pUVUo8LobMIT+IO7cdIeVPWy2RrmokHJan5ppU2RN4d8K12b2L3lSxIsKENfUpZHsmdv8MYe
y3MB9MGryhJYCucOo8cpM1DUk87kJsd0r4rIGOFS6Y+eUTz3mbq/46XboWabFa3TEt53DctjpzgS
/WmUHMH2tE/1FlBcitMo2rbSaRDh2HuYAMAd4KW9h2WCkZ9KSpzp1IERS0iUGfd2+QVN1Reg+gYS
Urvuzoo1M3+kF6QTpxqic/Suf168xgQZrcgkzznTkrmOXHTNyx9TAJes2QQ7EhFWZAzM9Sdbouw2
f1xjxUAssTAcQdmhmKCV+RFV7IfFvCSRkFTsfMObxDsNl4Z9FJpQJ1R6mZ9cZVn+Iw0kNFZczYFE
V68Di5YdvFtTPyQZbRewP4D07aecXVegrN13viCJiayPL4+rMl1A2QPbvvp55xSzJzYC3KWbP9Dd
OV6Si29TgXea4+bFALP61mevyWG4gKl3HjOyYQUCKnheLyyX5IQW1mPlmTe6tGin41UINVpQ5vl8
JTaAy2TIpETf2zX+OI6fjJrA46d4Y/dR1UducUfnBCjifp9Lxtq78eKX1VacDHHRcJPLL5wN4K2k
caECiC5EUckPvE3duAXa4FLgYRHXoom3Ckec9b89ZmpxU6k4FI8T68//FCy8hkyB1YiXjbEEF4WP
g1zWN13AZctRYX24aRPAzlkHa0zlID9nvhM1l9dPqZG7ueXCe4QOH2K3DFwNxzj69h9eIcIurlqw
7bb4mPAGsuYTtIMzuFnzh3k64pp4RYTDD788lZbSyoDaO0FbMPd8ZiZRzKITQAUCA+oMPLbe/OYD
irBgB3gooNCZMO9ovPjduSDOIsIqUBwzD5DUGfJNMGhLoucLrrMORQIdmhO0C77ZfyumfhyBxANJ
XiT0EQAfalxxTXlVUBhOIjke7BFmZtr+GdoFPhf2EQJMvHSh0GFAHIii/t8w1g+wzRyok6Gh9xdB
VCxFGbMG2IgSPHVUWbNiC8zcvXjiy4K8YeRaMu0TF0PZisqDF2rUzo3xG5KcAiCqsywV256zL+sW
9Zzagnw2pWGDYnYvA75jFSr88eBGovZAbgAKryDiwTWXzgn14KTB54epVpBJOd9E9C1qLofCh3Jb
gye2Xpe0rS/Gu6H8eRIA/4HhgVMX2nfO55yeP06AZpAYmrde3DSLKKYtRwunlT8eQtodYWo0F0eD
gKhyjLZR4OTkrVRUV7ujwSw9/CD4JBc1eMLS5NhH+E366Cvn40n0PwbAJNiYFVEhCxO1iUxGwt3y
z/jmGbSQ+fGMuSJsiwJuG62mo1JqML841ZbD0/RPaQ2x/9XU94iN6xmM+4wli0YjJHNf4QRTwIls
9YUEt96p58Zb1+XvtPeNnM3Kz3TXjhiHd5SlfIiJ1Qf2S2M2kpoisrRX/E5T3wXaRL36LdSXof/y
O8r5Tc7+6lAm5vCcRNv/ODqvJVexLYt+ERF484qTtymbL0SmTgoQAoQ3X1+DiuiOrnu7jkkJ9l5r
2kE6QRwP1Vp+ozp8wCuTnt7DKgjfKbI68VOf9eYnyyvX4HqT+djl9ClI6xyBD5IbGVIEKRx3Ca2z
5AeFPAEBSxZ+RhxWUk3AI3VEPHwyQwy3ESd4nj85Jitjlf9QXtc1x6xlD+jdLthCkoqASSRyjJBR
Cxl8PgEn1x698mfszNc1YOwO2U5vNe5UiVUxeaGa+DxGdqzS5Zuc7qycSGZUezHyuRg3EV6ocd9m
uwgOo1yPI7n8LTWLBJ9MaUWo8HioYvomuNrQhUADkFBObOXxwyvWPAMYoZSQF7WdlwyNxAnN2/6r
JvbLeAF3onEID3y5pEaDzzOgvb4N6YJRuEq/sIEmCJtkKCQMI5WrDodcJ/pih7qs5v/ZA1pReAcw
hT499eD6J5olYellUy3S56g+RjYoGNqGgWFfd2Q9iuKibr9q4hN0JrCIRqOiwRhb0oqt/lnlwohE
B0GioXP+JcdqOMMOjwv5L8V+9N0qi7bwXkxdLInlPiafTxqQAZLjZswQniyj3QNpCNY+pC8oVlPp
D/xU5fQikYD0RdRvb/AUesZ5tJVyhnmn/MUdwk9Vl0v97808nyiblAzw/St/OQNLhgM9ar0JQGgI
MUTcyK96N6g4ziWI4ACBZqJgCIFWaQaqhwNca1CfMxIoxOZcAQPR5U4rKKNl2rsMbpiN41W8yvi1
lG0zfzo9LwBGiWoTQbzmW0k/vrgUdM753EQxiMj2n8F/RzhkzA2UczCF9Vqkvy0avTTsHB15xeez
CS8BWkhmE3VjRBDiH3u0NpIKwwks/VWy0aJFjxjue5HyBp4mzaPUMVsAalbWVWKIoIhpywY/kiZb
D+TKT71XCD4HCqBN8TDS2wAS0MtriUy0RoL8JwwLmZ028YlvktV4vIR48n+0tDfENrRfhwWivnfk
shFf09ZLHhUpRxzpZbLOgcFjQUYPTSwwZKlESd2G7bDR6YZbKhIxzKhGVSLAPgSPIFUG0ilSYdlk
e7WGer6N8Eu+KKzb8EdP/wRaBUpjbtjhlsGqeHRQVaF8kjkX0E42oPI01A9fLWbUzKNf1+sVT3xf
RiQXrUM16nRFJBmxY9Znk48oGfOePJ2AGkrCdjhUgumpZhItNi04FtsYgciv21uV+f1WMbKpINtz
pGjFoS92jQAcxyI25DOOZH2gQ/iLp71uofrhmcLDh2+YTa2NfrJwJmZeqk7qXpnsB0qsVIf7WALe
shCp0YuH7JhTQWgQBnVgDG+OWSzZxrkwORj8/paMCxxftOJNFEfrcje9SZy1thNQpCYRPX73mg/5
f5o6y/3mcskIKoA7pG2vIdMqbIGDpJnySN9fgj5yn7DiEFHoagqhOigfOxAtdBw4EAa26Qjx6dOo
eP2tDXYf8SARni2NhHiTpqwii5C12s+77w8iKiOJZykDGPVeqTCd2vzY8gKwr2JZ6wnL4/cN8mCu
RNRdLiQcAfpKkwlNIAXoFKe/7WeelUsR7iEk1TT+7VD/sPz8qPTsIFDRhJ2Zr2AhIkVyQoJ/msKd
Iun/qBidOn4KxpezjFALVRLaJk5tyQXCteY9WHL4SzRex+tUIOFXAdB6PmGJsx/RNRfQvdNvk4A5
VQ41Q03xDMstsD5BYhGmAPC05wfaWVsJNL9aG4y2ANHkd+677B8xaPowj+Mr/Pu6L29KtcxCloaE
SRS5C+GkVgcAy4FBTU1SHQOCvBIrX6SU31avYFegeIo72knkllbHr17sLiDpho5m3bhzoW6iEyuA
+t7zIuLMTjR08I+yXFTJM2D07hVbIyJ7iprHNzrP4n21ImuxzOid/CcOkxgACYHBJqyS8Eh7XJFW
FILf9Pac8Nb05gDPzShH4lUWEU7VUKHaOWrzY8jKrigeggGpzsH9ki+cFVAlxAYwtLQdEW4DwF5O
kEaJNotjtKEaHgwrtr4kbGI8PCnfRKQRogUiVjK6EblUISRAbpDdFQEQGIu2ToNFAr8NWd6LSAVA
Usb5ByBUlk8iQ5aImqQSif/VYfgQknyIRx6Ifcau1cE3oKJLAZ8WOhUrKlneDJk5f1n+UfkMawPF
mzwDCCzEjWi93TIHvhCKGc/4W9S9En3tUPo960fLTj0xUG+FgA8ESUXGfoyUOO/nivInA48Lk+gD
X1q+AmmLegxaIu5h2OL+amDXQhP9YTV1wVaGnSb2CEEHB8xBgTEhL5wQBfGF5j0Jej8M5I1lcBVD
3hHFRCALowC5m9xBKjLBMjtLAiYp7EKA6v13IusEQKL45C0UDGzuKFyU3Yi8BoHwjGgyyfwxmsJh
EhqVmhCXv8+wFfB+bjU6SuEoa2hpIs+MN3JYeLRmVtW/6kdbGspzQHORKIeeH6BVn8TskTrXroVx
S/+ZB3tYBUhQ6DfAHrFAdwO7xlkfSjNSJRUauoV2Jcqi/XnUfXBpiE9qv2NpaSkYZwsXmAyM57OG
atUjNDDy4UNmwest8pV53YemseiYI4snBRfQbFIlisuY41WcjWgBJkkNYPS8tSihTv9RNVoGy7ZE
z26LyAO7C7wqKLQ1H3FFZjuBD6Wr4XY0R0Hj5TP50am9+GAcvjca8i/nk/QOkHrK2InpGyDMbasd
vumCnM1Wn8LSAhV24jflP+dTO9R0aOWH6ZzjT4WsbunZg9RDNXgPg72OS23Z5PvS+qFalrMciEVl
G67vpH7SlNOtlYYPa9uKq8a21kPzxy+uyPruEBjqxldI4iSjNB4gXAxNcynwqZC8bfSzGi3O69B+
qGc9MdD+r/Ch5IHieXbwtoYlyfameS3o7qng0MB+xCVyFhHQN4oIPIMa7Eqva+iz2yXxNX5dc5gx
i/iWJq02rw/KcQSi2VZlQMUjOi6EfisL65r4/pSYj1y7BUzBJjHY8Tu0IzA7S1q/Ahzpb7cBCWuD
n4H9IRhsBpT0K1dOPMkIsfJtOMaAsMT9su6mI9O8gtZbe7YJ/oPecFRpxqXd8n42fD1D/k+q+Sth
N8ADzkgD9ZkQuEMKp1T3y4I0lg6LMlhEJZ36gXpEmuhR6Qd1/H/nWlHEXljiDoF74LeLOdc3byN1
M/oFedxUjAAV/wumNejWIm/eTsUKGL5Zq4PBA3/uM44c+ngr5TQlcLBq6W/bFOdWctZBGxEhJ8Y+
P0CzKzBqeS155vK9t1g0WxLVnI+8VfBelO3sjSedBSsdd2N8pLX2g18+gZysnuqhIYidwj7vKvvp
nWKbWXEl3Z3Eg0x5xhiK9E9AxaSrxce4Ob4BRJBhmgWZopPPyMC8azxanvTq9knW5bDSrBRlEasK
J20PGaMjBe+dwZtgMzKvBvKZMN+b6H9xguNcFBcVY5hg30J+IihWZLwcsJP4F8b1Yghu/ZWQPTeK
X6E010qMwas3Dm/ku68ZSvtRJruMltmXZ4iGi0EBRS+fqIvbqtiNa5Dbdg3w9YxOsCajy74m7oxp
MOSawoahiXY/Pkry14C4FvwQ+XuuQm5FrhCdWcYjmEnzvQRl15f4jGpc+WzVKGnR67n1XO7sfIO3
yClBSBbaPD2oGFu/iJUU5h1Rf8fOgf8hWsBnk2efnLQERyS/JLHxvX82FGiXhCVO1SD2+x5NOdpT
HGX9aEg2QajllNJeqeZ4QTrXnGb7yaGU/VPDk4ZDIw9vcLkDKHq/6OcNbiinQmYjEw1LbALP6ddC
/4nqOUyRgpxC6cGW1FP75qRBlIIxAN6a7z7Bm6shjwbD0IJNP1x1vj6VfiOkkG+SY9NnAMBioR5m
i+CBMLKpIkAkkxBZd7TB9hKj0yHSwFqMp8hXo3127e3kb+JkuMvWk5rks3/TM8ULGaV+RtGnCrwT
cFcjO3KRW/FH9a91T1gpsVBfVb7GLEYobmB4tTmFz2Zo77lBZkyR4fHdzqann32/KP+KAgBO3BI9
gSjxHeD2m5FQfwOL0TH7IHhhC0JqyqohbNSKbIzvJjpQUBTTE74Zqosuo37wA0om0tGDxVeXKCRy
vGbMySSp6r6s+Gxy3gRB8EXxQFCbyH2oE29bs3fwKDDAQGpDQvLwOoP7dmUv54kDC0vKaZTvhOv4
Xr/3wQxXk3LjtJpSSXMcS2SxYjK6iPVcsm6Z7n6+UUAwJ2i0ttnZI21ZeqASCLqQn2JGwCuYAZsh
rMsWTvVdIYC7Uj2oFfeg3LKGkmFClRR7jl8QV9hNoSEaApAPwSUQAB2mpx4zswOul6kXJEklCdJM
ZxX24Ypda157D/ztj5x0xpinyw6tlc7om1Z/JcwB7KV5Sz5PNFyvH9J/ynvifONhbFwARx1xfEXR
LOxUfgXDmA3qoU7WVf4VPLlC6xOCV3/XbDi+U9WG10WFzXsPGXYyZxvqvMNZNf0RcM0mdS7psmUc
YRpaIOg3cfWl32OxC+NbyC9K0/mUzuBzxLAyQvd3MgHXD0hlhJadjqHjqI9zMGYDJx5+6bKEB8zY
+07QUonuAxZWI1JAiJnxHuCMh5bjGZlTKJYvLLRTtiE+lM9iICkMoMZJsfkDfCbRhp+kRH9s2rjw
Mr8fcLk5Mdb/v2IZENj2j0VJf89RnnzKTQHYVM3z4qGKG/AKYVdgJbZm7/owhLcU5QOrtzlCH3vS
4Fucc8h0gVCJFyHd33tx5+IC+QhUVq0TtgKeX4V935jUjFp+N25JPfGk5WLzEf2i/Kc+9VncnbOC
RDcC5LNnHWym63sBU9o9C9wDqJl4E+1VcS0iflfAQcqIBH4c61wlV52bbHAgApEeILwSdvIz7c8X
SEyR07R1STDu0BaTNPUEJMCUE0/ODkR6D2tXW2+ChbjBJfK6d2+dc/E7+pCcQGg/aNXNUC9SRcsh
ISPdWSkx1YFK/xQJMYl06PI3QZj5Uv5yYwU9wRYNook8uUFLhLbqsy0rcONgh4yi8aB4+VwspwSg
La0dmWVD+xNGG7Bv6SYBJ8R81hawH2O6VWFOpFTO7kLkrq89MGemuIyQTb7S+TJM0qN9EKWoWxGP
tCHyVdnnbE4zbjV1+CZuYJY183GF8cn6RXcAhj9pcdLcSeet9hMfShSjuSPyG5quKH/riTfirCHj
idfAVtZclK+9oFFiQ/9aOjeK5YjfgdSFek7qbM/LN36XZBSskR0hZEFdxPj3j+RuW31Cj73WcTr3
UYCuTXxrsoxvc0FtxI4gyohb5k0CBOWbtKUAxJfWIoFspcjLHxfF2RpINCdvjKNsQ2DkPFI38d9A
SOKMKgsLKnUD5oICfcXLQdoy+pDM1f9lJfpTqECGGLv/n5diem79/kHwC9ruTKLhIcS8uuoq2+dU
xeXD/Ro3j1K9WCt4EnIQCLVaGyncCYcgzS0ES1ILjMu3QpX0xMMSTNj5guuOZKrH6x8AMgGQzFT8
1kQ9Ui8TAto5w7NTT6ALpbhWG3L8s3lRd37Co8Aa0ISHFtYzFvGpPRrrQzLid/aCwjgl/RkBnCwq
XkGObXpSz697URIQkDq0SqYukipswQVBkVumCwK522qhKlCSx7zhThoOSX6txXVVOvLP654o1Kmf
Md+ZM31mEoH1JQlLuoWBrZNvnZy1oD5CNRCMpBDXhwa6BvCeAUeqb3YCmDVSrCLaw6ZYe8HV0Bd2
J/MuqiCuZLxDe2aLPruZ74vxq/2y7+fRte7/8JdV8rcKBT8VAWKEfO9ewr0LMIBwe605avdFBK/T
HRkm9Ax274fjK55raw5iAvTCZ1/OlPcuNbiauK9og3wfUWQ0x5SYM7vWFiIkmjr8j7XH0hyzVRIe
umwWYy/Fx1EsI8JtSk/m6SVJyqrnvCpasIhxwnWXeB5zAHP+y9U/AjJgHCcDYj0XcENqawq4rQ9d
z4eQgDrtS0324jSfviH3dDIbEX0Rn9bXJ8t/iV/aYLkykw4nYfsRGTGhJMHl0Q2i2DEZNbrc45hP
53QGynDvCdIS7zdViLWh23yN4+z98jXiwbzqwS1wylDlzUhUFR/husKhMsfpNwhb+sLI/2XcGJSD
yilA56cLa+bWy7LcC0/1QQZWz+NIguw572atV/OZi8T84J9h2i6gGcESAv9Ifdcf4WLTvnEE77nQ
H5Il9MoVp1d3TH/o8UaGPvoseNJeH74Joiuhi0BZ5WQpXiYLaDYfyJEY9zGXDQh4/2XKjobUHmaS
rFsXgzSB7scMT0wUzdD6AGPZObjm1UgXcnsKzL8+8KzUq38sPrReOfDuAtGM6ax/IxAHaCDLf4M4
gkUhk6aGkUcnnkgMAEXl5yiMKcsMR6shz9F+byQyNMmWpuwQhHPFa5+okGZsAQYjKyftpJs6JuIx
zBYRy+YhqjRuhplVMuNAwRrqviLmG9Fi2dIt4CzHzh6uGm4Ke810RJvSFJaOQdZvdpaxkv6MkFrS
WfbdTNQsYhiU+XV6hrx8UTJNwxeeQ7YU5or4GCGD1YSlXq1x5jCIRF8vPDZOeK75UmJ3uBk8bh72
F9S2PlkJjzhZ61+IEHnm7wEiuCOJesjFNVy29YxmusDX/9VQ40T2/CZz2eHfm4H1yqovRCtloOr7
m8VejE7GqcgW4jdJz75HE41wwO+tPGVGs1RfTp6hpUDcoidjKazBZsbuGlRr7nkIHEJkx8HjD8OI
hp8sQjrA6ijA4xCnN71a8PElzSjt6CoiJYXMHYd+SiHwELIrR/Ziy10YW4V+ovYU7QiuxBQal//g
YBtsh4gzhy8tORc/SNQlQK2434XgWXiQ2anlFbrAN3PQ41URxMbh/LT+kOF+oT0p3/4wo0+LwG5W
gBgB3AYPFLkSJ2SBQukSPYpeK44AbJEZXkiSdsEDade+Qf8F5Jq/HvFSvmvekWMASwQOeuvtkXVX
Y4rdR/AaaDrI0OseMS5HOo3X5F0m634iwE3FYVvwlDlWkDzaoOAcJw3FFtyaZC53Fm5S0LfckRgQ
b3TBB6/lp1hYHHTkezhcYGL7G5FAtP1Uh8+p+Gk8ZMC1BfEEsJ+B1RkgQMiZnN7lmeGbGdecGyZJ
ifzZpS9bq89t0tMNqGMB7vMtGDMotr6yitPUt8FfKLrny/zWDIjaeKjIWwQVJhXZJaN9lGbChr9+
OOMNDdHx2jLVysz0VGd4QNDhoiWchIfwoJAtsEt+gLCLkaoVnKeaj2E1b9ZgYqTadZmLONHmorvy
6ZF0eEbVn84w37xcrtOUdVinjesH1A4IFV0dVl3YfRIV2s+diDIyGmG46K77I9mLM8adbJQuz1ib
+mb3M12r9VpBT1gQG6LH87qdoaTRn9xLsJDRCW5VYcRWKClnp1pA0+rLGzAlRwXeOrJSQRRh/cl8
hblnTcENeB4JAKwjj9UVZR19LDOekpSmZkgVrgvoowWnfsHnEJJWvcbUMl9974Yz+YKp5enMXNVB
Q1bIk4oclfYxsn7Q+v1kJnQ/5AyKU/MQbLRdOnjs1xdD3wybgBQc+tPj/gf6UjcJEin2vXGMpUUc
HgQ8wsymjCNSjd6fQmeuDQ/uCNyFLOMTEzVsMBDg0LBMQakZc5Uh+wd5DwulSH41GWrBLprkkqCg
1pnKQYHOqdnsZPJjczRsO1DKaRHk1RnO4Ai4QlNEbtAH4C+UwbiWSP4tqgH6J3SICfO1kIX9h1Qh
EzkzzQX9TwKIk+nHjoCkG74qv+sJl/H5jxwTwUVofTJxuBiGJbExXPsliK0JvSzsEN29XEqnGzIl
sEMhm1Lw7rdAEHRnZHvgKjJBrQMdrjEVSe1KPodvZk2LTtYMI3qw1Or5p7o3+rQPkNlVnQWQQZpH
lh8TTJR34oB9/u0iovVjotMcRAQZhF6+Ah+h/M9+o9BWTAxfC34a0kX1WZN/ifFyfHGIEeaxzaUd
4iDhGuVo9dw2C5yIgFSynJDz4WxlADYVv8KTXC9MVD4tR+8SjcYbQrqKS5t4hmpOb1PjMMz+mC9C
jOlCL6QPoaUMVSAaKoTKlEpwepEQ9L4EsIEod1IcHzjNgdpfvDmYoHjqbfXP/CEIWH0Dd7SzT+r3
tRdzyrxucUJ5JPVF1NKM/VbjjapcsMtimHV8p7h10bsH/iKsF1RKb5vXv7TbDYRTEEVNMAb5Np20
qQGGCxrQcBSwOW+zfWwvOvfzg/ej9cL9/VU86ua3Ve+6xWsdU9Q0gx/seI3bhTpt/Z/ypNax+z6R
h5/D7jlvOAjo7YiJvdYeqKPyZY+F2jafPEM8HRz22gqqR6Pm8YrJGToNa0DgkKKcBqduVRi2eQCM
0J+cowNTrbkcqNtTuX1w7lA6gZGTiClkBGvKG3xAkw/lhITWzLIvgsckUCYdaRQRWIRl94ePsUkP
JW8FH/4CaQEtWe8/pb3X4AdVPqeCE+uxXV2Qobb6pTfPrz3RQXPjd0oS4QYjwF1YBHdity9lxc+3
1+4iYUuxL+wNjgIjWbXb8vNvqA7peGUWpTqM8DwqDnAwHAgHxr10Ign2TdUXtmR0MHMx+m2gdtH9
0KlA69X8RYzPykpap0x36K3TfvNJOEwGVKPkeLejb9S3rv2hG5Lv+MVTGP9QLVaSr7Ns1+U6PPIh
XlocuoN/03ZEXpeCb/VbUztIiw81tM2mEM/QMTDJsexZRESttH9pTyjyWj6kHk5FmYaixQj9Hy9Q
T7UvJj4gNic4JM+UE6xCiv8mGANnPq7mW4D6GBYBcXD7pbY/A28cLpAlO2g6btBOPFM2SQRPzFxN
wiBc4HkeFhrpAvK/XsNa/GRXf91ZyUl34I8Og3/qPaHTQJxIYU1Z84oy9E/g6k48QD/QP0/Q7hFz
v3EajtLXC8lGh/byjLYqRUaz1o/DLzP5BdeFytkZPJCrUUyzEyyaF3hroeKh0mR60/jbK3fwjneH
2o4NtPdrri3XIBzlS4IQVdAUX18jpziedOzfiBtqTkR6//oTWmI4u1+0HsP3G9ksw4Blf/eMwlBh
DGE0QN30s/Z2djL8FAx968dkhpIWbQuTzRs9btqeG48LgYgnGGh2W63x6OsdpRW14CQ+EILHHoxq
oL+xeMpPrnMIJtSz2lRAB2C0RfZFpw58H8Q2ozk+ULb20CO0IPSxUh0L0a4FG/VpBEsHRE37CsQu
F+CSnUQ8jg+CZLnZgpmJXsF+Leg4BKZzBDo8ojm5+B5aTQ+p1C+vsSFTfgyin5N3dmFX8LTDPbiR
QEbfJyn2Cwt+X2JRRhPGkjwZnSH9NT6u0n7TzkbREZp0wuEYt1ClTspsrh3mBnwZIM8ag8WD7IPx
xqMkPhkHAKtAZeLM43tFrQDCgZ6LDRbWlUciRzbBsMDflwY4OhMwBZCd6E7+BwXTrScIvkAqjeiL
hk2OwSIiG5gQB+qXn+oSNJINkDnr/Y8NY1kuuPL+DAoRRtpF3eHSXTTy0ylyZyUe1+aTP9ucfNto
DtzxMcmHvtQDXw9AAOHoaeGwYXMB43pRD3zYjJ78OH1B37ifMKeVcwoQYzaSwu17+j0xWDq0jiq7
ZhmgqiQhGAoYyYi4Re4A4Qm+w28IKsWLVTY8FQ6wGrBXeOTY2vGCqVg7eGk0D+0dGcyAcT3+EtL5
qQYmtOSCwKykEAJ5/xep3p58mVxceBLgDolQTL3qSWKPSQQ7cDiiMS5xcpgJGFpK6+xkPPhs+JyL
Y3viOWUjNvzi0MzMhfphbncDsoLoxuFxPyhPUG3yAuvMG+HwBl8CmQIfPjLi8PWbsAgY3205Rm4j
/GrX5Nu8h+cosj9XVjhCHqdMX1T4XIlX844l7pB4QDHT8vquIQN4UvCF8r3DfoG+ue87YLJATjv9
H3hCz+TMilPpHl8uRCxCPJ6ZkbA2jifw4GHqbFx022RJt8iGLsZbucc49t0c3lihKCcFjR8Q8bso
U1CNROhf8Wvt8kvjBZsbCL8A3Qn8Ls3IkEcRhMuFj4VQeeRocDiAV0CYEoJd+/VHvwe8pKWDLdIj
TLMKt4G41Z/hnN6cgIghwBxKYOFDLm/8Y7VrGX7wIiLBoN0+m+FcZjSldm7deAILMHYqdPscnuMX
qoBdRk0d/YQ3/pWYyGLH+p8m4SOmxhC4ved3ZKTa4TfxxBkNBTJewMEhww2L+BKfkXDL4XFxxeLO
ucCjkloHzqE6AefBHUxBIk4V6zohMOD48IfECqgO+B12PWILyEoikwRuWEGZ4TDGW1eUHOxEf2QN
ci6bKHykqQqCi6z6p1O6yKlDodwp2KgDErSpwACRIvo23CjygCGQb8+ZIiXIyDPn5uRBBOWdhLcY
hpmdMQjQ3+OBgCBMokdjsKXYZ5Z57fmCIGDNjbnEeQ3wxysMNE0XFr5cjBAsmah/UTbzQ0Bk84S/
F8Ezu2P4eRJ5Rdw2lExmBxeGfTgWE8gF/l5y8L0WMkikG5D4hJwyhOsDlj5R20l9xpSMSgwqxBzW
GuLm04Pyi3Ajh+6WpqCxSV0cow6G8PExuDCBMKKzABjU/vDqMj6QrckHZ6DSwCBsIw8iq7/UJlwO
3hsSydzi2pjKOFlAtal2mVugwV/V+jT7RK0X/FH8XdF//KZ8FqyG+gAaKp0eq8e0mGEwmo4NDkDr
LwY055QgZ60hyQTPqYcLAU6NMyWiEC+eDjiVUinD/kZzsMA1uPuQxr84NPyT4YozKtIP0an3b8JX
DLcDu/bkIOUfQSiZOJD9YEEFqLhKh3RNipHGpofalO2M6EoszM0sovICHfdz4OTgzgFcpwIFOQTM
0gMRc3Wk8IqeKp4cnke4POHG1MmgY2Pshkge/onoFNhFD6x3yE+mOH0d0br9Idq/whOCfMvtgDvm
7SMeKI+bel9olqGAXFlEaxD5DwsIHSYBBYq+vJWgN+3mKmK0e9sH608nvpZjha/uT/rHW8zZSgIN
ewILKaF0MMxUkaBJfWYnsnm85hYyDKKWIzMBNv8DCwpwgOd4eu1Gg0QCOBW6QJzx4/U5GsMZ6hrO
+5yAVBzQKdIq5Pbcbx4zzySPgpn46c763diaC0LHwZIcUSB8x8EkThYKX6r1y3X9uUMe41hCWAGI
y1VpzF//d7BIJPnybHGfO8bfgBibLHSiv2kFsbsr36KPjdWjp3QF7KHP38vmKqwykiOpi//FwTny
W+PjJCKndvF0xqiqOyf+VTg9UnrFpteoQXNxn16wi3mxruCnPZUz29dD/ovnzSW3N8zbBqQ6xKqN
VenWPdM5aKJ4zjEFQjw4tR8hFLPZbSZp0Jq3jfMHqNW6kZeDN4fD2zzIy2hPMiPxcdmaNldCgOFJ
OXNdHC4kVTDlOiqpNuhRsK0hKRvRjzjVa24ZqBNmHf8ToQ2dcf+jV2CbJmjZpknJCNHETSAJ/5UR
r9XXfHjNNRImIGgYfECkSrpdKPzwEsR3hKdJywqZMFBp5GCNwVFKfst0EIadiwwEnCUhHZ/iTE4K
9Utsf+KYmh52u77/xxLCpTXnONYoThRIFiV3ehq0eFEgdfKLuCTy3JuvdNLJMLGyPKK3d4yTfBC+
2rXlp1wbIHygaITB0juMkxTnJHpNB+qaXhD22PT/5tGCXQvv/1QDsx/X4VLf1yt5oR2VOXWd/rgq
V4In7umnYLnhQIsAVTg2iy1R5xiKgd232vb4utZPmo6RIfAF70U2s5v022AljO3szpIcpSS3+dnP
OKuR435z0kuG3c6VDzFfiAXtTwI1P/0DV0M/XSH8X1G3gyfI/LTWWRXrD/3BoaM+Yj4TMjyIudZ3
U5PA2Vgp1NfZXMTb9su4Ro/uyE9ckrAFe7QLV8MUHVGeuDAvHQpV/kq0lXx1W3GTrHAi23xBzpTV
gKVnw+YE5zQlyrce08RrJ60kgJnduDD/JuD0Rg7PcTpfALHpJEsdLmGyquKjy2+NXMzEWEeY76P6
/45vgRNRHyDmf5a+ikJ1nV7GW38LLwOIMfgpoUen9k7S2SEIQXvJFDORC/HTnI1jupf4alg6/yRy
GjOHXx9y+TxgHevK47ZD1/l55B9vaqOjMkLjh4rn1Q+TCjZlznGePIaPTrMZOIJzd6CBl24r4ixm
4hmNB/c0hXgZsIJtwbBGkDzudKPvEKCQEsPiixbkHjIEgsN/3JoQqyu+KKL0J3cXo0qzKXf1DuPI
rL6Gf5Yn+q9j54OmwcnUq5hev+nsQdoRUDAGC/D72koHJtZqxYW14AS30xsVXcrAt414j5wUp5Ns
sq32nAKs61MlIAj2FGeHsIgSp+m7G47FNf1HXoxy42/ZnVF/E7iwtKbUSOEBic3kU5+mE4SAutgB
cdU/jnlmjuPj4nTgQpPmx+pCSuANwru/DcdyIc0LynlJOcSGJ14wnO3Vy6tlqEIy74IlILRiKpYx
KZr0Izg9cAQiIJDZEdMXwygfeeflP2B4/Df8m+89ghhuKoOo8BdCBjvZLPg01DuwOyOAdCxXxrZd
at/ADhFDF8O4XR/rg/HT7dAWFyT/w+0uWA+rG1NqxvgJsN3aW8JrSvoNkDxjVSD9GwsdxwWi/B0o
jJ1tewxDWCKfBk4DBMMgnyt9TRZ1/VzTy6EQWo+0iRQ6aYttEjsqCl8ikQ/pd06eo/DLQfCSEH7D
PenL3k1+UkLh7Z4X5NKfuL+CTbOFu+bhn96WKeIVPoUDJCIZ9hslRF3ES4M+9VfLUgdKPFrnxky5
83LMEBBMfCRwQKiaObFrsLhJ59vc0JHgQNRxiUsLnlz+nKFZU0Z6IrHrs+1bVGmL8oS6RdwjBHGY
Qf4xJuBQIS3Jmt2aH2RS5g8QJlcmf7PyIrJuEMYCDRdtwuaXf56yVEjXWSs3krFkmO8uJeNZmqVR
D8vusjzq1BK+Wn8S13TEd7Q/0i0mswsfSvBxUC5PAk9I/vFz0lMSpMmxIWS5w4nEXwQ5jL6U/A3J
u0Dd6z5zDoC47goNYsvaVR+qgOFhPV0spOwl07k0Xcof9P1EzAIku5sLgqD+rmjYfGy6bjlJXvWi
FTZ4qOX8iVJAuIlPhUzRj49GlH6GYfgltV9ZvGl1+IuiOduxiRuooazx+71olNkvcCcX5ZE6SyIG
uIw2Am7qginU/dan1Mep5BkrK3ZipFzI8qfoYjNxZWr74t4x8PFySCnJN6XgUTCT+KkQUdbBd2PB
oZfIujgzjihtuY5wVr7v+ll5+1OW8hKmufkmZid3qP5287MO8hU/jWiPql5VMD7ALcq+QA/w66HU
SHSElK4xdD9Mxw5LRvOCVpEcemYb6Sdmbh+HWz1Z99coJUP+RWnfvzw+qcB5Ma582nnbzFFxQnMe
En690N8iputWlxe6sgP7kQ370ry4z7R9FjG6v/b1C3bvIqOcNg81n5ZW7mkj+CH7m6YGqyGEiIaA
1i8Jy9CXxv2jfb0YOEZlhVAyv0AC6dv3jKCz9KtGy8FpZLrdKmgu/Ola8FcKTzG9JRTT0Yn1G3SI
fckJkHicdgVJvEY16zukXo22qa4Cf5NfJyaEdBl9Ew+X1HO19oLPrY/n6uq1lLqD0eFsYv2Quz+S
2mKU1UcFKptnIeyf0ZLQXqFfqi3X08cvc6dOgKGuNVNZ/q1Wbon4SMTBRuYMV2I7T1kMExK2V6jI
DR5xhO3wE5b0r0JQi72HPffrzQLzmpl0eZFzRq2DfWC4Eyrm4Apdud++jxUJOOreVDf0W6VXeu5J
XRwNGkYDir/JFUKNq8Ho7zVXkwrYm8YWravOKxLZyj992NCRB4xBtbVJNR4y0yX3k2AL/gFt4p7C
bVv6xxOHaif+pU7ly+wxVAAuhb8BkozSKx8rBiqqZDGpstWzw1PrxnAFep6QNTkjlB75xGi5OAyu
osqVhEPI5RqbhPodEjT1TxOcdJwhOEHLFQKqaZTVsYVzQbAHk+pHWbQULEMKE0kJQl06TdwVPgTk
AAZ3Lk4rxmdirTEyu+CdzG06ebsxaiKeCs4+VMzk6HTzF09JQIeB19AwUzrz8MkL3w3YLvwXad2E
4K/SazRDljivj92i+lf2dvBrXrMlHYek3x4RIPd3DW28HX4nm8+VGwT6BaHypuPuSi/6N7MnUx9r
KACV5ohHPhL+3tGdtxHlWyEBfsOIA5hgLHQ/Gbep1z5cGVGZTzoMFc6WQK/6VHfHXp/8sjLKoNWd
kwLFo90l15VjkPANjBiT2zwldMwgC82paRqmyjicpzRzm34KtK/ME5NV1Klp9kDgQ+sBmbhTcgty
G3vgd9VoInKZZSTJZnFCk8fQw1Jq9cAhHo00EWAMA0ZIQ4Bbj14eH03tX7Vv9b1u3lN5jrdpFPxP
Q57cv1B0Us1VGn9gMf+PpPNqbhTNwvAvoooo4FYiKku2ZMk3lO22yYicfv0+zFbN7kzNdLttBB/n
vJHwTxTUVxah+afyOg9JCHop80SdHhOLwOiKAI6wABYhLO0sU4ZTxuTR2s0ArLlBowEwPPHlZgsd
glDaPn8LQXUZ/qnPXqSpHUVj5knya7+6Cj/YOEbQGpIHKN/gnaHsRP1cDGdytAyO6ZgQ6s2JsGH0
H40b0O5dE3m6QSc7r+wUvaHpwe4kmie+GO/WyvJ3glI7cLsdmoUq20E3VdNWTXb99PMafOy/IPwN
PAMv76Ky9H4jIFYiQoF3drivSS8oPVO2h9nN6HGCbaLgE9abip9oKw7eZNh17cqGrQgbiCGJCPWJ
ldIr5UWL5fO1R9MhW92sXGIzi/wwyDtd9U0qe5kIiDLPDzJWXo9uNHolW5RMsHqfNMm9gILKrT7t
X+W1GbGSWPwcDVQaMSAOqe7jJvoBTqj4dgTwP+6HNVXefBA0xsXRFpprVD2+F1KWYhCuz/fiDcuI
ji968BoNaAw9hFPATFbbrLIFwxHIzBooIcNVz5A+7vwr2wMbs8aNy0W8NzOEyQYucyodNA14bbTZ
4udjIyJtiqYgPKhsP/oH9vRwg4qzF3DawxtgErEErs5oYdPKfiS+BZoSwXMASZj/AeTZRlXWUPTF
0FPMXv8CAldUEKvuyA/5Fi/2xZpoQToclbVxZ8pmECVIAsIlXS5ztRVjvz8RSBoRLKiu/Akz/X//
haRdCtJWkrOoA9nDPf6L8RXrpO9gHICrVH/5hVG7KU64ZnxAYjyb3Gh8suNHgFautOcLbwnL5feU
xYOTjrsiENa05SxQPGw7jCgs9sAEhccytbQP6KsUzOgbnxyPQKM4sWbB6rtkCvBsvcRN+w9kH2wn
fNkzqB6BBPECXuOzY8TGUKc1F/ULMF0yXV0Df/MyAtgPSLj23+jsRQ8wHecacOaL3Ygu28yLnsA9
GfLFaRfxUiTkpSQFy1NQ4ID9mV8VmpREQOCp2rCG3iN9nctHZavH+QkcFa3Tbj3D2BLKQ5g2kNl4
n1/vFo3N3wQnJ4fkwgto1s5SfSrwZZXvoOOQOIs1pdxo6/qnpg8bXGp5QVFWe9ukbxIzPCjg2nwR
qY5YlOzlf6hWVJ18wF1ceED9ErVJcMNs7IDuJA1XFpgrB6nJzoMlY3+RvuryC0o2l28JdrFkD+Dz
ENkrUwc8ntYqUfUTY8870VApJloSeHBPKu/xN2qfLjk1457SW7mgvtzCxDORt1M92AapNUBB3tD/
sY3XpF0w0o374U7gf4s4W7NgiDRP+i7M5XkUt4DTMCNvMrXe/IAyZFF3uBTVu4j/z3QB9zt5cTIQ
ykHVo0+yzYpAiH9kRbewZs43qAMffkjRembpJtwIDASoGo9ec6/QQ7JNUkRQ2GQzSa3HzUOMBzKR
mQWYInv44E+iGx/Q4Khw06XIwWZPwo+BVCIHOTJdbPmgNw3jQoDRch+w6RsU3QFLA8uk+0W2u2Sn
lxpSUotezxXKZrRGbDV89oD/kT8mCDZ96Ruq3tRcBRzzhEGg2pFeAFMJmQgSUD4xF8VUB8LNzXt+
OQlB5BESjZGeOFN53imyhXNbQA3CRmWHTBJU81wYvJqEKiJMyImTY6Gizac/Uog5RFs9RI6I18aP
VK+lY+W0KIjwhTSunl2GhGwSZBF89aJ23zPLQVehFq6hWxlEoYDtUBYPBCkxPrK8x3fS3dA5k6CN
oKu0Xx965xVYnwY3ZrsYdkrtE56NJCPeDabdihadff2JbzBTeMkvTz3CMj5xHFmI+mO+/Zg4FwfT
C26YDdhOwyZSvpOEKfCnoUL4r9UYqDymmyP14nZPZJqK+o03KcHpTN3Eda7Te/HDSIN/DISsp5zY
ne71Hm8AhV3CjPjwgWx1AkflLwIPtzjRDuDbALS1p5jUCNAwqz1AqMjoxXHKJ13+5LuJf1m/ByDA
K4dbC3iTmBper32M4tyu34Jh8+I9yEcExg4iA+AA5/7JnQ41xzRquM1fTKk43Q6YKlZICFy+x5Oi
uy/5vTY53byEJCUO7o8uI/sWus5tkKOQc06WIOGR808/fSM9X+Aatrj2DWtuqV/F0Ol7F6GCiXAu
tijri+trPGJKf8bVl0YbiPnOgGCcOfP9XHpMyQ/RjbwSmsx9mdShO92FZwTzguSpkhcIR606CenT
SGlGKggycJpDrXnx6hiXjuZV9bGq+OkOGbCV4jnNZVwWd3SnotMRLnmmkDFYORo0/LgbV19BxFw7
/vXjX8wVjlJqN3dLDvii9vWL/Bbn555KNc7SpQLsvSl3k8xz99augOelkj2YgU87r5BMD//y/Lug
10REZrJTx0ODBAfByxBfJix1GLx62v32mDiWdEeHKu9R/BDU/SDymjCnTY8sToDMmbKfWD4pzKrF
GbcPa6/Rf2Nq6Oq/qLsExjnkbsuMQ5hsX7knSGdkjUtNzXzSyK1UXQ2eVBSOND/w/GXZvm69IX5o
xpVSuEDycfUQfoPiMvVNZGI4d+4YlHTie+h/RtoPSACqhSZNG3ajc2eMLFRLCHwWdKI2Su4FX1Qc
Kik5OCB39NkhVyMlie8y5UfUq8wUZHEpbstk5M70VnP/fS6uCP5agTM9eiYLO+K2JGnfTd7yaJt/
1o0bFZdX5IWRJ3cH9SwjtNwL5bY132tbVd84eqFDmRF4w/dI/Di6DgVhcWepJzfqMdyyd31Z6T4X
XhAg/bY02r3CrYHIRL8P6b5yyzcz2zOqMIK8JuS9eF50zUW0kKZusjqE8k7r7yMyEthaRBebgZmo
2VWDR8OckV+l2O8cLKPq671ne6nT99lwqupGUwUVkSwghB2hbke7IttUQwv0xer+q/mXotpleqJZ
zOJa8QQSmcnJuKMgQwJEpway99LmM4QDRiYUOQOb6svBvQtvItXuqzvJyaIMyhxlx8gRZrYUW3NE
Usc5eH2lgy8nO0JqdK5qe8aPKiHYBbLH0kQMKdEYvS1WD90teDlDyh7DGmb02ggHAsuU/sqbEile
RJoOOvzzmL3l5jWBbYcxB8IqcDoR2EJZA3pL/VuQtyQamG6Pm6VHWeu8EPCjMg0f2b150h1BIIGI
HFOvlHUV78mlsFbs6wobo4JI3yvYxUhAIYqQ3jTDWdI5cBPl1HyCkV9F6lGRopGYxcoYE1+CPqB/
fTLz4wqAUqJB7iXvRFT4KaC8/qFPu1zdjS0f25p3kAgfcKiqY7p668e9T3BgnHm8ReP40PZH1FX5
BdM5MCLyecQviP1A0j2yzzBfIQ4JF4beYWgCEkVQhh0kSvZ9fUj+ofLhkCzP2BOxb8BvANbBqKHP
IUoIcZxgA2lyKmRnPFmcdRzQur7lB9Bx5BMLseH5rMA+R1xq1xqKYiN9ELLx4A2MtEkGeqJgV2Qk
2JAocjoBF6ORwmuNqpNcvdntjjw9/ZnmqDJweM2yl74VJYu3pwocFu5iBhUAUJj5Pc53Vgj6n9Un
RrVM9brOUjQX1SptsdV24uJO+149BcU1/CSsiSAQbvPhV14sZ80IsAX7sWYnIBEbii9KHVpe43Kv
eKQKhmjQL6UPGtjk6INsXoDf5EMQ4MdvJOQugosj08r0sY1MpHsw2g8ZL1m3ZzHH4s2IU1nIl8BX
LePO4GogFso3SEWa3MK6F9dHMhZVjHoUvkA5L13ipGBZobJ9yY+BfGM7IdN2uJN1wCH1IumvPq9Q
WpLVwkQBkEBSpIZR+850IjJLkDf2i3Gm9cW/OAOYPeTYLgZefKkn2oC6wBB/QBD8oYRSyVs93XfM
ZSur9nFZUJQtrfMrjzqsfx9/SagZYwv8M5t2me7G8xYs9ydCPt/FBxJCyA+gSYA41j3FHyPPLo46
pC5F5I58QAAWvBYJzYBuMTYrCsjKXxwIbb9NbWpuRPVJzIWAAkixpIFaI7DhASH3D3a5GR22ZjkN
8lh6uXkcL9D6lXpB5zmv/ibKlRAAWLRDA4xyFxBnwPWDeRfUXxnahO4NNg3BpuwO8RmKF9x4JcC2
KrtJt2Nj079zzNqb7FQTVOYa9HjyokdsCTlYhcjMjlXspekO1W4uYobfkCpFEo3mEAQBCoCXjUtI
NhWeq2D0otOrPvb/FrVX7zrV7CpUBKLtRLfZNtic19KelYdwQnX7fsDlGdR39h/uNhLZgo5u4M3q
l50rCi3pnRmGcXhm4VGWQnoBf1fp08DOkj7umF52+o4Hl6+J6jg3yZ9xkCxzVcB02f3Z/eL0p7nC
ZveNxbfOIp+a9pQiY1tcnOUTkhYb6usF0sJySKICake7XSI1iHexELkaVNqukz0k0RpAPCINyTJV
r9Zcgj1vKqSIjVSRT4RiYh5RxKqfZCEJHXmLG7ZKDqDKQQbP/DCoO4pU52qbhz78MD6zluWWLhfH
nz2IAPp4qJhHZ5eQr89HQ0EZeoRFZEuUn0kiEQ2cz4wZBVt95GkebimTkwMJyJ58vwH8ZoFMd+pT
x/L834cMZcuFM1XsqfzUVqudVkh4IgdqGKE/gYnFy6PNhrFWWALR0xlpP4K01xeDLXcfxo9zSJAZ
sQcqfTRUgbtEq0XqHdcN3bD4KEeSS2PIMZuREH9VF/mc3GASIthu4gi1S3SmzAosWCVNJbFXBhfM
UFwWVVi2UJQ/mGtMfWsmJ35XiewyP1Spyy0eittwPATq24A3LiRqZgC2me9oXNr5Tr2TgiC7YC9W
0oELxzMMOVOl/7LuYynEmiFfxjdMN2b/SPPeYmsK78kbcYc5fQT/SWVZSDpE9LH5qPp9gvM65CDN
0q+EgtRWgapQ/mSqCnTmiB6Cru4eerstifHrmp0+/lVIg9LhPejI4tu3NCKM0EhG82mUX8rLD17X
+LVPMLAHl5AuYRjI+DdlaYmRU9QlrWeDv2pubXQsNPJvzhpPBS9lDqkYzwO6Zux22DzQ127zK6sA
Kpp2r/6BKV55nxnb7g7mjtAFQyviLE4nDoO6W2eVxee7Vpz0uKihVAcl2mI3PiSciXseCOIfG3we
puHwYzq9SJj9gHUcwz70CdslRrfXeMmSK3Rcbd6YG9OJ1rODwAajXEz5POundjgmCL4lb1BIkHVS
tmNHM746Psypv9AhWKh+053i6jaK35lWb4qV+6puvI46EPJE8QbW0VsdPJXsshoM7PHf4CNNtY/T
307dqdMWKIU5alZvGfdIp1lStGNkpfAYfESVCWZAJkcgp3Qyqh0BF4TN1ShFUHhRcUAwM/7LqHym
6rOun6X40Qe+WlFRRYc5zO+FRjGeJZMWcJ/ViWJIdmN0DW1Lze5J7m9t8CWQgkyGHUvBcpI+mxf+
WOL0zpjCJvUtUI+p8Bf1v4x71U36YB09MXc1zMfFVmShLh6x8tYORMFfAkhhvLcdHa25zyouHybC
hntvGn5j41BXN+G1H5Sblp9Uakq41LD6Aed6dhjSU5WBclCYZMmzE6Ety9/qzFdNL0v9lorS2V58
bBv5J2CrBDNObvpWfcMA3RF0qPE+cQbd67QrVRpFgOzdVv7GGZ0iZnoolI3uqjxYzgrKT4I8tUz8
pAxe1Wlq15V5M6gt54k/9vlbgwcJBVsApYJdZHbT0uuUbzMF+EcC5r5WrlzZrWaNYLuR5yk51cQX
oz3n0sb00bM0+ClbooUO8fK1W6I7KzYLks9tIP4IZB+mYHBqtqWe1B8fLNkgAwph6eBk1EqwwIJ7
g5I74fxDG0bOuF74kuDVeEuXxHPrlTjAvTBgUPN4ED6hnYaXz7dDBPnMu2SnqYSx2eK1Bio+VdjR
p9Jr/mlLUeRBQDkcNH6Y3Qb1t1beRUwESHMmnvkgYpNNPTohs9oJJ9hAO1k5K2EblXdtZUVELa1C
b5JJQsLi2mKXVUqHD9J8mucQ5L8lWfGFTiauLmbckbhRjkeUfcqP3mkYtX8rAScWBXc8gRhE0THi
3w94KYuog6edToFHl4EQA2yehOwuoqtVO2LllCMz4wA/t+txE6GRmSYfgiPtjnn7tyJpM+bVFWwv
IyzaKoG/hosqyIkJ0DgI6B/U8AlV0uCz7Hcv+UfFWpHeFYDZ5t5kEzFJvPZCiAVKSuCyVAopCsD9
gTozMBmqGCa//fnqwQcIyq7P4erQMULW1TYUqYR+mR4x85Foy+GuACJgIvypUqdHTlWwjEV0s5A8
bNh0AfXjhUyWOf5ZjT9pfqjTM5RcYz4nSBgzPubCbhauYbDrqKfu3lHc1AmRPBXpru0vqTyztJ94
dS1EXD8duqpG17tAjXDiIjq93iNfZoB8Xc2fcg7OBIOCGXOD6IkXtfzoEYyEycWkH2T+TJoDEoPV
IesOK9ohwvZckz9DjTLyb5wM6usukV3T/gkKzXfvBj3Tancf5bex+hyDa/faCpSPc/jJN+DQUbW4
sSVIFq6aV738hHT0mz5BRB4mJi2EWieYT21ys4tOJMy0z9Kj2rKzbPErLuk5sav7kUE65zFodrX6
ZtKDA+5k2O1EdIsfqgDa0BDsZP5s7Hm+YhGg1RFVL1BwUBGrjdjVDWp3BVeGOKndmIPdp5b6zSj9
MdBLyXVS1G1LPWk1KZvGVNaqAR2PEtTQ+bhbR5vei+Ysog0qWrCFgTvuEjzLkSoMxCGjeprn/bwg
lhATRvwv3q44Lo2el9l21n5lQA+kEBnjPCas9BMjWEQ8USXmtICl2NMgqZGdDtjqBfVdUrdyfRCI
awjn3Zcxf7xkGIXpswxPQfXE6yKrdwpsERKiuRC5qhL/mNHynZun8m+1wgahvJuEf2EW+m3hfpX5
i/sZYTR8mSNUPEcNUYKugFc/fj2Sbb+VUXDGIZgt+QzspxEk1W18vZXp20zjIflCc8gzswl0L2zf
kVUIsAQj/6NvsByer+ZNeKrdtgVGr/LHgIoJZZ/klZI/aKfQvCwhXlH4JapOo/M+Z7xkej+BfHNK
USqS4UkUNql+UsK/2JIrN9kq2W4ubwmTYUpW/ncQnSbjmbbHcdw2K1Y2D7LZEK0VF78urrlkT9Wi
IL9O/e+D7zgAiJB2BZQmGIP6UaH4nBj/OT1d5CyG/hnyG9v5kagfxUhW/16MHRo36009eC/0uumP
avo4mtYKrcvdOaSYEGaKihry9DkxCq8jvV2HmV03uxKHcs+yApBgqSaFFQce0gFwNcGiw4PBex6o
zxG7X3E+gKIRDO3kBLcM5NXYIh7fYPibBieq71NL50beU2Gr4e2EGCf9VadgBnoGOX42cOq3XzMn
aXGdaBR4M4DT0/vSTUbKDw3p+sOMSVcDuUGKLx27c0IiAryygRa9KEhp/tdxvtHi0c64kWpMMPlT
RssQbbPgLiq3pj8K2lupuJxJMfpfiooQ/5KQpyqcmiwCjHO2Xt3QLhQucg/Tl7VDkbpCgUUpYcYl
H4JsV0qJkzsEgHlmjEpVL+EOo7DuP109yY8ruP4L8XYUWmkjeUzADYiDfrSU49WdJb8hT5hA8G1a
X/LgCwlzeBLxcZrnKbzJgzOYgFdA5NG2Rg/Qfrf6rhxRf5e/ZUGG/H7E2wVV2qDHjzZk8NTRY2Sp
Tal8W7kVuTygDpWlKDsz/leOdvBoMR1JI8REalXCaUUsUtXRC3l4xeceBTCPLrIxt+PjIN0cQoEI
x+RbBlovTMa0JTAO2N9YWUbg13/Iag2KfCg7mB4iDjagX85cY8E3gBBM8v3WCqMaQhSGqv47UZG7
ICglN8Gu8YzB6HXxpxFebW7KTYMq7A/85jkhxYNczB51vC2BJhhJNDdm0E52q9cWuxOWqv8SPxCo
pCPsIvf+SCbFvgN3ZGOVEJMd05JuuhU1vb86CX4yRwJLIzFezG/sJ6MJyD3uJdLt5S8VFr8AwD0W
ZsGdUpa3Yu43A2SvwYLLBxhFKPravwaSna4E/DOCijhU+hq7Q7ja1ul3/1RzDhcDORG7Yucl0BEF
S3bX/apH8RqhWyCvSX6TVbr/jsqzV3kRMDCfDfk2QHxmfWZV7KLZrZO/y/Lb64pHT5HquiE7FlUu
n66Jp+jRZkdleKIOqVFd6KGjtaHb4tlDDF0yeouLa/zcwdny4SnAVDGTo8hEmKiEtSESxOsnXGNE
CYn4UCCw+4EcPl7HILE8ShgR5G+j8BHItAeB0aknPdziJTXR/hb+GiqAOJpsnlI0CVyzYECDdBSy
FGcVbdnB1egXMbPIG7zkvThdleR7QlU3mSsriByGwnoAxbsPvDnCt5YDlbxECfF1zleVQWyl75w9
Ck1Sp3j5+KOBgYZbOz8ZyGF+20v1rCJ3K8rWhFSLjhcffL/ciKeuZEH2VTK1MNcTo5f6VYvM6Ypk
9rc6xUjJGVrLWy0+yoMgO+av+hP1X+alMk8Ddy/SJisi0fpAsqmJ5u5VI5l3Q6TqLbtCr20z1Lwi
kDOtkhvlo3Nr+Th+z8N9luxX8RW6VzX0Rm/JOX/5vMbS96nxxy/6DO4mBdjIcJUdkfSS49COSuiS
shUbS/iMDxqCbJmOXSqGN4Dgh/5jLG00jGLgDYJrSjdGkHTYJaH1iRBQauwaSmYbvZeGTwCYfvk1
zi0fQ9cf0pkImbeSEEwDQoizvvqnFG6V7lkCSCQjwWo9iXtdevQrhSAhdzWSmXJLeMOtl6ntSmhF
0O5WHzx58FPytlCZK7b4N0bnIP0T3vGH0Ti01vjOPWSRCtAYRCpoDTVpHF5r/UuSd8pZoMSutQAl
d2KNoALh2Ua2VKej6ckRP+TCx3dYkr1G6Qfo3AW5DxAt2sON/tDBthe/mc6CHjnirr++KAAGnOPS
Wr1vnOuSAhGLJCiH9xTHZHCyAV19EGpyrQf0kim+inV8uJpXeK6I5LqIzjqcyvEv4Ln6T/R/StKk
wkNBuTNGJ/Ok4bDGwVQTdG6v2l0JC+/ggnyopCDj7dtX+CRrS3ziIa9h0fvNpLjTTc6oslg36jt7
VLBPgftbB9VKIFqvnx4y+Su84VIXrk3w23400TaUHcSpRuwWO8n4aOYj1zFf3SfT54OhS4SGZ47c
9lSiGdE3rjZtpkeOk/W5skhN6g6se9Gm+QHkMLEQvBkKyNWjSDzWCwXXFpTXOvWxcHD0bOQ386CQ
AcPqxstO+U0+h9liHCb/CdN+v9H300S9FvlGL17VgjX50S6n5LWwMrpN/NdTtoBZjxkNC4ZkZRjK
5v0KmQFWu8ZaheRl08SRTGuj+zBgPk9yRWA/Dsup324Ih/wqamS/pACHp1mt3KxyqgCdg0oxqWzF
bLZGSJIECg814rI/Rf1U5uh2YVrcQW8tEmbZLY0DiqTyUo7r8ndANWRF1+Sai/dMP5bRx0r+Fmeo
2G8zfkOfEDpINDmBKQDmnS0+uSbb17PVzxnkmgxa3Hy0aDewi8hcspIdNINfCihKoH64qMH05tmV
Y7sg0MLczMxnbb2Z59s8TtucKXirlvaAy5Iby5G9imtN32TIQW0OqKjNPQoZk/XKdHTcckj6EOO6
4+fSB/spGHbXk4VahcsfL7bEViTRss8ziV/0fwgYSrTjKKCZ0JG9qH68yJeGwypPUMPdeZtRBAaR
SpXdZWZ3irsdiUElhu2IM05PEaiAFkn6WQX+CwExE1XBqIbnEI4vpFVqzaVTyEeDWUxQqzGJaLZA
ZtIK9ycNlVf+YBlyF2ZPmSUIewTXQKkan0gfb1UDktrqZTofmQheI9avaC+GnwwhDc0KCbVZpxXf
sKCfiakcYDLxfHdez2tYVPf9uFbhvAcSQmqCxorkr469gMkRsGFUKcHrRWtMf1PsPpwctlxQehiQ
4+tyDq1orTTXhmISq56s3/Thqe5X5/4bRe56sGIi/PlYmSXprCLKcA588YVP3uWbDf1B2HjcTmJA
kE5u8NIERyu2FXZFHSEfK+Tot9M7r13TwBv2+i6mS1F8V3rkDsF7fYMlTsqrxq3Rldac/GSHXt4h
P3nVDi1U9u2NlaIPH3Hrp8+ZTEfUdgp4fcdcNzNmom/7TymZKXvEun1lZW6FEo+XenIpPhtPdiGR
2JcxAkYHsvyu6bN7J6fP0bajPdralhcD5VCNH7OMCoegIy8MpR/auQ3ycwi68YuMErnxVWpKY7tp
vRlb2FIWDKHP447QeD3fJ8IxcXeSvI+Vm6u5OI207ar2u+mtvRsqld4kNReXzLQ1ONzR0gkK2lZ4
PIDP2ncyyGcQcsZY8ErmYSFkkUuBjf+phR+kl1Ah/mAzwyjql1fvzL2fq74EboxEtykZ8g5osbPe
ryKHuTkZuccY3e4Zuqqw/jA0rHjNES1EaBvJNtO/qb6LV05+xx00qY8Z9Slq2FQ8rIAr0h7bGpgR
7NUKBcerO+PdxVwQ6Uw0bGW6L9RbImHFoyH7Eg4ZtMosJtWOQJ9YJxCQwJDIqvGF9djGQpH9Y+it
tHde5FKLVG1s05eVziTzwq12/W/zwWAT8HTPCQpjlMcc30L8I8s37kvl96X4OK7JXOZHZeniaJC0
c0mSCpdoip7w9MZlVL7mHaBlXjrAEShh/8ae09bZBeYmCu5m40qUJKfHulVZESkcmiBV2X6IFTCR
h/7FmIVAegAIckCiaHjO2lEYACsJFl7/kRbiavhKVY8MHD+rC8zCXkno73BHVJ/9tMtMv5leq524
4r2CBFlX1V0+/YLPFSRRAHOvXL2GpuJl3wqOiOgyxRc1KC2mywr1PYy/n10Uxrx4JBEfdRoSGYlE
i/XCm1vFdiVdTWY8zVyOavQoOcJcHrugrXHxeUp65lJpo5uvrUur781nT47WC5A+e97Ycsf1LX4q
pDbOL1fasMlpu1DwsQZKA0EC24KLPk5WRHByST+sZXgkkuRE8hC9gbUQQm1cIEVcGwYuFeyMmJ24
csjedNKYHbaNHEu1YBsqIVCuSGN5ZAsTdaMOeGg922O84VmtyKtAxUpp7ybkPDJsIMgVF5tNA1ER
rhucgQlpa7w9NoaEtZpulQ1b/vKxJ9bqW/hkTxpoJEPK298llaAbKt+QMiJMQGFPtsAp+u7JmsK1
rtti955LcF/uRPUtkmHtHHcWLmwJswwCO6rVThXoGH7FJTn3ZEqXBubAAC8ZZdEiTZbUyi899TPd
CQ0yXX5AltBTsETaaIFHZT0UOOzTBzr3UvinVJ9Ve17d5vpESjEqt0T70Yxb+EXQL8yIXu8oOsCR
gQCIeCy8IlYqehJ1nbyL8KoToA/lxPxLSh3g8p8Ec8SVsWuIZMTWVH3+Q+EfNpsAVfULyBu3+IY6
J2YMLhnYy7/u5bHcmBLyeAeUoaWBDt4CxmHxrqz51YQs8+twdZJfAao8k81duasrsDhuV+x1qJsl
1iXNnbHx0ClGmkTtzswM7ToklIBsuW+y0kkurwnkNNaQGKgL+ULgLMijyRqR4h2y6ZfqshGxwL+o
q9sAkqmqT94RY4XQ23wVIrTSjcaRfWY9TisrJ6MmooRmXZEgx1VPbd6YSmENnLi9C0r0OgOlaNiV
UWYS5ECGGtx0g3Jj09HYjLof9JazE4d/wrt6jRRfwUfANwjA/JHz78r1iFaP+/pfy6/m9gNj96Qv
fpjs8/Wm/+b/mnedggCkjPVaRh/S2E2IRI1BFnk2+WYA66gF1vlToGEqtvJnsPTnwM6uRzL4nqsP
vqMQBJSP+Y8/ArgL327HKl6g0CFPYa0iUseH/ac+DIw6jY9ZGj+YcDOCrUiJZHkk3WSgkpnhOtvo
xAInvkS6IPVsNW4FbD7ugLMTyWtuZ4QEoONjvoelZRQiRDbift5kHizIPtvKzTsBCExOrUU9Ntua
/pX/46U0LP8H7sgTyg8661ZFyTzRACRRYyQnIIWZ7l9BJ/KfihXtMBRP4oB1LrMJY2AFMFwUU5u2
+p7tmN4kNCREUPI70VuCXo1r/a7cRXID0NebWw0Eg0i4ER82kadL6MHMqkEmMXIixRJ+Ayj8zCmY
ZzP8cNb4pw2WwWJP12dhl4XLh1DxQqZYAoZxWXwcSiBKwvzndQUULG9eAhaHDaNngNyXAoaRFJI1
DAXvCPq5OR4rxNCMAEQFLVExUOREsUDEbrARExmBu2JCnTe6DVMmGn/uhAuMFe53Aoh3vLdDiHxZ
JSuDmMflZ+oQ6ZAVDSRD0DzSkmkR5RAtzoJSOwExuj1JHRY+txGQhQ8eB160VDdnf8aJBYLEnwTg
HtfcihvHUiNrZrQgICPcGRhB/3GuJBSpwh8wkuOH3gxevsP5zEQ40kC9oSnVV4tHAq7DI44xArsR
7A5pITtGD9pNQBShsYbYKsWNAPAo0KmyiemT5vFB9ywfdHIWQiQBzAaESWKtt7kzlcap0VEIdtxT
DejyaC0rK+oXEsqPyVdy7PzcSXpMUFvGTJ6t5nWIUbkrKRqLD+zpjD4R1Hn9RoiPQQgH0zoWBWc6
gP+g01QkrABWxDO5kL+Ido4G4kgKmBObI31WrTLl8ltAnnBWvAuY2FIbriCVbeNFCMtLc9EF1qRD
lxfQ5BbVe/oBo2HSWwtRqpJvT8YBZ5FAsHQOjEX3tZ3WZL8tOkjMehDxuOrnyMa9qG7pz8r89Etg
lzOOY4PABJFlioHwp2HasPM/2j4sCsVKwS2FJdECmBwbVLxEx0jivYBFM29JB8uf/RZ3+THhjl0u
foQDBC1GZHE3i7qnBczeFno+JulQ24zj8qnzgL+A5FnOzVtquqM9p+AKa+mX82hF8OQf9IeaOBX3
n7HWfkmZdCRjIwS2jIcNFpn7BokDx1DDoGC1oj9SRyts2y3lPO2W3QanntM2QPug7kjIFSxH1aOh
6ER6M3O/Gt5zDGNbBGnA9v0uScjPIhnoQUTAhHas+hWbz9rgoHwgyEQIIqHpx9Ot9tfIaOGB/j7x
wCFtWbUOpa16RVeRhiQkcwwMJKkFdssg9zPFJAauSRtASUNjFqIPpM/hBAZnIz9F26rjKeZewHIm
HWQ6GQBXLKRYeA6IcSJEgzVItoH/qs92tojUjQ7AyoRNoL7jBvwtx71I2BFA6SY4G+QQLC88kFJm
BvuK2opZl8guetzpZEfBBxzBv0kJkCKyHFUsL9RoXXvJt/pjJLzM3AAvbacf0XtCZ9Enjr7akXuM
OvsSOjEid4fIxg1TBNcNPwUCEdxXprhOL7MEJrymrBZ9MzYL8jKw4WbaHlU4IZVkoyLFR34QYbdA
o8CnehfoMEfFQ6oyCbp77k+VuwL+GPMR2Q7ARBzjPPq8Os1Fc4+NHq8h2Mf/pT8GSiwSMUZqg5mw
1+QrY+qmKcdE7GIlj+GTP2aOFi8PucI+YTwIbyI66y/5reVRSnjI/FI4d/pX9ZjqkzZ5zdLNWIOA
schzor1+p4BogsqXyBo2dcUtKx5kUmpzZJVeVP2l4e7VeGX9o2BxlIv3ijbMJrQn8xBE+7D3QKUm
kSq2bYcrk4I1EhFavyPRcaXLdrVUbnNUifHNmBGVU9ZdsSwtfDhdzupDja49lY3skwnWhM1M/iXv
ppyeb9nTGPpMdctdqkr/EmpOw6+BFALe8HX3lWETpB7QnZE2S5R4EOLG0T8WeDnCv278NaNtQmBq
gq3ilKORa6mQAcekMHXuXHk5d5iH6BHkc1RNDA61pbTXFW2n0ilAKIVsfyD2c6lDACy49aA/EzK3
7VQsetNs2MHFjA+NcivxQ2d65QNs92nxrIUz0CtKbny46j3vv/IUpo6f1+N5qcaL+OKugB1t3EV+
tq+g4chcF5hty/C77BFWviWcDODa4rN9m3XmC5U+CVfsD//j6LyWG7e2IPpFqEIOryQRmDMp6QUl
aiRkEDl9vRdcdX1tjyeKwDk7dK9uRWNLRauNhDZ6nXlgI67eoAXI+S5q+lWWMnSneATqWGo7enrG
VW+iUfHlKEO99at4FbBdDCcdpQcekfeWfVukkJRxnvC0Gj9SR/UMG1l46IEtJl+COpNtKJRVk5OF
IIFLqV6MN8dUwoiNoJxpVbXX3iJtU9k06xDrvvZtpfsxv/j+2hA+cmxEJf1mcSp0FZbvpQFxY5Tb
hEl6eK+dLLD5zRg6Knq7XSXrHidBHaMRlP+UZGMCySUyiyWXTM/L/mU66oLD9Zm15T7r1t24Lilp
5oVzQP+Lpf/9rMG/JMDKYkjwzV83or8ixp5NXDgUsPh3SgrgK75b+Des0rEitpsCZKkN48hWmquB
t6Rs/PCAwoCUAjxAu0l034Ljl75btBegNKZ2kdqLgYKr94mKY+ynbvR8RP9AtxxvyKsaTpliC5AD
x8rjeg0Sp+53YoaKw24QrQ5H6rrSqavrJB09tYcRasZu1R0ykzpEova7mvE27R+BtO2VS5leyFMU
HwYDQqAyPWq6wLaKpQX5gCsbQGtZfhb+QZR0aD4mIsJ/rXAvDUYDQFDLrTyy/U6XqKdtu/sLeIi5
kPBcHihgR+grLcpBvIHHAl0i6b8t0B6iAFsaVMJ8ElR3FN7xzmZh9eandYp9UTj6uO2MrTztzlPL
yVpuJQUBCFVCJj51aF0VtaE8bNvaK/kC6bA9Qurm9oflRtAxFzuYEAwqKJgOTYY8u6D/UpnpEGtl
zOqBBrFE2pFwolKRz6ibcxp9qN3SXxSXsfbUCUcWlVpc/hPGYxndg8pDcAlGf5WCT0cz2O1wcWHy
pTyrMqAj9xrp61C/0v7ul/vR4cVQPzKYwCPFdPrFBUzZBjki9sx0pz2ikWk4xU5Y8eZfKK0kJbG1
6WZ1szoFPQiLtoblB70xtaCI8AvDVoUGvllotG7WIJJJYi3Y86hvr4fa0+cfRY6aBX8mXHVEHYTo
ELqO7Y7vFobRKu7XU78OE/eP9xWZG42wzMKmAi4Nw5B/YwFk6pv8N+UHm3ihK+SMYXkHnxXQswfH
ZNyNzZsYQnZOGow+m76ssphV9q78tSIsmFBT6B8miRmtc8wC8hW4+XTAfovYwGexl6lKalAanXaK
cYxtKe7eydFHWKvy9kwhb5AtewaYZsnxf/tN/YVUvgVtKB6CB+TGQ0I6o1fZ7o+/M7U5YpbwoPQq
34cbKQCr+UX1VFgSW/ax+TLyAEutAQd/VOW+euNEgZjLdJzcTBqHpUGmc7D4tS74XyWPcnK4aJvq
YEBJYA5J72ke5onXeXLDF5/DP5NUi6tUkisz88kYAJ8IdEbBuIGP08CBIA5d2PKKklbJGv3+vmg7
AEFbVGE0jiBkDBSZt5AVZX9/8QAshK0PzbAHlnUotf3A2V5Q0s4cheERngGWVb9NxDQtPVPwzXaf
bZed2DFMPkjqHS1Cti6+OyBh6i2o1528CXj8SDgJlT2zwzB/1rTFOeN/Hb+njTaA6Q5dMsqpilrn
SG89/ojP2dnczFtxgULAaI5SsMnwh83UDYxMe4RX8yopIHnimz16ihrl6bM4ZbJdw4sW/Nptt6qM
MS5YJOICsZgrRHfL2sggebL2H9Z3iTacKvulhUeI62sZB6DXPfUVy713bMM++Q2d5jmNwJuPU+FS
E4VHmmEPpp/iMhjpWIX6wpudEKO+J8CIUfT8aAl9vbjmHdOGs+xfRunKZi1W54sMpA637BzyJRxD
inwCixiygmtl2F68DzWLsQVMknvmQTqaM9KHwC6b7+gvTB2/It4ASnHPiNTGgwb11LRsqzpO1j/A
jZawTvfXHheghbT27TE+kYfHX7rPl3/1M0au0H5EH+9Vc2/ozzNgP0n60RZE8rmF771HpkCLgpL0
h8EUx7jmmPBTKfRE6TpAh6ZiuQgLtmcWFlV5RzTpFz/Ad9u9469HWEGs8a0L3g+LD7Lul9KlxuCf
3yd+xSta0eTsrxbCwddtmZNZuJS/iR2kKNo3HU3MEztegICDFx0n7UB7RmbFQh82FEyf/mBbn9qn
P2/FWfPK/Y4VbtYszi3IuQd6Sc2tF8JLtq2F0z4oL6edRfjt3OW+wnkSYP3GmFNOFfF6Ch9D/hTs
Cxwt1nS2gWwKYhAcTKji59ljOfeY/Ur6UUGkBMRTDSQ/LBWq0cQ8QPgMfxlJcukfO2I16GLqBQI5
ppAWjM7es/qFl7oRtgfIZsQ5z+ZhAcEYlT1EewcaeIX2hESrZNNSYi3Fr3hwh+iR9uceQSmfXAhN
nXFmu+36G02wDB+AKoaDlZkUpHHzCwnikd9CgFjirmI1Lz9SZh5h7EmxxytonGLaLce3tskrduUE
EzODZWlJLbdpjOVwj/Rjg6QUcY3XxKTUAMw98qzQ6HrhV6K5b5WgDPVJYl3iuzVZZ+Ff0S/zH4NT
fIbAVfoaXsKholdgDsgihReoX8Y+8+gNIzxksx1H1EVTjma4jZ9U4zFAtS/KqAKBCCyjLd8bGD1D
oZWFYEO0T8n5pO0pADVyLXCqRisBBAnCjnm8c9VXrxDaLqg3aVfCSdJ3MtsjIhCepKq32TPzuSkX
/R9uip75jjOyjeO5xBxgHY3FgIutXNxqF+/m2rhX6abxD2YCBXWVz3kIiQBB+zJnkSA91+0czx33
rICaEVVHi4DnX8vjvCxOGS6hXUsjaNyniUpjB12BzNZIsnkYdRaPbnBMaXuAR769keQOu31ZGVvd
5ASboeYOGUi7QkhUgbLOXn38+T5yq5oaOVLpIVa3afqPWWO1hKWv/apthcX2q9WPSnGZqJthzZ5Z
EDHMlreD7OT3xuUIZWxTuaYFfGRB4q3booqfd6rGQ97xtdarWWam4ewrwLkh/ilxhv+rAEv4/Fxr
/meQiikw6pAIn40d6toNW8RF8Gn94YK/NB6WMoaje+wVy/SKqe+7vSn5NVLgqS8JVmnZghp2eBfy
5fjiNdBhwIoXkZ+aQdyieoS5x6iO9QttJIUGhcFMgUjV1QC7YkX2GIu7WwUY+W2rxg36Cws5Ah3t
lGmUv2IUooPxAfL93qB6SIcfNVr1LGXhXc1OCbf/YXInPymI5vWzR/U0vZ1euhjCIy6dwdzK1p1x
47iG1SFdWtFRHp8mKbLoMc87ghgSz9rjv6e8/lTY1VF8EmtniwpnwLrDIyOvJn9GeLLVEeKdtPow
TwKRdhxbDvFhi5YPEA1B7gLi3YAsXEZ7lodQpxhWT3ZpbCfCUcJzRHG/YHDQScs2tkuFYr5aGP6V
GKyuPGkWAshTqN/YpPQK8+pz4WoaH2v6yO8tiJBiw+SrhlfN1M8eISyRWcqC0uNJStk6pnv6uDsH
RTbsCD+E6Futw3+y7bSXWLrQtWNY4OInis9yqpIZYv9HcA6v9YCzdFkyVRw5gC6t76jHEPwJN1R9
xSrB2KNqTzj3m+OY/FJEaSuwDMhNYENIkKSWuDDr9/wPEr44amjlim6ga75r35vFt0t3WLJiCKmM
IK1bB5tGl7lUSDcJSHYJtIbx9fAo10HnZrfmyBGcdpv/4VvWDDCGzokXDWAZH9ISWx8D4TLe+Vdm
yhnjYKgRaHYuS4bWzgiowdjk2ZMpOXL1XCB7fWVxU/VHBZmq05dHTfKk4IlyXGMs1kEmjpjpcpmd
q8xrRJskk3ENWCj8kNO70iDDrs8T/UtuMaFkUNFa3lvnoQ8cWp7hu8G0MxJvRxogcNrqV0y+OyQV
mf7Nmj2ME5utsIHmZRz+3sxjOx74SOATPFsUrwIGgQ+ZCY/qdTPBDO8BHH0UrT1TfOb1AhrxP+6B
TvjTQAPzipXmTelukfLdascB7eQVRXpTf0XCJwgWQhVYJhV3o0BXoLlGf2bjicof8uvLlFiEvmnV
5xfKJGoMTmf0rBf1GT6tes++2O4igGJ+4cKVgqL6oZOKskWU+GmxjGP1xduTQOe8IcFv2qP66rRD
ibcPdcKEMWtPyn2JG0rYBsGfwDdiqO+/tZ85xjSDHuzfmOkG/R8y/hevIGh9JvvjC6xMgPLg2PgP
DZhEvmA0R5QEZWjmOujfG+tcGRvggcH+p3WMX7yQbMnoBoT6SyRibcvWByQY7E5+bwxnx4VwAnwj
St84kaCOcf/5q3d3QlUZy9sa+bO6YhFToBZOSJTaI8kSwPTVX8KNi7Kl5sMDvWZUFh7j97rnhKUO
Zj5/YF80/Wj4glcx9nVWtHX4l3enUvro98z3jGMJFSREXusvUVGzRUWIWfUsi8ZdyKJAg+s0eop6
NcHCwWhFzgeCgAkqGEEwPUS99FzomP+tnZ/uESqw+qv2Xrypvkh+YSI+/zx25bKJuku2tkxO1YtD
RCk2XOrCkpkQAz0YOqzWBWzA/T5DdL0RvkTK54ZJWGW/3wuJ6eninyzejTW/2wzRBBtD7Vsqdzk7
4soLjkxO82+ZonPHLdClW/NVyVusOgzUv5RhXYOCpjgn4EMFsIUU/7dNifLasc0Vw88w+VfWjOV+
aJ0nBBg0BNU1SG+YTBjmh+JNaln3nLXwqj4DtBRPYBgiGhTtlL032C4Yh7RscYkxWUbl5tpTr62S
61IaWTn/Tqj82ZYpPW4WlhvD58i5H38ljpEcrJN1syDDPxMLYc24GZ+q/6njbRvw/RROVPCFB6Z3
a4dd8kILOqNmAe+Iv4UprxROH915++seEaAgu7q4U37TiYlJZxEAdbCymR/6g1o1DK/dXnzCWWfT
5Rawvk8++2llRE6SLelAOJSp+SpOx55MMj5EC1pY9VUFpNc91P6fP7FFg4645CUV1iE5Hgw07JoP
kMeULfCd2eq0Y48TRU5kbKjVQmZDyD4piBSP1W+4eVNmp0vlHCFwbz2G4uhd18Bd12iT62NHMYAR
RrQniN5sr9DGIdhgP5+mhxZkJhqVccN+M5YccKUTuMsf5G5dA9bsQKob5320N5f+r7/30039YH0U
0rbZ0w/5z6878gY3WAafor9IvcSh+mYHYYQcoMuusslmobpH/PCeEU0VG3bNJhoSULt1o0m1hg+q
dP7OjBHRmCHtDdIpe+1fSHi6uAnj9YinIt6bNB6M7k3y6bZgD/lpMKqeuuFOdYKeyVWCGUH1pQMk
1iWBASbwNoCtSLZSQoRkLIEB7/g5ac45Wph8Fcg/FRMllakt8M7Ef01/Exnd5K35W5qt7Fb/G2ck
KZJPMcYOuAk3qEXmGrhisIDGej8LrSnm2e7OtTge2vwSqk9zRLWRfeui7dX5I96Nw1EXUWYf9fSP
zglG9ZdhfOcG6w02irE3nMZsjbAwbm+1TXzUtNByR1kLaGQ5LHX7/6QA3DSg57NvUsnpOUFibocf
5chXp3UVleuLFd6Llduh2IWU0B8QmX3owsSj/M+wNMtTd3tFWJ2ebAswJBvDJpkpcRSM7av1kicV
FNCAdbVjRVQbSyBLTLgy2YGMFnJBv31GnO2F0NMSdkhxyL55KxFO68N29V7LIRZSCko93WEWaQre
12uEFxAfhX/DqdseGkZUxmc0/Eunj3LcoUzh/JWHHyTR4UZGbNC4uG2A+62ScSvi74Mex0aRPwW4
SgSPESoAskBOoOSrbUEurQnUC4BeeKq98C7TA3rV4pD8wyLpZ7u0fA1wYKoHRgSvZB7EArwxmaGe
6hyX+6dkLSPhTjmN2x5X6/uHqLLB7lSnHw/16MjVWsgR+KHUt80P9LLlrymfDMS8bGhe/HLaBsmA
KazE98e7ZbliswVkSUYkKVtpJOi2US0N2/znJ6+6XHV/rMFG4T76+kLdMZ8bhINCzEn5z6+BH9wC
6nnxI9uZ9DPNMwh+JWYp+j77lRHwqiTobcRuHfJkhivpfULQ43vNHO3hN5/zfvgqfJUrd2ADwMoX
o994KuFT+xiqkTB72S1/mO+jb6GvWGRrtWJSSVG8RLV0iDUXOUeMQfCKRdhM14YFrLe5NfqxBqEX
/+vUexv/+VkL/uwmGUcyV0Kqr+KktBsD8wsLrd5GnySGHp4ZhdICC/KAUKYzzszh1c6Ory3Kiq3G
1SDg3UKH7pI4AEB/m/DMR0yo6hMRuWnkhohCYCBAqG6FfyBhc8RGx8AVkJG9WU1A0Z/OCuaDSjeW
k/GpTJ/KuT4l0ZGwjuX4hK83KmueaKQRo/XdFX8qsgMmnbTmi/aE0aiZiMD4Nw0eF5CSPxFXpqwr
4SGUuwoRNCqbgXOMK6iG1pZQgeRI/zY5O1JT3JnUx6wiJMzjxIh2u77dsJypiBAbcDxwu0HqB6fw
0dOToWJD4jr9Rf8Y5mZOGG20R/V2DbJIsPKYaELQHzP2hNcQ7oYvMxWXLZSVQ3zoeLcY5CId8nkZ
AjQvbBNZsO5kf9X9Cp8ZucmWE0QuT5DRXhBadArJfci9Vsga9Rr0m28j4M4z7y2dlOgawQ5SGA45
ssnXQYYutdWTe5Nd0fRwGjaEGlH7oi/GeMZhAOMNuwlj3wO9JhxDof4XYYcvxllTdGiGNb+KXFCW
Xv3o0r+PheRF6Z25rX8MIJpqxW/0T2IyIxKlXZuIkhxLxEv6w5I1eR8nntZCZx88HHAzye+vKNrW
yl/i38UGiwlQYUcQzxkzuEj6S1k5D4cw+xWJ+SPQeXi5ReGWMdKYn07DFgMvuP7yiVLIEBmDs++Y
oduVsM2YgqIlg0NJzl/7yxi2ZYEr2pjqRD+nVaC/7HA0406BbYJ/AAFH/13DbjBjlqo1vBUWXxbM
B8IpF+Cq4eFMdsCOPEY4+jnbxqezOFDZLYJhlT1in+QxZFhkmlDoG4cY/PFIYuxnO50b64dQr56B
HMk6L+SgXCXyV6tunEZnXocoP8C3cgDVh/coBZxOHwnEh9W1o274msubBsN5nzwltDVy+y2R9uVq
MwZzqIB2LbgeMCry5XqBmmFjzFqqO7Aq8P2bf6COkn4jW/qfF8iQ34xnXcQ6FsB/oaNxAAgwQWPy
KnjFkwMrh/jECh5CQLFkb10tCIbm1nEiAqSVswjsxELo9FEyNzPIyV1nul2ka9Tzqg8K1KVXigs3
kZfDQZFAjBpcnBT893SvzW3ELm6P2DI5zRd/02e7+JvRouqlh+Nh/bEMACLHXILeaplVMKm2jCMA
9SJBmtfsJyP9yGqbbUmmr7v4VI5gYdiU20GzRDXUjrTfbES5pSCfUJevkt/ok7mHxGVHWdSzwvRw
seB+W/vGvsi8vNiV8DI45DL4iGfx9T7lHOoX1XKYcxKMhMCHQA8s0PFVaG2E1WZ2SqOdZm2YSBDe
jQ9WILFmZfh7uHJ9tejRGzKO4IkxPH/ydHmDBGO2gOeu+ofCD/gXrMO1zEoVbhHCMDhEGfyNSbvo
Cg3iSWRzJ9KtdtlXOj0tp/HycdUKs9tJDPbUDUKEWe8gCd8xfzJN3Zk8geCumTWVn3PUd+uSe8Ov
i+5DVG5gBsb7RH4vsHqiIIgAgnSE5DhuN2Qc+/1KSRztZyZcKBuA+GxrYFOS/SmHnsmzMaylA3Qr
Ijpqysg7SohMP5TFTi3ZPQQIDqRDJH/oKjFGN4gSLHzidI/EvG89RQSH7hoG2J4DJBTSyGtIqZ2D
LieM1sC+RFQyRM7zcTNZ9Pg2uXcTgfGW3UeouOaRuprPzfz4IxAczVUH05EzUljUIDDIbttq2+Y1
6JRDv9aIM+ZL+fITp7GuHV8GCJSMcf7km1XCBOFuFxSKO9ONMVBazzJdAlgDiC38JmuxXmubXtjn
I2HHbvUdQ6erf4zmouXbOryjteaj5ZkV1xRdJY8EwYiL4S868QXQzhNWOkrBR3jB0Dckm0o6k16D
/qxb7AKXNjXBfb72WYC3Fz26IN0o2eFBFIeKBmdxF2bywkY7plsb8YOVgMHMfJwWS/S/tyJkmO61
V0W/aikCN6SN/lE23fRPFx09d0Rrk5DkidqE1bgAiAUTLU22Bc7gVs+ZkK46hI6hfAoIazROyT6+
DCT8VqQDov8BLDJi6twO7FQLmaaiY4OCAX9byITiHt9C7ahge2LRCxgdpqy7Fcm1ppZedaWTydGY
2B9dtDYEH+Og3zCApf4xDMowRpM+4q4VxnVamjZm6Af5Ttqw+eXCfXTKWT3WQD4kiI/LRlqrDje0
6G8a2U38I5jYMPjoxDWacNNYc/CL5Pi6gngbSE4Udl28bhAhIQURXHBSY/PZSfd8G7F4ZuNtMBaR
buIPstracnFc5gc46Jb4VVsvLab4qlYZhEroog1nPKey/1Ukayx+BjlXI4C9dXwZV1k/U82eeX4V
0d53LL6PofwVa59mcBD4FEl1O/UKZgwI0yhqFr61Z9FSoIs9tdGu5f7WB+wZdjcdDd82y3WM1CVw
o39xtRTJ28WtBUtLuLRkL+cohQ8CyXo5zuDlN1UaubMjbWKY7HOVwnnptlz+d07igUGDU/+TZZuZ
NmE2rlY5uu+iR2bysqUPVC/zPH+ezEDoOiJiPigo31MPuaWFgZGyBFyALz0ENojyP2gYZrv3nUBm
R7rCsjoCPEVFz1o2WoYyA8WzZEuDF1ts7BeBsvSddK7Y6CcV8v5YdyLFCl3Eo8XAFAt9GVmFC4M0
w5Td6GIDP4Fcri+K/5G8XIZ0mC9XcnVOeIFDMsrBTn4rUE7a8Bs3WDYgQ734pONV8mc5XgkXBn+R
MF7djT/wUIZkrf3VVsJ6Y9mKx+baPFOEDBkDdL6EyV7v0Y6Q2XUQ6pfGq8i8AHOBfBuSa2xgYMsJ
ptqbOq4T4VmKh5E6Yhq+LE4GkS7D1zmVRzIqCajk5N/VrRvddGilyFB5et/VPmPPz8VnUJDBaiuK
k08XW/KXzpdVQhI48scyzVfwRuL03QEfMqk6iZlH5MLYAlM4Ss3REJY8Y6J2QfotksyAUIvyT340
jzf/FddgwlTxgjOuRRCoTwf+HaGs0rz44lbK2ah/YnAhwrOWVzqorzbWlmrCbhsXtZdSo01YaAco
QxlqV6yov2FDf/pds5c6xNxMJnOeiMWp8d5GM7b6H7P/4YEuD9truYPBAaBcWzD25mljmcQxLf7A
/SvhX9EK4e39Tm4hGDJ1Wd4EV26XHe0l2y3m2kRFYxBFcYLEUN7xg3PCDVF38ngvkCy9bxPHyMVE
U1xS1q9CBFkR8zCGCstnezOfzNwoMKLP+IK7TdsEpzm7HoklYgV4epd2bf2ygebV4x3iH+rb+xac
qovEjB94/9KidzW+C+1GY/cmsYh5sJGnXlr9aZTSw3M0vcFcjfpfCKcbUKDRXaSQUSvOndk1kXoa
Xx4cM+WML9EHNkzKuThILGkX4PA28TTh4z/XWDqALh0DjDsPXVrNOB7iz/k7ldRN+svpVknsqhaD
LfFpKOnGcpGDoPgbQwBEhoOKGf3gRoJPmpeP8X1EYcLLVfH8MLkRTRJQTDyIrAmS1h3Di0U4llT+
IDIFfhYgN2O97aJb/CnXpbBPD+9Bwx/3J6JXRJ+Wlg/UvZgE+ZDX8WM+n/Y+mcDqP4XhaQHuAjIX
8Kzmgqqjf0qVsqDkWtUcsCjQkHKCvqOVQfnV+iteF+E82OQe9vcf/FM3Ji2pCHyapQWyY4gu7kAm
l74NlF8uwmCPsjBc7hq7JouJvR+xguFer/YTj2B8aIpDSBG7YWSunO3nJ/rlp1Cht0VQwm9YXSb/
XLPYM4P80OcojCq3BxBfPCoezyITAZUu0jyOVMFVsqYanaR9dJofYt63EqEnRwtokURFGrzCPcu5
x56FvDiewFS60QzLDo52Bq0HvoWHPP/mSCwOyErLwA2/ezQe/Ae8iXG6JhgYGDyQg9dgs9prHjEP
cU7eilyc64/QvFZ260Q3VKR1BlHq4y2e/IEuD/J7s5zyLWhJyR35DXPRyis+fQTb8kfCQ4LYXQmw
Oy7T1LMC9m1cUjCTfkrCGHH6XiAFjc/RkYyPAp0OxQc5GUtZvTTi3sTkHg1bxEyVf0JP2NIrXAPL
/bTOfW0zPzG+pHhf2G6tzhJagTuu7oDa9VRRheBFMzOA01b+QFxLlWxSoPAbuwiAf6p5HcwlXhDy
hWJ27kyte7vjZatJskWNMKtrS863MrTzAzYtQqo+OwutZgotKFxlHCuh8vmmxHsrf+Jwhf/Tj1tN
c6IIyibbPsCYmyTZSaz1F9UBo9y/7mHy0FoGjdo/Kd2I8wS6oh2iWHFj6caoIgV2mKxj9canEei/
LFE4A98gXWGLCZsYeIHo5CieGWjUXDyN/xSZlsYW5NPte3Lm95oahyuknQ76dOrZHbyrdaN/FAwf
pOJf/kjfh2SN34jTL56OIt8Bw4v+oYCfnzMduAlxKuokqJKlzi0KyeJSDS7d6dDa6W+GUROXS7EZ
21Plx/Y5Ql1ED83hEm5AvMDFDwNPMXbvl8ronKSJepuSem9D6BiYG7K+m7ueGDYTPSjEdonrBpmH
TaxYm+0Z5SBl4lavGiyaWHRZ2+9QeoMzYhSJXomS0YOI0atrhVuAiIvW0YSLKGyZnWNqAehAf6Kf
rjXCBY2f6xDhH6LILj/U9wqIw2rpkdqJQ5JBH3fzyAFsOS1HW3tl6MWMcdzib0pdxsj9Rr1Mw4bc
LjLNWpbxJEWDuDdnYZ1TpkehXZGr4XTvDLrV8g2Vp0h+hepta40zuDIaizLbNW/boPXkDB5QFzkC
6aSIvRnSzprLNVSesfktLM5u9I+uChJWcErTlc6s04d5kdfvuImth/UY2JLG3gTomcYX7z6DRJcL
0Q76xQApqLcxIdPjM8hXrGecuRTyrbKkzCmwq2SE5c2ZefBYqlfP/zez0ckQxVW9ZT7Dh0ZRztFm
1JuyZpO4yPoNeBaNW8lqLgPHJxTSxFwH0aVINipprO1aZyqHohHeOjf9E7cEmqJ01fF9oWT5C1XH
mE/BymXRXOyJtrHXK7gXYGFeIbLmxm0ddjMuMrtMvwwp6/eOYkP9pfOw/ipmZhQ/1MXMEEM+BqIM
m1dPSYQ7piVp5cxH1giniVgqpftWRwPNA/sDV5QrJP1btdzzuojU7NSzqUbCisR1jG4pR64XCgBd
AHH9Qz46orCX56sNRWLEEYE2X3R3KW2t2G/xCvOnasQb31YBs06v3Fc6rkPssudJ2z4xn5PfgVYT
YYawyOhdozn0HNMp8vWl9meKJ2ZxbYexiMd5+6aBwto4U2MYauHFwjGWbSOiz9k0OgyP0UVLfrz8
rJSNgUCXOxVt9rAqHkPGTpEPMnxvuWaAI8DyEbB2APNpJ+c9bCveYCw9Ct2TcpBY7Pyo/LmdEajY
qe1vSLMCyQlobKfwmM4RFPa09t0IJ5M98zwX/sql1lOpjj8rxpYY09ZmQa0n7xBY58m+B9HAa3MH
5/E23CJF6KrPJfQ9NHnlTkHDUMRDHfM+Rjt8jkyTB1SYrtxtC/0DsHr1wSUYPhbaF658xFCM95Ch
LFqnV3Yx6w3oCJQWOcGnXvGQ7hMmmwMrNw0pAZc5iKRtCKAMuMMTO1m7Eb/08iebPKwYpeJ58kGL
gESgkDkW/GKozbakVLFo6bdos1k2GjCC1/JalHeUd9lZXUKz6eoPiDkIdNfzBvgzSDcf4BNIYDli
0iwLbmEnbd2Y5omX1bbeBygLwQcjQxQHT53W5wvIQ8dz4rKjbw/9EeuG6PpXzMP6HGsnFV9a5wU/
3/lBbr1AoOpb62x67B1EfjwNsOw+JWzs7dK6BQ0g3c6RZKe9CviPKUSQ0rL0J3hjobsEgNXfCvVZ
8MshWPzgCNDwx1FjHA3n1e1K7UMozyMENJdl2p1lW7yRGXkuMdUJR+ObGfD7Gv+2Hn8YZtn1ynfV
fkVjy/M+sDQem5UigHAUfmPrwdQn7/fIBDUO8v6mQLcc6y2rNwhvaCryAJwVLRYgAM70fBacsoAu
Eq5UNmxGMv1a/qPFMR9EA3YHQE4pE7Y361FOTrUiw6Rinzl+R/P7wDX7iQfeMrYG0s7eerU1Ot2l
9HaLC3XKXEi61mZOPeX98hvmg5HdHMDAMSKCpUbBPtnNY+5rhPEe8Y6XLG3GkTw8y9MDjCg7TtP0
xTCl2TDdp7Xd0s7WyBhqR3BxpfEU4margNjtBiacUKiJmhivb0LecZltqduprkzrnlEdM6RrV1wa
6/T9S7/a5Ac4Kdohf52Grc6wjl+EYIxlBIgeYM0/DA7+vBtbI3GkJi2+xRYF2MUPMeE5HRtISjUN
nCKu1cERK1zTcNyxP6H/4bKbEoIOT0NZuYW0Lm/vk0IT1rE5a+V8njink7wMB7JfE5186H10y4cv
YVqHl6g6v0s04+olUi9YjwJW8aOtnTEE4D2YlmW9psfDD7HsmMNltwl5hx/TjdqUPlSg2Os6Zthg
eTxMXXH7MwmcV7DNfAMzBdA8ublpOXF8uRM22K4uJQDEksgfW3kAYUD8kXaonpMLNZBWQxrF/MCZ
VsL3Umai1PsUyxuTBQwkRDRGGWptOjlAtJLPR8VJELLNwfGQ/vrDaRBvnJc37ZIEHiad4HwjroMS
0f36anZ44FboudsL51cBLCpbd4aj0Zor6lfNB1tgSw5Q+B4U1akwstZbQgM0TMDqOi+fXfvL1G4U
Qy7Jvym5lnRQnBdt45aUxZJ080eYKPpLZyIg3dR/qrwLoGY3rpQfctWNGV3lPON3gcsuFu81Mzqi
yPcxn2jgIetj2pOSVYqYXvFIsWnQL0Yhfl54RgqL4nT8McgdlpbkFic0p6CR6qPV0XxKVxVrPGGs
onLN6Prm+cKc8evIcGffnKqU3L6+BueScBiU7UcifFcdKYOTl0mzSn7T4X1LvR7t7owOAO/FfqvK
DogFIkdNQKQeAuHT5zlm1ZLtc9rssF8P7ECAC6j9b8hJKg9/w3CTEafXHOeIIrthHxLrHTwTVjOl
+VUaex/4b3F5t8MCuIMFA4lVl7HBbispfPGI5AEb9wpEPEYOmoiZdsFaOWJ7Jj/bElwGFtPHIDw6
cLSQhlXzbCLDNQVUKmwcWeqin8f5ztIuA54WduoCk72vY3Fip+FjbB0Rvo+o65vCUWJ3MkGMzcyd
ey+TDdccSRwhWbTAdpLw49lS0VToSDiPUC+WIVhEQqp08EbxJ3sDOCPckD/peNPQRBr5awpYW9gG
YyshuDJ9slCXJ+GXMHt265uITqlw6lZf5HuBFPviW+57nnE+BWal71JfdiFocQrWcWN0FKLqXeEP
MKLQVPgpNbQskfLSjX1WscQmFAQpQgMgNvnUUGbl/k7UKMDXOUNKXn+cu12xVaszp6OgsC0YYHr+
sN1vSKiZtsJ0S8zfREaYAXK6OklIxTFbfmkstbBeXWPpKJEx0WB2ZeHbe0NxqXG7Dcy2XZkRVwuB
fKRzNE/FG4SpuEODMwMuMKVOe8xBf+Vn91XzyyLl41Y34k1yS3Vs5uQ6XyIMFbOR9a3umIr+x9F5
7DaOrkH0iQgwh61EUjnLsuwNoZZt5pz59HM4wF1cNHq62yL1h/qqTplA2rfccMtNfFYsJ2Ai4qOy
alm79AIWaexIMHZoo+HrSoJX+zANkhVv46X2wrr2gDLPUI1I5LHbDOLiyC0AjZjQS+4GOGL/0/DZ
/zA2JQlCZ7gWgGnUFAtHLLnaL4dP6HWPhPKTl0VjC3fyC//gfF+8puKfguqrvLCPMq+I4b0ds222
VeUzIxvpF/oAYxxcuryCHq8o9/duBROnPlc4TEq6y/C6YV+UV5p3E6SDkm5Fa+2To3ILgsaP7Npg
FLI4xafbWeGOOZGa0xEFpPNuSTUuulfxYMKEUGwYkBhXjbLOI6ZgNl582f9o6odl+lBuo9XwSnLJ
DWDgmba1nZzp4RkT+nC85Kg3kYKmDcRYsQMjKstBsinylfXH/sCwVXKRw3O2P2/6yyHDfEOFgWBU
ZHAsQYcRlF+0+sMLCWmq211K7pb4L1fmkK49JXQ+2oADdrX1bZ5u9Otlh3q21lRnrWPALBNx77aR
f08VcZcI2qkYGAv03LonzO0lANd7wK+gQiCDoHX63G4n+R5CxjLom1gjoFk8Ke/JQ278Z9PgibXZ
AeT0i0m7yg1TZuq3108yv26Id6+nHmEdBBK8Pk5CZPf4D24dMIPuJ4t6NNFVBhcjdKNnzGu4LB/m
atobQJ+W7sazYX5wOcH4Pyy0zgZFERJxtw6cmKXy0aIr8Byw7U/jvwL/PrVGKKXT0f8hvBwFT5Ms
MbM9rkYrX7ET4dZzZZqdqpiuRgaOeXLVjGjFrZmTYEMPMlsdDaQBdyEUQ/WSK+d6w/yLIe2ZbHVN
CCY9Zlf0K7l/qtMNlWwQnIGTL06I0PuAcMStGokB74jJGUI+1+QRUtdPvpV8F6ucUeJNzekUzbOD
DmM9BYHW5HCFiYC7QLsPEYkkkKncAZH8y9n6bFCxTSQg343xN3Yo0mE2cacBfd1YV/FnUL2R8Ymz
4owwxlMmb2Xt3WBgIqBplK6IXzU4ZeI/lQPiu3M0Fk0qdXiEWXlUlT332G6+lZA5Rg/ljwCex/WT
CeiRswSJ9vic0faM9fpbiFb4/73mZvIlApXLyJsQU7UtxUfar0ztQbhN/2vy2/QdJM6kfQb6UZ0B
qx6uT4EKFxx8ogurhWUzuuzQKYhu3iYCAlCFfUjGQFjrGOIBOKs5lLv06mNtumN7HNOD7i2HvuCx
7GkZncvXuRbSsWojqffTd1seZXFtLVjdykvbvqiLkqPPUTzl8lZB1qNzuntCDaS8mHLWPRUvdAVT
zCKwNTNAO3oaOteyOnkPUCFI4uhyzXWiAyrZGrD1ucNxgexWMc09yDfWhygTj/3i8K34Kw17THVu
sMRp3daqVtq/MPwtvzWIiZDsc2fARV89Uh/fFoXfW14LepBoWCQ5djJp4SgNXEQypZ7HBMxaxslV
p2VO6zUUHT4Z3MIi1rdIBA1EAJYrtPY0lGXKPbk3QFOhrDEFQgOVsQECLw8/Aq4zGRlLq3ISjmVY
VTrmive0+a29HfznVD1Rak6imdB8S7MWeeylHpxpXO/nvm2jewRu6lCJ89e8tW4XGJsY6wNpRnQ/
FcPrWUBFjtYR/diZCwU0A4yw0aEofqWmS1xibIkaLwu2bmbnzQQ2cNvuhS2pTdpUqBGOMQGFHyzG
duyETLxHBmq8utc8fBCo75nVwJHhyxmR7ZE+8oCxbq0D41hPHKOa6MjwnPQbvyHp1+YwODGJGZAn
7VpjZ2gO/cIW7kbk+CQxgSXSbFmeZvsmb11J9RRHmgeL5VDsaw52AFFJVYcSuOn4FLJ6ELHu3bpY
h/DV2k0UD4vXz2f+xYiJXjV2nfxoDK96ljTSYefzv3sI7wFMymHv+S9MWS3nSwrBDjLkCiwpA6zh
6AvnndAfagyGnvyv5oPB/vFV+Sfan9kex98B6NHa4CYYWPgQKN3F20FEJFyYePd67YNobqmxnQnH
WUWG7MDPv0vNbaA8LS6q1IX+G4NvDwNb6XrDn0JsTS3WAMP7VYMFiTzeABzjTvb6RwTOzuMMYI2w
Q3975PlJj2XlL7eW6rLtG1BSa0UBAD4cYVQK+S2VRsyRLyzpoDt23i0isdWmrkeGesWpIOeQvMk7
/Pmgx466/qORWI2/JLJ14dp/TgwTUGsZymJbV8wdAfVux3tIdZ60MU1KfNYchulUY6WOeFegTGi8
9nzSNvGUMHIInY5P5H22KKTRlOYm8ZMFsT3zN1i/1rDUZ6zTtNVrW6l+R8I+zGwSHMvRBUc3EROp
PE7sp3YwYmLAT87a/KkMoEfsARBE7ppzdMkNS0jOTvIdjRdM3MH3KOzK7OmViDekT5gpJG+o6Mk3
qQR9+NU5kiXbiixuT4k1eYr8OQZcTP5NIvAQx8p2qmRP2wozPUWKK/3T7Ox2SwQtplSgUCm4I2up
fyacgUw8Hl327idURs7kRkO35L8u/gkI+mA5hRjcuePaH3886V8+/CCvep7M5cNc9dbdlLG1YBhW
wYsODzFADXZMK1jJ+WaksZEKkogLkVSP2yzynTqzmLXg9aCYp/X3ZbFROHFZEF96WnJ6TpZQDXlE
QDrrjOIgms0LGkvGQf9nrktcG74i7PtbIXNronI6ffMV8Tn6Kc1jMOYJICkpzqgQm4WKZROgYzC/
Cyj0dcSVKCeOrnKnRfmFW7grGjc3cJn1825iNmsOq2F9SZtnjCdrXzfzEyfYsOeriE7evLRgU0yL
HLxL174reYUHiXQ6+ymU+R8D80EpnWvlIQj7dtOfUKJ50mZtM+fonFp5t+bK8w5c8zwejeiefQv/
hAaLxkXGHWlUnHERCrT+YGVlN5ZSNj3M+BYVMpwgeIxWdQRhTdu0W0rH8sy3BuVR20Ldk6dPaflC
AOYHuPe8O5v6BwWZwZvYUmrBNYelaDw0WH1zHQwFT0DGpVp0dlX+DUdDcaXmQWKRoUxLAZXASLDe
VcQWupjQIlYzokc5iO/i2XEkRkYZlv16jo4uknTLzZAvF0PKpRhANlgmwcHEJhH4bmy+p/LPw0NL
k0rl3zW0B1+8ZddkQqkjjKv9dS8SKh47U4Kw15dfDfgCCeWNE2TE3KnaiAA98MekWFUxR0i+Exo/
irSJdiRJppXSfgNlNlVO56juMWGWsNwIvDKNfmsFumCuyIxT4/Y53GvQtCIdmn9+RXnRZHADQaLn
TxS4HiXNI9TJw1GQO5MOvpWHyEjcsDy35Rc6tshOIwlCXoNarGjdU7xu/fHCcJxKNwPTEPTl8UMi
6W0+eTVmqQLQEdEwmOlAQ61NmcPSYo/2EEv9ceSU8ccRd6wvIet0ktn63EsA/EPAsj5/gs+IN7eO
iDl+yfxLIo7FcG1GNldWK3SSQVoH9TniU+sU7J6Ir9sITIpGm4zdSaftgBFiBbswNP5aspEAxwYf
wEi1z/hE+65amHTQclthqweK/kC0EZnvmbsyvYNlKxk7UA+h17wzZ00+sIJj/WQqnwYMRn7F7ML7
KOd4xihEH0m26KsEPgET8DuXgZ4dEnpXbbkkvHkFb625zbtdBeKR9ofaDuGTcYGwFCSGRxiJeJ2o
rd5GvJY+bS8R/cNOQtS5WUvKbsAAGh7QHcSErss/yb+PBr2RX+QomuhXMD5j4SIxDCqSswxS2m83
I4hgftyPMd2XNVo9/PZuvgYW5KFkiHVdeDBmJVtBTz7gAo3fub4JGFdSMEgAqZ2Y4QEvox5BIpXK
xp3RXo/LIykQ968yxCLvSdSLwH77r6Liyvd381kayQogRtW4vN0CsprAhJcH9f+YDjRHHF5pWENK
jFDfzDzczjAu7Vr6llP2AYMtwE557qr5KcGdSsNEMGA/4EoM4sDgTE2BNjOcsbyXHLsmAxsR7Rye
TM8QAmwU9MiLJ2ziLEDDSBTHSi8JQ5SYG8oNw0Shp0sSWLg10DEYaYyukkLK1/iC4uCep4mVWyS3
GKCh0RrLpOXSGDCJlPfG8D1FnzpVklZiSxLXUjuiy9go3iGjHCX9TWKM/XwB6+eQwgVqP5R5A+1n
leknQx4el6167VInpSAAdEuPgTjCRNFU/0S6jfGthcE7zz8SyWm6h1iyRreuHq6EpUhd/XSdwE0W
C605x7iYm2xjKWzTnLbSV6rcdHGHYSohQTWRxZ6bgQ0yFD/iR/gbUmyX1DuN0CjydxeqrK2YeZFX
x+kV49SY/mTWmtKhbS/XZy1sOXmwyp6kLvCiEo2zIhfQgepzWmEmuJLwyclvfa8YbrxKVwlMiL8x
+gk8N4en/xPvhe8WJ//s7cESdvJI1FO7vQw/anLpf6I8mxOJs1MDTA6rkNdJT10ZtyFuPvJ0nCIM
Q8ZtkhkI/viLK/sUumLYzvBAJmnIQU1BB02DAC5ehp4FmMFl9ADDJKTcFumwFEkjSOUtJZFMj1cP
sJbcKzGzPe5weCjxYQ6JZ5iCAnaSm2F+mTgybmJkU9CZKK+YMBEFHwnsAKhnM82DHif/LmUHiMt1
jj1qK+UbCqQm+cOTXN0u1M1guVJ3xN6IlqgBraFgmKQ58E2IYnPmBX0aNeOLM3YY29Kn0B3rcEuf
VNM9LdICKzpj/dJdZG7NaSQbHx3/tQJ+bm6VCoNbWi0FNjcG4LIjkWqjQbalthmfXLfJg0/iyeid
VDI1IoL9IlNeBfXqOh9DjWfK8r9i7wHlCf1oPskljJ7VA09SHXmdzM9J2eQxJzjjPhhIhruWbJ/3
NQKkzpiEuROd7uDCPudiQ+D/+lrTC/iJ7EzxLbauifqNx97A4YEosCr4QqTaG1pByV917iNaIsha
YAC2YNFvG6ZAjEzOZeoyy2T+J3JdiDf7KjuL/U3N7wLEXIMJ7xJCFESDKqZTO7JTzKNisU/m2aq0
6hmXcjceALltsvbB8K4F7SnZdYNRJgiX+X4xbft3lO+qZH0epM3wJ5YHRZtp/yUV1qczWg/wmUeV
YOW8ZXh10EtYExc1WZoRsmm812PkOBnWyDchiJC7ublAVrxkxBozkeyRfGpQwAnaTRXSJ4xBU7O7
5s/LPnyL62b3o/ACMAT0D2EywIajF1IlW7xIhv3QISrgJY8ZzGPNDcp/lY56CbYpmRc+gv8bLHlp
Zy0+wLbB2I+RVWMOx3DCAxiQLErqQFBIxYlvbLQWRB/VEcD+nQIYrqoS5KGnvfhT8kf7hK9sm/xu
FAyYPabxkUzrCRwLt9HK+5QYIFE0kQi4qiZMeR/8/Mx1Ksek7AfBXlAWCsP3kp8+G7oDsM6lhLxS
kVQqrWChii4zwQQzn2Yp62I4GXh2qQA6NLyQsmVh4wK5FU6MufcamfVa6Ryv1GwzJCXfzeJMRMSY
yWT+3VNurjzH9Iv8DIucEFK87aj5d0rRS8Myg1VdTbC04eXaxTQWIaaM3V3feOHRal0ciIlcLYfw
1Jr5VjcfscxRVtpVn2F0HqLlr8isbzIuHXgU0wVggwsIzkv0ztvEDrq/BlqQrNzgTVuMNhkd1tHK
IGhsdqw7QL+1g6X7ru7fYn0ua1c6KAwY4SXaoHHj3hrWHDXkTVsip62vcQO43g2pKx1W+pi7AUOS
hi+Ht2NxkZBU7llxQ6hMn2rlNCCbRv2jzK4Rt30y/l5jM5cw0a5iEBKaDzF90aN7GPlWkT9S41Ow
8IZ9wrXplFdt7QuO85xayepHxWLQDo28njMEVBYtm38MxM3mHgUHmvp2pLlf8ApOMYQpdNgEbjv/
4m5D0tL8R4/JV9Fd1WeCMQc3c2VHLxXJgaEkV3Qwb7SLMjqBEXTCYSUc9hEmnPzOmq19dGSvXed/
mieQIzwvrXHRZijqPhuclL4H0fULCeuC2waRE8qzTozs16OgMdNIACZM8c98EpNkvgjhSgufdYGF
kuCgieeCYzPaC/akmMVCVx2VS+4+qzhom+OuUlbqCehGBrNhp1lLnZz6lfcrxbvWXBHqZnM1mO7y
ZKzGM3Q2VPqnDGDTsBFBs6V/62/NUklvbWXPqEpwvYck35bjSjypTyy3WBlAfI+sgU4EXg8fAldj
xFFae5f6rcJ+WNpYQcJgBTqSpiobM+4IsBI4LgaVGsvnSkG7ZYRtfRuDozj9v2nWqQm3A2KcK8iA
JiQkthhBf6Mckgnkzl0B7MWnwde22eYcdy/BmlnNEp92tZbwaDRbRgOJ/MVGKkufjMbq1mYCiShE
fkf7TFeKdgles0VGIbNQfnr0CvPGf8F0Su8U1arWaXxz4tDkdVMvtX9yvMs+4w1Y7HQecMJgMxJ7
fM536C0Pfdiqghty4CXTHB8Nh4EPn3VbrbHKWuPakNALt3RK+M16HpJ/6uI/pjLDAe14U/LUtCO7
INRGxcGOL62C4z5l+L7V0nW5R0oa3RX0KRZ1wRGhGGFIsBVqVxeht2owQSY7QoAzivrBYNaKN7pg
Rw6p7PbGvcKr70JKfd2i/6fS3aOcyD4AK1J3PUk4al+RDCCs3ECxUBfFUfNvpkeSlGtdCUkUwMaK
ibaaUCY7tzhUCCfjLszXMKZ1bSMMm2qChrWNqivDC7N7yuYaFXYeLeOgpZQEX1WM4x7/yzmgf5TZ
Noo0PlEm7jJWZ9Ir6aMNjpG04ZKNqZ8nDpPlxFhhTnDFcIsE79MfbiFcOUyX/NBcjdL+BzcWOX7B
Fdp1iu0ZxMfo3cfPnKXHom57hbOBSixCgDV+Z4IIFyv68d/tiGuTKWSK+KeOf7nH/MyQ7YpVh0YA
8Jk56t1JesXllyZ+q8LBP5c8NeIcV3jxS/Jpay5/fMTpwDmwxbYHs3sFAwz/a1VxKiEWtVVxAVnK
nXnPopYXaCy6SZHSup7O1jduJzmAWXc2wvE6xJhBXnXg+Hfro/+C2sMZVOR8Dtr3XePEwFYhroh1
pV8SxwK86AyXUHy5DD86k9PYsq03ScQ0tb1iHR4mympd2uOEh1edJJIckF2EXS6staN4Gt0jmvqj
PTG9tODaMJTisDW72VYxRx8YRUiAaEo2KwTskLG+SRpvUHYNubMTvUzIRyBA0PUI13XFXRwK0MU4
4H5ih1c2ysQdmFrbdabt8mqdlhcZ7F3A3obhgSuutZO+e9zWYPsW4b0FpWz+K707YuJoQ5/F3gV8
Gaec5g6M9J5Yi+R9duniXXurf3BFzGbLgi/VGepwcBztMb52r0G+CPz0Gf0WC7rqeDkqRNX4htQM
Mz7M6GGi/MpaSLyEn/oHX5h6z8Q7Iz9joMGwUu6K+IhkNlFCZBxYgOWEEBUnx+FuSeOh1okePwZ5
F+Wk1EuN3QdoFtlKi1MolNh8+OvLrWfM3htXK/YCvq2OehR1/v5jWNZP9KzMVYbkr0HamESkGOwW
wkIy9x5tesxBmeAm/LrIN2QXZhfaCeavFVuEfjKH3wbDtsbhKyKxoFByxViz+42kJ66oHnaF8cn8
fZCeUrzSRFqZ4cjQrNH3R2YifnKtME1oHwncgUN7DmcbBB8r1X8dpxgFJY5XBufSwCa2zJn84K5/
cofg7UWXmOBhWjf0+ZH6qRGczY52J8CiDGlxxMES4+3jLJZ/WTgAdHLthEvwQXyZNIYwNlRn8bd/
ldUF20DNXfcf9s8AZyxaltDbM3Y2AbKmq7+T8tUk2wSJUjiz3AArI9YwXaxXzSfzDwTq6D04ami8
eVzQ/hU7DnLE5N76u3rEPy3HQTY9wntcNHNQguhko9v9KkAiOtDfG7hJYrkdvoMd2oCaIeUgVesv
Bs8k01t9U22bV/VAYsIphdMtrTfim2qY5gEpngZe76sHLyVyzlyiKS7DM8ZyFOAjfl00oQ5JH9EU
LN5MhePWdkTyyqpzG8C54DzdczFCNaCkIVkIFz5f8M1AdHt6qvftW37i4EV3LcmQ5cI/QfwGgYwq
D0NUJelolI9Iz9ZYsFX1V31mc2yqyn8rbuO+KEFceTRgv3WiJas0gxGwotZ3+EexPZFTPpINya/+
SxkckIBUtBMwrB5c0rbZX6q8PWnmXUdQGke36DF1fxsXcviI+da6KXYemrm5xhhpssuy7ukQE+l4
z6CTQgvD9VjzCiTr4UHMYuCvA6Neao4ef09cvSwY7UvA2spC3nS4LFZF9+LDrVHvwR9yrs9frHR1
uKLIHUBdkf+yvhJSYgSGMxlgyE/xj0MkNP2RWxwthwvtH+TA6dq/oYlyB8DNj8NR2Ha/OdfEW/jU
GxQZckDgphbNQ1Z/8JqSgZVvHFc6dSX/5E8eMLDF8s3fz9HXd6wrL1T8UfpYU/mNnzyBM+hwTl1s
HGaxHT7KL4GuVJp3JgfdlPsbpwL+oRYlaQsJgzrDYtY1KrYOveo07QcS0myrPKifMy5pF0CXhbXQ
ryFuNPQNcArtnw03zP4Ux24gb4zxRfmqhvbJVS4OiUcCp2akX7AjvpmJo4AGO5qTmrXJS44cVowf
I7GnJW15hIWMba9f+b94tUV/xxId/giXMXE5ldZP9qz+mY5H9SRcCFFtjI1+NDa0RWyLK1QewpFS
vIYtr8l3rf435+8YGtLEgZkAfRP2DVvPJv9gygbrKf2FXNztTFu9c9GDaoDNETM4DgzkzNLlhwMn
gfl2ejHrwEWXr8hZKCTXFBSnwR6MJ6k+3vyIegH8usWbTYE9y3rRnFysxx82LONS7jvSSXtlRVH8
tZBf4xeWjEf/ZAGilzH8YZINKvL1xcQLbH20b0YSXzaiB+x3SBIzwpFVGzuc5cJAnuj6AS8BPQIN
B1Ppkz2AO21qFz2xbQBrwwdJpS0ufzZowbt57/QekEJRHZzq5pInzf1vfOu3mXLPtcBKHN7dGWSk
nlOOVozl4QjR4bwxv3ywGyaupO/6F0Uq0Fa0ymkUCNXngNyBeM4N550seDk6R9ry9mqzW8o4ZJ9I
TiWABdR7HC3qdbjQrVyupiPiQAfXbrBLW/9COdlKf5T2OOWKOPZ8Ozt04AaxsxqO+kMMaJVTWnTP
L/EWqp0GAxM5wLuG++oxR4lXGLVLF42QkwSzOKdzKHz8ReE6cnPhJnGxVgIvwwKR6YIm1/0yK7eD
xyfJxT1TosOf6NnRmmNk5pDgBJdDS81y43/E+4657GKio9GCemLFx/bEK7OP/qi67NYUSLCkO2D4
QD+NBPV2zp5tg7wnD/rFBzebqg4GD66Eq36gD9SGjEKl425MqRnDEodS5JbNLsOPUsnb4UEB0QkC
F/skbJnigrh+5hCOdd7rziMoT8JTd+MvUrZDvdAZCfAofnUoQE8Clzj05O7IYLQcd0m1b+8cqY9d
/S59SE8A453wK7sS2Z94LYqdqT5ITOXNphIdfDsxAAij3OfZM00vLS1VOVBE71JwK0tNQrHc0zzX
XDfqTjf+YtRwX39o5dErTlX9PlblT9Mp9PQArmyuxCZyZEezGrHgXYPgpPCFB+dQlt8gP1u2ELOx
rym1b05wquhIhvz3m7jhVnA0B5+fzezhTlRs2koXvjYeRwDFZbaxwkoPEHaZb0g1GSvgbA4mNwnp
L3Vrcy3uaaUoTWbUTr5+TEStGjjKdk0ODeJQsv1VykO/VTajsVjbpglgbU3jF0fBGDokHu+DcayZ
07lgjLTcqYJlo3LFdstNxaVtSz0eK128tM7iTkF3KlbAYDxQ0LMTcc9bh3uucykpKblnqBsAoYCx
GhXl5MiZy2y51tI9RgVrL9G5dCqKX5BbZHlM4x91LcGR64eQcl7eQIYbqCyjJOSLf4zMp+UNRKO2
Bbd00KRQCKPL2F44NdMTV7AdQa9y8nt9zhU7TfbYx8V/HsZb5g3GLcWTjlojuZp6BFkCXCuo+Jjs
lqnnyHHQu5bFNgOzEPxAoqFmtyv20qgfRwQYceAbS/IRhhABkEBDQBX+/Pg0Vp9STP5CfObsOOpp
IHVC4bTKh8dl75vYGuPedXrCS7joig9UeVrXugsqgy/s+VPa8CvOwUivig++i0XyKJNL9wEGeIds
TaE3270Cepr+xOmazNVMIwUxA+ykxZyboBECptQCpyOmoIkrNWOH9AiXboIJyG++CGg+0X02fNFX
xJgZ40648e+MwwC1oq1zEFlAkQw3M1zKxXAnksiBOYuezqrLKY8MqoLCuqyknQrihLHrtGZOa83l
C6YMyxobmDve4ycun3cef0bhXmDITfZy+lBHJohzqxcqJDHG7qIbzMF3kDYYxmNlax7xhmqc0taQ
wRy93Xn/+DG45cA9GpcBjnQk0oVw8s1deNXTleFR07qsrH0ewftZjfy7GFUuph/sVozhqHZZbL9o
i6aKBwKujuyiXNVv9kXsBIB7Kos8LRSOlbUWcA9YtGSeAJ6EfkV1pSPz8R6hhhITSqJHTaNE4cSn
KPhtui95+PHHfV7YykdDRGMdODivAlI5e/hXmEUx8caZW0IQgXBF9J0uCFY3Bgs+OBJ4wJ8IN7Ms
QuNJcRyw1f3Lwreqb7mRBj0sgm31Wxf20J3Ib4TNWtOeAWM/khe0GWJVze0CYu+9mmuHYdGfc+0w
YbbJ2HY4vdj6SiLY/0IzTx4aRuzGsZ4V+SmKGQMnLGzjS75Kt+CuT5ipCIO4fEs5zulMvXCooADz
EFwsRBOZ7wUPUuWeMhfxwGTj+kNnqtuuYdktYKmQS8Bn+q+LjgRxXK64oUNsIONSTKSoOMo+Kb3a
YepX2NIZZbOTFt6BuWsE5wLfO7Ztnj3verBozk3jDKMrEGZb+p9cU2pX4xhp3sQ5L/LEm2tNMJqA
1rPJY2vWoJM4GvDrL91gWCpiVLthRROzXT+tn8lGe2MzCsZd+pC1S/ZkLoOBkac+VAzKURFaZnwW
UjSFLN66YCY64Q6QloZy077mz49SqD+fTZNQFoVxkNWVjfbVz7QtQgFL6VwRCLuQbqQe0FuVV1Bx
Wyk7xXNCDO1YDyj2YbbZzoue1cDedvI/+cB5mFMsg48eOhD/fZe43XgLg4thbqSCzYTHaXfCWthx
VoItQ9JGWtVoaQsMDMQMOOQ8ZP0uVrfyU8RVwgrHeYtiFbDxOBZWfGgWWRN2v20DTPvacaZQzkIC
c4Bj15eEOnUGA8UuFuIUwWVDyNPGvlYZm4xpzq78ZGA8/rWv4gmoinvqeqCxEeMMawuKKJGs3GnU
d/dUnUBxFMpb4BuivSbYhjgir5Vm165GZSdiWG73cHxYC/54vXIHx1V4HGU2S9oNqYY842Tm0MeA
pXMCGEx8I3BUh7ah7PviLIr8xp6M4lsD2Mc4aZlDFnMxPw13/U+OsXe4YR8R/YEZWrFqIuYZ6THw
6b39CEbeaMCYgPSV9l7YouH6IEDlnHXMlrkPk0W1G/vwrFzpJ/7nHSEZid+ltDEYNmOHZj4KFbn+
wC/YcIoNiIPdcy418HJe0j0le/rDqYlrF2shN06UC4Jj6cjoiMsDWxzmIM54wu/Iv48CGd5Sxpen
Ck6E8TRTyEysgdWPbu66e9rtMbcQIYkY2xIWW+g5VXcrKGmNK1cfsEvjqyoeMjydGP24/TNpw81S
Ypiq9sJaJLHdzyNUC7/UiGkcX/cSaNE2YQPgqycvzWQx7L91zg777Jb+6l/hSr8DeuPQwba/qnaC
w6Af9zMG1gFifUTz7TnecpR0guQEEAZqTtJySTh39+IMZk8PGPt99aYtP4R5PPU11yMc/fEjOauk
+snQWBu/2OUsKC/tGZNeEtfDdNTeTLkoHpcXOWsXA2ATGZ8ND7zjAirwjbUMKUC4TQyZNvB4jhI8
ABTqyclfDQc5OCdOS4y820+BHZx1nFAnPE2j2zqtE/CGdTbLP+BE7l0sZo1tXrK9ilhEWAeZyk32
GXMxdQXox1FG13hH6AwhKAXq7v+Em//CQ8wNpsCAvuyX45L0PlK1tKKY6ASLi1RN/z0fCQblLebv
OjTdQvoTYSUJ8XZiLpvTHaQpTsaPE6NZ9++MEYWK5Jtm+KvJQKjPsEKIAlI3ANeFDi1fR3kNk2Pi
8t/+jPqlo2w+FXkMvkEg9tcfGoKNPCDfYAyFmo0rMtbQOjdRzaexhq+7GyCtEG9a/X/oKgmcWCe4
vfknty4DHEp08BRXZXAVgvULPqXn/LFyFV942bkabhSnmKIjeD9qfUyiow64TwPNQ4BojcSGOQJC
4UdMfgnGGl9280ALHKcmxinRu4bMjufRp7WY7+KKPW9n2Vxe05epbEL1BbMtj5jHEtbEGDuPNdDj
yrU+YhA6D6yp2dIi2otLsr8I9zkF3B9oW8JMBLEbQoitQf+89cCK0e1ayuQKFpeKMAPz4fxDE6lS
uAY+kVQWkuCHQ0TSb9heyThz/gXK5O81OiAbp71ZROdYzznoKpGNbslG4IWbkdRS4LBDVD/o9Xm4
h2TDdORWocYXy+Qr0pye2JK3n5FU7V5S2HsPJGT0S5ifMYrW0rbWEOvYDuQfbzxI8pEfAqbj1N/Z
51mtvW92N2Z3Ec4EZ/zHBWgt1jaKCqZQKEqcjhqs925QXOYOjp4G0fnCggzLut7Fq6GAU2DDTQGd
sGS77T9zfcur1fDy9isIqhznUNvhvmTb3M6ARzv0U6Wkda1TTJHewX+oMWKczecurpq9VR14xdyE
IoZsXUh7PLVhhIAHrfYYXwM0vmWw4VyHRXuVMY8jOuKYbP8udsBFve/xfu4DbjgstYsGKzfsP+5d
4JxpiGBTmbeNpS1u5XGBC+uKx+RD7s/CPKVkXOGahFYXD4odhDebfi+7SWh/g21qUDJcHCnin/gg
RKkp7In1uvqVYFwhRa+8eqkeGeI0TviXMgp+B3uRlZigRK8/9ZV/1WRbwLbFTkYu3RVFh3A8VNie
/uy5K4NcAu5QNIdvXGIGNpYnT0aD73STUAiBA6hsE+sxuniB69v97BQhmIHciUnImVM/zzreSidq
t5hHcYBUVMe8WNkdH1gpY5AEg0KA8KaXV5G1RHCpBmD1uDC5rmGuZk/rjC6MXan966adzwcJ7XMB
m8pt2EFY9wJbeee4oXMczy0tRZBGMP+whCK2xVBwoSCxIzldtCICn+PTSB3zm+d070yWr4LOBu7C
MpZjTOfsczQXgxB36GvqZPaYBSohDW5wyrnKx+twOhRP1qrwyFajwuxepIfQ6X/9NWKr8cFfyb04
XKoM32x5Ija6Ct4x5+t28S1iQVkUJR27cw9ugiMRfA2n+WZlFQcyRAwQavwC/BFTvFfZiUyC4dM6
xPnPbYR3bOnbxVOXtljZ9iJsuZ3pkCPj9Ww/xWPBmIryEUewg8Nw7lDmbAxjEXYUrLv6Tnn24wIu
s9LiE3HD13Az5gOGuJKvvrqm2lgC0wgjES4dzRwlLpGt3t/r/sDAlyKv5k5ChzMFXnQPIOWxgqkB
d/PindnAjQwjM6qxrYnXJiX760A0LfwzxVj6r0w/K1Tue4AbXwV+9qNDD5IPFvPDiNFiZjCFenHn
6KV1DLveLtH4Dr7wW6u34Z+qML9eKDudDgxg7TRZ1RBRdeL8WAbxTPBOZ5pTEdXkxCwXZxPNSiML
EvZYxJ4tZpxhbqaUiDUUvx4tE+yMxER4sBVWkXY+86LwcwudvALr3vcAGiPwnKg1cd+mjmcB/mNK
rf4SIsoFRykv3VAeENC6YN9EwkYCjjVIFb2oMfcmgD7+YZq48HC+p26pZf8SlXuxR7Gd1hK/J2y5
yEr/kXReS45iSxT9IiLw5lUGI+9V0gtRRo0XXpivv4u5MTHT3TXVKgkO52Tu3AYjL7z6OuAKpMkL
66xg8/q5G4Yjcthm4oNcE3Fr9RAQ8XeA/1IQbNjSs1pojkWY+1H6wkpJZX8onjXAtnx+v08iysWW
SUy+gomRGhjB8dS/BcYrFoEvlJ79IWAJfLAwaQKMPqm1IVT62iKqzngHM5EmYa+br2MdM1lmDR/f
rZNjxJw83Y4P/iNO2scAtzYspYK/TPFE8ZsIPQmLqY5HqEAUkfp7Sid/ZWYOQec8qhmZqY3TpKc8
a3Yd9CVZ4gNfJM8i7DTaBfzMccTAkpo1VSjgDMsWCToPQBjMc9gwjWhRT/976+NeheJmUJpL0JVQ
BabloilXyh3upvU2abbdwSZ5je32pWQnDgHeDT4/gJriGrOmBgmDdMyLoyatGJCVgQuMbpYuDHs4
dwSy1xdLWALDiLD3AGZypPFwSt6bHKyRn8heZZjOezgrZOCh38wPnMIxJHfDLnABqK5jWc7LocJr
CunZvJYaOxAvVfUYVZR9QEwmzAKxfZ8TEFtBp03/dIC3+abnaKlNQoQNRHLQbYVV3n3WjemJUxNu
CnYNCCdb8lYXh4uv917AM64Tf5kwL21RsjDaDbVTzgC1D9jfWVVG2IILMsOXEjuAhKgfRbg7nHkC
mwiuM+HwngvnXE3+peVRHAcqntBLetClBsOWglED3KqSQcv7YU1GGqpdj64qJ3asZqwWf6EK0Hm6
/Ka+p2EzYNojTkM7FP8F4lGuv/3I3wt4QFhF6qXMcQyph0rjCqSElghqDGE36kQbqQTu4HTbQNuj
QRjwaSRmVd2OAsra3oE4KFz84CGAziZHei5rEZR3y2d1oErAeIAYr8IdDQviGnNWE8jhwxOS/gwq
mXO44BiEumFtzICeAynuV/VPFz4CXtbH/EJzUgzJr9X7lCgukSJUgzNsrDnPJa5N8NdCuQrIrmHD
qoArcVnAiQwXqh2baVV/TTXtpHEIKcF5EmnpBPzdswHYUdhkPKl5jLJKehkVMRcgoIcueITbmIKL
xxXAJZNgdjH5tViEHJ252tlBZ1E2CLYBM2/4KfHEDGNjGRGCbP0NuM9MNS3M9SKjcoDcpkvjqhi/
eoU2CM9V0+ajBOxjJbjvjI2Jk+4jvMokcUyENOU79LiEWHEn3e0NKqjLoRPWz2CP5fSE24E1Y9oi
ahNL/azvivwbAGFIjxTKAybnM8zkOTW6eJU1h7r//Xy2inVToBomRFB+yCxr9lRTuAqEpsXgCot3
PHXBKN9EcmsCupZ4l0g8tP6UyB3O+4/bfEiSCJYNJtFKCsBIePDbe4/tohxPVXz7WDAsAeGSUsD8
ArG/W6lkVKTkX8Vr4eNiyC6AkeKq3vQXMTvW1nO6pjCImHOKV1NxDW0nxYsUR188zPMNY/oweNGH
OVHlUBpWYOQqVaGWYOTp2w35yKjM3yflvdFjTN++akQxz45CSfs8EKtl7205/JVvDxArFLyKwhhv
e7YZfYWZHRZD+h6YuGoXBkPLafGA8HWJ2y7pp2AoSuvSTb+wQ60ReQ/AYH/vZINGDcNr64wuCxtY
ZmAX5kvGbCQQMLL/1evANpBPba1LZ9rKQdzBZBuV34QP+pEZSeAoHSguyTaqBOf0SK3Zik6GyL4Z
dgGmS/K8veMD/4esTNDxA1o0yNtPzOwtGkXiHGZQuFE49/TaHE3l4BUfT8ZTBF0xG0BeQ5vG95dY
21vpxrBumAnKm1BaqKZNXJaQ25ww2wKWMkXEc9Q3Yn43omWWvTqIi6P6K7LTncN8n0xAGz78zSnE
2LLYVckmoZIsSfIQ9kXjko+Eoexb+xaJlLatzyrI4BeAhLtWuW0mzywf/ilnKrUdfdcIpZNZ8GeB
YnHcJLjZjOeiB8uvXYskjWbTEGGPDoPOV9in8iLEVgFPU7PYaNgDKNBBVKmyDUSVOFoB9un6WmUW
uqfqnrpnzHOgS/vPviUVaHSNvRI/pQg+HFxU+Z/MlCaY+DbNCmSE/js2BpB6qujpGYpXIqhagjdn
CIKMoKWyR6oCbdgZ0ZW/0jdI0QG8CcETAc1T2v6cKXRME0WAZWaxBJJJtk6DQA2psPQpG/xVTBsv
7gCnPt4Y/gjC1hBWyGbfVDL6sIx0uq43UtFkUdUafGWWW18SpvPXmNeQRS4xMBIt/JR2crqSMjJf
wMtu2l1q1r5XWPfPfBAZnuJOygABh6w5I5QoeJkRWxsVspYVTqU9jRZjiVBbQFgQZ8H2FXdIMIjB
0A9D4FZr0llba1MPDx84leBSGkATfbUOTlPLW8QIJ4OKS6kuz6TjrSN5bDIbZgvozzKTHfKAMxq3
4WoC0IOFnSpgKrPaAZh1qSuLW838Db9ESIc/pb6w6mNoOBc5gkm7Ra8HBTruoErcB+Z54AgKqChN
JUK6avKJyk8EuTSUqL3qid2xIK62jn818iZW/biRfhRxmovjGUYi7AOn0hbQTL527+9ItnF40CKb
1DsZ0Srk+THdKgzRCg+T0nlmwO3xiN5aRoTFMQdkOYnqGfwHimSAekYb/2TSbchHUg9v8aIaTqIu
LUyXimVfQc6FWcfyGRg7LIbAbjYGZnWU2UurdUPdbdlyVy0OopgtYXAZ2IrIhuEYuPVAxvzkFBBL
WdgFCNeLvdmcCmGVdNemgSorIjzBdMVijBoXF6V7A9a/nfKNLwkpvvYIJTFlGIsFp3RtlHtkXmqy
zd4Q+JtCgw0F77b5R4+WDrs8+2cE32/zp7Cub5HsRXhvYv5SsIrL3CrFgG3evLcZQjuISdFISrI9
CamZUcGAtDbaj948IZQPCc+wLeDXNRyB14N5j5ZF5Q4mzVNo1mlPGeImA3qByWacFdP7LMdZqyK2
syWarxguxW2IXk3tlMkrbNextRoQNDM+1Fj5D5OEsA84YocTE6qcfWUdtbXiewSdWcVCbveGjKhy
+TZfw/ZtM/UZaY69wm5TL1pPKHq40dbGByUInqdXP9m9zSfm2YrAg0mURfOX+xTyYfI9CGfFOMUD
z1lytaDWCgjq7lDJB0CiFANSZ0qtXhCSnjkZDCGTaY6D4NqAwwZgpvjXXHHyHqobbC6nAEbZi4Dm
KUpH9qliPSZXw8Zzu95xZmEcICCkQu1ug+bpqLUJoCEvVbnAxVU41vYqTkjKeDbxL5pveagiadtj
/CrOxvvHg51fIy+boYse1c1Ybc3h2ta/eerV4AwTfl2ZdpatKt+ZGsD6p0w8Xzqaz2m3b53JRURd
NATdqIjqbmKDNPvEFBkEk6ijWW6d/WxJbMZ7RBRyBYK3olP2Pe2zukAyKhNaNmI9+hLgIo7rYaSc
cmkPAzg0GE/W9Jtf2HeUWCMwgMdCsxzhBHgRObbcMXVh2Clcn62aTHdZ/Jye8cXcVnboaJt8zkqT
2Y20dbr34LaIuR2UG6pz2VhL6Yaym8AMTvsBE1eiSprfj7BXRS+A/ai5BQQvTKU1RkGrD0cTwajw
skxKrL/ylvg7Y0LqA+EMLq3g2LGtoiUqScXe68Wmac5Vc6zZlW6xsgC5U1b6+BSxrGQdgMp3Tn4M
9wK2MLN2R2UfS/SUeBzwQY3fLRuqGHs9am6oeBhK+vsqcHrlVUzWNfWXjoo/yLDQS3D2oI9mTy7a
coYmbEEpUo07OlhB5HyqbB4SWXJ0BuDT3fFLlGUY7apO0j465QzfC//02kfRRKa1eenaPYIQ8jHC
vZ9i+l2dzeBMGFJzFrdg04EI2IIrD0NbE5zgxLDaDtbDkjzu+RPZtaftqdYo4XQnuelHYb+Nbv2X
foTuuRvmw0p3ehsZgsPUfvZ6HRzhCRkGr7cL8V7zE7zjcPb7i4vB0hEAyv0F3kCLBqg8POfMXgkI
r6pl9v6VgX2O0M7p/279ZVAZ6M90ZQ0XC1cqjIMnSF2nS5jZIRsKAC0tH8tx04tnkIEWe7DpbUiQ
SzMMgtwBq2Iezc6xMAwrKAUO6j8A9rKibDT+GfGpapDozIjZYg85/lBLyx5z54h9KvrGuRYBYPsl
N78y5pFUJMw/EuwvCTs13XVfPgLzS5vIzoO/kGzGbAlZrPhx2UKF/8ush8z6NXBccrCQr6K5N8G3
u3mmowXciCSkobPRbDL6bkihqGjGSwtfjSzxBK8BCJ7E7ik/qrlmPasG7J2aYWKwNlcflC7F7IvV
arAW2tlP2DqJNcfDnUEkZyvHQWQteNSFBqM4ZIFc5XBRfjdeLpF6sGLz0XMn6K/tiSme8YOxlRPd
gP7yE+M6QlBnZAj2plf3CwSH1G4po91Zthtuxpf4+Q4btxdw1brqw5Uo41OCZbxyBB+BUY7Pza1D
F+dLj5DNyr+n/To31mV37RjydDz18B6N9WT4/i2VdA/qMSZ4Ba2h5RIVL3zlyjGOnHe7hhRC3mHm
9hu4z1As2+skFvMqRh87vBQ8edke/W5rfmPeyFnLze92uN5RI8HdYbtbPsP6UmgvDSFnb/00yhSi
KIE5FeUjg8NmBkcO9AVY/n/bj6YtFfkgZfM4WvgScQrcBZtMyJLRC6YndUEh8mCs8u7XNMYGj4jB
hWN8xlmYM6NE1IpoUXLgddb4k5XpClMJqkmx2YA6dTd86AGfGuf59ZncXkhi1OxK+RdS6XaEV6QV
q2aEIsjeqIde7YxoInfg5W+vbTbRTqx+K9Jr1UmNyE/sq6OCRctbwyCFATDes7ZIQM5dqzni87XV
n6lDUqtffAC3O8GfWwQP4+3+2wBK+dA1Zf9c6jaBBTuyKpKnVl2YBnLmLQTapPqBoqNkzjaRo1oW
tuwKUKyxM5uolHcKvnwr3Rvx//NElZimc3Y0oXxSVoXVqpU9iz2hJnzCXHB3JJ6QBP/gX1arRoMM
D7H/Cn1XZJT+rh3mSB9t6dMGYXjVHRQZV4N/XfeorIv+cXEEwLwimhf18bP5aDdDPFfx9xgcCu2f
nt1D7dYbpzA+GcJeGJHUzZCysR2+/BRdqW2uRFAMZTK90MFx2dqgscAzilwCYUi/Q1xRrLMTvybl
vzhaKusSuSrJF4tPuWKwmtXfxYNsJPI4yVanCd5Ytvkqcw7a7HTjQWCCx8bJiLM6JJ8NBcptXFhf
kat/06b3RJkNc/UmIDq9hRqNGlvxlkOfbiMOse1Q5vk4J62lszDvEH7eBNU0v2FwExmd8tOVHyqH
YIWkL1VdTEbMxh7He8ZTWeK9iyc1JZfKiH+YBXCRbInAen1Zo4VSH5W2qXcWF76CJm2WL6YwMp9S
1008yRjrTeftJqq/EfDjzvZXvS9Nk8z91KOMCvgxxm81iQOK9Rdb4k5D9MIc7F7jiDzeq2Gt6K+i
WqLDxdp5mYqLrvfoOj/iX6uu34z70xjChB0iDxgVde73Huesr5+7eKA4jwEE5mRKR8+3MNfcSsBo
D3o+mZscCVBuKeQp8PoZganC+wiYsgxx00YZDCtZRrNSVauImQ5zr2ip2YrlMV6mdPIJ5NyO4bdc
ILjf+zLpPwYG1ARdbylQW9oB8otDLHgRhbfqxcSOs9g38UkPLhRGLKcwtJaBmxeUgh5WVXXuqLc9
Z47eLU0kwdxFgSe9tmVCDLllS3Hb3WqgUG35RjeBP0ZPTrvO5odxYhYiHoMqd5UY8AbfFj2ioS61
+FoQmarz2QRkzcRI7jp8/QADMbGsw22TP+TYy1lo3xzDDQoPnixCb/Tk1TES/tPHIz1A8dfiZB6w
ZYTmCbBuStUA4omDtfGe7EovAVRiCKfqRK8FXH/737ToxeO9Bw0vwYOtnf8X/4CXxZDHyLSIIQF7
RfdbgH4amZf+dHTOkrLl2asK0p3cPPir5bMprhPlPoAioTebAuwhzCPoEuOdNJyM/rfCLXA4TYk1
UQ6ExoO+UkkfJNxG9SBUthPeQF8LS4Dy46M/g6eERICFQIU/JOumWLxh8c2jp1xezTCCwPyI7Qo9
oFHNSX4ZjMN04VCpR/UiZp/XtBtf8Ke/ida4dky4DW+8Gq6MWbKNHJ4NFRJCvS3JdWUDk2aYdk8Z
1lLlGK46v+xNRlKw0OYhthW1l7G4Fx/pZH5zfHAxGxJuw6W/lc7yMzxorkmJ5fGGU4oYDycfIsW4
rF2+9h2s5RDQYomhkbjolY1deSkuToAdmCygPIZeOPe5+GGwpu2F9SXGyyeIPD9bDI7KAsmZIw6r
WvwiqDUly4mJSrvmrKpqR8zcTtk24zQfYaaiLERz8UEA7Rk2h7dk2RBdF+GD7SZRvgJxKX+ehFUO
1wAjzf67GNYQetTgqN5gSnSnJDyXVDiALxr2FdE3YlxzvNAloPoDXQgdhMS+vC0VOwo96Ba8bPa+
02Lq5vSNA+zc8D56KOHZEtPgRuEo6j13FNvsPbxa1OATmZ/T84t97g1QvxloSS4MhCuNMpTbFsCN
69QL5bmm4kQLM+w3E2mUYXl6YTzrz9VeWyMwtrCjVtxagy4xJ90AY4AZA2Oq8uJBT0fxXgXTec3D
X1meosBcTDcRlqxMkQy8TTCEI8WDBxW3zofPxAdr31sB2dZ0BQZs28ZrsXuf0tpQTmPx6H0RIEIG
tLAlt5TG/puTvMBetkE37rXfgU6YhB03nk6BVQBsgQOzLUIOKpRNT+xb6wionf9zmkr1Ux8uqbqS
E3Vs0cLzBC3fWtmXJayZZk2B2aVFELMnzOTvXmR37aD74NV7wjrKLP/pK/Zq/80T57bEHPhOEth5
u4HrZcXYXO0HYcd8jWrqDbzuEF7tG+t3tVURGgqTyVVlXeML6/Gt3PyGopyM4wtthSjuWTxRvBrV
K3xYeC1SiAPhOa6PZvWbMM1lghOVh+rjlCOzKRjAySkwF0J/1ojBIIWAKvODNUcjESEvMjQ5ZN0+
BC+6ZKEntOcesLGBLm+tA7jRbB9ZHKIZAYoHOaJPzWtU4hBdOL4iSjrqFnqq9id8MAJGRAnqMs22
JxODmT7lyMlnHIkP4pXbxJGR0tGDHvPGYCUSIBijh8SkEwv4HUKEDgIU7JtROgypQ1JRlK7z9C/E
GQAjUwI1cUy/A5xRSxcjFMO9OKUn9TzO+HXAtxG+BBTrWCF744JBvnVVWIibEJU3haEI6MUmS2RR
SYtKj85AA/SFvevbj700Cd0kYaBYYto9HdvmNaJc7GBfDHZfXigORbzSLAjsCDElm0WYd8pyoIkR
WDnZTqmOCKtQ9kWEGle0E8YXi0+JMWbPH3UHwgAqiViNt6Ra2KgkH1uMO6eVjyKdSIpTL6SQZsO2
D5AED/mzEBOioNj6IQiKzEqI9lU2CSotC/z53VkzmkmruESYbTPA4C91IxlJKbFb+avUMZJocD0I
yB0st/q7AavVT4XRL2hpFH87Jnwf8UGUn+Cr+V5qumnZP4Wvp1z9ltTU1J4F21/M3ifg3g03N4D1
ONKVoYqhrzdwW5VBdnx4Cdn4VDSc4vjY1DExUVEJKJvymIKm8vzfp54yDhhEgxgy6Y6glWkadn7q
JX8vFJTyTvAa9DlVCDJocf7RTwmRD3xyoXU0nc0lswsf2/QCKRSUO7LgWNgFuQU0NswfaMYmUexS
eqYyI92vQPIaHJb9e0LGJaxBesyaUkUjmryRob7BxxuP4ccx4sncE2MFN+uPoFw4jXXP0Tj53gA6
/rZpV33qiQU0GrKfuR4hhMWAWi93AF4+6OifDJZdicFe+1SRymBm0Z2ijN4CyDzZQGuf9YfwqG7F
Ym1IByO95kQykHKeYQ5FdDKmswuFuTx6YlIsc+zety3o6OcJ8P5Z+Zw5iWOkXg8LhrRh6asoFyGM
sHIDwS6MIIhPf7XmWnS0Qor+LzYw7ZlT4lQ8Ev14TttzVV/gzTcKMxevVo+dufb7qwqlljbBPOTl
gcvfY3dYbbN4wU1uCXBQ0Kq1mFMNs7FmsMgICrjeGiABjOM67HeN5XJQN74z9PgPwMpBAYauFVsB
2g7JSBECkbAd/byVA53+iEunTAwKirL2RCNmCVDpDlJ6tUxXQ8QJsR060lTaEP+NGSW3G6ybmDcI
MwBuzCoHnDdH6DHU6Lx/sWwWOYvY5tiAGBH85OWu+iNbiP6xhGyOZNH1iZqIyh0ejUCzB9+xIAoN
dzFxMfGRDnyxksmdv+OJ16Gb3rFPx4+x3PcEcPzqiaupf1Gr8Hx5JbNA4ilp2Sc8wk52EHPD8a7+
E3m4GKe2WWD3v81CdVRnAByJmcAYykv65aTjeQfesVDOfGSW0VJBevHDdoMsQT6OBg+48bWv0MKV
S7tft4LLAK5nu0HqxVKF2e9DYh7OertpIZwozHA6BizH9Lc/67h3W5jzEgnLgV9dshO7KVnIJwsj
ntIeMIJo/o23XPpDBzb+E76tZbqIrKVQeKFGltqL8QEYK3l0+lWRdlTOEX5yAFEsbnAyWFpuhjZQ
qbe9dhuy+75HxVjRq4Zm7Oqiq+NBCTZJDY4/Nb4M6kNNV2yi8WEK0E2IvgHOsnl3HqMKY1AxcvuQ
Prqvh284wka5NYmiKVCpwZCna7JqXMeO/qrcfTz4nExfgeaWnIjylMoTwMyLJgb1W4S9q91qPMX1
L8V0ggmi2DIdSb3xiwndojwCLy5/VGup3tCmUp8isrlnJX6tHOqSx5TnN5twAGHZTQiL6EH0AMlr
PNWHcIxYmEgdu5OP0GNo6+r368O2qGr2hycClykjuRamy0MTNly8+o8uLfn8ZB0xlx8UmeWx6Nck
ijVLSVhZX0wAoeCbLmf2lpVWxfVcXLVs1VW3po9VmYRVtQfetMO/WGZfhcc5K9E3IA9h9LOWlUsX
e1Z+kauTLJO2gK9F0D3N0lZKLyUITF3miauT4NfRR83rYc4To/UuYp8VXBapO4twN9HGzwXrRQ5I
FbZ0qpxsEPFIadYUmG0Y1sSvPv82mfP6tB++SFsZd7N0GyZOiouKWZ2J6MNAWta3bwOrmBXyrzp9
RN1XqB3bfZEd9KbdhJ897vkEYgCWV7YC1e1zZKbcuU3+n99yuGw4hMiFGRz8n4vuCIXsaC4biKHF
OfLxU59BcS6wFVnRNAsLEqpRBpTiKT7GxwZokYkVrk66eEK0YWHRcagCSBsHMXfJqneTc9PP9Xv/
zJRD3tkEhH+s2yJYaI/wBWWhJb3OtaY2AEIaccmCh4GKjzffuu8+mErP/oWrP3F9RtKCfzZ/Ri37
uTLJ+80WPHMLlEL5npwF3JNrpgAlVF/niMBBxtM8sd+/aGeZa6yyfbO9JhgvsiPH+ISstAc+qBUD
VroluOnq8PtRtBncupmsba1HZEJOH2HoQD9g1l7gQBbO3IbB1ByeaqVdJgltvpx/t5706sn1QVmM
zQQ2ITd/+DOJlIJPRhCUtMp4FXOZt2u1w/6HIOMYx2Veg6PZbw9j6AbI8MDARTIxHu1nRyrPZ6q2
yjtWWLNBdcAAjHfrmT5CH648Hr0fff5Pb3daPv7HkC+Xb+H0rU0VGjZ7uDOvoTbEKy6H0W1HTENF
4SFz7ajuaBopS6O/3Dpa6o67RqcABVsk9mohr0faxqLd49q9qHnIpQKvnBl4NeOfyolXOBRDNT5w
WqxQ4TXaIh4c9QdvJonBASSjpf9xGoYi72oz6uAN2jnqODG6ZbxEPCXhFlUs5SdDeXkJZsDuAaz+
38k9G1YkJJjZOuBQzm3LY2HxET7yV/+cLJ1JPnrIm9yGmdpv9BPDIzRikrCEub98n4Th2DgZzFv/
lP3kJNVei8FDDJtdyPvdl90q/teTrjSLPCtb/+cNTSJNsw2QAFnSmk+YLAzhljGeivZvJ51U7KNI
NzmTdDsb7V5fQ7gI6kX/bOVltO9rPKBeOOpylLM2HPGrkC+Zh9/3Hmr77ptbLJgLWvEqPnTuGkvx
ek3IzsC8P0BVSkgjN55FSMDBdHJDL8RA8YrSFaE4nT9uGYw1eoe4RIbGUO2ZUEDtJUmNbChpiUpj
EvDA1HQF6vlFVKyKYI6Tofkl2oqBaxO8Ihj11rJaqahoLsRpyAsLkfhzivTBC6OEEUoaLbIA8Q9J
YujOs4M2RUsxhVIJhmUOS7HrRM/UNiUUnDVO7nM8YFCiQNWRkeLRYpqoojEb8gNkPx4WgcK/zjOF
eX5B58BcEwmmhXJPuGOWnj8os1E18sBgP1TjPoYQeBLg18KkDc5Jf8UTgQgbmMfkVBEC0K0IsNSD
JRv72G3keJM1REVOcWjqZ4rxgRLVfX1Mm6g6FPPkhg3RQW2oBM4Iy9vOlfEoAAfJJtsgmC8YVjq4
RRmBBxkU+8X2QDImLicJ45tsk2z5yItyZrdH7g0s2ORb5QBfMuUrXEJiuvSkTjNpUA3IJ58YuWJf
7vAd8XUuJClueMoSr06zBEC9tJ6htC8VUJFqriPWZoS5xldx3zyzgBchLB5RYbpoQte08F3dUD31
H48Xlorl+F2iX8VCODq8dYh6iIEFGV0AzmIFvi4jqWe1Dj1lYsQRymBes8H9SCiKF42FtRlRYvhi
iMuIyk/NljBg2/XkBMDhFxPWu+vFm2D9xfFS/pabDfoxLOf9D3GdQFFm8qVfcUZn8iWmUDWWIGQl
pnjKbyc9An9p0eDWMe5qPEWx24rXt7GEnaiowzyRrxVCAHj5cVfPTXh9Q8VC0Jw3tH+VWzBueogJ
7KP4v8LLCCRmX8a2lNR5bhqzIoeOmyz7cDWCCGrQkULEJEHKrPyuYimuSj8DTUJTXYf63k6cbH4x
jFkEm5JNqFRduEbQivzxRxJeHehRb27QpNWwHLOtrO0/SAvz5NJ9XkWMEED6zNuMQEQsNZu1wS9p
h8kFdAqnIpoV0mMBnQudJEwENI0xAkFqvkT6rYJ7Jt4iHc2IV+rApM06I68gatejdi5wIhP/VPNE
Oo2gHgkekJFRBk9NP5ushVHhJ90Hfof3qVy4zYCJ4Y/A1tf0j846xordpAcjg1chbtK2Rf69LrCH
XIn6spGxRcMhgfijbFMHh/h9z6uHSJOCm6t8aIG/RuYACjyQwcekxOGLAWWfQm2lbWIKtg+Ud58m
oaaWwWJ8V/vXQaf+SQ5Cf8wIqmjAiZJDXGBtlpCvfdOF9Wd6iEY83dikcBEZkkue0kfThKVAmoFA
jW7nJclf9bO4hsDIMXOByL9EH4QKuPNwFuXDSxxeZXeYAgkw3ZD8m8FgtzcxfPzhdxHxDjw8KstB
MDcjjJZE++6o5nOgamlAbcPzo/pHP91PtpZ4dnTtemjuUzL7tHapidRrRWNncsbE6YEfgUNQi5Rr
Emcf9R+KKideNg4hJffGqZwMhUDl9C9UKC6QxrVy0HwvRbdz+X94yNzDFfMXR7yLLtiLPQkK+Ocl
3qtX8QxXIazv6a+KP4grVz1Vw1peV+WMsgBKkiu7PGjxanoN0SVAQv+RXWrxn+kL8bPClB1uOSSf
ftbwQ97P+L8fltn6T/FM7MKR7/Hq/1/NzgVnbbziE/BvwzueXn/6CSLvlErGht6GxWM+x4aEH/Z5
/f//EWrkymvRbfge0eSUmGES8PNeAZzPp6/xhcZBOr+aLsb0zY2T8mL+T8VZTiLarDynS4OzzZFe
ZDYtGke5qm5uQ9YK0G402OjMilX1/DwRYvJuqDVh+Tmq+3GqJy5gy8xOl9LLvEuv7syLXKc/ZzbE
FPe/X7ncsMqujZPbCL15M69h/Z4y78LV24lp7+8SkYBssXMabEoj5L2AGUiOSa9FZA+RxuUgqZ7d
WeEGr/BxSLCt5kPSmLuGB2qfz4lJRk/AmafMq9VVXU9vga3X/vDBG/IO+BzpanrHHyf6ZWm4Ch4C
uLFQZqyka/QLx/OIuqm036uPY95zu3/9d7l5cgnxA3HjzcsupCqX9ZiucP5kJUUrZiiLfE8yE4XS
or+W58Su2fKny8t1nGfIXoBH2f+v1RNWUDuFkDQOM8Vr8DVdt0mW7sizK76A1Difo/IdW6RMAEa4
uq0sQzB1HHp54mlbCb24UXPyRWNVe0SBT1Lm0BWmzAtSnnE7WoVu9PC/jJW0rPlG5dsE2fZ44/gi
dN6b8FU+nuhiiWkzvudXhugkr3TzdIsB/NTZ7+B02P4cXYfhluEJ8TVJ99wNiKY36ByL8q86SZiL
ZfZ0r3XGOazF4JdnYK1Oi58HgxNwxX+kV7qa1g7HJrcBejO14LTuPuBE/313BlZPmshWemHyxaLY
Grjybc01PG3usEq7PyuO2V7H3qHa4qrA3VMn8zumYEd+YUKCH89KXgssAH+er2///gXzza5f0SUs
cbvCewyawCu3Ec7yRljq2892WgUfNj7eqIox0p4Ani3VEQ8nN0nFzB9D2iUpwdz0K/vbEYn7Ppm8
yDjCojNWUW68is4ZpqTYc+RsB9U2PSb7asvr8UYjfhevXLjX++hMiwQhCirW4AT78Ijyi0A4eali
088k4vrmu4d1xz/T795XH1H2+t/7ii3fQZeW7y1mVwJCXozM0MMS84Zqcc8NutbFyph0S+ZOOxC8
OA9s/sCULN0Ge9Q8B4sCfOufUGobB2D4nXlKt3z1QDVqUO/NsBGkQlv8oRw3d7yuf4LbtUXchRnM
yTqEVwEa2kk7oJ6zDv4Jnq+/zH/CV70OX9O379jjwTT5rXYQDmisaEu34TXc+rv/ftyO98I3Heo1
FNj/fxXb9Il6xjswdzkqfn0HC8gLSPzhY+Cn39B9w64WsKaaTcGYZb6o3Xh6Wd5/vOXdHUZyft12
Vt7rO+9qx1NCHbvj+6XP0jiYOz5uuqX0TGAQb0uRl/Hn8Xztwvr0ZPxGEG/E8/AKvst1jYGgV+0d
Zw/jEJyJr+34X1wyabItUA7Qs8NreQ9f1oOL84iv3V14oIp/v7Air1kaBB4dyHzrfqwHaSfp1d/R
68XbhXu0qPzbNXX/tl7zg94Q7PZY2k/vMN4KHvHvz7MI3wVYch+cp1uWbheW13HJTv4OGnRkB3tu
e7QXDtGeEFxgXNQE3ylsopBqpelMQmruNegheiMr+ZE8TCyouuc+X5IdHot3ptmhtoshedciWVzk
PRRBZb/RIr4DRL2UmurijdElDPMS3mmqUpvQ6QXE3UVAsTqjM+WR1s8U41qrxwwAJXvT82hkBcZA
3eLNUS4r/lLpcNT3ZbvERiB89mCfQrOHxC3rixzA0lceg3RJinUD2WMuA/miESZSWNlo/3DRyxQS
WzYQdYEjsJtRG0dd8MdXQwVLAKXviTNYeysZdc5co87wUqI11kLo6tq2wkhasSjF6HcCzygY7ldY
zPoXC0vsT4j29oN3NAU/HAvcRKtLHSJBwOzj/dR4eB/4auGvwb0m48kyNqVlJzXShBpSG1OS6lX9
j6PzWm5U2cLwE6mKINKtiEJCOdi+oWSPDQgQWYSn3x/71JnarimPLbWa7rX+9YeX4iicxtmCcRqK
+IL27R3SKiNZp5ZsqHE103+JX4L1gv8QCveSMSiZrRD4SzdSN2k8H6upjCnoT4+Fx076Kps1+jkE
fzFOu2xCKLygRUe0P4PxT+lwlooxdXtCn+eoKgSigj8BxSry/EjvkDBRR2ymu02PRiw5KsIGpCRR
r+KNQPs4Rn6pNzjJMviOtGMqUibj3rGsMgdp0DM/DaFHVhFu/3m4p1QsDTOTfVY1Xc1OCDjq6+0V
Drb26NNrApedp3r2xYNncEWuqypYC2JMEHJ7vaCWgUW0DFys6vwEoRBcg3ST3yhTbRmPtolKPlc0
CteWP4jaT3qz64cfTHEEgpmXriieNZUnD7jsdUV5KqJKlyHb71VcgLvP+mlhdGJYiCxurQMOCE/E
Ejj75cLlfKb4Ai7RAIj9cKfbhACCAMJbavfiZrKCBVUdgTkBbSnKfypOS7O3I1vSjb9U4VsVTaN4
5NgG4MqIftAsaqI64OE991IDM5+nAJQkWlfZ5fXek29GsTo3de83JzSl7Z077rl54y6EJ//yLO1h
QAn7+D7TMhAv/H8PE6H5qMMdt/eKc4/QBch/zvJLxctkg+7JacjVsMdNeu8H4Ef7CYTEUeINTxCo
4TD+wQ77SLjSfRQYjN1/wahQAsl8VgAW6w5l457YF3i7pANbJdweRpAr42tk/ewoWB7wrsb4ysIg
DwsHD2fXIxZNbOLzZFImRKQuweNdtUc1XBtL7C1sjjueMqQXnEojltuz/0kZjAmM2dXrSOm1hH3A
pXJFRTXfElxHMgp56iqeUxB0X6NHRPx/ZEgGhMW5W1g8hjQfYEwfKp3ldly9fjnlOZ/b4oS0Yol/
7vCNKgN/ycz4Jw9OftN+0r8PWtLuBENyXHVYNlraqsKT3NMza0phlG7ajwakYw9FAA7WNqJBA76V
vXzEFIfe5QjOJIOgYPqOfSssoYMaTB+LfX1Rb+Ll6aL92Sss5uxbS59YqGRbEZB6guPpAa0O6YFc
NW7TIkQNCo+xPnKAL7XV6n2sefctRJL98QgqOht6EZp1+BSDao/LChc2MkIx2eAstHoJ9g72mA/9
kcDGEeNNRgPbKPw0uBMRkcwGNDg52JSGNQYS/weWbc/PIL3n+Zqri/uFEvjg6i8zvmsBzKqP8Qxy
UWFELmEx/d0ZDjag7dSYIy5BopnCb/5/P280NmK08rvD60idofSf2VHGak+yCe1bdPvinCDYXBKR
aoIlBuG30q8bDNJ+294uodEJqJXxMQdmAGTuFBqNyScrCuNG0nxI/3hiHCcAM1q4P+IsRHFF2nM+
/elqAH/Uxbx5vm7pYkYcFVYPgbkrbmZUwJxuoR/VEMXRY8ArOGjX1I3vp/dd4Rl0341p7BSYeqSc
YzHADL8wEwu2EI6YLsKNHDxSPUD37r7k+6u09INiL38g69s4asPirSxpcHT2gzUIc+Y5ZraoBqx/
elBa0bfMQ4e4VTjScRq0TdFHs55yi4iIctJQ+liv2xZbXmrdX2GbktZ2VT8M6Cw8QS1uJX9jtn1O
K4YKXGIW894b4gJPs2rq0tOl3bQeeI1gTTiGUZVHuVOs09jCsLiG32jK9hx75DX4lfHSQqeUnaF0
SkxI4eQswXfNEva3Tk1i4q0SPni83FfwHP0lzCs/2TfPPeQluHefJBuVaKVhrghgZ9aScixsjsUy
KP4S3OBEy/hsCIo1/7C2+iJGUn07LRZZhVdIEF+sfrO8z6AJxFA6CsGV+7UCXQwDOtEZFiAdSD0d
aIOIe7lZSJ2Fco8zAvKXGPbGWmPOprgcvDnnPoQQTLY5qKlTOwu4n0dA2vACX199HgyYeHbMwYg4
Q1tFRiXlA5ch2psF9kL4hVuIrJTfOeBRSuFwkiOVOCpawgLU3OQHzpHlZx4azFE/8nLFbUUGYvJy
FNGL8IGLEIxbHV5XPXbsDHIc1lF5An3jU+hridswltUdjG06baUjF5vpWvMTyrkjEbIuORxtNTGb
OhNnC3oxrw88CidiDrbyymMB02vbHQgJJaIXNBiVT514eM0Qw/7quUgdo0VP6jEnGV6miKeGjHM+
dpRzxPKApgBm/hE6AgBTI3vt06Vuml8WZRGuo9DvUaRJM1KHGAylP84G0a7ecjZiKcBSVi4yO9yw
BsqT0gbwBR7CNjn/5jbgfONFTjotmJgwqHaEBQbmpgw5g0NjIL+Ffb/cRm9fB8IgrY79T0Y1JhaY
YfFccmpyQglmcqeL5RwIzYnGDyc8bUWzEi73cuTNnzdF/W+F0cO3hPkB191i9b94TiIeFt93hnEU
f56i4+6Mb6gpAMQh92CzvQGHbGnTkHg1+syAljIPh01DgGa4gdswoabvV2wbrKry5Tqn8ePqxQGv
F81St2mQsK6DkwnIpPk42rbl9pluJNDbr/+hZFr04jOXbTG9GYmF0QOyaZTWsuiwhQzwr93ihY+t
hcU9SZid1Xs4Tbx+ldgbo895JDOuir2UMfUinmmV39mUNHdKF6RY8mtMU1aFQEdBlLEDdkp8FF2b
iIj25cuyxf+ZbTJMozqRYqIgVwQvlSK2Z3OVOkQePQj616nY1vjb0AfU52Mor99Q+pRAbQ+J7CWv
9SRshNrEJ4N1Nt427xoZLd50kDVoQcefEP9wSvcWU4QXf4zwL4k/C8Dvlka1RHKQG8QoLBj5m61I
nhYSpO2bsJz3Xh48kTxBsv1SspBMMfpbctPVJJYxKFD0rSCC57SALjGaCoYD9kj1C2/zHSivk1rf
X9VV4Ge3789l/NmSzvYKWvXQ9kERXrQUW1MKDbiD0fOzRtmov3fteJF1KyMdVVnTFzEPzng3i42e
XpbsEHVTM+GO1k/JkXR/YWyTbI85a9N4JeHp4jrDgafAVMYN8QJhTJTtJAxOZHdBKl3+3b32cXTU
buWDyVi7XZKcCOzbg+/MWo//Z5W5Cl3Dnjh5kBGxOHMK0zZhP1V+rgb9N7iVMH0zJWLcNV/Iyujq
BAPiJCRxlXQOo3vOTFJ+nhseV3xl5OU9feOYQ5YJwmVCm7wm28fXl5/jeJ3sccl9aSgivaTzIjiy
SAkIqPTb7tRiIZQhiaU8tukmOMaYmqbEkNM8jh4HGUMtzpvMo7oqLHBRTpZiBkDmcRHWcnJGFuI+
ga7AnP1tPbfvz3bWZ7hPorYU5jo0AWiEUEMzc2U2sqZ3eWfnBkTt6RInQfjdBp9XBh9Evom5nZIP
ruAxZXGrqY5WmfVJuzGthkWbHLDjLqWAtJYP8KEcWr5uwVuq/9SzFrSjCbBKkcs0lQm7tik4nT6f
m8LpLkhmcnizmVMtHsxdibaV/1D6joVnJMB5yNCil+TVSbKXe3XXomwQSKkRUI6/WwTP6ComnFj0
8oxlWsLEl8SHfP1c7nhEQ41SBov833LlkjhOKIx1gWblNJd+DUsP4s5BcZOAdYTHzMAVcmiQmncy
KyhKIM1BUZG9r54yZ9V6hMKBltgyG/gaE0mNScq4Km/DjYSkZsv3BjDnUcwxhNSfq565LymGuFx9
EssLsY4M6X8xBuyEpeJ/oFOZw9zbvM9Cihelmwdyf5Mrd9lDn6aSY47Ywb90tfEn6T/VwimXXp7a
kS8iKdLxBdNtRaUuMhyEdDTMo07Fb0PAoaXtETuTkGoixcFmDP5Vn9qiGlSgrk8Huxf6jm8mcQKu
QoefX4UQ9CPq9I7sBGgQw2b4I1dEli6x6EYXgX+FN7bhg/S/H9Ve9VTkO/As3zDtLGDbb3Ykt1fZ
kbACmcfiTuTexJUjppHQrUbecZLgCknn0aA5X4ruUtjgdSifVKs/4J+yojRg2I3Tnih6AuRTJEbV
jrzzWtxzFnwNf9WFqKqpcf73xPdA8hVEJTNtjgyEBZRN6D9MnM6VJZ7K7wtxoAW1Vwhsv0UmrMQW
8TFBH7z0VXVqbhAV4X23sQXZMj1NiytM82o3iDu5cd/VXraeP2i3RE/8bpx3679x1SXIpbyv1EPj
ftMMix7Cx/c/8Us/a+wa+Tt3KdQwpFVJtZ/mnIP7tCPlQw09QmAyBmLqmsaZI8hZIILbDN7l5W3J
KdhPfw9xgHPQ0Z3kbw+S/wnpBvQkHpIH3uTQeFCzYN3HFbHOLKakmhdbLVmdZrx78e6/w8vCQP/h
hONH9Buj9iIR3mk1Iu79nsPgzrjSOLI3e/w8SXe0kvCriTdERWPSSExfs33d6N7Wnm4GBu50LtUS
A0RmDQuipReP9wPjQlM6N9syJ3HSVrqTkH1JGOMp5CfP2IvSbWvD7DCgR9PCh2rWeB374OLmKwNR
ASsGYZbDc0S+GDIN2SxPKqxIP9katsu2YuKQwasyr7GbmdhojeeG4QmSptSkPx1I8vjFwWhDmHHN
8wYMcOUMZCpOMbBorfY3A0rwMAHdYZiNqU12Hjzpn/q0NPNtoxCx4fHE+4FbdPiJttxvtAq6O+wO
hxc3CBSUTS0yqlNyO2k2IhKMhUd/MDwO8fx+khvo7JqEx/rQLtT1Xw+yPwen4vjhCLdNiytLyGxo
qfw96XxSpD9T+uFi7UEub6T8NARiU+FgkP0keIBx7JF/wP+KY4GKW3JqX4q3PtMwxBHbXVLb7bHa
G/788P1RPYT2AucHQLz8HOc7CFo0ChMch8FUJiBwlUwXYzaqEssTJNRwM7WP8ly49abH/wnwYpf7
oMIEi22ho2NEsXptoiD9oufeiVt2yjfq0X1nA7pVg/lyXg7KJ5X7xe6Cod+JC8u5rGYSd+4tbVRH
V2WjYwC7I+qGhftXJvYi2sBNzu3IHqlvglL4Jzv1FquwDjQcXFVTLM+7vTNslwSN+hz1K4i5OoPt
T1yZ8xsbMPHhKYWVH+O/5FMEjMwxME/9RIqPTPH1OnJmzCMkhzkskeWKd+7Tc+deNmQf3AnTWlXH
AEYkbsAU2HVkW+G1dLQPeuF4PYgrY4urRmUnjkdsKGhJ0NvfxOe4JeOkD2S52B3muNz102rpq7mt
fMBV11AEtE7b+ZwRFNMlQ3KgChc7t5qMvUmBm2SqVhJQztoVq/ppTBsUr4MVXxofD8/tSbYuwymn
UgKIJs3PhtHcMfucD97GFbfQhscAXQoONfkJKTxRFQ9ls09w9zUhkjJKhwY+OaiFUC2iO4JY1jzE
8GrU1jJdQ9QEW9MyB6uD2UEx5qQnnMnsbuCrYfctYmhmo2XT0m3XOBDf4NgiQWgv4y9Yr8IgjiKc
oNkWLgjiPMSJXLo+35QdBvyKZyHAcEELTc9Rb6MvCINy6OQ4ntsoN4rmMcwKHvRGqODSjbywIFpj
n8BYWLy8LBjCKXSG18rR7ghIjZ3oKcRLumgiYAGLMB7Mme2KFV+5bnuHr+fbidHNVfxWKVnE+9A7
snOrj0xtYt7G8Umr/bGkQGSXrr/UfFbU9E5qine8BsQLb3/ERXgNfeVWnOJ/4V+z/ITJmJ9AnDnZ
oR1kzxUz3NmokrvbYqVieaU4cFMXjL/g26Iq0K0YayPkmgw7R9JhPzBXS0hZDzQmOhRcWNb8I5cL
VPNrQyQ01KRmjfVLudinIjp0/JiULfZY/FXoI1WtIQtDYKAC+kQsxueElDRngctVdwSDgD8KAxin
MVw6cSSEqrFKfn9TjEgkE7LD19N6by4ku33BSrHlLc0pfk++bPEzq+MCd35gmT0Rm++zuElSMjRZ
DIgtl1nKZ5KBBceyOk5eey9Y6u+62XAwhoCwNnTcI0o7kaUAJ7UnL43WIsmz+L7hfcWoocHdXTBP
U7RKrvkxvMER8XAuAHjFC790ASVfFVGOPVqo7fZHIeQd2U3tLDDQRcYcYmqDUTWu8XW9+gS5QknJ
qHiBgbVbzQnwz/UyRs7yIEVYgzcIf6kb7kmMkRgiDpwwhudaQ0QBA2Ut62YtNzs5baC1+1jCTU5y
0Ka9JqxrLD4g8nCUi0ixZ34tEYyzZTYVN/F1H0RMsDYQ9elzN+Lgap9KsYVeTstF7BQdDohxHK1D
wrCarydFvkzppvmc4EAXAvBv/lEvz6AQCXkG062C6PDGU/u3gbW5sGmhJL7QPkBI4SIRdxIprLun
gBfvpBXvV7NC09Joz2zmTgYVxmr4mQWU0g7yTrXugXqTOWEQubKNiynSGrAXYtppZieXRjQpPpSS
REc8b+xJ3RV43FOfH0u0zHn2ucQv+tg3rmpggFydkiLQFW+BNJrHrrAFCfIaxvRfmrgvkTwiQ5FX
JLKS/yFTf4MhPJpsO9/TSUkaDSHD3M4cG8Rs/4V0QoQrUHxUyIAkN9M2I3NYMjxJgmBbpP9AXmlE
gd47H8penfvc+8ri3Hd8QHzZvVf2UjwwNu7CK9d+uTOzk5ReHy3zEmPa94sA0FafI+QsleJC/0ia
wG9P3GGFNQNomBlRSBzKDhcCnAGBS6m3jlr1S7eR/8Nwsa8wfNngULWY9SS8USVbm+J0fZHuRqVE
pzV8+bS7fDvPOHx1WunZ3uFTfwXQfdx2sKtuk0unGjDMsPmOCXHx87fSAkzt9Xscr3sO3xqa4BBE
Eu4nxzHFFASkvukgFKhwelbEeetMc0qwXrKZJ34LLH0iykmwaKsTcUBEe4NaxOsnA7ln9o/B81ve
SCq88U2xpzfunk51DhGBy4pFLpNEd9UptCDZD+QWLKL0JekZsE5AbisvJRw++YN5SczISpC+5V+a
fOU65Dd15g5AeFGxNVlClnSViiMNg7wFSlhY2tcBxl/fO286SQWG3OSqSy+KLEgtVe+QD4PB5ojt
ch+AtCzmW5YuEDjgC/9JwAp5w4wCKoIGfv3bvI4LGozpAlzMiMq45UXw4AvmoZ4GoGCeYQYSO/LV
02DIzgwBg0kukt8Cluy4uKSC1fWOH9dkR46/CzLdlXUrQy889KB1xM42+5xXGkBR4glQVBO+SaSs
B3BJiXhvejoerNw50UFCLf+TLL2xlqq7SG38xiNrmFxYUIDYgEaFTqxQgdHFH/bohspJHBDPURoA
5U6k03H7AIMKlDCm9WFzH67ZeGTO5ppw5qCOwPFhNlqOx5IuX4w9ETDw/BY/iFBoyD7gpRn82/ZX
zwNWhNUHSrkZv8hkal+HEYH31na0cCc029P71O2ngJuL/NVV8Y0ZmkOj2m+O2po8bdszzzsleMHw
9DGmgta8oKDtSgBgACr+jBtwixjr9dRpf/lIZ4gW7+/7qBH+QhufWq+vmXrCdzJXiWc+DiwjfLtg
JmE0+aJ85nEGBPZho0LGeho0UZBF8BKe/Kl6FOW6pujC+Rci5a+o7oBxkh/yr9lBHvnsimFG9b6L
EA7a+sfgzsF8pBdv4g20IxMfB4q6hOJJ2PbQUUD3ffnXmNx6wtNLsIdJBlUhPmNEnVMHw/sE2Gr8
pekJjWHAA2ioZzgvoK4CsJLP6hMRz72v4LBJyKxLnBBCFTuEOXxWSZwA32bD9IwXeGxb5A+SiQk7
uzNG+f3blB/VnsgCoFjF6+jkYB9zRfjyaxZYmOrbfPf7amGN0zb81oztc74tGDLUvEXGhE5Becmu
I8QVghpOuGf+gte1KE8TKPPkepm8uT4z+wVnluBt2m38/ZxR5y1Xn5w4FJk8Tj0sKbYYIlTmnBMf
AyOH8sjmpZw3Zg6kO5EtyZQw9stsI32nsIkUn1AEYZtTEx2V/Icrdli/gyzbQO3jboBt9TzJyJo4
b/EzMHnaQWqAj2gIiI1EpEZE/B4j2l9y+WzckVbyb4cD6r44THgJMIuAx/HH0SzeYNv2dUAR0pKk
hFxw01WfL5o3GnuO+thCOOEaxwX5QtusOvSGK/+9blABfwhfUPfqwIzak5Y2BkhcvNWWe9uX8ChH
sQwiV900dW7TYE1QZ8vmnUQbvi1HiR5ymswIz4TrsK1k93d0bN4uHaH2t9wyWdI3jN35QXCWhD23
EVZ3mgrGsaouRPzx14MUkF7+Fj1yp4StjBcI+m3dMrqtvtzC9YUxDB0ms9MD4euySfAdvB+mPEtM
41fKbTbhJLspdoG3AnApfrP9TCB20Q6vkn8SKJUXY8FnQm/eohS1F5jL7WYFALQvOEnkO6onzWfs
wt8BanGloT+L55XD/8acScW3uTezy+w+vGy+A2tKRSQZiR7WfAlmjBj635MM3Ql0Hrm5RbxkSKKb
ZkECfw+WQrX9D8fNAP0+cH2Bnw8yQrNiT3KkI9VVtswKwrc/t39QliFjmy3BTxKA1ZyqIeFtCc0M
50ssjCjqb1y+AryIpRkR9IdPweyrDG2a5SPu7h/Wn7M8C5IM4m+TCM1IQotA8qbVCAfqKCDButyx
ISjCmhg9BAPo8i+mrmXoppvAgPTLXXVRMaeEbc4vx8GFIQVTuRP/PI1tzeVV9bVFEBw/exkGfEEo
xRP5tTazxzuMaGObl61CVeBl422Ir0JNXDehHRYvnfEvyTVUeh3aUCxgWHR+KuoH9ghVM3mYN/56
GT6U8gDgkF4o0eTGmW7JD5lJjDBq80+7RLTY/T+htRfiWiE2xEEohrpEmfY1eL6rT7tKOGQoWqd9
vONHG7313C2HO7+ixlF/1crugLFEYd8HbSUcIL+d/9EGLtZsLz7RUnJDckPTyC0+tN1bv0Tldd27
oiOCeiKqc9EPBvFfKK7ILqNWzD9j3wAcI2H+nzRamgWufZyC9JPNwxYZdu+AedcS1eyc2VN9VrLF
3sxN7UFB9tzhzaP4aIwIYMTAgl1IscM7Zalij8w5AFWRsrugUEa9jGSdh/an/ZM+yBelemZ9E5us
D1pIs/iH4VLnwq1Hj9Y4hA6xscJ7GzBkibMDnLYqvzCincajOOEpEvA8LRAnqrt3ZlNrigHgg8rv
WZk+XEqOLHsK+n9QSqi2J5ejWh7I9MstuDRg6y/1E4R0RvTxMnd2w4NcjXHLWcCjO5574pPIGYAt
YL3Ej1FZkx6/0SSnDYYrNQkkFRYjJZbCSpisJEhVOBChGmDJ/cgewID3apvtwKuoz4muyqkNKA1h
ILmGq/zxmpo1LMOGSW10gbbjiF/5RYSyx/XOMLP04RpwU6D+yUbsWlfilXyWpzdPwR7cTQvCYgid
oRRgMLmeB+LQGEBeYl8o1hSubyJYBPxmV0mC4ubKFwYeLbKfAWVuKULFa5ehW15pyJ8iJtjmSEZJ
BEnlZBTfJTQWuEfQ96t4w1tMZvHpclczB05wWAcJDKt1vtVwacEyKw7Y5ljpUMRLx8GfTiMcyDvl
Ok2Y4T6esgsNFOro5A5fg4EPh92hcdzFxobLUMB/Qd9Q/f97ohybaQrKQ4b4LNMGIKHionPg8Y4Y
Pu9L7QCZUuihkINfWYl2GhCrQicQbJY/0U8ccfD7idrC3WnNJ4d/Jgk/T8pMamGUzeRWkiVq5yUm
FDQLTN6A0aQf9kTFOmPfS2+mWNpcfHNj+swSjfEY6n5EfObb4nv43d1avkEvJbIihGsb4Rv8tZjm
/9btVcdpCC+O2i95RTBGDArOo5IBRsFzd/XNPKZiho+ZA8E2+GTSKA1mjNkOjF5K0DkuaLgxcifA
70aeGrfdQNm2yOehBjIglEf8q0G3yPajl0miw3z4fug/nD8atuQ7PftK3n6N5yEO50yM4RaL5lM7
8Bk/wfBoXARL8TUfIgDEg3/hHYpUcy7OpDCAcVfbZ/fF0urtmcJkukpgAYyxetQ1ylqBgcDzBeBe
vDfGPPiAn1xzubliv2c78dafOqjueaC5UzxyaCadue/6iV0BzpVEczxbZ4mTVoLzMd4wDtBry4nq
cL7myIJa8lRlGghmpRdwZlBCe+ocYS3t6ztJxocl0HT7Bwdp1s7wOlYtv6Hwl2smyiawPo0c2qxq
nUBBhK6QnLmzfkVEQdwl0QFdU+Gd6Sy6bQOv6PLe8fRTlSrqjkeAbT4FS08MoAd+Drtw0+81zM0w
nlft5AM5miO8LiNUrq022dNNMXfzKW33ZFwm7nwLhlCZe0xEP6gOWC0woIDmjBSJK7qBR37QWfcm
dosm4NBEEaT90aUKnAI4PTGHpN/xqQ/etwRod3SECJUP16BJNj3pBj92XGykn3DPfTiSI2gIbiTN
IwbNRXw0/ZFrQvrh6ybCSdpy1oLBczcqfnTo5+UFJOQpVFbQJz3WGo4A9rHzL3jfuEgN17Z7C/Rb
aGzGGcVqwlrlqrlm74ijiXrTXTxg2IUenraIezITX5zF6FUAGYSduRNI5WjCM8AgDPcSfHpX6DGw
pF3FeEdUpvi3ABQ8ISGHSR1iP7giDMHu1h0Ib0A1G2UmtIdOwrhyzwJisLmiX4ED5s3RcO5ncYDX
7Cgu06m3bUJScZ+ePFgoQOi6MZ9YKVdaKApmlJKzleSaLpjrB2QCTt9TWfGhQafgaiLbhGssx/AE
R73QLd6+cuvP0ABxh4QzPcwU91nyJpm8mOrc04nAquYkZ08UexrT1oVByyEy/OqajwntHrZRbJvZ
19NWv19HFPK0LurmnKtreoPlBh8QGswhAFKe0RLGnuzDyJpFA2xG7514tez0e04rjckMLQvnTjp3
wOTVQd2blVcw1/64c9+VQ/Ut5jf5lz0KCo1qytM3aY/wmfaBFWNME2Sl2RALxslCO2bO6EhH4AvR
vd9cTgu25Txx11v7WQDQuE981UkRVtcFudW6floSRZOIZr1M7DrBHVJIsE04pJ3H6NmkdYlHCySF
O5/PCJ9/K97AFSk+UwEWf3+BnPJYOhKGCImBcdGDCoLyb6T8fHxmIlYdzrjNnkHWsAM26PAk/BRn
UmBxQNoyC+OWjiy5u8k2qgOYXLdl1ADE4ir+TP1nI0mu8SJ8wp3IzAD3fj+oONDKTaSmTvD9dEt8
fizfULzKxNLRayfKqcIwIjmoxn4iYWGAGZpcYUSZ73LG/nzho37pDgN04qWDYS4bXRn+luZX75HT
OJAABctbORbkS/ocUyBUIIv3EFvuejZJV5yWrYlOnpDCNv3T7PB1jTi3TdUA3Dj2YbsWkm2cF6aC
4b6L1BRLECQjTz/cbzuMmbT1ko0pcI69isOCXZs1vKUMsScmBDp0FUwuGNtTIyHRWuWM5N9MbQEQ
IYv9jnCl0p2MY7h8hxiZGRfCKldZflSGfQ5vMmxfSOxnmNLPylttC9qVoWkOW/8QZ+cICg8APiIX
ZdMYe9E1SYdOGK4utqSrEzFLSo1XYGU9T2hGIh9YpwESyPn9gNhGTdnWB1qgNwAy8eOx6AGgCUzB
cGZMiAIsKPFbiU5L4ZKxeywH2u3wJvwATkxZ3UAjPDSOxcKPcPwwwjNHungcjgJ+DgRtwG5TZbsk
ozcKRJsnqh7NPMVhw+35TFt/Rmf9evxCIPnG96U9ho2N9TuH6fezgZ3y51JHvTYvzPJoOTD5WonZ
vSbwWAYKPcWw3wqGsJHby/8yNEPwspdouJh69+IBEKlRCb6CDSxqxFrcoIQNEtXCvgkxdWZhSFya
Az00wdJ0/c49pn9w9EDHM+DUsrEwpswwaeXRkal+uvyrzLM/nWAjphdRfamY8JYLPFfKX5lU1ctg
R+kVXl5DvRTq2Iek0PCXo1fqIxQWlF/K6OlSS5F8j/nx4UcuEBpdrga45NMhotSk36C/0RdvzNLR
4n9iEug3GV0upaiGi8RSoTozs+ZUSHP4nl0+udea3GsbcFwAbK28vZDt0JrV+C4Cs+pemzDjHfJt
x8iNzUsS6EUR6btoChpbsETjPjddMBxxD1YUqqvib0xeq+K51cVbuvAb0hGaE1Ne2rC49PKOLhAr
RXlaL/e8J5n1Q7byPLVmPSPYxTa5pLgG0FNjzvLDtYbeFCnvbIYFlX1VPgzmM6fQqjdo1f/wtVDv
3UX/wWqF1Fr9p7hwryQXqdj3bz8VDynPfbbplMOE+RFtJkTQi9zg2OyrTmNVBD1/lCnGkKcJk2mj
xStmK/2gpMKNQKXNjB56dUxHliC9k/fgR/pVxXiuWmI2lFz1s95CWa5342w+ww/yacwWz3O//b+E
eO0mYuYa7bqYPP2nw5dUFjTSPZlcHboS16ZNLXjcimMZiEyPYauviayF8wdidpzg9BzL8bSo7gum
Xto6Zd3XY3ZsYUohjcXOvnbUH0MXVlfQHLAT7E0IrsVgkkvtrkBGXqB/1SGeSltuw2luOIgKxSXx
WttyFMBU4PzjtLDkr1w5ZTDIqTF1zWtvJacCChE30t20Or6bg4gkFI8dWrGRk3CgRqo0r8D4O62J
aMBfAZ4/AWcUW/3CfSsIWjjdsUga1nOCSecM+HQ90acivR2kB6NYmvk7ck6ApGcgZLjtPEk2OSnK
sX55BWMvKAnZRJGhVBvQ3pVwLmWQ4+yPNJBaCtpjiVd3/U9aXBfk9eofkvOp+IICILDVKGswUMgP
3fKGyAIOz6h7oe5OCL5+huLAg2G4jcQzje7p2sqXYjxPWIQIEXzmFOYMOYkEAW7Tcl/nbrsbsgMS
8ariZHHFr9rmqDP86sJWJQCEGGrqboiqUfhNCVXJqq2KSwdvPEGCjchnAKzCjuOAAL5jakE5O6Gz
0OmVWcR3f1VwQAVwoXA28xFaIRXpwiXoK8EPC4u39+vXQLVRBspX90PWLS4S6eez+RFNVV+zU5A1
ApOlELmxSyZ8D56QGGiQxw3tY8JuGXec5c/YfCwUB5AwbDYSRaoV70bln6R9g4fn/jjnAAm7JDkZ
PoVSRpmZHt4j7jiW+Ahfx0pVSbF6pOq/5/tnCVSCHQ5t8lZtPK4sOhfBy+lCdlp/KgrOdI7qIy2m
QQU+pBCHXiYjnnE91btS5N51HvAxmMEsKCDkF1nRSBQxDNm+uJQ5m1LcV3pnCd1LfpCUREmnl5/i
L1VYP23KkIzHGrLeX6H+Ds03QNDrlCTfxUUR1g8qkPEO0oTtnZVua/jLhq8gkWuxoIKVMx2j0I2i
xaFf/nti/q9x2Q/n3tEgUcr9Q519yFDf2txoJXf/YpbdnyWVgX30aCMysiMGFF+weHL9mwqHMi1e
/DEJrtJTJnw9S1fPjyzEEiG1wMikbR7T8qL1a/Ds90TLgk9vziFLeTbLguVqk3JAEdtAJt0FdvUQ
4TBxHt8HOk56Wxpbqb08MdcESBCIfGGhX1iwRBBrF6IrQ6GC5zfmBkEcHqkSb8SVsgg+gMiL1I0K
i4wMNqDyI6trROS5vuspCbTthPkRgi1XYazA8JQByh07DU0DwaPXlgpPUN1MR6zsPWfu5b+eOBOC
7IiU8GFNKUDPcrPXj/0WGtWcWQuKalAPlg60BQRR9jLe1t0nfhvZl94i5qdD3QNup65ANBrZKUzz
usLKBn+xlaR91f32OO58bHqoTXCZnb7eyvJBO8tcIW3ov6mpEaENZhVBMoV+DIVbjeGPX+jFpVnh
hksXee6ksyWHnpHsgiypj775fg0M/vAD2sDuBpoRDmBryCdJrcEwHFsWtNb4p5Y2JpVsOa+fdppu
wTKLZmp3Gm6Y5ZrMdFpGSksrJldkSHf5eFL7HwnXbVslTY6WGFMdGetduKxr0QntfwptDk5RFnYu
Hh/jC/QdP8cXcchrTPQWDZcp0Q/QbBuitW3sPZg/SGsI6vBjZAxxXViT9KQM3KHGd1smGx2TAn0/
KkGY2dNIwcsVAqvRTGHZwtVOCJqZWkesvoiGxrRrRsTIGtEKF11E/Cu2DOZcmXu9gLAvYpgILSu5
LpzCgbvfY2PhlNI/Zg0QpiDYG8HzjWOqn//Fa43C8lupfcHtcrsJzbK2kpN4iAhQglfvNgIWFysR
6nuzS6q7FvljbcKOQ+YaPK9w5vuVWm8iCl3r5fbYsGxC/G6G7yx+VP9xdF7LjStLFv0iRMCbVxIE
vSdFUi8IkVLDe4+vPwsnJu5M3OmWmoSpysrce23xCHkoEBbuWehXiKQQVhNqewFpF1Q7DWdYtGi2
xjrLbHqPkvbuQV7ZQUbr8NOYh61XfIZh7ycXt/+k+bnDSYO8MCebw9u346nclU7ZnUPQv2yx4yzd
KcdW+82+qIWBNKQgYAis4wwVfrt0nIXKrhYIfPY1moXwppObnZ99RnuSsUa00vxM2CSqYMzWCklo
s5hh0ldanFVKl2tBBjUkZuyy7YKkFoM1H2Je6IIVW0Kkks8GA0tpCcMac0JJ1dPQotWZoFlo2hUc
eAvrCzjEsEqFVRhsJW+D7zNulqX0RX2CPg5oJYRI8z2Ej74Ewv5VuScatmV2JOZH2KWbjsvCGUQ6
IjcdDi5pH/yZvyTmh9cdUeB2r+BtDGnO53uSnoVgV8y2Ip6dCwmH2qSHWkxOIm8kV/BrikrsEMZ0
P62j1xeXs5EpncOTjOd7OKmQlnwcbSiQiNgBUklaABoVyIdegNDNGXfmIWnu4V9LoCWy+pO5twCl
EWfA6hctiq37LerbGFe/wql4O3Lkt+X6na+jgxwhHp4Tp7swtU2VbDPUUt6+oQFGGEkIS+JiFTwc
cwMfoAUQ3mJQPToigEcFYBqlfNDbQ+lk+aH6aX5aZUceQUuznRE3DyUQKiDFenaKoHRzSHCs32FY
KTdRRI53LQhcDDmJ7UBPQmLo2vuW1oc7rXYyrSAQtGhz2JtiXj12jIGYe5svMT7HJ+kCpb1/ytxg
XtojMSMgfCHwAtR2dOSXoFvWHnkhB2WWoWdHt7MQxm31pqvl1HhO4DB2w0KjpzABGCgN6J54P8WK
AzbN5Xrj45fEOIIGFRnPptto62w1KWnbBda5LdIM9P7SjDxQWuZYwLQZSx6GF7J09XwRYP6kavs0
+Wm0ZjqRafDv3QVjlFWQ2/xi49ewEQZ7yzC45zv8kfqlY3inCTxY1q1XF166HR2CL4kOAfOMerNc
tN08VPVZxfF4ZFCf86wwl1SY+dNm8Mwb5aq1KZ+C8ROh4URIotXzbtMXT7k6ef8EREoJWZ/d01yo
8vE8WFshgMaZXyVpp2Ycar6jcBOFt1xf+ekud1fayKiy6HZ4IxmMzELmOK4jI33LglvYc00nQ5oj
Xog8dmX8EeUlfgr1sDD0u+V9Yvm3Z4ydcJQeKDxHNJ/Jq6P5ZIKKitB+We6atTx8Zu2fAfpTnmIz
4TEwqXBwQhMVl4VOttU3rrg0epA06Aas/eSKS+fENbPv6nNYW0m0TtHh/3/5ZU5ZcfHMyBAvSZfY
WLSyeO9T5VPIq9C7GOK/bIs6jkPdmgYVSiXyH4EqyzdCz5NLjDzGnEJBU3evFKvJpDzABe3t6l8s
UQb3F7Ao7VpX14Z7gdeyNbQ5AC15D00sh1B66E8Z8s14zspMnQkcXipWJuRW6awnZL6tfPUQuxcM
1qsBR2/NtkY2wyyKNsGhBj8YfEn6zj8p3kEmR4ClgGjNL3kvo4nm4mAyFHYNVModqWzmBDOK0ikF
UFvEAOWJ7Ngn4KQvBNEmD4TNSBupnoRq6f2wiQak3k2+f6VZTTIJck2R1OHlgTjq5HYRrCfVIhQD
TWmWaoTYdOvG11j6F04RJU4irrWOYHJLWdaM/ooUBTRlZMqn5tY4Mf+lZc+R6qk17tMYnUiAGPNW
5Q3o7liuOuh8i2zcs2iJTB1KeoGgBx+oXt3FZPcF0H4nPLMG1STRy8M7uYxI3KU3ir5uQdKiOR+G
SxLeVuFwIJqrcEza2DTOVWgDKScscUOstHEL5d3kWFABTVLGpMISDmpOEJly0AJbKrF/2G6Cypqy
YRauzWzNiTAbFpCQeBuwVEUPAN8UQ1VCfXOwqILApExTYqy1us1bWkQo2DcCZy9Z3OTV06NNI/10
ZJAWsFaNsZtpiHoizrQRplrpxyKbjg6oSLMwefdMp5iIfikM/ejffdekemIAZMC9TibABefrZfCO
/4Qb+8rw3X7geGzD5uj3yyn6h7Yy/Txr2ZbrlJahWjq8qVQARfAosRALhJv7VBUiG0PEIIpTQXvj
9ffvBOTR4aJOvFvuheUWL2vFIJmXc7T8GWi+TngqXPpEyDjD/dQdDQIk1BGZF+kIs7ZlYoviWTk1
3guMVBG9KN9CTF3qhXxj/RvDqb9PxGVZrqN4n0lL+H46Uk4og9KmIR5w3irgI/B/pJ/e+9FABhNo
QXkS5k6HJI+pABPqu9n98D/U6Fjac28rN94iMbD9VzuBhr+0hACGTFOwULKpEGXnuMcInxC/mh74
t1DCfFyXxK0WZ6KHvVCf7V2vJ3u2X5fcU2/Pn0XCo9XfYeI0nEDyswjxV/qkxDDWb9c8eMJhoBFA
JihUXWJEKGzAcfxGNCBxTkeORjtGsk1y35KtW7Hyxle5u7egYdHeolWN8+PAQxVvKDp0Y5tUVIY3
aVp/aJroyoCBmLtiwpdnLx2RUAfLUP2r8xsvb1XuqtU0BUH+WD+nOMd2ohWWaGPSZRNtfGttWfsG
oGlacxmtH3cSax/MYW0pB2zjEkFje/e7pj8Qs6doC7HZEbaR0Yy3Hkr3tMpz2PPW+GSVfNicNf3t
C+gO8FXnu4wKCRX6joc9lW0DxW56g7VdHAQCylDpJRzA3xHNKlE6FzzqOZfYeggS2a56vCkEpjhH
t98N5YiZYckhwD1DXngmMK6QgpJx1o0kCZTMPf4UMm5RkifkhJs3rAlN94BnFyzz5DnisxrfJvKz
qa+a6xtrPCdAeOjbhLf2PTCEFT8VrXtjqUsrWJ5lS2uNXjDiZ+UVMNnp4d4fCsKJS8CibbPsFoK7
94dHOM1hUK8M2iEaF1pBnogFZ48WgGIdOxLWIICzzbYalgkOJOY28J6DQqjlR7KOLMzEpwgDYjyc
IHVxtggtALIpGsDJglnMscWw+xMBOiVbQe0YuBWwoZvZu1EIcRpmFBs83YvQ+CftoH5mHuxa5IWo
VJBEC2GOVdEZn8+kvftks+iFzq6U24L+FVp31p0EpHAv9AdNAjKLaMELr1XylzPpbR2zihaC0Diq
3GCmexOnxxljCTaN0EGWLb7+OiBRTb939L1limadNq3CO1/QC4/jORGdNAg8rI4EQjxaO0UBbG4h
AgpA7LDF4kqlaEiNVf4nMRcAyOKTzPtjXH3k5xW8nvAKSe5sygeRk55yF9Qjty7wjuLCY8+v8BEA
SjLKzUi47Rh8KGBEEYzvPKUgV+YAUTtxnbDreBcLoJN2sGj6ZV9tuJumSmvF+jFMncEz32dfcdpC
FFIBPp433qaJSffGoV9LBxNitV22hV0V6Js85mw1/AnlJmtUeLrIB/tlT6r5CEVBB5WXybgI3sJj
7TUkarEpoJxCKv1I0sw0sGBhumXVQ5Nh3AEMd3ENf5L5BQtsru+MrrrQs4h8fcHpxbe6tfvDa6r2
RwVNdSQ8Y5RRRe8v4TAOTJGx7LPHF+5wHyi+MG67Hy4dLVbd4czFalwRniV3qMXwTntSzgkr3Hqm
stCM4dCg8LWET2+6WAcKjHQYv3JjXWGkTUzhkCki+cvirIM9mFTomKPK8fP8GMSsZqW69izXtjwL
3jVWH5mWvyoxoTCi6NQYSCxb4ldL7eoOyl0WSQBQGdP3mLBN9dFnzUJFym5KJXOFaN75490zOP6L
+IXoLRFuG07MzjByxJjKFHl4+8JsWkhA6w3CH/36EZffdMC/S4mUo0nECqd7ABlvsscEDAYrjocB
Wb1Dhgit/VOIMOTzfkrJQrNpFbdmMrmRLub+SYaw8iyJ3gyTQTVA1YA5vAS+rzfGxUo8mGQjB67e
lF5K4V34CZUzQVl+Bxh+R/5egmgiN/uHJYHfoVfOqicBGW/4f0fNSeQvV+rRMEJ6VBi7MfZ2LUGY
r6Cg/h2RtKGk492c+5kA9O3X4DdWXbHxUHC2f0PT7yzDvbVB/k8fhnWiQu7xxoNYPGgjLkKr31IS
0AF276tOkwm267dqUWIu/ZNS89zGb7lMdw1eDYWMxTTQFrLMoKpA4snHEznbqC2C/DW8ozBiUD2q
divQTFSqdZ1kJ62hMW+Ku2pMbtYJyt0xQjPT70o8k3BzusbAtuDoBY+uhP8RihGgxDahw1aLGCm1
jebTj7PxP8uCwr5YnLQMJp8mwcQsLtPvktHGNO2/WB2n/tbkDwu7GUfyRHzHtfqXaQbDOH/RFebd
BI+EnFxSrmpkMdnjcwPqILOi8PSNnML6Ei5jlpASSAuuX7LDzzIIEoQmjBokp2GOt701fIQw+jwu
M1p4yANkkJnZBdm97DMDb83ZQF2mYUbWKG4tmVW85K+RWxrAQFfq4yDycY315KkPFUrIkE4oPIDe
ZYTaM3x/idrUsEAC161STNCwXzix+WuNR3GyshPqhkeRf8sV3xlfIUPcMQYEXLTqNhjrjUXTQfB/
a363Fr9p4+HuNflCBjo97aUJvyMONGJj8S+RGRPzpiICh2kVaw8J8Cpm8pKAjVQgIRiMLp92QElk
pBAcMFeHHvhO/NgZrTA/JyarBGhNbu82DPmctNhE3ADeNVDueQMapIdGGy4jFmfvOiA5aiURMUGO
qZQBG523cvzy6BjFZxmDXdQAxHR0FZf4hfKfzzP9fFR029D7F9e88PkiGyKopWcDY28ODB3bib6p
sGZHi87EdcevjUZ60HBUPEpi9zWMFNLRKc0oSFhzM1TPkECQroJzMft+IftkLHGQ4U8mQrKb0BTm
1nmWM/0JFv82NOb8AmCZ3Iaq/VdGp0pgkPEA9LoSxbcRug68owIUR6B/g3maQNhckm688AUikoal
7ia2E5V4utOdyoScu+1X3wYyOWJOOqtz4EKJ3ngMqYuYpPaMRblGBXtArxKlYp51gNVB9yfgk8E1
6ydEHrVsxV64mP6puo2xiG+8SU5BMy2iCTA9E4J60EzEEBCdBeDZq5i0ySBeWMJK5GmQMIBEqHnK
ZYkUvFVW6njhUVYxkdQI0EfsMK5GoYX1MOW0FPEnkMllrE5ML5GzwzbImPMqd69iLXcYU5T3YvxE
w0dVfqaYZXQEvAsST2FDRhWXO4eJwV+Sgt84okJCMnWu+cIVkjnL3/IFTHXd82i2uvSlWreQpg5P
eJEjhzR3JWgxVSt2onIX3wMvyMSebvQOBCOJqTAk/+d5ZJZTE7sQA+aYvjNfddpNcrsTxF0pyAvA
ELk1GaLeOR4wboXRHNviLrNQTnPQ9i/mNg9R6Aj2lGfNI5MyPAvQ+CPP/hZC4BqMyfhXVF4bnhE+
pkbunaHCgOMqRZgFWQcETCCNzQfjSw5ee5lePsmkT4SWT0b6Na0ag/TurAYB8LJCMGC9TNOR1MoW
cR/N6/uogkRTSR+UJQeqhSe9PYPPkjOmaZmZECvIlzI6ZWWQ6mAOH4gFJlfM81DRZKdpAlDBRDQ7
4ko5TFtnVs8woHtXXb9ykM2hdjBxa5uNzqDhDu0jor9rMkJQWPuknEPvQKqhufP788DvMZit+t84
WUEJ2g346yEnxv5uwI9tCBmLDABbMaliMEtxadOEGgGp4d2HcTWBBCX+ZXdStp4g63Tvr7Ijtazb
AxtgTZQJV85WQvvi0Qqm78hPCa6MOBsfCM8214VjYEusrf8nx+cqQ2SkPazpNpF7CGTVIxcJiY2x
+VLpzWtctLJbAKnKxItJn/9ssEYwdFllfMVwE89Xokpqypaycy7QjYcVqClIn50GbA2veTwsebun
T1ArU1Aea3RDm7XHagWVtoXYV45QmaqHYRgQty5C+Klk+Cvp00c9D3rQYtkD9Tb78uNDO2xqtNpi
zhJks6KZOr8OUuyUJIn8TAQyIcxFvpJgo8CLczsMf+PgV4eE5AfH0XcnEJFxiv8k7+peBnXFpwMa
gmF59StQCWvdpsqkScQZYwsPgGpU3wUX0Q+Z3eOjSPYRMvSSiBj4VsK0MKEahqZOwx1grTZguw1l
SPjbDDEQrLE8X+ZxiVCYlf8iYzjw1L0E2FD9SQJ1oXoKpv1nAz/DfeEMxulGpTWxtymWuGg+WwVT
IbtR7hYGxGSgOYS+N9euDTrw3CeYiwfY7LNVVI33nDlTxUWAXj9ka3wFuf9P4jLT41L8v6Fm/nXy
yzsXbgCKGMuoCBlIMT2LsX5A/vt/CVJ4MgtAaEb3YhxTBeEipxanAI+u4mMg5EjSIE11xMevw+JH
GjaDMqJtzAF4dlqy/Zp/tZglmJKNqDVzGOtfK7M54NzGAzUyvVBX+AwiA+AxnSpLWza9NxM5zRoT
FzlAdRcYVMgwYhGjlLhSA/xIm76x8zu3R+HpzC8Wr8UIouVBdM5+TN+RxWoOuGqEIgpvSeNAGw85
RX1L1wYlIubY1v9n8VnE9FlYzrRw1Dh1PH3NUj2ccdUF6j1wX2W/EjJ8c2sjRMDimJE2Ay9TIfk0
BLS0o0uiVTnHZTbPNdIbIcsUqNjTp8wiFXcvIWBgO2XTJ/2fNSirPB0cxXI3CZfTRXWwcj10VPVg
p9EW4Wa7B/sb/pnps03Hqzj1jABmq3zvoL5aTC/TfIfnPt3n4E6io1W0q5oFF24YZMR5SEiKwjlY
iglzUGFUQLjp3qlm53t6rRL7jfC/qoNOyIrQO33fw1cmNydzHRbfJkczzYoc5ZxYzj3XOa3uZP2A
mPbr5Fq7yL6mh4NumLz1ec4y1kubbpdLhzn4E/tuLvfyzMSUxw2qwdnxnlXmtyy8KmPDp5CaY9Ke
XPZNRfgSeVcizmMxd0PODbpECZPnTUcABGgBlxE2o/dZ96Zqqvm3YsYXKlnfqqDcR9BbtEwhpwGC
5tWFZV2m/TEyKI1ieNvXGAk0dTOLC2iqEl2MdJxCGxDENvVolzK+9IgW/PhhWw6cpGpwD6FLCn9N
6aIg5M/xZIhAfnlItfq7/cMaap3YZXTDoF59wVJTyUacfl/ZNouWjhzmnjoMHIHrMy3s4v+vkShF
Gy3a4soR8LnipCOnu5Io4TiVT+zthJZCpJ5gUXOfgejw+uIXElceywTthFE7NEN5DOECeBFOhxC+
RauvFJnpOL8ZukwaHzoebiX68s14Z0y3BB6S10nkfYlQwIeNxudTdIYafg/yiwDu9WRONBLVlmXS
OqLCbkv5lg/01dxVMF2cZQbwitknj0+uPzoeU6TDkKBymUe8n7TlvKTRJLll3xwIf6/bjx4UTlJK
9FS7WTD8i4i343bxCiXpftQfnsbARN+2DNdE7pGi0GlFIqOxYtFq6YxhXWFIGIpyxUf0vUdWbESZ
+WZiex4Cj/hrHNHN6QY0znFW1I+uxazPVSmufV0t9E6f4YsNF41wCznNsnznsGWnfng+LHWdMBOe
l479HSjMEhfkSL4NIkzUXRMEBWkWOhrcgDSZo33LUYmPaKke1Ex1HjDO8Qd9hXh4GP5NIQ2CHXNJ
BV9ZtPkFQ1iPblxiqVSpX3wQJwsskOYbop5+UFiSIHCrd4XL3aI2SI2HQW6ixQ8bUOc1LEQDVhBr
V1wbmOMNhA9e4I73rl/xvwPiRHUOko6AVkOAdkuuh9C/iuGfOv6q0oV1ohlhXShvv7q3sOKb74w0
8+CfbCacVAgqaY9CjAL5KvGPUyGRcHBmx+XBFrSrUPyMMfRYBkgi/urhNsYHep2u/E75Uau8Jw3B
cdBBB6xk1X36fVCUk6+uBE3Tnbrklmk/Wnyomi2/EF0+YRm+eYq9R4WGrtgNIITySphZSYLq/h0H
HkcG/NTc0UD/wcGmRq+GUZ3If0I3tBldxYCNcoEz3PgvE7+qlAIv2HjxK26/Zes7dXejecqVp9eD
S+tPLQmqhn4V8OtjFagaru019gWniOlgA+DhQOgpFwUVdMx/DO3W1Od4vCfitalvI3K5frw30iMd
1hDx2vrXzJ8GWlhZYF4JZSAjglIe/xElogXXyv0Y0Z9bQssS3lb+FuXCBj3FWL8yfwUBB8l4LyTO
de82fTTGn1Z9mSgucFGl5V9kfWrrGVifMKNld0/Mi2E9c9y61GvSQZYNm6UTxSk28eEed5eiPjcY
wgwbHW4PLdUioeycF5OD+c6MefLqcW70bj3/tQEM/sr4Y4FOFcGB8h5dpuy++SFLBnEK9PfS1bdG
vIqk2eP0DyALmcJbNEL4KySgqm+1WtJ/DbgB4PkxmFip3RXQFRXuHexKExXeV8rYNPtXsLoa5Zdg
mLNTTu/dU3eS6NI1XdSzwcFh1+CqArdtIBbLjwLYZBKQc+Vm5afWaFHosVRZHLg8pPRQpEyOpjfO
vOh2Eeii4/IZdWnRqq13Ck3fI6yxPnrUUIT1raEzYsEtGK5r1I+DDKq3RO418ydDBlhNdNk9ysV6
5ddOpO5iIwdcGC0VHYAtfvsE8VmDBHQuFR9ZJoR2hjPmkyLIrS8Ij1Xlj2ZdNE7TdEDEPDkhioPA
ThmMpfHGpI3c1YWdaJ9+6rTu/fCh9N8mgW+d8Q70T6kzFVCHZesZu1g5wwCOxwX60N7Ydt4SC6Oo
fwwCMJnw+D6b5BYjYZ2fIm0h0WFU6A6W/N9eA5OEdkA3MGVWF9X7SUqWQZS7mXkvEErUBs996LTA
LcbwKjX3JPz21o0jZCXxFytPcMpq5xEJklV2ilSkMtZ9us2lW4PwjvDeur5kHgdX5Z9s0cneN8V5
KHkS14pIw4xwk/yMhDtao/BLGX0o2lYIHyVtDYx8HgIMeROT6TE4ODoTE3c5Bb3Kft8sOXBlDF1I
R4UZw5AlEjlQ/NCDGAFoCihuFJbHzrxP963hqtVIx3COcy2gIrTmPCHEhrlUIduhuBagqzSokP34
gdI0LT8VCCEQ6eQpKtwZ3T269cYLhkUbAeTP0NPPdq8+IIWTT5pAPAloLCfV06oRIiU8VXihrNqp
jHfR1OvEuntxcAwIsOiMtVVWiwzUfc5pLtxZDAnjNYgglEZE/AS/YnstXXAswkaDt46jxbj1WGDk
vKPHTHqZjJJAWUfCd8q2yBxEyK+DxYdAyu1Uzxb+sk7rq/hFjo1kMkiOA5wOh/lXFgB0IISQNjWG
THZsMu7mcw565aGvP1jerIZlYJH/lF/6B32d+gkLyMoLrK4KZj0irdmy6MJBXeW4SiwqabmcAM6e
SHLbBXF+S4axjEJw03/jssIG7ndwr16YPN/U1S4wawQXGMJzh0KKWTp/SXwwAoY3S33/UqGcDV9N
/dD0U6f8cOwZ4puKz30vcl7vPPIJ5TsaN5P2mEGjB6SUlWAG5CSZ9+fA2GjMoFNaVTSzdxUNrD7c
Wmv6N021Rfyb0Qr0u3XkUmbh1AG6YWnowDa06jj+clw1GV/NFVqtYnRWlRXwPitH/OH/lgMpZr+B
awfyPW1fzN9hpjcQOIaNQld27KaO+sp4BTL7a3hAxNVAAnIv4Yb+VxtCnPZZ3UBh0SNr4Z/TQClp
hoo5S+BAsxT5kXyX/N+Y8KeeFgHh6XQVePtNQnA3GUcuYcXBh2HklZq7TMcdeewoIkCoAOxXfziK
0uVQeI3osrTdGaanB5iKswNyjyR4hVS79LS6v4FzhEBdruagRjnHRngf8eiD3FLhnTABn+MWZF5w
NWJIY0geGiK4gzcuj4KhWRazUoKS0XYWu+DITkIMAOnhEiORO49Y2jOWlA4JSlBJfbWIbMtz3r1r
dPIttVGJ8xViXkJ1E8ntxLVgCYLHHYnXeMojSB2WXgl5cOfIHD0KgD4jE1c2o4Ts4PQJ55CetITu
IrVmrjDie+IE+duJl1Io7I4f8d0dcPNJu82SvGWjJtvmTYeBMb21zpAwuh+/ttNPhq+4QTLbIqfw
ZtQtqoE00N1aIM+HdJP1u8Y/xsrVaNcmo5neka4oHPM55VMNPsvxVjKu2jPKS4eR+rMMvjt57bnb
NHOqbYP+iS3JPJg07kN6GcyXpwbQSw6OGe1AoIugQRlkMzSgy9S42FRYcWjO6BexOWnISnVaYKLL
SYauOffdMTOQsHF2AUjpM7+MUVf4ZxjNHFAs2tbRQct3As+tPnLoa/e6HCGq4GV1b2rgiHQOOzPA
7uKM3d6LjibFadxLm656NDmBTE7E3+eUVvP1XNSC/0elMNMHISKgwiWwBjBrSVFVU177IkB7AQdT
stDTPU7byKexVW5CF79kwHN86GRMJBoEc4jaMLEQXXYUsnGxzf0zjj980rm7UCeCLUuKVDlRfJfZ
LMG1yDw4OJALECpsJ2CW/0Rnw5zvg+u52wFwafsfjOhwdPTYEcvztFZx6s1fer/FhSCZcw4hNCMv
KO9FJ3KP/fht0fEgfdnKPxYxhjxVKFtVngH3JJtHnb13JxhOdUdj8Aj0OXgfKpUx2ms6vXTm86bj
hcuRPxmEs3xC0G71u4xWTHmt6W3hgKGmBrQR85ZxxAB5PV9a342j36KaCLazwqQjXIXxBhbg8OzT
31xFZ/kl1AfzdWGM4gwDSzbkZxf5NhmQNf9ZaQBBR3rOIbJBEn+O5VvzX9L2VlBvwlHi4yPxYMmy
25oLcYqQhhL52iHiIpqiWNLXzd8pQQS/yh7x04R1mHwB0CKFPyiM/Jy37IcV+yjbWrFKXqToibu7
xzUkAGWSDJpX0b8BJYgYyFIzVL/EkyDRQQgnD7NJ04/maS7dy0OZLil+UgQ537xi7nZy5pG9xVce
cCGYHD9mReiUSw5KHN9cdIfMB9bWjnXQeskPnG1mu/Erx02P2nLq9qyZJxXhpZNoYM0JRyNnTuuZ
G87plRDbZPhrWkVr1mZE4mrKg07AenIaPdaEYeurG1OcwNaQ8BhamdxTj6gcYC5HurABY/jFwtM/
rmdr3ywA7UUlVZdvSWMU0hxWwInYmPOD7wYSEB6Qizm3VihEKZVjaqCF0ay6fifxgh1QLHKG5L21
MkecuuKr4UFXSDih4+wmOtM0uqCJSVOUPhNxC8QggQAGz3/E/QzbxQI7iQ5PtY0vjNysFxi1Z7xN
sKCNMyci3NAFyqtuS9gFswQk2GV3Q5m89IULIqIcFW+H+2iXKg+khew4zBBj6Znqp/97RT1ac48d
YtPQSeF0na+sE0FB4dloV3Tdrnr1iEppnggvT55zwtTQqVzSQ0m5f/bJA6FYdbcw7FxblqBwTqBr
o0bANCu/G5pYEEMk0q3HrWeBbjjJ6lo2KZ8m6zAlDIjvsTkKtqst+/zSmid6txbH1xvfDl4qvSaW
9OOg3ln/ew6Gm/ofhoPgZjJQnwdfvWere0V+CKQZbiH0Y54WfpH6ucglYZ5EL9O/4E885BuJaqSY
Q44jDGiOdOubazcyxdiSoZPq9gZNKMKLr1jH68AqtCq0O1MmwJ4s6iVpzoxFqBFsJi90PQR0sdBQ
MKdOhkMyJ5G5wZ5YD4bD446XO/K2AIPBs/AwMiVrphwbJur5jEjbFmUOZhDI+/SAl35388KjqUyx
BhahFtD/mRi/x+Yb1fPQbFzraMTXwR52CHFpOJINUx/GvURaOOEnGcO3I/tOGxwgXifxmSw9uryz
zqJEHXaIU93mkOSb3OfHeoy0nY388drSGByNUzExHLS7xJAh71ZFDpaC1pzQM1jgaHgMu2MMd1GE
zKb9lcwg4U6HWyZu0bHdB+7Z+Blke/wBdtkuXu0/uI+Fb+Mpj1fl9yolNZq5y5knfYgRQyIt5ZQ4
R2wBExpwlIUwubZHpiowsoHNMAbmMcFuDaesefd70B7q1jtWq/HX57UjCGEBAjyPnMDJFt2K28K4
YupgLpX8QmmC5vBfIbPfLbHRbEm9WSgMVy5gulFMoGfF/koS5uZarYRXc8TeXPaLETjdbYwWVBkx
3bcCZ9XG/FgYvOOttMHlSwpLJczdrXeDTu/Em6nXPu9f45NRwZivK3NeUx1MAZYMN9uPu0RCKi/F
g3nomWk6OER/4OooET9cbW3YStaCw0VKHEBDVBqSqQcQK3Xciul5AgMi05jk7+nT3MKELVgN2TYR
E2PDdTqajwg6l7zBakw7H+EqXTtzAYqgTT9MfyGfdgxffvRnrKPWsXlZPWeadcw5K/fhwhifKSIB
zNI6TQJ01qC/M3ll2dqfOzgDbBFTWVo23tzqKMCsCJfstH24THjnpphd7n5Prf0YOwhUxGDPonJZ
qatfk9rEpKCq3BvOlp4HBov7bVzwkaYWxhTdsGl+LTu8q8oU1Eqzlrdm6vWgLKRJsWQoUvFc35mn
VRDr8KxM1WhJRU1OzJY3fCxWXAVE9ZJI0ys8UhA19TWh12qx1CBF6BCake8F232hPitb+am2yNNi
Dt45QXsn2PdolegBTd2D5FeKN5W1DKoVqxg+3akKV+AdVMPbVPd3hvkT+cnvCaHg5bVe8V0lz51Z
zUmTGWf/6IeOMkg7MnyjaHLpRVfGsq65QfMTCwH+YhS4UGWsPyLr9ii/SwcVjpX8oEMshyepANop
R3aVridRLluXvqkxwzPVtHCKXqiQ2fJoLWf79qBBy8aSmo2HgY14rstzlifO9MocLycvL+uJBoEU
qSwgYk53R5eYaXT/AAxxp8ybN2/CTnrx3gnCOlvUO4RhvUPychBDLqRzz1psq8EaA0eXX0cfFTga
BqdiyMW7/gq7hZzsmyMdMfYU+Nn6g4qzcelnYceGUOL9Bhq2YscnwzRY6rhCgALn62wfpPcAodWy
cIqr+EYQROHcLgvEVOeSdeyI8XSlpmtkzyIJdMi3CM/yrZP8bOxp8cTzIiGaYWM6MOai5cw+07aL
btxx0KAF1tDJnYWMDeGDIQv75/2gASD7a2+ShZTbewTaawvS0qIDUsDRFvdhuKvSX03gDUFe1emI
yu3JfhKdETx44S2LzlZwysp+Ot/50RYVKVMsr29tF6IKNwohgXLlwmjjMymXhOqwRWL0H83mGbm3
htmAO34Mf+PBmgSn5cFEzYHflDTrOdwO/a+FjCRbjUyJc4ZGSvg1Ve4G61/jFU4N6Ul6KyDcIQN5
yTnL1ghbJ0i+HL78ft0TUVxrBw5rOL8iZYEH5qo/QKrHd2lCnDcCVcPaC17M5QJq7s4NbDHBORSf
ypHhu/ZA8D+NBxnfM9kNSB9igXVb3LAw+R8BunkViwCQHoIBvI13FRn3lshWENeFAXwsgcSlLxlt
TEvmE8cPFLPZJoewKGL1M8rv1thN0hGV74TQhGujkboVE6CpssZjaVevKYWo0C9z/49/MkVKYUcZ
89Q5JZCEPqBm0MVYmpNlk62Huid1iFlxxifsiImo8fMSb29U3xOsrmO9F9sTsoq+JZKHM1LbaFg4
kRZjiFuQ6FDVWxxDo3pok9RGvUwtVodfZIgQfmydmtUklGq2KSeuBGGUdK8oz6IQFDUhP9nOvaAd
6ch0ACsy6UaQTPRnycXr1t+4RwYrr6EdOuFF04A0HAOVQR/8KQonCywcDXurtTBYWz6ErGj/kXRe
y81qSRR+IqrI4VYEgVCOlm8oy/JPkAAhsp5+Ps5UzUydOh5bCDZ7d69eYWfSGu/pQG5awHTeR5EA
IxhF0T9QkthNp3Bw+PM2jsd/mCSiyfyMXvPLZHBgijLZL0TYs9pv5lojov5AhyxwHXC8hKwE82Em
r6CGRD8U1SKugyKnDV7bJTr3dbGAW/xx35BTvc/h7VmHcs08pMI1/Z6fkVwkyEgte6B3oW/cfTdf
4nrHC9K7UjB8DXAlF+hmzN2L8tDCQW0WpWSkA2CYHB90Dl2gBVq0n9AT7ld1UbJtKaPun2RW9B/k
kbjCd+usJ0NuXoPSo3LKkuklUsUTC0vBi1s9xM2FzeGZhdS8zxXkExPXBzn8MC3E5+yjeX3wXFhX
IsAp5HGQIQUG+AyHGFKRyx+uitnxm/U8VTT2e8/x9QvpPQMXbkJr+/aSI6KD3u33sGeEr3GemP7n
oK4h5hF5ggCGLFMMD6OvQl6YJnMxoQuYnWGmuE5ChJ7ctvnCOINetxioMF2d0htoBbBJ8dQjRGLN
hSW0zYgB5Vxt0nn/T0M17J3NPTwtMBG6toeHgf0a9sNrbrUXFOIrU3WjSza3klksuMx+uAEraAPM
Blw45c1yGjHNpf/iFdLfxnR63xpeMzxM5nI1f0Oroi+vKofkdK8/RGuKgk+6rW6v5jqY5wYSIiu0
IZNuztAWF49R/cGKg/AVFELPOaNu61i5+VqhBDcc2bZ+WbNT8bFmgUMh+iNSyrOYqdooSs757P3F
4G6AQwPfvq4u7Ygao1+JOCBT6/fSjWIHnWW9oaemOZeQniAWQ8TEu//5whAF04+6WkWyg3PyJKMA
Fd3T9zES1mzCohmjkVangolQ6IEsY8dE5y7N22oVYzcxtwn4vVjrx7o5Vups3I4eHmbkKPxocCKk
bXXJAty79v0i9dODRUTBGigLO0KsBHHXjdu5NN8CvVkfJwrQsNc+NYqx/zCdnGZ78+iAUmFFCo91
HP30y4gu8XU89ije8QLVrKVcf1HIGAt1yRci1bl3n8d3gxfRLFpgp9EeKU+UtdDZRYB902KoQ3hb
MT7HEZIp7sw39aEdn4Fd4KTN3kgx5Rz5ARUo+An7F96lCDc6KFGToh8vZDn2cRIenpsSSJRm08Ts
1wbABFmEgH1GZosVfAMXOWauNLkMFmfAg/ivg49iGycdGR1pPXa1+cBPJ/6Jzld7Q8EL6W/R9H71
hvOZOPzf+rz4he2aq4GQzlmecBgodqc3Ew80h8YaWfheYcubwQyq50g2rm8aOl6buRFi0KRJ+E/L
TOcZ/PnmTraxAg+Bs+5KBqXa1paI2xLH2ogLiG6rF77ocF7aFcfMB6Oaa3zBN0TcTC3k0mpW2r01
r2IdUmhQe5JF9FzRU06c0vR5JLyezlF5nxJ6Mu11AqHLqKJDEkfMeRaatiZ68reI5dZMnZzCh2qV
Z7QDJWJmP8UwCvzcPCRDyPwSBgtkUKejPCHc8rGNU9JjF+9ypSxz1tVnWaJRAPDmcbGGcNU8qBJZ
vvBZFpLx25/rc7eUf2omAxnOHA2+yGykgnHrVa9oKu8xvL2q+eky6M4i1Ed6Ag0vCA2idKr+VQq+
OxDX0Z88zKtEI3LS8FdJt7KyEkS4cvmPKrpah0Mz9xV7iU82T60jw03icmD90qfzMqqt99larFlD
Wb9owCTLIqfnSHtW9n8S3KcPNV+ndl6k8kghCRewkabaokwS9KRTWtFrZcFHymXgIf1bmKhYGblL
Eq0SloLbEXpavAFEWHHUy3AtKYH1z62PZd80j22Ok5ixpC56444f0QxUN5IXiZAklFAvYMA+K3u6
Lti0xJjiD5B4kkGw2rWDu6ov9P4+AGIyb7fNPcP696HrcVRKcC4rIfXQoeNtMovzis1g4I+tRtBc
jU2bY4ahG52lcn0NHeY7ZBv2nD/qcC/Ui4Tvq6BtJSl88m6MAB3wv9QUtggskpQoqU9SfRG708tk
H2mb6QUqB3Q0GLbHs4mc+KZbK6N0nXWFU+ShKfXkxTHtTjmX/jqVOQKK68+Z6iR6kE/XfuEB+Opp
osdDLINDPWE48WmYFbxwbJ0oS7iYqL8gSEPkRhJUvi9J/Yri8xR/cjGFmQaEPrGIFvIpnYPKXIQ1
ZEQ9XpCqcYFmHJEad47dx8q4ob3766/WiXnZRbrANvsT1o9VfwUh5c7uy12+eHoTrHdj1frAkmvj
VH0Z3+ZGPki7583s7SIEJCa83rklB3DOdRzAJQqtdUJ7c0DjuDQPzIlw4nPj3z7o/qxt6eSb/rFM
BZvxf7RvD80/C1u5yd/2vepwdT3F2HWwLwk2UV+1EmAxVLo0qtTY4U7A2vwiFQcAtGs7bj6xW7MD
sXpFbClbjDT+wVp6e43j6P/wt7++iQmVJqkTc7oTGsCBVvPp4NLAhs/C1FGAoXu0XwxLHrcSjnV5
tK4vzWG6rjJjnCCp7CRMkUBo251/fNJwkoHqVs/RveAL6JlYHeyYCOqqOy4f99FjJoctOuNXYh9B
Sz9esWeKcWhDJJdds5F7L7J77o5McopDaJZGgILzafzuni8gbgFzEcaS/EZ/SNIzwWO9KPdPF342
BAQzMNpg1LYAXDkJ24/uTTGB8xUEbzydbEnhbbYT9JcnzCyT8vDeUWMYOMhPCbR2DhmjxKDRIg5P
PaDRNPBx8s3xgPuqSq7CjYNyoM8ki23cAgNlMJFHW2/un2aT4KIdOTwVgmDd5uMyYoaaAq4kPEPq
JfG7s3z2lwGpCRpnkRbYFHF68ZPMebBELFcqbO6JAZvqPs7R8aFfR4DMJOUWUknGITvaAx85ioyH
vrIY9ixlZ2E8McWNFcxKApLIRo0plI2ekwkN0Z4i7o126UmMIngLBCSGlu4Sp1lyQUHkWtfx5VeK
jwH384tJKIwoDgnkQfrTjZR5pS0qqIqt10lejm5Pm1OP+5+/NlnTbGjY0I3yJjNcpidKhqfwUhfC
kbnAxEZHu52QleEnU2aZEFBA4aXOXokGFLIQbmpMqh0uqr7JVmiOPkcOzMxaD8aQ5yEscXaayjTB
nOuL3IC5iRcxvdGkQiQQV4XQHoGUcjTriKL1fQPS2s9qAN5tQ5sHRjdhRqUjyj/d42x0Lp0MnC/w
oNbVtrjNMahC2ke5VVIcIMCnJc41oEzvOcw7dW0Je6imIKIY/HdoIj6OlK6JgeMuazjBs8ThpDdY
enceFqPAK90wz9Xvsb8znhxRnHNwfQEaPhUPrhF8jsOUt4jtPXHfNLOV30KfRhWOYwREdW5uja9g
kd5HSN7m42gMC+i/ZvcXgfLkQmg8zu/0LmVbdDQlXEpyMyd9QoSbHDu0KX9wYj/zdXuYa/UBLPfT
H43Yz6oTnSdkQ8a2FQ0VMQr5cKbSrnsUlvUBTDHin1JtkxsLC1APKK4/63TfhvBPB6BOL+I8+YtZ
GBqnYhMzfNTec0G58Fpg22nBQBeZ7yStZnMPslUfOSIzf3xLrORO6J0BlbmFr286An0va4srgPXb
WlfUA2MYIbDaSizYbGX1O4t5KxWkIKCzdmnL2q1OXYs+jJ9l0JIhF+qw/BsN62vYryvq/mSVHv7j
0xY2dECJGM8OKriWjfMWS7QRaPRDpFU27KApT8du9hg9C9g1+SZlsWwEhjM7meOO3ih5rC22HEj7
Ra4vJ57qixEdNMANgXRccwLt+AkVNWZORwLgIPwbaSgRhDz4/eblleZC0y5A2x8I3gn/rWvWswRV
jD6FvM2Jqto+d8wnUMCx2gEiYfkuNfottB27gjak6a9wuT+UDBW9twJrFDo8Zg3HZKJtMgF86aIr
CwYbOUqdEtDOZEsF+sRsplhBwLWeEdlWyHj4ioxLGAzJtQ9NhINDwMZBQgTCEDxvCcWaCf2uSXx4
WxiVmJ0ngQNM6g0o5w+cERo+vARcgbCfVHuJsHmYzxdwWnFyO5y32VXrV30BIIrsD59jmhV+EYLc
WEizibyXjlROPcmsrnrr+Nto14T+WHAAq9IYQGqOMML+Ezq3eGx1Jku3fLz3wCltDIRHbDJ0OInA
7myh4IUQgcx8zslHtBVmq5+qdgXECTLPKOcmSyAcAzdtVAMgSkxkH1jq86TeT+Z9zE0AIE/c62HX
PLf93WLgZN5fWNL2PjJKo99JzGpJObSQbghDjLiS2yTqK7Vdv3uMXfA3e/k1jV/7fgRvQGq1XVg6
J9WRoE6AzQBH3HLdtzbu5rQnrpn7nI4QUpnuX4kArdWAfBAWE7auvY4RgkNbAyVHWqTsFS+M/LYY
SmGuB6pgret/umFL2NXneB8YGdXznkmH3iNEU5aouU6YvXeeQuiHr+LcSXr6JoMHTZltuVl3zOvw
YR3pVKE55zyCd3F7f2gsWPut6g/ROafk0rhZELN7kNxkZ1KfxZ+7OZ6F+GDyU/LXcxHx90hcJ9ij
tRTD/ubHmwIgqEadwruQosSN/TwnFRElE+u/HM7JA877XOFRM4oB8pJgoj/ZipMUv2bcLb5MHhWo
+QCQlLz2CeVfM1ZzHBlmlYaS06ILA7wkMaIno4RBVTmeraHHYQjyL/yyFFOeduK4kHrOfgoJZQPy
bLFzIybQ/E+JywktotuDqQCc9uVXq56mOYqaf6X6XCtrF4o0YIdWMjDOmCsRksSET09pKSVcHm79
ew677UHhDltVgOg5UmV0sCx04hreP4kSNmllZwtrKjV3SDOxHqIzbY9jHhr84aIiVIAeK7lbr+8U
Y5/O514+EqjebgqBFsyZgsF02d0Edu6cOeJkSvoZF+KD5KglwD7e8+iIVUL3hh0hLk/KAUu/DM+7
irN8TBJL7EVEhWgX88ODSH6yZC6oe8nBv2TITm/8vgJYk/TE1YtJ3Ob1OJfxchQ4vLAqCl4oB9eA
7EZBXz7NL8lUtmt0UQiOo7A9GMzSsBbCDU9fCP+YBHDYfl6nR3uW0r2h740pQdo1dzEiDEwdRu/5
9NKfc4Mvg+HrUI0Y5aCyJfF3KJbme4J0CMehVqlvbNI4UjGwoWzBsJvGm7Fry9DFwLAHKtum4I6o
EYewEBYKhwtw/Yf73Lu+wm7wcGGI6pbTCN7AWIBkAeqSEu97iDjcRRdSCGVKLi0epPgVLnHcdKn0
L83ny6ACEuOlSgYGL6QF3hTwVDhEEW/Iedip+7Y/fQzY0+cy2goJ9nJ7xHxmimDm3H9uKgYmrwOP
04p8QjCazmcBUaOOBfYQC5wXYvzz0qVhIoIEn9I/k0HljofNOEFod9SvyUpexZB5VkQn2xLdpAhB
a86P+1AItKtABbuncGyMJaLZ92SUbCDkvklb4PLJBap6OrVf4JiEjRTgUoCj2Gs+pRCHmnpgwkJW
SZH/1pgkc/5RmBlbmVjy8AnrHkPU0a7dnkMuECTPCqpb04PjbnLTwy+JAiV9BZn0xdYZP47yrat+
DJI8zCWqEKtCRIGmbkVyeW7gmcBonOaAaouXmKxvR/Zw2es1l4gS8ci4pl8mtEFepuyxhFLXH2gS
HFCU2kRvAQO1QXKS7hY2L3mszWTGsFFmAdv+oY/tyeAcKV7zWVwf3n8RdQrDjVB5Bgzl0TzBRx3d
SL92QMqM7tfi3sIv/x8LHWeC10xLz1VmW3e9OzNVwnb1fVACiaoBBTLz3ajEGBL1ICZVSm9HRD6f
HrzyKboZ5vYkmxKkUS4pTeApJek9gVGNcAQaqsgbqTmYuaOJgJ8ggHyUla2/L6C+MdMttpBe/ybw
uAZ/lTmJVR2vSNxzmtmZdyFj7Kvk8BO6jy+zryk/omXYIyyGvkq4XCZuH33Z5JC3DpQ5GKZxiP5r
OdzxVaC355o32rF0AcjV7xBp5rv1TbBMka/kvnmcka8ymUTclhizl7EkUbC6NNBDGhgO3AJ5wtYo
JM8q3sOn4XVqENEau/i5IknbNK9Ku2olt7qokgucTLk7QDiCavDvId4oJgVyKxD6OyVyL5/RQp1/
9X6rbjjpWEnJ6XH4RAUw2n0wp+3HiRlJJO/vxy3RtiqWIJAnnJOQhi/y9goGnlHJQGkF+xtxG8w+
zFoi0aa+xckg0iKKF7iCjCePcekAhydvTnvhN0FVLtschWCxZtciX1LtlyL6ApM53Nd6faWoB44K
ugDevpbqHuGl4VTCKiWcQPlBVIevDUsEKjpyLByqaKLFRd5gquopOQ5wi2GcyRjvIccNOEvef0hR
Ywj3jvivhbYQk6C1qPUVz8SEFgQ+BQMLW2FfNzwinhP5gpeCcH20bgxNQ9v+d+LbOi/dgcaT9xq2
fLYeD+JX1dgQXmik60nvZJtTo9PRZZMCELv0/CAwIGtx4qGVbmyFEftINRxYk+tZWp1xy3iMM7Z3
Uw1B3foZvaeBh/rovvAlhojSLYc7ea0yfdQrphwq1hUs62iFadWT4YMW/4iRKxM7Z5xbRtHKKjcY
GwqKo2DOF+Gir6wTaQlbLu/PPa+n0C+A6mMlaLWwken/gUWZ/jDcFZGIC6oZiPCvxurQdveWQU5s
TlpHfLuo9thXUQWQSyUSIvVt4Y1k+iNRgylUAqe/dJ0fQ4MiqlRwzDBXl7+Q/jNqQZoxG4ddvxnn
5Js7Z0pb65jnyClJDHG58dXNfNNJ9stxB0iUzhzjdYyxc2FAexwxMUNi7+pzaJsOjP+WchWnEaTQ
xLmo2w/Mt+zQT9OAQLqq7CqG9Y8e3KjIz2K5Wd2OUfgkcm7pBXavccGt5JpCnmlx+vfwgBV2Uvst
L0kaxheDIoW5LLPPMejO9TL6jcL6IADewX1cfTYjqTraSjdRLXtgUkpxgw4So+g3eJwkIsyRQyIO
47wIunSegAuGJLb30qkigC9/X8QcAxpcoRKap5w8oJ3Q7cSeRIoP+xZkY20uXAXihzeU7ROrAm9a
9koZfThuYisQjQDuX8Q2EgDwYasFzlj7cu6/G8Do9sJH01u+nR/eCEoy7GMhC/xFkRP9CIyWa99i
8Bfmn4XBiTfDYxccnVtmgnZbmN5PKxGAQqO7wAn863ms/7U6y4k16cU3nIyqnuMaId9aVVZsLww0
CS7bfb7Gh49rii7Nu2iOfQnOcpJ0efGwkGbV0IeJ/yYwwI06aHENI0ipgv/NSwezRoRZopO+/IR+
QMdIe8+7F1GFDFHDPHKtBbjc8rwV+TB+bpmxlPnfbrJpy4F+tShmggTGdTFhWkG3Y9HI9T4jvSVe
YQmYqEzajmaxzos5tBcuJjXhGVmHQj5jIcXgi9qrItGy64nOglNjHiKgD424YNwr0qWIebQFMdpP
IbHEyGTgSQPVSD9FDBYB6vhAW9ByzLT6cSh3Wj+HjIqAqtcXbb2tP6toDLBCUd6bt3F+J+foRxZd
lQVM8OCU25H+RiBX39hHwGCblLXMK05vapWWc1Pv7uUNH1Rw8QBLk0E6dMgieWkh66LP5Gxbl92P
JXg9YONyQLFDAggYMqbMafBJTm17bmBiZXA/0g20lSaBJFhfoYFObiqzN77DkDdI+IOd3MwTRNDS
UUnWj5xNjcmvXd2oN7P4APPFONIOgiUX1wEK4GnE2ddmv8HIczYy4UtOnBUtQyzNdD8ngJxXORed
N6UU1HX7UWPFum7Mfa6vC8LayOxgB25dy/g2YN9xwu0l0EPMskkVt0rZe+ENylGtL4jLwXGg9hi/
10+UTdxbtZ4x8MH9cJg1FkQQ2Cez5FrBFPDeUGS/MpbQRyCdgHPHSt2pLlH6N8aMnPidWxm7gcnJ
CPf8Heoof7DF4qfjtwWdecNAdy8u6okScKPp2sgcPMBbTbEsYr9+7JhYPZSNrsduBQest6WG89Zn
YcfDacB7Hju4yebUFO1ahtmkgyVEl1RejJ8AKygHH6HMwOBxFRm9w5gQwhPme6U4ZxDvlP23nh0i
RbSLgpoff92sR30OmtN9x1oLUK/OY7y6irjzi8dNwNkW0sWzC9hfdBw91K3CeBCflT5yu0HAHBMb
mHSrSIwq47uR4ScgOAh4QCPo0MEbhQa2H/PeGKou5H3MdA1aMMe0QizUXiVMMuz6ImKEYhJ4NLsv
cDcB2p2rqEXqCcFJTikZ8TGOzeMWgPnhRTjJNi+3NnJXXdEt91g/4oWb8H2ylLMsgs+nbKonJq8y
B4x2U7OdFt0Fk4oDrmaqL7qaJGuceUvLqaiy8aUZxZ+POcweJR7qJv6uAoMo3a/EnfletpHiS29S
ZJ5/6g7M7+mq5+pm4bc377PjowckaIOsOGli+Em2VRMzLJfcEmcbQc/9J+7d1CK4E+HKI5n/DLJg
sLGK1Xln7Ts8raQSgFll64Xn2ZB/LZMiW/gU8E4FuDj0zLu+FDEssEUlZbZlkHnlOVrYJ2Clzrte
sq8rw5fBW5+SNyOGCeMzoV8nBvniRWN3pMeKxjGhpIM10z5W9bBUZd+AxnNjpeVAf0ogFz4/TNpr
Ei/S1DPS+YdoAHQow28KY7XjRPvikBHzAMO3BPqVusV2UIHEGfkWk0h882hZNSg2Xt96XJ+pBIB4
YFB5EbCbsrYtvsBjhREhH3HHyzCJfWZMMZs7E1d6ssIXZV9MPEw+GIR/EKV3AVoNRmxhx7iNlwqw
ml+jWgTFgBUbgSkEknl+ZmtqQt46/iF6h6MSWKDGTH1haA5zlSLE9CKmbw3BJCG9Xoq51ei8MbZl
YD/MsefFXDBHRi15L+jg0Jq4INLi2PiAdQyXPacZFk+2TBV8cKZh1AMhWOM1sWlqPp0P1kufIKqr
GPq4OhfFyYs4g+JDz46TneFiCWpE/zi5afsYp2mQ9QCzWo8qJpM9eK8NV2tMUCIuv4iWtK14i2/G
EqpGZp0t5aJIJAqt2F77KMRkuGLOah6rmvjvORfFq+lb+pJFjzlPAt1Z3dbdPVK/RS6GjBsFg581
Khk+zmB7pn7GOyheqAWRG8FYOqD6JsGQNb7C0Z6Nb4oHmwCKyUTjQce5N/MA9ia2tVYXwIbD05Y7
3EIppNLUbd6gkaa0WxXddFlcv5huFHxgmo2E1yax1TexXMBmjvUVv50WAYQQ7LreADDjHEC0hm8P
8QIiG6KdktbQU2j6eEKMzQNYHXEJG3ChSSFlFSNCEZaXhi5uoQQ0h0y5nhIZ05sRdhM2u3UI5eJR
E3bsfMiv468zEUugLNNO2pSwvPo5AlzV4UuxNlkPEVlMlNOMNqAQTaBpaKRbFrXIeyK5jLWF93fW
XYsMuwUqEhphddwbbUAnxEb2FvwycqhRoMHz+WDLtObYdkK5hbzp41V7ho3P/3kCHuIP8PgkWJHX
n189sfFT1K3woc55Jx/UwU/r/OEFNHZcHNbJQHKFclDKU7J6SWHFar+mNd6fe8ZsQEnCPb9xhuO9
xYNgeDXdFQaeWCHhn3LnOTxXPEHrLl2FY3Xj0YN78GABlODucdib1N9FwIJXrkz/8Hq+8+usRku4
V5iZcBJvEYpwiLFAZHhtlNCX/KYd8d4OuxVz99HnaL5Id+HOz56lx0sqXaEOn0AoPpATluq3EvCa
htNvsJeDvEPPDzjr+BpNP7WTvOdDejbTjQT80CAQEA0OIcrUpibq6fkVP0sHjRWAGJ73EC2wKb6l
mP6gNuPZAJYCzoQMmQr+Q6pffaNxBYJDAD+b1nD03oF2U0WzGfAecJDUE3sM/zFK3mZT6wv11R3b
jMaXYdN7hJ0ayExxpeTlxEXtAWe9YSm+PKYWNMiNI9Cs8faka9XwNMKScuY6thE8X6eYOVCnaLMX
jbAkkOTMH5SfX+wAQ0rsQc6cgWRCXSKwjcX+wBn+69VeTfogBWbTM1VRlcZIWxVycoT/zDE/iEQs
+mSFvxgzrDGYGr1k7LUxwIKSIj/9OvzINb83RaWzAwMXYlfAJ9U4gysvOHJAA5hSyT9gAv3AE6Gb
KYR/MTbLYw0lReJcNygfUK/x7vWTD46A0zvDnPpxnBy9nswmhT2dh/o+QDqBY8kbhYEQBO9aILbb
gfRvFj5PaPKTV5NrhEiuTa6cXD1DGKzXlMOoboDzBnUt0fmyFvgzPFD+GQuZIgBZ4d9j70aXzHYm
qfCIAPpdUH8EcxOPsyNxizrOAfzEhohejiqDoPBYCDk2uATkV4RqK9mviXQakurL5dfFiaCwi2Eq
KoeHEDL4Y2I1/aeb/gjEjIzUjiIAi2YPV6BtUQ6arlKyiqByuCj7oCyIGQ4jk64P3i/wT2vuJkK9
6nADnsj8e2hnLi/GdJ0ISooANr/K/lOioJsDgDDSwvXFfK74UJhlWKlDu2BQ9H4C24QgaKxQ/sK0
6yX3AXopKyimTcy28MhqbQ4vywQ3jX2o7igcwX9NICNmNdn0a5wrfGoaUcKghpruDpcO042KdvId
qlxYoXwl+HLQN3hAvPMQPpKTQecHO3cyX8ibsGcKiWuBMeN0UrI50BRqE9YbD1jgS1AXvqa/y53j
UzktuSsVcrds+t48QD6GH73shpBjGRNpN8e9VZ8UJmzhfTUfTY+LBD/kRvDaAkrjy/qwvJopFns3
wTOEfLw4Ph3ICHwgXlPMxVCR8qX4Lf42CQCcwTCMWAdUlLS1sB21iWSzboUwYYdlkoEBsBDyFBme
ch90xDnqhnXG/ATynZaF42cPCwfGPwgeF9Bmm6I6cYpPlDdhz9/he0fVHMEOZ9T0SHhgmcON4aqQ
pAIEoes0GQyf2SjRBjEhZubZpkDqMyBFylNzEsAmsgf9nueU9T4bBsXCNO397+E9NWY3EF6n58Tb
wFqAS8ai5mkVp/EyUvmxsDlrMjLEKR6mG8nOw4JBc1HxeEmO4eZhUQoNCrLB/01K0AXjsPyw33/t
rb6AQGgg4vUkh0WBxDYjlV76ZrLtTJrp3mYWzZrMGcabLuPS939Lhjv9/LP4ZOBmVpg0XQXSPhMy
Om53N/I4CamAN92Dp8BO/HsifyD72pb+xBtwu7G1OEqnC33hEUbpfMKUjK1GKSAKcYbEBzYz0wXN
4tvimcTC4t/mZYBBG3cSwJTnDPLBnULLyXTRxKFAmHHDrTuVIecDX507zHLhCXBJLGgg/i7b8iUo
zbjPPT/tp5E9j4ovyk1+4XqDqRD3BpZ168BZTg8ZctHXAgACzRWlG94x8FDeMgwTB1SfK+fm8mLH
77kBmS2GAIeazobmy23ilvCLrGFY3vwdzoN34nPPqnLamwbMpx4TqGLy9jUhwpwnjAr+d1wwmOGO
85KxSkHNMfNCoYC1Pyv8uQP+AdKaQMhui/EMY2jGmSRrg5bxmXi+8Vq8+RvxMifhcrKCWnGNdCPT
/eRGsJ6QsfDkAlBWfAzREflcQiN7ueVhyvVhz4yxRsaGa07TFpX+EJO74o0Yy2AfiBKJYgLfrmlr
nVjq0bh8vehBA+aXsBVSPpfJwLgYXkuV0q1a8BVfr0nkFUnutHunntJuDAy+4BqPR6UHLzzkmP68
502y4KdPnNoOJFYbPEdYv8w/eVJXPpXLQruEdi57rrU+wJzFjJeHl7GNwGqg5HPQschTxY2aUGTd
8X2p+QIkIyxH4j6RETCkFqolUjVW44eEuxeM78B4ecmAjMmXuXbNN5JpyIHoFeXaM/XNB3bXOJp7
jHAJfO0sF90NeU4Qc6Ch4bjUIA9s7bEl4c8mHxh0F99NAuEmIhJpXALGhgS2XWHnsxxIfgcqdyiN
xa01AtyTNWfKS+mzkovNaPhPxK+qXRJsq09JjdQj9qxyqqdnLBqySVAJ4jygdjOymJ/7XLVxxVbh
nlmzVxHi5NVAPxvIBCcbgngCe1iwK9md/ZyBFdhL4leiGaC1I25qsueJectk0EGHnvidBZclrtDE
zTJinsZleMX3p/ROfdkHcGmK2ZX0creAbbVVIpfY5Yzom4BTehX54uYF26xZzC/6LL5D7rJHZ4DH
BTMId0oXz8wtMZlh7zzXyKUJF87tYTbMfnvP/KqOBZI8eP6ziJjJX/CyYXIBmSXQmaGAYMsAakR1
xzwc24HEVn/rZbXsf1WsbmAejESdOlwQWhkJYpQ1wzCAKRH1EJxDUiwJnj5R0DxgCgRozfEHR8wZ
H4zrYzPM1z+cLkH5m38NO5L99JisNfyDiGmb9W+//pLmL/cRMCNIiHLz78my9GMndd6zH8m+SPNk
3TvvPTS65sk8F2vTuTnDm+vhYFc2bbKz8s6aQPUEFW2y5lq2wfubrE35d/Tio/rLJwnfr38vaMor
sk2LWbJ4OGtWylLbqRusP131giiGQdCcc5OMB1zhoCkRyTT7t/hhcaAhWg/nRTrtWO8FwYaesoVt
tFF93RcWwrxf4smyfCwt2IGPrQq9rtzQLDLIDDkUf61vbdcuu7UcAlysUf/KBHz+k9MZwSX5oT8g
3kLj1G4ztAVAvVeYHcWexKMpXKqzhzlpaxxo5eGUhPDwcZPI7yLf8bOK7ZM5uxSz5fIi2acD7Hdn
h1YOXlOIR+VVDBc/mJDDQIyPyd56oiR7zeMNuSmu5A7fpJ1eSRyvjwSBNX/WPb40v80vuMnMZqi1
rALViz26Tk5YvB3mGJKCy9DXcHJSLcg3YkO8577YmzfGXAemNGNQHuj/sm+qmAAzLT/ns+DlclJd
pmOAXFG4oT6rOiwvnCQG/0LGuoAJ+0TVYmzGGaigfigdMA66/X5WXmAm0xi8UC1A7Do1+2ZunflE
v/UBZ2dkGGjOsMFq7ICSypa2lW/d/y3SI0fVhlCToDqaPuTKvz7kpNK24AYTVw2o7YKS+M+68tF0
Bx7jyNcfpxX3DsUImYriLkI2/Y1XffSnK3PQ0n5EHOop4CncPOBhxVFX53EuziFcB0iG4YHBReyZ
bUOh8k2Gw0z7Avoaer32QoOPYhZLpAIFJnEmlk+4BVH1zvAF6RkIPj6rKzTWu+4LbvvXNE0DqkKk
CDLK55FwDeYKXssD4N5/T1kVhAqy9H2wieSvvVh3mtfijyP7CQeH2mDq/08c1tpR3ec3jmy1xKHD
geIoHOW9QSg33DqoplgnkuA4fRaICu0q9cJ0Qg6TJVt7aIMxaE4oJKixKAiO4rrGglmYwU6geYTT
40CfpBai1uK8Z4jAsfLA3OzEUpkUXwdYROivMY84ZYv+xstHlyhctevjNnGbWQRX2vPp6uhktxL0
VX2V/gNohqPJ99Xu0ywR/VlhQ0IFXaGLJb+H20xnh4E7UAH3myhNnojCCtYfEFMgKaHDBf1lVkQz
CmFoypVgNKtsHmdcW4Zfns53a3jphZvETQT15NxDSjoBKmshBOCcvwLMVmayO/5A8VgO+OdsqrVu
QyhwugCC4A9pXG627deV3YTyFj+xebxoGTHO9G2+QoH1upvneq6E+bwL/yi213EoYWn389zqZ+lW
n6rFZ8nAEBkRRJ/kSIqE+a+4G377p1xy+oj966ati5sO+nFr/xKCXWcyax1pL8nRXg+AmsxqiIQz
eDoWRZtup99Y+JU7+YwE+1CetDDCX9hvq9njWwmPxYafMoGyBMRq0LPJr5uZZw3GHdU4XjrAlbPq
2whf1/e2Ob6D2k5dfrSo9sYlX0hhfoKPVc7TXeGYf+ha7o897BHv9vAVpkSjK7rGrfzWz5/AuCQb
WCLQqbHvOuTkCcDGrHbw2Ftes0NxqL/RPMa7xx+8aaq4v5ovwztOmX2oT5AQb/nf5xZTVEOyn73D
iJXM0cKpiRMgjQse3k76N/iS/9qYP/oZJ9KPPIMwXv7JVKz74oA2w1PCh59cu6P+T4IPTbKQ3Z9e
B/5Kv6pXhi8t63N2TH/Qgz6D8szMSCJLqT7jpuV+gu4uinTTtgJEBA2CQAN2HHQeaC7ghxNOAmFI
wJHSTrBJqN0sgv3+08hnI1rIEpmF+9xaD5+tqH19ig1DQ8kZF12B1JbB7SKDEkpkNH6xLS3sn8FA
VafhXk9xPKqHrd6zuMqZX2c+QVvJi4EBxi9hmRNyvcZuXrW2FpmByKfeHur3hOFa5r/fvlQv3uny
I1J48uq5hoIHkB39UFBTl/yPpPNabhSLougXUYVIQq/krJz8orJkG1AAIYQIXz+LnhrX9HSPW5bg
cu85++wAkAHVDO7fOHBrl1oMMP1kv0I2A14xQ7gDrZDgd/CQBJoHiXVzREAj7wk1qbqpAxEJ8wyC
Jo6LRsMDarX8uoO6jECW+fWumfIAaozqmDAPncNPS/fsViJi+jeyKANnMVAnQq0XM3+HUAr17AwM
CdLa+KwyKWBz5Iv9rhwPCzqU2YYHX/3h05x+ebxJwJKSFwPDb36Tuc2+39/m+Zz0q7O27VfvC5vo
sL6BCpA08EMFATORZ5WAlKvJSQMPQuLlNsVFTOQfZE3QjgAqQBHY2tA5QKtmFGPwLcbMqAxUXEZv
WvKlD/Dx4QwsIgBJuDwofxlxg6OP6JuC5ccKFPfGgau41R4otcrnzXSZQbnAmBz83M1VZjs2WB7Y
5RtBSQ0I7qXYNo/A2RJceFpEAz7SrGmoOKUFRiyVAfNDcHCwYMBGFZTpbbGzYwE/AnnCL40sQDlo
mOKCpYMKMtAnIqAHP4ddD1mBYLRTCHI+4oqI9/EYqw1uAveSFQA+h3s0F5kWjy5O8ImOm1kc7OhP
aCJJHsNGHuURBhq0/tex26Y9Al/AdBujdv76AKAHZjLeoyeQZDT1aW8lNFJMASCSQPKncwGoBgJB
GZMGIrFF4Pk4luPVxFHx/OBTJK+Zd6o8dafffrq8gWvBBfRuKNVOtcaGHJ7S4z3Hr1T4hcSrv9Yv
dZGl5BTTVGFiMB4XBNNAEidVzBSjdyyF+OeYxapylFDE+rFYcY4FgDl+FQpRf75vSV+b/XQKRUgd
5vO7LQTPnbDtD8/dPeGA+mIBnojBGeHV1zY/tnh4Vh6mVvaxOU7x+MLVwIXP5N7HuZRZ73kXYMp4
DXMh3fEEA7rFK5QcN3w7frHZbT4L6D6UUgYiB+/kIUsLrySKzaBhFGCG5mOPN8uWHkyRbLrPXPVr
zf2fJwVR8TwCVbC0hewXhSx+QLObe4KclEFYoNJivEdkHpbxeABmd/8lLzvRx2SO8l2aq4niI0V3
78ksmLqTAEWnTc35+Hmv6h+s0k6wGRT71uA6YEuw7TpHe7s9TqWE0kSln260dRuh8XBmY3VuPuLZ
KqXGJVQeV5vbj8YlfDvypf2DoOTjFZno3mwJId+cBc/gGgg85x8XX5sa0RNgHC52hhxQYYQfd+Yy
ZyagJqoDAk8XY769vhlW0/j+nS/wNcFA9XHOtnhMYD5qvIKH9UwyDyltPPsZFtqXOmdqAhNDxOSB
nMNQXWgJds7sLXSKvr6ceU0ohsCLZunf+Gdi3w7FLzf/eegOTMdlnzIqyBfcfrKC8ArGjNWpwtQx
P4jfPsyGQdgTyQNXYfTsFH+nOeKOrbpI9+xh6fzh1IwbbNSz+Cv3+7eLRQMCkNzsvuD5nw7PpcJS
IfPXHlyW4HLGboou85sZg5m6HI02/HpHCDDUEjaUII/9XTWX3bGg9VQIAQUIMnjaTKxaAHEe6/RA
+erOvMEh8Ty6RtB3beaVMMQZ9r4sPcbY3npsHvM6vEZvh2xEd5o8/Sxir1o/zsoKCMCFlxIWy9ta
+FESZtZ4VCGWQgWtI4RksTIhITV6Aw/6Ntfsx/fzY0wuUNZQ9tDPihECh/k9eLqDXc/FEKAZ3/D4
GYGWcXI73eiaQigb2zZoNkfZWv25nWdjr0A2B1kqCJjOoFqaLa4YCvGvLbUiO9LzwnlR7iG5uiRg
x/1eX/Vn5jOWRAs4xZ0WLp37Dk+LzIFeY5KDk3GfIEkvBU+gRyQpa97sdYgI2PSyDyl7HlynsSGB
JjQaDratrr4i79VluGa+E5QADKWNn9bsTTKCtuzs3FHmCagqydViKAT53TIlS4wyewxHzFdSMFzk
tbgincHlmeS9iV+MyXzFVb4YI1ThaHxNYWOPHsssUlNydZfXjsjS8zGDckt2DJGB9Fq05AACacCY
fGQPBFiCsolPWMs4ny7qvZ6wr1tb9DeH/sBHpRr1ZL8NcuoPd/wZj4XYsMFxstD4DM4dJs/l7oPr
ubxv84d0NRNnBHjjmEWVRh08YGjMjI6WYurrJmovQAeW/7zwNZdTOSQ6lmk+8hdnmdknM0Ry6jC4
D7KYIxriBewS0c6TDP3t4JxiffmKci/10tXLmS6KLaCn7knRyyW4zRWD0ub0pCnnSA5Vn0G13x3l
Re2BR3Ofcm7nqD1r+R5ikyxSH0JxqSyrnp5S+ppcVKdaqQ7p5jRGnYM+zHv9IGRLqDHaXefflioH
9ZZhBaajzmOlUkzjokJx28Zor6kwKddrQ4yrpPkj7+oTAdM5na8ReHwfHbQ4xYksdAnypLWb+DcH
Mh6P4QMnFGnZ/MkOmga7t5G58JCy5QUE3vv3iDdkE4n0y6Ed3jcE9rFT9Gd4kzO/Wzz+Gt5hG8wu
LXUCyUCe7OTeIwChnDMXWt5iis/gFU0WNLPMvoCSG4/twMIUIn641B+BwvWHpmFqfuUWVvWtB3we
O/eevuzJ59rFZ8sZX7SD9obl4AqYGIk7KXz2zJgYsAodbBD9SfR0dB9U3RGSDCKvn4bPaLqeCrjO
Yznkjv1Kaae70vs4cBwuuPPiyaiCzdM3M3NBCRp0/n1B6uyWXkANkeQt73NCUX1xW8cfT/H7xTu8
OnfntISRuNHJXtKC1p14dQzRycaYyextKDJmg507yhmrYV53NbWNsJLDflf89DGX16SCQgRI95/v
0OmZxfzxVX/daD53ZFKtnrgYGd0G/1gaFRrRMw2r84puD0u9aH9wtF5Efe+Kjb68uzharGqvt+vk
hKgEMcS5hCxURMJ88LufIcTgxSBKyJZMjG434hZq8HuuMEWbmSwV5MhX1gToIh1HlTwxQNmQwelL
nrQndsOvkys1qU0qKkv/40u/MobPnGWRaPsopFaaTyuB2LRelkl2uB4nYxyP+fZJH1uVKw7W4Dxx
bkm+GqJ8SaeyuC/EictM+e1MkdQzLubBpvODuyKEjz3PSdAHNVJo+QIXq/wmhI22EGAScO7QsK+0
Yeb2KxWTuN5U5+l8ulCtUS3M/7jyAL+ca9zsM5ehkpttqqSlu1vCdcv8yoOO3hq3Mw/ZPEWZgGyD
FQS48Q27NF9VOx7DQLg88fvbdZv+++SeXPxYHyRw/UHKYpchEn16N0crBf8+n6Cu/8kOPH/N97Ch
qWy+igUkafzwQpktT5iDnLBzZgvGp1MH0qI/ePnq7tPYOIzifZ2b0nnlFujegU8s/fFM/8iHLAI5
weIRCcLiE7FsX9F7ky0eu+Lf32ySN1p4gMkAJ3hXxDegtLv5dF7vmG2NP0raiX88WF6JbPWi7VAj
3zTj+jNEzzm0Q058Tvr93Ro2X8pfC1tXA8y2+m/5UP3VgbyAijK+ZlIPxvDA/8KqyDOMVEf2yhge
hSURDEuf6Mneda56aSK6AqctueBYwaLY/xrW3YIZ9AczpvPr0q+8JLdwCL6bcL3I3H3ExDQGsM5t
lBCl0f6hjFFlE3lCuuuX8kJK3pbsvP3X5hk1bOONoX+BCXD7+TdBgQ25NDM7g/zHEmK8hUEGp9tI
wLO1uFuM3VMgBRqcBaAhYA/CWJbvw7Ce/Gh46azAN4Zjekb/K/M8kOV78ilic/G7nY6Em5TuKDWg
tAfLyWJs25YNaCmFDe4oV/MacdRDMYM7k9EnERGN8hdXvh+ZQKwT01cWFwOhUZTKyJBjnukPRggU
5z2WwAuBWgNuRTHiRtoWIhHcCAJNzhz/tJr8X+xO6BZo9HBhpByAzMjZ3u6nSCzyMxJkrOeKL0Ct
E80azlInzDNAuaYAprllLkEcbT20SI5bTKCVQP41hoNE5OIaYinXofZ0O7zGXihYFgGwJqilTZyv
8bdeoqsgmBetwUaz2QfxUTCbAB8xEErCGAJKhDENmLDVcs8k6Zfi7MbibvdiVDnMH61yZ/VL6i9W
g5kmkHM5CZlbOdhXmbCVTS1eNoR8UiT+++cPvQHzikdEHJGR+l2Aedh4Asf4V5mfQ+ZDQGUJl9/T
+WPFOl+lZwU0bCxG/4hbWl7hmohITbMluOi+2Tdnr+TDDYtuUZ8zFLUTC17JhrqP3sy4RzOPl9+A
cAjr54Vfugu80A9N7eeQJ6RSQJdjp7n6w5q9A51lLG9JNiwXJqziIkGNBdqcGsKmYaikzIkvIUGZ
gOFnZTSMidwf57qdLYplvYACFkpOE8kmgwDJQn8PPl1tIIFsNXDMzoX0ibrgs8VAgOyaz7b4ZRao
biZgb2aBLVtmE+IRSx5jKO4whKLbmrHROG6EGGfBMHClEIxwj0X3OOzvroslux93LKNgmiKeYTqM
KJlCuDCFgGGRuYbgVdIFYA75M7Z1IN8OVfQWDnCMJNo2e5jSKULlOc+Hnoj4txnans7jdBaJvQvB
RbEcVje7HgcsLWlCzY0BSzYTC3DAhs1qh8vSW+ORjKsyogcT1g/xh4op2cRPJxk716jyw04f/xlI
ZJzYZAGxKigXcgwpDZEvau594zJ0p6h6zssK3O7qtGy/s0Pz/QiaJYNHNqguqpN6iWdiIO7UEHLM
vFm+autTx82S4dFXCvS1rZZydPMIzzk3wJQiJBFL0Uw4htRIGNreeaNxtZ3A8cq8CqsCvgnXcM2+
KoxE7FuHJMjIkw8I15f+VWPKIgb6cjrPIs3VmRQNEDYNsiUMJn6kETPy93pXnZe7m+TeMbeKTnHv
vvCNwQcxvEfP6MqDw2bn3KPbrg16F+A5o1KGacNjD+68aoI04aDxrz7b5FFJpr5m/+BUPFoMHXRX
WBOF2gTK18yD0sbp8valAMgcWR7oMwItxJJsGXBoC+pb7NlovKlW2uB2FiIMeanFXs4Dz0O8xdgm
6eIdmQOI+GEAnsEh3FT80kERNqWHlZsFcu1mLmdNx05CIjhzBeQmtuIKkfojxX3IyJPFtxz3h8br
6Upvx4JUMQ5mEweOQHcfxo7tg+sjjIjuiOo7s6gN1DlpRVYWTa2CHYO/zPq4Ulc2wXBk2fQufPRv
jrqRXQ9m7sl26nAWmdO5QpQkH8vD2pk/eVkgb8NlNs/8fI8il7TkFIt3V4kkBk4USP6MZgGGg9Fs
HuzS3bxfqhuGKsxabNkntZizp6Zrb2zOiT/ZEm0qLrwpVprLRsclqs9a8oPtRDLb3zm2dQu+p9Um
8L8hU4Ka/vYchHnQnW/bJm5jMltbrC0poE5HhXRA0KORfohq3Oi3k73ud95pUREacnzts3O6rWJ0
rF6xVuGlYXLwiymPuqdoA+cFRkG+Q/YNHuMGrHeQi1imdqSypaT4+PPavbk3e0fXRmVMvPQ+XZL1
FBJxBl43btg0xvNhGlD63jqOQNwJzDeIL2wJeJ4U3WBGKf5zqErNl+io8LK+MhkupDk9iPab8rld
PTw9IGxixSSHMo2wycPj+87zLntNXG+pRqmLe3iEP8p3Fz03HPXWlXT0Khn2GmcbnGEY5b+ibHS9
NcGskHwVmE/jn6lsorvq0jipe9q8zi8k9bt3QLcMSo09+ELfpEHpZmvdJy52nh1n9LtYni3JD4Tk
Zsjha/+bgY7vwXOS2arfVrTEw0oDveTaceA6w9OSVf91dd5XJw2dYs4lVeHTPR3qs5tXbLjlTA06
4xOefCYWZF2XFON0r/zYaZKCGCh24VCVuXA0+FW1Qfm46Pqi3dZuGevUcKUre7zuFYB35Ly5FPh1
igbZYH7AUlAgjkLtfDpPPACIgAPi2+dfA6JSPHgxvFWMGrIzqR+YMZ1v8TPMgzpuGYuIO0z5js8N
s4YYr8OYDoY5AOMIVhJxOA5X5+29Qp02qXFxvjkL1AF8lG4skK1yWQU0Ie6wz5gyLxEpb7hvH2N6
mB76XXeQYlwgV4J/H4X/rxgjh9Shlj3CYsRsCVDczr+qLe9le1+T4FCva97ob/41tj+QO7l88CVF
IvoIXTJuGERRtr4Zs6je/TjOSvpYDhWgLaa291Vntxb+U7R3JRYyn/Xti7+K77OMdRCgYwft2MwZ
jYL93pfcoLduAIWyLmmxfgh/x1B715NM9DE/RFBgrYBQBrX8CXs2S9zhkdWt29UUs3Z84wtLINPq
47a6RTfXUaoqQTuWvQp4jWYQ9cnLtDsVfxYiJ1O3rH6otsF15Au1LNvpczHjHsxWmOSgIa4jxE6L
wiYykF3y7g334I4SnVkYXt80ph8XLdGLM6L+xbfAeD1xQoVi0VfJ6ykEZOZ06X0n5AOA9xVrSfhj
kAXc4jhEpwCW3AbXLOfkP73Upikzy0SgfRViXGb8nEmOGhLsnFktvl5SkIf1WOzzVrvoc7hSzsAP
o1lEAhO8oy56eBg5c6QB+EOmwkzr5kLoz2kMytUJK6XB6Xf3Bc+qGhWL+jtfYc/CXCe4fQ8OcmkH
lo+LSscicxMboC0G8ljFr1j8v9ziikNTdQfYuHsg55ct8fgBUf3qmI2zL2Lq+cVG8NlPgbHPij9L
OLaztbB6ncWjtmH1rm5xth5ngii6aRM/IeZob1y4cdf3y95lxVF/zrF3Z9TX/9ZUVYy/9hzN6MhY
eTNKOKqrs/6jQaBinKFYp9Z8wgaihcmdSdhef6QW4xPrqrkS3gNwbShIRJsVk3G45HaDTSE136Fa
XQ/XQ1NjV+Gx070ezhtvYWAlcfztTTRfP+x4TIb+PSnFsThOIewQzmGSYlwX1hULOyA46uex/TB4
pgjNeqr2jb+v4dn7+wQ8RtPBwifIAzcDHYWIW2Q2osLH9NBWO/nAlAgkiZP9ZSnBfQQZWA7NTsHg
lnjGbPXgwpaLyaWiuy2xw+EGr1/gELMLTdWVhS4jIDUnij3o7nOKWN7VFACM6c0BxUJ1Wdvvw4m+
9hqp69uO45GtDDQQDKK1eozDwEgzKhq6bGi1jO8+UpS/o1MdSaMbDq4+S+mJA8QoeZPQMG0aoALk
GScYTY6GrIVC6GV1l+HAB+2n49yPwVnbItWxiOUSB0/QkEGhouOn1n+YmT7GP79BIEA7i6sxlhYM
nBVbfNgyQ8DWUnqboPa8dkr4JrihMPCDjvTCkp8aG7sOJMsbBnsEZdODEdeAoGnwPjOj5MW5CfQ3
jCoZQkqEs/e2RJpoP38AUTYwYPHtCSQpqAUbi9ZGC5/0Tror906m2ieGmtjdSREVXnnzUCR9rtGL
CMbGnb68VznvhYU+wy5rIZUJE04FiJJibEamT4DkrB09nUlGsHEu4kJxURU1vN4h6HnvaiOwFvIV
ZVXH5rHmSz7Nm+eiAp09JQOP1r+X500RaOC3XFkQRZwtObppjzAwRLMoOKRuT4Cwc7/v0a4TT2RR
o3ExG0aRcoT+s5t6Pb6F0uY04a7temnTPHdPdcXnwitgePlTKTrNkoFCQ/e5VrMLi7vevRg2qPD6
kg/gEPfj5ugEA8w+jKe+2oFOaf5QcQ+f368R6Vq3MlHrYHjG9zaUhCidJcXsu5t9P/hp/VyFZJDG
zz5RXucCcPvdrq/PUVuIYheawTiCJMMkM6dMQEeWEz5Q9nStx9rTHC5PCS2Aqf21368F4I5wUEfn
Kr7AZNWU4HOb1DdWuDSlz7bbxryqzi3HMMboL8PfM3kmMoQwgzgp+nFoDg+0Rfj33jHeDyagPJqf
5/67Qy1mTW4OWfVC5U817/3yEGPiFnbHLzi1JXEpsXNKo8mn/t0M8V3OjR6awe22VnDByKP6Yact
bivuVbFfbzftjVPlNIpTUxMisYZXUDla711PQfGMqyFmjYIyaxoDzOBdB0Ss8OaIiE8xHBXvFsrj
NueO/imPn5SfPOOMH+Jh6lbYyuP8AY3emWahrgSzLMpni0nr4lHslNB60m0mExwdV/jFMCs72Uya
gSpEt57idgF5zEQx3FUkabD0/bwhP9bmG/kayLHeovQRsrAmLGIEVGxBtHKkGw+ve9nT3CZuJEf/
guPzAQEKUkFG50iyIfnQpCCpQahKn9K00UfGrNiQRYe/B6SAlTLp7cioGKVeAW1kPPnNSeGohZNN
HL1eMM8eLcRa8wo3+vmFwKUMb2rwOXloy/TCwtINBWhDdV3PM2WBWuwDgaUwbxDW8UkT0DHbyLuQ
nREUz8v0PSqCQFGDAd3tiZaOwBbvdi7kBDcMpCbIKzS8j8FiGuepLCqGXY+VjpQahogAr0ueY1jR
NphU1R+0fxsk4orkfwh9udtEE9JEpej485ExgOctL89/VM+1cPKzqc0DKrG61yrHOfJFYPkWqQJW
oBqe0rhrJO9ii2k+Tq2z2n03TLZ97CluU0OUfAXuRxsVOESgf5PHbg2aASY4WuXUostN4fLVcDQl
T5P8dxuUvYXW+Mb1shGGo6irJG/AEkeMeHf/BHY+L3bVImgACPR0bYM5RYH8TsA8w2URcFdZE13r
ck2J0exy95mHnwa65zxF3ZW73fMLXSGu6Ch7hsaDVgQFipDcI0AUYMSwxgzfJmUDkkSBbn2rrbCn
54cRIysnp5osy81o7twG6dN+qfAMTr/gcbwdmlo00iwK7AP4yVfVBF7DR2BK08hArKBSZvDB8Uy0
dIHk3mDpoRud8d6uxNPasBsq8CTF5beYs7Ea2GnK8Z2mtGbwnq52SbIp4TSfESjj8vATNWAbiZI8
5p2Vr5CPrj3RLsNmAMaZCm7zCh9lUN8OJfwIZfGU1m3h3akgTiGvNBQRci8UWKj2p6fMeOa7iZzc
dGjSBpoFqAhvqN66AxOrH619KQmAyvgVDhtcEZY4/JIXC+K9GPJxYdbB5zABkqFOSF4LuE/7UWap
O9QxPnNUKJXlucJR+UjPG8LAZk4sWphm+U+wfJhndLTggmgooIW9FZhq49Xq6vnnsZqmaGfITn7D
T/fxyqgQL2nRlPuApY0YcmlgmfCFjcv9gxeTd9d3jYx4Fya/o083d8QcoEv/rGVG3Z8qrfEZVZQY
+aQn1/NHesxRL3EN4cFB8QD05Ju5Fyh87x9vAjGK2Vl9CgkoQg+IhA21WDGNarQwsj/aKRCLIYxc
MuRCWCcUwg+6J1VOWoQqzDGgT2AMW4c4wsmfDQgm4yAIKD3qHDDRlSAnkCZuOJaPtD/kjiclhkuC
AWhx+iuBBSbMKHIWTbWvmr8TFDF5X1wTvkWo5x0ix89m1PkqI6MlgzSFGuRqj+ySao34Lm0WEl4E
oDizJkYk/GbmTUowP5+bParkcCBJA+xnUK5x1x/gtuU7ER4rtH3dNHqhHGQcNkF87sAAkU6YZwcl
U63UG98ATviVyzLBKU9XXIQvSJ9xPIRKx/lYbOl6BguMFzuTKY4lk+1Ng9yCUf5mdjuXI7aNoO4U
oluRKsqGFT+HeTxKPlQxyOZQy3E5+C10GebUmKUgMEWaOiA+LDwUFejqEEegFh0NUytX1DdC8Y1i
kW/GuBkwEVri9RqyoPmTfAAID5FFIX9VussbBctwvpcRKw+FAkRExK3MrxGAwvR53s8nLv0MX0BU
J4hcQJ0Re4hq3DNnpyn8xFxr/tJIzkEj8Y+ZCKmRi8XlQGKDXKorI94F9B5ESjdEQ0C0zy1ftz7K
b5uPsMJVAQUQ6hgkFhAL6JlppHkOUK+8E0xZppNQahZjFNns2Cpz/gMpE8KaCVQcPhVpJOjuKhf/
QORi0IIgnnyUBPUMVBQWA5ROPgwkp76BHwEBB8rN54OQPsZ9E5kXxibQadBWcungr2AFiRCmZuxP
C1t6+X1ZjUyV+1l4zxFa3h9ntEFowZD7ZL2LUcEoYkNPxBcyH+mENTXwopGBVF+J6mFO8YCLQ0zd
4rlsQ5ilE45SFnyJgMvlZIMmxHOEqRVr6SqvZ8U3TCEuM89Xy/SzC2Q6M6hFb5wb2WjW7Rm+Em+4
ndhLYGD0MJLulJ+/FEHcczvMdhkNoDzKs5hDiB8HeyqsglMMLigayE/hSW5x9ic2AMsTCu/odFvy
cUYXe2YJCCiQ7JZR/lpnMs49+NG7eDmyYFNsq+Bh16E2XcoUedwhHoZxiDHwkU2YtbC9uGDczbyP
NBlRqdcJP/hATDdCxB6AQJkHvGDRQudSFkhnPx8f0XXPH3bYbwYwp1gl0K9YPQN/kgYoZdHsIofM
GbOibS2DhzJ/oswr8B1IFDZdQDg8PNmNpO/36Zf/5hCjYhm/sLOBZcGzjH0Zn6kLeBBgmFkfhIwI
WiEQIMPCcJWpyyQcbwGzeI0cD3xlL+/rjg/EuAYmGlsc2x3sMPaT4rdhUMlz3Y7SGBsJzsDzA/DN
eqdhBcWeGIAgUxqfh4W5nfrbnxGpHk5LhZaJPOOJwbH4RMpLtj3+bfXIRVOP7/izbdbYKrUhewQe
fBMICropxfk3kJojTtlE2D/kDUWsBvr9sKeUb3gHYeyCKcOHUi7h0iEv4m6PgeiNxcbDAU711yAQ
RKZZOC9iGc53WzXfDBLGvJ1XfFsXLklxiRBN4Ghw8EZ0aq0dd3ATOe5dmZ4SLaV7SmCmcSLxotU+
2zLE56bDnYGdfP2FxSTAuN4yzWjPaKb5GBCgiT1AcoXxBRqhDsX8iEKajP7BaxsAWMQF0R1z857q
2uw2NN2BsJ6uczgXnCGjpNefLHi8fmabgokaAEi6G0YGtnrkCjE2MOh2YAOizgUwfhjV+bSC1VKg
y2nj5jZKD6YgoF/lOP5ZK5QBBscyES7la6WeHOp5/gTOZ078KbqNxr99flgVEMnZ/mA5Vs1ihlfE
Ix5uyWRMmmB6aqK664XR+g2hr/wZlaGohUFV3xTXEQ9QVz6MUVRVoYZCCDez67W6faAcgX7MTdHg
BmLge/3qUjzRm58pIPuWKGXWDMJEvJKuv4wogbVhB8REgndhj5US2WF8vGW2fsB9CSYRgRkBnVb+
wPzUeGPnmTnKK2S3xbYAh4AJplTQIaGQniHDQ/jHl1M30DWlWBBT1dRqUFxOX5h91H8we5ltVytm
LJQ73QgmMT2EOQQfdqSIEfCgJPwdDBdyIcSlABU+lZD4BXmE4eKbhT6XL918rDf/PXMc3OW53TNp
Z+uFnc7DSEdwz0NqCaVbUZEOc8H7XIAicMKBNExsPONVBrxM1z8jjlGG2bbYSt5n1c6reb5mxPmD
i/Pl9g3S8ZFN3je8/yedIoR2IHtyD2icmeJdvQyYJAV+tTV6MYmCFJUg9blBy8O895XiIg4cYvIe
tRVEUWTlrGOuOumWKDwRnGZLdv36TH0/EHsK8IR1OP2VAUFY+6LqS9oQfXn4Pt5xuKwsWs/TrzoH
qkuKxf0NvUH1rusZBvaUWG9rDnrhsrmPyxmbLo4x9meDNonmgiqNkx5DC1T6YdU4dAvjsPox+kxw
zuZE47Ajo5YE2wYAx8/wK6XHWX12pAyq22bRYDWNIBiGgbac+JWNEhaOwzBXqNXfjhLPT4sTc8UF
qbs2NPbdcMBazME4P/mERCcG90XuvSNmPgTgLhumHgx+IlLrGfTloMG1m9uaKZpiIC7LUGWsSEsL
B0RAuDLqYFIIjg9w0jE4/XYUXOZwAC/j/9jrW2CSGSNMjEpQ/P/Ja4hXyFTW6FZj+QeSXDxZKzGO
CWfqAYoH9oTZEX0lZxM781gWjuNNt87mtKXMviC5ETHIRsSr3COk+Fv9ixF/9dddJtANkKroX9Uf
d75EUSLb9YvBvZgUo6QEOCxhOe90F/5YMkSdlW3U+XR9J28HMElbpt/j0E3w4ZXEAsgbw6/cIkDN
bhGEYCXkYNrogaYvgPCqnR5kx9dmesn8mYVIegWlEgaXBo1tOMIXeDnMZoYDNXK+m22mi3T+/q3m
k3gCmW7qIzgBfAECg3F+Z3VG10UP5HHBxnJ3+2ZU6our2x5vuHFSZxfM4V7O7fvxnSYPos//KTSS
6xbdq3osz/gKuFnQh0VcxCM9EOad8THT6GWT8wJFT9yn6yxGNgRQAO3wdXlf8m9W21qKa09Lek/C
72Dc9jkkaxqkMVsB9Q30WV8lFIGJQ+61Nmw2j6eFyfHow0fHTcNzZgnEIzOnXmXYXRmvo/gNpg0R
6hqVfyye6rvcQZyBdvLccFD/6TFbkScmJaOsVbpmgB/Lfn6Gb+ATiukNCyXmBCsNLf5csNnatd80
Tlbmqj4pKmTbYIW6wPUxQYU/Z+Th3Jxmre8pgn6HI5wReINNSKTXAl0LU+LHqk1wRNJ+S7ifp5hu
jmHkH7lUZBSgYGDdXJmeKispmYwT8dlGhzQrnVHVJ7hdmqANYR1WXnHBjJyzOt2r/jWGXkQMC+5f
m+LAJsNgkx2hHLyT6F6hWjDKmbpqbt3OvKLSj/UmhQ0FNoJ0ZNCcRDgxmY8o3whu5WsHrKiaSIG5
kjHlnJEZwYVRF/fxHNXRDggO15wfagt+9sVpKa0E7sUdsqXkPg/6VlwCpJUeEaf21H/F71ghbJZk
x/DlqPBfFPMx8tlqGDCQYJ++uu4Op5gZgt9+fSzyy1jZ5LEk8LScHmYn/mdwHTfsriN3ZsagVo9J
aWPnQ8xxgLMLhROj8j9GGMtbQhwPwwp2/bm87hw8ooiCPUE1weeV6W+6wjKNlcRqh+w4emne/dNh
6s6WHWTMv1lMYPUjwmDTf+9kKIkAWT+nA2iYD2XW50LeI22Zr4T1LILy6b3jLBzswa6c1MSz3hts
8jVtyWPsbcswWTE0Z5lgG0utIrropWiPyBe+ulJSXHRzLGfaAHvRmIIZ8oU7PZZ7eCkH2IYjHWS6
5tz4HMDYxyqL8fwSsxxIhu8I1ksw7qJwgWym/4sXnSXDHuN6bL6Vv1M8gRGAV44LWxMSxO4VYdbX
LaozgSK40+VJtaP/H/cfkvz+Ks3IFsNc255qWG7AXjEz7JHS9AeJE5IqqPX1Y6iH20p7WFprAfUD
rHPUcUjyJc/JbMWVBKdubikmguBZsGtEV4PrkoeqowfXRRdNPXyCQ2TUDAmlheLr5DDo1ssD/bHv
IZZ+7slPvyZ7QO1/35/z/emS0FVvcBlhWmWkX0ikXU+3eqQmKbPOh+s+PZTXBm/JlYjG7OLa72zi
o+yXDSE8bBft0a8YT7NcaXko/N48M+bkDKsNUqRs6ZC9CJ7iWihLdsXp5fE9jkPy78aG2xp9ooeN
DZEF79+w0WD6BYpj1bTOkDsMzWoczbDTzW2A/Op8mDOQ4MHg/+qXuivyVB/0KHWFlYRVkZXhU9hi
HuJ8zvnNZk5Pki5syPa3WFd4mzFdvIcCz8lFQFcPPrG6Xqql2FGlOFMBhYmZkYbwAYO2rgBTx+vx
AZMbX2GmQAwfN/hytqWrDXYH3/jkPllXAwIDuhKGCcB1Bney/mbeNJUjqQC6xJ7Fgk0iPZMeN5TW
yhbQQ6odIz+k1jN31kM84lDXfaFaaldfpKKr0bqMWxQRVXdHQgzAdOE1yilreFPwZzJL5iBnFPUi
ls6+VebkUEF14fy+Bc3Vf/c0ektBYHjlvxS7ugUTCNhItE82U6A8jTEWHGaGSII8HqcJ3FEmGU+z
Arg7TPCzg29n9Go4oGKB/lpeDUk8TvKomu1v9UruknSIC817odVMxzja9uFmLy/dtexGr+gJqPiy
cUCjCgMTVcr90CzFzwVwtBa3GtzhYvTe0vDaeScU0XfYu6TyLcr9HYvaYonaAFdpmCLT9SuuF7Pe
qDdQPhDlx2+XdkLyen9WITrg3HWVJeOMqPOR7nV4nGNST6kfPh0ZkIbBgvLH1KOI3odnFJe7x26k
4bArlQnuYaPU7cAZxYV9cOxO5iPpJYXGt0tX7Q46NenxhX2CkYsN393pb8EMpVrj9sx7sK7rITKZ
CNfuiq2Jrq4RecSciZ0AF2M+ZAtA+MDJCnjOo/QpOMu5e3Bt6Pzg9oIGr65RtuH55mbCmKQQOFFN
PuOSVoakbZREkvn/+cK2ql5Q4LIIxNYCtMo+ADsYKzEDtUXR5Wga9xZGQy/8R7By9rrLUzZ1ktyZ
Lz58oo9y9Ev5DiVSSjOO++vEAbRC1iP8/EfSfe0mlnVbAH4iJHK4JedoMPgGGdvknOHp+1vV0tGv
09VdNuy9wpxjjgA0YHbxZE6RavOe0CXAWwBhbLREzAVB3uVRNL+5c8A+NKye46scyXYMUpiVxnZa
eVYnhfumzEf2PPZsUsfWzlVzQRSiMT1gHseK63dXfgmoG0oLjVzy8ZG3iOfXhxrRmqpso1rWPMma
YTDyblBjvBrk4bPMJNeMDA7z0zz+tZspPRzfsAsl4hl4bgaHzB3rbb4vo9fo1H42nSjshb5P9dvw
2cj1V8P35+Lr8hcN9iV5HdkyUXwhkOh2E/Xdtp6ge7yUzgSLmepOR66jJnmoW/yRZ3l/JnepEex5
GxCaREIRlMG6JoN8yabEGchUpZrFyEOyudJxWk0nDAer0z/NuG5S3WvklVqUNB/PHzxlgturPzbG
C9nfBL6FzTy+RVooWURrrcq96N/rZWyuHVLopZjeVhb79kE6hbXBWSFRzFwqsUTJnMJM5cDpA0hV
BohztboUzdtuq9qZysCqytVXnVTtOjZNNCzVobBK8h8SSWPSevRuRUOnZ4y6pmyGY/aQ238sY6EC
OScl3lRWUgay5eh2rHWDn254zElqwgWmsd700une9dbaQUW5RTG90V0+8zTSxCPZfsLbMQea/FOl
PT6tdhMZXSjuVXCpSRV6yLCEe1divFeRkDsg6jC+gE2WkpsWPeF21U0iq5JWwwqEJ9yrm7Uc8Kqu
QDe0Ow+esQb4iZQO4EJWCGyFg+JJQq3D1EfxnQjMSUxaHy/Y8gDaNHlSkBRl2G8oGYAl5YF6jOTu
Glwjl9yvYAgMlfwo2LSLTHd0L0X2wfkPDspc6fYJm5RvAU8DoVJQ2kn+NzZB2IXyBrQqUwppMv5M
dwzvgAlxrbsWparlVg3wsA4aWutDn2b6aThNNlEDGMAD/Gof0tdkFwVZBU96WOmM0lQvyATPt/Tv
A8jKBobMHRC7MHoui1fbJKrQWz447Fayt/ZW5EW2BJYj7ddGLZ8VL9b33n1qrURlaXjXLWxSC7Sr
NbDp/R9Y1M/AHO0BshhP7YdAzMvsVi3SZGnQYNIeGggND5YijINVgDr/IJO+J5AadK5PDai0Z2YB
ZPRgeTBN5DdL36RduX1mapdPvOt9Pvrpn+HuObZwQCSM1d4pFdyIZEFFZXcQ2FHkW1MURu8iE6bt
s3CFiWGeUGbrcN0WrYDYQU8DLMHa0VIJ6jAaEgasGEnwIXb5jXQVI5fmMQ6AXfbOfBv2ld9oJa6P
zBYyk/Xf9itdzTbOLYMBjMBpK90jh++Djh0XWJ12t4cAgqoR/fZVl/106yhEqqOZ2sx0y3+ieqEH
UECdIjE21/IXu2axIAGS8nT9IcOq24Ik01dQ2m+RZ/grQKYUgoXBhQ79SasT5jzW6W2GULz+Cs8r
DIdIZbqp7sNRGGlqhSYYpc1Ed6v6f07Ax4laOs56sHSa3Wast4LlIHowT/5gn/FESwvRTnZebPKc
3Bqm1KVX7dZ9BB+Ndf3ZSlcfTTYi2fH9O9lc/Lw+tlUhYvXI6FhNfyyaVvmHRZk/V4+NTAlvvRzb
FA1hcYBf9UxnNQpTbuwPJf34PeabKzWBXYPTaTqkR1RoHytCE4UDv/qxLuu5llgNjl/wQt3q0Aq8
YW6/1cSOy2c3xSZj12Q3hzh2xBw3UKrnms+JSdCvAyQggMvaVXHg7NMcceWpv3XGm28QPDFRVVQS
LdVhnum8x5FBwCsejeNw27v2Y3/n3roX8G9zBSGb1cPgSit5a0Q+3oMT5vOOXxkv2NI+Kw8KGyBg
QzZYioOGCV/R059k+5YcJW0Qw32/pISIHGe8UxkEQmqsdtMtKSh289QHn2FE29dnrutuu8yIDjvv
V+X4x4I0vMtP/vZ9sX51l+zH2n8bdOL+y/OfNp5/yv37+r2Y0DPu6/EGS5Bt69HIdB8NL7YUre4a
CbTgZP2MAntrXKrHVrawDA4Nzfgo0XzXUg0qHoyW6rt5QqME+lzz0wlOHRMEEp3hihXNXFsuOzoX
K8JFOAFbZQkmqcGGMJ6oLm/Bgyt4RH6R3ddWv9rUx4WbZv49Ioh8VZf0e8EW4jInLvCdH6FCKJx/
MpR0TtPipbLvxKrO28K9+sMrq4jzUzzWQsd0Gh1r3L8hQrskJ4Xjcj/ItdRsg13vrull6sDeKeil
8tufCB7173ayXhXRQ6ZS8fAqvx9tZHGcwLjwsWSBYidFxxcPjgd8kbVNi5xEQkB/OYPzc20qpllb
Y55cMZLfUkHLbuAX2j+aCVmZiuVZFg0z3arcSKDQO6aly5GfZgl9IsqR/lYG0lkPK/w+5v6+0rR6
XTFzdzfXQiadJC1TLrpzI02LxrFAWQcf2QrDlElmKs5CEyOC25lRRfZjise8bZGPw80Ndtb4k2v1
Blja7/5wCg3MnCD8p1TrEbJrVySC+GdHNMuiScdymOiyIYjd8SWL8VQlyhc0XXfsm5i5TC4h0oC9
acWV9Zq9h8tlHbqyapisQ8dvEfxPKSoUTi3CGL51+3ywJlBbnguRqpWv3y+qL1LFXcMf0aYmW7Eu
RPeYxpSqol6kQ9mBPRDEqrDd28fTy1mtOsBelOBc/0k6sC6EKLVDPTF5U0sOpdU1Yb9YFz6UrxwG
X0zxgvGMPt387e2+Vv9RtLqL/D+3ljFHtu1iNW/azbjk/oNpVRIFYciO/dzHvz9zJ/tvjJWXQxeO
oRL2hx+7rgQ40e0J9uwHsCZxKZ5yk4Ph3M0jyhxvpQyvw775rh9Do5tBUuPS5qZ6NG7VzIRRLwW0
d6AkuFTDIJAmcYkmm+1fqpHu7VPx7IwdmJ3C2OZsgeAMcMmKSa3EcI6rxWfLmMYoxZccugDi7XRb
cUSbNkRz//QlI12G3woKtzPC5NDZf4MwpUIQeP5gJrIf3hhuZ9sukNNnpOzKr56YWaktVArxr3gd
3ffAwtTPrbFd6mXHpDyl7DBTBHsUzuVbwWmaN4Co7mhz5nRww0xTcTZJ/UKIBuevyEcP0h6MHt6/
vG9iE4V1trEa39nYZ9DO18XojB68n+sqAXefHjzIhIPGBqaZJrIJSYh306zjD0KxA2y+7b1qp/K1
lXLxoZCcGrgPeYlpnfWObzvVy7FyfuZXg0dV2oXabHb69GgpajzN0yzZh7gnJowAvVLXoGYwaaIk
hCuUCl4lIoTCYdp3ULJrCCuKEElTDKheGHy6O39dnc/8a2AE5T3Ko4A+BVcfcgMeBzMKGBeOv86c
bag0UR48wj30aDwOdXpt3c+yt62fiKQXY3/5QiVNMbw0kagotLg9foqcJEKPgqN0aCTEGdZcDBc8
GlWskqcrYrqRUVyxGK6qAdZ/+woDjH+WiaX117Ge/Yl+kO/XJ4kKy4xC9Vo5txKlWyNE0oJz4y2Q
Niziw7HBeqAwDUWFS23dWtaHCBiluUdVaugnSSKqUZId5a+xVXvdmr+q0Rl0w6wlH9QSl7rV9bua
2TTTPmVoN9lY9kzKX43rs3DovP+2PWe5NentKuhYNyjD9z/pwM0z9b+JyQy9QrKlCk/9XiRd13Cw
EB/Ixd6rQm7+JCxXtBBK7b+SISnPz+JwBnv5ZZ1V/LrNAzpqN5jc3arqslzX674YGveXOCnMqfzj
zcVm3Z3/6JEEsSgOpFLKokODUbQFUo9eENHHZWx89cfxwG6dbIcggVOI0lHuM1OWCMGGVsXIH0Ia
udk4W611x6gK2p5AJO953TqUGO7vx7KaGS2/VCAeHIEdLaEOyYW0f+mfCzHWeV1XMlk0UV+mGwrd
oClddXz8a36YbKTdw4szydxl4AFuxOcEfkC+ztlJhlDx0Ek2PHm6knpclZkwi3Ee6iF8cha4HhPR
v0VSYy5pYZuQ/TOzevPqlULQVvH7snxb1eMsVfUMbVt+N9OAXaq3meWsuTEXdFmH8tkVFwwYTHAx
JAqAdZpDST8q0m62bUIXyWOvaIRuU7j4KnBqbmLLd52MvMi8OnMxyHXVyz5/chb/XNbfX/e+S+tv
/+eJ3WbDff47ne9qaZrn0TQv04QnDCj0nx8dZmeFWO4WKJuUc44xnqdL5MP8q7n75W2WnIUQxbB3
XZAOfZrIWwEHdUMU595GvFUlyajoCeExhMFL/QkHT03HYs5U2jf/iT2zX49eJhicLAoWa4+l3qlr
d5Re1TlLZ1K84VSkRCndToZaZeAg3Q95en8L+wgTMxbAlef3STlsbp0x9wjDp0xtWvhNFQ8lDGsi
ftPniiPNecFXp//uGH/E8+N0bzrkmhDex5TapKd2M+zm4gNzfShPcyNMCmf/wqDGDQZ+ftuoobo0
viW6s6SLIfqAsF/sxyI/4qypofUY4OLaXif3tSOy8vWp1dyGOv04DLYTVCEaJT27m8AuiBRPn+4m
Pgptpj36MiadsBqtbW6yYcEULEqt2tS9h42EBaB6cxNmMyJFyofP1L0VvTTcsf8uXVxaGaN1JAkp
5puPaerLfuRsi0wqkbXm0EKeid1ajqPgLtyYkuTh9bDn4e2tt3iZQGIzdo4F6HrNj+TGHbAILD8+
7zlUkNT+O4Kjowa8DqJMcDgdLTucdLb4iPFAVMFEkLTl2rMftEXZbG+l8ElWkahyHwf5YRVtjwro
sPlQBCy0qyhnabEnwcPvUTdRQSzZJj9VATyHk5Z2HBxtAXsP2EF68PNgStPKmFfqUSF5b/vcni79
re0+Cfa0nrHgYTLaU339Jxqhta6/3cQMSoCZpdGVyw2Ts3iZcldmKOdcJDhxzZSuGLcn2mf15vpX
ot6yu+caODdVDldYNadNuw3IQg61+7OYe5rExZvRZmzo0z0+T58mbPa/1xWvXrWdegDxcTjLBYfN
fWmz1g9KW+m3Rv25UlZgh3i77rWVm2deTHeO50L95ciuv78f8fwdCbAwHU8H0cHPs5cN5jSk7N/L
0eYjyV/iGbCBxTxlND7fdrNCldphal6+F7EWxGJBLLMVA9LF3JQxn6usmQOxmb33IjsqyPzq3d59
xFp+xg74DLkyB01LeKfIRkMdAkRhN+J/oFdYTdzeU+oBa3rR8fbiqZbadK0ElAvUdpVlzw0cG9/d
4Rzc8Cw45thDgNFrkMiKUZ62lZiZ5krPL9QlVBB7tEyJFzOCvitzxkdHtbzi+/b3nGzdjGTVsI4F
l2WJboUnR+dOehZjYLwJrq8Oag9Hm3mpnkmEy6nR0hp1GvkFLh08GwnqyLH6Z7XCNVUMONPSaL8V
+wG903TsIu1c53kqAv7eXVXDKuta4GWUkNdRnfKCkcrNlyRoGcpmV9Nj5/0d3FlTxXhDc68ebd6i
FQWyqlyE4hfOC/DpMjtEDPIr6CB+oO2DzalL+Du3HDCYWQhcHhKCNjTJqaOUGj52UucYL09nr7uW
oHTLVbPk9ZnqcxTMiNZfzGVqF2sDNigUrAD6fWZqx7EzP/ehwnGMQ9xBmPGvxA2tvnS81sNlR0Qi
CSJTBpPo9SK72Z1skhuGW9bM1EkVNUOh2CvLEVCsv67qU+Mjx3C67/g4b2fA++emDTsOPt4CnFDB
oH9c8BnwhVO/CYJ+//JUh38hTwKFBHdgMTIhfn0ST1ttCb5qkFGZBGGkzOM3EBbLG+wYAcGFE7aP
FbQ4DxIpWozJYnAihHz9XK8QsMPJOyttzpWkyE2nxoYj0IFdFjbkaZDqJkInkRg4C3Lr7ilTD3TG
WfLxE+YOuol9TfkQvwz2Ld7TFvn6HnIPolsqWXkhEaoWEMBAU3U9guvVJ89t0W+NVuWvHev7rZn/
/s9Ns/vUT5zVgjG2DadR3H76tJJD98ZgwEUq9ogz7DIkgrJIgV2yYuMvXcAJug1SNBmxitLYLC9U
oosqjrvyLQxQBmlm4CEKr7jMuF8YcB94e9KJHmo+8mGWZW395BwvkYRvLDlD0SRhN8+pgbRRKBWa
hPG9fxWfi3wqEjcKFyu8hw/Kw1xgNSXW3Qxb1Vgj+UW1RvyaC47PjJAd1qBo/GU0N/bwa/Yr63I6
x9/cvKwcGH4CNIBLUg5iJeEe/2A7kKkJKuM9RCQvEspCOr5SLcCsn4VgeTlDBifgef0bA8Afj7eO
RK4DWH6Bzl+LJAaIWNcbjWoxda7ifxvQk6pYtG8kDRYNWjThjI6PpSqN5Gar8uW6507J558p4+Pl
RUZuPuXwiqKdB64C1e9C9kLvGA/BXvGv41Cd8ZbuxFjYI/83ydeSkg2EwnbTU8g/ucUhxwExu5wH
s+Hyj3WnkqbJx0mYfUS+ugBGc/ITmLUor4J5eNTPKNilfnNs02ZxtliHSHdDDtyhsKe+1tHwXZVC
Fyof9mJfjDH02vCI064EjMj9vmbrL12Z1gbd6KBJRh0oOiYWPysDEm0f50wylmDz8/q+fW+T6EGQ
/413Xoxv6mz+lgi5uSISFH8YkJxa0Q36pALsogotI6X0q5xcEizk1a23aWU3sHE4F0BN4fIojE/4
Sj+JCcBHehcUbO4llEi2zNfgd67AW/HVY3GKDrkpZWcOsMsnzN47QeWw7jEtBtPJ9sh6Yvl7H4NC
LjMbMfXrPPOXuHjr2NdNs6vLCI1mTZc92++l98q3wJgM1io5qp9Dgx8kqZnzl8YCmrr+QJkUJfWa
+3T6sXQfEMyjOUKIJ6G4IItHxb8Z2YamrVvUMJI4knDdJTLmohifQUE4ITQzXR3ougcJoTq40RW1
4fAYpwDU6x/n7mlAzEtuKftm+i7iH4PXVVNSZMQ/+AoIYsuvhBqstmBEhDlhLG+effzRptijqnE1
vRP08REzzv/WGryOdfv8FThYe6187fSbGHnQim5HLyB5dSpcvtntmPJfb2E6aMIb/6Zm3f6k4qJf
ywhpq861/KwRKb6yxaTDrx838/3dzTefCIuB+lZC4FEXz7djNNK95KtgK/tGgyEbJYuzpY/yoKaM
hQbLJnOxL+0DjkgtSv3nzoT+BxsRP8Ihd/7jsH47me4zysP8G75jlf0lj43+p9fL9int7Izjq4sT
DK7cVjOVe+X+8xzbrVM/endkTHFAyfLBLtWdEYCcXlLWjs4BbcsVxbn2y0+OfO17yQDyvEkPC7Gv
9Tw5luqRlUQ+/VOM33wCtXDTX74Z1BtgMNw0SZ0v+GqEJExr0swCoZ2Lv/Kov//eIJWQOksdNf50
88HfP3TyehFSuL71FP1yMC7iwM2SPmqVcCGFokQzZJfejnX0PJMSniyiI3nmk0XPY7GAQ4O8HTho
j0xfjqU0qfLfZr6iWcy1Nqacq2BVmsGEwz3MupNGu8h4m8MB2rT4XMYxPeHQBjQMMcWSZwT4UmgZ
WxXCe4BaMp2Q/qhm/zuqj8fJqjvQkWLg5pXqnGwWVIgTxxV0x+YznsceMBS2k5wjmuzYINvnxcgO
rq67zRXeeCWj6AzYpp3nExVrZljH4pZwcPsUVKLPctH4zofJ/5fP6+Pa56VG+Due2vvZ6oO506V4
mztGtZXO372nDzo2MPv10OwfgQJPoYXIHVgKt8Lu99XAY340eAf9Pm2zTcUpkRrd+1Nd/L124AF5
KBv3YIcg3isQJUpRm/DSehdhElnpQAy9QuJK8NM7L+tSOrK5cjKbH74G22dxOxdavc6ge+bjjEr4
z/MNH2LbHb7TpdzkOtnNp+3Nz3VoVrQaJ0YGHc1pLJ/9XWO0mnaPri92dVFkqbXR62oOpKknq+8/
z4rxe7KxMKppEr6ef8L3bB+/bh/f8dp2dKrtFZNZ3MvKe+jqyLAu2RZTgpkwOJ4ypS2y5Kfrah0v
6oCscIDyRXSto+wfzyw5P3wnBk7I1q3mTWZGr8bN+O7v0DmUU63bBHvGsx0XF+NXY9k8/5x/zIcP
1aMufPunSvq9lZiXjTc0SmPOaqMV87LzePV5QDaEFi1FqAeoLjwCVIDDPN6GhqlOVrfuEyeoc+kn
57hdh2+uVId68nvDwQ49nR1RyXrgXHamfCmkTgSayJmWEpjEqtEqnoP4xKs29AsXfykmnymXaJuJ
JCWghOIy9xucd2QgmdnM02MNd07CdxjrRz/q96/N4NjDeuMn/h4eaNLH53as5GhMjK5wfgaMLtVc
7zh//Wz790t+NYkUp/1dwxnPcOInjpUJBfiGFpgyrD63w8dMo7puXNkT230Frvb3s5n5PxfEfSvT
vdTZfXVJsAUGd2CQs+nfdOhpSrVEwkIre/++B1Cf6xgtGI/5U3NSXQ1wSEdPCsO8ufaPgB0Db60I
GOjdeaju6Y7fBRMGVnbQX94iTBPe1eTqc5FqbNK8i4rHyA+dJlFc9Np1IC3uC/a+ns7k+SK+y2Mm
IuIDBVUQ3QXeUq69ivVCi5+rpw692LV1PtU25wZY1EDZWnOFJEyUnUDr/CT0VrvRBafxgZcW76sC
4Ge8botx3DSjuKrhq5Pk+BHGIU5lE7rquq8eipeX9RgHMqMRZm2oJLkBxuzX6vM6oUmNtk+dKRnA
pRmbH5kksPzfVyLl3SiXLN2+V7z7YjiDsdrhE8IbLcWSbaWykJBqxhDOlxhlW5e60yn6ef/yTqg3
MOmL0/x3b1GEr+zywVtpnyrF0aAcc8n2wz2cGt2aTHgqJzzG1Teu3udrFm9cuqk3bUr+XoGy8GoJ
HhW+enCB/zehVlEbXMBCHrULCbBiDspk+3+tYjJ3y8vq4+Mq5QWkDlAd9lbldHA8ra3aGTdsP9OZ
frm2IE9yK5yMAdgv2G21OX5Rb+XwPRUiHdWcz2m0oonDzgPMD5Urak793oIy8lk8I4EdXArZkm2h
MoIs0NLVwhzqXTjJxlal/ARjZqhHzYz1FpE7H+55tlUYfzKNZWswBuhBg6Cl60biT5CK9mD7F20z
xpm/erfGFTOsFGE2V45KL8PF2jOc68aj1WPzwehqW00NNzc7ilStEJK528lh2gKvJVunT0xYD22+
GJ1mJnq8LG/BrY+z9LFpzJPuRb8v0Vqg69/yIKHY72p0aBOlPp1pXl0hI0WVFSDYzUExt41t8DSv
j0t+eyofTsUl5/k/XOR0/rYvnd54CCEo9T1QJD9pWHeFrEHc0CLJAeoxygCsH3p58M3tns8N30rU
lx9VePsB95DLmyh5T/lz4RdZrYUXI3Q57C0LV4zGUoo8lhpJVPA8sH2TXwZVziTF8NK8S5Tz3+1j
+xebIKhISrLPgMkNQ8tMIfcnKEUBAVRzmF9/nHP8GlAvnRbJQvob2TLuuHj/Zb6Tn0IdeORx9qup
O89lyLn4KbXqwxp2RhzrB4se5QIQBO2l3itcOeqrSiCg2pN+Qo8AIVo5k15N1dTpM9579SPdU0e6
HDZBsgfm0aBiNW29hM3MMznWxbNk2KbzopZptJnjjWJ/jx49oiLknJHp9ew4zInAi6jvnp3onEDC
PKkR0dKNlo7OEBKE0uHIaF2dygCONE0JegRIg2Lnj3or3NzOziVFUpl3xclsNF04HqsMfw69zCwG
8mLutWGxlq2/Py5fKcTI8WOUG/MacVq8BxRDO4sr0FAK1gPlhEpo2vbAgayPMvQ7FI32TCx/q0oZ
6eY+tFkakh1fv3igMBfTDUgYuB0lhq25qQ+4qUbL+zAqE2BjGInJqHfdlxbR6jvSwm+7MlfBvbDt
RL8u2vdlRRioZ7UsAeEMXxGewavam10NEkTSZEoLreCAFQ8KaWKPok5LmQORsCXox0wbIlWefXod
QXH4FW5LRQb8h6rPDpUVprWsnxrZTFm/l6pHPgjIDlUPkltHW83ivQY5TrTMTi5dTbYe9VimwpdB
wU21cakLYA7tAlm1W0fjx3+OlBT5m0OfQUmyBgtQP54aD1oKluvvgVUm0ZFPxg455VCNlK8+im/H
g4xu7vqX+PDbXjtnbSzRDXfq1g9oZ4QKG1hGORozL6g7crLWsvpQqrHrZYybzGkyIxS7cP0RCY2A
owsUbOY7OKuf4ZjTSqGn7h1Q++KhfUOMjjQ9qu3Qf5z9kpXnKRF5UTBlmvYFrOWlYEkeGAy97txE
EsXYSC5QmAxPIGfxTLDVjf3eZuveksFhLBcSPIhCkQj+EoPrj1QO3Ixo/01Lak6LLcb7cgy0BkNx
ejAVcGCsjjh2eS8WoTdQxqAC2l7krUDAg33Ll3qS/Oc90BMt6L5O4ZluA18utAHP0mUzwIBDttws
C6TowASy/USHwEtkBuYht8bb3d/OBDoVmpbDgljF4OvYe3PcjlQyaVV+iHncr7rG17wL4sTNNL5A
tAPeUTW27bsUDJecZzs93frZmn7uc6QqwaafeuHFc2Rw/rG2SXz80c09HKNCHMxvDvy3zow9zQzG
7fYweJ/Cx1IFvTjlMvb5sqALEviZUxxl21r982MgTuFShwVxtskz1V59peE77W3jbdV0yd9+Pef1
x+VuUA6jddV4S6qoZBmfgXgy/mhGlqPtWEvyzrb22Q638WRR2lgC8dJiAW8EhkHsF2/VlZpRmIO6
6hShcIcE3OZdyknkZvXWTWvuZlDyGKMp4UKb2lS3oKT4PCnBEP70dLhRUJp+tG/5ZCaQUpVRXPwl
6At44oKpne/F959VgVaAQfu81qctstNlKRmtsXWK/ISbSep2c5nuPhOV999DE7JzrK92lccV2bSw
BqNiDV4buj8Fbg5Qtu7FgyeN5W4QZduVjl+LzvuXZwQy31tNZniVqJHWBRPxJ8OYQkrIZjaoaKzT
BLgU99Y8Q1f76O0PfZLJl/wz7FNOMJs6iGHnobT00+cyfEG7fm9ef1fVTfv4A+VOmdQl1XNSuPPr
evLUu2y+kgndXAHmslYSaOv1tNuAvIhxaGlP9Ruh5rSW4oQulHOn9ma+TFctWc2aU3452X3zNViC
ETpJ1yNSoiccRG4uyHZ2jh+DzgoOiNg4idAEWk1m1WGKJik6zNo1b2/QT2jX/F1b5mGWciq4/lDU
ryl5O0bBm0+YpFlsLqAi/6zf8VwwusYbiBFy8aZ6Hce/Xr1VWCTRKr++nogqrXWC5e7X5eNceTnc
Pp+mIOU4S5MPzPbUj4fElceI064tRoNMT4hB/swMqXmamTjgqe9i9XW2g06c6FwZcSHTr0qP+XEc
72/XXXS0s0b3Fp7bZVmM4Fn7ZvRtUrtRHLZ+6uUzGJ9kw+w2C3Q3r0Fg0QqTSETKh28lOBzAv4u6
AIqXxlVUcMzQ8/B7fCNIonTXl7vipbkrH2a48IeG0e1o2U/1OelRjnyzBrF3GrS4P1f6I/B7QNTw
DNxXKgRUbtedf8SN1jBnh46oaLrofHUTPYycqql3ad031g8OOIXcqLCuX9suZrtLwhHdocVp9cL8
eeS/GmF4N3ipisaPLYoqyZ/jKD8FaJMVBpYvbobz1WJfQSEC2GSwtmCNT2X89UpVs7dKFES34oFT
2Pymrk2pE8YKF7iQX6KW8iRaa6IB7fw30CCSLF1/3qjWS5ajVKGOXIPFqwg/UTiLMp21eoL1jrGu
/Baf4TpRwsbbI3iaJj03ydKTC164gzvLMTfjokD0HT0Z99Qlplhs91RXYPPBPctVRQmRbau3g3UB
7PAruq6dyQfIbEH0KBcX1hUi7psgJ1mJnODS4QkIwcZ/XUbHEGk4YmYS0NpHb7nvmx7S8zMw3b7H
bzpy+Z/8Pk8U2v0jy00FwkZwmBMysmFDd67bmKsTStSK71BinMFJ+FiZ7AOSkl3r/c0WAqp5HgCy
0U43Aw3Ykm/5tLrfBvByL65jWcbRDdwXvjBAiyhKghG1fCne7+A9nGgI1HrTeA/FIIgnw1MR67pO
tjF28WVCZVIIfvwYBbtBGOmeYYjt3CS+q6UOw/SGDRSftbqCUyDIkZhl4OwSIJ0kOTmd3fzpr/i2
5zFtEiXxB7zHDWj+WRR7RcxQAMTAZyh6CGTzQm7F3i5b3gs28NHkMcKvd5k6fosCQNSL34Np69nz
aEBgdahvKutX5Wre6c/fi3l2OYmagG7bXq3IKh4CNSSIiPCpkmyCP7OEKYoXHxe0NrF+s1eyc/Ax
H59pQzoz4IkljeI0zfRESa69Z5X4whUvMNt0biVxDoKa+jrta6bYB8GnTlcdbzBTEKzEN8BQVo3H
Opa69FmvLpNrmY/lpGZg6B0NT+tyLD7ObEfHP8suaGUz4ea3i75zn4trdxvXcxpJxGrHWCOxbguZ
YeeRc747mo27I0HF3dXZ8RFiN7FzJrrwAGG5RZazgcoanpHL5XfKYYAoTX0R/0oOaPSNu3IsSAGV
r/l+VI+P6vuwo75oZdY/pCz37c+5cnM9JXzn5+9ChYxs2NFDsaswUdlV2a5YSCb1fvBp3aE53h2r
iBiHR3n9LIHal+fCMDMyDpLeDEnYnSu5ybJyR9PPyfYSv1T27I0RJZ0MNYFxfOlzJRoLPHEWLm47
HG4jIAP2NwW46X/MOejuvvw6J+JFAA145/Qo3l41dWx0GwLDUFCOP2Yv+x8hQ0n2f6RQ+ffmJ7Vp
5DhX5sbTLMitf4FXre/N6LO7cHr8iFh81CKTpTsBqYdD0Jj/dbZPZkCs8P417ZMPri/BN4xwcq5T
gGRquNouE9jRLlpMzjxFjIfMa4KuEe2kmWPwdbiKe8ejVNNEK4oKmwS7m0fPKsO/CrWH+cSyTgoE
IjXxw8vTFclRzn6EpNhULW6tPUdxh5V5g9HEI1JIV9/pgkcayPjg5n2g9wO+L6xwj+WHgbjnlcVP
rF0kQdzI4HfjhWr1PjF+Y1liPwXCRdlHjnujt8b+z9RWLkusblJm4UG05RLF++9MM3XtsIc+/sky
MQHD8YG9O7aZyC1cOZT2zLBc49ECHfWyPH3mMWdub+HwZZJ0uyECAdtMqQFg8qVM16ZxUq2exYUa
QSHg0Dm2nkNgyboamcBmFS/Lwsn6ZCHHoayWedCfNjAbIa65e8sOdZgyZTlvRuvVn5+5OVWfqTAL
tJwvkeL9nQ8s/ta5iVN7GmVYMqCWJQRAV0UUKXadRDqhCIT1yOjUnMgdh+ifMkQKMv30rqTtcEOS
j1vS9pBZLbi9kjpV6eVfK/PWcibVzOX6ToTrs22u60LIFBa+wOUQ1iynLvwR9kQ342/lFN3Fuiyk
UIXdMPwwJ8ZF1MU/elx6pjlWYyWa2G8CKH1mzxM6bMaqOe2efZSeYWxdPo8/tAs+TAxbuq7XnMmv
zAQG7Xr47/MtgKQWKvGSaREmilvEpk7KEWm5nKfDVDbfIhgnxxtMq1v48V/6wdMlf5vk+rtUcXsq
1bKjyM+OjcB8tUKwzTNjZCEM0xohxEOYpv9cv4xpM9SlRMKpvMEcfOkJiG3jrZawMQYQqe9lM84Z
/RK6rN2I+X2mkEqU9uNom11WKJQvXWhoppP72ScLJpKjVDNDt5+qnlpHZUBlJZf6c9H4P0OOVBBC
102Nc+H3JMbR1pkX+GugIFNnLr4z+XWmCstffzx/ef6vqqfhYVEgGVWlHgJynRRuCbRq6Ne9N9c+
toqq+t3FlghTs2tRG+95rYex7qLNqOM5uJEtmngUYo1pnVPE+144eA3HfJ+6Smu/WPltkNVDLJgm
+t38l9vepu5Mr62r25iRZQIxxkpbfI5W7dszHy2tfzM/mNph/x/Y+FcMqiXutn2u1ETXhGiNR2e6
8u6uP/gwO1JPlafCpxf74OFm8DVOfWinUfu0kXFJErd+hGakExNFS9FoX06LiSZPwHv+PvX7Tt+S
Ggar7yUz6mxrpKBmf4cxJIv09y0+bfqdjFr7IJGzqpVw8jQCkIg76MXrttausO6CrWJjYwCDIjpO
WconvmEPI/4w5uNpaJHE68Z8CjMROLvGqXQPKPRj/i7rROIVt5umYsWM25bPshMqQaPH17E+Or//
CRF2FHmG7PWzZS9uYJTTDFaNHVTbPUQ8X3uU6Wx9DZ4lVOb9Y+e4a0lWeRbiCEjtSIfk00q4fccr
YBf/yBsYsB0b5wbvZCnX8e8gbltJTnnjgm2qZLiJM+/TkyUqedMyph716RcvhDNvdBaUfDsD6GCO
LT1ypH2jcXz1X/07DzKGbtwbgt+2Qwtw6eRdTRtJkhsisF8vMvKL2ehstPYdL54HZksJC8cyiY1B
5UbYz05q2bY9uO+EMXtb/aJ4yQRQZSXb4tVXFWZLauS9akeTkH9OaD6Mm3DZkxXHI4VFoHX3OBbZ
/waAxmULzvZ9bILIr3+X6Ub7i7ll5mK6ValoqvLx/EXXh6IYZ2taBYVIRHpevu494awppKMPjZ+S
DVwhilAaLmOrcu7HjgOtCwZFa5gWFzNGE6MIPu6rzL4FuIknF/Iucs1of1nBNDSleJ9KZN48RKPf
10jBSD/IF03NP9dk6qxeAiMaOlmiJ99X4/14XzlPyeNjo4n2DSvDPu0n+8Hp/VK5zyC51w/vMDmH
C1l4nIVGoYBHEEE+QHate41ggipfGPaKkW6k9+y/Oo8PRYC2ZjOKFzbX8mGEIXSYJ3vP8j14Z1hg
sQEXe6zPbZ+E1LEzZhWI0h9um4CI2RjIDO+BnR22aQsLiaZkkGo4FxjvZwXi+PeJD5ziVZuy2U/0
NLamzo3nCrHPEA+ItJjLOqw6ceS/CAjom6mb+x/D6Y30WDiMluMkqAfWPe09a3eZ3bx3vl7y5yky
8vE/b/HVv064SgRShlNCohonEo1z7041n6OvR7U+MNEpPDpYT+ZWzteSJmisuWJAKwPFeGB/La3m
nrrLNZr/1yYLjfGW5Fjmn2W0CGRoc7bs1zVWNEXJdNhYdTe9RSMc7fbsDss35Jz/ZQun8LUjgrlm
IB+XJ33cjQOhRRugJMerysuaXoel6ugVeRU0Rmaocs5hcMOeKxXq6LQL8/DQLl0a5CShgLcos5rc
/HHov3FnsTLFsDG8tjpwWlDCKziXrr5r4Bb5olHSItYJjORLYZF+OtcG4M1cjQ6TVtHIMKVOqwjy
9bt8KFhoSCTzycRW7YN68J8VU2oSiNnW3c1elsSxbE3bOoNwpwfmz9u0ajkUJNbPTPxIf9ttkfp1
DqgMJvs/JRhPNl9PyzhS3zQ1zPfkZ2iSkJaWE/VM25dIdQ3g99i9eONTJ3uqu97Ogq1S0pNowzX6
Id6WAP12adON6DrzYUapR/D8Ul/PuOiifSv26AEUVHdYNWzwoOUxmYPmNsikBMqnT8UZDiA20shR
sGyFT8GTNNRZFFEhNOFmfeBbKSbodH4dPIHb9UYmNwRDUqwIUDFFphfKUxP/0SYeOo6qso3yqCpI
yDd0TBesRzNCjQ6+epiC7vODnM5wWdYQIYqpt43IDVhf/7F0XsupY1kYfiKqUJZulQMgsjE3FMYH
IZKEEEpPP992T80Z92m3DULaYe1//eHj9z/1YNfb9uGf2wgAp56aHPMxxRZiQoCaQA+VmHBC025P
EPCOnzlAJ7PP8CCdb1AwJtIGlKM84+zqX3WbpuXq86N9v9CHsqyyqfMonptKsJHQw1jR7cvEW3E+
rmh/oLGiQwWefL+QosOSwbyEnrAcfSMlpGZnENMVZixlqdz45g/MGjVs4BurrEr5Sk1grKdv/+vt
y75x7qYW+Qsgn6OVzKQgA9sXYoHNsGoIb6Bh1os1p0bBwhmM1Y7J0bTi5uLqxL6dLRU4yTvyjqgS
fWXFbj762GRFw1KUfGjEYutYIGT7aVwc3xp7J/U+ou4Hds+rl+fmtK/W+hLYXcLuaL+5Tw1Gl4gb
A4agiwRgePHBTFkWaWCwLTL+Iecd+ginW5YejuzB4MQGTGeu9RuY2oM5g4YHgFrsh3UApsIVtbTe
+BnIXzOx4i5EmqrQqcMFI/X9vqwd6n3GJ6O5J/9V3Fs2AwQWtRGAPxDtzVeIVdTAQtYBe1/oNZkt
FBtZCBb7DvPPbHOX/WvL4TwShx9MXXg/uGH45ReQHDyIRtAaMGTiqH9vALtZK0JAibHlC2SAqglr
3Ct+fbwwQYJrBFzGmgYFlPWtNodHA05Im5nJ8nS2o9/bDxvMdUopvum/cIhbcWbjiqTkfksY96hd
MqjoG160aabU9ZBxuWZIdKx8hHR42PRh2cdjxfsedfLrhzWKQVzjW48ykydCRt/lL4Xri5rcmhep
8k/Gnf9HGRNnSAWPUJbhQBAkM6sNgYYQQ/BM2G84FrN8wYzmK40NLgxwoVZXBwKaV9wPqdrju8n6
xKC8aFgCQ+SCu1Y4G4GYSMhLtgZZUcxCpLHz4VvMaboTsF8xMUS7y/VTBcCt8/ofyMFICQQ4ytNT
kXP+3bw2uDtbBJ5szr+CVCZq0bF/wpTzYR+zFf0CPjugBygYt5XbwXoFwY4r6do1mmxWL05ldYIh
43XKkxY9Qw/YZoOERXYGizKFZ7Th6ZnEWAx4+bvIA+m8tf74B/MG0D/k62iQeqRdhRGzOA3XxMCW
FN41PrEkVvx7TjeS+gXVlg7i7DOIdiZ7AY0LDsS8D3Sba0vpyHgwNfaf21wyJg08PI3/AxVh3CX2
Dv26fjW+dj1ZxYgCKTlQWCKvuc64tyhrQdu46m68Y4Uu9Ck7qipvsNtEuUhT4BpAtXrTNhGM2lD+
zIr7Ipe9GEBC4Tc5H5fYBrviF9FRWGwbF2ifbvf4eea/l4XcnjcQgKB2v/CbgEsasBrqHJvUzUPd
9LRPao8w1UHCK8bOmqBcyix+MifdvYypkrlq6DDE5KUeYIx2YvuiugTq7CF2zdmUo5bp48ZM1HeC
XQF7DqdAlgdQEIeuDcIvkDuk1shkbPmHJ1bcMWJiABx4pOzctHADesRn3X9x275p6o59Ng5uNGvl
Q2Rx8pykDcxRZ7Spt7iIYP7JEGS/hPuDYQkwzS/7K5gxNdkTXSbgAZQaLHUCBuwTIBbwbYSrSXjT
hOVJ9QbHBxq3DcrNRrQLCSx7/4GiQf7D2YAFj5dwRxMsNhM6VleYnGOfKQH0+DsqJtovC6uMVlLD
ye+Hz4xVBQrFw+zhNzOMPNz6u6VJJ0BK3E//XB1gst4Nahlm2VgQ+ccBvmWBKVr1OH28ztR53Yly
yJwiNPSKM3O62ilM3rbcqmTMF7P+vSTbh87Y3WUwtwHa2IzA+qsLUILaGIieiOoW5AsnJW64vq9o
hfn0FBd0hvAUgQK0lfF9kwNqnsk4IPTxjiWYvCw1+Ms+BW36IZSMnbN0Kfo9eXGfUJz1FLC3WPQW
wXtPEJwRZ3PR2XaMzTQlJReLxhW9pBgP7aLHZA+5lvgQ8gLvO94s2wpvplOPviPbIs7a6lPMt0hA
t+UFxFteZyVPJSI92bnQ8Yx+ix8ZaX6HHxTWMPTPq0PQwCnI2TAgokN7prnlQzAjghDKziI/5z+M
FxJOqUIJ6bb7ERCyS+HBf5YXN7zuR15RnTIYLYqg9XNPAm0FFoAJ1OR+w0R95KPo9DroKEIGOsrn
ZKBvuXrCo21hOQ/9ZkX2L0lHsAwROxUJUj6BzaIwYP0WRfcUhR2VOJ5sYJnCxPUd6vCuylrgiSCJ
AHHSvCd4jc+acpJu2bW9qxnJ1gwCr0gogSNM24dTPk00Nair8PFyOtltZT4b9buJJQDnQvUaSs90
RO7fGwo5NiKczy2csyE+EjAomVjtugPKYJafHIevzWeJvHW0quRJiUGeNUEyQkkKyFi64uPjNrzq
8f4Ic85RFpYnFUjNugYUrO/+iNQCojdhJ3FMRQve0XJ7U8VFV1LmIVNHna9Pb+fypE45uVorao0r
G5DPof5T/moEns4OC7ArTAZNen4j2Luvk6H8a4XOA3JOchtSjRrOojNzfUfVOyLYgYyPEdaTtmgY
4btGg4Fs0O/R3X8i27tFtNwqfQmbV1E9DgcEfXwmnzJ5VU51T8vVLSPcIOiSF+1NP+vC5y29gABC
qKG9D75XT6avN7UtphuOpU6qyDzeMaiXYWacIUgcGCxjXN3Da768GQkui0DsoP3gX6k8FWYXlwii
Ds5lfTUbw2OqhRPV24Q/xGhE+CiyHWvyzYhzVYWKJJ+pms99U8yQ7Db8MW0ocbiVbfv4IbEGYCvF
DKOxVH+Cg0R5DkrndWSgCFl+KbvVa62Xs0qlDY9G3R36yW3fTTjVy9hvMYFoaUHc97aXQ2qOse3c
are9pGybMd1VHA1uaJnEeCJ/gn6bVuDzG7zHaUsTDireM4BoecUdiu4qeZSfYLi4uKl3CBg0n9wR
II0OKdWAvbXIBOENRb4nmWULMgUZC+M57J+WRliB7UTKSH7qJxWngC5piEFZDSSm4pe1oPMPaeiy
xKexxxIImiUxBJr/xHQMaNeBWADKR4YGvqCQJ/GbAOLhc6W41rLUXSf6HgtdmIGMDg6eweh0GIcG
r7ijJqYfICoHYw11x7dCESiJwbYrC14IUAR48ZQRy9RlKTNWKnSA0538HckdgWCINc0KrdUf7LJ6
PZL8jP2guXkzQbolaxO3h/L5CFkK1GCUe5DH5yVGe2Rf4PzbiU5i/eRueub0Hr3Ikn578jXW7x5I
DIszh6InXtqE52LbjbYFoXEZ4AnwvhK6q1/D5yEmPUOufIAm+MI28jAtLQ8xRzAbryiLzQciIXSU
2oPsMG0+AeIiO8WcZ4bWBCmgUxkeOAw7rDnLzqKuR/9AC38iv/0+I0HUzwasSsGgYJrJgQpSgDFe
P8MGiXs5PiME7zxjB88aslY9wbeL9+tnquHoKN4rltv8qO3U8wio7ADt1Vixm4PzMmTNR8JXMv5A
bseOeSZCys9ZApf9eTjdtlgzID9JGXSc5S2okIZItgFbg95ShVIVXW/C1Y18XgwuqEIRsiV12HM2
h7nyffe1kTMCOKLN9UO+Wu6pR/q68GwqUk4s5/1KZAXmczTmtADX7i1FiuoMD/8OGY4KJnoJuiJk
COJq4WuxfRCBasrxq5y9OIy9NH+4LEcZjnl0ns3rF3E7XClHkFGNDZjwmup2nyEcP//lR35sOJV1
nL+c+ye4v6bdjtMyOwnp1/wIiTrd1z0aXgvuXbczmM8mS5t92Q0JmabQxtCzFI7u9t9aHyl0jDgT
o3eaGl9YOn+/993P+5teCIubf/0pnJO11NdVET+7iYwUcrn+0PYguJLOAPgRqHfSJPIvST3peNJN
hTDXKQT4hMe23f+q1vIfPAB+o7NP+vdcx4mpJDK6h6MQ15gQUQkRZ1UdlTHbGn5vcnQokIq5zSsd
yIj9rd7Tbli1HtG363rwq9vmQjqRjuSlOFfM0EPxb7hhgra8MiRMWLXsa7DiXg3GfmT+AvvQQ87f
wK4MDs5njUFriQ3oHWOalz8zutS7qgrNJ8txsW1kbtQnoFIRh9tyT5CGlWbcnS0S7tII5Z4RHmqr
wnD7C3byHEhPzW3/7u3GCPsaNn6bmJRSPPYrlnQcBdGQ3vz3ZyO80+DlYo2I+uXt4VCCq54kz/p6
0yhLODNGL07qBQHnaHS2zxVZ1VryYDgKyeKc62VtyIfoKTH68oi1hE4QB7bxT8ZKtMFPYgNh4rkT
5UTvHf4B7dPatRwwQkbSlUHUWSnDXBv5TAReyCqnCmsJbE8om3IAzg1rg3qVxvgrofUiaENagg1d
QQwVX3tH0UNW+TfAv4mMVji6XEuEUCFNgce+gvlLmIruUy+w3b7BNNobFv4z3StoGRz6qawmxPVA
IakDYpw0fBygcxkbjukgeMSQUn3Ibob44REIZ2A0lsCWdE6gp0wgkNBc6IibCrnKD2lFWK4KdoCg
gII1PhJierhcZvXzQ7sbvOoflYMG5aj7akZQvlySO5A50pvIIQOyKVJ8jGfZLWLvl5cwuv6SsT7b
lOqE3wdPV+NDTKUzx/eU9Wx6WNxllxtIAuOEQLXO8bMkX8LQQVaBZHQG2gtc8cOIjJnpjtm6aeOm
dA7GZ+Ru2ETHeMCRNkQyE7vJcU2gdAQX3qkn/fHCc0TGizPwv7gNOeG+aCWz5tI5mcsY1PFUesKW
JTTldpLNEiPFfI/ZJ4hTdFMJ/cO0meHVkU7V+zQqkO7zAbmAd5lYp8Omm9NRGEiuw6OOMy2gmLCO
RwgJoRz6jjjukprUOmcTTSvf2y4eX+dHgmavA9XGHIcpAEF25Hx+lG+oaLw3vlvXmAWH/tPu45G1
+QQZdslix1bR2KXZkluRtl4+o64GtbHhyBO8a2volCnYHXYAWw8SLCrhegv1DsXoD/KUkC62zw96
dXDfoNq26deIn8VJHGyOAwuGyPHfUyf26HYW5S9OeIbNBfBnIZ34ur3AyLoIR8W0sPfXXd45KUdn
l7Fysfd1StTluvo9BGsL5+nzZZ5qu7EYtK3GW7EvN9b0jeYHepbP4+xD7j8OSFTnoMCCa0736rHd
Pu9+QsGQjFYMZG4JxRzeLN52x8K92pqLLea6/H/LTRl8yhzsubflJPnvCvkhXp9nCCYv2iKwh3g2
IHC/uGzR1zCntGL1KQzj3k7LKKUkv6yTv4/Ji1Y25ybxu38fmitAR5Igr6Rsw96g63x0nJPF4U6X
12E6UeJAxBR3sXG3wi+5ELdrS9Es/pEft2OH/ZG/c/y1qRxQ/PxdF9aZWO7S+zCcHacPPENgvwdm
P6X3C9x08Gg66ngSX5s1boVn/T0zkVA+QmivHJnlfcWnRNWHUG3kpfU73I1SiyYbHzhGSD25/IXF
4npCbxGym4S8y047N92xFpn4k/JLzCCIhWSy22u8WvjH8u9vZkwRwsDhRtD05yprQZnn+kqN+orb
yRzBpITfq9wIvMlek/x1m1VuzlyEMsmn3IsniMvnMLtG0mkcIChclCe6smTF2GfFxoACJGh72TAb
xIT4+5rwzf/+lQ13JLj2qE+4jHO16yRxqCF1jXAWiQIQP8azcG8W3gURJ8tp5T4jJvwP/dEQxvlC
3GutdpAFsUv8Pdgtj0/CuTqtTgXF8JkOIrfhQdBgHW8f0MazL0D3BXq/UKBXrkB84qcTgygxJ56o
zYfvM0IYqiVMhcWcuEYJu9k90oMtNLdtS33Rkj0GjKd7Zzz4je9q48FEc49nPYS67WOhxDEN3Flw
AO6i997a4gaImxEm4PBbzAUdktNpucDjpZXIuBJ+HeqeMYW2GHUOo1R8tj5WVmAgvDft7x12tO4K
HrhYbRyKdK7sOSWntwLbjbjpEzEspMz9rU+LDGdYHA5WL1wlbPKxD8tX+KtfUm1NkQl0mnJmX15h
n4h1xfvEhr1o4+TXsMsdPRlaJRSKureDnVYQjePDr9F8njZK3gnzoYczfPHJRzyEYhOdw/bgVvNk
mJ8yi3Y5IUwJ6qpLyKGPMuNv0vx3L5lkDJNgHDNV8m3tAh7wNzEr/76VUDOLuSU+/UW8oLUi7edP
OpLbab78gaxtt1heOqbMeKOFssWBuPRH9pr2U7SmYLTf9r6fQsRdUbTgxhMB2rM+Nrb5r512oeV9
LScn81tJluNp5qVL7J3tN6VVr9rIin6ws2Sd3SPz56Wmg435MTEWvAIaPfs+VxGM8XrL0ud3C9bE
qRFaqtOsEQ3c2EmQcn2l2SJF5vtyaJzbwuhd6KY0iRFRZQL1MNndFJ/TGGQjX+HMBUJA/g9L/5uf
KZZmkGKyAPeLnxpv6cG3+/eyjPxs2Z45eVNZ8V9s7lp2fD1cGoapGv9kS25Pepuxa7A5shLzsBiA
/91K0Qzn/COYJzIsP9xzVdbgl1h8JsDBHg0yxvrW4N4bdihuPM0eQlscvkCvYG1ggDwnCzEsReAJ
+WWQW64hS99oxeKkWiwWf0+xATxih2V7+ttL8JLgTdiy/38dfJeHKtaOWiyc4pUYAWL3YwO49DNz
jO9Wbm9RQ+xgYBIjh69cwua20KeWHsk6s14dwuzIy1xR36/ELP17q62+4KhF1534R3xHkFjw+jJX
zJ7AkGWlC2GzlsaGtpzO5YhNozmx8HAjINxA7D2MY35q57PbgG2mJN044zPbL3JeP48frYeSAhLb
wa1g/41t0o6JYraDg2s5B3f+CPB2ti0ns+dLSGL8rbMDxucclumkCObl4Kadjcm2NqnnkXrUxi6i
08u3/vZ/3vs3K+xGmw3B06atck3JNn5TwlI2t38reAVCet1g5EOD1edbsJ8ovnKvLBn41ZzNla04
e9jp2gjzxfClIl9NCEUGD6WQYguoSfzlwyJXoxVoM8I+ZLHHCcwrYa9Crx1RoPNci9fWYKoJGiyw
0JZyOrHShMqBFcind85G8TkClVyReFHHpdLuPmE3bxIOqoOCTbbfdV9UoGwuzQQr/O3TB5BHufpx
Xx+X2fY1nqpeFoIf8KYcfU40rg+iykk5/kO6EH+Dh0WFzkcXcz0FwEifspuqw77Llzm+04uk/isK
WOxgUh82vRMyEXzeVhRENL9EEAQcXr7f+Yr9U60bV9uBhXLqy1lNiGp1IR6hpdLtgaP1rqwDCCIA
nFJQgatS7Cv/MA+nBNTPsEzL3DsEFZb7YEe6p+9599rVHzMmI6VvfplKLr4v/0aFi15f/ofx+ZoP
AvAHNQ274/XlF4Gb5OOcPWNdlA0a40ueIFnunK+sKuyL2XBiDexj9o0yn4j1Ed+lOW+Nr+PifQZB
xpX8teMIwgI5oN2UlzAUKBWukOuAFuDP0DV8BojYEFNBzeq+TFe6YDPovDaatTAGtxGkJcLKnewf
GZlO7r0XkotmhWX+AncpVUIJ+HAjI4/G8ZG2ZZp7fC/5l8dYHrHcdawhmK8QjvJB85BgH3/ufAhJ
xT+pW/3dko+3g8YixFlgPTqEfwF6vrGR4qJHKwwZFx8Pfx8+HWm6GiqXDweUAGGTXCTpYyC/FQ6V
qEsYjQw0IDbsK5nSmDiCVGl+wtkpsVasGDuxDv235Aj8OWTiPk9k54wx/nKS1lZn58eXPANaN6iU
1CdVCP4/h/QNa388Z+i9pYClrnF3ZIokPPaELJxBJyGJgy3/WboLHR+gV9sxKt/AdgdbPNZyTh6Y
C86C5iQY/Ne2c30Lf12bUyYcJ06+vLRnnKZ7A8Ib3LGb4YNS9DaUIypTseS3LmdLpAgcb38/cNLD
nqeIn177Q5wyXvlgd9k95nzIR4pgPsVQbd+av56CA0EPiXd6oKWJHjyoNzu/nAAnAbEVt+ieJdnT
5SA1Hmwf9ufCsPxX8ERrRN7Uv2v6TD+BRP+KC5ZITJK/H0vyECm62qenPlygUQr+bKmPp+xRyCrL
tbUjCBuj/XptVYRvDxjsHJ9ta1/oDm+G3EcITAOPsGhOdT5IJ7MUCOH1WNGs9x4zTGRICHf8aTEm
5tAunBs4qk0G9hR2Hhp1gt34LsgGqyVSo3SM78nIyfGaskcV0aYOcfS55WWol9wnUjMG65wFgNQI
bjTXz0ARACJC7YHBYgX7ZoJphiXEvOBCyp0e0K54IgOj6Y1dfXf3B19VyKNEMkmNwi20rVR5xyRB
sgZwEiDBCMHItCPyAF2VxEl70py49gptygt+EsssxfhEbG+Ye3BwUglq5oiMjX73mqLBgyjKq8qY
hEH9xigh+IyIfSZ5IGwmIxkiHRLb3lmziFsfzBvOLA8ALB1lLbppVmrAiy27GPQSmDKcyUitA4s3
Oe5tONHkF0dJrxFHERbb1mnwb6RaOgJq6BysGZK8p/Va+PyFXnk6NVb0MBfiTOs3ZsA6r1HQnPR6
idXBgba7HBSzy/eeuInDTOCBZDtHD6J/5mbc15NBdmsR7HOGW4lxL7/c0AqYsDlwJuMCgM1RztLx
vy4gEb283es8jmkt4DGE/ZzhZF/49VTIAsYO5vS0YT6Q3USeGfmmtX/DHOTCqLmu82wxRX26Mxev
M7EIH1AyOjdF+IaoJhgy0CiWvxCXZ4pwVsATKdX3goVIwgTu9zf6euMzR8M9iSTcBPW+MsE0htc6
N92u9qRaJEZAVl9y1pgYZXoIOMc8f0e25NJ0Rfa2wD7NS6et6UImQOfN3OvcfbnWmUjbKcoSWxq0
gIjNoDizlklug00Ua9czvW2nL2/6IXS6mJnMM2LM3xgxHCKEx1R2t6X6DHj0pezKn592S9J1I45h
9YG6TvWaVIe+NLavLYx8p4grCkSubM4ev8bvzIyZyRkiZtwbE+Ho+3CHNVNlkwUlR7aJNNhVUuMH
9bL9+8oiCwQ4JA+fc5xXaDpFYnjCywL+PRdeGeDMSNNto8+ab9Gn2r7jLcbO0MrABjAeUve3M+ox
Gj4XFNLyfstceMKcoyraKAyjlr48iDoUbR5c39uimQCW0/ZpfkT7w+ZmAW14DYNYH0ImIDED6iLt
JiBjGiAmjvPwd60VeBR4NRp1nDYqOvgT3YlUxkNNyqJN46VGjc0rmQ6T3aIikSYW0gMXssPitRmQ
IXuYEycVig3njQsYzWeFgHXb4ol4dRiNmzB/2ctlF3ZfERVZXGHjB3KGTUOST1l8KB3jcvXZkLzC
gOzi7uuiBdkin/6DyS+M6ZcXum2bPB5Dtaavk0fWI+pwphzbS7xl/NHXRfE0PegU94AI3WQMmWWi
bq2aep32eyIePVKw90Lzy2bXTSxp/tb9viSJu4TJaSvv6KELTxPGwQRE4jD6YukmssjJlz1JORzI
BoFvy2d6Zsbdr9D+HRU4TKMTrV8rqIBoLx6R63Rd5LjRWalf30XV/4FfbJtk8EwoFpFGytmOdUaF
WOxpJ8WvcWYL6CNgdvdqj/k4bDqopzRxrxMiUW7HhtPNxYN7ROg6dV5PCpB1sOmyVp8AFAhfauAC
zftp2yNbmBwjpFKAaw6rH/SybHCSOqGYJchONBJe5kpd5BIbPZxuEYzBos4Z2XYVqyn8XLkv2c1B
k0GZFW4QMSVStuQNqASfKn04FG5noF8jyI7skwiSpiGfHqivTFi4FgRWWyvltbiViRlgx1BNsll+
NN4xQR9wGbmAvh8hqU7YI6kBo62vpI9beFuyYyRLcMh//TI0QBZK0HjCtwO6O6htRCDWSPNYjGiN
c3z3ikfM+OVM27jljrFP/zugx2Y66+6ECUx+pJtLxs6R/RevdT3sHcnfP9eAh1fwiiUdaZZKI4W/
jBaRdszLhIEUZ7NyosZ5xqH1oONc9FEC5jeHcaiaoBd+GelsSVC9M0LTLhtMiWI8f8g361zoJdRg
NrN6S8iG36+yHcY/8BUvNtosze0DznNIHezP0koesQLhh+AEYifFbp4v7795wmQjvBBiKQO2m/Cw
ITsX1ygLb9Q64nwifV18XWcbPnyPZlSMlI7mDTY4RtaZFL63ysV9zco1nqJIEH7pU1PnqjFAEegt
TPn9dV1g0BTw1A2eGVN9Rz4KxG46aiWBUbTFwHYXCBL1ABkdJaJPKqQB7dSd1myEvTPNb4QLJ5w5
Ux5CJRykKqTw8SjDuOmZlBXyOEfICKxp8TjTI3BbXHsIqS8dVpYP0C9dG+TgnFzzcxuTbAUVCNbe
JDu/Y+I/gB4537GYwaTOOGBWJi0tyBEirLDyxgsUk1RxVjdrY6R4/Ka6b05XAHDWbD0k2n5HKjw7
K7OE2HnRzHw/f2/510fbGSzWMjs8/ztz/AEyoVNBjaZ7zTeZV4ULUj9HnwmV/wIs+u+/uEXhaAcN
2TjeP4ut4NXgUgAAM+mXr3FQf0MS8PpFN79Go3D8R3Sg/EDEEgzyzKw35Q6nf4oUA7QwOw90klgC
6emyM/chjzOi2fAFyG0RQkT3T4NHbz933VxKqScStObjgGGX0AmfjXDmwdoG54ma+gFmho2wnrbn
7TknRnXkV5TdmAkk3TfHDpgcL3KcfaS3tDqEDwI+Ail03gqCH1GO1x3R6ESnSCto79ZjMp59rCSX
vCJfa2tlDrM4QnyLw/Y6+yIubgK0Dxap7jXZyT6/mC9yrhm8GaYm4Uvwefw+BoUjkPE9y5JH2PP1
8qtRNmipMBhXQAxA7ShVwCPGzp41S4IBgO2a6dJcBdn6blYj2c1DVJuWo0A+OUBFC1jMtBpzBafI
/GptIToVjYjgQVUd02eydqOTxins+qbTDgYEqeOtxBRqINFqMBKqgCmHoCkQqz+dusCw1wMmDTYG
bTcJNg1m8Tf2aOd1ZFlRoahQJTE8RKud8wDlOEsrVRtlnSXWD/QkUCA8khhjUf7TImo790On/nhb
9oPjy88v60KECL1sVkmbE75eBD6TzRuq72aiC8C2nqDYq1RH8bl08NrZCPdUNiqN4x22NcT3cpSh
48K4irOQWvB9mbKX7/Zclsh+clmzr2tmHc25bZtNs9ld9Fto9SbkekBWH62yGaSOJwD2aOXKQsRJ
Ee3D7vYozqYwZIKtKrx4+JHOJacQe1hW8vb8MF0QNAoZTBbwQgFNuI6m43Go5F4hR5z5iZEcmT8s
k3mWjt4hYaQR3iRouCr89Wlo2yp8XxCAsgneyOtnOenh6IoUulDKotgaEGJYYqQD0vmCzK9DbK1u
W131L6xAePIIanod0MR7kneX4n7IeZIBc5hS1EBmEstHSrdYLB9wsgRWQ+UCzpi51Lu6OXuYM39H
ZcQjpbWnW2ISy/v7FeFxm3ScEOSg9ocUx4Q7+KzaRzxdZm5KzGp0YbVjWqaHo/QK2aSY+lLtwDnH
o71xx7rbEGWseAS4oiTBV5Um32jxKgOlmErFlNREJucIJXMHVMaeHN53RYgFKLNzlDBdKdoAsaa8
DpfRL8oMQQzvUKGKxvef24RZxoLgJPALCLz4UGKexqrB+7M0bHnvGncAPTSea1aA5+6AyiiA+/0R
SDa4IR8EVJupeQAcu0Y3VEI1Hne0pYhnySeCe2AL5JS+/uQyIKBzB1Jsj3lUdL40O+CTD7fU9Jvw
6xDl/7LYV3ABxviTA2lLxEPykml3QULMHGndjf0hp2kRXee3MW6UQX8slsjk9OVOI63vKFl+vdL/
EU/H9OgmLagPZTsuQNab7n6Aquoy1+7++ExDBKID2gSvP2vGD2K8oYqYoTBX2HsKkAQYKDRehVqd
vxX1z7gnxlENXHRggJ/v98QyAvDwKnMf6hQhtLzUl+ePvVhp0a2bnEe/Mkkf6oxVEhiR1g9ayWjI
AjbX61iyLfg8jNLOM2PFf9+ix2zU+6xLo2pBycwtvh0J8UDvZlF6uawxZqRILuQemhiZ4PoATYIz
ZNP3HT7Xa9vsxjHnZOytMEK4Rpx2UKIke5Cr4txqO2gPgvDFbKwMGJSP78b3QYA/By/hRw4cB9nq
+VWmwF2GsCfoWtjqQfuYppxa4oqkwMpnwQYKZPUpI/Zj0LLmzQbDLIFJQUoIZ0BSjG3+EEdW9HYK
e+4+Ieg1pQWt2JG6uJbTJwlneZRtMU2DUwFe7Rec2D82kVuEU8MfJ/vg40Drd87pFS0Xu+LHvm35
bxjVkBFDbQx4wvcgzGyvh1izU+PlpsPIv1ppQ4jaZ4MFpt9qFAnAMPlkVCz4019j9vYGMVjAZqKk
t7OxaiEuIvDpS8cg8oYunKb9cN7h/nzspxFpOuw4T4frFlmtfT4sSak44bPEjy6IAz3nCZjBeItH
9nxPEm2kpWiCGfP0lAOOVS7HpW6AFUErhsNxRNWRMZo4xJJi9TU1jKAI+aQg2cjePviLoJgAnLjT
0sKbY3VXlvS/7jtWBnjBCS15pClkIjMBhx2QhmvtrF1DGi+xMb4cHxYmFzWc6LSI87/oo7SsuwCY
fsXmz45PFuoEvZCvco4A5w6UpAtvm9GymJqqexnh4rwuf4GiKORp65UP8CY8FezX4noRzML3psRL
+ff5o9zWleWTlbauPskN0j0VrSiVySc7m8DWHEzKaIyL0Ls6WdpSUUTdxmrCwC1wEub+bgVbQj0h
As63Wj+/mKlF/sNISAbpMLi+SsTqaN8O6PFoAI+lADIg4BfNrLGW9Aw3LNKXr6d3W36Ag2QAilt4
gI3ovl803fv9TmG9roDJH5lvQtF8BOYe2+6c4sO60mzYQi8Bm7VMNnlCdtHx0cwYxJ9nzi4NnM6Z
KkMyCRzFhKsmw4lDlWGE2TgdY1Hflkl72ZVvbNtjXaC0AjHplfjw4I9LM5bJustw4zB6X+bfosdx
34qUbs4CzGA+E8wQLaUWwANjr7GjshUqOzNuj6roJgHqNYivyC9/e+6YnYPPgPE0lFGPy+bmCLTG
HELrvXtSa6tHkH6riQfFZefnWeRUCrSpDzZVgXyGUAuXFMyOM9Jl3UG3U3HFor/Y+0zABsD9CER8
j3gy1M5MLNgzwBvxwEu4/PJAymgOSKbvynm7fMRAQ+9yppKWWUXl8/s1wCZgAFe+hGGhebzBEOxF
q/7wFMJtIwW1YokrI5hPkGiX4xiP2FNJRlsixFmrA36BGibPd6bKXZq8x2u2ETAr9moAHlTrJJkI
1WcA8cWyP9thorhacoUhDgPfPUSK3x4PuKmRRPBvwCuLgoR2RMZT3AGVYsaCc5PPMVn4hE+KZ/K6
IRg2V6zfRAhem6/2CpiCCjEXtFwwGA3fHXrKCGKvc2t2MMBcg4IYKxkhRWOXTayOVvdfRSY/IM7Q
54DSfAzMgSbw4toB5ihGAT/tJ+0759OxHtL0QuD/y0F/tBvdNsTM4tctSjET2i1y/w9Tk/ZNRqOI
mi19hz19sRAXPQbKuSlRkg0RXEqV1bt2W12g5j2qd7jf1JCytCbisabzNWVPemmJJeFnciILephR
eCOXUwGQMxoP9VGGLm2h5MdEhuM24aQNfht1PyuV3xHc1byY5dS7uImj3T7MKwtzTCTuw0nizl0M
GFy/ikVwnHdBkVKBjWIn02wekPEOoljWq1DXfEpKlQFJp8QkhgGon2BJGIP0nvQzHQ5IkqWD+Ynu
/MB1y2S/AEhAbIyJ5qQhWONkvietxTr3/DfuqcfS+kalC4fOar70m+VoFSdDznAjpLN6T5MM2Lsg
fGo8hu65YCO7IIovjg2ibuGSXE5oD19h8YyD547TBiZVVFwnUMvb5HO84Qh8BhWRRjFYyF3ZqhkL
zAVLHaDuZx2QZEzJQSmE2h22EKXToZhn8gK675W9CDwEkqnYCpUuYTYoWSD5xklW0BRiVdNCJqc7
w8NGDEuIFvQzE8umWzkfm7P6NUX76LeLiimIDXGEe+WrYZkmFuAFDCvk1PUEE0Yk6eay39Jg2JeM
DJZRWha9fYGdCAX5BBntDarRQSUTu8ftmtxHkYru4RXem0VpDCgU7XJk50WMMONicXi7MUQpnNDN
l18D+EBnOZV0SfOvCl57/dwYIH+YcbaQLmmu9t2P6SQI6W8Zq4OBdhm1ZkPHeCtEw+OkyRPhoi6x
HFUYiWFbdTgWuhQeDjfExx7RbhfsbtpJTcsxT6SDEPXAhwarHSloLPI24ezL+8LQx78dPzzM2FGx
DcKLkw/4V3xTgJl08QDzj/32sZG/D7/XJ5aVmJ595gPHmU+GDQ+5MaWPzwKe3e9NJ9OP/RA5X31d
Me/hYFvbft359WtHvQrLQVne8+knJSvwimsKF8V3hSiDh4ph7vqKYYyEvuW+7sfh4x4O6pleweXD
XWf71xPOfpzkEXG3GxouYvUlVpl027Dnz/PfzZrRObgVv4xhzoHUz7uUxo+0VSmNW8ZRHxEJlGMs
nLR4NaTMW4UuJqYX8rYoTvd80mDlzAFF+jVeOAEwH2bb7OHVFex9Zc5zYdRIz42KXhenNnIWLfQO
dz4CxaYY5y+2sFGg3ATjSL09J/eMnzeEzyR4buapBnsttcDl9oPl6WDBoyngjY4TOHxXkr1wDkee
zjC5ySTdUZHw0ARH7rbIUQnTHl0fSFsn5ozz17ULfv9H0nktqYpFYfiJqCIK3CoZUYyt3lC2togC
KogCTz8fZ2p6TuhjGwh7r/WvP7w/fmug/fngCM6vNleS8XTbGxh1iX8Ws8jSazxkqBQFWILzK72s
sn89As089+WQR4Vq+ZoNDoWy9SSCRXVHtBTlG0YlzhgIQL7Oi2KpmKgkzY+uDkJ1SY2Rz32aqBvi
YcmoGb0sbqNBKjD47j55wwhhzdEUm/UCrJmctXyntC4hL7WHRgctEcI7iHcI3DC84V7gIs1ZYlvS
5qwOcWqyJPvHFGAqI07BV4dAVTD+1H3lvp66DE1pp0WHHpxpQidFdb2VC4TbLyAT/5lOH4xXP1Ev
Lj9XXHfJSnA0QsPw01cC/T6NAC5xly5rYveG3Ou3BmGVkV4xy9f8+aovheyYV2u6glT0YR0CXDYX
1rvdQJ1hNHgkd4MUlOuI+djNsrItVCGxYygmA6FF6HoAt/KpEZHpuELYMx++Q7jFZRACsQeMDurB
9HoS6Ic6mMER0CMJnqS1m2w+g2KnDq5TNiFsCzbqIfmrTkxoA4F/lFZqRBe4oaNkAVMJxba/gRAi
24c116GDyn7+xSJC0e8WMm9lFNEiJpuUK3QhBurgwAwmvAJZwk/4G0C82iYbWlj6ZiKLglF0nY6i
hvc/vB6ZSQGgl0wkpT5FdUU8FwaSK6y8SKYfLHkfF4VPgVmwh52htJIX4qJzZT7Id4FKwfuCfZFb
1K/qIINyCYUwoAs/93FVwpF7eIr/ragvMD+gOp/x8acQ3ZeCQk5aHw9hjYPOJ2QdhcVKmJ7uYwsC
ZX2p7ZU90XWonR+euJS5jqJXWGPhjY/njP5xyvPh1OijwNmD7uJNaoJs1bxe8TOakeurQrvS18xR
ZkOjSFXP2FEBxruTxO6eqflZl37ueMQp/nBTuvlugAvIAIhAhOKhkrsBeVV7FCzDrHaezah1qSoP
KYNgVCvRe5q48rEBUYYrdiJEcgtQ7+cxGz2wHaYWanBftr7mMajEBQXeNd5QY8T4a9PB3HZ2n8FE
2N54PMavqffIJhg+zQicn/GyPi8K7sPDrnG6vK7vR5AT5ttQzxhUgbkLA4eC5HBmFLwY4DomvOAe
ATqYLbWDyUU5XKC36R1pjLkyV8aigPOFPcSFhgxyjsRAkUYM2zM6Ga4yHJNhxg6PhrcJwrU0NsWF
jhzuEeFfPjjV1NhU2V4re+v5XOVXWPYisUx4mPaOSe9YfqA5kcSDGd911gfSovALP/Wzae+mU20h
BCRKTMuQ2d3iEY180Rci2emmz1nt0+wv+kCPehcv3oU0y/CB3xj8oI41pTfya+cbX6FnEPZqzopN
ERVRFYrz+xQntZTXwBKN//RZFSbTNMrDNmh2Dwh5QT19+IJb4RbpPtbP2fPYXzS3v6TrZH5fFxiE
8CaxWC8vUiCeGrqGBc1SpEfFNPMzevydeFLclpkGkXNB5guHZNUGZlT4ZpT6w6tct++AtWhXn/qF
sEmneZiHxa53jc9EWWr9WEbENEkcY/r00khZmss2TPyRr86vMyG6+9fZC5Se6QYuEafXVHPLrXwa
zUfzwpcC6BDGnAMZqCYfBWXUSj7xvQbi5eLu8yPd7rblG/qC47r9dONym6zQvrnXmcLYcAfLNboe
20BZfOEyzNWV5Kqr2kmnnJKFvBLn/SydttXkG1fpuIsFpjhI7iajtTFNpspS9p+eMsOSd6bNEj5Y
4gw/J86LqTzXDg9MK1xmZfN+kfq9K7R2SQ/lqb7Cg+XYOPPJPXVdhjxpg9ntT+pWoez33HUwAZM4
jZ5eFYJ3UET5TC1mPRYaZHKuMb5EDRGjaInvs3Rpzrnb1hVDFP+JaQaTO/yfbAZK4ROoigwkEtrn
2goLJnDvZR10LiKlR/jPtdoF1GZ35m4pp68ZgvNACntoNTeUp97n9xNSsYkxkg0nOWN1x3XVhkZM
wNISrUwbXldtKEBqiYtN4if+dVVESJL49U4ICiXWjCnNstjcN8Z3fKeycz8eapIffiQNGFre5umh
/0mDnN9vqwfzuUFqgMbj39PfSTiIEtzGontU/Rj7968wSw9pkAW3FT8ZJDF43jvUobD5798sEmbC
0ojN5Tvkdf3ib3inhs/dEL02tat4KvbJ89qlaZ7ps+SLQoT9HS0PAsfxdXVzdGZSN6gpb85pG3Tz
yiMNjAxewa4tY66h/l82Z0aa1ba29pKH2TBGDqLdpARroUZi5HO1AIGpyFPs1zMeQJh3nCwYuNH4
YqTkJgdzha6xIe/+dbzFtLbmirqdUf1tre8exzLGiHiRBZIHWhnqvKNXoHgcnUUfpgt6QV/d07YY
65elrjCHvTBm12Rf4QLdx+WviIw/Rs7nPW1Gzk2Q/7EpQIEN/81z2DwvvOa69QGpFacaJsmQ4Tje
UybPS+S6A1TOugYGxIa70E5FPwGClmiQx59Tz+5bTrvhMUwuQ2Wv+Zp/i3CnIFR8JuyxrTw8Xczw
F4QskU79mL+jYiVjHXE7fEknJK8hxADe1wIzQLRBrjdbTahGcoC4kDteCJloQA/Fv9Z7zZIABnj8
9BndVlP9lC4rhpIJzAJ2BPXCATyyngOdPLbSTp/jCbquKkva0ZXd1nIgoS+7xqA13BQD1QeTJge+
aWExxAWGMHRLmj5gz74osK3vhgrWugJNBk8/5YACuXMWd9ikJ27i8iOjAHTlPtN2A0YCmhvBylOD
6CDA22d0iooN0g1mqIwBQMNK5tJL2qShMauPNWkituo2j5hSvXswaoBkw9Nl5iSCCi8r7JvdbdAZ
AsaKFyS2DCXpHE0YZpBYXbRGzDrMFfUKKD8+TdCC0BtJu2wGH57elGPAJvil9QEsyWOFdLfP8JbV
oJx+dh8IkIy3h+m9bIPNwLma0K5CIoZurLZjDfpgjB3fuvITl6UGQjaebqgr8dSH5vGxuAbeUzjF
xYyBIrwIXtRh4iHM0xkYzXBwAf55t//a8dquLxx1dLw9EmEQHPbbHMkuW19jE75y+dokH136K52M
C58fksxax1AbvJ1RRl97o+B1pJotbQ4CBEabUTuSDNiTN5kWhg9iLKg8KVwBvBa8DTw21uj28Qmc
HQam2cBPBFhs8SNutm0FXAWdhicpWCa5FswdsBfDE248keENXTa9OC8M7cMM+Elyx8ESxlGdOtzX
qLTcVzbM4pKLuKUnKCyTT0xOA+aMzpfYATjmyJlHgT44AUM6sHLU9la/u/KZK6qU+90XJzvIJVDk
OViDKgtVsB1F2ewxA2Q5opXk7EqEb6es7kxgghdTpz0eEmEaMtm+OAOANoG8sYWudqwyJt2iLdqZ
x3TqYzn67ulrOyCEHskhs0HJQVgJbwv4cyva9az/AAkwj3vBGYKskS2ZMBC/4XCBQZaHi8M8Hiqg
eo2GkoopxWeiBlz4hks9d8KCF0Yg2saR+728ITKDY3KzoYyDNf1GA4NwFMRdUOgsGQWIVP/jt4+p
D5zbdBkB2QymcRRR1N3SDkoU6KM+Z3YJqQN/Cv4V7ABFDt6HqAPghLMZYSB1GRhU9KzMIzkk2ZKo
7dkANGOwBqe3RkU9WJ1BXEtcYewMq8H1DLrLJXaLhzL0PYVdQfiREHzt6A3p75x6xDEV3JQMNrIl
M8zPEM6EB143PN3z7gDdTyI8gdghvngVDiJ+eOGiD87ZfDaUdQsTZZE1aF3nxRE+COFmznPNYYX1
kDvUoYYLVs7SPOMz1G4XsWc7xZyEI4sknhz8GU/mgLkENSLaJbTSso1wE6gSbuhtosTc3Hnn/LvW
+ZGEe5mZ0g4jaWOgQMgR4cTvMdYDLBScAMY0vDVjASgLjkqyDIY2PgOHAfe0t+Q/MXcsSPyDCYNo
/QN/EMo98ZHkqDO3pX+Gx/QY+AsgxGMGiPDn6P3xDd3jPTuYc4+mCrYidh3WIk5JeMUg5yHSSPFQ
dXPA7OfQFBdzOUTojXeyThIL9ETZzeJmWvVYGe9RBeNMM85n2BMuh2xU02enwKhANIeE+irCYpPW
+vanDD5epB5Pm4mFzJUDAceRSfc/So05B9tnQKzYw0QS0Y7MQGeiCIPDWhPm0eXr4U2D6cyXTFbw
1QOBeRZJvsUqs0gFsKqI689+LvCVXJkp0YlWRX7IkMmE+D+btHbjK5ONTNvwtlH5jwWXxLJlgqvB
BGYXpqbOc9ZNWztfmoGo2fg7manzXYlYe2KUcR0H/AZsMnyhFB4fv+s7eesgdhOeIx8fbV7kSKpo
b+sXrbAIO1yal25Vn1l3s4kWjJjaA7BaJbr3fPzypa1kN1wwqNWWGcbhy5qFj3EKUxQCfxYV4SUx
aN7uhYSekYRrcIH66bomi/pS2Xe/2z2uFkTiDB+qTQOYjqncWI8+GAMEVWFdPdlSyUDG4oRATacJ
dQu1IEweYUI9tNbOvJeJaPwkUXHBDJHTJ0Ny9rllI1o7vsKdAhnxdyFzuknoYBaAX9W4Y2Q5V19+
Ko8xT+c9aZPHGo7XruTGQJg7VtwUw8Cx6ODBx946EQnNlmIhxBGUtYElGGzhsxvILLBkQAKYH8I7
0HfsXBFFXhfNcUTAppGEOL7Y2iBjrVnvYKFcmIroJ+TQuyZf1Z8jCp8k2qLeCtoLk7DukMZKFr1Q
VQfKYDxH5KN9A5GPMLbnSlcPkAePzDuaPGCOhqjt4fISjEkFKjXWQ/4yAiu4s/zU3w0y5aF2gw2O
l4Ae3pd3Dx4t0HmbhjyG74t2i28sEngiGy7Rk7Fq75Rr1kZMMMjWY5415L4I4vgeMKqCAUJpYteI
cYxAHbEZE9zDllU7MF33hN2nlJlvBPNfYfXFNJ53nHkC6udZO1WlqNmahg+oDQQEkQRklRZZ3jJz
TtwSlGpRdJtUiTL66ttZwIMdqVj8Uewvfgjv0+hP7oMXddGSPe/t95zqHZp71sbSxgTjuteFOY7J
Y12Ksbso05gQlDLx2Rc5IPnbMwLowd/eRiykUDWWruE2W0ohGcSZ+9PK10q9gC4jeWp3FI+Vti1b
eLX60nAZXtQ9OgvFoVpCqwCBJWKCTmmkOOCoRwWSGHX0jcqMCBx0FeyvFG5fkisHjX2H5zO3bo6H
/byLmihJvVcLRYYS7rV87nvsQbFyfy6LuyXLzn3RV251c8TRd/wezSXPAW8L8I5HQgVD/A7dFQ+0
J05VY4QF5KowaUmYMFS2oWDNFMB9c+4AppgI59BAQMMwLfzMW1rQRZFMP/jfP1ZG6oy25fM5ybT1
c52k65zqtS0mGLerx/ysyZAPQqkJEmi+JzTglCC0cazKo8TW5oQTw8xCBlKwYfRvW4wUMs6N6SM7
VTif1hOf/LIQ8FFjXOZ/b26Py+RAJtVnS3mvEAx2wyPKye7xVf6Vs7N89VqBGaUDZ5A+TGMuz3IG
DC3ZWboiccfJ519sldtJi6biCFGIa86OdPjtMGmRenzXuua+bqdSm1dfxnDvMEt/0u+eWZNIPYGh
q7hEM1QwJse601bw9sSoTD3XOaQHfWH4H4khiW3iBK8vknKpVCsGvBKOdx+qCg2f7cFR3OPEcBMx
mKQV/PREZ8JkGA/EF5v2pFrxHJnKrGWS+LcVE+D8H2OwFCYPNg44q+zzNxJuCQdB9j3Pf4o3ngfG
Of+9T6ow+zMRO+rjP1x/0ch9Fi0Y8GOj6OtXwhXfj0GDuS3BdsGiWYmfXFMuxiALAJjw6Y0srnC4
u7NPSAO6Eb90in4+9Fi0TBoWBL/8nm5GMczd8PmrLT9Y2q0Z/4LkKK5Y2d1ZyInCmbywfcZYKglH
/hUvt5kaK3i3bapQX/77b5ZuDJyJoYReRcRYVagsG15slkbakn+KPz+td1vVf/dF7d6D2r0Rnxka
/v//c+ArnrgKVS425mnW0wOE0LjLGL2NteVNsqufNHoDJDToF35HfhYNuELpSS4eA4HkDv9jWOHw
iX0maD6njg/8cM2ZZgNbBH0ArMP+6DxOgDTn4bUysols8Gf+G56jDV41nv8kpEwkoJjHlDk0gtdI
OzARdhNPOQyvp4KVVP/Aj9vvC2bd8cHEgqmt8yxsnflbzd1mN6cr7haUhCWcCKhnTiE5AnsuN6oa
8wFvvzkSRExI2MdtwCUHBzALn/8wWat7ExNO7CHwZ8OhXbI7wVXFcFROGwyGH3jQr0dNVMrH9iaN
IQF1jKNe7m0UNDdXzrYjMhGBlq/cMa72joeS2b0ZDufcRPT8xQAMHujNHuGSjslkR2KBZebMQ8bN
6aHaz+2DhRNMXISTSoCl9Snd9G03KIhKV0KKr1st1iNCJIF3C3H9MrymHa2E6gXQk9NHi/h+P7c1
9R8FwWTJRo5aH5Uu6wnLcmGrgvNVz9dZPtqJ+YS8mSVqsGm9I6AYljRAyfRdOZM4eOCRzywfjUE+
nky4x+R1qTFB78Z0HidSOczqVMjjP9GZnsi30FBcP0hSsDQhNuYdG3cgOiNsIAWCi4/vcVBeTh26
kgIhoQfCl6woRroK6gXPb6IVei263fu7iRMIN4usdxqeqhoHytcSq0VFHMr4JVs/BsTuyi/He4A5
YxW8C3fJ6UN2NOi3h0cAMO5vtZOz/sPcH1+XT8gUMIuUP7HyUmaVWAoB+MaV6ANJqtRV7uY1De2f
hrqeWUW66K7Lj+a8MOHPEFeg+MFfZfykjK+c0YkoEiqo26yfxOVx+Urd29EY3z9jpFYQHLd9P28p
3vb0DJcRXuCMAWPBjdv3VO4wQMUYlwyU8f4kXfZ/aTz5a6yPrZ7undMHIwoNPu+4oT+4KO7InN/l
IV5MH6G2fa7vUOS/1k/mz27bthV4YJvYwVhtODkMp9SxstAnQcZOd0GsPFmLSJmVWN6P/C8Stb1g
o2bbY51PXP1PP2u7CcjrRFUtDf/cn29McsKFKd94xmlPwLrRTe2AjAlDFxzF/e4qXKBnujAdAVWu
9Em7/EwK1GfWk5XwZr+vSMcmwqTsLIVnhWI2FaKn5rypI80D01E9aif64msJmEI6Px05AE7jABpz
weuTirTUjnQLSkBMqlai7rYLbs66OJZqREI96gxbOYhd/MXdZiFJi7cNk9xJUlsHeXU0hBYQOMYT
+9nZ122gjtXVFw/zVY4k4GTDOZ5qEcDod188pukfrA3sTN8pgeibJ253nlL/cQsmDnQ2HDiJQuMG
dSXXlefPxxmrl8lUjxrJelksXQTU6a5yCPKLIq0ThxhX75u5s+vVcbXWDlxScYDIGVqNJ9/Houx9
iuz+OVEW2dSgUygkK3jjuLFgaS8JhKepy37mjZUqp89YbnfO9JtgkFz4Kga1rEF451oFE8j8Pasb
AHFynyqvwZCVKmsUptxkB12fiLcDd6We2FwGeBFLQSLh1KN7H+Qu0lRhYKOe9MLtkSve8BqOxNUH
Amh6+/2oyIJUwy5vQDl9pJkW65gOP0z2X82iFejMuLUqKINuD7YZq+fYKI6JGOqzkSV0EIShk9bZ
0pRTR/5OiurQdbtGCjuc514ECqWa9c7m5huTD3AbA8b/x9HJoxgJf3myf6VegoSBYdTNev98QlQr
KroR2LYlW8e9OojfhUxUA+oBS786CmUqnQXHWrfeeC1l2iy7W1e0xp9fyrGr0+IcDC8ImyrNyfiu
uc7hiw26IwIP/pR8UdwxZ2fLw9nsnseiEiKSMqYZmoJM2pXJmiE7NUuP2/AI0Q0yPh1LURmaahZQ
8yB0x4n2tclX1yq4QwNFQejiS6u/Xey4gKOOGCox7+cyxRDMI8Ab7mX2V1wxYJ3rmWl1AGrAn2sT
Ei8s0/uk/mL77VeKN1oRLpW08Gp8kdKxx0te6MYycqorBmu2gN3Y7NYe3+paJ/VDNAQqUn5HRQXr
S317T/jlzWuuwLapOFxm8MkWkqkR8jTPRq768F+rDvedahbTtxohKTkj0YoVSMra+sZ8GN/3oDLh
G09ihbQqWszeTgS8lLBvdSZXyaN/VGCs/C1+2goXIg+kMC4ZFOPwg9IQ+/yRxQGfFNL0WyWT2085
WgijfTmOfzV5bpTj38cOkZFYOv2sarZys7hSxnRWwyT/cIT6/WIdCZUCIxtrqhWhOu4sUv+EIEdE
J5CtYv1hcYBBK02gArvEvUMpRZlJ+zpJvx6XBcKnkTYBfVf32Xte/t4lh30XogsmmQ0LISfzg5ED
qK3T49SOEJMZHq6jk967Oi+SHOaIuQhAREmFAp5YBQn9VOK3Ht8OEphZhqUyRYEeEnbzfsl9KM4T
6iMt+gSJ9w40Gxydikm1MGj3S0pcL/t4VGElkUl7Kj+AGfgvnP8c3PEb3TVsjBxEoCnGk/B8r0ME
hyXcI31mJpPH5kOaLJPodoOmheKQfZxrBLce7PK03wzO74mq8PRQTg0avUtbjZEoQa8qesKyhlYa
fhNwSnCfskaoK2Vx21aXfFmBl7Ddvqdl44jIAqmLfr83u8WwR2fAZqTQgDKmR2+eLEw33PNsmZFg
TvopTUFsKnPYZFDxNfQdBMj93oac8ef+lcU9RHzP/ClQGDE6U2MI8Kn3xN+ueQUkxlxZrf2a7kfH
cfeqoKBPx+vBY0fEIJmY5oC7F12svqTOzucIuInuyR+7/Onle/q3YVRLJIsrB93t/CoRj/ta7yjV
HsCxbSF9sMBc3UqY08xX6/cVgBi40YpeY2tHRT5n8R77X/d5c2jGIHDpiNzX2PzBlbty1djlGbIY
ifbCB0LCZOBbo1w2wiILAbmpGRld/laDphFi6OMI4eCOad8c5jJEmvo75MjZBhbiXLTS5G6XWGSX
zHEYsJRW9kGZ0oWQtB6tpcOUQ9r2Qrqp7T7XI7Lrm7xtm8lVO4vdAfW1uvn27qiFhlcuNYGkUXyl
mPDZL9hGOYO9xH0BuMoA87tHJ4dVD8w4hfz43b5J4kBNhh0+MlBVgseogl8L9JTT0RPqcIzOpii9
m7F5ocT+WrlyaaAnCd2VY3BWDBehQp7Fd6qchxy1rC/K7cgEj/kaZf49NLsQQJqMWyRcmex9iakJ
GCA1WUwveRu3K2QIyBjrSIMsudLfHtgz0AJ4GKDgY9tOS0cgEPPYi7+ji+Lk1ZNPM0RRIGIQ5oPE
SoB7NVBvi1cMrbF4Y40iMpAaXPdQPD0wOsXSaZW3q9sauwiWgGSfLpSwOiPvvmL3OOfTFh9u6gdG
cLvR4q2e3rqPOl83Aa70DXR+8+OnDb7AYXnDBRqKxh1iqYrPbl36Qrn8/ghxVR9EqD+aJX29F7kT
f5KItGaw7x/fxfEzWfblsf3Qp3tvbJUMR4vfwpnkq5Rd7kmh/3AwGM5ryB6Qv2so960tIWI9y+/L
J2XCo8akYogHkyEn3Ox6cOKQiVIQPmGJVFegIvKFKfR9CIDAVtz9iq+tYfCM3luZ70lEAhvvbaGi
Rju/ydp9E4oBpYLYAKPwYPppzEjers70GO65bsNzyhtih4cUTsKI0MYm8yy+6aHBGQrE9T/czftU
vxKNUwJs2K0kLBIMG0+44gdPOLQTdYKCA4c9K4GuOQqQYzAUN93bvgiypfGaGQ+3PN9naBIRzIAs
mW4xg3qLrzozPhhiUOuTsU4D5umelFjyhtMnMp3ismWXo/Kj8Az70S/OBMybiseqpwOiVyG69BlB
x4UbKikXUHqgD66MdIly3Lh535sndr7pYQJucgAkLJ/Vq5vMGGzxEOCjt7Oth7AKd4BwF4PFCjhc
5Qu/X1dxDlD8Ycq+bBy4QmngFpoQjESmSsOwFEzhHqTp5M7o9/NTCWH/UyxKx2Aytk7wu2F6Hw1B
vi1zHHQ9qLCN++C+UGu7DNs2gMpX+PggKqLvGotPW8MDF7qQgcaE8RzWf/zYjcQxsmXvSdgaW868
nEejZyBh5ddYPfUEgb+wCUEEqaUm9RVNhyMssn1nQIAdX79+R8IWwjVgAaY9yC9ejJjwbIxJVzDs
J6kzDx+/6hYK9YUTxmQqlQdVrfGM295hreHSJ2qkfe6LDCdEJnkwuFAbHz/J4CD2eJ4beU3g7hDc
A/MKf+RB4/puVygaGVDgszyaZt9tOs8Y/4qIprmp3AGXB+/CfxOmrDXy8k2+kxc98xAW+pGbJSSR
E0s0CET7NTsJcI30qzt4Fx1LeVKeU5wsLOVctc4QD/vx9BiPcTFMftChfaafZYnq8gZ6RmDf1MiZ
juJFgdE41DnU0VOcsKhood9JWG/yc8qRyLxvERlg9q9gVADUhgkCuftA4oN2yGGpO2h4cLdNtHyU
u6/xyxiTfkcEFzFi5Ly0oN54oPsE+XEy8VKFUge9Tvp4HGxszRvWEc1lNWg4OA/G4YREwWZmEWW8
KYb4XKMj5N1hFvbG5IURydkoYO6PIQ7KkLF+SUojLU/1zT1J71j4dz984g7u928B2A2I+FfHny3t
rGiRf2mZOIrLY9PFgWbd/dyixnta12m6feMczrpBkgZB7x5WcFziioWsN1LCm/N1OeSzWyxviyUn
VN4iDVzKA+WJVUuYC/N6O9Cgum2zzZgZMd7k+flLsoAqcmKOIs3FpbnmJsHIkg7cJWdmfIWfF6Ub
fWBOvCJSzDDDiZMLVWm9/KyRGNLeLUsgTCZo3yPzxfUwFS5twm0YjPMwmYTpj99dQN/ZuMENk0DB
gqhcST/kJ6+YKb+W8uZJbbvUptpUPIr2B/7KZ13u8/1z/3Q+q3csb9rVdSetoZHHr2U9A5iP5w0G
pe/549Btuo1MUPZUxL5j+13CQcaBpF/TdLAGsaHeIQjv3udm8V6/192W7e07S7ZsxTDNAWpSZg5M
Vyx1e90DUz/XxoWfe8ccPi8Ln/GzcOqjygSU4deJC8DQJ+YdAUuF5st6HcWN/gMdBe8s7afZdDME
ifIxuVRkY/GnLQZYAbnslnSqpoDXYPHluV1/j581/s7fevyJ01CZssh6WJitM2AuAKtxvh54Dd2s
OYgb3tpredu/1zlH5P+Dyiorj8iSfcfa9C4SWRLy13d83cs2AwOsTmCwQVegHT7SzjDQhHNjWJ8z
2yor1bE+skAxE9s2TJ5uEf8qgsDjEFNMSJrlwHPZwtJkXnJGJ23+1CjJfwqEtvM35A4bLsA/5jIm
Ea8/EHG6GSN+TA3vrbI7TjKkVORifh3pj4nXKza8+0r9HfJSVl/CMuH2OsW5TXEddRl+fZnKYkG2
f517cxK0sypQNhmfOL4y01owGkPu94HqMH2tq62EVIOmNm63yUkPav8aGp60+a6S8DMzvM+xm+qX
Zppv4artTEhbwInAAoADyJBnoJUWcCStxebBPe9d5wOpqvqt/x4HDYNf2cHmFxkf1TgGB/CzVbS2
fxTp3QHCtHh8niF9IHdhwM+44xdWAaz67iJBcy/RuA48DGCnqN7CmNncZYgZzusPPpL0WzBzUPjo
mLsMsGz0iYXfR9D9NQfUQE091gfKAFQSTGK5bxhWc+hZ/VC9vqkliwn/1J5fgbx14EE+zGGnhWbC
r5zkYVzPo6CIYMYwOH4wM8fwCuKdMhhCsfnyBcsLbiN7LRx1diW+SnzlkXLhfYACrBoMRRsAGuyw
qJaVCelwDX7ArY1GkiUUcd8gRgYnQtupT9B79tDeCSCB/5xizAsDI2YqnqM/xx30PUHDdlNoX//5
kOE2YEY8Jz+FlQqacp4cm54PbFR12S1h5MInMw7SXMPvTbbvbrMrpl0MM/HnE4xWaSTGyVqDlZVA
t9RW6oEJJB7PN0a+PMuJ3R5bcY4ZCwxLLRZ0ygRX9mHJMwdiDN9mGMRckgocKwnm4VAFhiBGNptT
exotTG9k037jcx3RF3XI81kNtiCPDEX5gkrIFz2ZyoD5IvFTl+fxXTvZOjsbu8l7W+MCv/xsqyX5
1yOskwj2Opv/rtP+0mMrCzz5Ip3XKjgrnd+cxFWzh4M16xf1CeCpO5mH705ZVJfrETCX1q07lZfn
BVBIhEu6Mg/3JOp2QL1f6DJ8tiMMTQDWD/zd324vrsSVfkDUeLkzyEWYdfzuXty4oHBP+k5nCHE+
NEgGMbUBLQbu7cZ0kjlJhmAk4ye1GXpFnmCEEc4UQwpfYfqHUHkuYSk7hl6xSSwVOujzApIHFMdN
CGQPvuSrnJVkn23kuF30C+UAqCieMl+L5JhhRdQHjU8COIP8PRFRNcnjKtK3iDQDCl6qcjYcQE8q
PzhjIFUQPyTBGQplNPvoRthZIe2AtBWD6hInYzoyBeNkpHEjq9EwVR+2W0THH65VnMhTdDyDX8cV
oT2W1/gzDNe6at+uSxzM+8Gea4JVXq7asO+hbrPLs3tLErk6ExgD0B/wbGBiTZeB7s1glsv8GTCP
kDb07sNKykbBvlCxdg/0MoBM+DyDVxQeX0AkxpDNjckeoQCUwxD4qF/RzfGxkGN3vLUcO2QqPCgN
q6Gy2j1sOUL2BC05P9OWSbs7jqoUehg5jFq72mF9xrO0lTdcrzefoTfCOkbsnBVyu6CAD5KK1XvX
PHD7GlTAYokiE5LR8KAh6xUYAUoFV/pSBc6H9oGjCH4zg9DVQjPDoRuUmuI/jgXPRizYv2xKarIn
bdB7/MQGhxLmOxj9FhAYICxjs9usVM9AaG5XVOF4DNe2NHwa6oXDlUtqx3B81/sfvybaKBxmUD0T
3vHoiJDks6pbrG8Yf6wpS1il+Nj1Nl/jAQKTDWsSWF0o2gAzEJpf7kfYKn3rYI+8veLHscAUQ8Sk
FbOEg/bDOp3vCVM/8mFhcTdQdWGCL5stZ4ndn/E/hQW7v2In2ygL6ll3SLbKtIrvy2zImxC3LKUM
EJEuuqyalDGv4/fIDPnpw2yFuxA918IcqwMOLNSCEYQ9Vgb4BcfPHRkUtZd9P2QH6afbsIaPtrc9
bz1lF+WOJmwTIqe0zsFw9yox3GOB1+GpAS4EMk0gPUChGkTRnCyZ6BRoRcW/y/JFx87QlfVt8MGj
yeDPKBr45M8dCgIT6Qeotgu5L0UNim3rpoGeix/hEfuZsvYhynu06B6oV/eH6CZGT8oeMWIBAkxO
Bt9QgibYV9i8ZDqaQcdBSUYfBqOBNZRdhS/eKsN9PgzMLq4fGIzsSpwc/sCCChNK1S39hCi9PhbU
mzg5b8VLvX1s62NeDA98sviesAmcGYt+1QSPwQko+P5R0sxGWP6Pm8tjy+FSh5NOUcj63NEzMQPq
PbYpEADONwdIgoHArgVjDKkYzT/uoB1SpOHAQcrDIZ3bHSIIbv1X+B3MzoDKkdcZExhTnLD07tFL
oyPn5h8CJsyxqo1pm9tTcyG/S/UQXYnNdpRga4rz+xVjszHzHQ3QDXJxwVhvWCfY9dQOuHkC9wrH
hStzocpCHve648k2BFcgQWV7ZevnBSikCpcSUYdx+c9NgOfjfq12Vy4hhFgMebBpAQDh03ABsDvR
T/xrbJCW8Ae+8DlAX1mdyhMSlPLEasBiR2/BxoltAl93SG+sIif8uYEB+ruD2SeWpLhH8iIIy4et
lqOACJeZHC4kpoUeZGgdNbSpw1KpkX7GSBPXGdYm1uHhZYD4yh2d0k1dou3mcdALeAr2e1wZBo4v
OI2X/mCmwoWH6hkzNNpS9WGjfBuCxUTZQ/1BAuOzWKb6XifhT8Qcb4q06c6t+kX/Pu/w+4a3CKGw
Yv57fJp/r9L70AHSx3G/8txC4ssts3a3qOkXpnySltYsLWfldYs6/YWnBMB1Uc8wxWRhNc0g52kN
TlyA/Av/pO8Tz9VIxJUSCTYWktnAVoQ8Ry2kcAfUQpx3K0g3BQRGSK0YQLch5oj1Nu0PKjEI5hyG
W587Kiiwmz7JAOuVP5wW0h7Y5rbBq1WElAkrlw8/wkJw96ULFgNWn5xAFzogMGcU7WtWJLi20ik7
ooH+j6szW1KVCbbwExHB5MCtjIrz2HpD2GojIMogiD79+Ur+s+PEid3BBiyqiqKGrMyVK+XuT0ME
UUQTMqcf06eVDxVxJAhDeyDYt7nsCX5aAJXvZIeqLzkIL29ktA39eYb/WxB7+mOO03c/8dbww2P7
XnRCtwNIMGVWFJEfjFnVs4rSe9nZEEdfoDshshBC0hVnQca45V/L4fr1xxwGQxU4d1ZEFpVZJjhz
jZdfotdhCkVtGakjoiT8NNGxmVfakHiRdWyFRCsijgmkP0hvxIeIpsQWgju/HPXNA71Dg1qi9hsF
Yn6nGw1ZbMN4OHsSAKw7wYM9JHzPFtZL4gU5t8BD7qRhnhV8IOhqnOQGYwNu8XYF7g9Xd0KvUE1e
178lILY6PW/bOYGFjQVz2Bvvbtzn0fwQRkL2FiCIsv2iQiza4OL48P2ntpUGk+daaP1AEN/RyUMn
CoPTy3YgzsbLlyuc4PnOrNrlFkZFSDc/hccYZngfCEQUSrsPkIlyyGY2md4MUD/V+AcqErs32x5Y
cqAwIJJW6TWo5Ane4BDnR4Ex+a+G6fhH+A07aF/5Kkzk9Ax8cPnWRDdbxFaZ2ChBU1z27I90hOdr
9WK8sxjVV6JcmPdhJ4ZhmhWQp4GnB5MP7B1IryVEOhAS1MVwVsPQib+5coVhVuDgCNmQyjMIX+Zb
ul9laoVXPEcFmxYoeFhqEPcgt3v4Rd/zX9Al9IkdJFiwEGSmtQUAjkS+0XfPDxoVnkkBPCSmTTSE
G1BnsKd/TC71ifUGhnemVDTAg9gCQtTzcYHb0qvpTLV4Y+2n/NMkJ8M5gC+NMFbCXDGYJUyKbG0g
fk1kl10FM0sPzol48txA++X5+uZjxfPbUEQFi3adobY2rN66BtWCVrbHDmmKsq34wVvuqVgaHugo
8Oi8Zgn9GHSZMzwHFz6LNiNQ5ePC1HMKiByFPMKki28W7CD8+BkGuhMcEPyhTr4T8EV2c0xPV2xt
JuMN19AGyhIqjYiEeizL1y/iijzmn/IH1nXQtxCXRBJu3QQ5ALkx5L3pxEBj+cIBZoircLSE+Moj
LkuDCwK+tMGBNSI64gL2FgGWdYXQZOERwZYJAjdvJF8EQgYDDS295/oh67svHSYQMHQDCH2QcQmS
xopVAX1w2UCJbVpDEDSYq4J0iojAO7BA9TQbFgJihySV032I2LB4xKYYakxC+RgahAAeX5BdXIyz
PBYyZiwZS4rTZ6CyaLGa4165wGTAGkwH6T1mxRyrB1DGxCf+DajGFI40XOVRYASPKfRnSc9iAQwh
x30yxZySeIQsiXvCDTY1drpCHZNZUeNl94mauHViqpcGmeQ1ETvv0hTmuTuxTwaabJVTeZI9aXvm
OyQsvBFwYTfz5ZX42lbRc/XKSg1by4aFanZROxIwvbJZv5CnDa9Bt9m1A2XYhZdUAmZs1g7hKxcw
PaI6QvDUSzFdIGuwQoByxJA5kk463iL1OHL187hP/Ha78UuTkNQ4Ekpm6qEccoU/zW2eTpGGeH8I
nUawLMxkNMN0lJPh1Xsc/4YYkWIn2wUuzHmC3SOfIy7B+yHhM7tl364zxq3AfSzLHi+EdfhTDglU
BXurhgyxfWNqESFsEBHZZ42Id7ns2WzBXAwa+HYjCLMHgOvqiAjBctIfIZgVc0JuOPitoZfBwmwi
okEL8Aim3T8ViwtfrxnLMvwLtnHCJQhaNrq7THz725q4VPTV4bX/yzYHmQtWxe4BKS9bh13HCN3k
YwM0RLeN8CoJpAJADvxdssJGGc57s0pB24mGvmK3QCAzg2WfregQKcqG6+4MjBHSY8OWwJ9CBBQC
sjCh0IDUa/9eo+V+rAqh7Ab7fPUQy3co98/ELrPQOI0iNqGj5Oc5Tc4Y6dyupdnwVoyh2xyVJ21U
rDoYjgjaGE+yrl0ga9v0y+oYefCgqVZxdW8lhj1ifg7RzmDNmwG1hzg4BXoHEj0xFZjw8bWHRwQO
qC1ivQhmzx4EWwUcI9JEeztskvpd/x7McFcm7g97KAQjK10gCkOQgo8J4ihiqgQH3s1hB5GNyYB2
JvjWFJGV8GrBgmGtna5o0tH842PUXRAb5xlMGLaCCpRANLCyCGi/EBhwi+U/1oXP6WkhzXDWXqOv
4RwshYGgiGRp/lQ2Eian7T2OGQ54TG2PvwdS0DcVdiiEOi45ck6JiJmF9TzxmLhFIjY17Im+8icd
itng8RU44eZiJwm4AKIMV3LUKdHR24TMgykbfic4Iu5AK8FFcCEUCHiczCUJsh8e6CERXHFkyNw3
KOk9OBaEMzIkW24jw3KCzMiExglSNUXzKGl4mg08KTlpzylPyJlsBVC4FGIDQudlJ84fbcIR/ZuQ
9NlG8amZfcFDY7VF0MYKxh0X2j++m0hIlAG8wHFS6PkPYaai/Wg2jpwjTFMtZnx4f9jwUQxTA0fW
SbHgFmK3hlzCnQNK/G/udAXS8yvV6p3w3UCS6hH5DQpYdqvvwUEovcXWSOy3qQIVInFbOd6Hb8BX
4jMgeouasKHHseT7YfgM0JfxE5d8G5qDhr6Ouccf4TlFGMSXOJIHdNCU31aTl+QElyqsj9SUy7am
dCFO3n+wzfjsttjO0DHGuff2ewW6WMieqCQVowVIx+uTLzVEGcOucYW9dyEJ5yQakHdAt4YREE+l
+ziAfO8/XdgLHc2vDo4HXSRxauC6OtLQFPWDNRGPKsjUTvQ3Tp/O93cu+OMdKeuVEtVXnPhi60NP
h1iMJmY+R+IFy/l2aKAGByeCYhLuhx5E9PHvHxoJbd2zjHM5woSINgF70w8SKMYY5ZusPWKGenBH
cTjyB5cJ9p4YpbIw+3wz4hZJyfTGnfvgBkyUbQ0yWIxMLxSAOkqWzf1AWFVMNDxGUmqBx0gIu/D3
YW4iiprY3zi7HogMfrlfYvEEGVIKtBfpTPYJgU2YysR6e4F/87IRBjRkmjGU16CDnMesEi7HcFmi
I95nJ+LRQmI5gBniOs6PKBLKKRqD2znb9+fxTiHIQDY0ft+4S0k/9DnIFxF3psoenQAahGLM/Pfa
aieUrMREwSJIG5TwrCloDshWmcfaFANYtEr3xt9jH2mWGuCUg4eA3IMluT8NlsjFuP8+gcPaER1x
LFkPP+ouZLZmb9l+I9EItiVIt4m2aTJZ4LKq+fd55BmnBgIuAV2xHtCTql7qZwAGMbfFbqH4RW+s
526hs+8lQjLdq7c29gk8bJtY9csrxE7uFRvhnIAYKluyUQLC4pc402+wakD1ZRFD9375wCnglzOc
d+DzIfItjkVoVX8rr55cF/SUz/6BqTXwJcklDvULtBLBZVy2HQsIpKAgaCAwxQA2ZtronaC9eg6l
Hzaj2Y2A46VNFfBIg52fNRb45klaGx4gMQgY0Brg0M+0MKtPgEo9vA4EUy7BjgyQUUO8DdUR8zzD
ESUKW6grXiPCU4oA22ylQ9Z6L1gYgyxfBKmLdgLNx6sc3PasPHeZSMg2KiYC0SHZx2zaBHPZmt0g
HUFQ3etDPfoFzG+/Ymse4tADi4fh8qlLV5oaprLDoRqXSjRusoDs0kRmQuRn7/0XzHMhH+CfFttH
/DFy137Xi/rY+3vUtjyvYXBznkewRPgt4FXiZpC93VMHHHOwBjx5nZ7cwQslQQpKG5Dv4L4jWib0
A2BwfISWh25pdxuEP5z4JP8gwKJ0MQuCzyjmm90kZP04hSdCaXu3NNilBgLnaBP47PlyGiGPu0JA
30q8pzo1dgSbuTvyBpECGxX8XzTTFdXfpzbfm2u6jvFcNJwbQeXYc3xG8sMk2McsvEQHismxwfUI
5OT09w/VqSpCugFQIhQdiwThRyp0B27qVrFf7BJpqT8cGBeAE0ZAw+QBkdti+Bux9F7Kzc0xMILJ
XhMKzl+FdXyRqB6bELa7KLE/Ge6LAzVy3jmxT53bqCHmuIi4bhYP87r57IlxNY7N0u/U9rMDEpGY
92Aq0u5IY4Zh44wigci7qeah8uiiHNEBLOEMiIeJNgW8VmR2XPpZ7r4gpdGnz3jdrddXfahKXpiQ
DaFILTUBdTDDF+OO+30yAm5GsJ833kld1AdWNyFsG0EjJ1UDbgaBG94aVKil2cOXvp5km15iXz8u
+prYSZ87bQjTHMGuZTwrXl4Qz4gGnsCrB7Y9mjODwHRzkzzmWsANHwePmcgvsdgrGyVZxB23U81z
1WkKF0hOU0/TZpI0k5ebe6XkS0A/9dlNX6FmH9QxyJ1l3p2Xj+VjAU4MjFZjZp0ZhJm8GS+N4hal
yhIeXUv57dfDgLAcC0EANW1eItoFJFJQmILe/Lkv4dHJLsRJ3Dxy+x6aYYKbC44mY2kfC2e6ZNZX
zIjQPW8EWNWJ8FbTCRtN7NxJ8iSY+zKs55U+LLpzoqbHLh0HDmw/tB9u4/0KiV1xVLvjQM5J5+MD
J7wYOlEPPsH3BhShf5vdV+WmvGi/TXPp+IVkygEK1HG8Btin3BTYqIjnOVfOssserqbHECuA2HEO
og8BzuUrkmMz2E07RzZFuGWbKUpYSIEy52l52+DQ+ZRmvmOdKBtEYNUnNhgaz75Op09AFt8Mr8dq
xdrVCM00aMnqY5weeYwMMSlW8CzecJyFkwyXVHkE/AoTBOIPazl8qFstW4TBDg2NctJzRw/GScTO
GDfeUTeeKEj2FxBPOtgCY9TpYz/eMgFJ6jEK/M5dmqevsVoA0YnQkrLKPTC7+EDK+vn+8elP3gJP
BB7tpQ5rHPCkTYyescSyAm3NWSbMBNgIRvcbYCR2YoFbIergW7Hv+lT2k59yHDqMMPwmkL1NHHhD
L93dH2PibYf0DVxKm3DEKovr5stDEshseibIJWn9QtcfjjpnhYC2tSdoleptJLOuImPK4A0n71+V
hV7Hg56aWfiq9iALWKb5rsGfo4dw6gRfXVdRD/sw7DAu2CjjqQQXU9+popkWE5jEuWLHNRVcPva3
zlypFw9FBGnpsKwS4ArLcu7e6kkfuhoRhD6J4M30FHLAdTJZMB9AjcawYVw/BH1TXvrhe9zRLWBb
vRdBwX3p4VS3hURoJnT62ejBOXwweKis7pvnBedU3ABlIRYig2PSrP7+en/6KRw2BPU1WWJZGKkc
zfT2C7PzIgI4Hm3MzmDkLbSwA/pR7TwyD/bC++IO78JrdadVvNHV74IKqkf71wmr4xOYmGJBNDzi
FXSiww8NgriziNOQAGaYYVmWFDtnb5qNcslPeqN7Mo96owY0AKFJ0eaCiPWeG6ajHRiAxtWI/k14
24H0h0/nXwP1igGNtjBMYn6Mt8doJsFLDdAXcQoYnl05DLV1PZHHqSqElIPUY1oTgDzgDIvrKHJG
4c8bFP2lPiBARD/14lmYPLFkiVu8V91dsAPIt1Au/V8hYCA/gMpNhACCwhQsQnOJF/Wlv9N/hfTg
xZN72B90Lte/SCgzWfDU8fG1qlbVrMLR7hCdgt/XKhtt7mAIfJrbqWCyspsDrslvHJe2+NlMiRf5
G1Knl/iDwwL1BuIeoiZITyJ4fo9cgqNCWuGkF6N4FSccEQw5Im++EG8akZ47HLlsf+WSX+kAyKGc
t0eWoGB5mxRYVV2e4j5ad+LL8yuXMUsuezksed9zcuNx7jD1JM5z85gljoYd5bctgB8ogLoWG+Bb
kLJYuvewOqZmG9vqnGAJvGgYcy+g2BUUTyC9McHhYCFImQdXACaRcJO+lthgxBGvGYMdB3Rgg6Ns
JXOQ7ccPkg/CajS4bWtX2j83oJ6QR3S05dt0po36M+OPJTtmP0OyfWeTjZoLDLK/TWIZ2diTENIG
xMTZJifgnL1LdabE3jFCS4g3XjxImTuwwkHkiidT28TflqI5uOTVxH6CcbDCDWvIy7btlawyN7bp
Jc+DtjFcZVo6+ezpZovnQtt0NtW4tLorGO7cYoEn9/q1hgcUqR0WgDvW+ecxJCzPAAy/B+3mirWn
TnYUxS6Db0Gj8iHYBLBfeubijztc8lHAwjQs3eCrTsmps+EEzUh64uUfCPIr6tZ2Ap5RVOe/5y/A
4qzuL1YHHucRchBfZtuDk4Ol8pify3U6r9h7wqTN7g3iihXbmesx/ZHXvDHNQK2oQMPcfSrPJAPd
8AGON0kEJod25O2G4R1rCuNRfODqHM36C9j9zxGCDj4CuGHoom40Jt7+AN1uJrHHZmgCZrcJtf7t
DbVR5VceCUSaXUcvLfl1wRZQE4aw2zcf3d4A7oSE9axooJ7p0CARYbGI4dC3uwEzAuiEqD/qAsm/
uj3UNR8lPxrm00ZXzWzZISweciYLKS6qwPXZUtVbYZrAEvtsBg3f4rFGFp1A90tDD7JDf1r1HLZr
EUsCfYDP84vnzXdQMv54DTE4+FvxeYw5+0bekrtUnxYjHedtIj4Ld/ijT4kh/B25PMn34dHPd8iT
kgTkiOyh75SJPm6/JC3PU5HhkMl1gQ89/3NDwniAWC0+DBlBP8kXZ4iK6ny7aHtCN+KPV+BI7jzK
+/MTpbbjvO1tJOCEX/kpLFyy54RHXj5ugJNqTkycb6HcIhFJ28dwNlzRK8iJa8rndfh7D2RMfmP6
3Eze1RvuV8yc+aCesE9wAD3N4Uaot5JbjfNxf/VZxitpKXjJEPT9rTEvDtWaefDwxX4ZkZmvsO/0
f+8HBmFz+Vwi+r0YzL1jb8tIZkuqO8aI8SsDExywqCyRi/rjcH2FJQVbxk8GC+N7cD+AQ7gS6JTW
F5tt59xd3i9csM3t7+4bRgc79dsFcPlrXVzS3QfF8vedqDvjXKgFvt+WI0/RIKAxo7v4FjQWbdAO
tofhtO1LE/9rEhoJ4aM9kiz4JQmjvU3IqKbHkA2tS4Hqb3xoEvdPy46IeNdm+Nz0nRg2/COT3eNI
HTMWYAYaagdprwOBUvYB4nwvg/IgNNmZzBZXl9peUZ5/Y0vQfVn/ObKGtLWlSMpui+SDZnxHviCv
JOCu+Hh9aS40OsU68JNf+j4VRLjKTuTAu7drEQnbzkQ+9+90xQkF8ZoMFVrvsULKIV/Rp789M2Bj
I1qcxzKQ10xDqlgmGcisERxln8H3HV5kI1Qyslj/qA3PtE1O41F3BgywKVQwLCARWqkZL8rrXRkB
EwxgogPKg9uIL3m3n2a2pKXytTEPd+jTUGEhWWsi7rmYl0K8ofEywmiNUhoqDJRRPREHoPmmoRWh
A+Ft6DCQi1vKiipB5PzHD5XfVex0Fc6AuAhwc0msvQXiIaFiCweiorn2k/jEzRwKEb8ev7caPEnq
ov6J4E0jBgUcYF3sBp81mg1jpZy09X0Nj9CdeB6dVXejT7AsCWTd4Ec6oVhEcANLIjAowoEFvSJ/
Qq3ClIdcHNlE7jG105vQFNkY6r9BDnpF+ikhLtRmiMHv38/s9Ye6jH1CNv4MwUaiVqOlEP5H/QPK
RfYN6NvyHso22GXhLJMYLutYVI6AErZiwbYf/ad8QxWILgmdoFCmwlIz43m0c5iFyrfQMMI1xF4C
jSLbL5QOwMUAwn51jBx5q/dXN0sCgY2BE6j0HhDwCuZLFX+ory4YcQik0vcDoZfhnA8cMsOiccYL
TRPfjk7Cp2lnZi6hq6TP8EF5FK/07wfkR3oQH40TknPCFM1DnPCXPWect3lw+e+cEa6HZMMNOj4Z
cOQ5kvSnpZfvbi429u+goFeSmJzz38pnZxNMO/vOnNHsUQVRC4hwPUR8FraSyA4iI/7oqGjvDAbs
N3dWCk44MiXQ/RlX8M5QKpwNexSGFGDsgyn/URpDrF1YeIK0bfkc0Uoac5xXNkrMllwk03/JhbxI
xRBvk3OJQ1wosghn4exuMvcFuHJtqM79kMCk7ReVRT1vl+6vlImKkvS/Mr8nlMMdaiXvmPviCws5
coxYe74aT1br64K2ZkFJZ2TazjI8wQCiIug9mQ8ohyPnzHYc+Ykac05ifiIvUeYvzvloUFtdqCN7
BCP8lsADbTpqxTP/KU/v4pzEMRBjVppv1txhab/buYN6VVSS3RwLJrdJwh8ZrN5e0/MFHc9n/zR+
r3OffY25CGw2DKP8/MaBzSeAXaKMOvlQROuJLyDrD7wYrUb7MBmLSYcl8Ht81Q6NwjuISvLRKIEz
bpGiPWnTcU4i7lMLfiIX7vDSHHkHKt0e24y4SRoSk1v7CMf2Jq/COX+coOag5f7fZZsDNymIcxpB
tMj3nCLY3HDkfnts0/Bre8JN0reP/EvGJdhMjjzLsX2WExK02VKTf/lz86ViHRS/8hRHfuUR/rjM
XNnjmrvUiUT88Z1Y6lmI250XR6pCApEF2wb2I987PMWdtplIQHmk4UEe55H2+K9+1wPNKyQI7v9h
TPzWgGpRCpmQjGf5icu2XNH9rgN1l5n8kMxYGv9P65ENmwTBKfVtpbZYnkPA4Tky46/NmCzFrvH7
7pRDejb0K4V98P++LOnITiyW3xbhAdKZQuj5nrXpyJU7JOWPkttnxGN87e8dzv99BFqnYTh9N679
yCEfMiUBJ+JFKIdrqsqttl0pgztt7pxwSaPyK+cU3J7zVFsh7v8rngTcJD1R4sVOGZNFMnv76Yof
2gJJyk0Ko9ZCeJqlDtfcZf/HUQWy/S2Ec/7awjnyJ5rWzSbkz6McyY9G2mSHNhE3ucPxDhuD2Mm0
ZbT3OG9z47k2OXcSqxHMYAHy2HTFgzQcv/EDjcV9UeS3spyIieO7SXrhXVfYJKbSpMcFSkhD2EO+
KUlGYspuK8M56fkkHPmjWUjQZtW+MzcpTmH+YrQWNinfbVt8M+cmWfEnHmef+b1sy0XQoYZ8C/WX
aGTu086WU8nF0QoHuW6FLdvupm6mbusCaDNby66HBQGgEc5BkWzpAMvf2Gaxc2JCeDsNzLc3C6qg
VWngWL2AJgv4DwHDB+C92e+Bqpijb6YbMeFQQ9qX7eHnf5uIk7ah4CXjhGbhSAvw+hz73yHFSduA
eGFtuOA1eJ9/6XiGRudm2wRc8kcyg3Bf31xCzW5bmRZ/FbZxodH4lvzRnqSlSmabG5Vg58v3oOF4
hEt+o4r88SyXpCZPfqUs7nBJa/IZqA/nIi8qDdZgRhIe4op7ZNnmxxMoK7jkJwrhV+5zYlzueG1+
E7Yf/AZtW8+Ei4ChgA4KFS3C1jcXnqf5uN8WN9IuZMEl9yPci74KEWVCzsiy5HjHkAIKOWTrzFX7
GhTR/sJnIZVxYedkXF6xGEtkRoE88jpTDKWiSuGKAnjkdSZfmuV1piXaLEhB5twmUSlUIKVI00Ed
IvrdubPtmI1LUoM7JBEd4VsjiuTcuFA+GZI9GfE7P77OxoWiSdAFS30WI+Sbu3HhgfTU1gq9Dkl5
mMsKyiiKbbPmmJ9pCF6CuyQg077gnhjUU9Sx31eitUNRfYqkhmY+T8+9C7s+/qXZoN+HD4/GdmUC
+JgRsg10eLB3w/eSjoyu81GG1Fgf142Fv9C1B19eVxcGrGocE0oB/mdaEbzKfaUKWN6ATdb9bn2I
vIb3u4F23dLMz8dWcDSaf6Ddmd8Id1SPb4SSgO7bbI7FVPrj6h6ZzbQHQBXBFDMElGMRFP3TLnEz
wNmUFsopWP1UaKxrN1YnFfT4Qngm1hVw+9GzOL3gjUuhkJgohEGFjpctgfnsAjy2oVGIDfNFLJF5
jE+BihEJBQucQvMSU8Ed8iArhOxUh8ZnpipWiB1xG87j57gk6s5WG70cXsHsYYyT8AQ4wfjjdIiz
oFnSxZhAjRILrh4nGaJgi+EAbVYayDgR1m2W9ryUKeIvm6a1KQto9Lkzeg3D8/3uBqtAh97NeuBk
BEJPJ/Kz2Z/lY4OQlx1bL6yECKJT/u+oC7LqTTLml1O5hoTwUbmCx0+3U3avYChcWJVH6gxqF/hL
4XBJVsQ36K8wdUSaKV1oqmnENvtwW3XXkQs5NGuOU006v5X7uqREGXTSiWR3lpmNGW8Io8TgeVSh
BbKq5+gqTypD5AMBTbD+0FNL86hsNHfeWdA78H0CNGJN4TvCREeLo0D8CU7lUP2tQGiY+ljbfDCk
9E0V80L9F8zqvzeEamYhe8q2kb1HylbfpPvfpuVYJrrpzyMbvIb0gfpjR/MavSUG2m0PxqArOioz
H39GGfyxVEgzVQUiM/wqmdYczWMrCy8P5qvT00/X4MBH/ZOCG8HyodmPNV8Hwp2TDuThAoNOn9Bq
U0xFqESVBeAvUIcg8MBuuZL1mTwx8Y3QZ+lePguB3R5vgJpA7i5u9FBsR5Fu5vAZ7a+NqJPhjjQ3
HRZ3G63f9QNS1JGH2Pw82DHcYsPITPblGHdqMOFO7GXHvjKQT3SJB8To12MI8cE6XmrmA8CxWWAk
FbQfjE2xEBzQ0uzDMzOArJroJtZwlmiRmd0trFldFe2CILNCIZODa3cZpQZuEODf+H44yMChuORe
EvoMmD5R2aG+FJRReI6Z2jbB75mCOoCy3XytgNfDJi8iokN7ZMYZ+ACbERLCRsK6NpQd3WOA938Y
hBhtBaDaigJsQGzxprSz6iTnLuqgBB0khFXcCc+yiskMJacd/zULXj/h+o87ONajejZGTAzH7Ki5
/SHucGNmrj58zVcxKCVMwCD6BO0mbZ6yVd9GWNFGuAoSUsfEsetNa471WbyjxcECk7s8a0z4rD5u
BxvN8TY13Ab3G8WFaBN3Mm6GYqz2wA1jLFv3IXEFVnSSCocZhATXZY4XuAI11IBIrtsrbjFm9heO
Y8DJGNJzy96xMg3y8R1+z8rSqD39lhGq4h72kwxxTl2UVLQaG6PiYxbb+g8XNN7i9bR5jUY4UUD2
lAtqbWz/H3geLKZ0pgw+feU+IYs1cAS1uV10nDBaXiFqVAC9z5guCrzTQpuOg16ON7+jSEoW730S
DY4FKv9hNNL8zrJnOF1ivVd2gNoa9yIrPpaQd/z1RsHMIBQl86X3GoPB7ZuMoFQzlcBGtPng6nC6
YSy+WQG9rLb6rx84+qBog+MOxnxlV8zUzWP5oqttFX8HC5KZjDLWhT56EsWp/j4fqyRM7gHuzBFA
ffxoceCHvwqKLyDcyiIDwrSIvYKIV1ikGUH5/AGiAj2kgn9aYz4XFai1DQo+/uLJQyXUOMxZC4mJ
BK+fs1E6GH3oOfS7QHKkrezUoxCKVByp5zIh1gbPpep1jsqfMnkYQwm+LvaEwFY97aL6xK8FUkXf
n5bzYpnPG0JoDfLVa8WyyArFx0GxzfdisoCyUphNcd6AcW6g/EHEFkIGV4CUwJgGJ5NTe5pbwtHL
OHP0kzxTFtqihhdVYbyahC0zlA1e25M+8nrIqgMiwwTg+osPHY5cmI3vE1S7QrVGd39iClRxN//8
qSeWmAl2PJb6ZbTXYIAVc+LNS2e3Qxaa1Qwz39NEBYV6ZpXdbP0XfSGB2GkxPMQeZrYQdsUnS+7V
xbbApELnwxDBSMmd/u+jdq4L2b/CxTUg2C6u5h+In0IheHYu8vj9tPt+Z6NDo1uea2CwGIL9+3tU
V1benRRwUzqs/Vrj5ftsKdEdl1rPb46Mb8SW27TrUNvafWmiLasVlI0CdvXYY6m0Hg7qTBifIPfP
7RQ0GlGYxqwaH7vYFI62jifB8r2TQpNpDUlBMMvZxYSoSgg1zG31Vscjao1zZ0Yx+ax30TavM3aN
AD3nWCq2fXR8AEMHgjQunvZXOFviJzlspo2oN3JZB/7pxi9wdcN5d5GfR6Al1sHbAV9Ty8NKHZBD
gIMHc97U6P7QCyipcmW8Vxir42vXKTt2NQ6aleqwRrFggMWC3UAedm6rOpj2Hpekh3SH0edq02lg
L8ExGacoVKLIvoxvdl6mMfw7x1OCs6GOGzJZBUToLIYKTLigXJNxD6emJ+QnSJePGUgBdf+BT8WY
3iTgNDY8nYNkTeKgD4ixhE7wQwRn3cJoS0QLDH+ZqdXW7erk9RA2DUlzDFwm8qGGY8pgvnoZg2fp
VHPwcJiMZD/DTrOGgRSYJxpRd3W/lGBDnc+RmUjFukCwNzyD4DwFSO48D6+h+vMZvcb4pp+OfSZH
xAznvXq60OsR3dV8RRb11p37AofOSe4wIam43bFYh+4AjIo577njOVBd2AOXTEOYmVJIDOmcXQdx
wHlZ1RyNMoS9Vjo8BivJnf+xxruh6a5oboMphuh9aELxpB0LH9jKOgKkwgo/e+xBf+RDghogpMWJ
dw92CqFuSi9bvAD51VsCiHgNHJmKC6khC8pCRIh43q3GZoTog3L8IKiaaj1t5BcQmhUWaMaTfALe
IUbPeN7geGpTC9bj/XNUE/9EYzplW2UGilgtT6rTW8zzPZ6d64hAMNmxxzSxV0/MSaFFH3CCH2Yf
Vrwd8WiRegfJWXLpI9aR3SQBKvLhx8TZOhhUFvP19EaIyYjmZ5ia92NHH+DNgmae0itHhaxlmJgg
laYrJlNmQzuk86NCtpFkhpxPcQ1aIPgMFBtvBisaVpAEMgzRv9FAxHMYnOYf823dbHSBuO8zR7OY
f72KHdnp/3R3qn/1mP+SIdsP63pQJsy4HbOPIAmB5IM9r4ijPJgi0y0ACp8/dtfr7VPneF3ePJwj
+ULFEuUi9txhvDAJFAzDd2CDZWI+D4AtoTs17xt5KfiggJBC6eEAzjLWFYEqpOE5fGIvJKihh/K4
8pU9IEmCFfoLOYS6zkQhCOmuhbZTwSwzrgxYgyExAZAYEMYeM9Tq7d9dPB/8OBms+j4rtWlc6PSX
wI5NZrVJihmTDWxamh68Ezu4jyfq7rOnr/r3Q6djZkgeA2n47Fjlb4ev599Ggd2d3ABWEbvD77HY
ZHTJcXEpd/zohlaJr3huv1cw4fmq9R7m59eQneGxOerj9FRFBFx2VQvJ6UavO2rb+/J5xJcOfuBj
jzBCQtKddlTEgnyYMT98ycYh6Dkm52z6mJfD9zgYvMYG/bhcv8aweMOQYkug9KyGnS/z1s1JoXYA
ecryiMhjwy+JwAyHD9/sCr13ilAMvegIOSofFsWp+avt/oeIpZtOMrpvb4HofEygTESyc8WjCa9w
onIP0u6JCa1Lt3GlkPWMpbAAgxmPq7dT04qlZ8iTO6hSdR8nu3u2lQg6IE/MG5CTEkJb4Ch5YWbS
/IGZpXnP8i6Bftgj9VmUgZzdksSSlcJ+Jp3Rh81aYsz0RB50ZRzL+fnR39yhDYsIOqoThljH3JEG
o646Vu6+RATmUZwOg8Z5QHnX+YmVffR20nyCXDR+KJZ6XcYhZETlb45aJmI3hlxX87YIcKkVXS1D
JvLakkbiRI0PXVzwWQewQuHDCMgcplFjqr6nn17MmoQXwaihSoUyMpJRig8CkSQhiLDe8ye6ovI9
lcMlrD7xIVbWneUJDnXA1MRvgT8kLvt+AZ+9Ysw/i1h4i2+aAohkfKjQc+jZ4hGNEeyUYB4I4iU0
QdEgZ5RpADTLEfJeBypIeZ+xwWQf8TF2NaNb2QbKX56WVvrEP6VnPmEAlcbxNhx2AwPnVohhAwK9
iQkXz/d+g+FQf8HlwdJK7+5hoOvjFPdaGZtn2RvAYLbSZ68fuA+SFftZ2AS6DOq3WbzB59v6SodR
kzZjkUF+hwGYBOw83ydEIKRR6QArJ8qweZOZECQ8Tu+fGjS+AejUjonfAnoODwRqyK6TVXrbnfUF
f6h2QDA0DnDkSoeGGQz7FhIgfrFMtazgCziNx7pqyrPqpzohPoZj4/gcRfCoUndkzeuW5YKI6a68
QmbNT0omymF7R6doRPxDEKMkDlB8nVJjIMkuNWmoBgSq7I4RpRBEmQRBxmmDcg9KQwHmTzhbkz70
wqxEZCRRE2TjriJqTvUKlDAr5GVu5D9XrHCwUhOEKtVBTUUEzkp/EnYhq2ZBA9B4tz9UirCvFtFQ
0CDDIWA/GOYaZBCDkAAtodUriAtGRu8zhKmhjkubrTOxybZ0t66Az6RBH/XKIv2BabmmA+JWNlTX
PQhCFHgCrHcEhtVMpUEJBnvxcWl+CAkFSwWCHea96dO/YaWOB9Ue2tVnCkcrFNqgkkHa5JZ07PSc
Nxx1BBjBYoZfcQwO0tWmCkLIXt7jkTW5zozeoD+kHO8UjRMAOUTKkueGyWZ4SXgpk8gTToTEfOJt
aI4XctFOPvfHooKEttAsNiMS6h3h8AKfH6y2gi86BQ34cl+oqNA5sGBBnNh3XiLUyADE/YzNzO4O
wL3CGIPucRfQYc8yTpXnB4iIfNixkXlCNG1TsoNV9vnGcZXIl06c2Tlspz08t5n+rIeEYczSIPHu
2WHtRTQw0WTYzEGw2DFTrAmxHawpl23OFeQuKz6zl6cSwv73uqMTNEsgfBW+xZtoU/z2z+898PY7
/PXwRe2fupvE+MmhIjXhvVbvgvT9qpi3HV+PV1WH3TOX0GuKj3Cmm8EPzJ8sZIqS4LOADfFmRfPH
vl4Es7qx2XJzSaSBh5xHn4GZNKM4Xsv/w9OZLSeuNFv4iRSB0HwLQvMAAozxjcIYW2KWEPPTny/p
/Z/o7e5tG5BUlZWVlblyLSqv0KuF/Avl8MXlSFbYls9drh48y33IU+8XFmpZ51W5Vove+j4+8nnM
w7J5Y/segTJ0hq/sNjgGFyZ8Yc7ulBYpsMI8ex/8miGj9uRN6uTn5xagEOZd4sJhmbauAYnwD0S+
B6LI4WWlQHZeJjCyn1e8aOPtfpsVlmnCjc1BfQQ3e/dgZPwSIupHZFkDaDeL44rBAPNCFZXUpwpe
fgCFPdJ5HTi3AobDYxPZyz4pWrjmYFSmxRVoKDXPN+e8sdAWr1hUMue3xQVjBR4H9x/Q7AjFLQrS
eqAsHiR3PbqvUNUU0bEtBrQbkWlJn+meDgQCCXwj5WPPhu/S+qHDAyrH3feFEJiMFKH7GvKfS97k
MGeCk1bf83bFhBSymizVWDfhZx7YLKxCtUCjIzQw3NhwAMKguyNoQgYDFihos4wY/vvqC2k1k4Zt
qrtzc7lBMa/0elMczAZpFbI7mJ06Yu4LGM3576p6GsPUH29XJj7gBXCbHgIYffIa4EkVbNU5bKeM
lDDPn+MnFe4xB82CxYHmGrX9ObJj4zKEPfSyKMMq3SDYDil9vJtDi09RhtmZkwes81tc4lhocgqx
uZKlfIFN3hGlOPrIYjpEd9XwtaAb4pSGyJmN2rRNRQCuTTeTdg4YO9fiLr39AHivaDCgTSHRP2hm
1vIL3S3O8JlZ8SZygKtOKnDeP7d6Wee7XyTqis0cSL0NBLg/30TqAnGEaUlEGD5Wt8Uufa1a+JqO
TEEDx9g1VdF5gyl2P0J1kjq2AUuMuyOtVg23nyc1gKvi9qY4Mdyrf14fW6SYh3s0Uh7u8wvy/QNQ
+mLH0j3NK7ifUJ1Aorfl0AMD2ZYBF5Gtzq8mm/QcNAGZVC1D8M9jylmdF8j6yVnlZcLojI0CTYZj
XCUa2iIDp2Awb4ttTjQQXVMdhNPvJj0G1cmDhSNWF2p8C8hT/iWVr4eVj+wAnM6sn4YV/speBWTl
JN3J28uq48LnACODVUD8WbNqCJ9ZJAuRKXTmqASkdLrOHIq9WN8Mj62H+4WdCMF/E6vyqeZMRAHI
j0PedA4QmyyeY8xtdo5NfmJDGqSl+gyTMZ6uOcYM4dDd0U6ONoF0sTBWp/mLtgE4P5VCFPpu1sD5
tmdVyoI1x3DTWkySWIAakOphBdICUw6R/sY0J/dfGpInlwX6CsEv7FFIHMjzNrgfaL/ZNSAkShRJ
fCE40Hw4kCopaZ0Zvpzl9h+H5JCYuUQv109IfwPlQ5/dSOb+CdevPhNFTBLzs30s39OrHeIy0XOM
7Zm5vi55WDJUP4+JGfZDO4G/eymqjQzQGvKqoj/Gg1dzWXuijSj3hvaCkYlwRBPUCz3Ek0pee5OW
s2bhsGXe4g02w2DQsnIid+5kGzQ67VDc6waFQ6eo0Pq7hBC+FDD8hcfZHT3Gq4+U9hy6s0PKGrXH
dDukRtYsIF4u1Ix8AeKTI614T1h/eWNiIOGG/hJtxEKzvcuiWdFS81vpMtB0mxR6yL4Cn0Agm89u
jkdE59GGR0E8KL9m00iPKwuVipcQCZuz3pjHQOXEQmiC8cOjb4fNguag/lhfkt2PN/BDVb89IBWu
HR5XBs3EMb/DmNj8TUjBL1B9wkq02szN0AKcUTD7FTqRu3Tze4k74PI0DuDPh1RM5uX6vHAKfYya
cx/vduHECZgj1ZfnWFYdQ9f+Hug1mSvZZcWKWXBDC51x2eAJbGGDw4yAmS7t5St+BChZoAu5+zWR
6YD38Be3eYnxZTuuz9oT7Q5uGge4ZMfr36FZpiAEj7KWHcXAC/ZKtkYWKgkWlkgvhFOLsBK+Ftoo
ARH31o/JtRkQoBHMUuQgtLNYFc/cTKDiiDG7OestqD9e/oG0MqKmH8dASxUOSYNdovqPSIWy/oVw
KjEv8SenJk5V6SMizHwz4CPzNOw+aa+6/hAQE28+f5o/hwNetP8wJPnNm1RJTRuTDeyr3ETzp01G
RJa9vP47/TQWLCnMH0MvkVW2u7O7ofCOpEgVMQoeN0JyOoEQjNgW/ZNL5HxvSIL/2FTWv4iboTam
CBgSPuhLCzWUam6wVSPQGiK6wVKv0lehFhWbrpbxsgxIWGGH1eQ4PXpGvOMiGMFMnKCstJLk2lCs
dDMv+VspTuwnMgkvuKtYfuJpGlFB9cUvwr7hU2rLnW8Rh2UXCbSYHfvBdrzfDSFinspWJFEjoiW/
/CalvQcKf3gzHwlJq2mbyqZrj7ES7EdUSncTNbj6rxBq26D7tqN7esPJiRRrGaDo8Zgw9lGdbcY6
yrvX0Pb2Aa3iwFxjsidRg7plM7mlJ+/iv0g7S0tFfiTXaIwt+MpjI6SprI+isuKZmZlt060+OKZN
usvPqGHWUTNvQOMroRLu0+1cG1e54r2WgJpPi35xpikjbBfbuQoGmi6Gs3/IL7+H/P5y73GTHulp
CDfAGq+xXXSxOjZRy9Yn20SUsq1E9NSV2T4lH0E3a3hMrTFJYfiCGxpYug3odkDdXC88zo/zq0Da
ISFWErtQCd5jK6yAidRs0TqdHjef7C7dAv1AhDtbrw4cjpRkQOsUQCBMpdZUNEttv0Rn8vAB+9Nh
VH5ZKFzTZ5PdAxMwni4Kbbo1MDNlbYydkKQMF9ynhiJYqB05lV3eQqJONjVwxsC/ynJIBruLO4TF
wu18m94H3QrY3h2MnjXezsuMjlpGhwRJWmYOwd0cpArYI7rVfCdCdSY/JbsQ+ZKQu4ZQVQub1PRA
M4cgb5SxFXYLqx48YdhqEhhxbB8pcAYSutqU52Lu+lePtA8ZJumUcP5qXknrf35JYPnZhta0nz79
E8QS3GPMSI4bCE/qaBtVuRNyRyFidCllgmUv3ky3UT/oYTq39OIfRxAyRLt1L9jkTdqnc5jh9Q6e
ULDpmZXA3wHHK3BLuBt3no30eT+VJO8YtXBi18yaPZaHhcYT8Prt0BhfF/v5HWH7+G/jcllyRrB+
Ily1tMZAGm2xJJuiCfbQtwTdz2AxuqD5EaAjVsP32AMSdd2wjnqly/dNqozVUM2V+OlrIUr3KVcb
X1dbRKIAD20oQ+SbH2oe6LmaWQ+iuA2SOkAeZjVzYRZq+PSNmZV00W3ZL6y1GvYLdalx12ZmcNfV
FPQiHTn7VFlupowbDYtgfyZmQDHU0363jOI91gvFA6W5BN3PHGMCpPuUcDdtvRMlppo/z8QGcajB
pvoQFfDJP3V2ROMx/i0WXxY8rUzA2+gZFSO0lmgWpjLw53kv7gd63Av4/byaXlfgQJ0Z8VyASmqy
+dDy5keJt1VkZnILVshgdiu7Glh0etmZqKuzVLsYBLWZHVYqGrhWCLo0BWuJAcv0l4U1bpG21Vn9
byBnel/AtsyqLbM9JoyXaBe0WicKxLyuMrPCF4csQXnSbTGvsfoAfHKohSLQfIjJRrLYZdXKR6vL
btEGNNfO9AzyPj5Q3sR77wvyor+yLEhnHlZK4qy1cIcGGpX1tFtsiKzWPGu3IPFpjLGJkjVlYx4W
Hug4vwc2o9eu+K2zZrXyVCyLsF2JFL0WWuN7XE1bfsKf8Xtdy43yQhqFfttVt7JCeZJ6PuFqK5EF
pqn2Gjv4FCWkVbVj1coK5irzOjUzYQplFHgCk/VnjGUNikvbvleP3A+2F59ihOkLGlY7xhWunPsA
r4WrwA8sriv+5W7DNSlcEw0wugmVmXSbcm2a0cHbYnP1ZEutD+Z2PoD2vnHLczphF6hj8dRX0SZO
oZpJrxFi94y1xlVldcutWyFJZbkleSNNkBk+CRVOGWPmsoArkRvhZQwgd8eXs5Qa3BNmhmfw1wvA
9aXbCXeRK7SL75EewLqSCnLYfJvAE5kA5PiAOTs6QGR+oAmU9XfhIE6IzFyzSlyo/nLQtfiL7Ve3
G4JHoTFMlgm3hoFQbMMXxcDhjVDMv+PW65SSEe8eyzp9JvuiZQM7efeYTk4uBNY5fmIqpLPZk5qU
rsKU9sJYG+1HR/SZ9zj7O20FduGEF18j2W972kjcIHFHJGMnC0nu6ckCE3N/xiUjZ7I4NDzANun5
+BKaRWo4rqu89fpITiKkEJbpPnwzpES49Xg/vwY8tMxwegrIMbI/3lLqGbSgJDai9arfJs8E+bAI
TJ3vhCfZF2hxXj+xFiOU3fAZyECcYpTLQ+QWInLIsDsTN3v7WTkxYKdT8WNKbEytnKsn6g+tBOLc
HJaehn0bfIkJ3mMF+76w45WfurfPVH+X7LOTR9tQAOvU+JwAGwe+zbDCdgdkP7Xh+SwnqDzgqI/h
LaniXQZRvA+Rbcv9ie9ClHSDQ4gP+dnvxzfS7FRds2rWJofQmpBPj4jAJ0RhaMXfQ/ybd/NlzmBz
oBOnh5+VpwPBTFWWRwWP6+uBE3UcaRSf/W0umzDElkGZsVxi4gZGPK7Zc55TcUik9cNdSJLYxzCD
Y3LC1GDlzSioQsg8uk9P5P6lrRLoSAQUKlSoEvfZ73VMooshJIeVaot7wUkgCHD/hgsnIdKIL0vq
f6N9auPnmIFr0mQ7fNAz2E/Y8bhvpD0nBAHosXSTKuhHvWj30SR6asC/UPv/c6yykOQZHU7FKza1
4rXE7Y2VpE4PizZmPW/n1/i+2v+S7w+d8f6XVkyiF5iUWIjtAvK6ENQ1EcuES+9il7ALOcE3sp9O
D7xcKFtHL7j4UikmScG2wYz8c2x1xLiMpLz17wsKqi9e+nv5lYHG4tlptD+KFxYcEL7i91kFJ+/s
S+TGCgooAxFW+bRjMUlt3EN8l+2DboljCPncH5sYy+ckNepAYa3SKA7OIrpHbSBGZ4Q8nqinW2Hj
cz35mC4+EVdBFSJuSQZHIYbZRr3AXvWIwRx5C6QvlKtCWAa64G0bdyZAXoezAScYsA9QwsIfyvU1
vPiJlFY4ob3hjgc8uTbUbGpYcwdKKE8pfuEUQK0L/8qJO8OGQEGuqNH6l1950Jrdsw3a4E5gxhW5
96Dl5u48FJf0YAXxjtwobv5IjzcdXLQ0s1xlTGUMqbAjGETVX4FxqFqxQzF8TECAo4CUtRc1iflH
Fx/CmZcQ2qk/qh69qOfTq6KGrCU0zLg8D86QM+jtbigD0o8fv6jd+uevOrKIuHrBPbc9daT94qeI
dmkn9XeoEnJyObHYWmbiiUuvwxqIi3+NFA//jk86c5/QNBLvyNN36KTI/g26Fm+l8LnsDVgI/ia8
yv+/Y3YCyh/FaxmLePvLdOAWYZ5+wrLU8kmsdK8NWcf8XtbigVWtYzVyV//sDCYXfzMlCMBouvh4
Z1jpqZGrgyWBRgvnq4U9NLafkVgHy4NboVfkjhnT0RSKZiN/U98j4xQf0FXiVUzqXM4hMrYyScy6
Eh6YnToKlCUbH4Mo0yyvpeldWk+4PeY34JUcUuR7hpVL7Ec3HydsL2STYZ/EOtTw7H7w0LzfYFuS
nlixN/FIFS303DIqi9T2z74YjAQ+xjog0ueEQ1Ty3nC4wCmAS4qJpDVD3inAbxkKuWdcHCuZ5+cW
XAL1ENnRRCZN1oXMhezI4Fw+2UW/EUXDTtnhMXq5olzAwf4YOH4uA4YHdKvlk/sQi2YzFKOQO5Zr
STSoeJu/Mx4N394byjYKTuunxhwf1+GRIPAMKM0X59H7kmhE/IHsNGL5zDFrmE4rAkbP/TfHZIw5
eJxCh1GQ4viTOhPT9D7pIqrJSZKxumJE8nIqlCw6sUaGg9G9MY2mJ87l4N3Zu7cpJz44SBp2PH4d
nz3a+gICQdlXZC04FMbR2x0dOYXJnT99zIcVKuP8/74AR0bPCTs5FsW6Yaa3j+E1YNTelitjrXMM
YBl3Ml3vjUM2awbvMeTEQq4Ja2It0Nt7gyqAQytToTMQHBJ4jo4gSiZBxvX8hQsYXegXwSa4ElMB
Ih6tprBXDuv0sXXlG2hAaCfP8BJMJ9Z5xyHhFWhN5gP/uTCmKW5+ccHiQE7entYgnSidABOjJbKA
5GFJMObTP2kZ75K7Zr19ZZ1ixdsURtOWgLYjHJE1s43MxcUvF8iubBkJkAOM6DuovEK8yty16pBT
MmEbPSXxg0F8m+ozeN+jBH84BM6wSHXw7zWmA0gskciThySy4mHvMfQq7+/l7GeR2Pc4spggcvgM
OseRzMLszA78CAuBd4Gh4CPkS9yxvXrN36MW3AO5KutUNgVU6f/E/sTuetg2NBgcrN7vk9kSl4g1
yGlVPsYJ315DwoUnm77sGrIM79gcjzyFwoaTNn3JDL9YvhOIGcvbzv7VHvxbFJxb6PEiJvzngTAb
8N6/VujI9MiKkaBR3OEUagRx93wyW+4DYOjgDENNQOM3YyEtdlc5/5DgY07ls4+sH1k7EEhJ1pxX
iYGwCSP88w6OZKbkPWLtDA9XhO2DPZxAnMBO7lWCPfrrZPztDC0rdSTTwLG3QjOH+8Pa5FjzHgz5
eG5CXsDP2AkZ1fdk8XNxhv3g+CWLmeYZMdXaHCrGsMzK7I7gGw+Mw+LnJCrk/t8BPe5y4BhDLo41
//M1b0Ngo33fP8d+buLdBCYLEF/0Nmn+YizexnKNKw+Lp7lPRo7JkMhVGf+bFTri3r6U+eCuWI8O
qxFblIiY8zfjwNojXZPK34wZHySJBwvEs+6+T3ZiptuUA6QjuwTnXxkLxoQlIaNEgFTKqMGnIo97
D+ReuQ6PzIzK9Egq5aryazEKBkCuxv+y6qzR22AZRtYbjYucT6e8knEB850fYWBinDiVSmMl4RYe
Ep4dPld+LF//HU35vHegxhOLx9mnHCDozJPHoiuLa8mwsqwtziQKHCTvW5Gf8ZxsIGJqxHg4ezib
6gGzuMk3JFtYbOL1b79M5r/jiKxZ+cLYOLTI3iI+hjXzniEu9hS3ePntByYRDk0hrBFZyBIIkd8j
QXMpLrwLa8O1SgT1TqHJQRwPjCTWt0K6RnZA7kMa5PAA0Gdi83LAPHIuY2Tf287/DpAMJ+NNWGHJ
rcnqZ0SZnH1KlksekbQAHpp5YOkBEqPv1QPxGJxCtlTxrR584vdI8k1iW1aor+QkK4PRe5uKBCAd
A8jDvf2knKLFbTnkibCFCxQbmAGJoZyT7D9LlYluWLS4C9lfxdUeOADIcBFuStrwHnNTUPfQtCM+
z5E1gIibR+hpn5Gwfy8pJJJ4lxxMsGwZdUkKigslX+KMxfqDtwHLSVacx9uk+KZ9v1tMj6BUgtA9
Me7bNYpx3OMXGk84TCKn5ot4+4vzI4EJ98I7xST+Rc8SqfJo7Fy/+OZAU8CLMDesAHElMrLyade4
j/qT2DeGhXFJKCB/9NV/zzv6E0slUJMt4ArC9p+DFp/OYP27bQZKnBdWJh4EUlyZMDFv1gX5CHHm
vJ7eYMnFsWGSohX7vtUckQmmiV84DTL7Y/wGa/09fWI6ssIYm7ezlNX/pFMZT93nrC2/lheaK/rL
dp6+Yu9dCSEMH3D53Rtun0beiC5BriQhYy/QwTKTHPDtlcTeNhufRE9bloo8oIxWzdaA05fgVt7A
YuWPZAsYUPykxAmyinQ+QPZeaODCk3sjFjmwkiBp/iWCwHQWNepNdfjsfFq+AroDhFjD2mRkdC3w
EbSgTGuov6KDTVU1WDfz08vl/APhKQ+KpTSchHcfJggUSLWWsgXrcvEjD6i30Qm9N7T8ZiSJZVzc
UhG3f11AFDvEYu8NRD325wNcKMA1o1pPJ9fS1aEZg9dG4gvK8D3SXJA5u+wh9Xz6odzS5+BEWt7V
PppBYXp72o4AIZ6XdVMNaE5wgJm21L2mVfN5GX7S2bWrxtbRf36W08YeapHza9C3b0clug/HwQt8
KnTewuSJdBgZJ6DGVJE51062w6P/mF+ntF/QfWO0njqB/mAbb9wrx1k4qCp387mzg+tm1IVo0Zg7
z/irB3NCLuzl/BjSUZ7XPzcPnCF5nmZouEek8P5UnbPrNn4JfMjyX19Uqp7rhmEjO4TbJWF01Edq
fqZeoN2Y2LLYuDRf3YqLGhz3I5t7yODjDcBtQcGEwmlCMjffTxr/1AdVtZTWkkBPTiix9eB2Isbz
P8tibvdGEHNOPyuXYd8NItgiLt7F9mnNtt+SUgCdsPal9qnl1QKuqqMvAR+9I6PelzE9Zdc5aJVf
xPBAT056FhS/9hjYjj5+Uo3uDcENlIPPegb8ru9b9BPCECP88IiYQViOYMkVLsGR8gOlu4D+kdJF
7HJwC2GL+DiGV1je//rDCdiIdGJGICctE9QXBLuQu1+/T7C1ubfLaOvw0bcfVUXBzTtp6NQS2qMy
geShQ7XBGfL3w0kvS7gpFzajAb6MQGkNn6wzfY3PMCHS5KmgHwSBNa8UOnIgOjr3XE1u4Q6Abcav
zW7wUOmDGyESUblzus9GSL/POUSDdR1M6vB1Hm0BDo0gCeuXQ2ByB8R8jnnXJdYAABNwgRPtnlBz
w9qA5s0GgD0L2yEzTTAQvcZrwPde7zzsw1tJc8hldHNTr8qQY2o+UQltA9OJe07cmtHkvqKgwXZB
ZAP89QI9oZCVnvItnHzD64qsFK0wFx0/BtZePKLl4j7vC6oM8L7qBXFzEwDh3865WRwc55TWYgw8
iNx7E70g5YrTIQKplcHzOsZsTHDmUEkn4LXzdqr9QtBXnJI6q5Jni1rwaEvCSVQGtFEzZ+ncNzNr
bTSyhGCMO8KkqHvQxDrg6a9hbMyOtt811InQFPIOT9RMuolFM6i/C87kUybIwS6rwIEP96G65wq0
9aj7U3ILdmkUIQYwjGiUoITiN1Dcc6rsfBDCfx+9DEJiLOxKGTVSLeBtiWGnd1I156T/d9j75t+m
KL8YdgJQ1tSGBoe0hQ54CbWFnbHj0+R+/sWFcfDZuvQ1xQxOCak9z7AbEUA+V4w3BkRF4pzD5Hz4
qKlJgVfZ3MNyC5geIQlNgVjU8qBUQ0SMQvSG6GCpLSAdifYJ+GNr/ciPPy2p9v28D3srjA3dQnYZ
qvzbUUvt/evguFDCM687aL2IolfmF2RKtBWX2RmSNmtYWmjVdIS6rAmIT5c6zax9e/QIzg260aRk
vO5rfIp6KXJ4ymg7bvpuSW2rzDuETr8pijm5jSiKJA3e+y01McmlYThnVMFAO+W70/iCQtY6R4Xv
MusPwRd9vlgb5G2QNurB5jTQulGtui/wR0XH9kXi5oB+HIvDhWAGlpCMHhMS/nOUoRDhZoF/bsP7
BAUUjjdohu1G1IJpClKmaJ1wVkQhGWoVBhXxkplBOVgkAECYsgc7a5TDJ2bLa52OrNInKjP4kCbc
diMK9L427dO9BssE4UAP4gDC/S2k3+7uzxBWaGOwRejgB5/QoHNBH4CF5NA5QUzH9OlPgbgXczQg
Rs6UDn+42QEIpxqzEL0WUnVTUK1gz1yHNgfK7A3MIu5jaR7dbQL56zlBWPDibVZ3Ldc2Y4DpS4Na
en/UlW6rjuD1SeicuofH4R/0Siu1511Hm2rwkLXW11NiS4DjDMBsZwV0IbBzO6jFIkWJ5CyK9in5
LNWjih1BtvygRtEtnvFfOdLGnBljbtyeH+C4ja+jWz2qZ1BxuY73Cg7DGsbZ2TaM6YEdI1DMGb3D
7mwfVOxQ84AvrR4zp017KbO9CTbBUR3f6Bt1hvVYj6y8oqHsAZM0fAjDXQHuCRj26TmCUviAiFuY
Ail1/NLviR+rhWDbu7kOUGTVRUGnnDOW7xKaCvzRI3xAg744fsIac4Ms1q8QQ/5rSVKu8VEZltl+
fF6ufjkhLWPkZnpbKi5p6drHNRVYAem8ROLP4/CSHkcOmuc5x+O+v4ewfwSHzhXS6YSCbyR5P8kd
SVgvhw7JYEoxkKUthxHOZlAl/GfxLQcAcL0UkPehDlV2HV4pJx+TTQA1QlBGzdr8uyRnEpj7s3v4
s6ARPiZmZEaS7CZmJ0N0TOT/qR6QbkWZ4QdxIGRTqI5KrfFdTSF1yD3xHVTELP+a6ohFfYgUqMh3
wick9RLU0zgM8hIlqCmhmLgsFBk6M97OSjXak769zbdldN1ONx+8BdlAtqjj3rNydtT6OswpNm4j
lWJku0XLjD6dw+KRly+4ZwOyijQYo9AyREKobxL5AJYc1OP9jMr+ZpBfIJ72rdKDKPo6JBvrXEd7
4JOUY8kaFpSp2MtO7Lk7r6G4u8sUV+u+CISubkyaoQuCETPxUEL7SItAYO/92knxqO4626zQ7dDA
/R7HeVUP8+c2YgPtkfGxPLYWcg5nOpWHhhKWI4SPwEaoMEMHZkEjCORTF7eLCTYcbboBVQXoDzwB
HBqv1P5RfJVe02/QGkT0Q+Pz8FF+IN8Iy4K/Xm99TjRmUH8bkwXriUYNeESfKzKl/ZHDVoyQKPDz
7+PsCmj85t6jz/vwS7QPgjNdrvAqApnPjcSkKpgeXWiabrP9+F7ksOcWPfYbkKtmVN7CC8WGZ3Tk
wJt3xnT3heD1CLawy3DzGOw4ev7oygSocPEIkha8Xql6D2iMYFe+ZnAWA2t5Bb1dppWzowL5r3tt
i/qRsdZi/UzqxA4OBczJTf5wXzdfS3Ta08YPNz0NvB7AcFz68TI6vQb1zwGJvbV1Q9lkuIWvydUj
CK/yD/zABY3R4HhOobW+OL7jDK7KyLy7H8glWIN4dUEFtZrcLXe215LdtwakafAFFVb3XZ9TlCmu
j7lzGb0SmhpIET6TGnEDfegMJnDevrz2Nbn0vOYVXyhuVhPTVz4/ziEuGvosHcbdyeZrFT7TC1DV
DNzsaZMa6NOj4fSR6tE5/BIQNP1lbYrb0ry+8H0P+5GCQ4I/tpYHRlj1vSt81DOnG8WfKIt3g9hw
QvTrP24zZVcYdpDGx17W+/uqd/OmnfWUUYoLufUHiNqb/heK1XfD05KTD/rhGAIZe8CEBoGCt3tO
+ogDFtb1s6WbNLv1XcTSzAu4thDVmFtv6/HPy9uWRCyIjjCGJfuKOmMfVj9pOfIsOGNzR/253Ib0
XigjfT9I4/ODRMkT+rKPuv7+cnI2zFdw+7S8ozWg13iq/54vQ3hmpwpIvYLdXQV2CuXCt+OgAw4P
O67YgyEha4fj9gstvB0EofhTUhMjmZ/qhZAMwpzzRwJbwiem+ZM6BADJzYWe//QK8tOf/XV+Zh56
P4ab26cfpf9jzLTDtwvZ+cAoA2OWfW7UEeqfXBgF4evwtBl+6OQaBoesHiMDtwfctDrBI0rVY/rw
PsH1EopFbERKYNj5fbhHYZh+xb+b57V/1nEJP1n1vU+c6UXkpu9uD07Yn/bsbenIJ9f6QWSNyNT9
XHwdtp/l0b2Cz9y6ai8+LfYW6kieSBZW0Imt+tmWhvk8v7wlTwkJHigsdgH+VgSSUPQ6VOn6+tef
fOEjxWBac4DqbUxugD7mwQcsy+38SWC7nW6foyboARmDk7mn0xYzYpGghn6hh+/IbHHYG7xA177Q
rBrdb3SDiPCu3mSN/ntLUKpSvbbz6C8ObnC0cCDGTC8J5O/4jCGJo+G39Lqfh2BT9rXbG1oaOpXx
qfd1pF8JRDG4LcNTcsbT6T4vJxbyza0gIjn1QkWCjfPA3SJj4nyjUHR8Tk+vHHZn9R5TQBz1o9qh
UHamUAHPPEuCLfLOTf89jNHjNjD6gxhEID9ofxQUo5Kn+Yn1Xo9+Q1sQciWQ3CuV65RsTlZO4GU3
ImVZh4TMHUUlwbr3PvIdgfdoDx4Geg87V27THWWG/u3ibj5gjbAl3uxPaso1oBbqUS8ipgOvpI0e
y+bwre2/CfEOWW7P69AkGbANLzxhS+95Qaxor+6IDtX04RBdxMQvt/GBLkkfoCtw52Yz8likCiJn
vOSu+jqgRm4yZ7Xom5BArT34iDRVQDgoTX1yB0jvIQOKpGo5omf+66ZQK/ggMQPzXTOYQPd80QrC
a1Ha2K+NLn10ognVj9DeOtL2RXfQ5zOqsu6vTBGs5QHrUJ+YE1vq3bPS34cPzlp1KDW5x2f1rU9e
P1JKJxrnVah2sXW/8h4CkiXPa0MOyFFUIrgvUGafCFpA8jIVbe+n7wQ2ZXuS8CAxDvEjrxMOedXq
MX4se8UDPrN+IYAfso/JbqUR0SEN3lDe0cBScc7kXEJMHnAm1DMHqAqolJWE6XBjs9OaBaW8AkDE
gszKwgrhps46qogg72baWH4LgCzcLZS4/Abukr7yV95y2Py7Rk6AclXIj8geGjMC6sJKzPQ1RS2B
CiBorlm1koJZ7+u2rJPNYrfg44rT4o3tWmuz9l0n5NZnNVT5J3qOIAu9EHj1J5ywdxyK0joUlKKV
QOzKefDOExxY0ii280jGjJoliANrhsodQuhUuEeAx3h6h7OiNiaZA5CNBwYLJOlxa6b3hipgAdKO
oJYZLUEpIf+1ILij6q0kHIWssTEmkABJJr++TxiKmQBt+BXhMUldcGkUJCkuQfYD6oYK24qnfw/d
aQEupVASxNOTfnri6fjiJ2bG1UECSd3wsDIzJoQz2GtplYE1Y+CYHHFUwJvCJ/oCYyAJfARFiBmD
fx7sFsZMBUXsE4tpa4Q+yDLHSizVd1vEzQjwCBtQESKeZ2eY0mNHWJn2gSBefugnnNRJD73b5BoR
2ccknZIzeiAWz37jAJBzNeqFZKZ4yhv0gQvFA4oHVK9aAXaaOUjQyMnnJGXnt72A8lhLcvJukWkg
X/wuealjnfjsMTY4WHGzKkAtUIirPsMhBVCQGSG5gi4itwGOxtOad3K4X7RBT3IhbTnUxrxACe4T
Y/Ya35av6Wa1W4FTeTHq1LUKqCRnmGRozIjH1wzJUkmkRA28LjDGesG8zl5LZw3DI/CwzC7qXyoj
9E4BEhEEgjFuF+A4wYHYGcchIF+Ca2uZT4pIa4wf1Bi133G7OvG6OiWlw2hxQW3srJ11v+ixyh5L
Ho43sloAhbEy+G4tj4h5cm59Iy34l/l+LY11GyBsTRWb+raYqeJhfUJ+r/MwXbxZkTxmEZIxiMGw
LLkWrX8MbO/IgaNdOLJAeKvA8kxge7J0QCDRqbWiJLBuF1DNk419PwA3zxp+0UcjQD5GVwz7WcjU
kXPYLB5LY6Yw4xwkmOuhXujFhlPwjNu21mZxWFF6x/Z2K4ycG9SWZrZb3AwSBYLj4/SUyHMEAoCq
U0EhWjN1jGBFF/DZ46dfLTAeVF4uLp3QrPmrpxeHcvgYK14v03hX8/l2vBBwAkPlxFZ00Za17UzF
L+45dKZdRF7i7x696GP/BOmBi1tYiSAJECKG6Z78VwUsBC4pjLQciisk9L9PrI1LJu0QY0VyW4JZ
0EIik8dSz3ACY2V2ACItaBDsFYth6nCIK9A3jsuqtruBMWMNfOwWnJwxcICMibg9wUpiN6iGpbgC
WqBmL/KAEAsUVEpm5HseuCMYYXAUeibAwBN3xNMrCetbC9nbevRjsqY7YHAvQHyAANhy0obtgcg7
uWZqYnkbrGxkeW3keJp7zR4zj64vBN1PxSZ2vLtvUAEN4HYlrh/0R1Z8Idakm4wWpYO0PuYoNgRG
1uPvW+SkpxAgWgBVxuQEGuyZvD7U0Tmzgy4/uYAIvrvwEHYc5k/RI2zkUJ/UwR0MQp3puTEpAwHP
283gGDvf9GQClCbeUa1hBSNOh9BxFRDTiwgU6mU7FIbA4iBkRiFHQAeg5pDdOgVYxZUz7T6nH4lO
rQY6EMD/Jl0b7wYgGiPpi3CKA/B5pxD8vTT40GxBx2lURahvRNv8AJwc3A56fKf08ODc1OSIdapI
UxFUVbH5cQsR8YC5I6ti/XsX9DdD1FoYsbj3e/TOUxqvnNiClPfum/rgmnb+fX6B1p/wmM+/LQ6I
d9BgEG241oOOo938hVlagx67JXdDW82cH8Mhwn1Lnw4tDcKxhTcKVFodUAyhCcsMoRujgeQSiCx6
CQ8Liue5navRDiTHK3rQnKEyRdDYPCbP/BiQ58nOAd1X8EbTRoEYNRodDaFMFWteMxNJon5kT8SZ
w7M+YawfSX8EA/uE/j3aCk+6tMnRfhXv45dfhbQIV+H2Tw9pFgrphuOBaFvANg50PqnEeJ5VtPPr
/OpL7xrNeEJS48sdQH4y3+bbKdJgwX68H9uR5ja5TrfgLrglpMrZTvVJmW4yTlB5jwTFtu/usvtH
CQWxkWx/lEUP1s1IjSG7shBKNLyTGPIjvPtMjd9xPXIq0Smq8YQhKYJHyAEnMPjTeH3KefTPSaMH
f0RGpYpe6Bc9gjbdTTRaNTr/EJ1zMvdGnMt3GnhHHu8xkGsGXJqPX/EtRjbd049ST7c5Vj1/lO6J
bo5j6VbSqxKfvq58kvp/LJ3XbqxYt4WfCAko4m2RKufoG+TatskUoYhPfz76P1K31L23XQEWa805
5ggL/yBy5i6Qf3nRZtKxzVBiVYvhEHioT6YLekd3Reo9UsZJN7ZWDtJOmaQrPtIT+aCjRvzcP6jI
fOgGjRuPNhKiwtGeCgkhPC/IQO4D2jbxR1nWDKzW/BxiNHOXXVXJCc8JGn1WYeY0nrpAtrjVnvpJ
OzStg5gIJdeIVIn3vaOXPfjPbBufx3V0JLVQO6SYJE8aLo3FBjHIQ5oeTaqbSRfsb3haFb7FiFBQ
YnEpKI5aJNIXlDI/xVp85i/k0+n6s1K32nkyVNoQubNtcABY93cUXGugEICvg4h6r0JpphyKl5Jb
Kpo1+YDsL9jy5vydeDCe/kFCAVnss4XKavpFjUcUktuvlMSNb7OjicJ03q7CO3LCYCv/TAte2qlO
vs7/W7DIVS9I0Hi+kq2AQPeJnBTlDrpgBY16AJO0X31W/P9r4CHf9qGL6vQ/jXmyrdbIEvmSfMGO
Ce5uMoLqqQjX4T1fTOph6eQ3zmchcqtQExHNMv1ljcwkx5GtW1Gu63tzn18Atw3w/lVMVhSgCFsI
aQJxtUx/Q3R4aKKbKclatOQ/tDM3pkKD1faeaR9nIDXCkvKU77jEPwgDD9gU9lWd2ysOA2Nnkc2H
NwgYUG/XXyVCjW8jxTd7/eZBz+3XPnzMps08ntm8hgTCuWpwGdyQo6k+6F0+sv2F8ldbAY7i3cVp
t2dCSUv+CJcc42AHDE1Q1Gwh27f5iToApRsgAHxCgSWIQeEfgR8MiJkLAlgVRGTAyGpooRnTS8UJ
27kBvRIaefRIUH/NJYoQfemfUCFQAumUxRRGu4k5QxG0phqAPwfpyv3/2o3J5X98T8pkzvR+Pxyj
P853KtHxQP89jbQh+kyT/4nWcZ/8rdE3wYqYxsjU7VQyKAhOE12eMmtiIwmbgGw8kNd1/DUR1OU7
+Xg7JsIw3mLLf69Q9zCKVijoXhjOSpr1P26TTuVhExJ3kndUw1yFbXTniKWyl03bpFai//kvYIti
firV9YP5DNEPoIehmVC2jOxI25UwfUC24l+jW0eALZOdPQBeiDnbHw0u8eQ3fZ9Ct1f38CVhTA+Y
fVnTsGsrHkETFNp0YQGyXNqoX2jWoOvP9ozhwK5FNs0QDGja9FQ2Qum/Da3zOOdPwTp94nOwZftz
36vCnWBhHbkm29SacFmo6N33+zvaCWfjCFB8KXcKobOKk8T4zh3Jc6qqeyCvOUISBT034X3o9odV
QrZscCY6LTFBB+PkMiZHAfS1TY9y90TcpnRPktOy8tSTEYyjTo3FwrOvvUK696KbYhamUyOlePJI
OwnPhgHDIWJfa0ReRrGTAIgMcCLynmpXVX9IU1fUi6Ec0wiPioVBw6HcO2OTOO246dfmDveDGczh
7tgZTvZhEtctIh1XqDmAg/GNLhVrMqY1aW357BZv1xex5sB+DkeMfPXGJYHUJHh2X+gzV9rGwL6D
KQsFNoeyrx4q4dG+7Y5zqHCq9jBC+XtblEbGuJLbDTXCe4XryBMlcn7N2ovo/5pMct6btrvp2irA
FdQM5gnRaMkuLlfqvYb4yNMVcZ3BbkBDZNTZUjblBrdn/xmtpvJAtFLAa/Mka5tkO8TemD0E0uNg
8cpOL8M9uCvTUdvYRcDmD+Qq2ulPefQkSDlsk5cA1Af/WAyTNqTDwmPpN/4hODLi81W7++IilRpQ
lXQIzvKLQCIGC4gbrgjeCDehl+VZBw4+yvfqy2C2309EREBuUccIzSMOa+xWYYUU0RJZAGAGyE1H
F0xKMpYNIYeDS7ZgRbQC6BtTU7YKotGcdC8bG5Ea8INDD8VCshbagwvozDznI1vkMRNZHIgI3h2Z
+TLWGt/EEj/WmJHM0bWjg9sx1/EtsfKOdXoxEHc1uw5junwnqM47WTbSVhAZs7SWCb5KIkh9pYip
8m0JGWELjha7F2OzkjHo2BTOuBNuHZX/BocMx7+VwCoCxhLLR2vzGFgZXXiHgcO4Tv50fFNL1K4z
1Z/C+wp6/Pey7klCTEZPma0140CcfHPEF7BlyEpP5maO9vs5KLfwiZ9N8VOfwkfylWAigDibwsrR
YUnAj6GgoNRSEdpxrKEXA/QFrQ0npBZMFAwSnMv/at2WVTnMiWBUFwxXrkOwoLJL8Nhk1zwVOBTd
ReKQ1S2mFBU8rRWJuS8uFWlZEC4vb0ZoWGfkpBLb6DanRjq80jroxURNbJ/VwzhCdpDgnTBkwfcP
X1ccyTKHqbrBhlvBO8YTdbS6kptlJ92pAwhFb6rwjHmQU/Cn0Pk8GfMGeV1N2SsIJAcFWzzKeAsf
Yhyg6s+i0q3up4NbZzpvgwg2qyscNlXmkfVEUaDzRWALUQMBdWEH/kWwY9SNhET6tvoBD7b7wZPL
1QAjnqEPZCS8iE5jP9dYahgEwBMBBHW7S79LYdtOmb86JBCy2JmLKB+fNbWsG5cdPWydSrFNfFJC
NyocmXIk2pezJVlt5dtmTgi8M86ZiPUHnak6jM8nLR1nb8GmzsbP+e+fWgEiNY/pTrsyEiPPl9tj
SIsaHkaLieg8/yHDWoyw4LNC+lUG8/7c/CzbzzauVk3pRvKi+1w7x/jyGfJixNFYOHK8tbn8F/5U
P/INbJWev7Vm68G04n7XwaPU96q/JCv7UV0o2jnEKanKb4GuNl8rwRb+C2mgLSmfuRshl+qX/m18
BVcKxZCtxxZxjwRw59SEQDJse3Gl0jLB9H4Ok11AyNPK7U4sJfHSdP/ul9X4O5iOyVimtkP/H3h9
TCgVoxSsCWHKQ1fEgmjXsGwAT3xCg51cdIPCYzNITiHzK3yLmO9MWxz+ozagKdDvQDHyEyMLDe1c
scKfbMT3lafE94yVYE4jEIwszMHNI+a+pHwbmJVh2FEvGQURH8xb8fJgyTkeFTAUFDBnILxZgK8a
fjLuwMRBtwGfqxROiltmTjBavKIiM/rzPvINcg6QM/MIAm/lPxJFmBGC+8s8tGTWTVKuBRi6APRK
6nywbYqdmDnlX/NXkbzMuBbj129u+bCK/j7/BqYbmc3+B8itIaAk4Fa2u5ww2DUzgNYWgy049AjM
jkEic3/YV+I+kbbg5mV3LbvvLHgE1S0HJ+bjM/hU9YWoPUx9oesL7b2Ooa83lHVOrmIp77w5Glsv
YjCNrMiYxgEmU3Kui8n+SQufGH/sPovmBrK99bf0VYE2nz2SXXljuoaiTzuaBUNinn0Bt8O6PjWK
62cHE8w9fw4QFnxjlyEcBHuewTypnt0M2uCSfU9cvuHg6ASeDt9sl6mdHt7XgdttODF2r6eROJ7I
bVuPAaG2VCeLtuirg1AH0NMuWoJy6es9LT5ksJnem7q7RInXQkKHQmg4JkOhP4r4dUN+eWZxozK8
DpDjCuvsSKpskCxJY0/pZbsT607afDZQLklhVy2Z+g1qCYAKXyrbQEOFaoVCBxq/q68bPgGbMR+O
8xDXDvbt2JUMN4SkP2wYrBSbfHZPH/VfesBG9sMQ/9YP7rueh3uMRQxPuNGHYTgpse7weqoPfFvM
HOWaD+RNg1Vse+cdNrhw9lW7PWjRsjuxXaePFjCZZxte9B8Pfw+5gZYN/865QoUFv82wWUYwwbhQ
LhPKDTgPZEOzWzK9XsBISjHB3es9ZNeU9EaMQtpfdVnkp+JBxi/T1WV6BrLZQGOATaBnuHxt1Je0
yZgzwCSarXTBCrol3hWR7gA4hJBYUOaizsO5wSfH8pImNqRe7RVhtbEfJdYtBnmeMRl6QzW3TMgK
E3AJvKQc29DWZZ5ZwoYnuOkFxpnaBRdRY7LkfoaVSUF5B+YzgB0Rn9f3hMKw9uTPd1bslJgVYNHb
pySK4xk0zP8gmq2E4g8D1MANrwzRnMzvvADvj3HVio9cuJE1KM3O7LUJ/WnyXlaDx7o10q0onhLB
JiaR0L4AP2xhXHxaAIa0xTOSYSMQGQ0Xn7bd9IU7IXn/9B8jdfwTZroK/Ks/ZR3OziOySXy4UOaQ
/gMxjHzIS2STTBdgnDRZexKpC3VdER6+8hW9F1HpiXB8gA2j9fDfUGn2j4UTPG9EfirxquSsQeQH
WV/wOCQ0vBoC2IbAoLDATH+yl775v61yaHw+JJqI0oNCgJispKLkpwwZpRkACMkn9G20yL0TUz98
KsiIsJDY6/TqfUmvk2w6uoD78SHywPN74MV1MALbe3g24zqNlcW93sGV6jkeDQEDxPV72DMVLqol
53oPWab88wdIBTC4JFCZwsbztO2ggy99kRncPRvxULQV3aY6K99OCQNZcsXwwKE3fE7cRNHkXLUq
Bl0MUzAH17xicIUXS5C5ObbtnRWyZs8qzp2ayzPY2+VgR6M1qhvDcMQbgyV0bbSxi2ZePRTBRqTx
Np71KgI/0M/Ukbxw4/EYsoGRv94AyDrtMTE97AHqD2p2Dt0T0dmMWSMsmB7vVXeDq8U2q8LDVezw
0f6DLQUpK8wREDI/mX6Y0hfjT8bnpg1HzCitrl9eqguQ8Dpe8SwMjIdiq8KB4GpOFD/Mvi2mgdQ/
hT9vNxKGRQRHU9ERCgj+vO2cfppxc2EXY/LV4EmY4JirUQ+4/20GHA81Y4/Qzhb9aGcn8rkJAp7Y
BBbLcjJt+KEyLWZLUr1v+T4kvIhg87lMQhuO05ccURNXlt8kqlpYs2H21CorP8A83jX9V8IQSzrk
LaXefLodT75a5J8bzJo26j9Zt4a/kDw3TMOZW2tW68aXtL7o/6jvelsFtZEvxCuLmKtw71srnDbR
aqFqr3rERJiG17xn1akuzzCnOIUYC7EAzCV10AcGOCOS9zYxXDHCtRsGwFGi0lF8H8rkUmt7R/lo
BM2tYhLTjWcVH+pAtfv/HmijP1GSpmrocCOy9pb4B5PRHEhD6kY98Dh97/sDWwQzZLYgrprPSZ6v
++jL33LSY6VA1BTY2KXF2gbr8x8I7IWt48KG+OK/p6/rnQJUcef/ViYltYS5J0MPtGmomsOMVhCe
9lWJLPCRzkvIEDFv/hMMWcFxxQRCp0JM8xNCiMpwAs0bgk1wbl7NNLfIbp96yYTdlDdRTvYtRaB5
CJ3MFv5Kw1OPaXpXRwcvfVLloR6E6RSZuood5RGqbsFJgQHmIn676FYgomNnohK0nW3AHgqnjzyq
ysKuPrbcD/OO2i9CLaJDrg4WHzzJyldHxnoJNYrGd7b7MDrp/kXwhD54B3/PnvXwkrt/knxus1OZ
Lfv2DMkvL48GU+7yGGP/02OuZHfMK+nhMDkNbRlZTPctlEcKGM5v0XwUS01zs/ChEw8PjO/ykJEP
VzM0hp8YWjOIAmN5GdXTgLNCdxZhoOYHrZxGI0F5/uBzJZ3lE6iAzOCkmquYq+/7zbCbreV2m5cO
a54t9EZWj0cobmPDwIdQaBCgEb8UX8EtFF5g/8/YTmxJKr2fmd1NUInsiafmhVcKClAWjr8kgle7
i3fOnI5JGxQFRyNTZaMobgCFoSKG4haprp5YyVeJtXH1BT4aPnzqFdyzH/CC60vwQHaDeEmPDwQf
lajOXiHAUXQ3tU1FVHfssdDU/6KWovcRnih5fUPoKvK+7miW306ScWouA8PyowVs5w+Gzgj4QCxh
Q+KryIymW8/OKUtJqWihA+jqmNNcvkenviQ9Jvy7WllIyl02Lj0OUsacRomVxpRaU6b+R65gHZKV
jJEhpiL1lxQfxPZmLkeFk2qB2GISNlGctDa0ber/EYOWGi4PGT4rPbqNz1qzZwfEtOcaa2VEF7Mn
Z5jUg3quZ/DdC+stfjfquq+mL9EIG3+8MgDrcTOHYQ6bOH3AfP3nA6jlE7OXzBTMObSVhHhh2Gj1
OgNGJcD9VyV6WjmARujtfRTcIPv7YBvZbyoI/IiedGVHBv0iby+T/IJB9X+qmY53ek7sOt0aYT1S
lHY4rerTBiwjt7F1gngxg5aniI0CJvFfymEPyhBZMdyk1BnCTdov+q3JJK/Zo0hpDYfNvsfDOFpC
r+uZotoz9a4mQDGuiSI5s5NwilbRvwmaMBggsZvg0Y/uot6H17LgWafkas4xwz4MnTJnKLdvY/GR
VxB9+CyCdufTB6FXfx7ZQaPbE6mkIE+T+ipDCwF8o5FqHZPYe9zd0VOp0GdAmWyuaP81ZNviC6L2
W1tRUGi4yvETNHmvUfgt9RVCnaEggcSictEZbTx9iCf024ol0EujamtsEcLh9Mep6WhU1zAPw8Hj
Jer3MnmofzjpYgeLC750o5xk3ppfS8Gm5Y4ggI7bSLrXvqfA8PZ1xdOYTzW6V2rtsk7LI5Busx/J
wsAaAkIutebWf2X7SRntsxEh9WhEm5hSUT9mskMvDTSUzBwVS/bqTL3KiatjL5pYJnCq4cIihpBP
6FJ5D14zQniqU8Y0uPeCdDuqCDXuKbWowKDWGnpHPmJP7TsIId74bSL4WE/3fMoktGRQdJjNu3FS
kq3hvLMmIZ/xXKvLrrtxXQwHDOBLWGsOgk1nZqlYPFe3AWGlGbE8J74BwMEirOaRuv8kkP35rISx
bLnNJZkRDFT7AkYzPvAcsLgXlnajbVGqfI5U5FRIcDZNPO2LZascZcr57VvhXKWGxbu/8BQSQJgu
Bof4ZH9kErOAmdS/uDoUsAI/y37Q2WNxwi0nOtgrZYhBLVSSGQ+n1TXi/QATwHQiHVMG9jSCTSJo
VgHY9Uy1K83mjhmwsUW7oRh5e4q40YsNN0mDRkx+58xp0mda/Y7jRSPFoNuLeWGV4brKDkOzIlkG
I3l+syVFHrJKB+Ez3Uqt04DcEQ+0wBaTGeZVYvSGHZTyb8SuRCFcAuXPzuzOTXI3jSUoA/oOUOjs
ljFcaC0IZZRpcJ/kr6xx8Vc6oVUJ/mYHkJMa9km9ouLSf8QvCusPelC2qC2n8jvzEnlR9W69EJpt
aNxmDB6Z0rDpSQ6UgOKRfNer+tX+CsV8PACHw0MBiyOVkr3Wt31i9Ya5+nZVCmlly27BC7BmktmS
KsSAoSv8DKTStNMPkybf6UcdVMwQeUTD1TgJguU7/Yt5geRPmEzygIF1TTBr6ywOuGrSpXCcv61Y
ExcjJsWf90mtvgqevh4v6Wv4+WrHVdC5mnpVChiN3H7SVl9qPw9US7QF7MJPaPwf5GwhdEMhOEEN
RLzItvHhfLcM4hjE1Rg9UmmfaMsQkQYglmBV3cuAMY9Te+Q09bIm9ZsbQkJAt0xxGEbR5zSfBalN
Am6ZseYm5itjzb+00EuKJe1KqVgp8hv4EwixguXnK6bxqjgShHl/Vdp5oJ+UZDPjsRNWQwG7blNk
KzWyMvKm3Ey4Su2JD59gpgfwEdmUKRV3FVVCtO05eSHNJxs/OpGxI6wEYbfrZ4RUeYrxkqtLBmsA
Vi7JOe9n/F/uFa8Qi3s9PTeUQCLFB6bHkBqM10dftzk4L7G9s2OIiVz3mo2OSGNsB8K3oddup/4k
+j/tQT5EPjq+RBODegfPDqxmaagzWwfUEbYtTa0soDS0ktSVpGdwUf4J8bJPVy3KkV1RHHpn9lfj
JTS7NBALYBhytoGt+lMIQlcdGWWRfnJ7t1Yq95bSWCEzhw9Ea3OPK7kRbUq8x5vsmZZEdAQ4jKH1
sgYZ5qkbbXB/jv27hMd1fQr0qyLN5R/l80wBCK+Aa0q5bGoH0+W+d0oIOczs8Hlmd8KF+oQRMCaD
OVb2dH6fhZBBLGC/BkF9acweek/uVv1nJ6AFrlZJ/Ar6Faa/OSQF3JFlTDsOlW+PmHOqh8HY0B3X
V6bTFKj07TX4Aekl7GXNtpB3KrrOM1h2gTZ0ePSLRLNE1cZTVo4xa+1Pnz9Gk8Z3RSY9CH68MrtN
pi0Y63Ubv1kKAabiLFcLgFqzcxJuQMtrm4kwXwiwsD+FOOBh+yNCyV/KJTwEIKF+3iioI/HJt8z4
ji+7kz00/H9h1FNN0L0+9at6xE9SzZxkcEkRw91dIa7vE+5poXQ4n0T0rGaKS+pX1Kx849rfiAcy
x2WlP/gPHYgDdrR05O9nf/mwD1CYw/AI2m2lrvwGURKf3hlQlcV2BlBuXFRhjTVnqOwl81lw7r5J
N8GiD3WUlZCsOcXFWmqKE7lVBqvivTiZ3/gMBo78U7Hz6E7rW/ydEC1RTRp77RwWO5MAcnmvob+f
R7/CieIO90sCTSpCnWji2nERxvcPdqjoxYZl+7512iLyF+pJb8nL3fhYesjXVHqJwh93PQeAphhY
pC9GVL1pF68+mtKMeBdc28WDr1rcS1jgeuqMofvGCcS3pfEFTkbQ08gtCra4fPLre9bP26YUyqd8
mBk29kzu7rBIqRX61bS94cc45agSiDKdoRltCvJZCigP7hNa2QLWiEFRa/eBRWUs5BulcCgzQAhU
IsNYEBB98UB8KjhbwMmi4lsScRScZ/xW6+LUyEQqoECdo4+fmie6KGxtsYVW0VPM+3CBfJR2VN2N
46oUrLbdt/2Rsx39rW6QCcMjedCHyerFTNZB/8t5XEKo6nalf2nEf90Elzgz7RybDgMFq+EUDhcZ
vmXRohPdz7gaRJugCcKrNC+vDxzXb+GofIgJmJvlL/PM9iZpawz4Tx3qSdXtMJdi9RMbBoINnNvZ
6beYUcF+SZXba3a4I6+t6h2pWGejW4D7KcdCd+WXINEmcYp8g8gyST5lnav2Wx9Y+41rKfMnwtRy
0WLkLwZXgZExmJrm1MLxQxCgaOVAMSP1Wgf82RInM2JKaloiHWV1KWZH+eOYU+eO4GB2G8lHI1TL
2BMwo3p5fxXHHWlq9dKPQBA+J01/adAs5WX6FxEyBlJCASqB2nzV4xKAqugunTA17bQL2GLMOsv/
hfEe3TkpqbeC0kE7X8YLs5wAVJaARgRR4REsGKPT9PwTkUuc4VRxkvBbNXuGNBzQVNtUu1wG4itM
LE72FQdPwBlnDXDEjCNqecGEYFuiwXUHNi2ux9uSsSqnuv6X6rZoruIbiuYGepfHKHLsnFJzAPZ8
RriZXf+8L6NhdeM5mc3TLz7i7Ax4In5RR6KubvFEQyZMruYM0ZLvmt1zBt35v5q7YpjYHTWsDCi+
2e8v7ZXvnWKlQK7bB84ArU23JhZj2PFUyhssIziW/t7Muoo5HsLkq8WixQ1M5EMUOYFJuNGCSIWs
WYavdjhpG4BStadtsZiXRv8oIbQTFML6Ls3c7ECgzRS7GNqFsY5lL0RvhvuztOgAvYgXIWoIZ4eP
KyAAP4gwHfmSP0PpcB2oETpQmnDb4pocc/7z3DWmV3V8fmiEj/59kOJ7rj0y+QOZ7NF3uiV266qw
FCaagGaQxjRHm+2ktzOQj8VmyW3N7c/bZrJdGC4bElB2qrqiZLO3NoicOS7Edkk4gY9scj7KR5Ib
2JdJ4SD8NVRcLf7iqWCP7KC3jQPI75ywD8qMrQkMnHkB59dmBuAEz7bzHBmOh2Rvkqydo01wOHYZ
MH1tnCB0HIE5ArfWIxsDU3jAC/3GEdoVl5AsKFKUhpMSO31tvSEbhZztVgQMRNaIttAiR26WGjI0
6aoWXgqnWPfk6tHDfwNKF1EpBlR6uqddWlhYjL3GHfKV8E/8me30a8XgCyZ0ttCku4nNDMz60NoQ
y5JmzGsWb22Rkcxwn4Ea9hARg428Z4ghP9IbqRd/M082SccQbv1kSM7OarMWEoNJGRKh+eevXDKh
+lataj6cZyxJRIV0cImnYmhgzPsdYWYAuag7KfMy6LPwezWW18cGNPGZXOJQrmwV4DL6G0a+0tp4
r/x+o+cnmbTy3/aanoDiiFOwx5u46bfGWntRYqoAt9434uUtrkXJXr4rd3J+YGIuxz+SkkCSWTTk
gOp4K9T8QLziKCppcIfX7mPh/vdfdjBnL6FhTG6RXXF6C9bAXQ4sHuoBqSWNLXt5gLCodZvRbiYp
MQogmuU1EO9ePhqI6efjD7CD4Da4GPVP/lM8AYXzT3OfHGGfAGQuGshjigmfdo3lW5owvpuILoiZ
6dgBW9El+uwIo8e4sMw9U0aLzjCStK7FOHPMCw0msBytA1cNYE0WQdcZ3k0zOzqCyH5L15BkC9MR
RY/yHlfAwtE5Z+0EeuQX79EU2P+2/+gymBuJ4cQ3QGVV+xBA4jO3GrqF7s7aiXH+pk0In5pp16hH
LNBmOg5ABX0PwvxGMhTE0LRcDdUEUA8GJ0nnJmCLMmW2fEGzODuAGc1yJ8DHNrbFL/bbXNrkrVOv
wkMJKuHSTTXwF0pv6DYNOU6wlFQ3xu9htMpv6SEy04RMRqWlkxXkKASLUvSzQ7JZs3PVgxXsGDdw
CdMHGHmfuVLAg84pNodHhJyRfTvffk4ELTI99JTduIdUUKgOg5jqH3wlX59zHfMUTSySWVDBnhW5
5TP4v2yzYE10n8EffZd4nO1B/YzU5k7xK2+izBAO6zTT256hnn8YtavBKelDv0dqHs5cLV+Skx4A
svhTDUJCbzGSug1P6tzlOwYlmMuRmLGWMJHmvkjtGkH8cAwEB4FRj0vnn3JrZUIg5rq/ks7+d6c/
QQKkaDf72JQs5LN1d9VWjnxzFkg+JS5C6ma1AY7wbj1tAxvaXPqdzF0FxgxM5EC6UMINf3JJkgkE
G+Zy8rFhkMkGbtzE8mxM56XUe+90+y5W4WT1orOH/HTIUP6zGWpY06oXPHx/i48G+zSt3+QWgnCV
1ua9YzFPnAAVeOvIH4KdY/uFceS52sAC67hEsTfDXMPvfiooreo277bUWCI9e09lAtXKVqpzU6/Z
DfpgAS/8J2E+a+xabcGIdsYUE3Hne0XFBq0CyoO/5nFl/gZSA2RnYFJXAWmt8yfE2AsjO1NbjIPL
jELoIQwxnaWbInSDOalt4qVGdXbWL8hd0O6zxKMCvklqj2deX0p2gXyt6WZ0r8YRbvjHQ69/9sA+
72d+VDl5fhhaD+DyrLa/7kQkRi04gsz4PrQqiELxQZ59azoTOn60IJf2nJMsFX/xadQLF0Is76Gx
KcNn9tl19YE1jVbWSI5vfz2y/84WmrKoP0sV2+//nGe4su2DcflWpwlDViUCg1gCVkSQ/tutYsCY
mzH0UEky2zYvsUc6xdRE36QeLi9i9uh6tmQFQl/MdBKuN4COlJVOB69fYAor5D1wzj1ODhMWW58T
2UmZQUnJoVB3cXHKg8lkGqRpMPHP0U0mHTkEmrXaX9r3SYKxKlt9QrrNvspPSral7la/jTWrvzrK
r/95K206Cy4t6DANP1RjNuRajyzQs7R1FJSNnMI+y0Y8pe3kqR5CIUeFgYkME5aaiByrHR8AeaNw
kiMYJJaveDW4RsdVnrVbAOSy2b0pynMZUvmCFcTvdhRdjV0TMwNl3nTizmn5TUqxWfirR8zz2CmV
u5hcBFix03Dab4iehaTnajhAgHvx5GpGh1/cpWSgE6GQCGGpAc1GBDnhh8TlmL03hUyOXwKlIzzX
4iuRTkn+KIGlmdUqCEyN7iflCEJkOib/IH0RhPdeinrmRYy0WfUYMCrXMjtmH6vLjrp2yJBrJzR9
lkBVO2ieZBwyDWpQ63LEBRs6grRbhsjOu0XYAlkegmJRVVRfMqm4WOgtuCCUe31H1IyXG+i1vaLb
FjO35ymf2uAtI2QTXLjd97AccSGhZfiOfnDRyUgRm8OLxeyr4DmAq+hU8pLLmkHEZuLO4E9GfeCZ
aKU1bNCgkSI9go/NvB0KOTZMDVEhexGQKV9CM4K+9c69mpG7dA5eRgVFR+J8mXTwJdUdQACByciy
CWjeRYRvQGzQa3gUxB9w72J7cpa2RKqAOFzVwyanJfqspWQdodlTMLo7hobs1hqbyaJAUZUvRp68
5Wd8pDHp8uKp6InEXYokTSleMMvmawXD5s+e2fMn9vJ2KUmEM8x2SXMwhZNmsF3s4y8Ba+wq+oEN
sifnENZWQkhLzeaznFrD2XLWAtwczX7FS1c8MP1PYF7kOzsERxbFAePayR7GyVRv9pR+aCHFJWet
hhRR3A4BWbv5ITIPYgQANjk0YFPKeHKJ6JTH27+OB1qI/onTDcYV2HtsOK2Hk/oUXASe4rYlRqbY
lWSC7+Qr/UDzTQ5P5zvDHzvDcERP9TOg/AlJI33MiFt826PujDCjyLw7GVZls2mBXxJDxYQLpgQs
a2M5VC8mF600aS4T/N7LxzvZdtH+I/yh9IVMpuPWr8O8trnGjO31dsliYv+nu9LPkzPQD5sgx0AQ
EoSwnvxuPkxXvzDNz1oXqRaov7mJSPHOnVQFR9kguksNCkb9kvarMGSYAzM28QS8yQebb6LOgKRs
iiBIRdQwBWy51mGTYahgIHBIbCw5K7vfv41j3C7Ez25AeIjYADH+fMgX7AFAsOybQ76k1fcFoOg1
sLwmOr3u8Nxy6MNbKDbs3uLD1yxQXc5RzvfsXpOdw/8G9IuaPYncIxQbJF+/PWF0YSmi2jAtCrZq
k8dzkRuR4RHuRtysYROkOxi9SMKbLwNziMaG/sblYRaPqheS0iuHQ8N3h4lFwxK4vGeSLdFmMxD5
EPLcTmQ6bjGWHAl4eHwbea5DF6iXSXot7pHfJwZlTzHbvcdtg8XIePK72zs5Gv2G4oI5GHUkFMWy
W7SFbUAK63l43QRSb0h63s9Yovspt0b1wvmhxXA3nawpAhX2k4MQGwZfTSr9uAyJoBwXDTAfx1pD
QUIpqAY2RaLIPa1dvnos2DAftWajspJIRco4OFaiuIT6wVpWrgVtMHFu4GgzOuQPvQC0S2miV+Jf
ALtD7C2dd9FwdhhpvdY9bYkImNtqXNZViLNKth/QeJvbtLhUOBZrYKY0YuCa1K7rGfoDAx2ZeIzU
hyJeprE38avSJH2O+xKYhbHFe8t+woRNgCv5pQtfAa/PF2iVU9/dc3SAybnXF/Ifd0wLTRgfefyr
gn7x6eNfNk5F+8pp4kUTX5j40hDALVE5BBgktJO7iqOV3gwUIGP0r1XvRdxBFOjmXb7UMZOJ0B3o
pFNl8rUtvyosshg3NLMF+1HLBloj1t7UdwUVgDjvJ+RqlX/2WKByHn6UHXQnarKKwAPeqschowot
0bg0OFDzFjJWaxq/SgZHvGPAqsEWtZXSq19ju+11SmTY/O+NbNCVyEQ5yvgxbhehAOWYpaB3tdXG
h6RXPJEWt0JZ1ITPsTHmZrscIHLEjKgk/jTCGlRZCurBNG8q2z/PcRc+ZZpBlPbCWm+3Y2sAjpyC
FJ8tAy7Bhb14GG2gjlBFNYhgAdDP4TpmmKh1ThiumCv7tFycw+zqhdfK68x06V5BSkDBTPBTaNiT
7qX0jAQTNTBe/qUoUJpdhJ3vBOSdIEW9P+uYqF88XMPoJ9iH2auAMOun2z9e+tPYWbIngjqsaS+B
zTglqJ4NJnPtn184/0fYeS23rp3Z+lVcvj6sgxy62n1BRII5SRRvWEoEwACQyMDTn29q+VR7L+/a
ttqrZTEgzTj+ESDd1ExwDzQxj8zFgbA1jopxvMXbCnMb6SM15qynYEAY+DoY86peciue97nRlePr
yCkZseHwWTP5uWcyxO2kZ5wTVdXitcCOH7txGdEZfEO8HK9upbvV98nyoYdhrVcS9KS+n7Ifb+4W
JHeGnx5TcW5GLYQs1qnZYwPI1MNkF8cYriSevlKMqW9rm9utcDldfIbDxsKGxYQxfLLIOSVv4Fv5
E1sv50m5jNM9vQ1x7gwdvKyYx7ornlS6phq+GkMEeMf6SILGzIFxAmlDBXu3Z0tqKNu3WBTLIHyo
Oq4HKXIgLo1FhCb1DEeJp2OUhc3sk+ciNSuLnajK+ilmlK5H2E41AMN6Dr8KPKE9lyW41eed0SVJ
vu0TKxukCddVz/TchtcH00Yks0+k+kv+pOQ+OzDO6iid3q7NQstAGtCNVVO7DWUZs/4uTNLQxgPe
4iwWgzJ9lljcePlW/k7fnvCBfO4OQheaQLfLtbBjoWe2Ibt4vK4Uqqw59ugNHg3VUfwBAzbFFgvK
tPVlTF/HJg2Uj1TZI2q+43alc9wkRBijae8DdsVjZXCxJ+pgfiv+48jAPnIibLO75zvFyFsOZbwE
Z2Yd9Njc1mFzxe8RKnX3FrOl683ITmJOz6HMuUTEY76xNEdG+skaXiUEBv1LH9ynxqfhW6T+Np7a
zStAToP1GIuT4vpSfFdkmT0orrBCo4wTZwdtcJ9FgCS5IxDVu6CdOrkWKJuyGlkoJYBEpNa/dfMO
Xo67fw7fNs0a8Jy9qGhkoJuUTPGggwvX77rbC/eng+jsX0GHa0e6r1lW9mMqgKPxFjAP1La/vsvY
ptvgE+5Q7FMEwAaZJtsTOiKQeg0fGtoOU1AT5opj1BEo4t2OtMEf6VMCjYGIwAx1KL2ZYMDE1Ioo
3GAcVE94cA8wBZKjulnefjYoLgi10d/vJCOwxGwnLMw1C9uK2KFXZQahOl51WbA5TcRmxR81IbV3
iARDvmkS8CDO5BaNaNMS7ZhBsV1eMvbX6MuwT7QAW2EUj59oNABgkUzNEgCg/I6fH7ugNVCuoe67
xwa8SYL3Zpuraz2JKZzig7ommtS/YJbe7Id5Tsw0uBEPO7py57BMx/rzuS23F+/q//orztP8Rtyy
C1F6iTslTusXfm68Q5ipUt7ldZw93WYvXtO/xUHE6+KnchSQfUi/bu7Ke3EC4nMcnkYsvscgiMe4
O/kK7BSf2rlQxlKz4QfD/ZmK8f6v34HG8okZ2GTx2YEZqBHlpkgP7hPh7T4KqGhEz4mEWz7vih7v
LeRNHySOY8PLxZa/DzFwFer5EKE6yncTORosZKxShfMsJuoptZLvSsKqNFEDDfqOKJGKQyWL66SL
SiSypa8eB8LV0PAGQu3LzjUAkuPjF46AYSXHQHPnAzFNnlvsTemzuZt+KX7xLvk6qj7iynv/tEwW
d/4/uD1W7bLHA36uaJGEHGizgVx6crYJrpfcCOkTDvCiGrLqWXG/PTaYCYKIQySod/HPe9pZSna6
HEmkUkGP5oxqMgr04BFC7sFCnvo2IQKIvYMyhFXJD1xjPICx31ci2RcObBnGcgjceB04qCeRnhCD
UCRaGZHqS0KNj3HZyB/NIAD8ONqGeMCyOBZ3kGsU1rjY+9J2sHX2RHwivdm7npEZfvfP6AR7DJtC
94FsDJwhdfpJu2wWDwQkPE3hcg/0c3iuRkF31iPrU9xy8aTFk73z8MlCDCHAhaJB9OImrnDIpzmZ
5ASwi+WVgUaiYHQM0YXjkMRHc7Q56cfkFIjwDOxkfcWTPLScWPqGefzGaU8fNFmROdHTNMQnhEk+
v+MtzLTKLo2WOXiUnfAHh+1AftBEQgxpiwQA0WlIOPFHk5SgBwkVPy8SqVPQEyg/5CSv3F3JFVdi
guI4d+I1T5OGwMgHgbUV6lc4hQFLIZbgP22aRroqV+USA2kc4uCEFpjDISud9JwSohMe1m0Czscz
kUjuEM315j3Wz63oyuK0sSjmoYDAYkaHU8sEq4IJrkq0Pi4pOgWQpmY1zLTTFB9PGD7/bKsWDCo6
rCOansL9U7gw0S01H5NNbUbhhT+IkUAQ/8pltemEgbCIIBEhEJjrhZJ3wscFAl/0wGledCqx9zMC
DhcW76J7iL8kAe1HpxUVM1qf+oX+9HEs1o8jAE22Ln+eKC479GqJpvqrP4qnTElwgUmn2yw4P5dU
Ezov1p7Y10lI4s3TO003HV8mBNdAoPdAiSfxQojShRUBaCteO8UMV9XbRMSo4Mo1y/DfE+c6+vx5
E381PyvE9dnkTkKm7Kru3dOwfhqrPs5MP98kXlQitqIcypqLaA96B6MeQo8AUe0DM30aAY2fIZIb
9SsEQTjyQfb+Oe59QbXtRfV1HzUMpJxzxp1oOcOMUJt8A2+7oKUWHA5Dvp8rgx3CuWJexltuE0kc
XJgG5vRQRlD3V3vQIiu4fD2Bk3/ew9kpkbhAYeUk2on48+nHJ4fNOFdym8DAsgLt3NCxLZoEe8wJ
G0NxSH7lPaKdnKissDIG+xxfSle2whEmmnOWSTh78tXiM+JMkfzRGvkfcYiV6gK3KhyrrKCZYRhA
O1XQuYqLzyZg5++PCS4G/C7+i4cBF5RwB4S+5YabIa4oIhbp9vOExIunOdlQ4L7YGIpMF/HAxA8Q
M9eAox7Wnvgcyl90jmD4IoYkDZA5MNxgGyK8GbnzR5Gqd3oXVuuwIHlkIuaAp/RP28M+YiOMlpeN
n/hK3BXpbwwY7L3PLIN5yAyVHJ5SApazjOcyH+ZrsAsHFcDXhokEb0caAnsa0eMIw8DvX/Q8jAqZ
W0pexAmcQUNEu4A1C2d1+UsYL/7YbPJERPzVnAAlosJkjJt6zJzqqHoDVwvEqYofRMmcOh8kN0q4
GAnbIL6IkioDg7jWZELlwFwq/A/Epgwe3AdGEJubYYcFSR/YuTM6iU+LK7BnOZ4tIu7tx/6Is8Sg
hksR5ifEx81+UkS4wHIqIpGEkzn/roRvOd69VE24bICOH+d4xkMIz9hFY8RMKBE09BVjnyNc5rlm
YTHD7RMZRjYmEYQ18dTLF4mWX9AKHpP6vZldF+D6eHiFp2DeewbOIGLAFh1UzDvNrKbdaBFP6UJD
xmpPGAYfi0877LKfIUA0Ao6CnDEUt41fWMDrwsVdPCfuFtfKH/k/rpZnJ3KHBFOUh4H7Pv5ywi4d
IxfhxiPulBSkZ/rYGWCLFii6C6dN66CRikElXZyIx6KJCHcajkzTiRfihRttmn9peGA3l4lONljz
+fOWn0fCoNevqC9ln1KAVBG0g4fURtCKUZuL+KDrGaPOmk9SqooUGH4cspggF7wvoFI/Jmyj6GU4
wlE9+Lk94g0ohRcFQ5y4vSJpUJwM/jGiixecMFxEbjJINh1WdHYdfbkZ4iuMYUYZUBca3+cdc9ET
7xY2fOFjInpxhjcN0hcXBrhwjsIrFBspeobohcwiYpDlJfE7VyoGlWzGQ4AXiB85Pebn6GJYHXyA
FEYSBjWed48nJXdSixBNEsYU0YP5InGLf1xNGEWqWbJKVnBc+cuvsUt8tRgSuOEzKiS/+umgVd4p
m1IC+hk/Ep5CAY1RtGxhrir+Tc8U+P756B6TbpaGOi3JYnClvoXsioN0M3Y0Yty6L/CU/RkMQd14
xA+OKK4NC1YukP/Br9zRX7FSPBcxWokbnb6LFg2Ax2fEuMldy/lCMbjZS6rq1GVG4fVMSwGzhIO8
EH2UoicWiJS8g/gslqDVWx9kn8Un940vxk+2GINpiQETlFOc5IlnpvrCv1LzVPcagkqzApDdaiIJ
t52Z5lUrySs3siu7Gcsbixt8XYDLtmei4+hKvy5bibCmw12OYVVcH8NeS+KQFBSf96mJMZwYRe1Q
Xv4MNwxfYn5FUcejUH3R7LAXINS8XCN0cu6e4jFDMo+JxsJaKkqnz/UVcw2xLh9Ik4LPsbgTvY2s
NrhGEBhWwnwmD1LKA3M1xAuTybXfX2NQEBe87LmuKiKBIBlSm/OUDtYRgLWT125uuD2FAregCpCM
qWBUTuYq38Aftjdc+R2AEN1BtlS14HRx8z10MdX2EXdDh5YdPcxxuSHW0wqfynJUhTlJEx7YLhxG
vA64m3XuoS/BZfTDnKIyumCizbec6HeuUe9UCbTVbd+wGsn6mZRviHKvAJnhw7tStzNf+eCz3SCq
iqdy6daFw1n2iCTW+cOfXPxsqQAasbDCgvP7HkkqolDSBHNi4Alen7G+6BfZG6Ap4FjqgAzA6i2c
xEkMb3RAVoyqAxHu4zHGBWqE0+o1NBGTA7CiM5kI08EJ2u4YyK/u36kfWyhX+YYN3Vj3j1RvMsqJ
M7k+iLr8OFtlWHrUN+fRTZUsuHbu4fmiwo2QXf3TtCYanit4Wj40wHmp9ONi8YyFmJeqxt1PQ5Q4
aTnu8RzVIvlgprBkZ+YBIVWCdmMfh0/bopiFqDzoB+fI5K/aQf+iOG285kPFpNqZF7THJRLwYI4O
q0EyJM+pA1tXPI0YqXTsYr2DQXU9cQ74HOsMO0rvgHV39ljqHfmzUF+M/pjftqUcMHrwJOhKz/P1
paGazdpDmV1uUIm2ldvBGJN6z1qPtgYj6thvMTNVIs2pJhfDq0h/9s3LbDion/U5XtRYTeLD2/lo
ThAJxRC8NO/CSk8Y2M6wAtHx8IAhwQb1LjhkXrrAIVaMuaoyM+7nJ1VIzgWgv/Qav71uLWmtQJB/
uZkTUOr6/q3R4XsP77Ia/KuGZnnI7dh5ICT9vlfvT/rjTf8YvnoQdezNkhj0FShNi7qVMlCEgxBn
u1m3OKl+TLAldZwj1c/qbWSpuIh6+o5/nt3mZGOBJ6vYmMfowhwcT7FCkxvcQ+7jq3aEY40lyg1V
jDQ9VWem7bvs4c8ayx5veFIzqX0xM7asN8yarEUpp85B4G9BkA5RfemHnazwT2Glpm2eYdYflH5z
xYXj5tQ4QFrk37E6eF7XBYTVCxybNwNa9skzhEFAj7m9Bf8WfhDeirBn0k986fWVpM1vpI9Payyd
x8igYH64FfDs1Eyn9xOCUJ/sZOqFyFQvgbFJHvuuC8xyqVSrQfaV7jOplgliKD5FOZ0rPm0o0fOe
G75s1M1tN9lbG/3i9co7Bgr5bCh1BwQ6XX5ZyCiEL03DWgkmOC3Ckx7eiY9wiilAAJ7SrewR0Lvp
Lgu+j7Jui70bFwnq12DqH+cVxthzqvhQf4p8llLy5ZyxzmBc62aIFR97YDAAQmpOyGxKktavSD+A
xpP9XXkPcZpDu6cDwpOn1H6BHecfsr760t/gP9SvoEu3YGR61GlJ4GAF8wxAYG97kMscPoDsYRUB
KHyZY9wgqSHvQDQDSwlo3YAgW5LZ047XU60+WxgfhDGCnxubQ8B7ArQhxq66OKJolV0wkU++bwEc
pi/OvuFxwxLiEF9rElTxzDohlQd/0sZrE1dq0+Oln2/gBPmeB8tfzoR4mwnIeg+GvTaa79NmVGvT
y4jAFRhy+jzPno7JCihuzlmLKx9jMHLPovZsSBrP7sRZ13C8UYtTpG/wWqT6ZEKlQUTdyLdZdY1V
9AkX8MRsAPigqGk9sG/eX1qJopC1HrhJuL6bfGOLUqEVHhacWNaRCWM2s+JZjxvAZCVDH6m+ZzC9
R8jG8e5nKLslFE5K96RiLQ+zmUo+iaAjBnaAM6xytNdkTRzDTWuJo4S171KYNlOwzrR3coD4JAIB
nIKDiyx1e5QFFp5r2wxM/zqlBvu+psTcGjbKI1JyKQZr9yBZW1AIKOgee1adcKtFwZpBqLl6BVlS
/WUZP8Ie3hv5a0jJzQiCwXXbqpAEGko82PtwLafupdlPjfv8pdTe+dsDtpe0kT6aJ3Kvbt6aoMDT
mz1b08DWceWsQYshnpDcJQlAuSU1x1M+7HgyzbeJVxkO9fR2in8YKPa12lKs34JBMvc6L9QBaMuC
DZSEqUkTE46LzsuzGjnpY/Ly9Kc4MJHwSat0etsXolK4Os0CLHmaLwsd2kJEnakbUNO5zea2l+C9
YJ0CWn94HGHaGbBH4NqPTbcBasDZDWPKXMTdSvBeC/Ql8IJZOGVriqgaC53Xl5iz1F4ZECBE70fp
10naEElyXRL2BDr6db/toBDc7/PcPBZCz7k2cZ/AFofLSq4vFedHDfzJbANEznlAG7inb8NQOouC
b8QB7fHOrVeaFhslxaFm84Rriyt5N76w3GN6UZ/7vF4wRIxYS3GG+3MW3LcxlVA4SvHH0I9VYHDm
sU8+exqvYqfFnnh1Qqlx08fqfgrRhUrDVHtt2glFmaciQPOKERngdnEfXDKxpbGJnk4bF2O4OOOm
X7OweUc9UV83j1sIVTpedcyGBWpQFBYR69MFzLFEiR4vGUQjZabvtxEoP1Wqk6D1Tqvvdqmzm9rE
JKqM91Su0A6PH1IIzvmcIHgpYr/KA/Jp5TlUfzSIYmwZ1we0F2Xh4hkyQ+JoAewyZrjP6IoQhQJc
QENo+okaCLnSCD+fgKXWof581L6xUoHIzTFON4D62WeNFmFp3t0TBgo7HTDQq30YqjikuMgqcgd5
5nWSvcerDNxeJ1RL4864Kl857BW3ZBnjjNavcgTdl7H8cZouja9E9iSU+DusHw4Gkrnd6D09bWrM
BdflAYENAjbV28PvJEdkgcxuRJASCu8Bc5ZF+pjHuMJzT35u9HH6WE8NCEaKR1fIvCmsn/YLdT8p
YA8CS40ciZT8Qw9JJvj5J5MUImkysVHZeiwccN8Aai/cywTLa4BGvWVP2RzqM2SSpPRGFOe1YNQd
5LeTx+AJfQmq4RjqOgvsHZIDhKtYYT4D5RFB1pneKOtN7iX2LWMS8phY2FRz/52ieZNOhEDpeF/v
2D9g7g/xwJq45ri9hKjkJfBD3GG60wQLl2pWucsDEIcFeNhZQXd/y2/uC3Oy8l4wb5izwQxilkpG
KEkR/H0iD5v1F5QikjbVeY1NMII4yEjDTHudlpwxgZSkiGCjzJxokKANYcwatyP3nohObRgv6UEh
pBCs9I166YglClYCM7x7hFFrje0EThbOF5Elxb7W9noH0WWMaLQjfO/hV3vKQRT50uuSoMvB8kTb
z52RyxSE2FAnYeeDgssbwBv8nmRNcKAzYlafUvNkvuJdkfBfBiZvJidznbVvVUZSEEJ1CMUr9txM
tK9WPHahmIH9SyLIElMMPmd86C1MFExnyHki3RT/Io2c45BKKmNRwo4PJ2JAPiRM4/2+nOQIdx3c
zY+jlxjJo9NAiHWVLSSytYD20y+JhXI3Tp9R2ovMR2XxhLSJzlP2b2ym2/PQib5ie1cw+JQ62n0r
qgSOZ5CzgLprHI9XIwRGeoBj5DWQF9dk32KOjLIbmqWTLcqZeYlKl9yEcmOvX5VPxoLubH1mt6h2
TQxlsbVEHMJ6Nrhb4XUVY/a/63H3+bw31H3H2Qt4PBDxG5rnPcB+CWTyCjQieQl07mVRBdBShpa1
fcjsQOOE85wj1sTO5u7YuNsHJEdQg8KjBUURopSoUGeDFcSb/njL5vJHY/n2RnOk+dMYJzu9Yqdf
GN6wg3OTvxO6gIF7wemEKl0M9oc+zogw2zUjJn4H6VdJaYVBKh6HSD2fXucPB+3IWgMopWPBmI+j
QzTEGyzHh60Tsaighw4zKvLl9DLD3VlDwevAjIEkMoggJVvGQMg7HaGL1MSP68j7EodcE0dnUcES
6z72DlCl6G4UdQmZ+4IEvUsxcR+dIvWTPQKcGarFHyfuFxU9hgVVc+sPHq6I+cy+pdJJXYh40iPi
LynY+iv/vB+YeOAU8K80pV0vT/JH+vSo9VPXh8859BECwl02ns0gphfeCGOjGRTT3E1CGuLCGju4
5GhYtLjFplqosaNRKnpXxlnEHMU8QrLyuP2AtEA/3NZLnql9CQeydDwGcXtu0VpuYTsrXnAkyLzH
4tLhysakWq1bZgkkoTt2rh/097B4uU8yyl/YTr5cpgVyCA+6zNr66CuHApJBXNyTIoWgQrhcWXxA
QVmuxMQuEluxAwTWoK9/EG62iGEBnN5JeSiJ4Aw6+DMUKTBsIj/tsjNO24ww+dhvwYzx+/jhDplQ
a4wDkSe7BoiPU3OsCAKPPGt5BFga+7edxIV4zecJX70xe3eOh/xtVc3lHJ8LIFY2FxP2yfd3Yp/Y
RGcykv6XzO/feym0rq94C/AoQZCuwxJcBtUuZUGqjfnKIvkMWo1yrJ7QbBemGfDAZvKqyp1yiyTK
WqSvCdtM7Kf4KgU9I9zVgqgXGarUN04GeIBKQdUBnUjCKoRlrIWHPz0Gw+1sfmdg+gZ3vH7QEhPc
qLdkO3nD4XSUl9q8L9xAOhQ9LkOTyyuiNKWLMIc1x+ZCc5WltrwOvtySgvXSyyxACAwZJ1SCX/Fg
PW2TzZWVi9Owwu7H8Vd2no3zA/MoxhN780P/YMEWz3BaBUN7usg9KlxT7HnGjGOPS7zqh3lyG3ct
+nUvr7xCCqmzJiNPwpHXXvBLGQfWwX55Lhm+8Q7Nn1vhZpDhpuHc5GkUY0FL5RskaYXJDYmD9ZuF
5gkuJhuc06P6CcQ1KFmN3rLgohGB6DF3UflX4DMkiHHWl6P3orAoVTx4HbBRHrULETlD+MxwX79S
i7tzC8do6rAvxPnBeWKIys649BAbsTp4IADr3HSFsBWdTOUn91cZKpjsXsYeAW7vZutC+1Z7D9WQ
vm5MV0/mFoDYYoTgD5ObEn+DTZ2Ie+O8XkZenyM/CqzP56QHUkBjBovupXqHAXGma5pw/7BFe5F2
xbyfwl5CbUdXkJI3kn/wmMddgSkuIQzIxiRm0W/gLboxrjWmO1SBChD5mXujaYUIzX9h6iXmizDM
wgWemo4OxslLFNR2G/gqA+JaVib0kIZLBZWwl1Y/mcL430PgIiS0d58w5xkReNh6wLbJujhMbExi
V2mTUpB/IjFRPtqRcyOyhu2LxyivTFPyYRy8Xps+GkhfPkIzxJRhdHVLEK2JGFhYeMbsiqFYuffV
02fVi5kDNCLicYGimlBdscss8Y4iIUkMP+xTmD03Zcj0Dka6ArTGimqLnftdjxpjhu8JuAbZsUV0
q9eWsmRCMdoZhMZfaLwQMdhVAF2+uS87yoaNx062f0V6QY7ButIIXwPKbj1A56eXe8l3vF3TLiRi
I2x7PKJoibO5sgMS4gThzKUXv+JLiRI5SLIII8pZu26Ey3RHL7V3aGcYQ5tzXk4k1TE+G8OtxlV0
n1/xnHTVKfsrHZocE7lpsmgEh6GhGOBvplu6yFnwLa7C8hu4T99oO+yFCTXES2TM2uicnPWB+4dr
CEaeyFdIeeFROjm9gegNp4aLuJI3bMd5wzVI9w+w+Mnpxujp1aePmD2x5UrJVOtWhzo5WgZI0pbh
t20BVuY9NPARFq5TbZhhx0i+axWUF3dDKOaEpYK6oX97neVcdzWJJ8KvKB03Lwgf5OtkJIV20Lw/
niuk4cjWTzDZAqVb0Ru8dQjYMNHc8lN6u1AOZLVU+90asGytY1uLum3G1qJijnZ7MMMbBC7orOd0
BbfVY0GCk005kx+oupHMOHjzKJl/CvNDMYSsyNkVWW/sAtgvftMTcEFFuTXDw53NRQxv3Tv5CEOx
eZhjaH0NLq955+ddoG4abpenTNBVN3okIcQQIpdlA2C4uAZU1vk52zgWjSMZFvxny0ahx+ESRcm8
p/vZ5JM27LrYgDEhHlF0+vHuCszss03N9vhW8ChhJTQBLN2jHDUh+THODMvbeMyWWfAAVSp8NYl5
DOQiVTz1q+OJ2eB1NEFYdVlk5Ai6w2N8bieVVypjL1tjgRGoJjyZbn4lMi0Ae+gHn6UM0kMZQ+mn
U1HRZlaBD3dg9vfQhaFAMjwYSsMtgEjYiuSNgMrOlwX9aV18C30XCwZq9qmLmASnelXgZdBWUJSF
ktvOssVJgESodq9ugbla1MyN6fb+mMjG4na0+hl2Fx8y2/ANCWvGgqHjMmdpyoOHrb1hz8a4E+hf
w1sC6wuKl8+gUJrRmcrgjug1ou7gZlP0F+EBIMJUorzyA2XhVNNCka1Ll4Q0dWUDyeCQwt7HtBQN
2hyvznuBEFXZwLhh1lqnQAksdYs1ZD9pWu3v0IyGowW66rODxmQaoFKMLRYREa6pEfVLLMTI4YwS
vGYhdwWwS59fOC2QTQ6Awb7Kgpu51abx4V6HaK2gK7Rea43PV1Cut7TBNNqL/VPJANXs2UsUTtv4
SFUU6oza0l6doSC2QnXBIV+pbhKqK4/ZgLt34SjE2hLnu/iFdEbsd4mWv7OxYTPWFHuxpdRxOquc
RvEBxvQ3kLO1IVYEsEqW9ccaumbqX5HdvLB+TyG4ubiAqBDbcFs4LeLUe0RbuN2aBMcCeTWOKh+t
HbY4WjWsa+Hj+XUTsR0lT5PFlqu/IW3qw4ETCAvB4x9uXrOHjQIF3V6RTSp5DycCUIrhbfLPgCsK
x6IyenpvIIY/QAqoX5CPxZiJIIbYqzMAGqwQhmERlbi5OKOvs5lC/z8t7gBiGIDTPSfn/ORc5k0f
pFsFCTFt8AQVemzu8pC4egZa2ChYTdSO3FF+ReXsArqSDQ2MGlLWwoDsUgZL7io1XmqY2Vx5TTzQ
TChzKXM9woPxEl0zyoEbkbYs5GIsFvAp5JU53gpXB4h5LJgmyhzZLiJcgEq+PLnSJ1qE6SyAb8tT
CpGHzhqy0Q/0HSI4tiS02RFYIw/9ujwwN7IGtdlwsEImZhR/7gnSBKguMwViDwAUr76xD0r2wMVH
wayBjciOiSmAzdGq3hq43LKtJSYyeJ6F22I1+mwd4jCp3KlEJNpRa68KQe8HldXmBXkKT1ygBVBb
Y+wlHKvcHkKqQq2MIDh4C6hv5/EXoeKqZ425IxiPvf79b//3f/77s/uv+Dtf5bc+zrO/ZfV9ladZ
Vf7j76r19789fv158vWPvxu6oWu2xX9kW9VNxZZkXv9836RZzLvl/6PezLocGVW3ZxfKSqIsfV14
A4eVjNx1l4wivac/OyopnhffgFDFnl3JNn0+s7SVkhI5jA2FnyNSZhVqO2rnFAo88Jmur2CRw7hE
B81LNsam6CxlAaaxE5Br76+vQxHn+ft12IamyZJpyYZtGn+8jts1NzRLtZu9sU7D/qUWwQfZq022
xNz0UqfxzEBihTgTkS75x/ODDdr946/PQRXH+LdzMGXFUriTKr/88Rxy7XRVrKfc7NWtudQcy8XG
syUMozjYS4paXnzEuCU0XMPd4E5CLoP0RqjEi8qoyoYlgo4awjML0Mf5tO/JX5+d/Kd3yJJ1WzJ0
ybK0384u1h4n61bGJdBh0J32cn60HzLc1HOn1l4t+nP/bRkYowDi/PWh//zG/Muh1T/eGKltNdlI
uTGYcgPNUrivJlRmNunc9KspIQ1Q3tCILL4/bc92mHlIziCpZF3PgD8n2qu9yokJIohopb+lxX84
O8X8s8fGDTEU3bZ0Xfut6WRmaQ1GM3S77ID/L8zwYN755GG6/TCWMSkZU8LGc3WeURyiGOUlISaK
7mO8f8u8epVd/8P5yH/WJW1btjgZU1Hpl3+8W3LRydLtQhkZs032yawkVigDJw8QfpaQ0FWxX6B8
AeQ9rowxpJpnkJv/4SQU2f63u6JLisJJSKZhyurvA4NWn3RbuUnt6kFpzpThNVvd/Hjv3Zv5bt5x
fRby1svJ0bF0gsAAPPwmpVH2jMzrLShJRx7XNxajDKsFi/HrPUQ1k2Ps1srOUONBSJGjoHj7vN5Q
vNk4FBQIm2LnROKFbZ7Tx1SS53WuAahhwWpuVbZzOqilzNqfkFMNTkWlfNSXr66atulX1UNup7Cd
Xz+tBAoWtbRbOdXTpVyt2thVKLbGbj4KL1qQttPycrwBTcUQTiw2AIunvrGIlar94kpE6W4YPp7a
4qr4+dW7FEEPS4rMI/YW+J9ccC3HrAlNMMCca5B0c0eG51yYaaDHWus8BzX8qPvPdDS9qdtrtagv
u4JcBqQMaohIJJGIoEFpFMPbDToC/KgulY6lB1inlLflCAdxHELbCQR1u52P0I1gLoCaHNPAJTOF
pEHiihQWVmBuguuwaOJtSVKuCifOBXFigianA4u6Sp2q6UJLY2ZSiCat7Y+SdZtbk/z5NuqsaOjQ
Od0uPCIsaZwLkmgsJHA10piox9kRU0bMT9T3ZBhT8QSMYnIdCMf4Zl6mmMc6k6IkKypsoWgJCAd0
JFiWm2XuvR7DQ9fzmXwJNI5KmSKe3JSpnnw1bN2vAZpQQPe89RHfgrMiuANlxQHXzvdVHCmqyEsZ
RiHyWBkaATH2bUiFSBiK0OHs8HT3zW/o/XeY7pBr5GmmsLN3cXL/62HL/LcR0zQtReU/iqHYumSL
LvIvc2M/XJK73p+q3WmuRL2HKyNEIZXU5ngLujYz9pAR1vEGJo+ybg5GQPD1DOZIUO/rIP1m7jHc
FRLxbRdWZAOddrfXIqRhEv/0JVOIhUj3aUZYPC7qVbG2trdp4aleNb9uwc/nmr9HTyb404HagcdR
F1zgV6BvAQi+/vpCFen3vv6HC5Ul8fq/XGhrnorYGnGhGFy5WDE4wHXhEF5Bhtin3hlroJj72Rrr
xh340+KvD6/96eENyVIkTZEUWfltepDNZFRz9ysywk2YUqPxEb6Wu5tbztM7IDaCKdS40J7cDiLa
fT7ygKrY3QHfOLdQmuGgR5UEErsD0ArsShLMf2gJPzP3H2Z2cYP+5Qy1P96goc8eQ6rK1U7wNI5U
me/zW0KmCDlfwrqDTVn19tc35d+n698O+dssYN6tQr22VrtJYWPpX136oXYxdiPAiKB2FMVTLNfw
BH1u//rAKgP8781B1yVVZWGo27ohmfJvV6toeZ00ktbulAAVQCCixQVZT/VVqGSZXwa2L/0QyqBi
QuX9/1xIwU4TPGkqSRMFPeiCmIHPAnad+CiMRag/gkGMZsDDoyNADY0pyzWIAxK1cZJHusqCCMFN
cCVbi1GMvzGcefUbqRy7O8SVV7j+3sMrDzJc8P4TVtZ7y9ZCqD1shA0YxS4YfXmP7mFPiPWWDZ/y
Ow/ibpyQ1pYsyVuWQzxPVzaJHliVRXAdOZOLz7kcybQKxflUofgR56YAw2ACNRHhcl1IPljId0VD
2E3v8zuMffLSgkYw9lnCsNwUHzcIB0PkM2k+BKG/CZlPSCDLOUzmc2hX6AwEbdVgJLGC/vyLMqgF
WiBkFEqgQPvVoKVfIORdII7CWSbiFdsf2MtKUEGb7TcK72YnzYEtTgBXHfh0Ot+NNmWCN1eUBGSA
+BgGednBACMr/Iqf24GBw6cGwreJv+Ue3nY/r2P+7P8se9ozEVUMcoLiXi3l6dPpiGK7cOLM2x/3
ANtU7hVqTN4hGNs8fBpIEiToGy5zyqAsWgW3V/75NwnaKTZQISsAXHeJHi3DC6tb5AlBOb1+JCi5
cWU+CMK8OCNWOhB1OTHDU3fGnmKTJ4QBCboU8cGf3NQagvvPGpktJcIgnnV5EC0iPxCm4A+bgUaj
bBm0aFTl2+U1eVWICdN2yCt8/aeRiX8JLl7LAaKY4PIOko9OBLdCxByKr1CYk3w16s7duSWfrPZv
408VLY8ciCZFbEAA/y24vYo2K75W211ehwDd5bn20RwGEs2RpHl0TUI8AgLJrlPoigT3u/woQ2pD
gvrNHYATC736CxI1KAU2psd8i4hcCCqAbZr9L92JkFX0xMZvWxA4bO25H9gPs6GmPYinRpolljU8
6MLn0fJIkwCCICBm8RmfCx9u2au+4y8/d1XiNbjqm5zU5DLEoOrr132t0YbcAGj4md4CIXBBRbBG
ZMGjKj/ELWc9xymL7xYNRzTTeKGxx4UJDVa4H7Y8NJyCeIzi+cWvcNf5s7WHd46ojnZM4ONE/rxA
5hct2jgmkwbqKqxtBgWTnsGaAR4plBPPgOwoeeK/gu6LUBitSAqXVPQOwILTXPvpCHwzX3WZaDR3
0WlgAX3iaBkAyAiaL6A944HOY1N23Qac8udpm0fzKActD+o6GUwXeJC3/O8PD/4s9FBC5CIULRmN
Fdcr7ing1+7JHaDGybKSByFaoWjJOCdHcZiGFvR1hRMzvGcov5E2I3rqT//91UFQGdCIBZVefBng
hGjPLXda4Kri8YPECHCi5j04XmO19PN4LW4U5Hbov8Qo/j/C3mw5caXr2r0iIlALOlULojM2tjEn
hFvRi1YSXP3/DPGuvddXq6IqXG4KBEipzJmzG2NoAOg+PmOQs+EKkMV2uPqCTQVrilsy2U9gwuhf
6da2sa4WXb8UzvnryCqVKdHp0dKq2SNbIoCF5KO3RzR8ryxPXZ0HSgkCbxAk8KYB+yGBlGgm0+ej
R8GxbaIjkB1h9hqJoGdGdOq3R1fWiJUUqRbhPCaDwG/YRxNstrK3dwNPqqA2rPCh9wGlInUp4J5e
WMbHn3W3yZs4iQdfbiPW2XnAFTTdmknOfIdxXAZMfdxMtmdZiTPf9kyzP48ov9WzU3OdXCkToIJZ
QmgLPa5hb8T7El3sK3fGmtgzvRk0tBx85QD9Ztzrt7UmArPJKvH2Yt8XQYDAHjR9A6Fh7LTysKW1
saoX2dXXXZGBFvREg0sDaLzHbiL/EgmYVsZ0OILDu9SbkwbkhE+dLJPG861GKTqMwyWmPSBEB55t
BkRaDcm57wu6fVo9mursxvXfLj+FJqhb0us2czep1LmuXn2hfAABsB2DAQI1oUdAULAxawfWs7vu
jY8QNkH98HTAcpy+b5/H6X1FaZvRgoVnnu0D7Ambh06EtcbVnuuG/vs05/X1TnDExOuLuQ0O6cyt
FLrwFt0iD9SflW4xrpDEYGDppAO+B1y7W8YANPvXWGPUjLX+tnHjgRXHvcNmchNYUtxzWZYztuea
ujOaqhLuxY6Ge53QpTYBNKJwUnu1B2+6S7Bd/yAwaMfV0bpBZ2ZTvRfyNjaei4APWkDn7vHBAeZg
0bkOAItL1lAIHkb/L0MnUXZaZLSSTEZRSKU77nH7YzKzWNgkO5k0U71MCws7Sn/elZz4It1gSYT8
aXVlR0Gf1FZUq67GDNH8SzOhzBefwbxS/z3y8O8ybZI0J2Gi2af3NZM5GRRMP5ehiSeAjy5JPwVE
QOYgIiarZ+J9Ugvzg13k1XLShPyQPWliKZlMM71WUKj/OQj9/Kf6FOKqXIAZo5Otv2eVCKqjc9N8
Y2pzcI59E9yDYioYP42nO5Pp5/8E4TytnQbKR3Qaa7yftj/teKRbOWb7o0Gk0tltTYX6EJxnw35w
H3Nd8TnWMGqn0GLa9It4PtZRdwcSjByoEZwnYYaEvNMX9hAk6nqoOc4sJ02j7YD3FiJmx0ULWCJY
GcoeiCFwBsFg+yi02R2n4Y2OIDc20zP65vX2Wo8YgBlUJsCwGE+6yTzRYcvTeqCWKMuOJWWrkyXQ
gOYRCvbYEwsIlTweFLUBGQl4opGC2Yj2aaOLlHbHYILjKjEeB2BHOh6Fm3ob13jqbDW3tbI11WWh
BAS636YV4+POLBQmCy6ZO/HIdJjhPblMHeFPQMgI86itQ1uiNm31geEc8BjEA2Binur7X88T+qSx
/Bc8tVMPZZH6+25B2Y7Yoa5spSS+hWBj3jFnuflaSmx2NRqQxvOOEe6xduvOje0aRB+LR4hBKijc
xvuxuig7oVs9OYwLlposkhaggCSC9OlvvUJwRjN1cBcUJWhB7uubRx4jrfqk+HEQLOwWr2KAwL6A
fzGFf4mQSiXKoIOo24o37H+orQHWNEJmBF9yuWUZBfSFwaQzr7FkerWCFWEU9X3sGlyNcDX62U6N
kN652oKBxW3G+/dLn20vFfoYwUC6Z/AgaOHsO2xhklVuPTs4o/vo8ql9EK8Q6y8tWzmkrWiNoy7X
5kzy8z7pZb4FIdJ4AY7qbiZFHyhUBFeYkJKgj/Cxmfaa+Pp57uvMSnQ9T/LBk/VA8YoTUUneThc4
pVmy75kPCl5coo82UGKikN72uwAFzd+cEr020LPSEI0BXtfoYmHkt0LI4/028JqEqr6lFk4tpWxe
tyQcOxMALF0iIeIAwhuiHqimi46UuJHZZBujZIsjTq4qdonc2l1tYoxFhxLdu5wvgD/PBG64Xpf+
7pGGJnwJGwFx3O0Q4vO4wpuAFDQGAQ/D6C141VkUPxrnNVuENcsItGhJpxJVx2Dbb5d6NBJkfTnt
6wf93NC0sRgeuDRtpfjqXd0LeSOKIpfEl/dvBQNy/uV6aD/OuEA6Dhgo5K25R7Ax8ZuPkhw2ihpM
I6YGQDM7ueHD3iMz2P9AHt6RtTilTEdN5ibf2kqZzH1sBhZDbgo9BZ39FDTIFfgoexEbOEJ9AlHR
cqm3o3dsKCdXb8CcZA0pZpYJLAOSL326G+7bNRKMrPjsHXMHWoxAW/NCjjJIuaRdG2RW30xmWR5S
M1kTcwj5vYG/YTfY8CizjbmvVwpV1+b1bRxsMIT9sh3oKX385Yeos56UZ1qWMmCPLHIiTrBeg3Uy
/yoI1bn1DOi+p+Bd+Xs7hAGL4TS7wNjrgc+gatBtcCBF0GLIUJDnmM4JF/FGIAWkgomBLjXvY3ZX
H4iadZnKivv3UZ+KJO9ih7yOIzS3W0N5kAVC28TXnf3HPbomyh8iRc3Xlom3ZErqWb5QYAd5pqWH
K4qfRTTg4f/jYeGIKbazIJJQcCfHTM4IMtL0DrBAwOswb/LpjpeXNJJxfbdHnY3BWWsFKYJQdFFy
DbB7PeZ1FK5K0z2+1Kc0n9b4tzek3DEIHAdHkebfnlk2/yIxQQDJmWAecBCXEEhopAgzOZs1Z4Ug
nYUSfGOmj5IqPM4xEec+YnanLYyQ+9lKrvXf/0Qw8GHwcadLQPWI97mli+HdrZJfLS+b6f7pzbRs
7sGquAVyyBjMEH69Kc170EMceIxKGW7a8aXFR+f9jHPTOOk8L/Uy3k6r8QmvXgs/47SWLJ+K/EOr
NpwYbWoB3QOg9guKr3KwYDocVL01g4SyDvPaBXVeoyWx1vDtdq/gfnHcUmShgKgjmSC85HZ4q8kl
5HdoU0CfBpMs51Xa8vIhgK8ne8IdK3SAoWV8kaXlSwGwvEIZ1jqDgsNznGpn1Zd20rv3N0+xasw8
GluYh40X5qVSTaHyR5v7vO5ldSpKVwpFP7NwO7Unmum6frPrcKRmJqzwPZ4dcBy1rAx7K9vrdrG6
vezbG+6Y24qEzCfIuCB/Or3pPQ5QtsamQJHPyiscO4kbrl5lnkwMqMb12NN0kTGV8YIZ7Py/N25F
sn82DOq+zoWg623XuX7pVSQlOC/N+3kswwfjvPIXFjNGnjfG/YeuzgqXnE6WIUqTcCro71Z66fO/
pDEzIoopgmwSlIGa8S1mhmaCZgYM/jT2HvkSlQukLlBIwDjSAeqQikpFLAewNMG3YTKHiOZw+w0m
rDZJuBvS1buVbsi6iIjE5hgxS2zhlKCKHC/SRpdiB6E7pVsSEaKraHT3fBYELeE92FSW5sCOoF3L
YB1qFWPCGQytJ92Petx0X1n9uiMMlBJ5GI/e7gOThYEoyGrt62Sm0TnI4ifbwZmkHUxuGRv1PG4+
nT5lBGQdtIpFNCOTcJpqlWo1a4VfYgkPH6asYtqIp00ST/Wi5r3IajIJaK4sOpQBclTelDnMZrce
bc38b/3/7UbaiRQbEgRDGF6vXPOT/hgWzS7cMLtRBWN+r3FIzt3dl/4yQmZ6dH1BPwy7rCUkp1ez
3cTLFoz9gBsnz1Sg9SMqkQoU5Ipp9wJ7jgNb0HVV+4pyM7UHKccAdwi7kjzI+2PaocCL4Pvw5D2g
wlWRT/msVJNFvkPY+t1UPummv1UcrKAduD3htFDzclwNEpjLH8WO+pwNySC55ccu4sL4YtVkDYjY
BK1ccsFUWp/+CcUUveqydNqKuRS1ks1IWzXUmDT0N+ra9bhqI3KZ9Dd4dxrPsCvV7ss/WTtZ8SOL
UbdWC0SjzfQh5jRYDUoi3i3qtqsVoklqpSdIg+jrUzKvxuiwELRG6ORhvWjFwC3El+a3ZmFOCKuf
MtX6EknRaap9zsAtpAuUfUcWft6hdruPilQTCJYgx9f8EnmQdsgT6xWrUDuPupT7Kka+j71TDowj
zHGrYKZrlmtv1NqXtQIFJTNErZaRsCf1LORq5fkAm4z64Io0nVHJZq6x+T3qOXZZ3pZuYIpK9aGa
+fpUveO+03y6YKUaL9rV9ek3ut5qQyQbJB9PbqEX0cuoRDgErN/bb6Ozim/4aaIO0NNHPkDneCEd
hBYzq0f7UEG2R7uR9pPGs+zvvEN/391E6hRI4tbXcCbrvmH/cPB6rfr7yIS3+D++8GTL0lBaXQUJ
ChOkEJ04fxRdhLIc8orwsmsnRjPvmhqfyhUqpAI+TOysTeI43U9hsdzTkFtHKnDnpyWtZJrJBLMX
9hLj6ThdUsrQalQBAP/jQ960JpX2hXm9gGmXzrjtmlt379ObaaQvmBIOAF8wtZgDtWPBKGjHvzA7
zKddZ96pxo3nE4/JjjFWn8u+7mpOTZxJIBdJjpJYJHmrU8wMupAt0fDJMOkzlt0ihbeVma3P1ouh
jGUlVGPdcfkN3AY5VotX3Q3td/ok80lTYss81V+35J9n8ZVaAUYQInfmsmzS9VOzXLRR1Fu4MDlo
lxiC9HohMZHBav2Ii0uH60EdeMjZOTy6Pvk/ZNMpIg16Uoco2aPfEVyEkd7WSs3P6odsEGRIeCAl
lyTDCGOdLKOVisJLW8UN1iVtBTY/UYXkqw1OnTNjBS75Q58lR04fUz+g89b7aanDQQCKOqKti0Dn
hnqjNiba2zU/RdqF1A3HGWljSzlA/pXHeeEY/ihQWnfbI01a2ku1Ld55mWQblNTCWNQ7lNKiOr0m
kCJxc/EodkP2YPejYJB1Kiul+1lvJtQ0R7cf9HVexHJlxyfMESSytU1ZTq7xog5olFqdd7bMmwIb
0pjpNHShuiadrwZQPpvYkbYo4TGAq3c139KjzpUanMqqs+jciLDc2GS7zmPwPmS4lRuVjVasoPTD
gmrNDrTvHsYu5XqL8QLqhis3QwYBV5f38xQiyi+oP5Ix1n3UJNxO5Q3KxGrVu93NhyyWLhavcaBb
wzFdJy37q47FrSyklwjDGSyEKHis+Ak9WOcMIO/yYPdFzHaAxKoaFmOqIpDHKSkPHSAdrGSjxbAp
Wq4m+Wr9vvIbNizVMDo0KZDIIG+lTQjlNi4v76D4DhGZKLhIZfPi+xug30B5ZbThur2ajWeRbD9o
GyFdBU2TEvIw3EBlpj/bw0v9kDI7KoeoOAKxT29Os/29xKMUCb2JdIIMdC64Lt9EXZyfvpVJoUGU
Q4nGBqqr0FNYx2Z6GZ8uhq6Huk7UE15aFTU9U9a1I51d/TE84ym7CuCPX/RAbhLybPzWf4EVXXp1
iUJHU6jAhSo79P3zPNHf4H9VBtBJHMhno3HGpYBY7tJVyTX0yh7dNRs+l08BkQbMjRKVaiAqWoG0
Olgap/pd5Z5Rv2CmlOp5JbbcJIA+OLVkrHQf5T4x6kCkrfw7rf+6G3+uVBtNNQb8n7K8CtW2R5NU
2zFso/1L8+K+PBRbI2uWE7k6jQ4uf/9eMOC2k5k9x7L0NBnBqw1BVR1GyMdRildRr7hZGqM66BUD
1cOJCGWNJ77uFqx5ZvunPAUl6HMWJSkTNnkj1f8VpslAVekV8nsYTujpoBZ76yxnm3gxssMt6RBA
NQrpFMehXFmnXKy62LiNF5FGbDW4p0UBS3bXr6pRuJFXr8c/DxQdK78bKMd0W07bdEzH/aXDYlNc
zaxVUNGX96Zc7fGTxBOOHf+Va3icstsVkMi1x3CI1luhtkptm0r3eURUZB5w25ZpY6hKjvY++2vz
qlVuf60QNNGGSNBk426XkEtsecSVR62YXQ6aHGyNk3JTyiFAOX8EJ0HdfJ3gRFQdVdT5Kf8c//ge
zlf4Gipy69kb9Nc+xXf2YFQ8+Yn7hzO9jlSQFnXMITD8y7P+NnAbqIp/nIgPD+MDOQt96sIhwCo6
C7nW1P8denWQoR0a4enxnmPj8h6ZLESkdJdRCUjRI4lauBukGEm+uSQtSZtQVkOfUPcaaydHjr3z
EVzYwAaLVbIranrYn9faRK7nvgIdhVsKrXPmkzYPbRv2Z/GjQ1VulpVtJZdj+Orxl2okdcZRmUbE
vttTBUpzfuqreoEvoA6wvGTvv8kvFS/i7r16ual/iPLcEapJFTBlRmS79BPUY3LobKGvwTNfvq5b
/oWSWl27jVSK0FaQ97IPuM//qXbSaA+eU2x2ZgcwFWyCeqtjbA5crDqmUQZKhkYLHvOgj9G3HtCR
MpjYT/Wy0jovWwO/JlbBIXAAFo954ABFKnA69HKVpMmyKx8uNjZtS39eBvZ/G7pkL/61DH5pbClv
59PFWi2rCWXPZiKw0AosJdU9dD7kGCpbQK6L/BpYRCXh73EQmT6l6twxhOjK0slurEhDQI4H4cuD
UrQKTBRANUYqsZBgn+E7spzXr0qprwYiFL1vtDKHqqgQDLH90uV2H4XBoQP3OxuRjAIt+w4Cv40v
VWWNNwZpAEKCA/VTXGyq7uw+cVOP8Y7MhjsjzqMsSvgVb3smGjb/VCW0A4KLUjpEqUN5uTBCYxm1
rOHwH99rS6rm6dLNpMJLFtedIrVsKBMgk3AfCxPbqVy1eLeuNKbSftWdj2EMJVetDPsaN1m5RfjF
MB62Smk/OhYvnEtdv97L3/W+Wk9KpsUXWpfxGfZYuvTZY6C/4/3Jw4cnFlg+oLM1aZdB1dMfVcfo
nWiu2xEAap0brH6aVFCgINyoevO3+UNFs806FSUVYTOdPpsLzbu7eBVXeF+rd9LD3Qq3SF6ZnLu7
d6if8k+aXu2gyr0iEShnWn6qDLdity1EqvIRlROwCB/vPrzWf8ZWoGSynseL/6lq57xKWzO543e/
HmGqZdcbrEAC8JjFJlPiAtIW+QMTAl5Shj8u/781ux+v11Ww/msXwjJsu4uhfGqdkE5LpyC3VZGk
UycjCCAwy3Xis7aZ9wLA3UTJyVfEdk+NEgvMTrzLunuM5AHrMwwqsuSGCGBFqKpITI0zCnHQWzSf
9FG2P6eCoNBScWkdTtweFSzuIyKFey63DjefFWPQNyOvefOOjXo/8jOHAYpxl3HT5TSJAu8W0p3K
PKp7SxkeigB9A1EpOU0yI1otam251+nlqMpOUWhO/2wbTPN3/c6W4xqG0fK8pmeabKH/6oHM5u1m
sfHM6pmda+lPTxESrYENHnmBhQ0oKveh2qLDCc0aKpB0r/vVlL9GRhivwhGMdvDH0fS/9ONF2B0A
cg9OZkpBmBcs/QFHxXkA1tM/97p0OB58pAiagen2Vttgitp5BOGQb422vnGM3EHv+jOl1AjaE9ie
n22jl8vRxwzBVWp8QsJn8Mmz2cfJn5BPTJIWPAW7oBsPYNb7GQwOQfy4Dq6j5HU9eXsPIh9h8UeX
Pt0TYN/XV/RBQxCtrzv/FTk0x0j6aGeMkXtrJcP3dAFjKQ560PZXzU4fddsvZAJDdOMALIw8Djt4
fqX+VNJOfnlJbsH8k0bMoceSIS582flvYNly7U1DK3p6ymgk6jzvorTzk4W9sTkYh+8AnrbB+37I
JjdMg06vhysCvWUgitZFv9dJ06gx7g/TNM3ipv8z7r385W7/3h/yHLvVAqoB7OX/3uz5ytlt5zd3
8fwynVX9Mln63cfv2zABJRK9m6HOesyp/vlTDe+/ABH2H3qJ21bLdluu84sbdi43ret2fign+Fuk
tFU+UvVa9vKCv3p3vFTyllW+5yrUjSFrXfu1bNLZa05vi/ojVDZmL2c/bVAwzzoFlm8VL/n+xwXa
P1kdpRG30QWPxw12OEMym9BHROrh25A/kaNE+n6snAK8FH0tUnkYc+JfqzaMMm+rq68MDlaAEt8+
qlYdJUFlJ6rHY2f1qvSr/D2FgG5XXmD7Sy6iHL8WDmP7Czzrqs4+8EGYrntX0AFyw6jxrKqGKh14
yRgHhdAInNGFJCZwtcCVH0QX3/IrlN7MO8Ubo0A5W98qisM6wWYr3m6ZC/k32mnkbSi2IXJp1eGR
mjLUTq2WK4VhUO2DKfnzPbb/C97QLRaOxPVs4Ei/mBHz2PayIjOy5ysEkDe8xgMkxDQvg6eCynUT
qsrWCtiSB6OedQluXZD5NEoMtzAnB7fH/Jxg9s9p1i3D4RVWhlujfwWx9wLPw6LXnJy/dwlI68YX
KKa/hVO/N4H/Ovdfpudpu8mLwrxVDy10cAHmHYeGOGIwL2GDhDPChGSFKCLu4iPSgfQjAj6sAvfd
a4QuBB8oZyIOeA4PhMHrKKsCSsYO8LgrvPcQ6ow9wD5kClwUTY3oQPVrnSCCjDYker1nSnjn3v4Q
LcuIF5tkuFGi4hg7bK+iqxPCu+gdEod0PVEp+w1kkxncY+GqCXDYAnJsvRTzJ+D6SxPEYxc+NYQi
V2jSAeImS3j1zT10eQHPtr6rGdhLCAj20MxTSIRpswSXQiqzgxoSmFWU1I+Nzg3SgIpkAVBetACt
KkH5yG70shyY5wC1CQdFR3SH7S7U/RWFWkP4vUOeZpvpKusiBHA6GV3XfIeKHwwDvAVSr7pJYIJ+
fvTrQUHabP1Gb7kZow6Z77oFTQjX8M8T0mqpUfw/QfK/7uovTu8e/sVN7pTlpO7QIaI7/DRTIDv1
D5kfObT3MoDcQx1VJ/FpuDKeaG/qnDFBapIwX4xQvVJKxzZpOlQYrZaie4tYgxr3vcdEjqR6d/Q+
dWuSmkCh4UwccrVMDLqpZRlswkGVc1E24K3upfR724p8UOX80QUlk6syh7pBdujsEK45ojYdXTAz
qtXJm3KSU7/u5MWLuxK8451BY4qHo8SUDigp5tw9J7lmx0jlHKWsTrgzDeAt1C9pZkgoyip1DVrj
Q5ZM6XC5depL8xJAjVjFW6SiFrwL8mOUqat+qBFA8MQnmCPlfpXyl11UCkyNGHULRt07rk5zFXQg
iJo0o3tWW9lqVfvV6ioP2vtU1UOVDjeB1FuNMXXwcaIgL59cHTV0eqkio9gcN5zf6h6nTMN9scJD
3Va/eVWBSe3zcg/pd3ZJ+cpXQxfmhQcpwcuQq0B4fxwf7un4g1+JP2iT1HRocjG4NMp3P5B19Vup
TSZReVczzr5aqZxoqMvYKzQestjFozjnXVw4JfPU1SG6fSk4AMJOYZUgJ6bgpiQDJn8/jy8kTRed
OhNLdFvTuFPqW0UgehEYoDsaA/51wNfTLNSXtsR74KK+JloTFfPgD8rwq01Zlh1sOlZ+pzycMlL1
m0wafwkk71jJ/6wpcHFmy7VNw2gLQfEvZ7E0Tze7uMHCQOve9n0JlM1oDBrX3aSau3FmvnklxKMw
d1VJc9jGVNnx0Utc5CdX7IMnOB2gOMJfRPnldPpZonP0vDfByQ12MBWcrKxbtD73W1gg4FY5ob3p
o4XjbS2oKzPi6Ao2lgCyuwzBnp/sIz8E8GdUiNPguZ7SYtXobNtBk26TAhxG9npuibA9WhdI+q27
mRs77Y4DdVB76R9aqDXRb1R1veNwQ75vlycnGi/ov0Zlywgg/ttRwXT77i6du2GZpzlkB3i2EG+s
uidaUVqBXUb7W3i7hRvwka7PVTtZBPDVRHIHpqNW6oBf3ve3UOHi5qJwNj3f4jXpjDJsH4LdqIDL
BLnNHVxyiioOSLMgDL0PFyXIowA86hqio7xjUoPKgq0ducU4h9nMCzfz3gmhlfN5vIKwYQ+jlbGC
4TFDxayKoco9D8ojMPr00O7vUQLCSEMFef3cLr7c5UtlddzTqLQfTlVcXjrVbQC3yw0a3UbkXoeN
6+iyemaPaS7RbovtxriVvxitPZvIHi3hV3M+alhj69K/vWQQxhrp0hvluzfT+vbgENjvP3f7h7fT
YXJwP3krq9Gfz2fNfNw8pa1rlJnhZZ6284m5HSHofDs/WPhEDuyViXUNS8r6ZnDeDa9mv5EP24dw
i6YzxQQcIZho9wHyNLmJ5mX3VjyLMfas41etsH1GRTZYzn0+AkgfDv78CGdPaMxOnwikOwjJ8THI
9ME18QlZCZTEe7icQkBMR+gxoNxDEqUVsaWK4pheiyrZ79M19rrsHOGah1qOIov9dEEz6VSxCS6v
nSOl36oKFycb6YICMKF/swEeInOwjAoQo/PgYCUub3EF3j5t4+Ub+bSxmWzaY+/2aLXHRQNBnO7m
/GQt387Wc3kOPXTUl/GmlebZD5pMIP27FIX57wHSlsi+hN4ChoXu4ZpmXsQcO13TpfN6ovDXnO5b
6Qrn6dp34JL2YryR0/ylXY2XZYeLWKLURCJvGW4R8yWtS+1pPVoeHrfZq838RO+n7G7cNKNSAtvm
NoIe1FvGZRktD70V3ehwBq/HG2t0a008q3tpRQcqUMZzuewXx7hgBK5hXnSuRed2gYE2OgNrBpBp
vLvtl53If6NcekT+CloDI14Si9tDK083zWTrjW5XyCj7bYi/FnAZkQZi5zwP18zzJvd4ZUL+tLHi
0vJGexMazTXqBEcfOTqPUuR85AzmfQgSYb3Mn8m40gvSQ7v1Z/PU7J4GbUBM86A5Or01uztAkwf/
gLj5d/G6+7hy7NSB5+in8W6PltM1LORUkm3JjpMB2XmhbQVrys+PV0hcwOfmUGjawXy9RtwTPr3y
Otgc4KANz6fApeG748BgS0x3LKuwyeqZl+OsSi4HfWj5kH2VJxpPoCDCzjR9csbQRS5+2Eyrn+sU
Ck/jGgGwXux7pxImSpPVDjsldILtrGkHMPPNjuUmSFt5AnS4qKIFOiS9eb7DlYT3EXgpU+HqnboL
5pxtQ/65DJrHVC5gjris9XzB3S6z/jrL/UXGDA1sVsHppbGkj+OcOq1xBr87WUzj1tmgPZi9743B
fjFuAH3dmxAHXQFYtC/R8XQM9wuoL1VX6ECy0ezDA7m1IHnyl+xmCMiQzTXFnXl60GNd2m1QtCnC
DB5BlJbb/vaznLgd62X7Vn5ZL1cSKs0nY4iqTwjHWOc2sPsHHp+b0lguSSCjSbUNVkf4aIm1j3Y6
XPndvAVKhGzNaph9rR/cKZxXxo+zDCR7RQFnM8iemu7Mpv/zZvkFnXUQEpNEyulgLSgMHXrIrQ8U
PjoPuzyHNRXDNX+8wkzRGjcAnuIbtQPnx4AwdWuQ7tzCfQwPG+9+9uHhgUBzAR/wh/F47gFG5x9D
xPTixvK4C68RDHtnXPNsbNDE1BrMR27n/MiIQPg3KWYVrFEsbgYOcr1e6+H8bPfcjw3G8xtS5Xjb
vkFfB+sJJEpr9xvKwsN3+0yWgpl/G1sDt6/aQTbe9uFd8l6YtQvoO96KR+Nl+2m/HqAV+mwc0Ovl
Hm+/5p+HyXrvX0YwUjTbBjZu768gvLo0z6hwogvpL01ciGKXwul7BLfRhtHXR35d/CCwaDVKaXQX
4EcsqJwQ1PKR94b28uD466u61ZaA3Hd+C3V0KGBRod+HAv9+l7ZvMGBw1iMZquW5h8UDLjOo/r4x
j/unA6Ng+xZ8UrD2wM7TevBI/V6stzZ0aifvFBz38wRoHoqLSAJPtrCD3PZ0SG1IE1VWOmdarA8w
i9AUW8TQv6Crfr4MzMZ0gyVpEDgtrEfPfPFgDGugYtaB/gMpSXDM1hHJU4qf8zekjhfFOQZ5DzY9
g09ojXgxsvasg1YEk1h1TkpoENrsFavHXZu2AqpkZeiuoJ3C3pQtWNrsjwPEkyzdm18NYEWHHh3d
4mo/QynQq+X8CJdM6mVFB5k58lAM+yo+VoifCqWeNfubqnuh/MDOQFMnCoq3xIXV2B7leQoT9YUO
rvbYyB9hT0bBfnEMLiic7RBXmUBklt36VtaBUNk+IPDd25fj9bUP6zR8lad9kmUQfbT/4gA6iuL/
5P8pC/Av/2+5XiysRXEpJyqeHX4urVCiGwqJ1JG7jgrkqFQIUps1jeKqCmV9ddHQGAb3Xp4Qx5KG
Ubhx7CjAaIbqqFOvm0rZSwraeLCqoSin4f4l0jd/m6T4l/v6C7B9vb8Zm9v5tqBgUEZGPNt/mWg4
OK/ryO++QjWDfn3hD+Ex3caoHiAf+FP6nfGfA9PfEkxY//9J/JqDM07LZmPhMIZKgAmsdHjcPxUk
lu6YXrV3NAkgEJbq/D3VoaD3DzfQ+6VyfDHOrcK5bhZke/chgvM9OjOgpRvMYiOc3cKsNzj3Pb/o
V9B/xJmfvCaF70fvECcF13B4jt6GtyhBPde/dcn4zsOJ4X/cRKbbjf1uv9/2HydAjqJ4Qm4n6lb+
d+E/9I8R2dMwWQc+bDqh/+lC77v303vF7vw8/lGjNpxbNDTsgvQWDX/GqyCPxp0oiK4My5GI1I+C
caPfCvH8/kL5cS+X/2dQ2k3DtVxoYuAF+r+z+ug05jZJ8MVzcwYy0EfFKTiM8yTOrslotYDwHBc6
tV6BUy/Tbbo5B1UjWHyidntpRhY8TD2jl40rPwFyCRxUysVsbYiJp+eowOlsjQ3afA4X0v80Jgd5
H953K22PLqF19M/twJzS+QhtSMjhkeP4/yNsg1sLZMDKPw8UPV5puCAnj4IHjkigDWOQxd5bNmr2
ds/b0fE5CymURep4xBwEi75kYBokSSFlqoGv+C1Ez2BioNgsgc9C4Ud9En4scQSNbymUTGECnWD4
/hwsn8hdxQI2h2T54xtEVH4vhDO/t+iPx52XgecPei+7oNcKXzrBkxeyhaGolD1W/SUEDy7ktWhF
LZLsiaEbsNWx+UCIBqHKmqbA/sX7S7LHNH6bYW5bjuc5ba/Vdn+Z16tz0Wje7Hb2zLbt0/FGvYJ9
ym9GcC7xdaA+Aft9L4soUnwjHBuikuxXPKarQzLEp60OUdDApPI962Z+1/X9pDvpdruj+OCP4rjL
EvG7/iPPxaMBacw4fuS5UTyJpwMezPxR8pkHj3538pg8RlGQkrl8Slkub28+i+ghefW/u/FkNOp2
/X7y0Izfhilk8p3AT9phwbk8+P2hFWhlwJadvi/857SJmOEcphs3Tp+PyQ+tPEEH+t2vEv5e9MX9
0Wg0GRn+7OBTSnH8F+QC+ngv4Ro2CMTHoznUZd2r/7QLFj4FjkP8/G7HrLz06QcmaxzswPJf/mbe
fldjsG3HpgxtwC70q33Lz9vLdjnflZMe7kCn/Tx/VqpGEJE57BbqXVQzgzLm6qOUP6Os2AOcOYhM
kEOi3VJpJGXN7wAi9VbZUMC6X0Jb6Lkju4e6KUik1d0VW/7KkBKn0rf/aHePH2RVqQYK31LjWURW
wAb7XcNbtjAjKNulZk2hau7IGoO/KKt+WK/iRRCCVaXX20c2u/MjbDlf5euVE1NHnuQUVxhpIYSl
can0C/J//IbQFVS5EjPQ6Nbpmf03qEiy+ND28RhJ+A90CWiO+tDDaigCKklbTIOu7/JDrVwtpYyS
UH0Eark69Vg5NEt9OV2EfBEJAcG+SJav7JDw5gLS5pc1UcOXKiPqZ1Ox0Jlspn9rJTB+wzfmNG3H
MzyjSeeR5/ySAfLsRn7KzF31QLso3SJz1tAZZZkAiQrSQfMDTEThhlIMrIQEfG5QotWNA1AhxBNX
PSiFoMEsyFbl8CN0KnrrzBiCtbxEwSqgnbzahDtHNtRDFAVt5XW4+zBXSrNY4NfQrK8Cw0nwNefL
gMSLku3oji/j7aFP4ny3TzfQD5Gapn2gRa4mbJJv4wAjQDmZ1HtJuDI90roLuBQhMQzDG0ydIBu2
E2hdl5QcWRTQoGJhgyvYI/DqVTI/9TZmvHLCvYdb1ytRu1hL22Kz7jWJtks+Lbb2MRIY3iqEkwcm
3+YxMRf+Ai58EEhehJKzsY5QykCJ7WhA+x5cyAvvE7jUrW+3GRTn0CIbS7MjJSc6EJ3gz4vyN0Rk
3LW2Zdpm2zKaTt0n9W+/bZuvG15+Kx5a5/QAZ1F74TxsDtfhaYv4BdHWuXQfFtWPsaNYMds0oStP
b7s8vOwIixfFYHFlpzDQ7yJvVqBF74IzpCqwdtsDRwTIG1ynHEZU79KjSPR65Xnn7EVZvkcJkhu5
uXQPLp3MrfHRXfzF9huWbPuv27cNXZjTbKnHy/kl0V9tSMust5vy4QCL4Xyd5hZ1m3wDt9v4Ujgj
mzDhXBgIOW0Jqq7vpx2NNpUZ20XruToux4W1Fi9cVaAXf8u7S1jWK2+mUVlLQtp6nJ+yyCOJt3LK
7tHbPM9b7Sxso/2U58voQp/SBic8W44d5CHPGaN0XQd2c+YU8AmV+S3Yr7zQmtOG6mCMysUy1hmc
4CEut/kgRwUtz9foCwEjuEDv3q5gOj2WD2sChzUR/LVow7mzf8nMhwtEyIbbii8Ek7uglW+jJR/Z
vtEOY2/SOrGKBtgca+AWTPCSTpT9dlxuZ7n5s7+a4dGh4pmXQc4JNS6b6XrRq4zRFRfkgONiwqeb
5af+afkOI97ZJVd3QIhwAfnYgaoOrZLz5Wi/Yd3NG9FVsjvndmLsTpG98MKltwz2m95hO7mVqAKA
3GtYqI6syIry9/xChn4RHa8Wq+tlc7DiaxadKZCd4Um8lmG5mFXLCnEbem6tx3x7ihrG2MyeC8fs
n3aTVgk3GlJC6xO04of9cL2BiJk0x58XyX/JjuoZZJh2u+U1LfPXKvX1Vpqt9q7RmNBcROPMA2UE
uN7Jp8Mc/Befs23/zhGHfRJywJbnQv30ix1tZhYDe1mUz6v+Atm2aoRexqjoI6iSgpTGC9k+07oP
PpwexHT9QSL3iVYaCDDcIZ1SNCYth/ngHDbekB0C0g1uLKI8skw3Dy1/Pcwj48GNem4Cu0iK1jC8
7ewws8Zbo5+9oGE3bY1AhnXc2H40h+Cqh7toTmHV7C1HeY/qbbweUX948CZirin65AWpHOcdkPHx
hWw8PXVdp4OyUS8oYtb1izOiDEY3FDo3o3WnHGCpDV1Lr41yhdlrdloPO0C8W84FLSpRxdKqh8om
aYYBcxl+eitsgHAQ8KugQ++FUelTlvQbSKCR6ewsIy8+UTzKB1nUDr0nBExU3u/Z41vv2APOCcwG
wcSeR8sA7b0ja6qutHjq+DPeipIJbZ9xGz7Bdh+m7ldoWB4bE7gyeiWI1BMk1JekOb6mo4MQb/Qz
3sbILUwQYZvTkdl4PqfV+Ppg0+a2lGQLdBpw+SIwGlygR7YeaT9AARD2/2jebT4QoA/XzyRXIHmt
9Wypfr8tkwoRQCOkiEAvcwVhA6z4TxQz6PVadUXyte9sPqqeoBfmNXDDjLEGVB5QWwXwfIvtwQpm
J3R4B81oPfhYRuSZB6Qe6UzbMfJCFrbrIYCH23+k6/P1+mDNAF0myw7Z3XHx6gzPr5CvHXsuAF8H
4RZ64qIVXhJJ694B7Rrkrl8WD3tKm3GFo5YhCkcTxfP2+4gK/Gv23XosUpdkVCv1Btv+IkaLMC56
/nLcjKC9745wRkL4iaM8+D5GeK79W4IaYSKfev7gPeKhwQXXM9FdPIFxp/bJzbpE/4+w89xOnMu6
9RVpDCEJJP1VIImcDPxhGNvkLPLVn2eK7u9Uu2rY7S6/tgFpa8cV5pzrKJ+qu2qe3nLJqgvYqgc3
ECuJ6kPwHhqNG0jYySeiq1D9zOYcJOmxhggGNnMrJaEJZaFMiptyOEbLKnvAWA+UCjfRdvaae7yP
IyyFTQSAu3ErPZMjpRF2SaHnEQ88N7bN25uNuXRDCBcuHobWpTyPHPDgfosy6ckmeDsFLQLAxQtc
nXNsjxdgJw0w+qsyT1j3G+v6JjHB5zMyJTPo3/tm8Vw3y/uumfhGcI6NDsrdpFv3dfqTIu6IwtfJ
L2G1LkPKIIYETOpw6SpuS8IhAupOKovmmlk9b52pvb1BD++Ih70AYe7DfyP9E2+bl4SKGg1sn3hL
mPEcHzHqR4gBhrlw3wSyX/U4H/YRcdVWvnIIIX8QrQSlVyj60W0K8jikhgLkBuJ0qMlNoPufEsSm
SREvW5cIXmdDsHmLdGbcOpIqvSeUaSueQvCC8TJehAYRHbxGpAaMhotyqd/JN8S7FLzuC3Omkiu7
9TMlvQ4wPdfVAuBDcC2gN1choY0+qm6tM4Zsz2ncUPfbRmmN1dTYvRUYz1M86m/qYELjRR2URHtI
aRwq8JpDk243atsk311R/G0RAzQEb2MxWwTP8ds0nMzzpejVzOiBIJ5NtYRM2aHuRlhh8SVqWUB0
Tsk15O0hyWAm6xVgoVkkNF2hxghBzOgaL/lXaIJ9L1plQhYb5MvjB/ibHaLuh0SooJQMrpPsabZX
pNpWya0i6Npwq4XGrbpsApsoQtyorNljlg10wUaSt4Kwr/mC5MsbZTIis4E5XMxHy+6mvxD2rG4F
855RcXtp4pRh3A+9ulFDKp157RPDpg5Ai02rjY5GxLSBbEpE4ADHBbsXj2RRnoxAoVP2hl0E/Mxe
xJzkTHlZdmQpLdUKZTIEVexZ9HF8lFUvyaN2JyD+8xn6L0NT9mUh5+gULdjfYECTw3J329/vz/69
iaBsGyXXJ4pMQwx7dN6LOKr3Sg/DitTI1zkhJ4y5gthiyc4T/shKCpiLuEpKOLzsgtnmq/35c/ty
/j8imDmzgDFccEA9Akr731jPYjlZ25fJ5N7LuG6wMy+hsusTCvoKBaLvL3d1kTFGs9q9uTTOPYre
IzZSYjAGsIeZGT9y5dz9ERqoQ3uhyy5IOTOlPKgIkA/twfJaIv/8zNUftfeGn6vcKodOw0FhlLzT
pHsYiMgkcjB8rUy5QRiKPJQhoTNOAEkFLBW3UQB+ubf4n9V5VQp1gjvkIukXFEAMC379AgmsMtyy
NJg4DT4F3Re6BDSFoNsUFAVwsaQw75lz1QIovCqKuXFAVp57SakC0tm2JqbyS9hDDcw4XlkjwX1A
HBW0FeA+SGB9RKsd7C8rSK+JKpKrXgFPWIAhBGW7NyhA2ShM5fbe2FmhFsEcEo8IbwJsqxCuN2Y0
KFf0pvBmfx7rLObzzS9gqG0grY7pO+534We/cN2sL6fHs78OlrNbOFz1SEgNiOZgJ8XP4EmZgXIP
gxnn2QwOTb7N85HAqgr5AFwlEFGiQ2qbGcUTQI2unuHIrSKEXn4HmmCyxahUEQceGaCwPSPkUppH
JtYLpnTk/WKdWv+AM6Hx7RYKBZvZa5nfYtfOxPDW86V774mO8aoiLTaxdDAUV0GckiHZVrwPWBI1
UepUUGGBqs/PvWr9w3DNmZ6Tt8WocXz3m7e1WHpH+7nL33tYDxiWzyxSIizlNny0MJ4AS/qE9Mkd
10Ewco6vQSgeyz+34l+2+v+0Qr31h0O73s0Pz41tLvtkwoNVczFclloOFRQIlrkcg61fbuf+FdRC
lTTn5SUMTczDz3rlj/td7rvjZOUY594SlynYN3ZYOrfoMqN0GUvwqSJaDqYdkSEqLXxOMGgmuSA/
lhmMcNOmBZ99jg/DT0CgkuX42krDBaGbbXivXWYROa53t7tBespupiTVLuF+4H5cqFtI/b5HfKJg
WbJ6SyHIC1Bf4+wKl8Qwyym0K693Ge0AB46ImUVGbHycoUhsqOWLsdqhot/06fVWbrCRYX1Yh9vy
poVIJ5+Yl+5vhOKmaH2eEERvrIkLVA5vJwrddED8d9LRsu+wU3gsisPMaxYiAwRPOO8d3p+U7Khv
NgMqO5StN4kh7LuETtZDUECUPi1OqOAMrJtKMO+rMouFDCPnoFemCtfJoFpv6D8CNJ0DjIB5Joez
KOf7J3kFR6rOBoUy9S539VMe7zHatJH6pgoBHi3ndHNXxxMVdKgz+UWP9+/0UDbIXqHg+AXOrty3
SbWZbM63A2Ca3qkH+uwypraoMQk9G0FoYOvhaVcGhPEYXr8eXbLGz5GHJHd1P11+UMPKHXqDAznM
VXgY528BudWfp6DzN0r1W+sUAv9jCp4P+fXmaaypS1ZLB+eeMzshng/EcHxoIiO9T1wKS/SOA2eW
HyIInnZgmE36x3dNv96pee0iN32pFtoYXhhXfeeNOlOUGzndAv1g4Yiduuiytm4AJagteA4KAGSI
wH3lcf8e8T2a9GdGtH6Dh89ZN49RIMxXNkNoUOGnT4kxu7gZrYYgV3x6ahHc3oGIkWAqjAEXMVrE
KGwqQof5a7xZxy4IV/bcDwPVFsole8oN86I9vHWulJf6fK4Dd0Tli+37oQUy5IgzVX1OohQxFgrH
TlciNxZOgdV/jK8oY/XJh2zX4XzwQNaRBDzq8NSv+TqWb9SvI/FMBag3wlfuO5EZ/kQsJy0Ex0G6
CqkDS+b5htot6eUPoqsmxXRai+q+GYVhGYg+BQixdIdwGSwoomO/durNx4/ZpeFDUHhgOwzsABBA
AGojMrE5wUtNe5QBzaSkCZm0N63N9NFHfY0qTQ3OmAkVGjOg1+oS7N+9cW76AhA/EcNrrSlJFc6/
AADfTWrwBr5LdSUK3JJazfUAhO6ZcHZzOSMuXJ3sYwoRFhB224KCegTWe94DCIOXU9ktcLmeFS6w
aF44/cDZgrE2m1YXnN2q4+QiQE+MrwXWrLNtz2FnMJHen2WnmfK7WYHDXjjQMyEglmcNxJ7/BmgF
bExuPKcszyqC0e3UFmy9DbJij/r9cze6vjHj9n1Kj1Kv751QVw43UdTFht+e3DSj7Prpa/HO2dgx
onnL7tiNG6Vb8Ehnl959Hew5VClhUqVa0WU4+WQS2dNtH/AyhR7NLhf33tc8TLKtXkHdUTd7H+JS
+qeQ9qAIPQdBl4suaWw9i7mddo7cOjqXVh04FzAzbqS9crU9Cut+YhGO2gcUsDUB2PmjyQVKW0hh
P7xG2GFscTitVrCPyPwDFaOQYWVJ1cRteKWmB3CvZ2CioP8BBRbqFIqqNl4n6Ov3RRkQIfVpZM2y
iRFr7m6yGnQFi1Kqfg3MQDpzqVsnpAG1k5aFYPnumCHhEOAr+zdCWkCkjdEZp/XWNqfgRnpHEBLA
leYB0z03XM5Y8afepvfsXg3VPLpQKTe4jlZfFL0ic/7LnvMvgXJMaITRfcd2XOvbluMZ5mRnp9tL
bz24NBzspOFqdMNxpShx+TZYV0F7XFk8AYUvH8Pn+6mxIKtU8pN12+ntOggxxJfutX3pOdh9NyZj
22imy3DbvY6l/Pr8TTr8pUz/l8n3h3HyrcGX9XPne2tKSBiJdI/Ab2cisoqb3WZ+E8hxWyKZLysf
TRg0yqQK8xKZhAq8QuxMXDxkzhDcbLvNXW3RQ1iwNmkXSqDRIEOiQrufKc2qL2SVUI3ZAIV4UA4m
EJlQPoQJrBkwM3Q+4HRkqna4jaKbgeJZ1+6IGrB8lMcSo0yyIq8UFCmpKUKBSkMlIqhQ+q9hk5e3
I7fok5KC0tJUYoooBmQW6Qafm/lynnfgEqArDEia5JNsbaWilFXKtxaIo5lg2dFTREGqUCUYS1ix
eyMRbKAnKN6inIEl4jpSC4SfsanBTq3Clk72RBap9oiC40vM8ITQpgxPfyg2sIUjQtVITFBBP8DJ
NzZ0nqCOiEbmKsu3HPaMi0yrVco31eGTupRJH3ApxSE1+XmJ1NW8LOVePZ5Y0JLtA3h7CqU08lJa
o//CM/eQUCLgx4a6WqbSjUtJUAu0ffFJtJIqKcRKDVhXKRyXRWkSfoqLLya/ODHwYfhZigOoLCnn
5rwtizjRovhmZJsVKkyCbNN/JN0u0Pc1gyiCVHLGSKeADBC5U48jQv1/iaJijutRXqOOB5mJCEk3
yKyypwq3/hLl0mSUKJG+X2i6C2GWKYU/Z5evXQumkjKO92SZaa5TJRNJmVwiL05UA7SING+lxadU
qu6mWfvCgYsguylNGkAECDe8yLKkAfuFvp7AFOGfkRdV1RO4XhxeXYTHqC0H4lfpbTeqmVljEd4h
RccQOCBHH+kGCXb6aCGIkphRpaE7SPRIPqcoFRJrxZmrLUpOXWRcXUtFRzBIxK3mI6Qir7nAQB+b
UiPkStmpSJFC7D0RBN2A3k9Ll1JaupXIvxOtRiyN9KykpIiRlRS3EqJ/UkPqqKcVIykjCb24RNPg
PBCcY0VJYke0CCdSiAfxMCaPV3E5y5G/8ipzgg3zuq1FZ1YkTIQDCxdAYjYm8mansnRjPOm+3BGU
uVZfOn3rmogCB+6OW5O14v+0xRBVQpW/LBLoM/OGLXisxgBlvKEkfJCMZzgzOSxy2VJAUd6a2FmN
U/hTDX0SL5PIzby0H6rZKJ3g+r/EbCR7l6t6XSkkSSRrUjaJ1Sm6dq7KxUIfjSYfypOaU0FqgJad
UGGDdAHfX1oDk0+0CuodI/YboGK1rO7KkvPvtW/sWHCU443vALckh4j4KE6lw9oyIUuvB6eI/AOD
63Y1y6RLq+3utd6OeFgsM5bF2Cjfj5E2khVIE8kk55o3gtdsiaXl7FI127nmS0+IFXDLFCo0NY1a
ik8q7prkSaSsKjK4jU4wCEMcIojyyzfR2DSnUYrP6G1PdGPTTC9WrHmIgC1wLDiVmX4sU1RTGHcU
ysweadAXAeVFZHlhBU6QbrweOGBGIvsL6nLaXQ6Jw3RZTRnNqUQcrIzIJ0kHwvVQdJZHNMyog8CU
k8YpH+ClQ0JKswBNOI+glZjBh7ImnbSqxACWPAaEE+bOmVcZYyYawZVaDjWbNd9FRhGvmsLwZY0v
BetKfl3EZvSFGHlN5DesgaHZnJQpCsoHJkhI6gVILUhKml3C6vCfNVV5szQ2hLQjNoOWI2KItTl+
Qcmo6xYK0CCeA0uH6E6KYhutG2smKe4p2qNV3MXPgSTNTYgubimVmpC+JK8jJaAtSFu/lIf5An5U
uIcieHvkagRTk4CqRaQBagXK6Fa0itMmKSVdaizZRPFqxLd226KdQxgC7rccScrOyfgyz/gC8xrW
+cz5kDoRCj3RHfXsRdkikiGtiHx1RWmLHCwcEvBlCkA3PJR8pFUvLXZRqhWOUpjKJ7gtCSK1R1cX
aCYf3rpSANL9oEo1XJAbZnREyg8nHZ4lz9KmIjpFnKEmVKxojqjEtqd3eR9SnFAk5cEnRdxW1gGZ
9rZdfQ4uFOeSotCRv/rtV1BMXHLJLRHCb+bQbdo1/OqxB2FB5TSR8pFmz4uCeUFnRzo1AGwlh58m
BVQgcpWfTTf3n3HOPyyhb/lF73G2rfueOKfJGZ0jYAgJFjLs5UuqIfoiOwsVVmLBB2ixsiYupUcf
u6IqwpYoW+sqWS2sDu0a0hvZZ1kO4nvReU46ANBmX3Ibp9JqDHfpQKDHmZ5LW2QN6FwUEpXRmBDt
3iCplP1eFQjm5+e00LH4O/3/P6Ggb+i9u3Ffn4zzgyfFzsH+GnvAO7UnSQRHX6uafpLcu1OCXI7u
GQIQRENBw9W2g0MtN+QERxgjo5bJQlEcRvrYpDtJtCo0bMAQ4Ffip5xYeqNOrgK2pEQh9CUbUQQ2
iQhKGmLeOBEKxv4hB6/Qa6YscZmhrEGmTpvpjtdI5vLaXTYBRzqUeawlOPhzRHEXvdfNxXYT/e1F
gdPdCtgburvCvTIvsFodzlykfjKli/1spUO1uZEWNv7/zO/qs5T/alxupCxl1vJUkgVSm2WE6BEl
cLGpyUTDQOuSSZ43JLGvF/W4iwrpCNyd/3QRghhdeqJGb+74kIwhdbBAwTJNLG4mUUa25LqOhFfL
9MocSlYVnxhNAV3yVRcDfhtyHOK5YUQPNlzXoqAFb9B9JYouYw8N+DrlqHgQjUvWpisdrGdbYFrm
we1wXynyY982SZAz7IW6x/3RbeHykzXFqqRGLgPMaiNzV8kSSZxbaqLurRZopryseOw93iWxeb17
VUPcvnbh9ULdburT+lyq05BsFBfQEaTvqgaCWVY/gL0ic7VAnvyJ7Lg51lHH50T4X/n89WVk+fD8
9IFtUugvSs9PLpDIAJu/KRGMBv5huJ7pSvp6cA8QIZlVhW66qkT46PRlf8bWktEmHXaZ9uT0YxdR
KN7OL3hlEMWlpJ41qpzdh8buPrgvXAjOVCSx/ms5HrH8jSIxSXAy3MCpY77tY+pWEzrZgyeV1SkC
uiXwmbpIfxLc81TE6oefn9WqiAmN0Sik4PnI5H3P8U2BkIZOf538wqjpNSm6uFiP6gjEW7iOVYfQ
J9NA7XcxF3Kk7/3yFo9uMzQbp6JDPo1eVsGTfXmT1QpU78vynPS5D46AMHCvqgziwSNhBqkSC3Ue
+Hg3ernQEMZOMHNyvfwky0OYu/UUhyEbKT0Ut6HxUlRTw6Qs6td2H4tSjkc0iktEpkW616UBwYl3
TyBQImr6EQsm8bFQZMm83pWihZP9zh1Sxo9gUSyuJ4qiQE7UjWqZqgVkto3eDRtUAll6BD5Z5/Ky
wdWD2FHI6ath1NslKqS/a+DB1ZE4lXmkbkNXC8tdOED1s1S2RHHWP/Xey1o3xzwatW9lxlf2kQjD
MiwO0GKRbZGgpyQ6bxdEvSThuSt7NR9NBP6ALUKmHmlfSlV1sM8/7Y4MpMsIgtViSuQaiUtjIOta
BlI6kskkPXR9wVUqotSmGkkPdRqTiaFnlaiHXtxWz4/Ukes3zDwmN/UVxgj8dPRcLBMGhacve9y9
KvnK1xR4kOC0ezJRZVa+/ioLVbVfTqxYLVd5s1rtbLX/VfDB+AVCgzObmcTiXlsgFHKRSN9bQBeH
4q2xQ1v/1ucYrAu/qupY14SglGxuHA2U1FvQqRHjlnv+RMHzmRAMFdgVt44PKIkn62+POamk3uvN
rrSNMSHBuS/QmkIPKNaElKqdlPMolAy4YBNTF5v8s2QSNTT6koAmF7qRpEJ4rIV/ktxQcZaRKO9F
Ssq4Hndy9tinWLR9CVQ8tyBsMX1xquQoFHiTTF3lGQs9ORP6yrQrgNiqdJQy6+Bey3nS/HYDIUcu
9fpMgRHVb6dkcw5kN5/B4cimBtGAh4KvheuV/SKN+VPGCIf7jjixH+dRxtBVgfOiuiOY76tMFcSb
RA7es6NrI7iRmdQ8YE/iipupI0u8cd+KTHdIJqCFzANya2r+LhE22KrcAInMaxbmsi6b4l9J09rK
vLcNkVRcNq4XadB87HnErRkpBSlxt3eoaUsHXofXg90XtTitCTY1zUjtAOdRVr6E9Vug9E72M6tV
i0v+x0tF68zeq9MMOROcdhka2SElP9lFUlUb/BlmAbNdC1aKPkZyHWnvfsUvXKplZDsUi5w9/VN7
vFxx3q99Orb5y6s9+ht/0UwvyinXXc8fmvPoEUjmldWkWmgXdlAtIID31TmttrGU2El5l9fnCrzG
gmJp6czQU28h3W9nOldfm4UOHqRWxlph2jwyIr5MHlkHqj2ijLRqUVAdLVJY6Ezga1mV+6tRxMll
H5gzJel4qzfHAce/RZM9hwekoSdWmOwSFO8Zw2djk+QaiDDx84GdRv6apsSO0ZW/hegTSlFyhnSV
OUTAOx7PIcYFQphK4TVdW7vUYnbZtzUJrMp2qEWifw6znOlZl8OsKSsQuX7WnBCa5IBCg1xCrcnX
HNTUlnON9B8TPJszTCZeSxxMhkl9DpajStRL1ooMF1mPKsLCZpZZQooQ6je6cMGY67g8cxJr81KP
a4QI8oDxkrLfhFWsZSkBBS0bIgM0WQrtmuPqCUUk9ITIXqFQ/+S/ysTLd1yjzKWfFQ7R17IiOVi9
8toyCk3t3hI+UAjktbTVu/Q11z3a7PQKaOC0Mihn/EttJbo0LG98G3mU+KKz1+Bx2Q8ocQO5vewR
bD+FrF8Lo3VWIfBKuXU4XtoGCeglxPhZcRgzXFowN20eOTYBDUL2QfZGBqGuwTlMfaIXfLGLgJhC
Rkfv0NMzQJHVOiRsN3uE4mJjoFkAYXOs70b9MVRESJq4AlPINZTjdiDvw3/WFbjruNl6xmUlHenR
D8ljhLwzx1RPUZ6sSgN+tIRkBcx4are20S/bMsH2QJO8pi4v5bDLXkV0pRwhpJB8XLtkgXVBSgzt
3/pLhAPHlN/+K4NpA/qmNwkEZ3+UNLaGUZNXQYKcwkH4+S5+O+3DQZ8jh8yDfeghpXeWElhwIh7t
ELp1XUbrQEOk7+eqhkzz4ZnFx2xQZROG5plVHWN2KKUjnTORzI61xbuCTC8RN11biwjQI2eLBN78
OkEEFpZPiO3y4YC5y7UzvWA9Ub6tvoGU9QhcZsQ2+xyq4h/y9umdtkc/6+/rSoHkWdY11KychVdC
WnZb8W+48V2+U4zQr6dDYhT0waWI30xnsYrp7ztaxtJFUotyi3Bb0+UkcAzKhO7b0jzUoolnbGZ6
RkVdDrFHsETTdc8MkFypZoE606hvBggtMSoolVsBY6eQwpEJ4YIeFABnXfF5qnxpksXcbsMbn/IZ
CO0w0n12mvycCaAiGDdUwQnVmpg0V+/AgppuXTFDYnoMoJStXcbBZIZrihHb6WvJ5OvSulbgRqOi
x9XgIs+zrr3mg57aa+bbyrFpd+T65OjUfTd+FBTnvw+mCUoZUBp+K24GD/8/wuo8e1vkS2F45j0y
DbIS1FnYbvz3ZRhISNlu04y21rmaobllIoMNskB9TZ9LV0+S2wVGpVCTHfcqeYHJAktpDShUofhN
JZ1N6kopEOpmC0vboDTZGSWTJcnjc4xsmsIhSDEzHR4EdFICKBS6kbKM1GXV2Ne/V2do5rtj5mR1
39sTLVElycJ0QVje/1zUZVCv6iqmKXNbxjVmMVa93J6XhKZM8j1yn6ciSVElpxW0zipNEnVAVBgB
FgSPgaWkxMgz5U6chJezsi9P3n+OS9iC4/xPJopsvYVIChgz3zHzWfH1P7L1q1xqmI90fukdPnI4
pYsK3JJBdnoibOkQX6Ge+kc+boEcoM51zQVQyywC24EweIis6il+gvN7hv11JCU5N1r8EjnJKQL0
Uwu/xU18yPy7LRj03g2VhWNo9oGEpJMydj1z8FbbVdfN+Tt+NU7HNnKI/n380kV/8Ta+ddE3RJNv
FbaOu1pceo/ZLX7W0AKj0ix1xpN5dRE933KNZ7jpbKpUvSb+t6rPYVBDmY/6UB1itD6gQf4GK7J+
aZL9TR+vcFhZ/nbBqF0janCieJsy5eGwfsBZJZ8MvvYk2Ffk8/UbJyArL/zDgGQ8lz+mzHKH5MLG
oRr1gb5wG37n/gaqtI6SxBRIQn2bGL+gNf8JKfljkn5Ha+7c48RdOYzAfpY2tp1jJ23kepcB4Ah7
mvbhXz0a9zR8bqJC02hTg7xpVO3Bs7qp3vur8e4Wn/ooDoCC+XliaOJ97wf0KIFaufkc6+f7xLQP
F3flmufevWYMSXACIkme/cIvaB9HueCfbvNt+pHbPm0mqwkpdoJhl/Awj9YM7iG8Dxe1S3gq3luL
2opI4K52mz0GuaI5mCe7kTcwKY5l5sPJsmQCUwf5tEN6JZzMoxTUlhXAs/FIsqXBupe20pbzZrTc
llGzOs9u+ot4p/M3LC2fz1HIGraKaVoO7GWe8Y8pM7GXyyOotXtP9fKUwiPRQp5QCdclETRSNwR+
kizjghxK5Txy6kbyUjnTd3kNr5gRtj2AHtVrVUghUyTGy5GfocCNAjXyNOSZoKWcJ+ol6xYhNNLb
ombKkBOfE2W72Cc89iAbeBgqUCbrl6qBUBwefCOmSIxOtrKs5fmD0n3KLcknl2+uqJqCfpQnJG9N
VXSglGydcmxWFZRACaMSHVQAUHFKiUjq8go+2gQ2X0XlsgAux1OW48craEhbTFUxVJyM2rxjhR1v
dJRMcd1KUU68mayennxfkIyxEtoKF6teht5NgG4mqMCudpVG20uHTAFHhV51mQP+lCLEUiRTzTQk
3IitKiasw1LZNdUXU93rW6wUrHsJVevv9q4AvLLAqhEoPqpULJdoqAVO9xRD1s2YoUjrh6hQK/Mx
DxsGp6lfekSSKbMQIhNFnqMTl+RUlvwkrnyk9CbyKhgNFM0iCCQNbOD3bCXEupAlU2UhmbLKAum4
fuUeZUHqMH5VXFCRDWWr9BocgColZkg3yca6Ic0rfPARETTJevMz5ukBy0bmm4rJUIUYK4n6YPU7
GQQIt2QfpUYu3Qe1U9a8XCvdTz4c9uRMZo5s7yzxk6VcKFPR0VNK6Vv/LrVN4yW95qABhHkvpU7l
oSDhyWZXzYmXbLCMpCz1xbNkthChrMwOi/M4Aa8snTzRlwmUVZLC+Ll8KCeH5bzIIgVWRWYcERK6
4NlWjMLsLms2xvdhEcogl5zcjvDWhCoQsvFe8bEdRQHzsVfblQs1qyffTV6bzC2Z1UroYcHyTLAy
Qhk5Xvzz/pn/F0T3z13hGwrmbu237nGdE0SXk5JyMPt3qbcjViDgOJgURaVU0YVSTTyFxg7AWZtw
iKJ6Ghw52/uKSlSY0SFjNgvJK7azIBISplDY4RXWVAD0N5Rx/i/k0beN7Vv6au0dCvnHUShjGr37
P9Y4Ba3kCRJSVEkr5hMAMPz4MiXCrtQfQ1SV7NQ2ekC/XnxRviFr2qu4wIsWLZlUFZd4ZAUpkBoH
8/Gbykb+rwMsa3wBEqGfN3P2d0ll03Rt73hLl/19TOYmHKKW7IRpmArnAFx5ug+GdpCwHaBSgJLA
tFkptT7SyAmc4Awj4sORRAYCowgBeECarajRb3hloI1BH0GFR4A6huAZv8yavyxWWu1Aoc35rg/2
Na+M4h9nyfJ0Ozxt76RZowpzxvBIUSHVAMgXLxDXTpXFJ3IzmWjjqTa8EvbYVC6LkBAIwVAEJftS
MJE39qoyj6NRzVeRZatqRFakQY0qrmflOlh+qkKMRRJ3G22JOSvu/vOz5DJs//8c7t8eRnjuPx7m
bN7ym9P5cu8dkKJWldNHfKhkdXKrFuDYdwvwkXZmi2PBRUmBJFMGSgKSk50ryo5R4/wZatt+aVMq
vSfR0FcV6VfKb91QrDhHiaSdgACsG1WiUqh3ycYmRseB/UMTloAoBUvxJbV/qjKhdk4lpreRwTnC
WaK7KaNR+E/tAXWOlWW0DwWqsKIXRn0uOBqUKKH4DJsr0S52k5drJ7X2wywLqwPAr6WE8TUccsAQ
HwGfrXSs4slkoVEnkFKBKBkrAns/d73zr3Ssk3NsP+c6pme5MrH/6HnD3l2vzumoaaTjUZNJB+Wr
NqfCXTIqVLN3Sd9Jj1lFJMF8NVjDczpNnahTxm+ncPR0yukZRyinoKhJIusXY/OfTII8bXVNP5/3
bfPbZplLcwvjebk9enMX7LZJvswugN1s75xd0UjX1d3eQ59xOrEmbc95f+R/seEKf+10kuIucHNS
2wgoZ47kH/3lP3b2brIpTDo7B0H5Sc022gUE/a0ghUiEupXXMwAfbw7IjO/e7WPX9L/OB3vmUVdz
fysviDp55EByV+QkJ05wu6Mbd15ELgU48pAGwe+aKQKAJgpak0aanmMThF4hWO/CiwGeOrIKVcNM
rqA0V11vbnfWRoja12JfPKyni31/aY6OlDxYk4jwRr4/W75t0uZ1HUH/PpDcoSbSepi7lLfr+t1u
/TyTMn/nf9Zw1jOO7WHguvm/Rma+M9bHvWGcem5wiuzh5vPx7lDv+PK1bN+n12meiE80r99aOzZG
ytfV78fAuESL9rq4GXNYhRckMKDf/TLB/9Zvoll4JXbOde2cbVvftpb0sXY3xgZQrFF2kX1ZRb3O
PPj6+ipNgkXQ7c6j8uznjnD/WlL/e0fn25LyzLvz3KabSy+PLD6a3hwaPCqyNhtw5qtoHnS2pQ5S
Ns05BNxF5I280QSBG/DKCC4hXkeKqVOKa6PRe+O930XbZzZHaMmPwlsAVjSY4SkEKzJPpxKKV4PB
Nhi0qYNVbienaOCFRs3+Zc3ltaa+j2y+QFUe2zXzOe/7mtvO74eFv6ILMyRZNd8FKgmYO+g1x5yV
gd8hjlTzohYC/Yj1l0qda9DBD4eOVXuroa9PM9uf7VXcLXfLPAObAiI3h5BH+bnnnX8sToiCeQgh
DsQfy/k21kY+ty8s9oWUnneDKWx1GnkMjyFh7cCPUYEqqvjuNfjy31lZwRJjyRitoHqforYlyR2q
JEV5ErQKXnR/372ygMS3nvyzgd91j/KLy+TxmF/THrIi7F0pTtY2ND4WCP2NDk2UMrfUSnDf5nPY
RsEKFjVI+APV4BDJ9YguWbghQDJAx/cmcKqpk4BS32/qI/8QjSHS41ooK5g+J4P9fQKvTubW2k12
KYknfUkV2wGuVyghISDq+KusEAyA+r6+aN4TP9xN0bZkfcNniieRVytEXqQpAfefvysQeaC7v65l
7D5n5MBUWpeY6KUvJDLDFnM+fKvVGt1M54jjMoDhHUgZCaom/47JJETVdhNms2c26/K/fqPaOAS1
HYYXaLoTdGHUPEJYyFXVTFs2gVVv6n5r0siP8qPjdP/mg4+QYyyIwM/TzvrXtKNMgm96eWiLHAz/
e4Zejle8fR+2mRkab/don6g++rO2inLEbW8RJTEwGwZm5EE03oQ/3zz3l/Wqwfrj5t8Ifpvrwc5d
5sTAyIR2VFzSBDm8OgQ3gto4CMVbdOgIibcjDvTzrf96btfMwdiEZcfWypmYFRn44yxcP9d75JnP
KwFmYg+rp25M11Xry32DMWcGBPglB+pXkRdFTh5dsQU8odUvu1MWmv1zTX1vxbfA0O70MM4r+0Ar
TsHdJwzPnNgW4eAvkosZ35awisIJgrz3AVS51SDPnCQ2hrHmly5YKzDdL7Ezae/moUF1imOwzwX+
/rdRyn0PVX5rZeZB/dFXi8vlXng69NVyEdrdQwTebELGGKZW747s8cd1BG/wM0X0bR66aWSQoqR2
+zXa28XVR+qG0NsOkYGoKepsrUv71nis4/wp2lgRAHlYJmgsIbzk+0VMCBRNJ9PTPYCksyuEBroW
1QcMoej+vrdCZx3u5+igb8ab9hJtvHWU6y+SffjwYhOdjF3gh0oeXdHFCdxwW3WQvwwWrecyuPYu
pdwbSfviGk6+RK8Dj7/64fIWuP1F43mPCg7sLmNXzD2ClHhaHm0m1mzegke+b1C19xre6/d5uJuh
zF589p0rCrnh4w2R05+nZv67d/S9u7+dwYZ1f5x3jyOTos2g1radzSeC2rP9MmSRpMG5sqHkWyt/
qNzgz0H7BM69jzd2VDgkKJA/0+h6Dn30vsmS40p3fQCTU7ttzE73CAbR8hw7FpHUMG0uqByKM1Eo
HtOIDjHMuvXh7pNN1isHhGOhVlM3CNIa4tTXeor6VgIJeX0tLr5+fmbbzP/b8vj/B/U3N9z19vf5
Qwd1JJMDEcDhYNAeNnfoUfSkq7eMe0vxqafNz+4ywvxhSXIS92cISJfXjXpzyotwUIOezJT52AqJ
yPEF+JSfms0CNLkpLwSdToezveOHpdItqr2lUWm8DVRniHo/uaJiZs0pNX86X7xtF9TwlBBtuMaj
WqlGCgXSVOPOXfRvVeR4C5qYEq//GWpfb4uYX7MJ95vzwujkAhCu4dcXvYmV9NXp9aYQybIn1B3x
zwdIY1oxrDpx3z5ug3uFi/Qqy7hSwkxBwgArOuil4VRPwzfqW+gBg17nWkYNkF7hiekdFAGRk+Ll
edzpdYyw6QfDT0RFPz8Hn8j1YWsNtwFyguNp81DMLsal4y8CeRhwlI7KzLdSC7OHx+bWc27XU1vN
EFV5/l3iRbfX2ug12SfB/hLtSw6im/yp9lHqdCpTknPBNp5W5m16pnykXhIApkTFuJf1RReTprqk
dNgiopZxuP9KQ5Q7v55TlGeaGqR17PSnY/pnjG22hfI4HgNXIOwCh0Ddpi8/GA/Hw2Hy2b4FgyTJ
B8NjnA+Sc5QMP6nlJgPtFqA4+JkksCXDwS1odxEw9GlWh/sGnRUUY4y8ChWluPG4CO/RQT4FSXD6
dRHZpKC+1Pg0qDAQ6nvuDHp5RBW68IyBeimj9rwMEDcAcvWaY5p4U5+b+NQ0vCK8c47OkdFc8win
eQym0a444KGKh2Nw6rP4UHCGGGQG7XW0aj+miHDvoDYm6wgvq730gkMfciIKYl7wuQmxGWYznqv8
+YD8L7kR0A34HKt2eYmhVWqjZhcuIzMh2ErEBtv07dA/fS2bxG+SGSosAaKeQRtDfLYLtXTicnnW
3oTt5DMzwJkVzEJmcLPX63QmUYfHHtOBaZkPt+lHaKeXuK4i4jOjGdU19CkzHV0DtDp9LE40m4pJ
0ubJMBeiVYCgJEtz1m1/fn6ug4HBm+4VtHi0+O6auT2JfCarMGHiI/2qKc6gS2aSxrAePtt6SOjC
7AL1sRPyEroefHtG9UG53S33IRwTshrRT8SoZu12W0POJKe4cbaq+ISm0Dka7DPnRK7JxzpkATfH
Wn3NXucL6U39wmWHaJxGugIEY6jlPNKNatWE+Xk0hWys8ET7KRbCP/2+p0PO0XZwR1gl5adbCG4Y
sw9aCkMPzrr4CLuNRyR9TS8YUdSg+K6yX92Z107u0bZRr7vcRNbiZxsniblMR316dEiZgcHXQMgi
MWzqN5phXXfVPHYrg0996BI/6Q2Ro52qSfu0LNS3PBArE/Ywr8Gjrt6LbjAYJLP2bJBIqat+jeoa
5WadBVQonSM2g6Z2LHa7jzMdxGbF68PhsI579yVr2Ai/0NIt9bLu1PPnyaw8EGCifmdRjsoNtvaq
RYSOdlBNhumvd6nUGt2aZFMTeePyLURmMThV/GDd6W2o5kZwkvDkInxGVmjxWYY9Hw34H7uU+tsJ
F2FxA16m0MonSKSx395p6FQSI4wBudtr8MZhzt6jr5YTlEpjv/mgnJyadY1AAeUbH8pyp9EGwJbe
JR+VUqdhx6vg4k0iHGkw+gH/f9N+F7NpovYd6nt2w/KTD4AyQjpJv6t7kUFlt1ePa+prNjyLDBGi
+xxb9bPJTsjyDeK32lur1WGqo/iFWBWru4j+XB2Vp7RIcYciK2VklEZf87gV12ok4PcV0pu0RF9v
vT2X1b9ckf1OdzOBY+XGuQYonnBDeM/JHnsX7GujS1SrSXR2yphRRRN/5By0rkHvQG+zdwa9bCOf
cj4yN9jQaeyQ6UfIMWAzr43iFodTysh3zsh5tVpfWhmcKmxp2v1gbGZPm61OPbRWfyHUlRd8/88K
0qsa+f9H2Jk1p6180f673OdLFZqlh/uilphnjA1+oQw2SAjQPKBPf39NHv6JcyoukhyfBBup1b2H
tfdeSz7N1uv6QS93r/PD7UFG7YgvEqTZx2wic+ojKaxMqlZ4h9WXBJ8b7mjR540rrg9X/TQFsdtL
UMV7ub/2h4XLolp9nPFiNeSJ04xCxwfaCYFHV6zJZLgsl1sgwCUp+26ya8QOAhXW862/ahmfQ8h2
0HiHM0UVbWbWbAQ6z2QSF/PcLzVEuofDL+fyLJhh2+V2TV18qvT4BAJ4/37/RsgASCC5lfGQleCv
aaER8Edgic7b5Ov8uXfP0P0O0WmZQ6EfIOsHYf/gTlso0AhE2NRB9nCExSnJBMl9O6j7yZqRRQWO
Nbm/XqTD/+VWWH15Ve9PE4URlMdFojAMTPjDloeQuzoP4KXiQ/rS0iSutDG3ubSd69Hzklv38PKF
S9/NsJSQbLldyntdl18fm9meBUpcMvNtOqGBL/Ci4RuNQMhE/CppyXGxapRRcKbuVNDnqA7li35J
bueLIUeNEVpoaWoRTmVxZKpbfvQFJ8PXTcQERsRFuF1s8M19r/13KL5XR7htrP7bFZPf4dK4VxmP
sags69tXzLFDOIOd9YwCCFUcDIw0MkyUTth7/rzxjIGc8OeVjdn6Hbi4Sm+Xe5O53IAydHyelwOH
TrqV+Ts+pe6nyxBeOsgQzBf66mhY4ptKrxHHRV/6Fn7xXdIBcob6Kx7TbVOs6+nZoFsXUggIBfbe
ZJH4nF+YlsSd05f5b28recKfMdJDIGcpqy/vnJip5KjHsIby3hb9lQzKnp71Re7tX2YDCuWgp0wI
JMLVFX1bFZL4LgPrA0hTvGIt9wIHcbGY6Gxi6LIXBKqHqbwbop7IXY5fCX3kLeO55+9YGSJEYiSE
Ka/gr4XbX4ATys3LFcrYSn2h5flDNn/rru9P/MWkcP0AemgWHyVJWS4xewEkiia94TWBxmD31myW
4+UITox1AF+jKXdQ0l8SEGy3pw0KGZvRiMDkc4w3epK7Y75Ld4yK6tvbbjLSz3hP6C/8LYELIYv7
BkfdFAY5ZgdVsPYCB5kurnDgJ7NkpfeyFXTTHN/KF9Vsc1qPMolqjbouLell4Eqeu+sIN32CNfzi
jtaEMg/4peHtexAJQkGZeIk3XtPKs3ub9BuxeFu83ZcJTkkGsKW7hNJ6uV6PRpsJPm2ymPgXKB7m
aFCUb5+McPNvG/+6iVtQNMIQRCh68s8KP/f0ZoTTMivR5D8+Yyaaw6ULHW1mtbcLVo2v9nbSAAF9
qlTSMr7gdmacM7Q7d7CMoS0RwVvhnQYELK+sG4HrOnHhvcNdREPxGDazYknwNErg4Ov09isZVOQj
uriRuYEEhJu4iKXp9o/Hr8XXMWWWt+wFI5Glgl3B5U0lN/d4O4NqBN73yq/8hKNFIXu3mzjQHNqg
17br72DDkf1FnP5Q1AxCnrfF1Byn5PawdBMsSOS3K5Jh+YrMDOHHBXhI29rAaNLIc2Rqf0CA09uh
5nmZXVgAwIvFznZnO0VgjScjgFMYxy2PKLx0iSPZG4SCy+UZqmkZjT7cLgHeckmrnaB3k0joNfd5
0xLS0b4MV9ypBJ6lmyHRImZPxUsE+xEGkmhI/tBPthWcHgRVkXdiX6692g9XFXQZgnh+ovoYz9bj
Wi32oXwZc6CAkipi7ksVVJ6iDMDk6yLhOoq16Vs+LhBjmN4YmKSN7/oli7aPAaT30+JLhs4h4KoM
w2UgDgQrEIsijtexrOna2dGoRUx447bkjo9QdpBUhhHE9zIsJjD280IsLfYw95/BlL7Z0N3jziYW
viT21ioQOTfEtzJ0SiVzzD56vjL2kwGhYReayof38BoIAiVqSKsYR3uorHRCnGP2ikaIV/UHpytr
yrpSuzU8gnBSCHlBmw2OQS6azJFKYkrxuiRDPJ3ks9JQXWBqb3Rn0yqintwWCOGiOquxT1Qelj4m
5eB9uzdyxA/Ya7iB5LkKdwEb2bwe36f3jVwdPspHacWT37WhkPxBI8nHDOE6+jc8ggDJh884rvFa
0bcakEPrLsOvPEfHO7FPlrL6nLn+3t357KSdWw8/ILKbKzOTRPVY+Oq2SbkovoN8hvP8Mdv5mMlJ
IyYBCwhiH/hrjgBO4TpIls4Cke9nvAJbsEfSgq2SOQY3Lt+cCL5CnyBgn0whucchPcOf963lYc22
U4ISmaqQMQ1e8TCieiPPPrufjkysY/9zbAtvGg7mT9yBfPbWD3pBT1Zq5jJe7V29l+NKOgOZvB4g
YYDHixhyupXxueGePknMoh7XQq5O+PuOo5QO46X3MpYFB9uXbG/Pa4xc4nIYT4nKUf1B/wKg4cCR
535ePwnzB5E0TKOP9Wkp0wi+B1UuDwvNV+yCz4eIZlzNC/gByRvU5J50M9JRvvPBGCTehlrvS4Fu
lFscGrf30l9dew19MB/wNG05y5/QguIBcEAYpgER+3bM+7gm8BKUlbcvHQQP5KWFLCdpOs7Cm04P
XCen8eAQ2dd+5ZX8lpmTfGWItkozx4E+nU6jDfaTyoA5vovX2Oc5yaPCpi1de5URNdFa3Rc+Bpx+
GpAuf4QnlCuA6a96r6/x4BX3RFPBlNX1TjwinKT0uFNWZimPwRqPMtosJccX51dm4nEvn2fs7apP
fMRLxkns7aU+yPoqvy+YY0o+ocdB8Z9n5dc5ej4yub57sUQAwZedmp3nK/CjuRxSxsixIcPeeokj
/cDf7WY+5pco+4sys3vfJEg2YkR4a8c7HN5zoRBaH95bWAGniotXZwNNx9JSjC6cwtEG5eTRekT1
aeywwGPszAZzcVq//huP+w5Bms8y4P/AuG99kXfI/5RQcbqrR3dIgbqmAmw5Im1nDT176aa1f/g8
yAV/qNN9Q8KNtinOYSeG/4czYb5LvCmCQhL2YXbXfnGGRFJuVQmsSXRoKw8xjFnPPX46hXNMAU4V
77hcnzDSPXmmM28qtzmK9d4KSG7ecdGdeT+w0LF0pHhMoCS2JeWo3iEiz4lgSGn5PDawPBscYb7v
V2ojgwCDFsGxh9sZ8IAxdBKiIADiqbv08DHWgt4QAgKuciA+TwXbHZcsc1vp6LcSHTqQbsw7M3nk
zq42JpiHSC8VfMbzTfL0AylZgxCSSAPeHSbpCaQV3g4pGX/+yg0a8PCQPm6ljy9k1gNnVtJ8RV7O
sDPrwj1x/sgUgzVFLgEeD5SwF3EXhyzX5dyTVUzvCZbw3nc+BCCxQ/T99cU9E36zKIfnRWInQni0
I+LnUscPQxc0ByogIbCmbxhhcCx+B6QT1EqJdsA63iYrjKj8MaT5MElL1C2W2KfU56nI9WTOzUiO
8Hd670Nmbg2HQua+i+NK3hEd2j2Z/hIpv3/1J33S8i/3bUeu9UHUBoTzfGQyqSYq7r/NdrsdUTk5
5LFPrjacw1W+JSZmIYmfF29vxrIzNd2XX/hc5T3BEYEJ25I/oXwIuDrnrhtSii9yDTGuxXa8/gA0
mT78WG6HFQfxfcqmmVbze2+xWr28mDIN47Xn5i7eFUJu1pCyt8wTJRQqMwM2AaleyIk2JnOF9ZDl
XPngf+0sfBmfuPrlGXgKbHhepk8susQVkZBIYx8LFnP+ai0+5WBxi9Hs9rfyUvmAgynATecyKZTF
efk77vP20E/WctbImFqIKc02mwxSX+KU8UUKKvGo5SaV2ZHcWtZAkbe46B/3axSdeRD0W/BbPhI5
FVB6cm0lfTP6ahChuW+y4KlA1y/uq5iAvTs5a242gzx64YwM02X1lvx1PJzA9Ff64fZiifDYNG7W
l0pX3N3yk+Ql82ZAY/Lxd10kt8GrJJKWs5cbwER+xHotO3FE8gozvi4b4XEe78Tb0+mW0sB4uRyh
MPNBJCJjkQ2YNdAJIf5D8J2yvjqKeiExCEQQfAVTNvBq1CMSwMsBhOIIyDDElRxIUljJyIthJ1SX
jX7QuIPT2s/4UKK3x/g8X0pQkD468HP2HpJE0gPKuAqPgvkdnE6fAKUc8jH26C748dL14nx7XDav
S9/xPrFW/zbS/1k+VUx6semho46pyNru8WMV3s/5//s/yv+t6scZXVZqt46r+/EoHNd+Ob3SZImK
FSyB14E5prA5KCG5+eGTZTHm97ol/sFWLEW3DQjbJP/yn59MyVK9q9ewS7j9ltwrxD5pY00YVV7u
X+MNqA/eIoPDRSn8Ivlsur5VEuIz7bTf/ftKTPWHK/nmqdSgza9FScNKxfAq5EIod0Vzv4bsIoO1
wqb9i2nWj2jVhF7GGPlk6GyjFYnEUJvApD0O5t1hdUK+leklfZ3Mbi/BmH06N6AS0ecQkaLMjMRt
34KBXt8Gs8s4WAVMhhTTdoSGXH7Qf5zN+M9pmd+r4tJV/vZYWfKzEWiwb2ZH+wHKE64gWB1A4keH
LYLHE6Y769fLGmq8eOQQUJ7HjPjsGQsYpRS5agGNocN88aOYxLNsF6MiYO/ifjnFDh3P46SXA+OO
IwpSo9vAQmL6q8YpWG4xosC4sXedLy13naW6RSHkugyw8dCX57FgXhTTe9S3Fn/vl2/1ENoZwzfh
1QRI+7TxYS9MJDSOiDQvpFeMQnE99GziL5SHby7DyF76ChD3csYEFgy7P2zEPATBziHrm4NCpZkq
BxZ+O8+D5WPwgF/AJjRDXV42LyMP+RNzjSqbG75tY+SFUI5SOD6ouXzbPJ1QuTz00GEuw7/NkoUO
P+g6Gp03Jr0HdHyTfqhuZ4gyMElyB/qcu2xt/2E45HlK/3UR3yIfpc3ullYrxUt00o6dLQjaxp7o
63R+/6mSb38v5HNsf7/f74X8fajvq4fN/Tpbdpb6VQ2do73MMxeZICv1inqsGq4275y9B9Kyeo/I
4bpI+9f5OZL8oBWsmZsrcGdHILe0x++1nmW5YQziXCC7B1eVF1DxOxpCp4dSH175kNhVQeve2115
uDTi/l7N7DmDxl/GezlXKYq9qfRCbsLPAPeFUFzXRToHnsd2lbze37tbbRbSrDOBCJMtFfOcMtQ6
+yZzpD9YEvU/bBr83fDIO13T1pAv+vPY5e2t3ne6Vv5iw9/yEA5J8tUNdrAvvBcHddEsOysIjM9I
wjp+St/o9aP6MKGan3YP5sH5rM9ulfxg4f9qBZAPTOtCb6/qelfnq2/X5ORV0Jpl/kJAcyB+BdgY
pu59AXgqAXrpwUMiFwjYAPoIJeUrJo6T4UyHPGM2G/ky3/m4DjYaSbl0lYB5Esf4hWJIJIMmAbTb
lv82zNZfkwHfLv3btg7ORbe6tzRiSZBFlq2A0sCSZIEAOlFeVEUHMr5VBpgVWX95ovGUMH5FiBIT
lvj0r9BQgrWyaR1sGjJpudmOb7LtagfOxNWTdeFhSQdAcYQkdoNLWcRk5rIP7tfr37enPpf++7HV
FBWablqQ2TbfrLRlOq197TzylwgTBj1Y6se0H9f9NvWT2zQ2FxdjrnTG2WNSjWmR7O+9rKDd8Nlp
RomJfjP+3KML0SHXoFPA1zhJm70mJX6ZYKcdTTag6YsuZLT0ohkztC+eL6IpGs/kSycgu7okkvSU
DcBBQLPfRrLMSAGRmihgFLAA6cppvRnJ5BExPv4RuOHEtww2xEhUZUYz+R38BVFLSZ9aDjyXD2Td
ee+faTENvZoJe/4jX7LEHMquncAnXupLrCcDqJKcxIXMBp6TAzIiS0ab2CNNlggRe2xTvxEWhT0J
Fy8/EcmgY/Yqtx4Z1H3aWfDZkOt4e64AR0bjHDTKvCR8JZ/e7aB8trUbRkhlz2/xUC9mddn79xO1
/85AbabepNAc84CyKezPsxbk+zitDITS27OXeS39v5bnwHYfj/c3v4U0E0pERBGQMyj8s9pvs2W3
4yeFHzcepNFlJpRKWJV7qUSEpvQXHrOjz2EnSA2v03oMN146IkEzmMkdFHj2XoC4nN1Dp+oaIDTn
Fit4oY2Le048+gFM1M9oO0PxgfIOpMK5nPQDrKWr+j7TM8+wvBReeFhfJ9nDD27emTTr4Zs528i7
Ufa8uNExJbo33ZzuKtttTPeWuBpkwG9Rr7J9jdamu0iUXu8z/0kj0/m7qVAupQWvudJVDULFP5dy
X1+1IFKKYl3REPFwb61Lh539dYHarHRNHS+iBK59FkQiN/Q3QhGwrRwwOE8LPJSY7S705z6CYwXb
vBJn0BjN1Rv3ihhf6dET96DnS3fVkuZzYevuA/iopc3UlWqpNC2l/tmGvpv+UomPNvTVnIxT58RC
7kPXuboFs7Y5nWcC8ub2XfnSabtrXQObiaB5JZzGoy0Mpe/bxZUyaUDKlcgTl+SmatHfFlfQcMKc
o36gSwxm84Zbst2icROynLOIE3lmUBELdO/fm1T7O9z9c2Xlv/8WG5r39JwG926xTk/56/WzfXl8
GW/IX99RQefyyfootUMh/2a9V6jOv4a7/PO8xeumLk98/26VLoxrDUTY/Xi+P6i0lv77Cs2/7f6f
V/itoVTRGiPbX5Ri3a28fSJaTSDWmNxEl9z3JqybKBT3orlI2nboQWsp8+7d+4tGmvxa5lBnu2rk
Fppvs7CKfKRm7aqfxn5ivTegwIrLSMrFdI2H2zkJHfiDgqXpnvduHrrQatP4F3/yeONdugu32iY8
Grq7L9wboQt5beoW7BZ6paHHtt1Oh5Xw9vcfHtJ/BPB/LoFcot8e0rl1CjxGN36BlRjWBlsEu3Kj
10I9djuShLx7lGWg0k0ko/xl81NPr/Z3JMPnWwafYSt8YX3LzspCv9v7pirXV5qPZP8R1sdPAs/J
vJryJVUo3W0vApKijAOCeBI4JSkjVU1UWmkwBLSgTMJZg7UCEnKpsODbyLxdJIREzzbKAw1mi7ov
wkSPH1bP+M8N9L+rd77ZYS0t0c42k3JtvsMDCO8f8RgfZ2ne+TVaheNS7dH4iAz8nbbASCD/2SIj
AWVc6Rlod+7FRRGX1qtwI9CIo4tRnbKBvWigXWlGwUD7kuxWwcwYKR/shAwcOxIpW4I2SSxuJBBt
v2zKsWr3lFo0F7psf2io/Q/Chj+ej/Pt+exLZ2+1VkKV95TD3k+UqQsezxXJagY7EjergFrdJJFG
rVPJA4FyAZIZKo1EQCibdPvYZh9n+EXgDqdPYUKPfWK6DrOx4YDxdboJD3tgNbo0bDc4C+2nuFT/
z2fk0DatmgZxnvUtuHNundp4WPdirSZC4yKQVyxFevNQVGgCDzERfrHbzJtnwmHQiv1G2eaCKdxp
d6d/PojYaGDACJF5kB9cRca72GhX0XAntP1oAjZ7xRYPzPUJE5wWYv+G/KdNV+BFBJ0f4mxHXu+f
wRxP5H/3Y39DUswoK5Ty8cCsYmPwxVTbVLfau126rVNx4wSDoXJ1pWgyrzR6dybvKZMzCgx8d3bL
xtMK36QqtXcVeoyeX9SOME+PVMQEu7RqhMJRIeAQnUg8DK9BJhY1idhTEj9pUIMQKQIJhhtWrgVH
ALnEe/BO6mxR6aTHrWAiy6UVPf5EW8Ih0IJY6SYwggxe5bFbIISYecGrTNAdxEfdNhO65umhF1HW
uwr9mKSiZL+g8EzGgMpm6F+vHj8Q04ghVBHfSP1uLh6Eeol3UXupIlLFD1BjaYQEwhKvoJXlx3GN
/0hwgJCQxurqXZN4wf7mz8Ly7IRpbdPrHI1uYNB0jhAFpX4Idakzip1JfV7vYaiqF/m133bx/W+8
h0aJkh7setZofg0haTOtTH+fjPNwaxXDO2CB7SUvcf5KmNHQFaQMo64woUUhJICVPuwZZ2EzO0MN
CM+N6kLipboLeqK9pLUXPB/u9eiEPauYWe3KOFyLcUl3arzKEDlr/ZYngPYCLoyR9lWJ3J81iEfJ
OqzmwfoRebjiBIXpq9+ZVfFwXw8U/aPrTBoyGlQmsfw5gg1nP68EDzd/QapGhUsNzI6oQ+uZbBK1
b9uDplqVa8DVa+5apwSmzobQXF0AqmrG7lKv9P3QiLzg5qqrAA4VDRHu3tUSe6d3b4aKtXDOQwxb
3U7C+7SbjuyOKKJ+6nD3Azse1onXGm+aOjZoXySXZDgG7wQIit5rNFOCERLDl3cCHIYf9ntOrB93
vT1N8git0wye9bthL0a8s/DOnW1ASPpS1T9YSuU/7AzbwzF1UEZc2XfAotpfIktVtWid+tQjUo+W
4dA9nkk1LpTVyx8+7j/8JnPJWtcyu4oBDiBb1H/z2zenjspzN09fbiv6mdQ5qogba/Lv+Ahd8r9t
DZ9iGgrIkwN8+812dpUk65R79bI+f9SwgiNmA6efMqiQK2x6SjCrL/QRTu7FtMq99O5lOxj8yCgu
DKLAl4NjRvEKecCqn3WmFsTx4CYJdmKigMLpI0YoDNt93Ab2qxFTs21iV/9SX+/IHkDccJlElntO
RYKHKXoZ8xEv7H1kq5Vbz6GxAGxBcdmm6VkoXSnhBNUhXckNsXKP7Xy5T4kHInqyFGIvLI8IDhhq
8yosiJbok8r7Wr5WINL0DTZ21Ac0ukBvjIWkebyVbuxM3+H7GVFACzDTN3ePzyjADzO/8dbcARNp
UukUk8waZ2hBFcMg6bMD2cX6rKCf+4RTUVI8pRe/sM0zThbl5veLKqKN1XrhpkubTOa22OzETTW/
6voJvTTGoEHbAWGnVX662IOWoo7qm6Z/reZEUCSVXm7M6mSSW4tb3zrtMdF75pBEYr7ckGTiO2sA
Bgw0o7KN92CuC1AShorap7ZhfV3Snp76HK+HPlBT/9L4lYMgcc/Uh90OzTm9GzNe5ARmHz9Wpn5R
T+/OpKp9JV6d6ZqNFpHZr6JZHva6kB/VP3g3RYbc37zb7zvu+ymqr/o1uqvNZa1v4ncQzmUKc17j
1y/6GyOsa4qDP+xxabX/9YHf8r923+hVrZoX+IKtYzVE2Wt5QebYwI8O7svr9N8fp/9Humk6VCRs
AhJdMZ81gt/ObfQ4JzFYLgRYk9fSf454FgE0T7dVfPfqWXeq02HSl0BZLmgevE3NSTrp9sKF8rHf
dk7tR+PTjrtHrug6007B+OZl7x26LqY/8VA9V/qPhXGYTURAnDljw+oys/6nhamssDJweMo6KEWJ
ngSNkFtnCx7+eL2/mJmrcWSpm34S/mlecExhO3+mdoR/unQp2eGCw764OPpLADcfQ/dLMtzig6Rn
FR7vo2JKrtxXKGZu4jXSVvFcZWrnoB66h/Na2f174e2/zPO325Eb77eFr9q7XRadRFkjL1Rn4k7H
TyCQIe9yziGOANvTqH2S8N01r0WUW5t04/HDHOsUpopJfe8bqPpCuAqiF3hJPiC4qtqZFs+beB4n
M707zdWlqo5ybZlVfXx4efUNRAkp2rZeUfXUpt+tBolGGcOPA0/VxfXhlYWf086IgA3pYO3dYTug
7QfGlUeve+1lYPhl39ojDTZonZkRz+p43mkHd+aULSI336j9R0h0JyqitNgvGv+WeqUzKPf9qPRz
CAVyz2lFtEc36d/LqTh/rSfzyYTTOiRLJpPA311DVettDB9Jd015FJr1DtrSxrZRmYkXTH9B5AO4
dLM9iS+h5/T8k3+67uUbyCFykxDaTVcaQaTqop5EONqq8o3Vc8Zft6mkCibvQtpoS6GURH0yaif3
sPm8h8CLXwi9z36Ykd65+9ytNLfFpJoT/eFVaF8xIIW0H1N7wHIge9AGOvLP2BZJKXAsGaAUCqya
OEN2wgSs7vNknVJgOc/Ew0ShobgQlp57gbVyVC/IPf6XnEeFKIBsh7E8Bvhm+SwaJKgIVGNoyeB7
1qbO9DF3kF7bqsBZyKfg1mibBlmmEGctMxgroNPKXH1N6lo7QPeiVryoFGHmQbGjvZ9DwAPPSgQ0
m3AhkjaBj/ADnY/glJzq4/31AatFV3VVgDRcasOYmwga78yyItmgeiH0rpnngK5x1aGgrgFNhpG5
OfkOm/eD71PP/RtjKXRUo2uCSldNPkTA5hLftawFY060uzMabAveZoZuTWLNQUfA/sZF+rmO23Ez
QN8cPTHAHKHiUphcxiszoLIJ55Jhe/DvTfdX5vPnlnvC+L8d4URPklueF8o6PrXDmBFOJmsm+zkq
C4H+g1t4Iqh/WL9vn/UtvnIK9HDDbq6sqTWZFrcscnioA99CgkqXKB/91nKI0+5l2qDz8AAiNFiL
z/2g9SN7EBQ9PXAV2y8Kj1wlRPT9J/Dhb1diw//AFL5q6ID7uvWt4LIvTTUPgrC7zi+Iw83a9QOq
tX04TJX+RfeVs79/DGLLe+zZDFDv19UmhEh72DDKSn/HlP5+HEeJ0PV5BVCZTCOqqvtpht3Oeimz
+mRsvql9Vrd+zc913PIl7KXBD1A2tYbvDpjqvAr4SogJom063xywalf36pra7TqK8LrDS9u7qCgx
kCn514vHYK3toDznV0U/Yw4XiPnq7ff+A4NJo+cmg8gaMrfcxx7ALA3oYwt1lrYiLHq52dtHkHAM
Tf7cz5xwRQyqXkcOn9JdOORDGZXfXgRjsCoCmK6Z5fGNCbnv/hXw4nb3IgA82hqhWMN6kGLDzPYQ
XWnxuq2n7BrqnsBRLoh7V2QIlcMEt87RyExFZ1sNrQE4MFOwHdXFr1iw5dZudwtJb2cGXqgc2qF1
7KJWdrfdaGo/+mlFT0RTCCCjpBAhpF66lx6NVXoeXe0etcb7Wru7Qe+xMSYRuO/ZBa8rN9G4uAn9
7jNqe7OQH6CNwY2YZJ4akzR3s7VFpi3xmIziB51AC5AYTvmdXupTTuNBzoytMFYluo2FF22+nq1Y
72f6DdFL1fwom5hmD0sHGJBdesTK5Bt4dm6D6QuY/UCXMwx+v4R4o2EIvm7GCqPQrMoNcmcJi+Db
nZEO3M81791mGh3AJzDh8M8/hh0022lYcUTTeTUJLYORrg3AghCoh+mabJQ2YVCvep6+pD2+ODvu
Od/tA+/+oTPz8xEAxM7Zq9iukAenCjvqwakcvGrL6oHKYsIF10jL01vQ9G+Nu68Fhasz9JGJe8Yb
HE3EoHQwETrFcvBDv9nLfCJ7i29z5mG40akFpSaz7SNylw6g13lW370E4WPF7ZoCRk7LvRKFh/ST
4DeadIqBYCE+2TkXzaMQHTLAwWBy6VqzBnqGaQ1UUS0ujPm247gZODc+cAa0TG0ldANQlNdimwG9
+l2jRyIBI8Wxg+wBvT7qjJlfMBo/WOwbYR2a8fXQnKBjm+071C1wh94Z6eOz0E9xuaIsDMnZmC2r
t8Nr1DO2MkTbac7AGqjszAFwQlO8tYV7BI3n35psvgerZ7Bo0iDDCQMro/4wzNiNjEVz3e0knv5F
faOtXEOiZ9RIIUnz2XaPxq35AZ+YFr3jPwS+vEYOvLUlw+sK+9O3GEFAVtvnvGQqkoIPBO5xsC81
MFbfWnOg2+O+YvYeFnaTyzH7xqWvFN792GzLVyLz0qte0kYAMWqsWO9Cvxbt7pF7XqrlAF0GKBkY
C2osAald0RXdRfYW+rdNRov6hr119uNscLuLuIF2L+x3Lvyk8YXcahi9l8zKq3405mE5vRoIRhki
CWgrLyGYZ3eU2zJe0dNZ89leejKkU0Bf3WDb5F4JrxXoC4fCSKBO7w4fBsUD+T+t4of4xTPXMzEm
VD0qCEckJfuj7Nvr6g4o4T68I3451n3pfT2TopIjHhPF8a/oKjAx27pdnDf7+D5i6+gmbZIwgFNd
Gjf9+1dLuykU3XByPmhUfjN7psunpxoznDZ1hHknHF2QKIHzqJ/NUlRuYK3UXXsWHVi43V0f2QEf
1Ed+qvCvr/cPro0wpfIfEy6qsGVgADSE2gSKrr3jdRYNc3UWvOqaiBaXjztyA/QejZqvWhFXyJbY
m2hVgQENCAyibbW5MIzttVwU+Ywtjc91lcLdKM27x0cHdMFRr9qaW1isfYoimK4Vvfnv1qnpdzzk
lJyvK00ehFu5V3xEtx5XT/FLL93ixDAdA7TncZe9EA326+sMcariwawt0nDSFLSnLn3HCBJD9IX6
d4FNQuKIXfZa73sVFU8S/484B5MaWGdxmxvNsH3PHrtqZfdKOE0pkl59tePB4qB8NI3oBmMj6WHl
sDLgXX2sVrQFCKukrjPBVH9foBnGT6uuAwdOrpcyRUW1T1Jepe5jncELW/vG1031HylcZgUTIKnX
oUpNWTnpg2p1IDTBq72TJF3HIKHY61SSpxf3vrsoJ8d8UpzCz3hevtmUzzoQJEzIvzXOVwTQNWMb
UHnAmDEXwnA5S9/4mgJ1xADd9WDjgKQ+634Zt76gnqq2uw6Qrnuze+dm3hg0jQdTgANq+AzCRV4+
V3MRvzUXH/2Twz72In1YljONOnmFomaDSJdS+UXkV6Wnd4SBjaDiEguDXAT+ysxPrr5GdxDU080o
49t+YiRR/qJh+BY5fMtQjUCxisZJO2uSiO7NZx6NuVVqo8xbwNUFv8IM9KRiw7/LssxPUMV/xS2W
pUMMSPyld5+Vtd+i0Rad9dzpqva6FgqNLHD+0wHS8Szv30Hv32VUVO0VgjxV0QzHsZ6J7W+fE140
3bw5ir0mV0FE3YaeD77VXurSlDKWbdx01NFmkTFiUPPqeiY0oyo9YfSTMo0hFcmuo5/gR+0vnOZ5
VQaq75oGFP4srf52VUV8218qre1u7PcrLAHv4WuLKAxyqcPmcJsgcuJbM2OF2l+XAxj1O6Pm7DK6
5+cTLmmB0PE8st3yEL0pn+rqhxX7C7X8dm3fYndDT6rGJnPdUEEmqLx9mKPuKxJuEd3YkO75+Tvs
DtP4yPwRmf/EeUc2AuBNoKaBdg2Q3RU6wU4fw3X368M5FwljF8yM372y7L2Sb/77ev/ujf12vd+q
iEoeO3F8ee6k+FVO8wJCePRGH98+8I0MHBF5up///tC/KbK+fei3wt5VNQpDyfjQB/Oq2fBOEw+Q
P83WutAhBngI+g6kbg0wWIUYju3Ba4MkoOyrgTTx3Xgxftjoigz0/0y55Eb/35b6ls8EUUPncMoV
0UF6kEq+hauAnmv+T1xO6l8gnA3rli25BUHiaAmW2MZvm9fpduqbcTfsddujbOppAwP9YDoskFV8
wL7JgI2gga3yYLj6UZnvb6NFEQA2J8mDSp1A+Wa06iixFbWloGo4LlXUlF4XArqNvbhQO9t1PtJj
5+PxWW5J+eutPknfOnQj6gROQMLUsnfl+Yft9zfduc0V0RvdNSAUdGzz207Qm8pq9Sou1rfLIEEY
jGz36pXkPIyBlz6QzvVz3+3B78uASOReT8kD1wuY4UxjVDDNLY2F0Q7/hd/KZjDnxT9sjL97BL5d
4LeNcQuMKtjrLBm8qsFNTA1NJuOyW4OuG+ayGA49Urutp0wXvgenruJeqNFCvwCDPyPCgD2xGzIx
A4kSpFCYUZZWE0Rc9ylcJDi7Oyrmw4As4cfy+X+Yoj/WVjqR33aanaYFepPW/QVybJSAZ7fxBRps
56i+BlvtoPVKhlX0obNKvwBNK0gELm6+09fW8rJiOWsQKimk4jf9dI1AMBwqOnMcq/xw7rray78t
giN33rfz9/u1Wt8KyxftYsHumVJYfhD1t0d6ygjGAc0iiuW6T0PZORqUMMaWwmaCrNO7Qpis+7Yh
y9DOvH30LvawrGXNgWcDrsYAa7f2VJjRKK/XXtTxi0z+q0MCehW3VtzQ/uA9yKkNrmO5vd6J0m6x
bPUgVqPibjBfTv3yg4bbqILoNZEtCPIXX8DU56AjzkxPKvh1eaXazAwJPTa2RNVKZjAUT6fgr1He
7xW2CFUPRItfZKUlEBbdCmCI1MUZ4gJiu3kU8UHLZEPwT7C/8v8JO7Pl1JFmCz+RIhCab9EEYsaA
hxsCGyOhCU1o4OnPV/bNf3Z39I7tdmMQUklVlZWVudbKf/FVmGQI/QHXM8bk0/4IP9fjca1KVDF4
kXKgTQJrxmp0NQmM8zSrCSsVaHnEv9gaEe6McdnNKeaBsT36QFwdcPJ1dBSxx7POsvSDMANuwZ48
hlktOYpkjzuX/cEIqU/EydgrPZ1dQzUWUsefJvAXnZ1IUBG1QM0crmxtW62Xq9O29TqKS8DwqkSs
8tFNjHqiGTazJgcRwdypnTEJiqfdk0t+uuHNlXtCoZNiF9otJbvIwKLIDLKSHLQdzWV9ckcU74Lb
+4Prk0gHfBmlQDEZPYk8G8xZCXqH/MbTQWgIWDWOgCFNtEuCrQfVKYlYLgE9rZtIl/GIizhy7PaS
CO7+LYw9/kcaVZgWQmdYPhYfkjL/f35WRvmMS+meUfr9uQDTJb2WhxjQEY38Jvf33b2nn6P9MGu3
oA+GT+3CVo7itbp3f1Fm2Sdb8v+ehP/MupjMQdUULtVYlbU/0R3l43G7d6c63tfnhIUPpgjEcBDC
7o/2jJe5LfsbqsGwmX46n7uGCt0g/eybf19odmWzT8KAQLWeEcJAU3LsP+wrGeipBEyVMIzTC7Wn
mWn/pdn/8hz/t9nWHya6T9LU6oc0psagoApThCYQzPx2ITudLwjtPzhqG6DDBJ04R9/2zi8k/Btd
F5T2ITE83krk1b9vH6IokWwfsNwwTVGAmyDEgYYF2Nybp9hnJKOguf+VyjISi/4f5g9uksm6LIKq
xo/D9D+mevQYjaIylsQtUJ/BPoKzcEXhsqen4NeiLOCaNnEMCniOqTTbeyokMGV2AgysehCuBewY
VLfpP72TP74ORBNIIbOwSyTxssNtq7w+PSFfBmCWsmDhkmzByqQWQOg+/CQA+kUlJVHs6E5hZelH
7Z8S0AhVP7zxmvw+wvPJpl600KX0qeJWdumJisLWuzSD14totbrjqYNUhlKa+yeqXZoUU/vvbv4B
iv/XM/ojVhvFcVslYzWGwURkaw5rMJwak8eW4kcUOxIEz1HQOAUV1aHAbndCaxt7gKg/iYPT5EwE
Pej7CWoYEqXL/7ttsvCS/9E2HccOuILARf/h9fess3o1SpJ971lr5R36xbXYxBQ/TBB+aKYVgijE
UsrNXy77g4D753XRwTVV3UD9+I8l/iFlcjgu8/6l9cBTdcec2IZvvFlCdk0NxgrcTsYBob6PeAYA
Dtc+9wgNyk6xNn1CtcCwj/hbW5lQ0nNeI8q6Ayo9GVDmAtGN3Jz6XSb4qPJn7imf0Yv2OoJvfccj
v7nGfGDqLJ+zeqlvSBhuSttQqC1X2t0KxAP4byESB6SfMMhcFO0huOsUIiJ8P9QH+syGmRUh06Qv
oTewRMSTQbeJbhET1ObEFMOBmBZ66qw/nh4vnhRJ6JyQ0iYpa4jppSOKnGrb55WqW8DfcMoOwEUr
ok2j+7q9xkeSXSMChWJBLoWsVIOy1RGQc0fO8lrPNJIPk+h7RHCBMiqo8949nWDra6s66aFWplbj
jHchAVllEpMlmxfLvnPD9QONa/dIIdSuYfW2WUBiRvx9Xc4vOlISmMB1dYiX5dxAY15zwrF7wiaB
nmwm/XcO9nKjSZPquwgqah6UU3yqAZSRk5A8AGqKsq3hADv+y0D5lx2zMjbYd1r62GLv8cf4rDql
ycpIyfeF0y9U9zkP/ddfQSYIBcth+pfLmf+MT4w1hSo34IMgUjEt/v/S1pt1qWRhTIAVHQMZea5m
ISS6rMlAt6cb6FDMV7fjn+AZ4+g7sgenlAKvCHhdRYnXZhbOVYIb8gK0GZbcgKlneAYB33pSboV6
osJ7kNTRDfuUSTIkbmn/CPkI5rA8odgPIfXMLTySLCgpbjZfiBK9vw/OWci9tC4pCDe0Q1wuAo2s
XnkgZPl6+0lhy2Iuub9ye7kHnY4CHQR0YEl/bRYoRAVnIo3wHkW9e9ijOwVmLtE9rHDKMidCzeIf
/Npfw5yjWJy6uatQb4FROzU9/uH/UWxBppyMkCpRPY12/BZlj13OtRSyLyfE0ER1w94VgibNj/Rx
Y0MWEXQRohhQhP9GlVX/xQ+n40xdQU9do/DEH7tTrewVuaraGx1HzaK3IXWfQMDxTb5Ifj/jRXm0
3rpdTbwNbVX0O47xK9VbAqYaUAo85+WYqVfk7kCNmBbdE3PyMs6IEEKvBR7XvZa4mwtifOV4emv+
Nsq1fzHDAs2NnjU8RUJj4u7+ZxmtYzlJtFPRv8Tty017q5SLFX+EOEoVYVD9+aE2n3k9i6NdDmzV
ks41u57xeGlp3+2J6G2LEAwIjVGI25+vx/16rM7Dan6TFkX9dsIbpgaYchhJkdsbH9mwHwO7xJNW
vKbbmOFL03335l55fGvVXOoWSrR+3I7DbWOaR1OZ9PdAibeNMgvDqSgdYBl7Y9h1z7emDQHlx5OH
sen6ZaWvqwI0cBAVDrUGku9C/0iA4/cLCg0Iff2W7Cr2jLTjvDvtYqpHZasIsGaFyuX5pl7Nr0zf
daGvjZYNAKz4YwRXSfJiaXHP16m81eqdEr8Cg03BCWtBN7w26Wv8dHUpUKtt93yR28UNm/t4zPNR
YFrTO0zfyr7lhAtmXbQwbtPRaaaAoGuDXg2KXByja9MsXcfpJkWh6umYFGxtSTVR12g8LJCPCuXP
FBDPXafIPLf6JOUDhSdXV+1p99RsWfLbx1LOdjFVQagYo7wWsfOoCUSDU13eBnIei5Piy/eDeX8d
6+//ba7+LZ6oEUcdi8JmJvukP4IQRVVpRmjgQApnC1/fga2IHANRTrQC8IApo8Rm0dYCEA24l6Be
4NAjHeXm9kVHLZJE7SRDK+K/m/VjlP9Y3P9fs/7wazu5jKs4yuJ9RpJKMAMHF91nG4AnxZOpAKlO
otUDChZJTFtBWa/AAv0tMPYvWISxpgkMFtFkmErjP6ZUShTJqG80ongLp4JYiWomsnBCt46oAjZ0
I8Qf2WZDczMnxAxTm4pi+Mt/eRijf4mb/b+G/LGJLfS0OVUJ7l92HSPZWbqdXQenrexlK+KFCOQ8
Pfx6apZVkBzHKI9s726Lo4yL6CYr4MhrJOo8HH+2ALEtECIozjghRRwr5+7qviJcbe+2u0/MAGVG
dFVkr50RthH/phFSQK39hbwWHMObK01AZrq9ZyKXH29y575s5xHCK7X98MPAosK3TvHlbxUSJ/tJ
T6gQkl3FBSeoiUsUeYmPzBzV2tHQJNSIOLUPWc6/2dDQ2IiUjoinU27UNuzGzfbdghLE6Ev01K1h
VXBQt9EQnDL8Xjz5lQWeguLdc2qqOjDCnCPgLkSvTsiv7ikxgxfEyVDYF2omQuxBdpHq4SFQxtEB
b+OQJUFdS3KoZ2IjHIdMmJD5ur6QN+afiEmGVCcD8cxgg/Y4tTZ/FUr414Xnf8fZHwtPUQ4nvZP7
/iUnfNP4BZCjGOhPmb5W6vFWbgjUFNW+0MAdFKv4Kd7Vw23S7mq27j3yo9FWktbheKZQso3q5mRW
s5VGCctsK71m/TRVD5AKIyPowGzja/V7XXspzEDJl8ZjzjfSKrBYd28BXyU3nVaujAUkahPch63U
ropooacrLHRSHYzo3cgmefUqo0e51A0Q57alrEcgKChORGHQEUD6DQCndrwl+JM0b8+rOdqgGQ76
STHemnNcbtrTKib0T7Y8ObgaKW3JvZ8OTwrzlavk+QKTW0VtwXgbkoM2Wj/7Q9sfpOzl/nytCc3K
K0OeqSXyju1Ofq51nBB9ZlGPF/h8StZradQfoXKuoeRryyj+esR7XfU72X2037q5v6dLoh96+J5o
vhwCkJifqADVLiOmNrGvMtkPsIPuuzxx+24v0nbFgTo04+qF6Mio/gu3/8eK/MPU/Y+V+cM/NZPk
XsRJKPa/AziUTwp521cm2TqzKRKHilXrvuMC+aLcWYSA1H8bF0MYsT8vr1PZQRFIcwLkfywAN1U+
SZKpDi/aunqHwyDDD4BXjZsGugFdy6jz+P1YJkvoVLBSq9eSTPMxzUmrOv0O1AaZyNcOHT3JuU1L
fNpiOjIJl+A21ijjgtX06djTmIKUE6gI/RA8XpuDBa+ut0F9p+MgUe37RudS234Zb3VqWLIvm57m
lNHr1t1n8hlbBLVmQEANBBKhwVAMXpoOkRcfVGX938/jJ334H8/D+mOr3T/MUS73o2gPikP2ovdu
mS07IdEanXvdaY7PZfodLZ8XlvO/ZlahtPxbb6ArYInNik7Jqv/vxT2VzFTTjiE4orCXHoQ121Y2
AKw9A8o3H8AZcc7Z8TNB3Kej+yCQWQz4bD+2wTFrSPCBL5+PKZhjOSklwqT1k5UBdWRcWexxzduw
Zlc1O5OM9epGjKsi2QI1Du17jY2I4fUz9D/8exB5ogA6hYHxBOhONGMadOCpSInxDTcpPOd4rnyO
DpY3hjlKBT9MPlX9BCrT8oyp9Kn2U4UNCJ+f2/XjiGBCvBHsfnicfut97mCr8Q1qtjkqBYYt+O5i
/4KiRkvwSZeRHLrZKmG3xi2Qvu23Qpc0WcRPu57dZ7eIA6Npf8y3t7cnBM4XtIh4a3DGnuyiSehG
c2LSAZSJaYuyUbrN1sUy/gDKyp6HMipoOUbB89D66jR5yf3K7w9PtBwJ66zjYDxVpxkKLhyHOCDM
0AolF9MddiYPENfzL/D0f3U1iH0RhKQ+M8Pij01jm1v3Vh3L0Z7IlwhNGxCxdvtleRiIHbhQJPT3
TEK/EeFT7J5mdzN9Lmt0JYVHulez+ovLwcT/JyOAUKgi64pGfkrWzT8R881dUdgQmelLrU0Ki4yO
AyAdCB6RRRCtmTsmdIYLoUKScJRy1sVT0I+nOGglr8tXUr/io+LtzsKKluD1NkyU0FEp+DHAMPIG
QqSq16guAXhZ8khzQBFsqUtn+gO+AbhH0A7eUHmtB+yPvJiJn0AsA3Qye7EfdHJGXDyi/gllySaU
GIEQCRn8GfnpDQJ+cHq6RjjvIWq3fvRwjdbXWp/Xpuk8cifLpg2a37oLkCgx5wVejTWTGODEdamB
mb1GbZAjo5EFsTVtIt8yp4MS5BSdpWBI7ibydKBkINgZygBdG/hOBCuJMubuCfHkZppvWpUudPgB
CylZfofIJEX4suDxWDzNKXIACuX3zGmme2nG43JhBzYMc6SQgGG2fql7kHd+v1hF/pPc8M02Ebqi
FC75ifAJeNtJKTyuOGZPztA2zAnkINCHKqycCG6O4E+DgqTMB58WMvkrO2ud1PC7W6At9O/4a7Tk
wyx18tEiK/wTCgTFdGBXB/8D6jzGHtDenWItzYSyLGHqwllLOy9E/wu4JnLLd5vkBzS8lJqckjP0
9s1ydZA2QG6JFeFQSjYsfNBtGimmT85xStywdcSH6CbhZT2csYYIkHjNi5Hm8CJJXU4DZReTMkL2
G40dyDInD7hoBb1m7OZQ99n/py7vc3ptLo1dPuF3YrmR4hpUkaEMMIvYyePPzHIL9CSfPvixsPQs
Cd7B4g4Uguv0rv4tE5+nyDA3xeIUezCKozfAfDyNOgX6SoBuJmvTSoaG6uJUpV9F5cZfpH9YJqMQ
FYEp4g0M6tZpgKAUzmvqicqfaO/NIvDnz9ZP28AbAZJv7HCYaSOhRnDqZya3V+5qeoRaNRvKr5jf
lu7XEAnctTGXXhNEMZ5+QdNoJZKW3YpafBlRm8HWJBh2EzqcAIXUAYill0T3xqJtoKOVx8v4Nm0q
t3qXzKAdi/EQv5kNvDHw7C73YmnTbkSJIOSTXFJaXeus6/GsKaex5JvfDZBZ4HW9q51mT8pqcK5m
mZEuUpaF/NqcZnfIZ7qbDI55s5HMCuNl/8NO08kmRqtBXt+yqX73Kx0hHtjg2IeJbs6Ncl1RXy1b
wL5kNsqE04dDcncxJxDbatQuZjBAOLA0522ya+VVaHgIO0jpgWmbIR7beAlRshGjah/eX2q+Nd5E
Izoanuu0lKe325tcrrvQk4Z528xM3XuCemXaoUepLtpybaB9WM450sKJnCitf5en9x3T6kTVZnmW
GutwcEYmdHyFKkZh9/xS+SMNEYCQDskp3T0TzR6irWpKH7HSB/nNTYCg36R82hJQPtWogTJZzcrN
5eqo1NuTsoWkSqv7Rax+DyphWyP7GDFjUelgx7bLom0cA0hTTueWypnlxkCcYCi6N22Y08ibsrVq
qhHI2cSq7ap/KbRjPtz8bCchWKy8p0QfdLuTXL3yBtS6cMG6wR1RBwnUAIKD1bZ8oIIhjeweErJc
QG2ibPxtkpP5MOb3Fqaf3Vw0REuYGo2LGhigrj499DWWZTJQlVdaPQhXAs/slvo1fK4HBMHYMN2v
afTJcDRuuxPlMhFZbcn37lNKCoWt7EsY5oR0JtzY4FZdm1vrh0SZ02GudF58OV2Hs0Q5hEyQT1CG
Y7HL38uV7EkTIc8u6kSI/5980gacBK8FUc4ZgaBZOLWQywRp64+B64ioPhWYAI+r5LlgY9rhVHwt
W4mTCFXq3umOqPE9iWyEU3Hok8gGGyMOrmZiRy/qjow5TJyMckC/6vBju9h85pvPDwssMKigyNWv
+ZMlUH1nlRkr24RJZxbfUvkODPcpq24sURs6O5zK47geJvJzxePOo/GiaYn1g2G/Afm8UmNwkrA+
qLpApx9hg5/uJ4RPgBk02yHcyqPNUG5C6mDXbq9eo9Frzs5aChLde6S+orpW0jmx1tges0RNpmjJ
PEYziY1SG5zGW2ug4Ec9JTTIXj6vlveuWaR4bNGS55XMrPFjNa7Ydu1K8Qe9OykuRP56sKdsK+7Q
xN0GPB+I35FAK4/cFsqP4XRnMOj9C4oQLc5kTMB4UZ/pOog5zQw8ct8iJe9Cgn9qrkG3A1i60qFZ
6MlPT24BsUBdu83VgP64/q6aBd1FLwICZ4wAZAeRenMfLNgwe54CmaMyQJo9ai/FptxVlOTYlfWE
XTDSB8mOcxpPTz2t0tZmBp6C7gh5SAWhQOg1R2FpyqiiSSzB0EWai4qW6DUn30N5Fh1cF7FMyK2b
ZsNtGlONsVQela9sle0gHlQb9ciizJgH4i+FPqaXkUHSYgZaKGRhx0Weh3MUz1bx5rai2NZudKxX
kJbyTb7pF+WOfaOQTmPnuxuO0tvjPBwrkso39PLeqv3jjHrbzgw+ZPJB+2pfbcbH7jw6FnsezeNc
wmq67+pViX242QpV3kTxE8UTxU7E/0WOQLwHGdwVOYTBReB3LmR+SyZMT4IDJCCOPEUfRmS5qtkp
KFcioRBTPiDdmMHIJQY0s7znotlrnkZiASL4xhKN6Y48/+gdXR1R2jS/xO/NprgUvO7wtOhloa8H
C2QynOMLt6PdYPyCEBY/vOCIQnS1DmOBYmw4cUKsYcI7/eIU0M0cD8uMz/gA14UXHQvDz3HR++g4
4mE1s09mZTVr9qfr4/yEMjDwPpeUCVmDduLrb/yf7zEm+eskL3kdnXxO/CB8dLNpC+9wBT7Fb+Oy
fAQvjj/5CuOyuPBhhoohjR4LIQ2azizg899z0M285rf0drrGF+lNtIDyavTtcEx21b5fmIEZDLyX
7EIIgZvhyE30C0w6t8TQG86kIHkrv3BFTkqDuRIjipPGl8fZvJ6uTB7uijdyMj1EPSJ/zDlacZ9R
M20Y5k9xKn7TZPN6xwKceX7mlYGRXqo9/G6+3MzEyEBpYsMjm913KWcXum/YwCsVCgjqcW282JV5
pT3RO1fijWo/HNPL6BhffluWXuhWLslzwVk1r9wUH/z+xF/xu1nDbUElhEhJddRHBKm5R6x5iUax
sROde2cuRBcxrHF/R5ZE35INlAzXYl8Q07jhyEkVEplkI7TrQ9Z9zmG9aXkxrZppockON0SpoiF0
xwX72/BtLPSKxg6IKMYtoAt5Y8ibrp6kI694P20f14w7Vc/js3oumYHMPwzACM0fMNx7c2sGnd/M
qoX0kp2jTbXP33NWHXAmeGLwGJ6M/XhjbgdRP3tfbPgWd69FDpOQhI/F69iL4wlMnxxcOwRIrAuV
VfbMWqwxam7h3a3YQJDmgRRfrOkMJKlY0sewoHKXgSBYmJyJB4kIH52G3u4Xbj8UFc7YYj7rGW8L
q1WKqc7v0nTYWmDdYFlwDjYFnAB9ESYnx5vyMtux0J5yyA2eZfnsAaJNxL3q13afXwwUXak+yCJO
6ZETnAmbxsH7r5jX1pfxFW1oEb3Mtocba/ZcDQPZrVhVqL5iLHR/uCpv0YUvNioAP0Ez5jc/d5Ba
bJYv9Q72fnfO9wQlZMKrZ/Ys3DTTDR0u8SRg1nIJFYDZpIagmLst1TF2tDO+PEcrrDnHcRDtwMTD
owphmIrFx+Ga/Ga8atzbhCLpjCVh9XV8BesL68NjHB6LuHbuK7Fwn3wI0LU+4SmNzshDqUdj2rnl
NVkxi1grgGvDv0UsB2UwlENxtHoxwGgsVFIExPiIA55ssUFQcbOWjRHgrlpIblcxASZRLEbSyY/3
5lX0AnThFZZjVr08Pp577q6D+7lLADgrnjEHoDfnEtF7vOGeKub2lSVGqhz42kGxj4l4K7sTT50l
k+Qns1Cx+Y2tYsOnmuiE+Qpj3bIfZ1JLV31L0fcNVe55U5gCjC4MMlg7aFhZ4vHxm3vhBX0NBY3W
YRae9QxhNMwMa+DYmHNfCT545nHjJpkcpCDwPNkgw3iCQ5q7PARunOcgph5qJjxlr1rnFP1w6DI6
3frK89ruRmuO5BnSGE0T6wB+Au0BMoc12o1rUgbJqjzm2CLUiMpVMQMqmrWVaCINpQ9o6F0J2Jxj
BulcmA8uy/zjzGpeYN22TBYGVzL30o0MYDHAfUMZ6I2NLbTfFMwKgExMpyL+xIThB/A7v+hXZiNm
nE4sj3qQTBNygzDJMucxWnNx7o7ngz8DrBpi2KI+hqv2TafsDt5LsUkoO4PlCKfw7IhqLNRrroo2
M7nvlt1s6q3x2j2RnEbWJ52ZgW5bJCumtAT77+Nm4wxtxAWeP6bn5wVPlqmaXpDwSd+rza9VQNcM
n6PBsrc2gyq/OQ3oV9FhTjUzt6CevoyX3uvcZjZAaf6dcbFYk603xIGOjzMrgcJ0ACu4GB1Nan7U
QFkgBCLqLZAE9nMjTVvyMcy2+D2jWvFFegojxRM4Xe87bEhzqTaMcawTBkj6QvCjXbBygWWjcHTk
ZDtgvCVEzQndxQPktjiOZTHdj8gNR+DHgPOzV2KlQIaP+2oWBKke52SqLIR7uAh3+abYt/DLfoYn
C0ZFSIYxyCLN+gZ6HZ1t0en1mUs+ofncmDQMNGaLUmFUAXD1ixvMt+MpoEXMk4LwCFNvj8BVmMF8
nDIC6SJuXjgThD/SRcMu6cd88Jtn/zvceC3GU8wZZgwPhu7N5EGV6Kjgpf0MR2YVw7Hcqed6m3ph
UHhc4ekts6P2mIAy2+M45upCeB2R2KtBQKTxxX4EUHVjgng+57qLUh07w/jCKOS5YmUjtx3mPPPx
j+1ledAW7YvwFeHof5Ezu9l4oaynwW019ivAUnDz3k6BsiD8vVKvXAqqI2yhwPqsNpg8noinfzyu
8f6247R0DfQ4xKLQzeIpMw3FDIMR+TNs9TSgIRg3HtETbIYl4k+MGmXRv1Q4pIpHTIjp8VzgZoBI
eatYml6qBR4nUJGd8LhZP+ix3yvRGHEnjG3j55Z++vN3UrFU8RHPkt+8A8RUCTiQDhZdgEZrNqFV
Ylf2OBczndLa2Q6iTsCSy+YJ40cb8ZV/RxrT5WSKk/3eBVaOVZgf1gPO/duc3xZxR79ji9+8w+/f
lQOryPH3nbJo1jKir6vb6o7HH7AI0vu/SwsTiL5kPLNU812ozxO9FtI2JuaeoQ/ivsMNp3swTNgL
DCZrMt/iN8YC68qkqM/pJX+n9WxxGMMM62Jfnk9XzbPm96DadGexZOZuvr/LM75L+xn9Dt/niXG3
nOuUBsxCDAJbHlpGF3Jq7HuNU0jfcJB+ZXiVqzFFr1rCVi5+0gOnAL+VIGMrmse8ZmzULLxMJxxo
egBzdXNZsnCbyRpoa/BiHgacJQlvot9X7+qRcCgN5k+cbDIvbBK6pXmM3iuxmjPdWfqIC9CNHNWd
9Z8uofVoAInHIXrXxZlQFtKrvMBCIQvBY+N7/Ij+yAI6g76kldw5D5ab5Qa4R05yIy5Ez//Yyfb5
yvH8ycH9Ir3wdDQ649iuCff7DCsHThX2hOZn53A1UJliLWw+AkL4d6gmgIfOxCwWaxrBg3ccW3Fy
cOjsBvm58BwZKqy/yFjwiDAxYsBSywAE6M+gIhyE6cNL+nFFlEfA9xkUPVGBelWBWBHfpHnidtB7
oRuQzMiE/kQlmsvbRj3jPSbj721xu9wotgqFDdZfLsdPrQTi8fwMJEw+D4+mcwxmgfgPj8f6Yrhw
Ac7BWfmQ92gvA4J1gov8vs8tded+8XtdfEZeaI+AQ7kiv3tLtIE3OY6BwTtjyL4/OhqchaszXHlq
rADYem4Sn4Qu2rOxdhs3QrMrKDZ8CXfOWqegJmkPLWFEsqNmxUJ8ia3Rj5vH2/QyjiAXo408Fr7H
tXkKjbRmP8dejCtRE0ZEdPiM5qTxmW5iACG1xme4KtwgLhh/ii3TjPjhj7FnQtRn4433AHIyfhAr
eZy788PCbRHtSSkeStSY9buYMahpATfBI8KYMFvEmfFozvQuG9h+n6I8TPb+zP6cTtJ/HFlIsHTA
zw9WANErOpQv5Zdkbkyxupf858KMnfF5fGhn8SVbYey5e9ZB+hEbhWmi0+k+TJyywMdNps165KYz
9UqPsB5EUHjzeGeNVnfzTSrelXBOuF5OPfmrWlD/NJwzhEhXGI2b5E67wEEWSyH0c5bGnNiJ0z8C
nqJ4uqcZOgboRVQOj4NNCdccfjbL4TyjPHJGms30W25DcskfcAK+jRm+ifWoxGpwaUK4ZxlmLFth
4o1jn07FVvCMH+kU/xsbolPa4CYWkRQnkLxiLgxvqQSMXsJ5I4XAijhtu4sv4Q5iR82eiUWMzzAS
TErMUxzOx5Jr6Dvzio2iKY01Gx/xQ3lg2BPeo/AEzUyx/vyRreILq3h4sgjWLlmZn/D620ES/uW9
mI/KG8KFS8KgT9Yi9jinqwyahE2MJBw6ZbRi5ecKJE4YXXn2wcGMBEYhVvxa3v2YPA7xBQW1AcoA
3pASDlcSFVVJlGQFGyyynxWyIF/s5HFQuxDVsXmGgnvCfzjhZgWWifF1Q/vQroTzkKVT2fjSo2Ui
ZoayJT0r5mxXHZnfqSYLAcuOrWpErFZaDUcGq/r45IuYAqA0bD6kVSbPIjLqPGHazd0byYERzMMn
fCnPeAOPjYaTWTKq5ak/iOkLrYOIBj0grXgC9CHvmOWGFYA+ROaoJ4BODGzsd+0nu9pBnuljnyyW
iZ/Nvohypyd/YNLdfYM9DeAZ0mK6K7HMER8hUj7FQ8VdjlJb3uNXiqgo/jCfs8WrNs2l2KQbCkMI
f1BUmCUseoZulM/6RTtDMdQuKTjcvJ2WCcuQ4bSDd9e8iO/gvkivo8NweJA7+kDHd35aPH3o7bV3
WoCYso1rTaRkMvoKU8gyKBZN4IUlKACB6jyeFCdF6t+1LAf5T6orgRzW0dOQfzQf1G8W+AniI8Sw
jc/0pS0C5B9GY49Y+A1+3Hqkw0u3SVlJZLpDcmVCS468FLiVorHJ+OTkYIRwp61/G3P+0BNssY3I
QrUmhYSqnYbUBjzzA4mzx0dLtyIiNCAAPZFij50OCZQHIjsksHv3XnrIfBApmqI/XK3JthmWj+E6
QcICQoei0CBCiEAXnfJwP+SI4VFR5zMeOfeRPayoq0tu4lzszAlLzxQVvTtg9eWw1BF7+KSVneWS
A9LP7QUhg3th1zvGhfVmgYRI2I3k70gs+Pg9AavN5hZ8d8CeiEDZypx9g22i8Z/5xGMyhwlB14ZT
4GCQW1jYAw3Q12r2Rc+y18MbNDyKR6F+GzvGa+yRvZyy+jjpuxDeJ1+2JlodECaAA1MuBeO5pJBe
Rh0hmN9UCYn8jo3rzvwep/5jp2SHIXdOxC4lIJyslMhBTbpddSPZQUiKr4UOqSv1/mI0U1JIGdCu
fqKi5ImUFG7JsaAXAHmE3kPxcbvjixqks+btPs0+EZ3UZigkszkGK08tA1DzIYmJZMqeYOzuS7AK
5EYIlBpQATDXZ0DUU2K6M1aLF0H26D+rT10B0lb6ogoqqQUb0pFlg6L3viMBxO90YBQCaajNb4FJ
HSlgkCti1+j4gHEKWCH3D+rjcWSmOWhz9KRU3gFQTVaQ7m1zXS76q+XLRzYPSFsAO+gkuz0UwTB7
nu97E+rkHrUpQXRGwm1w+61K1S2A1u/+aUqp6n0duWhGoNRxbQjNA3tkP0J9SHQtlnLKAjSt37Vl
piCiMDFL1FzBN70aamAdRi8FvQztAsT+3VHQOjPcW+zU72Y+Udizwie+OyeiNAMSuxVwj8es3wE0
G/C7vmjBTXVqOGhUouxsDZIL/NyTra2SjjgfeuWT+FMjkPNaI1Wjog3m8wIBF/M0vbezXHa1wTEI
se71eg2n7UEhmRnSOWaMjEsYEfRjs00lqEqz6xGxCYLatFR1Wso6ycQpbEGUA+2hi9+wH0SBmnhF
+NcEGv9gCPGnw6dR6bZTRLJD3S40n3MQoOBYJEWABoNDawEcmW6SuNndtmTUFuF1gjNgeym+0n5y
Fuh5FoJAWA2UqinUCBzuh6RXAe8gCoawwjxZNshEMp2++887WjGE2wvHggMsqgqLDo+dEgwo4smj
CafgT97kLGrr8pvXNIMG0HwAUJQ6ZojFJtEsG1WSkCLhshDF5OtwPX7fj2GHULaAFvIwaGqP4rHN
YWD1eKHIdg76hdecgSw7otaJOBUH/JxQXIUfyCO5ISziDdIKajdcK3FkLKHOLLST3n6oE+VTOzlk
BH9PyXs0hEP4U7yQbT5CygFqisVhmvP4MajYJsoTIG1LxIHXvwdzPGcNlTlfMQUgm+CnTfZPQx84
mj6igO+2aMny4IDzSPSG3VPrR7JrKp2C8eZsr5RJoQMwuehfJuKI+4dpuk/JNiwPmR9ACPBvkPD/
BSGMQAKhr5P4AAVS+GmYfmrKYD654s8L6ecECaUXEF4TP1j/4oXz8xIhUsw07jAbRNrJ82DkUzpP
Ek+FUYEQ0W1pztboa7rR7B40ECzmxJ0jMKwMK8yqOpVL9yS/xRIAN4dTivcTG1lUXv/eB6+5jhyi
2wSq22blYaUC38BPSClWVIQQ92C9AWdFIZAP7ZXvcwO/J9KaOQ8IVhGPjKdZraMv9XzyKeayRnHt
9kH4ECeC4oOLFAhtPwVwx0i7BfcUFEO2TV/kkxiV90PsDctuedvW2+5Q+l9QwPwKRK62y3zkYbMt
aAKwWsvbR7IFwJ++PL65nP5wgHeA56iIAydgy9YGAhesv8n2WTjR2xhQyFOdpg3jXMAtqpHT8+w+
qEIYTpLS6w7RV/7CKvz45vbAWqBh1FzyDTFzxNsm5cGgWu9cm6dAEbzR0kDHdaLjYok7KFEPdnHP
FFGh/qBL8A+o9YKOLWQt9nfBKai3/YVy8TY1z7ft3HIt9758fjLaqDsPwuxOEgx4+BZJIaoy5s4n
a7zznHEfuXfasK6CWhQQ5WE5Cm0QBMjnIGg1qTvAFrn9NrYHkuWuUoBtHnl+ttwnuzXlVGaAfBD8
UdwY3XvITAYPh2otNi4DlN8aqSBIL9QdaZ1b6SWtMyxFS/FPhPIUJMFLvVXmXk0/wTVAJZeygGPa
C/N8rp7vQfyCxwJAhwLKuHofuce6rfsPcja63yNiHSEYZ9/AtVPxWZsiAFVFi3S8oyW65miMSGoT
4JOC2cVJKWxcFhArNAasC/AQjmdk9KjoMPh0DK0DlAbojQWaRqG+iKMe9CNBMmDUeCSW+CJvdsoP
qIVHX7m8Vg8NsiJk2gEXRQvyJkBPUI0DAjZBD+2pQJz7P57uazmVpNkC8BMRgTe3tAMECCRA5oZg
y+C95+n/rzUnTgSzR0JtqquqqzJXrly5k3k5D+zxGa8t42CVMK/w/nYfmfyLjR6eXKg8p5v+pl98
JA7cU0jTX/cOLsquksxVvnu/i5LBJRlBFSpv/fwmnJsvjB58JjlJxLWkAJQa5VsjU03ZLueXiv1s
6SpUE+SrP1fOb9tyiByjM3wKnmmXiPU4ljt4+NipPvhBRhmrpVhsla/Pl1J7m21pnb8QW+Bq7j42
84SlVAEL0CW4h8WUMdM+16LSDrJe9+WlEB2zESbWUfRnjrdzPASOKj7649wz81AZHBefoE7kBtUJ
40jXuP398zB7Kk5jZBrgNwHnSiM4PWfAE1ISs3FtnaKPqar5QXp4yOAscOlVMrBBCacGg11cncaz
a1I6Kn1SPziDTY+dU0esYWlBrbxtJtHlHJkRcOvUGmLgFzkA3CSidOv6QPWAbFwdISzx3/iF1VZx
UsmG011S77hIdsJGt4H/lB9pJ5x6GDWgPB2qeGMHhyj+x2E0bXevux6ceP7EKvag622kNef+hXzy
9w0cQDjgWw9piyhJoc2c4xOMJRYJZRpinA75NPegavIZQ0Sg2YanGFYngPzEPPDIlPgKp37mlMqk
eax9OSQ5Nlu32bxOZFrOw72KMOl1Qk9nTlVHuw9VlaTNKCTW1tUEsRcpZe5Mw6/+eDzplwyxzXRa
iSC66I7yPSeYgQidwE+oxBD59MEhvcznyZU4FQBX9GWVGuw1P2Qjhm7Vk1RDj3buko/zaOtGrnHo
MWydbMQhysDxgUFypHfsJhyTXkZ8qW7w4fJCb/kmG4hiKqM47fQ0LDluV3+8ULNzU3d6zONLnqGd
je4CXqeey1zKkWI4QiH7l3uXBt1GUuqpSSxl4A0qpMGet/un9hQnq01aMoVXx47enBteJnKLHlzw
EKPKw+qXWnz/vFJrTLv78n341iPpPFFbgHxVFzntNkhhYUwfgowkPXDf0isK8NeeRBCJ2D0GKQgg
EKZ+JXORaJf5SIJ2XUer4A3VnmZf5VE6sW3Uk2P3bJVOyTm3sCj1Ot88SmlSExLiiflo3vy9Ufo1
5yXp2VTMu9UmPpNPI8UGxWcsuNn+yXjdu2RfP8+yuUJAD8hI728+eBs50BINf2FF0M401N+L9zEG
EURpqqA239cpXgM+sUFOGU5dtL/ry3ikoBPH3mJeCcpyxV1kZHSuApnecKGaJvpi5c16hlhoXVKk
qPrDW0au0zG59nUVVSfc3mlAmu51vYp4iodn9kDt37K/YwahQrJLWUX5OHVL0yq5x+Hs+aUWFTql
z1pnMcm1JBTzIEh0dEhvjJGCXtjYhQPxR6ZTskKbrYUXJNxZQGbxGF97WyJkVLeywVGRrIIuCnNS
dwiMnZvF73z655Mc9msys5Aw2zOWRapLM4jetV4b8j5W/AwieNt6Pft8/542pwT6V+Hu9/huDc63
aUxmdkFO/oyixu9TCBmUROkDMoP3+KqWxCYpYk+R8LgzZFMtEIcvRZPE62r1dbs8DQtJKTmNSr/T
XpbcpRRRQLaCueeAIEylHGY+819zmIbsOVWowtw9mAr9HFJ9yBNRxlLdx2UVZ3k0zoXgeIyiw/gt
9Z5mlrY64VeaI9NLfb9QN+GJcO96Fbt7Gafw/ZRLygeE1vrud8yJWlnVk7lU7V8lO6eR86QvuM8D
xfju3/pjZvGKNXCJXczV5m1RB/z7krxrPhcuxOZm0Zi8q4xxwRuC9lzsv0unYjF7pC1Z2qKPJG5g
4wzJydYFVxiavQXTcxXepUy50d1in8hMdO5K+RI+oYjIaEsTBZTGdqkoUBPtVJPk/2diD3lW/wQV
7WhPZvInmZIYC8GVkJx15hBr1O0aSrWpWDYkgB1io7LW0WRESESKMeA1MObyYa1fSPtWjR+bTnQG
OCqgdoyoFu9g+5VUvngDUIT0lqLaPf0QZ7mjr8zSCztGXmWGzURPZh26Qi7To2w8Fug5pJeiNFq6
RwfIqrQp/XAIzRbf+/dMrvuvGplfzxDRqy4Or2Rs0jEIl5hn69ABumYmzoY3uE6vY45pgOYvKchU
QmcV3UuQRfBPOJ/WLnqIGSgVIu1T5Ne0/2eyRmbhVQ2IUyleeVH426mmNLVRAuDewihV81auzQNL
aoTYfZFd9oXr3w9h8R4TKyRyo+cyyJR0Jku0M8PKNcyBugSojMw6Sq+KGPOef39ULcZJ+mIIqt8j
Q7NR/hGCQHnHGOVDBzif5o1/F6A5sOmD/GMqFa3TK2Sf0AH8TCkHUOH54c0FJjnlw1QI5iTksedK
BBe42+rz7gUz+o4knW4W/9XAccpNYsOfmLm/zssvCxWMRAjPgbytTKt6ai2WzVOV1tr0/ZRtFI8N
NzoBx39LcnMOyAfNU7dERZFFWb9M+7Uq0W9OZ4PWa0HUah36PPZBlQy7gFu2ecCCF+Zhb4gcpc3R
2H21Mf/WVsJUOwdR1jw2ayzt06q1eUQb67L5tooLO1FwkAsOCzS49VctgkWpKzK9zWIcObxcOKWS
kfpf44/zF9OjkO1Ua3VCz0Zktmx6vvKjm7sON+Pudfw8Y4SS2l427pnWef5yzfbGylntuuZbOp/t
Efn+Zdd75FvFVXwi+Z6TzZ1s729ue9k+USZyZZXxKgrlqWUNOW/fMm83MnmmLSB+JkSU7L1L0+Rm
eioq5rJGu7B8S6eB3MBMq4Q6f3+7F396ipwHUVpeOelO1AxIJr7odrvXsLtvtj7StBWlmYJc8PbR
egQfm8kH/bM4B7aSlIyeGOfjLC1N1XxCXdvbNsvxvvnR/Ti29yQ93lrdj2r9Q+FOaMEgH89euvQM
FMpWrSrIJJPesofiPvCK9XDEQwhtGHWjdsEGc4sWTkJNVrN7V0cGCdqmj4Le7Uk0lD7zu2/6aqP1
014tKbUy/Ry0j/XSI4hepwTjejRu2gq4Z0M39ZLNNW/TzcYSESMnAi3cY/XyNlSzW3HvNCOHka2I
ZL37ESRBPWh325M3D9PTngkRcxfutjeTTP8evu1oEFzDSVKtD2/RXjnKar3l1Go9cHa3pTfJsLzf
Ihff1ZNDfTjvkXPf1lubeks/52Ryvp3b5/ZEEfLBuU1/J00Y7V7bUhTqrTZjISBBRrCnpsjXXc4n
4zbsgmca1bp3MG5JtGu7eCHoLurpXbJhNOm2xvWuA4n4zOof+IpB0L6GQTL2LB+tZBK0EvUxXbzd
XURRd5gUgo+CNKRD3fPXT/ozipjA9aDlf+1hJkmboeaqquTJq9NcvdU9pLcYcqpGstHj9J1892Te
kwi6HDjKhXbda7MQDGut40DTToFiO2Exro0Cms0er0TQIV//WH91h25suunsFfOOO5+GXJpTta/z
Sf7QOa7a2b2w0AbYE1Nj3ZYa+yMCfFSFdPDseKCSMHrlbFLddNfjt0Negkj3sRguts+zQrt2aJQq
QyIvlebGyrsdzATxCi/77dt22aF2XC31x49h9di95N+OJUK4w9x6klv+UwVuvezctsPDQ4BQJp9k
KOGvn2WNxWUm3SrtU6ZxsCZkwI3z0bXcyk8/1ofXDKix0MwL7hfzk/0ZXCdXaF/7qGxAMIw2xZER
rA9BpqD8Z6lS3yTHwuTqh9Kit10OdtdsvVSkgXBMt7G3VZp2wg2gkDrmWVWkC2RuSrxVgsecypP0
wg1MvFpAP6XXINFulnPGDuLIsSzP9uHh1n844nqpRpv8U+7WX99+ckDOaflZtaPzpTdfDY6Vz1L2
fX/pXa4fh45jsoqd0gJYLMPdT/URLm4MNXaKmFT9hLq7DIqg0FRHOi0MeaO2u0xobvv1BGv/++uB
PALifSONQJXCDRRQZtjrrkNyQHXJbZXOChNF9mqwE/vwjcRRtXD9sEmr1/mmrANFT0wdBOGsW0S3
nRSs+hVWQBMUvLOsv6orehpSRyDUq23FY9qAE1wJBPD3b5Uqp9pKJMWU1ePfK9Cp+u4xyNZiLS+P
1fBoTHfkoQkvBGUCAjJGeSuqjAD6ljiH9SxVGG/WP1Jkp5+zKrf8tm1THpvHdnShGrm067pr+hi7
8LgL/eoq89cDSR4uN7kNdTeCQjnwLzFmj5LPCtKEs5t6DIEe1RC3eujRz7OmT5v5cbhRB6vvaH/W
Lct966BVisb9W33qkZ3bURUQ+ZGkkaHPUJfzmz65Wr3TZjoGVjKXj/J0MyCubgzBAuo1Tstw+bzq
nN+y8GDnLFUmq99PPH2f9DSdl/7snn+9Mr7EHpWsYHq/ZaiEt2Mc6TBN9IB+1ut5+Z3HQIJIUp3H
48yTE7LGDrQJrxung+6iSrLtHL2Fe9MOjhBstdeFnFllev8NooN1oeHTI4Z3vQtXQCT1ZUUoOHJg
UMVST0/at1M5UCoSBBu+KXChoLvKifLpSS2Uwqu8KjNzG5gwHj/31/UXhMxt4HYand02/XqCe8J8
r9Gsvi01DZvfpgBbCLRZdukuqR/TvvHro12REiY0h8S8i9fU9ECpkvMhWEp8U5Q38Pv2VJFJeMaW
xYv1gDrYPpn5MkcduVLlu+Gw2zS4yt6qMRfC7Ljv39ktGp/estqgIJYksIrp3CHFXQGdHpN1XB0n
RIozVpBtNM6E4iLNcbWenUePGpnlzn0cF+fQnnhJ1JuTytw6dNcSvqbPB/nM4vcneA6r0jjUT8rL
CQpjJ4I3VLERbkFROFC6bC7LYuT1mbSio7hyWlq2NFKr0LrsqEo1ZHDNlWqrst1gObA0c7Z+2JBq
bCznvLFG6ZbWmXH8iRMMnEBA4dyL9GJrH8OjOD1/KySnnWE1cn2UCznFa0s9loLNF8EVdTIrRy0o
0QOHbWGBCeADQ3BNvgujrURFjht6k0B6Ndy8VEjyjGVYMEPr6gtQsln3dkCXR7Rn5JH6GBAxybQI
LLi5s7X3QQAdK+QjhzfCeELW20aPSW5SYZRh55IZLDyVyt2HDJ1/mV6lmWlnXx4FOgSI8eQpZqLo
4L2Y5Sn7qfxeKr/PJnw2JvsNJSQ1fa0Pk3P7NikhFM0Sn5PEyVNc+U3PYarr/Xx9jyohwwgxZjB+
xCUg1DbxoDODhQGBllR9KoyK2Bcffrd4gCaaOk6XzcfJ9e+Z72lQ9rLvTTZQHKRhJDxyYpgTDXk7
0m/3beZuqruK+717uuUTfTI/9tfwhur72iBwAX6Pp+gKG2DgS/+kzMFiers3Ga95xvzoNqJukMUf
OzbumHh6WyJzJro9YCdB1aW/94NZOc7iq1GopAHP0zm3XOQR9NaDdY8i5LUdVd9njYzoP+thUQ2Z
5Ndst8CUW+I3EhmLj+rZSAtrp+oa2XcuO8+Pb+ltesTckClljVP0n1WfFrCBxHGcFAtC9sK4wNy4
DdMS0luPIjsHZS6fiuQ7iBV/RhPg4Xm+mdcsrX7DJ9nMVUKrn0vM57jCF+UO8k5lwYCmsG/l5SCU
Ol60u/K0R0ue2RfCHWamFCh35dVA4ooWhZjvwdPgn3CHtIx34soH41+VF11Np8N/1y1zpvOEqyjd
mcSMl6Oc08jZpoNHu+fDbD701zleo2E9vAjFqAd4HPA4Zt0Mf/y9/FVB8UETLEXpgbledgY5tdKR
UpdclDpefBYuGlknHUGmYr8c1iphlrNwCHlm/qojHXA8dHSEtqVHyjrp6ZxzXs2fOTITcrfkqO0T
L8gNztLdHlEVc8TfmXs4z4dQs3WYLz26Zmu8n42ASpIL5Gu+/N9hftblR36rYDmfEbn77xjel25O
r0MPg/OzirXSaDjS3fk7ioFXH11eJwfMZX1SpSq51BgC1/Q6rnA9Nk6Z1DnVdn/670aub7QfI/Se
4BUyq6pVffFS+nWMi6urzDFmTeb+rrDUFzyu7LNnOVGIQNCH1JjgzGbuBl/bJALZ/LmLbuGvus+4
+sGX/3WoBzEdHOkVMqBLSvjpsPxOv0+qsJkOpoYmaXMt0RjN9+Zw+XfZxp5Pp2+wd9CFKuH02ytW
bdyGS68DpHxyfwcPCcBPB1CT4vsa+UbVpr8RWveq8e939XPazVuE+PiFYG3FJDP5Cz806zMd3as3
7mUsh7TZFExUlOB2GtDiu/XxW9kIx1jK9IyBMF3MD4+5Or946Xiz5/3yCe6yy6TQQr7arGQ73Fzu
KfgAwmHF89eisls6Uc0g2ShcKORiM4PICZRlLdu0w1X1gyMhKAsJiOY67Hz8bPDgEyl6oX2eq5Ti
Ha5wh6/I/wGCyA6Ii++XEb+dh2iGQiQwOLNNwI0ysZZi5xnNzcSoukpOrQlAD1QF6HQpP62kqaZI
iBeSsuSiFnhpzS/Qhac0em6pWQRZ/Au3KSpyRJ/JpbDFsLwdeUivt29Dbs5c+VVcyiVOAsDkV9L9
Q/43AAaQU7Je/QEokCeud4pCGedZtKUUZNppNCTF2+7Ed+uqUV+BpX6VxlnDfSucw+8zoZ/MoNLe
o3418lP1n+uz1il5jEpRLtmMCkm+uSDn/DJupL+mdz4LYTf0wAFhV1+i78Alt09mtUnm4zFW2WZ7
20QfoMb+67EDGswmzNIKbK8Ct0gWrXg160ojZSFMID2yfdunI/LhvV7sr0cjq1PL5Cx/uc2058ku
mRRgWntKfVSKUkjONg8yJMxbUWMsLRf23896do3SC1BaxRpsUGBcEFTHVFB4aja7FDjzgVJg0/0/
zEVTGK6Yvcd6sfwFA4ObFVPYVYcZk8vIVnIaFe7RDqeSjIP40j3FDnP0VKcJfAtaBhsFQCqRZ0i2
2d4tSwYMkFLr3u6fylRViKmuE2WGp8eGZm+O6Uaz2wgnBfd2JjmM1iTUGBhW7KDWw8VO7nGpX+to
wWKUzVF1sFJj3sHcQ9PVlJ5mOrBWEwf8Ak0zKzwY9FFdXdPgcY/gtPs/NBHAt1s0q8/lL5r5hTbc
E8roFXepFA+ldiLnBKfMaSawxzS2C1s62SG5S9A1OnFwIW0nLXaMnONmftAPOqEiET84qESYS/yW
Ns+qj6hzTd8yh8BTXdivGraeJm5twzWZzEtjaQycq1P15faceDPcEzDne4ASHMvcLRkbVUvVzyEh
8ZW+x6Rkj9F/l1e4HtLkhlaIPO1bpV0sbeZJpeGHK+5u/7/v/GtkdRlM9XxO/nvj9JdfrRTXEvG7
pmOyKiVlUrTzv5niB1PJu+naOk7lw+qzLrnlksuvLvS6mjauCwUWAPA1MNtA6X7PlF6iFF8qoXI2
ZmBWggz428uC1XdONNgxtVJqetTGUftcaegEQDzQOw8jucf/N1KmWC5Jwwxf3mlHwbo1YVn49asZ
6QoQ/+nAVWH71YPCb8H1HvsOSwrYvq80NssGudN5tZmO3SzF9zcUgxZN27wqjtqSNn/ZGmfi0j0A
5eddZNFwuhPTuEPphfL2qhJuFQ8jeinIIpP2dWu+v98OdVGNSv/R0mXRORSjlSg7EQnI155z264K
gpmKh5EFbIFWuIt5EI2vr4VjOzcLPNhBF+aIZ6C9qJAbr+VgKkmdrI/RRUG1HGM/DRrsVUf/+2BE
CpKk8/mknKQ4d4uG4Vi0fMaDiwvZZMlKbOZa66Y+fLSqr4VOZrKgsxLu20jf7zrnDi02w1PePnc3
AAmvbH+2RYxoVrL9SuKVqwz0rEVHGSJ7mNpCt9CyYym35xhZK8YR9dMe4cuYjNepZckysbPpUsrg
s6b5RaPThA2hsMA8dhD7J/UcBATfTSvXsnn91wrnOsrHjm0P0Sg/Vw5yc9O9yTJ3917/YoWaIESD
D8cYpJ7WNEttYYXVVy22nXNtvT4ey9aW2z65DhfFw8GsaU3Vfs+8FgH6eWpQu4C22uRd4Cg1Te7P
OVnINTylJasQrxOrvN0kLzp5j62zAMW7OKsYCPtymkyxuwsfuV+HnEZWMO0q7gcaXa40/OtjCfem
Kt8k27aECpIux/YvH3EJH5udt9S/1uv/vrE+gJkF2MRpsqJ+tbT+4+4Y7xmZtnPPcBR0AL3/+ueB
1vhtu638ln4tESsyqvwS20blifvjw0s4Zim7NRl8rCu9puXM2LROm+dTvEj3+RR+t4Nd5an0q7Oc
Nv+upNe7MEFl//967AUqMTtPzH3gCuX3zcv1z8G723PYQuyCyCEXO69ovVwSFFfZ2Jc6J7Hyu1l+
XxuPUvcUXF8PXGQEyp9dhHXybvzmPVAeZQZB5h0XeN9jLD0BeLOh+uXfF4H1WbuKqoW7CWMRTj3V
y2/wGdgK7AISBVvJFMMpLGscVlOZTLt/o0COoxYu36S0XD7y3Xy32DlHXsi00DrMZYehaSPHJkg5
OdsO6U7Jxb3HOFjfx5bBOPd8JSp+IkarN7r3Vu5ZJQoo4vEt0zsQ+c40F8kBK/L7KJo+uNHOLpHy
LRj5+qNIHT/cE6ffRdTk1oqEvewy3xpV+T7jI0E6MTsloSMyy8T79+jdelWZJ2izC8/4vh8HWexS
9ErMYJqwbwVsR2qJ4AbReirQHxtqp+PGbZ7k4Rb1HfEk4peoVqJ/4+i44mvWV6dk5rUhXrGX1Kqu
wcJMFFmV2IH89DUdPb5OYofqVcNQOtcg26dOcZ127qyv3ytdALoJfYWEmJdXRmqyHK1HgjNpPmSl
Ue1Li8qFm9Bf+ZHLZBZX1DqadSvJspnpV/qFVqnDNRb8/ZaMISH0xM5sp+R3vBQ1fuULEIbgO8kx
VL0Tv+m5/CkE3coHjQZdosEMpK4z0I2aN5Lbv9tJ9lce6TsCvqtIpXVmUfBQTFJA9hmgq9QtWnq7
mBDO6eQr9UVnsYwMxXIkSB5vmpe2nHjxiqeYgGk8Or+B5sLU4AAjZno1csSdUnj5KnxJjarLfwH3
hJIzmn1AJ/AWKkr8q1NI69be8Ifdqb9pl+qqWNaLMW7s8wKkmpSje/Bc+IczX6817v3C3s4dTCcL
NqgMcTZ4MPumu6aCgYpQ4JBT12tyG2WSW0LsujfvlUHsFMUAmitq8bv3PdYFT/40qbWQdN+yTysU
ZHIl2M19/GpaZKbl91WiMA7+Ix7VQvZCUnhnVN7p409H446+l/GGTBbdk0y8/6ecnKS4/GRujZCK
kG8tLhbltPZyZhrtmtlojazmbasv0PXqmcG2VF/xMBXIpRXVdefKx/1tTLK2mM5NR5Ve5TMHu89N
UFUr7pC0LNYhbtXPXRbEx+96NQGk3F8BqGDJm3zLV/bhqXuSqrStzxqVH0Q6E9iUQnpRIPEp/5YV
fbGaXtu1VKU+018OZo2Vh1207o1FhwZwOrkYD81Mb/UDk55+HZJpXH2ZPtM4bWV646jStvgny+dM
c5YUO4q10yrfvvYX/VXruhF/2zbHDbU4nrW0QZC5a4gb+9dNIMHgZWpirLo5lWXrl66Bfx1HyCsI
gohOUbUr71VAzNZwbl+bBK/hnMGpe0sKwxuZ9RkAr7NrXT5z4HF/SvKNbbGRaZZ6V/9eVeEegoyn
maD4ho0UXxs7lUE6Nap1bsTRM1uXo23U4EtzSmb9+TNhaBVaGqXnU1wmwRmouR7muzX5Wn5hGbWu
Qf/4yv7tKvq7dsVFsGovBkrjjjuZGM/2Nd+6hLWm+secLe7eYHSvfyx7qwYQdNWaPysE0rLJh7Ve
JSx29tEtPPUW77vvPLlXW2T98CmM1BIkmMY55RWy9WvT5rPqlp/3TbxJXyNBhq/7XtVbSWPWfNw0
78G5/ltUDd3srefRIFJhcYQ2tS7WrkbPsZXCvXXa8Jne9hUroc7WmNcnimSo3pmi4MD27VO2e22s
n7NPjpNDO0sR9iIFaIv4PoXiS9t4ilNyRXRJCe21IQrMo8Uwoy/EkTkFxdcCqgiDnBH3y8CaATQF
QUEYNjIGTS66vl6fM0nxS+gdxeyzvAur/w4iAbe62I27AM0XYpiFwDAPp+H6qfxpdKa9R+S936SR
k8Mw7bpZe36v9/extCvTjXqWKGO+bt6W3+QdmaVpjmdwSebE1V5rvePTNNymoOn35gXAtmqQebGG
Zvpp1ZDahzBMJBhSP3TGkWWlNX0pJ4v291AM+Gs5mPeOg0prM9k3gVZxvpG+FgphEKFFl/19ROtw
GVPYv+vV8TMLQdYBCiud/Q62XF3+JZwrH5cMyMZA2IVZaC2BZxP2Vl9E50GWLys7KDi2F43C8CQe
8rr7UYYLloh5alaNO2cOogVTPLyN3qYux4mqUapgQQ1g1pMmN6lZBFatRSSS1h6/nsPVC4mML28D
bclVuz8zC/JPQhhBaZCWxVvDtOomYmzzzMmpuIT9eXjoEOMPMo09l1ftxXe039/MVyEmL5wsXsfN
Fbb4+3JikRpWu6T6wkVUZtFdkuygIHFmVhdFMXdszEvs9XaqiJxuHklD+QQm6jGatgvJciDMmPlF
ynjOvh2Cj2pYiXL9vUyZZR8JfPu5iOcdwcfiR2UI8uzhMLSEYtcf22cBrDFz4NQZ7tt3+vdpTFvO
+ivHvHUZ7b+rRDc3P0JAYPfva3/b6FsY5nKJnnZDe4ayTY2MdzbaPC3bu9G2KS7aJdmWmjXr10tC
yndw7F3DFzS3aPHO+25gwCt+m5ouD+zlGqJXBxtpncbxm8JFdVT95CRo+K/c5BdHxa/q1zVsZv4t
wkx315gP0WzjXL8cVnvr5I6nmCh1PHj0z/G22Rt/zDt0vcNUGpmcQGvH0AroLEv/2DQK/S2z4Gs+
ODYFAvaDPS2N0bZXEAYL7o200okC28G8ffw6h6z38bt4RjUum9jlr003N8Jj6I+f2Xzb3jZevt4k
4z1lktnEN0gghHdjIB3/5Lf8XH615IOr9WVj9bnypmX6+VeZi23dfgeHx+N/peGyB9MvjKzTh5bf
g+oXpgeDTGUW5tCmPiy/ryZKCXweN/X1l+KlbpaPK6NyfBtxQoD4m1QrvCGBoF1+3w4WT8fX/fNc
8Pn3Mhp/WeKL8eVlSyG6uXtR4SWxJuzZBuf6rrWndtADJhbjx2fpp/h2GdaIFOLD/oVlM83jv3Pj
3OMu2EcE5BrTj0vn9mNUKZIK72aaCnvukuJbSjookiZmQW97VSFDb1qlGN4bpWskxMBTcX+dU5gG
1QZ68ktpeH6+/FTV+XieZyGtUUn1W9E3WUeXWJSxNm3ctpPrRRY7pYTofvm9/9vc03Jlz+XGoZsO
hTXDa6IIgIhip0Z1YsqTSqWWAayCIqVtchwUc71cTg2R8Ph6xRbZlIBi+6/j+8XGS3Tz6/Fzfjp4
NeR64H6/3eVD4Kbb2IdirkzxQoUblWSZEZZSLflbRz34WObLteHAxSXMPQTkoyPCiZ1lsufIUv3r
LFOCZlCuNayW3uNFJajJb1k971ZP8/Wg/E9AN42+SpG4BeW30o2SdFDMBI8fAcO5gGGx3sj9pFHB
Q7TN1Vd9MVRBU3HJbCbIoLoI5AJ9pQ8uYiuznhPqVCv3R1lZ8rEDgYMVCWHDIKirD6//yD8L/XIs
7hX1nqdvOIVpprIwDZPk2lyfGgZq14WOAmQ2o6vsBMVtYFiweWY3zjbG7jx8TLJUF4j3XIL5x7mn
beyg4tOMMYMFqpCcVCCapx1mULacNj1TFsNbNncj9hSCBxKHpxRXDhnauWgdF/8V38RmxZmB75zU
fdMcZR6sn6+vs0vISRJ0Lf7bP1/6heGCZpjqpD/7DyKizwK7W7uwuKGaxudXkdRbsnuZf/P+Medf
9ZSpfErKy6D8L40+66KfkrvMXhTUfSo3Lvgc2v74FBEqiBf27q81DhkFybVEmr+Is8m1sZ38sPhO
SWl0mzhO5IyXV5TC+4N9Mh3HOGcvuY4qI0+W6cOP7s5wbg68zR4IEtUx+wV9xsCcdbnFqesMMYFY
gecZ3vVxg/5vczehThnfsRgPI27rRob/Mfby8liFC+z0+wFvNXUvh4XJ5gVWu+uee1kObOc0LHoz
Kz+bl5y/HJACyo39R+Y3F1kyIKYa0s607Ok9UQy2LXm9WJGc4fxbTemfQ2cv+TFmDtWzT7Jkotoo
3YpnfY5FP2USFRsqUDMLZ086M/9vzpJgb4mPzzkTu+TQL8apHVFs75inu2STag9HKWEKlrFrlY4j
kl+tZeeszASap/V1smzumUoTvLJaqzCaftwiwtMsh+fFGpkhPg72A9s98AXbEDpda12fSeL/cvj3
sGm2SLx4WX5XklV320YTwqtKrXNTMhufbPeuNDj0zf8229z6KEYs4og4M2sVGx5ZrIufol73kDsC
aBjpzOJX8WvaG78DGHK/SHQCoZb+OxQh07r0Dy8GvXKMRebGyoWEq+5lUjiiX6b+vv5tsRYf7++Q
GWWjuYamR5mVPUs/AqAiXordHejMnV8W1fBuR5P0Xkt8OaOZMEpR6lYxVgk68NzbJkZuCsDU9CHO
dcRabV0xtB6jY/vROn7wP1kY8/jYoDee1H4yKYGRD3bmRrbYwWHxM93FsuFhUkDVbTPvO7VeNcp/
phwvLb50r8QVB30eUfLNm/aUjIcYl6E+XMbnBktxclJTW+uvH9nm8d3cPeRA0inJlJFx+KPIwrzG
lYZQjfhg2oCzAuVh+V1UzGz13V6cD4z8F6oEYbFU12QLhW/S6Mf8/pqSon6hyYBoaCcIF76cGaus
FKdBAxUJwPLAtX1HoAh4BHRHVRXcxJb0g19PhQGAC7on6Ocbjw9i8y+A2a/O0qQ0+MBnhYQ7F6h8
TqEytaNAvf4CfTL0AlJUvWHa4hMMP3GMcyLgdxkJuUGsMjr0/uaBhJUFGV3Xxw2wWL3Cx+aB66Tk
SSZsY0A0Jt9bRL9SH7T4+AWp70agSgRlEPr40BThACK6kI+2C/RYCATLoIwaoC/db2/GZ6LjOvbB
XDgP9ufor/xy5cnYoWVYfuc7Zn9i5jNxL2k8efl9eLm/3ge3iScybx+jComUbyN4sMj38m0T/Q9m
O3UP3Xnv3h57YT42qiB0t98LCfkhr7t3WDXXyaGR0hI2XdHNJ/mj9UoHd28eMsOTSYVfPG0WknWT
eSqWMThzhLZeYyFmnEa+5Rc56GYxfkOSasPR8++el4XhX7CcKSPAk/v1lMtvvQ+jS0wTL4FgOCCw
kDIeEBKqxMuatw4yGNxdHc6TCmNC2Z4LcwHcSSyigPor0mGRuFabxn3VhbJuJt54Pveyt/04fttV
7xflHpf1XMuOf1J+2Wq68EgCkNUvU0nRMO+7+dQ09vNHbKjM4fT1gOkI4RzAfQhcxXSOsIKER83f
B6Y9NmbJuIkKNbRr+YjBnV4jbv7v+rvgP/jh4gV+MNHvFgybpr/TsJk8JmMLwrz+hhtxkB9vW73L
KJeAFV4Hy56nLY24R5idhxegzEuQp3Ih2SZ2/0t3+p6Zvs+TEjd40Ft0Zy+ln/WH3pp+Y1R4w26/
R8apFvW4gdY9eV7t9GqrbhZxmynytOkzWx6U4gt622uZxm/5lrUwN8RupWw0q2/kXCj6skm5Iygf
F1qS3iXiFQK23zWgTPP4fSyEpSHnLZtCsrmOMbs39cTlRa2Y6PFapFQGRK3yGNF8mCahZ7i3S0Bm
hkFciIxTinLDpcnZ6yP+HHUPAln1Mq5NcyNjB7IgcY54+Pfx1JjKOguy+NgDiBNaqCqhS6TWDZmK
1PBZPGUgFZ+qcR3zwZkGdb3A7pFFXErR1XM2nqspfHHStDnD1/sZMr4WLbbXsoxvU2+vaTbegslt
STcFjQd963YOF/3LMiXz7YYKXN3NxeAsWzRifsTQj/NbjeQBPZPoi03QZbRxiLDPyg0mz6ZfIHFY
5yU7Oc7+Kz75+73BUDu/Vv8VGyRzuMMLNNc0ANDafsxW4eMHROwIELGWyz5/K58wzQMGdgM1biEF
pZ7rFSRBdd+Xv4CsfB+Ql19Ht5UNojSofj7ImKjPNAtuyeMHDYPhJHWOCsCNNShnK/b2XEaSYnKQ
6cxvZcJg08pjL/dbVVwm93rUpOWk5t0yW8RJXqfEIT5SeiLsZRwSo0++5q3LN02xP09vOsBKmfZc
8dq7te4foNi3R7u2lgAoo7fcnMWXXtXkFfEzo38vMdywOXue/StKDqHnIGa0SqOTS8Vspu+rFtdk
/FSa4FiK9DQ3L4vuiVlNZbUpmjp+Oj5fmyzp2+dWoOp7wrAr/mMdWrcWaqYRNUzEiQ4CZm0Mve6h
fxqWJvdXtnkzGwaHl0t3/V25caspCdRx7bhgeFPXAdeAzbqXWBk9CA+8LZ+rCOClUU79QZWoY1oH
1came+lmWtaBTCL84vovpQnuaeVnekWzbNwH12e2KmMKV9BFxNo7sxfbTPnYsLZZpOfq7Xws1q0r
m0by1WD/XWxnfqei+QCtwa176u9ai8Z6sOk+hqfhpn/uFWPr0O4l98PUX0qDpW7PtXmy3U9Kk8fQ
4D2G8y9W/uGTG/W1f55+3Ya54fwdrQFwMLoP2Mwjwfxfvnj//DTu3t+q/45WmXTB/eaxFuM1bSAT
MHUdla7BniuE2x4EIz2i9z/Czqy3cS1b0n/lop6baM7DRd9+EEfNs23phdBkipTEQSIpSr++v+0C
uk5lJU4Ciao8mU6bIjf3XisiVsT7497bsZNSRWK+g+RKrCdaCJPYKvIfJ+ARjgeYypo0QbiybT2/
TtQv3mrFL8NkqQzqYTHOp/W07l9HySTH4RqH7XX+ea17z027Z5Hc93EfYfXe4gnXwzYCVsRTjqiV
9ePU0oHEEV8dVIMaW996b6/KoTmCP4fsmdFObPNvigUL2cXcpKdvd5cjd7T7sKfnIWXP7u4bA1T/
/ssTBSV43+KFgB6QbLITQafUyUE9IdV2hIX3MgXWS4IX8SIIRQOVmllHCGGzQb34J5Bn4zfZTnu8
pPrpzgp0skkJPsbWDjcaH+NtrxveQgKKoksYk1X6DIV/YItzJNFavhZRZZpfFL7VIR3JUw1tAEbo
89fxccg+3jhw0w2O4Pwoi+jARB41w12MGIoTk7aBead0BeV53TGO9S3Qhm8qFbZ8jjsQR2oeSlbO
fo62cnen8dc+HrP37j5pv9/iXKC1Ekj1At02BRyXcoC2hA4FPxLPC8GGQ5fLyQqX10GgIG6ADNVc
2HwqLEjJeocskD2blcHxxWGOGI83CKElXByVcL5AUsm+nRKEdR5T4ApKjtOMgnYGNP5asWo/OJVI
8mznyUFnPcFxwmRSDGFxhGyoHFLQxFRgP6eEkMGI4x6pGqSu4HVTGF1jcF5cFxS76p5GjR/efcDW
FSt0djxhQUSgA+I8ZJyPAaJv/i4lA4MJTB4wA5kQ/0i9oA052mzEwu+hKhSMXDnnIyuHC+XkRupD
kYGCDPEPQjOVazNpQ11+ww24f6hfygAOGh6UlUir/V43eyyDeTloHFUc+UUuPHw20fD/JKOVMTGh
zZRnoH08V+wYuP8MjEheXwbJII0eH+/RO2LQZpr4JKxOrOhn2n53XdU8XJ7ygf20n0fKXNrCHlPL
JN0QHlzMo9GF7J5f9jJZIe5BkQBV+6gHihIyu8ZTRX1B1cJn0r6f3BZsBdke0SRiU5r1VEoWrccu
ZiC9JXOC4BibCeaevoVRg3fLto8vZY5JC2YsMPopdIM5ikePrNeUvWR03l+nWpQYwk0It+JsU3C3
4YOmsVd8ycjPmIbs1fxCrYDsD9iNCaSbGEKClH86uCYIHR6IA/eFEpHrY/2yioGLEOhSFOg/O7VB
+S+7SSN0/jyCXnq4bzmz5b04Cn+gGQmnHLimC5J8vC9qapqeRQIFlczWFJMAvY4lsr8xKHE0cNl5
9l70unJP57DbP5iowHXnjrrQdTh0b327CfiqJuY899M8euFOs4JEeoL5MHtswTD+hIhTzOE1IaoO
biZ7eLpSDzwK6j4U0XroUO8jZNp1R7zldb5y3+D9UHiW7N4jFas0RmNG+tFeNRtzpeMc83SxlsGv
hlnXV4agFR06ingxa8pMq3TSV4VQ96m4fkFyYkPX0ybYD6Fs+ZGIsPChCwAFkI4xlg/MwCI5prN6
kpWuAd7CW5BjoeJSaLwIHLXcAtOA+3eXewjAWQVIvBE0A5VR/bEugEUp2gB8hNZAE18TsyldgG4w
MsDd0TeIWhCwE9o0vr97tlwqMCoxgL4YPxdqboyP7J52khmgwApmrPWLyGZcQRiv4qGnI8H+MZ/D
qBD5D8JZJMzMajvCmCTDSCFxcQ3rcNX1mUxhCDuFsvRVxIt8TgQqq/Sj2BukusNq1T3tEgIn1jzw
tmOEXTz7N5gyx2O9vm4F1VR8W/TTLEk2ClV45Bms77SXf73gqeneOIkg9qi7ul46TbyzRsOKcX/v
Dv5/uBEJRDwd3xFH9aO1infcUl6DjOWHFmFNzqdEBXysDjkI//bmAGP0Mi5nX362n4mPD8m6xt9k
eznFSxQLfPwUwYPzzWbI9OCWUaJBsrt/kSCyrscc55zpg9uKndqYN19sJq8DaJB+kHwbu30+fg4k
x5LbvTj5psWu66NunBAhNbNX6qbbW3tcVRgqPmTMriW5iw6/WRXHYnaj8wPO6ya34PXZRI+BcZTm
EErZd4WR13PdsgWkyHwYZPyxU8WXn70Jq5kL4BldGCYZ+2Z7L4Xv93mj7kwd7wxhRPY8geXfOiR5
PQvyMHyAp5gIcTAHgTFjwSWIJsUtRibPb/glIbLc0fgAvqVHEC9xrvAPGGQVOm3GAK4LaVBPOLQB
Cl1pqwzOO1gwk6Uf0ZKihlEFRHSnZfuZ5qQzA55BmUML9YKvo4tk19s9j/W2pt0BdcYcDkjq6Hxz
DFCgcUzwLQqaox3iFaEmYgKV/rx0G0eMLifxGCCG6pRZSPG1P0JF/Yt2kZqdn8PuxPHCIVB+gCdy
fN+98wJIFPaFKAw2p/dMHQtTOcwUAobI4Izhgcb2QpnFoUPMApKIcUew/UtU9qKguokxogILnp95
IMpSGhTmjxg2AQCFNdw7GxC3xI3fXv30rcuE3pS2BUC6o2uBcaS9gGzDUwjLJdax6tM+2BiK7B97
baNtbp9P0TLc+5jGXNzbXD45+3aJWc1dZbSf0hSihDA8XtyKLb9Hbg9Pulrg+omvq8Y+TefNX65V
9hPyXjD9w6+jl9AeZz1r0u0v2zSSju8NnD0vxJcRGF9t4Hw/V8DZVuZlcEbSz1gPPQfqypPDzzjR
wBlrng17tJrj4SygbJYHA2QoVbChrj4uH2SMEFO64KGjPv6pA/gHgPDcH9g+dh24SVz1vXL+XNJz
nUlO0hHyCtieHyoxOAfK9U+J7Ng53vYNPM0asYhx0Cs3n3FuZRvsNpFl2PSwyIE4kCgQfn6PuSrv
Q42JJ4J5SHO0IHSoXCzzMfiuokvZWqkIO3hN6mm1xdxIcrOpMqzW7328aaN8iunUo+thznTnDcDc
gHYVkz6Gl7bcenGf97xdKXZOnxbu7gQDuJj7vFfNhxna6/Oom0kjfeGM1LDpbZkjwZwj2+hD0CM/
AwpVg1v/HZqrfK/PzoHpIbOCw8MihlBFzU8OovKweo+hvIcH69b2XnSVA26b/dnBPl9QItEwc5aV
a75krg9fe4467hn09IM4b6knQAOKBLZIVXbfTq8g94KX90D4AMXaQaffRObwbR1SRiTw+pWW+eq5
475xX6W018xV0udPt/U1yI/0Auq6Xjqf2Eiw/JwAP42EhnSFjdBzez3egTZ5T5klFCYUsfA5/qfV
sUGNO3vwY4V+Boq2QeuH8gj9DvU+N3WLdyG3k3/JdzwTJtKOOPluSz7N3qRFQXgkFCKcHs8PZ0qa
A2UO2jUQQLaRQfWtNb3W6Wm08KjBr25Jv8rEOvgEx82Bc+D6pa0SaAEmmkCGltcVr8Rzx0Rftrit
3t9sS9KuZr78qB61LYWfNH/0CerzmxHebbNbX/5CDgpChaIU8IlpGah4kC2mnY4Uz4If+P6ndhEd
GgUQo0DUpbYdUZHGXzAouutsqY3EdBX5pOyyH9q6gRGcKuvbRtnFn/ZeQQw0hDJHBnSf6R/3WTrE
6c1jgM3acHCB+FE5gqFcKKDiz3bBd3E+mqn5mS6LDdD3jgmw8vT8LE+IC77e8+uuOuYDS7AcVFQw
OsjhKeepdSYMYQOQI4h4D5TwOhRcPOrRcA0N0BMeVt3g7ncAqQ4c831uB2ggV/qKgwb1p2j5IWEc
l8Ov5KzYArVRoPKJHyajRdBlYpJLU/oq9TVERwixw5rl7EDQwKJE3AYtc8bV/E1Vio5enN/d5lr0
kve+Hp/n9fg6RpPRq/wqGko/UoY0cDx1DN/g5aHIuL1LvdtwnoL/u+pCXxgz6VgN26xXREJn90B8
8pXs09hNPpvMrfbw6T9CGDp74tv2yr5kP9nUe5J5tYm9es6uMdKNZFQxkT1VjzIl3OaKVRbHLidU
VEfMgfYdqCc7kLz7ujw5G44I2mjkdV1LoEHvfKowqANurUJH96howKHYzitZiOiMzDcOnPoOBzWH
bjtTVq91ta7GRDNtnK9kIYdMxQ2do3nutfTy4HEcNCXxj6ApH5dNuaiO52Hy1Y4BsvgkwCzcPjUN
yvV5K3+K/80EayPIN4ANZW0JCeNMMAUUzhvOYqQXuzeA8oxjVRDiQKx8x/OQcXifLFP/iYQLBMav
w7URlhEqm744teMv+6v+uC6eU+eDVfpx31GiJsfrhKbMCWnu+F7n6Pl1370hoQF9f8b1WA9wKpIa
FkcK02rDgm9mzkdFFYGvGaQrexaeiGQy47/49rhH2kxfsFHRfdkLujBKOjIjrePlk7+Y8KfA887s
fALDSKe3JRuZtUo+jVnzSbm7fg4fsavQB33yZTJv1gaNpNMHPcPzfSzNeEz2JA/lIUKgKQeJtLmy
yDJfj4rgumV7jReItdC4fRp9/k9lw0G1Av0tbZiM2+co3OaO9w62JN1M0h12DIHRk8bgPDuIdySi
k3os7+lHpCLQWnTvPfR+o2qIYCRMN28eznmO8YL4VmvEV8NyzPTt/ZQN8gGvFcsbyvg7Fi+Iy+Aw
M6fgUAyNUqHGw3osKgPBBOu4LZzY9SWUJAQgY5VPtscHw5e8ZYD3bERwCrdNu+PFvjz68DII7Nmn
QMnF6EYghNiDy0ymSeNJMKHH19XswbOE7megfrFBlWagfZ9RQWC4xZxQMXTU8LFUTHenfhVoekAw
+yQJjirfXFujeKss3zNMKcdUst2026ihNn2F5LpuDQ+NNwF/lCkem/nY2uQhzlRTbPzgW+hwrB4i
xIDt1l4JTNKa61MyEAWJ7OveaS9SV/uCJXDmuMzohx9RtFut7pMChwkkLT5CDGAW+n0cBCYayzbj
NC2OykfhmUOah8dS4IMrza+m6vC1vA7YdBhvZsxa1GPrbM75CFiUBcCPt2XMcG4XNWxNSwBEffRe
U4r0qlWz6kJAzQGHsEViqw5ESTPmGUvOQ54KC0hIDVTyqi6h2MuxCVmzI8Z7G4RcjqAPkVB7yH/a
kx5R7qBLf36yiC/ec0RDFAATnwdMoV+C6xzJRW/olSFLADDzMc3mmvwlVAPMXC813JdKtKLaxa/X
T7weEKWpTIC4N0ztuFudmCjnL5m3RkrKt5X59BW+cXPGll/MINOaInVgaBm3V5aZLhYbL6Oypopv
pvD/gzTgaERFYQEtQ2tu67UNe5S7Q2n5+L69uDqKepah/3C7IR2Rh+eVwYmEyA956bwMEbu6lZ8T
1dP4tm94WR9tpIfqia78EpThB/VaPTrPVHdle8kcMfHkBAMlvBERz7jxVopuQyEgqz3Kd2+Wjhn4
xMDcDNOFzA9wr4vSjRG1NWB1z7VyxPxpjNBsfuOErkY5p5WnbizXXprLZ7CjfVZcY4Y7LfqFZnT9
4LQ2SGN3RNRNG9HcYRKAoqYOlbHmjq6BulaGYEij62f5mYZC8tmFvG8AEOdtd8r9apZPwNY4EkHM
BvdJo4BoebHQKqQbmt3g+OxFzCCNANXEHu23E6Cl10gdNViQKH6LvlbYiThjGb6NWqELq2M8pCG/
HKLw05m3kO78wBEkPYYIpL/BDm+FQkHy5AiJtUjKAh8MyhO+NxF9rjO4zhXAAr9YFtOWdcEkMXqI
6/aJBH8giWl3eIemDXThdUuP4Rmbm7BiDdongwaoGpOP7gAJO5IFBLoTtdqq2FFlgfN4Vp/tExUY
GmUC3KSDHj4HREpD13htX4R/GCtjBhZjrdJPjG+9R++LWRFODqwqeNN8q/fBxk7bKIk5/gEqQhtp
1XkCCLJQJukYddgtRA9V8DIAHgXwoiA1zL4lM1vplRQGyMnK3pmI+w0w6Rs5twElFTDts7ojKjT6
UDnurZ+ceJC8ZwLhFD5BAsKB140P5+iMeAvtvyhPkFizUyj4Y8+7U32ieSYyG8VHu+VMmCbwsw8X
WMG9BMamDCuBmBMHNdb3VF9qdJ+zR6NzofcVirgfYgkNaIq/KwIq0dIBaHGaWZspX6CgqITs+qxs
rIl/mucx1FK9BdOqphcqiBKJPVPQvNXqMJtzAqHEjSexj2NZxKvNy6tGzR6C644gUYij9D2xnkCT
Q3PYjXna7DVLRDfP/Q1BFd8hfEX5AJXS/I56E24RkRVcVIn+zGRRpQEXfpnqkR21a1ouYoZRN7rd
RIPaYXjQxIgeeQxMeV/tPfpoLU+M6KPmidpJESABY/lv6SxGFA9Y3jLDjtaZnoMehu2+xK4gOlKf
f6vjdF9ElBEDxkY8NIS9V9R8ZuM8rJA3V8tbWOCBbfmJ/x7GZHeThOxj84lS8B5hzxAglRohUKD+
+eDA4816jtj57x/F6m7CvJaL82J3H/NoqcmAD2adv7sgnb3M2h09pdCRkqnqYyKFaNXPFrWL2G1M
g+XJ2I9EyYwvXdYh68mjjmdjxw8KJJShddYYGJmYrO6jjDpemfegRyGVgUHwHwxEw3mUrQb05FQv
3jsbMI5hqnFHy3KiJAMTabfOSR5JNBuTywEG8ElKJ5LuqJyXwBcXHn+o75ODhPZ2i0YN3O0OyLKE
qGQV3KZzjnnOCUDS+xYaQ2XYT1RKOkm+frFJvsBhKKHYjRBp0dXPEY+wZwubC1SOS7XusRTx4cAh
4zalqOity1Ca1eN2nE4pf1B/B5hYuqThojk3XDIUwyJiTeZb44NU2LAZAoRi7ON2aygViBTYTeaS
X6in1qCBaOPRvCMQ96ohSAv3TPKwzOD6s3k2uBzoWrBzWcMzsgEVmxy1i9V/RT+f++I1Q3E4Q8oE
WaT45KEHyMBhx3OeEDaozK+63HXvOi9gaqj+XeS957mQsyMpI8/cwlVdD7UjORSUddLoyw6PiIwi
T590J2NMqT1w/NsYx1sEAsKxCAkyyVz4Ir3oW0CCOYMRud0OVzRUmFQKVgikdCk+k3FiU0Ic3AbH
zLejZgmCuL4nfXnYnThxKbQlw8WPRB9xZznHX2EToZY/8bjua95JmWmS8PVZN16y5Jx7oRIvx7xt
97CmJMcEBY6Zmcwz1tTszDTr8kN0CXxFSZ13eg1hd6+hhXK3XD+jikqcO8nrDYZFLTyp+Cjsw9MM
exO6fkRBaKn6GYoiss558DjBoiLWESnTcK8pWcsTFWi6JBIcAb4Ayvc8foGc9F8hTbDW78DKY5c/
5CBwVvGEToeUk68cLai+YEAmbHCjUofkIW6kwOZPk2Uhix7tfMJDhrOQUqMNOFMwWgHl4T2FQo+D
K0czADmviF9VjAsLUxg0hZfl4x5S7WbrKnqjYGXF9vDfYDm8dw1aCcEcwOTEmLn8rB0AjXYM4Mix
wYKkJtZE88rPYfPL5owmIE5FPMPAB8uDipfuAiNOPgylr9Z7VPiRuNBCSBRBkW4yrYXH73n9qZph
YDMcRJ89c/heX6actDnR40gVm0jsxvjuAw8zhigAdWQK7a7lRLbCbBEvHpxRsWsZrtX6V/zDkRTw
9GxSFvxUwrrSg9RGYoZRA5J0ZOM83S2YqXIJWdsIEai3AAOB+RBzIlyIuaG721SM+2jHuGB0u5fY
OGQBOmqkmTPP2ONp01DQKLXrbkzPQpt0DeMF7Qlf9fzkUs4cHpAldk/HwsgUVeCLHGFWAEsRp+6H
u8Shh69A0UCRKLrRrVlETXQdv09CQYKJKhptiOlAFGcM/7gG03Ct74TO4E5hUYdk8iEPfEXPz/Og
Xbeo5G/Tbx5meRIjCXrP2aRLZ/OMkmm6LIEGvcde4j/ppjjgGKAQQzD96xpjrrXtxwth0CUsfKg8
IXqA+G6Es58j6nGbpY7HO4Ur+ly8n7Mpn4mbcr6EKadMOeAzUbnzy0ZQ3IMf+iywPYaNYRqOhYKn
IlZ/5AiGig7AbPXAixjJUJLIUoJ3i2GM22UhgZ8SFdgTSRn5357Oxgr8ISIJIijwluMYOop5Lxph
POdzIlBE6863gjsqPluYCldf4L9V7Iu9Rc/Urz7pTFMms9BFc9Txkh2NozMqPsGNJ+ZCjhmgeO4R
H6dszPDRGaEMUFEomi4YNNHt8vgoURHG6LOWU4shEiH1GDS4VR9yrM5w3mFmCGX2i3l5qJ2VirYf
76cMpw90FP61xgEhuGb+Ow11K2hkN6sZaXcdZPia+FsLefhz9I//+t//9/8cuv9OTkjer6+kyP8r
b26zIs3rx//8QzP/8V/lP/+4f/yff5iG6ViqbMumaRu2rBqWwt8fdos0T/hq5X893s65iY1aWTIM
QXxVBrsN3VC5Fkc19CQj7fQ9aAhTJN2eIRx0MZYKH7g5IXhmeIN3CRwHsVzn4dlywbIHuw0yspzo
fO+d59qSTVXmBELlpQaweH9/+Zb8u8t3dF1RdcswZdn598t/O6pdXu9cfmEMK6a9cXkHDzmZPBWa
byaRyShFDKaERTLOwfg0IIUQJ7kSz8sXAw9hmpFAHREbhYevafu6GjzKIMN8Kg2sJqgZZRSBEdg7
efeXS1WKLgVynHEQSowiZfSb5SocOPCbrfEmoQSStokmlMEoas6yC3gIsAdz55B8tWE7gceDhCXD
bIHFgw/QAqOu4aZmuse78Yfbo4qn9x9P91+3RxG37y9P930rn1VjSsqyRdEpcPRmVx/VE8QRQSIz
dSZPVUY5ks19oKFxYTd4P93z+O+fkaLbv70Ky9ZtXediZOvfr0JLJTlPjEJdZqhOSrycsgGifAyo
+0Xvx4Ef/O4+fePDqO1vDmhBDYwPl+BdiIIB1F+9MO5nqx3jHYUO1y1nxUDFJ1lB9IE/ZgQGr0Ql
LI4+0vC8hhmF6SUrVzqkk/eXMcJlzBjp100Mj8FwDnaaw8pw1dXNlfs4tYWWOe+QOqP/GvL/TDYj
GvuwPcyO31YgANVXhWYeGRwltVJ7UmASyROxRVwoGPYZFgSYLsOpsoVOwSTVSB6uiykHGRrDYc3Z
Fj6n+XvwVsElwPnruRlA61KwiTFD6B69lwhlfDNrjgw5R/aeph4OFHGcj28XjnPQKaorG1HiMveh
RjSjZXA9mZMqKnx9m/VfC7Yh5w9bgyLenf9cPP96bOKx/mXxqPf2XJoXQ1mWpEKh/xD8sAiQgAbu
3p4N+84xtKmHMKOgTfiW8+fOCO82oMy/X0Ka9ptLUWRFZQGpmmob4u//cilKVqsPU+I1ZxT5ivgT
9wvEnRgUc8irIoIKf2yZmiMNCkbCOGXY/wEeM8yN3bPiwuNjlIA9APMCNPooFzieDIB4eiXOhc69
qnhwhJfS//vr1n93C/963fq/X7ch58bTiRN1Cb0t8eMhaNhCiNFk8yBxgAVm+s6VhjVM+E+3GJjc
PbhEBhMh9PEGLX2mZG7GpCgXr6RvYpuNeDCbtsgksAVBQsOsEU8E9eg5kp+zd7nA/uyCoroaSqQD
E5Ob7ylA43am2SP5suL4VaTo7z+lKj7FrwtF0R3NtmXDkmX7l08Zp2V3z58Vm/AdcstrsFFG04Ww
m0bgLkJPGIK/Uik/f5QSVLJzXOFglVPNQ1AKx6DNshOMJIfd31+ZYvzuygzVVnVZk23tZ139Zd2o
1sXJ4qJk3Ri9B1IsvEmheJjQXjdfZw4Khku2EvOu6IFB6ZQ//HjntzfmLz/+lxtzV2RJVp62spSG
t10H/41xArZs2ESc8TNi3eIM7J0ZFgMIw3xNnpEVN+Rsvd7GTTe31WHV9bPKI8JCXsNQOkHm6X7o
BEkVpOkgec1Jq4H4NaKzEcHgJWl0fuBWF5YEipckXg2yx/DShbckUqWoBpn9fh5Fz8lpRKvdeKbs
UV83K85sYAMVHaSAwAAlGe7S+WlCUGM+A4NuiYQte1RUA+k5zl+rl3BMZl71+q1s9UPZYUICLkth
/FjiPfhaaqjSL6T9eVTC780fHqr6h4cqHvpfHmojv1+OfC7Aqw8qTgLs81ScNEcIagA2j9YJqI0K
9u9/qvb7n2qqFBky4yLqL5VG7Eix49xlZVnTrK0yDqKbSDl9o2fuMFVyiTBSRvbOerjEHnWIBUh0
cwDqsA73XsduB0QDYPuU2M1dnoH4BY5BnkuCI4pLbfr312v9/oJlnfJOcyzqo18uOG+r1zPJO3lp
4degjh7lzIqnRTIv+888VBoSPphtGNVWdMsgSvwi9x5MTlxJb/BK5IaY8SGYAs9nbbShiTtL7uN/
izYqj0PLjkTe4KRFNJsQ/WYqYzuetJdRdgvIntQJ6Duit1IvkXPH1gKfgwonFT87FQypq9MX06LP
gdEFLQZ11z7xErd3aHcrzUFPPn9Ys/o2f75CrPPV9ZO5FooSmlKzb3f93CROpa9IjMHhMzmVrdnT
nGj2QLq4QXbImPEPOoK0vIsMYtOLbc9MAgs49BZlGBBgO1n37TeORyJf7zW+MFl1YUrRez19wjEl
epi7j5TgvJHQsWIAZnt49apo6PEFKfwXGxpnNxosvAoST8amohpoMs4ffq0ciCZycOXDB9L2mu1L
+XpbPRkvKqwsFi/0ZDiHZmiIia0KzTUtdmYi6ooQgTkrdusmwoDjnhHaUzLxyQvMRVEtYHmnRwTm
pF2U8fYxL4o3x8c+uAw54HAUS8ZdFZIB1ZRB/E2NJ59A6P2kHJ1LQkVIhAmmdydAIHEWMTWBMnwX
fSn2DAyBRXp8DzlcSnDhqaC4ufeNePxSB/mKZ02OrIZwb2TurX6J91IdfilV/4znUTlPnWVCQAHu
/Mx3GOzzxEmNU7Ly4ulNGUsXJr1E+g5Kgi4O3nF4J4LbCVO8Zhq4dcxCrFFzZgzHe2CGTVYLo+2o
dVKf9UK2o3kZYGyWJeF1mn8kPpoFA/E7JBfGVlh92bgSowkI0keQAwYiEinCH3VDoNUDVAIt6oAm
lGpMtjxL81PGNhL/rHtXjXze6ImMW3abPROuzI8Kp7Y3KJAToFBpD1XWf8YMvwaGFDiAfGQy3KM8
HhRgmlb/nfjIHBCDgJvC4AC8JSSmYsZJfoj3RPOOVwMt3T7RPVsGkvVubR/uGcl0pAEmyCKeiXXw
wFmGwzoj1KD/UAJS4NJn/9X2pWJgkUreDfjHGsk/lv9UgiddCY4MW+B1ZBUkmT2BxxE8y31bHZhY
wuN4hfc8wSL1tHsRUeLiS2DpAQoGRvUwCHo2IWJkzlhYbRA92lboVD3FzkqYQmZJ4NCNo4NMidZx
MyZqgBFANq4hThvPKTrFvA5KLBqALtcAO2xeVezhtrAFSkVSinEi3V6Xh3iI3c0hBmnAuYDzcB7I
E+IlM0jdGzvSsZMNunymgpPIoaSFbQPkNMhBSxhl2Fpyz/xugbAKL3cCE/J3lIyM0/u7Qjiw5qVO
IuqeUu83l0lzCZUisq7j6hW+95eL9x7ySCp+KlbnZHQwlTu8iSH3yxFZZWqiWxD20TecJcoo+Toj
n2HhvHoP9EyKJ6X9N8CuwzE3xFHrMiK2hPSTQvFeTBZIfTmOGvryKrRy0oDdOHffBNCQm0aUBlt8
UNGkiH00tKsIOwhtYi3I8iKMiRg00+fpF7rPD2sH3BbsA80Rk/YUqgXHRxoSQcp9KMvwgmy98rSx
zscFGmjJiV3e7n2FXDFMRuqB9RMWIdUL1OW13E+UWXVf1WqYl8PkNYyZuGJiFf/svgXOqDh48+IX
waKWs0CPA6RcOu694GdxAKtQEuDHUqDsFaaL9hD4BgJrdjtYlM4gXyaLJNBI2jkopzQO7uRnCdrt
gnhfH+Bg/t6eq2H8GKs4HOmDMw5h6Ob0oWz2ZWyVbnOHxvL+aWVQ0X4jh5YzjksYaCyXP01Q7EcU
Y5TGhKE1TCAXnPCGPZzilfJQa+fD9L3ANv1pz21jnGTTlx0kZcS6beKVfZlazkgrA47OVxoYpwe7
OZ+VybxkaDP3Rn3VCWtWNPeXLQUmLsQM+977eb14xWOZPFF1nsAJEyQSC32LXU4RUWgMOhGVxN41
epHM85pj1qz9qH2uosBW0b7w/JbE9Fyn5vHxGMTvmcnMsjpP04WOkxsjLZ2Y/MepM5lfpWXXLNT7
vGwWRTWlZ2vaweW9NHD/RTbELPZzXOHdfpvfz0vHWErqsEsGkolNCfuLZweoHjFuw3vECmUs1HHc
tmbXSnSXguiTQhMEHdhSCbLn3MkXr/vnvVgY+ufrOr9mHxeM4/DhPc9kbZylI+z10V+AgVmQD7fe
laoOwXQVvnGMNQbvOErSQGnn78f00vyhZVN/Bywp/yo/jF+gh/ZqX5pHQr10WxBb1CLVQ72KnI4Z
K+yRiM8DVMEUnghJuls4PtyiQZhroVvGDIGWl/80mH+AXaGcs33w+L+vkH5fnf/lCn+BvhL7bUsP
nf62BaMDi68YLHVLBkABkVA5lJsMtNgIbpN8lWD6e5loDMw+5kVcopblXFYNireA1Fvk0Anlhr2o
n6G+RqeJ7E36VNELwRCYP0mVBg1ecHc2RTfQGfp2MPeWmMw63sr5PZ85IKzMoZKyTcyu/GObyILi
R8ItE5VaeE0enYsgLv2MAb0sLDmyIK1JTK+HmgP06qUkdGmDlz7CGvqhzG7WAo/mupohce8wyDX6
vClovHJ9o8gRxuOYFkCFX+gGiX0C/qQc2KrG3GgiB68YApxef+iFlN+uB101FFORHU2xf6naY6fW
HCUDijr365ExahCFYji/ZBqdyXTVq7f5HAOKy9Kc/P1jVgS69J/d6b9+sLiwv7QLyiVL4+LyAOHs
vOt9nEIEIpRhnHLXksJIs/WNJBsjdoCa2BC+44ieoVv/cBW/7UR1wzFAW/n0imgv/nIVVX17NJ3B
VaB7J5jewSDrQu/m1eDKt/4dlPtLskcMMoKjd9iqtH+4AP23/ctfLkD79wuQqvf7cjVM+hcAOBD1
QwWD2OyLxwd4BMGTKqw3Qyef1idFgxZcHD87kCf7TKIrlUCL2X2YPqbXe3DWKOhfI8DsuPDZORIP
fgeSBF6nQkj7iTUVCoFynFEjwXsY6IX+/l6qf7qXv7TVqe4keuNwL2npbZsJC+8ONoWtwI7MOGQm
iJPQqyPfEbyAkJRDDDuFsCHBLR3E9v3AxtalIYOHyf+IOWi/w6ShJv7/o/5lpeemftHUG2BV/OoX
+dBOCYMb5Y/BGYiPPFVkFQ5iZt84yMwS0cRSV6oIcFDOsAHC36mRAjCchVe3k6K3FME2yCZeoZ6h
uQik3yPWb51i/UkEmkfbXyNRZ5fUvByKgaILDQmsQTsgqJMO4rllI7oxAxuLfoLV1yDyO3KDLCB5
9N9tQDGjMdBMDfIzDq8wUK1MOFAtxvTjvnLp44RJDhIWpEk9qBIf+5hLQOhznI9AFuQuvMChQkA/
Iw2PC2UoMRFQhXTBBhQ9YLoIlCDNjFp7IDGJQ8KiOkgRJiTzTuP7TVolOjOM2+EoGZ2vw8IaJw8M
acmQdnMiaqGL8Q1llgmnCAYHIZIMVMaCYnxhOUNkxK6Y8QafL4ijIzZHTfP+sN5+C+P85YH+soPc
yy5VJJsHiqHdmSoDZSQjmdDZAHQVEq/QzsIumya40lhCYiopoQ1eir0duRRPVpwPK3XTopeMsPEP
F+f8bl9VVcXQNUO24G9+Adfr3FAKpS2zVRyWxxrJE3GKpG5eSTsa5cTQAkWkMN6z81STexzAGuJw
Ruzq/mPhANWMm1PdTGLLV2cSmTkuNMk31k94SjBWQZNAX94jcrRPbLGJEH52G6v9eGnAxE+I56LG
QpID7YrILR9jm0pfDKcOqFl7NBBIOMRIRL9cM6Waufo2wUcF3A+nuU0+xvQFOdmpWRI7uI5/LCqP
1zUAxJe6r4ywPVxXr0jaKOj7jkbP/tOGaAoA5NeD4a937hd8O1O6t6K8wZEcK8yf4j2Nb2GyezCm
h2Xvm1Ez2r/+GbYHP2co/Fv4UAYZPHqO9C7qHtMa8YuCpT7En6879BXEQfs604wYrp49BHJ3/C1w
ePdteZyUk7ScqBlJC/XiSawpfrx03/QOHPyYR52ZwhNOejqSzUBVqTImjph1CfL72MRb5jxOrWHT
LLrLqL2P3/Ik10dOg7asr0K/E3oAAI4ah6ADOyJCk7DZDDFAOUHkB5SRMxKxyL5kDP3p8mrQRo8s
W9P2bEykSbdofP22ZE8xCCr5dD4zZkkrImJAAMLbFZNMljw84GMCHkQRVDkCFZJhv4/W4YLtaB0V
177C8KDjNoh26j4xoQ+CRysRtWyDOmDagD6uGJ2JkL+Oi2ySG2ONRh0axmihekUbSCv9HrVfr5Kp
QleUjCyOu4ibtHKhfIVOix2xk9+LvsXlJKEljZ/XQY19C2sdzTuikxMWRzSs6TlMk2E1fbw8qNhX
i0AnMLBBZvugN4fiWUDdQ/dS6yiW//8IO6/exrFu2/4iAszh1ZIYlJMt2y+EXbaZc+avP4N1gHMb
dQvdKH8furtsS2LYXHutOcfsfhDiqRQC8iZmkaRZSmA4KyOdPZ4k1xLz6GICeNIeyXPwzUTBgnkA
PkeyI5Y/5v6o+aBB0zMznlqAC9FGQlcLv46HKh52MGaJLY52JjFC9TLDkya34HKTlkCC/C2+Se/K
Zc4cGYu6hOnHNthx8bTArh0BcfAi9CTCvlrnsZtyWgMGUCKc6rU2efV8SGevKg9MFNEDyp0tAjnt
N6G5wR0uMeSe1jIh1CjCmTeldhesJWrVdt0irGXiLIHUxihBA0gdmGy6jEqGeFNBMJccGMF5sjHR
GkKEyL1ygMEHvdOJp63Bs4nFPt4ZozOBZZzWrGwhRQv67X7TS3Zd2CgspIXSZwEFgxiGXBA8L4lo
EJ3QGtGr1uiDO7K2EXun4CrL7Fp2cFqzizNPUMUV/2FJ92CyBeZ8E5zihV/efyxiERyurG88AUAH
k84bOiEotJkPt4lAYUebYXgiexB/ZwARoieuYLH9MmgtyzNwf/IS55gNszvicyQL4ZmJXdASBrUI
S9DAL6SRb1xwIREdNU2/xc7eQbxHKYkWmFxmnKgGgSbrDHH+tHAFjkCTYN690fagvY4TlPLyK8PY
NsBsogX2gqYf0SUUmMgbrz4dCn814ZG4VulKqp+qJeyzLY+Z/tWWOyYjyFZ06K5cphARzKsIHIJJ
6akCIou7niniVG6LRfrOXHGnfwY3pIyw4hfsJSpC4a2GII9GOT1kpwTLJzriz8YVXBFBFf4Bmldc
mvipFaJWNtK4kGsm6Fl42b9xq72bLlIVrhtOaT84PXjYYJuWezbjUbPT1YMUHf3maIk7vz0L0S4I
7X9/2kp/e9r+c1n+o2+dtoGupiYzG9qC+I+olNEcDKStE6YFP5YJqUxP9IngKFyM1KL//vLK30bm
8rI/kVTZEg3jj12hHpRxlc/FfLOYCKU4XJZZMnYfVgHYMRc6qSMxPwgkkU4VS+J2+Frf9LvO1h4F
BYbUb7KIIGxArP2NHcfhg1fXBGoR/scGVvvrkVKYLxmqKFvS7y34P/YUsubHgiZU8b34mQCzhl+4
8Z6T91pAYOKa1ZVtaKUfJ3ATryWS2G/pkdMLX4va2iIMTl8J8YogdZr+DlQb67tkBARmdEMDiZKZ
hpEto0eSITahv1klr4gX+A8SMOELe8egefgxw+gFlH2CgwkKmlbuv5+M3/qEfz6iDVGSRFlclB2G
zIb6j12TEKW53IttdOu4qzcxM5M1gqhFJsm40Nz8x6v9ua/489X+2CIFXThJVjvEt9ikOj0O48XS
eA6huJbsMffYBAVenQDo71xhZn6I7+jXv78FWdb+Jpb45+7hj3pOLQRVS3RBvDEgDLD9oiJnPNQ6
AoJLRCgjwz9Slxwp3qem54OxjPc0zDuABbFn8J2GN/qHaj6p1lGQ961/UMq7FD0X1rGybgbJAOFa
8LdkLBrLGgLte1f2jiQu/umReaROnjVAo4sB9hwidLJj+JFQ1vb1oxrcghqQowIT7dqJJ788ptJZ
6AgGwVyca9/xOS6fkuRHahxmljpgONEOk+di3gjCKWdQx8wTvBORDnj9UGbBtBLoAm0Nw2VzPtIJ
YKqQbwIyGwiqXexpyOzWdPEWxBdjpXAJiMD/CzHOxw4Dftdc91gI5lU97RhRtVRgPPcWpZXLmIJt
V0YLNd5m+S4GyRvfVHVXoMoi/+BTDW3wIyc8zMUNOB3u4XJFlyd+QaRMlldjHlIAEPlzhfXb+DEt
Z2Swo3/TIgjIEUJNTutHdyrhzjuEUEHyBWQrKD4EDfDkANj00bxGv5bUyGFTP9fPggR5uM5ANqQv
076+1iinkCI80xAjgt240cu3VXTQ42LixdSg/lo8KIAdnLF2mtA11aOvHBX1MLAe0xwdtzJlU74r
TC/xTxJScv+Y4ynYBUgNBsZaZ5mHTJS9luY+H1wMY2j05I0k7qzsVGivmnXyi3PLACQb32vlKy3v
YN/LaDdBJhXeEwZ9VX7ui7tf/tLKu9A9tcyDItFl35nyL6VnGmdpOAdkGaXnvN+F3YXIdEP4VNr7
2N3kCs3cvlF3rXJOjJsynqXgRTO+5fqchXezPlqsUf2+by9oHYerVG/F+pwoB6s6deaubi+jdJS1
t1Ek8/ZNSj7C+pRFF37aqN+m+lvU7hljxXBXtTbTJq31dHPX+x4Xna9sZcnVmgNFqjnSazxHWDD7
rQDsOXNrlrXUE+l7s+2IkCl4Sro3o0PY3oVgJ2NLFG96eEmGq6herHQvpHup9UI2whCwYQJSrmhv
U/UzaHcJAonOs/+gS97IvTrL51F4FuGH5O9mts0tNorRQReOqnppwktQn1PzasqHSjrxH/mUvfDM
+xpRJVa8YZg8KvkA52i4Tq2dAkMpHGnfmLtSPvvljq/adwIQMpggWlKu9hTa/JexIXth0ZVQ9jPE
HUyCAux8KUId3rWZuk1rS+TYVTTYncpcfis/lfEKrScTpid5AgF2fKzWthakHtHpS3usv1s8tvAB
Akmnps9I+DnEvtc2h8jNpJMQf5T0IIKTFjpG6/oGSK0D76mojwz8+C0KuV3NheMpqPu+wVX0nIq3
PH+v/U9dvafJxwicpMoezfQ8B5+9/+n3155nFLkPDeqHNV+CRmCJF1quLxO9uIsJPJS82HKLfi90
WzYmHceycEq2H/IhbtZ+SufE4au4sg0x0YwnnpYtixCHILVcPgR9Wr3bKxbjM6fLtozSRHmZZvMi
enVMsi1DX3ZJKAcldZ8295pPxwYjOE7dnvfCJ1IhHqMnTp/D4GiKbp7uy+CYymfel2AR/MLYHN/M
RscO7jsNfCVOfL83uq0gnWdQB4NwLKTTPNN1flXF92R6NpVtXp2GctcIy0B9+hiRUzUHCc9DcBTz
W1MdA8Ii0r1RHwzLi+nsUDmvBPaAwc6fN1HqaeyIGljH3bZuDvxUkT3i1tVwiAQ73gNvIPRZkkFE
7TiEkfTOyWrVfdhvZWVrMcwXltentkHzGUiuOq55iYFfPT3XcOS5DpEPM8f9/WF74VR6FEHyh4Vj
RoZzwoV7CeddIh+acqeKp4LfJRz5ALxYNj8pUG+YfwjH9Pd38iaibJvkt5FFm5MBtjBdLiCt2w7i
yWi8pjrXd86gYLqcNYug+NZVla1kMflyB04TisvqOKr7hqujdcVyh9iP8TEHueNs6l/LJ+pg8zmC
/KTLDJ4fKo+3ujpVy1OO8cKsf0nBZ5u9Z/2n1L0aBXPs+gU7pvpSZu9a95prL3zMpPoem8swski7
VvcqzbdCtzmYIht1a5SeDJZ8VbjpMDxU/hdTIRYwUyynmTHJ4h0MsVCbr0P5Y4onsTozxG7nR6v9
jPPDhA3JP8sU92tR2c7lyUKgHTM7egnUe5W6PccAEyZnWThNwauJsa1xOV5mecz9ZwmIvQBv8dr/
/oZSfRmjDzl9VMo2xBeu7Cuox8pFaV9TpE5fobofwoPAg4LXee0Sj79jy6/7x0651OqLUl/q+s5g
XZ0WsFitrtksF4xT34g0aVEcydACRoCxLFXlOihcfNIhW0Uf8w07zx6jPgwxeEcPHNqsSMzzaTHm
QG1+UMigU0CjU3lqvNb56i9W40jRLhwdLP1M8Et6VIwlH9on9VZ4k3GC5k8jPOLEaXs7wzNb7JPB
K/flrWD8O+0N/DJgjZzgpTVBARGAaxtsIhXH6h2DgVu65r4wJjtDKAj+85FC7MajynSJTIwBqac3
vKmIyEECjJsQ9ZXi5tPayHdy58ndIcMxpnslTg1gY7i9Fa8abQKSwGxBj+6n91naauZRlvZ+SLy1
O4vkxqN9cWr6QqUz6PtRg3N+CIutUt2M5JBHpyn/kMy3XntP4hctfTXS10h9oO+bIV0UwrWjcYlt
K75Hku1z/ETykh2D4ArDoQ3QiyQV8TtEZ4CxWHlW5CTnye6wvxmrYTzG5lHJX5LwJUFrrh6E4tGC
VLcWm+iXHxDPAn5CJb7k1Y+OZvlutN/S9BlWNy1aXq827qb1kwVf2fSaRic+d5R8ZvhMzEUx270p
3XduXMZLdKYwlFooLZGxUod4FUE4EX7E+dUvn/X6XQVUksPB64dvIXwrkl8B4BE1OSbhNsB4krxM
0ZdYPavqrRavqeYV01YOv9XgR/LfqtIWJ4eSe1SejflXqTwvP1zhTShx/2oVUcMie9LXzGSwzkD/
KFDd+PS4DLAnvmQruadLdkXOD++ZKYdhHo3kZrHpmjG5x/mP72/Ro4hkkwCAb1dB55jlfZTeetz7
wyOX3rL4XRBpBK6tQ1W/BvJPLb1ZNM5UYMcTjb5zVbLPcWHAjsKRYnC4F/WWCZ3+i0o1lNxo3lmS
q9OIQGj0gkJcjjbYDRd3RuKA0uoiyltWO9uMrpZ8gU8uY90j80s4aOV5lA4M+UHsdPscXx0ZUMFF
nW7M8hIePjyvl6WiJREnOGr6VagvSUXX9jVDOl2KR30GvO6JxqUovO5cQ9YHWYKforAtvpKjlu7C
4UCLnWI0D7aoQJkF65XD5k3GKcUWjm0VQd/QnejUEGaS2eyykRHEyi7qdoHugbHCDlf3Lh0DlXdy
Lf1b8+VfabXpzeK/TiJnFl1aOQya4TiSpdYFTDjXaENgShDycx0WD3fOySNCWFlj8tTafQpiW7OJ
glsse5DQRlB4lL20i/GviFBPl7io/lsWSfhcEgUHT7+Cm6Dj3AyOtBQH6KDIg0PQuFkAO5xj9L8e
IDMDSjgZcp70MmQAhl3C7pgSKMPi8YUiBysIHxdifAhc2vQkt7gWEMg7uokmgbHgEc8kosaBR+i4
xq2vZNx358RiVVhhP9PyJdmDoXVBj+gsPpDCjE7jxjsc+bj76Ag1XvtCyMgetmbnIVlA/0+jFqqP
iUlmST8ndOxcfTFtgeaHGfrbHGkrQCFZYwvqBqchEBClIbObO+l0mE7wK13Av+L9/IWKcNrjXp6B
1s4Li9BATHHCPgBN4QNKGbcL1x80B1ic3/0LU0VrOzFyR48WkVO72Jequ0/aGAIU9j+YNrIVBxAY
HWeuFam3SHjeaI3dwLriNrt1JMxuMkANyQbFrijY83M+eng5QTqPuOKQTj91yR4cXIOQKHeaaafJ
WMXchdYMZ+MRhM5iKuMxCzn05D+EFrXFJp5WM8r9KzOEDl0eoYOMZYUthgkiaaPR7qjZlCXcBIWp
gHt52hnEndL2FbbG7JFMytkuNZvEUORH4LkAvrVbfzo2hpvSvAeM7h8CeR+GK5FCGs6fgJprPdYr
xoIod/zKbfwtqYksGSauQYZggg0SBiMLW7OSvDIvA9+PW5Amb+hNtVO8zYM3fE2x7YNF4VZnQK/Y
puaqltuiRanXDcBlLuCWiCqwbjsASfBkhKWZzwxtW1or6ZuzFzB+/KqvgeBM9+7MVYiWBZ4jubxw
sKvGq0wkY7ZOtxKsEfTjiQtgPf6E14h+EzY1wuA1G57gdLcu4LFojZLPiNTLnOwlixNIOfGKE8IY
4gDRym3ycIVeDW44cabcAgHpvcLSi1VJpNJRarkRTUNsPZhRmRVxHymU+/gl10LG7c2EcYNHCq0Z
X0btBuaq2YioDI0tgFuo/gRLwUhPNvhYdGiHsAJwbe7xRWnxWop3CSxOtJiEujJP4oki4ryD4IP7
KlfXqv5bAY3zeHSCZocBpYHSlV+7js3nfipcOsh4seX0YAhXf76mw2HKDtLiEQY6P3gM2HR0WGgc
YztQXagEyPlHL6i3hbklDYLkCRq7qJiK3EaghIu68O0IHs5M0OIu8L2G/QnVKWuxBcUN7Dkhz6tA
oQxagA+Ctm5HYAzgtzwd8iY9CqSzS86Rk6YeGRHxyOgSpYZdSkv4kaIAGECTUYqbKd0PwUsgb0xh
iUDu9gC1ysjlbRHdnp3Jpe6jA+HhpLun5bF+z/x1pxNOBprUnci+aL1F2IHMlMURcxkJN2i6fR76
HtcZFUqJWgwpzcyexUXnVlTAr53SsNMC0BgXMQpfm8tVmpxx8FA3MJCn964CQDa2SrlHBcIhMdgc
0qdBJ6stwRkhGjdMCtTM9dqQaSSjGKsql8y8guY+jj9tvfQXcJpPOwHvDZEYiDdhnIMSGJ8aBmki
wwM3ZW9NYmzissYayQ45IQgS5u9663aoh9l45SjYHVSF+NF71K20LFOM6tKbyRbUXDBu8p6TZ1bb
QfNw0OMPZFg4a3zcxYKVMnti6IwxmXFwhlqIrEjW87VCEigCOubr4ZXboRp38oRqasPduvRhkRnW
yBSPMbvns2Bu8u4ktKfCvMzDdiZp7mfRpxKXtSRyo5zitK/Mff1Y7FLDAl/TUDHd53t6jz7AUXT1
U3mef+HP5B3pLg4YMOgRTEOSpkjV+IBezzOF9ZJlFhgLd1ON36TYEFiPHBr9PCsw2TZrmvTwI7gn
eRIWzZoeK+z0od6woMUQtM9KtgkRJtG75xgib+iXWTdzAgYDaITQr2Ffhso9EHjo8YyNIUZW23F0
04q9gtsMtm9dkthuDzRwmZxsbuYOSdXSosLBRPkQO/n7In5hTIj2Crpk63H8S2vTdDuqlKLf1gia
6cSbIDakhp7yRjm3EpSTfNqE1+TeYAskt7LbE2kJ55ELO/maYb21zLEOuXBs8aJTOUN6JZHqnTNM
f3xg8tMtV5l/rrYcWrp6RLQzPC+DS8cCyI1IsAKxtsKWixPTDuvpYqHnemItu0fpckHyYo0JA4J6
gakQVxMzdxxS9FOoEfDcLwEtgFXQ2SMTQC+O1hnAAyCOApHd0piDlglhPryFLyXMWVoPaBt4FqBE
hUnB6Od7QahgsZHtGVmksLyD4tTKtg9RufdGqiHmXb0bQErp1lbPOovNYl1OWy5r/I5Btc0P9bQd
y71Woo08SPLO1w+qseU6jJTlW6hsUNBMAmD0rV/RCT33yk6atn3iKNpxyi5+uQUgoIN7COAn2OFI
x/0Yg7rwX2ocGdlliWABADbvVYvrmFKKRcJRzHUpe2ZzyaNDYlz91h0I6VD2HHMeSRohh6wHshPS
Bp4PWr6rkn0kHtXqogt2QU3KrNDfarNXyxf+ttgP8T6q7kF0DX2wJXb8DRye/uSwFbMlrprnsLET
HrQNsTexQyIzmQuisamsWATmcGCTsutnL6oOEyq3H0FfR6aTTXYqOct5RvyKVUDfwYvg6RHMx6Q4
Kc3V8M+KcBaEMzAHAPia5CIQNmxZIJVzzdqnFl7KKe5trDscsyY76P056Y8aM0pcVNlWq44z8+vq
aBlY+1z4QgYKcrpCvCnISNaCPyQ01mGRACGoLu8ddyeLeX8FImJtm1fhAHMfHjQXBmPtfhur24r+
VOgAlNBAeIvHEZjMF/4Y9icd/gEU/AxDEE3QKkfD0sNNdrjS5NKLtzz5kb8j4+nchNxHol/hGLKt
QcsXO4ax4b4OqFIQWLe7oD9G1mWyLiPM8fQ86Z6QkSyyTft9RWlqucm8C/FORIdJODW+NyABqnZh
c7ZoVmNTtGdzN6j7qNv6yksmniPxLM/nIYc+YDO3NESsr3ur2Y9EmJoeOw+5ZebscWxB22hHQYe0
dYgKVxC8DsVo7wqSvTxa0990iPbUD3d/IQgNL2Fwm/XFX2Yyl8wO9XhpumM7XnT9YBCh0J1C48x/
T9SPSkQxewqTXT0c+gjq4T7T3KnaBsUhntB077iW/QHs1p6LdyaYlVY8SqSVZK6jcGeYO73kcXbJ
lZ023gftFI+XoTtmrN/5ldoBy/igelOxnSDDIF8u9nnMjPJcUmWEdmFc2ggymNf3Xj69xj20/JOR
7efspIpbE2f8c/22DEYp6sMVmaY1sG8E0qiJ0Qqj3WaXsGshfgDMhSfEdIIwPqjWSz5Q+JjBmbAL
YnDMX0456OBVq/EsdY3uv8ZUf1P8/HNC9IdupdJNfw6qToLrKL4sIhI09p76ZgGNeGFGzXBh233K
j+lm3P9rOvUXxcw/X/mP0WzVxnLYhIsNk9QksB7qCkCpAICCoEXci+oTlkW6NYuKAv3JlWk6qynq
7WXJxdgInh0kz/xfCqhlLPfPIeFiYf/Hu5L/UBrXXVfMeVZOt7Hf6eZR820BBYmPzk0FgEJnP6K0
20vjz6ySkpQetRYb6a8yPcnmfpqduHuo/akBGaHnt5aYEEIfN2Lmhlxr9whlRVA6M9VyuzMZRBtI
wvVjk2zi0GYpI2BdEG6i+pLgNtLaa6u89eI7lbmPI3dAn1gzlWcWbIiH0jqSOlNH3FSXmY5quhnD
Lc8zdqI0IwC7U3A2wVE2r3SJheRByZC8YslOX5uMzlBihwAstDPFqYQrTz5THOoAIXo7ZdVAH5M9
qBVhkqniRvR3cW8+GXPJwOYzRZ0wItD894tB+tug/J+H/Y9BuRyEcSuqknTLXuKvZSx+147Da3YW
9+0RAeh/vdrfr/r/M5kaf1z1kxLLRiQh+tQ1iuwVMqGJexKv2pJiZPss0soaD14yOyH3HSNDpJ6W
o/JYgd/OIw9Ri7G4i1q6wgh8cX9At4Mmgi1/yX1isOGGLaeEDd3KoAakkU+rhsh7c40VipnAGG0q
MG9Q8lGazuyAONYgddgCQI1AOT7Dpe9XcCHDt//lJBToF9HvQzWBQATAGPlpvp7vBV25nOzxlYwv
A+4GYiJ434gN6rWC9BLFF3UQk481w83B8hooxd2+Fhm0HGThIOOxK3eGf6ylwzQfp3GX+0dRPOs+
gRceezVMSR0PGDRelJnGUt/TmRmjbVRvgXeyqGI9L8kiNxYBrMpaB9pI+K+z9fdb8v+drD8WCkmf
xyaLa8TGykohcwb9DGIIQvZ+M9UX/DzjAw4WpJP/QkLI//Ha5p/LQRxX4qxVqDV9FLXLXKBlAwWm
sAGgvuryDdhgaVrrCnCXVfQ7TIAUHUpzMbMpAaiwO+Yv7Irj1b9fw+qiVvj/F6r/OyrmH3fMlJbW
UOuL4BCRENyTbf+aYZemImF3iBqJabe4QEQ6gjzQ/hH6wir6hpE6/dWQvQORw8TJzUzMVkhYnNYa
Ej7qYGYcqHqRAZxoFPW4LglhCumXbaDJMY5eJHHduoz/Y9mVpL8eaVkxDVlRDN1Qf+tT/qE/CboU
DfQwTje1X4fWZziGOPLOzZxsep6N1jJLwmYUf2jorKLma6pLz2ou0vxI+WvN5PLPcntA4KOqZENR
soo016TgfQRkR5fuU2P7V4vfRUO9QwGmS68Gu2ADoAeK9flbAT+vGcCUkQYacruO0FVXKFEQLUTb
qXmvkJZ1NJB9g8NDvaVG7HQG5vNgjkIkUkps0RtFMIceIG2x4GBnCqprTuhKX88Spl7clqK5aWAH
WAkEeiRu+iqNGmdQuOOTr95610xYE6MrsRZNxU3pUdRCwRd0R6gb6r8vuf5RxC+xYayRU/QR+csP
9Ei5tIUqzgY2Yy8y9Gyl0Bg0fIbMlQVAe7GdsTLBU/Y58zEHI0hr5Fv01+DT+PXRnz469ZIx9wV+
lbXsvkUGEcFTjQ+xZkvJGG505U3ET/RddzCxorZYpEpHpxHdfIjtrwkUU9xcZoGNQHOX1UtSMkNs
f+UAGI1ry4ifkXWaPVMUdxigVESJ2pta3JjC+fJBC/cJTjpUIul8m2gT+vRpBeHZZ/BV0fgeNlej
BLxE9Dfg6Zn2WvDEXEwsOKI3dZnvuz52DKRn6laFaI7XuJ3tJH9IAkrE6JXRpTTvYhSpSNwJZzGu
in41kdT2Bd/cX5mwIjOIUWXVjJE7RtdchUhzJJQTU89ehRs5+tT7axVdTOaNGGxhHEXRq/iSyQez
+mnL0zAwPfitCeD7lMZLMfT4o/HE6D+JDgO/QhtATJUOX7F5zUW6NsC5zEMO2BfWCfkEAgT079Sg
p1XgJIuvDWdCqA98W8KHyijVAcXPaN2bN0M6G2TutK7U3MUPlb79xLfIiEVqdsYy/hMsMYkoU7js
s+lZ7gJ75KgIWrvyUWZrhNB2xYYJrDp9zOFOxqUheV3JzmTNXUbLYqC9Ir7zGgnnIGbNL9/4qLVw
MmZbGKADXqdsG8cfiAKyMFlhZ2bWXTX2VJ9HeigWSSXm2mC4MqhvM8PNwnrlyPWw6DnWJBwnzyka
Bx5+1dHoXn313ooWumWEBWdkBL5/E6vvyHwtY8hc6otE6DI+WwiX9SYTdjIxU/SHuHZ5aKOWIcEE
MyxYDryT19FyEFwxBvu28rWyntl8AneHkPqc7hjYV7JjDuvOumFN1iDtxNzSeFdgDOKPpidBzMbX
0J0wwZbiozd+SS1W6RNW7La9TcY+JLSbNVL6kD+5d4gdn0/ttFGlR0VTUo3AvCC9pWG0lK1xfmg/
ZetKR3lmWL7hBJuByzLMhPbQ0Bh/ocRALB/RE+WzcEW9V9oZ5eysniyMWETzXsdys7j+CcYObWJi
WMKX5NULH2SgWzbcYxSM4BkJkIANd++mR0jHLWPjEPknOWYSigpoCuisAIoK48GJisbpTSaavHQ0
POICBa9BV5oYDa9lp1LOMP/GTyn70rk6RImuNA5tQeE63o30zUAbRg+eCf0xOeHvQhqFpsxM6ZYT
rCkA4EUErZ/72cliOxxcDIbitG8B3UFb5v1PiA8Oi+CM6wMPJP+feMotErCALtx5JoEJLj0CWxgu
0M0S4cQ8qVfNcBS0ZuqPciO9hXYXvZfZ30MfxtzY2zO9XprRJqLtTTOfxgSJ3Yqrg5Qz/AFZY5fg
2Y9ScKBTof6SDQ9BL7tDmgWfaG7yFAv7JgqfGwAMuii7QfZmwE+J9noAgiK4mj5p8vvBwCRuPEf4
uTR68oPFtfg5VvW6ld+SuFk1OKCC1NaD5y68yi1anui5SZ6pw0qEn1L1GVDhyWyStd1IrKuO1nUt
Ek+fAuDkimBz2vbPRrztmm2SPPMM7oFzyj+pdBAxkOY7CRNSx9bB7tgFtWy8+fGVjvM23dczUzQJ
dQy6GHSsKPR409KFcnbG//zCKlNhJ6fLAWxnHRmQjCTOAyUKHHrIVXzAp+EzIHlmWMvGCn9tAQ6X
Z/5gIxO0yBCsUWKvuNfUFFDCeoQws6qgzVNYqGvljgkABc8XrW5/B30IbxSAMkrYADlBxx6eGTxi
1hhvAfZ1dNR4SNPVJDB5fZJOBkN9qHefENHo3Sd4ePfCVzGtVDY7LRzMNWIMYhRymY/BEymevriF
+EXo1av4vTI/cgR/KNIZ+qjzo0y39XTK608LwZmE4UyRtxaIjfSnJ5ad7mT9qyGixsenxIFNZG7X
Q9nsVSaSKOb8TcYgS3p6647ij1x+xQgRrGG0e+WlI+1IHZ7F7qrnPxgafL/fZpy3qPipKwzqQ0bO
xstyWqqLj7t8QAuou1brGJ0bTJysZ7pfcArr3TCdQ21b4OHv6Qzq6mwXDK8n/NVZBkIxpQdLSqJI
jzICPefTf43iqw6XiDlfns6b0YDzI13i4CCwUWad67vnIiYzQaLvDTOdizi25qPUsJKPD9FwNcJj
sOnEytsQP1Msh+B+6NQF464p7yJ42gpvjuKfhw5PBnGF1RvIQ1/81VMItcBfK+DIsvHeaR8BjlB6
iHMqU+DCyB7fKP2TngEERmPbyj8HwsOC0nrKBSCoKoDC6aBX2zB1hGofkwGZgzbGeDHC5Jphke9K
lr1UD1ZBwgzlJKAbzZmuNEvvW2ZQKD7mWcGoLxDL9CLV30p9rKj1OGQRDeHe2IVA8CkL8IrIFfnC
D4WbpLUWdwDBwOSKDNpLo9EToqXs81DqTQzo44eQsJ/n+W02h4Cg6AhRFS4YrkqREVL9HLWPNPzJ
rf2UH8TxW4pTiLzmkz5BWF+qDxKFX9QO9wwhhPgAcI6by/OO2BwT5ceuT3+J5nuZnhcWa+QOALbj
t3Z6U8a3rt7O1ElVtZ5U1FDDsR7fEvFLIe3LZFZIu2qGechkouFkMseZjOuSND1nWADkM2GDqeT6
OW1A4VYFZ/QRh+RLngkd8BVPTfaccRQFlVqDf0dxQh3RIS+oo0ugP0+6k+uIF5HRHtQWacGrxnN+
ouAvI6awiCv4xyFeTu7RFNAnFYIjpgjrkOQYTAi4YTU3bcV1+d50j+WciR3kcUZVgIyl6a2QjxqJ
S01EERIx3EXIPzBTKyM6WEA/jQpycYIV6mZGqO8MRrJt/VSQ/tUm5pnDIBjc7+nLXPbbEuGozHfM
HM4pOE9wnAzq7shWx+8xeUkmHY/hR6N+5FK8wvqewpmwODNtDZMABoGaM7pDYMpkS2rfRz5BNkM3
Bc1oHKrBrlvCIzSe8vF3ZhKX7l9yoNZaxNDx4bePmS5TuufuA7c7zLROgYGdRvIoCA5lWI7oAIl7
n5x9n+Cq7B67MZdBDGbufUDfEIaLEnkeDhYSYGtEhbTQzZ4gYJDQdTCmbWvuY1jqEW+A8NGaXx9L
rw0ujjz/5GqR9W+21QLOQ+Whqp4fMrVudwDmYTcLtGr0c4ZNQEOxLtAOtkyMz3uJzjkNbCQVpovS
ChpqaTya5I2IdL1EWZWvJX9fdLfMLBhsY6+9pCLLL1YpoLbStn4UnkURolfxujkx2gjTW20uc+Ki
g5aytUjBPaInMVI3Mg5GfiOFzDrShFKNbxGYqMP4msaCgIFyOHc6QsPzkmpBlygHQqw+Zkp25Ilg
9NSD0bsD0m5kbjQ4NcrR/oCAmkc/jXMGMYQlqEdxWgnBll1f7A7Nhhz6eR8lb1DK/337LGl/awEZ
kmVo8IwU0/qTMyZAZjLNrLdu3QpI7O8/vW2AvKX0WIkrWjT8kVdII58sQmeEp89PddM8fVJaPd3v
1/tT/3R19s5+s9ef3ubVG2eBPwZRBfRr7T0Rsx/83fH4vH0un/ab86/v4MkL+FHhiekiv/F0eq+e
3uMzAC8I+q89MRIFCPflX9h6/v6DvOXpxCvel5cMeL3vxyN/etSbevNQHJKSnwYYJeXT8Sg/feBf
2RCjsXoWn57jDUrVDfRWJoLLH2hWqwHeMW1EWKUpcQ0I6960dfdfXYm/2SD/eVT/sCtXsliKvZpI
NyHc+8I+aPdGu5VFL0k8Sdjq5VlR9imCWQyM1THObQAsIcOmxDE1+qC7pqBAOqjCVe1duVpLP2Fr
L1N1kD+4C4RtBK8H0apEBuVJoehTzedaODOThbgGeIZbAft4PSF5OibjXo1Os7Hvx60+/AfOEPPO
X9ov9CokS9NNw1B+t2f+0a5I57nV1SLUbuvD+sBJe5/X02akJvvf8zeuC87g+4nzd7p749M3i9Lm
7nkCJhnPcb4d7+p5driyoyf7dLDJI/kfws5rOXFu28JPRJVyuFUW0WTsG5VxkEAgFFB8+vOpb05v
/13dVXv/nW0Q0lpzzTnGN/igM4+/scNb7vDDiqaRS13JveKdM6ewvd0u3Py6h4YZM0nrK/G+Iidy
mqCzXjZHy3L9r5cva275x1eCoQXPnXNryj43IYn09vvyVbPmc//lab0QhxW2Xu1VzkvlzQEvWmmo
WPPOVqzXNDzOK2fODTzPrOVrbr1zCxM9v11vIxuq9MX5ZrpBJgzzcgfRgOVwRIM1vZ4F2+3enm7X
QfDpBOwY1ve6tz7X6/Xs4LC9Wo5uLWZO0Frrz2A2O8wOa/7QdNZmuP6c3QkWOJxavtDhoDqfvY9m
wmrtkn95GJ/KxcNanAZn8caj0rqnkxM4wTbYB9ztOVHRwB68IAjWzuHv64Sk/KkzbQqGLhuSrpii
8aP7OCR1Eam9MGy7k17irrWSEK1sPKu5qBwsnctlQeIgYxPomt3xrKG89LvT4z0J8ZijCCf8meoL
4u2niAeUWTtMrjygV/mmMp7PvQnV91e/lDg9WLddKbsafebRLMYxuWeg6nX3/aVztdS/ySO26Taq
SQ3ZaWsL+NZbuvuQPIyF8QtiQ5p7B1lFE2gxOm2m8VoeEYWkdJDksS5REHNSl63Hot8/z5e3Zwhy
geAZdiGO71sKphqMON2hTbuho6C449HJ8HHlHjgXEAW56lYU68WxW0WlpdkAk2Yd9rXXB6gH9tAV
Q612U31hr6c32i9pQXSf2CZSQsYNvMgFIYwAWzCkvCq8fha5eRag4k3OgKny7xQ2HMGIiJd4jRS2
953wYfofhOdq8lwGdKvhchRnz7Ba0OaW3/IDWcbltNjGXjmtiPo7TAa05+7jld9H+9WuIM5rFXZd
K3vPgrGBHsQvcNKu0EuoPlZxM+ObISZ4LkxuPI//jAnPUxDe3/fMHuVoaMGQrqnelfHJHYzqHbeO
TPZsRfKWW3JgoZhAD9SuYewzi2pV/2F67VFbYqjkz/iKI+MKTF1wu42r03BZI6fsXOFYnZ9QadYF
lGcadSSOrP5+46r6n1rXpmjCFxRNTZGlHzOOR6tJLMUT+Ikc8nCc697zdN0Bi6yw7i9pb3JXaBCv
uDtfF9q0vrl5T6yP9ZhWAMA/6c2UKNFvWzIjlkniMvzgPjdXyafE38UU64mnprHEU7Hkl3zE5L4e
sHPSgJ4Xy/s7jdWuCip8uEvuQXN17lnL4K2V9IlcukDk/1X8RxMWzNfUE6oYHhsOmTGZwFZ9wG/O
3USi1PjLFI2CJfGTCOp3QIRbEtLa6vkh3oiGb2KshLXdveG2V2EHyIzFzUUaL5p2C1iw2sTNHg7b
6MyfT7DmH4fCAfxaxpsnInEt1LAUQ14npHU6oLz4QjzH8K2za2I8yPQApEHkCQq/Hp6eeBLcyfY5
z+Y0dct5DgMaTGNAo4gj+4cs8XhIvnlK6FOYfrTgKM3kV53z4N+F6RA0W2Z+GYc7YVdOdlEXqsV0
CB+pY4B3pynXuumi3ndnNSAHr3+rMfygI7ObAFIfTapStG7b+AvjBwgFCjaI36KdTgdEsF/Jufsu
TvHVvX3fDkiBs+C+vxMXFSKWpzdJp2CGHPDJrII61rr4V+eyvzofI55r/NZYyLKgPN6yoIE0wsN5
SpYXmy5FyuWl2RBOllC6L5xH1ySjYRGfJpzOZ9LEYoJEzaSNI9vLXnmVl9rr7WxCZt1wAs+2NWc4
gHPnbFu+4n5dFQ9uBKm1Chah/vV5vpIXyHHCbj+Irq5C6uUqpLo2v2DZofm1+DL757g6NGskEah0
+pC4jNVNnEFcuWwNF7XrKDXrSF6j+p7MoO/pLKfkL01GV7OT4txetg5BLatH4XMsdIAwM7J7NVYM
lEZXIHrjWTNFO0HwEBeq2yCvomv3PJA9tRym6B/LzXUhbHBL1iRCSB6laSTZdI/L57xk3S0cfZ1s
HoSZM0KB66yzhIzm4mR/jxYsvFxzzrqpSK4yVzud+HxPlpiyJ4l1mmqBukEIue5XBaqhIDk/Z6CE
jPA2yw8X+3rkX4ORu2IervjeKrI0JK4XVLeodimkdog1eis50wu81rB2PjGSjEsUH5z4jm44cS6y
XRGKOn9u2CnGXIXSvb4TlrC6vyjAo/BArtozR4QdEgQOy9U82tJONblmpYVDfHcP9bcqLKdl6pNX
Z861MS4FG/jsFg7b3C/XI45dJ6CtnDIi2innyJWelraMV8qmPSPdJO4gKqjxfESNKHO1M/Z/aJk0
v214JjOaavyM32sD8Nf0dqU5Gvec4CBIgVdMoDRFbKZUS25r8lLU9wdWdJNRg9V9Z8HzCKkQllB3
QO192enTZsHpSP5sKiTANqtFsVRX1Swj6MsCVYWm6kIMyygDI2Ujt2/Y+dCLkpUkAEz6aCi6j3zU
1M+dW045TwEfWLTIqoGpTQALTIf15Bpw/UnbmILEBbLDF3nimwuzD1YRzP/M/xriuPw6ci6FU35N
Xh4zWC/diiSeQ+Yam7+v9fqfqFQA9yVJFgzVNH4u9XnXdqlaMc6OWwc8vXrzMFpV8poaW85HA1Vd
zytU60+XiGSa6ZEQNqprgmxUmDSjwmU8HDTwLycuy3N1m6aoVCm9UDWN5FanafzJ3ZOBrdwciaAl
cwxMpSdIRcIUUWu5AlZ1SvF7R8tbvYE/YAxLE18MOFflgIS+FIJBp0uzkKV1N8HYu0zzlTA2UFYM
nWXRp6UsTyEtip2DNg8ZfVtMrzeKrHl0XxRqSCbuaBIy/zVb/vOl0wUTmJgmcXL5cWAZrqnaFUIq
gE6CzYbgAf0qNFZ+MAlCnGH+ynbAXI135B5PdOnF+9B6hCEn23KM04X3/3IHtc0YAcosoFR4VYlV
1st4yuDyWO3vi1wJtBA43Rm1OB4hCbnglf0yQdiNz4IrP66+N0fBEO7HbxltI9Qve1rVEw7JfrIt
IGStB9Edgg+49ZZoePdiXxZ+9Aqsla+Sn4moO8MOEuvv7EgjD6yGwx5B+KwrQkkMUvfWfl0ec/CT
ky8YFq2Ij4IlvLYoHm/L5zfr252IzVoP8m+WFCb+kfXx6GbRB5YLhtuTPdF34jvPLvng4iKixGHJ
GXZxtkYYrb4zF6yNKR3/VN0bYFrop33dUOkOX1cybdLMImImmOzITOSpeTBBoV0qxWMdkseB+ao7
hrQntMrGDHYdyBOpQPZ9Rfbz1WSNzT9ukzcTZINQeFDyBQX3NZJ75hZMSRWf0QGd8VORLvh1yqMq
eGS+/5N4Jv2RgGz8dqOM/YTfDnxyH5eSboByuLB/qLZWbroiSJFnUeB/MJd6nnQSZ6NuNNlPJk78
fOkI3TyyNMTBU0bEZ992urka6nGWoX/AWa0CSbWKQ2yOCvY+nzH+uqMyvM3plkjDfqCb0NgE4epq
wNSnxrH7hFj8TimBbJPjJk04zoU+LkRq0iQN8gm+NkvBdMYcxpzpOHiJdWOAlFviWQ/qtU7K9xcW
NPLXcc5xn3bneC+/EZxIbfs+LIk1Nd8Jcq3rUDkJEM0++3n3Hc1h4NdxwO5MrczohUkQ4aMNiqgV
/sDviB2B3j8ociTMODQc7eU2g220QYs5NtIUbmg6FfmSrVZwrsvJ220p445kF0cPT6FcnYfPeJut
kS89zmYoY1onxODEfUPD1M7Jpv11H4IRmrNMFLsnuc7fEFXJCuudeJ8HEAUMYt1RiLro6e6Gb0BB
GREf/FPcXU53fqwvnUUgw4bXOFnnzH/Hjf/XoUAlVAxp+7k8qu6N5q5FQoqNI60CEomEc6x98BHl
JLCNuX+i39f28MYNTIqoSzgmomLWU8mhW2ampDVl7TQmPuZ6Ei/Yor/oDcu4HUlk3nCZyOcZk2mK
hyMlO9htvTB9VN9sUtzAwd/3BPVP51ZYHrJOwIGmAiD53/v11gm9nvXNsBXe5JHVhPKjw2hN6V8b
NpTPMRwZ1CnDF07/YnjilrT6b84EveGUrc9Q9WGSGOnDNWUr31kUQ7HD6JNmHEETsA3ocuEjQUx7
J7lEDJHU3kSwox4tfO6dmhT6bUua0T9kg39qMBkGyENJofki/HpMf3sMW7nRkvKaT7aXHhef3cEO
gTTCHU6hSJZX/g9hiiSP1+mnzub3bzges377ht29K3qxm+DWvbs1OOsSE5A/eU6helLh5xxjUq9q
x+naE+EvqB3aeGzxvQtOfoRS115DUuipkW0SEkGkprRhQUZsIF5dkdBjrmJ2PU0elnoy3ocNA45i
bx5bktSIb5v1S3hUHTb+MV/GvRWO0bocp653O1pzhEOaVmDYUjBfoD/zyKJhXMHoE2FGsbkE3Qnp
DwK1asnMmzEe4z665TEiVNjeiyfnEY50/ULf87nq+xJ9wmfSsytkb9hY8Dd+lo2XX0iz4F05KQNy
HwbdLnp54NC7Qo/2SzkwDZoEIJrJmBrH/h1PLTGgHAgIR1RAHtmYak2OIHOYRcihVGaLTEpVN8U5
JzBPGWM3uBaE1ufPkcwTfVKgqpS/NJep+5ilzbFBqHSdaWZxFv3gdM/EZLQfEAaU0j62lTN1IkJn
NPuE5OARLJ7TpnU0Tox3jhURzPxXvoa2U0GyyZgo7RJydU9kFOwiho6BsJjEjgrWDCYYD7TsKuCW
Udi00+7mdHcXaFK8wCR3GS2F0KWoM00IMibjCwv21ASnUsV0hcn6GOCT3AJccHQZMCZiqMDuwlSh
r3zlGTQPl4YABnXgiEyFWaxeGUJomAu2o3tJtye6X9xGCZcm+tBjyysuXvfzDhARvKg+7YB4qwsw
Wf9YLMZewH9uclNUVUMRVMRXP6ogMarksu0oIPXIKxQcfBCAZAT1oI2xZyp2RVnGkR1fBxYF4nJ7
Ap7tmKxHBOqwt3onujg1F6IHGOax8GICJT7lqYTDIyhal5knFkemZ3S8gLEPdlN6UudhN1bJcS8J
l/AwzjE5NGCdZR6kNXXiJ5OgZWqbhVE0U27rvNtlSKa7afFcRvk/QE3in7slgmhomjyygeQf3ZL4
Gl3LR3sVt2VtRz7FesGcHSibEFTf6qk7iTT4mAFPs1NTM0B2n7GbVfjq6EcD1BnVLzL3NAQMTOL9
eA3J4wAe+XiALnR1TptnjnSjeZr9E0axjqyFlgxRAZzC2T5v1/G2ZCudSHv54vUSK/M86ecKyHB4
+ShUePrx/OAFI/V4woluPADhq+TgTLLBeJD8iB/er26AvuRb1ZhCEaQSIGlrbYiZHJ0La8oC2Hwk
W7DmJksT7uTg8Cyj8sTsy6MSojMZ0K9aTzvdpa8cJpzW6fwc1TP0jkBD8knHgRMaBQTH6wVp2KYT
mTPQC7GVrXmWeQscrAdGDyS4Y0Ko8Yid6cRNuzOmCUazzh231eyx/6Bi1mkxHcf0Hyz/dsYD/XQE
naLFwoZAo+MgYCJyCaVh++xSP/ZAQPKhEHAIFHnGtmq+3CaHCP/unll0dFux7WCK4HDa8Co//v6I
yL8ElT+fEVMyZRUZsj7GYP3vRlALyfUaFSYbQQQqeZ8zsf0Y277fFHLXz4yMWTCG0ODJ6CStBjsM
cwvNQm09OXOuMACTw79H/IusEhfZ9BntNZG0KXRg2LAIwfyO8i8EwZcAMFPE4Zd4rX6UB4+5BK65
AtM3F9yh2J2JIaPeIuHev7I8ElUFNfq+VJlShQx/W85R7+ztlyXfCdEKjy5IIwGC2PuFo9uoUAYh
Y7U16S+tWwRjLGyI6gaJgTpZyEBCYPSHEcsY4RwvDRu+5gkap3bY0t59rU8cClCCHsDC5uU0IzYa
0uEjFHM3fUO3n7rpg7GM26nYJygwkSlRP9DXKks/TmckFaABwfg/B2OO/dSPtybNcPXioZAvUMpy
MiBTj+k/7TT6GQRkHLifp/f9SBGyrxuE7HhRCUhDwLqmoMoYSI/JMvlXQ1w3IyNGE9N+G7+qslfS
2OD2r5g7Y7P1Go64+OzGkhqFW88zXDm8xjtCQpvGdJ8EE9DWW+01nRJHO9VPSukZsEkB70HIKRcd
+kBvEtJw3oLi/uZCCzyOJDyu+gVRbyPfGLxVP+XstaCLFOEOy8L06wmVvCF40dPC/qub4axn4/Ex
27G4uuqxfYM0MZ4sF5di320m62QWHYk95LQVWfKyboN09uBRj6x0WigOD+3zrNPLiYghjbe46uvj
dY0/nSkjBTDtSqpeqvwkkGWibGl1gpHx4q/rkW/sFZ89j5dcfEfSBkf3UHgdgF/qdBq5xdeEqZV3
L90LkQwMstp9hdcwDe8xtqQxqBKdEUJg9AvU5M/yUO8iLO1WDD2fyyx+AztkvEub5LZBf2WOTMJd
s6SiplsGhr77Ri8T8ZAT8XlvbCrFON3gGzUlLBazvkZUyGRSOkabFkTImITOcIIQPSKKfZDLr/0M
lyY3hk1Lhn2fLONIt26te39uc5Y5Ppmo8TQV1+IoOeGcorauEpOwC1mL34izXT5MlQyLJ9gu3xx8
8UvJT8W2AadkdTnTl/vBvH2y2Cj/6M8ofxgWyoJqmtKoe9aVX+Fov9WQgp7chlZkKtoB9kNZpboG
XqAMQioHRjvu6V2jvR0VT+JZfEzbJiizUL2yyNq6iVPW4eyFFIfjEr5oLXeeKAJQ2gJVzMA4jMXR
ZWzX2SzNNRHbHEWQo9DzJQpe+FfH5FfA3o918Pc3I/9gyl0GXVMfKnL8HNkOLAvg9RaeiCH2cUnU
5FS3Dv6I+O6k3/EDoaHHhzjQDnnObl2Q6OwijqHbDzCcdF+pSXHnsv99CGSvIL2ORnH/hGObaYOm
UqFH0Bp556dAlTIz6G9h+wCqxPv3hyxMEBzUy0RdqcrqVr8o9SJ/TO/yMtHWje6xjFxpCsSIpqAN
ewi86J12d56hMSQx2WiUy/EiH8JO4Z0g7wtgUl/TqdHMxGx6FfzbHQaMI6DJIqq4AZnfWQKBqAJx
VwFOV/0xlw33KXuX1n/efEkNqzwk2sLkdCmjBHeaq6/gJyzH/9L/jAQOSkQK/uOox9Hnv+UbnT+B
g56pabom/iheogKdUNtow5ZZhQ4oFpwpGxOyIc7qV1feSt/CAUWfTP/zJJ4ARjGwxMSc2PoJnq/6
0czpdNHMnsO/K5FEYoaVrKtEyLU75hM9tj1Cb+ENBbkIhmRL5yD9Qq0VA6t90OZi9rUQN/Gb4cDr
Xp4b3jJQ17PaHOJ0yYiAxdoTa68UbZTl9n0Bpv4hb9n9iTEc++3sCIPiy8TNYJEOWfHutIWpPEjp
ZmjnNi66rSMdtHw6rm8LCE0HIRSulgYUnmhnNg6olIzhJg6L25XwwjN7kEyNzlRYo6C00DihL33j
r8EDakMZW2Lps3UZ+fzXTmZdcZuW7yqSy8to6sy/b8AhrHresfxfp7fvviV6xCkWNFBoTbzlM3Ov
1fYV7vlBBKL+C/TKExlNXjUNKpJXrdphniM1whtNCZNMn0haAYTtDCU0X5F18//xx/YszRgdshEi
pbIuK+ZX3FZOttcI2CFSENErZq2PatYy5nFGWq6jxkwgotsCqT8HoKv7vPJC3EhZ3fMAfAF8A6RS
aJE0frfhNtgj0iRVmvO6IFjtkblaxdfN9tWwgXDAE8K2iXJlSVzu3ysmSf7DWZ3bEp6oYYqKIms/
js6l3lSJ1tyFLcLiEqDtRdgnFbM/rn5Q6kE1BCwXMfiDb7SqHJ2jdAw1RI5NTY3IsGCsU0zRBJtK
aBjzG9kt5M/koTJM0yTMh3ndC+gm6GphByIvAG4t9TWpAZh33/hamUCuiddsJ5VdGkxZqA1O7PBi
6ZtEg6lhMZAR5vUL7gVBobU5LsGMsRSYAQhKR9y9ed/LM/bmfs+sPi7GaR/FA7biZGm24FGrzi1k
v9A94R3YNcO55uLIsDXmVUFU5ypGVoQMmXByIKj9a5NZY6mQvULGqg2n2pRMxCp5SoDszqBSvAQK
YY4ZZ2mn6V7ar46tzCL2LeZZEQnUsvvPsX2F2hWGF/tj6tWae8mZXtGBSDf6d+b2/cw4le64nY9H
cAgZ0rQavOpzkPGAOHIx72lGeiK+RZld11P0RVK8Q8inkLxXfrGadAuCyuGVIKGZiQiERM5kPolM
a+2Myz0yia1emNNLfGBSJwaUWe89Wy8mGkZBPGOv1ScVRQQ5fJqD18NqWH5mN6dhLIQ1GmrFBAaD
y6+AjGte7z1e5KkosdAGLaMIniPJrx7rdLLGx65p45JK7CRFv85z0LoGDAHNhi1ivhbHccRuZQSX
3rg3kP4frwrOEvKli3T9cAvDk5Yxnawxq0ZaQpDmD44PjGyeZM7+fqdr4/H4P1vi/9/ov44Ov+3v
tXQnk3aIYD0i+dvio376PUWFstEerrYUkqMcO91Jsq9z4KRM4GyCvDGsca9YYD/Gsolqs93Ebkq0
88iasqiaGmJ9ffwO6D3HFFLT7Y7pY06w7BAhGQwKQs0Rc03Qv3p5ssJycNk9dnThDMPq9skbw+ux
grq69XPsp3IcJJ0R6tc/Ts5IYf775lWZg5Giy6rBjz/ORUqt9XdJyaWtTOyMKn7XaaC0uAvfwLJP
hvuxzenkAFVQkX0Luu7J8Fz0CzWpTLo94ZIiInW63ZXf4XknDwBZOG1KEihWQN9MYyrxUORwhRgZ
eEQlGE9PnkvD+yRbdyHkt+4Fz0kCpRtatfH5/IQ/SUXU+M9k+Qx1DlgmIQuRh2mzsb0noAu3eeEP
mKD6D+jwdgPoGKXCmMj3DHt1DcTBgjiPMMeCat858dWulqq0aRqajDtgLoGQWiwHl+Acw0RewxBa
P8Pbx7kYo4nkufZ+CThk1H7zknnULzzZ7LboFdIZndaEE8uLYtp4RtiSeNn1enwBQ9hib99gYjvw
pkl23DB0n/2KJYY+P0MDEFuQMq8L0ypfWRnH8NxLwFZHUqb7fGkvNhfnSbAaY7vXwdhAykwSn99L
ZBLoaAa4vewL0kK7BQZ40ciDjfoY3oGeRrEH766IvQyRAm7FMbhxKQPdvCxq0tsva7E5VSrxoQut
BM+KmPowAC4wNnl7ErAklcvbL2op6NMnighFDIp7cGumOoTJJ2Hqvpqcx6+Ybi4zVkWOkdf2xEny
aZIssAVYalSHLCF4KOjwWYhBqkzrbAsxsUyWjeywfgrGS2swb8JcQ+9EmbKY6kC4wktpS+XXQEpR
shSjMJYX+N20O6l9sDuxdc2vw6wmXGyyrACLEmjB13/vyRKMALwGjFmKeMeHDqe1IV/8Pq+aeQ+g
BAuZtLiqcypNBp6Phz9KsNCdwOKHDG/O4K3yd67P9UV9HaoFNjVCJ6EGFrwyMK1RaCLk4lIDLn3C
PpH96hamGMAvft2c4cjW5NYbEwDtXle+tgw7h8Rv74y0et0afzrKtNoTHTnaIwv5CV++RryxrC5o
6ZdSQr7WQtY313Rz5cKKQVUdYjIKxHFExPvnyuj8m2eIOY53wy9bOBdoyW+ofMffybWQmmkMerl6
pebn6NUYsKZ+IXnlxcNcEcXTOxML6hR1wayx73yT/hMnSwJRbZVwP9qZuESeyJqscWuZrCbN/A5z
7L5M47e2Xd67l+KxuCez7rI241Otf2i3uVodrjjUSgbFibgq70uJ0UKqhNcObZLTsjTS+fslASBe
DwQSDWBsCICgSHpQV4RBkzoVq7xbR8dkRi9sDHq0RBpNzKVJlI8B0HodLdc6AJA+JGuscikZfrcA
00+M6ugx06VpiySHB/NOaRAkMB1BTO6iD860aT0FBsYclIl1ys6WUVDZBuRE1p5ixneF2yHxIIDM
68dsJ6Y9OetFN/4P2+mldkuATVjj+Gsw71U3KbFC3GzAaS1TPaA3Vs5TxgMB+hmqaOVBxzAw8HfM
vZOFUgUi/62nUrVOdMQEHrwmvg2YOinxH5rbGQ6ZW7GJj9HNNI/voVzeTbMHbJtvkUrgiR2wdgyU
xAzM8AjBr3krpXVFC1laX+s5Tt5bRWy7x6w9u037m9cctJImiJc/Zg/5O0aq9ViBsnxAO5O4A2gQ
2ahKKvmrLL289OCZ0RoXVk8G+ejp2l1OxcJIjlQBcg+IiaTfnrgpb7bC+OakFwc4EVhrVHsaGIRb
iJ6KHjYlc3Z4xGSVWsjnbo0Dg0rIg1bGqBDI9HlGQmVgivDROVLheAH8A0XJu15tvFZD5vJva9R3
pc2gmZ/TjJAZcydhFYEXJKCQWZaVD6PORP3qZTfHJPv0WhkXnfcsaM0Tsope3cMJwBegHV/KfoN5
JeePljXPQ4eoTHjX3jqeyNytcPER7nH1btSiKUGTDkqXDhZPSTYEgkH3QUJs52AaUkHnwT+7A9Bz
RYaFQHGYETLjMV0oKDdChy4OLHyQeZI0KgDjGEEYhg1czQ6FlZi6UuIhfkcZp8+xrWqA3q5OD8UL
DCF1ujSqndAXTjhSXjygQBcliLRpbHp8RWSHgHrIGDXGdI2+n18ZRSrH1PSSfoQzjt4E+jcQu1sM
Dcg1RLo7QNeQ47uwgcAaNSkxlF630IuRiJUlrH10kCjCaZVQazYX8oYctJOmwvQ04oP+bGgU2rNo
Nuxhnbc784spLwXoDnYZO/RgS3e7O8QU/Y39/YDQxvE+9mvxhdTsl3dRmjbP+eSNZLkvZbAN/UTz
tAW7zJDMNsAnxq5E04hpb8I8ZM8qKWPZ9t6ZhSErA9juiD5Qg/INIxCC8K7fiQ/7U9vf7y79e1j2
CWJWCSWCI+a2hkUTxuJM8OJd/Fns8g0ASFs5Nh/FKvUyeha88JJaktnMyIRqdzx62PbpTSmBfKhe
JAMzxCxW6TsF2ZoE9DZy6K0wxI6CaGfaJWc01ujQ7MlDx6AENhPJ55FAbFwTPCE64DiVdBwbotNj
Ymdr9C08AOo+rpkqBwZSLmMxciANYFIu615iHCtjA2wO+ifILwasDQJLF5ZDg9gQwd5qRCvaWIEt
hUwTAAjYMViRNfcpvaHI3QxjKJP3eNW8uhz/LQ2j51Id3ofLCRSgQqItjWr4ExgDM5vcFDRZrIJm
T1fXxTxKECtHCAr54Q3eFcS0Jj4apa9Hn734YSh7jT6DUkwlHdaEhJCV4J1xN0CJkQLLEUgSq7l+
oij+o/mkSH+oNUlfl1RVMgSFjHj+/LdCO7nJVRZ3InMqqmj6nKpVNdz+KIusdh8jUgZESrfp6l0A
ooA27NGc2SKURqw8fALQSYFlfDJvebzcxoTAGj1y7qU5qtTgCQxYsyucMT022RD5wbWzQBmWuadK
XgXtvvtH7Sz+6eDAuE0zVEnTGCtoP/AS3c2QpMJMOCGDlyBfFLhc5jNB7ke+SF96xd3vdP8qOi0d
rOwzeeNSp72b1346Dnxp3bT0/glxhS6CDzexxSUSm8wYI2GaLWUz3RWEDugF+WzHeR1mboaeHQ1f
l2DZFtMXYoeSnpRbQNyf+HLh1WTzwWMDxLPLyIgs/KKbTvIpY1JTnTLwHQyv1efC1UWxgk0rYiW2
nkdYyJeG8wvnEnvYXMnC0wn6cEvdy3FZ0UMOEOkZHG5xoLOLVkw6LWlqcDDmjhc8NXbSL842CNtl
MHWph8KYOvdjcgkKfiEFhCGb73HjlvBzcnbxQLqMgGQSjvoLxnjYmu4t85MlsAq8oPD5IIRiwbvI
gazT5SPXaKrIFIlBnIVkz2QPoohsCR40ssSO5RrQvycjt1UAmM3Tx1TqnfRoXALjHpjJDG7Vg5Dg
apZjUKF41bnHgIhaBmJgwYGl4tHJSTzkpxqSFNo1WZBl8+r+jzmt8t+DJg4EDTOTaaoGvqUfHRX1
PpEKteV+eXIFSQTMDF9RvOvNAxmB5y2BJjjhJE+adB1k9fghcpnqasUHekf3I1vc+gotoDqMMnpq
MvBS/aDDgmXZYh7A4qczr6HpRliTm3NEYJYVpIY3mZEFFY9KlSZ5+fvhWf5vcxzxnQnzQ1UEUxB+
ihevjyab0Dq/7NRVTXiDUzJ7ZSHR7aKz+71IMMw4uRQU50V9EzdA/bQP9KL6AWJhz2LKaon49Pg4
3634eFr//cWZ4wX935O9qcgCKxUeMcmQ1R/NbrgZXXEzpW7b3t00DTrDv1YhMEf4EnRuaOQwItvh
h4bOgJi76oKIaMJhSlLFo+MJoz5zMW8QnN6DFH6ruLiRoylOwthGp4RE+U8UXkhs2YQRz4P+NCIa
CGWejIZjnvd2Q/8ygTzO4J1hnnubEbPFb2TqmK+S8/ghoyPD5o6LHMunlW4TkAvostHpddMrVgx7
8gI09KEtyi/qhgsbBQ0ldpWYcAs8j8sBzWKMI97XGNaT7AHcBUThPs+9JgHIGjCaadSlooGKCzmT
/P3ySuPl++/lBfZC74DO9a/1/vf1fBAucfuUL7uUQKsTzBDlG7Xctsf174JFQT1C0zgO4x18WF86
7aMPuJ/CvFkz8bswRiBvyvuX5OcP1i4+c0PgE9cNEUHtuAn99qJ0LXrUSQY9XVyxqISDU1j0gi3D
bt3txcHjAJXVB2c6RylAKJlhZyFKHL/36RS4tAMsaK12OW9dDJT4D8A0WcBmPUKkvRznHoJgF1Fe
iOcSOZnicIZzjNPdxeNXOQBlLOKTsIAR6e7SpPAeoTx9uqmfhrcNqgJ0c7qf258X5+ozCnVjh3m4
hc7qH8In8b/+SHg7pqDpoqHohvJrKfrtKrSqbMSPPk13z3ntK+vHunJqz3SHKblwXk4juvHMlXT+
+w3xh5axiQgFBYap0U/Wfj5vUlXoV0Xpy61Cv8GS1vdZeqRhcZK+6w3RE2hZsWvMjRcom97olED/
etOmPA4o1+F9qBu0gJM1uzpDZNrdOF3ODG6EGU1AuD/0Yxvv76/4D7OX8RVr7O04SRFhj7OZ365T
rEdi0bXFcxsfWIF17hN2YSzJs36frEaF1+tjBzXw/Dw+ieB+uS6LLcTqgnA0JpgIQ/7+cv60mhJw
Jcs8U5pmkg78vy9H7NPmlqoaw87wHtzJvbHvthCay3KmhbiQA8Doe6yWHjeZ//Qv22xv7iJXCGpC
1pkCTF5ve/Vft9J/5wC4JCkGQesZsqH8ktj9don6XCyipuyyXT9VDvVbsorfkm3rq8FkQ0vbbbkg
HMkXKXIwToiLv18RcXxcf6wxrC0icaajQl6Sfgh3m7ItH0Z/feyynTzLj6SubolNcicv8NHgtPzr
2/1hx/ifb/djxxDMy3WSm+MHgGyDob+NSBthauugEfVIVfpHDflLmPS3t/ejJE4fXZF349tTZ8We
9gp7pbKX9kJB1Neozh926fRJb5gpWJgzs3+scmL5aKgwmJqE0izBnguqafyfQUAIi5eyNF8nu0Kw
AFD8/bP4g5iSO+H/P4tfd+9vd0I+afSOzYBPYpVuyDCfk3bz+lgM9K2sx/7JkEvhx2EJQ9a+T5vj
xVenWtCfSbTZTb6Vs8P5FUm5iZ5q1lDivv7j9f2hvuL1qSJtbFMT1F+z799eX6poVSuU+nMLAA1O
CGCxk7mV1pi+aDahBaY3O3qqcA8pn+Lx8ZYcpZeK5npiaZ89unb6LnjmjvGJyUeFxYdUrKADX5Ii
i7DUf7zaX7KB/370//9qf3z0WR3pz/gec2fP2+/Jx3V3PxQH6f0+TbYXu3VUcBvW8H1b3l/anRD8
/VKJwh/qNq6VoUmGyUJjKD+eq6SRk6JJ+nQ30HnOQtlTg3vAG90Ls9ir3HRDO2+WraBkuqCiXrI5
DO+lMY9fih1nlNvxtpID6XWyLN4IBPbub/KxEax++Xwx3oU9E7fzI7YrnLBL1jFccVKIsexFe40X
JEJPxXcD/D+PsbFU1u10EtSzZn8tPAb1tHAuyAYMS12jjPfMMFkrMxpxoEwt7YPu3Kya6aHgpmwn
1znxz5LFwcDTCRG+bKVzP4v/tf798UrpkqApFBY6eNH/XZP/j7LzWnLb6rrtE6EKOdwygTmz2c0b
VkdEIuen/wfaF5/EVjXPsV22SpIFEmFj7bXmHFPvxMSUOzE+YlZYJbNwg9Fj6e79Qfhg8ZH/ef8a
pqXojFxZb/uV+I/71zJC0ycqKD7GY3XnPKX09QbR0Tz1dEuExchQ185FWxsrEYU/Eiukfi1kam2A
1C6bm5PgwdtR7W/BH7fo/z6Q2Z+aPz5QfK3CVHKS4iBEAySUyArQe2A8gm8J8zWH0/3C2BS9B1os
RqtgLQH9WXQzr0Aihh1TQhzPi+LWK8/zauBCzN03F/ja4B4Zz44U0gBNKuO+v0QHFDI+/mfhNk4g
nwCSX3TM2FEBIA5Q0QM9WM6kf15YE0mPbILgQY/+97frbmYWimlHrB24I0SNve8B79O0nSoPDmX0
7+0fJ5LxmqqifbdE7e4ekiXG7NcrWifKyjWkulV/Ht9dJGLh0CKUlokHMi4i/5AGYkrBuanYE/+j
fkUKXlWD4tjLwHe8EqhC8BPKH+W7eVDfr+/VPrpUn7eDuhzfjubyeuRX26118V/Vjb4sX5wjedSL
6759u3EJT/VB+Iq35cf13Hzq32eWxa3cFrvbOy33/Pz7KvMtqrz/2hRVOudWpR41+xv+j/vH9Oso
0Vuqq5Ze9oAeh2EhfB1kaPKq/m6Sky22csQfbsmeGH890rCRfKqm8an8pFr98j6893pT7Mgh3JsL
wBE7/L28IpckriivtOMhtbjVEhnG4fePLv3riv350e/WR0OW3Wuja+Wh1+DjLCxHiB9l6vXnGukU
n5lMmuHvx/yu7n47XXfFR9QGeql5nK7AHD6LLcxWkNuTBpE/GJd3ftinjwdTGIouiYzM/2nzJVjQ
ybJGi91NrV7mjpUHQ5CX4kXdod0CxAZm7JQ+Yqt+76N++7B3ry9JNdO4bOLiEGazXguiTRJhjsg6
IX0k7Idp1ZXJ8LysNoI6M5K56W+1nIjKpZTMW6SrRIyY9KcAd436Sbg0kJyM3mexh6+2C95xCuv0
nZEg7NkvnroTaH82Bgg7mMyDtSbxbZOTdNJaE7MbddRDfcv/QXn24y4wREmkltBEk6YlL8u7K5KZ
hpUoBWAxZSPzjO7znbkJju5CIYHrERP2W6b/5xm9P9jdGW1UNZOtUPYP1hs+Qudy3Zar6lld53N6
hpNiIaPn7F2Lw3TF3uQgrDHYK9t43GMZhyn7lWpBn3ETHuJVqg6MvTcknH3MOHPiTmk+kAPRJxa0
dvWZra7726brIw0i9ue9iQvKHxa832/oHyXO/Te6W2GV7JY6rSUj22rGMRjSsbnzkU5985QZ+48Y
7Dc46fYtrCAYQxhZEVP/P+RIf0vofjm195Wr41aeEJYSp9YZsY/Ux4im9+ITI/90Hq/UF2EMYXRb
z28L98iNfKy/9F02k6ZNMXCm7RxV18Hdagt3IgybBWEir1TdjMFmzdF/0TYo87h3cxtlXTHCQ2cX
R+eQn4M9jW3gAMGcCDt97g/jc/OMkl9bFNvSzj8xHE7UubmTNigJ8os3p3xmhgZtfBC9iJ+ImPAa
kHvX+wBXTLtdGq/0zWdYWEyUl+aoey2xe896/zU64Fcg0b2iJzsFW7cbSrEtdcNSn1nNNGXwQUT8
hVwWPjgluKAN/RXxDo/ATOr9O/Xuit9vYGPJk3TVFbxDMSnrkcTaiYqOFV+lmaK8Qy/BgJ3NXG3s
v1jv2RGQoPGefukYDJh53Rbtcz2hVqjJhiA/can4s0Zf4D2+HYVd89R8JeKMVufokS1N7Z/jn/eH
hS9ApnfBe/rvF5XsRbKkeTx6xbY4aOdoI37m7BZIbF/qQ+PNtWxrUmxyB/ODR6kQDOJmyL9R4mvI
z0753j0kkH8HONyVz2DTnVi7igu+22Tf9CnC/qJbxf4kT6bymVgPRsurHJ/h+cHz9mO3/N/p/9/3
uHvh6mEYWU6Q+wdM7fJtICzdcNI9gxxAzXVbosvQZYiUtpptyS4VGa0yVabYrPYuaKBd3fsbEY0h
IpnC/1hiZKgpLjFvHVIaNniGXuPkE3N6g5UDnO8AU5oULDP08BgmDHhW7jPRpiKxs+JYC4+uPktV
BNnNPJKwpuPyx55ItNCSkRwrOzNoj9d3Oc6Vr5wC0R1r3aUgt4zRub5A/t9Ht8VfqjAXrgdJOVrd
plJIMUHPO2DsLlYUEqvc2BfFU1Vv3Pjtmh9KzU7Us1HNlGIkK9PAOlaEXWV2ZWwiceR1pB1N0VEw
PW6dpYZlhrlds5KTadIgyAJohbKdXLc5ZREj198vz301fX9x7koK71oFcpCk6bF7r19ROb/hFkQw
//r7Ub53Cb/dy3fvLN0KmlIk5PTQbDA7a1tpI3JlsCKMGDJih9B3ijFzAKd1W3lVtsPeO/5EfcmA
tLSvT/IJuVpzaFf1Cc8gGBJ5cNsCkMcOFyzrk7UA4jMwN6gTpX5AnN/oRXRnyv0w6UtVC5AsXIuP
fKfEYxAdr6QIofhwPqInEee6OtNWhDAyouTJWPm2tiE8rHjyX6Fx3GbZ2l1kF/+ze7TX1u7WJWA5
jBwNSRMlg39T8f/9gFuhGgltKeQ7I6edPiB6RXnp8weRk0sjfIkk1sOtzCaUMUo4EbMJCJowm5qM
KMmtUZDtM2gbZS+szex80v0VkgeKnzdICpC3+VWoUuFL9xZfIvTm1iBth/TDETkVyhihl0Gt244J
2Y51zO7nTFmW6RN0noaZDWgeWFMskkwH5RBfIoRp1CgYJdgOobAGT6MxI1/WwrQ1cH/TWl9aIhGE
ttjYGrRd1AzpDK3F7YPCtMLYoxJEgSZ5JntQ7O3KwZo4kCE5PTOldsNx8EzEQHYbt+VROLHb6syh
K/V8NoMyLt056SokUS+aJM1ehTlscpA3dPVGO5Xb9a3QBkvFWUk5nMYhVYPBmBLCCXTkk/clHGlE
9U6SvDdOgo7o8NYSjUE+DlnpY6Kc2mAZtDygr4q+CNGtNXjWGGMNyKfgInTEpgBL1xHnD2tpzGX6
/eG4r0i4D3Q0kApbEdXspfZ3DVbDdVypUtjMgwmnu49s3t2KY2/hjwJbxeaK/29K+Cm7psIOH5VD
dwvA98ElUbEYTiiiDt7975tQD4zW8yMOjqz4AxIStQVP2yRgVlsNX10aeghf4I4crAc9jO9J9B9r
wn9HllRZtGSNDoZxtyaIctK5XRFV6xsaCOpJdSakzxHy4DJfNlIxNEC8gGIKegDnbaYo8Nehn6iI
qa6M7hxrVOJldRHym0wgSVUp0mntfYUa0QTYPqSpxU5dg1jT0EFvWUvUlMG92JK1Q1vwuMxpDivm
QeBe0ZtzrX6Iz6mXIMXEyGsAXFGCSSwh36fCDfKjh87TuGXImwvACjM9kqcN5UCNeYqZbIsPvp6T
f4eZ8cHNofxdBXCWGMpqqsow38Loc18FCJWmZTfVyNZ+svMVdxiHc63CByY19FlwziIagSNilKdO
8e1SU3j5BQ8+Q38L/H2hDGCWEhtmGt7cIncvcKUyYqZqcrbu01yFYnHrtsjhGm374Kv+PE4/IiOs
AfihzvRW/vtW9MSoMgtDiY71kKs2Ass2rBbZVGW6hTVv2C6wgI708YOj/lyF/z5qfwH+6Ae4tZ+2
qqdGxxVu7ZNnn1+xSG2Fye+HMcz+0/99FtGXqH0LmL0b7oW747RenseipGfrbOI9wcpkiqc8d8/G
QaYUwqBQs+UcMRCW3mEN6xjnX5/BDUWUnFNjlMLwY1vKWSFac2lsUobpaNyZCHIv2il6DN5fl+xd
XUkbMhenwD0W/lydYhOhIlyYk8K+rqtnHzNdPCgmWjq6PV3DEbrSbOLa5ZmAMuFY75Kl8o7N6kpw
xymnAaq9uBhlhYF0iFtu+yE4MoZS152+knfhkl3Cc74mJQ8wDQq0LVowu5jpw2jiLDJogUDt44HX
DYVDP+y80C1CpExrdwluoKPIwq1IU5cwoWk6DtYo16UlapLmg7jSYbnL7di+2akt419FUDNOhwRW
H7RFtlGWOF2zfIbVi/ZNNVLn7TyeZgwP8VEsMOqkn4UwZPDAhmbdj9Xp6OH9fCbjfuLPxLmzv87z
13qMFwHFNJWljd/vcNspU7AD2lnG5YT0zh2X5Nq+ltDGyQokd3ItHOFUrbWZsBTX7md00j68J9Um
DBpICyUpb4pJ+SQts420uL5EIG1OzfH6xR5dn6uA29ALL5MZVqARL/btbUWLH5BBteHEvToL9VT2
jTUaUGDasNX6cASB61Huql/mV0BraZrvADvE83Tlzfl/050xha2H+AYXaf7FOPOVpva8XhUfCKVG
+pzQk2HewzaOQNBdDFgV3Lcp/KZRNHJ2cNW2jsOCOKAjrgG1H8enqh8oBk6/i9CWRPuNgln0dFt6
SxTE3d5bGWNrJe1Y8oQ1pPq3+MR6UJ/MJxJFDnSE9Lk0IjBlxc+6B2twLAZnd5Sng3CjLUizsZEq
4NaWbER82wDnK1xbuBPcH7TkMTA5mGLyVfsSHJGv4VbIpgWWl94/ZfWcYZa8QbK9ahMa0AChttpZ
PPVZl9HSWWgLHb/IC9FFSPPdCRPwNVC01rclbyJ+RofbJWOezedGZkzYikcIxgAq0y4ZnJKRMasX
1Sr5THZo22a3bfCSbqWnYi0uaeTVuH357fNkD0t4L9jLTywPw20zPEERHEHpRRGM7RaF3GAM7bT/
MbX9GBDK8HSbdGMMy3YGCCyeJfwUoUqwRW/DZXL6+tzbQ3ewawevX/RbR+RwjNNj9nqFCQqgwtql
M4OsYFiDUw3tFm0oHoClZkPAHN9m7zaKpymkiS2h1NVeWkVEJvHtv0jAJEMqf5Ns0TglIFn28Tsq
p2X5nj5bK21ePlMZ27cl5L5V0g6kS/sRnjn15lHfCnv/wE1hS0N96m3Ixo2QCH5Zu/wZduaZ68DL
tOR9IxFpiCEI6Yhk188q0CcCnUj78vDXACEfcjHdN/ANjT+E4GD0MIK2GPUWvWqM37hYZGdjLG6b
PfscG3k018O6VONkLXOmV323G8uPPnDyEVyP5FXZKStzQ3jJlp9kT9bCSaPH2JClRVYDoi5CM7ze
0SOtnBo78YjMafZhHQNSSlg6S0RAV/vKA54+5M/EJ1SM2wmYrN6XNAk2le1P6W/PulM+63HWrzEB
0L1SEVt9D9UeWDtopFs6/jp15EsL2/SAGpYhAD474QX6DppebxNv4pF0Es8GxhG0JcHQv2TYn3Ay
c0+BIZ1ERMgji0XadgowSQyEaFgubrRCT8lJXshnhKMX8yytdOZOeGv8eXYKd+nGPOt46gybPJF3
dikgYAbNxD8mDDr9mbpCSz6lHBiGl/nLizyFeWHXA4gZr/ouYHWqEJP4K/eSreJDvMku+rmwleH6
rB+u03jGjcprIpjcJtku2+2ee6uaNCJg4t1yB1RXEXTnnStgjBhIs3yusPSVU2MmjAIEED6Y3Uca
kbueB9VO7zlFCMIMUEMoctecE6917OkGFhAHOU4Xsvu3C+WiXt8kPtDvb+T7Pup/xzIV1bRgmqLM
uas/vVzwyqRys3Xpg8gCKUNl3/HuzQmPpI6rAPBZJi9q50DUyaOy+x/VgMTbntaOLsumfD/qbKPq
mrZRkK6bzJ2UVkO6+HXceNEqrtR3x3t2YqJ+C2NQidamVj3MsqbxYFN+L5XSKbr7ylKGziLCIRbv
TragVp5juEpNGOY6pMvN9KztgURCgzGWQpOd6N7BZq2eaZWUDERbkIuv5qu/EZKhZowAdtA8Ir1d
QKrLs0BvI8In8PtlUu6GHt+fEh0XBagmiQYE9b/rM4xgYct1qPHuDIkO6cQRmLyeCYS0C0EconcS
YqWnljpeUGY3MrD0kxVNtQgW1iRNdqw+Wb71wkl91KWhoaxh3SjaCH+AWk8IRy4fSRLkf31ihte6
KrLD19RvBeAfFWUalmGiNHVHChZv04FwroiGJn6W1yropks6S1jh3/NlgYYb/1yxg2SzirQHt5jy
o5zm8pqaKLKlNPqqvf/1Pz+G2OmIrUogbDO6uoRhZh8Jl2tu4XMnGd1BT4DUPRi3+HTCnQSjGGVy
u2QaYoKV+qzmzGgQw4v+xnKmaPmwAjRxbyQg9zVm+BpsCEvt1EGmsAT9ftERQ95Xy3x4wCjA9DUZ
BqXW//ofH75txaZ2hbxeq3P9E0JVQTkVD2Nnxk1oxpMAG4Q2K82lZb30/Zt4Stoswn9UcXiUzYkR
zYpFyngMlGRv9iB5d2aEozifXoVJXpJEgYx9GjHARm9POigNaHUgnqqZhL6hGuhoRujnIUxGvTpi
9MkP0DrXW7TJxDBVvMq04Y3ZlwQuY+1/Qa6YYcn3j6q6kSUYBK/Mj2N1rBJ9Cj3enYrmhD9bIJVj
QCnqZ6SLDcjH8eClQnpcaR/hillynIyjCHjDIKEieU7g7D6n1raTDspHTQnk03+kI6HZ5ILLFH1Q
ad1mx/GKcuNsKn2L/IuI3phwit8vx70i7fsZtHR2ZYoiKSJ//X01LDcrPL8gX4RtwG19xV8cX5pF
+2KtE/jf3+y/BHnNrFzWxdBdgE0jq5AOv0h0+tl7NJTS/3FzgGozkCT03RIUhX9/nCJ0fa1N3RKh
hrXBe0zVGW3qVY3qh1mNNso2eDujbbYsZtWWjMlnb99M0I8fjedsiY0KD/QEVvFK3HL1J+omXtL+
2IIgYUCpzcV3b+m/mu9EzyhjIOh7HwitoQ8PXCxhiH1e8b//AYixbPe/n+mfvSBJ/Za/8MiK3PX3
SCDnlvDIXsN8XftzC/MYSoR0h5ZygIWQtKLCwwBKGvOhRJCSiTPSphQUzcqRRJ9sId0ehBLc9+77
C68jmpQgWJkkHN1vWstKSFLFrY11Ldptuk3krWKswt6u6p0FeR5Hk85fX+utoRwenIgflQBH1tAl
MOK0LC7x3QLge3piyUGYrZNWe2lCZcd1E0tvKjDwYH/NiPaF4KNKw/GUYKByMe0CDKrNt5uqLBTt
SPLjg6fgW1Tz1w6+/0h0Y/osSY3n4P62MwpBaRI1ZQcfNRMNUYQRHysKOiQyaEa/muJIH63GDy5m
/iimk44D/ffT8q93i464XcXewbn5cVoKU7GqW5en6yRShpn8lfrntNu4fkjvFXeS/pzXpzSh1N23
mTUutbfGK4+ef7kZ13OMnT0zhpVDAR3Pw1B58OGkf10zqxesUlVJxo+CIuyqxGo1J107PgYhlwiN
CSL3rj7LMEWZPtXO1xW7TCSeRHGrAgc0sAB4e7r4FZiq38/Uj74mHUXga7RcKChpt9xdLEGP+YJJ
XKxTVDt5d1HyZmAEO+H22SHpMITP3w93L9zpnxQ0zbJu8JfK3/Lfa5J1jYJbKMUYajNzEcsvALoU
nEQqWAwHigBpNnW8cqWHMcdW/0Xu7krDBDGHQos5gn7fPTY7Nc+1TkjWIdFL9M3IqmPiHo4kacBs
xVXHuj5yS+xUo9rtQ9ac9qLGa1k+GtksaxZdsyDJFSWHir1wiASGF0vC7oktOPguPFFsgVpu9F5l
5b4QWzlUUCJD85yUdjiiYZK2tvaWXnqCC0jfoqcQu3Q2znDWnU/nBEhTnQUriLHqh/wCXh7B8hm8
whd9haP4bO0IBZ9TVqySMXmGK2sf27Box9AIRtUwmaIhGUtzugWQYe1k/F6ODBvV6Zi9od1OpHln
d3Yz92bx7NZvjmewYWbpqM8iKcbaGLjVcGDROCKocwXULl6am5jJdDiAxHqjKAL3WY+iG0WgnbwC
krVPNAzYC0KgRONIXTZtl86L8sX93G87abfQWe7VC9d3ZZ4vb6DBg20+S2cK7/utP+3DI9jLLTAe
i2hl4XDypy2MEWZiG2f8uF6QdLK4rq9rY6u9WMfuRXsRnYHxUYOqoan9SBFDD/8ftwfrJ0sGWkFE
8HfN26xLW1+5ltyXq3LOSrFsbZE0b8AR+VxduUtyiO1iItrk6o3FnbvE4zdG31MO1FXGD90lIvdL
ORd3yXsDtsS+nngT2CJ/HC17m0gwaYbv/iwshAVm45W47g7d5vpq0Y9zzrdFDqn+RGN++CEsrCm0
pV0+bzY38snQVaEn9FEJPmfP2iF7DpfWQZzLu/jJtMHF2dLImsDsmzQLdyOs3Q3Gs2JRLfDln7yT
SFm3NvbO6nrEbfri2fJWWyfTYurYylpbqzMSTY4RWlozmsgv1nBL4uwso2SRt9Iee8w4msozcynT
7uB3H+kyz/yzODPIOLCGMN/s6xRgD0YRsycgXyfRdMtTzM14nTg4LGCVUzn0f6d4GMTZdUqNaBNu
Qre6s8sJ9LhxMS/m1gUMOD9vDPOJBxT4Ok3G5UvPnBkyy/vqD0hJO/KWRKssnVmwvE4V21tKO+3C
S3VM8ta44N/F1FvhRB8SDzKsXpMBApoES8d7MLTtd8CsIyweg3drGC269f7dGL4nU4xq33+no2iB
CpJvSffDBm2PFE9ZyVDD5i4BdnCynKHqDxOoqn2vynq5XYfpFKzCGIYwmU4qbztxL4A+sZbyOqaz
7ONRYdRA0e/brt29MIadYqEa62OQvXQ3Rfu2SCH5x+OnZBRzzfsbpXpJRmD5xu1eRuOhjaRZa+NX
Pz3qs/9r42AyQlA1k50P78m77aKWCK5yu7KxjsJJVNkZkAIA0hT+DEdvI9Zf8/aoLvhHOcoLT2UJ
ttjtyffVcXHrLNWTOKQQbRxj0a/8gCSMGS5IRERMHsNmCL/7//+Fw1FZ8TVLNrEi3BVIupx2um+E
fNHSbmiZ4UP/iotxXNkUhc0nYPMHB/z31/zfAe/ecLUVk17sRemaZrcc2L4/IQAHhzoENIXgcp9S
0L4pj3aCys/1y1SJyZYApUsaLpS/36tloYW1V3XESxrB1MlJcTPta326CZ/S2iTKsypb+AGYFIRR
msFX8uzfv3bfBLl7vbKJxkDE3aTJ6re164+NqN4JZVPEWbImetOt7aCZwm9DJoxgWMYnnzwYR33X
CT+OJ8nofRiAWfJ3AfjH8aI0uFaClSTrklBJx2MxQaHiEyZ68+QIWTP9KVqdfnghDScz9rUEqSqF
yGQHeOmR6BERrFHqJMJRZiPZoF2FJxnLDhExtDzBZArWNs1OUrRjSy2xv296ARb4daYcnvfZ3iiv
dWUU+vO0URc3E9fzAP3wUmebJ6j6VGyloVpmn41L/hosPDOHSQo7SwnGLha/nP2Rl7Oi5YGdCUvf
n9e+P9WjpCZkUAObg4zFtchaPxfubdwUoH7pdWp+vE6FYyBBzsSB7VnU+X4wyEzngZxd72/S+9Pb
F0ta796RacH9fTuJQhCXt7aN125cvykN4h+lmpeKRDB6moGif7JgOhSBi1Ul9WeeBKZCeCFZPHXm
SQ01IAQOqU6QDcTp3FQ/Cn/nFRYiChDMpIkUJ4Hiqz+jSk0NFJprau2bui8QZEGNJ2pxYgnJUx6K
I9aoYdcqTx1JVXXLFrabtT6TNJfXna+RpHrxyhChwywFrqvyHw0bDvZ1UDEUFgH6ypD4TQcyqgqU
qR8BJycDCPC16kk44MJBJ/7+JCjfu737k0diGQWuyXyWXeHfJ6/IY1N2JTcm/pUqqJ9aArl2oTI4
I2EjP2nvLa0Lb0BHTXnXDtIHugv63OauW+YnpAUTBEwoXJ4lqyest1/Yw4AtTtwDGUps456YfdFn
4Tylzqx9za2RBROlmpL9WwKFPPtb4a1jjEOJGYJbHRryGOQa8L1aXmSguoEoX0cF1GMisnhP1WOB
qSmhSahjEJOaE1YH3NkuuFjSEm0zXSIQ6/KpCNPWhbGCz7oXybjegGTgVyBKC23JW6qPS6I3xtCj
60aAV2ub6tYEL4hMwJyAF4QFnurQXgcl3pDn6qtAuULQ45diZ4wBq+l1Q9mYg+V8Np6Uk7tDYEwg
gEtZPZX20oIUhGVyVNF6JgtYy9YYn31QjS0GnwIblkGZDJp2lFyHDclHfDnawtD2mKwgyASZoIyg
ZRMlgHRGVBHi2GLRJwhIXBr8Yc9IXLSLtkI34GAW/Wjpcs/dp4KmJH7nnmI1aMlNiDnjw2pDoAFz
RSkexeYYLI+C1uU6tF4plYN6CPUgSCa+OaDjE+z43vzD+p9NpR3CTnolmL2tz+JSnG5n8IGX6tSg
jO+NYYJd41StpgQ5zyuYyzIv5WoZLrGO4xH08TKlAwgY2ine6G+lS84NUAwPBC/4QmhWx3pDq/SJ
FNkpIQfrykZNh9ySOsQbFO8lVAxcAvI5PwtbQj/zZATux70Q5wMPA15Or9kGNb3pvphmtTPxiAAy
eEbQ94LXoIe805sNBsUnq1D3qb9VLF/sZDZ9lBGi9TnR8HtuiWYj7q2P25vBqjoAFPfmvFkfDEiU
D3HNdjusScgdEGNLYUOO8Im1i5Ch2hiQiMk2DGFXPfA/iS59ziZ8YcYp3pvwkezAT/LbzEn4TOvu
yqR+z5vMiB69uf+xB8AG329Ke5vHD7+idjNrM0zCcl3ebDmcm/iLz9ec4ZU1rt2xmJ09+fX3tUL6
VyPLEg08t1jc4dR+S/X/eI8pyjWgbVgW6y4fqys0naVOwwwD21e/ZyjJnhchg7JJvcJpkcxXIgQM
CfbWOjJo0Y1yZdK0i+pwzS85MRckKuUsnwtDwnrAVF6TwWqMZW8o1jvlxnzeOua4pUu4nWg4Le5G
mPbCu2zNo3AXyM8m0WYlAXswYD1L3zfGGyrfMAdG7n8QrWNUaMEZW6cm/vhrVAzqAOWCQ7yoUg2z
+rqp3gosAdeVLC+rMh5KdI6vV2mFQsG7jRXztijEm60Q3BQku7YFqtuIs7qAxJ5JcxllQ1TXS8my
drVcLbOIaHn4sG2GG42RRCIjLcMK6IhfRgBW1EkJ8FYc9lbiTusgHdLsxpko9MHtwnWtVe1n0FLS
w6e5iW/MPWZNyAoXMMpA9OZ6X7yGfCyFVgeTITh1SbLPEOlZao1lsB488Z540Wa/X+9/dH7ASMiG
2BeionXfhCikuos90ydO2wKc2tVDI567zkoMT6Zz+f1Q9zbyvtNi6SaqMYRCBgzQu7GVb5pyRr+o
WHsQulGwVNWndn1xMUDHDCohbjNLTbylXpF8NDYb2uqYloUHX/ifn4J+jyrRFe1r4vuW+K1yGt9R
s3WRz0t3lclrlXW30D4d2Uc+2I1156mC6KsWrL2GzYRPE+kB3WbxA1Tkv3q0mCWZjMnUqMQy9tfm
jyct9cw2NxofJU67y7KzSdZzCVWc3WA46DFKZFMYTJWVB4Vx3zi4KwZ6/DTUegtVEzSLvw/rhFpS
54qUrXUaCLV9TVZB/uAQP2tvxld0wtlUSf0G66729/WuzKS6zsBXhiO9v6V51FNjJjWnVIuG6vUl
LB8UiD/bhn8f8q5dknvRtbwVVcbV3EW8GxsKi2Slg4qg65A+qKh+PjUcDAoId4+m02i/21EZVmHk
op8hCUt5KVDPlRlzYBIqSVAQzM/fn5t7EALPDUdTaVwb/IfzeffciL5xi4LwmvdfzclPze2iiV+a
d8poVIPOq6jjCpsbODE/Z6FSodTdCagMGTzcIm0iC4Rl9UF3pvIJ9lpl3stYGjHlAIvY2MtXDaNA
+JutTCaE8GL52SQjYLyhEsms3lDTB8F6szA+NWH0YC9s/vNEqiYVPcWpZXzPkP94BKxckoXG4UbR
YnnmKhkmjZCnsp0ZorKp08+bEMNGBAAI46j/9mE7C4roUAioOSYZTUzFEzcqSo6eEhZf/LIahbG4
qv3g6IsZGCQPEBATQrgMAw0elQ4aVV5Z+hVb2YDdOVnpwciAPBwQ+ReearjzsdOO8wTeGrTxSKgp
1khIiFdRHY5co5sx+yRdSB1dCVPwCbAQwy+vUSbR9RKj4RM+DCSmq1w56bkNA9FBytq1tnx9ESlW
JITemblNQc9ZQjmWFWkpGm+K8oJfbFQRgZh9iiUzLlZEUWggkCcE+JTIC+NJyUQ05NUn1Yw723Aq
XwlVI/pGqh5cku/H/+/lgbuNcQkOSxV1u95fsj8uiXaN88hPUVeYybvSB45kKwOxKu1/z/rUvRMS
Aj6qVyU9VBE60u83+z0G67+bXeedxNugd8vdLc9C6aTNtXOydZSsrrEtBwGiekIHXgL2ZN2lzRak
jxjiwqwIvkaR5KgDd1b6xyZ4VySqOaaIDs3yGPaRxClv2g9dcNlpw2KDkcUDEOPhaNEa0vSO6UBW
K564wZUZjKABcYL935WHRHxByl63B/J7rooyMhkGO+00orJ1u70mryAYN3bTgktCf68e3YA7oJuH
yAJ5q1y5VkLEQyWhhcKpYnkHF2S/V6xcdW4E77+fsX8Mb/oL9r8zdrczbrK2zD3P+17PAzcbkNij
+c7QynZXsGHN9RQSJTjV00uWsisJyIFvs2UUNFS+ztBztQdFqyz2q/vdHcTcEYgTbZd+3HW3+l+L
SI3ThlFXLR4LmuQ363xrLpK6F6VdCV0sHrlEnOLG8peliDFiFd/mHvQsOCTIDkk5LbHDEj25MOAa
8k7ODgY7Mh0y51AUBuwxO80uuiVoUvnICKBuJ4BI1QBs19bEQI5nDm53Or1Vh0iESlceu+qzxN1A
HmeJSWgcaNu4sc165ySvFswCbYNzlBxs3GLe1E1nvgf7c1KJy1ScQwO+htvEQ3MyUgXgYDRppsBg
aRp22OVossAhTEbqV4PIkTwjCBXKSiheZNjMq8QbEjKBVEUFae8iV5oCNM9wnAlDBKCeM8HZ1Apr
FnARFSdDC29kNQtixYpujXlbJ2IA3XA9qgEXoj+oiMhCpjdq25mgbAuDVzcJ1wjB8mcqVTA4QId8
G25r2UxxbmeQh/AYJnaByw0Qr7JB/sC72AwHUba70Vw3Tpq5So0d4ocieTWqldHYV2GRazPr03iR
DlI2rRxmk30uGbCqkF9SDyKFukI2S0obyHxR4pFpfXbx2cqWajbD7qEQAQ1hEW/CwHFf6yRYKMyQ
Wv0dP5aZ77Rse3O3Lntu3XxXehOX/mSxCdexJxryJcoJ8qZ9Yl2uxko1LzHt0AopSCTSvcYhwCyN
jSxhHwgFEmFfBju12CbGg/f7P4aCjPBRs/UuXdzZxt0qFGjhNb66RroO0JuSsIH0gMgqJBqMFLiH
8hG7098f4++a6P6p+fOQd4+xV3TMw0WLGWxHRmpPaJCmNQpLl4C+etf4CyGfY4pOI1sulEFdnERx
LqH39FY1GFYn3tdAzl2iMsEfhN3UV8VB0b3VMWMQ8BjqtmA4lkARzoaK4A894U25vUfB+vdv8fDE
3VVGUdHESpia6RqvIK2ZFFR5NTGQNqarppgYzlQTJw8O2Z+YHyeOzQt9LUZl4g8jTKGj1BOllDnq
JTAbMoaAiC6rBmuzMFdbLFh2XdXcOQ+1gP+oXnr7CxpEQmNF83ur8cerUnQV+VZnLRHn3coxnhMd
P0tzXeZeeE4iPJPe1429Wyt/pnG09WlJCoYGqg/dQU6SBDpJbuLfT8a3vOrHyTD/j7DzWm4cS9rt
EyEC3tzC0JMiJVHuBiEL7z2e/izUufi7NIrSdE3HTHeVCAIbe2fm5ygVVey6lsj3v0/vVGnzak64
pJ6N3tA/S1gXUQSjnH2jRXxnWaPd1gOzk6x0BAUNsJELjxI7Vwb0lVw1MONJYYm3BPsasKky1I/q
p+pj5Gp8WITH+jkQIFpxZtUa5dbEqCsKOUH1ZD1H2daqSBLMv3IYJk1FYyXPnxplkpDK7C7kyqZE
wAY+YYPjxQ/FtWIWp2zIGB5dpPy9l8V1MM/rPPilrFB/OpNodhYeFLw06pu/7wvzVqUoVL88+dbg
WlxrOVV7K2Efm6g2Ee7j8H6SmuarCuajieu0VLxEOE/Hou/5QXEqhs4djWwtMIyMv7Rpm/nE6yqx
Fw7zEV8KN+esjX2m4sHMCFfwIgwgm+w6pBe/Mr1p/DSLyZEB6IGVxo7iAJqLlVFtEI9iUozOaFtR
oHhVNP+CxPzQjEm8AZA7lmkOfKC/v3pR+aYodGp50sLXCDs9OiMJMoCEMoLwOPU6TL+0Yj+02Bp3
GrYL+ydt5nejg6FrLLHzoVQoxlWSlZ3xPphIZObrGK3G+GbUn0XzCDIj6u8V41AhGJll7fTk8u+X
4Qee7N/X8f2bw+WkQ+U6wsPAhjotY6yU4SmT7gckG/FzeiOjXbaJ62JL5JTyMW9KHRLFNIQvN9i+
DqJdodJnKwlhkP/78n7cK3XYYiqEF+Yhyrc12QWJYNYL/Ji3LI2KcJN4coqW7UE4L1JOUt85Jn0l
W//ywT/tW//94G8UG9NqzVaK+OAMq/IqCFHXhps+hhWSHPQCI6RoCdgxILK187GJiJ0Ia8wu8V+t
50tr4nj1a9X40yI1FN5MUVoA4D/wz3+20oBhQgpAgZQA43G1f6nJDuuX4dlwzUuQmepa/Xr/fxgZ
wEX8v8/8NgiJ9GwIdT8vT6H6mVTEaSZbMiZIHRBjzlgGnESL5dO4uJp31lbvwczqdcMWqGwZSyn1
L3vU//KBFmxL5hjhJsA//vZUGvhhRlSJ5YkM0Cm4gFChe6iH315OCpgfDswlf8zANpbY3D9zqf/c
a0BXuOXFWJza9/k9eE1RLsk2BNcMAoW+Kkl5otYxXVKiElJYCIUCcihsBcsmPFSeJw6QDyAIARr3
g7Hqb/zBi/T9sNPe55BEoUW33eNZyXZ2H/IHPqx9iAScVEJG8dMj7kLIJATVnu5IqHjWC7x1e6Ym
sWeQzSqS4sJEfbj078GDcZbumodatsUT7H6BWL6dvobcJD1pN/khO5UHPDkP4T1aL7KZQHae5/dm
YnrmKDfj+x8awfK1SAi0U17895TCAJ/u3fBQn8eD6mUb0RGemttgM7ryDn0duYnDA4Lz+RBtamI6
sC22FTt20nWzR/Fhxwd5x5Xw2+ACN18c9/is4hId4jO9JGHujA988pSz/DJy6eVT+65fhdDO9sYB
7di2goGR7Qen8mryIoU7WDP1ErSF54Fd3me3WPGA0a8Rpe2kFfmOq/5QrpQ9WepYiULnGjz/Qgzr
4MFRcjR7T87qvnlUPuJD9Ep/gGbP38XbdkUsowME+ipfhkv1KJ60e1hBPbfGpo7NXrsHdYcU8T09
Lz8zWjIQs9vqhNX+oiyXZOYiTpfuEI3P2BZitLMKHW2j7GWvOmmr6rTcsMzubI5O7z6wiaqJVyBe
9uCgFGRdOIDYQEzH6EJKza64Ahzf1O3RGFZptE480gul+znyzIeOo9GWdC9X7HneRxvJlT1ksCgl
CTLZMnm4aZxoTzDeeF/jBKcdSBfZoCn8KM9gg8ZqPsCa4xIHT/YsNIjjITnJO/2irxs0lsVDzGHL
X+n9eCAe7+Dv6nv0g7c40204Asqt5Bor1Xkhqsi7r2zRKeynj6dVZMfEOMZ3qLY2/q7chs+8AuqD
/JChbpRIR2swQH0Tj8G+PINX1PfSCts0gloke7YDaTPpq/SZvGVEfDKZMRl3G5AYa9di3dgNRhja
IT2rIJX1ubGcBaZ4JqjkoXuVdwudC+owf+FR7i1mkbO9JYuC79Jy+dUuv6M9XPkPOiZoEDVxtl7S
QR1d8CriLyIOqr0KnZuE3s4xzLWQrmIMZeeN+ufRW+8TYlMOwod25R/jg8o+A82y3EWNow2QhljE
2WPyOJ7JLn8Ktw9YgjuTM60LFu24CrdQz7zGE51yixT0VtyRZMCjwkXTWeiF9R04nUen5KDNxKtP
RqPJokIuy8sH07txZG/yICZ63YXW1nrsPv2tcEqRhjZHcyvdwgq7IDncsMNe6kfJLh6UQ3YcH5W3
/C45WiftLdvMjya3k2kywMGdAsGsdoXZTVfFixhscQkcRVt/xlIXsRbeOI2DERuChwADadtAFnnJ
Rpv/ScK0+tm9kNnDllXdjtvyXtkUx+ZqIS3HmMe6tU6gxdIb5Eh+O/LG64CUAWkVbzN/6K34hMW/
Nx4FAGZKhB1K1E37ZvyxKYZKSfgpAD8RBin512Q3fsg38s18Cwasf/CPOnY6Uj65ucKSkO1zd98i
0E2m1m8VNTfXeDUgPk5PPUKUM77XB4Bg5sv5Q7mvDgL8W5NEBXImdOhg1Yo0FtBeXO8e2/1wFE4x
BvWNA+SLsTq/sisDKZibGOLghdc+ZB/5qTjkr8FZe5A+60+KHALmqHBQyGGnGR+HA1UQref8pT6Z
99Y1QC//ztxz/PLvNM+4zQ7lQ3GGPz3Q4/Oj4ZuCIe8Yd1ArkLZNxgLET/kdG8wc3iqWIIrDlZps
r9DeTTIKFs8OnbYUuWVPVLTdv4bYS2ETw5Ik7JQcb24L2g7RLjkp8E0yF52SuenO4yum9a5x9DdY
up3EG7ASbpLeIo0hWNWWSVtAc04Yq77qvRb2UbZSQ89XHohMBt7HNVAiRQETccEBcg5ZC9z1NVw6
8TH5yAuPoPER/2yC5KgFb6szShAFGq24xR4tYtiS3AEz55fsY/6KX6WTiAUxbHa+Plt5tHwVi9DT
wGbW3DGTdHGCgZ43E3TM4OVDICCw91SKqYDR7QrGQNrys20RfSYrj1nDQcImCK1vtsbiUFvc/Rh+
IHq1tmTiPWrrnuAeuyJD3bAlltAB1SYONyMhdXb0YcK2xU5zPZNdrtjBR4ilkw0wz/2UQ/6/8KBC
SvCYcTbb+nGRxzKcPCaflVsd5lssTsNzdOlWoPab6KXfyy7stDsdW1hS4FoCamwYLMM23Q+f1q35
zIvRrLsjtI7uhcogfuquo5MveRMku9SvPBgGduOteZ+eptVBXWxb18Q53ZDatop2+pZbty2hhTjS
rRVgAqqfe6faYbNzZM9ypTd8YJjnvklvxlsD+++c7gnYwBsWNCCzl/Gl79JDKfApyb7BABbiA0JO
5m5vSxLatX/DIPQqfFpUj5vi4JM8uc+25l1ChrJMfpTHL8JEWCpkgLJyuHnwKpHqvBo8RM2WaAHe
J3L8avtZV5yWGBOU0gW+h+Yj/OD0pTyS69beQi/W74JtEy32mdlz8NEfFXgqNwiJZPDjW/IHsCPj
3ejOChQIfY9NfbzTn9kXaD3K1pYyu32DrFLv2Q4YZ4vEcJS2iJ3GE7FLF97D8rXYjl8ROt4tnlwP
qJt5fSALWoZL+Ifs2xYianwWeJWQwLNxou97CxPPp3Rh0M0+MNgEO5a8sHZwZ9xHkCr0G8O7TXY9
94Q1aLJcgDkGtNtLa2Y6jEUzN1AdlZmB4hLggtk6WT4GgX7Z8qJqV9zzFgIast7QJXk8arbktrfN
qke/G65Hvgce16UHOdpiByYX5b1ADLlv7kgXJ/O+5bRC4Fesy9rREtcnOwJ/G+zLSweJlfqSPlWP
+Wf3piOOLintxnP3CNONYSqZE/thq+55JXx3A2NDuzZ36pu5z1+Gm+Q5vW0K+6AqDq964AOQ2dk7
2wpuNia7yQjFJNyhwfmKyQXFKe2te+MeIellwNi/F2w18J9fi1dqsv5a7dVLfKhe/csACTq71df1
EaPk9XRK7yFD9U/FV7IPLv3mXG4UCPAY1/DbWDhI9PZYZqmGbUFbwgarxReAeSjMOC8rXbYbeC7Y
RalE/x3NEyhRxO/YDl8QsfrOmdhM4Fp98c19DOZ4jDwcCMAcKEB25pJGwniPMFl4MJ0JAQXP1CVd
pyIsl3IpcvKX8lP40GunJEE89gIYQfe/NJE/dWx4my1DN3isAEZ/jxXyRJ6VUqNdAQFbhk0D9Aqc
JI32XhqZNwWkt+N/NIPB1IW06cCxeoDGMvwyyaSYmXmHAmbYnKbJ8Atg+kMjBbyNXb9Ea71kY/x9
ZUVWK2WiSiVDm2uSfMXk+VTFRfhtpvQTUqZhCYK9CveBace3/jFOxXislGXMQbEr30sV7OyDHG16
9aacbjtqTf9GQIuppvfKb54r6nez7wUo4xcYNPRaBfnIN5QlCbKmauWhPJGDs86wWwxKsB+ruajT
DSN7zXxTIsHW52vG0SOkuD6O4GBluLWQgBJr2mjpeikWNZQdO7X4BC5WZGZ6zbFvxs0ysEmnct1A
j8HARgkegvRclbeRqdJqJeuceN1GOqoMNRth3FbytElLjJx08blTLkvfVzRoHdH1NsXCMkDrGSzi
M0/BnGOujsX40kFxrTYx+HLVfqoprPaX5Wv0xjoAwrI+0xFSPyH1+QNkmJEln7FwQFaBVS1FJOn+
MsDq7MXUpTtnXoJ2TGXoNkxfeUJsj0Rq64Em3egN9kpOvQFuJfMOJYQ8xc7r62cGtFpFasf0qKkQ
BKts25iEi8UyyhlCGmEzTenZSGCpEcWroX2YULKSNFywiMtrbOhgQ7tKujC1t8WA8BUGnSmbP9ZJ
eNN1bgI7SdCxY+BFWGZ+fQ53f+Q2w47L2TU5TnZTSClg+BhFkDsrEHKIjZV+reGF9u0xTWC1yWse
IrHhnrmcKxP/c4C5BMQ5XPV4JzSM2AX4I8ccxgyTTzeCVTjKcK8Qt+nJ7LTFtcm+wuY4pHhzlLqj
txRv4zkKAKBG6HZ8RLTtQwPIu73tol1MLlpuZusFRQyK4iRl3cHkLA8J30YYqvX9G4y1lVQDtNN2
y4Oj90y75Y6oaHSj0EriiZFnobvZbUvpN3dA5hiEwHNm2rUK8KNpOB+GfHQaaHT5TJoOOYRBcL8M
j9Mk3vA4CFLrEKqL27B0R+VVqHZTde3Czdi0Xq1mezPS3QFbBHhafd+7QYYdGtSFLqNfgtRrTUC1
bbjNE80VgG1V7bkdo50QnE39FLJt5kv9xyrgoBDYr5qUE5DACKg4GkWGkao3lh6BVmhUaRhzAJ2O
hEFpZNvNQnNoZOrxOfHyJlwrwh2xtf3kH0ZygY0cEDDYyUJP1rMjSBdYaAdJgjCwJE2/VMxF/IAz
Tu/drCAjplAuKiVNijZ7ntGjFBomhp9+YLJod73JkoaXyPmVpC/iKN8tL0VNPl5cfvIDxUpdlcMx
mL4ych9zR+GS0rh7a1nGas8JYvp3cgk9lnldNo7bZVlF/ECJKcvyWwv0pwv6jTBWqtYW73TeOHx8
0a0nlJAKwEGqPS/GVNnQu3qHhV+wE0d+GFzAUsdxtaMxXYqbsfpUK5oK8OcmeTEY4DWh0zErWi64
yF9k4ILZEnb8vhrGZqX6a2G4pAMZc3i7lPU17ikaeMk1OjeFlCfcMRnJxWw3HWoQ5ucKLCyFa68Q
seYEkg/tSe62AmEfXVLs54EAxmFdDUfLgF7Hm7JMD3GBjEfpHE3ZKa/8k4JVsFyoq7owMC3lQQiu
xGKccK6dIWYTdiTmF2leCmhPZw9L7hO8RYd6ZUcE25XYkcxU8iac25xdU4Ijb4bPRQclGlphyj/O
qCPzyVhFGqqc+FMQ5q2oZqQsThuJ+S5LHOBXuFPBTeI0XPUSEp5OOLTTsaNHDaiwx2AX8LAS46XL
MNfEQjZda7P4IkmUFmw9rfrcD7rba+ewnbw0yHYlG0wJAFElOm8oaiWTGpcWcW5SGrHOFWppb0pO
tTz60EZ/k7mGGm3j6jd6368n0rd59qx0Za2qzBXLAlusYKVLm9xcaMl83TDyxNktYiIQnnKC5FMZ
29yZtMXQC8pzMntzciBdNQ47BgOq5bS1F4zPWfCoSLfTjSQe/Gvpr7rqluRVzcAw0B0wrvbfERrT
kd+VnLThbda/ZfKTHOwaYlmlwvP9VwHGQA5tN1jCtFH7UaYaNO/mNWDaxBJIi10WX9Pu1tc3CoZK
lXWtZDAxyCW1e8BisDb2RF5mxmEUPd06ThYi7segPnZ4j0r7KvbmBqxogz1OaIF3uCPZG8ILYZuN
vpExVZp2AbHUAWKbD0VbxzjJPHIW47ZRzCdd/TDEzZg+jOT7MB4yNwH6tmydGqkbMcoRjh1GV6Sv
ZevM5C3aVDPF9DUheFSMVq0Qgr0/51WxtyDWS+N9OWYkPrGjcuSMJ799HcMHWd5m+iXQd3XGkqU0
TtVzKH/ONUMrklvl7uHfdeEPw2VZIuBAVAFF2de+FV/11HdK4GfpCb+7PHiZ9Ytc3Sxqkt9Qpp8/
CBsUEcs2gK1vSOc4CUFQzGZyEro1p7EeebztUrhr4l9gpJ8INhS4GM9rmraMy799kp6KQ5JXVFoY
fDKxFf29WS0ZeynbhuQF2ZuFd+XMxBuWxkmY1ypDIbwJs98m9z/VtSZ2kzABLdz2vtuOymGshnpf
AeTdYWiYWtdIfEnofEtIgLG1WjZ5SB413iRttZ8j1c3y+zoo1kG1/vcz/qH0X6A93cTJAX2X9O0Z
B0k0pFIFWEP5M5bZpmWGMmnDTS8vfLjrCJRpGr+gZX/QsG/I9nLv+eKaifuq/O1D5y6qhjloilNt
HYFfKCDFxeK/A6Eaoo0YmV6nYg23DF4MpAlN7DYoKYyQ6Uu3G1CwUD8I0pXt0dPbaDcQYFeQNW92
yg41sWKdW33cDjQySv+ybMxTT8WpITaZ5nXQzhtJc9GQO/++kz9AUIsxBx6RYLsU89+KeNEK57Gd
qbEg+MfdBWjWlD6h1w3ljrLt35/154d9v4OwVUXF0Ewsef74mv8H97GCcvYDPy1OszbZw7RNTfT0
U7Uy9M+JvrLEMlvBKcxigElds5XM52w7k7tm+dT6iYZ3C5P5zvT6gXRMfGiXumBKoAypuiNPo/fv
y/1hkYEdE28IORSq9nc4rFLiqQ7bPj/l+UtLz+9/iRPHJYPi8ZJD2ZR+WWA/3R5sa3CsgNgryvDp
/m4bF1lqSNgbxK7pbCpPqnwjtPepAmO0uw2Q7pX0GLlGFi92ha1bFjtLPYpECJSLs4ehPkXRNf8S
CCXsOT3EWKTurX9ZLvJCn/n2CHFOoduGMw5i/D9U4Cht41ZnC0gCfKYNpvkMC4iDlvDTHtMYfRE0
Dqm9k8ablgmBgPxdjt+6jqea4t/XgtUUBJsHNHcUFB1T8+lztL7+/eTkHx4dvCm8NhAV/DFS+vtO
9mo8QpCGbKFpUG59hk7h4sjthMw1Mo3ekKuVIpgIpm9n5VekHPvyMW+XqtcOmaf7iDiyepsw6Ygw
68h4hwtsAdXxLsjxjesW0c7azM4t+GB598vF/8AUgfIlLQgs/2G+8ffF571o1kM4F8hzUVhVMK/c
8CzpgiPFr3K4gDhhQURudqQ09WfRIaIVJ3AsgmkL84up35rUx2o37k09wfqHAE397PvjbythOXT+
Xgn64jsMd0Bl25G/y6WbIB39sa3yU9lJtjZAQwfNSAFGZJXsCnyfFMZwCDUlLzHN7SJd4dWBfFyM
o6cFNEnajW9i9K/Gbi//Fs77E2WdcBqRw2oxyDa+e3/pc6vlZlJlkNkcEWvUxsMPU8PxUmX0Q/Q7
OmQcj5waE0eUagV0OreMVpKywbUpfQQ8KOlvNWeAhq26vejEjOBhMdLMip6RuCPplFDUwx3BlcGw
0rtz3d9bpECOv/Cpfprx8EWwBzGJUWLW9W2DHsTR7K3BCBax2DjetUjdpHiNcBftkDc9F/WFcNm+
C1wWeP3LMSstBfPfzxhjabxBRDzJFLiB3wqPtKn6AJeU4KRBCegbDVO5T0OMV/iuS0iWoHb2Pj4J
TuJnj/iIOaK+hS+Q6vEvW7HxwzuhmrwTkMoU7M6/q4QYBpWN3yb5SRSPSI5R6CyjjdC4DhgcVRZk
tmbeVuj/jLxz/fqTo4zyjxgwuULoVTjywG8bL8E4eNYQ2BpEzmW4oNb5KhWXqBlgiYJ5M79Nr+Kd
2L6YMAeXtjcV0vUyTxzaY1l/6l2y7op8XYaXJlRXmX7tGYEsrY1qfIgDDvziZ+g/qFWLAyTTZmsb
Q3gK6MaE+koXujS7Sy0KKYs3kps6F+ucDkFJ4dJmjBuOfYH3dP610JIsetCwemlp9ZehjtbiF1lc
eqYW/95xfqgB8N1haZlYJi2GzX9vODN0f72stew0pbMTqamrcb2MYTKO57kaSA/45XH+vK4QlDC2
1NBBfR+Q9i2Kp7DpslMlUrDBQ7aIphcC5NBkrwoDcvPhMwyuSMEkxuZMHrQu/hBLJNRy8cuX/+Go
QJO8xGYpMqXdn/fvPzWJkgiKIFlDRgHk4Q6g87jafMd0g0ZXHz7H35byn2L9f94pGgYWMS+V9v2U
jzO5DSejyU41z7WeUXbR9RV874J5U8x5vhAbJcn0EjVfTwaOddVLpX/MJPUOfrSZqXlKCElRhJgc
QAXx9r9Xw0+kNcwK0LdYRHbK/yN0jxdzwMJKspNk3Zj5XuWSyD/SYHMzb1UYjElBvFF6RkYCwabB
joIxuRcHw8VjNITq0V8L5l8RqP+ATlsL/v8whVd2MSE3Ga4p+W+XrPywT7GWZMkyiT6z9G8rGOfv
fOzCMDtF+ZchxwhAH8Ou/kMRDRhrGjnJ9HHqBbW5/pRDdBTZJ/KYpahebmGb3wbTuxVnWFU+I0n1
xDc1T7b/vq0/buT/vUbt77esrMQuM2Y1PUmBR8eogoSGw66v15J4jIxbZKH1kcofO5/kt3bph04V
muH/3Z6lr/vPGs+CKDVJl0pPuhKBRDN3Ko85NoWLCUA+/NKtqv9bGGgo/Sm9sH0ju+W7vpFUTZNq
3mKBFzZDfNwmpmNZ8Wp7MTPuK+UX1MdSdWQwVri4yONJme5XcbEJ8RKHO/41PAEcaLqLpkoFsge/
ZHwxeIRjpeWqqDzkdEK/qfpVLa9CzVXpgfHn/E38/EcO+u1N1UQZR1lFxCILs5S/b1tr+Lmg59jU
Bai4kNNrlz5Yp/6SXhGEG1pPoEApQoHDjkn7LWegzdkLZ4fKmsNJmAGMFJde/yj46Un0UVgJGDXh
zWBKiWwnSuym0X2Q3U5jehOrBVNsJOI5ivCaOWwxh5sY+0k1hMas2aY636QdcL6eukoAgBsMR4PJ
aDHeTM1jIJPxA9ivKcVtE0yOyqsgKy+lgSekgtNO72X+vm6aNwWfZ620Bx0sRAWlntQZNhmxhjE+
svxBPA4m47krliSc0Qmq8Le34If+AW++xYhOEYmsUJal+p+l2AqzNJHknJ1ABAxwlOEza4FE/Wcm
wqz+BroNN8KXrsZvklDlp49m2zUA5uB30oT+/dGhJJRDaHWQAQwXcynhLm+wY1nlLegBUqv1AMkW
b/x4PaiLIzVKC5DvkbqPcS+zFoBnmgIFrAJ6xbbDrShaleT7xY6keGK40kl+iH+p/swf3qUl2gOa
pKbDof5+NPdqkbTzLKSn4MESVuIEdSp81t6SF+kxFG1W1oLJ2hS1/J1ZN1rwP9RISEWwIoILN/hN
vaaxDV0tZsTeuDLUvWIlI+ouvRJDXNEd980KSnh3nglU65ja/vGyHG3/FqQA9dCI4y0a8XcZzzJo
CD66IW6CwvtJk84f0xsX1Tj+HFQxg1OIruVC6wuV5XoIeN7DZNFnFzQivyAMMXGlFp6zx39vrvIf
sPf7uwoESjwCcwzslL493D6ngmm7lGU/3IYG/pvBa9N8RAL0jrJfJQD3SzxlgK6gVjG4UDC8w55f
Yc6rMZJsgbd7tBpkW/kaJaChrUTSn1ionuEfq+JzCLBknBCvUKZ0G1VGGvmZIP0qLEcWGACaUDDj
FVkh27xIvUG5NC0CTB/RIkQgbtkIi7/pXqhJhzLd5MVFVGJHiPp1WjOLpYPPYgm6j6XaWcdoRK02
jQJpAeZaVXq8MtgWA2FtwrbeqHl53wjyaoG3SuWzwtWgCamaEJnWFnhrDRUyhjfwaU7FXh6wWje5
YnadCvggFHWuaU0T4IUMqvToKyToSGTAnFPrJLtaV1ZxclkAoiK5YhNqxjJar2CXTaIT4ARoQFBQ
isiLJfz1AG+NWxCTWLLznHyELkWqgD8ZliJtT4h8l9x0Ce1d/ylWx7a9FgCC3HubUACJqJhloTil
FlwSjJH6QdzO5nNt4BFDRoioRLsZFkO3LMm8WWnlvB7iqw8sUTMEQiabNkzL0D/4Q/6ajrpbB+KR
SrHza6eQ4EGC6Bj4i0xhtKWgKzjqovGSNS/48XQwzce498CC2HZakZfd1O/wk+/VCaAYEGpDkb7w
zIN+bc5nLYUyJD+30zXH5UMXYMn0qwWljYMPrZg26py4yCisIvMWmGk5WrWM0XtxjBW0fbqt6kBB
eLpPCa6VxJMZIY/xyL/HCmCRP5DVoQoHQxs3cwwYBRiZ19ewfxGbiaz45kUqCZWfCRwFeV3cnSIc
rdpmOmrVi6WGmylcw9pfmUq5sqLj0iAsZbOoCHjT8e/glkjFCkudSrbOCySUKMMmlVK3Cnpsf6ZP
E1xt4UZQibAHh4hAaFUSPGYSa5uD+YzBV0GEBulpJeL5qb/SeHWmsvKXbjo+ZdmN2QGVj/BYSuyG
zQAAQzS3mbmalACLaFIaqvAhT9AfbUP1F8XX8mZ/f/M1ancTmRwv//cxnd6K6pz3VXry5yMnytK7
gCRXsIPg7P97m5F+OkI02mBxmZhqsvGthksUvey6JqGQglRC7iPvq2ISPrSrWF4AAJV0nnLew/HZ
jH+Ttf4wfNe0RT6ESQanl7k0Mv85OSsRVNfgzpy08qI16z9yyLNg/eLb+0Mv+N9Psb51/E08jq1Y
8SmieJGIU4MDEFUvZfZpNuwT4+e/b+iPz07HFZch63Iyf5t4SpmvTJO6YDXIczGGTi9y/IJfQqP/
Bl380OZpOh4Gi88qUQHfxyhNORkGSAGrJOFhAf0bjgkvchK2CE2ALyg3InjTKnnPILzouEHSkvTV
bFwBLlykZfvY+m2289O3/+81fVtNctenUWdyr430JQh3TFPm4JJlFyY9/77NkIF+eEn++1HfOoBO
jsdcTOXilArI2cknpSi/1Cv9hVHyJXrI4M63bryFRxnZxIdBDEnveiNzIwJgFji4xt/BSbDEwttR
WEGSI0FIhE6dTW6kQCSD3OkEjsZ/u82lvXzo68Le94Da4KxOF6rOEIX3I4Ek5E2gZ4OYLjtPH19Q
TV7aNSkmPvGLC4FdgvteQc9EdrARvfLeX6fLWe6JeK9CUWUUy5mjMzWxx3fpnay6Ea5t7yjyIvqA
ZK5iq+MQZ9PgUWDDUA9LGz23Ts6mbwOTS4qz8NsYlc2IexYRRQJBHjMv2QXLRP5A2rcabQq8tOjD
fbeUPaNfSdpapXzR1smwQUW6kc/5XsKd9JlgSjdjS69spfLKuxYKnnDtN+bHuMMU4KZ9O5dv04CJ
bKA7Ji4KNlwiGzGz/ap/KEfNo4f5xEM+lkgbdGHaQH+IduMmWuPynl+75/ALjwH5HZmipxLqss4f
lbdqned2PKzubw+xXa87wcncE/Z+u9iu7tLLjsV6zm0IVoNDm4BL7YcGR9pen06cSHd3wrnpV9az
wnhTUTBLC8S1rPYPS5csiYzqYUxiVm/skEfSJWabWFrHOTZxE4Gm5VXp7hsRzUZ6WXhzogXpNVkH
8TPw21zSPvvAM7+lbfy2dL/tEbApwkxTeHNnTm2M40aiSav1AgsZ4ZGMTEla/ftt+QluZa/ADQTx
4FJQLqfAf3ZaM2NMOMUpOy3bPK16nU7kaK7JBkUlkoPKCcmR7aEjXlOKd74sOT1c7cD4gOHXm5r7
78vRf5LpsfGDPDKGRUz1vaEW6lioVSNKTylaksNwGWuPZldbYTkVGK7mWufwM70udU9tJ1/VHofx
VQu18xqfDeKFPlB2XEfkSuG5eMhe1ct0ib4K3AReVMKiqNo/9Mltn9MtkTnrdE0AmGfu0hvzjNmH
W96bXwQ/sCmQzHXO7wb6h/QURuumg4PESmzc/NyQBrHDvDR+QjxPPdnU1LawQAmyhgQLBOpZ1hrJ
SHpG7VSs59BLcWgmR1Z1gnQTJdu4vi+M/RIUme6wNRn8UxE5bYuIYIMtaltf+Hs8k9K6sSw7a+Aw
XBIKruhEBlhvbMoJM08eAkQazLVI9vDAzAxeabtcm6k7D/vF2NpYcmmKx+oxgTD+Fri0y+Qt6ati
le6KG3UPF8GV+acY3xHiVrqxE7jTniQoGqctUoldiQOycsOGBI9YeTdusgdhk24V8gEQ+hSv6gNd
VvrBHPoyHaE63UAIOIo0Hi4+sl50yre8xucGDu8Eh8tOX6vIDu7ld4twTW/c5Hepi2oDERQJt5PT
eePKXAcogG7Y+lbsot6EHmzZIlFDrawnAf0UZjHOy8NEzpl0kA7DEWZS+xiviOI5dGv8Q9aNgxD/
JtoFe2tv8LOqXXdU9sWlOPpbQsueeYujnfLWXbGIBLhjD7Ju4Q/cROxXluMJzmwn3k1gn6Pte+gu
AVbS+hN5iZ3a73h/O7NDLPIOvaq4FZETB/YMnRxNlLaiYia8y9r3W2vVrDMHE7ZDwLTDEZbE1Pq1
YAWwP2MI2yw52SZ3ULblHuGhG+No/VUhcKObidwS+YqLOZeXXQNUOsYpvZH46ZNXObE7Ou+PDYsP
nRGNbHRpb+JV5myxaLiZ9xmpDphvEnfPXgbBmVUKgd4OT8aufiCa6SQ96E/lK9iZG62VXX7yb5QL
KI98R6xVsavvkNOQ7lMAbV2oCgAA47f2zd+aW2yct1gze2Dmd/ldTUDXhjQUDz/OveBiuslzS8+f
A5eSeC0aoeYWxdeTtoo23dqwp928yhF/yc5+/8J2atgVx19xijzLi9Dx6Ges9j3RNRx9O29upI3Y
uviF1Dg5wkV/DdF13SO9gfLYvfdeeKrJ+4bTmntj5ob9K5AnghQWF8ZAV05gQOvhU3gt98gVzuJd
/qW9iGdEEZg/i6tupd/pd91T865z9hL5fFa36v2UrOYTiacP8rZ9QylkvSqX4Uk/5I/YekiT6+c2
imE+pR5JvYoth19BRH9D6bDBuEYRvCS8HXGHYgftjLVpYhv7uezZfbyJEH4FXtN4Qev2/4+zM9tp
JNu26BeFFH3zintjAwYMCS8hMouMvu/j6+/YPveeA4Fl6x6ppFJJWRmOZndrzTmmtQytufNuKvMG
R8Hc2Rh0Sm44h7fbCvS8NbfGRQui1oT8/aKEL82t2X5mJWBbDCcFPozGqtfsbVi85yMBpO0yNu+s
cTUYu8Lc9M7Osh704QW1KN2DAZcQf01COEdzU1NEO9is7qz0Rw0ryT8xAPmP9o5wovoOjArL5i/a
NeBaKfO03SIp8MYvazDd4c3wOAKCkW+y35cn+9NpZXqaoSsgMoA00/yx9sh9kca2gagIfSOE82Hb
7vqNtRz2cPJTVIus65g11I21l+8tYtRDjFTBzl3KDwwOPmO+yV/Wop3JS3wTc+Mlmwdztld461ww
28PK33RbZ+1v/E3MbFbcWg8IuA74AqR/+rfL96Kcadqxbv3nXkTV/ss66nSO0RoD9wJJKagokDG9
BQcrJcwgQt3GSVr0FHCbCBkkbY1wbOZXsWynPvSlJzrpDSRVbmeVbUR3xaIjnr54ye4GrJz5vXNr
fihze9s+j8/aTnuNjvlrLxKXnMd6rW7IBHhQVsY7pHSxIcvXzRzTxJyD9L1N/rm6zvcsvO8IPLdQ
+1cos26dh+g+P6ZH+XeDXTdbXHme54qBX5/n5LwQkJBRwLqOTso2MtzrTR+wdkR7ZXhHey5rVIKu
ac9OaRffHx9xIQBAIVYgcSNk9ftLHMt47JKU/ljFVpB6MhyHWW71wLSP5RBtLCnaps2sgALPR0Rp
AIX9gI9EkvF/ji/snsayXAiYtGM+d7JBF9ZZ6DSOEnQ/NjaU0jFuPavFk5t+Jhzauyi5sQt1OUIq
KbTPDkKTvlB1+PK4CERDyWuxSnG67jEsysGzXXEYZxxDIQriK+XXcyQpxDjYK6i+YnWg7vf97tNG
MuSm1qK7ynlAWEiJrn3PFUG7rRauMxuJ7lTzPxkxfmrerTKA/4b3OXqUWro/LWL8IArY3/OZo5Wn
r5wr9Jip00f8/tx97D0s3klfzUrT/GM5e6yxvlkviC1DzMtdOrd98sqmkgqRnAnpwYODDLOTVKrl
nGT8ezqzZpnsLEm70Z5cX91SEKqjdxdWlMK0L3uI5UvSr5t8qaACFZ1Gdr7bzBxWpvHMk9Zdgjyb
ZJ0IeZH32y6ZGl805TPxye3Tw5u6oVaefZZBvCVvGVP+U9vUCVIPWCNS9GT37+qobiEjxAY6KSTl
KAZCNMScDzU8jqm+i8p/bGlRNx3ERfRsn6XhrOSQmnCg/zKN5DWN9kR23RtU39sYOay8SpVm4Uju
rlGyv5Jt3HZO8maUj5HWzy3pQa3RfanKKncqjJeAMfJKgfiLvsekip1UhEqqGcqYyEiOJoKB1lTu
LZeeXqRzMnRY5I3+d06F2rDZIsPXzyU2PSlNSoyWoXIw0rTA/mSv5BrpcFB+SKqJ+sxUnuW42sl1
sNH7Zc5652v542uaWi+eM0K4qskOQf+k2yt1DJcwH15EPvTI4Tg0zE+UDVBazdmohttMfhASmQil
Asp4q9wVEY3fsF8gcT8MeKIrq91YaYeRhFaN5B8S/DJ9dFt00arHdCA1zq4O/qS98lIHGTeoLiLX
3tZ9M9fcT1krV44tzXWQtbwKHVcItowYh1YCAy03xo1Lf72Kwk2WMXSVXYUhw0jYutz44UOhfgz6
bSA43NjQohh/Hl/x5XnsZ9nj+5ia1CL62s1Mj2qmwH+m0TEgfkB7R/nAQnv5Qmda7VyJHCjdMkjU
o4vyffQWQTKGst9Ed05y7wT+2nH3DQpRalr0nVaZ+xj41k1eUnxWnmPQMPR7hic5Y1eNtYcy80i4
q/p6+UcZP1dFshsFcpUZhTbYdErRU0uiihwwi3fH0trE1H69It+M+m98GqX+J/rwkO+J05TosGBv
bMvqvu/CReETCjS6y8SI0Z4Pa2GrSuziJpPH+0b39iKkyaMbU7nDLCzMhxpVCtC9EcFkDh6qS2cO
7qaMPUI2rlMklVBerIDKrwSPMO73FY6gOHvl6LuI8JeKFVmJib9BWqvVWJvZAVMVTxD6ykAzmJbU
+MoKd2pnTRYb4iSpbkJbIQ5qqilzezXto1gF83BTzzmvcSLgRL0OHouPnBKNviDVTIFv3MwEU+fN
/yfd5BwRsR6mcz9d2j3wgye4SjDe2WsOVPHwRY8zdqlKs5N3OcarJ2wBd9Xa5G/fI2egNg+MR51j
nXXvvY15zxlgoa+HdXgACPI3f/EfaT8/m08GebfuEv2tt6GhsOCYwD8jjew7eR7e1of80B7LQ8JU
hKCgx2dOcSZdNevLX49yAr9NHhHiWeK7TIx/yFMn2xklrUAbGjkCTIMeTVDdVgr8pk1QZMAJDazv
qEro6aetdh82yo7ja/BC60FP/Gc9/ce070qqSYrkPmSB+pgD50qAh6jwz1u3ndu4tYSi6sSfAlxf
46c0aeyFirzFqucGxtYdD10KeALcpCmyIsReDtS20gFHDT61xAD1d6jpVo3A2UUzTCkU4t/HHf6H
XA5vs+rdn6c6ucIVe+vYvasKOFBsCmQNSELlHUaqSg6oqlZ+JLSRUovECT691bQ3i5zdCoU1a9ZY
5UuzhZORrqL6LeS1tMy2fbLw0nSVZfVTq8ibQfmMUQzgZJhJj1izEfPB3qdyp1g3nFa9T7OmfUsJ
Yxb+ppvKP5R6C4Jrmbcfg/BPHcg4rBc0gJRkneYAtgfl96AANBAgy05qDp2fn0QuIcMoIV5INuYo
h0LJWpicpl36ApZzY3M+JK5jzk+bsSbgJ2qj2xRS/1i/C12XMOaFKCXBE2t1jw+Ds0gx8Ow5tUZH
B2WQiR+OoacV7wMcOTU2b4cacny8att4jvs1pGgnRZgBk0NJfhdZsKINZcr9ohr7hQfW3sNA76PE
oZNDGc/jneWw+SN/XnKqARiaJQ+tx5iosCBd/mKnchC8EehwVZTUAOqYjaemgUHutFqNFD44iWbq
ktAHmVe4AuJYL3Nj5tw3d91eQYJ3o+1sd+FB+gUGFJP6AYmG7iWHhuiOzOjmrSA0bNaYf0YLa7R5
0zEZQHW7SahYPYCqphu/9F7io3dlxp7aisQdEAOHBMQUYkjFnFQgpdhK3C7pnYfeWiXDjWzN23m/
GyyUr2gPBawqJxn9OaVeBcGFTVxf4kfdGGt7R0RHqAKw6NmR4ash47P6lTwTR9vsUtq38W2Op4wP
0V4q0hopQVrLV/awp2rllwmDX2+I+VQEoqJzQzv5fRF0ohAznj6wjWg+avqQY7w0cDAW1NR3gtb5
TwS4yJlb8iytbstkn9PH5mSIOHoE9LnCqVazSy0WDqHP0sx9c9sFvmnNmQOPKDQEErMGmoa60Kly
yRTjiU5dysZCgwfjbLNyNWQb2p05/Od8k6gLM9962aYpVnXwIjdLtbvSwJpqv8X94sahR4YvnF7P
SVLx5dTZS9mYh11kPRBgp5m/a6gK8c6g0o/4zCXXs842bXzQuj+U3Rk3LVtzIuIcurFwCf8MaK5p
eJpY82bRvRYCnVj1b/XVefznWY7TPZGLTOQKqsupjr5J4jjNU8cTZ2OzflSlV81dIdfP81UGbhpL
GKP48kicfgkYtrmmI4jz4L1Ar4uN2ZcnM/pOHxq55DHlzkb3WZIf7eGIk8jSn5AGBMiB8k5s+6ul
NMhvidk/lpicsEAz2/WUziJ5QLWt3xjSzPLQdgVwpWEcyG3MQfR+zNVDGHm3ZlYvbSl7sozmvo7W
8diAD/nbsy93ww9h20xQAViVBlZAMdalHlBSz2a282wiNIyrdweQVLTu81UPFpGyRgGHonntODHp
6ubyEzlTofj+RCZjI1ecwqpq27sb3IWcp09Dtor4JqD2i25ul8wSNk0yFR8dsAisjnZUcV9e2fUo
ZzbE396L6IB8eS81JPdcGtLkrh3CdSvtxwwXn9JjrISyYIUc5fpFhPlUWDAtGpeDhDi0UuGRP9Di
dophrdrOw+VHI+78y6wx/VZO25AvvyntrMTsOB3e9cWBz1Km/zXOhfclXlB4v3ytM8qsb69huk/X
665QSlOYkCgNC22DbOazlAqNLRAx2b1kKS6tDpjxMK4FWHvQm51ThZsUXb9TaAslSp+EK1asm4Ea
rkm7eNDQvw2fwi8rGl1gJq3WYUoSZn3lwHNT63WJ4BAH/OW7UeyfnfrvtzPpH0mZp8kx6t47xdJn
DXOk1j55Pqq28BW3yg3sw5uuOWrFuDGSt6aiG+nFC416mCujz9DGR6W9lUG2FFK5cTp9UTQmskHz
ka3WLMYFpkPO7FH95x1ak3SDmE6iQxKQgIXLu1aRpXPI0RLrofPsF+nmuTDizYhO0vGTB4tNkVaZ
90U77JEGPj30nbOq9GCr93xsNYG5nPwrbRfwnypPtOFQEUSUYvI3DKcBHtVsawojdPDsUOKhB6q3
N1XPkTmgnhe/C23iQH8KV6AvJ8/A6pLYXpp2fAvlTYfdg8xFx0sVzZvsWOLPGLKPcRhvabv/RjP0
ELEstqG/sHhhkY4PwwBKpR8ldd0oLxHiog6BAIh1I1KPQ6QdsCixw98MSflbxpzPkfcXivt5xips
K68O8MQ+e7IZSOS8FOabKqH9XaEwDY99jf7UYIiT0WQOxYZUcd4LQk8pKe57zZil7bDOZZKSSbTE
sxc6zqIM7YYgTwo4o3mL7GklTE1vWuTuczteSTIV4tFYux7OpsLgD1kbTEjYbikamrif3GTt66jv
kOGYVo6vf3zTNHhwlfjB1GidI/U7o2MfKtcgm4QpHyZnkz2OeBsluXvsqgc11bDQWmRX1YSGpLmG
iheg07JqUR21pkZgCUFaZd7R/rrLpVWZVjvDZifoNUs/3xnDG91bWAscFnJCqNJ5jfzzqnBRFYWx
S/PHpGyous5glTHrGwInYb7Im1WlHmT1TfOHBQ53OpgUPQDwIRVPgJhTO5SxrELl81ZdurdYCijT
2zDF1JQsWdRSBozAdHOV0Xpt9j1ZT77MdHXcR75RosdHO56O/oZgmEWfcm7B4JIrw0aclFVKN66W
UmuiIcE7QQW/aCp0B37yhFwFn+CVXfOVJWFaJDAGvXSsHNdPEuz3mDJrOk3Uma8duE9mg0uvaVKL
sVJ7VIVR6lQabHqk8g7HSa3bl1pEZhkqu5B/k/RAZ7FD+czZEEKBBS9gpL7oUWGIOrFeS1d2rSd0
zfSHqfQOCHBUNfAyk8LrWMm647UmK7OyBfcyj0h0SxoQRaM/F4HmIMHKd+sQdWwh1ByAE45fd5Nh
BEUoCENOkR7LQPhqnc+EjymjyHdtmv/xhQPNBfeNLlyXZf79fdUOY8WNuxyIcFxvgaLU7QDA5ZPl
0oIpEaezJD82anGTxwYAOo/JGhSzwYjGRnQc7BML4covEuWs78+MX2SzrzM4aUGwnYy5PAWq6qM4
v7NQiOG1QA0nDtVZ8O5SAhT1c46Nnb6J+ysL+M8F7/uFJzUJ8BfSEOVRfmc3R7zOUvQXeQQO4iv3
93NQ4PTGn4QJ29JJrZ7cX+iSQNk5YXpn9Ld9sw3rfS3d6uiU9ffAXePIDdFP8q4xV4TLVn91sad1
q1G+Ept0xgiO7VxwrB0oMxgfJ+t74WmuaUQgPWpq6wUETNyPG5MSACq2tifkWHkbZRVCUbEsA/by
SrRAAuuT7u1zLBezIRLbWH2mYqDAA4ti2rDRuxCp4gByhpe+YwP9OUhM2pAZBYJZHOfhmBd9egvu
HChQuL7ybH9+O4gKbQpLmE45J0zVhf7oaWXbadIeO1vFoTq2wHuSWIgB+66sgRGCb+Proep35cI/
5T2c1DiW8kCJmGPEfx9GptKPtexnkCaSVUBTtasCss86IrqS1ainMzNEyxHPiWFBRH0UAt/xSTvh
yqs7eXiq7O7ZslGMzC//LvXnN81PEnAB6Fo8j9MC92VZAN+VjoYbsIDZBH5TcrX7koPz1qipgzbW
shTZOOS4mQ9mA1zUemPjAymISQgGWhV8yJFMGetV4+wUa/JNnK5aaH3ooNsa3VZ0ZQROT738VBld
KE5Xh9+L0m9ykukD0jtZyup9P5izyPpVlbu4WqfDi0mJOwHm4wwjqYsfiJvmde7PRGFqiKJlXkJ+
N+jsEOfXw21LzE037DhO5HFEie8uVZZjkK51MJLGAD4fDaCFDPzKw/5xGha/ntxaYQ2xGFiTj8DJ
6y6UuoK6PE+3poiqS9TFWGH0uF7btN61Py1sGqg+ipPi3v6ldJ8yvcBCfoX2omVPjfG7VreBMl45
mxk/Pk+Y/TJmfHRgJKWRCfT987TVotCHOrD2iS/Iht0uyG/ZbUNSscpnDIwwzRYsn6KK36bBvGwI
c/Qe/QbxYo326NnNYNjGRDwBR4oGGO/VH8N/Lvpnkz0z1VeNlJJRXailwd5z7Rb/DPlu5FOSik+t
O4b6fsTLAdbiptU2JoJMP7HWcfmhwpM2+o/eBlpKTdVvEFzTR+CRlOUuaP4GGdoM1F1YSwOZzW/n
LSx8z3kcLC1Xu/L6TPF6vi08p4cEcB/aPXE7Uwm2X/pmlxShtXdIRJQsf4Zfl5iSPdXZvMXcqH3q
7NxHdkm4SstA/a22+wF1SESMg8QAEUe6NgjnqnpQ3HpeNESnMcStARIZSTXdZwfGOX0p0q3slbMR
bTuiXand1ro/wwevwdfrAoJNMVrEozWLKhs/DP4KtF/BP4V7LCEUBTHKfzrP5C8F0sIN0KHSJHPf
ooKAZIoLGqt2QDRDGT+2QTZbUya1ynRRAYcKxm5GSveNBln18of/45TNg1PIIRTHbVtnBvz+dTV5
MdpKV474BAQL9UPWDxmk0GBXQoCPol+Xr/azHyYup2PsFIZyZozJxxxB0C/kpE7ueJ5xtaLdWEQv
hDNlUbYQfXsjWzW8uRh5TdBti8K9xXUKWPbT0Ju5wZIkUqKbnHQT7co4mwwz4THHECYz2SIFx501
mQC8Xi99Jw+iHQ4ZHUCd+6Ynj0G1r7Dpx4hgrrlw+Wu/f7OnK56yiOEDsJ+wJpsJGvudZEdWvFNG
c9aZgDjDjM/jLqMwBeKCsDZrGXPgzrSCfUW21Ztq7YTmbWb0pOzS+nBY1TlUE6pJC4UTV/Xcj6+u
8csjEa1xaZQBs08CDrbOTahBGcMcocgfDthRxTgUYYdn8EXWP6sK2v8LASQzjINhlC4c712hxIzD
X++2jdnPmbW7ZPz0EFWBVfArRnbzLncvtuktu84UnQFQW1Bct7J6LAo6mt0+CmRqV+8pqsQaxIHf
EMM0rHTQirB/zeagO0dhTDfrrdOO6xzwbxYtvOi90uAgFNsgaJZdmK0U9ThmyqIuVwbtP4vwcrS4
NxZKajquAEHp5BeLNN4ONjwSZT/msNA6hMLDTZWPzDjdM21DDnf+MhTJwZDYQp1OXYaO0fE2XZLM
6h4LlozwKkKq4LaHqrJwucA+bO15qtzGoYbKq+YQKFHn3xXuu52DYY5xxQAd0SRykOp4n8Fvt+5q
ZJVILZAS0dBRVIrTkNXGfJ+bKjWSg6YcbI/3StxVJK2CbKP4w8pJQOTK+aufNhs1BeTQ3Zsdy+GV
gTcZ5//62Fib2Zlb0IOcyefd+o0qd41CcrEFh354IPtk27IiGEmxCTT9FpTmrH7BorxMpFVSgq9E
oirUvihBQmALDqUro4RNQisp5bCl+A8e/NYw4HkrEPJ+GYjyDPJDlOpaoM+0Rvqv386EAZBEZ9s9
ndzHOu9y2Y1IKjFv5epzHJ5Qd1Thg9rvS7bfwbzuVMrW4L+qWSTBMw7/f6XI//0BOmGAssr+4ITN
+bITk5M+iwNDi3fonsmUq819aB3G4R3Ultu+XH5TU6PEvy7GRsqBHWZCNhXTxpeLGX1vjGmfJLs+
gVzNxzrI/p3tMAXpzVsyrGwn/xXWdHx6e27HMBIlfSUa7pL5opvRsiadjxEQljSd+eB1DqoLno1P
GC8TAO3oZ3b2kdDOS/nal925D2Qc9sfM7LYMxlQmKzvjpRrlTW6XDx4uBhn+JqyYHclWLIXonvem
+2tEjGpyKBC9xRactodR4PKTODcjOzIcIs4CUGx/5BXFGZuFXIt2MnW+jNfLVCBbNy3WCqo39BF1
+Rpc6ITt+rKPOD18h9VJrE1iMzhZDmE+OQbGLd60iseDg3PVKduE6lmrcmZiM8FBnwFOaQTc4rVG
2dkbpmWEiZSGmWpMFoSitrO2HhIu7h51zmi+gztF3+vxexqg8Q5fEvXq2Dp7TQNVnUyHlMSiiUBF
UnF5eqYX7wiGmoX9Kom3Iqy2HZulIf/T2we/p95o/GKKRSBjOECsy1lskcZXreIinZNkmNEy/i/e
/JcfNTne+j7bBDzHEXKJfU43BncUH22QPDrdUQkO0K8uX0+dnOvFaxfWBo1UZtwWjLzvY842C88q
Ax3+Yr0tjW7dpYibHfywter+6cXmrpk5OqmW7tazacfpMsW4T1BCThhgNoUyBZfH4nHYbbGoNeVG
hb3aNvIMH/tsUEoKrwSv1BRjM//K8XVa5zz99tPE6Gi6iVJQ3NuX+SJTU88eU4ONC4ueIuGqxzFe
1B8VTnGDNJFBp4Oar3QZnRZVWWH0kVP5wKYLS/HMDs1nVf/ECEq9HRdBtbN1f2UOcMzFz3eD5ZVH
LT7iyQgDcqJznDEIjbN/eOCTzkgJ2cbJYtKIoOpa03BkC13L6f1IQIoSYTfG4YL2Q/fDbWiNkN5F
NIM6S9BWGzaMwSclG59yTZt53jH1kahn9X0LzODyTz33UWiUIkjxgr9gOpPhWCM3lBx/iHaMCRpQ
Ah3MXKr15OBe+f6mFeDTOyTWmG6SiKWmV/79HWqxWpWKyih0M3mX0Sxxw3/QiMnZi6dvNTb+o7Et
VYjQ4Pz822Do13L7NzQ4ROcLWfHWl298ukv/8XMmu3QXAaKVqxXvyN77zjGVjuzIxJ7cJuxDNkjs
NA6kxophQKvp1oBlkHkfrgF7yFoXnFeKAfA9sxf13Cte2zObZjRH7AJUsOMOeojvT6qRanlEKBfv
cqjwPeKqLnmnnJn718AH53YdGrHdrAM2jBxDnlzJ62Rf6QCn7waZyv+HQnJcvOLU1wRs37ZpDI1p
xL+0xxw9GMwCTTW7/BrOTM0MaKQEnEm44+lykPVJEYSum3Ca/ijLPdZUTTuhmhaYIq98gWceKwwk
6h5AEVHKTMmSQZeWvuuaya5pCZ+tVi3TVoNC+Fr0lihJT0b/t+tMZvbYRY4wJEay45iBJgco+9aq
3i8/t3OL+LeLTAauZHeIMi2bHVS58AP49zQyx3coexw360Gdx4ACsKtcvbmpTU6MG53CrM15GrAU
8sHvH6fsth0+Vz/dtdIhb7fFiD/Goh+c0GB8R2slsayo7jWA5vn7xa2hsj914N1M7rdTjZgMAJ2H
+hdfGB5SaAhOciN92JARCUh6N69tG06F7h/v8cslJ4PDUbrRqgB27QKKzUA4omirCOE30SMOmlBK
IG4BGMQ7mJ65NLUU0DfhE2Q9psqRrQTdJZgN2zK1F3EEsrZYKdpb1KrofXNcd4xqhD78ORUKT0/5
0ODIGfN/c9C8+tZOK870XmyxsZeZVVg/J9+kb0hwNus62VGT6JR3MQL6OJ4r6YFuxkofPzzs2uBq
CBIhZIhwGkFSjcRir7y2NrHI3ktY/lakXSRgU7R+NaMR2O28ee8jNDxGuAw8wa5YhO4Ty4da3/WD
QcJIf+sQls5fJOeJ2FhfHgbnhhr7WNEoMFnFph8je2czNKwi2ZkySCfgR0frWtfl/CVMWMeq0BFN
G1AmgFKvlzmqKNWBS9BZunqJM4sw2L3/XGJyGhoqRRnqMkt2fEtqf6BwMDTb1vvLVvW/eVz/udBk
CTZj33VKm3vBMAJSzKWFc02Xce1xTZbVOjCMdHDS0yUAy3GJtr+yGzz/uCi/gypEcqNPvmXb66Ka
Bc3fWc5Rq/ZUjmjiEpuF1u3KQnza/vwYNqzC/3epyaxTBmWoKwgmkO+/VCreUMNc21VBWHy3q5J4
Hdnur7Bq5nKk7d32d6hIpMDAFCewKQbmrUhbg8RTioGHvPFFRnsV5sumVVak4yUJvhOOWmNzZ5fS
HYd+haqPMTi3CbOAUplEoKOF0vGtYAZKmWoUY0/HM2xxZ8eHlEggtrVOtST0RDELTm4L2AbSONDH
OvJHwQv7dHeiDNUJhY+ux/YBB9Ej36LP5LtR97YG04BngRyoSDFSPBFqmNpLX4gudPY36cIqqROJ
zBFFmwdhy6nk2GrIKDQEbLJ1J/D+FO0L7ShRdyupDAVsoNy22Mr2e2i8JdZ7ob8PTrVLwLhXnHDG
cha6f734r6Jq/8VWAuDfv9/VZLouWyzipJDwrnwhh1wkkNCwlxroZ6QHNLvxtcnn3HcIAslhQYKy
xb72+0oYK1lZe6oa79i4aOMnX7shr4Q4x7Cv3NrZ1e/rpSajatBi069VKluJAuD9SDAJRWLy6BjE
prdqgg+MaQ7l5cvTxZkb5ICKFlfMTip2iu83SEmClOmYkpDjPcqxqE9SdHHLw9VpfErtE5sKUQ3Q
OIKQMgSB6/uVJOQRbeAOpytZNRw2mghjqW6C9t2laxEFL7lykMLyl/iKlepICfbyrSpi0piMdKg2
lOxtgdOjD/X9Fxi1WaV2y/5CVj1MDkdL2zEGdJIGf2MsDqyl7UH6/cjb9eULizu7dN3JZBako2NV
knbaLIqoVYzsT/bzv9Dgl6909m3aMtt9jU6bNV0rpTiNE6IQWGXSuxDTPAyMfCs6D95VqeW5m4Jo
ySmJjoBMw+H7wxyVtsRCxzrjJau+u9VKLMIr7Y+LIBa2to/MlSw1HdKSlL6MHcUVBquIpqyD1eV7
PrMaCQL6v3/I5LvKOd3aZRLzVq3bJiO0ZeW1V+qmZ79dJju8BYJfCMT8+82aZqRUwAmTXUgLAvku
xyT7xhQAuF4on4sWu9wchgMOqhu8FJdv8OyTJilAph0NJ3p6VORIXfVeyZOOihcO08CLlugNgSV+
IgxJIuXKRHTaZk8/V4WSBnttFBmyIR74l0JMX2YEf7QRyZAGGamGctsPCoBmmVJZfNe69+3If0qq
dlOjoNRoEXiRh1rd2nZ5fZPRlaleHHtc5iP85xK2uQmZAJVX0BP82fyty0ebXmuSkfTHkAtUY17m
xb1e2njZySMVCmXFWlXES3phMktBRCV0IU0rBEslb8nr6bKlLadw1Jwrd37u3EMgw3/ufDLbK15n
63LMnfvuHi0CphsQtuWqlbd2vvdlmkp/AdlefrtTgu9pXkSYxY5NoRP2Y9teDHrqNzZLTPsrgkhv
gzibtfm2hOYJzoCeikrPBt0cBPibqnx1nq9cX8zw09dNydTB3GAxOTuT1+07tYvjpI9FzbAaDl2H
SKPdmDCq4mMLBDN4a9OPy9c8c0oXVdp/X3LynFUp62ILfw37q4VXHbueMsTWZFtx+TJnCg8GFgZw
xBwm+ZInl9E8RTLVhDvTA/hLiyy6HbOFRNxvuQ80vFbK8fL1zs2+X683mRJDvXHbpuW2WMELZe/1
e5RIlfEpG1f8B7Z4Jz/eGQsY0j1dWGomd8bAqUyrLwU5qklo3HE4myfeRmsBGZPzTSyqIrr2lTyr
8BiPJlaI1ptjbVlRcYHSBNe74lDP45fBQEH2FkfCSnT9jH5RxMmCTqnr06dELqEm+SYnkRUHC9WU
UoNZQfynTfosdY+mfSYECeXhTZCPs1QHDFUdCD0Ldf5HmO6i2v0xYJXCsazQgmFzETTWoY7cdVrX
q5TeJIvZstg07rrENAqxIrRuB/+d0uq8M6QPFxIPdv2NVLW3UVfdSwHAdBqWBRFEHKIKQsIR8C8a
piIKEy7JBI4Hie+xQN3Cmb6jydJg0y6z9eV3fW67ZgiFhi7aWwS4TIaNYuYDVcEW9oOypQgk93NH
q8lv2UrhmkKNTKIXjJFGv7Lanf2mqRiSEujICsbF75Mz2W1DE5k1/U8X4ag1p5mEwCCq/CUiDNYD
8bwu36l6btskOLMcxBBp0sj6fsnIsStc9Ua4a4Z0bkIe9UISCIgoGNH1Zqa27sgAzTC3soXCtG9u
e20fOcexW0RkwDldN29Ad9V7gO4iqctzCdSCIH/5V54be4ImiLWMd0GizvcfCdFclouS11HbR4rc
hIfpSGKgxnf5NanJucFHjUqsExQznekrkCw9LL2xiHcINN3uQOnv+mZZbCimA/zrNSYbjti3Ksvr
uYYFQY7C316stQwoBA6hzshWDrx4o/qb2SBny09KNHaaX/nUzs3SX3/D5AuPLEfyZJtJhs8b5HTS
7IMAN8HL5Rd3rmfA+0KsYvLuHAx2398cUsYGHr/m7/JqwdFX5AXmyYHAP3yZn0r7F0tsATeqPwrx
UEvlEQWC6b7F9sCm4MpXdIIX/njuX37M5DPyAznMqkr2d2pDlqKG5wEgG6fAeaNCMo2NTWhAs4lq
Zd2PRDTFbF5kwTOijwaQNjSPjvU3WVdwOgmIY5QEyj3GJ9q9s6AZN3YhLWyYF68G9kZbydee/VeO
213gE99p4wT5LAnFNexsboJYiFrj1WPRlwIfJFE7rzHlhg4APvuhs9X7y6/h7EcNoIMDGilc+pSl
78lZkUToHsUuAAETSzLQ1MuXODWdfz7c/1xj0p0sRikPsSed1kezC5DmxvM2GRZas021B6+GDZQc
VPBPQIiiyiFsdpxBdtxmcx3bycBso2nd4upqeprALvyu6QSnFpExZHgsdqXLpIbHWeVpdwotxnHc
pNZ7qROBCGsssdct3A+HwOoKWXau3JdDtDaTOzd9N5SXEtisg2T18lM7OxNASkXZK4Sdp6PJl924
nMla3Hj0kD0u7aF+SKVrVZWzAx216+mAQwd98l4C5LRxruUnWYjlbpyWbSiJb8zVl29lakU4bXXJ
O/u/C53231/uBT1Xo6s5F5K8eTUu2FzUFrKpWQJwD5FTsTWSX/lwP0ItOAB6dAk+deZkIevtgzfO
k41jPmkPSnNNVHT+w/zyuyZTkFzK4MEHfhcaJ5XQBdXZ1OGxKqFgGkS6dodMn1MehuHCqAT9Jm3j
odiaUCUs7IwdUp04HwG2ZZsrD+zc3pwQBoPFhnoFpunvc2PhxFbWmiwD1CYTQcjuIGplh85CSJK+
KHW/rEJ5RyCrH5avbG5b8DkgiD+KyL8FC0RjcS/zlFNSLlz9yib07Ir75bdNvprW0DO3k+twZ8Dy
oS6ZiFaqRx+Ryublx0DmwbnlkJYQlgVBs5j2MOVGU0fVbqKdTbFS78xHgsTkFgqcRiYS5wY6i1br
J/j85A04w5ztyTxBOVQ0zU3/xC50XPl1cMuaWTTvHQ3oIlpFZLKkDGVOmOvSPGRo2NzIWedA6qj0
jbG3irzXEAlRDlgm4JqhqW0jF+AbvwFJDTEzL7Wx6KsNHRbtsSAwvFOGhaTby1MnBTpG8mHhASSF
3c0+OLmrHsqEShTYxIlWktN5SefVeO8z1HP1Q3vo9Vu1hQMXr1TIfVWFKS/Ci2gDYQ7/ilgqoNuS
iL7xd0k/l0BC4K4D5rHX0r+KDNtPWSV5uqIwQ7rpeujVlcSGGDi9MbyETKQdoawtfa3C9vcaoPZY
CIzb+CbKH3SHc7z8LuPzkTsEg2z4E/ph+QCdoxZY3xyJodEiAlmq2jwjeRThCLVQxI4AVsx0VY/q
KnKf0BKjxa4wfZH0mgJl50hB7uoNWPFE4X4XCjdjPGZszuymXhJft2k18noLwY8NR0iNln2bGNWd
IblPCkKvXnoXR3HWpBacEFbQGImx4v4qI3SJeg9auIfDA03qf0g7r+22kTVtXxHWQg6njCJFyZJt
yrZOsNTeEnLOuPp5iv3PbgrGEP/s6ZMOUruAQoUvvAGtjf4ZnZqVpGHhWyebpHuzAAP36RcjtHYZ
tln4qm5s+qmV+dRRqALSrQYuYPICiYgSIJq5G1z06m1n0wXaQXBCaT8ahD+NQmrxGqQ9EF7QA+rr
GAHehHTSfjAnaWa89GUKX7bdSYRhFsAVkrZ1R8+0qkGl6e+RD+0Z0AMEkDuqjCM4S/muLAGbu8Ex
RX89wAVG0Ks0DTvIB8ftVyUv56bqqwBj+lL6rEQs2+RsOxFSHph0JCO9tjP1KuBrlah/+xbQW+M9
tZVX8CRq8Kv07zxkVt3HrvOAyz/Y5UOZfTTFAzJJKBRSA83Vr0p1StUIH13pmBvGk9lbGx8+J4jU
EYFfJQSzqp0d7l/Ztzc0g61ExhX5HRPrC/8GPZJtmP7svG9N+I4iiYF7ve4/FupLgIQHr9q1P2Pl
oSVsoR3Kamm7VxoXnBZG/V14zA/D2jCLtR3swTMdeoBx2UaTmesHskAs5mUIAEXRrk33Ne3OEg0Z
DU8BMb0eIP5O7pBte+k8FwEaY+VYw8qjwxL3rzBwL//oJLgzl8+d0+xKPFTAvgmwrBenKzl7pQlL
FWAwjr6OAWj4QgrppeeQ1UgxezWiJ8pMAtOC6+mrD6VXrga2z5slDbuBrNlG6AU0PEzuvn2I1Y+A
0HwYISepqOHlkHVbxAKB37d6d48+yZpEifXISvM/fOdJIY0illMBHDq/ECtj+aXxuBU4jA5xtuCL
Q1ncL4GOu+w2J/8uFmfuvbXNuMN7Q5LOeBGsZGQvIZ7uRkBQDvx6F/86jAOIMmUl3cRegtb4ucI8
oenolxgIxWy6hI/q4P+OZ4x/7wOO7VF62fAOpbNG7lGNXyubFhPqCRYg9ijvVgl/nhmVx9bdQMZa
g72ghYSnnv8c0OnuYvUuIsPP7HcVYnva3bca92H6nnXPfkUh5BmgOhBpxH/tgYzwLEf8OLtP1PBB
b9K9jc2qQG5Z47Ht7L3GJkYuG9oKS8F/q3uFlvu33jiXGniqNiLFrzD8NLfqOBw+7gIbI2CK6hFK
00P2joY8J1YcvMB7Rnyf5scmJNxW3ejQ1u6mCaVtZ5x73ViZRo9ganDHtyBzdtLgNKxqSWKBdas8
6bB62LnlvVbhRgtc0H+JUOOlmGCn2aZSh0Nj/8uJXRR/AKWN/clGwkijLtu4sr9CeDxAfres1AeZ
TEbxgQNoKPiiFc3JV/fFIVHOoU0XpHy2s/IpUKvvozcsXJxz1yZwLAgBSFXQ4ZmED/1QxygMpbGo
Z3Iec09xVyR0/peHmkMfGLSPgMOBv4HkNakSuG5WRBqL/YQXhvMkD6+ZkW5EGSgXoD0JDTbzdewh
+gU/fMB9iFFTSzpnprFvTWyx5A/6nZFd8D8DTGh+5ZF+Z9SPf7eX4S008auvPcuV9NyZLM12nw3v
krhAImzf/I+Ee45PfjvuEBHMNC+4fqVJWNhXsktAEV1qLbJHCRGZIEgz8gOllqCji9MvhFRzgfj1
gJPsk8pCQhoSA58DAknKDYlbZ5xFMMJcskdBVBdQG8hYmniOqzgcl4cwTJxeQC33wECL8mExrZ99
FVwWbeuy/qZ8nKwOEWZTbUS2lX1KYE/jVDkspm5zrRH9n1GmroqOobeU/KxLIRmOZex8/4qfymER
ijW7kRzaLyDYCKSsyYRB+g3yNDWhuEDZJgJAl4HSktjZyVJYPYfXE7BpdhLmCqBRJhW+yqn9Ii6j
6KRTou4wht5D5uK+5FsJR2RMDcWV0z8D2fNYHLhE3l71c4vjevxJ6ckDi9+XIe/KRVWlxIyIFC2U
WSBSzmwtWi2aaQmKEsStzyswk/vccViEp6IG5iWXXz1SKzq+MeUuD56MbyPm+KyEWPa9kOnEI5Zf
hPJIQbrNSSuIt9SXtih2eZIdC8rBQ0zGTrwiY8cAvKbN7TP4F+LINf0FP67vibtZiWajH9Sy2mUl
hWobv3YEJp2+W4mz2312AnTU0hdf9/5KHNpP5H4cUWz5GhUQuyEVzZ/r+jGyTih8oVrGUC76MvnR
woA60X/Wxjv0qlS39kin/+xoghYhdCCjp4oBygN9J6Vt1yFWuOIxY49803yTOfWl4Z2yuZLKW+GD
7Sk1+ljp1gvtDYiRusGlJkzv3N57DFDZw24QtRb7yTDQMX6lY9PDBhQQkixNN1rn3GkVcVFBKPyG
TXYj57u2qnaRVm89ohYuXslSX0Sr7ULxZ+5sQ9pmFPvFkwiHT4fJSMzfcgN7IgkObTh+F5UY0bEb
ee5Q3gdBtrWsX0NAuxwvCUNb23jbKH50l/UCtUcVL9jWtSkA75rdb2wI8635UvcaQuMFKoiM5KBf
5Ji/iaTk4AN3eTdOScNC1CXtdULgU8vvDsBgdcx3NUwsn7qylKowmHuUFA4KNgHcZe1TL+8SLmE9
Hjfcg3dq8DEQCohpzPEaEJDjPPnobWOnQOwqW+WuanOK1AhVgWPrYiDAobsPc2tFDRcVzYwYXUjz
RjI0L+M4oKBHFd/t9iZbzRkBr7YbxOjQj6vD4Z6cg96YnRgXXEyc0Akn0Ybr2JqvHdETdnQb8r5y
NAnY4lWV9JcKTlXXO/QZ78CROMybjyygICSk5bvjHWGKbGkyVmiukkrE1Zssg1c4C7K6Wid3Zvmr
pHMzJuiPpXSbDUyVO3lc28lj1uIHZSAXru45NFiMoGF0i+S2qQ54++688SUnGKau1wT6S9KMG0PB
p6N7djWZtvxbBeIyqH/j7rZT9eroEOg3wC5RqeBBRSKb09sVLOcmoxk5oCmuHLK6REzqSfVsOjLB
XgynEeQUKKlIGyP+q1SrVWcpG72mgdQhA5J8iBJaFr1hF0jXir6RhWp9k91hPm7k78b4XLXvhOE2
uiG9kWwV72cqK0cxP7L/g9g49r07EmSf/5Dk/krRfoheXgJaadBPFrUHDdqH3jU7D+HIXm5J7V4q
+GgbgbvseRy4YauIwBngUuI5C7i1uWsP6i4wTMoUMF8mNfNKb63UdGhDUMymLMO1hxHNItRz9oiG
UCSqQmgBTknevudIctxwRHOkMQpHtGX8un0LzN142DJx29FmssxpTdQLosiWTHqZvkLeoiCX+ODA
267kd0Rv/oOhDAXCs4UCFCCHz3eBWlgh1UciR2R47ACDS3HnwFglrLs90Oy0GbZMfZ8ukTPtEQ1l
kjpF23CLV8+c2mhwsZ5uDzHbzTdATkPvo1Lxh3pAK0nyGImYUUEgJKB4on4QmJCCeRGzh+1ZBeAI
usH4ZpDpo44rko+lGZ2/XvEgVlGMpGBmT2IIW9MCXUlC1PrIkdugWvuHPiuPIhwP9TNdaXLEfWKW
aP6zWVCeo/9Ou7+BBQ4zTK/2olG3DC2ZXVRXjzUJLRxnGHLPBmpJVie1JD/9XqDzGfl/bYx8qTUb
IEkAjIPcYx4+ryoDX54qN9xLGCXKU1AJKTXA1aaGRpspw6gp3DbSERrxpkyP4oV7oA8Ly2EuQAU7
qNJaB92hTIFDsWFFYdu10YkYzhzPUf7RaA9OiKxw8wxa3M/fqa7QwDWpVuhk0uSsGFOLB3GAa4pu
1+0HmvsC6G5SwhIGOHyKz7Pi1HYwuv4YnrwCKuU7XllQgTjhpSXg5GzXGDw1wTkuofrfVjxXOUZZ
Om4XFDZvHjyLJL46MgWI1wcrm6MbIOugbaOf+NJG0T4hYtNxR9pbKhVWrPHQu+2eAckvMpRm3//q
qSYpnTIYTR5kQEK4IZHhFda3D2G5Vt2FeZ7KQV2Wn6Ui5GBpyBGQFH+eaFlNHakYTdo2RFEBnMM9
lVHRTRAaDP2xZAKi5A3otLiWWH8BUSlkdA4kDo62XDiWZpehriFqwp2kcyx9fprW0ga5Qmrr1OVP
P+XkSB0uHyCk/Vyc4FkMFewRmJgCsw+k/vNQuuToQR9D44NgzCtTISWATvIHUYPLj63/ohKT3V7U
s1gMNMkxVoBfq7DZP49ZN6nfA4yITob7qrXEBmcYsWgBvmv0kdyHymn2Wmitk2bhQpldTVfjTnbT
UI+uJ7tydOrrPekGu4n6NEepvTTQLHT1+g0nd6QG1SmwdEhcNFvgcSXRe006UYx7V/VYLmtRlhRt
hA472qU7be7avB57spRZ3Ymi5syumn50KrZJGvSFf93+hLML9Gomxc+vTgvY+I5WOWMkYgDJOIic
B9Y3xUTIupkZLBzLU42fv3enzUawIUkLn/PPww2l3DCjDJfgDRvKuMpyE41/deqDy3b0cCEJdqSX
tPSOyrADje17KCZQaD+06U89IFX1/jIos7buTytu1uNwzppj5XwtSYWwa8e9Y0PCtbk9R3M5s/XP
Q1/koa/mqI9VFHnzXKzyI9IWffy9KWh52S+B9WZi24NO8O0B5/eyLQpFDrk6t+nnacIIHidSL766
QyG4tlgz5CuqDxKCTUtcwdnIBe4yETQiQcKr+fOQaHhGbj1mkTigzby6F50HOBWaiZQu3Xl3HL+1
0i8N5oTXJnc96aqi/WLXCQZDFQ1bgw45F+5RJyNZmA1xck3LgRbCPDwc1xkt2c+P5tb+ICMVHp1a
kmuZVO+dqgxxJAuVChpFEgrbSObJ/0vP+b8X69W4k8VqIjjf9/0QnFKUH9Mj0Cb2BZcjx+nCG87u
9H9Gmq6wPHXz1E4pPSVYepd3offSk6VH9Lal8kfRfaHAnvT7lOJkVEEWSR8SYZndL/bjF2Zan9zS
RYkIA2rb0Um6QIKwex7aLw46iqPzSH8CIBnqxhVQQmPhnhSr68YnntKOSkVv9CElFYGwD9qKg5XT
fFERbfawu5rmSXSeh42kBF56iQ1qj6z0v9eQQPYsfdS5wQDEGTiek2GRlHxetb0S14Zk/E3/BRhH
dmXDL0r3lNCR7l1YQHMXoqMoHKqOYJRMvWEDdIc6oOHhSTLPQVIioyUfvOZrGHpr+kCQV0ebQhto
ihh8k0MpwfWhBmhgnJzhfhgQTqODfvuZLsnw9JsC3IdUimS+oH18ngDZivQR657wFCbGfnTq7RDc
gUgt9KN4BihbBKhtfkeC0Gcrrtc4O1FITNXNiI1B2j0KS/DYze8NbU87C0oFpRLLRp5QmLIaq0Tu
tjSEAw3k0g/X8qgKv6pWSbfrGNloDoJxsiv1oCXdYxKdJUS8aIQQDYdEwQ0OxybmkpTHBCtfbfGg
zNtN2nOz4BvilIfc2HLdgyTdNDklR/rvyVrVP9psO+IPjznNUG7s7gd2dTDE0AZPeHyqb1Sx3BTS
bvcEY2iPxAhddAchI6ff1wykWGfWWQQazVyUHplbb1fTbU76QE6lxXHpsgSogHjuSdynoj4hPemA
B6UlLObsFcVnZc0BzTf/qMzHPoWYNOwBpyIvXKOuGL2TV4Vw93DAfBiL5c4GvIuZU0LkTyxyoRQ4
VQfNctSwLkoVFKFVOzlaIEmGbtxm9zqOgi2wINvP0KN5SODi6e1r1g87Wp37MaH12AZbJfV/1Zqz
yxx5U3c/00E9eMkP26fjWFX3lGi3hUKr6ytsnk2MFZMax3e1inGFMu4hyW5cFeFfCe1hY1+W6EW/
x4DA8wTPJ5eVM6jj84hEtILaYj1oq8iLD0aX7yitCbhaSapB4xZMYd+eBxw4KDGtMomHbjCSDDDb
yNVslWKVQUoqqFgOSKw07kWWSK3QKuS1/uG7sBATuMW8kY2yC93LMn4svml1RVF1/OKX6S7yXiUa
9ukLxxtl7ICyII1/FoJHv7yTU2ADHQXaX60iU+ZO92TBFACHXLu3SYRbZPdac+d22LUjZC12y+1z
YfaouvqIk5xBcrTEMyT1EmiA92mTc0GPG2P6xly4VGaDd9CtOsGDBcDVnFxnve1GLXje6GS+Im/W
arRj9yxSg7L1LgLd5nOVrqu/br/f/zAqDH6DOpBNCe/zuVd6Zm6CYCV4Q+ZskzoAYVZcAB4q0QHi
97CkVtSU8yW94dnMF0GLf487ud3SMmc5eMTWYlsAUoDBi5Jv/U1RBUHgYezfsbFMnAeAy5x7YZNu
9Dtk8JATe88pzS7Mghjtj9P/6mkmn9luQ72QdMSXBqq+b/JDgE0rnNoM85ff1kf0s8q3drUw6KUd
+Meg5NpgaS3iRH1y58K/Ns1MYgrAhETYkfm4SPo/Iq6fcO/AHyu2ggDpdcqz4dLoTV888nKbw8LA
2aX0YDmDm9ElmIKQn9cQJHWqCI6NXe4qaWlC+PGBy3cFwST2U1gfPbv/oHq/Ua7/q4DFWSjhg4IG
JkVxgTRrrN+trR04P9dl5j4U5R54gh+VZ/gFqx4EI5rYNue0qO2LXd+6A6Cz157yJWEmm76Rj0mn
PRoxFH/1jGIS3EUVpd7Qg2OuqHvxBNRwYfidSwNxEe+jCnJQE9gN9sEKZMfinpq9Za5mWPz8KhcK
UAKWtZDFDdPZwiEGYJKEyhUBW+8FD+A7bi+jubjQsS1QuKSLhBGTS800XcXXHYAU9ERB/VPWJy5E
tvD2KDMJHnqzQCdMh1ezL+pOVy/VGl6TFb4diiTYQykCJIsIC+g0C6wNJyfl4tsjzkwjIwrzNBGO
AgX4PI267dqpFrFQAVCSWrgVviL4dICKbLL+8T8pwJu8HGwsy4TpZkyOpKHFKG/AyQpdEdEa4cUW
oQ1zCSTZGfpX1N5lBYXrz68UqDo0xCQqxacq/W1VnUbfvS/M9mgWLwO2t86HFgIhYq3L/ldnfGvb
s0NG46C96L8O96Z+uD3HMxcNssxgWuk7QB6dvrTrEro0eUVA5ABc8Y8lulDyAxoTiwrQFwr15Nxh
KBEIAeNX5akqaVrnut0nQ3jS5Kccpj8CLtAKYDq3MVcuS6kMj379BhPzTkCpXPp5kg0S0TD2valt
SSsbOF12dBZYw9LJRUc+QaEC2521AyusMQ7oNQVA/G5P0dxdZSrkKFgOWcBZp6qOksR2hsIVnspe
wQrgDb7RWmfNN4289mudutaZ8KMHj0cXeg1kdmF8cQv8MXFX4xufF40fmFoyjABvqg8XE04dcSRE
0VctorjtWvlL/a1pR6y1GzqNnr3w8rPr42rsScVDVkJ0wQyTnIkqJRAjtC4qPk5gQS9eIg7+DxNN
ZQXaINpCfwh0AQyXCyTGTjEe0dnT32VpdCA5OP1qNairRjg6LiuszA+MHqBo8NG3nKYFaPqrCIwH
5UmjNYtbnBPA7Rg0KmjbIP9+EaICRrGXQvdcYDF/+/vOHaxYRAn/WXHaTfeFZo5oT45MMaxM3zv3
JsiJff+h49SKY964WPwXy+WP5WQjYmfRAxRn6+fllJiISg7QxE7EW2DOc32v/ysGhIJ2R+89kwiB
HGMj4dDsNh+mcTQW4575N/7nCSaLKu1D0wTAcHnj1H4n6BoaIS9re68l5KTlY3d2B3G8oZGByg1k
/M+v7AVejRgAC4vKGMculf8EglbTozZJsEEKgJBQa/4K6EAyOReo83/Uc2J5/fMQk0Db6KWitCI5
PAlpT1r8oriSoEIAhYvkNxjPnVWsMrc9uVa7bkBh1GF8pxJzCYC0qdEMi76b49cSzDY9WXh1SFff
Xolz+eqnR5xcTz4gH2QzFe74SnCERx9E5B7mBtAimkEYbaQEYgtjij9zuhxh2UPoVy1S5GlZL8yd
sg0jxrTHhyhKALg80HnNGpDQrwEOxaXAkqVgbmT5bWHomcCJjBSrQoWwBgmDSYBRxY6SNTHFF59G
tGVroADHrbhzXEBHksJWzDcC4ig0zCk2r/oW380EWxi4NC6/tpz3zfENaX3iiAYqDSmQKb4u0oq8
TZomFAFCUlb3PhoVtCbBtCveCyh/jkKoDUxNRTecifHB9KTguIJ4vYi1mxoiitrup4eZpCc+yuCj
J85jeD4nC7xTTGHVMbvdOKZ3iFyHXXEUfevC/4ByhIrrgwD7s508Td3oycZRQsGpzk1tb+M4V7Sr
YvhG0G4DUiRG2nhFdCD+DgfljnJtWQy4zWK6qSAKK7c7Eyg3qFk6RgUsxqb1F1beXHgpSMM48wHr
cMxJHlRrkoRoEFrkCm3e/KPsPrDroOEsIEiLWfbSYJOlpmlOqkglfCQn93dZLYyjRkSySVcqeFOw
DMKjCIMqu7zQA+LXEUJDH3+IjCdlNfbjuFHHJU2JuQ3ATUt4DV8bcuskGw4bzUGVnsiCchiFRlq/
iOsAPVrYZ+J4nW7x62Gm68izCHxThkm9jesdh3CjPRtnlEmHdqej89stfNml15rccLEqeXbgMx7k
mLIWomkimU+XPE3mvun1a02usSRvewMKFDoH1Rscs0SND2kDZfas0eZZDgPF/fDHLBogozUbxPwf
uofAOD0vroP4VGRPMZNn9Sc3/WKhY5/5cFOpl2x17U21vy98vdnXRCLTRL4X/d5pimC5tW0XNktX
r8+oc6366mcZumtFGjf1uLHRd0gRS8rkagNPcQWMZgNehoh1Q1mX7gRafD1GC7cfai6CQM6fVApC
MG4Hkwu9bEf4Y6GAEIEw1Ng/YbdLv3A4SqmyBYDnZAt3xdKAk8ub9ZRYRQ5yStzc4EdRMhInoOhs
Cz2zuAWk6L/cfsm52Pv6JcXNeZVxx4GHwWDI+gJ0EYIaoKmZ70U2mCw5qM9hFMj9cOXRcGbQNWty
PBmda2SuBY8Xf5P+d5N9ILAp4EhsnRBdSeLCNrZW0e4/ecF/RhWTfvWCTkRAoGNZL5CCGfpthPoF
bdQWZTFyu//TWFPxKWXgRPA7n92jPOA8kSApLQsHaq7U9vn2UHPHD5UEsOP0YsFyTNZKNGYuEmOA
TAg1GQriKfQs1BRvjyIOselxcD3KZHVYelZbucEoti7AWrn/PLYLYPs5ZSkhjg/agL/RYp8epDYX
fl+L+qRi4zlvbUfrTiD9jVc5SkgCk42pvHTKhluDls0i22BuA1wPLyb6an30zmhJ/cDwlJxAJxpc
z4jjsCqX2pBzeLBPLzqJBfKyNpRYZTJ9jL48msofhbY37c2Igq0agX42z7w0xaN10t719RPhKQW2
jG4WGsxENLV938g/JCtbLT6bcqkv/Pml//kK0805EH+qDoddCOCjejb8WHBat6qaH3paJGitKOXR
Ccjgmr2fvEHCo/svwMQj9nOSbmxyp1mVyU/Rf2m8UQjr2IF5hFVThNIuQDNFyONchLOQBHcAa1Pk
gBbjD/EZ07tALvdhHa5dlGTajac+q7jppBi/EcHk1B0oI3sRpwOtlgpkDFJ9+OPl8FMFTkZBwSfv
ElS08n0zZjiiVU8J+li63P4Y0EdX8m0G7FuQ1/xBfSbvqKPuye3/qn/51fhc8Cj6vV4Zu1qtN334
BcIEv2MdMhL1odP3pfzSO/W9KDhXlITEsKJMgcPTdy8cvxkjdYOmvRsxGQactZIqc2O1Ljzj4o5E
u9frY6381tL+0YfS50v2xrV54OQjJ6bGia0bWBDdx8jrASs7Rkh+9cETNa4tcHu2HKRPEjE8V1Yd
1SsL8m+TwtzdpzC+KCAObXJpIA/1XpOHVa47v1zz7AUdnhLdk/ilrM6+Cp8V+KlOmR1h8BSytYv6
bCOuFp/XiqRozxjULbEYNzej9QQ0uK/7Te0+0Trfhdjp7gZL2yTmvk9wjxKloOgv8UyU8bBZWOPp
vC33JHBYncFUVXZ93Hyt22AnwPM8oUNcidaHYJOjnEp/1n+IoXOXLfTPfEDMGVuzsDuJpEMt7mNc
nMPBpunlBas61YDk53c6KywX8CLIxTE5YgRPosAOmlgo655yO3oN6GffPgBns1VRUbRIk4Re12TT
xpFSmpUJwM1Cgcy4N19MioHQSGncfaDvY2ab2wPOSXHg+PvPgJONaEayUjkhA/rusYG0ilCVihVv
D19BfYUNRZe+q40daHSynjTzduDEQVALgQMJ69U+NldyZmxosd9+sAvu6I8TAlFlsliRNE6RDZJc
9TqwMVIZUAGtTLaq06hH7yqXIEw3xV4HUCq/EjHda0CPcu0goega4sEjo0zIoZrK0jqsu1UBt1eJ
kfCJ16OJVVH13siY8tlbBHxOetfiQ6xsiHskRd1UsX+vwYbSW+mgFJBTk33GIhUtG+zv0nSE3ZLm
j7WJgaiaP2iatBM8qlA39qSzeQFyn4s+hFqOKlKMdqiAX4ywaqsU8LVCdMv+uD1RcxcKXXFZ+L6A
N7mU568uFK3VNfDv2CKQXWvwPNPkuVTe2Mfi4Lo91GxIhWgeXVWIclTZJndnmyRUFaOC1TnsovLN
0k/S+NG3u6BbK5ULffunaR3NJQWuudiD1h4ytBY5LVX9z1emGUtyIzcg1Mjo4Ggiz0ozdTEwWBpl
ktB5ndY3eZ1fbLwCLE0o2MjIfUEQuj2Js9+LV4HkgTWNPlVl9VJXqZNKpOj6Oyc/HXrIPlQM9Ggh
ZJutu1B7wp4Q9gVOYZM3oppjJTnoMlLUryCB3PJrgNEnJo4PmC5YKyFrmcFI8ElXOVVBwZsQqD0V
vY+lcv/sO1MHczAjMAFUTk61jrpo0RtSeGodIq3syGUkJH37h8XIYi6nodX175EmxxloJN+SRw/I
pvJi8hX/nyArQi1uvIHBXGkLMfjsgEBhUM1GKoiT6vPixNU1rVuZCigGx8QRMVxv0HOZhCgg7B06
t4kyLm1DseCnRyPCLP8ec5JjaKnZ+1nFmBU8PQKkCLLihckNPbsKL+85oENPoqoC24ztvckVdnsV
L7z2tD+b53DoqPKHJ8SYSOKo+gi/AmwmBNkM+pUBYfH2iLN9RtFghO4Oghiw2+eZzvJKSSWFoipi
AyImsvMPNLnRVF178BnHh8wvBTDbS1AGM/ZCaIYJQEwb/vhLV+HYiLmdqL8tPNbcxwA7awGJYjOD
Nvn8WKEPfhb9hAvBIyfTI6hvkuEAJxbeJp2d3sMWlDCucDG4DI7B4hPMHVzXDzDZ5k7v2YUl8QDi
+h6JH8ciEt++UJbq2nMfXXR0NAsKsY7N1edXjXI4+H4HrMZWjn/LxJPdNv6L6ZxN7xU1j9tTO/ti
V8NNTo08iBsXbjQ5Z/BVSL8YoF+L/49kZK6Ud/1ak4XVRko/yBKvZcneSidtgLpMwRe2q5U8EjVi
p/W0+HJzwndY8wKS1GSN+tcUd13qDtBqzY9Oo2J9iaR27ScZKHh5ryR0PHuj3OLwiOhC+CXw1a3v
RGtX0baFlqWrniOlw29Zav+VIhk0UijD85ifQ06H41YTuIzyc6KHP9qgPtiuvK104ljd2ilCOggB
4LpQdjjAATZ/VJHDXeVtfU4Rsmw1+8nK47vGfYqd8Ys7KtsK7XtzTBC8yva3v+9FNHV6jiFcgWuW
LHyxpxeU0shpWNWQZGT5QQRKZH2af69vUYCzmwdCssLBQB6V/Q16/wCQyZKQTLn9ELOLDGoiiHsi
KJDmn9d0NqRhW/h8fBFi/q0AIWA4i/4Ks5E9Icy/B5oc2klvWL1Uk47Du1jp6YfQ/AOmWQaQGV7h
ACIYDsbv//Ry1qSkOKghYNmWl9NJiHk5bDsRwPqPikNXr2ZNikNq2gWK6vAdxept93bwgirZogC6
+BJ/rpZ/T+CU5xRmTgSIkZcRXGIjh7pfvQtMS4e+Vdxtlzus4rH/GFADIoFEM5GLNfliVe61HVEp
O7SBZnTsLW8nAmy/2Kr1WgaISd4aWPZusYk3+6b/DDyt62VjUKnpKEpUwkBO3dv2hmoYEDDX/NqY
C/fqpSf0x2sKyiZ/0TScqp33oMAHM4Y4B1xHr4D86xw13J4JSprFOXHhgQ/w35tjVtRAWH/l+kdE
cVP42WAihpNlWCq7qir4mQBAv5tJtgHdZNKe2BWOjoiwsq+MCATesXY+WCK5XBAjSF/ABtUayx8F
KiEunKjWPgJ1KuImT63vLbqAVr5pCr6x/S9xb4JuzZPgSUgduciwCi+NDIyeVL4M/XvfhOvYQVmi
+cCOx629HS+yb4tudeGoG9WLfceRuBVk/gqTwts7bTaPti3ZEP1e4pMLTfkqDRsUJ3f7DM6WqLvA
Nw6Qdkv6rQfgL8wJyfwPlTzWYrn4KCfETE7WtKhAo/ix0sNfMf0w2Is7oXACRGHh4WZXMhZT+oXt
jTjR50MusiTPV92GTzysy3EHMjOIV3fO99FZKe0j6nP+z/QvbD9jykX3gBaKal85O8dbc31Ud7cf
ZrYAawv8OAr7xOnTU983xwA5CtISanYpi0jw6nSv2akmJqHi3/9uzzOHPnexUuYvxVLQPrvBBKCc
XMS2uXk+z4dqBFVLyhScRIpggeWmtmHb4UooG0LsXyz6zl4ydLeImmjO/9Fu0vLQrk3CslOHJaV8
IUKLamuw1P6dvWS4TA0ZtpRJW21y4IMpM7RegjGVW29F+Lc2ePKcoi+SK8+i+mYnz4uhzNxsQkC4
6Ak4EEInqwssl9mZoQXaId3LAd7kK0QisdCBdN2HCzfaXAh6PZZ4lqttVsHsHgKJsSLU3pKs5nPd
0eINkKIMow7H63A5QJz7eg6dAnpylm4zt5/HzGTHz9sAQk8jC1w9IpN19uESFt3eGHN+nHhFUleB
wQ2WaYpa96W2y5EFFualB7boT/sBRL6HIMtdGazi6KsaP5Kg99/pjgLacNCrEZI523rcms5qdLf0
Twt5g2WTIS3M+uwXBlQASVCIRk/ZzK43evIwJBd6WIYCHQwLREzKZ0xjOHlvT8PsbCMxJaOKjAHH
dG8qdh9FTR5Sh4kOtfMryHZefdcp9cJszw5j0Ptlq+gARScf1bGp9ZQGWxLjFsM5R+GjEFxZVkWY
XbCY33DeORhOTKV+0SeprLHjow4I6BjFd6P/xrnTdBs9PAwSJnbrMMbR7VuoPTfjoyvtUPW06SmI
0/hY6wtvfTlcp5c90cx/P87lALnaP7IuZXoaUOVyPQdtteCsFe6a7grygxscl2z0+sCFCm5W11JM
SMyNwcVbFK+289FwUA+GetcPMLtzFQmU5Khr5VnY3dTDA3SC2ytBn0utWW+Cx2EaBpn8541XjHaZ
QV6HB916Wy8ZH8YmO2ZxDUen2lVOvzYQYJIT9LkEkt8HxHQYsDToAvAlsUmLSHT0X1TZB96fPqqS
vNJLpKEQDpeDEG9ibaX1yo6sdtV5/2pKKFw1MH0vP0TuoaLUXlTySnZ71kf13Fj9zrWgqUGeaSLn
sTLUvZ9667y1do09nG+/+kUZ5Y/vJEzD+VSa+kdaYnu6oaMjGIo+uVwYR6Qs6GCLJAltpr/MIjyC
Xd9nfrYPw/IHqbGhuxvRvNSd306VHKLB3NqQIBLjAMdHx2TCgcNU69IWWeISY0WIlr9JLld+pe2j
EoQSWOmYBs7t95gNi7j4BNCYz6hOY2g30WAJlOxmKN2Dd4AgsyKgpCp32PT2m5bfufG3KsClHNDV
Kk4/yurUjw2zupU6Y61WC95zs7sebgtEMkjW8tRdjEaRi24iSTeEPEjOAhwEB2mRVzB/D1+NM7kS
uyiph2agyJtIyFlH6F/Cld7FQHeszfhivbvhQhlq5phhtdA0UnB+FVHGZKuEODVXfpeePPUgNd9k
9aGIt7n33FWIrL2H40IRe64Y92m8SdUL8eJIUkeKTkFCaznDxxNXX63FDO83nusDVvAp1kn37Q/3
ruptRGef4/ytQBgX3dzn3v92e5nN3E+0BfCbIcSlUXDpW1ydavlgWdYQgDCkQxC7ByJIUmtgb9K4
3FefWUIWnBE0bzVTgzhvfJ5p2Qy7yEvSVACxqBJBsCJ5XzTsEQtksv8pskF4pDACqHgaJGeeZGYR
Ok0Cow5PhIFgo6CDttj2mJ06IClCCkrIeUw+pKRljmSM4CFB49CIpyNhWM9CI0gJPhZbEkuDTUqV
iWd2NfhMojdMfMNuA98GEqINbU20FLGiub0s5ugZzCIS5ppikPxMYV6uPESS2QmMdPPmBc8pgr+m
8Qv1w4snd5C3B2ptGytJt4Fi7XCdan0bT0eMFoeVgUicSlebJ+udBjIdBYcCU0q1PzXAKUTGAkYO
ORcTHd5+qfY5R+qzQIJdVoCtqdO7z6L5mfqEs5caP8VW0VMUzQWFR+tVesP2D2ZPtc5tgz9M9kXR
shWlWIC0cS6/IWCAfuLH7emcy9w+PdOkIGKM6L+CGAsECAigfdDDbENf96I3zHcsEW1ESJoANKL7
v5hELU3JlNEQ+E3mpR5tD3MotrR+wXHA14C5i8O2J+8bfaXVKyAtQidSzrU1QAJxugv7ZF9geW7P
xly4LkwqKftDvcf/TxwUV4eO4aGilgqau9m294r9IYr/vf0QpPFdALhDyV4TUANN+WL7KW5u5krK
cabXnyrFRGr8lX6y65vfRL8mHM+iKiG0DzUJDL/5KuQybz/uXO+W1i0sJUBxpujCfX7cNpNIu1t4
28Bx7bcYhGO75pSsfvfqg5pvg0fAagtDiktneogpYJDEeSlIKJMhzT4ENA3M5lQr1H3QSFcOFYIL
OJ3QchQSn4NEV/I5DpPtf9JyRHbrn7Gnx3TXOIqrFnRF0AkIhAMwmP+ITbQ40tzVez3SZB2MgeQy
74xEnSuXH00jWyGiLJLtzN/bzTFeYi3Oiel8erdJdEH9qcr7oGJekbUWJUnhwGVb4brWq52qul9x
Llg1MWRSNfovzs5rN3IsW9NPRIDe3NKFt1LI3RCyNEHvg08/H7MHc7LUQmlwgOoG0olu77WX+Q2u
MrNxAR3tWNmlE9KYriC/MqgjP3GMfMDR1nRi2m4aqPu0HR2QE0IJconeizDsAIAaibL6ZWHMH/7f
Fsa3xF7PgiadqvLP6cbH6XR10+Ktu+y9utwHZedy2IFAU1DuFqKvWT/y32/gp9NV0ulVIBemwYr8
tjCtREhVq+eTsSJfUHbR7Fu0mMXf//0yPw04DAS5YHti7D7TWP+554JKvDJCYQOk4TmBeJwGymY+
YRnHSmjF37pVIywa82JRv8xO3636nMr9Ed1ddEz//V7+DOf+650bpCwk4oglfh+f9kOkmH08L9Ni
3+ImMcsBRnlz1jGaqvyiq1aqPfnXNFpI3V2PRv17mpyqW+kZ10+VwHrVS3sw3zrRQhr2C+bmvJmE
+gJE7t/v9Mc4D+KHDgi9sjnA/vOthUomTFJWJNtCT5wK/Q79FCcrWNFq80UTuWrlDfSqGZeTVg8i
3iNGYjlXHCcwR1bgMAqB9suC/SNZ8v3lYaMLUQhKKTJr325Jvg6DBpmO01haKNairgpEVVLH0Nl7
yM4i8rcbMpQokPuPGwG6g+mkN9ObDwBQQG4x3vdjM7MgzOhV72FH1Z86Wc9842j15+oEkEpeBuhC
pLWjs+znGZTJtLNfJGK3ylDVJxWhLO0NPKm1Z0S65uWqISQ5dh6Bp07PXQhOUApRAGjsNqhItD+B
H9w03eFvD4PuC5qDLVaLAGUBIxbFw/Y3E/Gf6h7mmf/znr4t+DJWci3rwVwnySWJmSuC1JRmRnoX
LDqdBojI7w07HOl+22pznvpfX0hilEq5zB18ZyGHsTa1pYgKChje4th24cxEkcXSzqIlqIBZV4MU
oIfjT4/HlH6p13+sh2btPY2xDWnbd+KNegN9mY09mSY08l0pqX56HdxZYBqMAoilWeajqwUGvZ81
pqMTPRbEfCEkz1auDThjuizlr3HuxwD09219C7R1hStjKcNPbtpXIXylx7kWO9rs6m42FzFg1wJA
VtCxS5F0Rkh3VhtIu8TG4eNX7b6fdNZJaHE1BL2BNtIfwPJfCROqp7dQR6d+i3YAQtlt58GGTbqT
5XWDk++t4G72ZCnwBel3qrL496jyExz6H1f/VuioWV+WYjIk29lpZ2hvMN24hQQ/3BTVcB1VFswj
p3SfRq3PWDGoNPs4XpNNUgUeJi8J3cGZHzfLpGBRYl1vq1+xRD9vn7/e0LdzKWwq9EIV6ljocUJO
rwZrtmQmrxvMizCI4Wz+Xczxp8NQ4VhAQATnAO07PW9SRE1rei76f4ebWFjhbkQ3r41/6b5oP537
f1/q2/NlplDmjUYOyiS/jvNTM4rurKkNTVIx81XQFk6OVYLTo5kiINMkqWfmJq5pkLYp0BfBV7Je
6wlbPlA11zDfzHhlUME3CTE68YEpG6gN5umznjlAHIVpmk5Og5LZTNoLG2uu3+wMAfqqT+6LCk9j
Z1TPWfbZVKRLlumMRrso0eoZuAUkD1YpRzP/OntP6BCzQZouvv/3lfljWYVGKMxE+AgzK+Gf511v
3CwtjfM/JTg0eGw5xu4B9Rq0C/Dm+YPKb9QXzr8ImxYC/S+Xn3/8t8gJlAyX0RnEhGLpt7NNKWV5
zAea+yMp6+wyNMvSY4Qx+8zQGQtRD23j9f9GZO8fl/12VEiFmohlNsWzlCfodlP4ZPA4m8r+Vkr/
0HT4x4W+bfw+DqIGudJ4Ri1BlAEiP58HIl5TmCcNv1SFP2ymf1zs2wo3JS3K9Z6nmswdJTI8mbns
CBe/Uq9/u9C3+iYNrDS/qWgUwl1BoHDEgRWzqWH3e9kNZ+C/Vwg1BRgd9HVMGHPfPhU+eHUklw3I
C7lfz7GSQZiGshjmnW4N7LhNrhupXZBSO6NkrQc12KE44c2Onpnm65PsVpgY5zDCSyRjMLd3Zitx
RAVB87S3ahPryAKXXloAnRY+1ao6zNrdc1EjB8qCetmFJSxPijMOqm+SLE1avkrgE6iW9VrG0DjA
peemHkJbocdviLgDCN51RMalFx8Q0Tk25VEhBYlycQ1SHTeppQIXXQ+deeILs9IGcOEChHLz5Dzl
nTvPouWwPKXjbZ76tSV/OgHQYegXKQhluHM2XxmqPTuU5fWs12MwwadZrwTKgfnLOpl6P5Lw5Hrh
hEOldN0jB64ImR0NAMkZflNu4aVWXB9mLs7s1kzfrVYVkrkNUEFvDLDrhGAshoGjlPjf3QrkQr6m
Xl0JdYk3R2PPfK/QiJA1JsLB1szxOuBpAqweCVywtDoaIVZSerdU2AhpshyLZyF5LfLarxWocNV9
X2dOEo6bFMKzIkar8tYqHsxIDHCFjQL4xFBXCokrTU7aFTOCsaBqQEC7CaKl2eZkEJOndflLn2RI
vUgHZWOgjxTDnpBSwemkrxF9tkhv9jPnNxC7XXrLMFuY/UXcUmPiHvXFvaW4c0dtlstrGtmt5bOh
5qsmXQ7dVm0ug4pmknbJWnRC+tEpb59ZeFsON+YWKYwUPmIpXGbhtxtWGDT1Nf1TmO7qUoGg42GL
nONFbgYXaAw9fB7RY8ZT66I/YcaFMnmrTE6A8jeH7EhyT0ei7xSvYJQqf2rqckwSj3AxhbsgLpe4
92nNR4Y7GNXp7EyBxsIMX1HJ2MvqTRc/NR6sGJVllCTukL+OS8mAumJNuOsJfg1x5VqU26J//ePq
TBNmNrGV0hV6/0UrLbr6E/uwKTpPtIIy3CESzMhkWDaz4wXo5Zi+GgwjCZm6YDKc2zXHUGWLdYuD
f9FZSazt7FcKiQ7hlBNiVXlaPgqfCc5u13WS1ZcUvvtsn4tEBjo8s18IMaocrMsoHYs9/hNrBMSZ
0MAXCl/6VMI62thcOfWu8cO8dYllAKEQlXdC2gPo7TH9HViovVtV6Z7pkj8TNLi2lFl24cSSW+Z7
aaMxmgKzpd9Ed5LlOVxx9ZvIN2ZfZQzVZiTPKK1RYHd1ZlipwTNYqDhiTCLnG7kMvq7atpwTBTx9
2/YCCQHI+lNZxG4CoqbAyYTj/cqBVWKvEtGaxTAqHa6IN/7nt67KVi/lu7QMbJBwyYQED6mBJs3g
yd1MpA573QEjswiszrnVB6F8u7HsBDW7R39Vq4c91YRBRg+nSdJOwXCqMuNRZhc1VBppwaJWVV8W
0uc28xg/GGIZz7hMF08YqQx9Ga+1GdXZxM4gVPvEoLJO3RntRKqVlFcyvQu7pcNPft7d85N3Vr0V
arwGeaP1dRV369FEnx1twJsARkg9C82WgDAkF0O9N2kC1VKxiPgbV+FeZ6DX3T6uiMUiJtRao8t3
Jr5AxWrxaeQbsu56YzHnXswDSYJmp0z6qdfHuuVb3jWWYffq86iZto63PZgYqrb4ylAJHyahdKVi
9JnSu0FSv+gQp7q6Wjb6Tm2V03zvM7UuxMAT6KrYQjSUl0DlbtkLR/5y5nchgcW+ua1repGGkB2j
gditppWT1ecAFFJFukPD9DqU3sgArdc6G3+gh2vR4beDTBcySvPi1QNeTebJIaCul1FPV5na+2R/
qC38xy6s8oQxXt9ui0bH0O+GmV6yhB9T0l2Ne2151T+nBKA+2pUkj6nV+lDFDxAlJfNFVt2w09xO
Z86dLOUWi00Wq16e4D+pZfIHSpbHpotj35StJhByw1Vxb7HhBmrtqCBuZpwnWg/oK7PgLnmAFx8m
OYg0zm991j7oR/NQYx8o8Gt8JuPE8OQgd6RQhgp5P9uygYLVustgsiVGbRM3btKfY+tSo4Tat3Zc
M63uLnG7oMDElmhulcyGEwpCVOJ1PWWFHYrREepHweg7iRJfEGB2FZj29ZbbCu1yUpeWdBnqAGNv
rpEoawBEdtlpm4DJuolFonbFxsG4uRb2DZnyoWQfaiMsAfU+TtNamOAOhopPvN8JubW0itC1omgX
ZTpz3f4gGhra4jHmXcOhTRjTX6M3ptZJij5i+4oZKJ6SjID78ZgqbokxqBS8ltdLUepumLe2/iy+
F82paVepvIomGlG2ivL0WhMhdJXu7aau5+2Or5drpPd1gsNrrLkKLrRamh3r+OoG6e2lu1akHjoU
sspj/x+SUrvrxXyZTTmimPsBUKN57eww2t/qZ8V8mlquTNjoitncE6Spci9oz3kGIRaT1UILt71i
+BUfOszGbV6PS+sK9low7TmyVsrTtdyL8nMeEFta01HlyiuuEq6qoH6vO719aK9glOK3il2RZkte
TUUF2qXIsCQf+Sxe2wFZ1G5+MuAvqSWudr35xf1wzW0pize9ifC4lbkKG9YyqkUh4epEu5cmuosg
hVObMBfl0CYiLEpo7uYk2U2T7G6po84MzIltIxoeuPGFpIS7eFKdNnGb0vSaoEPxoFzDXfVKxNlo
dLiwaKb8xE8o+toeO9krkRIVGoPguo/lya/CZq1Mw6pBwXRMNO7XcqwodTNsjNC6c7PWQnH0roIt
a6gyhpHUElmPGxB8WAtXyzJ1butmOTSDc21Ku7jF1OASXcjGNpMWmt8ppk1wqJoHQ0l9Jb1uriiw
t6BpgrsA1yXjWOvGlqLFKzGytbAYzRs/aD+vY3QUatlvWt6ajsBeIcCVXZhEwn5Q/JGXV6cSDUPN
y0kg1EojSoq22R9NZB8wGW3Sbrbt8pMo9APTPIutDPIixjgCVybzSUvTJ/GKpWkyh//oIe/NxVDD
PtWLVT8VS6NJHFNKl31hMgUIEZE0vEY4DlFll5G4NPWe7LNcGcbkY47q1gI6uvpTX69JlRT8lqIk
tHF99HQ9W5eyfh9ObxmGvlYre1a2u9VnQXvL00M6+kUp7pJh0ZqtlwQvcnk3FS+TBmt58BodKbpY
pu/1PGiPVXOYirsxzr0oakKgSKA7ZcNhuGwOl0hA+6zKPCErvUBKyC4Sp+M0nEI3LpJFaYoHGIHe
IGC7Rk+TIru/EvkGUDgStqNgXNuneGgh6R4KbTEYma3i0a02LRCO6KKQKAdR5I90/sbDmAFD1LNV
m1nO2PpCd69D7shk1wAWctWx9iowbHmtKfwzUMXTRyRu6Ppt5+2VCAB/2otl+VmLOOctdlt9q3YJ
C+5jGD7M/qm9LWQqhEq+F6RD0OKQjCmcFUBGzpai+FYlz1q3NDrchU23yNujNC4G1rVAwYEYuVsM
vvDRE1/uInw1b+cb+pbP42E4Sc/gt6zX6Gs8Idio3ot348m6CJfk4XaQ79Q7JF5ZHhX2WoEdPocf
ylf72p+DR/2xPfWv09d0nk6s7vgjfjYe6rP1MBzMx3HPzLt/bc/h+3BnPGgPw33WuNeP8VWNbWKP
IyOdWvA3dH+k0/saPg93wVv8ZL71n+ZjEbEkbenS3Wmf3bE+Gw/SJX5SLtUzRlx06u+6O/6K9JB9
TJfyE7Cp+HZ7K1mBbMIzZMDn9lXhiiCL7uS3EE9xUk8ycs5Eu35i077ln8bH+K4/aI/NJ956MT2o
S/2kPQv3IyoTH9Wb9hzgh/CWBa4Gr4QU/sMqbeVZeuZ9vUcf/fF2oQl76U60gDO/hZRlj5/z5T+T
z2trmy/DFxLgfEnyAOH99tWz/XFtewVe+RR/TA8DZwf/3fPq1TflwgvjsblN4165L99v5/bZvLRP
Be1yBJR7+/bVINRtV9gep3byor81b8nH7bX8SJ7ES8vzcyfCW3+nXuLQnj7F+WUMb7yYiJOFxvmH
nNnjIX4cjxGuwe/D1+2Le5MxXMMhNZ2vYL1P/Anf5p06RnuXv6TYVt65Or+dfoDOCr4QBJDer68Y
4A6vwfznMiKUs6S0HZ6XSI+sHT4K76D+HN5M9kloS8/VF48tfulrfd298k/4L/rgHpNng5/buMNr
8swv1QdWL8uBV3JSnssX44HkKH5v7tqX8VN/NObvFr+2rrBh8OhVy9Y3X1D3S/ypbkDDCTigR/Tb
zL0wTsu8RLrK0O7oYlK90ve9yT3pzsvQPah64CRZcpxL/WpCMxQnxkqmm2Gs4fjjquddC8tJ6aI1
gQjhznLypkCtwfRU48SQAuIw3xhlnVvAv1GYdmQ2aZ+DdPisQzBGTxmLZTaXrs9mhYZD487gy779
CsmoUWkoZ5v0xJvz65m9H6jVOwOY5czFyvHvg61aSid0GryKrIpUIryqNkbbBaxA3GfmzD0ruuVc
wOLwEyLyznEGDGBm8Udl5QaMQ6Wq8QReX43ZN5pjpO3RDdlLofKI5aR+dKaNU9coTq1ZqxQoM7NT
sTJ3AmVazqicufVcgw/VaYY/gq+LjdWM6uf5FO1eVALK8sKV+t1Vi9Y6XQZaunmB+nz1QKJcZxhN
T4B46VPG+XHKNMBaoN8RB8/XOnTOkcGtdVS7jZG96xAXiypx6M1AEepmD/urqDEsRH0hsHNzchuj
x2XrNVeJwEzx+JDG8BlnZ7N5QWm7MEzAIDuzEs/Xrn6vtpG4Eidby/L7lNYmL3oKM5dEk0JRDNS7
cBYpDk9ZikRf+lLTow1EjD+l2XojnB0peI306iBlSGixF6PsZ3FFAcQnjfsVru9WSdKv5MscyOGs
kZDSqMjJhidja1mCWxMVoGVYcufNU2YzaxZX6nLIXsgZKzg2zZhEs8h2daU/IOOsT8uyuqcNxL4h
iRhJxURpcHD+FJTPmV4712DjbQHNGYRUj/VkrWH4htoF30wg17/1EpZnfsrLnsctIuDHX3qoc7ft
Ww+VDpmC2qYsocb4Zzz012ijjNV26IXkj8TdLAhgkE6DUOFwramKqhf8UvCkxzHAxO2dVkWWnbj9
X27ipxHYXzfxHfyfpVqmBz1DSvPWeLP5qSxrCyiMKl2hMmSQyx6bS5By2M0UKlR77UGVfrmLn+Bx
s/Scpf4RbfhO9RZSUIFyDVgeKB6tSav7oi85m0n+8rBzz/G/3/j/XOfbZCuimWSkQkD7uPaKdK3K
u5LWlBoFNiIxcPdvgJnpuqlYpvym/fZD69WQmTTCEEGjQ/6ONqxLORATLWJgEqyDeNdaPiMT3Cd0
cAS/POVPb5N5EFcyVSSGv6PUszoWBzoL2TbqVM+kONB72cGEFu9O0tuLOjyWxIyRxmWoYAe7nvdE
RNo+PPb6L1DeH59a1cQZOYvQxHf8ELOzcRoVsOvMzbp88ggGgyhj4bH4VTT356f+n0t9621njd4r
UcOl8CS3A3kzZpsW59Hr8PnL6/0JuoNR4f97pm/QnXbKZalrZx6QfCr0tVweBcTCJtkGW7bLFnK/
TBhYiyEuJk73EeHaOy4y4ZArm9/5oT812f++l/n9/xVCVCkUirjnXoLutb8tDO0s6ndCvmzO9B91
uBYkgvVvfICfJ3KzQjBINqbm2rfhTzbpxoCMb7yVOSz9Stawx5SXLEZ3on94xVEmxbBlrgGyythm
Tb0AbJfEjUfTu21JhEV9J2EZcR271X+MFXu0UuauL7G3IQYh9s0QZJaEjKPAL2j4G9N2AHs0RyI5
orwFwwA+T9Z2gGRmTVRYq5yi6RLt+8SwDqnYbOtKdXVhbjh0qwHnCgt1fpMz+crhco0FN6Tm/Y0g
Mi+y7wEG54j/92a+DT2ETB70aQJkNQNjtR2IpKH8ZVj0k0YzWAHkt2f9HcQDvk2LKFZVoZFBDZQQ
GqwMbERp2T6eI8o89LW6l1p/AnEAzObl31f+zw/3Pxf+tvCLUDGDJpyH4fWJ4RupGMHj3y/xI0pN
BVEsipLKVPE7izWOcVWX8UXddtILqwzTpW6bqFd6DYE3KHDS6YBKV/I3DMfyYSG3L/TkzsDzgath
XIGdgkCtkqUOoyc/yDU3SrL1YHwadIOv0XqeS3YlM3JtBbhjLafSL4f6Hy/77ysAyW6momwO5b9E
rIssFs0sZJan0xkskwreJMJS6m2lMcwwZJjxSE2AH5bNiAzbdOnMFSRCs0c83ehRR6XKPGH9KhoX
Dn9Tq/yp+sjUB4yCFoEek5DVua1DAJeY8wp99Ts08Q+Q7fsjaCK0C3TuWGXfxWamyszwlrgmW1Gy
qK2kFzF5aKLQrQZcoBA3Uo3EbVOy/Y+qvswIpmj2DMlRwewKZOxHu8cbh1SmKmi8YuRBdzFS5B6U
LQCn+OHfV8xP0fjvm53//K8IiFZnH6DQhMAHgjjTPQcMRm9I/UjxCSndafjl+8o/bQKkDJGYgpiC
l+W3FKJv9UBFpvrPrFYT/LL1QDRH5rmj+BwOBfbfBZnkul7KwsqgfhMRwCLFwOFI8FqGW3ZKGZaS
cgtvIaTHW/m/SnIwAQQ7OOcb6nfXxBHXe3MSuEPc0RBHuBULA2TZPL1R6Z0PNPw+cTIlKJeA4f79
Y/yISvjr2t9TjwhfbSvIuHYhnSScVKDTzu7yM7QVBg9K0hUdzSs0bBOs+f/PKP0Pk+K/Fi9Ovgqq
+Wj6fPfKMG5tXV7njGOeBuscRRo6X1bfHyK2PhAJ2Vqnqv8HkMOWywgjRa4+CPFH0Le/BDP1p7Wp
izKfQISTAVLmn2szHDiCJuYOs5N1Zlh8cEgfcU/QFj1ELBa1UN/n3XXuxKcVvS39VPTga7PJmb2f
SX8rJOwyvNcQRQaBMMeJ2Ui0ECsH+wHeayFviov2NAT7WcI9ck1pI5gpczNUSns6vUi6h1+pJuMq
cRKLlwiceEQ+r9IMuIq2JHjdiN47fL2b4Svh+78vhh/Bo38//rfDUKnSPIuU+fGNS1hLC7obaput
ECKWOsNlolkuokN+BVajNX5pbamOwzmoITqo7uYHIiC2FGZM24rsS5AU32Suot2lVf6/WbfA/wzG
/GiKiPK3W0W87Nb0PXAPNYeiQI9f2f3HJnZeueEXydTc9u7mkAJC8t/f048g+78vPpdof4WwwbAC
qR64eG1eGMnauXBJEQwn6nLdOH0Rm5MKxg0szy8X/nF9SpQJEEYAqX4XcWhbIbtmeU85JFDyI6LQ
O5jHQuPE/TimpCYHmyekzOZmKNmt2jHFVChFm0+iByiYijLi328JObg5fflrA6PADSATADTQf9Ib
AL3/fBtdclOZ9ZTSpXwaJbSwaNja2ATTs+lAGDF/Ze2+RC1zDTt/Cz/Ds2XTQuvvzNeotNsn8VV6
LO+h7Rwj+tZ2HnnFV75ign3o72PdxxRWbs+i45rn6tk8K4f8w09WKDjX9/rg3qp9SKm/iZg60LC+
A1fFz89t4b6+CM/b21b7EE9YxdMVfL09aId0Fa2zh+JBY+alOCHtkffWsoUrBz9tTYigrVt/1k/B
Cwby76WPcOg5P972QeHIXrCwUh9/NeMpzZx6O/cMp+Wcpr6nky92b8Ps/Ra505PyVJ2ve6lbiw9h
vTe/sj2ihNlDSl94cPGO2U4r8VO9FKcSoGHmCOMmit18Ze40l+Ye3oXpZ7OpBVvwh5N2Px3ih+i+
eFC9zgs+4pd4Scs1tu+Mu2593cf7cH/dwxwfn6L75D5YF/vhITzTqMyP5TE5KhsGHyQgZbYTfHqW
ru4qbmi3tnMb7ar10X3lpSOmUSNbNbc/QfTcHkCg8XO+vgovOBWe4k8bfSH4zC/t21r0soVON1v7
EJ40mot2iizqErQrvMAZ+yP6jDkKhiFrpE/d6dlY1a5199F5ml1vr2d9rbijq3rWobJX3OWq36oP
xhIRjxCYqp+ukkWy5p8h37GUnjca3/0JtpbXQfvV7vRLtAjd0lGXkRfe6UvjmSn8ynBvC2iA2/QF
zUjbPF9iV7Fpm6FVH7gb5Np2oSus9sG+dMVl7uHdx58Lq6fbmo6lf3XVfeQlvP2BUZWnLmKfZqZj
bZ1u0639amncjdvCjj3LC9dn65ztqoU42O/mASzp2z01lJPYM6uh2FU7fklzzL869y+JXy51u122
68BtN8nxDTEmHh2JniMeQblTLfgune4w+9G9xGVo1rvZMnI/Oz9ePMa7cXmEIuGMy2ZnquBmfGkr
r4VtuNd80Xmzs2XPX07d3L06b4nb24nfO5mDf6xn7fO32yE4FE+ic/VgXtgybwn4hifxMQKWzC57
4cZWDan3Mt7LXniS3PSuXhXOtBlX9apfqYUjgmPZ3Lx6i/u3ZaeqJ91RojtIUy0DhxRpPx0GD01V
4flGU/AJI0J9c5fwNdLtxmTiN/man68mG6Fft/sKPdjmnkBX24nX7P51eiexEg+fsdfY0QHG+bQP
F+FJe2QgBqB+hXi3O6wt/0xQcVn1vuGxRCrUfPWvuUl/F61idzxMPoNhNhJrIFmVDl+WCZ93c9rV
4B06L1lcI3sdna6H2O9shDNXtT/6QCXWOTtsm+yYB/imvzQd2Y7WgwMOy0aO9p415wg2i39Vtfbt
MXySPPxdl7FPfuQaK+fqA35wq2W+TpzbMnV0TAeZDC4g3ri1C7xkM12SzmVL3401QYHW6SJ7IOUu
7Jfcf6fBshS8xlF89Wu+5LCe+DSST/v/2HrZeX4cqmdmJo4GUwTBOQ/9I7ugir4T9GUUeUwPglPp
N/tilzlv4lEty9lYSYSv4NyPZDCeePOUp+hZdjKv8rI94LaF5DNzuEPG1A3cHEGWFR/gIDud13yJ
mj92zsh+vK6tPdo9mde7L9GdsK+ceLfNbXy7n0yEJA98tkW1fVx0Lm6Y696xvWdlkZ97Z/KWezhm
q2hjrW/3WNQwi3BwdkMORXGkGy0WV+3syp3sdkW0qTL3KV2VfrhXnWyRuhvevkdPxJ7c0APFxWfn
Dzz9RNq3M5+tjfEebhAn8JSl5FdrZak8Kv6N7Ap5d3MprNJVu6JNtmrZRsSrpbmYA7md34Nws62n
aakuImdafjYuGqqLePsW7qW7yTc2CRFwLx2qU7s1F4Dy+LTmIrTBCnlIH7mNdz3zsqEPOfhJggHz
k3vVKw/RQV8gVLow19llWkz2e+eqHFyTjyz1urcfP3EBsVV3cJVFab9Li9G70++txSXyrNW0Vt3m
fXjqv+QDQxZ7vW+/LgZSbW60N91Hyfk07XNrX/afva3br7rb2ofxXmiWGsJwm5uPUJSt2kyufW2f
29e1uRXZxMfsUq5CrzsBG7QpXS/BCh/DwMUY2L8ZSxZyYe/RTihcyh2f/H5186GLvKUeH8vGl2yh
ePlCO0G2ORkeMBzvcb486hWu/Z6ttFOy3DKoOcgu7Xa3XzAEdfFxJ9b2cwi1qV9OySPIAutQzHvt
WB+Mc7tidrYC1mc3c4w/roC1bSWXz8Edl0dCsN0T21K/cSwv4IDKztd1xv6NOXKnR+30fPV0V3Jk
omrslctsWW2CRbbcyQugCcTlIwHY1dftYZU9WHbj1G6/Jfh6mYOLtm8uFLdYtDZxyMtdebc7kVOv
bl61AxXwIG3CheTCKV02l3CRXbi3e+HhnpGP99G6xscGOJwfn65OsXhvdsY59MSjdqqXK9XZGfZb
4ejb8k5fhRyLN6dc9RtQSry44gkp4WO8QnyPVXxdnQl3ruhoG2Q8l8OaiMgZozrBqXGIEGw17Id3
kkvUdN7k9bCX15Fjehbf0LBBP3r87wEy0i5Z3HXOUtyg6+qwst3xrnKK5cDvmN6TfJbJfW1xHfD+
NZcT1pP8PvPBjsxDXa86AZfnLNd2sVe5hWM9So/po35M3fdz5ErLcLE/jqznxjE8iMWrDltMXqF5
CjcAKg50Lpwzk+iN4DBeyX0SgRd6C460DLaVH7naolyG94KDieMzH/DT8sqHYGmd3q+blD6jPbrT
Rj0ObslSS7ySePtIN4WTL3WbHT0Iu33rfGO3Is60x9x9M/iU5gKalTttoURxNmFBb49Lfhwrgdvd
ycfcPnrYf16dwfRSwR0ftWX3KTv6vtzKD0h50Gf8Gv3bwjpk53LLMluR7xySe/NyW8d75LHCfXBJ
VtF9uGm8btGvxg1fhBP3CskZpghbGtYKstLdU5w5lF3+jD483zjaI79fR8uKpG6VLLsVLsFXV3PM
Q9Q4ktNeQmd4r8CxHgtHcpODzvFcL6HD2M+J/96vA9t6QStixhNsYeLwffQPas6d4Nze8+Uk2vpR
e9OPiWmrq+T1umjseqke8o1pT+eCCK84j5/iB7CbxdXp9vGpvYtfyqVw4i1eHbTg1+EaDe3H4IN0
YxvbK8Mzjz3RWLVHu95sBT6xaWMk4SW+7o4c0paX28ZLyq+o93dc4oz82v22ctoljLel+dH3so3T
Kf3cm+Xd1Pk4MMsLzZOxcarrkVRC5kDgbujzlW55F9VeGrpyuRHuzBfqAQLSKfgcfdIJXJJQfJsW
GKhtY4//m4MVE3LCPjvW7RbdPvOahbINPcOHDLF8Rk/Nblb1IlqKNpo5dr4Gg+2cF/1j0jrH7nJd
jsvCuadf7LZA5hbBSl5d2fTtRitcgk50PVADRHgxogPCoXJCkuBVIHYYy5g8NeKg2QxeYTOf5Hwh
p/UtmxvaZk62fKKgtactuR6SV+S4nuhNy8m9rp+I8xwcT+MKETN2bvRUtksj3WJZbXULeU+j2w92
mh/v0UJeMS9EYmenL94mblV2lE3AQYhI3MFw5hOg2/LdbflZOxHUDedVWbfL5E4iS+DHFJ/V/Bf5
Rribu7cn/b7zlT2obM/aYQfPdr6tei8Lnfet5IX32lvkZqdxc+VV9Z65vB46V/eLVXkybZHQamfb
xH1HOMbPHOyKOclRarDxsSR3AoxJJHuMbfFo7ROODqqpteBEyxsrXdiFC/0ZQZmxfkTUCGQfCkHD
Zy+41pZS7DT8H9LOq0lx5In2n4gIIQPitUreIDw0L0TjJLwQRohPf3+avTf+s+zE9MONiZ0d141M
VVbmyXNOui3yxWuc12Mb+nDzLv1HX/PgAh0OLtvhOlfGxzps97HhpwJY9B7MagPbkGhgwkNFTEzt
lq/FZ4c58vK11Ijk74VsTKAOejeuqyWPo7R7dd/hI4bU2WFCuMVR4e2tzo0FfPtSk3vCGkJO+nZO
3ZY0nH2y/+qb8uwveQFdWvEEldSu7D1Htdlf9JrUHTq1SMem6T9lh3mbh3Xy5/cQ1p9su5nTDBkc
wQFGyz0r5dWGClL4b//QT4MHlC/Aa4qqHX6GIqtEfaQWrtbbOeOdT3Vwk63aOF3uwoVfhGmkVZyg
VXSewBlXy/pR418tbE6f0VSfmcNioDjw8+xGTYQWzX67g9uJ3fm+HiWz2HNMIWTTdI40shrCLEXW
DppNCRHsqFiMOMYVqbkQ+51dYo/AIHr8Vil0h5QAHE8PUtpYkXtid72E0Tw5z3DPeHLcXUIdv8BU
kIA7B/tOtCU9JV9KWRicMUA50JcrF2i4uHsAQ5wwQ+PLFJrMqcioKqTZb4cNOx/eoPbEmZv7V8jh
8zyCZkpydPc4yMxg73RsRZ6T3i66+m/Zi74XhDoyV5H6ptjkojeFpBAUwoMb10EMlskDmc6ROUVj
XHVgHPD6OvHCeUljwB7gG5a9h0PY4zqf4hk0yVYItuI4ufdVsoa3neOYgQhbGm5jfiqnC5wYS7e6
ekaMnlhCEeJXGUWU4bqru9ho3RSaSfhMha+xWJQ10RblhUz9OiXF/FIjG6iv4sl5UNgmqdBTJCm5
kDZ4if1U+bV9X+yrUdt+erbdilrEYOZX8F9HVg6TWCLdWiT1d0n9l81sYBCRqC0JEBZzL2ZvgnPl
bDAgkQvFeXJ3WvIe7PyLKi6FD8nkUZNtOJvZ9UljUNxFztyDbhpDnTg0HNQl+rrd3V/tZwgl5zy9
75w7LHaB6At198k/h/vuedB2vxeKSOHuwvWAR189BSr16PRglaVzw2Pu9Evo9o2hki/oaRwMWVLl
wofuGd2+IHQgnkgevYpGFmZE8FY8PtEkps6hWBa3YZu1FJzmRbhIzJns9LMJBzUzTXqIlw/zNDif
vT0ojr2LTl87U0yOB6sy/EPLZWi78RLb8i7vccnESP9hXfcCbpDTcBVdHvwePJM9UnDy6kfUZsyN
ap127qllc5HTshW/wRKu3oKXtfPeJBNXwr97lufcoX0IJ0sZKVE2SL+eg+LqPOMd0SxmkET8CNXB
KxdGz2iIa6jGeuEotDZZp4X9Kt1ipWL1Pay29SGhE07eq30uFpOXKqvSPq87UNMmIMJIZ3bEsaOz
KMXBsJ5LYALSn2d4TKrxzjvrtOPiN6AIoNABNbhzensdwP+9WAygwNFDOxG34wZwBFRbawYtrTOC
SdV6Q9bvtVnOS+6q2juPpBo9RCk0+zg3JK5L/iME+ni638fN0bt5XVXgJjQohymJSS7XB4c8fQyw
LIyv74aPSAkl+nt1fySZGj73Yb55bhrWLbwFcHJ7SCQoXM0AUtkDCtbRRyTSeMgz3bC3t1+gzrJz
pn3eRAOU4W6BMKiybUT4tuFErejuoRV0KKUXML3IFWBhidc32YFViFXlBDuL9LoRHu1Xl5k3/dK6
WTZxyoJPJ62HvdTIA57QXsXtKRbhYahNXkxZhwtXRvkYDYafDVpOfRoeEp5bQvWhWpnr5PxEokuV
2AY9WOcSHGeYKqLydO+mQiQjF285dcy6hTuHdjelTMa6vzrppCH2biPYolO0GqO9mL77x5DXJpTk
ZqFrc8GRpBnfpsPWQAlU3alO7jMXzd7BdLjXxStKtW+l82WUo4oEsCUP76hQQwymmDTfPS2+9vD2
55fb9J1tzNNs/1LkNWVzlSr6N+vkGFsI1om+PI/36GP34eneRSx7PuBNfrOOBuuYau+weiPbzDPP
ePXbGVIvW7dGKxzXxJZVfBTj3AXZZOaaVKzj95uyjvTHuTu8eqe7s9KR6TxtxRoyRpavIbJCoZlp
wbjTf9nK7G1n3bqYe23fZBo7vxB4MASavR+cyHEXhL/voo8xHkcxZ2h/IRr9POhenatPFN8L3dH5
R7sh9Xiihhp1cl1ww1Lj7Jm1sRiUJMURTmly3ZraVXSMz/YTLppYDFGwyYr93PJIeAUtVNlwVY/Y
FA1h6bpkMbL088CAqOAtui03t84ybblFafMsigP6RGFsSA/xqjjLoRw2cudUOm1gw2OCMEKzsot9
vfevbBfDew4w5EXndF1feuUjaGyRpS0WrnriqJHq080D9RoUR/v5xulFnu6yGpq30WHWQqSF0sY2
CNTs08mDOcTWqbdYXnvFtwIneIcQyjLGSBHu833/hRJlzPErd+RXpPgWtdnrIot+i7I5Fx1X7RWi
5VUjyOdMXDoDLBFBbt7xEj4Rx5ieCaqLycP8jeRhfrhg3CeybpNsFWJf6h7L8W10l40eOvfpUAP9
gqq9d9XphfxDtTqB0hE7pFrYIz2EMjv0jh7E3EZw/EZCcZ68Gc2KzjqXjf5h/RzcCu54L1SI7OBX
vCPwoQOEbHn66mxNduZJose+Fw5FYaHihiX3A+wd9kdffU/1p/vUgtMtfr7RtIhFQ/KgczPcoyYh
8SC/WKV3BIIQAexbhrbN2uWoeDza0loJsVxC9n3cpH7vKs360ZYJX1lmLtKDdIeWWzxvDg74ze8L
ad1UhdC2VAfnqLG62UgLlKD5kK1+sYLUA7qWKT0taUT3g3tQ7Rc5Ww6kf2JEql24pWd206T09Rkl
yMmC9cOnVYNm/kNXRP9oOiOvx0KVydhMA1dwHv01n/a3DpF5bOWXDLXc+HgRFQ2i0XV7GOTPGmPn
cCiZrbWFnd8ZNbwUeDMbNUGpjWHq7cYLp1odetWXOjzDkXYpZY7yYO0iSs4tdNNiW1bOa8tKefhq
qHd5cpX7Q0vng5j1z8UjBMaUE736f9hCj111vuXNlj7OoslsEWN0JOLkJvxN2ev1ppco0mRXep6c
/GRvaNaNs99bSb8e22+f/NHVq4pdUZ72fDL1AhUgBF8Rz66i7SVl5iXLpDGbZ3JJJce8LxMkcqc6
NWL9ONgkcJuF1dyPGrby1Wk7vZJyl8YO0WSKC0SdS4uXPdbsgLNTu8it2RZbSnmZ96WXMopM9vue
JQGx+guOLAMUd/iYdqyyaTdG6/VeGppF/Gb2CbjWD4wI2mU/3PdHQ7HxerbaxvV9HJ+2u28VKOJu
0Yo5oTI7Wu3Cy27ey/ShnNcL5+CjFM39d9QOK8DUh8UYC2Dio3WNzWS/l3lSaPLQr+ITBJWH6PRb
Xu5py3x5h4YOf78U6vp99i9zhtnqX/wLEzdaRksQ7AHC8FnvKaPaOIi7HagzcklkFqNrj0T8Mdtv
b4y+1SQwYhld0DuCjDeSJw/foxmnsSKvIXD7o5e95XvbIL4RykEZBubyPlEjqE/Zpj3MZ5zDPGWT
QXsrZW7Gz6/2DzRG9bMp2dKaNIVbqlJ3JLGV/eDZLV6dVq6nhcYaNt3zF9P4gEAz6ocnxVfBuUga
Y3X4f7dJ9waDtOUvmP/vO0n7YPuxk5oKopU2gwUY8qb/Ik/9FgYuWt586e0cTcNYd6F0+kqQ+UpX
PwlCzquHa5g/uydvqtGXaMhmx8L0mapw5zILtlqfJ5x3tEjnyC/OP1lsY/ryn0VXXxyE5trNHkrz
x2bbPRaH1uWRG+OnM5tlvRPSk6h4Sn1sIBeUxwTAIzl4FxHHdHO8h9ewOGGQUZgXax+3upOJJjja
26vG8MJIR+hDQQGQo7uTwun3O34eZ0ElHuFCtiNjSAXst8lW3/wq8w1Ayofav1tGMnkEk6NcDws3
gO8BRmNb/Y5nkAbqQYfCL1DJtZeMyB21ZFLZ8UkUVqj5/dJj5drrR7CbQIGugDezNYk4gwaAuWCP
S0pUEYdWeHStPoIPh/ED9mSbJkRjed5owI6b7W54lsd4vZ7o8RX89uwjjx3ND+8aB6IBlYsURcCK
gD3eJ9kQJE+MDNoG3jzm/BKz1viEJorQwE8TQpXDCAeK3gE40UIYT7nMk4cuRrTS0HeslmaAFjK8
9EePzQ5ssyPmV55h/xquNRE6ce74CPp6eISBiCuAUZ0VKhfbmpTCexzktr8O49lxBDCFnMqwGd13
d6g53n4KkL889ZueujGxaKBYk1XuAIo+xsdkVEMEgL3AYs9beD+CMFLoydXqvn27G/es1Duhd411
OW+sOrRzkwTVbshWWS6sDQz7XaNuNFytVlP0VhRiLlXuWzg8T+r4aJZgtLLx0X4vFoOm7p7kwGk7
89iaGXcQ6liV8XI04k83O9IR6b7EppGC6G0gfSEdE60hG1B6VCnLSgTksDZE/9lVE73F2bl9lb1L
03oyQUAUk9LqltGCiOIFSCdRVwovkAthT6uGo9WlePSyv1DhldYX9lz29EtN3Tzvkkq2LV21vnUW
lzjP75th8HTJc3dg0YXhmHxBx735QTVsjo/2l3EU3bt8bjIbd9CDXYwPTvBIFqowZDlEoXS1r8ki
JLcOznwlF7b9uvjdbsWvyOaHGUS6btcEp5heZ9Oz6HJTt6YwHduckXGfZNZtCfF2aZ0NeuKrjL6z
8PqlimOQiWHHD6HLumzHhbgIeg/1Rsr6w5LAKQ5DVrm4kf1gEkQRuHcnZGEyTC2PQZ4I4sJ9sHg6
XDO5Ty1UluxVr+tWCVhGszuNmvIrUC1ZiW2nt71dLA++w/CWYD0N/Mcvd07qbJF40efsU3A7C/Gl
mn72TTbaKITdCL7vfW+7759ln3IUqudekFn+wFn9FXb+nQMQljCvqz2K6sj0EZb2D6P5QgddjWfx
fJkCITVoDt69g3TPwh7jn1k/BC9zQfT+Hq31+jv/95PbpDwtsjdF+3DogXdTvNR3Wx/TiJzVaHCc
FIoDaDgC9Nj03sDNAUN2RCSptEwRpDKQ253ToIIsYpYWONiWKTVh2I7+fmW/LDT/c2U6ns9oT9oq
49G48t/OkVu+v5RZ8dDGemycE/1oVduGwJL56rKbQ9pTrhbnFRihMdgn5SuGWpLhXwU5CMuQsnQX
wzf18SsLmIXZBGqqRymI86Y1+OE6/5v28u5+u86Pd7erHse7jjvcuCTkFpZKBF+487e/BBvlTY5G
9+mgdwxvMBVAzwQb52V/m85YluGZsrAx0vwfrujD9uifExjCFKksNoMt/ePJmaeG1oa1i/oxOIgZ
qP589IjzIfCmvxErER3Zqlc/sI+29PoanfafKFufBOn/XMHHM7nd9ex8Ud76eDI7+3OnGCbJcRRb
+cqUs5Y7B3VY3QRJNundRSzRd/CoTkbNjFBijg0nFaOkbYql77zEgNnAYtCE7tEUlyAjIqWcSfvE
f96gfgwGl73VE1Hx/RW95PQt6fQSlWxbpDouGIB7LVGudGFf/K/ezXLpAHXHl6/A8/AhWd+8/vY0
9NLCBSXa3Cny52eqSxC41FoMtpMXR9VkP6aCbou+tT1Y223HGk5O4d/f2Cdf9/8+L1zVDQTDTV2r
19hva/3aPqmn/MrzuthxPE+cPV0SiJ9v4bu9CNC4S3T2hsT/1Prpo/+YrkHU/38fXWdMv3102jrk
xvt5NcahRQ//Jka+O5gKmyYKsdnywh/yfvOP2+W3z/tIUiE3Xt5KfauT+4zEj1xq3nQS5SaWcDZu
Illq06ZYnjyuRAcElUsMC0hBLqXP4Ka32Cxy4fZ0qzd9w4Io/EMU2fahZ4oD2E53IQCyJe0CsQ+h
vwl2/I7UyjJ6fQ8QtGIykOVpPaI5qo1KnEyxTR2Qz1Ksm5pYX29URIXz//lyP7iC+g7ZvG5WdYEX
x9cBxiq09H1f+dosnB5Hv1CiseeZe7mlcvH+/uG/LO7+E0XJw01yXvi9+sfjLsvW4Zq9T/q4hNtz
n00a4esLHlh4TOkd07iaqf20TuPmN+nvk8FG9V2ajTY7Zgr9JbqnYrrzox4lE0O1V6nAEVsM0ra9
k730KSK7EEGARYEceut1//HD6fTnffHb1X88ulNeqTuMNfVx4cQhJCIWQmYNeG5YVUDBCbzh1mv7
ExMy0d+fG2Np/nAwMg+SAWlNbB2VT/mQcTpWt85OPY8b4W5CWx4qwnGdHMJEU21kzNF8NyAvV2T8
hI6zaJP35fTZl48BpaFYGhFn1eDCl3US2Az+8yEubQqBUHXjp+XEZ4sY9/La3c1R8+m3DZ65TWtr
F9MoyF5RRf55t1p+r/Gt0fCjg5D0bNtWReBt+yUyRzDeo7uVe7sr096bsRNWp2WhXRVGACWlGY+B
eJbDMqxEOlS8DKASxL/bpV0aReSUwcVRxDabDxuWt2WyGMd5H+cSl9IgPcMDbDL2bGmZyq9ESw0z
mx2zXtjq4Mf846fH/HFSPNLz+dxo69W442X+MXo782XuNMUVUkrHUaEnvEe0xyHBwCXgidHoqn80
NhWwTBS1XZQCTifQ5BgN984p4n1gTp8uWSMMM9oGjR82c+dP4avDNIG6yG3V0pl/h0sF+fMpN5rn
MYBFJQ0aRzLpOIlGG5umrSjjRJtCVujA8KFbQ+r/miKW8QYkpnWvbqNAK7BMWn7HsEemzPDKiMbY
HeVu3cOLIrqxgg4jzc3eeHgZqlMS+EAJc1hYmV3SjyaNBQGhF1qjvv22FV7sEEYZbIIjg1CwJAEb
e8j+w+Ptk7pDEfMmPw3W+/Qx/nVeMb2F6UL1fKGm8XFetVvNVElbLY2Q9uJYfi15f7DXpu2gTFht
R3cv5c/BzPwTwPH7x36cVSfzoF8qjVSLNo4/Ix6kHhjdTkBLk+QTc9ONZ+CiMdXYstz42ZB2nBho
AyD/Qa90voAWvo6ix/vB58Djrza9SKizhyoWQo4l+Vs7ocDfkuUevc7Xftyw1iGYJe0Er5ABja8V
/aXxWT68tfqDN/QfawCI5iRtqLIU49PF+vW+3JrN3a9nSjy+W3MnyVYjXxxDAao/CehorRfyh+Nf
/2DX//MmDQbFYW2sMbvucz1fjErTK+Mwfq7Aac0GU3nc7OGevt87u4W8f9KkfVhOKHUhZDUxYxNt
IhXhxKctebb1i6eMTicHIB/M9jFT14fUa62V1MYLpwVxBI5XVN0xyCMoVd5pmW4vF0uZX28RSOer
d5sCnWnrvwdv9Q85TVNB89nW8SxuYYX+701q6M3i8agMbWzN4o6zBFwS7sqOTPF156CCyLv+4TH+
qVhBZsUcJ3RFqqn92jC/ZVENFuWxddMoo2b1OUUHqLcHq7nClaYIcMVAFyJqwEQpI3nHBlvin0Zn
EgqJ1X9QUf6EKv9phzYVZrrxUhVM0T+Pr/L9VO7a4qyNC+s6udWkzj3FZKgkj4j9Ce/bGHkcR39/
8K06m/jINv71qR/RXFexP8vrQ9MQVgwV+ZnMk2e0zKSzwxDBovWBJEJo1vLuq/KN6gH+08Eevek5
Dn7Fx9Nm0PRGLjvWtXNhksSpocLeMz042Gvjmyb5dXhKtvTuZTZedCtosOf5MHX61g+L6FMlVu8M
7oUBJZ025TFTlP+9iI4ZfobKjidY4mbZ5LKfXlv23jbQaRnm1t+fXPuPS/Z/n/bpcKBr6eG6a7D7
sfJ6Et30OR9q1fycmsWZgCbdnK9TtILg1n3JFScJPBcYVXCJobZu91EGfRDXJnQKo4u84uJhDe4c
NWeP7wa/FCMPWZtqyroRrojuaYTnj9XHZUge+P0x3k2voTI9xg+BTRqkzL/f36+a8z8rA72f1sbY
gOl3H3GmeLSOZnpV0nEzwWHJUQKwYfcG7RhDKm6QE1MW4cGEYaxRfLnl6gmBmicNTg09C3KFp673
EzRx7nND889DmoXDTZvhjyEekRVKDdP++yU3/7iYf7vk+pX9tqeV1+W8uFyZ0MnoKcboeExfCtvd
u2AbvYOrD3d4vJimTub+/XM/R/v8s/B++9yPTfRK9/k+zZS6XgjjajtXOdt0e3R0/MExdPPt9Os0
6gZj9kDf03Lxw0r88eM/gufjeXrkRZvbNsTluz5X8wTCNcwpWODLXR9iB7yujl0ThKCN2WiHYTSo
Vrpi2JwiMniEsx8eyB/OKLKt/60d/d8vAndv9XA8UjLGoSKdq9DHNzo+I1oI1McLRxnmdAwCKOYV
uYe6BP/x+4ho/n4VvzK7zxXM+NF61hKa9n9aC78th8Xj9r6ez/f9GFNbIymODnaNrTiTDeflm3Y6
gbKi4xCHRdKV2a5wo/oF3DSska4tYdDVhkFGq/viFkN253H4TNRvc1WCS0NTJrOInv+YkML5u1gc
s1Re6fgQNy6WCScLy/LaM7HuljMgMxsYfG0hL0nHXWB4poHD3R41FwJLrB7d4QGIZtNHzrHkt27m
FnC6ogcmx7DndU+ddih57zyqTg9DsFt4Shqjvz+tP54/vz+tj7rzdn8/H5lO9Hwi6DJtDZzn10Zv
rWFMTyFR0Cf5sWj7UweM3u3/3tFHvbi4vXZZkRpnoijMc0AnB6qlGG20X4ngRd5iRAzzus/AjGbZ
AoGava1972XxHh3/Evvk6b3bF4l5N5DnQHa/WtZKWQwair1ZfI18KE3ui4g68k8xQcmEm71weJAQ
Vam9ukZQWcG4ElRLVkcJX6Wc3IIc/j1d44VcDGpN1gPOqWys+xAj1qXXB30qva0MEDREBfh9x+3K
cf1nJVmBsW6drZ+yo18l/+dCVtE0YuejEow/xcc4Py4a2lPVgAdDqlYkfajUjjB2Ud7ECF3YXi5Y
AKThrqJbJ+jFqWtAjn84Uf79iL4MuZvh2ja5T2xwfrrL6dfJCrbWYdqJfkCL9D9AmU2m3jFlkRlL
SO8/DuH74rk/L3KlLjSM4QlafmwILZnNYmpEZ3ByB1kmXN+M3KiBXOcbgDrwcrmFROZJz7R/uJx/
Bjn859n973r+U/4Vr9ejts4hKajcu8Wwt0YCuQG+E/TQ9IXtl9V6SzpoacZAKFsznU12oL1Y7iQ2
o9SxNI3OVjk4r+nXrY1DQizIw2uJI2hOWdtAn3C5itqLJX49HTqjJ+wj3cP4tXyU/vPppJv24PC0
NdqRzn1owJf5NsIDlsEN64wrtd5daOL9inIMR0/eqUmDqBNX9wDP1gPsWJSLKKlL63Xw0G1DMznt
cMzFWbKvqoPGwzIxOLwGJluWpIN5420nf6GflXvVaX8ZvTRpWJVobw4oNzkFdDSoz06kKAK2W/6S
9+s4M+0m8yCn2QHRISal2O71zppEnGq+Bgpi78LOOgJ/vIJNV/6A2Wh/OrB/WyydjwP7glWEedg9
6vKwDNjbNE9TSBKbAukPiYR6YrVrfuMwa17w3+wy+0ewd31whO63590v0StTJXkY3X4fS2UmdS7k
JSz7P4TG+vz+XEMaXkOw4DDoUX6VZL8dJI3MrB6K8WqOqz4AEY2ek9StJlldFzHFT6wcoz6uPz+N
caBNElk63s1PABDTqttFRV0/tuK4WF9pEN8RdjpQSnx/7/jOslijhBhsXHILumWSBlrWL8bDoTYe
F4JO49mLxFc3GPZTMIeF/fjhrf0xHP1+gR8x+908dpR22lHHijuJKeqTpJNbft2KH+zGkNQsqLPB
4CQ30JH39goUCyJlLomxzafXByEBtNoOAanEryusq6m/v7A/X6GKXw6jyequygfawbgj5qA9O9k4
PXgNdhQnLSn1PFsrNzDBQx5W3f0dQ1SBAmJXjq+nYfF1GjfwNHIXT3kriZwXuhooxCsE+5b6EM9X
QomcMZ395p0Vv7W6nuTpKY3xDcefvagazAPAPPF96Hae3g5xx9OBdvn322LW7q8d8Z/F8dudfQAq
erV/MdbBrHtsk5hT8MyCuGL9L659n41z9zDf4MpQKtUvAU4A56RSJsioT0EzRL90Q37vtZ6+T7fQ
QQdYuo1ah1xCdUDktbigN0B/PI/D+Zwapp/ML100Q+Foz7+mOO6QFpwE0wUNUVN+b9sjNAnCPEJM
Mct9lgKg354mEKn3wD86o7cfV/a8JZ9JJyzOgsrRH6xIlTDedZ8gOm8xj4to1rhLVpKCdlRM9tGs
bvHHydlKsJQWMEuTgjSNl8iN7hEE7OY1y6GETjn1Ry/hmlFv4/vOHAnmTnLh5g6pywj+tr0r/RO8
/ivfBuApiWeVpHmtDNYPLwzf/L4VUPsb3sih/NpwXSsWLi3LmJlVtDXYdHN6HMuTDV/e3xCrMfaQ
3CYq0xwiH9QStub8uEKeOu+sZjNGsYqLF/brbAAZAKhvgfm+8OjADj3LgmkwR1tMinMcYkMaUPm9
wqvE4bx+IoxHqB/LgGYaN1PWNJK2CO8pnC5lD9ukkqdvJmtO4ma0TNC+vveO+X0bQPbAmlY0EXu5
g1Z0F0IgoEXbeEHiIxxdjpiF4O/pzlsqdsoKQOfmuZf1EvF5KBghqC5XfbTAAGBJ8zw0yxmxhelm
bV4MeBeDZzhSx3nivxWBBMWB+dH0tIhFMSD/2qD15BHLrCnOD/7+xeXPdelY5FGzGvQ72I5P42+x
czdYO5z45BGKcH82UeaTXdOuGWvnFZgoxBwAQYQdo4ECAcfKLAIdMlqxrFgmc/wEYhpP4+X8FXHd
4O615BNJFz4Lo4Xlu0VtGbDZwNmYI9euL4OX2pEDxKYj4qeDMSvS24khHrmcKAG4j7O8CWM58s3e
piBL1NG9daPoHqwGPhJzD1SjLadkebbi9wYboAyIMgP3VePaAww0eVFLFiqLSjdmd4vkDEtSOrhY
MiVkAoxAEzNIOI6TjJ7TOqNFel9LwPzk2RtRHC7JFNxWj5iJAK9uIS45AecvlbUPk3FB19XZBW9R
bei4LoLCR8xZBXTRUHvOHXYHW35w51jA399fNtiTVIB2OFkAd3relkID+gESTISBYsFS3FOAC3rY
/dfe2qKqRUu7LcV+vO2/DLk2uwDwLLUzvzbWa2hOUcgKTAf1xSSHOWLHub5NPTN4Wbymp4OjKW+t
OllzOCA04/gi4Il+GALn8tI4owau0hP+aH7uzetOpdMEdH8BHV3dkdOS9LnRObI+5qC/Lwva1GxW
Blhqv7pZ1Jpj5HYUsxvy6zvL0l1fvQlUknDX5bcJ+bwUo50YsYMGA5iBm5G/7IQOPhvz0qXrxKfT
dkRBHYkVK8JPdqDtznJ+6BJhzjQySTdISVGdJq9ofo/mVv3CDMsDuwKE3/Y1MbHqO+cz2KS8veXB
S64Eww43wIcepO/Hc0XOmk1hWbzinQ3hyIR8Jk7ztE9n/NeK23X5xq0xggMQPPhigGyGM0/2M8IA
koNamda+sXvh/cklf8mVhROi6XRiYR4Sx9ZksQFWYFY121+pmxcxjdb69iDnuCwtxmzySVWcsLwZ
HtwWfAeomfzM1iNisNxZlixJOLg082e5FXosgbXe7ZupoDXBp82I0Ul2lCwkY+lnzogNw2LUrKtA
nfay0hZOB0pwZoMqfUKF3bYmW4zoZaaCiR4poHbJcEsXCjHIXgyxMN5uH9OQf6rMH1Jvy0egsSEo
4OboKQ6OwT1OamrcSawtpRuGx2imZtyiCqK/J98kIpRsHzGp+IOZKpuRiVM6cuYsr08GnnpcSm9N
NZb0z24/fIjZTOMBKHbSDnlf/kAfsUNjbqh0iaSwZAqib+zoiDbCf1pTPjxTGgu8qPls9nTC8wry
AO2hfjibJwokdEIo4RayYD8sHG+SOjTf0gTiN8yeddgibhUW4txZHTMBTnndhwGXIGPLHM9mHM7z
JYvnemXf0xJ0ksspAGqXVfcmRzmEDszB2SS+27aJLLDqNI8F2XFi8CNr9pDWXt5C73qn4209Vbbt
xWTcIq6bTt3bM3yVubW0wbdVuB3qYRH3JWqGcGZmxIfEiDLJ4pwTvZ2Q7hKv/DBEzRwGKI54X94x
7utdjsKqX4fo8lwbGqwwIOAHHPaoJVkScfhKWBwv5+3EMGQal4TlV+xsB7oDYnELiRNV9HZKrTlg
Ke7EvMFtNwvr2EtRZLsM9mPBxpSowm+gUsuGA1f3OWB9v7EQ5CQkBAeOMeE/+iP4JBtO9XBUn7lw
ucMsutepYeeM0QFuHS6xRb/JIUW57IeVOyHoNJq8niYvP45TL2467RW33LTmCt54AiSB4+MUDwaD
0+yOdAM9PIFgBMzP9fiNge8Ddsfx7GbPwuMMNwVZNB2s3UqRxZOS3jjfNtEQlvJj3p4RxEft0En4
UxXXi/qtn7ykGJ28kX8lpBtOkkCFF22nxXNZ4ZclIDdTHL5FPQ5J+J0FN+6f6kiVxPconpnxbPJK
+uEBSINFXPYn4aNAY0Zbet/hI/A2Zn0VyEKwHOs+JKrOS90K8bJgyENYr5+wXUINXrCHsZNxt5i2
BEMOVQSjoV5kH32Cfxh6wwBgpPsNQOJ6nAggSJpgLo3KniiOTLGr92O6BfTpD0+WF9A7WwODsJjQ
Ac8h1pOOcfLU5NR5GnKG2ARl1hhHlGNaAxJQcaihiGc17WBMDsYNz7YVcC4j5kPQ9msn1RU3oR6u
D8f5laSPth8VeL2/Zo1MTOo96px7CY8VP69+XVeQQyS5HxPJuJoZyucZB+JeLEse8hERC6G5jvge
O+/tkx5QJcVsS4vtgXEjyGIfCtl+XMIZtPA5hxX5dPCN0K1hh8acYh9nLG6+uTbi/+9VGE6Gurf1
0oQ+O+ciJf5gbcLiCeyX3R3Sfj/GJVAQ7Ku8jum6Q11htqVBbLw23aPPU4rffp00K6m8/h+SzqxJ
cRwIwr+ICIPBwKvk+wLb3C8ENGBz29icv34/zcZuzOxOTzdgSaWqzKysD9lm9FpwpVkGat4JngRm
o5vG0SWZ5ArEt0P0GzF5Ps1UpQZeAxYL4dKD+6G/lfvm+SBcq/uKY4m6KXpav0WfK/6ky+NMIwHH
RFxiVT9b+4UceZMWl7WwR9E5JiEZImHufewrmhlC0rm2DYcD87B3QR/w0zW5/vKUWMHiKdnbKZt4
6Ki5kjmwfDjDDF4mhlAICgqvczEBR6ybF9GoMmsJ1o1v58lVVpLQEIkAlFSuZe9MXzUqBFq8cxsH
/etbcAVU1sJsjaItEfAGq/TZeiBBZmTSjItrpjq7tn3LKqlUGOo+fZhJcmD1jgxscE+gjgi6W2NX
xtYcVZhlyaudMSEAhaULbJx808T9cl+zg2cLQica4TdA84l7+GyN3jHqDdb5RauPqYRFLj+5HvkX
VzP9mzV9RG5/A/YEgBfs7nP+gqLsaecR/icmiSICu/7JRViqsqXW8uBWbjdnF0C4zBZcFC3E1qwi
ICVBEhudu8UkIrnjjmgTSLgST+LwdTlXmriPP46fZYg4pkXgd8RDuhrN/9HU7xu2//AztzU+mu7F
8ikWpv2PmNL5gdxJvQOBz7G42+2ItoZweqxQc9IfgnS2ltO77R8O+tLN+M5NDB7JB6tHx9z0myj7
Bj6vbG6slrOh+Wvht87jUvpXvoq0Khi6M/JWqpgNct4w6HnJ4REdXJoId9odrrNndlL6SURX3Z/4
m6kaqprhmtZ9mz+dJ0AVRC4FgB6YmYthxPuIfN7y6YGadlwmFdG7QnjoossnUk1UQFcayh3Xmsq0
3F0VnMhM34LGUOGWzuHitEr+g48mfcNWqhi6N64jteI3iZ9Cxn2XNfuC0zjdFfvDoUygn+h+E7ec
Xy60lqpguEtu+8NOb5H37tYPldw+hakynS4XBzHxQHBkz5gFKQ2x3Cap8rxzRBE5Gh3TVS8ky9AX
ERfkrxRBIjXeDgrMjPiQmJoTLPKUbN90E6XUweJA8jBVio3qX5DMXDcLEwgZ2Q/vJeDDZPcx/XsE
6SmB5LSCQ8+YkgguEXEZn4Hp3nM25snnM/vDjr+Mp0gcGuE/Ej8rI74nl7F8zFDMdUR2cRTWoI4X
sYoQvy0cxJE4PyGPI9CdRzzF7OTs6A7yHyIW4fBlOve7mC91JBE/a1N03Lv5npT4dfj+yT/bCSKV
rMPOT4ppwhsZlKZPs+rWzbidVEXTF9UM7IvecHIsm/hV48VDwdJkW+RS1YwhUAz/SwlyITxohEiN
fIKEbIjAl1+K8R0XAC7lUTOm4hT4qy0IJhqldWu7nqn74DwjyacCRZJ1vZgXboktXjIJ/3v5I+zI
1YKMmMf9QeqOsgICWV8ihsrObcGa3z5sCOfgqpRWc7sBIb/VIhMFwSXwf3oEKei3t7tDkrk7HA7V
yz48t0p11GLoCsTgzRmQYdNkxcwYNDtmspaUAEMXyD3oDk2GMtkmy+Bv8t3X3HycaWYmbA0aB9EQ
YeMhvniq2Rcd0R5GTuF5juj8YxGVEKI4ZF+7+3aH8gflHrf6rN93Kov6k6cA+DLb8fWvQ3thm/Jn
9bRWqKTVaI3oTsbOSXtb5PQAuXjKy0Ww6Kw4eE34Bjjg8iSE0t7yx61rgVPUxL3BDPRDlb8Fri6D
V5q7pxemWqzQaouVCLUGShtq2yed2+gaR1t7BeAC4sFRxs2ai/hMZfuvIWJYxzD7OfOHRNp6IOR6
5WKMUMRDrAPg98hayLfxPBtauGhxjyGEV8gC1b74xUgoVLcIk4qW4BH812AJCr2dpOn+daVFI+fr
0BejLcjht291WyiqTg3wBKg6L4nDuc9Lqw+i3Si4on1+cnralMTz2wZiUiMgEWaeE5UOTPDPMOHR
ZTXtbS/Y5TJznKSs1AWuG0wKFZ+X0BmQUrt6zrPoM8fqZj28bQ6IJXA5537uPsOP2ScBqXukOvrA
uXSYIiEWL3P9sLE1OxpkCz3xwqIQQlG82qK8YamKqRpgj3s4kJ2C+XDnDcgRrvO1xZLPAqq+wDUZ
hkPI+qcdSVpuoJJHql6SK66NBRXZSaBzxmyIU093OFuWJmFsS8UOK2TQpFk+b3tBgonY7mHPuPrf
CeGnny2ingIY1AUhP5FfymNWOlQDvBINmVsKf/5pbHKsY9wX6xW+ZAdVC3mrKmUgxGA/6s5qoUUj
lQMAp6T2BA2DuwWCOdl3wFzsJPQ49WgH8tKy5oGSMShLE35TJYGqenj2YI3MQ8r469fImZR4dkiP
cnk72cN+5mL/pStHOPzhuEXRum+ooKnMapKWvQCyCeNLDCFUusKD72MTVG+xT5V4eGA6NwzBnI//
94ud8feEV05bATFdRuLxlvtKrYOdFbEIrFFVDiAj0cjzAB72ChL8V7+zCWzbWYdk/BMdwhmjDLsp
UawD5kXYP/R4vwZDLqVBR8/zJr97rnQACqpfhe/1nwB9A4do5BxT9M+KfuPqNyo5MgDlgYJoOU2P
TspnMsAlcZbYdqcjvpDvtb4FmfESf3qktJ6FRKyJeY1IqfgLdEbeEYNJ3ucwwFjrGCD7n9z3pIBU
Dz5mCupTtsgH0x6mV5zYhzv+A4ryvBxHGFYkqLF4BDWU2DGplqfKGSHElrhgeTQPpOOjg/ZXpPWZ
NfJfLsvxSxl1gjjYCcP1EBY+Htgb5iQdJAa+OmcgjOWyLugYsgZ3Gn+wjayfTt+5Drz+14LwzDvh
j/HsUd2ycQNazIv4/e/vvX6y3FC02Na8Rh35SRvROyV51Lgtyaw3TPM5wy3Zw5NrYPdj44T/Y/my
U6Z7im7L9VhHUFBv4qFWo5wihAysu3yrCvlc2v+DRp8AB1YwXeueZwiyH6U5QZs0v9lVxEDBHtX2
8xNVCfglN1iRfSN8dcJWHZVH6wLIbee37JknmEU02KOeGf4p9M6/ivf/Op90HjdYi6T4aVG5QhXa
pyUFh3HMULyEqjSmniZ8k/w24Vldc2tSPv74jN7XYsIZx3mBV85JYVcq8QbEnGC08QBfMJ99ioZv
22dHkdJIKgZeiK5rQBprpYcj4OP/TyiJOd2zEihZEd6c8rVdd/GM4OB/abEkSBJjGOkzyrnCAEoS
4gFFK41X8isjiiZa5DrcDIYfAWt0kwWWN//AdJpvVxcO6cimWVKfdCNdpT5k9asf6Q6f6cgvow8w
P0ijCnU5Hw4zT7YJ08VGq3O6qocSA56vdZv87O6Jd0kwGfG0ydu/LLM4dcCe3ri+cErWnJLG7Ca8
BoXje0PmQOyxq3SloO0Fp4rGPG4d2gUVUGWSPw95zFsyMVX+2KU9Wq06LatDx2fFwfqpkEE5kagt
42H8lKoSexRdP+QMvLSngNFo9I64GvQ5l87YXpUv9XwPRc9arJ0uw/uiFySI4ZF2M0DN4U5JGTmE
bxTn7GSORornZR1bVLxdOFi0Toy4CgEICS1XJrPyz0dDGSJec8olq8YoVhWuiwdonmTSNEaD3KJs
CDKh3prq3ckv5ta7Iyve3+apN/muctAwAutdvjCgxV4VSPiMavqV0XR/EywNS74GPyoQmoDhN2o5
aGdxtOkPBF8a9OCWSoJ3Gp35MTbuCMprkC5NAyBr+xrhAly+7Su35tZ7Qv+MumiXT4UECN+/5lfp
GBiyGYTbjwxjRNguyQm1Cnmj9Jc/ZhgIq65NXNTQm13tml+4j947HzPtrl0A70gkovUR6XDCqKyo
MuvcnFemqEO8Ci7x17xPNv3ZFIVakuVDe31SxVWe3fZHE7n61XwlxUO+Sk59z9pAcw/EA0M0YTk/
52/cwcGjFMbTGQjNLHJBaDL+EHfgQPeRl7j62T9m44l3lvkdWO79RWJEActJLuy6Gd4dqGjOWLHQ
L+Qv16yfZeiE3Pop84cZqomtGCFdBpLEzYyPO3/D1C19Rsfm0Ok3YedrL7G2YO7ziYbMqjCXzg8H
2X92ReI2NO+DAzaJyN6uxKfCLmzvy+IQ1hWAe2QeGJrZm9vhdDLUYNKiVSz9R6A4aruNw+9izn99
clGC+/9es8bt3X1j/IMAGm2jgf/DOanjXMZ6Obo17ndgXl5yRf9C5TO/en+Zd82Sc8UJ+HuDvDlj
gz6EtI9DkCh6To85XbDm87PDG4H20O9+y2IAdO+y4FI+6RsDeAjtCBQRdwY+GSAJQI5Aw3wvlxq5
3z5H1LfGHau/ZhgizQ6TR0vWzjMiF1/PIAKbMNDW1iI6XWUElyrBsFR/7eLDAe8DC7X6bg/m7Goi
tHpaj4en9f4B1wQ69RfyKxFQVyr8kzebJQGtwjrkSZ5eDU7pdcbU4i9cnHhdZG3h0IvD7ZX9SAP2
mbQZu16glEvtHWux6tkK7almRClIAgJN26acuFqjydGfwOYhhTlJdV8G5C+aHHeLVfcfFYRNGqAc
fAnQe7on5zEnqqP5EfOkMALuSPJRJAWuHc0Ag4eA0+2GlF7/2CBxyolZOUTfoI+93oipUn0xuAWg
LPjx8Q92O71RYxo3sJPz5me3snU0gyPJNQWy363G5v2eeFdhZJOnW4qTis4DmA/88jvKgvzx9Muu
/GJCaUb9BwU3kTPIN0T4T1s0ttGX9JGTyw0wF9RJXOHiPBIEAmYKjKy25vivF2k2jcMcLd0PEaE5
lhWfXDpJlFypDTQCcVC9yfyrN9vyTSd2uMeNccde2DeNSO3XlnwOUzwMQmU9nXynROKfCcCXu7+f
Xef2+QsO0HhvKsJqA1b79XWc9EwgOzDjEd7O+KPzfBHg6hYtFpPiJrjSizaAzATQwmxZAic1p7ZD
EqIwdH6lHKcpA2RJpdonuf+7BeQQTAUj4KuzGM67OCJ8p7yNI007Q96IivjUW2rXgUluwY7agjly
mCfp+OYxM7wj72pXfYYMWzR/A299tQZrqzrcb6qmH92te3CRgCaMsjXmBzAKhF7b4e7JkA/QUc5Z
hRH1ou7bMz7bVQFnxcu7yIO2pQ47iV8L8QIeEsEPZyvE9RpwxhkzjpGG/ZUAq/l2UgydwC7oPZjv
sGqSbUy7nm5bN6kLz0L3XvBsP2yLGN8ntXj2BijHE1QqhnxlPl0MPICzEAgWpgoC9wR26R4xhCq3
cmh9xZzTXKNEbbTGKwpQDVElZboqW8wTT/lYcjm0e6M7/Ks+gCwjoTyeLZbDnrzoD8fntcwmE494
cfzI9ZIriqsCxeNbYBvn4k2AEWQ7AGdlNg42c1t11dDUi+vlqJ6O3mcxgVOe3FetOQ2e3/0DesI8
ZfgTTfed8fjHdHuRfp52mhJJYOtzOZqk3rgvx9bnsHS+/3LQuJ60JZE8tsILuxG9s9NWjPP7jg9G
zkmFCrLBYkhx/JW9/5s/7b891gNzVlxvRD9g4NmaysU+0YIkbxl0QosEkonZH4qH5wlP3qqnOpCc
fErMLkTqDXb7NLfA5UFqK4QSlDVX2YuddvzUWX0/f1ntuKvh3kWh4U2oSJ4OSMY/Yi2fLSCfVlAd
WLgo+cJE28O8B8QUvNWxTsynLUpCDBm7O9iMn3juoWP+JU03psEdjLP7bLboHTqrN+POT64xnOsY
5CXln6L3f08OfG11o+Cl1ITFtHey3EMpQWSuo89HyFt0ONtwrK0JVl+H3xnHps+KfQdsgUwNHy1w
JVAfir+TZAQyjjBJnsEWfADSDqClw4n6dRcEms9RtcmxHhneU9RtFNr3fyxUy7rNqZxS6ilSsTwY
ClBmpf5HOoO/Alis+ISXMVAOD0f7yFNWRcjdhE6lwi3osH2wD8DxBsbbSj064jUvpEORYTHhXLnw
DaUSOWDcTscnV9JvTp3Dx2A/EzUme1QjW3zyIjYcHGSTcXfU5ke37j58is/6UikAT7Q7SDzu6c88
pkobyklX8l7CcsvWMDzA1+4eQyn+dFm2/DdDBhpLG8iPHpIuMkZ0IIqBG6H4WZOtsR7BpXFOYIFR
xx/Zn6yTclW9ZQefMZxWV98Vt0v7YquGwZy3zGQA/Lj/CEaM7+ZwVGp4AafrQ0DGgVMysJnkkPh8
dcsx+LwzpHziASkOlwEKovoCqSISyDoK8KkYQfDwLk+nmmuaXKNex2J7hpXNALvVWLcYrbvK6oaW
sqydk+FcNOnj/9BWTqj3sV/ZjVwjWQzACw/PAOBqpqYgwO1g8IfkMZ8jCMjhafWnecaaSt8OT3wG
qgjdio2O2ECkTG64Yv9kzDY5Z31IUXw4pTZHo8hsM5kUFogaBeJ9NPVfs4FgQHJc4bRGc0OvJwaY
XxTSsoYA5etg+lg1crN+0o/8weISSYbExeyrtFLN6mo2oGv4B15H78xnoKnQ7nSFdgqx6fvYNwBd
+7lmtrqA7bT/NkyZwEgW9J7mm5sh8XARDXikqfz8x7yzlllOM2M7JenThEL9Rodfyz08KlHwLbxY
/Noob4srrZH450yv2CzTZS6bRD2x0qx7HipK9g1hQGKQcBb+AbqBsQdt2Lbkims12Z+85F5iwIoM
7EMxBdgjDSBJ31y/LoeX6uXfPtGa0PhaLKahjvJAg1HFsX7WKzavcKhTPlJQ/qstGcRldtbWxTtv
WswmeJLjMAP2YtNVTT4VQeJXv1HBCB+nDKuT9y6Yih6+zFPHxDOey/YJkMp8UqaT4CN2lV8lmjpT
J5U7A7acHKExGWTeY5o1X7jVLikLWUllnZlpgOPhc9992msmR7TeztCDPay2p/0tyhmY8NkzUb0S
t8Z+fRjuE3bX4soUZp5cK/fqZwD8rfivMzqht8UeY36n2fbaoCPUxQsCLWPGKf6Y+Wg18kFT3m+z
GapsG2yBh7B/4N9HXcCPW76R/wHpX8WmURl9m2/I1AKYL3zUf7Al2OLRTTKa9jED3wwoaOxuyHDu
yyPs78uVbsi6dGlSK6Hq5vB7mDlLBqMkvF/YkKF5agkI8lmH03ZRUfVOCkmLJztP/KMsEAExE+Ha
tgqnq4bOiQHDk7DyM6zfPTLwKAEAlBaTrq3l4CLnBfNpbuNeZTMsrhFnThZ/yBeOqqworLnBIIvl
42Ytb5W0HH01Xh7HZFxz6oeLWGJh+JPO8a6cHNoHDWtHzOV4o1bfKTb5WmzWQb6I63Dpv5Im/oDx
cw7tUmIb2eMIkpqIzzI5HM1L8oousBBrq+mrFl/oWreeH9yXI11MDoIbarwEF0k3N5MuxNgpYWqv
an/KOkIuyQs3BmnKgczljRGM4sLyRVab0sJhzMcekWxLKCojae/gS3DevEQu3eKYT5rJZ9my27iu
OLQxLFGXwhzv+CV58N3LuZGhh4+Nu9hMma9xtN/cw6hADLce96Tv3rA21WhuPuCKBE19+ExRNbiz
9UcltrTFuJqY+tWkJ7PzQGTSb8u4x4E8JZn/HEuXUy12/gtyZOrz2VxZ9iU/we57bsYVecxc3aLL
88rX8RfAIxzCbmDHWkfEXVcuPwciXeDHfeWo8zAEg4dsuazCEkMxAmqG5aLNR5EYvvub684HAmwA
/HtLHrCf1KpEzqQLpPsgaWRKC67JOKj0zE1GkDpZMi4pVOUDJgACLKy9q1ebJ6JKX5ChaePrwpl/
7Tm4OWdTOM5PLmPN3Lhl5HM2KKeXm/7GF8vw/kevt8Bkd8wYA8pcM0aKBKAs/Sk5U8nPxs0HF+bY
f62k1fNj/2r/oo6wNDsstg79ktpTWoW7Ua0QQY2WIHCnlvXzS6HZWP74rr5k10hpXWa6H3fDh6Tx
OEj8R4oiFxdS6mi2nsSWgZaKAFMJa0BRIbObY6LCUVqOmRmoP0j6y+ScweD9a1zOrnbBKgYRPK9O
JqwFTaSJeud/5wfy0z88B94m54bVFukccbJuiKkL7QT5sVg8Z8BqwSxJ8HR0kOIaLHzX9QUzOkJf
odp4vCm/I1AFOCqkxE6B9IYg5BIOe9lMUf0Z1GrcckKD2+bgtHHyNUAWjsueoZizSywJDph3IZDW
Zxw8Vnx7uOyzmu8cmtyXLRdVWVRe5YK34n7nmfubZnSk74D4E3VBWLQTx6dY0ogfX1hA9giL0w14
o2eauzBpnFoxLibWy2DohPThAq/zndkJGKfGobo33k13Po6BP5m4QWPFT+/Vsjb4RCVPTP6kZHMO
Ro2FffLQWU4v7tTF6xelviyjT6VcAOtGJFfqjAyaIB4sdNkx+xsMnQiF/bNpaOZr1XV/UU/iVfoe
MZ+aa6zlmQmSEXDD5B2opT3b0NJmqHqXrFApQqAfr+Yv8kkE1OHFjYdTJ+rJAyoiO2Y8Nt/6qQoS
E1ZGZ4B24ZpaMH9DC24r6hwuXahXeZnmaFg+FEPjW0O4Qtld4ozcAsihkDsCpfDbMt/9LCrTgZkT
vTFJjYdqcZX5Nb5SOPGxkAPXv6VfmpcdTirv5IDFx4EXBk/bP2gl/MLVGXN4gHTalt+CH1fZ8qts
Z7O8LTjM5EdcKh2b/px22zlOqpfg0GsNtz6kv8BddMoP4+/616f40tpb4+faYVQDdz8mrzTya/ZA
XDYkS9SxGGb4yta/4yZYcpKT0xC9RduW8XNU0uCotcSVFFSGUfGy8yNct7xD6+UCfGV3bH/9+DiO
FWubEfFo/69cLT7jCCy6g3gBcPLA94xLqfYpMVEKQArYfvwEf+O0ukWUkL6hwAJyxvBNtQKcJh2F
rly8jy67Xy5mE5z2e/TAmod84uz6TyCCJeOtthjlY2v4RForBSPCSTynHqXKXjspIBNebfsLGX50
Rz4MWPHFboT8Il1v7ozZLeTs8nCfuBg7j4fLRfokJey4bHSVvf3TX8yfBCd9ed+2xzrBvS9OTj2w
ocLINnnU5Spze96O7zN/ZBJIZb4+48WanuxNjM6oU4/Xun3hM/21M1haHCzeYaewXzfgPOQetDb8
vrjuErni6QF5Bm5+dwssRgHHXYQlSgN2cUomFCLYKDh/wBsOsTb25a6/Q4KB3MnXrXwZD1xFbbsz
PP4gwfCe96hxzeyzz97ucat8PsYB8rIslh/Ln3IBeoTIpfYXtjBMx7Cb3ema/2xXXualozBhm3uW
JrDl4I9o6ibBLFi0RqZGNh8kB59m3U2c+ckaZdauQQGAEiTaPVriOX+rGg3JXs0sJ8CxF9wc4R0n
wzjO5XPkguJhTGhMQSzXVpdZHunsuj3Txy+D9Y2DVaF6PJ/lhYSXjBatgE1NABBRmq/pd8BgW5sE
6tn1tDYZcgtli+9bLwvjFaQcd+U3obSVRBxy2GJ6UJZ9mbv7jLSLmR92J9rdvtvDrHLzAxOqjnOg
kh0v+BZISmTvsERL0gkypWthtZOCZDlKZijH7wFvrWViX/tyKEqtbHeuZbH/LXe/DLT6gD64cZoi
1cFubk6p6j0lYu76mIIq1abCjGClb/U/pe2RMgokB9L/a/UW95nhVH2A9RvPpAl/bWxpAdqN5IWG
HNtVewTOQZlR0xAYAfVEA81/D+Yl5AeyKX2EZbm+W+85FrdRHxfyIayPZNjzhc3+9vMNpdICe8ch
yjcAyqV0sUl8gdWIBuKjtgbRNbgHRUT4ZWNy/dyiL3tbvplWRZVEnyb0gU/FcRuQJz0iH23PBzIM
wy4aRYhwYOxEBioWoKZDxgOvRgT0jH37DlwEMawIJnLMHQJLYawtncOjSO1GY/5FynG0Eaydpl0c
Xr3Cygbuptn4HwcSAlnNCLNsczje6fzbkUiVCDdD/1NEG7WHMzm9xT7aPxRxJ5UtcnFsyIXKShLV
GmfQltnJ3WCyEEJQpo/5UDn0nDlKJVnfxrptMLJTmdx7lIEw7EhCkYP+nuBjpnRjLfxwOkheVTLC
kd/hDXy3TJI3PjyFqws7RZnE5uH09F5WsSolA0dhBkqfWvIBuADy02yO4/XoJ8+kNgiulOJIKSjW
qzxmHLO5SPx1QL/QqSu4ZwZBHGML9v0jopMUMjUvOiM+4zn9ZY89icug9mLdXz4eQnlHrInx9Dke
klljo6dFR9VwQSCzA+yjPuT7COxcGJAWUJcqdf/JC+XteWLxiLFvOVGC8IJQmn8h4y7whl8L0vW8
FCW3fJgbsCXFT7QOU3XWDw+5iXUyT8nLZuUep0a8B5k4dBHW37El/pSTj4UtcT4OuyOGqz1ysYaa
FOWBKRg4K6jHYYh2JeOb5YPjHCBazd07qazu1wWXVHI5VoM0mlL+tCqdxL0HCXzRfYY8q+QD3hIO
aEc2KYUVEOwoY14BXkAV1hUBttZoFNrWRXbTkuPEpQKwSJkk+4sruvY31CGa1CkpGSRU3wbzIr+i
qFjc49KjtQUZHSklYvS2l6iqwKe+v2Lg9U98hRe3vJQ26Q1H0jRSJNP0fA7RWiN+Rahp20OEpG1b
Z/ec9rsavg0VGEQ39WTlPuxOAq8w6Q88dA2GFZiZSgVYHBAF5brRH7suuj+02Yv121yg2e2J2TBU
iXlWP4UkJtVz1ErPb4paOMQa7ewrL1aFuOD9MFtbRdRmmBkxc9r7pwhFASUZ1iN8bhu29h2enmsY
uy3+B2ytcd4MFiHuOeTfaIEVowmzx4UN9o5CdaYa84Z/0eIUJurgWeutSyonAxSbI4aJ8XEHjkZi
Eta0JDFtE0HmQXUMzY5zarGWR+20P/HD2bzUwRHlB4gvqEIyBNNm+ibEBSuAeDHIXlHXVXNTRTN9
UG4RgxKliGUuTB6t1oeVDkT86crBZsV8B6R86mXePo2tUwOB5mV66JBDDb1dD22aHIAeE8nYr4w+
Z6lgNQ9X6IQFEqdGDGRdOcnXdf8pxEa5kpEg4lfM8z+pINxu+0816jygR+BxYFxX9mtEmxg6GZtb
3EkKQ2WVATUmqDp+PNzUfC7FnpPDkT0shvYWv+yDAW2DIOrdF+23+CgRM0+aqMg93XIRrfro1mdP
avSbm8/xzwoVzYRYKrfJibll4rj9RQ9qBJrQwCWc2ayy9L9odudm1fBtZunJFX2Sup+1pEX7aLs4
ucTnrpQb/SM2+qYU+e5GzV7GSn2JwPc2ZRl4WQzzBeO3oqDzE7P/z5y2bS1ze3BXlj4MPRuwIQLA
mrU6fg87wCOH54fl8G1/2Xf6PGdkO/isiq9CTw5qBwWDiDkdzKxAfYQ12bh4+teYpXtu8hvzoDxt
1kc9/7Yg5kacnuRBK/fcwHXvD7u03Rulm5m1Ck/ffLPpnZMtUU5yGhheMGhs+wsNbQa/bEaiX0bN
/mxWxIGEQWAFdMMflCs1U2V3W5K0V8PHkTkVKg4mM9Vys+oXZv9vgHrE6gV9cHixRQZJ/zNTGW43
yj5FhNNDwgRJ8Mo5aTCWB2jWBG9KTnMV4k/JN8DEYbJAKaWdvHMlDeeih3324ovIoa4OEIRwLalh
WEKHauwkwjXtaoMb7E4Yc0260MRfDLPoUhqGgXugxpADqD+p3dyeyZ1N2x6XCSpJmCfv+ZT1ou1f
4s7HPj8lF4jlYjPSelr3ee1jzYyi7sWMrNGbIpX8O5fTL8ZSmw290P7wQuB3zXfylk/MiePFOiEl
0XCOGTIrRKcB4mbi7XsG3N+eA7b3GgEQOQQdMuo8wNkQQxGCJ1yXZNNSCzc/aikUieauIjgBRgck
VSivlDZEJTuQefRP9Jgi64NWw9eAI6/ydBERVBs7YGLELIgYXEJwcRrcUxwC5Zq9bIC3uM3Qb4Nw
cxiT5N8T2WFgPcs3JHLEGF5GK2n1WWAShAnBsqOkqGs4gHtQ9mSyc/32lOMI9Ao58BaE6NaEJG5K
Sevgx2pZGzLcN7uBcSxHj9nzk+VthpQHzauNuPo8KqwDaT0dCm+oWfqQDtG6kitgSzBOuUsgEmG/
B9bhwuw+het1qBE4XZKO9amvmswI3CDpxLrZArgt3xqqg1RxvCCiCB0/Nn1JPTpeDAatrOPjjU51
OlZsjLXFc8TYCnPTmwEP12ERW3gL+fA/JDEWb5vPA/Azn1UE7y5NE8MhIb8PeE+Lkqvhwsy9aT8c
LqauIu5wVyt9w83w5jLi4m4zq3LM4+ovaZrjem0F1dUp8hS2d/EIQeN5ZKxarcSXrD8H1P7GULEc
HWSf9jmBu39BhnA68B/vebm9Tgtsvw/JeYtPH2BRUuCt1qPypsuS3RAhJfEQndCn6EE3a9JOvRaM
CGICG+nakVCJEEY1beb0k/Xgt+GRjj5CNhVB+QEs9csMFm0m1cqAVyKrCyWh04iVXHVGUIUSRaF3
Wgxy7wmGPqaFa0FA2SknC3CtztE+VAyAJZ05mUlFCsqHxpLuEdow/faFMW44E7z3tYOuQclwbUWv
KLCXq79n7g7F+d/FUeBJ9bDNE+MXIPvDarP23ykcDURlG6gHnQgD/XD0RLSyfU2YUvvPbxEb9yHc
5uUtDeXIt2DxqTlRKQYDdJhE3rf/+cYV/SDFz9ZJ/gmv5qx7sWZP7FocOObViguEEiGhn+bSJvP/
x4ni2jvafm+mNv3wrD9eDS+H7IZZFVDN7eDo/PUY4vTuexCIjISD8js7a9ot4Jzg6dwzdniGOb65
8+bKbEzDRCqHeoPcRVldMQESQw2EbWGX2ULMw5o7jwBTy/D9NydrblN94A8IxntcAxiQTWMXBumI
043XVxM2ZWNZRcrVuYktyxk/tj1UtT8ntJawE7/Imu/TgSrJf3N0lJ3l3jmyuW8bK6xMrU0bJVIh
A/lsYbfnaQoJalGoOr5F7BQ9RME94EqzbkGb3oInRjTiTAaAa96LKkGpPHLGN6O9YxIsB9W9tK3+
nUFue6XvVAwb++8sG2SaDF7M3Q5OlowjjrzJEJoz5TkcydwspJd72seZYLhGpIdMw/7RBk0b4l6P
UD4zABLGWU24SFn7NBTL3lfQSct7Gt8VGdvM+e2xZSgjU5BhCF/zCQJI1sdaE9XOSMn7XBVt6zhV
/deK42YETtamKlQdsEgXMXkfgx4qnRbycIa0qP2lyMqcnzYpO3JCH2Ux4g2clWNjm+fCQJKHNW78
8R6Ouw/GUq0e29fcnujmauBT3Xn9P2IS/r0i7VvjzkhZDdJHwygPDEPpzPshn6SHDIGy+4FoZIK4
UmaoUR9M2jX3ZWHv6WJnxAcUJlJDjVmvaga0fI0fGc82eDE7VH/a+wnNf2TYqEUvynPyF5xsFhra
9VfD2qGH4CF3ETxXt9Sg8tTkj0jIA38Ef1rWZUvJgS1DZ4jlv4frzOwmHHQbY248yo3abM368v7i
h4zvi44H6T7vI+iS12k6HuvOuLb3P7VD17XZi/dntvsWrvVkT9KX+5h36YJk+fl6L8E2HM4+BRnC
l1+nUbxEUPC8h/wdxEXltiWZCD54I9McLAHxonr5ktRaf0Y4bslUiTQnE5Rw8TAYYfeEyFwBvh3i
EmOH+fkUzeiRzfGgEH9Da8/BU6FNddnr5qtxt59dlzeAlyaDRXNXKUERK57dVf3Pj4nAqbymb2y6
a0R2DJ2KtLU6Wbxfnh4blYSpJb7Lpq8kMelkNTLx8cG1wVMtUGgO7asFzJHcnb3yAfrunMIkPNHc
B8ggtkghjPF+vLY5x9VE6RGQDK9Ddr1SmVeK//5TwtzKoUM25TywaA3zKdHv1nGBR/AkNbw31AGM
2YiRqHt2ehn0Ys6L1mVIDi0NNZ6fzrYd0igYvZFd8AcMcRNIAwjY1P+8gQ9hQKmACQHIhOmz4CJQ
/Djs8v/iQIoIrH+RPhLamTv3stA60UmlnqXx4sq48ob/I+nMmhTFtij8i4wQUIFX5lERTTV9IZyS
QXFAEfTX93eqo+Pe6KrKthA4e1h7rbWhKi5R6kAE3SJaRpHPkaK72iJYvGE4wE9cbgGmSOKAPRCe
PyBaiG/ojgQ3SvhG1N7QRrbxpa6ELTuhUpXPHuvWoN48pnLJIN1CwrfZzPCUtJwbmR4qVW+wjDV3
YR4vcSnxUY4//1B33UzBOI3FQo0NNLc9ZNpQMCLvXpLQH+MDlAstgM9O7CWc+G7FTwgzEc3Pobks
93Axr+52uKNqZvFDwbl/mOW8/qkWLbRVBtRIE0xITRVhtLKWHFYqbBAEzHfgbKFYcOFWv9jyfHcc
8l5h70enJ0zZjgMnjL54/EOK1X5T3hLVgHeJRwAGOP98IQdGGd6TJoIz3Tj3iN0oZqZBDM/YRSAo
W33Y5XMld0cyfVvuvRihmZk7rC0YsmwEfkOsJ5R45bycX1gZ+whE23j3txuLvTKNNRKcVVFZjP4U
4U7AjBe6wr2wEaSPBTdZ/IWbybxEBdjuUEDqi9Yup3HG0p2PrR+20L2hVW1hkuGKQOnaO/mu3GHS
xxuts6DKzFPqroCy9TJiX49It69oiPKhNvn6V0GPjW8rubah4eFfyqMjR0Ammm25yBH1nerzkYAS
oja+Qq7vq58JiYyPF9S/mzCjAhKG8/dtXe6D5HS7EfwHuwcvOd6X7e42fe5KWmCYFnsNqq7iZqyH
hz5GacWr/7ttd0TGHSQPobNVeByjnfPC+Mh4++IRUc1Uv4KezKgbS3rYkAj2nb2fFkPjRFI8Yw/G
Mj7GXVQyKGPEF5oiJ9qBhsMcklcz+E6z/bZKhMaL4/VDGoM2V5iYnLy5ecb5DyWXcCm5YldC6iEP
dlDsR+YzrVnGLfLL2dXtdAYIX+7iWNs5W9Yy8zfxDHgCNrzdf+W8KHV4cf10YiTM+QgT57lf23uH
BwehXHTzsZAN8BYj8twWFhTiGRDFhjYz3GCD4hCTT9rRd/azDbxG1ei/oJtXy4eZ6c98uhD6hbww
BdWOiAULKU0vggCW8g3jPAVAMcJa/A9ICCElg9W7a/5Mh86OuS6da0aFYs4hklD+Hq+blVCQ6AdG
cCZLZxZeKIwROAy6YvI2qc7eyW2OF9maiiYd9KxF9/39tq0tClSSCJGXMEyAdH3EF4iIcN4GPOKl
f5gcwc2DZlZ/BbHQi/MzUANZxxy8rX+yu5dVglQwU7QGb/MoNG3fhBkcLyFicZ88MtsCTkgwn1M0
qzTQwmNmGGzOhRmGwv295dkpbFgW+AwI+4NeCRKeQy0sKnkFT84xQP1Gg2hjgACGLI30QH08eqMx
9wLtWMUMEcV/b1+h7R/HCWqvlzN0wRnUg0CDMpr783QrYvSA+MzbM3POnvgqusPmnJm6dr5eWsYp
9Eaf2giF+9c4TY6psBXY7/91N/Q9sAtGzJmxqserAPmPRTyCAy8sPOBHpWkZ4MYjrGWWM91AODja
rlR2fnMD0fBi1OXcPpaolYll4viqZxIIPtt43wD6rLjbQgL1BgvnBQEw2ohGA1RlA+cjBCwy4Vx4
H6dzWOkCxMrMlfaB7yja+w93VWZma/UHYWbz/aChv/tF7dS6iTszzQhQvwkdvv2am/gNS00cfBZE
JKThGWvriWdvbs2LVYEOV0+MJsuK7RCQ/nySxJYlMYQwhGU7EHUnNM0+Bor5s1YCUwPuQLn/tThE
aAozS9iC9BRgEiJd82zX88qZ7a8JR9Fs3SV1AXL+CbYTllhhX84Ra9KcgQnOkc0GHxpB1h+E4XYm
rZe+kKrG2G/gLDi3sikQQL0PvcEv07M1stPjGBaLbrD4hxhyym02V2ASwmXPyFbDP6Fu16zJMuWr
VMSA2YhFD0AYyXGeMfp4ejIicm+4nv89QyboYh4ouutrfHyXqw4B4QLKxRT6umd+jGMRt0y4ZV6n
F8Reg3jIe795cYxljo2zfb/sJoHmaFX+5ujpA3gS6ItRfG8gDoPr3rcIUBVzx2cB3O+eScBI/mP8
ZGGADlHg25xbjiWTQj4zRrCwEar6kKfM7/I2LDQX36AxzxzoaRm/Oa6oLJdUy6KdUN3IFSnYQV3A
dvklkYWWyeD8b2m5NpCcNlth+pD6L0jCJTJZ/I4wcCHWibssmDUthKIJZFaVzp9/Pti9ihP0cjoo
84aGToYTRQFCBQb72uupa2adSywht3DXLZiR5C8hGAVVEIn+ahGMO/iwUKX3eyFvoGKOeNyjD5FB
3g2E1xPpAglpM1uKQjNH/sSKKAahXFhOxp0k5x8/0ZZox9bnqK6i329t2cgBLFh/sN6tb2DvAPOb
XUTdW+3XxtRGIY1gdmKp4PIXYw1tGv+Ch/Gzw0cbnMY+Y0t0Yc0Cm8NJIy+PWwBf0PG1X6pQF30W
HveoNIwBktvoVw1+Bb8ELJ8ojBUapdkPofxz5oiws5hq1C6cf45Mlzv8iCe8P1rFJI9cfIGXjrxa
siDeHVnuIK7uiXr2pkU4dYUSbGLRKfDIKgslFIX8yKfA95A4jDZGdDDwGpylrCugq3uiiUjd957w
Ih7q/W7s/TxI9+SelA5DSg/JQVdNA24DavGFaUbgacIdk4VRtpifiA1pPya/ZJj6ZQUNk1kIIsw2
QEyHe8gmEIuiaEKjQneSVnBsT4enQvfH5BYuEnwofIEzp/rGNAUDUd66y7w3BGn0RE4BJUAJI9oh
Wi6u13DvNmc99CGIlyX0demPWvyK/aGb0FMrSAMZ+a74LS9zToIpOiuJNenwmKQkDuEaplFmtRjY
6EgEwFQMzL18whLFIcoI3qPS25bwiiG1bl5COEA6JgpkiFjQwnQYWi3BPZAULbH18av9h97eva9s
Nx2nZwpX7XgYf42kRgVSU6GS7WhiIMl6JaxXI5Wv/EGa0RBf7hyZ5BqmPunCIL5QX7lfqlURT0yZ
SnbZhzDeR/Qdhzy62wmKPR5qz3+xZmFwREvjnzh3jmR8C8F8pRPILHV6XZcPwwVbaOz3x3RdoWNg
1YXDOUhxpLDHcxC0FoDhDhfWEJRNGwOUsnK/N8svmJcbl8OW0hdDHS6i4xb5F0j6bPiFImiVZhnh
20T77/joL7migFcI6YAydAFZIf1wFArdxCzLpv09+e/E8fHNs0iDSxfeTZSMbVVxD+77yyYcpqJM
tNgRj5hvmug2JcOtcpEa8APrznIP7a8r6nwaiRTBp1+CIvBN/dM45lbBmcKqfraOuO8DkVxBOA59
kAxWiRA4iL30m8H215adYOK0/pT5HHQSYHdmsrypXMyNPvm+Gjote9kg3Ewfy4yhFJypdR8wJWQ+
a9PHcoHm9ONLP8Ggtn6vXzMqdmuNv2Lk7EZAjdXut07uxu8HLJeFbtIKRsOFZd8P8el/EyYR0s3N
TehB1zSAhcjxsJgdMr7ksFQyN4648IveiZbraT8PaGIfZ2dQh/e7u+6ZPIqxbG/SKTpn3ls0zmxQ
jdZKnOr2F9omjJJhmF/pirrcy0/NuifZotAQ/Gnp4TL+rrEMl2Cl61MNElBlacnrza02/d7jVRz5
Qk1q0/Z/xYh5S6BkY8EW9+IZVT1lvCnqY38p007xhvBARGzNWCjw4FgGA9pEf4CoEBM4VGQpm3Ce
ulGyK/BsHMqfQiA9bEAZCCAL1zKbaCNa5vcsx0mw8Seqtf0HgIC3EdC3VCqMp5gMvXBIQe5+rYRl
F55eVDGay5XMfP1mpfy/g+4QYUlA9SEblEA0MWTt0mhjcoGsUVVzGcaH0uxrORd0ia2tQtKjB2pG
DO+rKP8wfFCw+vo3DKz8+6YeOZXmCgMCEgXdgb9FEMnkU8AEiJpBXn0aVobPMcwCqhGB34uyBx9b
kitpB1NFmbwDRiXMWugy4i4I49i/EkiEqLtYblbXwz9zzI89uwU+cnZCG5shyXntzbnvT/3av6+X
e9XZY0+8FvoNHgoP5/o7WyIJfM8Ihl/CNQ+BuyDclk4CyeJEsmeWQGC4ydglQ52w0ntu95SmZTwm
dBSi1tYBmXiAmpX9vkKhCePGFpUZKW4Ev4y3rAFxFRbIFymIRkibP05r4RPMpFpyu+Q08d/rUuAe
55OUEcx4wxwaULtqmBtPXDqxnv6TG89SVQlyuGhpar4fAlmaQyB93CTt/sCw4GN2czxEuqjo3bH1
Ypx1FvMKeV6A9dIfaLiRizXIVN1ZFUh4PM4+bws/aEothphiNNh9U6Z56fgKKmasGAJRSmUp0obR
NWDYkYQr6PS3MV+Qapfy/68zkPjQwHcBgAPXEwp//AHGjA9+HcbCi0KyNtrHe0uW6A06jXmBuhDG
X/enFyug3QgBvqD/VOFf6hx0YfZeSGo5JqIZSPEHoXqhyLfTyfHkCPs4cAmDmCwq/4A/m1a/xOwX
VWS3+6fsBX2s7eynnUBvuES4gx7+2T9sxood4nSZFInwgxJWgtzEPfmnFGspKZ632tcuKblFmzyi
4eZWD4zv079kvJPIFWrxbW/h8QhBRbe4X/MfRi/BC/sY2bhD1ZRu5vgUYBP8o3nUIrIH2f6a5ias
oeEeekiVErQWsIDO+zmmIQXvun089kLgtIYRNGd8XtMhv6jSYFF83GFj9slKdJaN+Vz8W3W45m9l
eMyz4t/oxOAMvP0Z1yUYCxnAAR82HyQUgrBv/smKSa6/HGMrfF2hBBSSNYnFbahYnCD2gJIYOV/j
GkoPIBwaEs7PHuMRjiZI1oeFMQ5eW+T8zvCF+UMqNsc4HMR/U8qNqAFi2iaDgt4na1Ct/WOfAjrT
l6GcI7Y9kPGARGFK7b5N+76bXjygeT7uMX8ie7tzjgDuPw7AJWfr5+QQyd7JTAqfUI6wT142/t1/
W721nflsrOmFTmnEj7LJ0vXZSo0KOW08962aJ5IzcANFR6y5REHJ2sdfwXsilDkOXgWZs47GUFZc
vBYAnakpneVWYmA4CiqBRsFC4g0Hb9j6HG5EUofoaxqRQHWHR8YbfHNhT0CZLxj/m+dqy1++nPz6
iBm1VW37qDkJB3jadeyxopAYxoM1lqw+Td7liLolv9jDeI8wQkBOYC+y2UTbyRwjEoUd7Yy9/rlm
zrXphYk8bZsgADBq5+PxCZ3vZzPkl5t+Forg0NPjt/+wEtEr0s8qCxonD38Izt0/EhehNdkyUc62
mzgLqMtonUXJjtIMSFrgxXgdHCqq79I83Uk2uS3tAdxXvATNi8K49wjLz7keIvNQKOccPghlvGRx
iwCqFBCMa0Fnek8weBXXym9iXsNUVh9aGxiT7F4K4u3736w12GAvPwLnEVazhLEGcAozygHwJxOV
5cw5aUsX3dnNOByY2TXUcBSuydBfv21qk1TkHYH5k1f3y33t7a+Ovl/CMPXYiwUsAIoJeNKC5mfC
sAHh0/mMQC1xKIYrR5RrTwf8kAL5JKD44V3ADI9YAMw5mPbVK83xlloJ6F4A/tFnpritA5ecMzFe
n+3cBs6O3B5gXThAUFdvM+vsDmxq/FR/GtcxBpgXfFF5TfRwT5nLezGOlHBJ2hX9KIqz1RZ3T4SH
oArsLUnToqabSO9A9mnN6MiZgZFvNg2vQYPsdsvR4xz1Xm0qwvoCmjYziQ/wgkbX8EWKzNZG0VJ+
jphpnACM6PKxdt3icSGsUF0Znbco3n4hFrOXLk2pTLhuk1ia4vmKg9kEFHAF9ortq7gmAJe3wZTt
hAcMpp5RkdpCAZ35p+XDBXpnTmrGYhpN7OTcCi/dbPkG6/56S1wsKW0YLwsuSQhpZgPo6zjtfPbg
XAdCKE8X5bz3fHHVZjlAMGIOpNbiyhI5SbNf0Ux2H1eBFhE8YwkhDYtcOmxTdkAfI7Rx//CNR8MB
FDNO3kex31jnx+2HjOe9ydOl/Kt9Ma8TLzrNAj1b6eL7sZeY+wKF3+20EFLZGRR6YfoT9uwJASKS
VziAruQpOUwYpDrFBj2nz34/DL4hP3n0ZSUhkWs33DVhPzepXTjJFAV0JobrohLgbrj0mPjMxr4z
pHYR/ku4Mawexh6lGhF3xojRdKPOsVNmbWNXjNz6NQbRS861PAdbEJgeV96syx8NyQJvmpey6t7B
q3YLZpMjaKOvx42duNZSZsYrOV2t4MSCbzCBFhBLxft5qcwDLzVlisWXPTfmF0eEGc0gcD8zT8EV
N6I7Fg0MTfirx6Lg2uId6/sctZPGdAQ3mhMPDO8dR/GEkYLB3Y1KN/FZvMHcmg86iJVsxTQyxvZJ
wyd2OUY+C0McSwdxrXxW5hzWSsBdUcWxSEsGHnwDQY3mkOxJ52SO/dLwEyVWqcjf5pc2JyXM4kgo
rOpGiPu29+PLh9VfWlpAcyfmN1+/5pNgnYnh4iQYmgO0nI2wHpWFubLuwc2Zr2DAzV6HD/SU7RuD
V7DMv3J2BdMMR/NnAyKnzcGLSw9Dp52C8wSgKB6OwRflC65sMia54vo25Zp7AyD8NHQRoyGO4ONE
2yScaOQ7Uu7AjbidrH3BX5QYpDxNmcEMvJ+SlPdiqDidZiGtD4WkzTSb+yDseR9xbotU1wIpjkun
RnDIeXrRbRCA6NMP6g9mEnjQaBzZ05JEux205lYVIblZs+9msiCJzmQSytegp6Qd+NC2EeGtiyY6
uNygw+Ad6D9iq17DsWN8xeuQ/ba4IXP/brotyftxeLEUCwHn28SC5e2PIdRheCUHajPPvbOneNVs
MH15FQHyB1JTLEnm88QgaiyZ4/HsC8vzE91nbGoUw/74sqjaEE7C4ycbT7WJ+SG/CtCqcCE4+arT
cVpUc33fvc1i0cZl+Eyb2UOzM5xmmKYNNXuI1cPvZ3XbgaKNW0wk/vUU1BjYxfTooumcGfP/Ru4A
2S8aVxNiU1ILaaxXLSqsDGyWOxAqXmSnISFkPxv9SQyy396LadjTVJwrZwlyM+YGgGusWnoGUCwQ
GeMOat7sofkIzuFjDqXj9nHfUEeoNigVsIkIz9gaSFgdZN6ZkKfbIzaj4A1+RL9P8Srx/iGf/RJ7
Jsfbz3gKiJctWaeOi7ogJ0jBffrw1bl6Nye4CxW4V5QrHpfEzl4xVEUtOLLlC/PI3mgRzm8vM1rL
cIL8xecgQ04YTHWbRVFwTq3qxUDwDiwoIYL+JHQZnQNp4mHdbU1k766y6ix9405xtbJE43DRT+RW
rxn4aWPXQJ6wWEQelGk5HUP8ahxpk4MnggUCHFj97N6ZQ2Um3VFMoOeb8Wc6qzWPvXWJiqi/OoMr
6fudPMvgPLH09zQPzxQigcLWGAb3CCExNHYqMXhg+Q8xRJAJZJu3gb5k4iloQv4uCTh7TFXA+dPc
z1z16XVGxt/N+27qlDby2y1GwZ7DVoBg0a/e8vj9mY5qu8OYYoyCkJeC9+XhktM4evdF7wEY4W5r
8eZ0+FDjTqHvebRxP6d//hDXaKTh2Kzy2j1PzyHMDWkS5D/XcBzjZY+pDWRUa5RMjrW5VxwgUE0z
yxz/U7w99vcw9ys4AIw42R+mW8r0Zu4FeD90v8ehi2TCqnl2mo8vLdUk9VDaZ9ADWNBJ5XKNl9+l
Qs7CiOIo+/XPw2Wi4LUp3U7+wpZh03Y7hp0rukqL7k1zy/Bsf8MsyRLoD8SaSxVMOKucVpx6ppcE
/pXFhin4ZGN/8vMeriZbCfnYLdCsEX2hwefUq+sFazuOSu4+qHSo1kZjQxavORPkl5cxJXoydk8r
0HJuzlZ2XwxOwcuD2ZW38hoWfOH/b4CKjoCdBdznzqw/qI3tR0oovwoTBAlNxvXl3v6o1CGC+t2T
Kq+yMuSJaYPRHA2/hauv8BhCUTqh4S3+AYW81rzM1wUhj+hvX6Yvm9buAW3z5X+miqeALKEroKur
bDKl5PzbcStxE5aX5Utz8ymn7u73sgUCsh2wBcC8IGJlSC+hWuhnBfu96aW/ThkWkNIlvKYx7+iD
D00mdIxiofBjbIlbEvee1vD0+IHi0D7QW9nnadFY56nMkprP2254kDlsmqJ2m4+RPaxastZX9E/o
wdKHk+nOe/6Qpg+6/XkxtjDzsSdHuCkE+so6C3B4tPiCz55BgNA2D7a8j0/uJUJ9jGgm0N2P8jBs
oYm33PXH+qavKhoJbmCFNOESn8/JBBIzq/Zwn1GDLNEbwi24/TfE1ovGg7s8ZhTO23+BxthOrzf/
UQT+rWepov2ghi3cdi5ROd58yCXwGDCKGOBbdXeGp25aALs7GAwSWhZD6OUCJ4ZcVTHrcb53YuP8
mzmPIdSh+qcY4K/5dusHTbc0g6RweVqPs18849f5p7u5TBfGzLeU1fPqQiLHs7R5LKXDDXq79nM7
B0AF48Jieo+6Jrpr/lkzzw0cNPrHY0PzoipmDuMdW5rbnzJrDlkJKZVbVcSqn6VqlehgHH5T2R3x
mizEvhNAR6AFa5KZo5s1GblHxHg9E82PhSH8G4OUQ1PY7UqYar4m9qPfV/r2DauH0lrzJdIcJVLO
04pqrDp9ifNqOvrL5TLUQXCesuWu+1MkSnhdWl1YQzjJEoQ2FTtK6GW+Xhd8F1iT5OSDoYEdUaRc
nZ6wPrKzh6M2Am/R4g5e3STU7vR8LDFIxNGmWiw94A9QCCrxCb5Ovze3WPdecyTDPob2wNSiGy2Z
Q3cTNm+OxTm9R5xgzjmtFE4h6c2tvc9KIchiwQCKNXaeOCRyFVoK4Z1wWrH1NotHO53QgHNSsbmv
hYEL4WW3/dIN3MOGI62S5AowESy3+QfsIWdytd5U0G97i83hgNQKcmrWtnnawD4j2sUOAu5YD3Y2
jC/H8hoQ4QFfr/FzS6G/vq/z4Gq9fS1QZ8w5NgVqUqjwRz4vuUQlZtcsfrjPZGbLDl26/I2bp2Rg
7UNUf12iz9DjX9DtQ1lsF8wBn3aR4Be2IVo+p0pIZL8sWlIwCg0Kp7f3HZoEeow0qje8MCm87nsP
93PBLsbMgp91h/adoDGRXKav1XKE1Gk1wGLra79enuIUCX6787FkIUXa3h9+HT5a53ooGu+2e65k
zdI3ZB05ripr8vq58Wdsv279bBxo6q+kTOv1DedmQcSGefvX6EamTXk7hu4tRJK1q3FSBS2bPeCE
RPCJeRa877+orNBKQYdGS2p/FzfNYXePMsAPWU7zdbmadJaofsPrUmnNgSitB2xphQjPSPkP+T5r
JGjEpDVVCP6quHWGlEmq2enIzBB9KwvpUFyIp/jimbC1w4EatfvBsa8ESJfv6t2daB2RH/yz/aHf
/noFHnoYxFaGZsOmxYeIMoM9TF/IyBzUB/jKCspEN3+SMKibGo9fvQ/qFcMl6KpVY46i86wL1Ui5
mD1r5uDyRRq6o5s9oLLEQcNQUEUU0WX55MX6IKW0tIutvlwwTvnigYq0oKOzssWC0xrKc/xEn5ga
bc6xvOAoELg/CU/bz4K8jV5LJWpm1WJyoyQvA9X7OkXE2RfW7p3b74sZZd9aZ9ABVQy8C0KbJJgW
FV77iO1xjNTwtbEeul2dhZ015wG5l5e5iE8a8YLHHXRTAYs/c2OUEmF4w5wv/gVoI1pUfLhj4I7z
+/QY8jPgAYW9kvV2OHr37JHfkCl1/ohfYgqrMf/vQtjwqHsLW+c/0u7u5GI/1vOBBRW7msPJtuv1
+bz5zmC/U1EW9ngMK+zLj158hvVqyOKuARNR77XvQGVmr/dKty97XcfVI3hC8Gvdc/qhbepSzMza
qXqQse9XvRohRY1maEn8ISbp+EihcB0cYJwJvt1j+w3P4UT+LUbmZHeB7AH+A+USAWQePSbr68Ca
YFoWll9bgeC+vLfGm1q3tTL/fbNUzGamQITZUl4qzJ0phCqzunkPRuNl7zZ3N48BObQEu5qYIm0J
eUEOJAGiWTkppaANBY16sF/sMn26Nzj/b0NfMEvASkM6UpjLmkN8LRt2RTn1rkDabXU/0IohBJEK
Vd0agJNUwuoP2j/0pZvdt/EEm5y/wYzX2wb8FPt1fWFhyKKqG7s2qA6SsZ8xSu9nlS88lMvwmxmP
qcKHQp2fs9zJe857K5+O8e4yJSYhL3xzNzkD1I06Uw+lxwXGXSJP9ucluyeV4PY7Cd9zWrkpOJOn
MaZ7xBSaHPSL8XOZqvMJJmDPDhwWrO1SOvhH6XZP7akir7a+0/PLejXpt4tGfhYBTKkpR7ppE0ih
jWRez/Nec6CFFjNKR5xxbih7GXSRo8Xtgu9/bMMSMB+FzN93Ngo+8djjGT3cvUZ+pQRiGV6JrWex
YISVxyPrs2FsmRtQ2/cIzdHTa4CekwTOLx2/zVF4jOibcAldTC4cBgphJXoNrfvivBVor2RX+wG7
Bhl+PRzm0cMB9XhnMliASzOcqwt9ZGNeBlefALQfp6IISuofyKdlPcW7XydsZb+Nh6+LXdNQ0fCP
BUeyXxPdKRmpSbMFLlHMFF3N0jqmD1bnio0XVH4wH1pqc+rnZQpNVoKVJBU/9V9r333F0xKqWg9r
spLGw1mOEu46I2CeXFP+II5+XN0iaUgtNjl+TDOMXckweh/lYEK1CF1vBw7/ZUHfwPnwbn/9e+4q
MAePA0a6WJXqJhiFFmhsfaW8fKxq2W17JDtt1PRh/7Rbu54O4OtzjF2IYi+Ht11iSVVhdQWJVbNk
TnfuCmoF2xjuqsurN4YxQVMHycjOcaL2blf3setSXjzs3elVW1tGF3Kevn0dAozf8spDU0Kv9fKf
N/clW1yE1AY9xnbT0laAEjoX2Gwpf80akec1kvEEcJQIWjQtP5xFArMW0nFQpQDuEwHHwrS5+M0b
YyCuZMTiYzv3MjjoeHhhA42F1zgzX4s8fV44rmZ5tUQ6ri0F0mPu5qi5Ou44TaT8Qy1Aa1VoBj3W
ObjmlIi2zkOZ68xO98rXYpIq6NNgQdDmafqxX8K+HnbFe/Zkr/XIour/JMp8KBvXVQOI0Ae1S+z7
euyIZWV2l7zquECz2ZkAHGD0uMZgC0ZBJIxs99IeV7C41BLFmzCYK7AhmMF/h2jHUPcVavwKaEum
bcKcim0vWAy5FQ2TS+Bqq1XJGAv/4saldYZM3KnJY65P3I5EegPGviAv3vZ+Tbuctqf774ttCJcg
c6Gq0s5cohfGJJv8h5YEf2fzkoF6Q5Rof1jOBoBBvSWQky6WGVQ53fTs3U4j//k76JGUQ5wxJbci
Aa2bkGOmrCdjQRLXKktOcvjK41hy88yrX1jleOfv5tP6udusKSZpf3VLrwgnoaxYSqpOq0UZ0sKy
mQLRrVjRlhu0popbklkCYCEhH6IleV8MeSnbn4dJjaMKR2pGlHLLJmNOIiKaGucJbIijCT1iLC/v
9LAEkoBn1h/l3upxXeJhBRMxDNpRlJz5Q6qxgJxrlADMyxxS4YZ6BIyY/49iuICfAJvseCL5TKOq
WY7a27mQ/syL86HBB7MozOpYbaRQhuHRjCMJCItMR1CfeNB0QjxHSws4fjY9MMhyQcyC0cjMf7NN
kWqLMirH5u3KMho1Pfl1bz5SmJZAFi+og1zNyCLmPiOgA6S5d/+cPonVJ6jSaixfZzc4NVPJvilA
7cPNy84Z2FwsbfP+CFGyBqcItObF6tdXQNrpksGW1o71xCy//RU1NVSJXUZJxYzcGMCR3HTTi5Um
EDPM9+7jjChF0DbYmvV0MuofJuvLCuLVRlBvXN57sV3QhfXC6ROStkpGK3fZD1bV2Rt/7CFOaxYr
i4vd2ad2J1FMfJzamz3nk6Ct3O36E5Tz5Nq49cdtbv7wbJ8vIZu5vtn8wnQRozzzlbmNTj+qWS/2
Q/O2KeYY0yI5cGL6i8m2myx1D7MItbSfH+tO1nEn9odmBQvI2UtYs7PS+fnxJ9uKmfq8QQaLhle1
ivFR/04rSrEFRQIzKu+GMoDhB8FHWFR4bQh0NAp0fF3ZDWmocOCclzVEtGAXS0LyGGdjmF2wMYDC
sH/hv7lHX2e8uYzMBlwVApf9FszmCD4/pQitv9WtWCCJBxe//UGv9XEZYQ+3nVmmSjiYjqdAqcxn
+gB28cNtt9gP34VRPYagdB5BvmJLD/f4vMvpZgibB4YrlYlP5gKu7QWTv5LpIL2RfWXqNATZBTUs
mIuDGAmiXIzKTlPiqw+cyTx9ALDWe4BNZnV1Sx+eH/FeiHwA3YD9rY9L6H4BQNfkpnPM45PSHNda
hTyX0cLUOGyRN6uEYq70IGp6HNmBeYOt4G/xkg72b2Om+WOvHZpYK7hCi1DGtXkNL+HrL8NA5pde
HQTYfy5vMxZQOF9o1awdCJ8gpuHDhdO2GCogtiTuKUvMC+scFgtteaebMketoc+/u+iNrGqUUFed
A+DT6CpbzWw8fW7GNm64mEY+4YbAf8F9F+/vRb7H4ut6mLj0E2ONxzJxBR/E+TSHPFSsr3cYHm7D
pLFVatMRVRlF/vXpg/+94CHhQ/n7nXcbhrNYyTCsYPxMkHtYkjuaNV8gXnAZyBQQkijQHgH7NzNP
je9/KvNa/wMCZCshAOo3GQCy8k3HDMg+DhSi+64BeNX4Lq2YL2Dl98AC4emApikg+uR6cwD53DDq
gVt8BclrPKYGErDUNXywyrzxdPdLmMztxyBorTeIQGcpF2zTvY81cGFhOOpJhUrXbjonO2CdVd3s
mv2gQb+SOVgydCcucAiVqowyR017wP/XgvOfivnGADS7Azk2xq7mPx3MnzV2cJqlDA1QNrQUA6N+
XvrS38QA8CYjeBUwsXOOervBpVKzJzNyRWEW06a2W+s1nfcxRsnU3Ga1hye5JgGDBea2wmCFl0tm
HKi7z4SFN8fc+flYOsO5bWme/cH8bZ5DfQMVhi2MCqOdPCnwc4C9YsgMBC8HGhtrsPvQIcsQnQnV
L4P4b7d6HD2iJzNTNRbzbxqE2lR/an6j48/NiNzNmnASGq/UQuLpBDznw5v377PVLBq3AUNHkJhO
EC8f/odCxtcZffD4+VmNcwk1VPJvwFNlPMH4hPIMmx4mQIunbjw4l4tL6T+VCk5A6w3bpTzwK7jY
jC7aP02hOj5lt59bFV5fRqtGcmcur5LJis5zBXEVLiHFE4PxYri/VrPuhbJAY/fpBznWzenXg2dI
TM2srJpCcUgz+GGggXvh3eypxS/lKoM8ypKr7lSs571e5pPuDZl8xcKp9pyM++OHA9950prIc1LP
lOe50Gve8Xm4kA0H4HMW5WcWfAWQSVtPn8ySK9Wn7a0S9cmAPFtRhQBHu11vvwmWashaK8ViyPF7
PdCu/lLLkU6WLPATRj/U3/7Zoxl6EGIEPv0U+zReUeMP1vRBKhyFK4KjyY8MPrbpLT0cnp50ET5E
roSvwvzmzYSDsQqUTfjmN5T39d0eeCqcio5xCCJmur2kMPEnhQBpYrYOxcno9/WIBA/3Bq+XaLK6
xaoYkiX3sfEECUm4wrEnWRjHg0u/cainyxboffnTw/aQ31bDNr1qNsy8gW711EdnGJlMWqAxIgfc
ApNJhyE7Ck/N0NXzWen3u9zPFWZAqm42+BC0cIed9mnnOnRB+i3OrS8I+ZJ7h7Qx1QsBcGY0uR6a
kWrxP0duZN+PZQp1QbrHgCxj2ZLAu9iuhLEH7ya8MIA3ugHK3PEwIQ35jBurQaA9Iz0LKr/wG2ug
2Ch46BUY+9uUTf/IHybTSDG+2GKLO7KYPu/PqPOFBxSoLb3hxWmeJjI6eNw4C9/Z4mTo6TOWfyl0
o1/tAEXRqBYzYY0zCjb11YLA/dndSBBx4txelhRVzjWjKFSnZ4CV4zILwO5HNA0KXB8ckcwmlXa5
paVKUu5vtvwfSee15CiaROEnIgJvboVHQt7WDVGqrpIwwkggQE+/H7M3PbvdM10C/Sbz5DG+vME0
oL6AhJvOpOaN2ilEBuyw5Ki3XJRij55CUM09fSdJ0b30bQMz52RlwQr+B0qd6WDRtAEzrOtVCoLE
78JDti04nI+F7N/5p1uYy6c2L0WM2c8jVj49SjiIjjkulVTt58pWuFPiFwxA6n6/xngiSJcdqDGj
S2NJvVY6wszr4ZAxTvHhacA3J+xwxiy18DS3+K4DQQl1FB0sNt3F4n0uYUHiNwfdBj16/8tW9el9
LV78ASE63IHhsJl1X3hazmtqPyZxYpjGCRST6SqUdxK343/zAtnpNkoAYq7Nr8gdCI+3haD5Rg2Z
kxgbqW51gOrH+L4KrT8GFid9IUU5gmUVHGQyeEGMxsIaSQ0DNYLzqoHceK+3/4zwMFNJQCuxElft
RobgrrO8PXmP8vwOIs8y9vrML688b5dQlIQpsB7bdoT4t9qqt59OX9A5Wlkk7wbxwjGSSx4055X+
VTIpARWyM+WLQkHbWmBU8FQaFAgfW+N/PQvG9LBixXxRhUAR3BPu8xPgw1OFJvxA9h4s9BV2sVqN
FTK2LMIa71KSMPGlv2ZxtrEwLE1KTD89FZ/Cp200a/3uVs/NWwytjRKxvWH/4iz94KJKF2++V5Cb
LfT+rblO/gE7Tx/qd0x+xcuTS8cmmwbmVsDv4hj9K2LBYGDo7SFd7bwBR9sI34FqAU6LFUG+7ha3
fy/UzMlspOg4QwYOsWd8flfA9z/vY7pGBP08CpvPX0Ipjct0hKvvYz8UXE9U8c5kTICfIb6V8lyd
A8Xi6fdwntiUtH6J0yCug/EDUv7zkK8eKxEHnNduiCtsnzJXxKVQEQDu8MD1SVMh1Q+i5VJd6ssO
RUqyvO14QwcS6KbAtQJeoqdvscAxJr+ELB7QJOGmxskJHVX26typ+em9V6hzVXRumGQ9lzcGFD4C
U/v+l4YVtA0eHD4k6gzN5RmyJTee+HL1jomCVzGFpXO5yP+KORR0UFETH4iVtGFW80RSj77vi0rj
PivmQNc9bZccyqG2TFnlNaj8yFGxJ2LqdjBhxqZxfTWWXesMlM8gwgtpyUSqu7AM1b0cwmReyCtl
Y8XCQfsSyPez1R31E2R3TBnW44ItThmNwadJYZF9Wxs2m/smmQAeGItNcrWj7k1DMlIcYXi3duW0
PuhwKIU10X6Fn/Ly603hPrxqlfNnsA7O/eoTJ9ciesdtfN+UcRmLc/X0wObvE6uL91L6flyW8kL3
xkUXfr5f+9sFl+TkbJ5L7KLQx7Let+n6tr510X+NVbLiDb7/0umXZCfTrE7FQ7qYalmcUeZMzE+T
Vx8yDZQHtrVsT4DENNQaLApIVANKCMOWlsw0IFevYUg9g+KaneR/8M10h+0fqDvsxYHTRJZV7eOw
GVP++lgrObgGLKw/wdf+0vX0sdojHyfkhMiOHygOMVQOh4iKbbLXlmUwqWHoBEOAPu8+b2lC+4UW
WRvxrPiPRecp/g1gapOjuKeXPE6Lvwrvy2SFdR3tPFqXQEHBhN8Ycw2W98N7ximLIU4gXgi4MjXX
LmiuykX7VxHQpx+kXf1T/6hf0k4I6vPzpz7XBMSZ5CVM4ySRpfY3nLWdsVN24wb67wCQ1dr8qn+Z
Xxw+Z/3QBJ8L8znpwnyQovA1N7cyCiX2g1v4Wj97URZOwYK33QjISOkTC5iAzYgqYRwZ9ydhfacK
BWv+7U7FIVkaoQya43xoM6XweU6PZkwk8hEjxnohwXUq9/ofUx4uEGomylE4ShWy33LHuCF+xSPU
v+hZzsodE9v8C+TloASTdG+y2ZCmfKLAODNyqkMIPt/UHGuaETXC0/fntqRb//xgmLK7kYksfumv
2XFYl/0UT9iSQsb1yKG8rlABJMTcsX53wrqIecxLQxIZWY4qdIDM5k0ITuGPQerdgUNW1Yo5QbHJ
V6VfwFV1Tfx9O/w96RAC45Ku+Ev8hvI0yHzGnNS7C2kteOZB/UoO4IbT2OVPANMo56UeZAyzAQH/
9cTVcrrAvgh5u3y77dvVxLnAYe98+BmGJze7W+MXmatg7M7Ymtw66jzBF9EQu5LiHt+ToXt+lHZ3
P7EriIiVZzI1oI1G0UbPWy7uvvLPVHwCOoDL/xkKpAy7iP9woZEll++JkgdUwHLg8Ljjte3dZ+c8
aMRp0PqZwNZYCpmL1RdNmf18h09QmdHhCW+5/T5wFqaeAnF6CLH4JE49sZWDysegWYMC8Wm812Oh
vpy3tmkbdmD8rK8NiBVZCUH9XNKN1VL8wPPcf0CDWHN2diCs+BU5feMwLVL84uGow9yiTvmggHM1
xTNo46hWlqOnRdON4rzC9uOOznM5pg4e0zrcShane1MIIHM7OlQsQppQXMhOGRE5xeMzCSXYsD/V
Kn2jrcpMj+adGoy5LdwDiy7xl2fA33zEKcPtrruoP+XStTsJn7NAdoPCsuTCrR1F9tQPxkY1B2s+
r9SZdMIJBcL7eA8kyU579wZ28eCWZZDry8iKoENcaLmrWKnADO/E/oDdxcVrGiXD7mz1GHHMBo6A
wX1aOSPCyNSRQz4wLHdusW1mTmo25E2QYGFD9tqk9OLvf3wxic2aVcvbddMcvjjrHcLRo/LaOfPy
XSE6OYiB7mQkskzJSNaEWIe/73kVjwLAkVfsqg8j98jUHKlbDvPnlSgyzaWr9ZOfvHPfR2VDHS4t
wUH00Fz/WkuhDOoq4FlgFGqNLww/VKR38TAWNk13w/JKduUn6M4cep0ePPhmwZlE3DZGfGbaGe+/
vWhLpKq1ig1Gfse0PRbUlQ5sChKqxKaylBnnU0pL80bFNXB3Tz3z0sAUpXPb5pbL265Xw06T0Y3R
j9FzYcwjZw4cKsDSlASLKZlseb82hDn3GJDNHhPfL2/dRIgV1wzqjqADt0CM/rFBHCy/HqjZzmCH
OiMrYS6eHs5w4LxjpMm35bfxOzm+dt26ZAmiImLwGFd9wMtVgrpxYYrSKisjNtdB5/znfb5/SYzu
7ITx+K4O6vn9akD0yhU7gbTcoXRJ8TfzgA3hcdMpIVIKynYpkxaZ2ECdicMvHIZYlUHJZWhThgIl
y4uekf/mzji5hhpfnh5wpifPFVIIhyCPk3/8pL/BxiQY+AtNZr4zd0z8BHhmcAH8t+rDyyqgc00N
cx6DNDT2DUrppUYK0eELZrh6qPCnBb0yLb0FxWKbyr+N8y4c0YwTCkVI2Xnrp+ZKItL33BkhpGYa
IhCq3n+8dwD7tNzOO/Ve1YLFAHxfsl6MWShnbljTp9JHEKYC/UVGkbWW9+IPdVP9iD6m3QruQz3i
1M242qsf7l0DznFyM2ATcUo4IK+whSc6oRxAlDOeUw95444s159NWnBwB2Y3GdBnhvPC5BdLot7J
sFzrJjv6+3emzzVfX1lxvkiCj889vp8gd8Dxf/ravLAxmNLlX4DkLzBF4DJgLdJLrijy2hMrLHFA
9iYpYBt8tiNtCRI7aNHi001fLgB9w0xMcIfvSnE4i0TIHORuUXowNn9ODREISBL06wZE4cI3IRx1
/suFSUCPhNnHFBtGNegNkfbVwysEFoB3mDq0ikz1pG32J6+682fzjt5kbzkfco2K0y1O46F2QQiU
ymHUA80I3hMBRaQ8RAMTXegkk8FREzO+qH6lOoI84+L6QKA77LBqSSoDUsdHpASNf4uwKjqY62xl
gWhv2ZNgC2QUMZOImrhYTeLn/KuHvX+4RUBL7o8Kc+7ns2mjNkoWlNC2cHicUyb+/2BL+aZsv6lb
Bc9CuaQ7Hc7fgONRRUPWnYGbAOUYT+DmHwoIsKG6SgQqfsYZ98Gd2Gv3vmy4cJf8ycvhN6ioItlD
XXgWUHEa9EnCAX1gdMfZtFso9uGwm2zBqWKW5pYShrqkde4HcysY2HL383xXbNSAKFFsxXzFBVHy
JFh7TFPxQKR1nBDz9Prv3dtcmlzUzckIuQNVGl4W7VIxXGN9PyTb5nqPs9/pn921iMcgm0zGCTTq
3nAsbZW5BH3ZuBmRHe3x2E3ejoBBXANgBfI1uOnoGk+3j2TKf1qy4wOSAsM8zQaxSZiVuvqW+uCu
zvorePXNFplZvt3bI1ZeXwLTW3NW5PNat4ve7QXYridL9pQ+qDKPUIDbqpvnV2OfuDI3FD7I9Ijv
kRMO0+OnbqtsTUw0K/yqb/2s2IpE12H41+OjsXkiytcgIyWztJ9VgqMd7hTTd1d82GI6JVcUN9vU
/LyMazuVZpvGI2anvkfUSWN7yvXvz/N7gCwCawDS9TSnSs6yR6NZ/yUKvZJ5KnGHmakrQYxx3X/g
FEBGx04M+qtBi6NFtxUa0YiGEQd4XEdnwqZq2eSeRiLk2by7n/c1CzSIAAy9nNF7YVpHY64Dt8Bp
2tNIAEJj5r5W1/j/aGqoUdnWXg4Cza0zIPyEk+gPnBi+9d1yXHffxkENuXGZBEi+8AnS9WNd4G1L
EPwUJckEsonEKhjoeD3SHVrHukDopCiIMioi8HCsnqxwgMDoMIlPZ9axN3lup4hVBEhoaa4m+8eX
IYr5bw8+zZzoopgqMmoPrV+46kI7DojY1kA0NJVvXIONyPobaaDr0tV6B2aOw3G9AQVZPtYvbaH9
PTkmbVqDjE8Id3qVHfAlfeGA+nYz6jg8F4lYYzLb2+VPrXCqwyAe0YtMbLNinI/6DCseiLrOrQgG
3l5jmxxP3+kc8lq3kXPnac5GEmwhnBT9CR6cFdARC+jYOnaUrUEGo0c7kmeAuDFLcJfmZHO6LUMx
f/h5U4yvO2NviPMnzD/nxaEk717X8TQM9lvnap+IOMlkwd1fKXLdpUi8S/zSAvG9rJksM9vtNiU1
LhQeF45fa/miziQHSU6OdwCWWDc2yXIcHUp8qDjPgn8FDhwMAbhbzCGh1DCtMr/Gv3zLmAkEgSv/
XHyPPw/VRcfpZlF2w0/762am9mPHmpbzVQ0TIeqYEu7em8d6SJYdNv8q/U/i4X7f2odIRdLTb9v3
QvXoUbmxmESM5+4CNMaBK8J1pgLPppnsyiiXIDnISQ9N6z6gAEJPdchKXEh/sjx7qpu7FBSBQJKZ
9fIxmXWG2OT7Is4t1VwGFSMNCm7SN5cXPgaNRkdicnavijiLaxxAYMVCQ+aeyBe9K9BiIRT40YGL
7xjeI50IJTQEC+zboJPlmDeSUC95rxPrktNA3lK8cxBUH2fMbCg6CkQJp8mCwvSFxBuj2lq9qBq4
rOQIwkAFQCgTbx6Of9r5vRiBYr7x24SjlOSRAfQEyfIDez9x6wWDwdvW0gMYokhWjRWhPy83l6LX
kUm7YsG+DMnw65gTMDG6u48PMVLQivLlc/9aDvfl6GodNqqu8AyJq4LC86WsujyA6T4iQXs4suEg
debI2aIdUc58ACgUOi/iCTqt8te7I2qbwUt+02sevlT6bQq2hJkH2zFLtq+AfZObM2uIblOA0x0O
A+VTP/szjpto6vTqWKLmyb0bmp01yJSRBeYL1CxkzKbPpbeLH+YaUcaBPBBJs7U1L/D2V6uMjeGK
vdzG5FSBbyejrfCpOZMVWTmsBEqSdP+6u0bpD9/tpqfXOBTt6s00t/9R1qabHUpfp58lIzefv+qI
L1xMCAeYyY1fgrquGsaCw3dGwUHCQLrLxkjkTmr8PqBIHSG0cSWRDeVHUXG83XhybjZwINE17FIO
jNrvXqs09oXnnDKSAkxG4f/YMhCFDK6JeA9CWTr10qzhiahmdSf5R2U4BLA9Jvue1DfszxIdBFUJ
oy56tDu5SsNJY7fhxQ0ONV3UBanG8h7QxsQfCATMa3Crol6jBFfUiyQGysftCO5mYVfXxJjt2GeK
u+P/wt/OxrAo3O6ES0ylhm2/EXgZLOEXxBaKGEY0aJ9xFIjfh/z8eEfGN56qpZ/90viO2+YRykuu
77D7AfSiAtneku146UsPEK6tiY2h1ADCSfEv1YWw7jx8Anj0pWX3l0IOaky7eBnJPK8O3AivYqvu
71A4HPz0VF+ofQXRDgICggWqY/lXfjj2TXJV13cxYAbIyv7mneNvH47WqhBcpV3csSO0bE1wn8b8
tmaCdsMui06ItYtfMKTJabjpZuJGi2mW0C46vDNB8zLj/CQKIQMtYhcuKKSU+PYO+UWxSQnnOzOS
ubx+MrCm7IQTxgW2pAruf2TJGSELeElrW2JUnbFReJsnWQ/EHY+o7imYXwCEs1+tcuSLSsKI6kk4
D7dTQ4H+ejKImWiVvqEdFIa8YcMkBx3zAUNKur42XT3EOd6OeUwf+Ya6va95JXIgUQpsMgJJXF6y
ObtzuPONM7YkgnUrjH7TubsWoAvE4MsyFjl21N2qPZTcySppj6d0pWXOPZ8rEJCHjbYWG6/Toopc
IWoxCqEMuU7tJIzs3mFCDoa6ZG288/VUfzARx4Vr2V97CtILEQ/PeMpC0QV7DD+HDJhSsBbZbycH
013EjzHd8tDioATCrPw+npEIDo/jnM1pj0VthvMjRj8AwTCZ0KkTJZKF5TMuScmTIyX/ykF7XrR9
lydVeA6do8Cq2EpiXKl2FtWYD7HWfARa6dWM/Zzx7nXKSgvxdqZc4dJ+0KCwDpzu9CjDG6eQSuR6
7sLQ51TOdx1vmjGrOYW9vX9r3wRuhZkDtF3WHpUWBBHGXFQEqNeOJmi7sslv7sBl5PHOP8f8jKkI
whlkU2/QnfqLXB2OkZSZ0rD+SAQoT67Wt6VMXTCxe60AnqwEGwtA/x1kt0hXv9Iibm8E1n6NI8f5
4p7Nx3Zt7a3eTxLI6zmhuRKYFHWaAajmigpcUR8bNyaIYgxvNedgh5DCIekrz0g/PObymYaY0jGk
t6OsuX8D+ujyzMDSAhOsB02SVzHCS+1sS7zca6bkgbCR4bfc4opZHRE/TlYti9GlbOuV7Y28ii9a
uwoHk/9wa1Ah2csCkKiAqQjmCdedSTk8hzKhzZSNurvRT0mn9wNgzK25dCT8AJzxGQtiwMD6p/iW
+DLBfdU1oMHI0+wsPs7UHT7nlRDoNMY13DZYGmfu9gR3hZ5+dIqyoOy7Xe7pmdhAwFGuFguaE+Aa
Ns7mKsfP6Wx+WQGZcv+gcYcCU4zHz0f3aA6JdMsFm1IfALKb3xhWDB/s1rXPBGjdv3RIiJb7jskp
2DyepNORSAbO/DNas9seP0tjzkt8P9xa2tNXMk9J33a/Atp6b82g27cihYi7rJevENLD9+fvLoYm
9OebN9gXks6UPuISG2DwCvupyOzn5jKjBxIhhESgxqo1f5eLblgktQ/zXBJIgip/YEYOF+PfK9hU
qSdcHrL7Spx/N+eZzZsrELK+hdQJLs2hRupRTnnBNIWutPE//yGyFo3JAITodHRfcxAVF63Mugvk
iZONC79Wz/CxAEViDLmDCANlk7ZadhozfKNQGL+enxVSRKQMt8/O+NgkZmdBdWFOF7GBYUfB9B5g
CqExG1J+JuW7k59S3Hn4coXFp3HwxXvSf0MkZ+JKl/sPZFP6p76Z1c4bxBMcLAx39GDcPOb8i7dT
41Z/BDTfF3IsL6uThMcES//ZR33npeoZoHcEvHbo6vJq3ZsAJczE2AjGZ6ne4sndcCRRb2iCLLwJ
bt3ZfaTCPnIxHYfBOJuqapqHMkpb8nLnY7ZSSGMgv6X7y7En4lyKE2gDgy+PWxMGvxqoanjjoLka
juwb9KkOjSQZ75Eay42nOdbig77mQudR/7avAzcrPSolqhK8rvhalyjKhfDRLkkCjLlbOYemut5w
0sa3Sq9N10gj1Dy+gX4TEgvbmVzV19KEoqDYWKs7T95b+ytdujm4sXUhdC71PlCDL4mNASEiG1GM
Xi6R7wUBSY/552JhLJdtlAHj/wxPQhzZDMcYPMNiUKEfSo4pv8SZr3Xg70vmofkrFDizeethh6ld
SfZFd4ddpT+shgs/G64VViA3pwrgqpW/QvjfExTnCheR75sK98fVv5A4VA8H883Bgz9vGD4gJEP3
DyCay2/Ivjmdg0cRhpzg5ac7E5odX71p38PJ+I8YWKD9eVCdaPo0hzjLnJrIctvzM1ukpt0/twp3
qwdwtUde4+stZqIQ7Pj2mzFsXIK6SaE0VujekUagXPuRCUPpKfGcF0yIYV1b8Ssqz824RfkjoAz9
MfmSBaKLXOm9S4ZVR+gIA9nRKxYWrziLAQLoksegYsshpAUfrUNTXAhQhf/piLZ1hylsArXCdIAp
8aSBhCI6lHYflulBvWCWpGmUiijBllz07RysFBMCOFXal2mE2cBN4Sn4fS84BwUwds3OibhAbOvJ
TO4nwlsm+Ql0SywbnGegO+QYV+fBfi1E2Bbf8lnZQO9pnJPxgNb2sZzyWlVeCcWyC7M0BPmhJO0d
2aOjI01xaRLH8MD11B71QIPeCYrzZcSQlTSUir2DvRbUhs+2SycmONVXR7mCu7Z6rp7BJ9/dzLC6
O2vQfpX3+/e4483Pu9in/xLgIYhl1fnBcbbGd5gRIDXsrlnCbl7Lk8wRJHV0+AsVPuqwkhmNcTBA
oDJ/Fk/jzHFqDK7cBI8FKOr4MyndH4yAmSdS2/LZ+mGJv1OOcODmiqtRH2eC7og9agQIqFiFO7Cc
FGv9JP6pn5mLNgLpAqZ4Ykx7gJhrDuex97XJo8VMlRnciDw7vt4wiR1LtDtaPNYCFbiwyVUC0G1j
o3HMV7+3Z6zD2U4dq3QNdaPCMTWcfpGN9s3Wz3XpK38dZS5u2DZgN+Ie6O/fr4d9D15TLs9OSYMs
eP1jRAnu7SR8oAfcaNY1NRtfTDpL16pxHerjbZhXNDw7ZtLQ5Lh4hDANn38g2jWRrOfBf5SzLvWY
U8yftuJ+5/v7UXk705zTVs+Mbfh54zMSoBeUkzGeyP2CHsWYyaf3kjXabtG0cJY56pxjQagABICq
Dg3QjPc5dqskIbupuubNTljUv/Thj0vOLPfm3UX/ue3BDAtncOsZkbiOQg3jgBy848yF6kDO0+EF
iRfmS3nKqGoTP2kDFfZG5xsCa+QdUVD3HmaRJXOEr2pcPLHnu5ab0n1cysLp6fw1G1VUAfPj0sLu
53aqwwIgZ14voSmFnxLe/MRtbKHQwwQt5iP6R/STgCTih8wmCBB7xtuSrRzv88ItN7nswlBoN4Q1
QOArvoWvwSYXdGIgnz6wC0NImxZ8EKhvE8spccaLjhcVy9m533fWUoGNPhH+Ibok8GgSj6stwKyn
uKDT6ganex7R+ZXIIDtX98mrk5iNAu4kf1oy03W7pjCpg6qyB3CxU87tCoiKCwy/l/uZo5ouKjLB
rp87cYh05l3ZCkdR8ffO6fmIMkaoXKf7TIN/F4IGoN0Vnz8durg7hFuAj2KFy/x4sK6ZM7Sz7XsO
fFzFfZxdOkQWM8IH4CLKLsAxbiGNva3uwe1rCHjqZM8mt8pITZdsVFoJ5FE0OJOrMM4KcxQmvvCa
hK+Qf6YeTceyjVfxxtKA0cdGhm+1YqKmQ+CtiZvQv8XfKmrK6EENPSBdyBzktSmKmsrzBy1q+4WQ
BmxQlndH1SJFIuD7vxTiw5NRj4GEc/08wtrhR72w+68PIInFjvx0r12bf8C1huD9Xw0rm2ftjNhE
pPnG4vOcQxU2ETfBS2LzTIMbZEmgbfLk6+kKS2n+2ZOz/aY5hojstgHuSdHnD0bO1KBiYIsOb/3+
EK/AeLhf3H4fcYqIHNEz0wCP2fg3HAG225OyIfsi8ab/1+I2btraBnZngjz3p1kI1fr2nsGOZc4C
9YU9Jo6LLHeN310fNCfoSqDK0N+D3dsX95DvVc2tOS32Rvk3cBgsGKJOPgJUbdQNOocdxCua0vjV
2R+ZQdozRGPQHo2HU+Mx8Z9nn7ZhUkSJg2foc1ZvRMc9PDnnyF2E8pkwexs9MowBKmqOCioddlfu
iFehpoyf9RY9EnN3KlALqG05av4NihNX08nE/7PFtldiDYba2riQpNaSdeOKqUdJCcNHKBdM0aEJ
DSQqCvK5HeIad6p7JAkBLeOTc6XbybhP3ZclXomn5wEdcmm/f43jIPvpGbYKuQyMP4C2v95bKC9c
ImwYxZ5QO2Vv6HMuUh2i1H/9FYCvSM+D4ozvEGeRcSYumjWm/NCeJ5+iS44Rm3uRosaxDj/CxoiK
D/pvwp5sDoj+7oyYxjtQu8Z20s3Zw7YlAJWZHCaXdwyvJ8PyrQajG/Ww7swwA7HK4IllEbZFaQyr
clt8K7F1VSTIiMyHx5hm22lV//Gb7R6+BUDDPSqPa+3xb1zBJ05ePqvKx/cg0d3f1M+z+QPnOd4/
BNp0tjWCqyIiSb5x6tzx69ugkYEperPsbsuQVebW8zW6fRg06sRMzV31V5mchscVJXbrHVwrUiJA
FQPpWEoICGRsJcYrgEk1zil/tejzMG9XXpiAQU4VqjtxVZw+22FjgmEHzYB5gDC6S16ozPH8cGB2
W1+0KKqE33l4/wa1qWYXN+Pe+rjJip3yWmh2h+fnkUiR0IhPHRsPSq7byc7w152Nr5u0aH5SyZH3
wmeWLDCI1CA/eq8zp6nbvbwR5oAUN9sCz/65+V5pAvWwE3ZkCUX4DOXxm7OYYwVZ+KVePSL18oSH
g1/E9q4EIyOgzrtL7oOxUAjbuMHX9MTIbz6Qen/HiESCSgGHOvEbvhogTHr6SKgjhhCcqDKBtDWT
NPSTpfeGcnRBZSVx6t9g43KdYY2yLpxJZTGumCqIKNCd9zF/OXQ6NxV/fZAUWwCTLGzlzmb7BAbD
SjsVvM9yXJGGCL+Jj8jJNUGA3JBjYJKZ3Lx466JmwzjglNeMqGywbxlndwg8qwLb8WCiUsEFDeWG
fNmZeoYvCsHwVofJI27RwPySlqXAseaBPlwXdH51LJJxbOCeXqXOUvX4FvgvK/ynkmGC3Ky40q/J
m2Rmiji6jyHKUfF5uGA6FtJQlLA7lR28NNddhbDa+ZxAGq3Um2xjjdqVNL9lmQNjT7YsUA2NLyFO
VtQ7SnfVbmdxceMjlwcKDaW/FgF787XAr4HkmtsvqCVSc57zA1t3bcX30oVX+eZ/ZwPcsfdcPnwe
nrTHiMrAM3ZSiFDyFathznBXupY7wIkQ3C9GMgdRrvi4gAXYInPFPqL3659aLLgpHr33+ElwlL3H
jz02X7MTyEB7Z11nx/6ct9EdBTa7PAsMjGnM1QzpAyemFd+mcnqy+iC9E/Hj9YWXW9B5sAmWkFuZ
QjMZl6pAm/fNbDJE5uZEqjkweWVKSHQZN9bgsE/TOVfZX7VMuJwpVOFVVRtpznCWAZAOR3QuaTGl
ejHaaYwiMvORDbgpbktsFZimTIQ53DDyw6CPex4luGTXV4YZcjp/M4ksbegpTe4MFOXxDSIJfCf7
vctevmBEykRVL1cmnCKsBeFL4SRpBW/FLaVZtekZMdahpB0G6IN3onvmmRUghi5+KhPptl20oUHW
ERoEFVK6tbUmNRgEFwlYtBhX/bjsngFQovwDPxTMYsNMsKiXw8c2x/kdNhVBV8HTKeu4q+nZxK2+
JCD4X78nUZgDiRDqglLVxBYTeA5ZCZRoTmB+H7oROOx4Bi3RvvVTwY+3EW14NxuqdL4uoTSE6EWm
TUWkEXxIM+i1X9VL5Fm/H0NWmxS/N8ltQVr0zX6hIV6KfOnfWSAjsuJ2yxcTi/iSMWVzT9wanwwq
DO9uA/cZPxHrUI54WUMawANIdQCBzy0lreH9x6Ao8G3mVEpQ7NyvFhdNioi2rw6Tl1MoGTOLQf3r
gJj5RHXxrAhSJuSY9+5R4FQxJ8y8ge+GbIlN9hRn3YGTzMD1LoesyShorjASJnkJMiyPuhq/Yg//
WWuS4Ctnpjco6W2JYObn/kOJPJL1gnFpgXFtpn1BOZLMfdOLHJAslbfOoYE3E0UcvFNImtwgeEth
C4XRK75zUEJSR9q/qL+0uQqRBuNDUY3af9lawkcLJjVnvYZ7McPMUIMAe83RXdo0NxiMExq0SSPz
kqAz+uS2iBOl90B0qP0VjSO7q7QIxdIxGXpTPDe/SqC6GBMuDE8Lemo+97/oKk7kIP9N0uONI4dR
rvO5AmK3E9Zqh7dJggrvpVwIlJS/7b54hf3HNcb5+x+XRj/pS81L2oeft0dqzAkijlzZQuNyTmOX
gpw4a8nnQZPdzn8/G/UGN3wq++ETwE0A7cjDodiJNDpH2XturUgvPP0OXEhmMqPPcfZYt9+X8ntx
QRDFJYm0fPbW5uDn+upCBiqDeFyf7pgFrrcP2/8hF970DoOLMujnPZVauTy1b3D8cZx7OSZbYZm2
OFF5ogfXqvy43wkImX2nDHe+lQcJyheVZnD2IR0loyA7pensZyLAQqd5OpePfVouLs8jXDo0GCOy
JGY8w9Pjr555GVYqGEo4Uw3z4mCGxn58T3m4ZEtyD/g7uNj2equH0JiM5VQIwQjiecylan4D0gIS
vWhmuomE1PSUdRCcTVjJYSeE9E9Qo3GE/zFei09AZT0J5KwdzyYB3bw9ppo/DEusGfU6QpKQ8O0X
SRRos5+wSm7b4UdbidFAxUYkReskwM6jjR5sRHXzyT0csbIAXKxwMVQ248YdyRtOZ/3LE/+mNME5
iQ8BXRsB8qa9mSs7LBzS73NzFCdDg2Y5ORSHzEvES/Jv3c58xV8wr17MMGBf4zuMYeQe6wVKp9FZ
VfBV+XQMwqW3b72m2clrm2NuYFIAYIUpSuG9c+F3/N6fk3677D2RwVrNZuGPJ7NCjMgms3zqAUoa
yqxw64/rtZ7O1z/8bOCJXJ6dJP8n8bbPebJHZDylhX1wbRoPmMzBfkAKyZjs9Pup3PUa1zP25ly/
3GY+OARyMqh/9Jq8KoQI008M9/n8g1nJ821/xTzw+XGc7L++ruh/93t87yba4e/kIBtCbjgBELiv
w36FoAXX0cIjt+drj76Tf9GnC/an9LJwuwqTowcna22hg2VQSzmwyY8YbQC42w6I+Bg1x+ZooGSk
sLSv+woTkxljnAP0pVl9LUTYV0jnAIBOcLomHjee3+QHIHr8xUbNkaDy+vuEcgfMBVUOxGEaXDCb
E0bvqJNmKx2zxRAzUerm6QMr2F+vFRxF1sP/SDqzZlWRLQj/IiOch9eqAopREQfwxdCtqDiLE/76
/up0dNwbfXbv4wDFGnLlymTzNFU4mSyMy+IZg7MQsQEEEcaTny7MZd3WR21iLWI61i/PBk4DJ8gj
c31x3hgMRWTwYCfBAT8wCHU9OTojONuqrAwh/tdfyY5c7eTMqYiRmVTWHVIChl30Yy8VnWZfiYo5
xrF0DLBs63ho3PR4jEicvNEh+YOo3OE9VRYzlFMaLGySi7kwYMXA0FwiFxradsA+JhxselzG2m8H
HXfq4mAOO7LM/uaDsDmkQTfLY+3FM0V5u2EDs4oGWpZomgnqggnXjtdkS5wkMjkvMDQFECiRz97t
uJMkDyMPwbux9W8kR13IZEf4jvK6aPlAZ0mJfKE9fEWLchZ+U+BRPJd5x7TZ9XEtb0LbMBTvunGf
SCpoD3hZk7G+D2dSDoIGbMU17A72UFS/cJsk7x4b5ygGj5BxQQrnpKot+6vmZhJmOSA/uUBwLVmb
ag1GoDRuTrtxHzjcKEguroYcUmQ1QSVdirPH2dDDxwTYU7Xzj9U9JceIE/3D5g/xktOEqwPwtAJq
9uEo7F00vbzDGumauD/++MmTo1PYlciN1eq3Z/2Msyoi2VcCSOXxdIC1dxHVYctsXWuzy9N0+Ldr
V6GbXKHk22ckKO4MOLjkE8QSTK0mf8YFCW5uF5mmr1y3B8hWgyfcSlVZpNmQOrjJV8VXqnoGYNbM
IlDOngzQtFj4yP59rZTPDObHR18SwOA34nF791ExKsTmM4dHxu6CfomY2xC+ZosauPTP/p4lb2Gv
8aA5WN8JxSLw9pMLA62mW+d2w1IeNdLfXx/NM16DLZgviPWv7yI5HqHlsw/Ao5yB6s57I9a2BPrw
Yo8rEMfX+SVmypBQ9gVcdiRKXlvO0/qzwrCKpeJD1EZYcFIo9oVY+RmZwMbGYHFm3/H+kNUHGyxB
QoZBzcJj3pa7gmsFS0Od7CH1AnI4iyfLHqySHiRiKXXv5N4gjHPv/d24HbI6CkDJMkZaxwvjh2oH
S9/Pv1YR2ArRgAqd9XIG9blcNNZICI5phwS8PIZLGBwQglsoarBXHAMk7e0HMNVyRMBt+Hu1A8Hp
4kCxY0fOqLgfe3h5Qstjw70P06El8aBvglSJJuhHXsEnohHx2d9L2cqmsoE587N/Qe+vDvbDYcn3
CNYVAgO3lAiLssN1ZayOuUU8K9Bh2BLse0YO+mbUPq45iQ8RNUaz1KxQeLFyWkqfMrsw4wEo+7IJ
r6zjPf5OpGiIlk7FRjlwPaT+MiC3tVLkbh5ApJBOeNgA9D2a/C5V+hamNq7ql7P17jDLbLtbjBUH
Y+fRkKBqCGi/Iii80856d5VjB1EOGjJg955zbkXL3qzT9qua2QqDzPv8qe8coUPXLqrARiMYdf/3
eoKDJJzRNX+6Na0BNSIehVWEG9Zfa/ye355+SyPxNvtCgx1EcMfwnEPtZwKHCcGg/ELWB4lnrMvV
KKMm8mHH2Q7OlfMu3W7H/r7hK3D5Tm6qlnv+ynXctI4acBC1pK/apzu/nr9+Ggkya5A+jSgcZElp
wpRaA8uBNtr0eT8uCZxElmapNCLWS5EZH9UsdtsmaOzVOg4Sfd0byp4kp6YkCCGWhz1Xy+4MTH1Z
HlUBIm6RspeYU41YSYVPy9U4ixHSJeFl1l0ilHDQtb8mVTqMGjRN/c8U+i0nj7RJx68BWvpoEyI8
S6iwzg6+KXya7/jTINaaFM7+pdnrP8ILvkSd8PzxgjJdQruSoBE7AlnFVDToMIVl6xUZQaK0pL/E
4qM/cN5P+zFrxDesSNp2dVgw6Gj07GXAk3gOKbMr/Eo0akGL/RpNZ7aDKNgBkCVIH4OK/t/hYDXO
im2muAJ9Us35Qe2/ENBoeYyZk27O8bb2gOXhdHyGzxkkTBoKqw13D/2HFQ9A3nK6AkkPTjgzgAbE
5hMwSD1+WDBePiWHcT89frx9GQ3O+nIML3pY1agf0DuZTAZr7BoROaAE71DFAyC82TVHJxJmZ1Kb
4Sy0/cJOrgqrczH7iBX1T+GIA+MHzDefQ4qqq1HmNhj0dfEYDU72ZfKJlh5qqjyMtCFUEZObW62I
5HtUdHFJtkKC9A5dvP62gw8sYpIVcWfS9n5MdlF0oH/wfxQWX5jSl6PkphPkB3cLEaMRq6Bg8zRL
xB2EZjr+Vbrc96N1jd0iJW0VyNjwGyx8x/ujfTZCQWgYoHWD2ZHeIgs5oGFjMHdsBCdY+ZDNkWln
gaSQj5pp99csf9ePTq/PAAyp8kIOAdjAa2BcWH2ULyjzjsjyI9GOShb6Pw+Bn6JDTWQcwq7RcNwN
jh6Q/ItaiqVzIl8Mq50kkNTTgD61RkuM0joccsYREeANqi4Pqxp2R6BF4x6vGLJ+2BkDBA/UeAyJ
HyUg1LmRAeJCTGiDKFdKkmUp+wfMTwEzF+xhR5ju6F7EXt67JwQ7MD9WrHoCVhVn3DjnvQm3dGb7
pDmCqNZxKLtQw3EqJgKId6PUgvgEOt3QMpVDp2AoTwx4FApdpA9KXSoV0Dhef5+wEfgBhFBAEVDu
E8T1KLBt4PTOGl2QLUJJ4zYJ/aLR9XQOnJ+2W09AG4xpjZlMehXiMIO7L6Cfs2zMw8gCOP04LP2y
1O09Kl/sqAJ1/qJPTThjVEEopU/zJyS3Xs6L9NvWOaghSYtO7Fu7FFCmH1+OSvZCs37KUwZD6gAI
NQi/kqmikIzMMMMUgwU7x/lPjgBAmkYcpraQIOf9rw2PbQcXOcbslcbwb69p4Q7/Gr4lxkWMoOpJ
16iw0VEBHzTTR979YxxKkQpdGBZ3U10zxBsgcT/wRauh4qmygfcJAMOs19A80ckDNpvzWxxr01vU
4NFng/jhTJljsU9VXt3Ce08/TXkD/NuCpn+3ld9BxuDjwlIy/GPGg17+gdId7P09WnwQw1++MZiH
h7l3Z8/sCzwIiQ49AwjKNX26i9mhCtive9O7evur5F+LrbcspITb4HVvlsdvTqFpXqYJ/+8Vdwzp
XcmwUWo2dVm7U9X8guUXKdm/HH2WdHY2O9ZCQr45JDRy0Mn9GhZoAGQfvff2NxtS5KsbevnxYz/Q
TmV/hzSO6lsXayMe+aCu9ngcTNj0/nTgnqJAUsKLpkgfoVv0gO9LhdjENEoe+w58G/6glkmvcO9F
8OxjLtBwWlC5Ba5IyIa08ibCJfLXsftpb1Vn8PbRHwgWzBO35/WRuQws9DViNwcMQiB9Xa3lovTu
62oHk8Pd5Q1iz8npTU7Ov1B72hq++HH4WsMPCvfW0YYZ+AyZeSBlOMiAJRitqrj39V66VnMQ0Hvp
xx0yj1c+scfzX2tWGRiD6zOYPxsnFMFYFQN6jPdbWOKnRd0/D9k6XbT93d8tvBJi4luY92ri8bbg
f+zsx5bbd5IJH+grG1/5jK871VTHgzofVPWUd5vDQLAa7dZ9CTZhGh5zMoDVCVKcDVYN/602NKkK
5HJsFibvbFzG1/zx9mfl+lXpDgPbzR0jvz6MTIho9HRL9ZzXoVS32JgBLCCZ7EZIrAzsJjJE8fs2
PsDFuuu98Op97wQngQ1Xp146L4AwmCNPq4CAgA0r8BKZn+g0fvEy2Fz9rOPmeBNXNkDY+oKpVoch
1brl5M3mMWCAY2Zb0Q1ZODC8C/Qm9MbYP9o9JrvB+jBwW3nrNzx3NkV0btyset+t3i/WVFRRs+oP
l519mj7QevoNVOZeznVfl/Pg1iG8LHvu0b00snZjBqWxMlFwaVMYQSWHZXoE2DuC2BltVGLZhATR
NA0uu0Ym7HU4N6duzOYc//15s9Ai3+4b8sjGMhoMyLcQ3nvBsxfjOtbMGs8cRcB/GBcezM4E53Y2
jW6I0tFnbydYb1DiHbzJN3GFK+YOTWxAqNrurjbL4QP6flWgScWg6BgS69j+oTr/Jnu5pyM4OJNq
iicVEMV2y8YT/tc/VqP67hb2wpGFMgfLvtt6zGAY0xccOObXgMepHg5YeX8CkH6aWygXgVPfdNUd
tV9x0d+exBWC6kgwVycEt8XlFx7AYt85iMfhKuYYrY/AXHiXif1OJu55Oz44fMgWX/7IkSrQ5mLQ
nzFV2J7mRo2m3lLo3awhgn4EWAkTHQcLJ+MevSStYBjyejql0SNryeDcaYqoVXebhGtoKqz5GZx2
XqZf08gPYmfQVSOaWFkNjf8KiNZPAjugEAhSlz3xPaR8QPYO8vqUJce9/x1vSYs7gC3Z7VpUOV+m
XgDCd7YkJDgOf4W5KOsKZrWpspYNEvEeEhZce256wtlj7Vf0sIg0Pzm6GSerAkYFlO5TX1kiugan
ZjyH54DQY3gfRdlFzAEA/tGK5wOnj7+lPDPe5VNW6sO2PQRTEWQWm4Pkw+31708K45SR33E+NW5w
H8z8mOBl2XUSPWWCp4IRRt50WuqzEzPwAlBAjh6sZYNiejx68cDF4Bwtd7jAbzHqTedgi3zqShgD
k4ZhvuPG4Z286WeDiio7WGxixxeZeFOPbzfno4y4oQeJSeIftEmjEjS/uucJmkJv4d28KWsSgyzx
pMVwZ5TVbV6uLnS8Y5PboE0CXOxlB5l5l70nZfD2Ausxi6IutH9mT1cRzPezIDpPmE3ruD2OPzq/
Sa/QESd+TkDnkrByJlnOD4BpmAswhsOWrjrLiCFwFHlPyc1y9haclBvOjdVwjgq1l0V4jvJL1Nt/
oL640J8sj6jimrddNUXCt7zIDRU80EjdCzErzWXXjtASacjVHggujQrx4R84cVpPM/JhxRusPJxL
94Kt6o3ZR2OLhqG/bFgnIt19yOveoDl+KNMBOdOwPOFpZDGup3nf8EmtS3Q92/eJ+QBwrTSvkWF8
2fx7KetDClOX8errsNxM/N8USGpkb6sVW0hTeeiV8spmpdt8qM3uCSJSU1pGUQCcdfJLuz0MoqbI
WQRqjLQ2KgnRYZJJT8OmRNoZ9eqTlAkXkU09xPhqDoIUQSTfPZVFhlyBGfYRquAt9KLLajXlc1zQ
4GCpHkap1l70RSbXsniLyHx2cUMtXGCRGYk9eMsAF8GbiB6xl0PWTqYn/XKbwU4+5PRIgofG+pBN
A4klkAm2eULR4XsGEUGzCW88a7HTCziVfBP3bSN1jC9td15BSeBooX/i8kG9HC9STVkycCJMZGVc
xYXccGAS3eRBwUBZ+Fx0tMS/9swoHZzrcAU3LXegrrYHZXHUsqY6xmEZDZqZZmcIBPESfVRWjDk5
uwmt0EVEjTD5d5XxO7nrtJKoOdWfODF9U7xqN1pzF6Iiokg7Cy/KBob9NYjNQ5x9gsg7WZrr3XHp
k9E5wNAYKqUIfT1trEjRMuZHH5Dtq5E/p7JFil50w+NDHObgBx+2jFBLk/enyMGLiu1terhxS5Jd
Q9SotyUp8kdcQ27HPp/l3AwwEe5nRkNeL82Wh/HOZPeuRyNHLzsJOg1v3v3LVib4ZG22/VbcEtHb
TrMLM+GHmF6wUWMBhyNNXcET8Zq/+naM20u+lElP5TVXJ33bu7vexTLBiIncYHQ82HwVtC5mcFjh
OfAPz0/MlwxXVp+jEK06XN05LWv2YUSBXkySDEYxw2FqBxddYq1jjoDkWRPz/Zxm5jMQc3539ZQy
X1qah+4J834c1zqc9xhSKotMXFSdDz4yB5ZSXpCxI+xgwxQlCWsnnHs9+/G7WiY845SmCVyTpLwI
725PWfL1rAE5BXMnJGyYAeNZqhEEour6Q6qCwPGThrHWBZkzPEhcM8Udb7lK6/cWb6Jo3nNOxO9n
pUvbPJBcyOlR6Rx7Zsk7eLEuQka0C+NCy5vM+0lAKsi+M0ifYnr+e5o6f3o4yavaP+QxWx0ygvjx
rgqxOr4RP5DFQOKRe7I64Fu+d05gBDVZAhPlkbLN3Jua26wTAYy0RU1Bi/nMS/qnwmGzn0ccmiKk
7Px6EWbjSJ+Huca1zkc/RIDDkrGds5hx8NWGK5WcbYIRx8U0kyIDNJ96PEJYlfvIDEb+Q802/gfj
Jp5Yz8Je8WJINYS/vi0lB9w8RuCoZfS82M2whFYyGvDLU3Y87a6Y5uDX7C6wp4tGOx+wgRkRYte4
zJhTaUWezEleFsAdgKX7kfzLrD02L9mH28LMVxFifmEzqE8e41VE7pu3YjJ4x7PgY15HZlBHO1G6
fSHmn5cg5H8rQRyEJhp0nI4zP3ObGR43yVwfhaegTJLD8AkKWydEOzkrjmehN7Ub183IcWDz2En6
JqZDdsofIZW3Jl3cCTUwFkFN5GPKvhb/ZOadKSB7Mefa8/o6wrmVjd8VH+FB+j6M+CmU1qH2JHWL
+ZS6WPWczNr7q4w0OeR7FGNGemeXi9oUFjVBZhnBn+AenN2ri74SR+MgI7ocz9gYg+IQB/u2ZXJi
ezgnyy5TKLotSbqYvjYm89QZfF/4m02K2xnURuvNRiof1GmF8+w8id5Ra7ayeMIYKLLdzaQRXjAN
50cRJX4d4WTP2U0gdTNNcs3z1tuL+CNkXaysMrAksUeqncqLRcUThpMesDezeNLbS84UZQZHVEYW
RRO5WyRac4I4egYCTRWVL9lwQ8Rmn4NTwm94zHL5Cw+KFL1LfN212MPexAdFKSEvEYXEzzTZKGbA
15K7DVf3bQWnfB5g3MsjJLmJREiOoFV3fOMTb3nBGdbyGKaiSfS00AQ4rxHy3NAvFeZ+UvE8eMlj
IHjQeeckjnuTjUbFSnJJ5jt4wKPG+C0dkXnRKqEcytkHnt2R0pftuO7hQzDbKTg65qSVFANQsWTN
ITVzthL9diQhJuNSeTpWLxmmkJllqEIfcwEFOQ7CRl145E+L7rU7DKBNeVLH8aZmK8JMOF0Cqx6I
TgGlB2eIKswiNJoZEj8oxHea6+VYJ+R8i0EnQ2hv9+fJbOpJNlLN+7/hNHgBVVEjhLoqC0/vbK0T
TqlXkpzY3qaetXjaOdTcsTwuph+RJJY5JVbNyXqOFezwxMssslxOiMlZnad/p8QyvLlgbrLAzWGi
MfeIUYRvC+tnRyYEHpMX8bebYThMCfiQVIaaAE5zuol9vxnXnVlHHYa3cdP+xk9h8WjQy++jDKXk
PttBN5LwY8VF1dcRl3S5blM+rJjKN0hoaE9AUv4MvTcxV6P3avzhmTeY1JPOPh7DCTfWzzCx2LOK
Vg9PJxuKYpIB6w4Cx3nKsyvVkuoFisqvjnScxWfvGfktLmVWKeL5k58n+YtCAvQUnUPYjwfhQURO
jgklXYideEIw8DxowlzR5GBrbEdnuIy++Bj07MZt9275M8aBKtFsEIGkqdxEFZSh+OljmsdYi/JA
fKkKwMoXfhqr5Mz54aV8/OrY49momEyckHNahACy3KDHsc7wcuZgcWTVrHIomcIubi+DYTjDjIA6
ym/fHALZzTy1r3Vc/esbEkrRIWjvKgJzMnJiljQHYnqyujYT+dFKcwjiU0iF8eC7l1QZLzV9n6xd
Kq0d5+jB48wCdk66wDrVwfawL6OMgPXPIX2vH2PKz6+0LC6vZNGI9Nv5OINJN9roJdJtyA9ROd6H
PGv1tbFj9Q983q/9ONm3IP2hGiYKSqsHq/eM94EVzcpuH0kuqJWsXyfEhpxFpVrdBtaOWeCatcRs
RriJ6/7OJgf5RcDMr5g8A6CIVU2EDITCO55L+cXF06E9PgV36/H3buCh2xqyAiLSeiV9BKhmPdXI
SHFsF/VgH3sx5Ty0tqdCiKqnjnVROLCuESyKei3Vl4MJOw4fclOzYYG8NL4OuM2yGhtUZMDS4lfs
rcs277ISRU0rNyzR60RR9OwoTUpDxX/ifkSx2oARxEaOujjcHVrHUWs6jXo9ZcJGflBaQXlgSvi6
OExAGzus1MjXRZgf7Ob6JqftoARm8c723myH7VSMSth5HUOzra8TSLxJ137yGI6YzUNGSU2MmDIA
sYuvi8FwvJSzXzKrjHfwWVSot1iA8FYc65yFFWoMR8ezcqCAvzacouPQNCnEJ7+78ONepg/IcLSw
NWHJd29Nu9ra66nHYhuNiWyvuQIyVzjDhphgY5xJjlhuW26pd6CCNZV0/a5tNXrqba0eX7WiKtRE
57g3+tcyMLYxZd118pqsfuHUTE29L5RYAp+HSiL69f40QsOTwC6bHCjW5CHyiGO64zv2dUI+8Sxy
K5+J56Q+9+CMR6vyLdmwW4roHVM7yZwdz7zgC9OP6U42oLiuE6hOYdy1zoX0O8NH6htH2uaMza+4
mq4/YzvEpPU73Oicpx9A8ik7W96fgK41y1r7sGZ/4nbIcIx8VGqOKZWP55M60PXiaZwDfJMBaeei
mJBKX3e1/ndQZr6lN5vKOBtL7TOoTymRyThp11usoc4/XTwkoQKmJ3bbTKFS+jwWdMWAqJQYFIjE
E0qnt53inyFM+CAAwY1pM2juQRR5D5x2bpw4F7VhT/C8pa20i+5AvIwbCIXxIygxcJmYb0KdX3xm
6MHA0zD/JEyOVQd0valbrMeZ6fqXpSnmmQVPwWZW70nTs7yYF4Aa9FxCjmnDrNKUiV5dedC4aSq+
InlPc8JWzZ6FxKwFPoGhT9FgOisuukpIL7oQ09sYfZiEny4djg6+LlzxQUDoZNK9K037GuWFx8oh
iY1YVgb0+HTdlBCQjwV0Q43LTtpLuLIpnzKmNWGTnKvC5Jx9tX7I9znwn1ZMJt9M8HfwpVmkV+/S
qiU17B34C/vg+YfSS9M50k/JX3L2Oy7Hs1uxoauwf+pNWh35xTBsU7WGuDYgisIiafRq6WaLHbDu
Ke1Q8hbKrJGeqBc/NZ8/scYCtMq6MCEBMbM6lhZiShi903KYYQP7f5gYIu2CZZm8sfskoJgZ09U5
UBvoQDe16gEij9uEBDVBYCcyQ5GsJb1PMs2aV9qtpkKzDZKH0oexb16EFZlVnHJwfV/FtVGsNizq
E2IvYfIiL8chKs8s4AlMW22gDA2wT39BUDqFyC4scpLeNKrFxnadmobOz7QSRqadA5Z2WL/TlFTU
ndnqDO1ZPBBlkOQAUvNVz2JAEJ7k0qXBIS/gkKLimT9LGYbP8NpQIXg101ABW3plrJWXMXcJHpqF
093Jrg3T44x1C5uljYvYfCE2jujZ/fpS3tes5JvHvjsHYdIxUdycD77dhc080n2u9IPE2cVJStLn
8oGIxgRUeGWSd9i7XbLz3SfHg3MQcacI54hVB5Ahp7j12SX1yUKsMbHGnXyBOlaNGaDhTtCy/evh
oldgab4RTiJUFbFpEwwuFBHLzY3xfqFBJ4DS/N8QyQqrmWZRBCQvk83G5gJSQlIgbN5oIOvNYR6b
OizrD9HBsCi446tVjYmaezdkBI+VDxJHpr6NEw18Zs76ihG77VCjzh1qeXOfI7I5RSQNGwYpx3kK
nOJvtJQWhTL3TevDfPYheMrzHL3VPJHewKM+I2oTes4+tISbQpsj7cPV+EOSnhmptO2B3I4nLpk0
xfJa3f781NDPwlZlh80Yfgvvsh/wjKiwLjGCJUKIJv1b1/im710wgbOosXonl/ExOkcIZbmcuNOk
cEvr8uEb4iSa+qgRYA4/45qgZo3Cy9CQlGiX9/iy8JK+Js+jdkER51GggeH9mbp4g0U7kogupwia
CVfpHw2HS3UGFqbL9WlJtK8Til/aENIbc0Z+15h2G7pi6fmktL1Fvsjhl5VjnOuX4Yfd+JQF9wxT
n302MEZ5jMDlEwKQ6/bV2B0OYWpxZCGljQdiwWfmbRrJ7Y9BJKmUdKJiYEL66KY5dnuP8sScSMIC
tcHzxcNHWDAdrj8rAr+WUMkYklv6RkwtSPm6s70Tbxja1VyOIPx8zfXp1JAm3yNf2yWYY5bzbAVh
M/9is4adQTTkc3rhj7i33CIOquKXX81PISpXFBglCQfdO7nDVaMc+rBvHgqhK5hSeHVWA5ZmuYF+
ujTK4meTrLoRYbxgbnW96d/0XjoMbdgE73zFtO1fQUKeIFLWtH0R04fzhgKkDslzS4X7x2p3nscU
SYf1L4OnteP7C4Q86WyImOK8l7M2qelwl6X1w7lNNf4qyLpEa6RPHTjYf+1wBoVmM3B9f4YP22y5
5TpB70nhlCJ8rrCRL60Q9mn4C5asDZtljP4K20toO4uyB28Iir16B2B/57vEVbUbpxhoqEOOBDrU
oxbv3DMwSMpFbHovK9xvQtIER4ZSaKgQbY2pzwkls6uFs/siJMwhTYQp24xQRxCZKSzGI6htpFnn
plhGZs2Fh3hng0Ylr+GlTtejInh+VpABi8dk4FPpkV84IZW8sVwky9x0CaemwrWDexl8lT38QdyE
fIDbrvOcI7pnPGAOYni2hgsYqQzbMBoyu30okWKO8k9WqJmzOVyDJnbbMEbl4eJj8lFPTs7SGcIj
KD6JamLWL2j0zpMe2M3PC+iyTNfbVJ7HbWNZuYL4ApZH0T3xnxkTYOYX8peaD3Yc/7Cfqf4ZEkEJ
SPi86AoVD1iPzhIhVIoMpiPcmcbwYdd8Vtppytrc9HbQFAQjE/14uVl90dpUzouTx5MGxst2irTD
Os8psRlJhN30UIkUN0SkjQ0VihRAyOeFhx9vOZDAophWTTazBzn/DyU14KEQk+k9IUct2s7z6aTk
uAsTgZaweT7RzWCVS55XHwwIKWfOaoDCIIJEZ3lfRs8mvMRbMBgaaQ0iwblD+QjOtwLN25ECEGdj
/i3zEsoZWflm9z66IMQne6+W7YZxa7Shss+9HaC4lTxMGWwyQJ00khwSROG50YI5+GknqMRNpzj2
KH74tuwt4iwCZr6foiqFkzDf63rRfQt1fW7Au7B8lvZfOwEMwtKj6i/gfz2E4vR1Nh0EG1tic3Kw
Jf8O+Q/Ig5xnBNB2H2z66Z39F3MQywNxbbLE+ropb9CVyZE7QP/Z2MmzTd9skbjAUOQc0nHAMZPA
DExBDaz0jaYGQP0HiVF1+98+kgLAHKz9dlmNYTXwbB8e3qceIJW3rs7BQ34Mkr/vkX6uS4eend7y
IcDpJcDaLyNg09ICVdBTtc9uT6GtwiZ1w1K1q53X9UFJo4JSw0JHtYkqH4pZc3U/utIs7Yb3Dwl4
NxDaO4CZ5Li4ygPb/gJYvN7Scc/dgCNXDuV9HcB43D2YRvU1mka7DVMfJkssZpzkxXouKA5FY4tu
qJmetP1HaGYRgNxrWrm4D1St8BuFAzmhuOi9KRbQFhYna2oUztlHsffDSR3SqCqGLDXjFA21hCHm
vEXQl86NXUm2IRCN76sas9h3nXFqByLoFrUabgqTXvZmXpMuIiACUjBzVHaWevCSIRXfP5LR7GE7
viCrj2PqF16dZEarIPJAnDHrf49kYia4cMafJP2DB+8vvso28hAX98EapmHumt87xz8x6fglZoLr
RdGB7klJj7nDvi2hc/7sHsRLKIsmDDU9vPvWk97ckObfPqtzegT8zV7ULf8neFTag6/4q790Wayv
5/G7kO2Dz+ecwhFlac27Go1X+N2nYYetrIIEg84WvYPo6IvdOFjra3w1hpCwvp5IVJtNsbPjnmMo
3mdI6cOG/+WnbKqMd6iPyNP8D2nMuw3dH5qONepE0IY0vxK7bsdi9vdJu0aFqZg9gDFIVeEcdRXO
cT185D3kIln7WnwIs4g/MBuU759myfFhH9zl3S0qwC72PhIYbhUFE98SWax5MG9cLaak8/luD20d
WexwzuSHc+pYcgrOCUhbqiey0Li2x/B/+F+jL6dTD6iMFpM9jv14fgP4glq0TI2AXJDVHEZroGDA
M32mfU0nJBX9ks19DUmG1rc5B072VqtLFDFzBZpOcNg4ijlI21Uxn6dW+QcIoMcyZdyo/I+cUeKS
j+8/pZHFBAqBRULw+liLg79YUNE8CH4fYstD/2v2llAhyJL9Qnc7AnmNe59kg9LPGeCDbv9HUQVe
S0WZ4/pnvU0p0gsOc5P59/aMrhVUilzlV+NZzFyOeviQAPW2SwQDN3ozQKLzpT7r5s17YylvPu+7
LZKvgcoXezGFoBRdmK8dTIDLzRjiaDMbbiuCAA3UoYHENTyb/FWT/NU6f5w+tyY2DtwNZQJ5Ysdq
Hlp+f4hgULb9Eh88nrAxJiubuQSNHQaBYbigzhUnDJFFx2SEtGDfmX6u80cRd0uRNGf6tjEUF2yE
keUg9kBhkpinipbuOj1ypenGZ5Bf+Jadgr4HeIZejdtU40wyvG/6T+ztbHRtLuJ+Bozbf12jBcQc
7uU3u06fpuH60tPpsSFeLXXr2S08HlEMcm4PuSpPU8Z0qEy8PCR+Vi94LMiRhBV+ywTuSTt91bwi
enLkH6DvjduohuoEND32ZUHLP3gNtBqT+i3uYXTA4nnHnx9c44v2Qx1S4oAD2wPfD/QGEZ0V/bd1
aWuIIuOv2UeGozjqnUejnRlsDSyUppmAt+DhSXbw9zBiC+WyUsBKRbVYG7sUyEzUTmwx7BNU+llO
gfnIzxVRDzIX4YaohK7pMzqw9sm2xgtyy4TI8SX2Q3rZc3Gd7eGI2Tn/oc3vSqgvJs716/b3ZRvN
E8a+k7siGDzgCXV60ai24LHlChnVjvfFH4QNXAzwPvtaLGf+dVnXMY/82zztvXZatcY/5+8H1omt
Yta8yG11mJU1Q2YY9Xpy3ovNrhT0KhsfcYY+aFHNP39/7NeOmjz58wxEvYhOoJYg7rer3/6DXg65
BSkJr2BZEP5d1+48A4L5w4iEChh6LO0f2zy379WDMQTGklbpruAkFfiCGcWJxsmCEW3oBbssalCP
uisoZYiMHkfUDmMI0qX+UR0wJMAauRbwfV92/Y7YizP/pGyRmWkG3VlHriBhdL9MdPr4agCdvA8E
XJGxRmumOLB3/00GoxqUwVJ84VADqcExwSorWw7N1oqZpxn0HG5CKcjE946V1dkrEHBRmJh0DRui
aWd1oziNp0zPYdeWxTVimz0/IhaN47xhc7Y33J2Lvl/QCL6+4m9X/bXFvBMzG9xN4Cr/eMUOYxU4
IaViFnAcZbUYboGhURTbmIHRgzobHTWaz81rrgG5KKn9zQeYFmJi8mJDYVM/G2iUellrU3cu6VDu
etafvjye+9JKBzSAVG9EpNqEZipp+5pf2ZjI17eql01/MjLQeAI3AfRdUWKZsoY2fcpWpKCOQf8+
eb8YMdF9HedEj9f6Q4jRm96GKPqFlreDbYTes8ih9iUsyZFlKIiNSDBTO0YCLU9GmnYG6Xn+Yn0O
0eMH3QLYbc0YI03T2QA8DCSlCGOaKT8Ex2YcxvcC2DdDiRSUmym3GXAaPBb4hf76+zdI0v3krXpg
0CYANReb8mX7ySADvCgpvk2zBtHibaEh1NrpgYpb7pXurc571ey4BH2KwCigU34Ehg4S1iadZeUR
b79c31+I/OyTM3UMYLizlMfAXDfiwcIIQCIh40TNlA186HXT+13R/zPYJsrTM+qmZg4azPgGtRr9
KgoY2WaT8EaMQfvUqsMous0ChDpdpklKbZoR13WgciQhiO8Gg95vzUVO0Ly6LSDRozIlyFjeAbeb
DdPDzHDGKA6ZDQNbBaNj8PeoXMZsWLYYJWmG8nUHIvGD2h1IYxVVCQqMwLYrmom+4M35Kp7ByWBD
m0mYBHyClfK0n1TxWn/l22vER8ArIOCWBJ9h+x70B9AKECF8WWlLKKBmrwPXwcvp5kC84Cv4isNl
pgXAD7+himHPOl+yobfwQWI1Ih4AYggYfsGNzcIRCREbBfXoAKZ8n2qDt8NJoieXILZzWzCv7/pE
ZSrXPy4vU5PrEHVcAJ4lu0N2BsOuPswy+GjQZMwMEZVIN9cAmhHIzm2VeQ8m6wO1qUd+qsLBX5qi
QjZLw7ZhkDBOZdRk2DUnJ9HXf0g+GasFZhSDUcYPvjsyqfdh8h9hZ9bbOJo16b/yoa+HGO7LYL65
4E7tG2VJN4JlWaKolZS4iL9+ntc9wFRnFTJRQHV12mlL1LucExEnAoohPsNG7qdAdoIzoXnlJ6/P
yUcdrGFXQZnoTgHo4vlhj7LH9wDM5/Gh153d3ufjE6HN9ACo2suD0QjemiQ/OrqDAPgMf8lrAfup
UE7FNAcMbFNhyeHgw9h8DAhT4fy8Jr15vPa4r/ib2FMNhMtrrx0Bhfe8AYINt+NUwfiPP14jtB6k
85h1iLYHBqRl9g7QEz+TFTrABs0jxzVKwJzzWx1HwdoWxK0ScX6rq0HEGHR5WBfJiE5B8LvSMOil
7ZBVs1734v6Lnct7AyQbrVGhTaRvqD7ahqCNjM/e3ER92APiyNyK4+OzStYcdmtmYTlVMGAdvEYc
qEzXCt0ItSKzuQHsO2DrSKjxPjC30F/eBGHCQF8BUAkaop96Pug4O0RILDijHhFPCoJX2wN69/uQ
sz88O8KmqeP332gyqM3dPpaCoSBD6uF8yiybIIS9FGoZQDFd81Bo3UvYop4vRGcH9m9QLJ7jEUep
0OxxWjAFidfiwPOOX6Jpeoq1uec1+HSG6HaGcxRnQF5CcUzfzuQhwPAc5HCELEjIXz4ByzRwVlTE
9I50b1MUZsvpge9BIRVwJsbbzo3pcVl2+ym9vlH5gLsCfldPfupNOU8orlyB0ebeeben3sJQNSj9
13p5B3qMU7hjblC4+RaduxK9fcHkCwdC74CJjEAQkf1YN14ky62nAWs2MR8O4DiEel/dFAEMMkXb
RdwhQFHo2yYBd9D80N8vr4wmbwwfnp0f2esBflpDZ1gHj+Wa8+BwEGovj/p0LiXCTE+Qrf3l9DQ/
mLPnx/TwQBpfRkxsTqm/qeNhvNMRosx1ThaOS/aVAHXAE5cAFJRx7pYjgirVKSlG23Cl0pRTkvMK
4yn3DUsZTQFqiADn03T0WgqUFsiViwmshPfQTrBo3FeenSJDiT8Dju4BmxBBWxzzd6dVfOAR07Rc
vYnluSgwPkVvPRVnFw/JiTHt5GwDjwICBR/x95Aj/Gbx/E8dq6ToM/43ZY+XsLNsIMh9un86ePr2
oETElQBmSG5Nge29OCZ9ZG7DneSOgTbvWI5HMEOb4W1Ptxcy7MA6FfQIIq8DXBUoUsBNieLFY7Nk
M7hzPlsElYAdwFDTaXH3eanzuPTYAuyFJVw885DNhec+hAAI22Qs/MPROxCGuFE9igd9yC2/lPp+
f9NcXMQTyXJZuQcgDThJuKNhOCbtcFe4KGh5QQDdYhBt9cCh390AkcGVZZAJq/vhGWhFguW592RT
+mfEadzFyK6mcxSEMBTBEsjUooFov+pXhDU5/rAxMwTQWaWENk0hk8xXcvHC52VkfzRzalLEkjXe
116Pqg8fVNQCs+fefk3NrXsm7wcGi1vvEcFNH/33juuwHuLmEJGnGdZ8SefRF4sbUg76RT4PLAV0
NOYBykZCminvBO/zcAPO0isbmXH/Hy0tdzO6ch/QhA/yWAbYkzM2gkLNq/jPJVLcROnpyOzeIYZ4
mAoORtt+DykHQDTGfqAZJoE57rwIsQujKOfjxxAOjN7dAirwD6dGMhrpA+GYPkrv4gzjTqZD/UaI
1YLsLKxAXUwG0BjiZ8D80rQJjIRlFRCeFXnrT/Avdj9od8yHlXrBB+wzR/bnh9sxHbQOKJI5Gdle
PU6K3lz/eHBKiZ8Fn8wphdqrokvFHX6JTfUHF3M8haNFtMHiZHscUDqn/EGarnuvKXfIdhzo4TrS
3RmBGDNGtYPoPPnpPg83jq++At/ledVEbChzNI17ShqLzVPFl6FYk9DEpYgEQ8VTOKzhIDBY0eWU
xewhuF17KbUhgN5PjdDREz986ocHGQNNbCQkGA6m/tUPEFOalIqn8MDC3WNNKlECquDZp46OVICy
AOCHw3ye1z5HKsqnXT49cXyAezBYE8yZnWncu9mzkgJzTkINOP1O0RLynXsLOy2GYxi5idMRqAHR
PfB+5teAwqYIP3+4NZX1KfdhgYUSk8JZ0HINf3cKiyXO+x+B5/QY9gHf+yszggaJx3CCGGiCAXBa
saueDMEyRUlAFQDO0SVvdcF0Pt5oGZsLwwbekrjN2Dtnv/ees8mnfSde9W9JuLFqd8NYNRMLdpCM
2ccgxqq3UxZsR3FmrKhr+c3DleqFVtzu4YpWdShAhuFxlu+1cHtwurAiRJOmx9vc4TVw8PK6S7hl
UrLw+urFf2DUCBcyZfwGNpiUnAlll5Ngyntw+ChwyZeB1L28pSCcQjkgD9pzunui7loJYeZcsQNc
w0IHTha5BwvK8VXxV5Z1xMwTcljk/kjAbuQM7PBtU4OTf9m0RATD12Y2GmdR/5+Zc6c+z6KDRVMh
89fNEXaqbolmgYt0qvNWd/s9U0TTAzgHKnoMMKgRa+UHVrHmN4LUmNBWN6+wupLOw+MHPp+bm8br
7w0gSReGPPeu8JSBdqR0uwe8kRz2cl8jWwcLoSHxKIyogtnmFBQ9q4denaoccMrzOGJecDKhTKON
N+ObliWB6J8d4NdRchiTvjpDlAmM62njG7EAguC/MrlRgAsZWKxeffxd1YEZZRo2ev5dgo3tWCrU
C6x9zyPAZY2N3f1HvUfhv6auuaBnVocgR4CLJxIBLoDvNSKD1Yo817vLETteDak2D8jUhQwWypJI
J+6NwDjH6wApHHEoUz5VJ2aYXUA6FpxKAMmGpufqDVEuFCyI8wiiKIQ9yTyCJy4gOVBz2aCu+3a6
jCusjuMlnZes9oQ5yXbY0sCIDwH7Siy9IK0w5WO8YFRCF7UArMDVKO2E7P7jVMKyI4C3+SrdNdS7
3CGLPmru5/sZURRSpQpowtcChm6fTmJVg/TBnM7U1FPlHNCN8qvopN4ROz5PVqIlAcQCwmJRfqOg
cRCXsOyCPQbH148lrq5cQMqaM5mYlrQ+Rwh6w/s9kRJiBG5MyqGRQ/uqiZseqQFrT6sTur1S6Hwd
ICrupnzo7FV9eFQgEPpVb8niC9gvZDlgpYAROplbo2pkDIB2ZmEmRZs36FSQP32Hed+rB492XVJ2
vl2Sjxm8H9vkPNBl0utO7x/U4tuZ+O0Fcpaqx3exBLp5A3AtUuf6ZHG7MFPO193lFxOfjGcwlloU
faXch1jUkgMpJiw98a75ftEvi0cztHDz2PZ0T6a8OHD0BeUANociitEV5RQRS+K14/MB7IWdBlZg
3n5+apONc4H/i4mLlGOcCUhvrpxd9kPzAXnSJJgGzquOSxKASmUijmV49/fKscf+acRk40Hmtvk4
I9nAdXDrPe58i2m507NgFSo0NSazy0QV8LBp7AohsuGCpTtWkKGseVll0G96zyr94a67MRIddcbU
KdgxkjCaNkiF4S2ibJaf3snP1f7tOxOd13bEZ7ZYMkfHM9ihYTm6hzknP3c3UkJuOZhMflEMHxjj
Xov+jmetQBNDh9BTf1BGnL7+X/d57niiCg6RHjcOzZkYQzlW7KALF1prup9eN3S+j7Q7Uc/4Fqgs
Hb1ANYWHInZyaLbe/z7+LK51DioOUwKqPFFgUNozMu/bFrDbRBbZReIQpGr4EXZAiICEZhhiywaL
FUchAh56MROO8wOzHI8otvtUVn1OrT7VHUoipL+cYLSWDJSUwRwCJu2B19y+5z1yNwJaOaESZfzg
HIKqPgSVVtL7UCkHg68nI26X3TeT1R+gmotyvMhw8sE5qRylp1UvKD9H1EEoLRBwfjAEHn8FBMh8
CgqoB7+DlGM+zYaU10s1ajz0xybanxN0pCDo0TUuxFxYQPMyZXcpaw4xoHcybL9AhPcYmjPPTHFF
reFROTFZz6Hh9oR8eO1G7uQVT+TEhZoYEDbyxZMMUzH1eeQfbU3F2ONcHvX0mJYTpH9N+1XTVugv
QAQGuhmjMXrrAa4AYjjgMcoYImQajVxTMXlEX4mWSRjP8ziEmrsVkMh5P0LayxFMBx5ruHjH81T0
8wNkQgGiUCCgOWSjq12o5hhvg4IG/OApwKVFnnP4VAcp6wOpuw+1QTOXHg4gANiFcGRhpeRgBXRZ
UDlTLKNG1anvLSAbFzNBxMXAm5rQkSAKsh/cjShb56PeOnoE7z3ioDZYr3kWRbIG4RlQCdKSciBy
vS7f73gp+j5NhNCyWXcHYCq0iFy2bJkGdWOCscmPUaiVaJNLHTxxl024X/uCyUa6OCCdjxaDZnzk
xfTLbOyjuwfoOQv6lf1TuRwMjACRw4M+yO9MwcxSXwk9Ymr3R/iFApryYD6BXOKY7UfRmc5zhnQY
hei3gjvvQhUzKv+WOBDS0Tt4nrzWfw2OM8oXRxECmPcopNFCZuwhWJuyZ6nMXhQaQik09X8ORBW9
CEQzz/NB507PCp5F0xz3+8h9huhVhsNX7YWOcEsZS+6ial0KJ/IOmUPvYsY/x0O7p0YG7pQW9keM
wI9JAnuQE12mWarg0T+6rMw+Ia9ptfOCmRPgsd3DkTqRYH3xRi44a0wilLffRZ8sUQLAeMwiWVlT
BFmCtqYvgf4LppKAxNkp5YrHRgXD0+j0ASo+43c0RfS2qHEe/vEjG55Ibea92rPTHLmUn3YjWLU+
foHjHj30mRQSDHq86Z5Z4XcdOq8xGjJYn0M+fTJUzBULBuld2NlCZ454ln8oUiWHzcgl3brLZwz9
0r9hmc5FVMCZb+ghbT9AqU3fwucF1kVDXLmGqPs0X4aOpDvjTy2ASn/6r//6n//nf3+1/+v4fZ/c
L+/j/fZft+o6uZ9ur+d//8sy/vVfj3//cbL/73+Zhqkpiq6pqmbItqZZssnXvz5np9uR71b+h2ze
pbYz77eUw2uje7vC0wg7zyiK8ZM49jR9fEpd4eJnklkCVxPyvw80pc/+NWpdWdqfs31O632PnxiF
ER2S7fG5RNDTwhv4rTt59CPAc/b9CM4PZfYOrjyPHvdBme35N9e82u1OBm6DA+6jU4MH7r/hlPuW
lX+RQFkbHhfxdXEGE8f5+vsnYFh/eALi6395ArpdXlslP9/SDhwf2emDG1699s1TgnauuAZoD4RF
2FkAkhR6Jxp4JRwf4XUtjKfEvHGnQhRj91HRXuS+SOSBco1wZRAgnnJQvLKYMEsdSOfeZ4NqQehF
JGQ8YzQWB8YhDeyefv+mFOUfP1dLljXZcgzD0u3/fFdFLbVH+/04ppcEfzFufrHBHqsGwyLynPBI
2/pP5FSYDeH4QNpthLSG4kQNiuiJO5ZH0OWyDJInTkFAIAAh+GAFR/eLsWCMYr5F0nQxlGYPcu2e
K/gnj4XCCPEbAQHhJz7WK2NMnTkbFvgY0E4U3PZm1PnC6UMKEHi7+mE7pIL8IN9jSNmAe4d7ihDY
+Ny/uDuxBTwteYXW+JFQIs7JsaCHOY5fm/Pi8qmyV+zZGb7o6l+i3z88WxMP52+bwpY1zbYUS3YU
+T8f3vZen7PuXpxTOhZEsgRpMRh0Y7DT6D+UMC/jOw0LoTj4smDDxGR06xlPr3vGZpeY+CEqvXxQ
OgD8/ewdqfDTUmBROG2Deq1iJVDROgqroGZ6xVTXcRVcBLH3VIlsI1wMzri4xY3TV24DjXLs6/2p
NBMNO81YXcqILCQv22v6l+WM3zgEoTnYis6OM+vlqts+xVvFcPfby9iw0kTBdgJuDYOtvPZod662
b9zWcLIVAS4nvzwPyN0zJBJVk3fj1cjmkDEQN4XBasaYpv9Uxh3GQafAtlnj1LDbwOE6lIfnvqLG
DRa/R3R6mEY7s0ceVje/fYf8Jkw2GaE5RxkwDw7PxSgH+M98GQymmzu4MDdUfTpz9BA/Ev3Oa2b0
1XrafeQvT5Pd3Ak1sqCygw4ODRf1cpVHUjJHB3f7VQ8MO1KwQXGrEUGK9qE6x9jcYNtVQ63p7hsU
O81X5QrF1pVmQPe1XTO6nrx3ah4QKDRUr8KUxsZNeMpTr3cm/EfSDmRo6A+NruugsrqS7MWw2vGJ
k5VwxLjMjthwBDq51SQpEsyNL0oeycMHVe0Ey8+Rue7y0IKnfvuWTpKfZ7z9Cszq6J5wTInEh/AG
v+56L95Nz8ZagdTAuJ2WnX979p8kcVbD/Op3tIEcD+/kLYUPfP9XF7zUU6J3cNRsCTI5XMi3QGVx
9173voPIgziJF3P5LIyZA5749Iu5fo/piCtGIQblSbjLYsVjDzAJeQ8aiYkVt2Zf64FcJE6XPIlD
LobbC7Y0MS8SEeRCNWZQ0xpEzmuAizOZal0JYuHpyuQ+NoQwRZbE3F9leK9roDbe82e6yfaYPJS4
FVFmjHItaYhn2yK3uVShcfcvO8hZAnNuh+LLPPqagTur7WFmwxN6E31XB6U8uyHAogdjVol3RcQH
Q7ooIV/h+zxul3jtmlbS4GMuTHgLn/9og4uFDm5TVuHj5PBUkLBwo7sGNlxIiK4rnQxRmA2MZi/t
RDW5P6zwdl687zNFCVhjd/1DueGITqz9LOOC2vr6YovA4eHiB62yU8+DKyiO1zkTu0j441fZN/Je
SU/6jhWOQbq4O/xqr97OjTpFWNO0GPIM9dsA8cGDKxx9FPk988cYA9dKck+EHHpn6ceU+DnPCp8V
+Dx69dHFrUN+DdUaWb3LcdJUvnwSvl5GNXKMoa5PTM1/anvL6Z+ELml8J9sO9SLJSwkk1pND8y2e
xhsMhsbZmb4V156wWB/Uhfg2D0vbfyevz6uCMjASFxXPGnkxGOz8foT6R7iPXm9VnhGNT6vlY9Uu
sC7S6SXBbmn60CUeHqN8oz3c8xr5xqVnY1aKs9QbfUC1v/WbhVoED2vQHvmdPX2WDZqDNGCQV4fz
PHnEJt96qG5evP+vZyeypkjhQxCBNT2iVYRFDJa49UbkkPEelsfVCS8Wlxyg65jfr75WKlYr26Hh
0SbjtV3i6YRITM8H2cmrMyyw1KNfC6wxl4MXwTzSZLvKPkCYtei+aNcMQhR9EtKveJ58qHr8GL2/
lFS+B9m3FJcw+S1HO+7po5oG847rWRfL7UyavLA23iufcLZsjy2C2vCMFBSMGQ96Jg4MahOMGSLT
8vIFOZCYsVkIyKjukvPmPjOAvDv3vesmcDw3nIg7BuLuO0ICVWSykF6Sqw7ZqtSgd3YbiPA4p+1E
08CNzf4iN5wWAA9l1IZ75sLfXMfOj6keFwzlxfabyKuySYwt8edDB9cIJYyfz/mRqnve5pOHTpQ9
RJ6r6pFD7VYg4unrdXh6EfrgMzxKmOQNjSGGu/RiauUVCf1XVfrye2Sgzfx6f1XoYwghGm9XYOi0
AN09pOeo2OWmJw8MNEwIL3YKeQTnCegAlxZaJKVZkPpaJc12jMLndaiciABTvOIvxUhebXF0J4hp
/Njx6xn+pqkAO9Xx5OdRXEDNQMSQ8xGuHDtrjjel8XlnxM28Bi+CPv3joBpaI+3cE6bbRH2SntoH
PEAz7kR3I8g5OEkvx9J80tWf94m2zi9hWfhPBtWwhz0OFRQ+MotKARHjttRiYMRtFpjPXs0Z/0EM
JIMjec+uPt/fJu9OCMJewI+sPQZz30E+qJmwndt7bsmujFmQCnp3pBqYqli7GnwdDEUKsT/vNM9R
Bje+uyLSNdYAHc/xFYfD7POEBdakBGo1MNxjHQ8r1DPvEN32q8KDOCCAqbSWF2wOua4VkYrKRI2t
e5n1gelR1XwXj+CSWWiMPlo+YLxJzrgD38fEL01uYERTvK1Qf2dPv2LmDXh+nxMz90ws3qx635ct
/WQonxaSNVAmxtyYE7FhSPF565uvAxajNJhXDn2uj/OAC4i46idh4LYHZGftXys996BKnNvgdfN+
X4GZ+h8KMOU/CzAl27ZK+bwfUzxxvU3GzGcxQt3sH3dXy62C1h8/Z+8hnUr/hjPmeVjuLn6ZbCMS
GIh4INg5oTqoP5Cbsvp9ZmsR5W2DIuhWzHiT2QeYRCYbRW4FEdSEjDnNnwMHLcJ5jlXMm/hGj9zs
+OH/4X39Y6/xl8JS/c/3JRvXk/WWM4SlDPE9Y+ULPfj2WyUH3cCVM2iW3aImBAFD+c9z50IPXOCH
jZFBpllgF54xqJlkwOOX05DSGRESd/HIWHb4i0Pit4hjdTcjy4jIc0pIfUS1gmFH12L863JpSBtz
cCHd3ce9nrOsHFovH9QLn43te6BgHJBFaggwDHRw26jEEDDvWQ9JZ8sUyJbfPwvln4psQ7V1XfSe
luP80qGoneJ0WV2r5C8QB4O5H36trw97YTKVfloYYpAq7+f0xVXcjn//u02xfn4t8A1NsS1bU3VT
s375HK6GUR/v1+aYigkYzOb79dz81Ppa3C4u42q6XeqpMchXSpyF6lpPbGoKTTgEIonDGuuYyGRT
zTPGoqRDG518a8LFhfiAw7VCSo4IxufsoCNIaQmEGCWWoTtw0i2AjUHIAeq69bOXDX//tv75kRqG
o8mKruiOJrbVX1rZ0/Z166qzqaVyhCV62CU6rRzD3qimvo2RRTnbzIW608b2RNo7i9//etX5p6fK
bzdN+lFN+7VteiiXvFaU+paCkF8yeuZ6taJTRl6JYeMoMgeYVAxGFoK6fDT6BP849KU/rCrt75+s
JrOaVNOQHcO0tV9at/ZdXs7HRlFSe1MdTvFNTQsruB9772N8PfbK9ux+S6oweG/tkaaHmdnHXrQa
5H1GFu6+dJlZhS+ZwVvvw6A7kIRXDmEsRvLg0vyxSf+HB6bqtsXrlQ1FNXXRxP/l89J1+ZZf8vKS
dpRqmwJw7rXaTk+fWUK2xoKovusyG1jYQddlImZWJ3Rf9eo4lhl6N4ev9XF0C6XRhTlyCNrBfZlP
zim5Qsvr6Dy9Bjb4WaQHZM6MGwbfz5NzDyt8D/9FzEqO/PmVfC0UM0yi1IT2vgJgq/iaaJExlUY6
HUNClsxYwikAUBqz4iuJnVaEHU9opTDJEHHkjGpRMWQ8hpEHQn4178gxq0wpIfhhNTLDM+3/O3aQ
y8ghdr9IcoxJNrxAgTvCJfr3C1D7B9BDNS3VVBVTs3VD/2VbS6fjXZUVqU2tOdLoUALc+HLcWkWs
rwbf2znq3CDwZGYqoP/Gs8n3lxVRAbt4LKDgQM1JM4qS/Q+v6h8OfdVWZc20DUXTdfOXTzk3tXvW
3EslFSKfVX9lwCFhql1PhLN0J9A2f4Z2+ItTZqKP0ULgCoEIlpDgh3ceQ/hClSx//5p+nsQvB+B/
vKZfYL9brp9eBiaA6dJwkZgobpJIwewYLMa7jYGyZLxLklkSFT6DBMA5o26J6moODSXIe6Sq+z9d
jT9r/Xev6BcYLr9pRfO+PZR0SWAl80CroYYWx4rHCJnH26R7BPY9rfL+1t8uJhhpIE6mKY9BgkZp
Cvie488R9+gp0CYIqvCOXDT3/vDcFPVPH+YvtxaXlqYq1bZNbwOsUH2iGxGbv/xbaDEwspNgaZla
B50gwC7pfI0BTJBodhi4AEA0Y82u9sFXp1A0Lw5GOgd0CAUadBrqeGcGcu84k76wsw9Vr5yfNi1y
9e265RvFhAU7lRty7MyOxPVYbObCJ1MP2ShtUgiCHwspIgUMjVYO3PruC9GXhUHKEUIc14AQuUrB
BNYprLBabLEJMRnjqRmWQmsPeWRFzfyR5pHh0UXZMylEWo5XkxjwJ6l0Rj4exsvH8PeL8ede+PtH
r9myzmGoArj95zHoZJnsdFs1nxb4rmRVdHqwLxxCGvC6bixfRusE6b39w1Vh/eNHyT2hmYrFbWX/
si9vqi5frMe2S5W5PmUCUO+pnk1AK5TQmylOiYmuCjlLjSRkTPiSN1aXbbIIn8MFQ0E0rtgQerYI
BJ0wld8Fa9JHOCntnKRBJEDQN8DHSTAgpcONoM3gxEyhXIGi+LG4IkLIPSgT7U+H4N9vQEW1//K2
ftnaZvlWz7V0faYVbvOWy/wvZLfq6571QYbiC3A+AHMhj5ZED69aX3nIrMoi0WPZDhlcI/Oao3rN
gDfcxe8/af2fLjwwVUe2FVV2nB/U+i8XnvJ6qXdTb8q0LpJhvTC/71H2Ans7Dy1ziLn14bbn32nn
n0wmjn8MwYvonmbjks3S5xrCKr722jzGzVQD+6BUd0h2XjKa4qCSem1uqQXn3DzdokC4VFL4MueG
icGfqtc/vpNfnrJS68r9rjldiinPTzjJc0RLPF3cN4v2Y0aIDLyAvf6OkhY0k91/noKTuhETiBRA
aPcLKNu8w8DxNkU4IMSrFZtVuCswDvmn566IV/O3HWYZ3D6yo9uq8UthaN/LWrIMJ58qTzpGtCVk
Fx7N/vPieAo8rIklg8WIr1P45zwAw3xgq3POSSX3Ho/d79eAqv3Ta7FV7mhZVw1Z+WW358+uuyn6
W06Hw917tEDLNjvBdgpfMQwtuV4kkW2x3//+12ri7v/bI/j/v1b9pTA8dqe8bkr7hYK03p/7O7LA
RLJzFxYcvbjIsguYQsF5qw6KRU6xwxAOh+knQhCGF8hBR2D3h5f0jweQ42iO4SjK32tV41Tq7+J+
faWlr0d2tI00ZhUObXIlmxPFhk/jTUwXB31Q9h8xkbdi0oZjHWXmRthQ2kJm7JcDrmVE+8JD5fcv
UJH//tA0RVVNm5bVgAoxxNf/sl8l7fGo2qKSU/xBLlfPmWNUd7uHOZzFO2yWr8lzeAI3VMIbIhTh
WOSa6uY9fJPQRiOqiXyvU5G+yqhtJmS2scYa3EPvRDZ7d0Zubt5FEcGPzILWULBILD8JqLW/jovj
tkcsHlG1M/vlZfdJZxG0BCcX5AeVwhWj50WpTW39gLT6LUbYGDImtVqqElC5x8vXLSYxfamNFMB+
2uKr38BOeqePlnE5yb2IuFTPOPnnW3Lno4Y0VpG5xvDq1QejD5dUSR5l0kwRJEmTenhEUEsQHPYd
AO40x7iaBZchErU/PHBV+Yd1+p+PXGyfvzzyo52VTaPe1fR0mwh0igt4dn2E1fC1ZwLshIf0SJvX
mANw0Y/Kr5Jh1MXDtxKTsfZ1BtngY8x1uOrEmZPjEZg48aqeMsjxEYgYUdHR9EXmDIR5pc/ocJjV
KnpVE3PdorjB7G+kIaOmiE9glLpvAkofqYnlOo8A0Etl4vTq658Zzg6YmJz7ZnZgHlf6KEYMVyLt
VUMIhiY+j0ju9SxgO/wtgKAgW5bGB0m/byhxv15lHl7MOiGcJxFQgJfxlzVTUeTXQdd/Th8qiqa1
0k2kC4dn5mObgkKQV/4EZUVbf7tFiE1bvms7qgd3fjMTxlXkIEDrSWVM1sbzRrRf1K0McBTLt6mx
hHraZMg7ei7fjORckHVdvZsxk9rwVfjmcciUKCqsmy87fakKunp6JwLV6N1ZPYxH9/NO2OM3i8sx
KVNJpE8Yk/IZvEiOYVhtClC+BTAbYu5yMF7eGwwaocE9zvVRtmi14IgFx/BoD5phkSfXIz0a2rNX
Yuc+4o2r97y42ReuALwRNBJA3CgVSelFqmCMTUZRV/z9+6gL4WLIaIhhaAlq4fxaGcmJZn7QRKBC
hCoee6b3PjiZi0c6n9Wpv7AgmyBLPBV3mAFCzXLwdjBbTapZDQIaXYcdkP0pNHtlclOhjPyiZxAB
PLgf9OC0cR4BxQHRmxOMZpIT2cj4imUuNQOETo4bRHwxIy0Pb8yXvXvNKS5lJoU+t4S9X712oUAh
av4R5T4A5cBsk5sTW5L/7AKwcUy4uAJXLz0lM/mtj3JoCkMBl96cTj3KAVkL7+/F2Z4o3f50nVxP
U3k7UC4D+MQXkEvVz4E4O2BbNSp1DxFLrQ3O2ye6/lYEHLev5AmDZ18/dNgvqE6yz+RP/o76nur4
EX0/UNi+gmzP274rjOYOC633ehJ+aj18VSes1y+ltDFDNRu22caWAnBUWhLFCG727IJvwNlXJMaZ
vetMfkyI8agCFtnrPpYuYS6lzykZmeZ3S7TCHWL9hZnErY+BBD+i5NzBnIa06+w8eCrxrfuAYIVc
xWiGZJg3wwUnYdsEL5ztJdLbND7Qyt09PWJCPCvcCKLLlUv0j5kV191EjhrvxOpEZEDAh2vMW3gn
GhF23xebEI8JtKkxMvOdwSCEHdkmFw5Mg4QDFqekUOu+Qv7qKw+KXdO/fBuTZx/xJpNhABNs4W4M
vOBiwtKFhutPX98XBnwg6MX4Y6mLDCbh/KxPmbg23WxhsXr98gt+O6dvqPE9OX2uxk9v8cMVH92E
LKXxRqc6teZMNkfJqTer+99lv8aZNfjGytidLSRStMQL41o74yKGIQ81+nBcRSHT8oTGObgCEXZ3
tANmeL8sL/rR/yufZL64STdAV3L0MtVbXOaYys8eH9/JYhcix1w5z8hwG0ZXhFp7CKfmFcze04UT
3yLjQO4J2xvHdcYk+pg9bPXyc2gvETIVOBB3wa5d7JgqpWcHDlyDnmfeIPo+uuMdxmXFhMCscLFN
vifbsFlFk1nCV64B2eAJ1jU0/jVAf0JXOBZmvw1TLJj8taA+sPlNepwxh4dhiIIjCvo/V06+6h41
JLl3N/+ElgkFAFZhwvsPUZHi3hu/r3Y0LD4/jY+CiXDQVDEYj06FtmW8uKDk0RveHnQ2so4jI8S3
bWCWAaErQwiVGwmR18UzEXNrJ29yTM/f5Fui+xhzwoSLRU7qrExAs0cSMymlhAYB5UE/JvoxnjF4
XaOBjr7ZYec0mr1w/DsvLzZOBrntFimqXuJkGkbud3UZURJwGkHCbTTMsfgCq+EMYH8U49VZWESn
6bm3kHbmZ+YVs/vsMjli2BjKF3cbnTFyuSVDHVmNMLpulIjzHUVvdelhhGT7FRM1+oDzpwJFPtZ8
ps0o8+RljaML39aFwvmPWgnuk6bncLr6z0A1iNocna/BGWt1arBzl/DwuAcyDG46r7r1WXD5wnEv
TDnvSR5x6zHjyLiwee1+fCJrhR/OyFAoBOP5QnjxbOqEZKZxNdzlK1r7k+fo0Nj+SRuOz63vcAwF
jwULH882JORCEob4mw8KnkgiLZPFwxg2tKhHyQQoYPN0QPy1HUmczK6see5Mgp9Q4pzckJNV94av
wYpBTvYi/tbuqgpIpQMxecFKEU6Esw63F3EtnvDLeKYXpDsNi79ADjeQVoVgGCQRvKuSFM9eYGqU
q+/LQZ/qFs0ADXs8ZwyDIWiGNI/hHhPP1Y/ezxijaxkxLHDovufxXklWbbh5fkooJMgoqqJFsvVn
pyHtGsneXGg+0XwN2ngHGTjGZxsUIsOLHQuTH6yMMu9454utMDYVgyfamLE2M5XCi+7ro2MoLZhf
ON5jSUU4z4Tga5aWKCM1dONAIuiNqYVjFbFR3u89PHSAy73Mm6kHwtLw3VuhyF9ZkAyB3fpoTdzN
eYTKsRHTFVxNCTO9zHpSEfFxbIBORxW+aVkiHJoV8FWGUFfDxIhBcKaXkIQhmGZQFBG0Jkz7SuLf
PpHhAx/aHqcmcpxgb/Kr3IxzXwwGvL0VJ7lp+Zvmk46H9ekuIuPqzjo35IhD2w/kIPfUN/93N07q
XRiGWYbaTBpvNH+cZAhb+jMmQa7u97eMcaeH8m67/kaRi51CMrOTJFSDzbDleOTFYYuScMgsomSW
zZPxotN8I1bc9+bm86I92Wvk5MXTEBGYjdJjKwDU00VQPiVPMskhVOWE8RRS0KqI24o6K5+8RSJg
ew1RU17DJwbs3F5ji8RCfFhfHtNtg01HyCS8uGutLlXPhrJ7H/jBIcxoss+/GRiKH8ypoKceMlS8
RG1YjYj+MISGrk8bwfYankdi0AEjQvzK8I6tmBbONmXU4DqHS/dSnGvP5dB49zdF562MscZlZy0s
dYQhZaFHsLCok/4vSWe2pCi6ReEnIoIZvJXZedbyhtBMExAZFBmf/nz0ie443XG6qlLhH/Zeew1I
LkftpgYLGy8fRvmISX20tsMGUbqFT15vj+awNxThx/9I5mC/8OBPoMJOhb3G1JCmGGEZU5ocHJT4
F7yrJGxeeFMspbmtLv3f6nxiidE+LtwJRgTOlcjgNRUT/hHUfQIDD/mfBpnKp/d4j6YS0Di4NTLq
7KsM0/YieqMNJNeRvU5wsuFiQjSyDp7ugcW15pVzbB+R5fFD3ywv3q0Bmm8uzetoNodtNE6ueLbq
0dT4zUdC+xO8Yz8aqUAkZRZMFx3ZBjRvOP5MoHryGV0IudwJ18x3OVnWiv3ZJH7klwGCJzu8zZEH
cpwo7lVy7Qulh+H8IruOnQZdVLGjEYrQTtdnapHj8Jzzk+k/MQmyEiWoRrNrzNb0ZfJXgctYiCkv
KmtjL7LsJ5fIV61DuuXUSqb4/6oanGBztlaP95ed7w+wtED8yPZkLANp3CbBbu1+qTh0aYZ3J0eD
zcc94ENxxO6D658ss7SzxskSTBZubAne6kFcrhM/xd0RquLueokXv08PeRE+yaMPnjElawGS3Ilk
0Ql6/T0XzzSCEAyYFxzWy/dNHU/JGf/nFrOQOzPRjrff43sLHP68cKpGU0JHYRaxxQksYqOl4OVX
LPTmr8v2tyIomRxVmCOLX2zsNC77GH65/ofcY1xMy7tqUeqMcbgQaMeuh3N6M4bXcsj7Y/bJsBKO
3iNldwfAW37fQctEokDQPZcafxSmgxduDZIk94A1s6WrHq8utsJ2NYPABqqDFnj0ybqODwsSFHXH
vU6hYVmMlvmL/U726IQHUY0rEetjC/OZ8Qrg2LuQXExoB3SBw2gD2J7C2brdVZZkTuPLGA73f0bV
QaJjWbNMd48fyJpQP+XgEZO6xtdVZ9TSbOxmsW72b6t94O9SH3moTvtyYkt28sq+FrygJLeFqYFl
qrt+rl/uYXnF1et6FRNfc987ni1/ca6OKwiP/cuV9/ZqvfeMFpEHY1+5Q1tvnW0pXOk5IdePOXYk
ejuwDBXVarUtrRPbH3JQG7yt9T3yx1oPaRejF1ov3iua37E00qNZNHuug0MyJ1aSE5e2a6aPDgQm
/eSSXFp+zT9+6mjhNqat8lI3Syo8XgktXxCAarCgYouafLR4u15z91B4wSYjPdWKjrvDKPpliXwp
OODJX69UwcEAIAnlA9cZ6GLqOI3y1G7aLvvS7TtrEhIhHFvpnC4m/8cCgUg6PUCDpJyqKVK70tnB
IXy6k/QgFDbpfbZe8F2gEtiHMPKTjgUjTdd8ItmDXspdx7YfY0/d2FUIUytZ5Pc1R9DcHVUmhBM9
x+C775Ra1YDeAkXqQWgecYX/Ubiz5Y4PQQp0bB++ZDsdGyyFoDpzxDHXxelGh5Zf4EZ70GXLa+D+
7czN+NVSh7Td8V1eXgFHmL2+JlMe3G6Hia51huo1o71cEAC9e5KvmnM2sHWXnKoRYZq0h5j83Zu5
RwTj66xyp41lsG4hOFdQED4Xl+XhEJvTQN2ATFkdrmbt9Ec4wYmAjbnZsZFHMzHO5jK40HRPw+Ny
Xe7v9ysV1x+OSnJiBRScE2O6Sx2+ugafhaI1oT1ZXtE3nBpEpeMVQ2EAc/NvzrqwOaPHqOrxa1C3
slnDBNBf/7fbZYQRJ4+Wkhj24bT8zMd9zH06RUk+ripSv6bcnxTtx+QoiA5k1UbD+3tq3uv1y5eb
KZYOMRMemsmRr3Er8C1RHPHAIFACmNxiwT168YQ/6cFE0AYhykTRBEYpX2o7/Eky0gP+FYsYDqn1
xETMLg7lKvsdHFh2q2hyxDbn9BmCN52oKwtuVKxVdad83CzIYudTbkiM1lyZDcIv59McP7otLprI
hYh1jIb5DXL71EJz84bfhU17bqPhaRA1zugdqIUipytWkFUT+U8BMaXYhbOVzSfwdPA4YnlapTZT
KuJIpekZZDkd3KQh2AzG3G89xgLennjG7Y6394HMpRcT6ypAK/Xd4utHxIr1nxW8OAosDAsoCQUz
f35rpwxbZiZ1Zb72ntUiQpxDkyKfM+FHDQrD6bA4+1hG6RnOEwJH7b4h68buIBLkWEunymXFfuaw
9xtfU70PXDmWkRgYxGiSy0fPkxqOYHXhGNT602/OH4e0xRELGmO0kwOsld/Vv2iz6HuXLHlbp2x3
BcbPI+XKqQVuXI6akrVNj7PeCdaD9OqAWHNszJY0ivZOBQqxIgTJO3hgW5jykiORWxlacbKhjdeD
0dKfQRS6QGF0o+h31Uwe51Uwj9nidIt3LpVHxUcaGs4K1SsK+GZBqS3fhbsbN6KgrGttA7c2BNmw
BbTGFzY33zl5PEJ0liMj9ZiNTeyn4pdzr865VPklVKpBGByCsl/QgqTIMwJ4o9ryv8ZiDOTe0TPj
6ogjH9Z3lcW9FXAkM7OhXWKMTS9jTA6lyTUgTatrf+TGAfxL5k1APx3+DV9H+/xXltLACVPKofGi
Pp0QV25GogCSfCGoZoJPS8CNBw2MIvU9u5f7Nzdj9tBpidpmW0JPwMof0Iwr+smcKF0mAEP2+A2u
WHt5TGDfsza1FXTO0/FWGjPFOTKbM53/o7kH43hmnDOl23itoLrcHKS7MqcNn6o3aVqux+NvuHcj
r2U6uX9gZdyLdNOJMH9PCWbkooHNgGP80PzoG031U8Nqj1W9zjporz6Zi9tkma9FiMk4X1Hd0SPr
0IP9yTJffThec/uzZhKh/Qy/CjQ3/DKzbWbO4D7an3AK2tSR7tquUt2uP5u3OqeTeevTOrOjctNB
hIXsnAJVgd/eIvyziPW1q0cSz3hn/Fg0H8TL9J5CZ06BsNVKP+K4NKE7g6naLziHDAvFA5TT9HU2
ZMBdxTc0zzjzE0rFSnbt8glOCKbUnmCnch8JOxzKDDd75Gv1JFVB/Nve4hyfXEePDhruWyyA1lGF
3SRxI6iRObRT+7PPPz5EL9WJtvm9hkH/D9FQ8AGqWU6+gEQ0GVXxMMHAbhFnCKVQ5XHDajsJudQS
UVc8rBqOal134ugGCAYEjmgKOIepIUB0SUIQ7H/FnTglVBn/ewAukB/Pc3fnxH0VEI0Jy5nLMciq
AQBG4AJrih/M1f38kaOZSsHtlU9rUL12h/yhXcHHa19zhvXJQ2oAyXkZU/3BrY0ZY+y8NsyrtUWM
zTkeF5QVFEx4AE6s6vqOHn06r64D403JLxVbkG2hCr6Qj+5hOR+eGlUyhVjhiSMblEGmX3fEXRm7
7rMUSEKYfLYaTx77CpR6VaBHF/43e8Z0vYuCok4Rbte+Vdyo/Ks0+GdiUOQweMUgJAYmhvVvMFcR
i4mly9v3hMfSJk5EcRCDKL+Ni/HZtuCVXWy3SuhmKsIJnaOQcaDQ7fu/yJg3LFEpAXCSD9Xnp2iQ
jijjOkMatuhT/5nRrTXQG/gtb7Sd8feSxy871r9Olv9JbWwLqkTIw73uryUuZ8MawLwSub/7IWh4
BwMwd9kjwgfj669Vay9zM/jqLG0xdI0+tfR8nvWag/5KL0oXqL6NWnKR/0U1JqroeZVwZmBP8A49
Nf81PhcxhuqDBSYVEoPOOFA5NMjcJRYIkADQAesBg9Npjp6eKLJhURxLFuNMWcv4SvIf7vhxV38F
/A1QI+rzzK5h/mF7uhI9hCYbOlbudPbSc/OsPZMx9GfKb2WezzeBXtzgtwy0Dz9YwA4FaRBIsN3D
WpZsRDPhZJ6VjGOId/wOOB2k5h6lUKPsJ2SJCqPaXWq3YuPiXTIpduSsPl9OmnjMtgXM9v5x8T1R
3OGJeqkQeYDgYW7CU8e2cN4Ou0QlsRrDSbaaDX2+FGfhzweZenTuCXq+NOlmgjMZA3NYokmQrcva
ruzSp/TT3f6uYklEC7avTiH+hc6bhgHe6ITuAEV1weJHnusypSBjdNVAJH1dOeuIk8DVnCkOJJWj
MAcI4J0UvwWdtF+JY+mZvvgTIU1aOgXCLwaqv8wAShtGVq+ykdxw+fL0u0BAchH0JvN6TxZnOSn1
H7f3G4Z6nyAq5gxGdzGpjVvhBwdo49LfhjlLO2cvc6wp9muvxtYzxDfRUdznT2xXaMB3TPN0bHa4
EkgZx+9QmGWrbKaKc3GPI+GLeYCP+Qo+Y8q58RUf7L4E9N0/N1xFuuCwX/mh3wsICIerdja7gEPs
+Zlp64gSZB3/RuW+hqYwEIBpoX0yb9+L8Fv4YFyDy5yhU+x6mALySyqzKl4VCZ4urTJDUVuiHZEZ
vpALTc/LxaUegVkyhqu1/75+J66iz/TWq9DOB+qxP0Ftdxhm5PB0EKIFwBTZGb0pOlckkomj3Z/r
/jGc83nEgnCRc70Se/in/9Vv6+lq185XwI6ZELw2kzkyL+42Gwzwa782NYbBaANIdvpLOhiBqjBF
8TSD/PjEl/NjF6v3rNzzdZhGhb/ZLLm9fhTJ4rQjNp4jlLnh24qQBzqIOvFuvImF9QnIlmBW+qMs
DMXX5jXe7QXjVn9AC/P7XrabsbUlecWV5KmCIQm9YjWVsIE+pPOvOctQie3NhXHVADVHiqNiaUgQ
S+/zS3s0YKLK35on0jXYkCTHP+zDNsZV5elyT5otg4wpVYbDZ+l/WQDx28uZnFH285mgyF+LZW84
0pxjWnXeywKKD8IGEpc8tNFlIJh+ogCB4h/R3N9XfVO3wKnjpcoloZ+A8BVfVfYqUsAzh8KSmiC3
48M4QubEnnIjxf+M0BuMZTILRpiwtjNiRxCFCMHL1j+u5Gr+eyVPHCJyU08kbvaU7TCuQEZIMl9k
MRNNR/0BQ14SOC2RL2TwXrmccqDgcgNGPfg0PN2i/kt3soGgmWOh8Tv8LIapmfNWNxyM1J+rHEr8
maF7xrTW4YlN0iW1ONpUUhTJhU4WivmPL6859aV46NtRu7Golulj8nXThwz/s+egKaZpEHKnX7qt
NNOg2hfzL0gZShbJ6R91YkUOhT2tQ4QYTlzmBLPzMVhWaBhye7L74ECLLfM4v1LOxhWZZ4r3Bj07
lEf4McMTTK4zqDvpxtF+/Bte2E0jy17pnSXjIrqKrq224RkopB9skvxGmcoMtCY4Yku2/S29hi1F
/PtScQzfwdpSYCVpyuBBwacK/9cLG5DTpp2ms3yjsDRd3ZJ8g7YMuo0F2ixTbRCIxAZUFwJYZG3z
sCXhHuLUqzhma2tvO6JNmOmzDvjgSBk9lF661E+aZL9X0O4ZUJgLvpeOnY/1HWDmPdcNmkJMqWT/
ew7/vf6EXbHNIdzKTrEFf0crh7dXt8MjB4sKQNnRCPqPJQHXL0HN9EE8uM2QGNJLhQsDcpbzgtG3
NJm06dPXvsRENlw8bcSOeLW9oOocqo5Jqp3b1dsy1rxL6VRapoMECcCdmTvw4LlbhAyKaivMyRud
CORLVo5K0LjDnikDkdd4os5jaw12uqBjMgBjn9PvvaTOgx9AR4NQwXSwdgDrCm90tbvCazWEalPK
icIPnc+DATT8QW2Pa/5XtbLTayma3BJjPmyB6mIlIsEPmKpQJ8atK+wSOMUKXrbfeXYFCBF+IiYg
OPm/mFjGQbcvYdtBA/R7LybyocGnel4fmUCrPy0NhNPy8W+8NclniRUP7afq7O7MKTJsycFeTnif
WxbF5O28n7866RabbituFBthNGjHKptnpz7DZF92KCE/oS3ujdWElU0KLacWEPPqWbvDvPZqD5sd
xDrAxtbn3Ax2yytC0TetVsJBnHWLZ2rRiLDT2Z7g2PEyLB2w0S/I8FwgHRtBTTeVYlfH8zBI8Lxy
PkS4zMDGkHNCZ1WhEpR8B0Ae02WFcyEi+fqi9XBilwY0dcxlbj+/CPs4F1KBxdu4xs+wqZBruswU
zNylfTGfThe7z6D2nmeFEcfHqlUbnOz1RefLj1CftBv4FiuwZCSnIhNhK1TsHFbiCiSueW+H+Kiw
zsmQvdecF+pDBqRahprVoT5ei6CoBMyno2gwnbF9qhWW7MvXi3OEO6GkmsIpMQ+wZFWa3/bFE+Nb
WxPdtItu9sLho5h9vhsd3NrOF9IUN3OW3D50P5BciURZTbIA42NNXb69eiUixzzldyjnUfClaOdk
hw6/+5quOPkTJnZK0lC6onwfLJQz6bZ7LWFVo25F44o+zKGfSXbfYYXrIIvn0hCPi1qqQoFpaT+a
S73PqOWLszO+lt1Zo5dEATj2sEQPxzYLDxOHRbRK8Cm7YPae4lj3izjTOH8xt5UfWAVlDr1MpDo0
AA0Zfhtp3r+ckj57HNtzkmt8KLz4+en8mD2D/vpvtHRy0Wlq8+/i9XJFS+S5aw43/5xYh84P9zzd
WT6ZUX9o6igh7C5t7+QHk87jrxSgF8smGjynuJXSaGVCn8PHOLUr46xpnklxbNIOe8zjjbFNUu68
GPnXWJX77OXRmJjlDvAzr7wctSaMaTd6KDwS+xtQCfXlqRUWT8NpfmJnOOm7pHaLOw4dgC2qA1DZ
0hmz7hWsQ/7eGqO1ZCnvK81u8iBFC/BP0TxErUAAaeerra9qNgXfG1by21YrbNHKsQbwOW2y3QdC
RWzzMvgyCUdLtenP+q5+O6Sg9H9ftOIJFtI4xnGjWCgiJ8goA2D+QlznoVfdICPQ5lOSCbbUeCr4
FF0Lrb0DwP2dCdMc4BDCRAU33GrMgHZMq7xy3d0NJ16F/0pfuU62CJLfeCH4b4+DIQnYWZmPHduk
XLbeE1zwM20OfPleY47PDeynjMb8XkBk053JCYGzR/O+41o1dlUbMOvnZjJ+xd5+Ljpw7kXtf1O8
StB5iE7utowYTbIwsIGR0TKuqPVfXuG8RpGHKKwoduCC5DCo4kUF7SdgKb8fpHltZJd2FCp86Wcs
ag8+L5P3hPQtNt1vc47/hv7nKdMw+Wbsx8I/aRdt+wdV1nfNRSzjxcVpfvr8DBd2l09ZUJCByW+u
Fz8cXYSxUHBBEEM3cZc8xMM7sDqdgRLOgSArl0jC5p7foS9kha7nlBFHEc/6dhm2y5jBTDFVOlda
KFik2BobkxMVXg699WdMOKoHhzpSgoZ2LOcKRQuDENlp9sMiD7qf6jZZ47s1l9bvOffiXMIIZs4+
xB3dwIik8uSbMmYnThakVnDkgIQ95UU4y/dIjRjGC4afzj/k4/lMV4rQT4r1sK2RXTpgqcMOtrYp
+G9GJO8jj9MkDFmYtkf5WCzH/UacLsp7f/jYMu9inxA2qdllatVXKj4qd19YpUwUlXMSzbqzTMh9
OD6uPRmM7bz6LuSM8EQLwADAR4IphxfMtqhIFY7/PQ9MP4ZsOQF0xK3Iivzu3MTQl50IsyPJNukB
Di0mIa01rFOYSAz2dumDW4CI9i2qxbWxUXHiCUHkDuniBYgwlv0hajmcJ7AytORLSJUtn9KH8vSb
D19AhAa5qysn5N0R3pHdCsHXUUCB7HdOwZw6d6iMaD1yn+aGSt4MkA/HlmTYOGEpBEXXkCT3I1Uc
vgfVvYcNF7OVl1NdChmdoN04z379jd0vs4CIlcStbMECe3/GgdFgy9sPRilUmUwWlojS6dd3hGX4
5g+qeCgN2C2AiCnyMf94n7U+HIxJUKoWbEW2CwUQWR8/k7nIJXMwPWUTHhu79T537NyC4sYvAeis
GQ4B8qkclrT7lBB2vlYWjJbEgUzSQ9j6I/rI4N3CFaDf0Bl1c0wvpBJDJISrszqd5geY5ftqpeyq
q5LYxTKkpEdL/zx/UY1rhpXCs3xb/3RhllS+kj8S09Oj3YesnmpaT/4YVfbNMrY101XEeyZeoFhM
tuOUarxYLWFMrwKHY9IFyOIxmYH+ZY8WEQ/eRGksS1phuvqfgopPcBJjDraCHyRL0DQdzmKqNo1x
Fhg5Z2VERFfd2fUJilhClABQL1F98A2iXTcWnkBhNCYXlOgtKOuSGCCT5kCETD6xszWWdJxJTuKz
BevlxA1tj0RwZ8MlRZDC4Av316bAC46Gdhtjbi5bBQouldcaQEFk20QuMC5nx+8reM/TG7zLrdzy
cMmvULfJXyo62QyULHNE8Gd8pfBZyB7vHav7+wMHjRFwOmNKQ3fJoAdZCRGSDLmuFTRsIu/25QIl
L+QiPXieo+WTmQleiqhhqIumyeJtx/eGz/kCRx9MZPQsALdKvVw5UusUBgSzYsHLK024rhP82X8l
adzg1e47ZzKFet4qTpEf/uN3dvP2n7DCSEXDhwuCY8XwWd0b1GsAr8hrFMQHfmnuQy66S/TESupG
BSSwq9LZp5+yO9rF50rSaRpajF1XEQxAWh0/Fr00wdD6HVRBcVBMayDMtBhP56Sb46KNjKXCVw3U
9gC+2yUXhieCjLElYgAWyCqFg3XE3x32LnQMpEOz4+eUBq9djylueXpjAKvLNl0GxG8Fy1fY1QdV
fTSpn/6DnyyVntKQUAIYh4GzzFhvWIFXyLOupHTBiodRNKl/39knWn6xPhxWdeTptRfRZvBnqD89
RFuYscAd/BQieLOJ19rhetJfJWzMxI16Qbzf6ZcntbnkCapbDksJM+PiN8E+BMnfVv2ldpX/NYza
RBsDD63HoYAO1IvDM14jXxwHiQ/7pzOyBmvCOZE7BcQMbuSJieg73E30GSk6oOwxIUSsY7yMN7pw
QFyrR9Oe6UQ7+yQgp9MEH7bc7/MAq9JP7E/KRShOm6OETmr9geFCHM7NiC4RloyaDOCJX6KtXXMl
+PgRgVk4hWM1cNHxSbDIEdDdmnu3nw9fV+lsVViTrnSPMJcP4HrXv1Hn9othiZECih3B/SzDOcYp
V1xDcdXARZAJ6FQ6wlvHv5EhvUxcgaVzb67fv/jeK9K2giKU4BM0lR69HzXUNxrkBdP/eiq8HDfG
tpJAishLuj2Pq791DHkWNTkpVGaZLfy9BKf/MU6qZGFLlx10zZGOGoYMOBiwmIpAk70GlHf/DqRT
9Dt5sAxV0s+k4Alr3tWxWQyacFWTPnz60i4bgSgtaNCbfKZ+nLfg0qZ/kkAQ6AvfX24DujzVCRGR
QdOYDZymNFl4FhaFL1dW2rjPdyDGayFxqudM/z5qNeAhDsvk0p3wMGlOLZRvTztOcBxoiLpylL/+
IJhkPEzRPfMTzT1N8/BLcGgauzUaXRdfjs79avcvGkxAPKokcVYxmWQNlF7zk+APIv6BekT5vJMf
guGNtWJC3mwvOpFE+FailwSF4McGYocxUijN9D4IDQ6DNQa0jraS6bsOIgW013KforGnHqH79KOA
ia1wItGF0hyfHrffmtvGSzl8AYCwfWQuHxM4M26eN9EQIxESrxXA/H9f8c0UYmm+LJTgDRhUwH/K
fiv0uM+dcSt45YNXBXl7BEVlLdf9PjoM28mqxJP9kzuQyjFYTMln+xdBix8845TwQ4LmiJef6XM/
c127gmp/osAsgZRnz0eKBgrzVKYKhkPi4ftO4RvDGsTqh5PMGKsiFqmKZrgFU562sl/D6ze/iZXK
/4bYTnXi2UFEsP05DsKcfwDqfwOhnnWmH2uM5FLK834DZ1IjnmSi/E0o4JjKTKwmc/N6pNpLkffh
7FatovA0mCLYaCQQvpluYEfiGkEJ+kr7waiO/gc3Uls5GOvJBS5QxmiFs+EYChdtI6kog8WvVTLB
2Cv/ePUk48mZH5n77AwYTu5SDzzIMyAbmXnxsMTtVEttxtEtlbj/emDAWmNKrBzohl6bL1StW7kj
dpvfUvivLZ8Al9CazQmFWfZURizo3JjfecScMFJ97tWXUxSzic+ngp8doZe/vudA3VLtvEVv4Hxg
P3RoBhi2X7gM38Z8AggzcPStJI7LxgIrbmoibBYf1frUM1E95Mm9Z+Vg3gNwcHnS+d94mFjQ1rGf
lpYAEbHQDlE/1bfMIIwJhSCc+/CgRcTzCcKMe1uRFy2hR38l7TW1+xCtaJzfq+wWPYOvl/Dsd+G8
ypbPWVdheBJ8yjmWKPrTHTBuRiFi/qPvWoj/sgkOSNO0/W8syjEHjxOi4lqtnPLGxL3q929GfS8m
Vh7/kq8Y/3SZz2y/XMq71rBeNGd1UG47nt/gP8Wg5X2gurnznAenFfD7rOYC4umPO5FsFU+5B0ay
r4fcnJLGjc0FPFL6X1x4SDv6k3KnZCy3M0yrVU+vyE2wYAbdga3Cm2YeGo5XIZdPc2tA4M/5QzZd
8+lmazLVOau4cYxw37HaVHlhQoKAQICVVZpbjCBqE/ULp0ms2tUdv/Gf9yE9GGQWbWX3WTiEwDRM
dTJ78rKHHqiZsaf13sjsk+VLs97nfCudvqfC8AWA7zsUknohpjuMNI3MITsox0MoRzu0GKfs4EIS
Rdwb2tnbSecgvsB1+p8o4WSI96yEp7sdxVt19v57VjPz2grOywwmjCq271WFC8NrntFCP70ifMQY
kTAAg+dTLyUgVmH3OmMupgiLiP7AXKdN7nDuBGZFAmSyeI46FasvtxUxK4KTn+qf12svDL4Gb4vl
QcXmhhQlho+xweTlScytGJ4BSJ+q3lV17itf6XFwZaLEQ+Z4bkioGdzvrVQwb1qbJsZz3ksEWOrO
IDby2/6gPWNb/KiYzNbg4ZRLEGXajbl/l0HWzBPN/7ROqhyL/ZeemawYLmMaTgGBdq/5RWVXWAaA
RTxP325aUrN1gQF/lcSAxJZuVejq+tJc4CGXz4Urrz8GjXX/8YVwBqrVH/Xwbdz87QgSI10b+HSC
iRQsCdAd9lgXRES60m1Bf+wscObnusZ4qA1ejath3qEv6s4j3wnY6cuRwshC98B64nVL69w4nXSX
lX0Y7rqWQdedTn9M8+K+uOOU0z6oujcx2OwsNFcNJXzlJpQsj5QpiDrrV/m+aP8BbVB8dxxNcJRV
W377r4q0Vmi6SOaegbgOWZ6FELD7MsqXp0XDJsrzhEGHr4WMgwfKMHxHRUeK58q4wU6EuTL0z9u9
gihwBi5WYgtkw2JR8hkOaxKm+S2Omw+dedL2CwcAMO5VuRFOvosB4RTWDwCwwrTfGDBvegDnWYUL
EWg4vlh4XGrk35J7heHxfAidjujvaobVnALC9hI9FXYQbXZ1/8DbAyfGQMEAYJgLikd1bXb75DfT
HWNMEJuaJHljzGj4EfwB9GTJAuwvHW8suLNORb24pSKk/DqLG/adnFnqBNI55B0Ujt0qJQokHIvq
c41xBGPVXYJinubIakmM6zlTWLGUOeKmnL2WmjLVMRHnnoBBdaeX+jJWJQUxc2XDlrnxGTlGTgwe
X/LKVyBspmHhwyTJ+x5ljLDFlwzVFbTxgsyCGqm27BioRR4F5H3gAXQYEQixJSI7hBDznFaY0sPI
a93i42jZjHPkc9IjLyJ9lDMYJxhG2NJs+OtuGXXSNZ345llrAZwOGWQ9NPT9tKeeeq6af8nft/OO
3+sndaSlZDIjID1HmlHhSb1VKYsBQNm0jCUeJd2uRnarYR05fXGT1GC58BQMwxrjo4alAsrHtzTs
vvVKvBrhVBV2Tf2Rka9KsG/mcVBTt8bGXAdGwwurct8Auxh9/ZWMhtVT8lnG9f2rExRkiyRokHFL
gT+epRxuYe2lwrJ+HhnfZ/AFRmtpHN8nmzIDY8oXCCbfxvRDx1wy7/Mnv5CQsRVYvG7McvS1PpnW
kp3fmmV7rvfUuAVVMlosV8HMxKRToT15LvFLjzSMG81ixC0j9dD+KRTDTIQQdl0QSTFRebDeP2dG
a7A6EUqZQTr4IYK0JepHvilxW9bKoMJBPj6n7lKEM8X2eE4zP0g9TOcyE1/LqcSbzC2JCfUAuctu
+eyUiR1qM6f7yX+YhdTID3AkNfc2+ikcPg35V6CSZ9n16EaZdsAhd1VtG3893qmu20Y83T4hhKNe
RZAzsQeInKMvFQDO++8LQ6Ll4ER+QVOP9vDE1Pj7hj/7BG4GGn3ZTTsr+4uGHyyKR9bHjifEutfT
BW2I6nY0xPu0YUBmR/SiPwnzkrcjEXan+d+PFSJjMx6Tv4k+ZwpaLxL9r8fTUlnUkztHOkVtj8a1
o0caAjndN+W2oZ3PSULevbX5JFkw/fpC6VjLnUMhnUPEw+n1YiY+y/Vp+MxueA6QFtgPinnDA7ff
8iRCjT5ly4bC+pQE4nAJ1yg093mE+zFIxPqFzQzTx8lSDzfVAI02LE8vpt7wQbSdCDsE9aFKlUop
9HIn48hp/KyO2nPgAdN8Z4zfJoIL3whCDX+/qRKe54bThtUgek+UZlgU4BAO5iDyzouvBZABClzu
ORF4K7DP05vywzRa7Gzjp0JEbSI2/NESqrFhRwaxduY3wtFOvhguom8hutgZ2AuqJbnMBMV8/sIl
NTB38Zyk1RgOLdVKSTfJWuLw/qUPeOKnl3hPsO9bhrtDEox8R9VpaHDiZp13frsPcciEuAbfD0AS
aIjPKChuIx6Zm0qQXwZXJ1TrpEKerFhK/hPDvBIOGOk63HkABnKxRgSdIv5m7NO73N+c3LESKJlf
flwj83jd5U0ZsM17LQnLEzai7lCLXWg86B/y5AtHnW3gMN2ha1csuk6oJflh0rnVrKBpeG2jfDle
/2+rIdrmxNkiLAtlUf0ma+XfG9IjLRFb59aeUd4N2T92ifxdPH+ZU0IX+tLkXuGzGBHSgMPnIqDo
LGacA1KzDRVKfE6nAOp2Q2YMCRTqrzgEab+O8c58WQhr8ZF7PULIK+3vV/DoMjrKDcw0BMhIVljP
P4+GYTX6MXB3bmO0f5mHgBs0scAOifUpoBrWIMOcs78J+JdJJjYbsVvw74XivwHekjnO2eUPizuO
HZmlpoNw4SdM93YwIQLt3xBM8pXxsirzonYEtmJECogxFW9Jdu7SBUQkKCv9H3hYVa5ypEo7pqLg
HEyPIKPn1rffw/0SXdBO5hNElOvbUetSRBBvXw+6XF28DbUjM7FGnsFBpFCnMGZgTPEjJasP8NEf
tsyBilFRPc1yiC9Wg+mhAkA3WgWGtwSyJjCVg3q55WSkpPr4Bncs1gx4trMuOEsc86r8lGZQaDAQ
udnmeC+bgXz5jo61fb0pu4hHh5AFCcuzn0kI5z+a/W3/VfsMWs4hkqbvdC11OL2x5ZfZ26G7bEj+
Tn9o4d/fsd+lshCYx+PL7XF/hBeYSNDK6Is6S0RsflQB6zBHi84f+aL1mgXz6P37PcnrATSq3kT/
esIdthNcXabJJjdH1If6DSKdvjcvCeIkK9l8RW+yUw/PE90vi/0YnSV0O3UQcs04+Lm3qwnjS5NH
3zHdyYBGXpa4iTAj4pb+H0dntqQotoXhJyKCUeBWRnHWVFNviHQoQECZBOTp+6NvTnSc6q7KUth7
rX88JNRxgZNwr6+zF34Om7yBFrWfRUIhDGvwZYHyG3mZb9JNfmO1V3k7m5EX4Jh9CvuX+mNouzAM
ePuYg+p8p49AMZL1wa4AoYmvZ7sfU/E0fAX0hX4X5CBFEyICLITS78ZXcS1Rm0hZ1Zks0o4Bgea6
CyFYf2Hx865gpni29MyLPMJmdd1N5b2hO0O27fptKKEpVP/ox04uObazwu5V/10usr2ZrpMMVGoa
tedM3E66fcZBGmq3YljLt9fzJDfBcxeS7cJsGjtiE6TGjCEuL5YQWEM1B6ANXdQb9KsCMaJBZXl9
nmozGJXY4LQ3QmXRSmXNpqHRkMcUlB9jhsn3xZUqBNGvQtMPpqt5u6wX1SrWbOkeZlvSP5Vs9b2K
7b8JJ71owXHrJJiUQfxoJguectk3jKkg+l9e71Rz+nDPjw0IB5KKg6fbkLd4jifBU/Xq3mMJykgb
yIyfbMKZ9/kppVHCpbd3+a4yGO4leduLftNcO+IRp4m25Iyh2iI5dUiaMcaqLm8PimnzORXnGbU/
ImIZ0RmYE5L7K5pxWcg054wA3IQrgKuj2Te9U+TB555BTTJkuYlLycyr9UEP+EtPXrNkAv/y/OEs
aZVpglkm+yVB+DX/EAiBUInZjxmfM6E7GpNAbTcGMq5nuCgIWcjjVQQM/VSCWFpX1VF8AhVnTJJe
k3sICrRq/nz+aMTSAo5wdCZHiHva2l+P8up/ldmTUACEcYovYdrplkwvkfGQ5U3yCbpqZpLCFt0I
kM0mlvAjCdsB45W8hWRM/Qlh45X7LC4CmHEfdHDk/NHdURf+qaQeT5YffkrD2CrPu57eZaOxO5Yi
qfpnPHeSTmHFdy6b16K6CyKLr7CXTRIh6QBqEQBhpevz/fBF4YKnRz0KHbybO0Guz17UetGARw65
ihDoHWsdnjGeI9KnNPepE+rOT53tWw63l/5rDpeCPV54/fuCCyqf3aSfy+CNNCtAmzsSv8xn/v7u
JfCLibhpxrkOA8wEQSo25cZJlOMzxleAL+l9lvl/hfBElHVv4vsNB68hezGCAdDLG6BmNpmrDXhs
sc1VOqePOR3OySVSrJ69ZjjomVMqo8aFRoUlTqJ8y1EDX2AJzuzl9lN5E5+Ut9OBnqq/mtcGXzI5
Rbc+91tWvGgDhuDTK8PMtSlPkxW158F2Hi8+Qe2MbXwMJ07px17o/AuwDqAwmqM3qF2EbBbqE2ss
pwOzcSiXIFuL55onMXLhGaarE3slNQvhGbDVgZdDJrhJl/SoTc+s716FMeTJP1pJgAjLSwOShm19
K/++dgZhY9G03gzLYQvxpb6sSIVBH8VBUJOFI09J2uo9LSgJ9M7vXGKQnFC5yNZzUn6BYSZTNQuG
3+ZW+sMd22GgI1ZIMifJvPCoiSvT5XAZsM4P8BhOrq5G4vM6TBxJ86QQbwFViu6Y9LKf4BXBRMhA
Cw+8GGbKe5YWLk6t2mOzT7cT0yKheiiCuPTfO+PP6BzkV+RKNKTuwtShDxR9eMTitexbFxlBDlSQ
uP0VNcuzsIXv4gvGg0uUv2E/hVktYQ0xyGza9YdD19zy4JQP+TAJ6n+oBX76fbSFEXwfOhTjUzSh
CAHZFWvQZQONlwVBBhMsp3M8DJXqK50bUnODFgQsdj9OmTD3dIlikFRHw+vw80Stnzkggbx/qQGf
62s8WzdkeeiBk9pFJPrUCLuYIxw03eTyjn0I5Ly1jc6XewsfmSA7ygn8Qv3YTfYb74E7BlquyJz8
uAlnQQOa6hkUyhDEzVcHLXIscXJrtrFJn3O8BOUFGx8qKVitknjYdMnsh+4EG5fkNKLFNyRonkKR
goZtgEfAjcGiAlIRj8zLkIpwQHXiw6wRdwkVeRzQgL69EuGvhMXr6XY9aQNXgtQH02OviSpErTMI
VPzs7T3sZq+92blfQEomsG1zqvN1CXuWuXrqFy9P+E4HYiH8t7A2zEM5uAYw50/LQATI8w+KA7aE
eReGaCX6Co/oVuft+DMIx7jLhQ+4DQxbkVHzqFakfoMeVgh5sUVQHj4swjkXc/uhYQTnE4Vacwbp
fwPM8KoicAB/a3fOgqR3S0B/phlEClJqI2dgwGffzYSTWvksw6RD3idQi+i8rzVd3MFrGBPL2cqZ
+xNx/C/aZiEdWw6GwTGPJgg5b+Wc3B32GuVjP6tdvUk2zNGjtFLGGIWT2sDU6JiBxlHZBEgE4URe
gF9zJbfZu5nz39joblHtAMOSy8sf/DTsvrO7m0SUw7yMnO8Z06m8weHEus4n+VyNqwM6hQ92xe6S
EMpzU1IfeI9eTVG9Zf/EG8Qbv/UnvaSZK6DO4p24J+iLG4ewimGYcSjWtW/ytZQbNk/tH2oSbFy4
G6OrCS2PpAB3DsED4+LhgfbWh+KRSgSlk3y/o+xd9shvl2lyyIMMekFdS/X0GeiC/30HKrpU7GqU
ad2Mm1zNkjsjHaB6DK5sHpM9OC9fmK7boeA2L3AF+5sehkuLDhNqKbJwYIkT7xu6HxVl9ZRo0eoP
lLIiz1P0IkCdW/dTbEXJSa4jRIyliw3c1V9Or877ch5iYONZYhH6V9Mc/vfhB/1VsCK3dmzQ9Re0
sHPrpzaH5gImg7Sj90CckHDOTEgyCsqrkGyI5wIQlV9MDBXZ9QxPmLRLvPo51+J1Y84rZWb+iRUg
JBwx7A4ldKgLfrlRvpHDwP0mzkOxZPwa2UUR/Ug86Xz7PO812mxwHWdCz8X2re3Mft1gl2bwrDdv
PNTTitGoXgIJqMxy5QojnLhhqmac/rI/BQ259rVrbtOve9a9Mnf7aJupgapakXZ8F7Oh/kuIts6c
fPyYHaENEL61gSL56oozuLiHD3EVP4BNPsjxLxW5ZyFBmkm8AtF7VlaGDqgsOnwZYM6AjA7T7YtZ
jtFjYOl4eaStE7NngMfO3+zz8fT19viCh87JkAQTeRNaSOznIedBbXenFmiOaomjTA0flx4fxQaV
VIpjE6DwYPykuIvw2G0QcLRH6U+xXrvYV+RA20qXhIiw29vwwBef4Ns8NAfmgfLGOwliRSXF9/5J
5skCqHFi4HIaIU5BCngzodqUzo7AVqffGyYJeBKoWQUwgh6Kf/wm6q34WhK+IbisFemN2+KazWmU
nfDOvNc9hZyUjSDoeTvKYGnKmQm6Ubxx6ElPWXEvATAkOhZsdV3tSkaDB3HphK4HWelqplPtdNEH
qOETyca6vTbfhcqapqgx/79zZNlpil008VLm0s/8y9fCHdheMXw+B3ZItk3FejJCQu5wIrtAoMo/
Jn8e/oLoXMiqw/eauACZJjGKGubWCFRgp2xY+iKVBvcwWrwCQyRokiDj2fuzatNbfe1MW9rjA+KL
n+yGjb5GYBp60i2rftGI+phlINg+T3LQwJ6nY5BGdFUQ/hdB/2BFRJEX0hzC/btXQHSBYtDvL5k0
mi0BGs+YMhgrPnREmuDrOqW/jIThNStchfhDfpcP8/UYJ1+uX0uR0Bi02BEF8BlPtVVeFfISVehn
El05i+BaUze5NsuaN8lGXRGjA2t28u17z8qTzscuue2TTSDaQZa8wnlFkASdwIC75kauzwLp2mYA
RqoTDQIiiRQeIOHBZKFU++w1ywntVk/ZycTgothDizgRhb6vLBUcZ5cXIhyMl2/rdYAIRHH4Bmij
65mHHLqBOLoHf1MOvHc4Kwt7WE64kgvkC4AP054z1OBLTz6+Ef5IX2/MyheAxNejfGA+/D3RRZUa
hiQbjIevdEP1HscEFScChgwkstMU0ULsPVH6/HxGN4CN5zclNsNcSQ2dFGBEbKPjBkssKqXIg6Nq
jpq7rLJ1uIRNRnnCz1LguxFnT8Ep5cX4NGUoTo/xsHwRcZPoTggF867X7LgZICskarrs2p+WgHC+
KtVOo3tRevnhtZYMCIihPbIpxBjtNYyUJNFPM3g5FD+FhczqaQTY1Fl7j++AyQUsJd9h8hPAxc7x
LN8pPiuG4se/nWlVd+YkAD+YswH6J7bl4h8lIdywK43RAiPcrXztlYjon033dGCFEEwzaJS9kw5e
/rVhT4qT/PP9LYj1XOgcNl+aNyByrIL9D4nrGY2JBJ3PRspmhSAXcdtDh/Lh5Q7639dNfnnVRkSV
Q2uRZKkON9R7jqRMw6kTugMB+4Q8EM9wYmaJWgIhO0QJuhtSAPTaIZn70pVy+NwiXFBHRQtyY1Gj
Cf3Y7ea9q9bouaQd5oXHZ2RbLY4IbasEUDOyGbBjIMGssM6gPOo17/tZi51TNCd4YTjD+q9GgApT
Ly37XxMCcFrcPmTncWmwtHJm7apbzGi+ImIo22AhaswpZebKXvyuO8CxzG+xYY2EuFWt9beNWLzA
6eDiWeNCD1J+KwduqyUBYA1p6b7xCTzqDj131uy7OEAwjPqrmRXp7BP+mUtAGQBH8eOh1WRCEzA0
4y6KLYHxzGb3NagU5Q4YDeVNuhcJyaoCLKEVOHwCUCNYz/2Y3/eP8x013cA4Wvj6aOOzeJ35f8b+
ou+UTiEDY/HEK/t7TGikNEcLqWNox1mNZXn25CqXnOgX95pCclREWcl0SMkaR/9gFYQDxbOvuWXD
54WOZqrpcmZW7/1TDEyRgZggFsEed6GENtZyHkWb5rMIjatC41RpcevkCPjx3B9C/CbznOUImQns
QZqctXQVPk27+lLRFHzbVXPJb9pg5eYV/53OjwAwwwIUWm9xii0xpXFoMUhUpBsL6jnYlsvaSyuW
Gb7Cc5ov0PREc6WGEw8k1tuW4pS4QA0w+iXf6w+87n1yrzArXzGyhEvcldJ3VpF4pcz65w9w16w4
MsIkiT2pWfSnIQkQgmOVEM6gXjI3sm/gUA3dUjwZst1wFWVTqVlwGkDYqcIYji0WtkGwD27Rwtf+
omHPes4HDMN8mrSncM2P368Q/fb/Gh2xhR//cUHX+t8oyZNE2zS3CGWhfXCB4A1z6/7Ybs0XFUAO
3P1TO3etp5MSiHg09gekmbKLTQ0JS3mVL4QFMZuRPlgt2RMwzVHoZbDeluT8IdmjZWVsAp83+gIw
6LWsZQpq1uZAwawgueJc6BzcjVrii76xk+4R7VheJ7pvmcONDcJixGRoBNPhGIZhg/VpTUfmLqXF
yBHIiVEs9Qd5mfS1id5Aor4SN/LTETd9wH3PPIsqoFp9Ng3yOKftCeZNBDY9TyBbw0ZQgsuzm6wF
orzjbbk2wazrfSujULDUJZVwk5qep2ltuE23NT5gPUAVN8iLFKL0Oy/ub48aHVZRFaWjNGXFhvfF
sMg2mXzXvftevQjGXGjmNNP9d3Hjg3lWnDT4cb6H109n7hs3OlaJR1Ewlp03Qrl5WI015ug84Z40
TlJfmLjSwyTKAN8bR9tcoOas8ri4esWtCzsekVm6JlW2u+b0hl/gsfuc8vdslBCNeFpWO8Jc5soF
zHzkp5C1FsI99hkFRYw5r3LVc5oA6DIqCbol7od6FSGGvkpbhaQabCUf93V9VnssJxnUsrTtXujG
WHt4SYmO2jMUsJzUCW6gi5lja3aBd8BW4/fmNay/aOpg37RfIJqvuptINtsLqRDjm+MxT7+QvepW
fROWA2fMub+81xL3FZfYA0llfQVxQfwQSPvPPCkDTk3eTxERicjDYWUV2LKLl0bhGePDM9wsHUcx
nPZaddAezHroKzvF4SL+EpS+A6su/lKKQS/fU00MJnL1JYspLxVhG9gtGk8jCoxaI0TTr3NKkdyw
7uRpni1Y02q6/IzKp2gFpR1pLV3svwjt0X1pmIFukKBFmOKRN7Ier3ZMzXaoE2+HQzktbyY+KQf5
ENLdbgobzljyeog8XizHJoWx2hKks99gWyEhsd8lxj6praLHAbZI96XmDeArB+mOHkvGm7HjfCo4
NGNWnwWPRIkHynl/nK48U7HG4kkxXJLMHwXb8NsezDn2StWOPh4Y9mBlPisLXXwoJFnpsdWM3Xfh
36fcfoSlEdtW9sc0C1c5bIzRfPFdJd+Vlt8VmBCkn3oyi+SpjpXhZVM5l71vkfmvRINJpikNzRQ7
PiXWVtJTx5o80CXkVMVG/+47EnbZShFiwu+2AASyJ2Z+fHv2x5gt+TU1V6HL5D9ouVXB2gK7tgNe
yYodnqKFCbjb2007/ovqRxs2CgtVvEV9o+1oCQtxoRoqSAcr9KN7FNRIvk9afQLHeRcLjo3z81Ry
T62/vMV7LR9disKREBAAaxrSuJH5m8a38Cc8J4/Wl7j0EUfzDuKugn92SojeGbbKNyZXH44wJHIy
dnXRIX0PDALRNbUaJ+aa79874LLkP6o5ZgjixXft5zppNqgyXWwUIukHnAGM+qbF8IFBLR8CU2fQ
iSz+AN7GiuqejpPBRUOrMBo/KAlRj/jIELtII+LH7mqyk8/J9eEjTi8JrqzSQeNDHq90FdnVZQer
JJIkMEGM0E8Pj1z5yNYSpWxjTUGHUi8CNPBMvFGMPVjUe4spqdKnTDmmSLadQ8oZHAL6snpZ7tAr
4P5B99GsYxnwn5vR6rgS4Qp4ty7NXX4QT4UVDW8uBi7w2/djuJbbCeNaPIZrUWCEfh50znDe/WiO
U6k2wJCBS/zB6Zl9aOBhR398DjrojFEs8p4vme3eEnryfTf80Jg733Qj5bjC1zWzfIHBZ8TEXtya
J6I9fPb0r0euvASSMCGlEVWzRYAl7hH1jnhG1tGCzNGUJ92SHwNHiEKOABhIzcs6xbNA108cEE4R
9Yz3419GusZMSaPyhT/cFR66+qvz+jFvZwv+d6JYo76M+D+cPPFKFudk0MjCrCHpapKs+JBfzSrs
i+nuI83x16QUqkSOJuObGjYIsWKkW2/nCRKGvJ9sKRiPJWbDvkA/YiWak6k/7LjCsgb+wYwy/8Lg
rtBAPpfqpTKOKZ2UuDDWDFuACx98EV+3viPczZCi/RA7gJi44nBtZhMa2Lncw+WwWuM2IUCEJxSj
KXKIeFfCPSKbZ8wz7fbjmonfuRzGXyiSmerW6y+i1gbi+V5/qNcyPYHFaReu0QeZWxQtETKUwKBE
Hbau2oY3A4cwG+X1g/cSwgiKkBSb98/w220ZAoyr5vEXTtURHlO+1suJRi9ClRw4cNRV9eiXxTFa
4I3awZQbc9Qnopu70r7nejpPXCRnup0ThujT5Vbc4gN5RhzW6YIMdb+CrpkWEKfoHVD7WI3X/o3S
Z3J8Nr1mj1ieBOCD+Ul6JFCxZAxUN/2nO9V7vk0uQAhS31h2/5D9ODJE1JVh55b99dvJGtvsLDy8
/5HV09CYN9ULggypF9rmd/akZXNqCUueZowMihvuPigDbumu32hnIPiXpQXiOppLbgp2E/3IRC+g
daI4pz1DaOukQ0kT+6WjApU370W5aS6RK66inexFJv/Q/2L40xq8EwIQtpcd6jWI4Wf/OU3c+F/r
NJcKwbX/cT67p9cwCd7rfWU48VK+FFz/LikOHnKkzO/Hi9quffj+mKIC6QAgZ+IpnxtbAfaRPB7B
DXHBzVjX44uyyefEZsQL9MdPXwMLCrQjt/0POqHp+/ytHfSfy0/QLnKYVyvaPReN7QtIi+htG4H4
owb/ATLILNK6wi1eMtjqtGRJvyJxpXXw+n3zhnvgsN1V3b14gB0Zhcaym4GEvo7jjI8uBMvNyy2W
4iiFkH/zjboQ/w/neC3grd7XlL5q+uGHoBet7Jg5yliK0rkVKVxrvnyZrml2/ooIQjqE0r+Rw6d6
7rUAgXmUBLHsWMhg7shJWTRnmD9GB4dUAZOTikAEoPJpLlj5mQGHHGjyB6NjcnqhGNsa83T9RuqO
GwZ5OnorvIz7gofE4DJBRLz4Bu8T80WxoNY4tsr5SKwePs57hVErEX2OZjINiFrHoTx+WYKvk8GK
H2thnD6n6B/kSn14bcTWRn4dL0czA+XVM1OYlVf6thMeajg5M7XzO+npUI30QMEMJyidnuunD5rF
Pqcciy2f8PbZb0nHBAHplyncz+qz1yIffYDQTTvJ0X7iBzIj8Cs9QD/yPuMPKfewX0RkL2rfKHGY
TRUnXLPy1TP5x7hWKeeA/5lxulIYnzovYC2aDPHkPBfFVqG/bvoiKdvh9yfOFcJDtCW7s+rBjgnd
wxX9uVQ/OpWYx3Iu/aIf46h6qDvMZgrH4VpaT8BTpyH25wtR9P8i9KABaVMcwsWosOoIKAcJI5o8
stpt70ywVckMFbZ6ApPSZsj+1K8VVrOSn85pDroHk1BsNfp6GCYepeHq58qTkNbv1ZOSMPBxkF3J
TZI8iIPhWN4xzrybwPSe3MudS8WatumXJCig8/9B8kSoFdkIK+wqP7Vf+lBarwUo2+TChPcMOLsR
vsSpbdBPWCLk9rQZsA8WitkniJ3mCCwk2e2MS1fac2oV1gehNvgNeFvmqOPt6qLHCFf8ZlZ4qVnc
ft7fHVIxloncliZu4xFMu4whoXbkspOux6f6OjM+LvAi8+SgrtK1hUTb39MzJRaVMcCeBmL3u9eC
6kBxAsricagppoXXr8wNP2Do5HvkRMSd0WIEYz3tFuIp/GtGKTl41oVPtucI+/et3KHbqppXXd4T
58VLOEGl4ZRNEN3TUVNVHPQIQBKAQwDzR/zrQ1q7PRo6zPQb5D/EmRYk14B/w6oI+TTXr+IJEdcr
WZVzPRjktbqmmxlZN+RykPxMsOgAuopfCzY28kuOwU0BZh6gziSf2aHezIOyMceG9iI4I+XWvN4L
VxFUrFOQk//HySfO1DNWsKzExefxOmPa2n9R+DYLxF1cSUwdvlJsKmnJjfKlM05ksbE+P08YOD9b
TCRCVGiwr1W/vbyLIFRxl2OV4Jjhvmv+iQudifwfJxa4C0a8foyMwOpaHeEyuSy2k9V4CGKURD/L
O8s93v00l7Y7N4/RZHTvbtymo0SQRd8CpBBcwI29DuRMWbdlcstwlg9+qhwnxFEgxPnBRTqvdnE/
gqnAus3jRcKPMa6N/BnSEtCPBKhzf5XqBTBlMFmJq/C7+wZNMtXO1C9flN6ufye/b+54A/ra5Iy6
ievhyAU1mQrW58Gq6JlH2edtYdT6OrR4sXplQUmdWczXBbK4rrbIIWb8ZTtKOaMNuO2sAQVcxoyH
drcu5c1XWDblWLXLY8H6Lkbz2GGy/XjZXYtWRErgw245E1fvq4DBtv4LlxLhNgVl0BZmIXQDcAX4
9nU/gamUfPLDJzH9AE7JDkgVkuimJ84SLHMTsHJI43VBnt+MJ774Q/hM6g001irysxltPIfw9H83
T2aX/BgAttkqdXlUkSriSgOM/4liuzq+HtmWzQrYJwZqm9ezxmEnUG8S4YuLr0DqUn394PVqfISB
BdyLW13MwFyiQ3+wWe5J+tJG8SqTq9MfhFlb2i9zvIeXr7/mKhVWhQhy2s2+BbtnftYRPPwDCSZ2
w/il0Zg1l3TH4mQe3u7I7OA3wz+kLKj/JmApP4bmfkBMfUFRhy7vfVJFC74CGeP71ODSP4FCsSAS
YIsAZswfl06El8eWcuc7M1jzA3VsXuf1b6c1ixAKwunrXiCe4529i+o6wy5dBgOSoHyLyL8fKcrP
Hoc0twpk1JIQSdKcN7hQeW9XiKPjRZO5ZDbQLIFtFyuKNWo4xsYCokBrjhpPpV+BCP6uR6DiVThu
mOKY6Oft7+dC4BwJcvCkQFqZz6/kAFXUQsmbovVIp+qgfvjSd/zbbuSz9qQXmXRXakXRF1IAi2RQ
mhOVgoDgjdgRXv+9bqN5+nKeiO8FkkN8BRX55HfAWYAGv/zyNi0MJOu5N4GwkPV9lD8wvtZKAnIZ
oDLrAUm9N0r6j9tNAjrUBxfFgFfqNhEaIwMGE0jAHUx2aCUrHIwG7OM2P+lsJix702rGTSbggLLB
ORuP4VBGqDlP8VmnJySkQJR/AoLdJfvoEp0g+sUS1Un9w/cho/bcEOBVrdD0AVJe841xLR7KOcJH
vQCidVOwtWvNa3PpioCRB2QOMX3nl3vyZPBOwwMvuY5O5MStsEkYSFcgLSCLcHcF30v6xwibeSpl
sATzh9uIy51cCtswHHONQBTjtfyyc5TRvOJ8PCjaiVpgTaNOuF4LM8E2YFA6h5cN2PQztmBUqzdZ
WGZlPw+l2xocEihgfJppSquYHdEGMawUgbBJTqZfcz4uqDZ4lH5+fF9RO7UF9lEn4s5riJDaA7px
fFBoze/OLBdZ4RxgDArrj2iHs8SAhZAg3iaGywRMskLA3SQULodvHcg3LHI2A9Ac0BKIpzkLyGsx
PXWU+elr2lCo4iQK6NzvZdppZpnpxgsFLK10WtKXhvVIiJ0k3IvIDjFdArWskz/9LvdrrABcYfk6
8yj148jg7MEyyYkgzqDXn8t4QXN0F2BX5/fr11+mWwRAB3Kqvg6yi3zJhwqToYVeJTs1gj5yDbYS
FVHbVnGyu3oomCe+xAxYeNV+uRCVdVMuG27CgfgXL/dfexanY0R96HsmP3QSIyjmMcaQRbOdJsJe
pRAUg+qaYAxsEsXlc+dme3L1qMsEHoqV8wDrQBnxqrhwSYGl05UO8HUgISQ85nCm3wtRPqy83SE/
5AFvy+dA8OEunPUaHpsMq33Fje1mAMqAoijmPLEZ10Ysb6Qu+gohB+zLcy71HuUIYQ5gS2etJj8C
kZyyBvAY4cZhXLOfyCOEz+r76O+YcCCLEOVOMLawjMJIQdUM2McCRL50CWj/2/P4d2Rmh4qUgrew
kaI/Ptn844YH0SNCiR4XUjCSGVhRol7wBTCQdSL8B6YnZhX+ERhYm2EKJBG/ZW7nLSGIprPRYAPE
zcrcpncCJQzpdGvYVCIl0HFJx+8+dc1F/W+o3Xzf33LuY/J/F9Ge2V/8myxbmzCy+YBIEG3rijIe
ghzA4C+YLEFYayL8xi2BCLcPjt2peiQjqV5Wd9Lqnox+P2a8i39C9Cyke7Xs4iTzI4Ck6cQyjVmc
HbJmlhKMMED4MJEg7gJvZ6pp5ybRPMmOBhjkTetegdHxsGDM2pyfpuLgt4tZD6IZOZ1uyxDs6Muo
zTkLvjyH9IDXlOdsduJuwmy14E4lc6pGWXTUru3MuIT1iFZq+oL0WsQ6CjpkHIDL1yKqjsTCNcO+
+/4VQHvwpqKC94m/ISNm6mTjHEwMZz5D2PsmPvXrRgtxk4W2JMzj0VCySJRfKioGXOlU1+YOhVDE
lmb0CpkwQjWtGdIPSFiJvsjL9kPl1Yrb3wGCP6R2gJ2SlTIExFhIRTBBGlCmTneQa2QjgU5zp7jK
q4UqEfo6djmpfK56cS70XVffCMYp4+1bQf8L1yiKSJC8STpXCTtu9oTDq9KMgCEjWb61c1Ti/1sS
wJCHEJlT5nXe7ZAZWSPy7vbkyqzmnIi9tGjZLZuNnlyZT1uaH+T2j7pzCgL8rgKAmUkk+tUos/Ah
ajvQkOikoAMwrMkAntdw9C3FYVkRDJj7OFOxIMjKRVI2HQHoRGHiowiddw6tJgb8EcpM6DywDWEy
o744LWACUdy+OW3q4oTNIyEQXELA60GLrmpunZbM7obg5QS5JhstwXw0FGLuJXyCM3ktnmBlZLRT
i2aMZ6jcHvUu8MafhALDj1CDSTOWuYnhMgEysXBTgR7ADQu/xstr+dtSxUXQkYnvLYc26k/910W8
DgQmo9rAHFL6rGJ0Ub2Q/5wJBRl92vAym/rp5wjBhaU+KiQ24/Tcb6m6p59e9T4nkS2IlOZWsxAi
5Hv2MEGc5TcJXqPdTE7PblFcxB8U3znq48YxlSAbuRLpL/rJjDFGGksxylOwfeUf2h9NWGDxEmsf
ycWz3OuKN0UGHgqXVAikylV0+1Xf0nqZE0xG9CATcEf4GuFCDAiVg0EPP5us8Oyt8skO0f2ToFvj
2purT4iIHNl4i52zb6xcn33a+UDW5YSH2iqkv6Llhuy8trsUpEcK9WQm4E0B/82fx5RgntgX6r15
hQ/Pwpk+HnrL/MIvEKeQdQtgQr3eqR/0/GD/7NDE5cM/EdkRzvLQQ3Sl/b+zShqCKc8AnkP12O4F
2QvDQyK6MRgbJ5FtRr75WSLWTbUgjE2rex+/yaw2UVbGB3M8ro0Mi4ht4Ax5Uxo9PoJOJVJq1tpP
/ShVdKshNUtxP0R1a0/ehPjgnG6VVczrtx/1HQx9k1k3I+as85iCskN+7df+c4lJC8HH8/H+B9eN
IOAl29LzT/iN9d3A8swPHtkTkgfJZaQvU5hHleNzWxicTcD1Xr/5JGvMKXCJ2AFburutrMVBiWDD
US8YttJm9W42r1uD8fAG1vOiti0EywPRAIzKMtRoVjnOaefku2g68CT1VAATNsUiwb8FYDZhxAWv
VJNzTqg0zdsYD83XtVdba8DYKdohaGV6U7kFG/eNwZP+rN5ugADKn/rjTXssSsJaKrGkjdAte+2g
z6vaVZ8H+KGi2YX1LybviEcFHgyhWN3YwOsZCboeOZJGx3/OY+0804DvG2dolvyor8WnXeryoSJo
6GQEWeQNM2wWSr1j4hERY83GqHjlaKaB9F7hD7+9UPy6OINILvpJz/RH3qN9exbWAxSa97rL3lf1
+TpVCrJ38k6TR+Frv+HD3X4WaCn8cB3TszflnktdvZtiyHlUSxbMHdZuyE+4MTae1FUE4FcW6upI
kgR6CuHf5AZ4SSpFoVvlvZtr0r6eVxZ6LHKXWcllpAVbIOoaxmb+QVkx/WwInCRqRGC7BH/g9v2t
OEr+cbSQ8qBs5NamKSr661jcgfKc7l/H0gx1CKMLqp1fFQxSuMqohUSwgkeaWcxnjySpQ7WMrcTg
mCA4tLprtewY22xZtmvNTxKvXVJejqXFQ9kAMO1MTqiv8sWgLAvpJ17l5zibh3OCzucxN1pt4Zn/
A5GAlDlkHX03iMjQNiyRJrGQXwc0lJbs5xtQM3Y6nOJsntoyk33hQHy+6Jv4yZCVinNUTPPnvDhq
HYA1+rOlfoHq6nP8PZPUAgPCDWuBQhUeAAzvqHJmNuDSTgN0tOOPOEM1Qkkl9LONDWscXIhbgc7z
0ZaiO71+1uZZ9T8L1ecJZy0BVY9wxxNHxb+ey55+++Bh+Z/9xZY1Ep1PpBIignzGIjuUfeyxoFhL
kfH/ws5NyPsysgKtcnNSnAjWAKL8Pv0x3sYlDxPeYN3N0C4iLwn55lOeCL5OfhkitT32b48BI0/c
5oEEBHBes1qCpDhZqTqciV9bRcINLWnjoEGZgU1xlJUgOHC6ubzTOS4mVjzvbtAWufulKWlGAPF1
OEsO4D8jGXggWu2ZzPMVSEtG2XINYEYagTgHBmgBhR6krvN/yToCumXCwkV1JnNLzb2LJvtH2AMo
fYP/CDuz5cSVNl3fSkcfb2JrHjp290FqlhBiEgZOCDBmBjEjdPX7UfWJiyLsVbHWX3+5bCVSKvPL
93sH1qZitp4WkmPF8meD/G+5jTk159kxjvDZsqzdDBGPdPCQZTdy8btkhyfxUe/ZTa2zxZtvGz7p
+OOpwnRCEDckpSBQ8EukcQjicKB6wyMCuR6rCOdOgAysw7KK1hHnPCNWTLrpcPR6VyhdffBPGAOf
Ova8znm4itC0PmML6qccUyRxvF8uVFKpPBB15lZt3Gp2TlRSUyCoVcxJI1Kom+FjffIKgmmR7Rjf
G57WBCSCAyxZnMJ8AK2t7ZdQrNoIOnRwHAil4GNxEaKlPMQIGiGa4NClj54NB5HXzpPbGypY9n1O
gTcHDgTSnF2OjiSCidfowKlZEazqVLBn6ZMm5nxvUpGAJMBA3AcUOQj8yPwYlKy68HRp4bjM0geS
6LpnJ+rjI25F/i6HqMAbdhEYNikZawyAdgWyNIfyo1bEwCHGJIAyKdPSO/lGSyFgl0ghxOHutksx
UtsBoIsf7pB/DB4x3inbiwPIB8n/lOhHH3CSrsIRp/ADbdsYvfsSUtcX60d9QL2G5RjCcOuBnu06
WPqQlObbC/banaJX6JgqkawWYSFCeKl7SUrerENzNzyYYe1q3tompREc51LHtr/uj2D/8Ujg6D7v
/npTc0vOJF7wUQ4d9rUrBiTxc+KaX4/at+QycdHsAspxcmpxdGap3MNQC2T8xbZgvhw7KNTpLzzE
Bs5zYK6mnIt8YCWeGs6KS+oMVs9cC4CDlhOX8++Kd1H9uqaTrvF0IVKsgul5bHX3aDghn2anTShH
/OzCvePP6JttNIg3++OGkgDjqj3Jb5AhqymHJDppBVb+8IzGxS0E7jwEUEvRmE8EJ/uisxoBfJN8
Sb/YVyjiJ7VvE6j/LeTRmrJbKDEvDIcJyDxMpSNChCZUSROs+DG8NIkPA67aAntA4PRtXC9cKg2M
WdYtAJ+Vtx8VVJb1USRBLoZYuytB0MoeuALlauOrJrZ6bIPnMU00RpFSJkIp2meHuyt7GpUCgaTM
jQPyxuSWgItQQJRKHbTxUCn0nfuQtabRvyK1LBAZXL9g/vSxBL90lVjr4tHDAsHpZ1174tVBJXaf
YwFtFZ3FBwDbe1rIKjBG9Y44AgIUMji83mP7GZkQJRzEj3XE0QZsuqupcJeCcnFslQBqdZfWws4C
90L3hi/XSpxowv0WE27WGdgvGdmqZqqKpOqaoqnGSzS3dUc8pd8PWm7lQ3fs0/xF8yOiSGl3RZ+w
q0arKwLT+Wiemk16bS6687adm07QjRyR51u3h9CoN1ePIgFLPH4m6Ym8MTcNnXgj8t5igXVZFyFU
MvjP//i///P/Psv/QnOFm/VzWRz+43Dbt4v14Xr57/809J8H/ueDfU6768OSvy3/n8dZVh+7W6Xk
u7JlDhHrVAwXhxc89+lcg/vWdEmD+gBcskWQ5cekSfAQYvbPCwc1wZZPXAKcOatOfpkEZe+cLdEN
w0C405nEi7kBn4OyGhrSlpYi+gm2QywbW/geE+b6uf0ExUqtLh2cEW8NSPN6sKVfESQoFXey//PH
Vd9EqPOcDIPkcNkgnvvlOUmn4/6qaE/MK8EM4TuNpNaxSXpfhXxF3DpmWKJXqW1RljnbHI1E7JjS
1RQtQSNABVl52PKc8c+2sFHCki4HGTu6P49R/zc6XFZNybA02zRUVZVeosMV62I1qjtmT0cXyIdZ
f0Ofv55aYzuq5vTAsuXgstA6D/bKSa4ERZ0bxxZJCc6qYQkGj97t2YaOATxQmrXSF1IZxq7KvOqi
K+OkRmPtLNjkyy+TI2KHY8MECkdAr4QD9C79ZZLJlvZmlpmEpFu6qZoEttdf/zbLrKIqHvez+sxX
TVREj4H9OdYo+Tj0O0f/3kSG7ksxvWCtU2InwGHWrqG1PUARVszXLu0qVmKlish/5X7jtsYiPgR1
gJyHyStMBMcKlHgTPWNaqN7dpwR3jFTPQOH5q5fFJIWDAChUuRwEvTsxxYDnbhndsyLFyK65DW+Y
UR5mUpviI1mPV5kcsrzVQdN0nFUf1/PpM9UTGCvGCNSOMNFrUhNKwrKLqHELnJSeaY9JZnSlQ/25
GVCD4z8A4agj+ZqPMOE6fTRh/7Pn4JHYUgGxh+v2sm+mH2UtItJsocbTvU+VTn9ybg2pEeMimyQx
4rV85T3CawBOMxHnKW2YptJbN9d96CObLsdUfqgOxePagavQ23iTi7P3aTJjpuTbLhUCpj8hxiHu
0QGKERPBIaY/xXDeaQCy75yf56/ybi00LVuV+cVqKMl/P+xC0lV0LxhMDga4gdGh5zQaHvw9YYhd
bvDATGFz9A8eODFj3Ti3XwYgv32Bvg3g5QXaqav73T6qUn7ysucybHg4XQIcAm4v2B0nq+yXD/xu
Df3+gV+C53XloFulwvXWg5n1EAQjoxLDloNOnkMvnry55TJcyZ4ConSKmoZPMhMO6KKYlesEdOmX
4dT393UvMm3F1GxZshVdrp/Pt5fNPOr3TbGuP744ZHZrm5/ybYjb307MfKNRu/YdJo7uWQn4N6xw
+ll3/Nqjn0ehvRmFpmqKLmm2wkSwX0ZRSYdDWR33eg6mSncn4AQjJPxC/GzWsIijI1rabrW16JOz
kq9lB4E/hTPa949iitrXy5+sQwv2DaHSNvt5bOqb5UjTNF23NFm1FP11F9hKur23jbICpB/3KzZq
2L4CwYUw+R0jK0X78+YfPTQM4VfzAzan6FG+17oeCtL57Zcnppn/PrHv43m9V1t5aTcK7Vnlcg9H
r/Tu2xnBGiLrd+mUis3ATnGLcq7ic8/QQPYJzYAcGK0cxhp8fTQ5wxoJ4g3i6Vo5ZvWOGukc5JKf
b5vy5r36a5gvL7ZhnuXLyf5z22xBpUkwBOEtEcaVQhzEaOlsRK9juo/kEPy6qLybTt8emf3yTqu3
h/Q0rdU2x0hpZgUydupnV0bTofoBaJjP2r5M1YEK6Ibogdccnemo+q3OU41fntTLq75tTDRDUXlS
K06mIEdeHayGJAVF3iRa50wXvNE/dO82uvgYugWjyosf4lGb76yCOZ7awYPHcwrl9vaXSaTUpcvL
a//X03nZYxu7q748rBnaENa4MH1EijyeIsCbuQ2G6QReC9n71j8HtJXgfBw45tCLZw/o/DxP5Dfr
IS+Xrqu6KrHpq/XXvy1AV6vS9pPtCWM77P/3mFR2Vh9oOEu2nJw155jvglVQhD9f9e3s/H7V+tF9
u+pxpcvlrtSfOaIaN02zg38J6oRYCm8mpyVu0cnvdea/lWvvSkpNNw1Zl2VNkzTtpaR8mPpjo+hU
0CdPGSOWe3oXGIQcXhQpVJxlciG1Fevkc3L27Aoj7+0YXsBatMiibII1Y8ZL7xd7HQIdUsDq2c+3
5e1a9214+ss63FguG8f9fqXnBeOCuNQjdZ3zGkGKPtyFHmF+hBfSyULw0tktPCLY+g93pDot7lZd
QKzynwek1K/I6zzVTVu3TFk2LevPK/btOa0Px325kuRn/gw2zRVh4RdvnC1Z1pYB1jiseGiRMkOM
4h6JOu4z+Pnyb/el75ev1+Jvl1cak83yele0nHNW8fQG16W7F8M6aJi0U9i6rLdzcAGySPzs4nTv
IY6p7WAzeAzRYRgEWC4h7wvJJWA07mFw1TsE7s9DlP88k39ukUXlr0q2bMrWywtkrpVG9bxzizZN
8Hc903tVr4R/jKv9piYWHIbY2MAqOABNY2J+wXtr10R3PX7S+2ravXKIVhE1lp6ZvZuXtTleL4gY
Qct9B45kqQw0Vyf+xXS2zX0TmnhPDZBS4ZEwrYLPa7h12JWrGOvL4Wpw9CwSPknWZUWB2dKko969
RppnhjTZ6RwWrL9MHvwFfSsAE6uwjXYs14DzZ3YaHYQT2AjbvIzgyM5sT4ADPIguEDIQyLJ1H5bD
ybj6BPLBO2fbBJXCxR9HcvwcMOZ80G7NVtPnJy7f/UOXI1jRpr96EtrFORfOsWP5GOiXomfDATT7
DX/FAkviaFR8FL9sf9rbifvtqbwsMM/nbm1ejvIhf5ZeQuR4Fk3ce9LwugApEvN34xbOqtclqHTi
fzYPokW1jSEsUJjgjDxqxU74EEnVBqQZ/Dxj/qwxP02Yl0n9WEmqae4ZmhSkw21rXEb9jeIcfDOZ
QTcG5iGoC8Oq8a636jFWxgj0QAiu5ss5zYUGDcvWoRvb1EEZvqogKfHatdsPsdA+kB750ON+2SRM
680yYEiSIim2IdmS/jLH7aV6szblep83MhT4HXq7Hjl6av+ClQpHXlERVgfkg9HNQmHvQOBNENMf
vjOU5zs1bBN3f6P2DCOdWyKLDIrSCYwLAHZ2GxCs0d+QuG1FdU8cJgGaN3Ebrui/eY3FvUvzgzn7
FLTagPq5Tm26eu/q+ZUdEQbdI7ugvcTrjhCB3i41cAoSQKIgbxd3/1lyekzBnn9+iu8OTtr3W/Iy
we7rh/pYbivyOEV9HibtkVS+zO+2mwoLohrITpxTEv98VfXNce2vq77MHbmqJFvTDgWFOihfE8t2
J81kkVEGJ9HXMjUvoo1bTtxruDEAt+AcOR/sf3m5lH+ng2KzfxqWpMiKZP65N9+W5VIrVyvVKpZ5
6rMZbNyl4H9K8fUViSASQjhOHE5asN+z3i+XfvNec2ld1nVF1m1TM17KWsXaL9e7w/qRazE2sxCM
94PtFF86mhPBpk0QUpt4k6RIiw7Zq/6FGKmvk8NqFdCB2TdXXTiuUEtSTBaHj6hoTyDNUgI3780T
B/3LL2WO/G8hrHC2ky1ZVig31D/o0bcbtTs0jgftbp3bOD8esVSiASehCDktsZjvPBAkHmaXDQIY
Y+39PFFk+d8FULFtVbN1TbY1nd/8vXUetca2mpwmcj0/P+FcpHAenzsxnlHicBJB5U6cENY/hdtd
+T7zaKguPbgaru/PUA2JKqkEe6r/58RgzW2P6JGlWy/5oohaMRoVp3WdsquGizgetc28/UGfIRhN
RKw7zmKeDNJDVB+MMBHyB/MQdwOvd5tPW5eoBX8zdjtnv57EdIhITl9FZz9Z+yFWLL2ws/qljlDq
1+LvJVeV6moPNANQ63/38G/P4Wno1rZaHZ85Dn4EfSSJ5STkUncnftAtE4LN3Xu8DHai2UK94m5o
RPz8OP4t97k+AKZuyqYmm8rLYqFujeo8ORyqHGdzYpTcS3Csm8W77uqX5/6mYONKpm7xlihAe9bL
AnG+bp+KubXlPDk3CWIngLGzJHm+eTw5Xr3HxSFyYjEf/Irj6P+e07myzb+WDZahmC9X1iaN3b5s
mEafuFQw4RjMcOfD2GjE1/4Tl6J5eQmP8LjoJC4HK7Wl9uHk0Gc3PHDZTXpPl/4+ucyAWMw2VBDa
uG6BqiifdM3mJKX5uoJpEuEV8ASNadQsLbLumnYEySeRa82rsVBDa7SPLd2pEmV6bbLhYH0A0VeH
tUAImuIdezfbQXDtU7ZQYvlExgaTEKHblS4GhgV95PN3zNWWjsQrSinwcOwp+r9tB+EmgvUU/VwF
47mB3hG8Vu5uJh6F2n6IFxIgjdYtPq26CS3W3hOLYzrl5E8kcjDpwfAeXpEUFL1bw90h4cCYEY+B
LzLsQ3qPVnKYamEjbjSxdxzRe5YXxhGb0cV5FyIFKvpXYudcLUEThMgL6xnza604Z6ijxcT5ea5q
7x+kwfnUNjTLsJS/V47SaljHTb1yqOwww+GTRrqoj/Ck8dYpk2yy3dnzS511J6MvqtDkw06xhfCm
LbDfkUpuX4jLfhfadhbTGjvHPdolwDD2L4urUhcdry813RtDMlRTqwHrv8d5MO+3m/GoJv0GLawd
Z4Hzo/QniuTeVzP1vlivB5cGgOaj8LQtJR8LzQXgthhWdttAjizj87WrSDKFg6mv0I/k17J1tKYr
c/CsZj/fU/nfHVNl/WENUlTN0mlq/D3Wq7y7rI+WLuXPzp55t+1sYNLDapqTPybK9BAM9IbI6U7T
V4c4/vPVVfPtrdJNhX9kkwXw5fKXTUO/FNejksvZegDkUG/b/VuXQ+Umg/yWZqkpXLqr/tD1Z5RX
UZTan5CapgQcgbKd2ycWae0pSnfMfSbjVHPQZYIYy59mxo+bVeHKZatwxo2h4mRYH9Kx0QZjmzxE
tyE2o3Hl36Hduat5YSa+/eRf2BiOJYdrgZ9erQyWxb1XBzGl97bmRf365ZnQmbpek776UTgg0hGu
eBcNBMdkE9Pyk9PHZoNEks7sMi6ch+VFJKd/3ntr0S9xrIGa24+2Vm2agsnxRyWivvlBgwF3Ol0R
WRVF0bYurTm60F6uSTve4xJih4bhO3bCDuD7XUy9FmaIngcA38lrKaWDC+feacH0bo3o+DojO2jZ
cQu3DdFSmi3Q/YmYXjCsw5zLvUUQ7qbx+tMZNY9kYQjPO7T4OvSzXly2ED2tJ6K55FvpuO9EfO3k
o1PUksneiVuw2lo4J4bGzHFyBF3TOLbdRU9jKz2kC1qzPWIt9s4FfoUTqmJ485IEFKD8OgY9HIjy
e5cjjWs5bg98oB9TjLrDQzRk6Q8fCVqLoDdJWs9mS/V6cQ9d3Qeejjuvt89QSokWn9lbRs2mJWJF
9MDoerHUjOG8FK4DfyVeLDOA6TZrxCc4ihhqMdyFaTrAvBr+CfZ5zv3h4AruJB3bDXe1UCokYEA8
+6ET/tYZffd6Gaak6Ipu64Zsv8xvQ7lL+mlXSvkusmHR26ziGF0L+5fD/m+XedniSvskHR8nUCtE
P/Do0P8SVUHT+7fNVNX/rfNV6fsHqkfyrWC5sugtl9Jdwp8eY3fXeAawpiEjXjOsm7sVIb8xZj+0
bqtERgVI872nOCvEqk6jd/F2yI7OaXz1zrXyUd0EVleDxRCgR062lXdu77I7MvfZIVKjDUZp58wa
GLEZnnIJd7TmpVuMLboME3K6xX6KBBcmoGN+7tpV/4bQmToPeoQH4ekc2jh3GgMFizGIt/npC/H/
+qtBKDE0LVe9+RDGt0JWhdJBnKTHbLgkgx0duNE4Y6cTBoH7Kit06ZFZ7ZYhG6aB9QNCnc7x5Bqw
aYhy7JIraKDO99YDvanTU7z7j3zT22wyUrI11+pBLx/gXYCGlAUl3za3qUZk2wOvGMc6wphEIOZf
Sb5DM4Hw8h7iS9BYw+HCdd+CGAI/YrDqX/s2TjqEqScYdVqQSUucQOKlSZqHsyxTVPeo/aEn01JE
dbHD1LHb0NMDtAoyY5/zQx0MhJ0wokJ/g64BATdMI43UixrLkTZNNp/1sb9rNKEH4eR1u4W3k3t/
4ATVlK2PBvm8S68kt+LQapSZQTcOFwtfhwXhlYuiT+Nxrn+hrm2r+XHpQNdDdnT9upJ8Vzh280aZ
bZJfsP+EmWFQ6aAqK9wNRpjoJg4hBJVQITnrhk+D4sNAsvUmEXrKbI9dvwktBMLwqoywsFEaibr5
xA4YpcUz1GE0knjr2SMYodDPYB8/lGlOeu2EQswv2qsxbfZ8EhZoIemTIv/+wFosgBshn2uZ1XIB
RzJeD6/kqpNfjPAi0LAQv2M56KsLaDHPIQd6nNXs60jD1yI8ozO9kznpLCPFxe7k8fFYZ+gQy5OP
DPTE2p2jXEP+dUFgsHFxkXW2/TuN6WV8hwq09RC9QbQ9QenAwgBNt4bEFo3WFnJMbCzZ8vEDxCgP
TAqVQjG15wgiOqhiVu31QOnam1+O7O9Kf5Nd11bgm8iG9rI0LRunYzmBuZFzBnsGx5X7IMJr5Sz7
pD2kP+/znL3flEQW17JtzaQvpr9cTDmWBUvkqsoHF+8mBoASTjqEuywy27f98TYshAtRi5YDHSFv
HYv2mQLOiCrRPznZjKogan4IygK2ZL+fnYIgAHCeZbO6zRbVPaS114Wl47JMuIEXT0Te7qHjRMRU
t6tjaEPu2g1DsLPOYsOmeWQr4aUTnwQ3OzEodX524qsjwCjCvZg7fPPB6YSuHiG+/aXseXvqsxRZ
o7Fd/2O9YAX3x+E6kTUW0epzNaLk7trZtqNFBkHqYPkmEQnRZHSPYBKovGxLnLfaV/xUuvjRTYY1
SzqQ5788oXcH0e9DeqlZN5eloi5vhZQnqT9jfrpdDp3x0uXm9X5rAcrvpt73i9UQwbdNZL0zD8ZV
30t1kwmUXKRpP4rabejYbhM1H1vzz5/ubUX+/YL1yeLbBW9naVcaJz7d1XXTLFoxhS6i3+0GdBxj
AnycuNfpdH5rpgGnvJv23x50Xf5+u+7aXq4V48a+zGccL0PZx77Bs4Jr8+mdxEwWfeZ1VwjkM9hU
bQVnGoeDQEtyag0Llerem1VulhUBkAcjhueXRbusn6WUtmO+0/SCqLvxSw7SyHewiRNNY74N2GXg
P3KiCLpfEWVk9y5o8JJQ1LyLLrVoF2cNkur9EbQwzwtKEQTwQK6ekQE488ctxY1bpVMXlzRjV14Y
t+J9X3U8S3h8LS9pAvKlEFYJ1MU6JUASnWdAHna4dLcYTC59/KcfQm6bke5KrWQTdAbDvRgMNk4N
uHTgoXkWnpfE64jf7vobKFKVvj/sl7WGguu2Ki88bDCe8UmMqT/T8SFK6dFHwegoPD7I6GMnPsCK
Qve3qfauFLN02pW2AuBgqC8F0r5cb5+sds9cSzm3uI0EESaMAAWWEQeFms1muATURuc6JMpOR07d
2t0F899ug2zUn/P1GGqDtygGM5DW4st9UO2b9pRvk4pWJgLjJ+hOuon4nezPmGTYh0AuijKBHXk3
0zPX70ZXIaoQxC3ZOfN60LvIx18gNNqT5jXp+sO7z4IdbQP+GzSbMd0KWYiviDOaH332U5z7I4w8
OoV3dWdgA+k64JcDpS9vQsjYefWkaraAfnt5c9TURHOKcxZ/EhhCdjbk6ahOvox2AwIqA0pGUfTO
waqzIESQMm+QRncR+VuRlP7iCTXLrVkdHeEdPae36C3CphcuVFaTmiEyDCXx2xJZLxL/3k/btC1I
f6zdLz1QfbM/Wne2t3zVR393RVwxNrtG/0q9FaikASCC6Tb8zdfPa5dar7wvl5Ul3dJleHz08f58
/dsactoDbZW7i5I/jmBWPtnrCZk7/cfgsbjEt6R2qfUNDoekPPS3sdYISdPYYneBhqLyV+hA45Mp
7N6m/fBwSqA2JynN+3mMym9jfFnQLah5ul2e6+51YbfKZWDT/Dh8rMdXsqFv11jrqezn083F34Et
oPQnfjleYnPRKZLN6ZfC5t1q/9cde1ntz8ubtb2fT0p+bHLysOFSkANEGVmL2fbw+DsoC9G9U2Wf
EzOv4vVotTA7d2h1KAQ9AlNx8Wr9fIfkN5NHljgA6qohw2f4Q9759hQbhtKw7QZ3CLHSYaTODSJ9
nAsGYK3i7OJAfTaS3BxtfmO8qG92oL+u+7IcTezycrkrXBc5/+2JAtmUSPeqIOpHxEFEa+zndX+7
iYgR8HYZToih/XFPtLbdaBIdiN8cMiUNt2jawFhffuojqu+fb432BgP6a4ivDYFHeX/qS4a4tpxG
dsQ5ySGDXTcx/XZXtJbXzmFUPZFJ6AjgW7tP2/Y56dXWstgp9AA4z1OVoxHSUh52/hgeagdueOXo
BFar+NY7kUpe+bd5o+zjImoRYoiAIJhU5E8hHT/91oBT31Q33z/P6zqxPj1OJ1s2SJz633XfxR2+
tQ8B17qTuHJrPo0VXZMJtSrxZjS11XASGS6fQ0DWhHgVK4nCNOVXI8BtL7kRwpYsfr7rxpuC769R
vtSgG/2yfyj1KBEP4f8Ap4Te7t47+oo3WaxDOvBi6S3jU6qHhO5QWdO/FxY1c+GXYzSB5L2TYOQQ
aRvvmDXXkNRBT8J14RDYbYzfIf9DD2ht0zLkABTazk483CdmKVv/MtvkvI91Ys3s+WGAyuS/NVbe
dJlUelumAlGYfpxkvS7WRfVQS1OXacehNAY9Xz8Q5ZMDX8WXtkwRc1zjaBf9fFPfFbZ/XfXlpt4O
N2nyeHJVKMOobk8q7qWu2SoaAkvZtZDABLNdxy6dbc/wwB1ZLpPV+OdBaJIBWezNpvH949cL9rfl
5vaAPXva2FWupOfhMzY2IQZzAYjF0RnovXpnh6cieWjL2ulwQIfSeXRcUvIe7tAUlT9OpXSMYLIh
hqCvnQ46YKeTGJSxamaSNodN4k4gLjiPMiIp47GbSEE4sFqYl+eQGrZo1S5+mqhivuhhkxH35pY3
R5vG3oxzOBu7SEFmQG7jVTsdWCCf4UDrDE8DktehvSG8FFY6kMZYfo8IbiaToNbMYIWya9bDo66D
iJ1SyrhFd4yb64FzJKAS0jcShkU6KLzOLUz21F6r6MZnkrOOOtp/UHcusw5GZ4O6nwgIrDb528nR
TVZiUc/aWxIuSkijiwXJgU+Aqfl8IAV/IES8Mkp3OPwz7LqgxGU7xNREYJgtMtpJlPIAPf2dfwrq
vnOjW1M4CqQOGD6Jfdr3NSe1OfmafDaK0UkMlESQjTMupibtDF1MvjgWa/BbUQvCdnV0sOpJbONi
Wmu5cMxdO2NKOJfh8znqZi2qsl3emXgbdMwU0ouFlHBWk1pgXnGSyn567RMrw5AYWtjfuTM/HQ4b
YVI35vsbv79yslRZgKa3hhifcCYHCK5vTM1gWiasChVmIHc3Hbjbul8/oBMKv4k/bykcU+qHVX8Y
BEMEoZEPyJiRhpkiaSQDYJYdnJVJMgXHjcMeniFUuShpRWeAhudG/c+HOH71QivsgY6k4dGJnZZW
iNbZ6bnuqgkWkHETxLOTzMO4cKfE1cblmNb6gq7NBE2YwzM23Q6pSBglBCF+Rk6r8rwe7rNEFUnO
HGHpnwkk+I7etXN0ejUZxX7EEMI6WpoknfgcxyE/Zk7aZFBn3PIZ6qKJfjN8MvcG2Q1KL0iUSI61
5oDbPCiZvq2Z5vSzXTbbhjPOYhrseH7hilSbgge3geScUbqgdfIxE0Mx5m2ac8Pb5Ose/iSAEauY
0Rcf84dNEduYh6HDkUTLPNB2vhom6gj804H9zZWLAZbHBLZ4dx4Rtn7iOLw51Jk4N3Ucp2nnUFLc
h9vykPI5dL0TYM1eMpSe9WiRP4gUhaCQBpvRDDrXeO3dCIsX0hcyLZ836TIAh3nWPxcfUZAgp3EN
zjS+5Z46H+ycBZh7JwQHcdF2CqTwpthEycB1eushUEnDDfkACT8h5t8n02EVdZbuYgOqz6lvUPXg
bG/C0mdi8e0nhMI4DZKkx88fEIKJ2UmnIHIJgSFaZfKpkgbixFOPxBjwGniWGyB6h5ODt2x7kliY
0SNZ+h23wTmAMC4HOUtoOWHoVYNWHj5ZqjBbJtcaqIeH4a4EEMbcJOx+Hj5D5s3OIRqqZmgf0Go6
A5vRYwm9FPPD5x6+GXAyfnRzJyQGEy9DEfPu7cSU2lFgj7UYYJnHhFCCTWRw6Kln/9F1OdC29v3W
1XHOaW9Hi8NtXQc0YvKpucg5STOqiqBUwc7pEGP1YYlWfOzksR7HdcPDoXuDhjLOe1xh0aGBgc6v
VdvMoXN3FnDSGGG3VvHs6JHwkjTNYMNEaU3vHU7nW5qYyB8QZ8wsPIut/OEkyy5R8wWAMZbNHNB7
dSts2/ojVkJC6lcu55c0U5usnMm6bsM3Bm3Qs6jPRPHvbAE3JrLkpKhasKjBKFF1t0+3v7k6Z6im
vj/WYlNcvKTgoGir3LPCG6RWwPo2IzFV7Dvr+D7j7Ch818rvvpv6/Sdr5WwG389Hy/FszdSwf0r7
MzxG6X46UeGsv1Cs5EB54zGN3bq5d2g3anXs7NFVNNG/gHjw/8BNHSBggh4cFCvODC+a2bWXMZFN
AcIgdRKmOzaYqEPd0/RwiegMbuYZUt1xufLGdX/RbsESFZcg4jx5GZHoVTj96EAPGXjlJIr6hfeM
VVi3/bByQZx67z3z9fgS9B8tTHwYchEcR+udS1ugiWfUkJL1ijTQeSxM0FuyCdMNqTHYypCp+8w2
t6CBF0mqYTztafiI69iO+kPU8BQ+Zczqs6jSmGV7z8nWZVWq90oCQCzveahfLh8TEiiX+Kd5Km4k
WzHH27Rbv5dfC3jyq4BAySVP1IW2yX6H2TNOjF4NrF2mlTs7j5Y1a0+brmtVHqrUvB9B3qMVqZyS
48jeNe/RGB9rzHSux+yGJY5ziB6LQg6wblAIMDix+hdePcvjZ58ZSyUwqPNJ9tlgEw3rm+3fOjz0
ccZ+wlqIytVJ68XihK3qKaLbwLtK4ALfd/jq3dNwsUQtdJvg/eUtOrQEY6XZWyBJqxqBoUQJEtsz
4eC0D7jskOBR8lRrT7mjC1poPNxU6xRPMbSCsezij9uHsRL5Wfo8zqlJNALauQGFOK/cI+E4OnAz
Fo2snYdJZhXzh5HwYMwGNv3t6goBlAjdM0sT/vmxqtI7JmP8qJTiiO8jVwvQzsIzIHjGXz696sSn
0uiTE1iyOJeJdvZ5vfYow7BrJf9xG6IUrqDy77sALNNheSb0VFyZzOtWPXd5BerpTSO2w38APuEM
Yn27d88Xr65UcHRTOk8iUk088HwE8bERWEULZhkj0T+vjbjyUbOxAJlu+nSwcsE9bdjoXWEINWKs
QCT2ax57i0Lr2UXQ/6dUsvC3qGcn78ckT4cndMCs8mrDH+ICPh0SvUYjqabkpHh3ivTBnaAbu52O
MagWO45+mKONJwMwdvrXsz/PuJjem9k+rGuIifuljIKalcWLqDbtegyKSH3/Nr7wWRufYx93c1G/
4EBffflj7cmCcunPq8a7g+8TN9QGHs3qv4fLHSoM9AbL+IswEq9wDjMa9d0lZD5/VvYhwUcTNJcP
ftgD5cS61agjgoj4EevcwlmNJyf6Wk67i2FXWAdQREH6QcHuXVCNb7fhEgcWrIzwr7DFNcqklEnL
zkVNKXljfXgSx/nxHqSUZyMD+xqiCKG2dqNsxqqX7uGs1Xi1TwVFeh4qGq9vTbOKos3Z+EfCS5bO
86tG8MXexmmav6FipcTNmQC7iEm7cMyP/qm+VxjqkexANGJTw7B8umrfL+HODrDQUJkH9U5cfpJF
gI3AZaGQ3EmMN0Dejtw/3gh+u55OOtUN8wJWLmlwJW7Kh26iONL02o4MCtJTbkJPkMMdJMxJG88u
QDV38nD6PEqSDQW36/xR1t1iVsNtUOGWmaozMvywrQTKu9QtSZqcE5owukG44WEyojd5bDjbTsUq
rGDuy6Si7EF3GJdNuZFCEdacsj+Trx5INRqKR1iJGTKjQeUuufkXnom6DBQM0AQ2ROPxwdchPkAu
zqpw42+/Jm5NGz+Gn8umPt5hEyhUw93i+iICOm9F3L1/3MNdj/KaYwCGuxv39IhOkMcPDac/ib6O
yaRZdetvlfchFoQQXs842gkb65S9q/gxjAGUlR9Y9IoymG7bgP8xcEB4yv4/R+e1tLaWBeEnogoF
JHSrLCEQOd1Q8JNFUg5P72+7Ts2M7bF9QNphre5e3WXs6KGwPiHep5HC6DnZrfTjCr2CaMX1IylR
E2F1cD4QGrR7E2v8p9HjkRg1vrdOqSOGN/APw/yYvmHTJ4pIrNKOdasgWGQ6znfxC+jw97My4GeG
7ychUDof5zCnNOV/TvifIk5ayubxMzkqq2Q3BKZxIoLwvi93kJmbCFHO3UyQPmCkhV5xNcljMog3
SXwPKW1m5YbD1198nEnPQ7cBnsAjUGaqdEmlqM3IMo26SVKbU9warMEs/5s+77GsOFNaleY0160I
/L+2o35MCk6PJUCslJVv+UVRs7SL5kKp4uDEbYfFfJGNeXJZaoaqzy8SlPxHcYBmBSwy2QwfK+bn
0baSMtH1pozv4xp/OqpuIbDe9xLpy7W0+5AcOqFLdo/QLk45O2e2yFKxZDQfF3IFRtN6Os1tBJxD
M5KuP3PortKFqHuyHDmLukURE9MtUnYT6VniKuoZddTD5o7B8AL30xEZZsqNwwJDs2Q1v8eP8WXg
SF5U2zuZGo/Xb6EajQqToE6ua8UR9XRCryd8gaIdMjHOfYsBgnfrvmuyOtDKIMhpC/GFENu8z+BO
usf1NIe75ccBg7GKVTgpU+CWMe4oeIsm7n5U6szpiyIrxoMOKI5L7Qo5DmA+7nMk59bc/PQha5is
YPCX3Bb4e6wJuQ8GLmZSTNuYk4/pvBVeP8azkvVdEkVzvD2ZSdoN+Dj8ozrYZsk0W3er/YuKgcv6
d26tO32Nphr0LhXWjQJOMj+7ZmmICS8i16v+9H2k8cbbXBw64mYyzFizgqcd/ChJaNap9YarAV2S
QW8iEADV2TYG1wb9oHpNsSikH3deQS8PnzLZMzaOIgMzub56bq26RuKWX+qKYovpZWaNqG9IqjGT
00w0M6PSocEey86y9k6ip+ZuVLjqkeZfeTDCM4AZKMGH8S/hvHGZ6ca9lDblV3rfwwIzut6fbA34
bfTM96ny94nuvKxujEknPixURUP+XLV9X2kI4Z/v1CQUNEzSKZV/VjgLVPtMEwLDfj6U7nAyxMHF
UbA+EnaEpkIdMnrWVpM5dIKZvRXESe3sRcvvzFEqqyw0+9GEWUqvTxjfpk+iDec9VnZ4koQgAegg
SD9yhWzMea+6DcCaKXVcCxgH0oqVNkljUCniFv1xqdSIzPgJJzeEt7o6yeIaiscD3D9NMBvxgvSW
Op3RHRq1Jk42V4W+9jz7UaqpYy6pX7THmI36OBA6trhnggbwW9tw3ep8hWTduNwwOaprivSA6hba
fb9XqLo7i9ww7heXkArhnwBIp03AKcbrNtyO+caQaNTDAATU0fPbzFXsmGKAtEkzuCQXDmRL5eM6
71lcLU77GGW3bI3b/bJ5zwLAsKfgMfeiGcFlkfqKL7QdZnyjkR4zvTEb6L4ats4em096Dy4bYm1g
+LnBapOT/uYsDXycx28uFuOEPO+SkHKEJ7rOKecWo4QqHjEILxgfZzddldjgWb0U83C2/9tqVG/O
LoiXwwtsIGqdQHZuLLmOzvjI+BNxwdgvYT7m5GQa7ok2c85EwFxnQzHhjocTp+xhziXo3YT0g8RO
5AVv26/Rsmx8jvFrrwbbW9xQkdg4rnaMeFgIggdTDLqWuPSaFMy/3OcL0uk87SVVVJw39omoD+DW
u8uvvv1TOkGRM9//f6qiV2GRvelSHs7JGJ0oeW94vZl55Td+EBRTeOx5G88DZZRasTFKRbRTT+yi
7WMtSuGT7vdTsznTTfmvJYUjk3s9iNlYADpKQJgLBn7EaXEr9uwzP8Wa2Opi9v3/8WHdP7F2sruD
PYFL2YZfFeWL6vAAb+ZFn+vOnxeV3BFR/Yeyxtws3Z4wiKZTm3J03F+uwigjeArZ2KJ3zjD1Du7c
LtgJEGdX2BqAmHXFTMhyUL/uMlSK8dM89rwJt/VVTAEru3UzXW+7IWBKD9c+3P8p1748JZA01Rsx
SMLJAg927furPJ7sNHPTxpuocibOBFfV6dvFskAkM9FWCWSlpVPErr1wyWHBQciSJBPz4FLowepv
CHpEhYFz0+Rm6zuUIH7q/sjIDI8h+hGmr/IQIKwPmcTpDa8yMG03DuZvOkrN2r/ncT2B/lrpgOjZ
kh41+DGqfrBZftyGrGJrmfiiPOXy+6NBAUfVcXUlHk9IFcff6wCbyb97FgigcK86NDmoTUnUZimL
nheNzs1sCgwIzR5BSRYYlMJ26JiNqPzLx59ukgD3DpCNkrnv6c8vzI3ieUV40cSHRHKQXLzLsLIu
jJ8gg7O9bh5Ny60mJhN/rUnxdeuZw0izS96SbiK0IbGZKU9Cu8nAtNSdGkw9fawiG/haJxJOpowX
6ZPKfI3+oFaYbqSCyBwkmtwv637M0GBv1eDaQDUw+eGUgejZ4ZlkWLWZL1b+EDAqCJiBa6ebG5/9
gx4od9BX4S7C38X197dRl9M72tbXmMK1Zg9TTc8Lykrn4RBXkDbBQx3F8YB21PjTzfEgB6IAAu1R
f1IvNic6CEoARjODh9Og9vrZLcUxz4jmmF6+WYBkP6e8ClMqrX3MRoTBtkg2QZcfbwYzGKebt8Nt
k2hURBLckQwEb36ZGb3W2oI4LKuZS++gx0Ah4XgmQYPKhMiCFyOxvVVuE7SClxKua6pk7xiQtCZH
h2mwCUBPKCL1kLAhhXPwsXYmE3S3dKsmnnRG31NmQ75/fze/28GSzwf5zlSymJ3Ag2Ga/j1Kq20h
1tMHygaGE6ojaXLpZ0fgaxO/2rgLNZT/NKQ6ceq3oQWKLvqf9VvFaXrMld86NKoHgD/JLr8jPGVR
BuLmHLUWQGOhMQ3YwOdQAbGlv8dkvq8C2jDJX1KgceNxoVHmBoq9V4S24Il8jJlQSIJBz32vMYhP
fMmgsPiPMXL9ABY2bi/limHmUlsZHzcjUdUV89biZhPQ9MdcsqJZzwIUuvNdtRo9KZWLTVvRRaey
4gdEmZpl398P1/ks5r1Se03+MxLLfOWeYpyhtlw19QqLCHySOGbOb0u0PdWJJMTZxz7RVoOJvDHS
KK3n3dMO6G6+ORIdfBMepvFyO5mWvViWE82w+hjv/Wgq+0eOUhvjK/pouHXZRFDRx74IdsvZcowH
A6p9CddolwM4A2qkHgLGVs+dS+pK6QCxAqJKwApKnNn9Zzjiicve9rnMCJLXWH7/W/+BZL9Fo/6Y
x4cw7pbxUvSQd8PtRsSvS3gOHUbDHc5U5gWnStn9WkRdJbILyi+ZJzKuUoGTUTbUF+5OdKG7iu1m
svkTKkD6vfGy5Wk9z/lcPCka/YfJyCen6k3cMPyrbLFf+xZ7FniMQobZ8s4+2Hd0r3j4c3ehQsWS
OZCi7O59po19N04/HB0D9Rngd09/Vgoqgcblj66We56ETHBOn1/mkWV0fQcKSWEQ3Rhe/nEe6URR
MFHCjJZvcCPpXrdq78cUAEkEyOErq3f3GOCU3CzosZ5grzFNT0FBUjq2F6ny3zM8/wejclBGgnoJ
VBpRCwKIuAQnQ7Kql5QELgYLesxv8j/i7JGGcJ5gghRir4VbLDAsRuwPCZpMS0/q2Rglp9bpBoaP
LTUOgMg18T3y6q/FlUplpbv7Ing0NtsrnfAtAJDAiKFx5JmUuFAjpEB84sMYsyFwg0L38OYTcLXD
QSt0r8L9KsrWyOCZXAshQdCPghfrXGZcR5iknYkUwdtdyNgFiMm9Pl6PbP/hXiEKUuH2BzR9NXDg
uY/V+ex20pwkn+gkXzKVavZFf0G0ytu5M+eDT4uH4yYIDTzkkI7G1I2Q6EQ8KEgbdQltEpAXkik3
caTCfHvLOcd9j2KVdptfoOQD/0KYs/uciA1LMJpzFSUum7CIQIy+9nnhf0K4ntmDcW+W9cdPNxg3
5j7VxhT5r1EFaH/z0QMW3HpdgPoZEU5dbvw6QuiIX9bdVrHss3OFuYSnbnty3KlbYIDNwIsw65y8
cxofA6/m0qMjxIJyow3j5Df+cVeOLkOcB80LAVvL3qWkE/Mj7iKHSXKMOlvD9evTw2acpRY+LDWd
MxnLLOICd7RReMhs6o3Kk/1qttIB/QfYHy0W9z36zwsMBZ2gF6bcqA50/CdMFvLpZuMUCLd0JzOF
lwcRoYsNz39w4YVXJdem2cqC+NBxwJz8yLAH1Jzdx7ZwEIK4gx4ZcPnA1yiAd9v8S9kCzWnuvkvn
s97RmMpv66gPLWvy+HvdgwUvPCRzlTPEcHRmJbFmhSgwi+PQrBxy5zNu8N6Ybrm0dvJf/4/Z7C3p
T1PcDB/bBuMOxNLAr0Ni1KrdYDrDVxaLeyIzTfBYJiNKPxnOZsNJDtVyzXUxvs0Du5CteiNOds9e
Tey+KcKYxxkiNlupCTzQkNYi71JvIlrygb9lSGqDvFNq+8lISR39H4m2+IOpo/Xg4C5DBscbc9JD
ffimCLMOaiQPHNp5oCEXr3M5PADcMNB5pXxp+s6XFIU0aMLhAlv11o2MMfkXfgVaga+apUaQIf1t
pC1+d/aKiVhNYzaUpl80UV8PHnZ68IkWohYHelCYXFnV8TcWw+lYll1LosMcvvvZmP5WNfUlzaCE
SJlNyJWsnfw3WUA8w+OuvNtUp4v+6HpzOctHuIBQ/DFSQPYjGHf3iAjFogPTe2bxBO4Q+d3IzWsP
mk/4ZVrnVLLO2oS6OzHHj4lEsaJaXeCK82O7HcTyfq1+sbAT6TmKL6FVXvDpFlYbTCZie2zk0owi
PZxAmt7DN2KL4ej4I2cL438q1Cgk3IN/E7q5Fr0zf9Swh/P/3+9cI2p+ebMM8fCNdQMhWjWWNYOH
zFZXI7giRKcpVhYzzA+eE7ha71pvGMuwCaz/+vVsa4/vVkCyAC0A7YDkwhqK6iGLBO5P/+g1DDIJ
ZPA2I7dpfMpyT0btbuWiG+Tn7T4eDBxGHO3mcORSRNwuha/B3608NnTs1CF4/oCDfuecsyuDS6gn
AMnE6V/KvWITzfOwIfh7kEdL0bA+dDOm0ySSmmKkxtSMUQiLEEO6RjCrzKKxE+4bh5uFYnGGdSJ4
EGHjHiY7tLwMQVCsEEWKDpcz9cAkZMu9LlFXFHE13XNAVZg9u7L1A2h22i/aZPDI16IZBsZim3wu
JD70nO+aRuIwxUoeBe+VxXBwNadRTP3cEf91YhvdCQoYzQ74g9MA5m9X21ZrjCkWw5hMiMzm5QH3
MZ5VR6FMJQgNml1S3iAoKFbFCVa/DgRfH1MmkQ8CpdkLxXIX+M9hywkhED7OzZwfMEW+zksLBA8j
dNydbep/isLdToMEAZqH+7EHoE7sgGxLakaEPUrlDBlgwEhxaB53R2yGVsI82ORuJRECq7MjXnHh
zVrcV+cvnnjgDSgz7paEjE6q0NFTsZTPACwG870D8d41AGayALbuS0t+VcGVmNjqAchDjlddj24c
PKzXTgtiMEi+xFtXfS6aZtLOkrdD+i3RloMR1Z0oFow/gS91gA8z4p2tL/NaJAsPrHSDtSnpKaxh
sYuJDDxxSu3aJjor5ohqBiC/4BB+rAubbCMqKleJ69k694c3cybihKoVEo+ZxhAQuVPO7MnbE8Q1
0lJySHzsMevZGUYgxgoYDtpWYpiUhZCkQGGbo6tPom/LBb3wyw0wFsy1OOB7/tPgR1zVpbPf30AR
TAbNt9tnZM9gfsOSg/DoL0p/XVu0jwUwM5+NGV0I+3OPvlsBu+EOXufhWr6ZzL4gpq2tsbsvJyeZ
qxlZjDbDhpT7pLBvn9G6vPEnALQEn61smZ8aPEwbXbnuL1vmm/mBGzd2Dxcwqt/PhD+UElvg9J1Y
sLQJxG+FvTnI9JuakKRCWNqJUJyMIdIal7+TgiAJbxOgIgEJ1qn1VpfydaiN9qJTyk0JVlb3a6h4
/MOLmYQVp8MfIHJEnLwEZ66oRyFvPxjhhzQ4T1PF/ds6PdHnAUPyGciUdgi5N78/70TNrfqwzdr4
BuZjUezPckhC74cucYUpB6fJqpKsvLT1HzUJRurmzzVyOz4xNIEalzgF80mrwwkDB/QkPaIL33vy
jJhmoLZ2mpPkM5cDyzSkiI9xAnlxpADE57PUVO5OB6avLAl4YW6q+e0OOCJwXik1srgkeDIy9Mgz
siPmd2NV9seCTRIPnhq3hFAaGHF5z8Q7om2Sn8GNqS4V85n3x6uFtYjFWSl++5tQJJCDYeenKq8U
s17VYbXnBLj9AJflsHcISdx9F/POEItSDMUwY0c28mpgqj9YnzIT1CD48dbYEi0iW4VsJxPEvSAJ
GYQBU4/ag0gQPkdjc6rtezHdiUBU6c+owqlTmc+zSSHnnQrkubC3CbNnFJnjMVRfPYnxx97XXkz2
rXr5xVT/FhmySSPQNv7LY3wC9/9h1HH/hVjUEuXDSauBJoL29Z5RwyyRo8BmsUgM94D1utc7Qdi/
XOC47sQAbW8OVTMt3d5sEO6Ot13zdX4sJ4YXnafObXbP3XZrEElEhd6N3wzoQtBuJQp9USRqf8ab
OSk5Isy1VJiv4+zT0RPerc8a/df9iE3sF6VfC5dRJbKpdPGLOfpiXeZBdhymSzzzu7fdHSZpGaow
uL+YvqKzFCaw5olKZ2xJiGpqpssZ4To8VwXK0rafWDhv3buvp9LZEGJcVChTye/bqlkA49G6h8Ir
OKZJ2dSDrLVY9y2aydfmjluZv6FYGYSom3heQlXjhysO3Z3QHFPyn6fd27xUGzoRljZMFnUPxqaG
M/91AMlqAL0xlULPe43mWnB5jfC7oBja7qZVWFnTqXa+DNjOmD0f1b4reU7UUrSsUEutGm9S9Jxd
GtWrE33yqxIiOb6hexi4jdC/oSd3U7aa6qjWftv9/XeximMXt7dpvaMDx90rDb9zFW9RL7WxDxT1
1cFecokuX4Bm/AbY9m4OMmPf7eYEEskbW2AVRCgvm5+uvPJuncms1/LOJjWHu8NhTlqlPZ+zlenF
8HXSRyda5iP9Y8uqBCAVYOOPM2KApiSGNItY+gIrY3CnGwXLPZPbOoeyEIQ8YfioPMVcAtpg9ws+
Gfcv8R6cmQ3KUI22z9wh3TIo3mn0EU1Wn5PbwD6vBVLkmL5PX2emWJ+Fj71CY6uNufz07TfdVeJy
usjM1JAdrR+CkkBcizgkLq+XDRr75pjtAnrJRzgPGJnSMcj7Tg2KibUYL5tkc9lOf2YtDH9WaUyx
u7kLFqtpAszLczF6BNW4ybeV9Z/nfNCi93iSikT69YUV8AnVgMhvELmogrWP/vSXAynhOSV4D2eG
2Z/+f0WpB7JoG6krLAMzfy7gojguIiQvQfDx/4z935Rfmyecf53p/eUQuhlL7wIpDS3mCIa4MqcJ
pwJ/niNZWsprjhP3bSZ0KMZYQwtCuTf+THkxLwkgRhzyF3C1juMVhKDAne4J+KU78+eG4C3r/vXx
EFbzWN3VFa+50YHdHOXn5dWs9w7Uafbxb8qk/Ymv0c3lKa72GjG4CGFAraEhmGyixdE3MrDPjRN/
zsmSFqfM4E2PRzkff7vl8NT0/xepPDsYDvDwqDJikkK2WGsxGKVP1HNG52pdBPQJtA1AotgCnRlv
Dd9+nxh4Y9g2zBrTv15FKYA+sZ2zOoJz7p8J1Y2bP6MeGZxdovpR/vi7cfofim3yZaAUHUiouP3O
cYNADXh1bsWjScc37leg29PYRl/KbzVv5QmlwbEDWsQvAN3gCz9Vd9kz3flrgfRpme0E4cP2n84/
Q5ckQPO+4Be+njKqFhyPwgzIbJb7+5ToVwA28JSKvSK2xG932mf9Setw2srUtDi5rL/HvmXD29nb
sdsBJL/YJLhA7wkI+0/0ZFG67ofjBkqLCX0eHE1JL0ZjGv/cd4jEPh5E8Zeol585Fof7obYzjJ1+
BygEZbs3RAFgfpH+KFwm/Oz4PnZbEmN6lEukKHHpICAz9ZHgG+GCYA0osPF0v/HhNa8RxV5JPFnm
yLPtvuIcmYJ0GEu0ctcDYSAkRdGo+PeEejTp2x/wjgd6eBTVwpa/b/oqs3s+Qt2zQW6p+ThJuzMp
DeUIDaSP9p8SEYAT7gpEhPdGv4Eoyn3Ahw0F8DtsvdSKKVwOA1t1BjiDfXiSQ8ofQQaZ3x4gEgFS
W270fr2qMnhE7u2RVI8Ku6P5UWe60Om+ByNZs1kyPf/zjn9P8iuIpW5weoFNxA2hb+LySbvVm0Ij
pSdZ9Wb15gp0swiRKqZsXxEzwcc7wtglBsKIAVjgvrCp2XkhZ//BZCLy2y1WUpBkMoQDWJIwL/qP
p/IXgLUgNoi1PRDtNpVDsS5F8Qv/yukGYWWgpISDAlY61zP0uhHeGPQIFrY3j5wOJ1tWlfXJl+Ch
LnUXOFftSZFxMCElKfDe/l6XzX0JM4iCEHVsTe0kznzBZ2hnRA/KmEuMRIQmfAgi/sHWDzK8nLwl
mSm2Fg493NBc+B0CVma0zKhaYYStohoRltEtkH4hgP1KZrgQzTi55rA0VgYW8fGFLpMpumabyCBV
zO2bUMov8hew67Ek/r+1xOL6a7aoergwKXAsgtxaJy3njPDfvMe8h4VIyW+BzuGiQTgr3IC/T9KP
c40BbHV/W29TwDAzwX+i1F0AGZo6fMJ1mF4e1/cd3IBLaqvGY9pcH1aIhHEBQrWeWeR4zu4ooVnF
PXsEPYhB0whS+f4c5QAKs27AgPc1JdSCa17YyfIaZmcjIhGMPl1INe63oLlfnkSSc7pQ2hDBLVAx
uEWaQBYxPc61qdHeDSkDBvZz35oJnT3m/mwL5/64HjbyHa4sJObl5v336ngvNfOxBFD6BrX9Xh4V
4AP0EtZ3sVh9GfYIKXMmH8dCAGuixxYhNovhJvO03ML329o9pk4SfTGLq+FdIiItOZ4nj90x0Zxv
ZVWzAusa8C28wo/F0Tp2e82dPBs62VAyrGMZUFDd3u5n8lJ3ffaa+cahR3SjAn7hx9laYEJGWHlf
e9GkJjAD/uHT61VlDMZJAWMAFSsfQpsGlhXHKyudJw0MWW4kcvOs0yT86nYGYE0IuE2I35ACEEke
WVUkUcwpmztQBjosYdbk9hBOXodSCDCMVSSwJ618gWKpttW71RF45yQk6FBmowx7wezfjgAbjGiq
rnIQYgasMzWJEtimv82Thd7AGX56riFbqIEBg5fvUVP6fX15MMjFYq6NYExiV3c5XRr1NUYX+JM9
rNxwBm8XeweidPoh8lxg1nj5cFxB13/9kYtJjS28YFTH3Q+9+LR8ok7ZPzhkx/vtAcVZOYOoglgF
kw4PoH3MAHx8brYHJwV6evpiEJxDpHLuVln8rk+vcptgFsHkEZ6oBC29nWL53RdqkMmrQWsbSJn7
FBtrYp+4mfPnJCnjLIkfSC+/H3I3TWD2Hz72BqFh0YA8cghYn1JLZR5IcnUkM5qjb+nr8wuiMZo7
iEmCTRlTltYqicyN+Tol47yIdeRGB9w5/PrrCoVN63/LmfIJYcpesAhFCU9K2urd/2ChIDsNCSyS
9ah9si0TYnXdIYW819K6zZ736MY2zM071hZC75c0Yb9y+Ks7zFUgnXXdbdSX/T7Ax6AGIgZcW8JW
cPqRCaW7EkJN1DzUmBEvqVxKH+/XD1LswBJCWsfob5pP2Jb+ofSxCHnqeH6gOTpjRIc2AwHkl9ZU
55mJHARIvsujP2Io6mfO+Sgg5eXkS3i6+x5zaYI0fny6DsgsWuuYqa+fr2arBKETqUsoPTDcYCOb
BJl+a+cOa0pxUqtmzqNM6Fi7bIFm1n7Wa950YtEeAGD9iA58m9OHYXqCas9lc6KyRHIboYPfrywe
hvmYapytlKKa+br+rynx+nhRLyTQL/PO+7S+QhqZFjyx0MjMfuF5Wrx5vC3ZlSzN8I6Hv8r6I5zj
59SFR7+F1i3a6K2P8Ek2k0AurSETN95OCTtr02XuIVbClm9kRUyg/13e1gHw9T9dcMDbVJ8L0m1w
35HPYhpEInDSMlN8CJ4LZDFwURd52n/P+X6JxSvrZ1S3hEZRLJSuDE4Av4V4Y0mZRL1DG/0fghIC
HFeyTyjHhZZGVW13eYpdUaw+RDGohXsh4IwDiqkdL7EmAZM2an5bEfc8jKKoav9nV9CTgaU7lBbV
5e40Y4yMvEMcsXimf1DyO0rigrK6AfmEJidt23Mcvqru7WDWO2+aYGFieX9mlAbO5gbW1rqOqdrz
C2LUM5+eJwFnnoRAGy6T/Df/PRl6h1kpZg/yH8dHZoMDF6jIlYgl9l5RtPe459FgCzVWFtFHI+gS
Ny9c5pKHgsOLxaoKAqSktYOtZeflNraed2b/hwvvQNlIPqfN0M/S++sm+j56TAGtHzuHBPkPF5Cd
RPr4veVZmEGMUNZKPUF6MwiKYGT/w+TVtMfw13xs87UFQqu5mr36+j6iDdo//GbJ9GxsnDievhby
lX1CzCgEIhU8Ok1YQI8zbwvzBTsKTWeMCMwifLofVrv1wSo3V/yWEsFtU6AZlN99cprHfuKuWMvM
8cw1pvP/Q6E9SNUZVSFDHj+Ha/XLzc3IzBDT9C2Qy5ClyxR2QMjifEklVoxeuZfupQ3ycQnGcxnf
X5R5xA0Xpti2iAbIqKzGWcfj+Y7LhK4nZ/v9L7CZ00qRatEmzIsRcbXIuMpLtisojhbgZPuOlhWV
jZ4CH89/o3bazaJHZqtUubjtpcZxaIwHj6CWbAgIze7DtipsWBX80S3g03/m5xGXha0zHj1X1NK8
PaL71Xg5KNZL81fzBm+9ENhiGDd4fxqIpoaxFrfb0s4jUAPFSinR5rczsTfZ21ZaMN/mCmXSRscG
aQb/vI5YMCuzIvy7jeligbU5SC09sy6kxs2A01iw1hFWayVUS+x0ydSQaQw0mwukgYVU/zyL28M8
kttn7cCj9FnWBVEqo6W1d+pfu22sxzPS94P+8gHSQYBaSByeyXwAejSUirJ/iGT248vuj6uztgas
v51opy39j9xozE4b2rpczHYwbgxkkgFieoluJz3k+YcXFe8WCf19+QIzWRq4ZUG+TyWzD2i8IlVx
cpgqENm94NU3+7hE27o2wwaRBBX6t1MP4EFUf+OWcXzaCyAEWhb2jZoS0sZkg7xGUbYsxyjQzYEP
IgXu/zoTymLC5Ff2MEfvANSG+afm0EkgBgRYRmrGzvAeBzH8ZvO3l5M0zBa/2u3ThfwXxLDXGCVg
NjGqKndOyqzpvbcb6CZBNk2S3WTSXOHDxrCfZMpwtM1TBkkuyweLirUzx79xCRxGRNCrmHQcnJM/
BV7SNI45p9+YRUO0aOWj/+F3kpBLBAr4C07wna1/fAXgWeI66GEZQhNhdYMxZ+oTvpKicdF8ATyB
7G6JvczJ/8Z6bqDSnAR3cisZbiPwvoxOabi8dZxFMtOByjcejxlQAPH9OC1UsimvoW4Ah5D61i76
74fJ/JjkDwSqKsHoutLpKTM6TsuLyG9xKpYimeNVTwayo/i5Ffe2J/QqaAr2yf6QjD6QsYvh3Se8
/Gs9ZesjgTUDc1YwwuEPEH4YqgRKw2xYieYtrmD/2y3jlg5I0memo0cdwaDXpt83awb96olfrBYz
4p2t54wC+0fRaD0O7vC17DR0sOGPYQ4G7QMmqjGmDLtxfT5KL//YCPlN9gq13Jf6Qe9JsfzhAEJT
Fa50cs+gWvTLnVvzv3UdGNnq9thdbzDWqXlOT3iWVc7dM4pXoGWEuH+UhaFOX9XY4O+wjCV8qqov
S16N/nHF4Kz4Z4/r75I6TyAnQo6Ivkp/+xXMgt2+OXluDtCKGgp1m+AjOEQ7HXxqYG6V7bizu2ic
oYeg0ABIcXHquANlAFawfIXPc889n4XlUbtYaJuFGA09a4wcWN+BJyZukAyUm8UCIWLPb0evS21m
QPKXQnZpsZNYzmECF2TPPpKlscOse3CpxgUi9d7AVpBULlqzHUEU3scvBIRYuPizYqyogkq/vlbw
h72lEsiTD+EDgtIWIh85zGCshAcLww6gFnu6aAJfI5TGMGbFjaGXB+X8b9FHfWwzzGIs6DDFmcr1
Prx2ByRXZsUwKvlJEshfQTfKqPCmSxk8zym13TuyewOPNg76AbUzlZ7+CZ4x/mu/dFOQf9yPSpRN
GiaOjFuk63QutZEMpziYHb74kFncoUafseih8yzxWLIrpvFbKPXBKuvPjRKJsQ+VQth0/xYcNEsF
OZRXb/Z+YX2ZbCQN9hZK3UmbIikr5QAI8d05H3TJeaQA789w49O/fu8TaMmkOBM2UqFtT6a3Cocx
S1O8oe4O1ViqlnXMifvq4s/dMpj9KKgqF4iR0wJIuiXaGdDxBD+WgGfifUf+RdeGyi0cJJNWjQ+Z
13S4w3LI3hBBQ3Oopg7/gEq2BEaiy+59rA/6Xo8286e4FUPxxJ2DWG/LzEGy2lS+ClSDS2WNnCbQ
MawmfJc8uD7z2HaRTJovId2Wrtqs+ozqQKRBL9K3V2u2PGoV+0VirP14jevNy0d/PghlH/KTT//x
HqfvmxGsjURuMETQUzjus0m05xjFCDNgUjnuS85nYMu41oKrqFEfO7tvguCCDapuaReEgBBSt3S+
sZot+o1jBF/iQlGsebSkgwtahEydQLe4N9l5sP2+y+/BAQ1MTlhlMeKCt4Ls/Qq307eyar0SxFWe
zuYbTEgCfMJ+cFljGklJQ03cLLRkQV4YMnbwyBceh0GW2rUxKjhaO3UKlS7L/uuxftGV9kOmwN6M
aNRyqNNSpyMD45XMUqrp5+cP6YcoA0UpSpa2JgUIPZmQ6RBy3OEKFlnUb03pB34S1pAUUDSI9HGX
y0YJNQF7iLKamGnZATcDd+gWPK92A4AwV+lSa3uouhUuPnTVua0w7AkX+dJOhaSZue4quDFhHUz3
YBql81D3oFI3eVXVs+zua/cdKAKBi8mOjqj3m/4GixZygq/bm+bGhCaKx5Gqe7k7DRhtCT7NEsVA
qtikkL0G9r219Tp4KI66uX0DXv5PtYlZz5iHPPg/XthgYPGTnxEyQAjE2KFvnfV1DFqFCgaC8eeW
SAMdNadhI5Iiu/5eq4825zHgw1wBahjaSdPsDzlnSlTq9kdao8BHm/zq+Yf7DmwPOa/cn7/YB6qt
KgHuw2AmELvMB8960VkmKW3J8P4nwgYgc2epP0tP55nd90bbCsqO1j58/g2oFZm0dsCUBlPWXHlS
lryNaorLiFFNWzA0J79SyRYDUKsT7oa9XYKy/PTZpm9uYMwc7QLuFmBFMalRsUwuN1IMKt3uJSwX
nqsXTLBfh1yxXfQLUYqzKSaJDVSo71SNGe2Ow9+8U9EgJz7SnFFmLerFgaMbJRMO1LWl06Z4fSF3
YkTyQNNs4qJ4XwExiuqYdOgnFYD9DVrDfE7QgMBU4bI4QkesE1PMaxzdaaU3OqclfWsgXZ+ZhS8K
prZECDdeGVXhEEgkD4fx+9yOpHO5+e2VaR2ib4CQZdgZeIiTbNp6hmQ+UQtSd0VvOvIQFHoQSkHv
4354lsJf4sVqYfCyNO9LmQTV0lSnnafyDUbP6bu1buzlBWwwB824o0HwXoj++L+f8T+SzmxLVSQL
w0/EWoAgeMs8OSGON67UNBFRUUEQn76+OLVOd1Wfzkw1IYjY+592NRH89LwIlOB1YNAZu/O8Tdrj
zbA+G3DbqImJksJ2K0qL0Rrd6hA/1op2Q6EJvDnO53hJqsmNqzOT/4h90OYj1JMdpfDiM/tWHpd8
xEmIm2vTpRRUjyn4TpEC03AKeC/mmMVPqtYXIpImOTOSaqaxS6KpIuAaTQLKMGr1+/QsMT1dJHwD
SK85XE2XivUGpuGw/0y6j8urPq9BP1HWN9XTTYZQNMdnCkPyOpACeQSkggZN6UF8THAm7BgQenCn
7V2cB8EVJICZrAdEqbiPkRG80XtWztckQpLl4NLHQFf67RF3VaBKcGxc4Caql/IvxmZGV+zkws6j
HmSMKAM+ozRFsIluT0P+YsH+TPQF9IFXCCG5spHd88PVB+G5YUouopDr5HYOzhLiGwBPp2gcQkN1
OcrPAHmlh5tqyNBCxX5gQeOwfQTErpbXA5n+Nha8AsujHKmYx0Y0qZFcRqPH+Es7ew0uDIZW/GtP
CA6DXO/fhKsAmYKuQHOlx/hlLI1pm1FVqiv2PfA18P/AWMBKu+h1pEOb1EJu81RAk79ZjcxHhKGq
p3pojWq3P+P/se/JIH5wieU/zqeRRNk1YOT4WN8MHCCV5xy91eIWS1vlJLMz++ekIhSh1x1JA2Nm
ZNGEGtSs6c08Iyv+BiwLVKhUF6hQ81RiTrK6gxGAHmyB0HUlabaXSzx8+vpWlrGFdHSe/K7jXiLg
GfFZ/1gWY+NDivxKVUlXD3umiuncSnR1TNmmfFYDJTW31/vmQ2w89CrwnupU6YAkdfdTZo3KuR1i
bqXKpkxGWY0357XVb2Mzt9nxLwgl764yWqqPHuXD7Ko6w/lw/tkYpdc2fs7R8s5kAG6lIWAKx+iL
aaQIiyE0cyVDqqMPRGC23scgbCCcBePJn5sLMDjbd9DgmkHlk1DDfUPTB3pv8bYAlygOhBs65565
ix/8CKXsKsGHcplx0B2Xy9K+RPQil3ae0XOCPuCyfa9Kd0je1QXRvXc76V94ebvfDRpX5dirAyxd
qKnIiKhuzhvgYE8PbxUf2CUFHOQZ5pPnh5HSk1vaD/wW2tHvidR4hF16bex32q0AdUvobLZpyDn9
IIV57pDOuiZCio33kki/Q0hTMQBGm4PTs/FIx2vtqFE3R5nqUjk8Edu47YxflE2JEbKAzTIPNgeU
eD5VBrfcCXml9awtJkfzXHI8GpLfPXwGAFAX0aLLY2rYvFt+Rz6/CrvvaMFIcsT0DLAASy2AwV9h
+U511bkNti0ibdBKrIno6BEXcA+YF4VaRqHV4xlEu1kAzrBU6hPH/21ldAtSdfQp46pVWIrae52d
l8cobyu/u1zhOAexEYsAZYty9nMlkPBpwdxdpalKRcC9yb36A+GVScP0yo4sO2oR0UTwRo+MTWEq
Bjo7Olp1Dj/Flg6KV6OqYRefUYkDpKiao+ytz8ChoIduvGRndaIOPO3vDZEjQ4bZzdqIAYoGSRm9
yCdfUM2cNVuF/MW/vNBKv2Ww8qpprfx1pC5sKA7udr1+o/D+RpcdQRfJV2XQo7KllQGW8ro5HRYc
71hbU1u9SXjgtIRSwTnwCrjbN1rV9Y1R6QclHGEOkNDr/RQTyGCovZSWj/Ju9MtRRrzbT9t5fMx8
rOyMiSHZ5h+xtzx1OWRYdpuXUIKfiOb5NeU5hH8+vDFX82j/gVp80XZGPKRXmO2oDauoWZf70x2+
YlvQPRxexIdkyoABfs09kvcpRxpwJmbOIbcNWgwaAdhJQ1nZxMOWsREoXynZ23DfRZcPcKQJ3DnZ
P9DsnSNSgz7k42XGMzYRU/XDJQALOIABs6q4igoZY+eli0LyQT7z7EzyElPFNR+I+9EdVUCwl3P/
Qd1SKwjaf0xwAwaULxm9bjfvWVmJU+f6nJrP3zPTBGXnPH3EF6xAs3pIpWwPEEJn/d1pJaxG9pdt
SHHZ1cr894rG1mCXN1wgmA5zI81SccIlfjV22LcL57kBaJJBRur5PSMOiEqvAJCQnDvEQcTjKI9L
Cpxlg/QNlZirjhKqwHfD7neZ9hq2CmuwbuntO/utTa5TaIXa5+9l6Y/oMaEteOC+sIz9k8IWpb/m
lTebDl5Z1QNXbtyByVzvsB66b9gAJdBA4hjdagYN0+eb4/7sPn4YGUW9NZbNcGj6Bk6umUY2BIHP
F8CfM2IbQBewqvkNtc1w+iIbCJrI/JGIouAXGk1fHAIvt+xseQuyXHE1jeTSoOtKz+RV9r9fLYQ9
73DBGXN1H3TbKiHK+kktP9dhjEChP6wa0kfeuu2DRovxnMreLcIj717YIxeFTzlOxYQAK+2xazc3
y291a33DjIneM9meod7tZ4LfF/3lxl+DBvZ8mawQu4MPtU5plnkbHjmh23umB1yGpRuC+L7phAPo
KQQ6iD40vrXwzxfb3/ZOzmpFT76tE55368KA3QHHH5SO03X+DODzPP1AZaB9Aaj2Iao45pA3mcnM
V3QRQYQ4bjFELTCjikYRAkY91eOGmpDkljO1NekrcOwHZiTb6FJAm/WpiPKi/CWjhe1xomw2hw5h
gDBZIEjp/ap0yOoV8qcWsHJ9vP+tfcM9+YzC5bGCZgZ6o+zA4dlYWRGj3h3B4Y93zxXc/Xi/G6N8
UBgvB/KbNgjcISI4pNL0tbd7KfyUm5F7YmeKKzuTl3eHrZ0//GpnL9XCU3FfisvzWJ/wWV7PYDYI
MwxmAD9Lj0ACWQKNN4D0LM0CNpq40V9zIkXaRTLrtn/r/cdDDZZn6wSN7ddEDPSa/DT2d9eRfzkk
YLdLJrcw6Tl3Q/RIT8dfm2/raN4tP3HdL2OMlsgf5vPigFMAXpS6D4oPfMeMJ98fuBTT7p3loMSZ
b1pSt4QM+vagjrWjC/wQE8DVThja5/thlglfnMrEGUyc3A4PnIAs3Ny31nzEgqF9mKePCfnrcBuc
F/j+J2R1gq/fUuZqX6PnFWfijYyrParW/WNWAlg9YQNiALwvPADb0XcQUHkjt5WZF4zY74sGs4jK
07uDLpNsMlSGItoeLpyUBPuz6HN7uhtGIyLHSMpCo1X0LoVfvII0B4SV/TPyV3DZknem3uDw6l0m
Fd5gj90bzk8qbB1jCVglbG8mrxCMw4+khT1LsO/fVyUsjmHPPgAMQiOlZrMWGB4SDFOeAr3pzkDr
E3+YhLM9y5jVfMqNhDIWkgJyu7ZQ2jOmx+B71txjsk6mzPrm8gL52Afg7gOaWYZPlnYRUTxenTCF
4p1AXT09Zg3skxnaJyIVZm4iD+zPzd1LeBvkNyLs14++pPvDXayHL/vpIY54MFzF2r7pk3t3feE3
xdHQTJvpHuQQZ14Xn5FYbchXEqbSknmXDFhfPG0gKR73twtUBpkxkzkUQi7l+GCehK5d98ByN/DV
m/FGmjKDxrCfVIIg7W3tVtWEUZ5gr2GJFOHKwX/7U3tKFIe0szu+StJtSs90W9yCnT2wdGNavOJB
Qb0jZCRibxkSZ4myyVXT3/w9OS85u2I9u0Hr2szWoPxkQViy7EiEylgywjtaXGgY+z1kfENcXdGC
EAkGBUD+TXTtYpDDyW3ICzOwkzf8/Raz+V8Xk7Vf23+lUyA34jFEJ+Pg28m5RgynP3Ra8MXzbCGv
gDFHZrKEPon6EGDyNVYh3bxujXtFAPoBXcVCuTiIwJ97R4wralBY5M7lyb8uZ6abP78Ytm1tTbBO
N148Zaf5WAteAa2GGNwMH/UMlPBcTJCTr/+Cs3u3I5X5jFY5mzC4uPLuc/itzjr7gHQGyEt1iaRA
9qs/WhQU1cKaposuFLqTenSIgwNsAgDBwRbZepBom5uFYOx3/7VW/+Ia/ynKUXDzZGErwz6+kaGE
xAt8mzFUrN1f5uU63+OMEWWtsqhiPY9ep37BZTBOV9q8dgxkVZ1RxoTUciODZuEXfZoaP0HySToY
BPk5oJtSVDSOBD5beVSzdni2WOOfoHBPGLuP4gCo7BdYPm0KJkcAWOCwNVV6HgniEqX36UJGwhH8
zJbWBiRxgpfOBbIvKKxHcTtrZrdguKoQHUd0wEkRS7xUSGWgt5bh0ROuqBXq9AkzQtkQfEIgL8Ey
ovHMvh5wijsg0edSkCK29xEhQtTRFnXkmTdRa0mTG0kwXrNWe//8TS5+dTA6ula7Z9Lq+jH/fcdE
6LPwiIYkws2ug6GLCxjCU0Mq7e1UjB6ts2o9EJMb67j3OwEMqXj4UKpZX3FXxUQZ0Hbkzqot4iZe
IXIr1Kko/xmolcA5SZsHnxXsg68PI6Tk1YRQJvpV7JYo81JpkzPpmQIrUf/AHnj1VZEKY/5dd5/Y
Zb+e/Gds8vShCotADvhLrtjQ52PQhmh+6yHYR+8thNs5gfI8+8cr7RnxQcKtij31Ds389e50RyKR
TPF4Bm3aarRafKIm4fUjXngYeVlBemu4063f3/1E+H/+xT5c7Q/yqh9jUSMrAzFB44EJTLjwbzGV
t+liTFz3IoqEJ4IEM76gO531Di4+Ja0I68xX+x+xiZjzLuqJhZ/zuNpGpoQkU4b1ncxGlZ/DHGUk
2vgMqc+mM7C7aL+U56PgI/AV3TEcoCptgsgF4iL3iBMJSa/Gcka6njnFdiseaCkk6YWqpWegZOGo
QSQ7iyD4Qw0jJs3wvIP2+Csi/fhTM1kWTw5awH/iL+HAkxx9NgoLpxkLXgdNr8m7XW2H35vMPSMU
2V1vt/E2uB85P0ukg/epcUD2TL5TPDzpMbm4Ibp7yeBO7NKRffamVSSRaSGwA64xCI1758mofECM
M7IOD8o5M5eXqJySmw9nw5VV4wfO7xfbx49Ijzmn5Au9wyXJheKWiMBB8PcEORv6SYiEuRAAJvkE
i7BOQuaHoxFnB8uW+0byIbvII6n/uIPHEVv+sAwAYACx+KmaY/Tv47VAoo+kjxqgAAv5Tof30Jfi
ZqtOevgWYEzOSXpl0EXQzkx6WM8Dw1Mw00gW36BNLv4zRrDvAOWhxuCfw/H7T7e+U+JrEro1n8PK
nAME8WGO16T6oxvu927HWBdAl1ZxLonqfxco8hgCIFIclY3Gl9Q+MHfIQeV5N4eNB/zfNHwBraD0
DM0xX+7EYOI30jwYGbfoOX9RmYLwKAifX9Hj+AKFLdwB8kWR3VI0lpSx1AB1XPbiofsy+AyW/iBU
1pzs0/sSsZNzHTPVD0ngKHgGpit8txivYiGOgyfrAgO/Lj8kngFu1x0lH20uCj0qGXF23Kjl/Ktv
hDRqX8wdgWxudSXWqY3zaD8IOXCg1D7o2E0LDkf/zFXV1QmpfvzogHLvpGOOO0VX9By6+CPrQ2u6
/dd5dfNzm51JWTGim2Qjh+Xga+z897W76VPQdqWP7qMk92SmZYxlakJOQuWwp+TQNWKG7aEUkbS+
P1QPB9Re0m1lv+rXg4ujvcHIEec8yzlc1gMe0nsfGv/GZ+ssbe8Iyrthjo87amn0aG5mbBZ31LGv
THZVOLczsfIcKXaJgyVFjz2CtawYLUQe73UGoa94esJcotfvNYMrYFqbefV75irV0cNc5qOJ9KbI
Y182xwX0s+6ZpFvhZPhBmcyUoyYEiJfd4Uw5Z1JtmfWU1Aa4tfwa0xcMjYTnxwQ5iwnDeZ+uWlCK
XvzfB2pm9ZiAmS9CECxjTxuA48rm8fW/QWckA1AjjNgfNscrD9bIBoXMhx5oRjlgnOFcevuwFGaN
0dftcZ8M4/6x6qgYq2qVTyQkqMcnJAfXl8qI+YhPB+yUlQ/8eart+2j5D/DeX9dt7by2EhYXCZOI
C9/Dp9PrMTh4/3ZK+H2nosX7Tqjp1M6pf9pMHfgyp+zO3NbjNwErQ++m+hzU0GPAt8ax6RhaRmXU
bKmOKF7JwzP9bpz3PvdRxmXF1pFPOFKMoNKs/RPKSbD3RB0iiXzjimAhrPDqqKf7r36ntLWfX39w
pNCCe366VL4XJjwqtoB4CMoHT7+ZDpuG8Qq4GSqE5Nt+prgrCbzDdYmggntVMuh2P4N8IukJ/VL8
6sGal/pnMry6OcLbkTQv2D56HgBVn3/eYYsJi8rE+ZIR/kbWgDgvpHLk7tNwsCXAKEgsQP5LVfFL
/M4nMw5t9uECksBx41KQDgQw967cHpdZgNZ3aIMmgkeXmvVoYmkQ5ju6D4RJoCxD4hB25gyjfv8J
zzzWk1fOwfnd5Mzh/JGAUuk8+c/mKYdXZPeXoFrdfzVwpyGBX+Getzjd43xg3yQLqHwA6nf4ViH/
EwFDiRVC91/77MZcdbIeODzJ1yYCwckZ8a54BvsqlYdERk94r4Lq4X0Kz/yl1zJrX1o+0C29yKa3
Tcm/n6eywlH1+3h5qKeHLM+HkAF2zOm7GP75PDnP3iKbQ8CH9Zx4QbQb0qbrsNrpn6N+Q48XmOgd
cocPK4G7E6AJ/p8vB7LdyKRW2c0thFeQf+8aXizHpHPkRsfdriGSEPgKlVoXKYbHZ63a4FWOh9Vy
f/dGPwSLtENnPUqZia1BsW1NcJ5P63XPpY4iq7I9hGjFxZH06PHPlnepQtlMdIxe+Opmbb4kEXE4
R6IJ3/Ec2iMbjbhA3qrd8KeaX/hheNunixjQSO4sdsN6gOONIFGtuxbQWpalo3LEqu4tIv+fy4mL
jw0Ax/WOYESyMPaOZD8OaogL5ROzwKhbvc2OAxO8zhtsSOk6g/sDZPPYiZyn3p3C6KEqIj3rkYhq
6rXhRDq2x/wHubA0PRNlkwkBnTfdXTJvbIE0iFDC2nCvjVWCX+8DddbEzQHrZCgSmPLoDYODpBOw
xnRmfuP6M9Ab9I2c+yAdFXTU9EULSY5CVNEtP20irpbvlHl5dJCTGuyVuBdcggbOqy5qvP1YncdE
WLNJOo39F8Sf2cZhiGXupqGHV4l8Ti/MCF6x91nppx7CVK9d3BBsFk49YaaDkJdSm1NyEEDAX5gi
ROYrDmm0O+A29mjDhg6iLbuv32Y2nQ4OXDgb53NWTUhHmDTTG5PQ8aXN0Jb6lDtgnqShrJWYKXml
W52uTvrgwJkZZ29EZ+FfFiVvhMI2Bg81t1j7tO0Z2hH4mqQgJrRY7ozOOw8Bqqrw83f+EYoowwVe
nD/H0iPK0uYguUcz2Xtf5CzRYFwdtYwtu0GSx7phYrf/ISYUdcxvxdnh6Cm5n/1MDnOg1Wgw747S
UkQG3JDxgPv5un9edRtwN3LpnM5DvBEc0+8hO1nExfpW6ZMScF3n4wfLW3IBLj6YQ/ldXeg3IPJv
gH6qPaDPQm6pzorxXXERyl1c6Uf6uOQowdYNFH5nghPNZqqYXoq9CFz1Y4UM6+MDAjv2jD8Aezj9
Uw+PpDjl2omrhDLwBPZ354GYPdYfk2edOyi8SSJmCZiEhw1kHzm8o10YJQfsRq5Tr9vazHSEOyxj
aUHhIPfah6l/OWikDqnbdKZlvl+KCEfaUQCppHZkydsvRHhinWxftYXhcHh0iSMgFfBdR2qD8jfB
NqlurteIC7f42OYi2eognmj/sWGuNEvi9lvsXOvj1/+Eux1CYvR7FGJC4SkkqviT51OU7jhLram8
RF13wKoSZRma7soPr6AhVk9BDuikOBJuTG8H3WopVNUbgPf/kYRv7u/61QFvc4TlE9MMgWdXtlSr
Qc2A0sz8RNlHphd8EQznmNs2rvOA7Rbk3UMe/OpOKY+hyIp5QDPl/JuAp4vHyJCM/5+9irSygijr
W8SI8YtjpQwfqv4FSRS4Zd38wztqeZgBi5F465KiRfG4hG1xTyozhURPTJ4ESCNZU8rhgpa4HJ8Q
ZENbTMRUJ0R2X8J5rH8f/XM45b50C46KFiMj3mcM1AW4c9juUg22xmrW/MgdKZf+cLA8mTyj2SfO
h3Y6GyCXfrCBMZtgfFIJXHAQL9Elk5a1wOi42RFT1ROZ5z9FqTUWZt5bgJsJPsB6kp9AI252rC8E
1mRNXslGmDZvV0TcuuyL+mLHOLED82WXYu3yYZAKpHzELirtE+Jihufpk+5un1Loan5JQnbB0Kx8
2X6S47/f93Wokf8RJM3nQq3Z+QWTNon7y6i4hIgdQlixwpSZUb+tpbs1g8yb4AQU578d1yZBDcTk
Rdy9MR9uiNCalFniatPkRed8dRJ0zCxb/RKtpdUXsFVjLv0WLltcf1QXbEMZiYO7Xf1DpM+/vTlN
W54nITr/BGm5C0P/eGQjYGs4peEnIDIQUW96uh4A9kzn1JBY1V3clM5XOXB1DFPIqm/oMa3pY3bg
X2kI2G6TELoBmJfBC85LDF7I1QDLZ2TI2aeTmaU86oFysNKh89RtQEd9vk5EPtoopdFG5zvzq8T3
WT6nyq8wl/h4VsHcj1g+YHICkGR1+5S4wHJY9LNZ+nq4rLI14XBvYtEZifhNeEwwhM9Jl2NWxW73
Tu8OfSYCp4gdk5hFojwIY2KVG4eLx2UPw9faSlmzclRSADl3zWdgRuyjJWUyHBM9LTWcjdzbiWUK
5M3xAMFv6chs4XvQeqp+bjrPoYX9hDASRKTWhiKQkczoBMivYxloWxo7AXufLhS49sf08rleBfC0
/ukVE0cm6zYeZFmdXDGdKYCZQS4RzINolxvJJwpGP4a9viXqBo/C3urJkbXbFPisCm9M7OYPJYJm
qZ8JdhMYM2v9psv0KJikccE33P37ar3mO5BOv2IQKZbAv62wOFHG+v7ITt7e2+k9xHTJzx5JubtN
KI2KcHu3Iv3np3dMDFRjaAqXuq7GQMn4EqpeHDqcfSN6bLMHf5T/AHmQseMvK3sMpZ6BEZaeflVN
vOZ3Wu9qwnEd4eRE4fX2r8dBwoxSNsCO1HnrQPg1Qg9kzAUcv9PUIU+eALrtwWtzCSvTLiZfEKxG
uDehgXv3DG6JCBEf5f1LHanqnlaugepr74ank8T+8IwYRhzq8HEQTncthIthA3Mp1m5g1s7NN95e
80lU0i0YvUXS2aiYM302kbecsk/rhJpmfBI2C3rEcvxuXQTVjjpYaBR18DgFWNqJ+kWE/taN/yH4
3gK0bu2COltlA5Ln5cCmt+mJGPpewnX5tpFdRm8ROEJS07OfDBkdKF85ONaNm3D3yNkmx8RbfyLu
6/AIxVRnxOHYA927hUpUJGpGqNdK/cU0jOoecBFsnUwQCEARc/hV7TdcTCZ8tFi7yKOibbLqnGAr
Yt3oNy9u4VvWsQaYu8cU24arbgH7UDPyrdcRG71QJZMNRm8r4geEugTZAY9fzGY14EZ1Q5ipG+cR
limiwPzW0Y9jYiD0TwzBgDwcX4YzoNm33ktku16I8PauUHgxjVWkGGZQ4twSzMyc0CaKRL7Z47gX
gvAioqgCpBSIqp4gL4L/dKeh+N2mnwVWJAc/GGZrM1AcIm34mGdeq12Hgwl1hh/ieyG8FXe5xjK3
H78i+vUVdsKixg6O8eXJo2GVc0B0t9sNQGl5gbRFumu6Ipo8TDt9Fqash9JWh8mXlT90RyyO076h
ai6W+Vgca+cF2g2gU4h5C6fCCVkSfxUUP9k6/KGt/X48VRaIP3QQ+wFxEtb0NePyOKM1XF0kLBcU
48y9xXTRpTUpckBV7B7tptR8025GkdkKq+W8FQgVImD6R8LxRGK5/Jho0fDF5cen9/HurTU2b7CB
kC2Li1cR8E1sgPgs4s9LZciKoTqcjRiAHmCgZM1dsyZ5iZR6HrY8VplbRdbWiGoW7vFfLIh74K+5
bh3Cf+cTZ1c/2d0YiownJ8sYjEN04XT/R9uc/F85i01lz/NVjJuKg4djtKfBFAUX4enEMdzsloaP
kDHcHLp9NJ30I/Z2DDrsCjy9xdeVK49Y7RJ5CPbj5JQi2xYZn0qyGyMEGY2ssWQpmv3+kxYjCBxv
f4shP6h8UZogxeFrINFclhHiaS1WxKbxt8faLyJHYfkhdZgPbI37Fc0Q03BZ00JU/qiCHJF/Brsb
cHgQsIvdzQgMASSLcEZBCT22IglY+MebYlm7iFfl6EKoS++O5RXPECf+WPQCxDBjO5qqjBzAWonk
AJ6W+FUmA3CqILebFDiZ8pTf4wAh5SLiwjtNCIg9vRC8W/l7iNvmcKMQobpwcPp2dGg8J2enWWMR
N0SmLf87kLDaVD6B0ST+s7ftwxvxIufpngIpK+Ysaq/cia/jZuHcEXcLC/+iXubufovTbsk/UcZ5
9fLpE/xEzzFW4ucSMSGENW0C67rkBW/8P6IgUv6towu5tLLN4R9mDBloAlqpsbYF18GntRPA+jRj
Gu2xDH2CylLy7k/DLS2sCQu99j92jYfdfVHZaI5P/ZcaLIxfeQtTHD8Cccz12ztVRuljqZthZCMj
Fzws0EL2nsnLxaJlNwQt+Cd1Iaxu4lls1ieYZJ4u0AWbTmkPkV9ywtKa+FwrULYJvUgb5GMcJIxF
pu91qScjQXgo68ov5qJnJXuUa1vwfizRmI9FdAIcDrHBNxiTLysesZZriIfWJYSZZTCmxIYv/Hr1
6orICm7AZtYUVLErumzSd6hyxINws8MpD6Y7OA6hQFCuOOPxwNkEi+hnGwBnE3yGrZttwO5suHfx
OpATDrUpbiCROCEeI5GAeyIN0Bk614d7XRvuK7gfHvE37X/z8Lj3jhoX9knx1HLQfP3j28GJWG9G
Y+JsFq2dbD8w6fCFoXyUxgS8nH96z/CxYfy0f/iTvOHxPEFla4OcL/AmJvzlBGpFYD7hLKCg49rB
FinyaankcUt96Hkat+0tJaqE/OPtmNOBj/nAici/u5Du/gy3P5SlYsLS90yoO6dd4w5FrC7ZWsbN
XXMWEqp1tlv3KpO7B5SrHj9UEISg04UNKWoq1j/bHke95+I0ZKh19vblseEhireBhh2wefSj+qb7
42yGMgKVeiTMQQzbBNXEBAnrXP1ryGpQow8CxpIiOPx60hS9BOUZgef0XqshLDneiYVGFNElAUtj
vz3DFZAeT8w2Wrb514NKVyPkYQI584lgXTAU0b1kCK42A6AHdhUTZ6J4hXYDozB5rkbTp8m7PVdf
T99csxYLcOcS4ZbIhEjhR6Qd8to1cCwLCxJMJA803gB8F5ZbLIiI6Ws21A16LnX+cla/fwCyOHXm
EA8iatTi2RWPPxlN/uHQ44rc6PwKhjWVrE3H/KFshiQVy5lCRS4mFNGeXT2KUQhB9iGciVhIGLUn
ssofDnZvH2qGvQmMGfaKfFUitDK+INvwFQap1r9A+AlpCmgSgPmZVGzfbTXFJwiBtZZm+8kbOTiR
I0guZ6PtdTyklU8ZILrnp/cQhvrMdEWSG6ZguK+X94A1f7r6lKk+0LMoU2HFV8Wk+hGb7JOD8JKJ
QmLa+Wd7NyJh1YrPnIhvEQBGcU1nyilKrTAnJ8/W/g3t4R3H32lni0l3Hwf+HjofpsSGd97iN0qG
7h7alzgCxoO9KOWYVzWC69RhICRPz5BEE01IgoZIKYcop90CSXJ+++Cvs+KBRdd9nm34IAgsEnM5
CgYw2tAmARm4kMnP9dkn/hpyR4o1oul3185SfgkWoRIAHbdwE8ipBB0HO4RR50Dk9kKNYeBCxFFL
bm/u4TrwOquO6/gZaCnuTyz3sfjvr5TwU/ovTo2Jlr4DQRky3I08bweDCoyf6SIy/6atzGcUMZW/
EEEDTkOAH6x8e6w/4lh3O5m7bjgDSXgMtAuwtAt1s/yFwIORybm5w0l1OPvluoLh7f3HptmeE/7p
vaNzorN5oQ0aM3wHxajBHeJ0fCVatGfdidQzei57H5mRCLAAMHDNH5LosbIxRwQ9E9gdRx3za+aw
F8zSwnNOckOEHHDRTwQ/rfPIUwOVwSAZsAGie7UPQqVR+68F91i89B/YM4k2WYY5mBqRLsz9BiIH
W3XbUF71K+ETbvD+ElhAHVVMvDwVkUgF4UQ6xLOIixTZKyIOvKYlVhxkf54RY6igbhYgKan/UfEP
bRTtpiISupYlo9+KKI9S8szw0RGALPo64qzZIOdM9sH5mx4oQ2koOd/n9BcwJ4L9FyCiyfHI/s0p
C/YRnD20k2HhgxwMneMwHE0oh5wXyCiCNTKCKUw5gqiM+YhCbnbnqOJUdzL4fMYXMyrMoJtSKBG1
iFtLFcYbI+e3uZSkYpIcG13De4gzwBuCWjDoCE8crZLDwCmZAhhc94DOm9qDz+sxX4at1ERSUFOp
867i84rjcEJZtBCf/IvcrXSpw+OaCQKijcKHl3IqUzXF3zWdj5g1RERQNU6L5Yk8+zMrMBKhquhm
HQ1pEIc7RQrlc0lRoAESQUeQmMT1mAIfgCwgJpyRjSt+bVqpIvqAt+I4zQnXgu+3Tlr4WNOLuS0l
D0fz0Nknj0DYRQUyPHTah4uSyE9FvcLfqRXMUN0CH4I1rgsG4+SuSU1ancCJQMyrf70RY5Jolyji
2UOe4wosVYnFUj2QXymGtlbRjYskuyXLhzwtsGOx5yC98ISkwVySesFypxS1RiC83DVKf7eNb/7j
IC4STYkoArknorhTmDnFtt8mwtIrXklk5QjzOofRwiA+BbLZxxo1xzNgw0d5HGc+m6/1O3L+FuLh
pECf5uyjHY8+bk+2m/mvFLIj1tgIEBVV7jm5JgN+DLHKOxogQdB8eOvGWZ1DYstBJBqvYrfi3djH
5fkF8NdjJImWUnhAaiAp5Agl2Ykxx7QUsdBmsE/CtYQSBM2GSpYGZHUnNkSN4Gig1q9hKwpcninF
G/yrjL98m9gD0JJnQqOCut0rYWGoilbAbhNWKBsGpzMTGsAQqIvvGSuWZIJZGw5Y1wIcQObaTUZY
nARUeKN+Qmw34v7SOpozaQIitU9EpSsIDAHfntBlWlORBLnaQOojESK3niLrjVpLbEn/RnIG91nP
GSG+q45pyAjsO2SsPpZM6Zu8kZi+IbBX5fBBo7L32StKWI+xYZEJOG89EU0s8NthJNL+XniUE66D
MGuiZfWZ1sr8C44DFCe2Mm043UYBIn7SV/x3hDlNwL6iRlFqFAcq2yXkPBe9+Ht5n9n+B8kth5Hk
ySmyJA7M87IOBjqZOL+fbR0oM2bBzEe0ZIt8JW6DeFMFjQUTNRi4bboImJ0ae5L/2qj+86/dECI+
HU0HxJL/X7o+fqcH8XTTYosORWNHvKDXF1LSIhC/kHhVZMMRTD+HTsnnRR2D3IYShs5z6EvTARGE
LpNkSTsnNcUVygnMtcI8q1NAoKViOgXc6wpHCXsOF54uq2JbP7Ddxg8BQWAzF7BZVLoYsdnuEfXY
QmkDMECOCGMzPeakQC4xd5AU4F89+YYg1lDaKPfg2Gw9qHbnhU6eOk0Nzy+70dUT5YHqol1nXbG4
GA/Eh0Nv4aA7ImoIUoiCTNTlDDa0qyUZ8D7U079A/CdNF7hgXIMOwRBhPGH7+ABGFGOx2nRcZGS2
00YjXoF9AveDsnJBRQXiLTyz7Gpj4EPBUmQibo/hIv9TRbeApE4aBZ/DhAr+LUqYf3Nf+RYQ7A9z
xXKWvxEcUPYX7MniWBQFLbooT1wwbhWXmRxPxWF7psGGO2WBEmgzst7EAfDb8Gw5ClYgnPkX3ns6
5gHuuXM0uGJ+DcWKWOWioRCDaIe+SKoHkczE7kQX6abTDcc6UYs+2khxYhr8OPeXvxE9ae1uTN4m
zYbX49E+HJ7+lKPjOhPft3khrRFlGBEbXv3DDQKvxD7Gh7I/GLnY5A5ZVo9FZuJX4KOQxx5riXId
8Qz6Fs2nhH14+5XCfRv9e66ANag3RO2Gj4JC+GLP6+AZGw6Lk1TbkaXj9AIhEEXdOWw3zEShEOcj
iZPMvS6Il5xyc2zyG1gX3AttJbumD+LPQBH2h+nAu8xEc0UiMWv9EjLSntlMq36uTJWpWMQq5kbE
lCxHPtyIaydglzwVVw2lDwsd5S+RDSvUZdSqxSRPi5Qly4uJJ+ESip/D/0Js12ha0RMiBRUh12y4
P3naMOx7kn8JeEPn9rRwYM0UR/4ZMiD0tbg75w3KWOhV5ApoWCxzNUgI80l0BCFIz4BQpkZAEL39
ACXY5TlL+e1DsAI/e4e3/x9N57WkuLYE0S8iQiBA8CrvQRhhXhR008jghRHi6++qOXFj5sSZme4G
Ie1duyorM+sHeon1NXuHBTiKM9mq9sj/gHwLoPrxLlOSvjvyVLynhD1HIH7N2tu0Q1ksOXKakQyR
LyOoU8rGGNND7aEUQzRe7yl1IU4N6Dm1PD64596W99p9Q4nTo3SY3jaPZBtRIpjr1nqymVnQJIJb
Ja092rNt2rU7v9W+T+ZRkoCVjO/prO9EJc7DrwElgwk+3LA1Fmkw2QWmO8e11/ebgyoHyegAbmcN
oBiu6erC6pSbjEXZbtiy1YXzV7G4idGsymsKMjI7x7krL4DjHpTnpDMZMvwOljSzZYZ+tYf1B59w
NiYRSnFq0H47ky4xpqU0k2DEg60Lq5x9zFf6LixMssLO7ys9c4Y9UuhiiA3sZyEaXGHw5jNZkXxu
GGZsUbKozCfFXLDqOdjkK0qKH+w73FLuzXAk/RPYkP5P33qRxp3//fgzpKiUQ3ALvSV+7VTOUiFT
MnSRd4TTIR2EYmI/wx4ZUel+aVTDK+Gn2RGn/dA/x71Dljy51MdOgwnER+IzM0OZLH0nlykXKPeY
bzRIXG8U1zBkALh92I5mOQO24Kn8ItnPaWSHQOoEFepTXEoJTJwWoNM7NRSvCyLijGlabA4yhS2S
/eMMNxLOdwkaEgFtOzLN4JAypwGL7F3XYkh0EMgn4Wi/S5Kh6oEUz2+T6WV6kFLKRQxlmAM4tPZJ
+twbxYTnrceNaRiuydYKXN8HF7Rj3LR7pjElcyPBemBMs3D+oKpf9A3esL5MPVomIyiVqn7omIor
zEwlRqn94hSjHr/+adyZT4gVeY2TDw4FSoyRJH7lg1RFUXb2kX8+8E4eBVeq9F1/d+z7Oc4jZ/t5
RvhvDBgEobiMD7pxmEHOuzoaQQmQwI8mkNgnMvb904lYV7fFmWQHKyVuWa7/jklUcN3XkQ/Ip5aa
9MV1St24XkvuDWTEpI2aR0zLYl1NeRZN2vllIwORYBJFFVPOcAtCszhi1a6PTAIkc2W1DgjRklEK
5iELmujZiWrUS9hYyvwvs973LTmcYCxux8BcuG2vLnNN4F68CeuvXZ5clgoLgbG/0jaDimvJsa6Q
kbIMhX4L8oE5oF+mb6JK55ekryGiH3fCnsXrGchEEleuhkpDUFbpbiPKljQHCXAC8U05IAL7b8aq
4uMvwngbiU+SUbXjmL8QH0AZemj1eknJJETvzp2gg/j15KUjorH/+SXfylMsVekIjfk8gCzcDbBa
4jLm0B2m/slxBwJEOvGkpPtu1dq8PbzXbgR/s4heO9hQSP6Vw83LXRnSxWnXMzimtv9N7NJILHaX
RU7kUhi945UujDMF4VCqAYBxj2/ue8oT78gpd1r04F8NLHU98s9pefLfNOoJSdf0+8th8f0tqE/m
Xxl897ZTcR6XUHUEjFJqGwf/fiKIzZj/3r8NW3pem43PCTxC+o661GNuMffiUK9v6+G2l3Aykspc
wiESe+pl/2Wd01GExru1ct4RpbWMAsjEtxEBPRNbKEvo1QRQeEhdZD9XtUNR6o9QVwXvVc0j/0MJ
BwWLVAc42YKTpGETBFp6d4BtaSZC4qhMzonSKemVZYs+HbHMVKVsyynnnj9QolSQqx9MarHnGS6G
lI7aTOmb75VIppd9sGy+vZhwLv914r8BHH5JgYq5ZiEeAiUQ9juHo58JOE0FPLsDayOGfa4kXYWn
DsJ7d8YIZJFcBZS7d4h6FNpcHsVe8296rrA8pONOItZF449R7ZetFq2DhCEMJMkc79ODYDvB2mZw
OyUniP+kMmtgyujNXF1MARlAK/OtwFk1rolLtqvJEx8OyfposZm5D1cO5F3aGxSi2FA2bgYmh05n
5A16Sz4BxQiK48EMbOJqqKtzBCHMO0d0u7putoFmNxN44V+Bz/0DFKjm2QbJ6jmi5Q8wLemx+Kyj
saM1jAy6TLIpUw0ru4lAFFbqCoIenKIvTD2blEdoGp2f0wQvlYycDb7q9Lah54bguVli/9u9+/y+
4PDIvzU2P3nFw6k7tgddowbvh9TVY9AfRL/HB/Aa2bLV/FV3/3YT/0D6fXR/um/kz4T5XLFesyNb
HbHYZUr7F6fILLmFw6Q5FLkD5RSWOwqJFrAcHF7m6402LA3YraOFuh0wK/2fs3dBKuVVP0+9P9G2
RQeAUrNwJbDGnO1LWt8IxJpr0jlZvSf5ooXd3qc1xltMoVTn1PUHzLRlqzLoAJPJitoX3/MAb73n
PwrgY517XXgRQBZhRbeVeTjQI1u9YJ8imCVXOxkdDBw9pJj8M232e9e8WRD0Fi9scIXs7avbZydE
SUYDXgHuqaD5fWxAafoWX+/KmQlD9Du9dBPV6dY60Pb5hWDLUKB7ApximokmhQIuZmIZUy9+swnf
BZfmMTSwRBlPhuxrKVOkPy7rUdDnxpJ4iPsW3DtiZR2KRkFo9wO9O+lhYdsSiuXIPYPwSKsV8gwC
FYY+ylgFLGHRERE7jLeI9LuMNWac6NC5UEf1/S4ZihTpAuqOtiS06XfSc7hMktMKLI1S0kfBpGjG
8TDcXg+Ud7TVGKTFX7CJ04xSkAhou11YuIURpBU1BiqP21h/w5uE+Ynq4bq4EbBqV3xqopwIzsgE
EAeN2UX8lM84UnriIVJujuKmcnFtYfSfTCO8BCiY3msVDnktqfecLuFaRavEMx/7fbgXUA6RA1X+
iUANyb0fvDQjbzHaNr7dfxb//Jn55+irdDxY0FkkL0joUfZXVnOFehsU/WmDhQEEA2v+gKJi3Imj
qovhDrqqs4kj23pko4jDxBGDIw5KuvJAV8A9dFt5dv7d05zLLm69jt+369J4p8xaVA89+0kHyWLm
gVUnOO8sXpNM0T9RH7q5ox2dm1Enp6QfYP1g5vM2YC5JHz9yBgBtj2A5J2c4k2FC1oMullnaOLky
6Q4UtkWgsTy5/r/JS245IaWRqhwixdAdJZxsLJ6Uh0c4y4wq2jN1EuQ2sw6HKxa4FWOZcwNezeZp
0PI0b05Ns9tmysf05X5VSABIB7ipdo/y6QK9AgJ5Y2q/R8kQaQdTn0kXQToSOBJ64mwDY0Rmex53
x13W9T8vrNw4Xq+oPkpbRULO6KVL+qm8Pl1NCBX6XTW+rGVgSZlIlL6pYsjfRKj3Moe/CjtE7+SR
6ki7amB9Z7hr2D1viJQJFRInEwHxA9uMyEVOggDHOftXMmcY7i7Eczg5pAcxb6z0YT+J0+6b3tbH
gm9s5i0+Zp0Ndr/P7fPvSj/Vahr7ivvaER9PBozp45596tk9tG2EQXShNHYhQ2RmFmuNLpIDjrfK
0WgC/eRzyP9g4u6gmraPoHiZSWGhfKui8fTSMsaUESinxm1+BpSBK1RuzikaoAPG9tUW0U8+P5+S
LD7hdGYen3qAGx6Dd40hweBudbwjvhqg2itEIgNaMUt0FTRLWjjRlf5vIaDS6+xPfxim3Jlhg8Ju
BNhzZcwLVCmzwphssOFKvcrJZgMPT7EKNQWYfkM3xRqqXg3j9mrCvFfQ1ezvq+PbHmjWiGr2B0sb
bKB+7vRQcV0zNf6Z4VvLcTe4RPgnd1rnYmFLFeDKzZikbHVm14QQrktDPXQZ+lynp6E06pSxGDAW
uwaoZQLHhXgNffRpQXzRkhdP/2lVMQ//8AgZSJn3zCaDDurkHsxIHBdrm7XTJTSkmDY2wQuVZx/+
IoMYW0tNHmtIE54WsbaM3KPi8kKmOg4c1R9OaFvQ0qRf+bTIdkEv1o15isdO377MVCTrOu5KTw5K
nDGxhDJG7mNaG0yfqnC31plDlRwOhqhJ+VgUKKB2rrt8xh9qnX7I7IeKsiXTd0O7nr2vjmIyL+pp
PBhfDjXUWLo0O4kSx7fRCy+PVKEwoKbX9p2hPUjzjYYPh0epQu5kt+YNg58z3E2nAGxBiPq1+Jdx
zxl1Jg/myfWNc2nxDTWV18f8ptezCIkVZkLs7ujbCqsP0Z573rMhX/XM7B5BAXr0sLHUMTlB9FTM
MNBSCqurBbhVM+LoMntTHFhjv+M/vAzwyetDqLUYFMfwq0rv2wiT/NvFVHvOZSaxzvAPyX5/IPtG
2Pemvcc+xQeMrhwqMbN6mcXRLJB9HirLnR9e7ngzZgwsiOcTZNTq2GwIWkpv9Ju4vTEqitYt90k1
YBRgO9Cj5435ALtXOhrkPmNIkYYztsqP8/cnzG8yrukqNvxEQ+vmFnr8K7O+pVfAd+NhaSkRYnY0
FG+XVOvtNg26Tfh0nbiM+tO++buBHmQjXsMikyxBDxLXD7kFxgoYaMpo3fACDrgoUJjWKNtyO4vH
xH8+HfqlDbte804EXTjFiG0RqxbW0TzwcX2ZFsUdO5pv5xmd7dsfVts3wzc2ULGdxQ/dJWBBcrWK
4o90qlrTUPrXj/oE59YpJXEs7LOQ/YDzcB60Olj8rsK4cLupmhaBBgCyOWb4JiNYv7JMeXAdZVKB
5zPvCJe5XnjDBfMSP7xqdp6WN/39FefFe6ajUao71gnPJzruHyte0nDfIVTT32dz4KOHzjvRLdZo
HfYNlhmW0JvTbERV6I2oWC3WiXOa5ZQ0s2sedNP7oqMm3CUFOxVK4MWuCDZ1+rE0vzWH6w0SKKP6
GoxWvYfjBJoADIGrd/ewLSgX44Sgyqb8WKxRkiCQFVNZs91f3B6vCx1604kac2ON7DgsvbMn0Ro2
9YeX6NI1fevVDD1+F/YmDZ0UGR/BRE7hvvy85j+Z7oOJK1NmjJoyb1GRek5j66TzMoRFk68zY4eL
5ftbxI0Iw3J2ps0LrIvZKVYPb7pXZGqHFqSVRqF9X+CC55y9j6V0Iqa/w6XN1oXbhJnOrnF4WUYY
dtMdnjMs41ucb+q4i2EsP3XgIfTOBghF+FjUM7wwL3HHUY0n2zf+Wk04tD9iFKsQRTpOHQ8MnG/2
z3ho36eF+4K9Qltzc1/wv5KVxQsXQS+87l8Qd9PBcsQdcIqgCsZpf+RfzQFNPfuOYyqDxDrO+IOA
xT6a83lC73ytArWAnGBCgheyU39c0YmTe0ScIDzv3FhqHz3mVnIVVcAN2PX7qfXpImO6xQ/xph/a
vhXKAXr2KvfSw6DMUQ8dxWPW2uXklaXlM5JsX2HaY18s0hoykqNuuJgMlwsr7iF48xC5umKMmZvU
WkGaDoBS0WpLE6BPm4UpGhOVMd1MSAdUNdPAbfWWPd50jLmLVrtjJycn2VeG6ZZmq/t+2JixcYPj
jH++YhuG8XSsrmFcbetldg3LcDubw/xs+77FmJ5cSCSrWPUtH6//Q2K2M5cdwdp6hiPNDVUn3MSS
d/RexuoahqtuctKd1nYQOI31rjMEOmIOUPjxV/0xf15pDGbG7aBEmWRMH5vpagQ9Qx84qz4Wd51p
kc03wvC/Mfg3YLE47xNuwNcMJwmP6H1GusMWZe18mcfGUYKpFQ4TKp7Bn+X7SHLGarD8T7pR8GDG
81nf3Wa7zZNGL+tYVg1Olfg4u2XmMObK7WeI0Dl59W4U5/BpBsxi1eNd740/b9h4g90VN0l9tDJ8
fG2GeMs5Y06tpm/ENY5Pski95QfpiGysbha3JrLGZaec93H2JCUdGBgRPtgvDD3KF/nQpYhE+eYV
HJtLLiVHVMtZFD+hWU+hnkJnFddkHIbsbOzgaDkyvopLUJIoBGf4c4bg1f4y1olBGHC2fjO6AjX7
nBHL92b1gHwEkMLKIC9Y4XJIlg1qiL+D/zasL6cxEy+XdfJ2lufp0FaJiYB+JiNODeY4ktOzbDpe
7+fijL35EseHp2WpvkSYr+GsOFCG0ycOwCTZnkY/eDgFszBQuwIqNtCTJO4c2fg9+wPxV+cYZkM0
i+t0YDQLhihzXJfrHH97hI1Qkq6g1/CRTjvNgV/tEakXY8z+mP8HPFm5PI5N42G9OStm1UzFN8d+
hUhF2Ee5cbIa72TtZEYnNiS3JR4MUGEkEdQ8ZlpIfs+qL1HC1gzU/KbkO6TquD2413lt3LaKe7Lu
kyHUEMXsyaYzmiC31c3dpSGM4xMT3q8MkYAnxbxVAAHCA+eV9IgPJLAtXhGUHsb84hAbRtbe9cFW
qRoI22//BklstdnwHDknLrvGxBXI351Zm+ABvEblXzF/EC7Knj4klyuoyclIcjTXVO76Y3K2wYcc
ZmLYeB+5SrjbbBqTs6fHXuJSpVEtCuCMLpMHqeWCf6EFs0WsK5BoBanBUfU9DJjpJ6tmyHUxqiNw
VmE+lRwOhRMDuZ/WePuwewtIfbKA7LdF9rl7hZxDsx0WybPROvsdO5tsovzz0N9wTvf0yrotFZdf
3B9ZNVJUNQGT9ajAZOZhxdTrQBWPCY56fpWAxEck7Ff7SlbEfnAv8SdtQ3yR+BLxprWv4XPEclBY
NSd20NeiREQ1L/lg5RakXMAQB4V9uSlk41tSdMXxFR8gMuQ6xUINENzoHoRbh9kKL3T3HmG5kATp
7hFVOOQVfcl6N4oZIkRk+LwxJ8+MwFU+2MYv4iBY+vTvlx0Tu4dkaCVEURl2ks/ZF7mBT8DnXyVw
p7w1KcrtS4Qh6JJVA3ZHWnOJqDbMhkltI/RdKzIpvz95weyHGUYbYP9HX0j/6ZKbWWRvMvZeMwYR
sZWez5qQs+y75bof3JjFSIRix5ysbs4iY7mgvf84TygU+3p23yxrZ8g2lbvKKv83mGXOYnBr58Rm
QFu56dmoF4rZk3O+Iplh46w/hydZ/ctecWTViBr8uc+Zcjmal4SfGbMJvqWxvPknKuI5RicsLyxK
2L8NThAKW7N/j0as5107Vw3OYyIozk4mwWUAKKSSCo7PVCUNJEds/gnnGivug7sMapkrI3E/j/C1
hlSJxH7yxi4IwQoaEMp8oftDW3FnucMwsd1J3bJST4f2hPOUfmYcN1Zxxua0e1vxaL1hB4R9Pvy8
x3bUNrlJ334jHvz+wLzjaA2llIXXBKzDejkfH9kjyooNQlwwRi/7TF/HXA3eMGa0CIIlK4iOR9/2
EbMud5zIO2URE8B3HOVkq6WZHK4oR9GH8Xan7fKZnIBu9fkzWnaXR/MDRZgNbTykZrFuELDIjDiy
53PKTvxgRDxC7JBfMhinPFIBjQLfigGtxsBOLR475AcSls6TucRHP757it1rKUQaaJIn9iTZFMqE
T7prJv4clT1QzNSdk8TnJmXmxZjLYrjp5Z4nO7Ll67jEkmlv5dIqDjrrk8VWPzQMKhBBJVJhX2YR
Ct112o/2NeKlKUmCNsEaO+vBUsAm2sAjh0oaO9ERAOlPR5wkzR68iRbdidMZRZ8JCWRcoPRwjOsE
I2t0O8S3OUOcchNOzbl1abRiIICIxchvfsa0EUoYKWWOhd1CRFOgDoAxFQ8f40cYNZbai1/GnqqI
wYxQLsQxPRsvGNBqurgcBLBvUiUBnsJ8/TNZ53GWUIqUdDSPcQQhYUhTt7eB/tvq98Mgt7r48dLY
d273BK+QwlifFedu4TD0EvoKTs97DBGCZJgFGIRUujt/iklPbjJfmXm2PHI9r+yaPO+W1AjKsZF+
ktFMisYqZPDR0ayT2t8Zm946PI1YSQdrd576y/aiL43RL+vAZ1SrnEoJFMUjaEEi3L85uVbtHFzQ
8qQ/w/mP0Vf0iLhjOOZgxG1yMMgyyPe75ZXjYl4lnY2cYpctUxnHXv/KrezHEOl/YLC2+guWpXj+
7Bs9i3E+FaOghtljik5l7rKTk26j7+FV4iF9stL99cn3Hai/yHfIO/GVouPH90thliTyVHG4Rgj1
m44XexAbld3Fn1gzVNM3Yz10wFY1naZ+0MvCQ/NzkEjEcnOUVbs63EecTu/In8e7Dh4sPoGJ75nv
qXqh73RgBlV9IMjaPoKfGMrY3L+6FmhnX6UsTrQpd6uczPsrvwHp4FwmDSM89Qx8SY2HF3+gjli7
704xyatrc9e3d9T0O5lgxtu7h38bstKpwOJ7z9z48duZk9Zfzvpy/pC5wSOXCGLG2p9vUQvFJ3cp
JwrTqrlfiDJl3jZp9kiflxPxKGfI9CugdiV/EyskboWJO1NmPCuLG+kmRfLmrRme5iX744/0HMFF
G46KEeNT3P0e7ItXOm2BLOfyEIkB+O79zCUFWRKICajQrzmIRpyCzRU1WOy70M8SkhAV/xUjUQkA
ujpN6Mp/nqzfljEUdIYxLlH1Lg/987YSiAGNf7e0eTrAQMfGlBdvSza1qp9/zqr7upFjVCSI8JxB
5m86ZNcXUjUjX+07i331J/zb9DLgH9N7BgMAjjIVqVX+XFDcZzIo7uHCsmX6j54MvIG3rzCXeQKJ
wrO/YMLxx3coGrdofN49QMJIQlhuA6FbcTAu7uhbzGSo6Yf30Bhxo5fsUNKrAXJO3T/47Qgotxqa
Z4QmW4ohKkZ7Ra9UTOJU5/UF29KANp9xzQm4YWXfHNelmsGYqsFCo/Ef/oceAsg1V/650/BV4ieL
vgbyNNrbCq7v0Kcn/sLzCyKxVyMyYJP93SIsdpTgueytqm2HB/vPFcW5DXgZQMLZaQl6DBVYfJpU
7+rCLyZR4xFi9zOagTU+gpNzMdybQyXnn9z7BF8xurlOTh5L4uZWFugH+caSfHNZL8sJvEJ9tL3+
g3PGe81j77ACr97G9zsmptmH5ddaSpLpD/w2xOTGMZh8Rkjd8yjpbN68Jz5UBF6OD5gERpMK8Uy0
dxf0JBiyoruG9EUr9bKH3QfVEmzW7MyEuiTNb1x50KCbOGK8bVq266FmnM8OHh6qauEc0v/qWngP
1CneRIE7P9r94PM3WmGM7LY/mcYHP89xMK+2X9yB5ze/y5De7bCZ3ucKDgiYHbstOhKSXBTZyxO+
yvaNeTqwuofOg0b0k/a2WAQddw/6pAsx7oaWQGc2qZkflqeDeb6DWc+oT7BpBk7Bm5aJzJdpPR2E
z8k4wEm6oU3zR1uds2WpBc9Cf2xfy8/dQkMtDTaGtKL7hcGRu68ULgRWU/DH+hsG6xg/OJx8vPfk
OX1OXkfdLtb1FE5ALNQP/iMSoj5AvHBNocWQEJ2t8RxToGFr4CHE7wqi4xz7/YclH0OoS7hb8HHI
AZDjC3cXG1IdckdzoINejgTN78zpHV0wInaRR22rsEJomaTadGSsYf6850LiErYV/t8yavKOo1VJ
GPlnZ5Uc6Eml0TARKix9rH2K4xy8rCzJHHhnl5AmElxBaMgDTIg+63N68bo0zLtQsORPwsSsUX3m
7jMcMv688OgPyZu0LAGhBdQLEfaxToTpjy8zD0nok2N37OIOR7zH2AOan9DKsAibFgTBXe+AaRhK
zxzGgfHYFZsvFKqnx1w7GD8qJLg2VQ7iAQW3AYZk4VXcrqRNLl2zwR2y8hvNwOoIln6HMymt8Cbn
MMNaI2xnT5z++g7cEeQfvjAfQT63Z2r07YhBlIjvxpN1Daml5vzprhH73UKFPBEomwlBMCHh2gqp
cXKOGxjxP8Kkzq1z9Ha1mBwTrdJsuMmmouwiTATH5Tg+ITQybsEbn9eowhgCkRdGGHATsxCCszOO
6csfHRWk1SvmZ+NX8TK7hh5NDe4eI74S41tbUQfT0jeqFK0lhqz335wSHD2Ofzf76O8hJE2Fol1b
ufeirYCip/db7I7hk6XK99VWSSba2EcPdZGo3I+O7lzAPYDcnDwsIeX+3UiwVu+fHE4kUAjvPNrn
PbTN1+g0L/JwfPXGq9dSWarwrkcetiDcXBObUZZm3xr+PcB3X3hTQ5PC0S0cJUhkyIyEttT3byHb
EMoJ3QR2J2KrizeeS7RkhoIjmcbNlD6WcCgk53qwLf6j790ggME8eQKTKRx4d3qdHYJARCmLRGNA
p60hR8XPctImcCI9VGBQuaHB7yY9mGBYbhmtUFjFxI9+GY15UNOgjSAmOKDZZ9Ed6A0TjR5Izpk8
gy4cRxZdPgz7lvYVdEzhGgq1BxCbQWP/LAImW/Ytn2/MWyJR5bejr7L5w3Sgm5IW/nxXeM3+/y15
yRzIGKMNtHEVx5Vw3LmBSWWkAdPpg4cxm/EEZlGapABpB+kqPuhlQJ70xm4P/Ye6KKKRpW6601Gs
bU7Lxj1OjvYQDOXkUAcPnuYDusSyNId0KUmCHdjgDqepHB5yxuO8+gdt3NLCXtSda1Aze47wac2T
B1eJAsGBvv6L8XiPd0T/DRmoa74cKLKgIBibPIzvonQ768xhaspvsbimjxaffDFUEzYlgAeRtrV7
mkn0v+/+4xQP4ZdlkbB4GiiQn4Vq1x4KzDGPI0uQe8Hs037LmfBbcaom3cMCKS2pN39Pay6Yg5Bj
0KQngXyJBiaHP04XBhrR7QTvBlGowoWfj20hWGLxt6umMNK9Jh4yqAaKl64sb/MeaF0yHFkl3dpJ
FwM3UeiWVj15OCrC4u4PlObJnT83ZAp/D/nEYp4ERaWYH50MIjDeQF+oA+ge8LOI/6ZTkEfsr+kC
iL1N+dEfkShQMN+3b1N8GznvLDXIcn8c337eQTGveF/VbZcPNNwf3vNuNAzSRpkSZY2eb7tBTUcI
h0jmWUFmmd/s6lftEAFfsPwy+NramlvM7frHNshYjvls6IhglSBlP4wFZB8uILlyTWM6FJ1ZAW0G
u3EDVhmRjlytCAO6zafweMg4C3M4CfBNTfif/wgL1xTxTN8609kQPrYawBrwLvtXfJmO1wWMT+ii
R/8bYICDtVYxAZgzHzY3wzhGxDhcc3pW5t8WxXQAjxXGYygUfTwAj/59216Nweo9IXdyH7O31w3x
lEKuDco+5YCmqXIUjedfjg4EdJIPwABtVyIgO/VP7haevhyd4It6HsCTRFbEiaswOqQUN+0eXTfE
GTwmYi2kIeTfvMCPWDNDOOLTaPikR09oU8huKkxbZ7Si6fOIXA/+F6//XcHyLGBfQkDDfxKDtye5
Dt4/W2WJyonZGEEevMORQ1PPfHr4H1ijhJM5foO1oAW8wSLhMogvHcuDqdSdlKnQh4+w0goob+VO
rh2nCP7tHVZQeJGPwORjzNIEj7YTQ8FwJYDK3geBn+LUWy7fLlQjJovyXKNvoK5w/70jV2Ln2AP3
YtbzgUvdYuUooVo8788xpNW42Gg2s0y80+ZrZr62FvKfkPzQHoato8SyhVSSf9Hy5F7fVPaS+ZIA
AnDHPYAd6bhokho71yljSUEbvlbljvTN2wo/oGUAXHo/eG5RsUgjjRTMJ528RLnd0SxtWiz3qAhE
RiNqgK+9XSBah3AONwaVqCmWmTIZ6RVQj93ML90F5IEECti7xJQ+VEIJ05jxogJtiYv+5hT3oJNN
cxpejNlVaI2UhLZ/GjkmGAvwB04qUprz6oh8PKWwTeGyC4e4te54QOE8F1RdVvpr1szuPqfUrmX4
GDzILaKuYEz3PX4HnLsmtmbEaBho9z9WUPtP6f6jMnYD4W5idz3milIcgrFsb1EBE6R2MLi9RAxE
B0stzc4Gj8SNlL0ksGZyByGZt6sCmOtqF5YSGDfnOuHY4jUoyADAaQcVfKfoBBEAUsqs4W9jKvsD
mYhDAcaBecCzjHcEaJJq0TwQ1pc0NEFboKm6j/knyo2x7788kF97wGFO81S6DxBo+25PeLMnwEJI
IwA21LUTWqFwEtwi+U/a2TEPguPNhz9P5wppJgvesbBOwFhx4zwwMhw/XGmxWtdAGAoMPbs5hzsF
Cv7Q8ATtC9XOrdTXLTaVT6CR/2Zcv5HMInwSS1eRSTDGJvyCndTeK4V3ikINxuJbt9cwhXHCQ8bJ
88xmdHFRVBZOZ9Gd3qmFG/2OlxgXTNFIpqpa/a2QpjjkrO+EkRdmFxDMTLVJAU9SQfVGcmH3Kf73
TBbgrGNKQXT5RbkTFuGQc+Ws72lxTNVpd4o3q09Juab+9EfbNPFvwNLKJHMxbN/JrQD9VhabEB9a
Uw99gA4K07EJlrHD2wOnd9NhUqrVc+kfx04ztTbcJZOTfEQlSq11Ng/8pTJcESKMxd/XPbpju0NC
0ZDoUryTeQuemwDo+6vp0EN1h3dOSJ/x89fTl3fv5cmTXBpu2ndeFpNxrZHVi0fci70ROqXT824u
5EQn3BUufAOqxUNnykRIYxTffwamEoMjxJLHDx3xfBXvT3cJfSOjEbcvnb7XJc+aMT+FbIkBqsbi
5cw6gKSd5a/uIVjR/1hNrc16onukF75hhaCm8dAchb+9qWahDIz3YwYLM7F6DA65CX+pGOOxRXlj
4pUiAT3lJ0h5njT1lt8hi51rEBNnkVhUXVNdNMTLgOwvCmpbprMLNQ62LJmLNs2MnPM0Ur33RonB
BmuYCZnVnUMomwAx2by638ntdjrEu48jA1Oy5QlMYNOfKhj77TgqAw4S/fXCRR44V9AT8okdGw3U
j4k6ngsQigE0KeRjNT+A+Q/QrWdszwF4/TctN9Ltpu39PrzIqsUHS7hKrR0vGfQWdKZsTqgEs9qn
4QCyP1rnHEXmdUHPXTHPNKf+Iws6WnLmYYolttDSbvQkaC2Z1S5jLpLfW2vO94AG/6A5Da4eFHSL
4TqfwrohWb+HpOXhy/yAj8e0S5OUbBfh8w2/1ToAKLqvKih2+BXtqvBjn7wrJO48ZiuSFkOXR105
g18kbQNyxk8E5QwyAQ0++vKTayjNGlJZOLTwa53pUKdDd7F8+fKGywnj+8N8xv2H+dhLf2NIv0Bq
9MEVI/Hb3/lm9oOL0+onnwZRrO3BY8AAj7SV3ObidhZ1Y3xozqBS9MoJbB0/C6DtlquSlhH2wm+r
yt1bY5x/1Ckr6f7D4AdgOtaq4lAgStZSU8sz7lho6BGrY90vDAhswwiR9pCg0M5GS2gO0Ck/7Hwp
/KtwAB+SEZY8ayAUfGxlyzRuHQGJuONwT2P6MJjSyAIkJTqKoy20MUNABRYDgPZ4KtHvcIoERpsT
fQ49MKnMeq2Gsz6aH/PVNV7BY0WRTKk4HXgSweQS8DEC8vM782Iq277jSuk8oJzeExFoGRoQ2kDV
D3JhIyOhKR5aihyswLzJnqNrT+MdYf6h1pME/SDlzCjqO3widPAE2cbId2/7XzFjjJzj7mOnHKuM
erMG5mUt4Yaxl9xaOJGN7up4rfQ8lZ71Kmc0D33wL31yBnPt7uHbelrw+Z5W/xeSBBZ54eqONeD1
9/fJlmGwlfnPwuoU4PwGyriGBRbdrGqlGQ4OrkxRmJDZIfzNFoX59+fweoxNqy3akKN/OmHH2yJs
EwHctgvxGoI1bUGZHq1PAEmgzfzGm64feiw6yiorIg6n++E/DW7kfValL6Ye0u192XDFpvQ0nXt4
QUFSxLyHYrfwgnzgzVDaWQou2L/jrzuuoYoo9pM9GjvOaiVtX4BI5+kT1PMFD3bbn9+sHlkP5fJE
ORm/Gun7X2Zry8z9N+Lj6d9z8zs7BePlN8lcVNCUAVz+PxJ5X8a4D0PGVHn0j+4mGefFfI6JDAzz
0m8Wjo3unVqcacVCb+ngxoGn8Ht7heKBt7IjbgI1GBpsQKu2u3MwGjkuDFipFHjiQnBan4M9Wn+s
Bqh7pLDVwhF6zg2mAVYRXWkf9OJyFZxH9reBAt8RjPGyvB1hnV6cxh0jIeXYkzCJEAUVr2wbINj+
DFnp5kI3ACR4d/Vi7a77tOjjf1j8PgCvIfkgXljVsqGYrJ02GP685rUDjKqAkDNi8mx+tie3cI8b
OGjdVKhMRQCnCXbDdAOHyRwDP4irS8nNOIaDSJlIC/DqMXrQUK2T9Y442H4u2xPGyVEdXfzPFktT
ursAlg58NrKjkvxCcUnv/mAyQs0a/mh0fZKzTDkg3lLmgwlzUm/aGSiOBgJmfDYdEAPGrUQjxNbU
rLew3OEZCKgwsgLV07wHBhZECsBVuj13xEsu7im+USUl2QY7XvKjg2FhdOIqwScSHkDPftBlrK0T
EJaZw8M28F/BdZD2aHxdSBO/soy4XHScwr3uh/T04Vy19JfhFi8+NMHtCiIyl/2AurK8TiqLq98U
PiBwPi/+hB1K9WnScGVG5bYfvMm6M/i3U4hKX0ODdtH9H0vntaQ4tkTRLyICj3iVNwghJIR5IQqo
wnvP18/a9ETfmTtdXU2BpHNO5s5tPPjzK2y/YVfgHca7+7lxOTYmw/YnY2ZYhK0KzBeGorUViA46
tu7JIZvcpXOAV9uGiKvfYdOyNk9MrMs4djLtOSfg3yHMZYpYWGzEOUwdrN+ZwrG3TvJZGxt3HBl2
tHtv64Pu+bMwjs6ZcjrfUlSQJwna/TrwRFX7hTGoZaf5abRCjwf/HoeCVucxFuDmsi15cHbR1mNM
FZLEBd0LbxLY8cRbx+K2Y5k2bgOtR5S8BvgQRu5AxfLMh/GKEzclxcb5A/NAtk6pxgaxhMhritcK
AnQdHrwSd5UTwGssVkqlXsUNjo5KVqIFWPPXfcPF0cRnjOBnXyI1H1R7erjmaKWfGfvW3yJCT98E
F1yCMAAtrQKirZnb+DXkJU5a7TbJXBie/bdHSYnVOTNeqpVz9Mc7tN/+Ib4DRHHM4jgyZGrJZM39
Rl5of+eXwzP8YM8YnhPoq+kjRmlIJ4QWa9m1U5Fk2vGm2xVXka8fHZ/qAMZi/+rvZ+chbA2HUVZv
Sd2j04xLsLH+zhXKJC3zIoIzZuCVO0GXSQrfCApb75mfKGBgUI3L8yE5Uv1ljNsdfY3EPZF3AXnC
3cwHejzah9nFx56RCgwrqmw/AZxyXia4Bs52znAc3jxG1VNICnB7nm49m7pN2+t88LN7kq/JGcjS
broQlGyHGTela5hpoPBMGgWkxOaa55nk3/C85pkO/1rBisHcmctXhxe9wKmdoPvlqPVbggS4+MRl
vGrXvZdTca6JUtdrIYQ+xjKV/gtcKMA2tE1F6XGAHaEInCEdFFf3g60egOuDnfrBDvyglUN8A2d9
WA/WtNoWVrrgIThu2H3o6UTFR5vZ2mt1Md7i1RB/wW2qeC2qx0u0HmwyhG0vEI3fntcpaUC+L8XQ
NucvqxWXs/Ki0q0H1JY3fg7LE1fdZVA9c7XIs7kimPhpsuft8Xoatwfvi0OBgtyTcwLmNHyIj1dJ
G6xLZt4cgYAegIRTtx40gyZ5fiYe2C2Lg6lifrqbi4ndYecMSpq2X+YL34dt9mHo1Gmkqy5OSmX3
GtSKa6/eMbgDhrne45Rqo0zZg61ikR3f4AdC9I9P4HOdZnYdkb7WmlztE9rWpA45havOIdbBfVCq
ljouARd71YT11BypzYd3zJR9Onsurgk+e0iRyJxG52y/xJylBeXEgdBYc5pTE87cdvEo2GVK6XjA
yM1H6l0jUp7KUG2Rluk9XA5rIJClYDV48ry/tvYxeXivXzoq6Hc2ubuTabbMoZI4ANRQ/epz2Bjs
wmzSB/gENbOuTZ3zzkptSi/UJls6We9Nn0U30K12ozNpJk3YFyD3ViMDzv8acBWcrhybUK2I9qak
YjA/AUk17dSOiiXFAnXQSN8cNnBJ0sELcDr541m+xTc25rLtUHdnd87KixeOh3JQvvxVUuoncd6u
lBz3QFwjEYKWUHDEUMPaIfyE3IQp2zZPJq1U05zC0UEVM+c3cN1oMlrA8BCOQoytFzrvgXp79D3U
HAN8OpF64B9v/YyHJ2cIge0cnCiK8udo9+d0LdjRjFutUvRhkF4JDATbqxwhP7FJWJjwsvEHfgo7
p5hacOzsK0LVdkdddTsQavxxcBF9uq34TQBkvHwoYro6IvEMGJgi7m4zErTSBjzQJVX+3oUBd+Jz
dXoc9ZMH9u3ZqjgCov2oIrMPoQGRBCKzqVMf4CIcTwEQQ+W58VkpZ+GNZzWCMWTopIKnkew6a6xR
WhlQ/o1K3xUOgCNu2BVHbOxkmWa26aLY7bAxNh/Mzv75aDFW5FMJ9b/8MsDcOTyAfBbKLd6AQYvy
A9t0GTx5Q99D29w5uj9aJ07Hg0fI6iaijHSkFdAvRMia8/CO2SEciJ3V+Hs5nz9VyA+s17Yd0/mx
slW4cZo+3SIPKlUzu9Kwtw2W+dO9QBENOXJVKaBdbsQySNsH904bSuUFBiznAwYgpQX8ovHF5UKI
xFcLbrAd1HdorRwjEqB8xqI6aepd5uOHm/054SCi7+EcXCf/DuqpcxjUKxwia5eSCPHD2d75MMw4
402xqcS8TZdbC8re4Er1cwVV8m/eO/iBT8ehB0Hc7HQHEIt9IKNdl4Tb4PamyriObuQI0kMHJAcN
1umLeAJADiM3cuIZrH4uySlOgJ435tnDs3hs8DB7zj9FUvZTg/K6tGA1NA5WpdfOGQDQPEEWCgeV
4oIUKYTj3TRr6Roj4QMNHIzxqOaQuU7/wQ7EdgQXCdGH6IJPuxbe/jo9o0OEnc2mfmGuhuMI0zF8
1tGs618GRopVeNHewUdzxMDP3gzloYf0tXbw65BMsNSrQodrwIGrZ3dkgU8XFhmPsO4MzDL42hJp
jdE09JlELqg8QLjeptUVqe/jHL/CdQq/DLOTDkukSqFPPh3FmEGbT6aTeL4ufxBANb6OyKznpIM8
xkPLPBXaJsN6OCWcaDAQN1QcL+0FP3s6707XMh0rtJ88yD5iuLAZnXky0KXgVmC3+TJ/PRNXlujP
cDfwF0fwuwAPN9voUzQtzrP9cD98e/7i4AHm8VXgk863ZegJM3klzD6vYSVj5I42r44FbdOPAA/Y
Gpns7gvVyJ/Fq1csAV7QFTir4JPw/361b5BCDFIjUsWWjhh3AXOD8xHaT+82R8/MX+y1/Yu7LEZC
3VbWGWV8DLIK1Gd4uMV41QkDfuOqfR/8YTVAivTy/jRrXqVb9xTzoSY3zhI0AzhipXWe2FG7OGAK
eNjZz4cHaX8kPvbHGjOUlDxE85YHcvj4bDc7te6KQyGqdKeQYOnW3g9GoezIncZkW7ENPjG+kqDb
TOLeo2GXYhcsc+rANvAovBkZdhdnDNciO5K1jwo1rSgQgMvgiQufe/sVRmCr36JA5AKAN15BnhqA
wv2T7tlxtgHx3qTHDHKvd4rfs2Uy7a/ierfRW97MFD1KU9FvhSaanDDM4gkTZ0rP8I0RZ1pjSA17
p9p9JWefrd9p90q0ONx8d4dVEGUkzAjD4S7J6mtU53Bz7vLlYQxGIXWMrmEbWGD9J4M8jCtdNOjW
avGw11Kauo/gFdQLxm3uFMgUw6sTsDqjePdkl/vrIRnosRDCeh8gaWMWFbx7MIkih88mFr4YYf3x
YaipfbaSAbwwqMPuVK5iMmrE1TUqyansaOEX5jEP7bcopda/DMw0wUDrQ3basmWS8PLqrBZQSXC6
H7VxBsRfil9AsApObwRN4NyIfe7OafWYX0MEqpVA1AXK3ZTZMLYtbtt9YvtM5OEKySv6+rQF9IuZ
FagqX0n3/nLP/I9ziFEOwi0XWWmIXYaNZyCpDS4MPoyj5E3YjKPqhBPzne4qHUJue2zInI4h6lc8
A1t2qksOa+xit7OvEZid4DnlNCkWnikoFj14d2ljIWyjzGMmi+8N+FQNqa7hZNQ8IWR6KFU+GBQs
qRiqBcHp+WfUAo6itq8tSm7pO8Q9OtDwYNSmyrRwI8FQvV1MohNjhPOsInigFtjReQjB6eyLDMQD
QWcMo3JxHTZ6Jzvi9z4P0CqI4Xbggu6sJ5uz0yTTvbsE0MOg7eKjuTrjJ/lguHWPsbFbY/5Kf46d
jhFcZge0TRpnynhpjXsJRvY2wVqQIeBEtOYfVPyQ3xEsMOXdBQiFHy2/CaZVMSE9sge8GGNxK4nt
Y6fZexUkuwtUxLc78SAuLMQW2HH/DqA7rOCOgZ5xsQPLPfJTY5YgCFp5Rtf/63TH1XkppZ2AaX0C
AgAmiRkOnWA8tahVwJ/ACPhlVq8Ak68YuQl7I5qu53DlnL6zEaiKVJSSxWYDIyJZno3j54K8T0pA
4DQFE07lNcMbwR0xZSoC/axtFulODMnBiV0f0qcuZctNZK+CtqUG3CyiPCS6FiACIKW2TvyGkbjw
StoDJLpdFgXQDFxg5lDBDv6oYIqN1+6083anRc1VYzeG2srNInVy2YUP62JLuSHTHESuzDTiiczG
sA51UN0XqWOQ56De0eodo6dc3M4wSCs8a1gj8czjNsQqqIwwy3j+Yfa5ymUbcXaKYuWBK/E+Snm9
FvCvJcur2odSicNZ237hrs/oKliXTchk5yGI8Ipp5Mc+lrlT1v5mXjZOeeK6Vx4GUSeWfo00M7jk
HvHRQErIOdCgL/uXDh08Z99fk0ndC2nYH9LhZX80utLEIjZm+6ei7lXkrRcrPQYzaNzXUrGOmhA4
xArjD7eYgk49409uNJznATM4KFVYNz+ifpX5o3OKDBtffWzjzd6DpFvGw2w0WKEaTMLjiZZ7C65u
BhxypYcJafNZ4qw1RXreUYa/GHYRKcfmzu7abff4xC1IiRi4dcoh/F32SXQAIDcL3q29ZuiXz7Zd
WCu44FcIosA3C0aSpVbhOASrcDcBrCzgddNFltjGKYvJKhGCmFMGhOFFd+gGuH33Z2QyLhh8F1Wr
gvlJ911c8jWq5UZ47H14NFWGtkM0bwIIV/7GD2/9/fzlsUPCOt31P3/tcIWmLC/TRQDKrqDDZ8Nt
cPwSd4zs3HGu+bV3x2OUlsWm+D04TSqpUkhkJ1KzN3/D5H+l8Jj/DMINXfzPpoucA4HdMuiMD9T2
H0QzGhde/u6jUlxPPuEW/Ck5QS9o8pP3wZ6Bwzk4kwpSZ3iX1+cGDtnWtocOkfEEJMIGUvia+oHG
Gx1eGRrkqPSGYyuq+xjxkvVESPhtDm6AHONSuB9rmIWhz5KA6rDz0/2B1ppswgO3zdMyxvGCFz53
dkXDk/yCcfTSavpHXu0cwDlKq/NNtwnae5Hg7tXlJbkAn4IKcHQIn4sDDQLkafjBM1SgcLDGEC/X
J/sU12eUGRdGw78Z6Dzd5ODOHGP9NC/hOXtmR/c1eNKdDQeUqAZl2ullrkj1ZmAMudI9fiesTHbI
pq0y/B5UjhZEY6s7WHOImVegpYZ15H6c3We2tJic93+q7jpf9o452CdV4ql/6dZ+YHrOsZnhLr0Q
GQGhDp6dRojeKT+gRXxQjKJNYByl0btycE+pgfZvn+0Qr6IIWKVMctto0f1NDFOYOQKER1CuDZUz
UKY0IlMHR15i3qdwV/hDMOe5cGfCAUzjo7DCxZWnvhpW/4hV4OHW2dWwG5rNGH0KjuAyuGDWSVex
iW5fOePNEm5Wn1EY8cPYxRBBS7YJFI8Q5oT+WCLIExw2nsRSulENX0do0RqcYZ61vDo90RzcaUi8
xnJAhE0FO90xvzHwG+L7+BWcAETIjyN8R6hxk8GhootqITpP5GKsit9Xl48PdkdP7K4JKaz6BN4e
PC1ohMvPqAUNhcHcL+Bwj4p4ad7ZTPx7SDU7adA/0WykF/iJbER4ZcFPbHoXTKNrc9kuyrnpheqO
wQ7igdLUP84YBkYl9eZS6XOBSz3EFBvc3PwSw6rfOyDl7E3DicMAYGQLLJeiFgZu2PzY5eHt9z1c
ZuVZKdjgS4oegUqQxt6huKI3IzwOAFr+9vIwVFm17mPO9K2bRR8R23A0wZRt07Gi9ITxlRznwL8w
cz4RnagjY4e/SlDTWfZooFZO+cQXhktOvf8aN4Ly3d3OCMyt9K7HsNar7fvtnDKHQdyTqRo+0Qe/
2b8OvycFm3978T4EdIvM7y4vlJx0bxxtQz7VHaJhC2XEc1haoL2A1bD7JY3xjtNbtApBNauzL8O7
fXQfwGO/e7li8B4HN87oA59zw0ACaN9qDATnDaTZYl1y0SiCm87i9bSoBhZRc4Atn7fEZrKoxiNd
kg+TLqcaLrvb4qMyuZ195s+GCdMAMGl2mK+Hxci2Y6rSOAL9eIfbv7ODfeDkicU/ccD8NzebKSGo
tbn/udj1+Oyc2KNgAGK/df6pY7HWmlfgxmC7tclf6OzFUPu4CaZ4lZp1/Nk8OAc4uGCg/tbBoIIt
Dv+4rji7fNuvY8C7yg/I9UgiKMvgiXk0XiuVLEJzr0KDj6FUNflwVhIyZTXnefoF1TzRGi68FkoN
rGoYkDXhLHDQQnakpE1oFKaTiw1GBaiADQtFW4HDNRXP1/7YhWmn2nh0p6+rxjXzsLHLbaiTpU4V
l67+nrlr1OhBJNdhp15QNYuMbTFDxG4K5BnKTa/U2X5tsO8I+lKGo4yhKDWOTEr1DvVoYviVjSZx
QkqA667Geosft8VoRcaID5eAJDoP6j5ctukeKZ/SaCSZsNhRbmIUdecsn8H3Xzs5rOx3KAJ4JXup
aXzSTDVg/qwNt2DhMcB+aA2KNkHVyJbKbJQNi/Jl3MIpdSHmxx54pOTCFocJwFbGwIeSvig3+Fik
2BqQO7lEFGb4drNYojsjh6tZParEqgQPDFiWyj9lznvnw20cFkJjQYOuq5GC2j/QWMoowcJAg1JM
7uhaeUILMZ+DLYWSKOdtFBGPCPM0ijPgGt1TTe9wcwr0CXHgccVLfI1pMzf2qYSunDpEQyg+VESn
v7St1F+kK/UaBXIoEbEKm0IPNoINLlTUu2cfVPIv41bgqI4GwGCyC2vPt62Mv1IzR3ZRFDuxI+xX
ApjEJ/n/DqvmAVxnrj1l4C29BEjQv+hfWy2L/1cssBXyI/vPAuJA1OCJZQGXlsb/H6dWPIhFKhgO
q3IMy5EIUQIvps51qLvABES3BruN75ZUaMSD7Tkfr0YurGYSohzgLAOjY0FpnfoGdj2wJqHx3MwX
0gYcXznmBlXg2Bb/jwCWmrTXoEJu57VeKd+DEK+HleCdTkmGyz/ZZV4isG1QuzivZLqjcX7Bq79T
djfj4181RR3GXB3F5Nvk+6Y/oA4x8Qt/05O1wQmP6pSVA3kLI2WyhjqCNzA6vZjrori4hZjuGs+X
QSvkYI9nBrTiN3N8CDcMv8ithi2JVQ4hmF+rz8qI4tVI60Q5N2P5D4mxxSsRUh6x4uUrSnW+4mc8
00pWpFwwTJGi6S8kCDIKIA7SpavL4H8CSla984/sMdnv6Ln2Xcpp9V78YjGBHy38P6wXbRp4katX
VuLiOo2bdBmjuRH9F55z6bsPMkoLr6cfpk+KM3HduzrG5DPXtgHR807dvsE4U95er1GDHmSTo78L
Dvmmd8JU9TD+5K98GjbDKkmiNbeJie6nc8rX/XO3PdqQWgbwwkRQkaPTcEoGSj10T/n1h7d9/1n6
rw5AAX6ZhDXwJ/ufVY5nFZws2Smvu3D6id8+dHjW5VKFbxWetFThZa8Ja6PaYvm0QIbr/Ya9HH7u
JF43HeXFX7B4wgMLTgcZAFzww+gZbqBRwhu+FwfMGLFpwQQSMYIrW6wWIAG8UNmkdhQL23lBe6Qa
5YpM4WhrCkm7Dg952Z3848KKrXbolLIqm7leAdsuhVSzaknr0K4cp+k/sTQGJKM4xgEfZ3QxtoOA
/ijIDTtgW4FV2Ir2Icon7wwQdk0bHRHGK4AgB5dY4VgcTfn/spXmCcGlCHPJRYQ8Bqcsyywg6zGy
Z2huVEKl3xPJKO0uFvIQbIGwaeyJ68PmDfXJLYF6TZTIxWpCQcIWn5B1+VpPvfvPHugRv8uPtcFT
aeXgdogHGX0YmD7DDQ4VXK9Iq9nlwDi441/Tl9QsT2paHPPFgS85hj0npq1mAc/ezLn+6V1QJyig
Bod174hL4MrFl5fBRsQv8iEVZXL2ZDlfgdeKmIV/QBG4IlXgn6cHbxIrTslXSAFbmzlEEIs0TX/v
l+P64N19ERLwWMD+teUMD02zkGn4rkcP9rViJP9407sjO9p39yR/8BlR9kDwXqMiccmUtmLadE2X
sX7yZ68AHvNPy5X7/2YxJQm5xJoiMqcGYebh7mjWxAdFoRLccCa/cDGOP9di1XvZUigsIVkbnuGd
UCxoPMFhAK1XFFZFG2D4jk1bHcPcPVbXBxdgiBKuWMDf4+wI9QmQCnDOIq1xnpi3blg+J4QxkB2/
nGUtYD0HdWt7sHVx9AstJifYP5f2Ok8dsAjvUBz5ukVYOu9K0916iOc3LJkTvrlN786TjCdzsKVs
/Gf8rSgig9V7CYy/a//QK9G0eh8b1z6Z3CpW5e3su+v+P+7ysitYrR7eMAo/daAFo/LDbvRlN5Dz
fB1p+/8yFejmPFYm8ofZne1PJpjTtA7YUMNdV/ReggrMvotdncFBBkKEbTKLJp7w6mSw8TfPBcDB
NKXrb8wpmeic5Qy+7lK3VSGeK6dgRlwjjtgfftXAA2ruOpL/9bWvwqhtvvF7/lBHUY2xnwMhqAH/
7rTsY7InfdHxE1tcgt2BlJQSEYoBQIlzYKdg/6Fohos8YdkROgEXCcSDp5GHoI9MwJzM2IdVizUo
00aY9N06u96tcy+4eV1QjTZb5dWpIgoCvTBSsI1UtxcH1S/JlR2FD2ywa+6JuNjAFRs/sFD+eWVf
7NMoKvmj9wR7Iy15it5NH5l5P8R6YJvexyZXjANh3SVC7OfRqbm7/KTkm9po2T9xYCnvAWIcjwj5
DzmPOU8YVwoD9SXFnYshOdTxV9BiCLmo/7FmPhicu3DWx/gIj5BRNXGV5TihjN1DFNPFp07luWcq
ruqUyTLXeNU7/sSzD/snWP2kebRa0CW9G3ySZJ3iM9lgb7t7BGULWa0W/IwKq5vcCsYJ+Raj9dIQ
r1WX2z6ZzJKZaIRY236JrvixuNfiQiLC/Y+C8mlxmL6tc8HNAiAVU/EJyfsRKIZJG+YmU9bG+R1+
Znt2m2D5uyNsmO1H3p05+0ce9NHGBEGuzQfpgMfmhTUo9r7mJbtlSLIHzxglHarEqzUT7VhXrOpw
WIkiT9Q8+oalPw2vuFXvetiMa9/aIZ2Yfb3c+f6uvgURhMVHtWdsWryx76ucMaHW7aak4OFSAskk
yftznBdeGFrMPci4zJ5gy0nj1XLMfoKuZxQXtYBqFxeba1h8py7f1BuGJlVuBrEQ/9xqZ+gMuGQt
XykmyWymW/MiibKMPOoNdM8y1d/Id7ZMZ8Ep2QDsCVmSNgDZotZ5eoSdh/fBgTcvfB4GD1vuBMs1
tyoTaj5pAmXLJzyXPBSCMVroWpNvzLE1wzjOfWPdzp9gb38frL9m0VcLPUKDQ43BIm7muNGTQnf3
3ACs3w3cZCYt3iO490tYkXG9ruxvlX9xKVAtbn7lCMMBBQqx1JsEyQjWq7LbJ6JLx4TUVghJ8Icl
HfAVcbJO7V8S5gixJaKctogjcu0R80FwYGt2yQ6MsDE0z/bECBLG7fLYM+Goua2RPPO5fDU+49uR
KgPJAcu8zr2W/7cOn3/bmW4dTHW2A9GNwomLX/+HZ0oncr4EgyQuEKryyu33fznj+3ibkQQghoZ4
ImKeEF+q96mQCn2xr+eCl8Dw3Jol+dnK5aDO5WRn4R7mvCj1Adskb6/C+bBlLGlzqTg/eMts3YTD
2d80UZ420l4OhJRoQ/8gXGJ2g4Zu7aO0MnkatFsms6TMTMZNEolK+D0ETG6uq35NO+Gqx07M1jgZ
jVj8PJ4qMUlsJLq7wgFIUIaeHPmCT1pcCr5Ru7jyT3j2OZ8TGLYsYJ4TVpal1UaV0tcCWDt8lDUi
NuREyk4w8dTNE5KVXHJy+JxrM8D00MlnugY5L6A/zJUeDL9M1zbPt06QJ+TI8ZulSfz21Qs4480g
qEX9XM8Ted48n3wlCRAQb1z9VMYXfBcXcI0gSW9rT/I5vPQ8CIKEH0HSn8Y+vC7fwQyK/QG4WXRN
Hh/iIEgVoWLBnZ1jChia9/GrN0S6TZ/3/E0UwL13o9wJvc8+35b8e4cyQ+7zAh+TL7a7Bi8awIz/
1X/sLe8X228mX3wuzNEDN79wvvAcabtQ8TPj1fVsvZiFYQhsHxEZlhw0ZLgR88RzAZVMIrx7SULF
kupKT/1R5ud6CXyoebLyBmJAJSXpg5/Tg62qg8unb9VbT3I40TvSDTkG7kQMHFwtVa1C9ECRgIVp
eNH36OnnWSg7SBUx/UVz10fXXUWDMfUmHDh6lvTPpzMT6K/FI93kv6oNCCBOkoTtnXaYHDODNjay
hQPExC3rQQMjEA7Dfy27re+BpmdL2o/n1x0ALGQ6gOEKDK9mWtwH+P/i8YA4UI3/GHQlKpEIqVHq
E7HwBHrE28E0vwwb3TMZjdhYS1ZrgH2RpP6hx2KWEVdaCGCvTzJdjXw3q3UPQ0GHV/fZw4K0j0Gx
SAPLzn5HpvA7qdvV4AbxbcXcH5w4ujDvmLX7p6tF5rkDQbrRb3TroNn9SzR9pMCU1NFDI8AOuqTx
hPKUyUbX9c/dw0J75dG7zVrdWh9fLPsIyPmIbjMUeOtBpYKlqGlgooOQdracrNyKT2A8+kgCi+AS
+49hHvyurd8DFLSX6dadB4I5TqSs5CwHB06PKQSjJQTaOdyTucnq2NPegd0gIxtFylchriXEtAx8
ADKsRPRqvkUY+lNHqg2BQjagctP62fr7/tR7F7MyWZY7+6THSFs12n22nbrKEkuF6ipXYIxAhyNS
E5kAMON4OqWMfonzR+WKtiIiudhc29qQkmQWMwaxeaTV1CSJB3vQgXoD3wkeG3SY+3jqv8JN0Ypb
sRKdUC/7BmmPxK6E3OOe0UMzHXHE04TIZvw93uOxaIxviKVZHyF7Abska05W2suUuFJ8+hHtn4l9
eUWcZrtkn956decV3LsfPvGZ9Ee2hgb10aez7GNcx+e8lUiaaUcXxP3nvlQ4jajt3rLnoEGqiy7C
lvKAQmoFD81Z9WTZr3NeBfc/rv0WX5Uv8exuEqME4VLdJJdG5zTTXj3sfF1e8PjjpwUBBTSm+LrT
nEq6I60g5bHU5WWa5CeFG96I3o5Y18awgne/xOPI/9IrZ7GajLJFjXjeAg1QnE8BFDrtOb1cVSEa
8w/9NCoHjHxhbSMWcltJI7k7K/hPQMqs9cNCRx9W0QwSiDM8FySb0MQxG2sl22JNYZvVACXpjSnw
ORqwLUJyA7UKchWfC/QPHr0DegDEwBQe/I4HTktaZcj3UOEUwwCwPVI9vXeI3v5uarszOS06ItGe
0k6SaUmD2ruxnaFotG/odGNmSIgL5Oi2jstjI2hx6CoL7LXhwdgNjUUTaiSpvJdoB2/zDqrdmW/j
B6OChvNosZQh0vFXvjIjq9JfwmddxvXgFj383xp/oA1+OsatUwe00VM0GPo+zshBqc+iJL/TZzuO
JdnlaB/c6sEZtffLJHVCnCjzL0XtgYsSvmMWQjtPXwtDazx2PJJxfR1ainw70rMS9YtAlqiWCSex
uhl2UIgwnLgNV4EhbOUHjksFyB7sN90h152Kbt3V8tTV1wBmRyjThU7sxRHNfJEAG5BuURdZfTqr
ieMG0pig+KVStmOgjtKC5+HztOKyOlQ8/K9mPLIRjIsabUVfpCJAS0YAG0JlbR4uymv+qhsE/cCD
mn+2O17/W+EEzGY5xv6v2ziuOJDsX3bYDUPh/j9d8/2Xb9LJkqzGCapm70DJvXM5fwMQjSOB7t5c
ngSIRno3X+XRt7Yza/6VKblPObAZ1Qmz2TG9f1hbVihS+eQc8/BTcgpA0amoKuKKwpbaRAtrG5/K
33tJjR/KZSQhyZ4ts+ddefP8ZIAwSPmaw5uLotld2CMqo9nTcXNVHuxLlJSvyKU5rLgsHMUpzzWB
lty9li0/JKBdZN4CDpXC/xnA/qyh161AKeEhcsEP738P2F00i0yPICvVnU3JvdEZpNi6k9+5LZqT
0xyUHmpVmeWTAikaFIRJMwZrDKbhe/BAnsi0PW0PTwnScBW+RAukm4w4wYjQe5sDxWp2LkhGanwu
RCjOLboNH0PE1TyrbHE+gX29Nmb2T5gt5rHTwHbgOcbNc17PWVurYaV/86HFPf5xth8ha40XIdyA
a0oownelPFSG6j4HwW+vbvb6unra1h50vNiQeAiCQZPfjB+R8sKUAOOlTaeCRO6NVtqt6chg5knl
waZkgvrtvz4mT28mKGKVc5UuTBmIIdTdfRefjkYbkzqtOwQYJODAcwwNABSsEV3L1XQruUAJZi2r
BQwIFgp4XvlvDblAcxcJqUlZHd1YF6MTKGLTA3T12omATWxbEuw4HsCBxLXjCl/ygXbCulcBDgcH
hXjRqfZbHdSqjPHEN8fZIzYmEAPYsz7+h2sz7XEMR6gS/cvsMqNmdC4z8hGjz+y2JsIVFk0VYRrP
ecPHBmb5RiF/ZZiBYAqfTnMN1kby4Y88Q/ghdzoKe2KSIeFi4QCesuyi1BLoCnKAXGtUTTd8Qoqi
AnrME/RugKgCwkkGVLvkBM8qCUTdanz0W3m523RqWSMzcCj6468ZMdD2J3umaCtGpUxaOBwxGHuT
n7RTZ825siyIlgVSYTM3AGGF71E8xndOZvr3slmrWMcmnVcVmnyFOrTRNdZRrV9fvOE19drWblZf
TPNTVO/xxR5XI2SRJwCOx0l7RjN251TnWkXwL9joSVL8pd3jlxBpKEEA9TTgPBSEfibqD3lJRb0u
0oh3S5XW515y5unooLEFlq3/kZ/E8STfFXID/6X1tsm7WfWAsg7BZwTQ3gUtIA+ce37+q3oGWDGL
reSTIuNEpW8JuVggHM0KIeUsX4Lu4lWn0B+tML6B6mxYzf6JCEigSWSFC+YrpGU4OJjhAafBmG4d
UtoFX6NVQVTU+2RX/J3+WUnhY7iEubggH5caNvrXvO9wg9EsjaQxEcnXYo+/w2m8CRQCqHyHZnwP
n+F62tP+LZxIwNolb7i7Mb4/XL0KtReMR0BT4FNnG+pA+fh9bArsQyYTABVmCgVbAfIBCu5pLxM1
4HlAJr3EBB3iLb40SJixiDchZN9tIAjQXn7N21BmHtoGACEuUc8bEh5tzYeyizFsna7EI8YvzBHa
zgbH1z7bRxmLSbj9wyVlNc8+Xymx2vGoj1tLXLkvUWuKZ6IxbnfVvEhi2cjYfdnalfVikJFCI+sd
yt706iF6aFnhy9o2/W7bsgIKRdl8sB3Q1lAdziVP360txLA4RjfZ1sQXIMaawoAoI3/pNZx5nT/g
JTj3CYZBjIu36eiMh4W5+VsH4pMDo6GtW8OJ+YSbv8PfMrgikkJMQe0gv8sPHIK6yesQP8t7ULcc
mDjdOB0Iouf5h1PwAzFdhYQQm3184yzTh9YWVzEb7uzMawnqHspuoTR8AFU3OrXO3rn0bj01WBHH
uKeYDpHA7HhlcUJ5juPV7Rb0B2JdkT9Ch6VL0gN6NDkwqQk4urPTfBZxXMWCxpkb8Z+8PzWSan9d
Sle+i2u7pZjiK3Sue08t5xKRCp8INTrqA1z5hTtJCvNyrArsdiKT8Faucg43iOlUpaG6XrY5/8rS
bcHcB1T0yY7PNIMOm4/Mw8dPJfRQuAb91Xgt6Qv5rJwrDU6P3nxNufY8WL3f3z7HKnCFEohAc6jX
lw57xL+uEwN7wKgWnhS0pIJEQHqsdpcSAgEq0sl/Lf3H/L2Oy9krrVMh5pQ3VskvwXenU2TtQEPJ
MamHxyJqnQoZ9tMZYAQYXoKFBFUCZEcNNKdMOP0M9g88HLjEsAZL4zejSYRpNJVsoMzc3p7Ye4a1
8mrY0UUR20SV26V7AcGTyRIFLyq0B9LBJ5WXMlcuvAlyCOeqzfRLPZEqZIH65LKk4o2Uki9iDpNA
k2f+Zkeit02nePdrOQNgBtC1rJzev+NgprV6dV61c3Q+UHOOTFSZqkZNbN4U8ynR1z9pgDwoNUyF
Qgh3Bzk9hEbNWtNCNMQ3hpUM8aMt49H9UGIzaAYx2WFwgdp0fWWfzIqI8KI+8SG8MsNs5Sx+xmq4
lWKK0QGlT5lTpAq3EC9HdtLbwW2s7QdxyDZOCOCRJJKUfHEM9dG2P3fiZqEbNJLa99xt7rhYK5a8
I7GGq/DokxyyrFeiCXUJxus1jDiWrRswGzZrJNkoR5WeAjNNUly4IdAUucz8say/GOWZ7Ml6i00H
FjIz5YJFRclWRnk4YtkUcVGKNh1emTjWXLJAJt80vDwdhT4VGhKmt9/5K7f3301j4EtHI/8RLSpw
C0JMuO+RPeJgWEBBla4aywiWgOGxBCejCQ0UxzXHjdobvI9YrC5YCUuVKoYy6GtTdGFkIgB96qG3
ZFMTcDarC2VTho9GSJp92KO79a0AbnYV8yq9kze9tdpo2V7peF4tLkGTaVJN7mmdR84rsDmyC3A5
bNsN2EAQRQsIPDNOg4sJ+kZ3CIQAzlUB+F/jD5LMajoRqJm9A6ZM2qPwrQIAQqVxSFqzx8rMN8KO
7p76DyF9VTqPNW3UqPlmLsDvojuoEnY+NDXCkRPuHN0jVaX9S5QDuyFORwNCqWxgIXNP5jJJLj7b
dDwNsAcDKt0O6OF6FNesdfp36wu+vTjHlqF+MDtoTxUup4798Dk/gkb3FJHkbLfZIAWoUlAwWWPr
v48P0JXBi51f+GJV8uo5s6A+3szeAen6xX+Oc45ALsPKbiMvJi7aZxCP5IXDT7IVsUSNpDcs98Do
hCb84vj+wdBMh8pDOaIkboN/gwbq2/ej0s9tb84J/XIe0faXfR9/nZ37HtToXnKatkEjYqqbnr3H
kDhYbxkesnako4F6iKrqBFZ/9vbxMv0ypz3swZgzgtGd43W6n6Ce8R9Rq7/2kBlla3tg6Zghlvhb
mtu/+InIdVbuBPARl1YGDSQb9kp0CIzEgBx1RdlKZ5XOMeReUiew+de5HsMTyTy8WAMpy+DlDSRn
aRPUQEEAqXsLus6Im66Z9fXEELAcQjPiQap1RHWT8EPru0KH2nA3Y8phbi3ZsxFs2HTl0mt0d+av
9u8S0sWrW4ciOj793akz6CImOiLRacAt52j2FdJ+4LaXnDISjYYnodVghcfk0jJBgnlmrLn4gOTB
ahSoPFyN81j8YatTCY5O2xcrjc2RsgvnDlAO9zVGyzCWCF567g/rjBX3xjdRdfU7XP/QDXiVuYTe
bAeEVWtrU3j2GtXMDTfLNwNZWDlsfyg0EAsUMvpojTeDRq9FoA4mRciSYEahBBGbH1PNWBk/ann2
URWrBVj93gcUF47RdqbuAf6K/hNaFZwgHQXUslYUtgsxRTNEuzrcaWLcEXaz8BZg5nCQQsbqHubG
oJwaEzbV8IQmcf5JatkNQbTs4qbwFMpOi0n4kYlGDffMW1JX4quFXgBWihFvOLugwPeuM8UIfek4
fChxe6hJNchQjwbQw5XVGSW8rsVWItThOViHAscZiBclUuUf+OVolMvAhM0VoUja+LIzwK7yxQUi
4+LoF2dU5OEOBxFQRqR44uQ9QIzpc98cdnJqOjs2kyt2XHWLl8GbnCXcr9EHudkSyjuuy4iTps7r
CRSJUi7L2gj0nrgxtb/K3yZvvfZ/H8h4kvfL6Nhq9Lh3E/HzdzEkxGHtKUAzWMUZUgAwt22ix5m6
3G/n1T41+Qr6a6t3gGOIAbq/kZoH6j3VAz8MTXT5P5bOqzl1LAjCv4gqcnhVDggJIYL1QpmcTU6/
fr/W3fLe3bs2BunonAk9PT10nTd7T/VQNLhmNkMKK9bGbUBh4uLD3RAF3i1k/Q+aqdz6IvS4FRzI
gqELazo86cNAxEmiTuA/HtfkIXfO90s+Uqw0KNLXlm+CB+bHLc/aYzW5ScHphSTpdAyOIK2DoJgd
ZSJpBQIJTQhyLrT+g/sIp+nJRItlB2XvBtds023bzZ4IbZxPUse6W2XiNtp7DzxHmQwJmoe3maCg
ZmaXgMFZ/ROA8V/aogZ2ZFLrl/SCecI2XIeWsw9fREvdLeG/sw6R/fIvab1AKWHo+LUuziM8k3nI
VrW8PXpmtSdKzcSpNcQ5H/1XqqpywyP0pPrQ4JWnQcV7Rc9BOQIEoqrack5Ja/L3S/3qE0n08p9w
ojTNYN1zitifMNcU0f2NPqv6B4E/0MSCfwsB8zl5lkAvyY9rHQiFj9GlV4XR+MQ/bUMEQkmaoVtV
YemST45oNZEzxnf+lmg22Rq8HeyPVJvn7TTgCFH2Yk4SkOSA9XpOdkyGIzEGWINkeQK9rZI8U5jg
PekzpfRLKpZM3X2qOkhF7Qh4X3TejuYhYZS09YQ1RMHB2XTVk1EbXOd33dc72XRpG/Brg2negghQ
79fgWrD9MU6XdLuGFXVFu96uN5wHlpC517WgvILaBMR0qgNzeI2237laR1T5kABpOuczn2jtH/iZ
GmOD125Ub1mbGzOjd4w/JmTbu9eqCZxKBnKEG3/36vDV+53n6A55rQ1lOy7verCCGtsYDacNwfzG
2kdV6iLE7630ND6S799D+soXX7q/fqpJ+edVYnasC+AK3F6ke5sBWWp0H0/RWwH78E6gVJ+o5uH6
8FZ4vDu9zUPqV+Z26cSOQeMvIqTzVFD/3pwDgSC4hFfDN1D2wC/so6sHQ6oOi5MSFVWkDZovbwZU
3CniUA3DvSmBxJVfzGVa978bZ0P15Q7TMSz1lOzVByrVSJmOxOMQbsvhZwHQpRgjQSfc0wCQSg8P
RJ4od4i+PgJgRreLjgvqI3R8Ng7uHCEte4tAC+1NbQjSgKEbB9VNLptRKA6JiXwTxRmFLftlo+1Q
toFs9fVUgXwTHiw3tNkNvuNTvIfnCoWoM77SQeg0PDIekhsXjeNgDUJEqWrZwu726BgA69X9nWiD
jVr2C6Wh360Lws1l0S6LoCYc6Jc1rg9K0R/jVy4My/jZjZ5BC8UUEO8COZ21zG133a2UzcfD+KYd
mCNcZTthVckqzWSe8oTrSRMT4tPm1Sa32gw2FlPoyNbd6vI1vLDIawARHgs9szZxjvGBWE+vvz8f
z3/WR06XxcSN359L14Xj9TbHdK2h8MBdEWgqzxQgTEH6bVSAgHi7NzuO+iXgO227GzLwLZyHLwLt
gPvo5nH31/F5dh+fgS6RuSSCYlYoPDDqC9nVOyPiON0YABAdxoRRTeVO28r/Nvzr7iF9C7TPGiCh
VqGTFyEEONIG0U7W4lHPx4yhoWP5RIdys7t3oajRfp8goZCtu1OEsRrc4uWFRrl5X72JQo50yUgA
97NooFZEkMrlJ36X3tGqX4Z8nlXS5Slsdl0TwbeLb/uG6qJwK0BGTrMO0QwRTrR1O/abBkOWuUpU
VaOSvCfWRR3cLo06v/eg5j7NWkoURqcQ2++n8jHOMHKRPyBAu9un0d1OGqivlKI32g9IMgii0WgT
sMPVxS2vxISqmiVcPjQsKEGTXbYnEiMXchkEqmGfKg5E/0puSmb+emWqDBVSEyXbceqfHQJ8CvGI
t0aw1M1nptrvDVNeppRclOLPDvDldUqVijnNyDrS9LCm/AA9kzgQgj+DiG/0jlGYKr2ddsQ4O1OM
QcpomFuy23Z08OmPtZqw4pC4BMcShtVBr0lJCyA67yxtXygxXcHx9zktiMManbIPGyMOeQUqm3xD
HfLY29lCq20YBFFKG/sbkCGv4jcBz8pfD3oX5IWIOyEqBTRTeDABzxN3HRp6oR/F3mciMfdMqfGR
wkIj1eCA3ENF39U6EAtkxK93i1QrJ2kCbP9zD4MWZ2NZCb+hDjN5gIJeKogm4X2070PRHF761aWC
+yOQi0qkf0E5evSb5nnRHlHXsdbhDdT6D4FTrFcq6/EoYZJ8/2I6Pr2vvQbHoG2dvU8yv5NTAKBw
Yl2uduwyjavbTRIi9gRApZPKdj6NOcolbG7JRCASYf913X+0y7U7R6QEubpWdGUmRMK4mOBmPVCK
UysRA5W+9q/ag4aH4HFCuR1ozPygPYFMkf9DRHJkm/XqDqNTghpNWEdmlL+9R6/A3tI0IaGip4zT
1AOFo0tyVHZeXfZurY94Scemu67I/h1odJ/gA0wLhjS89GAeYOAso53NW8OtOR7b9i9QGrCUSjEi
Aqhq2I7YueHIm9p9JtJWBtGImPOjf1TUEcux6R57DN60cdgGGayT+S7rkf6jf2Wpv0SXYSzJhmJK
z0p/uzE+TLMSgx0RZc/+4VMTSiKgVK57tg0eKJ8f0dZuhJSoYxJobKLj4Nej2uRtKV0XDbPt1gB7
ICpLwLzI49FWw7d3OWMNGDVcoXgxug2apOcHOpDXvxMB9jSQgRSLiazqKOVdDibVk0AVVHUQqFK+
gKePaNtitRqoN7j/oK2qQ+PpqNQF9+Da1MLyCf6BTyFR/AbwRh3ETXSYSRkIfpWnqIeVqMI6v01k
AA422QUDT47WYOsMqszPARzTIAhaX6lGL6BjhM0+eV3cMtQw9HUqhPe0qMAwFz7x6sHMQESChGVy
Am2Dq4HOGikDReS8MCKEV0XFmQyRaW6lueh46t0vu8zXpURE1E/eCJHYziPV/BtOzhkFFWK5Tj7d
4JHgsYITwMLIpgh553h3xVGgdgwxV5B37H9VB5zBRoGwq8WehFo8NZuInomKM1jkxrqHbZhjUmxo
Qh6Yov3QxlW0Uv7YyzmnR2catwG3R7S8VwqhASMKiNMMcp44JxsclRpDlRuCAwYCysUhXYRTRJIL
0GV9M16o4EzEc/2TJQop2/97jnSBvYw+qR5o4YMUmrQRTgUZqkUrNyD8CEAKSCos98CRWP+TCegL
f/7LoAT1vGg8+dlHH4dx8oDBzpOrzGYiExLNgqJwDUug0T1MnQxYF7FZDiUjL22X1J47TrAr2TnO
1ohDp0vZiOXdSF0WRnQfERU3ILuXQCrXMpFXuG6i6sxwA7JoNP5Sc6eSTU9dV1O43vjDJlgLUdAW
QaRp8kXi+tivefv8PLjkt6gCuUyUZZ4pf7FfhGWcAskSV7o5hyGkuKWtWco2ysS6i3q6gRlKm8mo
nrasO0J2pN+kfGx0lq4fhkWVWaRxiu9+rA3gQPoSriPM5tlKVdKuOSoBwhgrHo8s/ZOxAeXfU3KG
/c1WgImTtOyuiYgQPSd9D6kR2+U7c9d2TXvDt8ng+UzPfP92iQhS4jnIIiXIP2tfWkzM8bAwIyRz
shfzdAk927lFGYQRii1ZrJtTHy+7YZfRosSWnAbkFOyIKfO0/9UpcbKfaFtg8OjvDwsqWwZzDxoi
tFltYtEy9XecJMMM7IgtLtoXq82j3DgZG/JinBHnFpUTl01hekeFR+3VFAM4Cfdufk/yF+Zw63W2
PIQSURHtVgQjU8svWNYRUTTulQ9ympCPyXZuqwOHrMlmiN8OBhePG6F2yWhy7Imw3UkZwRlvUGeI
49Z6hOsNkmRtynCMEJNQWYvpMaCw5GL4485gzSTbCuFBM5jCGCrFosDvf/nWZJMUKRqauQABDoUu
KQspl706nAOGUaA5ISqiQIgSPQZQk492lk0Tn/qFduw2gG6BJ0wSxtOhPtNdvnbapr1SOv2B5oPr
9s8bhNsv+QPxcwJuIyMrglzMIA4JTACQOmq7QyvbvI0ooXBivgQP3wW9PJMmWrjU/6sm1lcNn9hh
2uXqCFdisauR7DXnGw6uE2Xxd0ZQW5CGDaZliibH+nd4iFuo9SqFC+IHmZlUKfpilJCE4Lc5GV/n
isoAJ7zF86L11SraCk4/7+zowYf9VwU9Oy93NxHN84Ek+W+VA4QhIJaAwnmlOc84/1Qoov/rmIAr
+O+8MtiBM6uNlQLaWJXsCIrTrcNffvWqQ3UdVO1HmfR991MDF7r0Spi0fBvO8G0fIc/xra9aoiqI
DJqAVgsnhNhk64r9UmxYwH2Hl+fNlXpMEdlD8pqOHImCbEeqfoiLImRID/sp9RatybS/7T1RkaKb
520dFmxPDq7YQm/nyBylQLGaFY76WEGG0lGvoPASgl5/nciHVXuEJkuSaaZiiho57EAt7RZK1kEr
yrmjZQiGLEe2xTlZi2dKRO+ul/VkeQ6TI789RX70CEDMcGClIMyKwYph/8lGiK+o6cWEojzSPyhh
KpgSkw5ZWMygnR0Dh3N2MtDt59wtj9Fh65AxXccM2QC/pKvVvO2davw3aQ2TF6ox8zkHNqVA2ArO
o1v3OtowXhGV5DVh1WdwDc5B1aDHd/VB5eprt4nZknmdamxCcgLJ3r2PzkKjlUSNAWJJ1J5msvW/
wYPorUe4hlYQoyWpeX4oYjJ23W8OtliqbffmNLvNrUUqBYupkBFdJ097nbSpYFZWx0z/bTUMm3nB
pCs/P6KAfDp8DsHPDNXehr0mtiTJhDL4YG4nXyj61UhcmC4xh0VFzR+vCjashHp39On0Iev79g7h
GHUcI3Fh0xMWNEBZzsBBrSpUh/uR4Sd3+sPzdVj4a+RnYH/W0wWoqLegKMXo6EIqJYTIEIOYUlL8
BCicVBI1lAOPToqQXbSB2+iQ3Vv2H4WlGxDK3coxDQLzEXJKHo4LZR5/IV94o0NpDR8vmvZfILoS
zLUgvLBqTTS2RXBULzSGh7EP92wSDjxUSZmpBAw37Q0Gl+SRDDeM2LIXTH6j20QS4wenHHWwwkc2
MAo59Ifo1O8QvJnyXO7opn/NPyxvvz1oIx37Qc4eoXTUfGhotKlSP+JN/zxs/VRqRrlHQ0Z3H9ZR
0K0b++Hezveh5jKISN5OnBGTsXANH85rhtPemzrXmWNx3Qjeu5KDgon/ZyAg/mcNFpNpgBcararG
8AwhmO8hEQo5dnT9kxBldHZYeqni0lsYMYMnUo1KfEakX4CcdW6jXNIZqT/tplQqqXAzO8QkhYoY
GDIaTSyI0eTbCJOYSz8mggMwV7SmJFJHqWTDsfJzUDsFNtEs01yhLT/OVQmyNTNItA7Ql/A6ayec
Z/fmsItgFpiJ+yLRQEnYMHxGHuDaVEs+OL5e17QaNyOdLjilGaR1WD+FLDJFOTSQUEBaLKyoTJOB
Tu/DpWj26esKiBn5Zpal6dwdfyZNY171sQUUuTB1iAkPxKTMi24GtfA8RlBFshIzkxVCTKgUUvDw
nmSgh8lktMddEBzOSpDNStzq2oDKtA8p70DDoHGGZpANzE/RoAkNG5MKvZ7E9SvxaVS3xPbnjujk
fy4NPK7M7Kt3suSi4Yl+u8Tb9E2MZ/uG+PkqAJz8acOIuCrSNm9G8YgcmR8x24B6IYFafAWPvDIC
hQ69xkR1+WpA62L3RrMKHIJvPKJ5HUyT9t5NRDc1I5f8NxcRQytwx3M3XWZZLjKB4mwy9X40EaN+
Pn8iX4liu+uK2KU+lrnG7ly7rfm+V92Pwdj7UV6zinjjhRdAiYHWsjPqI1eCmc2Xfk9lZIRmqxaJ
Aj0F0fH3oalUR3J2pTxRfrL0ySqlitFTIVVhrdejjQB1lSEAC0b4I1I41y0x6xK3qQtVo3QLPfrR
jt/g8HWY5FiixbYNecafYDLg8sgqiJU3JVc5dYkstBa0cKMfQKl8DDtnhPfYow5QdQE/KaeTMHXh
At0OaCdBhyJtN2qDEV2lGDEq2x0PMQwUFqJ4JiIvGQEM0B7DW3ZoH6lmKicBxIG7+Mtfw2yGdzz2
aMpHXMdqO9dewIA5gzKydxoSQJ0M5pa+CJ+m6W4JvVq1iMXeTxLU722U7dAssQOMEA6CgQnomkH6
du95cErLFqWAEVpDp2hQRQ046LVc+7fpVaKGOUQ1LHjFVeYxO6hHkuIyvhiXc6syke5F9fMHn9N0
UBvDJhAFT3CcHSPCxi520WOMOsVqgFZIMED9IdRnlvFWv8NByb+UaerfOmd3YwynbWOInhyjObEx
H3wXsz0/XBWuZI9iHcjV2WizeZ0GF0aEpkLGh/GXB6bDBY8YhRFYOCfk6fgJgRrzPAfvKpU2SZhP
e1vrGDNqcFVCkPOK1K/LKvAFjKvmViTXdmTMeABevEKyE62ejy9Z7Isvl3jtw9GB424zf9s8I124
2gSvMQONDE/5l8njiGaPVMFLoep+I7Rl41tnJj1opAnbTbxVquJE8VC2Cdd7MzV3Xn2Fa39fBUvE
Hgx7+6XRyjnDss3pebEmH2lpWSofAa27TM2DPbM+mYi+5WKSlFWwkiAyfIaOz3CHb/DTY+GkTtj8
OEgTIh1Ytbhink3EUqBjCgmF2BpxsAOZknJHRNpIUSgYQl6Ywv39MOKwmtKsD3lhsXY27oeIFXai
RD9thF3OLuqSzi/BxR3dzZt1sW7zzrA5aPRfxTD38835wWMxoduaoiBrXoOms0ZYY+fdkiNBORUf
AvQmLlMapEQh43nTSkiXPoNyl+ZwCs3o3ZulnY2eCWVSvoMcpEYKMI8S6W25UfMzVvkUqc0QjAHv
OFDwEjA+Gr1XvYH74gXo0ITh9HdETkzYuMAvtUg7wncMicSAW47MGv0eZ1I0BECQL2hZrTs114P7
Cq97RqDsHeaZuDuvp8mL7YPz5n5/IKmxGX7YjqhyclLRQQTjQkDbYhflWyguB3e3JPVEBQYtpeVD
qmBS/+JG3OefWWH0MSRR6gwAKKd6sfPI4VWyDWu4OxQ5i8YGUndiViJWcB1A+XNQ91jC7+iR/f7U
iLB6Zet3Gv5+UJvv1Wyq2Xu4NQA6/J7gm7DDvCyQ0hyhOmYbvMIjVABGPwS3m9UOr5iBmvm2ezoF
2KfkkNYdjAC6ZigXuEer6VUJMKoM+n5GLMLaRFMG6TFnheTeAo6PB9ET/tIQRQfKyB/vMSbi9Eit
ZWTZvXR2MS7FGzK12gR0ZsiuuVrJWFX5OAbMsCFZNuhQ3grkiJ/dwpVkev9t9XXcxoRLcT2sLDnp
beq2SK+jSA3OtHVWUhtEbjTsLEJV5oV/7BhIe8QmiqNQlg5uc3JKqyzK8EqFzf6yZd8ulSmkRwGs
qpqsiVgRlm0KSnV1FsyojrkNr3xn88DY4tFvnSsi7xglrpSoJ6k7sAaEdpkDbUqqLJSjmTorIlRz
FmixggHj4bV7d/1zpFnmrCjHdnByg2EwQCnxE/JNVWiHJhq0AT31tmkiqsf/Gaa5Y+DQiAjjilPA
M8ic4paEvv1R00ed4414heQfrIhOFnjhTgdxQIrVfKmmfKDwy4Pa2Lt+e4b2sXVPH/G1/12bbagO
AZtkyvzm9o39xECk+N6wvCsPe28d+ldzcI4GiNnaATMnMHEk4SCqY6mvo7cz2CHwxNCWV7j4/ght
+tQwvs10mjZ+KnCngF8iBBEoJhmrD3X2oLXc4EcIcWVyOBnYoFZypnqNSrGmNG2TWrCmsrRm3EEP
0VrtX7jrfAY6IWCNkF7J2fhETXw/YgWkWCe23X5W7lWSEuKC6zZ7SLN0qYCzOb0nfuTqboKS/0C9
ixGudeR7kKJEwQNqV9hng6HD9cKZ5OaT235Gw7aDIwsCDWF/RxvGSG0APhOzp2e7Rs0D9J1HdmTk
Jx5MI5LIJl6aT3KbXWYv0E0dzoNdDxEFM/+Y8UD9fbcshxqrjV4JtTFjxchPMs+z+4wo1kMF9JBf
vHm3sfcJX7MdOBbrzZY7sqlEDykmAiMDw+zfI+7M7q/QAaTHASuFaN6NEZTlHkfvnTBUgHMoxUW6
1YYQ4sKKL7WK52S0XT2ILmA/fAK6b0hqnQ5sP6nhfIIQYhpJD8R6Ybz3uYjGQGdfLFADdMSpRy+6
grw+QoJIOT4g63kNZI690k/L10jxsNVlqMMGzecX4+CFa2xXz0mdD7PYNh6KUYr5CErR1aChLbhu
QZ9a8eODWYhyZ8IVHiFafykZPUYPuv1bc7B2vKgieXrm6dyDXwA/GSYHdWjq5UDYsLcHTbX2vArq
o8IwWn9cUUMgw+0AyMg7DoBcVAPeTmdA33YR1P0R1jHTm/Tl6uez/Pg74WBNe9K00nvXAwJhOCdd
0nw0mvQrIDMJglw8CgHl7x+0eDAu7mLFGCpseich2tJB6JNhcizpPis5rewSlrrAf2xfD4XVFRO+
kM5q2shibtznT1iGXz6FDcoQJSRzECgwC02Gq4O0qQa4eH0gCQWwT3iHhE/bVLkPieaa7BluExVF
ECFRBOFpioBKi50o4ReISSMJw4gV2pEmUiMG3SiJmziJKXUbxORbsBtH42jWnClIvHCVLoYlZqMb
oWUAgzBeCgY1SOANhywEMIM0rPgVy3E0IlYNLwITi4ymGYjj9D9NvkP/5CTkzm1E2X5YFX00BGE+
2vcJakvGi8GnAPsPtGDuxM5XBwBW7X9boJg22CwFCNVDIqjDWQ4inucg7fHXCSM62V7GuS4BzGoP
XiZtLxAEUFbRAM+Wk+fk/eUPl1Uhr6KX+WNHdNfS7AOgSfedAc5hsIK8p5OyFktSfAAI6vwG5nwM
2IL4lgk9OLsm8drLp4BfdO+saUE80dnhbzI2HwRrvqRqFOKoEGEn/XTAUwx/pixlS24LRwzxhUbM
a6e5RRkU1ga6toDSeGGUizTZCFuASROnSGRQyamtPbZbCKNHGlmADUylYLJM1aV6UXA7caMaDESe
RVFTnXiTr0XaobV+jfukHMjmCO5UEeRDYYl6wpX9X3dD0lYaXyNYz7OIZqObaQEv5jwRtVex3GwB
JxNcD9ezM6FzJm+75IhIOvhSsJiEiDwtlDSJhPzSmE2E2mMfzimE7oQaGvsPfmjOYSaNp0DHrCl6
tyjJ5jnt1ieL9265cx9UIxLsSn0jjanyA+a4yJ4bbqrCh9rPpkHFUqsA0BvKB3pt/unFNRUdgMm5
wJw7plwROjnloio8UEqm5NglcuoT8jD7HpkeDnJCmxlzdXlQ0HRPBE3YISYHshMrDpm19v7Ns6SL
Q100OjjAq3x+DfEbaq+BMQaITIwuo4hMhi+mydQCZENJwqef9UD7IBjoBhDIp11amG8HrCDrODSK
O5SxIvivWLsoY5ByTLddAeyxVBtUKVQsjDdWYhg/9nAOyZS3U9rpg/NBwYgbnkD7N8K2/MSB98Fa
MdKdfhXKXOa671CmwCxlvAfgjBy8NaGbjWkMDtUCPwWW3AzU3UuEFQwC24WBn9GAQRsqldu7t1zW
6U0wDI7CnXXnXaoYHtAY3QfdHE9mTpbshOINjQhQVvgfYKCvxUcAbFsU8D9DYSo8jFzV6riJJg7w
BNoZPmUDKxVRBkg0jiM6CmxUwjFXDGijOkTZqGACoHp3MmnEjniKaWr8GHPbrntM9Ooa7I/M+IIF
pACnw6lPA7164/+QjsrZhAT33HzMByXNbtcmFDC5GdPsQq6nCcVIuox8cGnMpOoGg+bP+pAtACfL
lNWBdigx+U9mhzQTqLoA+N6RlLo2pqjif6I9tF8Be50wowsIogLOgP1MS9C4+4uaAl0vzBRl3Ko1
2xqQ1hxK5o4ao1Ub3Ia7n780/5iTEBXHcDGJJVBxcnKKJEJf8shCDOsCdu5xWCx25EDE/6HwSJ5o
B1WB2pj6ILdKhh8cWUIEJdKEVkefDLFs5/yb7RBrZiqdaXNx/Uf4Q6u/8ALmIHkjjjB1OnmscFRJ
vP5K0plnfQ6hZinph2icAGk7UFGhp1qgb44sYGp0TRsxCGhY3Du+GCRvMMA5WXHRol/hV1y6og1H
TM+pRSWsbqxdQFxjmTkzis8cuDODXHL8qkwhO+I4bA1yThkaiza94pxmuOwjITHMNn65Ps9cjASV
0eAscWbA4znUsHGXbs+At7eFzgMlzJwnX44hPAVgQFoo4nQNpxmur5VS9QBMfNkSGNsYmJ+3E05U
byN9sEZUhCJrFO2stMnpihCsQGyAXRyFW4dOdDBJdQbyGLF3ODBwuwr0aGjEYCuP6NjPfN62XEzY
mIS8jpPusjuhCmBCARkDH24VtCxgUnkUNv22KI02eXp/USP08/zKNVm5M+M4o0uh4wtmbPJb+uIX
OCPYvl/29y1CgIKzzymiJzHbBjqJqouwB2Be+BVmN6sIEWWO6E3Q1ahLoXQM1jfKnRHWX7PQeaAI
0UCSgJGQLGn3BXrI3t4/l02ZumlbLD4voivPovjKjSQpvI0eV5F0pQjBWFyoBwRa6L9xPvuyM7GT
FjaaB5hiUkyb7MTVA/mLCAuwghkN3w+eICZszMUdnEx0Gao2pjt3K6axZMJ2Cwwv5s5PvDsZIBAq
hFQPVVGPyIPggu/hRUMAEeJCVlv1paObAPBgUGz3RQsRY3gNrj1GMHOi54FL5+YwKghQpGfPh05U
NDABBtV4JnDe4Xx4uDY8HS28XCtiGCkVWIOaFfPT/Kxo5PxwwxR4l26XFVD5jsbi7jwTago0vXXv
RyOpqXj7xgBgi3ARKFJkqeECFOHwHZ2Ri0tfEZvCnCkI4aQTuvc9C+H9SSQBiiLSANxk8ryQWUJe
AgyNlC02FvdPnAl/y6c7FsoN71m0n5Itq3EEmyHzYkc4YStCLCiDlM8DMDKWspwyuFyMER+uxBP/
Ts0SJ+nkBB2UPKJoxsaRazMx0UjELF1/L1aRyUZGiBFlvgAiIDtKllyHbDdYpnPRHQ/hlHpQiPVx
aF2k24YT2rIsmh47BHFsmQ7jH94gVFQNOPtkD2KlfPiD77Pw2xb/lfQG23xGZMHGpTMOyg0b90iM
qtAtJN2wcw69ww5huesW7t2J2MqRwwRrAokl9o9fmHyKONcDVsbaOLOI7YK0J8AyPXGGaw4NLOyR
1xAK0ZqmnenjxLU5wdB9fgT5J/HTG8QymJ5oZOCZXJyla4+ZrGl7Bvp1vBMhHDkwMw15Y60XV+C7
UzbWmlnrdDcifMYxzeJOqEhF0LhuWjEGncEWdIMF280LTTYzJt7Eumv/td2wj2nOCJijC1A8tgBn
YAJPkfTRYO2YhLT8CuwyHpgzGTk1mjNifDY3tOgXCBWnhCeOlwMOthTI43aeIc1qQMEx9FlK8oTo
mahMUaZAgR/hwCyxeSyPzYYl4hIOlj9zVHNhlxtduysG2EynTt4NM4NT416JcbqYey6YJ82SVC3z
6Nz7muJL0m6bgcECde2ejfvAMwDruYrM1NLjID8Eg4OFZ3G4+Qm8kn9HqahbPg2cMY6XCGGMXHrU
gYZ9MRredISE11e6ZOwbie1w+Pl4SY2QagzXXNuFI4kr4oN52hqj9dMyudYdRLk8F5docmAlYGMm
/KhLQHkc+vFuUhSOYOVxzIluCz/EsPj4EigOIwbSaJ8NKIstUN2Z0a3IAvP0BN9GiBXJrKcG/xi2
MQRy5Avsfd3XlYxTSd9Mf1y5gA0BSANGLw+4CaUHhoRDh1ae00qSEcHZlG84aerrwcXR56jAEj4b
4mbm8uh2diacmSV/p9rFrcPOldZDmzs8lczKnU8s9QigqMlDoWcDPty4OlJhhoq+xVaJaN0+c+0y
thPEZSeeNTB/gZE88gprJmePKaCqoAI2NbkZj0L8NNu92vNluubJRScfM8QxoGc1kROOoxo0fOL1
qUv7mWWaOJCIOBBLROcnHA0FY5ApKeto6ATpVh1BPCVbPqcSg3fHlu3Ifhzs0NeCM8L3ySeJrVja
eepA/KADlVxT/LwIf1k1dUszTGgJf2ARQeQZjBqet58SunCseRBbE0c5q2FHvIL9TqLPThvh4som
FhUdM70xARg9WfAtiXDJy6B7UgOiu2IULpTpywirlMIjFmdFUZPwDyM9YDqUU5FZpOTDrObJp+ME
agEEDiTLVC6VW8UCKzqnkK8CLYy1CIzDiqgl6m31Rd8WcWWapE4223p0x8TwzSyUZUdFOyc3rffY
B5hur+RzVllMbDWW2I8nFgIIaQqLl8XEAJL23sIF2kMhWZ3HKG/2aN8L+kT/tAay7fHASjdwvlCW
UsldLpddY9ilesgDZVJPfxAQqlCQPJoYYqYvd+zzbBshUIJ2MLxiNmGT50bAj9HrpKkKoikk96qf
atuRGCOkpgimiem7LviT1Uh8kOdqrlQ4ph0BgtqT6QoSmGM5w4h4ELFgioEy26ynB1YREpN+jAUq
vpTKImd2GsxU8bUE4TJe0inxN16ER1woX51ViTVtlmIz0J56wk2gKGAXQS3Zy7Kk26FeA+yuKWcG
sEYKy4LNl7ou/ICOnRg242npO6dY3+TQJl1yfboMErfC/7hEN0HdWuIN2ux85aNwq1NphlwoGMNC
RxRkOU/GyWtSCMOb7e7JO9toedSJG5p0LZnPMU+byH1XMg8QHuhHvOGzcaynmHzwr18LGzMW0J7S
+Y2QDIfknsUzdTzK5s6i+MlocQlSXoJZjDukLqFzUIKKN3t3Zy/3onRZuhQIYr7pl6lSo59hNqkd
l7BSb3QwXnbFienJovz2TxIL9Ulm4JTmYhJUccSFMxmRc+n8588n2fI+3SV0dUzhZx17TxAo/UGG
7UWdPsrPkJ/5GSJtwWTEM5wCIIxC8n45FWsF4M5+FTNMb2jxBO+mZ1kjDySTV3boQd+I8edxS9gH
ZrAtXswllqcbjbiIGCDAmpCEE716UCH6IXAXabtOpkRhT8mbVZHIAB5Re4JYSmGR9IVy/BgLR0+o
7XDwOHrgKq0BpA1nHxGwgAbEiAe+8Sf/uqY5+RWn+A6GuWrzNGJk29w0mY+7Pz375ds4DCw4qTqt
EdJfiZnsDlPhBVcPb0Hs1RloO0t7T4iliAU7rgEpN1IRt0XYzcbLMrLU4hUq3+OAC8vFXiNwZlwe
wYqgEHqXyCDlFLEUrA4ML5GWmc0EFHuXtvqUVE3Rt6SHo4n4qSBgXAcHoiOilUUo7edkLvCViEdw
piEfPRNfUUx5jPTIUrGBWh6PBO9AsgrioQCROyOFNWvhF5fPFfjODM9AxD3e5jyw7OK+2c2C9mZv
AhdwAeIpLKboKwo/FTTj5WNi3JAr5JhKJYBaZo3VQIETUIUGL5iY0GQKibzCcgR/GBVOU3pzMEZv
Au3vDI4zEclFER9mPf5zyRCJHiR48OYI4TkQBaKSzmoriSKiiImtyaWl1Ku+gQieB/1WBaTLBBsu
MrKiK8RdLDTLg8QV3gzUjyPytmI8GnY9x0hmmJKYxSNYkLMjoHhYhDGk2cXjEEUYnAj8UQwK8V55
VPnNvcGn1zEEHD74l5bV7Nfmr9WHeP6BFg3kAH/qVqxGV0kCW3Mm8tDbeCFVAZuAm/qjF7lz5y/o
LxXyNiJYQFbA3dVmiIQ5G0JlEaCWuGOMP+KR8MSKbQIBQPklboZwZAq0If6wvxyTGr89OnasV+/C
4osQIt8jQ540DfcvuqLn+SbwokNKkscsHVgXGwEUNSRAUdhHB5zpuidjyMDpKSEMb4fL1tc7LKGi
QC/O2zjDZyPu3QewflGo2JvVHUQsZhCi/kz0FBDX007FF6JAa9ArbYUct0bU+4WVRmLoggEQLKJv
Eer31SBDE7S1iYl6Koznq1LPGe5OLM/FPMVn5lnYzaaxDqdB7W5XYJwAqtLIgE0bbSFZV40THWhT
SF+9O4q5TEagNjRvQ7ApxeXV3+/Jr03oBOGfJ+Z0hSYSI3u7nXiT/Y1KA3rpJu0+3NOH/Z0z5MCh
YT84MVVnhwzwllldZfuIPeeSJcl3pVVZ+kZfvE89bplb2M7gSFbHbiLJ1+o18QP3sFy3KozxXN6Y
tGW06CB82rfdfPdMruPHz2tenVdWzKKt2ZQXqRQI+imCaYqfe6Z0aipIKVHdvs2ga8plVMbKBg0D
PbfbWj1L9qHa3+z9DZNjpmS4Z2pl++zPb1Ag/Jr0QFg3kMov7VnMvOxfbZp0eO5fQsw5CK2pmelf
OH1qSBek94kF7jFEFlysaZ15IslcEqE8iw7boW2RT6baiD7uVOIa+lI//RVFwaMr6rcYSVqEfz9L
ObNsPP0byiPk35IpjRb2iuJj9gyNcpZkir5sX5C3vbtFxVI4oxrr+QZAyhDqN9AlLyz1pFeIRwUn
4dyhPjZ7uF//6zdCWj+xFFNSP6LjcPrzBxmIEZLs422QkcfQ6oYGIxtbf+e3OXOgKKAlTDwXdPLG
av/T+kt1LrGaMnUdQib8Cf+o6wgQk9tj5xNJYJhy+S7mLpt9DWYVs34V0MJC2bTfF6deMI9qVHBu
4fC0RN6HozSSIZZmtjz1EMr01Rg0w7J1XPQqq+l8m5QnNHrVeFYPR000RB+/FB1/B4PBYrVxqfK3
e6qaGlSNSCSLSBtToXqLAlE+FwkJ5H36nk0akezNA090TBz0Oxz+MrLkKv5hHWmc8BrBB6QYD82G
Uv3auUFKYt4fGxDREQYYb2wNd6p7f84fLvzEFHMJk2hgjZqCNSNms0SrY6kOYIYqrp1HWINzUnT/
U+smaJMKCLUx8UtVtr+Nqds/PM1+hgtDrUPaIB80f6BI4kckkcK/KWpTmuZdqIBQqEYXw99TF6OA
VUieqLu+FG661/kbB/9xNo+gsbHaJ/dJebVpXzZ96MbBp42ggoyrGG4H1F0lwHlADAL3BSUfwnBO
KUM9Xxi7UB38qhJ8QSdO+Ik/ydn8i19Gapt5I9Qt50vNJZ+pv4LKCwEK6yySCyVY2uyhoADuUAeG
EsJ/oz3ddmJ0MD6nHDIPGihSqKtmGa0Lio6HHl9zzeAy6j0073esBQ9UygliccBzV1OMlmNK/w0L
SKX7xSr22VsU86jh2vAaGPBp8+FF7//D60P6EB9mDb1BC0i7LaR20XagMYvedoVB3vEkidiO0IdB
awAFMbjPUh+T1NMGnT7RSaCLM/njxvQMWuQpo17sap+ZEmv+XPgfRGGIxnQRmgDJRAYajVpIWyAU
pbEDzT5lIJjUWjd9wffrNuIqkw5esJxQNw/ujmZTbvwq8JEkWVSjpFhLnFen9A48xZhGhbugmNCK
2Aiqhk5Vo+aCRe5WZZduJr50W033XyTkAymAAUu9pEXoQH8UjCrJQ+jlaiB48BaLFXVXqj4gMkXR
l4QYNCzicBNlKIYjwvNMhZ+kIS+TcK2FB6/iyZky6XBh9IHBQPm3tReqTksFkygX8hDvAxueF4vP
juQt2XoROQi3lHFZJnNaPpMkXaIV3DRfLs5QQS2FfxBbFfIkt6Irp8K2UT4VKKt6g/OC82XIhSqZ
sOqY2QPNivy2sssPyTabsUTgNZlg9siBBWHwB/0ybBeY5T+BEcJYQ1EkKdcvER8uwyYeIWqmbOmV
jAmyE8Q3zGHwyG1HltekPG/RGBJ6xyrqMpKDqCIoerSrQ6V3WMYrDDzzGFE0Mf0WyXXDaBIVMGpa
wXpHuR8/r5s0qQHiQGkcwb8KTM1M+oXgYZVDhkBbjErnvIsErYasO0YVCgyb4KMsQeD2s7BszAlk
cRiC0CESDPbezaRWbfjHgEeHNCeBwQ/4X4RODYPli0vtENjQ6z2gx7JOeZnrkJ0HXQIwyoXRUREF
jNeCFNstfFGQ10lj7Arb7UUE9yKh2lBBWzLHvOg7cNDVFy8UU6KtJlF/gs//WDqzbUW1JYh+kWOo
2PFKK/Zi7wtDLbci2KGC+vV3hueeOlW1azc2sFauzMjIiKRhlXgLkGznZFDtv2f/0n8MrxPnH+FY
dUjd25JqK2Osg8QoM3+Mh9TnaE079A35JyXfy68mwAh0AVPmIugSuXWExBkKAyJiPSX8ZbSs3yR0
5zbMBYq73IR6G8c9Pwe4xwmM0ov6yW7DNRNrh0x8PSyAqH2Pti5U6Nh9Tt4IygMnaMoUDIolNJVg
JY1EXgFwNdOGylNh1HbuLqeurB3ERNaWR7WCvwuXIh0hDEJDQlLkBfu9mwNzMNOqWuxIP5A0egsA
B7Tu4papIoqZDi1YHGJtx/4bSzW5yewvwt/hfu8DW8wBjEn8QRamWNXM+9uWs+XOUAORsI//VPoY
TrADrUJyaOghbiw0hP41aMFrbPRaHQZUeBMo0TnZNJ1qKeA4NAPv/gdZaNL9r/nT5GleolBTOZCJ
UmVOOn9t6l8VO3ySwovSCExL5BSABp6JsoaXAL5VsUpQNMHlTd5iSgsPdwF2ILXjIaTk0Z2WOcah
e5qqNEPCQnM2eirdwbL7mUd3u7yR4I5agygjI+wcfiF9YgGikhm8SEcNpSKaBpxRfMg3UvSgR1xl
J+E/gZpDMTegBMRIQsQbjTEyDiqyc0Q/XkltC9F97pIUuub95X8iaQrN/1FBEsZj4EczXHUMav2K
CBVS4mLWat2aIUNId30NjRnLeL4S468Ae9zuznEsIsoo6J5JmQ1QSA8xxz72M7+ZSmzmrfmxhxXh
Du40ob4T//EAEwODMyasZFb7pESlv3+0n15tXB1XYVzrFT2XEbKRyJUONAVx7N1VOZ2CS49yiwEe
RqBQFP6yJiXmfiT+HO2t2rEZKukSceCU96lXJZcs8YJUXGjiLvAKckYPexvN6TqihFyJGFmre9dQ
O/qMQE26K/dzikDgcxqNmnH6T/VYQ2mpcjV0kqcMW84PXea20eVP2nUMCRibjqxri1gkDjyaxJTd
DwK27i54DdhExTvLWJSz5+97RQGUgYgW88ES7kCgf7wU30NM3voOwCUD6kOKi6oY+PDonfsZkg3O
aUhlRp24G8VoU1CkEH0Q/e2SyJDmppMHpcSTdXFsKQZIpF4S0V/niWyKRrT0on8Lzr03uHAaJWUW
zn0ClL4x5KjZBawicFyDDkAfC50bgsxvJwkl0yNp/p9pDT9mcnVokDEh/2Ggi7ofNhIEKC3FbFQM
GAiF32Yfb0wCpP9Y7LcpD8bf50HjLwl/Y7LeZZpN385xxGWJoa1jBoPjxJuZZb71fOFi58ypDPmD
e81RPjzT7jBRoyvIx8APQbCi8X0uWw+djVtOK03HS/fqh6MqyCSdgjaF2S0G3ImpLgINZGt7myBs
YRJ49d65P+5pdB1cRjAprkybfrEiQK7aYkCxoSWlOCfYOJtqWActAp6N5hF18XB7tFv77X+Tneu4
ffkHxOnhnPeAKHYaNTpVRLr8B69xvT3RTCbEPTSWyyGzJvIF/RqqjI40E7mW3J2k22ThEAAUbz8D
TQ2ZXhEWIa/0KCxZM7/EFfVOKUeERfP93tBcfPqHJjoIzS6kkiOwAE0TTejvwxDxXSaI1bNTvNi+
mLO5dk672owDW84EvL9fxWR21aNSycx19ZVxEDacVkcXDa4W95uWeM3N6SSYAFJsMhgwbX6cM2Ld
QllycnHyiYCWH74EypnYl+3+jJYLh+v/NQjoGt4mUlItLYzelMDPHai6Bm/9yxzRhbsgqQd5vnyn
OqXJ29i16AYPVBGqwa/O7O+A5WIJ1WSqZSXjC6VGuuaPDfwyTS4yuqThATB+4Dct1P9mX7h6pFYc
33SHmZNEfZKW3QFdt1ubIpPBGXtPDxeRDoaIEYC1KekBKqiT3NUjAL3oJUHSG33+oUt5CLgNFpix
RS/oOD/97SIvXUiDROQR1akmIREY5HEXc8Ct0s4+WnVYMyZDQjVSN2EWHExmd/v+15g/uMZceSjm
pZ3GdIhAA1kENf6YUUnZSa1OiblZVATYnmQB47Rk35k8ZOQpVM1Na2mYPy106oh7rRUtTK8xyrbo
e8xq8Fug8jQp4avBxXQqBH+7OjHWN/cAprO7MsowfHYaTMm4pw8+WJX1pZ2UvMgzZ89OeXhpGwby
M43ed1Da1N2oVw1eSKA1phJdfQHTgm+gexcgcI9UHgW5HSo61fvVQFrZppu1TXffcuAI7Y9/xei0
qI52sc8Vbw5ARRxMCGi87AUhjH5aPpLP5NwFX1QSFwo0qP2k0zXwfe0nbo0slrYRtB5UeMjbfjLH
I7UguGuoneeoUIVRLyFPujokgUILkJRxiZ7nfmlQWz3bRcmqDz4rehkZ5VqvgUD7s40adbdOPkM+
HXvNpvXFW3tbZSaZDkdpcMbY4tSymLLMK3RQt8/RizETau6WP8cY0TUMKkhie8Yk6Z2ZPKA6tQXS
CU3Ut/OE6bFRgzClIAlZWaO0m3bd1vDpnkmhb1aJbuAgrbrRq/8qWRm8OeL3LEUWmIg+iA7uwoc/
Achg2i/DenitXvXfrW3QXfSbhJyKPc3hWdtTiGhI54+S/WF9pvmHmG0rk89e3Cfx73+StkMqgIsD
AFxtWGEfFYT0aKXcmZR08AJxeczqqmDyk5s0vPNJNnZhjHlPJWO0mLdEMtofkt0TFjwVQJmnqb+j
m85iUsATOZI6YWTmMPlgARFO8+DnMc1yZWG4e4lN31AX7H8D3jABB1tLJCdwDZfBo6ZJJBhRHai0
k7oKPYspmupsJ4bTEUg0EXHsGoMyk6BSEeRfBG7kvapWq4W4FXF2naDOKp2ooI/oCwxHjb7BEK4M
33eH/OZDHjI0J8w28GneFGewr9qy7FcmD3Bi5bukdPqqoAHVy5h5IB3kMUtDNzhGDKOdLFoIeTbG
OaQEdSFYkaUBx/U+GlXaVcyyq3DVKWMYCblvogB9M60XjiyUJwCAuMRPhg8zKK3fXXNIgXyHzdyi
9qZKJm/kyFQ1u216sr8jy3OM3hrZy/Y7IC8n5wDsmny7OvQaBbpEB0II0yRomJ3XlR15oU8uTdrk
mE+X5k99p8GgOrkXNGF6Ro9Bk7iIFziM2H7zjH9fmRuKSDa9opjuwB95N5h3zoaYZUnqRbJKyu5V
NiY2a10YUnzVwqGXAe432Oj0Zjp7QLnAoyJFOosEpVescK9B65dBvWKeMemO+LppYXz2iGzCWjR9
zbN0Hd3PDv07Z/k9qqnpFRYfxJ9eBUZ6rZ20cGe4wnytT8t+7fBkas4hF4b70Ixhtd5JQB7Vhx3r
ynIWTatcC9dYX6zTPL73S0EDmMBw77xrpYFg043V0YPGSbONGvgL/Z4XgrzygEUviPKIrCWESq/E
Ryy3ugOorUZMwPww+Bv6TgCV5xnKWeqLBCHvmankfQDHSwFfeDYDqn0EIdZKs1WBIYBI24yYxp7Q
IKw+11+uqZNYNwxGcpdldJR6dBaAZnsZMO0R/RvC6G6/O9u9ncs5qmM/ZusO7MAYqB8z+obqGrzJ
aFMKvwZrXMeEuAP1bm2WgvWMX+MzPkIIYSDqI5s9tFEor87sDoH/JJCq/1kHFGYEW6QzwEpPzO6n
JefcMbuyClECa1qf1Hps8AW9uLUMrTMb6Xr+RGWV2ubrxG2Zal3IZ7RoKY5q+wx/Ge/2791r2M0T
iAEn9HSILACffcwFMTTbN0Qwyuzu5rLBSA/J5mOOeB3JINNtChgFWOh3wTBqC3iXbQXGIZg9aDkc
NEMMA3jRYaijg5g3QhvDR8zsyNsHrCX7EGMC8esu3VcWgPMdAGavPsM3jCLmiCZ56owWDwDVmOnA
Bio8N/R37kHjN+mbWgvAbinAgnC3kKuzs22T1gN6sa0cI6MrKA5IwhFwg1yTSDORprk0QpW1yETn
7GfQUUjSgXSNp3Ve32dKS2NMvcp9OkXrB5YHd1tt8rtd1BCfy2CWc2TrwDMo1lh/eGOGz5ZnMCc1
OuCRCWsH0tyPnRWtjtjFfQ2Uyr/UEP5hTfspCFor6p4HnDMdeQLP7SrXRg8JHjJScBKqnYzTI32q
bzfuCI3h7BEUrppJCmyAUpIOGPmkPnQCGFljXA0fjZQyjU2wDzlkQp8zmYyht6frzZPl3f/sTVBd
6vghPL43OdRWy3PfcHb7kTKEGCd07D5fWGb4cG4HMtAIw2k8rvP8zouTnXIFDIiMGDEM5/lPQ+25
DE7RJm4orf6nBrXhYfK9M2nS0gjfmVaDnb+ro+AhH0DUb5LHTw1RmLrgs8dcOj8qfnXCvLBMkNDL
x2fuoXv04+28Mfv+0+wIcvY+XVsYkhHI1vgfHxoT/UQthDCiIRWcFWZ80OyZ7e/oPbw5FwyB3Upg
WPf282SN0ePXkJU952elEArBtAzFvvtDh9bDLWxtRWQ2KAO0QCKk1IRySFqALg/IIR4nvLL1BJOr
Ju0LCYxDKaIOBODpQMsCKZW1tThkh3mKCtkZLAQWiQgFTCzwyNex2Fxb6gVpy4xou1X8RcVnkUtO
nWxiVrNoZAYelHAQ0S2yRhojFVJ0HuD4QOTNejKhjBBg+R1TFOpL9P85MXWJav5yvTy0fwQ1tU5Y
9VQEWL6wpGOkmcukPYZT7PUVGpitY/t9BJpTJcU6o5V3dwrv7qR/mfv4qVJ8aZYV3serMFGhaT16
DAxr1e2VBMDe9KHqbs0xaSfhMDvJJkX/1Te7lBoWG5x+ldFwTn8311Q22ytSOyaZAmMnSUWyjtEu
BP7t8yTv39bvfpWB0RSzpgdE6DUbfJM4ma/nwhAdqbo4qPdv7kjEDX8x4j8YH6PjPEGrDK6hSImB
bpTk8TkPJjSj4du+UOKvTnjWLyYqO1p3Q3MWc784dHDKIiPjqqjPzUZgbxGQGlaCOqZXz6zTBuHM
Xe6Wl8/Wb5etLvNomP/1XtS+fQShecJmmPh7yhEcgyQ9WEdo4F5zdv6CibfHtOw8gsF1VJw9u+bd
cztlCtvsRMNUbb5K0k5RZuXCPheMokQWvqpM+G8KcpoPMsBUqyZnzr+6B/702YhAgvv85jbKgDXw
t4QfpnoUdNBwXsjxPQNKXIzhGebHDSHDFqDFJHkW1L1757SUcNwPmwFQLzGtdNHkYbdJlmOQA9Xh
WzNpVAF/UrNcTsmaOZK01k9+QeAw1RqYVUG6J42gJxJ8mRT16GGTINL6rv42yx2n2xxWhtRhK21c
GWjUpNMWn6UNi6ktPslzxL452UUIPJEDqrAnslBo/+RmqCwNT6DGN3iOzoMt/BrnEJbaN15kg1kY
WOEv+189uC9oyXRP/Xpg9hhoU1eHvV5nKqs1aFL1ODi0uwBiTm3wsuWcygQO41fVjolCmbm7z68b
/caFCogLDfQL3kfF32PeGh+nEiZ4exifUkHTQfWfvdNUvlWRLzTrDhVV5e91BryrMCF+D2DuL32g
ZATr8DhLxucZziUK23zO6G05dfhB2BptGYa+0KvNJmjw6PxvyytaJaYwJooU8H6EHzBb4pq18Q+G
MkCR8YM31B+7zs6zB6LKaAiOJZn+2tdBtvsUWK4B2nTlzNA8i1Szy4HpJi03piIGBJ7RpLVbhVWC
zga9/va04y+oR4oAwscpXv6U04XIr37+wzH7OnNl8dBk0KSE/A2yk1Th8UwfmRSXUt8w8X2IOYLz
nxKqSfpDQ59zo8FkxnOrbnGL30IHsi2k6JaTocGJOxMho+E06W0X6A2cA4MIiD0Mscbwz1BNwAtF
1iCl5fLxVvhmHa2C07m4wBuU1hIIoegQ+oDCKhmIxmzot3AuH9APV36oSyLyBa8JnoLsvngHsM7M
EAiE2hRSgbVh0rqTfVygBMpVNDZFCmBynGN1syDsJwJNEJuXfWMEOyCeNQLTxpzCPsCNRTnR52p5
L0+n7cN7h/pcxGeVnuxVE525TFDdXApIj0yFhA6VWevl/V4OL1BiYT0D5ubbjoOH8+Ec4KJn7spd
napvlvU9ePQGaB8QMiEvMEIcM2VYYkr3AY/LZGgfpl2MhHTBlkBiy2NztCX+3XTGmju9zTTAenY2
qM8ybVomfMNGcG+0e292PjtPzp5moc/g7ScLGqgmn2EzI8Pwdi/u1THcx/DDXTL9D3cqJSqesfnI
NhX76qR0mKtOFbHp8+TkfgnheqgP4yoPlBcvRO8yjikxigKIFzGKcnU2PLM0IYl7TV+Uh7r/8t5c
OxRJYbBW7JU/0twAuasLNxJ9f4Z9uOA1mKBf/+68O5lb6ifYziBK6Sa9l3dpl4PjtgpE8AN0BsgI
stw4y7pXv95ubNQLOiGtG4/R4OzEP4iZGk8Iv+YA8LfBse/OkUC5bIAnm/BcNGAlSd3YAgbGY4Ea
eRsUah6RkQdJt4wpzm14mzCcRSmFFDBOLo3hhUX8Vx+X1pfCafr5vOJy7YKq1/QrmNDU/YborvRA
0gX/o8uLErdQEdJOImFzSw2H+Al2Vp3SJOeYN7yKcGeeCtG+AJ4c9BCEc/cAkrxCDz37c1B4NacY
oUz0V13GQalfeKt0oMWEkO3g0I/AdiphfZD0myEUIEzqwF1gFLXESeI6U5aUGNKTOOUbVE5Dl+qh
m5MMaUU0YeQXIntMpAY89Qfp6wDJio1noOxmQr4h7DVJTVCTqSKCYlEowBat+enSmDYxgGStxhSM
qLFzgKgzyDwwqZ5DY7zdhrBwWpecwzD1W6E5ikLEO/zD8I/vlzdHKagb8IGiIeJAG450CwxJXQRR
vX+VEXFUBp2UXVSEU2IGDl8wp34+vqchfr/DiFE/RWs2sZfRLyOagPnZp93zxn2+cNYg0IpnvKqC
bfhdKGRU2tQoZ7SpGwFAjbwlFEuVeqtXQQPPonZcHgMTUa+n/+jgFVDtyzpEegXkNhQ4kx9LY3vw
1OgvBaLBIiQeGqMYzyTTOS8qo49/R7F9/UEuZZzvyh25eRc2ncgTaaPJRChit5Dg5TsQFdTQDX5F
cnNzbrsXHmJ3MHsGtFH8/PiRDFkuKPr/BqSFTSgzxwxx/BK8yRkhOentyTsjUAbIO8uYImfwSmUQ
LGP4h1coN6VFyhhiDe3ibbKnCOfCRdwJYrY5gHPDijlyAHgUIYAIOpPIf0J8kVHGHOVIfrhfCje2
D0VIOfiOmwCLhxk9l9GxDNSQ4iQKSXnxoPkAIehIJcYPf1Yhw4cz/47DmYyekNsETr73CbWUZmf7
s6JOOnALalOZceYLOE7B52Iz00KSpcLnGny8hdvs8ABzl9E+KZ81hq1JPBUb5+EZYx+w4EaNcaOj
fKDvrXeBPjaybIrFRHhSd6piUJ0DwYqGGfXb99IuXTg06gPm45zq9I4GCh6iw4dzqGpGrHfckMZt
mv4TfUdU0LzS+ls4kNsya7F6ukhyoaZ2PVm7ip933p3a8LWUDnQpsXY7KjcLc7xOzDnDocNsg42A
mrtDghceF1dPxQCzQ53qhHLutVqUZo1eCbOiKpNOuwMKTv5Clxjx3AfHRH3M2cvPy+L0p935Uy5V
z3xKnuvDs6xSZ/VRgOQoq19oK6TDvEW2rxTshfc1cxS8YKhlaKO/vGdm9SzUADaDzanbiRYdpFFu
hGakge3jYDXYDI7dqoOQCIfF05bWx6bqpO2Wl0S+a7/9Tr6ptND0GXTSNso0XuenoHKEyGLxScRu
7I7tnqFUpIylLFYDlIUGK3/xDiULLhlyjqnMHqDDM772CsoUeG+oLuyseGrA7k56707zaL+WhWHn
fy9eBZ1GPsTpIPPMcYJfolvyI8u90FT2mpzjg3dsl52aV0S8JhIOZHpJj6h796DmoxAsQONWjOSI
xU0wporXfq+DVrezNofx0+0tRjsYpRjTOgca9yp+ad3mmnEEs4YL24OrNbi4AzOzeHGnQYGwUW0J
FucOVjzhnnB9plO/eYruol1njUgvsE7Ri6ERFIFmDkRq80cV/xAg17egpHd7aKsMVlwr/vHxqldr
pcumxANAWqak2Lu3Yx88ujVFqvZCHga1Dxoey3o69bZbno269dxnC7sWPPhQIAgwqB8QhyxVUdRN
IcS5IZAYovrgVVRVUlJDzHyxyF3WWI2Ww95nm3K5JNBHaw226f3X79pSgYAGqcBUr4oCl64TPIwC
8AIEQxZyNOzKnK5qma7l0+opOcV83acvojSShIrSabdAYx1yIyKxVo5KBh8uUETkK0I6UCRUE+VH
Z1zJghda92dPhsBDwSfcCgvm4XU8qSSmUhFMKW1ssVhBZ5ohf7zVktCdF0qkbFJnr37/Zn6ZloKF
gTTZdg0CDEzG2IPJo27XFP30tTgW7vuUBqPQpAPXWLr+so6FLs5cCqAL0zro7zEywtpKSDJZOjCk
RYmGqTxkrC9E/DWZKa6GD8jahBmSQ0iZPgOLvibIXItY+h43Z8pWATLpAry863KxYASfu9FReMgR
1C1Ma0HyrXTWBiqr4mWEIjGVilOj8uGvpqs7JV49FHFUfBFMcMiqp9trh3eHr/iVYVqNlQuYIJn2
313BSvgusHCYg9KFa7EJaAuJ4knhQI66/9SZn9C62dU4FGJqASoBHlk3MkBpAXh6kV24PMEQNJUc
A6XllG7u0c4njQN7AJiIGyTL7iUqFwzwIIgKM4Wuu5BYsgKgGRhflJiAsFJHmDOFh5YJIJENPPPZ
K2SxSakWQVdNoIeW44+q0MFjLldKVDTtQ2D1kBOX5tEGfGGGZtREiEXnbwJpZAJJj0wYo1Sr6iFt
RuWB7gwqjgG/ECp+k/mXh5GX03R6cWAAOhgknbm9K2M0QHxOLWaQ0bXsUjvw9CStXmuFLzeSERos
pCnJliKjBb4oS9LyF+fQ/fXBKJhPsegBczuQDSXO8DgWq4JlGkzZDSxK/+o/KNJOvzYOPSzAXTow
5VmC4YoqP1YOf/l7pqDgWGmRs335cS+ao6nHyJe0GIbMHR+xUQK/UskYasSkRpGKZv9f4dLhjlGx
FdJNgVu16i3aEKeY8y/Dea2G3t3o3m4iRVCia/QfI1EKHicgN9M5MHuOCtR/0kiurqvUcTgEKDBO
7uk/RSwHByNf/ZjaQK0iFEb5GKohEigBiFsX+AHGYHMI9eT+aRuWnO8QDYOHMm9BF30drH/zZQ7f
5I4W4Rui4/mHUFC1Dxt+fak3BVmCP7/i2Bk4x1y8s5uTzT78BuBaszu9TWing+Wtmf3WtUsdox18
uxiogtt96NMvaHTTWq+5UeJOf6xSRo9J+hQO2DaLYvbdNolGd4RSV5klpTovTzV8hKNCb4Vo3dc2
P1a92ikdWXoGKF7O3LwxzOTvPEyn2XC9PRIeiFWkCJDpok4c1uZNXmncrUCKMtpF4tS7jYNd6R7B
Av2d4uCChAAEmBrWwQMknYDvsFws3zfQxJtF1iwb38JiiBzZfVVhv/W/HH8o5fxxVtbcs2HfwWU/
TnZ1qgRF3tGYPz5QavleoCLKfjjUWEVHRb942w/eouy9oxNcKjjRiXXfHKeo2i0fnJrSPrlVnQqH
7sacJB96ac1/THtJw0ZZvOwTxEJCRcf9B+RirM4w3RZo1pAt4+7YwgaasTFQSjBgHC9chp+4G7oX
EBUuq9odgJOpyFFEhjx4+FeSxYPKrgcLyXnNzu5n/QiTc6eYt+poJZzvQEFNkKp3zU0+1huGKJzV
3pMVRIvMz5cvhQwoVgXMgje9QenfNGbYkgPDpuisFB1Gm29wlgtKY1rCUvDzrtxFqITCqah8BqoE
oXhBoZiuCxfGGb1htGKS0Ejpyh3C/7CvRBQYsUALl+5tg9Zk4Rofz1ieacGIi/TljleRdIEjWgG0
aozRMHqSDvHCaOdjIZxLepZl7Iqp85pxZoDREz44NJALp+1BW3+QbqlrIf0VThJk3Ecc5/5GNfK8
rE1dAjc/DPfkKXS+OYehIbJihDd08gmqBDCCRGvVYTbkCGMYFbhZa8sn+2BKZjESGOSkW9Mtj0B9
GKKmxJIVaWsCIq2MMPI00prhHRcC1VBS/4cCiUABkLFluhAY5de6UFlW2gqiirtS3vZCNd6YlMKr
fLVAFp18hqhMC96rIO6IKJ2LgphqQ3FJcTWPrJUyd+zkcjJgA2t2SSK9GOXkKDCGtIR1F6EWwqmZ
hoR5P9SYAB5Q3DhOB539axKyKbIhymqmQR+cT8fLXPUmf6OkTwtTbGF5JuLH8FNtDOjo9dwZQpAk
WuTiDIDtRg/nweWgbphcrFWDo3e3W5A99PuqjTVNioZpH8IuudxYcSOkmCAB2pIa0dvOpmKjyw1O
7p5MurFSVJGJpYR+AJxFPDAanXR63bTGpeEtyKFLff6ETJ6mb6RWKUTAK29I/X+YDUJYQSppAm44
3GGqH0BTQMYJu4gSo0dWGrX/mk5llfPl6b2N2dh/7p3y9kRYbqRQXuqKLWhQhyPpNgAaGsHep9hO
hvHwjDL75/fYTacaXrvXNlvq29pfic0K3H8K20ithbVBqUd85lRoOrXwe7GBniL7wXBArckjHzyJ
NSJ3NS10tSU7Wcd8jnTX/UAK5KVgvNZ0eH0JdziIGKnofjj+mUT4dwa6mZ320YG2fepjFzr6BwkA
qrlo7S8M+7AGCF+b33Ca6ABAOmq9KJdUe44LD/vql//RgIFCOv6jg6PXx1tgmyseQPkeljv58q4N
jy/bRLtfHHM1n45VpDzrO+GuooeznPhfbWGgjp7kjOmQv8GGxDtQxlv7+5x/tzWHEXiAG6gEBtj2
wZM8Hae8Psi/TiqyYCdtVCjh7X/cGKYb97oBdf8YfPxP2Ox9Qqw5cAx//claXEudk89HOM1FJi1f
NuhLC41WP/YbQDVjhysN+IrBx/n+YzGA00DmH+IV0GF2Crj76V126bIE2RdVqh84gV8dmp8NlwsK
QbhOOGyMaz6vWR04uYOnAaY6FAF61/C4cM089+mNdGRCdZU5DUiLkBIMbfyUDJYSaaDJIEoRyhZa
PQmn188XanDpKimmkCWCHXy2ah+kF8SXzBUYtxi1wAIa0wMdywTG1nHwAQx8URyrQM6oREf1QZWy
Sjl6TpmLyxbzaASFBvX4rj42+/gpjW7gUr1m/90ZNXrX5ZFmMKYS9J/vnOqwbAANNUXTHDf9r2t2
7sGrRyOHDjJQJcqRaajBq8ugxDjbYXqEVeNO/iazCn0mk/oBCDp3v51zzxgnvfKwub7BelwefrbO
hyDCJ8zov8evlbnZJT0zIWNMeDeZKwCYr7dBQ+og48qPGZTrlOYv8GESS4o7SFfZL9dWy5ezHZrq
Wi2D/1DuJ/rjTcC6Z5ebTBUX87/L9JQAHPL0B1n7t31ATgCIuyOQG4rEWP/S8cET8guAxKkGHA9K
6JW26/4Rm7RVxP4TZK6PQ9VTLYfir2Q9/9Xg1uYMtav+BaNfgMTQOci6DUxTSVZBr2tBbVWBpIYb
VQZ2iTtnqF5BmSEh9Az2Jt1ipsWYiF6Rj6ppfXJK4YnKAGPWGZ1tPhL6VuGdqbxm3AzQCUmIdqjU
VnjPs/vrCVDXyHD1S9Vv2OdRxJjd9/frPrq4LbqBzzBVDl/2crdiYzVNKEw85u58gdFvREKRtmhv
Zk8bHIGBPGDtMoLm0u6U2Gfym4uqgl8c25JM6H2Rqmp2Psit3/jJHC1PPvFZ3tzqUNbmbxyzariP
XtoPfGFrFM7ZQsVRneKPignjUamAsCkobGVdsRZtUzeLOrFPM4ZvUgck4ajUqCdVWGyFLIsw3PKt
fC+jrz8O+Vs2QXKQGW6nlK3QAWP70lbJV2cz3dw4oNvqLlRQ7EV5UAVKT8OP/qniF/QNwqN7fIJ9
oRtvqv9a8Hv0tgCSepytNWTEZtYiahv9vFOnK4GjssCkBQ+bYBHQ9PE4YhvWheXt1bXRAW+6O+qY
b2cEIpq19Wr2Aq0RJTj7ILAMKigcscJ0g0U2lHy+CfdXntVrKAIjAy52jV6Zgie8bEIhoQsPH82A
0+UieiqZElk8aTPqK1oVPwexXmyVjy2zY4oUqhtao4RnZozwdrQxQ9XZyDgf01c6bhruy6qPaPgh
SaOBo7fXIiYqyAFv/34Roikt6iQLeiyutbjgom6pHNOlk5WPZng0EaH+gO6fBnR/wBACECL6KiUP
tYwFHTAjvpSfqbJcPaYqXL0dEbihGJF4iOSqO6wDinmGO3KeJMxIlcaTFMNszLKRD449M9AQmoSE
GUr78dloaMKAmP/0LchWqvYL1g2j2c50KxgD7qUAvq2WGx+h/RKPRbXUhPJ/IMXdT4d0UQgvUpxL
3OGWUwQIS7mIOOI6VTjXoIb3S6hOHRF5/3RA24FIyEq5cVwEli5xO2bDvp1tK2DpgRkwIb8bkVQq
SuvhxRXOYZ3pEihLuyIcL+4U1jBoA318+aG2XCOItwbzAir4achDYE5COMacuZJ3FD+dozVUc6HV
qXGmaz5SK6XG7wMoAjNVvaqUtZv4gvJ0oEllfku7HywD2iNLUPdNh+R0yz0E9tfgqF7fDUK0Tq4T
wU93luvlT3EZYKPy09xibimbkWpS5eLResK/gVLCtPQE+w5SDU0CTeVreFiTZ3PYsDW47nA5aU7J
35FdyIiItneEMECyr1iBKYSHpmx7u+2jUkvhxCKscT5BIKEgw0yEZ3r1W4WV36CSnIFsqdJymkHA
baFgMt7IGZDmy30GsB2XqeT8y/A1qyzknwQpxz/z9nDM5o4121USzjaxFz4D+4/PT2oHhieg41Cg
fJlKSytQPfPgtdGYEpQQr77lDfGTEKSGl8lpqCNDDE65a0NPBbJqEn6gsPIWQeOIzA9sMHI3cwUM
XtqHnr4OwPobpRaZQvgmpUxbPngqY7muoYu+1ssh2i6ZdSbmSPgDiuuIyfbFKgKpubhNbrZvYP6o
7xiYHUEzg4rOAODI0Y7vDvaMvnuqQ3hYlPruFGfagByO7XLDjtegjrCPx3yGA1FXzf/RS3i8B5kD
dTVdZHIVWWPyMoFOkT9iaOO8BrhS8xg6PCcdp7L6zNMyIyewN5mBJmn59cA55o1+k0URxMFpc6Yp
m8/fyGnTUAVe/pJeUCtAcwle3iIn+nI64kZ9choFrzfZn2ucFioUpKhQZoOiP4ni65a89uvfNCP/
xYNZEx4xpt1XP5m9YNRhn4rMwA9/I672KweO+SqXghyCYNx9k133WlPcKkMyjhmzGquPQR8biJPu
Lm3e4dGjEx/7P6z4N/D95qxQz0XnP/uFXyoOTXuBcwu2XItLC8+cF9pWN9Z9maoStJdOpAc1Nicm
GAwTI5RHp999EBq4bGO+6bjUTyhhO7BUCaH708m6hu8qVMYUil3cCTQTNa30lOpcpYlHXF0jUgj+
ySXnuOzWKPuHZAWYxebdd/vcacgu5kBjb2iWrTv0umFGvbg+96sFR+BIJxChuV/fxmtUpYDufq6p
OA5sY8bRyTI4u3Buw8XzUYDLFfDK6f54grv/w1WgB7HMKPvQm+XYafgMDVxkCr86YykOKR86VmUt
z1DTLSDggHYq0WLTw0JiHJ+EZ4UhXJDRDGjXVrRZWSsPT9xtklsgMIPT+/KxzY3IAdpHNTxuG4jX
7I7X9vuL2pRWq4IP7mtkUi2u7X+yJfkkWynBv6y+GW4MEW2NsnecF56Meyo2OwNz9GenItiIVrgL
GvuBalEBCVllXVYDVJJF6wcvk1vRcyP4LCIon7+2RvdeMHop9UyUgBK+aBGDJE21jYJP/l9ytgaZ
d0e0wPomt3UPsYlYcONisof2xapGYq5m3G2bt4NoReYX7ImKIPU0EfV+DBa7TLcOsxo/MVqdRwXt
OgAIeClILbBCoTnmiytyC63ChuzYxhKjIASSJLH6lXUI+39jVU3asH5OhuQ3hw5UFpQlDu69/5nR
paE/F37QeCWx3ikGP7dfTF91l2TzBhy753N0KsP9CN0L78DZQ2b+BMvPtgg6ccSjtnT1m3ipd3n+
CH9VFmaHzXruP5BEFdJslu19Y1oLLrQHB3RZLt3qlGGJMpatRF0KNaLSMSI63mGvqMqpBaRPl+7X
dJ6qBJKSdYrsMqXoxc4ZOxFnLmoffG5Ck1WR082KYEY5tafdxFuKvqkQZ5VCjxWL72jtCjyTyQcL
EsLr8rp8XK2d7kTNKpb0A1V6fO3aDkDvx59r9B50AIgFw3tq1ybPyH3QhwQcrI+jyaIFmuAZnRjL
FUxRS25tZ3S+tBKBhE6Iw79gWPA++p9/Baa/INlJUN4dNxW8iR69bHMa6BuToLRO/8ov60r6tT/C
Yzi5l27WtBpyeL5UXAY33gYVBMIgvYpPB6sF3v6FAlFaV0CJ/BuyBPNjiKtUEA1FArr8FR7NO5hx
MqpN5+aaXmkKPx832FnO2Wha75tdWVey3ofzHKJ8vzKm9ILLx7cUXnNMN36Qnp3334tPzXlHjd1h
yguF94eQxhNre453xlzZVcOMcWY0O7D/WydUvLMPAMe8Tk58RGqcfQUnC28s3j80mJ+ww8dK+Gko
lsgab1ZXeHm0+5HWbDpFdX79eHHVOt1tHr4Ujep4wjHSAev1Y8fUPS/rVjhZ4fDGczDNklemTkht
2q1wYu7OqebVMjdnVhndfrSBj1797R4BZO6OObvuOBs4a3GlgDgzm0VDF6IO3YSSHVLRWpgtQdoj
0xL0KVkzgEB+EaFim5t/hv+6q9+9OtoDVTujtoOcwNY35Op6X34x8XaYKXosGZGiFLjZVNQZczUd
42PfWva308jadFcPGP0xgPuy3008xG60vctR/8PC6117t2onb4ke+fI/L7uGA9/ynFsPrlbhlMYf
WszACW9qut6LUgsaE61nQPXS+BTSH613KvOqV+/oLM3d1XX6qLt3pLlhngEXfmgsD57zeqfkfzdm
5xae6PfF9jHEJtaudOotO1qq2avHPpDKXq3NKyAM7kyfti+iKu+GFS3rX77t06t5R/TF7eYfiDs8
pHcCEnAbHBDJeNqvllXron5gl7jUo2rvSADDQ71Xt49dGsnZ4BLewo/jAu6hJ3mdfl31vBserM7e
5oD/SRamF6fqHUPEP0bMBACfQgYonDtr8S//S9k3KmghK9FqutEcYlMsfi0FcwynSmUY9COfjiss
L2DYBU0+r9JJgopfH78J8+L6vJzq8LghmelANKpEVIQ3gkex1BJes6RZZmwac93sx1c8KOEixbi/
g4qt6+OKf/qrjPmm0rlrwAtkWuYvt28M6I+NddVwE5bOskpGwQwaEijIumHghqyA/+XAMB3rTLXw
QDoIdIKgzBrSYNihf+letg2nMmi6ly2W1e0rU38BfA+CHUfR6NKNeneF3LiOYfdnVQ7qKUQFXh4B
787baQxLs0Lbhbmm2UiEwySAZbGErfvtVHdnZFWi4RdplRZRQkln3W/+j6Xz2lJUC8LwE7kWRuSW
nJVGMdy4DA2IAcXs05+ves6aE2Z6Oiiw96766w/IG0ZNPkBdFo6J336wScMctqEHJweP5W9+fS77
MFVJjM1Opcnl5nrx9PKbOuShO2d951rLJV8/8/eLz39QHyNbPbKFnCW0ePEoHEnHLh5c+G8nOa9D
+BwA5xT13NqZQz5Li370wAz2S9wQ7UGjH9bS1qDkl6TpOSpr6Wvw7BDnkhLr9db2aba3Em4JyTeH
N4VJERscvNYKzwt09ODa1snAo0YyCpQfmiaaYg69DUi2Qgu8QRmN1FzxJQj3OEHh0SXyQRPmmrbt
+RgmZcITOmMJwQ/GPHXXwnGUlpeh+LwnMQ2n9RMoUsN7/0WXhYmFL5ML2m2x/ODLcKJHUEXe1jE8
ZQQkiuHIzcIay9hnzFBCLe3rPQjbFP+4ZKUfBjJRBjZfes/5MFKp+/bec9tsL1sGie/xkZoJw5S4
jK7uAMMDbHC0sD3uj/mXMIvakkyt66yLEc1mByA9IT+ksroDEk+eL4eAV+hQXB1PWicmNy/AcOj9
F7K6Xv7DR/DeJ34lrUIgYmNw0Fd0a0wSBxEzHUFVD1lJKwoe7CvMElfRMDkRnCD2KSf9vhUQFFU9
36yHqr6TFOuS1i3qgIueskvI7fOveUnwMiMmU5jAYA/QOwpTw/rC42J+/Cc+KQ1pDfytmIZ9uFZD
Ap7EbeVmoX/ANhWr0jky+j+k9R6y3IAlSAMwkgoFXWPO3zb6IqD5NwrkE8J99P1Oww8UwJjBHH6x
2BiIod9taMhw6QTW3IGs3HC3tFQQb3ruuJlQn+c9JmU4atFBawADkLSjEdyUWTjgJptPNi+CJsYx
T/nX+pjw92ELmjUALOgoJ+Qlk2YL69x2zhqpw9ZyDHBEn8xPeIi71t3sJPJECiAuD05pYPoWZLuV
BerCLxGse2isJhO4GJxHkswJ9MGCeGA5UdOT4kJi4DfCINnN5Ilf+ZdJzxf54VtUJI+4ukBAhF33
Dv/GpfTpbMQ4bWLgAorCUBsbEVTi4IU8MiACdPXAGbS2IhU/XvTzuMPD/sbuL7oa3j8CB0YYcM8V
KhxOjsU+AEjJmdIoVo+5QXaKkezJW2RdJjLgGfUDoKe2fRyj7nXaW5mpa/wS4vEG4dOfulUgqqMn
1145k8d6irvzaoxOY8L7QHGlbvc/Q3gFOup8lFncCTmiFbaDj9XmWeED//644TtysWQpAq0S/iqj
+YZsMIFDBj6L/YznwIWsvpXTQ4cm0m+VB6scl0P3OBGyf5sH6EKMeItXeg/ZVVaqKZF7V5Aszmxw
vbVKsfHvtwNm6Ci4eh+uUf8VvIAB9CceMt1te/to9Ppjfe/40T/As9hUGLlmiADYdHEC6nJiIJ5l
2xyVmFAmrVJndZ23xcp403ECfTdBy+WjbPcM+3H+oSJGis/2uj30nDMbzIpkqp/WcITf3h6BAy08
BN++fceu+Jp8GxMyOp9eIFFt+Z1TwVx13l3510EgA4oLnkL6/IEFybp6Si4sVlLknwsttVxFNVYK
iJ3B3VC/Kb7wJlmp8/0ROIrXrLFFQeM3X0AjT7ts3HnrYHdH1xPIFJuJEUUqO9tdAnReRt2I1zbi
SjgzEwi6whtC5vYU74bvHcxgNa6dyyN+A2UfR4BBZOuATtZGkjMFx8PVeAU5xAhoTM51ZVI6kkcE
SvliAyTy7EFWguay1wzfo2vDBKr7RkBm9tM3XL70uWV/EC8QftsO7xBNPwqZL2mdv0FlchiW2qyf
Vv8idComyivrtJaIXCb14mMxUuHwtOmaMVhwpO/qTHqq05SGdWYDCTXFmVGjtf0ZdGH6FHBBTiB5
wpVcLFNs4Jqn7r2TxXGNiTYnMjRlQAnBApeY9HqAKKD0JGsK0CcTzsoQwkhNlIgAew0HxmrKYmPe
jbKfNp9epyNF8zfei0IBodyPHkKYTFUYjuAfI8AnnQMuq/VdGZIxdGdwKrP7Drs0MXW4Yu0G9GAu
vCVmp6MNsRUrIDfYuJtxGXPNLAGc6fOM37v7C1bz8LYv2MbxGEakPtMiioHbvNcOP3uUQuM7sqrp
ddsA77/4++FoIVFVFDpgBmxSKm+LBXHKeCIwXeHcmdI529wu5nH23Iv+SD4yna7noOQ04dsBvKZ9
3m6s7ilss664vPgKtZnFIWZzrI7uuzkmYEH9l9Z+4gHkgg+XxXoAE6AUyu/TY+UH0SOJCG2HPi30
HJJMuARoXpZv/IJ5WXl31CPTk3j6p8HM5MmARbHm2LJfkQ7KQBQvSPy2g90HKsfTRtujcB5Vgumy
9SwF82ZDxjkRhEW6cAZMAqQBlEkLfuIKqFwZZhVYAPHXMTa9PNt9CRWlvnmH6FVAZVS7LmwFiJm2
WagkgAxgRiu4Kz3jkylsqXujWumQXtr2ZT+iLKqQLj919qIaqsrQqJWIBclJWhIpmXCleFHkaWLg
RBGVwDThWcCVY776epqms58V8SuvJv0tto9njI1AZ1e6xoP/0flnSO+Xd6BcIi3/8K4vYUXlUsT7
mDF6l6rlyMYH2+u3fXXbWL9NK1zTYMk+9Pb2Peez5OTWUp5Wfvw1Xy3xkRws2TbEQvL0kWLnCYFF
zFw5saiBkE4plD02gTlfKN0XdgxKEjFgYzEKYUkeXVkVLVflPCXjqiYCtj3OO0TD4WTG8DW9zA+b
DkMKlj6f2mb5iFWeNkHNsaNuTpX4tGEuoKsmg/ITUUAuXCqWgBCrMKiTZEdo5vZfvp4k0a2MnE7c
6upZQhUl6TgvnexENmj/FYhBpUt36q6ZKSTJCyM01I+45XEgW0l6j/xpE6ljsq+s0k+LkYSwQSmc
3aPK77gp0ZjG0V9VRn53DvYRCTsTez0/AxbwkIzFGo/tv6cyt2/hDIAfXsAWzUs/R3/ZeQSvHUar
WGLGdoR0X5Gn7HZtiAAY3kH9x7sLNhmpf/z85IzrM5I72kRr4fcNzA/pguVtG+dfN2dMAhQ0I4uZ
C17jMgihAxFB2lqgQcdhHDK8rLPD7Bpgs7gnpi9P5Kp5R+QxnyDPP/oXCfZGC6EF4Ik1YrOWtDpF
77mDGfu15OEZfVbVJqX9Cc5ROZXxUp42Bs4AyWtT1sbL1cZlIbltstcrmx1WR+KtoF8iXlq0YjDF
SyZ9k0qT182VJo2yilZETqNH4y0MgfIZFsF0rAMeJ5bFHQEFzzzHLLt9kZnF0OAURR7gBok2PkKS
WMVJ5Qx+OFjFvlBmQ7te3PYgY0xX1q6EjfAjxn78sCdzm/F5nsEgWWNuxsYq0xkMAyi+SGtMEuww
Hjh1Ix8Ur90MkkUdPCVstjsPDBfT5yCTI1DEGtDxuNH4mzPMoSNBdHcNbi4tt/D5DBpLAhyCTtLm
e8jDmieae+LewyLkE3y02uyuN4iU9Zx2lwRAAf7bzvfD+JEu+MO/5x9O+/EF7g98oM4cCgYnZ6GI
koLrQwjdhts5EpkuBpL8SWGuuFlZkrEFNsRKUIlF5Wq57/Hd5t1zgnOcZr2YjL4ZBUZ0aBtKUFmN
80QSTmhgBv3FU2Ytb/cgU0vWrc7R8mDsH9yRX8cXx5ha4PkfLjLUR2tFBCVOjzhEnp09xlRfTBpf
ugQ/vrjp+Fw6+HL6Rwv4gKIKm/ph9N7us33Wn7zcO8Wie3x5uaZiNylWeQcc+6lBKL7mVPU+ZQqq
bogYXdXtf+yCIp+qmdYHjcwZMkanwcq2P2rmDxCz0XdUlLaSsMy7XCAhZNbAkd63q5fRKhbWDG8G
n83d4OfGflKTTcfbfSj6MZGJ4so6jI7RsOKdUKncZmCCkGzIf5TcMvm6jKvLA56+uGBE9rKcKlxC
Dz2SL4kKeVEeWxcc9GvrvM12nG9E0bHckVlWeq82H269uXHnWJbkwNw2dAQmkhhLXchmYSCCITj9
HbYmWIlCRBla9Uz1yt+be/w9ydvo/TDBda58HRJhuvPZ8GdotYGrWURC37mQnVo6t6C/A1XnR/dx
myM00aIlZZwKDSneEx96dwZulyVnd8xP+o5fpM02/j15oHAbzJpp6cMTMHtws3+/EUS09XfJMENv
9NxYWDFlp3VNsfJEf7ODHUi2kOxhZdQigrPzw1vmBnZHFRRV1WRPYM4AZ4lb7Hz0NQIQ1HEVdqEt
Lw/mT5qGE0xJnf2T7fcFtdJGSOHHbCQVCZ4E1yKOE5HQmbh45HJc0RzGEk8aWuJYwT6fjGI6VX7s
2ehtLj2Yn5CYXx47pMWZJxiFVJhsYUaD6k5YDR358wZzTm74w5Nt9Rz97URcUnsAJWtgvKBqmMis
xnIhEAy65+g4Vcfq+OggIbTP0/Kt80xcfg82SakB5hz2Cxq/fxpdpIB1S0Zd9DXjF6cCLaSbJmWI
dyMLXphTYtspXqPCwMIyMOGUveZ3wE6HkXvaxSfCP5Jj2AOAWIFVfEOh6qj2czJgqnlI2huxRbo6
/U3t3MHd8dwnpUe8M4RpgBkD0ntyNGrGS0KCqn8L/5hirAZp0cbo4cAcpfqb++GAg8qe6QMfw/e/
RGvKFGnShr4whBjU/enGeNTEGBxZn0U52osZmvkmgHN3YM6U8Q2Htd18zWaHgIHno0RWJq8+XkWv
vPf7oCjmfOfMQvzKDcdLy4Pb668SdvNTfINQ4lBQiCmtOl9hpiLCbouSpYiBaUCGbU5LtuiHdcvY
/KWza5OO/skpk+i6hE169g5rgCVJYPjHCVEpg8QyddMt2c5VjNtkXIUnTixF/94tAEbHzfhj3Sd9
u1y0zUNAU03lNW7pJygXn7XyZ+KmCkBVuAMmS8ItR94gXItojx3OLXvzW0Wckuyef0Ls3MmGxD/s
46NUYv+82XsGcIe0tBRmwsyQTGPapz0NbiEWZdnKAZaitCOwEujTFognG+AddMfY8d+W8MF7UBYR
rtqQcb8gQXd7nwPnTNvejQxlp2Gb4RFi7Xcpu4gWypG3YddGI0ljusWFhPsvA+8/S+DNzRGaQ2U/
N1qsMI/5YcSFS9STWLiTcwEnhvuD4dcGOac4kiNco+69u/h/DOEuYEv9+4VJU9rtTYkd29V5/TIQ
WqqzEsb8Ek2ciUgbk6TXVHVfzirrWGJOF0ly0j5YXia37AowIdbDQjDmAoKC4FMaH+Lbutx19wAN
xzHmDfwS1joYBq7noDeoNfxOfuB8Jn+wY2GzBwL7c2ZQnuCS6PSs5mFQL2ist/sSRlOwCpS78Zl0
s3r3Cc9fnRD1J6jwbggPNLgnBQuybTQohlTQdORQ+QkGmKU6vfktVOzT5DBWzL5xmJ/sAhPYwriV
+u1gKG4nIDVcCTSEF39pt4qeQMPkXGx5mln6UtT08TpfaLvhkiKgc4LJX3PCrGKhi67iekNCsMfd
ZPPTsInmqGSOViH6bdgZOSBwaQ6umEzA0KrA2q/20G2jAS5/bswBhtT4ANkQ5Ex0nssHLLtuArBL
0+3QrulrIIsIzkFUhMOQ+DhxPRcYV40gCuDs8DRaGQw7OHhp+2IwK1M/bn9pHAG3GVkcOsjGmCnd
oZo7t9IczK/ealu6XIkc0djeIOuZYRX1m6KvX+GThPG29Zq844qS+ToukDV0mBlonPF91M71rgpY
v1bbavmXuOXXPWM6fbkrjLBcA6bjagJc3IFlyCSbQwXAP2ZTRwOmGYsHN4FCiLrIWzOJA2zxil3X
aDLiiTmuKITE42Kov0+mAjvtZjdHt4SBpYFfB0Xf+78Wps7UT9SnVJJW688vpaD2HSAYMm+bdEqy
stwHNnlLHT8IIX64dFZQc9UxVShnCTeaF4dx/Z6TFdNdr3I4iKPvouv1x7uBdV80LOsGgFnOeint
4CDTnPAt01NKrYyQRjJdibC5HKkJWhOKERofWNFSTuXkE5I17Xw2JFTrQ5ufmFM+a+Z0it6cg3po
YVMqEVl9M10vvjy0sVxh4elVNOINKegK1ZdmVg4vPhjywx2UwRZEYalTBtZ7tPtwdTlqR3LXFD1e
NxiE1FzCq8f8ErmaiOEeC3lOetv9pG10wo8nfYzi/sWI83qpLs09+egX/bS58tH+gn93p5nEApvz
+Z834dPGdTUccgrjVk5r+oTmdbf/7MP5XGGjq4LwyWHXnWDHRz1K20ApoLswtviynfwRzQaAK2il
cRpBVjyYEjFd6bzzrYi8hOBHGI2aPDF7R9nBuQ7tgBkxhfPXZxLz2DK1q+eveWMxG/7A82C02vGY
Y4RvC2C3YxbzDmfUsjH2W/VgnlXjGzU+QyxTwU6Up9hr0+NU0zNTO6pgRKCTm/eO5TLLrYIiol+S
hlqkoZYp7OumVyXdxSpGis3Lb1iyJ1T+HbNFmS4jmJnwLsWD6QoVqDOC+rODTuhcstWWYR//dIbu
I2wDGn70B3ZNl6ynL9YiuFpolEgFF0H+cGSpVcGD4mLJRqS4PDcX/4BH/TlRApo3XpUjlfrZUVw2
IV4KFgJwM684HUiHyyByd3VbYR1cNbPrXTeUi4u9mftNYgxskRKUa6F3osOEMoq9lP3E3Rmff7rS
VIrBwaw9HWzE9uDuSPv2opBrUUxTPFFLmI/Rya5teRWnEY99hVc0RNTaHATt6MQmlspD2GLpKTrf
1A2kj5RlxZsfPZM3WPf24/V/V7hlK3onSPu/d+e9vI5Yuj230qeplHzkhn5cgj0p/TCfFC4rxegK
eseFV97OZWbesVv+wGbPxNC/8T8pFNiAmpbNhx3UFRorrgm2Aq31xb7cizHqZ40JdrDLU/HroQ7k
E1Z8W2FWMYEFJffhQOv0ynS1PAbU50QJUN21xnvaf4peWIj401OCKjT1j4CmDHqlNEQ0Xba04aUz
gNV3dYVuLqKCITUgjR9PPV00zYCcA/IVkmvPbaqp6+mpuJVSc8qV1sycK5iTkPHXYiUJ9a8sZ1E0
aESuVlErlDByiUrvjzl/8M33ADxYToQqqN6u5fElIj+gxYe6MtXw3Ud6wDb1L5RAjAobigexKGQy
Q3X65w3sYZ1P/bK8T4Sf+SRMWaoxBGBCzpxn0vdSmUUZnvH8mV1OdAw7yXqXza5GlIHpsSMZMTLe
EzAZ1IkNE+0XlZCQGwGDuVDkuMsrkWKbZHGBI2gWnC7Vf/QI5E2Jx5WQVK/IkBpbqiEFzNerg7ds
jZ1Ipa7u48NwtdRUmkHRL4g24QqplakVPZSwSGX0UhltmWPxPsVAQKAXNiQBCspIYAbx7OeHMOQS
HULHYXAnAP8RvJyd3vkAMcqk6W/EAXfyTNamUGJw+gLpFjYj1EBbqI7iFCFXSWYRUTlmLBGKYSEu
hiMoAGafUdb3T3QFlRFs4T1ueHOQP1H91WycV0aiMuygeOTaCZZhC09UpamS4YcGx0xysV+oI0QA
KjbCMntiXCQTUpmOwsvhRUHAFTENMRA4yz7wpC2oXaVIhvdAYAhYL5A29a/bjPeuYuG0j3UjCd5c
IvtDj7yT+GgEihoSR3lAV1bac1fBc/qO1gXHxDla/QALbaolkFCTDFG216Oj9Yxfo57bc9/OY3em
j6T58nw4BPflqbIHwcXvzfokBQ6Myn+5tNY7sTHD1oLH8BZA+fX42ET1NEAjkgcLFqV/icC41px8
6d5OYJwaef7a0MiKKMp+IPu5gdW93L39mAnsVNEVlz29TUfNa/eO0xtwjMpBTwEiAINLc99f7CjM
MM7QxkOe2Zb3cLuLakqPXkA+AAPjjIXdzW5Tsi3JttafDu3Lzx1KxAEhVuk3DkSIQJk1A6NI79M9
iCAHbWFcpsMZzTBfI7IjuMujE8VjcCeP5Olc/DOnfSvHCc8abipdy2/Q6T8m8TZNds/phYIBWozH
lgl8tzSOMRQzlBlVPBgxtXdUvzcXNcY1ZCbp3MJufpistrCTPo3ZwgCaF3x0xZyGk48XgP6JZvTs
IGnJOf6NUA99zvACkO9opKXVmwG9+MIlnU4roCgfzeYFE0XvZyvuan9EVH3dwywILpmwIDXEDT8M
PnQMbgs+QgMhj/yfj2TkYVsoKnThu6FTJ1rWsnLj5r2wP4NqApAlxyEsAaq9M+SPEBXxA0LW01/Z
4yfMDSltkYD6kDpe0LOEITaeIeeXYm/Al8woBI56iDkBpyS6uAUljL4wYmumgphBC5FPvPMe+Btn
FhupS7jDcVoldyNsJ+8fIZyFMzQFVuivLahWTx/WHjfHI/yQaQU+smO8WHdbCHUrlzYD38WZDHyh
TtjwYpkkYIhgWFvJGfoiNO32mYpQuk4rK6bq9AuUEuXPyRsyzcCfoQ+210raUH7EFgIUAP7NhCda
YIvYCtfxtNjezlQO4gTUQ6khwIqcggd+BxBNjbefrwLwjK4xvTu13eFznlFDESLHTctUxzVMXwFQ
BXdjPXHHU4m7uQBniJGKAKwFfPn8XMhd1yufM9u6OBcAj1xOF4EMM1DeKzMXlU34Eu0p0H0j74n2
s7CHP1VP5/xJwFFBu52mzalGp7Jomf2FYL6sJDyU5CSls/nNU99NWmEvDkg0AKFfGWBW8qryXA5F
6l4IBkOYAyj2wHQ/BqWwKJ/Ru7EFc8xLWg8lusCKctJPpT2gMaBi3KlmxieoE1g5+BZe2LDbFCEO
YJxqXiV4h1gM5Cso2zk//h0ocl32NudocHY0jzUefIir+eirmCOddw1wy+aPxBqAHBxr06I4oBq3
riNx7Cjw5FgQGU8HtmbZnn0pgSjxyKg6JoKjf6R/kGVv0jpQkZmcsHIlSg5i1exPwLttMiqyxGRf
Clpsc3IGCQYkP7Ge1cEwHiKmeft87omTJ+j3jar105fDtewag2mBYGTv9EfRl7lS4SDI4O0+Kn+A
Lf8ZzKt6mG1AKL9jxhZKwVhjHSymWIfg/sjJRl2tUgvcmRpIpUKHUXCRgeyUn8Z+bh/Gca6gHDyG
ApSegkIwrzzHNLJv9mlyzg6XaQC8WDqNiibhm0KX532UFSXNN30u1JCuCHCisfebPnudc9q8R/1d
ITwVc/euLBDMH5K94uOUyQwhSADNaS9ofjXvi9kdj6EkLV2c7tPSvAcDY4GWV/HZ+P6K+qzjGjwA
GJf8sKvyEHDPyJ3kqD8z/ZTo250GrMoJQDEh9j48hgmeWdGHUu5C58vS4vH56FwMho18khoirT9a
simqHj/afgqCJ+V9BbG+n6mZYipPSGzS3lr1mK7h8tNGFWewugk0Whn0KxJ6jDVAwXjSw29/oXDK
wyIZ+hqvGOFqB8xCLJiZv+3xe3P2uFSdJwoH68sngqhlg/INVaP9kNkA09q+uaOVoj6fcYFU84PR
t4H50SDmraWgjNy3CJhBBQBild71O0MHpkLYNU9JpKDxmA/IvUVcbt3c24znSiYPVn9BT8s3DCRY
TY7KM9Km3+JBc6c+ACvOBs+s37On6cuVgCYqQ4f4LIZJH/McYyM56QHUqs5hAv1VnGUasAcheZZ4
Zn1sHHwyurVjPNxew4LiGh8ttuYrfNpxi1xGFFUzLDqcjk3HSpvOXewbmkOHSc9/0feLft4/6tdd
GcQPihG42BMqBzT6Opk52++yBPgbv26mwaeotDJfboCyyTt3nQkCxbjMhk+gKk4fljylnZzuR7qT
tZEyBGTAkQ4iDE//bU8zjR4eDCf9vuUkZ5MBi8ajg41y+EMvYyousDEVqFXynPbNNsaOjD67I/hL
UlE+zWEC1rcdkEBCpiK2QpRczKGAcBNgeKBoekJ6KeAJuxro2Nv0HhBYzbclgsrd05nSvLC3jD7A
VLJtgswHb2DrpJreNtw1d8Aa6TOmolZlisCLBUThsoMBwRZmC1NpM/sLDU3xN+2O+mlnyYwsYFLQ
IaScsBMKwRPUB7S65u6vbpLzsWO3jZjoNeACIcK/UO2tpS7gj8Y94ggAS/jwtmXjvQVowbDCG1oy
IZPKnIESXwirVPSdfD1YOjj+oqQNqpLWokqqZbk8cuIlYGM9rDl/L5y0z6i36bidmTKjeurx/WeV
L79kpHChhpYZ07RItfF1UzrvkYaWSmrs/qimwqe69nvEdzWQxc7hNRtgsclb4phoz1k/DKJOuQIO
zmWiiPcvGtgpAOqrgY/itNL39pBdqPedSjK+BN6Bf2cOA7RvwlnEv5XaAr0MvD1Iv5NvdhoPYXv3
rRkueZzZNRZxJwyUcdYZkRHglNlHE95yKyq6WRuokB6TrvbJ0Je3C9f2FbJWZ0+67Su+gMfk6L+j
N4US+86vsjmDHF1MhQLDPpR6oZgdmrZltbxM8TJ1ldl+9Nl0ZnV6YP76mgHfkB4H6k8XMnlYHacT
tfBcS28UgfN2+nFuOeGNy+629C7zwRKiJTpAdPBvYGpiS14H9xATMwKsDsWLcBJ13p8rufArhehY
xHUmMY/9keBPR6+caKNHLny+7whLUF/4fNML14hvfsiYiLIxpaKAXk1fiZJ0R/v1E3V4DhuQTg/i
Dwq4rkeFQTf2HjPWxhDj0Oj7/GXMieQB3e/y8qBFCxVJtkxoehg53GFvyi+Rqs9vAB/bVw7vjS4T
qNSC/FahPZ3cQ5hfz3CEe9FoMoLyBU/INBaxMT3ZqQUkCTtz0oFTTX19szG+UiFiU1OK+9Wi9m4d
4cYjV9nrWsLNbkjWFJJ0OPUvhmG6Ju45/Jd0HprYneAlt3QqzX7sc2cMf902pr7vclAYp9mNszRP
8dgmKLSK4cfc8zIOZw18cpXU5Ye598oMbXYX2vC4k77sAePLSBwpVrhWomLRh0yVKWZh9gDFJggE
MkzPbC1vr3vhd/mNAKxZnlqjFyfjkt3C6udpQRMvxo9wuO0CCycwxCmcRxSbvVErqrInixbv8K7x
R+Bv1qBb81f48kq3njy8h8cwbzIMhvbxR9jYLz5SuqpfBm/nHa2CE+NFt1kOZkO4OgmQiiArgmoI
SMBGxFMoV4XZINto6bRCjTud3bjzixP4t93nHLovpHmGhGreAcoYi7F1Ppg3dxfXzYoqnh6D/gt3
2bHq3TYFhZLgYydbxd3KH7ovyqt6Me2VepudGu2xL8hrntJ5JTnx3olLUcDS9aXde8zynIoNLgr1
7G5oBBzeeFqjOBh3PeWntnYCYHCY6gHwssy8ZdJS8y4gJe3z4bSbvkfZw8/aXtZbUhZNyGOI+uZ+
U/Ecc1ZSVVCrSh2IBwRfLydCl8jmvPTLZfPb2zAIZZzHjJASurBZxUXKGpZSRS6ZJDdKCjxkKMEG
MJ5uJjd0Mx62CMTpzXfy4hJO9jEkgAzAFO7R3pW45ID1h+PJNSsBDebC8iwXHdbPvxXDzJ1yQ4o4
gtQCvtef7hcyqUxzNpuJBDPZJrYJJmMkCsNBcp7e8sKyl4Asg6T52HxcZekJ8AI/ELEpeuCICZvN
eCyVZSiuSMQDLgcOCYFC2Fz5onZFewYJc1rNXyTLWfDenNEG6uWVhSwvjaeCeEomrpTzys8LZoZH
5+4ONC76d/xcsDOknMrtEcGJfHoG0E4TwL1ijUND4WYe/cGmHnVccMqoJzMVdFtTnyxzOm8TFj4C
EugP/nh2dscs6YtOo4jFKu0XKLgdbsXigN5wJhZ4rBtQUt9aPPPB9sLaXU9P26E9sNW1lOqX5Qcg
06oCQf/KH3DO0eI02U9mLOEzlT1eJnjpAZ+EEN856RBfnPAGFWkBTAy6wz9XqvAWhn69QLyQdH95
3bBq6NiGdjG/J2pW6bdRx7z/ND8Pr7+ux3LYSsPHZASQ85WyrSDDWHHn4PuMBWpFGYI5nQfXDvHJ
nknN28f1UNNf24vg2rxjiB68aaj0HrQPjHdBTg0f/4e6Q1XBUIvhlVS4CEF4XxZ/YeEUK1joChNW
NuKJynxFXABnziKM/0Dp6qdnc6U4gHX2AHXN7kmriZx/Kr6Dvu9/rSk0ZJMftYdtJGUNQ/cpZbl0
DimDHf9ypS9bWUlep80vGKgN3nsCqF7pT2jPoVXGfccaN9Z4MJptr9sTal0kd11eSrgaccVD7jG+
tmsY1RfdvxuDWemvoFzco9NWyEtsbIbfCe78aKgkDNpBailMIMXWrkSz0C+YWfYA/OqR/naiSfKg
hSa9mFPNBrBjPnwM93ATGTCCsrJptXnQm3DeHhG55snZVdO/NDYu8Cpeo62dBv6T0RnTMTCE4TFY
bWHyUXWRSnu2MK9iqsamLk8g4jNAjLjrH7MxD86izdN4z8q4Y3MQAU5YhRwifurL/AozDSRmQ25l
jITGFjuF/AFXgTHHg9kqnfzdAEpaT6VC2VwigdALhjMXbuyRbyMTCAiTl4Ci2j/nXZ7+BtOMB0NP
1CZ8a0Z2GiovvzmZfyqgtwG68DLBsz8TBTUOZIT29LXD/aENLPTa4fGQAg6k3Sl/Q4Um1R3snIvT
CRrHnd4NLIYog+kUL1MxghjYaS4L6xO0zB7g1YouSQB/XsfvJ8DBuNjef54Ohjh06b7VdxaGn+8M
P3WtRSyzAwWDV1omAtRd6XVXHCwSJIC8gebxIlOxgC2NTTJr7CqEuNOY79HRyE753Wb7EJVAnxZH
AhlrGfV3KRGzHsMiiaPn8AfHxN9Wt1EpMEMaWLDVId5ijW5f+ew7orQEaif5h8JQRiky/26DIDXZ
7lp4DXDKEP5JgtmfITvGQ66fUBMQze7p3tKbLDUsoS4hf0QQKfbxb35WH6uqAeoSyge+65+jnE2S
G+0BpcsZwI047SJrwwcKCzowij4MdMzdLokUOJJPkGnCCByBdqNAgu4TkliTaG5DChiJ9qSgJuEz
wdC2T3NO4KlpQuQugYjZfHvZBoNl/vKVfyFvUuuVJv8x5xKOI7lD/4D1xr65XVmknLrULi/O6SP8
rpKWG9CPGyAHvUAQgeDaOH75c5EAJAWtsqFKa/OkZpSgPFYRTvnyf2zaMIlakjLGFmWRwkpQhMmf
N8QzEFmHvZPkPTfeN8ShidcBZD2heApu7PxB31OFhkQvhvtZobd5RWNhhGk7KHLxbQM5sPpllvIL
hXR2sDsH4zYaugXERgnvVhjraNhudZkv14r+HT0O/mV7ZbpwkbZ5t5NePj3YKS6sC5ll0bpiIymm
vvKEgDMzHRfngW0vFR/xqzkGlTRoYnzL79ily7RTXyi25r8tEhZ4DWhtub5021kNjZbVhfNdqNH+
cIYt7/AGPubauFu3EGmmLhuodfL4ycUOFBb5lT/rO1pUh3G5Pnh0FGYZz77Jgy1ENnU5lhqC1sB8
AWPAC6vgziuW8+rj0Uvp04uT8uFG/o2xiH2ZzM0bJ+1T/NKOMQ8HmJhZrmtCRmXD6jsxyOGt1DVc
EqwXjgMKHbfAHpdpgSz5wOWppjC0hgAdlU8jckhPI7EmNBaG4e4qSq8e5ZZA3P4hPdJt/s2tLLce
GYYeGlQ4RIsI15XxffN7oBqGv8qz1PIYgwZ8zpHkOKploBnDBZw1jERG0QhugR5KRPFsAVDYmPY0
JsNgCrfdwUwzpjTGYSMjF2jwUcenoeeAxA2zRR0knnnCtOep/yt4WrT8bkSmrzGaR8BT/CyZ31DO
2Js5HTBfzEoRGjw1mN3G4kraRSjgGB+cTTtigfhsBaAhSSZDLilkFKQMGzIEfPaDiDXA/7oETB7c
TcH0BC/SyMzmbBF7voOkZ0YejH+8Mli7VE4Sp4o6ftM2q0UzeU4K2i8amnPYgwZ9QycBC2o4fYAP
A/VBc4dccrRUqB2noBdVZHES8WXcHzSu+g3+iNsAXlroF1aawb7xUu33qEAPhv3B2R9qhtKQ/OTs
N2/AE9pa3sPugmJss2qMR22quzZHltNjhog5OqwGm5sTcciElZ7muxRcP9ZDy+fWwAvWr/QzMj61
wjv6Am4YhX7GRII6rGb2/tggzDBJiXXhMLfC85SqmNHcgvuIkYyXaF7A+eu/1l2kcTSTIcM54WwC
wECDJFSCmZqGRSVzRPCuDzdFvElkPYpcLzMBn9wEkw99yZ3aYElARcvOhgiPDZgL28UbZHPTuR9S
o/Ig5IOotwxIZeWmB7tUoFah/yV8N7jlWprNE5UvpF205aaBEl+ptM3gErI3BsulrfLhKNgNY2FD
S/CLgn2KDba3badt74SCp6CqZUucL3GrM1laPM8vImbjXswjW+g0CwWoPFRQNTxsDrN/t2GFqUrM
f5DvaJMsgPkAb1hgbi3sNWR8tViKHNZyNZ4A8Q+3Pe79tML34nCxduyNT0ZMEMK5tmfVGpAUgP2/
5KMQVGa9AL2CN7mEHvSiLii4o9EkEkuwCnpnr13brfAIHYbVCyzKWjywprl7hN5HnWDA7K2ghKKu
hkEBqZe09k96B5x5T4fBHlVzWLml+wXYfmb0yivws0gZFc6vN+FAXLZnNZjB0d7OHIbrPrrwIfxE
MEZyF0STLBwSygYAclEFc2HoHnEwdQAry6QFnxLKVKoETAXhbAoJ3o2I9+Wh+ujsMA1T+npSumDo
9oVZNdMIsN3KeenGdPiH2LZMNi9oIhwdvLEDfAQ4Qrl5+EP3q+kwZmZ8mn1hcGPLQwf22wItg9Yq
zHyRJmuCYvKzQXg3dB2cQbsX4hvGoTAHMD26QHPwBCRVPa7d+D7tEPYgn/5hdtbThH3FyPEGjPPn
SF/xYlpYZzVcS6iMM9kt78yUzslBMZ9v/aiFX9B/QFxIW1O22SUTDO1gNW++4AQLtZW3/Gdyh77D
lazN613vMMTm6R5Tfv5H0nktKY4tUfSLiAABQrzKSwiQ8PBCYAoQ3ruv77Xp6HtneqqrKZCOzsnM
7aJaCvlVUKbmkGzR5PrZK2rTiGob5QBbNqAMf8gYzSvChpUG4MlbNkWj4Of9qClohdtiT/DG/3bt
bXzqMnOjuT45BohKcV7kn9vJMXjx7nP30L6/KTw1EBCD4xPeqekeBMvAFeIwpcwDZf3BtLQI5BgB
dIaUjfzPmrNzQNQq2s9mmXZha7rPybs1bZzcuDarztCFAxcC8sLBcKbiWlVCZONf5r+vCJrYGRjs
0vvQKoTvmYDPR3IfIHenKRGfY7btcCh3qqjp3Srnc7489MorEDSGHN+VioFa8F5xKiOdjzbU5By+
u+jOP80Fs2o0j8mBg7kWXBJE7zTzJffN8ME3LVZykQHtjO6GnA8H7BMsjWUMR+3tDb/6JuTjmA4w
NFVP+b9I3vPm184p/XrlVT3QG6PnfIAIwsNbrKNSS+ks1/BK7Cejflh4HAFU4fXAHNEWRF8MzuvZ
EO92vNh4XLBM8yqNPg/EEnGuC+JWS1kHzF1CeqiYIVpIg/srTjYtCnLQaBGrM/GoeVogoKAkcGUd
xd6HUSGikg+HMu0az+A2Y8DMkhAudfABCjPgZibT+wzcL4ObE8ctpP4eM+C+IEamYVCtxaYpEUcy
44iQDiFJjBFjYxoCKJTcH0oUioldV4oYQBfLgeHCdKYp4vWWOWbu0gs6Rhj3TZ/Shn+oDVH6Rjlu
sRy0KONW8nSS8czglaCtMfBZaVUZ4cmHX7NmuuaakHfWDn3p7sxCKN7ckqcvbugmaGrY5vTz7n1c
6yZvZu2cAAClB6EZrEe+oJoR+AW3/ZIHY6w4enp3mpJdhNAMdPxXfjFNV2cs0NmL+0zxiBd4csPF
99EknL2SdzLjP/wYChc2FCBPfJwi1KFZxce94N45ssFgEsHF4aMEK5QvENcds3F3ZDXMljj69t+B
Yc/Wo9dS5R2DAeo4y3/hhFCgOJNlQTmw2vXmATz/5VPlMt/DLZnP2wLrpnqs2kfmGHXcGrhinAbM
m/dxpXHObt2HAYyi2T40ufQNbh/H/SNf53rsaNN1Y65B7cQ1PvgQSe+6e58I3QG6n41MZLvEkvFt
HOXASyLqc8JFS5GMB+ImbuHHcF6jtRBh5eN8/Xobz86YI9LZEqhRQyDpXhe3uOC/x+dfqX9BAQ+n
ZfHytj3mvl8Uuehst5ERbJM6e0a2rAGolNNN89b4AC1AVsy+zNxERQIU1ns4wYCC2EVFzPbnxi1q
VT63dgQMyVnPwvj2PAfde7CywP9coGNMlePDrDEScsljhNxEI0DOc1xBr7A9t8GAwgrTZUotWD6R
0dIMDthPDJDLkD1YWz9Phnfwkdc1rFDoLrIamiagYkDJFU0lCF2MUzVgw9XfV5n0QUCKrMnbt3Ar
wHiW3K91RwrkKQnob9dk5+gU2lekxq/BoYOJaQnSTf6Fua6w8PpInqYvGDsvPAUo2ClU95GBFgEE
hwwZcquLXh7Oz77s5n7N6SZ9DPapDN+w+1PqlQhEfJuD0JD/rcM11Sq0nslk3r7i1aQIizpf+SbU
VTh84vFJ0UygrHsdi1StpqjamFMSGd6P15XwqgjJty6VraTXLwTozAf5PTZudIAWLDAKvQuvyl3m
3h6T04DuWtF6NW76M9kg/xZTjL9NlXeytz0rWHeApFbT5rolrQO2rCtdJKI1PQMHBlyHyOyB0F/U
R5e9nvKzqYcRt8v7Cqp5rvrvxOX7eKfWx3sNvhThB3wRgQNkA2BlyJp5yTqf5E7DeiE4G3b58uVd
iVtTIBgxY1CkJC3AMhiuAIUNPx0qm97dNKOVRu15d5kgwQiDiCCZua4duHRaxoGfxvYRtMVQP0fH
3kTmf0ronqDYxYOPO4goH8tZDLuJRpdg3YKmgYkFZC9Cb/1tVOhKuPD2kavtaYvFnlNQzYF0NJSV
TSGUxuTqIqsGgr+605mFMAqDcjoZBaTnZA3KTPFPFprS7fZEK6MTwlpbBgaXwde/JiVGEwWyfOnM
odMLQXPWnZI/keetfpUg1X+j7YiVmMjluujtOiTYcksKSnAXIb/stiWcn2DWiPGo/6b7uQRFJvUy
z4MjpgTEU1zxFIpa6lXDagOtusdy+UB9qzjzV7PuzyuDZ7uMg5nuRtmvjwi/46L4CravjrROlGj5
YRXUscZBdS9vxZp/Q4YiX1D8Fm9ahfwgAtPgrqHK/pu6JQzDZDOHOZdTZXKBu9vXrqLTci8ZcXFk
Ed2cQ3izn0stgbK/HZewwfXWP9d4RZjKY+9tH+fETEhQrbr24OR/lTGWWkSX7CZKTju65s89gSzR
Jt9jn8kD/oW/h5uurCNh9nlnHhBcr9qnvl5y/ht39PRAF9gSYBxFkq9seyxWghFy7lEdHxGWTDQh
J/Z/0Psp0/uBGW0E+QDklH1PUZ1CALQ8yC768Ojpzvwn9t0+rCwTsgEDeOAyI7uwWUX4Dty80vpH
h/yB1HcMqwej/xCaAOkNzJhqLdhgbg+7gSmJAezmP+J6SMPJDJWJzCbB6cNolnv70dkt0fT6NKwc
XrQjy2JnPaQBBblLSxE7XtUF3AOJ+BOHsuBjU0IHxQ1qw7mEgYO4rPMc719gAO+x0crlwwn9hztb
s4/oaYZ0qXSr+Vz2nGVMLY1O8QO35ALmvQmMTgmjcxyL4K2RTWjANNGvclRpgSZUOpdGfXkaMjad
l6PyGIkcKreUPXwJ85OxRF9iuNL4MBRfv5DcGgYy+M4bZKJVhdRXYD5UjpCqwgq5hbW0sBSNaO1K
W7rEnH/JFGG5BMGk84BrP9SUSryLjosdNC7PDemTb2zWEs/QczFZtNhTMBRJZG7PQyYbjy+Pzm1m
BWJWyixUm7gJMUg+JIOy4M8aCIzVxNcBMxC0QNpniJBcAXtzF5h9DEjpTvIBSQ/oxcK7r8ByEBkd
cR/AX46YfYKBDDOFC+ogTFu4D5xMoKp8FDm5ViPazD3ke6RW9N9wobDswr4Fdk6vIRDmzMmN3wqz
1N1cUiGRJ8wmzyiuEPTC2vD3mKnc+SMTbbSO/W2vmSPMedAsf2JKA8ujOD3SboueKkBX2PyZuTq5
kbw+Stj4CzRdbt8ZzhG+lfPKTETx0OgWY7a7KrLZUb1N5iryJUma4GNlSLzLwIwyMZCR9xsRpxJh
4QwHxY7R+rFiKcxByfbM7t/Axyjy+dmDd5uVCjFAQyARpw14xhixp1X3AIb+bUNqAlxocoHhRnC5
IF2jiES4wNvfont/ckSy2waYhnP+BkDpeJtD1GZ44aksWrsgmcNHozZ+NKDe7GEiT4EF190tqm4I
TSJ8i0YOlRrlz8fOiAHMMuqq1ebvRR0JG4/XkAAZyFJEBPo5EVOXWqmrvJuxfj3WoGikojX9B19J
9uD3jHcg78kFYxtA1xKfvJrypsBDxOQT0W+TwXt1VzQEQ+NGhU+7eXboGvs0N/TANqW4iKfwe+JX
JF3OntKXQla+cphlwbnE1mmMf83bmXYZY67eThEHuB/5EqymFiTOr/YRoeQUypMWRluvBOWaWcgJ
7TJlnIJLmJIINpX7kJS/6mHREjsrHix4Hslw/OvGKfOpT6/OJ+qXBvJnnHnoG460Yl1Kutzt6qEs
hpqGqoJHvEUDyZBVxKEKmqOvF3e7cHtBJpz+BjAFsJif9mrkDCEqlLMxZm/0jnQdK0a4jApekMPY
pzZhYDLujRVls2JElHFpaMQ+ahKYY0xhbgKtlQdlOKp4krpVFB8Imd6Dw3I6gnlLfwqsdaRnQhEF
LPhCaVLFMkwoJRNfxhjXzo5Ns3mC/vuo+9wBRh5dJ96NRb41QpEGXklrVrQfS6vRn30MSVGv2YN/
NLegKVBA+LMhbfcHDQ0sBf4a1OmhCtHtBIIx8whBMqySgLUYsqNpTqXnD+iEGo7h/DGawBavMLLf
3Th4FKShx8JiCEZLAICshxqO490ukTtDI4kX9KUBzs+YL0Mqz8+vjVnXrxJjvsfTX3drL2e/83As
KEhmy8Hp8595l1luIa1TbECVat8vDLsxIeOcC9Z4n2D9F8gvkdXTHCJEy2AoYDq+AousBR6NcQ0q
7yEaqkMuTG5ujqEdFk/cBsIp78yg7QDmMFjLxlW1A4+xgV8bFxy7DCV4APjeG9jmeB0ZqpoyTvt2
rmvC7fiicx2SX1yb0FnFYgoLU8XePUK+7KWLqY/dJZ4nOKhmzzumm+8Qt2Hz6eFdGXQ6aQrEtqAu
KLRuJ4KZX80LQxeShI7+3aIWRTwrr2PiZSmGcNIkLhkNLk7IMTVSmdSm0jCnVnr1X38YbnSLpiMz
zF+UoOHdu68/AxH5pIcHLwZ6DDd/Fry3ANe/OfbEL+/WPyJiPEyuMMb/LGwXKNH/SBHAwP7NRIbz
g10aD1EMeRE79TCu79Q7z3Bj2QfsoPCq7tcIU+OicDXkRfnzoVsHJjb79dmDSmdRmN3Ipx4u6k7O
x8TlNrDHrT5zVKmU8a6ptI+rWsWvUWvU7c/C7Jq0Um6NneAGGH1goqawPiBPJ9gPatl+hhH62wEr
Hw+JUhekLmN4ktxevoR7YLxJErTGxcV+IOhX+pz1kkuJ/54AYKZgNs/UtlXZI9wqLiyUEQzCPzau
k0/Uoe5p9MC/9Q7t7OYm4xs0ziNr5uXnyQeNN+5+ZnsxBOsoO549vLP0QOq9U9Qassy+QeId0Zhv
B+XMbMPalk/lG5wUUg3U2Pqq7DyS1wFw5dXjuSQdaOOxSaJqCHYj3AzBBly2JYdWno6ZxzFmN2H7
QvvkOMwKqquie+3UQczfwb0Ds7FnPQH6XwnE77AIxSDUllVDcvSK6iuDMYUw4RP4TveKvQdwS0ib
ufNDNjUGZpvG7OIXAXaeQSXZNCr+ndHqk238HaCUgPTtHOM+WDOKN3l2ksJAVleeCuPh+oNj0Stf
JZpjODF7Dz5JPT70GJU5BhanCSIBHsMq1MzXAo4Bvsc1xB/BiQNHIay4DrQ3Lew/i1DR75npm+GB
g+MJIPWcWYZ9YOx16MGLy+3tIF0gKh3mMOW/AYmN7jDn52iuAo/fE6sf4if++YyLSRl3k2/MZY+H
42SYsOUeO4ceBADMaNMxLmticRAP7p0OkBIhWjB/C74EGg+TdW88HsczEZq3QHMMIRlcdOPSrNW9
TuoD0s8ZPFLTB1DuNfuZf+wSvFZ0i7do23nrHiM570klC3HfTo5hguFrEECUIAFzwW7DPJTYAo/p
EIi51zIbTjwdvSLmYKHD0hDTNUkOvRYjZKeVxJpceqboP5oIuufYgZOb4X4BJZIlFzvwOiWVXDaw
QhpJ1ymPhTrn96cBWRXSLYTASgHFnsWLnLoczgf/HdT44pHVpSSwbWMT9h/pOS7D8e9f/NpflaPc
cPucH12mwEHcdWAF9BmNIMy07/1nX7NLXtF/dDeNM8TBlODGSwphnMH6THzlO/GTRZ8D9E2EEDxd
9nbsP38A6bAFrllebTuadFqUZu0nDHHuFnYj7IQJ5lcQC64rq7tLvoR6HOr2F1452o9OgVk7RkY9
OqD/CZAbGjMFMCwIm18Ux9gi/bHVHpoFBmtYnu8wSE9rHul3ZFeYbsVNd02bjLgFURd8h5PWiWUw
XbZ4R+Ehosm9Y64/Vqe8dYFUB/8rRvDd6ZOFxD1ivB10ESgGsJbDvceziSeE7cLO71NJFMNPI4Rf
4IIDdAEh/ycEMGQKV/u4iwZo0M26MQT3cpp9QtR14Yfp5MHnX6qW+BKveZxAlndWjRJNCmW2vdS8
cwviSmFHJUQv1BcjVRVptStN2ne8XEKXHVIUUl+ihySsMqAWOLV3NMruq30HDWE66bJkmeUzkZvC
API2jSrzYOSP8fNmW+GOSjh3za9fOfhHWlIMfsEdme/iENvLl0VX48NDehEtG5NXSUtm3x+RkJn5
GoI+AvfedbaDcMOO+2T2+WEvJoT11ZWwphpUg8fGvdWD82xstcVkuQ+wNu7JLZRNZJdWkd2ME7P7
5thlIUj9Usf9qnHAHbBMZEneLMuS7M6oOw14eZ3kw84u+EPm02rJSOSS1uM6KeHwi2N2taT1W6eW
f2UQfSq60IQFXUiQUvwklNVIEdPH3GpRdsALx04AERc3cSgsmnY0oNbrnicASUXbGkoTvW9CCGQc
GMFa5Hlln9b9VyHYPcbP5qX7nLAywJQ4B5oGk2AsRQCrGH/6JLQ+etR2gdhikLHY5RCNh+fOJd0C
uTr52PBnhfgRWX4sR6VXdAY6xjZ/jBbUeyT1FXpdKa8qo9nMSNiTT2w4+tz1eL2E9F0Gwu49vekC
xD722GigU/H6PHmleNzilNz1cGztcQjiHY24PmHOzXZeCF5I+0UlEs8ogRdQ8pih612euNUYZS2f
mYGSc8X2IZuBZQMJgmZJTD5p5qHpwhesUw6qFX20jhhblJPDb6imhrTsMrTy2o8ZNhrMHvMWNHF7
dB4BSw9ELDH7t9h680ooI32pU5YgE1X+Wxob5p4/sFwjK3gf9LAySC3jawFt5zY7R/xoqFn2yKQp
x6vhy4A/hUMyBcoJpsG96t1JijocKUql/IRCTzuIFfTPtWL6wU1MM2aFNlVW63Ayn4riwuiuMntg
pM80qUrNtffbCBkn/ERh+iI0Ag0xQ7RrVnP6RzFMSuKG99kzv3SABkODi4QasFIpfFs1NLWXsNiy
GLdI0lJ3GRJIc6vP+mbGsZsz4Di++PwoFH2pSL5dxiPT/qBBAydc+9vNhzcIUZi/Tz70shZ/WtWc
+zS7JmD+pEEBiFKU1+zChTwyosC92uhLeoU5IMuFoeIdk3t7Ul9Ywfnna8qEGmVCVEXqy3TZMt1p
c8dIe2/88G4w8m+Xm4FOjFYduDCkdjcZkYukehiWo9vJPZ78w/yKaoZBeZMPuoOHV8Trjehmr8Dn
Zihc4UOu/U3fBEd92d9tY99fH+1aAfZq7q7xj5+r1+SR+/D/8onOjVAxHMlF+KPeR8hYSNEgz/P2
Y4jRzf7hfohSxk2fzisszjeMAxE98zxG9Ktj6LB5gU1wMzF4eBkrQok1nTtYYMl5A3EYHkfhlOid
7NAF+IXyxzdg6sPpGaDLpGuivEoXnseRykE75+zcgldssz2gpcVxACr7xvE7eq+dKq86L7918p8z
AxsjeJ60lxv7+2anLfVnr+gVnVy4xVa4N6Ip3UPrcfAfNLHkXK2qMaIIDOmp+AM9sorGXqSBAqhU
wZSzPFL1RFtiEx6YenBgDLaYaSekAOZcS4NFuiCr+Ot5KeXnMfziZ0GZrfyqRfC2O0yvM0IpfYIO
GBNgosNUk0xBHXU1jro8ota9JN8Vm0ZsLaglwxZbeCr3ZtMePghFQOTDryQR1XwaciqfkodfIkH7
iLAwT9nhF1UO+0LwhiT4DTzOIQZZ3+YxO7jivZ4DbVDuAXIJgCt9/h/w/6T0B+DL1lJY/whHZe/M
LsuVM1zhWffAGn7Y/qpsg6VdhI03HTX1FNfUr3oLakgOEVQTWGOuQVwRyENqH1F8EgdLKVgjCexX
aNThP1ZGd/p8Fd1HzMxQRMCEenplr3+erZdAuafo3CoPDJs6ME83oZQVFX86ysenJ/rVd3Pt1AfA
e+41e7M3CYrFtQnyRvscfOaoTOj7ySzz3hTvGBQ4lEDoJjNULZPnpJI8186FqL6rs43RpxzRTR7G
FoCoWK6qJ1dAQM7578x3lckt9W9dk6/KXsoc5gg5NEI5YvECJMXLsgohPjGSwR4P9uItvMzxriuE
5kQT/GqPBL6o3mO2uIISMcFzqA063Xs2n5NH+8Fh9GVuFj95IrzP/NyHYsl5NMuX30Eh/rjbzqYD
65gmGQ3tkBkEjwpqWVF3vzE+7OObPzzOyFij75mVkRtwerBUiCG4irJM98Z1BtkewSiG/1VHrrXh
NDdHFZ8L/+b6Xth7ouuANoE2RaFdoKz+FM6neANrtzbm/+7p5nzmBffA4Yqx2ZW4GiiDVidnwp0s
deSSDsisFbGovBJzf//HDAwemEaNkqe9+MvGkGtGrKLBiGvtU+iyc6UoXZPS4IoF0QpD+pdrjI4D
4mCDin+7QYwAZmdQBLl0/upe2n1uDGpzOTKKfExEKpYKQ4SBHEUCCulY4zI5Z4ZbMbDNtWus/UG+
3KUVqIoQWllxllN8BCeD9vXnEM/d5aq+WYXEnFE6Y9Ls37GFedkXBqFLmKidn0Y2yv1T99I9uTwu
bBcw/TxTzIDyasPAqhaWLedT2djwC8wFj8R+VgAJWxmIvFZVILJ2GWKd91y98NaGhgAHAZA4ua+O
kmqYFe++MrfJ6xrR8JIXgJNwVs+u6Ej2A5jnBnp+/ZUrURGXRMbsZE8UfKPk1jIDSvSCxNz4cvOO
gzWhQVG1aucwZeFwAwBm+8FnpH1Bau3iwmgrheKUDNfRa6R4UJ5aIojIT6h0v/H6RLf8y1IfFvp5
dKFdpzNSjPiCMk5TkHSB4j27uLJUqU/KTUY1TYLGO+UJg6/AaD9BhojbUHaH2PO3pEKW0bmh4DWQ
9qdTIa7llNxGaLkzXHnYm/SHm4Gch/Lk7CmY8AYJ84sggcUwrDbXkTa7civ6urDrziExGPj0p3dv
iIKCIKMj/4di4ZEMQmxJ3TMIFvRmw7/3DxObJlvyNMihOYY1R/kmeYLzL0APUwTlCTO/Gp7nFsdj
3yAW5F6jk9EubLq0wCeGbu0SXjk9s1fukBFCfCAzE5oRu4zIwSm3SBCqRKeCGNemexyWW8dhwcPq
WHr3P2TuvF/CXUCpSq3CjFjtZDM/hwykqJAR0gYVOKfut/OAw9F4lJUJUHGN5fFBAst2OE2O2Fhv
3Q9AfsAbK3KwTH0SWNRQKdF8x78Jx+r8XX9aop3T4QxRPuSxYfWuRB/iNty6DglB9PZzJcldG5ww
/OSQSdCw7pE+2Mz/7kMaUAC9HiUUfVoelDvT5NxgiY/f1EhEtG+5zufGq+Tj9EWk4jXkfdd5Ocut
d/K/GqxNgm6mSktXiuU9nOKJy1mP49zJedtVrlSz0GH/5fYRtMGoKyjN15NdzPQqJPFMyTagtm0r
hj3c+zae3TyUrssApdunXNtWHh64MmhBQaYP2K0JcjxkMAN7ilO64fRVgHgt5NPoA4fwcmCGDQV9
7cmH4vtdawbWTX66Wwov/W2bN8ggjpnauX3uVudH/0R8FA7axFwRotiYcnKiSwiLKJfcTfsQFFrP
xp1xYgjuTCDZu0Hq85DEpOAXZY99LyZ5xPYBpPMeKVUhQ0wIQcZG2wYBAl4VPv51QP7AfZpzvp/3
qy8Lg8WTz72RHnbhc5kA2HhFNNrghwLmTX6dOqClv7HtboaJPb2JAGyQ9cMFlAgQHTSwtgBNygFv
LzMKfdBwUCZ+Fb0PMCMzSCrNOay9e3vDy8FdX7OIpq5uu6xI6vPfe+Bq7bwXY0euDYcU6ZJK8COn
wj+ECj2G+dl883U4Bfy1abqOEfHSaTROzSnjqTmN4N86yzmEg29jN9l2T82vYrJ/cH1caPGjwvUv
XG6K4+AXRxTy3Cb8VUyPsSO8cDW3/hTOKkld6/5bP49hAsHE9o61tPfJecNeHrJtt4otN++hUWoc
+AweS4hl9H8pgYd7+URrDYCW2KovuXBfJrrcHV6oCaX3ZrftP1vTCX/j8/a0njqpJssHhWWFb2o6
aNE8KjxNHmZ2RG3eld/W1zN0xxhv41vprkImEouZ37skLEUk+fETifdg3SnIiyVhd/iOHltNl/DH
6OC8QzalN2HKPKn6bHo6OnuX/+TL/IDpWC9B3Btbg41tONeRzwbOLbwbM8YmV5rQPcQGFwdb6a3b
6+jVeJGczPuDAgx7Co17cpWFUn9D+AD8kdJ9y4TS9V4BgZk7UHrl+vG4f3AxBIF2Yb4Fckfcg06T
qxsanjVA4wX+bsVzLWmaxIQWEYIF6jMRV2og1wQZAN2LEXFqyT4GZoMVNCd4zBPafKGDpJERQ9sn
DtVHhDaxBjXovGS1YbatLTj3fg8Tn5nEQ97vXD+z7E92YVsKDYPUbRokZ56vRfaVDw1c/ahtzHbQ
f9mXbK3LV7NX4w3TPClul8eGTaJ1sR+ddePTehPyWw31WD55FGthu+JAhqHRSDe87SePoXjHE1aF
1CLKSmyXCEsoubcOhIf5fXnw3tFnch6TFbL3uX57DH1kjcOsP1ZCNzwAhvlOnX7IZVfiz2RKeMMw
c++2n6ka7vaPkMKD9xQVvELEtnIR8sZ2LN+dul8N35QN3hYaBmROt3Dlsa8BRSwOb+/mHGkw8U0s
9R7BC2bDtrsjpXvDlrLhn0d/F/fqbF4gfEX39Pupub1xe7usrHd0gw1vci14RZYG4WGsBpR6MJmD
Hg82f3+r/DGGcwJf6GRyp+Z8mb6BqnjG6OVjX9Ksesfw8eL0OQ5Tg+/eFG0TkL1VScmtdfOA56Tm
TUmQEs8xd8yluay1zqj7i+Pi+Di/ctjgGNr8crLWbM5Lzodlkd2VgzMPbhXXRImS/K3/xOPYQ6xU
rtqxBH5TolnmiAbZwEKm4BkwCM7e8QZoc3AqEAewN6237sMrfW1QeTn1d8IzaaVT8vgYHho8IaAf
b54db8srQ2PACo/fMCF061M2thMTFBT/PFHn9i27YQCxsdumc6Yj4jod/Vp4CN+94/jZO90I1zAG
r8EdiJ8E+yo77qb3pJG/rW6YSL0cON2SMcBbGxgBrvAus5MLTEjsW6XQNvvg8qSQlNrFDAAaFjmc
KXmgF9qMCuQpLyUT8waskOXKwZzBLdd/iuhptumJWSAS1M2eH+IzvTv333Q+3N3cuwW1YRmDphrc
gw+MA5PHbzrYjFiWUPBhH0AtE+VAVC19B1EgYdl9BTuSi3VSEu9IqPAVt9hDwCarq6O96cm2uXer
jVdQTeZ3Ui6tr3NdbseGd2bd1m1wf6JqYD0w3ahTeUabAjkRG3BIbiwqux055yZDS6cxaLKvfqcU
CXVvTd5xuXOE+sxvO/Bs+mZ61P3Lm1QQYys9/G039r59yPByZjLKgy2W1TPB28QKCm1Zg71iVNmY
jIRM0pn2PGAoEOXh3bgqbaCueIcJPPcPbhg8sFNH8aS72D94+jXne4qEmWif3bgV4gZVSRWjzZ3V
WGcdm0l1Z3+zRc2jqCsymLZ657AwoyguMXWGcpoRHQyLwgZoS5GeUoLq4blTx5puIGbvEQh9pjYL
DovDNF2jgwv/T8CuLRitr9DqgN+r2YOTGzJZQWUHbRsDluwEqzGgecKL8UGzg6SYftV59BjH8joH
ouL4BhtgCWiCNL6FgC5joQxR/pzTH07y7BIZ/i1CQBTSKuGlztAaIdrdbQxkjQ/B8SWIeJAxsvZX
3G0k31DdMSU6pTLjLMLmtZBbBJoC/wwhWkdmIQgxW1WA09mN7wLUAHUqY9z588uj/SeZjgwxA5rs
IS15fQuuPIRewXIMSQI2FClzabFEe2awLeMjvi18MK9SDhtWIpppYlt1Q0R5x0WEQMis2C4B+Iyr
MdPi3GUAixIuy8CfWngj4frHeLclcCtGsMDP+4CvAdvAF+AdphV44CeMohCVD64DZgjMyOEdAvuB
YT5XcGmHkmdq5vAZFZp5JPnkhbaEepwuwYh+2YS1ljapPDiG1LokCVKHN5jkEHxh0vfQu3ilmrNO
cpoCowcyTT3cZyFUONL3V3tR4MinpnDShb49SAl2T4fkzAWUwbQR0XUlgi/31V886HY9vKvMNsrm
J8jl15uxlqBZI79BwJUBPGwzkC3WxzGIHZJEaB1Md1Fv/QW38ScFWHmyRJ+0soVMLA4ltCMs1U1M
pnX/jBtRLXk1qujqsXNfYUwLJAXW4QDN/YSquono3hD6y1yE9pogVxyMEATYg3xoOQMYkKSQNNm+
JGqv4RCozjiMocPCYGmMcOSIxMjkOzQk3lzgTDGSPDpxfIvGcal5deDA4CLEjscsU4NjUZ8mk8Gg
saSlB/hg4JCtICSsW4MBdA/x/ZGaMjjBnhyuAlJ3qJTQKjGiQxEGvwgVlQ1HvmzjXya78y4TAMSM
zAbkPIWWSWk9PpyG9Pn8+brdhtipwNphvBt+jqREV8fmGpkFzrz/3ywmrwhGOHaxCqqN+XaqMf9y
czD8BrMLYLXgbsk8EzPN+nh64nnC2L27Wnc/jdfwRaPLxYOUL6HJqyH+Dj7gkx12AJDhEb/w3G+y
J9HcDKr415kciJNbSS7pLc0XB7d/Sp8dS9P9OvxyIJ0Brm88lyWUxS0vXoXLDIALjK9rwByZtXjE
nDh7cPLgIt5nCjPfd45QXJDi/iz30H6I+o99CMfTBksq7TY55l8CrtGhBcJRONEhN1vMfuB9jHHt
9j2Ug2UeeUdQEkMxGwt0uPazR2IkLYG+kHB4Xx8c5n7QR3zqIWMCSBzPoMSgUeYtb242+xbgSB37
DNBVRn9AGgOhupvWIYKA2ILbvmmZP9cL+CFxOVtHPEoLNeB1p4PdWqfaelIyd8iadSlCFpZb49hQ
nR25/l/PDk5OqoEr6OBvUwd75oKwW3gd/jInW1P1+8npKOKGb2v8dahYVMf//dWUKUzJwwsynah5
ROmB7b7gCmEVwIaHdjJ0skZTGmTEwJCWVgyzu4wMuYkImqe20+p2+XrIZX02xZZgpWHI1nJajEz1
C1YReqb4kmqMN45D5IJInikONFeH+G6Hy9W5KdD27sBxkqHZxYeOGO7RxrGSVkjVGld3sJQVST0t
DuF3ah6/Ok4wk8G5YDrEEinYh5j2QproI454duJNWEavcYtIdgmAAJMjbAw5FoxlVMD4pkk8IaMn
hBwKw3xyrCFFjy9svSYbDsoH6V0sSDncOyo9AnM5J2zQSaaxAP968VjspYOgauFgLEjHmbHqnBmq
otUNyuHL4XHMBpiaApAgY2Feem0SOiDaGogltLhy1Og+5R4GfsqjTeXD86rVyFT2CqApycXLvSRj
7wwOKXNAnSCspgDWl88DwXjJK57Yu+IifDWdvA9m9jJHOETsfWxr3tPmsOJY/tu4cBzGaFGgCvBc
8244dJzuHiWtB4ULSAGtN/LPhsO8GDEUB9jGlsLjysGNKx90lBhjqxiAvc8h63GtePJiVOycgSLP
zfCCXSPA5THAQZ8LyQbsQG2AUCLLiBPL3fB5lUBDb4wqW+dml3P1xWMUc9e5TDjNuKHjKQo5tu1O
wDrm3I3Hm0a8cnDbo0kA0VxhyqX3lrezFdcuc3jUdH7PWBUhlBmpQQBKCgS4crfChtE6uzomnXBQ
dWXGzGbJ+jt5opGqgkIvWXNh6ymbQ94oAkxVmiAp2npwCNtyB9bmLFmL1Bakp2RIg7E5wo2AEpof
yM/hfCK7DRsqPQ/i0kniyabOkn94lGviozGAEOsZITwzEdpIDTV+/DR4sjfbRTILd/4NzRnWl3uZ
gVdCUo9Fhd0mnAmipV68gVjRJT40DqR615uglD6gSnIG4M85UGIGhNdOPVnhEAuO7pRx7p52alFl
zfNmObwnDLYA7jcQQsX+fcj77RVTrMO/Z2yKB6vo/hgDDAYaA6OhijTERuvKpdkDU9uIllFmYCob
3ubbv80fxnUhamZOCkQznX2fs6TDf4CyPYb7gN/diGiNLBgA82oBtx9ANzkwMljncAAWIyaHjaKB
lpYzRHa/HQ5eXEY3JMG5CKtTKfoUYrFuA7Bx9qTFOQ9RuO5CtDuzYnErA4n6KzCcxkKMVd5mQE+5
0ODEeRjeFo0PrIjnLjDRR7aNuSR73zOavXsTUZARogOSCg8VqCC0J16VP4ohVqwym6xSe/rv5nny
bIK43BEw3YPLHXBFDpRSOVGLeVwVbK8OWK35z8ykvmueYGw5tVk+2oeYvbs5hYdbqjuP5Y41bfqo
uCCl4A3/6pUoJan/SLft4ZAGiJ6UvHuAXN/wKXghtsiOf08DH++W5NvScaCK4jn5xtVsiw/ShqGy
Ap5VhlNrMjyxvXRHH+QGTsyTykw2CDzPYzs22Zowk2fGzRB5SFRsoXlnpzAgxuBx/fFl74V+0IOT
qem1NtBHNDNA9V/ski/3IaxERx01GmCXdtSqxyMPSZ1t0cSy9aTwEPc7K88QA91wMtl3xGjdhB/9
VfzqW+vx16s6Le88MEZyIGT7wopiUc/MOq8kUttQFMXbCHIGrqJXDqYduc9vxu47tmzgW4LZ6l/7
2lhcD2o/BOJoq0ZjiV05T+nUztNafOzceiX4qj/0g59P8Q12gYSezyc27BQ/Fr7Egf3By7+84t9Y
jMs1xrKHZTYgWDYiXxFi7Ty4Lh9/3BdDAsq/Q1HQ/bCb0q3x2LMRsX0WncFyGzR0Xt54eiEFQTSV
oQpkmKzaW2MID2vfK6fl9PmC4G0wGS7asqVG7AU1Hw+Q+WlYJxkJ+wnZO1sdE/8kdht5YLOp3Cnr
ANncQg+uNtxUfKiQGsq3c6VzBRS/SsTTtEN9A2QtNwIEbT51bJE2mEOHZ6pIgdYF884MjCRuXWfA
bgVipI9Jdv3/Bo7D7cpH0k64PEHw0W9hVNuhSYNRCb86AVhKodWoojaEiMQhC4rXB1OKiJRg2z71
6P4EvxVHd5hT3maW0DYAn3AIDfGyXbsLwpzim79GX79LcmCRYFiKt7CLo3esFrNGk7EmkbjUSYnd
ezuQFaHLYRwBKs2GRolALRxm/S+LV/juUDJKHV0aIBQwyXJalKYwk9xVZdhvYVUbJX140QV2gtPO
AXvfT8JQ6qlrZMQf3TmO60HjM1fcAGUrOx3UjQYKChgeN/T1cBiovNItLvkTs4mrXlTwZe2JMgpG
RMFfzw3YF1jznd0qrQGSu6TYQTi/G25K/pTR1ckvg9hRYLBbrrsFmmCoPses5f15LaG34QG+ztVu
MSF805W/GWD9jXGE5DluPDlB2OVBayh6XpDG2DAxvEJNgW/Vw2t0D251FlPsU0jptfCicMIRwS82
nl5f/zLbE7F496HEkOENXf0YcZY0FI7IlAYPMvZmOA3w8XCB1SkBs4ImIYUOAkWiNoYotm3ewuUA
FObXfxzCYrPqT8ptDq61d94wq+4YCCoA+cmch2j+Fv9lmS3x8EKxS3VRVIadPWH4dh52INU0Oe7Y
LO0Koom1n9EPFQi04vCC9Uz7ZME+WXNuWplCUOZlptJ5cIanKMqzRKuBymPN1ifNEfKxfyyd2ZKq
aBCEn8gIARG5ZV9EFFFpbozWVtwX3NCnn688EzNzpo/ayPIvVVmZWU1xCMXqpeuXoTXEEktl9dCT
mxeiLysAZcCZ1AgqOD7eWr893Q1BVMFGU9g4bM7sigeQAtkb8TgQ6toBOHxQAtWOD6kWG1QraNPO
/RQ9wxaRwQh7DpVUbofrLBou1Iae6Z1yBIfFoU/HIs76ReM/PiEXmK5jh1tBF6AwDXepceeG3cBt
PjhlFgWj1H4mYBMEKKrbcT0Sy5gejm8kYbepaufH0Sdm+ecfEtlwWpI34deT5AcsZpDTJakHCi5C
LYieoJwZ5i5UNDzwv4+VClItXpyiSqWneoI1GbQ8oengI1RUv6pPXxzoFusdsk1UKU/vVXuKwrB+
4sLeedtPyEhdeE1Pb17yMwQlIhJQpak53k+f3naqLD9LmpUV8wQlVu1sDt69aJZzGiFDByJ8aRDd
icUa/Y25B9JPcsNjoXeTr4PxNd6chsXb367P6IpUv6gGOOl50o5rB4MQZwsEL+LE80HSiC6UBDfs
dLxHjaYFqlF5XouABgOkeamjnmFlxS+lWe7Q54ouqDvq8TowWYp8pjDHomZJRMuzn3YwfURLs+GE
uEzVv9bWhnWb6i7SVdpLQVrXOOlnofovBiW/Iwa1D/e6rvEz4vPrt31fPpc6Eo9QU6wnCk9Aw1T1
30KPakEIoRFRK+iVaG2QM6ZbSINU+P0eeKgx5lsxqWyP6CrZ4AW0Rm9Tm7ThCc6uktLEmV2Adyp6
PKojg6MX9M1N91P8L5eYUfJNh457Xut7Hgv9tdccnKeiWxUe++HdtC4VTac3oRm0AhRITCeCg9ra
r2koh2OCfSecQyNBYIkX0RhnsKRmRJe36PztAVA5ZqCkzoGD+O+RmIA8IuVuf9LTcou6umiGLTLi
yTFul7DguJIX+rkOg7Q/1+iUsDOtHTqS0f2KuLhN70/RzrWvHp/gOH89en7+nZZnw3qwaJL+/Wga
QjyUXXHbADU2triVPZFeJ08knYQXbDwEYgovHNebfm/COYCSYF/YiluwmtKTKW7QtNtOjtid2ciV
OqO7p6DO4TZubm57ZI6lS+p8wnWzXtyXh/48oWHnfqqlTXEnZaesd7VVhoBqacv5SCu2J+qKNV7H
fRWXUIWp2EPNynx7sHmzh7JuYR0dkTwEEzcaoU3CJlu6VIn0hMLaOUmLqcnOK5+sHYoNhRh546VG
5B0wxRu0sGEylVT4jQ9NIKQ91nTmSHEc1P3yRhGHZZQHhUt7Qu9rfLGoCApvmALacvkMUDYAN7Ng
KVYyfdvIDaWtzM0tDU4B2enVP/vpPlAsUGFK0kDAVI3IQ66wHqndOaswpDNsMQUSBT3CkQbBC2Jw
0H3ZUkjoMZhcI9eRhMz9xdIL5t0IFhG6rSRyTXtCLsFzE6OQIy5jf6aDZI5Dgyh5/OElSUybAwjJ
QDRFQUnJ9EocYP7wOBlxrLZ9Gj5TXUB7qKSOMXsCfdhKDiwfUcdjH1QodVH1crqg3vpYT2WvfaIc
Fq29iPA6/g24c73r48xqjpkW9NGAFAXBMmGBaNssXWDkNGJKaUw8NR5WmwnyqyxfjJ/xZ6niiTsn
WIrOaz50VPxX1B2BsC8NEM2NXf2aMu80xGf9FhosVMnMMtzEwObRet/5h6ViuZEGkNjNompWYOLw
q9juUfVNcd9hiBkQOj9p8SxYZRsmMbsfYSHoHZcGQ+pUqBCewu8KgtoOUeP6vkRfRNd3hvZz+Y6M
MWZ8V1HqVZ+g+uXqXnZdSK/6TrnhP5TRIGu4p5k4a0QaFEjru/awHkmPD2K4ROFcxP8M0BHchazX
GPcm9LZfq6KpZNVDyDZ6+9rVoULD5nAn6nlEF6frEgww3Xl8hBmIYYWbys5hTS8kiVNxGSfLQ08o
PHAMB5I7dumb8PsgxFB8OgU4lZTUpF4hEsgXzqKSDOvpPPk2Zi6nO5sViVhk/EJ5+0mZ7thHOTHp
PXqDXxzEMOEgYP+drEm0hUN66QOoxGPiHBLxgUPYEyDzsCUN14CqYmRsIAm8YA5fxBJgs0EQrb81
KmHtyvREpJqn6TNlF/2eJnLD0bimjyzyXJcQoG3jj8QvOnRzYRF2ksUjOyK51+MLtlabcdhxX8nF
2wdiVccwprF6m72+HdHyFwbmUqdZugwG7H4jwhjpPBk4wPYBbDE6XrUsMmec3UE1QBbs3mCzWkvb
CZOGm2o2pbUGDpIVAWzwWgh2Cf3+ZJN50wzSKaaiDZVUnCjEcUqnGGFAKBN4GosbF9X4NOE5MfIj
Wt0Dc0+dR4R4zpqCeIvNK/NvLKAmNHAH5Nkm0EUrt6BimOcJYliJScAZuNd/rF6k5YQwJDVJTM8P
gBf+UnITUsTrHbc0WT5GBiZX3GfYcg4OUynzHsQQJ9NR/FfjWOURsXCAOxZUZT2cR+JbJXTgmrKM
Dd2vE6/Ho7j2CGnLM96UxKkFLcudBGe/t80jCjVy26eNdzw1a/ldrGHj0Zhv40Ix50vQxddpyhdz
7gl3hcwHzSnf7AmJ5H2zPAfXqsC52BGmhmKyjB5cnFzT9uQ10HG6ohePIOv4vQKLSvNybK6enpiY
dVw92LppWrxsHP3SEHnHjZWVagetbfLMIlf1wWjPUOqhLcCfdbf+kKLPkAPBgHja/hFWLEm5aofs
CpAsspVPig6Ex4uiuveSaRJ2+yHdyBMviaU7jWX5pMg+BTortFKP//s+oBqJPFSIL18DLkMo5DRr
+Iw1Km7ZPITx4GEogbMXd7sMvcx/DV1yr1X+mLST1+AEOocVxTwCXxoYhVE8JcqVISz+Esjw+Ql9
G5x0bG5t8Vsci1kFqNnOdxgO3B4YPUkyjUdYCsZf+TeTZQSAGyDvubk4dmAUCaQk10FOEPruAKO4
MM1L/KvxL5PKwpST0y1uOf6N/Bb/F3jpLmaOgkwimXWwpQD3ZSNyoF7ioevLEB9Ni5KIvUHmzONi
CQoQnVwSMZCycUtj/wGjFj0x7Z0Lx8S8IWH8Jw4UEAhPYeHlYo0HaR1jyjwpmG6jgiMlSRiu2mGI
XyPSNk4GE+K2zYC6TThHRs3oxNfroVyTF94DepqHKw7pAeQVnN6UrTnxDBpWUvbiMCkTYwGbCX4K
o9HEr283FBE1q5vFC19nS66XlIPZ74AVszgFDE2n9FKhseDnnUyDv2BMPWKM03PhMFTT9OCF7KZ0
dGB8lNi/UYkS1hPnRyYsa1bC7OIM85t/hFgSGvEF0g/P6xlCbyqp23PV+WNgeqQNrYXKoO5S0C+l
HM8d557AD/LE0Y9JKj8VrKOxXHTOAC17I0YU7eK5bC6Ch8PFbC32gMSBYWYwTc6+x+EIrZnuCRZM
MjnFAfTI/U3KgmwIOxp2C36BFM3DG3DBlfItCOcdp8o8j/uPD2mWpgwGohREFHwVPewT8VRKCB8K
GVqsVrCYFIvAhZ1EbNOOGZtTktDAnrsgD4mZkYocgqcJxvL7xAXlg0M0x5BU6TphnSjjU78oCwzP
gGnEm4Al2dbjFJeQshpwh8kXXTmG/IMdOn0iKvxIxWWa2+DlWbYn1WUbEEcDFpkkYX+JGU4ldDrY
gN6iHj+4GqEgJIxsHKr5G22DLGvGlOYGL8oywcSg9BC5ckIkx6xGKewtthnFgm+WHVlW4ATyEcX5
qjw8ud6FItwooVbp5HphNdoxwnnOKWETOcE4xztbLiXfQAJLEVkBcjgJOwjpJWawPLgiIbIKYVKF
IF2uTyJNa2/H05i9uH87rO7Q5W6+V7ICM2YgsZXfZ8NfNk5oWVEfUhVEqzB8xmHKyDIIsjCXhGpQ
QcLROC3YYba/tVdZHqY846JAosJ64FG45BFgLMLJM5KOVml5qJp9rpKRwLN7+FATPAXWV+b5oJbW
D0seRwn5lAGqOZE61odKJAROeKaAnTtHn2lx6FXsxan3sY7RzYKZxLbISEu/tELocaynHSfMwFj9
MJ8PeQAcM0OLJ9wzpjIPkIeju6EFNYjbSpkMTqjMAynOJB4MzijLrCFMs5KNL7RY13kMK1by/hCN
NCtK6XEnYYaGXkFlzqduM/N9bpSQDbtMHOYtawdf6wNZ+RyIEBHjQpvFRO6EnEDYcrlLCHT7Utpj
4bpG+RWLmdfkGAnX8gRn5Zaw59BHKmT+sHAXG5vxxRL19ycGi4xOhoIQykj94ZB6uT7jYlm0z6xW
Ja43jAGFXESC/6edUSe88XzxBaa+63msvBDAWYQp/CWp3CWdeUnGwIiHcbG0XIo/7F+CvaQsDFme
sgOz5wsl8ugzjpkLbIag0fLY5GM5ARIMOMipNs+YrcQW11H2UdYJ87svl9yuyu/Pvk+au6L0oYDF
4jPct1z2SA/PRaxrhngSx3/MaEAelgpGC+ub7NjctZDFHSyEOJXhLdEGHytikf17C+gvCwyPo0t4
Z1GH/w5tZ5uVrCPkhTYffHoS8zRE8XSLeIPdkEdXv2KkzPIDgFANZGPo8owQRhFIYyxHBHzqvzEj
oFQn6BMBf4iRjP9Zdnw14nsEVRK/VVamM+CWwAvVlJ7DG/CQ3ujm7omd8UzpC+ohcIdgThi+uvev
EXe3FCBDGqv0yjuOwwc6rbzE6aQNWPP2sRNliXxFDVkNnd4BW8jv2/g/k8b3Brv+dU0YSl4SVlNU
YFpK3r8LyQvkcG8glvbBoWtF1C2fwDwYLpZkIBWJ8If0E2ErkRGCq4ZoHYRhFz7edm+yCRWSL1AJ
4sjj+hGJ16hYreyn9Hsfq1FB76M/ac3XKy8t74XnMBRa/KjWDbJqTOjIeY3xe7Tr4xzT7yYtwGpR
iEyI9p1bBPTtggnhfyxtIOVWduncQ0oGWJHzMvNzRwcWmkqKNb7qjF+YNgdPX6FSd0juSE+Qwnq7
JDima+42qRI3VVoVsMXS+QJhLB6vLd2imkMPEpd6EuD2S2LSEpoxk/wje28jFTiv5aYAv3wBHDgw
SUrOFGOk6D3hl+0J4Af5SHcAsYHj06WEQhPCGOKav0MEC+Ea0NFEcrXaI1hnA2FniGMcYab6UmSI
t8GzD48u3wcaGyfUa75fWCMfIenGWyjWkvGKyRM8vUF4+0eTzZnRHgEoBQb4KR5CtuGWkr8H68Hr
GBblRppjE0GjxQMJvU5xlGKXRJzCuBeuZ5f9jS7QLBgH/GHYs5L0jj0Zez+g9HmGPwwzSmyyTfBt
wmBi7F/dO0aPZD/auxoEhBUzGnGDnTUEuGefQmUV3GGubgcti0mjsUPx5hZAH0qQRDkqskcBaIVA
RNUOgYK/gqRLMJFKkvFNWmXeocS0s9WNPWGh8dRARcr8vIJ8g0QAthBN7hIU03mYr7Y+4a1MxIIk
x+4MH97QHFBPuKwVf1kBIDQWWnY2TXE2s1azT7RZI6QGap1sxleCW0j5goBsLS6Cc2KD6vHuAiM5
cJ38AjjNst0F7PAIYbycfnZsD0opfD31ByZlpM30GQxxIuFMeka2o155dddv62c01ZhdzMkpyzvV
cXw8hiySbNxn20sAXwjY8MOYOzerxm+N9YSHxTqYwq2m6OVDqOeps4Gxg4RsJnKLAHdTIHIct1bs
NVvLhI9uQogWew8CRfc+VEk8P87ohrDaoNXHCz4gATydM8s867HnPdBgcAEBN6Pr9E/T4cbxIa24
M/oa77n25+zoX+3L+MPReWIYA9JbRmP8RZshatN6CHWWtPc2OBLmnJx5JN3fIQnT03yEcx7PuYoO
48rl6B1UAd0u30aU6Hn4wX88COsQc7Hy55PXBE5b5WYL/L9YKjF9ZsJI/YrGdAGt2oMHuGqhABhL
Dx6DM5A0/+mRCSYL0Ns7JO0ug+zDIwF8cXWPbAWQW2wFVZs9XXaahbyqTves0IkRGAIdOUJ3bmB+
Ht386EOSh5K2sacYw1B2JshAeh9KvJLKswhXDTEEYZTIED5hRl5F4ncGQ9t4gthvIJwdOcAlpq0B
ERg03cZ6r07wTO/9bUaVAQB4yk7isY68gGwwoOEPQRySx0jI2NqX0a04ojEQKcqZ/3jEUwzLWNK+
O4Z7+FOI4HZEdMegzi/DhTkT+rhh3fuat/lpiJwaSTw3ToYLm9fEKAsg3UMp5VKF6SxFgNZAosIj
Diln38hISspFXkVhi7sUHiHOhg8WmA307cpldAJ0PNjr9qNWdoUV1K/8m0eDaFAnJbx7hQcPmT1W
p699CZN/tsqkeHKipPQEE6/DhSQ7Z0hLxJRgjCgrgO2ijSdiiSa4TY7JCzMQ7sSB50eWSshG5LDK
MhlBZLbvn6O9R7eDuiZadoZ7goGKW9ManG0zqyaQV3yvxzy5Iflp2d3hHkVV92czlloHPgDDJ6sL
cSArSBXxjQif8HBxeuiQDj1OYQOPV6QdT+aLQgVGSjlP3BXPA/QiRP9vNpz5iKCOEZBVfibjoiHc
FCMYos2A47PmsVjvnHmI4CaHgb3KsVaGRy6ngArD19HWsKzsbZ6OFuyTa1JNOCEPndDgOFFmSBcY
rZV1nDDB86QlW0/OAewjGtqPj1qpbV9mcINRddVH+FhSyb+vDXgsVNvRTBK//83dFm0IZd+d0olh
PMZC+Oc+2MWV3fzWlvRVuX/gHDTs3GMamWTv8D2+/nx+W+yTV0qJm2A/VOGYfqJXQbOY9cu5S/sA
jFicY3h72GZSu7clutQU3Vv0xMJ/r6JNu7iszmZyVZzrcrduTVTg5JdVgX5GJ8KfJT1axuoYnRrE
lJE50d1e7WqJmp/ezjzo9u/AYsMtnM/Xy2rT2BV1OI/1GRPlf9AjkfBY70Q8FqHGfNEcD845W2Eu
izCmYwzMz9OuKuuAwQus//v46l/9ZrHrWTvWR9RJ7E8s0A/3/bOdvL/cZJRjSqb+GG7FGv/yGnub
dwrR4AqTQmr84tANbQP55IYVU3yc3gFddlDNtqW77WnC7nqHPn+2e4sG5vkGPqGKScKTsnJPdU3o
IniId2Lt/G1rXa9OJa6zdHHD+5rw+Zoqyaeyt3TN5buX+DFG9MWE19zp0xakMGBIeaInpqZhQ3qE
zwSPUh923fmv9GyCBYBTGk05wf7PsbDi8TCGQnNKAA1TcajSc6mW3OkzYQIpwuKJ2v4uNGlChkSe
8TOtpVxJocfCrPBPpy1iy/u8rA9ekyF9hlgtFfsKZwWzgJeldRxIAvQXlraa7bkNY0d6muDmllKn
gJh9WtVXMWrhCqjDYiLSXtAAvWdJd9933KxoBgrzYoNH8jX96tY1llxgmYohd8LjwZjiYHwLceDn
5fug2joGKygOp4hOd6xzec2wxW+d1QEehjimK7YRbf9avnZ0YG7ggAyLg+4RvaJbPFTpGIthC4Zf
kbK+QNpjJJ9+UVQz0jUazuzzLi0X9egYXn4PvCakSxwkXDArIDeY434fBjGsBFOH/3IMOxSPfp8G
k+Dzcg5Hp5vyygusH1EcPC662CIpPdLYDGoKbnCjJ55wGpLTNmH56NjfY5hEU97u+DA9rZ+RWTZU
/wJo6bTt3a2pS274K/qQ8SlAdbrkrzJJHh4zhDhx2QY2EqUVpY++lrBhA5JUljnYs3Ab7im+Oqv/
7WI2KBARDaB9yXz4GK5PVHgj99za7TSbo5yXFWebyH9YerJqfwINW5udRbCA1mG08fYsPzhpkVtK
mi5iq3s8D2uM0ezOy7pOMDGLqtEJG5KedSvP5QvcTFlsrZ1KOfnkvSa31T4yZ21oV6kSHEcqP4yv
UQfJE8YJMz1or17+Dnv5tqXPWp3gldz81gwD0tG7/LyQ6ygtW8eW3taRGnMfvB15KvW7sLtCNjRQ
HHN2LHdpPZZgCZfRdD4kesB4oDXQ2awHhmsQ2DyDm4dKM+8M2SDYOVj3XfEbq9wFAb2IjDRq82SR
xJA6Qo5WxpLNHYFqtGKxHh3Gp3FWxxuHZcQaHgskDig7AVCxiliw76F77aj27ecSnF/IeLSNh06n
mpCqXzDeG5rYVS7mTCYYJ1Bhx4c94c1jBdwWbPBv4s4b6POuk8cK47KxRkCMsdzs1tgtHgYDntgA
jR36q+Fm2Vu1oaixA7Ns5ffw8dta3vubYcdw1Le1zTqRVjzZ0aVVz2Xj1LRrG1AAb1HNHUjtBbaE
QPufZftNoUfKuy8KN1IGv7FUwkOCC4WgA7dH2iS+Kf634jtOooD1mwn1g+HWwVJP+erZ/5GGjikM
oe7iuIFzBEnFEQOKI917qVnG15mxswz65YIRVJ4chHKOxHPnXwXqw/lXXZtFdXL4twOyCMLInmnG
Ci4l2+D5dxt8ENGdo2N5A5RCweI/SlFwbaNmBpD9M0+bt/D/oXq1w92s4dkNkCaHNTeQ+XDk8R5H
ZyaATmg4A/uxd2mPSIIFttyW2uwyrlnPMa1uxBZ4xG1m8Q57OaZcK1CqmHo2ViYSilOD9uv0hHt7
cklbC232wqSVbYDfxRf8hHDw1kNYxMlj0lL3CdIhZErg22ZgybAS91ukssRZPYdY6J7THOWPeDaI
/0BxTg7xwU3EbbiBF9ffj/Oeat7hD2/ngaAtldUDRaUCSMr/xlJ0C7yAR/dIx5e7FQg8QPms41PR
pKqtUTUhRyaf18cdv5s4uF8YFGBNa4u/bNJl1MPHQ20iPCiKyOuYJkogp7BDVVAHqqQRhSBoSYd+
s8ShG94SHZIjRtDNFURg2U2gJwQnaKUkY9QKdagK0r8OJ1tpYHcRpAAKCL1EYQTcf95QS80/RAcC
AFQL3aGnxYQdqU/9eCKdnY0hNjJSeWWUdN3pHyQ0KFGfIe84N9qj4hsqfcXogvFzRJINfRrKUgzp
/u98sSbXvxNlIXi0mLB75pDGF4gCydRBX1O4izQoCfboM1qQ+VfGz3Hu6LptGDiStpqI3ZJdChN0
On/TLlQazEtpTfLl2j96FYZYm9WGCAF+bNNx9OGd7Jn+8v1q1qQ0MsHXZljN5jdaSvjbxe5ry6tg
DpJJb2RoovBihcGn/RkwBOGymmGFZ9SQ+twCiuqoPXfYTjmleWbiQR3oP73Bg1vK5OYa4FyJMeoJ
jjbY6BACWtWTZjL0lD+OucitkASQVrDjg3ZPdb5SRS93hKRVSXqwBGbqULepSF9OTj0GDWR8cikt
q7lSaGKKvFo4UM1Dc6DSKC26YEqxs6lUkiEQCW9HFQtBQBbMcrVLbxPGcKrL/nEYawt9dkrJcxo0
b+biNBbo0ZypkwddrxYKKqZxlylrkGd1Krt+WGbHnqPmh/350yqeoWPycagU8XtKWcnTvQ8+vpu/
OYbttCkCiQLdPx3JVVFfk6BiNg4zitrbh1CcYok4HD1oJKr/AN1IIi7JBJPE6f7k0qcOEaE0zyQO
pChDHQTvS3cFdPheM8wp23GDIUY6fwLMVQOYZRzznDVAJ9dyw0zdeIjzf7Y+MksRHT+oWwBJTnvc
zQPO2X5vdHEKqQa27QfK3nmk4Yt9jJ5g96LDJV3xjphaH6N8R6BGEoR8F602q80V8SQtrcIcvSqp
Atsx/KdhQxnvQ2JyT0+gpi0XVP4ckQv7txVH8utFZsSSTGjkBOTPznvCqoZ8fh8bsRaTedK48kRk
O59eho8R9eesFx0Jmmyxzb/grUwiaFGISPbcQ8DoZ18v3lRGL+H7yDKF/JeC5iN7YzyPvtkt6C7J
rUuBiwU15UeTlAhsooN811u0XapL3O2OpG6kUQyTm8+mxKbFc0gkLE9J5pzesAKoaWZb90omPJbi
UhM8WC/H2/K82rMy98CUsR5gG1SwtBj3IDxPnshRZ80C+hpabgw5N+OdUBtxUkAZdrbR/Y6V+BM3
cYNtggAWp1RlhPiLl38MztFrsh0hv1Rx5kLyGYlRFyvL9hdoa7ZgSIrHlJRUyVv9cyIieYlKlOCS
EoGgr/e0Bdw5zrlOCVCU4Ow/471r8h+EGOCcu6UvLhduxt6vCYSQl6e7dFs+F5sU5e0WFNE/k8d9
4qM8onrRabF6n0loGwIBqjynxQbT88+MeODvPpvD7xQrgDMXNkK8PmqCRjLPkR5zN0+O5tQcvL3q
Mr04NWzi7yleLBxZ4J+Lp3NeO2+1Xe3mziW4x228z8M6RpY5zLZ+94Ihon1+5tVky+1T4E49XXCw
bGna6s9u1k7V3Jzs+xKoIqx7fduQv4qPf0Es5rGdbm0izmBXWx0gB2jQSS+9TFFgAMHlwm7G/yQ0
Me9DsUxv3n7PuVIdq+0ThGv7QEUpe+/8Hk4TBk/xrtiVWMU2NJ5ZKMFnhnvB+Awv8Rxy/+NXB1zk
XLZZbdhlVxe6I1gKaZ45u3gm7etKijTk4vIEqeXhxwDCluUkc8E+bs3eg/ufevBVuFQ36zrY8gdP
2ZgdRyjQoS38idlEqjiLmgKH0j8NAVYIYH/nUY/urEfU6fuRuF8IBtEdGkSKXzdcjRFLBwv2BZg9
mm2UQxxbFGtDL5huMPfazDiybXcePJFEQ7oudLBwFyHjbXkCAp+DAenJiTe8+oWi9QU17mA3+PSw
d3o4Yo0rygsHuMzIEq12SlIV09+4v5sLbVWWM0dKWGSkLNeHOy8w7BIz64bbhOjTfWLdK2/VC4Pc
gHgwYLRhaTsTw4UW0AE5QsUVsU4TraLq/v60n1DmK5vgPDknsojIWiWeD98ynHtOmsVtsgd74YWD
95ntxWaCwqSyuCXKTAUEA1Zp8IbQYsW678Gj6zExPF5SJ5a624q0wVpgPcABHhSWROO/5w6/y5vN
KnV05yQABDyH5cvXgoevQoAbniO9D/nrgk0t9OTfZkv1h0KUeH7csmt2+Dm0vW0FdkQHiqihfWLD
PrANFsfsAkIjXIQOfTCeOWzZ/Jy1XXmoPUjeNIZsT7u0sf4zVAdV+qAOIThZVdCm9QWSml92JV8a
ZLABEazp1IwU5wXGGymk7gRzr+nr97blh7eLm8rr9z01i3PjwOv+wIPIttkl5+3Hr1H59XzyUJJu
z96x/mLQS9kBNKRxdnOLPeMN0EjkzTlBj0BIAH4yeIbb+AGaCo6PIsTDA9lvAoXik6aHr+TNaKTM
E9b5aahOewTKm0O/gxBviblJsRvSE/k0lB5/g9v0MaVWrknlWytq+kW2jaKzbuhj0V6zDQSLveuB
44MVA+wi0mAe7X7OnPuz34sM+Lv5NdthU5ND7vho/R3YGv4UZsHFmB8gLx0JGyw9UNq8oSQppb8S
gvXiAZAvE5I26DwEMU8h4CX9nlsa3ofFASOE0IDN8ML1QvG+lTWyFtqGChUOSkYG2IkxS1+UDw9M
JYj27W50zAQ1FgX+s3/J77kqHVwoGtAXj6dXQKd7EyTQeBZWI3goReqKWjl8Yf6R0ru42kB2ZmUJ
pcZtwsW6/tJIhgiDLZvzuk5v033WgKP2D384K57m1hXXweqEGQBV/aKmNYmwLlR3vgbalhs3x5Vb
LhZ/jBeeMA/2I5eHN1goAheyUJbHUoXHGHTtHmnddW8hnDdmUq4VDBl2ohuiN86yHdsNpjnROTFO
4YHOEgCEvWfQC+8xq3VLGmIyZ1m7qCeCIR7QISa47+RHYErBJfcdGSx3OitV7BTAsZRRV0ZmDgDJ
SM5nQFzsol0IouS85wnh3pbQbGJk9Yx0mGSUrGgzlql/SJXZh5JRDxD3NBYKyDOd040Jx6YTedgp
b3DTZkIYmB177+kl/8itUCzaytLddA8ZqOdfp9uMBgTSl2SXX6emaRFzPEBxtjBow85+ZlIf+By8
89W+fwb62zM7bvPw24pfY+alRt0XnTDWHXSjIKvXfANU/vB1YteDRwKrYVMSvbqxtqQEq9BXNSex
nY8g3J427v4cq8StlCnJ2Gqve4pr3jzFdwYTiZYRfLyKFXd92wctM730QhWaGAExsOGufwDLPsUV
pml10APy2gdb5uc9Ovegicyjx9vSzLT3tm9qzp+be9QFdjmgQ/tpH93erf8+xXBASZfUOVoBCq+n
eD+FAA9BcR/V1S9tcd/UOyFE4nTBJ4W0voMBjrkSA4seWDiv9fnjs4RfqnG6y2dhpBQvafLQr34J
39+EV96zmJeQ3yuWF2c7fUVXmv9Quj1QGYZ3D9uTuQAV/Fnwm0wApgXlT17q3ws+bkPmnJfzkq98
w6Okdy5ewP1qun27J8yoSQdfDj9TXyZ5PGBoAKoK1fVg7SmWQCB427zbxk+h4A8Oy59wRDcPe/+W
T3E0PghRer/m/9DV5Xci+ftbjsAP/AKf45i8yV//He2NN2nE+9SR5VDATFyA4kAyB0jryx9Ue4hH
ANhuLr97LzgutEhelhMAPfm+ST2a1/mrPv73Gt8k7wd15ap4lk1hqkMMReND7RWdPPeaJITZvbGO
yIzeiA4OVLL9ztO5Em/VFm1d+Hm7VpMXXZjwZ/o9FE2qb50nHoCaaz7t3kl+bg/4o4WB2/D+c+TS
nrbyd/9R/pr0Ss0eRicOqOln+Pa7uK3yakWbFX7sgSDQfeUU3dA5beVfhD5v/3vA9zupFs2wTW8O
LeRUOMo5aIZq1qS0aBHmrgchVw53DpQ/GlweyOD4+GEH+KvlLwxStHw/Uwe0fhl+floemjEMKAdm
vxnqefMjDTjAb6+xSv8Pfl0HtHpS+z0uXhiPDK5Q7L79u2KxI1TQmnVp89IdYMyM+I23yMLjuXue
tfIGGiZ64nwPwOJoQ314C26xPjzONgmeqIMHwPOVj11nKvW47EW5rpWbf0Z4mxnSqowPi3iI0l28
m9xmrb951j7TNE3gIX0IKJA8Aj18IPhu5Z0M9dIAIdGgm/Fe0gKSNkLy40Dgg9bfNyt/0A33Kj0r
BSHYTEw6kb0CGi8kOhI5dG0DUSrRjCYRE4834Lj0zd0kXdq0cazsEXBpHE80ctB+6aWm8U07eFn8
MndJTBt6but7uRfBv+XtOykkCMxCHXBfIR8YcNlprEK159vpBLUk3jtxTw2b4TvbEDn4TSq90x72
ZQn5GlXKHD43Xa3hotMTmZBGSmyMQVoi2hvyqu+aruDpQmxI/rwnRZHkkvYHUHnEnu1rUzTZllCe
SvGC0xY7Lz/Tj5RF/5CSSuDTBqQr7H0yKI8tA8+wIfEgqK28qcQt5KUJ0R84aGvQysSkjP3CIi5k
Q2q593if/DPb2k+ekqn8HIkZW1gHHYk+wZQnDcoHy2Tb4YMYBtzjHvSnZ0B04mLjt5Jq3WpHwE+9
Rb7iKXkrV7nIF+Kbps0kOiQPQm+K+yMe5nPs7RXc93qOCv7WzcU9bE9ka9JdQbzFqOERDGOkZLo9
HAjFfKYzJAimFiSOazh1hS03T1viezCXa3I5c4gRfC2gG2lC1gufwYqV5LutzoECqcJZC5wMqpV0
rWJfoxp3phAp+f+ZIuQ9yE9jyTufbMtcplweYfUR37oryLF06ZLoll8J5R7uJ/PwSkSrYxt25rGI
n5Xm4H31rQaT5JK8k/Wwp4udl5ixrTZ8j1jgqYSysGm/b4Aw2zkVV0AA3iYelCxVoSEGvxN84i+j
i8q0iQ+RvCo0Y/GA2zmSzgLHcBlSgBSrp1a2SaVmRjnRv9y51Tzm2TMmBWtlPBIelpFtk3rGp23x
SRNa2ybdT/YTECLc+0jVuPpVz9EHJvcl27oEHOAYBCxhb7gi3x+wezpiV8Wj6PG9vGtnQoEIv1Dn
Yp/0eCxyz9Afch+xzZKPyd1vfe+0DDfS0RbZ4yrjZlBGXWUYTGAnM+wyNHScK4HqsGEULKbmmfBw
XT4vRyTJ/dZB9nhoEX7j2fj+Oczk/1veNekcaiAI+Qjt0hwA3ssIugSnWH35HFzJ6jq+4aVAVIfC
4EcA44EMtBYneqZ9Z1YH1KA5eMK3k25tE5WGIdRJDGubfOhj/LNNumEnvD+8FibZ8oKMVMA8p4Zw
cQk+3B6OjmU0+huYNyuFEwdXAgTAi1KQj3/HwgCTv8oX44+Z4IPzHd0hNV0emifOON2Qw9cxCb6l
ZVeaWmOWMlSy9pAzs5f+AadJbDPnXrdvLf1PLSP2eyHfs6Bpyccnm6dzrHeUgqw4MM+9ufcZaVSS
ucbPQCtpu+q/qRGEOj1U3/ZFvryOlcHH30xvuI3bOGBo5XJLSEGtE16Z5Lh7M5l7B2J46G2Y6sr5
7Uh71krJCTF8InJbrVRKAwMg1O8b+98P8n31xVbv9kW3FCwnwUBxAoMOIwSe2/JZ28pgzuF4zwAY
IyWktIm1e8AnW9PO1uENPq7+zT2t7KFgASigySlPUW6tGH1yhu+U2zT3ermOJPjD8Q7rd8ovZO/h
JeBEWr/dvtgA8Txp5JxqyXVJNq6V3JbynX5G33sqKF2L0QVzd0DluonmELksblOX6jUJec4A8+Wn
KsTzdfzpeGeqxCR3gEyQKZDdFJvpbrqZIr0nkJxS2vMw2qa3c8j7fF/H4rD8f4vbCO0r5Pv9zliM
nBqwlY5Vu7Xb4buaSPEVgL+UW3pdyid2azTOa/7/5tfaKafsayUflWvgSaKUDj8jGoDgdpvK8+2M
d+ubx8kqfMHH50iU5ukPcWA11RJKAvAJYarB6Rpf95jYXoLK71F4UuiF4sgjKpSyteLG8U0D7n4n
1N3LweEFngZPh+nNc/tYrV8K6nMGNyyFQXuoMxtpbmIv59zIz+Dfx3merV9GDRwR5mbFnkFBDDM1
mTzAMqEKASbTEVsme9/zcyahH0IHqGekSc+vWuI/ms5rSXEsCcNPRAQgnG7lHUIOBNwQhRFCeOF5
+v2Snt2Jne7prqJAOjon88/fCPVDRjrsNRtEbTY0JTAOh00etgQnlT8gOCPZjTmL9TMdVDkChIKr
IQeBbFSliOvcHaJt6xGOgDQX9tcQGuBkAoSDPQhYHqGpjN9wBflozF6E4dbWGezAtObwkl92zFOP
usvhxemnCmMXJomLWvm3rWpJItu4bMm/89sQkNZaHk3Z6RO3PbMSwBbmfiIPcGnISG20Mw5hmEls
hsk2tstRJTpdOQOkK5Szo0qvQyRdZgY8rMEYAgG1pc08jA5plSa7OMkSWLicChb/fgxHe+/EyXaF
vwODdimNJRQl/p1hDwoRPMuutnUa4QoqbwvoU6assGQRBYjd4SV1b7w+tB8XUbPY/O1MzqfsHF/S
syev8xkKbk1WE18veicFf0dSJ1UmefPRLVF94YEt+w6AnP8NBHbpArLsSCZ4G0/3GfQ8nPro0uFy
fMwjUp6eh2BjYDfNISoGBeXNEuwAehQwLoKFac8T9USXYdRDfxqEhKAPoIjn52aQmOHa0HkziqWi
etkPOxtxnsqxf+XNLSsDhI/bwkWDXDUHGBAKfQem4wfoAr3DcHiboEQaGnMfn1ja9LOOhWOfPYUT
G1T+ihUeXqKQsJ0TXGKxy5WVIHeLn7FHiZ1BJGcE7iZCJJPZncBq2F96sNTxajUwgKSEsQOYJnic
mZ5JmAvnp84y83oIc/SNm7gRZHskJpALo7/xhb+qtTEVPT4UA9Iv8ojglFBf5fDFofk8MAHArgRj
rBRDC+yG+t4M3x+AAM2bXd0qaVp3LHuw4sAgZxvhK3UmXQQXfNyAcgJ7FikERsK32wSbvL326FBg
cG3iddSBL/CNa1MdN10coHoUAtCm+WjA9Xw0KtUW91+MYykHtSUe/l5oypFgY53wsK7GBceQ62oX
iEE0JtT8v3aivP87vXlW5UOCi2yZc3zdD76FQkWL9vBBN+cVG4JUFGlFNRfxqPKY8D/qQHxj7faM
b9703BUoKKcdlQCVotBIMS6SLxCXJsK5xOAdxie/dviAZvAGaSXTLMTcHgYlEdhmYOZ8DX7eV7yf
SnyGAt02a43flE5bS7n249BrGm2JHedqew1b+7Px8JlhWfFwxfVCUuWu2PixZSimwl/1nD/5c8i/
R6RwTQeqzmnoODQY2LIRulOHbQha8rUHp2ehHMb7hPgrreeQaAXnB5sQkphqHVMtbDMW/h/+D7gT
/vWJxiPVAO+RNkPbPxzILIJSiIT33iZWgmI2BDWozWLYwQTCUi1t4XrUFi6y/tGwhkMXiX7MDEIt
fJpEi+Hewef98pGvwV8QNmK0Yh8rtEPFk6Vy+gseeEhis9KIdxkX6WPVE3yiWLRy3eR/Od+LMeHv
UooPGCvqMsH8hDiFjD8PwlvQWwX8wS0IGjELbzGawa6JiWnpaaS+9+0As0O1xnGQv8QPigtjh2JA
xTu8TGYBNya8m/jKBNegnlz5hhlfylsmK1B+gBnghnaRXxXv95+mOSNvR+5u3yYPDRcp/oYPTAoP
P493skjPronXpDmTDxDMZuL0zytI8DcBii0yY2Znd4bSTjP5w4cB242XOPFVfGbeEeoC3qQu//Hf
BQjJ6uM/5O/kj0L757PFaxPfwGUzuWKYWDFe4aIORtVfuBjtXfnqgE+ixuKiIo9igN0YqTYq9vM4
3XfxFyv/yrC5uhc8mWXYgRQR3MHLhJxW6hiiiKt9K1ZQHY3aI6YPgzQn16KjUUF9k97s/HKbHcbe
hkJVRViqYrRnwkP5Jq/dpNM3b0S+U7S+w0WbKU/t4O72JYSDB93GkFTrj6kE76gXpG537kv2tC27
HXMXxnqcSK7U1ajXpObXOlH7xISBGlp2AniLHMZbTrLerEcJTV3z0u483L/hGF3pAiYk4x8mA8yY
5zvvzi1gOPhjcOr9kA4ByRB2dpmFsXo/pD3hT2RoJmbQ/BBp3mgn4YGISzqwJpg2xuSPMaodmdzx
n2zqI96b9Frt8WfeB2g/pWzYdEZ4Zzf5jUifRILHEcCA00W0BLvCQCKGVi1eowSaWkwyAHcFeR3e
GQ5aNIyw/UVDIqKkOWh5lxkFrbq0jHRcv7ZyuOX6JbsN5iMYv0fRLohEAee/kNYi/QP7Fr0ZKiD2
RgPryvaI3RhFnxksnJwQj4ZdCRmcEAOsLr3ZeU0Im/Mm+a476U+6+hXzuuSNW1uP6dxKYqIU7OYO
IU48RBNELuIBAEmmAOpKNDTzMpKDF52LVDBzK6EsR4ckxnUVYRYnOKPkNplaILocFGVwQbDtMMrs
bRE7a0xb1v2oI5N1Mz7Vz+0nwCJzJmqjDJoXtQzgyy+3Wxx5EQxP0EWfwFuQMIv6c+CB+DPcZw7M
mf4q6i2Z7guvz9S+T0EFugkgiGGHfSuEnYQTj7WODzhGDpI2XtdCa0BUyvwf8F9OWkod5qMyDpXj
cQT0zKfCH4Xfi29Mw0LgjYKzqaNfWzPpF2V3ehJp9hHZT7ZwEUVqbs9IpFt/+8kG45ccdymuQbTZ
mCjHm5pn6phGYewZyPifUlYqNs511j7u49rOmUKzL6eIug00XFftgN0wbH3qeY+3MVcQriWMy1GU
DudzSGosIka7LF0KJ9XvBh0dc/7BkShjpEgtEVo9Cn6HZGkKZZuo86+1S7YJ4/oGf7lARil29sCk
suxQdFCmoGoQIaBoNITvMMdJRlTnrC3I10NgcuRFCKfXLG7RNYE32f+i9BBDcFVEuPEvyB1jcm6D
ijHAfaqqaO0XPHHghgv2DRQpexow63IbgRxCrlpfyQWOJP3pRcSDOfgY57NX2ZetUw3LDcjaWD3p
1fCcD8wteWMMK5lmwOszTi8N7BtPaAZyKEcvgWiVMNZz1z2zXetXUuTU9cHuAi+i76XIGzo7wyHK
2Om/7IYFDppJRCul2dEnrwTvQZX7XGq66EUZEVtzA1eSCaIyumVX4BOgBo0LisIWYcHQX8f4S+ox
i5L1gMEkil+5z8xuTbOJot4dpz/DDLC1IUIKBHwnrqCBYU52xXmU7IIu6QXfnMjykXLXkJkhxwa4
o+IkEoEdQbYxF6JhsgWXYXdk3+esFZGBBYsiw4C7kfzCD4Ddnn5fYUcVlEbiHHZjaiuSSHe2VP32
ZtWDj0fcYdgDVmnofSAtJcRA+QXw6Bw7BphVm1j1DWgegBDSWN7wBY/HKUOypHXGY35glxHGgDLA
ROpKST3vs/JK8xpimQKQ7TFWc1sM2xAtz5WAtesSakJM0HamUP2MOS7JJR3/kZDZlrPzOyHprWlR
dWB6ol2SttXSPztKKiifwYsWgDUI0WfV6HLwDkBg4h6PeMwWJrsS//Tcrd3O+mP8uMQwDDNTTrxo
4QTYDAeKfeVNE4dEkWZ1wC9hzYqrLhooMWaB9s7uZfg902d/EssE1jBPuoP1C0vf9wlvu+EVDuzN
X0ynV/QfqJunePEcC/HW8tmRHDMM2qsvRmHCWK/REpmtysPtCYjXiVaC+dy1dhr1eG9fD7a79dQ/
LU24DVbUgC7E28Y9aHSE46Ydg+hi3lAS6SsN9zGdDnxRmztYiDlpcxFQVCVyGRUvKdEfgGocKv3k
Nzi7zBt85pCjYbnIoqhjrFYYd425owgSnAEIF2kxo2hFAOAg2NmHJtcuivAFuDireqvlfdCBr+Qv
g77RiGgJCxiRKjQl5ojsXwiuImA9rg8yAyy6JZSEYIYxB1Wo3jhSd2KTlr5W3wtRXPuHfmBsbLfI
uT4AwrbCtjSsdpTbfNdTa6NM7YcD9ANnSnF+Ij9VIEG+IDc111qi7eYYHgu6S4Xu2t1w0wUK6hhH
vGvplxo6FuEJxO4BCCvjbM4YWep3uDLnsXRN4JHaanUgaqY7RPzJpmnS6+pUFtT3mpaLS4JtM5HS
OadOftdUwjJ/zVqgYUJ1oLUeLXi5xF6tqEekptg/OIsVH4QW7JwFNab9w2wMzFZvbwBa4WDokISS
rki+OU58mFu0vy0qAjhE6l27wpG6DUfVdInpBCQpvMLYPr8QLXtDwkjpoUeCTYS134Qkyq2lRX/6
lDkCZVc55FHMOmnZ3OZMWnluiL1pQAnmMfAXwssBIrW0TcQkGET+Dd7FAUJrzVz+Gn/dR4i2UJBj
wGgYZCVrEE3dZ9j52/r1zbi7L7PtSVlU5YKbby4m7GMAta9gpTrJxHBL+7zBRB47TsgFQRywW2FD
U9gB/UqsR3fZh1yFNf4WY7PTeuswAIfOcOtpp2xQiOpV5FjUbN2wbJlRRFSBefGJunFsO9IAOmzi
Zu3fr5104ZClZHfN/DWlGhnw/FB9WW96WQKWXJOc8Iv9gJN/WbJ6MhFvQHSzmFDo1qihcVCL/wBi
jowZxoiYFw8AHbURFG98I3j0meDzRcNqpRgNnn5R4VScthbfMrQoaQwCCMSuiPKS09cmeZreTzSA
YjO5GuCEC4r6okikauOiDDj70TrpAFPMLnboBCUULmGlkr+Jfy1OrI6nFw5+xljmpSEutdsMUbbI
g9D9cXNaSOXZdak8ejobkjG6UQlRBamco9MmlQ1vmsNY3vvC418S0ojYMsaNIvZx6cJ/5/7QmEaK
65843Ii7Fuo2mt2A/etfZSTOZyID/rDdUcSI0JuNYrgdgow1XeBkPmhflxFJ0HOpSRK0WfaO0yMB
qAdNiN5gWWDeFMsDd/vgoOBskor8SRBPiQBqMOOZBTI6UqaBAgGW4J9N/I6yM5dzzo5SX2JG7g0p
U/ZJy9q+UUHV+OWVWZXVcticstZOk1CNS8arOudVM0Xi06fDr/Kd/aEOUFC9lVhnod6kuPaXX2Pn
Q6rgCk0MB/tdw58OIephhlBHR+fFE5qxZZBaQZYexoWMl/AsAOXfsHSaHBZXyOwsLYDu4LDcMRPo
RE2SUwfZNzn5+Q73YGlIBKfoGTIHgAfubEjgQpYDQEhzwaBK3OUvS8RpPKx0EcxsYHuFvZmEo3dm
WZJlTFKSPsoKFozTSCAjkpmzvHSccyyTq5bWDQAOLWDAh8zftCUmBckjUaxl3/r8ff66bVglCsyb
OcIK9rBc6vidtuqz9fZcaui7n7g37BiWm2SLDimhQKAgzbjD1I49ypVNAtIWPPBS+LkIzAW8guY2
xKOH9U5FJquF3kTB8aRDVd1A5TcfATX2TZmaEQQ0B1RhpVe/RQ/BiMHQk61xCeA2B5uy5tOfIbxk
nkoZiLEN9aGUC6MhViHMM2HP4qcEMgbwJ7p5iy8xDHAmzEux0i7wrl/DKODWSjbzgzrfP2KuE8N1
tXDwWe+XMW5KuTkj21mbPYxA97AqZJaqd404dRyo64R/HCEsc3pvLfFrkY/1gFcq5EyxLJCzYYtr
jhBNGTmmCUfim1mn6C+IB3hq2zEqDgov8Q6QdcLYjiv+pe9bgq5uhxxPKgQwskSIme877Oyl3mDE
qdeQdFsBdMG/jnDRfrsLRCv0nccEhtSJmhHGojXMPuMXwVPgnecNDE2mpPqmIzA30xp3g3JRLCLQ
FFehGr75bO5zeQHeQ6q7D48tvTtTKgbI4j4ync6HQGX9nCSWiULbFzeH9/SIXxnbnstWa+cJG5oo
2cSn5TpHuH5F4WOIu/xpfvAOZovLZVxnZ/yFGZz4e6706OXsmCXpjN4Zjt+WC92oiBSQZhaa37JB
PBnEIewouIUYE2GrVngtulWxKl7WOOQwJ1kOfBXC8qyL0ekhbuOsOgD2PqdHq/IH/hm/2sZsf0Ux
rzItL7BPxitZXLE+nHs63lOzvtEJaQRCDJ+XIj5LxSpnsl0+9BNCs/eKni4lc8RWxDFhpAoBRfwI
bt7Nq633CRZFaZ+Xykym7l9IS5vBkan/b17vw2//JRI0MYxMz6OT7YydNA0d/QQvyivN6me/eRgW
WDAPC+Rn5NCmtQ11f4ihepGerRQB3M/7+8UrrTH64injnHAOazLB8N6wzW/Rtih4XNaKArJMJxsC
Pn+lp5I44OH886dOv5bCX9fuNnlbKGcoO8Vfh2AxnsRVj5hJmjbsKY7miIvf8SDK4X2xNdGbMszd
bCIz1KSk4djBqmOHThT6G/PWnff1zwPU2QoL437n0WeDRnQqZMhusN+yux6i5fLO/Wuzi4XKSlWh
yx2yBdvvAA0z3eG8MXoVjVT6T+FB9rUrLrL89mn0RCg/hwGo33FDiEUXLZw2ukijj3T5EJywV/hP
yoovJTwljLA5fkb/2vCHR+wt1oDwC7l1GNHYRHgk2ogTt3Lx7Py5X3bm+DW00vuqHT/wjQRkGvaG
BzTZtGo1Fpj7iZi5CSPljKXkzesQT8uQ5Q20DgaySfBesWiixMoEK6ZP0rBOKxEv8J2oWK5YSF3z
nhm/8gHMZSgkDYDNengZXq4YxJ6tPR0JFpFYSd3naTzFXG4iAAuvyGo/OxPaRYtUEimNxaYECkix
PvsPrRD0HMQNWPTTBDavPDJPJfgbf/sYrazRGk0m63Ne2nQOcIfsF3rPFCd5Q5ygFibn9RSJObgE
DTo71JQwCdN3CB6ZlU7YAixENGoG0erESZiUFiADYCB5EGctHHugEcSDwAfBMSUdLMc4xMcqV2yb
nyCI/tKccUTCggh8IWoXIAGOiprRxyvWQJrmndgDsZdlONPQr+MbeN++dNBtNGjkWYlNID3vuWzi
IVq29S18xMv4Q1t/N65Pau9TPzs+YkrEBtYN3aF2C4f+bsldtZRmcsdTnaZOndS1veCIPGRqb1Qv
3NdfdxudL3YtwrVT115Ufg8IGc+/hvG8UtA1WvAbRtBBFX0P5LbTWztjoZLjHJ5u+RGArzYxTRue
iPfimDRHmT3QiLugcGE4pjhCEhELMXiyC7uKzklXPrsKv/CPOdK8Q6v/1GlcKT0AeSZ4HdL5xX5T
M2/ASWv9VrRq96qGTyV/TJmB3B5a+LG0B9aE075IlhlsRae+yJzbtKxg2vkt3aUNoqvbCVbCpY23
oRk3ovv4Eg+WKu9fsV8w2nB1eR6ZkavWre8NvquK86vl+vPe1xx1gwaeM5QcAnnuxsmQiigYHdDv
7PQpvMDbkv5Le0EmULQbN12p7MfNrwiB9koY5HoPRLFrvOcogqrSUXFY1BRFu9C/aD2oqQ2T5KAv
ZgHs9N3IV7Iu5iF/8LZOmLRM4fqWtNXn1fQIiFSV9pUI4QkS/ec+gKh8hCtNAMbTdJpLlXPCeCJh
mN0Zk5Ye6t3Ly1FAZDmGQ6YSCBBbOj9/DTXt3dXPkLYg3L93/jZvdIN62vFaiC/ozah2TpW1v1h0
O+ets2lM6N2DHfOs1Y/ggyxP2OdtUXoR/n28hczoKYG3tcZNJxPRswb4u1DnYu56BXVy1FNQvPdm
+0wUgbOFrJelh/GdCchFpyklDolQkaqjkSjfVAJiHN0zjTkM2E0bwnEev5ra/mvweXRgUW45CS15
b9mfXMl12pnNm/sidANFgNNTx6e/N47XxWJ05gTH55MtHoUK0xfkWhahRhNEws+rDppB5O3hZL5u
Tg27PquvkvdLUcLwP+gTnPEuXoRndIfSYTw+1pv8LFyRRBrRquH0Kwy/uuD+TeuKfUb9dR59Z5up
eOZjXr8aqNq9OD9sDOKJupZYlyaxSwK+7qmABSPEtU9GdAALTz2YcTqZItNjs9IlHZpxNFZggi4t
WFyHv20UYlr5YcxDOc3Ru8CkTjf1vPy7GtKiW1R84pDlWrzEHzMNMJdAN8ecpDGoiaN7PIfmNttl
EAIZvYrF4EwBmv7GElJt0zHQW1BEk4XL0JKhBXNI3SOmQ1JR3oA8r5WEzfbHwrrZ6VS0kcK0T066
r3/Cmwx2lF4uyWGlFcY/xdpoNthxktDs047ZSWVsbGy627ATajPPZzOdox2Mr3LAxOMeEdzQ8m5+
hz6I5hxDBOPT0ndIDaxnSVD6Ew351oIeS4mCRaWJU3pR9Cj2EK/ph2FKnMPOKmKaeGNNF2jF6Xhg
6c6L8A+KBh6NUdFLKiQBF+Ik9qnEo8cF0XR3bU1WkSlC+rQJEvnQJ+UYSVk+SNC8z/CJFyd38o6w
2my1KGGv2N4LWfLcQXNfnFs6/EaSKKhuZ4gI9xovKi7927QaP4AL+BwlLiwExaNvXJjl5qCfSOHp
XSEjlrgHbRkrPm2kNJtbEzHjgGoLliK8H5jfDjxXzPuL4mhd+NNCdXmZfJuWsTwuWqoSPy0V9Zbj
F0oPqnyuFz//G62LHZNYN21rRdFQtIPdiOQ0Mjh9KR6J6pYYDdQRFIEPByTccTo8phEEU0mu4p08
gH3jG3JDMqocjtJ1TCwaLy0hIpObF+N5t17TVwCg+i/tPWu5HKF0u9HZadofe0C97lU48TK0jzn1
MdiT2mCvdWh26Bt401XQxmNKu+C2jMHrSBxlgZQoTx4eQQgu7GWtySHdcJpxGbThZeBci8EWcDL8
XmONZ9+U2h1gpkE3zIOzZxHneRRw9AIlQQ6xWeXM9CIaCbxuwGIsnppbjSr6Q5tOdkEM8dQ8Lh2H
sUifTho6kWk6MV7/4D+4nuClse4L3uzzlfHVcW65wj2++XjHLst5Q0oFkt0qR/UOSekwuKGUv+Lk
UNxUUr8RdabiBKUyJ7FT5xR/fIcbwQ0Vt4eXX2DcOtwKk5UreNB38LCeJiMRbOSNB8Kq7IyoiHD0
b+TH8j6/EQAB7wflLLWJgv9Kw3rCZrVfvCyvwz/cVBcdLLcNU0qHH8Dq/5AuxHpbklKCkYW8Y+0U
Xy06BFaYFEVv/sUXSSJT5REl8Xs2DvarJYU/ns/0c+VQdfuYXRJ8Y+M966xZFyWjQ7qWjSy7Bctk
fCCHBSQFK5KKRkAWDk91nBawjn3QliM4f58FfNH5jC+S1hYS3MMnY4GxlKjj6yHP3xrUXuKGUrDW
BMayufbP5iR+MA4AzpfgsLSpFbEz8Yum/wtEa9q48ZZDJ2WBD9hLPMfB/pOzkB9HSec4DUywJ81k
ofMumAdMYKNjnquxGpVMUjSw0xyTk+cUvyoQNFo4J2KEDBxDk3WjXf71a7jdGQYLHbdqi5mNBXp1
A3C0BEZ5GoOYKpT/sSrhv4ILfLBcgsyupvKMTHklngOSdNbr9M+AULyW2RUY98uE0Y8dGPaaRx8/
dop1mQQdNSpqkbe2sLKVH8xVBCXiNzyxPI+TO5C5eGY2bcTeYEfimCxzNR4QiqdT8NLfK/zKu3jb
X7CTo9UZeIdIgJwOKjghtSiM9YS92mU4ekZsehjdgHBVS8DRmHJXBn6SettB1XUWIwcGoIQdO8Qb
0yzf7BYNPOBRmzlDzxughkfK0RHun/bsO4gdJDpWBTAT/+6T9Rl3frqhp3EFahLx0PD4oUVAzzOV
8msl0UK0J94HF7r/wx9yF8Rgr+GXbsNpxzhhj5ASoEIfXK1zsQ0bBNIiSdmHqEB1KRp5srESmt4Q
pU3QHlnIUpjQPb56Z6Cf3CY2AjYSDP69D8UoDxROwL39H1UyInpkJrdCWXHx5T5IJ/VrrBAcXf+o
d5qcj5q1BMBiwjfH8UjsF7h3EiZwgKVkkUQwJepX7NWIBdYtRjWMlwZ05RTeEtH7srOObl0Z1TRW
Q3Xa4NKgt0M4x2CviSzp/PfiU71qjTUmyEyI2dhjMqwDMEdhrdX0N0z8XAuWHGQy+pJ7JqNB3gpS
6nCIGQBj3Z2G1S+q8EeBhJq3XmVcj2OIh+CCDysWqVJ3D6HCWR1PrhJIK7wCmroe+FVxuRGJACpJ
sGgVNQte7joRny3RVCPDcL4jUIoP+yN7OUcd7RI8queCMFK60MfRIKfqLrYUbVvSGfraG4UmGa/F
3V3YXAiwdgv5IuYHEMO4V02PCAlaYAZYIR8a5zizCk7TfXGZqs43XaA5JXiQkCbMgTIeasTwQOns
RXrD52FNxRuLW7rAVM4wpoepfyeUBgyZsWTL/M7qDi3YhzAH4kVbHC/E6kzEY//IHrsmjSUE7Rgk
Alv1MbAQbKJLXi/iMoT7bInz0hvcodXchx3/4jU8MyTlaHKfaF+YKLVG1Bq6/Ymp6NRvb32707Al
rbXKh8kzEOrRi/oQOZJBKSeuQhgRQp6qTXwHF7k66VkvQ2cEl5J0R4IaNKBSSxfhbrS3OIydi13I
seqQJsWWQXyAuMwO6eXEJ645ry2fM/zEZyLswF8z46KJ1oyLzb6P5TbHQNyFos8fAOg9x0TIaVBi
SEQ1Zmz+iCCcRbh2lIhN8mjtV2LB8HFq/W3TJqck6VCbOOympAewGRm061hbujI05QcOIGSwH58N
3cFuCDd4Tgs0ElQ+EoMySuvxZQ61iuH6V8eVB5IZdqi5F8JXo8blICo1jxOQo4eDHsoUSBf/LwnJ
8tJCDhSdk9gpTvaXLQY/d2hzQvdpoSHTDjAaQrqrP2Q6XEDJeYMehVALWtwARhB5Vk4aBpKgFbQJ
2ArhVtF+V2YI0fMv5S3SeKTFr/Qp5NBZF8LjGnO2gd7ThZp7S1A5rMelIlzzR5C/Rl+qFt6lVFIx
tQ+FCGgnh896UjgQDzhT5Hh7Ucat+Yv1gp9z2nzykri4u02/zj9ezDXjHhXpo2kM/PGsq89ms5wk
LtMMzSAHUvDGR4tVBkOLZltYZZQZY7lKYgi/YxxebRhvcwLyMtDIrtaflxKuDCYoE++Oo05aeqin
pSdpnByxQLnCrAq98Z6FUIsPNotce8Yv9+NuaUKhppAfRlYToZMvEnM52PWctxQSWxiGFPGA75G9
4g0Gswccqb/QS+VDIrgyDmYNGlyanmISvEkIJDmgLF9C3Li9FbeBAoVECyFvMmLVeeyoYxusK7nd
W8zK8Av/rYXUX1MWkqdkYiDuxpjTOyntQVqs8YWNgSQp9K2F2UnKcZ/nmStANUTorYh9GGBxrEpl
RV2F4aUp/tl8M6w4o3IWkrX51UkCHt1qo+KpJLAQOuWLskPQaHV0exlVaRB8xC6C5R32oITL3EBo
HrCG4LljSiok1O+owiNuS+bkpNr8XD0J6+DZawRH9CrEKq2BHhtZTOVRbloAnhUVVIUV/4fVQQ0M
8XVSk/ZBhBEViDiagqjfKp0+eH3DJF3mjw8iLLo11ipi2v+r6Td914GdxVNv7kkd4gAS3isIuiCT
yG8PmOYLgA8rBZSabkv0LYzUIL32tefHGnCE41v7trZ/OCXGeIBJ2A25PgRXLZre1SRxgkVA9SBD
dTZrDkxR1t4j1eo7zwjgz2gzApOIEc4ZeZNM4X/Fh5yPKj/rEdeRMFjkaNmGUxwzf4b+eNkWl6bG
lJrYtoOGHoF5qbgp/GbMQ2X5o1P9YP2jyDhghB/5r81ZP8ZQyJ6ikIWNJh+NI/cIvRmnAYn5pvBA
m6+/wsFZvBQvlnxcuRz0MLwluDAtPoSELzDtaHqtVQPdwK8YEV8LsFpgojE2Bd9cwFmcvB4wP4SW
xgixm+yJ6XOYTGF1hWAIF6IDpk09/TC7RFApoAihb5dLjfsDVxq9vLaDTC3UbF6W9y/DqYsjxoBb
TaU9HEplhYcKFlzfvOXIN0BhRgDDbEEJkZQwkTKQnstUC77AZ4Z0B8rXwmLSxYttFni9ykBf9DaD
qMcx7O829fIN6RZjDN7occgwXmhp1qYfuiiCGACi+t98l+4VsvkxfthqLu7bTDzw55Q6BOvmIaw2
QDeGJPVTg3YkhrBtyFdnLHbg/cnEtv3halbRkFVHpefKAGrBTpjBaqpYdWhMrnrHo8zBp807e03s
LlvGPesGpT7fUhpzj2CQl9bBqnnchWquVUQbohpiEGsmNkfizWXT9mKMo/gVuq2Ww25rZ9g8JvR1
DDHFQhH3DtddJTeA/K8DdI5GCmvwvlwaJNYa48/ELUdEHODSwcVzEnEMSYSZmD228HYwPKdi1fj4
H0YkPOMjod7TIpLkwHHKIlHwHee9suAk3QEqOnQ/5sh8YkxUuQI7B8a4QdLJcDpaUjpr2Y+4LTMl
GSEYBPBQyFcuX8WwWNWoaYG+gcIRt/PD3CV1Tc/GCkBiaaSVhSiIBB1XgoLvE3NdnwE4C40ZFu+A
SQDNgQHTiYgOKp2Jkg57xK3gGegS42ZyAhYa9QaYFpl6Wkqf1qdrFEGDQ4eh4IPLvH3njAw+rcGG
0xcIkNYouFmgS6bHRrmlRa3fWrHuGuAVtkQFDmiGABRwrFpmUAoET0f6wJXBFBiDbtJ8oGGJ/l64
WNx02AMgOyZ9dj+Gc21H2Osy2pw/XYT0dpcuxDXEsNmYUIs9FU4CEBB2/Ybb5GDnFAIwmDkFgy7C
kgNTy7eBpv2F1Bx0jD+EwPb77DeQf1QEwOw7v6uHKbTiFiQLDyiWjpbhEEZA2JhErewSpWvWGZYQ
fWgtCCfQAoi68kccZNmwhhU+z+Ot4W+EEad23JzxobvO9/EbRpNYEDEDuRuCkzPJo3bC1O22gb1q
Hn/UAItlcRi9HXhemw2BiXqPke3L7z2g0KvjRyiBFG37bV0Y8eOJPV+MGap8rSH9oGH5d9lgqdmt
T8h4SmMFSF7PFahXwA9yFlwUZEmXJ4QIBDggWxzSML7Y6aN7hncFY6138CZY1K2jy5qZ4hGVAquF
/rMGAhxZmk1er26+MltWt2K8oVlAYzXOgO41DmSCPFE/eB2mIZtXXpqsA8XkGK/xc2w6z3GjB1/O
L+ML9VTPP8W30UGI5yk1hJ0++IUS0v6OCVLN+a4XrfgtdR7RhaMeuIk7iQReWKqOd0ESEQnUgJPk
nlUJNubVhKgad7AQSlLgc59Ccgr1DhJFpwM7AR4vrXZ/OtyHl2ByNbkkkC7xFmSp4cJNhAhZQQZ1
h81mAXxG3dA+iftpSX3m3eM/HdY6pTSVhwmFn3eyJer9oGHBaHY9qODUjFDEW95iFD6C+2QxDWeK
h+8pMzWLacIrUL2L9wzH+q6lNZe9nNQ/xwAvoZjkgowqj7J6kTjAcXyYR06FZRcOsMkNVj7ORLwf
MstBKJs4X9ZjMRdjaGnwfpyYxkPN1njqGQ5oDZ9iSwFwcGv2FMlPQcNuMaz3ASdtOJsxVf7Axlhm
2JkLa+QIGjWgMIFjioB9WtENYmPx18dRvk+HClXIfnhiiMHRztKdEq5m9Um+gyCHvl7Cuyg8MHF1
JFYeIkrR8N+Khiw87tD4FJ4e2hGbsUz8gRn81rrbpn9gxiZbFVTKTrggT1jBnVkwkwFkWxJdoOXQ
cBH4IvVMd/2uNOqITij9GXuS3GHh4n5pWMlN6YQGUE93fVwOwi80UvC3iRGD8cqiZHoOphafc/KP
KOeAPmts0cy3TZlJzbiWQYqDf6oGt/OIgsLjIgwHTneiTshs96mqBcoat4mLfxkhVTcY2YPqr+cU
fHdcQFiNX0Sm0FEdbHYb2pwCIqoYHDYxIW0HV6vE9t6vcXAFm7B6IMoxI0dftf+IkeE0xeB1/J23
xq8MTwAbXwHLFCEJ0JEMDmVG+bTvZEy/TZqXkw4V6qPdKYHbtGfemERb8dkFwy+3bNhb6jqQbHzJ
LqxoeLauwhyDfXEBwi37cGtGr0rxYJSbvvHhS2Z9AnNzwbKprMkryJtAw4+Bxn7v/VQr47+DeTKR
u9gvIEKFGEqAs5oB9hQ7FyBx0tucLnwPlOzsiX7VBUWFo9ESn3qJimqHMIGB0WlpSlfuaKXHPiGh
kipzBo19AsNEh2ET89mtVVHYrrtZl0cReBFQ7Zw/fOhUvTyl62BfB5+iLvY+IFNAX5gOslDehiqU
BdnO/+FUspLOguTgTu9c8xclKNg7de581AIjATiiNMEIZtWcUM25B6m7jhRLC6nv2KKJk5AwJAlE
Ua0W1RbREq6b4f10WX/mTVNhd51/BW04hgNPnUqeDYsfrjtX5O9lXohk++gkFxAiNSf3BnkTu/zB
shAZQKODX8UYjOPz83tsuJLzJT+YlIor3gZnXsloD5v24u/JGZypQesiXTpPNWjCa8nR5q/BK84O
DziqYx5qsCaJmqQoHTLUBxLBbBJUBeBw2BgN+EFSuEqtC4URIzCRmN/G1JQOnCv7nS9mmKVpNY5P
NVRipKpI/vee2F6RA8Iolkgl/PoskeUBiWGZDEIlVSpxKvKiGWMabYFsVizq8CGiphQ1vFSwrZwF
DudPjKE4FHkXt8mXe3YTxw7JhHx47Vio5B8oAjHz7renUGnUTKveet6KcbO1X9aHHZRelSBuRi9E
eLPFV2PaaVKHSxsIWLq0k70b0Ch9hD3kOGMPlrG4+9YcJVXcdtLiTE6G38l31poO1e66tyVo7BDM
UXgUQziUcr+xRweQ7JiP5NfnTKdEuuERaUHvHu8xWOZH0WMuTIaGwC0mj6NMZHqJn6ZsHjhA8nX0
09IY/0Ez4Ej8YfHHtNkmr/m/umRiQC0GXYrjogZCJze+Txby0VjkAxpKZoT6LOQKOOJbTFMTNbxz
1kIZ9TTziHUoSS5BDu5DWXN2c1jF37jxB6dv35EuQRhB6Nuhty4wVO/Q+MjytWFdznAFcbvjWzpw
DiZvl+e5Qc5uxYP043nwCL3opdfSHArYkMpwhrEKN0hmLVefSqsXVmPoNZg2m4uQbfk5a7HZ4wDy
5SsJ8TTbcU1t+SCPgntbA9fC9X6RImztCM1Y6E2+d3rta4++/om3OO08tDaI5t1oAbCDxWIMUpkq
0Fk7xB+vuDP2lrwQVSuzmi1tvzwyrsMI6m33+OrsRsuYH2HpLvRGwNvDzTF6OK9cwTG20o7M6Znz
XXhoOn2tfBjXR3RVnLZqvKM9+nQ8cBDBzI8+1LNcDc4IyUelC+e7be+Ku8X+0bQ5zZjv8+aPZ6Pr
8hD2s28nuresupE8yov2rnyjkFffGO1KbyI3Pnt4ee7Zcr4jMmql9vdaPa/Zg/G1Xzh7/NmwFGMQ
7omv0lYfDMwa6dLVXCBt42o6l5v+bWpvrHA5YD2lvT6+jA9bKQyl6fHFeduUWNYjD/0RCZahwl7o
Zg3Y79DLcUdd8XwdiLbsmLBUd8HLUjHoRkf9PCIIoWEH/t87VEHWCWTspQ+yzjNTeCcD891k5q/3
MGcLLh39fyyd13LiWBRFv4gqIRBIr8pI5Gh4UYExOYiM+PpZm57xtLudMEj3nnvCDo/eLve32GLe
UsPyt8d0vUa7bFZLDqgVYF1JX70yOO5wpvWriPWUY8MJbozh8/BR8/LOfUkf+LoJjthjHr3r8IgU
w5Ciz4biw55BHarz8FhAdbyTa8kWtnST4X7vAUvnr8yQ4N07XlkX3pPrEG3dDVDeemDfh7VLfLy+
3EsF5Qg0eNF3RJa4fbXDrIsaMrZjQGkvf5CWHz6w1MsI5sWWPQ2x7ElsQ+Hws56+XsOs1sz5tUQu
dsC7HuyictWvHt38HTn4qeKPvvmt+xkd43dit7eXoIqNLjrqSJhqfPywWmUAft1bfHgGTjOb13Rm
olebFTGThwpevqPsj8X+oGcG3ILTDWfAsrd6XtzVlmLqiGrX271Z0TYcmPHFwPsHh3M7dspxcY+N
JvrtL2y3zfQaVWhXRCPn4BLysiDrF1/0Xh1viW1ENmEu9ozKn431NjzekeuBDUMCuMvADLgfEOVe
DQrd2d/MiIQ59M818CDeUL8lnN06gDrIsMH5h7vKcFfqWlkwvQdPXFoYPxY3/1maXJwIN8x5ObAY
53knshya2Fa31OT2vUtRfVjukkMwY+TXWVPaUqNTVJri6F3t3Egi/XRHVNdMkYyk3F2Xg7HZyvH0
XFUgN5ajnKEk6B/Y86/kk6XHd4Toyw1qBnLw6xghi6LrzC5IfXVPvTxifE0TvcuCXdjngNpzv+/Y
xm/x7B479cPvgUb45dzbb9rOX83wT453hDVDVpABf4zzo+/s4+Ydy2IQqr+f8WFuHfw3ElaXlvUu
uVt6LuEBaUX/daBjn1ov/9h9RoBnGh8D+A5GAp7NezCYABM/wwv7P6pRY11C5+FTLJf30Q4u5WH0
gc9u+ZbTvFrt04VwiNL/xx8AKji9A94TmurPxjkn12LzcANfrWuVZx4XdIaKhnja6qpzaB2c5r78
ewzLKCrv04OZrvOG06i2twYXGLNi72KlpfSzC14ksGRY2zHmlUXncWtmUJl/wO+Un0HpHF6uUZHH
exJtI74+50exYU/RcbhDTzFzX/biGez6HD+4mDFiCEwUNnEtwL8zvGxcphQHhhU5LICQU8T32iPl
opQjiPFXm+IqowH9r92OJZLbzuik16MKWvjTf0fXHmXQK1TuB5RuVC5ompKs6oiO9Kaa0PKMZnnO
Ob8lgaU3oVG8pv4idiHnFJp1QWFhiYFh6G5mJKPUJK2svR6w8kPZMWIsyrKrd3etXURtuHqlTqPE
nPYamek5tEnhlYOTX1BJ8Rp5Dvp11AFtbqrjf4c+6nxTeup8B5Lg6CzzvkMJKowuxwoOCSEvlGSa
/XSYbTtFehpxjPZxwpkuhbjgzKcbwTwFXC1yU0hcoVON9HSRMoxPczAQWSC96s2IVwQMok8AYuPg
eW+3rQa+Cx5IlXalcUk3rYe0rBlmC6baAxni3eLNCD0qLozGl2OazOUOe4ArgwlyvVGnU1xFdIu+
S1BtWYNbApSTqBHXu7eJM31NSB/RV/k7IOc0MBdEtGJCpcKc/jqiwR5SPKYG0lng2rprIm/KKavj
vpWPTn9UB0XKzcGAAVRai0QMQ3oEr1ulLl2XxanFsB7sAIO8MnmY1oQwILvASCGT25RD1dSMuReT
Q+/ZukFQf/ZvkFyatbA815DFYLMduxmtulvnMajG9sJMR6vnH3AagLrJia6MGVepnFfM88mXjkwI
uJHenhlbShGzrFKdf2Z2mCfv6Mxh725/rsm7zfALzEuDzXpkEy8ZfVTDT3Cfw1RsFs0PGCrDiSor
vB9YsDa8Dycyfpwewn8h0QBg0lfgxoajrBYsiLlhnYZpt4bUgdV7e2CXUHJDAYFr2ngmCO/4tA//
6LOin/FXJvkmoZY/zF+XZNaho/Vh/Vc7IrtT3JPuVUl3fxGHDG2yPwBMaOJ6tEa+fH00v5msAcgZ
UPq9YSQRB4tmBpkGhOyyunXZsv28HWSbwAz5cNd3ohLb2koK03Uiplnkh9SOldUb/O/wdAtBp9UZ
dN2Ce2D1rGiNCO+k6t98xBqmbTMk+m/RjFECXiNtnMBtDUg2uyIWYlvwC2q+if6M78xpJ/U5acLz
H6JQ8H+gL++ARotp8NmQcwpkz/d5ulpGlx40c2Xwyx68jmy4jepBNvxIvsXCRIiPKv0NEjgQ00CQ
o/LwFX354uP8AmmE4Ni0omnAfr0yYyE7zaNLWCHan5mmMWAEtc1s8UwcUPItTC81w/zIaG/PQtEw
0EiTAYcHs6SrNzJ8i3HhiBnkqkcngdpUvR538GKDV9duj9kW6+0LjdoCF6nSDbzq61Qenrxw8Fnz
sahLnr/8sDBcdv8wYnRMYZC3NrPi5in4FDRr7KKpng2bZ9M7ILHRKxa4G7SIS151wQKmqqCP3D29
Wf+WN+cQYc8Qve7tLPXOYT67DV6dW6dNq6A8v/afsNLD89K6qGhAoAJYkeHnbYcZm8mETYu3+vMc
f4TBI/ieGwz7nsguWBGrOwJUuKpLp4fAC7UJDaOgSppYReN5eUifSR043sN3ryvcQn5vfqmlpQhK
1wXQR7hGk5WQSYEz4K+EAeZANGcWNHDlae7OX8giYAfQTuanYNT+BF+1gsEdyQQGkAP2sZfQWaaB
Bh3UQ4ckZHb48qfMzLj4jNtohZGUYLS39pi1UgE227A+AAUl86vLCSOPXo27DmCosFUGpEiRgvME
VsD8e9rU9BAdE+rDJbA1GScvfeo3InxA1GZSzz/HO9qn6h2phYs5VaegTobtbgC40bRHhTJzoczv
MPY5uywOqiCew4u57CWI8fTWMIHjT/Nchsk0G4PlkhW26vk/zEq+YyJAAz7PE7AUin1+WvQENfna
E0hJloJcLt+QlGnZ3sCy+EKCqflIFcsv4ghY0l4aDXpjMV2WAnpztmuCR6/A7/GDj0B+9ktaaK+A
4wm2M1M36v/ZLRB5teDbL+7iijQOczWTIZ66wz9ZSxbrNmyce0g53K4PVTzn/NJB3d9EnCYhTn70
/OTmOWvhi8KjGHTtClAzgkLMSpqNiRgyyxF+Z82KTIdoqN2Sm2URFb39zqPas4NDPTin64WFrT0Z
Qb+wEirF3c5f7jmErynYXqNPIeg0zcInO7zfuQZUu6e4KPzPdOm/mbz7huH1fAB/x8l7utl2d8/e
c/NrNYo7W3T3jg5Ugt0HdleIWrhk26Uh09JSk4qKKeNjSEp6O/vmIzRoqTQy5ilkw1c8naZVeFUA
455BBTFWQaYvkzuUsSZsdHpifJ6v8okd6J7Mu+TBI67QUiO1RX/yFVMJgw9h2gTxxeVhXyQWEyDe
21tKLXpLL4xsAdZil06vrS1kHzC3vxopQubhpo5cpWOh4O1TosKGAm8S3TTkfaUZUOrDH5/2OaVJ
gmxajTgBkYJQZLvMO9bjjarTKr7OCMMK1STcF13dVmUwZgloGUtGGdjYtSsg2ZOVAkpIi2fTBGzx
CenWOk1bTe7ogMfKfrDidAW81uIVfsCO73zwLU4pIgpuAd0tlD7wjwomgPTn8lYGq5wNVm8cJ7eY
76abd4jKU27AkxyU6d5ZN2y5nvwjmWnqroUZzhaLxaOHXRnkgw9nqu0iIs9EUwpbLbS9HJQsLr/l
2dOzgtqQdgYo8PjGXHikRtNnUpN37AX8m8a20Qs3Noa6iDdqFPqJ+0glScaLBNWDA2oGqAC46S1h
1WtHztjZ3gI5K64JfrCY9CplAqPJZGEsZiQSXEcPoUNYY5DnugBKgDszidKjcJnFMQNGCJAQAA0b
NIbjBtrIcUPFIY4cUEG0gvwx90NIIYUm3LUJAXc+h9F1j5xypeYRG4OMjPCUZn+0zkFd+Rmb9tAA
O8ZuYrdyoQxepl4o02pGr+IASq2EThyXMWy9FTagj6TECTC3EggmHGoERtwg/yLuECb4H3NymkxC
agKfFFxRS/JNze+t74hs0D01GRj+E4vQJEzNRLkGfrNXf0/L3Fs++Ejk9xVJ7z4s0vtoAHSDGB0L
kLECR1MCWShz3bEWI5HnGWa4U+qRiTiOZg3g/JDrQvNb4wN+i0CFzkDkP5Y1sSXnyV95HZogAClT
lxDe0kxKFhD3uSQ//JhFzDzH6izzGvUsRd3H5vZB/MyhLilUKR45g7wJMaLHhdfK+/c26ywEq6Pr
KvIlas7YYWpARscLdhJYykbG7YSYXUGU+hPS4vD19J4gKkDqEsDOQY883PFtphUam5ItrK7RgFta
C85BCbTaCyBEtScbyUOjDDZv38Ykc8tTMkHB2b2sV3g30Eh8XdESyEDwSLhkFkG98IykmtybL0B6
L16OGsMm0xcexQDoyV9Mya2wHi6QJP9naMz+n6nb+wPqevzDZWYqmujVXJuPMbBKYoD0TeqpTjG6
Z1OBMxdcgkMHRiTjwc4MfpOgVyUdPfwWjWOYEX0GSEPGOSJQbaU1QK5ClS06lqRku6N8wfSZtlPz
mIIMR4dZQNFSWhs58YnpEWrJe5ILSLgMhBCs5s7opqKHg04QrL0KTXE9X06QBVI+JMb0XGfqtpYR
hNfAW+tAzf26Xx+qUUsn8YzdXLWlJfLiYOPuRhkTrC8IFq9i0KmdGl9VwElRJFlpTXM7cDXi4pCv
MV0qxUeuFDNBXV0tExYWrxeoDwXWle8nRo5bLLjvJQ+KMctBIE1GZxbIcE4+BQ5uhJ6h3eOx0EjR
U2ENjrX1elqSuo6SpRdIZd3W2QhwkL81m9+3qwn3AiLWVycOBAT3y1Jo/D6qtn4r19MAtwoyOGTF
Ij/PCZxD1z8N8Y/0pHn/8FppNWmxYwgd0LulOGdglapcRZtAdjKgJtDt9xcLmT4BJuCuh9jHfnE7
DJ8xhgI6oFdzG2vnVBgiP8U2FpyW+8Cb1IrKMS35lSar7HwKfXgEAeOwaY3M2kYFjKPSp2R60kzp
t2kI2CH9K6axvR5y5LrQqLGFBddc7fnYBOfYIxQayZHyJwJxRGLgI/qfiFe4g/eHvUpSBvITpCAR
xyk3iH48r4kXTY6dAgYl0ZFf8N0/4P9JFjPAORaML9uHzeUzz+XucEeBNry0aXQH2SD3sEwboaN8
/bbSvtTnOexZn1pBl/m6RtoBNZ3QwziKA58m98uDyUWgB95dgMEj/h39ldOFkQVs3GTJ08aNVJXz
vlUr/CedtuC8CU1kj7ajI16yqNtB/luT4LKJbhzRBQepBdAZVbLRPgtryMNxWcygFt/75bnhVzwK
Umw6yI6NZONQ8Zqw3aGslmh4UCc7/v3gGW127NBkgkPmrg1K2rEpSJWGzjZ4skdfsckYprXr3V5R
NYShhM8KDoYYHx5ir45CX+6fmSWLBnJZVBePxQZDjHvr/oOu/Wfdf2JsUKGAD484nzZZvyStq6dP
n3kDRReKDV1f0PM/J0DPQG8u8FeDsx2fKc5240cpvBYQ568AV+ssT+o4++mhxYJ0icFFwPTbvb28
tx1uURPIUqvM9t9TKO7CrZnmlN50WBGahC3Lj4F/+Cv1ayw2lA+9a713JRVj7j7q19mm9cA6J/Ja
NaFVs0LIUD2kMXJKTNstGMFhJ9LfWfEN19jZGedP27eHSI0+QXK+sO0iW8Fq791HZ7Ter/RJxkZm
o9KnIDUbpwmyFxvE8dAuqTa6taWJMifUJDR4eRF3dKt24wmsqx90s5JKAhbaV1Ef7Btcg3DfrA2k
t7JvojdgDjeTP4BWEtao+puxM8f1L5CuBi8PgOnUAlaBllt3155C8gAjz6S1ukC4aPWaADRcd66t
Wyf3SL3ESLr+mfGd4vDZu0enAHQl9K/TQbJ62S+NgKCsG1SKPuPMne9AI7xXJNPUW+0dOxoNUh+9
P4acjbck98oXrxYemEutw9raJd/bREdwu4T46ECNV2pscRs1aW8N6FIyHt//FkPqb1MF9tkH8QC8
+NxlYhB67bmHSEbNXUP64m0z39IJeXW3Lw++1ilGHLYNRA9B3YhmLhdioguZ0RZFCIy61UqIJp8x
oFEobevuoUbngh4FSejZJerU2K9xHt/KoQNmJv7AfKtSHcIoy9kUbnfdRPeH9C9iBOYbOZrDSBc0
8hRX22Dfcu9xtfuHMn/nhnieerwyyfmNNos6Pjvm75MGBfpICySrgfyWMMWGZ4YcRVqnu0EAbaC8
BAG7O9Ewspysh/UeimtP6mRWeXJoT0/9ArEaN2CFrp4MiMDTvX4vP9XOtum0UMX8oYMSINg4mr/R
6bvzZ9J0y8yfglqz6B7SrCmgHsMrcjzidZpNG+fRFwaElZO7/6s14EreU6tdXsvJVkM99JMPdIpo
G2H+HCCjogy6yQX5vaKvgjBoMFdztd2mbeK+V3smQG+vAvnx57x1T+MTBMJX+PpBSXhQ/MqLVM0o
gybBHok7tX5e/Hs7fCG6aP84EQ3zArTrrSHNOFbTCOx1G+wuyOKMr2Rum3W4HxrhE6mTN5iYSqJV
dhvWWYHlhOX5oDNx6HsJOIsgoaEEAXEIjSoKmvMCBuXN3+IEFVSiyblxHgbeZ3yd2yRPUS0FazM+
BeDXV18f1SCXKOK8PCbmJevurn/sXucZP+s50VRqnO1g8g68uRoNNc4pmiDNN3PSl7+n0eVER9Z+
JXknRUi/6023zuweAWuiWY4HKvuSP3fkhJ5et8sP/xvHvnI6Zmi4oT2jaqMEmhLNHDWrGKVLbthh
5PqcwF7xr4usazcs4jLiSffYnO6xPX1OpDkh3rWFsiAi7+h3V5e36V/09wf4y4v++HXShJCI8d81
RtObX4MURYdVsUY6jMZZHwiCtFuuTO0QNM4ZIfCM+BS6JC0cWMKGJNXf6a7k2dNsiuI6ksanSf+e
Visu4kFOQKRzPOfmovWDUvYFLWXHK7qftfubg31C6zsbvoCgt1D56ffV9IR02e/+Rt1bCfMs14I5
/kGbhQ3NpCeyWr+7MbswmXDzms2sg7MzfVWWyLx96M/bU9udEAj6tV/i/83fIFhpKva0CTzwbwPj
Zz+ctkcVbzoHV4ZHBNwGlwUcMS8ApSd+QZygfkZj6UNPqy04mSyOy0EtJO+glxS3g2nb8BNpldJk
dqvAbcqsR5pVozhWCdSjXgPecwreKllM2kNou3b7XTio9JyIZG7QLXl/7rQewa+glwhZsd7oJdXw
EL9Ylaz0RPRI+jLekTbjnDUmWMHIAI6QTr1m0wilcib5xMy9tqWbS5dq83UVxujBy/snnhgjBlQr
6CGeZtcZQDiB4ZRPwytTZ7I0PERG/B4dB6B6khf9qqLhWQn4+IFa8Sq249jkxeX91xA0UgIuB4AR
yCrYDglCGoOEy2j6OWB5OCXB6NNCBlacj8GqCrG3/QjdqecBhTAWjHIoBgcYJCNEcE4hQtwjeHfI
XKxppuewNzdB7C8p5MXRhFZX0OmPADm9vm3UeDdixAEtX10j2KZUYsqNaU0A8yHLu0GLmVAmKzHS
hGQsgQ96YInaGCiB+tQ94Q/l8cgDKgh440qCqIoRzgHQTSCtTlzpGJRjt/FpKHTR2OpCr9lFxkxs
VyEMweaNRhlXIaZWGcdLmnDb8NxZD0ApfeFBpS9IRAitO6OiR7rtPCZg5wYnMFOg606gmtwkHkGw
xQRTGJIBqUn6maIrgfP3bHYE9cZzpDgXKLYq2gGFXw+A1DMaONiYLDHl6NlIMMnStdOhDkPrmeZT
aHNZGMy4PqgsodS+GpLVJJRLFx040lesR5Bs+kcCMBGo4CPAUHQYTo0dxmNPEi+YfwyZPRCiC9R0
EIi6Ait9w7+qgE0QpLGzwMSBYDEs+9SCgFVeM9zr0Md0qFDgjL0pX5EP88J8ubh3wY6jdbnIIqzN
0MtC+IGUuvUOfVCPDjWjtLELLB7z5g8zfShwuK+2cCHzlhml7oM6VDiid0jDm5ahv+z5K/aloHAJ
7OOvxgbtxxk+I2WXmokKzPG/m+8VkOOrnSFawQyhNLqt9wn9IWTPq+NXu9z8NClRk35JUtoLcDig
2GnxMDgBQE2zYCGNTy7uU/JO3rX5k/UAu4LbvIGqOLunbnWFNA9ILDsSpfIppKM9M+AR0bhrVmH2
WoMN9VUEutFsQSgjoQgf3vZKsvyiT/CUyYqDR8wHOoUdPHHPoHlS6y+Pk1q71HT8MoBe0CTQOCNo
TO6HIcmXTStA9FJYrDowJKaN0YPaxGncpIeAY0xUocVKnVCiuXpDnrLa37VA3DG5/AO2QnXBNTBc
RokPdjHdv9sEXm6jvPMfC3jh7R2Nwiyo4TmDs0zjVUucKV3GdeeyiJltTu0+z6MEW80HFwdIH1AG
s9kRwzrh82hTx8BFHeaR7G0kVBvFJOvn/L3ndAklvsO6B2HK+GHEMN3f0MjZkam/gSdKv4dwpQ8x
awyr4XTT38VE1KBtkXJZQCNJxg59sv4brbjhHoKRDXUlsLwDA4hLl325OO7c2xc4S+wF5kAs/Muj
A9Esdx/IiFfDb0QEEcHQt+WV6CcH8XnAf6b7QTgDmvMvBgJbxbbv8W2E6yWu63izjwACM7lBz1q1
5/RTELKnmh+QtcGl9Eq9F6LRKOBxwkxHlUDM9x0DQu4QpPsaq/nbHiPBT6rUVO678+5oQYxZN+Kz
IG6rhlS9KWEhZug9C9EalftSslXnlO1Oca2KnW+2WyfKI+li1hkGoc+WPGkWdqxOzg78fTNr6BcR
VVVQbkCZr2CHdJxwtlDHCq9IVQveHYryknp1bA2yWf6LI9oXHK6GgB2ZhIVzWl+uOA/YUGAdCbe9
c3wB5kfbkQDRCfX9YJYa9Lk1qnYaZl8QzZ7W5gNi0+DZYpykmYmEeVhEVKAaoD+ImsA4l7T1binL
JNK469yBRebDD3tGzxZ3OkfI7owfcoFA6jok/U8KPJAZeMAMO9DxZOq+6kEIB7H7IIYxIvZWtIUw
ZmblMZ+jduEjsfrFdmdG4FFLP/3TEPwkVbAP68NKdwOcd/7c6wC9U88cvXHvJlz8lEGXn1AxQmcX
xbKOnVCYNsG2z2bDDuJqKACiY+OEucSVeQtgzaBsE15P7gJWFf0VROfUDNkjj4GMbalDG6XVqv+K
MIp537exmEXgV/Es/ycF+Ob5qZmijk3rEfhQZCth3T3hE4a/RtSqdOgGDdRg0yPQJh1I84yOTyL1
YQ+Ob4+mXlLr1ejbKYQSedarcYYkwbIkjDRdDB7s6ZsogNJwfHmXcdZq2aCEQM8C2m2D36Sb8Uro
2dJeVC8L0ljYQuxky2XdIny8q8LNesw+vrGP7+hEstNAaVEzH/HNZOC6qKGFFW9np04NXaNe0Ya8
27/Ciz0zw+N3Awrf9nfohqyOdIDXrXMW3O3oidj+tf/YNgwjWtOyqc+fd792SupZnDFu34SJ5Z8X
wEgOtHlxzTqByYksRoou/Dx3R79oVMTlF+IXwW1SbEMEb4L9pGJ6OSqNy+zY2FY7gIPBfdQH9LlR
Ibq5OyDncL8MOTiv+1eyJ3oxhYeQHPkAAlV4PYrjC1otpwdE06UaZmRQx9RaVs/JFRQdtdMo2yU0
SqikL96u8SK61+IyQjOli78x/UopBG12mVeq8KVLm+Bz8y9G434P6gdMKSuhQXTZNayNTwvO+tkN
xaHZtku3pNQxAb8fVxdw88tKRUG+9GsWrfvv+x7dMIh/0L6yYMHU/VLTBO9Xof13wNfPmt131H63
QZaBJOowKSkHh1dQqvr5o7ODhJqU98EbsEDLPMFEec5zljwmFtVA2rXX8Rx9NsqmrHMvgoy1ewy5
wpsAONqalAB6ThO1hztT+XT/s18+utfoXPJe1KDzHZ08HKhD0AQ4J2budngPykJg7HqMvSMTt1Me
EqRRYgFQ8Q0kdbJejVYlsjSeLAJL4cbR6ffqCfZ/bRbrEC1PowxFe3uDEnKcF33kO9BsIouDRdA5
zndHEodTE7Ie7te+sch75I6tC5B+ysew1LlhWYG+0KF5AXse8dGJ60xPrJp5d+ZLkq/ECPCMr90p
YeRmkixcmHPSZ/p70mNOa6wueJIGnLDf6wtBIc88xR98lsDhM9tkk93ofmGHdygigynqvnX63d2C
/Pcz3SKch/0IKEOgWO33MxiYddeutNYdPPNevexJspvWp4/M5zgNGDFKCsKpk9RIyscEUQKeIDwO
Tq8A3brr6NkrmkDI8pprYgbB6mXmxkR/dyculv8kVr20R69dXLea5+CGGSFcK37eJWHLWzeEG/N3
iKOf0EA1cIPvyKJPtw+YGhIXkSaYVUlOiqDOUByFp5L7OCd1WqMff1Pz7mb6xIYcPt4mLj86pXJ6
39LhPIens/fJ5zyez0Md3t7RAJi0+VOXHGO5Norttv/BRmUfVZALQEUhgqhYPQTPX2dgnLvPCiKG
m6DGwDm+TvdB42K1a6/WkagW32hgH9qHX7g/zs9xvrm08iZZ6HsToK1Vw/uyBAHkmbceOAwzBE+f
FyJYwE26fIj3q/XH71WWZVhVj2rrxWnVBTG0w7EbYaf03bY3wQUI2N9jYjFtPPaP3CRyTK5XETim
u337p2MIPnQ3vPuVWny5tZ+Yoghc37VFTq0m6PzNyq+A1mqFKeulYQ1RRqb/cx497NDOPNCaCOhA
CSFngxpTa9IjfVwisGzHy2BZfg6r1db75FVJv5Pjipqj7N5x8LYbMp3d7UdE4nX0opikpImgbpWd
8LFP98D5FljVW4ATR/dLAEj1UwLsso+vGBxFZdPb/T4H94HBATbBqrhltN7D2nwhj53RHsYZgHhp
f97cR/vTfCFtyxH4RAOUWU07HxbjLZa1z8aiLHEMnWF5w444fGiXvwLa4uTXZfxibny/Ut7SL+Ml
Mn1EMdClQNWgAodY0xGg1CT20jyQbMMD4qA1yB13e2U+X2HjbZr5j3jI2YxV6Y7fHUquxqbWtIZS
4lmhPdM4RJgbDu9oiXXpa9eM4M7VAlqLIEj7M2CPMxArNZkhWlup8ZzP/o2zcHgAFbosd9F3Zx2j
fDdiQDRmpJI3dt1dV0Iel/FrxQlQyZLPz/lCNsDrs36BE9u9bRvdDstxr8w9Qf1s/A359G8GPJ3v
Z4BlYmtqMKXCIaWDeyytLI9XRWp/5sQAVph8Og8gFmV0w0b2iPSuOqu2QJlXBp8HiGkYI71S/GAG
x7TtO7jt0H+CiFHyomq3j28BFGPENRJ7RowUoVlqhqjsothMBaH0KRe+NR2Lvf3E0qCW7JZFzX0O
t2mlabQe0Z3U00Pv5PeYvKINMxT03weySarDliw/qeKYOnaz6HWhmHE66/62fcfs1W6dVzsCByGr
3DBhSYJ1pLs3qn3hfimb5BL/G3hqtGysHoEdaRz0bNw+bm1szp9LEwovedAOzwAmIA4+SHUCfIVQ
LrjHprkh7bkjnHH9Egf1+oURWDjUgkaAfjOo1w+ae0yZbM5Ah1EJiU2PyxennONQbajVD+R92VHa
NvA0gZiYwY7+f4Wx4f8Tdlb0vbEoWq9WxWe39JhgdaC0pqm/xCazDsiBAUJAl1lniCgfO6CqQimS
CDvxFUnzpdm+hwZnK6d5cg8ZpiVvBr+bhmrtV3LidWya5QHhcF4eGNH5GgpzAoXoO8c5DHP4tNhh
w0VJat4xPvNr8KbEpmmEYxb7Jvji0k5wtLfBUKb3FaCQNOa2vcvo/DVYBstGS2tiPfksm9OEDQL8
+d+GZCQ9P6IYzBzO+W6s23g7f4dSlLFr/vlKuqf5tWa3GkoTSrKIAr7K3NUKLwl0dyny9oyRdjwC
sw4jOXNctPMuaRo/ZuNpUU1UW+hWPX2HPojjUgNH1wabSNQmw0PaBF8saVjzr0QiJ1/S/rAx1OQO
eDDi5xByKFW4cK2KKMiM09tWeIVrvyBzHnJzINnjpsVQEC6P8u6vBcfi2DvPbvhLnf8AWcilKtET
NQJS50ODma1eGO/0gJ3OkLPha2EGURf5b1+/3fQWCwr512g46xC5rj6JHO8LkrNLcBEBS4iLJXRg
L+Vpk1kT6NTDgB+OesyDKe55VRnkPwY7981ndCH1R+WQ8nMliZ5WBEVYGxQVvQFdOIO8kRUd7L92
37p02uWoESNIetcAHwkRPMibFssMtDTb+kotZLAzFB4tJHb0C3hxusSQ2Zo0aNKiz3TepnfFFJpq
XkN/jf7XvAcEECC2Rk2pootqXuBkQB3THblAQQkuJagT4Fgk075/RNYsANeeWsIDIiXB54VxFmZE
mhaAbandHLiN+sNj0DGkypXml4nECJhBdHvRAU6eEbBwAIZfALPkqvgdf+sQKMII5Kuq9i/rifYk
9o0gYAHN8f+ITufq5dJLoHcm7gGPbjIeEort38NtArEJgfbz+lS0KfJo9P8PRyl4pYC8PGlemvCV
5GT6UUiN/Mpp1rHBst6ZDACboiSYq+MpYtMcgQ/Mmub02xg5Cryr557TGtN7PQ8TcRUxaeEvUtIL
WF7AsixFwq1+sYwQwJqCjzreuoX7AL1ym4gtd65u3dMMyYruoAz/OeydeW3FFz1OOkcd+ojV19lE
ThOV2uYLxTDhpi+Tdbh8kPHZUgmWaNpKZCcDGRi8KcpMr9bDSvL5Yh2pb77Xe8sdhVZJK1j9RyF9
oK1Q+ZISoNln+evJEagf7SSkLmirVkBxM6YNhZq7Ird9D7cr6U8xCk/KHUFHJalFxaJJNmN9tqg7
hB7H/Ac31pTSln4epp8E6ff3NOeY1FrPCBEUR9AL/8eMgLGpsfZ1ngkBovd1YpOOqF1TWAshIdRh
laQ8arB8NwgBHlbfjXe2x4alwCIeHgbbQHZGvJFo5IqXksFwQjkNopGBuMW9YVETww8f2qsKOf21
YUEAVbdCb/CP2KzvUMq/AFNAKdGiZGiKmKOU5nXQyreOQW6qwQi3ERsDTH8nW1yCheSSpesmrJaw
ssBnGOHjf4b2G35QA44jf97pm4AtYPEGbW9Ie+C1NsCy+xu/ykAfOx6kyzGX3WM0LE9E+RrL5lBA
Kt5/7YyRMWHQyY+p10gvgZDfYsyWSmSSwflATnT63HGko4EkO8aGF910AiPNSn4wRBVDBEkesqdf
DndfqhiJniAfoQ+P1DjfJo4nU2deytmzARBxc/E1btSm3xc60DTp7w/s2+gICo7ZTfeIqZQ4SnIJ
+MMlmMfQU7uMMLe7gKwe8l8nlMYENKVvXwoiJfA0hU4zAS4Ba1V0xgtsTP2EzB5RAhHErgS4jefI
hxte3jbhZWHdiB/0UJio/ia0eXXr73MEicMXIcXwGMyX8HNCBgsRrh80X9RE4LinBQtijgRC3h2/
TFS6fTq2WrtcblbPgrY04I+8cSKrWtCRAY6nQ4tldE6GKLPQuhL4iqYOh4t6uXTQ9cB0i6UHAnjx
2K6h/VFLhBHCuIVZDkePcDU6HcnPOQgU+unW0E7hLKwjmf0j8Wqlz0NBxdIxTBfWot56DFBog9Fs
E/JMYb4aXcACJ+huSMxbFhA/SDH+0F3WyxMvXRike3inP2iPzvAfxfoGiEn2UhLmL0VkoyMfz04M
ahYslyDksLO8A9kSrbuHZ9CV1sNQ5PhFv0QHj3yyYURXuPhsTxBm4FHQTNOTHS9fjA0GPR44RCTo
lNQmV09NNr1xcHiDAVRRpjSKvYNBkrTnU/qhYq4jCqp4RHKmw1Xa2KS5yT/omvIREHItZmHgHZfo
i7fw4NLOEaSS5Ajtoq+p9gdLD+i6QWOv7EFTgk6HK09Tv4I/NPbYrGZ+DskKFjP2G+wsATkv7Cvt
IFmEfwnCWqd8jMN4SI9uP6PiwYdEEK+hPqd/QspD9WYgTRykdlgvrFiWItblUgnkOWhEeu5JOxCk
KJIy1EzxPrmRip1o+tHpY4EpRqHXk9aJlXv8ScF25iywil8NKs1P49EvN5lzxjn31oodKJjKUBY0
HlmLX/EexiNkR98FI7ovnzZYokS5xaLASFs9I4kP6o9DDP4XhVma/9B0b3/bB1MKkEp1GfXYeBur
Zrsz5ZE6id4bIFDfNBMVaenASTZIBlzaGmhmUAyYK5tPkwGFmGIwShIsTW9CjenfwJkU2TXgEKKv
lpRDmjgA3xzE/b6hXt9dCe1IX3j7G2oswIyeAGY6EJQY5ZwuWQ9ZED2SPrkbwpXnl+oEyHHicDpi
YysDUk8aGrusUTiUTk1GcMpiWabv8AM8ft3Wkl23ncEbEX6dKnzl5y4xphMDJFUyp6aRbOdVFNvp
ffB56iQApmrq0fsRwosOuRKzA2VIDSUTlWJCtLObE2znefhNQxmY+sUkajGg+0HB+QutjDMbPQxm
lMxPIEzBoOIE/x7CG/pwdf8GJlupG3hBbCE585W02Wzb8+SCXGkdfkNfWZykJpA+1Q+IRUWZuySV
a+nhGFVGmu/IN0CaugJtO43N3wY/ZaahFDDwLyV1qzelOCKdwDNvFwwg4D7M53cwHvPalx6g+Z8d
k5LlkEyuLvRu3iVV5r0H3iM5FyJn8XUVgNvEC3wxLlVyInUdBBK/Nw9HLWp7etsPiss9jmBS9WdX
sPYF7aROToo/Kx7muHjssSBSuqAFq8Va506v+zBruW+Kq/9uRrmjilAgSkQDOsBjmXyQI3OjCsoO
vHQ5oTYYj4Ohgi37RBwJJ+Xo2AKFsEOvRwck6kfTTXiUawau8MfRBtX1DQrNCgQ6mAEtcG7pYFa/
g8M6RvkA7QOOVYIEMaYHGpGGfaStfhupAOGTCZa44A0vEco1vXKKqTAvl+3O/q15FTa9vlvNkxOm
Rv8sVGqMEeVcV6W6qoCABGCMLtc+NgOTf+trEh49heBZ9DiRhLGg2DaN8WapjbiNt3GN2SKCpUSI
Y/DqS0BzgQED/TKihX6v5A42bNf3UCOLa0O5k1r3RxdrG80xiwC68heCidYkD6r6japCNZmBYpAN
LHE/lp2DHUGWYJ+NtXPZr1/YLLscG78bT0xUFAPQblVxSRkeovm0cBQqXuN8qEhlrwzMbTd6VayO
U7NEM92MdKRwB38FZ2SWDggVMjuUdhFGrj6zpSUH00+IX9OZ0YBOeP7mNg3/5QI4xzE3SN+pbCR2
HbxodIvgJeP3Yi1OIWRqXqciMPE5gCgal32LQLtQDFlzBXXVq1wpuR8rZPL2H0tntqQoFoThJzIC
RERv2RcRdy1vjNKyUHEB2dSnny+rJ3qmp6drUzick/nnv4yvJVzKFid+GXQRL8cHpRxgVmvvwufi
3zXT2Dx19zqRz2DrgQqHa7/snJQ3cpHl6JLzXnpg+bYG9YZcO9mfPizvhssst0MItX+UXBq4P6yL
MlS+g3yu/P2NA1HwAdnmuAHuBRBBzt9/30HKZ6nAZfP7txdRRsXgJx9opUp4HYGZyvhbMBcpcuVz
ZOwnTXAJH392hNU2JG8IbRYH5R4vWk68esoxxFEkhw5PcCTQnTy3kIc460RhlE947RwQsnxlibE0
8cmVa/WvGhIKb58pkfCPX1wFDX4uF0besPIr8J5KJf4Yp74YpfX+Vro0DwT6sZDqWeYzI+KtCyFZ
KMlS8Z8syjNKwBN3StZWH8b5m2+suarZjuXZ4uOQDuRPRVj85X3LC8RrnzNV9BR9S1l+AmotegCW
wL8Vq8M1PbtznAB+df92hF0/v2LYj06BFUBXPH0z5MRcQFiD9fpp6dQx6EwSPEr+AkDge+Lcu2MS
8g2C4CxOhxOTo/nrh+ft5DE+SJ9WObtgZodckLQcNAbRFBhGYSi0eq80m3Cot0N0yaon7gNPZoU5
k3UHBC63y+U1YfqGYkXa3xOSD+f53eM1sjtfsTk4vkUKfh9fHk6fOk811xAycfA/vudPnCTO1jLb
KIsSZuO2v0auTzs/LScMp6upzN2n/akyhlbyykz+yY/3MAW/NNVYNMbSiFK54UqV8d8rw3bRIVc0
8NLsSs4zMypJcrbkNDjjW3ZdChOgZF6/wx6+RhjMwTXp/FxiSjuoAHBHMKYHJMCIm9Y/Qc6Ls1Ga
4AcEPV98tkJxzbzZd4xTFZieHS+bGGHGuRB03Vtg0FbDNRVeXqBZnfAqlKKw2tbJc3qf9vx+dD5c
cqKnn9O+zzhnrS7x9Q4L4oLqufqyPsuWzQL7kHyK5jvqr/Ppa/mB/om2uufvOkQKNcuc8g42DhSA
VLEZdn1q5l5c+dM0mxOMkcJtRcmLNTnaKd5F66MznouKG6sFbMKiR1J5V6fnK7ldxQp+YZLLs8NA
u+tqcPYwEAVrwFpJ3iTXDEAFVoQCR3U4AV4BpkjaiGohadfnuYKR+nv9Xt+PWPTPuVhflyX5Qvvd
bBj0Z0i4jEAoGBp0kWXt6wH29DEC8hguxfDr2scV6bqEaUFZsDe+5PsDFyzT+T3GRPTSt4YgKJkF
+6Izea9BbqAikJNh/vmjYK70ZbBFzus1L3KNif8APq0Y0nb+1oYgLWAy/258B9IGEnQ6tgQlNbCQ
IEvcZ/zgeX28Rv1L4oyMySlmUibVChUKbqedEZs7tZYcSBDu5ZyXbWkvZTnN5UB6OMqExOB4o2Rm
+5GzmR7Vou2D9x+L+6nUVDQfXEWROFKH2L/QvQx7KmgR1DBBNHQQNCCUBWSwPippCiCM2DA5xmKI
knDGnsW+wk6ZRXXmXIi5vwcpOeV2+7LKWhr/ySeSfx+EiAl58mx1iVUbBNX6tb4mYoJJcbPUVKfi
vOeqwJXj2vbMat2fKK35XA++qn2XMw5tBXR3fsA+7zptbV8HeCcwS7P4PdvyF+iPY3X/yGk2WiZO
AwyP+A0DvipS/Wdu39mFlu/MK1OrXgIQwxjgnKMCo8hb8z8Gk6KXdU9aivk7Xjr8VXt8U4kTuISI
+Uj81otsLQZB2yFBBst8fq0sY19smcJLIhfdxhoDFeVYzYdrBgDP+T2p43apHIfrdlnHCqfY+k6W
+vI5N9aP7ZuzdtvGj+l7iWXK/DHVojuhXje/9koKF2E2kCzJmXL7635o2fmvW06ZEEYaYR86n6hH
udvyk/+O6fltSp/FSa7QqEVZaOzrJe6mrpxIUihpYEunDXG80CIT3TfWz0QOqRdJroY/jB5hlzE7
3VaOLykn/lxeBWVZXB+JQAsZQUkZZVKecRykvsoJLqXXm+OhCgyKgS4/p8+7N/z3OKM/4zjyDN/w
Ka5i/DegbBQEUQ5dJS7CHWbAfhbhV7j995eGf/PlA4ZfhL1lPR3KO/MyEgVb7+ZwvvAKpQV8JikC
MowO5S+qhBKOTyRRhvqJC8MXnw7E6S5ar7Pu0ts1fIbBx2/OkOuQ44b+/PoEuj/4lh8ocZFyWp8J
R8qlnHFUvMs/7ue6vJ2nJ3hanYwiLeVH2Dk8VRx7vrNy8spmp47HOXg+T7fvIhoSt3N2qkm32bea
B++CvJwF7oovLGvU4FkkTRM++7/Ps9NnAe/LsXrbphGZIbuGBJhle/XPtxBvyXJgvznyB/YTAj0u
BY353Jnv6nCvkIAwXxp6XTXuYBSDbhAc9uPq76hJ8bBE1NPolVXdMBphsj+u+6Zekccyv09SP2NC
pHkKQbOkuHLwFF9XmU8w9PTvZ9pNBl1QEE9WaT2ORMj4O929p+Ou9nVTAwgSlzT64H0ZGD3KYm10
GxdK8riFr67dz8diXG/4vLA3R09wIzjITIGwg94b+1OnHhsR9J6drftUOFAIiZobOOhZhj9M/QkK
mEsaGa8JWsjZL73TnZVFoiNmOqBNJG2jO92Rn94/cnHqu1OvdlhqlJp1zmQqkWJ/XkAf/ahm89wg
O8tvFnMxhkCv0fOHYZvz4UzuUEu93C6SlNQmXIyKj9qUK3tzT6gFMJcPZMzDpMH75HREL/v6Y2wo
OYnc7vK8A4hlHkG2+KnA7n9QHNMhjDP+wGNU55MLxxBUR2EWqbU3RFrIz7vCINQIFhjCCHXeY578
m7+DLwmdVQt6MRElXk/1XhuSuu0dYVGj8lu11YE5+E5BoErmvs5tN398kn41K1YS831ZDKvwrjtn
ou6gGyuTtrWfF5rvXbzr0W8iiHpcsOBqOISOFaFdVDkvq4kvtBu0u4WvjIXQlk8A0VL7CaqWY/ao
smlmR3QFJS1pcIs/0C1p7wGuNjkjZITnkRr043Q431KJPs8cNwNkKnMdOz/AWeJWT7gGq+MSeq61
p/VMNNV8QNVJ8q9ncPmB4eJfCZ5u7BIJGoiPz87Z2RuuAo+mDY2RsehDiF0OIHbsP+3f2GYHW5jy
1S2/qwAQZ0aXtKIaTrR5+Upq/AqQjAcXHPWQ4RU2ovKLOspOLC4g+Lex0M8A7EyVq0NjfA+bSNm2
oAyj93SnR0+yYq7itM1LfADmtV6e2t3b0+71EJTCSg5gOLw5p9t53RlhvaVAScHAu7nTUJFi9adE
bXeOMb+AayOmRjJJnRxpG2NDBzPdxac/3APGISOGaS383d0FvVrXYCqFt2ag7shHkGyKp21IiGXL
oI1j2QGCakbpDN4DEm8MOliyjNE0q8cLAGGbCT/q/A19qaqJ5r4Ys3MxUckrZZTX+0oZoJ7H9Cfh
0742pqGx/iDBMiCAnACYipAdrnmBDMs893lBvlYjGk/3EpGCKRfY9EgZd6c5Cb4QfW97VPz9oc05
r3iMEOgLXmzlTNq2+IRK19TMdfKRkZxh1rFUeH6yze6rmPa/eyvgLKAc40RSB7bCylSUwA9qGLEw
QGZ4xxLO7huTwhvYeVS6HSSYaHd4ct1qkdH1f+iL91e30wFS2AV1S+bqsMUfY5VO3xz583O4C4rt
uz/X0TiCcMHV7PI4VbR80KkD1dUFOkguhXPrW0WPIwtwAjB65+Z0Jt+9j9NFUsSTDD1pshGwiTqL
NwXJwHpjJD9pHuFpXh9vrVMcaUyQGfrUA6oRUgK8GQVkyzRkOLDtr+pV9q0SrzMrfiGqPYB8P0G6
7wH+D/mGL44js9Zd5pa9X0TJJ7Lndhxsr5ulP+1U8YfAezvEGLRhz2TBMcnVnz7ngDjTnleab6wJ
k8XhXVuTPbu5SDrvOI/Z1EdtD6SFQNEdtatbqVY2LdhfvN1t1lLEvTA2c29pyBP9JC/n51N9ry/Y
5N/MIVX2y6IQ+jBoOFbmepAMkF70/QdmOZlVJ9mil9oqSSafcTOWseR79oBJ1gJW3y7+u8agsy7w
mMXkAGtpZo++BIt+D9DRQIDxJbcixXAU4vroNhlcLQi6Qxh0407ck1ipkpnfaNA/XM9WroXtzTW8
elMxcsNV59DLsKzyT98p3ldIS4yehaEo0OHjW2uobLvfquw3/Vy0nQzAD31ILmeAGU7layNoDN4V
3jd+P9uH3ZlOBnM1LAmX0+JnjsTrxG4YwdMrbL00B3gBHft9yuShg4/P6AT7iFcpZjydmMwNUxnt
oBS/GD2Kz8ANbF0k7n1QgNQv+VkC7gpblH0eBRbFSO+vDc1W2k9KwDvuL1dkpO8pvL2yduVhAKkY
X39ypKjRubibpzw8hx09Zmrvs/3rvsbrO/TA3jmXYDuwfBbG4RPA2WcQM7kA4WjMbj4+aIILrRol
h/5Fz6HMWALwO3L3sTyth7w0kAtvd8eLxDlnoHav2cfXqHCP7Jjeg7I5KgFAgx4qNyCMZHOOOC+L
WTrLJ2xVPWbszgNW82XgayQsLFp09sAm4FFiUC8SA1Bjugr2XDxTuYBAR+YzeZK7V7mnjYF6jWDs
f7HzvvGwKxJi+4Qq2pfK6i3V0RlZseFqMAs6851nGAeBue41OoR7oD5z83yKz98cNoJB8+B84Jej
8sTsmT9gRUZa0GOivM0CDvp3eZu/V01yH7ppbFhKYLycj7fe/YDHTDtkl/B89CNqMNzoL5N8wRnK
TvhmrHMz91fM+gchVWXUzkDrKU5fCCgMszMXQFrwLSZh/JLdg1/glUT/LDS2ric6RkDxMkPG/6iX
7KLrMnd+n8xtxDSDewIGnR95THK7AU6FrnLy7vEFt19EOguK7JjOA1e6cdG3Wm4mYCpdT+UXRzb2
q9UsMqrmlfL7xjiB4betv932E+RF3FUhyj3huP8ghUguU9gHzgknSxhqJgSUIfxug9wHu1jDb5BZ
AYypvzuqc9psetufcn3hFDuPH1DjdPZ9ke/AspwqwIg4HFyY9EGJvlp5B5TYGLEtvolOMxbg8Zjj
usB0zQ/n8RHeUwZWmH/ROaxvfm8rTeDgW8NW/NlS+nWY26QOGPG+jD9UJpnzbkblGKfwE7Cast2o
UTHukfLDmADrMwt9XaxAMvDTc/DR+cl7nNOZD/Lcc0f8KfarfklXSvVSsWBP7gL/e0Gsz0ch5QPv
gc3C+ogEy1amnOCP8fsXlNx5gskxW8wP2ub2S0Xr6COu7wyS5tzYp4/Ro+sq3BhIqchTu86H0wmL
TvPDGdJ17pRLmUkf8RJWEXRJEhrcwbSDEYJ3KW0VrjwbABcJfK2ZZDMBGZVpHlC7cMRQT9DpZb5E
oOMpWu3MHqvtNO8GR0DqRzQkIXBFWzESj+vohXcLnBUINzmTEi2RXl6LQIA39xFSaOPQQY+2gPNd
SE4UkQh961G4dUwLfCVREsK3Z1Btt2G/jilMOA1Yjwq2vLDNoGUySGSHdyqa1o5E2RuYAHTEmDd+
bDUYCXN1r3csLdKBjjo/A5rwk09fDNdUQS+550EuBg4XRm+OGvY1ePx4l3n6QRmaXO8Ur90Ph9ib
FoHXWn7fT16rBE8yj/F55uHtgoY9nPsE2g4RIe95/zrXdsnd4PGCF4fX6Iuxn4oXcaMSNWu+EzTy
wA9dv9ug3qv7nnp1ip8aGGtQWyl8AVw4eTaCTozP1bfCVNeTMBL3Oa6sZUWa46cEiENWeiY9AM27
R4wk2JUv4RmvEMUIcpK14BLKkXtVWkPScPBGZNYxvSGHZlNzDBy49p01kw308TR0mYtecvyeND03
HdVfOxrg0X2terskd07MgQHOkN/dw1PhNbl3q5Ju8Jnl90lBoADAm+a89+n8sQe1sa/T4TjNnFlh
w/gFAsRcQSSwQRb18ZyLVWJNxrsRcaDHYVyM4OcizcJeNATOlTKNBIBspR4wFsH9FN7D+eKVUNA/
drVXJqmXATzjxO3pWAN6r3AYlyOFhekU2MFd7d4hX2A1ouGDZGazzuYxo+yZPL7FFaq9hBswK3MQ
PPjPtDfp0hRW7H8GQ+Jzl95mAoQEkHV2C+LQ90rGHtlofu/hvmN4FvjLiKUs8tB2ZUSDiyOespxU
uEdvb84HvWxIyfIsPPUhi+9zC3QkvBi//WZfdyfdXBPmXJLb0v16cXeGlrfzD31TpM4N/6oexmJz
B0GIWHewedjCB2v4vUKs14b7xMjxugT9IHauA0hwmrcke9aT/lePStJGFGHAi4SCIsShF2jZJkkI
axCaBjwHIY4Jsu8yqfr46hpPYM2/Z6sOhXqDnQMDSMBDKCGMonGuqugekldrqgyXsKzDQgO4gX5i
fLuMGZEVACrnrRiLU6nZ6Wtx4rPPLqCSGtXL/nOZaVjIZLYKuwvseIhTeof1YzdsWtxJ6txljnIm
ImDsR2XKEw9gIHQYdRCwYqbbDiNCrPPYa8l+KWAEncCRdD+pqfDtx9dzeg3zUwim2lzsimE/ZS2k
deei2go5d234PHQwD1K/BmOCBsJd66rP8dN6Luc0iqmJYxamWm+mD5NOg7hRIe78iQ1JTGzNJyi/
Lxu1Y7Gl9KuE/Oge9iwXkObJ0EfeAnpG8V0sz7mLAwPnXv6wnrrNm0T4OjCfQ+eDrRfJ9dAG5ryo
2zpnQ3rCqnhBXyanZGDqUTPnKLYryqRsDwMVe6FrbLTm9TLhpFWGGDFjWQDp3zCJ9YZIoGP9YDLX
xaCIKDOVodepdRpMhZbUOHx0cPb5hOvFgcHL+lzyHhUCjnSrQxQvg8vC7sKNGuN+a2MYdtr5OHno
He9MvX4zgW4NSkJMPhtwbHghvCrWUM/8PTGZYuxchsb8RU8k3L8TlK+SgfUlIDAEEvtPbwm9dIvM
JH6CX3Ttrl3SmphLAPKu6ZUyKoWVx1kJ50LoDu0smzEU40bzrLHXkWpjP2Y7LzkhEPff3m2NOTfk
u9eqTb27BplS/cLLuoSL10WYQwyB9FmUR9Ju6LSpP2FdO4TSstu3VgQjHxY2j/cTv+gxm1y2fR+7
V696DMwCE2b6SQ3AbvgI7sQYhqfcrzqtO2BiDNrX/5h6Nu2Co3RbczjuylGpmrfz4dr+fIBrtKGd
080rUb9LSdUs9Edl1ag52NSDbuO0/VP0aPCJ33FjOye3oEPprdXrxtDpDOvxroOCcpUyOGom9/um
fS+aysIJJGNzUD3e0qmh8eVs0QGLqVCp6p6+Md99AqUapZCWNOEulVbFOcO0jAt2WgAWbTcXwx9Q
SKmjvKG6k5P2NUTB92YbeVELVqPtdrfiUfU0hDY2SDY/mLpWRs53V4sWzY/wr1R/ARJoMHDXA9K+
rPcYQQUd5jVKaCzftzAjQ55JcYPzqW3MT1IXpLTkxepxDQ0ZR3av5hanawV5mpj6QM7Jew7NTCKY
aquja1uUY8SuV+oAFo9wJUD0cPr6cw7a6qM9TWYG74oAIbqPIRrY5AlJB7CLo/zYlGP8BEwaiRTo
HEePYLboPazF4vhWYc6l0L4eMkmnW1Gw07XyHcQl0CiVbbQzr53UsN/TAg4ehyd1YMMsFPCDyeP9
B1LMDOSoawLvcWAEJHFdbki5cZm6mpSFMknMot6xSbhW1CdMUOEVkpPp5FwL0QTFVEqFA1xHyYfU
Wi0TxNc4kJWqt6GRaswWb2YzNs4m4ZWbwTaKq9HLHnSc+85D9iFT061yDbeavX+C8ntkMdy/2F/c
oIDi1uz7hrNIEk410rrcs/nGJa6c0iSQw3Nyj13NnEF0W+TJQhhwR12xYN5BRvTLu3Xo78RmJrMu
e01xDni/9L76+MH07OKQjkjKPsPecfd83Ytr6p1q15sNxxxis5PmDzoePqiM0bnw+/OUg5LRgc/3
N4YWViVva/K48K2x7oCnKNiBMSO+KwVH7Ayt49CZCeGQA8vXoz1KAjt+Lpj9MlblOoKtuQEHbrDY
Mx7FvotXXsBFsdWLdTCs0XX1Cg+DkfAsVdV5mQOeaycFvDjyQPED44DT5xNRtmngfDVQMcRCB7NW
uJHamtk+CENyIXodHtHH3dezf2Ng/CEsxi4YRzGsTrKB3f+wMe/B+fpEE3E6cuzvS/5m8SBEQunx
ozCfGDrrUQ5f9tvBYgHc9mrj73EeeWaAN8V+H283u62IPpg7IWqBaFrBHgzOUNHAnR+zKqin+y6H
Hze6bz2/Fn/hUB/7Rq8G+mWaOSs62St0i9v3NilKUzTnC4lnHl3Go5F3DGbgM5TpPBrwhY8FcKZ5
eZsTnFBLcugsquW5Wph3yPrxbkKVYliT0Y7W+EWfVTNUHB3y3Jv0IGh2m3j2Mp/Nilb2Yvdb2lwA
Ujlu7Rdt2gVKGabJtkZJ8/GwMEqtGyFDFhviR9mDpVkU4Z2732dDYkAW33MnveD5oTPE7i+GThUB
xYDfxdSjEUcJq8FhwTkGhqx3/4lFbgOY03GMMRY08dDpBgZX4BxXkZGa3FpIpWOOT+HfeS//s4fZ
IQwaqcndCysRNdhUyDdsYFAyT3Y+MDH2Z+cAf2V8woCQzQp6Avs8pnLCKakhPUDkB4C3uNowNG++
Dj2GLT0SageZa7orVmFCWEuEFCRrVsiCZ5aJhNOV3NT8b14FjAmU7glXGDYOnZEKbFzHjJIIp0Os
yTe7TIT+AVmT4iSc3YCwGBuCtvO4Uj1kRAgD6yzdLZMpBpbHDBquEBMWSBVYHQnUAoSE5ogiyVwf
DsdzPDkOLdwkg8PZOp55HtXZZDQa4btkWAfxIWeK55ISmFnKJI8as7dIvRfsb7cXvBBeLIQeK28J
SlMiBgVnBl8ZQ7MMeyqYQxGljlCAs+VAcuiFunpm8JRFMqCj8rrCnSwthGKtjBR1xby9GK4xLYvK
+BEyT8yZyu2FRs0N2+rrwuOZEbpjxqNUk1VwC6FZ8n8Xu43fS5mDyD3pOjffYCBlsLMumLxBZhZC
08WWywTr0dv3YDk9KZqFoiPDL5FrCH9Xxr+M8CayaUIkJDaty/fjTvwlCoqsg8OO1hCWMNxpqNSc
czbCDWF+ZNHgyByIr2Qawc+GVsGP45qYi/3+ggIA7exes8UqDu0QAyxWjbkQGnHxFxEDW/qPnCbY
Ca+Jn8w7B2uaQNdmrXAM8aaFpMxK226R/HGUqbz6hQwuF3+JMpy/fEUqgKa8OOGbvni65FefG8Dv
X3jqEPNnHXBvgXW9FAY5j5VPt8JGK3Dyx5s817NnjmeZ2WWEB8L+im6QnLePGIfTuXBGhZ8ji46G
ZC/ePYTXQEYT3KIzzmL6AuFk3458iQWj3E63BDaSl0GVw8PKELuwcQsKS1mFH/wK8PSmS+nZPfuy
ViZnbyhPMayc42wyw98HXwvelDmDZTsIZqwEbsKiz5VmGwuShN/3HHE0Ja5pauxqk0NmTQ7rHuY5
8q8W125prwfiSYS3k5guYaGP73IWlHSPoy/8mH8pPCEmigF/iBSDWZJJkAzMQ8o8oqfOf9QDFP7C
OMS2Hol+Dh+lQoABH8TT8bIiwRb0FqAWMDLEKRcVhLg44/JHVMP9Ww3vq2I0yoKU2oph5HQYn4Mu
wMIIXeuUpgpjpdzp2dfoHg2t0u1xpfp2d2KMiXH4gDVF2pgLZFY4Ql3GYtD0dApb3fZ4FrHw0uya
RImUTxtaj8PdTxkRaOPGXE/INA44/WbH3aIftB3BbwcaLAEn80AsOHIh5SMvkAKfeyVXfQ+LXLhR
/1dH5prn/4DLEaT2E+tjaOnjjkWfzf9VkccNmh1v1mRdcEKKVoAnCKaCd0O0cDSwn0uXcjO9wwxX
pQFfj4Ea2a9fMg8cjC773gLwpQuMxY5zDp4YXiM0F8ftsAsN5zYBSuYtf/Aba1g2fd7VYHRa5/5g
8dYtlU4uIBbMPIjXdp9FtMa4WKqGK47yPfPQw8vs7DFkU8GzbjG4BGriliep+iA8SKefqFjWy5o+
+8hsTfXBPp9JMb0eZM+5gtfdkTW8osEkwyUMwv5VUmv5M3KSQSh8PqYOSXITcqlznrLbXdmstQj+
wqC2a5w4Ud0+rC5nZx5UyY7aHsXCqkInArmdwikCImHTtS/At2BYZyZOL3zyFvmkwsLghUvGm8F2
32Xw8QBm5rhV/M5BgsqRpkNhlqcAzue0NF9zxJIzKAecZc913y64jnjyH/oHYyp5lBrX8TxR7OUj
UKA0ZcGZa0S8xZTEPdZtS328MJAEDebwjiAKfStYx2NkIq5QuFGN+YOKwgfTPO4gNxtze+6j2JSP
sKDneyFidLob1XLGA5dHAduy35rHS4cWpcPhxbvKXn+wfpN0lGxymn1+71ieNc5anv5J53vnFwfs
5ZLWFQc8uqP8aZ6Dzha00ON0GtgsuR9stuQn8XSmVh7KQ/b1RQvuNZZWgrDZ6ahiObsdqg5ApLOX
8zxo7GsQ5yjXZ+rMIMZUL83HGYTk/jQNTvYUMzkFriJhAi/rjS2VjobpZWUjBmBTceFn4/TS7c0y
M97M6Mwypetd9BZyJHYn94jv6CgBtQgfH1K7uueRtq1CXhG9EFfesIbL069hqRQxpavHVdhZKcFl
v/Nzh6cfrxd6Viz23vBXDyrMS4oNXBFIsEg6sRYqG27ZRg1rFK9Xq/rlw9lIV3Cu61MWWLjypcE7
aWtcBG0lSL3cZ2Az+KGUvsFK/lDe+uJtcXHrJcsbdjBnKtg84zImipp/c54gcqvTV75AHhfDPgoZ
atnQBOwaB6ccH6+T8zwq+BcTfwKVMbpMs+SEP8JwUq7LiLZfndC6hy8mPYzm25BO2dLn1WGwFRtZ
rIx4M9MHM2kYgzAPXpB47wEWmSPUKlj5geebG2G21w4zi8eK7hMS/ejJMOaCDAWsjlNWiNW4zTFC
7zAf0ifTEkD5NcGWliLS63/BKIDIC9DKW3fI1IOq0Pd6DG9PDLyqTUcDAkKuTZmseIwGUDbfMVgB
/IIYxDJ4hrRuAOOjz+Q1QQ/9tvKDioOFkQyWDRN/no5vRo0jXGSQDirrfgqJcVhRHuMTYEocVt9O
OfyZWFP9YqNReed9fujHQy6xJFm3sEF5+yPJfgKtQenyO8eYb7oSb6/mQLxeNU/IsXumzpNBOaoH
xluYyf+JMOFBTEGe7AHaP+gmfI8nBeVK3cAFHRIgCYMIa+uBzhybL5SgaLFbkTYZ3B4PZcM8g43A
qvY0atH2G4QHeNfUDwxDDl2sV7rhPWjABYLH7ycZxF2KqEU6vqPih9GRLyqcUK4T+tInJzF71K+e
4AQUUh2h5YmmtZhxbc4roAGdanPUbNqQnEKKVvHyHcCfDUSXXOB+umV4/kIvMOJi9LbYOXtVl89q
sL14WyueaQ5lUGz0hELwA5pLuKI87k8cQu8MGdlU3dZtceYcuDmH8/yNf88j+kECNA9BDz4c4Mtf
7HI38eXnMrnDHuhNHwTn5aMXkjt80WZsqMQkD6z7RHe73+ieG3P3e4J5vUD4zLOeBzX0X4DSb6jn
i/NMACVWCImgN5lYdpDOl6hUIfC8xZBFycfaYN+pQiCj9y/akNf6PWMdsaGvP18NwifmazNk/T0x
Y/t8nbAVEVWUDqWyxhZmIN4icBnwKALVhPYK1oiYaispCqQrwM5bs8jJXIRLiAvTID7xpPAFjDyE
uE6CAqRNlKcRuExmrkq/O+47wJP4gnTHGmwb5lEVTsyDuB9D1nW6bFP7/uzkdePPpDfG5YMAGWy7
4EtOENSiLvFLDIpSl1gOrzXJkWTYwg1uyfLDzY2UnJ3For3/KZOfrhaowQCQFToqnh7lHXrotWU4
+lFBQgjW5Tq9f/+tPJCmMfb7LNl5B7ob80gITyB70NpDJUcPdhoBkz18Lp2Bqr/HO+XBwjPGKXxx
A1Ng1pNbVJhXL2tcA6TYLH24qLIAyB0Qcbw8bfNXogYVoU2wNC4j5PI4XNchllUTIu8RiyhrTBqY
509awutl+egMvyeoWz+QSUt+YTjSouQ98mCnQDSYlJ+WLAksR9iMIL3zoLxcMQbI/GaRL8QrglsL
dPixuXFRfLe39Upk0XjTMWloRvV3P6xXTKd3LV5Ep4V2UJ7ulWWFdQPL/wTL7M6QFW627upC/77x
hIIV/zDpoxIzopcN2k7QpA8owVbOfofudo9HZmt9og+cjUdY/dRj+ITyMEHhT87fsCZ+ZRLWmKP+
UE5jBvLgh18Yot6OwB3DGTMufcyMGQUpkk3qHBWiXvOTwU0sCx4DEVSJw3S6QvNiCn3nOgJdmzGt
Yl4p7Ef85RxpBAD94SNKWKfMehGo++LLwf2esUFBhjrRx8qwutPQ6d5oaVX6IrYHNgs0R1YvBRuE
qnmAiDAGThz1VswTGeqIhA1efkzYOBJjF5AC1qgL/N+jHWMyGkv7J0JVBj+nOWi2D3hVLAUMLpHF
nBGnNv6Z1iUE7Peybc2KQSizkPhmxmeI2r60rl1w4boQIVGyeIITraE0ZUEP1RmxL6rXVl7t9uaX
388UnyZX+dGdwR0P4obdlZI2Pe6AwX1QjCEjEmS0AA0oVP9e1pXmac7s7CEzUqrfPx6ufA5Da+5d
hV2pcrcMh3FXhJFt6mnjs/f09RmCbc470f1mS+YiXrUHQaFz809zlfk77azHRAhRUcfRZxUGv9e9
aI/EM7Urs0lcVjtsZf2vISA8+Ep84WsKj04Jqgm8U6CIRPP35YwOk/KBhR5+sK+bpyG6loRoePu9
XPC2zA5N7g6DGCRNWZzvhYAM9aVvrtmCV9InVQ4xTlKd8VZpAsslKmFxaBZ/2LN19wHypmkgdRy1
eerRR+yxGmLyJPYGzHwtAxCZaVSosC8KJewyUhOAq79vk9KrZt6QlhIkLVBnAvpdI/y9MXbEibSP
26zAPyxtWoaMqsw0OZDQb6zOY8BpCItC48pJOtZtFQmUbEzsvkTOo568wufFyMKHXCwzNsWuvR5U
GexmsL7EZ2YX3maYy8gByKuA/tALW2e16Y5XMvsHdudZhg353eHl9nHnZKiu0JMLjUpOYIzDXQUr
mfq7GmluvbouBqj0DYb4yGkO4u8IiC2f+vzz3fDQnKFTJD8mYS7V8M5yx1uIGEqE5wja9vpmheCV
LhfBjbPZUC6ZRDPL+E6EacKKE80P0NC+QIwlcjaG91AcM3SFbLpvyBejM+XASywzPxjgqQfGLYgL
MWz78wGDh0Whch8xJn+IlFUcUe6j0tkisRe8hS3IRJRuzaTbv4FaJYzSzOget7yU/gyeg0S1yRmG
vBavUfGsGFiST0FNdN3gDWi42DVxeEWdZMfe9/jOg+0+SBkXQE9gihpKtEWHRVBTNULjcYUNyrRt
qsFHsVa8fykSoX3y6fJLXtlCWtar+wI6BiFhNRP0AKB14+magRiAkfGM8gEtOpPxDhl/s+mYe3k/
om8XoKleCm4m49bwsmk9ujZZFjr8enlqRK8L5GJC/bZPG3Ae67aFgPcn6cMVBLCJ16pxjEDidCXY
AxYZgR7ujwiascEXFfW/UAwhQpW8m4u14nx3QQ+LPxIQ5Xm04M6vOGkHaDytn5sAvXLBb2DwrGg+
H+DsT3rGA8puEp1jvI49OpuhMwjoxJPODPW8o+EWj/4SG1hCAWeNjxhggYkpnPGhm6Aua4L9MGrY
vcw2H0k8DHPm84stc7GD2T9tsDqRhTMId56+ef+WRN2OG+d0tsg5bL41otXckMwj0W7gxvFGUWAO
WMHIV5BJmfU820iWtlFYYWWFNBA4v04fe+Smi9sj5OJjEDu5kjSGLkSfFJj876S24OjE5ZTrvBC1
JkKvIga1wydlKwBagpvLyxWhbcyqFgGuXBnAhcma/Yfmk6lDMBNkvcRgp2WhMFhE1EFiBIJwdBgo
QDxs0eIYQoucKDLL4bImfFSiMto/5AffWRjgHtYg/g9zAqf0RRUulaDcPnneaz73oVoqZl1RZ0SS
kl/FbcRMm3tK9Lbxd8OzJMfdhKSiGyQI6L6cxQsqru7M+jLx1Ijw+/2d/0IgnVGxTolbcOPVwFEn
n4k/9lGai8sLHm4oRMw4OAOdzcDjGTWI7pLoKlIVYpGpUhYgJZMDGqOaDWmHUYxhjotXHbkXEa+E
rAv1FVFyGIfsu/5Vh7yJe+01bxJ+qCrvIyMpYSEyRHKgYmGIzgCfghICY3IJRHksQn5R3gtRgMSU
+MHCtIslRhdTZhAIES5Miq16VsyKMEl90bYhx2Ooz8ksd4K/YO+SNBcoNygbtprrJrMbeHSS0B6K
i5G4XRCKW3yLLE9xRM0nQjmgrFmfIF2NCeKT477AX0gUsGKqUcxELLmt4JvpLtAJXhoiMcSeDElu
G1IVQjSEluI8fmX/lz5TeA7CSUOrx3MuuFYxFjVoI+vrBSuyh7sWhNY/saXTJAgCYCSKZQOMBpRB
Ct+vIWaL0JE7VCkqCNBXUYt/hFK6HAKKAG892WOSF2O3HKNhcq7vW7rnqEDh9B9LZ7akKBaE4Scy
QgQBb9lBEUVU9IZwF1fE3aefL6snOmamuqfaUjick/nnvxCgQsqrKIFkncMwFER59sNZDiSZNPHs
ZsW5eB2oIeV7DoXJORLnkd/+YmCwU3J3yybQUL/CTR8JgrvJGOUIj2OHB9Q1kK1hzo4me9yKWSBY
D7eKgf7mjvDkNdAnyGPx35vgY5xiNEKpI6q/XR81qEOix6RI9/1jds06UFfzDn2Dp7FsJo/YRBt2
nbaknjdoMJ4U4SrBnICfFn0an9tdME0f36kwsdN/emTf2p1YHT5cyjPPgCkiSVPhBggS3jbyqBNi
wqA/ezozEYETzcGrwiuG2S/tRUA5amue6WFsM2k6TWoVlCQ41QKaEgwBmeWHibgBTbYdQTqyxE4H
4RWxmtV4dHKNBWG8qMnRIQI2eSruOApCt0d8Sx72oum0WLbecXQGvoPRRSYrJBExF6rsz1g0h5ho
O7WEdcYFjY/hXIY45/R0Z9VOWzPBLVetZDXo2KlGM0o1R+0M85YUgtIe3MMfuOXX++bEAGRkUmTP
UOtdERSW7HUEfQ94Pbt/z5DEBa+51qv61eKzJUiyHT366kTB0veD59asHJjJw+3El8W9tPjSx4gS
QLn0+o+olewXQEGlNe18IWDA+1Mifsdv9OTpgWVVbjUNoVrCb2Zg6gN5M2nDsChwAVer7n5ZdXnf
fyiXmVST894VCyAB4dOBTMHDnuHPoo4zisjm2KeN4QvKL47ANjc+cGi+b87Unamuave/FpskVrVA
cSz+Dd+0CIb2rGEC9O3sRcvr+DjR4/V8B47t6izIeD8cAQyK8WnHh3DBve7AMXbNRD0EAthzfu0s
pRmS7eI/re3BigARy4Hm6V4ze8FOE48iffrACSoY37xDt+UYH0eQRVzkz2Caxpd7f8AckLfFD4AZ
Rsol1Rw7+mnM8sXjoJAeu+Lln2LFiVmTGBLg6SSm3Hj0svOOTaL3HGUNOxQzAwqasEwaYWfwxSQ5
fC6JFWkFJQlAAQMDiDkjYilJemNBSRpltB0Fr3d4X8r5gwkDmXCN7huDBsSGJOBmDeIQJ3sreLIi
X3EVj8R7/xuIzPGYNBrUDrVfx/VYX7aWRcd5YQVIS4FXwztAszpAjMmCR9IAO1Y+AoaRjCJIIKzs
6+jlf3yyWh/2ni0Lte7R+20eZECc3DcfUJyiNJ4JcdgXO9XG7ORXT3ld0ujKKxLZdggZhicwxCUU
TGBWXOm629LNU6+gHOGn3VF8IsdEo3qZo7RkWMsrARhS7+ndfxZY9+4z2KJd5XfMQG7yMC94PaoE
YRg9CBkdieXKF5QFDqYb3L6rbZNqGXr7EkY8TEs2iZoCgSbfvnIdXzAseDqHX+LXGiE1xeLZAg76
0FuimvIUjgxLH+2PUeNA7oBY8Xkg2UXSY5ALBgarqK+vGLm8CebhlKOEgUhsLW6kbTJ5Uv0zOSOK
jY0jC4V8NIkpJLAoGAMs3wCiemQUUCWwjWdPLvXF35qc69RljrHRva9jRF+8QaJ7cmFd86oLMfZi
GHQrrCtUuVDLz4PD3XrTlocg52en6LJiHgfJ+SsWMKfeBM3fMdkqpxckH+jDD64RcgGubBwb5dBt
qGAxOOASZc2d8yirPv74M+m7ZTa9AY1IpNA+NfP+M/zdrcVHl7HVzYu05ZbkdIKoscPEopDdZ6TL
pruvbPfzcfovnzg+qmWn2a0/3K79fNRSgwJyM0UdQtuPNTIDmWDxEliI96bVGyFuaO4ct0carhth
vMbaKUXsundHHcZq8NStEiAQt1KbDHOIJ5wfOumvNtkL471V+6OzakU8N+B2FJb8+25aW9l3nxRb
t+76B7ElBmO13gAm0lyhSsHEkK2c/9zARniMMp7h07j0yFfwu/kPjzDoSAYnK12L1ubk7wgvSYXj
WltXBXoZnGxQZbx4sZ3RYbbEKePRNBQ7GsrbGP+a1MSDKcQ/g8N9fsbqC1I0XHJmRGI+trq5oErP
y+QFwD7rnllGx+WRmpZCbbsd4fzN83XhgGYjVf13UtvRhbKTDwVOfQtwUOOv/Uatr7O7AuBdjB4h
luuCYQ1BtwI68RzqhfMY60hk2OnRpXtHEG/2lWaXx1qetcPR3R6TbWcmU0r09IROFnb1ht4VYGL0
XpqKPaLw7a9xOZ+0rWcNsc4ZdgZbYv+6n3uECdQ81m3meoCEEITox9igALD43RA+RU9LKUnnSpLT
kWKR3nK9TJ0eRnhm5Q47PTEa4ntK/Q3JK1vCQzEsQOi8QwwCBjkv51BYeDM17tQ4AK+FBQ52ddn9
8XKbxGX652UZ1DGBrBr/CzEYPfg79WIKTHwCZ0+AvAmh28QIHvvgQhiMdvq6al39kCl6g8baxkvr
NaMxurm57tP3xXQ9UGrEnSOlkLIOK+xih1h9JbHpz8uJYVERT6RJJBqu9syaar7kurhdCY/DzOkC
eQhYw6pV+Dcp7eOy4W6q6UZ6g2pEGbgU+6I8rzqWky8Vh89+Y8aA68k8diY60yauCKBrvBRykb9f
biQZkIb9xkXGN4qPdvvC1ZOWXTxJkosThg03xAwO9g4/0kvKgLXnpCHvmb4f88/5dzuPMz7Wy6Ka
C5NnGsJfCdOkQezgphVSZpEag2V9F2SkAOARKzTuFs0zPJM5sE143oSht0xizOLRLGdiCYUkYrj8
OVS5WBIrsPyLwRsEocuYgoUhVkqJFx4S4KG4Rqsutu15d1Q64suHQPLjKTllurcEKOKXztgFAs9v
CmdsDsONhjshHNTRGPzkcw9LsDA9x5sLCM7OwsXs4cSNpjP5RlwHCZBjZWy7YDQeSEXGS4XwdFJo
Cl1uB1MrqFgHvoB6ky3lM70ntC6Vtfw49ZnedP7sQ1G7x9mVDl+Tzj7kws4xQ29NxJhTyB4hiFjK
8I+ZZIWmJ/quV7VhbR5BSNs4A44jdFsu3Z+1HKQaDmNIO8svxh7S5/3KXpf1/QjvVk59ING+UrlP
4lPb5f4moc8tCZPmpPEn6Obm7z1cFfUwtTKel/y2l4TE2PCynZtm3AqwT6DgWnytkzjMNrzncC7p
iLWrvroXg+4KOziurSavxNKOAQ00eg7AkJjHNrn7WZxPig1XkEwLdin+jFtNXGu6HzGWTBuTARTv
Zrjy4d+P233m8aAFj5BVyxXmbUBqARa0rm/LD3moaTeeFtoObhyvwojeShOvi3voGywDZ7hhC/TK
OmSHAXykIcSe6xjYIwrDR3cFS90PeeCwL/04d513c4Y8HYe8kN9xmb2nKQARHLNdalif/EgjxuWA
I5WFab0UCmHCBkKbhBWPWMdMakaxWvfMV/uwe/vnyRBfFx3rnEIjgnQYJkucfaQhM8Q5IWdP59EK
z90WDzWIQgiSCh7Pru3Nm2zo0hzLUOujOHnt7ZrWUB+DOdbsYZA2p5NOANbITsrgJY+lOxUrNaCF
OMcYGT78jYhaOlONIdz+AdLmKOGEYIYqbnZlH8w5cjQwZNYay1YYo/dxlhG5Ahq2yruqQBySVQxg
1fTBCyN6nKcNZ0RoJOuDP/yN5EMa4AkwgHkmynQO/xXu464PJkQDPWZNsRmRL8WSol3uGg+20bgK
42pA7wteV8wPTIFYZayEjOWxz9meJJ8UrdtSg+47Y0qFITHP8w+7ZaYAwpNVu0ljym7AChQ/yFdw
QHSOLbudAk8LqEcBjpXGOwzh7QGgTfcMBbhfOAN4j72v3b0f3/7t6iCFKB/uXiG69A99D9sEEQ3o
OTkHh5DAafCx7/lyXyaFDtiLVxklE0+vG8+vZOfJjEHISw8WGFxc6HF7IDzV/ikcvu0V8zaxXLtZ
oQf6+3cNJGaE8z0HRNW2y08WyxmyW8icU54JeJYCn7KmwqchPxCqHOK/Q8T2fWhAWCt69RfFLDl2
QO/7hHkc1uZ3As6DGk0ogDT9+QXvVfSB+w+FNUW0drRHGMR2ZqRXBttz8rUumjUaEwuleXZwWwbA
nFHTsQOpGCUCilc6Oir2sHsY+3vrvNrZbZ4RCqM2jZh9z2hqUGq9AzmscSIBHmVqxVEdM5Ms+7GM
WdSsyc3PkEDuUHZ/xcLtmlBh1PS8LchJ/eOTt2YjlROkS7nY9+nbOg1H358z2lvtTSRes6e3O8Id
xxkF2tkiTAYpUoBUGVEG/Q5l37oFZErwAU2EKVNJmfBRE3Shpjv7+Sle/2YindgOsX1jSOI31kRp
MThzhqMnumdWbvYbPfA3JxXZ1mp0NDZnfdFvY/Lwo6oQbjRPSbPtvU07nnvVKEtbb7Y9jvbnRI/E
7U9WumKFJW7XHqNkHnXoohydhrUmjQtnhZkRSt4T0SIM31kLIH82u+RhBKkYDCjvTl6FmHDBQWOt
UPMxIdtkYcJWeUd+B8LDJOo6z4wuD0kNjzbkwVoeAwjJPxaKw4CQxBeZrfqxd4zC7LgJOVtaLmN4
tv8HZnw59ptsDLi0WK+cXUyV40vSfqEG4qjEo2Fg6yV8zNaW3UrWLGm9X2QCAhneJ5g58RHBh2Iv
Y5bSr5pwqf8yhHMQ973Tgbv7Z+oFvgwp2wOZzeDN2W/YyGOoenaYINmDVyfMKVrkEEMajtcODqfH
p5NuFCiYDpMZX0OoUdGJi1OpMARRnau9JWJIwsxpfkiT1Wr2APu61am/Hhh2ssoKykhpeb6yGFgA
i0n3EA95ZKkI+STM9wBf+VAay7IBbk+M6tNSZwYHIjYGhrDfy7/vNX2gNG4St/Jf4A/n19d/aKBe
AvmwLrekXXcFVKRa1LZUc8pK96GDfPK9RF9PNIFiSblYUdllbDnHcUrpIPa7TLo5leT9xHPF8qD0
UDgthRL/V38NSWKT3ZT9infEnWtF8c3yYMFQjnn8NJ2smkPIycnhUGVz4za8wwzyiE7pVT1lBX8M
UfQfSmlKYlaurLSfuKaaUvCKaVnMUSscbIfxv+nLXOcYlF1stVkkCmyKB47C6pMVlsEpjXJUlDLZ
otQWgiYJBJeQEohxsxRbZZ8qOQd07jnDO9tGl0xd+DcXzka57QwwGVIsNTemZvImw68VrNdyiHDP
PK7Mi0KxdiomwhBtOL4V79Yn+llGzXQ/NyolOpxfuKSE7zDk4IRmFuLhqwfjJMLzLhLAuIL2gIM6
0zCOvd/0szzbDNhernge1bAhmKNcFa+u/NbTUubHnqkC50GW+vUHFGp7p5Gii6B02hzulKmQB0PM
DADkP910wzcI9X25nMvujNf5JQlJ4yRhKMv0GYUehyWOQrRfDLd+9R+Rq+PTOhMA6NK3A+f3QA13
9yhlWL2mpFLT9NRx/HYKIVl0AFXhUA/s+DIghAD/ODvE4SZLC54YJgCUhqCzpwHPOK4SrFwqDJYb
j7XHT99A47KWXg4K385I8DY4iP8YMzf+okd1s0w9rHiS6kG6Fo+isjzTMbYeDOTSkPR46RwodeVM
lAuAUZTuNHbeC/aavdlBou7gQHq2Nq1zT+0/nt5pesCvw0bEg3TAvh0gMAEdcKMbqXCl1S43YbZ8
0Bw08jI1VhTxj95hoEOvpRqcy+f9IJHElplPSN0qfHEuYLwfcdVfZCMi75hf+z+SfKEJhJS36QDC
62qlOb5fUFjzQ3iveyfM6C06XxyQaUKoqXhlgjDxNQCHmW7MGW8d+vWJyGIg/H6FxWRNhIe9//TP
kKdugfkJizI6a11Dn0A5uwBc43ndPVNuqtyZxj67fEmToTmZnX7Ab8c/riCpi7f1lZHCWAuu0EhO
/UNU0uoJPFdyKDLW6YManNwd48M7JEkXn/a4BpA78VaU/oF2mgS1b8dXEAkwRPE0ahjGNGK9Dupk
EzFzHYG7We9RZ7v4gdihddo7RhvOOqy4KYW/RpytOUC/GFYnFCbiu6GAqP/8Ro0vUmP6bLqxQbqv
+2Y/Lhflj63yfIp+RAn1TLBwGBnmhGnqh0tJBkKISklUtd68hebmmrx6iJaQSlfWA247toeFBx9C
hhkNtqF7/4FZz7RNa6OyBvobo98cXILqDMdXOLHNj0+9hdzCUeBV9It595R3IOGTkEFKITYRraZf
0kPW0VnMXU0OZEhmHPySNXdeCYxNrNh22Ojp7mtmjjs1Dv3o2Mklen7ZDouh6ee7oBosdXQdu37Z
ShjL6Nu3Gi/rH6nRa/2GKuKeVXgH/6g9udtHMBQux7PDZz+t23Xc4BWet642acKlRIu974NnLe4k
gxJ1gzTG/kkKyYsasJYMQ4h1k6+dl/1Dhp3kqEAgj/cJHNaOfdO9IlrytNK+4QAMqZce8JjOkyaQ
NYm8O0fbNEwexbqJz7U4iVIN3INfwW7Wkp6KfrobHx4uu+p1ATuezo+YM2bLUoRbkBs4ltHkIwlC
Z5VfwQAKv+nO38zPSszJrEwtGP6ZFBIxf8TJBmOOopRbNmeGksNWYvbys5XVv7AzYj3Yadt0G7WH
+lGKms4olzn9HDk9h/8uaG1fvDL/o6FIfDpwbS5h6ZhFaxtUPnUmDmFZi2fNI//GSxCx29qCcwZs
C7yENBZX4SihbLhODi0mpzCLDKuRKIwfIb4NIQkksnk38R0479HAwvcaDg3ML+lT2/Yd6ab7Hk7E
m6iRcEL8ssTI2x6tp3Ue037f2aSKcFMjlfnC5g83XxHkHJw0+T1oEe98T8h+dFqmNAJHNjsGw6lo
ihLE3DiIsNF8pkL031mdyslQgp+kSGlhCwOHAkyiQAEiAAbtMKcP9+iVO/xb4jE1O45zIUacOG+5
viwe1SkmCD8tErAgIIEcFBgRIJxMNGrwHSXbEyJz58cySRAq6Ue0IeA/YkQmPtHnPiGWjMW89sU7
5arc46/LY3Z20Ul9AhVOqdRXrIXsHKEIS+ZwmErr0HJOf4JnOkwTuRcg17UZUNX1eFf0Dza3NH/h
AF8iyfBig2KAA3zyAfLuSSSd4s0TjG67yZXmml6bNFVrY6Qdl708zo4YaFnpAwCvihTSFam1Ar0h
LgJl9MHapRqz3miguWDIW6SLXor96Yfsm2PQsN46BE6/YYaYhlDicMajWYDL7JgboRpgAUKd9meg
b4WmHFMqm8lxjmrIbh2t5DzE+2bJJBPULfzskCjTbeOUhGDdgtI4V0490cOcXazCUaAuL+iFmN8q
FgZybaRs3Na0jRrkg1aoQXAAdKEXWxNKkIFBuFjpryoK6/iieaU9aKoWu9fgvYKufTEsnykfzJ+V
D7RguPChmS3dGx5KjtoaaE/0Rcj0VrrhVyWp3Q+Gjla79nQ43YPpD77wbLWXCOmG2/g6pdFTdzNT
Yw71d8y/RDtfPuHfWqhntTfYRVFdrOKZYfnG+UFJMmv4JFW6fdeXe67AcwCaay6Wyx9XSPRhpT/4
kL9U2beHf/72kU68nZe8AW31mhzX50ElijfOoh8GDLax1Snu6xjJPDsAvrK+onlVB+nD/eJ1gMgr
H864TmfHXLOnraYlBPqqSysN7Qsw/y2GD9iue+jBSvB0nh4yGh1aeGh23EMnw7Z1vIwZvuvzPEZB
mKWD5sUz0N5Qt4/2jg9BqmJnE2PVz20y6/9Mcj2wXRVzHZx2mKii+vueXJVxONM9iU5WFjvV4cAE
Wyf5EMDOidp2NLsszpil2q+25769x9lv3RyklExjj5pDz4DCv2BMCAXYtJZgH+c43WwKT401S4Ok
wW7uHnunB8ZZeY6dDM+IYU/USmZ+7+WHBHnpShnYMjCjQ9z762r1uIV7Xm+kD9XVE4ItD3bHwuuk
6da620CtAGnhUENS7tQkDbI9+Es2RkIFOQaB+jKajVuNAtlfwl3xz94Xw0n2BH4RsA0t22QyYSBG
ciQatk1vDWOBdc55xFyH6l9J6EEhyL5ctOyF/ZEgPMZZnQzo+m21G9ZQKLHn7mT3BqNuGIlm2G1h
dwivBKUziAMoNmZlOx9mlEmIA25sr6ewkzuiHyfv7855cqBUiCCFavN29eZY0F1O6lsBgbapjNXH
1Vq3QXzbiOrxG2dgtha+U8snPoBz5p3SuGIDgHPVDA2nsHASnvS9HeOH93PuHEO/luDE0jRmnwAR
HpqTtjs1Knvq32eDy7TD7m0OQlST/Fj8VZbH7nwXxBDUcqAewpRUZtOcIGYBuYMLc/wihY75cIQp
/voP7CzsuZJlF695pGvW6Vs13gXGAazgECAIF6wmvWbYggLjcHagg83eRx8SYOvAfvePNoc6Ac6T
9VqDLwtN6W9fgryTZfskTZUzyx2FgjDqIIDPM44+sR8VZFKfGQVaCjiGo/SH0O8WKT3OMioq9kTZ
36jKqIlRZkWkw7mcsVA+KBygrws//ANPAnIfW8gfjozIgNWhhveILlQcBL3HgOUMDMYPSzcftukw
y6hX1zREH1pj9lvgpruDCo+4JyGb/npnBAIcRhInRV3CTtKRhxV2/z6i2SHG48qPYdIvr4k/65nD
KyEKKuCjIeiQz0AmhOyoz59///An0FQY60jUslj1E4/JqewkTS4kHRItgwbjYUDSG1JfYFr6p8Fm
dbL8c9iz+CP6GN5zgZ//Uh+IlfzA4C9V8LGHZ+4HewwLYFaOP8GLcZ6Tmr3VbeWjR9JAC17Ts+2T
Ue9TE2UNhaMjTO9vQdh50coLs/DVpXtu9xIkwlRMKdDAAM7GuJdCs7TYzH1/v5hOBeMdWDM9dxk4
7MIBrZ8O/NBxWwPejElWkdwjhcKgyWSSiwVGm8I9ADF/DSjIyNjGUCP5EEQHG+XJo/+eXC1iDvK6
N4//AiZoffA3gnYahsubtQsQQzpJbRJGaWVMfahJPkD25owLVgfntw31lWP9zQ2VYZ10YB5NuZHP
qROzHZxozovrJlUN9pNikEEQxnMgTE+wC/+aFc6Vs8XXNzsjYQtMB35jiMMX9/os6h4rC0HHRhT7
SQYWxI6Ib9obDmFrhqgNCNFum0DptJ+4nxCZyybzsRPCwTR7p+Dm/kyXIaUQR6f/ZmBhAdZII1CW
4iShvQrnqTKLRuLzcZ4P76rGZffByiguvg7VGu2YAXXB1ZtzA0HZbnlqjK+N/rXqMk1iaPcdXZsJ
koViHz9/Lh0I5qVXTofwhH91B+uEJcUAS5AqHzqalAmcPg5j6wluVsAnZCSXgBlN0z7oQLfQzepY
2yrmw0XT0W5EtaZGHTOstc2+KPiwC62Bf+WPiO46/H2mRom3k/Nj2hpqhYuR2L4OLgp6L3DuLYZN
0R5KMa5TKg/8bd58OtlSG9OaPpg4/EX2GonBaJ/H9XK4WvUpPdbdYoO9esSCqCBVnWYCAyt7tyRP
6C+2STLWzSGUc7GBgMUrk93agWYJxIyMJsPfA08CPguXB8sKEVfDyvj/l6BwXDiAAnZYIomfIu8V
zjkYt3XAPmT4m1K+wwDEAd8PU8ENvCr5LaWhrR7Wo/tHZrYYnbHPSQjdrosXYYQ++zTYpaRJDbH/
TL60Zl+vBOj7QO0OLqxeaAs8EOehtPC4+YqwWMJRGHWK7928YpCF8gHbduywIBjvsflk8/m6DJtK
ACNKHVzsROXnYq0KR8z7kD/ayemfMDfAB4yuRzCnWLv4YJHU2O59KLp0/TiFRkXCFcM5VJkthOzO
pbC8GwnO+CUGX8RSwK7Y4bplqkVPF9rbF+L1o9dI3uSCvjGhAPSBuoxmBpcj+f63m9PcxCCb/R9E
YHyEMkxaCU2pQskYQgfUxl1DlVuIrz/sOIJP/sUmSgLdnV/MmPnnwBRcrLC/TZtxtDAKJbFEbCMx
DB16aAVQT2quDvmvxaxX9AvYcW4AwqRhWFJceijJOQ4YNpCjha0uQgmVN/pnvkS3iCjhoEFrr8IW
zjdk6oWc1m8bso14vg+B2Tq97gRplkR2MBpA7SFRY2COE4YwjE+XSxpNC9DvkziwCvjUWHPnMcC8
PqQlNHjDYnzXGeltRg5cz7cTs7ULRRL2ARrN+hHqN84C782cLHywVVnsUElIyHYXJYPTyV9wltF0
uOWEyRuaM33+JCodXo1hO+VWdDkqyppGD7a0x1unz8yNDiuAJc3NYQSr8iQYzOyB1UU/J+Bn3tzG
l7UMSXkXYB5AoMzG7ylqCST3MhTPMpOy6eu8zpa18SXLwgyV4Wza63HiMEduZdXXua8ebavXHqr+
9JYb9jfRnBVicCLjKDg4oRB1Q7FmEHixMVYwQ/Y/Ti0gMY5aQd/xGXVF8q9kHK8L2JS+kXhlf84C
paghlaQatYM5qFtXS2uHcsvzmBiSoAh6pTHAwTuKRqyF/J7dg5vPFj4hYejZx0nM5Y2CKC7nlF4h
bMUYEkiAPRuOWMwYEcvKX6c8c/BkuUZ4CuCESFvDQw/bdnPeOh7L3KPNLCY8fgTHD4cP/+Beolaw
hW0LaRTgFBYOy/+ZqpQCtOaMA3bpeRF7lzV2jW2MRjlcUs/7zm82oBryDVtHvBuo/r3X6i1csTnh
6mCQd7cfJtPwfVJRzj8Qk5oJSragilw8Nq6UbI9R9oxV7DPQKsWvpRS+YkyKEQJVh4SMnIfUHlyJ
dkC3A94XHocvjp4Auc0AewN2VvwLNhU815Rxpq+FP061ZgGN4bRsiVZ/wwvdYqzHKW+aixvHz8FS
QWDZCE1/ybYJQYG5pkDmldOxPOkb/5wpaAdgrSkA/qSKDp9LZqCO1G7nMX6CLQ+tSdLS4JnD/Med
AQ8z6L4MF/jk+PwEqpQ2O9zzJLzmjWj6SrDbGeLuExSMZkhhD2KkmwC4SCIvfe/4ZXJE13sO3tCv
3ZSN8wDqAwhPQTgBE8XtboblJu6R4vdwdnEPf86rUQO3wDmXmUVwlXVXkiSnvxmXIkGHigkizWSf
noYBCFf2aqMAmn4QeatdAIbrHCIxpRy4bRqiG3VxnmD/4SmWZ/kPt8AIMJUd2eOSXRlAShArq2bP
NrIewiGXSRTORTalFEOY4WEE9aEbPKfwgWQ3oOlhaAHCb8WHgQbgHgM8I1KiIvtYFAcWJ4yMaOTp
3GFIinphBbWUlXDkqOB67+a/6XtTir091UW4X0M1BrufUN2jsmP+YnXhn5BucLS4/jETGSSzLGEZ
qEnFQaULgCC2E4cEy7jzHB9+uQnUB13RTBndJ6RjwGPCXPl2Pg8Ql+zITBmA7Hlf/oVQItjSPlqe
OcsQD2Eedx93lD24FDYQPPV3lFfl35lr5GRypXvOLNPXh7RUGEEft4hV89eKiOs3+Yl4VbsEbE04
xf5Se1J8R72r5NPVoRlpW2K48k5y6XVGf87ew0+e58OhEHuHT5h54Goc4OyCjO7k8iI8WE90oDH4
PRljtZTSeRAaPPZQjaFHg0YJz4liRwLAOB94u/hHnrhSDCoShRPnDm+eMoBhS+nibSGFMsOiH6OS
tifFALuerUHWQf3klHGJ/QZ0k3nLlckSpeEA9fumQbGMj8rHnlbWPvj4CxCBXQj2ofe08AnDb1DM
irAmgEEfbHwfXasls0v+0s9ueoqNAcLdG4hKnn7/Z58mX+/W63BIAUjwO4UO/+51Fu34169cvD0j
EOWelne+IBYdv+kdw74bwMhkWKq495d9HpQD+fMfthqUoLuw7J26Zu/FBg9nnn0I8Vxhi/3Gz9dp
bMSQpQ5+qbZu4QixNtl3HsCEWMHaHRtaUpsuDs+D45vv+gumAoP50mRos3Kj85l0BweGWbuPEmWp
Q8Y6bjgj0KqR4lis8Vfr7uKaDijbXHM1/qL0+1rXvINc6cbnakFrQsS136rz3/Aw/aSVC3+cfWL4
G/I8bPDWpDHlxmOkMyeOphQlGh6FX8w6x5/pbh8wgDldEd9R1psDnFN8dXmd4x5TjYjG4on2TWxN
DBwjuEdtMlGhjb4YTfQ/aG4mGg88U1ZOnOjtYQo6/gxf0fSQcg3xKvIgc/euofK1vvxP9MaD9+AR
4TfsNTZ6r7F52VdVVPctpKN+2/9tzyFu82Hb1xPNaiWw3Ue7bPbsqduCYsbBvBcDhDYGsOnZES73
e7qPzgkgCjO24JZ8ecSIwoGL692XTx7Fj3fKLuEJga0OPaCxRkbUhWKsLeEHP+Got2l1vBYuJoX1
dJ5OJ/7AdPoSIXsLNa8TlbjirI2oSG6Q5jVI2zgS9P4J9+DKJm8HvilrsO2/HajS/Ub02spXmtdg
9TTZZyDB9k+LCnEuwzhR8UkGKZvUoOdWEBHwCCCRxx6/QxFmE7Ge9xaLT3yA+H2xYMbzN1hg8NS0
5BVdAuwR1jxhjIvYTo9QnBq2cMeWGNhQ4IE7smUDPkkmrerPxJylhan2qPaZdCAt6xapOsNr4IsH
6H1KJkxGbN2gHZrIIkRzdRmf8SKLH0Mox0wCsNS+J6/+cdD07qEwwI2J6b3msL753nswDOye2Myg
mmJExmcgOYe0XdMCnGQFdGy/XtZMm2L0kJybcrSJXghsnB3hTCzIe3ygYWyjykHtnRTeYND2PzYX
GXk6bhbf/GPvF0ZsxLp1hYOMY3Zc4xdI4YeGoTHWFauBhb4rCoJWWATN0Y4BCoSyKqi7eqjBn1gX
z0CsX9hJ7rOCKqDDd16CB/x/FR/70REaXnjuPUz7yVcZcgcF+PI2e/kP0nyasEuQN6dmn+Ae8vH2
1oKBmkuYwSM+uK1pk9CtwYl4ctMl3Y+GapIX8al3ZENVqOQ7CSr56Ilzce2hlu5C+0gu8ZF2KJK/
37ZLfprYfX9EBbDDA4RlbU+JSsDqprCg6sOAacL5rWE77YciI+ds7pnpYQxZ3K1gxRwsZfHPSkRM
Ntwp/lPgTDT8R1vW2g4UUWYVD5Yumxoe/sl3hZPJ22FBHimr3JeL6Xj6Z7eDF+KQL1m/X0ckIZCS
YeFYDJP1v8XbYUVYnVhLrrlmTWe33gsYD31F9Fs0e8wbWBVfeargxdMaOTNIRFhu4YOwOIfvvWPy
p7XVYMLglcnOE5YyxqLUTtAEn54O2nGx2+vibpGG0EpvgdZXwj0dTMA3KKQjIKwPdtOmr8Plw6un
dslgD9W1sSaZygfNfAfICs6V01pqpdfqVjGWn6Reyf9A5a4R/ghNnoij7hYOMxtTbQ9vrjkWA4DG
KJ58/ckJz0X3y9Qc/h9kd/ZYDfeTAyoo5yvlIOLZa/RZFjMiaDbpirpeZDocOKL7wECI+rayH6hp
ATwjTFNaIFoBhmuXLhinmJDAjschM28mn+EvVfrtPniI+8KpnKeEuepgsxkMlEgDwZpyv/hVg+07
LSooUIc/rEQMsu6i8/pY+rrFOBZ1gPuBnfn0+JExd1XBvmVbQZs9IP549jDp5ubVJjsUwl72XYyi
cHiBgH4GVsR0afuzEZp83DdfT9qRGuGGyz4shr3nnjnSknNPR0XT9NSoP0OwZ+8GLXZrztw3ribc
Zs5Q7M4RJRGbBEsKL9Po4pazK343+R0RDCIES0sa4xIrF445XI7MkCvJM2vyOxgojb+Bvuk0XIbx
niQny5/sPZ4T2AFoRqnv4EENYTtGEnggMazPWIbPgqHiIoh59A/o4eDdiE3FthKOLkgnVbsI5zSq
F+n8JKEeW68SF+wBIc9/atWTU8GUoqa7xYfRnomIwFMxU5gSySyC9Re7ibQDTDvYgKbfRGGswHfv
HXY4ahV1/vSKkYnxDweggsXSPeQYhm5Via8LbdEJicHNu65VHvbG9h52/Gv4xsVKpBIn5upvT/x4
OnPZw0qeWFYJIiHxXoLN6t/ollDLY0+DHFtOmLa/Qw8lhlUInlwzj5QxmiwfW1L7GRrRdXAeXFLE
Ut4+aDLtuLgv/8TheHBRwrChXdFfEJXwnnI6jk6EJ5hEk5ItD3mOU5GdDvWMBMATBf8NmkGrC43v
NXz1zcD0tN59oPP5JCP9Hrbxru74P7fhy2cikII3tw90T/OMCPnWhMpg0okavpygGn/6dRrRPsDM
PWwh49KDb2gGitt0vj15hW/v0r9lyJz43nu4D9gNRXDGQMbV0K+1EB89+j+37rM3uw18ihRX927e
KRDPMDNo8rE4w1GmwbnxOf3n6Ly6ZwdACS3EzuvgmUuyxpQdp0/ez358E58dYt+IOCNszHDIR7ER
0ZKfjpDkBteUCyJprAefzPZ1gYrF7Jt9hEUE5LGlJKTOBeRaeOb0F2Nc4l3SU/pCUgdHuv/1sOid
PB38AKezizVb2MEIWYe9HmKpQqGBIdohRdAiV+xnP52eP5DHAB8JII4O8EvJDNOaZ4wY6ayY1eGw
6MjMGCScfyR8WAkAzAlhJaJ9KfmkjDtQMTPWxF1cksZ5Rmgtd9F5g10CT4hYUhh9jSLRsIusxBKh
5PHrUFjWXaNPmeq/ukARUqO+gkfAjhSgleXxk3O9geawDv4Vf8rwAjSJUZzCHiT43z8S/92XXxfg
ShkESM4plBfvHhvTUxP0jjwx4O2A2K1IFJp3/zyX964SCnbH2Rf3pC50GbJlCTovsV88DsX+S+2q
S7HAAMxlBszDjHRceDIMXCM+PP5L/Ht48zEL80Bq5T93BAWyO4qL1y4gu4LYG4nV/PxFbraR6EKh
zT8r8eY3YW3vQ3NOPA8kstpB0n9HI/+15x699x8qnXhzhWqFX77cCwFp5B86Tq7v3yf8j6Uz21IV
zbbwEzmGAgrc0oN939w41FDsQEBF4OnrWztr1Mk6WZmxIwz4m7Xmmg2/pWjZn4xkABvE7bBfwgSW
4Qbmfle+UAzcWFJ8oZhESRQsSA3YinxUAB9gLT46xZAUROa//xbXSPnrTCX3PKb/1xhi0ziQ8ru0
5UCoUCp9kEjCieJGxk6BPwttCveGG5pPCjJt0VBTyRA5d8DusQnDRpmj5Yu/WM/aiqwTPzKK1yTk
/uI/leSjtPzaaXuyLBubr/ln2Pf6F+JYUHizWfm3cuLLyW9YxUrbwFXmG3V9cTr7cIS1lvITb/RF
XbfEi0rnL6mVsdUCS6EbSvvyO4g94UkkqOJNpHJ0cSygrETGFMPr82SXkABBDf05SG39CqUwl+p7
8t9rwB2WFYHEXZ4fwIFMlliMvCaZjsVMX4xwMnk7/nnGKAJkWjhE4gAq2IyYOoy5UxYLYd2Lklmm
bvIi5MLN1gwJSRe0qJ1jih8+F17kljgaUorxCYkC6Jfnm3P7d0iK3OrGmdBGsUcpD5uqsJ5Mkiuq
IsmTADrmGEPOxUMTSWuDt4ZQujJrxFSTN1MzQRePvsxqsEnDqo2/5J0VvBLJl5R/y2FCKcV905Pn
lm+YjptzSW3qTUvqzf1QPaVQX7CTiRpSvEqmrSSI2YLkMiEGxE4XDcHEEpx6fBPxyuMQ4FvSusGb
SEJml3GtYuN6vkVyjcoiZ/5Fj8IPvo6SEOTNS63JGm3y11tPJpiWiH6Yk447DMs6LqoXumJZBFQV
yUCf8mGxpqLcpDC6fLCbEm86nZZI91vT1LK2/gL3fAwnBTaRpPGGzyyieRW6UDvSQD3TQeXdw5q/
f6zSQW+aYnjUmzabdvQlQKPCPJutvfleftSrfANRggvBTNxCcbtDOiPHiLiocBpyBl4dcmnGt6Vs
ttObPfTbQBNnaeLjwF+yn8Q3sj7Joxfvupz9FYdVVIhNzZfy+UR2nc/mBLqVliL27+tn/8R6JyLh
2Rc/RfniiseShGKqJw+oEzHf402CTEhTRLmdrWBM0CVPiUPwzKlc56VYMl5ICBpsu9P7qkW7A92A
kkva0HT1b6uzCmSdSHMqRYg6XZ+EgcDOP63jQe7sAwSZEDmkzqfeciYlg1HTbmbXtcZu1F3z/wfM
f9WWKUal/PEHr9kATsPhlIyr/7C0HJgHIEi+tzhOSh8hdkfSY/HFVGy4HMngEMA0Hn63Mcgz1wyX
mCQU9RDvfNYlHnnYBHHW4dnEMEJnLsCQ5t/fYxpwUFyVFEjIv1iFyOwYajVp9y22o4BNohn8D4Gn
W+O+EaMJiTW+YTCS80EBgwRymUhI9N0DjgKHBaHzENlxIHN7imqlod4T1q4AplxaIxUfAhy8Qb4a
lv59UsOBknlQl7Qv8avFyowtUjm9SwGL3PCLxxIukeELc4z/t8lT9x+F8f6ncOYO5ItkbIL5GXHR
onbiukEjojAOkrVcwcdjvUZd1R4yYWm6ALV8AKqYBaEUhSOjQppVlu1mBbx+k6rxTt4shETaRfv7
4xh86H6JkjbKx1izNexaRP2JM6eNQfBpP13bPhw6CCjkPEdYjquIVBXu/rR1AcUOqvvgUN+mvgT6
UvYhT0Z0axMo25sh0QDslNqP+oe+HSlyALlc/vP3V96RUmD8QU3Upzaa/emTqnSLFlNQkViYBMWI
jjqgutJD+cMk6KJ1uA+vy4oDdZuWroOeQUeJq8NZF9Z6vVa3yugP4RaE7a+9cpBcMu90NSKwqNb9
9uxOe9dd9HAzQoIf9gAVcMdxIRnLiR7vwKSLPsa6R0jA4hiKKxPm2eBjo38atz0IcmtmMIKmguc8
Fzi1IfAvHYvDFVKdbn/xXVKlEG+AUyNVEsjkFPWAVRwFkB2+zneDLNr/mgi8TP4YlmJhTrC8V5I6
Qk8yEyKDGCNyrlCuhA3jHLnfj5iB4H2sMMgmImHG5wObFplBitRMupefhteMm8676wapuU+1kmNq
+nQ8PXO87jr1jm27fjCdoLbLPKKX2C6egjEmg0YGl7nVxYovxI4MOqHLZDMZfcLrto0FhRbdRgy2
BEW/2vBGsR7ypn8vxnIrE+wY9xN7Oo8QZ+Mwba1Vn7Qfbt1BMrC2un9oVjfNTnsAdGVPzmV/z421
UgGwjem/efHQHu05ChJkOZ9Ze4Hz6MEI3hPsAnAodQvqpKXRr8hipG1Zfrs+yYlaxsKZMvZv1gg1
XJKvJDZxH/EryHZTwSMA3dH5srzYpvD6QQuEgawNTNRvFNUv5/WXMnbxnlH7iEzo+JjLXyRdZOf7
jkq+Q1qno9HBYzaAm+bPWV7dYqisH/MLEKAWCjBSoxbGNwg005d4NHlETL83lPm2AtwAlcnRJ8Q8
Y2xQI7J/4pUlA1fGV68V/8V8Pz48Vr8CSQXaE3ITrO9lP70ussGbkiukWixPomY2wYTCa7jfvVZZ
qDG5x4jp8AUf4z7WN4/Z74D57B+MhPu2gR5yePBQZpAO8gNi33ZhHVlTwwyYelpd2hB+L82K5rpY
6V0rq60SrGsDhLMH57midbZqvLTYotv2vEGS2YxIEuwXgZzoGls2VMDJP5yMVZ/rLnOerLj63KVT
IFQ0UlyhiIbmqYj996o1bgNTnvCtoWENlWlv+LioWPtBBvtB2XHxUjzH4y8gDBKklB/L0u93KFx+
FoZ+hLFAEHth9m8xlbjlx2rb2eqTcmsu+NMtrwYm1y0cPBnPPmnlYqfGZCN2YXPx3FY3wFAOZebi
BTS+xOd/Z3poct+bZKIX7p1feZiqNk+XPwQPTN00YQPYKxV2FzVR31hw+4LLLJRJBUNqiEML9B4y
xViBQNlzxD9YJOxAR19LbVugBf+JkYv+9dRZu2vje/v2MD12ktUvUnRPICgwc8xTGTqWQQ9alYwV
RzH3TGHvqZFYCaqVxoE6eXTsLlpxABtGPZDhth9m6qrLJzd2CN07lD0bPP52bxw67WuYwBFgIgF9
jZwjisPBPwfAIc9zv4ypoxnW18F77xZgc3TsCi+bfFEWYHtkzF5BD8Ibqi1e/ewb3QcsxI8pNo86
5s3/hEOPS+kJo477LQs5C54IUr7TnM4DNzxpAqN8Rkhrs+lw/0z103XR1h2WeLr4rmrD7rFWEy8Z
7RP30bP2QDlgO0zIMmc/e9E//fz7XO/DFib5BeJbd15tJOMyzu3yxRgfx0pmg4lvzpBlYNrXu4Pi
9P4y0+GB6xhos8MqyYYCwPpNWLuvO82o0bUfFEWAErn70O3r6S2bLr8Y0/aF/bWfPtohn635+h8T
XYX1AhvE75lvEw+bipIkHMucHo7NY/acICL++cJSW89+wv+kFhFaoKBGP7hkWoxy+3OVGh8NCG7t
hC9aBv4MtsmIEhkSwpYp/O8xEy48LWn/ayueY4JjHJffccB9iM9gsOlBvb9qNmdwZ4DTPN74lOur
elri2jKtUEaRxHq6hu3RfbBHfnV4H0QKbnoEdfvEPGwZ57THdDGDF4IaJeL35Xvk9ALIpioHV45f
BFPb/8Duvoe43jlEO0yoZAOVHqZz6kyU2WeL+0IOKDmFOPm7PGbmplqTXDA3qDmgUSqS8QZyxOhP
XjBaqr2f8IDKcUGh93C+WBdG1YAvQV3ajJO+/seOJs4OPcSX/8tERVuzRkHuDu8RtIQrSa3cjdDo
GKon0W9FdQ7xaH4P+SSIQt9wzC9Moj242T1QJtyC0aqClhkWA8Ie/S7jGrXfO+dRb4Iq6n58ktV4
Jr3pClt0cMMbAOo8gBwtDdrDImgDwJXrt62N9D/l6t3QeagkMVom/0250rJvXhtiyaQTxuvvkXO8
pGJsg/owqni61VA5Jl7FHOhmoCmyr2fDfm6+GBjtHqMKmqxuM0+F2I1ZcXvH7lOeTsm+2/VAgrvh
E68iXidqvHdspZgLsYQXeFOgJsxk+2PEzImm2uwSlUacQSgN5+k7u/HsYCNwyGPdh5gBGaS3h1mA
7kmhiutgQPh1FC1oGWQBO/fz45jhX1vMlNLB8xhT1uzUppPjwNORoMDNaHl31eZcLN+csLJZlZ/D
S4HW+Y30LUxeBhDEbjbDxxaaNffGS7FaO/HfplamEOAW++Oh3c93JmixxZnejtQTL0uHYwBV4Wc3
f7ztLm0S1Vm6zDHoBZl4u1B2IRhqin//o0QlD5YMmCVvdc/jp0eA0tDnje4BWKb1DrtrJr/1oZg8
J+rmnWDWVYZYzkVlkHH4nt+7R2argx7Aa+okmIkeDPLA2cqMAchSgoj6lnjpL/HgbCpMsgrozNOa
Qn5vPf+KbY+fKKlTVvanIQ86GdO8n6w7Y2oo2EP0nzB2GPSByuE+HPYSxi/w/3w9KNf6sT1UDvUy
p+JjBT+mIFCfsXlUGNlFV9iQWEn/ppyq2vSNUsSp0LlM4/71772Cr2X/Zt/Dj3seJ3fT5vCJ6SJg
DtYwZbvMng4vPk7HqfBIA1HiyL6hYbyHcdrnEbdw4d67LKCHLM9bFuVrTg2g8bdtMN+ILXJcGPlr
SzgE6kwbfwkhu1QDFEI9zUKvc98Wb6fRbCLBf6nLXoX2dyeCD14CeABTuNaEJfgzbHOOSTSHP1XE
DW9ph/MYTtO81dcJvyEtGUdwB4ov/ka1cLmR6QvrL54ZF2gabL/PvLpanwnJn6JVy8/t8/P0HdbD
W5AtvjnizBzMkcryULsUpWcShSIWoLFqFFvvv+EP5FYGf2HJYX7dO+zrF1MrCpC724Ex/XelxprF
O1DJaT78LbsB5Fb5waf2sPwjvqoLvEVqBVX4qhPyuYL7thyQIjJXj4BjwPGpc/974nr7gdL+l4Ws
r+RAxibCMnDbbJmhlYbbCHFmk8Pe4PqNV9idhgbXbJcx2Z2Rz4guDjDhdWlHJL3AeqkegD8GuDCU
i8zDtTaAesqz4CeSYsmyPsObvkBy4jq8jWI8tHoWLgnPASuOvMfVnqsPziWe6Yxsf0En7Ix5/Cjt
YEFpyH2VKRd3tWkxnw+xMiYR4c6Eoe1mUHls9hHUW+Ov9WYmp+No/4Tacsctnwqvgj7ITRxQx2RH
0/5xqcw7I6hPhqUeNeCgtqPR+uNeNuTBfUe9gyROgdRQCeDcNqSHoiLI9ojeseLaNts2hnRlmM45
WDm62UowlxQXyiKsWVZUK/YLQE9Ec4ZNfYWrwcUEbhe5F5cNgaDZ12eV92q3S9s9olYs8+Ej4R51
CB2tkdkmThetNochtP2fQ9XQ2ShThRiZ2skglB+fmD9iBSf4esjoH/u2NHqy0nYg8Mn6IzYKEftv
9I2orXimStSAG+hzcqzHwLKrOFK2UKTBh8C2Cil5TPSBnaCTkFGBmgUK+55OiZqSw41y5B8p9xbc
ok8/HuwJE3jRdML/C4wtWADsUrtD9CpRQH5n9EFmP/mAneN5CBnMiB4z7VLB3PrQuDcD7BRggxEE
4jPXglr2ODcBm4SDDe1JhEAlZvwkaG4BCkB40agDfSxbc0iqfdY5ZOTv7uaaM5KaPv3PkUo0m/c4
GKDFtzac0GwJvR/rFqIG+O7ZVwJwIC9vaRDIJDOdavrd9E7pqrU0yar3Klj0bgtG/t4uj3fOL249
HaCSNoQDN9+F+RAePVoj4i/J6LrFdplMX7tHFUpu6rSgPTiO38P8fBWEnwpZoUdg7qiOvttei/43
XoIVh6+Bwmi/8ptDN4I6s/t9XWPwRNTKGa/TX9CKOhVV73/xU7S1epDvmqBZv88lmTO/QP0AwlxT
GLQatQZDGouHZmZBzWwJU3+VYqghUvDt9NL5J8zQyZHzQNnHbhTFZ2nzSLhRsw/+06NvhzffhcL8
DHDe/BWn5NX/XTrdGSdf1Z4A4BQLFC0KWvkXs0ckGUw4iwDGLCmU5BWUH5/ubVM5u+Ivo0RECsJB
Dv0QxjQHY8LnofCLYTw+G48lTQUnDhkVhgcIx8Ro6R2osEck0Vq3SE/eLcLzP8MAlHoTXsGnjxMM
BklMQ3QY69oq/WsGSKVhCzev7W3ERpKTI2R3Zc1Enf8ZNhRZGnJ+tvB5sc8fxqhw5WRPGhKZZeqD
94juHeFUMUnaQyjGLpkEIeeoLEsxJakPDM9JjdeBSITi9X4PPlzacsZl8J0ut9UbU7/dP18AdB27
4Yp59jR2/qCy7vEjueEeofE9UEeDSnFH7uC8jh/9cdzw049pxzrukhk5BLSgjGwsHK1N8AhkQZMx
13Ra2kJDFYcHsR4a/2ZDhEcelrj/JCoBIjnoJogLd6BoNd8RMcGbCpyFYtWHFvdp+Ev4++cWJIk2
A+KrTzwxxxGnEA+A/eeUenANKdU0n03f55bvWh+owThZBTt8r4wlejz6ZHHx5Y51hig/5aV1vA3G
1C9cosT3Kl8NV+q8P9zwMoTqCheNV7voXWgV9OCI4/CD3Xvr8zmFdvwEG7goPmW75gMVsBUpzmev
Q3cD069hecrw+DrRuargW3P94Wzi5K5usWj4+WOdG4H4xBeTE9xERqvi7n5pgvkyIRHfDvAL5PcQ
dXxipW93iCZSfgxLhwwvs39EBfP37+HxsG7u99xhq5B2Eu6GOJcKR58zUORH1osbA2fnjbrBEcGI
yoXSCXbAkSbAUHLg0XDzcMvXwS/q5uGKWsBB1zqFsY1y6kKNp/jgQvVFt8j4BMXidljQHWU0SJAC
b2iKgc7NY25D/VrwLzGJnzGJR3Z/YKM6XR16HppGkan7dHQvnx6BbMWlQD2I3P+JTu8bNlra9Nuu
3nW5bQq8FJ0f4hY7K1EPgWGxgzmyQAcq89DcB7LBNAZDT87+T+zzPzfk8+DMM0ysPPMp1xE7EGP5
iT7mOGtX1oN+HxNm+36dQYnDjYxTyOMKIJkd69q9S0ABnBbGgvDXnfb3UGHn6QDZqGPgRw9O2FF3
jFkOkwEHuReWROLSdiwXTyIuuvSE8JVz+PRalxUb8RDxHJ7R6WUm5fdfB0TLWQ09xGW8ugTMmlhv
dDnWpo+SAEgLWrgoShkywQDdZHeo6mrtcWAPWGg9dHKsX8VmH+02bb/fR1YiLDWhDv1c/jhaInjF
aH3fFyQmyOQ8ihX72F2PIVOLhwZqaFkl4fh4hLzu9G8GYu4D66Hj0FEhk/z5xFLl9g45GO8S6mzL
GpLfKJ+GKmkonr78cI9mZVeEkN2LAYBVs/k9Ak4FIjTlYAI5AzbzaKxx0+gcZ501jy94jpHKvbE3
kHyCMbLcZyQ+RXN6T05a8bPjNlhyx8yT3R6jFr2D0XC4ICAOM9/avf4VkB7d75MzIO7vFBSeFiVh
F1Hte4TvBnuRaA2Lv9s9+uGCASoJUnyc52KInuT4htcvt8L3Btx/Y6jKZccM1UEieuRwQXlFOQPK
/sbYlk1bjo8NhoRUzACmu7eweXeFQj27u+Ey08EQhV+0T+DH3mVbY2lC1SqHFoMyumMnmcldgf9M
dRIbIcyxXm4zBqFinvacHNsHcdIDUVOdYnsjkwR/Z9OLiTLmHCMlnR9kVQrvh3E+OgcmXHK+obPc
xFgiZrHPuXP47wV/sGjcIfE54i1ADYKxROm05i+6Db7gvmBeiU5FXJbFdEo0N/jIDDeE0esOBoUs
PHMOBAY3XQ7fODi29taRviplDxGrzW3ET29H7ATNYxMALA7270FHD6/d06/kT2roitBrbqetcNpv
5lNsjeZiNBnU1lTx+8OaYcPVcfqrPVSGBLQ14l/8ZU5/Y2It2Ak89AbUfo6sxt0YEnYs0l2UDGA0
HidwjaGeU5wwMdhQ6vexmtrFhY0np805+2q7FWjdix1Dk4T/oA/M3guvR7hP1XFPwMpfW2UYac5g
/1jN8WUjt1QDoiHnMJFfEU3oIt+9GGacVSig8/vY7HAwSAKpinUrE3GkAmyouJghoTK7rvIdvBsa
t2c25lbnk1O6tnlsXIP/XA1ANPngcZ/tgYCCYiYuEJIOKgKT0RK9rWzLRSzLAwVEOVn8cgGa1oyd
6HNiYCdY4saWbuhN5d8v7tOqPCkqEwFjGz52LJc8ah3LglEYNwsxYzqb+bELH8twoizW6pTyOzLB
eq2CjeL9ExozClF396NuciIxrWtvk82NwSpEIYI1TN+AY4pp6vLz8UYHHFYH2Lcz/GyJKQBXSKmI
gAmHaobHhGHy/jcENqnQ67PKh3H3RSID/pP8BmawwsSJDQgoa8bMEFgtvSdHKK0wjmKMSQmxC8YN
oX0ENQIvOL8liPJWgltrcsHAQ2ztXPOrnlOZ7rUUBzVdpq1u30EP+RRFRoK5oIqUwWqzurusG3M/
RGXMRUrqA/UakweIaPYduye50tjL1pH+g66zgx8S8lxaAC7bsX7CypDUYzgklf1++AyuefeLSkYv
GUrOjn1uzRJYfnYr868FGDnieAyHJrObxURnzi7qf3s2oXL8Oe+mcCBUC5AMYLdi8d++x2G9x0Q1
3F8+4THzWDwySuBUB00HjcQiXA04BMlaEMmkuxDh5qwU2nxoskBJpIXFDWGSdDDGV9ECgxpCTrn9
AOT14BUhCCDek7XJINVV1xmZ23wdVk3Vv0Pt5/9GVF+Ig/9k9HPMwjgAJpQ3wRva9J3+O/jaU7Fh
NqgJNsMhVlYwX+/H5J+DxBAGER8I6iehIYPzjPscAi5quvZQDdikY3BJnm7tUj3sKEGfk2T0Gn1X
cUDh2XaZXPwjTBRzdBsWig1YzD5DuyHnfDxKRtlg0wOvNGj+rvbP5TxjWzOZbzZfd0cBrW4+giNj
FZsKKP1zecmaZE8Xg0f6z6oKl7LWPA1/l+uCvpKtaqsnLmqGLVTMaUgf3TWtG2BQSI/bcGrKKSrX
Dc77IdIlLigHAnJ/hffYjrpOLB+RiA1Fb4MLLqfTcOE5Mmbk6Bri4z9cbaj3oAeM9atDecWNSUXJ
c7OYaqMjwW1Sbl23vyPxQuKiNiip0GqJlkGsTNoUz+Mjz1RMRH14JVcMBICTWVIeMj4PAQCQBvoJ
GzAUEyAsg260MBCDfIAfIeRCqPjwjv3egCLqtSGf8h9DgviXGyTtcYOxv39d5fThfhyih9pgCRh8
uCgYviNwgoV6jpeipmTQ6cy0u3OjY+sQFyRzyCrYY77IPB2E0SnXvPA2ogIdivNtkG86u9aZhvh0
LtYaIDz5ex2+5zSlWFkgDVT7Eg3wppLTyZLlTl4AAcE1E08ljEWBOWGeRS9IIozzzyBXmPTMe2fK
dORnmoXgGR5j7BrQpR5TBn7D9xknj/8gZ2wyWGz59ArEe6dOBIjYUw0S2Tp0NrKhUnwLcSbxnAtO
UmItMgzjKeKIELnQ0PlQ2XuWafshP8NSOTOQolYOmjfObKqLmc9DTwMmOu1t0TelWNVwJX0NHzsc
RoqWo52LLRhtQLlc2kzwM83WOdgSR4Pmz1wuYVvowOizx/IGWxQpiG3CBtCcWHPOGbE2zKu9D4dk
4azXOb5Q8MJYyghv+afhhuSR8ymBEE3C9h0WudOjks/traEHut8kTnPBVZpBqIVAK2r9d7Jb34+f
t1SYGimHOjyMrhLAtUhIHtL+zucZh0UCYx5enJ8shQ27/9NwC4E+VVvbdTzZHpTBL2wPDhkBqNsR
MMOUqQXEfab7rfCNb8q6tiKjP6oHNUwtVXd0iNewSnpWTJ9oDj97Nx6oPQdKB3FgX+Kxy+k9DdCq
JLKMg6tXiV7kZZvUfRoBqvZviBPsTYP+QeoQrHxAW/RHq8x6QRgkxsu0y9TtiXP/XY2KQ2sKWeur
2luY5sVqWw9aUQXRfMuIF3mVfRUSSz1+vDkSJmvzQ+YqSIM6M8hgOvdCZfvsZ+5E9dknMG0AwwjA
vDu1GJq07HqI6WQlTvOXFrwDHaVnVi7o2MHhBgWU2eQA/gkLHbDfVue9z0FmZ0T+MbhoThkuNGT5
AJhjIUEnUnuvdtgjJ+wWe0zC8nzUEsz5BUFGjZ4TuktOXPIPmR0z0RgZmJ1xs59ry162YbrB2Y+i
6ENXBk3Gwe6Spml45QEHmGfUMeMUu7UwB9AcHrfQABcvuGIcEouo7vmcC9HDwl5SmU37DCh8fHps
cUCOd8oPP7nFfY+8E/NFRvNeZgQKXoRMZyhwMTqVbpLizl9l1ByEwlQ/KBWtu+SlSFjQ5wNWd/ja
X9h4ur8HyyWO8IRvFcrXLuc4BfwR20Vr9ibgc9yQzYA/9HjXB0dl6OAqcHfn35/z+UQNZlg8ZvNQ
k5ooA8eq8pKcXxjomfblSLmFiuLwgBzHHCZo4IE/oJuQBQGjUCb6v/5XqGmYiZHRQPeL6xTIT4oy
XolUI8yJ+7y6qelrHV9jasXve3UYkPPP38r0tp/fF8XA6AoMs38feWXM3nRNBsOgvXKpPDAafygR
/1iBUwSPPBE4HEJEGtL6/cy5bsWvPnZam1+TMhHseNp+/Su8Nj2oSKtLJ1VWSiNXTfI+xvGw1Qvu
ykV9R6l5yAGE6RRfyKnfdFS94NbdPB5Rrn88Jd87NR5XBo7tHQxps5vTLec6W7t1JUlPX7anb4Wi
rQKUxgKz/HKAxjMl6WswXkuF+ceeK0Kv3E81Sve7mKybW/hiOlVPjRJcMJlUH1iUD0hQxGY2IAxG
oeFKMk4Uaqjy9Nm+TT5auiy+YXd/6l51t2rBFFRGyg8LoFP70fhqDyJnQlRfYrjpF4mdmvoYtzq/
zM/vkYq5ng6RY5Ik1aB3bbz31VOt+j15IGF50pBB7DCdvLW5vpYVipka455O7JmDhJGqevMBnn9U
94gscA6us3muBDB/iCe638lKnX8+2/R6uolxtFH5rTbGxDNT+oMM88T36AVGsjf7nRaWQjP9Oum2
fBU2TrfKrJL5GxzFb8g9co/47dMWBRml412xwNa+XQ+qo6wJrHl1cdYG9sKSkVYKi1r6BX5nG8YX
JaP+wVsZG2vUMKFKSAbRuyWMttX2Bxs2c0/n2cselxPoVYov0S6UWflI9+pVN4GXdt8sGI1H/yAR
vm4h3Mn3oXehd+nZ+1WX7GYahy53ZOfm3WqowYR733Z7yGkGXAkufghBe35xkpOoxnoltUVjcL6m
1aDDwYRiKa83Bk+Sd6TAH7sfGwx2E3wQmK5V+NsxlP1V3BeBcTs9SEANar7P6+4/9EGmAuqhRSUF
S4UGjybzumLMWgAzxGWgXzvOqT15tEJdGb+IQlDC5D0u7j22SFi3uMJQCrYXebpskrAA9UVi09ZX
172tXRmX9l+w6jTnR9jvda2EFCIGpBY87eys4+r6omWrmQ9KzNwxBkYF7rw8OS5QhWjeA9ZV4mP8
ZHLMYXr+Pr4Gv01n72b1GHVMk/4lPJZYX2LISFt6n2Ju1elODf2gtM90N23vpo5KpA/pgSj1WIgF
7q8M0lfwLQnONtXgQ5uIRmVvvzQATcWLa//l34aAVgjKUJ6OrmVsGbdJXbrn7tdDRrPH4lCYinyH
DsIC8qOdFu2vu590XkEm+mkKlsbSSL2lEf1CUw8/gnf7uLO8Hm4XFf9auGhiUHm4Ql5UwaDqiEPI
Vy74TYeafczGnN1l0Gb2kFLvoZhi6WtONTMb/hxHusLs9eX0/tQCSWxH7tnE57oX0yhoqa3VWvSH
RZeUyTFjXFEMtYhLKdxJzxq0pqNDYdn059OuCoEqmB9GA32IBi33JlltrZ+6dcIBSXeUXuC3/6DM
fT7WGbKo/8a/8Z+jPqXLhh3UGg/pAWZ+/vE1q94UCI46bZG72FnXQ5nCgScClcYeICN6U9fORgZB
hR1r3ZUSRgiyWs72Qd0Iq1w543JzXU/O1OA8phCLzHY48K+z7aiwIxQYgWSA2KKg3FauAmV8/XYe
gwE/9udRBAVnco1Md/YhZnrw3iCU4gsPo9yzkV9RYt/OM9M9CQt1cNed1m4AM8cI5EM/Lxl+XB3r
/h7EYZ6HMcXzyz2hOhr4ZOm4lq8XA41Te9fB6Vrlw65bu31gkDfVJvB90CaWkmGcbvvtMGfpUD8h
7nAQGos+SVmUtk/M/FodWhN0i0sTdTZyxvDcfVszvLRnydM2KYnDU8dHk2ONVNem1ONB1vDc09Fv
MsG+nTn5ebwb9q+DvsCAgHiz/o9Z9dTZL40lCtXT6v60N44xfVxE0c+UE4M0Cm/YryysL7GlQI8r
QagYgzHniTB02MHvcDYx6/AmxKjV/QuVTpycaIaqUCjt8KqWWM7VHUto8CFBYjxhxExdNqFz4l1S
tvJMLX3ENiAFb83c9ml457T/eNrns7LdM3aWHpoxGjNoasDUPqNumOK+kOKlN6xIU+wOus323vbT
noR4VvAC4ZOt3PJSpH4Skynzca842iTOjb6HLPnBowiz1yTvoqfTNj9OiN5r0fAKB708VKfFj7Jb
sb6UNfnUbIJH7Juo5xhWcQiTzE4swSO6gvdiaRrEyTbJw9v9CK/IbGN3NlHafX4fezBoXNf1TyxH
MXL9medTGrTDZyIFZdm2T+3vMNYH8eN4f/dfHJQjBYYLo/S7r5mrrja+Eoa+vDqahkmjgcSAOwkr
httWLy8l0AptOsgB5wSEmnJ7LdaM72CVza40obUPU6JGBrHDv4tNn7tVM7g7eEGoCKcNvs++ZWFe
Bd0FmhKDu7jrpN/R3mmj8gNSfXnnTgG/PAUcHFM3fFBpQ8FEM4YGAB9z6weEIVJhBfXFK1Q8qavv
Kx9HOsTlpl1Cj3vRUjx8vuFMufsx7ww07LV8Zk717yPcXOGwMu9HAM0DipPA6DGfhp3x/ngGysyd
Vlnq3tKZWtOSc9kIVNUpIiYECpDP4jVk8n9+VBH3ElNt+l0P/ZKomold9avZJK5HRSfaVwBY0LnY
wsrkfMNGueR/tk/a+KQOtcUnYssCvm0GyuY2eUwOrcuhiIIHZrU2TZxhfRGcRcnpg6KtY19nOa4q
zwsx7XqAcrWq4cDHDKrQ9IipIF1bY+G6+BgS0CB6DigLUactboZniIETFvPpVQQ9CIne02vErK6P
nfNZpZ8/epCSV9X2HXHruuwxTtfznjsAvN7COuFi7J3LD4E0sjC7+DiyXVe3wruhyBu3YmjWmDX0
ahsEv/EwAYLjqXvdAXHGGNZ6nD7rmJ5bGjoEy2vhy2CCItyK1ePApgfCAGp7ERfESFI/1XyKHBPH
xG8l40cTGMPCa+094q7sZI1lBfOol1NVPsmPKiJiCqQ+nTHIhHiUdmQsRy1rizfdUVDyOwZEsM87
gJ3PYNfNF+niRq43qA3El9RNSE1nvqZSlecPsHJmAIBzJkni7F0GKpTZTr76uUI9wVmUCgjQbdoC
4GTxg9p2HjasCiNj9My8oenn58e5u5dj49+eEZgwywI+SAXsxW9p43xCJAlPBFIaAq8vOaHYSWwh
E4TfetHmLR8X+y0XF62FZGQJT/ev351Ai487dLof+wv5ahjNtSNrxMFJ9odnMVk4eKPuNJdBFIPF
AnSt3sVQxQafsEygC9AOOP1+f363lvBjZibYnpWc2FcMAh2Dkbpf2Hb68sGrF1F0c9oEN9FyBqQ9
1RZKyHO2e3g54hFPa/URv9NkQx0hpGGV1P/cBNrowyPFeYdbLm7DerWGlaurqVPQ5CBYRhqYWQ92
ApbtVxeTzL2FmhaDgK8TL7p8FsXJ3t7WvCxVVBvLnHnOyy6IGoBGafdEDB6RgGdGndf8hltz6XSh
kffc796nvC/skhBD5OISTPBbQ/XBsJFmInOnP6s7Mdy/9iw9wX372SrbUAA5Fa2a9FhigCQTuFtr
khUhKzB3VJYdii+4F2BPGOHA1XEvJex0//4LgjsWGT3F1Tp2YG5Nh3/NvqDeWb8YxzyclEC0itaP
GYEDcG+tgsgI8B7YsaVFgn2toyvVmmPs+z0YRZn7ka5Vn5D6QALczen94186ylHh6QCR4qsD7RPU
Cw/yMmx3d49mVrRmKm4kb+Kj7L025NfUv5jfyBTtC52wnqmFyZSugy5fxsrvUZ6u4LjdLrjGtd8z
gBqoEK+3o1wx/9Bc7B2f2KfXUOC+AAeD4kRnpWOLpNdWJx2nRXiDU3W9zva8vLwJNLLdHkGB3UpX
kOs7iDFjembJ/XvH6ec4ZT2JPcvJpq06kjzT/nKuc5wTyZzyuVq76z66YYirx065gSTwdYE6s6sL
gVdc7psSlcpmKKRUwCWKTyx9KHXWaoRuygIVa1mgYFjpe4xCkIxiSyT2u+L5950CPdcPF/q6yBBv
NbgmPIu2xQ0J9HduZnwnY44iPBx0a8tda+Qeuga6JHftU6xOzOHPGxCsNtDGgy2a5YhqZr1urU4i
+QGHDM4AnxmgMHNfVA0LfigqSevGZ4xBrqFD4IfL3w9nYYPz4v9YOrMlRZUtDD+RESgqekuSzKKI
842hpYKK4gAiPv3+ss+JHdG7u7rLUkgy1/rXP0w/7nHq6KM/sCKFjn3FuYswcA1fcb1+IWGuV1Qd
1JHdMcWu5uQX8Rf2zyF2LRA8KH/7SfOWP2V2+/FR/zkUio5TmhMYUZhwTcv9ESXrX+voyLD6mOtw
eS1wJkDdyKRs2qROWxgtWmLkdVHBbITKgRxHxbpAIof8lKaFMgv/tZPGAKeBBcxwomDAkScfHF2g
pT3ZkosWs/73adsIbjiT6goqmtk6h6vNefphPvLlNFCYddewWG4lx7lYqUxVck/RuIEbBwPGrKPn
DoAn7sAHR9IIHERR1xEj7jsDyxU2qQttipsynDZK88Fij8IDU/CC94U1CnwEYIat04IrnM2APJj3
Ve1R/20rUeOAoTmLuO+ATLIWlB+2IjXw8Xj/jagRjKFtzKwVbHMsgGuri/DHeaNRU9SBQcN3rG6c
Qp2rq2bMaZs5EY/+JVl0p3ymP1b0AVbs4unG+Tw4pEvDOwwvllHYt7PtvvoipWww457XmdKrxi8L
xntQx0HQj9wt0D72Yk8VHTz03F7XZPQU8BGxk97QRI2vkUrv4Kope8PuabV6wWPYcFdAOHgauARs
xARvr9q8NpwQBCoMPuPW+nT43+Cc04uAAmAypfr/Z8eP7tacYSuFTEsBZaMVw0pX+MJnWUT+zWJq
EDAOh6NSKE9Hi3KjY+ZuUwqVVBjl0bq2TYEfEIMVI+HcjeMmUDGQ0eUsZOgsHZBKRjcPu3ZmjvMn
JM7CQ4eeTUrfZwseeoz1u9ML2+2aje3hnLg+jZnF/u9YY8ZCDk7uHHQ2vZZFbKVbB3E3elgQp8wO
rv4X0UdKymYGBlTDd8TmmLoeb3wkzY3PDK8E8DBIVISPN+l1ohq9mJ/+vL5G6fCxX5Q5m1qg2ki/
IWIgRBd2J04j0C4qi/e0/Gt+a2Q+iRJBw/c22EzYxN62Gv0IBtZqUG20GSyzfMdbX03be8F+u2Bo
3+j+5j4BW8kmDJbfA5ZXa9w3LEhav2LMI3LPpNaJtcfkfIccy6uDe3Vjnh8eZuQsEr6kEqfyo2qe
KqY76k0Bfm4YD9KVnc3hH7OiprbqG4KVORnKlKDUIRhmtp+jrFluO7NOFwpQMeb+bTb6x9w3OHHl
yYximglfr4ACeMZl/xP30bmLwda9Cu+ozKYxcVCO2kMua4lPsT2lQ2oJ5+/3sY78FhcmOC0gBIQy
o0qkrIFD0mWrUxasBiOKDMvELkYxgof3fUu2jcSw/2tzFd6nf9NL1OTrtm7GcM9p8HgshodFh0jq
EUuaGToUSzhrfdgFUBW+IQy2NC4gTsCA6jxFl+L1a20do3JG7Z+NX1kZwzPvMQnvL4oGcFJi5/7w
XuPHWH+gQH8omQMb/e2Ii/oA1N46Dj6z67wLKzD1mQ/Bh0DA6RDs1tsG51HHUObgt2o9sLo6DS6+
5DW2FArOAXyozs6Nf13SO/StGtooat8HJYcAgDHwbxDH4VQ1j45UYmXZZiigJpgzPGXBVyYtPIex
qRG9nt9vOa/zrE+bYcFG/2Mw8hW3EOcoup8pggNv3W3AAKIXzjW3yY6nD0bu5PSZq0ds/pgqK5lM
Ai9KTrx0BjKDYjoKaQjQEuMmAuNIXxDu2zuJvh0hRBPN0D495tVS24oSq00gVdkqrdOllpmkbsTG
x6xLkzLErfZbcdsfhuRdLkoyskNto6lRweNi9fjoWnBo3ald6v3Zeh2pRSg50RO5vnzOGK6rAq0h
ynT3/Ii5Aa1pnDw26ESMI+mblEX7hHhYbWuXVHDfOR5Z0zb+cXaRObs70ubdTpWA4vE2o76a2t9x
Z71DMpWaVUygMNKK2evbIWqrArL/h48S5ugAF0vot7+NltshMD4nad0AoHSOl6u/TGc/tpsGAXML
1O1lrc/XcDkwvPZNtp0BT74AbnM6M+fYYySoI667Mzyk4QdTwVUXvQ5b5c3xZpmyiVaz54btHDYU
2UhMSNCo5DOi7Jwgvs9rMKfMKdwXuMXqvaDyMBn0VwUD8Ts9DfDXv34SvIKZMvNcZaW3sW+S5gcT
CTyGYRQS38decOMXQzFTqOLgXnTFx1PcJXpm5aTMMNM8np2764SR9LlpaBnc3ygiZpbmnpKGI522
4oK6CcorrBCm7uxQkEKY4vVDNYwDErp1MSSo2mE7vrFRsfZgKWsetTnVhT4ahNm+gWCMbIlWoxDt
ADyb42OI1AuJ/I1WpQ2tEYdKIJF3ibT5jW269VVcULuvhoTKyEYFYNDu46Z8nLGXKjltFRjrlEwF
BjDDsK1b30nrbm9F3H9IBqCQ3SmBR8l93mE1zvPGmiepnSTzNVFqqHflNrgR4dJVrUVcgRJ9oDer
fB0SbVeoi/zW+D4rqFfYNShWt41nfO1mEJWk5sINJDVkteDoV2Ed9hDfAzaIYnT0wDjeXbz3CkGf
zpew7qiIb/9mZo6RVFvNgDsIWX+wq2BvUj3c2aJh87CR/ExtgUZ/p/za3w0BGvBZMwwIP7C2IPQS
vWht1ETpynzs5lQUSDwITL2gWEeM9NBOkYGmk7g65CSEssR+GKiO11CqJzgGze63Ncdng4uvYxVB
A0u72OktNQgI10B3a66wPH+99OwC3r78cXeBnsKGpfulmwTyx8Wrx/9eH3VCfhNwjMpSnxsdIu2f
CeXiGatp6nepGnCG3axTSgrSmw/EgaGV088WBMzJz26NV+PvjKb5ilCMuIQp5nYBenLldHJ/Qvbt
9CE1gymAOhSEZKCTl4oIDvdrv60s1XumwZhyCp1YLdX5p+yms7O1L3QHe8YZfouax65xWl3Oc6hZ
H/hSzN5/pvJpmfY9Ct7Sd0weVNh9m9U9hOunog3sHLKPGO5nFWQm8iuA93ouQPNtPvPqaEzuJxsV
RhfKR96eQgBpYSfr8sC9hTbHHZdETrwWiYWjZfD4SfyN0oTO2PN+COhvDZGHcFWQZelLaJSkvvI8
2nBryR7gUmH3uIc/DswOyWbc3dExt5lJ6ooijCQfSINskBkaBxUdOO7s+jsAo9QAWmpgrsHN7p7s
8XYBHY9kQXYrk7IJssuZq8w7vPH4t3qyji5rHCqgu1scgOeBxZweNWMFvo5iGB8xqKwwj7nXCCmD
zogpk7ZZdGOcAv5AVWcqFLZR8yGsh+EGqZ3rY/X7AbMUnswFWq4M5PUfcZlX3rBcAO/5b4DzJ4Sa
NGLq2MErwjNKB4Ycar+yg5MtXx0axCuqf7/Y8P5VudRthAGFECMD2mTRGvKR8glA7ZQNLEWqa868
PRXsGIaIzUHPovO21CpY40M8ZvEgzY45xBTjDCgKCuO9tvt4szAXIeVmTZkR0jCct9HXotIoIrYk
SMkOtjvlmL+gQgehF/h/oxa9OUQ5N8QG/RuOVbIMv1YLZh6bK9NvaDtEkKFW4l13kGH4WCfzPmjN
4ExbKCgoTGgKSquSDMM7N2tD4Nld/YXqKdAJbCdgdrhWmatmi6cB6IHKnev9bVjbKpIUk1LFksVz
GCfEE3KFBY7EJMzephtFXfxXX1rBy0J5dqO2V3eJpoMD4oopJAcIrrSC9kaldsHkR+CzIuGyZp9J
FrDSAJ51sz9fbDb/7JCcHuKS/XeC8vX1p7M0VyP7Bw/ngj5opb4J6u7IQA6Gtw8oKeg5lNp/5xgN
Dm8CMCTG+tVaXSPlgd7ZxF9AoZ8u0SvjoI3hB2mjNcNz+ps7LC8OPGijwaEKYn6FjB7wCh2XHRvR
M021+Xmo6KBYC2KLZQTyzt1BDu88lWEDJY2B2wJxkN2uc5m7yq6vBvK1wYvu/heT7wF0E2tgz3cP
2ooLx6SVcyr0W6IaYyR5nqw527HiaeiWOxX4rzKEARJe1qmEdDMYMiUyC8AzMFUVcxIuC1AuGd53
UfSKcIm4JvGlSzUKQaz+YnL0ykWmgJFHbWogN1DuSLl2T1scUcdXKynjaLtaP+5yV9jihBfqmTmf
lQFR2/fRnVBM3eKVrzP5bxAElD5hJCUnr9ScvOjQ6YDW0V36LjCpVcjF6N+ow19k4dN140vM1WWu
W5lJIvkkEVfIhS7Ppy4xoLZq8718OEkxJpvzEfki0YCacM+J1j+qQDidd0mXNcCPp0lUpaUFVGkm
2FBjMj3krtFokrj+pL67f53DZZSP8C88dHjKK/vAjc8giz3lnfNxuWi5ymn/ffoXkFpc3dwDRYbr
DeBFd/oCHBBpZYO1etzw2jyPKYchVUugYGXCiMVCwaepTYMklJjY9r7s4u0IOKt0T3z50FtDLYeW
weVzqgCeymOUUATAPsL2h3B2fMXwgjypKpf15px6Bxh22+l5/BplZpXsunakN+bgD21nhEGC25ok
V1t9YGpbj/c1u8GDY2e0dXvEEq58y0UQygfOZOJy0agzZzg4cvgeemxveJ86KyQA7AEW/pGpecqo
q2iIRPRZCJGc3u6pxkDhDIMjk9XdFMBmayB9Lnyjeuan7Z9iLL65Kj0PKzNWS0+IwWrnfzY7uAdU
7Ei9rsKt7yCWmXwd1ctDQOBXYEMgw27oDyj/o3Rd7vqrcyk/oEw+tm3ug12gZ3GzH3409KPC9pPU
ivUJts/A5CTfBj/U17A3GuzYiIkHXLwLQxmOgGvCZDBm3N6hlzTcnKfTIca1bV+XPcQYMbJH7HrE
QJM6zyhrgx0Ct7Dwoi81pVObgD4DUQ4xa8L//+zlIZs65zJozXWKMzUQKzvZkFyMKmpQMeL7KDnt
n4BcVcTJQBdqGoTQQclhU1M4ChPyccfJPIgN7YdJ2iTjuu2Eg2X1wAcBPQOOKPVFLA4f5FG09gua
fVhvKwwCyJt70jKvFNpegeDriqOEt4C7f0P+RoOquORXzg2J+gG8SYWLk22mmOYcj857w0T3PoFF
A9hD8h5Fb8enzCmiJ+tE+SLBpQenGqHh4zBgngZPPhebfHZpAj4HgvtaQkSC2lKwid8ijULrrvPq
zRmfmr7PAd/tQ9sHXVJeWgTrzJTQATqpqgSs57Qr4PgN+VE/C+p76u7zO6KE8RD/vrvs9SQ/pKPP
6HGRvbdeHqCGYd1qFXCWz9TfGRYXhSGHmYd8rYbwFK6CWgQuDCtYzqAvMIdIJ/SBT04q9lNH8xmQ
gjTae96WPBYFKn1IcXZWPYQOH+scAXStRrVwrUvsuoF6AkaUqn1uFEdXo+obJExIxFrK+oBLidZX
kwyvElJoRj+OOjzq6TUo9Ti533OvnteVRWlK653Z1w3DDpxXFLnAYyjIIEg1UNX8Yns69lNwW6yL
9fpnPvFywUtwLoDJxmQOWFSFp09nb8ozhhU/mME/558P3gxdyS2X/LhaUcsVTZcim8rjubBX/y5N
O/nYORRYjk1SoKiceLjBo/U/su9SPByAXlyCCN+jaw8DrKqW5VNS8v1crpHKy+nV4WBmoOvRH/J3
x1/gj3Hu3+BwbEcwTKe3+V5hir91h6lfZcPxuoHXKZxUseFo6yZu8hiB8svH0VgfWjOqB6WUcwHj
A6Py7l0LYP/6YfvseVCoWRlm9UIxPuiLMbbzMOFAocxqQE3AmY+8lxp5wgGNW4aSa1F2Kk+wAZq4
SRfp8VlNtB77owpRSAnOZTatPG4x9qIm9kh6nU4xZ53ONHQpX8UUPJKfM2YORnJxAXI5vIPFNC77
J32Jm8CQe5ixakZAKBcWs0CbqTgZ9hTQm9HDii1G04o+114H93NgzNhtJ0ZPHA7DsDIzvP/EkHZp
9k9rAzsy/1MdhnPmbFNtB1U3NIEtb/A6IvN7ax2PzZpubstoluEsssGt9WqTVkbXOeVmTAdrBpTK
BFXiFCyIigZrhR8Qkw6MbhRjHTHkcOOLi0aJkKA926MxQwF4mRKJScgnhUDuTb97YvoYVrP+Rvv9
iCOJ2ZkyjbqNMwkFg1PJOuDryYbcUXtzcuEEOL2YudCqusXWcjk4rFPO8NpkJ73aVwul/5UHDs9L
wVTnPKar+9wRTz5p+Lsw7kl7I8VQZ19hcw5iDh/z2bLmxRq7ItMnozRha2dU9hb0fbVZPPy7OOjm
L9HN2seXgfwaBbrEr9IqBvZvsmDTpKJnqMJoeEdZyhENfYg1obiR6KnNHsagMLuUVvKtAnueu+a0
qkDUyTJUyTf0WhuQRaDkFRt5tZ082AVrq3W1wRixvBG/a4iJ/VB0T2m+1Au+wnP//2IZapmyjcCN
pRH51dYiXbcGQsN82JB5y+XcC5gp4Y7K2vCeSom3ejDhxvfqBZG74Q8OJ8+zLdulhSj7xYT2M/p8
RniqbrdggRoVz5zdK0nH8aEVHip/tbpFo1HL5dqtT35vIag2hiEZa1sFiWX+CSVODasMc66YtzKC
ur/ZqJQuwsFr85WCTDZshtvSnH8dvyce0x08XoVE0aFzYwkAV5xwDufs5xAYe7M/RBOYlRqjDm72
CwE/NGESNTT78RRylwWUqN298lGG7Zi0OHBB5K6rjvU8PArnhYAWaRNLG9s/5LprkK3Kb4vhCbvn
j1PRQROqBPcYgwb7w0OqKDGGf06DyIC24+zakvKQOkVbYlvLGLYOiUiU69ss4q2kJlUPrpMqOVYs
lfPhxHG8N508ytvQlJfg5etid53dUvp6ueP3fjWey2FMAfyLQwmfz98NAr9jRxhefW0Aw/vVG+C0
d/M4oICTccXArEHZ0OMeUVtLRbDi1k2Pk86E/i6hhIarg7nvqx1XnRPe4tuntX6mTt09wkhcRLtU
MDH8zj9Xj1WVYa/MD2voXx2Y+HgmmG1MmyB8gxLKNdwW8hRzmSjjNWUyS+FCISUEVbucML0qCAoE
TyUAtBIhdJXJ8RPg9S5BqmD1Lzo4K8J8ga0m9BN+m+bA9ltd4EjZin/crdLxW9YibZS/R4zKF+YE
Fip+FNVsSHoYra9rhTpqVnSpsBTmapi5+uStGEqLxKwW1WJrqd6hoHZK/FJc3F09ZlvQHtZvzh/N
Hc7kcvlgUmhKcUoTt+vmm4QxCf7k19l6u+qezbkfQ/Bi9i2VgTlwG+Zicic4c2OmyIvYTXSQUIF9
O9e6puDC8nZgJjdGeiPKP186xoZ20IseuwjPTNGauBovVnhC3CwJVMdcBTfOlG/ajvHHtyRvTCTU
gap+FVKGf1CwHLQT63cYqfGO5s4vQbQzwxIHy76H3iIMZcuw1svOeNmZ/aEVoEIa9ddX4BTgO9AU
zOGmUFyYlV7M2f79pbq5rDKxR4IyHXIAXhdqG0KIiLc4WjxI2ni7ceKbXmfSn91qc3lGtXFhIOD0
WMW43u0cGWXKx7HcRalu7jRUx5lzn2JffOEealnEUoQeQidvMc7gYbAa4NvXDuusGaPPlC99F9T/
iqWafphqclt3mE1UppQ4vWMkCdtmzERrYGr6ovDCsFgtGYDOlssP/EFWv+BpboLX3D1UIiDKfcWs
67ZnhBfjUypMZ4j+bBo6WMGto8fU77vi1DBfUxUYPGPVXjM3Y/PgJ3VWgNFs6pm0XNqawFWQOP0e
9Tp/kZvyOmss+lQO7YEFp0S4IH/3EX7JHdNfy7Xztw3/mvGyP16y+Pj3kn3LpaH4kYN5cF1fecxL
qaxWa+xWFKXAYhnMaWWWRAxQNx2md1e2e6YkSwIfaMZw1Z9D1wmlgqrY496rsIN/70cNypfKBXMA
fQ+vuyiDFmHJuatONjf5fKw5yogdu1iElW24+0Y72BjPjppPKB8fwUX96PGa+FAeGpyuZPFNQg1b
sy0BF9CwetMB6IzJRCPsohQYbV0WwRThYiF0Zhh2RuvDEutMHEM4lb0O36Gy003FOaex4tnD436y
W0+kjG6TwYpJPPtFyRXg8uATiWoMD9UJWwMR12iTSHeXkm9UUCpLPku5UqGpVrZzFuyMgkeWR4Kr
jPTvF3jeNNszp+d3k3b09+ERuZi+ywmsT2j33Q4tpQyhN0IXZeNLR18AYcqWmNcjxUGwr7A/TSim
AExdmwqlh9TdPE649iISySVmq+DKLKXZDy9I7O4+hhrZAHP3pkYg0sed8zY6kzBmde9C7ayTrStZ
LW2R71rNOMS7lOnojNkcZhTcvomnY/SOgJOwd67bHnUeAzelnuOfhMOr6Uz6kxu5fjbv4puaKu4b
axZTRy1GoXV2fikOGbAcvM9+YITPbvTaM/If2NhFUf8wlOJxL0k8sEqgCiZRariyXn79D3bj1oA6
xOz8gaQgQTAH4+64U8w45ogfN0u8/B3++e+0bhcnDrHoc7qFH8zgthwxPIlZ7nPXeASHTlRGO/jd
PChlbq6fzxHyzOIbNCt1ypSoKuUybJdKAoOZKjA5V1PFPJQArnh2Le6mjjbdKrKHWH5qvF7DZ9vi
QHpyJNUsIcY7L9kd7LBv8VN2tiEOfNax9Cf1ire+elpaolFYTxQL7miokhhVGNRFeFaZ6c0UET2F
Kkz8I95TutySR242QxN7JA4TDt0+GF3PztH3rB+6zwRKa5Lz29r5Yt77sglc/PtIQ6gm+kwdcUqg
jNAtFVpi/MTuvLrH83rMgbF7zuqMSgIQguxDnoPKnA/ceY64pk/B0bF87JJJr3jznDgtuoethOf1
Ym2a1FxP99NSCEyrZfVm3eigX+jyh9iR24zvzsn9qEERdo3Kmj8QtezaFAHv2Q93XXS9NmKrr6SO
eQ847rmwJ9Ra33jCbj8UdyWw+peu3aHVs9SiBHWK2B9QdumEtb25Te1oanq5he6Nte94HSjMV09G
bCY6OUTYNboshS7+Z/j0qTSHCr9Xr1czHn+5v3jJo0ByAHzCYUQfwr3jrB4IPX7r1OowawV3sskB
dloTnvi26Lf8Gws51v1S5li1wHVdDtC5ti2SBmx1XLM77LLc8nFRP3SUO4wl8sK5ni0WWlvzXp3U
Umc4+3PW9pBOEIW0hcnwKYg0sN4o02mBt3ajWdc2ESLt0Y7XG7h+O/MfSil2YTvk3J4bPk+1FgCt
KdApkvNtcEqyo+sK7Pf9ObqE9ihJDO8ZECJDlowfGScWyOUnv/L5s9d3qhGT4S3lyGuUsFpeX3Ou
70DwCBzQWqLjCkDOKxNO6cP6suc3VaiAIAj3qlmVNsUsraLT8BUd4sTQCLlkpYAxRrGfi9V6zC/g
TaogfjLFM+sARh62fCqtY/R2D8EC0ASQ1hxEbK/R4YaDThWTizl8MBsG7HoytGNcKNoPM+g/7UdX
ssICopmVrVzmgAaCTnPqYTptFftYta4u/A08HBev4ZgM4BVYy7Zrr56SZgC+ZXdK8b64kp+II4Sm
7FahcN//hiHEDLwrKU95NUWNePB9hnj31ILuonCnUU73/VzmXZi5bnGTK7hqXtzmzOPkK1Of+TWj
OZM398bt8fO3KIEswEhT1Jq8XE/QXV+XHJvjGiv7kpzIChfiAtq38c+dhIrrMFBtRJpwwW5j7rIV
Q2DBvw3TYrqgN/8jOrY9Tm//6KZMOHCR5ZWCxe+wIANeEwNYrTrQNeN/L+/AEYYZDC8om/T9RmUT
FEaQdwXIyrOl/Ml0JjaFyfCspvKisUIN3ucvFMyvyXH+9/TRyFRfJmcoSqDlDtF+PsnWfD3WFDcD
jMjxnBgqYxBOGWWdhfHuNsoyqUYLGGNCb4rzGXOK7Ub/A7zBYQWfzz+kSbjgYNx23jUYMQKXxAu+
XhOPef9bfBiJPNl2aSEzr3tjCvQd8qegcBvmgvRxEJwgVeHupXjAiJxKw3kDRWd2zVlyBmj8NbDT
d+LL6O9fB35xME5xLDI6QWGIjSMzbohiFQfjXGoGgDEbGGptA1LOQuGSd/Fc9qPbnrb9duK2L9nO
LqM2FG0ojuJQ4hDzCdLTIkdhY2ZH5gpcGyT9gVonWdAYycv+nEMWTgNYRcQ0v27tzPA++e6hkGdw
zTfu+Z5W+M1D0nbG+VH0BlJl3JBZEQ8vUK6UU2uNiDI6VMsTaAKSPPQebKWne0yxB/KvteG/9vfI
YWkPGF41ALGtzzR6QIJStWX49SfVw1yacq2q87ONGR8kIvpZWgHNdD/QNXbfn+xiaUFBePWQZ7Af
iAuDgCzz/3E+89Gh2KunzTq83c7qC9HSRgbVoUlWnsrMZk2cWsHLoJMUADFySmk6lMfz3HPQkWa7
NXOPG+VZiLG5M3X6LfPY3n6Fhg9iU42QYEVtQAKSKDVgF89T1g9fqLm81M+FG/OcK2CkLa6bIdAL
Lw1rzhrpOHuqDeewWLDqoVpeMU29Ho9117rkK2QnXI2EUWsRz94KimtFr+XjAYZHCfK3/PHOngPo
lPmNwxoRDMzB2W+brL/0f2/4fV5juFiEcjLhX1sEcGbgEuI6CzFRVZZQINW3fe/O0/u+qSqbylHd
clvu6iSBYKtjtQ3lNqe4w9m4cmO2gQHf5naQY8OIxXl2O215VcDNrNxTH8Y4MTcKnaD2Ng9tsO0t
dH7G8HFXdw85Tmx415Q46U+/xNeCnvPmfIhm2flvyOGhR6+Pe3GIUvrEEMx7H3folRj2Fp8jOyIx
8dU6T/2ypKG+7XSvf4n70/N5/A7qwi+WbGjkUlDsiOvP+qVuzeT+TL4rHUhp6ogirNyJvwBZcN1w
JWcVnuASX2Esow4FHSkjUPF7OWaP7uJlV81uv32XPQEIhT2x5aJ/ZE+7NWHy/gGHMN4RPDA8aG9W
o+Y0DipthWpFUXRR9RioJeeNPzyi+7rw2Ji9vtmqwvTj/4Ma+CVa01mrsrtELPpc6Nooa8kwvIYP
KgLy03y4sUTXjMP7AtXyJQxZhOkkijJ3fm+8F3OeB2nOCECCvttBAVslyoD0fbE1s8a7VSbasuWd
DgPOjEJimIozHrENbwnIxenAchUHKp9ccEAxYbJe8+Ri4r5GFIBkzavYw6H8Ftb74hy3M0LD5bKU
+LonoEi1O5y4eerez4uh1SJGzHIRJQ+mnCMX/HmsqrIHUsd1RB2hYdH3CxIq+1xlK5/fVXSY+T32
XaoYsGXJ/ACA70PSlRrW6F8TmKe9SMmmezLG7YgrZiXcrc+RUu5d0Z0IP/cfVITlMUO3igspECGr
2tTn/SB5jU7cWMM6Y374dA4MD7n/Cq0azi7HBksAzM7Ce+bmHftVWVdOcvVmYM3GqcjhN3pgTYzH
EX27D82H/E7lhKfZsmHrUpPZA5R3sWBGocVDw+mMDoYVKJo5PFnUSD/vn/RzNM6hGmUkMsDB1buC
PGHc+TnL1DF56SjHL/wAKyZhnOW3CRx8hMQk9BTUmeqOPJaspdBa3b1GESCgB2xjXDAACAXU/7gv
CZBpVRihjRZo7fgyqw+a38VrJS8YLKXPIQqH+8pO8wGHVn9aGTicXGZtrJb5MkQNAIVValgvoCFS
VSCUzA9Be/yx+44CC7mZJQNH3pi2ubVCpOswb7qNVGZEnFNYUl1GKTPrXsLklIPeXDAlP++BZ2Hr
nzHtbzgB2OCTVFVMzAAXKHthO48NBY5Cy+qxBWo/E17Ik6E7X83x3lD8DUgbjFF6eL7NWhBQrXGJ
7uOBqspEHM2RyiqGqzPbMJrTeQ2wOIY+5fw9TodmhGScApI+G8DXOFxwk4p1D2odsUpIas6u9XZd
YBtYEx56pfcX3T/sKVOPhqK10wtZsQkF0A3nz9XPD9dATO/Z7jcUt3VPlDFownXMgoGtQ1gTldBA
E3cujXVxEC+/g2cZpVVqsqncDEogA+I9h7l1ufx1PscM6m55iWr8SC7mibP70IXNtkVf4uldDszp
dpqLfMRbx9cTZU0t2qBlCK4gkESUANYJ8U+BIOR9RsWQQvqMSXSqPwTAXL68DUboRH5tHlS7wMrU
7j+Z3kQL2j814N+AOW46UUAF7R95mEN/1/uafgMQBvbZO92nGaRAuiPkFYPlibuG6AQAhDZrh9xF
m7EPjxWSK/9Bw+DqZzueRy0HFInSvAXMjpXmkF8Qh5ZiV0EZmMMzSOgNtozOgPr5i2dQBIsXPm4k
9birUV/dSlzvftRcDdoXKi94t9Ss/PYpf8mCf68B0jsHN8kIE1OZgHOXTe1Xm09YFpQf1yWXK/Pp
yDLe0Sm2KCGpAjdfb99zS9gsHTkuyaHpqWeOaGpMxTTy2r8q/KURFMDXxdOw+hCndmq+i0GiwRsW
hJIrR673YrSHnIalEq7hPsa8KlIdF1geSlTG2PRRwq5+NlaHqgJfMaSilGSSxE0hCcbsjZXX2jVS
sP/8X335+1sVkkIRxciHN9QtGRDalEFctU96OhlMhVQ6BcILlVnlQX688EBs2AVQa90WeBHaQeCe
ACahZbxOy8J7mLu+3RPDRT3OTJ5beAg/SvAIG4YTs94CXsyp6IJvWo8R7thlMHzOfwVvSF6tD65V
EJ7TGoAQlTutnzUIgNd12V5E50mkAn8c/M7bGHWoBnR5JiMtKsVLMKhvTbIUMdJ8i9rU7+gSFXYH
QgpSFjiSEy9LHGeCThbrjehcAkr8/Mlv2pN/X5Ev+DrYVykUsfJFOBGtOBMJ20JRD+1vEr/dmuZM
W7IlR2tGUOqHq/ioyJ9jrQPBYu52gwcnaVsCHtarNWDty0yYVmCCvj6h+V3n0VIrqY4A6GbFjG/8
0MLdZSTap4hkt5zkU4gCUFTGAibBw1zD68X9j4NvDfvtNveM6HiDnKzbE6Zk8Fd5dpixQRzZEm5v
GhtMRG68PtzO4VaGdW5fdss7HnNtAnu/AICysXa0pN098y4zemOYDv1FRfLYvC+F0NONhlplOh0k
Ajfir14iqkOpg+eACC01jBAkWE2P1MHr6LE3EPMobx/CELqgTu3COk66VttxsqgXt0Y1ZwioO5if
rUIu3zPw3LMpCS5tm462ypiJEwP7AOvlGeJCxZhVqi3VxPiOkefiO1aTSiJYNAtMCORPrKNbB5yP
htsiD/M59nf36e7pGS8+w4cpAzQgkLGaNgJTXTMPlDSGYTRTzP5Ruaml2E61Iq7ikOtyqv96zBkY
baSv0Y/0RwbvFPfUA6ezp28+NzZdcJKr8pitwGJezMiUirmql9Q+0P4AqXBsedvHgYWUlqzlIV5G
eLKYUw3lzi0kd5KNrRdcgbDTycP0v1FULhRjadnkwlkzK/nIVEmAQWUzFiOLieHTuo1W9/nXNZ07
/9gYcdmj54Gvhcjm4T53ClM8wSxelnzk3q4Oa4v7mKMwxm4IU9ep47RA1n6uWp1c8jAqLJQTKRMC
cI6O3YqX58xavnrAKV/pd0KfdYYV+MteX6Jryeao0sfaI6q6KRQRJ1+Up/spDLn3oFhbEtFSEkVN
f1uYoMRDX0Zv2tQtG/m6yiRnHV+SIbUZQK7FWqOYplgJtNmOSB420ZfVaeytrsA11psTthag9B1g
qqKUvBzDcKbLi948evaYF0ldEGaIZNhMruS1FYKMC+YH2P6ahhzwtoGReNQiftbnONgz/XoB5dbM
U/KAub3zdWlzWoBPE0MsFVB9iRrkhyBNXAzma4zb+w6dxUv8RhB/dmnJWmN0F16gg4MosUGxzYtH
AXXs5WgqjWUNdX1rnichCTKUbl2LLWSt+00oL1GIQUC+nDDPWZcLBb5n7vDEaMVhzMugl50QHwn7
UAeZVEAEQB7EIfY+gnSvpo/actc+7bgpHB2nLD59U3Yc+HLiuW952yk7MRDMLaB1hxpyIjY+Cxc6
TQ0UGnr4eCtPCSPTuQsquJ2eUN0FpyJJzpzHLmYnP/RE7GKQayplbwcucEfGdIPU+EU7p1RdKEoU
nWF0g2WJ15VrDFRVNLpDq9oiJQVR6M0u8f1qQvki3xdrlYFwKW0o9V03OcV4zfY3lRi6h5eCbJq4
p0zIF8GDotvN4ZreIuUY2PpD+hHiy12LD9fYK5rpjwASQDqbyh2qITzDz+jbjeq9m2DNgbFN1G65
SfzTk21n997XT+fahBzfpy1+P07rS0NorFsTrOWzntWqZ8ZnXQztFsGfbfyW67h9BW6wX4W4DyTC
Cu9M1Kf6P+XgmdzKAhsnoA9riNg9j3vv/1g6syVVkWgNP5ERjqC3yQwiiDhxY4gTivOIPn1/q3bH
iXNO9+7aVRZkrlz5r3/IeB/wtbhUVDgzfPu8BJQlQeHv37HGYwRg535AcAG5A8WwdnBq5nEHxqC3
RxQy+pKz0rUYNojxawbPr//S/dNII+HgisIYoBEaW9vbN/OuQLdvAjL5K7wgozVZMm3RufS2KE27
mNnwqNm0aDiuxnX4WY/9I7Ml1hjHGuO74cDg5nMN/S4iJVTHZl1xaNKUaOCOQw5oB8+KKyYYVmM7
9/HG0n2u0850uofP7VUWx530fYK1PHL33DFpvOWUg9vXVVdsWZ92gQ/kHAJU22gY94eUjO18saNe
gM0zkqXidgDntX68o5Yx+ZnDYlzSGe1N0GkQU4K2cT9iWEblp07cJ1Sz9hsS3QK56VaCeHF27MN8
+4V7fC52DgmMt9CaAym3IWdaOxhd2Vs3nP6TYBYZPkD2BMqGm/1K7ngbdb39j6AmxgYtyumRNIUT
tbIFEVgdl1DEZ/GTbnpTw02Ac2rE5PwCOJKcp+RqW1QEmiP7iT1Q3avb/aqjnPlxb3DIiSKU4Xm9
X8etJpnLMOJlv330loiEWMjg2ozkb4tw3uU4n5/iltWUkVPD+vYR1Snf4Fxjz+9s8m/ooToIQgzh
fkTX8HhhrbhtJG0JaKvQMhn8XUx/0J5tpAMTbdDLwAiEUVS8sKec2xanx7K7V+Ti9ae1TV/G7jAO
9zTafMtRcwrZEH5Tz13CMGCERy23eB2/gWD9DNU+J+Ov2dawRppURseB3qCMT8pdoue8STpljjpo
2kcgGhPbAf/u/73Ewhr2PN27NCwICEw1gSxpMOhALKZ31lhzLZ+HPTwGsXcEBHIZmTlq08fjgkO5
jwtbu39Eow0To2VYJCau+n2WHYQK192PnqHv3+L3Ty05SYnydDY9WojumuXhvo3py6SGDrhGLwuA
GSA4URF+3OGQW856x6205E9FI/T1pEhDf+UhdC6GfNXefhGeZy52av0IpEjAjEAizsqrY7N1D881
joFaw6k/Z9pstz6Rv1lwNQKQaJqD10L572TMHhh1xmAkvjxSDTRzW4Or0HZ/wclKG/2FDwEHQ9n6
Q+0hOcJex90CcM6URf3z9p0mCJ5FwD13etzFHQwa2rrXjE4Nk1wlCDZGi8Pznrz6X1526Z4/hIJE
xZ2ZFqYz9RQfPHGVxuQVA01cdEmPeRYKF+qbU6HX7dbUAyDIJDM75llZxpuz6hBABpn39SymIZgK
vQo0ZryzmD2qjVdLEucTO31rMDKg/vqHmz16cteqrBqnJmfg6N5WI2goy5/Fip9rute+k2B5vsR7
8juHdDoLr3np4x9UMx4N+wfAzqSU0S4ehzhqANawnW0sB8l+jCujT/NHCzjfFeaVCCTVca4/lxHh
HzLYgCkiE2BqXVc2XEcYHryFRw/nPUPEZBiXkYA6BRr7KA1bTFXW2FDoCA9h/eZshUFbr4GXPOSE
puDkVGP3yDENGwOSRnfVpTv/ks4sx3PDkJvh+DXytzXcE8AHzMHDI81KdSDhNiY1MT9YBOPSfo4l
0xiux5hI4qXmPsM2rYKao0NhSM/jOmDRQLF+cPdiw2+3H3LVOU5yqj54lWaTAD3va/0pjS962c7c
HY33wm9Ak0c3Of56qPwGnFiQnkCuuBTDT+55cswLmcSHcTTcnRkqAS1LLYIX1Nj4XZuh25snBfd4
1zbgbYziLjNZYQiMsT+iSUUaBTf+hXpW+f0uZrjdFUMskW7zANlCO/7Bb0sw9Fb4c9zzXw0LLGCM
TrDutgpXo7Mav0PgrDusZXXJ13BgjEF3JW0kPiTljGYOUiwsdYLlObpGXYx7+B86p4m/dF32GvjK
0+EQ/Lr0Pb5mF4HLC9kWJRl4BCYuCrsXw6SjXA199zPF/B9qw2s6HB2zDiGhjFA7Hq3WBgYeBhfN
wu6YZU6ICY4b1giFsCtdElVQkxPQGI+2WPlPAK5nGOFDi6WQQgMSctN1S0eq88o7oD/GJ5Lhz1e9
AvdHiOoB0xI9hbWBL4GBFpkveqXsBvGK4DaXXPKbhPbB7ikhEtVMos8ON7Ud0sOBMR4N/qhNtaED
cWvASw8f6AolzXcrAhHs0SfAMC/hw/eKFfF6R+tNDOEECz4MFUj96igNSr1k9nxg0BgPYnpZIMZi
Q4MlLiw/u66buI70VLaA3vjG2foz1P4yl/Z1teWXOI32gu02g6sBBMK7EHMYd3vkQ46uPq9ztL7l
fN1fk8tpBNuRT32ZdmnOAjPcJxnEHpIn4APr9GkoNbj4OLxukJpR0WF02X8aF9MYDd12cr7Yx49R
T7jrMxWr+wJaAH+hecFjpD3lubIAkfkxRYIIDqIJbDF0i2x0Fh5UD74/puKIdcqL02ZkcYCV+PRe
yZ8+6Iy948ntBai0sCvHWBV6dRaWy8VQvG9R0EE0ku+o61EN5u496NZmh7fL67kenOd+UvQmp1/y
JqmDHQBGueWoJXvcWDwHvbc3AluHU9PR+1saVH0ub7em0wI2ruOtux1heD9CcgG6hIOb0f4loAi9
eLRrWu3X4Bruu1gReXUmKKOrxpJmAKeF7VpwL51rpa7ZHaZ8q0N4DFP/4mwuofI9N9RQmu4xypDf
0RmzW+gUWc7nUBuAmI2wIF3qPLIXlwioYpiXcacwMTahy7MeKRPnEWMqRsGY+bTV+MyVC30wJ7/f
m/gdcsQgFfabNI4KK5AvnE8cuhjZvBAe21DeCoZ9wxe9V81j0jS98m0fMAd+QM9e46E0LFmCxkS+
J5uj368BpTA9l39hEs5lXwzJKgrdgdupEXdVi9I32Bn+2YLBGo4qeDIPc14ZcEB0h+x6qHTFjx23
8i0SfOc0QC2HGwdwyNgfLFbWzeYeCNiB1Gd8N5YdUI7l27kaxyGtt11pxtHvsnILi7HI1sdMkr5D
3NRbNdYUzgoMfsOw0c8y82OY7hHpTmMOyEhfwTBtLden93h0dkxA8FmIPGFz8WGwIj2aDLU/xfn4
SKKAEOKDwNyO25wZPEIgm+HwwUliDBflUF66uDXe3F3DAiT1tntziKSXHZ3lJD9z1B7MlLSNgHEq
2xX03kLN2oqBnZsJOxKAuWUxPgWmAA57HDHx/VggwSB9IaZkYOY+GRefg0uDIbEmEOcAqREbMDe9
kSvYeEpsHB6XATYOL4SLVA58VTHlNScd9EEsbYUVOfgICRDIBC+GSq5c12hDvRyKNubgywz/CJuc
ezoDJvjkXXopAscPoSr+u7R3n+y5etrVSow9n0g1SErNNONA4AH3vaDizg2hT4+CyRu2dfA1zCzP
hQQYobGAjhuK+3hkf8ZcBRGZ3lTYHuN7ygyXe0tdrRkBMIubPEtbknKZA9zRKaBT4cfZrdUHr0u7
IocjhdiLD0h2siIvYT5Zucn//ijpO0CsYES0yfFrgCQ6W4Bd4nrRMEPQqMEMwTX21Z59w/9AeXCh
YkSfz3ynDnVam0uYIkIRXcDZAzna52BTGLwyN46lMNFl88soSKcsMw7D/nZEO+BDxBuC8xVk29aC
mTlrfhX8Y2WuzS0nATfvw0an/WUMd3OvJmrCFk5AEfBqFPXycPLGARrINszYrAhWYd6/UV1ENqEs
lx5yL/pJJhpAvwz9PRbRTh0jwaDSjgsTn8v7/QDtgghDPlobPWHXyV6J/XDwNxFh6clNU/rpGj3c
xUnTpmVnTQdq/vejMJcG5BPXIuYWeWo7Z2Rp3BwNhUiOXjggDniMiiCGkPlzqyDpJIlnE84QMKVW
l03lIlWkppJRJDPdI8zNBs27UOsO21UXD2/IQCeMvBEQ2McUq/cUQv3m9fFrE1hHL0PjkmolMc1p
YmsbRNU7lThXjrAU7UcaXe1Z+AAmAym2kX9iQMaw+GA2UOgg3zis9ghH9kNxXm+PI8h5Patbt48t
b4cw+xFCElMvDoafBCWAw2xnKOZtO5sdvCBDzHhDU7iE7s7b5slDcWKn1ocz0XbL3vCi0o1eG/Kv
cOtGKvww6JuFniou9i9juHb3dGqTRaWCWRZGqbfzvXyfhHbOiAxdKm2y5pE2pCCjOX2G3ik8DfsJ
pZmxhUMO0RMkA6sU52FBnewGI84cUic4uxWmFiuIq2loBsEWGANV5MJcQwvpETb3tP9cYDBaknB3
sE7QMIVHOs9fyJELD0QRnexfI51+eGR3VGy66j2i7tWBOlMx5rubs+we5SHgyeXg70iCtiZAP9LG
HMbCbEGvcBgefW5cNYcrzgeGAO2AopgCrbijEd1eS01ECyQGI8SwYflkoFbvrCRhfLfE/J2pssLH
0ctyrFy8ZPN0RQlyjFCV5pXJklsyT5A+YIZ7lsxOqvkQnJbbqL1lBfyYdM3XnQI+iJR4MREbwrpA
ZgXmA+9mrVEortSOxs6aaU4WNniTth3UkyAgAGiZfbevbUgmtR0GNaYzCx2+D0AXCgL1IgTV+KGE
kpCNiH3HybtlC+i2hwClMJMNZqyJTQZ5zmuVi7rzaCnkMLcxYdgnMVEt9l6sJwmIun218YJhi2Ko
wuiSEd4Jd4ZnH7XWhxiAQW/K+lmYfBleOnwW3jB6EWbGAG4cJjprQN+zC8Pg60AsMB7T7XbL9YSo
w/xocECsocKwJrjqwZhAVZX97Cx8euLKg1kclZVUlRSeNb7wjPxytGSIXzzaIdbABob9lU/u/Uja
LtHvgGMuQNk7g95y1eQmDfYJm8iGKMk1sh9vEo6oqlAU2Vzy4JNYM2UW0G85K35/SiadAYJQM1v4
aJmWPLuK3XMnTqwySY9gamm20QPsTKm9IT7Y3DOYOhg9UXyR/sO/pR+mBaZdy3M0vY9JU/jQmg+e
p1pobog9S5FJo9yzC2d4eSMI3tZQJOdYImP+jMGWCrsOEnC2JDUieXwgFJIVl0czzAEIIDj1+IRf
PhgpQjh3WpfkO+DhhRcraM0Z3TORxufC/XME/MdTQmKNfVTGYyRZPpvhZeeO9zM6uk8QDOsOB8if
444IWxn4/xUMfjsKLWMoJcagV87ImuqAakNcAfJEv4ijzV5eT8p9O39syisNwNvtmo1ELEOPZvqu
I7AmY5HsjAmT7ZqRc4pyolYqTTbgN0LrbRkFoBckXQRwNqESRw/RolTshfNaorWXdN5baLMEHoPS
tbEPS19ZOTxwwDYIKpIqdAkdWMKAIDqvt75SsWOzVCgYl0EWNcdXxldK3DKHXlS3smufBLIsZNPg
QQzl54jK6gOiCjlIFAgtAPzNyUkjUsu8ihXVmFKCsTQxd8nL+vQGWBbtzI7mfkg7oS7odpRighB6
ad5jY7SHZy9smQ/i9IyCKeLsbgcyG55MuDxYyNStiHBIWSF7ml9jX6r0ST9KNkJDNTcFtoMM1f8w
ZgSZaSVnEGpBWS28QEGXRes5a98RKJ6MXOcy8AGBc2g6upnEURDVdLQJ8BuXJRxnXDyyjPOB+8cI
9f7P7t2FlHDj8ebPOJco+h1RH9AdsqeHZ+CsM7MzHTcYmA8I6iGc8ivhbIrZrDF+AIPdHVeukU85
jdnLs9n3EmScYektRO/HoszIEQpbWH+KlRj8vRClXgWzcSYXGcR7X5YOpYBEXcKRRH9p85BTwpaE
V7BLTlxBpC4DG1OfxaHLDLGA6OyckttX3Yf44rRslKXgZXxCnvgKX8menYe1SLxEvgx1Q47Raupt
6l5pKBhYDTBWzJcX80aet/qEWOY51un+g0qdHEhNxi2VaYy5PW+uxqg3JzBtCmgGa6pLABWOfwwW
RsjZh9Dt8MydhYvtB0CK0veOKVV3GUWjDQ1gJuyMAWAecB+IBbyJoOfSIYWXJRczUlCwBPrk5kT4
Jiwchswc+W2oC7yMQ9vAV4EsC7q1E1afNboKZp9BjpkKD2o2Kfg/ciY3rRTwTKORwgiR3TkGDBdI
bzRcawNaM6LbsBFFxGZzv5xsj757DuFzvA9Wa96bcxfamiaZT7NrX6iL1FyTxy1+gxON+nvZ7hkO
2b+d1SrtH466/PpDrDI0q2DYoZnXlUzKOdHPzkWMYmg3qCqsxdkbM6RCWC3YMYpSmbOCfIF1LV4H
J+R9nMU63vj2la00mUUtM98R8uRFGJTKlxKTiZXmw4IdEjZEncwTevntwc2dkDZ0s950MF8Lr/Am
I5fimD2IEkVn3eNXmHXoIs5pVsxZ1Ey6IFG2gRSwp+AZPlOQRcoJKYQoYn9dahIn9jDZjTn7Vp+4
3z95EDvmTuenpiuOB8HCTyCfBbC9xQSztsS6ENjY4sNC8m4DM9JD0+oBQ7BdS/zai9ER8uHC9Ph/
vJioWBOdhaT7j+YCuZtAK19Kg4Rz1X1JX0sZzf2dEaRPYcA446bEzRvoB2KpfAUV5e9AebsVM9Vd
nxNPpjEUMRyF7XQftPpV2S97GNFwqbKaE+g2jzO1pWPb4iaPnZGEb9B5I2IO/nEZWGPwHPSZUJry
HKUpkUH77GZEGNTzb4D6avOcFiY+TgThPHT4tveok++yAlXKIUq/3OEjPvjF2dxpDvgN8IvMuLB9
QR3uzP2j70As+SJxg/JS+gC8rlVnRa7QDrvWJI0i4fnWvxSImEaqBs8GLW+Fw57QO5pwby/28Bxu
EaosIYaDRrKqgXE/htQDMIftpEPvOgvpTulXFIMJOwpvExxWcFo5riOwZa5KrB2pjTSoe3lN7yDK
I81vIsBW+PFjKvLZYpLGFPzlSGzfO83o2b9Gk8Jyx7UBMubJ2TV8dsDDwgCFtbVPoDpZBMY0qdZU
TswA5AysTMSgPRT0yNmF5QX0xFUOfTO/pDGDAgNgBbcagpRfH9t8rIfVG8kOlqzGGffZkDtlxs0S
XyZhk98suMF8FXCHcZv8dbxPKCsdXCd51rgRK768gURKGjaxWSHbaMQm4hPx2+2e/DKI4HkjM7nQ
Cd6kIQNDJQ9mZNnY2+G8E91p7s2w7ZCDxOCS1pD/hiMY3ZIXtWyCiw4cXBE5R1kUtYIIUWw2k2dA
iZuEYW9E7MdF5QR/ds+W/lbdzaNS0QWPAgN3mzu8Bhu3m9uSv0+ktUr5qWeO9J/54U+6jvT8e1LE
G4owN5rXfRC1uFwB2ZOWi/zJ8zSDB9ZCSIOMSdmMJSQrrMGxYqQ3Pw/xrqKLvQAgakzc+FQwfHC7
8XJ+rzQ5B5sLh1D6bAjNYuRtroHyvPsdky5x1KbQcCDl2GRPWBtsqBw4nvRRlXbbOEghuyXVssbS
OX0lXTXLuaTSW1Ijfr42mgLpi2IPa/9qFHEJ5H4o3wWXdOcgI3a4EfyIB2XhEnrOvn+3Nnw5wQ91
aVF2nMWoigYXI3nJRxG/pO98gz/Ymb3+18VcjI2IuUufa559AcCkSz/533HxCpg34ybftPekEtLz
ERRJWilM888Qxj1X1ZxfwsMUQLfw8N7s8DErrQNb/dZjlR15aORSTXr05AVWY7iUAV9ASawwseUZ
EgXmB+Ru8eWDLNfdnJKG7RAi9J2SD9e22laT15F9LLPpBI24xkydZdAyI8rTi1+beYYsRD2QTc/6
wf9QtiKxqRmScyEfipULq4QGJaMhgVDFflgcIad6Tz7arcOpAehAKRl8+RxYv/6uJhsXbpZqrOky
Qn4ZHfEylEXIY4exKcREeEdjMOwHvKiBNApV3NSN5hADp6/1Vw5/ZnTz96r8+Q8yKHjqdKT3BuX8
TcZ78pASXLkb8vGYE+HAT5SkDyRQQmDHTZF5BtyIeWuISO4Jd4LYLIofbziUJMEat/+94wiLm+Hp
wGLCWVMQUa5fxZ+4wv62aslijYIP0U8HDd1xK0lN5Mpxb6Uw8dTGSYzqM6ud1joaNejPw1hTTRhW
V+aBAst3a0h4hcQyGIxvc9/CdXcP5Nhf1tNBuYar4o4QyTN7+xvqpMw8jOmq7Tne3j9lci/6JfKj
9n5CnEHP2c3ng6rDt5xOxePOmpNhgkLuOE2Sn6u8KfyRZX95HAw0twcBgAkmDboPELrE0vRnLGr2
x17YurWgvdJ2hDzJS793wSq4lqcRxcBoa3hOG2wFuaUdp+TGuR6Z2xz2b86XYx4jcloxYu5xQbi6
q1gb4e9eqBXSpoHG2NtKOENZdPit1QZJN22m/Wmno/qUhzd9KDNaqHB7tbqf1OrFK4M/NUriLzc6
djJvlzvYZtXJOtbfH9hZ9bQySBDqk9EWMBvcD/moCYERFauBEtGusRO96B1hx4ox2oaXvHQ2Kfc/
UFDQjpqYHCbkayvhyDhlmDxWq3qN2wYnoXGvGegOUnrPXoShIV0o5zC15ypnaO1qCTf101JUER5D
GkoDgIJGTqcQAWLM8HqVUHGPJg4twHVcYx0oRUzgnCkH4BJHG5JpogGyQmtVG8TtlOE0/70Ropd6
yk29+DsAihnt96NLhcGGb5x7Px53yfFPcGrkKR4OzLNIpgZeSookzsYrjg7b65ofDAw9MSc9GXe3
GGFW0kfR7NUmGy1O4l0/4ZjdWwkBT19WDc3/Q8TD/PJ1AN26AdghawcZenLn5VyNhIqVRyQzRVE9
xE0OJzBurzuyH9FQ9gwElI8GPAWyWlaJNDh5p49mQiHVeFRO6Wz+FJrsETw6nBaelLO79fS1Pj6j
LSosOS78gvw9l5vvlsbbpuxRa2PImHyP5KmUxXxQ7O+4jOs5H56fInCR5XU/SnUGcd2Ln5w/RoKB
2Y3RCcHd2W0JaGELGlZCgnI9j9+/e/vzeY77jpMWZo+DYecn3fXJkO/Qcu4NBw3Kw1yVNBDq6rLH
WDE2zRaOMzgJW14RcexFHyvKcMaMUv5Z87Ocjwr3rby7LyBrs2e153/JezjZ8eMtz+GditZX8eAr
9aLvD6kVFQcpVTuk3hjfBm89InY3ylnNgJDafMNWeKrp44NiGVKJ9+deUrqvpXj6XEdIcJ9sxUoh
mN1YkpkyQZrjP+/GeNl3POfHdJyfa8EywURseYstAuL6fSXzCUY0VehDd4iPgSXmkrg4dUoHAlOw
gNOnKBVzxNVOpQRaBnpN4ukJUXO1fZkOq+Q97SSci/nZlaBC8TWADYMZN3cnLejeUia05X1YRyI4
co8hTO8uhsMRY4Z6MNIwrkW+P9cZarE6r4N9WofT/VlNn19D08bQKsoDrI/W4L0IKgSlJ2dTf1sd
aG7V8YK1ZvttUaaYNCme4bVQt3DXGdyqoZglHuznxbuU5s1pPRWdYfjZXNGYfayH832Zv9OQ9PnP
OyI77QJXuD6mB4tuwrqneWMSOIDGTnyYXPWh03Cpj8qTykWTpsPnutDn1h8285UDZDYxWvk7aO4d
cnr4QdgKxo3+D7x50vXz07ZAgmrVcImlkb7QsC3cT91/0IzK2LWeXFfPGVd7Fuq1/zS/PllVRS/k
q84kpOHhd4ajfNpOftGXTaKuJpzmg6c5Ap5oUCXDnsvgxln3cJEuR714gb8GSsYKdu7Zv5p33Vrv
ttTqmg2e0Ym4zEFUFq8vk9jqFlIF8GXObWdGvpquADwaNXERKvldAYAOPBKyLe8NUx9h49eUp/OR
yPkepDUR4S0UCLAgt9zKuHiMo0tWciALe7u3Yl7EQZXSZtEpFGaLPqZ4UZ5OfEUUZRKYrsMtN3H3
/iLHwV4KHnFWa4Fyzxot1JHCz254KFU6RtcYYoR1cYcf1b2YYtJXilPTg0jWqNX3PMLGT05BeS59
itI7pi6M6PPRS2Ov6L0c5kJMvWZwuDRX759nzED6M5y0YPQdCwcpIm1/GHVLi5yKGVyGOMNh+ZZ0
JPzcZrXs1WKS79zmLc4uokYM3/Tz3687odqjUtzWT8zUgAAwp6CFIfk46kTBddXCwA+E9Kur9Uu1
AVQEJ7UP3GTFPhE9YJMbQZZ/B5yznK/VJ773stPXrPZmSfmUGkplY5lzwiUNOt8m7amEDu+/fKTv
Jq3yChuBN19yMCMqMs0WnofUTc4HaVdzeiDxzcZHM0pTIajUEGSYRJwwvrFu9A6WHOwtomykhd7t
uHrRI3PfpFHk45UWrWnTAkT99Vt7++acIyohd1rhRLZMiiQKmY2Oag6EEGhDPDvbeAZjhsp7F5wL
tMjO6KdpHxccndxB6Eh5/sN2AlWBP2YXn8bcUNaQBGmaQdkysOcIko7tqYcd97IpBZ1uKn3w8XUq
zmNejxCBcHburGoI7xKXcPVavpu8mCc4btep+y+5sokN2ZfajMJGNjNaC9rlKyOp3Ra0ws7SA9cK
Kp3Nkzun5F5hVZs8Bp0+j5q7hBxHtSn/fBzRfdAymD+0EXzf2xKBDjhvQ0UvRje0AYGGWRctiMmF
mUHSedCKuHPebfQ2fLn18MUNENrbethLAfJxveUuCaa0BnbSxkNG4QisroYM4PDvY5JyzkoTV8Sg
3IIU97gHAyXxRD4bTEMj5gPkbodfKyQ6gL9kMFKYgf1lVT80JxAxwMMkYvGKinur7ZQb/KSMIO+h
BoH1lomdPSUGPgt3yQwMWmeptUx6djAcrqZs/gG/fvJhK2IK3xwCCDFvQdAHAw4eAMqs3pwVvdYL
NUHMwJCURf9mHFPnybA7Zh0GHjBJrv4p2h41Y6ijJpzwGkLWemGAI/AVEvaN4C9fsy9moIdVP2sa
5kTmB2uoM9sXs7vpFgEmblvGzAztVr8+Zk6gMn5xkLdiLDPr75vpCe6IzhVnxEMP4tYJQtMncAUe
mzG2CVMJyJRcM7go5T9fRuhRkKS223YC26PoA7iK+2eAZ8yLvwQjhDUKwTc4j4d8OlPCMBd7I8tm
ptnzhiUsao9PLqrrNcLLK4jaDbh0zXdACQd3VL77EcyHeTXO69BMwAoMcVghWx7rNW5AYuAazIj7
4L0wmWAUVzhB+2oJl68W3zVDn7vc2+SttX1w2z2f4m5T/j7iUeICq1LL2T179mZOKKcZsAzcFxYL
d4NDvbCaU/xErf0IqRhpkZLFLltjT9VpWRHpkrYY12F05Wl97gtnJXxtwuC8klsthySGD6XF6cbp
SW5eojpWv9dR01L6AVC98EwjRCfKiKZR0Z7RgVIy8j//XiraCRj/Qt+AQpH/RP9pSTE4x4h+aNIp
aRv9bG7EwcNOQ3tWyTUVTN1mTPW62EkVRGHjbnIuAmljxip3xjY4BlvxHVAAtPS7fv5TW3BPZ17T
sGemFPSfTQZzUjLbiSXq6MZ05ydBG1TZOs9Sy943c3LsM+o8xFRJjv23mDsDzy7+GeIChV7FcBA0
b5092Ap1n3l9k+FsAeRyusvopuAIUwzrFkPAfvpUjiHraf8qe7f3PnuUSdUhY65JcAzW019jASqy
o5dDik/KpzpDQESqDoqFlfDqZ5cJw9SbevacTIwQrdoK90PORbO7BVyX+QvrZfxTkqX+yVg8x6u6
xruj1/mNzvP2uDDu0blu6rp/G56s95O/IAfsYcTA4tx2SmPjCdP3MMMRGgSGtq22jDXmgPSoOCfN
Tw58SItZPImGt2G1Bpf4YdD4N7DGFJL7jrcfFl2VbFbfq0pKwD8OjL8fME6OHD+nsTTOYibipcD0
YjiZ5Q0m2xzG/FcNbKcnlth7avyH44XpGWcWFTDhF3OinC+QmFZYFI00qvE3BYEDTGrjiamPZpPA
xSy/UMcM+tQQrJl9KeiNPJkPn6M7ibh40U81QO5/i4i42KoJenGZRLQDnrpxfjqbEtyosDfPgB9a
Qoo5sprQwDDaFcQzzwno/ljhAtkqnUKOoTjGe6xOzANT0nQEzeDN9XjvTc7tImZOa+Z40eOI8ySD
Bp4y8dDGBl5AGr2GPLSQjMMEn39Vx4rX1MSRu23YdShx1NYJ22RbzJsYZb+G/J0a2YXApTjGi2nh
Y3NpK7oapocXB94UIx5uNNcv1i1G/AcsHE0mSeyouvUzi7cBFBd1pqCkMrCvIRkeMTWfJ/eD8ZOr
wxMul9p78ybSm8Ej5aIPaWnVsXSLeSqPIMza6FRw/A5SkJCb2AXvjXjPVTlupndLWWLMQcDUfn5V
z0kJCkHw+DxucSOASssZCXAOeQolz5HBfnbioAeLYKfAbmpJPaY3h2LwaRjbu+M30NJwgEzm09aw
Gq52f8IVLg8iITu9HJSS2yNMYmyLeRgdDChxNoW1QZY5nA7cMluM16o1MQFCqCAGUVo+mDcsKSpD
a7B6a2ZcOrxlGou2xbn+QjlvRcywH/zRY3wwAcIBJFmFXncOMySsXP6mLSxAnjmjSzpGoRKtpgXy
FaCeGCD6FKZ3ZoVsAlAKfhTlTZtEmBQkTSi73EMLgUh+ecH44HUmHLEAqqiXphAtDmsbZLZAI4tL
KgnyyLHQieibMeOv4Zo/oV6menB4gsiXR/Pit0snPdC4snXwQOgAPfYSwBY2cQENEe0SV6CnQmBv
koq5c/qo2XnGY4zSxPWHZAtLi2vgJfJbjj22GInRZMJpqj3R3QVQKO36DOt+ahDtGWOikGfqNQIy
awjpiCsXJBnRH3ChQ6bJzJwsiG02MNAtUekE0LZCNp+2eX5iLjwwCSrVjjcwYPrW+J0c8AMwUA/E
MSNWr+h4aSXFxNiV5rGrdk3Gra0gbRUqvyTSHs4mVSyH3L1vh0w3/hawnZnhwweDZEvaEiovEDJG
+Hh2MKcMaJlof2Zh2TWzJ1dvhixnm1SKUk6I9EXcJmnbXPMUhhGvjpki0KxBD/qzYG+OZd+zweTK
jpYHHsLXmBWM+ZD4sKKhRlnMGXhcBkfqyB0hrBtRd7YTtNycoXTvSFdvZNjnXyIQ7ntmAT3EQRmx
BFH6m1YsgWd+4p3BSfgZ2DQzGaG9d9vWgwK7k4gWSjGHx+TBj0RoQ7Iwxx4nJThVKsNd7PWx+dMt
TNeamAqAsbGYA/AZA2iIZCFq8sklx4nTIW+4Keag6OdEwYBgxsI9T3mJd+LAfNHHgn4HFw4PuSs8
mHOztvk82LxKSXHgPO4p2yJabCG4p6Be+EcNpo7VkMAA7w2jGv4/3oP8DLL98nOMZWQQNQK+B7qN
pDnftVUiTKsljnqyAJMkvQopzwFGZZ3yPRSjd8KNCcHE0fZHCM0q5skMrM4ExtkAFSqjeO8yPI4g
RNUYEQDziDgH5R8q8JjZP5+rIayWhilbmF1YZzQ8YVa1AeTiPOvPB30n9pLHOEHKAr4DFgPrJSLQ
+TBdAa0om7ErFvsuT9JTXG/uae1uokGOPFm18snJYfVKhks3AFojYwbLJCzZyCSQv+JlYeFB2t3X
3bpcUjlvun5EM8KCkYuXHCkpQ73sIZmK3IkcTzS2ksziOFBr8ozzLQuZUf4oZRQsGG98N42NxIK/
GNHLoglXdvjZzqI7NwUIboXdXvMscdQkuI3zkNwlGlMYD1gFyM+ACnMzuBZGqHLFeAY9dMPmwk20
Yg0uGlDN5u9YDh3vgI3bZ7YSZ5LT24py8I6cONccQaB4wNHM0b9ShHQ7T48EQHTNWL2uig7Kjq4p
9yX51Ckf5TvgzRb873vBeb8wGflBBmJexMeQkQA0Cyz82tF39m0ZMb5GQGbVnbN452bcv3weAY6Z
PK4YJ60ziDtnpte5gXOukCYpjxs4ZYs1SFTHmdOXhyt1vOVqHGD8I9dVzlGbktTwhuthO8QWwYR6
xOiCsyApjIZcyyAEWx7fZYPVIk+fouqWkIy+k2wBo/ojpImSRdvgz94cJLPGaGYycGFbH2C+GnX0
dnVeis2H5X5iBIzdudKH9BySbgnokLH/qTR5YUd2xI3Ls6nOeRJdfKZbXEbEmxeqABTeIZw1Y6bT
lNI4XBmTyJCE3oXLHE8MZHST6BYGfH3ruLTAwNnqPvdM7ioMsjrAoHd4Z61AfJkvkt26MLtzAu34
+oY1IBFmXsP4b/W3gRtkINUCwOZTRc9+ZzMxTaTC7yeQKrYUqcK062Fo9tJJ0KWxhijy17w+YABl
mY7nB6xGUa3wdCzcQLBJoyntshD6e18CA/lYwjDbaVIDdZce6RKeOmZdMx47CB4JLmPThFIC2nwf
AWfML0OGBs02aZF46s3IrUai932rJWq2/qDG98LQ4MmAYmHv3p63WcTpz5X5C8cEhsuXWdwfGDW2
MMMRZDwoUqxpA/dFHOqeF79S2oHs5rGTXMYcjjBen1HEc2LHwtBzvqTk7sLXBxMp7IDEMghbdCiW
cEg3AHB2Zcwf+KABvFfGg6lOM63HrRBzlxTjx8Fu3YUE/pzAKfsBaqvaeIUpHnJmRGtlWN8Ht7ZJ
dBbcKzg5Xk/nmR3Md77zde5K+H5z8OpnRlyII7uspKPZyT8VtMcGMeHqBEKSQDa9va0nWIHcVYC3
GO7xarmz/OQZKtYhH7ppC3OI1od1T3Aw64U7FWkwoDTksjQ6Dtk3MGnpYKmEOr95aXy6Vuc1oIfZ
Fe6pDL5N+wM2q/s9LSRORGvaHThdDyKIQwCgTsQQHESnzkTsBlrKj7q3x83N6QCS8R9J59WkOBIE
4V9EBEKWV3mDkPAML4phhhXCCyOEfv19NRcb5/Z2MK3u6qqszCyEd5ZtnRGxHoOCiS61T20xhIxw
SvotInuQv/i92D5VTx1MqaJaKzVAPPILhnUuY5+sh6/AErWPzNWsZn3uNwf/d8PrGhxtGDm5tCy3
u8eaY4GnPT3r+0aNa4b7wjeO7rw23AdhZ+A0zAmL6+6rsabGOzsWa+O+6zXrN9Mzj74B2VUN6rtT
t97hhzPZo+/BplUsdn//nCtdckQQd6TPEgze0+cd2LR1H82oeo+a3+vF7Zd+dZ1BXet7p8rt33Pc
3RlzzEe61Zmpe/1m2rfc/i05dInacGGXSrQ59z2Sqf2NGs28Q1+tz+7gkjzb2WNARQgjjYTjPF67
6gzuE+UTzzs/bXl4jqQihEEan3N2LJCcDzufiBAnZDqAdHNyL1iR4sIiCcl8jlRb+6XJRveXTBK8
DfUDlfBn8Q4kOAgMK0yE2sOlDqwhGWwAb/tgPFuiNFgZJ4PtN6eo4vImCPyIKKclZGtvlwmA6yco
VHpnIgz3HsGBSyQ8ZlCFroLBgpgKJRC+2l/JXpMxT9XpnfDdL11MkSVlkS6ZvoVs3XerBP6FwS8a
dVm2/XTUdbDqmIEo/fFM8zqMF6z0hoETxNkmGL7ip0US9PgtIVvrXnHxIPLsyVzqC1axwWEYwsJi
EmcZDP5ttDsTV7JLAzdML7eXPbYMTj0t8PtlBs6Te9u/z/uGvTHq5Qka22nPNVquuwEzpK5KqnUb
w0AhcIyArFsxTXY/DA83ktc1163vtQljQ9NZR81wqfCPQtYBfXOZ/biGV77uTyqsip/46YGtw/ua
VDRmmW05G0Z79NGvlcA2mKj9YptC7UL+SHzLXgHF6cYEakTm8PjX/IChc1kzCgQT3RiSFoOX6Rhi
BIOdqABtsIIHoPOMb2DcJfqaY9hUNuxiXQi53FG+XGR/5B+y+vl7uh2Cu2fCI3ikjPHC4RSiEnJW
WgsRiKUSRq9JmfRxsPI/XvGRTkZ2gR089KbU8iABXOPITCE7DZhaTLYGxErhisvxlouYgoZgYxGz
zzXD1/gVcpHB5JrCiFVHPLoNv7eZXvANZPLr4LrQpQ7rEcGEVQkU7Gm9ULpYQ4xb5xYw9Xw/KzBa
xRIc6M6tNnPmFNI0vMHczWjVKBDB0O+s5sOe+94Qf2rdpeEJIUbHIIE13YDCUdOdDXoJmyPTv4gR
nDByL6irXNKZ9X1xVfbjFNrnFAxcUPBosNBXGVWP9Y+fgntwn917jgLgz4TCOjljhUk5rYcvMIJq
MofiRevj90WVDuIIba8Unreg3afZYTafvxcwoaQJ+neNKzZvJ00mwWeoXnA5cG4lovR6TMODLHOg
BK8lb77hh24Z3fRyAhJCR1rM+Tl4d1RC/r4IymZU35LLJ3l3DHeIMEuEZcbGkN3nXF9Tq5df6yWI
UmAeieLx0zdn5biC43MD1ztDs5n3ppEEFSZWcL2gGsJtxjmtDw4YJX7y/ZqBkYiF3Y/iTMJeuITv
Aeu2ZQrFUls20XkKzMj0efg2/kEGLZxGKsw3e4k1AvgKUJJ9W0ObROLJnBqs+Zk/lyyXAHfM8ODv
FLbFrn+DlT/E+vqEuw4xhHShfvjS6FmrxBqAVGijkjNCoWKKR7niz3QnwmAHY7TCWD6i18STwP1v
p81FbEA4GKt0nnKo2ZSLFya9Qi2JhVWWPDlsEEdofFeeX5GspYWwQwYThnmgz/oNl0JNTNL+P4bg
yNRdSC38BQtviVMYLJcbw8zvdsfBfMRHTNLf6M6ccNnzk1TjLfzPWA+3JEj6h4/M86ZEJCB6Nyyv
1ik4IEfbCvY5+RTGmlQIl0g4Tygsbv4DrrYM4LrS6xLoQM7T8yI9kiv3POzFKiQfhTo4FfeanlcF
4C6jHBo4lUUmMzpeXDK/2i2/nekLpz3VuV75WMFpVMtsgcZHBfRP+OFAG7SnZ6TGW3YrV9LAYXM1
+fbN8BCgt88fAzfa+qn7IlMZPbwLNknre0RFNa/gWRNDaBsYFKjoMVV5bEJD3qj8fxa2q+k5nTnq
NJpBTyBscdxJ6s7QAV4pV4wRTcn0/ka2lROEVqQF88OLwwD1ILozOiOYK9xA1ieQ2tn4NyQLB0V8
UhAi/iFl5YiKRTOvYmOzzq23mkO1eEyHPU4iIgQ+C5WPxFSa9YK47ETO1fvhhVgqShIq5+mNGuY6
kg6X0ICGK5HYoPRh5unwYQsVjHvY5C1JodCoZfCCTnaA09bIyxmvATb5RdW75Vsiq6Kb3sfg+uZ/
OiRhTFkGYaZhwQ5KYNVtNvQCB5RtmsfHEvwXQ6n+RLobHw8ggJobdfsNaNxnCyjrzYZGsepXNa1s
zPPS17jHzMYxqniIkZ2vo3HS4na2PWUAFhTJFF7gjjpquID5MIrz1AISX82l3TvrW8HX13cj/Mnx
cY3e1de22F6MMTjI96gU9Vju5/1SRcqHSsL5MAm0lVo/b4jl0pslvQY5EsCWrfhZbNkRe3tKDhqx
D5CZ+BF7LPNf9N/uX5JFVKmYHvNMowjDB9zEUWl6Ixg+3NPOD3cGJBBuG8FuSG8YH0eqwdv4REUB
HjSeWiQQbDSVcv0ZiwxLsF8uM5D3Nf0sn7SHwKhwkFNiBWP7oHeaIZv4/U28zs4TCg048pQmUF0Y
tnk5OFOYdTfIIB6MbG6y6R8hiSQWHRwcn6WIV7oMd7r1AUDkBuI+WnXOaAeyxjkEyIsQnRkTbgAw
vAKrMNenIMLAd+1XFBfHNMjNBSXptofuZZO1gOrTdJ2qs3W6nQOCTwGfA8hI9xARWraWtivSNpAo
snMZ4Yc6iKbyhm4hUdFLEnpzmSTz0GQF9+lcyLQkXnQHKChpyRMlAHyFjUeet7mwvaNp8DP60q42
gxG8r/GdaqnFERxkibU7xh0gGtjhKUrTJn84QP7xfkY58OYsvfMc7yHnQsmkTFCoAX3Zx5FRh0Kr
2u0hahVvPuh18khJHVjoaW8qfur8BxIen6pxnSwnyIebBR3I5RqUispZisBrQIXIJbMRmAbrFQ89
bDPxIL9hKk5rInu1DsMZwatoEcOIgeOdFM5kCRserjBOknb7y95wRRiXM7/VG53GUMO0LMg1uPwl
r7H3nxXVu/5wdHbstpsTdoFPhIOvSYakPUAsYddyRSms+fu64z9EONAMOYl/I5ukfbMdeBpz/yhM
NjxXVbA+n63GI1Om2FCsEA3S3v6mn/JJYY4TO+85O/UOO3wDsmWi4OumRKlNGYIecTLoXkeBOmbz
kkFJjiTIFjuELFlEh4Sv4IqIh4cTgeC1nKs5zhi0zijpN8ZHni8dGHzK3Dx6fRXhDcNxgba2RNk7
ev6z90hN8VuSYZ58dVLALsSa0jcJty/Gaz0j1QVTCZqoGqsR5r9+RXJ1DW4ho3CRhDxwapbRzIJo
P5PD7BXo4TEp+Dl9XU4///bzAobvyWkH9uX3lMMeOeX3UfVtpfjqrepEG3dfNRPZFWgaAdyOYD86
bvWspiXZC42YF8+e/ss+R8xwCPBUjJA8EcjI0MlNf7TgHjHYwGkYulXAtoaGyBGmjckRf46MQDRM
9BSZzIqe+IitHFOhejOwcLJPfCRJ/VFEilCYkhQ22pssoE2Y9CjYL9jENfhAeh2ypyGA+AP/58Ae
gVQVIpFlLubHw18x1OFbHKDvyOvg9ePcuc7wCiT3/fd9D/hUKEdONo+5i1YMgkC5zJvjxRBUibZ4
pWdYNSrcGgPpB6Zu8T3bZ0MmYdzTLyZvxw/8s0Qqeua7qfCt2TXgyORuczPjnucpgjp5lhfqqs34
vzYv/9XhIHiZ7nF8crGCpx2owmepljcG3Z/Wn8n6FQ2pIz4hLCO/TpvQcA9MYW1Hxyngz4IkGgr7
C8c8tCqIBw8sZpfoq5b5Xn3PN8hECKDU1aw5QmRSVZ0NcRy1kgfAfrS9llYG2iGuk2uA6IJScIiy
RrbSwDv5R8AWNjZADm1Wc1YEOv9O3gLi7hZMlhtbkREpju4ccTOECOseeZmeV5Cb1fx7k1juYcY3
44+TA0AsD9gOHpR8MpIh68GTpBXJIFkPJg5tavEeoryiZb33e57G1qEzQDx7uNKBBZD4Odkq1kri
QiSj0e5oMqjLpQ3HJwc+4JvUpDSVhxKM5YSg7/b43c7BLAoCogWgg6UKam/osUEVMHTBefvP5EKJ
IY+P/8e8OeSA8EM8GBtU213YhPfk7eP0QwXRQodnSA8lPQYr7NaXCyeDR6NntxE+6PR2CpcJv2Ed
NCEOQBg/EGLcy6zCxo5mYO1WLA+7rRlRJ42NuB7rhEKnjTW3i3EWcHBLooxQENBd11bW9w9jPVDj
u1dk50hG8AA7LO0LJih1VPxULg0jB5cShhm6TNhEnuVeoxOCur6LJ1p8CG6kjLwkVkV3HFp0p591
WAsVjIPAuM3/a+ON6dzgGpUdot++i698fA8eyR1V5hXr6NK5e0Nn9MIJrma1sX8jWJe+BVfwjt+F
wtv3fWyjXaoBPmffbzwra+NhqmVqcBy9/WEq/ywjJXjC1ILhXNIy2E25LLiR0GqTZ0hI4vlZ7seP
xVVDHsqRX/HXCgLyw6Uo5QE+OfRlJHNcAIVoZrXOjU92yPDI4NHjLwVNwiRC/FFE2WK5Gj6CE4jV
3s0ZNCK1rELKsfd/bki0+vZKCPIKfQym5/EgZVdgL0qwkZn0Fo91Af2xdTR3Lq/d8b+gzHJK+L4M
OAYe4DMhOBR9nvN1xNxKtkLFzu4cgoQRUAkQilonL+zZE9o2Mz0Y6cEnEsaM3CYnNotm72rEjUC+
CoGSca5/uxi8z20xy0I7+KFWmgNjOI8leSTrREZLQOKptPwIyQUscT7t0RkNeIeDveoxsVxzXzjt
7YWKRcYi3HtZmicbkxPIey/eFAcPyHw0MPTshOaPxg9BkjoQqIqMEs0TULLBh9hJ3sFBp3oVVtOQ
AHWF04NHHY+d30g+fPaPs3lQhNaERean+wXdVTyNPC2qcW7SJy3MLw7LBk0Zn5gjTpF28HsEHlny
KqVnjUrLOy0PS/EXA+H0BzEFoJPTJMPbq7NBHPg7iSarSuJEMJh3DkuPd5L3nXM/kC0JQ7ZHIHmw
TXEi+DJoDg858Hd7ceBHe7yAHE+uEBtxaEWChwqABWWOEnRrxP8tT291ZL45pXf3t29wKmaHw5X/
2Q55X9L5Cr4PIVbUvmwxHrCzKNybPQP/4L8YpugQwvI+j60ikdGcHT94oFYg3lJlSBCQ11P4b8t9
uRjlcgHhy6BJWOJ/4a3Orzfr/yPyKsoRmZQpI86lN32LWpfQwP31RtTTY5kowJ1lI0mZoHd/OxK8
eloEIpjngMmGxeODpyI+p9rfBv0/7LahCVcUmTEfHHUNudHH/q5c59+bl0fGBxCrhD2M0ZgdCS+H
W5L8mJzm6nBiDF7oTaxssE24eybBBkTmL/YC9rOnf7ABJSAU+JQ2FBEinnvCXMOHeFJwjrhyGBj2
trkQHRPrs5ZhNP3okijTMr2syD0HX5fVPbltFQRhK0YBwZDCkyB5Jlx3qZL46kpJHukpk56/mujJ
a/FY0NOoYmXVDTxKgYm5umf1xAzfKcwX9vzFl2igJ48ADXtUJs/oiSS5TC75efqMjtN9fh6ra8j5
4ydahTptV2ziBYat1leVmuNyoU/vSf+rTG+Jyqc8BiBTYxpvxAUGhDH7xx5zy/rX9AhaLkRueaIH
n/sv/2GTc9/InYTWmAXHVIYFeXCOCCkGjjVsUrm/6K+yAwl+rOHH+RUJ6Z0eoSQ4T65nyNDwMUyP
ewUAWWKDis0Eu0EEyw92OLWf+73nQRzcAQmLZF1LVo7z+RT0iiNvUdsRb7hCCN8PKcEIUhzHLSNv
CSJnwsCOnIwAecMsqvG+kR8s3ph33fkZLmaHPJFUVIIFHUybPLcPHtaTI+0twF+4fGVS/MOeqs6Y
3Wdvc2FIXuyvOd+AvXiUS4T4DqzIXck52xzZgyXkLRqGxEugSZbSsL9vImehD8Re4c5sWASScL4Q
UK875Kecny1zwjmR0qTu+ClCKbVfPpdXYQMSNvgtwrPgib7EWcuGILSiWOYLwtZiQ1OMST+bT1Hz
Aiu8GL8qCP2QU+POfRJxHgHXA8vaoHYD3+CFA+I3mxZ+PVc59n1UMu7A52rxLJZskFuEDXiljha/
vs/ehfSJD48g4e3mKyDcSHUqEioFxJ854a5YzH6yNwkorR1jNFzsV8/wHuJwS/pUxR9GNfJ+vh6e
SDDObKcz28tcXdw3/Kb94sU3oFJFXYaFAvc/6bHfEh74QhTsvEfnLnvRnSuiwlrgFBw403zroHHN
7ZMTXpOJEDISPUNkznJFRGLv7GDaj5Z4qZJVl3GG3RidTbkSFcQ+sto0Efnc8jTPqUzQAm2KaBKd
nRVhzkH/ULMfcjy22J2G0yWaS0QmkDJMjYuWfbwd8OPQRsh7mUO8uYbaGCTfHxJWJNpzmeG2TZHJ
7U6bxTfHEPmjcnTkZbcPT4VeZTDkmCrY7cYV7pIm4Y2pE2y8IrJ+h9Mz9BEWmNWt4yHHDB4/aW2m
bh8Lk6lwGX+74F5FmXDlToDCCMah2cQPmMw0rLij+Alpv7Z997phGQbWqPJwODjSA2u18L14ovl5
MhaFnJ0fv8muP/VY+fLmMJz22WMJBhwWfIqasaG75lWhTboxzLy4spDnG33GS+0Oy9HzEWgvRNbR
jTkuxw9/KlVfM+TxXX/V0ut6qUFp+tdTNCwIYZbuatXudIv2pTswxmYxOQxxKn7NPimDpbsAXNwq
o8eGtyy7yf49nptmWiCYKEbn1uv/NeVaPWwu8/f4Rvm6vZ7D99B5XRGzBuf9XGXO04Ni35rSfemD
ypbz6rlUGAd1/y3PYQHPXo1fhq+cRge4q03cPqNS/zr9ltDHB7x5POhnleXCU4R384wORdB+kh5l
KkexsE9/uPW7crb3r6EU7firozWWLjNhKHm18NtxOqBSZJgME/OYeuLQ86n268tpRK+NSuAUXuYV
LIg3Hvj9yNR21m18bVS77vgKhX3oZdaZc8C44uiGM3P0wczvZoX7Jui6GQJwmkAP6g+A+f0Nica+
/jqYU+XDyOEYM7V3ne+hOZLCPMPPKbT2QHMF5kt7bg8qu8b58PXf4CSfxUuNW/f+mG8umlN1xMAn
Cohc13fKiUTCILm7EuPeNIDKSfPSGTNHh6UXD2vcqtIeo2hv86KLlMGIfv8l2X/84zVvGEyMoYiJ
ouWwHqAJUKM9CDrC573dlZw6fIT5Z28PceDqnuCQGv53/cK7/81I4nCG09ZEkGwY3gKmp0DY7p+3
IfVjSPJPOYsHajz5d13hs4IEAMYGHftLzuPZ+JbUMRmGI+R0jY+qsFvMGFgMzMbwZUfD4kS6XuXy
gMElAnWZigTZcb0uUfgvjYVwFi6/QtoGqQhDrAH3Hrzz9+RXj2BZpymwszQdmU+x9lMFDhCtUhVE
CDrvbRaBlkVZlcx9oX7MgaGbyk4zSE+xj2iTCik2rziK4d/v8QR9rA3EhevtLCcw2Sd8HXpwqgP+
ukdW4PwW48nvDegL0bPQ+pv1unHTOwyuq40sBNjqV7jYH6wuZKjK1VuqDPJZWgsWBZwcO9U/v5sI
GReiOf8FPrecZ8A5OYjWCNYRdz7w4JzwRp9+CpzM7M8UrBc7FLEhIE20qVRyyp/R0BG8hyREHB5u
0vqpEsa2SygqvSmsuEjkLsTRnUnAA6Oflsh3gS4B3zbIlgTtk/HXxj/mx7NnnyMmatK6cP5Nim/h
ijDzGreQGBqNi0roA4Uedfz34Jt2kuDOy7vPn8GTWkQVl7mfHT08inS0l+iFacQS5+0X5Vjngt6I
vYQMT9ZpS7896b6Aqw/5E7w4L/WZLGGhoygA7O3h3VK/CfTg4hdcVcu01/dyvup+NtcAKLc6BjMo
k1lRRBrFwdsB3zONCZoYqKkggcC7+JJ0L7mGhzZdIC7k63QT+eVkfkyA5NjhGRIGPeH9124/cF2m
Us+B5ucsaaBuohwaE9wQMoXeBKSxR8UGG10sxe1R77ub/oy0bPWFGfAILO1swz/Ni1HgxUyr9VaM
+x2PMd6cLWKwanUyGjEuYdEEpw2uuE4MEjwdOlNeCatfZcH8y4t3WcKSynOrn+wVB6WZYLu0XvC+
qrFCcR5X38KtkYToBPAm7MI5nVOhJ0VqzTKRQtCpElaLQzOiBOd3escJYAg351zKG2BhMv63PWSl
aiwpavIfCpsbyCHhmsJEWqaT3pmWkG28AXLJciKubnig6bQy4KBS9EFcql8km6JDv/PsHO6ny8ws
3Ms94M1J9awRRS4UIJ1ZmwiUsGAoqQHmpK5vD3D2aVIYXNLbzDoml1n/5tf16J6BI2VmD7krUNpQ
bjyNuwzCtvepCEfC/EiN0ilBYOkl1N5gtwU3vVTAH1r3PVCihxK1EXYP2pBE8hwXVLS2KgaWA9wq
rKT/bXy/Wu+Z978fVeq/1fQFnF00W3p9jWPeQi7W++8xkZ4us2SKQCsn+8f8qsCkKNXAHEb62TfU
WBmdlDEEDfQSlnsxfgfWGhfNGz1sBnpR84DS1/ap5XrHhoSpNR+LSmkgHj1w+G9Dew8bxX6//N8X
hd6lFR8wuKS/sB5Eb9YJfkwTB3OEbZVcHzSdaM4vWybu8Pq0J3myaJqjbZmIT0a0Jb5q/wY6VxwD
6AVgXifVnpIeWddtlGLMs/WLAOrRkVyaKEG2TFJLuknEJFzicJJmWxCyja+PVDECSRV875yh5dPk
Isf6o4UhBrf2dj418rPTFfSVbqChtEpA9REVOmQz7A+BkefTHl5cBub80THeZ4N2br1DxX6dchUo
6DIZdPEJQ4vsCAhkbc5Q1XjQj6tHp51eZYU8IcTm4aYz2mB+VZG/bs7PX7rZpDo1cYNJL8/l4RXt
jWWhf5XIJA697R2Xj4oKpMzrMiOVGKIKwJa0mQ56s8vDNctk4HSkALp34X7tMcxYg7z5zdXaAZzV
mRWrfqNiXlomn95YA4XopQ910kAj6YflLXkMgoYk1u0hpH71MbJ4rhWu3yK43ydplvmHuXAtSlpl
NAuGi/vrbacdHWIas/1J89Mx0Z1ASV/l5NNTpZHnf3resEjpSHfD4GMmFk1yoqBZAkYj11CAXzDB
STRKM0Llq/CYCPhY9p37vJFM5jCn33IQLCo5rbu8+NbS5y09d6mOav/kQiSmFYEBDjQPtGcGeoTm
Fdw5EjFwgYdL2/aPlI5S7gzf6TMWz7FnVFhO/aL3/hgbTvrcexspsggsKFlR/Y2RM2oeAZdrkW3I
XQfsLiRD95K62H8RugcW1+D5sEIrw4irD26UDgkeW+wm3eeNdD3EIZKr6I9vNAgQk6Logv7TUVOw
rQ8II0JY7jTx5AQNGOUIRZx/p1MWRsz/Daf0KawdFHj6GUJCJLyDqhGbCoUmjY6tqt3MfOnQblCv
ZBtUHgvK3skAphpRm5ekEeqvWZshdiqH+XF8BlP71rk/nhCy3RdyMzJFlCI29qYk0dIkO+QKDwcs
m1yZAU40cJn1xcQvaY9CsguVkEy+h6AMl1xYs9C/oIOUExxPeBL9f62/j5amzPlx/wje6B65saSz
naizP2URsqAx60U6gnRNt/vB+U3OlqxJA9P1A08qcYKbUspDwRWjNvg0Zsij4LYfwkPaXl40znsZ
6RLzwviGmKls57QFwMvYLZtnJdydt8IIzlr3UTWnjILkvk5lohYEkKy35pW4Jo8U4LxF80tu8d4J
ZQUGD+z5ylb79rSs7Sl0rpCNBEq+ZbnktrBRvHI5EF40DcZmPx0gxKST8llaxxDHOOGPicxFODof
Gs5n+uGaAylLHtJ+De4vnMjbjN06IjjywEVKcZnNKfRg7Bx3zCd2zC15T9Zw+002x6mgG1fIPJJp
bPUkwlesJoEQrvnm8b0dJgpGGCOcn06/1TludaZ4Kv59YNNwShuYGkmxg2fhwZk45ITXZ66Q7HM3
cfMxlAImhfszmKMJsfC6FUihN4bdY7/o0faIeORYaCtbH9dYYdJ+Yh4l9wOPhUbznYEGPHyFlcg2
ryVp7dwna9khBc+g8iqU9zuqOopDgIU3XDf6gqxVR0HALFY2iChFdf+ZUwtoXsu95lS4f88+NKhI
6NAu0KYn5HMpkHRel/jB0tbjBmCiIqiG478hBdv9pUKhep5gSUDnCOqBGNDu2ZckhnQXzvxNQB3i
O5KJL3K0PmIM0ikhcR1oTbhMAQIsRdM0OdG3I6DcGu6KJppDg6HxMYDqwl3CuKsuFGO3Hl0ceHcc
Vc25/7mxaQsMWkj5sb/lioLwcKUhfpPF3NHRkWQCThTrFELX4AMXAXUoNg7i5YI68cHuFM0b5JTN
5smO1EdohnFjmu9/yHcAwEgl7duMahWjedCh485gqANIbUnHkiRi284oAQ0HZYImO62dXVxdWpsl
E27FyMrpDblM8amS9S4Tnits+JiRxUErvPUjQQNCSmYYPKgrrGrQNR5Bx/ACYfnUfPlmSxrdrF7y
SQwp5K1vwgd1J1Dm+tF3tgN5Y1il31vYdKwEimkUxZDfzDWYGmp/pDj7YbzFC8cKuBzmEKcKMFeh
XkBj3n2wnSRlu+9RWz9Zsop2cGF6AvNCUPZ7sNTQnCESJiNg7Cx+ccM+kR5TzNe3WQYIynnK9AcV
lgT0phshM3rRumTmBvAF0wqYXs6mnvcXIgkhZ7OFXlZOCeEY/A1gs9L5PQL8SsNgg2YAoJgcnHd/
YDAgjHCUs9cPkK1QAjcbY7kFGMIJ5ChOLMg3KWY4wJ1ks8EKCQLAdZxfEroXWD3awdUc7cgyaXTN
yRTt/YkWxa6/AGUm7jt+72ddpLQPavTsIigAX+YxkNW2WPSxRHy7h2GTIG1SuS3PctXBiZB9TeJ6
xUrMfZRoNsA8bANNigm+2eMqMCEMIB01p5prMwEJTLXxVnr6Y5JoT8Ub42ekfBiKsCqUkZ6WwZ3Z
COnnEGh0TpgCvDyW4M7B2xwNxxVRH4Z6A/LVkv4wvxWjJG0FmgerT6h4pCG38I1RgRnPkUZybC6g
Hy1I9/Mp2/TIjiQLM/09PppT+vKoh3wLt6Qeh6kgv+Yr8sKQF2lhthN0WNVGtshrLG5IDGV7h+y/
NwDgor/fSRRm3sd199zu+l/544tuH07jZoBP0D+Z6o1FZp/+TfePQThAAqP3k6qMw24A9FAWVvgE
gy8rYqyZN+hjuvAM4+TXwDvIPdPP57O6uuwAKO+nLcjY3SlBxEYrebKrw/fesBnIUZ3918g8RKN+
Rq449ObHiQiPkL24aGRUGt+nj4eSnm7GwaNguoGH2YMTgRHXZbf4ON3P2b6v306p+WcxjT5v9wum
k96pPKnHMbR4f6dwlryIpTgU7t5vT2CEWLrgQ0n9E7Yri29OnYN1gWjUVJ5PXG0wIPEoUCBX2R8j
5xFxpyFfOzLe7gmRnnssfe/DlyVgt5pwe6IZ07XweQs/5AjQHfYcp4QT1VGd9IUGBImeR3r0DPEc
Lalh7Tu4DNQjsPMlNMVl/WAgJnkp9y8GWNx8Q1t/xkzcvHg3wzvI3V2Pt/Q9dmdGsLvDLUZ4qyZB
kQKhX8V8T6WPEV3jCzFBmuYvrKQcMsAHg2chNRCwjNzIVQ5ovqf4r4HD2/AYmGRZc47qFa5oqC1B
8WfSuTH94l8VAgyEBO7iy4rqq9+uRFRxxefS+3xX0CTEwGQDcyZsGEjqttJnuGMrQ1a0NXbqiAAH
af7Tckkfwx64GZpjUis17BPO9cXQjC8zOCmL250W/RmOdWwqDurn1n1NDrfo+MavR2vtdzd5dXPL
GGMGTexlyys0RRmIjllJo+SlknG2sd4hLZ4PkZS51oIzsEQWyzJSeVXUjM321U/6ujOgG5voXlPx
6vaZWaQu1rh8YLym48fFvX0NIaYQxWZct6efHmoTwktDBgyFl95txpEpcjWB/UcvHoLwOR2OGVFH
odTnPHfBz640HDAFLM8CLlQFOzZpXJVwYqS74bXb0iMW7HhCbagkRw8sZyxBCPQY/NmrhuyJt6f/
wAUJmeUFdaVkHryETbldUhTDklJIP0f8OHkadLMQSdEYxeK5B99WSvUi3/tGPvSw56FjRuZp0HI+
p12IMffsmbUzxCCM8ep89Y8K2pFOwMMwyWtJGwiVu2573BAs2NcAyxBD9RAW/8/Wogfqbyt6NhuO
IjQxK4DFAdxDcoSln/RBc0RKfPLRhaOW52pAeg6PgW+3lb6hmW1Qc0sHmWEgfGHpxOG7sjNhYott
LKICdNLSat2CYHoFTVE8DeSdRCBAw1ICr/ye+KlRhQLAP3zcoLES4aRuhSot/XUR7j9IH2XIrbBO
zRHzLwFfcSCdV1MVTIReJd0SuvrSm2oZOE/H3h840IOkL82sZ3v3gyu2vTXoWm33vhXNB/RgyF6c
ne7pHgwC5C9mWIlYtwik7yPfZqXz+6So6R3cHQxopwEcuw1jgKA8XfzbjJzD+LrS1dDcQXQJTWaI
gK86leow/PHuEU+IsX2ICvvvYkZAGB3CZsK2Hdjd8oBRgtiqjvok3Hy1WOOfrPkYK7I2HszMzXl0
YTr8xz4tq+jBGMfe8u324gPz1faLG8QJYdb0nBEHmiFXeJb65kST5uiDb4pHrZCgqdClD3jnIsco
SiXFhCNycUfPpR78kPFzw3TYJBoB1BIIKQO8JLdcOnYxK5ElXuitdMEDbemIdiPv9sKvsvHflJLn
gO3iNP7xW2xXTyen5z9iGicbktnz98trfTxedX6SJGKYEdmrMZWgvr5+t6MG2j6AE4CWRQPdZCqf
q0E5G9KL5QwS2euFkryC/Q8klf8VQdWEzlSKkCa+7lAW/xqR9XSpsqRpjuoZkgZ1YmyxnyxXHRch
i0l7J++CJy3kodzP8GqerpJh7IGLEhe+uOdhjGdkp2+u/DI/QFvIGS80WA/T/Xc5HwZmTLEbDHwL
3olmYzmxRwIGX4EoE5A3AslCNjdhtz+sP+6EMrpH+k+RCnfZCrA0hskU9taQ4lHLkKudVIhPXCTv
BbYIOzq/AMlZGbd8vqenx+a/G0OejPAU9+HGgEWhoj39KRqly4XMmqWC5VCk1RjEQONh/Lx9M82v
Aj/7WmBwoZx8EmzSWHZnEw4ikz2tQ6BqD5xHfAK5MsVHD+NmDhTkJI/wwgXxA7NxKBQCcrmkj0L1
sWwF2KVpYA2dfdT5in94uCQrEKoLDPSv3meJ1gW0qz963J1jcoeLvtB7zhF/i9ozUf9nTeGq5rzk
xqHXVMhsKuBMxLj1DjI4IN79GVl7jhr8KRxzCCrwKpidZY6xSV7Ry/f6TBYX6JfcPLCQg8IDy487
+moKzCqVioJfmHPX6WfRQY/Fi7bcHPleFBbuHuYGFoU9jyjKZpZ28JVkbpBx9cg5WgD4EXmgQsT9
vKIbeoeCdQ4CDoS9HXqr0RXbXn/Foc5qFv7nSbfd4OUkexSCFQwgAkMXdPAMmNjK+YMjRbfVDFqP
Izv4waBMiM/FrIF2VYwaSnhqBd5kOGXjEI4kUlmu8GtIJYIuyYWfBEDKd4VfRCfT5sEaruL8aC6W
BzVMDmi9cRfQHKKF/Haf46P7RUEIJ4zD5G0bEHM0swhjyHqHzuoH0SIEF2nWlhJyD9EpagFuyE8A
wi8jJev51vScqbABwAe8x/hF46KgqJW2Ph2XFmDVIjcHEeH0oCaU4anEEI4PvBmGvz8TmuQPIALu
rck1GJJUQ06RD1OFp7kGacq0TxQLl6j7+ZurrGSfWJQDF5iYV68//gREhenB1ad/wdd5MWfSuawe
UBgQdVVw/K4L/IGxJTp4PXzKPok1LkmP5v2gSIfcYuhIW/89VrZtAoI9/YCCMsnt42Pn9fzhZNpn
H4McGrpsW1A0zUH3BIjHV9K8d9CH6IESCARBxAfUY85uPkS4K3e38Gso66VW5A4Fy4Sh+QhQ7XIt
KdSDVF98MQh9PZg8cPssONr8wefW9DBGxYDPdG4hoxN10n1JLmg+BmbyzE1CiqBn3EJVeA7pjI3e
/24jRnHSgcI//d9hpHAlbCzPmmKvu+0j3S08RhDbh/jg/KszaBBv598hAUt16wimucNEjvAS9HFg
q1zTrcNreAjKGVNN08mZJSAsQIyp/SOpQPJIeu5girwl6nI1H0xpSjHr0HuHuvtOnkEv/ve1906O
s+pFGgOAGt/yMMwOOPtscd7MVuFs9H1pFZLru0Vygdq0+IwGfhd/W/z7jYlJBgMmqHf4iYsnpIV3
puC/IYekF98ZHRy/Z/iqMYn1QJuRQU7uHa7hYzQMmAO4xgIUWUHBY7JsmolMWOOaIwhDSCYYX6MP
tA01boJLQIz0e37hMQQ3BKjN+jxlsqrYCC6jK7jbEJCbfWx5gOfnfzTH+TrG5soagBvvAw2aNqux
X5i4SBVnu5rhl/MfSee1pDiSheEnUoQsiFvkHd5V3RAUVCGEQEIW8fTzZU/s7EZvTxkQUubJ34aD
f5tPviY0zIzt2k8T0+HPBJff6Yikp0b+kf0b0z96B1qz3MyR/efvzcYl5ckRWVd8ADdX5Utove62
8g+dYMShnKuEX1CjGCDKXq5wYTycal2TXlEs22/1t1+1qy4wfCUeZl3wXFyjCmsPqGDYxf2uPoEE
vnacI3C4ERClI6/42OVFP5UlGmKOtsyiYJNCM/MmfIq2svjhJ6Nd9dWsX2GzqGc6gXLVgihqRiPs
wF8GeDYEGGy6pwMm97v+xAZObXyk+iqfO0Kq8M6nq8Yv90+e9kEWyTREctqddavXnErXqChRL/qZ
fz/UiypsVrk/+W3pgNJ+dU74rk6p8Wsjx4/LNnO2WfRgkXyK5nCXSr7OU6PwxIN4WHDKRC/F8Ev2
D2t4qPnD3KQssXI0Kz+R4lLEzcu6L7Jo4CrTmkV0S71+Lrvv474M76zBd69RDwpP5stpFHy53huh
Se6hMV2mhHKp1lW2m9/xNTiiJQUUSgP9h7KZ43jZAS1dref3Ghiptm7uUbE07vFlrfvVb7N9zeu1
NJreFh9n8mceRJ3o6Ke8WjpnZEHwWK/5czlER80n9vBNIyDit1lFWOGMWrag5ils/coztsoblZGb
TmuezMHT5tK8sjVYCOqxGvf43QGXa8LwUISgyy9+LCgG+x/ikS1yC/WXQ5mCLWCyN03n+vGMH9JE
ajZrc6pi8+Ysymb0/dBc+R1M9O1tvC+GrxFexjSWMzqSNeduLmocnsUWJEnemoXVfmfnZpGfW2wt
cN+j34xVcgZJhlZwroMgwudw6SLQo4zgrl29dDvZfowFAgoDR9t8fkbmQhcTFTaodGmRBs9EPVhO
Czq5R7aMMxiIKj333+m5Qsci+jjq3OtfyIz49qYUzQNUdqjTVuQf8EMIS8Q+se1hlq/Y8OxJ1FWh
lLn88EnEjx9hsI2AQmcthAQCmsLh0Jhhsa1tyB/g/ff6uLv/+8qTvmtXoPE60Cm/qV1xg0W68/wq
v578X7AOv53BDoLB8VJSjx/UBdBDY2L90YET0sC7weCAVpsoGzTBH4B+xa841n0CKi8SpGJoYUcL
fSGvB40pHGjJeDj4RyqnjATJDkFwT8wvZrxHQkNnPN4annfO0ZlHYo5l7EK0zxjGFHJl0mJEqRhU
7lsEWH6+OGIz+Nn8Ck0ZUoB0xaYOdSzwCjYmZxTWRC4zgsAaY1r/p6MFIQLBnnYRolrwE75we/3t
xcxY7WFU9+rXUYz/ATq+s8Js8YvZrPLvaCGFvOm4Qfnkr0b2zbrFhsNkwz8ESZGOjjj5zMEG3O7q
7blylolPRkEsP5rXKGtf9n7B0Qt6mqca+00JALGqfAnNEGW6TDTkADGDHm1j9sRH0fhTgqq+TGY9
gHX0eRCoe3xPIK4RSjG+BcswrjhwaWImsLaIVwCqwgTCpOQU2+4HxT/1ARx7BEyLVhMyXIhygepQ
tol5D33b/vZL3ooDTsz8GPGpomvUec14mJo/BF+1Y3jZ7DivdukKEc19A1u5GVhfd9XpDvSNHs9x
Got9aOQi0ArEws47snTCBOkFTJC3N+xjilUE+llKipjIqOfHKpiX/M6wXy7y+A8bnu4PbK/U+/JR
HW8xhQ8fR7Uf7rqGKxg7oxmdnGg03JxjOdtFkzyXz+8GmNItQ6r9aNE9QozsRuy3asyP9kZ+sc7E
upURkvv2FKewNeS9E7qWxWuWGA737LpskMgqmQ94IXdIq4OCitR5/103o7l5ZU1ECj1J+Evz7dZK
/F6NWn/IpgayUJ42Coe4eT8IfMD1ce+neiBf/TsXTIk6PD3Vj8BJtgTUg6neXC1CNFahKS1sAN0R
sT1oT/cwYy8PoNe85FL07i/Z/JFUZEMolqm4/dUvjW80t6PM0xhUvlD2BgXicfsTraBJj2/O3C2Y
D95t2KDay5rGYrFjSelQHWa/+Qgvoj1sjegWSYdJti03aglZSTgtem7melBIRtfGbfK4eM3w+9fq
dz7xzZGrSjMDFSVD9r8EAJikTzAZotHHYTHA/Yy3tplzU+VFePWucTuhXpsy+xJD0prTIRkWqGI1
eC1aHIIKZc9BZ9TAWEty/r8MnswbJHDDkKRsqY6e+fIO8166OiLjhYoRncNaRehwNP4e5VZjQAa4
otjT3Mv+i5P1T/9jgGBcfeJmx4v8V0OlzgcALxFIQkf+uhh/Wnh/RzKgiQrY7HDnHXXai710NkxE
SfbDLv8e4uWd23b6ZiENwQ7CZxG94gKa5vuzfLTLyam4uzmqyfMk+fyB3FEsccXSHjxD9swJh/51
TRxj1JzMyjbZjHkE4c3I8/aeUtjviI5DFHnzsPWdkQtMbz1EETOKjIrFUtCnvOwjaq97iNOzTvCA
+aRG9CdNCDIzji2TKTmE8vKKjQBA7cVk9sYUNpmShMx7tz/oaN+P6StdyIs2c4oM6TMLChFkpZMZ
3nVrcgJUnI9MknrGRPWet3Uo5XbzCVKTe8yWcwrxgjf0KdvWb02XPXgBxA5r43gUUnIAwmoie+g+
HIeRfUmklmwRJIA9NDaLHPHb8GA7Hf3IprpZ5UryPhy9ynn/jqrdGDIJzJJW21oKy4/zUKcxMPvR
0WF6ZWdc/2rYq6DfZmglwA+ObKyqAyVGoDOVIK3ivTUrq30Fd5m6meQu521yFl5PD0DrtTgiEMAt
N5nK90DK3f6kxKJcyGe/A4pv1hoxLZU/fI0nFnv9kT/dee6kAIOuvG6ycDwEPR3nRElUdrx/DG5K
2t0L/D2MVRUkR17rYBrVbnIU8DvTByfAeiAG+OMOO/u+KmNjrr3sFPn8ANOouDpj92ZCWvCcSg+j
hcNWl4q2ykSM8QfPeE/Rif/QE0WzO3xiuXdcDT93k3KlJnkn/fzBpHoaOi/lCnMwYGTHb9kxFLax
NIp6KdRr/7p5QbHDGcc3nBrHGT3X9WvDxVWSEmQPV0U/VRYVmpmMTApu7NB4z+qHB8LXOg+kU2wX
ZlB/cJZpr6SuGcjAWmYT3A7sjKrVLCS22oI30odm7ozjMnOO9HHHWJFgJIUDjq7jh/taV2QMeL4h
+dTLhqOXg8TzOArp4n1QNG2pYKUTfFNhd2iasNSsx9PTFNtERV+tHnzLLSp7PnLGuMp5yV5Pt9JP
oVjV741tYNb6BaRHQVeJIzFQk89K2/fh8bBH1ZSGGaCXiYcy7v50ihnz0WhngPLellen8OAFrr9V
t/sU6IkuokR84pItAltbdKtJZfemZYDDtdNSdyb+OJ09okmsiBrVNpoUrgTopU9b4jk4IM7H1Fa7
ugkq444yK90+0CSUvEm1dF6+ctEWHwJ8vTeJvZTk1U7FyoF9jhbaDWR6Fz8coHI05lB7w9WRSSSm
PXA1niF75pzD2RhKmL6eX3xpqjt5eRn+YPbjnGMKOlBQsHo5pgpVWETGnJ7y8H7l9U9f65sR5GjQ
2RxmSqAno+80UCi3/Os0YEsO3SNp15L5o7mB0ruPkIypSIMGT+eUsvhFH7ArMUFgmaHFNeXkzoX7
hka9Dp7UuQF7G7vXGwkTj6jP6B4xGn6sdpcBWNx3vRHp3+gj2tAAeADIlAMUUleMC6veg+Um1+fH
3KywnKubDzCSvi7oldu9zsWZdaoXodM3DF2CBpCQX3WM/bQF7/V9xg2beVzS/FADvXEZVbQ9Wdwp
01GCIKX/cytXijUepBTx4HZ7P6ScXi8NJHXr5afRuWiphsV4VNsNkPY3E9hZGtvMKuKYnTtq9Py9
8vlB4tAYLnFA+eZElOGiMbwcfmkIM4Cg3v2Ai7a22buyOIZNP8l7xlyx5wnrOR3sCZ5d0aPOjTnL
wyc8Cv8pWR34cFE9CGPraHXljGup0YO+LiYe7Ij7no8z+7qBjLlH0Q5GMeN1BtnywioWI55CLMRT
qt1i9L1SpJNsuGkjjtPl3ZZM5/MtU/HA0JERDOyNHu5zCOj2sma3fDWkP/3lQ3VRtUj5oNxqVqLi
ZOBymlnxlQKr8SoIl4EWO3pPCE9ku/H90qher8ct6skyGrUhnQN3ls4xhUTh/ZncOvYuO+ctK9a1
m6n6vDddttyGB9J8x0erF3aHG81SCMK5mzu3/Rlns/uLMyxnYY/y3xRGrowHhjW+wJyZo+UIUxnj
64gYPLB43HaLzyJvlxKWSAAdIna+hrFdSklGgUK/YuwjxeyxqHmIwRcrUMQhfpAuCo6zYuIcRyXV
o1AaD+euWcV5bA1ypC+wjrb/xrIm+u2M7ypS7ksZRBuxFjTKO2AFb50UDw8gFXoPuzOSRwoPP2ar
zDbMZ3BYH2yCiiU9fYngB8Yf3ePPEzKfl02HobjCn/zNI0FiDHuxMS/qmPvzSgJzeX4UF2mdQblw
rW72jbl6kXJnT+weo6StQvd8VsM7zpI3NzLp4QzRAEAOSFggHZ0RWw1LhmS/ZyaPEuMnXFTpZtxv
REeB8E3s/KAvdbCx7+sKkBJZyJ2XrEzVNETTDkK2IjOkErgxlXTLHJYIc9QNKT6NAITGlKlDm8WK
EC8ZRQ64oCo8+3Sk3Q3XWNfELbGrIp6hl6s+6X+DA7TimMtnauvMIKEaisKus55ccwRCL9yEdl47
PJ6iTYrbd3Pb06T62CsLc1b21oueedAjnOYwCwfVu+60y9Gpkuf2RbTH7+Brmd02cDWtPwZmZ1gG
fofEt/PtH0nE8zy5rbHU2v0Pm8I+Q+u2UNCMEH+3Yiwup3cmlXI6HNk9DFuKnoc0fp4/6xr9rte5
/E73r8NKc9Eg2Uxv9/IhI1BxoHXBsvfy2Q6o/Tw6F2JUBLl3tcGO7lN+de7x0u0xIKBpVV6G1yXb
XhqXgB0sPsoacVNQRL3AubzxQlUItmf4xNyDV7cHaTSR2iRIIqAhf8YBS7c1eKYlts864hcFb/KE
rgDAE1yda+VA1BWQc/9Xn64+wO9SWkPy475s/0iUOkO1JYixsYL/UYKKHYhh2VMXZRTjcrFOD85f
6crjBF8uussHrwM2ji74iF+xQnQZGQAKJgfiBwCauquCbpFdKDaYyTv1hAXGfr3hWfnMc3uMrRp+
BmfWh0pFnmrmTAz7M3AFn5e8GRwEl0L0WMUkF5G20MQF/rtjCKLs8gs55mqu6jBAMAw16PfoFScB
kmtjN7A1dy73ruXQRrq2S6fkeqDoXcO8pVh9EHfhlQ8edyKarGm6vLllMnJQYhzdVzyrwnLJPjzN
fclrVqyCn9PxnPl6PA5Z3mW3cAnltZh1UhDLkd/M+lilpEQ4sJ+h6T4Wt02/uQMSLEqniA1Yq1+U
WvAgJN3Z5zduYohFdZoC5earhYCpFyS1YiCyqvhKKD2MkfUKml1KqcOiSspfwEo+3TfLsXvnvpFX
yhcN4jzSE0xzuEgnCQZTa1txGG5mk7/Ux7EUpY7uaiHTiHOMzChbQkf6gw2fyYBkt+y0C1Ox6jnW
kt3H0ffPUNm168q719aAbouFF+Jhh0qikJ0J/CVFaR3EUnYgteYe1at+xWdPVtbK6CxQnH41AbKH
uyCgh4XhSt0n/umgIrCIc5yG9hSZgM5NQBQAa0TA0RD6Lf/SLUSeK9WpgisIK+fFjhjWW3RE1n9p
T1cRryfvPhsGbYTlDFbQhptjWJFUAG6UftWzLuaGIwYS6fANdoA9btpscu654fRcmOE7QEZXrHT+
BfZWezhRIbq4+88LnNRXuZAOXUDBM3+D4WIlHTgIbz70lh5D/IlRfkFBt5EQxJFB5XBeuvq0ALpC
oMnr4JXxsnUrASDCI8UvlnhjGpFQrC6U9jjlBvOHqBHU3BYhJPQjYQqCXKevdPQH6UQ2xOCAAcf5
5ROzuA6nN4keg8MKSVkhJD3yFqHFmBzuGHzfdr75Hp/xaVmvE2wmHoqKX9ePUH89MLFWwRHS+Lai
dg/q2CAgH2trDGEyH5xGlGCIQvsOHCO+Yn4dnyuYqkTwzHrYudlGSFVrp4yJtrfMJGPU0yhqtXH0
7LSv3WARavRNSs0THySCyX8Ezb+KOARr/WxMI0p7ItgMLy5Z/RYHLKbLt2R9FOuj+y3n8d5FY1Us
J8TNhgOorWPEk8b/4ASFwAQjg8jHdaMr88JkRWFNwZ31CJsLkAHFi89q3vEPHFTuvzcjAv5UL+UH
UhucgiNIs/IyPm5LUig+TgGP57Y8T5g80cM/0CUGzw5YWjQm3v9hlfx9D4qv3EnDQU35Mf1XHvbs
9TI0w/ukcHapr8tepK25o/rcqTYUb6F6qLJblgAmRvjF60E61x/nfofJa52OGX9exZP58Ke4XGZe
gHb4yDNWp9do2nTcQ+8ATLUhPSOPyaMuxzxAPAtjoKJFP8MCiFj3CCEQPMZrtYv1R5hr05wNqXDI
uewCIFKTYaueAps8uOI58nI/S6ObMteHk1IvmQEEjHtE1+QoqVc1fgZlV3g3EkM+rpTaLU4MtoFk
cvUMw0lTT2Pq/TymSZZv/4dvH0CtxF7A7ZzZrfk5PMyjnQbTwscZ9XDu+FN/jhcETV2BTIDgYiE7
FtkBv+9VPfJHazCNyTWZqF/ja9Ic128nzX1VV6yjGTAAto1TnR7giINjoEJEOTESnMIfHVGTRKUN
vgSL/aFo2e7Dt9tOi6hTIuWLqa6OWjQKnGU5cXo3V1qU+jT9HkFev13pD+zlDezYeeb5FTwxP9st
SDr/Mp3mIWNh4wGIPfUAvIeQwxaxahed90f3sxrJ0ftKFqMvL/oW6T5UJ1spWx/uGUWDD8mY5by6
n14TRXGMwU73WtKAJgIRszciQUaLuiyjfN+Q5JS5MAVaNGyvFQJFm5Uvu2CQlNEb3FdsvAbQsDi0
IRAWD03NIL9HofVjEpb1gDxHxlZ8QkDCkAPrWIRlcZcAln43cyCHYYbnP2jih+E+TiwOHEXcsem2
iL1DKE2fk0XzoiMFGT+5PEdUWxoGBZUlBkMjBnlogH4K8ZJ7YqaYxAUdjXbrZ33waqJ2X+9vxN+w
5VIU9Z2i7voDXjAVr3ZkiKnHGJUQyxR6a3xtwnGYOi2A2djuWp40nia3unO29EccNDtmUG4vgnIt
XI5vXhUJQFvF+ElrJyd7ZKrhgOSjP+mmxUK5aWcNitPCO5K+n5puQ4wM0gmp8K/v5I25qGfQ9B7b
rJkalTW0S2YS0x2eVg0ItwY0eXEm1cgzZjNUNzdEZ92eYyhwdY/znQA4CdVWhxRImK1uznUne6ie
Fhd6ZpVAJkApNBjcuvMwiPQ+kZuTcGD80vznnCA0DqukMRDdSK8VU4lZWsr66IyfKwpmOM+//OwX
5jLftXB+3CeK2EJHW+j1ShR8yR6Xsg57JslZnnxgjZCGvabm/r39YAtYcJO6bObS1630lV8YTK84
2gLbQDxjMcRLb69lMl+a3D0IQxLDqfxccVrIFrbJ2tVTO/OVBFTk6QEdyMfoA3jM/GOwDDIPkdBC
8QbryCga8dSATmBPxzv3jlhs0tN72Ben2nBbyUEO57xIZBrbjPTM8M34XJwqxExx742Jv16q2/el
Y9Nie1qWccqKwnIP2mCZCNP1pYi+yV3YlDupyqjeh+ltcNAWoPJTqCpAO4fQb6eCHmgmohZ0cTq2
E8j2+L7LzKCQHJZZkLiKvA98LwVqE0zYT/ZCJkdhdKNsTqSc5IyDWevklwKZLN9hs9gqB3CQJuZV
g5+VF9RwXuXKqyOnyhJZlFD4PYNmgWSTM4Cr2IUSaKlNRJO57KSQz502NHpajnQFMwUs2tUE+yR0
kfDbiBeDnDWSZm3PDMcW4pcXFsxHGfEe2BTSopjecv8+ju4soFqIo4inHdiaGZhopb+BkwRhpaXB
7339ytVFfp/Yt/Jj8ALLYN8bE+uZ1gmay8n15wb2N3p6IOlcOT4jLHUs0gXs5DDFM9Ug/AKRPf68
ZS7pc+IbeLGeNOQwh7073Hh2vSIA2cDYyHyYRmwCEtZokoxRe29qrir7LjRhhw/cE3tj4xuTgJoZ
Tm8TSnjJD1X84TRRFnc1uQNpVjuWElkLx6b/qTZYsJh2atMe1S5Ywrj272Wk3gMuxl0Ls4fLEvHK
fRzX6FMxU7BK1FRsm/6RMV/2cX+zkY5br1RtPgDeZ96Gby1+mv5Qu00d9HyWrWVWFOdQ3+rkulUA
JmKTQMLfhLUcDA+byF7sWmByNRGZnBhAXPjc01OlxWmV8HlKxfxT+x2fFRjjmfRSOvoyDp43qzhx
b4OkdqzdwjwWssvjXTfHtsrkRVHHH7eQ2OSbFU+EBCP1sYwDyyinb4xbfE8Djql//JKSSjYxBsnj
PEfPR3QWDseHPWGPorIHRHplcEwSU1VLwP02416wr3vClYlJ8wCGOmq47HouCu9zywhGLCjgOWMe
3JsbwupbsAWLQvT29tMy0QKQOaxzsvV2K3QNdxsQhG1Sp6uPAArHmCejNzlSgNSoLAbUgFTBCE0M
0Reg7ihulvgcSLFFfPfQ2eIy5Al4EYi75hGt7Pf85eMVnBoar+/jii+EPFIXImAH+BafRnuCNQaQ
nrCtjB6Ollv3HeAmyBkndvKJg47akLX8/QT7Rms7K4iTzRFOJE+BfayfDLxcIWPeh5KZFH/Gmaud
Xl6zY0iFF1Q6M/qV+s+31XsoAVgbhGeEXCxu0nf4xH7CeS/UpbizvzcEmfkdsV0i+umz13yRoEV0
qvfNQIsUpvU1Cs3MP/0dEAi+IeDoaRVJm6C8BsbtRbH8cdle3XpZqoS48WxfCJT6/blHwtXmya2j
BurXCn1sCKzqpHvJ4XIOJ2E9+h2BD+2IJ0MXttIwugF7eGgssNMJ5w/I8dXH/US4WQ6cxemO9zaF
OYWQYnLhVTehMI5AzmI6Nn4B2tp44C45DPMRHmuVsKzxEr2k22+KRRHIDEXACvuFTMadrcwaX9mL
mBJU5wAdyHhJyYGYJjd+9kXM1s0h4oorJYzq+JtAOIjoeLJuTL8+CbQRfykkfBPSaVjPLCJ4ZiSq
VfasX7Of7DpnsBlc1rOOiY55inMrJz3r6LKu8K/hBIAC9ViG5zR5T+IrAHPZtgkh7JAJmX6FYBYq
LwbBcwa3dh8g9ILFvFl7US6qJFA/9j3+eL9gdfxXDeqr3Vl1rCHekRbyMyitd9LJSb7T14T+LZBe
QyljyEFi6doiv4VtnYgYFICwqN2qm5Wc+ceb4+yZPMNsdd1IvwzcQCkd0fNTnayyFh7sLCSGqE99
hGPWL3UiWdRCF5d/n9yumNHtZn+OZ/RoAvdyR6M+3ZQQ6pMpzM3kW3a1E2eF1OpdBAYeKBarFHXf
Zqyt8p++J0CTkulARJQI5eCiJwZLRJqd9amxlLaw2HwKYFbemWbhEUz9cX5HjGnDs/S8k89ssRfQ
BHodixf7AQ+tHXi0T+FIhQNV1r/R8930vfSOJxCrLY1HW2VU2dVNd/PSfmJvRIjBel+L4MPON0Ae
hBhSISnn6qaVZTIR8Z4I9qmsdnHX0P7Q3mRCuRVJRgQhtcZvploypSHvpgPaxt9uprsK/Dz03qLY
mJxrOTD3W1kKmxPwyYWGVkYL7IIsKaktVS7aC5lEBGCj1Jb1lY6elrU1dQb6m5+OZjI72ch22Bg2
zaqxUj9z9NmEFDtABxnh3Apk21VcpAWJiZhDfFSgSCAEQIzhKMHnez4SwsGG7aoJZDLs6nd5FnZV
Gfkgx2Hk4z546wWpPKJP+oAGLw1Ke+SY2HHozWPpQlqBFWq6W878pU8OPCsrg1OTTN5Il9jDrXb+
WjTL5hsl0tSXfypAo5vQHT821a5YYHemz5Y1llBk+3iQydTTvE/44E7ShmnFcspVRyO+e84k4PxJ
OMQVhT3IchdSyP8Gqd8HeN+BZQpG5enLReX3NfhDdOO5Y71YvHfvvz7uAz1GyuoaHmmQoYEWrA6y
VTV7BXX8nB3PJsK80SGbta6Bpq+N89XHec6a2jVwruKETx1k62wABxCrF7sgnNbfQMQzO8B6Aiyf
W4/KvgXV4CBRn/fnjqilOfdhqC1Ldgukq4gsJtPF73FzjAfQDh66x5JQMVYuj/BIoCV4FdQj2grx
KqrAeyx9x8affphtud8AT2NkehzTUrIiLI4btvw9tvmQR7OJBkPAXxJdOV2fSFVwzTkv6RbDfi96
V70MX/D33jMqIxhnYppLwhiPG3Pz9OW5EI58evvtnJhKkffy7fZ9wW3PhTWsagXat8hOsntbYClc
Oukq/1hPco95Gp3r9m7tB1txQOcuLK+xFj5Pj80krAOIDdU2/lTu8d5GgkJ2LCllCET0w5dmaSxs
BNwsbqSf+qihktth2/J9ivMEYLtd0IaveNSsdUkgy7+aR5drMC1czZHCFINBl7RrSrrcya5aZSyt
iyLRfnDbbPDuCGhMNNUBh0PtCh37HXnMGQ26CKdDYSm7ivUF4GGnvhnd3TQsk9tc+soAEvcldjbM
dR9YQh9BKalDOrdW42Jl6KyUPhd8PxfldIW9Y6dZvYAli+P0+qWISUVULasMWKrXgGZIodLEHKHS
49qc3wNtaSQ5zVrzEdLadsqNM1n2PL4B9/h1kc/qOJs9Jce4Ji/c7EAp18TwRrg4oUh1h7uuNGmU
AxPkmEn8Lg76A8tp8ze+h31rVUxb5+zE90kJ6x6RsYl8kJjTK+K6uUXrYwi5Nk7kubpJ93Lwxua6
URtr/P0eSNCY4utAkl256vqsjIjNNDr7gbSWiK5zQ9gCO52X7/h9rLtADFe8A8DJg6twuxvTGxIj
Wg1ZZln2xz54Bcw8qYE7/oSsoi3mJcLlpYRIZxTlckAHtUskGvmb+FLQ0+9ewYcH/ek4E4VOGWGz
I3h4Ji0HtxnocQDPGDNNgEgvSe+EuUGiARR1khg3h6kSgoA4jTOa81DykhgieV3sz8hG5mOPh5eN
Z8fV2lU7bkAWV/kKqKEf7scpm2RYo1K4+0VwHFy+tmWVN3obNEWDK+DZp4Rb4xaufT6L45pri+Tp
xErA2333dn7il7Z2fwBuKdAwWDIFoI7cR++wdeGMv4+NyClDbfeYSlj4V1gr8aeh3HokmPeMH8xv
tSizEUVPGDnV4I6o27BQnQzQQq9Ax3Hvacb0ugFpfs5Sv5yVE0txcr9fS+HxwF8wMfBveANzXBbL
/C/7g6r2usEvWUqnZNyKoyIITHINRYQF9jeGECEwWzG4LjEbMNMKdu1fNZjdjH+QIUm8GiWiAdxU
d2O2XWwToOXbCRyhEPrjVi44TfKfXzZJE2sm6gW8RViMQ8PHN4R/rl1CoYfNvFItzMXQDQsBczLc
iIjcepuvtcgAnH9+feLnBfsTbUp3Ap5wP9B4hHleREGTwdFFvJRFtUdcdUXUJ1R2XCcG7vEMgdU9
QajlIxL9SJZ6ZzQnAEW/EbJXrDiSQoIgTkf9yDRCMCCrM8uqOn/6BfG4Vs+8vhzFQig45nrgdUFn
CYAi3FHCjYtxKzEvV9J29ntht2G2um+DUqb1MYXksDGd3DydJ01ajpDgVQjxhGQwm70tjQlqW2Ez
Q+l9xKXCuqsGBPX/AGP0mKuBQsU77CJq/XwSipSfJwYGjBJW93PjjAF7+svpzxOjaPyKP2F5UuSg
ZU9AU+TmO0n2gGiMhGeWOUhUWhEazHvIbBBiNJl0xuEThTkWtt6VfotU0nuYuZv7RvlJM5eA0QDx
GjKGt2/MMoZs1IhCAwoCjGh2A6xQbYoZbIXmAls2l0lECOS81qfF72PLT+VdlD832ggbZHf64UXW
9yM+N+EtfkbGDLPJHi6WG5zbBVT2s3+6kFHoGjhok1o9eYv28w5HsKgJK7ABPn8Iq/SfhBuwoGMM
gicE3lpcHVrJWM/vpwcLmdOSEYIdqdEstFiTNbakoVzUfyPIY/xw1CqJ80ER3vx7EaWjlYycgAlq
+bmoFSiFDerpG18gOlLAoIj0D1+PN3qFaMpxn2Jyu1nEtjjZ8jirf6S4YBawe4A1YBakIts0gTOc
P8Z8fbF+obdZdrP3bNA4Of5ddmP4g903xBLsLi514gWXk8XN7afpbxulumgwppOGbQkfQ+F8SGX6
ET6vG0HJR5wwAY48EYND3lN3lgQye+FbBas19a/uOEA6wc35DGjUwD49v88b70ZGBfeKU4XdLPOP
e8NqLwhCCCqErfRNDRmIfcft/JfWvknK5NX7gIHbpFYQcgITzGk8G61ADUbqV1G7r12qYqIboZHq
OBA/otvR0oLxhZeifHHIRpWUwq1hFoFddkbQG2DVkAJU3iQkUPFhKKR/doHmQyTyJ7Cyk3HIFzBT
TfC8ICkc/l473HLCRvcMyxUbJ1A945jsK6r3hnbB0eOnQHwOv2pJmylSTg7fMFyINJYkJvx8SB9l
6V1C/nB5YOcQsQ8RJ/cFZl+uRUJaHAbCkkO/KsRBxDJny34tznuQZlA2xxCWTeOnUDh/6WJw+QfH
8ofzmXCxwBUseo0C8GT+/ySLAc+qQFLpZxqFAPnjA1ftCUV05IArxMsa6OFAj6LOgZUciIggVFDz
libvJ5IkR+MN5A53FxgJlNdMWgN2eX2E3xEzobF4YYNejNA82d13D9k6hAJkzEIUNWx1vX3CQe5J
tvQlhPQQVeRDn8dzWrQb/J9AOliDrBvHQ5DX2tGXFUUgIvayFF4z3u3N7uCz9SNcOT7t06O3X4Lm
V0PY/g9bDQxoz3ufThY5tpD3bx9JMVg1qU6L0Q5dvOIDV96g+vmmI4eFyv7MVcw2fjhr7TMqjels
gD8o0V8tyVv/MYjiJ/Z//BGpphwJKILmkQWjxT0Y8nutZg5gxUID6owObXv3UA/iL2VcIH14BB8n
oIs3qbDECuFl7NBlIpbQlweRj5kFaVwdEH4dvxsmgbmKuOjlkLlrRaZDjn/vqOGT2GDhFRw81fvG
j8t5HgbOBoMhWk8EAK9EGDus2XTnZwkc3HX1gAjUQ+08x4+VsNcERLuTrgapZqUYn+jSmCeiInW6
zJbjxeVy52e9nB3ON+s2P85e/gXRwHSZcCehLQw1wpAUeASEHYSNwpL4HJTYVzIr/4WZcLtYOgCG
Uy/5Tc0haOQAeckiDaol4gAB1z7EYongqc3me5cSCSAMWo/p5Wl9nLD0gKT5NJAJxfCSPKejRIVM
qB2WQwAMhJ4/FJ+xy/wLZrdLvzhPIFNmRoJKNP+riJjIQvKZ4UrWLbj7t2hUeZ5x+oPyyCFmIhEA
WAb2gac5uO5ve5I3mriFiRMoECmXvJbIQG/Bw/ieQsWKmFH6Iw7CgEbzD9ziWf6rUEQ5WL9fvK5v
mljXAelIbCn765RKYTCx61zorkR84DfvFuOg+w188rMiEo03LIShUHu8CXp3f9++yFVgzphw/fhS
+OUxg73uNeeMYH9hqybqFeU+4uDnrj/IB2NpeM+Tyei94kROpzTSAS3UvPbAORrB6RJjwbYKOWQt
uF7WxkNTkK/Mg7Wd2DMTL3MXMnfmp/TE97i4nTnBMcd9aIt9DiJW+roF0iJFNWBA0v9j6cyWFNWy
MPxERigg4C0ziIqz6Q1hmsqgCAoi+PT97TodJ053dXVVZqqwWesfN2OO7jHbBXPS2KzBxRrR+4wC
lvA7YbxU/sSSJS/BZDKEF4dJYkmYzsKKc57kOP1f9iyHto399N+Hi/qc2wWSUiCHzU91roOnLa9L
u/SQuaAf3n0CeZHs6EkfrQsDETmFSwP4S+qrnRK33af/d8UvqNBZlsZxRDf7YbpGnWp4Hz7qR5j7
z2sMtCfSHJ/ze4SYCkzvyB0x+e8CFNfvyGp45rPwbLW5sm4+FlI9B8sargGmazYHFvptZq3n5Mri
JOe3XPFb7W4csC7X+MWRadAWSmjaY6+tGNVmGTpX9PAIBZ8uIR/fvYqzgmZKAkbsbJ4QZ0fCCxQ9
k1sKGjieoW02+RsMKs8jDhWevMv7y77nqDtgcV9UAKl0Vzv3vypfkdWIRA43xRCaHurjw8SEHAaR
yGs5rKLR5Jf4s6S+vDQ3P9wyAXFSmLEcoUn4yYbB70RdkF2bynaFqd0dYwubwdOmb78AwsNX+bJv
4yU8M1MRGjeEC162FPhnsUJH0akrbuF+r45madRaAz6LJmjAyFE5SpN1Gy+gVlDEnVqnEoedUJKb
gPPSTg55TY+ZohjaAG31WgHNuNsvxgqZvjaUwL5gi15reX/rXZogOEJJdaLAi76UIxkgIt1G5G+T
TBTclhoBA/yGgGMpEyEH9dSNbZ7x2bxAbWvxHjUhurI7EIaMd4pL23qEgOHLoRPTDI4A3JjsvqCI
wKpLBrEUhYWZr3haYwbMg/IF0L5v0qBcSB7ZfhXucUKRZV+d31/MwgPuc2ijDknYA3MCz7ZfdMAK
YvODvu0OKrg6E5yNXG1Rx1FPDsDbgEyzco4Zrnb/U6LGkVb59r2nYjM13sH1GRY+EQL4Q+Tta87t
PAzRRM6ZHroCrCBfIbt7zNnshGnlfhxi8SusZ6Q7t/Mw5E+Vm8LC+Xh8YajUvdEJPQ8eb56OfMBh
u8NlBu+EQrdAuon28bW9zyab1M0hmDa6LStWth8ws93JcVp18Q4nXjW7B+PL5y/DIMa8GQ2AUhmd
JHdAogcZZZzfmCcPz69TEcUfVTfWbW6LZjchkBwbDXzjCTUSZ1ZNvK7xAl5JV6ynrCgIVl0OnbAO
B8uCfILEHTpmu1JCVOKojCDiGHr4Fge2QWlgwthXiI5p07GY/jZgYpZ4aeipGFSdeoHQFmUq3P0I
GHocSE4dMlrwKPk5eYIkiSlwoSfG4l0noHwL39sjt0VMApJX+6CV9pjuq9w4oTdk9R64oKlR7b/m
sRyOeN5A3CVW7wOHvAHt438fwW2hoQ7HVPr9ga5G3+HhJcVNWmEEYv7h2SFKGftgyD9YJcLPcnic
kGQRTjxSZIer7PdPnw9Cle6MPByvU590lKk602efgH+Wpadub6jLeabCHcH0DqzbQjyO77PrnW8n
EU9Q/yNeCU22mIN5QjI7oHRawyk52S71u/NwiQCaqytBzmByofmQzhi2sSfLBuZZBLxDt7EYALcv
ZxSJAO8r0j9OEh7GhBaHsFIi5ZcT8k9086huDX0jXAMv5x3ggfkTgw8BO9Z3rc6AUM3x38h/B3mo
LPWZMoNpFQAV4HdvEsNNp11vZicVBhgy/HZSOf3d8RrI9RHySMbmSb47qGzGFHM7vUIFJIc7Fx6D
TRerebETxNuBIbxCZljv+p5R+33Vl9jhnTQUhBaKjvXt9CCw53GmUJextkG1pPLOPK/JXHF1KnBo
a9lAGyKRRTNBhx6dEB2B3e7zcluK/fy9JZos+Hry72NNMvuiQmZImDy2fLLcL8WsQ3Et/hQn533N
L3jmEYmGzBHf9OV9bCOsR595C1aDDAyLI9GH0wmRbuPpZyu+45oiusJuFz0jQ4m0sfBwZEoI4rne
VQHFo7m5R3w/kjcMlkqPNF4hqnMb58CF9CcF5BIJiWu8lLjRoLXI+YEIiwMBB4rKvYqs4p68mrf9
YZFsLI1zUqwveSjxmdATZqebIX9VIp9NWxC59XLGRCnCiabo7u6bR+Kqqanm/k61FTyMd2F8X4o5
bhjES92Nj3xJ1Jfn7qwuEYYfoPJup44vwtC4E5NKghhant9m8jR16i2qT/Guh6KiR7mwVZPYUlGv
MjKOEKZEwwES4nNavUJekIhUFHlkS8ZNxh9sRoigUcCh2SLnB8TA4yaySnfIFxKZazQlsbZMzinC
/+asU4/ZOdoBJahDNCcX8hSj8KyhiwpPPbQAazbDxwgVy3gz8b6LbBcP3duVR9aKPHq7Xwn9dyT/
DaY6wkv4zXymkEixGzjlVAu5mWSf9G4amU3Glqc9XvMvkzd6ewCxbzCUAVzpEbm7ojYl93lnSAkI
jgP8Qo78ontVpPB1IHO6yZMSyptJxCGig4+O1RF5hbp8hPLiPiE9q7ZRuZmkZW8e/sui/Kzldhxw
ccGvkugUTgQTyh42EhMBi1J5Eq+NIlwYU66QmcRqMhut8b6HL+fJxUANkTDT5wTuEA3h/QJRQW0y
uToJ1tjKaRfoAHgiB9/KGghScyPtSny0J5SFD0Tpg3XKMtJwYanUVhXzx4bLMPeHTF8wrD1/psfq
zis5v+2/JQob0GzQgKXqIiemC16EZo4OG9ECthJHAwZIf8D5zMuGGuFHaY09KgsgTSnigU3TxiLh
x+Mlc0rGXBS1sUktIp025QwDqrEXYRuDObEPbKoSwskv94Go0/zd5GuUKBZYVseGTqMM0yyZH4LC
BOwRUARtLAN+Dz2pRVN8iR6VTwr1EXcMgaNi7VPBnJjkM+h4mFlymSRwHUsn4Po2FwFUpQH5wktX
g9//Gik2TOb+I9RFKKEBH8+HobobUTNWuKqpXPlM/lVwSW5v3pGjkjpPohThkCL+j2uYd9FW+Ay5
/9GSiAYNFAdcr2LHRD9vkY855T2K/ksIP+yWh1/Bw7PgIlVqGfQUmzwnNMMc3nR2sW0e/oKhdRWI
n8ChFoThMVHijEXMvyoCjQuPmB6CiRcJBxM7XLHdMLHRJmmJDWQjqPdfXmbFzoa7nbUEXfp/y+e5
5LpHWodEpgKlIuHW5bMSHl/eBf408Q0ilbG/7jxoI5QIL2rVvkiyC44oIbkWZWpvg/NoR0A5pcdc
t4j1eQPBLPmMgPlEiJNYYslsZ5m6HnjfjfuMfYCTL3bzSCigxUxY+ehLJ8Yud9eInN1DxoFfcQ+J
JRPhDoGQ8gp8MVrxGA/ey9qdOBvRQEroUBU++MvoBVjXemPy0zhiOwTtZ6fVNyGWG8MXrQ+JsQJg
XND7OqVu+cMnBP7ti14VSSTVTCdAmiy7qCnWoBVIlmUH2M8o9y2PTgVqHfqw44fgo8KsFLMzVPZg
npkhqLuLWqkzLnviCCDJVDBKRhvTrQy78H9Uwx3NC/c5q5yjCP7F9uY/eaxCS5D2BQtkcL/xvmiE
dPL3WsM4Y9TGZM4zgxNboATvK8wCOAmykX+KimTJkIBuALREgInodOwJTdIEcGwp8OAhLh6bGOmn
dAgSu/SJNKEb43zruLdlLwmI+EXBmZtgDs6A9DV0ljxkqFD3bzuyysCcitnwh7wdwV2zWSwkP/M1
l5S+I916u+dKg02XfsjXHQoTlx5lHCecWIDKkKB4oGOHaB8kwxwQYJJUZ7RWijUBsyLdWzin4BBQ
i1mIqEzFecyfvwWBNTGYIMbw3oHcg2D/Bm2AeijoIMXo2KHKDRbfxrOzxVGye2OM50GLMxwtKLIn
9F8/yBPBmkkZjFEfPHjo87NhHWZzYwkjoAw9NxC3kI7Ekb65iC6yNkBwRsbgIjMn296BLhKfXVDQ
HxijFkHjhShVcAaw08/gzSsZzxN6vcT1SciMR/AMcghU5FQNEUDBxQFJT6aqxue2J47OrHlKosdA
RtMjkhMIQPqL6LQwH6JpebTXI/5W48UbtiYAfGjZtxUvnn9JJJv1WmMTlrzSqeb5qpkJcquE42Al
wufQQ0hmjHagI/6PNAU2xA1P8duM7EpPKDrgw+KFenhaoykNdWvSB2zJaeYM8iOzmk/cRPfzkzxL
uNBAxUWxnzrNiNVq6VDtrZr7w9NoyKqgfJCh8kw/145GVEAcDbCG7qnWnep+D3xH2ALKVxOhtZ2J
blXJ/y7RIfObYFhmefg476i3dIymmBTcG3fAaXzMT4IGArL4beF/eJz67XR4AAWn+I30C1MLYPEK
+kBv0WuH+rH3sNgHoyUBZetx8O9F0A+3KTb59ATtxRm8uYU6zM7H4HIGX+ydytYj1J+dR2KwiZlY
xf0hBx8uPIiUeQyYUDkctqTs8TOD3ImN/j1HMebcFx1MwAJ3jLlZVeA6kCniZSeCTsot5yh8PIXo
mhYHNrWJQcGtLVL4VCbUnTjuGhJeUN0+2IK56VmhPB4G0TRxduLIYaD8NzFggCZBS+NOJQ7WjNJ5
+LTO/MgWcd0oeXlkMGqG2LbgpWAujdnyHywv0AoIGS5VY7HqzGjzsRdcqiQXCoruQkqWDOEDm80f
uJCwAKMyQYbUBC9SkY9CrilUQpBWNX8BLndO5g0qf1TKX2uzilzlQN8dmVOi31J0zK+Im/BFIyti
poCoNv/CVsfjE+CTTWbMgdbxFRFiMezma3jDLLg89ucP6VhIFmHxo8jYNi4ArDUma47g0sTgdoT1
5vrY8VI5wBYMBhrqHtjtg8ZQMuW+qqZEcUkENt6YGdFvmxPgDcJ1aSIRkyWBkJfHDrMNaWG8PB09
DaIHwe5z/iIppt2eMVrMOw9fAYB9kd3Py2QatJasSZOFdD0AVvFSKN7hIv8CzsFBsia4inXReNKm
HObcnX+ou+H0WjNEIrVgieRlvZ2YR56lOJOg2Eik7LCIGCeZmwcylLGJMpdAF12EwHd73kzjZczd
FaI+rzRXikFVrkQcFDoJY0to2VWAAoWToXJn7RdLaGxe16yz2I8cwmfOeyYsLmNItzNt8EKqxb9A
fBj/7TZCuczrQCIkrFA1qBQfrEupJuWARGr42H8sbNjUnnJo4lXzaouFm7FGJ/QJhdPuzlo/V1l+
GbEyLLX1j4ioDa5k5+gIboAWZK5XjvotGkcMVD8T9z4nLRFcwHnZXGsZP1t9ySnyJPrsHFEvHGa+
7PKpm4jTBDepzbjzDNhf47VSHSUMUFchgMTPbjDikCeF2xRecnhIT0R2EIoIvGnW5/T6wcyFFP5P
8hUkAaSpcZA8kGWkHufdSqGtkuuYU+GTWAKHU1NjckJE4SVbYl5EuRyBMqZ8RNd2HC2pqaz/r5Aa
LLVlump3iRkfSCGAlHpGWFV9ThlXCMelDzQqsaRZgFez0gGt2eWmKIiZ9zH9oRo1RGDjh720FdYc
1OVk2SK5tWOARl590Oy4GPELnDm/SAoOb7ynn/C1E7AJtPxIoBjjQOVRjsKNBBkh+dkpTjtPe6xs
svmMOPPscqNxbDW7wZJ4H0c9j4WCAbkCDgv0MCagDdMYGRnwGSNyP3xxCECYY+KLI7RfaP207dAf
LStBKr+tntMBgHQxRr3E85bGML+xw/5AxCUnAiKA/VlaYIezEkAcbvfo/HVdbA7XllNfr923EA6Q
ugI3hMUYBGcSwDSu3tagp8GrXa4qUj1h16doRuvj8zJYERFpPaax96QdjIThfDfY8mWJ82QuE9LJ
2G0O3Tk5DRZpJNTC7otMvAq14JJoufLaKDYBAK4cKfMukoJ804ZpNGaTRgTHxipafYYBOxm70Q5G
jDpbrAtE+Y/IKcJ9jWydKP4Q687oaRXARvQeiRXsQ4/Br/glqjliZyGjnFFtvrhEwX91KgSwHjdW
STgs/UGYxglMPHY0GLUkRKLzPvOARDBDqwCf4UxoPtx37/AeoGjiA8mv3erDRvl2uAilH4kQJLLO
1vTOGp8dwfxzlfOUP4ACAt0LDl+ua7LUffi8AteWA9wzCQfhkDDJkcNmw0G2zK7ZDtn6PUx9Gakc
6Q0Y225TxX3+khWAF3oUld6bCWav2pmVXwAFD9iVYtSHB0xgVyABfYluV3BS3/UQX0Rv9SwQQ+Ob
YzAtf7U/aS5X9DaBrf4NWTig7fZP2CfUOpx1V32WIqrGOrOI6fXkg2N8xTA2FmM4KymuTfrNd8kc
pI9kRCxEMyG6CdO9/vdsbY38y+Y3QeEL8X+5XRqIbQa0bb6IoxyRMGkNPxh/Aun4OkgznnOz+yy2
byMzd8tfPJBf5GMrlb3sh7CEbI3kZTvEp6auvmNT/vm2XrxKHswJ9a/OOh6kRwRSzVb9fS7GbI3w
wvboVIHcg9L4zZywHgEnUFdcz0sqxuCKyc0O4EVrWOnGJSfxidPCHM4Rbc/ISsvWn990O4omD6NC
Gxrc/VfY+MPZc9tMSaTcIddMSRtv7aeCOzZoK6Bx7E/WiKLpj/Fp7UqIJeIRIQ+cK8McYIX8lNeX
KHjeEDY3+C+ASgtJSTHjyhuMUIBaNfcyZXcl0nlHZm7HksJYOpi2LIc6Ci77wTOBvzk0Rniy4PMC
Yg8+N7tPPY0VpxeNN8t7WMxvIgag41l3TQhyB4biMYXEkf0WjAOso2LZ1Jx/1dvC8gjABRZur1KL
4z1jiSUdbEpcxiY/NVcChe+4SjULMrGF+WeSyg8qr4H/Keb3oEX4bsoM2uSfbgvzzmP8WF7Rlgdg
IYx4GfJ1OFJwlfKkHUTi6DfQlmhj0Yvj13QBlcCIIgTS1hz9bvC2JkfOrEMXdGR6E5wX/UNMBPny
Bi7WiIzGuoEOm0AwJsl/dh3JnlCYnYV0AUygOsX/+3aSLQ/ujPX5tb8wx6x5ejK6xz5anTC5jOYt
Ez1mvHEY7yjQZHDHBHLiJU7OgJawJDrroPU9i/fRrfe6AAGOE7GGRipBoHjscIr+LgZs6Fjybbi4
CWwaej6XmGLRziPqUTJXHISYk1LmcX78AtW5kYEfkMPnfA6CvXtNky3nRQJqzvXBeEw703iRc7s0
9bqsnB5an0yJZk3+Uo83F5esjjxG2X5g+NnSshueygWnFgVRKlhTJEX3qbz8Bjk2woO8zK8ojPAQ
8VhBRQYZECCWY/a3x9fR0Ju4deLK1yFHKgv0xxkd3zxa7WEEIVSSD4jpFCpqgFo/84a7Csx8jm8H
JwSQJHyNgg6P0YYRQICbQ0CBiaeAB9jaWjwny7lyEpcZbyapBcpKtWHBKTp4hMKXyvWP9AgalCsh
s1NCvLGGImZ/WlXlgfUWJMZ1Ibcq0MdUApMBlbzNUyZ0UqYD7ZChCyAgxcuY19lbeTsYSJgOAPiI
k+Uz4GshoUGDZSvI4bbShS6AL9zEoBLcGYTtTgMlHfq3OdMwknQe0/28oQMBARNFApA5vLYN5jd8
QRRI7nOnoadddp9oPxxgGZYFltuh9ab5hnh2il4XMpH3hKqJmxz/UlQGaF2I4Zl26xGS/q/3dj9Q
Ycju8bmMuYPEhkedc84ik67R3vh1NmV72lcE+VFDvChWlZ+J14zTL6RS5U9Ebb5tTmf/cQYnnJYU
8EyVucoa8sLenJrdId9AOMpwlcDw+vL7YLcBpqEDCsvWConX0BLurrs/XhdTcAaCs7AOiom7Bk6R
0MOlEGqLzNPOVaSBgLDorqjsHYO/Jd4bJmLTrUZLfUSf3occX8LJ6NDEQKGxdTJpkI/COnjHOSgs
kzQPJP7QbyDkMFOwbyK1Jc0OMynRES83OXb7XpkrP/IqdshAPqjIIxWnRO0LIIBCwOD+mFETJpOl
se4yn5FP3SRIx9FylbN6e6dam1aVbFZ2LpL7XQGgN7v5OfG5QDryTjmj1RQf2EHiAVpxppWJi1iY
hzfesQ0Zy/5LfPhdtXgTEb/qNnwYX3Qha3SC/xoLACdJkCZb8DIRUTuEMFAh3O45u0uX+ki0klQm
iz3zgU3WiMmHBXRHPhPEnkhQnojZAN6RKKoaVhv7E2YnWin1XXrot3fn5Y0BWoicfTh4VhUfx+3w
ZzTvXzauiIjvM7YyukapSZi+NrrbIbCYKjMts5DzAMbyEHyZRFg/JWtL0QmZFVA0yuxZudVZWXbS
30T1btf4grjmtu8+xnOfXkY8qXh2fS1NseQW5wHZRWiKecj2Y/+GPGxiUULrYgd11SWnP0jROtml
A4eRoA8Aenb1/r4189ngL82nMsMO95SP6zD1pNh6zaQpcU7LjlwFueQ/WvcJMQsLCKeV8NjkymDz
Z4ezU0LMrLHPwLeOj+XuRi4EHMKKciWOAk6AEa5ymk8V4wFyV/o87pT3Ypz9oAj89DA4nCHs10HO
AwSoNQ3VznxObP1faN2tR/Dk9BeKU5F6SvlVCD7xI/Bp9ZcXd5VmZoxvsTPQgwEpFT8y/WVaaesZ
cvOED3xN+uVw5LdM9TzzpEhlUKmm8W6YeVwcW9WXV8No+KNt9wggO2Xz3sDSBy2E5Q89ItziIi6s
gWy4L3HsDiJUw/s6qlvzqzJVmPnL7LCE7hTo1Ztfa6sePJYTWje/haWgR38ZbW+gcNCJTj6CjxES
qdnYqwdeyugzG0KoDw15X85wzhjy/E7kHL6VgCO+GaIMxxPz4AFEdjxXFenzPCt+Ppvc63b6OUVR
kvPcXSThF6yUrEi/+9V/gKdyTBoofUvn8zBjNJydeUJMOD5V8/tcWbyYQt+k9vJUtZ8hzxP06qf+
PNnKsxTse+h0SH2fLy+h9zvejKmuQ1jlMmoDH/1kMx5b2BntcP7+jxwmmoLbJI3tL+MHJ7SFgYRI
4mWlmwkk890URiblb6UEYzRm4wF84cNHOwEd8xWKeoFN88ufnkuVFWFDUqoAGrBg4oBBfiaQu5TU
xYXMyfaYfjkfNaulPxzXVoiVeDsIebDbUyz/vRlDjr1rtMB2TY2MLupDgAQJUmFAITpuMhFCqAER
SbUnY7hwNPQpA/5z9/z6aJfimO+Dkbp5eQRN1VeUDH3QOLc8GACErh9YkIHPiBKsbObbLiKUSTne
iXwD/KadiAIEAlJXbcwP4DZ8khAf6KrEuKyj9jE+F56MhWjt2enzetqP3WoGbjDvPsFko67eTHeo
4+EG+eL9klQ/aSn4sfJ3THklsTosDjtsmt1g9u2mMpbAcvodr7Bn35kAEP4YOuMjwz59ArQcRSwl
u1axWaRmCDNGjc3NGUePg7wZ50axeLzMRhgWH5cBWIGbXfPP9CAb6zGqjOudc5aHCR+IP3F+aY0p
CT3mhoUkxkcpGhT/ReD3gJ84uzG50URpEChyTnTCFCBvN98JgO7t9EG9hRIFTzLgLuozhRXFZhrx
GdJgUSPG4pM+A5ybkiSlb0mgI2JLBGkOJI9GxV/Mmbl5G3mKDi1TUtyG5cUck/VdB9g942UzspB5
YFpBHUvGx5UZZrxWGVrrhUjfwiH6FGlxKCDP+AdxZI+PmOHo1x57iq2ToPFd04xhixARnhcMuS0i
oSJofy+aWRziP9pkvwFAujnQcO7L0CksfDta8ADeyePFCEyCjUSMhI1onCpsgUSQgxlf+VG40UL8
4Qtu/3NsqPzo5IFzlTnEXeLqfC1xs/Lqxo7M0EKKMTgxEnf66TxyZMbRO6hCsjTRwqRGu/gybtU2
Kl2i9l4OH84VfV9GB5rI3aUF6rYstjIuAFd/OJ+oDNvjbUO+GpGSyCZ95ky6WS7Py+sXbmXWVa76
F/+QBteZ9PU8t7jCVjcGTEoosXXKSVijEWeWHBF/Z5Vbuque7qTeDzv2DLIuaDfz43RGfbRsITIC
zhX1KOXbqnCX4uT1lSeJ3JCNvCeEbnAnI99iiJ9q9Xwk+w2WNs3+jBx6kBJ4XlYMAl2TQP1L3Ab+
8SBG/pPuSfuUnZj4SZbjYk0Wtq8u7KT2HoSGx8H+w+0ccIsPOWsRzC4Y+ZpQD94rJlJIhEkRPUdW
RvaicL5gdlhOuIaeusmU6KckcIgN9bPszjekLxjXBCPP8ZD/o4/IdzBvF7qpOu+j248J0TW/5XPL
GDoee+8bSCuXKE16ySr9E6/yTrSSoIh9tGY5+cqMIzyCI5UrvrK6+/yBWlktZk/oYd3O4T1djdBQ
xG90BDpQ1B+zfRtPiuShis5UIjrFG8r9OQPKKvjwyPdmK0H5ycdAfusNuYA3ITrnLrDW1SieMUQ/
AzZKFOBgwqMDxxpgiEG9Dd2/VEZwplHGiRD/DiK0+p38C5Vpw4lk8BxO7AdoiAsBFPG4NAdnHXzG
5Hzsd4pNkwiafDE6kZcx2mTeB8KXgaLYIUTYPNYdLSlwkM/jbWI/sJZsG3jmYpqs5ag9x0vtMHYI
oEI1JjlcKs7ogUXhVOkB/SRfGkQZi7PqdwBzxiZPPBAozXLsaYSVYiKCWb7bjWwRc03r5r8460G1
kE79az58YpsDDxAEJm9aMud2S//S8xN+CVHRkYuO83eU/vbYQsdJNNbPJKnowbDfYqN+/d0b7kUi
xPPUJN+Ib/DuRJMDmd+obh7+5Pw+te/DV8GpAi5LoTlDuso9nqhII7r7sZLDG+4LDpg2JE+LHbwD
p+uNtwad+F69dO+B/SmjpNQVp+9BGk8haL8kdBsEM3118SD4Qs6OPIIFPgQ70QKKqL1HvmWjSmkJ
9mK90OhHN0nkZsrpZw3e0S9YXia44s04A6Fwe2Cz1n/C1PIlhj4+euI1KQx33rjJoUvP+NADDfKu
nCbxnF8QeEQGgwiaabyGN/VDQJ0Gm96gKQU/J2wGOPpBdIl+viVO9w6GxZo9RB4SwcA9Q/w/0LCE
Qn1T8zR4Ldv41KUrsUOiH5CsCSlfJsHAlafCyMo2bbsTcMnWPULMadNJt9YYCXjKcuGBPhTIdO4O
pA+Qi/pwSpaUws+b+btlp24lz5fRAZfO6sZ6UQKyeQqGeHHhQAppK7JtipvVIxpAbSDRSSPagioG
ORpi8MItUIKOS48M5lTxstRrwI8AdDsPsAWb2jd4DHc3NiqFeBh6cGLrto0hkgf/ZYrrkT7wyWq4
QTySpgzRmXoloHHijVf6RiJ4UPMTclXe7pAjCOE9mGPv3yCCId4xvJK0mn69wROYnHw9s+U1Rlgb
Cdi+6w4/+VhxR+BibnKR8ug2w2Y0NntU4xqxNm8CqtD9bnH7kXDYrcpzB9XIZms34ymOVu0an7Xr
D+Ze4YzmwEZSgVqEZ1eCzRD+HnLaeM66FdooqjL4zOlsRNDLcAGSs94hPBcSpXp0VIRCqpsqNMyU
3hi3KGsgMbc/LyA5psGBk9T25+ZUuJZyS88p0qp/tKHL4shsm6++M40m4ksMYgvHOeEHJl4Cy3iY
7poAmyiNBGYfe7K6rGHWKJvMopgOpNJR/iZEpKfE+eFPV72vTn+wl02AOJTpHSSX4XN4+5WyyJ9x
yotwCJYmQFF93j92N2LVezKQAYiB9tDHfV6/qsIWqKtWTIhvRxxBubl/puo2p4Zp0ZwLnqwgHddC
pMO0SG4QFVPymjs0ZU/wt8KrgDV0xnv7dhsy9vlHSDdQt8BWpB0Ojec75BaTb9vRIEhWQo7QX2Pg
q4IYP85HAJzVF2CJqEqQSL3ANNBP5snD7mhj2gDpkoLxEogJ8sXDpLb1ZFZIQUFx68itEKg6xGgM
Xw7jB1XGMBaymTSr0WdvZVIg4WM9ATQPMuyKPJxJCq54XiKV6oMurEgs3Dwm7r8NOH0CVGi+1B31
fD3unAcFdZmfj8Dx0X+QOsxTScdX7t3dSgH/mQ42bWsrgyly1NiuaEvCp5U5zz25EBOrd2/zGpmZ
4lqoVp8PD2E4mFLC67LyTQ2S3Lgpxll/ULtsrJ9r8cVCvmiBc3K/PD24DO/WREhLKqccrMd3B9gf
jHs4K/GZ8OAnHZjUOMZ1icWK69vJVgNGqIIn19v8G2KirbZFRZuBUSKFXP/kRCC8jOJcWPFv8TNZ
juZShC4ZsNVIP5YwqrYoYdYvsubNN90hOFrYwDTn9gavEAmDjVu573eULB4s2g+85EHaMQYTMFhy
WrnAzbWPfXMELaZ7+ncO1zMEP7pzksKcI8q9F/sbgt4hNnAW8eRnPJrdB0Sc25U2HU5+J5hgiCgL
q1N3D6SDhOEUMz2xTpijO+MGNSptlQRBNimzyr4h/aENWIJl2RnD2SPGz11iQUsKzjmRnqcBxCWZ
dGzJWvAcbFTtqDzdPglVqsNTEYv5+W0VbIs2u4QK5UAY/H35HpnS/ZCS+PKhKwX+nfgv2Mk6ABG1
pOsI3pZ+3g6+x3mpdMJuC9rQJkvA6PtCGkJFssmh4E99Zsv72+5ROpFVoaNnHPmPwXJQzz7N7oaZ
nhu9NfOcQ0VfNRuep/Vj/RlvHvr5xS5az5KMbIdNofzokvuuroS35n8Na8jDzmD3X+pq8FqO5bD/
HrVsBUZZO8MY8DkaXvuhpwktnj7rl6nLT28/a3bEbjFafN8ioamypWPux8t7dJuOKaT0v01ArxZL
plDm1aSnoJ92s2BDX4xoacEO/6EAcXarHTgPKWiQP9DD8yJGM/FUpKAnUb6cRygyj3jPOixLUsiu
yR1A4qtVkD+9ovWJfGOzgcnSeReFt7U8PhaMyW+wdJjEjbFy1E3/8/qtL8NZ4wtROiheyfz+4EOX
xDbaHBSuLWnJyE/ZONEvCYUb6BSwh4rVBbKHTXMx4Zs7XBMhk56GkJc8d8TyEQpLeGFwL0fQ+Pct
W6nitps3lTlUX4DvI9vxJ0wXkQ53Lt4HatmxyjCtVY76EZ03iJQg6e4bPGvW/QhTi5QMbcNrrX/E
a4CupqNx/jhMWeIY78Wm9twNA35WcdJYNQoZrHnqdIj++uHGyxY9y0ebxjcvY5FNaGW3+uvr7bKK
6lhqH5dPtcNv1cmXmM+JoYlIIamK8vGVlCVezbOKGN+xEFLAiN1vyABanPSbd3udmQZ1uNETb847
5dZtgq8UapjRnssjagz9FwiZ5id2eI6+77ADBZ7xDIyZmW11qbCo4JLwx7Wdnd7XL+8DOwLxWjeS
MMhq8cdv74NsBYgOjo/h/A+fMWHKbhZHNyqssulXI6nDam/TZIHXrQKGNsC+V8/KfF4xW9v69O52
T+ux7XgMe3lut5enJ29KaFv+uWMRlIkwXsNuMnAi8xjyqIZqCoo5lXG/hQcnvbmdjvAeN9Jz0nXh
JeSpfk4F4AxiONVswFwIGEa/h2PTmexx9O6HcD8yUwhx5DNYVId5CCKq8IiOHOGtnOewMxV1reja
/MHla452P9QvdgaB38XyQzsshSvkqYVlwuTnoHiued+iJ8raA/2LQYwU3Hqhz4F9fzkk3sD/o4ne
jBBW3phk8Gsz9CoiWUJzn6G0wXtO2+Ye0lR0jXRr1hbQ5eSyopplDXS3qPoVx+iao5iuF8wUQFZ8
mSGisjMapZQIO3FY27qjEkbc+1qAW94moM1RBsdRti/Pz/gIoFLD5XerKjfl1bjHbGamnPAcPw/+
K3eFw46olbw/D0tU7ETJYQXrAzSWNJ9Q7SS/o2/raL9Id6DiIzL+RApRcDuSeQGujsoSaQStr4nN
sEq98FaBC4fAkxAHlGy05Kczb+5vl5b6pu346aoEJt2X48kmbhZyxji3yWnvQ2ByX2gvN76fdba7
htsW+vhLDhgNg2qAsDf9iSm9Fm5AqIWss/k5nw0pHAtYlM9KG1iv3Bm1Dks3RQ0/+cCMf2D09tSx
jJ6u1hgttJgX8wyPKFOOfsYoZu2wBqzByiMbF3lise5PTt/e7CHuC6vGsdCbSLhYDBXQnOng7aiE
wLrqbOguMf/h6lDng7dd9lan/pY6FR3I/rR13PtIr1t2ZEDZwzist1yHPQ9JyouIzk7VIyMX7xzS
ufbKJv9OgjejFrQ2fr/cYn8rkmsjLj0FxAN2l2I3xXsV8CWMHN+dUHDSWoLcE5wfKm7XHDsUUJ3I
23u5yHQMimiPxfJ51Gqz5fF8fAakoo10g5Yj8F/eiwFjIbEmrQPhCopadB4IFUBD/aZoGC/9hJox
GIoFvnWEjYqBdAL72JMsHIlRyijQM7KvrJszaV7SnCS+ES4S3R4NPOy+Y3OAjA+FzwBca10ixgN5
hvhiKi+d12XYGNzmxJkRLDw0+G4ovrFAIPRnWevnX/CiO6Uf2eWuB6K9frDrSJ1R0SMg2X8snyLj
ENqyI2wRaJegqx169RRW8Lma0L8LFql+kF1KjYNwdCLi5SgqEx6smB1CYgsl/xLcZ6RxH9ji+PqO
A975ugwfGOAudzHScrhL23sxk8oTkf642+R6Q0YPzwO+jv5XCoO45qohyus92wZNt9xBGWXXBq0D
79tcam395041JekJUOvLFuODFi7p4AKd4ViAul2lDjkTyvbhIJrk/Y9eXobraw+4PSG3ZEHf6wTB
DFI+mideR93na3KqKbiI0x+WqVvioyzYDu4zrplk+T+SzmxJUWULw09EBAKK3jKDIipYDjeElhYi
iiII6NPvL3vH6dN76nKAJHOtf/0DM5L2vr13u09H8QJG1tTZtH347/RnQvBUGzaQd/rlW5neYLDd
ljVTqYdZsYH3iT4Qg/eBHjBjZ9gAaRbVuIYlGS8KFskzQ0w1G0InRj6MAfG6ZvLwAa25OqyhzwiT
lWVLd14p2yz/q+6/E879esFGya8e201neF1h0ld91mUTXrPFBb0TGuDMp2ca4JqKMaQNKDSHhqcb
t2LbpNML4xmQvnpaQNMHHqR6tdULakrMHO4LObdvc7yjMS1xBjBHqOjw2IJwkLu9bE4OZGL9vRgA
0iAT4eQj8PILeJNMotJZv5fwPRKOUx5iqVrhBTku4xfTU5BZQa8B5qZ5effWBPIqtAtcWEDFmZcW
IvGYzhvS9a/Q+GiYgFCuf5kl3rYygoZ8nh9hjWxprLjjW0zK+GSiPr/31hOZBzaNzfaSjDE+hWPD
OuLxHJkd4D9mCl9EUxdv1EYv3g4I+rNmNL9oq5j5+P3cUZgFsHrZdXzgQsoTRMjI/CACvKCcQmk9
9RiUDmU+uKuTo5cRgm3C+L2ymsfwfn9/591pSK9hkfWr3s6MKF9kxPSUb4iuuPHATN9jSbpugGUP
2nmjxJWD4ahuvLV5Hn5X6r5h66r8J40iFLfywFln27pLITMCSZbhsX0Jjownh5Se5vVgwOYqo9kE
199OMIOoXDfwg6VVBciaglzOspB6GibIeHGDI8S2QSddT/vGyJgijBkKR/lowYg/3/Ns2vVaWj2u
MLbTq8XE/70ua+aDG+JZ89v81nFKfcJuDzqDDy1xSEa1hN1KfpQ6H+G8nFyPeXa6lL7c+uPWa48j
aKdUb/cjJ/uXzg1BK8VG/3cbhX0dE3T9CZSPC4CZXjj6xtBxNP/9Ac6lbAD9/dwxOv6e8iE9scT0
h91x/ZRnt9QhP4FKuYNpUuzaWFFJATEyxa9ei0yPH7zOa6eAXKFAfCjU5DBn9BYnU7iJ/OXySt6U
t5Q+B20d6UfgVC4uPK0ddi8AIm1Q/evNnteNFt3+Htu6nX4viV71dkb9IwM1ZlUNYjNybvpyrMRa
/iOxHGCnZzvG8b2rlatquPgiV6x6V50rp9c/IxwmLRUQEVS0D7Aoj+f1Z/CmOxxzeK3yZdF5/XD/
1Pxmo8KXqmJup5pHVFV1uZLBoSbFkjHxw/0wXkVaMl7m14WmgUftvs8A4xMoHtzhYn1x2ON4PVHY
Ac1imTqwCSdm42HRgYemkKB68ymED2vQBdIan6tbBPnnFj0L8kicSAXF45Yw4Db02mJAxX4noboK
3mA9u6/fwIt82uk/j/ZAesXct7YwcdjWzs0GofiZj8DAoFhC4eUBRE709Sqm2AKqz21WHUMOYcdC
kK/L57pDadGsD9DCfDCXF+MZGLLFv4DUDaNc8BFV1AxMuzWkOAO4hrqL3HqR795JlWgp+TIjD9yK
qvf9nWFbgl0zJqM/iFWT5/wCYfMneyXXx7SoQsqgZ4olGvcQbyvs31DPplR+UAkYc3LITNk8p8+1
zp6MMCkaJnlqK5B3NszypiWcHm1eVuJP6kBxIWfuZyMXUXaL0idJT0ndLO+j8wAvQ4o1TM7Z7LDJ
GipBIbzEXlSmKnXMx/g02wcRZbayhX05pCQCScK8SE7A4uTFZ1HN9B6rQSouUTn4Z5gCqwlH7U12
q357q+eTMmieDC8hGwCHyYcKhSOb7du/UI4CV34R/uZHTfLxh2m8Cz12vmCvaafQLFTFa9gnZLG1
QaqYcvRMhMRlQABN+weaKi0zhsHhRzRVBqOM8oAed0z2jmyify4I9sDNyLvg1vsyO3Q1bMadiTAo
h9b31nl7632E5tZN4QDkx9sWhIcsL+ZGN+h3JYZMsHgRO6A5Wdy3PG18BXBRdqXvNNsTYciO7lPL
4+ko7y6bbMkIRgZLQPYOTZ2ZQEHly2EJZ6t3iFxRodrzKaIJuqzL77vfvlNvNJo1U6bNPHENc5sr
JSoy6LmmLZr3XPhcfHii7p1fDKbNkDn2FabCb/pi4o18CJXWhpKFLRoFSj9jc+3aHbQ7WptL9FQY
2F6tD3EYZBI9g7e0AsMd9hjDkhXN1SZgIUxTj9HRTSCi9jiGHzJZKltUxi1+Fow4b3S6lCPmBcR/
yElLClmJnqEb2i1AObBM9OJ5B/HhEuH/e4UVWHobTAS3DW1BZgKvPDhybovvc5aRulO7UmFBqC2w
UtkNABCLqDfwPJLVKfXRY5lCX3WzABtWCNkDxKeT1XDeHqlkhlCEGg9O6Wf3eDi64mkDp+lnw7tR
Hlkq5eamuQ+ipYDf0umLxtP4UExckorcmrc/fkVji+lZRq29waTU/PyMceFycigIuEPSkQMrIGyA
QJGAb74SrJGgO8lQM6jgp/KOpD1Oz78xXL/ffiU3FlAWgAP0fbhaCyT58C7puzGyR+sJcwYTg33v
jR7m+FArS+Jv17fd/ZDipb1lONSQZQbVKpt+zhHlk3qk5VOnDJ/IQ4DdtuzAA0euhmdKvcrZ6WMO
uRvM9V155H3LowqvD/Rh3rI9xZ0Q9bJnheRW0ozP+Zqsvdzls97xYH1YkDCpTSkQZMhEdDirr+GA
G26xD8l/kMoSFQYMlB+yuQKYIoQNkX5Sr3YBMQ1/L50vJ/Kvryak04nvxaK2h6zvQVVdEdy74Xj7
nXbfUAPK3ShhJm1RTTNCV+1BdGUiH7VbFUwdDroxJoGhnTF6QaCWG3AiHCeh/aar5fUttcQ22WwH
sILxeoD2CTs0EbmGbNJ074wFQiMSKVp3s6ZvuhpAcOYGY7id+/TO/ebBD95RT14JP10xXdwnzyjh
MHGZ/zKDslbtFC/diFqUIAtkuML8BcMP4S/PaWvRMdDL24oLTSZEEo6InVAayTi9p/rTgCT8tGhz
ZBeyxZ4/bUjR/nM4sviXGLcxqMXbms+ZM661Wg4t0EEn8hsfZAwAVUXLcUmQtDn78qT9HDuSh1VY
Prq1/JOn8UAztCNHf2d4cbf5GGAvxqUH8rNV/8NOWDrTnyXSfVB1wrIRIRJXar4b/H4m2CNAgjJl
768075PEC7xOJimFo4Jp26Zj/boD5B8MIsjDw7VoHb/ZBYLSnP6RHfwjgJbQiiJ96jghPmtCKVIi
qoI1bmbQ9a04Q6Iho8kCQPpAayyNoFkDZFRG0Hl0b3go2a07P/SYo2IYYgTtStUMxQgCyj3HxjHe
CejKJEwsdaa7iEmC/vw0zS6hkjZe7BMcXM64xuhAvJSKKuWY6rD5YHfz1ccsR23f/pYzPcrnLwSf
uUFn5jMRbKRoOHEr2R+qwm/pY2zr1MY4+oYkkiFoF8jYG709D+8BqNOCKDVVkEesL/bjSdD0Qw/A
6V+FDRsMmzdmypSSpJjRwojYABKZP7C1cpCgl/tt8eOi6z18hmEpbyEXdDxmTpOdXx0JRgoiBH59
rCHjnf73Tg8PY6z1vmglVH9C8wZ30SNwCToxJnLum9X8muaTxeQVaHMm2BPSm0hiQkfsftmzP6ta
izBDAzlNZfOJ1QD+/3ykOeukiNJVd12OIKdxFmFX8A7hbF81+8b3kCG9Qd1c5YBeqfO4/Y06aqzu
9zFYS5fZE9N0QgQbqIX1ohg7Q+SetX33ahHWMBmMDC0ck6zWBY+/N1xzS6+sDgRmeJkzo8HhTMjj
18padT7wWDkDZowgdcn5DFztE7WQvLvHgumMsCQavjwpGrtjsj1NEEZAzw6iFUFekv35kVW0ilkm
RkgF2ioMOE2FZgriGWsE8Ky0L7JH9pC8eA2ZbY99HDkbu/s4aUMQlGAXlbgY0iijhoEXzRauwL77
MgmWnHfl38c84SNaXk9Nt2kTvsdMn7orEChDrAw+2rCK1RfGro0FBDbq3aGAyiik9tA70xNWgdVe
TC0zr5K8jjkiaw7pok8X06qkx4aX76qgfE/zX8Z9bU2Yp8gH/Ujnif0t/XcLnw5hrEw4YdAcpfkE
DGGSPNoQrmanzVsZHwcOd4CLGxSJ77TNncd61R6TlT4MR8AvL2n6OPv+GAU355kDo9zMlrQ6CnIc
sa8p+B17vFjyMD9dknTS38XiAKLOcF4Pz49WnAFJu0kg03+hrbJ5xtCAQt9JlHZHibwCdPATnx8Y
GKu++0kg62aGz956Nfk93SWXmF13bCQ+Lj5wbZJLxKfoYXKLPVa8HtuynWSBnxWuD3WF/d0DcaVv
QuDrVZjhRMU+RaEAqAGBV79BQhTSPVi+Zg5okPNNQO/YbAhMTNjr8avjjItQFRZYtcxy7DAHyHah
XDzC6kYhZg+OgLdjY3Jb5vsHVQnAJGFMVo0aIbMZqIBiiFbVwbnXqMIIYOOtgad+0GlEOQZF0HaD
iqtdhdmyCPA/fDAfcjhZ+SKpVcPfqc4gMHxHSn3OCf517/GfCduLMB2qjCQXv8S3qExCW4dQOE1+
6878YapoTM2q8H3mlihQTKBXevQaqPzFC6D154ehonBA0NMgqYEoPf53MdWNsH2/WjfyHetwgK3B
LQaLR55zfzrwZtTjE9Cvx+uc9+b/V14CzQ5tDKsCxmdKjXFB7gmnswLMRgSeyDaoRaTOjlAVCCHk
TlXmsQoI3kHLzK1M8LBMLT/5ivspvNjmeK+tiLAE0Y0ec2BCcR0FnMtIlRn3vnMZeNHTgHEjiOQK
BEkynA24StNz8XBAB1Mr8W+7pADj4lxfKQsqvF86FbQF32kigtkNTkTPdwfDIGdQfyZAdD1eJJBy
pm8suM+IIin8nBVLUfRg3Do0p8TlVQdupenDHsPzdoUzsyFU8EcaaQ7Yu3l+et852ZGVj8SFJ/e2
AegfLVCXSAgbIOGKhYbzhhCxDo6JquCG73yg3xSs48xYvdc4eyaJT5q3ye9Hn6sJl7jk+WbJ5WOb
QcAZVoNoSmkEeTguMT/I3by7XK73ImmPDo9uZfK4Svwhfnr1/MzEc8priaeEG4aNK+3sDnZWH+Rd
QmtyxushgRy0hrT/g1rBBnPIzb0GYFmtudgO75j40oqXQzZK6k2EM58vimWL12Q1v0MAUiS0VPqs
+zdVD2/o+GxjHKhH+o8npPR+yWwFPGkFo1oFGzpBvqF8wlPJ1Cu3Mu8YAIhHup9iqlEZ/D0lTNJO
eR6pmy4R9S9PdLGHV75nfXu0yTR63HXsRmrRQ4AbFvt6LSjKPF/9hgeBcStK5PPvuDRm9uzA0Mms
TmQhsa/vmrHZiFEFcO0O/jzf3ZjoFsrXF1L9LLzoxDiuIYF0XWUygzeliX2VARyMvl7kMmrBEqbR
xLpc41r/Ae54Taa6FkiHB+Mj5e0VNIj0kzc9eQwrq1JicsX5NVLi1+auzxpP29UMHdAk/TPKpVd9
WNcJ6fQokr7Vhs49XdHAXAfQ+6p2+XiHyjvJB6wHdT5W55fJDoKeWV0XIK048HZ4Jg7sRlhyJCyX
VdR7F0dsHDynVYjlB5sinhTCiZcr7LCyxSVC4YFyfPNwgZQqkysHH7vgAaUqj1YqtC9zYi9kfyEE
n7Jjz4Elxdz7uXxHH4La2WQqC5jtLiZLyDhhjfDH0n66g37lt0uYtXF82+M4bnkepFd9QQ3BnJLp
9Uh4V4yIIBM13mZcGNOLi3fnx8hiAUUQpZiaw1NqLqFpjR9WvFSGJLHPvpInnd6YzYMp4b9yMffF
fI85LIaS5w6y2sKtMYZfkAnw9cgaF57FwuCjElYVD9zDZqKmFOX0APu9I2Nn7De/Vpxb8VijCnvx
xB2fLnNTa7I7LfvdFdGRBz/yZS5L0zNNLDwtGutupz7sX0YvVAL1bGce+vlrj+sYvC5jItm6Pq1r
64JrJ/ZMVBrFrE4OgnGPwRUXxFxS6hufH/iSaAScua5boEDO+k4JSmk4JUOQCybQFK6Qhop+NXpg
VwR6IE+sZ8unn8yyP2w2SwwkHgacYJgZvBk2T76gX4tUBu+kAYgt7xNrjK3n6S8IjI1y6hYpn/nG
K+WkbXmNRhoZHqvcZbnZ/bK2XSS/lkB6hHs7/IbZYIndnLmQJlSrUSr5RRteNH9IZqr92nSapeyY
IH6s3OXdivPqFzwFLdCxwKwP78hwYfgQibeYB/6JO7anzJhF77UA1drjl/l6b2ALlXa2MJNyxabs
+yucmgmwdrorvdKAyYrl+/d94rP9MAdpmAuYwtTBS1KffHj+wqQnNZFoIOq5rz/k87FzGYnqqQMz
qRnFYqHBAX2NB9Nr9C8dRCwOw/cpM1wfpz+7jFVvwLVn3zM51eEWkQfjiBQrnCe871RiQcDuv+HM
L6KU4XBieogZ1QommXCYzrxBNCVxFkhF2H7B1GhhrOO/bjQJHKefbIXf5QeT9V94PhiKCUKXhLtK
9DzBoiMPyBCC+qBMgynX6OW/nsY+FCNMewwPGhyostSIi6huGZQPFSPEUgvCNqXQZCCeY74NJQtm
Lm83xLgPI7Nwf2TT5MybrrQSPWxYdEuqwhLobSgsH44cvKJ6AmSuzmh1uA/nPjPOQBiUZuz5yQOr
4Qi/YeHVzZ/jCeMpY/svQOHdazbDiWPisDtdfoGa7x6UD2RKikmyGFBy4Qi3HB0CEGUr0ZS4PAw4
3dmukZH4K6kWH429ibJUVDmciZwbt/gar3wcaVxf1AoIsjRP4mfFmaRjpVsdWnwEsLp6IYOjv+ot
CvcyhkRIZz76YbNbGXwHPLx7904uygrPrbX+doCEobsiC0sWmrWZ0wR+DMwsXhjy3ZH8bKXCGwZI
2OEqQ23VEQTaLRETxENojsQgH9O+xq1oaYoYGFRoLYa9rX93k+9au8OEtyV1n7lgceWR0TV6sau1
8lcUYQAfOFr7Jfuwf7wt6MqvBrdnjIPPj7yfbsOjQ0EACA2rRRxx1qpuodyaLCpw6H9r8Bnx9WF7
YTHD9jWJpSjsDkcM0YyOCgkYhmEeLyFglfFOPDdMmjl5McTGlhizTekF9U5LwIqpMejORRrDC1ag
DhzP7s6NpZSPNPuYfbl9x0dA9enrE9O9myvUjoDMZKRTfEDLpDqB7NBjIhLjgRUW8+0Hadq+9PcD
FBA8cL4wayCqj6QCiqF7eNZtQttyC+eEkcgDmL1sOZqsJVJHoDEzicbOQPL1ORAaxxZVHxXO/8cV
ZMQp/R3bNvoRyNQLvFcpNp2k2ZzPmhhVMo8lTN7EbWDWB7hOQD21IWfN+585/KXnamyQ0gE/n0Gc
5sj5rBXHt5i3zD6lAwxcy1O1hmyWhdpCa5cqbmegvU3EzFt/TdW5rDKLdd67YfH3TqHzhZ/P4tE7
TCWuy/yx/lbwJeiFN/kVmo7dkKKuSF7y78Rl2cFTRp6Pi4lPpemPUR4Z40NEGhH7nqEFwm8DA7Al
DD41AbJbCftW2UUXT6mBEceE1c/QIfTPxHZ7v6kD2X9g4DtpXjZfF/IEPMy4NGxti7lFY64VEooB
YwLJBw0nf/cZHD4z7WJN3K85qsWAckimRrdleFU448Es0+w3cYGHKneVU4H0XttLw+BbxaVygIkL
zNba50eYDDawQMT+zegH2w5RTdM4PNYUvsB85pnVjuHBWHJrKP1hM32wr9MOX/jOxZLd53iLuW2K
jZdKA7V7FmLuW7tJvkweS9GlrDi0NYszeJsnD3+ePY1dZ22QJxqzsWGbwWgaM5l8YzmZW4hcYwDE
8E8CEOqOQkpgmPphTcoZ3tvGxSMn/uod6mRHf4ZYq71bd50Nz9jJWzIn9CW0pSxUxvAanVlfBBWE
MeT4lC9QulzhW9HI5oLTizvfcjybA4Tb8eWnc55Kor7IB2WVv3C25UKq5rVg0WW+Ulmjy7qnyLPk
2h4y9EBlGI8yG/i/KKMxXTFD4HKqdS5w52rFur9u8DUoWl8qwhciS0tFL7LiX51FjwL9lWrKKMZ+
RzTXJ8JcAqbHNSAG1b9dOBDpPEYLFhj9qvWKGooNRzkIbTgtwNCKmkUEz1WxMJsLo6HnJ+MFjznx
VYUrGMgefZNrc7X6dQ2Rw0VyzwIzdGxX8Phh456NYjB1Xm+HC4lm8UBzQ+1jAva62g9nHKlXMSYr
1liy7BJ2NfZc0VXgcCHu5SW6OQ6cnBDd1IorIJtwfdWHscfSCrtxyVy0DE8WDCkHFmbJZB5ASR4R
egGk6BE8IzBx4rtuTLxr83jkNKZkID7bCEdmxBNFmJ5Rr6HT03/C7f1CbUaReKEDpcojOtlLYD5y
btH08fEcNsER5jpFWLjPDUUOXtP+G0sI4wbX2M8RW7b2YOXO7AO2XcFfOrABAoOZ/btiLnSWfjD5
x9cEi/UgwNZzqVIGml5g2u7nbW++wUZ2dmaOFMYw78lcuKXCR7FgvJgdSF0GU2Dx5zXruN8Hnlea
y2rqeV7nfTBZPdg90nP8yb6mDcHcZiohDKincbn/Y72Ya45sFDhn7705wVqTIPggKS2c0TGOOw/o
9eLeyAo2OW2sziiXGMHLlhn0IXlKZ8ZrnG5rxRn+2d3D2IhwEXzBruECfxfEmlQQS54v3f1YNuM/
Tzbid2F60u4PYJmdRCPA+q9cL2EMV8cvserxnSdw/rXx0ZmRFYR3NjtrsDvU1OEBtldYzECFOV6M
yxJ01pIsHtQYgFIU+sMSawjEMDj1mi/VOD2mfF735sKwxjgNn1onvjtkEdlzWjLcMGbS1ySnJDMD
/Q82vIb9FhzfOG7W5R7YFBje8Truw9ILVJjDVyPIAW54fzaBML+QG2Xc7EA1bYD4+dqz/n5S5pUq
tXEJ3R04H4aaDSVzZKM159qxk4Cd0lEMLehQgcX5+rXSv/3XEaaBt9lPiee5Nj8pV1wnBTbLDeBm
DPgqJea3gQema2JltBXLFGzAEfWkwdJtFVYvtsp7kRvYwdHpkEDSfNBTocMLoyQBYjAcjnP7Dt8Z
5dHEGAztCRYYWCswEOm3473s3rZMJhseEGLdedurzfiD2/SCGnQljNXpgeHZQwT5k3m/8Z52x8+m
DAGPP/ACVworC2Zy/GRllHsRd0r9yVe+mssnwnOj/G2c+x/wNAafTi67Um6dEFENifIiOKqaMnw0
9d1fjvfvFWDEeCNnwdpD8b4j88n/iM4yWfFNmNNRrckum8DGsSBU7dcVeuE3jh8NyVn9AcNgkbku
6RboO2lYJPW8OY9u03OGXwQ0AFHBi0ir5Py06y3kLgWruBkWFn9Yu/CAiC7rMg3Mjm9kF3HpBi+e
1Vdl7ki4MWUjIOyMu9kZX4mnIzW/Cx1ROmbAY5QOkM8rb8qqjIOHsyYBZ4efc2qsWWmKMW/16QHv
J+uGSwnVDe34xYjj+OkSjWws3wZOptxhWKvMqPBz5fF7Q9fGhcS8i9z54AsnEFOlat5QFIANM7rP
Q3EkyY09BgvFnGqe1h4Iw0txJ5cQQfGXt5zj9NAgz1IAHp7GAQPq8cWmWxSRWqWMePGybF+nloDN
XkQgdRgpU5sCoEAZxoDuqXMY6ZPNZjeDko7R1QSoDBTnYp0z2t8zABCoURA9MREEEcqZAAo0dcHf
Qh6gNNTYjTXVai8oceHUx49tNfIo/cbJ2JIlasrbBnhjUePs9Hvm+MDFj8NyZssOQDebmGw0MPeM
Zg+JsDfjN1Yo6wvPxm09vU+R0FosAP4xK434zjleODJ7381NVxNLaiyPZ/U9ZQk1bmMSTWKMnP5w
yBewsy/mZsSEyzRs5jYeAgYERqZCYb/TczvbTJc3nLlwy0M8nxrzHNXMgnVQ+eZ6HeTWXzc9VZt0
/nfds165kypOWwZz4jwpybfCvWto/sr+ZjabA2fEijf2gh0d+Oj3a84orn6HmbEopxtQJJOlFb+Y
u/G5z0xZ/lhmNApplBpm5ayDLDq9TdjXhXFavqdsBqX7x0zkBvDT0bmJLx9dwuv5T0FtR3xYE3I+
/OBJOVjesfFiH0ayBNGL93r92OIUka15vg28J9kflm4tY9kw54M/YV22vrK+hcHmqcbufnfhbfhg
nATGhKrvw749ubKfkftrFU6w5oXUgNeFusGkglgs4szmgWJwMv2pi/f0j6xFzqz12LkY678JGwjP
5ZwhK9k1Ymu+itOFYb7i6QlGakUccylRSe415iK5zXonysy+rsgcYupZb93PSUzed796+A120nI+
CSrhA798hjyW0wrZrPF0Y68NH2+OvQObwuBJml5fnb610xZ+LkV1YysjGEbFekQW7eTI78Aitfc0
PjjpXUIeLyrEcqU415WK117rUuAOOScPxaIpBJXu+z42Kiois6+dym/06WAQojvd1v61t17gjcwE
m8OFjka9hIf592s2WW+xnG9emrn3xfASKjywQzCdCmCHoR4+uiTaqX+1XycS9nLvAfdCOCuSd83h
+vwZujv6DtkpUuRhRAE2POJDGKyrK7q82oedOn7DxzshPCnk+Q6pOqZd2s9rJDQpmvP8AurOhU/f
MCjnHwsmO1nIhkzOLBcMF03Utu8ZyzNb5F926CFxuXAbak9qjjmBNjik34JW3aXD0w3qY88ZesV1
2elQY+P+xMIfYSTQcy/g9NNoy2+u4NzcdITIM+dgNo4Lv883vaC3N+TWWE9+WAnUzZSwm3FUFYyP
Xr/fcmIWyTtfvQgxyY0n8u/iDu+zSnRpoaZx9ox2PT+4fuyCnb0pKeNlSNTz2wglYjGbdJTXN81s
+MemmZVoATJX077WiyPZzqDVl8Zmpg1XhS9f1620+GJpDZdXZkhFms7LYdJywROTBPhpEEM+Nryh
ac8G7pXCI4L60GxHxV4qgvcVwiAXyOYi4Gl3Ykgcm6OJg2ePVXx+yrMH0LgXhisFfCqsfA19bBzp
T6yt0GDX4pBYf2JCvMnVYxNipDk75CO7vrgTCCbU/02gjY+qtLiT88miDXuULDA6+GhVgr3/YfhX
kBPbMz/+xIIdVTl3ag8MWMmQZgIDiYVz80xsETfRHKfWg0GLONJYx+wY9dVRylAx1h9WvkJJKb6t
DqY3cKSrjT8+Q3JYrBdDPLJL+WE1kvHzjYUXJhEJJcGSLFgCsEZTVRFAzBa3bKySMN38QWmPf1Ia
dhyetKMFxBIcf++5T7+T2QCwV+gthkJe2HA6KAk0KDb3zYe5vtfpy46ICDMdYZNUxV09r9/OuKR7
lRAzU6uM3XDwDzBibEGXu4fI8r3OSLaAXfLF6Pl+w3f2RarIE4sAjcHuBD+rSesqNvyfTCYRyiqH
M4KxgSQwPzRbbfbEHKO2XgDeIa6tfxjyU99AiDE7ppYiHev0sqwtY3d1YoAIjS8YCrcQZOtDrTtP
jM/VHXViuf6Ly2UBa8BaejTYePzu8WNWzMuitcLCAyixKhwWLXifd2ze4h9pSiFI3OXFqRBqwCiR
ES7PlZvTw1/owEPuZ1Cyj8MKEwozkOKY/HlivrDpXgAjnybJEtvAF0uU+kHU0EugXNvc6GtA9Bnx
obQUNesKmr1F+RawWyKY4BT4ETOjc75mbAD8A3NtZSTHzAgnUbinG0Jg0BuMBsA07+EK+pEAusYn
Fw5aS4Cou2ODmcAo3o/MPUJj3EiTdIeIFpIuZm+ZANWMX+0yhaD/r3qQbPv6oAMstuuKY0bKTapl
WUzgR69ZVs4hGAGr8qdf8OwqTzcfkjOKR3zv2slOhwxTN2a8EBWs/D5D6d25lxe0ZOJv7GI75wGY
1M6ErYn/TuJbanxLgjKwupjRXo4ve71CL/BVcnNINfT7EOyZKrN/xfis15HB7xhLM+BTJkG/Woxz
wdFqjMVbwuxy80ZMeJ1VmcuThxXDxNilkoPD0XVetQbh7oQe3uXN4ZGAAYzIYBwZkm7eIcvSsTci
AZimenHVIVS7ufuF7smb8l6Pxt20LyCW56Y1YM5VIhAQBoEwUoZStmjVfQE1l5l8fmZuJRAuYS38
pk7GIAYIlXIKIr9ur7QhRZSS/GqPpCaFl2Jt2Fkz4/M2NrnfkmS508fCb3Leu4fBz6Elf1uyzXpo
7+pk+I0q5AzY8nypQI4wQS9o7Mdr/Hl+eZJLt7f02m9TNGrsXjVI092MKhIwcmv/QcivG9dEJ5Me
CpO3ldkhxz54pWpqQSgZ0Xtf4CwMeFBKFvoEE9C2t4hxB6sGrP2lOWEJGRnefKhKIXD4GjGCEO5i
guAmhvKDLB6CjFkzjI3o0nC4EBRaIwLuxRZWQU2KiVVYz9Of9AeIcs30GbYDm1Ob8PSAKKP3uEWP
JTPboxNa3bIqQoLODC21GHoslwQlQk9ytq9Z6IBKClgb9gQo/yZKQKAGzlZxmTPg8kC/scssYeDD
z8WxvltKyRvZR3ruTD7Knv5rT83KDmQgP00rc9+pCXL5UjOPzF25tpsVgCsWWAtW36KesDxI7XxB
5ZvJdQCio9CLsVWF6LVBKYycKSGmV+w12WrwPmykBq3GiB6gCYCKC3xbUrv/ICgO+EEZxWy97ZFF
+RTpiMXtbOzP8ol7rRhUzCdfqL/BY+zrQEYfxmOU5NrLvz92+QTaD3zS6uO8PvvqOvuW5/5uy9wP
aa8opwb5Slp5HKkMIbLvwBoNe5JcVhe+RD8ItOjdEVino4aHMPkc7B6f+f25JK3WUtKgU0+vIn50
U+UfrORh2FohPr4b5/QE7LxqYaFaqXa8U7gRvqRav9X931RoSLIeQAf2XAfGtQPncgS4mQCj8DqT
3F8QV+uWqg+YJPapmg7K+KyZRiyPN4uZgo3jKSd9jejFkgUQDLICQqwtziOILldLbu2JFgqbBYsZ
xXMK/Ve2eYwZlqfQ8eqhcDEiQYuPyWQFnBxfQhFIeR5CE1+snhiFMboVBvO/ubmZydvZRo5/eehv
hnubDhmBAS/zfrgMlt6Aq+EtGm+YmquVGm5qNl8+04X9V0kWyN8wjnwPzar1snSVys51871sMCr3
FFobYRyDHdVqDBeP0FHLReCfSV7uygzWUg+ABWaQ7msECWCAXfkdHW22ltLZVfEQTDEgT28rNIDw
2Wt1kyb6y3xNhENlDRpidyPKTty8HutOR154KYwz7N4Vm9LonVwaQEkOK9By7WpDBJrAuwgz9BoQ
f5NfHYwHTxYbQAZ+mectmRee0pVXWIEoAg0bIzTz1t1dXofIi/FOKr0O5Xq2U1o0ldNSPdwVZ2D4
A83/kgCL3YJVQG8CWWREbfAg+8faOKqZ6+z1KQ+/ELLBbFAyRok0GST7PSzGgpW60XiLc+q4c5P+
jbGpXLmnZyamtphqJipKvMb4i/9gtZGXA6HN8Tx7Ntwv3mBJGeuBEcpZRg3JziKttOuc0VUByUGM
qwbTRHf+bVtRRLebQEyiWb2ia3qYbwiPQ1eHvsTaMCT4frDviIIAbr0ubvVUr+Jr+yeZZ58NqWW8
qNtVFjCAly+n14jhm8W7oGcC8iQTgVl5EzUClBjfVjXusUb9C/169Q/cCTuhaI8K24HpQZdVwyUq
fNYRpfHdxS8PlzC88ovXspZCPCYpq2/eP2gtsIcBJ9emN5UYajuk7u980zk7uMxzvKs9s3S9U/6w
TnAv5anoJGFsTtdqb9Gu/KhKkGb27t4au+EYqZ/7/aGA192LIZPSJFnXLFiyIRpUwB8u8W2MDe3k
fuzxmBbB8ma9EGvhYcwrFWN3JBTs/1m9nI9+IW5f/yPpzLZURbIw/ESuJQICt8wgguLsjUtNZVAU
cQKfvr44tbq6+nSezBQliNh7/5NkXdJq6H5efpe5ohqDvYDE8A25hR2T70YKitziZwfMEEQ+YhVi
KgC2x0NJ90NKqEFCDk6jn+CQfAbWdyGymtn1wXhv/tFjG1WI5jFTrBKs8uOC4LBbBAfsRh1GxgJW
Ah9GRjyuMH9mhJxhCj+wR7st6ZOL5YPJF1Pr+7wbUnpelgRgXHyG9DchNcaBGPJ1GfVv8fJHxYk5
nf0gLz48XFRzLkhMiWQnmObSjviFZjOYHifwj0oXpaEgy8yTsT1c9AlQhPIow0JnfHm+MDw7nZnY
jqyGx0h7WIwq/Hw6ndb2SCQ5Mt6uACgLK0f36fXbqUrjNW9mRBPorIbQ6B/ncPMw7cLbu49PVgt7
/AaUB19+BPZXLczT0x08Q7JYcqp/HmoELy1ov90T++npCtD+E3ukJDmnbiP/KBIVM0L5sHqz2RlK
OGxCHBhX7w31yqQY+ncy2vqhh5aFXz8+KX8w3PGMHleSfR29fCDBykzBfVaT3pazid6XOrTAx4I5
pwlPhuNAdYYR84XbiLHB5QnPAVydT9xiJz2lgjrG4FLQ24bYWwuzcmG7OvTWiToSZCvPA8HAP0+Q
bCDlBFZ4C2c95haSwyRh9hTdlSXtnWIHIvg4gqg0684Yb55ADg7VNpto3hyk0udRkvv0XfHnFzy/
o+Y2uispXuYYVQsEXkmvladk6f0ZPuupgaKhiXYI8orgKXSQfboALTPMUqIkgpwwNP5u3eF9o/pc
YllylRkY2J0y+bJboXcAJf/BStEcHoNWctgiTr+UlAQ7eEls9CmyG9CE1Ev5v1ARBLsKyFYiqr3A
c8RlOSs44EJufwoiT3sHg7F3QSacYAVcA40MTpm8mrcg6PilWCQE4YAg0G8zgf94nQnI3ZoLIlcO
Ag/JCZI52ApsdNyiOPMeHogH3/2P9VAteKp8l2kz9+MfCWHsory8j3UuGBYF/8DUHPElZn4qrHsl
qMZwQ0s0Rz673u3u4xADIxRyFeQ3E60jL8L3FFvEfHVYQoLg9bnmE9coYcHeVoIv6Msj48VzD/Gi
x8c6w2CIGCTD4YuZk6SwSEvM+wUk9BjDNnSuCY9XU7oN6qghcQG3T7itUniC3h0CFf0ejyAEC8Qp
1NMpSCp0LXpj+KiL01CeQdGo4GnMSREPXEEVoUaAjjAEnQox4XMB+HH79/gMYFAChuMtWbrQ7Lkz
vLZ9owvqxsriQEGKgIGcoY7qdjc1zHqe+Vt8Cm46wV9iOi+c9dcGE0vYwgUtq5toEPYEJULHFnB/
avxnGb8BwC0FUo7mnPRPkPJZVtyV3OV9M5lkbpZoJIyaEizH1jm0wZZQri2owD9svxh7E/TTw+hI
O2PpVZpD38UwSFRLR/Gs8jGIo4c646JFPP4FDt0H7l8Lw+3ff7GxRf7qwGRlq0uy3rkvjRrUymUM
Gfh72z8GcH8QApaxzNmHhoFrxeLni6UYJtAcoPx+mNX8gvmHXe/f64kcin9cgQtWcr2YgzNOmYML
8QDLElmOgKKh5bEf8KU5NxrOhwF85HIm7PBSbxmdRKOXK70sKUG7jZXK/+AH3UksQ/IYvURjP/zH
6LufELK4cCD6GOQQwYewH+No9M5UnsD82y/iQzZvFKwaJv/YndFHci9QZoH+EwFFRzaYr3qL1c3/
mCoXOgczDAI++jrk/ewmXLqXPt1JcxZnMnLZzpXLAAT8RavLDkifDXE7qQZ2s2zJeqVu55/3Wr3a
lLNqf6o8fFzztq0lMW4VrRub2Ct94YTZKY6iBa210U0Ecn5cveDoBxWWJ0zuQDjOTDcU6nLCNN3B
A+WOT45G5yid+8zpQ53NB6TH3+C1MJj/Iw6hJhE8Ww7Ek2GxmWsGHsXhYy0q0mf0jcBp44Hb/9H+
2Y25H7DKY/nLr5LPm+gyH641Al++g2iIePbzS65xe8PMK0WjBxHPie5XK1/m9VJTXJJo2N5peZnR
YmW/4hDADT7vmwA+UzWmBuLw8IbRCrojDcjLwfeatMni73pl+hqi9xPgyooZNkOPRc7XNtp11mJ8
wjA8Iotys9HXyJZjfWShXuj8MmTUFe4GpmWdBcwGWANWrVub9vyPBVJ3/mDGVQ2TXKe3EnAQMxUz
7ruYYXXuEF7SapUzEcGAwbydi8aOFGFRLEo8M48VqIOoAZjY3/Z5azuOhz8mY/sh6OS1S4w2aTv/
V1ur3YVt2Y6iEuwSsEA/9t1HhLn19HtscM/kUQ05f+gKzYfOsdUbY8P9Ft5C5FuHVx7LHtOV7tiT
ResynN0aZhA2c1/H+5SzXuuotYVD94rBsmmE0lj3K7fe3m1yM/f1ciN5RwyEFXoauqcaVglUDo1l
9szS3oKBBA5bA5sQCHI6sHwQeAAXAA+fUAmW2UaUkxPyCboJax4UrOnQ65pomUk+efikNdVvHlKY
SpK5wuJZwr8DQQZGheAeyIzBBkrLuC2NK+t2r6LCzmm3iHh28gN5zxBArGt3OKEtwIqCfY2x78Q7
lTdfnyObRBfmDqO3u4qsTUdZawr4BLsi8zvBtEMwqql7CR4lX5XSVIcWEekvLEIqHjivulqT6B83
ZXYBIbTibLKZ7FjAd4NOAY4h5zMyyQ12kUOyXx4HaSrz8b8HptNaOHSeskUKGcLcW/7UHzq2P7Pe
wew2zpHIWz5dhRNHERO1obkpJhvRUV5NB/SlA4q3Lf88jC8HZvzz/hb7HH/5NqF2vrYzgELA+8lk
kDyOfFIBq9O3/woJ8Y3p+40321SBIJ7M/NFFZi7aQig1JpLsIJAfTYmDYu5K2Pz5nM2u4zcIFuWM
fLdCMTKXwyqIKraIxIm5amJC9SqA4zryZ+rp4d7teC+RqkIzab0p3jrItEBLtVe5cbxSt9GK/WpT
LgHm+fHze8SU2MtsP171GRkCe5ra/O98SYBvnr46mfm+Ir7FOv9Jk2kYYnN/D5yQFmP01yaQVSjH
TSKpFpcN8xpzxnAFpZyzkK1q0i6Lv0KxPgIi2T/mgyj7A+YgSwZSG7k3pkFoKAQjczW5CTN0fJ5F
Vs43ilVPSdiCj6ujXPnHLDAxkr17Xno8MiiJ9irFscmaF6E2DnDfdTHruMZraE07b8odwIk2xnzc
dPZQJPhkbXUDLXUTU89mEdu5YafHwczan/mYtc0sDB2TNCbNmdQ4xxtwvTwPUhBIDd2O4D3gUZ2Z
f/Q6ggYxW1iwKTyHHQ4tlGpFTuzDMH6A/YIf+mefxjh+R9GKll/11KnDvT9PGZ/7fhgCLocWzArQ
wuoN5LaJqohfQB4ufdTsi1SLF8jY/bBZE6jmYAx0bsGLCMGmCli+m7ya7aDhmha7y8DAxhT45I1v
q4p/Q32gq6THR1z/NauX/X5hdfjPyMRMJyl5U+xp+LBCtc1zV4+Ou/mQuyBTA0JaKTzD+k5AI6Yt
G+WDq7qKy7yOrVlj0dez8tNUD/C+GWMW65yoPxnMUS+mEBL5WQdhXBI6mwjiMuNLUptsiE7Q+oLg
IEWum5ZVAMwE690RcV9w3++FuJ3NMowvPHiNNQMoTEJ/SXc0vTPhg0YhkVGiBVMfbHVAZptuRiuM
abkUxmTzzaSjgzVXrE51zgrueeGM6R4+I1fZejjSDKTU2hAMyAZp2WfuoW/Y0ymCsXzsA+ta5gCI
0GFxDuxwZtjGH0jTNHf6/qKz9wzWGZ2CO4ONMFRF25cUmePw9lyHOYgXfW0nVHmEYVl/V/Ru2FqH
HdhsZlmOntzMmImmGVZJzVYiCAyzF6/oeOL46P7eLvfP2fuzaW7GceeugO65Istm3jggrUPE/0K1
GJ853mLHWX0nEUty4fs7RwuEnZQOTgZD3ms4OISm3lo+nfWvQN+KNcC6gEVllkT1IsIcNbYhYz81
/Y5wrlOg9Y6MgXsDLmjo5yFswEYqHaYZlA/kL3Gl7G68mSEoOosSUszrbp1BpaeSSrf6HD0ZEdt6
unN8WbXOxUzyVGfSbY6GVVcjIWNXAeZMRwJyu3n4NDGrtvqkkqa7t7fvbFQR+OuSMmF4A86xP5XM
vgjTxQF2hpsH+Sy0ZxHsfe8mwdnDYIncIUDFW45sm1p0v5OXUBh63sCuf6ZxVlwG+1ooCdBsAz98
k/09humuFxaXxVM5G/K8BpIFY2jahfSAmORoZL/ASRqSLPgMgGYzPMXNgR4M15wk7yDjnkMVEhPf
M7lVLrpTHTAV2eAbKATt+jcqFZtA7lZAVQhWF/Bknvfw2vNRb5rtZpnZfBnqLxhfSbANiLfR84YO
3L3GwqXAgeoSsDTZvZjG2ujpPbZpsWAYSEJjzQ+4VPHYvid3xSZT8v41y4NcBfSWPZpS68Rc48Rx
bfRDwBn+gUxo7CctFQb7ohaGH2/G6aVNZlboSCxeJ35PLLHn07gA1gVQjGVPbL3sHxYgx70X9uq/
K6hwRkcr2MqTTTaJ2C0KjqkOMBLCa2jw6C5ppmoLn1IR4lB0cdYEOCSuBB3F3ihJRuwEQKlkR9bL
ocqpHOWe1OTeX7dPUhcN7G9Z7Vd508ibKwQAm9WxW+trTcUnFFNVoidxAx3QgwafZf6I9Z7IzDJ+
yVv31XPP+zLOYZdqxiDvXQRs3wBZh/+oLBL8NntzqfBkH79eHExYQzbzH6y8S9QjgNnM0Z7k9jUu
pAn1wa2wWm0kJlRvzEKg6Ly7kVzNJPxhAJIJFNep1cB7jWB4iZReyBQM8uL8EvTG2Oc/xk+0B1BC
QK4cstLx3ec0+l1WUnM0mOJgmWLjmoVV/eHRGwss/BHEz0lcm4zf+i6PRfeY68ZCQO+/rfTBiuZO
695q8CN7ABOKKzmPTXyLsacE9JfvpzuscoZnr3W952NsSHsXBCeKr0sU81uYAXWran7VRg+Uo8o5
+/sAEN8V4Lh6kwP58lRlvfFbjgaQBHRsAIdHo/4D+n4oZxEYsMPAmqe/jldx8XK4UCrTuPeFsiAA
apFLgF0azAUx8KMFLnYdXy2vJMjc5YjXBDBvKEa/EWOpJw/2mmOpN6ZX5re2Th96HcgUblm/uFky
loRgIcrxKJafNA/Z+rXM+K2S6nI2sN54mJ8+H5VuZoaH4ULn5qymziEh4MUUa5eovPx1tsqKNIr5
K1bOMypvWOp+EWBE1NmaB7QRqYRsUgsG2RB9OsNMFnMBkZlhAh6bbyrf28OKGrj4uqV5LMgX3qtu
BaX056+iS/bm8Vhd60kjGFA4JUnn3hSm89t+RH15aWTjZhk5cmPeKtuYvt8ePwmti0GtpZXBbY9n
GO0cKrObJ5LqgTxf5IkhkXU8FsJgWjx92gzsDF0lT5+EPtJgtX2kUfcE2xHT4SwPIYe8PRI0gYuO
L5CNx1hvArChEiOKc3S7j8ghGxB0RlW/BwN65DbnSrlXjvyY3vgShnwFBACHZEAeMfO9g9yyln+E
XU9BiJQS3nW3VW8jGtfWyuNa8io1fcGq2Ax+kxxbRAFXcaMiBYolmV8ihol5fXCP2OL5WgsuWiyk
EuOuXAStwPhkB0DDxRgNQ1sSBh7WalXfRiVZWzV8ady5Ux1DzOQSEMkCjbmGJKA+0017G1F44A9/
j/UBjZ4+402VqqtItvqMaMy69c/iXQF9YeReYyT5Yl/kkeMKGr9rV5CZRSuOWD79QoHLL77sGeWK
vpWWS885gikMlhIvJ7dbrq8PAU8BvHrr3rNkQjk4/itIjKFNa4MZzdM2aJB+Y7RJlWw9179y9bqN
erfJjTdROZO2G1NFttSiwyMbQLg77nUXBtfO+uuINAFszwgNSD+dbQBnod7LnkmPGFYkMopD/AyG
UVo16jJbqTZXEDXznTkMD0CTemX4+1L+uY/GZ5N9S0sZ+JhLeBUr6TYpYZCgM//gX+022CtK2Ho5
Ty2gFroqLo6zfIWelC+qH5tBJek5OvZe///7BSXQYjp07UU7TECx2rq49+OFuWpOigVdo/Oio40r
OZW0uOgFr9p7dTZCiPdGIrOkb0kwpUc1LccQn5mQca3wtulsTQ2/VJwl+i77iTEwf2beUvL0onSZ
lrgK9IQlFtKQqzjecsSuPXNIbkwVKBOEMyBnlAawAbHTty5kxwp9bYbQ9eN80rvbh4gwJnoCD0SG
fqr3ubsktdxHRAnAmnt4NSREONsrbQ5vaPQk3sJ6rNj+qoNMdrwSy5Pf5CFvZdGEXfjG3ahlKDLu
6OV2cTFjltBns1l/E/V0xUJs/v4rqPsL64Y0hUrs9NoSt7vKnQzeWh7qaecVK2STjijQVXyIdovf
sQv7U3leSnY/LvHLXOkWXCBAEmsP49h1hm4MHunsO/MPJ21RZzE0s6SA0B3zBW1E1JIEtqngBaie
yYpSEIHlrsr8lxj1EUeakx2Kg4z0afXaaPPfbEcLAnXO7/kXHLe3XY2xMyVHyPu+rdvJwxlCLwYo
94bxfVTCy0eBL4GFUwx16V+1Kg41iNai3eSRBg8nm0H9uR8GyH285lSeXnf3sRtVO+u1efH0S/iE
vArhStnBO6snuKyCIZJ/0pu1697o4bclyGbuch8eH1cG1kyqZNQ/8Euv11F/fp9wrkbEHXtPcOv1
Y/6GxjIg2yOf9BkMEjqwAxqyFQo6jK2urgqNNUJg0Af9OErrriOEU5l24TfUcrMDf7PvRF+BPt6x
ZjSv6+/ok1mvRS94+lKAb3bFLBZ3IAx8jYbz1sQdE3utmsgg1RbGui4i7SAbPWLgGyN5k6r1w+S1
sFHOfW++RtQgN7Fn/b7BjR1f9XpzzTaid5uqWBRg04VGhJaiWBLqmPOA4TXeoSYccbgku79SDgjL
YNDR4GWxQQOHkAK1I4Ybh4ZS2+tDdcbpysRJ5E3Ph6wG2jYKep1unrFWvoVIdF+RlKQ7evwdIW1l
cH2kWKUSuk+QGQYeUJcy1+1d62GTqM9zZYzEEpXHDkMKupW3jdUhr2XEPHYK75a/YapG6ZO+g994
cGj668GhZihMZhPrv7IHI0DiUzHjyJZZt9Ew86Ld7OWoBJ2XNgQfjDzFfPeFYzEuoyoQjGG9aAIh
67cMl/IY5l50TaEms4GjXaHGOl/p6ThcjDGmSc/oN+2EdxLYtFADSQQawWKHhzS9XAivviXqCq83
551Kdm/dLX8REqIGp5mnh8YJejH8MIjpf/KY0nT3Hcnhk6fjw3RwTQE0l6HmYwSCbIB4zh2ZlESB
EQSNIFxsrjbuEWHLrO3mg3VjMmsLp3n5aXaJtq2JbXV3Lq0GA8vPKk8eJ9RqOPbwL8bSaYbZAgwZ
+FLeMNBSVQgLu01Xo7wfzpGdK3PNKleENI0lT6c9o8hD52TFTAMhnlkPEWBuhD9SfgF9HPBrGAOB
xDy6W7bROybI94HE2awnYsGiVzopdPZlTNepMZAQic4PmurKS70W2exRBx5QU5iNdFnWJAWfoDOA
MIDJ/ou4NjxeWXuoZfh8FaZfCG3XHyFhs4d2gVULNvsTtGSlJaXdRuLZgXJmk+rm9baXaOeLmR4K
sAOnamnyRh8AoCVCFgxBEGVBwtuC3nv0DVUg8XlO0GkuMhREpxwTpZFR8oGdXiEWt+vt/PTISYIU
+sSSp8/KIWAmYsCejW/kijO0p79R5ld4D9zU6c8bBBiMCVyeCWbmkaaEivyCUS/vj3cInFvwl4XH
DBG8CqOBi3NFoCuEo00i/CSwvFiRCj662ge3joZTugf+c0BP5tTA6AIwEo8jWxwwkRC2Yo8cI/AH
9SrCbIqZj/D4CD8rkexIrqNPah0vJfwHiMJjAaTe5BTMOyfhR6xmVoScvvYcsS955UIQdGgJOpEJ
DzJx3UCoxx9gfK5bd/m2VBPbiTLBk0F4WST5sUmURe2+CIeN6o1iSXMSSlNs55iOzeEVUULjSY5v
iLtF9QjZGKREpA5np2HQrAabbKHFnLXEEgbi4xHTdWas9I4OTCZ9ogiUSzwguBMTIg7g8hF2rS3v
HUYtsBWPLrfEhh0Eq2pkGiibgKECiFyYUgjClkBZYHMGAnXFK47Vn15tJFkTaVTPAHTATDROhbUL
aDkg0fEmsnA0cwtJ8h+MUozF0hW5mFjBc5fwjQXK4kWg0fDiW/GBPYkwGFiy2zMP5A9BpVJdpuUC
gUREjYkV6efcXsIVLyEWmOJmyrb4VAV88zKQuNxN+CLiB1DDElNrp+PtFnh/Ps+cQFzjnLVnY76G
sYl5vJqndN4kh8JP5qnhpAKo2hrmLYBlEYjrEl4HTLVgc8n4oOcTRB6WkHY/uNEAfWAR4iYrTiCc
ucSFcvI6nNpYkHDARtfg63zsYn+JD5J5EIIcleeae9d3ygBhdZIKnQNLl7vgymRMfy9YqN8wW+Je
V6mGTxqaXSYvTOrsbQt6qPAGRxy/vOHtcAldiYsdWI9U2Ayse3CJNf6A3ydPZsnVJugiIQ855aae
MMl38WwjGVaxxLuDmnTUrNo58Rm4eE3hGoV/Lb9aLLQt5uHYYp0XM+T99sOpTIy+QhWxrsE9ujhw
nqEhim1G7FRCV3+aEDECB/DLJXNxc9YZdwEHdgdtenSAn2YtKXUAg0w+DJZbyOuz7bL62tVzUeuw
bDgtZ+Rj+gYK63yGJ8WB7xFTIIarQGxO4fQscyGmDTXOquw/A2KFKmxyCnTXyZPN6HDBxARSFPjx
gZlxy3Ob40mhT2DnyOBehXnS7UTjXiELpLYXFimgOWAu+SEbY4HDzb2zterYxHFnHtFKOLMxUeH+
8uwgGS+sScE+qsYXTC2wRcTihifqjVZQdvtjCfuLHhTNZAs73+Kgd7ju8Y+wWXFZ0RFevj2Rx3J6
xLQRnXJvsWP99sMOIjH7UM7e/eTjQyxGcCoW2KDHB05IFzfNmBzxqNu8Vi9hfJdFxzlezoS5QVFu
Xcw7+GEBQzKxXpTL25LD7zl/RPkZ3KQYMwKWao9Zd78lR+gPK7jy/YH7ZeRkaSyVTQpsy4ZaxvWq
j2FNn4sWKC/OUJqDoPwn4iL8HlXwvZxoaY59tYMVOEgPvQ+Wcekxrx0mU/0LjlDuRd9Xjb+TIkh6
xGxeKaze+PoyFU/u6uHymWEWyceYbdk/jb2G7pPwEgfuv8wUoH9xo6iGFsechBxyDIwxiy9botU1
67iK0JO03iJ7M03tMZFhQtUbM7dzmLw8mJR/V9MbJqwHislZRWxE62RroUFDSpNZUL7Owzv8mgQ1
I1NBSteQqrn9ei+3PT4dLSIEFeCayf1Mrx14bBpcLrvjWTjkpHRRTXu96E1jccVurkjOjYdMJyzr
Y8tNqjERJ9mUs/SL6LOhpOgn9F7Pp9OGzDUmFdu3uD3KINb/cDhRPNTP9YGiPp8haNVWIHN87mZw
KGHvcKrSF5K4nHMwYU8kHrHLdD7vsHqAJGZe4bFbCJtBc4URLAu7f0pQewszhGbHIsot2HLC0kdz
22j7zwcW8eqc8Kdpgs//ExsDmXwrNvagz2YNNYLfSffyoc8kzuG1KaEdwDFAUk2Fh276LCVfGlNv
La8xcJZdlUhyggycFofOzQ+vgFeEnaL7Rx++PX//GZsnXx2lUGeiWgM+kTfGhGkAOly2lD8G87hO
QI9iFY8PBvzYJzlXgIumUGlf7TlEFVB2zMQpCRHcahSDj/DL268MK+lkQt+ISaw3iSHYLf87ckz+
MQZgoeAcMEZQDirB+/MfYzwi/5XbsGRW8/f0yT5WKmxlHGP+gZMspCL/YI78WYnP+csejUs6Wzhy
BQ7iSKLEZtO7zV7Cy4sjIQ+hEgtC6JUH9h9pxpYOP598Zuy6nlbHRJizE4iIOaA5x8fD0Fkfltp4
3GSRZtreKfgk/xJKjEMETeck/0jzE6wIRwZJCiEdPrjvz6GFuE6cLZcfjlR3bKMosLjfc10xDa6W
GoWL2/JNF2fATnUzWTHbewyFQabtMusNCwnRuGl0EVaQh+G+xXtSCTXOFLHLXOg7rIxkC5EmBEwT
9o597DthsOUgI0flZIy+ccGnE9x1+8eTZrd2D3L2sO8PCBYDFzZ3OlxupNN9yq75w0xwLCGQ1u3r
DhwitiVKdQKNcfPKTaLjfivpcLUVsJRjjV65tua4nwvd/i6o+2wIAd9zKsbDTT4LuG02tf6Mt3gf
D0uGcryR1k/JM+gFBg5ueKsAG3H+70RiC4uJc4VPDRql2LRdt5l8Jk+Lm3tiypBCtdzCY6LiqBZs
56Hx4e5lU5kTCA3MuC/8tgKxBC4WKBYuZu5ha4CXcMIJlzixLFig+YiOHNSCYwt3rHDYcQ6QTsM5
A9Ec+zlCVEh1caFVieqRVwph5nGC4EqEX1nhPFrrsRCZfHB3LqZ8YL69eLLFjj4HDRPt1Qnrdua7
nGGYHRx/XhvqSfHBMm3EvK3mBjfOUDoNlSOGgMaUGR8TxWoAgc4hWkOfib5LoBoD1SFLqH2nuTbq
XWc6bRdsEAdu3RPla85sEuTQuM4ystc0uy2D63exo+FmG+wQcG+UY/6wdgrFVAhHvBQHopH0tUN/
EF2u7htIN+AX9Y9YlfQl+w57wjA9sKsKT5LOhJyh4uFD/g3nadRv/Fx1W5h53R38Z3DeQSm/zIZo
JVAd17e/wWM9yBcMonb6+J6lDYfX77Uf/k83aNL+cHF5QverfGMQKMh+lQnm9tV90RUjzNLHaqrQ
zWIr9BtOszasV7rMGbnS0uvHrQ/wzTB70z7kg7/PA7ZnPE0pVlkOkKk52aRhyPZKdNrnBLM4YzHJ
kNukX0qypfM7QDlsYZxjX1WcWmIA2Vy4t6ypf8ZBoq50S1H/k61BmatxEhTorygQH2zYnYL/TNOz
GrFynx5ueFU7xqYu66zntP2TbVHCDTuOfAUFAnZ3yyc4uKl4fFP4somegZaEZQz67I89DLG1SQ/y
v18CCgIRCFq4fTnVB4jGUhvpdskqa73dzRXHZUNiVc9FXUITDNizB7PR193ALv4k65q+B7baB3Wp
GfgXguLy8/vy6TpcPwt82CC1LX6dk8clgnvrBzEIciHzwSMWdIhXMJ69oVeB7YFGEk/8m3UU/Vjz
oQbJHP6nR24PXQi+MJSGBcBvmxKUyMvoZm8KWLJH/XM2Jn8Iy3/3aIYcP4xlAI9+LyTO5BKgRmF7
2RqdL1Ve1Hehiaxr8yPGz/eA9yC4A+7vXAW9LUSUj+J2+CmZ5HlL4SpnAbtiFIvcj2+PHky8B7w0
eeA4ijDH0GdMf3/SNMtTntvlzqfdjfsbyqdFK/u0rjabFmCafzyuSPOif+eKG8DX/gj1sILQ5WGe
S0RyZhOGYR3HoAnMUh4AzTZcptV1RPHYw4sZKZPkwQbKl0eVXB6kW2a1BiuDK7pCxIDtNEUDTPxY
4ycBO44ALdLFv+cODx+EITgrb0qHujKPeNdBF51/qNiNMQAE8CYQJ9wKZ8HwsMzZImfgIENOV408
HwJO/FxDAWP9hm4vxCitui5Ieajxy/5iKcEr/CCUKdxoTlmSR4H9B3bvu5D5jDdwsBqwwWF6Qyhq
kmEG1cxp5Ll6HzVk8+XMQedC4Qm+EUoUb8t/zDYw1LuyzLDt2122KiJI5PdQwAbQFVCcg+4xnJfs
17kZhEB/XMLtExmtnW3QHOoixtYfSCD9aNqtjskCrnmS0xOqbR7uITetPd/24GReGZfAessyRZoJ
XsdZZJWL2oMOvXPEpxoVc+k8JBCQR4tE26DcD9baK2oBcenRLGRwMMYaXG8c9JSW/rGK4G0P8MSc
IEeFgoCl+kSAYQPTQ/T+xN7c5tJxZAUW7pjuIdcfDhBaYhGMtCAiv8H6pT/QZosJwfrZ2MKl4hcr
ZcTHw1YKc+z4zuEJuDzj450l9QKMHfrUlhZcYgZP9wnvW8e3z32Ts/rz8/Rz8cFZ+FUYv365R/3g
SjYc8ywJhS4EKqd/zIAmBza0sTeqXfh5TXAP+NBlJk2v5W8Jao6mGt0ZGncE9tgkvsTGrHkS5DOO
tFz43/C5Jz/8LF6FVeHMiTiI2KQzHjXeBv43L0q7y7wROxqmuZAVB92kr3kNuRYvD3p0sQuN0peK
YFclvaENGNxpC6ZqZ60LHvUc2V25l39WThuLBNV7h5f9YCrJtppk/eC9vDOdp7fVLuawCCTJLHKL
crzqUwePBqmS6g6MKu4XVQbzV4ZdRVABV5lsb/xbJXXj6z4iViI8p36NHTmDVw+mFCBiVKRFfHff
3HvdxL/Gvm1v5uSyyDwQOmPMaNgzeFcaeSFXM6e+uGLgNAP8g7ypjh9HjT1XcRBIR209uswxSlCi
Yv0ZxuXDfWnx62nekG9uDaZ+zm8iBT/CHiPZJIOJm3UER2onL/sm27sQY/UeUxMCl0eo2yH8pk8f
zEHGegjKgPtil8GECktfOIR7w4vpajodN5EfQt9L1E71CDIyXow7X9Nc2jUDzeiUAcGPnyPFBSEw
8iISqLc89NZg+VEd6eORfvjucPNCsXaxoYiEu23XY+ZAPDHTkjNRs/v73jgyTKfUo/K/P10m+QSc
59iKp+gV8IMINLxHb1Cen8zTbvbgTvWSr9+eNBqcfuiIHUgO4DAHDCU3GX5BYRV9j0WArxJ43kfy
vlf3yVjm7QGrglyLAGXB9b8fKSXoxi/hro5+BwZ2ZDdc7Nfhn+neHSeye/gwQnncEHHklMjeDZvm
VPioMeczRJq2MKaaaSVel14M6ihEL/1xn9duw7f75qHXvUmMqZNbGez/4JB5DGmUSqnHdmzE6g1E
mhssChTgTX50DVoos3kKZGbgIhUv7gl4bM7I9OXBAO3jXGUbJJw/08djKndUBLNyybu78jkRTw6q
/HQ4Tj4mui5jTK0TtfFRxTUeJSbQacThAMKs87amPCw+c2WL6A1q2H3emTIOpfzP+2H/4lo1zRfq
PkY8jsYkAEzAMI+D5Ok+bW3M5o8cZFyQatolN59IcIaFgnmWnfAoBlnMyEltGKAQd85HNZgbKYMp
hqpqnG3lvrD+f3ImIaFQsQ12jHjQH+26tYoVNLQWYZ3fMP8FtEwgmNkqthRqKqYU3q1z2CZgPMIB
ELir8Bhgy1xzJh2bnvMmZHEDWwLDAMVlR38H8rKzr/gBXbca3oU0cDj04J9uKz6tezf0MGRIZE7k
pBsZE3pDMBQejBUmNyN5k4+vWDBB4nuT7/GY9KPLpk7rFA7hHjJvT7c4urK/b3SZDNcYqsgWNBHM
SG7w89ivMmEV8Du3Z94FFjdQTNd8oYbnGSlr1sF9Tt6sk/OC7tWpkqv1J9SasrvtrL+ZsRTN6ZDG
SGhaVaES+1pjzqjRJyDBgXaxjTRmjXyP30LiEEXBa1EkbKxkz//lYxS2my69HYsDUQ8z5PLPg+4s
8PuDRLECe9nNmcfQHOOJKY8zUSJ8QnUrQ8D9ur0xnzAjm7g3xc70OFhDpSjhP2pTKeRv+i4uC345
EtZE+gs/nAKb/IIIUtyMSAVyqx6+7pcZQwlU5SYol4krvntb9J9YQ7Eb2JUtO/eJ7lY2mYMhVDV2
pC8GRhViiuR8vnpD7v74eqoX+bbBXDzp+ub7QCyouDW6Jnp4Y1NuNXXCCYgVT8ak8AEVBMK6EJBC
SWmX4rD69yBp/i/cJbBmemRWAIhR1QMXchk/oC1Oq+OPkWdjo4I486cr9Rko51hiLU8/IzrBgmMV
SeTH6QMVrxgzU9KKPp+IWDq8cvYZ3WbIqGJaC8bxt4QACeq2F9X5NclClDKi76+mKEbQy4zwhobz
ntvCIhApCtbUHPfbLMT8OhQzOyGHCJ+LPCETZ5onTALM7wZIjfNSjBshW/chnV5nlSfEj7jUvEKp
8zWGU9heWFn6Xg7DOlLf5uXc0VsPtzukZGJYTljo4MYQ+BYRoZe8GLAWeHC4dExTYSHMAJJRl5KI
apaSjaMJasR/NJ3XluLYEkS/SGtJwkmv8h5X2BcWphBIWCEQ8PV3Z/XcqZnunmoKI52TJzMyIpKB
P9PjD4fzavzaG9AM4fIf0UKyMqBErfWtMvziD8Zu9U0HhqEOwQVPElnTrekNpuHJzR4hDiQ8oWv6
bfqz2AR8AsYA7BS2IZTgAu+Ha//lYyVA4uiQLl5oSSNA2kONg0XbjT9zuCe53/vNC1I1h+SsaEXs
tfa87s2h6rdsWEi3a4zyGAaYDsWdJFjfQi3XIhIv2C/tXvDpBSRCXQbqnskvtzBAzGHrEsNjcarr
gLykIJAbWX2dQj+AuAowbOm5e0P6QH87h1Y7wDiUxhNKE6S2DxR5g7NfYXJ29J5ct4717L9AdhXr
hqfdriZvKFMzOJnW0cwYSuMe1RRRehf2CwL1iv4FTifN8vix6u6mgZIJvppn1LV7+OCPQIfXJXxR
RjRjAMcydZ5TRt1OWxCVaEB/+AEmqFlHOrcfQ8wFT5ggHG3mk6+0voro/wIUv4py5KTrVaQlxtT0
nkNWdUAJSWZHTVZHikus3tLMx4LwDsqkT1vJw6exNr2jajlnz+lxVNSu6j74S7gqQ9Vf/Z6x28uH
19+LYf3c6DM95Qi+czWoS50OxsRFyKiUH2OPnoBZbJdEGefrcn3ODsSdHWuf2miCB3fE8IzgxpyA
/pF8Ax6Ub457faV/HH0dcC7HiJbM44gfPhlioKqMf31tqxZD0awbU6eJfAC0OBmMTGQmtrp/rAsM
hwetuc7Gzq6ZdmBDk+2t4Rr3te0tuZ8dNTrReqsAm6BEP+0HFlUhU+UZOsI82KwQBrZ17+GWS8NI
Z/ALQ37tctMJ8zHt8Nwrfs3Fg5GmB3KqFZ2EEsKQmyNInEpPjAqjf2OgYJ0Y/iWBzSNvEzk80qM6
uMQfLD2XJu0B2mWOHrVtMRtnpQHhGu410AZPF/TIL5cgMZjO97+zkvmmEmLypVh4nzYtxlyRhPTs
r2pfeEaUFXLo0n7IE0o9qrM3DijAy/vnXJkU+3cRYDD4vdkoJMqWrSFfutlA2SxWLB87ltrH3arT
8oHwa87hHyaUs7+SXqYv6hhdMMZKeJCeGe/GmrCZmee9fs4BDXsP7DKQVqZ0Lctf1HVcBnSr0uzV
Q23UGx1/Ya0uTn3yRQktinvSbGNAX5T2YgCMTycwR38woXnhoutgC1r0I0oqz/fw+Ed5N90e5t+/
RtIsMCMqPeLb+jLT+bzZCtifPkpC87WKzYwsFEZOe4F48ZwykZPrh0ZLZfJuwuRz0mmHUWYr25S+
QrWy788APtO1CpXJ0cQqMkCPe1c8fJx37VAfSBddOo8akRMNG13Rlea92373OLjL5NUElGalbPUB
gw0vM+hDD2akQNF2oRQprfTGRHEtbhd+B7Ak/DAXpgdAd6NlvULiv6LSB/1BggRPwaVjc9oc9tBu
UfPjaKaODWjx/GDN6BWWTR4xRzJTXl4xLn04XgX51IiXZx5mh7OW81QDCXrHqwXnRYP4C5iPaEDn
mcVKs5Xm5hTbB438CFrmwa10i7nGN11ccjpzJIhRw+o6MVGPil2Dw/sLaqf2ws8qfc7xV3g5mBB0
WkjFK/s+xzj1yIGq0X1x9fYo6aXvit4Pg8TEVWTG6gIrJmf9DF6XWP0MZkkz11Zu94l66aP91gXp
lq331i0mWtHHFlN7DAiM5kfH/qB2QC0NKLv0YZE/rogUG2NXm+LOwEgBfxUcpg+v7ljMxCZrzNo7
eIe7LuwFrhZnJoCkvRo3eKPc3FsAJovuk9STE/KcMlRtAHcizsVYE8Hk2+IeZ+3FcXJMDVbulb4Z
E2jpSysZg39Hx8kZrFeaq9IoB8JGT8AP8RR0oviPg3aVVAE+Cih4DPr0B+hQmHnzFmA5G7RQZYRD
N6xj/HYd3MbHOZo5JTX6+QCcCMsrza6zT3h2mn4RXwctADDhYqws0490ciN4+tWaFLbtQU93vlze
XSdiPvmgCT+J+DTjpgvZAkuzoZKKPA8HoyEmYKTZlCaeuMfCVZ6fQ750AYOMcWv4nENNafdbwysn
zw3aC8jN2Fwew9qFSz1GIwY9dXt82mgwpnQVzXSF5TaQ0WOOAPq5hdXXUDi27O+QKAPzRpnc6b96
naU5oRLQ/FekEuGYDEcZKDprUa4Z9M+XKCvu2wcb+IDyBIcI01Gml5jbWHPv2GS3+NJOuzuYPJ0M
XahPHRwYu2fhfGAPsRupw1B/1/HZP6Zt/N3YZ8ChhzHybhewmiHW6dnFBgRYnDcQP4aflAnqL1ut
qUJvi2qX04OGrml3YOJ6n6yMG/9MWMabhTpyViCYvaZA7cv3DB5RvSknVCo0TJgzAfbPYDwxVj+m
t1mJh7TKG0DbQP3CHD+aUUDIvzKHEDSGFmlnQMDDuBpYlycwqMgnOK3hzgEezKRhCCIS9G7wEZCP
6nSu0T7STg6w/6Af+qBpCUXnEL9HBuMpd1C8MI1rbHKMq+4xtgVdbD3rMuG4hycBPSX4EAwz4b6T
+DG5fphwuwH+tCK6ISfgHPu6sHCpSIqumPeCuhBrC+YYHSiDyOmKDLp6ewsFiqPDbmv78wPc+JIV
e9T17Z/aMhJIlYhLFJY/iDBG+yDCsIlxJ/FzHGyvLtEYKDR4woql7KncPMTgICsLv/qETJ8UAd6N
CnAAg9aaYSgMHnqgF7FBXqt/8CjXMCfxtM19qbctj29+cnoZQOJ3Jtjh8Em6q7lfbGkBuy0QcUF0
H/jf3ugyv5P272F+kTHvcLWgtbQdgwcRLvOkfA91BVpMD4tQ4sVw9poWUyU9z49Y4R7z0KD6JG7R
+lnlwS/40hd7CNIFaHil3ZCWrGITDinb1kXggk8R/oy2AjGnto8aY7x0JgQwdbKKO3D8NG+Ftttp
GCn5RtgCNNtYyhQuIXgXXPt3F0kQniccjby2zbMZSHfaAVlfXLg4LNJAn2Hx7GAib49wcGmjhcrB
varJvrJ1QMiLteXMpF/bSf/8nyTBNkBHQuQPuTlZ3X64wS9GEH3T/LKgzaG3RZfZbE8iZEvKav7C
x6HbncCewkmqN4KNrtz8dzv9ZUmxUjVOJS+vvS8TYz4HUGcKFfFL1zI66/DzcjU+sq4Y+ABgTPzo
2SoL5OOpTE4+u+eEeGF16BB6dwd5Rb9sJZ3VDILdC6tA4HrOttaQ0GCmtUs4aiOBvDIM2b88N2WV
trfq3C1gsm+7dGrozD37D+ZiBQ+0XzT5piXtZUj31fR49h7JQ8B406+nBrz08Hbdf5XBZY3dNQCk
Xkenb7+nMU9+qnZGlNwrTIQk4oIcv6cGMGzNJ4caUZM8TO7JB9VATkfw2HBnqbOxyo3OSvRB2UCY
/bzjqgy06KWzmMRbhr5pQtdgy9UWf8COz3VefQe47qEYrB7erQwg/nf16eXi83aK9euDqjYE6rw/
OQB6sNsBDLIiO/60t8DPTVugjGbObqVuYUMCCLb1pN3Gbc+5sF4/Ww5begrYYyB6BeEhJnf7Kp+j
z7DEwTO5q5lSJ7c1CLQaHC4uJW/rhIcTJmk+IBPTXSjWmReKQuPkFaJgGd2uGW/ryvlOFw6zVLyw
tLAYESUa5BF471DTT1sRMBn6BRYYVw0sEvEAKovjgE2OXgIxMZaj7a3FUz6Azfj0FEvM6gNSBw4G
jSqRdXA309aSqV+kDw6fkb4OGuj121edZ7Lq13szZZVqy4rkc6dlRBCIu3QeEhYr+fZpuYMevVOC
bnruOZpJGuLA69VpFlMzbTswQw9eiex5gNnAtIebcR+n294duq6rjD8Rc+rS1rg7AaZJVm8qJvu1
KPEPDWAZK975kR2YM9xyKiL61QFuaIE/Euhvzt0YKvTLIUI3Hv9bEBRmyqhFZ+2ATCa9Ti51TJeW
nLLmBCALRAJ1NX85BWte3z5i5btkN6w8cyIXgLHuU/zjvv4jgWnNJHfSXdheA6YjWSCENxcl8Zek
/uoqv/gisVwAmOv9iZ4L7VYWCJFroobIJm8xCTrHIGDVJI9amyatxu+djg4GlGneRm1I/uYfEoNw
TZuYIUIpaSw5Jm/zGH9BVJg7SU+jYGZAD/UsC+CJ4pF2LCsCpJJflSUblIXWXkVK2qBzYDPBWxC/
co5/lh/BHxyxb1Av70noCKUwzT60t9xmCyWRZ9aynFAFEwMekHAISntL2Kjd27Qk2agxv0OLFqHO
ahCY0zcGqcdY78QIcVEZqFto2LRFosccjJJyBykkCcc5udP5nZLxnF3WJZ1dEE78xtgclz0fBCMv
BThctRmnC0w44XObMr4nH4Z/0rXm6d7i3ugWFGgESfzTzrLZst0+dQTMzqt3QAt79C8COg/cSUqm
yx7mUBs+E438pONWPKNdx5JHakHIGNwOuGmZvrC+usUc4qhv0ByFzJbZt9GrmE5z9GFrkwJ2aO8K
qw5aApzvv5ljULEZvNdYPZaV3TQUCNwjTk0ZrIvhoMshQT0k7dufDTlCvBrA7ZqBJNGWB2PqYyoE
S034pa/Ne6YyHE8SUJLhDlK5CVntqJqNGLvBFDpcBoU/jAYU1bgyvAOW+kCzqDTJp15BHVSxlvGJ
1bBZfEfwm+TY5/Ji6NVtOd8RBZ2P8t/aSn4JASrIGR0rCu7bN6z2LE9aPextlkXtnn++QNcHmzWE
ZanWfklRCqKia8mB0IK5RJeh2DyzyZBxGlWY7XCcMEvkvtWxJjsrQS+7BVxrF9deY6z3EROufqBQ
GAtdoZ4yXT4K3DN13jhfxM5fiIOvgKF8uCUtbtdIXXQH6DoYPHucfEgbNa+avbrRV4nLZY+cDcYq
3i1AqXQiVAugTrXOy96s/eqTfjxLp8O4ScFT3OPNu6dt3WsgQ6yc59WmhMiqavzaNN1BrnvQU8UY
5D6hnmMk11W4vykeaCjfINgg4RyQighy96RPwG5soxJlNOqHXFvD8Jmm8Fzf0lLDvYKuIHoC983a
ZK7HrmRNMSAvYqAdhOuIYhPa60PIie+YtxD3mCACmYvczZj/yRZ0h53Q87+oH1oJpq/1a6Qm9ah3
JO90FCX7rm+ZSijeq6dlDZZnkizXCUu/NDa0xDi7mPn4CFBbfU/j+rPsGhPV8POf/IDrvt14HPBg
6nTh0Yl14UDTntCGpxr226MXXJ++vu3Axbz0KRhOYq2P5uwYMuWsx8FPFalFBU4bQ7MTt/w81DJq
um5P/LapHpqtuWQBQTQAkeN/oZ8kxwMGCPDCc3oMh/Wqz1l7UvsN7r+cZxwsnJlkuWCQ5Q+z5UeI
9vkz2QNvkO8f8LnCgavjnUxmy0/QJiF4Rh3BGJu2RxMfcvVx0ivH+rbZYsZFFvMx14SbLkDfx4Ij
QnWkGJmi/XBTdA0jrRmun59uwLTpz7lfnZxmoY3kLp1TmS4IGYzZb35FFPIgQZzNJLcgvyPr3IB7
t4MHVBC/YLgO+6KNhzAMSVprNGGRSX1pkXoVB57Jb0VIj4rLC2pp+vBaGDtO44fPKze3g74ViQLZ
0McIFAQuqwlndb7jzFbn3AIsUbR94yjc08Hj573uejdc3q/9+tfgFBh+lxdaeGoHzavF9freBrgk
c9b2GOPgnx9OMWIT01ruxSWGLqcAKSpF4W5lQjc4ZfmK85G44r7/JHur3HkcJ6gyy+Af06CZE9Kh
MxzW+Q/d6q9XZJ9VX6UrJT/a0QBLHaUIGR6qI8x4zA9YnKDFzHc97acD4je8o+XAPxkKn7SxSHqo
MSMiDntSBrdA7xF7EE6KYlq7Jw4RjqDOEDEf5f4ezwAYsmNawqriQfEkFe2OX9ERKwHqTvip5CX9
k3VE4FRH6vgKe59OkkvuGR9mAEinmTogI3YrqneIVia6OHMkcfHFbhN6m6AAB75anuYBCkbCnKbW
EGrsEJ4dVHC44w66MIAtKeB2W0EfAAyCEvBIhmgBljlXYNhMnqrwGHdNvco8Tn5k+0CzSPZKcfQR
grB7T5Rl5SL8SBmBKs00Xx+MLjFvd8aTt7JbfPQpuRzsa7IjdeoY0lQJ+Hoe3sEVxRzpMH4zmeSK
nQkz/giPEIfAM1o3l5T+7DOUOWUKGEUvmgQZIQpaIeyhRyoUcqxGo2u6GqzCEkIPzWrQmGPag+kM
MjLB1YrP8vQ/k83Z1ZksqcFDhBAIFRqOII0Mefg1ZVQ0MiIlK39rzNaquNC4pipjsCYlNsOEN5/e
UMxTjl40H/+BJPBuPe7VL9ced8ItR80RMBCMWroSsFi33XCVnGJz/bJf0WAA7s4MFpgxVB/wZAAJ
MpqYJB1izy/eQQvTb03xkAbxDfQNZglVevMvfj4+YMb42Vz8yyT3Tqlk/9gv0BHk8HVqsIQI14Fh
4UIHwYbQHIj+iUFeXjf4ptXw7FBAe+Linzs5eraTbbiwyJOD/0DTvsp4WpSAxqzZ0adQUVoslOiZ
fBxsn+MXfaKgQwf4J1Hc2S1aCCdogqaL56nsBCMaupx6fPHp3dEAZPaqzdi/nHwte2MOC0WjZ5Wb
Bmpvx+79oLPcN8MTKNXEKMSfOtDjZnZa5n01uPzimgg7uNyodAT9EotmbX1HwN6Ci2WB0cgFwtUj
aFOr0j3sl/0HxnYACcF5wHXbG4yKSO5hNa3XlK7wa4rYiNFJr2ZF/OwXTIKBeeNAcANSYUDVBD6Z
PtGODvqSL+2kBki7SHv4pdhEL5c+7zsgG11DiuzM88Dwq/DScVtzsgR0QYB6LL/rUO3aD4ybu36r
v1L9m9MJ6bsqA12leYjtLHrknJyCfbKCQsHZcLCKK3NZ1vV+JbeOK1kM35MmLJHNMm0C5fuwa1V7
VXjY9E6v+7fX/9iVQ08JCobHhIQernMQwhhj5whef3V3nPwY69ZII1c4Yww72CI5D2itGH0UTFyA
x7dvomr+dN+Jhobnuq/nqyUki5IKfl38NNOlHuEVMc83LcatDOi2AoxzBGOUQjnTJUqozhG2uOI0
9CVBgsZ7GkZPmIbxIUDyTYtMNMySbNGXiy5TEhy8GD5OVjCow4bJ6HCc4O+DlZT9icF/7d6AN8bb
45qjFHcKhnw01o4lffNxyDhY40nEHIKPzP1cTzCV2TPXGmwaZ58WxOq7W9OJwPANEi3MhEHjNu77
r2uCaaj3cvDnnsr3QICdDvezZkQXqV/U4sWg0NOyBU6PDZfx9AMkkr4xyp0nViYKAlaGVPkyrxvm
HZuI7QQzTMxGeGvM52KWFc2/S1Q617786fRHYLMRu1pMraIZzv1l+Dglm4/+Drzcx/KfviA2g/Hd
I5uxn31KA34nC7ch9jn4MNhC0ur+gaZFoDvy/xdXZhIJjKrDAZBfc3yUuhyCIAIfB/yYmRP//rTm
cu25eEK5b2SkBAuHOSdBl05myCgI2/zTRfLZ2Pgnup0NI43kMx69gytDPP4uOoMrGM7CJz17HbsI
qJ0xXfi6JbU6BhiPnxYwL6tgsTYjRh+wmjMNAJeeKLXxDPAY6Yn9xDhK49azImaDWZZF3E/5Qjlt
63HplI5cDI5QPi7Dv/bV+jXF6t+5EdwU70oZ6kxZ9CEblXHqfAjkPSxzaN+YRw9X7KL0GpQz7GEk
jsmNOvnFBFjRzT1o0P1mI8QDvOP5yL2BPIZpRRgrKdy80qOdRFuWACcbySHl4kuHICG3mJ3Phbo5
LTxylIAuA39i/jg2JfIdemkWXWmu74mFoLBra5a1XDyWplyzg4tZr7R82wHI19gWKoEzZiELIUB+
ClsTXgMH3cFwR/RlxU/lBYf7vUws3WNC7TD7KGO1H6xgn8v7xaDIZk88WfBx/PZgC/I1hUkdtCRC
ufIrO5u/lpV78nMPl6PoRtysWD9yieEl0rziP8hzePas3/agxiwk440xLMtdL9ayP+39cMe0gTie
7mgRekePmyauOLPaNoKWC5z1gzIEhsJ3j9tTkqyzaJJNZM3xPtm9nCQssNHRK6I314VxiyxkzYUv
m2kuY126MZREbnzbw0me4VntOWZa1hoaC9/oREILfWJOs/i6Mx+feHyY7OFuWFrT6Xzas0Ds+VL9
l1dxG/DyzQqfrwk8i+wRXGdPvmOIu0+54TSLWf2zIqqXqG91XMEe/Wff8KoRHBWIG8SeQP06AeY8
f10LWGoQE1R2Ma3HvyWAZekFiKXrMl+WVYT6lU8jkwL+pLw+By3eWBji0VqXxYSA5ZY2QYMrDUQS
jtcbTNgI0g1KfMyzsOJ23/69tq/eOz3JzjotJ2CWsqlCRvCiL4nV5IuM9c0QYq7FKRPoRN/KnsL/
4GMdRlhL2J2o3KEAVp06axEmPs6FqSNoH7gnbFV2FyJ6r/BboZlA9rY54f09GBNxpMIHCyuoEsck
wDHCTRuXO5yJkJG3N4SurvdNo8Wia/n0UXFIxqbzSro0EjXszw/jtDQ0fG9r4C4YqJMMfGkibbfi
MiKOx9LyeftXkoubmLuxD+1u1kIrbR37iK8vKf7RXGzZGQdrzcgyd/ZmPS7sKBqPiVaMejrPRPC/
YySYmL/x5vfkIhwSOOJ4krcg5nCzCbOeJHo243faDR59zpKUdEZSpICPBmu1+h3f+5XNYByIHE6L
cSMIv0OuJrIJe+bDGEBrRf/WHlSUtkgW8WpbrCz5COxgOD72XjKPJ2s6itaYC1CCY9sDPYRYMWFQ
BGYNwXg8uYaVhU1z/OSON9Br2OVqULh1qscPKC64tpWcdCd2Lsdw7MznatQdTuMGp7JAwo2cgs34
5V+GYhSlwp8t+2dOelhdhKZojcedTzbIL1kkq/Ly28SrUbPJYVL39+xbFZ5JxVVV/6Ka6RSMvzNc
nK12RCiiFEp3yO4vZ2kiYvygaTuEq/QOPxTjotxm8cFZseyhw3tLyYLeISpFmItsMUyCaRhGqt9E
RSKTiKfvPjNHfqeHcKqnJrxMsV6YNhF2AexDOUkLW0/bqRJo0PTdQ0izzWWoMQSHK0rL40jzoIp7
Zv8UootIzDF0BqtxL+Hpp42OEVbFAK1UuV4N53NUkq3wi47aOfzizc5GHu743nTKpLzUWN733eEt
OWY3fvYSnjNUCCtf8+ArRN4yJI+h7WXZ2ZjrLofMDW++fTNTQolmR0eflQ53mZF0KktjZfWils2E
I7lLwIYSvVlPxuyBJ5w0SyB+cUeE1YOnObAv1pPYkbxcpnFCHRrSAMAXfCuK+HMo9Q9jIkKTaVBn
GMy0wiF5cG5Tz72iHjA4vUu08v3Ge74jDaYNPZH4AqSKqIfn/tprPN8zl+lmQbwfBrthrKXYv2Zz
TsRozDAc/MuC2CO1mTPMTCJSBhJj8U/kBCnhlwOP91+40Um+yXf55yGL7UySlWO3gwTeIIDVBAoM
4WR5SlKz3+FFqDPtd9DBC47oEOBFSzrH8CmM2tbHLduPfE3ONpgVGyIRuYEe8xW8J93Nd/Ji4vWZ
6gOAwYM9/3UJU/aBDcBwLd1RE8Zj2AhlZidk9i87aZjsPUtIEwB72JsSwiR8GdZ6feOGEPxl6rgs
zyuBWjh24rsoZzWLXvJF7lMqv8uh3guhlfpMuQs7zpBlcnflZJhygRprjGuh+065UJJBGvD9Fm4k
9k9fMD5ZJKiCfRIbmxeUpEV892t3NeZuMrGOZtQ+/wHrxafzbVuRzRGXe5JqsPlR9Fm8249jc2yO
D2Sqcs0IsJlILRkk4idlgo4TDtagjh7e1z/iNlBhDMYiaLwO3OuFT7Houy7nomsv8E3lLQARIVgY
0HuEJQG6QtFKA9dYgJyCQvc3JizKuzV/OW9PtYFykWnpJL2kuK7Sf6Mko+cIA/khyLn19NnE/M7k
Qvco0u7U+wkR2G+lu/XhY5OZYQyKz2P/v5ztxqxFyVpvS9WK1hlnwQGoHzyjN/xADcfiNHnAdYEi
sNmit/V/pT6HQQ2NyUfSY//SpoGSlfvbwYterKDJML5RqPxl/3IPuYMy1RxjGML6RE6gGhCVFSnL
8cyRpHPbYcSw0yTrzO0mXAu79EvuIeebzpptsz5luzbkd1AzRo/4AROvN+iFvQHpzwCNlNPETSyB
cvx4kP8ZmWSCEjPJOl1ZwEdP0voGH0iUs9xSfEDjs4qiUvk5+OrITAwSj72cnJwtpYfbnOyUhpyC
PJL0YDdkNdAXJzkz+QueuXDxHCHx5C1RODptfEwUrxN23RUpH9Qa5roRt/O+7NtyLPRdCTgUQ1Kn
Y3xJ2sYDO+F1w0gdnuT/xYZclpN7IhiRd8j5QkBTnFVm4kqa9+8b2QZKePk99k3MzD1ejd1wnt2D
go/GYAZeqBhKRvKhwOayBGbYC43MyDph4eO24zNXgXB+dXWf0ZHgU0RoY9j1VQheF5wYylEeVFB1
K2wKaEyEvfmNuR7eYyoB+OMa0Qt7MsCkryNS0pZT78QV4BjA2RPprFRib4RWXTCn9M4j31DLcF2Y
5sFl8ApLjA0g5mUa61YBkFpFKB4zkUvmgUrRtpICPVrBnlv2dV5lFTE3h8PsI8M65eSRkctd1wyk
nrsiOBaRt1SFL+9MxkbBx1A/6AgjKh2Wi6Ankn63QqZRO41Nc55jqmctN89fOEZofNt86VMQVb77
4qW+4GUGL5863JO9nA8kBTh4hBhmRpITSA1z9zpvK5J6R4LIzKcDyAAJ6xY0A5m2WNIIIdbzn8Jw
NvkhzYUS40rpxl/V0FHpOiRiG1y7EohWFpWVmlx3OOPZBpWi3H6so2RaIR1s4iupDRnLO5UimiOK
gDwugU2IitRyLKfw2FcGFRkoGg8qATIMl+wImT+rR5Klkgyd4gDSOCW81LF/8b203hMSF3c1I6Hl
C6/Ve/9dWtHVeQ3l1JCPm9sVGxL9CPkVdYUn9Sh5MylSERyoFe+UCDekZxC2Et1DBsJogTkiGlpx
T6hND0/tQ8WnK2/SzLrMepnQl8pUOgQ9yMe5r0z/5Wjd8IbsaxUwSFRaDN6La/PhssE6iQCBaZ5I
ednGsviLr9w3EsbBE9iBGIs/Yhm2aTBw4acikXOj8ZAqi8SOgstwFa8FbVPF0InBj4meamHldeCb
U+55L4+mng185Kr+v8xmxbbsDLAGpbJ6xkXazSioMzQ7o24mM0o7i/usNyDM8AhKV06gFx3MZySD
Yv9hFJUjK5LqjFrtEcnz3105qQ7heW+kRdhdFskhPITtm93qd5foFJMT3yj3HYyYLd0nE2PJ1w7m
X+4XYf1jL2tTkrWvpHcqHhQvx+wjOI7egDryUMn9mKch3HrZLmqUZ7KapXicx3NSxCEnpISscE8o
g34gQGIze84AEwMGEXOoVUybHUuVbnjwnCQFkLqZShcC5l88/EMW/8Ij7WdqZPl6ioeqw5FMEKTy
DikkKXBl2DHDNe3pcPf4c/wE8HFM/k5sn/g12fGADrAXz0JRjDOoiRUYz0OAGrKB5d/O4hHf49ZA
SbiTPBUZj5TqYDbcQzr6xDODccA4fnDdRfL5sSWX5EEIhPi98pSg9ugC8QVP3q49EDoWAM8twZfw
bu3xiHUpMuzhMJ4jvgeCIJp0+hJRJA+W6/90OwTJhm7u/jjtphpXXQkkkNTc5M64mz6jO+SVVM2+
4y/P3bK+g1Z4dWtBt9QRM1UdsLUfbTeVd951cS5N8lnrR955YXMtgpzylVVqXzewxH6AcTioQHqJ
Xb0BNpA2HRoqwM/g5rLB7t6019lox6WpH5FLURXHrL/caQGPwe5ean1jqfvYpLjIepmkW2JKQiuG
EvruSgJfOYeQ+X+6L9n7IWwiSd7l99r7d6Fe1A26301RtWdv1k/bL+ggGMNjhpGYAGyy0kT5Lguy
IWx2/R6uNSienlySS8iFfDtzD6u0RI96VABP9/PhBxVY0tfpt2U/3TtDYN5z1juX4LMX85n+5uen
jz3Ol58r16fwFHbhYZv9tt/2H26XW9v1TyEYSBwPDd9L01N4QxAgxOhPdArv2B+zeIxQ/7ivZH6Z
T3BB/y2xocKQorZhYyCR+6Q6UEKRGOy3W9L2db83/iregzYJkoMnGoyog5edjwEN2lX8cmARo4KA
VPkVutEbf5DNRt4eYp11xQkqe7RhH/SLsAMWgnUd10Lzumm+Pq67Q22bZ4y4cvIAMJKJbmFBYZaw
VMdXQomkrejJECYPT5CTxq8ti20PKywo6NX3i6RgWx9+5GJ//Pfi6r7vTjt9eXDoTZZ3Zwz5/BkJ
mnSYKKxspmDGZsI+EvdyMSq1yz3+M5J9SZqB9h/AXxswDTM1JAEQvJsUgdyjw7y+s6VLAX9nLvbV
fW3/DSm/E/VOaSc0f7p8OCPFGHP4r7iTGwIVvcv0aVR5bcZDMS83PTxJiFQpj2eAI3/HBxVOwxt7
xtej11mYGBxLZQaYSxjoLAgAj7jFhlug66PWfWZQWMhp/mH8XkMjoQPi0+EsRwyEifrRq/x6eO8D
sY1v6ZjzajLGWp38yRblkGB4sv8JHiRXAhBiRyi7rsMDetQLaZw+xKAIvjs7+86nkkChJB0CmIB0
QGx3l2KCCBbHAJC03j0diYOA8II781dyoMB6jEn5MsngJHIBrJJk8R8e298xcRaKB/UsCLqnz64k
Ah2nAjSE/swYZd6vgOJHz2R2GAXW6BmTjc7EAZpEjTcheOPfc/Bt/jiVYCR5zVOGWksDR1AwQa4L
lpDEEO7N348dKNQFCPjbVkSvtl87+RpetCv7uDuEFeLl2XVq9vOu1dmafWWsUVvIHp5jiIgdCFZq
XCmqLD6I3HN5abmo8oy8BmqG3Y5Mk9eQOMk7IytLMSvaNP4Fk40NdAf3CP8DtxNx4fjpL9M5eINg
0hw9kgoDHeaUcsWwEICYDHWWMxT8L9qRIOMRPeEEmqyjbAzSTow+jvc7ObyGgKWSneNPSFkh8GU2
QysI58f5wvetKa1xd8b9PcIEfCfm8Bne/OIgk8xmfHdSAKoUFuDTbkiQ56jgIpMr8gFwy3dIVe9U
TKARfF/5kRsrjbJgyPuVLUSPlEoZDKXl2pYFLDairKJNyzMDUVkMKh59MKMTlnObnugM3ROFEQ+5
Mb6tZws6QAW4oKtBDihFHyMK+WJmwkD4z9utGPbP/qHnQGzici9rnkZMCJgseDVpGOlYNon2+3E0
if6WENsNBTBnhewMVsbE5Dg+b1h9FcsDYxJ6fn9l8XjIiMY/JJryRAoUOWRoKXK6AzSRQgIes18p
c2/WIokmIHRUDyYDp1H3TXeyIVb2MAjGgTPcr9zdY/YM/ioKObXwh5Q1IjkPlpaUpl+vShAXlRmK
1T8oSho10pLp0rLnGovDlYTK3n+JTNuXB2qe1A86nS3N2cjNkPqWBWVvNg8rnacxrvZj6EBgfGSh
kqaQsoBpuJLj/kMg5cTdydbJVqRsoNN4u9fkGYMTfQ4m+1o3Oqi0RuRx2piMgLMMgVCE7YkHX9HV
MA9EREep86LFdESEI+fFFRhnsJpQcfRRPNVY9EzpKwIrgGVn1dFe1/YtqtLXLzgTlEZr/EB8s3Jp
RpP14Z+R5KMPfwJE45MfXmhHOZLpRaZXHkOftMBilUCAw3YMGuj0ovIHhmIPcpMHUi6YDSVeJM2b
FmbwC2nZMkn49ittKiSIku/JSQ3ABHqmCRJLj7Xc7JDVJDkFHuzDtEcQIt/VR6RbyuC5ERjl1tj6
6B43PWsfuRgv6iHO59UZTlUrFUpsBR0b+ApuAnRYg4SJ8cbsSZE8/lXzudQ3CN+B9oVn2niHrMWP
ULuvtpT4wCh1JLYMZOvwJ4w+mjdr8EKSgC9td6DSIIYqS3lODGTiEVKXLjqW7gAlYRfVCfobiNM8
BIJDFa9+KrGEALo4h9Valcndb8oiPTmj6KQGCbkJAMSbq9f8VDaxttmsMrxtzy8PkGCGqy1d48fM
XOTOATo2iAY7lAcH8pgHTBqLxb6hj5HbAP2nG7uJk8YvZHH9StSaSONC1pvU7tjk4gBBzJX+RNc/
rqV+0EfG38aC5rkc78l6s7yP4FN6QLsXgrFF4TP4+a5aeGJx8CmwhX326cGnm7594F+2+yD8ikUM
r2fBECAvACbC50KqGvGil4bF2wY4mrVN4ozM60jgYQugYyX+YJAw1MBdsIEFaZNO/YLRRcxwCte0
lroe+kOBY/aEYgkXgqhIG1BwiWgMfirbRgLDPmBfMYSQP4J6ABdK9N4NW4Jjj4P9mNBKiF2NzPAR
S3j5EH+eAQeu4bL1pDAAT6c7FBPURa/fALw8/8gH0pIDUyO4wJWV1ctigr6QosHkJcEt97w2sW18
cGkTRPQECMbyJU9LOc9N2UvwApXjj8TGv0bgCQLDH8wSCwFCmoBS+7dCJeEUcw/pI3gQS7lbGzM8
pcBEnMKCJMqzCEIgpw51j0CN0qrm+Kntv/AqMBAfBYB9yj+Cr8sxiA4BwAVXaq5LHDf2XIoTqVdk
M3K2cLhI+p1PX95qovpyhpJ7EgvoQVMHqn691TjUOTsfRCiyIOAMPD5pS3MJc0fOdvnI8lJz2dod
gf/kkP6QOFOHAAOSmEznFCde7ZV0rCD+OycgYg7klzedmgEhwWF0wjAYOgFGoLQ8/iZ8hDMZa4IP
HKYD1mDGMSXKmhkwbQJYKj0PWLbWOmKOykK4/awjWj/JAiCTjbuVOSRMIsF/72x3F3iK/g7A/xi2
9uv7g9IGZ8xDf5bkIeftQLBPnpjVmcwSFm2S6H2QEjcBK4Hi4DI7gce6Gce1LDC5Y1JPM9+BiylY
3ENOnh3NQAHlxtwGSar+R9N5LSmOBUH0i4jAI17lHQIhhOkXorvx3ruv35Pq2Z3d2bYgc3WrKjMr
SzEM3sM7/sxYYCZEYcuMuDcGGyl3gNWidUKWdOd+KxCwmpX4/UFBa5uaU8WsilrFT8KeyWom1qaG
w+8pIeEHWIEJ566HjWfICnl/P01nZEh/ABKZoc2faFaKeQBYRJBSgomJr0mRf/NowG8xyxL/EMBD
CmRyntns06P2jNJsqeMgn2GtstLVZp6HOe1THEZG4mJBVkxNB+gaTgjG1ifwkkPZ5FkU8sOZ9l+F
Y9ZK5/qzyTcdbTFSKvAgc/O4tGqwKrsCY+HhrQXL/+zPhiwLQH9Tnpr6v0o4lo9PZc3K01HqFbne
Gdc1jbgrS5frP+SdO1R9Nxt0YdzRa5R8rjnXX8BoaljR4u5T6jeVOMMk86Sk/KNT5NvKo/QMiqYC
YE1tOxqSQ/DSRf6lQ4B85qd59lPftbuu2xlvApJtQmTNnA3FFfKo9wplSK7wn2doZ0gGc9TcbMiC
xPjjcePIYBIrhFBZpCqDtGig9bQMDOCbK4krq4STZRQXd+5P5CGt1F8W8Qfntkm5KLwn2lbaAeA/
CGCea+fj0uhXGbQB665X11rV1qiPdKgNTn8xE0CrbRMWcLHxWMjaEhEtLFheGUkoQXSvnYX9ApJU
myS3NE0l1/jb63g58GtxocrN1i63e6OCgQW2dK8sxTSKShG5N48Ht7aAt22cBljSXZYcZwbVDV7D
u3ITolmD2rCtNccx4GL55BymyaZDJqHLAT7B0og6NDOya9h+uhDxA5r8fv+ysFheRLuB4ZyjNf2p
8IvEbbKGD1Gbq3j3CWha/It3dMCoAlunv3PinZaE3qlzlGRDCgXVYTMeRYIO4WeRcX1WeXtAdHd1
VxCFObOIIxHqBUAB3mIO/zCv7tmE6DtbgaxQmQg7uHqIhIuE/bIuarmyBy7A+9hRdNLEHsXlv8qI
V27bTAqKf+OTgxAPCuir0Cox78v5zlghmIgERaXBI2+VCQXTSCUGC8vzWQoEstLsBrJysSp3/4gx
u3YUToawpQeA/jG3jUGb9UZy02PFT8HaDUd7+XplGjil4i7pFAIE8z0q2RWsDfn1qcNdfHsX1yDm
W5+ekMq2fRyV4uLKXpFQV/0GtOlsNfUv9Fqw9/j77NbZrAKYY5f+DnwrynZ9dGHE49f0EDzggWBA
7CsCzBULp92rYbmBoWJpUp3Ci6oZHJuNfXfZ8B8sQkzRu6SdFNklu4lGroL7CdoRFIwVdw37T3DO
8TZAarscb7bO+mASNPdtli6vDaPeuXTaPTjw6MKiblMHoE1s91qTF7PmVizGWu+BGwHQBlKx/LQ2
DxCqawIaidg9azKMMm17FSt/pKgSUMkf/Au8e82wVt9lI6+iyn4nuAvVsMGhyS9+z7BjAZBG9Edn
l8PlIU5TNOz9Oq182COa97wCtDZahli4rzs1WokTtUA6j96O5Nq+qY3ZOWNcjjgdz2ifgyPpr0Hd
59jZ137kghFMe2pP/jnDZ9Bxi3PCixEl0ZRpzOacxBRnrluEkc/rB0BovwwbNZ9mxmN+5JCWKaJW
hnXyRvxuCVxs8qap4+FcWWNETbp7O9K60iaP2WiFBnMkFw/T65kxmX4c90Znu/cnS1GMhEwMUS4Q
cDGBwwGERjSUh5BtcRU/4RqNcbTvtpGQfjDAuk+eGNKgmEmqtBsgYB3V8Smg/3dO+5PXVKAWUde2
5iWqTT6rm/S94IwoJ3SpVte0+Ht0boQHHNpxTF+aZp8M2fFMZlXex60Obfd0vfb68z7fw4mvgxNk
f06cH40c1Qfo7F+woLDdYzp7cKOtopIZNWdLSvNKUkEOfNddNmIj7lG04+AGXujKtAV2nZpTpfy/
00ZWu8QFSX8+yRngDQudrdWkD/GGVTCOPPYSgEHu1YfJMjKDoHd6278jGhXIe2shhifuPmDR4Qmi
PFjcK1MvaLxgGlVlUcMe7zI8Bgy3kiDg4xDqxceITXhDBJMTYU89xg0DtyCeVXIlnI7X8qO3ETYH
qutB4mj02EEf/+Xmf6IYCZ1opsT+EYe+PRNiZJG/xdT9btdCLNkkLMd2CmH4C+mA/ARpoPXMCyJa
VCvujk/pu2gwNITaFvjdrUelo5s4/YBmW9p9ZQQfeFw9pj67WNB/AvqIeDqWGlXyKHsnCLC9V+4C
KoizPUWXCNHOL31MHGqDlraL80AqwEBH69Wnt81pgQ1zNh/v4vQ0XZ6ViOyLmjbP8lx5yR4BGbEW
8QTP81ZjPQCOpYkhRHQu4XlQHjTAYxpWid5OWQjD/Cd1983AKeTy4CHSOXChG4smwi/EBQkzXd7B
C3UFpnP+y3vRUY4bcehTQ2zQbRS5/mxI5pr5EqpJRuDRX9SkTZ+nYzQ60soo8EQzLEvpHa0Oflcm
OepHE/xGE2l7WmwrEm+QDoAUrfxvbnMjpDBaD6hjuWliqKlXoY7ojlxb3oTrzredxIJr+lieA8LD
wndqIa/tCGtBskR447Q34kmko8mlqArP2SOnsZq9T99SAVOEX1IWgncED8v8u0suCgUKmtZwYiKZ
DvkJ+++pU+SgCpjiqf/0iUo22TylyogeCFdgSJCaAs7wDS471B5BXFU4MbSLTkS5DQEOPQR8VJFF
nZR+kCEVh72g7tLow7KCC/ExxbMI9jrL9BKLFWeG+g2MSwJNZpy1CRPF6y9WziIlSHMTKIKlxAgz
KHvRoUz8Iz0n/14olwGgKJPo+aQw1CvRMon4Z0OAJD8hwyNZiXxA16jTOcSfcXVxXHQU04W0UdyE
IhFAQpgrQO7UIXMkrwmu4dDuIJ+y+BGqHyWC0Djhynt1b5O7FY1BMTFmwyYF00+AI70UucINxuZp
RW/IONBsCq8nWCzZJd3xvAITpGLe+mUfzU7EL1xId2423+R4wTCVEvMa/KvEgUpq2LBZhpShrMCE
5zhm5Uiz0+S/Gx0PeqpFPoIxxjw8SF7ZxJzQySRlYDkl3zmDCHkEJvA3zgQ5ZHLoJ7sEO6fOiMYn
CWAQuPaw4iBhjxFB7mgxSRzT8sygPwjIeUCqvzjXTqcbyGbX7Hue92B2IcIRgEJJr/UkCHphlT5R
7uSMi9QnkyQps3LCUBpdp7LQaqf44qfq7gSBBxy0uFUhNfcAL7nB5MWwaa/ssj1VBa08nD0PcC1k
BtgVY1w+M7qSeD9ddkrNEaMunCTOhAYwNti7vRmWfykY3+56cBpWEDGyP/FHe98Jk0ABF9jbmigA
a148mZCjg/lmksElCSMgY5ojSGLwblKvpR5p8B+P7UIHfuaUEieZSJ3SJLoUp42lpsmFvdM50erU
oWvwFEKCdXehWYafEI+ITimnZWBxUe8acU4152VlVbuKKtiVps2YUdRL2l1r/Yv6OmCksd2gA0SN
ii/InltkYHZVklExRv2IcQbdTtvsYr1/piNG8pwXxlk4naDZ2RJU6eXo0BvD5mvgq6KIyuZbpU5W
Tyn2T942B3iiN4fGgv7cZJpqjhaN+4M2D2FSPAHKQWrL1aBi5l7FgnKkHaDDgc1BOzBCMVakZSUM
7foljO+9OZ33vb97PuFufIrgp7v+LhSMUiwgMV18mMopkl4aOJTbMWpuOjxKHj1LLIlvfRHzd2QO
3yweRWdNx2Q3Ez6MGpM6Uiut1+NN95wqM6/1Q5oCg30fKghG0jGgpUyj++Ebh9BVv8Ynb/oZmNYD
ognqS2hkTUp4oE154zB9WDp3aXPVLIHQJaz/sL1RDhNl9MGfYkHitSq/xzfgo5mn5NLNwv8vQHNY
PiLH1UfFzojTqXRC/DaeeEK2lu5bqiDXoCpPgWzIycWsCvwSsQ2MV4huhCOxOVLViaEQpkS5CBVD
daTkX8UN5UFnzZdnqvOoclM+gG+C5IFKjl9MjwJ4pZ9hNgPLNQGEjJyqehgBmFGKUgYjWAI4Eqaj
XafgqXmJFnS51EOqH7Hso6JkR9cZ7Bx2ZmrkdiAAngNC4sGGC59EtYuUyIUcWYFYCE7jlx0Kdty0
3IZ2L0nLhU8xa9N+jlSM8tsoRaWLX7IPoGhYpBwV0lRxi212Y4HzgAsSCFCMEqAUHQSREIy+NbmV
m1ez8sk32+FCcJ8K6wVxSmAgk2rJEf2+NxrBegBBgukQXhYLrh6SXq4s6MTSplYt8AdMmD1RyJI8
XKHldQziATRX5pg8nROEKU5T1iWg/z+sufpM+Nfbwo+EPfsCgd+AneIac/FX8ObQ30ImypYURT8n
92qu/TMbvTrfHvaH77WpOujwG0hDMR4Kh9OdoFOmeG/Edbzf1FOv3MsuW7uAOVlBqVtljrtLfVle
WSLSJDAQjSY5QIvYol9XqUrgGkazxTQBINjRycIqWHkFVtQAalEEk0hRWoFWMW3iTtx6OmrJOwX1
8BZ/3OdCoo0Gr/knINGFAuJTsGpLzIfYQ3cJNUcbxtj42gQc0rTT6B7pYAeUppkUwwrUJYIDpfMo
5iYvZlCUUwuccTbzFznRCMYsJlIRCX5jk1TPygri9B+baM1qZnsw5dLQJMO0X3VkoG1ZAcWgXKHp
/p9cwChYdNpvulD6oKPumSQb2v8QnFCMicKRPgVKfignNQlQsB/u3Ma7GDwnq6ArFv0jmmidVMOm
p4gs9aK0Yq3ferjsa4HUvVJ2HN7hjNCluVwNBoIMQABgFCUXYOoCZvGcuMloK950g1xt02uGr6rc
1ZZ+1cLoO1GecXf2w9d4O0TvkB4Xktk0sj8NmK6r7jjIqnOJtQYaLkUTTq17B9dWHLhoDEPgJkGl
3mPVK352oUNmPY2N9LnYwMzhzO2uv0vZOml6CJwRLtxhff5uJ3wsOQ6HD+esE1VPg9aw/h63GbeC
B5yl1XQD69J1QZrGD+swGJwAFVZHy/mKd70Shngv23gXjBkXVSqgaojC+vdI413Z+XrzBNf5Ah1d
1CUwsC42dqQxkZQ4/MtuRnZT6XI0La60dBZ/kqIxJGi6ofNJ29wC/v3U0e5I7okeTDrZ5QCTDdpt
T4DERTpDAwLpC7M0G54yIPKbJLFIbJQhaBq1ZNGxF5NPkz4nLLOtm4XfoQKKMM+QPQURLdmjgou2
O4WEHMaSPf9vCwby/ZO58SU2deXb0MdgqkWvD5L4rmhRmskgxzKoDO/UkbxNOfjRbZxpf2C4fcPK
cxppULYy8Tn2TMF4epOdc+DPBSaRHWxHCUShk9F6IPCf7mM0UALA2GPR2lPtFLppDoM2Hd5gT4Oy
tP8bGjzAPqSUUy8XQlrSEbTOxG0+hkAlQ+dkFlIJn1LJ7V7eiT4H7KWdVVQKK841uAZSIzfCY3AO
pl1Ngt8H20Bp01/ZKCssxXLCslJwYSramIGcbZx0AfkK9R/Md/4eAe4QMNmyM11STrpBL8QpNJAL
YWFGfVZ3W9RD6G65rfRG24DMXPSc0bSMyqahS+0WdzocSALUQc23lxRRuv9vIrny3uQbKFo3hjch
84eLhky3QgeSiYTzm0SOk+dSk9ChR0+SnDnyGsIugPVfoSIFrGI0A+ZZyaQBSF2pbUSrk4JIMomO
mtQ54SX15hyxzpqShldgxjEotQS5ROlAEZBvQGUhbqRsWbtcm7TO625C6fpZLg7oFckF4ksp1P8k
ixULBl1riwUIfViw6pIer3ySFciyZXGBmH0uhXrF4gHY+e+A9gzIKJhaBp2zlBPIqWQ/sPjq2hVj
hSEaS+9k+YtZC+gf8jzdhetuCJOgdhc/I1CyIqi7eAhY+2WbqzUiBSdnr805lKU14W6cXT0kEO/Q
kco/Fq2JIrLSFjHwEr1Hz3Q5qkBrD6/+bAZimhL7pfpQvaIvtAIe9mEapcgRUQWl6HvgG5rQBQXl
xlr/PzG4Aty6ZEYkOXjyt4IFKRDQ7PlqGf2GWgOKrpgR4JXdmrSDzZyGFG7mJX/72Ym/0LYgzBYk
wGoQnsjtoKIkYWINom3RvgOx5Z9RK6Wzll2K7VmDH+JcEF5MrWjYdMpJvXN2CKBG3uzUv9R+UkKV
705RnyHX+wVBPKNO2aGvYiSm1I53fEXVaoKWEwXnxruOmOsIIQtE2gjWBiRetehwbAHd77wzCRBQ
eLabi/VlW6sAGcwPVkPS6QtVxqwxq/CooD5S67RdJhWhdRgpEbCuPc3bfsn9Gww6UWPKdcT+2EJL
peblUwdLdFRGH64QAqLlopK9+xCOXm1iUJpG+6giAeMPBgvRpgE90kxgfiu9o//qNiGsWj1Jli5u
OW1k0y+jIygYp3HEQFsmh+LjTIL6tXKAgfxdKkFwmcWs0ZLTnwePM+IA8mpX8oD3zxHzdh+yGaxZ
cHYDpkkC1DohQIGgpqacS9BwGYzX2/erSNxBUJc4qMqbBITRwSmIfJTmdk1/aUXMhIOhxgvU8BhC
2OOeUVWTd4TohZA/ZhJpv526tQ9X1jFRSiTChqEVd6JSmwSMSbmd/fChhEWduhUyuF2g0rzJrZ+/
ukZ+savpY3yi8u/WundyKQ6HViEUFrxIrdvOjJT2ocGqZyzayk+Hy4RvXJkr+lKCcnXEiSp1YACi
AF0s7RGOVEn03uHtbq0/suHCkwHdwfBcFO9LVRBpeYSaVRU6BU387p7BQZsUtyCHlmzwSfqcY7xJ
2t7zYTKzoYbUmNGXX6Uc4p1G81Dm0q/wg9SHdpmAXYWZBOrDox91fv8p9aQOAAhnZXSM/sFbpW0e
4q1hghQRfdh7J+/fp81mh0MEbnsR6BA4ULY8O9CRSEDK/q2DubddxQR80+cg2mjCHymDHHAubnky
sxaCdeJNd07dvyHgvngncLsdBdHiBhJdteo/7NL+aX7osOLzXYhEPH/6DThWcOP+lH5baoa1nlAY
0CS/BquoknNxQu3TMEO9elJy96MjOpb2gDaLoE1VAGtEnVLQNYWWiHJKNAZlldeiConGEJQ/3e5a
GQxJhfLeI0Rh1bu5h7Fk+0JkkAOgnJX85Z9Wf0a2ynZQ1kjdovYg9udT9uwTrChliigx1Q9/m6De
koqCo0RxoKJHFFw7EHsrIqyoW9iIqAmVXiiK/XWWSK1+6b/jctywvsEvCQHkIgplxCGuQYjiLMtS
9Q0viCyo60VIFjFGAUilmPo82CHa9mzqQNGUYlFiOhJx19qmr1GNWwKqRvepcpb8QcVbFNHaSGfI
UBA7lij7ZkWdpo59YCmKEWk4L+6RykEJu4TNMG5MUhMzpHPUZiHZs4TnU7IOikRFT3WrXSyfI1WI
0BUi+MCOc4uqiULCHj0opRK/DS+CWhGJprXKRV0SQhFGsvFzcSVPQBnMXZG0oMHngtHQHXRfrtRb
iAfx0H3FbaTnVdL9SyBNllJiFSWcijhQJl1xRH8tUYrZurJ8jcJc0Z+Hg3isNlTAY66mck2SuYTK
cN4OJFIT8aYssMqy10UTH0c1TGqqM9NPq4xVKa+ye+Wdo5Wny4JU5sOZYjfPDtWOS+5rwgpHuEit
zjXCbWDfBUoQYACMcfsSrp4Dcgi4n4CkyRIPd1Nw6v8lNjErRn0PJLuCiA3G1hS5DukdkBOJkXr+
17woSQbBVLSsiNW/tEwkXjWZfr96qHFDFWPSoxbSSUBSwTi6dTo5rSoWuq4I1oAdGqPAQ3Q/hYfo
WvA0F6CwVJB6C+EHuqlMmQ0I+npKCrUeWF5DyBHgs14TUpWKT/dQTyC/wH96Sgpo4S+X0uuTcR1J
+MgBIxrk1KOSk9ByOGoeX1rfIG8SKtKU/g3UJ10jiGOSk4eGPgfOjkUORWPx2hWaIlcHqge8SnQZ
ZnfOmIeThZnp+XpGa1IQnYOUwDwnqIqPN05HQVZH93da0kOrrCdAjmo98GRxqHrilIDoQi8k7NFj
KHEH2mmenBvqPGn7/wqqN+tXpTIzHcPd4JiwD7JK//7U6VFSc5K65/RTKuIoyBHS6C7p+dITxtPL
9s2aOI7Ra9KbfQ3UflO1pe9kuNJMeeGe6WBNWIyDY7D1y9x+cg+W7Aih4LYDuSO7Tkh7sbsdsO+Q
GlbtMz9/7+LT8vRXKakTJtU88tfwzMZ86ezSR6c6Qt8aIiYhN9bHJ3WTq41LWhI0AFGrZN6xlyeH
n2PH8aBMgbzdMq+iTpPrLtz/PuNd08UQiYFnef2HZGCV17lcSdUIcc2zLvN3tGI29Mq80jo++dzs
8yG41wIGxpzW0WVpNy5hy96OFjQYEx6PvQ8ei5BW9FKUaFPcYz8E1MdxQukjPZ9+M/qddoey98F9
FxW9s2dQpkkyRZdZXj056xLZYP0TY+/I5AX7gH4dQYzBNjYoT7C8uZrWpkod1J7vM1xTllO72b+U
/EbdRiVXasW4Rkytz8E6slCZDOdPsdsFypls3U/dbEZPuuHr1opRezRJof5o9nc8uYzb7GLxWutQ
ieKi8cI1CyvMOiEkYh5n1iDxp2JnUXJ5SoHWopFP2cMXhOboewdBaIBDN4ivZLw0BmORdw4OQ41P
xWAu2FrwlXiZe+zsMPm9VU5MvfuNYPHyqoSYrISCZunWKwB1OwddMEC/czGh3QDAucDUUI/ONwyk
9VsPYuIThDc7HxzMHAscsEcyBgJ3haELoobr9hI5FaO8YL9wnvttaXDIK8RuvF8OxInijoQ90YDR
6DSt9VZrl+aqWcmBabZ+a8lOZuD4OvUGjFTGaY/Xq3k4GFYZvg1+m5WGSyyqsCB7upjknqchNCJm
2djYZQyBev7ef9+/XDr81Oq4iV38RnodtzsXGspJ9Ifn33XJfFOd+ntcf0iL8yvD82pfYO0wkDhe
jz+pxKNbiixobXU9b+AezjaDbYQIu1UXWzG2XZs5QFZlgXxU/bPHgKkIyBbHNMS5ywH+qQPcxQYP
cP6nW/OwTXuPYR2aXaSpeGtVLjDJNa+RNqBGym5hXtrsPmCC8bcmC8QGw0DZy+45xOprbb6of5kh
BVOwZtiNTo3xIRWyqhpW0A/rCA99Jx5chkI4Hs6RYUBA3MnGN6LNzn541MvEgPOkMoS4gTuhTzjD
ug7C82k7J+6nIgl7Mo22eIEy02dUZVDSF75sVxsPvRfAOYw3RxCeYJxB0DGfVafwdQJfEIvF5JcL
wR0z57OGQ3Ph3a127+jDUdHVOMyCh/kV78IP7gMZRhS7M0Wujg34nf1awIKw92+y2iPy9F5pgZWL
DlKUFH6r5L9SSvnwgUiyUgg6YU9DZO7Eo2PvtBZbjUkbdpqazlPq6Mq0vxqdKx5Frc4Vb8z77z5Y
DrjuxYOx5nBgb4b3+DVkM1S6ygh5eiSNJTTDgXBKSx/d8i2OrDqGEfJbX21OZh1vIGnUXM9kOVoi
V0mVTIPDLp6eK5l4KzwHojPYT3vM/xm+mSml2U5TNK1vdumXs/J3/ZXfZFhV08VRnl5L9K7+nY8+
i3ZaYrRHiwr7AD9NK6EgF/b0a7BjUpadg2/hmPKOMWsK/ka7QIp0Xp6m06wJWV0IbpUFKRNgor1r
4G8istfwGQ+Wv7FzkBmIxYPPpSQBb2JV8UgxeaBvVxjRg47Nx5yPuCK0dIaX+eMLiMk5dW55odH6
eSMUxugheXQU8gGNMrZoUuqeQY2rHLMWnKNKQPFIWriaN+knLJEq19C3ltzWAMEw7USYf/wgJE3I
1vmbDjsa50oDVakSsjXpW2wF9CfHrR6yGPeMBnbfVS/DK6H9O7zkpeD5gy6c8OMeqF4YdKfW4WhN
/zJpFys5b08KlS3fVCmBNy3dLNpBz6Mym9APhHdOxTp5UgEJnuFbHbqUvdOcLJO4rExEbQpHgroI
gSMRV+hGjdaBZv6mxafZnxE/ULO6zT6nmzdorWyS6mGSSNc21YvdiitBu4ciDa7l7NMr49xBNGe0
3EyuIRPEsptbIRkle210dzHafWBaNSY0snravptMKX6tk2cjrFy7b6Y2j+8s/qbzyYAROheOMqov
2czRMlZQ3NHLo5YmNeRJPoxt5og20phLTA5Cp9WMJAZhMagE23970LA/3csvvZtvSmEcDYkw+Spe
xa9uuf/JxMjUuQmERq/abzpIospfJXJY3KjQ+xosgAsWCjUQeQp2G2QdcSbnfXF349cJDPkU38YH
2una3Srdbq3ufUHPRLpM6t46aXULC+Gaam31A5b7YtRxIu9jJmGV3+Z4Ezfz9ahBcQMpZj/GmzVv
vx0hIHJoDkDJ7pRCkCtz3Qf+QKs33ASP3z0ezymlCeIOLmGvRk1Y7VeTGxMXsUeKWwO+Fx99RvK0
sehZYw4yzQHZPfBw4+Le1NLWoLWVN3jTTPimzZBm2OgN0dEjC+wcmE3h7jNVIxiCsbQXTz9S11WD
3IOL+upWAqXRJ3sVV5O2D3YfkHaI02cGUFhNdzEy0c/vhZhFzhw2O3h69VHzL39apLGMr2PZgZWQ
8Qy5JzjSqNOuQUoZ0BOJiebXmQ54PJjJLYX56iBqQWtwslFou63ucxO0/vL3ANRGnhOvXhsXjKVd
e5okIueIyT0UTkWPXnh2jpGuiFosS+4mx4sV41ncuO7Zjmf9PmpN7rQLFaSR7uLLxcXJRxfLsK5m
whNk9Jv90oyWmgnPG41udzDup1/GU+NC8JFNF70SfrU/vPzC91RTUBnaNLdDRtG5q/iZHv0H3Qjs
BkBQV/MpjuHCfW8D+oFqO7hJu9jwHVmrjaDWq03OEZUSP856N0nGV53j6BzVk8qJ5aNW5+MPlaRM
NmZ7mlOpUa+mwZTrjB+oJnoUBQpVeVCr/Vqw/TnUqVybVJRGsq5YqzkP/6A1EDSgms0oFr4K2Cn7
0J7xCf0qgoai+43UTV5BIHDN/plt5O6v5vuP3SS997WFnDC7o+3GQ31zmWtel7B/ejA2JttxVjUr
3/ns5TIQF+4DmwSzSmoKtFJCPkCgwCmJuIxcisDK3F+0SYoN4gUcBOsSxY1w5LCwH5J2d+NFaQSK
Ab+D9UDZsd0xgthwhcz4Q56p5ne9qhq4qAUPEB5VvDWYJmxuY/7OtuhEbgR1KdkQ2zlQ9KBLyOBp
S/N6Xp/cDFmAVGVwRvxhCK7+9xKh/vGcGBmGZFSnPmfwXQUel+2KimeZBQm1uhGqyJibZi4zJDET
eEOyVbOytJeItz4CG1D0CxYBqPijge9cVwoHFWktSV09FeAyhmDH5r+ly/6GT0WqSktZKNtfT7Vc
oWmi1hM3csHmSCWm3DFohcNUQKUvdT71ajWaCjMRiQ/D4e1CuWZtK6b8XDFxzbHA8oiAsr0T7V/l
FkhShtjEbgwPTnjt6YvAaQN4GWoFeeAxRw6bLBWkdYzI9ItMbjMJus7O/86R0TkMzAOw3/cU78v2
t/gDCQ3QbAZ8nyJWRgWUYpZEBi+aRa1EF0yyOiU5Ih9uHOcRfFXwgIgmnSC5LaesAlfFrEBhVN9E
zfgYDQV/rbwj/RYqxxXD3my217D4CoirWvzLHpuBiG3+f+JGEMEGqoixyybGEGuITxebTSmk5Xr8
gJqcdipt87134JfHe8N6jZtpHWi0nlZ+p51m+mmb18Uhlk/HJniHD5edrEW7Sdyg75iBTepQVy/d
lb1INHUb0wyJo8WqywFRQJNaVyRwIh4UTHv3Tz0tJrr2O22YRmqk069yOKXHlzeB8F4m9FSX2aqW
wLv68p230cZVDstMUharq79hyBmEJDTWxXUAUpvugsWUFu23tf2+O0aqNvA/gwJR3CLN6bJ/wP5S
pfMmRYsqIWwXvMZFrzdSOPCKr/qbv3RE2FSy7VewD8h2sWgBFOiuvBKKrZa9bUUn3xvzBfswbrKf
n1egAvewzhCzLYg8HdK5+v6ZZECsVsSTYhtEjPGnJBiFaENQHsFisMQEiX2yMcA+k1BHQYlPP/eD
CYMsXpv9E+IFM4dN/KGLLL6He2KANslyQhrRu4FALiEh9qP11WLiJu9SwRLm7QmPMTqg8O7SL7rB
oYnl2tDMP4i+Huwqt/SovHIg/yM1ML02NFUTE9giezy8c6NPd3ACz/cjZyu4lcN8M0fFklXxnO22
J9MWRh9Ydl7mVWSWBBrZdCLbvMEMXnIakEnhQAveYCCMBcpQ6ZfBmF6awoz8+zQ3hNOVeo8tfsse
31J/HL5qYBNvb4s10Zm9gwaD+gfZZ0EO/3lEhrjObmU5sjzJhxb2pUmxbj9xxsyBOOiAIVbWoK6x
/WGq7GM+ZbjT1bp1zmga6xFELDsF+1g4je69JbTB+B20h5nCJAkMO8bbXg9aSGkrFtUgqf4BBVOF
dP+JD8J2tpxJv8YmTCmp2Rqg5TinJFV30385z7hB3t9Apddi3PFtePguj6u/Au/l3oVZyO+Oaz3e
Ut1j1GVtvt/j3XDzXeVjOD88erjSNl2XwBlin7amTx6GopdxLfQ/SRJ+il6mFN0lBwoW46THYpqJ
uKVkGsvkpQJzwKTgrkyezkEdUV1vZf9CIMhlidnvzORe9x7DF5US//8GcHGeAV4vQyNiA4Ql/HwZ
7l7bbAHsMTLxF35yLGfGJrUGNmcJN9a6ds+T1tKqg3qnRgSC30KUshks+63xbrZNSt03gu7kSfq0
PSOlIFfs1MiSw0r3yVy55XCaT/PD7+nXyDdoFCZLnG3Jbk4WD8F6tCRJLMU8BtVk9uky0gJKiLbe
8Jw80Ol0qsAIb7MyvuPRdl+wYVziyu/ltzYgk5iwZDXms+jID30J8F5WXpoQSrwyrXhLBoe2AxAp
WgBZ5aNNXptUJs1+SroFn4a3Ux1Hb7IOPYCQcrUexc6IQzlgx0tOfXNL2Z3cje5WOBt7eHOrHln+
nSDQ7DIi6mEWE8DPd2sS4nEQVCbksfQ0/GBdVczXmbrYLmLBill0dbJi7PvTYrDraVSeTAeMyp0Y
xBPCCXVxcvjBULq/nj+i12iVLd+izrbWkWo+o3G1lex+ThGjNhFlYzeO+/s3yxbhXh/K5qN4FjbH
rbSWnn/7bzYJLH7w1sZpf2k+WrhK03Vbzpjntm6bAFcMwTv/vruNL1CCffBAbIoWc4y9Ogrq5hj1
5XJSdiXlQ/gMkl3T9BPWcIBYnAj86dy8IwG60nnlzahqYFVUx7XN+DF+XjmSBey3mtEh3WZ7uzLf
hVX/DIrLkz2COx/dcFmDcFlBgW3SOkBvCpsOm7FiVeEJR4hvs0HJ1cA5ZjMa3zHPy1VSqIOZOaj0
TMv0RlzC0dEkYYoLC/xEjxSZAN4HJ3pqmzSMwFvSy5hBOzk155LSjkKeg3aHrWI2I/rGEgyu3fLo
4n3yy5cBwCmRNYLBrye4GRnE14GDv4DQPb4upFD5C1c69pjmCILUIBd4WRVtggzqgQLeZpt0391m
rLb3jzFahaXec3TKEfWBooIoMkNX+eS2u8slpijRL37nc5Wx2ORMaoz0YtfXIqTLAqBjGm9+mgOm
tJNFKB8lTUUhuMxWcxBefu1A3SiKhnSX9Q/vDDmzBPknQV2yNxbPBT85oiLuiXXXn01+x+5R+muk
5shxWhDavevoSvF7oEIsDdTPyuoh24PAgY+CjJ5RafSnfXqrOAx4OxSNQAm8kdx2lu41uv8Yycma
wZDxK/LHeLlvDC5dihv7klyZy3ZKqnGOeDy4+3SNRe/ISEDiM1W+S5dtu7uGWS6RGU5opUcPtkYC
swC/wAQZdMQ/IGI/cOTHEcrD+G5lB5SCKDs9UGRG676jbE2mKWtG2m4764wrxVp5k3FtM3jJiHtC
kVCjLXsX1mMcZ9l5AYo3IWszesylcYHiC8kwSJOMTspCimtEzWr8+j5iA0JS6oAfY03VRtCDFTkr
iW4kZDnTUZV+qc18RXwVV3uD7tull5S+na5WWjW6dd4RKv5gA1gEo+5f8p2Vv8gpIQjXY2lQUYiA
/NTjetTEbvTmVRwGWDCmoGobPEjTiGnAtnCgZxdzgeAIyL0HI/zTqNY5MjFsdRIqePPfFUjHCt33
yX9Bp7yYh82s5SqYVRUXvPqPWBSETbTMYesJnARyYzd6Rl/aDJjkZDVXC6P0Haxh8jx4WvLxZdfo
tydUVOSptGPXqbBoyuPzO9jEqwIj6ZyWIUaPvRcbNtO9o+0H+6XWxqGVDQTz5/qDSrPPqkShymN7
Z7L5fThEoQXK6SBHxofAw00LZIpbS/lm0RK3WNx/ROag4+DfaYIjRB+ACM4KDS1MDRs7Dad0sqHZ
gmWFa5X9H6kBjwYsDk33mzmbPuVGStOpBlfT0YXlSHomCODP0Je5iohlo88aZ8/hJ+n0JXM++9js
9US7QttooxkPZ23KctnWiA3ieFDNFPJdO6rg2oZTIH32erXaX8P+Y+O0B5BTtET0JR+VaV65xfPC
s/LXG6HnVh2/KoQgMlp06a9yPC94HVWzetZ4VE2wIsQneN1oRfMM0ISrmpU31LOHNJhSAagrX81V
ndGTd/+BKxB8Jc0I1Zg4w0IWFZG4kZ8tSJsOuYS5nHpy//mWGAmWTwUQa1H+I6Rkbx+GP8tWYVUV
F7UY68bkWXyxmddHGU+bZDknaxN++Dkp1lDZO9YBlqR4CZziQR/3PHVH1XLGlSEDeuZ4Qt3mjwEJ
Q/K2JQmVek3bgSQ1Ra3IVkL9IB6Ong5McobvgrtUwgqlKx9uNQwKHWsAwtgzrZCpw70Z6Ybqs6Ne
QUwur8C9jyC37yY1Vap7rD+yLBHDLyAECdRqjm/Qdgr5K7dgNSd/MI4odjtBadwvzdsW/bKKZxRu
JmU9u2Oagp9y9dfuDgAPrJLNTX45i2L/pfFVzC1m+tS/Gq8A8VLk1eVo9SX94SpVcCAeddBy9Np1
+0DSQrJCQcVGQR8N3cHX0S7fzWHkWK/dZ7QKN0TU1dcb0AbOWkz+IqFf6eTAb1ghjyoyHxBGDo2b
NWV56YyJuwQ5KIM3lCO7rCjnLOWEzGzLcHTp28u05eRN9xAaoNEP2kmogRmIAQy+7wn8brolxsmd
gwfPp4yTKIfIj8Xe9jR1oMU332yXDHMgzdwkx/gwhO6BQznHl+G0i62ei8DRTEYUG/wq6j8Rk/C2
4PYPa8pMIyioAF4GfkRsgpSdzfjjNbulDgHWo9OCVOvK6Jzy73v8Hj+Lpi86Hu0qDXxvWkCYiCVy
6cbMKvg5TPqMbssjkQc7MbhjxUR2M1w5TBNJ1jRJ8lS5jLJyq84PZA2kG12CMEZbqI+Ts/oufRlZ
qSPbxBvNDpo3wFnCGWgGyc2ZENocDZm7g9GIEMIbEBLnGrcoBdDuFCq/M5+pX4HPIg1s4XK2Fvte
OV75R5xlDAD8nf+E3d1A8ZMaNRgx8QB9uaR0rfp1/5C+uVbdW86DNir/wPVRMHHni0VF94Db4qMq
vV/vaNeUzcgqJCaDG1BB+lCve1pD3DWZu8seCPoITohf/TRZZ8TfKZtCkR2wC0Gq7zpwAybyr4PH
D6/tI8LsniDLEf1YOFyrEZiOXMx7zmaVCpxcjKUEuHy1AMgowajxhCdS8rElYwip6RTbDFiersiH
8+3joGkOGfuXUeWV/QzZZYjDPDYFzx8Bb9lpXgYcTFdMletmSHwnOasZy6ECH1H4KfWObBN3M+J0
CfiUmf+eYu17gs0382UX5w27PeGJFpNdmkDki8Q/+/sRbIVT/5iHX5kzAryOz4tlUg6fT7t2daZp
pUjuHxgSAgusrVvA4F/7p/NVAwy/oDd/xLjgBnILFfChKo1+L7aThU13g0zeHmN6DNzq18p7nMz1
ykJcWP5aAsuyRzMjcgw8jKCSXYczAvYFGGeHwmPjBj7bNr86EtABhK9lLUp6ixU24v+sml7Gt198
44wvbP7sDeB8M5XOaRMsk+f+P5bOa0lxLAiiX0QEHvQqIS/hXfNCAE2DEEJ4o6/fk8zG7MzOtKGF
dG/dqqzMLBsOG69UbHidTtWVbxofthEDHM2QY6qTo1UDFkcgucnAgaAhTE9j6oxegl9c2v3YJbyT
Lmav5dVRQIgC/oo1suYyyAbZIoWhl+PCe0CvfBghbPYyBmv7CdWou1scSuBLucnE4P2I0TbwPNyK
ZzinPvtpZyL/TS0/d1O7Ee6tjuzwR4TheQ3vJdnc5YMHM9MLpnR2ZYz6mS5xR7p0y6vzOMeEqTpt
B1+n17wNMx3H14997DNUvB00nLd/6tcvVjqsdcq4xD4AOiEcXv31xWKY3c7sVa1nFP6CpcPa67Vd
ub7CE/RFt8+YylNDtIGn7N/Lvvo157H62BU46q/C3vcPfZ4/8gw85wtcmhqOs6PxE5W5utu0GVz9
16qNT2zFHKeu44AzdWIQloSbmIP8zdtwVabqRTD4dXQL6CZEUEzEhGsPD9Z8ce/dSDMpHvBjH2XE
UKbhvOPSPyPeiyP88kODgNDwpD9NMwxyD9Vfan3W5w9HOXeZU0ED0clj8ALYx/DD6A+0qJprYxbe
Pro7bUxgFmgqGqMy63Sqpk3DMEu9tJsMyxduTd4tT+sMXS1bGaXODlU6v+xdw8Tt4D76LI6b6s28
9st2rXMdV6ITd+UeYZ6ISOIYUQifcdmFzrKkTSDfKWMERYbmmeQWcsY8WE0DdkdG04l8583YYtUR
JUdtOVIoTkjjF/5aGYk8dcuQwgjWDvWQ8XPMrQ9pApgRGQhVDkReA1SCFBViD+MQXBz/4ivNeEzu
4urX3GE3ShwSCbRGN9BUkAmI6IwLf7OFRbGANnY0s9/01rkw92sf1hkxebqZN4AX0j/WqegnEgar
qEMFG9ABYCTYhPxyTXFVJ+5oVIt6lcbLoqj7dgR8jTS5TuSRUKU1cBhU1zQNag/IX8z4sKqDMvaG
7NJ52z2MM1DNAnHlu5MNweSa5m5YhvQG8Y3OGdokQo57HJd6Z3BXxC/oT6lPIUWSDJKICyanNyOT
ZeycaGPeXfwsQMy9gOIAJhBd9ot17qb9My2HPW+NzvQnwg14o2OH2XYnSO6fcZuTBcKM/Zw8pMFt
r7PReQHfa1SekZ4xA2pLkoXnIU8gNBhLjOmCfE44gEgM61GSOpgFY4F1JZMs43T/jpW6kUsTDoEs
fxryV0xvjLupds90KBkIsBAEVDhldjcezAG76Ym05Orf/YKJQihZph/LIIG3GVWMqkeds/KifjPV
xNS8nNdMDJfSzxEWNQWUp6YEa6XXnBWT0wLWPWDlcnjYisjI/NP+mW45G6AxAnYCUDpYaLgAXr9s
epeemKRt8CImKqDUYHmovMtMBgUTRIcwROxW8BEJ9nWz08lrSjCaPpFU9m+rCnkMYfL9m3o369y7
DJrTnu+PGWFhDivdIyfR7Boy+Y4Cw78yUPKOY3kLzEWWDckAo4P4haY+JqS8UXQenCS1GYndeTOd
i699o9NHxD9vbspODpNBhm/0gGKAl8HFOX2JR2PDFdKHCNXCkeHqVTJMF0CMCA0/VV/GC8bwSk5N
4wIj0ZC4O9gFzRd/vcQVLxncXHRPwSuumHeI7os0qK2zQQlM167ccJW4bGt8UbbI8JUYPLYP9zY5
M+7s5FwpIElCBsY6ZaJZMU7B6ry3X0QNqBrmLmT0UHT323/4cofL4O5XMjyuZRWfeOdxFaFcBpZt
cqeWfoNGnFsMkf9bhynMIiq+DF0kqt02jVUK1NIAEgxMGHpbt/lrXqIla2tgHYnN3xPXRcNOYqOr
46ji1dZvXFOxT7AywOWmW0Ug2mNm2yjH0y13Mh7WmjFtMRpbh3FuI0aivyx9S4tEr8coZjK+3gU4
Zw/SYqPkKs0vXaNq1qcF76fhfKYN5+U2nCNhMPVqTtZtBoffxHvhJ855AXfJryLqJ3n9fSzuiB17
xfowujQ6lXX+ZqpqQnaZvGx8OoqZmTNG+2XtFgY0vmWH/6o0iRE/nDHuaIJaco4A+BC1EN7hHQdd
AtGv24IJnsLJOoCeAEdHr9/nosRg723GEbYdLdFIIR7j2MXL+910qlXT+Dt1l0cH0k0yZoBEddMa
tOiEDG40fTbHv3vAqHLm3bvG6vXzbJl33EpxwivIq0rmnZEA4JXrfe/t5VuG212aqIlpF+LYMOwx
ns5jBaSMcwxrs1edOfJlzFe2WfByn3tzvAPFHRhhfXv+uQ3G5DZBOsi2S2y3P8Bd/bJf7mVRawBm
CVqZ9JPfGtYdU6LveQhuN81/837yY/xVbDZge/6efhiWkNNFpb0GUgex05rwdaSScFBp0GmmD45T
B5NG3Y6DhXYqzxFY74penCVkzxJrOMTJg9T/wB2FPM8e9+rOK8r7YlYy3w2E9vcXxlxTenvplaiP
6pFsKVtT6Nsk6CBA/CRhOgWzdNDVM6TcPvO1KGdg80hSrYESqNJ21t9EBZDhXqGtQvK++BNQSueP
vRwB5It99rOiJMs6XHEr0GiKrpiao3JI8U8RbYtGLntMA+7EMfiz9gPiqujWfyiORjA2F1RxN2Iv
P1yhF0CrgyeEy1SFglo+c0Z4pNPaTmhlqNrKsZGvM53mOa3PM//9B5gVlOeMhjxNM6TvTKF3nwz/
bFl9lHUMK58zdB3MqNorTa52/cGn+VpNqoakFgAQ969/cOdghVXc5qgpdlsf89H9tLVouGDnI6zm
j2o4806L4Mw0z4c5a47gwk2vf6zkBYS6zomhHDimzJdOa7L/u3TaCY4fmK7s//IT33ukJ7vOmQu4
ri1HhlGGUUJHCD450PP723OtMrGLylvtUpDBz/rjXZlt2wMWCY+w/km5Zwxmgo9M5kqdgl2hd6IW
8GrT2oS7mZkWV/Hp2wxeP2UmndpBKZJP6iqHioZ53NL50LDYVAYZPfxul8Y73XamK0fd1WEwmfz8
YIBTcdGm5zE5MAluE0KhJOq7CF7ifgrFjzvgMr2OxXq3jfjjLEdfD/6oiyUBhDtIDeZPnbdE4hGt
7MRqDFCEBJmPU4N4dtTTUPPK8w3LrI3L/CXSdTXwFhCVXLJI+8PwKpWdDNsCOmubs5ZFPQ/bEakI
I5aiqDwHDkd99HWCTf0c7l4tENjIe+pLRcnsPCwkZOZoB1Yg6Me2Ipcn0K8jrJxFrv3z6Mx+cLpn
nzhv+i60u7l489BS6+CaWQZjEikz2gORg6pBLMfAtwOhYX705wY59wKlqLTGWIHyJ76COG4v4uO4
ZeKnjYGPc4rUpb1Dj9YnVAOVTCe+TfniubMz13E8/f06fcS9Xrz3+SJcOk4+htrrL3uwbfGjwt8w
pKahBd0DV4SCTS+WL6oG2bRlMNCEv4h2vetAVWiRAqMG5jrkdCjFQYqMFnkXP3o9j+FRcZX/bBcy
yhqavl54iuqIhEhiTj4dbg6G5t89Uuf55B/GHDp2zVlfKX6OznV0M0l12oOW2atPJeS9R00g2P59
/Oxx4g6ue/PiYskwK8I8tXU+MZz6SHrFHdqSI9Ml7T29/SiBFc9/ZkqXdpIGp9FlklcZVJ7YD4wd
kDT1b2bD6d1oDN7i3YJxzBll1y2uzG7uWefQObVqM34UOBxEA/K5pvXYcuplC4aY9nZUQExtdMuT
dJEvKt4xtfjENhnwvUiycJyohTdafXWulp9saZkbNiQaKw0u28I7Mnr5odehTkfUNUzgt86Gw5vJ
TTLMpjU+9LK6mWPoRPe0xPBpBph2230aX2cIxAmDlOZ6YPHF5JRgcmwnWezMvgtzZbuj1mSWN1NV
E1uCsV3wXGc4aOlGsd+8vI3xFWUmDheT3SJ3k8FxRGpjk6+joR5XQp1Os5RU54jv1cV9Y6vBkHBk
QmXK3CNJw4FSUnznPg/iwFfgIkety88J93yHs447UMNAJWLsWz5WzNhe/Nm5uXjA1e23f/w5Oy0v
45sy79l/uClVZTsoojIiboyEa07DUXULCZ6EV7SHktlycJv3d6bfr5tdMT08ZLmWHW3k29GfYfxo
RzQrP7RsNSAo9bU9NXPtxP9ruCURgVougBjT/sDIcZ4y2Z0IRSSkkJhE7imvzg7e+5xzSACcZCYi
5Ar3N9wjTZIXyjE6es7qbXM2uEo2M5rZ+xUX5XLAhw1m5WZMuG2AAJwY9HNC0lBzUKv/Gb3aPO8+
I72zqy8hN2Lw76zfZnBmRFb9b4cA78N++bCR5ItDZYPKfec1oW6c2LZszYL9Ff5mPHZ9e8GKQoH/
Jajtx+w9A/YIHu9wQSSmQVskfrB+yBshHxwQQImFTPllu3AxF9CnFhdzLd+F9kA0lW9zeUgRhSJe
tvsKTPkUSIdnUWG7C+dUpaWZAXX2p14FeQZlvNzZAYHgcoizYug34xbIXRVszmPGnmIEkYMXaZYB
hRlTxSrEtRJSfaAS+CEKenp5DeqRLEU9fE1sSEFXGE5D/YPKvvAFGl1xN5d0CGsC/vVBICKUpE2P
v+2z4nnLYFv4LvsVP4Pud6cmolznDfzTPuknnaPvW0RxcoWg+c9SQmYWvd64wBQmxSyMReXzcix/
XvDZUWyTG/azE3dCAOsyAnzPWpGkiHPkhb9YVCgM64633WpQGuHj3F0OdsN6cJvuxzIaqAdZN2WK
2hkUTM4Ltdw89B8AIkzqYchzF+RlXOagGl77eZDgOldh3Z86l8FJiTo7QHsRRMmthY/4EZ9HF7x5
Zrf4xmhZdlJww6buwhZueDUP7YAcY2GyvYmAlt/TukJkEdXCNECaMVn2n14Jg7aExJ4QqKO2P04H
SZDFzR/ZOuOlQ9Z/nn0QjXXPa/LqJTMHOEuZAdP237Nn+AyX/hJaHDRy/iTUE+NaHJUziHarwHbB
Q6zEu5lr5tGyRaEta0oJcjFgClrJpJj0qmwYZRBhBNzcMRakXccUZzSXMteSRvzunoCahb1L7INy
PHzHz2Gp6cjGjEGrUdur2Hf2MTRBiGZgFnxsD8rll4J9eAAVLuzT8OGfhnyLFIXdK/mnuOSzG7ek
RE11/a0HQsMqiBgiTBTZt6L9SDJXi15djTnik52q3XL0r7rVcijeap2W02QsccpZNX10P4Bv5fjl
FqQdM0SqcNpK7kQNn0qMPxtv9o2bFDndjMafd3OYRu5fxp9oh1+0Crv3iEfW7HCDNRW8CCveczSM
kDOlP+XIgHODlhhJExQ6xm21YbfLkSD/LWcQ9A7eJ6o7FC40M0Ey3Hysji7GeTa5/s2nDgcoV/6t
Px94GMg2oGG1UNNrzlqBWOrFxIwECw6ZcLy5CazH4TtaQtHMwfyE+x37VKXjyp2TOucuNK08aDnI
jf3yl3cpB/gievpVu4ioaZ1xg34AH+QGNnBo51/WxwYM9uSQoUBVDcAOATCqlgxBnt+/6TOYd3Ag
cqI7D7duU2kzIa1qV1eAaM7SvY6rOqacSnh0AA/4XjDSjKlQ6wrXfO3xWrDclCnp0LiwuL9zQFKi
MpPMbZ4wv5j/bTAUjXPy4KDJ6Q/HPeKgTpdrSOU4HFYZiFB8D8v6005z5DhGi3xhONSh8eMO+fIl
YrTFYl0L5SpVmGmgw9Z/kIDIagppMy5YMfDBxB/jg7qucrKd6JJo++rr+X+cc3aO3jPOUY+qnvgl
x8mUHDhiB1HJ/zYC09SAFaJ0wxHSKjUczjb27fsahcIeQsbg6eVW5nKdpaH/JEsYsg+HRxzS+5KJ
GyyrJsyndqcMP8Ot91O3gPjrk6RMWG7VnxNKJQwx4mr/GpZ/Ui6i7jexpEzcln2aPZgr0tmkeFg2
uTh0PxBwN1Qk5MVVwJUXYzwn2EFoS4ukihnz19dhUu78/GQ+AmyNhZL1FJocZel2Nj+Gm4a9MUSj
sStD8v3UevwU2GA2O7hl2ujbo52r2Xrol7oGJ61NbV+ixOYNVKi2w13Mx+3+FkVLn5fC3arp71zD
3jHpXsUEfotcIKk5pVhAot/jBFzcfU7QnjPed7YJXyf/L+oPquRxvXNY41Ta37lnJj/QuEJcFGs+
GMZgDCBtkc/ThncueEluGt0n8qdLp0V5kvjVHjgScvz6r1y6lw7ul4MrJtLhcabBpUunzKwfPzvY
je5yDC5RGza60nvdvcZwN7nOrrP7jFzVyVyeH4vqR7G1NGxDX5zlbruPWCzb7nukFKyPEnnl0wO5
4dpTDDeZe9PJIjqD1Xl5vhvPuBv6hKEb6BzDun/37l7qbnRnhrI/y+PnrO1nvG46IRsMSWHd3M0m
CbiQ45fsfU+/uBKXm+i+ebVWVxZrOKAS2rE0HRpD8mc27o3csuLtLTX97rg+gWncrJvF6cmUDZJV
c8YM+FG9t+GJktc2qbhAjymgINshj/v0jmEtro7Mw9/SW+5N/OB6l84xfHKXUQGy5VgvjAgLEt9A
FthwM4o3edXRfgkqZjPYj1uQXKtwTCQcefyd9502/u2QUsWcLbswy9TGuWGD9HEF5dMNKnl1DJM1
SqmhoKE3zy3f2QkHZ0Zsr0TY91jXsbQcUXVac274ExTmlruAysmG80e8RCzKqUV9P7g5J09+dS0r
IuE0+wSYLbsRHZ97D3PrwkxIIEGCEkNWtOlxA80WF5DLmqduED9+cl/rBAZ0jDeNmxajBH/ASej/
/OVPOklddmj/7NX7ht0Y4vQQ8trrZ3idVVnu5PW2cLjXFtSRkFnxQOHSwYUi5uKeVCTtVdK0+20M
UXmgk6eH54KrFbSn1QS2xmUAWVrbvZNQC7y927ay3oGnHjoPqqQLeSygq12bjd/exQLJZCHsRyjq
wjpYGWXT2yPwAW2WiU/AuXeC/9u/ketTMh3AEG98HAD1zRsm6yfQ3bq3OBs8eyfyKq7BPXTWZWsZ
HDePbSWsI0+L06DduTmaxXkKy6P6bxJXiOUy4KiNro6xJ1GsklmXOFhtrogUKQ+OneOId+W+fvbU
DgDXWGcT/K+9I22qV3xbnJzXhCqHdtT6EVcnl6AYY5Yhj94upi2kqleO/IxtSCVLlle1jjg9RPkQ
CLPTDtS92YUVzrrn+NZ9UfHgTShUTJ5iZJM5dh2JVyFAn7GzePrX/jMilUjCorNOvMWxx7ez+hPQ
CGSkqBdArslJi5xEkdqafJjsssoILOaV46KlCeot59LNyJxA+4cP4HIlF2CGqPqpmrz372v4Qgjn
FeP6SnUGnae3/3JJDzXocygRw5uSkM0YziHZwPxgiNvvgEkmZfsDC5QG1WGThvt5HtSQFuMd0l5x
0HYxRrZ2aCpRUgMcULK7VyzAaPF25ieODnKUnGfBvUrCcpyCWEPtYLYpsyHNjCZv4WUsm4SlQRkZ
toNfWSgl9LQMVgkHWPczfXIWksMG65Y53ib2YooqmgPuRkplOLfhDtDQ+Sze/iUoTxoej94+4m1c
GZ9x0iVcv4h5yfY+qzGDENNmKoomjt6Yd1MDla0i2lut9bV3Z5VMsqAWVsLP9uZe3HOvFm4KU//Y
jwpyDFYNRmS60pfLPeudevdRHTtNCyPqTrV/my/N7Z7jWKbkclo4RvSuSWsgtYc1j+V+6r2v7Ieb
VfMER7xN/YgP/2bRU/dngyvsYnZPbThuBjkGza8tkm1K0bA3ztwzfQAyk3anYVNIB8q2Pg/i6S4A
LSjBNsNRie1dp8A+OIbd7O9wuVz6tI0JLFQ8cuKRlP7LHINTNW1Iuy/bgDk0PDCULODtzw69Yy8H
Ng8ra/Xg00ElvLhYXlJTIBPnN3m/x0VVyEYKYgYAQMwQGqQuiYUfCO1e1saLRubJOZLqZnYtTGyV
GKq3DrRerS038dsOJhdc64To7+z1xyaZiyodbXLIFHynej20ALxWWPg5maOSuhOdcLo68TieloB7
fOIw20lqA7IdfizaXp+K5+c5LiKNGW04SXhheClLjoOGEMfWezoPOxnW2H3P6B19wFJJQOVJt+gx
pouDWidkPyd+tztUl3qSgFHcOGRXkBjUJ3vCQYCtrP3YUUr3srOuaj0VAnLMWFIsC2b52HtW9c5c
EiY5rImnMf5Noix9GPsIzYCvkzVdxcHUjZKf/To8jl82a80p6HMYoMnkyTTA0FxwRq1KG30S9zs6
eI1v0c8u0gG0jvGBMindhQTKSk94wANjvicBbHOPFngl2k4sa74bGpIlao2ke42M3jWiOX2OVOer
IF9IXcKlOXOEZTjjQXN4KzVOA+KNSyTdR5cGU4aKXvJXosdad9FsiClOYKo4TYbB5t03iMwyaB9R
p6DV4ua+fQPIphYVhBs57hWc3d5lUPOOzrknjO3cO5LlZoPUPjk390F8rnkPl1NgoA2Zst7lYcTB
sd4NaOllcQmkvaRTM04mxo5Sk0Oxe6W15e0gPmzP9vDNAiXAceuX/g4v99l9TXMu3ZK1CBRTwpvG
eMGSQunwbZPYZm6JCuLfv6sHcIF7qAbWfa3sxxg+vTNAO4J7CoLwHl7XfJrvY76p+jdtttldhyQn
GgnU1SM/PpIi09nwdA4bthCCkl3+uXoHPv5TgHagKOCY5TcnOhGk2q//LqOW3R4rpf2QVGMecJyl
TFSlw9jZfH7rymr5XaBb6Zf7zEniH/oQEY7C/dvn6F5hAF1C7w8A/Ud0L4nFmTKtQbwsg51d72ec
oQfnTbBZ8r4xqifoQDTpUKkk5Nfk/d4yom3ED2hZx7DSbUbNKIPFiG9WT2Nei8GZFoaaGGdbDu5K
wEQOwylwgG+CfcFXfefXR/q7Go3EKVFhpyix76usf+0esQSX0GtVpsBED8sEXI1/Tp0J81Fkq4x2
vdOcIwWhpSNr2+Mw6Ws075sxVwmfM6B2PaeSg5T5LZrXeYWT082TO63IYkgU7Nns57qSPl66+RcS
k12/zLkR5YjTk/FhpYvm8oIGtgApNu71TQVZBwBdYhqLek9stH9pxZU0kQx0Se4mESDkDcaHP8g5
9f2tgfySZSdQcaujYlAf3Rxy/8GT3l0WLeE/0Ur7awzo2ajJ8CKxfThVnCp4nQfW0hH+/AyE++ey
+OYx9jcZ0aegQdT9uTLMHHQWdeHT0n1WVwGYmS4TBbizQi+DyYJcgOXvW6LxpEG9EyCE4Acjm9UK
ei+2fQ+0Cj/wTI84BFbNlXp5D0gKK0asfC1i7K48mfWsVADJbF3g5pjsBKQOXH+tzcQQgBlgRPdH
Ls4CbzBTVqX4rRVVg4KldZZoZobbulnuzehhbPpK6wXvPC2UGogcVNPJIUKVkFIazd6RirK/oQCT
pPIdVAFXuLH1EQ9QLgi6S28Q2Xfw5kkdp4xs54Y8Teo1ra2P0+KL5MFAukTBqTbZVbPded6AubRv
ZKaglchrEtzBUXhU0m0O14se5Y5qOl3Ot7N097ab76uryFNRo9r16/aM2abVitPvcJF/k/7o6aYR
T5uro7/4waiNNW7v+odh7jcYPqAmKUPokf0soTU88DaQu8GHJufXk1Gc8q9usZvCj6RDKn/JOs5V
4P9gPDggsBNeeCDos+quQmGvMPcGrzI9n12fbi51qoDoR6cv5hXdRUcwO9n5ZtPnnT+AaGijjrWH
ZANZ7XR/XHJR4e/EUd74pcPLr1aYZdGGpiubgJlB1P7aMNEQxfQH/g+clB+N7u0jy0UsQoGA1gTO
IVdcCqCmcqX/dqzxt/dKbtqXc85ufDLdmQpz1kYsPWyTblYNq3L1w5gHApnEgUKOTTFuhL3HDBIR
vvTMHJSHkOzVXlxPMyx3DJyLKkimrsSJ61dUSpDQUIeDQyVAGmwJ0jGcs6OMcRc+/SbYzpEQRxlB
22Pp32fQQVrdUhdA8r4GdKF607HZBkVdui9b4Gub2YRLJmciL+re8DJEYWtLV6/PKL1Xo0GoHgeb
2gt0H0I6SyRJRM5RJqhocgFgBU+x22RdOjR2W+pyG6dxJxlQDtNE2TtK8FR2USrR07mRPxXU0WS/
zsV9TWid8IvPLEQDrFEs0wFhUu3B+dZmOgZzl8qfjYmB38Ehsfq2WwoydzIypUFItzQWWtD/msIM
T3OSpl2gQSjJIA3S4LGlE8XHdNrmoGG0x/jcmIYtvYOL6XMKUNWTRuIJRCqplyY9JTNTkaY7TQFF
cZYFF+hx8Y0iibSuoIeTcWXCDigSobHwQzkoOS67zf6To1JvXeM89KOZzEKkEOyyHwEGcxw/+b7/
z0iiil4LpCGgdHQuKiD5njeJ9/fj1MQgHLuBClvtzytQMQnqludLbQY8EsLouGPZzmtwwyGC2Nxw
8lcwAGCwLyNmrX8BirF2JI3VKlr0SBr+EXies2V/2Yez4l/L33Sh3TnNNF+l0W2PE1m/M+uQ1k2T
nJdM+3v6Fl2DqSukAeQR7R+9vZJ9zTlcOXl5z3vr0zWcFimeMmjdWVAR9iEVMWl94VXCxIzFxII3
wvooW84wc4cgUjsTF0zOapBHIIMZ6YvZRuGA0TxgPCbO3ILEhUqSuOZxZlgfBpgIqNJAGdrWgHH9
ZqQIZnTJknC5161kfbH69GDZIGGpqyyAvInE11HYe5u0Nfe9S5NMX0U/y9PdaQFbNA2peFkOFAK8
hTGzcMhhyMCUZpW6rHge8E1/UmkRibj5GpkjoKoFEs+KgBkFciAMYH2zqNKGJbsOa1RvgzBBaKKe
BlFdC3YguwtEN2IRA1LqunhR7iUFFY//Hy9W94/1wgLf8Zb21ngM65p6RScTZW23CAXJFqBWrD8n
CWihOvoI/cz41CPd5GlkFMmCV7M4jzPQLn4iW0nVzwk4WTmrM0akwJ0oQtUx9Tc59zrzYJiZHHA6
8iQVfXpYOXnk+jxQvtRjAXPJusvctYAX4GsMbjKzeSjROg+KSHAvXoLzHZFGh+kR3Lk1EyogcfrJ
qhqAE4AG8I6FKOQ0e3bex27Nla7vyeQNM94BIdxpBLacxTsqbSg6pnTa2PzUMgIw4NiT1b5p2hQ0
pMIdWNID3u3JvE3gRimnzmgtDxqz2qwxE+WsEtI7IqTsAcsJWgNybbCdp9f024Avly2BhAbdwGDA
iX3qwVcjfydn5y80pYM7hkTd+k8dHGXGgqPU/NFqq+pW0mLYexxcyrDgNWBs1Foc/i6byqJMjDsj
Qtj5p7/zBzILlA/YZwUTbhL/sDqscnqKf4gTng1zSerTr3SZEfrDsitAsq6jRnjslbr32RJLLfJ2
hin8Js+41W2xtNwXN2LWAGGlbJ7dYZ0M38N60qmwXet48IfAyRP8rfJNeZRvagvmS/BTbht5Q8lb
qYb79WX+YuKhMvNdzFKNlfizs7pnlg4R++AQJWDX0fXCL8WGP7aM3lfeD9OI/lISxcqgCOqIIhiU
O878houn0rjoghvPyhAvYBLSd3DzQR7Q5s8HL5qhIgIWBCFhvm0UVXAKmalAS+EFkqEVl05aQ02e
OEseYZWl8yDdogbnYOLDGiWlCA6iaD24xJQHoINETufpgH38L0t4e21CMzUM+J62izoA7GH6gi1I
42t6vfMcaxpq1nvH6RHP8FZLXA160mwkVRxl0H9uxZBXCIGHQaC9FqwTLpbYzuLnmNNu0rnQsnLQ
ey3/JG53kvi8Vr1Ei8C9UiERe9mu9tn7KBNUUNV7KExfm7pMPHxz5haUTNpH3zDCpq0DshlOLWKP
QPjr7GFwaGiUGrD6BdWTMKnCjmDZ2Shq40gSVf1TKIZoY/gl3TGmg+P0mxMRa8heVWBVuiT8utYS
aLaC+TdW63zjnFPh9A9OV6T5hmadAYpiZ4pFUSjo1RDgQKJkd68msdrABn8HQOTv7T11/9WnJJPA
nO/gx/4Dl9aEMJigBJD37HvWX2BdHDrjtw+RYofhm9FV0L3EglQIhYoz3pO+KmTTEvdcka/9W/dr
ABlUwrq9/y5VbyXjhgh/A+u4UWKLJoN7Dv36J1m+rPiV5wh9YaXQN+bJ0XpqoBMjUApWU4cLCgvO
swDBugClHBSS3liNZk4DA35sAmerQb59JxOO1MCh2ULfRVNWWBLAc6BEz6+BBrYYgJgl2lTKLsgn
QCXFJ1nTwePSavTeK04bjGTpAg9BINAN5JtBZXTBtU7hn509hAFBIoJI5mRrQBKZuajARZ5CdfmH
1tyB71O4UIBGIiJhs8HvMicxreYQuru1zvkD/MLVpwB9OUq+GZsSoNFRMCJ3mWfFb25JACGGJCch
nYD/yiJVDqcqep1xg5ThPAD11GSkwWEaIcccz4xX1ie1VAWkcbd0j/U4ao6YKssgjlVt0SZUxgeY
jiCANLPO0j/7sTqTNNUB2DBkBrkUAsVbsNGZNIA0ZajZ6kxjQHkSHhNQOpxCTVCnWluDMgysW0Fh
yZqrmJ9YiQg7ClCgbq8BbvucPdCaiJ9q1f8KDqZ8I7WgyKK054S7WFzPyVmrJQbf5mXz6gsBYJq+
ka0+UBngbcj3l6e6WAsWBD2hDyFIRXWgS0sExEIdQYNNtbMhSeuO2JfJaVQDpdQ+uIZbmp+9jIWi
li59t+gBCA4RZ7tJ4VnT3tjqRRtdhY8rJ5vSnbq/2bl1/+xRPeOz56PY9vp1sBWG2V46hMrNluQH
BEaEWlWKsw0NOvY3x6LiKXEQOwTihKb4lLgI7eoMKCdx9X8OdVoSan1cAB35DnkJUEu80fZwZ8n9
wVqVBahr8m+/vc1xb94JsTSQVullMQTif8TlCAWl5stuQaNqEExJAsvDuzrvXgahDpGrMS5+5Pp2
YTonSvQa/X2YDIhP0O4Ks0XQwjeinvXRoPptvJaWdoPePL4KuV3FpEReDKUQGcz4tcMm94L5E9wX
Vv8Dx5+H91tyPi6ElxJ2Zgfsgy827wVcFOZLHcEl3BSIA7AQ8JDHiO2FZlhKVzK4LV4obCoN7jiz
DAry2hqdL+U2bkZMSuz1mpWtzFu4lxJPRc9/fWrVBeRjLP+Clj5nGunuGVbTFYYOECobNP+6fb+h
+sSULuMm6TnuKWClclDWiBLZaZ078zbsJijbeLaw5oTN77r4kKt4I7D8oxpduNyDdM2MgJCFkYG5
dZvXaVu3gAYCZsncixeze/g/VnCYNefgvHLQpQJtoQDji34N9pVupaiUKCa6La7z3Un5Ybx/SdK4
fhL2oAVSioQJ5lWFP/Npy0SWxC6ABuQYYYXWwgAOG6GuLmzYrvMaoNt0YX5qUZ2IK2yuPJVu6h5p
OkkVignZNzC/wOUXphsFtX0ftyzxsaxSrx4YaGugmU71b01guUORVGwQ0eTV1cEDHTSTaTNyDvND
01OkOrGSPnAiqjRfKx11idY1/id0nBzCutAcWyu9TimYiFNcMY0ep7IWT0EfIY3wTp1Pl87O+mIe
GcYCkD7c8QtmFvPCOEGu/s5rwYRRVa1fWJJwXxY16G2i5r26e8Z8IjtDAjYl+Fhvn/7QtS/SnkHk
UsKgelQJy5nuBBFShwHdYrYuvKsnADYkspXOgrcoGHVaiKffRdVacKHcZAW2NbixR8VMlUooV+2o
tde0rqOEgvjb6oC0BNkSIlSJNsPiRLtCD0JnCR24Wnhy6BY2vHMPwtTOekM1rjqXRcu78VO4zAZh
/TZor9rb8qTWqfH4aF5UO82/E+DlmOWBJo3bOU2GSNNMFHV0vZGh7EcUq78gyTMYI8hVqv3WsB3x
l3QXPJCXNSh/HnGNQNYmI9ljeE+deMCVlZSWSPV4kWTkhLUr6ZfB8Q8Nxr7O4dl1al5BxURg9HdR
+bd8NrND5w7CerPeSHmouCfwsWbtX0HVfWaZ0bSMoackg1rZPO+VqOGbOaqE914SvuDMsa9Tq/Av
d6fwIaRCh+Wr8rjtM/tsAWuMVVbrvGiF0cU6mTTPHAMSz+zZq67qk4r55GCJT869X5/sXyYld3l1
Am4B8rRuw1P/AVut+XcZ0r4cZsO7f6MjqWOJm+jsuvAcG3YF8ToVNudaf780W/PLCp3fvp8OL917
lK8eefg6mresc66aL4Yr7Dvtwqst42vRbeGP9TFfqffkg246bLCQwXIKpzXf0QhV9U3NSBJU6lXm
DCEKzuPH6j6uTtmTON4s3Tp3Noe3AA5OBCsNEzpP9/6ty5X8HiGD+cvgsXqtis7dX/fb6AkMV8rj
V3Tz0z7qAnq79gfbirT/tuvzUpz5+BO5S+81T/yH85mXBnX8iRoDnGsxranhI8mEgMS8fkyh5kvi
LgI8GsMIag/i1+dOxcrnTfJRGD4e6xB+zLH7QgfNiQi5lzZXa35HssGMBshOUROTK8YnB5UyvfGC
/J5sPb4crWJYhx8Av8emacAtWNFGOK13kyWTYIYgWJPdAD4y6WT4pvarzUABTiPSMkrPkK4V1RIT
2BjxYn840ZQ+nZ36xICEBO2Eh3cmAxywsAo6Iwn9wCuHJ4QRth48AqWiTPXEWil62/fprr/soT6q
b5obSB6rD+Kj6xThTHOz7Ikwj3zm/YcFDsNm2wZ2wnnER2rQ4XiwOK/NjYZZARvbWyfaTKOmWWdo
bR49/w7TmabZqAVw5LsXL4yczm3rCZDYe/5RgS1Ro1yA/99/N6pyirGEOTwoUIR3twb/SCdAvA+o
dicz92tgRKTvg+boHeAh3B4l/m5sDJh79yeacMXWKYkFrAW5Dt+cm98KIPDhd4WDhWBMOHJ8qEbN
W3OhG6MQ9ai9o90Ydb4x+Dg31kwVk5+Wy1ygBj+wbUb7WZmRuXWA+BbAdXl0maO/h1t06yBAI4qR
YoDqNOx8g8Gyg0UvvIeqf3O2Z69lf3pJpNjwHuzc04xWFGwhZTAwlfwrVfzy9xxunjQXWpOlQ0HM
y9XH5Zq5vc5AKqVA+MJ3gvXl10y6JSTtMCrA6Np9oBkQLpygVRzJI+BGOwVsv2XB2YFT7Q5b4NKW
N/j9szwLmYMduRQA2DJGrpCODRMgRfoEvlNuSvDXOK4A/cEv49uvrjfCOoFDa5AMewCPyitgfzto
yv6j6by2FMeWIPpFrIU3r7JIyCE8Lyy8t4X/+tkhem7PnemuLgohnZMnMzIiknMYg2coAM7ZP0NX
YblyoepLC18DTYJ2SRp9IaXOGM5scrJapY+XVvVN8gM5XfRwuxBMoCDCVgx05nBOumrfrwVztI5K
6K8QFsWf5v/m52DX0MB0aFV2kJjBImQ/qQiviiYHKYutkx9V4NgcyELSMjUYPGumALMs2gUKuP14
k6Pdr9J2FwuL/HKJRJPOFzk0hMQmMZ7jTuweoBoSqFwK88CB/QOwc+4/EZVxlwpG2qDUx6LBnXS3
iPhEdit6u9l9YpaT9XKS3AYXmEPtQ/zEpt6WLLtkvTtACSSbVKwTr0j1EL0pgcnXHg1q6gzDC98z
UtrxI+RljFmG9aBqLpdyNkTrnthDQmHR1LVLLeI/EgFK4GeTzBd0oZVha+GugxhhxznJaQAYhCVH
/Gw4lQHlOW8jbwd0kZAWqkYxfqdraHJz1aKqLEi5AUCzRwiNqhCIHbvlj6QoMLTJpHSai0UON8YS
GRLaTobncvzwdE6LW3LFQuLVq8EnOoAEFSnp+hBBaPlfUPfRK3xCTZ18oK1zRxGFWOwx+tuaKCNO
/Tso2seUvIFoCXvKO4d7Wvbi0GU5AzVIATbCtnkkZQWE+wZKRbYpJqQu3J904q7TolmGin/HeX0L
IgGO0/sLa80dljTEx0TIF3gAN+WGYOLXn3m3DiJh/y251zP+Sg3tTQwHq/3o7SyCNrdynKsbf3TI
9xAfPjgofrnYJ4jYhTOPDXhvFiFCzPZtOH882c+TsT6XGQPNSwBC7PqqB/Cbm1ZBtxcwFXG1UiEI
sJM3wAnUgLh3oLUADgq8KY4urc2ghiesDXgDXgZ0iF9adTRJvrNazWDZbMhH0BNOwAT4mCEI9Aao
jzWLbtUG9ZucnU186Bw6sMfIJFTZfpt/3AqQVfYOTK0sdfwLK0QPAmvINS42M/potoDySxOWZ7CG
7oCOavxJoOq0isnEyQ4oiGxQCLcEAdHLuagTlhYt9VFA2qlshbryaRlqVONlk+4DUC0ly4sBVgBX
xIymolUPIgQybwEbsuZ8aC3AvRMYeCoM6Z9DGhRscbHFICW5Ir5hOkqPmrYpRSXHnRYrgttk3SwN
d11sCHjzMox47kgTcn5QYrrTw5YvwqWTAeytLUSu7+yEWLG5bxcvzgXGFsEGYIydiE7nbNah4lbN
esJTxPifbnsBTu2TEZSLG3AyNL4HXbYIdPE2AKlPgbmlwakmiul1q+gV3sCLQKNVRAlVCOMM8aWC
eEQ6jm8d5b4g9FElzUWEOYiGRCl4DukEh0JuxMRjRaiPUnyRD15m1dGxV/cmCec/oMAYdMNXRg4c
JUZQSRAI64NmlFVr7VuKu2L+bXmaG8B7ofpnU3G+wuTdGi8TaIIwCz40iSMAI1Fb1TTMilp6wmNL
3RVdRi2oJ8cer+d9u3SUruxHOKU9kPoeC3bvQqW4odiuguXOaSmauT5/gIshsO8BLahIzFPipmJB
FdHRQFzBSXK3SM2ZGZXyz3KQpBvLi1U5QPn+XXuG+1l4/HUPUFGOfoG7vsyZBnnMesydYpFrgTJm
AVqv+rwFX+14zh6ACJCweBxS7a3TM46ImwS68PNJydRNlwp58y0rZqaiZNZAuKJqkEsk2nP4M3nr
hcRp2xSRSxANCZntdUVYB0Yq8IXsVgqDFBf7SbSlGhgLU6HM5gRUo+VIPISjpagLCaxCtWucx2d/
phNET18aDbYbfT9ewH3NNoC2PwfUX0/kM56p/15UINircMzOJu8cnZBd5/BOA3GTPwlR2ajMHmXj
2BZRrYYM+93NT4UZPh0qafqlqqF3bpXYWqNa5oOV7XENQycM76hC1YyEeQjgCZmffP+IyAVeoXu2
C8w9b+Jl0xjlRpflhWC7MbCAWANcYjeYR4nFAET5TlxkXY+tWL6Jw1/ntsSprXUav+J7G4ukT3CJ
mIeAKmH6590wBoXL4dxlDIUJFSMjwQBkM3fE9uMS4suz8TFZILcGejGx80grSFrxUvwAdNThZsH7
LcSF+IoNdn78Mg8BusL4ObwPcYh5AAkiZ2JsG/iCW/JkOHVx88Ybfwd86ehKK8FE7dpcv+haI1jB
ju7TwhPRhniIpz9OsgfzzagG/xRcmED7su/dGzNNVck+xkiMw1dEDxi8kNZTBbrmI12z2d4e49zM
GjDSO9hhG03nSgvrpvZUufdyodrRgnA4z8kONlaBc5tI44O9JXew6Rnh2Dw2G1RoUDZZLqC8FXo9
lRZIpUuGhRODqdHyE7YjjmxXxgni1wABANO4qBodZ6XFFcG6tSDHQTHdxg7X0gwmS4gQKjCTsX4g
iq1dUIplLfw6Ipl6OrXOmwzGxdU4mPTIwmA5GM/hQfOkSoAmat4Lir1ba7ojq4ffaJZiDIC9CpSC
QGS2J7Ka+DLSzpEsqGDdkriKOmobhXmc+7t4kZbbVbc0RPTV3acw3lDBXQHAGGzCjlMGMQZEmW4A
GqCTSir49UoB02K6lPD0WyrNFzdaWvotWkRtEbJT+xIXKW0e5KBBDfLaNyjLo+DVr2O5qMGrRYaj
zIW41NtbjF3WzQZ38EenvCO8wzQi87yJebq0dEEkwCf2VK6UoyShL3K8o6/OJTQBEqAuj8q45wi3
nsjHIDAoVUR/bNC6ES6qZqTyYYXs54C2iGIGITxSmGG2HRL3I360jbDgJl8i8BamPwLvjJsCLded
l9JSA4UGOMaiusiLauYV4Sun9LNpEKiV3QAPrVp0YdCAcDbtx10wz5C8j1iiRFwUs0vzhkYVGg1F
3Dqhp3WFZFI2iO10Tk14bdcaXbb57QPMuzfT7hBP+pdZiisdSIPtP+q3eS0+Afcp5SLZpWP8BaEY
0FxAsvfEZPpCwd1hKLPRmBdp/UCX6R8I84tjA1gMkMAnkXHof2NPKduuMhkrszLueH8N2NIMtkAV
MvjUnRqmJTu04+ZzdHphBXAabgjRw80D7+qy+3gBF7D3qpBZFkrUFmccn/t/f0Z1Wgk2I1lO8Hd/
LKMLjVYBebCM1WS1coiNUWTBcIJMVEdZfGznQcLmKJZwAdqER4Z2Yi3jl2JGAziTdBNem4VFFVOg
j3cZrldVBEe4fefx/d78ZgoPWcJVeo5AHfS4sbxGlPAHyQT/6S6342Vvpwghgz30Gb465OPTfL+M
vkDfYhTu7QbWH3C0bt3G/IinFE48HBJQXTGzEciZQca4Sct/NDMEWxYZjY7L4Xe0axjcliPkBEAI
9LHDjXcfPkwmYELZZkgsF1OJL6RlPo5WeHVxpQCdwxNivGljTl5dBjB1i/1b8gYx2swP892w2Hvs
IX0rd72a3KQtrj7jJ8ok6F7gekoYoW+ok37pvOnmhiiT2gzzzuyukDvAFahERzioLfqzm4lVi0iQ
yEvxyQD1hzUJkSF3Ihk4Uotx9MU16nDyjE8oav8Rgt3yEh99OMwnNu6DwAjJpg3bmqXMEX+PyxQS
JQkr6KciWCp2D1iblEclPIx796bM/ERt3NIMeLYuCG10CWpW3pqXZtGrRGVedBmUUmwUSMFuzc2g
HpS9XJ9kdUs+TV8Xphl4jjQr5/nXxdUgnjgbtD10DXrwyXhwSoNoLvB+WUK0EIeAsEP6xN4nUtNE
ciQG45RXy6grVn6hRTXGNfNw1zAIePb6ReJ7oXTXpd/RZt2Ae+6wbkAPLbg1ZHITLzXmgZu4agjS
8aRfQfHG+y6V91ctqGIixc2h0+nXHD9BYkrDRMKESJo3SifWcnlU34NGJVi/SgA1/0QOghAiupIu
/ehylfQHvW4G+LgcQ1mBLo5BCF0DEJbXOtQ+ylLagvuE8UoLBxgQz5S6iaVztGfZByYjguKk8pD2
Tep6+ip3mLcmNILhSkavP6krQ9dwScuOJtvWMFLRLlLlT98sIVU7eA//Qg1hdd+4ZmpuFs9SVCfX
S0kO970NWV5K5ctJuGR9IlNNMqFqU9RiUTd0T3+dT9FcgLUgeDRSKpKkOspF59DbI95Rsxl+8Uzk
FXRZIzW+Jlapxt3JRFoRfAroYGI7wVNY96TLatCjrSFyw4iagmINlqNuckLY9gruYSXC6aACcfRm
P0Whm7/9RvhwpE6Hnsqcrgt0W+mKRG7UjCmcpNGQobdbFhMQ4zrgBsivdxsA/NoPHDxIXtGHQagc
0PSCS4B8IMraX/gG4OCT8a20PMlh0RBAMSKRB7SB3LnI2VUYbcvfw9y2s3xfHwyWCTdoidoCKAiA
UdRpykM9Ax7q7+RiQUIr2ViUOmTY6pThpd1iZaVzke51+UBSiDlYdnyFmRpL/jNfenHYQp/V7vet
4XA8w/mJxcbSFxlDrXg15gogkPQ2xeLmGNPDObo3fTgyfpFtxLfTVUiU8Lse4ZKpW4gSykcoUNpL
GQ1JjCouXbuqiplUlUIJQovnQRfJDrV5tbuGqcZGgk6lVl8pZPPM+URszCx6UWOBhOmXlg3lBJSs
U7MUPrCi9YThbCVThIolZqJuG+7kEXQEtRP1iglxjttJRcSL+Zd4qPqtgn0VXZaIOCK2aUmyaqOf
7praF+1glddzLGTvjLX/4Mde1WYuUlSr86qPKfxFPCWuLdVNB5yB6N2g8j0w7g5GlxZiftTgmxoQ
tKp0E/Tp+NnqtCLsTOYovweDxJ3fedN5wnJdEinWvtaJAL70bXhdjKe6/IYjjLG5RJoq/YltL6H7
yxoBqBCJV0GJTegO8EMZ4a8AzAXlmvVPzc1y4p/B/A/9XgLxzYRtyyJRZY41TDagTZLXgrnDFnRi
RGszmgaTeBLzo6Io8mHGyD50INKcOWDceA1uuIx5JowYk46c8XT9OhRbjUvLM59dXHnRzOtwlSZD
eLGR/7UzVW1XDOMRXGpxr/mvKOogNIG+NP0y0GVUAOWVnwSs69O04v8FYqtPjHwwjXA2Yq+bPsz8
HaRZ7FUPac3nakRsx0hmNJDfzWg0jXrMKfPh0moaOx+guWp2TBNbI3moqvi0MV+aTj+w33mZ78up
udPpmRH3YoqxGlxurLbh5wLVw6f3p6L+S67NrHY3GXDpgexmTtQ9m3Cxavs90xwNCC9fcyQydckt
uNAaUSv70w7dM6cDSRdvmmrM5wZW58Pa0Lp1JXjS8+MEkbMQqHMHAfB2FHXwQmKozI73WHU6vLPP
9XRWE7PdbILKPyw7GkWjmnvVB5YDDrx9vHAQv7MaXCb02L5Jxcg3R3zMogPh327AcEeTy89PBnOq
fyWrImMHI3vE7ePBY1OFZa6eHgr2nM88CXNaMHkWRScKXKTZqYsvT2BH0Yb7f/D5H74yLjlJoqcr
XH7Uk0C+ZPf8pgafbp2OjzXun0df5+OMcB7CRipJAsbeZ3d95Xd8LpaFaEc9bhVmyXJBPSC9WLU7
+Ejy6DRVWE8csrcG1mikqt9ZrZgrH/FTfJ4dQyRxVJd7RcOqUFEaC0YRM3UelJzTmicWjBhn90F5
f7Llia9issP9JHvbGcwP5RV4HGCp3rD0Qj73NMqeCyOxLXnlPrk/em8cJ/xys0iRqouV+cRqhX/x
zmwxzY57rVWL8gDOvMj2uTBb5SfjCKms5A9c7boye3KuKKngujYcOq/8g39I+DvHIe8ANHCQx2HW
eC7jk1rHmOhsDMWvpQkKmYwaqT+EhzOkJnLC2Iu7aXdjXWYev4vjsZAZMVzORjgcVozWkAkyYeg4
Hl2kLSeR3hiqGTFFkZLfx11xrPB4UeaEfmWJFvspTqVE++RtpC51jnFhhdAJUEClnusFil0ZB0Sx
ZKAQ8UAIciAKuRwtKTEH9S4/gLRjuXeXRpK8ff621kZgRy6S8KqAh29j9nRg8Ri0j/RrYly77G0t
RAJPf8TvcTUTMf6MS4wiRq938d9hb4oSo4DrofbYh51ycHHVxlq7w0a2DdQVvCt7Qe9hmj59JB6t
34t8088b+BQZPV7Pz6VVJGsISc7VbgNLNedrw03nbCO/qVbKquWb8o8IjDmbQHeNiMqyGgSRGTEF
+4Vz24IQw+4K9Olzppu6XIHJOj1Q+uf0zlPtV+olLlnLQuqXN1Fa8dtNU68bd73UY/4Vwlvrgzro
7k+a8zISDu6yPTJxiesRli+8lP03igajwTbgX6MRIwmIvUeacQQ7gh8OaTW3OCSkaslKVsAAL4Eq
Wr80yVjDRDtmNHWa7KFpNJFSf5MdAxU2o5vM+WR8WDZzdIk0JeqCwVYPS0ZmehIa2YDs/zzhUQPB
74Q2sCGQm6bCp4LH7wXNTsfXgIEmLsrmOX4iLiomlLZbwHcq6OLTXqupAxYbXlrcUMQWRzMRHXKe
pN7e58xbuq4x4oZyvpLZsUiIj5LVMDAEa2XdQ92fSRMuFLjzEcvrmpmPnwjXpSXJ0wzdIu6oUmUD
Q2vzvdM5WiYtsTL3gc+ItMLlwD27JfVQ9GRJ4ieA19Lyy73hpypTciT2ow7lhIiyZxPpzM2+tO6J
G6zENGMtw3A70OYjU++ANGdsUOUS5HvmUlk4kMMnQq0POQQ1PdycV0rh7BT4OGAsOdri1VU8JktX
hSC9wRJpr7mEnAUP3Xxyf0SRXC7ZU2bCLQMPPlEPaE1yccl84M61q8WiThMdB3M+ILkmVyueq5qM
FTKUnwCuwQ+bs4mRdSGn0m1iZA8CTF/HSFYAYIGMJCZLnN6tlPQMvU8qz4sr94A/FuG2iTLGJW1N
cpKtS5om2J+33ppK1JTckfWRjSv7edMU180jN6VeNPFsUouFz3exE/1RIG3Nxg0dPqwyYnJmKhtY
oKIsvq11KqYjzq4kxCq/JED0qGrVm1MxllPKOyexVqZHhmZzF4BaKFjA5yicRf2kL09WBd/q4DhY
84CAOTHfpKsrpcoF4RJTSs1qzkyaDpaHeRJ4zVWyOmAz0OhQm3MpKJ0Uj0YOwkYWy9olzdz2tiwI
9XuVJuoXr+UDz/W5+BH/ur9aWPcs5Ohx8gPpu0Dn7SmR3Yd5cB+aMvompacTajgeqkOT5c98ApLC
JOfu82gVfxUnZaQlTdpvU37Ynmh7GM/KHtFhxLFPj5oofcSai56z3hOKQvaZSU7JawVb8d6saFRc
op/CMRQ/WfWsfvy3X+j3fGAoTHXFX1AA3WheuXKkHQQ+znoNH2HyAl37LdbtDDuH+Iba0aynqxWo
iKk5C/o7pVad7OV6MQa9oYY5b5klsOZ1a0ZGqOePfaTOZSzdU+UD/ZKxoLstnt+BoReaPc4kxibz
7l+Q6JlOcHAbSQXJ5p0X6TjXHHAlE4pS2VHNcJHBg+F9OudxnR9hiMwv1NzAzxOzL4paH8qa5p3t
+NlMoOGnLto3p09GwrgQjeyB2dfHGdquQovT7CT4hDiHgKZ46+xj9a6OqAxES1k8ymZ4Q+am9EXJ
jW7JYQyr29EYLw39y/NVjU7Q8IK7+w5R7Tt3V9+/xluoV6RzVsRJ29QJp0B7AKfbhZpxkutqyIM+
4NbBOZLbxoAGUqAP39njFNQIEUnOMKO3NU5GD4wZf/iWDnHZJHtlhidG03ytx2kgBL99hZ7ItD1Q
wQ2CVyhTPAVSnN/1Y+dK6rpmVg1zD0wmiPIxs9F/gGGMy0mVC2243CPeURsGucj0vsN9UIaYTYFP
yCWnIx3rddbkh3HP01HUIxMutJXFKqBLnvjC2w2Txr1HosnJxZLTtWvQhJ5bLWFyI4AlMBxDLvRp
5Tqq69C94QI69+xeM5xCJ7xs6j7UJEr0bwj/coQkazpy7eUSUsZcaQetKI64PKMhSjaDD1m+uDXz
83XXGOwGN0XP7qfpW9MIYbJMDx4nU2fo1JB2/jE4ZgMkyPQj1uqq2NKaZyIRU0TePf2QLCtlSimD
OkE15YXKooMdOhE+yEQj0tVGwBSPCAdou4LV8wV5PPxqb7c8MCzq0/z7sp5B/6xLL4/GjylgcvJm
KWU56J2r1NgSPW02D09cb8iS1E49jPkeaYJZDA0mWeovQftpMGnwy8SG3Q3Yng2hkntcRttk8Z9b
zM1hBJO2FMNG3Zz30b7hvpxoBGnjiQW7N2hisNNZJzX+LZmhbtTZ6fEcfjuZ3Y/5tZak6fdGmAH5
zc7qwUUQLrIX6qXZfuT6FTx4muwWPTb5hfk93XduJztNm5JbpRWpC6jzCVif3L12u2YtyMFWFA/t
PhNa+XuN8XwYfIrFYqHQw8qwOx2FRxKyGutIkUVjK6WO/F2NZna9Wgd20sVlDsyGeUuUCEW0mXkt
Qt3vVc+emgHzUckne7bNqo0C3/b5PrMTTad8Nt2F9qqz0i1bZENbsuRQV65fiD15Hjez2uxd+Q1z
x7ii7DmenV+Hq0c6pdv4YfXe3S9DS3l3cqvf7iKqf8e9FfUOk3QaJdJOST3VHVTo3ZAYkymbQeCh
dER+BKgvjIMMXueUcJ6qRWc/kCONYj1EDY7Rn7JKICFiLk4/vUqvJoXXIQoW2C6g8gLPymAJXpM1
jIVmcmqCCmE2I4BVwgOZU/zy4yQl7SBx25uIV0lU4ESl/EhB6nx1CUKBPZ5LFp0uU49iBzUDnqvY
kYg/DVVM8oaP2bqzG0T7/piye8F+yqL6qQHmy6vlY4Yh1Q/ViDMOaYYY45i8Sc4iepMME0aXBzgE
tsOZjihRFpnCVbauMichouQtKWixv8swNWytGVRINtfT9y2XidvVHRBdSwXz11177lJZFaeiEuSp
PwqwMEuF0KZC33iRdCVrTtctR78QcAnSs3TohwUXPRzQhK0teX/ld6rGAPLB97ZkG8pC50jb0lS/
h5uhJIvsQTdTl8wNJdUgrdFR/Taob0nflBTf+ioryhT0ZNBlwpo6Stn78ujJsXAyIgUVxCh5pS6A
W5QJGSWbVTpwhxijT/D7O3kmyVEqS4gwO1DFKr2znqDATGUnqb64LCr5k4maUiR+OwD3YIQLDEdG
Sw20cXQcGSqrqeGo7VQkgJVA5pOtN+2vPGDsw3nTbHMHEfiTIrJcgF+Mw8F9WaL6tff0nyjXb/Zt
1QhL5LLCZ9VuE+RJnw0r0LKRgJtmD4dEJw/mccVvT1Z8Am9Q9CN+llIcIjJickEmOmywD55yTimK
HhhA3/O5yoYrb4Oaew4qbQkdBqqIHhAHdV5gSkB+u0YVjzOuoKrRVFiX0jAVQDSVTRATuSXsIqiJ
qogHic67yDTbWFVCrSd20s/j/5LgvB2JUGBoUrCjRRS3HCY+xH56nZTvFTj7Is9LuKBojeEJo1IJ
gQq6KA/IXTQf5sWgMdImR1MVEIJbvst2U1ab/lJbLX21R7JmgkGurQf9zOggLBg4kD8XBfm2QrRl
hmiVanJkMtSMoausrI8zCJLUsN2BKhBcABy5VnDroYzqMzL+yKFLg0FBDzcNdjf+21qb2hUq8HEL
sAZZHcnYN4YTTjiQcWVkVSiAKo9DF2Eu2ogmeoTd41xGlARe/hKHO6Ig1aXgyamQMCWEIHacFjQw
NWFZw+ayXMpgWM6is+r0+ArnXgnKAs3LdjF7LFPs03G8PJC95g3N8cLgsq1pxjK8rDIzkalFvEhn
9ocTTGfNhu/tsTz8Ved3TvHuOuVIDlqkXZwLq984sDxH+cm0Fi2L+MzrjB51OWMr5BkQRRk1lovv
CfBSLsLv8JUEx7SJ+MyvurlM+aRm1kVrSh9zrAGZOhfX93WPQCGDAT2WrjrZRFqkpbS70bJBT4bs
IxdSIfMKsMRi4jF/hsFIN5GeOcGUacRInyRVimdfA0snNW9+60OkVlWM4h5Ls4B/cEjayyFmNi1+
36XR89xA4q/QayQk0SbIjodMQb+xgNITuPXP1rGHd16yRaufVUsKv2okKFosKX6Ao6mr4b4E82SO
zijh+DShuD4yYU+/rVw8KwxksCAIIQNnT/ISfDmAGdMX461J3kAo0rSL6B7NDMowOEEiE0oZwN3Q
acYBRZklprQqWK87615i7g1FHwZ7fOY/8IQ18Z4/cw8Vd+MMgatRYLL9hLDFY4y4ifwysOTTI6Hi
l3yUZzHHD7BaXOgWLL6I9jjrm9EW4wWzfAhpEvDtbIzHMgRA77fldS8cxJ7U/dAuuMPgPGn31SPY
S+cFVieiPhIeWRK/+aGowcYcfg2okiJ1XLDgfVo1Y8hRV0D8IWhPf8urUZyB9ck3tM5Uh499QSwj
uczXKfoEDua2oGyBSiTdj0JNSyKWxc8nF+0HAWfMvYOxRL/ejAH/iPc0RHQkCegTQw0aDJyKNuR9
eIOsVsi3MBnrDKGgvPe/Ay02uos9kaEyAIXnLdG2GLBKLlA/8jMmI/1UCS0lZWf18HuV1oIbu2pw
0A7t4lX1iWKQQ/1yZjHrdczXdZjLakgtV84cwhbJi60WShboE3mX3EGQf2ffXIpU/cp6eARqEg2O
QeEaTMFBz/bFjAaHQ/nAlK3UwdCr7OZR9SjG3lBEYthUy5hWDKlCKinpIwOrMFCWs7Pm3VRhWVfb
d+QzGl5eMo6tC79fM5j7xJDtKlCtCCxiPaG+hq9xJHy/zGEekab0htXwZp2CQ3Al994brTbtjAzA
x6FGWjFh0Sfzr6WZMTQAyLVV6FL9ZgwE0mBSYCphnQUPqE+MhpHRAZwB0A3R3fCSqM30KLIFqbsM
jMQdF4SCFkUyX1gP0MrMvZi/sGfo9vNKaadkuCWXGmx14abpK3Ke2uIFcsY6+YYJW3n15v2GrWbb
aoWyexUsc422CJXEG79BSLtOtQq1PPVGtKKdTSLiTpm3yKOW+v2gp7Wd1oBzPvYWisgHzqEM6XPQ
fDT+fNLOxTK+/jBTB255s8hry8i4sqRQT+TDgOaasUPG9mbkld6uhNGXzMLejpy75UWBLgWmid5U
b3vxcnN8BLXmICKqoQqXoWpix0ACKzauZMacuMxL0Y+jQ6otw6AvbXdnpp639u6XmJFL6WsfBfmZ
eQAvoBu6nsQ48kLlBclcCbeign7hlsa/lRTr35iIWaDsCixqyXeJCYKyYryuZbsgK419a6YkWvvl
99SgIf7SZm0bbjjzTEiz9TmwdhR7X1gcO0uxWRnhD1xrANwYtD2U1+zs194sUsrSEBlgVKMenNyP
CKprynk8a/jdYVpoK/mDAgEwqUWhy9fH6NIbgNul1ZLFXL7K+aONf16KeSBXeUlMJTL9pRdQTrDK
V6eTSEsYgW1Fbkhjtpaiwyf3pHfLXq5hdE1yq92aBEbEQQtuHyTqTf2Qsac/n2s4hbDTHKeUkMu1
S9dqsA5vWJ0oBf7dN66RUKbKQPGO8OvEhqeGsQv6z6kP+C4o7E1AePJDit3602RYh9r7pVR+JBlM
qE3Cj8GnNkVsQX6P2VA0soPBXHYgc7kukQbWXNs1yK1Ebdcn5IDQ/uumqhK0LuriVyfyuVAU1Q/d
cpMIr6ky65TvF7NVak5FXNE4gLo5r/SnCrLAEjRcVm5/HI+HD2a/cRgQlV4EDyIvKmHWNiuduOSQ
HKJVHuKvW3fDOIsCUoYZM0QI+g+vDKsua1ikWYc6ZwMUCe3Hhi9hq0KZOFv59WowyaCRpd8sBf1S
KyGy4Ub8cutssdxQTf0lL48iU/mPCnghbCtNtDrYvYKtFkNEnwSrB1iDWX4IkYKITZIOU2PSTQOX
u0oq3lIvQjn+B38ItY7lrYVJlSNyRtmakzTKbjVr7svcYMNUmQHkZXXbu11tgI2ToIqxI7zOA1dN
NRbRgbBecGmxLbV5tFt4mk7I5//DrrDWecGPlHRB4gXc8N0rStjtVAFkckMKyfBEnaZf/DNn2vYi
VCpnglGDolN7rsLYBCkbJGMowUQum5fkamybiEYzjmSGMvO0CXe8EjtIpKaS5yh8IbMiwuqQvniZ
PSE6ValcJboPw1a/1QqHPC9FQ4nBpdv/rWip6bUqna7qa8eBxdG2rNCBJtTFbx6/S9oIqIBmBJJQ
ZDhV0NLUfomNj75+jOSnrAu0kzM+TBab4bX1JZNHd8HHwSucYE5WCSdJgvGsP0HaR0rFulVQUbno
xTOpjR99/Yivp+TjbeXisTNTtFgTAbSEeQGlP7uBb9avLOsh/9JAKbqC7jyl65mF1S4X/pJQ9vcW
y5QvIAKguNUvOTToGSq2KO6mej2CVgidR04nxfybV3elF9apJP8D+azp9Napq+cn1ctYxZXeDncQ
u4yQlr00Gb/8oisPR+0kfWcMHSZ13eROAKJeYVoUVWyGSQphD2jLq+CkwcJHI/fAh0vagVThP/tP
urG6MOJIHM/GOuVpKWtUJ5bELXY84AFe2NVpwMEMY/URyjlpphsZU/GxAJ5OaHmeB6FjPlfNrdMC
2jKxAVOBpY6Kbvy7MbrJGC99m+mSmKFcSc1epZKzeG/zLLTkNPhQ7SQlx/r0Ch8cZyELRWf7Z1xC
C1Rh1seYOZEWpzCaIS1WTWtQi0WJQIUpmOMxtGTSntev+tQqvfI+alZDphV7LFN58tA9rU+0ORx6
XPoZF0rJirkf+6jONFsJkShdlV6dddjy2FmzKi6ubTWthy8RoM1hi3cKei1qs7Wd2/jrD7oYakXE
MWU4hdXob3igi8zkOWr13NNa1mlnzAkYOmFFqSPrHOC3xAmv8xPF3UzQTokhPJwcOhzpFqDa0wmj
8yRrVg108mVsI04b/JPo5GDDR/cJr2U9C9k9/BycxKZTRrvv/Ux+EbLpiaL6UGiddAW0vZEGSzIn
xy06+XzG7h8CgRNTVwjv1G/KhnhMWuwlaiqVIJ9IonCOMR2xMNHtQpcbJJIVZzvMQG3P//eJmvI6
EAUwYZWjcxGqIbwluqqJWG9KjvkGEpQ7J7G8IIigfARR8eSmBP3QAWkTIQAbd2r0GobrgxshmGNA
t9PFxK/kJng/iM4iaEPsDqYFqwkuEGRk0z2majcBaarobwBgBvxzF1QC+IT/ObTNt1/GeOjPquJA
qEZ3De3k0yh6dAwbWGqpJzifV2TWZFAAaQc7aoJnDC2e0/xEB+0zWnrrsY7HFNdIPvLahajNFm3Y
+eQHZMmLK9uSfF6+j8sXi++Pk03oHp/aU3MwyyBsNeZ08wRliUOXnRMUcUqftHiwZlKoJ+5o/2Lh
xH91ROsxkDLy78+SOQJsYC9WDf3v+Oa56fEc1DCkWYimQCcA/ybqy+gLESWz81DUbVtlc92CBZ+l
4gXjQcTlOVN98RNdA2xZ2NhIFCGRdvitQL2gFlY7MhZJdQVdbiLNXI3YUUYDd6aub6u1eT4v6wt2
BQ0JwGogqkEEVwIsAxi8vVrQHGupcVWn0cBQ9gxwQbHBbNAVzbmWQBGBI+pMPd2D/R6jyAVV0el+
IZPE3RDkzL1mEl2haIJwsgQTkLyn/hJ/sKAHnOweM9CyPgzSeXDsIn8Dk0BoW42rq0NXmlDfj+xa
mFDhv21xGEZ5C5KYUg+snUhPB2ImnECa1IBUZ0hY2ptG9ZvJX68hpVy2+BgrJng1gS2ZMeIYGpBx
d5KygYiXvXEB8RaxXwCU6FblWL/T7QtYs6J9TLADVUp6xdBSFpf6W/0NOyLritdjPDPJjuaM7XNH
8wH4bHGkuQ5/Tq73mO/58Rp0NJq+AXSE+x09PTagYcCLAR/8z5NVKP8NxFjho+lQuRPGVLb+RvDB
4GBVEkK1FLXsjuQZCt8qR1hWwmsU/pccNxwK1OVkcowaEMWYDjtSSxEhwV8hYcLyISRxdHNmKKwQ
hlViaY6lUgolG+0PY7Y3gGeAPAKxOot+GIJZdH8Aj5JWEqf+4mECGvRfZqi63YE/lHqh028t1H6R
IQbmHg/RzMjClCkO7AzhBMxbgWl1YKsxur5ikKu0urNQ307LEmJaP+bCnDhutRrN1tABh6kTPsX/
PuE7WEkZQ7qDPgA1pFlKFdgq9qElSnlt/AB4GV6HpInsApgCRIFSmtUItOQVGoGAC66wpgplxIlJ
DNgLuvJdw9EPAmmNCCG6uZr3GWRNjx1cNATg2PZ+nRLiSQauLwmtFBw6KC42z4x1A4qApS3c2j9o
xXgBcBIFa5yahJC+rF30glOoJ13AMEWsxTzj5Zk6x8T0nAuGpV1ThzOpVirmpNaFFyjdFh0Fd54o
GAUD3mgeaOEb0zMuBhem414dqErFoTY0YKL2GZxHMaIER79hNBNk+Z1MSktMqCk7HyxNX1aurfAg
R1YZtf7CxZ/F/EoMTX+bR82CRC5i4pF4seoFauv+kUTBMTwIuWok3NmWjyCqMnCEMb2EJl0/+xUW
oWq3OVB+na/xlWnvBOeHrqsG0wrtBMnLuv40oo2apwYleKnYCQd7Ixw1g1JXJgbqjDfCn2Yo0Gd8
CpQp6Gs7CI82t3ZALZa1AjMp1UZw6A3SJ2+Boat1tv4YhMLcZBp6YMVCazP6pLdaUZzwR9KPrO08
UC1In++wfA0QaMEW2PUuIfFJ/rKi51x7uw7i/mC9xDpxgCA7NzG/RDYcRAQhygSUI0bnak1SUmzO
qWuEq++XiHCWb+S04IDy3SZOE6wBXltgOC0xrkuZkQ/HE4csfBueuxiZ+F6088M6XFs9q4L/sAof
44/U2953C9mUoJvx6n7pZNTc6ny0Nk2D/ykRV7X7O8RdCE6fzK35hvy3FGLu95ifVvl4jR4syIXF
4SZtfIzSwajUGbLMf4+Lj3XngCSlPTR3iHGnyP5qH6N4s94QSuaNG4BANd71uSAGO7GeIcu/hrRe
AF+cTZSfb/rb4IRwpVOINrMPGuMjZn2ap4k/MR7m7V2f+cPbbj2+9J/sHHowoN3+Jfy01N5lQqp1
9jatCkSCMmtiAqGiYtXojTrI5zyp5i7m9G6IqZTHL/rlrJM/zSWdbhd4g7hqrIiBnEdXzCgnr2Rf
HXLFzsY/Olfnj/lKH2rTcnQdyNSpNIL2EW/a141RWFahZAOvlaNzq/3EWPpq5aWTHpDqVZEpDSo1
o4T2El/BwYTJqXd3174vjyejOMg3nwRQmGwP7zs9LmqrL7bbb8KJ6DmHjuzmkAc0D60v+037MT/E
tpA5pc8VY4DD4sG81KzrA4ZQdVTcmA+kbwez0jBe+ICAoeHWBmcUr4B8chnAIVqipm0MZOYvG0mm
AMuDMWeXQJkZb4Gl8bQKsQdxV6KJZ4eg2q67f1sTvenXe3Y+4SVG5g81jzYTHvDq0TJ0EXAd0nsZ
Ub/H2TjekwxtzF2a50Um8ucj07ZRKweVkAnHPHJZTeeAPUHltkx2+aS55tWuth9M0N4aF9I+JoPf
UawlZPhFDDQ2NqMvp9WKselq0HxxhUNfo2FMMJxsHyMcfbCwLw1yKez3DiNmUtqRJEY7Bp07+739
wa0pKaRMHG1XSDwBdS8zOqRucXlLJtjc3BdfnmBwSKxjxKCr7i2WRp6jtvMKn8Ej3YxkkQ8U6JTd
inUd5Jxjq45ZP1PmOP5AG81+ns1lUnDdrAn/xhCCxHJtL+/gw0kOp6BfRxTdNhmcFMXqjIJeZAWw
wJ67yJgFdtuLX1qfpxatM/DlxrgScuDgt6TCVBNWlozQEatQPYCkYDKPqQQLWSlCfVjyz8Gmv0dS
xrEpmn41KLDiUDXsEKPvvL9VnbpicBjm3efwWjfvW2Ze1eEL7klDVe3V5ojU0snqQ5bwpTa84qzP
46UtxKH1JkKpTXBnJkIFFyvKtNU8eZKAI2l1jlQGuu588oHVzjyk2wxxNk2JdD0uleMdhDWyz0Wp
QhDBPvTGbp6zVjfeN67aGxgvyIwhhYTXiVUZlUYbMN4XdAyQqGOFqefFr5Fnb12bMkXj8jEhuwRU
uEzs63Fq+U3Qiz5DTz+Zi8QNo7E+5loipZCWmo2g1ULM6jMMsCuZi8BDbzxsaewfTAektQe29s5e
tWE1qxHjKCNaOiAfRffIetQPa6uPyCEmoDj34DYA+sSUllaTHlO71WqBpqFevGElZ8V8cMh+MRTp
pzWUP6aiamtYIilqdiQ6hrBC3kyiA/SuJqVw+/JYoL5+vjD9K7ZIFWMX1Dr7DJQrMvvoTUkjIFrA
3cvsV4H7GX1h6nY8KYR3Zi4h9bYW+tj87LVl9TUgQ0ceFDOusAW8JrLPDgucB3eGb4KdBXlFyL+u
4hv/MnkawPajJSpIPd25P05MR13ghRg+vGxnvpNGIKu8K1ylalTxcgEFAH+5dmrqHEN1gzkUr4GF
Kay8U6iuA28jN7cflDIroSfLGY+ozHrDgIrxFLeuELAKoMGXZXbxtD4vySnRtL7dKA/OJZ9dwf/o
Q130mF4ZrWYtfiOOPDHSpdrec9KgcP7LfDnU8wbnmpHZwjNBZiThY1akUW1LgV+gStIwuhrV1Y/k
oTwZIAFBs9Glxqd8G4fA9mfa61dbmtM8CF+O6Rq68WcqH3H6oEl5m/YFZJb7OzFb7WanCZoGnIaL
vUBdWRCqm4Ur71ht1gMmruo2liykiFh9o+MlLuSMW1eYnixet3Y8+/UgQTEwx+Tm1iwmKEDjyqdw
vFp6ZgVPX53YIlXRrodbiAZ8OAzHup//0XRmS4ojzRJ+IswksUm32hEIsVNwg1E0+74IAU8/n1M2
p0/P39VVDUjKjIzw8HB/gh9SJSYSYtX9JFSRr9HKeBHJcu6P7g42K/RL1N07j6RorMlowBzQLb4P
5PdGRoB1R6dJ1iOiGIjRWHVH76/r6Nl9NAh5WrGvkLlyT3gLeBDIDSkLycpnYKSIKTAHb/qvxmuw
bjrhG8slB3MuRF/4gOoK0J8bhGBqbzI0zusc/ExdsjoQ665Rm+7dd/TKlOiLSEneQ6vNPfz7oNIq
gOqMGrP0mE+Nda+UrXuC7/A+wfJULRsbfdJNR/LxDtPNChA7lopFDNHzxDysVWbvjURfW4/fALhG
lCdYU6HULN6c2dEF67GXQrC9xIjKfXEtbj43wcGH7MxrmNmo3DgHeXLxb+G7d1nYYAHBK3v3zsHh
55OV+5XpK1M3MCfDC63pOUbtNEDQIIBviUYD++V31oYLSkQimb2lJ9pzBAYUJDuipVltBBZbTrxp
6axEm5X31wKkH7tlOHvGkH2Nq7YRGJMP66VR/5lFOp0Ie0QfCem/LI4QvkHtZ0fyp0XdDbEBVAu3
PXGfAKqRLiT5SpA5TPDP5L4hc4gsRInvXlrSJlQ+oeUqgA4BOUgFgQb3izkqcewf2tyKc+DKEusD
zQUKRqlp9dBwvysn1sEMjY+sjnL3oAc0Kthz2QB99uG/KgQa4KeShbXSeusW/huJvSgynob3gRug
2DEdDX2RXP1LbZseoXBCUoM9LM4vI+YQcQu32lnBZhQh7580NJ3Y6v0T/fHaLLWqRDxokGnenOWh
Qp+i0lpbq7GJNlEJhbZyw4lfndn8iEinlSqCotmG0rKC85Gt8QZjl5aBNpNM6azIzEqx2V+vKun2
5u5pzvMLm1r08qqZRcAAIp7mnH2s7wvnF+vAMzvX5oZOhwMPE6vFxPrdZipijn6tabLNYqxV4zPE
oj/y7wEurzwiLJJTixTyS2EVZ0QwiJgmEFOxMYf3IfDkzF/Aj1qHxW+dcX2/jEWETjrdT660U/ft
9jUGronucZmvSq1b4VXa3Kxo5xntkVrCupGcFKk4sQpyOi0U+sWt0H3AXEj7XjiwgDZt1zcbt07E
LebS+1L4mskKSWAxtmgsTCRD2ZTVHwfsQJ0QcRAYqA9qqfrb/6S1ytt5frMJoH6gFcsm07rY4ENM
Hs3xWCRkD/6xWYpz9qKdai/cOSgJO3pvAhIH86V1X8k8XeR+5KqQvfxyIvhEmorIeg2X8q/FeLEL
NDcA+lCF1RM4SmfAhff3RTRCiCrxiDX0z/ZYend4nBR3IquKowNQuVIrXQHfGYg0rRsmyrPNn0sD
8Ih/I66C8KhDiDMF6SbCPeG/v0UQ//zlxStvgkUIrwGZWiaVAQyloU/gpCehHzPHSE+SIx6h8psQ
uwAwhCKjrttcV1zwBfUzZEFILp6ekYCnjyoLcDwm5ZdFA6vD0E9Y+TZIe4uF6nJ6XmA7iAlTk3wn
EIRN63WlIW5rjmbywJJQRShEHOg26u0JhObTfml+vGoEVmggcqKRKCn58k5QEEV1lLasGhjfcWtm
4sHOSViv6VfmhrMPqhE266DoUgvjCqFJ+jK9OPXz9A+jMtKamgWcyjqXMxGS1AaiNz2A7iiXYm6I
EOedj1IbnVVRW/5ijzItSC2Wl+7bl5aW2bOVOj8wlBSg1FYQGMZoOq8ArkWVBa8SpWPxOxWf1BUX
5QShEd5QZppqASgp+ONS3mm206ow/ak6anKg1q8zifQHh61j21q9OGgfvDOZMoKx+kpRGFuwu1RX
cTVGkaxme8c2pUujktAkRNs6kYe0DLm1axDcCNQUfHaKyKClg8JCeJpsKGhw0YNFQa9q8yPtVK0T
sgtcOEyYKZBjxMzlNoHWHZdHvD+O6R9DFdQeMOYLM9j+Uhi+mmPSZ9JdvJIGcemD399fxWwHzVLu
n65g+ktHgbYoStxgAwKf1ab80hqqIND1mG4T/6+65hh8MIsk33CnUq7m3tD7EWSd8bp6Qrya2j/0
+ganiWSqK1/qhrxG7YSOH/+IM4IfE70Ia+1IweTlq58Q9e4hXbJFy6WXxfSWAFdKnHGPLH3NCv6S
ApCCUO+bPAKbFTXmyM1ZFrIs1iVK+45zi6Z4j3nTYAKAGrQZeqPv3uuxjuiliRWgvJ0RKpCWc4Ti
NjNTtEh1qzioZPvL4qXTIoyepSIBzd6RHYGTDGum3ovCbOpThpT61DblRal/HOXoAx9HLwLBiEj2
jVJaq9PfHOj927wEdv92RJjB+wNyoYCiVomV+LyUAvWClYFE0+lTIgmWlJ2R9UMTlo6BBBYgdfDk
tYJFOZFM13GJoB3Kf1M0QrF6wc2wgnMxayPj5hCOmj9ThpPYmGw3xbsPWV+ZChdGQDoaIajcqrcu
/htuM3lHiZRS2kjnQBH43z8vZjo2jsn/ycRo3CGLrutpkkIZvXLjGp9BXa7Nqr+lUi5RCujYICKu
GasZmSi9/+syfMugINGRx5Q2odYjpoJw9JWTCDmWyfX3wwlO/SG+/dqP+8NPeoRl3TYGZhqLJTRC
DB/KVLV/52BFwmfkHCiJBCwjus1ITbwF14/pvpNTcQTqJFS8ppsAbGf5b7yz9xMLrEz324mQfP15
h9vBBfg8sDOz+5URmwTthweUCGtRCWITSoTE7pVcOlmxsnmqavvP4EYhl0MiiKsyNKwHAQgIA6Va
NT4JFdoo0mmuBM8++kG9D04+NO5umeC8x8l1Zr45BgeEIwfzLd2CsyebvrreAH/Zc7xdyrnZCZiE
23rRWOOjmDGtOZA5jJv3Zh4flmKVbsPrxQdSugz32Z5Zg0rzWPIxGe8Oh5BcAzooQ4HCauTQkgbo
lwwGQImDailz7xhZdKQsiS2xxTHWPhiuPKUvX8Z7+QiGtUWQ4XsGzQa731OzmNQG5Rvdt/fkML40
rX/nh18bGJ2c7iY05LbRuRdYUNT8OofGmnE+vmEPym1ptOgkgcjZ2fQlSTjVov06wdAFPQ9Rn5H/
iWxh4CvR918Cv9NUUU8meKwKzIM37T0twDNBu1XqTjxyITLCYGszd73N9qxdaMslSs7t3qMoM0yP
eez4ROE3fTe3/fdvQfqaXtLTcN0vNS5paaLRmi317SW6McH0mq4XiAsGlRjUGYIKQC/IdpYvxi0a
lfSA1MfRfxdbDj05RC8WUa8U0KOF0Y8eHFt1KaaTCj16cDRYICDRWvDkx1fp56Gz5xxXtxhBmrgK
hgLiTcPF4wX/qPi1Brde7Uj0p9WG1iGq7IQzSg2bRq+jTieC0umCuMUdqvmdMW0vGOGjNV99P2Ar
AmRn1nWhs1lN17ZDq2wCb1oNKknjNHjXr3pMJrs1ogjTnVHQ1h1l0ZjeE7hMYL/6Yy1e7BOcO3Qf
AOrVi9LriKN9aKKNyE+pkwUBF0tnkOi/XsIcuvJEra8W7fCKP6MNJje1sgjKcIFLbNdDuibtRGQf
pnkBe5cBe6lLyE3AYaB8VkaHEIwcPFwHG/HWJVIpgnEWMNVLwCbqvzgG1fimNR5OVUo+IQVI707U
AH5WEVtNdZ3kg1+qkbrrc9boKOfoOvmccyWXJuqXgfMneybazhQmcDadDkQlPfIIRABCwG9b5yDk
AODJUroqp4AjwdfcP/1HYRXL5EQ1vX7BIgTnUEXE+x18nVCKmlM4HIMeB1IPpIFTnI+mzr6YNarW
Hy1YOy8ORWgNOnJ01oc6SWvJE14jptZ/JxPHOmcQ/dtehye75UkYtMB7PS6X7gsaiOA+P6kfNuAV
arhBvKYFigvtRKXD2ksYfE+SYCLOq5hTHKydHltO8QZmmpQvbjD61PCgYfQJ+Po75I5fnWjoEK4C
RgorLf2AAupn5CQGraIPCP8Lk+1NT31MevidZWcpISRJoNr/6gHvsSQOgZHL40YdEI25VkFP9SH1
MUXrE93tj6LCFEinFdEXU5tO2ycPx+pvaLHTrO31iGjKO1nbAlEr/PerN6C7o9Nz2SNR5U0juvW1
TkeSrQvGKNTi5bvIuXASR0vWx1SEbE7sn1DavkjhwBkgueU2KwEu6UWesjEBlVHZOsKiQR6056AE
GjDq/qNuCOl0LcMGf6py3qbNn++QBWY9NG0kfpeSJWU+SRZvBNUpDUlVWGxaIVDu9KiVV7Cw+b8s
DQHyQCD7DAUQ6RD4k+ZAzCOZi4bIbFy/2wUNBBM6eP/+xd2Ygpm5ji7I1JLymdYs5WhocJDpGBdo
+KX5sTmaI+pjwTqS46xwtv00RWQb/TTPGEnoKBPzFhuRgao58cfE4rETNfV+yamPQcZu5CJ+ugzd
NWPWGtcuYttAYx2M/cMTIYfWleTRLeOfKMdUHigOg5IpMkaVgtLoC0kocKmlAvuFsxEtIsZgZC9S
gznZiwb84+n01piGX6IQIAM74w9lkOsuHyIPwL7IGNmKaFYQ0TIo32pWD4DLMxSyBsJ0qTWb70iZ
SP5LItJlQI8GszqDKvBBXckwyFvACwSbCgoqxUZUdbsq8dBYpLbXhM0PK0RV60jcP+rgEX8FHlPm
fteBo3NVrv80ZPhXMv9ggPNHIitB7lYvEqCJ18dGAe+LL+kb9xxBOih/8FaMOxouj3fIwMz/ugSa
ftfCLw2fCYyCkOGNMPyZTUEWoHSGYY8AFLUshmcIw7R8xxpz0OZgH3+8apebyV9p+9CxxQQLzWL0
qfTqQRDHSlDVIT3D4hDG9/2dPYGafhRNoZonuhVIIWX0GEC796I0P/zR7UeIe7Vfij9c63eI8wjM
dUOA9J0cgJyUOGmps8ahA8DhJnzWvysJttYfUCCUQCivJkkkqJgzmMB5Z6BWqqJAdDwqO9UGM7rJ
o6P779g0YRLcyLuUhvLUNbeGQe4A7bdAGgHKmc9iFJNpU2IOefzfN2PtirpG9gmjVySILYbzF3Ba
Nt233IMj12QJDU6IO6BtghMXfBOKLkon9MEks62qlqAkGzlc6/44Wd91Nlj+qXJJJ0B8qWoPl4cj
4U3NfxgBfCTNGiATRak2I9Cr7kKogU/BsGOk14fSjFYZuR/5X0g9T63Kt7yvJth1SXYUkdcfkCYn
Mgwga343G/sN9nYy+P50bJJIqtrhqjm0cGumg0SXTobzGISkd/6iGl+n1y4ln9yVDLmDq5hV/Nl4
U4LTN3cVo+iafBqGfNB5GgWsJhWE+rN4TDX+fPc0wqPRkz/0ZAsNMY8ufd0OROA4DFV+cZ0oI0jU
9GtioqvVb9X2Kl3ER8MqIRZi/H0f3RC9g/7lmd9IFfzqHAA14TLFRpFyjGAbFWf6DjeYFIFpHEB7
1e5/+mZ68hDrcOn6/3MIXuFoBHT4vq4yKiXb3D0A/w2fRomCUgUV/vrFZ/o7fv++ZFJV39XLQivl
ZSgV+YAauJTdtA4b9fR0DjlBh4lwYSFQxFgMzJswMAQ7HSdM/uBQh6uERduOc5EzRfp/yECIwi4q
KF/xNwJ+cM+UrhuvBRCDeBrQDD+AkSUwTofKlFyakSk83hoIM39ZeaW2hZkImuAspV8AE+hqJPrP
sQTkhXCoGXEfYsSG/5XSDg3VSP1Pd+V7QTjVipKoy9OT1PNQWvP3RMRq03fP32lgYSb6GziaKVsX
nRKd2X8aF70j7cGebsdXoo/t9Yr5kr4gFFVgPjBu0Xc43NQt0RbUzWXPel/f1i9OAQ7DDRReo6eO
4aGowH+HCmZf/EgPpb9jpAtnB3E7mWBgz+2HkjDVHRA+oEvWM9UvgWRAH9+BAzYQD1jPX0qqWtj6
JbKyvtKi0U0QsDKQ09iRz4Dahs3r8aq0PfWcyVKZC6uQX31hNSQp5crIu3+zBS3T/2mBrKa/VcRx
JAyMqpgL6ymfIKoLSWC5SAGOwgUZOrWJFUck+qHfy6VkHy/kSuJpYTbq7wz+IzJmjVY+1+4BwX0L
JhYPEoaCJpA74c4oxdKn/ZvW1KbRluGNmC3gpWIZkC4VmlhnilEirILjgeQxefCdknqOdb10q7+p
mh6GJtnW3e1UqbdMcsVblV+CggS/2fx/21/3nn/Ls9AnQc8QJ0BdrC5ioSs3GqL0Y1cOT1QFRc0t
4+qxxpBFZ5WYUSqe8IGGHrcBY+KHFeKP+K68uqLYaY5aqrZ/6ij69H83ToelyivU6rt3aG28GAcf
FhnUow4D2yfUYur8jK4W6Typl0FjKHGfBHiiA8hq4hNzL787+ivOOWjIOg921kijAZr5GpdTpdz6
rBrWOcGzKSe7toFBpcygz41raz14h9VIjuJ7TEpUKG3aTB3zy8q/lMA7KldwECEK6n91XEtZbjuo
Rxiu8I/MBHqA/80EKMPgWt1F57E53wsEtSVwh6LY6ihmrDs2wiPztl/eZreCiUs9kjpGwS9xhFSb
6U93mKFvDLr1Zvq6DhICT+gDz0xULgadmerRBdD6b+jb+ORkJjJ9koWqQkTQpzq3oBmNyswY4dG+
mVejUirekV5PrMsyun11mO8qMzuawYBXNpasElbimc1G+xE7Uiy4O669GoV/Z0/P5iNFVt/KbqQn
emY8YdKV75MeGn1Ijs1Xz5l/2pf4DKIzQNIehFtpv55gPbBbGk6HUNnZ/MJHqHvvTqWRoxnzfaTi
l2mnwW5GDwhmwkBVhgTtpVKgDblfgptuMv6CgEhoQ33a/AoGSYn9t0ZzVZjs7zp++buvzVZ18fZm
XYy/yGKYvfBM9OD/qkB8i6grrxhNbduMRkLV50R/EVGVlRxo/NICBqIUWmqN1HG7MzdBy+aLnf5e
E9WPOrd13uizEEFkX6AjSyOMcBNR84SKyM7QFe3YpAo3soYF3hkSJmN7sh3y0yEb9TvHe8A3SPyR
HE4y3EQ0Q0Uu12Gi6KIhKlE3CCt8zVOT4ibmy7682eWwrrhQx70VOaV4xmyNqICa2jYjLf5XIrv2
e6gpqLq3G+uQ40hjmo0bHcoDULcbiiCmO29QhScI0iNhFyVKbffsNOJWQ5pu+iDoOLW36ZrETvtv
w3jtC18uVPwZfJfYw/a7Njdt/JXCSBt5LFMhuHAayFpom728HEoN8QIMik8SsMu1eYXgLJbSSVvq
NRksX38pOShF0VupEOD/tKXkuEo4BFy2Jgqzf9NhfwH9+2foBN+TkqGK3o4DFHAcoXdN4dwA/9E0
xsiDG0ByMQC9UUSk6w/g75BpvYfQvsm3XoMyWsjMTQblVtEj7eFYZXkkr19mYMHDGMd2nV8G+cIn
3ZU6p9oVWwVRFCTQq8Py0xQ5SPJciFCsaQrRHrrxoZGoUHRMhcHJOYrIS7SHm9pghCKn/23wInq4
RoZqc2tBvGfbVJg101nKeyGEBm0LUhUse8/K6lP+vEaa/AHREWrSjItDLYsJvBseJUR1/oR0F2sD
DhBAnTj6RtaZtezWe7KPqj2QxB0xfvziRRDeGK+X+/Q15iJjZjtisQLYCTInicr+k6Gv7N4zhjLc
hcywjY0liuuRSetg492AOnGivHTw5WvAEGlV+IHnoNr6Hq2nvhxEoG8sH1jFIQdnQv9l2/UFn5dg
/7Kmmzi+NT/8vSaBrbJbIecdntm8zPyvvXztfcS0Mp4YWtYDQnx2h3WEKpPHRTyZHNkhSb9Fon5N
p6Xc+8RLGJL4O1GE9GHDSYiaPVFxO5yp43LQWqxTjqOgTEPXZvVdf8o1/2ysKriSkKr5TFnUePmg
tgGFvoxuG+BOiJH2LS5PofkmRvzCAdaHZVVAf7+k0p0cxkN6vBvqyEraXHcwQGhss8Nw5r2YvYzu
/TKEeamKIziTDA/D8g70AOKppDYPNS+5gEKGt2Wpsetu/SriR7W4aKLIdYNIUh/8Y8QzrrRLk1kg
Ja3nBC2c27AYlzqPTfJME5Adtz65DWkUFE1r7Eyso+tdqFj1nvXJPnxFe6SVdgmyQYd0k5667+Yj
ejA6sHr/AstukmsR2tvwuUTu/JQem5C+8t8NheXD3V1CkFq/qKVw+LLTdM2GSiefuZPYP9vbwKKx
e+lIi6NmdJ6f7DQ/ITb4WhnAFaPHKTrcERjHGUGqAf3qhwGko2fa3rqyPGA2cd64n1Inn0EtQNbH
aFz2nG7XxqF9PO682iP5rExr8qY7quPxdVo9UCKYlOnc3YNZZvw8zs0bGFvIw9mVGKCw/PG2vLK3
RL1r91bFQy7imK5CWn17l3VafnsHxqKtFj+4fxQu6qqkxk772oosBFHN7rtMlY47JP4bZlTdNW77
+PPOLCzhZsEL9ut1UXp7Nu9NIysxLvgIXLGYq4Y2rLq4+sYZ7XSKsCiXkghe1pyZ3MXIaNNyqcOC
MJp5VqC8WzPhdfollIh2PzOIU2vb2zQsTOVCc+2Xy8Fu6xarKVNblEEMx2Jz9mZCsrup+0XZO9sR
/x5eOsxoc3lZVSFpLDaA8mwFm83xauFJ9IAZf/fe+QSTLTLFrF53D/bgDlvr4ZbpbrxpPW9M5LzX
pOJYqNGzxL9DNTYq1zQrl4iUnqv+KbuTR335nPtCmjj38Ipy0wK7OY4YcmXU3TGK3gkK5s16jeea
I769hKLoPutuh4xgQ7sne3esf4DoOcEbAlYRbPofyJl0mhDgOnt1Niead5Qs+yl1P/qPGDEV7vYd
VZ4NG32Z9IB4IGcSuV6dHQRSeAnOCL+ZAYzZ1/iQAQrcfk+Pdm0Axx6zuacXrCfmvHSKLA6aq7fv
2OCheYPHvd26Rr928nZ2WCDawnwH+s3b4Y3aGZGLeElINPoHeEr4BF/6B0jdHGXQsg+XsIp3iJ84
o0v7ZsQfq+uklQGdlKIeESjqQRUrsNcveuYDLt1ofMgWrbBeTj7z+dyJ9pYe3uPGWWlk5dRhGtfP
W4feHjIMvHk7KcF8vJ8ghHSrJddD7qn49Q5nVH7Hu+U7XhMTktqrYw7L19a15FvYzDROeOtQg0Q3
Hj6WSzSzDcRS6jXvwKM8XaUzAuKRHYhP6enV6Bpu9zItI13zTizwLSfclcMTDY8TImjD89ovJXgz
3vx1RwMLJhrqrcmdJADVsPNgY3vnm79l40CVugcQyAsLYwc/eJaCxyfbPFr4FFq5Z9H8ZPbGGV+C
U5VW1eN380FcFvoCajwIxEpEmPb59EpWzMMscteaOPMZsihjs02yuZmvOwai0Miz21sfr6cqlSiM
CL4TF4iBckgL28bK/ULPrgpwExaLS3z6NdskEyPEh9CKcZ7BbWkgGfPoDl9ty99QVD4YzWBxJp+3
GyVu60xuA+LXseLDlLkCaBi2S9fqBvS+vOSQgAxmlehor2AqHysj5ns+06LWqxbDHSIejfO/A+I0
SalwIb33aj+fWnMtzcmpszjADApgfFAfja3JunH6xDWGAAhBn8SuqFTI4eLvGkd8UBeb24I4dW3R
Y84/baLOh5vyhFDIxV3+PWrNmY1XQ7N+XdyM9H1rnGfp6dF676hiXs95zfSfj9578b4HB4MRsbe3
3gTPc/tsoxZpN+5Ods/lnXm6LmqzxNkwgOD0LSczPh0LjjFH2lpDgQS+kIBZ7WIUaSYnGPrH6LKy
irGT2u7x2i0eJEh2VL0sTtgvM+lRCY2F4aDJVJrSEn8H98/LvVSernmvuy8IdKTNR66x1CqY0V3j
LIowx+32ezAnyly2Nzb3dni5LFgm1eNFBSFWP6f2/jgpG9G+sji/SOxd57zY7nd+OT3b2ew0uL2o
ZTpVLM33odGfxSc6PzPPghjZOS8OABc8zrx7wROsURuYPdZ14Zk9akjSKaQNfi3+ug6ZsoAdgA4p
RBDI/EYhQVFwIEEElJfk8vhxMLWn0T6QNn82uiAyUWM0vEhztHLgK7Um6uCC9m/gvm30P0gWMWLF
3HyN2Z9TMN/EBmwxjeaJFKZvbly6bOLFYX8JwXmYlCJm62LN2cDV/06DMOin/h69kmBMrxCRKSO0
PXSnEyisyUQ/iAad3ncyaSX9deghTtbhwwyHfbTr+l0Af6bMu/TyGLj4tqRlBEU72j90uWUI0cmR
iLEt5JTGbD1EpKRPx88zHigpRM5VDSJJ88qJKj8yIa0z1fSke6TS8fiklqTM9Rn4MBN7cW+JKF9+
u9vBrr0dTBDO2/Se5EQUzG9I8CXyDwZbOO8ZtWvvOwZqVD2r5Vmt05qZl8uHL8svv7r1jmzMUe0R
n3P36QRvquoieNFvPMdveELUvBe/8stHR2n4dXULAteLBjLi3jvIp3TlmOBC2PkcOxd3a3ofIGLY
hAU/XyHBfbGp3RcLcHkhG8/4mdfk3YMWWsPs1a3n3uXpHqrBHtjp5hcoKnet5M7DAZiuupW0Qjci
d9eFX5nOUjgOiJLSFcLZiLkKilVeYR9ed/Gav+nauKTe3E09vn117lbTys1tnnC1hSOEnUtgtj/J
x3PzTWDWgRbGV3I5cLQ6h3KLsYafGc2tdSQ/S39d02vntleZBUwLVN113vvsWyV6cm0+xgcS9hP9
gRvRNMdvjHMz5UwtV9Jq77ish1mJdjeSe62ia3ZqM8+c7MfVwQ3JoAqz4Q5gEP5M5dy7j97d3CXd
+1dqva4xkzPuvVMLD3FljDglnWnYHYEzqN2aJjDd3atT3+4gake2GZBRQg8p/6sOzMbj6ufwPMhZ
6CizcNwVx5J3pgmZHkFyfxBBPAw36RrXzop/5qlESalhkOOSst5Ck8bO6ezil8OYS7phGCLNGbkg
l05+ygfvPL84kIjpdTTJk4tfc3L4wXusxHztajbdQPlC9JHZiVHpFtdIh8gPgMHWAUfHcViD8ciA
+yq3kgerdeC0cvgUZBg9qBrEeOo0uMT1rIbiBVm7u+0TfMiTS3ToDNck5X6SgsCxX/vvt2ewPmAE
zc+9yvDYBZWoMMSP/sDRf86SDwxgXLuF3K9jHK4LjHb2vH6QQ7K+DUR+PsAaHF3WQQG8kIVWEVcv
/qfZCPfLWmf2j8oHO21SsAytYwjf9wQeLId7Z29EeIGp/3cFOs7k0gnr7czQATNRaw/GMuapLzep
7qI2KcHbcLm98De93T4QK7LSY4Bj69t33LNcJuPyeMtQHQdzz4b0WiQXgKnOrJ03u7yd88AFfh3u
+4hyJGxJyhT3MsUO7phVUX5OnvvmaenlD0I7fnTJafnYB0YzIb3YhmfICBXXio9+nYhsB8fhiX8X
wS1BRwqMNazTpkXmbed+Lv4uo31S2WO9CiyJksdsQlG+D8o4NLDseDqj4z78vLLNqLbIW2//9nEr
LBH4ZC3Ki+rBJ/ZsTogGYDI1KmAPra4Udavq2+WEFew26+eVwJqlH4NGNf3prJQywr4qTy+xqt7U
vgVHpjQGN2RyO9enlwPD7dpHjKmjS5Uc+4XI7dM1gGoX28Gm8MfzS3J6cUOesAgA40hLbP/t12hz
/HveQ0t6dsdsG1agY3NyhrnpvpaGe7UI51QaUWVcRtdhWCapppp1DaYxOskMsmxjR/cMllzRe7Zm
yANE9nATzegGnX3iVYXpRrwbU1zhyiYmU7QvNx0qUARLWrcSPm009bpGcjF9AwGqqAZIieOudxhI
bqTcOoWv38rwMXOt1XFuT4tjs7lp1YazNlcHHBKyI+26+x2Be8c+z9WvP/wZxqZthpSSSpi37JA4
HOMyHm5UEtrs3+DI1Ez/fvF53GsqVmP6cCC07U+B5dVGCEtFOLp/vNuAz5nur0iYVsbJs1s0Zs1K
84SP1ZcqjjgRzID4iDca7cHxm2mqi58j4wMCAlz8xiNkhh8ZVCl7kW+H+c+FsdBuuRwhGAPh9oh1
CzUFvmrXyARaaZ6IZQwEMU6wh0taQnz81JyFrU/idMfPtQtkIKeGS2KNd038SmEe1t9BjoYwrLUy
MJzD96+tD0eBO8tuOKV3c/SImcPxIWG9ju6WZjHJ/aZzsmIqhfUSbYPZxByXzeCCiEIprkJe6fEj
7yIq7xLjH8POOQVYgW0ptRBgA9Ml1rz0c2vUQdsbpR8bjSWcglPWyIwRGKieU5Lh0zuuPaLaK3Sm
a0jiB5/vbRkqBiDWmFkB3arxwR+cG/xpXGyvVvZ2OD4ajY7ndThiatXeZe5Uw2PnuPVnyPTjlg6E
VAufeYu0d+YmL4uIEhi73o4p5e6T4tKtkRIzMP4JOKwXPONn7zk/LmxD+te3JUXHxasuvaC0OrXL
1fAOZ28T5Fk+Jt7P2q8hf7FH/tm4x7ue5dtUd3u3dPJIRgx0cU8MbzVviCbvN+42U5XsHmi5DOCs
eFzcbXSnK9U43uNHHWjTfnrlBB7L9JGWh7UzuxwEvLxrzO4JOfIeyewPwDV5CNk5H9hMEfTtVshh
0ByEaNiv/K7qvkUrEP5cAzHmS7izg2/Qdzh1nmvvidCAFKfP4+uYy+uXJk9y3J13GB6zbpXaMnow
y/dxORzhsHnmz7b3HAAkMoQCokJnNvhMSLVRsmwlp7vbroPm3Pxkvr+4MVdcp5l2gFK1P7l9J/fX
hduety9znv98w+IqkSRp5npuBpQmOC/wWEM0Iccck0/yFXaB1BWgtZ7dyXU7v8zrhb/et8559Ahe
DwhejhtQvN5A42SAYDt0OsyV6Vlh3ph/pme/z2nG/EV18E80iln6Y3fvwWex/zQqU5NlRWMnKJ/C
J++yi7gxN0xJaXE/Q0bwoMw/fGiajjCqgkLCfVhhadc8W4Fth91uyV+B4+AIWmFg5jDs1km83TeA
rAHnvmjeriS615NrNPEohdeHGrOgLih9pQmPKKnY7iu1Pq1as1by40e6CWLu95JQ7p5J8BiAf3jP
iNlxYwxeCDjl9tf+yh858Q/EEvhijZC+YSD8NvuZivbRbCIKug+TQ1Bfzmu01jBLbbAyGMdHnRyZ
Jndm8Jkq25BV/XafQ+Ttx2+OTjTRUV8NIaukcIPKLmLLYqeu+QC5fwg+ewbNgfdC0kyF6FLTisjE
YPA0q43zL7RPuA9AbTmFz+RR9T4aFbJpohMmn+T7djWKZ71uFartCfkbksa6u27/HD/ermFm1A2v
SBoYLOMacxeUAUVo0XI5NMsf8ARjYvHB/eNw7b4rsNkAv3uImXE4072G8AY1ohUOoKQ+3DuJhRtN
dpuUYv0Dsin3s/Hl7eWLMzaFDF7eMEF7eeetC0vzNqrX/UrorMzg/o/i/+Ztc/czPZaZaDmu/aLh
HTsz93wbfCh7h/IEYSJzCjeHmoMlxRx1zxmQdO680ytEVZFshgkbpoXvOFm4daT9SOUGzG2YjfsJ
aj50/AhSzhuKzqfPyMovLGSH8b3Hw/93/l1xE09kuWxGdm8/LnVeNrgcWZluo/W76SKMHvHsoIWS
Pfj7j2TYKaamfR4A0991in0gD2ZT/N2UDcf4KgMh+S/Dl81SOHqGDxgzDiPIpGWwpo4oRsWDwZ5n
QsM9j6y9+3vuTT90AzoMCBBZ+Zy7BmnkFpPHO76kMLWffnNaSc5b7z13INhdvelzy8RgVT8tNswT
zUcy/0OrWWYoMLotyGFhIlEqu04ftg4ZqeVr1qYYoSIFBEWO6GUimWnYd90zHddcvOCtQciCRvXw
sleLfwSz68OEWOuRR7tSuqUkIMltyl2XQbTu/bdw9wZ/fnXIpbYuPLFHa5q3B0VqjuFdMKvjM6Bw
984xNrT3JnNXr6xJHlkj0yj3zYfHE9h5W5jV18xwV0V8b1a3o8+O4S1WBbuEMNRnFDwlkGW6qwk7
K6k0+wDGq03uU5k6TCg28rj6DxsrKK34rbxzFnLrOCB02ZSO28G4HClS4/NjoSQSv6OmlTiM6yJ2
x8AF4/Jtg6G38BGYHFy2e23M7/+uAzzabc1UixF19R/Jt0i3dl9ygVW4h4fbO3tuBo2NcNPwXwsN
Kf1UEpp1sBDoOG1WY/K2f/R5Mu7klCZbA6ru4+2rqZiShqILuJWyXGKz+qtuZA2KySyElLURRdKM
djda3gU+yLRlvNZnNQk+L//5Cdqb3s1o5HTcgxMayghOdA9R7MVzb7IfTFC37l+WmgIDU5s4XfiN
rT1CklYjaFVXt1EL6bxSisCNvx/swDTvvhnYFimOMUBRJ7DiM30/inXDLb+Q1pCAi+yZHf9JJ5th
gHTre7NtWEPfWNv2TXF1w/Rq//NuFfDoMZ/xgR94TDDtCdS74KNwjH8PqU4JpvoLjQHO6+BWkUXx
2+Xj8LgqP5UHEj3lAyreOCvEqxUrjHVj0vxbY2dDMzV7LwAwQcEBkUA0YJcalr9Vvv3Ok3M1aL/m
Bp1wmiqn3nz44o6s/sbc1ttsc25xjhDIL9O3S12JGvJw1rzBaz4POAcRSHJh/N9WvHRiMTz/CsD3
nCPjAYzwLfrHPhAFqOgsINjW2hxal0KFTPeIrTaHpGdWve984FGauNPpvW0E02LFfill95Fibi4/
5SMRvooRtTPpg/fR5ji5eyt4A+WGx2NKQlJw6/0TYRK1ke0PfL/SygDkbNuwOln+4x3HLXl7vOmu
+xqJ30UbFvgdsGV0o6N9iZyW2XA2LaOH1DWquF7XoefSt+M5UzI5lCgyVTrISGsSv2d+RLOJcxhg
BfMGeqJ2kVyRYEK2FgmLne84JFH0Khvr6QvmC002vFphxICggjhXaT9Lp8o5Cr2qYVqIbgvkWNQF
sADxqmr9bkbO1Fjk4H+gN9d1xLLdvzf+A/EcMBN8hfxqiR5MVEK3gJ09p99E+u6CJq3DVRnNB6/b
ZVuzTFnleYMUsf/Yu4fpZQ+SBLSsCn5/VUZnWs0HkIzrMLaIAQlzkmTXDjUiOjHFJipzqu+sqP3k
dRAW+9e9+GCPNImZY9GQMb8kqj2qZOMDM9cr0uDKAcbzfHJtoDiVZ5/UIH0EpWreGa6g/92RZuhg
eUx7NDbH42pCtDi8/G3n8ezNS3XfZA45PKMbbPkgwMkhKfqWOy9F9ZV8dBCzYIMK+orQEqhRwREG
GWhlSmJ8JhQeAoQuqQJeo/Xdn+WeUW6xEAhnxZxlLwWg038kneeyoly3ha/IKrPwlxwFzPLH0m3O
giB49f1Mu/p8dfrt3m2AxVpzjjlCbilkJFOerb7se+B4ikGoXpl4j/G4fLD2wTgtkBLAOLIi7iEE
YNXYbskNj7rIkzUReY62Jdk0y04MsHKmuOSRhCp8//MBM2a1XWjTVsjSd5CAZn5N106wuCzh/sP7
Nhz2XT9/mgnVfwYHlC6riWJ0YIw5rRndSHHy1DlSab3JKzW/h3EBvi2bxmvZwxe4MHs6JT9weh4p
8xO1WLdB8guVZ0IDvRFl6ndZRbxyz8cHxK0WagS8S5c049BbXh3v6NCbLnh81QsEFDaJvzNjHaSO
yhZOEYYLWkOSlp5HbdKj6AOXuHDsAVaZEwQvN4FiqeRYxtAXhbh38mAWapPSz+6wxMs3wi4sCAEX
wnLbNlf74m6Gg7ZmZUvMFdlUQ9EJtNpa2jGsjjMBM4GdUGq9pslY5jovIdp9EbpkbBAHxrrPwgL/
xcrmqp2JnVuFatIIH/Rd2hFhgLkuKcZyIwYKhFZBSDDNGnxF57jMNWEuW5Mffwvl55v+3Hj+6B3Q
msVVadFPjPRjTxiDoZhetnpehZ4Tog1PsNsS8qj2Fuqb+vDUgUaOKVj58DvUAjVZguAJg/RBSizc
y3GFRIbShNP7offmE3id/uZZ6qr2nBw6Hpz0XPyEIwsybtfrYAcF3RhfFmVgvGlZgw4gNv5C8MOF
vS0O4TfttRf2OLhhWg/dicW3gtcnbwMaJ2GEosRNrfcNwsvHFjeEwaaYFtN8SvqvVkyBGUDCAc2Y
1RK9vmlNIuXiVgI/NvVObcGfYMMRYELQh4/Z9WozfY2ij13GUIxZHojCc0NF4N4X3HHLZMqffBAO
QM9J0zNqDuMzhJLhTqSw1TaRYi8oucDtTFFg9JEVQ9C4C+3vpmPbxCc5G59pRSfJoBes7TYUn1V+
EtB+wvYKnW61ZYslde9oTHiO5Sdx1DcflS5L8Wq4o36PISVaFch/QjNs3KASianl+e+nfU1/9Ffw
wQiCx3j10Nsl5SLj0JfeEN7tDZXsGxamshZZI2nrJV/tckW99wWZ9e5bRJqK0V/X3FWvzO0iHFEx
rCDOvHPdjVxZ6VBLYPsnOP489E8lyMXqIkw9tvXSB7zkjyA3jrLo5GO3faQyBPhDRwj/csTXfOkl
AgWw3Adf1Us7hU1JlYphCYA1yOBcAVTCBoG99hlUi+vRXKGUfWjpZ91kKg4ub/AvX9AkJivvwufU
nh3jGWMwtKLPIZT8bqaiJP2kN/zrm+AyXPj7mI6MB9pVGhpYDXQlzmVsnqglud5ya1bLqygaIVnX
lS2XuMz1EXEzJrqYatSy/64D3kDn/049kkzcbMP3GYrtZr2bXP8onLnDB++mt1FytCzUpnhI5gbQ
HK1hhV9hf3NOOXLCYbvEVNAiTMrOl60MHmLFE6+DDg3MP550PhP6NyJ1zxubq6mc/B1M35U+itwS
Xb7d8guGCUQzcOxDM734+JDeaYh1bgQ+66yVM9Z6HjAtnPn3tgpYpg0zBbPxanYs6GTrtMusU+78
oKsXuDv3zNLd9Oh9p2UMs37J4/ry2qI5fNFepKuW3YbhHTVNZadqzasWCuu6N5dHsDlliUbAoF/u
erszrjqwa+kAhVhd/GjNYoQkP8kz2kasseojRkJL+tghVdQuKiR0l8i63eCK/zVZLwcNlt8cK7Km
4r4yIzgP37MhYfWaOlN5rGDNzuu3/hD3x7vZUgEc2jDleIzHZ6cZPIeVqTDZEfPQub72GLMcjC4U
AzYnKf+ZsSR6n07mRK6s4ng5iiaGdhuy0UA9r85lMT2IP8ST2KoujwR11oU2kLbuSCgT2LL/wiYy
l3nOE8s8su2My2I9ADeWJuCwhTqiSI1pZDmFic6UGTpLO1APuqdSqTatE86I4ArBDXeUJB93nUKh
nOUz7Gm5k8H2NleBsZlJCILQBJA+aitfV79Scg+nzROFyjHTi9xoa/KlXcgz+m15H/UOiwsBC51Z
bSx7aE+0dm2dh5fJHbc+5sJr9akzzkVj7TWIqcnMc232Ejr69YF4aOBDkUDlzA0PxvzSHTE85tLf
iTa+TW5Hez1tB2PQ0kR/22OO9qfNDA6BlgLC+d2/gpbHwPb04vUyqt+j0T0aZLJxQkDs4c6JI94J
sll8mQAIfQdG7+tSg+Co6Z2WrT0snHdAm19LAEJuEpEJeoVBGojCJ85Ug+ety6dD0nxT7VP8FPTs
F/rGIE17p9P6xdgcwaZB3SISQNCzwQQc7wyE1LbvmYNDecd8YDCDEpBK11Gdy/yyWWU64Mzs7C7q
fbEvjTBsBf+FR12dvgvxPwDaXw+zJS9bD1uz9Vuvqacz25E8M2oa8JF22k/9xd3lhOI8WfitcbL1
ukxWrwlcpzY9iVSm33WxlZw6pgA9OFfQsw66w6wbnERlUEAm4lXHovCt327REYUPx9KavqQF//Oq
sfbHOqVUbRQDDJ9um87y1z0rePfUqLTaSYMcm3Xg0aYCBorLhyTTsdoxvXGezt+oRNMIkg1VS+ME
RnDIroKh3Ki5hPt9K834E+dW0EjntLtALMuaAkK/zlg1Qzvo7H+hy8vlI3ig+Hu4mHBZDcrRHDeY
i0P9io9kqa8PXYpl6AazNWSoT0li89EAMKSKhyMwx8OteurzXnJyD7DbtGIxCN/CxumZvVyTyN+v
xgWsSb0gLovTYvQHQ5CiSDyCYdzIfrxaUtZ40fkM8d1yRznOd3DUtAOBfG1rfXtqIk7teMv552AK
4twZGGZMD66VTCmcKiEW1/QoGyk0mRKMu7Ca3noxeYNgWesyrVK9ptc3PpE3vIsv4Zrp7vq0PGHY
MTpSULjIXw7G0edRHjOA+EJPubCpo2zkJ2k0tgNvfRwWBsAydsWECpJhoOrTi0X/lR8pB7SbosGU
eyEDe5qqu79fDNrYill7xRWQQuWIx6Dd8SHwRO2XNjn2KG3eLrXrDZzlTUOPyXnHilRrgPiY45/j
hBQrNuEvVUR2Mps4yTzs0n2MVl7RZ/NOm+Fmkk87KJhGbhMjj30FSR6YgSuO1sdqsE+Y6f0yvSpO
d9++euriybOq4HlyrceXi9v9GG0EWECN/cwqsBHNPTzMEd2hAjxiKScNAaJ5ppqcWPo9kQjGy0I5
2teWo4CaAMRiAcb5ZCaHaL8yE6xhOhol+XHC2JeILU9wxaZ+QAqi6ml1ELcXjqamfnfppmzxSD84
lGpaGf/kIiMEvBO0JiIlIngGlHSLHq/QGo4RffHy6AVRese4G4sW6Lw9RmbQmMtwMDoCzdAxNa37
B4plZ/htrvtN/0+t4KGxRBvJU/OYBVBME+Wzw39v0plPRhB8bZ1OmgeZkYDp6eQa4ycddyfxYLSj
TOboGgC3aOo6P6OzUOsNYIzkCd6MobfU4XpeYA0ry11zW1hB0zKnZ3CKwt/jgkBtwMhuQNFxQRPk
TmCROgxsRkfLmqR3BgsUz5QyhU0A81sLvBW0+Hn8eRHEHD9rin51KskCAyghcWMtSj7CuSEW6vdJ
c3adLPwCugS25UycuzakAfyGmHTjVjZsw+xzmXVQZc3CNMMXDWRv3UMdx8wkSFfU35EYh3y1d0Zd
SpFbjTdwTK8cwNrzzbCskLCjR6VRizzwPEYgFVXjVHSZ6qJYp4U5MAzUpg5doE9JvBK/EvH838BO
l6o2ujb0PHzRkoMDa9W4bV441mBZW68siF6qzrL+UKUYKJUbJnSHlKJRqLm/aBitSFI+CVWHu3kk
7JN+c8ftT/FpwcjOAHgkY+COwRKsiAQo+cCCLS3OAchqAOVw6VdJcTPuk1VNi8FcUgPu6OkDCLHd
QBgvH2ffHbaJUa08xXxx9ZwqUldCdAQvfRuLw2oI26GtZyuN/38Y5WiG0JlO+t71PFoNfPFBVVi9
KA5fJt3k3KexNsZjOmPd72jhIheYdHAwm3RCNIKT+5ieSayVwYBUOHYq3UXX9o/0irOCbx4V5pW4
nyPtJ7MjMVJ8jMglqnfMol0e8dwGMqyHaUdxjvE5fq1V6jjmx9u7UVBpYQ5kgx4L484ApimT1fbz
YMJHXUlC+xO92xUB+a+JO46RUSlBB2o7woBDA/Ly22mtGBNAKtwVA5jKDdwpyTx46Qo0LNrCt3hW
vsKB03mbj6vD6DNY8ED6J2vsnH2vPOlrwmKdvd/CwgxnBQi7HwazeFCdv5p5ir97Hj597/g1u8sR
BgLa1uRkJUhJw0YkssJySwmJ3oFC0530JAVS2g1s6kvEwrzbIMJ/jvXwIcO656OupPGjEzYG80v6
xZ4C25aW9uVQcODGGvAs2F3JpzbejMmKiH6GhbWjwUem351yJRn7eydonaLMh0We6+rH2twnhy8N
m8qOlN4cEIXrsIeTwXlZQQsHBwAtZ8N+ISHCkYouENcqmA/8RvwbBcVvGdwVelyIdvIHmytnGQrV
HbABrP8N+3XIyjARskX9X3TaM4qKoWhdPyGP3zfAf9LCTV9zedIxLGQ2ZjV15gQdzQgXPF25SGOh
fU0QAxg3L7dv3gTnI7x/KbMZV5+tFjx/0YxJ04NgHUUY9aP9S9yk5aEuYLtCB4k7jFwSU55VlB9o
At+IARhfJTKBGH8h3FOgWvxjXgHag+gqpbVj4327m83HZsugEdcnkdy5jSAEDBARlLacU8pS4zNA
psA15xNiluMjK2EnBzMReVuPf0zrHKGeQa/tTgC+bQzeODaYafCVzIL2gcWKwmAHoN6BM/eT+4t0
o7m4BSJbbg2texB+zAU5MywfGmVejzbPl/ECveDkk4pMpgyksZHH9C0PNuMebZHPcFSCKsMQpM8T
HGKycOE6cHExIFN5aqEGgFHchim+hIAoiIkNbhiKDJzJYOXzi7tnpYeRCCTE2izlYeWXDJjSayxy
Wd5mwWQ5nAH9oiIOgUWwDBC4g9ZKZH3HqDFCJeq6yDGk+IHyzH2YAGhoym6DtF1kOyPbbmJtJLgI
R4yLtA5pLwM25CO5bVlpjbQes7IwRWLNoAWNN6ps3pJ3YVDlpOlppOLnKKFV1eK0vgfnzMj4Zoyy
sTyFU3QzcoTl++MEl7U/cZu6DY+xOK6JmnvhG4WGRyWbLKQT1uJgfBT3GtjqWJBrTblGa17ZwutU
xWgnp1A0sXjHYKAzRvEePYMbxm3y1PLoQg5584+VVGzZDvvWmEQysBGnTg57CCTwp/A9/GgZdTRn
lMKZ/+HM4tlmMYdMExsMHoHtMqYnYlEhch9lSaYQhc4tFR1xidClQ4CYyGJaPqF45hPlpizF9/zd
cQ4ft4Ey6WPmu7zSWvOnVfFNujY2hkidWqTJdZcnLNGqeWuuzstJtj2Lodad0u+JEUEdsvq59Xhz
5mEvELQc8MRW/ZN/cQZO0/xAzgQWCQ/pbffaifi1Ir2qbQKIPKBk3ZIsGjhYW/18v2ThtP5YOJu0
yU/CO+fDQzglYugeR4z0OAakJmJL0zjVEoyQGji67NgWKqtnvC2K6B6vJG4BmN9aaTWWbh0Vb6zA
dmmaqvjooRaC3YfMaUVBVMFTp+Lg0ed5nF/HyMtCRk0AV1zh7xwxF2YqIiF+hKCSXRfZbMfh4j2Q
GSOS8TDnPRojEhwRk9tPS4Q87e1g+Jc5j0U7urjPNSQmmK4akq9gFZS+4sJEId5zm1GLpNmMsHGt
TVs3+oJTsR/iimQVw5dHT2pXcYdpGWQ0p4OxWzXv+ZXb2hzS13Qg8LKRD8xi+RI2fQ+MraX3AybJ
ifC2GZQhjLpGNSzYk8luD7Htu6EBwmY4bk/IKfkOCfRYVs7u+horkFrjNhrRM8rX66bNzTVFRdqU
BFEWF7xbLd8dUFl+jQsB66ijbmihckwOh3lHV9M3NgCqcV/pVHuYfcMY39x2RwZjuLvOkSJSZ87u
TT7n+eH2Ef/NT4zcmLjTgHX/+osBrjqK8YF+uK7SAvRvWe1fwI1RIym9W1huTtNHkI1yt1yj1Axa
GFSxPU/yoNzTHaMwgOTfDm4xA/PrvvIuk340MM+bTwx9aM/Ur3k0l9iz/InUc/nGwgyqq0bmLNx6
ggFUuzYYNWCt/vNHY8zkijaUDIt2fN7sgvl9BsF3CGkUfOOsjfE0j4STW+5e46uZj8frNm3/hyit
pjUE9liaH2MOIX5OakBlLvtivQ/N1HlsxcDHW1bAAjJiIf69Cj0h+j6xTsKxUjJvmdqS7ZGNzpoO
cZiAlyYOmmyV2IzyZMqxJ3u3mGINCK8RKFSk42gmzFy/U4W6OeZwHZa5pFaRXJlu/rtprWwJmGT6
OkA3KW4gJQbLUjuwoYkJh+T0hZykDIgdcjInUhlHm4uHNpnj7b/PIAQryXuiA8lBCla2OB2I34GA
1Vh4oO2ySqsbvuFB4+HxgDMgDpWECw6f6KP7FALiXSfVfYez6TK8ThS7RSbW3c1I4WK0DmFu0eIh
huyNKyvwBFa2H/1l1vYxqG2xD6k9sQ3lenC2cLS1JC+JmkT+g2LpZxhInFEXAztx4/Ah1OoN56Oz
SfMdJT+MSoIaitKA76p4Ysyiakz24eJR4VRU7HJMwPeihpEL08Q7WoUWiKGvXHvwzUDxMHcIKJg4
3zFl4GRycSECp+d4oc6Rk1Ksk3IT1zOhB1CsY5Ik/abKH1+G57jDnZTzEUyRE1jsDjNXQkKhpvA5
5dQ5DXOuiqDk//9MflYGBPLfb6rDWa2LhYovAyhxoJEbSQ4ZHAqOuZscc8SWQi53oIo7DhZz/Gxq
4NYipm44yIEcMd1ShTY0xhfOwxwO6tQM+hWjQv6NJL/f9ZqGgOIdN2x1Cz1UJ0zX/1DVV3A0gPEs
/xiS7Yt/+Gwr/3KL+wvO4Cxlnx8khYSX3hIw73hwVjL4xWNyJ9DDGQBTCVwICSqZ6nykBGhCfjnJ
wL3CdFIw4KF/xkQGi7vZNz7a2w7pmli7sqQUhmcdVyyGMZebwyaaiS+PAXEk/HndvhzuvCOGe1d7
21pCPgYc68RJ4Xw/TKNhem1f2HMzBOZkHRjJXi5RcgxXeO9hKcyXnN05oP3ZFXaQXAOS6bkOMJJs
rgmBBpmuzn7UUbITBCG1nvia8qqSdc9k1NnXNLli84LBtiUfSQzDP4nqvC1Krco6QkPHA4kFJ0Oh
lOqHe+zN7jq3ychHXRlssFDgjabUUy15HrHTGixqk8Q6nkqotIsskGpK4jlZcDwysoq/BgXPQtGx
c+f5sIhzQalawS1dUPJF1Dzh4suz9bOFDOYHeEgjngRqbMote/cnZZeYequ//YFtRW851iaFkULN
bSSPDVHQyfaTcGl+BRv27agkhtxkXNFZRsxrl20LSznYCGPTlOAqO9D1PZN3dgPu48JIZeTj2rT1
8EkoHTcWu5DgXjxMbktbzTYS1bG5mDePihgj7x4PmDS5DFiwesTLSIrBGwMVLKni2Bze2SpVj9AW
VIj49qC44PcSR/ExKiIt5JdI6TGs1OauIPOUlJuVa6N2vrlzEsz5A4ohiIcAb4QBEeeB4R+XRYuX
UBA8Vr9nmnDAUYkHdhfAjmd+5V1jdhhEh66krIYXh/1Yg7sE3SA6ukqaE9yBqbbcVx5OjPFDH2sp
8q/hgnies2XBDrjB1FmzGx05dXRhnmaP2f9OjuIOhGEj+8oFt43d2dhR7EGPF98MscAA1PQ45wz5
e2nYkFHjBgujFlq28kHqfEjwKEH8hm8FcmsMccR/reLKsgwqAw8ntuan0Ek+WuEL8epp87iRMJ2c
9WSMyb2NnTaUSXaTLX8hP/XhkPqgPiGhSAiCZ1sSq+DRuT7Qie9jeuWQIS7aGbIAYIbxMytT+CRQ
T+ASHyzVfdFLYk2pUjz7PrtwvnvgyHmMJPuZXh4fjPBna2gIDYhCBUHkys3mYuiDWxCOLOJTIrUY
xcruTKfLWSbdhWygqsaioXkgDFaJM2jauL4g6ebry5CW48tCvEw/wTsidWIcR/EsWTIsJOwBGJna
J6bc0pzJDI9aD6ecSyJOQRgsMokUx5aKVSgxcniIiu9JQaQ319yhYUYPLca6F1TfDYpwsl5Ft/63
y3zVjAU8aKJZhLmN1BCjgJH4ovGTGAhQkvOpiQzRuzj3M5gM+usNYLVG1Ce+G8joSkEtwy68EzEh
LFD9w/efSlDVn2QfDfjrlaUEYsR20+3JJnK1QDfNOIasgUsO7SFi6gx4LXNIcJL8Jkwk4wMRnqJm
v9DEjlwOQpxitcDUTRtxFQ+HXVLoihmxfNR2LJFLO3lUxPyBg9zmW7Km8G1Z4qoz/Z8hi1kTcnBJ
f2DozOsyGQ3f2NXxIfDS2ZEvZ45O4SlE9grvBYdCpPQgMirGmDgyc5uVWPKibjrXdpOK9brY5nK4
c5s56EcYotlLD+4I2lUsf3irEvk4SlgVUX8/zuaKqw6VWFyX5b6Lj69YPtDDc+/ARUnP8tkg2f02
2ki+qux3EAAkYVsye2XmL1aI/PdYbJAm53E1p91nJTA7wNOHRj58oban2Aq/TsZOLM5LWF3xIIpx
C++EyQT2aRRXQBqgMTePfEGjGXbNLt63CO4p1+RWf0YDdn4xvPiVI3w0SDkEesgpLS2m5KMK307K
gwYoCts34I4jkMRL59sw1aWFofQz0PVD2JSLVRpirl5Af8w4DSW24sExuu1xysqEWfaiTtROmvB4
wpVsAfJDYrLNDixAQMhvf2UC10gqGPA7yeM8ukyP8GKvcG2X6mXBIY/1XuiLa5jlCtCw4CK4Wryj
ATcHc6IwQ+wl5bIDNnArxb9R4OoNTzzWcpOKXYoARu6p1IIcXBWf/+eZzzemGe6AlMmnFufyLXsn
h9vKXrAIImsR9vh0EfdmYrEh2/PAdnkLZfaOX1wqqf44YVIE2kPxmeP4ZLANjUCb4DEkBBbx0WEM
ZIHzclUxgZRbLmFb/1fKiU1hJKY6TFcg2V1xhHv8AJ5LuopLZwSlhHOCF5CVw2+F1sAi4H+XVKip
cmZKZ026j5ye4s8mEL6UlRTkJofczyPFLzfAOOwxOD6BsMi/OPE3I7EqE3TjtxrZhKT3/uKGJNvO
Kc2n3H9cs8iUMU4EVvLZJ+I3JFAdIA1fQX6BNLHIxPhafDRZmHhdwE39v09KMX50VwAXJTeE1cXa
OfhRKoZNnIPcrM0GQEw6eHkvKZLlvcRYRXYpECycOSXe9qhv2vqm5s5GG/YrWfuCmlHkMpLBrZ3V
XcYSXC4uaF/3+NEGnKGOeLVICYMRDEQUgWkqEGTgDC6emZ04NCvqkxlVFJIH/ap34swSN/tIQmuP
DP3l9IcTsJtMKHAEump6H15DngBek48UCThAhMwvOk2qZQ7Tk8bzs3HxVCTTTRvljArZ1+GG8Pnk
U3N4Uve0ZJORryLf+8UF2UjhbgGdiQnWaOKyeOUkiQRchHtMLCjNPvwhlRey4FZMeoipYbMbPZRE
PFw+F3HSWFyRqcZV8AQBzAqtt4IH01/f6QC+kEgJXenBeGwDyBNWwzc97DvunWnIEiSuCt4l/cMN
eyYTcGG1BKx92LASoRASNe7dplf/vv+Q7P3Y1TIUAPnoNHR+io/PqNWtZ1nbyBNsiQ8oYmngSXsX
H6hxvjximTVj5H27Wl0EYx1E/uzevwYdX2Oe7BsPDnDSw7rP2xP8hfZvj632Xlpqpjcb2HY9rCM0
DO+IJfOw7w2Q9pkkr6SHxDpczD54lnEIG7AgBxY4HtkXT8x+Pma9J3CmYZ0nF4hDLHkMsbpswvZ1
/kFKxzLinF9/FW3yQA5sHiNEOCI5MxicGvMviUoFsAGU8bM9Wc3ebrsybqRKTC8pcP7ZeOKvy3mw
0oFDoBcjhJncO1HZ1E8N68Scl9F7C14BXIeaWSzxdPgaQyN9kewJ026mXDlu7S7Ty7CLlcpj1vwz
EdC/LsEVzQsdeBsK8VTdnVpQ5JwzNku4bWAmimIV1RhTThgLXecSnYziop995rId6LjtSbthH4J5
w86jzIat+rRXoww+FKEVzA6txmT1wu1bDdD8p5dxf17EZPete3sE/sUW7uMMZ1mvYMmN7jyFeG28
Fo1pvjjEyyPgncbs9vgAvHh09arlgnWIw9V9/W5PXosqC3royqCtidfF8y6uHU8EkgOj5h0TptWM
5XcHdCDL7oYpfxsCSW1BNoAv0WO3aManyeqqZ33/gqkNzOvMXT0nCOBvnV135T2+w/OsYQO6vK5W
2XyZzzOUi0fwPYSPgQORooNOr8PM/ey+XonKFKKZOccBXXRr2RZfka9bZSfjVtjKPWq3YVOUraSE
WXQdZ6t5ccaiwLhTINz9Xh60c/PVgQ1pq2fnDk2D6R6kn+f+pUZXHrnDcVR09ILcXrcEHcrcsrd4
HhjTnaYKtIEanxXI1OxLP8k8cFOmBZfgd2klORJ8Kq0wBu2QVIkoeNGP1HA1vuBZ3fKIa8QhpMIA
AosFKjCpwuR3g0QMuPoRcaSkoObkpfejJm2YB0BlZ/teoox7ycVtE7qb1fxxiwzfk9sIb7xqbkhI
pNR36GZhqES9pPIK6+L2eBE1lKi/CzK4r3dyzzMxfBLXbhUCS8du/83zxsVoITvGUUxFU5Vt1AZT
BNbfFy8t5iqfu35jq7/xsa+3fWGosMtYhtYF7YJ7nOGtA0bGa9yV8Xll3oCbu/412+Sr9PxeZ9ww
aNu4CD9KkwQ0ir+3x6TzHrcbSefmgBue9TdfHWczoWkC9r26MNkxXcFCDw1SV1NoSejfrb7xh7nM
cwhhPhdRH1903P97uZk4vaGSa9n536PvXODxElKY32EA2+3XoqfM2Xuq4asVNPGb6G1edXyA5la9
d+p3eu009bdXE7r1Da/K+NmatLpWz34BEVL61BauC6sxN/t993MG8tP7yb3XRjwYauSJOvPdgcfj
EByjAmRoh4PCGRIgUTYRJinvPQ4V10ZMRCCOcI9qXqBzhqvxiJUDxhlx+fpbQUwG0s/NWzXuwttR
ONAGLDmrS3AlqKKpfkOVNUapgbb0G5c9rXHdiT6h6vntM16XbwPIkjWqpoWF2udZYyGwvGqfhXKx
+mNMYyQQl/vMQ0/zupzucx/ika5L6ALGE6CMOL6pGh4NrLub++joQcDHNW2SNUDOvAH9VWFeZgzE
b7Xm51CBOCz/QLk20OmGlA2clND+8Bkr/k7BA/GPFg9SQipXdAli/3fS5+KjRwf8guhFR7xUqIew
1HPfbIjaE8NDsaEQaQFZu4t5Y9YLWzZBk3Qj7UmTITZfKbfAvHnRUj8MsJNQwFCucFLUir9rJW8P
CwizMYvtjKGGGEXsQKW/SYvHAO5gO3pAion+8KQ74V93nds2GpGXkRv1XwDCjcEZvlj97X0jtow0
vY/pweOksB47gGexyCmd9sM6pEfs3LL5gBgfsHsciaEyGhw5HA8Xyj4YrmeTdnFldKDKbLokYUsJ
BqSvxNW8w5kC77AUO4rPyQYUd2UCEFfaHYLb5svJE1/YHXu++vL/2rhJIBrAPa1jPx1Yy58Yz5uD
3SERDeokZSDvADnSDtTwKEJWVBM9b/lwPwzI7tEVkGTBrpwvbgu2BY+oT7aiHptEAYihaDQi0sbi
4ebi7+ayOdgvQ1Dqkl4Lr7GAGb29GjfCV4A2h0ryREFTGV2P6puqiW/NbWWyjas4sDckOhENfJwn
Ck/JROrp7TZmK3lAxG10mBScdgvxQ+KhDdVpM/om6lT8yI4zSCMLlvZ5/x3y1SCAMHPYZrXB7z60
uUyEjYyjJHyPGYkk0FBfSZ68yb7MkzrsBAf/MYQTXqwbR5y8uSokPpDibeIJflbZtM37BIgCBVDd
EzyVij6lLOPrcFqjnjHgJ9XGARO8rl4rTk01YJRrRYMkWK47mO9TQpjv0ZWg7Jt197KkiKrwtHji
uvWdPpO33tm1FQj0VZglWYoapxgf/vrQ1UgR5Q8rwmdvXBxMsU4uyxjtanDCSxOtctiYNls4t3Fb
Fq2kE769xlpi3Cv8+SETUUNU5n1YcAEPcY+sAKwrkfy+rJow1KPfDD6TJhOM01N7xVADhy9O+cJt
Bkf/QxYrDE6jnhz9l/Um6LsYK/4dxTZBFAfiozyBYgd4hEvI1zG4GY/MVFaJMuyy50YICFVMVxD3
64VX4WKE4YWxXi/nPNUr2EWEBIPKIKVULASikhhQa8OX6+0NskDYJ+gUa4YhCgplbFJE1JqF2fQ5
fU/70Dn9pnNNshD+5wYdDQhAdIlu0dO+RICfYduXwAyMOkgBAyhynGkOt8AENOWoF32f9h4NdqLc
aDt8k3Ladi7WNeFNHGxNUC6gnzr9vSAXvn8xzKW5HgO6bpGXOPyh5+njBJDxgdBRrlFnfVngb1DE
B91citdn05IAZsbpfEPQY8cLtPlfB2/KAcjHRbcZ5IiXJppls2WynYl4GWUbMezwXvaqu51l1nvZ
mRScY3pOyO0Z8eIdUwDd00x88XmOxeHzgIf/2kN5koxNPSACBASCPAUyOuOYo3+BCIoJFGaJtTYv
9T9xZkTJ8sMde7x9ZfKGB8Qp65vlTXn2DMV5Wb3ZiYR1FFoMgxikurXRZk70crFlWQ6HA5t/I6Jj
ySGWFxPLxgLfcoGBDtQCP9oqKep0qrh//lHjzeckVjct9mpWLyk/BSWJ2Ah+9eUQcppnBudZvBxD
BEKKknhDHYiWs10GnYqhmRq+S0OGZEibOaobT8qdR3CdvXnsxIaJiSBsMLFkYqjV50MI2UD8Tp/a
dC1hz+/deNrmMUIkNqBgkk8WsNkt8cCRC/+UwPlXMKQU88cerRjcbTHQmVdewBXoW97F0Ie8Np97
bouKkHdioMbOhFrOaIKqa9CqmEewa32cYq4SXy3oPIRksXsfAzSyCj9IgqVxFAiydmATh0fvPv1s
1Hh/tZVhhymRpGagi5XoRxklEATJw5XPC+cM2TbkL8fECc5XwwaMWly8+CF8VoZVLPq6GsVOy204
xMWAo3y8Lmg4IoqwGzZhpPqz9oiXnG9nM8ZG+6Z3Gp7xU5CBjIQmzmYE8yCAJY+vb5LaB4fQ4sM6
DCP2Ariy7JOGi6X+Tppf0A8OclIO+b3MIcYQvvXrqGlN4dCv10Ouc99C7IlBEID72ZaPKhmPisl1
mYqKPvcxBznv1KW6fBJEh2bqziJvo5aVBL8DXhYYBVoykuF5tthkbEdFSPpZoRm2T1ET709jLD9A
q4JPWTmtQpJxIiS7Tc3Ds45haAOLCGjCoqMWN2pJZiRGCG3d/1cvNjWORpfxjc7n6D0ZlvAydh6T
0McmW9l9/3OEuAuTFKsNRN48yNPh+jlsGlORr4oEqxFwMfg0RM6ACJnPXXuD7rVJFOtdzAmMCppD
hKVK1tcPHAPjc0pUEYp09PlOk19w2hkf+gzZTXZ9/uJsXhMoqefkfIDq3jAKaFk17TDX6G4jjz0Z
ZZ9h1c2Ss4D3PHtHkw5vjyvBFO8Nvb8ZYPlkZ9N3mDf0DJo9NjfKwyjmr68hBiAY7/SWXWAZu8XO
FG6P057bi1ludo3L05D0QLHTeU7PyROVyLJ1tlmeSxySThZrOQtRMyaw/D9n6zY+GdvT5rs8hx8I
GU1WQmb1tlewo4GWkSYhb/LxcYJhZpaRIwDX5RjgqHSVQEL34eMf03ErGcBk1mne4wi5YYIhElVE
wpL/eA1VYmRYPMtDJFl8EE0OG2I5/5hQEONwt/sHLXeatVEu6RI77megbXMzaUx469w5TlFU2v2h
JPfxpTCn4V0LZ8CzR7xAxyWq4WFuZfkyWePh/J1jXImXQ4guSQn8DRM3yd0YxAOkaaM+QswtYVnu
aV7zgJm9bXckY76bP8AHSDF5q8kY1bFMExnqynRLZq3b7b529j0JfjAZUp0sjAymGDvUGmMIWdIc
JexfGo/KBZuAt+7UflGjwbhDaocUzQQSZYJzNPeXMY8Czgf8Hu6C/06pIfWO6bX05dw8a8z1P79q
rP+HdSQb5XuPd4cmjZ8ICXIKstKcE+zHHozsXA45RLbUevZThv2leXQqdARQZD+OBCIjRN6j5YQx
zz0yjyHRXfrrJjZMGfTv0YEMFXgqb7F9/0FfJ1tsxt8OSQkf/oW7e/q7FUAkvwNxIFmqHwywF45j
EmqWgbYbycxjtAPQf/tYVeFJC7y5cmENIeMhbXErkGjDhPWBnYs488Iv9EZQXsBvBZ8R5NEVMKye
QjIVQKylpU8X+jEAqp7C7qNGSy8+ZLD0AokHwkGPhOu+J6NrwRzJQCfnK5Tpu3C8soBpP3NjjEHC
RclfwzKSqJSVLWi/4PwXB/mc0JMIvhUs7pLemGydEmxuwSBFrkQOxIa6nTN4F7tcGGyobaH676D0
PfGNza06olcxGdaVmjafQ79Evrp1GOCSvVY4W0MShplDySzK3b7m51AZJnuDibFBwPJV3zPJRMSJ
a4QQEsGiQUtlvBUQn0PnftdEHSyVNwV4pcvERHoGZksyZbJsKI3yQS2CZwznNzZzYNUyRBarfpSk
ANNpOJE7C5JJqwIaWTHOgE06er6YIOEhvG27+LHL/yhi7r6N6iPEFtopBKlgjXFAczG55qmriXe6
2Hr3cEwCiFEigGsXxPwfS2e2pDiyBNEvwowd8apdQhJC7Lxg7IJi3+Hr5zg9t+zO9FRXgZAyIyM8
3D0eHDtA9Crj61h6V4Nz662CZRrlRcwqZPHtRAksZYpLFj+5FmdvMotgRHmcxy9I3GyCosnesayO
hg00xi2De+lQOZr0dUn36Ko2cUdzsb9U0x1lcMEv0ERAyuKqgyGSAT2NVqvGSO4X58tr9BdECVZ5
yT4hteFzcdLXaROnoq6pSP4Dp2X0zwhvvIezi/JgsPRHLa2emAcyervqVgi7brPsM68cqEJSsXo2
ESKaOC07qKMQnjl0mQFsaTS4/A0e99TIN3tIdkSfmBGcGvLkwvtoFyEgPgSXZ1gFjh06QzzkhFT4
mfQPbh/HFw6t9Ro1Dm3SnBPa7hB0mKZHPPGPK7TlbZVRkASQSbSJIWRXOq99TRzqfDiduleO1xzn
KrJryBUHmwBDh9g/hzPnl4DRjIQ8h6ESK4eccsj5x8l3tPakA8iqNuayc2Eq+3rd767XFZNMhoSl
tYtvw6mDzH7TJoYlHO8c+bTiCeHtjpUgJyLHSpIE+8Bwxv2gVWc+IUlCR+GrcWD2g+eEnLKcoiJ6
oHyOmeljZFqouPk6D/l//GPSFaGmwKhY3znrf8fuiTh6sPtjZyFoAPIcMUN0TS87WTT+6BYC/1qw
Crzi+KB+KG+vnuGdvUs3IxTSmwXqWDBuxQYq9y9xpVWjyv29CjHaxBTcxhUKZqMRVFPTgSb9Lxtq
QZGKcCiFwJAqvX860LlQZHU2aZW4PG0LxkOqoNR4j7+QTKFxzrc+bUkPmXUQVTwtGSXXd+e3nagn
eOIyd6k4dRehAneD5IeCwMJu0bfGKqBpp6u1qdaxWBOsGdmRq3YNUPI1LIn58Hmhj1KZ61Mwsosr
OOJnvaX21mKX7/8NMBvAZgCi6Ta9JoY3MjOrjhqhdPszciA10FknHc1v/h3VHnlAmTrowyfH4cPx
eH4MM7Q2JdN/dXkm5J5wbE5BgrPEzu+fSIavXrcDQNeiQU3QVotovndpTX5t2r344rckIi4i0tX8
nnMX0E5RK0trbJVFENNro42nbpm+zbAquAPiMm1F7971NKNUBKZXCKEpE214wJDSKaOkymFlUfUw
l4EHr5lQUIXcpr9BpPmy/tCVdZtod9pQYvMAkXoZf5QdDAX4TowZZ2J9zZ0T4uPvl3E0Uj2dUXH/
WVxyL4dz2UPp+YiPXXpQ8NDo2eKxsMq7XKDnqn9bYloLnOocze2OLkGYeaDtx/551cW/g6KRdRol
fTIRCuJ2F/IRNzVkpbHQOtnGyWS+Uvux7AIKO5wf+fRylAc/UctvXmJBon9kE32HAOIM2TvEK49d
RLGqIgSGE2oZC+Gf1e+zSkULRBj1iPo+/lZrP4HON+Rg567Sdab5bQ2HFEZlO4yGAnoE+FG8eQSl
nOwG/rBIwpqFN18tQH9Dz6QPe0hoVf1jqkMGQUBDc9Q909M6WJk5/LjpKqvTh4ScqlEdKOMZBUA1
a7ThPqZplrt4nDCz4GSJOqKhbkeT4ouKN9jz+W5mXIGzguIZ/sDGy2DhtjPm431Gr9FxQHKz8AyK
Y+cEK0oVl9JJ2Z/gcyqyDXLGaCsmMrFUNcIjzVt7B0qjX28hCVQZyg2Ds2mSGeGo61YgYL4C32bk
9wBSGUPQfCrF8cUeSnJHDEXYpnq2glnrxeU9kn59Tr3HAYK3CwyzmAjODbDXcLIg9QQZiiFnNm54
xP0gvswkSq9C82vTF1RmVsZNA386TowNj3ibNjzqTOijblJ3bwFZXsiBuPZph5NAiicwjIZJwbMs
hn4DBHThNi0cp89T7p+4IosT8mSTXvj8oQ+9MwmdIBB3oc2KREjdc2MwLJrjtMlBXn8Cigmqc/jI
HNAr7n405grqJseWwVfZ3aRlF7uwIskkVR4L4ss0yVsEbmGB84pTCjqNOhEQFvsWDuvAQCLH5QMp
4cBC7ks9LheajdsICCaVsZEUlpwWFB8PzoyX30jrKFSpQzPOdSa/q1RWNcUnOJEjC0shhnQ549H/
OvznBmkwLB5uzAuin6o9aon5zYfNZ5VPLIFbq1UJfPaTvy70KKMt3spfsy90rvz4cWTm/De1GJkr
rE7kcR0m4lpkCJ2WqnteeYq2FDLRoFOn7IWHN8BqjXk26shDEhFnhs3DXYV1welFyzrIMvJABD5o
AMhZm5w+zLtkK8DJ8fke7A3TWw0dg6NQQIs1PlPlHOa0b8YNlnYBKqo0XzDQgt6KVyA/Zls67Hio
P//TiCQwYDcEf31NjDrODf4GWSG77eIxxayT54QJ+CEcY9Bju5C3yKYPjJeCrMRgB9LuzLD1wqwL
kg54aDoDgTLB4uF1warxWFAsOu6Ty4Ijb91CsZHqhK7DEFIKmfmGOVyaFKWO9ZnrpvuWTEN0v37V
2pBEpkZI38O7zC5MxxYz8HNQku5oPvYzOgcbmCINfs9Yx1t/wy+JFax2fM0twix2bxDRSkzNpKlq
7VJi/BLlYbBPNV1FIzUnc43PPvgNAjQ1OyPHK9ABtp22uIk/Tm0OU7BHA55uuzr1qcfn4leDIBX0
tvcxM8TBBEN+8j+iBCs3IilINf4cLCk6EQnG6HI86FPjKKE7jvcyRjsB3mGzcYFdQFHV/wM7wj9s
wHgcCNfXgWAwzOZ/gznoXIAmVUn+xQVcVG36ic4+Af8KiTZ5IkgKcM6AiZ0ciC2IGDwrJDLW7SGv
DTSFKG/cDHirBXY8toddjeogPhaEpjhNEQGPPfNO6CaFcWCNQbzGqRrCxV/44FRlcFwJWwRIbZDE
CK5eQZkda5BJ018fctY7Yib2Kl0wZ8CFYM+VYgtO7xBIr1c3uRFwDCiClOEqx1XJJPAIts4A/i05
cVwOJS95sHKCFabYzgb/4KaTY5Zd7C6k/tBcGwjzRZaxJraQWBe7KcOvsi2Zz94E8lvxxzSlxcTK
TAEOV2bG2ZatvFUUCX/zcOohc0F3HOAA0XSemtXKCqMa1IfpoUApmPHgZQ2UImSqUDhQxhqbk6Xk
syZJkCobkmzH4TkyHxW4j8dwZDPzKSk6EKJ3eKxlCO/E9yPK7YOLozz330+sJBlveiajVdXyMk3I
FjVymGzhDSlthhDbaE7liY4Ril4zpV6yce/vqB/C0vmVVaTSLSjsGLxwUnMxGgbGgfIX1MkSFWO5
IJ0nSRRliiZtlu0UqwcWr3glf/DYVXJwrFDjxrDANfcTOO6BwdLWJUmuZ0DUa+p4BoYuR5xAelBl
LBtRU4VKfJ52ns5F2HwyOgxmIRwTLmjHUplrO0FBgu2+PmQMhqe8JmqJvrdalLuoynT7uCrGtWQY
nyV/saKYJjkWoOrwhzmZkb71L45gxsFnYKaMr4k2Iixm2WrjrQLoUO5poCqRcKm7QHbOhGIYs44F
cksRSZEATJE4DNGTRNocUhGGivuORSIvZwIWDPvLJ3ku97j9BkGUXapaYkWdUoGORyXFgDySXVxX
t5YXqEXFWDfOWSZgGdSRYt+WrLDGs/QQ4mhlIPMHn+dzkrHNe7AACetDNGwwrvBrod+3WsFuEquI
13USTK6kqfiBzkjZUaF3wdL+JVz8k8QLRFmTuqNoSMnfdrElEJWHAlADiC/MsnlzsyCN6eEKiygq
o6y5E8NDuFtUynMClejYoWUxy5cZzutB7t38JQ59PK06JLxYRGvxsrmfFXeuEAcVL47petAL4/99
UKJQsCFFn8/YWvRLE02MV/30CkfoyM/RC1LwU0NsCZgibK1Sj/7Cw44QizB+EwEEXGvKdi6+l7Hp
ViSacwWC+Abfv+XTRJ9ykM36FJesxD5IZ7e7puB+WfF8MgKqQNXc6lC0wELfWxSqsc1LTGIbSWo8
slukKQlPHEUAFcMAhpwUIMR2FLeEnDZoh7TC+pCA6tCOoEUxaXZnc25wj0iyXAhQ/z47AShjL0rB
GcRqTeFPytRfpNxZ71/D8c2Pu2h82xyfHNXtUetqixUP7A2xcITez83ksaTF/uewOL1oluzIJCnE
IuTecEmzf4FH0XAU+zSMXlCHkXrT1JToRJOBIcmQS4A0+j8GMv0idN1lK0YMcSa6E+0Nk6zNSWoe
GvSQabWiBmp3v5nA2vI7XfIOXsdHhPviliFXQKk3kmDwBmYhSuU5Gj15LKg5Xo47qTox/qVbm1G1
vIheSlR2t6dVjxCMzzyyNT0Yl7kWEftjFXA9bes5QCWGJnrzevNYzwyAew1nmswHK6/f41AYKcKO
a7ib1vxiEfO2Fhk4hScJAc5f0GW3FvclC2IZsgHQFlxKde/UKiYSB2LlMUXR8oQO1+O5lJIpyjaS
GlV/2AZgDkUDT3tXQZRnp3mQKflnoUN+7RFPA819IvZngIEkLBveFEsm5mCLj8czRlEh+OPHE+V+
d8pmp9NBtyvHkIvTWtJB6+hDswyBNjtLwJJl7qmGzU1WX1t1PwRD8poQaXtWD4gB5A9MAJd4hmVP
AuahmyKvtYgrpCLEAaVJ03GWgeKME07rKAj+OtzDDgiLxcUACOFAMhrgYE++ioOoOiZLWcySQfKq
DPZk8rjGihE9X0yKnowAsnieTTNAH25lWbS42QybWnE1P3YtfD/OMSqYD6T/aBX04D4ychoVOxoN
BQL2NVr2nZXHLz40ToVscsQ0nVaMzMIM9JhrPvdtm3zQVGlas6ilitma47iCG8eTaJMVwlMsEhS0
3wjvPKSze0cGK8h11w16xJk7ei6RzCtIE7dw/qj4GMCZw0lEyMwENSAuTm/OSALVY0ZCB10TeqbW
mejKO7JlmKe9AJRkbIzUaLzQ4aez65LyVOlaNzhXAQ0VqA+BOktysrh1VQsAq7ydTepQJxGFORg2
4OkalN2n6EjCg23RXNS8Qyo+6kuzz1r+GTwAeCO5WCymWGmmVGNX019+vAHuhBYMTB0OHMSwuXXH
tGwHA9rcVhdbGA4LchDEKfie/Tapi7y73ZNroE6jVRYwuhencnNE9JD7mLAYlpAm1sOlsavJCLH0
X7hKr5qP6eGyC+bjyX0XNIOCodEZUk5yyXwipB0RHHu6lRQJ3jD0dwD/phMCpFjUPmvQO2cWjSMy
2cWQ2jWhujWDFLVpu6FkV6uEQ6bkbtCfzQl74j1DYN+Yk380bkLmHEhPB90JpjvsF6vcTRdItzH5
eWcaganebgO6gBrTrMGF+rucurrEXTYej4+zyrrhkTmHnKfYcrrjPX1h+CcOOe60i7SRHjgjU56i
p7UxqumH/oAtSITVgHW7BQASc/ay7XKXwgbM7zHSLUicsUl3gDNSspNJu2cG5H864Q1BuiB4yJSs
bMEJFfb7KuEadrOnpw8MxbgjaaKuDEp79z9U4v368NK+4C3jROmJ1bu3a61A6vE5a1hsaPzgBPNx
jrRhJbce3o1lysZSmbUC/NgnHwFjHL/c1J+wwa8yhHukhJTdCXOIcXkMhpVg4qe80zEkbIokcN/S
r2j+ZRXaCuaZ1jBDXkAEi4azGgqzcQQ6XkmYS8TXirKNpaDpmBvaJViIEFjO2c5PxkiWGtBpqgTP
jFgw0UHGAuE75jYq9yTD4M5h0Zh9LW/otTG+g6midXp3SyVzF2GwxPk2WHf3AKvrgYLyiDgjinv8
o7DrvPhNPldvs9UitdRxlAcXZ7kE7YtVFtPngpbB8Ry782YLyiJ6bI1VR7GGc7c1kuT87ZY9nPfR
sFmoyhhHhkkNJ86SArtowhBh9zJjRs+ss26BoPNiT9vwlBPqUEPubn88oXNPKEI/WSSzkxxjeZ6r
aGYodYxBI2OG5eEx4tgTwZoMomarGpEmrDeJNcA8roIA3hfFiT6qPlyTUDYhJIkiAYka2aN1Rtv4
YoIG2TWdoyLRCJHFrqtz6YMCXx119HFc1YSDWxvr5+Hgo+gR/1xMdA4u6ip5/bBU/6Un80l85wy8
87FrnEzwW9tc6XLKnVMDYopBOIc6LskdUp2yd8VTRORynMMHNbIF/Lu9nxuBTugRioYCCY8aUpzW
BHdytFF7XoqkFc04goOJO9BDQcoFMMpvTFAWtNEbooOQbvSB0wVJ3defqxDYR+QK3IaqUxgWY4qo
BkUUvgQnBJZAoh/eiF/PGXYsvhnNO/Dxs1Pp1GLxIqFLzBwIgaUJGfeX7iPZS+QJnmRAvXioMEYp
oKmlqZRe9oxWOZg8KejHvkAUJWFn3BAOqpbT6LwBPBIQz9AjbUCR4y0AvGHRMdCiU1wuDKbVFbgQ
3Anpte3a0/F9iNSe8iKmKL6SHpzpRykSaED4tWVQCIM3ggzYErWiNtTqpRsC6IaWXNOYAEyh4esZ
kfqpqvpLXDYiXjcuI+GYuuYsaOwQmR4hjG9SLpVWt1D5Frf34RS6rxb5KdgPa+8Wlj1IexAueBd8
uvFgamFejBwYcFQPQ/nSNai4pYNVKbPy2sEqbVKFBPP2NMyprXqU4uz2X5bJMmJJt/CF71HK8Zxs
yml54U9pcMXxTXNBUfVcrW/QwAvKn5A+r9chdeKnW40w3L0nnwAXyuQ72/vAhBJud5akgTiRDJbr
g7tzlvBBCKZv1AIcOIr7AD4HlB9+m2tFzKqVyBpqC6Litg4f7i+fa89ZddrcA2wMzAm5t8WEOXNR
i6NV1mNRfV3WoyTOCh7KxqbO4MpmBIJnJV+jY1S0RohgyB5545xmBWYErV4bngCrHdYAl8USxUSB
q9KCJLFjhYJDAmWrJuPgUSNtCyZNbkJCMSnwBNXHlUqp4U+QL2NtjAhREfsHXSGBU/xmCujqRMZB
lFOlQq/4X0E7JYoS2xe8Milrbz65BqROG8QLQfvGtOBshZ8UNvhAXVLzcVq/GTQtZlPN05m90qBV
OA8BYaY02iAw/7oXM5D1yiKNDnBRz8AoD3qiHBS1DhlFXGV2XnSnMzHtlEblEBsLGmfYAZMdy6CD
XR1jx3p0K/iufOlGqVPOMMk0U/d2nlv7xc2an5CEFUDh2GtDsj/OSH3B+tI8w8Xi2CphDsXYXciv
wTgqxMqdzuQtNybeQL0ASK66dbfeMoBjBW7D7AuMFqy4CculUySSkv2It/aA+FdiVjXgSG4eqG7o
wtKCoir/cmBzGSweNW+wcaD3gTguq4m2CngYa9IuOJS8GFRVCO9UPwE+SstgLHGDZ4xJjDqK+qde
SgPtn8jx7q2m6KKuMPqSd2dOFYQrEo4TH1c5IKA8HUHgfK/PFG5D3VJwgA8w4ER0dKFwYxoWV5PY
A12dTwJN9Q5ghsqQE/p3rwRe4BvnsdQoJo7+Jioz/63M4f97WLW4OcGHccDEVpoedLPhxwN3V6Fb
4ncSfENIqla1W/Fkfojb6YaXqBKyXuSqbwfYQj1jmTRcmQF+g5v5YqSxcqJLTxMRd/5uAzWqGglR
Uo8CgbZ1BkWFZ1Tpv7p7/K4SAH2Ig+xi1e6Hbj4R6hGtqoHRI0phm4c0QhtlNzy2jGgBOJFjstck
rT1mGxLkKzXNXxsKj/eMcR7kQcuSj1s8LJAuwHubvXDCnhKT1WoQY67CfMnqomRdecsrnLYysD3D
PyRPHrOw8FLTMPJ1WXRsDR+hP4HdOtm6hrYJ9f+4G2wUMfoL5nUYdYE2R90zOvsA7qzMThVtz7AR
ktds6mHIU8YzBZw3oGvVqrlGeGHF8uFG++VncO41FEJviOc4oy+TU1h25hKr6aDG9SD84HAf1trH
LfQN4ZCqwRmpOVQzCjsm5V4qQ1htLCutVGyqODiUke0oTrBpKVpAkyBgf0BvemI7OjaJNlvG/rIW
gKCFWMUDczW09PshfxmxuQ/9p7/tS6qnFxX4ovYjaVBQQ1fGxXZKbA6wtaCO00iBh1TADZ3amFoS
9Riee1i/WTcqgo1ZTOr4sdWzadaAIwqZtQD9CFrWad6wDQu6mpVHCsk3RjgpHYgRdS9L0da/B0aI
3wLSppIr97aiBNlss3AKjaYeUAHIPc3ApOKJ3cwWG+E7xyK6vNXBl44X3xuc1yAxmDV7D7GMBm7r
GcN2pbNb4Ds6gHZQC6erC3LkVr1/glNYTZpR7jX9byr/ghzrCrI1zaQoWhJPFcEibk6t/bO0e7t/
g9sH+6JG+zRoIKdHKtqGHBHeOUnKoZI6pJD4yGSPROIzJXVf4NbcvDFhjTNf67RBT5wpWr+gyyRD
23OltQMDBRUiWRqBDZEIMWmW+p7TngYtZJ07kfSNFcbDUX9BTeHzuMrbj6pwgorWMfjC105KdMF5
eiHWueEHxyHW4ykp0wTn+y7+0y9EcLIYoada5IUa3GN5iFHM9ci5kHgeJg/vhbs1I3TaTDpZ5dY9
JWBMfoJJu0njvQKOypkNfNccPvAcOrr4Y9GtBLnmIUHP93IoUQ2HdKBHKnLAbkSspIneIFs0LQgC
4wiydrhPboQ5j21ec1RJvADk7wPKILvRMdrnQfQXqBtHOx1FF/b/gRi9X+frVCOI2s4zuRO2Xwxf
DWbj6uJhP4lfRpc5FIdfzcbsBcZzDsnVxBH/hVj7kCJWiuQMY1Usuo6cMtJzWtOwGONOxIHMKZcP
DRyDYHXZPBvY/f6WWP0H/18o6Qauy5Y/g9SHX/gM6ICYVV634fYIBBm8QlUVRU+58TGC6r3ezu52
ofsh9y17F6fUZdwTwrMzeRYlC+UzTVkPE3igLvaO9JgNfKh/SbZd5y8KXT3g33rE7p2FAfXRrw4O
gLj2NT0ucQbyn8FrJp0nyDnZ/tRDSZwIzzov9V3Sd0AURVy/u7yBYe4A9H583aCagcG9LJI+f/AI
C66cY17Wd/GyVF1JsHqEL/Bt8mF0ud+03tcGagYi/Kpk0vwLfhevAn/TFqkQhNQABy30ahi3QqGp
2dgu2GCjHUZPwD307JZMb5SpsjgQaaCoDQ/COFn/cVtUuI4xJhEaDRoFeJz7Xw0MayyrvKjdbi1y
MP7N+EAySkLNckv3lYuD6mCoVYPLGber0DY6X5e5jwGyB/YxUwOIFwQx3lbR4+XI5u+NczSPTd/+
te6o6e62ZMxbMZS/YzLjBt25AreiICkrlAjD3g23Xi1ZoTRZCd6mvLwG1bXOhZ+hhPGx6p3Ph/f5
OIYn+9Rn9LaND3YhL2dDmsZI6l94e0ZXEkJKmCYr4upiQ2aRlj/4KnojlUcN88iLGsy7sO9RSUWS
3H5kyohLmcVBgavJzbnI7gZOSFQY5XzcO2+2YwLXZ/3P/hLE5Esr0Rg0/E3rj1KFLNnmlXsKJIM6
Cb26j3jpYjvGxYSk+sy1Q0lPRJhzeL1pqKA1dZThiirI9zEQ89jJqqFWlEdv8z7coD4n5cWDiGKQ
t9CpJShb91UfZOLGvaN7xeqemEDWZxAGaaO05TyQtRkNMOEXdeCpOpy4AdBQzRtSUmVE9/Lgyj9L
9ju69h7Jn88lKAP+Dh99IlaIhyR+phMp38F8qPo0Bvkp6MCiM1dOjWXDKaZ1DkzyydYWGfHOxahf
No3iQKm5WxrSItp33QzCRjXYeHw8YpXA2z0Y5s06IZC0d9Wm9SXGHhkKaEzd+90/t87Y3ZXxMkck
d06P6b13yY5pAVBQ/d0GXwIF6TVxK26sPhGCJDv/x/eY/yT61G1USZrsyElxgT8iMz0cpf6hLFwy
6SYwlqdJA6fOtXtFwTd/xG+IFG088Tn1VLHM73TxOpXhYQKbq9VkyeLKFJ17u7TsQErhACfvwNmU
N0jPLJLKaN97DEpuNSyvmbqK095rUKF2HDQ5bW6zY+8v26cb/5Y8I7QstxkLl5NlisupfCRxAnVE
xGq6jzccIHwUQzrTaOqh8czPHBs4nHPbkG95TATmV77BtXvuSu/9U6uzoJgKGXH2cPfyMT6qWig0
Bp727cDr35I7PXVdisTsL2zbicy00VlQGT9u51vbWH+cg2GfMgJf9syJlM12OUeIKqOfMiex1qAq
arg58NX2CP3cTU9VwyV6UyDkZHcoD0m+XVJdsRpQ/W+cv/42LnAp5soIKsDGvd1w5Xk75oVADMf7
5oTr8E41U8q0eZLHN1Oo8WWPmjNOii88z2OrnFYyzNxwUbHvc2i+1A59WH8FYDQkm8QMZXDsBvps
4ZEmVnfj4L9ik/YiATd2GmajZjLk4HLDoUUX68pOddD7L2AcLWsu8wJGwwyGkpk/LZTuylHAwknD
EK/3PgAjdEUx7PrCJ995AzlP4HRTNzfZlWaXCGTN9tQr8VjYS2xlAQh8235Q5BKLqG+ZDk1IiHtB
cMUXoZxuaYLm9LFfbsqJiaXnvY2nyhMdJNSMslVbwBR7cjfvDr0T0FbixnxjMvp4uKMD7fHXmJYz
dYOxjsjO5U6yyOaXAT9TsFIw40rCVHN7Uu9MNN+VWz6cmml9uW+VkO6q3pCJ2uuXLYKsQ6Sml0Ju
3kefUaNrThhZkVZwM2ibMsaBX6iz/7cxHQb2SwdNEc4rlic6ExOOfWpjyAn2q4d7/ybVyTgDG2+r
oJz1EaK1rD7ToUhz+QZL5KdXHjPx5zXHj90687aweSgo5BjHSzoRLVTxkQ0Ix3RRqVuQgvWpgw7Y
1YniQxEEoUqCwnr7zNApfPaZIK3RmqegOvp+IEAenN8ivTvNycXmk7S++D0rZvmX/tusQyTeWqWM
JdSkjXtDfwiDQ58GDTCOMdjqEIWnAZVOynwYvFPP8/O8+UMX7SNsBMbRLcVxfsPsbMGyExgFJw4U
oECny7ABb3kMHspY5mm1AcR81Rj3uQZ+pwt6/19rCN5AgUEd+LVOPXWhsXKauuk4YmiZoE+NLIBf
cHK7eXiPEaiE/d+c7C9FEfjw+C9AnF7/ybvN1+IZooC+2GfnuQ1ubg7U5ZYf/hPtCdNobLbbA2RW
dR3e3lYzmx4tFKQNIf2GneO2V6NTt2IiBvTVC46bReCSIsUQFPa+8BFx8Oll7lsXXBZYGh+q1fvg
Yx96uX/DeN3dLl+0f5MnqeEldxpiSUd/VCSQ1w+R0b6T4zE49MUC+jKS/h0W+s8QJ8ZOyYMng7V7
iI6FzvWOmlYkCwh4CITtAyzXF4Ji8fFIG69MK2C0uonq9JgkEGFRRVNCC2ohs0Vyq+nhub9Nm+Gs
Ly0TaVHR+cue5H0jAbo/ezulNT+EW90vJWAizHexdctBw/pXFtKXB7oNzLH51zsEMA3C5WAJf4U8
IrytYbFAPpPIrh9uF42VFVL1SSC3SyprxpGPk/G4wRRIRMeGCz+QLhN9jjodJAhy9OX71h4Pxpnj
Q8xWeYwi2tmguF0bQPIlK28x7O5OhX2LQFQQF5ok4keoskWbPTos9Bvxo2nWzlZj8hfxHbSaNN/p
vnPEb3tPYBe0r6nw0b+IkpwEftqFTgRWwkkO0MB6PzuS4aV0Smq0Jeq0Tz0T9Ba0yBs7UPKgu+yc
7pvBEa/2E7KiYzo0n452fF8yqsYFEjNBVnET/Vc2I+A4+2eH+E3+DqZLGUIvhEumyzDbpqKtTcEy
QB1mxqI6wuds8ImcEK5gxEdDmWpDSdplLzvUj76iL2/Jktge6O+pa4RL5oUphdF4qwEU9GmInOT1
qGHCG2AnK5HiJISIXx5JwEJ8EbGKgW9F3tXPPWZMtaASMiIZ7rVty/2n41uhaMj7OhCIZJdQR2X6
hnef7WP0z48b5p1kGVVQw8w7j+HGhc+8Mxsvc+PyW38G4qsKWZk5m923FvTnt/OIKmGZyRkcIbBl
N8zLoOOlU/EIqnIjJkz9VwoGBC3XXMDkh7eTQTTnrxampZipLItmHESfPggzCEzE4/hoASkkFttD
2CzOkKxvAiytlv2EpvOcwS4fR1wCzPFOFLYibUD4qWGMBJDZE+6XUihW7dv4edAw4W3B/JA7WF+m
r6omSxZSpZc64FE8P0xLT8EflR1DzKrRKyhDbtoBDpX+0Lc6YbIl8F6CBtznm7kjA0dKdOjN6lTE
VjHatXjOEKaY6VAAZgJ8fIHLybB/C4CC5EwbQSgQg4NfQHU5W3hqPr8WU72y2orQVQa2YhY1vIv5
0YUyXAfNngiaEBlVNkTMl4e/GFzL5gYBvYdv+w5sn9qqisnli3T/j6prNO0gyQFQaALoKgWquS/m
821oWduiExYPdkkJk/yfaADENxwgnMeMd8P1gJZPxX9Mjm4QSJRD2iwEPFjR/hgOwf/hL/+KEyEI
0DylV4RsTB8M5+9eALPDjOmZKk1V3n4MgBlszLHAcl/QdhrmZvalPB1pkDp5+oSmERiCc9kzbPuO
z+LHItBQH75deUjpTd5uoc2QTTXdBj6EMt9mAvaohX8V/6NiohgD4cAVjLyaTgMUBSI3hsJQA0i+
sKBheFfB4pPy43C45Bafd7HlE6OK/q8XEdrJ9OHsYNT9sWJ4J0jaaNehBfVse41oU+RwyDs2FTMx
VU737yD9+QlhEwY0SwEPgEbKt8KP2RfvCskSzXcLvIzIVXK46g1tPBhPimgeGcTGwYwXBJ+ChWeg
CooeuQ4kCkGgdAm35pQqwPsB14bLeY8fbOddM4AhVxxnMHL4Wf/bYhPd0VwEWKYJu7ttYHBiwb5C
W2gdsvYV3+tvGcDm3LvMELIO5E3WbL/hzjG/vER6R7va3UfTM0jVMah7tYXKWSOkhNao3ykMCHmF
UnuTEoIosbkYJEydRF/PphtAYYpLxawEdkSy/DBA+6+oVCj8itZ5yzatLIyO0dkmXyZnbJJ6h5F2
7SJzOTbJl9YlwzlYuVUPnDKiIxrCQ1lvk1G81JHDzXbdzIW59UU3pPrvNKgyUGDxpdu4Pg3K4U29
W8rMDuzno7Ws97X+iyBnapMeowd254ZHm0v1gqi+ZmZCKn9CSmRGBua7Ap8qUbs42OFt7lLzw4Cy
oUSuAsbMCSFsMnLt3sOaCRiWDpX7lx1wf90vVXDFJeypVcLI8xpwA6B2HsfFpGa2CET63bjmQiLH
ZY0VWF2Wkbvw0HsHhxqmMf/EGGY+vPpD89JUo7Ea6f7D36ORgB6J9EcUOeRQbMKTpQTfxc0OqrQs
9s/pnIz7JPt13HPNy4Dxc5RJ9AhyW971rPYReBChAXPagB8iDHOOZW0aobtlPWTShL0DkEEXZDCi
4eYMCv6JUoaeNCowg3aK80S9/OtzCi/ljgSuzTud1gX65HhkKouAD0fjz74xkJU0AiEyZ4noXyi/
G0gqi+6LPsOMPBeY6AfoDNQnzoPNTLjNi7Iqas5BobtG1ca1o2csmxnbApIAHlgrihkkmt6XvIC2
Dpzpqaz5dlvuvXYiKGR2D67pFxHPvvdZ73r02Z1Ddk7r1lybITXTodj4yaNXtIuRJp9ixUwX4IMN
FBYL0YLjQUSepnMgxcM/FQADMlPgDVHhmxEVVnVscEYATiuFBWVAb0GoIMQA90wwDIZLnDHlRBIT
phXQw7Hfc3qlrTPGkZrb4PLqpNkecZ9ahafv0oi/wYbiQ7u4lOBtAjgo6kOZtsU0OtMngbqsRp7Y
kk8LHih23O+siVVFGbMC0neh9ZR45KRUlCvOFRmTu2qlfXGr8tL9vAFveINa693K4IdkjIidbynw
fyxSSO4YviNNpiFtrgqZ2virFRUOpy+/R3yBoXanr+PxJsT/4TZ4wwZimAiHHPkNhzGjCGHlFfGf
4sw8Re/1fa005O7UQJKANczxsAkcMhOFtDap2ioZVosUhvyMATUeUY7G0FBiCGV4NUjjEe+1tytS
rRKSPYRVapGDCr1bK7aODdm5wX9uIJ3SBbegOptkynQjnDGGPc6sc/JbU0c6eCvEiCAkj2sycyvI
8bn5YkfDANMrJ7EoKNtYaT/qGZ1sHBbU1f8aachiiKoZXuH09pISTfurR14ihx7lMKWz9XmY0fMK
WxpRDie1hDncXohJkPjFKKWM9o/t7eSLPyD8OB5n4WZClDV3M2oBBkZVMtznJXklst/twZ0oydwP
qHpF+O8wVhT2s4zziAVArYDrSIhPAGJWTFunzPulRpO7T26jQhCb24VR5xzDcAYxkrzV78KHQjLT
g7F1xtjnRfZUdU+0ulRX3kYpzEE0CJS9C8fs00mx0Eex8AkMHFRpRriOoUC56rdzW0DSqQQso3ex
fyRX9cFQRv/Z27YVosTiUaBVyc3uz3Sgy/FW9aXGVm65sZks71FRh1/8arAUSW60VhYQ/2HBkJIP
vwwY55kWZtVgupQ+g8DI1tCkC5x7zKycNq0PDdt3yOwu7C+opUtOnehhb9JrdoH8/+OgfdzPSFn8
w6117s6wDhKRW8e1hKgPdLWF1dH/LBnFpjpdfpA1wCb8M+zH4rh+5hbDvV4l+emx3/KXvY34qKcN
NULDuuyws+IRsvtw+//mbjnIFqsi5luUWqCKOWjE9glbqcRirnKn1Ej9bFhqxsWnULx7Je/b2QSV
GoUa73MZwVWydsNiWl6SjrrUuxeqlAbZbsPBm2j5Sb/wyczT6Oq8kUGdHV71NML46vR209LBr9uX
iknSOr3Z+bxuv9CEWSekv1TYuJXU5Mt0RqJqvTuXOlHk82KR5lVYBAZEggfyTurgv7s9nQaMa73t
zMsxOp7sZr1TyhrWY7M4Iy6/vUyK4W38AdV3zifS9XfTrvfO8EaqAbuYin159mnxGUGGv60H9BSA
IzSuMK6MYLOqjmvZlalShabV+Jrl4FQAIjgOp71aVk8reJKlmxW+xpTePOTWbXXr79370ZxD6dxk
2Hki4PWiGsegZ6bse6jZuVlHH2u6cybOuqe4pyYTZF3W8LvFIf2iQf5kdAjlGErp1MCznwfXtMAp
rkN9sUHlloW+KPPSGuy5DL3dH+13EHMatopbWEqgym0G8naOiE9EaSZEDLVPzH0rJcMKNBUlYJHy
aoQMyEYjGhFroIm+7bdi0RI479sxf7fFC5NLK0D6f/rmXe4sDC1Kr61pBDq1IdDXu1cW2Aau6OS2
setwAWQkLIrrK0YXoNhef5nXolk6QRng39UapIBahmViwWok5fQJFDMrk06AbvxVeaxOuWLi6sjn
z6fM9MG7h6PiTCrK6KPiy8Sv2CmRj435oofKzwJ7NB0emuyB+W+Ffq1g1uns5VIL5WbjAoaygEJr
36G1JHdkmfRrMe9GGXzjgUCoVCkt+7w7gEfRPfU+eIlQoS7OQB2n3GFMcVQysNMwmS7OCEQytXUD
46snRes5KTDUNQTq6cGigJezwRfFwFGEwqk6ooY02qfcFrJasUrwAsLq4g3bk65v+8zoJax3+kXZ
FIGJYUTECGhY5/T0l4zGPBL6KxZzlt1HSh0vUjgJfWyTtqsgUSOczN7v7Ds5QIYcg15+HhYCojt5
y8Eu4i75nb3ar6Af/jFudnVyC3hvtvpJ2KR6c7ajMqyDD6ZlIqUz/VB8d+Tl5M8nq9pSQW2d2nJH
unt/NqZ8gCwPq9QeoMCfJvsYawsX9RWhvRqVZoU9UqbtMvdnNevCzPMr3lWiF+CVxNQUgzRl71+2
TjGqQttKy9ENLkEDnBAMiJF9dRddhXWP9VkwaLGgMbSg/RbsjUgT3Kn2dzUFB6BpjPEUVirn+PW1
b18bG53xfzSd2ZKiWhaGn8gIBMdb5kEQcEq9IRwRZ0FFffr+lnW6K/qcU1WZpgJ777X+9Q+Z0dB0
BukY1+wXqDHhWricNAmfZ3DQ31t1oLK73/SGszybrRU/ByJbrtEH34z201QQwl9ChYkGZEpASQ2Z
3/a1ePGD9GJ9W4zKkDfAgTF7hAVHKd9149wbvcMzbJr2tAkrVj70ECrHHa4W7E4DVsrk47UYpelH
PKXOJnq/j1nCsCjiasDnLsb3tnWMVbnNjQ9+mkxkgVqeg+7uM+hXdj1o000HNaX4VDyZOHg426j1
ZQCjVHpJEBtqEP+eqgY1fX/NrI0JReZrdliknV0bZIWomtNGRROOYgNsoYwzwpHoqBNJ+HnROYu2
jqEIuAyRXRJj44kqFYTLuuPtAGmZHt54rRDvUiXyHX+0WJXVA5OQgStSDMw02Czgj9HjAVwwfWeM
gs5nSqLg16aDrmgL5G/PGGPcYFqkDuj5kF2H9p98QWt4tmS8c2dsRnnIsZ274cc6Rn1elebFYw8F
+RJmTmWitaswD8Xzacll+5jFplw2jXxTbPT3tCVUlTmAMkI66nfGq7gaUOYBZCI17o0KjESE5fs1
D5sV8iTodTdS2eSolg5jAaeL1jWCFkmu/PBPoqSADbx40Ewch/8UX30+NOPekq49j7JEBoT3hEnn
AqagCheBb5JJKp/6Q/ywKTyJPbULY6FT3LVrHIOM1nJviPU2vzmRa3I3+lT3lAjSugvdkuFeGxra
DO+xXnC2y0nFBAt7nGw2WRpzREt0LrT/aB9xhNeY2zVdZkiI2IGN+vpnBxUU6ELU8aqBDIQSlF7g
DX5TTrWEyFZ58idsUoxRqEE0oDaOjVPasSltnKt5XkMtpOb0YVsJMoxnFrmtVv+QXO6GxUOoGR+v
phTKZa+bZwE5nADQ+BRgjMUgPOzZmoVLol6N6/HXukW3VDWzgM2O5KB0n+sVLnSK2f+yq11hoQyU
TO9D/DVAaoWvtjzH4lNXD17LyqMoeRvRAN6/3Mci5k1Om9zgB0f8phM86I/v+iO8LZSgAmjGAokN
go1CQS4MBQIFZUnZi/qYWu6UsAGKjoDv+jSMzkzRv+R+DsWa4IsbU96EkKMGvBInHMS18DhUZvvk
PHwiDJz18baFojl6TWRrhVrpf2HP3LFmaAXfN/Spz916hWXI9uU3JypHQ3d7ufgX1A76nScAQh5t
bcd8Rr2CdFnC8TQIwgRO6xceKiZJTBASpoSzA7+FgopedtKd9VcYtbvU4rI8LpDuZLzVRFhX7lmp
d8LUQbc463KjAhxKjvIKzKDuYROv98uonjxGkNycpluHPCEVkj8oKRLaRgSc2SUOS54/iu/hNeHr
ZHYqFuAFJmR0V3Dl4bJgNGw8+duLeRsJpaWenMwMNgXb2vRrssWU4xKHREaDA3FwkEWV7TSa8i5k
6fi5VHcdv2C8Bt4Cs/tp/QHaHow/QRQUi28noa7DWQZtJ83dPWfF4AbplnBFeELCxyljTKkopUkP
Ql1Mu2esVujDVAtmLK+ghN/xUQH1eLM83w/jdOE7z9iCf3IkL0pYO4envq/1RzzUMM1kdvc1b2Oi
VVXoOkPvErDytmhGqaUABUEELy5LHbuJls/+oxDYKm4L8HyM/bBCQ1sQy5AzfaQjpbFzwOrZleea
D7Y7gVLp3xBaIWjUfP+SKAG//SBS6UTNea1z4EeCvrcjLZImGRqI/g6FHf9xJ3MoeTgJfDBOGSl6
L3g4PFkciD8/u9odTbq4JD5bvLaY4/xOAwYzZueqL2U4CXoJwoQnHGZrnIxMnMTeRcylgNajj5gD
Uf7ALrC28v73NnsC/lDI90YjhAE7sPBiVKMBuwe7elatblTC27RFTyTdE6PZ4Et6xdtd01rJKuIM
tnD0mBDQQP2ZQH0DqknFr/QWtGga8Ah9wAGiwcsZjq4xU13z82NELv7I6McjrOOwEKWLARy//319
5oI4EtJ8MTPuks3rjkbGxOJ/DgO2f2TKCyaRzAgYQPxlmKTrBo6Q9WzkR12/hVSbdpyzEVAphcdO
ipG1X8kbaTIVwdhXmJtsnIKbdnWwN07BeRu9OBP6CQglt5jyEj1Gh04xLRb0HtwXDBNgx1wjmCmi
WP+RGbEKl4goSANFCoXs/rWKlJzME3J+CCbgLbuCky46pj3nMhDXka4IZD0p8KHKCuGYP+s4RaT6
krLwgevHFHohriRtpqJUdBw/X/OzBNWHSCZnERV6COzbdo/WMbn643orBI39sOOldA6waDL/tekK
dhd+rsHbrBS344OS3s5Gh4e4tVMMcUPh1DCHIpyXQ42WmSq3I2St5JvELADQpWYSP8BIpC+QhvwC
BYTTg1gbJ/InjgAo3tG/Q0Wy/4JGAMzL+f9391kaJp44dPJONzrNDjP8mfXtr73gdXuYWwDvhJjE
A+Xh5F/X6Q2UezG8mGQNIZoITNFOAQOCaAfsDRkMpmQzoshCc88qYfePRjwbxyNhsCfHnbiFXYa7
ZFe52LWF8KuahvCtYFQD/aJgUYhvUBi+K4KWj2X9yngWHRTYBhAxv+5QSpue/BfUbIcIh+8/iPGF
G5j8mXCUHj9GQHhCLCJ3xEZxB+FkAcoJtA53/mdAFICE17DfN+4U0Qg6DdF1cP7/fflw6O72JtsL
vO4G8sHGlMYWq+GZCHg6G5YSrMCG1WY6jUVllJlqTSP6mLUOMvvvjdPOuCEtWkWhYO5PWGfcA9F8
yHoPiLlqmGqG68UBWz+Mw/bh9wDlTPM0sM6S+Z4NgW1a4U85Y47AAKkGlRdClIwzzprD7XuZudu5
AwPfo/2GdCZqEJZJiYsHImr9naGCKcF06g8MCr7XRy/bM5pxcHW/JHcIgR1Cnkqx9IFkEYaUqYQQ
VMBHEsc2JgWOIYLQoPgM23ybTzreHqUZzV8kDsEqyF4D7gcX1aL6NFa8g5CHYcQNdvH1eoNYMOT7
aTtFQapamsusJexYJh0zE/2cFBNpl6tQVNwwRW0GN/DfurHIOT5GuCpoXW0mIKaYSyKNwOgyA8vB
gtF+TI5DnJQS+LA4XKLMbDnmpmcECT8BWtZiBb93A43kydUac37s1xhyyGACCzcInACf7UHbtQX3
5YNLIkXLIM4AFyN1KxohZGWrzrRONQyn2Y0NCdFSpwpP1xQlCd8ktwF7H0fwc9g4DkbljQh/Bq9x
oHLkaWWPXuEc9CbgFfgYisthVL7sjMILKg7EE0PxMEP3TgfmtTWakQcsAKJ5TgFkTCgEDRgrgzYE
TJoF54IOcl2tsUkuWVFWDj6vgPO8b2QYAx/hY40LqF09xCNcwRFX/zJP5U3rX2AaEuLbCy1pASsB
OR2oflrWHRi+1PmjBgEM6b4a1AVTfV73sHvA/iw0o3vEvrtGDc2zDdF33EMANsBbvbFtnyw4/ncz
sxmgmo3pgfk4rA0m2n9aUv+pTGFAckW5cQ/fq7cLfLDtgV1B3NaidnSbiWigy3+15iX8luMhSEFA
Yi3X64OpznuangK0cz1zNisoEJDHaj5JIFoRzAksFZegEOQKgkFN69+Ka1xIvGOYckhxKgNXMbjF
tgEYD3+mnHB2cVzgxgm/IIAwdPCEBcodZHs5mThpYLwU5cQO8RbvgnbgKDCRaZZIIIgFE3sBDRYP
4U/BfkSSxRe5BzvphHisOY3VBHCHnJXffnCvAXUBMizii8CVGhZiFMgbtZHyeQmOBxJpCyzG5XwZ
+y9SE26VEAH2M9XbrzQUXCr44EMM87vWOxVhCIwYgl8XT/QMKO2w3MaXXnIVwDBzfipMVVYB4knB
P5IjRANu/R6AAejMyUMQNNAVizeWvUhIIBWaW9UZQx1pjZn8OSCe49YFWEjFRwfrhT6fNPM+2JpB
P5KVeeW8ulxQIevdFZGmK+6Cy92BBVbB9HrPcNdagTMlffsMKyOkkj1bx6A3lcQaSUaR8+gH1nE6
xQPqgSuD5z7Fj2+glIeRzi7V+1F3P3ADbsYkC7AU13Zt/xC9Yasn8sFe/n72Tkl96gAlUL2YD5me
WVg0EDMPRs8BDSx3/JFeZSOjn5Yzn43Hb64FZmF+DWB3d56o1g9DzEVYopipBVAByL362I8ddGym
efy0d7IWquUa1+KQC5zRN8DM/LtrxpEDaFGvuR1v7gsEH9YYfRvJfERYG41J7l3/Hi1EKZlqFFci
4qz24sz2aCh396FfeaSv6GMKUNIutqFE3X9lCkBkKZC7OKK/fFgJ5IVYjUmG7ST1m6+O2gyf1lrY
BoKxsFwJ1A337hvlgwoiibpBU2eJmLSOgXWhHpHmiEBHTIda3oHZy7mhPy8GWSc2IF18vxg1kBtr
88GHf3IbxzcXjPLmFs4l2MK4wuI1QtAzbm2eDWwC2pwzmNSDvFf2mrOARZHS6E9uK9LMA3WuPe3b
DMTvQ6S6Aq0JWLXP2ZCNWZ9945QZddt4AdqlfT4plFrYV+JJmY1Z79QcRIqbrTF/h9LT6uCikhIT
Q0YMgx9+8n71pTrjeVVGCuNKLpYPtauyr+vuhEf5C+h7/ru4iIXWmQtPjmsJGn4BZiW33P2Ah3QA
gmjW+w0OtYL5ho/xHNDUvLNU+iTNtKZ58Ize4zP5BX7OKUPATXTbSOC7zPNwcfJ0jgxjntMi91T9
O0WHA9CVlmk1Prg9uzm9x9qSPtJ9RdneeWNA6dbDi18Pex3n5GuTatgKekE2a05KY4J/6334FlBq
LyCjwGVOCap3S94OlsWMg3jWzGYoSN/LyYJHuifl70DTv6SOcuFFQcxr+JMEApmxJ08PslSEmxbq
xofJDoelYlL8C8tjbdX4Q0rvDOZGp/sAikRyiK7oAIxyT3KnvO+Os5JBESdww6JxYiR9Rk8zmwn5
h9ARvzOUlJEu+qoO2xVPvzAWH3uDw4JhYEEUCY/929fQ2bVMlaE21BXsQwm8HkgasLhNQLPkjMe3
ipZLtrJtjtCMimrcoJIZjrcQjvU16D4L8RKIxxDgL1BRB+m1hB8UBvtpB+e5Hoivd4IJLXJB5HNi
1IhvN4qrtuO/HXC7s40P5tnePd1eVNijDdsZA2REkMx6uayzzEC/zIQCUVwE5Ue4QDh35qGTDbYa
xSoYPGJuGXfJaByoGVBjFstcbrV6WlhSSR20dQaH6LCUyyFCLlYc/EFRU+F/gfWdTElFhHgkUIEp
n1vNb1Yz5Uxifip/1xqJJangMm/rjO28mPqebYbUJxiFc8TqFJccCUab7TFCyHQEoJjQAj6AwOAp
1uZAk6cI+JJ8xY6FZdBkV7t4D4L48pUtG2dlvCKYjradpj8gh9tgSGIywnqsJHdqXdkkTMhaFkor
E0sFEhfzZ+OJeivZp6dIaHa9oYwY8W5/A29WeEtKkKUvvp6STLq5UzT//EZ5G1AisWELRF5RWf+K
7w60bdHo1PxeRBeIRXlORd3wT7i0t2g//UkHhyyckwFnCGmWqOKDP7pMuEXYrVOKi3qjoARm83PP
q73TNiV0TiBzymIqABMYeCCO80zmUIy2YLFcXA6+gtNUTlHoEUyS4Z5TA3wDwUs4FCni3oNDDDLQ
1PEJ2tLAdtg+5VrkTJkL78xdE5sJjI3PHBA5Bw2GS2FqF0AmEEZhlEqi2suN6ZilusfI6wfNwScE
P8afURg2dLx4PTLMe+oxA5c0XQ/wgNX8fsKUmAHZ9e/ATJDJLs7r5/H9xcMAE9OYcY4TjWUYFxwZ
juM+ikKYumNxmqsLBtz3gSZgO5jejB1PZvOOWCjNQeWX830K+DCShwhqJzTN1rDpNBMyd9bYWE3E
haCbdiFbivcEZ5vswScmx3JOqG8+VGY2UeG4DIoR1AZfSltgncl3dRg2gxPN02LRSxY0DPidNDjg
2zDDLjTbkhMtqPNbz2LRlgoX4k/W3OYU0t0M5Ab+lMIiEgCM4R6o1hHDuBXV+K+1yOkdoEHpj91/
JF0m8XuXJy5mTpPHl2U2PGH0SA/X+2lbMwFi8FIl5ffXPhlqKFod4S0XPJ8qnqayBeKW88v+jTKr
F4ktuGyYpYNbuwVyCjZz9zAseTKV5uEHX6H2ZeGP/glZuSOUE+LWAIedAmYrh/R+Gp+mQmikOKWt
ldFMzigGVEioo21xfay8Q9pmkMQeqyOjHxV2bouzIcIhnMslGqOXkhlsnRySURHhED3t/2GDc9R/
ll+sKte9urCbfojQNOnLB8G68GL4KgRKQViI/LLcoOGKS0OI6p/UO9C4BN95TBWNEVU67Mhab8Yf
6ungHtxnDIVw6z+0gKbQMSFBl4l4a0YaiIuCMGi5rdlpwVjEZCdB+I8hb2E3PIDXSRky1QhZrWLN
39+VkUb+CIcgGOohKZkUGALQiv5VgUv+BtjtiXkugxOKMp2rdxiBI/PE8D7Bx+c9e0IuQHLiwwiH
AOyHbUxgNSPZQeqAA2D6OJoO5LRji4CRAQ2U/GFOL0hsS9zUXay5RO4qBue4h2TGyAV21x2+kpRk
X5UjEjyOYRzuS6APYGnGeXTkspBFq3/cHXER/Os38uK/cnPXCvB6H016AZ+DvYg8kX1SsKf9My5u
e5pXIX9rpRjHe3vnhtND0JxzbdseWq1JP74rKMSOD3xqepT7MbdM8ARtrOn5VDwoQEyfVr7U1udp
f4Rn9WAPLw0BVdM+p5+lqB2LQEaBTVCK5vqDmA5pg7FHcKZB32fba44ea7ZX8wknhT30CbPs5iju
h0NdpThQzeeGhw1baVfyPt7Lcqnh6H4Zf6x7xAThNL+m5aZvH4N7IvNgaehJODJjeEF+f4K8netH
sZUqv87F+EbrrsN+XMx7vDo3QoZ8Gh75CkJEkRTvlx/7TdNZIredHZZX1NYVGCE9p6NiTBxfsFcW
q46rg21A5j1W/ZSavVzdZoRm0hKx76wkDFbOe6kzYa4YMh0GRME/yn3PiqTafphmwdfs6fniKlOq
gvzmK0oiEAF2p7e+Khlus/OsfhQ0vGrZ46+wnmi4xdYSCM+/gwmOyFKlj5NyGJiCT/9zekFUyJ4l
BpuQQAziPwt8HOARWzXdgRasztBSmu4KkEgM0MIVh8UVgEC1QF1zgPR0D+UKfqrC9wIPUdl4/IEY
ydRhihSWMwcyTGDaUIIxKLl4Q0oLOCuDtXCx0iG0RvZEuGM/YAvq4tXhHbyCsTjUrQeYlbVwkFGJ
LUk7BhcRYhCRg3w1xYnMUqIWQz5AUJCsJgURCDjnE3/9s9oiUAbuRIpXTqHDo4J5w2g47pgW1cRk
TnlBzQNaWGJgM/dxYL0YE04Uymbg2sE65kWgp46Fa1UITVUI5gOHwp8qSAeL5bU50QC7AJi5h9i0
oURL4ZnN8IYyr/A9yyEiYcUgQZIWS4PB06S/FoEw9EL/4wPOpUVwQjrAMdxB0figcXLfw4ct7L8m
ZjRCylQ++nXKWI6aCw0PyVocXe0o25D5C1WHQgoCGGllhYcBsTinVuFYDpaVzFm4NywqV4LKmfaD
fIne+GXf4XANg/u0P9TWyq7C15Sv4samv2QfOYzk4RC9VsXwZyhC6AsaMeM+JV0SbnRagAkDG4h1
ubAphQQNNoll1rhl7UcnMxXmHo0/UCpNI3ftPAEzBomAI0sl7HUpxXBjxJ7FISHM1ha0w1txgKXk
1OmNc6+m5SwtlQ/GmHTdTGDbl1bu5eMjRQCpcgabY2ZXhPGxwTvoMUoaQvGBXSMcuoAjwTsKgWOU
4buE4f4yshEVA1mEWss+TLE23b1RDHWdfkjL6LWTbsLKnVKHdH3178W56c2xTp5R1KBcDaEhMlta
vU2ecpIcqJ0oBmiyxGIU22e8aWC500jKFxtAMfX8E1f6C5so9j89LAcvr0UZKPTdEAWd9N1HsfWA
En7Giqihh3KC2RRVcSqL9k1Ehep1qbLk6FWtyzBPTtjE3Oz/5EKa+49PihnnOTyNXu5tdpOeMpvz
SIK/kMDmnLfb2yrzCgZrYxkQABfNK7olQDlGeAvq76i74CyHm0Xh15+oI1FAXz1q3D/kUIR+fSix
JU2Nw2ydb5q7+jh4Qgvc9Z2b1OWNsLe+TBsJFZm4MLzwe0c743cp7WAn+CcZGB7N8+jhRJq/hM4A
cz83nh5oGy4eYusAzRK+mLbDqeGvjJbzHpU3vfIODRdmDPMOHtDw921yJ+GqlX70Ze399q0vAfGX
uIzPGOyeoVB30IRl+vAxXHXtK6RiiZI+2FkMTfEwst+by5ylIFReNmPgN3RGbxYvfB5amjct2cP9
1X/pNWSVGa+gw2IvHNy5f70PhEJshz3Kxy2qBYzxEbxZGgOttn8fNHfCeYPESOLAdsxPAAaGRxn3
STUj14KCAclHMCGTaXke/ytmqYvDQ0D4jUzMfLGZZmbGO++yd92dlWoxleRp4iAUZyfMLa0zaklq
TLZkoKcAVlaGUg6b9xA6PmRqkdWKjUJSsRY1G41CmLsoOSn0L6Px6usJE7eeqtjqA2uLmBOTXXKX
2bJwasa4R1qLvmv2zSkPI19iLOg9pn+ESAcgGdQ2PgqoA8lA0m1JR/K1u1hrPewPBgw9zukuuXRI
As8RV5nAAedEaMroOyv855Z/Y+vLDuA2WdnWa7Vtc6q8Vql9DFt0sEUCNMmy8hh1mReHzJ6gP3ZP
Yc3ykFxnuxGlgGwS6A4KyW1d76N49mIKRO54mwEF2IzOFyGqJOucdfEgiL1vKU07BbMswks5PAeV
OAo+XlbDU1Y1xVWWAqRLcFBj3DefFEioaG7OI6xnFDBYbjOdkfo0i67Wnq9rDBo2BdMGg6smsxHG
LyHrzka7HShcCNDftBlfZxQmGlC/RPcUKwr/85CBaM2fZBMuPJesNjYSI4XD0G3QfnIVVWZrkhSH
u4YLS2B+oOwtyW+jiIDs+hwwPZgqmKlOd/nIDM865J69o0JZgXFoPWx8GoNiCstNZbKNpoyD94IX
mTvZCXEERKDy7rCaFLzTIBiyF4koJFSNMg6D5Bnvega9gwg+AJgMdYKfgB4emIE39b9NG0MBtlHF
fnrRzhjEdBulszlQQtfMWwJ3Ym6OzFN467mL79CVpyJ5+pRlBt5lR/jYRw4SWDXj8cKcjBLUyGJl
EVAiozNDXkmeUYCQHMsATib/7+rjNdjXg6TjJpCZ7HCFrdrH2GCaQ4ErRmNFdCEdQWSwe0zQgdOM
DjM33nm86MAfeAenYbdLshynDKs4zUzMwb3H1fzA6d7S9g1upQCPEH5flgry8JOQglt8bMJGH3pa
zmhnUdMMllQEPT1GPFKEmUmEijRmt2HL6kwfngY88JcHrcmHU75AI/B0NLPk4T3jDl7jWGT114jZ
2WjOkAiEvAKxzSXia5fcKVjv1sh/T33c41DmoLtmXc9X/dkNGASmxqhjHGBJcqpW1ss8c2qLz4nr
42dE5QnlitjFh0NQ2IjnIhQ5PxqL3CyBXfGCseGkPDMdAhYEPlNskVQXGgiV/+gitvHWJ+F5o3C0
i6j2c5AqpzHKwnp3ikUqXCH27tp/hELxqPThoYnj2/QxuA0WP4MEqAtMgzj8MPSyaLvwx8IejF31
zjZPSpen2rxL45aWNGeFfTC+Q435JF4YA99qDWkrD1Pr9B0+C32ejWraR1wxkVvd0KlQnDFbSp7u
p0s/sXcUbBavZpfkKloJnvXo4DyDgqX5dlRZuDce7lBgv8zS4g86ODfo8TDsWZEtgz7yTvZO5SYS
xEUbB+hVCq2gSxG7xzlBLmqv5Ek1V3xTqGGMl1s8fqK+EMtVTDroSa9B5W9qPejghwpbWsAEXN2A
jsrAyYY48zsTPId4EOkO8AWM4eE7xI621ig/1yoL5wMDv+9nQ/g7I6Am2XRSsgMw0wAlAhogSUxI
EHuLDMp5FUzp72Qlq2z3jA+g5hRD3npAuA/yvl8by2W5BlrMwDfoTU6cDVi8wH87TvOd4pwGzTVy
HnMBjol1Gk4fccdqen1XSdDcW+cPkaJGtsynzN4SjCDwxRz/sQnNTw73m8ymJ6TLQ3hk56Jfuwwq
6/Jk/vw2ac8sIQ3wrAHs0FECpRKCAH6ud3mQa5zAFEL4YDqPSnlyZcS0OfG3oqIGJaM9JPzvwlHR
etl7JI7wkbjdBDbaigmiY9Kn0Uj7XJvwuapnAny1zQ3Fqse+eLUYpU7dN0iCLHr0xzhDUZxyMoEY
mkfCxAAzfLH/qYN8BPLBeQWYDFdTFejhQ5IbD5aYVSVTyUbrpQeyBrNln5224TJkdyrMsTAmr+CQ
GY1Rf/jcPa0ulj+9BB8P+dhPHgcQiFHeIIbEeSrkAOUXvd/Q3f6c368yavLauH8GhMaRVQg4JM4q
Fy/DcU5q6/EP4uE4kgJdZzlxuNPvhthIfJZ58IW9qO4gHtt9dHOdD5uGAIcFbMgTvQEaGrJboRk9
cZ9q+YS7eC8kWjL27oF5sKKZaXN3wRmFXXSEC4W/JqTCLU3cjPOeChzu9Fhqejq5IctggA8H7ik1
e/XBE2KAUB1FsjceprM4hkXI6n4zq26zhYlTxdE/2N0g98WtEA/000wE5Q3Gj8KyuPE7DJSZG2Kt
wL7PKA7ShNhVyfj4iPuKlGTfgCJMo7mXt07HuPLewXgBmwqqAjMPtsIVw3ZiYDDIZPeWLsSW9dnh
YQ3+efnChfAxRaZaVpO/Fk9+bZFjKyzHGlSJBxa3Xh4+Vo/RHvFdb570M4v+DkX1w17ELUckb22A
oTqTbPmYV+wzvE9caIxDbeSzj9Mluc4MSru0exXHkLoooAJ7GVdfMIyHKU2Q+DTJj5QKqC0W14Tu
Xc1NO0ZsNenO8yEpeacJdlTxfnFIPu6P9vt7AoGLMdEpRsoKOgPP7pkAzpKNDBpuOMLTAshmD44m
AVdHqCECb/iQRAx/6e8ytruEluHvMOiEDbcLAx8MavEe3pgReg0Axjafi/rgGz+NT6IgBDtD4+QB
/KNyOA26o1JsTWVhkk/SYBfk2GDXAJU5gwp7x6j7V3qFu/8Gn4Y+fiatZbmxM78cF25xhs4m5FBK
P3gjpYvR7B2oHMbUkaAGcisaKwylkg/wBNZX7PnI6DpbdXKjLWduPdkDfFGh4VwYIH9y6VakEZYW
Vcyz6bLBD8QKgaMWJJUKt6/qdscXTZawCzwYWY2+/bh6/QCuMJDHmNOXUvUa7ecwg/zzEswWEgO3
g2RP7ia/xFAbN9YHWruADOCmdaWluG4OQYse0sKFBA+DG5UFOOmDQDJ0pHtoee3VirfsdGdf2Khn
6xPtYV5bTVSVN0LzQCBgDeEGTsl9n/K8aes+TxoWP7CFMSuO0HYOUecf4yU5gU4HlymCqn/0/L0t
c/jbCp/AltOJu+k5BJwPyY8I38x7fqD0Y9aPii32GfGRXkP81yiQUWBj2taLH03jOmlEXDibornH
8Fau328SaRLKtB/dMekSMxmJasqT3P/O+sAXoPYyvIbv55/9KhSqBlgknYJIUT9WY039Rha01ODN
WfsBRedkrkSneGD7/ePiQgphoMVPlQa9a+WgWxeXSZQRXwftBAzsv+lY7rVGTOiBwARwX8df5mXx
xf0mN7ey/83ACNMg+vfiduGPcKo5D+BD5m2MvWY3kO/CePCkBs1UHEZa3lrdtDTziY4FhOzmHlb8
yvgB4iUmMSIvBHEYsjC07TGnUONmJPSLm9UZibSd/txThkB7y9LFSINXxAtixsz300b0eXOd1ujJ
2IO0dgQ28qKvkq+IY5l6rcEBo47HBHa7FiyPJA8ILQKDs4NTqDF7zblziA9hFb8xKRAD6ot7CTJb
oXF/nwlpw0rmj88Ll6HLfnfQv8TDQngcwGvwmN5v2C0djURlDOjxdxQC1SM4UnDSP4rGCw4GJjER
BE3vFRxx7juK26rdp+aDfl6uUI+Qkyw3m/8LIwP0g0wBvllaJaa+sm9bvGu2Ulbc15XhBDZCMjUk
SgAtKlgSk/EbChgxvepbF2AH+T3BJGzk/PCUh805DHFI+p0hDWDHNDX8mpA4xG8RNu7AT/wioV6M
V0DpoIo5QlYe1foIxFSMHx7IUQoG+TcoPVApuHqytwOqMZNrh0/7zoPUx+KyZ66/jkLqIJ6GfFnu
rHsMO9fCIWl5cjNacc7sE2OZCL0CeMybB/bIWiFF3uMRFzSO+/fDRvn48iEZ6RhbafjBA1vIkCSm
HUoPTw7sLSzdEHS2JEUOAs/NFZPN/u+dZDauPFu5SWgunX1TsJ8CeJMvJ+rFk8EXMiVGX3mLURh7
Fm2X/AzWDyR2CCA00DKdBVeF6IxVqMvaAhRoyJMTlIh2uyAO4vybbuUtqpiOoVvhFeTaiNOlHJ2c
oKngt3teQf4c+gxWg0IhOTLS49W4O1ARc/8EKsVtglGN5ZAWHP0fxxdZ7mWeB4XbxdinNWjbyvTz
xQ6QGsKvcvsFOVsF/cXscNbWM5YBmGMjqFwN87G/HEnB+BRkZvH2Pj2rcnDAGvTVwQfmuX5Zq8kd
AtjrYdzf0MCBp2Ep9WEkgOqBG8tsUaFgfCIvOBgX/tb5pBd8DoWhiKedCqI9OYa08WCJgxb+S829
fVqVsGRW1Aro3tlrNTYYRgkoj64ci6N/zuE4B4xf8WV0x+vv6DxWbxgTAPhv/SIQ1oERIIjTC6qX
jps7AG+JTh4ADA4sU9uIzo8neFIhvweK5b8rdq5+cmYPkZKFVKvWFvRcb8V9MDJNRw+H02Yj7a96
S/oy4kQmVSqebNaY08DN5h0PTi4NpBadgrdh9Tk9oDTDErM0qhr3OrkbL0rTYT3pN0wFW7nKbKBr
mLYx6eLoYo4Kekq6Hg9iG+/Z1rw74Qk3U8TH1YInzEBXswfzYgO2L/6DmPOnuY6hhgBo4mZxS4+a
vvxOsRti+fA+98Aj8O5Y1PocJQODadoFs4jlksho/rREm3AcVLnVXCBLQ9XIoGXRLAM2pzPOY503
dsFnlkBl36YAqh78vGQ/VIAA7LZ4iUyIcYs/qrFU7d7w3Neh2X0V6wLtGOwFzw0S0dE/zp847IHQ
YYEgsliYEID89Pt749b0y8JrKs4HDxWyqjM330IPxEX2a3LKjU+jdsADInRdriCBN9jE5HBTVJS6
68MQPhxou9Pb3ieyoG5zOGsA8V90bZjNPO01b6PiVGnpSq2n675ouG5TZXjYG++urcwzHENWXeNU
mxkxzqPKfgTK/FGMNfbxjoc8ElhA9oLMFT9IoaJxgqEMRQrIrJiNhlIXWblsYdA2UsqW8QJlrFj4
gCM620GMKXgpFJW5BOvhnAT9wRAKMctcBM4KA6sgD4uwB/KJiZTQJJg6bbfKvIMSUYUFKPQOiSej
NmIXYT3LeCGF3NXTr17XQdTtk1drX4IWkxReQ1yx0NLmxNuW/BO+HL8EBZOMNIoK9lG2XoIy+dtQ
nUvVLkJy6BCDbvh15LUY9KJmEpUpylVgYjaVgiXPJIMdigBdcSDmAjQ4rsWKuM8cOGd0xrvn6sSE
BODJOwANlUB5yDLjO9ZHNY+MvHaXI0YOFIiO7hG6S4YaVQy02a3Fw9hLU968vAYxymiqZqJR/Unt
ZRJA7QIgI3pQwfOFhaP5eLOIj3HO0pObc3OvMMBS1ePEbWHY1hsIGWwN7cx9+Bk7OwuDzXkgVBvZ
NjkPKFsY7qDuj3ueyqQv7LORQmp4B6/VFy/8inJHhmWouPwL21vpIVrB+gPSzdUhhliOUZFYUygR
efXl8HvauJDC74jf6TeiWuls4NHIbZSziUr3FaDej9qispXjWlAxXi6U2RE5G3RMewLrzuSlwNFA
0UIFx6ZAajRZaGhdOU7AvPknBS//xINkBN/SyRc45tIpYJwr1E7+IJFv/HLUy0lEoYI7tTA+XLYE
poB8o/CTJSLmBJFBuKQijGmSbiVCG/4d3IBbBSSXr5ETmjsMX0TOPnkLwmkQVgPEEfq3mjwuacSu
FjbAe+ZZkkgsUU9CpRaW4QKMDEBJECN+FseT/HyeKM5BbgJYepNUMTYZCjUJ6xBlN9XTQIvYfq1y
RrlPlcUsQ8qi37/lcsqFkVHhv3NRYDlaSrEHbsDV1hDsdDh7tJ/94v9/IERJOS3l4o4v5kr6Yvk8
nM5c2n/nNicvO6f8/8z0t0EtVAbyPZS7NCviI0DrLAyN/x57Fht3v5DAivmylFnijEeY8VaHIopq
hamifFC5azKGkDcLnYT/klaI1kWuobCsFdr1tynqNonRBHbn+op+sPB/Xyi987//sxXQuuNuQycj
vcbHuA1k8Nb//anKC1HXcaO46dt101FgjBGooTNrkzpZLm5FKF6ji7MZFLOtkIPF6baigBYiWsfc
z9pf9iJ4tlKJUQWxcbDoB9/0wo7UkghechS4PYysKX1h0aL7acMtghWZFk42ZvcJpPdvp9kmG0t5
w4ZKqXOElMxwNOpwWD6CC73PbSabbT9CCN6Ke2aLKbkyx1TAYgVjIsE7fvnNRBle/76R1GrCYhJC
k9Ds1uK+pg73UyEo7aedUTc87RCUQyqT9PAO4yNRHzE1/EKiYJQFtnTH+AtmmuPM32j+KElBhph/
McaXPJjf65OcQK3DboU4f/j9Mfh4HCeVrY4k4pv5Yk932ORF+fJie6VWHbN5u/2Is/gR0CQAhVjb
jnmaiU3wr24VurMUivmEwogjuW1xBuCiyqHPE0YpP1YaIs3pR0ybSPh7zb6z8+TMWEEE3QzZHand
t2twG1n3pCA6K+xJnDeosFAlIPFqKNto5ByWpcsaBbwNBMd8zzIWABtFUlg3LDnlW2X1/n6hyK8c
tHA8WKwEVvm4zTKVHlvUozzycj5wBhBqzz4lRefRQe53ozO4uU322TzUDgYVdyzCscuMiHiWC+cM
ExfpbEocUxmlTaneT7NPTME8ePlECeC7l/NugbDwhfhCkydRRzwGn9xQCRj4J4xS7BvBNL+1Vc+b
0S04rbyWJwzYPieQzNd5MGkmhP2regdOC3lUhdPNds65BoGLKl+6hzWLcXylwY0/89MMW0SqGfL+
eJIwPGB5d9lm5CSS9y4hYH0W+9HJJzzNdGDgVyj8UbuzYUkalGw85ers0PaFxwlnWG3criTLQ4GM
ETYx+KaNj/ofUwQv0Zs8KRWyLT0GLC8F9v9K+mxZ4bj04n3exNAJ9sv4iUGgAGHDp2OzhI3tjKIO
CiDOCMNFOZL8TyqHKdMllivueV7b37s9mqqPTZQ2SOeZFGAoV10IjhqnUMHFoJyiEfBSqwKz46DE
38zE9gEySxckrsXNvfVsamfa5n/oApsyn5TmYtYEpdiSy+nLViVpm0J1/h9LZ9alKBYE4V/kOW6o
vLKKCyDuvnhKy0JxB/dfP1/Yc7p7prs2Ee7NmxkZERmz6snEaA7EBIwzbG/452S50MPyNuxA7mlS
pn4x7RTPGt3ga439VueiGmzMwuN5jCh7U1qxOn8kx6q6pdkrGGG6Gl69MCRRsupPJByuCluBlax1
k0NEWh3pn+j+OF5CtrCQHkqzfzEPZc4sWD9JnAjq4kEwdxH6TeGUhydGdNJihAFBYF3BuftbQIpw
KGnR/h2cu1+dNDg4QJBY8iQeJEZBZSH7ByiP6ZiDwo8xtFOVKfYHqEEb7UeVLi850pJjIqEw20b5
CpZOl7nQvca68CoYQDzLoBTl4YHFSAvyTcKPfT7iDoPXAQEDsiHLPfK7U907jLSlVWeAO+czIGaU
QEf6sxBrSDIhoQMjQH1LyhIi0lhs36iGzvY7VDkDOOHiaLLmqL+6mrhx7L/qTCQv+qvq5IEb2Z1q
0N91ojrQzPyIk8yeIvQB+4fDfWysKlMTWJfH8bL3qX1k1F+nNYdWTGdYB81h1GCA9ajqbraJTmfO
OiLZkjlEY4LJBitmbDpakIrJtZ/up8xw8Lr7CBZGVMPI/NJrrmGLC23RYPHGw436C80ycmCQ9+Yp
Do/QdCDEHRB/40XWo+dOzGc5qoxfzg9Ow4YUMwKeKLQ/oG2QRv9cPDWh8DnHPZUQTRJO9FK2QmH/
tMWP+Drxy4OegSKMff4puHBYJhXiCfkooxmflmv4OMDRORBx6+6xSvvrmJ3fT0Z646so4MnP53t6
/AW7Tunjrg96R93IpJBVhA2Ah4j/w0BRJQ0tLGgQH5MfRmTSLZa30qrUlfiMvXDr6Dh4kiQRgJcU
rzXnEgdIem1mG3cEBtafNruuTJx8QYeAByA62Z2TSCwyeLFzaVhw4exzDPfKAdIEYKdL91G2M0bb
E23xjcmmSw/xgFyosE1MZIEkYUHaZwHSreqpIFDGRAhlnV8AS3gs5D5ofxMlKeRQaILllYRnhJ0o
wlJfQJkpZpR9vgFLmzvFAUfiyMEDn4mkBSLYC68gNh3XwaWjyWfzcLe4PuFUsqEzvprsLVUW61+z
dJWui+8mKAvDLiTYlPxEFhUCsd+CMvl0mgxsqyLgp8Ik0J3BiGRzZdrF/JNcujp/+PEUEeTUGLQA
o33DOKl0jBQnKCWNOaHkxlF65ij9dCH3hvSCBdbAiAFZRn/IsiqRd95hJ0MatH5IGQxI9Oicv4o6
dM8YhEDDxkPyNTnBC4fUCdl071VJNXyxTkWL0Xtf0sV6ttU2+9tax+iFiUgK7fLezZjbeYdTiV/+
pk6rJbw4hkOt4YzLkGKeiIrFuLl7pyZ8a9PfJjJk5eCTqKknDsylieAFXcd1XWe+C51aAlyp3+RZ
6AZpvDHlEEZGae9brm4tY6GQnHJ4wXsRhsTy+dhVWh/xeV5jTJtpAxIdhmfxwJmr7NScR4BuXNAu
9AnV05KkMNbeoPD1t+G9t+SEhiPFybv0rjMgjoGcmt+sTWa1/UvLtkPVCQJiefgQ1TjZb2/rMrnP
3rP86DRmJcOqz2p/59Fy1vz7VPpGaWpCKgzDkOECuEZuw20yB8al2SMbH83N+PC2oH6hAARP4XS7
BjS0G1Vr28Va5tKpdg/bzmEDd5U7+e5tcyv/KfnlHn/Igf6KeDe7FeMTb2YhjB/CSjE9vUa7x6CJ
TUI7NXsyWZOPwM69De8pJnE4GDDvIm2SA9GvJxfSRJQaJVFN24NRj6eogKLI5yHuoQr94Uy3W2nw
Cd7u9YfBLyahNGGERw6Nr6AOQuL6/HuzUSDNlZCFMJq9OjiMaM5RqkDVoLcPYYeJBQixgwK3ip5I
i8veCOUnjp80svZ/p97157J1K/RsMDSn6AkNBsvh8Z9FD5bjKqFQx3X78KckP3lpvDWe717LVzVB
VaSBvAYdHnMoRuHNKzFLoTmqwlCBYDB/ygli37LMoE51WLNuNatEByEwI5P+56VmM+MgDXE+yZFz
WbyNNzWHk3tNp3Rvvyi5gWLIRihJDnb6dLIzTbMqCpOnPaNFNHm6k3v76l6Il4W7+0GpEL4cVSuc
uoUvcyk6F7DmNXRdPUmmtDTca7sc4hd3RJxLK5mPi4hafEtf5IhUIWZBNUMf0yCeCfM+gnODEdF/
upPTStSg8u9D75QJA00a0TlzrR68rlirLTJGpGOkWWosrrg/3HqCH3Kf1UfxqUXVfunixdV0K2G2
qiQqRvlnNZaGC13grV3lk2Tv1IlC4FFsypV8SeJ569boS8QCzal9KBqBeAJReWsia6Z9BUYDLVm9
Jv1fM6zQf6Zwv61uKxWZFBKg2xAXV8vfG8IjXPDmyjpJqCDyaS7VY/WYLmM+hlW8ynyVqxqErlkH
zPpjbu8Z2PdfQsNhpQKZihORJsxB6v89hzYJ7RVkEeKb8l03Y05W/JjqJGIwAnU6pEbdVmmMgCo0
SlNVs/RjuseFDybC1tAd5qDEvYJdgvMEp3I2erKgX96b5lu5k4bqjeq+q0IF6nWBc6HoYquhjjU9
FIHYyIMMH1LnufeeZaSx9H7Weqkzgwy+FDx5wqEBEgAveckWSDB5fCs9jHqJ3JRvP3fiqI54PQEa
OY1ItQgaVeoNDHZaBFRqW6JtmdkwL4SUmgsmH+k3qDLDWsGT/pkQwgReUd9QRWp4K2YS5MwqmStk
Xw9s9n9rYTmm+9BfjlBvhblM/tW/oy3T3w7R5upAf3HMKq/GkxFmqZAAQPsvlKeUXDUKaIqF34A4
DI4RGA4HxwC1u//167Q1/BYiDcsYBgjwikaYiAikDaKW3ZlG62rxr7dtcu/5OpcItRI2ACxDNaYT
Wh0Q5RAP7IXmb45vGQXSpv+msmKvcJCz4PIb8X7HshTPVGicNhK8VvcCNVAtfnWiSiTramFo10rc
Qj+RjSfxMglhcOAM0sTDPUgcBpcQP2GHwqkyMACnraKdSn5iIrsSaCikgPqKK4SFzsIqgTVKc6S/
8dokAbAhtGUhNnh0VrlV5CIfy5pvw2OwZ/gi9T8xkj3BIaHeDTgBd5l2FQCRim0Bcnqz67Xqtn8Q
EYmnQRDUtChxDjQVBeqPi28EWyDe40nHT+Hokp+nalAZddPP4t7tYPaiVBvudlY1Ag4nC6k7tcWj
I1dPVTkUiOQxohpSFJJZaFtqaUMQhfS5p7V/dmokR1jE4fdDFB0+UNxgD83fWT34UWdto8MKxEJ7
hq7WfNtobg8TpX+wodl6/Y1O1nX+R9WMWH1y+BMssp1upyQE3DoqPrwOMe4gUV0OC+41/l8Ds1/z
txNzXMwph0HQSF4v3TNWSTS8nvGVwYendmlCd+P+xEOx/Nu42R84fPaNqotongKMBrwj8ogXfyUY
9NDhDvcmBq34cztmk6aK20AVJ7P7c1DrPNwKlvn3GcLgC1SbppP/VWmPIAkcGoPa297+4NXEJ9BY
ZOCCe89Ad5o6BhGDTfKT0vJ7oTzGGB6P/axfCUuTe2tzu/h3CFIB24/oerRu2eAGfdJgMe1pDkCX
4DTLbSO3C3RWMIUYdZrUEmo0PtR0abU+S8EaCz3S66ZNh5bxBRQSw2W3cbKuHvWoo6nqTCLOkIma
zodSxrn0t51qO8dxYQuB6MUE3q/+dGcXI9w6A+rNvZYF0JHp8+ZJVyhxwmPvKDPMWYEStzrKDYt2
NPDHCTcqiUVAw98MJIEsTSbzwQmrXa/bJ/cdfBbPX4wcu6/xY1NGwHL0Du4FxlrW2S5kEQc1hCQ7
PLi6iDzZz/X3o9eYHoeHvXVZnBbIkvzL4rNpTQ/49YjrhnPn3Jwf7AYSHRKddtH+Jx+UscV1AssD
PtVv1mGIN+IgzPCK6NMf2xWUeu9e+tv8q0FoBoqBPkIYLC2q9F9md+LWoAgZX1L3KPd2YfcBb2hS
h1jztjngcRQQdUrCAqzGcIkxIzqIym9y4jvxf2HCST7EkvZEZCkthA90TbB4RlK8U+fk6Cv/99eE
auYOsCMpZHbE/5tVmsS4K7SZ7UGzAU1eQhGFqxOBgJqMY61TcKQNnpvCPw5KZeu5KT28DKPXGoZQ
2xl+FMe20V417AfE0cXbhabJmHmaov+GH2lameaPM/g6GSFN8RC7JnGAzQ1XuhgdHHT0uEevcKQe
7VwwYMHjQOXt76eEZESgucGociF+QUrhrVgmzNB9u3mD7G9+4TreP/xckZQQvGOzzSA3vKOcBSwW
THaY/VnItvLt0jZlqpcA4RVco/eXmAXZpwr9DOZeo1+DwaPECPPzfFYiuZocrRM0LpG5Lj1ZzWs+
lZi8/5BhEPjT+tZjDisaT/xog/UUqw9+gGiQMB8xmd94fYhB+PTA9gmC2MPUp2klkL4NL1ph+8H7
ZuwPd4iQLQLXARDGpacQqauQdngWEhJViHuLCCYvXfUyedq7RGqk0wiXT+rKPs+qbhmwSWndXV9g
BbtOKbzsIqRQR/tQ2PmK8hCMsTG/40K7Sqmsq48BaVIL8mOzd7sKRd005gDLzmHFiUsvBoIKtytl
9mIGLRALLFiUo/PVviHJc1as2vl+IAERlRqS726V8/CFDAS8voWQpMFICxSV7Gedj4ro9d/ybzY1
QhI80Sd2Y8BZQz3cV5txPTSHaEcyev7bE+M4H4IEU23uNznlHEw9SIlgpEIE9vuqVa74GUnG385w
XuUVn9ktzge660D9WB/UdsyBK7t3+hWenNJhYAXlTo4yZS1KWbfUq05PbDP02Qf/77eLiT8JdXdg
BKezt7RReg663cIFqFnhbwjbAt3vERVTBeg+2ejsLnFf/+9W0KPCSjUCmXZE/wkOkNnB+6i3d4PX
qmiAVbTOw9oqWz9a+M5gruIds6pn3qxriW4FT5jaiO4OqiU9/nxueitwqoSRARGWUN3uL3pOigxN
4mbBMRo6qkpa6TfPJacJ2Npjg6a0VSw6nlv2s00LzNNhvdb0V657nfbAagU3c+8lNr21D2ULi5AN
9Aeu4ECcKDcu3hY8ok5v2Tx+OHlJPueLi7frbCOSvyLatWgrFVD6ry2n1ni1n/vgCYwxSEO4jXe7
kcFePd83eyZDsND+wKqzp3879/JtObhvudWIrT9GbDq/S/vdsvupSZb5dyMAL1vLEfNCSlBTmpSv
XdYVycnguebArF/B39bGp90zB0+vGu16nFT4zpgnhwwxffnlOLnBuif7sDZ0J1nSCGNIHYSabwhn
5IxTET9kBQEwQuT7zme1gLg30Ys6ZqRcWOSU1ojsp08Nwzk1JhjS++1fClUi7METt0SDe1rz0hIs
CyZOiOQUDR/h9dIian17iGViXY7Ujkj4cvoGshNfg5xX6nfKRQ0bIukIyfLTzn3MSmGRS7woiHA7
LNHClZpRyVVLk6zybu3Ok4Q1xB74mqbMlWeCoyl7VYgn/hHqOQZ6iqf89NiPv4M2GJXDtsS/4UcD
WAE14t56SS9ImdXV+QBqVAY4LLzXjWF5SH+3oK3vlQZmp/YHF2If7+PGjOk7kiVdfo7sfmzJn8S+
HulN8jUDA95BW27TPHiShWFJ7UocJ2c3dXC0AuFu0PXXEqR9Q2eGimjTAIGgoU77s0OEh9fIdFfY
jhA5PEg4VE4lOumfMJuUftQo07fHd+RkX3vpHT+DISpcxYm+F+92lKz3AZex9NDA0az3W0OGHNfC
5eiB8zdttQJeO7Q1tkICt4HUVXwBPWy+iTfHIBQZD/SmtI/sdY2JUeR8iybJfU61pLil9tRUU3vV
zBPUSP9lun51YkSOGPf46mbK8f7bjOTJyf9ULKOir8YwHC8/AdkPduPH6og68cPhxThtDVUifAPk
IXsDJOHkMzkhVP+Lo5v9musF86ozx8csUF4OVE0t7FwTjspD3PfApww+DkWPJSmCxCIIXPok0QWj
RduKl9HUg+C+s4PHNwYj2/9ptAHh0AFMaeTRWBXmpJY58ZSL8WBiQ+0faTSiRlyoahcPEY0PYGLd
6THoa+cw78gEQ4SHcJnI8l7lI01MFZBSHfbWG/qQgCxOvqJIjKfT+b33aNlnum2nAFoOAw+IqbTD
vv1a1k4Gb8SqiMn16srgCPjovVHjOMW5kr4OODks3+hOqTHcuXcfBUyfBUTsbZ/7FSzuir6gJWQj
VywDLkF/+/tyloNln8MYD6WvbTPDsANwazoNz39hAgoZ31mHdq0htwg2GQvzPDqMfvyXqbCuCFcR
VqncS6rwCxQYHUt7Hu56PY2xJkqS9Y3FE3P3ZccPh8suaBUvylF1eLsAr4HfoXPV2CskG04G3fiO
gzH8HjqjmvJc8rmJGiegxgsYHar0d8DIKBPdzBmjCcpqCZ6BAOMGEg61WH2XYZFsOMQ3y98mZy10
KJupw+C3ljO5M/USSnPWrTDYtcrE5bKXQzi2prGFqTekGbDuHyYueb5VrG9Ml+m8BrRA4OUDDaZx
PSqcWMnfmhKhOqoV1vpaw8Pc+nb4iMPYRQFW0NFHEQCFhrVBUVZ/0vTAygHUjj4htwTXFkab03Ds
4Ut70ibDs6gBS/Lwh+MYZmA5ZDpphLQRuUOkVrKKqtMy5jTkP8SLFlRQFZ713yZfRLW//scFUEDW
35b4y2oU3VpmKlTF/JW96bxjiGFs4ku3wnw4GD+03gjEZX7WhuuHOyKv+tNS/vKIyA9SplbzgJKq
VaFFQVl7tzlX8Evq8YOyv3fEv65r8CTckk6mg5t8Y9S8UG+L1lJGoIGzmHnxdxWvOk/HtFBpLpQg
KDBrDd4eL/84d05MRuEkwYpwbnSRBNLBrAcHcLn+HmBgS/lKf/+Vd6mlsNovx2vqms/gjeTzhRIG
kmzqxDz/u11dF7N90KJ9IT+CVwjpCihfchlNgpiPK/0xExPaGo0l0JyyGhxHowM6W3wT2vjzurjj
UntTtwAs9OZzFuPPT6UPJXs4IPHJ7L+/9w2zgot9Hea+vosTW54XAd4vQ2z2kEbpFedzThKsOTtn
57PBU6gDMpyf3Gtg+tfgONr/GjCI0GEygbxT9AwChvnGyhromMl2sLzRSmlMSs1FJEzVfko+f3eH
+rYEzafph8yeaLR/5r1eTBhvwDMS0wh6VeEZCxaYwqsOSFbFjnOuwmd4IeLgeYb9CT46FPGEdCBt
OCOyr7jYpfmhnzpXXvJpnVFHUolKCXSwcUAEIgoKOgklB0Td3g/xslgNsW84cBH6s+zeI43A+qm4
8PG4oRwIOJ2IOcvZTB+IkxOcoseiaKdj9Jiwp7nK+uiICXuv0SvTO20MW0Nd1PrMtARMpTmhPsTu
6loPgiNYHwR6oY+8BweiLJk9mk5jfZvssQxb62leybgZnXfuaYS9+hKahaZWFsYJB1co/c7JNmb2
z7FBY5G7d6xkmSliXWZlP0dBem5f20ZwnWabzP/TO241uRPodXjjAAdM9wK9k5NIlad0cF/j+hQ0
gA4AzZSDW+/uvdvmZJ/6+o40WtpZ3wgO9mNeDWukplJpYPSdcngQfn2IMgIxoUfwC4yLnIf/AaXi
KGx0Tx7a2WcK/+sVVF2DQkjoNMJUjj8Z+HyVHu0XAHOKqnO3yjDHWIbXFTo0u54wyRg9pZ4YlyNf
kJdNq2Kx7UiCh92HrRV8dDJLJtKoN9rwpNuDlqtFbJMt8m4xYwemJEBm4TbEXgmKrPbLN9DQ9GZv
wDhpcHurzngsN6y6p1/XuOrkA6RQX3v7Rx/V0xCBmsyRuu9uttEaeuPvDGbgEyaQ8o4hLp2Dolex
pwx1QBPZm841xtAMS5Hg3NlshlIEa9DZG5kRRSzH1BFAUN2iSpth9VQNFIKcpio2AtTJRu80r9FW
2llH1EdH3J4hbnIP8d5wMZJYfUlanaWfB/cJN5BTEf2uno98QHnsNqUOgIKAuiNRAnfXKGpSNI6P
i5EORGZj8NqFTwMaQJWOi0sdOCx8Y3VcAIKjNpYV3oWE+taldEwSgyxCHAd4h0xpEMV3/e99hsSX
uoe5nlbPDaPrDJpsjm9KW8/y3/OTgY4QGSaIBqIN/Wv4bUPoq/53txvuc47nOz5iQKWwblYAqp13
w0bGaXRByyNjWjDLtwbbYekvIhLKZJRCI3Y4wEE9v9w/lT2HFUeG+7rAI6RMJpYIb9T/Y46Y7+IU
zKy07chsQzRUHU/8xJpjADA010qN9pM3kIJmdu2+q7zBjHolS2kocXH/UQWIB25I24uyTcFfQN0r
XZ13p0zm3wd1xf+utycX69Rw85u9mW5+6n1M/q1PiLjdHL47lHv6GrpCN0CEp13yKtyVmL4RYika
R+0aGnKGgjP3XNsOZ7ewGjJwBXzCo7NDhyVouDnIkRAICOYsigrue1BcNVxek4VJtOl0qHrdY8hE
NPw+Pf6F6QWFLMFIqbaMllN6AuQ8ffNbojA8tdLWjziBDB35wd8e28SY7cNdqNlmdOI6u8k2QB1K
S0hvBnva8W29DfQWuQFvm7d26pW4fATS6zR8YsTIVZ4ZtZa2y5NDzI1jraKqnGE5664UHY68JQ+i
PJhuW+hW2kb2y4f0+guWsSb28mmSSpNZ3A14P7jZZx7uwLdgsVA0MrF2qLogGDg8OPh8j0+0xSDe
qEIH0dZ9oHBMGFUmhzik0n3ehJ5HGt7pqtT/0rb55QTS4wLqXlDccT/JCAtkf1dCeXt7Ea8autb8
tgJqSY52VsCzXY7AetMx6TA4xxtI9ey1fkGxH4GB4SgUKhQy1HS8OP99ZrTaYIPV+Di5gObOOLcj
7KvyrwFUCvk8O8K7kqdHAVdFuh7w2XejB8iMtyF4IJyqC8cjNRYk3RcZPQURric7cXpgpSEavgmD
a6BZIaWNKBnKfyCE0N/IDdWFJvytv4kX+9YqXjgd3pkvg7jqA+rlUkd9QhVmnyqMJPPUKT879GiY
tcKJgIeoj+UFHMVAHTUkMw7A07cx14rrmft+wVCELIaoEZ/6B4QdP7+HD2ouHi/kpgcO+8FyR253
Y+HRF2Jhwreg5UDHMDhRS8gnlOb5dH8lxVzSihm/oS05QFVilzFsh2yICh92f9hMJHMBBGgmlPxB
Yy6YhpsBs8b2ycXiDS1dODJh5433TeCtuBUcWGhPqDRFK63TrEFdkKiBV51LQ6JuJPRpWgb/PmvS
WOGFmQ8BBTNOjqTA22EmHwUCM7wq+If0QgDivytqVLGixg/CdooqZrNpbasOVNXPLx9Lfn+1YhRG
HojBpgaVBgvqb1qTjOiDTXHCXvvA9pXeRXFZv+jNfhdvJTT6MACBNUoLNVvW6gZxoYxZ4orVLtKG
Xoui9o94L6mQpFikTnA+TQgjcPnKc54EQo9f0cz4Pho/Ix70N5FVRfvvz54RQmdgFW6gOjlq4U3F
YBO5D1AJcMHfi2C5SdEwTkWpZMr9HktkBxSTc0WsZ06WSA1SWrPTG4+8gvzjsUrxyhD59zgWOZuv
G6QD/stNEt8a/jU0AU4AmmiiWlFbi+sMSinaIKwsPWSciXbAsMRh4FAwRhr0ZSpr4CumxtEk45nt
qNfM5FLmsyns8QdoAzoU8UF5fTg7aibqJ9NzbqL1Q0lY4RUeXX3xZdWYa454gyay8JkLRNu8+35S
CWmB6Q8MXPWUmbLMaRLoDdHx402faV4RILgJwtU7jxUxOaeAblmVCqpWm3+2MjrS8CLRMjLIKSEs
V5L7PIZJzwfAPBSo1xTVCc05gClUzsJqWdfOJmHlwsBmnbqbRFqpWzvWIDVd5GajHZFwJafVRp+B
Q83/wf1wSYbWY4bNprWBSEZO6282CfPyNonCYgq3nfWJgkBUejGYFPnrcAnIM1jGooKzakFIaTcI
62f6ikADCKgIOxVzRNJiEB5vmifHrxf/Zy/oC4RfYX8Pil7u4JDcgHELy4OGKy1y+Gg/SmPSNltg
pj4thTXpobx1UdGipO4xGRU2n/bXIoq0PSRSVYf2+qXQZxFzIjeJKkdFlDoFJLNpvn+FRKNfDLtV
K1J9mDmSGgfaMtgIv58MJBbHeSqsZ62tBG1ho2JOwoZEGpORVuUIVBQ+D11WP9Ca+OJbrKepkGEt
Y0lLdDVA93wVkcF7QM0kFw65+/yGpw7JRAajV8D7EWAxFpEwXxYEDxK3ie4P2CHCfw4hQG2H6MIj
YfUjYSjBJQPuy6HGlN0ztjU6FPnGnTj0urvgjYhmacFAjSedQcQADZd1TaA6+oC+Sie5TipS9fyZ
/wFXQ9NAlUYRgH7O1jbmsXIRvWsiav7oEB2ZJCJWgbhrgq7Uu2Yh8ai5qn+t4NRlJQKE2Ys+/qXq
XOilYmEl+CBBpWGUmsPulcc96ZmdiER17AdaeGu6rRoPJotMqP7fswDnHJjIkicSwKbuvIUr5QO2
92hEt2T1amMTfRzUwDMXpYpsocaMXwfVBh0h2ozlRg0ykf9jiOz69XkdBUNMQ3nK5m5AEbm4tyxK
W73XtKBC2ndTXN/wi+6fLp3W2ftQMTIGnQQKWV8NKqmQsu3KdCs4qGdSs8Dz2i+KSw+siNVZEPrN
aVAieu4owOkUA2Bv1coFTwADwQG9Nshyr4qxOUg+hcPRyjMqyXPFy5vAHcgDCpLCvItu7Jo5dQ7X
zH0AFkBZ4PfefXC1HRPwbchsh851wVTUE7JRNVFIeL9tlM+KTsQerTmamxLZM5zaOl2XUi7LLHzB
S/YVIgIigiouPcj+KW4qnlQtD3z2Sf0YY/5wjwEe08ZC9I4ymc4euSXtF+mjTWoITMGeNjcT0uwn
3E7/WTwD3pAw/tYS8CHu/qML7wWuwIYtj6Er3qIRSEXYagTFFSEEnOaPRHzgPtvpYSpCuMRD34wh
P8M55OtK1hMNPSwXdP8419PTZNFhfzCtZpQgxtkhMW3MD4Z/Krq7TbPlEZ2XIn1eCaroec1kO1TS
cO6fYaKwFll06zWwyuzB3EZGYxb4C5b6jeH0SwXYbq3H6su6gJHQBOgFHmp9Qbim/5pUkHVcnnaV
gZHDuNmuzO5lf3XK2tfetHIbt2g5dcY59JN3hDSJc6DHRMDfBgBWowY1W2z+6Z4csWw9OE84t9IF
43u0v6r0L58/DYYA7DsmmoM+2v6xmEBlfKgqXUpnMDYRnsjsSmX7SbYFOVPMJAVYJQOcYUci/9HP
hqVQPhQKQaJ+sNRB11CoyYBPR4a+T+Jg+JrJcs5q7r9AyVY4BqSLPbOmyLEU21BecYDWxxoEdMLq
8GUZ+HmgquIW0Y1b6aWJ8Xtabq8TvYhxPqSHxM4XZUN38EDTgOI48mukCYgILtYTFN6BJUAuC1DM
L5f+E0/TX/vE5txlSrmywwSfQZKllaYfVBymc18hlWgQ9qxPfNu3laEvPozENmYVQAPFOV0JYzDI
XAGh2VXYc5Mkj41+5WJPNao137INd+C54oCU183BEjuXdZkqlWVw+wNPobcWfODYACSjQYEBKTzF
01So55RRTJy25ATqeHcOQ/E+6dJ8OT7L9uXv0dn15Aw+aC5wuSd5BzjdTkUPhsYEhkrpWv+FGZIS
0wOUgLPtpOaDTaLDJge7W6e/Zh8tEaciZFG6D6/OGzH9CYQT9/QREgwL9s8xLn5f4cnF6AUPFNpA
zgFryhZo7wmlfD9onh2k6ytRfIiLweP3nqj2p7onryXZ58BB54XTD40KYkmLJEXjBzKiL1V3RZMm
W/G5L3cD5gqiRD8Pnn7j5/b7TJi6Yk5FBwCmPzKv5c7y+r1Md+MWHk0OaxKVxothkdfNaQiMz1cV
mxxsKipvmlP18pU2kpQdw5pHCCX1vQ6MKYOnOKxcqX03Op8+08pKB6WOLtN7xGlXFivScFS8l7Pf
Mt+NyG1LYqOcZMt21vHBklpUVQvIxfhjM06+lOP0T6smzFHxQpuevOHmcsi3ojR3MqSEYyGEskCg
u2QX1DhYfsOykhbgHVfxQefcoclp006iOsbVIO3dOlWyB46mSG7kPHScD04W25S+mxGV/abVGjSt
f3yN/IQF+HNw87ANerJwPdXqLZo69X5l+IrvOEjRLEbIV108O6JyaHkfKG7D/U9ldglmF3TYLXsf
lmp2jaHizP1m1pnH7Jh1k4r+6uJKNvrEpV4jLCcAs90dxmPDKrAqPjwg5t69dw2auNQ8mBF4Hm3b
gKBliFJAm14Ok6ljxrthKeAPgx+bsi8D6e4cBvng0jFeViHzeHivOH6ft+wBBpq5GWM+AbkjM17K
SamYXqetsOk0f8vhLUN6bjp1LBfGzfjd/sM+HDawOFkNfHuz9g+E4txarjSrcjs4Aan0m6SMqNv5
tqLNT4l3FdscNXdQQu3X/Lii/s0ZQWO2S11za217zR4jtjtV/4aTytbOdlZjsWXKraymcu8Vp1RG
d5kvJen0drIbTYARxJKL192qDp5b+zXLQM9g6Ubvp9OAHrAcVGY3mCKM/utVB/XBiVzyxnj1LICE
u/tBBGFUqB2ZCf6g/BpcufrFY3a7ML5miR0MhjA4wPy23Hqy7TcDAL+jl4LDOdmCzcggyi0DtfCn
8ZuY1T2eVveOHdzEAPvozxZErIrVd5zBwXeAmDNriHtv+wZC3T7YeE0Bc2Jih6XKO+Hyk2u3NGLM
CrgdrqeulJ+ygVssyMKDfEVLlcAMKIaZUN/pNp09Lebk3bSM+Pev0+iCcOL0h0HExW6yY1gDPOfF
zjnUsWlesnaYk+mYwb3NA3hl7udp4Xq+2Y5TgkK4HT8xw4KhzxLNXDDzpdt0zl0jKBkYO/G15+4d
TBdvrZZbpRsfmk+seE51K+VtkQoOMKLCvWrvnDr1abn7y4pv74Z3zoSS/T4BwtvlslP98Prn7rXu
8aSvdInAs5qAXaZh1/BH7Ge0rMav+Y6zM3XKPJIbh6lf9cHIHphnV+FpH8N7xQd3PjOvxhBytmVH
FL0Uejdekbl7/Du7Rnwjhtx9gl+nWD9ZPBfbfDjFbMmON12j4gIYHpZO8XDp9R+Rb0MrjutMxBsr
FO4Gx4WOVBCe2/SBcUwDsdsZP9REgYIUjXSNRj1J1BF4lMIH7s5eU0N2m9ackbHM4KoxV+4RlFC3
BjAwkQx+6xUScWCbG5vF5LyGcsC/eauE8k062I+zlkWMJGdgut5F5qTUX463QqLUY4gpBz/5K0or
SuoVI7UGTURwr5VkVTtX9fZqgX3hG1pTw1+sRvTr4dxA6Kkg8vQgUcHRIhhaGFKVovrknuR4yiIU
8SPW6AqlE2WF1EmUETXnGV7mJwpA5RyZR9oi1+PXlEKXjDMhvRdKoJpGui/yAQ4NiSkB4RoQ0MSj
TiT8WT160Yfq6VsGIbxTbdDU1BKJkilWwbe5PmqfkszJDzLI6EfBbvGVX588LImhSZm8408bcnt/
pS/lLPO1qWRTQnHNNHncCzgiZIisAgd3hCe0SbRcFZvRMFFqOJi3kj9RtbgNpqDTfuadybhnNIr2
3XdYhCXr9muiOTnAWdNMqi2UzP6184jfIRbM3BjTOsDP6Dxw+1ytxGIzZwwY/LY8Ruij2J50caRA
poCCFS8AmV91/w5fgxODBEfvU5cfmdDjn66wfzBPD/SaKWqe5oeomtV3i+DXIHRQ6ELL7+67yoHA
q8REE/u7gpJBR+WufeXn1Tz++ebcL1MyHxPDe+BJ+v6pwSUq0yMou89JxZPP2fexd3Zhy2fuNCeV
W/5rUfdhO8zJo84E8hm40XIMK8nmDnhVx7EK7m18/ZFckC/iCjK4maPzpOGnYRMMWAxItChsUgia
sIzJKYPi22K/02aXiVNjsPthdMikoOYXb4gxqJ2Hmj865A7gri0M066TvFej1CfP49hr4F2eJhJ6
KI4KGhM4JnhMY9ewGSFJeH7vAm8W9mHOYD2hBkQUft2xGGTJXiJ60Nx6NaVYiytA+g/fd6JuFuxw
hBGOMxzpBykIpbOehLEqj/VRBtQ4t99o4d16C0a/fStsoC2qcVYMBsQYqpHL6InV7UWNJ6BH/nIg
5YcX7+KRzGp1vJzzz4OKXo+Gr2RwkJo4zN9sHzvfmp0LAwXAQwfJA9mNSJPR6tV7s2qOsARHoxb9
H6+wRyyrhV4SYqbMB5T/6k3wxJGH1H1IYvrnSKmXoIjRiC3tAYWbgCU7Pgg6YVkRQwX5IrZtgzGH
gDnwvHj/VzvoR6w2eInEG8LfnqIfz4LhasHzIcRyGmE0LlyTupC9OPX0DXSRBPBIyoDigg2I2CmK
WFlaMfppQkCSTQJjZDplWJzk1gpdwif4RjcI5I474W6qin0xbluwAheXdy2e1NP+Qi0ADYcVC06q
yw1+tUFEIaJbBiA5YrIhskW+Tuyj5a+wsJbAhS+YCa0giCKEh+AXaEaUwrdI6YEroJnQb5MoQiQ3
6iYbsAcpvuZMaloavAJhpdQWKP8k0FTmKShSaat4+3rfMl7Qlcj3XWStpZdNvygJrwRER8fapIgA
VROBjqvjgtEl8i/JQOAXfCkCvDKfxA0I0juldJ1X5tPANke+l0Bpi1BhxZDUp5tpPA3bb3z/1cUe
tOEpSYsxVXe+9W1l+mspA0SgryWMnw9b2N7LmymHjnRrU6BCV3FoS74dsQga0NxzTVWrW9M0wGYk
/ClbIcM6e0Z/30MTt5CM7+5MG3AvuIIXhDI4BxXbhYfFhJAnvgcv2C5v/MSl91STrQAZFt9/qvlg
1naCupRZJzuQt+0kfwO0A/TLyR/PAegeewb81KPaAOXd4MLQC9RabnU2B5DT1+jnrdeAv1z4Gu+q
C8oZWrQ24mx77EKRkVT9vJYkPYGSxTqW3T5IL+Wnew4q+JiHEMOZvWHm1hwk6dDlJZHTUz1xizfU
P038bjH4kAhHdMw98VRbGQOOXqsjYKdETMhoxXJSUebRISix1L/VMkfSzk0ohRDxp8DgKtqm4m4I
Vi+DGOvxgx0KhOavSJkEW2PnDaQPEayf2Fl3KiobqjE4wLzApc1tFb2Llq/awQBmUBm1UVAXA5sD
U8+zoe4HBgn88Li3HE47Ryd0WaKYy7BgthwjT//C8oSfFpqSMns/ZW/LpJfwjKRkZ8ciTuTTRLWq
RsABhIcg6xzi3BMWoRY9Nxy5DcAyeh+TpQ0E8BUA60GALICi7iFUAqqw23gHJ2dEQc+1l71QjDr0
rSQgIABUvwdkDgmIjW4akQ7qF/Lhl40tXY+VQ4L6N3bncCSkvy3HJFjoKhCWQk1Tp4CbQMTZJYsa
cKW819cS4m/0oxS4uGskZuw0HmMJLOmBDaZMFvAFos/R77GORG5I7Zrd6ZSc3HLd6ZoY6zft+9y6
Ak+WsNfcJLhTgXUKLI8g3C+YJh4vfz8Cp1hRH2sD+4RbMzpNJaEkikHl5Fj2RsHmpmnr45tcxt1H
Z4lyGrilnw6UWvidITOItl82AMNzLFhjiQKiQGLdObTxxG65/Pc19Ek/WzcNTh5cdQ/Z/wXiH8lR
osjAG8cGzK/ABzT4U2X+GEGMlmcG1/AF2FALKfYhWOKaYYYxJlZAVni0bRgI4aboYpYWoRXOoOwP
Ey76GDCwodSRS+yHmdwhD8FgjSrmrN+wbbW35NRSSoTfg6L59AtjUHXWSKI3wCIPaPm1sNfhNhBO
xBAUYw2c0jrHavtXez/4O/ul/g2khwXM0m3T31EpE2mgu80SKwdCJaeuFMo8LwKCEGEW2DfCMDwL
CAtao5uzlS/8/LtzDaaAUiBmFg+LNrKOL7o4mDIlvNk5xSfFDyMMfB4XZFGdeyfv+B9J59WkuLIE
4V9EBN68yktIQghhXwhg8N4jfv1+ycY5d+/Z3RkGWt3VVVmZWTQwjIVbp40INLrljVfHLRsmsUiQ
auQVzP+Pl5AL3qFovaHQShb445sL+jdZFI0cwHhaVvKDIyLQSKfH0OxNex/C7yYNkxSUBRcd9qq8
5P87GWlJaZCGmzkI4dbFpaoARTYljYfboAuNg8+TE1LOgmMDwpezIBgvUE9onXXeoVTWGe3BEc0Q
xlIIIrqBPPWxDdy16VnGNFjrZgPPc5L7gg4klEpmpBgAW1eso0XUjaGiCC4GOYTFV00Evy4Uz4iy
Et3EbkIv4tMrsZ2WXDoaQAT5FO48u+dg47fPt+MKwFP0lxz2m3EKoFu9rQ9sQ/zB8KeLeFS8z736
R3RRxv2zdXZmzVHM0/iYxVENOH8f6p9ahAIwVo+Ge+YcNqB4o+oHNebEEQz9lLlgNg/Hwoyb8tG/
8txf6BBmXCt6+ZJHHUo6D7QZa/4FGxNZdcWVH2I1Y7GamgfcdERdgwsppLHC3ObziL6yBHgStOmn
876Zd8NsFu3nJfKtlNyiBWeC9IobeG8Ov6bLoiUufkQyjkc/o2C+fCegjoRHCqshp+6/cG+hAY9I
9TEVYWS4KGuCrZ5RjY9ED45QyORjYziDoIZave4UNS7ILhr9Ji0QrmaQ8qUyGPFvpP7QcqRuStRC
EKYcYKhDnBJy+VPiHv/p8KQNnwuDAMYEQWZ1hXaIMeTTAnrHAtwZv60x07Y5olxPGkU3RknIkjBE
wU4QE57w04B74JZil61He4dbRL/qHfDyEG8Z1OCX+dQfmii4qXLa5pjmdzK+nJMqVxCG9TE4rtVd
Zw348fqzNaeGg6tl1hrJvebXsbcdhr0ot0YVlEK5isu8l99H41IiZi20RLQS1OtlEnU0GGhTn/yS
M3EYxufCILXrRsgWWyZoELwhjSI1PBs29kDg8KnrZ6SpNEYgiViYyfIheJNYCVquy9tBWewZLpci
fHkXFq6izsUYD3P6S4qtVadJQARbAx8zZro6ajArn3zCinskJMGB1qPQphKzVs1EcTGVCT0tbW8G
4MIUNA4tKwUQB0qsRGuN/NLMVGVIAO9kR/8p5mQ3xQ5UjozDj8UFfQTCwNUCQ8fM4beN1KsXERU2
6jcuwnNvzVihb8zdTQtFDlDCz1kISE0nXE3AM8m+9F7uYQPjGpyAeEHlX1qgqqi8ul1v7TV9lyns
RaW5N5xVYa5ClyUf5m4lRekJaQBRgLtH2oEkSTVFMQHRb4g9BNPEKvpTh9YV8tMPBQg9bgp2xTyu
GPIwqwF7RzX9nfwJcTPjPBVQ6Vmk9THpQF0WYWTPqDRodUCSx8VNNnZSQWycE5mY0o9lzkV2tQrL
1408hFzEXrZmbspeVEoF9s0tK/Rb/1MOo5eUAYHam75rxwxnYNRrUY+yRJDS1iRgc4HRh+VdAXXA
rB+OA7BSiJSAeLY9HirROxJWpHslOLJHN1AIA02U1WrVrft4weKLZKF2389KBHSZaxfeCtACiY4o
Vd8uXidcaPKuRYsJoZ5o/zMJVGmg+wZuAh4DCG5TsUh/Gh2N9yZAoUSXzSzUFWRe9OcOcvHyWxgx
gedL/p5geoLb1DmiP0gbB78PU1oyXUsK8WcRncgEobuT2qp3IXWy2rckP1Q+4F2eHCFubUZ4sMz6
Hn4hGC94Pyp1dHR/HANl7mWkHq5r20Gvx7noBbNwGKKw4WFnru8OWWj+BiPtVQ8KOv6PnZ9pku0m
bubDryJcLQ18J1zumlQ5IBlP1RUJ4MPsKj8lpSJNZi7oWB3IeNbrCd0mb9LwFioSRg6b/RlsaMpG
CIJ3B6EwVCH6Rjov6qnIlEW5tvauGGFyMv/QQW9Sdgs101itEsmUEc5mMa/0ptKfXfg92TfIFyGO
TyPqETzNeMyHyUGqfxjqw7SHZMwYEXO/kYqj32FdlNknTLv3zO5f1zOJSAum4Rj+ku5SE4yaM3hA
GlL0rzVa36IyLjnARGwsY5CgUCu0jzB8/G+aJzmWzbQgWGIOJxuFzcIgzeRX9VF6lXvFzp2aVBGh
EskZWpmBSh54PXTWBaDhuCD+Be30oXI9G4seHiOpPcuiraetRvj+2ReT5NMZrL8xH+xM4CuSfArs
KWARMldC/Su/AfeQvjBqUhf8fmMtxJV8ADWeVmjsKJnYZzIpEPQEwAIKwnZeGFRk4iEp6EhBQ0Ej
I/L632l+mzOTqcjYbbTSbUxBsDkwl5X4Ti2159SAUmJSeqm5r1amhtPeYuLa1DrRVuy25ptRgWcq
Pt8rlGLkaJbJvL9GY/6CsvEx8n4F6vLimjYcMBK9p+iQPYHXyu7V/nTy9OGcSvA3B0+gBqESdDK1
T8qmBm1p5MmgztSYQlgxaDhhpgD0AuyUnlfFeATyzg3LjDbWCKmMJjWIRAt0xINilBZlLx09Pbcf
d4qSUjiBqlGMgtM1Sb84dgtVjdWs0Cd6kB9jq2KiPioC9y8aF0TPjWDHJnqZb+KKdRvQknDQJ+Je
T6WORYu7JqXeMJEB/SPH647KKDxn+PTiRVhjWxCLQ2Iz9yZeZGKUkNNg8itXA7FkVMcKe6aQUDIs
3Og/Q1LDfUj2EOYKznUUYomOpMd9QrTSXwIrN6jc3ZoQpVrcRMQI7nVhIyTpXNI6ctgMGSwSjWXO
BTczlsp2RuKAM629cQvW1qmnbc2iA8FCPoqSilDEVULFVOruBlLV22F/DBMeH12NZCzyYVmjwbTD
Fc1dyQun7mL433OKy55tlgypeUkWKLrJB4Kgy6QdjPd5xE9gV2vVL4c772zhBXDgpVRinrwbcGwm
WwNF6uVyyA4ntvf+WqFsI2b9Dz+cNj1TI988ploki1MZYGA84EGtLGBrp+dY4IfXDe56rRbAvXAA
Pr48F9xyh2qBnBANPFZSRKUdtJINnW1wWKBAoEIoU7B/tek0QQBLGAEA4OMTzXAsUdHgF/NjSDlc
9z8Uie/X+RvS2XR3+HIsAC+/OBXOWcYleTb5N5mx4JmDERszFEU2BW7JRTDgnFYM76L2U1UWB29Y
xBu3YngBg4m5m1y75wU26bhuRtop8LzYhHAGWRlIfvyugWnf1PoOGUq4TPSXL3oMMHcx/ndg6wp8
LAZCNnG4rHbeowrLsvTrRNzpyaDPXeuuaQgOXmQiGmcaBBT8q7+NQTEHPT7Qj5AD0++64VJkYsWi
4yzZ2AIeOOP6EZuk2kWwRZynqCFNQcaGiUTRCcHxSM//q4+XnDVONqvok7aqRaCoTrqlD6ZhRJQX
2byTQfkdMn/t7OPwxAXtusQvx3WbOsVspuQ9Ps2xWFZiRQ4/r+IdLMQOdc8c6JCkRWCxRiegW/Cy
lGcSJHjWUWrJYOtLlgEGNi7+yVJfFYeKFb2zDWElUzFeQhqWO2iYKNm+4NII4XEr+4LaqAGwhdPc
GhGJU1abtenINMCV8JMb+ImBF+NDqPGI0laHupUiT0nlG2HI9cgLh8Mky+Z3Y/fXZLJEjX4C0xkl
bOBzNoMJqOLDW8jA5GOTKAOcYuaGcYvlgm6nSaU7DNG4YTDHkAU9lEdQt4jHSGAJBL27MamNvkTO
2W36CxzyXFHz3k/J+iW8wb7b6CE34h3PS1a2ISqClkdK3zt+WO1gWRwtMEnBmB4bK6fVveyZ2Wow
I4mka0NCwECRtB7Msd7huQsA3w5ekpyTxbeiKoH0Ze9mDRjyzv85hwJ9D3QpCrBpWnQM8HvMCkRj
3vqQ0oZbj58vIzwJ98GK+NI50Pj85pe4wJZUVILE3JRe0I9DmrnoikSXZasHUNc4CxRMeJFBGOJr
BUthSsSZnbpiUMvf1a2SP3nzysihsKSvLw5+bs+JBctUxVM0epujhgTBYvlO+DbuxbbfOfjKgB7E
BIZDqOgDsFFZIMgVixQCX5L6UW5Giq4JhS2nnYIoB6UEbVtw0+HDxI9MeBdcPl45WYARKRou2G9m
aodU1tw7ekBkHpikUsYt2czs1mGyKCOiA004BzWvyvv6Ooy6CacQGh5WpadbsQP5QQqlLTcduNiv
m4VsusyO+niEvq2Zwh4kk9dASsUGQJEOu8cZPdE93DF3SPyz0f4jvbga7CVYeSD/jFT9JVyUDGpM
kH2I93PkeUcTOvIWcI6mkpRN5pORH0oAcbF6RMsRQ2lIPPyC94R/Mam6bRqD2cdLkB3WXPnjrVFY
Hc0wEDCJaYnDtqnSDtLLOBPuHa1yhUf6Hk+3NnJO4h++bUvmj/nyqOBWA8z0+aKlUBOX87DAarNX
9JXJCORMVL358F6NlAcRRSRQvAdAJYGmmAPAazI/qY4tPWP+gU/ORUVGRLQahoB/CxfNPyIE5RLG
BI8IF5VmgkgVY7GMHwLUyphDtTF5xtGIhRTZFXWEiOonVhNPD70VETydqOnekPE4Kd/In6lcZjlR
pNx8kpaqqyy7M+GFoL0L8pw6CzE6AdJ94pBGd4emyfgzz3blKPpBlBpjx2faREpSGa5/KOTj0GR2
6yqOGeNG7CK0jc5n8ltyUoi1ayaD5DJxIj6mF7hLFKPJvr/vizCJiS0zcKIm/nUeCDiIK4f/tipN
7Vpu7poqmknUIV1IhIko84b8AA4L95bYUKRGynmRHaTQBS8wF5f5GPMpKeAWZ/+NDVysu1BNBg0e
F/vrC4BW9u+CkDWEhGCna0UGJ7DB7APKSv1DdtqTq4+u74YNALZgInTMcWMO6ggYpFvpltxPtzLB
BJLnxzSu1Q0TFny7GPMXbHG9hY9gHRk2t0B4+MLCvuh+0jW5EFat8ItASTbYAcGFY/ZqJFNJvK+6
sltebAUEMAv0yc/iw/OjgPEOsy8yXMx5hVkpB6xyzf++UjU3ngo0QF804Qo9zCHtUrhlIrrm/mzx
Ij7XzUfJJJmvkEmk1fGbdwfxrGI0WlbpSLwSkAPJAJ810Tghfsk4rW5dprQ/JK3a00+j1jXX/fwB
wL1FJ5DhpcBkK6yE3/TTLnPGpUY+aQyUwcewmYCbJt+G9C3pneUev7BgQHWP8vv3l3X6xjjB+q8H
FTawAX4mXCCIrJBNoqpAlzjHnHl8GuIGDPrt8r42hTYow94oHSIYam/jgxsbbEl+3td7UtfalTIX
5eYbbu33JS3rxmwMVc9dxh8yITXC74N6cEq+Ibj5m/2A85VRz81LxdxAAzsyynHjN6PvqM48+aZ7
KpP9TqBgY/wFzeGnEJozx9m9RlkEiWdtdXN3kK/oOAdwrZNOpozezy4dEjWA3Jo9vFrHEbUJVF2g
m80K7e7DGKJIdlPtOV17QgaGNSCmBEagqnLwShyjT5j0oNkf1TojojfsBsEiDEA1RvXI6kRUylUI
b+SnvMrGTJrvoLllrz5Rg+ajFtcmUp75nLGAkyPzKIlcMrx/IWSArkw3p/63qGZJAZbApwPKTSLa
HPsYzYjbSf5wHyfpNPkalSFLz5E3LgXzuTw8TNneUp3RSAAfYgrU3Xz3t1cnr/JZ9m8PkAEqBdAE
+C9PpV1pBNmm9+A/jcvVbo5T2CzsIUOvrXpgx03X5JkdmAtee9H0yvYvCz4FNECv8/zaR3V1mD3x
pdQ78qdka9AEP9aWZmvJHU2jUaU30LgUuE3eIHefJiwfXQFY7bwaBhE7OvgYJLmj6O5iVsqaRNHN
KhSswQtGlYIgbWxqGmpOyhr6NQgMuAfOq99d1MlAi0zsZfEXfhFvSF62me0yrGZnDgsRuCKxtGo/
Y8fhD0Ec5ch1GWBm4MOL5vobgAIO62uyLYxuuK2BEsaUKqHAPEjpZ8oVgPByj9BIVfe2armxHsfb
rBQkLchThLNLOx83zGFxQeKN5hkUuhQnSz89AoazkG7rqD4x5FmVk5RKapzvJ+mUK3L+vnKjv9TT
xh6HrihIw+YHF25Nx7/3fV0jM6qwNLt2Vd6lG4zL0bRcn5aKuhTk5GmjksvJjBH+QhNQllgZXjrO
7cIVw1Ektfl0XSTKh6s5rLjJfbwFNyVFAWeqnLlFeKELr0YH8cFHVUdpB9tnbyLO+sVc5Jj7Lh9B
5SAwOpol2kFX41FlN2KtfrSnXCVMs/Eh4a8J/dyJ/rYtqyaqEIPqXEoSUjJ8ApZwgxGYPI4gOU61
7/sJ8OMCaIzak5bH1ilNrWfO4b2KUsrSsNFqJTMTDZWaAUkJx6Ulo80tHsEF54H/J2w/493d7KxB
5HS2pFWDfW5wa97CYyw1V4+f3SCvUHM4xbutj8BTUwTISWe5uZ3t/J1f6txh/faYkXseQHegg7KA
qUICWOo0wdNCYgicPrdtRZ2alx15c4g+PKC+LZdRfjANh3mIIzJt3d3uiQp0nNCJ74XlxRME1qgd
mdqVc01R8KSL6clJWrMbb8M6ID5qxBdaM0giKOZ/j417vjQnif/6tx5J2BaXcni3hzGCEh5zRrGi
fPq+4TJhJSDy3GR8RSr1npBjEM9A2UnGCKfxW2YbeCCb3dbb3F0NrxC2N7Afo9JodFBO3oAtFEVz
3vj+ySClyamH0a0SRKiOfoWmZoqdH5JnE7MC0zboMbOGSukrBd7sZLTzR/OWw7e/jKf2Ppl6qrQG
mlkvu/Vyqlt+d1R8E6BDVjPaDtooMLXvmrCIdDf4yyb2A14Ow0Z75AzuAXUnpLa2HotBtzJut0sj
mgaOnxZpC7BV2NSUxeAXS706rV23NRNqRx1GSXDqtJxtW0k1MMVgclXo94UPWRcodNocG/Sd/qCx
AWFgfbt/lexCUDNfJf3lpEJLk7Yba9L/4GraMluVqPUOHyAxRmNC4wUPHZ5lA1XeMYQBbZNxPPCN
e/KOho2+MG1cTveUvDIKz+aqF3eJTBVrsKGuK6VzEHe0BEts5j0YNUVs85D4Xez8YuTjGyoKChFI
+x7LEK1TeFXhPTeRmDfdM8Nui+ALNNN1RCRX4gTpWoA0yAolTXowDsbFnDGhR3Qnk+WBK9RbIBt7
gRebT5JW4RoK9NzX0CX2TNJYVsdLnw2+9xgYfc4xVnsHLAcZuuNcEQNFo0+nTRk6hyoBa5DZlgbp
T7IZIq+6XUAmRfghoiGBSMHDU8gO2N9UvI35vJnz5mqC3mtQj1GliOx5swDi+Gw0YXfqw3Of+rBb
mJuhV70C1iRlEjNNJiBs7vgg57d91U1XfytN4tDU5ns6pc3B/JxOijlpNJU12wHEIrpGvB5mM5Mj
EKzZuTDk7mVOeOw8hdHh7zRVJIle2x96c+ZGWjFa+mSAbFWrOC1MEbDFg4MPXReyVGnHhGrITftB
NGKGcj4AApqniOi97csWWPHFMH7OXObOg2kjKKNPLyNiHGs1/Tvbez4pTNaqG1Fnyg7O2Bc8uKpA
cjgIMcTTRICBn6h/8lGUv83BW3UnRxSG4gj/uvPOrGS8QaQPFE1Nd1L9mhNrVLcRYD+sP67UEaUL
W8L+MqC3Bwpsf5Pt3WQAdbO/05jPYvyCq+212zkzL6F3lB/Wekck38GRAurFc6WdctdD1GSECzKe
mkmHTTyeMHkMy+PkjAeDSFTLlszTLwcrMWBi7caQoU/ulOHp+tREghqRsj2awHLMnJSeCy0J950U
e9eKJknx5IogKAgriB+da/CzHH3fjFGJ9Onmw+z6fU+yJwrQUXwIOiYxPIJUs0fUL/vBA+aEqCPG
oeNkzT8ajVwg6sJt4qoaxxLy/tcvOtH5awOKf3t7ow3fmALGeDdY2BEcwNPd6jQ830kRWpcavPI5
8jsTZnrX7UFO/u0BH0f4+7Gb3GVLTjnv8RCQtOwU3JnJ6Le15fUB56u9Uu4D9MKzeG/jxd3ZDOi8
rw02iAPkChmYQyBNYMUqcJCOcTS6H90XZpCTEhU2pLf0vpMum8ZqWHGbjCoYplfTia6DjpPQTMSb
z68NSQwzhyNpM/6ACxWlJ5X8m7aUWpn2IR7vidJaoGO0vAzd7ZoJhZxFQDIAB+wjuZaGW3gsgJOD
ZKtZZkSs3MkdOvDD19oYnvn9C8YuwgbL7RzG1KStGCdZWWmVIGFyh7lUh4Zr2nCUGNDaPc7/GLfc
7nkzW4qbMQ7xvR3+HTsDW1hZF8EeccIGUglwHruCyVHOdPUN8gQ0DWjajTWtKb5kWItAWfMx2Wnh
YqfkoTFd7njn9bwm0ZCmX3B2ArM+mvH/auU8h01m5ZnejZ/YvwOUZTP4cpTl6LZouPzdaQAvQnNm
mm8PTYz91zoZXbrAdSxyNHSYjGhjtj1mSfevd3PlHSZl70iTiLn2Oe+v/+pif0p6UHMelWwH14pg
b8N2W8gollSMTBQrTf7rQjGKFxHcBlGDrFrFWL2NDaAoDiXMIb8Z56p5hphDU5pkJTcoMWjo4lz2
sOuUykZ5VAtuuN/waU8xDLhwuITYDCWin36EIrO3m2AtFy+5WzbMp2fVDPbZ17ytKFtS2ppZVrYb
6KYJKXTOL7YLuNU0eMlxeXRFLMWqBLc0f/jHvzFLtCFXkQt+niw2DyVFfTe2YS/s7B4tibTgntaj
xmHYcouf9rC6wDMauHaGJj2pZ9RJzZ4QqV1DBIzwNrj6cdx/LANG1NuVYEiAwIkNGOYxoLXoIYFA
QtLXuIApLfYnY+40fyVem6aHaqV3CfoxPD6USlczhGkW8Lw/kUyQXOILLlm5WK7+pue7xhYbDg6Y
X1Q1VW64RjzDEClAMROM2USbWQnfoSZcjBrzdD+0/SpXlm0dcUcBGB49KoS0XjGqhDWqZduwTTxj
+9jpzx6mh8zG84IyzK84CC5Ywz7UnflYm635zcEamp3N7Dm6rJrAgxsTJ2EHYGP4PJibt7VGpVky
HqfkXfe+jEs42o2cYWr1V/uJlB/JFj42T+MM4w9UgbNRJp9txijEFlgiXf0cbKQLsr6nNveAGp5r
q3j1pkVxBoAqzq/hAYfbrf9uBV8mTg4+Rbta9/lwX5pFSJ5aAiyeKEsofu5J6egROb83cx1WKzZh
F6JAy6gdbI7gnUIY7Quj3Hty6+aj5IY8lA841+5mNFA36dP/ytO3sy9Z1xHoCFUq0GfLOAx28YXe
DcXRk8oXK5Xumo7hAG3pe21tVoX+aXXdQhbkZ4Z4//b2zr7TbBi7fp3MAQYEQrySuene+k/Y5wWG
RtUikuDgRjH1DGuuKH338M7TJvx9gxP76ueIVOKBlB1UULv4e6DsmhpxGTvishrIUb9GK63fI9gE
xXaBWHxH1rLrrzsXZqc3sDTCaBGTtpdb9V4umUZ/23t7J1fjz48Mki4bpWhvveLcmqEexLXt5s6w
D0JIDNdCbm8zYHK2wSneJru4wWUoFhCPCcqpv5vV8O2TQbEaf0W+8BRJVvUcIsVad56U28MLvHFa
3csbSIyx7R3Iv5v4pLylEejUXbDZqBntjSa3E/HRhJTyodV7MvMh0hfr5T47D/dhPtxjJ/cO0Y4m
DwYh1B8tC6tTRru3iBhCKWDVufVexS1M1hkEIQzRgKQidVvAEDR0pOFS6GZrPiLjPq2ygbgLm22z
+zYFR+Zchk1z407tvJ3jq3wI+LHx8a/FlGeGBr3+B7Dv6gzgS592UW/BiGmSdlTp2jN4YpRbpPvw
LiOMuRGvDUkmKt1irza5QQt+BWyjag/iqKSRDN+gXQLaMzmPbjYDH1sRwCDd8Avb7I9pKzvzwT1M
GQqxQXZ0eNn0SfQKyB2/crpmPBJiP8LmLED4djLtEHCVqxWsNCM34MOym8HH6jysS7uG4yFLFDTD
SnRdgEyCdLZuTi1oMnaxPHrg9YsXpUXjgvJstku32WPVoPWihs4+u82olb9BuQQdrlKj4TtY4BQx
TJmTwuhNC0fBZcnzGaIIThTaTxps/dxvbM3+KY0bj5BAxy2CTLi/t46vmNzLn/LcjgjJygfyTPSD
f0WQDQRVBxeJ1jL39lLqrRjU0d4YzbsVlNUcruPFjCeUeaHpNyDQwOMy1t0Kx4eUH7IlxClWl/hg
gMIuDm9iO2W6WpyVInNMxVycUxLMH8ndeM/KTNFoYKZI02Rrq6eW04JHmfA1o7s9qPcH1RRbb/vd
63W1Y1G/7dgfVhsnIKnocOV1sMW+44w9uvl0CTFhDs4x9kT0Y8qEUVQbUnW86dVfQGq7kpa8SWtr
o0Kn1PRLo10ZMKe4MaeT0tq6HczGw6x08m7Z3TEttxzdkVp+nNvisbiC0kQtVHo3q+g+nHq0oehn
7KJBW/jvTaorNTFFP0eqynvHEPL3J4MKqe/FwgTALnjo9d4UMPpVcBOdFsQrgt1pyjY0JCksUdoA
q1rNyQ2fYUnz8PD6OP8B2o8zeoMiaJA91APm4IWScOrYFLyi24xKHQaa54HONG5I2HgXeh9rnza2
Bv8ekYVcJVuBGvHyX1kpvMeHPzgiTDUTrX1vIzACUssmE8A4yrQvDKu55AiyMiFrbLfIYmXWL5GC
OFBnujZkX0r7EsoNUTZEEMqctXsMw9SnDUNtrYdK+ImU/6LswORDplEXuEOSwmBB0BVbWa9Js6ce
rNProBqUgxIZ+FeCyjJXgk/TKISeYVKsI0rLyv0tCwDfFpHHj5i1noAVHvucvKzT+fKZp0drPu+c
YCaJXnCwXrBU6awJItUIoSpDhG/+J9yMPyE/Dar3HRKiYYRqdHCiIIy86TsdIWzWueUhxIAwQUDL
GJZ78ZgKD0uGKeqI9vbLh+Yj62GqAK6aWypLXHgtTc9szvQW2Z9UVPp8FBnGpYXykfOgN45Oxb5h
M0LfU1qpaiDih8wxWDcKaUpRkUz0ynBkHa1kBQWdrD2ERnCFjzBSxJ0O40PMCK2bW/R6FdLaKY3w
KXMygPVkYWcy0Yh4yq/9hrV23txOiq15W9Z2+qYiJnxba4PClOlHQ8I7gUHC0FKngtIYnuMO7VM5
qC3YdCAREltruwAta6YJHGKWuYOHh7vBxq05Xk/O/b2GER9wVj31MI3Io8awwkSpWvuZYjRH8VsK
n3F50JRW8Dl4hDJhaXRKo/1sPdsOyi7du0WFPLktpsIokuvHGt9x7AIuw2pSh1naUhW+0+wX/IVx
rGLyqA/l6ZuuQVQbxr2GflJfMmUKUNkDwCCYF5ih96Ync6N95VdSzYgRiRa4jyISC04Tv0zI5LTf
GbzVuJmbkn2VG2ctPu+YzVXNSnQ9gHVOJ++NUwwAg3du4OS0dUtpLbew3Lg9EsDUU8meZtuoZZLS
PpGAtCzIe/CyvxxtcNlb+4qtIc0BKC5381lqH7iX5/RQAD/qD2Zqsvn2mIPFFTpxVUZ05jubRHH6
10qXmvmBth4gnbsXDki/QnxAabqsEYbhJvFumLEV1ccNqrzliSvrbIKL4qyA598VOVqrvcV3XWK3
O3fTrxErAYQwijSF0b4bwLhD9FQNLhmpNhHDLzQoFrMKm7pA5c4+1E6mNfCAh/B04ONBvJOZQ8Gk
cE3hwDXcQlfcYLnQ4gjdlRED+gvKuhpZM0ZDVBMUVZUJvYzlbbhc1q1hIlrICV4fBW2rD9uNv4BE
DjEduw3OnqZUiWBJ45SeP5DRj7qCuxK3j0bjcdLEMJtLr/Zi0+SBNXoGIysC0/f5KrHwabIwwQQh
qcaBLqHGMbwYu551chqIXiBt0C6GqvK/6/fp5h1gRhRdfiHe9PaEl69XGuoCO07e/RtAF+UhxtpJ
VeIdJkfy9xpRVsPlrzSvzcv9/7pOzvJomnMhPNHr0yWIIj0ANKgQ5VkvWBcAmuDTAG9pM2NDoczQ
DFqopmaGimEjdhiYD3FgTlaRIkglv3AUH+qwHMvQ8qN5Zw4qC8kyCZOaSwLxWUHBlo1ptfcy8YbU
SJlwyOriyJUuBeti5Y83MmxSt/bAU8DiDt+Ab9Bshq8LU1oztQHX7eEUEhg/lmIA2SJvX8tbdT8A
Hhskn0VboWnOFsoAJyVrSOEinn51KKogVfNiHqORCgmvPjgMR5ZmUZX6TXzQp5WQeWnO7WKZsvMA
cKsBELLUhtpqfLleVukjQ7gRsNAUFY/9hwKQOtGrJUOKA7P7BAKgcMKS1rbjobtI0OGKSVa38BYT
Bks8TySvLvqAA+AM9s9cHD4DPsYXSXVYWZcJMCRY7n8z1HBY7oiEHZJOxf04Hg9tn0YCzwtfJnST
Ge936kYdVhWg0HEoLwZfxiWx6eCd0hH7upVuIoSJoK3ugTS6+PxxjKonOUsS9Ua0qskHaKZzdYKV
Ll2orCHFM8QP4B1qaJXz2AyyReFSPex8EWNxC8AQ89dbyCXaKtx9YhwD/zfkuIUbEm/blYcUIDfM
INqAsgbG5wt5E6Y9fmjYOY+EB+DQmqf+9Jpm0+6uzIBPmwwLHIkZVXj/mdE/bnaopy4DmSNXKD1K
dPTfzmUFYYEhg1HyYDKjOOcaPSjwgWiLqKOCkAgznarRkyvD01h5Xg8pQt35sJANyblKJqI5kAdq
KehaaDBa2rp0VY3dBMsDWNHdPz1Qswlft0ShH1AOYIva87oNPFv/VsA73HG0AP7PTirFiyrkgfdC
b5Jl28VMlg8hVbyhXQnEhZTBo/9yFppGo/tlwI/q/ZAABn8hS6XMpyEJDEmriSkww+GGDy8GPnXZ
7SfzOmI0nFGiqUbEGDk2qeGouExvCrsbsltBcwUbByNoLV99cz8KCiRF7abXP9ivqD48dIN3j7rx
wGeOoVYvm4j7oH4802f6RRyOK7iDDSnuULfgTlADK1u3aRyg4KvhTUnC3ZO6ldkRj/aSjSiV2NFz
Dn60J1PB9rXqfhnnUlBmuiNXvVjlm1mPv+Puk4Kvlamw2htgtsQhtNE/FbD4K5RdgEGrUkfpZO4K
H36zLavcxPpCKFTxiaHmGjYL14M8hhkewKWi4O+9r9UMDllU5yCobZ4RoS5D6QZ0YCk2Xeyoty6I
Oo5LyiU50ZrHsm8fbebIrl1uXzg1mJ7/+MkYDHHxYbm449hL0cjHFAU4I0eL6oEkUoyKpCKj1ODf
dEiPE2XpzTAN4gt9Ke4GF6WFDenOEoUe5U4I2MP+5JxzwkhMO5DyuBgxpoMInTBy2kaTKpEE8QEQ
bbjjdFPg/LVa1udMV1qS3g1kA7EzmfmshjUmjcxg8hlVeTXwmyENuvIldEH7O+eKGhw8bo8F273/
KdvnyW/IjU3ncAOp8f+wczoQsVLRW6InqzCawzKoB013H5/8ryPvkKudB9VuHnwWl4pZ7bZ6O7+F
W3F04CHRQIJsJgyZcoQ57t2ccu2BF4uNk3DbI3kqwu54yTvPbZBhcNy4J+ntNHgy0ou8mHRFd2zX
sIDhdoPGD7g9no0tj4ZCldvjiizlw3yoShcu3eTDOOIjVzpsGkAoUUvk99gwYYvLX9D6zOl14U5k
XxiPIEJp1XqiAoZWrJcsETs+qHjhgua8MGR4CBZ2hR96s124bCI2pAlRiTSGh8QuWR5FC1iKfr62
sUQABYKWiv8buhG5UZgEPvQTrpRN1J9819XNdKcWTLFwp7CQcObAxn3NBwLJ2cTTXhM3eqyVkK0S
rRruWG7ySJN1xNVAbxq7VNKbPRkLaoB8Acb6tH5kokdubK5QrVg3RjSw9cTV/RioyS4UGrIwJIMC
mjdTLh562tyZJtfmIuF+J9Dwakw1GKBtjh/g1WCfPzdA0djdCyNGcPYP3S/XrU8bQzcfpc6clICe
IhyCu6MX5HiAsmrPq4kHBzVz0eRQ8h/aZE1hPEaE2lsF/bIRB5u0wQP6sYVJvUTPExSvtWQPkFix
TBRvLK+OAXYUwX1PGKowvoh2qDbVkWp1NGJWDSkUl7LeSuonMPDFB9WH+8ZoW9RUpV/jQka4Ygn5
mEvsTCtFk/AqVnGW+TaTtGZrc22WIhPoweoFGqpWtLjBZrp/GVbwX+rETNW95gbyWwzRdZ0ktQj6
uWuPw8D0/hBCeDGPcTgm9F5Q2sr42l8sOdIkCAh1CnZSzd5JCwEZeIusSU+U2E5IN3yhS3w8m+mb
GCay0GqQiYpINywF+ejDLMF6B/CXe1aJSgJ3AtpzgTYAK/51cV8bM4Obnf3c2ZrkwibV2ceFZfIr
aqFOKUtTh5t+yP+SjaQMCRpss7wTpspfcMbkLWs+6gcWHLeGpHkBwp+r9U4ODWPR6sPdAHCB51zu
wO+jR0o1grZu6kjeBVsStKYjnOvF2QN+KmGDJle0dbgIWbIwNLtmDDGTG82nLltT7R5xFTIHFrAe
jpgR3WryZzzV5tuA/BN3k79lNTu1r5ayMc4EkTSgJ8El9lPdtjjftD9YS5IksY+WRFM2jubuqcPF
FnO2tEAQNvH3nN7x+OnHH3ubnZVF4AWgNc47R9BetzCrYR+r2KB/+d9PPWLWiiYGdJX4NIcXRvY5
Z4QUbBRs+9b9rQxmmPwS1lKm9aVb6MXlgoItqVKmqvpMCBdhPx9rOiJLUYkSVoKxvHjqF5lhoClu
gsyHl9VlxYxInsDaL3YKLPUCQTWzd6O8xDssZ9MXgmP4dA9rW2w3tzY0O1pzU+/WsvizonbNuWA8
YBGQ/YIqtGGzvevSuJGVc2PQlIfSDWcDquISAY55yeHFqj9D+Xei3h1TtO0rvSZ6Tb4dXl3N3NaS
ynO1a2br6nB9m/Bhz1cCw35OAXg4jGi2YHFca46LJef7Grxffr0E9fHR6J7wpYQnC2H9DEKD+UTJ
Kb98tmW9EU6TDUalflb/jsieKd/Oyxx7KaIpF8BdLJ3y2oNasenApcQj9pm8pszBQu8zbZ9wZgJv
XcNJMHdnizp60ayFmoAxHG8TbtnGwXvVKZjtnA9oPMvWY1AeMRyhYeUjotr6L/7EO6Ow8e63QEKL
x9VYNeiMM4H5tjfKWMzQs7a+3Amdc9leocOY3Hg+hQx8vOZTgJyMXgWth128m8XhjeD5tFbbzo5J
5zTErhsaV8Zm4q2fRu/eNKYv5xT9fbmJzXcD+6b2d+vyH00zL3sXmMY4Qca3nQVId3A/b3N1/wLT
lnI3rTWdBxsNduGnITPI6dst/m0uPdLA0pQsheL6+PJy4IJH3GRYJI+zcgLsOEbVRogKe/2G/slU
Dq6nIyF0ExSYCWnd2VxUgn66wBNunOPF4jL6kcqakH42dkmNiq3VoVO8UdE2yaPi8r2cMkMggqTq
NRx47/eTvdnAM1+no++BxAsqzMlqtHmQZWYaYtuJjvv59Bbrs6qDQnQa0CU42pXJ59hek+eMZ2Wg
V3dfA/Sw/rF0ZkuKKlsYfiIiFAXllmR2FucbQy1FRERAQHz682XvE7GHjq4qSyHJXOufVmtyfgET
WBlO4Eb+aziJ0yLavhLNdQ1vb3wpzbk1Q7BrVIYMxbCaHUaK2fTxpSb/iS0HF79gw5CVp+opPffK
6CMWy6q/uvShc9RxTQAah9lRHRO7wI4ElcuTwwOvbK6VJhIg9b06R2R7PxtAIu/wIUVGxHPwgA/3
cg/CJN+ACdo6MXYct2QqMt+19F46HcjLambVjDsvEa4I9aRKKNzEy4g9gOew479pLg+Mf9zXA5qd
oW3wrcsBsIhpEEjBUJkH9y6edF7j+jv+/Bs8OeeN/Ihx7Gr4o3RSzZ3PP2KgoNPNdlttkY2zuzVg
sbvfatmU/oeZRS+3vxsE6jhileNAYKrNb3pZDgbmVVvO5/PPjdribu3lficz7gtvDp5zd5ohCfYq
Or3Fpye+qP4ePjBfF/l0Ul5epU+re1+lm6K0u4SL0MeMDFVkGB3I2bt9rOr2RO9I/Y8aMfOIR5MT
oIfTF9KymFzNnv1QAO01BLR2RDQcSf0waqiKzWFNzhUvTsaRd040IJw34CF40/Q3nt3nAI2grLK2
H4SanOC8+UtBq8Dcun6pzqLbg5r/4fELGpEXzqfwChAvRgrlbzdDq+TmW52hdb42z7dHkY0Up8Ce
G3YW7WtqDGYoKltxqB19sdOZVLQ5nJvl+TVvNyBysTj/gzh/Pk/BtrcFNfkHD3cNxj02rkwz76Ft
IDDrcGQB22i5qNjJMOQhWpVuM9Fwwqybp50wFEB85q8/gvt3X9YpvY+OqqUFpWQSghjA+2HvgCHg
cZq+gZlVJEtGWN2MGd9h3RnEMRg9iHBSTQKRDVx5VLcoe+0CZSLoesqV2TW49Zi6BlMoaoJOgNPG
ekRrxvAmp1UxBJeTBMJjaNdSZWhwbLdu73dJk43EyZ+zOyLra76mPcjXSB9ByckDXvR0xE0DhTTb
KLH4a/oFxItdUDFwf/DRkVKOAFXPqNTefQ91I9gMk6oihmZkNBUtGh3W6kSaZ3Kb1FcpTszFHQmD
3a9m/B+AXnVQpbHj3zkmsuEY8Bn33rYHgZNRuKFhbBqmIg6jMFvnGmmYXp0TMlc0FHUh7+ThVPm6
UGS+P0PkymvVuk8HFqemD/VektSfaGXIzzzB7dBTF26DDl0CNsZ38+YJjL+YgXPIF9Vpk3nLsPbr
IJ00kAGU7FAd5HhofhJEsfchvg+RAeLU1kXZmzBAHm2AWX3Nct3dPvse76G3TQ5yUsTjI1Ya+jyF
th41W8yvhIV6J2h4rY9qR/WM/3aYC8aleVtN5KN5LRMEOB/yYwj3IJXUbiorO+Trb98jnzm6s9Wk
6CvMerjA2cxJTq41TDlkR79hH6nJ2QJuJRkPSiDN2CgtuY9k9oukUqzqsmSV1r7epgkDnYfefLkR
d8I6AudFHjRvMireTreyOkisJJDBoQirlXnhy03f1ms9qG3+SVX7vkhepoLDAIQY3i2Z83d14/HM
gQlSWpKFhEy+JbnZzqrpa51iQOVlzS7cwLVnP7n2zMmwPswg5ytykHGJnNaKh7ypb07KhiFHJB2j
+VB39bf1a1dfzVJzEhXzoflcPGzO6CbZR7THcrQwkxBBXgb3AI73K2CtsSisPxGF/L/Buw+2Rysl
3BSbuNWiHvFqisg2SGYZKCpt2EhF0Hw3g441TVLntyE+2uptIlHpdhZb697T1ykzCCxi0IKp14LX
okL4kUx4UM+Pu/esLEPO+SWWtjWZnfvPQ996HGl17Rtzj7G7pMOybZo5u63ojFv4rBvUNYVK6vRH
BWpFQu/sjscMo1uIDaMEasaOqiwV2TZwQ3mU8UepNXrWw69yUYotSSSHD4hQahSjywCkaxut+k9n
TLPct2TWVY9JVNWmt1yywy99Jk6wRkZv7gIQxwCoMnKfozmn2T9PImwKTU5WTFDA6Jfa/twe+giX
CsW2chf2SZO+jF4gG2umBbsJ87JrOx/Hc0yVKAU+i+m7NAtGBhUBQoqPCGIUAzw6tX9T5o3XRYq2
H37se0ec2PUBQ9AsICsnwEHqi+EBEDaTdI2xrRSoWSHwtm/qEMCZxPXjoY1r7R+BUUJspDQBFK9+
dHjAFigDchEH3hEU3wTsAfRBNvQOerT9E236QQqKcxOZsaVQcjjPebp8lkisk/doYL7vbJv1+PDe
83NSl39uNwnWakkt3nuWTp2/Ot7UHMtJD0pV9DtYNLzImD605W7HFiyzmCOMxS83VxfEqmbAZTrb
bkQDu/QjF2VYnhPqyoMjkaClDP8BUlkeNA5LIvU42AZeRwyNaSe1DDP2DASj4LBL6ZraGofGQRtE
/0IHDpcXrQF5Qrwk9PH/wvxMldzfF1gtnm/5S79bMH6pPTtShPCHgiX3oYnOaun6vcLiEFuMMUaV
GRYEN9Mg0BIoKWnGAW3BXkJaZg0+8BLaBC+ZyuIwCJTuk+dCownJANkDQz76V0KuukwWJsKv6ssD
Bbs6WaE8+n3+SHE3Lt3SVa/AgEx4aCjr5UqN+WR01l0KxKPfkaEa+v6qZEg671ZT2yj7l+8zui3M
u/D4ppzvhxXxSkaymR/gDqIF2xs61pfwSWHHI8YsYG774gOY6+in2YtxCXBPBF3iStZhW4qwwv2l
P4H06xXi9XX3buaFcArSnkW5+DE/ljNElTn3Gc8T22q2pgv6Qi2bFW++JPMSW+Rc/wWaNODIYQHZ
4hXyVbfD+mfInuisyV76oilGikk9ksvhBCX7/Yp8mAn8zoJtuOscp+GiGi1GVZCauNb4HnDUwfl+
GQD/mcNMvGdcN6YVHJYS/eri+WrnYGAy1oLK4/wN+ZF/UgQUsZs+T7xg+pAcxAxXPj/78rCFiSGj
8T6P0AvWYoImd/Gmg9cYEsbWynYXfhgvhv5a1FOtj9bi7in7iibNSXQ3waHOaXa+kdrMjHGhMLR8
jKTzu+/uDT+ZvbnBYX/UJU+Z7ZcWhzLBfh/Q/4FyoxJDoMnT1A/gwLEb6C+7LETjDtheiiDuBK0s
RzhCAaIK+62K8+/DDfjMU567Kayyk1A+bmRWLqHAya4MC/FcJFYLX2KBCxMUjVaWwE7GWT+GSzDJ
l4VSvWRYkN9NnXOpAjXl8u/tprb6KM8xD4kW8LH6XPR4kk/vhpdPvzVDlLmMd4jlvzT/6w926bSx
E4ClX0lxZBXgTdYL/aFpXIb04R2/LAn6FBoDiqdp5nZ0p/45EbdXtfpDEdXLPmqqv4G+LJj+OCIg
dsLIzHmzOaKQGuu3wtd4qRlmv8lrUnpd/8iczsjrB79dtxLUdOXX6vKCUN6njFUVi/eq+DkJ9pVi
ciwd5ZK97EwHwCYvb/yc05r6XwJKTyr+ruU7dTrUCrfnPFvyuZTCGt7KDdICTsHafJEDNe8H2WBU
JOt36Scd1kZNQChMvlSQs6AmMkN1GCTLLwNA22cgJSqA9DJb1GBpfZ0hR5qr7ShXZZBIOq15LuFg
3PucqzZFFv7BYIrLb4Fr5PTfn99Ipt7z7u5+J/SUFCIEK7M+wyadKLUSxM6z7NZFaYad8HLH7LxG
277w4F2M1eZt5Twsq66vrbLKIWGbis/8+5Oz7v6eYgNI9HFYJUckQQNrSFzFU4Qh/E0A35LO3gIh
EMliPiexsUd2EAbBy34TjI2WrGKCHk8D+TYsW+i31goCtKzwNiAEEDt77Wu+SDzVzTrxA29BnDVD
8xA9D1guj30OTelIeQeOV4uznoDp0lt4lA25s/ZIsl4HPdFxToghAybsAQVaI+njRRWAqABHO6ib
RCxHG5kiOvD1qUwNX7A3oEP8R5x2kTUJzbI0q+sPrM7gX4zDhhVJzAC0qgcjMlr8NSQHxLM7DBO1
XGWJACHEgx+Lt9losFLGeFkXzKasF8fR10UsiqjW48PwXvAiyEWE7P9UCunfH3gO4SeTzXvX8oAd
1x1XCn4mSKxhpGliewR4m4jhe2ZuW1BH3siyLMwxbHLkeEv+hehwPpElYziFx8UGniakhnqGjZvh
gnK+QE2uB0mit2qnMt8FWBoom8w2OxC3v8WGHQqpUdhwW4+TI6O+WhEDAzIuDdHUb2fM4pMWIkFX
3WiGANF89mSfV8HuSgkSLQwUUCvofnBRjzRrJNHN6aTZIEXZfbgB3KCg6YCcmTdrsUGYDgdlIej3
EEGjXa1WwNAFSO9jtF53zD+U/rsJPuOvP/A4UgBQvMgr8RiwmRRzTv4RlJXXXdH6WJR2YCVUCo4e
ZCgVpGILUlVG/xYWDV4NcU0i7xch2pEMX5YCAioFpRT6J9RcAiePihNFSgEkJMtoH56l8SFGFiZ3
0ZJ6hiBggrWnHRs1C2wshjF50ivmdyy/Rw5/m02wIEKp/1dyrKV+qWtCpiClWiSLJzgm0n8LGmu5
7DMkibR0mQBIbSL9K+iJVhgEZebbuxTvcy0dSlVGceuswA8tmji4g2RNW/Fj4Ax+nANWRqmUG0xR
ASTB01kSpIjHRJZpohNGEnGkZpNWcJIdkFrYCkk3Eu/jOLFTgS6lBhQF3P2nW+I8l+oo4FHq3CGe
6X85ijbc9yzy1VDFYUQ2QFBhU0fHbHfmJH2gVIRVYxAII2UZ7RTz66Ov+2uxlCCA9DuNoCXSmeX8
L3TEpR2kLeSfR0hd+Ar5U3XVYvLi2PAHwS+d8IGZ/lE2NmWMihaPHCKIMarGu5dTE3HRXjgQ2QHo
vPviXOA9IGH8hVZyj4wK2ehFuTR2b5dtmuDDs4wMzNHxQ4+fpf27SOu+pM1ZkDR1CLvw23I5yLGd
c2tPWJkJZhqcZVaYzGt7j98+geUP69zaTIZSETBsPg7VunmmaYIgl+utdyHluE/Gw9U/y0AC0AKz
4sgdQKHrATkTDSHMj7nEJMzDkPP460gog7t/vabZ6G247yHZpMS8EkmGwodE8C+/n98XeSvqmGRZ
paxc/dQ5KeZMK2TUd99mqWSwPCOV6FPg9e13IFMpCb9EUTA7REsK5AmDqFcrSb0mAifneEhjh248
Fu2fzlR6e0Bl6dbbCBbMLl0dEI1lPdz8LA407TsqpLlRDu0ceEVIZco8WWdVMXJmpZ0JzGl4XRm8
9yHWAXnZ+eetZmxlLHj55Vmc4pN7gbjfnWK0JMRqvM/8DlkhYzvvMutG3aUr1D5H1myfEUq5ixFA
KmfJaABHgcFl1DZ5LZLPBcW/UiAzkBC9HoAEFgAwaTnJuNuxVf4nw9NrRDa8CZ42Vg+dKYPvq+WM
0/gf/0ct6pDxCdm2dqG+zK2BuJPM4jspnqSGITuj40DqA/1mTyGdpjWWTyIqdfJ9kU+D6qEikkhj
Gdl4WwaPoBqsYWC+zrsVTRlkBnQKZxZURfQNDPlBuoeL1IZnxvqIuuhmwPVjswgvaEti699cnkH3
FDcLHYagnhSA3h59IGALWQxU4HQctFUlo3rgkNcN2Dvk8Po7dJi8pCMnRondLL545xsTyvMBCclG
px94qtgx6j2dRjJ6DoJMs0CGXvC4Z4ZJ9QgDdJQfIkJwjZwK0+6ONFq+7Z1ZWxp7D03BPzAjZyeU
YAjqT+7EjOeBnFdH6chA/cMQTbFFfRR7Z6lGrHl8u4iYpF50dn8DwDXWq2KdF6vDvTFzCUKLepar
/rmgYDY/fwUmtr3hyL2vCHnUVYz4spqXE6wmxxXMf8VAJzL8/YqyHA/vmzBAOqFWzKv3vxmNXIcC
nzyHYZf01q+HWfcV8ik7UGUsAk0Puu+gZswkRmgkEUiVCR8U5yyST+XJ6Au6iA5AEGE9zM7GvlmP
PnIX4sEz6XhpG9Gx/Z1Tm0DIBrtGz+xIUAdR8n6VLlj9kZj9q6B5xa5ZMPZK7piAF/SJDRShtClD
4GIKQQOTjx+lMwC3XPTJuavcLmzdrrHi+eefZeEZbKXlWln/3B/52PEkZibqUDFdwhLu50sHzf6s
4uFWqU9J0We/RbtobssdJhyEQZc+P5qO5cyZzNedJswkqtK70hjcMkBPIKX4Z1W14x0BAETtApl0
rBetfjI+dTuzpjZLuN1dAfW5wYCy6DhSpzJgTzT746GKgmX6OWUqgqmO4ZZ9WL4Xt9QK6DlA2K8L
zcd12jPTgoKgcP4GlrLH7WQ4haCn+U6KRda4w0SsH/YnAcnqdwVwVfRmBIiKyaqcBae+ChY44fVL
D5kixK+ClOtrqVYkU6JqZGcQsxtFjsHqaWa0isi+Q4MPoduOMTthoFEyUa9J4L5FSL71KVUSRXHs
VSYiFspNBod3ptFWJ/HIHdr5FizoJbLzYvMYb9BJUwt8Lw0i8Y771sTdrSh68TYIbB9FbfdQVoKv
tuOXKK79LZQ+vbdV5nYHoMEMj8RsQutZz0POAZab64LwNj7nLSiujF+Z3IrM8TBnPWwlFmudqTnb
/khB4KR61L/K/p6YN32rXRNWtqx6HvYtCW+GYt7ULS4uEKo34pURVSyV8oJh0zqz0Q0G3ODQaM1k
huC+i1qKmcYU3s3fHUhANIb/pVe5ITlyH/hsDnc4m49IWariGbwo7LzXujPKw5xc0b4T7atxx/qI
PFTmlMHMQRnaOodXIVKOi3Mns58QBoQiGFa7JLuuYysluQg+NELOCwebksr0O89xAUDZYVGJtl/m
JpR2xy29+6HZYs6YHDkuwueBOS7hZ50Cd6IdOIANvg99bzjKQgOo3K2/ZrFQdNEMgy6OZRBpEPlI
cEmTl9OWwFnq+EXttbmPPng4YwuYi0ViuGuWe2r1hBGwWFur8lMrnRWR+FyLIJ+9Ax2vMwcKjNm1
8TPnEUD6bjrml/uQQUarZ8V/uzVjoSv/7vELGVFUs2KNTU+CZN2TmopTcP84/L4Yl+StMzaC3k90
NzxI7dHUU6cZw8vMh7WZ/wEo9jmcnl5Ti4I1xzkbW7yC7lSrpi8+BOFvXkP6TFaY/SMWl9BLGj6c
OF+LF433T7mFmffWKuefZe9kYJlNHX5vNm8g+3xMFcqNOVypyFeQrnd2zrn2QsR9pzkaZ3/doZWz
mnixr/VeFjhhfhveuDp+g+CLz/L5JAG5P2oI2mDfgb3RuHbNTIFU2LFIkz2/3Nj0GcG9eXoPj62A
XsoaMjsiFqcHqPcfuy5i6gZzDytrDcEqmrOcOA7FZmuJ1UCybikiRPX3KIgFB6OSSLAkY1/r+1Wb
Nz2cJNU2mUV3k+cLlvVIJQ7WbIzz8JjMFFoItvIEhpBxYxXvpOOphpv+8VlzUmX5gMpJpc4H7qRA
oXR6Bj191+mJF+JFqOlpViwe02/ObtVQ6Oro7iKHlcKt0SDPyOG0+uSX6LNtPk5WDe/1xlXVcqHJ
VfReZvsg3hNPvUfcizfGcE/dfvAwo51coUIvXeQoVFais+KOfESxLMy71/on4/YsTe6AzR4J+WJ6
GGLQ2ptNyMrgdjy6HqYQJ0fH5Dae4d8nkcMgLDQjqGtSQk2BWTHEKqfCY56hxIP1p0ASgf/I1Mfd
KXnciA9QcQAUwwbS7Osefr64T6kBqVpg5gO5ZgCPinFmZihzI7t+E+94DErGBhRILfExVtGSzxSv
enck5c64bEYG8zMK5K0/snPsDjl6Uq2lTJJKlK3T+03UrvVIOYMe0zKWepuoJ8ZcO8BIJh456sA3
Jo8NXI2DloEMnyVZCDD9W+7Rqtf65R7lDNxtNEGr0DzJwbGuGq6I0aWgTtnJ/0YDu6wov6KGg75o
wdl0H6Bclo9UG6iMkHeRERYL15hwT+rTNCXoDS8XjKIJqYqlitQyGV/6Rj5a3nqqx7wOZD5UrAgf
r8z/Y66eeAF3f077Hin/ZKmxEFAcyX1kPtCCnGlqEDMgtcOwi4CttAYTvF4DhhNM6coItvicMSth
tOHNMF+ZWUL87Wt8fZz7Vtu496OA56ZTIQoGgopCivBavHAPNIH8fLYmnhRmRWAH8+lfMUTjxRw/
Tl+mnJ+4mY8TGjIEMH3fpeNAcE4QZtcncAEw9W2utO2KKg+lAKlL0jNdxP78iJan2KitAxpyF9zb
2xjD2z8BaydEykOToZiH77jclNw9FQu128fcaR4nDZ6jbhhVG6a55Ra5AaMRKNSMgk5OL77qMnbm
SkHsRKN0WozjqXQYpT/fYFaXDmL38B7tNPl5H0p+KvVi4MP2fgfruC/h/gW8JZsBwnEyEJCdWK/3
gvnzEV9sRbrJGeuJSsQpu0AcnYdXo1A64h1R3feHv8lu6I7Yn0v7AaobRD+xy28ayQwT+SaAsyqS
4YYsV2GEvRmcNRPZrPcY/B/vT8JHteUoH7CHIet79fD7ODDRpKpICG58fPRdLXwar/F9Qv067Y3Z
P0+wguQFbgEMOe1nJLI+mBzgAiwahJy1QAo67HtzKpdEt5CMhq/qKfGjnQRYJ++5dKH9nMnHMHcE
dRwxA9kSoMs31Q1lCfItFGG88U3/prdmxDBps0cVmXgAeZAOpT35lMxbH2fHsK8ufnie4+W73ZIK
BU5XPx1Au85rFCdeBckvonL8xitHSJWZjuKzQnTp20x/1qLA3Yn0u/YwlnM2kwI614DgcX6CykjI
YxhMzq00/2XrzxnyqddjeDSDVFlTU6K1Str1z61lmwTSp9xa5dWixqzpKZsfZ7l0B0cAtvb7SE0E
Ptt3kqHb/7jPh19ql7jwy9e+GyGB0EbtblA4z/aQ9TgO7fgx/qX2nYCaFGvqfYNSVBuGXzRkED4/
IpUU69PaGAC7pOc/xq/uQi+DtC1MpeWE0kbf7up4/NoJW7NCHEoZaK3Xj5axeru3tgbMVlLVhEp2
SY7BFpUL0r2uyRsrsVUtsjKoH94vP8cJmqtqnTZhrByORtDmu4zboRI+oHGoA8NTBP/cSHGOg74o
L910lFN9asUS1mhQjIcpV4agvOsru2TpLFL/SFSvB2FSLfoDF09z3M6/Kn5oT/mdul+7y96iDyed
9Oneu7FVtF6muGnlN3O1fIgH3QuRO53K1h4TrQ+GdJ93B85Q16ziSy06V9HxDYmErtk0ub/x9F45
Q+Rpy67qd7/L+2CfGsvqu4My6qyjyZ34amJLmyCGM3t1AKx609y45rJMiNDjkX+Hx8pA2EDbm6dI
Yr4Xoz235SyKL8oDkoRJJf1DVdvszQ16M4MuhPznaTHS2bx+Zy0PB/HqjcILaLYcPXN3WJN9V86e
H2K2BoSKVn6pj3WrQcFD4+P23uHvFRw7TEcZoJvYaof5twAlJUUoo6+YP5aoDGpxMpCCtSKocZ5x
LBa5SQlJbG5vT2mgKd4LCotUGxRgGsHNHbqOO7rl49vubB+gt+wp5ld1Suw4gtP2x/eUArqCb+l7
4QDVNXX0QzPD1KHjnWFSR83+nXV4JOi30ahUYpiy9sJIc6ATm3L8GH8GfmfRh0kMjjVobwuSnjwW
w5LG5wcepgVq5ShNkDDOkmFuokbqN2D85HtgfxVf5XI8H3b+HXeWbYF4zhkSFbUvLEYLGmNt9eKz
LartgmyODdyRzBQ7LuVQw5bTkNsiFsqfhLO/857/e4mIGZhdRzv+MU+R6/HAaP3GSr3Xlz2+QZ3k
HoW3qGu79D5EcGwjGLdlY/axzGTWw/2LwthR5h365yuVGaMUj/afTPntzUobK6/J0zPyGF4EbA8U
Za7XVlhx+REvMDdR5VKiagtTbiiQAXu0segO6Zi56MbbOXI3oO5MdZuwWIQGbDcLQ5QACAEgtEhO
wE9NAHDtcvuweQij4T/h8Ux/FDl/f4WzIV6TjVf5juAxJOV6wJjcO8tclspmIbN97QBuSfm4ISpq
zR4KCToDAgXkDmi08yb2ZTJMxWVR0LFz4AL/Z+c7dg0h8V3OE3z3Ad9bC3WqSq1Th2mUD1uVj+Do
W+0fLg6HgVNl21/HqZBRuMrRywhIbOR3Vl+kO7x5fzDPjlYHi9yMvIDFEWxsBJlHxyUXJHMsIWk/
Fr8aW8tnehT9ZdS1rUVE4W/+PdcLnCl0jR6BNpKu4EdsydvJ+ZeMymQhQc8/xacRf4tQpcl8wwJy
saBWjtbT5ZrJ4llqGSgnAHu8u9d3pp/laQhlYzKOV3CXb8affBvcDoavUryqEKl2iEMTOQQjB3h+
xJQ8Dax27ilILIQkrCe2NAiLOdX76MFj1QBamA9XchjpiGDXVpC6BXg5QTclHWXwFofq0Ldr//Ba
vccPnxzT11xxkEgqFqEJ3HN7b25l5OjHNqe5HwydMKTzgxyogvyJp6d80Zj39n9lKZT5R84D/bpi
+lhSurynjd8fk5A9Cjvb2Brm7mI4pRd+XGFm1CmQPWQHgnNkBYnAEXw4HHSX4MJNj9bBHLE+IB/w
D89+iKSOPrLfa96Y8yXDpbGapfYMg+Jl9xqPWAzI1NkA4ulzhVwSdoJRuBl+pr+FIgt/G0OU9JRA
W26pv+3eLV5BnIweW5meyTs1j7sg4P7xvMZv+88KCyhbfLJcTw8fPCnpa8An0mPYiGE8cUWMMdRJ
GISbyyUOAtVc09L5vBYRkJhppOsNR5vCw4k4qJOZ4zVmW6D1MwuwGTWsM2AGsrH3Y76H0ARphjqp
EmtQjxYan5jrRvLtCtQMeAuH4QqRvum855z5MzmqzFZpgDsIs5tdOi6oJnbFZsj56pxsDWrqHYlb
xBJ+ihxJAOcAXf/5Nbk9IxH23154PzDzOYLxas+8K/Nv9J1tjLC9od/4QL+oQDYCOlUG1dPf28lO
pSmie2xJEjjtSWv1pceqmS/lKCPwtsdsVd6DcjKUXDl6tu8WFacUnqCGmZC3tJXVgVhiXOxZM1dd
zSUCRyZRdzxz0FZIlbe1Jd5gppGRBOcjsfdfZO2k/+g+d2o/jcyWIxgpF5WwpBVoohRq6Ks6vxpk
51K/c/9kVb2c/5YflJ2rubakWRnVHu5w9LoArOj6+0ybm1W4Cy3mE+IjXhK/JcfFL5cP5oCuZvDa
qG2XQI0Pi4svK3/JqbDxh2NCJ2ie08v0yBgpCipwutZhPhHZQicRs4ZymGHax/Ur6H15Ej4SBFnn
cP9PHI8PkHXwL7NHqNgKQdvTadb63Vu1ky4ucQYOQbzZqrzfVOFL/6ozPEcN/1ns3CGdY+VA22wH
rs1ioxPFwP208RGMx5/A5V0C/NMjxVcc0kQY6tYXTo+DwixegO0yHLAk12ywxZ3kpgHZqf93ul0Q
60qNehecDdEQ4HzZtxROxb3RES9eINBn9Kb4PrBAt3PSUy5UOyTl2yhokIghQR64+i4G8SeWhRSO
jUKIhcK8pWqX+M2OQN8xKL+YXxjnQkO2TcdkEBoLGeTezsg3oXUrbh97CPKz19loNIxGjWMgN0As
tSXWdfgHxC5NRskE//ObplJaIyqUWSoWjOE+YyhrDFFnjJylj6hqMphssR9hDABrcaI5EfygEPO3
KOfxbrqfVg4qK9qUEMvxiM+buEvFZnIivV7MhYkpOiAhUmYYkCo7lGNXkDyQ8MfIlJRJsARd2/Nq
14eAQCLJosIIMaaPZYLUbCpNtn0ulpT50G+Q/aGgOWLu7oGUfuu6hN65DEMquGWP52a5mrG/sYbZ
n1y+hDYJ84rA+/ny5K1TuC+/JfZKevheQCTRNORTjO4TdfkHgw7VHkjRtcwtl27NIMQlLufF8Raw
+RZb7gkPnTrLieXFKQ/0TcnvQEiyIGd96grJuyz7Fojzc9pjPzO7SDa7Jud9Gn7kwWbG1A3j77pD
VSE1LA/zvdQdRgAQKXULVeu3WSPypyjTxGkP3mo+g2oGvhkGjd/MylAdoTPnUYCY28pKT2VoWyAP
sI9LSo7FjsFRiLAbx9rLjR3Kw9c1YfsF37NOU/oLzaUxhuqSiV1TjAVyyDgn5wkHKeYglKnSkSf6
jAC4kwt/WseW4vfmjdyOh+ZLuktTn+HtX9R10rB2iuc8o2yHrnR8p9aazZ1PEAQne1wzz4t4VTkB
FEGZNIVhEuU1uzzm+qX0gz4I9RH87LmUM8ni8Tg46R5JZzKgZchvImq5uD02KOZJThzjcPPm2+3T
PIYgOfOvDVilOwT7CPyw+fkG5Lzqbch6HsmrV5ingcu0yjGO6aGJ3I839yZNrGPtiepcYAWS5kjy
N+RyglkjNQKdtMzy+E9OIiPw6YItlNI+xxSIj5uPW4ff7sVMccQTzk0mi4tQn/mHGfacVDa9gxyJ
MaTCUB0pedhK358WNOOeTVK3EkhRa2FiupUV+A19BJkMQl/3ZF37J3PLuG/cAgs/LPkyxwtZAF2e
XencwsU+lyxGY20veK7ugIjgNfUtB3HaYg6IEb6T0d9xnkR/Y74KOZip/tEhwQLwJyzrexwm1XjP
G4MojnnnMuec77HunibWXB5WSXD60eYJLrn8SEfzt4nnGKPhBDiSJVhJNBPTrmcdD6Ca+CKG9loE
DzHzZH+ygTJbsIGH0M/aHYjsGJKSTZbZ6fsMUj69GHY3g3ibkMVytEkoFMMxBAt9gYGdjkiwC37G
irMBin5i0Cdw6hLRbnMyofkGeaELv1Zv80duFgDDJwnB5bChDS9TW74LCZgveokZ6A6zMk48t0B+
P8RJDmAe++CiLIMGA4uF66NATf2wtKM4Yj5lhdbe9fg3QNbOlwDWbtLdisuNZvz+DPr4RiqxN5Jg
+9yMIfov9YBylOOk1wnYOSOb1k29kEWkIc5Bx0ySQ2/6yN2KfCpwy3I/78lxdDw0XfFARIbbW7M/
EjBGQ8WIRJ2fLi0FZKlgRN2YA/4/4pbaerEi2XiGqqvatBo1HZmDGfraHMdWJj5bsLNamqTGl/tG
TpG7YzJVicGQscd7I5q8N08GMMkz4d+Agu4SryI/Q+mjoRZRTyhHT0wmj1qrcQmtCVZHf1mizF5J
j/d3IBRaIm9O9DwejRtbAOgLxns+wuqNnrVcvl4jWYkoE/0iCH6bhjyLL5GeR5Afynde0CZwbIpb
tX1HvlHbWU4XEsEq3L5Dir0EstvJ2aQlRZ0sVOw+QX7VoMHuQIgdFNscdXL0MTCKQM77qy395RBr
RyEiM1tAa2AgNzPmyG+SU9+NN83RHirjbwmUBXTEPHmiYU0F5sG871Wh7QzDJGmotPV0ZJQuhgS4
G4p8+o61l8yCsA2nw5hSo2sXsDyeuMX0hWiLfqHGbAtyhRj85fYfPtJm4JFkiPwWnKq2ZNYujxWR
nT8e58zR5tq8klPKimvi9D2IPHSk5rESBVpXWkARovGi15QiseMhNSMdUtRCLJH43dLvIOybqwJP
g5RayNTNjeJp1lAMrHfmlNsfEpNkNxT5AEXW61JY6kIbrL8fFyALZpQUNSKoMDt/bToLZNTYUHRJ
4Wm4FPjw6SZGP/dA0wvw1yNE1uEyJR6JQRlzF6QvWIaWcSSW5yOQMYq26ijo3jWERkexyOzMtgoU
g42t+YQQUJtBllD2wpzd0plCmXxLt3+dA9WA6AT3gVf38GeBJBw+YyalAqcsOKXjBodXA+grK1AI
O4a3A0OSh8Pccko3ClayQSHc/u6TDJrsr8aXg4hquIin6nv+wvazI9uMatkp5KfmCnZkzFV+2yR3
oU7eD+iQIDtjZUrs4XEUa5P7ZNhag3j0EIhFe/7rJfhx1cWjj+EL5UULNeGmwCiaYbaAxnhbyBm5
HBcVl0wNIC+n0RIolWpoeQx+DDoZpV7lSrtyGjxn+FEOWePnyYboHmQ9teRyRfVDWPMNUUDsemMw
FEPw2FDLXwYTOYDhs0VLYLxFvHjlXmbYPfzlctOjdkV4Te7RXUTe/0g6syVFtSUMP5ERCip4y2LG
ARHL4cZQy1JUHEAUffr+0o44p8/efbotlTVk/vkP2IKQR9INdVcnDH0F3CpJGXB8xGpKsuwZduOo
vacJgNO93HcVUDgCFolwtTZYExMD/3EfoMFQZABa+CbjFSTFq/Mzvgyw1GFp/TS9CBzPE8MwXAg4
e0g8x2SfpzOupk/T6kT5UkgN2RI5JEoUsR5oB5A2OCYUZozsyBRPAe1n44LpZ4NY0oxLd8vufYbe
LvcweJUhwAHCMnYH/3X7tBcop+PC6ZE5y4gdGy4qAo6Ev2tgkIiJqwQ+hsiJOyAZ2y6C/6Gmq318
gpxM4vR7RF2M12nIYAv9OZ76LKUnd1q4vnNXGh7XHYMvJ6TA2cZYGyHw/t3STb7nFBQmD+kKdUfk
7++dTFBmzHCKNyLp45CkDz7TiBkzMILY0bIX8XY1rIi1+Hdc/l28yGdGIJqvt2Lz975pK/DfFNZf
4WN0aFmvAQQtBjT+u+mXQ1FrXdhcbACGbEDgRfDNW3SRF8HsGbH95yg4ppIxjLIYxolzYQHAhG3x
V5Aax3zZjWmfw1jkctwtbCKn5LvG8guSBWi1VKgxOm99QDHy8SSMsXAOOOs9kQ+CWvOBX7uDSAgG
lxGhjRHy7+GUoS/3OOUqhx3VEzMLzqqnsxhSFHPuBqVvT6k2RAoBZwNNpOZi5dQ3J7wBYC2H0RAK
S92FXIZXBr+5pcKnxpeOFAexAe7/8slf0++8isV6cV/4pmWJsBKxvwnhkAwf7t35+Yl6vxWebm+D
Q0kc3Gq36936WJaNkKPaWlj+nX5wVzyIpOxECIGGLP49ZdkxzHlR1QOICTPLiPCp6je2x1g2EFMP
Ei3ri1XuDu6TGt6vZzqxlZBfmD8PpNCYwLHnktAU3fo8R1KX7h7EyuBWM5N1kk2ld8BVI8MpFQIf
WXitQhE3EuLyQ7Uwm7HQxPmECMVEljeMeWElQw9Vtft05ZB5uLBUgqP66Q6uoIsH7wUjlWkKpUzA
BsV1zpjg8U5p0/NvdqPfHfYga4hMUXygmQKgx2HO+hzkrlCDIQ0j4hcf+I+tkTDSggjHnIB9Lr0+
hsshBsRtlWY7PKx2pIaTkxTjnZ7qGBVhD9FIqPQTcRZ/RI9ICqwrCaM9LODK6QnkAW4m8/hUvr3K
e00rRiOo41I0VQrbkqkIzazd9slgDxRhmeIXDz+Sk5GwP4ONv+1wPCT8HjGXX98VwGYPHmdrc5nw
f0jUABMZxDR0aOSApwbCCaaYoxHMTbETEaM3zgjEIjCfcI36riUOOYWLs7vEu9wabGCL4rEXEbxJ
CQFxa0L2yN3RZ1ir1HCYbhNE5/gvn+33jhbthA4uC80FYxTpI+k2yTKspgj3pSjiGNohUsOD7upl
4TUseLB2MamRHDjJjo4ZX1drJYu7vUgONAUIggfB7rwhXfvjbw5HKzjaSSJuZ0xjJaXlIclzBG2/
+vE2Sa7KPTkvD3FHjKVLLdlR1uKQfFhWSSIOMHA1UT5/oqCGl7nZYYYWY2owoYiYHKx6d5qHaynq
cGmwj7MtbQ3eqRwExpQ0ic9nsM3nGS5KK2vr6d6DQdoBcdig3WD+CQogXmC4+1Jk4Bd6YRtS/md4
ThjIzZ8/CzC1U7pqO3mcp8zzC1qwTvj4odZ2mhj13GP+122FCyekeZmEZVwPc/s60sDCx7+V9SO8
d8RTs8vgiMLmxVVv6bGvJsMybf1g4UMjg7KaY9nyrF2CrUEfApj1CsTEJwMz1lbKTEr/Pusgdbe1
2XNMH+v7utOOcixgwTtNy0zuUTcx0v3da7jg167x2x42UgB3dUeU00OT0cDGQS6zs1fNgPX9YnDz
NPgXNvU5A/Erg2FFbRnnwZUCePxR1N93mJfoTDzg6tF9dAnr5RFZXw3z5h3Az/AhcEA1urogzxld
+GjymjXBG4+DwurjtYGSwfvACQunMNjxZ4rfwfTp0U+1XcKJ586QSM4+rAHQyDBs0s43LQNkwVKe
Je45OCHi99ZTeDvgnPbmgcoDRI9l1RsCnbk0xer8NYUpZ2kE59ziLsuZshcnDIRluboCqSFVzcLb
pItFInlVgMY24F1AJq9Ex5txLoo1qtzFQ1jTCKOAR5qoYH73AxCMnSBdK8C8FYXBEC88SMl48RDY
fvK0BahPLlc283P2J9tyM1pmiezQ9D64wvbbVBACUU6JY5aoxInBxduSYz9hko9OllenQCk98XHF
pCLxcANrjCVvlHP1MBNnl6dzIWkxheJD/jeNFC1sGRwi5pnWoqJ1dcSA2wmHZ78MjgnsDdPFjgLM
BDqKUzvrfVz1W38Vj2LFxQWkARY8EqzlAD8PxlHQjY7WcMFnTx+TVwLD/Ko6N+fwxB6AK7OD4T4C
PclwN3/5nh7EGvLhB10swmgq2d9ihcIcmeCW7Z1Qnxc4XJ7yFv0rkxXQQxg/P7jC0mQvzj96iEKD
2GG8paFucAPHjQ+vosXidYSqLsDNZrGg8QUfFfWA+p8EQIuxn/yeZggUytnvNdLIxzEHq4HUFz0S
/LAcbdkuVTOP4gpTNXM6OH7eByfnAgB1XVbMCWOZoZ8SVDwvjAfwyUqhEvzocy3MhvvhUYNdfe43
QUFsBFlinWAwMD/39TPmR09X5hnys04IkVaeeGMSgBCcJ1Jitg5WiYzsvpS745vDnNYTUhsc3Tb8
1pcJfYgbI6TJzoqh/y3A6x8xG+Y3xvy/EEg8rR4BgvM7PlzVgN4TLc8jvVu3X3EevYabzTPN4AT/
1Hgl8h7Es0dKYeDVg51ghgJFGFcA3OI8uasgaJsBJ3HMOYpTdwtEZ4b/sCueMjglWbKwRAbaG79d
xyPdYI8xOFRoYpal+hKDzLdz/tUorlceuibAHpM5GA+U7JvlMXi9rUuffBhaDjj10wjXTmQSFc64
2/MBmoh8U5Jw4sCkTLgfB7fRV4wO8wb6u8TsgJHXYcdwia/D9Hu0bccEXFACL6amHx784aKPFU7O
fNTCR+8FtGEeonZa+LhB0Cr2uwu5gVBGwMSTsF28J0ltKq4hs+Or3alc4iWKq4135lGs9ug3xDpY
j5gWAL7mihF1L8mmmAFDUuYLXqapWCqia8gV19fZDh6zA+uJ+QKbkz9PEcdpIA0DkoKgngEW1SQX
c/N1u06Mpce2WohdXf9dSFh5KNfCxYFLaJ8eCJjhskKmJIIts6+Aerl9Bz4r3UUX2YpVxYUyNz6e
05X9/j+WhhyJlbYR3z802K2G9XpQ0TyxdStjYE+wSqz0MCCtk3hWKwi3a5Nozf+68Bv7ujMFJ43C
KSf6wadZt8r4nPn7NgxyMZ/qEOL09QVCHfzTooPAswZgHp+st0OA7Y0rw8HdPnS+kCbFNDeHXyeS
U5BzED8cvItgUb2A0mZ9safqcBcsCnzN/cw7z3DkUtt4JuHXTCdk7A5OGmMYMdOiHJQMKOQNJawf
A+032fm72IBe/PcBML2tza0olE/BTDyZPuNy3p6AvY6a5LF2xph5UT2BR2GHhPqU0/w0vUdm0guQ
jCt9kc8kbeQYnMEE7n9oFZFvFHNjb6NR61ndMc4XtNh7xnBjdzQXoaMopXSgW1WiXptHjPYRem3I
FSDxK/rvIMxWQ0CUGJOS16addj8T8PzhA8GTgB9Iy367YzYIvCXMNa6wfjAzMVU7t+uvuqnroWMM
W+5yA82dDp76+cQl8bTZ0EyGePn3cB+x56HOhwDm9UBUg3cA/WiU4gb6jLOa1YmjU44Jg8fivLiP
m7UB4OG/d4XkNOMeQREjFn1j3b6NuAYphdMBJ91LJCDX4QihU4yelr6AdDS59sQGA38D+4ww33rC
DNurKxZTVH6PGb9AJJ3tl9X0Dsar+4TD0ohTUeLpnDzSzag5SGljzYtKDjdne44sGH05AI0Ffvkw
0PcHxd+iw8Lrl7lagMsyn/RuoheOa+UsrukF0hpAKhE1/YwVTHEZPSN4YwfiTWhVOFGO6X2NPr4O
aMhGqx+o8p8IRw6oWaKV3nTXm+NvB0Lrlnd4oApoUTziaxE8qJ63y1GZEOJ0z0ju9WD6kIa0Sfny
QMsKtAoH7IK7jG25vYmPc9LXIMDeAvEHypcikzHxfZBAwOsRgWlh0n/5Y/rEBttTaKf9Oox1LkRU
LQXSJqQIeKlAt+dEfiUjMQhBv7mkEWjaojmT5XNKwG3UBwvPj49LgBwzgtABTKAtkdKeW7RnI6NA
4d7pp2lrJvAdSVsBozyap16oJDpMZDJpLlKws91z0xLczk4rZIezgMeIRRV4x3akU4zsQ5xs3eYA
gAKaIsZZ2FeRe8sMiUPZatIVs2RqJNPckhUvOEmNDYtK2z3AFCHHcqrYuG5QLtEpW118jTa8xSzt
nQYF+n7iGtSFQ7AxRMbA98nyw98DLBICzwAfHnrC3WFC4xK0Ik5+JD7fvMFVwIx2t2us8bKQgVNP
0mfozvHzi7fYeTnTeyWS8Tkj03J7p8hxxPUtHSF57FpzSIFXpFVHLLoHg9QK4icA0nbWDMiWxXM0
HCUdisPwPCEEsE6JJmS8zNTInbdlm2MoA5fPuyGRXHKBtT0AshfkvULICdD2UnDSod4XKd9/rdQj
5nE12WHoQ3R/P05THgjaqSY+QsTMaHFSRwmkJhOWxAXTn5PRf+nDJ1RqrrJ6E5yW2NVxR1yU8DZb
Bio4V9MmJeg9k9vZs+W89uG1AZZL7gtTxSVhUYh0wI0gNlu5OG4mCFL4R49nqeGDFDReEDNJB016
B9e0yz0KFrEnw3sInwRWkQFxlC6VmTQDay54iATYEJz9BiIvjGj754NiTrm4MGOyqq30PWV/2HIe
yXCBPcQ1BX1dHV3FHQXrWErG1ZYZ3/WXwRzjq6JWuXt2rmC4VptCHx4KLMRoP9Ezv1gPGUYnwxcV
nyp/37aQSR/8uA+9IzxYWeYvuuRgP056eNuAiSHvqqGlPlzvc58kuXfb3NsMOCn9OH8S7gUAQ2K5
Ts6D0HXQiW8LvSHvhvALUt1Js90DnoIJrI8yFRMNyBtuvFNfnKK0qDi5ixfGHy42/rQd4ZG6bvYX
DCYMuz2HCKybig6s6suACv+461n1+ycOq3Vrve55xLUA3VNat/5IXCDdYAITBae6kknopDubTOCd
H70xGDkGXjYzq2lhnROkauIJiyVgwwNHsxZNjUkz8dyQ8n+4z5I4edMlc3g8I4B63dvuMADjCQ/O
LoAoX89zJughRTHt+tFkY6VdXE5IzaI1h4sCxck//74JWfVfScf/7mLmTnj+oskiJ4+lJe6UlCcN
tET4qQFz0dO+1WoVnI6OQXl6QIoJTZLPxh0OWJX/ohMpC2e4wCVk2xiO0hZV17hUqxM/7IS3Q5A+
Z+x/aMriC2RvehEbS/T1GDEwUgH44+bT+xe8HOyqSureVDStS+1sLU8Pt/WUP7A2x/O5zhQFE3RQ
1qroSwAHpBv8HlFLwdL2mgsPVI+PDGOZ4jZccnqD7Jk7chbIcojrjPgqm8HCYFnEz/iTtsAESwZx
J5/zVS7TzOeojXoRWjOMqitcx/kNwIfRfQywQDq3bj8fPhTNTTVAdekBYuUajH6JgWlbptgJOOU9
YDe23Szgepoxaf2RECHFKJhOF7X2MRmGeWWt1YKkeeLh85Yr9iCEbNuX3Js1lv02w663/V2DZKdA
zBa/Zg7dKZ8SeJeDFM9qzDpnjWnHSYT3jQHGgJL9ZSWYp6rrRW1vubf9DHHtcHuceafc7q6cNsh2
DdzKfW5la4lfUN2BJqaL89dfk/EHgNr9zQQDStAQ2iQeVNlNhP5LUw5OoblEL4ZwDtxjvsJUY2z2
xA7hy/Bu6GDmjfmrHW72fovZ7nX9RAn6VpgCNGAJ2l/TgI5TtLHTp5Dcu5hrhRLO8aF+thA9g6nN
3+DQ49aDgBfCLzhUL0z41HW4OcB3ErAcqWXEodnkVNgeKT6fjb0SWaQBPciu384BHpL2B/ycV4xv
gtbTfpBudnoGO5D//2awDmPbG4PNBtPaj7M4G3MTIEaHvd5k2DDMcncl6VWYp7E5lL7OFqeY4fxa
ykkcTHemPHaPMfAtRhp6sG8Y9m7BhSEFNZrOdlV6zUpyf0SzsDiU1iJLwZM5pR50QGTgUQNZ+cGh
7ubPCTskBtHC3ATVMc+9Ey6K4Rr0SFR3vbGFOxsLWuIiuTvO5AqkLXKsdfoTMgUDGuAtrs8zLwYl
w/XjiZWGFHPj0Shjjy0bJZClDOfucCZiKRTZcR+oUu5p/Plq2LE6aVrB2cUxR+oM1MCaQkF7L61L
zFIx7NyEWwXnjoJwI93ncQVBbFej8sBjEO76/rXOyQI8w5uvb+kZ2OoSrT4Byw1RXp9KrGd1MuuW
2bxp5KgZa8yw6u2z4WIVrG64SEBZV/lahkx3iWeT3g9gX4S5uWofrd1lExPwaCHe7Q0uJmw1Utiv
VoytYAZb60SMAd8Qx9Uux4COJqrbgoCscgoxii6Nf9neKx9Jq/Mxh2IXaLS8/W+N2K+1nhboz5lm
gIT0rYyWeyRjXmFNHKIbkQpWGz7dXyMeN/paoX579phrTOFb6DhTOCWIyQ4o4BzQ+++s+ZSKOSzb
nsQn+jJtZZG6tqC7hqVs8+Ag43apnsQT2/CXCLTnxoRQRDzsot+bHUnf65Kpl5pxcpnpAMAHHdIX
QGeSCt2Lv0ncNihvepukOX0lUaJb0q5iqlBmYgKBUF5OoefA+nsqEXn06x9dNf4QsLVBNuyyCwsh
bwhFtsLEDCoo0VK+Fk1pIbmsj/dYg74JpFj1cUB8MnwCysvTy7ADr2Z9FnyPA4nfM2moClNlaWWj
/9ijE8BpSkZJ0k0yX/e+ntmjU6RL2KsMJogRa4xojQKwYsrkrhpgzDDXA2ijZvKOVsn4t8F3Mc+G
WCJyXH8CfF3EZAi3oJUdXCZQ8Zb34fLlPA5ON7whagsx9L5ay07/oNJqQIlTW5AYnviN52Mm15lv
SEjoctOJQNtB8jBSwLvYXo3ny70vg38pdCXSZdXiH8j/oKh9/jIEBLE48MPYLgGZL06+ozjagbZt
uMg2wHBckSQEyS/1DCAQjgtOdJljbM4joD4qLCc5b7i1FOwsliamdoNPlAQr98vjcQ6+WhBWB6OB
xDUE9Im3kyKWqdEoz799Gd2SxGub8E95uVM0Wp6Sj4s5oPVpuNnaQC9ht/ne1wxX3+qnF9hd56fd
9HTDYy6t7hRmmOQU8JfQHtmrv++Q/hEcF6IgyUGpz+xFmlIuS/iacksutbCHa+GmAnVMTGC0O3BF
0rrzkoIGZWh9+ZzMIFcxhdW7A7ncZ9mBdoADhgmB9A/Ej4bTq1yqetWhiCU9PWbRu4PiaW1Q1x/t
3orX0GfGjMHbNL8pnH+OunMX2OuFPwf+fojG8br034egx/xhWUM7ooW4yRwRD4vlfkzTftrxhk5T
IBV+BFVtHR1GWShODdyDjLvpOJm11N5B2A2vHa89HDUZ+Y5QkYt7GqUwCTO6zKkMCWOhyulNqy2E
qsUJgAnI+EWZx2398DBp1+LsODzORJXEGSNu+7RMPPvDhAQDyZ/Mp9kStwCpTwMDyovOssiW0LIY
Jdz7lWYturwFqWodaILm6PgjJqjV/EitQ5AcPqaVt1n25GYGj3xuaS1g/oO7Oe8/Ru7VcGnoQIdz
Ym3glw40FEEMRfk84nggaeVWFhE9ISQMnUVEDvbuvYBb+ZkFCeAV4nDHIHMFTr5qkCMHl54quoSJ
YP6sAADPW2arTZwL9Q1oN9eC1WPCkxu8LoSVg03/JLcMA47ViMPVnIjfKqXpkVoPPfcvE6k4SGDj
DIh0SJmGtX/BJ/oykGCWxxK5tQAeBvS6SHOkmWxFF/rdm7thdE/GkgyKOB65A3kyUoY+df+GwBzR
oTfrjXsDMHOiL8TOjmk37tInKp1yJ986Lg1BImSVDtYSBLF4w/fD0ShULIayiIW4KCSj5fazoMgk
6d5qjPFUhJ3qOkz61HF8DqG7Dt+I0CFb+zdYxC42rq23018UuZDD5gIbPRU5gxhexweJ+33OapZV
ilGElzIRCGjRunabYSapiCDWUFGu1qIFy2H/67xT7HnkjjhNqLFDbIFuVv/aX3S3JORNp6/JcPjG
/vwKphU+d9MTxAE1HbZNn4lOv9qSxkghuMUQftYEGplzy2BOZX2TMEgZzLs+3hli53ge8nNeBw54
DmhGxzOYhFbjMxVekj6eGSRv4aBPFImW7kgFei/yp9PtYxnOu0Z1KQzABRQq34OohQt9zQlSAelp
o1snOuSe+UY2FBpwq6kZCwxBGq52G5/z3ZeZ+nn7+zf+Hp96VIC3n1VxU++9bXb9BlQh5ZULAjwu
UTNA0kjvcNH8mF6Nev1J2jdmHrseSXPAz14GwtayrnOMRJiEgLgQftBzAkxFjC3HPIgR+IvHJ7vw
pmdcOFvjHm2lhr6sW38t9T7gBr6/KCw6Hd1ksIbSADvLvzsDpWqGBcAEGh4XMw/oxjhqT9sUcGxb
9E2c8TjDjBKuWqTnKmnkHH4gCsygMC5vKbEA30/ZXDsGL6e2/YJ7qmGefYA2+SsnQi1NU7AfPJoK
A27oaZq/7f7iq1irGW7eOKFTfGL9RzXaE/PwWY8IchVL3KAGTZr7GmqvFIOPM4uJr4HEDXI4oRnI
CxTB5YdykBv8amG9gF3C7F15xQd3ah9oYRzLa4FZWwfQPIvOE5dguYXhCHM8B17b8hanFBf6YkhX
a3jVKuzy2boRbvMxBi1eHrCdZ8SoXsHPybLs9/dekHCCAHe9FubhSzVldCOmKA/ZnB7IiUfnNOkT
lgCFmEZx9tr2wYLxd4GId2e8tKZtvoy1GdkouHeNEEahhYI25FaBc5bEmtXJnUGVfRH8Yd3WHzxP
MeujNKLjRu8G1Vk8BajD4eNQx3LOaTz6ggtCfgrV+YdJ8JgulB2gFTZgIduc6mUAsdBUTegd/LF1
1/Un5ykzgmiCYrwtuxHq8d9xhwLlAXVc/TVnOBwsJ9POWlfTZ2Jq1ro1eGKbIPs2Q82P4AiChQpf
aCMskUVYv+2EGt/TIGvh1Y1ZpYRDI2WcUGCcrELnl6NoVuACUc0UCrkCdIFlj55nn8PD6vQpSsj3
8sW/6Xu8C6vAXMq8CiIMWUXU+7Dmh7+txV97pYiwJKNgXEJ+pRB+xSe7jV9DeD575gYbvsHkyMml
XtdAfC4+DE9hQZcWiru9dDPdCqCirbLe5szjZz5dg1z0/oq1ASXLam6/MQ8U/LJnTFf9jU2kFsew
sfBxU128UE8In535Cru1xNVu9EmX12FzvRRLYtWRFo125wnmOsehCN89Z4kHrbUHzsQbgOtqWGMr
o5oaUde9yutZ+4s03tRayzx5xJDkbr5cAteTU7B84YLApvsqCyjJzvYRjBSyHX5NEiYHvPx1swL0
FD0yI1RwKVqzsC9F93NNXb+u+Vgr0QGQ44QRGWTASThV/decczXki2GOmSzMkdHm2GJXvtC1wZrP
OIsaQ7ZNj6hAjMlwGqEf8xJuuI7a3emedKiR4EallEa7ES5qLVzUoBKxKxqJoOg3WD+pvgF7LSl5
LwDPILWUDE2mMdxzqd6n7sLmEwZ2uKQmyjDXZsDLSEmKFgT2LefTcoIr1zflb1qnxlMhnHExqIzw
22JPavxsvikvObsA6q42NTYclp+UmwjJgsOQFNo9YBWiD4fQIuxa+qtHKE5N79hLVgHIMDUd2DMc
EKJlYeKkT0gY1igl6AtTugiPOPtX3M/AOvIwBZROJADYhRiycdHbROaAp7wa81zRd1Mx+JR2MpPG
kNTOeW+ncNRzR68f+aANOFfgNqA9/eWmiEfpceJ21YYvIyAMe+aRqdtfMCxa6H86y9KBAw6J/kPt
wEmyeKNV+frBLGoutUqCX7hPvABIS7nLQrPFhozeNbASvalgufWPHGsYlBLB3Y9r/pLtXWZJzQhe
ah6E7Uvzz3XfHwdeUL4GcyncKxZxDFcgJtJ/ElVjBAysxxKovtQpjAA9riWkwFNCvQzbebtk9soH
ucH7tDr9e9hdk60RLs9bcV/VBbAnUM3CoZTniuDuZHVv+Ag8e9Cy0iv+A0pnbJ9cPvbujnAExBuH
whv5QiENHT6o1M5vBqkrmiKCXNwbdWfac86rSNNJZIBpcPcKnRH6Serxk8cYsh239gsoP986vLv4
Auo8jXyaw32hVD9vUMvsFzTSzwdr+9HDtXPQvnMldDrjnjJBtKxuAZvq8Yu32plKKn+F2xnLZgR4
SSkAtoLDJFus4H04H2gwcg1xEBdUr9xDjtk3HI3bi+BAmwl/Q3lbCfbeB/TlD7tsBNsLYmXrTMhZ
awlRGhNZCz56Tx02R3JBuBHQDtGIqcJwT0RjcAnWbDoG+6Zt9tvGT20sHitALAW2pQ8LH27Y4wjE
BSuFMKaeanKOI4g5aW4CwwLwG8qV7tMKvwnggP0s6xtnq4ZDbuGigXsI7Kga92er+wvFqlCMHDXs
k9gs291ts+umJ1gnyYnoRZ8n1EOvSTA2WAjIepINMNalzSkApocw0eeiC+LbgqELzo/S2FCcOzPi
obY6YEsg7EfAf261o8tO/cZhdjkb6LzuoPPs0ceP1W8GuxgDDCub8gGYSdP614TdMalhk3ICtICo
GJ+B8AipbkyFknm7ntqe8E8X1w4tOLacXDRPbTtb+eh5iPIorW07s7fwRI9j6GkUqic1856FEPap
KtpM461+gwTAi73dfvrAnAbIy7L7c1+WN/dYeCBD+P+l9YzlBEg7eEiRYz5Tkeqs8IrYU/Kg/3mU
VFKJCPqDdoP+o/t0dvz5JKXtkBxCqga0SKp8gs2ysBGOe68LYu3GJYTid4P6oQ9NnBCDLSQxhF0J
OCbEYSwGYFBZBu44lpnZ9avfoIvPoJe9GWVTkZDw0Dt7HoPDe49ew/KGn/3gSeoUQnMRuzFklkpI
uyyOJNFTx5mYVvSHNWgNX/JQD8li+JlRV0PFfK4bXki9rmTq0J1As3qrRQVJxGLU8bpyqmQ5jxcS
0ZnsCVRaZfC2F/3uVgAfHrj43/VYH40kCOLto+1yEJXBsBCkFxWSJI+gNjv4QquhFyh2oheuMvft
w6F6RIidv3Kiyf5gYV66YrWp490aq6lS3s2Z4Q03mWgbRJjwDZQeI0mFslwoFX4hqMv4OtpvKc6G
64O/xqameXDKdHqIqtG0PftTeyRL5rCEbsyKFbVmc0YJpT47Cju/gw8MxjIusgZiA+/vCfXxG6kU
O47JFt8f8cRWO4JdYNjFQhK6DIa9zomiCY70qIB2cj71a7v9V3WZRddafHzRiaas8XGQ7bpHVjPb
efv+9WJEjCmFSPSIWTOAetzk1kWOxg6bO6ro7I4jNmzUfAZJjkkhEIWVFtTnuPMLFTfl7GSRCFh6
zGVs/FXOkU87ZikiON18bB16PmQe/ES+zHd2D6o0et4URoZHNNF2BTuoC9tXYqcdxAIJlCLZpMYs
lWvJw+phpm07pG1VfeyQqn7Z7zVRYCwkNRA/uQ4UxaLf4mbTQvHYAN+moeBbuMRoQUtBypfEXgcy
TH4CY+frwUpYQbhtQCLqYU7HgBjT4vfSfDnyLVnUNgRJ7IUiq6BWBjgbA3Nd1z3r9YNe9wgVBmMJ
EWL9odg/qudCG5ysQZRfvMYEuP9O6CwQqnUubMbecyzkeh6JrNal4yxHgB9Me5aCLL1l1vIejh70
BLwi2Cy3nAnIwDlq1WTo/WBdLOOCxx6jUuQLnG1kYYCcjEgmhjEBd+n8y4icki0PLy63OYWD+Fh2
Dg726HrYVvUEfPpquJuHhnkWgQaqwtd/yQyXDKAeDC2eBT2XjgoJP0PXiORVuLsAcCB2GxGOtMjG
YYZIWciDUiPYeiPq5voXlM+SmTqnn/DgcJHlnaVnCIb2A9sXJvjMB+kNY6rPIlc4qG5AHwWVyTlP
iOQrFpCehh8iLx1M/9CkWbnuQgzlP5s9TrJ+LyoBfVUb3oX7ZIk2TnB7ugD1A3CWTbv2seicSVWX
nUCkmEyDPe1wBMS2IucMNBeMX/lBt06g1bDhYD7TrLRHWhafSR+hDeAZQZFuTTvksdP5Ndze06Zn
q7bNl4dNxifJAiRnODkN26P7Rd3glgyabAd8bDh7UDC7DDWarT+9R7VjhFnp5wGO7AXZWgjKkKqS
56KpOIfn5JrUwHis4dNHi+VSCR/4PV6lPyvdE3ekxakJLwe0i4p9nt/STyvUzqp+Tks89KFh6IW7
Am0saEjLtsP1VpzDTCOiMRAm5foag5Fbw8YYUW8bDFou09LtTpwhRfe69kJEmGjo//w/OWXacOdb
vq4WJcGqD2vXjpOYa8qrsQXui/UTfUoZ4L2zbvcxC/wTUX/PLjeQiKCYKebF0URfS4zqzhORtNSa
zMG0i3QADMT5d4/efJcppGBYrtk0c9j8aQ80mOKF11n8GciIxzfFiZkF1ArHJ3gx80KHWv08gRxM
C0Lp7UHaqemFOHOwJGIYQlHfYv0AQtZR5hSawx9Nkjs1oTISVgBgI8wwn25CQfhioQOStmTkxUwT
iZ8IGJbanbFKRbwXkvgcNNVq1+o4xyLGvoLidWj3sBE+roIHZviAcyCCxGzyPnn1FYRk170Dd5VL
Hc2+iXC6cwvzXbljE5XcPkwczD751vfpfVojlx1VyzPUiSPRHpPKJBzcx97yYrrnzzdfGYMz3i28
1+o1bjG69wExYPB1T5RzdQIp7HIVIR8q1gj9CTNjHBleyEz2Xqft3cn3YgjBGLajbj2beLFb1NUR
4IfFjHQqyvDPsDthegXLS0gq+/AyWcWkUmpkeDj3Z0psFfSqtwxbWglPz6h2FSTBfUhyGBO0VTuu
9CEDegpK6prjynlqwedNBBplKKSOzwHxmrMiAG6sET0JtADHGgu5eUmCA6IVxF2Pufme0PfS/ZYf
90xa6eTVsPWO/Vxm8wwD3MV9hDtchKjqmTzBYV5Om6c9L5JrzBSwQLarM1hS6wPksyOMElSK9KXO
H0wOWnILh5zjGy6D9xg8+V7H08LAwaTkVu9uEGRt/gxqRruaodV6BUM0fWAVsB4BBLwHuIyLb4I4
J1zI6aOr0p1mNdnvIUm3zoF+4U2+UKahj772fHFVbPtYtJJB5paac/aHzgLw7SUuaYA/qwlOUfOW
aomJ4vW3SJCC+sMrhT8mqI+kf64rxQ1XwO29OBSVXIlb4QDvKZI1OyfiBMilS/U/5i+0icB92Yv9
06q4AL3PMUTaKGcD85wPEwruYqDDE7oTb8smcz5/ixaqVuvNz26mF4fri3loSSiuAz787RE4OOcz
EKa2Tc3B+chCkfzseAVS1bbul9GK4Rxoh32FdYwfBafJE8bfWYy4KUKGvA4yIaO0Gj+cYRKuOOtu
O7A7H+fggm/E2dHbwDkFxFjMHJsWvJJ1fvBo/yXjTUNLiNE4vYZD1KPPeIhtOtuPOSmUcfea40rh
L6kz3ne60PgeLmPwyqHvxdQb3uahicDrfecEZ5tJpZMXMbf2bXJaFub41VXG5vhQxs2uBu8paHaT
yxEeacoalVEmGW2Do0BAZYhlZdtwD14Jyebo/HZ+M6JMrQMUww4G8GySapGpIM2VS221bLmDgQ33
FU7RgK0KcbBtEjuC1sQlAtFN0fvw23AJyXlCEtTY1sws7M2AQmGxqbhjVuP7xxOs5IK8l5khyUOc
YXT8oJXqebBG7SlnDrZ/6p0pyoBz+ljBdIPXLNMyjbCMFriG6CjgcQFngFWNLk+1XHnVT9Zl+By0
KWy2jRb0ATyoGdLDkQIGcqk7XIY61dXB76TLdFKqOxH+ZH4daP9T4zI3Fcmb1aHgRTDSsjS8MTCY
AD9ltG+ZkplSjTuM40jeIBCSVAPKFs5siG2E4NFxwGkBhmoLcwkrPMSEMDvsy6QaXE+o9HjL/18T
+tlDWFeAR5X3Xj4n+TkSF148Q8CoLDN0V8CX8DYwEo2o3RafrtOwbinT6Cy5E2n7/ql+oKM0uO34
U/OTHuYfa+Ud4wI/m1sMaGfMq3tcoKO8R2Vy09lXPn+7u36kTVxj00fu4grOaU+QWG6vfph7ttIX
1FE4tYSNgl8RZOTfKZyd19lrfTOl8uUZEo9JlBe9nwIMy/c40O+jT1qaeNJFlBc3sGue9c0W0lcX
/2COpd21PaGm4laAeUuRwjLo+L0Z8dBuNjDeNtmM7+cYJuiGL4krok0w39Vu6T6cZMqMz/i9NbU+
0yl2Tp+0IFqDMN97H0xOSjIcXlINwAJ6/F2hLnbaUW9NX2xMwYXxMsG25OqfO7TaJ+hNv12jX+v+
0+8Z3MJkPBIHRZRbLbY5CJx47qeu2lM86cERe8CjDQVUQyuuj4rTmJb4Mms1kZQqMiJJpuE+PdrE
bX6GBSfKXL86vauzKtnB2ovgPDyYcG10LusO3clHXX+v9hnAmdO0VvcOOXgWQYz4Mu15n/TQg6YW
nJiI7S1lUHFgnQsHq+l33TIwoxOnkfOY/iPpzJYUVdo1fEVGqDieZpKQDKKAiNSJYak4zyNefT9Z
vdeOfw3dXVVC5je+A+7X4SlA9HlYg1rBKAIlsaiWvUfAVJ9wYFZ3K5lB7dk4p992ldSa+nY1XCSe
wbtyZ6Pecq+51tt5GzIyKzw2kCA/GVXLJwQ7hnxQp7J7zL7sHJIw+x1wliTjjMGA12fSB3jDv/xu
euNZ0chnxRBkXr8bH5tO++yzIvt58sm+brNtrw+AX2xCEBLidZtSs1tnc3d/2SfEniALZmC6Wtlj
2eBu1svqqBrTVtnzQYB2ZGfVXcBN7jR8gI2c1HEPLzpm82//zZW+IHHzGH77QK1Ur/I+ZOK8+lSi
7x2wcrYfXNsW2o1cHCADvcXnwWoOR8SjOUBHkCAK/RIP8ut18hk20T+A8B6dOXRPp7Z8owQNN/OW
35GsJib90Mu+ZaO4Mwk6NjOI0B2k5yTBEtrdTN78Sn+pNj7oNG0GaS/ZtcQ5v/tMmQScYK4OEJQj
1boZu31+cQttXNWOZoX5GIv4nrqd0Qe0G0wAjz/7nnI2wy5SS/vohvueIEBUyDf3RK2pHk91QGad
VYZ4Z3sgAJDLLhqHQnmo2S0j617t7aSFs9fGP1rBnexdZwT/NgY/ZyKu30UVHHvPM1Gpe9E1GMQA
ekhddNxmH80LOphL38+51Wymz29F8DKbbdOttliZGMRG2o9Z3fk9NucffSalykPxDQlDu9EeubT+
w++z4FjUB6YB+chZTWOO2fQolpBNRLX08l6dN7pFFI3va3mzsiebf6yZWp6Vw9f7CL75+sysRv92
vhcU/p9k9B9S+3VFCTYklvyi9v7L34c8QdTeh+3WEG4EI8ohn86qg0QilXzOXtUZWfnnnvIF7+3c
ahNqcBTkrCPu/tXPDF7JVZElMWYa8kGGoMWhlXztF41fzCKeGcJrWU2OEfek1ePJqKOGjpHyR25X
H8DmmS0imh9ys8ZiBsGojtxc4Yd0fZoyIiROiAi6FRWt2rSO0ifzR44e2KQeyEayWxsHsiUIyJoN
vGDfZflh1/InooGYC2am3xSMqVrYQ/BenFrezLihgMz+4FCYj9Po6QPszN3wEJyqIVOyDezYzbz/
80VIbNo/BeumfZp8yOGw7NCd9FE4rpCqRwzXGAMpFv59hFoT2Fhogcueng1baZPJygKVESzTKLKu
4XF8SJh+o1M3A082/8zPW/WciS11UvRoO9RAqF5y07jkAroN5EfRYlDRtem8ftB0boANbaBepW5o
s+tLX90tu0HqFV0WDFOMFePDYGOYdxv3NmeABeKAP+KzQTyHXwytnOKkXqvzsA1ronkdoOcxZ8Mk
qP5v/OJ1zKeZo23M5bmOv1/d/Q4ON8dYrD9IcHOQjzkMjAr5lDY6RsCBug3/1HYOk8dRPSpGy6yr
ozbNekPzhr1ZugZMRFFvefQURybyjGau7qx4BacZRIxX3W4H58F+dcg3v1ss2zuL3aQ5JvzDn1H5
++mfnZol3noWrKnfq5z2mjngTPwFkrdIn/npw3CLZ4UBwput1uusUIdhTYYPsnwzsE84lMP2CW1J
0WbHtHg/JQVv6zRkf9itKcAaTwzX61Ag3jZNNEgunuQWCxK21rTLnemZRSbAMean14XRg9lPQfjx
CllJttDKYuyPXkuNW3KjfBmgQow8OeyBSkWu2bpdnSZ1eHpmBwlVJz/5D0zymkbTg5IYxallDd5u
uvVuk/2IYWHEvry+uFwQMfvMol1j0PzT4p4JFN/StdNsqNqbgSLcPiwPCZ1q9nPwbg5TRk5aU5RX
vWY9erbPaYMYVHzmHDNkqt83r7FP7/b56bIBxIQvAlWwLTrTnhGvgT6TXo/D/oCU2wAJesNrk53K
DZUn1NF+Lpqv3YWhcrefG8ojsJLhrumemu7xyDF9fVjwnhJmkGjajlBwXTymO+ZQ+gGvg74XYdoD
v29Menmh2yo6ER+eIWr2p2ViITAUzSKQ4X635Odmg+t/FfegyZKT596T1g81yzfG1OA93US3eeeu
nzDG4FVD7GESF87PKVcPhRkzq3UOyZbIAPR8DZdLIq+P+j8k6/5iWnfL3dfF5ekQ94t7Q/XYl9ZE
es2bTPGAlrFkm1+mnYyCocof5O7Fab7Tz1EnWDvI85/cnYKmIBoxvgV274au+QZP204y+/0O7t63
XIdH4njz7fY88qlDQTRvpewT5c1d2xV0sMqu/97iymMUU1zzm9NvoAI4ebKEsb/D6iItTJy2Kf1f
VGcwkPVQ1t25hwEPq4aE+evNFsbeYoIbvFYxWM/7pM5eOX3yk3VUl0q2x/aErdYLr0t0WOQ737zl
5eNatJcsmS00KhAt6S43PeDxeoN1JfwA0AktxJYXrbPG5W3z8Vg3PwCLPvLGx1tPG4MjlJaTos28
NPRsOlv0B9+G+16CcNrugA9KiM4QIVc7TfhgetFLLxPmv06LWcDvaaYRpnxBRrEv+EIy4WDn9vIv
qPRgTAZcvsnY5s5c0jmjnsD0+RE+6D7v9udgd0LWzxCK4mbRzW7zSzJr69fkguUZBtPsRO/Uo325
q0w/id4vwHQC5Wmeg64yQwjDh59v0F/d2nv74W40g7DUGnhd58kkkbSw9hlZbNhTnAK8LLvGrIjF
j9n3n7Km3Rs2h8+wC7Gih3Ytj3wjgC2ikxRbLLgQ8xEXfg0VrS/E1BfQK5MNTv7twy7+kJzuztP5
RiyQN78njbrWtB9vktegxnGrvH1IicRC+ufm9BBcAc2MROyDiewaVeoqwZvVebgfy22TuMC6uq9k
w/cgCxo5qMPEqJhZK+SvYIuVqHg8p594byxsLrr/gXIMAoyVQcpw0j4EN1V72Yf5dfpJDjeGWV+W
wqyBzmF92HCvlTOz5LNh78G/doERoYQD787vLdryTamibj/oxY/649pzvMuQZaVefndjzsxl8Mhe
A05jUaXt1eUHqau2fX+NKtyhqbN/YfCl25mLG01vrRo8YjayLAfaya0PylYwYQSse/gOQPgiT5Vd
WfUTSIL2L5P/jQMGsJEQi5DPGzwzelosWNUuupUWGnNNxhXh0TsCVUb38YTk52XyRLsRvs7T6xS4
nqAdh9XuLcCSt5Jv5NiwLa1ENW5ymp9IpPVxNfwM21f77n+G55yOwDxmnu7DaTJe6og2y5zpQ7Kn
eks2J+KdYgVwHJ26zi6xqIozSyIsj+icyCBRxuwLRvdRS8PTJwFrMAkso1nz1RhNbiagZZSKQFr4
MOf1lrmTE89UHKeGAEKhPYoAGKelKbbfHNd4n8dc/BhjkRNQT6gj79801etUgzuOOXmVjrc0gPpj
iQmuHpm2WeEPNmAxNt6kOejJoLMfxAeIwIMzEyrUggyBe+/oisFoU2dZQ83RrbuG0bwxAQj3qesG
q7N8N4FGLaP6GMI3k1gdcCIZBA8mTw47qwgqC1wHcK29YPAGV0GN6kPuwQO2QkPOpvOeQ+bSKX/T
cx9DBAGCmPHO0ROQHnLmv8ls5HrItHYnc1XU4j58EhALoPLsyRrPMTZ4Thv94+AobGs6nTy7MhhM
t5itvtHyqCeTt9i0BD8B87byDoaZ4Pt3Nw2+p9028zU3jsFUT46lJSxC7FMEGhSQRmcUo5a1mByD
m13TljgGcVn9nj5cJGTjGjCGbGmIp+YD+LLJ+q7m7lsyQs2hZxwIWH4XYRGx0DN7RGiol9JwYcx7
RsltR4i5oCPNuPo2kO+lRnHWtoThNhyBV2h2XnxlhFqxt4cFxPZpIzKsL3hCjTLKWuF8fkgs2YaC
u+OoFD0AfujUya/iOxruCI9Id6K4jG1rvLwGpAR0gWMJX5cLQLlDuoOgZWi215sOwanXx1FRsEQU
fNH0zrlp92WalaWeTDZeEG9UGr2+Ys5gk3Xgd8ByEgQT354hIYfVynzVEfsnMOWKBSjoUb7DO5y/
x/PtEkkGn2e2temcCKMExhh93bf/J4plZOFBfc1AAUwzM5qzMLX4ynDdFLk6ew15Hs8r7+pwccyJ
RPAHreELD7y+iRTCraFCAs6o8UQAptfLhuS7zcn48/lJHcBmpTgRxhhFxggsViK2gQ4HmB764PlB
un3KELgYfiJBEXXL2fRPy9DnqqRphpLa20Zsw9/4ZfPkxbVRmir+zIjCdyGQkiA+cMG+ECcQ/GbP
iVdQakxPGVe/8TdMSZU65ZezzJrL2PJsbUSQbA6TTl8DGhcMZ0q/5vMPcqdlauCfMWoXGW8IUEXE
24YPdnTiwbMnso9rwDrgW4SUWVpestS35iY/piD1NUxwIw6JkGpkpH1blI5C612m9X7hp1fioVOy
Kn4Luu2lTqEnqIbks9X1gc/x1rHxZLw6fIitnaYoinx2Io5LyU98SaSMd4MyPcRp+eRA6s7JK/n9
FCFr53vGqvZgio7mSZ8aSCfwL/IdpI8VX0druQF/K685X5KPgrkmIGKe1/9v+mo4AOVYtjgZI2kD
OqQK/jKQNdKNfGJfPSYcUlylQVjiAYmO+P+/yjPEUKxJYmo1o9qAhPPlhxQ39xFBzHOrDk6Ve8ET
1CWyz4C0pJ5Y3jJmc36S2C0tJwDnaro6RXDDGMV2GWvOBueJUZT2gfUASeoi1VBD4cRArvkd8BB6
8Q1/OeolxgoJFJnJr8cmCObBr9ks4ZCIzBKjooogtN1KQ/uG/Y02EyCnK9y1oPdjJr5/jGwWsC0X
+Ye4y2DdqM4x4RVHwgZJVb/sfdsB2z342Z/snxaaZ0hSfdkCkceA06hHAWAIuiz3z742dXum/yrW
h71H94VIUbbJCvDUe03dtaEhdqHR8ej4j+wXR7vBm5UBeAv5fWGIyilFne1MmjGO6mt+Zc8xjDlg
qB2xv7jIxtvjrTUuDiD4KWhHG6gkfqas7wWa1DsZtKI4lX4XmgInswpOWZzp+YcZJuwLEED+yd+8
OJRklRsCVEOSRedXp2W8tNrmtLgxpqh+Y0JMwnUdfMLgnb5+Tv4h1k9IKPvgIk+dqNNxjeZSiS+N
iM/a1vPNWsw/L0TDEfdUWVgPLfSKGZ+eUWrtzuctp8vOvk27KosZPxpcYKYxdku32p60VEMhO0P0
cnyQf/hkUWxa6uy0Xn9fNKJs3YqICMBqQkH8IYrzL2FIE4tAMdckTbsdkrFvODGc3DBsgowC4BP5
6UbELOF5CVr3fu+b8Pv8SQ96jz8XIhJi3l+RLIzB/S6gkxzPxPnonNZOu6YePTuib6dI+SKpiScl
uAS8c6AazQQuTszRMFMiBs3rdOlNbvyX+HTx09vDGYV5NFsUb7iorzvsHPZIxeVP1PpOfD+eIccb
bPCchrJJwby+jvHPfqdvh+btJAoKawhvt7YDTBxG59Vr2a7iz4cuoh310Us0LZtFD5lCETrRGOyP
2F9dRFmmCKqjYZr/36LcHZcCLBk7zuCDMAG4wS/AfmSFa6xzFfWDTyTS+oNytyDHUmJkiHBATnMV
evEXYhtSSwQqLf3zyEdIVMKrIx+ovIVuEduZMSXzhsLQQ0pkkYcNf4TkCBY6CLAYqYDRCuFodKxD
MXoXgDfC1yTaBCklWStHG2hCeQGhTzTc0WniSn+jgPKg6iJlK6RiQrBx/RsElxCVhklPbdy9oLR4
2c6PFf782FObyBGDUNba+PKi1UcqWZp3TaqlNPPR5YWHWY1WFvJrM4e9JOxoV7DNVn5KkYUXcOxL
nmvEv2uToI3yr72c4kobPNcokQ0ssQxiwrAPEEjK5TLoUxpgQGsTAk1+5qsR1Q5KlzE7ZB2jko80
sX4HJqgdg2VskxuVRHllBP+QEzxn+yCeI55rUxuc+10vGYnRSLd3gv25Xm5/l/rk8qlMeDUo+Pdv
iTDaxEa5fkK5iEQuX5Jf5XsE0xkaFD9dx7Gn63yiGY6zKfVjfQ60lAVtshBUIDygp7jrCbt12+cH
01TcGV+AxDeHNKYi8vJ2WMaNIg4uNrGvP+TZ7rIlNRCd52U6HTwnAzvg81ncdp2BpjJauLR50xA1
LKXRL8V6om1PAvxxBtNgXU5aCW9inZY0bobigCvg5ID6Q27k0dqgOBFQyYUvTU0TB/Ukfup4SeWr
CXwl4TAqLyvwvwpzSGqpRc5cCTgd2HF3HmUmUfIEcSVYzuk/U9JXuezaSwwF7Pjh2INg8ArtaeUu
gyX2Dnz6N0ibSr62YjqtfATFNW9VG/ZcaxoSB3gu/kweWUyNYrLkRjG18msuV5twZtu7cIrijRos
qZVS+O/+taBx1lyz/BO73OUINWPkhHkxvtZtqMQMR8AhUziBSNYQGJApVlQjGdZnEfMv6hZTEupN
VuqdInrefcoAYnBQcYrfAk4dq8Sp81OfG7D5PqIOnfJZfBndJgVxTEE9NGYVU5yFegcqZky3bdIE
v0P1f1xFAeY//toYoP0+w8VI6mATGs2e7p+UpwzufsB5Z93yl/D5yYsQlYAVnWeSh1dvroimJj1T
qC43IVB9YQ9u3mBqTzHuK+bkFzyVPKMOf50+aPQUAcU/uVKG0APO3mviZ7rKU3kupKnf43tXTA7y
SYWh9zQar8jnEIU4TCc5Vbjytwui2dGDBrPuuXkvdFcskyDaEssLFkF+R3AYpEJcNXgUFG9UmjSM
XuFLv+QCEQSaEUDoDb7gQvYn84iRV2GxmRbvxY2Fupl3TigKQIck2LuKzXA8dkRCXEqIX8CDFKta
LyGQuVTMSsbcTb6Z+VmpYZvTyGXIPwLHBB5qbGnPAzYNfM0DfbabhEC4Mx8f9IDmL0UUoShUmCTm
d49cVDjDiHJp2abohKgA3r3naL/kLde52NinS6ALBCdMDyJlClGHaGL+mnZi2AXQbLcJBctUM4Oh
ISBNQg7A+4Kp83IO25ktZjeh5qSQ4LrKVm48bHD2IFggeQQAfkNNvr2rl99WMwdA3y8gXkSCx4DY
wLQNwFt9ER3NweohgkRMTzyCtcFjN8c5eEgVXUO0hxo/eQgqIroJqmkvjt9rQatEpFJuA0BRpAzx
wiE5oNgD2AOShXC5CV3TjIAHUk0CzlvQdxh9r7YYVJWgKnvL4Nvgv6rApi9Ydi1K07SNbZOgAOIq
YhIoJOU2+VRByC/iGFYvsaWiVvZnAWW4JflZi5H58UhN5GCuWWo2hacVbeNfWWUHwcseIAjJ0rwv
bBtFn5rZzXjldS+p569pR3+QKPqqFyQeYBayYFcAygtC+B+WNAfHsL7ZzE9hnl7xeuPRbCXVplFv
+UMrOkBpgdhCZwRfu0WTh7MhPBW1zUXBEZhXF+1HplaQoYB2xCOHS/cClj7qcw5pm9wI94dC0M4k
nETXzS9lfvaoG6LKawU3CDAnl64e0x/QLDK2fawnmWaKkBE9t8FVkuKJTiSLUMYwbLkHiwRMQNPK
qOM3vlxn2mTMX9BDD0MX7TYDsfjAW2URfWuIhyFCNHJwzGt+cce8UoTUOHPUudiSXIzJBKwMovOb
Ht5XMmzEuaH4YKpRUAZJcugM+eOYF3Y3ncvuh2EX7VvlRUQLmmAGXC5Hw7xQ9MnpdokTES0Sazzt
62aOngoAebBfyzbZfdDyLZYpbFj/THk+i+mkSm6byZnU2jAnu3F24jfH5GJfqWLK9IJ1sbwNOr8b
0WG7Slm4p8UxP+4m646WxIcJNt9vWSUBNjrX3/6oTNOHZFiNCK7C+LOPgeUFXt1JuGD8sAAMGQ5Q
z0HVgfBHKWqIgbcB1+oNSl4s6XRoqQziCOURtp3MKg44+ZTggyUptvNQ8Ovdg6KIwqSVBIvAozgM
sJ2iRoBlxbH4zgnQplsM2zFkmFMUMQk4CYwAMlkFcRy0KV9hQaE3pa/UK+UhBoFNuUB9vl0i44hQ
CVMYMpyzv3kAdGosJdhtEVuZa46LeXtCKVSvkS4fySaYP2JfHxjlORhiYf2Y06gdnaawsgf4kgOy
Ycx3zViik2d+UVBAsW4FX+h3Y4wvTU+7IfLuxB68FcMXRa6yUOxXp4ZT0Zox2AAATcuNQuVjRUfO
VA7Dz+KWwD1mv8c9Tre8k3JZnnPGUveL/BCY7fYSmiMMUfpSAH9rh71Qk/aD2oweOmSk4DLX8vm6
TNKMEhrbDjIrz1CW/TGS4fhmMb5AbezJK6CkgllN/8Z/Juljwc5PWZY89B+mHtaIykkzLqxzcoa7
Xtgwp7nzKx9kZo8loqFJsF7hqQIRXzz8HNmIAjRW1iQZ0M0ZtyyGBvZgAHim+oFIAx7HHkxipof0
T73oM6phrYMJrmvqUeb2bElabpdNhg66ocXzhM3x5yVbB+f0Id6zf2FyYWZMDHZwrFrzR6gomUZC
yUzutI2TQ1eRPfkPzsGN09Yvblp3PHZw5nXjDXtQcQ+oJo0SadMuKLiZWZopjP/h2p3vbhutHnke
shn4rhgagaflHW8EMqJmOlCJtPf7AmR/E2zfHvI+vMRk6Ba+Adpfyy0aPPI5ym7SXF0gh8MGgAj+
OFC6SmQ85Ba/zE4W7mY94NFe/IbKGERRdxgkGwxAvE53a/IouPQmz/gp+vxWKCP86aP+bGOiBBtA
hFXx1XQObVN3tb7OGlCcqnDdGJAPuHk3OXso/37hn09+2uzrEwol6PBs8Dk24905IapLoAGyyrSW
/QZfoCAtglOlPTsyYuInquxT8m6RRFHVZL7OBomLwiKeau3Yz/jnNtnkjVio+NJRYbM1p5dC3wLF
ZNGgdgdot/0EYHetjTygItRwaxkyQnlrDeZ2U0K9Bb5boDzoIibQMuL87nYGMwaiAVT6D6ySTYqQ
9Rg9DIm2k3H8ZLM5gp8Gl0W0hjkyPyO1H9WwfApSJjtUxPqZ65RtEI4pDzNybqObV4ju4NOnZJt1
GNFwbCvnpfa8/YgrTK3JmyJeU3uaeXiPjsGOvyMIkF3BhWFSgHD89Kqmz5J0AleISfEZcQICOH9Q
vFjB5CCD1B3yJKOZIu38rqccL2ZlfGmFxxN3qT+KWawd3HZX4Un4gO4BkMxud8K48SfNxzT91yLi
cU8wXanYTLqntrH+ohxH8oDX+F0B3pmfW/iq0lb3D+jbMsNHCOQbnE/OX9Cw8KfWDQJWcB21mqLJ
/++zvr+Dkitn5oxwQHoMLAyucX5+yaxHN85WFcNMgbP1oY/uYP1OrWQd9Hm0Zf1wZC78/GUF+oG+
EHJS+H4PL7tehP9we0CLePsHFmbsxnGOce/e7mTX62gL0+xjI2G3786tPmRM8FnHh7P7vnuWcRe/
URhxvrMt843HPMLm14TBLJ2DbazTgvZEj2805sM2+4w6jg/VLU+QIJTsIEnp9bo6/yi8Ru5szq24
heAqZodwC5vufnRpDLqd4N60KazBpJ0sH6IKx90nQmL91Zt26YW+SH9Q7ULO24f3l6guw8d1VHsj
sV3X1/G8ZYUfKhOgxlXK8SoNclPV0JjiJ3uG7yYD63p9dLguKYdmw9rOq/WjDfxKLgJupfxtHmls
5L4xMHbERrq6dxpyNUCrPO0ukrjydlQ5+Wd0+XrdwT5sXCT7oZxF/mmy3pPtDe0mR4wM/jU4bNxF
vE06hjmS16KNM1t+QU21EMkiOyFo0Pj1kppcQIjqsAuVK2SBFy+/xfwDnkMETn7UWfJqMT8GadAb
4Q92AzM5wFbKGCnJGtmIv8wFHD0C0LUrPHn4PQQ/Bhes5WhzjG6114VE+sZEx4x4dwKPnhGUd+DS
C2Co4QvzlglqWn2JIINZSkKoYjM3TPhZVzOv0fFX3QSHR5aPCz6fsUhZA62kfLjx+U5y9QAjgSQg
xMAN5o+IaUggHI0oeXXN9nNLiNgPEsMc/QrMclHDkQdcHHY8gxdYqBojlCP4NHQYYGA6P/votybG
T+iHUBiO2LTITX6ewteDR/7EhtTUpc+ncAHZH12KepDJJ8MzvQNjWhswH0KDvxbYsmrSlL8Gtnmn
goVmg4ggohir02+SjI0oFSFshJ4CQ28CPn0yHnI3dbeFAQWvZmOwxJiz9AwX7YuYmevt0gSuvWtM
C0LU0AxZIBHG1OAJQ9++oiXTzo2Qm5FbrSP4BXj0KofOzwf93ovjJF5vLP4PbY0s2Nhor1NZg/cB
hUSXheGYEQQf4ybww3s1oF8DfB3yMJxE3I7og+KURKsuXHRZPFRixp4zakBgwobCS1juzkLUWmj6
jFD0+ueDUh8cT45ODWtHHrbhY4pFa0zXw4KBeXjNfudl6ishRt0kYY3NoRwsOhgkQJ/M2aYgUdgF
YA01iWaHmSR1klmrpLp5JHX/7SrQ21gYofzVDH1Ed+WacSTFYkrOJMPTPNR3PJIkgeHHaH3DXu7N
KjmOKftYGkJ/NvpjNnhHqoo1Ppk+K6HwQhbigfdAEkC94RCvEF3l7PoqA0/N3MjX9H2mc5WyiWQG
SxY+INbqMN8x+GEobAjqO6a2+uhUjETXztJefkZt0fthKsIuBvEk/mNpZnxDPBkLn67Ojrs2c2ak
L170VykFcLBssIfSMnuwhLwyu436NKA9XP/+3GzeYuOacUza03NQ9HdiMXsUsoCMe7LNHM1KJy/G
TTrNKIARKUGaqaLk6SKR7tPEAcMbYg9OERYWRoAjM5MVaO3iODPAQx1PWoPA+FJPY5v8RC9y9D6o
+BGh2J30x8FTVl1J0TyTeICVaWYcmaI+wgNMTcOPKuiOzOpwP+QnoiNd8/v4MErxKpXMfNPkMIgP
eh8Bm7+7LOOSkVBE1cBwVeW1ScssQRj9YY8TmBaY1gwg2mjylucymLTAFyqNZiAtryzjyQ4/ZZRn
9wJyTXLg57LGTzY8bHzozeI4nlhPVRszCBzolGahPs4wqNKPkx0x4SJrRNKwD9iDln/8fk5DuYVg
ZxuH1YttAElz3OLrM4TU/dtdvA2e6pKsZddshJC+VXcSTq0S3xPcbPIFKkYlYjXOSxI8FpbLyh7r
pUMC6jjqLB6qhcnDgga+rwAKCxr/BYdVjJIZyPwQLSmPcpyVXVHAMppicTnCTIELakinq94SfFcB
UZzBIoU+9Tb1tRRqcQcfYGZEiqdLo1hbLt96qR+U0pxVoeCX5MjBcBC0XU7WJaNA6Ufow1A/8lJE
V61e2jUDoYJAzc6DVwJviVpJsd7r26lmq003GmU0BbzSjuL5N7gue6IvVAS0Mv42iDemEOXOTQFc
rXmfHzb7ArKoSU4PVTe2YfuNmUu9pGEqgidDADElcjhjA2FH1g+EabIbGuU+uaJtF0wxMUos+8VB
7lzN5oJjEYaM3qmaUZFlMMLY45dTamAfpngqg8uO0epnFNsM7MyiDU84GDOEoJNeqJwrxiNjoBmX
fY/d5N8CIy73v4yjkJkDsAjXniPsc2YDM/dlLBiuj1Lh38ri069ykNWu8iFBqtHVHgli68fIRa6Z
OxB3CHI3ueO34ofst7RSEEUyhhZG0zURLss/ftgn0G/aQjiz9Kbm4sC8gXrM4D/pK1BKjL9ijzSO
x72Xt/jV2wSrj07dGfHAzEGA93wkm8+WJGiiH65YH5+oCapXMBYqgJq9h3JPvcTKnMiYH6eLUWJF
1DCSV0U9G4bW4FJ3t9hZPQbWnWIxQnjehGvAevsMncN461v/9Zpv5KLHnw2A565OvCAK7K2PFtLR
96BDe7dghFLO15CLsULVyEVQjrMZaXru6G4TQC3mi8e7+UGorHHIM+UAZDS6sZhB6eEp72pSxTdc
S9optbITByXPv8hrWY7+AUeQQ2CC3iRNpeyQFlv/+y+tlz3FiE+ifI32p9rlHTNmvSkQCWA4Hpjd
iX348pmDMqpY5Lu7Q4XqFBkr6Kjt0/TeXGPflx4IDVQn4asuXVKZSBbAgMQ6NCOvcMXlMJaRrO8o
5tjQGuRNJ0SHtkMfE5o4tSGv+cwkV7QdHiaXwB77GWJPnXG17Ervb8E5HKD8RUXGQ5lpV3gWzco2
XnN8VhZlzqWyR0xhjY8spS5DHN1no5v5YJEMlEJRPUteLoYy2C+ZP0Wm4vj3XVNDK58tCSeZOz+J
AXAIbMlu9o2LykP7GyIiudOuU0aGm6TgKIA1xg+CbV+mU9KP2VZIP1yjSSC2Xn6ak4tiyQ+jWMOY
YaUlGxNeAu7UDNwZHRiZcrK5jNsjK/0LB8TaNk1sM/C59+S3T8wRY461C1isMsGP0DVf7CWjOfyc
7MT9urTQBSMUaVwq8D8GuYKPI+ei4CG7+R6VBIw9UUPGd5VHZYoslCGYy0eYvRiVAT4Sx4lSSRib
GkXyIa6eAlcxWvrKCJtYgqQfT+o/FvaxeBA0LB5IIFMWBxVH2hCoTjOceKMO5QU58CFVdIj6G5mH
pgQOQxZBOujcRVCyS2djNJMns8zboxKqZslfSeCjjIugaU9QIfEI+gVPozYuaQ3NASbVHgKcEQ2t
mh6R884MhlQE5s6M6XAdRWMIDQThXi35kYsjH0ugfxCJ0S34CCo9NsuivjC6qcqsDFm4xGAiDMGU
IHUTfnxw2Xt7OuTZGnriiO7BhDiKoNLg0UwklnzQl7CSBYtO/hQTpkzHPTWhlKIKI9WG+ZMK2yRf
yow0JQP6vvk3Km/XQ1HM/UaLR9vYHJs+w6R30zYz1GEhE08Q9OFf/AJhvf+GfJr4W4+mL+zh9ohr
wte2O3X5KS6snrAU5n8QI4o4db9l04zD9jZtJzM+aHKs3mVBaPflkvMccY5wqj26aDGxdTFDKS58
3GfaQzE3uao6SwmiOYMuwCCUxiQkQvBLd0ajM5KvSAQnivkuWGCskyn5MtX2uU4fIoJJNPgx1ncm
5BLIxX+dtNzQb/Oi74aciKOZc/KH4WgQKWgIZ8JkOeK0uDtNz/hhGQVAw9uCh49vj8cLoLrPw7Du
UI0yVK6NqGD5R15ekRM7XALVkZjNPM6FbTFO0LlY5cQV0q5kBrcDbB6Uld75zK38jhMV/Vg12hwR
QOVbgj9Jxn+vxr01ItdHWRl5Zw7KSQsv+QDRxBHbZSEKSzAZouGOCM4KjyiBNhgYqG4MVB2WC+IN
GCoaq3L+L2eSPkRah9gOdp0gSSLiQ1IY+MxmX+78wlaZibIH9XCmyTV1sRofUQ0EDJKvevZoi9YE
j5+lDgU2nraC6GB8loH/tHg/LI9e7MFcWTNNBN4NTcb+Yt50bnfnw/ICIxGY3/m6QftTnUh6FlIe
fYmMHEI2iCt6hAwaTm/c/t2SVziOn2Ds3JZok0rk7M2HXCuMaFg9HKMpBuSoBt4N61gkPG6afqmo
K7y1cknPnA46LVZdUUYn8leGsu5DVIKXCiuJmGUgbP7RId/sWBzTdGQq6vU59u3Y6L/BCI4XST+Z
LVc0O6oRIHc4QBOM/qateL+momaj4/DyD0nkZ3fT4+kD3w3INSBdpgkcIXDAYArZelxtuDx0gwAS
zJWmvzSWFyQVylJGgC7xkB3/2nOfBaxPhB5QogQszp0xzGLjDGYaceCBuFnynOiH3M9NIraSq2p6
U89pweqiYO4FWINIHxxq4MIAjX0rjhwjHcbA9ClMwmsBhg7Oek739/QRO6qXXYETezdlg9RgH/qa
ad7umtifcZSVcHc5IquMEM1poj6Zb73CpHdWcfEkqPtN42XCVt0SlwV4Pz9j3E0IMzNPqsoInBsh
+xQVoGh25BHeUkHsoZxjRVnL0GFYhI0fBL+f+LajAA2JhOBkScmUtozrSaBZStDJTe0t7/zOQBpw
Edvdm2ObPo8P83Fgogwndz9OdUdnBE4mcwF+870fA5g8LQDzxHwVdvFytqKZOf7qw4AF3zqlSzB1
4R/WxWBE6mug4CEjyHefTcARHily9lwSp/sDJpSRLlAvqkfzkh8utfNbrBnsATrCA4PpuH0a0CW9
yeI8a3YNG5j7GfZCPEfKoi1Hq4cJvKnxLJ/kz61kFuxkqliznh2FD4bt3L06XYPLTreYc7P4Rivq
/HLJKHD5lN0w1mY5HTbYhZJp6PWCgPDIy0Q1Q6DtCulpaNbcE2AGy+cvrZOEzwK+heqKJ/tcKLIx
oCBqGfpIN42/pkPr0xOmO7PsiiJDjUHByN0cOesiJ0n33RlNxYPAs1ZG6ZLlLu0Dq1qWYHwOeRyy
PQYPQp4wix1z29jSjpfxdkhXKG3EyxddlrRT1m20I7hRp+yyh9rfac4qsGOuDoFbQl4c0C02/rF0
Xk2KalEU/kVWSRDwlUPGjPnFsk2AOWD69ffbzr1TM3em21bgnLPjWmvHjPJ1NUDybChg/qWqpfU5
nMKDqven029FGqiHaZPRYmwGyLjjL8HkA18EhFytaexJV1+n52ve3TEPw7vEqAtTw4CLPow5zt0/
XSEb8vvh9/S8PR/99NRQRnd89tcYBAOcICvr0BzrrT9POqpfwJ0uPPp6+qiFaynqklNc3u72ACIw
qnnA62FBPvCph+TbphMkgAAHO0fC4IFF5C91yhabbKe5yTtkBkxPb4ZNqbY+6tHbZ4KAVMghzDwR
fRBQyL71sxEtUDW/7psrcEPWiLZPM16XDPxjBIMyCFJIkn9pMGEGlgUzk38jwlVWW5CC9MCRPeLI
v24uTZw+8Yjkajf/IixIKbr4nDbAHYfp+AiLkfoamTWYCLggTYYeTmn6Jg5pPTFN/91NU201vn4U
HcCPQv2g3d9yihSXnY8n/kzQZ9IWPUUaWACi5npFb/Xt+0sJIVKOa4ooWkWrfdxgjqx3xttT02w5
Ow8yK4ZKEBbEEhxdRu4mU0opHjueTwDeXfKB5ryBCrsNZ3DOtnJtsk5lXtR+K6MQmZVJgqFJasEO
ODG+lqsFFGJ7pQL0TJEDICjUFTIBnPWIRssIAMXs0Jm9lUU41y96GjK1FSNXZJy1Ie3HS2dpRbTJ
AQ1rCKTJnF98j3vcQimhSEm0CQYEm8JeeSm7V5vxzsyKCUTPiDiRrjhlBGpjE9gr4NBTesig2740
yV+sZf1PNgdQ1XV/fPO8H+0d+WbgvIO/wkVCZvhcFynM+B0SRXGxFBwDVTuRFITa+hPAQZq6IqhC
Ov2JzNevfl4yl+ymiCvQEL6xC35bUU8XfzczBbEHPXLgFJg94Yk5aqYH9G2zPWKPJVIgILgzCYPB
POAW4krzYch8aJnta2y9XuMcvKKsVnJboF5ohAIE/6LL+qHeLmyAUV28/pW+Kl28qDz4JuPlJqe+
4fgjTQ/em5sqmEfLWXeruqe9FWhf6xYilOJQu7sTs10ZYw82aEnVQiwmILz/wUEPgrM2vYRetn6Y
9IjZEBx2yyd4Ig+YaDh1O+xcKVM/eBDL5asLxYzjIE3B991d2tsOARrLkoO14pHV2aiTHtPueg0Z
KwINBiPHiXBbetDBJdMVBKhFHCo+CFzqGIOcACGg+U9D8JouS/grZ5+Sf9vYKW55+Xr4d+CUC0pC
mw1omNhFZEMxU7HWn9mJ2/r2KXvKfqOQxu7g1OXhR+DjYI64oqToyZ7LXdQ2MgN/06FXAurDs4IF
cCfa4weUIWbN+YSP8XEAxxX2fUHNBZPM3DePrHQnPLwBijCDei8EUIOvAjeUt/f04KjwsOWAeYPR
4ExdwBrsPGbCmR2uADQ0jeyKAhltfLgR2mHiQCiC7UZa+BFFfq5kSmgEoYpUrJks6Tkt7eTQwdSQ
+odwOuXxNpHSrCWUPy598QXbQ+XVvH12Jgwhq6FB4271O+BXxZ8O0rWRcAZ0Gt11My6T0jf3wC9k
OsqFsKzZy7DHqOFQKe01WwWJ2dNfPwAUMiCa3Ktx9nv3ADENO7TDD9aUC0gbj8CK9is2IHB5ZMjS
3x1p+AUjvBxoSvE65tQrUtLs2MWgQiX8pMWLSm7hwU54Wjj66yWiywFyt0Yp8Mv0MF2RJWBZ3NOA
1umlqaC6EkHWOYreTYtBty7zukyuqH+D08mDUX/ddEY74MOIybMXk+qC7cVlotVoMyAIoYHD0kBS
mIhH6kKn14j5DW/KNtTweoxvAGPU6DT9fXvD2C73Xv5gQDPJNqouuMRWOXY7W0qs5z92KbYskd0i
0UoPqbieQHyJomhs3wmJmu+wT+c9Oc+goQFLLwR2e9XpOUl5u5RDAfTci9aXmstVHoPMd6lcrx5M
F0vseki8a06h/MEZRUqbIcZ7TgvSiEc8zgnJEqREaCxRhqcHQ3ISFKqpBnHhD/hJuy3VleQyWD7G
YdirQ0mhdcU3Tmhl5ETu1FQ9Il6+9ial5f44GcROEwqQhFWABam5cFi/VBYnuxZnlb4OrRFqKVLG
oLpB+J1FMAakF3ognRvxHtCDlQXnk8v038mqd5NmATJ6ZGVkgveADgs86T0IO/qKlfIP4xZ1w54k
WSQhIIcon8kTElQruM5skVLuAMMgBd9CPZjy3kSEEHjdbBiXPLG55mpuuQIcXDA6Q3QX6Y+Qyq0m
dp88TZCrl1SPwQzblGQ2Ma2QJI4ZvdieGl2v3aXQRiet5OMdzzQI+7ktIFlSI8EkhT7lWxylJFzk
CwActlLtWUrV/+S6iDiSUdF/JkNjTkcoGDwtRTxA9OOGCDwjJFZcFORzmgzhYHObDIZFdPLooA9u
6erS9HrX6YQ+CyqZqcNiNJXsvjnrIdmDpIiZiEhJcZ9UnWeJiCZMIH+EX17463Xt5K49qVArgkeQ
ppJeJTqTMzvmVHUi2CbrxqxPN0iPGPK6ZMRR3plJA9SmwsoXCCMlAH8qwVpTGPaOo82NwvHOje8A
oWtSoSDlAqCG3coKqtTL5XfsK8YH/HBi2pBSMmAvioGowLL+YuVBX+xW4uqzFOAa/a6nyNOUrTH3
kdPJeIu7ZIILtsv3M4lP+g33lXiEChEKRB3f6XaWBD7diHKS4O3KFhgqtGfa7RK7QFr6IhJBqKy7
Y+oaQsitdEuXnu3aUFhlMS90gSKiSUxVkKX9eodPBlL9q5cr6g0gHd/EyP0PYYBXAadK24ehvOWU
fGYMFpfSYOHgkAk1ZdUlZKeHT01q643qBEsgwZOkv12fo707/iTjthaPrykAGchi03b3MiTQlZsm
tsBhKrL8mgP1oO5SospHERyisc5NHzTv6qcpHEvAQPSyGvF47BH8kXjLLDxkNBQTOyT74k6RYyD9
es9oQcVkQORhRVbOSWLbVPXq0xmZYQ6pE5dm0kgCVa8HI8Nnq76Zq5qQOoMin9D98NllkOE4CVRK
NUrWRetGtiU2QPJh8MBhK9/2EHDD9jBoPWGOUNQ3O6SmOjByacr1U52aH/I1LdQo/jDYlPwmOITj
i06APsRH/kiCa+vnY7W4T0+ujxp6cwaSTJpToieZwo9put1Xu3t1594YBQJsKkQSMJJALLY46eqc
rM8amlqgLk4jgYRyt6MH7N8dg3ntrQACesDdkJm/+EYiUcY1yGA3ps3CA3cmCMPObBK++zR+KFiz
mcbwdPrjX8KyhswD1i4aSZNAU70WhcIV5/wTZbCFMraH4ZY1OV8Ob1RvvWJpJnL50diG1Atpuh9B
9FgsfkAdaGKQf32tz0H0O+LkD/yCVdiptdjWGYnfPYZsx4HeEu5RgdruKEetd13agncqnyQMDpsJ
MDlb9V8viJQmoZw4qYLezx7ws8QNFu1ycg/vQawNthbJ10Xoeeh9awY3eEM+j/6m1wdIiY9jcMpb
4NvLdR/GRiUfIp0lOlYPmt1E/aShT3p9pzadXbTDXKqzHD7iE7QeWQKonrCzGN1MIaNzHHboI0o0
SvEmhOt4PMZ7jHb8CO7+m/KQO5acJ+qTdUlvlj2tqbVAprvZtUtNZaaApeOVwTVLWXG7HQPViYhy
KVrQ2Ev8aA0Sn2dxhWFAwFKLOXlznpSnMTEj5n1xUISjAvgnmU5IXmkz04LUB0RSF/iXXJaqulm/
shkcha7cbxWIYdB8+kg20hxGF3rNDCnl848BJZElkSNNAakA4hX9ENRAH1geI/coWljQp9z6PKU2
3UfOvW6FAEIFmgSyV3JuxK/aOn/hZF+QluH8AWPuQEtwJB0LjTY9eektJFwYXV0mgm/Z6CQuZzKs
BpC/XRe9oMITlGt27iIrx+/S1yP0CCjYH0w+DZbcoS2VXdtDxqIW84P8FiAf2ULN0//YkvByob6i
ufbdYEkgdEMVxGInT6odyO4nUhlSqBuOLeI8F7SflKAJIu8xbluAeNSpL0skDMXjvKD73zZ04dqj
4uVCNp7lAzY1baHdaBW2fjCALaeZTRSGZ1TXGbhgq1DySSpNRO/UrNcGLa3wHwvWUSDm4i13SNnF
1wO248SYQ/NHBBLAEFjzX8bMI+ZUZDSqpREq/g9K5szqsmkAD+BRY3BgHJkt0Qm8M3rTtDYCWhT4
HriqDluDBIaLQtKfYisYUuHsUUOXUFbPBeza8RtAvSngZFueGHELO2sh7YeIgOPNfqLqLoc2BR9Z
3DldXno5kf1O896UjBMpLO89W+ejJmZcDBJ0UG98WR3O7lhACaIgSUzYX3P3yGmRJ63XEZBVAj3h
icDnm9qorAm4cz0WFIKQID6qJL+lqY5Z5DmBH90FmBe2Eowi4V8+2Fxs0xmVnyUBF9VyXgm75CY1
7x+uC8OSbLlJLHPCZCl28It/jWEiS/2By97zzmtKDbR45Yf565hiHYrrsAyHQ5iGVybjkdinYHZR
z4RN53BwBMjRT/GG4NWZRZCNfuEIu5I3IXFOPYiMoEenbX4sijoAs4XiijHpryMqDsJaGVP844Vw
kcie52g9gzrlT+AEuMd2O42woZTZ+nIacJT9V9r0tiCkuUI+g4SYz3SA1YGTX9J0pa7eAwBFtCs4
f4aPo48LwYLNTai6JJrZDwlVWEe5ijSlBkUEQigg5HUSsmxLAQzme6YAxO4UBRjwBETi1IKX+HNO
NSdZ/hzxX6dOuvLx8J+kxOzrLKKPR/0Jok6G3xiJQk4CVH3G1pyErQEx3JvwcbN5Kup3tBOo4S0j
CTb6KRVbYWJRQlQZtTg2yDmVU7GmeFkE2y0oGVAELYmpCeVAytOdGY/7dAj9Fk1naSYKZmvT660m
uoikc8z60XotTwzyUBmOwZyv13cMNhwoPmzLDWccZMxOGYrfM+LxVpZzTCWIJWM1nBAGKQ+Iz8GA
5D5LjWWYyoq+GEy/CD9MVWC2CEOzjZXQjoT1IMOzxctQzpX6pYyXZKnks9dbDviFfXL63/Hx9RrO
QGrB6PyiRnz3BfIi78EFMY3YIn7tw6g9kAAJODhdj+87124BqAaAzL5hpeh2sGi8bg1HjsKU8Fxr
2TeQ2OrfL9aXEndGrkWhLDWoQM9hxqUSHvV5KICPYd1N20334789mTcn+46NiV3neHxUG/nF7vDr
/kFDI6SWtZqmNoAjrluO5VqcN33LmcAhMx46BwSvz34j94koHQVMjuNH0QNwQWlz1LPow+njmuWS
p+35PGjPuSL489gsQrUR3p18kb3Al9KxRzOACOivOw/mU09R6hCAyL/3/vjMpPD+5m16BZ6c7aXc
qpyn6VTC1VwqY7KcSDCs7dj27pHlEx9S/WVFeAKcgjaX2O2ailkg3Lv9+0XJkWWUut41ukZ5+AWw
3HGAsv/7WTbmlmKNxL1sDTh3VzbWHg+ES/1xpLFvFOXSMUtPOTQdT8dTHlzEvkUSMxPPJVtYzIjP
E/x9mBexP4iY5aJ4TkRSbE+MVJ/vHrEI0MjIrjie9R0bay3LKb/Y4ZygwrtQGhBavPxKtvRJeI+c
zZEANRDS+5YAE3gvrC3eQrYmy5SpPILBz8EfjWiIkfxwrOUNbuH2hAMRK5p1SECIINaSza+5W8Iz
Pl6OFZeY4zvEskixTWwBjD8xIGuIbnIKIBHxspxtT4llS4DF8yb3xyvi3NyJNKtAEYE8W/cbsZhe
YiEcuc/WAL9M+DYes7Pl1P4Ok8ISyuVlF1UE8pffY5KnwPn8XS+3zQPkZJ3JWVAOIVSyY7BqAMXk
duyeuCTHl1ChEedt8ZML38bv2/EJy4X14rJBL8lzJZziKa13gPx8jXDc8fUBGirJxaulj+DCkZWj
impQ+A7egbaqfPFVHOYVKmu/oyFHW752aFW+7KtvgNxK+O+k1ZFSM5N9Z99Z9Jk4QiLzxfSL8UeF
15vXXMyMfPXOOKH41np7x04xoCiTvLA6ZnJrGVPrJntb3KPTfgYw1SG2ysfBQEfp9JOIW+OIVWxJ
WXqxAoLtA56HCIfIk1NExzHTIvdsl4d95x2e3juwwkXfxJ6J82UJiMlwy64W6FsnlOaEfP2V1CJU
4tA8bzDX7h2cWvygcPBtGLy8q67mdV/Ok5wodPHp7eENHWwmqqn0gty/OTbqhckJ2vyVA9pmn8vn
k81VOXgc3qQN/UJ01uU9kXMJ/n++HqfSvwIvESs9nfOWclX/LJ5YYast39xx4ejC/29RP4lYWtGW
vSBaxPG3fAPrB68yhpDfxhgQDaA6MPbW8FrYKjSpeHz0KDx5Sx4kZ37NXonZHuyhhc+e8XSa6FFO
b0gv2WcVoZFzZP9UaTP+F6fIphKLj2gPUE/MWz8n7pSNC1KDf/+8w5jcXEZXbrEJspWJVtm9SDzH
wrcyO2YnDx12KX+SylPwjErMUbtSFDz5ZTEk5hnk8ZPn77TJNUh8Tq160oAcN0XyDQ5xs6snp1hn
7xziJ88YeflVnd61sE8lO0J8nUXp/mFj29/gO7VCNNCHtksXu+ktkDWO/4ZlxmRvoGHS8M096vEM
/gE/hPisbFqYp+J0+Dvy7H/EHvJNvAZ/++v+Yb6bLj4gxTZAykoAuhBjYKkhmtHaWxJCg37tUCEh
BBA6M8HXTyJmpYftqcaYpn1dvb6jupnsbPdFSavah+crkwm+TClCwLQMDl00v5EcO4a1wd4k0jiG
Mo55gLIxVa2mb/aKkIkkyJQCPvYRkGDAz87XIiYsI2kLsifcJbmXI1wrvzRqUAzhTfLVK7yjfmsq
Zq0Wqe7ff0r7f1WoUbHqBvAN5ZaH1HrAyVP2vXlNppnXE7Z8OL8fI1MhL2vnnhE4FGjj8yms/P2j
dYg5FXK66rSISOqnJg2nOipwGByjt2Y277NdRc0L5WRvPBaLcoNAoxoMyVDNEiGJO3vtu0Z0hEQx
YzpFyc5BpoPwvKR787aUQ6fnmi0myEgEe/ZeQYmX12TqJbuPkptH7rRdXy5i/qWe/bN9pEwB4q8F
ATZvKVsR2vxXGpiY5SownlhGmg8PqivSWka1h1iUsOjJ2dxj7ikV+feovxXznGhtEkmpDG2RxaiC
dVEEJgBnOSwgmQa86LGxiqCObleRObU0JyFrNjolCjCX5IXAKEI4tGP2HLUKUZ28/Sz9mkFh6Ovq
SHPR+hwfAb0yGvUdnKnRedPGCgNL8urOEQZGgAV9/F1ISiF1psfqGZRxA7asuxjJsIYPyv/qPuk3
n3G5cZCpdXySzKhE1dLXnm2JMMDC8KVt9UScCR2iV38XaEx0AU00KEPkkEgEDRJN4NiO0nrn6CEu
piJmoIqAyDnjGpBIZpY1hu3mhFff4EJBqbl29xAvbsGHSaHwQfAbDztuZEytP0yfs2tEneL7IuPG
ezFVxO7z5EnD9v26EyzURUsNLbhjhcyBBChUa4zu5dvDDzCbN9nr4S22IOMEWE3xDpYMumi483s1
MDDj7fEOODK3T942vu38J6LL8GXp2fbhe4mt2gW2d+pbEw0dVxc6kFC5YIfelNMMyiv0vpsk3m+e
0utCZcJCVdHq8pjMO5N9Jbrd++aCae7+mkW3vWo/vZ1alXt6T50rW+VFC8OfFku8lRQtF/25zlhc
cHXBgq4IUfWYEBTN91Y5pCN7lcf1IX6gI3tGOhRfdgJq8mDpYHh6T8pPDVAR9IGCsuDRm01PYjGy
q2n9g+NgcDbBzWMwGrHzXcCCR8rdr75zirZs5kbvxRhOD709BARhRVZCc8T20L1jmwA6vnaxRryf
hoy6fsNd5DiR9Coxnq13FtbsU/dziq/Ford4+2Xrgrji4aXGTzAgH+90bu0tlAd2r3G524ASIJ7G
zRIp0c8hlsH+h8ajizdhGJTmC33aNj3CQNFIoZpC8MQTfd3CN/uQ7wmC/EP8SPF2e2DIjk/SvAsy
wE3iW9ZcO+59p/v0J+oVMhkwO1HgcHlgdRiUan0rObUFGlAVAifkrecL/oxaiGgkkmCCksfzpYSW
AuqgBvniiN8jLrmgaVTi7wy3mOA/ebrQdSs1Blc0zySfkYLL5eHRMbtQALL+rIfLbex1vx6ZlGdO
Icbm127GFK0u0jihl1XUQEtLA/uMPHTVAnYiiZ1UCTg6vLx/2gC7xlE0GbjHOgURdq3m7dDSk91H
QFvHGRCBExjzLF/pFdFbzkztFBixDhL07I+dp5e+VKm3THRWiJQ+ZcQhMFCEX93Z+1b7rVHAPE/q
aLSKwatRCWGHqHNWCWjkDcGFXjLkRkPdCuSxwAwcPQonTDG6xUga5h24YUf/qU4ftdv5K3pOhaEm
T4AEwwltnlkHSQvp9567oMMDeu3cKrWoqAAgwCaO2G3VieDkGo3x6hJSYR52Y6JOHD7js13qu48z
un8Ueena0zGkz5Vu6zzVJtEsNA2pYXDQj3j1XT6d7984G1TQ94eoNr26t6d6HeJX551p7mf0GqEd
X3Of8dXxgneM9jhmktqNVOVTTRKRiuat24zQ0HfNAeZ/x0US5qxZ3ePFNztNw1s/GBNPDgUtFxl8
eUEDwAM9ea9OQQfYTB/H1fQwTvFaJ/56eOm3CotBO4CdBBJiNKT3reanYY040XfGf59voo9OzOe5
U2tVX89euLQyAO0zMPkSM6sDNh7X2aQGA7D4d4HdKdLHBGYmwBsrRFtT95D/cEJG1z+JLkXcvk3L
AnhNRf2XCXFvwh4bHAG+gIDOHS+WuNVxM4KfgEJT/kYgDZ8WUkDmpEXpa+f6ozMVAnzcvk5Ksjfj
Q4hR29Zsn6Po3V6K0i8RoXUiXyAtuiEyJh1hIBIsJopRUlV4jgRyRavwxRhMeg5qK2iGZow/22wj
wArb31wVrDscRXHwa/KMN1d4BdPr1SDte2xbvERjpSfFQCK2qpBQo9NoEfWAULi69h/PtK66f0f/
Orc1NWSs97Ho11wDpsaWTMJoDUHPF+6zq8EmVcQtJ2AYxGmI55eAmw8es1Emzlkd+5XJbKeHemQF
HS6him0+Qo6Kv+nw79EjClr/vaDsjU1lB2QrSFdYH79O5SAwPjgc2wXp0q58YX5dB/Nuc0WMxhAL
Bn4RjX+SH9hHYlZDXCSxD6ntmJlN9a1WsLxMS27d3Q/1XhcbnxDSQaj9PtDyKLt65Q0Hedfq7TcE
aZmEaEzK6A7v7as6b64KISTBNfCnXPpxM4A+4P49aI4njQnvJhMOuPMiLYgeyKv2aISJINgtZ1uk
+zGpRNHZkY4RxDa4tzn7lYqMFNtFjkGSICHUnkUsdX0ymywuXqh/xz5TY85u+7DAT+IFz1EtLv0n
9liI3NT2azPOeoQR3xzmx8x56tSSdpjLN0nxjZETlqJnQBUv6FTDGzJVKnvI2OEyeZ8V5c3QZlZ5
pllUDiCA04+BA3sJi+BnqgtpjFCrvoRbVA45u841aV5p+Kea0mtQrbSXh+QSJK6Q3mcIWoISISgu
6EENsHz7PZV9/r3YefS9PoTzUHXV4h4b6rqGzu19d938MdZ1dXr7jJlhkOd9CF6jM9OnkwqNoO/2
zpi7+FDvQop1qAdeLJB6DyO8Ejdr0mkEYo+oYKe56TxkmFl+pL5zwmaAXQXvQ/mcIfZ1r/ikzIm2
AU8/+g1VA/XEKCbkewB96AqNL9ah1sspH+p+9NxAe6fggD2eMRraPoBZRHcW/CaiyOeWtuiBul5K
fwG9xSeNK4ahIKmFSO5kdOk/yF7cDmpmBs06IEol5LVKNRLdATxufyOSnXM6Q94Y3U+6gyfALoDb
9JSzS9WBYmT9TP0XlAgRj+RwWWYxTeqLBcF+0BWlyGYNxocpXudOtmWzrR/x/Ai4KDLYVm9k42Xc
PWNIuvWPquXk11DYm15u036za2EOhOGOR3012jrB3mnADjteALqZJ1C2g6HNIIfU6YG7AHslowlL
h7207zf9j0kr/wjwq1cAfsjHrBHV1yYM/2vlo3B1Rgj43qpPgUZkuBWZULhXp4mgcsAEMHRJUOGI
bfg4Rs9kx1P7m2IycJuSLYUQVukckE7VwY8/IDqwnEs9LS6AaMqkaG8kiWJZkzJ7gprKoz1NSIbL
Y2VADC8MuXyuF5si/KED7/yb4pQ9ehXghruHNF7PCN6692jJWM8u5Q1oc6/0GxQcymJAZYQxQ8lf
/U5eeu2bfhdt+bmzRNbkBWwBdMcQdzaEBzsc/jUIykgHyOgXXwzS5xudpYtQ6h5Rcl0VeBIjcRK6
yD3uEFMhwih5k0Sw2sg0UUoUEFy9P4AKj96n8/XqcGo/fvevxq4EGWN42MEmliSf5QzPI1GWhMNA
Xm7g0CfbHgGa6N7xlM1fHZ3pTKP3+sh8tKPSGpQsy9nT4n9GgHl68zFzc1wcmTMjRpDXzNvmy2OG
Qm2FMDTmbVD2vpxNlCaV82yBl9hdFCMZlrVDS/MawQevcLSCyzA31U33Xv7+ji2uZeBM6yCoK7T/
fWZf3Ws9HaYGI3b8XXSaAbEkJNgnLFEN0tU+HBTcO4LskGAx7TRF9278Z+09y1LmPq0uwVcX6d6K
WXJAVkieStbBsjr5SrsmDDR4gBQKDtklyxlMR4otReNh7ejGwFoKeggyZVVW6bpB/pchtf43OpKV
eBojLP+OmxpWOzzDYX6ABKJPoL8SFOHvbq8J7BJEz1tBwJ49+G3U40YC9aRTEN32FqlJCTL39Ua4
WGAuJXxrcxpBBnYpuzy6krrZtWiLPDIFSxD+rtoXYUNhjzA4CwqXtzF9YM7M2Vq4jExfvQiclREa
IDoPQSOsHf26E8/uqPeUuwDNlw6oiXMWmZekFuuTfVC+I11SIT0lXbqXwf2hTsn7i3Y3w0Tc75zR
CjhXcBtNOmsdWtyNPDv4X7QSkHYU+I5xgJpOT70UcdsdTRehgoB1Owxas7yDgqCMAv/hoozt7Lml
XSnzLYENnbyewXiK8LFzew/h9w2NiUDtNha8PI71jmFDrAIP3t1szDVc5CYuVzEcZefvoTJ4ecDE
Dwb/fKfQ16BvyyuZ2Ybk/cXt1aoAZDIoFxU3nYAFkolTnGVERmccZjoujxSeHqvDJJXYoMZaAtFh
JNXmsxZAgSBngeQZSDS84Oe+l0smAxyiZS2c2WEL5D7O5wnTsVmo0YIW3gxhJmeFCumSrZ5KSbrT
2gyDIVpObhzAAirAHSGs4Lj79WXAxKYpo3M2l5CkYZKBJCdOW4QORCNV29KWqge3Kw93MSUr5Tom
kGZ24eDIHbIrBwPSXpHmcH6TawhyYIMClUFuoMYNmHHByNRPjQLSHdUZ6CCWt9nTe7mAaETBvNV7
YQAR6qdZWq1HH8a+fEPp3i7NHEjJ172QK0aG1kblwdJdFCcXbo1pBsCPKs9cgR11rp7Rb4ho4WWM
XFM9C2nRwkFuMantKo/mNhbRDGC+DwhM6DuFpLHMnqBi81CRvafMA06yQkwzd9ei4kilZUfKQjJr
03KmVfO0/f6xCCgmvUOUMpTBAEqvJhnh9ZpRZShCapy3Z0Raipih2SYJwGiKb5JJkzbO1L3u+o8W
40B0ScMpI3SnjkCxibelKlvr4tHsFHHWZPpevUhMXOPYqlKrg7Hnnwgk9rflHFFTTB7kZUpPYFcp
9tgzSuuAXQRLCfSrWx9q7QuOWCST7sOXBwgSnO7QIv5y9zEMnYIhR2+hd8IW/5L+MfojrGjA1KPq
5tEC/+hjJpvtmIlQ3WKY5ffEdO+r5ohCFSj5InwpoCNP5s8R0jVOsxszrbUQdb2P7T3Z4oRd4A6N
IVHdlcSOaiaFU8RSXmrB/Hfw0AASD8l92UQXKvhrPt0/O8UgU0KMd2eE6QfOS4kmLV7UPfaHd3dP
mu/G5/5QVNc2hz9DjwpVB7pXBbMLs3ADBsUxgcS1j4BMZmwBJBQ+tPR3n1SUayA7MuZDDxj43ArB
OdIwgd57Wn7L/gJZE6wjDpWETB2cwPF20LP3I+xrvbZ+o7DEN2FpOU//uMGvRQaqQDI8EavOwPBD
8CdjNlVxCKs65cyjTzLw52xpaO4nL/++XGzn2vCvIqwuabGDIFWD8rVeeI2LP0AhnDcGGGUSF3vW
yx0wRFav4headV74ptzuPkkGlOmu9CGDRMheVMNGcKxtwYB0B6QRw1f7uc6hq7vHiCFiiYxS58JI
QvfEX/hQdh8ekB3FGNdj+PCsd/eTyDJ8pyS4PEUy1V+KRLMDwUH/eqIpsSMigGVCBEJScot1ZfoV
02lV82/nLmbxYDHsMU9RhAInJ1e/thcyvZNT9pERP1o4Ob5cZkNvjAO7I2mqc+nbvhUX7R+m850u
ekMGd3UHjmfD3Pf2YY06M/EGaFpSFgrdMkM6D2wg0p75jIgicmB/pCO7Cx7xWfAF0ixewxCde3sI
CHLYLDGjH7HVu8ReUE//opGUXcNDcOx/kVdz0YEZFvMaJcCA0NJ17NYTsvqCx6oT9FFmUOEtV703
+hXM+7JsnyY405kevcuJ+cHwuwJ0Nsx2k/EGNbfp757xRp85JzXYYAI1Xsk8nUVajDDnIRvpva6V
5F2yg69KJma2Wf67zHhDqINlpVD+aAYHh9sEWtA/NYfmmQszPt5mwPXxAwin8LPkLBYW1poVZmfh
GQ5spb9BQVAbWqW/2Y12zKvASVwNt+fkQHlzx220Jxe8Ej2NYZWPF4u41/Svtq8ZMricUTO3dHVk
EEZrMzifA/lip3wGj2rnokpAMGoxRY8BGVPNiB5MFNj392WHI6Eu8I2ZtU7BMKoZgek1fQPDXpqh
cFoPKH0IqesYA+AtB/k5vLkvk4wEn3aAaIkzel8xwIR6iMkMF1xrXUZcM1t9ZQ0XRXiLvqdo/2SK
zt3EXWBxkwdjrGbPvyHDzelFkHCKi8WegGV2/OM+pMi5oJyt7qj1ueTuTNuFSL75NLyH7rNlQPD4
A8Y/QY9gqo6qv9wN233dI17H3b/VTQuxEKxXXDKUNwdqX6OGHFTUIrzjmbN3o2l6nmx6p8nmfYr5
+fzL4HpLS1lzWVh27HEEFJ+p342eEzPZ3GPkF5RPBD4v+L8n3AwoiDf/SGcpwN7aWnKv1PPoOwyd
jfVueHDznIFP6up9Le+2c/UhS8XsdhSQOoPhgOFsvEvRtQevd/I1Ip0tGzavExkshDQW/bSEMFFy
BI0whWF5+82tCI7h7Q/H7xmDTfM3TlbU+xm+JEp5+RE7iR8A5H8ZVnhMm/Kxh/wZLKGF4b8t0OiM
oNvBBrwy6Nz2F8O3aAgY8sfCO4Lx1/xz+2JG55AxWDvYRe5LD5izEfG8URWTcda0kET451nMUA4K
93v/8NyRZ0fXZ/u1ixhVbM0a9OhyMxYj+O+nhkfHfxNZ8XNvvIw/3O/D4/zU1UBAoTlZSEScnrpI
TIouj4WkQXuDepFDRNpj3r0WWKeRUbbvRLQeTxNnvp0sdoQ2i6Y7Y8S4jNp1OE+TBp2ZKJqsVgR0
g/0V82vF4SoUpiP5l5mHptaDChO9lwbblwwdlxBcew3+oYP3he3qmgAySv8UInaaXEY0d2DKQEfe
oe1VpUBURqIwXoZ2fI9os5CkmsxvAaZGKQ9WC6LJQPkyg3HzyFkrhmyAKocpV1DJ0iOV3JAqvSMf
N7f3zB4i15FRRHvDM4OHFSzNe3TXsQcg2a+yiUWIQ2Z2iyskqBWCgcNv6E38ppjioSjfWsk+Wk1E
6IBtv9VXbyD2dw/M0GrVCylrYUHg+gEhIDYW0ueTMEpeLYz61YqSrP9aETHAsr5j4Hs0LpsoNSEU
0oSAe4cF8w01GevmrtA2UTUEfBxOCpnhi+2wkbBYMpF/v3D0GDfcYXDdaH/faHgNy1//k3YhI343
m8GqZ3kD8PvKYmkXnF/hf2OOwawz8Q44VtyNUT6SsdmSaO2ZlvxIzdkjQr5hsmub2DvbR6qwow8f
9PzjRXAPXowoC+8BkMLWIyFs8X5qOeAl4MR5YKPStY9Uy+qpwskM+VkKQ5LcgJwhtBQBCnnK8nBp
juGOJYziWUPE5mKQFYoHsPwBXgoF7s2mIxyVtWBBKAhBBoVHI/9nkdCZlELKbXzlOxJ6z+Tbv6qS
fE/AhUiqYoR+FF95H/nUt0+iMkPJvUHXk3eXrxHsA58FrovY7AyZGCBDfInQF4MMbxRFcn+0RPdB
eNATUMswW0GHdDpAvHphD8anLO9vw4hZZuwav7H33P8dNKkQ/KAFCcwfUnAMmwls5FMUPwSaMmMK
Gv8riCWhxvsd8G+RD3D/kawmbCBisBnPLTQ9PSaVIqESOjBlfl4GYqUXrlB85zVAB9meE6TVKUqR
VtLaJPrm2VtpnbKSkvEHIqwwOnsn32xRbIgYpSKjZrhF7reO2vziLEg8iACIrXFzM65Q7gYKyT+i
wRsV34svkoEiZaTkPvi0ZAtmL5npAXpLwJ94SlDEuL8Z2kQ/NaifRAwkkF48ZG1ZMFR+hDjBG8G4
4WlOejec1YBp5B5Qb1Rh2LGbjdwYD4RNBckAGJcK3XASwmwYEOXhNqBqTSYuwjJB3CV+4d+sIpfi
hy7gQuGJ+9DLRVcK/mwfJJS0+PfBi86WwICAYUmiMBWMIbgtrl3BWYOFD8kCXzKnwbq9hAJah3io
u1eKEsKlW9wVSCUBDjZCZCbAwXoQMXjOBwDuzHHKMgrm6fgJCfMerXnq26f0l06itz0iFQJJCLKA
jUZBbMoD7syoggnwdnv8K1X+BEyRIvgh7fNLgp5uIwEFLM+6QwqXZA9sI64HYHGiZhqtXVhCSUJD
CllF4lhmL9JuM0xvnX67KSLOgGQc9R9JZ7akqLaE4ScyQlABb5lHFVEcbgyrLFScRUF9+v7Sjn2i
++zdXQ7AWivzz39IeVPkiqs5GjpmMfz4jmEswZskZdwgDUMFkfld1gaZ5JsXoSpibZQBABXiCcq8
TIDRr8YJgvdJcTZHPiHPlk/7xjYIGJz58M4LndHKo2ehQAb561mwBTIDl8URXolBh9vB2OIOzN+y
Hqr72Pk3PQSd1l+THUPN0KismqPM7K7saw/m1Bl3V3EKwpuK9hGoE4oiL2QSuDA6YfF1GHLZd9iX
uJeSBrstV+W2eIxr7prVjr6+SFUPrjs/IxJE1JMB9DzYa7UM6RjwRYiUMAPlqz5I/zg4p+EBUM7m
Xa7eSVSojd8ruaCqLpeW8ViErpM5XEr+T7eygG0ImRDPUhEsX5Pmf65Nd6AEBCx1MuYwufhoK/OP
2w0remavt4N6RIorQ2RIAV3uD2NA5BMudLv3RQZTVNBWDxckCxJBj3kHBcer64KocE0X4+N++Ofd
gVSoNAJ2hwNjP/RlJHKDNENaA4gC1um6esIcOvq7/mynNFy7DM+dvaug6uTsKKn5tywQRoCSryJw
hQQIaaijbkOtRit1mPME0HDQqTYuwNGOHTY0aO1s+uQ7kA6TdFP96Wic4VdOaed9C8tdcCBJ1X03
rn51w/JIsWHeX3776t8ZU1APWdnn72IjpoHvgUCsXDI0CBWo2nY3IgcDuk0bLWEg7qyBaraOQevG
Xzy0Y80IdZ6ym9v5IwedTwkCgS9KRO/OYoKYmHO5T4VQPmHxvc09Fy8UUTgZSfvN3WyfKMQI5IKv
P5x+Ol7r5dfeg19eGNcceJ4WRcSEejXmcZXxMKxcixqeCVq1Z78FsuSEFoHX3mu3TE5lri3/yDGE
+vnsHDACASnfIxK/b6rJAyWYOM+9RFuMKrTsMToJcdMEbaF5PiwoflDC8Lhi2X+R5Bs0zlwb5BSI
JUuO2V20bbwLFGaixq0XxKhTWO1tJb/U3n1gtSf6B7lMdyXP8+3vbsyBrqB/tIO3zUABlbBwoaG8
woXgmUzr0t6U07SKLvgEXOCfkSpwhRqs0+Dicg16cgROB/afLwV0/gHI/ulaSu1BHzK8xpnDNNam
MJ9goU/xgRP9C5knBQzYnh2xeS7QBZqDw+RNMhtf/bBgH9wSrEuHCQQ9hDB4Uxl/PgLGugKsd2ZH
hs1mazzGl4qaqnZwnAJTa9unzcpk8IL8pbEpreP4YnhyMiIQ4miZxosZI+wuP0WbO16J8m/8bMAc
xtpo5x6mqBCpSwUKPPyNr9EY5y1vcVC5V4d41D7FN0qV2aI7F9sTWiNOmdr/u0yFjn4j5wQXDTRI
4rVM9MAuueHoB7VZ7HzWWHX3vUUfDRdmnWfOSo70OQtuEXfAx3rpjby8D7w1e3RfUeB0UsYEDHNt
oBN03mLcqjDJucUlSRRHnCiev13Ov2NEvXj+gbT2+BlL/SefASDWQttQ9EnO4p+CpLhwgdrzf6iI
0514nH+s6TMLubfn5Hv5f2PKJye2GD5hTICegOOgNcFdWVhVyDpB6tqTsIefEQXNOFjZkwn+nIAA
F5Bl64Dp6df2HXkiqRF2+BHEjh9mBgNqR4XNEypM7yfiSIu1hvTSxXfKZRIOh4G0i2jfCXC9y3tf
jwJoYisymR+LDU8gzhVSF3RELCjcaqS1KakJMPzxpCDoiGdLfPj8aT9nK6ZsB25GbouXEEferJ/E
2Ap4s/YG2ylO6JAjmtfA6xwuf2pYJ4wuXKEDbDjAsMBTmCaROTbrpHVIGe4BKEgXJU48516IkcfA
Kp4RPL97GhYcLb44gsSEzCH8heDxPWMYsxcrfKF+lQE1LLeYn0IaIQaIGfLEwhfeb+hHO0eURXiJ
PH5fIxWfJxFpIGSCT4yCGOdG+C+cOQwx7b3VNLQNo5EDeOhwHMl5L1IMPVBxCmJ9SoDfm43x7mVi
8dGnnW7PqQ7CXURqUUZtjYaB91MWpcVPgvDHuBVyMVEFCaG5t7XzO1Spvr95sY8QTuNldnHv2mKB
UV2Y78PEOZsFGaly7Ct05h+S9iRmaX3YXB7oKU6c0nouSuAlltsIecChFvGtTyHMUzkNMTFHwdYe
sxHYmc0AcrB+IaWkEkECCePl8rMpSEPSoke6DtsxsYdNXH+sPsrnVmqdRTRaMxl2nzi4erUlqAdi
VXQRJhWt8yWCb55Q7VGjOOKAxhYXQqZuZrIvd7cmyWnYm2+Id4HSUDqoSTUGpxn+22yU+K3wmAMt
2VMd/SkUtBuFWp8ghjvDrMNI61MGCBwPtAs/a6bb1zp91nmPYS1shgk85CMVc6ZMrbasHgSalGOd
B7PGu/1+Ayz3AUaCvmIfbylgcnkxn7CYYWOpkO8NB3ZPKYSTS3t6nMNhvtvgQCTnXBirEiEm0zMI
bkYSXRz4gilj8aR4EoGI+MjKozLmD+8x2y8spdGuRDjwovzxl4+gBvnVwmS+Sv4LjTjiVIq6DaFD
c9JZbqZGsVpjIA45Rd0zhmP2pe/i897bv2l1PR3+z9b+2cOjdVZHPoYGYRK4h2mg6iic/h88zjAX
2t0t5YOZp7Ntwvv4fIvOV69LlvknYjDSqPTxBjsD3l/S0TZoxH/bmZgZ4hbsIix7cnffsB/Gr5w5
Oj9hc1P+e1vG1Zwdm/PEnvF71626bJCU/SQwvO1LjY9X9UTqdf94hK3SINnaFeXN14uDWChkgIdM
hHSYY7E8ktWdg1OlJIYqjBcGOWK1eE9LrCfhxRTUqJMxVsG2DpCoiy8JzrWmpfAEx53Uk3gKi8JW
xC6VbDeFVN9YesUIBYAitm4/6BFzk4X1WFh5T1xrkKGg2ETnANtHiW9mlSeu6vxMWsxoLI63ZHnn
9oF8f5+IOzskDxNKHubrit2Cz2bNc9F1CrkLOyJT+UUNDbDcq83zaJkw+EyG1fIOKjjsAN2ffHXd
IVrpO9WgI6MjkS+ORvqWHfjgb2ydPSs05gt8shbOZSPYRMVXeEHHx71tNKKvYF/dmw0LbYER4GzG
ps+MPPC0+Nc7xPzdcIDXFPtfZtXe1Fk3VCQ8G+EByso2ooaoJlQiT9XqnG1MO677eefDDkHiJ3dM
GakuFubUIOv16VdEMyrWvQx7VDoCdVZc/work1khIBD+VBy6uqU7e/ZiZQZQjYGZ1w48OifBR7y4
b3ka2AmpIByNzK5G3hc0uNLIIXQX1AR4/D18hdKqr7gcnGQIhum32xQGeINPG/jaBWlddt7LcmRp
WQYGhInPg53VQUlMR8eHqLBtw2Zwl3z1sFYKKZ7WEAUlsUm4ldAa739fnpKsFc4rlsKgHJcDdib6
/6fbhgBh/XYSLT5HxqQzZiQNYBKBiQ/pPMGQmCZISfgJmdXC9zW9oI4IM5nx3GWwbqQVZ7qoumAZ
14JXHTBFxHvWBPXYTl8403leA2CKU4kl0qLef+mSKPxnXiPuD1QGfgZJi6YAGROReD6bP4FdHMtf
WQo7jm0PkWfwlNZB32xbyfdg7f9NmUZuQmHxp9LTilSH/tMcX5Id/nQeNRJ1rM5uDz+GaROS0lRE
XzVlX47wjRNsEEPkkAUrOnXxA3p5tNQ+Z9M001hNBFBKspq/QVadkgRGDz1YcO8iQSv6HuVM9B6j
ePNoS2HPZ3n+jJC9rD6sGZrzkO52RO6SJBcoA+nbSQ802YQ5G4E48MLGKBW/Sbp59nW7iagANn0K
EweFIgqi+P7mfahu+HRWtinY0ymb7qC4LRiYXzlZa8KaRvOH2dL6q9BKdx5Hd7KE4MCVyyMxnsTL
g2KLcnY7WqzXGe+C9zTdfts2XCoPXnOTXtDzR1CEiYeEOyYKlrOIhGoP5ig1ExdDutD9L//SVFaB
3S1kAO0iaarwI2EnZyCnm8PPuebm0eJOC2x+/kAv8Vbau5fhwQ0JPz3ZassK9ZwVhBGZGa925m+5
szwWQDbbBqNYmztiWlItRp0x3JiLiwkr96ke+0enYQbt4jO0t6lYuO/wWkbcYCpDYYxyFZnNChyS
w9u30yN7LedkGq3Wokl7gt5dZlRTIPRLf9o9g9AW0ikLvZfJ2gr+j1D8UzoCyNoiGhdOYQ6qkqTs
T1JjfI2OzvRbvAiXEEruk/7iiVcc8zEOR59LSVI5t1Oo+qs3mEVf1Cica/wA5ueYSj9YhHSkUxwB
6CVspJDbEJsxeXjFlJa6APqXNP9zwvz2lb2ux+v93kakT2cvHjpHPGG3+M3QgB02HF5mTwc5JDHE
vm0ApxXrSurVM2gVVBGD8AYH4B335Vp1ZS4vFCwbvAWiMHoDdrPBG4MyLt8TE3uzhyimZjoMmQMf
KpYfTpnUD9PGBBHogq84YpKNxrMBwLc2FbRLv79AvMAfge6iT11fzY8h3uWUDYi9fZJqIAnwAPmg
O0cOHjYvHnNJVO0EVAhzWrb57sA5s0oq5951Hi72Ia2I8ON7jxOqgR4A3R+83057i3uTQgXNoJIH
HKSaoCb9A3pkPtd7ZUuZqc14GqENmqeODZ2ThwI6X1JAEktlOwHyySiUrtzzp9B6eSSiy86lzNls
tAFPsCG3KqNkSlc6p+j7h4cj5TwNuG2kh5g+pWKmS6zoFz+hDyjUGbgX1d1ml5CmxM93pVyNNZIc
oFvU9NQNxm5m92rS3lw8hrGg26G0eH3GswzYgFuIID9Z0tWpyje2aEFq0WddnSz9EPSL63gLOY+D
p7riVwu15UUf6KJofEQcmkdnumOEj/1Eq3iuwDivBJCBB5UvJ/u8sIO17onymrTsj+FchnrjdAT2
e086IC9KMKWlBaeQADmHBsHHuKyzWDkPftvDJdBfKBGp96HADzNlbXCuMJfI2ALEl34FJyWVB4D9
SkfghSVcF7I3sYYbgpw0N0QJzpThCBizVgkZf2ZPQpXsOyr1N/54cL0RwqjSGMs0ha+7CG+aQziJ
NdBpFDhRmNOvDbHZFbf2o5PpaxoAcRho2JEwwxf2AugDpMf9GcxmLzdbgET8RqLzmtXxKBbKMdN4
xDlTleQ4OKGZ6v+0sbegY9lxNLfdUw+kA0udxeDOWZcDQ0pimTa/TQhFYe4O6ACicrARa1Brd5jF
vLqm8aGCiDEVm3djuCfTVUQNI88CVxj5BqfJOUlR8rBRYzh+u9u79bduFGSqd7PW3MubK5HNfv8J
sjHVKnsLemZVsvpZiOSzrT84iEMzG2M9cBTqwvvpaahtpAZiWrd1ZvXV+r3eXZilTrVo9TE6IdHj
ZRnZjEWUstlvWYVUN9gMUgViIHImyY08n8sI7TrMqCcdoOEbNcXizl8AyZ5kj7iauxfg71rDOi4T
K1zZAYyB6B6sevA5e4stbQ+eaSwxvY6biShYERewF1B9GONt1rLbXAl8H/DUI6gWhgDvB0QU8hXZ
eyowWkKL8cHi3unfmBnVni60uYAQPrmWixDfj8HgKVshWttthlKKpwy7Mv4SHRK+mwks/rsb4XWZ
UKu2pxPChAetjF8xSGAiQFP+Nk/My7gBRYXUXU0QkjfO0l2FqrUd63Toatc9mR/qASR7tCFaosMN
BfoRdo6YMYiPoynfBiostZp5yh4vfkP6u/srQIvAWiHQ8EsZ4epuAF04C08zR+3gV9ts4Y+8R1tK
1jqkRG/cNm06TBoKqdl7Q+2FB7zYPOMdS6YzpwIFMduyTctZTEmvpqDFHqcRo2gmM9pw9pYgsrd7
OzIbkkBA4KX3GycsGepRXvKL43yKeNZj9tHEmMM5cXW07oBNpD3QhrJiMuwLpfSb7XJgFei2MSke
sLevbM4wv0/T8Z9KCduhUGE7YCeEBAv11BaNiF8m2yGHmAQeSHHMf0KpVhDfaZUpewQsXFYp7g+o
41TsO9jzs/DFSWJxA6znjgvHmuB1qJC4qi1+6ZTmocP8Uw4Ejs0SMEKqlRMkfzRx7BJqVBgriuCi
NWpHxyWs6zTtjBDj09duGDoUKgZG089y8AwGB6zW1izmgGAVolV+UXNYpQ7vIG5o9Sm5B/KlwrXT
/cXHi06aGouKocGnVyJD8dgjYssCqNkjx5Npg2FJxBkILTeF5xF9PUGt2E046pyijcP8HfghkiKO
SDwccLuKxbHaoTJJt5yfpn/9o9bDFQU2AzLMkyxsnIaY3KSEF0jqxgrbGqp6f4q732XCmUnvspST
R9QOyIYIxGuNGuoawFxWAZ8JM47YcEpEs5sy4fRlUEJoSMumHPk6FTQoP+Ds9LHrXHmITConwrg8
0jOlCqXZv89p+dJC+3rtydF4YJtCMNT1mV3c4dPfDaciAuNHOXh37zac9vqcoXfuEFIg3UZBcLta
ef5p5Pz/YDW14USUW3tiV2ShIDgHXv5Lb5i+jjaEoRXWlflR8Y6yLrBd6rfcfMus1Aa5wSNBkjf7
3hqoGUxE0hBD7MBxFfPF8mST8QARvwFubg14ZjGlJ19ZHI/oI6QowFZW8KbuD0uSp28DqJkDYuE6
zUwTZlMaL2pgLkokehCGoB24gLLGMHGgxI6sNR0/eO2GRiLzC9TwgCJEE/iULnixgC8RoCiQF2HB
IHMc9Bi6svRD8SPHrYkahtmjJHgdkSOv0Kd1KN25Qnc0TiKl7TWeuC3INA5lNqLql/1fMS2AlkhV
0upHasn7y2vF5xoLqEGNUkNC//YrbjZYKcVexjPCde9MNo0uweA07RdGAojgd1Y7PGHZgSVjWAZ3
DBe6UJSZiu3gHtsxBwApJXhJL5junouYme0CQITquzsfkIUWqry7qM7OKKcL7UdsgtjsxfukO85f
2BPN+byJAs6ToDamsrFeTwc191y1n6Cfa+CNZiMHM4NE1vsu5Kk4OGKfwZdjqqNYmP4elblRDilV
HpIKeOeg2fuPK/RGE7/P+pUYmvdmYJx2W0xhyj7SR1DaOwUaWseWPT01Xm8KBeJTmR3nLgqGqdST
CDc9DSHGV6qBJsrlPDLc/eJwGwL1TENJiFR2BPJMKd1kjLG+42rqFmWDQS8Troq3BCrh821yifFB
Trie01ciJFSCCm1YC8HKElwYUI1uja1Kbgc8zwzzfT4fAxxOJXAVGhzlJcq5M/JO68iu0HzyqdGF
1ERNg1GopSQPq0aOyjLjHXmoAIhzslPBIVjkQV+AFAAyKF5whOBXEfLgDj8xPq+PP5E3oVqafhKh
KMpcRlwMD0GnQkFiEHUgRt8AmodRFZBdhm7igQyBbbskg+RpQ/i1Pnc5cQQbQRZHnTha44bvdOWQ
6trdtksH7u1BNSZYP0bMy5m1vYe1FR/XhI+MkCGZ8Cunf/pA4sLYWolgIOJZIdfVWnMeg9VqCG5t
n61djCe5+SneL3Sl+JMAWDuUrNNuFGIl78z2sDFNEiloexG+OCpNOeanbL74++Ddc0GcyyrCtGNK
ksOI5pCfkCARNlU58xlbsmh6waZmrEdnh2+NMBVk+ME6dnh+Mk4lP0LW97VEVsWYhdhc1kqfYbkE
6XL2xaLEIciCPUV8OfrxA4eQAYvqzfI/omFIbicb2BJHYoOvJ95PeLFyMvCXL+SF0jezy1/4YM5o
dQcHAvS4m0Tk0HpSk7Qqxp66GKM4zozpZldjbo8J0QObDlwKQNL3F7pTixWOxnXF55IECuA86GQz
qB5YTPo+q+8oGHxBgStuWVSpv/wRXa6Y6zT8JpN2ICVoBfBA3fWRi8npRlvDmK9MUckEPi3vfL4d
9+aGZ/NtSEvqm68YyHa51EKWs4rVEXvzwZ1KbS51R9Rye9DSOCcM7/SxzpMbK999TyfDg79smTgS
R3ODqwSsT7N752SQDMqORWYyBSYlHW3/0aK0PlvwoVPZqgAHk2X7g+nBHLsZDryCfpAGgvVzmxWE
kgOpxdQIdFxsvchGAQrZOt9A//A6ACJws9lElAPM/CzcjmIsvFEfcsBhRggmBGkY6EVz4BWIVTw9
hBiAsmn7Ua5nPRwsmjdibxmkEohOKgGDgaOPJ19NGoA0QgxesDgUSai1C6L5xeAERXC8EmSUQSKc
5IHYaKwYGu6YOEDebfXdyuquK3jctFYcfTanVBN0+Rq7jism8irL7CrOdIbJoPUDX+gljLOXdRJK
CzoD4OmBNb25FocJbQunoMRMfhkkkC5/md+VcIDh/LMnW4RFnP2ZJ37GEu5O8MoAczBWhMNTH19+
Yx4vMXOQB/K9Yf3qWDb9qplHQU85NpAZPtu8vuHrA5YNqDUCfDilGCs4yexWbeWgGQXGxkIW+qYM
smFQMTE042jPpPDob540VdjNd81D35yJf9sZPmd7OHNYR5LNsXKYK1JRSfwQWw1WeBiCbtItDT+1
XWitF6z5wRTbYdH5i7sfUBKbKr5mbeuB7DS6cXYQuMb+//AIsaQGtkxMXh0PgA5IIeR4Er02Mr//
xit9oZCjZw3nzMyYfIeiTYOSF/p3uKCWP+XOcOybgjBhnvqrILSD5u0MINLx/Ebc9FwZRqA1gHU4
aw0GqFK5VKmviL2YyL4zVAAY6u0RLLm7yPCJtaFOcQafYvXA1W39/yOxD2ZnwjBa9BF9Fus2KE8O
BM9sbwW0/EEgMOf1DM9nBLxaefAU6p+//mBMi8AKhgLDHD27JyGCFVa7R9E6Dm5T5QfuaEB6C9Zg
2ZP2ArN+C2ZWTQwQrEmUauaE7EWBOZ1qgqJRNl/Ze3GmjqHjUMGA7Undb9BR0+tdbKYQzB6KfJMk
TRglCYouDJ64fph+hcze1v1wwAmZZWDLjgJj7OgIr0eKFbwN7DleVrY0k7wTE+R0Lkpo7GSGLRgD
5hnftlewvAa934QCiB1FzCyrTWb5N2k+CkvOJSINI77SqwJQ2bvFBtiXq49tPDOOXe6Qz72mGSzp
qui67HQragqimsAAYjiGrA2USp4Mii9/E8804dLJDDgr/wO0Eh7hrDUXr0acyb8wgUErCqeSCLSc
k/ZUme49w14ukUo45WEEWPAH2o7ZgcxJDxlmg4GVsRpCJghPwAU+DoX2psYCBRiJND3afZW4Y3Y4
PH0+KMruwfIxGs7nsDQu7nTdKrgBsrPy+VNxSl3+PD+Q7t+oI0335AQScQ+N8A9COzRWtMRMWxKm
XvW8ZzJkg3QEoa0ZErGDsmRiWLxpuFAKtg0TsNPKVo444zMkZmrmW2tHQxgzG3ndCfRMhy4sVFmI
LC4X31F9YVM8axlzZvhY0anP+dRlKBZcvycj8z4Ma3MaBT+ymFlZPvUmgPcVTyR8tOgFUtGZyOdK
84KaTmhgCf5i3O9sb+qkND1uTmkTEYlzEHWiOJ1BpCzNTa5sIsljM3i4GWLzUUZFxDbPm83n162n
03uf4xU/IJE+dL50/HYMB68X1kUlBoycv+z/KzwpiqczpyClvYDLgvRWdhywRJ51UCGbluNp2XSj
Wc9at9LYU3UyrLzSgLW4HYHdYX4qCXCcjpk/+A5oKrriesCl0iJaAmkKfPjLi5SzAT9iA0M7GfVZ
HPacx0zkAdUfcTLHL1hAG1lZX2Yalx84FWIgJZOEavChBVFntoZ7xmtINHr4DuestU5AEMsUZ7GI
4+UYo8BeJo/JEsn9PDfkoIMzENmvETvmMErflC61O7/IfflkEVlPcrjXfyFmpQNOjCKz/Q43h2N8
9bbyHhWYoBYr60BxgfERi223FMdTjGs4KbAllSOH7JGjuwAs40GA9SCmSviabN5ebs9b2Zk72Tfz
lzzmFXi4d/sBoJZpBo0mPcVXNt8QjMItoAphOEVgwoBcXg5Rv+XbyWXNx3n9koeJQ/DyOBp27Avs
OrrR7bgkWb5gyfAcOyK3Wgg9kL4rI1ocb0vW0TKpA7kcXBAKcRB4gd4p+txCEL/3ZOowMhDnQVF5
HO2AfQCTzgF8pPU7oLYCSYu4JjYWVao1F+cBfBa5PbJF90cAl5D4B48xeYR0Rjhpg0jx4ER5RQXx
pBTkcOPxk2xEDg0ZymQ4JOIjgxkyix+HWtoxsbnLk7n7Q/aF2NJ9YMtA1GCwwT8Vs9C73ZJsdHGK
k4IEEgIwi5AwoFfI98yPOE6/mRfxFANSfR0OdxiqwD7ko/LsAFmyWJm+8I/BqekfvTJhiSuwIklu
4XyCAOGANZAi5BG/xOQIazUD8tPTOfgVxdYcJItCavOtQlGfca5zcIBfUP8y8lnzTSMSYRpWsdGw
9d8cCDkfsIiW23I/jSe+jCsL0JHyh6338iOxW+1BLl+PUaQyMhwegg4PuTZO7weHim+ryJTA5+NB
/DbO7i/5lduADQdqPYap0P/ejM4uk7e9KDnfSCIlVKo292zjxkhb1Ob5ZwTu9GrFMWMpgdgZ9wAD
eJ0lRcjVXPDEs4UkvBUsiRyDOLtg5EAz6AweEqpEwjit7QvexBFbZEXF2ZoGhenv297r4/oQSPNU
oTrL2A/2AHK7lTPj8q3Z54FDUlwU4ctAXZYSTDEyvfSb/hApv2RJulIuAOZSI6WtiE2zh18qFkPT
q61+zOj0IxamyKIu9Avq1cO7MHnOirYEvuCcQkY4GYXeHV0D+zHHLPNYQYJ8LfqAYFraLAPdLMAY
SEzjPVIUAOIFBRPzO+jiKQEYsnDC5XEAeeM5B/vmfKCMlkPYj86/pL6yzR59CYxt7fEL6L1ZGyOM
UaB1yza2XbAzUTf0UWigqwR8fM6/5wFcHzvfkjCO0xkGvG5KdcNWoVgcozsgxNmxELK2xbYGGZIP
VojPIz3rPG+5HNy4FVtXvOm5ujEW3Zj518jVeWkH4hsnoO1HLVYhHZMCYIn9viMKoMZeDQeD8DuC
alCKejR/7ADlZIkvUYEFqzrO5y/BTXrZydzOcO3E1JscKopKwlJyKHOSEmv7OT+19UXJhpveHMqQ
D4KBHhTlJ+ao3DPsdcT5iueFfYCpAk67dI1nanQphGv6QQfGP20agrmp7kA2K9fa78IKC+JCK+jZ
VEtksqdRH38Sq0f3KaNFXhHnOp0+vQexoRosk2T+cPOqz8AV26fD2vAQgUd238/xuVuN99K90Gqx
Hay/kJMKfk+lSFohQ7oBeBb0mRwPVIV2hqBWwV3g3A0SsYmZP8nVk2OPp54HEV+GlFtfIL/lKqh8
UxjQx+UUfhNM9RCGk3BCypx7MHDuZDECA+Dnf30j5RAseAEFnlIZt2psgnPsnjBffbgkYb4cTCMo
FLkrLk3Gptexc74vwINubvQ4jzi1QcqLo5i/AyMe7twZPe7Hm8IAOydjB54ao5EljSDnjUM/og5n
nKC0veaeXYT+DZ5V2h5weEgn8U36XLDFSc/O9+e7i3n4xcRjAC3sr+1GF5J1TlHUn6RWDznazSsA
mX4yf4UpjDQm1IgeJUFNRssUWJBRC8OKv77dAtGiAmIQlGVtroMEI/DkCALUUBWnnUmUYwWBkR+h
iGfvRuVJmDd9Em0zxQstyc1Uc/Es+chTKIwDjLaRehwriBqa20xWDBt5oUhzIrpEDgNestixG3IJ
GBZN2xNa9TmbckQlTFtE5yLxS0h9xaYitfnShSFEHV5ELmGL8sBWC2LNQqzmRxhoY8m02Xl8lMaw
avwFqQSOPAsXrgY/Q+6Yw+6CLFkAbPhz1FuMAjOgD9bE+YSCNvlGPGGZvQvp4PjakNCmwGDcp5RT
an4MkujEN+OcRdT8wc70a6LOi4NzUeDLTlNZ2J37ZBVdmQHIctpE+h4KkA1PIwwB3biosOSK3gI0
40yeBUZXQN1nUzco4IsX8rEDQY5OOT1Fl4/fmZd7p0rKkZ7142r2arBRViPMc6/mJTfwwefzwD5Q
mXQ3s53iGpiLQ/qIcfniUG2sK04XqqsZrmq4B1zgXx6oTSu741eBsqqDWLqM8WOMnydP6YjfTN4b
tiJMk/IPHXDB/NfPDl2i73QbpOYUk5BAf5oSefH7bjzEy7VlxBiXLMZ/KzYchiIiH9q5aolUSTSf
MtL5pJ9w/3A0/HEYy3w+wXZ0Wuz3zu7of3ZW92YbmrMzXG20v7r9nveaIRS9bMNt8sIQiwTHc7Dy
D5hm7b0jgrVOYCzO0RVoNNdDtefomqlGzYxpe7vvPvsuCvIy3WJ9eg4+GODhODnb993rC0652z4H
UCC7HX938FgDB4b0HRyOPIa4LXksGcZ+ht3xbmpgBAFJABdWsbBThpeoNSrD8zZoGGD97DNCf8I2
DK5RX3P2WRUQiBoiI93a8KSOg07aHn2Y0L+8c9c/46rzU3f9Y+meru77aVeNY7y8I6yBqPPBBeY8
0PMtJhp798ruhDyXyRHHr+rWKDJV58FPXNH0esrbexiOund1xBuq81Qd/oL/SCAT3K8u//3S9Zuu
3+UV0s/Las9WF/uaKFi1qxZf//lTchRcXV6px8tPlYOznZMVxIuofgc94fT69rpRr5GXvTcOf+nh
Qatj9kh8zwfxHmkJPRtbM/QRLQ2TEFurXV11YYepsL1/ujgncayVLleugXyelle33fNOwxNbWXpo
yZPNmxo/mmE+sRodcieS8ulhpKdBY8fT82l1cGtMmlRDoXe1esMq73Wt/VpLDo0Nrs2AcWsdwnIi
t4rnMcYy7sbN9FoklGipgswFZ6O4ZKlTPj1MbVSH1/zxZsy7muCYYCzu0QW7H2zzkiogn+K+ZB6W
q1unDuv080GOtOLLYOSSfTLwCxQJd9QqByi4k+7NAaxSb45xtaug/bD6eRXo4crXx2XWBaq/uvh9
nnBZMPGEhEOXMKNJ3jP2NigXdc/u/+15PNjqMceFW4BcBE4pOVVLZXo9Olye09XnsmE41zs4b0Br
POunWA4sd/AYdoD1Bt60/iHr0mlQY/HsnuBlkAyPWcKMOA34DiMm1zf3hs9DbWstq4eCUbeYE3Qx
/qD04THAUxPJxtFWKykxW42DaAf2JH+0hYN0dFoHu4Sk1zi7l7NHp3N0tnxE7FiB9ICNK7uHsrxj
Pyv72rZ43K99pyzDYzvs9C2lb733DiTRaflGyIH0dH6jf99b59EN75m2U2MzkV8nAKr78d4/DcrJ
BTb80YVQe737mE8+D+H+7ZCnsts6FRIGItr868qHPMP0qE0DS1SOVcjGZvIrRWBBqbB3n752BJVY
gtWt9vYH3j8idkgfLGck8M9mgvdAu3SMAI8DTLUekIxsddLDM5VRwtY2OMB1v8R3s/SP+XayHanz
nebSJ5U+tEvlZb8xjuqDhB37EuFUixGk0ynOYgZhw4f8vFgVXAqL8KouQ1XNfZ2ddo/wNlitHr82
/LpzOm3/SrCX5p63c11hhmCXgztSoLdbVYHS9jX3TagSvyNXQTDSclbZ80ksn/WeP3JeZTd+dvlv
V/IhekxuGWW378Fh0vv4/N/649cHv2ZvfXqfQ/g2vF3PbXVd/hVd9JFsaF619Ek33Bveo+ue97P2
bf4G7eV/T6fdQfztnnfu6ukfOEZaXlUH71e4UtwnxCbvjN5vgn7jBJWY/CLix0zxXztTviCUniiR
8rNFK45DhDgNnEXUcUi4B3/wI2mxxO15vnQDc3RohMBIs0hMN1MWA78nh2lUCGs3tqahlRINSesZ
WrcaR7DnSHGE5Ym3BILXQGx9UYaa4xVnDplGJymQhbhPQwHXdG/TIofOfsJMgFo6PEg3+aHnjfEX
ZNyPkD7+beWjWAjiXZfK/W7ufCAN0dMx1D4AgoXTy2jQz6fmQkogPt9LR0hKDci89ZOs6SNbyYwk
OWbfd7MeP3gq3jFF5ABKwtPeDXo7SvsZpkDOL1YG4NJwlI7gvn1mXaY+HY2N0agHiWlnT9xLOIFL
lJD4FXQdkEB/3C0RokBLkFCI6UtwAloCyZkenMfUhRzHWfH4o61gDCdNrBLU9B4BTszEwXQZ7TM0
gWcPFA1PhXmdB3WkApdtxAxXSmogYZzMONnOXhyrGdLlBr721VFO0S/0qwBURsfKKAOoZ3BFIwOz
R7op9KkoX0MRq8Li9jB0GL105DZdiuQjrExmxoOuCziEU8HC9HTrr70YNULjAuZZfNiNad+Rom56
8NyS1aBHHSy0BVzrF0CpdAxAl0X6AumxmGJTMYaNXRIVSDjQRNS7d9RvJzxqiFIzb3ORjHoEvB0s
fXyf4QzxHOCp7IyNDd7P2Ddd0PJPxP4Ezz2el+3UAHewW2wLJ9NDS0p+lpCpHbSVxASiOdgQtwTc
/wUUZoDOK3u8TX7bSHRJFFn3qJXpIalUM6HqeubfaeqNZ55Cmwl0TqwU1bAHzA7SJ0OkBFINohiK
3JXznBEhMJNpi8+IH3gTchO1PP2lhFyPTx7ORX3J4YNfwsiPCQvsElCfQlBjusGcxgggDxht7zKt
hLjs98xdnG/S1TgVk/SeTJrFXNx1f3DFMLdLJP/A7yb+uai9jt6Bjw0ehDLay9o/VAI8GAmMjZJC
NjpRocrq2dpQfuycdp3WhPkuE14QORHI8t6crof8yaQr2ehazH+ptl/pjc81AQ/mIkpfGDI+oMOG
IkiURQu4FZFDRDKi9IQM96BEzwDugQFBQja4tyJGzaAp3B1oOPR0oWCl6aZb8qSEa0gOU2DGgmSD
Iq2ZfFwZZoEvJdrBZ/qxx+2dUTvgUc6oi/Lbf/0VJJUZU5vZhMr4z9R+ZGah06n3GMXAThln1iMN
M+4QLULeN3+UeLiEQcYkBeSQYRqBGxzRQAIyv+ksGLb5eWfCe9LcDINyZ04CzbKhIqTsUrRkmB0i
c4+Y9S8r8wdDPHeiu8OkBTSd5w21v0xKshOfgosBq+GIIYB3xeX1yzsgX4XBFz0DLgojnEi/lAiZ
quXfSOIOsB4Wm07O7WHqhxaFS5tS98OeodXggg5mzRzqaiPPi7ODegazxE0/CzD3M4BlaDLoFdSO
jeeTwuahv/NpOlace5IItcH/D4O0mLfbzniK9CyJXiMZ+iHm6YRbgRwFAwVgGwBUsXyBaxhQAj7T
ozIaH8AdB4QCouCtGxYPE4mObO5ARPDSLPZjklP+sXRmS8pqSRR+IiIcUPCWeRQR5xtDf0sQZxFF
n76/9HScjhPd1VXKsHfuzJVrrbTpwFG/dsY7FuG9Bo9ByvuX4jzc88PZp4H/8WYm8RF3Mxad6n4g
qdqXZlijpDhYFDcaU0m6wHMwPfRxmJ1uTgoJ2QXukY7ThWrDwHGFHYpS17kQ4NYhTMEJR7Z4OepY
L5WV8zx6kaudrPnRF/r6ZiMo+KsmJuIx3hALpDmouajQl0jfNrTxgidUnx9toZLpWZQBH2n64J7P
+YcRtwnsJOvkLml2ATBFn+9mUUtPWo1dfziNnfzhnM8uE5T6A/uquve2rdT+ScO+xymuTo9Z4Wcf
a6sm96hZVAR84niBWfn56j3KsHMNOl2/N7pT/mDPnPA1KjKDj/t4+z2oZ3js4CWmOy9ca3ruHW7H
NWiX7qDtqB4TkbHrDOuo9DpeHxWyHg+oHHt4V05uoZIWHRzNqSgWr6ifUj3RgLalrHlC1I3qAAfd
4DI7DQ9ZH4ypHK3xWmQeeYHN35JqZ85n4UTLYT+qKrsYH5NOWgfYo8dK1k85kWrxVi7Szh0/Y5tK
mBvrexpzrL7TFwaj6LSfpLiKyXVXD7eLsCeh4nnmASbmwICX9HSyC6zP0kOmRMQaNFbtxU01876j
8JO+cz9Yx4MtL5kjnlw8AKOB/oolzHx52UDsD6C9C3w0+LtyqFMrUrJYgtjiYqn/eGJw7Fg9HJGX
mHpK9jMjPK6WkLOy7CMMrZJW1Nqi43vG1JTOskwwoYSC20YlJFCdIvgHQ+5YJ+ZhQTqwIQOl3yqd
JImwNToN0OH++KfTKzl8nWDNXHpoQ1wbGnO0TRthm26ChsltoBPiuk0DMAkIHBz2aZrrRFg3QBMp
Pyr/ZBL7cQuyTkzFna/rnJd4UYz8sb40fspV9nuwp9uVPczhv/XE5Zx8EF4hOxB1lV2ayji6jHGS
2TRAWgtHpbX8w2dzDg2z5KOUqc2Ph7Aj2Kc7Qn1BhwOhGpALH0BX9D7yvGr7Oyml9z0HvzyY8KWw
y+BLwNoPYEgeQRQ8maGDPCJ6hAGsNeBMWrxdRrwmmCk+TDwxULLs4a1JdMZ71hwaIw3xgrmR44rG
IQPsdx5zPYQSsQ6ADEOKvhCNAQ2ABXD8Jw2hoIhylPAAjCMw40wDSoFcAyUYn5HTxqb907bvpFNC
iGFW9K/PNuAM5dTs/fp0nMr0b7D3ZoowYPh5RIw1mpilAcy4O8ytFBh1g3Zln5ZtAOmBBTJJh1hu
yh3mELtTqCPql0lJu/0RAzcs4+B1ZJ0QrZo1RT91G3eYmAlGb6KMZeVAlgVuu6z2eyEZpGbBg4R2
RKOXZNXefGCXmDSV02bphbRVeZWbD2ka5h8tYbfO20FEgrghp9pjAY60AkrjQ9rwe/qRvH5h7XPo
tFaeJWPI8LbLffHhmwsZ9AN1ncBwNyu/E+KKOgXHOM8OXjXLabXPtMQqUJGPsCB9vYzHrjjY3YUe
ryFYOMSuek744QjhO3TszlsQhfpxMVnvbwUudTZvSia03HJ7fXRICujJ1BjImrUvY6XP1vNjP2a1
alJcdRaXcDA+T089F6us7t3VCodBlpGeQd3WODgQ/IHL6LDUHu6x7ypHjG6DttC1XiteABxaugZE
rPbLb9rO7UWChft1CPVTqC+EaYYHeRcZvkdnmzmpTJ9G72pLqbEBihNyjA8GV9oIEZg9c02C/SF5
EzrcYNNxpO/ClOD5shF6JRtZRE35fIfqiMNYDghWVk7CLS0mTjqZkXa13w0zr2AJ8bTpv9tDGITz
b8AJCkNSOk/p7gmrH93sfp89XZNhSzJ8a8co0fAFcG1iXI98mryLMLKH10oSURulZMWk+BQoCHGi
KecR2O1pOiCwQo0VMl1nm/XnHeY4oRbgfL0bdzoL5gtHJ1x056fcazfueXsO+7GO7rLtDq5GN2di
lD3419BExzHwjo/P4sCJhTNi8Vd7L44s65kb4mqYT7QA5+Qn7GvVxOkRk8gBDodIEIntuX9528/c
f7lw4ZH58naZ4Hw/2LfhMeqtWssnw30VEyRMu3odFIO5f37bZdajiitmZASnVM6ysDWHR/s9Ur26
VUZMBzhhBcASbHlYrUhr9vF3SjPzMR4O8913RoVO84StKmqwHU8NPsOe9Af7Efp3DzZVIK4t8MFI
RmxIkOS7O5Nt0Z14AT8CCTYZHuvSqQRMV5zfHChpE1m6hxzmQH1HzMgyIWpjpU7PkUTt6kB92Bzh
BEJy6HsCkYA+EuMgKpKhTRAAFQ5pwv6rCuf7DSmf0wjMYs6UK6h3UeXMm3FjNqj7x2wCOIgm59DA
KuBpxXeJZfSJZgR4uOHQD1irSxsaSkYqLFTm8o8uPuM0xN6ezXfuejnnzRAvhAPai/uZs7/t94fA
ohgNKCMF4LIV6vF3ccrdA/ZQUw0HR3A9zue7c5pe7AHnNjjMrBzp8YusV7Mb4TGcdTAIt08egNOB
Fl+AWi9TLal8wtfdP20q/1OY4GNqyEl+JpXQYz75EVdbBaLxXxkNshpAtK+ab455pwKnuNfmcfLE
gYBw8HJLEo8u3CL/AUyRDhiEXqYD7z7DCGXWdAyAoXrOL/YRbvD6DTUl3TgPewmXnsAaOlXOiTSF
z/B6yeFr5tl59nTr4Ey/uJ/2oQfMrjRXIyXRuuZXtfso4jpPu+C489UEu1qGxdPoL7xDtFZt/cCO
GiwDLS69POMx9EZf/Bp9+qFcOxY4pCC4uq+dy4zgN/8OzJunJM28s+g7D3qXpC3rWA8OXsmnvlCV
hEVa+VjY5KjbPgcmPfSS9ceObzs6D0Nwo9dG9TrMI8VVz71M9fE17LWNVmHenMO4XTMnrI7yyRpx
Obss4EnzJdEhudCHInG/0mPI9DHPgo6wd0dz+jYL8i0aL06T4UHt9UYMoWdEDDK/6D77ZIfswJOX
rymjJ5NXAK8PDIoIn27lP+J7OMieDBoDXwTlauNQFzYBf8AbV6L1djDs+O95229vIEZE+uzp35xi
xCWiTTHvs3LKA8ohctNVYvxBfHVYNV6fPkJ7c0zIOyMqumuoplhnyuuro8LDy9g54QXQZ5GBwAxA
B3FeqCOWGPuoMr/MA/BPfjnqjQZee3NhRLHCcXqaQvBX02LUT+uo8sugx39r+2CfFd/AE+z65ZT/
ro+VCJE4yr6vDWztloGGSeo1UKFY0ynmsOF9DOg6q6p7a9z87kJhZoxx1qGVMKC4tHKOTZpWlTNg
rK/zqrw7DFdwMqfzHOWk3C+/ptxzaV+9WXINlMXC6uUuf9bXnLWnJvlI2Zd9R9srbO4PXQ+WUIfB
SC0jL93j9IIO+053wANuLjTL7SDJHLiX4RV/GnBXq7lggHJeqi8TH4MPOHFy4mTnlXLf8TH3B+N+
MhhfSAaSOh7crHZYPa2mba8V91Q7z6DH8uusjQ6SDszy2J09l+S+x5wGm74CVkh0jHq5hyz2jukg
/0Ff9HDbN+d5NXUctJN6TseDwzu+DQy6tP2htjyRBHVPRgcSf8pS+eBApSzXd7fXuPQnBCnOrWOi
jYhMfSkJwtak8MDNnwZuQCzFF7KVeR/M/+HeYgYYfXTnm3tP1aBNQFVDZg00ASJ9vFt88ghfj2qu
McUI0P9uYanDMqP2o5VVpk1DpnbOPnOoekcGSqFvGx0T5likJ0g32L1T3fTxvObZj6iraQfIhKAG
PyOsZTgtJc8OSzbO9qe3JaWneRSigr9NGU+IRxFjEnE+IHMg7FJlesyMUfxqy4GMQaH0UGHrkufy
q7f4pBrKEvCKP5IZatqb7sHpjwWUFLDKKE6tWyCJVrE6Jrc/eAp0Zq74bfXRxt0zff7644Gkzd/D
ZCzNHGyGEcQMXYg5vCDHixHVZXWmmOPzjwkP5QdpdJnW/LCEZ6Y4pcuMmtVHICaZMVuCRo/JEsQl
64Cf0MHhdMGSkYRtPLC4amXZ2dL36YTnLE+QarlHTi95LOJyTD9kyp1j+UAdJk/otEJG66Lq5775
ZYpiWBaM5pies0rn7JUL5onyD67NVUh6zYg5l4/gT94ejxFoiZquCMCb5LmDQhQr+a5W+PrD4kEu
Rd2q2ws/7M9rTu60ib9/PJX4Fh+TB09MgT4T8pIvLhduYpuOfcffBzn3Z8tj5hL+kOSETAOz1XF3
UgXSC/o67Eo9qBCeiiBOEXvI5+obP1NMvkBuQH5zFHazD5JqS2ggshKkQ9wbkTJB2YKhgl7UODiv
qT4XcmRJoVzYlM2MZ7+5XRFnfLzH9PbHg+HDyxXmZ6Bhgrr+FskhUbdHi2wUHRPwFeqgD1cPotDa
0ggwafmK4E4+j9XFazkxnpyJ0UfSdXBR+/bXmksuxw3bfMI54TuEHVPwPqhRjw6LN7mY6ryDINd4
/rHAgltMWy3TrBJm9guNy4VhICIQkInEUomd0sM/3s9E3NuxiZjJfUsh+0TH9FNd94fUyFERk+ny
B8esiXGzGqG2QkjNhLN+TlKJHMS7BLI+STNP/OVDYBbcFNssOEQepEsHeJx8IwnTjyLAR6EdJh26
MrNj2p+zYPgFzVKi3HpN5X0zs4JK5TLFzXqujKT0Rje6kvV8TVps2rbdzG7g0Ljvgaehb+JyDqAt
TF0i0a1b0nevKVgv09xhcSJPH9/ih8syNfgJ3C2P2IL+bPv2KqzeBnwZb4F7Fz3FfXJG0fRbxqCi
OBZpED4BOHBzdh5RZStee/QkFYRSVlmDFXP7EPTxstj7zRSByETh1i4BK5Byt1jx8hOezOWvWHEp
PSEx3aSBd89U7k3GOt74fPJ6ykEZuMi+BxIowqtVZc8VD3pVQFaQKR7rIfCxcd1Cx3GUnUbl9jCr
0QuP+hY6Woxi+Ufb6WY+Rx2UwsIPeNmsXJMTnZfHYjPOu/ZM2ExYOv4Tp3YulG4vD8+pAI9suYaa
rqNREsR4TepWrqdKCB/3TKpXusvzQ4Ys3yp4JfLEHisao/i0qlTd/LUEn7Upy4u7gMhykyWFz6so
JBqiaWtOgYoy9OLe3OffCxt+R98+f1v7xlhTQWPIAZiDPqd4HHWQMvg967UsWbUDVixontGjFSCK
nRNo/Qn+MRO0Rv3xYESABXkk6yRwPimK5Pr682v2/KNF4pWgx2y+o9OZs9U6bMUj4+FOnBAqwsgz
24dYg+HsSpTaNAHHXb5UcZqRLFb0y4wi73C7EhcBZ/lA2vNUe+34ndGt5X4ZboaHCCvWYzvKAn6w
2uQZv8j4p1/uXWeblybe0JNnxHA9UAbdJM0a5hRp7Hy24JUGE39A/MfECLcdrB5ZDYS25MDFiqoS
15nRekjgBG5kzOX4EiuT87YA22csKLNHZOTHlt4bFlyMF+wx81TYGxoTnvhL0cYBa5SuOoZf++DE
gAC7OFSOg4UQ6dgCU3neIyV028WzR3ERHIiD21xNyr1Y9RzNEXbeeM6+5sxIkTkK8RkTefG9E79L
xVXc16zCAfQJU44GNPPJjAEG7DnyJ90SO1sNsqHICCiT5o/4TJNKpPMS2NCp0gdQNZD2HaIW4Bq7
we0LTIy9Iq8GAhqI0N/Tw0wXWATeE4Q2c4pow3fPjA3/B/mRV+5xPAgcZcLrR3kFw300EgfaQOAW
+oxDkz7LP1BpSL6CmgtOzigBHOgNVWiJL6edlW0LtTOqFiEI3lyPX1uK2aaLcyKWxqKMjWDbL4MA
1IHCcjiklQgvkzIOf6Cp23Uh1m4Ca09t5uL3iH6mb88w3zphQ2YvVaP9AZm0h+04sAHrsUl2cXrz
fBplc5yU7OEP//NTlojwZ684FWIkA7aCKgoHWCi4x6vhLotxBBmRp0GzBbkxFcEU44AdMP5vGm34
JRiEVQiHlUJV8KAabU4rYFB0KAOwswq5lwvbeUJ9eREe0lsaJSWSex4tVY+/g79mUeK13Bt9OCQl
B5TrtgzCsGUK0/weBdSbjP6IcGQD87YRYNk8ewreFFsIUdrADYICbg4jOnVd+x/AICxvpOl0dd4h
lUk4EEvLkOSNGZ3Grk9RgrteAB2FSxFENrXCNtcB8kGTY0kXsr2idRvxqHnHDG2XEGkcKZcmn3DP
J5ziTyimQ/iLUuuX4yWN9eV5glEZbV1yRtIFM6BvRjOTNjJcTrIapr1gOMTLo69hpqzBH5QCtUvG
8UJMhlA4iEgwTF42zbgnlPVpywPG3d3hgJu/8hz4z+TqeDH4O6OOY1mAPKyHA5zWhPdLe4Dt7n+Q
tKY7Wl0buqfEYqz5YBNS5giNFWiJNc/LZNEhYLDBy6LBKsLJlR4KXxv8R+G+eX9N4dxLep6HA3sB
9CLzdBpl9HnAc+UIBwRBPhZaIkAF+jZp/8XCJV16OxkLRlNqhr3jEoNRwZ+wyQM7A8YCTFmqD2uA
zFVUEJDH6VXNLZxefjK6g09PkmsWV1DARqaq8/mNtXpOxMXsvGEk8tX7REMoEUMOZ/JctAtyNGV8
tvk3hn1mMavIN9x/SPkNUTpJnL5N2WdbRXL7R5whM0F3tyropRiK4fAWEBGeAMuxQiH7Zr2Bv8FN
ZP/yFViOLcH6OWbYTNQhnL262C4Mh+JPjK3XZvA3pbnDrUi3ZofFhtgVLKhYbPn8281wUBbfosVK
44cLWnMwycX4g0cIYy/N9/APRb3MjEBx7rvKJlZGqXCKPw5UgoiBVW6g8P71wiKcNC61KXm9uyOW
orPGFRfv0S1IopgHPGfuNxi57xte4T8tinQ18ULJxeqGXul+t+ZlXhM+BVBzv5O1vydrwKWTrSSN
vJzIKBRbeT9s7QxlUQST2AtYzwWoOut4CtLpcW6h/kDUmDH8h9SCma/c0wakGL0le5K3AqURxB1R
v408bHMjnAWgoLRMxewRjA2m0z5E5rij75DyInh0ccdOFkdWM4NQ8Tch4mBWuifBEbYvXT9P9VoX
ZxS5bC9YVxU38b1YYJ9IOEd/Z5NRNPM21wFxhydKIwVTYTYOHXibO8skKoPqEcJl7mpeO3Aaa3Md
BsOjGDFveIQdOotDjie7i4PljKfE8F2hZIZ9znN2I53HjexEoiRxySQJef3x+gHuFMsCk52FeckE
SnRYy+6eKBC9F5hW4xGF8oicMc944n3akPTqgAk0s8fMvbCbvaNhdH4Au4vAQMes/Oc7BqALasuw
xLXMeIU6/fP+ho4wahgh5v71d//u1k+F+yWxR/Am6N/HI5UrYZ4aOvDwFdImD7ZfYIJEP0MfA0Uj
SYpqR6/R2WIxme5Tor9WGMgOYKqT9LNoOEEt3mWEI+K/M0WmmEC9kcBK453bwB9BJ1v8okKngKGb
tZW6jK8UugcXAiPFGLcYMmjmMSMboDwTkhkfz/MDgIQLz9N9Qkje11syG7YAsewqWfzN4HC4MH0c
CuwlEsH/7tq2LVYiDGOI3tTK0xnl5BA6J04rTKibN4UEMkSIOa+YXYDXy3TDBLvh52X2kBDIfMk3
18dEQuMMu/dEetSh0jAOs0VYB7sZ4RrSyPxlH/1oqaR20NPN252jBHq9alyIZOK0vkTOIW2tFCEk
2Q2qySDj++woPwO9Q6HgMOFAkiZf5nElG/Sd4uAPoj9lu3HtddBNkJshczucApkOLkQlUihMA9LB
CPiEkzGzpD/1pk4zCQQmem9lRWcDIJ74DFzo7cMXbkmA87BcIMgwMlGuETuZ4XFHPDrBoBEz1bNF
xwENiN23H4uH9RsZjuE+AlkvGXDvF5+fVsheUaOQh+yFziMWYJzZJswINicCO90bYuHKxhVcOhM/
TApuOkiA0pwKNu28vqXCQJ/weGwW+WYoekQEqQiyGvYz+wwLEHQAfEkcozdareiDIWPGQIKwcHdq
v0Wg1rn6jkPuwlG1l5wBfwo5P2Ccf+Gys8T4h5uRI/pmoKdHhNZlPSLeXTJLFrz6QU0nrSkGhPus
Lyj2Q8ReSMkjSXmpgYjgwXTfmkumN2WmFMQh1rZmdnbNOJpzBajveIXvsLfUTdD3WYHx1XWDKPo7
mu2pbdysDDci0cK2CLolmVTLiaZ6OJWTnjD9b11BTlIT+UKySk5nab98MdlAOQf7X4gIHttMx5Xx
ExDd4PUvOh+eS5/4TZI6zbQZKiRMbJsbYujzNn3PBRHCy0jQ+G01RzZO1nEY6UYXVyXD7SSSNGvM
cfgbvUwIPT8DI3tUL//Nl4ipOOdFrMNTk6P9KgYT9rCPCwFAQLbb0YwgLtCZFFpPSGyV0gQep7QY
WtuMP0Io/CWBfFYOtkNXYYnh1RE8ZiSr2krrWze7SVXrHxaLZ7yMHUc1V6I9WDhxHfs+7D7/7w3r
FSkRFZkXtf7dxLz6bSHPJ/7/2lpka/Ia/v3lGLKOVNh6pyHy0ClnO6cTe2Y3my2gvHzs1ddBuyjN
U04BuEWiyMIxqJqxosjfdhk5vQ17xG3DNUPBQnnEbbMp10PR+0GHIHdjAvxZ6jLYj/lyOAVFll6+
hoKZB/p2fv3OJQ3pLnxBO1p7ErlhTvXsPx/i4RgGlXuX1Ufk58MpGrB4VP8xrc4EX2afZ2Kq8xqj
qSiRvNGJnnbN5fBeWLV1fbA+GvNFN8EgtbYbGW4FfQ39kpxHtXGes8QzahFOTp4PT9u4zJbReUJB
I3qhwcqdf3bYVg/cJWwtXpdk0WtqvqOQOGAePdlyBPA9zChW4I1ca0GdwugETYoS3RqjZ23ohjML
b8Q4tyNSoDk+Rzy0DUQ+bFLkBA+W4mjac/ElEX6jGKjwXBHJ//Nhuk0nvg4f3IQbieDYGEONF5m7
xD9Co/CA8EiAajn6DkdyRqN5IdI68APQ/5HWYO8Xc5cZ24bo8Xugmj1vgmgks0iE4ffvyxucQzRC
FxWsSe9aRnWn/sg+29/5gR9IGHfMBNNSWHeMVJxsE5xQhbcWEjfIYn4+D00yY+robpZvWRzee75H
UzGLLYZoAYmk5Mywi2Ba9Y0Y605w03fySjFNTPFRS70dxgihmFpacMpwqiILECs0Cf546sBeshaf
PRbUMmpZgw3n9Dfxqp6hqmxD3bpPJ10rjttOLPQ86BlCJUvDmF990La+MnLTqOw1ng9IWTysd3p3
ohKoMDmq9+J7OEKow9MzwioYyf9uKMD7TGB7WgTFLkN0UepQSqA2o18FsVSNAqhTesJrRNMhNbhu
Ih6lbNgDX4mUyrMeDq7/gfR8CS1sBc3ioJLOJSUrHYYNOR2hYm3SjhOnuH5lzEgMuRCeHeUKU6Hz
Pbd9HDLFUyQ3aKdK7IoqY3mc0Fpn7/wIk320e/9Ex3aIG7xSWGmMzmBKCPnrz4ZGQ9yKMwlDHdh3
RJY7/0vG8cgU394GTRjXjIVyuCOZZp1cYog1zKe2ENa/2T6VJar9p4y/YGHB431h3tK4NUXDsLun
94l8xNnzCCQ1XsKoEG2l5HvJZihgA2xO/FGe7MB+RqmIz+rw4weiCyYdYl9R85H0prv2qDYQKSFO
dTavDdEbrsnBStE57WE4sfPQCoGTCTPujLeDOKgBFwZ7mOJcAKl7NCR3lzK9bygue2tfzymI2zbJ
wFAS/AwQlstkXeCnTB3O8HOUcWepOPnVVpimux2vKo47+xCKA7mxLG0MMMEGYLIpEat54FG467Ec
JuKRtk5f1nFGeoOsgYA40/CxI1HIk4xoGXwmHYg/9Y7zE6mqCGyxMJzPSevO5jH2J4w1wa2E8S7i
6gYoRBbAVhVvJXCfK65CKPU0Y+fhOPqZwOvvkH4z+cEmbFYDmbvZt3A7x0FRjiPgC4PUhOQYAw2W
mbUjvB2Nb0YKxGMQD20wXnBCfD7oDqMSYMJFvWUrIFjk+AE1HASksiUtwxJZQ0E5EWwiIgNx17tN
f4UZ7CGN2MxIcgLFOzIleYCFhzM4SkLJtqDsIDMm9WAlA9bD/wNqCDkOpxu4dwRxGeJDqx6/ZTr6
Mr29D3wdiqM5j17zd4hdsGv/QWRSSYj/K/sJxlI0gufkjyWOTtwRUIys2/StEWgoofZ0YWUNwqRA
/w/9k6vAPQO3VxwXEmpE8avHb9B/CPDLPyUh/G2UECxgHYIwmPU2PSbydbh/UPRo/hpeprA22sns
CZ2je5PUCrYsx9kp1UlqDhZjQ27A8wLn3WC78T9e8YMZSB6hYY69gAtnmszk42cX8gjEYnwT65ms
HTfGHRmPxAPrM/dSbG/8mUc2JNrEaF4xc6fvAMeoeATzTmzbGDEaihKM0437hjr13qb42uIFE1Pn
LoSRAjId8IEArcLHaiDUUq9WuDTk21RjMVszeTsx8+lfFssX8FAYq4PF9jla4Y2LVhSYBkPW4O1n
mBaJdw9PA5T2bZKY9V3gRIppii0d2Clj13JAHZhyny6D/zw/+G4oGt0fnwwlOFu5wt/ly+mtWufF
XAYlfc0l9lv84Zwzfkq+Rp6g5pClPE48kn+SEXrroxGuZr/S2p5/3dHfgKCG7+cVlFIxu8O/F/5N
IGrUXTmFLSvog233PM2ojjnB8dC9eKpx8P9Rqv1heUB2yJnKM6OvBih/8cgPp1TcRnRAmt2Cli1Y
4m/cAKdGEUPzoUDuGfrq/xY54CuLRZubJy2ezYiTkPM4tC/sKYCQXzQX25wHfsnZPlizNtjKewII
i44MCgJuEZHLmxjtRWTtMvBLM8lpqI8R/ML1RzrY82eg2ah++7ZUhbxNDHF/54mILwX1Jd5gR4A5
I01YccQQeT7iB5hjAu2QhNnw+v+dGIxEUsQJstsdCk4eOfmhvgKoLCMXNhDzos3u+BQieHZt1BMB
hWeLRBmKZCY50HEEk06sJqNIOVKsdgPkF4H5AB3avIW2hvkIs1hKLIjE2Q3RRzxx8sCBFu1IVssk
FdwTJAwwtdtKfPxaxC9rQiH08gWiiZF/ZqJqvUyEDyyS0xlRdaZFooetuYpOyBwmQjpxi4Ezpuar
w9mstcJl4DBeXYcr3RXXFbEdmS4fmyVUL0pZhOhQ/qzFM0ImDGuiC8vScPBngmPdGko103HpqDqC
b0F/k68mZlOqCxwolyMWgbm3RWi53GoKk60fzNDxFeOyS2KocmhD222gVlzK0DInfIVxyybJCr8l
ScC/zgBwC/+lhNMachYuIPia8O1a9jNe0OHrcnVUYkAswGHh2z53JyisQKeBk2e/A97pm5Pkkk1k
2gbYq4WpI/7Z/E7jQM3v4dncpcPwq8zgSfwA7taDJ0iFPvB2d0Qi4cOZkbS00LquVDN5D3HZw6RD
pRV3j+uCJO484D4HD6tjOjeatLYeKNx6C6pINOA+tORlFbwYeqvcg/zrPaS1HHzsUjUbRhUoMIqP
jBUH8HbW6YdyyWRGwiWq7YZxjfaDTMQodqfJxS+60QNLOzRt0DccTYkbK+c/XzuHH6M+nJvmvWCO
MVXx7mMKcoPKcjgZXcVpDyCtNww9ea5xaOyScpt3jkONFNmqi+RK+rfCC4zCbnrEa8rgGeCbwrs0
1E4Azbxlwjs6z95vq9u2msP01vnr8DmH6fVLk5sw+MHLwCQCln63i9df2E2OvYWmrMqPo2X4nUEi
JkheIn1t62mtjAiT16WC7V3AZ8rzycdnvWd2j9GHKboyDvbi39/Tr/MG1JTp7kyOl6XeuSCs5Jk/
znw7E36chq5vhbqhy0PZt+xWBVz58td3k3dwwobBRO3vPCbyRggci6bNrQ8Up+B1nZmD/Fu0mve+
jY4tH53b2bo/ow5ySWQH9H4wK7Fei07ajz+pomBiQBQ2bh+np2JKY9w64Lo6hAlRf9xNLWkW5QMO
zoMrLsbMMxU/I21gvO1XN3rbuWg2vYt/OptMs1oxMJ5LnehMJxq+GbjANwaHjqtpXvOlCSnfVLeD
pr9F0aBEZwZKayAucHmOM61tHSjwLwkv1Wkdgycy5Jkev6/kCXcEa+vge4iejv6Ivpqrq7Q437AY
tn2bfsNX3zetkKGzy+8zZqJCiw7Eu+Mr1/hhHb9+rxmqJ2tBcq8lb7t12fffrP3L09YeliaZOnM2
v0+ErsaKqRgrwYcHDKK8s5KFTyotsg9G5zbUVlB1TB8rVrHL8m6s68k74pdhH4Yf84agjuWguovy
O+x+hs2AJ134xFe27z8aTPJiWOhXph8NYWQe2AhXNISJxurm3inI21Y3QQX5HxTVkVUER5O3IyxN
4nl3vbqi2TyxXhK1VowKHAvuFaqt5AXk94yrali+g/K+OOnJSR0xg+eMc7zmUIRKPOiSQBxLr98D
DS0uURtiXWl+xe8E35J3VKEsGK57tVET6TQGaNE9NtSPf7dv6rhznZ1yGzLfOTwX5hER9DvotIIW
2YWumWUZ5Rv8NAv0eMYgUQP+bfQWDV9uDZJ2M1ef44JRvouqH2q5XbCUdHOQ250SggLPs6f7g964
xXMm7hZUVxT9dlNYXZIPix4G60x8hlGFsO1pWsqI7/DcC7SudaRdG3L7v+v4mNWeI1gz3nukihXU
06/dVD6x7GrIjinIJBhy4t8HNvywv+36BvXMnDxHX74FypysfzbR95++4oFRINu785y6yxiAB3Ki
A2EpPor5q0A1++NbjGpJKL9jfQif7No2RaVhirWNRCNhDrDxsXdSjO8LI7xO1+WR18ZkUqmG/2Sg
u98/hI1kW/esmxsFUzpz45Qx/gNRf8e4fg2dHe/1W97XuqxdPqZndx3c214WT1Rtu9dNe9Eyb7J1
OaLILi2mmqvRg0k7JA+HhxW1P8YS96KHMtdlsqnivs9Cw6YDZHToNQ1fOGo8rM13tsmhHJFGQidN
uM888Ui67tvnUzfyLwxZsXtPiz9sV7l7Zo+coPfkhn42z7XNtMSeZlGvFRtm+VTO34i7qQk0BlLG
R9se58agNPltmcN8gf1mvLY5/0aJd3AmE5kwTbHj+xDigDC2A5l5P1ij8GRUN1jFgsbUcvgkgg4v
5CjQIRk8gf85B5WF+OHZdfOeOa0qFNm3jrs8gPvSjMa43FgnMg0FI9ObQYdN7G6QfBrG8Oi7h5on
lLMpFzWz1eoJNp2tBMHjfl5bCHsF++wGl5Z3+pypXk7IuHlhF+jRZtny88LupZAojfLhjODR+a+9
2jXnMqc0h0TBF3dBK+2WTLw5XcOrmBB+LBN+SfaePxiYUyOAuAbKpHhPepAwQXq76hAgXoj89IQ0
+1kOS/cFJ+Lmrgn03eG3Zyo6+v3vtnQbIPEWrpt4zn+f1o7+FPMPLwZ+HFIeZkJFkIXJ/9d+eVDF
6rgz7lltKk/M1ykc+41N3VNGdLsHE74EaP+OnwyCwBOkM6hYJ3hDsg7oZ/3RYr5+IsEcfkQyvmT6
QYiOJYF5X05bUQt8C52wCWt0Wrcc2PnNFO5OwwXosEPQlprCVsMPiwDvnBYP526//knUq3rsD7b5
90C4eD3tL961s3ZhPTpW1fJeVo1WlmoCeI6quqER8Y92yNN8P8zm4rQq3F2qa7DT/M/d1TVuG55g
IXyY9/Y8cN50PcG2KI1vqtHrhOcEewSYKfjJZpdbdIPBdpMGZb9MYMj1fJk2XOS+8NXEkl4ELPzI
UrdQmxUaJhnWiPvblALyYvJLn8qsmlmnItV9ieUQVtC9t6fCcGKGiTj13xmgbdbCYEG6xBg/JveI
jQknvcpJPqnjNlvgIePUCx3nBquABWS8jwalFif+gkFOH2NR24OsZ1TAygMbYkKqjYQEl0GKh8jy
A5W8nQgpvwpl7WDSnQARgV9pLCF1XHK+GRfovNZJHd9uaaGsOEcgkCQkQQHa1Mog1k7axL4X6sfP
XqPl1TOOUKqPgZK0HxZn4cHska2p5lYLL9YDSR2+PW1GXjzwLjDWXy//mi0S5vOGZDAud1sk4W2j
+NfpWeTHHc6m6aftPXfPg61V1j1YMcpIDdhRC3gXFUfSYQsgQkn+h7TNPE2PTnrCLZgu+4Gx4vO9
yjYP8oCJ119rnACTMrOYuMlMK2KI8cJmbfKkFd6VNnx3g3HV09QOpl5ZuXmo7WttPyDemNjP13cb
toAaDfbLeuAC3Qbtt3UnaUPyiN/AaNjvQV17Da9vxoQg9m82jw3kOCT272mzzycooNuIgjbfowGn
hzbSsLPAVJ4kmKkPpae98f86/115sm1Lu8FdBtPqxcqsMxrYfbrB5lEGzzGqnpu48w3MXt+O1dHf
dzzC3dTOaXP2r7B/BF2hbgRsbAB937CXmehzMTlbBjJ5FCocZSU4zXj4wBNpkEIPh4p2snprbO+b
gEoMEN/Ey6BtBAGio7pwYVmPj08yFZwFjLvuYUJwrYMvp0YbGBIAHgjucvTXBksu+1jMzigfI/C7
r3HHBkMxr8hVTV3Ieq1Q8UHIWsSorIS9c5+20Az+GiHrHgQENgfnok7jJ6e3B3FJiz6vyihpo3KU
KIqvHUJdWRTuXQPE4gBv6snD4fQuu+Z61RMAdqDaOPr145r3hnd9F5DeWcNoL22iGEYucGVt9ECQ
5l50lMJKT/miuDXnKtrrmd42+x372zcvDJHHTAWNDM1HCrWvkOSgUO0aEB1JesS6uOXS7L09vE/Q
X9vtnAO79xlW7WXH7ehDvLaVu/9yHpp/O6yegxgAiuSs6UTPe/oxObTZMl+SxVvL+RzMW+Fuu+xg
xj/lsV7boFBMn6Tz/eFl/Y+lM1tWFUvC8BMZISogtyxmFEWcbww9bnAWB0R9+v7S6qjurqjqc/ZR
WEPmn/8Qd0NM1GC+2jeg/r0Edh+jwTlYLi/jPlJXVB845jUeFHuvfw/XHNDBszTt79e7WYr28dmS
3qVyxULNtKKvZut7YuicOwlVplu+QiGtWS/Fj5h2l1Zlz7+3sb7qU/Rf5SCRueLb40Bo6vHboxSl
Nbun909szhsfuJJ0ZjRI3VK9LYBLg264dvar7PcH746gs+MPAzKOtJUFOduBDdIM9x3VrXwNaQmN
yuC4czAVSopwh1/WN2QE2PSsQ9ip/CZPqoifDfe0XrR9o+F1un7DSrjTsctoQiNLSeemPXi4Nwf3
iXLl/vsmnwZwtXHptc8hTtDYERiOQMMzZrpslYsAZq8lU7DDXlEOiCiOrTgjcuQGIP3Mm/+YcVDO
wIcAAbx10JaF6Ljv/Tvb9+ahrUMPAop0Fi+UNdGEqAuwB8U66sMJ+HCPx0DnRTtlq9fseOjC73fH
SOcNmH9G+GQdt52S7hDEVB20XnO55aAH/i2pXrdPDd/JPX3C3m9RBcVCuc2wOmbw1E1gZQqmIPM9
M+M9zOeoVOBnAcWY2HFynvFXV2ZHO9UcdY/9KthXYdcKAO03p8FhcIa4hP/RWVn0MEAihwt+Efi3
Mz1i3tcMex3LZngEeTkjnW2hmfARurXCSeWvwhHgvWHA9G2qUevgttE9VLDsDm6rCtu7sUlViQGA
QyDflavI0799XWfMjptMq9fZT56Pk707u4dv+NqTU+l0CwIjTmdG3edWfu7dv4F1/rufKbDVN314
N31jPb2nyYBrtT2avXuslaj5ghFHN1WuOLRMxtytmhpf+w//zMScOAXduXXs75kIUjQFGLXYlUEl
pfa1y2f3xrx+7Oy5NFt0msf0fVAPvtwrbW0fu+FtftEiDdu2E2u5hSD19AEecKGoff29jjefu2o7
WEx14BlcvW44aur8XveEqY7zki3nsuacBpRLva894lsRldAE4rKMfvO50CvS1cLk4lrsOXP560D4
B90jn/gd7O3QXCl+A6+G6Ap1898bUpZfBKPiC9SOB4f56+Hsg+56fHL4efGbc8FYrHCKv/XbwbhO
9qZXGGNyUSq30XK+zmnIZctOZZUUlqrP2Z4MYYFHrqfoaMa3agSQstc7SCcGZVia/8px26voeHhh
Wrj6ImhSt8ioXc1+Wt7BMzdtrCHaOOUw1zIj3ECpU4cF3+K9py7XmNs9D4PxlRWmzb7xasGteXQ1
NGJ1+Dn+u/4dGEs54xOjGwfm0lu+5NG5TcqjQkbqa5wfHhcRnH6GQ0wcZt9ftPR1OeYPan4iqDGo
ihSYDX4y9cH/4/qmRggLylRTdW9OY3kDgHLah7CCBosWa5VZ5VCvHcxtxNjzhbhaVf+GOs0Zix9n
sVVpNxJOWpTx4L/PYPiMfD29TNkBJ8mPGiKFgeoCFc4p0sPN3ZMYhYvxaq8wIa8Ne/MOv4Rws1Pw
AjJs/KtO4Qp/UlufsR6vYHQIQVQISHDwS1rG1d/lnp3bGe//74OvGs3SKyyRWNrNKtQsGp7P238F
L3z+Y77n374RtLjyCtQvUEIqT2sxdG8tuuFHI/LJb1yjVzVcwYKV2e17Ix1Rpx4br/BS8uI4hdX5
kDTUic6jHVpuu+5VFY5V4H6QiYKHd+hmn/eRlKuZTsVO7NJuwObmP90H5z5fBWeU49X7MhLED4VT
gpyEP2P7fiR3Iz3tPF1P32bHwVatZGz82RgwoIzgeeN+vM0h7R76V2gni6611c9B28waBQKEoX6A
KpseTGd2AvunEHU+ldJ9/uHwHLXRX3AEmWx8jRf5zo4r3BqNk5pZQCEcnm65Vy3o/tPVHE3Ul4Am
hq8Pr9jiq4QdHEwOoBFskzrT+hFqusd5rnvVydP9JzO2Y4YLzE61rGiHNQy9ufPK0WsVcIJIhWSM
cO6dHonexnMANyW38BuCaFzQmzomaToTDRczLhOTFGlzMqu9G+iieUm0U95FWQ8aKNSi78rdM+3i
IhvU3bBxCGtJQzw/3cd9jOXekT5n2Lj9exV9xhXcrpC639n3CTAJ+t68YgZUjnHO6NqvmhtzMFuU
0661/ngtfYTcDZXXcWKWwxMFX4c3T2C3VY2YkXXGr2bQfcf0nv5OC1EqorUtm4AbVri7+tcXwjUO
fJgIhY9esfOMqtu4Ro2CNgQ6cGvwiq4cF9agNkOuw7rF4LBjtxk5MdQlNfPcO1Y+ZaXmm5f4/nHv
XTXrAMdIQioffiGMxpXdyKGb6tG112CcWMe7A7QD66NqrGCvO+dywalh2KZop+2tfF2LjMsA/z7D
6leApZe4cchqEnU/SVfrWaBNGrY9RIm94Q3UjAXWi64ZrAZQ6r6gu22KZL+N3yqS1zMv1X+bMQMx
vunCTHnRGGzJsjJ1m/aaX7Q4binyO70mBpseB83ONkg9pyBIHi+ia5W5U4tqfncxe+uQQrLjYnXM
tGvhL9XyasJq88Wn434p9PqfrcFNh7H80/Gtyd19OA3Oni/lA3GfU1wyJoAVyEX87kPdaWY/eYf7
t0SYzGz+so/wcuPoPaJDwwET7Q1f5fbwS1GXdzfwVAcBUT8NpjJ3p+PX+ds5DDec2NhlYf538j6F
GnzHjAiACXufnFoSy+tzvvprMYcg2G1B78xs+7ORqAQGj+l7KAYHoD3LnRqIweKVUvLobjy5IJoK
xHr6XsAixZGy9SSYvYovL5c5i7WgSUUiRQmethetEaAAtECAFpQHcZBt7x1ILlC0iOE7w4vAUYHW
7P0fjgzUZp/mn8JOGVmfP73GMM+vHDcw4qAUwy7nFJIZKVM97GJZVdTllXCLt+mTjy26EEbocEO5
MkraGepxRFhDIZta41Xbs9B3P6IL4LVlt8c0BS+UbLqqXx6zptAMIcDWbDfMNKsryguqePRHw9Jg
MG05CAaaUDVRDojBnIBitDGj43BV+ey3meb/Y4SW/HU7VAs3n7BABkxGI6D0QEfFqXW0xyvHCHc3
t1HYzVeoFfboDlCFNKQ70D7BJdDpeIPu9m+XvW39aQ94Z503RJLwGeMt147DUd22fbzNOH55ZjZ1
FhnqZynv92ACEdfSwasRu6A6tBul+9d9Oqvx3zMa9gjO6xnZ0NjZKBvkXAYhcLhqR8e/9kpRy73c
ZoMfeeaq9tpgi+gtRgKq1WQfMt5Qx2Wx/BsfMn7jqPCHDO9cIY0wdTQ2E+wNAGLoP+F1xeL7/3qA
vh2XNCHDcMjBRFioDQsJQ7P1K7UgNuEV7ma6oRBVqXvE2EK91nXhl+vS/vTW+xoe+HMtZmc1A0B6
OxGs0ZBmu/QFDQOyxs8c/DxmdwL+NGdI5bCJh993EqbagvlCeqXDlNyTyJW9fGZ8baowvPZHDZfr
UZUUk2a/vYMEgj0dsNma82iNkxkRi+CUkAsrivqn25zXXuXdaRZKGFQatOoLcc8OD7SmdCOn6YG3
760cJAiMbYvuD11CjwNeyFqL4fcQNN8el9qQ3vsVU6up4d9s2AMLv0Am/UiWjJs0YesyOad0JwAc
0EcFa2RffARrqaU6VeKRVyQVXKgHrCsXHx5YUqa6BOTL3TD/ZlKXmphKU58/MNO+o7nvklnugja8
TAgzoLOE+Eaz2gKd/Uc5qdpcMTaHGPy4wuYVERfcAqtE9JYMZ5zEd5qgD21fv4NfoXoiWpgAPj82
KfokiQXeSyPFVFayO8WnGTaLu74xzsEMbIHe7k2atkyRRacFkyc4rIIGLjJQVxWJJD2Ar7a6VjwE
0M2veuZXlghfQ0ynf89mNzVszKqFHPrEUBzRhoQFbYWEdbEYcouNDB+Ryns2W1RcPE0vIvUpgCMN
u5md7Tx7jsl5cvdSoQoKV2Q1h3YEy26Tc9YyXt65MOQyOCn4X3CeqEM/Pw/EwkVz1zggNJYYCg7h
n1yQwyx6cD32f4bTA5eJ6kwEBbhhqO8CY2L+6SP/ZglBAPlWwNJDsy63zJp3aTl8pP3ZrdXzNyrg
QFQypobh0QjhlCKvn0egClCBmuD8k2+fVaSO27KYV6CdCeuaDMGLDTUJ5gZSByyBwD6YoBNJ9BXO
AWRcvOwuHE5jw31ERt/SZGxB8DJDUECOU4+WkITalVxresQCwUTwrvDJ33L86oxYYQxibP/0G5Hq
7cc9V1evJU8acuVBoL40vfeRoanFbvrLYZ4Q//hx1gUEm+2dOfDqxOxGywBWeFHEsTH73uJakgfQ
H2CPghJJqIlAulc6LL6knM7NMRkvV4f9i3aT2wGqAb8ej1pYWTA3XQhtyX4I6TgXoxIBKWAMOwFP
GHJHSEzgvgv8IyrqUwCcdT0rnS3Qb0c1qZiUdS7AGY6MdAWINiSwxepDuEwS/kBYKA1G+wFLVNSF
sIcTyGXQdVoFuo8docPUDfadmt6BUnann35WxCalwNVkWvT3gzcHpFxDK/727POgLn3WkaCvlLI+
sv6711Uxz69UbJEouWHH6cBiSeCd7iSXTASEZyrFIz8AGJo9BByJGVt7WCGY2TPC9olwOzjkeWYR
jhnK6qq10EtgOWSoerCgFCqEtCl48nAmom70oT7BTW4z6yJgfcUXQzL5+0hMbCu4BvqPXCAax1xe
gRyaBcy7emVbewYamdD9S7SXbI+JkHxN/8Ac8sTJR09Ln0NZs5AMR2zMIGn9Rzq968J/y5GkwoE9
9rT0ifEPVV+vCbsaM46IwTpb3YE6R7pwC1HNJTVKdJuZmF6hk+43AOgr9XAPlRIqFKarkHYai+zL
7gTek6G6/GVmfAYw7jwnfOiu2pzzgsxYKacEzydHmYRSGLYec6TThP/hBg+uMNk+jKWEHjbpzMTd
0CAqhsg7jjRZkxmKRZ0/tYSeJVyauxAwVty/dhvsC/HB7UcLPbdt2T0433FIcWjB6bmNf/Hsb8Ws
iGOFSQjAOH48kKlZqXCV370lJAgxODeg3wS4ZwbQI5iF9vB8OthHME99ssaqPBLpWhwfdGWNp6CT
U2F2ZvC2VAD0KUu0g5MZHzfsIUok833EoEqmPov1bViwgMjfhPCeokwBuk2Zo1x8oZyS0uFtxnsK
D+8WeY4jg1fyIVl/KfTE2raGjS0Vz+zHd+L/YLPi9reFaM3Q+GHXy3ag2S2Xb+IwDuW7xAhwJD2O
ohfJi4IJs0WDQbTOVebL1HFTvBqtIesouKHNDNGRszfSKwG6xkYiSnmd4GMUHFBl+BzZ+R/YM/n0
wLWaywtkuEmySYXTJCRBfql4o4J3DDkDVqoFzISwi5eiCVeHSf1rMZWXzA7DnZ4daahceLOHWF+v
3Udv1vZnpk+GFp+Cawd6pw/X2Bod1T9Taalv9KQYmrztYSvEr+xJ+AFeOa8IqlZoihSEikBi3ipT
Lh85UpkhcYxHPQnyMXPo3TwUpBXL6Rbtvth7tVJYN59oCpwWQ3JMuVA+QV4FeNXIcAU4l/Ib/g3C
kTdlK6Md5+1PGj6bZR1B2uNYZwbGOEcoX7EWzvvMOUQO5cdN1R9UyYCBzhxeIruvyO6TnPxhMgUv
nFlYMcANZehzTTanf5TpL1hHzLMxT5SFacz26JKIGI0DheoxOY24vXlYiLuGU+zo5/078d6OkLOE
/8UNpHo30v/APrlto8IjY1xsoRptXkEm6bIMOpiB8aMJk0eM3eDtEi2MQQdU55glPC14CBWqOjlp
GJicRskax8TqhcXuHdt9PPlheGSEcQkPiTC7ZQM29lYDmzxuru4TkTE8CvJSvtxRzMbJ3azJ9s23
bCqIRF7fqdQWawq5OkCzPdgDfuUu8cXE0AZgRI2PQZ8DQwiNuNB5U29wcjbGmgQbKgP2RkcddXsw
MD4scDYtwT78y0F3vRlA0YKqiRQvFUulUg7dbVpzEAGQ2LsxpA0+19zBA/d30aVHiKbp3Yv7A5ql
vet54KNwxlv9nS/C2IA0PF7fZWvO+4MjuVKN0RhWltANBsZ02Y+h10ky2xZdA9ShqN9RISX4cNXD
TJxkufF7hwsoSP4fkGpjM4Zf+9y87ZE36IjkkpSmf1PD5/Rq249Agmn5wibnGPPWZgRJgo3JKJco
gXH/GDSA0x4+sgz6E832DoPBxdlIUyfVEm6sGTTYeOo4G80eC0dAnG3xFq3oGbGdIZXQ9HbzwZLv
B4tQfteS1dZ3MEVFf8jVLtazVvCApfQVuSaTv+Wm7WkOiODIdEc8GhKgv/PXXU7cftdfSjbVGHDz
GqyaLrOXE0pt5AEYyU1f/4BJYeHQcKIGhJ8mDKYls6yAT/QtXFBtu+7Cq2IkgNyHn/2jh917DHeE
dvb4iSLq9vIaf88jPBYq96JBjMA3YdnGuceumVLyeHYhdA9dpLOUTesT/wSxXZSQ1Ihw9ljwzXhH
T7Wogvtl3Rp1rbjR8LdfrKpp/EGL+rXmdjhdcXKEuU4uNaZWRVA9Ykx8tMlRA9vzcciYwAzPW5qq
ZlHwnEBLPwOuMNk2ZNqWHZa5NKDa4oDvuEtlWThiSyGlgnFzcXtkKiw1VKt0zze/wj2w/jrvrssJ
w7CYJy9FKR4x7Ma8qJL2i5oCm8/TAUTQNt84B8jaKP8kWBXRR8mBgwA1a1CNSHg6jph7jylvfRzv
vZw7/WgsAziieMy4W+7TlGHvBOmc0NvmNL9NserDI5ORi/rkIDZ3bs2r22EfJohYTngGQGtusWug
Ei/0dNXwaKbuTuMat00HekgHaD2gu9A/7uIDmQJjLsoQXClc8AyJyJNSaB5bA4xVuFyYJFNjtRsh
flZ4z+ECXOBR5BgP/gd4hlk7jFeNmhrkgBOPEhlS6LMOkbk25Jezkyk6sXyR+g8qfhPzCWgD/DuU
VIItC/+cygALjBGxMuwDDIrwLeSZU2/XcTfB+n8E8MG2/Z48MAvmyhDLdQSTzM77BlW18zBAWIoR
VILy7oDO3T7MPVinBGbuVxT9UlUURvzZ8yldDdaS3ZQgTx4nlmHdtEHJA6xAH6SlTFmr+evs8oTg
klRqt9Z0ULdb/47XC+XYC9LIl1+PFJxRdwfoaoaLAlWb6TBVhfK9vjcpPQ1gKJfEmAm362qksXw4
/JAJwZYHzQJzFUOTDsEICJEo9MT7Ab40BiY5HuCsCvEcoQYRKIWh57bgF3yp1VV1Dq8x9TJLHbGd
fuPSwrnmol7k7pKjSzdjXJEnA2d1WE4mA5CE8uEXgfIQGrcVsrALBdxSqhR6A6+OLYaJUZtez/8c
KIa66mba78o978EjbY23bUumslCmeHJIpSjRVUtybe+Ml0i1b1BkIq5a7ezhpy1YhDrldJlwBhCO
zF+MZ+T/Nm59eDNbmnetf/x39r7g9dBGsDEkGRWIuIvDpNOKtTrcvdlWBSV22ds7X7Bf0IGaCAQ+
s04J24Hrc4s+G9q4t2kBUjlF185qAqdsrITDiJCdKw3lrcFX7G7qLR6S/ewMf//od1eUanxfvj5q
w+15cxdQikJYqL/WP6/cbuo3qAu/4icxeDXtQ8YIxdHsVcdeTZeHoWUfxqwcpw0g8OFmws1KQarb
QlHk9OeWpPuz7CY1a+m2xoYDhe8NDxlzqx6BtIf1LGFqqkcwnUYUoLxiPGquK9ocH1xtCUmRrXiC
67RYi2Tgm4ORTHu4oBPyNC9NYFZW3mJdQKcY0vT+t70If8apb3FDJyCog/V2zzhQT0E5mh5lGlSs
Fk80t8LrhjXwpMxAdgCFhWYWqxv9q2BV0dm3wVnUKUnuiAAD7a9FJ3WaoCBAh4GiLkauTv3Dz+mg
wTekkGxACuL7su7kUmDmidtAUm0yClqSgSP3jNyPPg6JVMa5UAzy+JcTqebdE8U/qVBAAFtzTFGF
zap7+qO1UzCgWKVMvF/uI242CVJfUBx9qOWjejDJMk76bWxc0HPgaos5I/+GL0NC2HTaRjxiEdll
jAQhEEuZtxw0hL6w6f5Pn3kZRMQfObIbWGDwd3xk/1D2bERKAeFwMqFxWiOZqze/+pybFQwDOloX
vErth1iAoJKtaV+2U5npdjwu/w9fpunPkfT2+xB0n3K+ELziPHZe+U/478t9sNQEv306R3BuIU+C
qTvg3d3kK8wEYuY4ZDuJILDspewpO4A6PvbD241x0TnaM3S2C/cIRLQPTS1iCs8Mhn6UeAIgu8Ul
OW+Bz8CCOMYEjS+Ikx4yDjCv7gEW4NsbFqjLXk6LqAMRiWsu7pbgGBNyl1d4/GTYDSVavlCTFo+C
KxFvSrIwPyG9mVba2xvLmboC1+Q6FpgZv52V+Ay8dKzWupj91oFFeg2cqSMoxn0ZvZO1hlXEHfGh
s5CFqfelxN8/HRBbQJ6WBSPZ/qedg7uoMgGTEoxwQ3o53noXBYUX4EVhJwwg1N4MUSnib1EX9qsU
tXwjuD99rqdGNqdg30o27s7ewRw/x8D2xb+ywJDzariicMYOienRirBrYzGEuui6lN+hKERxZajT
DxbUqjGmekNULgIoDTILN7PMXAE9RbNFDw6UC/Ni+o/RcROV1VC0S2nnjDP86F6FZzDTFEcWjvHF
E8Nt+zg/Iyqz/qL7mx81afYQ0eG7IGIhukvge0mDxrKm3ka7c3ReAFfcCfAixeVNOUG1dPyHEve5
xpkmp+dGHQ3bzhcjMmwiBC+jcyQdFofZrXiwSHLBJwzAA7FfEb0+Cv5pDWce54FLD8l8EE10xZvC
OkLUICh5oIqI1UObLqvrbqtNXgLmc4cQmHNDSOfkmLiBrHE0o+5GlkcaDlIEOe4CjvafDwqSEYog
D30JByDdMyMA9wBGjffKYdOByqhw49G+9rCHCBHIDxnepM0ndLk1fQaS6g+k+rMwkbhGXJT8LOEn
8ncpE9DcvZncr9BTtsecLpwwDRQwUHvOtOfS9Z4Zvlhj0sE4XbjoCPpOFv7sIuAyqQ+Sjp7QReFH
gBkLbTsqVwt7BzhkE/4UasJ6BlfTRozuJm0RB/6kt7r9JjHF5kQlTVD0WEBq3HkbKIaTDpJ5AlKp
C9hcdhOQ3URr6/fgiWFRyPlqJFspoE3TNwgcYf88wWlWO4/1JWcQy0XOleaoVu1MUhOOGwyc5Kfv
N3wjNlU/vwIGqZxJCxjlzjZlDb44Q+k3uw98G9qCuhHXLDnKOxZDPizIRzl3HEJv/jRSBl28CASp
pX7C3ojYY5xfFeovOp2nxx/yquGdrP40Jjh4z5LYwHFziD89zggHjDJZUOyAnf94Np25WFZdRoiB
st+lHJOyFqd7Ea096NMsh+MQdwkJbEF46GKp345QI8NN7bJqcsG22FZYBUpRqIkbDcJf6b+OsWbf
llfdCXdqA92evo9UcXQtjBlUe0AuIoDUl1Oa5YbNCtvqIPKwWyBPjcxY+htvvHd3GV2SRugM8l6G
c0RNCMSR496iR3gZz4AS4AQT6CdgBwsHGNRG0qWjq3pgGcWADDMVPlqqwTxzQBy44A5/jEPpPwhj
op7g9mLSwHBDBtCWHj8ck/kiKDNm4+S6Y/p2szG9/bqLZ5c4Sfp/tG4mIky090flw2HGCs/L3KYj
WPbw1ESjOXTB6uEAihQNxA3ZmD3s9kbPmT8qSLwGbi7wE6N3v4W8SVKJ+c5SiO/X1w/F7DW4ip89
SY0sUoSkL66Bf0DyQ7HdWQCjAxHJTM6+Wc7dA0JanhOvrCCxgY0ZXTWHFXx1hZz09ixpFunzdar8
1BHzEVojB7/K1uw4kE14fXkBFFsUshT72Iv3jwc0rVm1IfKAIZE0QKsRtGLs8kmXsqNjlgW6ivSo
Nb8wCOLso10A9vzLEcJOniMOJPcXFIG7pEAIOAHSABxSbjx+BIg93swyPsCxwqsTb4l4LEaOaBLT
QMIGp7P4nRQDjBq2lJr/pmZ22TlnGps+UcDYO28vFQsONINGreNrBIkJJ5mC+Uac3MtFEI7Snsut
OyFVh7qbzUeqB8xXSC3jh1pq0CdRqesOIsIYXjGs11bEsYMVOC495mK7LSWSHXOKiv7YlLsKNATX
jSekb6rr7bYDMvB2COZD7eTU4BcNJpFgWKa4fvBCplhRVOwgqho+1gHvjOBXCnMkofbZcAbznHj/
yXHxGLaIX3Koe/5jhCqubDBQ2P6Vc9A9gp+IuaB0o6JkFwomCW0YBW6i9tsJftkA83i2LS5Td7+3
j72dFj0ZpnJ/sjSZMfLyNA+ifqOJh4V5cSjeTczK0GTO9hg6hQdnTCsFSevoY0HT+3JKXxe84xcT
CJoOKkMShxsjiM9HO2TMKnMaVi95G3wvfNr2TMfdDJls0+5uOI+woSrpGpuCvotVVcm2X0X3sAHe
AHIAp7xMIu6HN+4/68kzzUhrBoUTPG1eTBmKA2LEztaEzKWum1TCF7NJSYrTIOBx1b2O58KW7c06
Gm5JegR7cNKJMY3B/Vcm1lhLxySOSr0qCEb/4oyZ4o7PkR4P3uHgJwOy7D0nCqdRnP8s/Z59iuc5
je8RccSMuUKXF5QTZO7O+48pP0SMYJsIqaP8/oebIps5YKTEHwcjX8za+t6lbS/7/S66XIosOS3g
2/Put2kpABojGD6R0Y8ZUs3RfB0DTAyuaTj4OnyMe28eN1MRkwbtDuMDGKRNlyYN+A+gJQZSkxH+
Z4o9RxM3Ezkk6jRFBiC3jVmASrnTF0dinOfZii0LEg+8zy19YkWxoqfTtG9EwjVY8p2JGKIo6aeI
J6nN0LqB/0DhDU10Oh9AIIHiKPhBqjnCl3u2qGCNMTkujInl91hXgGtIhX3iQjaDDZoY1LNj8TDn
K9JXd7xadfwiERxw2f/2BnwBDp/jHeiJBHU2LiAOGHbhvLFgz09/bJENBBBbm+AO4ecw8nm4AncF
jO7Al5kZ95ohlnwXBMViBMLxRaOyC42leKEayZGROJh72pqJtwdjoQht+5tSkfMzt4gT50dAp6AQ
e/8hEPCyMkoIelBRztCgFAtF7kIbxar+S5oS6tbFA26cx2wAKhTeY37BsAHkhD9F0o5lJCDg+6Tx
oSrzGa39sfyPMnpAIAxoxNEE9FA+wj6I8tbk7OAgX6+R7DP48npftabcg1ydB5JfQfaKFzDMYOCl
ooWJFQnjE0qyi1xVTcrPlFBVTKQeP1AAIBeoixkZz4GvO6Euj85AOxIiIEcoNA2s77E2kHe7vKGT
GjyzUIvHhhrEsMJAm5gisiRp4ASxyWG3fPEfuyttGnFA4wonXoqoMofXEZCvnGg4g4Gf37jL4GVL
IeaS58SQh46PsjFuJizaJfsY8XJ72B3Ry3GusoqwYHLKcB7rGfBmf2l5GFTLMmLooQ2krUR8nz7/
sge5E6AfP2ULXnbgERSsCM/vPtZZtEwpA0nM6kzgUr03bgNrovaV3cRJjUtEPQMhsTlhmX0BYjUT
dgkKVd4qmG/S3pIkgLMkBQ7Htwxz6SBbvhj5dRUFHSMSvkn/cIWJqNCH6dKi5gHP9UDhJEa25aRw
qg0DQ05vARJNnn8UyMoBZfW+oRXus6xM6QhAq5mxGL196QaMts1bXD/93gzDG/ocIi4+MyolTY6H
bNVQ1N345a02XB6DjFI814fbyyS18NFBcsOjU6CPlsBJaYZQr59flm3h6GOAWr7hFHoy1+BK7XNo
oeaRuWkdl3+fzeOGmyT3Dx4/HaatS45kuokSzsC9T0eXXwmQZLny9kFHgWB+9zNfHjs/PrjJfcZS
Z+ZHUBX39fvvA/hCz9hWLHG8/rYYwBx47myNABfc36Woh4URxY+ClU/dhbst35HFZS0oyb7OY/Pl
Gx37YJfyqlDXZClRl870m3FOO9svRWwJOpKtEnAsE39/TM9Mp0Tp51vBylJMDTNxe7DG/OFa9Nrh
5WmfTLvn42ZJLbVY9DTG0xS3H0p1OuwLiNeDHorXSEpIf/IYJ5TrEQ1Ss1K4X0zqAR5ihJNziIa0
HLS/sq+oPZhOtbIZQEkPs6kFXiPwnwhFc6X4z8Qf62JrEc4a1NyrS5jfJ5R5CQKO3rrNDe26ozLe
qyFYC5PUSD2ZBDE15ElRlvzUFBwpcNmD+P4Pnz5xPz7RqkCo8xm5ZyyfC5oTzB9xJt3P1Y3JJJm4
yWg4o0KlH7UWgZqccS7liJT08V0sxiskYFPOnpZZ8Q9roHoxnNFrq2TCwcVQUBtucf0ClAZD7xwU
0DtlzJAzBAsAql9snfyrGl1hFj1nb7s7hss77s0Wa44Vhsr+lvR2D7BYhlkxN4rIViJxWErU8R8W
tz4LICCXnlEqKIrb68AIcpUcjD1OLTjbwy3em0HWWOST9jrKxDAbKQzVK4dfzNWKb2e42IczvmCU
GvwgzNduGWBcwL+6UEMLoLxyyahh4gW9087WCaoc4dYQMLSAyQFPzOX9sgNSrt+Dy+3BfubrZueM
3w2Fxn3llDaVvf44iGcYWpMo8CMaFFyd78VJOeR5NAdisYAxl5jEwCUASKycnPfrup8FZkwF1LMj
/PXZ6ByFIQpH3BoXSafH8e6nQCdYZTx5PBkOKgGWE/seD4KLRi6OzgjRHJ0iJU3eHYk/4NNurHUx
eZH88xZTusKGWM+R9cbeADIG6Bv13QUgo8Bhj1sk5g1mOasH1gwXyb7nixleZquH5/JOU14BNcDZ
U9B3ZsPmkBw+oTVAYDS4FGgwOj6TQWgThMAPu2PoZ55tAzywwCFfsPnTKfP5LR5vKT8rgHXlDgvm
4ieJv/SZS2fbThIEF7p/+q7hPwKdhdZW2FSZri99CVU/5AOPlDcKGu8js8rbjHcN/ps0Hcx+ODUZ
2Mr8Rz5P5aL8psToj6HiveC3NRIY2su5TByNkdngfBHnQoNGRgTFmkPHGDBo6c4wX6dlYbNQIv3K
R8vmkMGlgUgzNWb4RmHFJFj4SasNlp98hvTKU+WORPwTPgJjEgN9BsK3OD9wCX9TMnKcFlkeMyqU
2rHrG1Exws02uEfJecwfjL022D3bmF/BDcO3wrxp72xxwI3Z2+ZU3fu5EHTuIDYHn44pDVwUCz3i
6fh1NEcciHv4j4SRw9PLMOhRcB/ubDJBPOl9p3ixUZBBMQC5gp7CZqOZtYIpPNcBUwI/NeU2oFGG
dEJhsLMh35By0vEIwSQXi50CLkv3hcyWOgrswO4JtYX3QFdC19JUtIWSI+kTtcufykgBrkHW2XDc
J6DsGWgQD4sGzRxyziStq+1iKqRtV5NDSIcjOk4ub7hCIO6jNR5RScTiPm5O+NsQRUs9wA9iG4jf
8vAkMA0WkuIlKygrZw9uo7+V9mB2S1Om4XtQ/qsiOK44z5coa2LzYjvemNmsXPGtFFJI+FH9NlBu
IRlqXCPoyH7OozE/AiEmpK+fMzSfGkpaHpAASo8gMl3ORvu0AZ/Cu/LnW4lxijwO6b9gH8RYQVCX
lC+sOsQbZCvWxfA3oqd4Vh8imerkd83D6SvllIoULiqzngKKO/Df3+srRxzvfLUSLR1xZDMnbd3p
y8XBKmKL/rgcjSHYl/8ZGr1/MB84TDLIG9wp+KqYCPuphDGEfyjCE7Ewo8T5T3z2dqACY5KUC7A4
+UBSY/7P0rt7VNZT+epcV12TtVPx8uCkkFWMiZtwLCEvyEf+DhilHzpElP6Il5LR5XKy7YmnBHEL
QF+d/M5sL6TcXt8gKGxTYp5pLfqUnRxk/gS8GQII3d2eNq3NU5KSvvSWv57oDjJb7rBx46E7DLQS
MtVYOYBpALgCTVCaDCjIYUGcfDgmhV2aLsUUizLNPrHCWb0HrQmtOUcDSFzpgx3G3MNYMzFVNBFc
XWfsh5fjee0Adxk6xLvz8fmqfF/+G5+oi7g7afy2Vh1RlucY6X3VWyJvK7Ck8YzDzQUV49yN0yg5
MPYA+o2wbnSdbZe5vbZ4LbYKYfl3CrMyElXw9LmY8mBHosK9ug72h+JztdUXW4ERnl7lmpp9zGnC
3mwknsSDM+eh4H/LcHt6E5SF0QEaYu4sVkkdEiwGqecHumCUKjXTNJ5+/80vb094Q5IGwDRQ4ZKU
Yv0r5Ttf/uRTtmKJU8zFfhlr8C2guc7woQwxDRGo9ALDK+QXhnRXdJ4K07OSQojSLZ2KlRxTPBru
lOYYNkl68nOuNRLRcdrB70fDmw1H0UThy+Ue+kSq0roCTM4oSeAAc/uJL/q3YKvkKQ99yglMHyik
qwik/MDgqsehFsBr+E2tBbFisaaB3JXJu6vEBzNx/fvZHopVpsvK41MQREZV16Kj5iEyQGkqYdXY
cE7mRQ55h+aWnPEgN/+y05Ka+szCaECY/gZXDBH/kRYkMF0CAVE149IXoPWgOG3hiNBgZQeh8bPR
Pds1xkNhOnaxBGbFN4YYC8P3Q+TE14IMuncQm7NCpTxliBPRqbSipaEEsRQDo+sEYOTcL1wNPgRV
zxbRCYWsxt4+wMqLX/8YBRX+vFE47X/sB31wc98LZujUhC43AH8mQ/02iwiILn9jNMEN5hAYa/J3
AbkhSDDYAGHv2MxsSBGbST71ARw8+ka6X35DmgZcnL4QRvm+T2XEb0zL2Th5VoMB0eqQZ2kNmUfA
hE9i9aPtcuFs6bskaywBJAbMUbD82CpM2L2nd4W0IpcLu5B6jA9AnHRsOnwWHJybDKeyGaDqmtK2
yqJyhDqEB205vH88sToRbNQ/THnda9YKGA1Js1F4es3Vl+cKKCc4/QUYwJ8vuHRNrcGqz1Ijt4YP
25lRy+y5jC/qvOK+4IySIUReZDwIZ16MPqxl6oItPzkLtoERZzs3mHKQkOBQC8LeGNO0MZ44OSey
gv/H0nltKaptYfiJGENJwi1ZMBbmG4eWLcFAUkCf/nyr9hn7nO7qChbCWnPN8IfayUl3l8vhAiRH
MQE3DhwN4KE4aOKalkIOqJQ8jGT07f0ePbpePtLdYAkB99mM7kG1hhzBmSdsJWJsh5KpOh68HFKi
P4D+P9RUO4ATvVuMSfdh9m6qCZ1m1VvLvAnsCF1KqCVdjU40PHgTAU2FJVyjj4d8K7uA73qLYDqL
pBh1mCDUC4TJAsyj6bYgNuQflxB2P1TarYc/SxWvKWIAVBoWDRwAyOQKcoQbDActtwKHE8dBTzsl
IeVHAOUsp/POF231hzVaSAEEWyj4Aib7FCBnQDZQXCnFqHZ19/lbi9lN4tFldkS58vYGiZsx7yAF
smc2044JIOSY1bW8gGqrOPMBvVHyIEn8OdqgCvDp4N6Gk4/n//6ThC/EP8leICzmunucKIlaAPx5
eARkxSK5IqFhykFfBq/Rjf7l0ZOlwxQm2+RspDn77XzJM98rgXx7nUhUS9LDGXqVMx4hMs3vIUUK
sxkYMCDXSJxxM9klWAGgC8uabJn1EpEjDuqTrf9OJh8EVxVKgsV7T+Um0MVrO3dFScCLNdGGaMj0
oPe+lJF0PK7AT5zPGP4wGOr2iuhFOOiQGkQdLndL0sJ7iAcIc7JF8SQD21++Au/LLRmgqGQZoP1H
KP5iE0kHQplvmG2LEctM8g1ArpblG/s64tWo8BkFvlJMry+48NFeE2jrTIcuLCI2hRPjJBJtVCtJ
kWgcCcMl2hX9n/6wtEHiBCduskG63mybcLgesG9IYdBI5B2PZosFCADAlCGdRypqOjcRgBi2NE0j
chZEpKtJ/nC0JVxvPJ/F8VMJf7sh5SHdtMn2ZUEnhlq5EALTgLjxmz1GqK0jrRxThWBowJQFd0OB
BCDwKXEkkQQwiyei/gjJdZq+V1RNLpzcDEFoj1w2IL+uVwI1cqJM2Th3qDeodpj1BL8+8nti/CcB
FBF7FCVdBkhzNCIdRktClZbqncMyXjY4nvr0Dn9JOFF2XJ/eEzcWswThf7IkVN2jZ8AJLxA7++Ov
sGuhPFpG7dBKVWqZ8heCLzY6IPB51zYTdCb/iC7uXX1oEW47j/gYa1xr6Reskw+1Cee5MnewRgGp
CEDu4qCodmDjRcDcWLSMpnZRR/9iCeRyn5+Eb0PMepwAc0WsmMd5F4yNcGZPJqa9SL2WJpJjYRUS
imlrnK8D+Qf3ZoEndMSOQ8+cBhUNMSOc7voFe5iZrNOLThZDPYb/MyoesojsLE3EvI5jlZJi8kOp
ZP/8CgD9ibpqzduuCDao/rKA3xx/R1Y/xSsdVsM1aJuQq20ESp4b61xA5AG65Lin8cLzBG8JZ8mO
/howvEnRqWXw4Uw9j6PQzZ1s6Y0PonmMIOKb+UjuI2ACg0woqJPo0DmhzQNPjCzmxOAB6o3/AsCF
0Qc9Gu4xOGTxpGc+VPa/7udM7HEGHOdlU7qXDWDPTxi1EBFjjXyGXiz9PfCYBycifNIw++O4gagi
hmX9hCYaRVhtzwhjgjfUMMABVzU2lrsL2kQeWkIUvgQZmFF7fOjFkBQLxHlERiR6jg03dB3OoKui
2S+GKmHMExY+LUdEx8S4Cr8YV5tOIDTQK19jsZt6RkOIFxLfREGQCQ5Km7BbfsXQ7o5Kq+AKMJOj
YrBpabUkweydcDARMv65LSCkZgCAIUZL13aY7SWFQx+mDO0AjQ3S2OH+ItDZnx8BBb6qwGsM2IOk
ovVOiOEBDi4tArHE6ArwHRPZgHoR2Rx4BbRmy9HEXHRAKQmtYmr2l4WRTRDWGRf2Qq2e5JgOAie9
3XrdlSYnj5Iri5bM23iQtNyFyiedA9T2FRs6jIiDjC4XS8FOYeIDtZIqqocWIwooKBS7P3dTWrhL
vj7yzalY5dd4OVoZNsYksr1pOd6KWbqgT6v6yi8J0MeHjIVQ9D4GvU35I4mb3QIkZ5R7t9LtFtVh
hjr2ms7N3yg3oHMz2foLISb1w3zqkZHY0Ej13zQaufOUE0FMFnTnlHNA4YqOLw/zkhZipJz6NJGT
K6M94wd1V5BQTGhKMgEg06I63vrE6pntwOe5BFwDOQE18RI3oZpmtjmn+604q8oe/0j2mF4+ZB4m
ipQGbKFkg5m1CCo4PXEMPJRxSSEqBu86YOqEal24bQmR8Qm/yXVFeGfRbCqA7huaWexXLmhz5Xpg
C4k9N/oT7cFpRv2heUL3OAfRwLulmAT2Ssoqgh0sjysK2VLkTEcIR+5IzDXU3lhCsI7eAp9KA4hb
GyE+r4l6nbsufppJJ0HCcL9xSfbERljl+M2TL1J5udLUiJvdGyOWmL4MlKCdsWw9UnRjHZV3jzqP
1QrS6cFbBr26vCgXEBn8TtpBsc4z4qQXz2sr3LqpRgiduLUKucs7BhOUtbxvMdHm0OZMh/V5VdzR
Rl+TS4o6m6NLQLNIEaNQAF4EXyy+Iv1V7bazAHAYS5uiA89r4csjAtqIO44lUW+rgntHEcP23KDE
HJDxoQFrn2g2jrlSxu7oyC72NAsX9/PvxMYIjdsgcBED5lUwq/ZkwewguFQubWU6gGSrdFX3cBhJ
J9n/dOAFa0laV+Jb+ES3vRgA4JZ0ldiLXVRtLzoDYkRt8SrgccMQJ9HL3eWa/hmSGluKLGrulbng
IWCpkwHYoxuwpU6aOZjuhRyGuDlUZzp+1H6P8xtww4zsYqvGlIPYdti0PbjAN5YMOGTZHGb0xVaX
0R6sAxK09Fh+BxcT3mJvtecCwM0KbxBx7KYWbX/6cYL7uwTcRQrBBCOw8aAyn9DAhKI83XweiwbI
wekXF/CmjMn80+h6iu2LtqiY5zCMoOhAbAWaTmYRspyS8AH/0fkTpYlYMHRdZscdMphCNy0kT7z/
oNPKJt48RECDADfApgUhfEA4JzpA3dkcm86QOptMLneHY8JJOc6+1tFPFzsmmSLH+UwwUya7EKYO
xTXakJCSAbN2macizEzCac/0XxUrMIfeaGrSgMLIEPSVh51yx0FKHWbMnhLHP30BV/pH6lFyYl2U
sbLiSEzQemRFX47Wn/rMPoD14CQ/u4h9gXLhllM/UsMpe5O0m5RxSKVTuN/5JRa0zIZzniV/Vvap
T7wXXMwr/XhWJXrO3Fo6qBdOVOLJReWVdtOS4ASRgKhLCfk3HqRFyXlPzGawQl4cweW0aeheY4Ah
jFrI4sFFQeNmkifUc3f6dPfdwSQhoaFXfEmRtaFVjPpnUDp/iuodKvisHTrGaeHx2psjO/Hz82aW
1sGuvqQ+vTnRa+C8egAkdU8cy0sceghJKCQysxEIO3tGn0td0bwiF6T8CGjAwkUSU2iRRoNhJu9G
1YlDm+hDMCy2F7GX/m+2o6Hrxv0jF8ff8YekVUUcnGP16ILp2hhsFV38FItu5CwZNWHx/TeGKwWl
ha1pDrzUT30xhgPdT39kzX2mG1r7RbzWGBK35uS71nNPNOnYOktzQkAgSecRwUpDMNPqHz4zVg28
HkNmGuySH65pu8k4flGeD97M62ejLhwuMrgDlwxkC6pSn98+27CjGPIwDiN6MCS7eUcSuJY+Tr4U
/XHyM84cxp61rcKb/kvuS5Q16CcKgMCQloiTbPGaGV/ZeW+DVTycoj0roGbuky1Bj9On6CrQYaTR
SAbdRO8tGNZ/OCHZYChHvoUaxnFoLX5/UMgJ/bE+QZIdru6fTFz+jwyHLIwaGObmRuC6eJQc85wS
sMPY8ra+o9nIxMgWdnevge0TDWkLRwyvGLmPXMONmlA+KGL2chu6mtBvJ9PTgWiNODy5duaJ/5E/
AZbqZErQpuz3GQGRLeZbOwVjBlQ9h17LcdcKgmFIYbVRP84SMUNom09hs1r/A6ZOCiYeKChFeM5e
PhZyyjkqpMZMuKqxiVxhgAqbgbmk6KjK/Jf9OW4ypqKsZau/+RV0T1ZDr3dANxH6UT1uttjEgtYo
YUKn4QdyNwpYJIQs5syp/6VCZvtsdgSCfFnUPq6lYDudZNf7gg4vsNJ0L1BjhJ2iI3aADoYEdRa/
qhfQC1AdR5c1C2NhS9XNiEiIFPBS4i/WPii7kYVkVBWwgvs9sagSTk0sQSKaybLJ5uLV0ZxhTh4n
QyRLrBaCJPgBNldPxpKvkaBxZF/1qUY9dJKHHqPe0tJtzRugQTukLViTfd0MRPBoV4wIb8yOHG3e
e3Ko+zKNVTpYX3gCzl06PZBYRmyGk/49MegUjY/D6eAeDDb30c/ABW3yM9J/eif/ejmce7uj1atM
uCxCkVDFuSX2/Waj8vMNatNrpnev662zseFrVnVC4jl1+h1JwOAep7LzQvzQRG/ULvKxHCK8PCQg
vdC5hU0/VzXga8epfL7F7Xc8fLi3j9fbkCxgvbe0mhzNl9F4rsefYv69x18EmRnZuhzROZOtzOM4
eIp9Z3o4sb4dVEGhRoSgfDn7VJuWo/bB0N7Zg73FrLy0GgHa+zhZ5rS4apcMCZPl7YLizIC2Mp0n
QY0dCsTebg8p/534mYF7O+vqCM1EB0kyqqz3HBQvem4sn3VMqf5cQ1ThvCXAsjjo+eX/hjkaFQTt
NQuG9W06A2rwJdB60U0E+2bLLBL3QbDAzZSWEiN1aNfA2DIPPpAwSAZR50BuwKjUvf1iQiFT3gl2
NbNpBjBPFA495Ed6G84MEh+SA7MDzgxWp5jKV5j2QmdV/2v5ua2gEj2wH7cfnsaT/PddQ2ftLaQ+
vzNZ8suzhJ6o0noyHgX3TXVb6Df3+Dg3r4Miu6MiuJVel0KV8Npz9fHl4kcvbHgPg5tvnnX8u7d8
dkDu+HEGY5XdWPlFEjbTnhM5zsHXEYZ7qpGg1fzkMALH0wXDys+Wcu7ruV9Mv6hlsg//yQs0FGbq
EViKWjo6NAhkf8AYyW6KOlkVPmJpIW/RZpkzqX+GLa1bfLPXEMEqdzBw7iGkkJefLt/tP3i0RFzD
He3VmdxECWjsKSZynRpgV97eNsMbSoOrUekVYOqKQJeiXnPKdq4hEs2NeO6gyFQyYstu2k/fptd+
TDe9pVMFu7X3KOxGYaKuq867s6jG5idUv44KOTTXHOP7qwEyuA1V+y0TQo7El5yEv1/K38nA9Opq
XUj2qx+3OMiq8b0fDwtgwL40ciUpaOXIyLxX6dXJOC8ntW4bRDNM2e+RyYyxH+eIXgP9AM7RbQdI
mOC9+FjyL4Hx4/8Ba6wiCIBP2QHX0FXRyo6VmhSW2gwGFVQkvjfWQZofeCNwa7TbjKlDUAsshx/H
saTETx/dU+HMRuvomwXfe6RGxhmwDIvz2bn54VXQgaFryClNj4Ow6QQqvy1QUINHr23eq1aNLhrj
dHIx1mXqPkahypMfUNX36C9M0yWwI87m589aoccC4g37XPnr5AeeGzz4ZPwaLdp/A6TKrUQlG66n
agWK/GiunkMyZkASbIKbN+wCvRh/tDFSJGfUkECKC3+aj2R3A7aLOHAZyg/lCMmeY0G+fBzaCMKK
m/DsbX7v5xX1+uLbTb8ImDXrLpmgn5lzDJQ3vxS35oOAxCuS9fmLLnsasPR4i/3NbWBUYBO87h5A
aZ6wnnS74M5HTw6TKgzqaqLqfmu6Xc5B/PpXyh4/qt/mPb1WjQwOtiEG9Q4PmnqBcw+MDWAi9IQ+
0UCj1BVdu9t3YhoUPPfeNcV2loY7cWA9vPaf9PHtrOQNgXdrxEVrt80Ad+2CMCHdF6U5Sc3JB/lo
izcJMGh0c0GktbOk43KudK9H0+K4IobOWf8cg48567Bjv7/ntN5DVAFgcZku0j0MEvjH13/E33/D
4e6mjfOeSQgdJ5qU/BCwwa/ALAcDyY7l7T0Na2Qk28Vd8QhVHGcfttPNv6Eq/1x+NUeRPeO4emrx
Ld+rsksEGxqTTF3f07hu56bsmbdN9ljJA0tZqEiObyQU1zmFSGi4m/fIGC0SLc602HxxEWENEieZ
SKxtxe+N6fHmlrX/6PYaQe2GmH/nloiHH44fv4MRKI8bwykzt81Q0nM/fFF2q859Zxct26sf/yij
OFpZj9Gs1SYIw2nNNGeZG+i8ero5SUazR/nzbBCmCg3NKRoK3ZeNalwu/2Yj+/Zd3t8B2phVYn2y
6aBk0mdlhpME6UICeij7ptVDz9AI5y+34kDH+ujp8idfPVRfpH7tlxGWnFFu2SxvjfVCgFfoge7S
F8MU6MMDxsAP+04C1SGA/bYRn+fIlP891R8AmochCRCJdLL9Xkzk9UmomROn64HhcSCxawOqOYIV
EDWCKVOu/YMz0nD1FkYAwUZ00BFhStu9+Z5Sad3OPc3Tzr7BKP3uv5nf52eDexg+wMh+AJ2i4cwD
RqH0Dv3R4q4/nQQxJYZuZlSIOyT5uoy/gZXSDjD/SSPv+JxoCue5p2BVZ2U3VPn64BugyoRSIPTB
s4kSpF2Vk8Tic3pnPRt7xJXYihYqszfp1H5kf+jkXI8kbYptHvBLqTY0gQNKwkhS3QRsYe1QQUJQ
kL364TS102I1cPeahhwjhn4IM3l4QmNt+MAFyzD94gtWv0KwFZ1/WQjWQQxCJpUayxyMpRFy0XPT
N8mbmIjnyAhaZTt5JzP0IrrbpBq/TsUC3PcKCVtEIVsHgpnU7x+jqca69479Bnz/20nvyNfIO7Xz
9GQC8s97ANcDVVRaA3OcI2iYo6BBGXeSrUZ88jH9sj57Kz/IiGKBhB84qna3KpxzapgSsifL7k0h
dWEa494HtqpN2HPKzc0YNIEZAZHX//s2B0kTp6H6irWb03QzKY3l4U8xf4+mCX/n3qfzhv20/i6f
wzkCWndl/zDPL9276W5/KJqxlvwy1k0qB3ldDoWvajWG9ZZEwgEY4F06BHo56mDD4b5+Zoc/nFFh
1z7fMoiaEoQAEMQmLkhRydtcXqvwMtD4iOvoQTEEasXXyUZEXJ22Sx3XuZvdoW0TE8bRpXqRnSCk
NX+GMtKPBGZyKVADELzkAaNCx7xT2L/HrxmC9K+vVew1MNeyJaGgGfPLQNryilvugLjGtzY2tryE
yLF78brl8sZiCvke8mdZcKxILaZyVPvP8MkIKRWu1KfHgp1Em1hDl0fpKdwQiFsjvO78ZV/3tyOJ
U1AA9AXrQ0N4CcPoiocBQJc2yJZgSnAnm7Lh7qBiF2mF4HhTB3Kstv9Kn/T/Niehe8IM59CxUJGp
fz7OcVeTdaKQjCMAVFXLwCoSda3lcfvyGXX7FIyJzG37okJgyzRwowpXGs5t8kbmyHPCLwdOu04A
2Wz5ZjCf9bqkeSaQ6PTGeSaaXbOi2Xkbqimn9VNBzdQD1bAGgon+cFTAfVY7zXCnkO1XFnAUrSGD
3cMRWsvhQ7bLA6uZ6ioNSQwec2SXgVoxBCAVuNlNQBRwZeCpOV0TYczmKVc0B90Sd5JxPXvCw5ho
OhfcEPbG4r7JuOqyLpr4gc6Hw+994kvL2+inCjco5JnKEWd4aFCLvqgPVR8aGOSMxDsNPLEb2Zds
ZvOqZ9b39GATYyf7d49kOnVkKk+3XL54kmTYd66dVKyKjw0fwy//J+2l/XGGwdcMQs9trC31uTHP
FrLXn2SnnslQ23mCHBLfKaJB4APf8+GaK4W5zr6nfuBCxdMAgCPUF9l43MWBQ40gSogh9jMTSk9L
+8eP8iq3X3Pz4A3rDOWmCAz+sbyZ5RERLQbHqPZkOzVg4fTTnH6IfTzD/6Ky5HrYFOQC/Ro17iVB
DT1M4dla4pSpA8ELujF6bqJiwVwTK8M76dNd7D5o+mggsJc52j/IP458xLFaFNC/qKd7/OiXj7vx
nQY09z5LHNaVjtcY21m2KzrjXgHbZEpV0g28b8MMj7XC5T88thNY4dcUyLdMDAJuCnuLp19OoG9a
JqAWc5nPHguaLKwEBersXtnAWHZUT/dQmPsp9spJ4kwU8QGZH34f66G0Wv8jEzu+3AEWPiuWL/cH
xWW3D6c9mT3ck4yNRgV1JipRdek/8kwT2whBRzGAmKFSvZLgQz/sI1ocmZVdJJC973m9ZOv8Pc5j
9EEXShD0PxNUmIanV2MN4Lm5iKG3M3CVR9WGwtL7f+UYC3UIPEBsGPR6p9yWgcOta0UQai6f+Oly
3e+3m0bduPcTZqh7QY9+0uatYuIPiVm5zqf5dIRy6FW5VqyOr12tstZWKLFBUenEGGJYHrEhWRQ9
dSvaNI7RcglEUnQc3PeLGXmbcSUVRMe7mF1HKmKYbOpNklvcoNnfw0rhx864Ht7E0FVcqtd2xrsj
C4G6QJIBDpbNJ0/4vmYx2qCir8ADPra+YKfKXAKNH8SgeESGx1vh8Sfwgk0dMq2RsdKUtR697Mee
a8v2rHD+ZwR/r8hnRKnMx7ils9PF5b9mec0u5xfzIBXiGotLdsS3c7NHGyTOgbh+7Tx4jxU3QbYC
zdiJEXSXN3eyG/NMkPejLcy6I4eGfGmINpB4HjyJDMAFaanL3XMoJbvxG+rdQp00i4bjmXdvtzN6
VMqGiCdhUiMeWh0OT+aT9waqjPPjonv8xRs5wbNKB8h+A4S3+gxNeLtrHPlo3XIr+00oEu0bBdTb
kc/1PyNA8DTWL9K/mpLlwWJ0WpBlT2Sv/eLhFa0/kOlQ+q2y/CAV3Cy7cp4cfQRvsxclVjDAtGZl
Eu4AGpEPYpj0dNun+0EbmFbBRaeL9PBm2mBcD+Z3mRezzO/B7BwU/UlKJDlEa71p0TsclHM0YwkP
GyN1+Ii5s/k64wMz5PhCCgNDm0nyibSHqFB1cv7eakw/1T8rY4Ao5emoXm4JTeDjKaXWRN0Xh+Dh
YKpbk31i+mqzQ4lodmTicsduyP7Kq+ztS0isQZyshZg7muz8xGNskUasDWAf+geIU+JWxRwuDurc
1hNtZ7+8jQF3CH2MEucVdk1bbb44d962A0BZH6Ctes1ubJvfssL/ZcpKeY+/dEXZ9N8Dubs4sKnv
al8/Ii8bfMrQVGIGnpeiAQ6PC8s459BRZ4XAg/zxRlVUZ+guv+mk4kMKSwL2FB2kj4NY13ehIMLv
yIhw/9yl8U0OemieTm3SpP6aU9MMkw7JfWRFXuAJa7QF7/9GlYNzQDruQnKEyusfczC+g7uDlCv1
g7Joe+89sk151ubnjrkNTiJILF6zZpbmzvH1r89ASX33I3K9wmE+NBhZtI961UFsn0t+Bj2wRQtw
Ai1c2CbrChN6iJN8joYw83PUbkSPWVoxjelso58gwERD4A+arS2E9A3TX2YQvGh6+JP748T/TOK7
qN79Py3PdJmWHtnHmiQzAvZSrmkg0ouO3zk+locPcxtRLQvljJLGKVCrIxIB0yX6OTXZKtRAZqbT
wcdhfMJ4UPVbBL2VrRhhI0Pe0713LykFOGNQWJIPxPjtxza6jhaiYb5M15dCmYOTSUrU9G31h8a6
8ZOTuG0zDXKcorsvxcqHnhi/MWgn8Ufog/OERjKYFVwPl98Fj3bkDZkMFVC8YAv9Bz56eQyTByGs
zZ1ZORugj/xo3+xB0g2uu+PAf4naCQO1Ta4HTIvQ1mMgaavT/hfhHKumCvAb967Y2Qg7+OIG+Qaj
hOHvE/nesBj6NVZpcy2B9u3pwkjCMYBEveoxokYIND98pXFRnMGBhYlRt05T9+sl+LJW9sF7orlt
HY7hg4Yh1YLdoT2PN4WXfH1qqemK3SwBKxwG3wHwdG4zdmTnys7CP0HZjkLJAYrFfrJXn3VpWC/D
ypapbD/SoCSrJachb3HbZDJkCOG91816RSWVgVL8kNzOu/UTBRGruM+Mm9+ZrhndMx+O6Um2FQIo
pNchscXSGCYEw9aWUSAPZDtfjISNmYG+0Ch11c3h9qPRDgXG+HYZ9ByvEFs5PXGry+BakTa44yku
uTvTmlMywV7M3A6zT97L+0BWxtHu0QNEyhnfjAaXGzv/nac63mS26X1ODUXhg0azdaBgTt0snZZE
+BNgzwcZX3X98OxyBlyt6WskZCoc0LkphMZu6LfTnwbTT8VipZItUQhRZnJDxvd41a2Rm4n52gcI
J+pCAVTWjn/NkCf/OZT7tHIGus3rTM8Fu4c4jokANyP9YtWI59ag2lCA304pRlrlbEC4SvFRvAdI
8xsOyvc/cNXgsHOM0hdB1MtEY9Af/0nmWx98LtMYMXoewrYReheUxRky4ATyKTrqb5Ybnl+Akc2j
+2XxvB6kPZeRXZoLYA5uEHz3wLWG3u0JG4Fy/h+TEHz46GQxgZArCoeHHmoo73ShtBLgU0qX+p9o
gdnSzQ1JY2bPn9fpduHMKVqb8wIAIeQYkPEZXGuSJ9ZFhVC/fTNC5Y3Hw6TwSBn0N+SAHO6AiARM
5YAO0PWDP01ne4xcBcedowEm4UoYb1OUA0jMGWzfFuSWz2vy9Th8EBR+8KSslhRddNT919U87DkO
NM0SwpmkoK7djfdHhnEPhpvuY/dbX/OTwGna8guNjeOk+P1tnLpzOI9UDz8FUCcYhO39yhHeDdxX
wLJqKJn2b5EtvvJYKf2PuiiZf9kDhGRNx3j8fDQbWYQbnUrU+9HtTXhYmLWsnk+hwyy5Ves+/EHu
mzNKGbbOY7pKALOuDW4ne+iFFVEGpecBCNeiJZ4ysANrjBhQ94+y8N9PgqvFyMJugE3YUhYhh/X9
4c/Cb4S3ANUuICBPYzDuTg8YEQ7Z4VB2ZEyb8MByhO7fkbHaU9n0nmIiKGxVkNrg1DjHaZ9PFFW2
urtVPF3JGraW4t1Tf/opooMGdRFrl/kIyo4ARRVWs8FTyHqWtKAUr1NCzLXat8939WsTkjWNEnR5
HdDG/WjcuCMrmx0Oj2A+Hr6sFdoybvm25njUoMdkz8d5PPaEY6kE9Hr0uxuEhj+F15vuz97DVZ/O
XMN4wqpXrxtCh/3dUwCqgh988zCZFqLlhvZWA447lJHMR+jENmlD2fn+0E56boKnSeFTbLQzIjX2
/D09K5Pz1zmwpXDCo4fF39JcQF8/mjUV73JYgxZpneyk65E0x3uzFiZbHM6Nq/oZ9pWmdTd9eLqP
47Z1bidFqOPtmtqCXNxs7rwtnYEV8jvMpkIabNPNBhyF1c+RbGfUgn4bfzgfm6ANWj5COdSPq3nM
iuLhinX+3lLxn9nf9Kasmpl7rWLYFb32tB0/rob/N8P6F4DC7mrGOvf9vSHd7DB2hA59bSe0RhNu
2eGNDyR/45KzYiEcfZ3WqnNWIUyTsZFq23fPPOMMMj8kPwesmJ1hjEHuKABdV/MumDqIH6egIajO
pYyP04UAyYMaCgV4SwVVLqixIKdB6m2iERzf2wZstqCLRFEUgPMXiRTYeCvQf6pAiNCDD+jiTceA
HGVMJMkAJ/Mx8BsGic4Vuin4opEjcXASiUPabbxPBe6IQHaA+XSADV3UhlmsIK+D/VQW1VbQdeAL
ISV3IemHoIXIIzBC4L/LwQFtlPvkzwtT4KS0uEDNbUBLDZUwwEjg/ZZizgC02Y1HC1zp/gSir5S3
a0rBzwqsKUQ3RnKUFKEoLk6oVZ0M4hXFn+ycXKzf3WoM959oeVDWYpgm0X0zREKIxNiWfALtu3k5
cebKZE72b3X+4VDSGcSDESXDyIyEXBPnTf+3RxueMDNqwGLoibLCpflzhT1Syj3l+epiASQQt+3u
49YTmqek85gy4WqZ+J0YheNCq8I9RbLM7utxUv0aS/bKrsjspEYBTmjNf9NZlnivi0z7y/HoEQ+u
JWZRbxsRtjtPjFRzZDUYFKhiKsi7jqnmws9kaDM3RY/I/UJOp5+M9gicLlSIZcTB4na0QOww7s5o
HiClInlaq9sIZ30JzS+HhyG1SD8x6R9lPtIsKiCQxW1bBAOfqFRYHLUG3pjspf4XTRuVKIC/pFO1
8x6u8Hn+WpA8SMQX/CxXHwTxMvQ17I4Ea7kiHbnRICAR/feUbY37P3CUxj4uKiwErBWd3/M3kAqn
hblEZwk3t3OFMRDjeEL0xyG8rpXAk9f6hul1+7BTkiS6g+OjnwWNX/0TRtJKUPk9c4HoHifhYP8K
yb/d4wI7RqB8zjA4Lr7W+b7gcA2E0OnL+9t74SgoQrQVFMxe7KcjWeQwwTNzFEfxkp/8MmLcfpvJ
toSBTMG8W/3Xb29hf9YYzO5NLAlJq0ZUHZE0M7E6nGTT0QwgbNBY7eI1OdDF8p+RPs78BO9Rhgcx
ZZerk0qhvRVhs2MZ4d9g/R+l4pqesisGBbkjzQq/PZs/CbngcJvy3cmsx5jvDULy6GP7M26ulTAY
5rTZiRBzvzCNnN9mx2Uyo0S0FQ+DUAiTQybfAfiI/F/BNkR9dk5qIIIDYinsIRxg7DQB/VtOYVF7
L1jV9QHlRQhuyVwMFEYIag38fDJcyD55kN3MjuHTyVf12Dzn85q277gMTPcVGRjLR9W68gfrhmRW
cT4nTqvzWfzjy97ownoiYyl9xinKwXjVPu61mb5vw8o5TkZTk4YZpkCVwxiautD6LAZjSiEchzjg
4Va39tHTOJhz77h4RZ+cI1kf3/ynJxH8jg7NDGuakH6+tglPQF3duOHVYcX6ybEgv4U8DUxnvzvz
V+eGf1xA0+AnnpdyX4RfA3W/x7TytYDMGmc9wrLOb+qDMvj6JllBZrgmHutIT0G+nma+cUnWGUNR
IhPIJMA3R68OHjzBV1CCppEQBrUyhtTTOpBJNbBbmibrHtYuw1svmYAOTAfWbzLpwT+mYpdet3TE
aqS90RSjY85Mjw7U/gaeuvHFUjro10Pd4LlMVoCVrorgxCY5A+FqPecOtKva5CvvNZaO2BraqyxU
oso+C81oilgg3ehlW9NeSPsobxZN4yaMRnBsm5CDYBCXusdDcgKk4XchlpTAMJlYgdvFOBg+tiDY
woYFLJbNr386YugO5FNzfER2pQEKI+BsFHIeoR8CasBAkNGND97KXruU/HRSQbhdN8FGrDwYhnEQ
osgEhtMNcn8Z2xAoKAIswOnoxIsCl+OI74XgQ60OfAwoeT6JIhAzELHgAUDGEXMY/hMY45mQpgeq
BdQKQIVzRUwivsa8phijgvhaRhFxeXqYw/LFCZqUFH1oSBQNvUndf1K2OUJH4LSfAPwEPrVPaNdS
eQEKQ0dJtaBdHefF+I7yGkkyebrg/Js+tOoAIWdBwoSYSoLRod0sjgyRjDHw/EPR0zF1NxcwjU8b
NZNoJw5MpL3BHqY0x9bXD1oNrc8BhtAI6Hwm9NTZAwH+3Uwj0hN76nBML2MBIx+Qh6hR/a8RgDKy
kE/At6/TYCaawPZVDgTD+BEzz+Ajpu8IPVwiR+NaOGppZ/y14vsF8vj+iLxlOfBB7c45VUJjWnv9
/OUN5wMSAGUB47BHp5zTOgLbjBeiZwKoBUPWI8PxDlHMAGQEbhoi0S8C0Z4Si+USCUG20aSAq/uH
t36HZvDl9QVlrx7/GWyjkycWIgM6yo8cQStAedd0yXSGYFScG+h85kTyYC/AwxQwSfDVYokJGN2H
Wyb+w+3gyzNnzpGC4xKKCADPafcKQX/6YWHmXZfcV74Mlp/Ew8PfNUQh8g0hQwxqSBZ4zQqmEdNs
n+w02HwXgDdAIZLRucZac3S6DB+YrR1J58iS8cLWvNTLiD7tCwVufHytFqAzSP7UG+540WdkPPHx
9NhSpjx56xEi3frD/eCTuuwUW/rpXj9Zty5LFMqer0h4Xoo1za8ESSkB9C4APYPAvIyc4pz6sI+4
Brq8C4H9LNwC2FxOxeuJ5wgWlcE4CZJBYUAqHY5+R0DxeohlZLwbrtIy4ye1xOMk/MlxWWczfxcb
dGPoLAku8TVcw54Ij6xAyGMQPv+eA8osSyRVFtn2DVR2ghoftZXtA/w8zl2Q29fUh6w4z6HyxEIl
ASgJWy3aPCcdKefGFsDCFilK4Kw8VZGysc6pLA26tOuQYRrdXjC+yBHsESg7nWgd4xdQ05c1ww/V
IS058F0IEAt2hM4GnJ3WAuYtkCaEBB48/WgHsKuQX4RZwJy2vQ52tzGmhdL05aYzIEDuNsNfpxFl
IhpAtzHyvrCGhStczuX5z2C7ZTs/OG/ezhbnuXVbwwuR590vGL5pMWEWhTNV69Ybw6oRfzj1X4JB
jVbAvlgVsvPxOlJ4Js9LERL03xudksVjRVXbboxfbKdD6XB8+bRJU2DAKFwIc4T6B7/4/5F0Xsup
I1sYfiKqUELoVjmQM9yojDGSEEEBFHj6+XpPnTk1e3tsDFKre60/rWMawbaxbYXj/Xf6xGVNtxxl
NvqvlkP5vh3AEBOfhM+FsUdEVMWrEa6CY0uvMSB21+r3T1Kn7lu+4MezBFIfMSL7QLNdC16QS+Nm
R4SrakSoMF8QOhlwPphGenvwWkcIn0bezWnuWNaaKfsjREMD4l4SwK4C4Yv6mADgoR9+uIHzNqgX
3c/Mev4QdOyw8WlXuJE0Ah2fwiyR7cnUMqgMzc4ZVfcHLFGo+ziOhrEFeKlvCOy4JNf25itvL9Nc
MX4Y+yJeiadDoXg7in7S+DAs1i/G506ZgCq5TOhrt0MKIs1+zhOkhw/Doo58oowdC6ToAThU2cWD
8uZGzr9bBRlcRpj9VNSlDEnwZFRmELkMuR74ksLTvHtS29jdEZnmCa0cGm6qGcSltQNut6I5oZZe
KQRp/HM4EMtsbMr9G3UyA40vL0Au6qcb2wWQseh6lPV4K62T1M2vxeGJCSv9S/8ytHfAKFgUSf38
rhmMcCz3RlDuSa/UFgo3kBslOfrizreG47M4lna0HcsPuxK21RgytuWL9+0XiQZqVx/N3vYe9o8p
9oeKUoJBivsBucFMZDxfibp4jJcEQjLIgzjGm4Ute6VJJEmA8TSbhpzct3lBa3p72y8EPHQqgwXq
+E9qE+4qTPeAq/nZvmJqJN2qlkW6VHj/59NqyIsiapsFUP1lpVPe+dG0IyuGhTWBUy1C1AgiIwuh
K8LDlqxdgolKXL43Yhq7qQEXo3jtO4ApYy6a0UzejPdrwro6zipSWFEk5SLVD/FQTJs6f0G7T1UX
qUG+CfMLGTZqbJdzrA/1YiYIMRQo2sBJV6Nf7LL52Ht8lrfUqlIrC4pdsyPh7TO/Odln9lTWYNB4
C2UtHIyc7BFI9+O7m41lPJbEWOzLNwvqs1EU7MM1EXItVFgW8TN54eRoanMHPByhzFj+aZrg3fiD
j/9UF/krlFSb/IXmybuh1iyjcf3X5uxsjBLupzFYTP9cvB6emgVlHrbN9jv6vUnoyZ9esSlXsTf2
elA0sI5DMQEMefVmSf3RejLt6tOvY6t/2Vi2ZDg2pjKPyYELWs27jR1/nLoFezRVIIDB3X5nE6Ja
GdtLW2nslVqC/LG+TDJk26ACHgRfhn7rE12zGiZ0UGxqgqkdb/RmA2Ewui3LbDOsaH0Pfc8z7PfP
2b1i5C052XSDd8QkbopZcJ31TrLLb8xp9lUVeUC6gMzgwKLr7QF+eQSpG3n6jpsh7Vw8ZmVwRUxg
oxbCDmZsLkPjj4R19Q2gPM9mAxQJKdSgFH45pER51HIVjBnQekO/MwHb4YQb1KDIAzc2FupUWuvp
rDlmb9Mez5RiqzX+WPGRwyA5yefIy/4NaDe1l8sR64NKInMX2E6vhDlFSevdY091GG0pGteTxjla
WhUdNHNs4FoG3uN8I+X037gA3U40gD/r3vhRIjES2frokOGnXPXeSMCS0pNxFJAztRKuIaR+5N8i
pFqzmMs5ahCv3zjdCH8jddsdDcyHlevq5amg0sLDTiuF2x14GszQaagCrL6cV/K0koJ+M9oPSCQh
OvnMdpzb6pn2rKAL/Noxu+VrYlBYS5RA6mq0LQ6FApHhaFXQjYWyG1VSB7rUO008JX68lMKK/0pw
AF96ff3x46q1kSyzN2YTaCz59GAi0q/6zxYfP6P3OBj3LDi6resHDI6h7vq8UR1mHyc9gkWzgeFp
eFmH65N/Zk0Sagk40B2SbjRFPqQla3Yn+TZX2oA700fGQlmwGIdI0yobDICumvhE+WkbnIiwXXOt
XoLzp7+0HWiXZAecK2Cy5SMJ1JbJBGZ3ZuES3duagSpHGrJhcEd7OFiJ78rDfipvtcxhlBFyOOep
Tr6a09mxYB9Sw9Mle0BIyrKKUej9i5/5/aZO/3Qyig0k8T1AKa1S7wzhgzq0nhZecxLL4I/y5TBf
9t3k3qCM4gzIzzzujxvlukIeSgAQe+eViksteTtJnhTQz4M1tXzL45ixrTCn29TH0yx1H2jbqA8p
n8gkwz8ljHRoZ08JK2TNYYmDD5KT6AUSF2nLb7ayGW9TZAfOSxf9abrqhcOSuXEenVuX2ncOdwaP
w9+hHSB79LObNsgRWBd3z11BodDrqRESxO/gH8kSoz5PzcAdnNsVUp3MnndIFaAzeGy5QiRzpJC1
iFx6X14yf9wgkR+vAFdUHNQIuCTQmYooUroZXayJxhtFtx/lvi7kUFWd/h12Vpltu/Hs/g2Q46Hv
Sz6W9HK8N/6S+O4yrnQ0V3NXyYLbLWhYi4kn311GWb0YIvT9W0vId9DcPnYdEz+Glw6jFET7xfn8
FriwFXuBc/PzBhgoppUxe/QuY03HlZ/Fc/7wkWxlWoMjws5SsXPsMogvH1mbJBw07lsLpMJX+Ss0
UxJuViwlbvJWZbYU2DqZoIojkwSmWwtj2pDpkVrN07CMhzOUdxSMVcBo6++yARpBGuV/1em7QOXK
YIdZkqKrIENFch7gkWtVD+7PSNHMNx4iuvLazZIoUa2iRi5qysVyMqz8546s1VxGROtQ4JaWWtuv
OOhm/dpCHIQrZPOQHVTOH4TwrXMlwOAzPN84RLE9UvExwwcTgUoGYJhV4SdG6lGs6u/+9iYkxJF2
t3tQo2u0R4q1h3+HPZHXDTAqc1DoT3LoJsST0QgOIo9StH7D1edlgVa9OKlskLaO4Q4Ds6digPB7
+jmrERALk1BqoWBcTrjpz9cV7j8uNqN4WrPaeve5666xKHY182GYMfOGx9O+tMEyst5t8vA5nOrx
Ph1FdTkdxAtDRg9urFV2ohrtFyNrQ94q1/9zMHKoCeavWSUA6l9DohysyXl8AwCJmtiGBH1sUZve
5kkS8JeKLPnEGv0Az93ewQN+CuFvf+LkgYSBkoY/wXI1CmvYFyOO3kNzBVWjNo4bbF5/QTH/LLki
Da/wCEEkM4chQ3MlekyBeDRIAyVoj3lChUL6SM58nvPY+HuNdx2Udmx3o1BHJ3RzgPn+hoG8JjNP
PsCkCTkN24E8QE9iZTcmifrUyRTVNQ2LYqnzbBK7ckC5oT19Gb6D2TbI/zzkysGrFNNDk63BF18w
roOdvPYYR5mkK0O3JMZqV5N6eH0dJKaX0Rb2UFlrGgym5A7cSgfDcYkzGWSiCequjO3MKBcXOuNs
55YQcLlD2WHP0aSDOlwhk1qnIySb6IDgDj3WzfMH7zYDKmvytA1uxBRkSmnsRN8ahpW+bMg0pf7n
SU5/0p88/qmhWpbkKSYy0NH+VYcNeDo4envomOUNStD40qyAGVhkNNjJsZWJOHovBoS8jh3kZWb+
pwMpWgCbKpo2Za2+bZUD4RmoKC+Il8ShfJJvnMXDKZ8s6dFke8oJkIzqjXBG+s6aKzFtJEd6Yfpx
OcIuK55+OLcOMJIAk/KkHov7VIqj59itYUE2+8Zy0OTcZ2hw1GI+yif32aB3nk1G4egVxozhCrBI
1O4e81uePXeMzPi2tOXNE/6EFTEEEUcd8R0NyKUE8lfD+o7SLGM4s992YQOKxPCtgP1GZS/SbHnA
yDj7qU7LGDc4SmYWEK9HpPIH99h7ziW5kXHBb1WGlD07dieNMbyj8/eOGOxxNUgGI+weph6JkJ2e
tVU23XyjdlvlqEgDchbWHd4fYHkxjLxTPQNFlRotsjujllHnaKFRLFA9D3XfiBfoDmGScr+Sva6I
Bsi7yrmy++4Qb7+HAcJnYkggF5FL/Xy/aBeoA8OUP5SYnCXmSgLTUCbMjWFoTCc8v+MDQj29WjxG
TgXp+nRuhsViQmitAO7GizHP0qzbwUmM/LZghN6fSFRPvVYnRt6uVFuSQJQ4WhfEC3WVs8v3kmaN
SYxDiJkwp9sKxXDZYoQ1GBcLgCy3/49wSmMjBbvm0EAuRdESG4WxSD2RQHOATMFBPpvqss1IrEN8
mmp3TvthCMNpZ4ArpT/WLeg9ldKEBGvF6nP/0DtKHaSqRXJfsTCg6RrI2a27ea7Zg/SZ/gjuQzNu
rQClNI8sMKU8yzrHqO2U+jJzCFEb6rZauSQ7Pd4T8oYAyiiCb5ZCUMhggeCcxl0InCHVCBxLabr9
D2R+/EfBeyh370lcWiOmFtkatnnl0i1iCm0d0FVe6cOIq/J4BkaGstBcs7/ITtiaohK9EPVbehS9
6F8AGorDq0VD7j+GU0rcW2AQL5taWATSwVSCFf0GJdOmKxOWbSY7Hy4Yg/EG/vSF+sD8zrXN5f53
ff+No2KG8qpFxjjRK/M+cJRv0PDKxrxoAQozU3bJXwCkKIkYo+VHk4oYCSitOzYtGbmGX/y2dxt0
EPixN3VUz9vbw5NHRLWIGHqcVl9+S49szx6lSD8BWoaGmW3S1fcHmEnxWGt5GykPzyjd265nprfE
aIXYqQ9OC1aguoNnpDMOA9zcJHQ1FOSlb1yAruhYOYx+Bkf5DE/bgRuhq37+kbhTTDSBOzcrIIqI
TI8rkx8RDH18Ha8etlRA2RH20usV8IPl9/SwEuFIIn58Zly3RRjmc1Ca0nATF8l3f662r9JRz6/v
JV8DgJQIM1W/6nx1j6Yb2RQfvPwpR15sMPhSWumpP94DmAxQFAz/9P44zJA6fvGJoHy7QzkxuVg2
lbtp4edtEf+QnGXMP7gejXUheWOsopTq9Zn9qaBYGYa3a8VkCjm1J7edmK4gEYgkmBSCZBsLus+D
1fGLE4Nado7CbDFLPUjUwDWln70fTPE758h0QN7GlunpHF42PZKJsB1L0ci3UqhBmpnZYHlkFyRH
ht1ypuxk1PaSn7G65xZmoxPwuIjQYWUSSkSyFbTWgRBGM5uugpM2B22+DqP7tBkQc7Z6w3qpPgOo
+gabY1RMY85qC7d9OsWqjcvJB9NlfTEPScTEKCI0Sz+2OCzHzMytNLv1fapl35ewl3k+rRFICeOD
kDETSOE5Y/RyqG7t7yk9YY5kRMPT8YmLLgYmmV9hD66OQ0ltmDtuAlRk479siLPRi99OhmpcDozO
ZgeMU/v4RabU7/NqU3HhdBCWwFiWASy4thDGKsBUKLV4lZ5ebjsPHxdC6oXDAGBvELIP/jCjxSrI
LDwbF7oBefp4IapHaGugUQAfPhVBB6O1+wr1k7o9PVZ0yIgQlN9D9i+o0diQ6ITDbH2BL3DRQbU7
pAqNgH93OIvJZP0eIvsrgKso/JFdS30SonBOXILpPuEUIRCpOFPWkG69rndY4zqkyLNsiLJNBk1a
BLcA+Pl9NCajnPDGJVxSGgB8YzaYVJDVyy//NolJmNwnbB45wB+s3GHXgOiOOHFimwx1KQCR6Jcd
gifC2Dlk6wiQS46ZugdgLc3V6Q5to3qjUAbgDbAe0dcmBvPsFoWI/cfvJr/89gxNlHuyjknoTul2
uo1m2J+/NhnI9Jm0TzTHPhfDfzMGuVCJp8A4azVLICqSQZnYk+lTbBPH+1TMLBJw25FVxzaD1x2Z
fDVtKzIzBL2SzAl5uLAeLqRk+hgGl1eG+VEE2ulS7BjsZhinUze6lNy1FfME9heQHofksQsAYAyI
2MK2Iig6I3eySc6787rEILI8EegzewUkFkt9SEHFaG6LbX6pBSrEEpoIPuWpI/TTLBQXNBZDHjsn
qJVLLlIMLgg+0AN1l+tnYxMMQVonTXS7FFTNpd4b5I2DzUDPfERruVwma9D0642xguTCiIzsIQuw
6QIMhAYWv7Vf3iBDPkXwGZLjNYO46m3ESjytSyD+dkmLad9AjNeIfElmwX7YNdMPb4G5oVgg0WSh
7oJuERjjJ8qBorZ1BKKEdeQMos89xF80mrLr3Un1Jr8StUCLOIxLASrIHAgsItC5DLJge+bKMLt4
9+ZCEcUUQwIwR6TyyIrj9FqVkF2CruE3gRkTKQJsnLbWZdkSuLtWhPPxirHSWopxxEClO/pm0ljZ
rZkw/IHaBry7s1l8E/9aeTUqHWFTXVdLwlUYK0TFKzMbiA9EdtrqARfBvQMdFfZ7GnZ0qARaMiKP
pQUB1U+u0QBunMj0oI5e3SS2tIDgTABYfAEEMLYfmHH9tW2V4FKeeSUaM4ZOgJsXtDCu9FrdT/el
MbLWcHH8ylKb3ryGqc/shNaFB4SNC3eMPzo3HTEOuLphAIB9ryhswJy7xUiev0myUKcxmmGr100A
KlYQ3eHl4hO7cvvYZGxTUnwxbJuk8l5EdipiDg0PuasAvalQWmm6g92H8UBemw/NWlBk7R6rbwRw
S1zcv58Vf2LkoRDu9fsE+TvswoD5g3iOMamskZYI+gwtsk4+kNKF39bCenUF/v03FZLSRBBmzWx7
VK7E5G5zDd7gvdF3263Kc4nGhgurUQYhFIQ3BrUTTwhtjITsgE+95vFbo59gxjOmHjPRto/Rz4eg
z23bhJphtYLsuy0ZP3H9mAi5KXl0eGF6YdLAp0t4si2JCy4rjFRiTK3kuPFMjBaiIqhzNDfmWPPp
yL7TNUfAElF0ygP79qh5GY75sLbNEj9Wv2bSFgQ7iqiJbHfMwxJZkWw/PYojAqqJ/GMe5MMaa4iE
XVARc7jZrsXCvhi8IxHR9uUvpBEhNReWWXZDTDZ7VewsGN2ErzqDKlPRI1EPA+o/XIITUVXh1ONu
KPjVSLMgDzTh+vBT3FyWu0jU5/NeLkMtvDwaotS/GC/UqfbZfGCFqLs1iwX81JDUOdpGnqGyBkB6
iyQCUr3vRGfVkKovZla08pws2E2hLgCayetgo0xMAhpF2gA5H3CCIio2Rd9ij0VI7f0AnINpkUt2
4zV1zFU0nk+eHMFMsBo+MKwiowBLGY2BwwBy5nhlMTRdlOxpY5HcuBGCItYvg7B9f0uUnthbtqFD
Y8BhFZtQ5xk6APYvnmFgOChKDWXg9EHRKplVRuLFqJ3cswV8aDcpI3B68b0kwnZJ2O5ZlIQp8gqC
+2CbqL98Ch4TTSO59Sv2qWFzQZaKK0Ql8G00I29r5FzuJA7U0eVaMbHTGcl++/RL40i+z3015iIY
mwsLFT871jAejKf5b+Ye54NZc+86ZBcBJUwZDotAVaHJy6i+DMXMZPS0tCt2Ys2g8nk6xdxdMVGG
84Izk0rtIMJGZ6RXmtKd6YoWIUwI3xA0friqYuOkAQ6JzFxzapEMUbHUzFDq7J8x2nEnWTCzgFGR
gE6eeSzM2ZotfswnhyRkt7OkxiEr0GFL5VrU5yXpbBRlnE0NwUMo+9eJK4FDMh6DZoRvuS714LIU
3CN+zYTrDy/s8MAVciALcEr5GeY/GYfKePWkRlUnN1+QPCJAR93/Uz/67FaEeRHgjb5YTMV6JPgf
H+6nEPXhNhmQZs7G/RCnENA2ZrVCjDtbXuCiuzllPMzvb4RdYbSkPLyMSa3IdtCGqA3Z/lkMOmQ4
+XuMl2PT53/Rq7cMcoe0fkEbQkTOSgy35V3c7O7fPGHAULQ5zueJVEAsfH7bFYOtSA8YtEFxeuVH
dlxEFqM96maOlfY+z4BJEvprkERY+RWyukgP2OGxjkRvhLMfu1iOx8BHlpp6b2leGVaOafKxV1Vr
EFIqtmDQdgWV+jyVJcB+HDWI00S9MWWn4unp1fl4lp11Ykp8coHwcNaYiWA0A5w4IT6YkTk6GAxl
GEUPpgAYx/GsPlNcVZIrIy9bIbdABFFYlI3SOMhnt01LHtwIhTh7YLMdEj5vvmZwbQGS8TwPvyjB
ktVoCWL3sD8P2Dsz1pCs67/J6rEqFtUxN+w5HeeYcTxQEQGTiJCNQqrWIxAKE7ntO/HqnxT72hNO
zJGRR5TWYN0p/94DrSE/m/tI4N+pLR001UHvC29EO53fgvo1k2G9nC8iLG0mX6TVcAGW1T5d9Nfy
5Y1kYQ0MAx3xgJZPkCkfkk21I5ciiqN/W+YDc2Cy4apNbmeFBbdHBVX57c3ujy3WbyAgcI4UjJTU
2Esp/OCV36DQaAX2N5jh/yeqhsExia8d2mv/IosRCwYJZKMVITyEfUzvk8+V94wgKl0kRfQ/R/UU
Z4IYZ6sbwqZhzOurpPvaXJ8XKAxB0OaS37BnC6xFIUoQjI+CPp8WaL0QU7UWgzDY/lNTi26wBkvp
bA5VO9BWfzVl1uZtjgALD8/deF3s9CVmartFWoKA4RuC1Lkf9+0DnYCqJ57koXFf0Zu4qp14ZNcv
qogN7QS8xcQNyio+HAv5hGoS6H8lJ6GEXt6qcL6Md6uVmMqRhUIRPH8eyZuIvm/nteqdlm3k7qv0
9I15IL+L1lWobzkwRBzR4CnWGyTkmAwuOId5pkUiNQqidMOs0seM37sYQAPaMmyHXYzQAarZoTie
v2iZ6UwyiIIv4qYITRoxoQzMY8qoe6dqVTTKIPgiMbICa72o8ggWg36DU2dSmYi35hc9J6N4QWvB
ywgtLRj60QXGiTFtmrCMUPyWkdrlbD5/z+ebdM06mHkrIGTFa66TxR1nmDnuXILtFoYzvvzRTwyc
DShw4pQEgm++HBAoe/Xzpv6TmEaVzzJmVk3FxHWRT8/06Ju1440LfVp0ODGdfTo9SHO0S0Klw6US
AqO3GJ6ENVyMnbnuhmxBZJAzN5onInzhorULIUOXlzR7hMGfKQ5UPrKs84FJQ+kjtvaEcQHr63NK
EU9v8TV3jPBJzhyEKy4S1/4CQoFebbQV0iCowwtwxY4j9Uqv9wmXNoQ9pbmNasCQUX4yGennAGHi
7Tjv4SLBqS2w9CeiIugoMtVcg33CvbdroU0Tsu/TXN0NnQGqwCyz5qTzz1NEIBSPJiSSlS0f02Cz
ejCpwwBtjQhFyBY8fQNLec8Yqofk3HyckC0XKLwC0b6ee5TtI5xxWBTQFs5pcbmlKeKm/GXvaONH
q4Y+kn9d+kTMNTOIlB3SfiJY3dD7zj+rPJrr+6AzAw/OZYGTotkHoC1ToOLSXGkrsh94HwwZcgBJ
b+dfA+oj+ss9j9lyOS+D/eO38hntvKdKW6xWKbqRzPlMDbwMNzsAyOPxiDIP8ymGj2Kp2urQ/d2P
6WnNx0G1DWtke43/78kxG7xK4rGCB7Hn7qnenRiwUHvFOtAb8m1La577+I3GD7FWtMrhaj88Lm42
w8ZxQq8OGM9UWc4wo7EONoaDU706xcLCsTzcJymOD1ITrMoeCWpRWl9oaeh5OPi4VIxM/VczH+/e
mydN8eEoBrMHFGj6NLncAcSRyXS+Vecn3IcXgfMDp22cVYe5CJzxMwcTTsDYN+DhQWLePzNys+BS
IEHcLoJrSJyAfaG3poO5iCflnbBgPYStzCa8LVzZ0fzNA3LPEuy+yPRif+wION6cN8ixNx2v/YaW
gYidt7PnBX3/l5Ec3S9jF3iaJHvOQxb8reqBuWKxvDwJGbr2DL5ocIWuvjqeWUKIMfGTudGhDhmp
kEkWQXGRzbnuHMZCyLzAXr8RTqwPIQ2lgy+O594wpwe+h2GJhymPbIT0ZHZmVzAb2UaaEcyheEDa
fxtTuzvo3k3ew7j1Kv8dW1wfcVU+XjwyNwp2uuDhn06fHf4rj9VKLi7i5B1TWmt/J3p7LJhgBehO
p7wl9zuZbh7LTZC9LHErcp4zK3feawjtlpl3GJuBbzlsOXtbHYvH1IV7vM9JcZnEYBIXBIP4gzMr
O6y7P8qna/TGjCGjRdGd+txCDQuEuKOUAhZZqqwH/k1ZLSI1KEZpHnCtggLQBHHcUEhsCQNcWxpl
+QVtUnCUDwwC/yjWESnsdis8X+icKA/pK1HdhSInAK6C4TFHqNkCAzXjTkCyT2iwMPNCdpH+Sdo3
wX1/2GkTV2D1JE1jPP0yP/W1x34BmshgiV9aRhIfLDF6i3SHtU3KHfsW4zo+eDg97UKxwhhu0G/S
Q4E/aI0xaUewUuj50BFiTSihGpicSpaTWaFnZRwvYRdU11wEYIerInCE9wAIvTviP5lL63cZKNmk
siN2VRHFTmeSn+luh6xaqkcXgerHHxBLSndAO7xkw6RWjOre3lFa0mEkNqPDRVX4NsX8EhFP2IIG
0TBQaWKcJ4lveedx56PevUfGYK3MHu6vIiGZ1SnKrzWYQbYRg3DENEVh6hkyRnmnINe4Gn62Zyo2
uIVNd89nFn2Px2Sw24mXeBL2tUGDF25n2YLWcov29ApwgBWGxJ2BPpFALXwBFkZrw2aOV7yCOuSa
codpRDIgKyp3nc6KY5RyODHXIgMXDBSYAxEV86SLJT0DRm9+J8Uwje6amOEZoaK05Ixz6CnY1z+E
A4OFtIAhNPZ3MfxCNfcf4AtX7Rft72TChODZJxABebrn7IdBBu+g8TBZe8j2PXHlfw3qdpjioDFV
/u/pFj+eMcdJ2RVbxiTwfhDDkDdGDJ4YXQadAF5g2FfApWJK14ldWOQvI5sRaJHzD2UZvPmQVOos
f9Gur6sC8IpwlH/m/vB1AVR4CzV5dMXLzZFfgDwdCXuF06RNZ9ND1kjHvF4zsE3aMe8CehMghm4t
+R1uZvmFAdhbVqABZjXivLYFVMM6ICP8zAhQU8kXOUEbZ1YeuExe0Bpj6LJxc/8RAEe2HJIx01Bn
xbYhOXjbcMs4ORe3Ld0nlYyCDhgkiUpuEN3h4aCWQ+YACET8OR3tS1JsRIqfNK28ePZWbbj9Ylud
3tvcBb2BaOALRPHQXi6gMTF7o8d3iAoCTkWSiNgQESEDEbbGRg8Kj6U6S2f6EpAcHsCjp5hIa2Cs
YLjXjxnrRejd6fQArkDfmD8OnvuTOkIvL/MTzem1eC/lKDmQaOkaXh+0k9uqWBW1+di0k/fq5ueN
NT4gUWg/IYKwMaykARpwjrF9i7FM5eKm84OGV/3QP2OOJnLtF7c/MPn9R/4dz43lB4FJZfaGmRO2
QnkwLyAZls21AMrV+HCDP+X0MaCFRFYAJPITxULL3BizxrPJaJaxi0mo5IiINKrst92+7eI8ouLB
hDMUTtAKb10WNDe/RWBRh2WC0tGrht7HCEsM9USEgDmrVKtvzBPPffdCQcIxgB3Qvau+dP6CPWke
1SFfTtETjEIKC43EiMX7ZqkXuAXUv5B7184fH9VF+bY/x8KBBemwJwCn4FSHD1wbkHU/SWMZJEw6
xfS2JPSk2ebz1Pmsq9MXG55IiBwKyLskzm1w7F6ThAg7IiJVbms2r/2nZgGnBCjy3GJZ8O1AUYMI
dFRjLyLBgPaPYSsLrTUVTG7/SFM21Q7JYiGyWL9H4zKa8VemBZN/yfdQk08fUbpV2SyC8QrSHwzH
Y5Gzh72oI1CfmCRdASIrAamiItmkmzWQwN3sqxIbBFTMg5OvgSdvf49zA/ZjWMMTdWTVz0Y3v3vO
M5oTBC+J0/eWmCeEUbE3MzCxSsz80Kg34e9vXll6H1xA+VJ+2YrkgrYkNTGMzNbsVfSV5PbfejdJ
pnTUCD3wxHRmGzLNhya3dlrOPaYw0zhAxMOK0Qz05GmAvqsnYC9VmJoad+Rho8OhbhakjqzwQWq/
qChQZPLYCCIqi4bgNftv9PmrxjRrlrSXqHkbYmgf/ngnk7iDh/wxe/10II+ZVf4MDhqc2EY/fzdj
iK1j/bSHX+uzQ/UF24yl7VFaBfwn5v/XrpmMl/zSd9AFg/N7LiF74EjYpr+3w4PD8XiHIEKZh/J7
8d2494tODq5ObUM2K2rCGe2zXJl8uhrtvzL/1phHR0sdVTlvEV/BDsolv7YIi34HbE0/g0n6Z1yG
q+98fBotkxV0EFewoohcSusUtx1yq+VN5pW1uXJAQIDYUTk0ivVsgAdy/+ni+tf2j7v9WjVfd4B6
88Fxa+d+sZCoBRb6XMdOt+x+sY6NxbsAOJBxMf4gbeOP1eTzU22aS+11aLktxU6yyf0WUlIR9GSh
0PDbYzxJY1vheTtm4St8LzAIc4UeqJwNgEAsqSb1mGNsapBA+J3cfW1YvBhIK85L6AN5VbMG6Aw6
Fy3ajNvtGWtCMY/vI62vbsWT2P5Macqh3Ll4uB/phw2ndonlEBordT7YqsEoqM5ZYml8sFHIsJtZ
BrRrM9aDgmFFGAZv44GvS4uUKEUvgMqbE9odoLuZiKyMDxI46mCeX7ZM2yDYErBJu/B01Z9FQbBp
uxvwQJKBewI3H0flhsBodgDvA+VEpcEXqbgobdhULkU3oy6JK+spRU9t8eHacJIkosfGH0jjPfu2
Sw6Y+vxS/H6lwHug28TLvfsekh3TynjGA6DhPWHJ5XyQQnU22/5ckjvr6IzA/I5s9lIZS4fmfg6x
+45UvBm1EPEIDdeagyK5dCdxdDEmSvHq3zR1j6GOQlMR5J2Wu+PGrlxA2vwsHYePSQyL+fDSHVs3
uz+qW8LRPqI4Kg0btFI7ok6m7PAeJUo0Oz5TgcB7m8lCAYYKXjZa8WBUhMWpPD5ST/14R2wFY92P
FQt50msQDurzeED4z2QQ77+xM153+HMk2wAP4Tz5AIigO0Pst7nN4tJmltLsg3aESDDF+5no4TJf
hHvpioy4kTecIOMqeMXz9xjW+82Lqev0CuXBxxlNqj4gIuCNTqnH3fHwpNkKKGCl4nh5m8r+abc7
3e2nJGh8ttqkAjWaxTwIChtEObvZfwgXZy/sLO+v0wu9ixaiWEAVNiDlNPiimehELBa6DiTeSBVI
eCqHNie+otl3w2nqLeGyzRJiQUZtRnw6uy8c9cv+F//N9xFget/CfL4kq+fxeExGMxxOUTl/pHBW
mdtsdZz+NmF73YnCwugsCMM03ahgJc7T6zwqgeHb47Nz2W4VU6QEP2Df/RoymfbTWuwJhHN2FGn2
OLZR1LwU1IF2cl+pH6s+YGPyxOTWx+EpyqgpxqPyfJFXg4lIjyav0Wct84+OyWMfg60hEd7fQ/Dg
bsvQyABqB5zyqsu8tzasX7bdIhYrSC2yutf0kIYN08YGm1717t7oPORjkD9Ruv2eYpzeZtKTH8DQ
snpCCNm233zRG8kewUJUEJRByETR0VUkrew4sJmJ5PV6oImospnkdaizwcw7zkF1qgPxJ5eUUVtk
RRESycnOQFxqs4+bT+vnqtpLCLjoy6fvOWJE1JMEa9dYrD2584bUWUGuO8OgduGxmTfEUgluq+9J
nRDZBIP7inCtCmzMgMRkX/WYZx2y/HprtH4ERpgfKCoX5bmPCMC1yoniqTLGBEhU6Fv7DU23ZCG/
nZufbeI1f38Felj96OGQgFEs2XKDn0ZYcZgp6LHiJz+8+wuCz0j7S9leml2xQ55AsC1pvJZ2GlGg
FB71oQjsRFeN5YcqE2fMOuUtIdsJBkuuF3O7ZAGz6kslMePNvRMo/DPMDhg1pHV3yPe0b8ofYcYH
kBzyua754TXPfvFhBBKuKS0ckaWnUMH00VYLeWJWgKvb4c1+n2H/LYSPZusPFp/9NllsqYjJdysg
1vIN6XqMIR3N2L6w6WCt7Em31xdDbMxHqpmjTKyhI0edR51Lx3GL6GPQ2DMq7g3tNF7RDVC40kq8
O/ZcUzJE+qF096Vdb39c6aRNOxYEUfDBG2LVI+XrTfhKg6JZKGmoXDXaaPBlik8GhYX8NzAIhDFT
WufpiwgMjiU0v4xMQ6AkBtOQjbilaUWbJobUJQfFMbwRiICLQIy5kZCy7OFRuykDtJ0T6aQsG4f3
TdAd3Dll2093/YbSEmx6bzjPCOMDUnD8bFtsBmYKhYXPEgmHn4aM7iDq5NSsbhH5cqvykiMF/rqv
4WxY+/+RdGZNimJpGP5FRAiyeSu7qLibemOkmSYIssiOv74fqmM6pme6OquU5ZzvvOunWJevRXUL
dHxJE09XdvGNOtVgNlj6YKPuRaZcf4LnDIG2IaTEftkttt7KnXamOFlVRHfmfsnqJzoKvypYArLL
1Moxw0tIFW2+9PTj8kstjNqyBaVHUAD0yvD2NqNTZw4HgTCaByY/sl41C1cTk2nlaU5lVz+dfYyw
+6JKXuDTQ76hF5ayEX8hx2MLvnq0exoftH7wNulSYZMnzNxmUrZSqrDUHeTWUbsI9mghffsN+Zrj
riFid8gcLJgWL1hMMiXBWvQSpCNbvZ+dxkRAAtp0oBwEer+K88HMCM4bn6Qf9QcVYk7syOHF8Zkl
jy3gbQL0c5Tw3kteNELkewuhVWozWSemaD03Q+M8JbPhUn3H3xNyNfXxYrLocIjh+IXE9LnkpNL+
yV8F/ST8CTp9ofPw8HobGcWJ49A7n10FsM1l8f08dE/+XTa2DlXd8umJf6ijQ3ITDzOettodwdQn
LkrMRR4CNze9lDuFuQpyeDgM5us0c0JCUpv7wL6gLFgR2cu+edst2az9EEeqh/rh67kp1zEo8zLd
EA83rh1vtE3aouI9RGvrPiqTnf4dWdM/shTdJMh4tXjhCfOBr2C74oh6YZvh/1VyIOIIu3NAZYy5
7eTMJS9N+C1FzPvkVNjUuXNO77FfoBpCnZ52J5VTCEsnA4LISXJC28kcROpGC9mEEIY4IBDBeHml
zUYUjAM4IQx3bTPcG/Lq10C+2i9bB6f9ptqLf/UpxX3JK46T+g6kxCZih0Z4ANMBHeK8hOn+Afj5
b3Gr+H360EX+zhNBMDEmH+ChsFhg3Dl2b0fVSJCzaJGQQOjhzXHRgJXAwZh8Sc3LHBTCkKLZioVy
rGApxmcHfNS5FDQ4Y/UAeURlgUoJmYWKHyw2OJRhR7p0CzHANZjN5inRYLeFihrDyE+FVx5eG5Uz
61pfiGb4rQU1I65iQ3/If83TwGpRH4pNh0eMN5HDyQF0HDnvEtvz1GAu14tNxO1V/c56CSum86KF
EK/RwPPu7YdF8l0sX+QloaaDuftTw1HEisFnEnt96ZZfeNpiZMEw9qETzAKQ5A3JMxmU3+A1MWoe
wpotRSN6fH4jNA236U/M3hm70uCO3i1iFWGARLQ75u3lYOwi6AO0rFqQjh7Z7OItNFisLcH9tImt
Dmb+dmLRnzHJsMQTCVybKhjUzDOy4ygdgp4vG6KJLBmBVDo3SBaxiB4GyDa7O5pH7rQvEQDb72pE
r6CAEOI8gCLwnwlNDy3yCRcLqdlkK/QDbSstU8LwmNKfQcEw2rLRyRqoUnF9OYIr7PGTdwRrSqNB
qmSPIGYXUYupOfRarD5E1Uau4mNwEJmqhUfaEom/aiogq2jjXCSz8/0u8xCVVa9VrjhyAguiXtlM
jQVH82jVKStOAUlB+eZiGrLGx2Y+AUsGoO2QAtW5PTwPry9OozWTcUxIFvJFBQFNfdSWJed20Qam
Ao+EiOGRl+JD33pcnfSeyw5He3Y6xciZlWVbkn31mpWEeBkgmdICjWrNeU13RM3RV+F3S3wjw2O6
UDlgVCZeBHD/fuZUnLfWT6uw8YkuUqTZAR5zwOdB8Ttut2C3bJpT8z2B2zh/egeVjsh/a0ukrTKg
iGiwMNAKIQOIQFj1brXvyQ8lM3iLnQ7Y4vUYQ2BGgRSLsgD3gWT7ycPlRqX3br7F0g2li0QXmZ8m
boMoa9u/t7yJQaUb2WRTRt9Kj+MsHA2C3VoGWai5EGPWFmcriaD3uVoHmFJeZgIqfxxvHMrqRB+R
m5hBg9u9aEk1djlL4owIctL2H5Vkj/yn03SrcOp/3KBTDegdHGESS+QMCScFFmbL8MIZ1McJ8qI7
4KE/NBLUSe7iQmZYUpf91LApvtYH44oDKsHxUy4/GloTeRUDxyDEiWoWgy23qu1c5P4saAOphM1m
cg/3BhpGMMI4cnugCo5VTyojXM6y1dsClKzHr7AYPibVLdTIpN3mo6w5EY1PhqO1lAGt3/dPzOE/
NDEe8qcJPrGEzxPLANa8+gtK+vUb/yZrGcH1n4AO+IuUwHStTR+2rzFO0F0ok3IWozjOSX58kwiO
asruVF8LbHP8Zr0NCwdarZL1bEkFayF+ncx6JcvZG613YPKkTcNvCHsZH6b0QC4OSqBVC0X8mKOL
kHuGQMvKs02rum+8gmTiSXigNtnPsMgwv+P+/KWzAPnMUY4X9CjFsaXDgzTiUUi/hU9rK5uU0LPK
gP/rMDC+diwdUyz7HAzeV2y2k8ov86XSUtuB78iOrh/2f5KACo6WuWH4zWs1La9tjG4nQdUJgpj0
PyN5j7Ct2tSzXSeR84puLN11M3j0ZUFkD4oA1HHmgOXZihZIqRBbIiwbvNnHimb+7b2Qui9ZR9LF
2D39OBlQCBd42H7eyw5lJFNqf6jiSzr89e9lwnzUcl4qC6yuU2cmBjraZ8KMcT0zgTgIiDnRSGfW
BuXBLUEk0q44qrnlVcP68bZ0jHgkm38WCd7z2Ve+QSxC+nAmegqBmdQtIS8rV/pk3TINzr5u2XUy
HgMgH1Z804hyjWoPOtlZ6Di7oP2OqYK5AWIhSgmDaDRWm0JoTIHumnAzsK8wk0SE8sjbUh9TdmOO
aeI10v0J8w0xD+V4Bn2j0JmYSWJzmCTxvJcJWSdAq9jyKGvcDrBmRjv2dsV9qt4AaNAFkoAPHi/R
jeQDma4DhJyeFI49LTgyuJ6CcFLP4oo/klBWwahyr7vvGyIEuCE3k/yNm7Ja0B/bicbkDnpABxO8
tnMuvusrohwk0OifBOICVpxjCtp/JuQVIhUmt+v5Oxzao0IdjcQGAnWDP2re7FWdBmyHlOIydUOG
cLL7MuSEl7x2O34sJYCF4NjBUhO70b8b+5ksGQUrMrD4mdvgTw7a6yR+FnVpdAC45NGrdCGR7ROV
31OVXWxVRq56/lz777ENmOvxGszqN/nNy1UN1X0Lbgpj3L6R1bkkqYacHGcY/4rxU6S/cFrtJMg5
QlJfGK1GpYtkTpgiBav5aohXYmdPsSATukCae2JNkd3yGmB+YuuJrYprplOho1xBcXnUyt6ZqTMG
smVMfuZAdLt0B6R9B0nHFzPcRY0zibZUegZaex8zRdnrkCFxXa8J2EeaiHiW+PSjpSzODdEa+fxy
STbsE/9iKfh0Fz3I5meEoi+iBo+hp634n/1uBoShHogYR5MwBeJDyONV5rk3OBqYSJfKeaWguv9G
+cb+AjHHa5dQsdYzz8VbBJ4jy5Y5SvQ70mid+0ELMmpN0O1NXVO5aKPGdpQLtw2RIMzdOlqxcXCF
xSCRczzRonCy9yjZ/jiVsUpOKA/442S4R+bvUubCCTHvNi8O95POBhCgBADdoLEg0GDsRdpjaHeE
v9gXUCNVc/byYiAWLr/N18Jr/iRoCjUAifSZBRs6VGZaMUbwYi3Et/FNznpqow2zeDr+13WOVNOo
BeUfQmigOVlPRbcYPO3Ez4CqQJtV+DIVo/rNJ3a10WWOzs/Semd8tvq6Z93AikJcA5rPrEAZTNYA
DgdUaD4p6X/M3NsWH13PNi94r9D9jEDkIUUS+S+mlg1L298e2gGKcE7pK0btAIsoMzzp9bPcDttN
PCz6f+78ZVFgONlHsv+JFpDL/J6RZjUpV6BCxpwwbclmK/1m4KwQGjm+CY4JbPmZB80MZ8ccnYBI
leNYOeOIVy4m6CbEFgv0tlc2CmgtyZKr7swwrldj+kcBENu6s9AtBcyRAmEXuzdwzMCcFkrWi9dJ
p7mXsiGrgzssvsXuQiVSz0bHfbzSmsEqw2It177QmDxNz6k5+/ucopmJAPMtJVhpF7G+nDC5zNCu
Zf+kyBpnn+dPpW2V1pMzT0TtmZthHHxIPeZDW4pA9V+1IGAvBut+udlB6PdE+L3T/ayLrQ59Vqj5
n9Ks/hrYBTY+a4rgiXw+qK8FezERljSF3LYaWE5kYqtHn/gRHLYy9NzC7QH79xaNTvAn7OPqirqe
T8RhxcyU9ZQQ8uTEp36DKs4Og3rNZS+VvV70tcxusZCdhdtYDKfLHmdtVUbhU2z5VOXb2UUcJ+zI
LM4OIreaxCeOLeKEv9GQ9WD7X49iD9BbyL75gW9hA10dvN4/cN6fyxxgUIDo5JLO3yqNgNXjwFys
EX3Qnw/JNX8ggyBiuSF+7ePKHSKRDD8Yh9PI7cgJRmrgE2bHfFZV1wPGN1lbFq29K84JsIdibHL0
rF+hYG/O0ak3IPWkUdEb4xoFrxiU386s5NNMM7HFjn7DzAqLIP3Yt5+PzhEKI5PTlSs0kAxQKQCv
qPpYj/60VUuVjfFT+t7c1uzrfOeFyDHB3jQQOpau5eZpzHetv9vI5oZaV2QOY2EysbHWbDtFgkfV
jDndkcOm0UDFYuLfEC3RkSW4IdGB+BC1JaFoH8L4HsxPxT1FNfvg1zdskJpVqwvcm/lRfAZEvAnr
nfB2YHyMNCRHYDNqayi7+4xXvL/XhA/NgdlHkVGP8tiZcQ7fV6z+rmhW5WZCyOBzZjXvb3GeL4js
YH2C0p2LfsRNEWQSgad3cRxSk8WO35Px/ZGv3sfnYkgsuM/QmtBATy6l1eI3hR/F7Ek707DgX4Cu
4pBs1rODV6Nh4BNEb6tISGE3y9cqjoOmXaFSfB55fpo1mbb07NBFrMsm1yT67ZUVws2pq2fLn9HE
rFgJAgPNCLvzz6ZsfwY46BEzF8AZ4+/lOVnGwaFZEac4j4LkKBjNKAWLCuuxU/rljoao+8yQpHVC
qQLRSp8dS+sY3wu/i+N0Nm/MhqxA5JLLQTSpNU6WLXl7FojT0Pqht5mm7kYhkRQep7/Dk8XEzTbO
gXxqI10BKbXIm0hS1q1+rl+cHVc+f0QBX5nLsmWynd9OHFCMyZgtnWzlxFLu9V5TvIk8n+r2g/t3
jGyuHdnFOMPG92VUiVpqjOF+rXsl2R/vayqvK5Y/gfMJtqyp+eKgRw3ZfFNaZNOT4URgH7EYg4Xd
cm6HiNVcPiGvacrWM9dNTOOzMTm4n7owVN1BhlQyobE51ABVYj4MaJCCZHjahyBD/vLdTFf35joc
xXm74VV8GlDiBj72NqjmGs8lR2x7om8IjkSVrZNDKBI1OM/sO9fnCVt6ItfADu4YFggU/5gRZjcj
C9eBPPGIqkbGami19VnGv+Re3Jz0dWaAaImHJbbKYT8A1rdkiyX8995lqNxSawabinHaat+LYmI2
tIXYkzGSkjUjQSBtqdECUzPcx/R4yLf/FhAeZIB5fS5y7GZ5CMZH+3ZhmwDzuxx2s7HeaUf04mF3
uyDiQrYjj89ta9/MEl24UQi+lmxz9KDmqMzKgns4kHG1RVzaq3w4IbJmeJY5Mc5RVZA4B0+kEngG
CTVH94PszsRNi254lA65LlIl9Yinlf4V8+trDF4jzxUOjhxVNrfamZAMgsiTVb4eoMCjAwwqXi64
IP4YLAfendIei7hwVkW0jvcZweEAyBw+TyHtcGw8DRrpEGFBWl5f5OF9zICOGd7FPfuR7AW3y/CQ
exR7EEqzMxmu0ZSIy5IijA8HAAcgp6+/sAqsYo8U84S8GZLPsOYSqJQAAFpFechkMkmjatvkXJF8
nvAeJ4TbdWZU4dDybumek1wt83yUm/a3mWFtmEfpVipsSrO6xH/DSKEh+MyjL0JU82u+laZ+1tki
XT6cFSbmR3VqOnwaK6Xx4FCScLosn9aAV5774ZXY4yNTX6nHCa4aFE5CEF+4TFl/jp47ZfpA9q0j
t6nsGaOf4krqWujsWHFjzYkrHjMnmixfiruTI7dVnReZn0/Mp5jjubLa24GDq1YTwqw6+7W/T++9
XyGnAScl0JTLR/grq1VD2AC9UgZbVESsUPIrgqhFTt8sCvmkIkS/zat+1XvYrC49KMf6vVb8itff
a4jXJgBCNkoSZlgtnVdACH5KTTotc4LZHJ9b5T6luZTYpgJKjHQimBHdLN9BNTMUgCUEdC3Z+wkc
BcIRpsHQFM5KuCRwv19lxHsGr6mlqM67tzJaarlbtV1uJDz0DtNCcuKe9WZ7mN1HYnnggLcD6qux
vh0KmLfc0UCpQzABq8QuwgLWkg3hTF7OFCkTuTEcMnAH4Bz6HmUHzC4FMOa8IiXxFTRv+lR9EbQj
pOnBa9K1iOuRwQyN4wxv8v2mkc+0IQ6Gt3hog46RCkCRhfBRfWir9BunIiyHdpYHHwREUkltEtXU
wm4FulwP79Vt81wJJ9IIJnu58Soi6Tbpl1Aub+h6lio412saDM816el6y3ggsjOS3VsD0dCQxjak
lld6E4FoHuIZYCZd5MTPdlayDcQzSnWSHrJiIaxviOMUhh06wJwaTvnmSpsmRL/fs9QWBOn3i1eL
4h9ZDmOrfnk1dlozrXoCsSpP3VHQKr7GX0KcSiKC7n0Gwiu+wynzXuy9uu8JB1sC+hIgKLYfDAak
xejH4i/9Iqw1XGHzveIfh/vQyHQcNskyrLzpYE1vI19Sdt+pos5n25fo3IBV0aMQu4N7PShZdkE/
4a7AstctAMwjsvkcEwVH+oL5Q4lsoGXCR+LcLcE+hgXEJDzjSw7CxgQhAL94CIKvPyhTQeDWWRH7
cn8PkFpX5I8wmFtvZf1JV6+C/B2jStbincU0ApsIchn1LoPlzCYJ6YkKka9CXlTMms4KmzO1u5Da
dg2I24HYOPTrMU0zgF8awEC+AknmGwEBGRUrhMWQ250Yb/q5AhIZYYBtVGopw1JrF+ybjBu4Zjlu
0mlNxxoNt7wxHLyG+6cJ0v6UZl8S0Gm1b0EnaHdlgOFA2BlPkprKPRgMKTZGrxrQ9md61kAfsNrd
iF3CcUIugTP63Pkn4eX2M4EzOvUQXKgYGsLTRlij4q1myB0s42yk09MUJkOurIWjz8vXvrZCpIfr
JXddyx4ZkMBncZutCBoqIfx61dSf1md3y+jD/CrQkpHdzeH6wajF9dEQbrauGqNIRk3N3kxtZB65
OenVHhri2198SfwbdO4530amzUWOxzZYQ70wXDBKEywGGv2LGi1cVd08UQwNMREs4c9b/REzp4GX
4/GYvjdqDbo/PlBp79/2sIMMgSokcPTdAb2b36WxxWktMJIdaVclB9KDyeJisFfpjcW/yRRUm2U5
EvkqL/0GVTfzFdYm3Vasn8Tj5YxN1GlGuKVeJ3g7THUTTFMW35HEIRclB4EUHHMRjPP3gbkBSin1
QnhwwRFezqAHAkbkt1lSB1cFovA1g0NSb64mryRO5r+EsvAshcy9nFDOuryOQPtpPydMecrBZZm9
Hb1f8FTHMolMS0R0tPny2krPn0+9zvOlrpVjbvcr86b6ZZq56tNPCPxQGhD73xY2UtAOM1AiNYRq
eKs8Yac3Hj+eQJGSN4l3eRmGOmdoIrGeXiRuJfSFT0/d5zR4jQc1eddoHmyuRjTCx32JFzlgp6Ef
C7M9CTW8/rPSlqcG1OmlIzaKTRTpLN0jSwx9Rzpnel6QGXGnf98bltGUNAHZzGXzZlfLlPQe/kKD
SDs00Z5q78tfFWK0AdrUZlmJCDe3FWMw9aBHYkLS2bAGZSK1Qkl9mexrxElohpAw8A+phMRHc+9g
TkmTpaird/gD22F3w+Rtv26mUtC+ZusxIw60ATk4hLsjsJxzgn1DYZB5h4m+ZvKWNYt3u72/NfJV
GC9GkJWfcLk5GZIRBqvBKd7WKOAn0CaBrhktFBqCwGqMWpOYx5nj+jHQJMwZoxBWInt1ckbI4i4Y
s10se9HTLmvcNSArsxkN8LhrHaGhtML46LAWPBZjkHt7L84CDxoVGaHTb1U+XHrUkF1QC5K5QmQ/
29XQO31Mh9aoyOGm8iRXdHOwFSK4Q1vaPSEnFl2HLYCzotH8kI6zvpkeE/0qpzz5/+EZRjE3atVS
gPnG/AnoE3ynVgxyGC1uZk1s44TthQOFeyNBRqOPgjP5PEdgUJusyjz46mHSORMcbRA9XBBKq4nb
POb857l6owBBqyc4EWt1PefgZH/u41B6DRccv3ouMn6r+XBMXbgEXTdBI8YZmXc3NJLEUep5TY2j
lxKpJI3Te9nwEpJsCaJglkHKNEf4L3tPfedo9+a351PIm9smPcoItvlpX7E+i+JPud5sulOJQVLW
xP6oaGWBr3/ffCeA2C1P2ay36puFYlbE7L36bNXlFBRg3KXaP1JoUVrRfEhSpljZE/AKRDr8NrrT
0HwKDsPghNyfCi0+2YnlZsrrCXtww7xgizCa8fEzzJeTr5dmNl+Tn6Q0x9/4/dOTCY60Vxk/QV3t
WJEa4dpXGv2sTsnSDQnxNpMB4I/U5qMYu3JIapfDuQnRjjDbaNepM9gFuqEGUjIkRwD357UUF7zP
k95+0mSJ2fl4Q4YdTOgpnxdWaaFqqkygRcyiBlljVrXMl7fg+Ztc0k1P60ttqXtVc25Ux3nDZbrm
nf0BRvHoYkHpgYHRTL1s1wD2EDuHko8Qb1SbM6f/62ygfb4KdD87xhOkfN0sqwOyj9PsNc/W7P2n
SaDuJ1+sXyrZFwd6sqmU0JHDYBrKV5SsAXiciFciUFc6w6p1iKQEeoYR6RKJNH9umGPKyu6WAn11
+IXPsNnZUbnIu5YaPaxhv1CopF9UZ/HyuUwPpO/scW8+0Z8pdr0fqADyETn+Tf5iNkJUGpQlYkv9
izb6InVvDhqwbcmFg+JxZ8uPdMYJPtnFLBpXXd/XfOZv0X4X/jCMJRvC/s0seefZrsEfqhWnefgh
pAC7dhltWjunKQTozC1XEwjCyVzyRdSze+WCEGzJZrDl9/j8TAaDgKPblTRv6jxUpM07eaVfM6+I
dzBNxdeAOxui1KHJ5Wlk1KB+jGFJLJQV2oiVqcOlc+tCebDYuOJ+GhDXy4f5k0obpWtJjO6ohi6c
lOgQ/ZKcO7wxaIsIRX4gJoAXbN3p5snnI40wKFftSjE+f8C0A1z/zQBheDrEUTnnR8sq9vMtIIon
UAIND9JtBUEYDWlXJ6KOEt/tzerGVYgyO1uykXCtlOtHI4OKyffTHFskMb78NF8k/gtIxu2UHAee
GExj0kbdYCMzFAcy0kJm8VA6A7pYb2wQ1GEwIbehTKvz6/gMctiM7bAnUOD7eRk8yUfxAM59C8cg
gwrxzOFzqbD5A1dvc4FuORI80GqAd5er7L2Uzt04+y3HZHSKL130cIjccBqZ7apYoehAfhfTFgOj
TAACmplkHyEpoG8Ui8zjCd48ePBXnxXPny+5sts7KjmylIOTOjCPd7Ld7IvreH3zc7wSgN2R3syz
at4Fsp8GMdrxO/zQDX/CmDhIKTRnJKN3ntN73pIfNm/Xql+uhM2N8BEOG/cWo0bPs/2aVzzGOpYb
M20pgnrvB6w3yNQxJWwSc41CD0idatAUL3aNXK1LbcYlvSaL2pOX73157O7VGUHGJF9oAFcOZCKE
fS74TxjrrfYt/PE6A+DjWyDHDF8TbFazgfSQypV4wpKzV0kr1YmSIVaYlP0t5eaPktY2imApvpSc
Bk/EYCFJTQ716UY8GgRjbTXLG/st+XpzjnccIczoIV540MMb7shtiAcXcF8e+U/+QhOfElcrzE89
MnxuGmq8xlUtUSSI54d6K5D+JCi2Nz/l+dTXDMkTDTFUvd1PyINB8UJTbm7SQS1hWeSUAtt1SYt5
uvkYojPZK9vi9LEwkvfIzCYmebZe6Ik7/bffPQkjqtg+OQUss28eCRg3Bsjeeu0G0uylUbbZuP1G
9KJj0Xpc/WtM0fyWOVxHJU/WGBiITh7gSuQv1FHSvQchc8csjXFis5BHkRI1it9yl3ikHeZ2a0wz
X5ffelDShVxtpr1JgkYOB+nE65kzwV/G3FajK+BQWBmxhlDVE2mmOX9wxaymMdFomLY4V1CFOwW1
HQ1SEOa0CwcXDDkkUkNnn1oj5lnVDn/lAu1rBzmK1zyowCU4ttyQ4KDfAyWes0VpVN1+eKLX1XK6
4P7hqUCLTExQu7t9UWgZq0TsuEPl5gfxRLinVdF3ThDfBaGRCefZZmb7TdDZlHyTfgy/A49OfiMf
7wG3ZDTe4mSA5pDJllENtEmTe3YtF2NGtYriMzFvLDcABsNXe8K+5E8vUjh3R3d3bZXxAme7Amfl
sbI2LjP+E0Elx5tmibxii21/Pnq90H2XyhrGGrUMtEssuAiaWAOwknDiiiX7n+tIxr0LSHhn2eBT
9cSz4E/BnsjUyM8Udr5v8EOglYyQJEPUUvVKeQnf4yvSKdMhEcRtNi9lDDFQJQLcK+zgG7jP/LeF
GQ9tgiqHlrOL/TlVB+gwGmetzo9Wosfyh1KXbK5r49YXBUUVeRFXVTZqB45O4P/drMEh/nb6owQz
N2fnp2MmvpIyX6C366x8YnIIrEbZhHZBX6ZnHjYlOw+kcwbhYKYBjwfrGz4USrw5d/9RukkUEyEV
nC11H7Y71JxsWz6w0QwsjG/FgwuuV5xGX4ubr0B/iw8Ufzl246cloTA/6FRk3CxeNqRHoMnzPYsu
hDfiUZmDdOanyyFoTKT6NqEkHyP/Uv8/nHNyH8YuN4RnKLsqg0UO6Ro63M1nVxKu9j68L5KPAjDi
iYEdo1OKRXD+0JcdklmUuVZyLNx2MdtCMi/FMQcXauxjUQvpsiG6F3oBVvKBOh9kKpx6LqET/4XL
j9OY2Xq64AAwgsk1CDqJ8D2GcivbK8vpstmCxEoABoZ+AW/A+c/Jvz1XAOTX6jgw7uvQewvl3D16
f8TowyMD95PjOPAHTDscebbMx3Hf1ov580GmKg2J8BEdkRyBLs9VInqga6/1WaTu0AeVcwoYLrqC
pflKPQ3XsHDKzZOFENXBuiKxADUVQX81WhOwSE6Fd34rOu6erancn9ds33u4bMsg5xACbAqlu4U6
oYzXau1mASTk17+c39RvqccOnJmiz2mkvsutJ56FOyqeCSbjzn5f80V7GKzJgqokq3P4EbA0Yh3A
40QuAsB1sWnWMtKAOUg51AsmmCzwwpCuTGg2BE37FrGTPgcDrPp5dukofmuXM7vcM9KnjwnX6B+O
8q+9qdMt/fLcAh4upRMY5wD0nM/FpTb2AfEFh8fM7/cSX+ha72fnYt+7z8fn5hdnGJaxawtab0Rw
w9l4oaSPkcC/IXk6vOm2Xqr9eKVA4JbtV//z8j4mKRH5AgoPNAcZVBkg8ZpY3AosPUifOFu8gGic
HED7TlPmojkO6+JX59SMWSKQSIUNYDWJ9iCcY4o2+AfulRojbqPPI7ZNrNCf2iwbp7HRJ3KmFwYP
YTnsuq0S6E590J3PV40LyL6dwO0P0wQneQ3whG0mZswU6KJboECcTpeIzE71T7aEVTURPYAxM11m
Ef1Pya7COmjFpMpDlM+BBTHeQFG812TNbtklMxRkYMzVFRDzFQBXcV5lAOX2Hl6/T1dxeYTZuxHe
ofS737yOOiUMcr5+yjYv8iUs0QdbFM/lhzBWrOq2gKFNn9f75lj71SX/Yo0loZVt8wjs40knreQi
Mjz7iMwIAg9K/N2RoXzd/iTSOn7Jl+OcMrGeO6IPxpA8sMRfVByNEwXFx3zr7N8GCcP1BkXI0535
tJBl+xipqndzZ1TxxT/vbfdIr4Rp6mjbZ1/I4aCM/oD6Xc7EU/7kdkMsd72RWM3sFxkGcB4++dXH
ZEvy8zfDd0BRWWGJrxWJHoHif7zPMl/PQCxfnuam23ABtspzyeO1VQ1GnHm7bL2IbNr9x4W8vUNz
8RbouNwwsXWr5tig0rgq7sfTp4tmDRmAVnZmK2T9KF7L1aKZATxzHpF2gEPCRdEITAE5RW6wKdOi
Ef1iolmHO5lXWvGwhtAMKcF1zWBagEhG4xYtX6Dy94rxYqMv4e1GUlH0a9wQTztJrI9b0QTXVPN+
mehf7x0neMYTnsH4ov/xGr289if7Ynn5aixhtIytEginzH4uooD/vfqcwZTWJdytndmhBfxvyx7d
ajh2uJPwGuMKg1DnCKhmwVgcn/5nqeXY0gA2T2h96Vwik4HA3tBAGNjQv2smC/SsrZeshB2GOqtd
4hb0yT7H9ZMvmtH3E+1vRD8IFfpb4AcwskGzQDxGZGB6n7qsRwgBEL+vJ9+o6PAgWhPjHgW1GzrK
anqdUPpOsZcOW/yB8hHdfwgwC/B1eoaHyfbpNnFnc3URrjlC6dtog3TYSLbiOQpma93MfJJr/Jf5
BBOWHoRvsMNCMC+eq+laeKgHwIDwmKye2zGP4kOi5KZfdsQ081Jz29wPTyRNN0FpaVaKLY+SNeKH
xzJSXIwmgS0I6ze3xRvWmHf2kh55vPtz6mi7m/cKEqs83Jkdj2BNN69yuOFkUIswuoh4CLx48j7/
VjAmHx+3l3FvdFM9TVaQpQnRalYkj3qBmiWqd6XE0ZW19jG1whqlShiKyUoz88Fpjvka1izZiTYi
URbsZEsNgA9Tg8BsAZ4a2zNbOlXf1anCUQkPoiCIXk6G+exn9lVsJAprDNVgw4FsuZ0yO6W7r/eg
IqNyISAw43JaMFh678aUcSNZmENvev2SIoOEcxqd0QTDr5++4tbNQguk7WRReLVXbvpy8ZlAn87L
PYgbiclj+ma4q70G9ZQ7UemuI1dqDlMx8po8zjtqaVhW9jpYcIX4bB41C6TqX1OKja/RTwJ/zSHu
MqEekLq6ymCR095bltGCdC3wPwyMPvsCcf7ZhpXqe0xskhZjaxR5xKs0xQaqoae75n/P7+Rb+UIB
5IkHcfneFvtxVTVbto9VtYvjUXVPGV/yPZsfatLslrIj4tBd4tKk+PSf37M/ZHa+IuXmVJCDNPkT
7cqIApxv4WJqsze/kU4tGjoThTWPMidnwCNq+epNd215MniOGYDou+IHEM5aNILYuaMaErWvmq3B
sHdsWqxUI1gGmJCxYSTr1yH+lRCRccbEkQsRbEp/LI79fmJRDd0un0Bnp/dazahf4yZslCX1PovE
EcZtblvYkmZWxwpabJd+a51Puo0kOvlOtrieALoZnYC1y7v6W28YGgHTtdQssDHuaGzBCNETCY45
ZGaxfc7f5oeTJQjE77CBBum4aMRFbXLSlMaXpuWcjiWaUqhx5COVWHBgELfCd7KiSHgpeywI7Adg
l+W5UFmwaRjAGbaZid8JWqPnRgC3Lqbus3MlzWdvT1hrcdy9Da7G7D5jFgOnjIPnVfEHbFdcP5gk
A/Mg+ReesGMzu3m58aYqB9i1pzh6OEpWhpyAHW/CykyRDDna8/AxSr5dhB6MMFL5y1TEHFZchHt2
IeVax5H5fnBRjUfqbdBXcNPfK5Be5NT5MeaanBVguqOGdg9k3GAvGFkPoqsh6KDu+RWSFK+MktUj
Qs6+Z+sjHBZq5IoCaPJ4brHyshhJB44z6fLtPTeJ9/K1K3KiNco1E6RHBr/gZWP9v5kFaUFE/Zq4
a8H5z/FvdS0OPYc3Q/374JRh5ttGkcNMaRU8/m/GttqVD2Ah/5F0XruO40oU/SIDzuGVFEXlZDnI
L4Z9nHOW5a+fxZ65wMVM9wmWRJFVu3bQx6S0cLD/O+A9gLaBMmcMPQWQ/AdFijL+MaQaZybcJdWN
8CBmcKLcsTGu2/FAd8jngg3qLDswh9gNiudo37UY0e5Vu+gnDC3mHPHncDcsaZNSntvoYFGnGE+v
v46+uz0gHca9TnuKrC0HzbFJQ8hpyzGWIUzvjYvyaQwm2/iqG7gEk1L2bfvXF++UnfjfTsGu7B4R
iIGDUw2+2U97ApIBH+ipOaBrMuHZyW5iNnzGux2HmfNVD1RHlWBQl8V7egAnQmiHFLGVnTW+66CK
sM+KXV9u3XLamrVXvyvkXcWrSluM6RE7ACPnV0DVpIBfZd01v31nQ5gd0yfQGm5jLpPwLMqKFKAf
z3jI8WfnF7QQTsETO/kDiDPs3CDcEPLH9+CxIN/okd3Z1gISnIOn1SNYgeiDyZXJPRHL48aotQG+
5/Sjw7hdvUOddsSQQz7JBYuf2/Li9DJm7U57RAE15I1TnQysjwMUtwoeHPpkqjYOXvVFl96yvsFz
8Ro+0ODGx3SffjiWGnBcHsP6m4IT5R7ELhAOMxMErK2F++Cbff7NtG5LqDbdVS9iKkXJ9PkBqMRU
siwMglXhY2UfpINvTOGPFJtP8kBn/QJ9QHTuSPiuJYxP+BV+DbdI+lWEXupHf7dp5s1kO2Imc4jn
6MnRtS9BEC/+xSelgeLatBZNUycS5lNQSV7Jj/+0OXzJeJXF2cavNbos7tZlMog+y17Uim6qVXdO
4KNfVrENQgC5dY9b5CUCQHHqAfEhfdSkqDEtoL+4o28Ri8tChcj4uscV33xo+DH/3e/rJ4g0ylKv
ZE6FpsiLvur7sEmEaOk+LB7sUyvniy0ncD3DQIouD0QJN4WTVf1djLK7XrMZpzUo95EN1+42rGRG
M+1zcKDsuti3jvfGRfI++zBrJup2bnFynMrVa3mw4Vob9yOQnaQXvXzoR5egKc9q75mBxml4oKQ6
8rwgLjaLD2m81Kos/p0F+aik+zFWeog/YpPZ2vaYFspTd0yJ7GDCFX5TqksCFEqmP+ILl8M+Jaim
DgnZ6GxdBm3q6D/KQ0xWcYSqIvgMORKGlBqRejJrhc2YL5rVwMIwtIa4hbcMBKe6/F4cFMDd1X6E
s7f+upB8/IHqPc04CP6SKEfYIxw9Jj4+r9EK0VVPHNc02h0b94dH3OfBcqiJ2+qX4/Qmibb/LRoe
uPAFHS0XyMGTwgZ3mZ6x0veqFsEWaEW96DPpRU23nz8m3WQHIiOeIYWL4Z/ByPFfSY+M1eisON+Z
dKAt5A0Fg1XXq67YSFw+wqU4a2rUj3+vNI3yIEOK4Z+WHE5z+uBbXpJyW1N/5sA7QZpn2j7FM3/y
m3TZ12Cwkbfyt1tuw3N4wDDDXDs6K9HFEsCckA1985l6ofnFVD/qB4Pw4uwml9vkXsoWTrEG3Ybw
BS15RVdoSkuHWgW3raNPSwFLdcuzafmcWfGVNv+VUOYBoWHrQbbo9DrGf8Hh4sAE2QrP3lZx2xHg
/cjbYCyOFO3f6jBMvgeuf7QK0Nmodp7atLqsAHhFRAJzFgwWu6H5MuAx/SbDoL75sPIuSVu+I+ri
8WD6s9r0Q0zu1GNJQcMzATLlFTO/6eMh1uHP9rpvwW2ZrzhdSR7ja+cWAz/R58dSf/Dzj56pN5hk
eKYsIo0K5RUpKoZsQWUNKYzoHL4VNUdYk3AdOHWbI8o+/o2dFw03STey+zcXXbv3ZVPpx6X1tL58
GgYw4rT861t8r2mH/xUtJK7IQcTzGzDw6sY1/RmfsgejixK8qjbau0xsg+8YFIka6KNu/HkP99zb
AkQPnQ5/bC4DKTfmSPyOt/UEYnx4rfHbwg+RVq/h/0QX1yO741Efa7xqef50YMhFYpItOuw6c7nr
qAYFjizH5hYse9Pmv1J6y71YHn1wy9GL/huYf3T2nunSBGXggFZKBqcCOTrO7XwQjhPqCwldk6tF
icDt5jYaqoVh4kITxdPPRCuT5UFD0+RV3PPzARLiGxw6OmW7xkv2/1XcXXP91cs63oLlx8KDC58O
jOnxS3mrh7skS+WwBAPiLBy/o2f0RFgZdBs+1oEEcGvN2UUI6bm49p2ti5kVmtOb6gdABR+a5YZT
g3XHmbn13Kwn8SWbx0LpgbGJczkJVQWGhNjMzfQPk0HRxh9LJ41sbuugpxkeQv699bn7Zr9JmI+g
TGzIGhZ4z1fAhk2qZYuMu5oLj/vw1wbZY6c5yjm+d7O8gWqtQ+WLT2xNYliXsXsk3Cb6XojK2oZL
mumb0lhPoNGAJcP9PeaB0h0Fn3VdJcnkoQKmt8FXJruf6eaX5R0nQYfWbNDnJIeniCUTa7smITBA
4PzQURtjUDfnaeYxtDd3ve7exF/Xalv8tAJraxTigMbcn7NVBP1zXFskPDQCVaC/8PoaQqEIj4tZ
uIwpXSGY760eTUQJL9qvk6jBewpfesQlhJDBmrCzrG/bhSfLaf6vuaT64JKNhSKSthF7Lr0sDFja
ej7Zgyr4QIJOm/VwXH/ZQeunP/OzXBjffz2ZBMGH9Fa2i4SpOPzvhiwYI5CejKfbKxxupffeq+fZ
vg8RVvTMdGV4kWjUcU4SDAaYGZCU3KSgG33Ho4cYAQwb0tPQG/EiPbHnarvveMF6fssF7Iw+cHn0
5G6Mi3lsQqFfZq/LnxT0rsAak5wz8Tfpikl3CjHqI6jc+mKSaMhJNM68BJYLWZ9yOajvdPRp6keE
t1bEc+hanawPw0mtG5CLvm538UK4Lu4ew03GSFb+5sVgA2Tvu7XX7VK50CvxK4RN+6Ba+5zFeo1o
9h2VejkQoJTxDAvfJY6VWyUyXcXErCGF3431Vv+tbxOeMY0y9jAaQswEt8zDa737Bg+ng1XnK7rd
vB6PB7qERVVJ927V+zLeDnCTYiChaxB8aXV5iPWyONlgSTtmharBB31n0MS5L3pwlp3gKd4hr06+
BcL+R+gdsCup3oTd0qUnsG0E1qWFn6tmFmDnz1HO4+7Np3XGwT378V5T6LO6dzTd+Z17iNEc8Ae7
Mb0+2em/fdwutsrsnM/QzaiivvpBXGtj2EHXdiTl2BAJd317j2EQFH8aq/oRpMgFt/qKNf3cAx3X
9evBjkCTK67hoO3W8avFbKxnf17p8injJ6sXCs2NyCwyrD8hiDTfm2Us/5qauyTOmmIWk6NE9KQS
iwOJJccwoyLI+UTbcP4qjrqNB++esT+a3zCL7TgMX9aU4HE365hHFl/yVw5Lg07rInKRx9yxeXGV
vCjY1EowF8EyWMKBE+F5LzHUfEPsRcVv3eCwbmP2Le/IgRyX2XKLqK+V/ixD4ia814Eq3me04dD4
Z8vZI4e6y+HCzQcaawVXr4ziZ8sDovaXz8EU+BybGUYcIr5HnKRt2dlnAxytav9w65pVWwLRzfNq
FAORGB3pu6npWuIze42AFL5ss27gtZylAd5Mm1vNujKGwB3fhbv8J3lw0aM7W55jXe5B6PCTZrzR
+ZC2Y+O9RJlGmzQQcx3XETS3nrgxRHVmx6bRn12JsT5G0ynYDHAlkBDin1rMzs08RDIO56j6cXmn
pL6X32AgGmwdJb/6x7/zN4YGj3R6aqJOxrUdpr5TBD0va/AW07p8n0T4gnOnyjK7rOIaFjrJbavr
csbPZf++vVxiaTtAmPHN5k9mFyI8bKykkUSLSlV19yoYf3SZcl+s/cue0dQZ9qrVJt+lVAQoYhzL
fQfCNXKGrYf/KusI3QhaN497qTlCCkBp2mAMuSq158l4fOaDi0HbUjNB3dQQ1FYCbtnbvjBtVJDd
tzAWCVipLzHzALwyhlBp9OuK0cgzcROEQlvDSuAPsTgmv0GEDPqDTxbt6BTyJPZLHcjkpwmMOO5c
wwu6W1KsrAlcGJO2jSMnc7WmDrZ4Rl7FpMPO2NcTLDA6+LE9QN+QQUAiegakInkR+k9j3Ll9STIT
so5G4fHBxSZYNC1mwgq3qeSC5+eTD0+qWnZz/rrBhFIIzwjQEB0krzoeRR9IR39IfXYdf4Cx98P+
gQhdNZUKDU+Jg4tq/4G2ptdpk64QLiUOFszMSlOU7OIHY4Cv18KspsYf/jQF2HLwr+Gip2d+hyvU
lYFtPe5l8CMfk1ZmpswDfcpMVYbsxGCs/eAxaScl5aaioELzQHuKcoT6K+JUMH6l8u9LSfl3IbUc
Dxj9WnK8dvNrTx1OYbWiVAYvAWqHp60vdhnxNoKdvZJXfIt3Qzhe29QcdQOQeL1fz12M2GZfPicw
Cbx4WnXmQLtWhbSYgrZhI0nDGa7OwZWTXQoC/f4Z94hLfqWUWxAH9Fp9h52mQvXSu5ENCi8PjzZd
jWhM37oc4Ask2+s6EBJF2d6+rg+Q2o8WQ5Ye7JSPuizbq+Yu+kEeWT7e9rWBtN7+Zc0Eg/ULxHhx
oy6vJPYLOEvBv/4MaWvij0OBdIe9eoYNcora0wcL9IO3md/s0Gmp0+RHJFMP0Oqz/Nfn7P4oGvbq
CHR2m1SrNg2iwcF+ErM9ULfqr6psQA9E3i7hykNKEP4UZAw1JMcleZPD3mwwennnAJJnC75bh3hp
TB4FbtArvIm8lgar47/m0B+O7mD0zb6MajuaJstmLDQ1zJ7GrG+dwz+cMOmCO1Brgfk7qpWytgdM
r4mYYS1621VjfEy+m+Zb9jym49mejrey9oauZfSIn6v6jlqUPdTFw/Mff8sw/wYNN2iD25TTe2XX
6HI6EI6+qnTvbYt8+ZvE+f6Arw4ky5DrRV1EtzOjVt5idRbcg37803RcEa3pw+8HLQj9ojeQwPnM
OZoFdKSHbJElj9GB3Xix7+GR91ZXvHFfVn2XzJnKQyMYwLNh3p4eGjCgBobA+p37cDfh6EIw3MW0
sjXseSvNBBOkEw923lsIIehlmYvq3129t/LXxNFRlxTUM4wymyXtgAdCWK33J+sxZBrJjBQhEsU5
QgdAcTBVxDjNFKi9aNmPABvC+DdsowzySMD7/PXnQWfIxv1jiDQQNU4YdJAeCOCc7tvso8Q/j+8b
OB34/Tdle9Q74+bcuE6rWXPxdU/2nYFIfXRDgZ+8f9QsKROAz/C7uu189CvtcQuDOjPguJEMB3XY
ao+vD1nxrVV4P2rUi7dhOWMSN4AwtbrN7S8Ah2xvOn+kY0/bUT3COGyIHXrQyOcekyFgDSxAbz5r
iRYPlPi17LutaDepiOKY+7zqdIz7q/1oOe13uOuQhgr3EP1rR6IXpE0fRGxftQXAVH8FcFKid6b2
QZXEGoLh2or45mqFPYbPXGf/zkl8Y0fAW57kWG61vDcowKzGrL2LzozD2bX7Y6r7+le3i8+kBhc3
2+rrhSxRKM79mBgzjI74nM+acxieMc3FvqFp83hpVGkx5iASNFl4yHgdJl9tj0rxlBwYgP6wRyVF
zvRljOfZf3p9G1yBL+YbzzbT0a/Cwudr+r0fnBPQQaPyghax2/nLavRz6y/7gj8j3lsLWsYF0G6p
iLoL4VwwhzhTZeAGyjF8he4sm3JGNcLv4+1RwAQW72+ANIiXdIQJLIzYz0tke+aN1CJgCpQN1Ju4
Z98Nc5YFFe7Nit2ads3Qkc2Y2Zifo+fBEQ+/LjOLYp5lSAAgKznX11yYCoGC9ujUZe3h9p6KMJTK
flfo8jEk61KU4OC2U51WwPizQNNFDOva5aye3SjIvCzpttSVLWCSwYEfzDm2t2sQVmJorR+fkd9j
JvcAUQealD0NQcbekjSYzX28bj+stfE0SEQQvPciatotr5jURl3e41FXFN5HL1ANW4SnuvQnjaD2
XNwqIgDx25TJXzM/ygv6yjnb1pfp026YAb+Q7Qfgcz1AbAE5Ygvbcpdwyl/ykWwboFfkb039TaQJ
AVF8pIPdL5hw38XsHc2aklJlv+UNeCUti8fPLHiwzGlJ8Wr/7YSb75DMHjUiSy7XP86WbYkJgmpu
8BLaUeXtEQn4N5tZBs+VduVplHkMd9AfMl86iQOVDCpFA6GBp4nsiWsuEj4c6FWe9+xpz+SKtCtm
oUwdr5gx8MEg0eYnzIRFw95erDP4BXoxhluHFvVb14u3fjij/GvqcRN8RuEjsNkcvAvG48a3O71Z
494QLrLxZjXHKDPgugztz6qJ+IpacTHv2CHYGHfCOH3+3FNBKdyE/GK/4YZh0sWLMP6s4g7TZtbe
e52f31beCs7q7CwNCmWjncj2PFiM29mck5dDQwzww3iJBbFD/keAF8SPvLU0rcpZZ21X1+44fXp0
i7/oTqZVW6Br5F3mzpAlMAOup7b85jhF4VBcXFbMQPK7x1w+rk3gB2zxtLPP6RPoCrKXW78GTXTC
TKkJAud+9kBIWBEYmNH1ow5ka6fZMbALE67tiCUzWp8JiQWlavkA7hErglm9w9L7IdE1PXp2xY+H
nw4scN85KD1zs3swskA1+NeyiGn/t1LIZWBvoPBtI+5nzv2lN3nhcNFSFZLUm7MDaP4yxKuHdlOG
H65j/g5miGjqsn5Lwo5tLFSXS8Bc3g+t5w6ZLoHGdsC0qZTC8Qz2CsX2k3HR8mIz1TRLNstKHKJc
CNxt5GdvQh7+sg/vumkIdZloKOBCBU0onnINouGCPPK3XIxGLiKCAjUGdmlFUfM+KggSjtN3QftG
+iCkWKjP8fJMY5HTVcv1doQEiUL8ZrviL2hihEHNndAA8kTNxPwLSR9M1nHjXYlqmEa2ig7TfY9S
x+HsRDwHGsBRQfTsSX3qdh3QorKYkGNPDPkSLj/EqPro1+ON7C3vyA6tvdp+XeIMmNFhnURPcA/R
fMlylFOoMRzjDXJcISbBIFWe8fJuLn/4k5sIpdu6V+FKT+opYtQSZMu6G+KLu2dY9lX9OkoAeT7h
2hGM+jZVaoPiCDT57Ncp3lqAO1kb95lqsEIf9aqs5nDLRLAFtGUs7UAWkWSASptlwpibMnyJZHW2
deyBz17HTBaQBn4LJx1qkuPbOvfVFTiZj/0vC4GxM6xEMYsPK1qIhwinFWown4j5v0pOr4uZPbsV
bBfdMQ0PVMrwRN8yZA7Eq9aWHP1tDolxc8OCODp5ZaLKOSZYYHwdDikTjir292+dM+QEe4vPY7TE
eYeteO/ltLv6H6q0FRnvwbvYa+Gy4dGGzVj+KMrsdZLxrA22LvGP8tl8pkSV9uIpX2YDB7BxTmhZ
ZzdiSzHgpd+czmCiGCpFNWKFbNtiDXZIvxAdJsn7748ByVozF6a7Y5zIrDt2XRdC/oFNP4r6jqT1
Cu5W4lLtZ2CzbNd2Ns8ZZJewrcx/Q0lxgRdA+ui8mtMPRMHT5guXXn46Xr0AmqWtQGQCnno2uN/F
74TJutUDTAUtuAHiGRSul/GGtxWhq+a1AsNvhXU30fCVrAzxEIdWnp+d3M3cnhLQPHLj2z/BTcHA
0dAq+BFXnaFUQsBf7CbN4d5Vv40SyQv5eyfkskFZjpLP2/BdDdIpFDOGSCnxN8/X5jpaTuYmzXgb
BCQlG7CRdwaVfAZGV6g/pg2Z0Kq0BK2ZcBvOk1cZYJWNfgQW+vMzIbBwoOz3ug5THCNItCTLVxVb
GZ3U129MuC62EM4ofFWFm/01dMHH4EEnDeltp9eCjpcwSAhuJ+kMpeexTaiONIG4tJkfyW9ksQCh
sc417eBFFE8LK9finVRIrMB2crfEfCH/uTZf9YkJ+gjNE+rxZDsMvbg+1g/vu5gNBEnsIABxfg7X
5uA3e+kSQof8BGxmdr4WPRVM2n+8fRp26HHGI4CnZ/dGgd4niutwAXd4eoCAV82VyclPei2TDcf9
SvYMWoSuT6Em3IPgJWhJzfcTYsMxwXeZ78tf/vpZQBSH8GGwUzfHUIJN8C+Q3tBAAouySbbYokjW
xgQkfqZscRd/QhSRAMF+OexUsElZE6++AezWiJ25DiZyr4RSbu1qVLFsHlot+ranVJLp/GDviZTx
+X9+FS1dT+pdxN1l32IYJNrF+l9vf2E8cRHRd0Ht5Cy2RTERuQ3TsT7OkoINKCKhoW5FItFgyEIX
wS8NAiJAPOngYQQtXIBhXsNsDdrtXRZR1BSO9FsuERAvGaEBOn8E9PqHUPW/0oqalsRTx1phQpa2
ik4YPIOAknoCCsFvOSjPSmu24zCTdYuf4pf439hyuNML7z0EAd7HjxHWpf4lRILJH5zUk4VY56du
LTmKigm6w8X7JBPh8pY0+dQ76bJmtFJRHdC3AYyikIYkqhh4fHI6bIN3u32X1Wrn3CoOEsO3yvZS
a9Zd5P3CqCheTOVY9BcvYpvgXu4PitCaLDO84gh/k6Ao9BoclBV2G+bzAhichRJESDos7xFutvEw
8tRtrEZfrfqCo3XCh2ClQdunGWFZzgPXfZDEA7N6kvG9CKKCqFi0g8Y60Gu2TDR1P6rFvLbM98wb
mJlMujHLo7RbM52xuNfN1UcEitq1bRdm2Z7s/J3yDlkwGZiMuMvvcEl5znmguDz2hWjnF1qwRA/o
3nI3QacbtRT/aD6Zy6DfdifltIteQdUtlpWIv0PbzV4iEd47WRQkz6HzCjxpkbuyopEZ3azUkTgq
49cpIizQPnpHnstZUAfuxOhqLTqSN2cuRKAzF6htFnZlbvaIH6Aq9wHOVHywsp7K/r0hr8l6/c2g
YpBbLSbsg720kO+VonrQ6p5zcJ6yiEkC+VTO+Cj8tras4W/kbfbDjScPTkvtxNkG9ho56Rg8W4ct
O37KWUxJqjaOf1cvK0wladC04hhwQVi0WqODWMynZFIEnjPsY/892vjp9D3+0s5YFUjd0Kr0OJzV
xAweXLQhImxHUqPvU/72PtRwDesX2C7nrp0v7a5njDzeGTQs3sXH8K7LdX50ZmcR7pIrFIuzsKqs
Z51Ch/WM0bZ4jV7rIY71BAxvUBVcZmaHZcd83PF3R9JzEw55PVyP1Uu6GVaV/WxPENDhavJ4rLqA
m+5Fjkzvk9TzFAQY4R3M/fkNfWnig06Zd3KGw3TV5LRcmoAc3/hqhD5ZKhh8DYnkldWQZ6WOOU/e
e8cOP5kRRfF0PsSn8ILzOmvcZ+YcNEnAPfM21fKkjWiIv4a+7yBvImsi5Y2NIt7JiTm6bhM8AbSJ
90U8stq+hM/JGhFxOXvoTbk0uUOAiqIZ1Ehk3k+do50ewvTAubEtxQKXUExD+j9Q4b6ezarFVdwX
RD0RrfsNPSQRPDbHIVDNJ29VTk1OleON6oGU1rg5I1KVDODVKuXYeXFDa0TcOo3kfFPEflrwbKJx
MyQsdYD2J3VOfIDhcJDI4Tv28MIekqxtKrxyiObOLBtu2fhrQy9yxx+TlUd20JzZFvHQ4pjwBuLP
frZ6IYyboJdODhuoP+yzRO4SNjpCnsFTkNGPOq6aToDEEt7el9O3/t7FhCqk2K7AnZhOQdpgiGtP
eGzecBuvBoGJMnpvTu6XXLIH/mwpft4O0aILzzSoP1kL6fJuclLZC89BxdXOSidtOuDQyLiCCdvY
ph1zfgEWK+zO0hoSW9zJUilL1yGLc74uWZCYRmBKjZJGcjP/Zt/AXjJc9Vz4ceBPeYNwMbsnyNqb
z/xe4FjOS3o4N5M2KsmmTfcTQEuYt1O+nE2Vt9zvWKutlY5ZaD0RciqHYcfyzdcexTgMw7OyQ79v
liJI1VmSmM1ktvzFTew+ITHi0hFACQHOFvdxXZIKm7LINiTWPiycWYlIoUujGntj3/3paYdz5J14
lUjbYGdyjGJRzE22azitqyljXn7LfNFyVzzZA19mJpL9CSiGMCv2exSShMeCrca4x3NCY3N40um4
xdILQ6ZOh2HOlGiXn2FM+Fjml0ga+/zqVowldm7eJVOwcqlvaSgS2MZMp41XSEcDZyZYkRRVN3m6
kKOijpTypP2787ChcpNUYjYp2uuvdctBDaOHu7tBsMBQ9G86n7VgjfZcWnqP9bx6+7yvppVGFc73
ff6O2LffseThWW2M4U5KHnfqMOkVYxOsKaf1mX/3N29/g9AYugeOIADGVjkh/hJ1Cen1Xpnzhu7z
oAveJCe1kOkDY2RqCzymqAE+TrZm0I0qnhvEUUXjFVKgJdFwl8ozZSDukmfVBR8jJYDwgP5HjBBD
k7rBUZ16B+eVeZWzYrqrx5DLcUmutRXRMdBtB2Lce0FOFL+k0w36qlUwxCiN9JKUYNodtpL+EgfB
OjadGDXF3uHgjQ4tvS+aDcrK23ZKL8n4aQ7BIQLuRULsqehAhlk9TjLzdkGno3C6+ElLBySaTjqq
Br0P4VKDhoYZ7cnnwL9z6ALWLIh9k0r9Iq0GOlo0RhdVYdG/tx3zLjLab0V/H44kpjwgwDxInuP4
WJmD0CyhrTTRkXXqFRu3PCqhZs1iyLK4nm2UwYsWrqDSlCI7Pl5HXxr6J5vTPQwUqjWnDztBskV4
n5F3LaKeNpQ+2fqJiS4oSL/R4rgCw0Soy4lAurvvjMnzYeXbhz3plrC0DCcHEMmcLpyKDzvlgOKi
RqPNZb2yWiLkb6B0Qg8YmwL8MbugsRDP2HP4+I1hl6XqXNZ1p7/c/3l1pz4BFVd3kyLXnHijXldw
7LakxB/fYSHW04fVTLv0YBuyRcDdOzJtgUq1iKi4rTelWH1LnMVwcHguN5UJkiGrOd2ll/A8xNCf
qHnRuMrhZkDYMOUYslqedZt52TZ26oQcfUhg6xgGwMEf/hihid4YG1DxWTzpj63j6pgU9YcVQRxa
RCYTD886tIn4t4pdxoZ8EOhZpezb1JhnQkqMRdqE/oZHRh44cckhaeMwRitWOrCpVyFV74WB4pxS
E2i0T5a15MYghutxbFmWF4nJ6xsHqh5EAdV9AvgYBAXvMsHFld/P0qEceQr+IfbbFlQVtpEF28y/
CNG38/ZT2fQpXdCPaXwBPjIIVDE6W54MipdYd5N1TyWItjaBJH7Oc1bnhtqc5BC1L0e7CnrqL/v6
661OlCQVkBukOdC37FQcn2o3e61/a8wXhQLI7PMhiLZoTovF4uGN2pPh1R7RizHUSc2hBOtmUdPc
2+PUK8q9YO0PudZa3mRvNll4+7hJl0d4yqAPOisXKPkD2UocZ4hrz/CDk7OgolOq2Ls0M6NasqEo
YD+tJhvZ96Oo6DyEp5oEiEfn3DDuJpPHCaYPdEDLnLJ4CxJ5pwJqaJ3R1qv1RAUnaDTyG7IfK/ap
iyQwj2zvWHpNLipQyWGpFaU810h5RG3irBrJavhJ5eY2Ivdk+NEFxyjudpB04oxGMr8xrsNVDuwj
AzyiNB1d0uGIQ+LkbcpJCVrplP5mgwsuH5wXi4oSL0NBBQaXlxJ2kKclox0cZMIWhkEj6jN6X+J0
nEqcRlYbdFusPliKrmCp16kHaslqzuzsLlZMckyAbrrzUuvq+CHuoNYrqFSI5qxiyvPv0LtM/afD
P94X41fkrQibQXqAaUXf2RfY/0AU/EhekpQjwJo2mTzbIC+wQBi5Q9PgsG3rB2uzclFrt5QkrRBi
e860oiN956K9q+2xbYvvhsK8jL0mutmU0xfcBGSdHGHPTOyfdzkddxUayoh3beS17e50May5Q7XY
ZcrboAjFsirmQ7wlUaB3GTbH4c1lRs9P0C0TZksUQcw2wCsrLtOKpAj4PIgrJphriS1sWLKHDs6c
6R4F0Als/V9pewuHfUc9IvTUEevCe8iHxh/O5/h2YcQ2LP9T+JjHnS21eCwi9uA5exIQt7XBp9ta
kViFHcN0tvfj8ACL4uC2qM3SzZD3X2IgCyMrO2W/Md2peXSp1eDHUoyc+NrwlSNr4V9K+bKvfjpH
7d1Xx+UuXLH4Ng8ZsQUrgBZB39unL6gHDiUIN67p0QMAn+mr6PM0r3QY1NA+uwAXOjywmod1f9Pr
JFTx/zIQ6TPI8VNCv7YwoyjlhzvsltPTdEyw69SQJrps41jRrIh5vqUt1ZKL3qIp2hyfhEph9fzb
cjJQsYia29+KzT/SlJLUhjySnV5VJ4vH52y8T+axVUOlk4tnTm/PpuhcwrSfdbPLtE+Wz2vRf3nR
M4+IsVizdzLjhFoOcN6NSQwJT96WuqDd1h287mGfomfhw9nsEGe3YroPGR0Ama3o4+EhKa+EwvB4
7Yvuq4FTg9fQp9CjdAtrNtUVfgbMtZN5VvkgZaTykj7MRLck8GZ7lj8FtF9Dct/jJECMS6Tl1aoc
/AzSK/6TY+JHJjv99N8+gk94crJJeADT4xAZuwl170MvwBQE7d4RdIPsI+ukLiGzxQC7NAeLTX1m
oOp09XNcedzgf2mLSVd97W1Usw+6csrVOzh5nXFD8UpHTObosRg30ZEiHwIkhGghrvZNl5PmpINa
ctJy27OGjbAEms3XPgTf5KAvo8eb7mHc9l42OQ5+iSkDbhL2g+Jpg8KdlJ9a+Bj3nXP8jiv3SWc6
vK0P6TGOSkCqgcm42WUmXeQxwmGFgTUTPKfuXEYmpNTfD89x10cVjcuKvg5hyB3SbV/stvKJ4Rec
K0qjZXMyOCrk57h3Uyqh3qTMjIJsPYAWMcHA7S2+Yd0Z4DNATXsYVeKePPR+2LO6eDkQLsL/fXTT
Yg6u704XHZiFWUB6WjD5pia1W+vHDFNB+4JoAGDoQU7U3a/5tz/MInrMGiQOTDUP3n/dunmv0W7W
wbCXhFrqlBvTSTivaCHs06iDH9fw6QLI3JAupAdvUOwwWjDNo39y8XW1zfbaYgKBTyEjg0WXDO1b
aM4KjKDoZ76s3Bt7WM06hDd6D9glU37tPmnDOjL2ADs4lbMaeOtTfzpWBW8+7XFHiXiwMDsdb5lA
zwX1w4cQGtiiRGB6ZUC1ei16NG9zCDBVTt7m9JiDwS1r42PQ/nuNa943KjFF1u0/6LMgacxH8N8G
Xbvqe4hQj+nzh0qTvo1zEYczSdgc469OAnHBIXGS8hLyLVhVDV31wBrx3on38hYu2jHfYdEjpOj0
z3bU0aM5MZkcgMxZ5GlyW+7QL6m92+eZbKiNR4teSm2jamFhIlK7DLGji5y04Z/CMiUEBAtWwVo9
qG+IwQtAKuFveJ/4hm9LmYsJQd++Udzg/IQYcQDFo4QpAqM5aKIVNRIr3iCHr7NLhxNta9esQY5t
gQXvevyl7eqqfrQdYq9PimReA7bgvAlMK3y0fmFrUdu8iYJjo8eAw+V/EKUx5EkOVFowyeCMXB1I
FLwwOwwtfui5zi2C6Xigskag7GAMD5ctBEXSYoqTlk+AWvZFX+RyaJyp4HFUCC5RY0zXcoyp97BV
omW2jXkN0XL2yR0/KPnwMv4uBh5GGteYHVORpGWSFAmL/HBmGUwACk960ldW0tmuqCZS43iBRoNo
1b01fqoSg9K99Y4Pij6ZKeXXHhvsse8gQBsfnAbCB1krXiPzpqHFsO4QX8AjGXwQynydNBn5+wOw
pLNxoC6XB+8Ogi/hFtzNOH8Q4W+YI/U4wM2yfgAHV33iDeioQ1ZiCLVAr9WdYhNF1toxge27/9l0
OACISXP6BDytpfuETXmPaU0lsFXGDuWqaAArsmYrHxwje+ePRYO9RqO30HWT/VriobHBQYUcpQvY
Xt4Zm8KArZNxT1AbdWaM6y6bTlryLqVEg0AACODrySul7OL3H0nntaQ6lgXRLyJCOIFe5b3Fvygw
BQIECCGQ4Ot7ndsx0RPTd25VUdIxe2fmzsRtAgcY+hS01KtRX0d8QatYhOInz4AVZAH2CsmPdUbd
x8EWnWnfk4vwKnjh+QW7gyTN6UpWG17SRmkPUcFDo+DOdg+fYJfC0MT/bautRHvIrxx/TeREeEnl
arO4bHtMnTArhjfq8mTAlLJvJjLm7Jz1F7eHiYWafynD78yDlWGeDenlW/LhzjM5mmLfS3eArT0W
k6troaOSuy+QqCU/pns/y0H8jUfrn9di3tgyYX4OGiKbHlxI2MuIbBHZHjFJZEk8B1eKhrDVna3g
AKmOHC4bqhPotcBay/b+xKQGYYccYhf76whECw8gj0glFyzCmItNytVfWOMZWJcuh0SNWb1MjM0M
OKdY+S/3s6bbmBDTNEgugD3XxdPozXB9eqphLznFD/GMRcDtKFVmtXl3PiZhXQxHFZsBqqZJQrwt
NVceIjHz34AUTatWXIuKyxaqFwUrnLO1W/QXD72xmhQ9FQo4Kk2bEIQ3c3EryRQXYpM08JiExmg2
A3gIwd4coUdxZZz0es6bRPxs40DJUZYbNXZvFEOsQUugEo2Za5JNlDnLEVfYzZ0XRCrQEST4zK0u
hxQrRCbSmxJR/OWSuXjCh4cAJ/3iXLdfNw8wEDXHqjCAkZmIsq5r4khOunvWBvApQwqWHqameLgZ
IQ8y49B72eflhWf6pAeQsrv3IZyS8CEN/ZklmT1oWnG9YUAnuD+0UYfxllNDq6wykFNy0TN59TTJ
EgwqCtoOpGtRJHN5j3MgvppFcuUgFG6Eio0S0whbc5CRw8FPPe1Kfmrp1n+EaqrFErPKBO0kM4uU
ONabw7YQTljWlm7eqHEYYVmbd4O+mNyeQmUsXK03HFLacBb2a64x2mHEbeRDrgiiZ1YxO2WjCQE2
3OzxVG92qKf5IduzCXbaavMXn5Yjr0IAxH2INg6hr9vDDYgKz0JYZ5FamfV0EfeE2EkfWv3jjx6X
+tmXEtQKxtkTo8iLU9ox06H245N5A2VRm2MJYIGQ9cJFfDNzo78G70DJxwrvQh6Hw03lft1fhrKD
MxUjbDKLdgPvHf+4RxhXRsaChvDh1FpulNyY5uVvCGZGiY5PLC6zYAVcW1P1k5zYoNSVWpu8jCmn
M6ELwEoPhnLGAJzdgqxDfcDFSmKVWWkgsTd1s8N02Op0PNSon8WoCXMytEtD40ff/XW6AIhvCcTk
9yLi4lmL8zF2qVNjhRXULy4sXEC1wsFX7d9nf8AIdCaZLw5lVU1HTeLrmoWuLSubq0ZX+CqQZ35U
kt0o9i8AmRMAjDgPJ3zh3Uc/hjDGyl6e5DHgZ8gR588Bwz4Lbgh3ea1LpahcDGlqLYx72J8TH3tE
IHE5xUcJSeXH5a0+vfFsFHA+iPsVZTcL1UGcyJrhcRB2oX3TK6sOTVP2XoL/glswsrTva7L5Vaes
VZ4Bqcu5VuvFjEqXcck5XhLRN0UewnsbWlgns69z/pKYEu+4Nuncma6kKDS4bUCyhioRx/OnPWA2
+ND1cN8zKXItdnpK4l1IcJL9tr+WYuMlFH38sXletg97/Dd+krD61RqkWh2lcBG8mP2E0p3zjgf2
KSI0lSr+uxO175aLCIm5IdpVAKzZi7Ruui9QnnrBmYlF11hnYtTt+x8069RpbGq1wgBk9mDlkXpk
ZFvAM5MtuxwazIpxufgjBOoZdfclnSxupBW9lo+leIfveO6zxLHO6bzGu9svvdy+nFA2l9RvGDSc
3D+qLNBK7ZH1YoyY6EccEaKHqLv2F4X7BtdWIu5PPoSoWWq2D27xwPJXIIT73r4bEx4s3Zr1sPP5
1Lgh9LEppRg7XCA0Y/T5xMRUY9c2exXnNlFCP5hzZdLc7MfXiKCOWAGA4XhC3ufXiFfMgXeqdMY7
btEHT5pOhZs5XIxyg3Of5XO2wDhiUWINU5wzmd8oBFhoccZToYQMy9oIS7W7f7gHd3cMbdwRgoQm
y3pFOTCjIdvsOAoQp+Tg5R3o6PAol0KUY/gNUPP0vIsvGziPs7/onXkF/KUk37WHKqUpIpHz4g5E
VuNKFG8oChlicJIpJ20bET24u2VDQ0H+QoWFsS97auyOKXHP2Z3nA3pif83TTFTFCl5oFc6NolDE
gpWfMjp+t8iy3+nZu9Gsc/2Yw2Vlnr2PQxP73MmYLuNNMA2OWIcy4WKAEsvLOsiNiX6O3ryU1mYv
aGXcUes4SsaSeh3ErYiWJxwd39sV51XEHkDA9gg7Pv8CszjjlBaOElOkIlV+xHAxYxcB829TAfJT
EsLio0QTUr3aR5RMhHLBe9rd9HtwCRT/o59+6goRXiX62B1HEZ9jJpPvKuJF5WRqCR3ZiwbTbBKZ
8ICA5BqHnwsOc+fpsrcp/N3z/kwXKYdj567VlDB1KgujLK3VzuHgOFaPfD8GkelwUyo4FxM+jxMB
bbFuDIMhZD/pINGLZgaCwCvndwCOf1qekbaCOVxLvAyvz4zv1y82hM021j2sUkUfrqFl+owbskkB
zXhjNGWw3Opgoh7foKA4VK3Ppux9HXmF1RrDaD+YVj4hEzuspI1ExSQU2Nd9YwFcDZllfxvVXe9Q
0B3eM5o+Wthmqp8pCH7GQ9ldUrDvgkFuiIbu2IRfbxKfQcdZAWvsEqchVxQxlly39BJFND1gqOYr
8wEjLf59WS1lgsokUB57OhsN1QYvHfi8uZilfeq9LaPldFQWymkx7InCHkgFWdFn9mKiU/zBFgk1
fQNkGy6LHLAMxwd3zSvBzr7eCASlB+woAo3ABEVryOiG4ExEUcReNpbU/5SYxIWS7Amg9TChJ5gB
0Ma63Zo+UnjGO5/gL/wGuwlnL2dsXIVD6nDeiAkuYoh2EVRsIwbDNTKJuAgLlxis3L4xmC3cDhKq
7MH+JaIQcMoAfEFsKhT5Q+0bfGLkHfyq53hIZYM83pD5jAyucwXyChkvZa4VvHVqAzVdjIXMLsdx
HmsvLEdZzhAllIGIUHApthrs4y70/iVp1U/nSIdkySCDJz632JB9mrLR8r4HcUDRfHNeAJUP8mDZ
yH3tUDK30zK213MOHJDkU7Leo4vW6NB8pkS9hAad/fgGX+zMt5HNxWkI2sKN/TYuhz6zKfFtUcOu
d6s2+cXcNw9m7NIfGwnfTaoQGJUnRcZXs29sJspu9+KXjgSMA99oPY8rEX+OaNSXcUliFoZfE5Wa
K7m39EEVYowQNzMthGr1sRgBxBJf31e/Fcb9akFMSmtdGG9FrzsSuEYOGMM1fYqmXpNAgPNw0Oy9
+uorHsDeHenDzKt5y5500qd1P7hvrsQU4eTIfXnzaMLOW47Wk/nCfhWAmLkT0CnGqjdPSG7YAbDa
Oq35rri0Gj2PKzoCJjuxex6zE7cv7rS0uLmHN+NAp91ySw2pqiV5CBGGijHd/ebdhjGawplsi3Mw
PlJZnp0bT3ErZ1eIQQR5ES7aMyx4idGsT2Bh1+zu5gVmBVy7b0dayfsvcyu4IKMeOk5Xo9V59mNe
hBZ9/PdJnjFN9WiVj1I5eqOPHYnhHoqqrLEmYKbezzgTIgfP9zvKZifc4Duugf6cWtkEcnXlJQfL
6e0xh4FtYL5s0p+BYWXyQdjKgIu2lvw+ypK7GhfmM+hso7/l4xkn4D5KKshE+d9/BqZs1ggZ2kNL
nf3wKDp2d6qZwhmzpHC2S5r9JHpslT3hGxPcbRz5S/PxMKS7zZHYjHTpImwYpyzkqXpjWCn7Zm/m
tOWoT++CDGJC10wrCO9VU20ISBDp93GybZiTwbGF0SHOPXBAtNtB0SVDrukGK2SAZXIQ8LDY9Rl9
BqAEBLvMKQtFxnyCn+znr5syJ6ULfG5TIUMG46G24Sw6ieBEJSZ5EN+HGbrvzi/jNnwlMtNlzPNU
9vlnTVCtc6qSkcofIlhzJCyRpJpt0tcnu2iiXrk3/VvaNTZAyUKJqpMx5Bb9QltTB+mYrujX7ELW
b2XikWhe6Og5qcFsj12QU5Pjw6+f5s3ybr4Wu7RFFTjYj91nPPWqRPb6RNCd4iFHw7jHp1BB+Rj1
AdeuWXbXuEw50j+Y58m2IsQxPQb54BFvCfV/L4aJMvgWARxUJNM0rpqJPqJId4bBhe65PmsXaKzj
IyZFmQbl6rAK5X3N+m/J1ZQTuP4xDjf0Joes1Tu8wTAOffgtfTbB7RD4tB7zKerDlra0Xoy5PWYs
wGpLIPPiZ8mOlLXkFAO7cZzhaR2Lh8KuO35AvyWdeppFiCWteuaqbu0xZqNaS0uZA5lxUsXAiqUV
NouaHydoQVoQ6nA8KHGgw8/yoiJrgXU1TzS3otnkmAh7M0WnDsi5PG/rHI4PINrCAvSUsThivpqP
22chF4sbShjYcJiYIsm1vsOIZcxFD7L0jk5rtL9cOVTCfXorEDMPe0wP3FYnlXyaUqYRmMH4mmha
R8xDLguXI4U2rwc4Qz9l9Q49QkUrxiXwGCWt9MsBfQnejKGZDQqmflTtKxIh1AJ30T3HJc5f9p2i
U9To14ix2x6HcrmqVoj0a04nluyKwLVR0Kxp1sYzNtxqSL1oTW2Qno8rDWEI1MGBRr6HzuK8bJj7
+uhD7DTt67zm3uS95gRrS/6bIXn68Ez2MYlZd7l2Sh4EXImxdnFfS9HLvPkFXGppjOBr97Xb/NVc
zVSGDZQ57hjuxMJ6NGgAjf5kr0fcGBchOJni8l5tCAI5rK0BzgsfbNfdJ9U2mArZ5uO4nEO34O3u
QPCRlQWymg24yDp3fdbZio4cKNmIT/rTgDswJ9ZbnyJ9yLBii/aa9BZWENyQdpzC+onCf7xiugz4
OIQoUmSOlfFIfS/7+E40+mT2A9ZYt165aRanoLGHIQRLAIhR/LSpws8fAw9819OZdKeMOQUn/+RD
B08H/MwBdcGA21V0vVwJQcNenVNUpOIf+lKueYptdTDDBEQlrw31WM1Nivkrte8z4oCENQMIMzJS
pbi6N2cf42yqlktAtPYShofC5wdFfQPb4gg2Qbk9R8xeyMA7PHdxgmEw7XVWCW0oSol6fqFuH0Xv
dU1OGxiZcKUgPdT8mkAVHhf7hLcEbXGeMa5p1MsTeGPfJR6u8j7MKrzDImMYHGm3fBCoXcVk/0lA
X/BEkA4XOD8cH2wxUyh2mKgp+g5lasobpUVNuKJHKR0pOjTa8yHEaFpdUMCh5Crmg6BeddHYaW1C
pnk24Gw0Xjil4wx5pQZHxffetaTaaL2R3iOH42PSKhD8d2UneWhMPuARs1v2NVnPTBlis89BZZEa
MdAfOzgjkPQ64ErcDBcnRiZ0+m5xnVTzDjTsCOh7jZnbZzroi8ADG2EoJHrTYz/DrocXNY2EmsXB
b07cN1yiZLiNrYcDUwy7TlLo4rm/wcV31AIlHdcZodMRNYc8xoBRXIb3hBtj7AxCuOR+XFpEd9Ic
/A7ouxK5549wBA0l7xnx/Lu7Dks43eX4mSVXHH8yImOz6msR1cnJLHrNnXt3p/hbVzqhvSn5iC5Y
bfs11xOQKtm/OkV4dQbmhdQ77TE7H8YgEhOt8YhNJYLtZHExi65RQt2Gkc3PeyaYaRLUg6UXp+fb
YRZA3zbGU9dAt4LeOjd+sRxMA1xUIzl8UQbLAqSWDfEvuCl/7e0LAcEUTcDV6ScULh926El/2mPZ
+B88mIYV+6LcjkDprWEiRUpA/gAZb7hK31Nkpq60K5FBsFQtwg2sIrsxXXN2FeNk0X23Jrem+vZu
e8Glfb0L9AqiSXOiA3hy8aRVwKF6t4bxkGJz+SE5c3dGiHNS2764+fvroSOlLxsCHDpxd4qks4ku
4Eak4JS0IvO1LEi3hhrkoc9vS5YnyrreQUoVBNbu/eV8QJxp4+iLBja55aMHhtP25Y93wkE2pjwA
NI8fmL4IQ7LcYaYIsfjEGpzVE3OTYj2hJeAD4VLNrUWCE5ADp6EAmPuQD3dcD5YMrvIN+lwCTIiz
13AyPeNoDWKif/+hjHcMw1/2V2O20Lrj8bDu6aBpsQBuX9Rr8zt6Lw2FyDWiaVQcOgOW6hvdNr8O
X/iL6/04+4AUCdtyblXnF0/Bky5+wcocbFpkElTvLgQrRE6Nff0d1eHA5wmtOqBGOiBG6LXv7APJ
34FC8uZ12hUbuzZr5NVu+HGHUMsfT3Zk9PQ+N64DTGSEomC8zmV9P+UsknBPVxa5jV8zwKIwY5bw
eecI64z+ghaGPuqLru9kMmq7frkXXBvvfkOnPtGP+IkwN8O9SWqBAej5pQnP/+hSkFVdkvEWokvH
UzfrCFlQ9As4KjIPThMdVy9pxf1z/P8XmZKBhuTDprzgJBv2qV8q4xRw8lWatMpRn7F9xOYG4xgE
yNhgFPvWxCClB46NutHLUEsYc2gvAKmZbFLOtm5CwBWQIJrM1YQ6fzJUoQCn5IgT/vvb5ll/OzXh
eUZ4JNZGHhWUXwFXD30FWaUSdrhoYCC64ssfWDWN4jisdiyUHn0KLu9OhUVk2mLCO4imKH1twcU8
fYgqXg0VO6mYRmOLXA7pqZ+s++7OPNN6EJdI1c94ZouKEs0cJaPwgZvyvycbOYIvhL5zx3q/oT17
KyrQIcMMMUdSz54G/FrAKJiYnM9EdZzWv2NtyP4kmCS9RBRVJFlFp5WkwxznUd+tF4p7ooiGAN0i
HEFWY389AGOmQzD+x8uezple4wagKaojwQd/HYn+qbE+KUTffni8sXPSl0MRuHjPRpAvH5RsBD+5
4zm6uoFPaLf1deiu8gHEyJ09uci9Jqhl7bzvHyU0iP7w+CWZJX1w61OnOOcZ7DKeBLJJ028C7xJz
oW8nYh/6cD/Abe7PavXxlpLNVZwnh+yupz9AoC3WxgKHqOMVD3NpPQRQiTB1C3FRZfGyCUJpNlxg
hz7ASBXg8udOgty8WbkTY2iqjf9I3gYhyqN2NQlqhkmC8mn1b05HellYmBR0bFDxQLHknJ+ZGsBc
RESdtfCwzNYN/5kVAqEgliMTJf76nMzklXNwV8YSJThTt+hxADLMDJ8AIXr46sKi/27QriPMGM9f
1MpEUgJXVkBBivPYDbXXEIyOD/1DXt3/aTesyDBkYIw/jyaCr6NiAnvFgMbsMUU/8CUONVFtw7gQ
yEJ8oJA6TF/opFt/W/LX0FsgHxapAK36tJ9ISYCmZ4wH/Sh6ivnTy96YzZGa4DSu4PvQhLOvjoUB
H0ABXgS12WpPG18C9cWEuuRi0YYLddw71BTfZK7TGHx1UWsXG5l6KuMV0akjL5UpQNEQvHcsWo4k
OE3/y7VA9ZEKRW8/A3xfkyUgcL/OpA7QW6CHhufkdKgROBnAHxfsNvhdZpeeiE4IrEjkXQP7A0aB
QxzG6rBecA4w0ER/LPmOziSuoMDqECAbOhfVJ4wM+iManhddfsGhTi/uU5dwu1zG0HOdNfCrlI/G
sufm7CFUko3rskcFgWkieAJ1/8gk8Fy/bF7Re/aMGbGGveCmBT47ExZEjytohvJvrL+QHlRzYAkH
Ktwq4m6FCYohaxIqYtBfBwobNPsJ951b0G/R9aGPEhmhxU0HARxY5+0P7dMDKNIrEtbQeH3z5Pnt
WK8kcjYyOO921R1FR+ZAbb+HWLdq469RhJfFQyH7Q33uEWxQCYqL5ax/kh76194c4acpag168xXt
D4yRXo3UAXCoAsjwiMpW+3oSbmSKCFuYUtqFl448BSry4YoMGI6fErITemxgQxOxSgiCM0q/BL4e
xkrch4IEb9Z+8YURmAh6yzsXppTkQX/1gqtNxvsBPBY67Agzj47/575q9JF7RhyRAiJZPRtQC5lV
s6YT212x3u4fJogvUCSZD0KG/C48gv9okovku0SClmsDQDcMrnHDhNDQnsunMUoGlmxVzsevfclt
/MoZvww07y84z/aNLKREY4VMO6fgEaLjKaq0zwoplM2bpHqvrQdOjRxoEo1OzrwQ+PjywrHfn0to
GCdj7coslYfClFlDRN52mQjgQTgXGI81TOL7MHHf+mSDmR8tg2QDYUztZZfeqPgEHfikLKmsftA7
jqGECIWnWKfw96r5JH4uldlkXQ7NqhQeINHLp3rwBmYeieHVWNHyWelJ67ud+wqw5nYKlVHMW/ue
DOiIP9bVXEPiI+5rhbQFDARBXp4Wf60tEMWKVqFUtw+dnT/W54xMr954vCKWP0VPxG+lkLfOobu5
Iv1rCj9gjbOH8VujjoqmSwhPyWt3k/VEv3mfNydJETzst/ui84/G3HIq71or55PZFJkif5nWENKh
krX8p/f591npUj/Xdz1X7PDpk59luBOd+vNiseCaeZVQ9FIQmcyxYKO/KrmpC6O0APcAfsjS8k5T
7eYps9cSH7M8ZKWYb3A2jxR1ZD1npFZErmHyOy+AHJNbny8zv/hKXQnQJQQSIwit3BQ7zFxI6APL
wLHv7RbvdEDiea5+pnrxIDJDH7ysEbJeHi3zBpi947jIqdYF8AwUl8mXMwORQQhjh7w6fDJDAEt+
VLD/UEtwLqBkttdZiD+eswGpEYhAYhbVlUyG/ZinHkHgcSG9YhRok7sx4jqHhJ1hnXVReQj9E2YX
en3ELmWab+4L48Jdmo2ywUxBtzlhLGBi5m7FLK6ChZ/oLGvjrU/3svkm7BhutApFQf4xCvuJfZuH
OlBncDKPxczL04RHYu5S4EJISOgkz38KnQSCJGq7kz6mdUgkVfALaCMUP0/x0zmjcYfxoe5oaSA4
7Ar+QBzUUCB6TcF4tnKUmiGsWzqk7ADzfDl9FEKoAihfOjKctx8W4b/F5V/+ejHdVXyDAYR60X+M
jKBHILXpxuXI1SYDfjesbOBE+wbGASIKi9pfP42L89jyrx2rIsY1nD4GtmMxpvpJywNeQRXW34Wv
+G9IucGGbpQ72OD3h7dBQVieDCC2S0C/2WCianFfcL7Nzz9EiWxzwrbuDAGnyh8BQ7u3h6aIjYJY
EByIkKWKYVGGf1Bdgy9ewChpWgDbwa17DpBEz4FKpYITzdF5XtlL5gfQM+DHDlQqHWsUvIOAH9+b
cSJb1KvWGCaSYl5MmBAwt7sHb5SdQIjAmdoZAv3tniHQacIFtUo6lT+/WIOw5zwJjGmXgri9+29j
KAKyxvGls2i9+3OselibrNs5T4B7mxvPG4SP3ZOLDB4k7JOvhezL61+tOiUcTybB0f0dFUFXf3RM
dgVCbYwpqpibWFC5MlAIZ8RerlipqCzfscytdA/Y4Gw1sKzJHzUCTR2NODDAJ23C64onxGigN/Lx
m+TjX4Kv9xJI4jT8EQXBbOdFh9NRAkobtMY3s52xdyv9tbsEHGkRVbk4eQ+jkHolkmwORk9h9ZFn
uRV69FM8v/yN12OK3wQxpoGM41BwlJBsnHH9AkYJhWoOklFz07J65+f9iPafhk8o90AtKGKxUlZP
1oeg2fxw5hK5ZeJKoFfFXrgvqkeMixA3IFijzjC+Xm99y0oUlENSuhCo8Q8yXptx2gk05Rt+9RM0
xIbxmbQXmlrONKYgufZWkn/x8uVTnEsPHdOJm9VfYtRZmA2nMVe0Tc6Yl6eKI76jAJap6bi0K6sH
gI5jqLf/kbYne+c9qVQlwgF7grjuVyCyTtB2mQMCbD/pzaSMqjfIVNsdFY3+YncSRccR1bHasKYE
cxOKmjtjGsoCEo9PSBb4qkHRotNnK9gAzZ9Zx64FGNhRW+PJzbU04sRDtOCxhKC1tQq4HsprBB3B
o3AoEe0mAcNCktCpLc44LZseTODL7DR0HQ4BMMVnE8oU3S/vT9x1tPZMgwxRZ3YGBDqDJTb3FOot
vta67RFfzwr3GpUWUorgtaPcdmQGA0sQQbhf77ISvHOFlifnxu7pzTyUkY5zT9psW0iBOTQPf4wy
Cv+34Lk929+gNW7b3wNaCnhfBl59cPQ818mYk0M+ovpZwOFrNdf8GYp7p4AL0xwajT91UW9svujI
3svVI4VbRprnc4J0MaBN8VXJqDdYLgZrl423GaQf6pZ2SR7TPekHFdQ2ohadUpNNSd8PRRWdOWvM
PSIluB7OSEZTaPGO1wO6TUYEnBzFZmMI1aFTG0/h8lkuIHlBcqd63+oB9qRYcK/Pm55Bzqst8R6B
8LgE1enhi4ku/YmwFG5Ncb63nA/2YJ9HHS3e1+45pQtHIKg1griR1XFpr4YAJyRJZfAzf2DK2GDw
+5wjHkHMwUaRw/t4mP31owzeL28yA8qGGPlhgrLp1hJIBr8lQ6Q450cVdrZjjcNsPvAq9zVDUkn0
W4lKMFfXn/BndKWIoCYu0+gP0VcI3ZSghZnbYsvtb8EDT3owQ1Nih1UbsgZZ7v/k0Z1VWcABV/MV
DxeftHQ51Lk4E6ESHhvjJbHCrAHzg3ez0Od27HTliBovnqKe6nkc+Ro9qTQTgqoXSvcrUyzZ2OpY
wBwX4hoyrynCgi8SBSBf5hnsTAiXhrOBNU0qzj/km8fTQiZwYawzBD+7RdMUNV4RSCEDHSS1UapM
9BKcf6P4VIdv77l8vJhpg6eAnB3Hv1iCef2tHuGAp3Bzf7MTsEnWus9Sv+NjBew8UZuHOZBddLUE
3ljc4FS/rffesSy5dRvrBUwrlM4Awu2yxqP/TjNZBRVjZJM1bRcPHgNvzgTQfED0cLDijnbeDtrr
jyX+Tg513gPFcuQQIoXqnxPjmaHgrf8aajQkjwlH9QlhYc9m5uO3L3hd2XkrJ2/35nWxaHQ4e3rg
VER3dKAODsTnP8uzzvwmv9XzrFWz2p8mkiWFMvIk56IQMrTrYtTx4XOWVfowehJxwgwdJ7cUPjw0
T5Qd4LG1+WG1IYjRuEuVo6QfV9L/lTuHLnbHxjdBvpRroYYogqkxpsIl+LY77ShYVXo8ZobLCuPx
2YwX37XhOkGp1SGsWP5TWeBpSa/TohHtTsgHBL6UZdxhgFAROIgOwggFiusufdyRfEWm/2zKgMP4
gOeHSmDnsDMb1F5LZHX9IT1lnh7x1WWqyA2p+KBVmAmhekakBy+9e/uU7H8OuvAZliSYJGPIq97s
aFYCLagp1tsz6/fRy8UXxzUHeQrKg6ldAQu+GwftAYtO/UA5KCoGGlEc13Z6fzhpo/rxGhuCSiVw
MADYNNFSM8lGlC1zXa68Q1WIC8Nbt9Z9HlXpuuMtA8rhdSYY35u//OG7y8wXA4v2odIZBV7ZydFG
A6O0+tuZZz3dTnSvH3keI1EuxvvszY6ZdIri2SUFpet0Nrbhot9Tj6R4ig2j6dxHNsdywQDPb6pt
UXllpfX/xPh9FniBtzh2MjPknN4u//YqGYz2Ol5CDzYnVjoro1V4Mlmh/f44I3wGCI9i7H+FZkdf
LRLmk5AHiGcCS9QHOadA5IOLaXnm2YCqETwPkGiMvAw1wZzyXczcznEbeMTgJjzKLamXjIaqWWcJ
WNEY85Vb8YGu6kq2PO7uxLbnJ81lzIHuCXsMnRti0SBIi65ZyG+1ps1kiMG9p9v2ZROlS0XtrPkZ
VMSy9m+N1Xtx0fJrVRpyriOa5EbYc8nhQVmfM/c20sKkNoPgowcrhZ+t29rbYXoILw4x3QTpjrsb
EowVasoFVeZ46t/E4PtzTb5upeLcQYd0ZWgXVw/EtOryROn9IOl3BENsIrnDeEpV71sIukUYuuBI
IbNg085b31M2xgNb0qXbBdtcPR/w8RRjsusCY5jbW/tcbH6hchuu5wMVjWOSMBLPrJSVcO5mfeOT
aG5Szvvxlxvk5kzpSnM2DU8RVJFeSuVm4wozXC0DAsjAbvkpISUm5u1+/+HRxB0Br4JxOsD3YJ7Z
9IuMc/Kg6y3IxfMwWk1xrN8zsa86Z9f5G4e5z69nYW7NavCGOTu+VTU+NAYJLVCFpfIrfom51zD+
gNdgqVr70oul9fdOak2891EfGtYbZp0GHhWXGt5DvsQ9njJ2jMGSXrO1fDGvGl7srVGkLvjQMUmk
MLGpwbI57IK6FcM4t4WAb/Dy0muTl5YRfenqh5Y7ghXNuDhyYo//FmPsYOAOKz45JKwDfRLJKckn
6OVQWCpq9wblK6FuoK1VRnWfDTLBDLQ/EbrsimFxMWw7HUKVYy1Ru261uUYwqGtKdwhujU/9Ra/B
3KtYoxm/im4f4K1K4pMJup2qGYzUUDQt2VHY3yZTwxvOVovzIi+FfONlLB6Gd4DjZYAbQj66q8Pk
ciX+CQTxrS8NgVMovX9DmvcEOjjc4j9gGIw2rI2w527/OSvQ3A61duUb/SOvwqwB6EQ41F8qHM8f
D8SSqSXP/v6UFKsmVFYM/ELzYpOEsQq+PrASmXYUnhbD+NDyWoUbOQpobH/Y4pQ9/pIYbXUfXzUL
l/xZRIaE8JzB7ocuOMVSCbsc3IDUeRtpmhGPjTTFk2uW4slko9H5EO8ZrQ3mlPEKgwKCmWC01/iz
UrzjuMNCJhJQNDKu3rid2+Gt7wNpPOznjny3WU1nXcbDq/UUnpSde180C9FH0Nx8dellc8cgp5Mj
lOmr8qk1SjiYOuyDB5TN2PwCINamMtFPcb/Vy6kmT/hjvCnvYDeyIyhYpjl6YE+K+DYk3nLk82pq
rdh9D+jS1AY7QIZdGaPZyqua+rDWewmIHfng+9fqG/24O/IHJpWM5WG6iAgcE03EucQToj1+OoQF
OL/Nh6Ln78IE6GdLN8aATY9pQesyfzeI4ehq39kn5f+iDWKUOzxRTU20uMTWdpherVx/w0YOuWyA
OygrKJ+EG80+hntmt1CuiTEcsA7wDARwx48xiGDDyC9QGBRHvKgK7dkzj/LssmCAQAh/r+sRhfpP
CFJ+2pvMG8I1lHn11UuPHxlQuF4DNnxD+gmyBltyevNpxhd6E41pDN7E2SfGZDQjgGewHoL+cYoz
6UC8zXueO/1QcshY/0Z459LfhCOW00ltljR468mEJ/Uh7oqIQb0VPmUWTCE6xaEvQgEoFuNCvxnY
HhopngMA50XYuYPZfSnFr3XL1m2hxv+KCYQOU0PpiJqhMz7otAcrqKvhCGc+LHb6E9htklTOXPag
Ez8C3i7mCQAM2hihFNSeLjk0DY1q0ozkOJUDhvWw/5o6FXNi/LUHLOT6HEzCJ+Hl/yYqOgMR8gtv
PtkfZQzW3DDzgo1BsKrFPYNnNmVCjvwDngVJrQDdNjiwIPRYkchZ4unFUMLKW6I8aaz4/tKeeNM9
ML3KTdoxNv9ohpwZiFVGTUJLw0w80Ig5zApGYz7klNGlgB4KDSpLCRGu+tGAGiHRzBMkIrNNgHxP
r0WxD4+ozD+cWyMfmeO857cJEyqbAmZ2P1SP4WQMhzinoCpwihI3Bhy70FOdohuiCGFrMdhXX1Ql
FzY/Kg3wRkH00c84vYPQzosJRT/n5z/0wwu53cPuHxrzlKJx2Ly1bKs8MfrvkpOjIKmhRGTQDK29
u2zsZkm0IMABP/drMmlI1zby6+AUdR8b9VWlhawx9A58ippKec5vkI6RbIIVFH/3FDKB4f46oAwf
IVXzjIZZCbTheKF9yDQ6b6Y4NtfGQAjj92BqzG5AUjLJhW6bGQCMSW5wvUy2W191e5vhD/CNiUNS
twrMBUTtYQQ+W2v3AJjtgpkC03woAgQpBDGHTOyeigHgxhxZSl9vVlB1k0KrtidtcfHpV7pNBzr9
tieHE7LsrBcMXXRtS4gy/ca2A2vEAkWyBtZjMbUQdGjNGXefEaF5in2shFIW/I97DwUkgP5vhc22
3hzwFPaZG9B+lCJf3sZnwRGB+KCkWEFSBeSF7ArMSsI8ngmE4+tIOglrRaAnIxDFERQt6m2r5hgF
k9ReXnvik2BvztUNRUkRBnETQ/frrCKj9xOjmJxgd+MTMJmFtAHoKBmFQ/rNxQd/QsbQsrNN8/Rj
JkAhiui5+HAC3WgkBIpsC8E8BIENFSe+NVTXVzcmiWiZ0BbR632RgBWAryDn3AGbKkRFwMKtKQ8a
kzfAkv7AN8qysUQyzPmV44gLZX0xuFqtvkPbWyM0QSz5T7V1gjupdTlDeIT+Oj05csYKkFa07Byp
DOvdnEur1Z9sMNHGV/MgmVf2amUjRYEwgxAmgSVqFS5dOAz6l0Scww1k5mkGBZ/UYJWhOGyFsoLe
J82YTP2PpDNrVhVZ0/AvMgIURW4hmUFBFHXdGM6IMyAOv76e3BUd1ed0V9VeSyQzv3xHBubzvHdz
soiGqie/+KJyb4cbIi1G31NWkWUIvIDA4zRVeX/PGIq0STFTRsdDf7xKddHFvIWdo/fXBYzhC0rq
+YCuRdlwynzjKilB1Oiboz91gWGEBs0tIi5LF+0SEU+BT7wPz7PUoAxxHGE957dEzaJk2rif6hY2
2to5+bprHAx20RvSvzXfKFsE4VYcaeK6wW8OS8ObjLSqEPdRT/SlNI6bKKDPmxdVCkYZoG/owjUg
Q+7FfZHxxnPNUjxoAuTq/anBy6cnfaG4j0iHRyr8O0tNyhG/QMDZ7LLuit/hc+D0sulnXUtYq4eg
9TUHWwdHOof06pr97LG9ABqXCeLPGGGojiGNr9BitgxrxrpPghxoMfhTjwigBzONn3asyezunGhK
+FSi3H1aC7cBOT6FrS6uaxqZhwjjLk63wt6jXOU734kk42IB9xcQvz377XfZvDAHQI+yHlwIqimm
qPHwY/Ienze95Wv+IIcczOLFw2Sr3J7n2StiG3a1yZPPzX3W69Yo4q6gCx1XKhTGoM+b1Za9mKdb
gdZj7gkbyVFILAJpAgixT8pADSJ/CSW+eQt2n/GuAgCm6M/hsvJ1QUyjirvqOaCgegF3Bh4q7UV9
glya/WNyza5TeHdQN3QXnMIjGmCDzrgLRUiHM9AXIOLNzSl9lJYdKino/yVDWXwC/vLYLHk7+rFh
0d1Fb7Rm6p4acVByKGHxvsk9hyLbR3ZO20wh+60dE7Z6x+MHd+e2gP8VY8Dfhw/5Im4KR4mD0lKy
rvHbWpG2gVj0KImeE1huf9cudb9MK3LHXlYHpZiOCpFIN4jmDxWzD2KF32y7RDQFVabNPvw1yAfB
eX1aaxSe38TFuc8YsVTvKduf76OfU/qGqfHrJG3Uw4obKFaFMl47UJ6d9jngCV4lYAALuH8kifVG
P/QKZgca477+kJpBisJ9/IOvlRjk6wC8cn0LnS67BTLSaguGwZtCrhXnJkxHAYVxyqmargS8L+se
olLcmWiSG5BZUtMFyo0XmB+eIzIqv13c+I2/45bbcbZa860NaUO3uhT4SSu0kq8+drkKyKe42C8K
8Z5Sk9ppFNM7Hga6dTNMjHa6ghMFuoHXb8nLo668H4wDJ5QhUCgjuuQoQByBm6mJrw+v2l9kuf1p
oTm9qw0kV7ow7OSSAGSSBKuvnO8ElQmBBGBTjxnWjeEGz8xjjx8lVrBz7ge81PjwfmMEP91Y3wEm
Xm8+QFgPbQfnTMdEE/YArD/bXeCtWE+Qd8G5xhAuxEXAs9Oy5erS6I7UbA/3f7NgyF9grhcxxIvA
zXnT91chal3xG0O5GMI4CpiYXvaGdymJpOdbM7sT+C3+pyO+GAR2lBeyNFEqYJd/eQU+3fOiRNLG
hAZ23botFRWzrsPcZxcxI4v1XRDpITdpnZ2OM2P9wk3A2R6qu8Ho654JtR9fcLVe0RdduFOKitIF
ZKo+AvM3m7LHAXFC3cGrQWr+wCb3bljQ8YgfXXRw1Lg9/7GFPYeqxNrfw9wJVfCWTxbptXeHJUHL
oAF8o6HHIdLnmBizF3QoPqCQxPwSl59UMwTkV0wGI3wJfAh5vqm+rK3/YkB6B3BOpJh0wwpnArf2
fv65252zYNjVMGQMhYaHv3XV9QNvJbAwT9cgNpXSt6tf9PxLb6yT6W+dCNpXkO70RivcA740NLND
cSc5JsYVlYKyvXM+vLZ00NlDqoww5q8fNST5eTl0uuRmEHL7jwe50uXMFMVtZU/7FsG0t81DsQpG
jZP5OShsAlTSsWkAWUO78zgPnLoNySjpynuER/cTcPbjnl4PVKHQSkHPCrZFnNnG4U7mgEFPs/XY
vzb3Tavb2sjwEJsI5V/yOpzuVHOH6DUJLQQtZNotrRZOQxNo43kxFFQZeEW83mzgHHc9MhZ4mV0V
5UKZPgJalzgVuHHd7Wv+LSw9A/vcS1WsaKU1abUovQ+5Ukp0n9aEEUB2QcWFQGmwd7+/bmvdk87h
PeY9d18enk8kK1N9WsT95OZyzNMWoMGBAMkTMVEJ4KpHfva5I3EIw+TdcKuVe9bQCZxBQfzyy+G3
K2Szz/CXEWLz5d79RtJCfMTAeS47dEbLiEdum1ziIbPdu3yahXfBBww/x7FaxDNaFAXx/Tq5xJcU
konrwSomGpB8bA5DfIp3EprDIrqhudCdOjVAmMIPYMlH4t7shT+zp5sD5M6ezFT/WvUXW+TNV6P3
+uyd7Jbz4Wn9xEKV0j3AFuNFi1GDRW72EXj5nAKK+MUYS1Shr5MA+A50EwOQPUb8qTrnsM1ecQ8J
GMnDnXGBbxFb0srtkX5zE2qkzfiLngPycbYvFO1dUeyaKWan4IGWzHtTxur3kkv8pNsK1wK20CYd
zuHLd1p0xkAIi4r9Ei/bMyvCT37tUkP4/Ge7wj2Km0SU+3PWxJywGFRJ0pheYZCyweZF9uAA+7fa
pbTDQwVnDpZTLeiBbH8Pv+1xXUYUweMEA3CrkCA9x+zfPtxdhKEEj8my7wzS8mVpLllUHy6s97+r
98TUSE469BOC+YugLfvLAkZq9vOqqPGp+Wh8NOo4arGrS4stCAP+9TbsdMTnxjENbH5S7eZtvVFo
cU+F53kQucJ55fflhh/cSvGkpPU0GhTjL1oBGN6ex4nw1eJB12t0+/50++xRkjnH+8OGVDXiqa7Z
WLvMkfR49sxHL3sNgr6Ed9n+T6TxUzXLELnnx8FrM3lzK1J+3i26A3kzlveDYnJOGmQdZ4ttftjz
oTHyEiqJ3WHL6Ifl6eHWANTFHZ0rVyu7D+TIi3610IYnqFtlKAQ6SZZnoJno/ZUMPQmubrhPfPDT
oJE3jMod0V9wXYD8IL0vbEM05D8UETYMS4JB5eTGwCiPle+kdGcDjDL4CBsPKEDcEyN/jmVKEs2/
nHyVW+HYodOPO51P6NIYEQsXa8YdOixByWjRI1MRFTbQEuJpfYZ9cXLa3ThSOKNYLzip1pituBmi
apocl0be/EHBnBca/YVoppXQSBBFngRjJa8I65hLF0kwzO7BK8JmRM7fr8v+w5Ng5OWe6TZcY8nC
HF33DT2yeKdEGcqbwH2z2heInBrrmgAoUYkpLXgIoa3TDP0g/6REmlcZ6K5YcSBGK4DG5ZXDimgB
lHFRX25pqEIA1kpgZWk/Okd9XKoUBIRDtEw387gssCXJFcPNEKal2nO+x7iI7F7+odxzqR+QN9t8
NM5Y9NWzuyq/sJA8w1llG+k5weyD099F0ifW1Co5q464pTvGDvmZZXmV/K2G0OZfT8e8e168UURw
USXbQou0zS8ur+YQECJk81TMz4xBWsqrGTT+ZO4GvKWDNBDpdEENsbztl3Y3hF2TYznjI7Ezn7id
4SV7cSffD6WlkDFSHvg/hDZKRnzAALsQjqQJhFET65CBv9qpIzU4+R0LhZOsnDFokuVpMPKzFUcd
Ys27ieKju9W8ItWT217D1oX/T3FW8JCoZNjYDf+6eYVo9kMYhZEenBcQo1zmYsLyzmj83BM8xJD3
6C3QL31smeUrxW+GxTh9nzVhZwYQW4bMAXLTqmhWQXdwF8uOReEfbPAWsBH9z3P5SAnW6X53Q5tV
iGwF2N/W0IjsLykCv2qPZAsxTMVAA0NM0lbjVua8xF41/9WWOm+6NhU0H/xzP0GB+mfTbrjko47O
mL5ZEYEWnnh3Y95b5ClIOwZk1D25MuCR6bImlOkt+MzIIMKd301fNkIf740JYt7VaJbr0GiBlIqj
S9pfsX9ziwQj4Od0HVvjJeihD9ckrvE1FcwDiGyyco/ojLtPb0G6i3fdG5CJxlSDYEDgx7zvXUev
w88wmb8+Doqmbhrevc5utzsepFKo5w8nwO/bIkVYs+R31ubfDdjmlAOAEEUeyVblfZQzJiYGcGt0
IXrCEERm3ABPANdLRjAp0yDUAEEL4w6P2Wn/ABQK/AKaGKF+22oeJlQkwSheo0F0dXminw1AZeUl
fAP8+9fsSCevg94BwEJx6h2XbLJMJSgmV7rEoKBW6pALIoIqIsQY5k+Fxc2RuVfbqPs+lkevLxcy
fnO2VJQZmKtPGAS+opnUGeGfXfKNcPbPg1s4amM8sqgYb9ZMCvpJtybJCnwO0QbbSYiTHe3Hw0QA
PcdyQ1QpIz5Hd5ncmbp2FyG7ZWSZ6DM7LRgeVjh6GDg2htcsntl1w+CCHejDUwPfPlAHz/AkLvRz
I8zf/S8+1DEEGNGBBWDBDLlyTinigIJ3OHwN0czHumE3YebHptOXeCebPOkJ1nBOjpfM1/psbhmt
xVmDDmM17+X4rOMTg8I1A3QunC2Is91aOr0pyLdyfGTqB4sOmAri4jqPEeww5+OKlaO/t1ullc+3
H5w8nbSRH8LnDDMQBYea/JxEIGWfUjBgBSp5hvFg1AlJu3ribpXZstiM34cjOm6BQw2p1XEAI3sJ
jz20Tl28n/RIQxJECrBaN+zPtgAdln63BncCA9Dwo4hYY2FzSBclWviJ3JT1w0Az/6BPqlwCKYQy
R6sBXyOttZwRWWdZ4OzCTTRdgRSwsQGBKXNEQVGdnbfo3x6YI4iORcaIXXzN9gVLd+eAQgLCNke4
DXF713l/OiQMke3uas5XbFqcrEhyANu/yIjJ/nlwNl3HjOUk1OCoJFDkWGKemH/G3wG3HlLdgxPq
euyyVnc0nEk51LLMP0hgW0BhVD4vLCCkmcE381Pwlsgv4ZbeMBGTc+SslQwplE9gBmnyIfLAxYtN
Tio3kKDs0Iz1k95SGw3tGZlJLmb94mmVueTAcPAhtOtKDZXYIgqFQapmXFPQ9cKZhITNgP4BPQIP
Rl+LiHjuZoer08Tv0nrmTCzY5K/Te2FXnIJp39VjFqzilN7dpwevgEspwjLkasisgjefDFBuo6xo
sGjkCNl65VBCD0ZNoTAS/SLcoZeVNW94jke/6CMUCqYKMVwq9uBr6+S4nCYt018DtJWv2FaAuWxK
KANUm5Oh18bqWQzJnclwbRCOwq/3Qet5BOu42/fRI2oX1xAyYtzjNNo/0gtSkNUGJgo1+TXUF5dd
hehWhNqcRGhvyHr5Ov0ccR/2G0Dey6i3ZkHCHNQR1ygiCTDHOWhEwf7fstuvs5Sq9cLX3AFpj6jY
vBpjSnWQWtH3ohv1kVHhXYEezC9c4FsQ20TDXqDMT/MTMcwSwy7+uC9ENVe8lgse0WCsFUgKIEYt
QCyHbthm4qW1ldxGwyQTZHnzyY10VWCgIMMjQTgJikcn+DCbZNV05UqZCOrxcQef7qHhsYMCHTfI
wsRLFcSVERRMugZneBHygyz2Hs2u8IOBWQf3Se3+wjo2nCdtChHXbYGBfS+NVFJLpnrUAdqEZdCr
evKGcLyUTVLTdreHsTyVLkKd8EsmLSQD4lKrpvZPNnZT80q83iPp0f1xot7h4dxHz9FDpppNwSPH
8MQO/Sn3kWJpqW6+1+AZQI3duNleDx24tHGh2SuQpJfff9kQAz0ZtYPwn9qtSTMuFz/wY9S5ypwa
sI0uIaTn3T6+mBIY3GUEn1hxJrTExeyQpcOekBr9jbgOcotjz1EpjLlA2ABbmIt60iO+rJx28eM0
E2YGbuOIfuxMRj5hZWT7K+Rrk/UDdJHDRUEYBLkr4xYZr513HYBXmeh4Xz54Caf1FGFzjf3t4pCd
g4NRwwYOBT0bNbVThCSXy4L5r6gmJ+fh1xO+k9blZnsff8FnoybXOZEl6/gvJR/bBdret/37o2+U
PljQWvT74XOqUlPeTiBbQJomrYu6mtmPzJ/V+mYTA3lhzTWTb/TDNcWRMTo/zMPTC355M0lbcSLj
iQQz4ON/8U5RLeWar1ChZnhBzKa/mrCTmnU9xfcxf/o8NqAlPuDPQL3IsM+wyjY65VB3FrL+NzTk
HLcwMKnx/2HLJEKRoRDlLjfvRCJ2oL4bZco8ezDGOmISq/A4QEvCxhsgEpn/S2hv2gOovvM7Uc3K
IoRMQkEfarHUHmLbthi7JiDh7fJtaX3zODlBTZAm5onvHHtFR8qRJR91sYehIb2gj7827SFk/Y57
fbPlqNhVc8ay3kOMX/tyPIBVCaWdUWbsfXChogj6op9DYTDHNCqLXWFg/7SpJlYR4nfEB1g6/6gG
6/BLeARaTmnqrOaUb9JZQEY8twqIirHS4E1jHtn+IMFIUNc8fb3aNOmarz0hvsOiX6QyoaNpWbTb
8ZveNEQmZ3usOtWShjmfBi4xOdtHG3A30qDB9Lwmqnc4WaIup6yFs5lDccC5SPrcY/lE/DhXLZAW
qdRCDslkXIMqUab7XZMlA9VvUQTLFYR3cXJxPiYUIRXzcK04g3rwqyDm3AC5sskDaoexIZBZfG43
VByZkci98bpHzLxbhfr+tPzk+pf7e3dxoaYOQsBUJ11bC45ej9/X3b+4HnbgsFX0DNcxwYJpx0ev
l7MaPOxm9kSVG8Kmg5WXBF9rLZXhPRgndIlkpqNudUjx+4ePq4Igmq50F3WxCHSgVx+uIgMQM5rS
6wSPeAfMn/jYGl+MKvqOLPBmnsND8rZ6mIS/YddHXehqyDxw7S0VEwEK02QQvm1qQskygkPAkibf
FvKL1tLQ+p7KuCr2eDqUVF5oGiBwh7kY9WTmS20PDlpOHVgGNhyQwYU3sjY57O8D4CwtBjufVTPY
JjCdbnAkIC4lLQ1otQvE8fJaXJ5GwlWuoAlyzzYOtdDpM95Co3dMbaePzlj1+zGyiFBaoAfTJSaL
jtuMCCjGrGWfAgoypxIxJL+WnsjSaRLA95KIHcmGluS4VRNeXdTFStIEfJyoylE+8WEk4PwJfyFb
PS9Ma/dTeZgMhlgg+nbD1EGj81i3385jTWTBj9rVIVDSSbGfyF5mZVZhuXm2oANKa8nZ++3XWK9h
YLneky0J7jckT7EzfRGW+04eCMe/yQrXZjP6obJ4j3tkiT3x4mKpZn2sPLZKH46uIv4haEkltWUN
AbcWX/GPKV2pg+kQ1rMlBqz1vsu3s3xyj+CujgAs1zjluWDgCfQGEzya6ORfXHtZppQVkG59Qh64
hM+mMrFAZe39gr7dRXNRJwwDkyMCHiWsQyJ1aHYGOw+lJ7aJV6OBJ1UcS4N19eNdPrncqUBxqTaB
NK8XCYsxZwAq54C9ILcPMqXuMEVtzvEiN0kOU66RXf60u1VlNZXU6JdgQnjQV2JpsRkje+uAd31z
ss5+7OakZXrcmu4bKT1WY6hRbXpCkPrGCEg7Gu0uXJyLsNmjBGd5eXdzUVpZwwZdI/WcsH/jPPCq
UWNL9yy7G3WELqQ2A+fynKhrKF0XKQCYZ0Rp2wpFg9StE2e8f29uFhq9H4r/ZOBfY/Xvg8phdeVv
skQokMfYBdQcXJcwEpf0lA08nR9ROv2ILetsF8CQVKENSH7CKMESuHANXcXSuEPoFg5/7INI/PFy
chxCEstD+Tx5A/TLc/NDPCJXdFTLL+8FOXXzH9N63fgMAtRf1BFu1gBuySdZHewKsHKFzJRDieyL
kAsbv3PH5jRiouUn/zAHyqSDmhUQnLPZjxNWIXKw5nBF7SdHYEBMuz9WI6KgpTvAoUcSmA/6naH0
F/w4wp9krvQZ8H7LN/DmUAIM1oBX6GT9kKbyH2i/u6gFIoJ7Fm9Hm8r4C2kHrVwYxGEoRdLI1nxi
xyBfZBYppBrtY0GqeIPCfaQznPIW13a2RIYPqap+2uf10TuHfQ9ltr86GETrDF0NxwScgxbc/N0V
RoV4JyZH/CAuwUxLJgNQxAbVR+2RYOBeIX0u+4oI21La5aWlWWJnKBOPDAHubTr9Wim3UmK9z09O
xuNcWT8kZ1Hd2dGl5f/tfEkfPvK8NA9Lqp0O0MtCE3Amfuxz1xxuCyqzsKZnpLe7UqfP+0COj7zp
l6RsK0/gcQ6MhJPxtCcjBzIwepBPhW1ufoXRLgxk+3V0pMRlQl8HB1Jl8SPIJiFlQ2F+fRA/J2d9
kgH5sQQXs1qkbUfgGQBy4d9ACkCXqtXw4FhAyTWryTIsRw3eMY6UFaYLxE0e2YNsLjLyLVInR9Nw
VJP5G1SK/aFaMz3paR3hsUP5JRXcZ4IUpPdemXZ41Zg2Zy/oKKQbfLhnD4n4kfQEHjPeilkZH4H0
i+Adftlwjti+gYftm3eBsyVX3V5fs3b2SmT8DR8xuCU6DCwvKh/Ga0qTnf/pYGGi8dH7jLkRMh4P
+s4lQSuu5D+60kC+IVg+Yugi9FYCIP0dfIrocDaqXMs+Aob0R8YIzm4PrxSoNDR7K645MD/Y5owv
5XliDcC8pJfRFTfOP5UR7wc3hxV/nsetKTuNv/Pd1/raynrlAjhhERzaw38HoNVZvNdHWgnkV5ve
segAZLzo0/UAZ0EwxuT/pe2MbZL/0wNXPoE18MUNXTWSHxbijsxROW6wWl3sMqkMCGtcRrIH+f32
Df1XjpzWfo+HG0T5wJWEqQEgHGnQ+lkPDjymF7cz7TFUDLn7YXSeARYDM0fSWYeQggUjM1Y5lp+j
nnf6w1Iay6cmra5oWGaIZcKhIcNjiqBxCURCnQDxGd+2mEiJRtBTArCsfwYYCBruZUczfsVIz77B
B+qaNUHiJG9mWCCyFiGS0tnZ+cV4f4Nb3Nld59rsQXhKVrrNnru5edvddhzPDDbvzZWcAFxagm89
0Z3HuMfdfnxNPxvZ5CoBz81j2l8cD5yYpDZlvHGMBTw2ZAW4m6CvK+eCX61KdNzjHlwwqOwSYRfa
n4u5/cnJX4YxGURxMTgMYrYbhuiHlDvAp7fRGUC1JTwS/5Xg+eJDyj4zzHju7uyh1XSoIc/L5Rc0
AXAZB+HR5C6nGBaE3j8sUHz+qr9nJgMzK6DWFc+6k8kUPXJToqEFs2qepypT+PZjFgzKYhUO8DmT
yemjyZdbIG8+wx5JhYlBH1lYYTRXwCZ1BKxcLbPhqM+dskpoSpZM+Lc2i8UROhd+rLXovRUf52zS
hdCbvXfP8RlHCGo7PCMXN9Y9yDI+3dPMC3LdkEsF0kPA5gCxav58/gAAKF4Z8Jz0ksKGQqAhgpre
/JV7mlB5QOQf++DdlpAWi4lG+Z7AnPHbQX3bFXUXWB+srCtAGHGjcBP0CJnHa8hdOHC3KG5hyRzv
w/cLEkXlBiXmoh4KZc1d1y2sOteQjk+grchIGwZqAh2KNRSElkgoToK3XSx1EDWd+/XAfcFQGNNy
RtMBqdG8PKHKl8f8/ssvJJfkmntJvrLCKfxtz+uBy4IA6fg5jU9uYUDwCHQ6t6Q+15MyZ3w8JT90
6ezxtowYk7ap47YdadEQ/7Kce+iRIPWuCA2foBobkqUfvOm2Z2NsrB059JAFNSa0Iyzs1zJ4I2/B
EzMuQlscDYRBII6JCjHwW4/xy/lOC6w/NENI3pO3EKcrkUcoTnom7Ph1rkoqUyBGtQE70e4cJ/9n
gxOdx+oniChXLEk9sL3fPSS44GNDjIywIWwa6DGsU1gmGItQY9Vci1j/b2sAbYUqLwIvJS0VcCcB
RWyd9igIF2NIYK+f6n2rSzbx2+pMccmwoFRu+0g5vyxkbtaquardSnfwdOnmifaMjcoAtesgU5qQ
McPHNgADxUDgFmOKxB324fE01mcv4wR/JNE/sRDok48Fh3Ql2WZIdRa+43E5KiZvf25MjlwhOQbZ
aaCLJHHRoFFsCZJfyk5eIGcWD4PFhAC1caADzsl2A+AzXjYdGz9MRIUtDJkDXpu1NJ/1+BUeE2Ln
fL4rnDGQPlA4GwZfnxuzLeEUCE+SHUu3gAYDHYtf/gVgkg2Q0/3Ho3iYXFZOfzJSATYcBRszl9eG
NESTyod/diyRvxhiA+XiYFJzucJFK7EfnVAGgm4J12mctz1AOEofCppGwTwgyaT5Iz6zmTIkQlKf
Rw0ZHiCvKOxKDYUG1zRxjuW1lngYROMd/7jtcnITYUKgBZkNs6GMXTcIcqkJzjGX/KlMtyrAqvRO
oKhz6QgRS1LDCfFqR7f9Q/ZEIRygL4Ab+9Xt2MQVnS2VSe+fMtPtTogu5pCoxXt5jsp1G+A+oWAY
n0DIvdysiYLkQo1sFmWHe7em8m8NPdxNJVMIfZHcyQvnEyagPm4XdPzaJcBqaK+7XKsvbs7SQwxY
IfAb2DKkF7bUn1E8wwnPq7xltLLY0zvSQBcAGQEs8c/YREwbydX5UI7xYrs3yIJ4EBZF6jL+ZeQ1
GwK/OYGNhNs2OkcmJ0FgGxOj7FniqIdqJAWYRyEp2JPQNAunGkDRm1STB68dAbxDkzPhWzoyt/7L
PM3xjKYLyo9UZeu9Kd1csQ3axq1nICV9/1zfQCsEzrvgm2fBTEIKA6mUjH/ywRvJY2+9cQ+Cj52A
z0gEkSo67Lo4MXEG0ZZypzCdVqXnRpl3oh96cnTHT9XeyQOKdCPk9LCxbHrIZsZP+zTqRKHQMZcu
oDcIsa5cG4oDv8NYmo5wT1h0k92Q9c5xJoUpPVJx/KfYDj4RXFE3rjG0VQSZIdguZI8i4wTSnPmX
A2FKyjQr6XQiP4JOgyN4E6VNyF/ktQMsnoxrC37qoIUDHh+4wJzQUPeUtsBCXR4qvLw3suc4amzq
zphS+FEeTLOLOkQKh2iGe0jNwpHH2yfN4IG9y7X3j3lL27Xt2kEmnSkHlW2t3rzx9MxYHcFySKs3
UYQX04w+9jL4TjmvGG4Joi5DOFl/wbaFryzGdynoFgPigPESwFxvE11AKgKAiAi/mU2WCWWz/7qV
bfSefBQcLrMVDWp2QCCjwBLV8UJGNdqqQPMXRCULDxZGjVlKnFhI0546cZhIgtATXc1ms/KWLEp+
nwNfNK8ssooWyCKjYpAPk8Iq824AeiJODQyM5bsUxQffC1kd5nFxx2EDBMN3cRT3Df4znG20p5ns
K9OJy3+ObCqdAgLyB64iAz6gh/t+HRAD74od1Bzdj94BFAbc9cUwhxtISJeh5h2kn2po7Q5e1vUy
EoHCMz0KSK6A+a+tw7uFTtyC0QNLmeAXg26fIQpGLYnYwcFm+33YH1aZbu4gI47Rm/u4bpIiVZMK
Us4Hoqitk0sjOQmAUUKD3Q9mDAzPx3/zYjFbXNUaK5n4P3o2/GvrcxK4qm1jEp5Mjqnpt+a8djAV
4X4QtOANRLKE43cHMhc52qKob/DegFcklDsP6cgIiO4UJJOkT+zga1ASemL5L8+XybLqNqaHO5BS
Y3Vk2mvunnjOSLb4nV3YwD6YxAxJjccFhDejh7waW1czIz5m/yUDg38TK2XmwV95kAft5GgFVsr6
YODo7+WiPtAteoAaM409b0NFwIBHGi5CdJT3CdFmeH1G4K/Bc/yLz8gdSgd/Hhz+HSmG+/qr0Hqj
qZP396yS/KW+3H1Dvh8bmyG9UpwWGPLY40KZLfFzOh79r9NZGUqXUkAV11Zyz+GOlfwTsUIfLu8l
LzpcHOkV1AE/sTQBY47bEc01By0gLAVFx2zU5oiophIqUmNq0hjj/v74GXLd77LMsno3cUQ9aAUC
nmIRV3ARnIDUjDLsluEMICKQgRTWrB2payMHXnveOGMbJ8/TA5faXPwx+f3J2S5GWfwyubBk2P4w
u514ta+CN69POe+tdHer0YHrFHp8jsUdXbcZzD9zu3WMdXIv5hKy6kymsmJ90NqfkBfkOHORiiTY
fkj+FABw0n2N4RouqPvP14NdmwDSrcF4INUl3OoP192RTBefGwRLI7CskcFbt4LeI3Gido7Lm/0E
uPeK4CBdiaM3UgQwLlxcc1x/tIPD7vMNdcU7u788Skegq+3TeXafEksG9eIFTTrLuByy13PG8L+s
0RmLuGXXbPYgnisGSdeY9Vwq6H+TZB5FRJQzYlvZ4UBrdeFWpRl6UJGHYGSTk3LGb2ijb8lAQHfG
7Z/W5RJ2rEpidV9gCalGfJusQ/Jb6Tzqij53MYOsp7sJHPKH+897ertD4FF7GfVlSGo5Wj59ugJw
aXM2lCl/8tvbpeRLknFqNh0OgjxWxQX7jBy97YXkjIwx+SMxKuATokGJF2vuQgZe0L4z5CSCckm/
c2UDIHp4bVK83mmQ9fbyJvtgijV5ZoFMmEaFdpeinja/MQAck++2fFrSHpPLSiLTP1KXd8ItLHe1
DrFRY4xysPjQSB28eJ8RnMrXPbwh8PJK0nIhjmleT9bPib0Q8bCHJVtkaxrAmaWo1xMNvoe17PBQ
o/HPWUAhyd7gTvLROD683RXrIZU10tkbxjrb4xnXLeuBNYEYFN0KvwiZoqbcIu9ZdtCTQ4k72UDM
PahxqBxA3OA+VGggvJGcX++OoEy6Y2aXOEUdiHDwFuU5vHeIblcyBnhZPaFNXtnBAL+rOOnYc+rs
Af718foeLIio8gehyWfyNst5QnUzNGlwYN7ANg3uzQmP/xvp32XWETtqkb/BIvewKFA6Sk3nQa4h
uReBvNxFRgoa68xCbyGd08xgC7yrfEoYZMAyEHNcvivb89b8bcJOmROyNM1vC3YA4QUBLVysBqZK
HgG/+Qi/L35VDg+KalIeHYPCla4RO4AFWV6I0IYDx6nM5rh7cUbCEJu53IzwXtPFw/CI+4EXWrqp
hWzcYqtIgcE80KobByJBGWgoxUq1vQFGKzaFHW3SOe5VBWWG/7fBk20a5t99YF52pIuZ97XOB2kc
fgxpT26RGgTEYxj3pBNTPgWG/A0TRmBlKbMyEmUgCtlbySQexgguYh4Bb1HlZjhs5ea2GLo6F7PB
3OM9A80Eo7vy7+3yD/lvfOPQNAhSCGkFF56xdqRTlsQXmI49nyODIeRmyxAZAMx7KZ7/DBcA+ixS
e9nQ+7SSGz5PkwxnmHnGgVOG4fRiMa7L8UnZUG4GOd5ehba1XWAAdgzMXOHpb3Cz3KPr2hRzLfln
eYCeKguEEi9ko7cYBaJEt7vJG4mLSQoFj5k1xkriNU9rGelPaylfjCw15o+V0UwmPIQqIkD7OTQt
v7JIwYNN2kVDHjv7PIk7X2DjckJYg5/u1Ie540OyHdlWlCiZaXO6WGnIJIC5ODzwa7EQPujmBiZ/
IE5yzmYTTErCGCciWot5j/qQy2hmeWx3Uv8Jt22laSZ989yVg+W8gkCDnMKaqTikSTxJ08YkOgYu
nfOhDSCJr0ljQZq/04fgjuShiAlqki+Y7YxIF+nbxFcUhmJxGrGgMRfnLF6eeDNbTa4/cfDYbpkF
DDea88Douk1PW7l3y9pMChuyg5wLqXJBVzJDW8y967mspUmVAhfrgDJvaDgzEB8mB+Ielw+YzunP
0b4UjmOvP27IjrAoGycCiCzWu7mM3JOffFJyEoYmjwN+2JxhAKDRXLDSGL6/9t/DX4SpOMgz799u
rBTOLk0RltpZgV34oHHil+uB6c63k7OVlKq11/zJnEe2rswMPJKogCBYD826NddWBn3JVCdDZkml
gNVFv3pGJjSDs6LZmTuzWuDlecFI+ff4M/edyfYRSv8yLxFDzp0nAUijJ4zYJ8EUTOgOW5dbbaXe
n7b4xddavLGav6xmKafGgqP9IXJWUtU1WVDdOGfelTEQGbvPNuC53qzDyuZgkLsRBY/OLymg+0Yq
GGInzOGoF/jA85tu7zCp8UocDsr84O3Asw/GMk27X4G0l25zsTC2tOq+sLR2Hd3t7xUBizNiJnS7
PRMKzJ1HN8/F8b1XX6DF2F+46sIvdSjGtM9qSJn3QLSVhXV5GD3fFmM66YL63zGaVJt9oluuGxH4
wDdFeEXIVseNhUa8fTXfJ1vXkopqkkkifM4u7qj0yDV2r474dl1r1BWzDDTA8+q5xfcRubVIomj0
ms6Wuhu5pOyYfjHWJ8Yoin4s2VfCVJDSiMzdxfV/pu/yE9AAB/bcTli+7IhfD0AcwTFtoxGXLWV5
jfAj25PktUzMJegD3/S/95mGyynKKPYMztGn6zMZd1yQrgryDWc/1zgsIRhn/7IABV1juuYEN7LF
BM1DmiQ+1EvAv2Su1zN0OPJ7D99pztZ4FpIVVgwKQSl4CGyLX5J/+Gj5PruROYKpfVUuz2m3605y
Vg9Gv2BdeLMsI7Hgt8/Qs+mohEC/RTe/rcy/v3Y6fuXPkbNgybwCun6BSHHlUSPwNblQc6RDPbI9
PSAgGO9KqN/udO5yRK1tgnKCA1pNlgUhByzvxUJ14l/0VyZwZU684MiJeZ+cWLP/Frvdc/7L3taP
E0KedZxl7FiXyYhzO4AVYruwQsCXv7I0xyIWO44ujDIvkxyDjMHCHskuDsy5EAq4QHc5+8pf14rZ
HAW5DFcTy6BhirdcZ2b2Y2TF/sWuxLpm5h1XyR/jeExSDTewbxB2/5i/cjZwzLaBdTik543+7+Tm
3yYsfLSMPgHRYCOVQY7dWKREXebvA3z70Od+fqS3ahrI9wN9921iE8sgIf7aJ0aRf9zTRjvOEf4L
HXoOMBQDT5iLNKOzpJ4uIY+/5vI0vcOb9AgD8bpcC7yeKeKbDwyu/MfSeS05q11B+IlUhSLiliAy
CBDxRiWNBCgHlJ/e3/6Py2Uflz0zQsBeoVd3L01nJYaus+mdyP3Q/u2H31A8RgkdLK/WpDBIqaiV
2NuiQCJURV+dfYl2JFjNSrmxq2WxotFRkzpJV0/PIOtGdN2EBNxRTjSfCUuC6OH1bGr8RnQPexdK
9QCGWmbOmZj+YSM9nQpzoWNa30dAJXRlMDGbFKU6hjbYHreOhKD3QRZgUPpl4TPoGvJ3cSqv22Ww
zPn0r+p8As0S1jGMru9v7iHmOFGkZ3KrZptI07Bf8ORqrpgn3LyXwds4i/vl8zwjXkcGYZi2bOvr
WKdX/viatXH1m1roEAzqyFU89819iMgzEU2EMX/ThRqaUwMAkslFZgeP3gAK4VnSQYHWLM0b/JXA
zwkPJ+Nd2Nvw2XTdIr2p1BlvlaUlgs3OJ0i8XQS6iNGrULouA+tucr00IgSyIsdbc6zie4VTRb3H
MqdfRggOuROg/PwljhouFsI5SMYO5zBzhgfWqCsmTAMP84wy/dqplnzXPDKeBHxqzjbJMQKKiKLo
TA2zGV6pr6O3FTlW1yeZ0PMwq22Aq/657xDIFC22VXg0p2KPhZi9owaUsZweQmrHb5mi6GlZtNcd
u+RrL0j5RSvBnC1uh+AlNDbjCOmCQQ+IdO+ha+xy0MQC9pqCKLmnOJewBiqNqLSJKsN5RGbwmbu8
jaqncqz+/RP1YzN7R1/Y4L8E7EfrYMuyJFtUqsuYG56XQWBZvJ2dhY+k639wuNllRdEuCmAcWlgy
nLvhXrLRo0gneTpeQWreLVjxW4teEZqrt1t4w8osgXMChskii5kQ96ERcHsTyiA2/BoC3mGMEKUp
3oSK6Wg4EqJQ0zsmIv6Xd8GKmN5hcRHBX3g35g2rPHyoWCmMhMBuWE4FkNGo8Xz5z14rwTiRb81s
K2R/E7dOQzMuXi5RClCAT/5KDWgKDA/VFEoG6s8vD/+zFcPAJoyIPVJAZdI574gRGkPfBB85x5nM
HKM8Hx0AVg6q6DbdN7vBwqr6QhzLGn2ApD54EPsP5Gcum7mEFt14p84oCpOLrpWC5RQY/yKTePmB
/QFBXCoszrYcFlfgVI75kfHkV5Pqp8ESMsVin4HhOMQ7BiE049Lsw8DkxUASDhJd7y60hM8Q6JTM
bILpnuVuFIoAGiSw7j5lkaQtW9yVdJkK2ubc7/JbznuxC68aYkvWoqRHA8ockLrT4LkJCnRXWSHN
N/iqT9z88MK5Gk+3Hoy4UdZ0TYdeg35zLJ49FBorlGaErCm/QA/AQisfFv5hfcghf1gNCi31Idrd
3YoRX91hgQuq8c8WX4EHuiPZLyEEsbU1uC83TPE3sn7vc9Px9zR/jYNmiKzxBvPbJaKibjJprE4v
2VjsP/yeg7vu98KJs8ympshQSx+uxIh8vuqRpMGINatJ8JZg6oCCkrlUvcTr2KNQP5vCCEl/EdP1
Mc2HQrUNbMQOENoojHas+hAm7zM3wXKYf1xxDUppw02AD+6Msn0wdKQ3ZDYA1/5ejXnucPsEQ5FW
nZvGm0S5dkwZvXOgRNkGAZa7/0FTDcGSH9tyuuGIBcFgFlCnUK7+i16wjbEzpKezrGS57vvI/z3o
kBju05SyzrvmcYkS/rilsOjECm+N8Vo9IuunJEDcKFIn4vppuu2E9pwekhuDQz/zd8IzcITQhlKA
HpnKjFUGU4WL7s+nrmBB4EVfQdzg1knkQ25DtHuotDTtrdh1AQrRz04YqV71Vvs6m03Ne0QUFPha
a9TM82mcLeHmR2GhkykuBtGaS+7yuj6nNeH+tiaX3GEUHedrnB8twLZ+UVSN5fu0TQIf84cz/mcK
rQglgUh7/kDTC3psdnhm1I4h+Fq7AFARkASAnc5HEDb9/oY340fkpRz5/ZH1m5q+VndnYHK+T7UN
5IoXdXYldyPeLVwZROY6UKv+DN8ecLaTcUrv612FbcAAeQCMAK9/N+QjlN+vfqXbA06ZsV5i4kls
QfNOM4m+H1yXzC3x2Bn2BM2mG6hiNV8OgIUSq8a2A9Dy7/J2Hzv7XTyMXoSTOzgC5YbARA5i6oVR
Ix7B/s8HDKv2ClMeMg8o7Qd1m854SvXKQGuKJFje9aYM4KAi3f9lJcTcqfb7Mk94/3XwYeyp6qyI
cW3Em2AQIDAVwRnO2c3gcmPV5L00jxpmNRbGpT/cpskWgE/k0eJs+37YaYtWX8x83896NGmI8N37
LMNIG5SGH61dpN+bjVXv9Hon6Siztr/qATMRwLdvBAAQVzXgsvFKgQqG5csvNrftrNVtii7Xtj8q
iLsXgHZSVtQCUjEEFI3hF1MpEgLy89RKZFt3D3ug8wxYJsv6tssbCD5W0yj65wg4BatAtunOPb63
c6BYptKmJGgBq7KNMOoDnXeT5LxFMMUuEi1NFOKsW9e1M80FHraSb+xGkT4ut+L8mIHBlqXSauXc
a/M/sIGA4TmDxYp1vhRBzqrZ0HYqUT6AlYb9ZUCjfSMX0PtzJR5dBFcC0r6cPVSb7YQ9vuZOM8WN
F+sBr8zgeyWwhsaMBZse1fT+pSIkINRX43nUJDXl4qIJRzP0jaz7NuiL2ypJxaUDx11ysCaXRlFH
fUAFa+EkuaCCxiqFaZV1Mbq7qp/cLCIjWwJIAjieGFTZ0N45JMcN0zaWRoMfP2bgo8DU7v3va8Kb
AnCgqKAIJEmCc9wWIBiUGXQo1HY9jIq4S7NAE2S4t6orVjb1STP6U8uAZADW9Q396tmGia8ggucM
fXsG2uH+oih+oV8MOVcF5w5TTWTv/yZpl/UGbIr3CVCIQR9DoAHtw8TIhHXAJiIwPJER6IPgyzCM
J0bvlTR8OSXk+n3WH4uVoMUdxglLWUBsx9BnX8xfuYBTwJhqgLJCvUH6QpxBLsgg4ttuNC6FGIg9
MQua07/cy4PgaTsybNM9tOKCZmIZlo8zum0eqjNmNsEutpzE3SSca4vsA1TFEiw0VVrwk+zfjf3S
EITo70WjgvUfcSpi4qMzC6TM6jIcDunm3UkMlEJdqaZBz1wxbQBWAyUtDgG/0EPsIXmr5wC3AXYC
NhpqSl63ETpuccdr3eUPmP5MMhoJITtqC+vqcx1qo8BHowWYuyzMYWRK8LWSVzQAyGGfOdJs0irG
GfSrJI2h4HIKxQZIeqqlJMWLXd4BmRh14SwqlpAkdZRllTwLqQyJs3Q7WMmNG9i6+CgblKkmAeti
80LzsUAlZrSRvYiBGuUB7U8iYHAQSNelLGee6YmY3dSEahDuMROzaGjvEc56Dt+LPiBqcdcD5hYY
6w/8z+q5cgJli2YwuzPeRIn3D2REGYUBcR+jOGSXiollJXXP9aMTZ1NeWxC/pws0K1n8CeqNjU7Q
jKjp2ewU5h2+FvPGxAIKRG9+xJn5OcvxrBOtOXXgSXe0y0lb/QwoX6R1+uyGVkOqJmTIYlzQcgrc
y4IwBBgHQuTg6kgnT6WKpSDhG7crDkotAjVvsjVKzH8OpgKw5J4kJAFCg/czt3Ev2LIfXLtaHO3c
eHpBN3dKalADbISylpV0M3FpfY3ulWjGzJRkLlxmaPrOXsEpl2oY9zDK1RnQqhaJ+S1ncJJGwvK0
TiawzVPsiRlMPPXdYigiE+F4WPe1ZTEkzLR37d/8Glwjnh2cxfenhjPTVIPnb7ZsTOZ+Z7imwC2H
hHLEwapWC/idCxYZCN5zgNeoY6KCBXLNjMJ0/f5MBpN/QYVj7k3WQNO/OA9VYpJoDEDSARccMcV2
rWVHVYUzAzoagXuRaugOIf2aaNt5DYHeQNq4k/jwMYUn1HDsGdaKV+mBpwGe5yf43S2v1CJI5a2D
oJpoLBOtAB8AWw+ENYBtUTRzopj4UaHu8a80D4ucfo07oRmrkecQUi92m3WeuO0Ed7Spc8USzo5F
qIiM92+0+3QTaIduRMv7hYg4kswxFr2Ise5EQK4GbqIA7mguBQySaqKlRL2We2Manx4YkacRShMe
C70ygB5hh0qNdRv81lvLrNQJ+s6FAQD9g1Xz9Dvmn/bI5+BNmFkCcLR8hqQ1saByEW1R3iMV4BQJ
6GKndWxiXrWbKnxG4WiEmiEMx63+8qZw+4qjPTHxfCnYAYtLEXpTYNZGo3MDL6eaclmJccUTBPFN
Yn0hrh4RnEYsMrtC5gm2fRqowZvNoktti1oB9T1Gz4BqY3/PpopzC6P4SK4OCIFi3u0ImSnO1rjk
SjByW90zv0fNexj7HjflxWIXHUPAQJp5QiI5/2dT23hbZChxDN99u93dVM6FBHQWf8SsuukB6KN8
ea3nbW6qtrQVBYM6v1oE7LKNaX/MQShAdgT7DuifasaLU6TAi+A4sqp8JSgazLRtsMp4TgKmbILj
XqYpeJjFAilNd28G+cu/03oB9gaOIV6qsZb8c9j97gzWNbBBh/EVNTPN7iiD1smNZUwnhv5E0ERj
4EvVwFQo2uyRNunMNz1PCMMhPQUBlFEMyLyVBkazYhbPNJ4L2gILU0FoQVOIul0QSTkbL//imeaP
r2qvbXP7Z8DMDkA4Y3shUEGPa/MMc1jlDCkHhbqdY6Hn/bXSPx4He5kjrxzXnJpxFmC/yToR07YX
vZEGFE1TJ3DcfBjBLNGMpaJi6knEcrBPg+EhPiGUrU61GQbHUJE9NQANe2D3SODFK0ybAghNckBE
GNqrFeAD86eIt77w4eZCA2G2Re8PiwOQOSFQ4Ci6ArqlHdVah7KpfzQmCEA05k0nnBW0Ozse9Mov
yI7E1NMsadEoizmmcAnFxDxyX+VmM2bS40geJ4icosFI7FmHAFySy6d5Kdx+Ig5E1Uz1hy0qIZFn
eDCIdByLSoJDVP3sWbWLRbt5JOiKbMSUBvb+KeyA8USi5tLF0f7+69kv9Mo9WyNiOPTVnEpGTnz0
xOVonzzKH77bIB4mlxkOpmzu9iDt5P2I4p5GnPkHx+EV3RG+JmdaMLArS3MonkxmAaZoAbwbuggh
A2WLO4xw9Ed6Dm5TwiQKXuSHpQVIK6CJhDZVH1IlEkOgH2uoigQ+IhgXjB2FtS52CFENWEcVeXRN
sHVG7yxS2LANwiXe0IPw0S+ContyLY5giWtPRfwbYggho+viAb8qgiM/y3YACq0sk0P4Tgmh6bQS
uNwJAgRe4IUrsFidUoFMV1JPHpLOZfHASSoZloWscTVB+/MdmzLIOGxx+85yYyXCvSQ+1/DMuQ1d
LY4VzcwNLIFAfhwK/sjteKIOKlwvWFEIuUeFFMdBNMqhmY/UHceI4hthjFeO8Pk1wJc5cczD2LqB
xcDeRGT6KfmirWMdgbhUGMdi6IosS8XTF99mpIrCS8j7spGsBK8xytx7OcI1m5YYnINVSTIMYA0e
3tWae1yJtxsbK849w2Hy9hKv+Fh8da0cFF7+LMD7PMathvExAtjzngCWGQqz8mYYoboxS6gHGtgX
2Q6UtvBvYoIlJsY8zY7SiFU8wTEItGjAwBk4oB7bGelKo8xFrgvRKqWpihhAM7973WgH2VutATYE
jOP1HDqlVh4WZDoqjWZWCxdwz1x6c9UbOpgeUwr0w2LDgxdDMpoJ+FP0VGcVEuKcWwn27vDeCqCe
udaBcMw4hC9Jm0BB0/Abltv2VJEd8CQMBt6vHs24X0SksNVsVH/E7TyXeIXEm0W/QgFWSoXBCQgM
WpOOyVhkBZpnzM3XSYxLUojNokvi5dY0GuPowwh9vekcAFekH/HIFIt6mRgqKucxgTYgOFQWtFUu
CvpNawv78luP6v1DefGaZZghwBguhTm8Aua4o8ACzJQYxiaDQshGQ6/0+D8J2lLFK8VWYt0zsC/k
YJXeP9yRV5Nj03c+Gl3ehU131Ntw+ARjAVhIxBEFdBrkt2bmSbPyCy8srXEoBBnhM9Om0kR7wdl+
Obz5OOAW7AvRJPMQ/ASgBoAFwflFMSP8ufvplNq2c66i+yIIcbzkpHNa5+J+8ZZgFXjgeGUfRAgK
bY89YEDu+FR85qxP1zcZDn4u4xfCHOLAtQh7BE2pQvFP/9P7g2Bxq3crJURt/cSoTgYuh+DT13rg
DUZHuQBxlHVaAOaDStloXdKtH+Y/6JtNwKL9F+CQRV/Eji/+5rTqWWP7iuXJCgGklnO+83ElFKZ7
mVBFay+o03XC99OGMAwR+kG+FgWzYk+Df+PIhDZjVf7wXRlTTVJuI9ZT/1jJwkHE1yQguAmQXNTE
xK6d52HPbcain0NCMrMXZoy/NzUGUz6DH/lp/EAuoGfqO9KR6EZMkCgqvWyAMxIm82I8SNviUF3g
g48rJalXkF/+GUtTTCB9+oP57JN+AybVAR5lJeU2Y4bSex4JWxIuGPIZNccpy8Q0n6L8HwDtRpkU
ZU0wJjB9Y1Dt5Cl2GDO4OUKFjNqe0XQ2Vp9DA0sCTrx1yKGw3ekXQfBEb1jCbxdDR4pDTSt7kXhr
N4K5UovOITCJKADQdy2gasFeAIiEq13YnTqL4614YwNWhdLaMbqB0YjYleJ+GeLvsCTa8UEw7RIW
T9E6i6JaYGw9HToY2x+9/99Bh8kheUedtOpcpP/8g8ylgDDgK8yih4jesLHLeu7GpaBhPGcwEVyG
/10y+Z4tPg3zVmw4qKl4+HUjvJcIEoLucsgKKmws/YCBGYt8kxVl2MmDVCotVnALvYkaSPBfMF34
M9sZ7Rck1SVVIbUJ+0btr//3FKLD/DsLghdjWlKuyLkkCZ7efD6153MiDgMBStS6Nxe5lEBCuCFH
CvODviXsj/6gdOS9jJRBjJssfSRVKFvAyEA+DUKfCtU4gL9En2QxcdkzTOAEw2r6iPEQPi7pXIwc
tDpSNu0LeF2v6Xk0c58/VK4P8UoO2I61cPnAZ+R29SmQDO8OZW2Vk1U5aFxhwJ+kCnYgtorOkjeN
L6LXl7XAObK9veTIgpNYVDSClHFVQaw8+Pl7f2A9XfjFmrXSzGGUk6JLdf73b3jcqPZ8tDHzHDCN
VghLtwQWJKMRJuGwIKg/DIpfrMZ/vHK7mWjWqMAYjerRbuZmkllcPfhZzC4g5EAmgT9IrXZZiYEu
PnRiF2EvbIDk4tmi8hG+ExDp+KupyQ9QJKl0dn7YVxfmaazZ6qwaF1Wn3q8ArbQf9CQgMHICOeGq
PXpokKSVAqYsAmgv2SOcYe3OWG0VFRg/YnUk4T979cFHgOSrmRA7q03UcmsNGxBVC9EBtfpYxEmI
kfp9S46j8WKWASb8RlpLwf7k39ZNeJ5tLlbmF9XbnC2Wui1ASnp0pqdI+BgAu4ipoqg/nwZSMI0U
td2EZz1ElNtp13mFmmWOS6Y+LOTZ4hyGhFUdnxgX6RxgDKs5iolmL/YJeU/mSl8eI/AxAg/WCmYU
Q8XspoaLPaYSAyMs/M0P65LoSlfQ2ru7CmB1n+HHfFePi74noB9sdsXNVJLWYzcY7wrVnUDPxJRd
YKxVRRl7qW/GpAKAbvWmJkn070jTgJzxXzBvVM7swGL4DI4l5IcHGV7htKI8m0CtasUgu7vxAzxB
mlKqOBZliaRxCGbPTq2eaD/xSFL++OM95J29WT+J3OS9FrPcQp/565B1DGE4MEDo+jMB1BDbmQzM
1g/wc+c4Nn4vlGboeX8oB77ai8k7FqO7/oIbjnRiaTyfsylwVd8DZ5G1K+bNnK3HebZBTrXH8gQa
9PiMDCuCyLK3uZnIWbY/mjchbxvwOsJkRtoFo4+6B273M7egRG8mVx5ob+cev0WDGdVCEWkNmEEM
Kk716Kg/nTOmI0MjezwFAQ1tNsszyHYNKIqmeMoT/xk+RoyC31cDhhM0l2OBdJo5nyAlbHBWwj+H
/CccDiU0HrBwzI1UwfYcOFWlIDSZjNTFY95q1dcA13R+uGkuIcxg3SD+670zmFdAccNaEZLEkgUl
sJ7+9pJ7Z2q7p7Yb8gb0DrMzfTEVzF6h4YBHKW7RoX413E7JKcjf4oE1H/2G0PrFTYc/MKZUDwWC
+WAM8qXoVXsnLYRDCsqvT7Owqw7umyXGqAvrtiUX3ng0tOmzO8vbBgYKVHyVpmxuGGunNaZyjPJM
zipmfFJ0pxXRbsx6/AOn9g1u2j/B3IGzMDUZDxZL7jFo/1M79zDynYmK6IVBrC57uMqi200zAAY6
LKyS0QUJYPkM3nAsKDgmYk7ZC3uc5NUJF9tVvzFhW/wbXm7edLyi+Vbm0eZ9BzlmMkY5C2n27It5
kMuEMhPgjYha0ebmUjqDhydOD86IYPYzUcQ6sL6aMG9SMeefGiPhsr5BVj07D+PrX5edeV5hb80e
nriBVbNT26HBeb6MVOYZR93eJz8ogXgKrMe4QHOKq+NGbG5dLzqIOLgC0LBr6/XjxN4LTVH3C5b4
oDiG7KJTSzX6LnxMtAEmAjnkHLmEe5jDZ+PlrTGNO6HQZ7sSJWEmVaCeD2IH9jYd9kA/8BiIv/89
7eImUHjCM5L56DMy9hSHYjJH6QYD510/xzOsG2xubHme7fDAoEY6BARH1nbyi/TSAsr/8NwBSA2p
frGIpChwSPsvP+NmFLcY9eYtA3Lh4S7d3bFscMHwtBMGok4PgiAJA5oCxFJ/4PR43bg+LCc5vwfY
IAStuwCe3njhM1sQXTJvqbJjF/jkaGREqcNJ32MLzRfts+zLOwErpygh4HsYoCxvKD0XFB03A++i
/WLi42M85/FpsFem/oABM6I7hgHEmJ96QOqOFtw8N9xRyGmtPwFes8lfTL9rTmMkD3DjupzddjH8
O/WMPifob/DWO2jP4BVs4YA/dyweb/UnG9GYUMhrVQ2vHj208LJXNyB57xwC4leMU8ReKEbeb6MD
n0rxGbaubDZTzy9DFhNulb8z1s9/P5xpxY4sbDHT3d19TLw3vnRneXU8p7+3cx9ivOSwgVUd9+BQ
MpbixO/mkEhJ9xP/lvnhO5B8iX7U2SEyOSYk9R77NwZ00Nqyx7bPn4Up0Ef7Yg6u3jeSMOSwMC94
oCRIU9537gpSzRkqlo3gTB+mHIJzdY3OYCK0/XccPtTf9u78JhiDAKDA7/lrq90aJT/Eg/XUAkv9
RyKCWDwblgo1DDpHXuMBtQvAQY8O5IR4/vPUHZSz1UAMfb1c8YGKKEaGYEZgfYZTc/vot7SUzve4
MujRtOTqi+XX1NCiABhCBGZXrTZYM70hvkILNsBtv/j1wBUFfTGE+mawTmoOy5mZCtsKfTHSWWlj
p4SJzlEnIY03EfCkRjk68ijzvHNdeiuGbKJ/lEv8pZaIbD4oQqAG4J1+K+5Gz8PiCDb0E/4ua6tx
A3jaQqx3FKvToJgIQfyBV/FrYsmJ41VvPoiFsH/g94A+d/m16OOfJDlSzAwEt2UPutIRo+SrLxye
zynYsNdDLyoz+EUramHBjmOIbH+tMzaTqD/FmWfGEl/oPfCD8ydAOeiHS6hy+slvNfqy2xpzX/sQ
tTYMmS+lBIuADdnv7HOwxAqUpQusXGn/bYneeySNeRPu/WEyqqRoGrWLl3lcjWBw/C0HGkz2Obja
DFazcJ1Tqpe7LEfzX3DDp/s0kze9+dRlfwvLHWVz5GIrHMqbSz4uj/EyaeO2GgXQrUGhgonYZXCE
M9p6fDtaJ6rJZXh02T7C13/ifwOfgbwhoX3fLH0U6eVvzrmkQ5yfvb43zplHNCvIF8OEerKpRzAC
Siyp6fNhl8qL+9/U+ZSX/Ovc0rt3ywbR3Zv4b+eNlhs2cfKF6f93ZQsIvnm8aCHWMpdwCeUJ+b/b
qy42F8pMRYr7JfD4J+yIQNkgvvp4SHn7mt0MzGwmqB3ZjALTG7e4ZsEzTzmjV+eN3cQru2eXxQ5v
uyc79QZhT2EV+jj60nJrb8Sd4W4xwiny7Ur6yftEOE4Hyrw3P7PA+IKPy8A+lJeQdbDYGB8sDMYc
FqRC5z1WPQwuLmsJUxmZTVEdudXrGJuuwF7Y57igAZbmy7BJP87FO2esGMFw5pHuMa2lXOy5jJRt
GYeZNnt6UybPmCbzTYNBMkGQLqG6a8PrA2vA6QIn0Gb+plr7JUy+b6x5mPpXn9+JL/Nd+J4pPh4F
rtjcgNOptzSvact85ljhjgBQdIRmqbApGyiF3bkLCNDxnQk2uweFPwque+bNOQG5frZtJW9GeyxE
8L2sBotJMsU6rZ8f2fWejp1mgWERNgc7Ojb3Oj9Zv/XO/xYnyOT97Ajf7GIjvQt2+sd8M559zBXh
YmaemZqvhvSYu2wgQkJf3WdvD40lnJDrdjjnPRkEcngNG/cdsBAA8frLH6Y/jtcvGflS9EA40jeH
poSJ6hglQkbWxYvjtiYZhB/U6o3FATF4TZWFFLO83hgQBuCtfckef0yfz5v9pv+bTY5qeN5ck1s6
FZGcpr+GXnUkvf+NZ2GPcgMrOxyshYfko0LTTqcYC4r4uMb0aNv3v4tvqxIXxkO1W8PUOlGVKP59
NY0p9aV4vEHad0eNSO0JF8pmiQfQP1Lsn3pzh9FVVnHvIpNx+1BcUUnhiA76/yeEAF/37o7sF8vW
8MnFEsrbhRMycU9Fb8ismnTj6/JiEEvVMDmtfz11t0Yq0+XXaB+jQt5jpUJoFJofrJvMu9Fx+OL3
XManxL/lYwx60cguw9Zq5uf66og60L0k4w1L3LE2P6y5eYdQiu/RdTUqduXRP9OO9yLe2rCprtl0
NloP7beFsIr+xb+wHxZyijM2ZNjYJ0t25WCJhXPrtC64EB65eCti4D9xn4veFMjpBL+Mb3JNFXy3
k0M4cperIfEIW610aE8Yp7XmEsbstPqwQ/NTKhZDRVxyMBaU+fceafgbTGqUoxPSJgE1kPFd79Nf
+Iw/HosujQGrlf9ZbUj5WJ9aGHb0ceORVl//PBem30h+nQuwEetFA1opNKwjRP+4CjmwpDusaWVi
JDkhv+S/jRSMuLKjd3GPNpheyGYw744HU4BXp7wgvu6w0Jn+nZ1zNVkfo07Qa44m14yN8whelVhw
OQhe8PcOwaH+xv2ELRoh2B46eVkd8Yitm7dL5AUvx1XHcoo3+Gs21hXzSMl8o2+hHUIscVuzwDll
sexvjlgV883zlulguwUpJvLa/GMa8wDze4EBUTjKxw7r3rm2sLdAlWGD/zxWrxTrLfPGfHML1EMQ
H0SssI2WTkebx8q6gsIGT5a/BpOHqXWP0d8nO76aLLYobz4pkXens1Q+HrHrdBTdnCEk0aHdBYRy
eAQcJKlqslNNfmeFSjKG0Uwu2QMi7laHNQF7jzL3YZJRAi7Dm4Y/41cPQaAEc2j8d8leZQ+Xkp43
qTpRBV/yc/T17lETvoiXSgnl8oil0HF+gBDGmt5YuFJCBHRevqQPosMKIdrq7XCTrunIRSSICs2X
MNOT8Pa4uc+gcWW973ehsHaScQ+mvp538xZLPRNWJU73y/ib83vPNdtV0YqdorN3hkjskD+gOk7y
M8vMQWKtZ/SxT9YrmeJ9tMSkd5q3tFB87F7cpA5FQUKmUsRhXZLH8XfNsdhFBTsuMdNYIzlhX9aC
h3BIULpdVdzwgqnz9DtKbgTB4Gc4nFpPvDfEGmROhD1ARvP12OwajzBG5V/hMMaKkYjuy8kueDoj
f+QzTh+W8maSKlA/fiU1NB4vARZEHgt0XdxbBUkEL8yHj3O2hfF0fLO+MRuB8ge4dH91jrp8tD6F
PKqBj0kFvOSNtNMAq0Hkqa1lhmUUStQG1Ndjdd/q7UDt6mc98vdiDd+F9UhABl9aMjYnqc+i99Va
CfWxSvw8Gw9ErLyTn9WU9akqZQGS50iKjvE0GVafmMA1AAL4I414N24GG63yfXJef8t78givyXg9
Ld8li4+VihKUP7os6FmWfzJD03jvTsFBi0d0uEKCe2R4JPGVupBzdt6+tmKd92R9jz4BJ/SQ3KNh
NnXZXh7tii7sG0p8z0msr2jq3hJIEf4h6ueT5BGwmJsiYmI/2Ir+RUOI0XqyWwgLPoXS5+XhXgk+
EtyypYNhNJatRMvouj0ibsVCKz2tcP1YPZ12LraCgIvBzpO93uy9viWvrF9TJ7ArPDmFGILocn5L
8eBPB/lkPcEWF1ic7Zv2fX5OWEnD+y/Pu3DAy33Qm+IVXJnOC49I/nOQM4XL77wg4oa47DH3RTV6
9BHxOw+vRY/JKd1HZ44SBXneW+AChOPhBxMcOjpfWAT/cUPJdQF/YR+fSky/zPuqV+PHTyKLbyHW
WJB0MBKhRMvGWd9/gEJyZF5bsuAoP1PJFPJOvc8bvjc3eVfgRTVnIIyPDMNFSMv91dIdpnehVK2+
9nRNSF3sgg90zRLvmeEM9yq8Mhf3Hc3Rw+NvTVHsYzGBXdUzfHzUJ09QWl8x6J9feZTSmqIGACgZ
Lz7zUaTkX6aEwj22lmeDSPl7Ld7+rW4hHGJSiYbsrjWSaCvp51hQsJAWr2C8fScDSt/tYyvMF17V
ofz5t00bL/8eK6Z7t4WSYfkfy9klubGe5MLhZyEakkCCO9XJ1X+Gv9Vzc65gO2K8eqRwS3YsdFn0
k3fWOt3mUPwqxBa/9Adpj3zPyo/oVS1zmcg08s7pfTHKFPrAeY+l59RNjgzXUmxqfCjaIcR3aoE9
HfteyHbeKZ5mvfXP3pedv0yp71ByYtFOi4Nkcq2U43BQL9M2rTtR8ExjAtJre9Bl+0invd9ei/1G
LrCTL54Z6765y6HMUh1MvX7JCR5O9MNGKbouBtmeN052h96jaOJutffvUZv+sPFs3HtCBFaSQXVy
H+XTec1vQa9g71D8jS8Em/WBSA1LAKMq79aoeP3OJ6vH/Bbd4j5W9k+XbqHel5cJPJR2IziBi+eX
j+8/tQagiByFMe0COVHO+6NbinVfTGmAN8/ouqk+fzIVEqyvE3wsvx8+yhsY2byNJvGoHop7CFiM
f26Xvf6uRwHnPwfW3od/jJ0brgP/qFgphFx2Wy0e4cU5llNKNetTDdacTNJ3AwSeP6Lf9ptDyIXw
v/RJ+tnVw+owem1/W6Gx6lk8r0sMbABlbsZ3mPjL9SQHvQH2OuIzupATaj+yayueMyP2kqQXvL3b
4raW5wfoN4lEPs9f0Wg9iDuMVT+wmBQTej2Ianz3lutzOoqkWP5T7P5WyZ7heUv1KP+9V3zNYcIX
IzUggMcgnkrsm+8xTt2r/fTDvAu65jcmNnP7QaHyrlaKYXF3hhldEZYnh2ScnAIGj5iOKQyL5M3D
f0T9RFjk+1TtC3YsIWwvvhY5ft2HJksZSP3NMdrldGO06gMcGtJpjiAiF6WjiXfODkc2uehT1oy5
DZlcUj1AXL3Up9UI2wiszEf5xJoUz8Vje8kfHu7LycOmYQrv9LRy0m6m/MQ1fRSyJaNcuwRU5G+c
oGoQ9P4cE3zSNXjzlReT/G596/NifNK+fhdT0o++wOW0m1JFdU0p/im5KeYJCpnoPzuHiSdlvKI2
oszZlydrWF1STinA53K7pC+HOxjyXJYrKRrPyX7biYtff7nEBQYlYqKkMgZi9LT1rcQ4ktUGSw01
UbNkSsgva8gpxixNHGHvZ7w7TXlr0lKHDvca4ZinI+l7XbQBayUa7XTVMaXAkwVDe16f3UMTj4uf
ZDsrU3GQ6tvsQTTta8cRCBLmF320oUSOBo9b9bbhBRUZg0PCHAlBwlBYRDb04wMVGwl8FHcseFE5
2kuknyewaFWZzA7FjR9iNxMukSOteRbQr34kZw81x24pVhfecLreXJitHMC9xcWAgVGhfxlr97UH
m0XgyZ498OshTm1HAd888ZBFyDzQbshEiYdsqaR7GjHm1vf4W+Kuhb3VSyxP2/+9jjHul4p2hqDG
onoyHXDiw9idtCd8dcyPThpM6dcbr3qNceA0oaR+UkW02ruv05aPbvr3qe732h660VdjYnko35LK
GWNRSthhmrIh8r+geqJrpafscb91JvFITy9sLfyoAPaMPcZLcTqHMJcYnjG07KusreP5nvvqBFXK
Vx1K2o+KnP0BsAeglVbgwyMmorzxtI3baS6E4pg85X0g9Hpc/7Jmw1vxXXQhPP1hNqwmQ3W/fgDb
3wQ935Ba/bOarKkrhkiuYd2+1AmylLEKqnLBgI0EN9RItzyHfSf+9/+xdF5LijNJFH4iRYBAAm5x
Qt4Lc0NgGuEE8gKefr+af2M3ZndmerqFVKrKPHnM9zw50BE+SYyaTAUSwx6CMmb7Pb2J1HbruKZ9
hq3eO+KIxO7j79evZMhg8zYWBngNIVN7c7I7IctNZvC1Gjf3K/e6wwTUQ7avf4BAYJECrY9NXLsA
1LJt6l6jMQV047Xx02bToUGScZRHkUxv1jM5konk1O+GcGXrYDJOdiP/5yjO1xv5L1wUhi6Ot0Fm
S0mPKi5Pbt7df6NslTBnaOaTXd/PNh3Ujz5098LcDuk7ab2IBRzrA7tP9td11S76ZkbBJWM+9kYN
QHqH0RoTW/Lz5Esj3FtfVzl/M95INGsVPkLPeeX8dDbxYLgotNSr9P3q4WEHjift4RPcMKR/xRNP
2caKIwXDkLxj5jHEJm1q0XAg0PSH5tO5Op1X0w1mGLek3ogarzSqEN41KnoqQfcdDo+vXb0YAV0o
bEMt4r53+KFcgCGJlg+gcf30imDCjW4xM8Mrxhx4qg0aBwACMmsPtuOd4r1pJan0bcKR2chwVLGe
O0AdsBh0t/OYV3Y6SWQeH21Copy+B4y06eNARVa0htZ7nc4xbxW+1XOQw2i8HoLn0Tu+/sRDarCy
hIhGCyJtZaPF0P/mkDNklhShBWY44dDJQiFr+oL4lNYjaAwCFtweGq9D/yQHzz+yc3wZ/bniYtaZ
sfGTAMNHVk3qiyuZfxOtTR7haPumh8jtzMMrOWx3OI2u3y7ehpvC259gkAFZsoFWZrX8eiqSr0jx
b1F+GG8+AnM734MRWzi1JR49Xho9zu9oePo45L6dXk59yHF/AasToSArkgzsgfkxRxgrN3pvmRrl
CmzX7dbQVxudwFeg7ftqzD1NYwKY477WeapHKCvW3mR/rPdLhW/cd0ZOauSuhHWh+/HvySPqNrxe
r0TmxT3VjAJO8E+/3uPvZzXEJvcv341qjYCL7Gr3dB9sszF7yu9YaflqvB3r/aSIsujFKq8PH4MM
6Ft8RU77t8cG86/lCm/hNcZnS1OC/fnqvMnpyMPOBszbexIQ1LpmbkkaORCePkFXwBo0iyXjDVcx
CdxyPyY/Z/kISdwgKBg/NsBsco+I2wB889X5y83Na6CuJE9a/k5j1ldpv+LeihreknC6xc8hQtRt
gwl4LJzgYVaES4qXZW98V+2uIc7q7WJ67owObdCziF9ycfEyOlPxqN/RQVuV01v1TNwrnZ52PefR
00Ni4V61e6SACb8jcAEO+SflI4jyWl4NcDNyX/p1Q43vZvCBMqc7dHR42jfmc3damhQmQPrbXQwx
9aNUcqnigdInGzHdD76EGo+/05dXRqAw8L2HKFGGK1h6dM6V1URj8+ozDb9kTnZoEmwuhUUT4VtY
3NAH1kmLqw9Dzml+eEePbc9Mo4L1yZJ3MdKap8ZgXc3HdB68NFqxegSFUwS9BTWWSUendYm0oaz6
6a8omyuH210Qf5ZfqxfVvhJDwmfvu9vElgSggi4bzLxzco9QIcYXH6cDZS2DR1gsKifXKeMgM0zc
gdXRztfax8beYskUCfFhCcDNCexWHls3eUy4vIX7YBI9o8eq0SZL7NzwmsbyBA/hyz0abW5mB9Q1
+NuLPKFNzg8hFWDTAudS+t1tKr47FlSogj/Hz3p/Zv0ExXwUPJCff2hCv+tnfIXjB6eS/mW4Yii2
HDGbEZL/HDQAoM2V0f59wr5FioVXJM9tYShrigIgOQGeF87LLXXG83NcIIm1g3LHJxnppZOGxRHa
BVtDTD86PL6XJfkNqS3rw9Mj4thxfuA8/SQnLIDms1u/bGMSjD2BW0nEk7Dta9jhzgYLlfCwFdaD
fPbaL/2SyJLK7cKcnJN2eWMhvYPXtuRxUoJy7Np7k50bf1Z1Xjsyjn7SSr20+p1wRZ650W7kC1nX
D9AHT0bOuZ4sIYCYo3X1942/GHTuZEZAQ8ZNPh1BFj7/WuudTqXjlwl8uE8GQD9EWtuTdcOeziT2
rvfE1rgeI7f8kEcukrJvq9zDIHElsjwZzfcOivWzZD6x5DWrNpJjLIfWDe/BXcMZF+9WmA8Megpf
PXx4mZioex+d6BbvvvnGTxrY4BqpvPRM0ZnR/JjhLglowh13QBCW88vnAzxIb+4LO3M4hRRZIwjH
PVzb34uchrFyhrwxlZd5VIkcWQyaRAktGzWqobtdYUeO7VeiJil0Rs559DgKVpjDpPQegM2DmH4N
dIxn/jXxZHjMpYWEQAK+whK33ac9tpXNfdloV1IeJ+QiLB9B36q9MnysCucWP1bpKqVCdW+7ypYT
rHtDbvhp4Ko2FoP62EBUuXziSoudNC7XrCxNvijMs1vCs35Jtu3cfow8lM4L0oT50XkeTfA85/rP
rrzbKd3sjwgsohsnIclkS9LChWOp8fmTDahHrM3Zk4SdD5aOmdc6xI5A42c4n544mATye2cSUiSK
Ve0+q1sxY/ugz4T1sVWs4d8vutKgWV/j5XehaL8zJ0UlTOl1nmw+hOl0EXFexAuPtnipX7pD4Tc7
0VqhnQKTypxeABodZkyOgI6l+Y3QhGNNXIyA+xk9LongHAZ9b6CNzzUkKoph9sHrjnkFQg64QCg9
8Cs3G5OoXOvDtN9mRhWnaFi2kzN1GnFKve3PVzcTAGZwY6B8722SNaYTqhunawyioZZNfI7cOT7i
x2sMdletyf/Ge4zX9ZReGKl/g/NAu34RF08hWON9FauOFKZO6lyAc27Riwb/zux2tBjTTGyJJ6Bl
/IG75MYkykmQvy8mK/Bl/bb8bAGqB3jlr6nL9Pw4cTrcTqknZi/csuBCQNwZecbXZQBxTRC+BFwQ
4IYpm6nXN3qnVFeY669724HzTKg44dpWa3hEGxbgEeQ/kCxIC2xXhOpovSNzKWULHoDta9gcke6t
yjV2FbsHue7bfkBCBFLUQA3wuQtuOlveH/EfKBfFiHKbQQ5IBZpg/zRCKYSr2BboXWTRM6QHM130
Mfm67hhAmZ2noHlRqJ3Y8+znAkSZvaY7AqVIIkeaqpXmF9xmdkc50SDeI9HRToHJiOXSR1HBV9eY
CqjOKKqd9znHfaFI6E0fhyp4O7wSYc2dOKtr4IhQogbsnfIYF3UUXzkT9/gRp7vf+mXSOuzdzlWZ
AdUUP836h4XPcPfbsIo92C3mAHPjziI5Up+cRi64Hy965Y5UcplgPGj4PS8BdfaOtEIvT3Y4Xbpk
YVR6vLkt9RX5mjblKPaoe+eB+8Y1mQSUpmhQMBydURxpo0jFIX9vNacnERICD+9Ne+vaJnoIYngo
o7XOgtf5RpmU8LIT+94eJsaDYYAK1Zl+Z2LcNl1UnT9gC9/V2PhFLy8NOhxpOpuRzEw6fcHiJziE
fy/XqEmg7mNDjxD57WFPssij4oDjqlCgJ2hTeYbAJDSykYDo8W+3sOsPFNzA67gI7zb4WsaBpC4m
mzHbYc7WyuhQIoFw2sSDdWH/9B+PmT5aXpd/d6ZD5DbgF8/Z7xbnt9eEH7Q3whP9SUbILWRcjB5k
hIjuhelrjW07bGhd0NWEgy5Vevv3YpUR0OXhYrzIw2rX2IirvAFjpvdkRm5Q6yqrHym2ndP4tbhR
+XkkT4E07wjBNjWKhK205o875+rBqSku/c1wgbu4T2PfBh+H0RTq+EiI9l4G02+Xs2dotXZtt/bV
bP0fQ96cQMW9KXaTmkr9hWF4TyPOGWJiq+Xo+yifCMBqY9EcXIOh+2FPl7w3ONx33lvOrNrMjIf+
XD3Bzknv1DudMdGKofGKUDpW+4CVxNDdyq3J8lvMrufW+oGblWFm/OaYoNBqYVzG/Rkb+5k8F/4i
jCxmRPNS8ZT6YF4YlT0iaLUywGepoF7QUIEUOOg4hXWIhX6tXz1pI50Gy6s2Wo5M0LTmMNo0Bjnz
zmNZ+3R7HvZLrIjmcOWbXHk0H+cGhg6VCUGRiAcrAAJAniqj1rMgM5RgPFfMT3jdPMyeKB+8j0tl
uhodi7/B+re+YQr4BkkdWK3XOL1EMTFrt2Bj2u/jkwOY99p97tQjlR5yr5xVgTDOAm16edWBOZHx
0UZAcvs1CHyAqTiMPhzoQ8CGoHIoYvkoV5/DaFkQKnVlq/44El5l8EWC26pxHqtduxR7RU59OODN
NyDAURLTOgJ9PQLAxZL6oJz349r/7DqXSth4ep856Av41xV/j5DSpvXqsAtg2sA/BHDnPhbOiCEj
d2D1iPfaHW8nYMrkY5WhFDzdd0IgpoHOkupp4qrFDKt3ZkcQsOh2tZfXOQRhG5BJ53dfXdxW93DA
e5s6d2NECYQBFUTZj/mCNvtwsOfetVS2zTQLBtZHlxNaJ0Iyv4P50FLoY4nvdL4HaASbidl6N7Mw
2mhvFL6MCkqESX4PlZ+Hd7ddF8YIhfgL/kDP3uN8DtFJAoyJxdH5dl9cwIM8kfeCER8K3L02MQtn
b482P6u7fE5sh8xTsCKxM2eY9FmpdXTdNHGzI+k5Uv/VjtyyqGFnkE6vMxTEYjy/gulsh4fSA1qu
o7yaSxs2GbagQcjoQU3ENbMQldM9wttSOWV0O6fOuEINfuzGjEB3+fJqcSx8jxJse+GAmPufw/Nw
PQBuiXic092sd3CyEKn6/JUDGveOOPlHPr3nwGcyVrN2Hts+HopIk95RfSD8O9gj82/jKsyD1v73
betY2JfvkRrkwX8xeM41ooApgrGd0vTjcI/8s0kydUqSXJ+xYUDYmSDm4mbssqCTWmTSUTXy6TJs
tL6HsS9ohokgPDgEn27gGB850OG83uGUQiSkPBDfB0tSkhQZbVGjdFPGsw/OPmUGEojWa67uYLKO
tv4YOiPRVJQ6LxEHTvQzNQ3/kD8s+AIYD8Qn3rUbbrr//pwvU3i8TD9x8ge4289+9znchn+DchG1
Lt+R/kPdEycOzDY6JH7yscRT6O5Bs4Bev3ucSG2aXKi09gzDY/6XOQdzoLQ/7f+BroL3d2MYcMyY
xtNyh5dVu7tBL16jnANgIE3h30Egw0xDo++TzQKh4g/SIYAxKHj2ozQkEGj8mt1iQkkYfI67+f6n
82tH+Yi533h2u82GWAjQTDUzlgc54yLJo4KfIJ+agYAoS4IJlSkw6+DAFTDz4td0+6bPBNb0YANx
YoL2n2/gBuciE4As52aBdSrsVLBvbg5jFJhV61skn77StOSGwAKsZu8/uILD7TB60wODTOZM4+Ea
nWoNDsB7zs/+uoBdr4DUSj4Oc1cs+/l/LD5zoKkbejKIo163YaWyEiW4PdjedVtQzdeScV1l/8x6
RXKXPnSBO0cOPjz6Tf9uU132rg5Oxohwhm7BRJpxPsFZNUpHaIP2kHCGAUZy5FZNiSjEHLpaj4AE
9lDWVB9H/w0BYC5CqHE4Bn3Z/DOotWThtC/82GmA4djNYSySOigv+4aI/rkhryOtaiGS6RlAUpRJ
/Nx9BEKjoDzsrShilvulpMMZ1UezzoIdwnb7NATZQJsrEQLr/ubHeNN/JLi+nBSBOfQ0prAXxejB
t5CAGWCnUkJ3OrUQ2yiAANwNyaIfDXCfNrHqt0eL62EEpeWOy6+orx476lBcIkqH4C0y2dgyhcla
e2giujCGID+GKSrVueBBpEvI1Zgk3xMgLL2KGv2DzGOAzdzdHMByx2j2P9MQbMYTWHX+AHvp93K8
GtIIMiCngfkanDLBJ/mRmV3QGeUGrPp1X0BcNmNW7cfkJzdoxBe3IIUvTbBPlHngNNW5DRg+7sjP
Jr+xZw2SjoDHfPEz9u7YxTDZgduXVHzx3Xle1Cj9U4iyg0JpA9hYLy1FrTjZgrhFkx3MsnLaefvz
nSKgpZwfYB5eaAOyighfW/WWgDur+6padtT2w/Adt6vUJnJQu64+ZrZQ8B/o9GL5ccMMlV0KCMyY
iB6ZSOwNf2yPgxv9Y9+CxXODMP6izLsBk30OVCHAfQMSxmnnLEhdENw6ooBBdT2VFdIm+FSAuV2D
O+4PP9KIxtpTL5wxSQipmyJQhQLmCpEvJBFniB5ib6cOG2kPhcjLhg+zqJYPD6zJlJYFDoGgJSwC
8iVWb6LNZAPcRxthIzVxZTABLwv2vmQ9GAc/xbg8PzB/4dG7pBR4yqWKAEZXkgGzECIdHkWOvJBE
ap/xMFsd+Cmo8ZGeYGuTz+Ix2sE6aHTU0Uh2Cq+3Kq2nd912SRYQn6S9vYzEz6FRHSZLWftZt2C0
6pye0cxCsEmYUh9NukC0IgaZ92ZJYAmaw9FYl75L8phwqjCkLVFCzosCjmGoqBBhsFpvuMVLRtJj
iIe4drARkuDRoY66RSwznj8rhRwZQJmpAiuB9EcIB/8wNHCgOnwB7sIk4vQylBAmjCHOmJv5MAfL
EQXCy7t73eoHKRkfFd73JakbFjGWONIU8IRFuT7Exr2OQWB0wjVmxRFQJXz4wxkH3pDe9xWPoQHu
tXH8EaSCwpEvxQHJgg6ZwcLpx/iusVwkitGlNXhO7XkaUJV44HgFdzmlQYFmFIw1xbwzZkSKsKKm
Dptzn0lrdckChWgi6Ae2atQUqIxDmQSrxsgCdZgrYhy9nL8PwEiMdAenByYG/Ju7Tu57wkaNM4iK
4Inab5OeSY7QHivBQcceU8yKl7s0+HdRBaHF5//QqIJzt1pJ1uuPDZu38vaPh8oWvZqRYtPThgvY
LvMUkGuij+YEkfGSz3LnztYOLU1DvUM/dEfQCPYtnEBQij01YdP11bjfUQmliZUPtHKPoB1sP/qN
Bof672qRFRdMLp+EVCMutoTMRrp8sIdN17Nk83ZutTF0fyL8ko9OcNsxW9D77oiAc1QnM3kWvaA9
vZ3PpoR5T6L3xN+zYNgecZiFtktFmWt9V9UkcJaJq+AA/rXfRn/OpsSrCLdudoUlAxca6/qUUxKI
i//cyYx48UpceYWHmy+jMQ/2TvEvNYCw2vlX/LvVY8tcwSxt+H2XIoH5uXlGH6u1IG17DBM/l876
AMRnHqk2qGreuPROrBdX27AW5YS2hG+jQv0iJpHOpoTOTk1+SIPmUFtD48lJIu7xV2cU6pEh9G9X
GGsvS9qUcHmuHu7h86uHT5TDuA4Ule1/NO+g4mQOoaLmdbF3JvT4RO0SE5JuP2R3qCH3G4CNBC7k
PbC6qSJfUQue/ctIufyyUtgNaEgGHE7youLxUzRBPtzbQLBGE0D5ZsaVzQcnSTxZLDlF1jUvowZc
v8SZ1s6BT8d49sBGBcdLjb4v0x2+YdHKc5mjpnBzIhIpF4hYgfSGj9kNYuRLp0fGfx/od8XlCB+h
1Rs+kaDGjc2MKRtHEsg6ekZmP9KCSZxXwKKXRdgyc41noLK/C7hu8MccBrtowtIPjVP5313pDTnG
GncAT2doDSAHvHyGldAlckZkCH0GJ+KOehdesmv0CLhYsgpvwXuhbm7suoREcVsmc3ICFqVVzisd
ujPNAOop/8ps1MPw2cTk//IKcsYle6Kf03Od3AMO26BNCpKW7iuShY0feUNXi+06uFqpkznSiY3S
vHn9ZH/qne4HaiO6fbf0aw5NOKLW80xiHUCDaOUE01j8VJxJmd+J97CvX22MBo1Mu4ZjS4XN6A0j
WOEOESqbjvNE+P0yrmJH+2tJsyIT1SBmTlPIooK9hSVulSgAsrKB0TNkFvh5NDIk4rCvr+LcebjZ
v+Znf3kf7hhGlYffIUWcZsK72n2Mz/EafHBlkyGEPx0GvZs0au2wWslc55j05oJU99ufrP+QrpNF
P0+ZzeX4kjNpneErgDC7MVCmodLqzSe+kEPUS7SXEsb9T27zCNOJlmwPZhYPIpgoJ2lWeY8ZX4Gb
EYSRyJqAFu/2YUjMBnNqdAywrp2bxZxBq5mS5AKW4AxXp3v9uxEzBcgL9Iy9ORMTB0r84oHagemx
Di6M+JGdAU5NwU449OsZVMD+5eHdVzVnEjR2jQYPuzAmJ7Lxs1r9za8o8LUZTUDPIqppuV8Qk3Bg
GRWHjDaUKeJZ+U7TiIo2jX4XpkEd3AGojTA657RnnuL93MKUMESnVsYjAy/sFSwmqzGefg5iA0X1
G8i7nlNuXhsl7C4/vVkgdDp0u7sFskjouUbatCstaYU1Ir9hfKpG49RLmGl0ZcADsHP5xgDm1lUD
lGAORbzkpt4xpqZzHh5ZaQak4mUNmAliB/v1ynoY/oPmMfu199R/e/baUaRE2VHlbFeR85G/BC88
BMmZIaRnw73+oU76+x7HAY1TKQqtgiHQPhCpNnDa/D3Rxg8ItV+MzLBQoKcBCn0CmEDm0idYAN2G
RDBN8AnLFgSHgYepR/lIbbTaY23xisVMCYzVhU1YxvRQKiw+mjBle9drRC+y+d4Lg/DBaJH10foL
FWWGJtSXuMMY712uxoBuPOck6nTxrpbJiBITZ2yofOhiFg21djrrC6Aa/Xq1THWeUVhwMwqLHWsH
IQjVFXgkY2xs/GKQSv+7lKAFXWFEN8h534z0uvUEPzNWZSdoj5z/3tN4RHDSSfL5LcpLbZSAFMKI
sc/sOCP0ptCamKBOkpQbbeyNrXylwCSQAITr9cRs4syGNUgA12jGNDj1MMNGWHN6Yzz0ECkggLMM
soxKq01Ugig7xqymFrX/3Wkszg5yyX9AmhmDkTfxkyU4BXqGhAOKKvQrfnduoj09goItet9qAqIr
V41FHcFQXRaJxxRnnC/AZ4IkL8z6OZWYpPOyam9grdF8DvIIjiatG+3hK+sG3vXE3BsPp68Pj8TN
BJyblMi9NRwNR9kgucCrAxiYkHK2RVPm/R7P6AqX7QXcVCOZh/zlN8MURvUGhWz4Q9KcBp8lBxQK
AsJ/6UxoJ9AJKKxDpjeL72rAFBBlKOTwDxusHDDjmo7pINhZMCWHn54vxhC6yUZJKDk0kvBgmyCA
YnPt0BIBEILm19odnJJCf/0OBccIiA3aBE5ySxxTYIEz2AMDRuFnMmrCCB/8RGMtaFeoDLy/0PAy
t7eGgq6XYDoPMufH+LTuwUIbqBp8LWhJO2+IQEV7tCo505QYTj1epVdGvyW1n0TidC3sxTgAtpn9
npEsYN+Id3/FX5MMTeoakGaSk39km9N5A5WPp5Ng6MlosoZmhvXdewn1D+QZ6YwxovwWxyPBbRD2
38ZrCa5R4I0kTkxghsrdA7rXf3efrF+o3CNsUG+zPZMqFZKuClG/COFohO2fIPfWzMGox8LSzGLk
UfDPU/uHDX5/Vc2HxHud+jzMlGinwn7bzyWdlyYu500kW0k+E8IhnBz2rqxLHEEcoZRi2Qpijkaa
Lm/FwHz4N7+Jx3hwvBZPXzYhrATQRBgW3/0iHCKtoQagUnoC+kFhoUiXdHD4Fewmcpsf9huBx4eJ
gBghwxWcP1nJjJdpj9gbVyRpg98zckb/8KHBHFsT5oOynq8gfs3X6IQYaJifM8RLHPp5BkIKYI5J
CKS4QplWMoCir4D4yRUxHeP16cGnAUUbrsVU3sQyIKY/I5AMfvTyo4H/2+rxvnv9cQPETrrNTVa+
z43v4117Q0sxYCLEzCxz+38vaJ6QlMfByGrWcvCFTAbk55Z/spVBbUmT26UkwIKhL2nHJl6KH4b/
JFLYMhYpEEVW6NMgy/TwCJUwu+EohH9jjk+wE/6EjGPd08rowfHWHPP3DJXmlVSSo9ioQjpZ72Ey
Y5bjlNnhF/GcEl0Nygjr5SpHDGVvZnOYHCdgbKvBsjr2aEl3vz8iFNnsX+8Ze53qyH5qck6CxrGC
/7o1C88ea9lKMYd/xd/kOLRpkaA27BcYr8a9dbksKV8ewfcwQV2W5HoXlgHhJyg62G1fONR0iSKD
CcoH4M7X+R0gcAVxv51VYFCOBFn7WEy0tXvMmS1Uq8W0dAk5xWGpBRT4auPLxLyGjPNqE0ASYvHX
+UUA2HS5IgobKz1UMO4vAmmu/OavNieLa7jf/pDpt9F92ziUu+7guN+SvBB+zNptPbFMb/pkKd3A
Zu/bdNmPK/dNsTZZAlJrKN8D8Fld8dplFZTgEIr1djoqvmeo8vfcfyv1uwRSOf6ZGgcklPxeXJu8
n+zoAWj0buwNGAzczzCZ0XthrPdNWvqKRgzIGENjCbGDrcIgpuY4Sk8v6hze2tUnIp7SUvTUpRxR
tjzyL772qdNGucWf4StRwH5hseUxKPbTJwQ4ThG+PcyP9QjBYOwqFD4NowP8T9WAZxOgHpmViLqN
NlbmuVXA0JBIESFGWiumhFb+lrlesUjefBRxIgj2FrwQ5gwKMZbquuLkZdKJLwRKwt0NcvLAArbH
8fpnMQNbQV03BvEE6YPQvCKWXQ/0zFE1lI8tWU8THaEKTce9myqrJlA1Me5Ioe2/0AZmcKxbrc/e
WYI/Qa9Z3qOeXYYgP+5SXvys3O3FRN5RlMA/Mjn+jN+xsQujOygmg4418ZUWKFzHEdNwxVmS4iLF
pPh0R8pyEi14rQsJyD/doSdTb+3xHniRzEcFhZIVivs42MdQkDfQevtevdkjHvaxidiiWobte7n+
YzE3hyY4ohYDNOe+N+syhnHyjCkSbgwu62m/m/aVGZl6gM+A2D9+i0cqLGxk0uwqqzOY9m09jtsN
xOfbQcWoyYKBYea7ygO35YEO178/dcOUdfcIx9TGFTsTaOL/7Xa/iYonwGi6342Zx/MtS8BathzI
xbsPpVrMoppI075E8MZsxOuMMWONqn+mnAfk/tmjhBhpCKMhu0ajGjBb+WvERvxgUG0kJF/hEwUZ
ut5W+IIcyzg+kNMtxKB4aX0uDfXCpYJAfy45wIG2JlOIp9QxDd0MPWBQQRU5iLm+V3rNaA45VT3f
iTFEuu88l/ASks/hHXKbUC7taZjXt81zxz3qo+AkehhGezpr/xriIZ5us6viHFRoDQbdYiZ0Jzro
yU4PEU4JJvHvS/CYgBiK6Gb9nE6j5sKhulnCt/rN5e3IziJJR147O4+0VyLUaO913x1EkGXQ2QrV
bZ9IIsiXLhD53r0n0P8ssQTJ1YoAvb0rQaiTuLEYfugt9Nikml/xQQ+oWF9+jNLKrJ0i5AjyP+xW
Qver0siDLkU4KngS8PFEUy5CGEQ0N8M8xA1Wh4fnB+uOApaNDESA8y9CVooOeAK9LS01EDdFKXXT
E9gOD/hAEq8Sa/cPeV8P3ZmKxQcTqSzhqddbfvltatRQaFwJFmZ2TZBAMiiXI+gXh88lTyiYtcfx
yvlzAr1S3HrzSPINT5oRFPC0UOCG+fJldSNhwXO31NmQFqAzHxQ/wG7Gv5dICgfRCOCT9KNxMQfN
fxazHKL7ddZe5I24f0KwA72x2lwPQzezCG8kaKqwysPd4a9lt2NyD00wlMxnf35LnhHGEkKZxTUw
70I8v/fVGdC9dwtEBLy8mIRwTxifxRLliuxArD8OwnbD10ublydgvw/Wzir8MEmrrGuAfupfiYKD
wXyS3FfwvdzvRrGfyT5ULYGG10ZvOXYBif2bNQx5tnCEv/NhOLI/fsblNfN8DTN1QfitBeuJp57Z
r2NuqoQq9r0H+U3N5m2lUV9LGQVD07AVuLKwcPz8NIlwIVtAvEfPO4LXz0ZoZgdlPjiPY5n3aZOf
fp5QWKXg02jxhYwgc26HyryaSvLwSv8eqzvV7od9dxz3fMl8zAvvuVKi22HMk/3tiJR0HqReY5VO
FDt8D4CbzOq8gY9WaLO3nmsCGWDHyZjcD5eKkWNMNTCEkr/PQKHnSRAD6A2IejlzsRD6V5Bf0ZVa
yglxBntckEK7KFaqUTDs+3ifE7O9gcsmI5nM8ZiJESb8szmu4OuhMwBzwckLtv4ZV5Z8g+zhs2GX
zJw3ChXg3vYw+CPJpYOVGVUhgS5scHXw2JQ7tAe9CA0C71EORMGkBYuBG93h1/8a8qXxe4gTNlfm
nQzkmNP9PfvTBseRIdvl6WvMM1b7V4NxhDqn5QIixol4AfwaPO2QXiNYwZUDJxa/Rgb+ng3X7Ids
/VwJlRJy/VRIYceOac64DWzgg4XsThg/vmaQoka/KRSzPsEgcH2QOxfTyW8q/fXCir0uZGhWX0Yo
2aCwIC7ES3bbnPdHxn2DOGMTPTNoa/0vx//5fU63DGMbr9xxPlTHvtFt94TdbBjalMHvgCQvgZeD
vbeYq40OZIyKKe7V34848mHztdNRXHIHOJ8m6EHwhk/PIJefpDh/o+I8uiCWG6ca/1xCJ3Upixnb
MbBTiukdIoxs9sCcByefXbXNNhM+5g4VAJ5XI1jw97msK47KOXHOiebj5KZPxCobCcpg2qPnjdsE
OsCR0XLccT3M5iRxViAmgu7zWPI30NJ/3uuvCOXj0IEBldFfSBFK5ecOKFe8uf+UQjB6wDZ4zuf0
fKOA5baNLr8Dn6Z0fgtu2bHzIRxtP1vKJySh78sYfzjmG7Qt9d8/uXsaCp3rkZWY2/L6HlfrsSCL
f/XC+64ROEHaVTf78H3mVWIUZ1WkBd9tJcT4jLHe3r9H3++UJdwxOmUHvE2pxko0EQFHJpfHIs3/
+gACX0TAGd+M6urAMMUAbwK4vR2x6sDjzh1sbwhWhghrBRcVInBQrKUQ/esWCh3Xgwon36XdUj5y
N1fdRQWW+sQ53x3PsgfqlX+FWoPkpw361bQLJwmR54OYWzFIbqcW5egrfu6qCKn8h4KwW0MmobLo
TQf/6ggiI3cIfHgsDOLwH+L97dHxPVx1egVIOXaecJcYn9C9Rl+USsKcTvGzrQSlrbOaTQMzwHtw
QONUSRo5hxi6GR4XJwgsO1RiQDLo89bjrYr09RZXcT9Qw5QzIhyMpuMtPci1R1o20hF12zvDK2d+
U+n1ro1pAuz0JHi2pZFt39E34n6g3QLoUY/iDvyNoXERgApji74DVy4m2MgTD9npynARyA19CiPi
Pxi+CkFd9uT8DW5ULvRoxFb8MbyHqoHypFcRKt+L2F3raYVhrs2i7Zrpfyv9xpT40hGosZb704zB
8xt+wEyITn9T3mzsCqhD+G9GW1onwsFkI29Qolan54E5haBEApjBCjlXbCzbkhKMq/0GH2Q6sJKx
SfVfk1mbtIFs8btBmNKtgQrEYx92q/39e3r73Ysia5A0aCxvCUJR/RYxJXRaYI7B9uu3J9lXNl8Y
RwiDsOwZ+X2/vnApuQOpjBJUYHPQajdMnVYSHHXh5pNb1QLSBA4mjhSN2E/ZFECnaEeZM0zsMlGD
HMZOxMkOCUgOq1OJ6Ad5PQUCmwyoNHDM/qTC36KoDK5g2jhjxi33V6Q9q+798kqgCzBjOCD7d4do
GxRApwdcVCqPEejKl6EkvlOQJcjS4RWkuP361BTA1vw7I4/lAJDusf6wsNw9mKkjE5fRHRGvWs1o
9j0ObQ6IDYyf3c+VTu+YdjDiW4kdnZcLljE2w2EBt63yR+7Ag1KOFz9kJDa3kDIZdjaaTYevf27g
iFAQQIr1esee86GbVuMStlpBnjeaidLvqFeRpiLNR/+O3VNcjAST5D6Z5qdrMytPFPfwF3jIvR1n
1+CsoOdy1Dg9ItCj7befFzRh6JSlQyZNJ4eHxCvAKpvskPOU3by9itqHN2kY5oBym9phUFeLPRjF
BsfanyDUGIwkokE55bAYrniNa8g2HLftHyU6n6DcDC+kJu7ErrCDpDKJOIi4akEfeWwYIGK1SgST
22rf+cBoNr8LnMQlQF3HV6UukciIeVr7YxOrwFv3H3Xyn29IQllAwA+bL+MBEdkEVXc5ZOw/uM7I
5wW05mVjhkvKUjUdYn9DZWgofrtgtLyU3Xqxd9H+e0OALGz/sPDt6SrZG9np+T+Szq1JVWTbwr/I
CEUUeCWTi/e7lr4QRakoIiAoCL++v1wdcU7vvbtXVylkzsuYY4zZ2gmaCWA2oHT+wSpjPTFz/ZcY
/jBK+M7flsPMfZunDkAlcwcohDv6ouHakgTOOXd/2l9FU+38cUvUn8OKFFAzc2Qckp4YGWyLcQn8
c3lgFtWM3kPGYCarg2DbMi2rBTwOPgCkgjP0SVW6FLDgzTmEDgezYu8jvj8d1jyZ89R7Mw5mDoiB
X+nkU93DGZCcC8UD9Jt5mdfZvOFyfyZaqBRFNVfq3MI4LZHiwq/ju/wGN0AwyBL8WPZhKhSCuY/a
IvwRyFGGQBnIZVK61T6eJRF48tcLePzxWMfwdsKAD6U5o3awpR7eovoCERrwK2+bwn+JNJHAw/yY
H8Nu4oUB7/rWE4YztH9zQbJLZvGq+Ke68Ay2RD+gByPw9omJWEp8GaUj4W3cPp44yjCrxZrUmCWN
iHi+XZeu0HvASPWpnzkxIFQEPjUmQUKlRCkGPIF8ul89AWFx+lbeOZz/sAIjDwNHPTJd8OkFqJaL
QgAQCosOHA3tVL4XsYtpGgBqd/7i79U+RZhIcUcY2JpAHof1P9QChfXdl8be9ImOpxatH2Mhmp3r
bT2AkwkIi5dbMb0d7wRmybmf4fg2YtR7xGakYXZbs0CoWXyFIv7w5zcA9jgmg67Go+YfN+MzRlHG
vEZJWQu2ucX84LtkxgKSq5yQozUGcbaFc4zaz9LszX3isrBW9ux0C0266z33LyirGtui/lpoCRWY
cUNr1nPzY4cPp0ZBOCu7HMIhXG70ESNt1W6wEO0tmDFmDuQQgAuEuS6m8i7LjXr8KI9l5/BHp6xH
uCs/IdZocGTpHWA+Yr+YT1WVCj5n2GfKPOeFpVnOhy+nSDfBuKF3SlQDPVT5BTsFCU+M9brOY2yE
70WX9wH5jYoVkw8cyG4zgHYxcMnM2O7VTl+twWJHBWGYRpH0iIqghqgmsn8C30K3UQG1tDgDSduP
awREdNABvHCDqV2Jx4ipPwZCG/hWm1KS5Jzu6M1bgkoD8QcLNJa02Iajs1/NuS8+h91Bo3oSUD8k
25WEdaW0Xf5hqUEDzUvhpDOyG+N9x9phhehilsemSkoh/Eh4HKeIt8klHCEaRVmxAqDn4GBXzZHl
sqILxgjOHGVsD/YrgcabZdgg5LsypLh8Qzr/qlqAikBVb0MFWsb8OLiVwGzkH8Z27LrA6e3p9lh0
EuBbF8k3iBgbtA5d/0zTOefJ2rw+6DEjgGhihGF3nc7hu4GWgZEkAsZRMmoc5BeNA9I/JpIyZrdQ
jEQTkz9+l2yeUjFG7f9C+pvIk/LfZmgmE1yvcriqrTwTtBfRHzXQEz6AaceMl9uvbVxYdjRB6wbG
XmLoyxQBGFZAzO53Jbz1t13PkA+DWmF/mcSyWUehda59nmAhbpjyowDJ2W2C+Pv+AL5BMRq5FE/q
9sI1UMRofhxkRSReJnbBS/AeJhBA1/VGmUogU3FSXDjhsBf4rlhuOQNqMUicXP09zgHUF/tk1LfP
uQcIfn3ScEaLGgYPvcOExk3xD277+l+QTJlqDF065gNArFIB6N7bYCURxAK8ukGPIh1J6ZHZOcEZ
35VpOqY2pIcs2OrAKHq2gly0zL7yPR2uhjOc1rg29Zb812wz2GIVdIAuYqGEGVEBxQkDCahR5S9k
nWZen1Sk6mOwY3oRuu2n6JE9VkPqWR4HdwhwvJJEuOHAixjQXEF7dafEHx8oGfNKxr6uudLGMK34
MW62tzYDRCyrwQbPwAnlDyoLFAkhK9+Ub8+mmqbn7h5qPcoe/bciet0X1CourrQ88RprHKxFMETP
XYstVBmc2dKnC2SHjT1R3HmkwKczG2skdP4ZH2X8VvwxPBoJpF8Xdums9fsSYtYIyssKMeO6w2NU
8S2fMaca62sG4czUcemB9tF4dGeJQKnz+zVJaemfPr8y6RXQOWywADtmox+XRzIm3GbyzMFmQAMj
Ag6tHP682ezLbI3MaWD2KzD8dxSpoPAiSNjIc7vIo/tuF+IVkvwpNBevcb4b+sHNd6Hj5dNfMrw5
fVRbhcemCods/Hy6JnCWWQpmB6jKpM5i+KsFc4Erv6up7x8StAGOmwlZ6sYZu/bVBNbWSkoPAs8e
whP9y31JG93Ab1MRBZoDqxQa0Nzr647RLjcbhAHYmh1e73XsaIGML8AK4oOU59xhm2hvmfnvn5gx
OVwqyHUpfm24CBASeSq6m0mEaugpm6nGtBA+zgeWGXFZmzRbaDyUjryQDoYENl9EWS0NYLjgGeB0
Rkg7OfBdfshgfIdFBl1+ROPeT0W7qxzalTf+On+/4LCQjDuIqNmmOr1f7jsd4/QhF5dJdcxzKa63
/WOEv/nEHEWrYKkddTllejIxqHUG3k018cjPg5EpI6cf3rhDz+lveqIaFrmjgP8uEyxwvtYbjtJD
kNt/Q5snBB9iV07/HsJyIFhDu1OWH+ls95GUyeWylksU8F5T20Rr04VHqHRUc0XMeM/icXbsi0tH
XA7KwUsZ66MPie3pYN6bD/jQ6bqRh3UfU6pMsClnhKSQ0K5j2M+2RiY71BpMktRYGbUi3RtQAo+k
lmiPWF3ZlQdOqRu7uEo4OpYI0hI3qQbjpswdSMmfD3RfFPCTx1c861HAQPA7SRY398FYT9WYEGOm
Dy9xy1NzuaBuws9CoM88vLyM+7zJVsERawakgqzVK+DSTeM5noMs7B54L4lXQx+yF2YYu6+fh6+a
D1BKLosEZkV6q/ExMdnFBhaER1Q+0PMxRiUVTfk0o4EgSqNGoXi/wGIQR9wJ5xZi7+zPoBLrXDOk
vzyS+z9XRqIpDIgb1GF2Z7CvDUfkshR0JewvvblwOhYZk+PN19H+gs0BtdvyQyI9/KZobUraeuuY
XG6XK+UlN4dwCKGCRRRyTy3tFxfWpU655pykelIowYT3/ijlLE+a+bJQ600YHbB+jBfxnMKux980
xjo6EfgpxusOmxzZ1Ci/5HYIC37uFHuIx1AT7k6yiJw/tFnj+XdlymD55EXY2wITa+++Ui9iWrFf
YGkuLcxADXgFDLXZ3Bi5v8R6TgMKImmN8JLMfqgt5MN5rtT45u4skTkfIFzSyNV2dgFrCEY6MlF6
Ss+Y66MvEl2v09ppaC6HOPazxX3buH/Muj3LaXHDUs0Ib5tjQHsuKgfeiYBUs5n+Xyr2HcVfoUYy
IdOeabnaBayFOe3dXbZkvsbN54ANkzRsPSQJnNQpo7cQLxHK4wN3fRK49xFEIW0R+HxrB2NgAVKC
raAynICWpHHc+4KnKSlL+PUkf0o4sIHb6leX91HlsDkPeXAfnliOp7fmrZ6S/iqTxJFdzu1k4lbN
aXc8ihwBWUWcC2WU6fXPDcs4lfbxYe/UuFvtwH3QNjXTgZg/agFyCLKhy7czYB0DTUbC6A4TBXIM
Did27pkCJRPgp4Bv5gJYzL8c4rskKjXA3Jkqdsd3X78WW6yjZDW5O6nkOIEC252/Fh70Y/5xEA1S
GyyGTOcN9k2+1zdg0Wkq9u/RF1OtFYFX8wGt7oyWxIo8QOWPvAcbReiv9lntmISxA74TrKk9aC5w
/btN37Lnon8BeBuKx0r7Crc/KSlUoFbz23H/nvSw37ptQRJIgMGq5dCkEqUtmrhRNN6+p+W1pPOn
mGOLGfx3khcUJwwUE/Cy3OtMn0ActT/pyw6bXXwVdRmplkOvpqFRZTJmMRwWpE713KBGilzUHbfT
vrQThGF8KHaz3n0Dz+axyito5b78ch4mpLsci6YCebGOjaDFrDnh/3HiIe8b7iTGVT/DRYAx+Eb3
VDmpqkHdyWj0N/xK7eaXusKTAVpQOR16k+JAethiI9txMWycYtE7TiiVoavScwSrfNTMB34qTQ+r
XULoUyTu3enRXD1/o7l+AkRRZZ+il9LHskDn5bz2eOxxCFgZ66covvmInC48rgWcYDcYM8jnRyNm
25D94XG5C0CVnstg3INBDb2Uto2AG4xA6GGRt242f5A+p8xgrvE2UvpFxrh77QALDdqqqnZdKm2W
WLBDBhAiGauqQjQwkvIRPmgeqbhrs8+pHNNB8h3gd/J021H4Yh3L7fD2n159eY0D7z5Hz0JWVRj8
fWM6YIJ25vXsE9IgWPTa4f/i+ulj6+C8/Y4T7pVnJ7NEGwOlUeblbuRk4gsBlo5JMm5k+IEvNXzI
CYSIBt+2fNWBNNTYx1+koXN8Gd/SPfUgtobdk+Yhqnn+kyd5tDIM3m8X66w42mfuH71tB/M8UXPi
cahhkDlXJHigCCe57DQKUmwKbGQROkGfqndEJKoMp7+k+9oRJmasINFgHeVYHDwVW9/FugkF0uZI
s+Xdd531XQhCJkgMtXU31OxDcbDEAZtGjuoYGOjmNFSLQww5PgSEF0216mgpncRrXvCiVzcHfzdK
kRzvJ/H+oxnGCxJAO5NUp6QStOFgdh3mJaWdblIWVst+7f9vE9UzFW+PSmwbkY0v/Z2mvEsLhly3
cbdrP7HQ7fst9ItdPMsvNU4zJlxaLNcd3InoiODzvDGNA/uQpDXrzLf+LjgScvYU4Y+OxRv4Cn/O
CwA3cIhRzrUpa9hYyiEGB5pVFvsAKFQSiqWXbM1/q0LPJN69uaghLyd+vTHxHD0BAfPNnRhqKOEF
b3W7v6S7ZduoVzzUd8C6Ct/SdfJzo3v+VUVeKhg1YT8GEVyfYHXBIBOnAVzRsem3H4vbBWH2kl3H
2hqyw4wSP5vcwxc4CoGNwu8f2VA7gRL1CWHBBCq2ogEGqY8vKubTqgJ/S8Z8qN5N7Fg665YT+f4r
3CdaeMAmnKSlwkMgVSwyO3ztwoDZHZs/xH38hRUAjwV9B0w45JvJrL/kPoI6Fyi8YGF07Gx2dx4+
6THDfPAZy2hW+S/aB52V9/YXrvUFgykbQPiGVvg05PwPFniFU5lQosajnkzdFqVD7GIMxwYPcMt/
0LmKxogT8OxJXLxmMBwz1P1UhLx0CnZgOvEi2Ga8Fhg6+ZREUlOlI2dEgHSnRsJXjDlfaErVFryu
aJlsOAyUQB1BpeuxZ8K1tgpYATGbqX/2HeWLNozGIYAuEZnZG674fiuQVnFU0X9iffB00kVFFj6c
4hE8CxzvXBTkL5RIbxqkzjpYqqkE/T1OZvTnBSRzkHdtbUGd+x4xVQX1uBO/+gSEY0Yq4feaCqbm
jJogd9TtS9Wzk04WTyQf3bEOxY1F8PNw+/XNZT75kohDytRY4kczAi9pj0N0xgjcSeAD+XG6ZKHX
jA+pHN20Ex+BGMqjU0/vFBzTQDY6R0fc3ET+aDOGBbxRJ2YE9JxUkMKJPldIiuza4NUKY/2dWOvF
KdhFv4gH/aHCzTv+B+gsIzm+F7x7SmLLfY4j6qaeX/nMq5xgprMbHO6N+6Hri+afawdiQ9cZ/CGJ
5oqn5P+3yx6Fjca+lWQEIWnKtL/cfVIBGalCgtD+3ecBA9YPNVrEKpmOBTOISRjb2J3bjFWgOtRE
5aDgAJwHa9p4YUHXfPjdMQd1dj9AWrB5m192PRgkv74LMn/6LnpQZNj1AekYokF8QZpZ+pQygTAP
ZMkw+G0XdMm+eS3vovNDqcI0Gz+eaTy1/BxDOxKG86aZUPWCgi/2WLzt1GLKeNqs1TWCc5TZZxg0
xFJc/kXKEY9l7wCWRx0DA0Fq3hM3Arwjepvz3UXHsqEIpLUo8PBHoy6BGgB2qQMUe0Y9MIN/pWLT
OH2K7LN6gdvV9wfTgutqiusQtQWrCcnK9k9Hnk2vu6/kHpsPhubUuA4N+fLtllcTOigQuWxOD3/C
9I85BtGtjwrL4QPnu/qhNPz4kjcQ7qETMGpkQ2MXADa+YA1Zi/fmSSOVbz4fSU6CRMoejgqVN1Su
WXVCMsPPPFijXEFUbCVhx1s7ep0ajMA7It/05b6esD02OUV/wQF2MksqE8FvIQVg/qf5OB/tmpAu
vRa4NuIaTYVSuSFb5cIGg69Dn1INDG0yu4KmMecFqMEIYPN8iJTdLWt1YQNyKlFRHOhGM6prbJ1g
AhojhaqCoBAySjDKj8dDECoiKEswhP8ppTj/oteBMPYPxoIq7NfrfNP61J4EovJAdcULL7wGs/0G
YxHkAiQfyNv5rAD3HYIS53Q8OueVNS3ksJZiJXcTOJvEnwGpmMBgwy+NuI644kweuyHdMpudDHt9
eEBrtte4tm0JX6vvhNC2vNunvXE2Z+DQfE/YYhOibnLBPmWJSRlJGGRSZVcWY0xCZXDQHlnII76T
Ds0tDRPDcko0944UBil5iK3jTKM76svH+AGNOGV5lWP9AwTvrFiMNlemZ0fGFLW/Pw2HohcSQ57U
ELRC/QMPvqQj5CFCNDOAG9VB6vND1Hd7HCJ3GEYLxcIHQzCW+8X3ITKMghvoUQyXMH9x2Fq0vI9h
7sjWf8Diwf2GEQkwosXz5dmMC1qG9RMz/+6lBx03Zl/gUqUEtWmGlM3WNm2ObAglrnp48GdP1cHw
H6sOVwQcyovGPE7vtqB+C8HOec8a6aCka+0fB7JyT88T4Z8bZOHyfOKrcIuA54jBr0vHoWm0qD/V
tOCD8O3EgJlGCN83QvIxcwoEuyDRXF6gcw7e6nHpQKHlD514Rr2uagqQ7WCGQBfNvnNP1YKV7EnN
QWpIBFdo0wBQjAHdCJqUmD0mwJfp4jljMERrnFE/k1Rdc3djQ2vuGoeHQ5GMO0mE6cZ9g/c2zlA/
AZbe4BiOeWZgxmdFw4uNtGhV3V5SSwOzR9AxVErgaodgB8Ex4uhB6XFPOAMKgHgM36jEyzE0lP7m
htwMApX7nXxm5pHxdMpb9xYDmokB+HIiA8DnzoTkQV2OPSPaLhZNzTou/yqoNDuuavwg1w9sxx57
lTebCZL2/qg2MNtQCS+Z1jQEt0Xv8PyQizWBwpOix5KUgeT6f6nOopgJQ0beEwg6jN55VPbDIXfh
68/gguV1XGxHlRGqsOWVLV9hoAIVkZlfJUIslnhZdBvKkdwbMDzYAPpD2MYRFcq9dXzwcHs+/ndh
vBkw2/fIX6CgXcH4cvwEkyXKWiMApRPXjFEFijsxCjr2luUVdA+8Cu71SgHCGcmtcGuqvBwiKCX8
ejBKUC+BMSM5IyR/bcqVB+pAPrxckC6Z2XY9lgrhOMrtCTj1nKs/1njCTlHapxfr9uh8HRYlStUi
n16iM58xy5Bh5iW0SjXFlyZwPBM15IdF+qcks1SCI7ROPKnFa/ckXgLgMjx28GLqUjqCILhELtIe
C31FHULg/UfM6M5R/IafSUmPzcjdNgxOU8k1U36+GvHouUuloQQCbOI0GHVQhUEagHYOFEIvqU4b
Qe0mOix8G0w4/IsQ2aKH1f34AVHg6Q0N0espj98OUlOtFIxv0g+IXecY11TjsHJQcIN9MWwArOuR
PaCmqWZK9PA+oZmQrZTEIbgxt5kBT9VX0DvTPhAiPNS9AjFmf5JsboubZKA+BNigVqQKnoAWFc4R
pQAWCvwaPnrpRzAIcO1cI0AjG5MW8FRi+sItUXNQU/y8t08bpwMMWBbBut9RK1z0OT7pfpdVPYiX
mD6qqNPzwz12d8wl/BuCUbUlja0o89OZ4XXn2AxmL1Y1vJzaebIva56N+2HsdrIxx9V5HAjTZIU6
ViTbGz5KOETLhppjaM8CwUqJiH8Re3sAMfALrgE1CSUL0zPWR4X9rn0CGGapkTkvqTT5Gcj8AEHP
iAT5ZCjyiWEAkAsS+pIUyOysD24t1bANU2lIGKpnOEAiK7nTkMdLoVNTMaFEmJKuOTtg384PhmRQ
9flWrISs1VAu6/vGFuB81actf28N/3MZHDoEzln98PqH5+nBHiZANv6r04cj+l10pgnD/oBAtOHF
v3d9XPb4VjkaFIRcjnLnB2/hg1SxE6UjiIcAfqqQ9UtK+AggISHxpXc3eimPh0qBDzT6nqpuSVap
0ClDMvDDmutmYfjEjAr4Aq+e3XOFNQO6/F2PW0apAiSRLyOwFUYDYKMw7nU+EWkx3GA79YaNQePE
1IzQB/+Wfaq5+5oBe0A469k/CHwPmFWR0Em58rHrkC0IhTFvA6aOpKZXZ7HLXeDAPndDWCdkfF/9
blwvlDqe2Uzq8nS4WWp2gj8KybKd0E/xnfjz7UR32kNnboJ9TZ6zAYCL6S50D6qqfF5MSpNlf61i
fE++VrHkmlZd3DbovNgTLx48EYzvPLxEzwMaD7og5tlj1VwQ3dJDj+i7fu6KQzAiBVSTwfw9ucPx
V3s23jLfYusWUZK9WKoAoCIwAyxpG6yfkzXpcnoIeA2hvzN/iRPAjlv9EICcQHmCTVpaDt6KhJ3Z
PY6KUe+HkbhfwBT42oOJwWa8yr5tGUEyErLITmPTu4nPpUevOJzp4z5OIbZOn2cp3IlwyKMIefJr
DeImyb8f8nOGZHlcRY991SJAbWlZPKdGYGG6bYS/+l4ixFcwxtEAAHv6913mEbTgxaubSqnBPtSh
1CUfZBMTOX8M9IfcKLpmzot6DQUVAm/MlA8BlHuMqIjKOXs60oAFgsMxHib4xvSkasGi0n6D+UPH
Y0ELVDT+iu4rA1DHQhby9dLikNUeZU6brKz12x9ut6lUuz3bharHamy2gmW04tIx/k7d9AFGRn11
e4sXYkLxGPe2b+a2pTN01LlRIzVLvb4735CyeD0kwdQr4heVhHnhvdExj177iFo1J1+AnsG6KslQ
nDcywG1WrwruVCK/ODRwr3AdjF0gawfGGPfsMYceBNrGo2ermOqy/7H1nWCtsLKWdYKYXXt3BXON
aGRQ/U8LppU43zrxqMaeil8D++DrDlk49AaThRnJ/JwEixS4h2gjrHUZ6RRVeFgtYy7ZNQnsLl8d
aC0RbZ9tkEzuR3cY+VgcYJhtcixu53zZOMrvDD9ILI4Nnzha7nkRA0gsjIGB6ltk0gN6eEypqhFH
0c9mDKrA2vKFtmt2FGMdGrIdV+P3yT/NWfw4Ko9A+l8OuL6zBk4nzC7xX7lOz/1CpqV8M93C+qtj
6+9FORAVBRIlFvzal1/R+RRO9nVv+4I170C4KVMuYjizflxkPqxioh4pMOlZMTEe1qINxL0aGexX
/Lh93t/N7esIS2XM6A6a0sf9wDfOnfvX6zW4oc/Mu2MyylOcxz7ERghagV3e5DARUOFyx2hGKfgn
u0QUoCKUphhM3WRJOAm552i0/HjysX1Fp3RumTpZbO6uMC1rGNIXiD3go2WsTrOWFXK/yinQMOsY
ZMuM5SZMp0iBzAVRMowhUkCpAaDGVErg5cqcESMv7IRglEAmoZ8Ck/cH6B1d+AB7qL5Uu+IxPZLT
YN8ZS5xQBFeHWckRufcYaBRLSFZzvT0kLSxKq0cdWMljFMgBsKW1xGvR6f7oEDXdhE2dFaNTqP8F
oU3cWMdTODXpbKpLsKQX47k/Jmz8hhSwHvm3Gkp0fVwe1uW0wbcZ/52zJm+WgMZ1W0dbJXLGS2PF
XMsjtuaOLusY3S8sjsb5gPLA3v7g7IZ3yr5BaQtfDGZmQ/cMVRhB++Nn6CoCBtJ21JL0lnR58JYR
MeND3ksQdhbOEDcf1alHG0KyWjD9C3anTHu5iDUbz2Kn5I2hPGcEwx+C7uPji0yrOH/yad976P8Y
kN8cS2kYMacLX7A+Ljn3CpfaymGYXHSUfa/GpFqD7aY+p4Uw4LHkb7aoj/cNm/wwqoEucDbl5xK7
lgDwQSmgfLu/VwPH3mjWRVrByRjYg1N3kxMM9JF+JNFY6woaxgpjD8khnTCI1C5dAhKFjNAWULg/
EpOTDRcHMnawvdPe4rQQWpi1JqKCscWoB85UH6rNQGQAo7p4//KhsQmS/yhkOEfQdRqTiDNbOscy
8pKOwzfRGEa9BEIYpYUxJA5L/dZvglkHihBD/Wz5jH4zbJ6KUSddBsCoe4MF7W4NfUt5I3UXDxGt
3n59TA7GnIaF3KyJD/PgMVs7j9hBfaQxT8KCVAxGFBrOp6aQcioyw9Gawwf+hp8LwerhvFHeWTfZ
l08xcAq/t+558fXzdTtPPz4YQGghz6kI7zSG5NzMAzdbMK5gFhzBMg4kmMQUTxf0yiA7UDxatoFo
4x6lBCLFQ3RSM13dVprSfDjOmb2Twan+LreHSp4xwEC+Tc/vnh2flZW0gmcTGa1ISXhWgOyYXodw
TuVXHXRWHaxfDLBCigJ+iJZNb5YbML+DKGeMc8vth21HRM59ZS5brsSxy9XZDWAFhZhrQ3/meLDx
GIl043QY+DpoK5gV8tIUnO0D0EBgm/cru0XKc8Ze6Ln+ql1vqjCovZvUoeMFogqzWfm1W2o7MAEv
wJdS8p7+8P1CJYRrCYlA4CeNmDYa83G84abBcEOtyuFKsrsAc9X6L/upSQgqDmAR0GC2SAzGvrxl
HfMKFTtFv9vP6PmGUFIGCDSqxE2wbTEoQJX5CIv5UHzcdkA9Jg0DdZa1ZXMbjEnk9vvnHD1HAtdk
8JeMCldfI8+e9jfGopDV3xP11vyjiuCaphrwl5oY51YJxVdH1z4NSJov6Jh4/NtK7dJI2sdjfGlg
FaLlYrL2nGjQsQE3cxn81nDsKGdFfOLs4kEJSflQh/QOQ6dewXOBIJRsDaZWQ09bFQAcTLinFOU8
S+ocV5uT9ijU8CDAwGnEp7Km/AXDV5VQFdRCj1Vfio3hshNYll7rV6Ny36elU53pfUZFUroUJYpg
WNJlB6vn/oYOPWU0FOBZ84FgV14y7+6tY/lA4tmyMIpciQCnu7TmLVbNQJsM/cFiFARrTJKPE0NV
wcyCzcZX0xQ6I+jEbq4ssoacuC84lMOTmk22dh4CIYts2vMqMfCIqiisMtMrkPrzaPEao6X8+6Qu
lInuBlOMVfrC7QJvd1p7SdYG7jxT1zfjJ5s0mI0egMIfD2cIVPGp/d6BiYufwRmYo2Nd9rkrJX5V
2V24A0DrbPad3FcK+WRNGWvOK/ma4zXdjjRi/IG2qju03xivwVTFK4Pm4u/OzUUJzM+rvWz2nnyA
pifvcMAsbAgLkjB2Tex1+GCct2agu8+PJd8RY1TqKzASFFPjIYM0r9pSyuO/iR3A0F4U/sWUlHjx
FBRB9qc9t6LugqQAuWplYgb5cWn+e0e6Kjy58QRC2wRPgQOsA/WgM4ViARS9u0tlOZ4zBsc3Bae3
5wEXCMalldujqWqZTKpGWxfaOPodrqyvq7MYlSU+aV/56zGMYfH5TXeCS3YfsS7obN0mbTr95A7c
SzTGUAW7DI6sUUOCuzw0SgfFZeOvDa62lzu1WykUQoa6O/1B18w3pppkawnMz+FvDu1y19DTehxK
js2XkLOwMLPChIxfjWShx0K7LlP5SH5Zc3wFqJTdnydTlZ7XkntWT5B6DR0Tv4mm3BiZYA3ASIAw
CC7o/7DKCqAlYZ7b8lGRcR6oXZZamL9so3KYpwGmrfgPShb2Ueku/IOZteUWIxoEZTVBW3F3AO15
HrC22rHBEQozgbQnACojcHg6WZ/nBYVL0t/XPeYsWleUBrpTj5kf6IpFDCkY99egVcpg1aTYZmfM
smRP+KTH5Anbxo5dBpRHgwXWt9/xsBB7A6OYFlhoGpxujAdYPYsEivmi4nLi6kJnCpt2+YYC8pXd
VELkQwNYSOYbzS83C3Jtw1QZJ9YL/U61SD9O9XHUpBS0mGnJVyrbqQdGs2PrDxocbovd8Y1OBnY4
LigJEKG5N5ButbA5JdU1PpeMwuKj+atTDuh8BvSGHpUzvwzmcMGWDyLxCyWt/WXhyxFGICaXsxzZ
+WeWlCsrP+bdedY9BdrYGpzvX0ky+EAwRPB45gfweHofUWJOX8heMUoKCRyFEII98UwmuCERox1S
GoMYGmE8bLrj4Lcz+WAagdB0DFuXIStKY53NwJlyw6ShTz5yeBj8ZkxmnyEiCXCcsqswmFeYsKj5
E5qz+9D+XPHerLCwTbfaGDISfjB/2To/RhMaBDbqMBjnHfLro327SWKH5MC6j1BbIzvmyLGog5KK
o2rZ2unBkaOI/7GI6Hx8oA+QKqgZuEpGnAgWI70ahgd2hRrtanwowe0MQA6ZPmpRqPSwXhhLUDjD
HWYS+McPG+44Bt+l+p8IpHpqf1T80wsDGHaH4VWjK7+S0JKlBc6Leww01nN2iVDvXLFRKzT157uF
/QE5PweIq471Ci4jfW/8Q1xE0TegK5zxgsnJZODDY5KcaaKB54c1Uj+sw9GLQEjmfijpYefACIMG
ft88pX5Nzr2/9u95Kha8fLqn/sH6AbR7nejtonXn5ztChr8jygKEYc+/afbEAUzV1vTmtbJL/bdv
Ml1mq+4RslP3GC94ONl+wFS43MfKBhPlId8M3/6lgigg0R2fqwwbW9wbugrqAMwZwDOZfLfv0Cr5
AtVG3zc4T1fw3z6X++pJD3N57IBe4j9WFmhYGL03A54m4N/uCyR25rew0GbFDsv1Z3XbfPByea2j
E08zHSzqnb770pOE9YUP3Z0RqJiy9E7D42sGWUW76Ht8gYEUkJkAv4S9Q7Itf+G0bgYhv+Jxqra3
cwpwAY8TCZJlvwqA8fuVSz2q99bhtdL3/GPtilEXV5pyZ/Y56mdVrFHiE1UpnP+B+OjS9HMN7Bt2
2XZEX0HjAZ4N/YYjFojeQQ2x17RrU2wtPpfmUpKDz+WK3Uu9Lf1u84sLL0vmduaRLpop3d3v/hYU
S/T1d8H1tkC554ZL7R7Ghwr6QvhVJSE4EpGOhp5fHbvNLgB1ZGNFdf6sP5j/1vMCL2iWnb0Pzx8N
XT0NPmmKgTwHHZENcuctNbO1q4/WLkGEPSjQAArzLy7dL9f+jwTfxwPwL90X7GVENvDzwtczWwAh
OcXkfmmRID5+E02J8XWwcy4sPDKKKFiGCr0R0NtLZDcERlMQU6rth8N1anY6byochLxqikr4Cbwh
/o9D3qh/gCs1wuWH04WEj87dVA+awTrHrUOzc+Jvcws4P4DSp2pTHJHfBiwB4vS9N2xJdmw1KOLf
BR9e51uuJgnLpPnEGoFHiRfxS/BAoxwvWKFMvEGleCBQmCByPRUzO785pPT/A5sJvs+GsYHCRqMr
0YLsNaC0okQncoADdN0W3sCdITYOFJxDtiFA2pI3PHIMOyWmIcv9LULABgBAVIn87+BMhxr/ggHk
By7J8/IFq1uw1PDCF+OJUANSID0uCdcKtk6YHG7/BI01O3l6nPBV/VMvmyOHnTjB2gCu2jgC3/qO
Xhf+9UE43MdwwxnsquDwNXloMbzInX7p/hpIsnAnL471Dr7C48QpMOY8ynKV/XuyOxC9ARgvsQJY
NTppx5z/mAJ+FCG4Ly+Bz2gchnhFk4C0PYtB2BRqobkEpVhmY+2SFUIBd/tqwY9Scxd6PbWkr5iy
1nRrTTowTbrUnIjlIBH89vEgWytQXAWAHp2iZn/5Zwx7ft5HJglgtijveHOgSa893eMqIrGfe79D
Ddo1JL+Mlck/wQGBhW7gP2JdzT+spC71Np7UYc7KvRKTv8emzw5dCqlrto5/3iQpZmZ/1YaQ+d2U
jO7P7EKmQblSBcdnwD4OcHqDiQslnmCv5yIbuJxokCw+HSfuvfjsuNag1QCYX+4iBQVoMPWjwf23
uVdQGlpW6oCMgRqTHwiiZPCjcXoS4a+R0qs2585J38SsiyFAwAQ564SN7WtVLLR9vjSoYVEhWyqF
3Z6ChH47c3z5G68rCGu2b39Ij2QQRAn7t5Qw4FhTmczqLW6cugVKZd+GdgmNfBPR9G8aMLRzF6I/
rR7E5ivNGZAJGm8lBOQ0UzO9AuVcXSUqkxdYHzE+TARnvYU6A/JOwOcq3qgFbPoq2BMWi0dqz4Rd
DKUd7Buiq+EgM37RxSDWYvVQ+6JzteNWtf+gA8gM0SRq5Hm2iaZXFt59f/GtvIGxvESKvODcnqj2
EMadALOGc4JLih0ylAxUSp0xa3b7fUGrSFETteIBVe8XF/yn4IhQdA8o2RuV7TofgfRiAE7c/+Me
d16Sr1I3oge6ySpb3f0w8B/xNYIWzMUeNpI6jxWG1CeUK5wj/gum29QTahTGH4DMA7ZHI8eEpKZo
EMGlex+9jzz9F4L2XMAK4rxweOtW8AGI3unZxHzinB6/Z8J+tfjA+ebSEU+IHSoZUYaHL53rz6un
2483zA3IDN1LUDvdS73ubVm6/Vct8Bag7T7moFo4lijnoh59OuTIys7BlrkvT8FZqYf2nY3pHFec
rnUBqn0LuKzi+5gSmUHnuV8YcDq0+5/SHv5y+F8OIbg6vEPG7rzbdAQqX/SEBW85xJCg5kmpPAMm
wtHtFGxutwE10lIQEx440AGgnhMu3bl3AhXlEHd5NiEzi/vlC8fkZm9j9DsEcNycvnY2FEaFkMmm
3GP/+wE2KZ0o+Qvkn8dC2Bx0mQ8iZNJ/05x1EPmS5Bhx1wKbu8k3zoHXiA2A26ziuPZVKKO6SY6K
jJpAsiSZyT0cnks2ZzsO6bVCTvhjADYsSYorcAYDQ94vZchnRuG97M4e8xnuw6u7/1rhHgZ3oTd5
YcwSYV1WjXC3Au9p2LKLK1Mwxrr/D9CnFcZ/LN3XcqrZEQXgJ6KKHG5FjiKKcEMJEEkiZ57e3z7j
sj2eOaMA/Dt0r15hrh4+x6XT5xVKN+XnO3+j8/t8lRMj3BgX3rSZGCXqFmNmvuruWcASgVZU8kHl
mdOToEFbysQrmm6E0E3ew3EduTlPzh53NRQESYYt7vKOC0QgY4Q+eWEWKULnOe4IfSLj3TLZWs2O
88zi4K6Zv1Ea1uErTq6r+Rq2RKQB5Y0V/AxbxzKIxArH30ZoHZjOgelqcc6yIoze+d2heMJqvRTI
wchQIjWFYpxyWyThuXL6euUK06dwxnIoV0+VP4kagUZ9EeH6173N/4bZflgG+yVQG+RHNaoJDP98
YqXrNaNTTtQdMiU3kD5zYNO4dUHQ5oozxWbhTMrBiXmMUPNugFc9MdQ3IpxX9e0M6x/R6gPWqBT5
zvkx3enn8StFjD054nD2ZdiN91yrRnEdyOAyp6RfDx2xXoYLLsvw3EJyiq5L1mnk65Jg4OP/M+Qw
4vgOdV5Sy+jC67yiGrgDyvrYoxKIZB/BEGYDAIXUO1aVRGoZCCZXGXXES/SgNxHXMFmN2fDW756t
8Z8TCF8L8TwX/sQpnGJj6CRk4A1f07W981PTmktw5/AW145/Pd3oOQGar0YvTxgtdvK2Nc7Fm3iL
fEIf/mTcv4t9bOabUQ5rZBLDOMD6/Ho7WZXsSixakjtd8P2U/11IDuO6GKw/fsmWbLXRzfF9C9ka
xnbowM8P5PQ4X6WIbRh6Mkd3eprX0GSuBWf+49/168DbI3y40TIf10dogNwUxH70c2eDN/MPQGf3
1eX00L7NtFXxFqeqpqHCJ+m1OxLKRZRiNKTyoO6wC3ECh0nfpX0YMFhIDwWYbIqkKWNBeLjEbE3Z
qk5H2dKj8cvs6Fi7lQQU8UFi9ix2k/6HE3Bksm7t+gmut8FdMxOMGjW9jXX9d0Ex5tZdPNxAe+ji
1zTH3uuOGw+IufKhvwtN4ecmPur5s+/cB/GZkcdo/yHQk/5oKbCp8hj6NNyMV3PJUF2ESxLdgvUe
8m3k4xkJbiGu7iF61snV2TNVRjtjN1+SmdnhzmRajx7elDGyjIwcwPEvdgKuc8fA/Bn70KImSGI5
mcofb1hQ+xAwEe6fM8MLXsi0YYUYhfK+e9UmfvqohueHrvNhrdQDgFNN980Cdj+HfPmXeibMQEZK
jVuQWHq5KQobh0QJBKse0aEBlhPdU7DjD3Ett945nXet+Y0QExWsk+PXJE2pp6lGrta2WgmpIF5x
STpivFzxvutDfiXTJ/hWPAxWWtM6KT6RvBlFxyY8u+iXv36Cf+014T+Y6E/zLo6EGulWfMztjfU3
34INAIsHsgLdekIYGXOBWp5GmQnRes14ZdO3nRLh2IgMkgs3VBarEneGCm6sqDqNWITY3i+Y+cz9
Asv8fLS7nlQyUODOWkNCSxxssRVqiQcQu65hctVCytXjt0fe0CATLq2XWs3bNkBYfbzM9PSeSJSw
GJXAuB2tEoaS9miash6bw3gXMiWoqY3vooVM74XdOVIK6JCNvexq4DjYux/1kkfrr5vaAJoQ/7iM
t+E83IwPiw26LCXmUiKGw4xSoB/xTiiQFS9+9PeDX4wpmZPkPXlS0s+yQ2fCefL8UY78/cTVBB7b
7AlIHf5mP3ibfG/ts6+/yQPOd/pYTMNGOwezFjM0X4UF/oNRY54ZHOAsapv+d3YYmuUxdpRoyBYy
1Q6Te20Fyf1m9o9zLjK2gQRX0QNVSJT6V+Gaj/qhcke0OHHoBg9PIG282yTzWsPbLylMnexwQ3V2
z0M8wXnRxqUnIVMLpuV0qwx3OD8YDj5Vyyr7EQBRiOn8tEwsfpdIq4PfuRfvADrMrEz8dn6PNp53
/jvThwHv4u+PFI7bz6NjH6Ca2IDX5q1/rJ1AXUqZzrT3N7sPdz+/1bN0r2czwfPBBK1y6u0+szPi
r/a6k2Fs9LYyZuwrUx/JPl+ww9yzY1sOduu8evfuZXFrZ6GUnvN8RdNeX1FcAfAMgozP+to0jaud
9a+cm47jC43nqvr+4vSS+zbFJF8Mi9bR0dvOIwgB8n1Qd7RLveniPpNuptrppTpT+TinXmywaifn
tpHbKd5jbOoijTtmlOsyUP6W7qvVj6sy2V8vpz07xLmQQmUhr9LBnvKp5Tn9YV55VkksrsokqNJ3
5uv575ynsdg+P1YbNSTSx8TK4ZY4oylwk40AUolRval+Vd+otbO7YpZRg/nRqrDKFNZVjvfrfM7g
WsO1zWPzUG0wETFSvg7eC5VHjrDeb+ayCgkG+REQuLCC//R24EmekB4PefqE7DDG4rZFzBodpifG
LpKCUp9/beWMr+FfWpLmR33trOjIRCungkRu3cAAmWSGysTE7Fnhu+os2TGNP3Su8BZxjIn5tRHt
nuf3/uXrj/nFfPUdIoD6x89XU5H1bKdnTvti/Cv9/W5EhkmOLlQK3pStw+b2OyoAS48AEfydhffh
FAUC43I+8oBgsd854iQCFkQw1NWGYMp6sqc+cJM7dnfjUIa0r6rtb38i4OiHsus+eQ58G/LSuzkd
igD9kR787615p+Qd7tWBH54KDgjnpnkxP73mbZbu+kNiiHfz3L19Qh1Xkk65y386q1NY7LbGBauE
J4hon3vnjNuhjBIshy6cFwTR8XDRQ/Zz94QDnBk5fyc3QnRmo0TGl356JqKxw7KthAvdg2H+zhJj
9wVbmL5F/vw2ZHfvNcO+dGl8xhqPr1cXSNlN9W5fx8XVTDTNhOoSwp5ohWImf4+PSP/4z/vPKVRF
J6szEe/Im8ioItW4AHVlgtpBmyam/M3+aPsRRYr8NwzwKf8Oz0DpczM9++M1QFjg8t0HNrcD5DWk
KbLa4ujjqZ8YDyeiplAOXvoW/l9906fGZnF9wf48mqz56o0JMdAkyxfk0EuXEPgb97m1NHaTOTzd
Ye+2UWO41Pj/339i7d0SMp9mKJv8fn0p57XAkB+Xe3poCvG7hCJdg3VbZJEE1C/hAtHO6hUgZsOi
p3shrJuryvLx7zRTuuIHEY3KSteXjPn/OaZmETl+khyhLZnQmd7n0++teAEJY63rKBrsAjTxgXmL
VBmLueyZeEuB2TI5vY8iCwvHjMP287r2Iw94wwmW8XL7VI8PIjh2P5HZm9IlhJ51U6P4rnz/LYWR
xNfrK4mNzGfqXLppI0A5EA5oBlbqi0oFaB/577z+R1beK3DCVi5mE9XnvWjleUQ545BYXXcc2xYc
4SlcFF3ez8XgJms6muuxNf3Zo3MPgiwa+jvcjt71W3lXiwX8qgwQ000mH1S1v5PdgCCqfYqFxzTl
rgc0M8e70i0D4oLrFv9qP4oWGSCmMIGn2RIcNRyw2Q/L6mEnzR7cuYKtpVsA8zAa/dhkAUKFi0Wv
SlHNZv6v8EqCL3p/4x2WAxoQlMeEUOeuhYOxbLprBkV/mzyPSGXYJu+ImpzGStLsMKP672010IGx
89tzYGC4NFM1mu5P14IouuHxEfoupdYbSNE/9o3SLp1z248PqINO7lTYOVpogQGFKiF9KZx4WwAj
OGcswec41ye+DgeOGi2vZjqyCUGVVrVtCheoyttw7iONGsGKWXPXnYYzR8WQexT0TUftDrnyFEwU
3JLWYiLBhPomYZmL5BRcBhGKLG8QNGSs348duusky7xI3yIhe35srZjSxZZ/3V8gaSu5iI7/WnKd
lgrpn+gw9nPtQNku/b+vYzHferO8vs3UGNFYUT2vsiCl3wCMHM4/2ayCxR2jEeFB9F6e7vl9Nyrn
8QyI5MJpv8ZcLPYSBPqfHZVKSaHD10s9+eze6JImmUmuEx/551TqIzt34fmCBztz2dftQ+8SCvNd
7xxc5ryKEyNrWyslbRA/kRUE1BGX11C3To3nJHAx6V18uDMH2vUnazhRv4eQtC2CV+jw1PXF52Qz
Z1TowxUAvid3DMUBK/DRneeaDnC/zH3z7W6dm9ZjtJE75IXCYEO9l9fmupOnxOkdg9pVl1XwFdjB
98mj96YR+Ik9P6azaJ/vaCUyiBeCszaRYU0ZoXz8d2unXK14tNkQeeaReB06zJMBwHjXT/bUBsVN
I/jWX1GBMpND4864bd/1NXA165JSvJPsuRF5exWjn5KTypSlepvDmJ3a/DJXFHFg7iQbPLkMxeqM
9/oJlIX0qexGftSVjJq092e2m+t4CY8e6lPyE0CntVLZ67OjvafKGMDZSVXlMHdPw+sAKHYbivSa
b/q2qTvssoxrN4bIZvb0GZNskpwnZ7aqk9CZnx2gJ7u8VsOUo9XfOha3oZvyxPz66WANFQdZYf1p
UFgbgeqZnWk6XB+h+/ph6exgiQVczhmBQ1+1y6PK1zQYq/NY3Lu2wWb8UngLPsgNXpyqj90U44dK
rh0s5/lfXDu3xc4lyHeQt2UWEhFMHjdsH+0RK57x4FdiEv+8GHt4FsmR6z06f3dszSlvhyGu8Gsc
ExyX7iVqmMKFS+NRSbTPNGWnoXMy4eHGiWFT4ilk2i5FpRFVoJ8623O2XfBm657i+cy3rrT+/k5x
wV5Xphhz+25CiE26PnjnCXOlPz66idmhsx0f3PAej4rawO+ST+O3j5+dTRtBCpzhv699abuMf4ao
nXhv3Y19PZs+09cw/YkVND7NI8RQ4uJYk9yqNhrHAsdHQ6rfly4s1tV+bX4u82vt0ebeX0uOp+x+
Vs1rKKZ9+b1292/iGNA/V2bkybGhxKbJN6gVlwOzrx8rktGKq9Cmc81af2MEIvcmyw+mFKxB18hb
phbrIWPDdYtteCPy4wzSKf4tz8spKWRj/fGdqV6qUb4Gfkj5jRoU6a7YKWyK6uN3y5fHe6pzKXm+
3EOZw7Kjo+fy2BJTxvhq1zg1dqT1h2Kk8iw6rd/FKK39rpDJHwYZnLx1S7Ww6z/Jdg98sUM0KgcZ
9lipdix/9P13VmaH+hGLiD0xW120yQoBaIczXXVVyAkmRXcspD5jn7RTMtYejXcxx7rZTytmPiUV
NZ7kGeZtiCUhBiFS0JCfKYFpGYhtiA7ySYqPlFs8SkAAIWSsYPEVYoifFZt1GOutvv4G9BLt2/A+
4MbYVowetdmvMJu8vPJ3J5aqJVQT+7zuz9mmyFxXANoL1nZtgUjd6GjdZdUwgNashkcTYHd/vFy/
IbwnO8+5SkX5gINhx8cNxH9s1MTYXgwlEbOIwXNy62E0r/J+csJUyPE4fyxObQaO46MH9uzoUFq7
z3+pPG4bK4SBcpM8dLIC2eo3EDVpGR8FiJfT6TWPdBKDskFvMzMImAGAXE//+rgkAIK5cyDWXh6W
n/4/qh42VVXhQKHr12FKh2XIPk5X/+q3Ase8fK5MClilxBCPg3elXejGS/F6coiUXbPgObGuetoN
Fywv/3P+qZgdvyriKWqRzss+1SHkI4NY556fH79O7Sxd66MeqSWHSGODVzk252LVfYl3es5zn8qw
zMJZfi67c8QapvKX0baVDEaAPmM83Rr/1nK6luSYfWxk6U9gKpX1OMaQP9NzZv2NNKsKNcP99YBF
e+/wZYhjSJEd0IbgKizAh9CvWSjO5dVdGtbg7DRbDZfPzzTvdOWyL6TZVeDw+JjB7MBNEx6F549t
5SYaXJdamnZ3CLtBsalLKdzq92AW3r0MI6V1O9198jwVlTSUn40v8ygE15N4SwQ7EKl0r037klva
zI4aMoqQZOtRgfJYmzTdv7J6zoMs2hNDLy6uKDjSmJnqFzqHPrRtuWn+/kwNIjeMqTPNTG1VioYD
pnfG+LcXZW5xgKudq4JZ0Izh2hVsj2HAlzi//cu0OQZ78s79O+2DfYZ0hMpeKJw7lpKOdJWm/dQW
UV45gdbh6NXfGW0nL5l07cnWLlHP1q7zuMSbWy02XxcjoqoyVfSckviskMdBpkni3BR2XktBeUFa
jQhOa8iQzFR3Q5ZZFRFXrLm1YvzQeGMYIFUeMwLrr9znuv2en8u7/kWSuSyoLxjJWLI8b/QEofu2
uhYg3juIJzmSx28bAa0LjjzO3hIt9aqw6CwXQVdzbEwJeKSk5YPMlG+FM7SWK+Vmmcr788JQ5Ki4
3zfYbNbWE8ywcqRyDEiuMSvWRs+ePZOo78ex0eWlKd61tLyp2ekrFoKJ7F2Y63A/jzdj88N3Dukt
OslOrqA/l8W2kDJzPBYjCLsCZw8FgIxBnt0B3HMr35VogKgv4XUspjuucYJf422VvrK2nhzD2nZM
J9wSk5wifKElu+uIePUZt/IN0/5jrAX/Nr0okPpOsuWKNtriivgZ5xSwMpDIJ5Lhe4ILnPwgc/te
us5Bqg8ABx06Ipzpl/5+MC0lF6myglDh1ZfDXWP2Mwk2r7eG334ZXRqw2xnU6xt5sEJ20JFW7shI
Kdj/XdT2Rfoz1co0z/Wo2HQJBcEQ8+vh4EGjoafv577Ps+0sEPPWrfhc8bT+2n8gJlVWn4f6uvyw
JU6F+TzgelnHhn1V29bO5hwhOIudWfvQpX9urpuXr1wjVxUdWVDYOQeu+VT7VThURZ6XI7VU9QnI
tqG4b7X2dTzqIq+Byu8H1mcEzZo/u69+U2fEynzPP2yIkga/lCyUmdW5J63bTnx4KCWq9/FUkuyv
1vYx47g0DF5lf7VdsFydIbZ2wSitZD1G8CV3tWFPFy+SYo/FcAm6j0rJlk4bhhLp/zEQ3x8Kj5EU
W0z7W5WguSJEtpE2nKK4i8kWgdD5mF+NaSXBzexPIIvT9FZxgrSSjU3PqZFoZxr7Ef7hYel77uMo
x9RUMVfeV6LY6uevBP/8HUDBlRLpI9B6c/9eLct2SXWSoFo8gQbPcbzF1oJPSsgdxPOUDSXwZwz3
4Ym9iLecaoL65ISxUElUOAtXsmU6wf62nyTj3tFGHZFseb7RcCUZnLqkK4nRqXgZHpuR9rop6L29
rv4Oj4Lfnd7ldMtYupCdp1s5QNF1tKtFWneGBsyP5+t2qqeaXUvYPCxXX/HJySUJgiu9RhD44PMX
HJdCgmxHPE15S+0rRwkoMLyOIvTjwfsz3jzPszUrRCPzxXuTXX3p3HCF70dH6e2Pmv/lox27GeD2
nmeZ0aQ+frVvlAgTBXFAAlwN2AWrVurzyWh8NdzMYp9hfw42E4NiZI+0abSqewz3e7WfszsqBRpN
fdV9964j/T1Yy/zQrHD9E8U7H+ZAzHQW9ejSC0lOGDA3yfqq+z6rzsCvDjqfY/PV23duQ5qRoLQe
6qLSAoGcNdtwZrYi9dXs0TmOHkts6cGhfnFuRsbrycGls+knlrnzx1121vaHmSkRyKE0EPPdTAbF
WXDbx1XVBScn6GWJHCrbvZebbeoJBxy+l8GETwoEsVx9C8329sfKEE2lLl9/vyr5y+VdmGbCfCpo
QePFGBlZwLLWXafH8ytM+Iz8J/H5q3duTSuH+WuE43CrwrqSzUvVOJLI84dNwLeuItWGXvejw8Tg
VwOwa/+1kEiGu8KYl1vtr/7MsyuXuSxT+Vl85uMLQES1zHRoERxFcaeUr496arz++C+BY8UqAakd
YlLmIT1+0ahci3LOtOMU8gI5dr2/3zIrs1w+ozKMY4AWXqNn8fZ5nbwKSfa6JW63AbHdf20ard9S
Iv/Xetf29ZMxW8gCLoXApVv1dC1qy15/JYmWZLgGk+diMlP+q8cUUOSi/5oAlVRyccJMWGTQ9gn8
yuVcfl/xPljtmKIJX4CJjeDFh4amnzlTtLIdaOQeOqn1RCIzIW2uDzEhsHaTAdz3P/998lva1f38
RXlX2JM8CyushKWKvH/5l04Z7WzZPJKh8ltC+rTQT5UdHPNSy6ARO+87yQ5C+Vd2kOy4t+Z4m7dt
9bcVJOG3IpV5MLCcyuqVX8asKfvHAu3cMYLuoowcp61nlAJXAqx5EZ/I4Bc2bXECcYXVpzGyoaDX
raQKl9lvAahYepQukrnfITij/ywT8ki8tOgFuyNqCDlubCqRzysahb3GW4vSnJA9BAoXX10O/20E
/X8ya7oXSod9O1MxEG9jiD2Vz0tc25sid4lvse8jIpwVmeSIL2SB1TLVWx56EaYgg8vsMvz70fGa
oOggBtevlCDwa2s6z5rdtlc8/7J1e2zid/G/vo5sejc9vgv6BtCf/E3GOunGXz7Dg4+Ua8qcg35X
lxudfsTInlAuVNG1SA1Dpp1R8DDvcGFk1ogB95VkEvj4l/3n4+Z6djeRBVwP7OHly/nBJ6AX6/01
Ni0xAp+5XrSMvFFOttaw2Fmmyki1ACFo+SaO0Gck6pSjME0usSZ5etGuTMs+QGLPHgxx9/oIG7yX
SrBZOPnVCqphumKRa13MwbnSJQIt/FrTCiw8QU8xOTpQrRn9mZk+5151llWXMawDa/E7PovKUlgo
CrqwAPOh1QzIivP+Ig4ySmpjhxWSTVwl4Xj96Y9XsJq9uhERLZlCzYbJxwsIQ4xB3CSkxNG8D9lQ
tvP7sQxD5r8yl60xBBQKB2ljy5xZ4AryLiulu5ok49drHgIb79xLPsPTcrX9wHQM710DpodUSOP8
o1TKlXsX06XjNz9iQFMpGATu86eh+Tjr5CHGUJO5ZvNdi/17VLuSseBa4bn0W+TD4UNtGiJUl7fG
vSzhbfgYbstZCAtu0vR7vyoST9RsCyaGNH79RI0mZe36xt7wMWaL4RMKyNcZhaMgFio6eaAjuXdM
cSYRei2p4et1Id2J5SA41U36Q7wxqnu4WP8KSDKKIwbyxQhLatSM1uvr8g0cNTThNuuWT30w4+Eo
St5mDu7VJLisYl79Sd56LC9LM6NIz28CADYu30m8cHpe9rbure87c+XFobXpbpiMjPjeAZl2XwqO
cogLPhC/otznAULcqlKk/EN3uMVqrAJxqx66O89B9HCi8Vvk31AXtPYRDNaqv8VUgztu6w/Qp8an
K8Goz9QjBlu9xGxPj8UMaZVP1C2gG8lM/sL0IRvmoNmW9jb/nRweeUVBCqs38GtoE7nAwJf/6XQu
DL3MqhC9nc1pxSsFOMLC2V4LDz2dKygO6AykHATTBTY4npvFEBNu8LwWFjHtlG9onaXAEIRJqhnS
4ivs480E6avGkIW4GY+S41R/thNqB53eYZjoJ5s+cSS1UGhKRB7BlLfVKOCjmRCOXkuM9n3Ka9TQ
jYzUSynNe3xD6/M72CJ5lom+fisRrkzzzIhEAdDARyfZyWoZpjWOuGbJ5AOCyiBacO8S3tijePmO
FgXI3YK8uKDE2AhDxSI3T6Rt2NVzC8G35YxpqeF5YToUxJaP6cYyJg6R+ub7mGDhaRqbWSRbLomm
07Z+b4mHU1HYHeumm4UwNNjk8cwIUqf9PMreKTXfV71XVn6MFoKKLNHI4vo3fr+T5XgLRP6oSdDW
ka39QkP74o0/xVVw+b2xw/XKVlfF2EfG8pRonSZA2zTThXgP9+DVNv9NlbMjXunV/RBWtRVEbBp5
yRMOXntTXjREb5nRdoGbTKrQ9LlgzREbI3PlPDIvC2zvfCqfMoUtg/2aXixk7EW/LMMSPWXxhIge
tA/FdTWHLp8pxU0C8sxacWX9/FNr5aeVDQE+MYI3HWTc4rN6a665HKS6x0q6sLVhq6kGrwgGAOzH
su0NkCSRn37wwzQWUo/U02OoZrF9rNxKKEYwNrg5KmJ/P0Oux2LYNafV3+Z1FmyDtr1cC+3c738O
bwbHXNzwcQErtcRsBcz7Wf38ZEwTFrtytAr0S0yC3etfN7YvtNfMHcnYH898Skua/rqbd4/fcSZJ
bu0yQ48VPw+Re/eCVMBFttY89k+tdXD/yn9cCsQhxXTlUUh/rr9epmCNZ83YegWzAfodZ4gY8bYa
JdnGwVCVBCoghRsGuE8mWXwWjv9smfly6jGxUhvOp+ArEm8R/XWO80jDjmUgB060p6V9+pYUH213
dfHWiQw3k9sqv5tQ0uSCMdF6Hh/EKtvPSbC135aDNROvjMm9HcJhN7zUmwnN93FMWlVyxrn6+fv7
cHur73gnO3l1ol0vSY4oJuDHxgAPuCpPwgRmSMpJQplsrxlytNGs971tD/P+zenOruncBqear3vq
Zm48Jxg/Mamu3lp3Jv+Z+es7Xba8eLIVfCLX+rv8Bm9GWmQBHBx23xIug1/4K20HE/Xgj2Psdpp0
X9qnKnXejRerQYnWcF34/bKtm6ED0742ouVkMysQ5zNSlzPdDO7j4qlqf+3ELPiIURfNU5/xZqrv
uonIQz6Z+4TEiABITCf3UebzVdyPs7Xc55PhtlqF/C1SOZdIrFhpBEM2jcrOR4c1GkdUa7+WmdG0
JpMaabC7MtltHauZz23jOvd6VkNltplntquh7gXjTwYHTFFVW4z+Nj+3eyWOIjw5OrCaW3Oj4qZ+
R5blXRfpJse2w6/m/VRIlKu/0hO3m1KU6orR7jOQzNlMl3LNRDldQMpk4UivPDoxXz4M/grR4q77
4sCyqbF1+LH80+Nsnw+WEddgp3u7Va+dbBiHTz/8Y+H5D9Hvh422msyfQh0VvX1z+R6mbB5Tspz1
aJxQX8/lbzvFe1Sfm+nchCCcqomak+bd6mY8tmOmzACvLjaTN/QKHcArjNXMJT3rfenVmt6YQZFy
5EgXpRSf6C7jTteqU3ibzE8lhmK/C6LZBWop3cEqU99aridvZM0/i5y6eB9uxXqee1YbcpHDK9SJ
qVWxDkTeXgq7a2mtft4VsgiIkiDwh0bcUSqoM7wOQ5F+W/quP94+sR5YSNRo6T1yHzPlQsLdFA+6
6OSShOPYj369io9I8SKr+duC43WFWjGdCLYhdxWmAchqswzf7T+eBjxEjTCA9MQtIHK4ZEnhE8WP
xcdM6nAo6W+zQyU5OVWWU+UefXhdSmqIe++AiOC3mSqfC9t61/gzo3gEyZbe4dvFtL/nVy5/Y10x
oBIhHOBD7OFjJP8yuvfIfmv3HnXDJld8cchIV1bRQmLVexDxHSrPf0kL8kfVhieceNIMLKEIfSoT
ikA3puBeJIbPukHFH4JIgueYezlacGKnqpuJoyqSxcZ2GlLBtxCO4zXcrvcoUj8WkuVpOdQXPrld
jeSD99J28HgX1oOTMPnEJ8OEIQMfM60JGGDveON5eMvjunC8jsPQov3H5777MGjiF0JwpgfFhM7l
70wRFjv6wwFDWBS4ynS0L24Koa3CrAb4MvxjjUwGU76pudg3X8tKGGHKeUPqqHpw9DvOZQvnVmb5
LCeH35azlnS07x7G2zDXTNRMWzJ8ZkapYjDRBtE1oAjkt2XGBr1NUHlkWTl8sSvIR4pxrFD/Qkp3
bdva3crbb4s+AdPa1s0tjX1+G076Q2PTN/Koobd0OAC9m+nSBV1pcWpMe+uveA9OYRbRMLgBEhWf
dex3/gL8uNeVe/Fe+4crJj9R/YTROxMKrzZq328jJzwCVm2WDzMOM68qEDyL+eIJqEf1GqPIJ661
Ab4tM7yXVt1VJUUnfR2dzDqaWrAwfwD7RWK1w7qw/46UUWBfEm3MpcNMT5yKKA+V87qWjRcNbIlC
6NZ3bYML7fHO00pp6SmQvlIcDtYVf0K3nVrE2tFj8R4J+ClDsJphytDw0xg8V42UYsYTf4NT3epH
/vg3BLgywizJ/61x2sG8+0w01krdVmqeLmdrVF05+y9TuS9W4pRfvGchunW4h/zMkGL45nPAQwnU
D477iXNB4oUoFVyBisIYXr0n9vFYpH6whTk2cWKzXegFB+pVKqJ5xFxnAjJZ1xbsNlFc5B9fuNla
kwg6A+BppJRq+2iVrRH3yj84hgENtMT7iTQ28oZjmBG79q4dmrXmpRY/BmFkppfFG8wOSJLLYIyC
RZksLc+FptTnPCTWasnePsz/YjV4sdFCSHhigxLo0a9CDEy+PbHZtHFPtmadpX7Z03TCOcBuX7GR
R5/PtmLj8FFKFPmFxf224zAQ7vsSI/NIfbJetU+r6mGeaqGBRloHzg3JD0yMZkZKBApRD3B0/BGh
gLV4qZhCx7vcx2aBWsT+AH4pS1nTVXeaGfgNIiGCIzHuOevBLz1jw8A9Xn9cIsYra/wVqKq7dqCF
m0Y/nnR8tUP7/hV0cf7oABY0gspzFngVyGumkK114VRNNtjYG74MfwWn2o4FjsTuX00nC0rhvMWk
yJ38bpwdRUsR00G4BBjEuyuL2eY4sObwfKt4ZX+PYgBIrhzmiZ1RtiePTelWR6wohXjMSJiRjVEh
Bz7ZVS/wI1j/COLbsL5fC9eIJ+1zrBUQuzvX4ZJuWaWR/rS7raEZKXyX12K891SH7ouG6tl6tJJQ
+IBpUwXEn3UTbUVxVkOG2nwLaS3BlpX5kQW9+cBMHskQTWNTmQ4Pn9y/RbG/SvpmdjRWbg6iLzyH
t00RpdAv6SLGCo3TmKGz6WrLj9o5mA2XDTYQfv5qj4ooPvashQQQK957yOtyyuBmJkW6T/ugwpAh
UrpBeREuVbSHEuexMTpIsAl0tXkGM7OPvhG/G40kCaa8+gz+0Dck1nSLMBwPltf0cZBhwu8V1P/8
3W4ILSoKlHJVKe4MAkSa25a+Atfqt5T5TjaAvvalaRZ7uaJxqfdmHEPP8xkr/lWwSuS5RI+F6PAO
8siiSoQAJN0LW52IQz3eSTbf7VQVwhY/cLv+YC5rE0b6F2Q3UzyRUObFNoXmW6xsxVISoZDlR3xm
v3Rnkx9QtkgDGTb2+deI53OfkKPI59GNxMevdxBWsCvHKlkeqZjoP39cokHHSmbcuu6zurkXMo7L
xU6iAENDSKAfj7NViUKase2at8H5Mx16aBddZnhSkPBC+UkmC8/Z4ZnH8GL4LsLKCeABjnJ1cUCN
DREJ47Pe9Et+FE+t6r2vrew9msfxLTZRpLyehVOsSoH+GS8e/orr0aMprV0GKDrnMX/qvIeXZqZO
BaWgf3u4KYSH8r2dK6Vgvs1V/beyHb2+8eRgZa3nl4FzvEFEXozUTiWWr2V709STWVi69Pw6fhgK
h1qZGxdd9MnpGt4uHI2N9wHLbwU+5Sj30rVFrMAzW/2g9b8V07VsGM0WL2ix3MSQRqKNzaXw/LKO
3NXcfk6VU/Fs+P1xGiJMT5H+T5+r0SWeXxmZ9xLIH/viI0DD8XrIn6Oaah5raym6L/hDU2xc6zox
zIJ80L6yuBnH0Sgd5JQZm96UF6drHq1YtkI97j+cDZ+3gm/oXeDIhvc+Pl/B7Ty044dlgi/9zew2
OUOwGcw3g1RXarSgaCqTypDFlVKDsLWFI8C0qb5zG2eL7kjvdzlGUSmnvvd/ZaxPosnGZrwRnWr4
dGg/v6P9DW15lbNf/TyJRvL3n4cb2KH0bl/+CoAJ9iDaxERvt4yXcRl6r0quHykMTpLfqSb2g3UZ
Y+aLD2ZLUfosIK47Su/lrI72UQjjUjC5CXNqfPwJhr1sEIjU+A3UORkGQcq26cY7DnJmOidOYb8f
i30tGXUlpFvgWkfQWwJzog2oiYyvP3dCskThLUZmjS/ns0yMXZJb6P2V5cSz7ECqB6Ph58djtnsX
MMOSrSh/2Zv8BUjpukCiESu8lo9l4lM7c8/5jP5av1lR35ymPP5rfuEG/VCRmUqnhc6dhkb7ff4b
zmQw3pnZeyj2AD2yGWpZzgI6PMg7p3OGPB+xxbNt6FKI1MVBzg1IDsXOX2VdI47ZNg2aA8XTcdzh
zGWQD4/i2xep4F2KOS/58vsIL0FL+JVeEnkP4HeP71iJv2PBqglINweXzskrn6/jAdHYoqFo2iFu
uouSO96BcakcuVnLeX/AaUMw4ZquJjvbjC6fCIjlqfmh8QNUrLtrRGVJU0Nle1igLMYi6hsdRd1R
dXSlcrvH1xSqky1lR9ev6xKlDURbwYHyBcAvVGNLjO3Et4Anc/dB+Klpm0gHgUJ+d0vPPARIG6Y/
WC23SCxWdHW6lHM9xcY1sK0361JgV/aMEq7OQTeWcr5xcRxPv/nR06jGVsXXEhMeAygkLFCn6V9v
0kSg0qtd+bBMQ20wagsnuQ/ZRrwNcOnsatd2uob8VTQF8FD+qhgLZDvpVmrhU0q1+aGbPD5gN1cf
bxmRrcy+xaPx7jelZ3P3iYMTqaa7Gyzm+n18qWM3R9HMeetOWLKziT/mPkyjundr+VIRl1ONjc/B
0j9eTjHpuLVCXl4m2J6uf5KtyL+UlhW97eK8qb/AxwqyzrmBxIMwyjYoXKTAUUMTXREIQj164Cl6
4iEYillA+br5tebVfyom5ncRJNytBz01C14C683Pi1RzJkTTgdU+VLGSfDAl1bpPa7FzJce5zXSI
XUqyaHL4SgXT9W/a/YALq61HF1D1Jv+7L5rdBcq9rK3asWGA+1tJSNgDoj0K/6UHKjOxX/N8FVNi
P6q7CsrEwF44HFwbl2Z08MTTnWTqmzrQZ21QG7yc9yXSnBpacH1XBAflSpx7y9p33ksK7fyMpm0w
e8sOOM43GA9rTpP7aoI5V3r8riOGddM/JH/18OjjRTpcqN56cezfaHyrfAgtbe04zm87BwnTup3K
FPbPGZZ17c25UnmjGLkXdNR/fX5SIY+rEZfzGnGhrmS+Progj0Mr90GAnGbweCjfK1sVff1dvzyD
FeK2dxgEk8TZprLjERbrXiCy5ffQ78t13/7yHfH2LVXT+CJR8IqoaDs0IUF5BJ102YqGo4LDTKoa
3IgNR9nSVB71iKZjP5/SOWxaK29H0kxIZTCz+LnbyfuycFZ9kEDJyqV1K5Mal7eL6+aDv2w+8pFz
v1Z+QXasGgH8OVEtO/aJcN7vTOnae03+x9KZLamKZWH4iYwQRIZbmWdRHG8MzUwBUVFRUZ6+vn26
I7q7qrvydGaq7L3WP46IsN7xzfnjBEOFMrWQulsDsxLWRPATzyhI0D0BZ2WFe4eov9kvwiLG0yta
B9zSGU6fYeMS8kYlHJ898peL5JLosH3tUQFdoCYgADg1dxkif4VEMoW0pcpG0AgN5SDlIeCpCkTl
Aeng1Fs+/TEAAIsgO53ksMV7nGtQxSK/tKKo5TQ/cKxi2J29p3WQ8vKjKM8ACohyxPeSywMyckHE
rRt9at8jX8l7jAF0bJ/zT747qkfNeaQIcFAJ9C8X7Gs9+FB2Zcwfio1/5CNZry90p0Yq+DAQkGDH
D80NwXlBhQPR6JwH10g0D1w8hily4V82OMHZ5284/3Y8kXf7XNqA92CMvFcaDANVbyKwh69TwVqg
Dqm0EFPoGV0rm1UnzoL1hUhteAN+/rPD6OSSYkXszf0IvGl9fsuNgMp2lDEkjYtJJ3gt8bnwps4f
UQPM/wKMk4+4om9vliho9hs0zZMMr84c/w7devkyOUCQjLwxKMy4b+BOZogy1+/4QobR9I6e7uIo
wFipHA6IseQwYcB5MY1QISR90AgW66f7dlsfFZ478LGL2vy47H0vyl8HljpDBiYU5+zPjPcUMgF8
Aev2ZnW1L4nE2u2ffptZ+XH0Jf/I4Mn9rIrgFYvZ9MF/8fkQ+TdHCgssX8Q5e5oDBysipztc24X3
oaH0mn98kYxG+pRM2Z0go68/L/xbdr9pSaUb2jvqCr8ZZxYnuMis3jGmkF9EpjuFOoQK6XD7KCO0
H1zRAladvpI6rLxme0LNn9TI17NdXGmWngE0IzXDqO0rUwCjmyfnN57lXtgWCXlRfPxa2Jup/iH7
T/wL6eRKYVU3iVenBLHaD3moCUiaEzrBqZMYazjkeyKhCQKG7oaeGjwiKNnhkZdrXS+1lIPWmI/S
4fZpdXZDr9HD4Cx+RI9cinih/ijby9uNAq8w5dhGxyKwR3TyDVE2mD0kcprYPO07olrNHWevnyJX
aY0FDxPEntX9ENYGFkQwxOJ8qONLzLjPdfIEngdBtJi8NRLewOw+TOxE1YqXD5rkMpNReFqP/DG9
YSNGIzBlIYkRuvhMGoykgQFResopqewnylHiqN4tFFfQ2eSpZGMDNACnB0W3kIoZAPYL9Y+APDjA
CNIGKsw+axlhcI40liS9X2NCIj4+G3yGyOFYAnFgcz4oWZE0YOZ9jjfXUoE/pMmL1+drVkRdn93B
n5o+4PI+4q4tUevALT43dzLkFAf5W6s4DzDx/m6Na+f7Bbq8XywccJfa36HJWY44DcgOxPV2v7rN
ko8VbLqSqfyz/TmHH53JXBYDb5SffMQ666af1GBB7Mw+MekPun31G9gK2XfA4SzIoqKVViwSrMi6
rs/Wa6s5oshMAnt/r0U6TUz5CChRnxYJVvtAJSYiIMTLfkEHIz30SJQFfv2X+jY8NoapHi974dKL
CQmQqBrTzDG0BqsWF98VzH4Y1Ec2U8kHeuOMG0fP9GoVgZbIvzINAlsygOCtoJ5cNJBhsX5QQ80U
1h0GU5V1BRfOhpKoS9gFfCzBr6xTdkXeORLYAmJ00XX0e10TQj99QfHza8JIIyxDGgMfvS4s4JXr
tv45BzJpog5fj+PIrlbzPawT3LzBti4UdwBCqY6+pV9Wa1ERPnCfy12KFUJzUQGoaxCl0vskY27d
HEe7st7x+aIqd1k27kl2r+B7v01KtBgsiZaeZQtMnO4B3ux1v+YALHvnI+hQwlzoEZvdk6vPOQRF
fSFQMPogW2BxgPFgk0LSTnswWrizSZe3cNtVbDI04qHEa9JuPsIqDaSL2Loie4IOE4YjNA+5FqgU
b/9ixCcMkq47CZF78896G7/vTgMp7tZcBAEN2+QYk2iQtVHr1wxWc858wvVZTQBrvh7IsK9tP8Ra
Hl+Onmt251z8gfsIJLTgBemxzyMYbAuNsUPK2JutkJfj5ESgJ7CHb3iOWYosoXpRosIMcNqZg7gg
EPvhrRAmbqpfJPD1r4G8Hmlf8PK/c7wdPb4Mr54T1MQpzTPsIHN4Z8hk6NvEPpWWCFZa/xRyIsTN
mdA0wCdk2NhdQM0gZ4Cvz57E9IlQ+srbOkTEUKXnxWNRiyZVzQ8C2UF1PL38joMz0zqM+qTJB27t
346jQFACysDs/6oflTZWoqhzUcirTz5BqZu7tMmNACnklpJJsjFpuFO9AfX1BLjQ28m3kln0jQCs
Pr1vLkiuethDKJLZY/bMWoSdXMTPDQ6SBwsBt9QD9amDdnPVwdoTZBojt8HtZV+cs80vMeNjZGl8
BGRvTJMmyrbR8Qoa/uRHomsOpGOAnbgHXEYpstuzjZEJKnT4mA1Ar/o5HSCoaxc8Qsc2Eoyo5r5y
zltP5daR1qL+4hHf/tXWEjSBBwcHNnvukSpFB7QXEb4tuAtymkM1EV9HsuHPSChGTcIdWJdtGC/n
uZcjxDEz3fDvfhON4XJFfy4vPDWuxILXh9ehPaAMbrxXcCWgsk24w2w9xqNHlQ29Y/RFPXwhZLKf
EN5IYxw6b4ggJQaSk5Qm8kzy0W9y+qXozOl2rCwEwxrQH4eQMaeC3EMofIpx82XQH8C4LnghWZdn
l2GhZc3nNITgEuIuUnec8/RD1LmSyaLNgleIcVzk7l+CB3BHRqCbTVSOM2ZHuECRpiPPcMrNxx+D
VY2cGrAasxjbc0tfAcEUThFi9rVbs3EFMyiKiEX7b2fr2Hjr8JHfAwki3P+St/C129luOVxS4iXt
JjqXxi3Xj0UC7SzNq73ohtf4taUf0ZLeV0syE4r0FbJdQnTxmPsyboBiTugZ2v7rjyjPKDIuMYu2
QShlZJzVksKmuDqoOOVFmRCiKaEG96sDgS00Xb2WSqYE3+XZKuf4G8bcHAWfOgTMsv/iY5TDyxcZ
L8Ro9ZhXAdl5N4mPgK1Pu5ONOcI0EmJ57otzSiqqr7oa8hB0aEjVSZZlXO7J+R/Y4LHoE4i388fp
Syg84BT/utgIibJhS2JCAjy0B+i/4NhkLtvvYYAFC78M2zZ5Lu4rBP+mNJt6epS0OFW4xr72RZRN
l1Pe9d6p+LGfLLVf85p3yQci7OkMETHPR9xQgJFgyhk5IeCb0PP8uaGDf/q+unYZV8vJJWgb2zLF
g5y4fNLxOTNEIczF5al7pOFaKAXcER/HAf2HfHEDpIAZ5klDGUotyq/5rb8sqBbyfv97BOfk38/o
8bCot4qAscGhRx1dn14nkc/LA+KKh+G9QOvFq/nPMHriOqGJ0SVV5PfsfWCUhIZQphaKwx804u+2
Lcz3/rx/RRp+LY7YrI+xmPBFJ+EmGfvt4byo8UtZ/GEKUu1/RRfyyeRqLMHomSdCDe13iGU5Jm8v
AiCb1MgeFjA6nA1qbw0Pp0A9tOlty39/HZAZGXnjiT0TLR0LgmSNHQrxMobXfxwSQiHNNzbqzgLC
KlE4bp+1ze6Ou8GlViW9pz2pDgDmzoC/plKNnPycKfpEim+JzPW7S+TDwMKURMeN4WkRP/7rgCYE
GFpPiFffllRuZWwoFgA+v7694Hxzyoj/NI+Ie7Ib1QhCHTnyiyN6J206Ii0C0EgksxPJinDYLxEh
kBbM6oLJA5nv20TO+3PKq0TNumA0ZeDI+QzuXHBf2UbZkwK1jdaoHO5HHFDG/L5sknKjXbfEW8mq
0yXyHws13HmD7xAd63RILoMhAqt3DqGqMGikZ9azMWE3JPflhRw0x/4HaoJdjvUxlxw+j2j01+rR
SPWYdlcu5ojZDrG3EtDBbMlx6w0RabZeP0dVH2H/2dxI30UShZ5IZkVPzg4Bvw5iNubDMYnDzjAB
WZPJvvggZBpNdcMa5B0qzt2K2XTZ+CNwYI5YfGJ6TOIM3ibB1yqHL95fdHfimuKNonCmtPVQcQhH
wMSJt9iEI5USKgeOIxyUD5+7n3mXK4KAM93nRlPSryP40R9I1JgMitOMjl67s/hEcJD8cCcwQ8sT
8m9O+8bH5GThRmBB1d1/pzxUGopWUUtfUZ/b2BzmRt7CILTLXfzCU4UR3xwudfEm57f1gB2ehkqk
aM41wkAyWUr+c41u/UlQML75ALFfsSQI7vaDKa1S1mSAIC4EMl+iWwMbCnGB1zdHdJEQi8qJjWUe
vhEhAlpLclB8Jg+cCUgd2xAJAS8R5hIqcRCMAcGMHBX4gIcleQj4C/ZbYdW8/snIUIEcF6cFRwcf
fpvAfQqjjQ334+ROxNY5PrsexM5BSZAlDDM07BXb1jlHnGDg7ed8OoqVZfRy761DsDR204vY9eQj
QyFGpaN8ZNEg1x2a5osegYinwdCHpB/dCTriVyJKqNog7mb82K21/WdvLIfWxS9IgGbtX98jVh1X
zGFNdEPCqFnSeMKiJQvnp/pxGLL0+TDdUSiO1VGy6ujOsFzYN3Sw+EPImoCBp+qaNzaR6JmAwGM9
WnVp69/xV3564PIK8RcHUl796g4RyTatb9EVaEw4O8/74vdFONyxnT4BBC3m8vgIxYjB6pZ8+LEr
m9X+g/vlGhgMF9qHk0zofPuRTSkXSBOYOfh+r5DOMjmjiCdKYofV0gikGG0dv5gAgQ0L+oP7oh5w
mt0yDc0aRmfAWQg4q3nGHU2miD2PZTKk7MW/zpSo/1NX39WOPGDlbeIsvDF6Ge57/80fLH3E4YKx
FM7lFzczge0j/2Sg/m8cfTX0XixSHGm47bSAEbVnWmsc0WyLzZ3+KcHZ1TwcMuQrEdQY+xT+OSp+
d5A/x+YDOt17LLSXNSfw6GG+t+M/bdkqZqk6A6LbNhKNLyC6eAeRiraSeV1g+uJxsusfkkle1pUF
mDQCPCc02rE86hNuChhrsQ7B+OFrui1OWV+7BFUI5hABiTVafPMz9CA3HQKPJQ9wwTwBph59fcpe
RYn7LWA3fyDjeDJtnrJqLqTWL0uZP44bVkaP1zoSHzy7tiD6gcFLm5yK/VDQuLwKgEemMYXZJrHQ
S37eHqZJKRnFaDr8zr+R8qSud3PRO6ExanfTYnE7dBuqREaZFFDb4O9GZsNAtG4GccsTy17WTU+E
BlWujOf8dPIvZMFErfP+Wh++FZaGlZwb0PN2j9KSoq+fx2RTRSpqVP9FXJf0tbSZTFMKboiXc1qN
YmL/cXmYu7xlACQzi8HQuUQ4q9enPb7RId4z3JDuyykhXnA78NnCBYX9kZaRA3r3M6rac8xmVlgw
5pZB6heHqexomT55z3q7mFJIgTzkPiTk4xQARdnV4ckGSk64JWiJP4B0dAmCK+KW1dFDsFUdkELw
LnMOk8mRfmIuwdloSjI5Cwb2SxDT8EHKBCV1KyxzpwXJRuSb3Fl1wu/8lRYQzJcfYym6AS4cOwaS
GPwnJ//+D3c579V55bcRFD4ssPjcwmMzYv72g4nCWuCXf/xCj5hG8EDGqXRkdi7jXuNg7IIhggkM
RtITHYbhSSlEL8DWtP9tPFJWOPPKTOfz6ZYxZ2UbcM3AJmg5LLHHZ49REuEDnjlf6JftweZ1oFCL
WY4CdvtCGyLEH+Pngs26+DWOBYMuqXaCUUGIcAr7mEgFNkn7kl9+ITo9ohOTF6InXLc73i3woAWM
LvkTAYtwm8ocFoxxbSM62NA7+YPf0h7RiALrFLHyoLk+oATb4UrjtHL2Q9gP2q55OWqAp+jK0oYv
f0QjjVBKvI/dj2afD9+0iBiKh2PziZ3iD+EbRHYRcE+a432xRtRhsC971duMpAlovP6nYQpDXGH9
rK6tU/SOcbxPSb+4zXZrlch2UAN2O16e3SxY4Z1Co0ub6ScqsWPt29kFhBhyKgcsGK8BiGXsmDXh
kewW5vufurWLqIABrSUPp7ex+gHC8KndPjmMlOgxa/LbvpxxuNpCiML9ahpxScMxY8L8tfnMehEW
qK75vCs/JfF1SCwkFxHhkmBDon/BSVCukmt1t5+oJ2JS33mto3pNQAUKVnUxRKv/8J8EpgLJa3OA
+YxARYsPBlQTy0pzsxmUDYHDMuFNKDWpFtfw4T1X7wPpZt4HUZML2eneXVJquWGuGgFOCKx26d2H
1LYYAASDx9aNG4r/EcnaceiTUlzFkCr0oBqH2+ZLb83sliIPf+wsNJqjCmi6CeqQOeyNRAxTyIYK
T0v2Z5LX8Qff3hNmFRVMGRK+M9HMaqFa4jHXApn2Aby+/FMVCcdndj4OMG9+kE9SboHulvgBT6HC
SeQ30+CUwJu8w957bKRcX45IOoIJVMzRhUbYW/o53ObqXsGKgxI56dn4a/QGbwhyUngo5UJse4Pj
uXpQRF63GId3XpCFFJaOyDOIETqgH4vIzKedVOXvdCg5BPIr+kzIEx2YL953SKhyrkPs/UuNQ/77
OMBbsKc9qVmjqzTEnji5eDVZA9kpNRKdjguyyhX8u1+EFCajZEFQU6j/Is+mdC8TL9GHsLqSDE2k
iLR0mZ0D60sZptCSF2FrktjlXrKOVfkXPsLpqdZkanelqBDWuYoMU6H5vi9ovyCkKbzNP/N3Xs0Q
VmikwGxY277bXXASggsqSr+63aLmuJExfZ8xQodwI4iN0Sd3CUmr6G/Pm1O+y+Ssp3cFNRq49Ug8
DJc9X3Lh1+uj0brrrPFcknDjIQcnTBnYJJRd3T1PrySOsPDCYpmiMbFETIGXqLcMouRwmrIvN40D
dI4g/ZRW6OD40aZXwa1R/UrGg3/HTjKtwnF4yS6uMv1Ox3FBZoxbJk+R/9CiMX8fhz+jLbHBNk+3
QhokztmdN8RZM6PYKKT0jG+DwZN51NR9CRdbzLfjzVd/r6H7TbWtaomC8rv5DK8rNTIWwx/EBTYK
BJN6minfSP5tUV+6Fx+a01Us7kG/FK0s9CM9gz45h3VU+agT21f2EEmCAnZvfwoaomhmkWbfFJ/0
KLuG3bS7W/f14/gOwPPOSwPM73sx9TXQF/ezVbkQgirDHuXTb/v1B3v1pAVNm7OyrEWRDdLrAMaO
B4pvYClrNW2dbvNGmSkUUBh/wwcKrUhFMsJPqoE9GoTRdfy6ofpbcKMamU7oR+NX/uDvgS++s0YZ
PxxY4OERKrl0IzAYnVwDRjX0LxBlcIoerd+HsYOw35Gnjav7yLTRcO6Fp46kSeE6DfAw4bCeU5Wm
w2iguFaswfIa8nAMhrbCN0Ppf/N0/7N6r9SpHo0T4cq4W/TsxqKBZeiTgTJMz0tlMuPh+muznU8K
OQza0O6Sf3wBiYIXrwqoDfZ5XKgVBaqDZyVR0R97vVc6vP4upYem5lFG7X68JzI1S0kLX/ZhYj2o
Oedk/Yl6oceKEhVS3vBX6b96ruTEHaR3q11jD4l6V6i9C/e5+syYwQaWuWh8Ep5e5jh76qYK0gxX
slQgVviYeHcfmEKx+VRytDdrNdJmDx5exm5FBBQZWzJKuuk1NJIP7Y4aVW+HUTwK5PXwp/LJk1Ep
fI4+TfCtpgVwL+mHZNygMfzp/YE9xNAbsgPQR9WLZNpyBaeBrfVC1vXZuh2/T/eB1ExbdD/MSuwN
mo2CV8HoqELu36cQ/K7EmHfJidsmc2f+PJ73IyrMoOJ4ucB0GhDYJm/yR6IOUVE+SHcSkCEEObZC
4qe4OgCEiTROexu337KJtJvZZ/1M51DS/RP/Biue1e7ud0TxdyYooY/1Ed4si90DyUjn3GXc/KIe
qPAHe4q19nerdg2SJShjm3L1wpVpPM3hjVan0VoNxuuaBijdepvDNcwLQwV4x/SFgV1xiAIzwcV4
D8M6FqfnqvmbwTqf5m9vbL+s9/K9XBE3sBKnyYWcGN0iYP0WMq3WO48GPdgxzDFC66FOFl8GxHPn
SawNwESKReYq2hRiOUhISZGL44HL29JhkHlC/l09IBfkRuToAY1LbKuytTt8kvvmNtMLbKjPheKd
wPqvizfiQISJeMD+XeQdHd2d947Fhg/91B66g9qab+Isyi1DmSGErMd/GsrTAkwMrQnSJ8M3fpH7
tVAKJJsjxQWfKYiGzSUf1d+quts3UJCUoJAG5t4CbAjZBvOWuBU+QgwX3NgzMfXgJb+h03mtkWNj
WYAwYbA6zQhRs9Al2ayYubQQkJiRE10QEZ15vK0hwgoL8QERjGvJR4MjfHLILmvzQjoGCjZ03VsS
+W4K0YFjoGQhTEbVxk8EcCdbp/CaELnbTwySFojVmJbIhMZYHRl8lg28kdDfMj3Jqbw2iAkCTLOQ
mTH7IFOuHVK7yj+wO4kpH8g2lTP4uE+KjVRdPNcNh/O05qB1YGjJrlMf4BGwoPjb/fe/hZ6fhckW
RQZSRCGWIFWlXukzAWiMpshp/pHXJ1dsnhAtoOtne8ftFD7d6ml2GIXpoEeI1PktKq77qpiDhRVi
sTIh/ezaIPzoX5mf+L2Zrrp/xWU3++swRavIQq9/N6JFMXhnI7eIOFR5cI0PIf6Mr72LU/vGKfTi
qE8auEzvFg5YQrAZkjmkIYlG8fIRgWyjDGSAwZCFiawKzFlxTYgW2qwVU9BuU0BE0wxpcc5ysZYp
DPOZ8Xxe/TUnl/lIyfm/YarjTCnJWOar8megbSteNC4GhzUSvOWc6CnVgOMMhriL8Bv0yzE80Mlj
tsCtFrXI+MeuBpXoboCQllpmxAroAHLS+IuaEjJuKMKwRgFy+B9+XbbHtPI/qsXxClR4mQNxlmhF
EPhbQ4vAHf5k8En6mN5W8MIDaTI8Ceet7JXhcw+5ct6TODilqI8VQ3OVlLBGixRLClKdoaMglWbF
4q+yRXBrfFsQZEjQBftu9EgeDYudWEYICEHUzK1EBLiFt+zrPMkFjbH9q/Pb2aKELL78FRwnjL3f
oKS1oc6aBSVg9jl8NNaO5i77stVEOSvehLCmnQSh0D27pkwuVXx/Wi/YI+/McHYipM0q3PaH4zkH
ya/j/gDOVXEqpbd5QZG9v8OW2HAivbncarf9MDsARuI3x1rpNu6AKf/mnUf2N662zRbbCRw2pXEy
CgMyYl/xaa1QLYMA4om1GRDYHHknI8uxvKiNeQ80KE3WvIBu1NceyWw762a0pVAYwNRVv63RwByt
KFWnGJmmLsRups41SnPQtl40C4JoOYWZjDT7dMSECJMi0CZ4PT516wppOBMFkUxV/HIR4pmXqIhV
n2bh6JYiaOBkJI5kxtlariSg++TM7YfDcfh3SmUeY8Vn3lLxyv7qXLdvzGZLNacQY7A4rwhAjOT1
aYZ+svPLgAVvXUftZpTcVpzz8Y4jyOGDz1zCAPHwdtOdb4iQwBoh2nZIx6FJWa8rrlTcTpyKxJxc
LGkKchkNvJp6NABJrA1fdzyFfIybA0d6xzirYlcmnJBImvt8JEJcgFRVtlGZD+55P+RPEOPFCMZU
KST8nErP2mJFfYUweTwTdc4QwO4G78wxO8iuCN2CAe5zJPSAf4+Zgg8KjcTAFAJuaohMBavEoZ6j
hQGLbFJ2MjwY1r6NlPRta3sD3RgKZO6lsVsQxoKbCR68cADcPphLP0ICDkgAuuDCmwLdYAXwiZ3D
rj9B749XApk4ZChQJ1phf8ChW4u1ujuQ3ecrIYpbLoqra+RnoMEPYSwfPoS0HcPLn9gnDZ6pnWRi
ZxhYLQgeq3HG977LNgFoYePQmY1p5LElDYvhCHuehb2BHrZrfKGLpdyiMcZxi73D14UkA9RXGGCA
wd9eG7684xejhu7sb5PNmDuY1w74K9hxDhNREQ9/VNC5N9kDjvrD9dTTdkAABrFqqKxO0SAyYCuw
6P/wwm9U3CQXE5PQkhf7G5Hj4FRzgs/OzIs4ngTc+yEQsNySOstOx2dR0B4qylbiADkHXRIVhCSJ
DJyz4Lj1gxLiwnhuL2n3DwEqAb57UhdO5hH9LULyyakwX3Nw02EubmWOO8Ls6BnAA1LlY+A6NcTb
QBE8/i5/weeB0zLmDTKy4ncQkEnkj9xh+uSi1ZZfhAEChsQPAMujAUC90hYzAN95x2MKiug0gG2N
LY1seCwLLcZVCHs/KcLTHsiS4ixWGx4oG6nwRHffznKJsWGqiDDahokUW3T/gxUnIbiDTRl2csA7
BBLu7kIg1mf29cuQlMk51UiTjUL6l2RTXF2Q6XPydAexcN8QVMAsyDX8xa+HSga0SahLr/6TOHc0
hrJbr3b74YzooH9SXWX1IPLevL8mr19eVAKWJgqaCyGJSkkLE7n3lN4GLRzzX+uRRTBGWQFEemOM
xWsKsfwi+mGvC7/qWfOIoLgQK3H3L19qTHDniRmglewbZKFkYoxoV4SqzGp+wiNWOtSQ0te5ybxY
VnfEACADk4MTYKRDEcG83vvSD0I3u5hRw0c4NjzhJYEVxkf+DegCxxsLDfK2Gc0UJN/8SgPz2jkN
0w2mrN3xtSdXLILm/FDJPHvFNbKoi32e4oU21uW0nmBz7pcyilT3JLI2BJWje3eOpLdJ5PYjuQU6
8WxSw+wUhnJwx/TL77qF7FqzSydDijxfdhdQu4KJl+kT0DrQt/x+xtsctBb/iTwB8eQJ3TRfhFoA
QYmP7wZVVjpcYQSKRdCuTGKINj15ZHwBE5MFgicPpQxfjuanA94XBaeX1RHZvxCFnfc33idgl0Qm
H2TA9od2CUoMdxfj8II7TcD3ZQYZjKZ6CCEmZsB+jo8YAGeQAeitLiRCXvx3QCr53KB2AfteqO1J
sUGgVP6VnGzVuv9MNIVJewjXURAHRZFCmSGR4+NxtxI53I9t7H0WESbpnMCdKq74os6p6eKFOYpa
axedaBWKlMke5JRPLa0oDD/I22AKLj44O73DWGxdY/ZZ7TY6GjiFd2JVRSP3HhGWAkg5eS4X+Flw
PhE4R3kEyPsuxTth9i4BnjcopvATJOOTue0CJM5lBEc3TIgXJwmJvnOhubwvpEM6Cl8P5LI7/7Ea
+lLG8SXnI8CrC37MKXM3/c2TKxY39tGWzpgyNey/MQXRxBBsrquxzd0lBVqQiDAaY8srd2ypVS6p
I9VW/f/I/Dt5aTY26PctAN651NYlBinqNueXM6Yqc+AWf1+uDMImLGWCAsOhlNarngxk5iW+ZARC
AUEZNs8xj/FuggiUy8MDVugaB9UASUAPYlIR9vxcdPeBpa61h6fo03siMonTIFNyOKdRwusyJOfN
rLEuAQFU9IVPStTfH2TrdAMeCfKoZzxt1ew5RT+xurDTvRzlp0Pm8bVBBLZStnOunGb5dTWCJj/U
LNXnVFudASkrq+snaAvr8Lu98RENr9KkhP5aFZo5hEeJdZoVQJzEwowlG4Xg13zQtvUhiA0sB/Op
PbLVSQluUYEtcdcINQQpAmwcrExkCZKFzW1m00wbVObTGyW7X/TYjFfF9rlSCQ6ymJCBErRzjOTf
e6S9Z8woBvc5uMr0Eo8PwIoYjnPueAkwqwrv1CgFKEwQxtyo4nyymc5o6KMY2VVdaubNYt+W9Co5
eA+qIxFH9yO9uw7D/AoE0lgpur3z32CMpfmOSrMnY5Nu586l2DdliEMoree69VmRG8A0RsOaJ+zm
4HAm0TbBZYsyHDkO4KJBI7Unbn+y+ywSM+8WqXYiS2FHRwWWovkDb5zX7oH9HlODsYUXBYYRyV40
wiZEF20gCfF5EyMvQTobPjlnuNfAgxd18F3IizZpl9ccjn3IMVmjixmAyC9RT9fJzlX2JL0TuPGY
ojleNB9vvCL3QPcvriiC1sJvctp0yVdAfiB96LERVSPOLic3bmPgEBQS8xOSbEdejLwmLpBOk4zB
NohdXt1oM82uo/ckHWFDe6PxNsBiUXSbjMZ8F0jfdywUwJL9JLixtqUDop6nThdWH4nAAZnIl5Gw
2Ow20oqqbh7yL9C4ECLRpDum7o2eJWa4/qhlbEIg7zBOCtyrJ4KlXbSxEV0PIpzXAnt48B6cvFvG
kr9tU/1u2zvrnDJ1D2urybrZaSTK4XIJlBY6rKRmiT/zFVLb5uy8HMSHtAGS620ilaGhl/CdZoxP
P/14jwML2QCtMRC8IWIeZtyupOsgJgfKvfc2Ym2dZJGdBZJVb68p0z7CHSTX2hR938sb/5YLnG1z
jJxIs+85BG+/JAQKP62aXFbMB3N0tggBl2zAWwP8d30PjMLdcaomZAsg4qXovTEHSRFDCIS0GxA4
WXh3sCZQ7Q94Won8vlxrIXJr1pkHJ5XzTSU+krjq7BGiVqj/oCTaCOh1ahhMr6JSZZCMZ/wde+ol
7nEOdDMFBnXRxne3/gjMG7jnMvCqyfozpf/Wp62uzEnbaJHacpicncsfXWJQg8wPeMWBus4hH3kc
E6Dv181zzrTNZ0OJ8SnHt5dwByNCLrx3+pl/e5T8XP0ivQrAD62bqVh/yCWS8dsUyCkyIHB3tpty
P9hWPL3rW6gl70O/uqXdbMDY5vBgn8GTFN/Ak2EcGrM2r18gV+Bjb4CywhzGEn5EBM8ozcvS7n+w
xAxCKSWes9rXCbIz0u1lCtWxfKF6QR9ilhslOPt4AwfMH/VeOHPgHu9ewZsRjqfcrwlWOXbftYJQ
HuBJUMBSbODl/4awfG/wLZEUiSAYRwwZRheU7ELUNfC+SEjnDxGUdSrsWnGq4zgXKn4gDxR7ZD49
yT5nxLffJHcwJQeXhdGG74Pqt47xrwKHHZVHiXEfHZ0wdxCSgYmA6cxDXN/TlyISToh0prJRnXKY
4s/X3BbZydcfmwhnJ2OEXIfh5tJ5OYKV6TdDpg13cuHZ7v4QLjHt/ysy51pj4b673AE//29KvLCZ
qCaXnYoF7/RD6M1KPVlcnOyjCOCCz+GJAvHAHUFf6rRlX5m3kLDwJWRlEKA7F4QFjhxKuSuv40nC
j8VKRiTcI8a8t3s4HxxJgj9lC6QgXKGCSsn6dJDjjVrjtZ0rwEJfb+BjtMh0vAn4QHFxaTjxZJRs
Wk6JNtK6Ck1nsxoQcVcf+jkakvFkPP84OGPDkSWhRxGt31/k8tb9r3hZLP10vIB+38I+I2uEFEyR
V26rqM9vnL7d4iESb+BThLcEuRMDKWcFga/Tywxto/3xoKpkBhvdYatmxX6HGkMOwbr3uAle2/6J
eZNXGf9KVPKVf+2f5qBb0YnA5bY5bz70cXwXPG3DwhPsn3w1GQw0slGUCcmviDEmTxxmzpRXk012
zkzhUmOmuWp6s//y0y+5mubtFzhh536PxOGYwwK15SOEkFv+A2h4igEv7u5tjtiI3IfyQGpwyN0L
DnWJ/z2/Wjy2BxzRwPlTfg1+e5AA3tdxssuJGUsHq9YlzyRF3sm1UGSq3yfKnAtec4GsyT5f6nNV
/AEuRGn2yb4/5IO/bYBGZxDfo4H79cFaBetR+zWjLHYL8BiqcKsFk9MpfR64ThhLrsfbkZmvmmrm
CLki0aqrHTMmDKQQHNtP0OS723G3qS6Hh4xcTHYVSIL9hVhAISht3M490y8z3PQz/BFqJM3gCIJP
RjYGIBwE0RkPFbS4W/hfpMegg+l32iefjOPmofGK6ymlmDNSXxk5gLbK5BOg+4Y2utmTCNT2HQvR
4aohPZfMyDGBCB2pZOwkiFU0QN2T1U0SndNkWSFrA7wl6WPRA16QZYGOiK4AWFEb7nHKB9A+pYwx
BQbQGQANFFvpHLApHAW1xnYV84rCXppcNIUHQZvW9nlzDyCcTnjQ6VahRIyj++2dJVvid7hEIGm7
yZyDEaiOZXryo/gqXSAekWvQrxzs7o3Xcwgot5kWfzoHGJ6lRM0rnMYDXC0OqemnScQEw1FxPC2J
QkOzwcZfRfBU3JtwBTzOQ+yPuwyHmuZghTCwthH7hUeGUJLVxR4yfoCAZZg2xf2OhJXMf/xHwpnu
MvjUGQ9jyODxTVTSHiDCD4wM48YC0es2AKFDQbLscjln/n3ubKmPh0Z80k0xUfJuw4TNn5jjE97c
SC4sXZpID0eL9chIAFzrlzWCghrMmMfJLU9KBz5V4WMbFgmLLK3CkZCTfUkP4z4SYU054XlcbOqD
02lErun+AU9A3pFh098W3cKSvCLZl9PXjwFOFDDDNSerhSNlx8VsC0MUf2ZyKoH5GNB3fNoIqIq/
P/y8jNmo+vgg3JbIZajoI2S3Ztv57E+QvELwTvvHM/vQd/Fbr4GJRn8dATOI6rHXz64zHOdDwPoO
FCz4oMsmt5A3pDU38EzQlKcDdUWdU2xHK4YtkMu8dQc8Nfpvubp6m09C+ihxLj6f9in/+5xIooyH
GDukaHrRRQmxppK+BtG+s4T/DfpuhgeQkXdwCwq2GtWUvJ6kwTK9//GW9SuQzu/Lqrd4F/wKQyqJ
1O5/JJ3XkrNWFoWfiCohkIBbchag3DeUIhLKGXh6f+d31Yzt8djdEpyw99orcJL1djz0XGei3kTV
lHfw5LENYOokKmdtQo9EWSnj6LXmn6dHoW2nB+IU4iNQcz7nwvNZzmvOLMnR0gGjIarSk0ehguea
U8aizIZyAvUExOucXL2VZr3sFQarI8AvpoRjOm2wmRuj+JTcJpA5G/9nEavE9IOxwHv3nLYnqwcG
rUYEeowOOcMDNCLe8G229xDsDwjpy4rkj5DBTh603GeoqFAALShlOn5uyXlg3kZQ8lLeCstgqzg8
18fujDWcQYGPSbuv0/lSad2bGH3qG4szJaJKoyK5ecgbiWFtCMoxXzCHGKH8u5QNBgr4Jxc3yayS
Nnu5Jyj+lJA2bWrnPJnuhmxwDs1BrtuaNT8C6vWiFckLF/uzUJJ3eEbdyGz0GAjgN3lNDwCq+MAP
Y1a3S5HHIBqKQu1WTGxb8AXuBDy3AFDTi2Ok9HTZ3R3VYuKvcozRFip56R/Z62xdvkUFvwxfLZ+a
/7MU3U729plWEGkRIgthwF5NERYHKuWl+E1yiAXXZDiR8R4CmjsAdTObWxETBJw3QACiwP3Ew2OC
rOaxbcG49IhIsvCEZRl991Sd0JnzwR8JZcX8RCgE1muHTBB7cTAQwbWyYVfUQXCMIauQTfYitde+
TVlUwNrlIGt8NMsRJclj95mykqg7AkaVc9abujx83SveAZmcqgH/JiuMBUhPWi45bzlEHM5FnGYw
9zKimgud/T7gTWghXlmLHyQhqEUkyF6wBXOeNcyRAAEbE8uMjlAopIELudzWfC64Nt3L0nC+n96S
ExXqwKZ+q/7YgsNlH7I4SxG6hFZAwOvEWcIuP7pHl47jT/MqqIXV+IPZvRQAFiGNJ+jUu9hnH0NW
nh+1O57j/xMEh0FDY/qOYPr1QTPI35hqTpMriZH0FpAuZgZ38D1Hvm+RvpPh7QrYYvXoTCMGlnKG
x9cTztvFfVpLwjoTYUC+xyNbRvd6zgWFgJxHkWTAqPScfFDbuIzwsPUnEEcwUN8Ujt2k19j47R1R
RL72iP/55M/dlY4E6QLS2V1/DVcflP3Sd8C78W75mb60NLIXPujMM+EyPfvYdPX3VfEFfJ6VwB9X
B/yuA3CDwriUmVmiTqlWeEOH5U4ObusXsaVlSlgEDeDRer2d1wVWaDv5rsCnpYHb7IeKBQoND5gd
5XYhmA6CqPtfb43bGR+MQcG8ZjzDlmQVsbpgCDEX5iSu/PctZt7c3sI7U4Y16UTQCUkakPDFgML/
xNYdIzQsfVZnH1Mhpg5QoAfbE+p2WgZbn59zyb6sMUiFx4S1leQDDxux9pn8ntFTc4BYYXHnCHN8
TGNKR01RY+DY+aH4XjNuxoUUGezAzDEZ4RAohD5MmC8c4a1rE8KVwgXoo2a/2KEjFUyTTB4EgIjY
FEHx5/iEXYwYBjZ1Dq+dg6w40pIK25DpSkZCgIGK8PNJa7pB3sMhKTFsosAmP9ORyIyuHfiR+OPQ
ilPbkSgGs6uMZPbXgVu6tLomvM2JLI++jNy3BzhhqdAkjFkvGMV/QZiE8Q9pT0IsZ2lZh54dDcs5
lsbDcIi4CbnfQMTLycCV1Cy5tmQgz3FtVCyMIyyStBrxdSSMuoRtB+ZcJ3H+etK2+ZkdcevWIeGD
DjKeMEtKQKq/9ZNfhkRmiKPbJzqNLiRZ4ElkE8BKBORaAenXvD73RRnB2SCexdpfN/JSzo54/MDN
I5+OB8iMHIsgqF0IxglVYJjLsKJOIElAsxAj2ykNr/R3wUJNzN+40T0khH/P3UVkKpJAhngDtmmC
kYZgcCqU7RsScTxQfMkebziWhDb2BQX+g26c6x9HtzLuLxlpkmd9S5sALFM4UwonUKTLTcHIDfph
SKZTAG/WgyRrDZBzeT3FGi6UmbKHjoncLaaaJXqFQRyzqD/YjqiKXyQg8ad6dYkHiToptw9coYrT
9HVyuOBBFqbgvQgWe3YZNbt7KGiowtyPec3Z7qan8d0CFMRzIKwgj3vU5sekRlNvrI25vjpYSACZ
nVTeQAMngToIB3S4VDj8uN45pngD+QmvneybDsl+qVxhNntwgHoWFPfY+9i/gKEJHfgPpMJuvVtU
plOvv6RQhqhJSIelTniO7jPDGQFRsjYWbVzlDIl2Zfrd2zSIGWaHFNYLJCuM5xgU5LidUH0084fH
STPqYXnzclCYoj8jYvwJEtyhSKeEFsfmEGKzNK2CA9SZ44SfyIaqBt4Rk/x3wkgprlOFFuSYSQmc
dOEwaX+j47Sq/HoN3U2zYKSB9lG/ZvKfklJSc97NqQKqQMX2OjqvtZTbofNp9Cr6GL4YVcI1wg65
EC00gL8gzHAVGZhK4Ke2a+m2H05Hac+td+3ZkAaD8/iKhdQ5K2dUqRS1V/eSKAUNG03EGyU/ev85
b53+5kSuF3Un9oG47i/6ozP0HUrYr0/5DU6z5JbipaG/VgpgZgLltLvHsPeXwYxKeUa08eSK3NLb
TIj34PhSSFCcmGfDFh9avPsBgvYGUFOY7DpY7JYEFBlcBTnib05vbSNtVGGXYapOf3UlaRKgiwY8
RLktm9Ws/BsSLbW6Cy0CZkzQZOAmEEQtoVo2xpSWQJuN24xoJMLKV2Ay+DglHCFXlkDqck6TDfKl
xN8Y5N/G0u6hW6fVbcVgBhUIMa99rwwxHnCf4x9N+xtdSgUA8QQRbvgkwkAbGIYmopzw5g74UwXq
w67imxTcB2bFQRc/FvCisPtybomJ2SSTgXZ09GhSaCzo0Zmal6wszlvKw48tFeQV44ca6gG3Ccv4
mOKf0ofcZBSlS98CoSSqPH3b1xwFX9vgPD/Y+E5a31uA/2+hFP1lB0BOUYtB2qIcqSZhk5eUz/mn
yy5zgwNzQ8YxOt+bIHuUQMAiwmtAW3TBL8GvwFLyFsYIXQde1j0L4LIMPjupeM45Dj6Y6kswB8mI
EeiOkcIm/2PWP6FSKO7R0xFHwIDrhK3ks6AES8ygu6snQxI7HmCKVXL1u1TP+CvnttN5WJpTbu9r
6kXyF9AF39HUEZ6CQVTPXLYb+uaHjdAXVR8FLgueWbp3mHc59ZP1d0mvE5xVw8eU1pe2jW0S4OVm
Uyb1nQexDS/Ie4JAwznyncuYUkxhARNwTfVHP0errfgdJyhuUOvOE8Q/71C84i6s4BUYFvtAKb6y
Q/NAL80a5pD5YL+MLXPE7MWJz5TwJLY+zKnHSALgPmwml8LYVP7H6/zTtDMVnKBvIUpVJthW4+Lf
wv/J+uM07gfZOzzGR09fVjtUrEHpKrkm4rC4e/AWkaC0SxTS3BHadIjzB+wflsVXmPVyoV9mR0AM
7Hmd144RRtFbatML82fa2S1sEKOgxKUWp0Of9IMmL2N1ovCuDiyP4r7GtKYXfDZwMZsQEmmqaLD0
QGLY08OM+l0peChyenqTT4OANgcgHv17S95l8Tp6B4jkilUTWdEz8NLF7zDqmzHDiUCi7IPJcaTz
yPidY56zsWo0s3TFt2In00VWQRUrFM6H0Rvg4TE92FXCwodtipO+tfyBOgmWpvJP694XkqnrapA3
P8i9BlgjV/oEKYrI3hVZbuoC4jd9FEMFCuT8gltGF7xHYGMT1h7NTP/pwKQ8YpLwdJS/048GabhE
LHNwhYc6KH5v9GURkKnnzj86bcr54nHOEVcAWoZEJ+xvYPbDTGlHbxTCeUY6JoUVlBaQcbQyP6L4
SDJbwScfbru036R3/7qGshpyrbJmVAw6/mBScbDx+bscDYy1bh0OuCE+1BdccYyUFKAcpgT/AIR5
4lcE7AAxBwVcTJM05JtDM4BDY+kk/qXwZhIxS4RZGJz865ghdQ63qFAzks75bG/AEni5xACpH/Ke
RRy8e4X8BYZAUqMrLIdo1WlOLtCHKIptw1GS0i/jFsqiC731ARGVfQZA/IwAKQYMYAOtGHK43s0f
5rPL/kiAXLQHPk3Ph1xpdrZqG393pys0Ltb0PBfroBFadfPKo2L+oo+wH0CQyjJXPIXcgw4X1/83
WTk5qrRhmo9R1IqhDl+URTi0eyPFIxkBopaj5ed/wXKnCeifkXTCARqeseC+MaM+p+f0OClxsAXX
CVn6kvBiH+GtYnWuOM9xDOJn2v8mtv1gAIBCMwxj7WRDHKWXurDQ0UapAbzvMR+LkccbJwYfYNvR
5he/Rwia5Pc8FgoAllEw2lsIij53LE4UrhZ9UGdgdO1hD+gMJwek7DzelYwCFv83B057wMqTi67o
BMfvOKHm4M/wyT06UyoRZYE1Pxyxx47hy1uycTUC3XEus4ihSUXJvlIpFtFJYiyC1wwkd9akYSI/
J4YV49QbViH46McVwWQs2/BNcUuwwOPp9lVXlu07CrSLjYPJD1+hxgcy+eD/39qv2qFXRtCBLc6d
KWtvjIsNJvf6VnDDri6H4G9J+/pVPcBNCj/FZrgdX3605y0xteofJw9LlGJRdtSt3LPqu4N/t+wy
Ca5dzi1bIn+C7HBsQQj63akJ1kr44TiAQtEdY98faQZiQsF9iUMJR2vAJTrZMB/1m/kdebRHbTlX
Di7vmimaNv3ynTegscDuFTXjwEHXQp2kwmT/2BupODNSn2sF8MjFweqfWTmK3p+DZOUJwXBKkhry
A0jD8F38o0+/OMQMbfVaVfCHM7iDjvADwwKf5Q9WYDGzGuk2Gl2vxx91BD7c1NAVCduEbywwL+Z3
mqtgAvaMlLTPAmSWKF53byywToUEIw+ZhkWpw30Q3hospy+gqEbB6fS1lp3ViVwUw6G8g3oCG5Mx
YMWIUdxpjAmzxpqmX5h897mQ/UGevYe9+BFAsCWKF8Ug6Da4EWoqhG5zmhd8UmJ2icasqufV+8+C
c54Ns2WoG1KxsA8G3hDBTS/QpoJtjWaPv8NZgTTVVZwnxDS1aPA0FNxoWss1WBa5TsxXq9phMK+a
y7s1JfETkygoYKjgBEXr9jU3fIwFrrWWkfM3ygWYpTWwkdABSDB3yk6AXUao7PWRllcBbFhAbTBb
WqLGkT10zVk3+41gVkMoG2AeIvTmH3Mq7S9ZnX734qaBA0ylasFMJP/CXp1G1CO7NrqssWpG9MOg
fMi1CS2c82jJuIB2DL4JSSO6syc9Geag5pFaT0MDd0kw5G8IKqT8u+cBx42VnsZTXvKRuo5WVOh9
WxsQhmunXjysrHEGe9LRUyEvHWSwZJDaE1Zu3zbXCPI6Xae3uY52HPGB9Qrw80VLjMqW0RT2PrqH
9SW8lt+4xZXGYsVnjEju9LfvnOcEgML2BQojxfGKx+8V5gN5qmLH4wrlQozOmwwgJzv8naHM4YjM
Z2vdK8GMQGOAOlR19gfWk7PqRyxV6IZf5wFyo2CVvB/inZnTrMd9WxgLt/TZLSjccXIYihEkCm5z
L8hETCPzYSwlXYEmHVKRFAgcAs8uMXLhGhOYEtv4n9i8HNECgFjMf5lSHKdv/xwpOQC1dc0RXbqg
16MBlqcPl4nA9DJv8w9dkRY+re3bLfND0DIAlRNsk5ddyvqHJgfPWITIls7PREficJ1YAEgYAyY1
WlMIJl16igee4d3sfTkFVFL2XJi4SGA0MZh8QryX4PSgmYXZeV61i9X46aLtZBHwY0/BdfXdI2cB
z+3xqWiLJkTuOJvPEgYAJqyaszE9dtsNr88fXwNrB34cTpmCQbU6YAaMqrAu+Eetav5whFn3zxz3
bc2DUVPC03jPbtltiQmKgLmunh5VBCpIEcPe9BTI4WvyIOCKknbAHBc3R1TYFR0+j9crkz5H+Fh1
RUxpy0dT+OobOYJGYhZDIjWkHN+fTc/u+3iDJkw47f00xJUGs1Wmy1w8HychoXKChBEgHl7+0a7x
thW+G9cQqwDqVUArsoJQ41G8AlGHpRnKM5YEDC3nQYXsfmPN3ILr4ZON7/GW0DaLsSUvG40J57tg
ItDTvxz+JWEf2noqbQ62Vgwje3suv2ntgYKmT5NYv1PawWxu+HISAn/y5bmvBtgH7bmxpM0C9/GY
MRXiBQ+iPnM4g1uwz0XIn57BOcNG16GPgXMkuzDKk+eI7lWkg6B53TzjwYY2v8afESPg/p7khA/b
+WHdOZAInFt9WNoR1ijON9CYwssZI5SPdbcZtAmcEWuIFW6Hb3ew5fGxPDC4mskjTFCEsU/C8wz6
7h6Z5XMDTQPzsqd9MSNmVVzF8uLNsSTCdUqvzKM/YwTro7WiqNw1S+iTP9POa5SWdv8V5X79QxTn
4WEvYSWa8x5wCz8yR0AGOz5PD1hEnFos66ILHDRLOPDDzOdSR4NziFTyvi8kWJVRD3quxS44wI3/
RBL9uE4IBD8rHNLP4ZBs4kNk0lGmn+1gdQfCJIu1geAiDipECiz/j3/z91qDAKKe/pOjeL6PpYIB
5UvBStk7bQE9EYS7YlLXIqQ/jlofpjYW/UjHIIkaoTO9UtmBdPvDBcqB1T3HZRxEhAGVTZIuvGIZ
m84pyCdxzLhFZbiVmvESrhz+3CiUuURObp1gyoJzNEcC6Bgfi3IG64oDH7HJhJM8DoI4EPuktW1e
kEIfNsS89ukaNPx1wF9L/nY4J3d9jpq74ijj+CewZNraCqy/3hoKttsdLQ2Hq47UJI4t8cphRRh6
8mHbVfYDz0TVJdVHXvxmCksqe3jHRNrd/RId0W/VBPKBiu27Po8PFu4ZhLGiISlwUh091v2b/WJk
sdRL64WcweBD9zyFlgzdqgkHRA4szklmjkT5IAqBG+f1t7RthM3bgPnHmwX/ghadcqk/4Xpq56fR
DeQfuQk/sQKlhOIZ/sZiMJRdU3kPOHgk3oDpKehD689PKC1oNdEiMKjygFQPU1DeE8SgxuN4Oi6r
5bVox8aupvejwT1CoJYYuQcKKLgsqADVhMLFBeqNoPTWoe7fcHwTviEwyz3eG2yD2TV9ZSUAN1Y5
ne4IVnTfIbyaxNEH8upf8P17hmDjyC9UHat24G2ObsH/FTzEdE5hi+wRctQ3HHgSNn/YuUHhhJBQ
p73FkCvp6gvndlkIE93Sb0cqNmNaWKIOQvtKusbRef8JGjv+z32HJ97h2yw7GKq4eiIqXQG5rzGQ
A3rDST+8Ad2ySdz+17SuaX+hLh6Td3H6iKujP8cN6MEMClJjgwkLEUrkAcAPvY1Cy5p+YIGhg8av
AhG7ZhtoSFbHSbPnDvDJ0fCkhMxxhAn7a9p4VzIvLyx1ZD+hQvljwcR6BA/yrEXu+bQm0eBpWnPA
TYJn/CMgMaoY98qkkViAFMuQL2I9PNp5jO8Epv4zUbEvqwtu4YfVtPwWtOLXokm1m0WgrcuYiLgD
G7XAG4XMJeZh8Zp+tFyjd3FN67QliSo+kt48nKPgsTvKxIYBmehrCKNrt/UMbVE5fuC8ArUceCug
0YdOKtpJysPh5pAaf3hXSlMg115wZTyQX+BccKJEvwUAmVfDVoeTC6XlG9zX9KbnNVAMcy7wTSxd
Byxn842G6q+bI9b+8XjlBSdcmWFPyoiWqYADLIaMlup4pHA9vC1h6OPYQ+YSOsWRbkmLb8A404BY
9+8/EIUgAenM4JlTv93vZVoypyuek9FCvzjVS2xeqAN9MsttAo9pAt3B6AeHeoSTJ5dEj5VZopWz
bjgvyyOyjyDijbgYO/uIlBeT++KVd7iH1hmhOFwY0PFwXqiYCoFArQAiZUjDVw8D4QFRjLi+kyTG
0CBXxEBO9M3E3zifKfxw/z7BXri4Ndwp/KB2hh0xPc/a5UZQPXXf7mEDivCcm7mAru4xwkGAT+Dd
C6fqwfjV4qo1cFFs5bQh4nZxT/57MtzLmIVTdWSfTljOyszc/V96pDFpAsNlZKn5LhId577mcI2Y
2RMANsBx+D6+oym/+0qiwvLRx8ZUQhwAO4kJ6jXQSSCpMQuqTH6jHF9dzYfyDjr4CE9Ox5zyPH7t
7i6gtmhoaJ95r4BPPEObVhqxLb2tDw1WiV9/XVADR339Kh/4p5z5v487044Ghng0PhOta9KM+Wdl
BofQrsfHn4M5l3uj/2AmHCMQ9s+bSw4mJ3ocHO/+zq4KhfYd31aHyc8xXGMNtPD749cInX4t3Jvv
289fxbx31ZvxSwYR/8B7fBYOG6Dcj+ToXLeCC6XNWXbfeX95mX47+wteRJ9Kb1Cbbg1DD7KiJ8Rd
6Yc+iKcVwUC3aLxu3h0UcBif1+81O1gA4tB0jFnFhQaR3pfWZKS9/vSHWTTWRuiy3zMk1uiQKKwK
bBcper/T1WcBevrAmhMWIp7Wb/vWeMIyADUNTafBbebA7WTACbv84lDheZr7APUlQrRoguHqZdUj
FcgXEwKaTcHNxIOZ/iu8WRsSXylT51BJnODPcJmheAW3FfpbC0/1ycfFA4hhSy/CvYYLRoIC+PAy
9Krp1bkntyW3/47HNVHtz2bg8YnIfDSZQTADt9k9RHw9rKJAPs+NzYWKvZBZQGiPpR2d0d3jtqC4
ppqerN5O3I/ufPvS3IDF7oaxSyaITShE0zMhZcagWdwBn8XwAV2W3pwqQgDuQTWBbvPb/OwWRTk1
viVlKzkcOF+fm/EE/wGNE1xkBcJHY85Xqh8uX64EHT4GdPB6bxujcLjTAxSYZ1LCfraob0iE92+Y
wdNFDO4gS78xoKyKtPY8TVdMj/umh0OR+czr3CEVQ0lx0XfkkNaOeqMsfIahB4KuL+Q7XFf6yCBK
kPl/wBUqkBvgMcgATs9qvQWutvQhiByQuPbd0AkRKOITGtEExnNmWJAO5tC1rPnbn6/0uT6HNSKm
fY01RBiE31GhceW+vTd3Mui5xKq0jkzPhU3uiQPiTO17jMBohG9ieAiG6dBBK9NQ/qy/jMR4Nutr
+PSk7LHm32ZcydhyyNzoZ+ZJ7+8Ak/jvgtMgoyW2m0hwfCFgiQ0/Z3x7YGbDlOSBsz7v8py/oQwC
HYAlMVn7hireD5dw+EzqodvyoT/eEKr3wOnT9pAiYZiq5iMnLQlxgBf7s/X+TBgNM1z7BPAabI21
RPGKaS1bFfX/DcPsYwGG1ZndBP9cLiI5pJIkj1tdgE8MmZcdkKAiNsXz5CFyA4XcnTgv78H3QkgE
b94Q+1/PLjv29Bnx5kRKjznEYgdO3qB4SH4nOzpY+Yg9ItDfiYj1O66eQQ9T4azenpBjnqAm39L+
nkhkvBDxWeDIOiUvRFUgUcQzQgJGlZf8MHn+jp7bNpUY2iYSff3u+KdZGmjfdyTefBNxEo0+uypX
g5KBBi4EDmo8WCwYrLNfTxYEo+w8rxIEImLgYWcr9ADMm+oNY3sLMYKYyB5cqcaEhNtOB2/80m+W
C+Yf7GIOUBZ5JjEqOYvDaKzT3GKBMki5n7mV+UzQFyk6wIyZH1o7jkcbt9gMPE4qBMelH4L1sAOF
z5L4WM2a/5OR0mP3XsO2xlG/CjF1GTW0lpC37X5mpOKLCH/NyRsnhWV/yS/qoYThVPLOcyiWKhuo
70/5xrzDQAwe5fDBxG4lAiuHtCenYLVHLTMBTnS/c2iPWE534QW4elMXzV5ZwWxiRPwnqEfHQB8d
OrK9YDZhOUPZMj66rE2SCoTuSIplCZJUl5BugPsqDo6n+f4dLjFN0u4m4cAZJJTdkMEwMyaoKtyO
TsaxwxH9ids5xrbFaXvHdvUxIr5kCXlrDJWIuoNNiMuhFoxV08fwaQnV4OiuqgC0Fa5s2jHWOpth
mfpMHHiy6EhKK9OJ82aHcMp1OLJIa/hNyIgTyYGB6T3N1SHlZB3Ah6lIBPQe5l8TIDzh3xvBcLcm
yj8JbuWtP4DpsNISIsjcx3joPgtkm+7BjCth93lhDUi0zg1o0vQsTsHpZ1o5m/kvfu/FZPszeUy4
i9PSvO9oD/wfODDn75EZHdUezr+7w455NU0UdJna3APbcFTro8woeIUmOd8r2mLWl8hTqLjj5vtX
FJ6xELwzoNbT+ItyRmFFVKGRwoHnWJ4zJiQxCZmbuxTKpdrl9f/+ge0kHSOf2JxdZf3Pv5WiDVU7
NDSeyP1v6GMZm6PyY9UzW3CRydNPtzzUuRS+CECPp3uS6ZnMEnqb9b0hg0SBZAlLTeA0h0uGhCwQ
u7kO4Ztds8W7EKQXLsXzT9vpkIasPlmLfRMtcfWye/Ft7DhFgXkAXfBK+dknRrp10IJDhnAKFPsk
YSOJkSrvoB5JgBoUUAD0xXfdAxrcnZLGhzd7nfe3nUdKOyA83oT0nfZRYOOgUGmm4D6EPtxn/kj9
8CJ+iV7N+Q7CO8afRZ+hAU8LZwHR9DCzJOlozlZhycWhAmT5iXx+OqM98GBybjVzMNHMNTccMYbD
gL7QY2qDAqtietYLxCiF24KCpGRghPgY7MVTI1yRlhdhQpCJoUfwRHgGPy8rkdn1XDVW43O+yiCV
cjzEuk/z64pjGTgSKyJXlCuF0N8wi8Am55Kcpv2lEGoxqC3gk1n4/FH8iphAfNWARds19hbEupyd
6RwQlPJp3UyX0PTIOAUwBwa2DGKabJeQGw2qHIlNFJDojYQ6jGBzCdfmA2lcDJDBi4FUlrhmR/fk
nQrt5BLcgR/1yncbIHnYFgNryZHHD3hQYOOVKNQczAH6GVjzcbT6uSG339lypBniQKaH+I4qAdYm
tZVTYGJrxSqjQiGahlPDO6FVIJ6A3h9BcdCkWEIlUO+AQzhnNCCtasUS4OTQ2bkL4dk7mIxB4k8Y
prVMnjfl9mutjvaUUTcfT/PS3nyFEg0w8hOFdydluFI78hZBNJjr8srzqpBtUtPr6QNHceLFdinn
i4eqrYxLlwg9bu7XmuXMRV2yY+H14MRBfId9F2sbxwxPLCAqSIcX/rB3d0BWCneEa/DtXy5g7ZWb
anQas5N12yiqJLuaY5DMsc4Xt7QlSvc0xKuhsYDP+UUAReStVYzGytELc6vKgemDN3iPgwhaVb6j
ZqQjb11OFTZ4vCnRLpJKf7LTj536T6ZVHEcGOCKJz3C6iCML1aIlbuuUTffAZjbo49mvixuFnNgA
OvZey4sLKUANvnNGTES1XqxMuGdcd8KCDxdGy6H7ZZg++prLkz2FFnN0OXDgVELT9OdcW9yiRety
lOPtjXEIH+IGJPzFcPxpsRIL2ZI9UYXCooPP2I/kXbdzMC7A58AOEKbJ3H7EImJEhYoDbjv285xn
3ML8KWJy948tbFir3/yQY4ALbwAd/ZFx7zWqzOQXwo/CcjsyBGd1yI2hmimmPnPZ+nrThquCQeU7
Iv7X65jPMyqjJ6fbXUAEzZipjwQ6s6T1qLAzVKzllXrwa4LZYGDLkxPBhAwf/m2Ipwm8i58tftLQ
VKFcI07grzK8krjZOnPXcR+JzaQV8DYweW5YCFJBqIe9cmwF/hYXT3YBrU5oYt0Dwd47fSMwrxqP
FaCliDM9bnGk/PBzQfXe5tNpTERX2ZBvBnISe+v+9JbjesGxfgXfNXEWBq9AikIBIQ78jWzFLFn7
R/Aaav11M99dgv7mEbM36ChAgY1ZnQuFr25mAVD1EoKfN6R5QJMpamQgRWIpE8YKkI9jADa+jRhy
MRQ20z1exeHFmi892uodiW7MK9SxtCp9x7lyVZ5cpjAMz4v5G4LBj7q3gQTHtzNVoKEQi3reHHOl
p6BXMakn+3QmbkcxmLkjjAhOUI+Q2sDZWgLN2MNNnYpqnBtzUlnT5993ipg/GtggAtRw7t3GkAE4
GiiAxC+do6vn8uKvTh+5PC4FQlZMsNcrxDSUFQlvNhfX1va9OK1exAML77j9dwOgwcHh6YD1wob3
Nj+EOGuiuQo4wZhjfGeYLokVikiF7eYyJwCA5hZcnAfOG48rlUgdAEuW8GB7c+6I/3FarkYle9qk
7mF4SiIY4SqYh4kQrR8TgXYuXOUh2w4IFmsWDS45gAqoeVq6HiZVIr8Rp7YpMV4pNxaQM2mSxDVo
DMaqNdUXX7WjBGSMfoKZhq2sOKaq9J8YCoN73t5lMgS0NbKWJ11HtH2QfDu422zVCZYDwEGMPVQv
6YAr/cOEPMoAYiWm+JTy4Jz35Bp+eeIvogk4ZKlfRHcGhBrQqh3yEyCwMIL4kb718Ylym6Gm6MG1
QhGanJyTr86OPi6igf53jQFrXvuPhR2Lah9y2muHw5SDiyBWc8zkp5s9MsqDnBucs/4c7B/4Lp/x
u+UXz8/iUTqwPicHCw+q/0liItaY1Cxzi1zBxfAoV3vMbwR5NnEJagbeHJF/gk3gncW3172q6PGq
fk5LvDW9mTI64KYkj8CsGbSpCWxZkGznt3246BKdhfi0FGUUApC66uwze82ApIKfT74nngHUvnzO
r61Rt32saAvjgiwoaXFZfYl6BjS5MX+UXdLLcyLYkxuHnMHXKqcl7Du0nH1Li5r4M3sj3UIfgJL5
ydxx1TrvCYj9GLLobfub6NGZwEFotGcrYkq/aHB+dD7monVQgIVljlwluIT/uKK4zVjIME0MPqFZ
wn3lf+Fjx9nQmtFvxiuuMxgR8ZdHUO7JShRW0YRdYlXJx4xQoTJg8z9joB1E0437nXxjGUqDTJjN
bI93XHQO93Bxnc+MGBQTzwoWtYzl8tFlrLaSxmBw5IwNSXkZwr+Ou8mtuLpwATnWXsL+Bj3lJXo5
UAHZRiDZuCKQu8u0SphUvoPe/p5dJ7wcf/hirvXE5AN0Im4AHYlms14jdh1fCPb56rn8Bs2YGDbk
z5cUB0TGcOdge/a2XzAy8dJfeBNj4PPd9pzK52eKwVPPa+ia8fbiDwzwrMeSLlreXa1Z30NCSCGs
YbIB95nDaAC4/15Nt8qmxWZzfPBRaQIa0ZKwj1HWLsWyPmD5ZyyYdeU6JHrOqMUfINw7HiJM7LaX
tV48mZxwomAMfKcQuRHsUyMGPnLGtHicnJ0fRja3JVxkuGMPMuwXP3HGOPzp7J8Z7A54Qd+43d9j
Ynv/WmZj/+ZZb/eHnsz9zQ5AnYG8Gf71/0cRSugsbxdac3aC9ZT1C5jXDxQ7YNfKvnNC6ExTUmb4
uTD2rVkdMiYwAqAKlwHhPTlbC50QejbLvg+FDPsj6EL0n/AMnYqFfGPE+83PHOkXvFMqcIM1E21r
6F0nF76SlWvwVWC2tGQ3qWKS5+rW/sSZvOrx4P6tHTGGtRdVgR8Rfwt2ZIwC3UL5LoLv0ucG7zOe
sBq+WV7N8sqTULHnp1jjSQzcAco6xqMECnAuaozx55d1L40iuAr0zYwc4FFBEvMGA+uliXzbmHKz
TH9rNoWjPKAY893tfIbBNihu8szxA0FLKgvDXmPCfYPtb3Ri3ge6g7FYveOwqj7ItWuJX9qycssd
UKT9zJ9Txi6fW/AGL9dCCQMlKqTWK3X38ANLGR3vNoEgElyvYdKjW8SjHm0UUGsV6LIDwbxS/a/u
VMTgoaTmmiLQY+Cd/9n+lJ2N1c/pJ3zOsGLrWx0pG5WQUgr7M1gCRJ5/iIi08EVrxzdkimBvMKK4
SYbWgShQuAF3GC/PRGuFc9KH24Rxwd+Ajef2As6fuYCUMVKnJoW4bT5nK2oOjEN+cR3h0wvrdqux
HXJB3oMwjqbY8Ax0gszD0dsxqFaJw2H8RNl73ZfuYQ3vqKIDO4yJxbbk+YmeTJAxsPTCLVGQMvjv
Up9QzUKXFNUlQxf0DNMr6Mg8vU8rkl7yLZEsLAmdXY4IwQY9WPFjLNTGVFW3jNvKGkNH+vhcoVyp
N3N253LU7OP4mkDygHr45N0w5baunBS2hqsfGQwBuSCTYTHIGCad0eLgqlhS8InzmwaCFWNMAPcP
UyW7rQfcZZ09ZPX1ckgACG/kQLO75ZP764Ig12mZHkrenUW8fiLuIAS19YcP91P78AM+eKuXDjJx
cc7UiMHPJaNiVqLbXN2e5mrv5GPYBOlyHFJEXoKLtLjhwjScvbRxy9m8bFv7OYSfaT/ujvLNFXYC
Nz+c0iUJuNS9L/xEfsEFz07Z1Qs0BGGDEdkxuvQcJumqc3IgY63vzEy4B7zfjZQt97WuYOf8RuDJ
KffsI+PUU3C4xSiQJg7/JKKAvukzLZ+2RJzhJ0RuoG4cHn47EfHuTaKT3QwLHj0zxIR62vr6HD44
pR4DrrAnxK5nsJsDIMwpGDA9hJtJNcoAcvQGnoXnQlNxNlORxF7z5jiW7RmMffKVXvq/uFf7Fl0R
4ZnK6lxgsUS0t97xC0SMH0J83igUClbnrNlcgzv9hrklltoDzQI9wJ+1YI0LadSdeKtNSWIdt8vb
ekM9pEvT8T2hqx+ETNXpmUB1EWy8/+q8JZem77wTDwQY8xuwENDpQnYwTxCezo33mmBaDzuHM/qF
EcdutYOLxTSuHHEd5IoYiH9M9Q8bKMp7JoSXCcZjMcYX3BiAJfsrfg1cFrwm+shHVFIFN1MUKoRI
3XP8pUgWpN79MTS4hAN8o22RH33Oz2TRUOLyzg45VkOAAhtIi9aGJFZsbutV58hJSfQVQ8x61doc
OKF4J4TB+oPJbV2RDwANhsPJxqX54/a2UmJ4mF7xEM/8yKf37cxq+cA19YI7E/NeiuTjiHITRkuf
lU/INWQmVtbmtKpj3K/M/M1t/EHFzYwY0jod4XmHqcUIEsh/JN3XbmrZEgXQL0Iih1dgs8nRGNsv
yDiQc/bX91inpVbr3tM+toG1a1XNmoGFMKVA/6+WkBo3l5XV/F7Vf1OsFG5ViY0eVBIXjizb1/zH
w2V5aqxeSqMkVY/u+Xs1zn3n+qX348tJmLGwCB/59+eWLio5yRmk5ayve9bGf9wHC9Qv7h5PLYiA
Geqmvqx+5/EzbNAvr9dGuCTQ3sJNHrUetYzm/PsSLDc+r/925eZt/tUStzLlZ/OpTbx/q6S1RJBN
5d7HcwNSghTL0Le0nOsXQmRBqksoH8TuYULb1K+W5dhb5ebdX3KXp81wbJCaxqA/Op9p7+fYpJUo
r/vz98swoZlINBSDYL6+rYZ+/Sy4AkCHsghd5zs09ZEGyse+miGTfyj2x94Bvl+eHFrt7dcFkAo0
TVrdDpeeoy9KeYNQ0hcU4vv3KuLOjo8Bk2x6Oe7btXSjfXdXTUenNpa5+ROl8eNcebMIRYF1za/6
e8snFBvMxlpWHRJqySe6f3qrAh+9hlqJdUf1T9zYqrui+GZqflFQH3njgGZhKj+lBNwZXN48ncb1
4N+vEi5/v9/nj1YY8lXoTIOvhm7doRQFAIq5t4mke8houlEN/kumGaCHv/rf7BLseC2gIndW9o3x
Lnji0EEW4EF+CuEMhvksSG1Vdt+GYkLIWJ1/rE7xgiOfnXhs8+VCCpVmN/zbVRnXW/NMRwvkCCBE
rpmvjY1AHlKEqUgjuGgfkP4GjhcJgbSfK7hTjZJQTCeStK79q/ekAcog2/yQzRXaqV5BONMrgXjj
bsGW96pCzPU+OhMVPXT4uberNXIdTvx28lO/5ix7r437KABMA8rz6sEgy+UtUJGdAgGNtYMaIcC6
uXsz67QRvmuf64WallIYlz3xHLG9j66xeRseypnOEr3MeXN76iUbAdIoMUtZNxc16EhFlE4LSfpO
gLvpHtv/L+iKw0NHtF1l/lsciLOqDECr4frN6d7udoTbGon/c2ZkgvrmumErJ9OihdxdQ16cdjKW
RtxJepuX/Gda1capq9iUn7aatVXjG5QjGToMRwKnfvMaI3tyt+wdqrUb64qKPGLi7WyHeiiKAFCx
iFTP6Xew7AmbKWT0HD4qFX34wUCJarKbqN8EzVq2M36hQGz8giAZANWKbTvSS/PfGGo4DeMGavR0
sHvRH9ohlK+Vt9e31MgI7WBnTNcOq3zuoKE9t1b6kD7leCfAAYH+Ox8zEw4Wpd4qBbSXdeoCKS9z
L4PIkmKt5jX3ZxSmp8PPKhZI0Dh+oqCNsvHDqMaMq7OtF7mFeDCPs1Tf9NylUtr0b6QsamEdM+9h
rOrfUFD56+6r12yl2NoNyNiD7FFyrCdSFl+JXtMBIJFc9txwbc5KkBJxrN19y+0dQk3mb+vRepT3
0E/2rPoyIJBE3qRSiJcNgDVxbi/BFVXAQXf/Mu/jpUy9qOWqLN5E17keEVRWcddctfMROe6g8JIc
HifX2cJe5QyMRXQBrrST7cNnrsKU0HN2Rkp/hDjEtbk0T8cXyGAhlu4Kbmhf3sG6kjH47XZOQjvy
UTK+vXkceGKGhCRllgQz0cq8z6tXLLYeQs9S4ioh+iALTYYAARaisx33tZ3+skHkOG5hmAxg+7mG
sAyH8kUZett4OZpz2ywvunQQxRRzimx1SXxiO8ZngAN3/cGrIxFPjpVzPB/YoGpnLYBBeGGBVnwH
b2FywpGn9RNx/mTOsS4xCPktSXNydrj5mZvPcoy4pwKpM8NDnb7FumH3YrCugyVaCZcA0wTYaJe1
XWQ1HokQsyJgLh4dYkLRVQdS+g89u9bTAJ8WPW7pm99mqa96kYV/M4TuraJ7I9B/NokoTYCDfOr5
+z4B8rYAMzKuqUgAfdu6yZaAoUR8qDHwin+K5fV3sTzhLDz4IYvUZR8rV4n233cahqmdd5TCDYPt
KBiY9jWWUTjmNDrVdO0wxOXlM/5L1GKyoSIPkZjH91PMWtuOpNQ84kU9G267DYPsvEZw0118FjpL
e1TeEzOf2VA18M65nm2XfjWHV2SVLJC3mxpQwn9lWNdRRpaiYESUHt1rG7EahQ/g6wAMDeGyGuoy
weA43cgG/P4OfoXRQ56jjdC2Yo8aXbSkDq1/icLeCZdplq/jnDdDjCQH0SprbgSGp5a0nx1ZIhOl
IMKCsuUUhV90VbvabsTu4XDpWOzn680CmSgfHb3Y659J2ne3SGjeJ6UMZvLWCYP1SnD8tvIYLGwW
fhzpeTUYn7vECtY+teSLfJoVOpMRUuM7KA4lIXQ0IDFnFxRQF53t/jBchIXyalf5mNeXamVaUmOR
OANUtCR5XcQDiEIj3U31Hl9ZDOpsXLIvIbSMSiOeojDIS4PtpKdIphJzhtu5wilRAB2MeFXdiTV/
VLn+9h8mmKrQlfftqx7GPYBsjn2AefO6+j56WCtqZeVWLUl1jQY5vfkcp3K8+2HYbR/AcAk6edUk
BDVbgrUGRzJ2M0+3eL4rVS2mzYzvUhSGSbys8pTl7njetF/sFK3FMzUx8cs6llDOoRhlqtfXm+96
Z196BKk9Xq4Q6rg4IFDs3jh4+jF/5Y+SMat162tym2FJlJmkqiem1v11XWKl7tfX3IRC3rtGUqVn
QHXXNbibUF6gchFLqBmY9IcvW3RhRto5vOVeaOT7ydmqc6w/4+XrXLsITOAmjUSebMnYOQEpKK6u
EUPeHYFasZaQmGl4kuSDNytIM+RLiYdq7GdSaHMvIVy4rkHSaBXe32ZKR4VVH++Gynn8cZ5tiygo
KxTPMyIZi3e3hAfiwcP70kv+DffZxv5Wm7Jf3Q91SElRXNm6gSEFaM2W12/ZycM88ePEmSfHDISO
qWj5V93a4eLq/ORnp2aiKdTp+L07u583r39ucdwKjaEqcBbj6a4Vw3tt8cz9ufaU0vPoz5c2cTwI
N3Wt97fSwACSSUQUYxb4pryGre20N3/ZDFd6TYTran4SWMNRFsT9iI3hA31I6xEVv9Z2SS8HJBUN
at9+9vLp9rg30uny7fPE4mD+5laYRvIOZ0xDB9nZvbfRD/SsyXrLRbR2YQ18j7/XRSsXnkyvZf2y
GN5F1WZbLrpb/ADodbupJQIBMisxwfBvEx2tLVIioXK2ZMO/T3xWZv29myoBu3i2m/t3PvVynSRz
1R7m1bA3gJw/3Ikort5gPfNhEPgCQWry6GbZdA+u/dGiyYGwsuybR7UsQR4xNQvZZKfi2y/lefX8
MgW+CZyrL9on5BWVgMjK/roIc7u3N0Qc0+F8xE6sMfWJ280gzrizC33GxJ5lB469xFHKhmEXAK7a
M9UPjgqSWnsoWdFfLzvYqgTzFn7Qs/IWGNIPCgs+C5mGyzPVF0k4oxcbSnwzu53rWtK//r51RM+C
qduGeX75PI/TrXQdGfaAzr2qp3XFmw59YXwQQW/urBv79qKCSCdax2Dxf4Qbl74TbS4dtSRrxls1
kaguZ6XvJ48cI3kPSjX/Ppn4rV1bifbCnqKSnXyaek6zrKBaokmIVydUYTSrwXOSn60iA6M9gAmF
EvCGT/uclPo5qZf/FhK1UwcCtRXINZnm4qsixFlzV3b08wCD+sIOLMZcIn9xxEp+228nMzG4vGJj
VELSUbKWiq6j6czsgLqbbC9ajp3dU9/5KvO1Yx9pN3Yb3MZz3/kdYjdigxG2JoFtVegFb4lNnNbI
eovCNLXpZhiaSH/7tyqqP97zQ1oeK55NfECmgjviT2CSeIh3Y2/IeYZ+gdKfvlXXF60k0YOtEjvs
1zDsrcP2fkz7/7pifC3DYKjdeNIaZL+e9tSTe7WbtboPqiTxYONknQ33j9Z6y5lD//MvyHwzDsDS
odErlMq7l0uVc63VZKE5799ZZD85eO/i8yTD62bfvfXzRs6afHPvv0OfaGCyK7r91Y/kWN0FOHT5
JXq9kvNU6qoz0aK+GWbbK67RnoordAKOs37Zt5k/zizIN/VSoPc/ZyOS9sDtnYRk4CWz+5b5Kv2V
9OfHcZo5cBXF79hPwvZCNzC/8tTSpl64mYRVXNgAZfoKaek7PJMWY8Pd56ab8IC97fLl3L1aGFxr
+690b1q71VGKNKVUMUjSr/n6YyyQFxzsjokS3/ZFzfXr+XfRwKkyT3mMWpz0KiJM+oXmXWhJlHz7
k5njMSaLogz4LMXZr8Sikn6bY2TrHrbjIzCPpJbXiaiBbO3vN2vCZFCnsQiSs138GHNfnq0Glw83
PRK93fd9VnDlTpL1VOfeO74U+bcc2Yhlapj4RstCdJgEYS+1BrMopu0Wk42ra/xilz2B50abSSm6
zFgIZt+/bOSj5RtdR2jkAXVL9pTRT+I1famkhlT4C3ts42myBoZdYr+QdQTt+WWcboAJFjTjjwq+
Ven3r9LPWESD3Elp0GCtmEUkUIPcR0ciqKMch6I4KD+n0GcxJOQ+wOOAT9/t1AxM1hOW1aq5s5KD
LxjoHmWc4iUqRBAfgggWZZxJnm8NVSDsSqyAmm97L246JNWsZJrFHsEuBSRGjuW9y8pVth7ZTFiZ
GhvPflXDL8jOeLAu1ZSdYlRqLxrzLq1gvBmP3T8ugv5uLFqjHzwyQ+613FPr4Gk7SAdkgL35JdzP
P6Z5ruiQ1/5Wk4qxHeGn8T0rde61Vbd7Nwz7y1DaiJJtknh/KkKpV4Yo1bwgBTt7pKv6cwGlExMQ
pgtLTr+Uj5Z1V7gxKL1aSgR431ZwAhC82jWTbWRbqYeB36G+Wu172EHJmd721yrBc059VUYQBU8E
WUo9N7Y6m0RiEk2vusHw1zzeXtjm9ajm5if5WtqHEwQ7ODKAoBDouvqw1W2KHbTy+GfwTD7ekoyE
uLerIzWsELtko4urHzOPsTeKafSnYO6iju7emJYZuK119hyoXFtXVMFFb4MivgNs1VRDFTOHbRXC
g7h8vvx1FpvIi6Ev2H2kZyrvATZ37nk+43Tnan8aQlGCJII3O/0ckpCXTRQSxHTFmnkMbpDtiX96
QZAl/uYDIaCoOh/8ZBnHTEcFJIs8m0Bkq5jOqP0gf9hjd8NnxwDVWnDOF5o4ZO3fuU824/CxNvgj
rjqGDqZay/jQiuH/bPWzEjJEIFwnhBwb+9ZKBqd5Vk5393XWwSsXnl6ne6wlJ0LHsPO4ZvTzBKzj
Z6vwfhlPZzs/wdkJ61CLjmDrFHgokmYoRUq1h75USbQE53Kzrx40dGxi9lWO3Pp2A3SCLRurmvnP
1VguN2LI+oDqoJoXXMFQwaNaGm45xySQOmw8KqfWRGmZmg831v8+5LCsh8/4bpH51Pm5dJKtu/2J
qWPiagm+btjEHj1y5pR876kxCbW61ffU1XxK9gU9qAlOY6lReLFLVBRCFU8Pw50knqcmfrQLuGGm
XoaMxV+6I+963cVE0xOPJ3LvK6eK51NfYvf2Y5fIDiLHKG4RHZ16ucgeLvsJ1ym4A9nNKQosVeB1
KJy4ltGtNcx7HJXITqKvX73OpsNEP9WnJv/jU5Xvlt53jCSFvU74IiERrLoMIWshoHM7KsGjqCVv
0NgAT2KFcSdApY+wL+qpH3qe2mIYkj/dyPA6cPXOU3yd5VmWVw5f8Py2Roo1fY4xHENBS280zAKe
uSIzb1xMdIj7ndu+sk9USiA6ihs0q3st3ch02XOjBPnkx9vOaRIekGS1OEu6ad8uPyVQ5Mq8CfUn
zw5OB4YoY6nXDDtvKRJxiL/N1k9DNBTrITsVPQjbQfZF3lbKXU1RyupwEvIwdS94zkh2/3YY03oB
w4iDj8naKQuY5ZkHGd5J4j3fmvfuKW3j+NgGkfNR408wj9I/nHtl1h3E1kirBf9LYviZdnPvuj1j
Kfa0jQl8XVPuG0p/hEPM+8hT4jvCXYSSBRg1INPGuImmw9PPfVZhiDBj7wnkIQNVNFqbGJp6fn80
iendY+/8U1ppRbJ7HvECLeoNIQrrTvbueC9GxHMeLvyY1rIHu5gO893H+35ibRqEoJ7lpjLVSiku
RZahQTXv4RV+5yhPsZwCCYgH4rX8jRQTrRvvdiHhwhrmq5nOoXVVz5X+AKX95SsZ9+gs+HnjVJ3f
U74TPl58iaCkwWgr15QX4C0viHmVomKIK9/lrV+rwDC71/Nsp/8FCVVZzH+dLTUWTVFbofvYtopj
LPmmKm/K3nxMnexNi2e0zQge1IfbpnqaBWb3KSh2Oep3mpC/YHAIXcIbq3/6D+OCXe4IZLkYiwOf
rauMbbLa3RZOXfcfD8AF9L4YdLPfU2W34DLjmmDL7HswyuovxvSMu8rn8UsYa/hJHeo8Jm3V7im6
NJUbzo1xIt5+qRgn/k7ZhoZIU8uS6+lSoduchPV5Ylf+3Y9Im5vXGitgkrHFJzgp2jUD1ZDF2qPn
zc4FG9Glh4LrwKbFj0c7Xgikgh5W1Qfduh5SF9L91aVT7ZKtJt1XtgluLmL46ueEX/fLA7/spkLZ
qPJs0Ee5zZwX4yGmblychJXWqZaPU196Nhp7TO/GZvhs8x+rmxVrNzCNhW4g0ZEZWiEHX7rMePxF
vj+zDvHx72tFkJhPLRfhpWzjfhHWfIJGfi4rX5+aOfgUu0TmZuX3cyNbm+QZlhhQLVho/vxnEqXZ
abKbFCqfXtqj8nsF2ABbBvtRevKEHdrPqcqgF9ZWQT7zNdlC8ysU/O+mjI+sxCq7XgtbuHr1xqbO
yY5z74Z/AuN/3eZm+NClhNPDjFs5Hx+oWJPxE+LbtoCm7F70g9bZ1IuGdYWaXNUyvi1pvdOGr/ij
dsKVCtCwtX/lNLqNHkEPZiDvPWr/QJ3JNS60cpMCZdmfnoVFPrbauUnxIuuEkQU/kr/Jppp90BYR
kZ1wv5LjdZ0CLmcpLon+AraAm3LwQGCx0BLhCeeA9ZPArYf3XG0+vJiQX+af2yJGInZSqpofMAdq
r7v2ERca7nn38HJrTF/vcuFzo8VLWiANC9zgVXHpXaAyxyhRv9h3Z9MxghoyHelVf/U+jW/Vq95P
vHH0GGWbiR6gaYiQYa22dvtgSzwBQsvWukXxdnhZ17nBvU9/j8PCG/E1r3eGbWR6OCDj58dlJGZ1
mHHoK/lIz0kwV6qd403v3lm9pS37CY0nU9q7SnZc/ORyfOmZzALBf7bmUVp8TwyP/8hSyBQtBJtA
S2mkyv1MvPkM2shFbRul4dLmNtk0GDuxMelO0L3sFWdITQL1yqv3XPvhM8LkQr1BqvBk2Tnr60YB
CihGXIyqyShXv/7MvNu057xQYG/SI5rHLiMzsoB9oXLedktFkpYMTlQKCev2DchRy5OqXIDB//oc
/WNenqtB4j3wXXbfhxoYmncV7VjSz8gi0SSHz18x9vheR+Sl1KW6udUL7b2dDAZhsJmHHl41EPin
tqc9/2/DLXv8l63uZ+zoE8ZTRk+1w8uuev65d9IZs36+eWzuam/f93p6piN51l//kNaLRslzNSWM
vXwcJEmMgm/RYwKjiXQUqXeVcfVDiNfLS4o6RwVn4xqvW+fPVHvz5bd/W07Me/vZM5hyTNGksSkM
T1mi++AAMO2YRGoofe8Fedxhv3apwjbj56OyGq0ttnf/eFLP5uFNag1QvH0PyHhxaLM1r0AjuokX
bwe359q+VRzO2e4tLUr/kLOxqT4zBsCFreh4gXpzqaWHSYYJh23FGzDa4T3kB9K3hzl2EffyceR+
N9wiZI8RqaVzw0j31UeP1cW8YixY91ad/QRKkvWLngnDzNjR/jXLLI7aiTxcCzrIBmvofPy6RHAZ
PT5Tn8F84dwyNGW7e1iQSTAM/aWPNQDgE1LRufw8J9RdLO2KMVmoCcsaexzgiffQO/Fo6TQTewDF
VQHYVTOzXS0sljJqR4EtFsli/8rCr5UUF8AdNjQ3+x8m+oHnVrkHHBo84I0c25LPQiFKOe38bjP1
AvHevblhrhBcKQCTxS6Wa4ct3q3saB2uFX63jesnZpcqGCeaGh/d0Sn+PVoEFBqbtgcXz+/RA1wh
eiaqr5e3/ADrjk9F4j3xEoY4OEYtrHEB5CcbgHzS74tW1edM21l0DlXAaiPfLKSqWS9QdmPbRinT
cKxygSVXWTbz70fM2HwzRdXEaY93YboS2HJtheP4ev69YbfGpza6r4i4iu0JtT5OYG3dFYwHqVl5
Z0NmSCmQJQdCSSK60wE5Vf1AtcSlspF2hwVzIHE3VkTNZxe/pJ34klKqTxzSsWVsSk3E8ziJ7HAN
hoFXGmCBVASFALv8oNDzXzYvx110e7kP8wZwbtqTLXeNUaH1l28ceofaefj8q5z661be1enTRe5V
CDnRksxAqxqXvsI6yKtEi0p2GjGcnCZxHLJU5ZVFI1nxy8xb09fZXzsNYoPe+6eZ/Zh+3gdPlloB
Bdd7AynqgqeSzUV7gZzl+sTLWjAcj7yvyGywdrSiv7f5K+hSDXifDjFVKEHHtIlLS8uCvJNM+9Eu
aDBAw708Rk83HS/VFKSi+p3HYmKUMFt3Sr0Uno/XzRfj+5XXqR2A578LBM92p7bRlaS+FO7aWnU4
on5x9P3I/Rwc7lwfoWh8r+dB89Ouy6A6H+5eRGRhbt1dsLqqot0KDGbsfIe6QPpS4azdW38+at+H
+Nw7jUMaXMiKMsfCb/jr2Kceo2tl0wm+rYtOtjsqxX+/8z7a+KWzTP9zEo5zisrs8jHKT+Zw9UAb
27S/l72rHvgW64B+PBjRs/FsTGe3+C/EHDXvAEVMEareaB95hsNCGj8Aa4i7TPMwTiMMoYSFwTZd
Lyl2AcrlK6dGQKtgIQtx5ISN9qvQeNuZjdYGriKRSkgAhUBGqvwWamVEqn4Lp6ul5FbkI5Um0Uib
EI7t7YsMw8EWsLZ+25lxRE43YPeWzgreDZSRbZean/lZDs/urzLeE6f8w0U30Y1yLHi2PASJiJBn
UKqTKcGhsRlfMr3z786zXmXygLVY1SHuIseqkuiduxfc1O88vY3691EKj9RbeiCNpHxB/zuWuzKP
P69WdclqZswTtfKMzY2e6ErKbmsxzMSpD3NMzHhovLKKA35grhlZdIgXQ9N8HMQRRoAxvR+qCHcE
6xcT6H12GGcn5pKjezK+VzJv8i3ecd/K0/GK6P/0ggBWTfT5eJVzHGUc/Wd0/zj0iwbdpkyPLDpR
KF+emUPbEd3zaMPlXnY5wQgBKYLfl6NzKyC6+UEr2/qHZEB9RqfOszW6j371Tany+tWtooW5vV2u
lXxz9c5OHtBb8FN3zHBso+uo4t5Xh7napfuD9GKiV5bdoDEKu7NtEBZE1wavZYZJo0NbuWBcUyDR
NbLSMC1e8PV7hdHyUwvY3v/uSmXiuPdiN9Ff196P7fybjY45pP8XkVe0Up9qMHJVcXBoyxRpl6xx
9wJfHlXWb0Vbko3wNpga6PUvMgWGham9KbMtsBpJEI14eKufsOaffaUHUeAPEjWdURR4YLcL4Dix
0cex3rzlUKxWLzoUV+aGrQ+2MDCBo0PNBS+68O8rD1hhb2NDHb2vceeQ1uIMHYJ7kedC7USqYGna
8Gj0dh2WHdhyZxA7RQQiW+L9XC/Vs50cpta2V3pngOOVhJSdhIHuMg6s/lNAKSUF5Jth4choIPqr
FnhyvE012J3U6F7+tLd23zvK5cXLpp38zekKVwHlK0Rb7nrJ5lO7nO5az+kg5Lyt+keeEuVlWQlN
9BgT7Qivb2/nhSY8WwnrcKwYLevtjey4CiesP/uG0vIYUvCstRnfR8XGQZw510muqeLQTA0r7Xq6
qWWnBE03F5XtIO/bPZs4uMTYd1xy93b77o1+ah0lAz5KWspHtXC1YiwvNiyq16/TwTMiNgTfZ2j5
lmO6asF7wbcr2q0rZHesZiubUQFlO9jk1p5xSd/9jD7Sgrq04qMDNVGhdq4MhQl6cR3ZRuUcFcPU
RnRXRT/QwdFyBmg74l1cIDT82Me5dqb+gWnloTl4y7f8pCmag4LY38gLSOLAwOcmU+stXs4MGUik
SFQ3I96JuWPMQeAx+WuLVqONOoGh+kxDtuhW2o5DtM9XNr1cu9QqaVmWzXt8Hi+VjlY2oiOvL0br
pvGvk8Rwq09lyNJnylUCamfqjEHKYbPNeSFLoyQtB6th+iorgezw1A7XBI9yZ8eUoVcRwlPLTNat
Q//Qd4kM/pDEzpUF9NLJHR5eShab+/D5digYPWMe2r++Gui8L2sF0IRrnnu2zqQxUGGqRX7LL1sN
MTrsWl6UDzLSMTLO0EbVklmtOHSmERd/ruOMvmHf9Nr/UpVOoSo38uitXwkSzFF63oylU1zWHVz8
FlAOSlzhQN6Z+UDeAAvfl6so+22c+Cc2mGKu1O3ZQO2Hj7WeVBf/+Xy9km7OO9RyTt/P300dkmdI
Zzi6lluJ8jVOtf5mKPq1swUbxZud/cR8ttk3jvjKVXHAqEjdAvcrxu+oTg85wQvaqkpgPvs+30+y
EOb7Pw9p74HzRu72oBn2hrnlE1+0ODGzYtYKjjq72yilaXuGvx8HYS2jWOk5xf6udx34cMdB9Bx8
jEujhagjOUWj0mT3Pq+v+k/EwqW1Qa4uJMTzF+xI/tKih4NH/6GRj1ftv1HppYCWgFwrzvs3WjYO
WPaLQZgWQj0woGrt3GEdF+3F2cCbnT20C5WPXP2RIGCRumAeTYSMjEQXfLdVV1a08OvmFQB2L68f
8m19gikWldgAX7POs+Ndc9yPMW+R3rpTbJwRoZkxqHlvycHaZqSrCztPq89UoFCzC6onmzxbhCWk
gSlV7vyVFcuxFI1gCpZc31S3GMqm3fdE3VxN0pt9J9EN8UPcMh7WDm9nubnGzOb1Fx2Zbupt/9co
zCMXdGLksgq1/VLfFTgKbcK5AVr6xR/8OlyDWMAtL6ie+HpaSd7KB/S/EU4RiJCzWi1YDxlkUsv+
Xk82no73hFPbKDuYOgd4GXU99gTQbkNiXuCOEIIv4rQTY1L62BwItBLf3ClGUwt6jLHxfaZ8H+Ah
E8uSHRLIHzJNADU0FJGNddVuJIjZeNF5zh7fy3pQsYVtaRKC5Bb/MYAWpVCww7kRK61qP8ufVcis
vo1O/edr8nfVMATGVfslcFbn9q4JnKziBE1JuhJst2ni7FP/oWMuqhXR+fu1/lrwTF47Cm5Zk+k5
eDJ6gA30gtVbrq7CHWpKQiO8u4t2MmmTP68xLjLLY18nxRaHEyUaR4DCs56mNzdgLesP0XMrp656
jVkSUaa2c63zONSlFvUXmUnRrYWU6u6DhyqXasSDz2tzW9+9bLAHfcJ19jYpqH468ls8UNQf5pVt
VxJJd2PondceLxIRh5tGCYnlWUl/YNGWXhZtHh7t1GghdQB7wJs6DIuKHFO5yilbtkwML16O2L+w
GUqPE2PoZ+xIToffIiaUCwaPrdP4Pvlmj37514/sGvP6nvfDgv9poO2QVsxHaxqG8Tq69SVVuD0O
xFbFGBm1b1M5OvnGh3Z6clEsPUfrCOG7Y/9HcqIxBw1kSNYx8Nwnh8g+w1FJuI82jVRt9Z2j6fo9
cvZf1XIZP64EwrDy7t39mwpXYTnzT7q1NzxKHtVbb9dTqgo2XZbt8ISWyNC7EnIBJPnD2rN7/zy9
3L4Tb0azhA/o0t5xERI7KjjqaWyCiWGmWXBwbRucP8UsvtrCrzK0K7WzhHWIEdnYa+7NrZlk/lcS
LFnOCD6jcn9WtEypUwQ+TQ+lUJgtfwz5//aO84YEnc5uYF7l5VIgahyjqci/qh1rT7xiG0GntThM
DkvV6TBz985fG+Km6gpq0B+tXvBYq6X371tVr3HfukJeMVm0n5X976kmpdtgyhmqXZTvlgwEKP87
93ZHF9C3vd0HFFndbLfQP/ykJ/Q+hzg7cRiQDRL+CIGlI5R7krpbpVyh3FTim6ZBJ5gPTFuSqSvr
YvmzaHHLaGdaHsu/0p/eOocOYkotD7+CC3jBxhnpGR95cB4KU4qOCCYfPCIfFW2OtYFNghqwibND
xEyvPSRi/AEmtKPjPPBZwAY+KAx9sog+OZPJgdg1szzuE5XR4+OCCzSgiIRRB7xp2XpWUpjQt5dl
S4UT0h703PZ8uZAgoou7UbFVN6FnxBS48gZ5LbG1Vgv/F0cfQZO3l9JETKaHdMN0K0sNPhUA14QN
faSj68cx9ugtPxAiW7NQnJLDiy8lPsZ0njHkehXb5dykB4v43GJV2JrOJIPg1cA6NNZprlRB6tn8
a2R/skxevHF4749yDjlmXdFDrQelWhgs1J3iwIU70gzFy59Fb/tx92MGzJtsdmApjU06mjfVbQJo
+57MX/WOyDxhKVZsnmDEPt7YmzAIWifc0yFv/sn0Fl1gLlqffDzvhov6tg6/QwqseuLUNwrpZC6E
VfXoRYeYVF+Be6u8iH4Y5/5VmnSp8ixFRRfl6NEOGjx9wfGHCRVo2cGvWX2xeJlHAQDKHiulmn4n
AXgjMFNeRPr2zoNNLy2JYLTW49vWWJVicngbP85xyb5cFpa5NVU+CQ/SbfP0HXGCO0onaB7QesJz
TK/yc5EZvB7sRhCp+8+Kh763sS2y8wlLSYttKxfewCZuwL28Ypyt8pTvWO8GCtGPZmu5UerLR7V5
1qSFFwRkP2rFMbnpr5zVBRrMPZD0ptynCvro+uJesYE6fBXSbAt766vcg+oy+XlAuf7wl4udOQUY
jTcqAikOFYCjR7pQohxa8qg1QmWZk56HyU6utRysDtXt4OILG9M4TccOmppHT2H12EJi441U/wi4
OSKkz/xX4JkQjXXpB63YvJson/VHF/Z6Gj5e9zRvi9cTYLmzmEmJxOtI817u3wjbkPEZFtjB8X0o
BI7BnkE5fzVOB3lc+suHJG0IgC1HW657tDO7jIgHh1NeeKjFlVwnFKrcv3D3e5ut8tKec/OZ/doy
OOQBLF7O3r7J87ZiK865cj1Z4XMmsbIEyzTXmufqpSNZ6TRGjWqc8U7JhFae4YcJqJn7PPLtYSc4
TkIxHvHy65qkid/BENaofLqvC33q/iWYeUJkf9Kz6ySLnb4PDsziKK6MO3P2a4GfIyTt1e+E5C6L
pJ77vdigWEE3t20rqOq9B7Ura6vecqb7w4dV/ce3BpIrs2uW9L5msafIqcHd01uAiTZY/EnlNBh4
7aIgS8i8rmnc37e9VbpGrhlwxHtzxYBvcKr+3hulmA9lqlqQY2OjG5D73n12bm1nhgX/XDWcV0fJ
0oYquSqUTk966l+7b99kZz6g1bh4rQGgm+tPAnko3foTm73U4zLfkDTWvxH05tle6nyn24jOlnK5
/PelpjjqjxecO7bNJhuQRn/RThE+lXrcZRMjP47NA2LKbbIdMy68kIQI/rxVF8AL3QrnFwrZZPPa
zIwGu0bhS1h9/fkLpXQ67wBi0xJuhwuumfhafeeXGve/GhexcQbSB04yQpkC4LhPjXOiQRdmxRd/
s8QCHMR2QtFxBFSbpBXLVaP0dmh7HXt9pSa24gYDotwaqZf8wwYLutIuDm6n6rOZ/EgDXiVXQbcX
qdpu157i6q0i4VEFCMYIjT/WK9gLunWAQ/ZkuQZ4qYosVFvXHqHdhAcUmZ4VGgHw/gdVM7VBP70F
rhe60S3kbDHrtbk+BaHSBu6crh+vkYk8VNc0a5fkhEVDffsSFA6/n1bdzT2CuCmmPGTT9FP4wetj
0nL0b0g8oCAT2MC4R50VP7bJc4IqsBnc4ryA9NaiGZ4wlhRWg22djRiXj1szhdYfJIl6EjzElMAM
1jghCWLACAQH79qn6tOLxCXr/KbjWA3N66Zxe6PY8YNQQV8WY4+15rxptaPJmJ1+bp3r6GxoaZ37
WV5b1zg850TF5Unx+4u1rxl33A8kOPyhU8h0q74aWsJqzcbr8OOgoymWmlhSdK/fPGvap2HoKtIQ
okzvQBUSBIF1T4KfjPn5g4hfPsN/dljxmIE+ID6+2BJr1y1v7W1ZEb42baCu1W1v/rVjIr7g6XMm
6r0TYaXF7e172QnpcBt87XDg6EeBDax7mGoqnK3KIgwkxadxDR9kojMcpEho/L745eq1Pfujnq+C
UREarhh7fGqzs78HQ7C9T9AmQxzZHj57YdsaCxcgXuLR+nponhzdlmYu8umNSlc6qHy9DQAOTl2n
QSrL1/onOE8YAapuWUsOOu5gwANv2uHz5yoLtODaKZhUWeWrnvGhHuxrk9UVkmwwRwkqMF8aJagm
AZaBPBne6+j5eqdk06UVKLH+TTTb6hb1bCtBkgY9XsAl00wY9kIspswUKs/OtpsmAN79SJMccg4A
FC1r27GmoZMrc0APPKb4GoZnc+ejsf/5+tIm4/sajLHbqZBiWNgLwcAEb/aOFHuOTx/J1qspWWuJ
+Tu+dLqTr/EhTnXakhd4wrO0ZZYVmq199RR/I8toWAOofEDgh273TvEJxYbmD969B+Ufn/wiMrUi
sm7zOiAAuIeR5zy+Dq5Di0w8+lxZ00q5M/nG5vnYNfWbVFP3V0kO5HPlx7sO0H2Xr/h0N6yZUQ0+
rqjQ929bHycjiKKCZ1nifedwnC0pT/bL/aUh4p2MueMGR7ZP9bm4lyuFzuNQIdFZvGZHoMrTKxZp
NxMKxl65CCqY3Ev2I0+1tLd+LFU/c83LayAZJl8sABEm9m0uZz7XA1qJv19JUhkX2tPuH0Lz2fJt
tohWrdswa5wuFydpUqkH8k6xEQ5jkSYZ3RPZkz8KFkSyq/pSr76l/NSk7eUZyVNkKozUsp8UliD2
4EqbYqCfakXiq2DwYNPYCYsWvAojz4HugmtIayNlrrL4dg04RgFw5xr9mhlt3v768gHJHbOcObLV
c1MYbvMi4+5SK1EPLmwEHv+RdGZNilphGP5FVAko6K0r+y6gN5ZLg+CCuMuvz3MmValkMsl02yzn
fOdd+VG0WF4gOgcNfM5q0qZxUouM/mtYr0FBjn/omA2W7AVbHXRe/uPQ1VrAT0w0mz9pflAP8DIP
ixpBuHD3U/Bh5Dk1Uzu6b9mkrj4I44UuJxRunwWH8QNZHpaeteEb8g9CM3/m5/w25ch0zQnEnkJw
/ASGy6FPWZRbff/jhIP/58HZWYTdjrjpHDFsmuwgO3kqpkNeHTbM84sZzQF2Vdh69pJPmR8BLkI7
+bkTscN4dqlNXPLMVqQio3+C2T9OOCA/5WmTEraDfuFajS8Yq4rjcUoZl4U2Iqtg9MQLg1aRAFZc
oAUAIq3d/FfoSLSk01M749y64UBx/PM5j/doll2CQJQD+FTV0NK3U3pYMP60hULA2d2E+iLaFyb+
+fdhuftO5TGdLy8G9rSKaxJkJjpfL+2hvRDDtQ+ENnntqNMatNbZv/mAYNO5iN1JCQYWMy+j+QMG
lCM0wS8ABKgwy/G+pGRpkBGczFRgiTjWI5igtJPIVn0A/T2db37PZbMfUVdJmBghuEBNPVAuxSq3
kv/abrArMWfl0Jg2iFe1ZorgRu4WBG+jx7AJW1uWVgdEioOalwYkq5nqyFgO8NsBKxHHcuqmeGOi
3mPcR7c+5weqfcRxdvRwj74WdPYZebccXdBbAMgO098Wg+/iW43vCaADQFfnoMZwRenXzWzArVgy
n0tpeiAVuflXUNhHbGxIy+G0ZhZ5LVRjV6adOLvhJ+5DRIukHwYUsDvd6wzxu3o75Qef63OUr8TS
DEQxECGc4H8y8Lic8RqZhDvPN9ZnLRtUAgVnInIq6+RShuv2Z0OrV/D13RItyJAiOTn54CA6zT5k
S4DzcsfvSd8iaR6brozxmRlTs97A6Gr23fEdNwEeJfri/immtKC0wCVEj/nu5nSmaqu7hj7ct+EP
kctcAUVPf9AOV9pCuM+br4HQY8NhUOdwVbKqRnAJxMxUBl+fp/JX0AjG8fWtsLW8YfP5KaAe3lQx
NUsQGtaM0/Zn8bwtOTGnZ1KVLmQ28a6TUTbvWXTcGQODb7roouP0Gtc+JDPF1TisBWyJj7FHRg7h
YTQlibPlO2bbIWrDqvEloaedIRri8PopxODJcsuV53DCR1RmA2dg7M5TYEJIMJSo4H3cBK0AZR+S
C0ttz5S4mDmeL+C9pJvWwds8YwP6wXzwiRdcdxzQZxKT0CIA1AJKyXSY3O5TurOnr6IfqjE8IqfQ
Fm4Ebpmlo4eBZPHNSw9ezbuv4MNvB4EgXac/YaUnI5nHVJ0L2RGRpSQmi7F3kK+bbalDFjTWJWyX
vI4DmzLwka0sf4PpU6Bd+hgKvz/hDlya2RGXL1G7ZDTAKc/pbaIoi57Xx+yl0HBpszqNdPMiLwCN
OqIIugApF6uQSj3NZzrCs4k+h0x4TqiyOEdurgEr0E2dkPT9ZNID9moO4ipZqBCRIQQK2YSritKs
XqCIavIHCT3zz1ykWoDRO/AxQcnQOEQtN+uTzLgJkAvPtP1rry9/wTUTQ98Dd7HzUsZyStYeYmKW
KykaMjt95o1wklvQykw0ckioyuSKmRCafNpBYDPheWyIgBDk5k7QUM4pQYOYFyUEeBP2lHvKeFbR
nRUqUV4qSsHhnMqzvHEIiOBkg1Nu4Ojd+EcV1/03xjLZM8+7AVQ9OaiQt5Rq9+E6ydPFKjsjSZxQ
+HJBrxBTPPM9bk8Df2qzhrQYUTdJnybqDG3yrObNa1o3ZnVafP7YbB7j398RBTLDLhq9+Wl9nCOQ
7AwJ8VtJ3eWRgqXeEoiFECYV6cZlewxK7zmH6s8elP6IM14XnHbQsLEuOKoZsSu0Htez4jllKIaW
LefM8MChVAHhpEYqOyQuTxz7tKWw3/fQFqikSysQhCPQVfQTkLQYeTiroBiyLt4zuZmfgu0Ak+Gb
8KvL7LFUCQUD7me6UDxMzTyeV9StCzY0YL0zNK0Qv2i70Uqi45DwUeAQKEGWbhG63vypU1AK1AH1
Aqs57RMbECEYYnB/v0p7IdCGinF9h6N5wndDJyWZoLyMMEdLMQBQJgrgN6+NJyZSyRxSCsSR4ooo
TQh8eK1qU8wB6pxZ+KD8plwnhN5gGj4OqAEIZQgETaHEHLcVaDKHqgNetgXWx96aOF4wv5fJpgxo
iN5DHl9o4jDwaPxJh8Z+1tOOAVcgJr0FB3BXW+J+evJ6GQS6ARP70LxgxQ2dgxzOeEDJd6l4kDHJ
4wsSogaVGF2hhtXgI/EO5B3hmvoSIXef7UEAjoz29vEPdPMHZA+JwUQr9MU64BQlUTRO5gwFb3y+
RKLhMjOvcJr8h9ZglOhIs+BCUu5EvpVOl4jx+ZkDhFQQh6GsmVdgpGeqHJPuGIAA3fDsyhxZl8jS
24y/cRDFfe6LmZXiEntITKRGGdVUN4cTaFwOTR8RXI2wVUcz/04l3sI76Oyd1cVARYGGho0vf6RS
LBztKJ9m3ORJGRMLiCaAlu6p8HWJ/EEaaRkxMAYkKE7Qmp7NnmXjK+IiiQMkqr0k5SjCrMWLT4Ey
58uPj1/fZagmxWgnCh90ArkgPWcHkUvCxikodLx7w4V4Xb6s1owqBkshz64v27KtfbEXkz5vtGyN
cf+vg9qZ19O/E7txGQ2tk/1attqkv6K7keSyDMpWKyevCKSwA4AK3onQU5yddznjpMejxgDIXVAE
lq775+MUEekTvuX6nH5C+t+qFHidmKP2COA+ReJwY7oD40mZ7ESISmvwcqAPjCQw0uS94t+IHBtM
O5+bK/TZL4KMSJQ8cP9H1WJwQJVbk5j2m57RN71mimI0X2dzW1yaKWJqXrMrREhjqRh4Ee9zdMSe
+Zh8yNMZzkt5csJNgXwUOwWS9qwfHleMLcCDfF+MISPqIcjj6pu4HwhKCLHD9bPervRH5hEsrv5T
ImSPrDe1ABARm13AOqASeuMfpdYciKTx5zaTEQQ0qNFsvuuNhBH2dMTgnKbgCtHBcsYF6ANxGsvv
GS+Lpo9FwA/HdH42MH/CI6mpBiJg1SBJTrHLnLiw8PidMMR+yDWibAtcGTM9Kyo4RTeFnIPOwy9B
6hHvM0gJCmf+4m3vmgmZ2rznD7Yc8Id63BxqDrN4c+ELhRtflHfqmJXx3KVt8i3OqZbcdjD8J/fF
KYeuLDpyvgbp12nPvk1/2QVlnUVrDNvX15Lt1m0J4ayCl0PLMzDKGTXPy2Ew5O3Bqk+fCTaztzuc
j2JOCUwIERf6uewgNgjFzu4ENl2puaKZl8CR1h8Ud+sRCMPxHhWW3SfeoXFVkQFAzay2f7LO3Ini
6HlcfZh7SRr3doK/WHME1dNuC+pKSFUDTV7cFt3iF5DrTydA5ctYmM78Wcz6BuX2NEx+nGFO+Z15
zUbLfnyfKb4c9lbsovesvyrDF9JdjhqUZHAomGn50L9Sl3FMKk915VA0sL0FU+LjZwlFQ5kSS8sf
L+ogPGLSIiNi/chlpNtxa5N6bl0wxJKuOVHwnQ9BJIj9d+4ovdQV5kZ3ZNW2cGLoZmPXyzMP2sW+
ZLBJ5zW3TXYfB36qK5s7PZ0AG/zAmWI2ebmEczf7RH6Xf4NI9cqEanlfcXqkvdyWI4eKeoTz2l5j
SnjukP2Hjf+iAFAOS9bvlU4U9cBq8SIC2a/7wXtRR0g37rvSPNpPNnVxOH5jQRl5t1kfQypZwhZO
Qufo71F/DZlCXoeezVHew+vM05tRNbY7xX1CvqEESafsIwNE9ntl2fjmPy7t8ila49tUDYa2RgMs
HnJyBtf6gTeBTYwOcUbt7TdHB0Z2zXMJacohdLj7uk0M/wlIiHgjrsOHv0GOhlbZ79I61Uxkm9gY
r9E7/Dh3706gE2t+1vo8SX2jn2mUS+HRcG6WurpbanEr7rsXWHfrSxQeojgKhvmgOHvi8Ttbmnvy
WxRx0lpaH70qGCGbUqZgxgxL1PdC1Hta8CYHBpziGilO638DKf5Y8Mj5cF+n9B2Hv+CR0G7kfxcK
hsLjbLQkwAhDJkiIU4fHJe9BvrFwqiyueLhvUbMaZiCF8cPUjCEttXJ2JDCzjcH0bOEd/+bUxU3v
W4ZHG2mYeclGhxpNLjoQwM979mRhWtIqDr3gk9zgj5yT31Fnz6uXjRi3xRnOJRHDG2DkeMy7nR69
S97+IWPG6grbd7Q1/NCSOVhVuwdecZoajctSWIFOAa4/FI6cn2eae3d0Ni9yrBP6mYDefokFxm32
uJ3vfeO5TxTM7Ht6cJ9VzpW8JO+fAM0fzgZWtfjuuPTI4CzqynhsUEQzu9XBh8oLus/casu2ciEt
Yt9HrVaBhVUGmUrTp8MzOn3YI+Oz2KwaF0zFBPRYqwmqEXD2GAiJBApmqF50XFbBDb1ydVDwVrPC
GUrRYxc9BxdeaIZ9g836B2PJ1hx8FoiUEB9D/D5RlNP09ieW+gePGBg9BkgSWqZd2rel/S25B6N8
6N3hJX3Jl507jQWizk2x75M7utOhjY52cQ4fNN9Ra24+91gsElY9GmL9Hng/9zAkD8m4eU9PI+e0
X2D2sMoVrpkUKzZaRIYSZKabNQpGoI4RUVfvHySNfVDJ76Q4PZfi+33ad0X118vQXPgGKcGBtcXz
FjUzl1itYETV7pcsFqzwKb4cv9mJJxC7IHynVPwIxT3+K7ggvmXF4snHb/xj+nP08JpqtrKT443b
AWkeD5uwjJ9Rh373kfSMGIQdfXWkBhiu2K/FywtNsOUVazHvJjq5rzmFWDNpW0eX/d27BJsdLPMv
YlcLP/uX+ds9do39Rbcbv/Ov+TXviczQgwZmEF9zrDJ+fTiaTwRYf8dwkBPuoaSX7Sm+hxdbhUFw
P7uNf2bkvERlVNldXjHL74giWiNQgjXgYXPPbulRqpl8vO/+thzm9xRCezm0PuHQOi7eoUarW00i
GV6k2cj9FrILoNXD2yu2XLu2dAAjxbuCwb6dj63AtobsM7IPahs8zB+LThmX+MitL/Y39jMZARDh
y2Z3IHyBeacs5AMziEqKFcokeA8YQdEtNowQTk/VQKXijVm3BCcn6e2Nr+A7u+3K4L7FZWSUjrQs
kxYT3wXP+JfdVKypuqMGp4TuPbr6BiifVp+wQifgajm4eKiRVaXZWDpPPnMzuYB/wG+sqxj+kVWs
Hju0IHwO1lu+JAs8Knt5j4l23Vl8kDc7Clb5654ZKr7YfF0OGspusGp9TOhox1PFvqZyCn3Azr54
TOt07B2pPhqsJVJMa+L2iFLdD8OniZMRLtc4InlyfvnlwOgKqkUMnV6cO6gW6N4qJfzhwDfhTZVJ
ujBeYzL5dHhe656LZ4pU3mGorn4Rvon32LixX7TzbvVKOxG79l0h5Bjt1dUluRBus3yBCBJCCBgF
vjDX89dWzUFYH+nFqP3n7o1SD+yPIKeRv9nqNOJQEIlLQ8isBvRCkASdSs7IvMLHIVbPq+ASkATo
C3UQMEv0Kcr0G7SEeolg/B5nL55CNUDkzoeU98MZZyt/O0CwxBrDgQ6QGjkI9kLvQiXJxqSzfP7F
GKsxMm0C8nj+aRYGyRcywiTH2Byyx1LK5RCNhZ9B8l1lQiYxglsl4u6hIQnixlARyoHaOLwmd2l8
IJWEgwRuF5wHdXBP2ETsKsrn4J3JjWAwnhkpkVe9Rcsjcpx1ycnehBc+yGfyoN0TXpuTbBXq+z5K
45v7wPazWVSebp/EOd7r9pX3dZQFbYcSEkssJwZCUUMGFOZgE3xrcrnYhWFgHWwXW+ShqPJY7kas
+d+8TW9kr4t+zjYF3DknAw4DjF9EqV52vFrZ0P0VQ77pxn24VyxSQK6Le97Fiqs7VUafZkCKqcgD
xo90STd/RK9mZM8YcN8MyaPDxUaYfdkC9b4K2FFE1LSK0YUOdD7k733wCPTzFkzWW4Cn8PVfR85Z
N/f4+w3e20XPK3dd0IsUmJ82Q8uMyo8cKOPDR+aSAdC5m7DPMIr5nx1hZJRcXsrhTnZpQwijSZmf
k0faD8tdjfQdrntgkhHinugfGvi8g7Qn25DDxeCBGnWEVConYZkn3CStmC9TwLucilpoCqbcQYjM
bbXVvfO8CyTjZNFqFyqoRO/ZZ9WP6/RrPRH0RvcEe2CuLOiQFZVtlrxCtc0JvePJnJfhzSbGCsPv
fXebo/Oiye1t4nl6CUiBbQJOeoWNDB8MCIvfw3em56Qh84OAWCXqvoo6s5eq+3ZLlxy009AlNdq9
Bv8OeKgSFfe4JF05b4pLUWZv8bYnpc3ZL+GUUi/JHmHc5GFhN7Lf+0fKHxkheVft02yzPMNXaybZ
HoTolH8buh8JnEea0Dd1T8HMoPiVg/23cU/r0/rpk/zNfKIVI/rkzzEqjDvlS0CnxD4dRC8doHKh
hJfo5Anss8XJjTxYj9h9+OcDJzNiwL9bLBvN+gYegWilTYHm+sULcghgXBmfV7h6RvaAp5UvqBRX
vEWQJwSNVOPvEcs/aukJtPoJzTZTCPYmuCC0QWlVsB65qk9wTKTH6N8DcqpIBycuRdAYbfpKq6zE
LRv0dm1GhHfabAf+bY+6ztW9X9AzWw4VT35uocm7LCVPCRgiTa14Rb+CB7tk4cJZEZ2sa1a5o/zh
yY42SUTY1gLbLQqvVbc7LW/Z0S+5HRcbkIQ78PpNcf0ByZQ8KsZzxdlIhEbe37MzSXpsy0IBjdym
gNjPSa/9I1Pqb0RoJ/+/zkxcJbDuCD+VSFl//T6LKlDmUj5890SyPgqe4SqtA743XdYJR0MlQLD3
8c4HZhuuzdEBLT2lb1IXIdvOeZ8HMy6ReiRVccqehJax4LeFbtBscgo3q7ewFbUFK3fffQWyi8EE
5Yb99qipXdUgOc4z5wyw5wljN4v7VEAlKDCffpe0W1YVBZLH1dad8wxISQJIwKqBtcUDsD2ukJ+S
17uu8bXBF6FdoFyUC5uJFFSgBmIXHLVo5xgJnyt+A99eijw6Z6XKwEyi72owB7aECEl/HmzOc8Zu
gWQfQQToBVdiA0WKMJsA6ZivQROrM0IasOhSqmmEWeq0I9h2XwabLdsZHwt+jWuV/pbXGJ04mMvy
t5WY7qaQIQjk+VQHoE4De/wNW6gLbSHKKMUmdh6D5nHjYAPEumXLo/GvoCU5lfccWPY4TxcTxKvH
BfGgMXpMJqyVun7/K2FVkEAGbCCj6+QCysTMgFn1M/7/F5zDfugjYGEx7SNi248CYWySBGSCkeu4
bhMASFyQCD57uy8c2G3ZpRd7s2b4QG3IW34cP37jL/bO3oCJ8OLze1Qm1wcZaxb6DQQRh4rMzE5s
4u+U2vFitKepgJdoPK3Q2JGCAqjbUjpoPPek6BD/EOkJephvQCYGuhT7um59KNuQC/BM+hR/cyvV
mJfrvKxWN86bJAdZss9Dh/PnunotrwE8xGULefGxvy4reY9GzQkOTTQ0SRffl5yy+czpJ7mHwKnN
DjCmXlfYmp+MEodTxDnisdVSfrltdxg2ijohAjNoA/S4W2ivRMr5X07pL7LnQGvzqhSkw/I2B6wi
xLLv/ctYUgXc29NBEw881d/VHZM32A+pAh/0qwIi4rd5bYGFCNdmTwPeJKsA8KZExiduCfNX/cfM
xm9wvdFugEliwdfk2Q/h9uSCDJxpDt//e1ZRtc1x5TQuCaFeIYvje2PCckmt2T0pySG1+w+NDfpQ
xkMekZOPBtrml4uO8LO1/CUaefDHPx7IuhEyAxVBEg/Hlz1q0iNqC0wqfxWBY+RbwIDzXuP8EH9o
JOQmiKoIYmXkw8sFQYGImcl9C7B05JNv+46QDKsiUJ8FAdIEGujSTToqtVSijoDGJvpmLENbQrVw
ydB6oUQYU/nZwxPZiYxKFQkerXx/GARY9kuScABBDx8WeCSSK9RhEqIxaByeAbK1OM0OxzIc5T/B
YonwHycLaOCapQh8XgHH/I5v5B48RHUUXAV7iw4YDfv6d8ybrzCcsGPUQ95EwSUB71mD+Quzk5DO
ZwJT42XBPdBM7miwsXkClALlncTfUQp/KOqTJneKdXq0vZtvhMNccWCIWPxz/6QqMCf44gxwBZp/
IAPv9kDVPK6wKaDVQIHHGsDKnb/XtFljzbcvsuhqVPFe5Z9DCZgJBUe/EVdty/+72cl8npC7QmoP
uB8SObIvQMRe8kS838zuUJn/nipBH6AO3XVrNSUNdWhjKYRJT0qH+Z1jeFNg9TSaeTX/ONf0Zb/s
khmDWCjRFiIOpvM2xeSUD/D8ap5M9gFu3nRgImX4n/8vTtveTBGkLIsvT1HxmOEaAAFHwzw43BkY
6tWvEHa5X8YXZ8mtOhZxNUceLShhAQi9siYbGbJfFbxmn+UmQDf7zm7+J0MKRlzjTnMf6cgBn4B4
bej+HOy/thaM/B+S8y6ROcazrodntrJf/jLrpRSznzKR1YYaS3vB6/hvh/2q8boYV3Ssm3jenWtI
g8WW+dRnXkQlu0cDGlHiJ7wDfHbev1tICiPqmp/DiWN3AG/x73vJ0SI1kZj9W0tmW2vXgqf6ZmKd
Y0tufOzpLgmxcxFd08ejxGXha1qv7N8Z4pv290SvhywGt2bOkZvXa0WIXJnqebvsr1SPzfKCv/2U
PRa3WGc+YF+rDCXY8Iim/G0TsFEjF2dQqQ/0XEYNXrBqy4wvx5UQ1vZSScwHDUvvLwRcjE7xMJLN
zm6EJU4Gf87VPR+GPltHoJPV7kVuQg66FnRMgnIsvrjx3snRO+stGFV9NkZJ8IhX+zZvtlzQJn3v
VdL7dtVO3p+XBBMB2UsHAhBFngQD82XHUES6b+uWW22twwVwgCKrnwruN8rNjwGPgh1YsVFi5T3j
iTlYoCa4ziyWMrLdKahVfT05ui+bUz3y8/dKMo8R0p3PlL4FgB4Ql+XN2Vj00ixoAESJ5Iq0kcpv
zbv7oBBSSgBPlrJZ/+GpN7qMMQqnHU44xMBOnfbYf9rsJbI7NSqvJORx9YxCHgpQSPYClCA6nEBn
UsszNWZ2R/6aUl0eSetNfEoIlMe725JUiQYdUWren0NWTFQc/pTS44InscatMy4/rWuf3Xemu589
e/SDbW0LOM57mor5qrjvPz/UML/wgZBJiV/7Y3okugcXoN0nto09ZHT4RSPKhtSEbED4RJYKGM4d
mwcbBuP6KSIMhF1ygHXL1t4e0V0JaZMxTmvsGYTWk65Qxv3smcoA7c+/GotynbeWShQkect+57AZ
Byyg/ZREV7tHeZAGyUQGHiv9KcYwd/e0/ZE0F5YWzUPXMxOBXYwKuqBnSIfljiUl6YC6WxfXtBdf
3D6FUYQi23Ko+E1ytsr4t7uvX4gOYZ0pUeAmI6vlvhLC+JpwR3gExe8xexz01/jNk6uOqXHoTTuL
VukCKUiGTvo8aXdcFeRPyyrWV5dd3+tWZfqPPyp3PGaSj4aJsm1iAj3ozv0dZdbHErXdT78KtRWL
Ox3Qy8q7IBppCb0XyhlDjz+efBiiK0BSZcUohwAE736PS954sv1IZRArxRPLk3vcaxbTTGe+iq85
2B2dR3gSpcoM7Sgp+4vOR604H/v1nMpHg1IcGmgJYyET64jyBLvcgl3G6uNQZXVD/S3Wxb6L03XR
GXUMDb2g4OgCn4oFO8a+AdAE02nq87N/MXiHQx33E6BC2BADDz/rokMMRwHIJsXFYimSA/DyT8a7
6JLfXuD1TpptFVVMp6dE21+Isa4j3iVLj3sLcI68Sm95OZHDvs/D+WBd1Awte9gYiMi5fruPoPV/
GRg9Cys+a+FdeTsCpISo88Szc7EosMYg+MwqZGwoH3mJL5FqfpfwmwnMi+gyHBlM2v4JD2AP9dZp
rdpDcJBR/g1Es8UFiO3r0iFj95zWuKJsuxIYNApprMBUgjCUCum5U2F8p01x2p+/cW6Q8T1XiO3v
ZyLs9IYE9McpRxV8+hf5881kf7Ef7ndH4qPbhDTfWrXZJ4sMpurvFNd/hOrGQk5+I7CbDgQ6z5EJ
2eWiL9yGBhIKKKCNNQyH7lkI4FDAtuTebbzfTmQGqObRTIkZMxmEF+l7bhCd5Nd4/Ydz8vbJN2zS
E2jRCc3OAKfrxgLatkj63SOzQ+ZDbxh9Qj3jOIYdovGFCdjnHfiFHV2LLtUJ0SnDVgxsiMvotZOb
OTS18SjQJiIbrfDwLPGU+pS57PoRUVj8DLLRGaO5FMnjNSewtCmeOTyw1XPVf+cpn221xMo7JPz8
HIiRO++vG+rpnB8uwmrMafaakyARKCFMLIFGxwAHVfLYqazCTTyMbzSgK9EAF+1xRn4oQfkzsqFt
yR6u0bvvtZkeX13KQCHaXjYue3dQTek+JeaRtBYw/nvOasG38HjdRVwSeK2FgGx9nfYjQaiKeHg2
S/5CLfoggXATv9EB5iP3GvGtIMDhixjdkm4lBKQgrPl730f4e6d1h7oLAjHe5iD+RUMkIGsgQqSc
nwnaxBrvcDdHFX/AKBdXCV7XRW2cMQTzgbpAd0ABauyCvcVzR2y1V2X8ydLbEEc3xEk/guZT4hFh
eVeyXT/GYPUNFA/ROxunfXI+6KKzLvwEmg96m21g8NqUH0Vd8dWBnHCFEBOT0DCzBMTUASDl/Az/
wOm1gxmQ9gic2GkggaGntatBdwTngXrxQJQOVmVvIuGv0Lxu3mXXOWjaP8k8xwgW4EsBFCFWn8vy
5xK4Hz2WDGxRn6MFFOIfCOS6yZAw8SOlja0foOBxOtBtdF1Y/B98sPeK76oGHCIE6XIxYPUHCR4P
ADg1AZW1Psxs3L8d2c/BgxUywRk7ihtiay4gHf1Q8sBbs58LCGafKbe/Tu9mR3kAssVrrngjH82B
W67vtl+DVA1dNr1yB0D13pcZ35/YBPODLYsoVJZEMSvBmEAzmfl9To73auRcwsoQ9yOVDE5bpC6N
Dygdzj4fYHtOWAvDy1LhUiw19GKqcNO8uXwcGzLO08rytRVnamgpnLBrTsA85qw8mPhWx+C757BN
Wn/Bm8doBKfLmcUbxI+oc4g8hap+ZIyeds+Dt4fRYMbm8NiPeHyIn8jVopmrRHB58Cwi5tK6ugMV
kyqL4wtCjeemUINLxp397E7z/o7uuqVmd9tnet6Sa4uJ501psW5dkVhfBdtwpWyo/tvEUlj6Z2BM
NW7sl3NKyuBZcOidXRlrsQfBZeurA88BKyvrss6nEvoIzlyXDNgMW5KUMCig4f7tOBzI4kHkYZki
0FxVxeavzG77ihz/Mvnt6fJhLFpW83uqZAraOc5Ojwkb0CMb0G/FcX2MXGbIUX/kcHGJ7Wk51Pc8
NemFfQBLzuHvnKOw10XU+B6TU4pZh+e8TFPxBHG3tXVZgBtUW/Gqqn4bNmRP3ZA0eMxi13wANzig
qWzMXwxjfASEII+M8XtQCwXThwNtGxDQHv+yNqu27fabjHxopD0aPHmv+y2WGB65/RtU4kYrgzhW
C0K9pp1ayOV7mQ4hfTJAe5iAZUolEWGSz0CuWPiwadK16lx1kHKZL5zqn6VEdfIVf1+z7fLbccr+
DUvXeE8T0a7d/r1coZZkxmArU23gqQEJQyyffJmgLcQhHG2UR02f+ShOETb+CL/dTM8e7gNmvFm/
XDl5Ic1dkkk0GSU4Sjn/GN386jB+EwcEJ7GSViPzvjgHD05PD+8bDxyOuuAZMj6oLTFr9BXMj857
pXmv3RWHscDGRHC4R8xpwuiLtBuqTcteQtnEc1VHSP/6ZCA4RwTyCzWGORm60lzNZYcxJldXx/WF
KoVLgDeF4foXEbfmd5zANBuvCgxUd1ocl2iUbMZFYCCE+ae0JTOpHw4XOMliBVs7UaQRyl6RN2ly
ma1H+ohoRrJRLdsdaw4ytPg1G0A2D5HMQYPEJ24Jafo2w/YK1s29x3R/Llj6WZad1rqbIhOBLD9I
YwKE49qsD3iNHV5b+hjkv8rHvJQTepgQkTpaQRQyTwKWka3+o/WSSA3IWCa68BmKxFJlN5ypU/Yc
HuNzCINGQpeUv1Ic3btmp/o/9+zXDtRJy/M9MkkB5zuf+bBURUb0nDuqc7KfwSNV4HzpqLWuySYU
tPAgH3Hs6NJhTsDZWgq46Dytzn2NHGTBO22T1YGy4LdDxhvx0KVfn4VIcYfLtqiX2I5S5gUikUgV
jB+F5iKy3eKpLPrxu5CLC2dbyJn5JgJ/Xw/X7K0LTZ5ynBcxR0Ob3jSDkFASec458d5kloJNYK4a
hno+JH67hqCp6Yw8OWzf4PvvOS3ISRecQ4LESSFAiKP5xwLh5mgNOHAKrlGfTOjbdhh/9vQDmO81
zCUc/BkhgE6OvbRAHbGlFOiUjGjg7YXsnNMNWhManYThmhMfySqjMTAsyChKEN5zAJtTi3MdW1tt
hh+M1XDD2DF5pmfM/TxXBwA8SBH+0GCOEQSn25lEwcei72+Mq49WGkc4QYdRuwVEvs6l5TfsDNo/
AahfBSgR/NNoz5/ml0NTC2hMdetEN+4UEV1QsX9JYmduJdsDxggrX9JzT+Q+6N6Cc8By4DTav7SQ
VEkHMWtlld29j9nld1iDoLfEwyE+GBmNH0YIfujur6SAuPsDcMRHhsdApq+KRiwCXcM2lTN4COez
lI32jxazRRPxyjZRs9R4DVPi9cxncY4G4QZQcCdl0h5dt6ukUj4sGq/xqqjmZjiXnRpv/hjwKXu/
5XVyPhAmlOmwjFIGPVBwrrFwfYNW8F/88+qZCGM9FpIly7BQMiYoE/OHQ5UBTD9VJC4He3VP6Zd3
Te+UeEJLs5CymThViolxRtY9Z4opm/J2kOs+bWzp9/BMWAoXp0VjbVYnnEyjhNJM2teH0SDn5Fk0
2z6AqR6XmL7hY0VJB3Zozs5/BO1mm0RfP3FV2FU74dINB1wGbXUn/Ii0v9UtAXQF2mB+wHfKzfhC
zlzC8k+Z8SMA97mgDWkbbSz2cOYlMac5vWaGasg4DL3nmo5BRDMEVqKbXtM1GnEvLsU9Zz1+peQy
oEaivcYRzPGGffPG4HXZkkEm1kWogRme21RztYADzPobDNdfW0qlrQZXPFwxtQhW/LMjGJBLkrHh
eDTTHu4JkBY4Cxu/AgrWFljhyQYR/Cnz1+REVe5g3vMAaaAPOCTxC3WP4+WNkOQTacEgIkLBBRf9
p3l5uURdplxIvuIMbjoRcmEO84jlg952w8vDenaGQilnX6ShSGT0cd492Up7E84RhLr3rMtYaj8i
C4qmWvJi27x2qOUd5H7Nji3hT/rhpSz4lMwB0pGtWybP5jdt5RldQxARBGPaxmhV0IaJx+Q5LlSc
lIQWnlCbws9wtu1NP5OUNzsi53MzHvEL3jLWL3iDyLiHL6DTSds3BBL5HRtxve435oXgNIm07ae7
vM6Q/E9ZFROQ3hcJR5TXx/FEGc9Wzuyzz+hMR1lieYDls+u4P/5qdNRTHbqtx/HPoCmmnBrYAglP
KSaxMrXkduJBrBoeDUJEWc231COtAHbM+20SON4yPk+ob7MMUq0NonU/hN0wgyFBLg5nYlT805gR
neapKz2b47B2Y2yYfLyGz2VcJxRyDA72Wx4fRFMMlVYmHhqCxBBivafN2AdGnlys23zuEgtKuM6i
EYolN0/ryeFwkFahoXlhykkFyy9mpzwFU6L9R3Ls/pohPxZD72EzIcBxPLqic+ZzjMYN9lyCUqbU
J6+nOXNwKgfHv8PhuzocDFouSKP3+WAkaTKGnTE8uTnPOkAgaz1kUKjN0geadigySD8f8QM5P6Ti
TezivChYaUPC8TA4cubML+NcHdtTMikfMXPZ3DhUO1RSE9De03hKwHzM2QjtZHydoL9Je/jT+D6/
8aCcks0odE3uazIV/lLjRCsScNAoOIAqBgcjjAH4rGnIPeZzAAoImQbv/HByZ5LCeDRBbFzczPc0
d3+hnX+Zuzh+C81TzuNVkecz981jnPg+bjZphprdrupJmmsLVyt+sKVk905eBFTgYCPAcTRek77Y
SwcYgg8308VMl8LZTOqHoUMXIzw53+lG6kmz6ooxFAyYXab6serB7o7QTccScnICGOkU4glAcGCt
d53JUWhqlujqksT9j6QzW1JV6bbwExlhD95mkoC0IoLIjaGF2Pe9T7+/XPv8cWqvppalkGTOOeZo
woIadp51HTpMTBXpmvVHA2jd5v7d8zU1RO3YQX9Wl8nFFX515/lCNIgz7fbqaGPKXUJdS9L8Nj5D
EkYQIq9wKvhX8ozf4T0GF737v7M9x6oGphKDoIHFzA5ekqnokBgkXaf98aAfYMXY38Q/Q/FXP9A2
rNywmHravbl79TuQhniYP1vE8UbV3smEiw7ddPyPd9zCiBpKMprDaDcfYy0Z7h6x2XY3u+gMfoyL
7cchyqnDVfOf9E39x2jznF0YIzahcN+PDfsEWLf9+8HgPoRdlnEH+neFsWTrRQzNDcZNZ4j3UA+e
enZ334diC8LfvDTkoTNtmeh8Gx96UrDJ+/INjHfQkK5umuTRZIiFdHC/lywxTEd0o1UDjJ0kzkSQ
qLBZxjjL+u0s4rJ9nwFZcpEJw03MpRzza7UZIObE1dwP0BMffz30GRAU9BgVuWr9wy0tHvgxB8zk
YYBUcYN+2vcJZw765v3qRsODMUbjJs/HxXcb/bDhv6amdbmozxxC/NF5rr1GZDB3wwzv1nOYgw8n
Q7IC4BysE8BY0CJ4CF8i4+4EWkJ1V+OBXDGQS39iuFVd6NS09CAzZ3cy+S2ZM4FEQ/J2NulWjc33
hG+Nt96r50wmwz6f6aXGWzH++Oewj04UHxTsWVqyheyAYT1qkAu8A3k8jh+GuLm4nG1sJlDYZ49M
DOSJJri97AmuQUjR+LdiOKQxO8ohC7rVxcDuLDtX+tekM5cYAo5MRApEsF3l8IQtmkEf3cRf1mKG
hmPFAChB/fuADh6AH4ijN+i6vKcdL/RD6cNQJeuQkfF2cTAZDnHeWm3s1eTjj1cfWuzhcIjtrtp/
vGd3RHDMC3NVe4fRFmcBZonZZ2xWPdQYVKyGapLZzb5/8I/Q8XG17pGJNeviuEU6sXgwKLWIbJgQ
tIDvQTREQmh0EZqVIWdTlUDG0ja7BDpAsPd93IbsEHNcxs5lU9qXlF07DDtftGnvfO59rDK8q8Lv
Z8yo0XAKMFur0PYGsiAqfiMKvzSdsmN1sLxvS4bcDL731hYjlrnVIeWHNdS6OfMnHt2H+CdwnznL
CRhawoU/Zz8xMfytaC0p48DoUdrtOEEZT1pXzWKV3M01irEuKnpEYEgc8d5j6ggziP+sjqst62Y1
3mB9Id9zZPPjlcGmI1fvN1+pWVBj7eKPOx5/OEtkeydYbcfwLB8n7vYPchr5MW9DMYIX06AvpoI/
vp3EBFUHr79e8VJa0TVemcGYb5qOV93haDjc2ROUheP2aMwHaEyH2GUv95CKxnCMv2+x6nN2ohsd
DfgjXmCrJhqInPDf4eqydCZsFGLI0FKepitYcENnfN3xna/p6SH4CS/x11POcNxyxXB1OFsQl+V4
r5+eH4bLXNF1AoTJO/wsuz3rqfXvGA0yoc0oH1ck2qG1j3kmFu2MzHtTyw8/WmS7P7pXbMLmTndt
f1etufU7D9GeocdEuIg5G++ZA9xZi+HBxm+H54+Phyrwkz6u7mdrHTrWh/AzamNr70867sAvTy+5
fBDuSjGSceG2DOA2VRucbs0GxgifQ+j8+1emeY34cRtuGwpVqTho99enYb0YliDOYy7tcKYYxRnB
24mpDFrmPlnqc+Zs96PVa4sN4CDpITzTMfcGI56Wu9+44PyBtrybsOp+SGk7Vsx5py0s9/7yWk6u
IRs011oPAO3lG9IuJ9bOGvPor8bN4bRLvHQK+8EQf81Rlxp2ZVYDxb6gV5mNefg7Gw/U6OSL0dMO
CCNqeB52qOKL+dtRuDIjloQdkhvhcr0O1gQfdnc59zC7FBNSeWik5mratQaS11+NHk056kU9nQjv
v1/KJHtrjlSnwaRyg/Mf/giYWiqDmgQBgLyX5Aaj3uLTvBcwtTiWO3aJ0eJseTexUl/eZh10ckT9
MZS8W/GHz/YNJ9z5TD8iRFHMrY3FDjqM8UY21zZ9R3qyWpO4nZc9/EVFQ0MARgznuikHfyXIzugC
rUUdqvKo7CE25gpV017vXzh8y+E+4yHgkZGPo3B4y+yTU6Y3eNDfRRx/czpZxFrccoMb9pJbtyHM
VYzqJyjXHwuKUEX51go/lvFXMM+RraLZs+knB+I2Wa4NAMa3w62FxmJBcoj33hjIloeTD9JQR9bl
j5t3i/V9pjOo6YQo08U352f1wD39AcJbzc7AZf6wtgbTFhqiFwrMjruDPHewXjF++Vv4IeJ0tC+Y
weLKWrE1Uu9BfJPvj2XW99z4+xUo62GtfUrmUMTpiU7xViVjZ1zqlhP9gIznFs8ta6SN6SqnJiZS
IuaD7U+KroNBx8EqPnYZxo25WC5Z1fiybtTriAK5WRengHKNa4BR5aonID/SlzBdzg2gWq4hy6eD
J8rJebs4htu0E/soxNDVp6amvCtyVO5ucrH8MLxH8Z5IFnoEK6fmDg+V6Xx0Xyo0+fHuVzAdOCwi
PX7MGdW6yS9NcJ5l8EXNWsFWr2oAxK31Jvsda33ouRja/bBolPzL+kCh9WgIGpumwx37FVoRGnID
ukC8Dx8uyNHrYnX1trlt6MvF1tAskscN7v/p5W8IYhv4ByMijWWgnjE9lLpBxSk4Gk21gfxofZeI
MvvRO8nD7XgglhoyvHIBcN6Z57iEniWmjkM7Bo6ZG9Z7Ee8HPoomePxB0cLQl+Rg5rmaxsvhZhqS
t+omDGK/ICU0aAg+H6JCaMavIHc54GWoN+c4D+91J0a9urzJ2hjVKJmvIq2/y5P0XmUqE83gFcy5
+75ujNZWZaq5bvjAklcpRhaKNnRZzTEb4ChCRIucWe8L+PkcpLtTRP+ghwezNlVzCdcEi0kdkPX2
k43gYXQXlyj6hNJ1/fZPJPU2BUAGL69AqWF8Eyo9TZLDCkqQ43kLfKdxuZ7JQVcYewvg2uE+YVSw
TmtuJIIZ4spXGIqI5E2TJnWNh7MUrpdVjXlcCrPJrefSb5d59RaScIH0FqZwtUnvaMkkcZmt3ZLa
TRM+61v4rozUS03NdNZIIs9z39O66bpuDTZYQ5nxMk1D2Ijs4C6YcDi7n7oIzwMlTHU1zXemkeg4
/GMYOKh/vkMkIsB3Oyd1P450E+JlKlcu1qOLUE0hU4R7vO7RXhfS1deBC3ClGwvTY1qjEh67LtHO
5JjBNr7sHSiMgn7Y86L2VkRrKRF5Jn1CYBE78onfgtfCXKnmlrk5QFNSra26jeaqNxhjzZ02myx3
vq01SpDpTk88H7QfFZMghuVay/C3EegQkoROOJlHOGDTBCfGCMOx978BFY4dUL3IqORSvGPvs/AI
N8RAC9cj9Lzni/vEC0ZEkQeVSScaAlkCulY8aOlXuN5xJzw+iH4EU9oK8UqizbVqXND8Ml+S8MY8
U0TTm1IQxGZ4HCGGpNWWnpRREEw7yVQ17ZlMWWWr2rtJKdURj7MXrkg9Z/osOqUi4Ym0HOQ6rexo
d9kVRfa7i4VX41ByRUt5sdKke1Hp1kq5frPLIvIkF/7JkqDPzdbSO0UequSURmPngVUgmfMiEYxG
v+VaOP2ABEKIKtyEO39uCvXXihxOR+JwX5GMTiJ41DBxB1jNXIcL0pbcdAOGxodti9kr/xI09KNv
QNc7m8diCsGrYT/tKcAqujzlpXXu0wgBOBC8ynq9eIsFlK4oM9kw2iKLXnkmkQg3JnV2/MuYCh00
tvEgCNCaPxTTH8Ut3BHu83DSCMN38+8koudkMet35KxpYeXGncCzTKQuN2M/iqLX+BYtiDSu58r1
of37c1hfXEz2NmEeZICWQi083hlPcZJsMaXQ1E9aWwgEfl1BW6zATPiAnlp8wGqOAct/tkCNQvrJ
IcEeB151eBAR1IKXVDisPOVsRi40u0FSzyO04KMEjo0PIgSrwkTxCtmMaK+1TM8xKVOLyzjiCs/M
uC8+N5vtG6vyyLvaHnJuOKjgSWVNc0ACIngP1P3tz35DYGjPQx0ZFC0e0juw9wy4xQdH50Zn1IP2
RT5C5sUeLl7WYATHpEoA8aYY93R8uEEbLYmFd+fd79ZpPLtd5QGKOEFkevvCIGGRNSHNPdhe2P5u
eF091Gw9UsSDtrKdWJz4Hr1bcFleyY4nnUHbK8OsCMq1fbTnpBipQc8y1vJogYxtMCZV5/h4ElAh
6HDl9q/LmG6D+yyjmbV9fUYgb8hT1beB+R9rs2S38Ouny9AfK1bt/wEiZZD9WddPdmMfLg9rbiOi
/kNFb6QIbwRvO5H1p55U4NgeolU+z0/hCIUMlH7bAZ95MnHY1mBDwy8/FZsD7wAXwmcI+ZUOCFzg
9dsiWjz55TVgEKBvBmOjj5wNvszAd5Hizrg1gVPRYjua7aIt1kJJS3LNHEb0fLfhUHhvQv7yEi3a
4uZp8A/G3Rs+xElWRFDDAJOcjKweNjLoS2/hPqB+SgzftnZ60PrYrQ6R/OJL1uUaCfbKBpgAYTgI
bGqGg2+NEXAlbquayuMNA6Hm6KOxp8CyWmvXrRg0IYdm5k2syFNVCRe3hv7Nj9ZYwnkJEvO07+B8
vbfUBx+0xJiVOdgpgnKe0xqjJL2jkbPMj9k3iJGazhWow7/y4ktgzPopyGncJW5jVD+XfG/S7PHU
sUWjHEk4/MUtq5lgWo+uVRktEA1E45ncW7/Q2yg3RWFT4wbw7zTnTEy5Qe48qioYYIVfPFWRA+mR
DJrqk4HcFWAQahx9+GEbZWhvN8xbs88Lfy5YhCjQWy0+j3kBcXq6XQMZIm58eEzADj1Cc9/LF1Dj
sejB4ru9GFNgIZwCBE3rt8sZNSeGmo1Vgy1XU2x3dv9l44t+bI5/ZoBTunlyk/PNGcg+/VDHfXz/
zu/hfZ/vvpV5XI7/SGMnjk72iagceBetDFxwFvz6JBEe0wXKW7GlPCVvD3IwAe/X4axHJ0N8QFuw
U6P6rVEjYXycHjI3lbh7PKnSIE08sfhg4bySDfXCOt0kOqas0p5WPeiyDTe5v2xuOi9AXiFRNCD8
N74cmXfjw7sbgSLpdX68YOPIJcM2nEXB41MjmafI4U/awCMuHrawkxB7coAPgltP9nQiq99tu1YN
KJWu7eRF3+NWuYUuow9ycCfPElaPRiAHqIOfbOERMbbbnkIND/eQFEFwJGuxH81eKgDN3g/EKLhb
LyZHeoPcaxuYdZvfPD/k3p3xI7tv8G9RXSzQGgToojzhC/3bV13UlQvsYBejDIfiwJU8yBD2K79+
+2mK7I8PqatA7Oj0s4FvRup6CDCJcTv+eUc86DHnbSQq4FkbjZwvZ3rozCcvsfpFTvCRAO676DiZ
i8VrTBGkpFzMLiJwDvXdckxxbosgGM3tm9sJp2yWxCE8rpJveBcIRIiqeESA9j2HGAmKeA5GTsem
PYAFNvQMz+NI0hsdp6/XUXwjJ0PUtPtPSUovrXUxY5eQEhKi62ZSBc+CvYcqgUsoSWkj3jiF5C7o
kdlI5MPZ2+waNakzn1H+agG9+3vImpV2Gd4YQ/Kts7yCEKhDEiFHcBbKtLvkU7nRjEvePvAj4Bjo
na3lDShVhrNPfcvZ7oZB5yZmV8qLKMtc4CDdJ/3+viDoQPNaPGdd2x7A0FMUb+BVAOD+zl2b4Pv+
UyKy1Wi/n7f+1amawgLPkwnWh6z7wuevNCSfhwyvuCtQBNF0XEhZy4/TzswnkSS3ChschfZ9yFAh
DHEgO+mXqF/4tTF2xmfsnNNaiQ9vCZ+3uKDDhG0OLP8GSxK8AmwkpDSKa3CRpHfkXAQOwpddQRHg
utBElIxxXJ9aSB/uotHy2RhSQjr/2BpLLOei6LsVuoxohfQH3KmdiLp3l0tCwZdF8jwMgo4TPK0B
eLnYQaUjxAJbx/Nf12Lod7ZG/YDJzYbSYnflQPlIxwH+GWEgcLW2gSHvs1E3PohgE80k8Ti6KUtc
qKMVhEGK265J3bJlPsEa/nLzLtJ7xthVrNIWxybpU9Q1zGky6jPhNEcigCn/tdQIIMMEWuqpUc/p
i7/3bD0MbvlhfMPRM82i4F7wgHVgoEIJ5MHIXgnVI7ckpoLZO/Agk3/Vz5cZ7m4Fek1pQp/C/gcF
i7RYrMJnWrkMy5XHTHeUNSwCwWNcV4DzT5G/uGVAgFcZ2yF/4FH0wQXaY3mEjw0WthvZoQuzGEkW
d5Dc705BPbJ/YomtUsw4qmeBJ9ZvSfS7AFTPIfJgQYu/bByWzI6obr3eineTUI241s226Jc7drjB
do4Ozi8x47I07MBK485KzLZLlhoTKeCK0HRoyO+Kf4Jla0+VYZP/Nx2L4VfVGfqmbPhgY/WNV2jE
wBg6IiWMB3Ycnx0gjjD/gvVKHHiLG50oVrKyMPVMEiMuwBxo4kcv7qozI809mxtyOnp9HMLavBKa
R42JMYai0Uj3ONgQtDpmQObnWz7kJfjYPVIiOrgSrt1lJ4gnzOSXgHHsq6LcjhE85Ppz6emT37N8
LDZq+clSncH6nvasnCcPDJcBCauk4b0GjsGVOwT+L803OzxmiLnAhpbsnuMdjYmedbZYosfhxsnv
3uVvjxlduXXR2ALbnrghh3TyaWGfdpY2LN0+r76sGWfWNVoKynJuOp0yVd8p8VonC8oUp8aSYtnC
+RU3IPkYc4KxltmiexbP4kbmL9yFsEJGnS7PcNYY35HYLFhO1ZE6hAadutUE/RMUGWsGQ4yCqFaH
9WNVJ/T8BVN/RobgDcPPH1WB79P2snijxU1bmWYmM861TWPZ/fEYUYpOD18xVacoetAYRbfFTOpa
/FDSUA1WGWVXalWM3Ww4xWwEkJAmV2crYsO2LWaCtCa68mzDoMsQ/OiNIeUd8ka6YYUlQOLnRdGB
7eCES+jUAmhGb2dwCvE+KvKGnetnpMYmn71jb+kHsLXyvN5P0lFSE+SdttNZ7P/oTiAofdhAFFbA
kuInqcBjNA4Pu46HCHq1DeDEMC7e++VhBBBva09BK8zzJD15rTD1His3uS7pqc80tdSGXivzqC8i
5SgHIftodLfZ9Od/TUqPboCYQ6anrP6HZnDNqqRTJXTKrrwJqabtydQBHJjphouWS2rS8YUe1BPa
BupfT8goem1xfQxuE5sCxlfswHxhFLsWbs7A1g+XXfWI49BPKDp7Fr1+xZwNa9u9IfwCJiTbpB4K
P1gDOByhkIoSN5IBVB4Sv6f0ZELdLRyzoofMADM4Ow2Z7SkegUeomKmQvQ5rjDb+Ppc0+5Y/XzHW
x9YrOS+TGqMSnH7NAkLUTUTBdBQoGl6TG4lBATsXqElV/VLmvNSSLgXH30+yF1/oGjCaU4JVggsY
XYuM7sEsI17h//kbgAwiKLbpFIsaeWaGARyyEypqeYEzYgcGORyrQHFfZFrXRFHJihOOQ5Qz86xy
NwEV0FfDhdMfGqKM40nLZd3FIcw1XUiVdsv2Qx/fAniDOZ3c14HMyKlZhOXSjolGIpCnrex2zWCP
MbefG4HO4XQ9EAAo1I1hUmlalkACDp55j9hB9FxeC8yBCqeUSkvvpWsVg5MFMy/AFGsDl2kwGgz/
jdUZu4KouC6oR0exFLBDKKb07R5XEigGkIRd4CAZMOEL2pPmj42tzUmtB47s11rgaHBms5e7FthF
G0t1ccYTWkRcTlfv27q0b6NUhPzBtKlhOAeTeMr7id8gnMIRK9Gjd37ebSzZ4mrNWag0AtfE6Uk2
XW9dpKeP8M6WmrX/6Pc00MFd4MAVjcxRs49qyeiKTYCYZU2OCtdfwyxElyUTt6Zx9a749nxtxZE4
DU4LNft5wY0TgLmpettTSvNo8XIiJWAz362++Fewmld+Nd1uFGWgO1oNxh8xD4gy9DESapVdno9g
agom3rPzqGvvjgINGg7ZFOZY+PMleFsaQAEBo/S4yQWMrw7kDXKtkFdRoMfs59nrLkDe0l0iHzKa
dYuAuyBp29rCi64TRp9yCnJ0EoqWX6MgwIeLhSaBoM0SdHL3JU9TBwrG7mcPiraESID5Q/RgeyI1
gOuuTyaOp8tLlGfB6cjoqCyQ/ORaqZm7NydlC6eIrkATK7cxpAZQwHMcX7qSg5rwaMM0OHKM6jOy
vDM74vwrW+xKcAEWYUHRR7g0kBqnb3FftPW3fgITQxs7ROtaojdvSjIMhobo6+ISvsEk/M6jt/o+
gocOtTxNBhyY6P84/XYjwmfXGvkepA+LHs/BrSJweThr7ysspDF+8U9TSyKjf6QmdPy7r8/DbV5g
tjsjNgfrj2eY96zrF3PAc5cs62H3axlV7zm8d+I2Tk2z5OlXBBX+xr2GBsbROlHcHODL4lmny/bb
yrxLsDVZkRCDk7o+/7mgBOy1GGSizi2XFBk68wGL1vF8xNB4zuR4fMUhci3oNoE6VIvJMrA6osM1
nY+YrEl1w2J1jWhfHRli6Bkp09lnVB4jxKF7Te14cqhGXHFqCOs8Nu5UBG2qhIEI/YeVN8lWKTvp
hoKfIxaFpt5kmCZoh4YDQ7qtVmAxOFOL5sYiKZqC8UFWgJj105d8eZhcHgsDO+V7AVbSYsMEbe0t
5lCA2tbsfJSsMV0Cl0RFd5klEr/rsmdALCbdHnQyTNjg8MhgLo46kooggYYA7RuUJaPhAImsD6BC
9MC4Rt2H9IQqeg4XQGQziPuLrAtZEzcw+zrkUR04nFiXn4g6EsH0njcQzYycLefeA2zt2+cXRr+g
0Dev9aEF0sBlSe8OhEnJQGVIqcFVgEJP4cl2lJulj+ZjcFchtoA+vL+UIltDy/RTChGXxjC9gxgy
ux1ySjp4/yCm7VsOJXOkjpanwYgkoVWAlsxRV7HiWA0UWEm2gH6uH8yPk+n0RLrANowaQUBE3hXa
8EnbxqGKywY5q+ff7gQTHBxWlyrtn/3ijvR5fvFEC7ZDAF+S0KajES0ZDSGo6ch7p+S2gz9j06xf
wRvQDnOC76KAbg3CfQzaqMb7t5gaYZ9+LWjJJq4jExpuSCQ9DrtnnEHvPwt2x16WLV7qc3JU8yUW
GNjyHgGTpxyzQIwbzq/uS3qYV34FoY5cIW5ukmMAGjKEoWzWpXRH/I8dp0RieC4bNAUQuVJWSPqb
KLFtKfSVx/QxpFQhrgFVDpXxWUAj4IXOSvv4caqcnHRbZI062/gZcC60iu+/fXHaf5IJ+rRu+axT
335s34iqXepOLyezI/GtYqPJdsT9FUVxBRPigM+2F7FotmXUApKNgDH1bGGT1TXm5BjEILk6nZWX
uMl6isVOf5zwag+rm/x/yPhXcI955F7CVPfV0aJTRwv6a3B/EEWNSLkdStL0laUuYzJg47fPtTla
qm0RGpmimtf2+OkHb69m0Bb6HXSJSU3xzRILUH2OGezUIWrK1irLHk2FPOEns+5JZKkWoGvwT+uZ
Eshy+rhGOD6k7zBEiBhc4CgHNe64rPw3g0DMmWlaT39ovZlXgLSlhxVgcPeq6AXfc+oraeVYe+YM
eVjfIPaDjZydJ4tMA7f0NjlHc5rzGAgXgPRJyu+/knkb168QKHWqEdxs9xMZD2uTWdHRgoSn0oRt
M+dU5jiZlE1FcHlPR5LD3ZQlSCjckCbdBXDqmqFZ/6o551Zb8wvJRgY+qu5sSDoY7haUNEKvgJpP
FeEh0C0W4Vcv+qatT8M0JrqIsLn06fSWtFxsb5QRYUmSb/zNYnzcc5jqjq3ZHpO7tO3SJHha7Due
eRkRzXiZxeeEHu01LOcOWaP4e97tz50kw/OmuG6ZoA9QVj6XH1bj9QQTBtXnEL2XvtDdhCtOx6Y3
1XndlnBnTccvUKPaeM0wxp2XhQX3L0lIS0qQuf27VXf4eRRsAGvqDgKA8qHHCNyF+Rv2Xg6sCJh2
soNVOXxvmoOYyT1bPp3u8lV1c7IBxfWnzLpEarfhOwYMgDmN8VHGm1W/K6ivWsxFGgnGrtbjfLVa
HawBt84bq7HXbINfw6VJv9hOe+0UcBChCFoVoyMYcxFzV+jR3/w4NCBiR+22m99dhkwMIfHFdBY6
WHinZ4KkXrhMfq5PzLIObANf66OOR57KptUOFl5fy+RZ6RbjTVY7wnzGMNu0BoPYC2qwB/HN1FJ6
puaCVujpNcQiBuW3lDEvwvwRbXFAyRpT3lJkUP8CXZ5YL9A9g8RiIJl53mlseAvjQFiXe71aCyIT
gOBoFkcRPx/U9Eawhsbj6pNTVV8nL3g+KF303eI/ny0bzTdvQH0RS11Z8Cjx7BASy7lrVR1MWMUh
1IODTcgT9/bRFXk/5QGpa1wtxYYuu8cScLOCkshQVY8La/bY5JO5pxV2EyCeQOg33rUm3aYARRwg
qucwGoV1yIRyAZTntflFdPNSts6qRz9Cg8Tzc3ISMqOh6f1r+jdgKI7ecNKu652J8eZDzouo82HX
WcvFtprznjJXo0G4+Ql40XyWQ5Ej5UpoBDw9Gf6V7CZbYBnZfDm3w1DDg62MXoPEQN5pAo/Lx6JI
nF2gL5eh3FcsOLTaghOQ3SrLWrXSoOJ9RKpjmwDZkNOZn4hFB606bGgQ3wRWAJOmrV3vY+77J1p4
7xdZuvsqu1EOsiHqvkg5UyT4isZgFoFxMxOixP/aX/ujNuNZh5IUSj43T2wrjnuoylQETpL0uDcE
1iOsvL6tbU6pBp0QnKh6TnVvxGnntbosVWsLKHdOeY3T+F1Fc0oXzigP9KsxgsW81mM65h01+mvd
diau6fa5ouCnYBWA+WzirPA37z9lA2X/6+uHFx4za7WmSeKocBJA039n+xvDZmIiaHz0gIafzT+j
9U+YgnGb4aOS6IUWk6EuiMA/qDC7ERQpr/NhYysXXY4Aq5MfZ/O50ERijadZ6ZVf4XCB8hE6hKLq
mQvJ7zMeQmabBwwCeLRke8Pcdj1jjpbenAuLj+bKPVueCqaNDHevPGCYCPTIBq23+UFFPIeb3dEm
brn1RyavzF72DIWoVnyaxSOUZPbGcOsCQ78xF8MBJkQIzCnOH++qqzBh9ZenUfmo7oL9UhfxFLPr
2xJq7iJPuoaYz32sViCeNqwbRRyrLqReWRgrnnWwig9IBvvD76dnsJxhJ8mkNm9Hj9lOmgrKtPIA
XrTRu2kzEkzgXfMUuFVfoaLT1xuK4lpz7sFl8X3UQjtUfLpn95j8ehR3nGpPH9cWjt8wvbFyNN7N
ECqBm3uQSWNER+JGiuH79HMTf7qaoUjk+KZ3uTiSDUooCAq07nMBn4snGS8VSsYjVHsyRMDWW5Ip
OOsD5kQPl3OObj0/+C5djB7/rcK2y8/OXuOUyTbVJZ1jfrO/ycMyQwP4gvaV1opwvqPmYJseHUqx
OwvfYDsKy9to7mmOXNfUVxq1Wd2UnJ8IQIf/GJwM2clYHZahFjL08FE6irwDs41oZweUPYiRhYjr
xZ7MrQlcSjsE2+uG2OFWPRa/D+jvd2J2OuOvxKhOLndFfD5ZpOf25W2E4f/DDu/EjvhoY4h+QlCg
wczy37pAjKgLWlNu9cyRwiai04dpMtuwBPsXl6HRXles1HgfMAeon/28vC74SMBc6PxoUuZv7N6/
FB5qMwICuyLTuDxU2Vx0ZcjQgxMS01BT5bQChtUxFLgMSmTFU8caBTMYQbW5M0lEqA7jXC++J4+S
pusjOuWNXeCDW/pOmTG7q6ZgpLXrP2wrRD7Ing9KGsGAQrbAD/tYYVsvbNQs4J+0p7woV/NmuzwR
GjvfP3lKmHfjDkOPzZmAvwb0o4tAmiPZInYf6l3IfnxkPQ7DNtVyMb6m9wNebQkkY41ZzUJnFpsa
egZ9tPfWI5HUgwkq3KdHo2uyNGST6vKui4qB+5pVWnmiy5ywND1d9oDfks0e5vuWOoNG7BlRHtYu
yOdO0L1QO0IH4OtUD7EMxrFtTh4y3MacF8ACc3+xAPNf6gIUYGBOyd9meBOxUeAPoO/jzqkODg2R
VOpeODPgLFDR2/gdACR4CBy0EsEq8HPjGKZMwMYbV9LCgtJmwzCjfiOz2IbrD4OuLKnrWXF6MHP1
OcF83DD4bVNe4XtQvRCQsuNLiO6Gm4aimLgAzmOHKm5J7lOp6W2Tk/2PndkLlrsZIRiieRXYNrBw
lEELLZZtNen4SwidDXITzixRvZDUcfzB6RYXpxN+SHwbWGfU4GuJtpmqiJaujHsnsXwMY0ZrgFyU
aLD718i3iSMLNnO0omipuqwLns+vYRGRcq6IgCPrWbwJe9TSBYLlcOoKLg0bN2/Hrwzqil1QGDjC
SP7a5Bl86BzbGfXdnXkUWrW2Liq/Ym/4+CUdG3xkaj38PoV+MyH2kd23FfIJAYX4P8bAgbhaf8Nh
lytim/ydJmhrL22ury7/6OmB/wi1kyVUulKbMGlDUI1wP/9vUHiAjGGNfxElBZQvv4A/Bz/RmudL
qlRtj7uBAW2F+Hl+DZ45HiC0cv/jxVsivq0Pl+djFw3q99/bofqcJcnbZXDwEXTsB9klU9RrAOhd
UACzOb7p4HlemTeD1JMPhXyDVCNiaPBAiA12p3dN7BSOPOHSsL/lN4xJGz+4bdSlGE/RvhAlDPcR
lfSHRvxh4TwRlnEblqIGc3QpeB3bv+AcUTPfUfzeBsPd7EFGIORI/gfRGMIqPwbBrn6KXtTfHpjn
T3NB9RLoG1Zp6Jbh30BFV4Bbk2XX6P999zQ0xMdvyOXuaqCqp8sn1WTg9wFsZ7nD80JpQUuSU3x6
uHAJopgwq/jgFoJpqah1icvT/hX0SxQUjA/PbkHwMiqcUtfy/wpLlF+4+t+9PTY1+G0BdNEZNxjq
YBMGH/Spk5i/XKQQOiPDCjZDTgQo9LQMoHHIAa8LEFmxkez/UIrFwx3TGNhwrJk0zdcyLnFVK4pe
rPmdmwAlmpVQnzPqTShcdOsRXvGMks8FhFuSOyT3/oWZwtacGOhaNVcAQxqE8GRUHac9lAUAJGx6
0Buw97VBdF0EiBCPKRs3fiotXYkzANMN2NzjgQbFIPLQx2MaHwVNefKZiT1vwsfB1G9gl5D0j6At
ILDg4y6IgL6opk6nXNIgJVQKjx5FapZFUbfAGUP0pykMSGB23dQ8KNeJV/wciMbTpja/imNVo//k
T1QMe6gY8BhiM/RwE2oKDJuSitWDPxKTMMLJB/LGqH24b2Gu99yN1/A9yz3W7VNjlsxpw8CApgnk
onqn8H72Gh61dA0SSUOqLgMKHUJOWBe44rUl0i2wAHKwre1iC9K2KMt3GFs2WuaCB7Nj/6DHLbiD
2NFilpIPAOxzCpXK/8RWMfjDu4uTBxUFvF/7RzrtkfxdXXOxwTAML445mZj4oKLrtQ+3EHZOMOd1
15oLzdxoH32evCEaxbkXn4Yc5a8B1x7Qsok/B41x0wTvo8n9qc0GL9gSIdLvj9ZwX2MLQlsIFJdF
MNgIFJUMbyr/hD7JuXQVZGP6bQiKc1gnBENbLERMaHiWW2lH9JntodMSlTYaGO3kA7HaFYPgM/qQ
nuDhYIZkvV95cu45CVMegmOQBLJwjmKhtkWawqT54hVNSUc3Q5V+ksxDvlrumA7IZaYa5LSvWC+E
4+TssiiQ9JUme+qLCO5G5z8omEjcx6VGD44btpYujdQ83j3AE9qdhBjNSYMHYKMfUk4YcB+ePryY
ZB/tpihv5M60RWft7EYNcAIunP2AZw3yVJaXXr72oaQvli3fbNud6aAplpoz/gFqg5CjGrRcP3Ih
6PLHMVbo4shz1pbUZRtJn0oqsw3bHUqyMMuLZPHkby83JYKvNsVWdfRNkKyjf2s4g2PwaKATGl3n
OJMb7KchDCR9mMP0nTIrpcpHeNnKKUpvPC1N0enDNSLExG1zODnYpcPnOFsARbSiuBlTfrbhIuvj
36qajqVxtNbWWoYh8yM4z+9pQmShxUoKSelin6DIaY30ejmL5V30GrJH/A7E6QsA+o9Da+6VNMfr
sUGl9LC+RM1QaP3YnjUeykFA6XOTj6tNO/emw727MNELLjj13qtp/ybfn8Am9z/SzmzHbWxL069S
ONdNNOeh0NUXnKl5HuJGCIVCpCRKpEhKHJ6+P7qAbqePYV80MuHMsB1BieLee61//QOn4Io9n9pK
wmcRp+9hnYOgz+SxoI3uV+et2NiVcgAVLljJNaB7gB8wx/MBre+KKCCnf06Yyon9I2jew/vw2jA1
o88x7PMS/mY+FohQ14PqhkNy8XIhY8PHMOjP4IItZFoKeE4wBZgeirBsL5lrraAVOIfFM3dRrNJE
wLjrXf4wq5J6HLjai8aEwrJcMPbYsLBowlh16KwGG647YfiJzQpZKWDXK7AvxslEP1scDBvkiYJv
aKMH/teGw7VYbd85Nw3xZuFjWLxiH+6TCYG9dE/k/mDd7fKxIxcn6uQ9l/YHFYiDwHILVZfL17ym
67fUF45KNbV4oUqkaDOYmnPEfP0KgqtJvPw0ZzIC+xLWMYYKgoNvTN+JQQpJvvs90gpFo2e43I7S
/sQoYnxfMgQJsaJQ3UMGzR42WwCPEHuWH+w+zF4fb6+VeirfGX8/Nmt6XkWFyR6eT7ziHJ/gGx8N
Ln39KPeek0Ze4a3U6wngRgO0XCZsfGhXEXXRrD5UN9R4vuc5Ayr6Jvb6GyghJ6bGTXX4fJ+04pC6
rTgsMIpct3alOwdEBoRBcXAsqGdt3CHN448/eF6J6gQiffpPSFWi14puSXdpeY/MWf5QUdM4aw5p
Ams6kxszUJ/5LcJ159GXLA7PTUIJS2im7mTLZY5EvqSSEUEvAz2cNBtoUs6g+L643ffyJO1dOPzL
M9jD8HQGSvG5ZdTzVAe8qK0OE3Jo9UQhvaPLBmNYAaisdQAZeOkslHG/LrmFxr6mV7oQsMRdui8H
ZjgwyGSTXQ6ba+NOWjwSGUeSOOrcAfU/lki+m9SbOHnjDmTECIOJYjpMQVqGovfEk0wmep/COQeQ
vcCmhC90ZUxoacDzNyou4p7s0WXF4ECGJqZhIP2WAqWLkokGE+oC3pJMtiLw6+iBR4kft/7LCKXB
O7X39Z0fDVWJ6aPlBgwnOweSs4gjhL29gro3DkxemmZlo/oIzLXWBlpMO1jqXFPe7SUsaexis732
/2Xe8VUr9kwZB8zmFSeDr/ecC3OTmG6Ar9xwyJdQhz/YH9DsbrjLQcjgcQFCZ+/zHByWpluPoCha
dArwb4qE264KmLKc5iAEfBDhieedUBCyeCJs4WEw2v/6j//5v//XV/Of8XeGW2EbZ4//eLzus+zy
qMr/+pck/us/8v/+7ej0X//SNV1RJEkRdUMRTctQZZ0///pcXB5x/7f/R5vEr1TJNGlNZ/AmGCh8
IhKArkLGDA9R7vx/Xs745+WSRH6Lh3csrnPqxyy2y7EAKEIixDaZ/+VS2m/emSzrpikqmiEZmvrP
S92k9yF/3WNp/comnPoYYQbqrEpdkdTy0hHGHWy4I5V9cw2y4Z+vbSi/u7YiKlJ/e0VJ/OVtHlQh
NqrW7NZ0GH49GF7HQ2bJ9B4E1o2Ohr0xZhuTVFHOXYpel+M0HPsXWnbB37XjjiKYkEOncW5OTvpl
NJo4uNJBNPFeV6ZyOB7a5KOT5M5fGe0B2kL0PPrkzGHDR1b/5Rmx5L+8G/Ofd7JtTe3+Fq71ekjH
xsChVwtPq9kqiioyNqE6BFc3gkAaoBzlT5ENp9MfklyId4bzNcLyrYQUCFM1Au6vlqsuXMUqY17B
UaNgdGPFAUiBo6XkFAPa9TGyhidRJPjDiuR1rJgp7nqTh8KZCMGADTV2e/XBUJwno3lMHfGXt/zj
4fh1WciKYmiyIqqmavQP10/L4iYmiXpVectYLWBUfwPG2CmF21PpXjTDmAb4lyF5nytG24v0yGjs
5X0BmsBXGW3hvey3CZVoujGno0xx4Lt6nOowpXnRMMI5nKEqD15/edWS9dsP6v+96l8Wc1GUWXLP
edUUHs/PsTKKbKa4bJh2PIMPCaDv/uVJl6TfXtKQTFM2TN1U+5f00416a+WzyKpcWmsIIKftZyd7
T+a1mwPDnRXxRqM/ryzpt6ta+b/X0/r97KfrpbqZ65dUF/HoZLoh4iT0pbKJf5JHOhMFP0VpSzQm
TAH6rPJv9/e3C0E1VEuXRVGylF+2lOaqitZd4s0SSqI4KhqKPtQTHQ98ZTR+QQybPPjLGxblfnn9
+iyyk8iSphu6pfy6mbQP4y5eDUtfxZDLCp+xHe3aLVJo3b/aw5ImHyN4NV2mySfIZsGxlbhYWeiG
09S9sQ45p7Lp5WSXibGjEkaye3DOLmJAOeqT4GkwC0TMGDPgqYPYdJuDreAWJXtqF+DA3XIStN9t
7mstwKDsXI3AGmK9raX+gYBZwVNhXCRTCrdan/f8egT4UT3AaT3e1I/ogL76K9G8aklLWQ+kHUJU
0j0OHsGBTRHV2BzS7DKALOzyfhbLxfUxpYA+YNiPvSVwJQP9TA/a7fU9fTabTI902NHAyCSr0P+N
KSlaqLI6rVvXOPnNoyVOZZ8RhJlAWXh84Sc7Nk54iw1wCcaje/S6ux31b3ibFAzz9CHGSOaxrt33
JUAtQZFNIh+gJpxp4jIDmmx5fMVpVXD0F9MsbfZAFqwFiIP6F+43RNoC6juQtyk5bwsMww3/8vmA
xfdtEnZEs54Fljwr17LHdDTpTZJ4uxy3z7NhRY3iWolrblQad7CnCrbM6yzv4UHhcdA8g5Ye9UOF
C1k5JmcV+cMnwlKTvXxqsH1gvGnYYu09JNyAEuYzAFUL0sIhKEhu6j6v7nUrfsuk/cG3Y5QCj2Ld
BzdmQdawgrK7e2Dg9AnvkCykcwd9PwINEKzPhzySD9v7bcBEOD7iOWmWQwmfjd1jAC5Ztf715VzS
5aXAEVpHw9k4aua/AhD1w+cTNvoZywKO9xpTANy43qcDhavqqvVYvw5R8a/SLHoRcM1bACXLfaMI
SsOpizXiZXEMD4uYntbtZH5IMihgDkkUJzN8ALq3W6TjhjESRkOBRQi8CtIMJochJgYHtCwKuhoH
JKJNxqY4J5r3dfCsjJiUBxTlewAyRdNmiqtKCCq3iF2D1NHZ/dxYdp19ZQSrspP0kSVDZWmB3xr2
vZ3yTYq8QWa8Llt6fTjrB6+BMN4u63wWE6BNGR8UexmLeyY3+QQKdOs/Y++yxpn+UI1e64oVagRv
UL0tsSKP50obdakbM+OEx3xZkwj0ZY6ogs0lsu+WGarqXTRHSsdP2cdnRNLH3bCJZGboVcja0++u
dPGfpf9aF52LN8BzfRghJDE4fnnE0R9Itr6vptxGehXJ17Yt+haKg2MOLjVKyQwACFtfIDIKXr2/
zFucjr2YQU1wGylzGeJewwLnXrvGwVMgpXzezVDjezUPCxPjQwSD/oqjjhnCJ/ESiaPvnzjvmoHG
rmJuuWq8fqfjjOmLauu8vm/wPDDuFy4dUz0LCsGtFDddXb+UA44lrjJsDaxQ7HqvA0HF0WFjMVOB
ZAxaWdkvi0cWC95LTM6GIyxeqPDH1du5DdAYaGPzW+bxivAg/Moyxzg+cjs1MYx0bxrq92SJY8lj
xsVZHSZ8yc/4MwV9gUPX2H00KdPYeW157yNICHdj1s0F+Hr6sF6RX3aBwjTp5u8rGnrM5hoBeJct
0Dbx3Ly66f4tcru964S0FAxecl8w7PSzLcP4xADUql1pcH043VDDrWDyGJPUBUS9SOj7NeJorlOJ
noVY5PcnPT5+Hh4OKclesVxm6O2eu2tmjgoZTMVb3TB9HBJMUkEw1+Sxyl1ZsFO0Nw1d51n6pPN7
zwsYL/ZBpfP0zSKosyhV/KRjLOdp1yi/OLHqlPToFKXtUBDHyOiU87t270bUMnuPZIxzm8UVFgQ5
2oNEcwDNYssBeOPpVrk49gB2upewhqt96+1n2CcU16k2pmcrVUc9CXqgf77mKtJKGheyp95+vi1o
u8/pLTQJYkYlVvqKV30emGegtdmkKDXpyigHMSbxDXz7mo+CB8a35D1RaFrraVLwLkcXI5Lb3k+1
whKOLagaPWfx3X+LIepXRr/3UQK6fTQ2EkHfJAxYIcRy3u6ljLRNQ7dMmBF5R2AeyC4vtnxba/Sy
08bAjmNMJ9rcIrkXHUtjOCTt3bniTnpu2QFwQd8/xtLuvarPiWV3go3oQV7U00ZzVcnRYOQ9vp/Y
+wGpGrCDLXB5RkNX/yrj4w584MSMVsfvb0TOJstm2uoBH2XiKTjoVAfvhmEic68HkxDhEeHLUoBo
qv3CTFuPW6YRVAwkCpaNDVTrJhuepRzINvV5JzramsVtpirO1WQ7cdHZFrScDFAjGs13QMSrubCQ
8VXIkMrh/ZPdRxzKB7t7uK/OrafJgL763ico33y0WxLkIzjcy8fVhQUxp++GqtzBzXx6VmTOCa9A
jJ7PG/j57EWo23PFSUZFYOhDmt58Qbv8FKYYYX90FClBywBiXhGudeAa8WdVYl1C2EcTD5uVSNza
lwKL/DboDx68HQcPhWSkDPeNxDugbrvYGHURM93tDrhlYSbAMJTh7N1T70MOaMF/Fj4ILQ3cc2/0
GRyBnrnc58R5XxwoPJQr8FChFaHuIgkeHiaukis4FFgjiD1GUmwAG7+fe8F0OOymaIyEAUN3sg+x
8K79JlDkOcxPFpCShN3YtHzFcImknYApISN+OhVjHOY/s1fl8FsvMnbt+j5uscGbC/tySfyJgK0P
deoO2h1aeo3SAW7TKg1fxzQyJ+bbruYJM8SD+049fdtMyS2SEO4JtVvQWJEUerDlocW0OmS4zE8X
nGoSL3GaXjCSVhNXqnwJtIYO8ga3lfCSz4Pg3GUPw6q69KS72/MwWIoggZbdmnYjRcKKmViMtvjh
m9v3/G269TKFCrzX8TiDUdcGxdM1b9jojeU3AdNed6XD4rtF75D4ODDcS/5yd3NvWLyiyHv7MfbF
u5KZ8pG5AKUabPlOJe7KQnOLDmJOkcgIW3Tvx78Ux7/rPlRZ7sELXTMN8ZfO9JArUvM6iNLaHHc+
tvnq5HASd5LmQ01+pW7dun++oNw37r/W4qqm6Jqq0xiK8i/tx6t5t/d7Qoclj3v6eM8eYA6LFw+e
TI0d5OFMMJytBxeSOdAYRPUv/ZZs/O4VaAq4hkynAH7T35KfGqDaKHOxucjdGu9IXEAwT62xJ0lJ
oGtcdaNuqA7kT/HT8h/go8eaRxgeQG/I2JMqery5zsGlOaUAo8coC3KHuHjCVu+bliQ/JFM9Nd39
iCfu9AjHAie+MUwJTyLbAORy0GHi2SPoCMguMbIMa1p76qbdKG/7Nb4NZI7sXYIdzbf52Y0o7zcM
JqMX81zGwbfJIXhPGW2Km0NQLct+ytmpTk/t4J94gNfT8DLEJ5ninIHcNxbqgxhOLxXALegWz90B
VeiUI5+QZsqmUZt4JW7tz9EtKiktYDXi0bh3Lge7OY9QqcIkhgyDcwMMjlkwe9j61LQn0mfdR7Vj
kXA+LLvEeY4oX66TW3SP5F3FJrapuILMgUHYdDeoJTYd13q71D23kd5Tcm9RQXgr+W9dKIK6213L
iMh++daY/zOnSlC7NTX97gDZYM6+PVdhjtF8mx62KYJ7n2IsraG3YcB87P0HTFY0kId7I+W+Q/HE
yBItFvKIsTW7u7dlb750h3KTTcWDy/GiRY/xwcO22kmiXl2KYOdyzEGoOb/UBfY2JPfwHSUC5GTM
ELDs09Rfx+fQYLJ7MvZY/nl/XhfG7xbiz09l3zn/9FQmQq3pryyR1gb5QIl3M93DXIIsT+GyJ+yO
wgv67Smm1hlVNGIUi9jQMT2Kz2LbixEzhs+ii9dtNymwh7/7TxIt9uraWDwfjkqyMmgJhDmKH90V
SAR4OAoxQ8P4OTcvnrCuzkk8B9x9ShM8d3QRBWAi2E+ytLZFHErXoA+e1wPr4lSchQtuziqBS8oZ
iIQhJJqXl/yXreJ3WMzPd6SHCH+6I+U7u1v3F3dERFOAu887zM8ENdFD/xUi+B3a+POlfoElnuLj
UhQAE+sD6CZuUVOGPFQg4wfJ1tLmCaF8r9V/+cR/i5D9fNFfELLn6/V4vSrhvWYQdJsosCqw8cxH
guTKJCPjLcq4FY3GhlYYIniKdS1zS2WkqexWBoSFD1wSg77bwCJ1yS+HJbJhTlQKyWYIie1ydwCQ
xDCDI02u6ZdpD9QvKpTRYP6XT4qD4t92dV01ZcVUZE1RVOnXYyQVCiVuxeq+xn04yHcadmC9x3Kc
T3SHcemDAvvUERz4oX8wHGaoRXghdIwL7YNdHcs1++zkOTkgGjHp6rubz1gKOyJG9DnOZfHgwqfx
la+NlQWJGJMDKkXSIiBc4W8pOPWIbv/hNTN9UIwzrMUkh1SASbezsBtfCTg9hbpG29THYVtbzOGF
bf1RYjKnQ71xxHUcNvCe6FNMLMLkOwQ0nWSzKRZSRus+whgYUp0WIZaU0jYmNbcM9I1+Fs9p1JFh
I04uk8uQ/vSyADrwePfgSsN0KLGX0KCAP1iGbxlIbnT0xDdb3t+YWzycmHnwCBS3fIdq5nAPfLwA
x9mkoNhNR4fNoX+JxlImxJBOYtts2/VrYW3pzMlvrkIlKMgwLZlyMhYjidA1HIMMqaEgUfftMdE8
vPYaY03tQ0X6qQ+wuiy21MHqUo7idfL0QFR8Or5pvpVn9Q5ZGa6qbCXZrJPmbN2PkEhKhrBMM46X
PrAcAsAw8a0jvpdJhYeqfcV0+ISKaph9m5VLb1gxvhy1UxG2QuEpi+sSPGha9YogeZnj2P6yCyb1
uaccXwuig4k9APIksXJV0sY3w5JDhd5QaGx9RD9azstvUA9zVUiOzqnLKQQ8NFbo8r6p4IvMle7R
Yfaky1+Y+JrM29qh/er4o7M0b2fWXFzi5vkIQfXIA3S7uXrS+vSvkj4MtiIwFW7b8/brZkSC5Zgn
Y3EVHGmUMDabVxHJ79sOJ3EGocuS2wG449L7I33fVPdA+uAeiLojHVNS0435/auEzEyx6HbQpA9n
XvDt6jZzAlbiIP28cObNkkmD2vqU4/XA2aecXyp8U33btUE2fc1an5G9tBFX96W6SOmRcgfSBXXr
Gc8xEUtPnGlW0li99ZNYeWL0QS2ZEqqS99w2j1FC+Inz/gQGInqt2au4r2JaumKUinsphJ65EEkV
fUX3yag66N7T+zT/TjDPQFzYjfDQ0UOpC5TYx2hEVJkTCHtx1WoeQ78EP5Gd4VHDisQDRu2umMQj
uidJDiR4zPvX6vGh7BV0RlDDU9jc11AEiaOfwDFvngyWV0dbjl/AmRMAxACjoRLmvZE4YCBp2CNO
HKdX70JAgnV6DazlI8KfEcgdz1MSPvUz7IocsT8ysucYihtI0x0q7xl7vQ3obD7TjuTNQVCABNeb
FR/mr4kWFquiYtxfRlYzNDGtjQMZi4eDn/O8CEH6Dm/PQFeDOAsZE6YvVwQZnGj0FiONAuEEbY6K
m06A34m0Fb3DldRV9IVUUKSrKuE9hVtDFHA+0nQYDzDGHJqRJ15STy9B4iBNDjhDIPhHA/uA2eOS
5piPjQju2CvkrmO/d2aLNxfgiNMKSVzCTPjttkhK2d44587l5FV7aTWAqyRApaCdPRHKDB8B6T2m
IBqqXNol5vvZ8r4FrgfFvY7o0Gs3vrtPeI9gWWr4esBOcbPtA9xQmxnGCNcKusFnWMYMnv9cxfxm
fsI5wAGgiqqmWpL8y5l2u5SZdUlSEniZ8l5slQwD4hyxhm9d7eUL31SdwA2f2bb4YhrLc0HneRT+
MuJQflPi65ooM5e1REmzVO2XMU5aZIfnTVfTNTwgeDpf3HNzzevBgBZqx9yaan6+e+9ohGWy69sB
OeIAuA1EQU1yr33ckYqZTOFjsSgH+UlmCAl4CHycLy0/m7yHBRZXc4ILMJc/7AHoKMAesmtqfm/t
rNmPmXijFmveECd8RqfQkOAWCZC2Ko8HWJaCvAzlLgLEJzJAl4LqFYjnSwkZMkamNiJ0gaeE6fFJ
CuX15aPaZrVnEeF0VL/rhUZ2Lmq9J026na+yj3aj6phRuMWKgu8zbp3qdDHs6evjuX5gOf5BfHOO
xBnPuGHy2SwOaERtQHa2WBEXczYTyIO8H+SnmV/6b+wPx2zMjLF197oU9zlh08IC2I3CfH7ABZkZ
nX5isnGHCHBYirPuLPfiHqG0xVkzOPSbrrizJu9BinE5yMhY9cVpeyogT4h+Mb+dalQQLxe2xBL7
JJLQ1DBeKnt5ou2JTh0rXkeqxeqxNT6SxfUTXkCBlc+XTManI9Vu2/rlSt9xyGB+l3ryTviQl+oK
XKqOXgBPN9/6TDdP5JAOOKxll1G5M4hCe+/e83iVguCtLqdXlIWHD4XR5KT8eiCS0afMWIfQH7DT
Cyt8TOiH5CkMyBBEWBqYozd0R+QxsCdgQzCaQ682AmO4rN4bBhgJ0dvq0AqUufBxXaZDILPWYXbh
02vlm3eL7sU2VQ9A7bAs6JjoASEd0h8BL9POQPywQOqo3xbXRc4wZHsNATCFFj+OfuuHEEFTun28
3OeowQ6+99G6+1YNYSeeyKSha7MEh4J8x4P+fjgVmdLrx8uh4kpWmLdP62EBu3xNDFgXpQGgIA1B
6uFjFrbuYdJB8qM8+dTH1a7w37Ak/KJwUzYzInlJf2QnSV0NXVgPNmWbYtfk8Gq9Ih5Y0lCIB+84
KmecE93mHcAFHcjHeP/YPMZ5oG3+SkpQfzPA/Ofi7mvRn/qCa3kTmswUs/XQ7Tsge7dRcfSvvZ7N
26tR0DBnMAD5yrKnRyXs7e5XUTLtvW2roTCBHDs9Xr+mlJ4tLPCawxmvadcMdHGswiO336mPBwtM
GECKBCU51FLYrL2Za5H6CKihX+JC3JIF4Dc+eiP2DFP1WUowuKgS4Q+Jnr5mBIcXmxXNlymcPMLW
PAy34JGZIoN4fXLatHOEMZjiEC+I/RgCjO4C/+tiktrYJ4ghP4IRFWKS1dpGwi8Q05aoSMxj84Fi
CGEWC7RXu2gki3Qvb3OANewOYC9EDQz+3lKhdPDvxNDM7rl+ZML2BOBeOhbWcx0bJJJckDhEevBh
wOx7+FKY+InvR+aerQGKQm+i08Esvns9txzgdcPNloMdw4bc/qFZhJtKrcet6iMchOEJ5xdF8U7q
AvcMVwjJH3DR8ne9gNIl4o/XLLiHOwIc7kuvfn0OGeLvILJ8+IoLHjIgqVtgsvqROHwT8v8fMmu+
LV3PsZ/oMVsQmN08lFGVgA5A6YCuhhfMcGd88REtEbQMwNk+e4J4L5NfHadj5iaU93ClYfxBWn18
mSX3QbOhxY7z6OMVfMB53rn1nEpJ6aVqVriDouuvYqicUK7HkH03m2x7IkDINZ0XXMeQpNpkAKeS
G9GbtwwpAmzdA7XbbJDc+jh9R0hKetsC3OLmmDBxYG/ccWn7ROXcnWK4aELM6zlRFnAx3SEpDy1k
+h16nw8AZDQDWORe/cSdrj5Q2LTO9Ei+LIbKwYo6XlQZMTuLqe6gkMZ/aJe1PPn+1I9WC83C9Pg7
C3zflycKU4TRRu5sMAx9PfZFb+xuMKtgvyGCYggHdDz2e2VlH5m+goCPF8y4DmjpMZnyGz79/hXm
W2zmcR7PeP29/oihsd3wYpAdAIpiYp1vF1kP4NXBPTz20iHJQoLAQYd8AZHEV0dosd7vJk6SePqc
0kopIQ+zjnw8OpjGM8rpAXdsxWZnRhew8XpDwnja8zvPFmo0lFrzxxerB07LpiVVk6cA2JBrRpxX
qyOs6doxJHunrPhoMZB1YDEKM4TJ1iyGk1etQY/mc9YeIkf/jM8LPFA0X3Mh3AHX9eITdmVnJSxW
twEb7yRaTT92PG9epTnv3p2KbZUnEObuzgKmhdXZC9mnuf9Y9o7/vdt8Y6tYNMT2yu+NFGBzdPUg
vfnwull7PbOez3mO1LCPi0IMhTkE4hk4oG+bhYkkGqfcnniLqmU1jRhXLVa5Hy0W2mTGhDeIvUUk
xfZMdcm7DfIhl0uWUInokASvuPiMiYUF1hB9mAF38Ljweap71ZQ8x4Z5wsRFIf1kurp999Efux9k
fHa0zJ6Wcx/ZNJN1MEkebeywfjiq9Ax32FbU3pDJX3PBRkRRjGBPQ0F49TKTnm/O6t8cUZTFnr96
b/H6fvGMVDy8IWxocM9wjHyFRwfLa2Rc/de4UCXuNwsgQoH9WE0ltGgHkF9cFA07MK4kKZg5IQfI
A22oMP4F5MDn0j0AywImecWAn72AXg0l1ccUI8qCHx5Lxcv+AEM9PlzumvljGOhgh38fjTiuJypO
c3Z8mmgBM60ZyscOv1svo6zGOcx+7fBYAScB4EQbmeCAun7j6OTQS9Z0cc/gm2W7oHXk2JxGqjPt
ky+QWft+j68G318HP+g7onInfVQD8fT9rJmVerxtvPX71HM+lMUMRtZkFLS+M9IwUcBBdjdokUQj
dsbtkvxN+Nwudf1AxzZIZWCOEtfm3wRktSE/xk7P7TQdcpvYPLihvsAzu4oWzKOg4GOvnmM3elld
+rdU7ouwCH9s4+QEIODx/MBYb6XWGe0VB9Frb7e776hU7b3q4/LaMmw4y3RtjcMYlEMkRJM7Dpeh
+sAnEy5jfxb1Yl/96DTIm+U3pv/uc1WRK1mNjHT5pMsG7hXITToMSiJ5KTLycWyub91My51yZ623
JVz2Akre4fR9x3HeLZbPcTHkJlvOY5ja2/arl6ViGNVbIaGk5AvMJDRmNr5uBAaBJp5KBVkM0+Ml
iNffKpzvE/EH3yZep/0nrjCgB8ioodon7E3safBwLvZqoUYL4TvQgZ7lF6xWpK9IwifcapsbPRoZ
QcfEQVkPIK/utaDystFB8Bvn1YMcx0NYE5xkX8agDgt9VfWWrZierLHjxtW19+hrZwAioA+ROLOc
K0yFhor3xze1bB/8hRkU1fecBpruHc8O2X6tiues1jDcAWvHqXvQCuP2YjdowApe0CWDSuthAoHh
rbv2Jo/P0egN3TV7OF/NAIuf1AswkPR6O93PEI/OJdQViM7rYi24EKe9/h/sr3HytC+Vl2/EHU4n
ZzYQw9v2dskGXrOZD6UY9TReGGTUkNLH2r9+8MMY9/UmcK2N7KU9Qgo3+wM425YH7NV6+7U5wAH6
wvOr4rmIffF4wZUM59MrlQ6CTwyHgy7YsqYme7LLrx6b73n+MmxI6Ri0hiGG2rTI/pr2GCeRpw+j
b1kOUaXPXbD63l1jCDXoZLGZ/7lBlf8dVKZ4BKKU4YEZqvaDKvZT8Vi8k0sTa222FoMhKsXxw41W
t6AKZwl2KYDil+C7w2qrdiktnF4TjnhFZcrz55chyX0H+s8x2D9eh/7LGEyqnw8xub6ytVF4yFJ+
6ASxy/P1zTHNoyPBj8hT7KlGIHWOmK8vP1un26UwKIuQo++Ggz8JKI/ldQpzzI0uUMeRpwDWhUci
qol1cK+rHUXAAgBLljAL9KBf5AwJMJRuSRtip+t9jPc5Hhi6t47RdTLnspd5gKkjaV/VABwOIyvs
3LXBJNsnyKIG7fLzFRnnzqPPiiy1N5WSj+czYgzEKujdqO1ew94UovdEwLWgCChMwlP1RpIq0SN+
/OU29nDCr3dRki2dzxOSqfmDW/nTp6nkz+vllqo5LGGDSvZN8UhEIEEqWCXDlYNjf/7zFeV/Z3vr
mqSLmgZd0FIl65d5qa4bSfJu5AfPT+upXvvtXwFRW/8CF772Rb8ewtH3RbQN9I+LP19cVX/7fn+6
+i9c0a66pnr+NNO1sVSmypc8eFGQZKHYQtZywARPDUP9FRoTkZlAz76DASB/EOJQkie4fuKb8ME0
mg7FoBwmnn4EW20BYD0FheAn3HqGgFddbEPwawnugU0T+VjLcxSsIBRIke7D+zEd34eXe59oXVqT
AzWdl4D0f+YwxGgS5dZrZBdXdQA6c0J9jNMRhZl4rkvfNB1mrs3UKjxEPyXd7dMlLrly0RYCuYiB
ssu2h08oCspe1F2TBznKtujYN4LqPVa66SQAguCHmHPMtZWGcQ3e37DSzsIoQ2NnrMrOpUkGpf2K
PwkfHaU74e3Em9stijfdDHE6KVfp2+NQe3/XEUGwM10Jb6VD39wh5WJeCj3m0X95/W6+mi9UwBeo
hogyEYgrDrPbx94QbW2rrs2nnbNPlm564r/xhzXUiOoF/iFFtQwTKuBrJMkjA2sC3j4QXuMXMCFU
B3nqTBlCqjqZ7UwSPXH/PvakIFaYFhyaAOJfhT0xzrsGwBE/zy621BP28wschGHe43xv/WIorxJm
PBZ8BIcwHoXEsHXvI3wYpYmTHpuhwMx3HM85c/lL7d5YJItsVtLngkrG7pv5yrrdayzYFyjP6+lq
EwNAPopHgDgYDA1Rv6qU0BxH6hTk53yYiiOtI5xUIt2yHpXT9wRmB+wua/4YXnExgcTRt8eTFyQ/
a5q0nkCZly+N4YvpxphDucYcmVZuahw1arcE3f9zQB+jzVvaD0RfkgOEJE2eTSC+PWnRYXmmj6wJ
Z95t3d+dYTwvYKQodvlxnd6+23087uaa4cpAPyPGE88vEe+x6D6m7oEV2RhO1ZsQU31og/SIWqHG
le+9SQhz78bEuzFAnisvfGicrnFlzmQrKMQw7bz6MJUCKIkyJsOfDLIPs1Zx8MWDFB2VPJzc689y
F6/uoCQ8kwux9N60hl935ODz5iwzcFq0U2Vg4dinj9LzbchgK9Kn+RFHNp4Ez5jHnnDwXhAFQmkV
9yb/95MRIeKHfZNtoctYY3CmqnNahIo+fvctW4pKluslEofWyaQIR1o0SgJhX60xxK+HBtGlHN3W
QFywaNUP4/Q6Ft+C7CPMviguvmt9RZZg4H+LxKhNXBJMJ3/en5Bm/O54lVVd1QxFYhKo/YLNyJZx
i9/6PSPOL4/0MWrUdXckz3Vcji9zTL1YpLf5bc2c8JuvZ3jYWX4xMwckf87vk+vMGKauRICSsLsv
ID1zCJ6ZG5Sk2O6gQ5dnIKipsjRG8kLtE5jjpTpG+gvJ+E4UpTYTyEJmgDMT0NVeHVb2Ih9dx/JC
CC+f1eju0ar6KpumPiAHKoR5wbDBmhZRTKJy6+hB92UtjeX7KwXsmkrT7Iz4Ojsby4TbtVHnTDQv
G34xlrcNText897dmbst//uX82XD7nHDfJf9UFvSo57jjTznCzbQafElTS+JU2NCryxlKgoQ/sGL
OKvKfw1gZw9gI5BTwacSVJC/5bGFIyEOyeg6ehfNZ5gNr2SlFGPIZ0PTE6LMvfjkkcIgkQMC1/3O
p66kp9X8OjABkt7BRvPTkeBL7PECP6o95oRPt8MUGkQ+viL1k8PHmB8StiEc7iDHsANQZqD4qdMH
pYtoEu9+Ebx9K6qCOxGCbdj4rwn2Pye6MF9hMAJ90Oc7CH02hmVwG0BRCV8fxrT0eiARWjI3PJvE
oew1UTVi8xln/4ewN11uFdmidZ9IEUL0fy36HtTafxRyB0gCBKh/+vPl2vdG1KlTURWxd9nLliVI
Mmc75hgFdA3RkeXnVHil1y4v6ILTcUXoq3WvthnyFwXv6T1jBWnfh6/5x0CNxLv1LkzTYe1d3Zd/
82E4dY/2MUFLCHItNVTwhBWQjksEZj6ow9pmrIHfPTw5oZQTDcsmKZOrW3vjqo9N5xl38eBd+U4N
m4827Vj9/PXZrx6bjoIX6wu7QLGLjOUjl/I6Mj+qtbE4JNq2o/5MvXerfaHym1zWJr81IsWXEmNZ
xtP36btaTEHhZufPdlPHVJB3GW/Zregolx/9T7+SNnUufbYLaMg/1fBOG+HAhOniGV8W9/gEY0BM
Ovvyz5CgAUpFt/yWPXzx3zo8hjRPQflcCzmqQ6F2fMLEAwcUv7pxgjC4OfxnwbX4//9gLJoC9/x7
Xp6XdCrEF+N3WI7J/36EGu55OaNQjZAzQm2Ancx59f1E+Hny9WD3/tbFuL8AuKYpccmuSRn2Bd21
5QhhwLjnfMpb3DvHc38s2uzzY5YrQo338fX66pDFOix5EwDgkFIjGTkQF4BnoLrc7WfPN/WL+ofG
5MLaAA+w5R+qYEA+LXd0FvdnxBcpcP15nfmFD9a/+BFy4P/7Xt3yo55P1VCCb4rD933NvRyLP1/a
JV8EXaA47pdoBq284fOu/R6OjXbJ7X2rzPjw3vrX85e37fe6+Gh9y++H0b+u9e2N2CYzIcC21C2v
6Pb8vbqtLvaDAREUk4FVcD/rfs8dEty0y3b5ZzGPRfUuAGUsirwFgfBFqcNv9kAehDL2kHHhX4Rc
5V4syx59eMW+U6SiWYh66p5veaVAK+5PYA8H5INsXvgc3gh/kPBmaEUUn8Wa8ht+xvePLV9pYmEl
JW7A4Q3kLUFYvZ/g7pSYZ5LfohrZdRk26jFWnSoC7Rue3IHjDrFOzCsXFuPcL0dxoUpHJluFIPq4
3+Xsg+0L9kzv5syClmyj9fukJzabIfWtQjSgBU0wtaG4E24pMPIZ/1KdZyCldCcwzVTReNMnnLEa
zWklFwL1ajpxBkTuGeKzL/7oNvwOzvu8pzA54RNkxxQ8Kp7kH9zBmgXIPntABBj5U+atD6LV4J5u
X/rCXLBCleEf9926R35FSp8ulHWgNCE4sRgwYd5YT2uP2lXInJErp0i2+10ieQbYDqEYebRbpwxf
nuSq+dlmDob7lrxz+PB2lmDjnSTdjxRyVDfX+Ey5TIoe/rB4RKflZHt3td/7+rpm40BMuR9okKDt
DRN8t2cvT38P4juaid1eFztd/yJC/BMm6l/NHgFezgFj8HseXrNu1sARj2tzQWg9y2e59qHFty8l
NxfjrxHLPnrWmZlqLN/UVVjqygf+D8Clt692m7UZ4pkmdAgYCg+LiR1tkmF5d+/udaV6oMk82TPy
gz/FVh+x2eYC6sTgmhiBGe5inBHf6elu9XSh++Aj7njlD0brk0l6RE38RML54p6fv7vY9KTsFMk4
FlDNThtBRrSH3j7FAgRgXtd9AitJcfQu6c0/ZGo0xrvstpHcJu5zoXVYAxrBsBn+edF4JRYLuKzP
BAaVPDW5hM2PmIhhnserV7UvuUa0c17BaY+dbean5B71S3DnwWwx9V8FKotALuRCpha94u+M9/ID
Y3taHHOCRkQNc+0dQcjNdXWPr/E0RvWe/TzGj886rwPnJCq4MTz7q4ZdPCxNB/WAxSm9oLKZdkHa
40G4qfwYS+GYy1HjXQthihmmiUrAiCgEzNZo0ZP/IDL+CwweGA2ayzKOWQlugr3G3gUKfhVIydII
+LoswyFjcZZ9Un2fltPffi2JszpJT9ism08oFNx85Gd93cPtZc91WUiYQYQIogEF+ovfZlIEAjyq
97LfM8NpppNFGwts+CukCpmcIyMfMEZAqoIpDm66dhpPeLxjKHs63QrMbSBZ/fyYjzGTI/Hj+xge
vUekb2mBfzU8vtJ7+So/OdFUVkMdT90nCt65Ce5ul4MUxkU6KlchR6/oEZlbIxgTLXiuX9EI+kL1
zosXzbZXCGTqQ0Jq90yxr46F63tskLCM28WRjacTJtS8vRpOV9e4CcBtpNAK/VmgkQowXvsVnXF+
fTEmF75HXBMM4vIWkYshhCD+c1pW34+oKyaQfCd90Sdjct9TPen4k+p9TNqsem955l0y+bqu+RM6
Yfs/Pmf6+/zlGK6l0T7uyaIR3/4lZe7WKBUTyvE86wKCoDtjAsJ0I22PAa7sP3a8ESGgRrZPRWVB
XwrrLW2lLa+o9xjkbs0PBlAFH8SHv8e1yKQBROSPr53AH3xJ2+vvZfvYYnZLWyJK2fJG/O9P9HjZ
/n9xZverfEjpNNdWr3QMkLp4pFqs5OV6sjDyZi9vq6z2VFJ5tqN/S8/sjvHnmAsrRVBGWHAt0F8I
nwlme6Fu1JC0q1+BOk/AFCezdZuVpGjHGC1kmGpe/mPZZofvhjXEj0FBd/gWhuXwXoddcfoeEwrv
Ik4giOCX4iWYvtn6wRZQ1qfslBm/HK/vdvnHIP7PJ+s4wGdyjwkQPwR33JWrO6fINC+ef06ktOlW
bSod50QsuR7+CXq6jyYnOFrcf5q8/xhgUnlgKI5EO+Jpzl7MWxq/bTbcgGthjZfkhHUIZm9k4973
I1DC2/LhN+zBXVb/1KvjChhKnXcrDMPjc/cOHrpfnRZ0uU6LccXkSLciFVGTV6CE57gNxuzJUPXz
q47UeNzOUjrm4AEO+0lO8Sw7wvEsFeDjvBlYOviZ3Ta5/E7TNiRXN6nWTwIIkexu2UQv9xTOfKmo
Y8MXUmCIuYVnr/WeaevdglcCeu6z5wTW8Tk0EzV+BJP4uuWNs5dr8rZyINkQikem2yz7qHMmwS7V
c/MDQSmUFK7Rad9FZn4KqaK7CIalDephd7/da6mS3pHbm/qz7BYY6WH9ch/BkSsq3Xop2+XyFgDR
g17i7ZiVmc5dlbHsnhPdLX1jUfrT9BbIAcQTQL+HULUpZuuraVolZm4sFOdc0JWIuH4w31QEAy29
Z+cQqGQG0Qd0969gSoRcLodf3mx5+y39MtailjuXitJlAtUh98gP3gT43ZQZLuWdqbyY6sDUn6x2
IC4vFOfvqPu9gto/QaxBO0ILr1H5XRUmbN0aKhLdcohnoRRfeQS35OGW2QlA5AS0CfRFTAo5QzHh
DspvPVdjuWjQfRjRk6rsHKbANha/v/OU5d86U3/PCUuL3Fq5fH69gIBM8kdwCyjnJ+2COMDRY+TK
YRRgNmz7sEGqJ6atxzSgLLBkrkphAMCTe4AmvnJnqog+3tugIqS4gNJSIoCKDplD/SaIRJ7ua8Jk
PuTVaZ1I2YBrl9IqnmRgzS4xskzMmjFI9JpPo/q7vMEDaCFAt6OgSJBBCU23JoShhJswAiQvJlDB
0lpk9AhIgkiB7Bs07DFjcuWy1u9WD9E8cSqIBfDEgE7oPsLeuEuAsrwMAWh5UMJo7a6yp50Y5joy
9FtZMrU3YuUBjKX93Ja8c95FCoMrtg63e061pY4m9LrYtMWUbT38HsmZcyYeX1QEQaDJTEzNz5T4
8mb7TKvfV/JMr+8UvJLpt1TIxfSdoU1gBiR63U8PiUX7eVxNivrHyLRs9z1sOEulNp+hD8+dxSNx
Qxn+71SP+cMHoO07fCHJJzALp/HDV8PXp5EpmQ567n33jh30nutW+EvhUeIjWFwVp7bzlcz41kTt
4RXewt0S+HooMjYjOn3Ost2SJomayIX4UlAfmxQn2PNfkelcPvWiXnX5BJitiDVE9Wz4rFdXxRo+
Kdm9Ni0teUSu89NC/dS9cY8QetT/UgP4Y1TbtKcGFb8+JYhfozHH+4Xq5yW8BXzWeXPeYKSa1bAB
E4yRYlb5c2LfOHugxUKgunP/S8vQLidqOWCygXHFekJ/HkBsvwKcWf8MCNLlj1ANa6Kw26eAGEjh
LWqdOp4uSGB5VmVcpdKGO8gGYl+AEKjHV4syUBNtYSaTAqxUDJT58gT99Mh3Ue9WAi8cV2sZ03XP
1Jw+VXqM7g7T26TFO+/sAauhXhkCdVIWZxbzzHkRIdvVKbOew9lHzBsETFrPjbTHJHa+7l+9Qw6R
VaDG/Fm9bPgIeujEpS9s2TRjkNJ/5GDbgSgh4BZIyTGuVyUH8xT28CDeo5Kyh+nr7g40LUMvTJY2
WMPelwJtIQUzp/NhbpyzuN7FphAg0w/orc6Xgz660YsLJOizzBjGG+yh5HYRAlawVR1itOpWVXz3
hgRAWHIXJsN5Wog8OLN0lpofkxihRoEH1+OqkEFRtWEbTn01B3IDoFq18Q5e7zLsz3MTuDO0KuOz
R8EyADm32UVl0LLSBvw7nT8B+9N5M29KWbXKNXviQPLrTYJ7JOzWoZB/8Tg58nGsuOrOrDlanmME
Muy4VO8WmgL1UiAqt/inCb5jpA3Bjo5eovebdv7N3glT7v8wJdBE/NYvA8M3IpbdVXy466yz+wyf
vgLfz92XUcOr+d3D3qUv/Mw5mXoHqsZaSqcxM2le886Y0p13dWQeYu/XUe0+IDCRXLaoo5FOKWAh
zuHOA07HSqlBtzSDMZIwpiwCg80rNZ76Z/ZfEzA+mlyC67bjIc/S0YcqPGHK1IxlPqPasKiZSW+7
p4hY5+yHRYP/E6M8enD51SQmds38Bb68jgAn52ouXI2aU+TU89MatHZeATD25Y9pOk3NFc6XAo4e
7yIcEHMdp41amAnlUED3Irw8AyVo3NoGbesIDhYlhQXCLkljJ+i2SEEd7fCDRvQIWs+g0yPbg/cK
NXjyptbwp1h2QiDZDITr1eNX0nq1XxW1zzK6ra197RZyzlPScyWdbcVLgChG0y+1Iec0FjCcMBkN
36PFWvLktmXUbOXYiF6FnlAmRcUcovdjyDAaRq4JrqtD2sfj6hiUgV6Qn8YVJ2/my8XgKTx4PPcX
pHd5+8ti5i8K9A+IziZvMtd153ARqSwv8FBSsPMmcbWn6J9OF2V0/eLy0usX/+YpteEleBUzn8I7
oEb5c+RRSJ4+fzoMCLgnR/UmeEI1Zhw47Bg/KG3gL+7R12CXZRrDVm05GULFbzcz/xihykjEdHUw
bkQWxkKPj9FpLdz10Vf8STz7UvPpl3h4163iY99oWewisWOOUbXWmCOoSVnG+ATmolrcQg3a04dH
9201kKs37omUS8HNXgKVTx5C7HAihYMH0URE/OJcferyBBScj8YV5+NIZkm08wpKX6zZ0+shvT0B
nYPqi+dbeS3TJFdHyy5CwzUAHJ83HI8DsokctkLyFHtH0KMndyJCNTcBc+wi1tbjxEazjB3GoyvR
9GuQBYre3jcKzFu3QIR2ysLcS7lEhMMYVYJJWe+c0pXjSVxTRjyzzyqu4+HSD+JoHgJEh/0Dxkhh
tz9Tg08RhcYyHj6rhW7P0pdLaLVhFT9MIhim76ZbDPXqEpxDNdYcmjs5UyGrKjCS86qzZhYfCzOw
6TEqwCR4RJmmOMc3t1vqwamYuIpzoszLsHggYCSKN7P4iVenenBFV6VJyTWtEnOs2lPmYrB68Yvi
zJk6TAEA37s7imW6Jyz3JJ5ucQCpbF+jJ62LOp0sz9jYYdVjP5qMwbzNJCsXxwUdOv++7YgMG7RL
D8E5GH3DOeVUqxdqgG0nRr6RVkLaCQbn5Wk+tAXOjncs01mo0p55xDPv4DWE7meI2uoMy7WFMoCg
fZI3DHZTtD1wD+OnmBaEph/CAzrinoZ7eeA0OLFgShgLcBmYnMwJ75KdI7mHdQnr1QO3oWHtJBLV
RwjcWayLHs+EB8trXy84fQ7jDx72n/1IsSJ5ERPiPpwTJ0DB6Cr+yWmCmU1gFepziKiE2Q17X3YJ
0XlTeKBIzok2ef0DG7XLpHDnU73wKSHFx1gjlBee9YR5ZWfR6uvj0uV6c2hveToXt43N95nXE40p
zMkY1o/hA9MjCdcs6LAcoI2Obxaaz435eCjP+IL6wNPt1ruER+Jbk7CdxxLJ8dEdXdkrbZ6qx/g0
p2H29nKn1mNe8jpQzXnjAL0OB3vnHxY7HxfpXeacFuirWxR4Kq9krLSzJtkYHlY8IK9DnUDMUiEl
yQGEHw2tcPpua6Et26NP0XuKA5iVAdrBuW7O+LppRCGQ4cyTreJCJm6TXYizr+H18xCQGnHaDpup
dXFP+SykqZHjQUUmZp8TEXOgIR2f40d8jcaopILXxMNGx8feESNmkxCdkGjho6cpsX6ivbMPaNhh
52nZDfYpoCkSTpZPkLhnTqkai43Ju6HWcebacZzJ6OycNlScNsd/h8y5oB9OkuTqWMADmWQFb53h
9Ok9ImHyH3gQ8V8pBx/mPzMjOyyA4dd4qTfmm0AWHdDMgZWFvXhg8qheaUvNAhbuHAPFZ8i2pC0E
tQvdkEtoFkzj2Mf06ul+vaAZ7NIa8tpPWriJtiSGjXZLjIh/dR9hSd6HHHPESJ11x5mNnEx5frV2
nFH6JxFUjmwveFBIs06ELFciJ4XX6cQC+pyZjZhWKM6wt14AeWSyGSqD4ZWO0I10saJzNHxcfTyX
zpAAaBU6fRcRfhALndZnEbvyPK7OLh0jTE465UgR+UQKkWDnkNKxrn9SWd8I2T8GWrcGgWoZnxK2
V2yEisWGZfnVeYcZpyPsix73jsVXc4WNKQWNf8bcM2WVaE7rXoqZdYACtWVq+Bw/wyPAopK8uE7N
9xp6x9nnn7ZhgQxjqJD+HZcvgiwjJXTFVhLJezg9u3e6FEfgiby0cZ6bI0TK8FuD13rXE5Pcvwrq
FO3cgHpxxJDd+wWSuhmqTfxhRuDoKVtjcVrTaNd5NxJFHFjpPzaY7LDJu5g7/Jn69ZI1j6fFk9Bn
yijbEB7WI85bBq8GMivmyBGJ3VjMzQN/2obctG1kNV5BTwAe2PWCiDGCV9ppA0xmXH1AfInv0Bza
zaEJZDAeGC7jH+IFcRVrRe9MSeqFozEDnYFQI8VGgynDRWPChxCLaVdhB+EaURTmRk5ELE5VIxAb
EV/CMaBJGSLzia4xbiIhvEpwySkxtzPJuG6b3B5r3MYnskbxL2HqGotosn/TI8lpRPOQEv+f05Qc
nSvl5yFqIzlDU2UDC1LYIGrOZRQ629HMRy4Y/+8dfSJsYfZ9xnecm4fHTGpRgCDT6P1bjDp4jN6s
C2sOqPpr0IcdZ1jxqB9QHb1uniEabAvUzcUNYCebpbidnuVRSM5HZvd0VKAVT7UOc8z34M4c5KMx
MaNFRcZhXwFbl/mAo1OmohF79WYAqlZPOixyhtyIN4k0SFzNDNvhwwvisruZMIItl7e50t7X3UlM
vYC+C3TvbFt0VmDYwsL5intwLwTkT6+KL44BMB39AYr0T3tKl3gWzECb3yjM1zAAyI4RXF14x96c
wUesxTtkGkUIqBvcGz0ZWjqxyeJO6P0i9wln+2xOX9CDaiw4+zuaw71nEu5cWLAqoO7gXFiSs1v5
rfXy9OTH+YDxNxBW+RIpbs8V0JPmmiC0JeXqsNJiHB0yHsj4EJ+nYWNaI4BijVVHYMpSGQAENJOO
nmlhdNBnrTFVlBCw3+DBsPEzd2B26Bqhvj4njcD6a2hCqIxF3KyzZeJFKn8GVJqvy9K704Ke+Dta
TjObfB5x1SutZlRxaS4x4sVOOqALINEYZpCToMZIUFQLqxjyKrcnyi09QHzhy7miF9bbCAG7d/uK
OTWAW2iJ5tJ2gI8V1BatqGlwoy3VhYNz56kgwEAGbs59Umis5MVD0IBFdKBfS9DCodXVs4TlAuQA
y3u3e5sAx9dJThuLIMe9hkoMyCra0eE/+FUmmmK6z3e8s0mJCCR7QjU/qiEfSeToitNtcokwXwGZ
G722qjUL+8UsnLxjhIB4gKlwyaS5OorCpG7HhZnp77LPYCUo4ABw+mxOFyF6uvK7xHAyI8fMWMho
+c2Kzpt4ZXGKBkdfqP4kmua035wDtmrqye+sU9bDsnmIJrCqPNJdrIGbaJgQOBPdX1zOpQ12X3jF
6JX2oZH0G6gRMIoMmKKuI2KPEfUzpaji3jPYVMNcCfHq+YV1NdNDfIpfGa3AUHoHvpYpyRkAgkLA
Ni7vEcYe/3DwqhC6fvcWnwJ8Kv5iCBSiTyUynJsrbOzA+QIrHZRLIxWFQAa/1zolUsrtAKkf7ric
5HXWLYmBiGF3MPuAMD0hBXXwzugIUbyLKG+mDyz+JD/v4ZEqhv25n4MQr/Bl04gjyHLjiJe9cwra
fIg55xtm6DEgqk+tjsd28K7IJQ+EObxrcaXaK62pRmYHHu2dOoEUXNY10xrjCg1w18R3HVMArlQK
QFUjMGsfvG45Rh3pn8iBRARN/1NaPnGdh9Rk7Idagbzp4mJSND8lvfyXdyN9lYKdU68IAb1puiOQ
0vESZOR/IrwbLrehRDDYlxC2K0fBFouIECHEsCHaPqYngN358HNE9paJ+XpRfZjZLjn8sE1j8fvp
Z3mcXz9Nf/QGR2aly7B14BOhAvTyBL7kCZOz6M1yMCqL0NBhYCqvfIqZWReaSy1Rkv5TK06rww9C
javqY4j79EIqVS9rnzCV6x+jU3Hwbq7GI+xSqNltIlSPRhvcngDg7cdbUGhUbXBfVu8T3M2hRZ4f
iF5nzgWrdnZhhQfmgneZ3+akaICcOx9EOaZbo7INx8n8EFy93tkhwzBJGcl6A4WK+AqpR7sC5e4c
wXrLoKieWN3WppSJe57Md/gWPi5+cElvTVzPXza4MWYHdpTIKBhaPxJFbWhJIIHx6f8A17lTTGqs
GVYTcwWaX4iWM8BbMGpOlb5zGsRdLnMz6UGZ3Da1O5LgXeZVcIlhMCLwudkPt+GuwKQJEDjZWOmY
GfEMnyoSWJwdIbbMXfYpFx+XHFrNhgCFTjmU1JFElgR+fdsztcCc4cWdkZlXC4nokxNg6dY0FMCe
GZMBA7UKSljoPw3cMdE0rnuGXeYEEjBpqagxntLGHWlx6kB/Gqcm6xSF6w5RcEfGoEGB7d2Fxjz3
Af1CJEK6M0Kb4NbDafhwZ+EJTV/I2qgj4xOM5AQEB0AAA6AABm0RrZvo1orggJp8eEx1v+WPaBTY
wqn2BLOmT2ROTfDqH4iom5SYPp7pb7Ty4XqhijaIZYK+mfgAitsOPiToL62QH9hVPiX1hxmbaf8N
BwSAPgFhfKf1QYBKzNSx+VoCXmFTjkvI8agCiVqdABMdHBXzcCD+P8aNpzMBx/iTBdDAr6zaVvwu
Ksk8UFrGZlYEm4yx0sYos3s0JYIVjZjep1exJVXEpWL3Yp3iGOxZ7E3nQIBrUqqdcFafW1oOGDSc
I2kIs9sMg8vsgt6bvJc8Y6r1bu8P+9on9hLYJp/qG2/+RNWdR+LKbp2JVEzB+rDy3FTj9w4u1DEp
oXE57pSAAyxXIhKXNmrWzM8JcEYFMrfZixMsp3+anAgmWJSqcE+nFQGkq1EElqwpgAId5yFU5DsP
OcX0YHep6nPrX9WSrqUnZHL1dzVDpRr+4BmmeVgRZ+DeBdO5MPNazjwILekJe1VLIE9NJV8IMu3m
5Gc3Th5ZYcqGD2H7W+BxI/LD4P7ZO/Q9Noccanfh0Ixk4kBXE7Ayvsg3ZjYFbVAflTtwdTjZ5ESz
W8eVQQ0D8AC+tPXVG+iX3UGskh5mcMplZdotqrxMleQpIp5lmTDimiM5g8veIUAeTjKDLoISyOmT
WONCsiDbDZ6KTRypCH1wfRbTOXSbKNHe4idZ0WFBM4xxnY42YcWO7zJdHKcQIlvsMMktm7oGAF5h
habgVhj7LHbFdUPApKKEjXQHZekj+wk6MejfN1Q9ULp9g49sJQYtulADOkNIxpxNovtAVgpR5Rbm
64n6hUb54IqPEE1N+vbeFcTkYwuce7KE/5z4AF/vm1HrEnuCdyFqApzzDCaeBuit9KArESieunhA
JaUKuriuYIANmlMYV71xrlpEYCBfGuoBj+AViEDknNHl94aFTOP/AQDo+lFlZ3TIFFtwLACMcGnO
tqAoKM551YK6jy3gh0MEEKlaHvfAGqpltzYl68lU1YKfavlDwNInCy0H5yKd4HsxzvMHOBclp92d
y+kDVE/Pd7Pc+ADumRrgYKpotwLcF8A0Go5gXIkj/Fcm+2Nwnxs50CjAM9E94IUu3UKYnixSK5hj
N1DEMVcuUoGO780lTN804HZY0asrypmHlEImrK2QUbnwuxL1Y6SAj7CGE5GPhCTYbOcZwT5oKSLg
MdTspyeqC20sZ7A4oMzBdxwhyl7eSSRZII4GIBawGzpMsHvU70iDiFoWxptioZTLK57EaSXucaB+
ITIUjWL7g2CjTg8/WM8YRCtIJDFydYjHDTHXdgC91cFtMUTqFiSXR3ZA5aJZSRADqc7MHnE0D08B
KPXy6A8FHfYcAlsoxeRQwh/oGQfdFknBFJgmlplY+IWfBwtlT4jUnoG8HXymIO0OB0cUbYui2tka
bRiLLVCmczH9eXXBSoE8PROb6/Rx9OyMQsQdiJdBC2DH39+cGsoMPmxku3Ss8M1qV2cXvyAi9Qvy
qbwD+Ofw4MIc+U4Q7s1cEU0AY51fSRBK6hmkEBTISAzsSySTMB4ciGO82VzzT1bj7hil+1Sg2tcY
PO755JsQhiH5bEnNpkxBwywL0/jD6+LelSyT7cmkKeeBCjEVKywiT3fKNsUwgR9WAtjRyXAwcAE6
HemJ/KRcl8mOBAmSQrdcYIgcBAbX0BpbVw+MGRmA4Gy/eVLI+XBOS84aJosjSz1bOHnsiSuKDmXa
/qAPlw08aSMRNWaxn3SCBjGPjBVrgEQP0RFVHqiWMTkD5TId+6Ul9eLwQXietz8G+N1mcw9fNB8u
wTNVwLhrGej+QE/IrDGph4DmNAW6jsz8EJyYs9qF5bZbTL2bbXgQFGA+sL4IjFCTEn0m9M59cR0U
juIjZZE6rRc1UQS+mTCEaJ6MFIQyAGHx/4l/imuhL8zKEfBD13DnsZIboETWkQ+d0pp5XiC/lmSB
/HEg6d+ShQSH7AyIqHVeXoPEDANyLuMOAP0GLM2TvOOGKgu1GWog4ZkynhKOXP8pOOcctWC2eaC5
0S/aoE8Bvs9F47N2r/GEoOEUoNAENezV0olMyrTCPhLMUNGgdBg+PZjjqWMcSRspS9KKoTiyat2O
TQ+k3wWt00ZPsjXIPpBZUqlSokUyb7n7dlVyOUZBPkt4LINhPwGVnmSSjV/4obLwaRSEuQnmGeXl
TPhaObuG1FQIAuqMYtYKlxa3K5SOMSD4ZMoQwmAcVrpPSdM+kyhVjNqd499HCvunC0v2I4N/wVwe
2DUnKhp8Vo5s2sSztLlffyAeY9ViwUjlqOPYuwONStyzEPuEa2gBAyfFgTMJJ4I2oDmjHYGYRm5H
rCWkBH8PzBvSwCSwVjZn0pjeJo9E6ICQA9FBk6F8Z0cZphSpHuHVhOAKbQQYYg5E+xiC+Y2mI6sH
FpMIQBwvog+NIdIDZdIqOILbFrBKmvn+AWrAzhEgGpxJyvknta9crp64UcA6hnnL2txxdQqg/BMs
HFMQ4/CRYrTubo88EZhERpWjnVtRSyBisW7bK3MDUIOwE/uNDuT8AGHINBIdGvHYKdMQHz49iDdJ
uOnV0sGllGCms+AM6YL6PbUQHrK9YO4x0rdncB+ZIsJecm3RTKqQeqbJR6cBgiXGusLnRkTO4kUV
0euULIr5RcMm6KSIQWbDP9uY8tL8QdGbZHR1Jx/UKHbPPIAk7is4wjRNc8DdwXAq3EiFdlXnw0xt
M5vCAxFHjrNuj+gnNmnDjoE1CWh/Gz8yidjpTHSlZxSQKLQj+0RpQvFehNDsMkAtfOceIC9kBg99
lScl9h0GkLCCk/T0cFIUT8SWxWyxvdBSZiOMZKUUnRDYPRHc0ObCy4lyE9EV1GCrivoH9Zlg9EZu
hUdOFbPhkidYUy1hypcNjE4OC3BYSZxoTi/lJZNoY/SO1DskX1001H9ONvCgjzFiQuV9V8iZvmQA
iybNi8W7bCUik+oHMnI8ZMcRpQRJbD3za5+qEp+svt+ga1rBw0uQNIBSLVNkWe2Bw1dxmmgTg9AA
KEJwJurRTDDQMhCFekhHAnG4PUJG/OXRocnF7U2pO8nb2rtE0mJCHUb6MvLzdgwYhfihKlggb1Nh
a9vVfwzB/AMVnvrXEZi/TQhWlaSdbkb5XIE/ZvCa8KfE24/oLFBU28KLFG61O94JjVxGtev5h2Kn
J2bWK4b5Lzumhd2pn2nPbNNE0L2AfaHrYp4shpYhEn4H8oN0SWQ/LdSh3xZWOECIAGVl5Xzv7N/K
/rXyf78fWXAf/n3GcmbommGi2CDr07/RpVbSRa966YVF87X8uC8JmesCPW5SLMBZ88oBoEQn4eJN
300UVdBOGpEDn2DfYTGhFjpFBfpC8bRO/+PC/mkUkykjSdd0czbVtL8xZo5afRx2s54Jo5TO+fPt
w/r8PNrwgYH6jf2insNgen6T5sZWcRLyrNUCVvC3/6A+NP/5KgxNmumaCt3U3yaeDqN5u9SaYKkE
Wq0CeBcJybge9/e1gCi+ontyHd8EZSsISFHX6ePDAuyR9j7LgBGZxfHHLBgz+a5/du8AFAnrWxoP
E1ovtCKYdJ8wDJbcACZ021feCbTHcfn4lX4PxW3fZK/9LdHXT/9SjEAtIBMgYBAJhehXaAUor8/n
53SDCJWaTRMYrvRoBylESLsX4kCmtynFdWH7NTj//nD+3Pbfd40yM1BHMiHZhWqXXfWXydzekCCE
VAfyw9+zRcnXmiST6XxgAj5D2km4F2NTCsZv9u+/f7TyTxtWkVX+x66VVe1vQ7KN2T/vmjiA8LsA
Vz+9xSkUAEAl3oof5dst/HHlF4zkJxSkn1ZwzbxFaVlK8Y2KqRZa3jdi5f9+Sf8gQKKpGAVdh5FM
k6S/T53f5H54HtrduBL8bO3VvVlT1CKh3RkRMKrj4/wN3MD6zgB2YrzpwFPu97cawoqnj34H/l71
/+OC/mlO768X9Lc1GibHaQlp54kxZgZUYXvSAnIea0xm9Vz3mEbtFepgk/lmh5IjGbDhyD1luVOD
0lRDP46ZURuvZv/7Zcn/ZDtV2KEhopZNSZb/dqQnk9NB2TUNjy7cfgh9oJ37ilLnYNVvxTl0XTex
qaQGwX70kxXtykqU93Jv/e+XMRMf8/fNy/OaqYbJ3p3+ucy/bF7FNLVXO9X6FQVEaOyhURFSwyQO
vr7D4LkC5gLl5n4iirk2tZyllP3HJfzTJubYGDPVNGcas5T/9/mZPFpzd5TH0+qeG7FWkS2asAF9
HaMrzdttC/KmDJ4d+g07EsqbSxxhvN03WvFfM53y/0uNC0X2Xy5EXOhf1qK7jBftMcgvrCz8RHCE
kwSW3odsLR3IEedq8oVA0mhhaXs/+T+Endmyomrada/ICOnhlNa+708IdSnSCQgIevX/IOvgz8ov
o/KkdtRucrkQXp5mzjHPhWsNcm/MwmX5jy/lryfK7x+k88b/9kEeUi96v8I85UuhbR3mRwNBUhrb
JCtQ75YLdRww4B3TZ/rW//4ylP+bH6Qq3JGyLOicJ8AG/vtHv/RQLPIq/2ztA6wwqGK8stXYIYID
IlPbIZDM9wXwz/C9hzSGfdDCI3rx2c8lvNTNq0f8mD+WbiQK1vnoTrhBF9A4Aj83Ait5grZCLW12
ybf/JPP+7Yn6/aP/cR8Jn6g1RC37bHN7N51iU4OP9lkeDlMQW3OitDcYnOynYK1acwiQCsGJSYD2
MLU803ScbSbAeBjxAU2DYxJSjfOcQcbYAv/4+cebVPjbnfb7R/3jThOL4NGv9Tjd4o/18Eo1W00D
/QKN1Gl3pEk3jMm+6//91f71Uf/9h/55V6m9WHz5Ap4Ih8TdDSDebIRZPRjIw2Yhk/rVTNRBG/OF
NewVa4SBK6An/7zDhO7n/HnkaLJMiqAiCirvif++xepXW5fSM3hui3vBeoQcbS98OsGHmlFyxV1N
w6u4RTDtFXaadjQtIKi9NTOhlZ9b4YysiA8wyyXA5Ko2ASOUOASzWe81xHuYj+sdFrQWZZx2AYHJ
K7E+67tkofVssNGsVcf6MmAq+yTuWLSZ1enCSKBRNUaKOjRKL8xGimRrPwLEucxOm1uDvr4mDEM5
xb6V98edDWaaf+z2YwdwZLRJwiIL337zJfWlgu9erR/KWWOV/1inREA3z0tKFG8FtEZ0iZkJVLsM
B8nTKk5qMy0AOcp8kkvBBC/4bHpfWxCsmFSFkDh5BWk4EhGsZNBMIlI6emPJcGtse6Gr0MyjJ0eE
/bKSFxjhPvFXGWmFsC0wRz4MIpqzp902OyMbfet7G20MNly9AXmGYXgNi5PR3yraBvNuGjCd4D0Y
8CgLlrhNl3HsCBpYXvOFfQIRvv+w5YkEOiy3xUMKDzJ0dAAPKMZJphoKsOg5LX8qrJ+jT2nrYF3n
aB03LXneuMZGeGAgOJNA0jqx7/WvMcUyTJbtg0SMFDK+ExyTKUjI5m3KuAPJ/+CTYBKd1Vw1Bv5P
hn7MxPBKinBsrR78Re+5R/9KCBJS4Emi2+IRYSH517fsBHFKBMNMFDeMD9rkeBP/PM7QMPnI4bG+
gPSYCyp5WGYUWE92NcPn8r1SQAqrFpMO/Jt0sT1wONgZE9SdZF4oMH93+VbZvWbMlq7qrN7XrKAR
nPBZf6g/c4hUhAPwyXReCuzFmdg2xErMKwzAkkWkTixPyg0/rUDECp//awYEroh2QpxLjGJU2ska
AQswLrDcBcsHb55pZ2R6XyTNxKl9AjjHzobde8ehy+ftoH474iaa63bv9Pw6XTIpVnxsGo+f90KZ
CSPwVAUWX4exKcp37AIYLXJ8QxMDJgqmvm+nMkptlDP86g+B/cx399x2VgyzD8F3oB4ExRX4hR5o
BxRP2/HLPbY6fNi5+nEi0USQsenZb9V8reTGbQiP0c3qpl/a0uwtk1N4JVytnQJk1lfKRl0WoFIv
/lhZa3YVO9J/KCR4K0RH6sGJQj11ek8ft7dgPvHIrZNDNobdp0EwmeVEUmd2kTuPyKliF0hdeYHr
y8eE+3cVz75XN7bxcbNdcBbw7QM7GzEn76E4rCyf5YRgN4bNwpbburJZUFRgj4/NWL5AZyK/tuLZ
c8EGX3MZqI+/V+lsOq40CMcPSS3kycDmgojKQzhGaOm0pGVMUIRUh8+q0Ung/pD5xFMMLNyWBPMt
uBAt81s9eh+7MFFAazm5Gv1RRR44Xc2pw+pBGiWFzBZRDm7AsJCFV35XGZkO2qT72w90KvQLH8jf
aGOfFrnHojQImTjLQxJes8gCD0iTo77+UQH8FRv1+/H8RwUga0KoZ8UXGqt1SqwpEerktpPycVER
FWygRZ72oXk8K55gba3Z/vzzj9fU3+p1Xe4TxarRhxv6H+1U9SWtTX5RGOf2YcwNbPAen7rufEVT
431nC2n5NCdn7sn14A5ixfrXu1n+Wx2hE+Yp9xVRk1X1j6mG2rbv6uXHWPZAkjiJBlaa6aHAhGty
AM+hdUkq/V9myEqwkbN8cHvn14/svvEKjgFAHmLVZNRxqV6Omy5/cQur/e0te5qzkKDSm18FThqe
+MCB0ybPJ5PAN0lWItp+yvvqSjs0uPKcw6NffGfe5JicJ4gSjfPVcxhPzs6j+3M7YCbiQGT7LvfE
/+32yLMX2naRMjzx5/wtuj6C1fBC7FPRPJZUjuHk+TI95+hfO2YU3+a8BRuMvWAPARM33JnC7O19
bym7e/O1hYhkLdlKA9Zc1vvB2v7J/3Wp/1ro/nap9T9KEjWJeu9Pn0v9cnffK7h69qDqdqch5dIg
ZHIW12yaIS/6cEE756jsvDqipsOAKR4IBx2I8RrzaTw7AUSnXO04kLJ3CO+AQs1pNTy9GT8J124F
1dpf+xKPE44aE6OuGW+BYFvParaISXdH8jDtzwlDGJREI6SyA4COVES+Ew5RKoB82eOlxHRR97CJ
qV18gM6kWbLIf0fzsvbH4GvOOpC3p7OuuHj/CQWniiIfCbobzW12KQ0bxmZtqWSJdAjz3b+iaAX1
b8WVofR1STAUgaHAH5VlTcnRxGqFKGXyIIMrZZ3csAnTHVSbbFubO1u1YQjA4IGHoGHdnJ3a8QZJ
oktotJ3Nnm6NwF0ZK9ixa0QS70u4DJZVNwJDvotdS3Kr8XdGUiI7oW4t83DRR3QCvzcyBOSag76b
3HtePYGzwu4BRj/DY3ZuifNBz4V6zfsljOFkR/VR78k7wASgAZLEs7lgaewRzvWesoZ2G5e89qEE
JKcEqlR6WLVsPBkM5EmWswOUx7y7mPiy1CYbjXV76hqbJwPRjrltwXd0iP6ZdEVHM+67LCm8ZMJu
DGUzUJvZGyHSg2kJQFI2uHh5OsQEwsLeUNoiIEVZCQymW8Gzsdf+MZOQ/9ZlddMRydA1SdL//Jb8
Roqr+lEzaMSScJBHKWK/jpNCdg0WwJLwJLQ0KJKAKIVbNPV2iYMKtDiVC5If+JndPouQzY47NAZ6
j5DWR5Ra2128c7ff7Js9RsX/iqr+D9T+z9r99w/+xwPrl3JV5H0h2XaYDUzhBsvxzkuurZEm2CnF
9ccr7/A+6OXpFaefpXDFJo4RvTz3U6Zj4jTEnIVad5NRXVDsUVwdSIApWUzw+HLolIPPHRaIdCX7
VdgbfQswWCjbgLNkaNdYBcdPuNU3bLVDHdfbvc9sHBpXSa4GY0FhB6nm3qYAlhU8y/qaIQKrprN4
6B8+V8oCrFHBAs/X8TNFmD7HfbTBg3UJyGSaxKiNDabmkoOWDkMouYLIfkX8O9W5k5BSmX6G5DHn
X1O+IKsdFJeMpUkwR6a6jDx0JoSUD1j1a/+YkTCK+UvTZGjdY03uOlMK9b+bpsc3EB61IadbbV4X
LBdVijhwITA1INTWA2MgXXFcQmdLJo/OpcT/r65igUXz9cPCcoCpv72+pA4cnASO3jrUWWVkEb+A
1sITTym2KVORgK6Z7xXBiaS7TQXJzKsRS7v0jDrIAXyqOW1ngAwRlW7TxO6BxScCGMtRaytvMydW
hvegGcXW6/L82Hpovz62RrILATZ0NbDRRFeTh/RCFaEQpHrMsgZ7iQCZqAPOZpZP/TUl7x309w2u
x0BmaTqQWxspqPe0CwSsgguTLnqagh1AOCqm7Zqu0Vb2aAmDbY6Lq49a5wd1lLp5GXZA8RnaRgkk
2J+gDGMITR0ID23WpwX2x30E50QDUGMGIwEYasd6omBXXLXtQnJkCMME64FXYH1Rur21jArwAT2q
D8Wp2H8YTAVbGclwSpnsJTmFeuoYl9T7XjgLHaABL7TN733kNh03GX09uWsa2XOvX74h/Yen3FJt
TK1un5CSz4QqHvJ/BuQNQaJE5wTPBVdrgCvNxJJ7yDi8UwdqXnPEv4NN6FObvmhJM+y8/BJO4bEp
RgLxQfYgd2mvT3pjVGqu4QRDTMteH1kS1XPmfiLbr2x10ZnFO2ocNfvLkgBBcbYS/LyNCf0FBG0W
hdnMvgN5w3WKfpQOcEdqMkoXt8+5Lw+1q3KJp8TvHMgxHIuwgpULkpAhluZkrO/eg29ja12Bok/C
IWYi9Wn5mqNA/V6pKH82yop/8423OcdfgCId5/dQ/El2jM+jyyvBQPc6o6x06s7qhbiexxhluR3u
K5TmOhHw0g2dWwr/3+yD62mRxqEzBS33Phtg6HOLLx+bI7lQL0pnp1XtVB2olZV8THrqGltRugkl
i8i2F2GKwK203IKAp0PFw7fG6rdn9zey+2Gx0hdN7KhIzu3maYbzhkYS8ZIwbG8GtpPn7oU0lzUQ
3yUlCs3XFSjJVnOxFR6eO5+1OwpVZmFMWshNvEs7yXmSLnn9GKaGSbX/w68AVNhjvQdewym4eU6s
9tiUuR+6kvwA5ZI4vm4ljY/4i3xnll3SO/0o/mXYfETGIF9WD6yJDRKdWPWiPFS42qY0fF+LAR+p
ZcVIBGV+9m3pEnAsO3FtkufglKAyMD65iHZB4l46aUW4VjbEIbzW6h0SEpJungtqL8KV03O/KwMA
VJzfmxwk067dwJUIBqDjOF6AYIYwySU7vcD1IjsBQevqiSyNyglFGJqR1qTERIm9qK7vHkmcxHMQ
9k2JwAxiDBggQeoEsRDsXVVbimGmq94mA+jpGDs6NfKWFzTDAY8yWTaWzPHyRL2BMnobw7WFKkWu
NKnHGrxWYycCjY29moogm4R3glhOUkz9UNoNRzfd/ovx/g2unl3ug3G8RykzqFwFRwNQE1c4pKGF
PIS3KUsKnOw/6ETdHnKhrbx/EBe6NW41EJQJ92bryRfjFwuD23ob2lCPzfZGysg42YAGxfzAs+1D
uoZvwa682APMgpMykq68RqNFMyVKhFXjrkRJSrH4mIDYrPdMMZCyuhKIbDc/xqv3AGcmpdYLJfFe
vhWlWfwCjX5IOfCnOrEkXkeYyplh0KlrDSkiFq02IrTy/N1IRGQn4OmgAZJiyEGDBGocHkhFL/Cl
PDccv77XBk5wJ/eUXxZwsZOgoXgsnge+qaoxU5DT4/YmrkgqRF1GOeVTq5PSE6zRmtgVNfiwXsPQ
Rr1L4acdmnsKpnbWwzuh7VIsVkRijTqmw01b4MPetcRFw+c8wm9meuQ8RjJdwF0n33vML8AoLvrp
HcVlSJgE7/Q9kUR4stAIsDiudjJeE75DJLQmCHcGPPveiBXomLFlOlfO75N/kQjlRWMC7XD4dSMJ
Nlk0KZltUDM80fIHh9o3q1N87DyYmOiuXCzqy3VEraoGpr6vnddG+jEQOylAUPkRBgl0xiqaU5PB
uOKRHQCPqABnv8+YdbBUwh0FZAL/Bk3JYxO6qMC3LcnMhN2PuuENYuZijN6PHZO6Rzoy5Dcohjpj
hQDfS2Y9WyvBvMSUAn0nsr7K/EeD/ffqU9dV1rgqjfYvsuVv6wUp7ief2lfSLR0CLmvZSWfpTiZ7
7bnm1UzkwbCP7rS+CD9Izk7JsIeEoZoSEJVwsCeL9zA6vGiBOxEEDhzSe2xSNN9nPPyIf6ShBOr/
TIDIsHUR2LMATRcRMjsOE+Y0d3mpdAV9jI1bvMq8/fO+aZBBTj86QkEp33ngeYjZFg47sXpwqnI7
OyEsh5ET3Aib+/E7bi3vxoqHGn4W6d0vwYJrNYbm42By32JuxYuQYx2VAYUJtjSoaBt0e5XxDxD/
IKtvbIKF7GardH/GlT4YbzvM0T0EXSs6IQgagppFRsKgpkO3QT6p8UoxJGK6h2DF5b1sSwtGArzI
39bsWCBkL3Fr4bBeYE8YliRTUA46lArou+tB7dRL+i0rmFM+kgu2FG4g0PHMs93qMo9oLDH6BXir
8xXCZ6ZSDoww7B0+hwN0d6e/R+PiRKtOlonxexcv6rUxep8yTA6J0xmPkgM6RMT++r6PgipEBSMs
5BM93cXvsj4JAVpF+FUkTp0ChRfja/vj/e9bi8VzN535Pw3C/7+35D+mN3q/DXqtqgvbAEWifNQg
jjIfXxUg8boMFGWu2HQuI20dgNjKgOPhJkM1Ik47R80HUSDYZQx2Hf0kHr337SXbogVdoVs2bJK/
dq8rp1JwURbF/XWtjj5BAjMsNpCdtTWPCrW3sRAWyo82yDpr66weUbUBtNoJ6+e1Y4wik0OtV446
V5E+1dDcCvN0Jo4y0jp4udgaAnsApMD2wIwy3hupToDBgJy3wXfdiXtCbnF1+cJ95HJYPJY568IK
8mKyiGE35MiaEZmuVQSSb1fjBER3BToHqf0UdwWW4L6nbLKx7H3B7MkO0sttuxDJNpLwtVSjrmDM
Od0EBKSgRGh6mX0jO8wYdKL8vvMLfuBodFr3bPXtjtdVvROgqSULcQnFcPaa+NN6FG0l6M9L5I2T
0DHmDPjdDp76HAbYAF6Lzwr5EGC9eq9yeyZLAHvTl90rrQT/HGDvxxYDACXrzGDIOWxJzHKYspAV
NKHl3/KC2McXeRXfc34f5tSDBLcnXcRUnn6PweyEh2YSsQ4EJLeKUKIKazpVR9hzJfrT13AcQTUl
wQAQkPDr2+i8d+oMQ5ID2WxWmoSDCovvvAaRAVWvcgvE4NXHRWPE6E1XunYSLz9f6+tH6Y6iToMl
r6pjOhIuMYEwNV881DhG90xbq1UO3nnZB8kBbDYEZdFs05l2Lbqs0d5BwDucL5jc+RA6a4v//bZr
mlAgmvyY6If/uBLtnjbwWbLc2S3RckmPc+81QOBNU9DhMNlZlx3eUKTavvMzox/pKuiemnpBQYir
9YC5xpgd+CRzOYIOzp0qk5Ah/sRTeBdXkM5O/B9+Oa5yn698TU3AYVh0nTTIR3600pUJtWIGTHQw
FrJduTOfTg78C/LH+tJ9fNyPYuZXdOPz5MDACVldA/xZxvxLsPyuNwqPz1U7zVfyoEH3p/2k83ba
v8gXeMvNpYb5cyvmBrbuTYic5zMtzoStLVGktVa+5V0oQQ+kD5u2R20irSUm3ZJJUcAYuqhmFV2n
sUF+vujcLPpWWIc7mYevw+Dq08+dXl6/pyN4sEtmS9Tb13hsjD+FGa27uYfoaAueXuQfxT5YMwvv
/TxvySG9oJqpbiXZGLfPBXtMeCGcOF6LF4qvct99YOHIhZQOemBBVhykF4kb5r2OOkIsz+7zRlWh
42xavJfKmbKWF82sd4TZqp+wx84RCyUHrnyDqP78OBr7hh1LtGDFtCoLbno2EyQjU5IAZ1jpp3Im
zZuUkh+EMvzpMQ0ELKL+peoNYjB1vPdsAbMPUJCzcdcvxZhBv3znMt5S+CW9+WPd8mW6BNnhw9tG
ax2bjudPX4t0yXDkybKnvAUnf5LHVrYtGBi+JtK4Wqs7Gl4tQ4dWkn9K+52t9B+yVnu7hvifH+Zy
0UHaE8rxpAYO8PrQTIcnsEgPs1ySR1vsok2PB6PATDPoHfIxVEmX1EamauItPaVM97n2XeYrPKl6
a+y5lftL6VjdvgvhWFy4atIRnfzeH/obY9buE1hz7T6ah9vXHMgnJzLrj+8xhBZ/FKdMEeRVtq+u
KRGuHCD5UNukP59L60KkOnE6caQwZBzyc9Mbr+Audo7+odqU6Kcij1stuXEfPiYcrxTdoSstupMq
uT2wVfYvFEYN7eOcu+QZmzQTGFOO/Ec5Csspf1MBg4SDnhKDb04z86mP3YieD+gDNrQLS5UmsmiR
0hXE3g03GIupbjHE+bjyt8KQEfK9OccDcRQt85FIITzXDhokRbyfk9eUVgnTGXae95JU+0ghYiw7
46m4popHudYXeMcnzjcxizWK0+d76sPCtXo/vIzGwjZHMUxwF3NYFkNI7GVbWT+X9bzcGz/lhRCl
Ocp8+CWTjLW3S/PXw12HWDQcV4cAWTwzSS4GOuEZTCGO8t6Af4g1FzcYJz4FssLXTWoA+Y9MoRKL
QwSe8aQh7QyKce2ls/4p3PUhRtDRKJHNZolLlnKSwinevHmR8cJaGGThnmO+h6uKNuok/oBGJRjR
t8pRyu3cbJlApINsxlOcWSmTO4FHkNldc69HPjQX9OMHdamTnaN3oPM1FW5cOAS69S9cPp7d7yI5
cPqyOGXPzlflP1yaC4r0MYro7BL69pdRzRG7T7pSKIvoaDbFoL77jHCNNXpsGhWa85ms2ZAzhTXo
yym196UL8Z512QrCAgT3nmkZX++04HWPH2bNhCvoMWnlfstuBpv2bJCBpn7BMsMfNHvHVnCqt9U6
233u4hliok4suAKvWQodsJqTQLOKW3SEWToNkBaLU3FUL5/zfNjlsGL+Qu79EOm8DOTQSGViUxhk
q2oesJEh4SAaP2K7YL9Ojn02idgCzQF4wlh7HbAzL5k2OmXo+tsAN62x5wpXX7txvrIdTdLT17f5
1NDS2cc98LGwip/xJlgqK2bEXE/fTiYluWJjAu16N3ISjE3Gk8KnjE8i0q7IfnDT44zEQ4jEnWzQ
FWg49ou3YCzPtA3fIDPXfMMQnHeUxgBkShCGvFSXuNFptTfVNVlkX5YZToRlxYxqm2crrsgVJgyP
JLXXJFmUdwWbEoNHwUrmAlj2PXuDUrafM0BoS9l+ZzbvWZToawC2Aj46rFqhzCpV+cH+NfrGm3fh
+cdiSVkxqWdw9JliircSdCxnf/9mTKi7fJvBuDLvR1a7zg/isty1C+mYTygNNwbnJteYvLvxE/Rq
A5pwL+zZ5wgTqaPMSSy6SPS7POWBDif/M4Iu0md8MNShGRbbnuxxLZO3m1wqalCV6MkptJLnmK5y
rLEMoXgRTMWJxs8VNOGbfH6xHZZtpMzJhgling2Y0QiKFaz8E1rg22OCN4lbdYRwV6Xi/PpWA+X2
7aqaI/CD/W7iWtM88xbB2guppJ7r8S40nKiw++CNmQ9xFx34ZdlYqyyV7tydrVnjq+UiMGW5vGSL
eYcR2azp9C2DA21CcupR3WmTJzEUgP/mGTNG/E0cDF5Zw0w0vx9T4Jrw/THlpBm7c9jIl2jb3wWM
gmJbxOtDY50yDODtR4XxjOxeZvYiq27NShowOobZ/LS4H6IX403tksx5Qz0Ur7BKZpAYbwMTVqBX
7QEK09EqHoFVQF86lhrfN00wxt1gqALFyqCfIPsAa5d28+NIstuxkEOp5mlkfjB+7b57HfQX0BXC
sdxqTkZQc+MFCbSeITKoRqvzooEb3cZyhwSnK2S9Giy1gzAWVQsJeYDLj5Gaaj3OILdaO5E9ceM/
XR+77RYomccl4eZg3EfwJArHaPQVvJb5IPiA1gmp/6RNKU3EcJIndmhFsKEQkjbfg/8ePPNRmq2e
FXGqE/0zyo2l1HLNtakUnNrKUj+JmVW7V2iXiJ2Kez8Z6KBvv4Hz4BLlZWCFq0fbepUkWO9yQJyx
wHH8oMgRm9gJI2LG+N6MRkEyUVppcTU+M6Kdg9R+JVYf9MOH59p7c477g6qyo8bKepOSCSb53Yzz
Sfc+xWcpdr+tG5EZ+mveHwsO98r7GNLXlpNQGQtraaOI3TCIX6s9CILZ9C0CcJgcMiMxeMNV3Jum
eunhjVszmOO1tFSGgRvjp3t6gOPfNR/GjQFIsAzBXKlYKdUKpesq7Yq9FLkTS1srPqur/CZndv85
iDCU8jWtavoB/sgEgm04KNmWorOcV1NeaCkNYkWxjGoPamg+JPCJ0QCxwxN5SoFSzj6JLdaujiqL
Qc282jUc8HadOznU9gNzyZRbY0lO0LViBrYmC/vF5WHu9RqQZbESl/yK2ppTTjtQOH+3LEsHxQrg
t9HFN0LEJOTat5AIEYfoz4wfaMDJRDhms8aLNVskvGMTz6I5bbqBA+dLsA6Qk4G+fTcWb9X2KOHV
BX4PSxrcOXkvYLguD9Du7FS3rzMcnnF+M45ERfknmtfjC7UJL1PwD61H9UNqNnktUWulPyosJI/l
GBIaUjnVMRMEihla+mRSsAmru01FQy/wtlrZMtYEmZXz3qjdsgVi5nTWMfhUt0jrQAgE52oTGhL/
FpwJusUFKdhZFwrLL8faDljkkROpk9FHK78Hw1C+AkhVlslMuPcP6oGxFpFv+fm9Q2TVJ4q4vNYv
W56jf+MfWc9ZBpNOn9cQauCCjaMvo2kC2a7ALgKLTBnG+zrL4mLyYfg8Kjed3obiPrOSm3CrefBp
+Bh6roy1uPyuiwvuGGI9N/H8e0QakzfWg9d/5jDw9aei4//0FydkgP4Nkw2WBLKSfIbc4+8+ov2h
svaoa4kdIx2Uoks9dViSlqmUv+Q0C7uOpsBvAtmbl0CHWnkMWSvgtikoIjfPQ28dDprAelEXQpzB
xYZzjBfrIkXIRCGVbAzQ8DTcntJBsLFf7b476mrMnMAb9r1Nue5NCF5meuD1Nv40nAF4xglFF/vm
RMJX9GHK1a1V7hWzDpJnp+xB+MzDHMprb8b7vn+sOqoK4kJEJLz5YSISY0UkAQOKCnILOH0SW0hz
knIsdOLIOCQQVlLa9+jGYLdD7cNaGaQ3Cvdpd+MW2xA0p4yfsgdlC7qbw54IAzVipxXRLDAchIF4
F3EN90k3KAYvnNO87A+Z1xI1wPzAZXcIkPZ55CRcJTZHbgqBHS9pbVEfIKvErSdhXdK9dEewG6MQ
JB3jkD/2TcNvx9tqTJ7kSuMjQ034bHlLkU/A4rvlNceIAGB9PILig2ygxy8oj1DpnvDMkorA8iE/
9Gflvh4rIXbMx4LvG6DPhAZQPLEsUH7QzfawwRxb2tJFPdJ+6F2gugJQEt1cdI2jvsISemHCKheO
jMyLE9sumX6vGVyzz8nt160ADkbF9sKlm/BAEcBlYeYCdiBP4HuQaRjb/C15yiEYrBkgePqqz/Ci
nYI9wtmZDDoWgja0jffgnblhjvWys/TRSZIBDyTG++D/y5bvDRsMptsAJ7ijCC3WRoi7Kvvh9buQ
asoqDkODofqbcXewg9Ezivfk3aCKdSiYFh/fQlvSTUG87P7YyJ7S68ppdabMWfWK55r29SajklDX
LH6CERihU7pE9jH5HuVpNWG2AlOIzs/tryJ2ihXNHdjx05e9BjjA1zjfv4ffo7GJwTgrHKSst5nS
8FLikNoGdNWSaaA28MTde/9wid1i4Ugw2ygYdCJai/XqAs0acx+Lh1DdouH1Yfn37xzdKsEdwM8j
osHUY2/2WrdwpwW3mD5yMyltjQXs8B2MEjBdDaf/0RizcMoIv8SX4XSOVInBWX0LT8Gy3sI8p8Jq
2HjRvwx7BCbxUNI3LfC/O+08nkEapsbhYkJR0Lc4gLbsXkBkxMuUCWsHOqaYdzoQ1uOHzK+Zf0dh
rOGlw5fOvUahzsRuDu5/JHSmb+Zve6yco86T3dr0XJjzD4n9oCWm4LFT50WkPfyGBWsAoCJMnMbZ
KAQgoF3BzPy8hoxDuLvFFc8sNkkbGVAGAJHX8KCFbQXzDVGnMnnyp4k7Fhbl9Om2x2La3NheknrA
QsIVFv6qR+7H3NiH3Rjq0x1oRCYwgSTgY0G0wNVwi9kXSyO1Dl8cy5RuG/Mw5VPDqfMAMJGuoBMc
ZQy2msneKKW4nKmn7xznNi1PYzcMuGka6eoeG3EZ7A3Gj4io1sr6OyhZoc2ew3bY7Lj3UaqCVYBS
u6ZihdSI4IBlPiNvAhlG6aXcYoQnGW7CL6zMs3PKWCi8fHLL58ugbp8xMKOcnBW8yBnHsCiMLA2G
Xw/8KHwitGd8Bei/PH/GrKnPkJM0Iwub/1pw2RuzXG9Jc27dl00DJK74gmSLyJ4FjwSjZih5U5Qh
LpmQDq8PRIXEazmk9WGFT/dQ2mAYsD3afxGF8Y+a0S88j0uyIKyFL05QeSDuRe4nDmKi7obo06e0
CWN5GQziszJnG88wklOMYxI8CaFSFoPGa33ntUjsM55/9lYKxF2yV5a91WuvsBHisae/XT64Ezpo
2vS1KVYfwqiFAUL1cTCiI8V3A1o5ESx/IR+/Xmz1b+0YNZADetilhvRRXD2wmgdwkFBVY6GDjzQy
YHdKeLM7VodhvcfEs3qZp5vnh80y2itnL+RZEZ2v+abd1LkmABcBa+asu9kSmtDqF6qd7/tbsK9O
10Bz43nPNZ1ifhGYKm0E55NYwp35ExxJIIUT1oLD2OsvJKASBuQaFBVwPuMpJNkpqVBub/XZcXeW
UH1thr669wX00+2YmE4xAQqWHwC/iku61ZbSAQ84wbZvEAMYBZVZ4UXMjwYvB6ECrx66JgiVLDb4
q3CnRJwSgMeO26C6skr3XM6PvEIRqMjISuC2bLHLQIq6QsiloqaS2FVOzQv3aYIn3IJcR0sE9BYl
IL+aJ28AEHaCyj7CM41lkX7spt30rYMOCJKyV4JE5YQE44gjHeEbKg5bAaokw2kI+CfxMCeUF0J2
MAkZBtvgOGWzghPpP8Gsp0vWVDBJicwCZ4VwwUZbQQnLLcC0Gbpaa2eeQkdNoQ8OkfW8ipYDPcbr
hybQABqEK2BIOslSbSzmhHDkkU6oFif3Jp5E8+pCfjPuW+t9AU9yC0sr2xd7Zh4CafdcEC7Be7Di
hebiX21ozoWx2jNlsO1ciGAJ9o19+17a91adZEWMHBZzCvT6lj8fTf+R/47HA2hQbKnMnEjfPGRT
bYVwjXHtDGqih7wGMXj3s0ADWkA56Ja4vsQ1JyhSCouWGmwz8wAAsLhoyT/sCpyMqqJHHYst4cat
bz/gmqgWxHmctwJqW5YCe98Ll48nzarFkmxpdJ8JuIYGpSyaw903jpCfxvSVOB9V68mpsBKteNfn
YhSz7sB8gFGU7GSd3Z62Nid5yYGSgl4GFhlj12wUzHiZIncCuswIb/umFJTA5mCBsT60ASDTk2Wf
qZxCtlN45xztQWnrLRiA2+WtB0mJd+ZEGTZUk+ESpRQ7Plpf0cv2HJnEScPn72LJEFMc39qy93CV
vsUdA4R8GI0JkiBxKNwKM3WI4/AJC748Ch3ung+4yufvC9f7vVYXrYFbtnYa6DFw+RY0mh339L3X
f+gQiLWK99GE19KTxWffhl44QTCXkoDk53wcBlt9E01Rc0Qpe5anwaro5JT6sZr7O07oeUS8iDR+
wkWq9vqGPKEeySEv7hOMQryYIfSTIL5HcnLRl/Wsf9a6uW2XabnqRtZfnNIpxhSEKyN5JUUOfz7s
bmizqJumOVIKf2uAB6zmr0UjE/2iwnBBhMT8IjsHlze7zYl6VH9el3hZn9ORMRfoyjHxUiMhrQjM
dN/O0WKuglm2Rx/WZC5j0sG7s0e8+1he6AbqBlMF3yqJlGfcInBEjLlE2lI6zXqOBO5RgQHDus1F
ktYd2chi2XxBIrw85+2E6v5CH0c20xMlBk28YSsAWbgJwFUM+cvrUDrhgORh1CK84LnZbX3NXanT
wmEMl2zSTtx2gPTtDFhz0VsojszE8UYHXyLouGhexUaTB1qiJGQDQRXEwsfmRbFqjwC87WArMO4e
wMroZujRIqrxPYmzki5u0eEMeVPDBpoSyJZCetyB4GPlkfE65W3uYNsZwOC+JfN6C1eZTRS0VdGw
mf8QNv3yzWL5QdTFkZPb32FMQZLMFUwVHCAoDVD7NsgBeAHL2/6sIJsTk4RolqvPCNntgFEJbVbJ
i+zBL09mapdv1F7IvJzqG20WIQR73POP+dpT+oku8dwd4zWLnQc7/J/6+rnqbJvXHU8snzMoG4uE
ttBcIABtsf6e6DtQx3EXXh7z1zrqIX8lP2BRBgMeFIJRY+YpBAvCrLRUdtjIWcAyUoyK6AFRYXXk
LifSWcdRDtPNTBg6CFAiOHp5aalg1BTruywZkOyVj13t59oYtVsEJGfWv8pXIj8k/tXoYkjDl+6G
XEOydsic4tAYvxdIn5DUfO79goAM5lfvCfNx/2GhC2S8RwVuZ5PuneN8vl0D5TVe/wwWjMY/Zy6l
TBhoIayWJlSlVccg/+yiYz1jVmngfZrkP6gfWIQF8BG1GRrIeEgrTT08K6/QmP8fYWe2nDgWZdEv
UgSSQMOrZoSYZ14Ig21JCIQGEBJf3+u6Hro6O6MckVWZaTttBunec8/Ze22KiXU+YMpDpCaeJWH/
yYfUcKCSQJAmVJzKe/jGI4GEmYLvSeFtejLCdrAchIM4l6k8ui6LJcFR6N7piFwmnODTp832C71j
nixadkHdezRC51jNoC0un/MyZI+hgQ0kdq5SUwo9Ye+LgwVhWHuCK6KGIvNBGkTdZ3u+ftR3Wnp1
4tyfTrEiZoxeD90UWGZkBFNplj6SOK47CjYOoUgAecoKJPlijyoCAtHzg+kjTfOg2aL5/M5X7+nt
g/yrw+NE7siNKQI1L/0OIUHPRkdmqi1mwd6H4pMKybBc4Jvf3F2cdcb0FqY8c6R1zbAbQx8oyB++
4Wx8IsnIXJENdnMLIrKyBRWW+3bwoEEkrf3jZ39/AeApUEVsWEwSEM+W4xtNTehJtsHEkfSNRxCH
EOSoDRp3+0Om9RsL29qsHSHm9EGlkLOAiXqostHewbzA/UPR8Cb2jR9/ILySR8VdC2KYmIPn13vL
pVNsldljC5U96s6Cd84kC3ojGCBYfqoP+Ae9/Q2Vzbq/F7x2iexNcYqnI0IJlPmA9s8Sl49GWMOR
JAm+GU04V6dW4noyyUGgFzjWVun6ckI7nV2IRkAPs6KsBLZOscn8PqWQIhKKNeyxVfZapOyN4Ufq
xetr6rHOiwPf52v/iLGnCCSiqDlJFiDLbnn5IGsJ8orJ8URQufNRInDgBLXkhC1QDnxCtA9QU3fY
2VSPpD+bynGOC+0yShNXP6AD7S2v24d4bKCtWaMlKI7GDDy3A0d7ZzAGGWyrq0PZNIMit2Qo2Nq9
2Y1KYltwDr5wzL1DEuhPE/RwRysuENQaI+50ggG5VGiz0qjHiQgpXrZIMM4+UX3pIRcg1Qkky8l7
zmBW48ohJujRuehOB8z0D8/Y7clOpTt9+r2zS9+TaHGoTq8MfL1xyHw2nfvukg5rUscfTtMNDUS/
JJIPY7eZ9tl10e5xuMCf4tO9hKQFFR0PjgAtihL2KXGfA0YgspWXPaRJTyS28UncDuPfdBzHdnZx
iiKMO/868F/yaHB6NfRY2Uvoimq4Mw3ranrqwDeB8fSQp3m02vFu0sN/fF4kp69499jWkDfRvlKt
9+pOFYqgAflBLYSxaZCL74httC+jpEJB17AMwD/+uI11qveHm/ZhiiS864LozsKKqIulREHYVFi0
GPrUKYRN0a7M/NvB+EJ/VQgZA24S7Nesl1NuQD248UyQBF6ce0YuhywLASvS4UlveUTMs84i0g7I
5yGwbMv8RsJce2PG6yb0Y7g5Hlbdhuw5yt2mcjevkEE8hlcOP/ZFFNqqm5Z4hYTtM//oYpeOf8HA
3G27oJSw9Fqq6pPSlDEP4vTDSYR8qRFuTY3AUyooxcEE2amRWZ47gOQx7vXHV3z0msNtpncMoHcN
CtX6Pcs/XonzikB8n7DkJcwxqK4+453ESco80xrZku6OnxD6rJ4y57EfSIM/jijO8MYO3ILZCL6Z
RbUh4ePhl7gVUUln3uA20k1bPbCR8DQKdYjrKzk1IExrV+qGMq3AxslMjl50U2+ze0Lr38qJC6S3
upPM5TULeqw9iMl4Jt9J7HWYFlO6yBZcLdrwre4+r+NrG3aGl3NdpIECk2tIVHZS2HdCjF80zd6H
qtyQhiWhXuaKfZ2Pul/p1qXjpiidqBPbhT1gIl7wQterXmNnKKp9mm19krZInK1RSzqP7/LmqbAP
O9R0eDyP7ah9OQSV9xiwWTmQ+CsVtRB6NpMyeMG/qjc4dqgGEapnzvOzgwQ2sBFLVof+w9XXKCuh
4ns8Qvr8ugXraXKcdtCBtowiKvR6ewlOLOfFr1IRDsk+NqUw4a1lCUal3Y4uhMKp+IKH+cK827iJ
r1/0xO9TnKrhBbXMV0ZKJT1tbCPFpNu9YqfevW/ubWWwqSlQlu5bubW65W2mwG/8ZijE6lDvDI6S
TKMiFKpgoEfsLbBDvsm8yVbXABvuUwXjPLBJo6NirAPpjVxRsfQDJpPLy+nOLDYypmo2DHXTbPhW
l02FsGjT31XFRPUlMFi78ukbVzZKP/9+zVh0qRtiR8Ra1btUjZIMXMq6Se2e5MgcW7+eVVi0PCE6
6s1akUSnA1XrEX7Vd2n6RyASSvjQRh38LGI9ju6DjjXi9QVVLo+LGRc/n1nV7rrNT1dGs3RiTpgz
rtvXPhuWkF+Pk2JikH/RCAUdDMh42JGfo0EivB60kRJ1nsgRwg4fpVugqtPBOt0bQs3klCv5myWW
3aja3HmB3htlxwhSOauIgQkQCvX5fXhcQhibEN07fiJJeqyLuTwuJn2CKnjlq48B2GkFyZn0+Rhf
A2U3CJWAR0d1kae2K2+A0k0fH69p1revH6rbrPMF8lxxp2QB2vh+5jHZ05hbrppAo650+PXa3Vdd
1H70ouIrWdNFfu/ij3SjfiZfCDmqtbnn2FGcmd5sWw2qlXUcSd/5Rlu9Zqxf5ryY18MKtxD08PGV
jtU2/m7Ox4OYn+9EmTena19yZZeW+rIuKD0+ObeR1+AWO21ASi4BmTOO59ygOT+vI3xDr4fta/jq
B9wCQgyfW086OySd0Vw7MILTNwmdtX2Jp5jCSqjr4QrYemIj6r+vwIHcTxdOXrLb7mvOK4z3583u
fX7S+4y5tT5lzPjcA9xwfCn2RQ2NfG+hvoa3IqjBPFKKZ/aLwytnlC+zjPRkmJlcxE4GPR2Y4c0r
AetJ0zd5N4+gzy3xtp/Sh2Gub8WedD6zhzzmwyjnqRQ2unOhX8uks9gYWvCShT/ndFz2PEwUOoYC
zasA8HSWlG37xCyB6e1sioLStMjOQ/2/kta3VfuB5+pF24VySXE0WqBZ2Eke8Tup/UZIwQJOr77y
Yjo5ymqQLS/NOtYDmeyR9xBHR72PdRfn7REgP778j1K1FEA23ziZuLqpiygVmT3gRcKfsuqOcAWH
ahYm3CmAPim4iKt7pdGrN6KH0/M6LrMUBgJzQU4UPBrDNznYFLYGyvbiZ7nwZiuPSfpeMGNF6cHZ
DUfF8cFNaTJPe6FSso9s07H9VgQ8lO6vsU65F+9uur3pXG5IdQYER3Pc+ai3QmCxavcvIX2P0dfM
OQIy5Lgz0zkazvV6YhtSZBtXxCuxinm6P47esH2TL3lWd7YYkF6d3jz9GCwx4i2vtCi0sbpMImlE
CYAuB4TlEtHi7Tve1Ng8LjOGLNrhSSI34pKS5qF89QjgLpmEg0Fn61EczqyvDYJEdUeb/L5579qz
ckCDu2J4x0yEccHtxOkVYALC8FO5FQKr0eCT7vsUF0Ppdov+hOZn/HZUbLdH9Dr9SXWGhztBM3om
FnV3A8j3cw/dbG0zELHsSPs+pOWDKNtrdMpJweMw0H8KpkYFYor2ymtN1Oq+XBjfnFHk86N2EUW2
noCDvBzswrwCqM52aCbHDR0foO6LI6e3UXJuV6biPKYDyF0vt6HzRQCiyc37US/6XzUdn6ODGGc4
2HEa5s4emFZRjpFoJivm25fEQZVZE/eyKuEomha3s1KJaV0Mvhv5INEf6OpUXwUUrAzLzmn6mBw5
0pwq3dUqCHf2xeTRcMoxwQxImmllNxoB6Aa1F/id+OGnFBP5YFJ0vp4hrFPXxm187VaXQ4ZQGB8e
scHtsHmHFdfw2tQmJdMVrQgKlgaasyR5XYdPUotgODExHGwGz6hhj2IdUXoT87m43w6vm22y+pez
ozGMq7n6DnLZJ61Nv/ktM477TOkvyvfsXZ0KArmM6VGOFLTtTJlINdLnDc8q8fo0+p7BERW9o+eO
iUFyT74l7zNFIiDWfb0uD++hzuEFAQ+ob/oQpXDGFS41NXejSYLiV96zHgUdWtd4uuXAlj709Ut2
iF6NLh9sJKruJGSJPfcZPsY1SbNrglFAn/eWaoeLxMmQMOu2CKo1VpTk7bzeqyyb4lMonqQ5orwW
jj1NF/ay56r5yUFl8Zs+vvL5cVROr/BAmA0iX4oRFdgP7tKDgWKpoaalVsK1aItf5KWw7lFx3eyX
Yhlnk34K3dpdBcaclXF12bCIUQ0kZGo6MeGRHKznD/81rSbajjrwjr4UFttjfJ9Sg1VzqbQGfWEx
qtb3pUKveAPZ8wYOH1TmGAHhiPKCjY3YU0boXDRHxXmmTp86iDZf5nTD9m1pNFM+jjuccMRHkUKI
h1Amm41s02RTgxxlTiEiy7IzqT0knxkYHvAjvT2yVTku8U1Tqn1kjVAlRTZAxv4f9EmA1sSTfqqI
jVyDXL+fVs6SDzWGLaEjOLfkdr7tIzoNIlAXhFAEL+hcozwsJpTNBmeV2GYTy1j+scXrPFOUuojj
cJquWl4KJqhjSCOlXSoUCmXfJstVlX12D961JwYpbCVJhWPeOt5seVyF8V6FXDJDx/N62nHlPGmu
MKgFmNnfKwI8TxGN0TgBVCMdtGW2ivdd9MYrWFKfPtG4WVxGZMcqYKy5LlCmFgteAYngwRtt2SHb
THuD1uIq+scL+W7qGExYqGiRMqEVOdyuHi8qW5IZj5960DtTufXPlMP93UNypdrjqumNWL+Z5lFb
7ZnqdoU7oAeFruzJCkqBbqcvzLf0kjY905eU8J83tFgMvnXaZxKdKWfA83u412pzxS6duFXuUwxf
ARehRf++cHuNjgt4Nc+l0rfz+W2vZXYKtpo+LYxWvB5MFaflzDhVL1fnyzJ7sLku6gdqT6fJHB3w
d2UDwcFbciN8s9oYQRdN+iMmbMrb6k2MdX6mnfxVDRwurst1+MCRRW855N1FSpLo+LS5jeoZR6hy
38tsrvFsRuFfbVro/flHDtO4h+2B6/qz2ddBbwvf7fILq0QVqKg/3CZar6eoujwYmH2l/6cd3UjS
46V83taa//pI+vZz09+8RY8on9JnbawZo62NPBFryUIlpa8kOKX8zBelV4uh3i0fvqFgOYb73z4Y
5S8IEQ2mng6+ZGAYsvmnC2ZwTKTHVcFGa6lW5ejWzTpwul16Kxhp/tmK3Edpu0HPWgZz5xd6nCKs
4H++KMpAOMW1PhAI8w+Ai9a8a7m79wUCYnzwvOO+MGj8taMh7qcZ1z9xFxQL8GCXiFk4bP5iAvqx
+PzXzxfws3/Zy5JcrWv9wc+natngXtDJbiIOSLOnRF1WI4RZxAva7t5tJuqmh8k+WM5B6m7SzUgZ
z1/WPMOaFJD88N9vSl+gL/7rcf2BxkhzM1a0/KiuxVvSeONxFghkyN3aMZa25Mo5eMDu0AaPh35y
OsvzrRvh6HTX6cWaTNg8Qttezq/+56++KeUv1A5N4UrWzIGpKz39D0blrVF6amKq+RpLAfhUu4d8
3MIHY8fW13PPIC3agwG2wvXydZrPf2NRDv5i2vr3j/8TuZMmcvXQYhn603K3e9D2bvr2SXVSOFMZ
0Qg0ouhIWwjUCnfBYJDFZEEK5/Yy2SejsBnLGrE073Vlzy9uwOniamdv51tyvuOl3bO+OafZv1zj
/b/eYP/7ghl/MOTel0QpjqrcrUHAKQczqByV5E9UY9dIiJbfZ2yrvITT1vpqbFpZFHh0RK/kWzU2
wd6DuTq+7cCL4GMvmX/3aSFnEWGSU4G/wvS3LYP49Oz9tl799RL818P+49Z8x5LUFDrvM9daalEm
HmCiutW0XsfWkFKpGn3RjLWYKVlgtK3JMvwWHPYXRdEpZpkaOL/gWrW/raD/uvKMP25WpX7qLGS8
9QjDLabwqYWlSyN7m6Nv4ayGjDatg3y3Doo7XA1nTLnoqGF8nbQAdG7213ngzhhkARvnGOQsqzDs
bZdUtV9z5KNL7mbOLlc7FjbXFIkNB6fxL09Blv/Cxvg/l+8fN3Zedcrznand+riGxI+2xXDkCSew
cROS2m7TT1TpaWGPOV0M5gwwfxh0M+9Zok2mP3lfow9iIWCnXOpcQsr4ye4JAT7eKj6nJ2oFn//h
NTetBerv74Jz5ZWx1OVUnEAZz0pETzjrJjqNSE4fHJgScHVLlCgxjVY0GAf0L4VpNWdOIfGGS9Qf
LpAYjC/QIsgOZrrPKEDyaAslH0TfRJDtiML9oGeesEW/bVQJBucGr46OgO3I6S4AzhEsjtwL1xTu
CmGpeNnI3pACJ3HI+QrJOMdPDiPv5y+b298snv/n5f5j0+2nD1M7Flwy3dxBcZnYVTTmVqtZrO72
8EtbXQk7YnHgQVqxvebR4eFJnfnR/e2d/+12+gOKcjW0q6Spd3VNBtAKVuktWKQsliQkeYbHkeaX
21cRN8P/20HgLPcGA13uqYM/nrmUxmpvkHH73t0dPvBwOgio86zFQl6cH5BZsb6A6X0FcwByv7m2
/77i/e/P/uO5annemWbMz8ZVauUrJGreFBHA4gskGqMfa9u6IQA66zsfj44u1xOKvP/eQIE4//L8
xef/tbOXbZo+yluardXK7SNEAt2Zf6qyo8Vj3Rhq5IBxhqFPxumJqHAdGRtTvZTOPhGBGzNfPREh
yz5tiXfnKQSYFKOSUU+CRMrPj+HgPTvK80vlKJ17BaPTWBLRfJJrcHyCKQGdQwVJPGV2iLUVMkkT
SIiq7naPcAQi70D0Ph3MSugzM7sD9BVH/BmpmomiHizF0emZaJBdCfMpJweyu7n7kMYz0iCvhfCL
J6MhAYM2iaUgk5Ccwoebkw77w1EUx11Glw/iZMsZ55+WDp7oVOG6a0FPNN57O0DDN5dqDB2O1gzN
50xqPKh/MsAwm4GcfGJmIm0zUpAQhSI80+BPZZzgW6tdgWBV7Tz3Bx3QB1yX4vjFLZ98o2NblZyP
vOdZ+UROQGeMeRJtT5K7DPs6gSsyeYCK2+Eyxynw2az5t83L1hm5TJVD2bPaQ1+4YEPavcdP0zXH
zYbYXPrx3CA8qc8L+sGG09mr7xstZpxHEVWGG4MZ5FQP8r5xpdzOXwHY91WHBQRVEJ122S6IRy0j
Tjvmay/FgawwHSP0zVCD95j+KxnRYGqmKOzk8fWLL4MePax7FmJ9KTwynyRgfvxSRO/KZFwCPK1A
hUjLZ0or4YIXt3PBEHEyY2qjnI9qRLI1cV3VMNd22gOEhFdotFLsfhLR3LjXDBz8a7tq2/DZLR69
X5aawW+3/h9QwOOjZaUZpP312Dk0w8NujGdOtXaNc6BBIa7PYSt27+k9HNKISbyF4bwX29aOemQz
0jmwFdDV68SyW3+9JHvFRkxDpKgFpX/0/GWtkP9aToL61XUYcNr/QygW9/ba15RchdKF2fAge4m9
Gt7PbBUkNIbfx192BOVv9SMEcwqFHuB3zfxjXeCwk9wSjZ8n0o1uAbKjUvZeM2YMxrkbXteMQAIZ
WwXLEjCHB4Ia7beH8Len/O+H8Mf782jkTpduCvFLDnpL6+0datuDfT86rh4Q5wXILzpSUC0l51Nn
Z3L+e23UfnsJ/qjgr4/0/exrbIo9/44q7PD4RFt5taaSRV7QqiWPdsWw+YP4C0Im0XEAckH5MDu/
J3TUp9H+ON0rXhhW9jL2OAJxB7Ons3FOc/sd25gPLvPl/eiI2Ivv+fyXR6/+bWH/31dP7/1xXs2z
VB7ktdJbj5yO1HZELiVxPMhBXqj2KHWwVQ3rQ4mwSNlnV2poYZBCTtlTrbZ1EzrQFvPdoF33U08Y
aZW16HnspTyqw/9+oY2/7fmDXo/AA0IoOOGKz/9rD9L711eX96rbut6Aicdz+AzlvYa74vG0MbG+
GRhjn7hDNiSSDqQh87p1TW1X+ikwsUjdxEORcs8oPgBvVfsoln19xGD6SWoQ2ZHGCc/XWA5AoMyR
hgWYevYvcq8xqfTJ9+ydFYK9GxK/jmPd6VbwfDKLtIDwSIBhHj7W5JltSy8hz5Ug7QmFn4Sij0Tu
4L9fB1nV9L/V7v96KX5q+3+/FGr3ku+Jcl+D1bOJjyQUzvSaUe0B8nZyJ0OsqWBJojirXfTOiGiM
cYWCEf1LQIY6KYrgZIk7RacI97ElNKwf6kE27svIb+O10LmRkevBogF6ZgYiB6yYPpbvEWwpwKYM
GZ37mpA9tHLDd1RPlA3bvfb92gBlIIbpu/vWTav6ITY8v18C7MJf+MUf7o9IPbedhw8aqta3er4I
4t/rG1Pw4KyeUZ0Tv1J83pT5A9Ecv3CYUYeHx8p7cmxn5n0ZPnWnvAwhJlwZTGDo+TBjGv3vHR8h
Qq5yIDiRYbrp3dx2x/iCZj3uVr5AjAMw7Px8/XuXftCiuG9uG77FlUtmybwPi94mE/+6Ib1DfLf7
ptYdvq7d8Z2hHvJFjCjM5XFMenN7bnYd1qlds6u7n9+YJcaGDVQAOmyqU/vIhBZJEb+TA4I7cpmg
T5uStqAvH2d5Olgaa2UuTx/n54BZjAwNQiOTuNglEYyHO7yRPg6kFAxNuEeSVUKnEniljgCrK+l2
mHmRghFcyvUuD42Q6om004IWB6YcG54VwDowPQRcirltF9SkCuYiEHs+z/EfAlX0EoJJu4A0MTBN
MomslHfkURouz+fuzuneEZEkiLuIM1i6ydKknX0JM7TjA/94aohbw/S9JiN89FjDownZ/wmGy+cP
ogPrkwpzKV7cJuXHhTjFegITzZFEpDtVekZKFDyMCV6CCfXT9k6/wZjB1ROuOa5K5Iw+tjdSEPAb
IRUbTA0ua0BYSFEEUplXjzBVQiV9TDNMxjyh/FFGBPKiOg5FlnG9Jc7U68OrRG0+Ia+ReHKRuUc2
5oyhE3L72r8tCAGe3BYpoYL6EtjMwozQj55AQc7uJywCC3VPEhXYb/Kw5ogcXMUxEKKTvmshjR/H
hP6I14DBvYBtkBaGnZdEMABB2PAyptsadFKDPFQCYgmYIu9qykBgm8yBdC5JCfaUCKRHlE9Usq4M
MuWJ7ByK/zOcIvHiOc3Af8IzGcPfgihFMJjf+jlWM/TtIUmqJEflBMrXIyxHaP8NNAnXn2g+Cq6Q
7LIRgwU2kYb3o/iKp+SKjupxOR6Q8awPbzCE+JptBqhIYHluwWdDViMXxSynTcjKBnqhHkm05B4k
MF6H5HuKxDhSsHPSy/p+MXwuXvaRJLl6RE6kfeHiSLEySYg8jgeNhszzO5np2GeuIiZihLR1htkm
UjYtyCxjnkJVF/FgpKCHGodpCYH9AEziFfQN+YQO1T0vm3gixMxtcyKXETrwVIBSTevR63Qlye6y
vsHuFIgXc8l1IELxUNaTBA6WzJxV5OlC9iRZXf5Jr+fNcPshbxtXzMV/8A9IaMtnwCZdZIPWwzfQ
sOVw78oRk00iDLEcAaFpUZ0aPuAiRIE8SWgEqMOH6AtBP+kLk+7JEUVqgUGfnjv+w2LIpBZLBC0V
ux8+xxB9wvdOmqYLVl2XIpBcZx6USPkg4u45ar0UayCSLiKzYgKLn4QyVnjxskkbFTy6eyiiMmPe
JZSxhLDzNAgqVAKNK+IF46cYivsl3/ddFa+Pi6uQqFKymAKwCia43/cQcl6oI71H7iUtTEz0jjZ+
kIfXAMYiTBVNLbkCU+62yS1sgjss4Jx/J9CMiWfw03G/uJCXuftMXhH+vyRqfSLvYrB5gq7TRyJ9
uOHIFsteOsHBH/FgBHeEJD5Wa7vPUwJPRW6oEcpRfbjMbuTCM3T1KlxdSEaDmHi5N1lqfRzrfKM3
MODSywER4MPjwqk/jmE8qmZYKEf3+YtNqRurns7rwesWZUEWDCLTy4JqSiAoAIZjWBEaWiDlLTyD
dLiL84CCpPNKI2D1CoSsyO/Ezvcj3YfEu9LpHGLG+ICZxEMuvCdRVY+RtEjw4SarIkqiKhKCXoRt
IWc68cgb9sJsrnuvCT9yko5S0mKJXeCHvMYkNvjFEjic307QcvBC3gi2jYUhgoF4yJy3msUBHqYH
3q+DeGMxnkCHaabX2XOjVlh3ks9skS7oCsN5WjEQxyW56H9feTWkc0swBh8qxY4kLXE3IUP6+Nnh
WEGxnmOsvG8YXZebZMVvYqvDcSU2vgRDk+JcVpfYF4gYvlRakogh9tUMj1cQ0wyFq4/69Z9/WH+/
d+WGubf4avCFx/llpZ8vq3jBX7DcirA384wvU3z5ZQWuigPcIl4o3PzJ7Pm2ryv8f6vnzbnM/vlY
zcqfLjoMjMlKJbSuip4b3AXf9M+e3yYupV1/fgR3MpiiFtsZY1W24AnR702R5WJTG1iEzMUbzJ8V
tmXc5makLLibs1N/ovWASKmz7ISNdAIYaCb+E8s5OJkFJsiJOjMQ6kYZH3jvlYkZwWnBpbYyVChH
+Q6pwJ6PTeDNJKyF16/LmITv/U82IHlMGlm3Cc3vC3Hm9yUB6D4KLLQXxfrJYkvY3vix7gWa20TX
ISl8w1fQHzWsRRVGURZntlidVe1OkCd9RedGtmDB7Y4FlrBJwmCJnsyJoIZBiS9SrJt9lhtB9mXT
wekL/Qt3bQF8BpAYKazoaVhuXqDKahaIdyDTI+H6wsjEoFKoLkJkKkHB+t1RMaiw9ooZtwQmM3En
YpQjF/RCyDT+CG6EN5blhk2q8N9LAzRZugDEwkb0xqBagCZT7DFr0IjCath3RSSqjlRa5/7CjciN
XPsDVj1gMwFrCcm2CG5C8ZDjkcghxp3IJV5yzwH3Pit4+3HEkeZIsyR6O8mZGExytCufLhsg64af
oKILz8ZIqrSQ25p1oxkq9tU3MQxj58QCE88zQi6pdUPJHpahikkDCiDOOmnKfo9LlQ9puKvEYoER
cyTw5uYIUFQgavySLQ+l/xSc8whDEQmwlzV5fvBdjHEeGSHqwSHYMF5pUYrpmEH4ak4NLQs9ujC+
Z+kPWEoqMHEw7tx3pHsDlsiUpejJCohen6efTZ4WUxIXlNcPvZuc9wj7ty1yiCEpY+RiIQLtp7DI
NHAGa4jtI/KEifYdeCnx7+TROz1qF0S5Vu7E7s1/QlVMJz2xaI5Unh55OX6PmmqCYp2k6wEp6DS3
oh42JxYqlvGMt4hUYF4p5AAskmI7qHlVGAKiNZCc1slItGXwQ1xnIqCwYKRh2Gn4g6phzVGixWhS
eC2MOvSuONjwgYY9+xExN3AxlHB5KCGROnyOdEI/JmeIsGYLKHLqXrhqOFQyYuD1WvOOjZ/rAZr5
wUIEwgWAADzNI0GeT7cjmnNe+48A307xKKK/jhDSQ3VUfeGKW9CWcwViOSUmN/bxKwexL5x3Na3f
m9OQdUBCTNDNaExOsq/L8rpEbV+vAVe9rPf2Ocbssrxi9lFHK7wd6kgHXYxpnFB3aVqtHtwFTJDH
SOLJYsOMNLoFQI+44KsI2+ikmJWTfNZ9iP8bML9Qse+KFcDW10aF0rZpFQfy6UZBiby6f3AB0uMs
YRQwWGOmJo5GWe2pOwVl1UbdPb87H5Y4rC38wtKnNuZ8wB7Tzi5R7qTzuy9NWkovTIIT9tqNQSkG
xCG8kqSMH5DLCCFQ1Ea8yAEP22HHdrDVuoSd8xlMgsQUc5gNMjLqE6pgotHZYERIMZQuSi2iDtzX
z66eL2FTjI4g96khlgRK85SB9u7ECs/mgHGONL8ikpbsNLeNFDv8MpeZOC81u0zsPzcCWPgborCd
oKCzeNy/b/8cw8SJik9lGyTLKb/dv8W47vZdcRgECgq3jZOQvjwyF1nydSqHIJW/N2eSnjglDZbx
hoHKoPUa+hEHiUZsCEWV0coU+V0f8mC+e0/TxH5PpZHCR5UDv4/VVTvtTSADJh5uqIX6CSVFmSiL
wSeQiVXD2WdLN+i+vW/hrpQnpFn3E7Bhepz769e1tAil3SLTu4a6X0Yi2NzAENyO0Yi46VQhj7Ub
Nj4Lo93CGL0Eld8X2czjwb4a56E8Bro3qxa3KXKYxZMOJhJiMu6vvjwkSYfB2Jrk2E9UrSNw+WN1
xzEoAj22GOyKhkuj3VXsQiCOCG2QzwC15veP+6bcFMSWcUMvX34zFMXAqg8ocdl6xGJQjZHDzIS4
84m+QegH77M3j78lQo2v/rIOxjBQONr1gpw1DqGd13goeTj8aZwoiYcPZJZuQqKIK77Ms+k15AQw
STm6cbNjmSSCV0AGEp+U5zBLoI4NBPbNhGCJaJFHSMm/Fcev6kuaSVHBa8NVjVd8sHyGKtUilfSw
neqc4mgcTIzwMcRan0NuQyA4lGaILjkYkbI1Eam2hHqPTHIORNjvNRIQS5HNe/U1oDGCO9ELLxxc
SO9ijSW7wVW924TCiKXnPqkg1ZqcIdQRMRas+SvuCi9jRmcujQPNe4LgYbSQt/s6ifdRBNLzY+F8
1pGxew5zpFeYT2alyN09pZyQCqjt+sTgrAwCIiMfGG50eP16oUMGFbkn7pJvDbCC4y/7wAJVKyoa
weJkd4+eXopymnCMaTwE4QocVBuLl5B6BCBo4QC7CCT+pJKryhkrum+ScQubNKW0ZgchiQJ0xaKb
c9vzHqVjdXIBXHCM5EV/eBNoAjZ83mywwmxSJSfWejSYyU67lXnWOatBQjWMS44Xhr97OVwEdUpT
dihjyhhlG+zZgAqy8IJVjPd7FM8HQQdSl+vxWyg0jwfccOyZwl34jm6T+EN0hu5TptMsXHfYrRmH
9QEHpJylCRitC295iitg3EBxyHkoyVDfM6cfAkHBFZUsS9JZoEPg5jQjHj2gT+JjecMW76gdQlub
pQv9LBFsAJIAcWg5YXb63kPUEmUkiMbvwfQ4fqzwjA0Fsq73DXN1zlozLCe9b+SdAo/KA60nUAjA
vuZj6C7cNWpEdUDdzlkhKL/kEQqu8T0Eic2f9KCZkvaDTTQeqVssufM7X1EL6smPOQfseLFMpkxh
cuJJZDZ+tlQMe2F7KkbH6LrF/oRhGgsdVitpoc3yky4wLpj+F/yjaqtOjEiZNaNur4Imrk4DzFLv
+TF4s+8zuXyK+GhnNjOJLjlOsaqzkfFz7Ali9kgay3yVFt1/4tdv0RHtfUUakDn/Efxh3dgzIHb6
Vn/Jt4tuL0zQ/ZU8wW8DaGRR3LGXouovtv09jpo+9urewzmu+GS6hjR35MjBqG3/OPHZalttUSP0
yAjALanxQUxqx72xb3FenZi9oVvY8ufbV3vC2EPOAN7i9iSQV1h4jrPbujk1SP9o9qPC+CrXwDTZ
XLYordvTcc83E//SaFw0oFA8Dnwa1zvfV97i8EkP6YE2bnqQtzqogi2zMnmbiS+q1/KWyON6DZuP
N2iJXbZeZwf+Ro93/fziE2Kfl4G+gRZguxffUT3yPdIDg8D3Fisu+LQ0xKBVLNXRy3/QAmqG5QJ9
bph9JCtpqe4weQP9frBsmfy59AV1oXIflDeCUQXSd6RS+uCEdAgNCkSNlYaSe+E2qwhXZy37aQ/Q
E6EubKChtIFmdyFoD0zNF9o7DYHxN9YncTYuuJu1IdHSNtPkvl1wBmytO1w8OWqGcpBhACyj1y4j
c5qb3rkOUyKX+aqTIuh5C2BAMwHljkcmbcFntEothXKQC3x+oRHAVuArHKqompcpRLs+TvPysya4
oeCZvBB90m3jUE7JR9+NCkOjwMFiTcPghJaAb8sjZJHHNybtejaHFcrJctJN7rjKmWdOb3N84tps
MMaWF+TLG3mS8ZqSY/aCtB5gxwx/krNn5aqhHhlEg9FxdlzFfuqKs3MOSuTtd7vrhJ2TLobkscD5
inNbyeuWoxJty5BAqvEzMqYdffc0Ug+9qTq+n3HE4Dy7jl773kxeJCcu8wV2gGKLtKM4Pe8eLIDq
ZOJ1/MIyysXJ0JgP9aAgLNTJCkXjkF2T10k+1fRTwmTJl0FS7PMPtD1++cECU6ErsUy+Niwwgbja
3uJKrNc/jk19UVMujnQg0kWkn+/sZPfFjRXkfiimxfS1Lqblge7EmJTHwhMfqg+vcX2oph3/L6b3
+fFud0SddGMOIoBgoQ6U83YJE3csbXuYs3Y9PqOsxQfEPxP/VUvhF0V4M+auvTIABrhCJ2jDuemM
Ah1M9o1quxt3mdXMcuT3Cxz9WHUFardZvshKebPOPefdOMPWnI2wJq9YDyNtk43a1ZOOBkjF6QMe
ks2P2TIvuY+5aKniaOC55QaH/6JeYGFd/fN9xffJ9yre/2YmR7cAGT0nO7Zf3PV3/Oz0liiWX/Rx
bwvVI6GLy7phkhTzHWpW5uSTDsb+50+s96z/HzyDxf+QdGZLiiJRGH4iIhBQ4FZQdgF3vSFcShFR
FEXBp58ve2Jququ7q0qEzJNn+Zc+5U3ySOTdna4IhMUpIjO0Ez5CNaRb0s9B8vpHC/YyRPEMoWLS
IQZt5hpOPJKuUym3xVd0gqOgI8sN/EBfmwcSKpGjy7teqC1VpA5aZB90bgOgdHJ7qkJOKUgcSUX+
1exEX/Im3LPc71K0rhs8UNCVRYElx6jp6hNvohsNvQtyWveV4l040dC4CojqJAnSBLZPBPM5ylyT
7ldL4Xulyvi5+pS/wyvkLCT2eVy87uTsFIiP9ZAOUqEqf2yNqRNflfzSLuy8Ch6saFIzEi+Hky/H
Trnr+19PpktWpLS4x/XiTmfC3NDq9n4QlDCjwMvVy9OaU+Sze0yuSb0L7zvIaOUOoHpxswXSaNms
Gf0PZvnyxkRjW4jftFl5AoKx0xC6LQQKIZte4momKG4LtU/wEBrmm0Eib7LwyQkzyeYdW/B751Nx
uPUnSmIcdYZH6JpxFoIAXfA5IgcrNlW9+mr/SMzQHeoViiI/m1PmvYeBfBkPNnA9s0224QQ4M2ok
VF9TQoqI48T05+Ky/VfCPRewCgg5k26jwIEWQ70FEijFEIllCKeUxZdFuefKwt9U5gvKvRHegz73
JocCfiULMxfib2S4CVybendzug4/u/laT+QDNbsV+oTWew/q0aRpPBnMjfClIuBy/kNJ1bC/WJYI
1QuO8PkgVKPXQY4fp/O8G/9wowph/Ef6AjtWcZPmr75lzNVJw4HP/bEBc/ycn38njXyOH1PTz9aX
5Jq0pw6LmCup/HLw7wn8ANqLn6zNMsXqR5+HpUZvCt/J278Sw6In6FTs6Lp1sdO3l7AfrYiLqR41
l+FtPshRd70cZbDO7cRwB8EzYSaQSgs0GSiJ5ThfVqHhPfZ6lE96cMFrl9sjTK/WZnqeS9s3fPLz
HLYmZRg/VNpqNGhQpIG2/FgqCOGToY8xPQHmpbkNGhQqlQT6YMkTp7JbqDs9R4+eiL+M8GFTYiRb
PKGq30vPYYvTzc83Zqy111qO7yc9MiNlPYjvQeui24IIzhfF/ssEDMzTbtd4h1Hx0CXEoiW8+EUM
izQWBTmqRBzNaDAt2oChQlxhEHdJnzRWG7TCBO9fDG/7K4RFhzTBSVxZIvmMM9ac5QlCmy+8bTCx
gB60fu1oALlaokZlcOOqfml5+rcrZI6c/oSxjKsiYXtBBeAP7hyFBq23kN6Mh+DVuvE72mRfYRiz
1pCn6xh7ZCAvfnFvJupSg8/vEsodYp6Xh/058xRKCEb751lvg0QtpQ3/gbBdw/8KzcPH6wfv+DUp
k34oYQvaWiK3aVcSgqybszJGeiC4OpIay8iH43ADaZ9mHW678l5XFhdky1APwDHgucBu60HybH3U
Xcv48OyRqT0vTFVJaCsUiBgYwHjS3Nt39MDh5Zb2aqcnWUab/viV/Eh1kNSAE87xBzH5k7bvSc8Y
/5pE7Ueo3msDSwYs+xnC98G+5ra9THtBB0B4oR1blFH7K0SfJLTo1UXzmOa/0CgcxF0bZDKL0e+5
gu6O1bGputfvpuuvstwnndBoZlGt02C8LjPmmv2olwVQ+GFfwL+t1pBkOcxvkBSHgpQMDaGMhBtO
AwEZIwzK0lja0A8d5VCH+7520GJp0YzxIoa1qXgKpmbo9aLHMJihrqHQD8Nl00XNKVC8AuMRc1ii
fkY5cetGWBeO+kOV6rYX84Tu3Vjo+EOmk6cw91AFTFA1RMPlOxpE0gxq2efQCFEtbEjOGGn/oXNb
oAswJXC8mB9o8e0SfPGzKDCPmV/ppyEDwMfd69RZe/e0z8jEHwcElbK4ooH0iZ7ZsiBHRt7WSPuV
i+lz/lrVYFyQcqFrK0/LN/p+8bObD7iGgfXFCKiFnDN896YGeo7fxPjEzzZqi3GpRx1yXJr7OuPb
Xu7NtL9F1+VyHSLOa25hFPd/HlSvB7pmzYskKmix5RvYJnZpR/iAr8kbey/QE/w0WKLlpDR8FaWW
i/96jiXI4LnTHuHol+qihF9YTIii2WVidhj3Lv55jXWF06GWHJRgc9FBvCRPrPX0OSoJZ20FhK6i
2HnAU8drwpOFy9gmJz+7jj6IGuTu97rk10c2r65OW6Ep4GXPxSeby4+pfLX7pniDjy9beyST1kr2
l3DBLHVgfcB/37ljNtKJ19/wuW0+wgQNsgrMJbNAQE9oIfRvntrbacXkzHCiiXRw2JALH75RjR9g
4bRV+7Ordv7BT4qTiea1kSIs88Ss5Y36gQAQXtvozXaieU6Gh0njfX2jnqydh2Llcli2QsDsGinA
FvW5SfeodSTO3DGRGc3qynufPeUWvdVARpsZHxmA7Yh0PrzBw26QBMH1DLbCxYIGpXyGHRQyApiw
sAZ8Zp/1OO9Thw17OC+qVove1sHEdnj3QPholx0eDMVO5h9Un/MaOYs3giqKa6bw7ToiuZw8ke/P
YzR2fuvfUyj34lT8Dn+xflQPOjCIw7djTsguAZKII7ahMDtvEJxOzt0om6qxia7hDSjs2oRnOBao
oDR7jT4X792Mu6NiThEaw8CVdrKAYheo0Z+MCsaoJatTtGN6p7PhAXKW/pQxDKgSBy5Qkj62i3+X
gw7I4E8y7OuxeIf0ekD9YRkIu/ik++UJotqZ26HYuf9CSioE0thT/fKFFkQZfJbvU287OLL6kDcL
dYQ9hQiA9rEuMDN38JmBFGpxc5k+aV0IRr7XV50HErXOi8FPI+DUywFi1FTG9L/TwRQIB+Qu0aFW
J206qP2XOb3ilIokOD24NkQYBm9z3ebNiNMTu7a/Cy1A7hw+tqMH5iIkJtyCa3Sf3uZ6WiAG3Myg
bX1YmMc3y/DUHTIk9IrJJWlCfdmizQso8mZdoddqhIQhTKvbxYZ+lVXD9lRPdJG6zY1VhVuQBgAf
q8qnRXIwmEESz3dgyYugHgzxKZOwCjMsUJVZYyHskalWBW2xgT+PGRWqfB3cVuttCFJeDQuP+G4O
kf/tgDoje/7AwHF4AzkLAThh/zzX2gxVgimK2LZERbViE5V7RDnkDXUW1ViP42xPQSbyNRwMQOne
Sek4mc8LnZnnKtsQ7RtHGuV7ZZ6veiBRZOvjGvgInnGmH3LetfLwur1uxwJ09N4bR4La0ZzSUvkg
8I5JjpBtIarf3efhjeYPQnRTfmYRl3tGMmDuyvg+IWYsz3PhwafE+gJKZDqAIfoJWiprKdXW14SE
WYu7GMnDU3tCtAbR25ngtQ6fsCThBtiPE3BfYPraERYBskjmlNLyPuuj32DBPyf9Feku3hn4HCBt
KMCrVm+L+BEIfmP4O0GNh74KyVan14q3TemTo2lQUr82zs8KMCpgHjf7pQyfyCWw3/4x+vl6/O0r
6hzAi0xAylN9QpaGv+YD3ub/S6BidRxUuNoITABKAMH8scynhdl7n7Y8qGk+flbB1P+HFj+GEBYU
QviWMFqzcoyUAD8AmYj7YNgdePACgYsx3HvES3PZKGlApRz8Ju2IFZLfR0iBlNArG7FavqZQCJH/
ncuwFPgpvKeH7N1/FvxIVkuNJAvDZJYQ9EjeKGRZ/B3RpEAaHHExqIzgnXjToHgBhlG6QusGkgCU
aSuYo9tnz5J1QW7A6EN37khT0PG5IUVkX6I3Dc1P0PzxvD+k+MWeugGl+1eaLXN40tRAEGU7ywDM
kWHiMnxieg1LiFcjNggSEJrZFjgzMGHw0r9LBHooUbCFRLXgJ+Tm6SPh27Ek2cDz8InqeW/4+NoP
zN4AmELbPZ09lsY1t3tbJDFvR4WpBqNGENFDFr0y+2JKvPfQH9MLv53+Os5O+y2swodsHn40v9Il
UTuxeag51NVjxvXTbpH/ip7QyH0naCJid8nN4u5wo3sIiwwrQumRSue7RY/sMQO7jhmavlJDKqVb
iqIBr4ginaibts30cgNyrq9y/EH28vHdH6Lz8a6HuEeaOyQZZKGZx4Mii2roZ+wB7/f3bC8iFF91
CeXYmNM3UTbfBDWclDd/W6PGYhyrQwHBBEkh9AgqmzRCR4avB8Zdn7LdyxWdRqSnnn90/MRuBXBC
g3D+WmANi3Y/F80roV4E9j073ZN3QprZW6NPEOov67Ex2UQEunm2bI/a6cGNmvb3KsoCT97pl+4G
hCn0yz571Eq4TMLcXg/kw5MQx0QeXDiiERKiCo3gakN1zpAnhjDRF7Gi3J/nYs19MEmxFKRncVr6
CR2KckDQsiE88wmi5qxvxKD4TgVbHySD0C82hzCLUdsgMhAW6xM3Tk4IdF2MhBWiFTFhjUyYlaNv
2a/cwRztTLznFtXh9uUJcCt46lS/3B6A/L9JvgQ9+ktRngJGgrYLOuoPqEoJtS0NtH0u/2tZ/XOC
NyhBEcYtEAfNPD7r7TGs0EVw5a5AdmUfIB6KbdAfXkgauNftO1EWeAJ3f9W2d0fXb7B7sK6WnOcY
N7Sz5xb/CQ5tdstgyTp5A9Aq1uh4hO0awAedKdEqOeMoQoweYmUz/4T6isT7F1z/0NpIOzxxItpg
dFkxcD8W8WPFRSAeK4DfxVKb9ScFneajuqVgXV/myoo7Tv+hgTTUsKBHuhAQH7UP681yNK07W99E
MEEoWLa60Kqk0kmuW3oE2oKCaCr/ybjx0h/dci5UC95uLEdgaOg6S3vtOuLVtUR5iAdgHFUcbXe1
jDhEg5yL1dKcZ62wObldGamEEIeBXcXi6Y5IabFEa2QZ1wXPvCe2RMGCpsu25+hjKSAs1sRnksZt
Ta3+nN2OnL6vubK/HhkPvtOfdZ2/U5OoMzcjDoBL3N+YUM3nWHsoPO9U3jYcUEQy4dVT/L1WZNj7
bAL7of/Xww/2YfUotlDgNd03bWYYF4o3eLutacnZkI/vC50qElrnhiI6Mz0iuSlEpkgLyAWRs+ID
Vag7eIF/bIqPgbgGVmZ27x9L4vmyOQsywjCtYrLe0m3gRfIJofojsorev680iMqa1W6h7rd/qv/z
lTXchYkIQRB5uDoUC9EaAJ2jiSyUj4IX5HQaI8GDjAQ8NWQaIPNnw0qzzi+bc+49gMIR3X8j6P7q
6Wtit2FxDIiMK5t81fCeTaSGTm2d3quThE2WHPXyqGr823uktUGVjyoSU61ns6p4qJfavs45FAml
LYSzP1YKxwxPqZSSMwa090SCxQIoQRWybHwVcoflvh+K7o1zJkA3rEFLyWDUjWHG38kuc7d9jHMl
YHcbZ/f72t4HDlqmZlQeKhE/m+mr9L7o0qK7Y040JEKlEfZNZ+RdtOEDQ1xzCChefQV5htqPg9Hf
DhmSOvkcfh7FAkAlJhRMNPrj8oNmxxB6HqAidOMJtEf6jH+fV3AGnAqvnt4XKmfAZqBKYiIB7JwU
ne+o7E4ayn0Usq1L61BZoWj5lLjJNocWr4EiardQ90xRkMH8IPQK3AK/jDOJJoHD2PDj1ZWYwsQc
DPTv6e1ZZ2S18YVhiybAZ3g1YgD0Y6TG6Itw2AGuEqj4ofoTH/mK0KVvMReaqrLVF3Ml9C1v69sa
Zc01D+ScPCakMsVvZKzVU+MRHrDJSS7g8ylCyDCr+F4f+EJOwMFl9EMNHxArGu1TPkXDnbeDV/cb
K2AJ6umo4I0D08W1CJmJp12BrbqOjbeF8J5GiWKKOqc7Ejflp8cpRL7IHarBVxUc2jg0eOMLxCve
G+174iJ9G1T1/kRf6M+c3lf8lWPMi0kfOC6LicEkoqkkqusLTjJq2ozRwd6/wwjfjabGiA9XkJpw
3w1RQUVcob9ptuqevgxTsj9x8nIveXk6mG+sq+gawnR/WTyY3h5x69vuw0S32YE/WjyYj50XKHF4
lCpEJE7hUkcNAhNkFE5/3mNGwz99JF/xxH57Rg7n9PbXn9BzRILoHKlTurakvf2U8mf0PF6P2vp7
YF63UGiifZbAQWNIXSvp70Mzg7t9gPSQcvzddzxOZUZuQO2P9tkym428p82W+IISZ/xBXvmwKFFy
w6rZcHwdiYJsiRhOEyNmasdaIaKSI6E9hazbu7Q5rTqkPThPeQNz5SDPyKMGzI5ookKzz/CjYa6C
pDfrFXdxhNMYmEKGA4aTfS0kQXFGWnGnPnj0MW5AqZCxBrSXFEaVuv+2RH7j751kJ4AzGL9Y/bUA
Q5QQHZHL6wM7yU4gIFHgnAMlHAhvSDUsN0/UWnbGSV/ne21mJAM6iDrVbD7j6K3WvZ2Zfva8Sh7L
S5x6OATWBVtjIS14xyjpoRY6v/3BKA2aRbNWZhxYv1Obfg9C5nTRTPJsmB/vMa0vlecHbQC81YFb
QrlHcYQmFbfs7d9Xl5H3S6s1Z865EqkHEn/ctXwpH8odOUS+I0n4If52KvZ0p+QZJ1MrdgXlP49N
yLF5PJd61y6ycb6SJpQXpG+UY2QyxrhZQSDrbx5L1i8tOGRnJnwLOi083PsO2yJRipDyLIuTtEBa
k4v66KRmXB++LYQs0qYT+0f6Y9ZK6//4/SOXKVYkgsQUHiM0SqHXyI3njFxSjQ2W9/l3yUlM31xa
KOvnmuLyR8FNkxiGfdSsoUUTJXjDT7psJJscoMvyr9tfDdSpfst816DO8i/95OZ9OuHOhNDN78SR
y33n9vLB2r7vuHD5wI82Di9k3JaDdUfUr6lp/mVlygGlzgnL+bbmhivIuh1+Pmc2ikXUPDxDII8U
rXibr5QD57yogVGUopW5oijVMMmiXt0TNYqVnoI1W2NSP4ClDrxbyFwRQy2eFYEnX7G6pd0FrLQW
F8jRcZUD9wLct8LJpEWK6O1bup/vuIE05nl6RgKXVfDLCQoXatYs1FMh3UDDWzmatUW+VqXtPKMl
zcWDvPlZE6vv16Nm/RlZn1FzeG0keporzrwL88MaQIaQakdTLWUCkpKNtzQr38ASQJwxtTKDYlYT
kKaYdMdDSlNgcPETL4DG3lwsFU4SuizRD11c3dHTs3OPXwA0a7eatygiaPFrPZihl7mkxrx5+ZJg
EVXUyncmGupU3/YmOXMdlpi0NWbcx8G6mp/nMmJ7zHSpm1EGYgEQOlJ5TeFMR/WlWtz8ZkMi9t53
0QMZtSEicutslk+pAz8jjm8WZ21zo1n2xHYCyou7yh2CtAyQ5d8DZL+wn1gjlSnOoW8jihQyO45z
cubellOEbLlLDtqRFc2Lvb7DD9oZKvq2NgudYQ4HCaUbUZ34o+BTQDMBiADYgAVToz6TzcximXP0
4K0JjIGBD2rYlBl8fMHvU2PRi7IN9FTbIY14hf7bShO/IDGDmnYkrXFW5ndM647S5LYw6BqYAuLr
a6v+iYBQHeSkPBmgMC5RvWfqMX8m7ZLdy/3UZvf9NaQfPXv77clYt9F9ck66tZT2ffG/gmguGufM
rQA8of62lAL2PGAoVDqc+x5LFtdMmpU+vwVA3lwxefgG15mxr32V+d0zoaS+zmmeO5/lzasnBdPE
wrTojLU7fvkt38vz8bfUTzQCaAldjwoikLsBGwk8c/JjHy2FWKqIhuwQcvn+VKKXcg/0yS1U4m/Q
BJ8JXasy7VaFP4iv4F/qVbliwoYW85cjev1dy54AHdR7R47ZnvelRBDtpRiQzenYEjVuqqWtW9Qh
6T+fqrW5lbYlP/69YpLq3zCEIH6KzOIH9+YxkViNsCcZsj6C2m39OsWXOagY5uHSgOmEmRaTBvse
SFs7hJN2iDlFJmHnNm88dM2W6EslXXibE2QKVFirtQoBBrfpSTGV1/0URbBFNumNPstqrJ7Q/4wr
j7uHPKW0vcwhLQcKME20VN16Su/FWNNsbZAN6Y9MbAl6ExPBSsVGRDnupc9D38FnMWxH1PcODwtR
gm7c2MOf2C+/HSKml8NvB/NnIs372Bd/IR8+3Cq8iFtvHIiAJ8oOzuycjuU/NbCvKD11wHmILNGb
6UYdjHFI6uUYea5eF9NpoSFzx5ICYy8awKV1AUPMQY9axXlUo1faQ2vSIkzlhSVv0DtM1X0rEBPU
mmSUpJmc2sAKSDwRhueEZnNQwY9uWz0wKRonpKV0AAFjz8u4WyIDnAo+V7t+z7Gl8bOUwdXhxhgd
5gAeEiDt4g8YKkoGZnbmhGoM8evfOk9uW2lJZE6+B+ecZMFnBMIXpyrgTeQdOcUTjxyQLC/5EocZ
ipIz2h/t9PKn4/72AW5Tu1l6XwHrDQgNxuy85eaN6Ge7nA9vnvdlkcXK+hK+Qua0EbBgStUTeZJN
zsiBsaa3yTH64PSCb0/oThCBTzrv4pEsHNupuWDzUptjnDR/rWnIcT4pM3HOzMnYVM50moFUHXxw
bHC5nC6a+BJzSsotg636Jpf0F2RjdQq4ZfJaq87n9CCU0pWgHnrvzBPzujSbEQiYya5f42vEz+Co
EsP7DZ1N2rr86TZ/bDk0PSb8TcJGRdwM9ZrsjdecVXQjHu3V5MC0XhuuiyhMsYdYUQPL5oG3LHHN
Oj/tD9p2iHh9sL6gyfeyKR8pDan8qBfpFF4+Fk1IpNbY7rQXWVIim6BpwhLFYOthrVoN3U8WLV1k
Ep4cGWJaghBId5LTJRznXE9HFQ4JgBYeutBUJwhii8QPLwdsM/uAyulrYUCF3yTydntmqG8BEPuI
8/KCCyRmeqEYHb+Xr1Bb/3Y8co6Cjch+TtfkvqyAY/NC7xNP78kZwn1aDlxWCO0E9jf6ChTzKzbu
nI2pk/fSQ2XBC6Tbza9S2i/MMHGBxwaH5RUSKc7HAUcgeousNCFCLRIHjvuWB8nj3LHesEcJCdVq
PTaRzj/xdeQjNCyrEPYQIgr9VIoMen1Y432e9HSH5olcpV3ejg1XuJTXFFMcaJxjvwkdaGYiy2z9
ojHlI9/W88+o8OXTJzaKNw9d3R42Avnk6VXzJrwxLq/Cetn38Wec9/0cbTbdb305NiP5cJmbaXsq
Jrqj+hycozLMrMUDhNrPv3ggTTmRBTaAFYwSk5jg5xzmPQSPKkbb5zBflYEGpAE4wlFLsqSeYZwL
S+kT9PAHxqJzBDwEtgPWN5EgYuJZvbpBfWNjx0IA/x4g+hBoNoZBEwltega5Tn9iTg2PUstngIkE
/CNgudk18DXICpFA6L+HP5zAc7ChIOhHBrpsQP6RbWfGb2nIWWA6BB2ucC42EPfxOypG2QjZD0I9
Sj5EVE4IB91h8iU9wfdjBOIGpfi32/c5KeFV5LBfoDEHrDJ6pZYgcpSjws2Gra+mqGG6ZKgYhhjj
2rpxQlScFuLOXoDl6I7mAeTzVaAJr/Ej6OPjQ+7DdIB4i2ik/0Yz4zv+OTpGP1IkEderUFjb5DF1
rfOCmPD0BK0TDehRH2k1i/p2+HMF0x+ZExtB6x1aOI3dG8HTtbC2E8QUW2E2DRTcV4LKlnyGsf45
MdN6Keybvt4rhNhpnZMBeGFBC5VSlX8XRBp6Nrs+4yjEOUG7gGeAY2ExOoY0oowGHjP+UTb+7ZhC
8bvEhWdxBScE5T/vhgtWBnu3/ke/Q8qeC2bFeYWbT3Uff1a3BMOOtygmjfBj/3ECc58kPOZ4Jzjg
SjTgtAPZkmhef4rDEwZqFZTB8RuSyc+9MEtD7cS9TCXQ6FiO4rECm5e32o506xyZo0FMKrIUc5en
h9rWuAHMWoFbzEd9jA70CFsnkp8mLKYq13Nli+i+PB5143xK7IzyKcCV+A2AFxzyuMez7zskE8Bl
RVy1DPHqDu/ZploAVNm6TdjZJNUK5MrOAUQEr6XkSdHXQg4DmUxA/Xw+7Lg9pPwwr8pRCen2zrO+
Ra1r8BU9/2Y/bEHV7G+LSeV14xcZzpnoDkyTl3pxsss2Ipd8lwl+PXcUoMY4NAemnUG771k6IPia
/1S4XQ8YXLpjzKToBgQH+x5Us6/e26XNgwEInl5m1HfeGLljv+SQLY1llslvJAey3fcfyyY0fRkf
wqeHuqVj+sJt0JwJ/uYPPwGMNREeuLF4nqz10ZMbX8NIK5wGemgPCicGBmMwqF4eQsxYKv4TMgkM
KkTfH1CcUXkNBAMmm9By8wQ7TSyYzjnHL6+yL7jSmAmkV2awkIUdI9LS65I7imNcP/n3MxBnv3km
l89dxuJOkPaWfQxoSpDp/UQHfY7krIeYwEL1GlyCLuMX/niqV62KBT9+e4vBnG1ucRVr+1tsrB7+
w29iLBGC97SeEFLJaJPL8YE0VjY2YPhoPLeBK3RSP1At2DWJ4cphn5MW5ByZ6/yzI8av+b5iep1n
h3ryXuJ/Mi1HHRwI2HgJKOrZNQTsE17ngAWCB2FVhIknIVjagtTaZXE5MdbYqUX58hwatAa0JI+/
E/xhVpoHWGJRe0AaHbFQBwnL18nTM7j4HvjgvuUaE2PaA8X9BmvV+i8PqsXYiEkHfKRy3XfEY4EW
QGgZmyyna1SFHRSIwv+SaFY2LPMYqDfM8HrEEmKH5uS7gKg4Hwzk13HwCHtAyfMYXO0YITOXTCIZ
oE9h+p/gB5wQ67ShTERkUcO06ycPDCUNl0cKURG+w/gj+HdQLm7jxgcJ7H2jgbWFqo8KQRv3YMng
WgM50D0W5hDTqBX2il4v6R+BMMzpYz5XzxWCLs8VbBaMW90PZN37CLo8wcYIYIkjtam49QJeJHxI
7vpYmnU+3BJ45TC5udMdi7Zwyyl2GKESoosbDtYcrLzJMwNtRuD+c073gBadI/n4WfDYYNmgxF2y
K6Tk6UJEF2z8gD0SlD4kR6cLpHERlbxoscijMpJXuS+754RHyw9l+okrHHGZ3aO4lXedP0MQxvQ4
wtqpuNqcfQrZmJhRLL4u2usPH4EPvqflgDVmYJGJkF8g1Eb8mEIf97+8rhCWzV1gCCxAATUsXZQC
uMPnWJRHtPmFSAL1AEd6vhQPcHAQ4arvyHyLKsJciFwAeRg4PJSOgPt/SUdxpQ1/AZ5zCXoLac3h
MmTMeE6MtUlWkFMRsohjqrLRG9rix7lBmBkE/Isr7oyAhgISdRsPlAovRKoxzkYahHquE8OyJ5Sb
64wWxEjBjrYXd1huQgQSOgMOvqbj6sh3L4zJc1Xy05Xgxj0bjF/QSPG8IzJdUSQ0LP4EhQhVPavv
ZTyJAnLLMyDEoFbYQIisoO1UuHvRvBtflw1c9ycQQsg+0IkKh7n68GwDmkKGVYK82o5RLMBK8GLX
fFffPuN7l00qJrBcSsOCvS/7ViluefQG7kHI82rn6fZnNW/uBoeTB0+9NRiTwI7gl4xKvOQho47k
CaQr+LTI7CUv/+Wrc0EvA6IHDxhM3mTAxnk75aIgNrbItaiEKZzdYnxssVb7gN3rpnhjunc4RzCK
o8yBqDoTfmIDGMlCvgOLMxjg4IlxYFLh0sAp+HvHyt+THTS+QUtqHFDSkN01KrKbnaWMp6UYRjTe
XNTgHV9TgwRseAp5MgBiBhEVpvkbzD+MfNK6uD2IyC2IgeZMPWgpaELo1zCtgc4Efd4QdKNTtRyk
by6Xt7DhCcf/uNi08FQu70HPb47RNSac0gwoGwIjky8eaNmW55N+T58wSwWeUY+/J8H6k63L5Dz9
4EZaexr/UoQf8I6cOGtYijE/TZppiG0iuQlZr3PQp8dMuPv3qzwB2UeokOBmXdMM1q6gGv54gXdY
7fIEaQSEEATbiXMoMEZYDVDcD0QWyb1rJkWC5jslJKQeAHa5h3oy91oDiPc/s2+wwOAMZh+icTR3
lei8R6KcwGTO8f82iU4djn7417ZoO6xkROjh+DGJQ5d+o/GnfY/EtbDVYsRfPliHIDThqqxeK5na
d1ov3pxjeOixDug82VipQ3Gi69EFJtX6I0Loyb1bKY8u5DFF2jR36lCPoyeesy/BIiwjJZJCEyKr
CB+dpxAQ2EZjpJR5L6onzYmRgTTvIAzSxoF8gQQbBM3B1IQHx7WIwLtpVhg23BffFaYp0sbURz8a
UPdBoldjaZPj2jIkjK9yZjorfAauMxTEhdrig0hQpqAmqhl/LoEOWqDK6u0zNoLfgiAdfGdA29xv
3Hnv3xAFcQ6FbHWzhdaLo67zzSVg3luxaNTDP22b847frssL1Uz8i7WtnMpOgEgNBnVUnijzayCy
lCCbgaCZ1Eu64vL6Vtvn+ePUmIhT2jQ2TmKCfsrBGA0omwYHKpqk5ebgxCSawOXki2lLaf2mWvKM
wNecfWAe8LCqBXmto6zrkZMINVcweqJghzVszMjd7/jXkD2Z0wsZJoU5+HpXII1VX4ij6CiRoxvi
nWcy2buw72pdyg0N+pSInZwdzIjOOI/2UpS2OebJo8aEDceALwv0cWKSWb1ZylSVaLR0AieNKoUg
IpobPckjNeGQGIO4xtDo+kfx4yoEdh1MqoaK54/M9syZ345+pLEG0RBl2TGgIHI82QaOQCtXHAIX
uyEmiohHEskz+BGCzFCdiT2nQPszuN+KCFtkUSx8rGZz9Js6/w3tHBkHrvnl3qAyVcsCgN4AIRYp
/PTY4Do8PTScwGy/IauS/fqwlNw8rBCAovkE+DhbPNjUYj8NFh8AoSuhhVAgIRi+N/KkjQc4AiqT
8+qXXLFm7yWfjTLFlZBtImMzg/0OVqPGpJVggRZkdVBORYbg1VChmBmk9QGZhsH2TKeF+AIxUxCD
B1thQvFNuZZQxrMa6iiaR1IAiTfRw8tepBgMhdWjHupz8UdliqbD9N8Whp+7MoFRbLTzkDk6KuWv
FTsIkyBG6g1YgM33/x0BeRcJQvG5+CvYDOygDTN4sXOUn32d3bCgnT22n6iNmlnLrmjAz3Vek5h/
/3YGJgHvSR4IBfnz0Yjpe5OaiESQnGwmAyymhpllMH/htcHJR1uFzKRE3GFnADhEBgECRhPi+RQp
wSsWxdVrblLYFHiTXSKsO8MbyV8VMkqBz0djwDcTfY7r0N7E4d3coDARYfVNUXrGf8sEOijser+k
92ijqNBI8aal248XEJ9XaDTViH/J45rUfRB8SKkuFKtnKrKC5qNKoQSFnbImp3jSrQFcewmY/st+
sj45SCMF2HLr1qNEHquUYfQK/VvaBj+/oK5FLk3UL35NHY4M5/BJNU59gEBR4TwsN8NpVRkZ/vHt
tAvULNDZqIIqEOQkM35B8MZZGe44PF8k4W6rPMKCGfpt4QyCmtpMn8EfoHvQg2RGtUbpTkrjMP8i
OejDUi7ds9Uit4R1GHpX8OmQWBKmczIXLlImTm7+jLBS2g1nj4gCxi4nZIuoNGEWFnSuaX+DhyO0
aEsq5TJ5Qye+M5r9ZyCITfmXW02L3Ea9KRK7m36z9wi/7h1+F7RiqGL3MS2NcQYF/gs9+rLs/nGg
RakjhTkm7dQ4XOqA7BQCMFlUS8JH/8Gh2AhQgRrDil4oAcAQ3o4SIL8F441nZheuJt6yW1sEhNzF
Q8mXeC+YDlDQtSMZ2rmQInpRpiPU5V84hIwRWwuxqQbGsIKeB4Nx2NCCu2SkzyVIW3TxOGKzSN2Y
yYcRgsQ1ITgRKRzKz4AtE5megrJKz1Z5X4p/nwvhHfqCLpmbh/wBSkAYGHoD2jUkGUJ5x0HCbCJi
0A1KI+7pPlBeWwqlsEsfto3GvV3NLjNwDefZNa4XVu38YVrt1W4z/obIX3JyluhViVL4Sk5X2T3q
WsEPL9GtsiTkq/QQe23/iYIOdIygB9mwIVkCLb/TyMAYgtjMJCE73lGgEuXRA30n2sAeG1uoL2PK
YJ1nCNXZd4RZoBIgV5KldJA9aOyQrT/sTY1dkEESIF4jaPKE3l4LUSkOY5y40yv2Mhy+7tlFXgUm
g1CneczzDay3yWd+QSEKqjMJpjrrx9KhhKFsRF/ExngkqDEUIaMBTgNUSwLGCJ4Kb64MYc0h18Ip
6ehAFWiuYLBmdazqGYDbUU2mizc54OXaEf+TY48lmkm0kUDIOveoTuuI5ebw6Fgw4GXiL5bmqkeK
bL9WD+sOrzRzooGDXwYNxutGaOdLpxKaqbg9Z9jDoCx9bKjdnz9yVhU3nqTen8GnsM5IFlMjoWQA
+dzVcCOvRqS5nCqgWZELYDo/eof0mFlulSuoFd8g2/YtOpTUUPh1sfTEAxHNwov7Wn59yUVBKD5P
9aAOezlNMLClaK8AkIaGjYQBCUNvdgtUbzDtibR+pXpqjPAPLHn0GFxpLpH+SjCKRL9E5N1w4Pm6
xwJ5DC4ym4jj5cqCEhvHDHGxGN0jbXUd585riQsuOgU4QeDAjgca5p4GnNsfCgcX1pHgEqK4i3U7
bQjUFpC9QlCIBHtd8Jo6rwwXnaxNlG1fCstiJBHZnvTqyjkaMIieZI45E+9AhezD9YrbxditiJqA
xgV79MKtF7rLHIj2f4Sd15LiWBZFv0gR8uYVGTzCQ/KiADJBCBBGAkl8/ayT/dLTUdEdNVNdlZUG
pKt7j9lnbRfPUOER0Gnpv/yEasmL+8el4+pfeGYvbBgVD6IDSc34mhR9b/7oMFBPsYYpWOiSggsi
a2UGlv3rN5tjvKrvdVSJ1om9VYA/7HPUCWSHYUdpsapI6oJUfhIPOVekU3QWCXtbAT4hCdHr8gDh
5ApgxiEJd2J6CC1ABKHOElJ50k84ouJsPq3Yl2g/Ehkd/Wv/gksySVCbktbyCXKhYf8kMSLXezLi
7MCNTADlPMk4bKpnACuUvjGHvTE6r57MqrHJezgxs4DpGGZDZ04l6AsFTUL8wO8gs8GssR1lVGQw
tV0Jv40NZ1ztTjjkfrkj8AQcFx7gtycl5zu3MAGS6vPueOCvPKxU28jcdQIoCYVYvu2UzR1HZPBk
R4YIAOjQJT93PgNFmk/bkvTqtGX7jxiMZdabId3hByaQEufMBIvdvdYHFYYACG4XLJgUuVYkzXaM
3OfP/tWnwz9zGKAuBO4DukdjgUEnSpjA+CsjEoYj69VCrEYEljI+fVvClszmyr6A3yFzY17sQO6q
BwoJ3Hn7C+QSBBagA7AFSswIBmD1xy8Y5ZeaYk6w1SRuAqiizB4HICgSMGmxcKrcOjS5AUr/M3u/
/vIT478IgHvqSEbOiL8+M8l5SU3Iz2TlVmAOEdBF3Dq+DQ/95ExS2sOLkn4yZ+H8HRDmjSrVb1T/
rnAbq76Pi10b5+OQlI0FVmE7DSQirHrqhDXWY1SogEtJU5ql5axPI5bpDMgiRyWT8WCZZLj9SbZa
HVBB+2/CQ0Et2jzjv69q9OjXYyPWCRg/v8yWeqyPTjuJOHHOmzrfyjxbPHbuKCXvs4fqBByMPlEn
5wPqykm5Vyf3NaETCy8Jv3GTo5iA63pIYXpPnfJgg5i5HuQL7r9r1ALrB7eCHageE2pDscBRuAdm
D+DRmYRblrQjqBpz4s1+M11l9jo8mAYWAF3SO/e1fj4zWAbNUqBzL+AVp84LMhoYMxQPcbWsB5fx
k94oW5/AoEbXrTDYjP0dWyMeGmLeIRevV0fyYbnXOALuBXljkBd/1hJ2GPgbOxGUIXhfyv40zeZk
8kDbNECkNUiYxxIXtiyRhSff7rOnsHBb3pZQOybH6Xkqd4E2bff3GSH4PvN3SSJQIYKY6n3YjNEV
LGTppGyDEqT3AGWigeCicDspbmix/Ls3kNqffC6FFL6KW7MS3JrcclKJMjivErwsgJ6wLa+MsTIQ
xBqANdlVLRyfv+0pv5BMrhDAWl/WV03Da1GsiBjwTSWPmD6qpcYxxDDcZ/o59l6a/0pkj8A4CPMg
TyKLXP6jjJHckiLjMuifZs1OWGt/AUCPQbUj0OMrjrMLjEgCkTalT8qfTANyIJ45XNmlY7BFXRKF
5yLdYJa6yn/yH7Ee/VK+ftNsFdPG9pNjd4JyKVZ3b7OV/5yIbtSdMHGyzXPoYg+NEm6TTThpcMz6
6/dyUQ6JSfk45euCSDLnE6SafSYbN1eJ2spC/z4xKSKpeascFrEgPMXN0uvRUxrgDxZRiqUOVUWm
9AYiG4YMxTl2sSL69K5ztArUr7V23WOGfJyPHvMUZA2uWLFLHvHu5X2UJp03JDGn3WBCalMI1Tlv
JPy0xrg48rk5YopkdIoJQiEV122dfEJehTK8UJlUhvelJDafCQN2Ucl30tpoyzp0pqhfmi8/m0rp
ssRG02q3lDbIUkrKaTcX/Axah1dXQu5zwEnGo8vWLOSfEtkbK57nafBiW0OzT+cBstyypn29Po70
nj0RFFrWVYnDVKgGjJIBXzhN31EJ5dkAf4f5JNHIdVvBqJAC0nFKrstWrvYu/oMB5AuNiqxHK4MT
ExP3OO02PfiHbD23ESP4A7vngrhhirhzn2URzh80KukQtTO2eCNwOSxA54IiSuekKTxuKn9mG+b8
H0h9zx1KkYwqY/9JwEyU8k3NMOS50yhp622FYv8D+BuvPQQu0v1ENdmC0CFOaCEkeMjhPpHuAJUQ
KPN1BP9Bsi7qoW9+HjjM4YUZZz38RFJIPE61dT6A3ENN0GExMDuIVKCNN+DUbpuccFyWOZOmAJRy
9onX8BKQ5LHbQf/rU8xgmFoNz9ia4yJE9fNDzvTAA8ruAqbYFiPhuaDiUIdYM0do+s+g0Zwd859L
0EAL6RHbY6Yabwt0btRh3j1zZjIMrSNl8hbIuxzUYO6sAsrBrxk6Rg/5KXij35l8NBDXBYrj2wLO
9vy8QG/1c5kp0+uPAx/wc2qBU35GxpydmkIbbE/aNzo5Et10jUrAaWox6sFY6szavYDzGDt7/Fyp
X8/VW2agy5UzZcRsjPZjaQ+ua9r2h+uaFzzIVkjE6qmFKGllfzp0LDwSD7Zv6WbIILacNtacim/8
OFAwpbvBEpUmhvWVLtK2OQUNKXiry8LuX0gYXMr3vw6WVGLG+IXpo9uBUfT5je/nscHVa2st+kgU
KeWaAR8CRHOjjwx+BAdWRW3uvnj+SEOrmCHyr+K0f6KWoPSeU6kheXMhniErrqogRYLPlCUDmNoe
5LSxfx1QuWp7bU+ZVqc6XgW1FpyxoUHUw4gyZydOu8sLS+Q4Srty0B+XbODLJ6XZ4zJZaHE6yDkQ
/9rkP+N6nDPDNGXjr8FaauPTShubo5pD3pk78xItOcxMCFH0TxS4p9TmSapTAFWUj0i2wNLD2hrC
9I0Ye+YJSCnyeHPKX1/WmD2cTsuiIZmlNyjpjBIkhJZKnz1hCp0qaIg77oPHyAYWyCNO9bwicMh4
1IQTrPfg/PQTeotVxyJhuYU2Ye61n7X8mUFqXg6akASPbaLhvEQ6zLrPiNyA1I5AiJFkDJNF1ftw
6rjAqqDyTt6DD6qTuuvEJ8TX11HOsWwS13ixpJMpoB8OXSyXfBqQQMkakuHT6EL896bdAqAX7pYT
65yVSr+BK3r9rWa8JKolmmHYn2PTy4mHUnYNQ3CqNnG3PcxIpLNxTuHOiX+3kujYuYzdxkfUQM3O
JakRbi6+QhCmBRGmjW8r7UvOSu2LaVukM4TWhMjU2gyehYzJPM7YGjYgJWaJzQ8WyEv5SAEwTPI1
ne8p8aQRP72W0eUcJcMxhxcWUQvVVHgH5lmFxVDvmZMj+6YLk6Vpa12aJnMpURNIzRFP+EBPBkis
D/CyQNbex/lcIpYn+C6H4s99VgzPEyhMQ1E8EvfxYD56hMujD1GOTmBULImBtTWhLMBLKfbBA3SH
EtbcDteG2jFb3pLFDtF180E1BQ9QYkFNeO3eTIgPBuzCJ9XQDIybFX0GxNzshDQ3uE08sDMhuAsb
kOAIn2WNtkOyOS0lfL2TyrGoaELQo1ySSHKjhBtIMwdYrFwtKUZhawil7sN5o06kEGVyHaqe7LbE
dwmlbG3NqFNMrE4tRetrQUXGVpB5MsLQlXhR9ANIz1mLNfnkdcldps3Clh7xLNBqQRzNcqiG16Fw
YJ4rVMALDUjxFQ6zQSPnPTjh4wijZGyT3pX0QLnTPEP54gE3+9V3pHI5cUc2zyWWuoPPjCcITJ3k
Uh6FUPmlDNiIoNuOvO90gd/zMJmyb2YLewrZ9sudvnb5jzcudlX/OKMy8trRSkAoDsYPt+FdtToy
r7r7DXPOs1MO2vYcNztnnP0IuvZKwHT0J6eAKpogZQv617QqIhMLAOh9gwenOmy5Hv0S6hwVmaRs
QEgBwK/ODpKtdqgEktpyoU5AcJsd5/AG9Te/xdLiz+uWvmK2sxxiFtS7xhcA6ObvBxY17RcKMrcY
9njvEZvA5N+w9PLwoZI0G2fkKAaTYHDNn0OmbVoe0qFXV0qDbwD3DJf0qK7Y2LGjsI6KmOtLx1kw
Nm8maiYl701I63SNQVNz29gp6E5OqRj1CCKp4kguTTWLNDSZUpPqc6koYzYrb3yMjhI44mIa34e6
5lOtAn0o/0Ywyx0ABPhT7eAdMsHBkNeC37gf8CHYE9ka3en7FiVTbLr4xhja8uXphpD2FdBEWuX4
ReSLov8IFw/aMMiBZsXZfy7OM37GHQNqXry54r0MNT2SgNPE4pm+79QIm1mCYIHgETUBYx2QgVA3
MFr3oahsjKwQRX4EtRJVWUZLRgRUV3qsCvUZEO6xw74C2A+LAItwl3pg6zQuBtfxi1RcHTBMQJfl
xFc2gyICn0EjRVRBXCWCnzuSEeal2OzPmApI11sh6uIntBFFRni9gTeEpE1P2aKA49IvO8dwaCKC
1IDbyrmS/qAPpRLK/QxdRCbV4PiFrwA1MSro7Q+zoHboTiFNDnH3YPlz9PZfq5IVedxWPVYld4VS
WrvoU0piLdKCHD1o3dvoaf9qKbw4D2gHh1KzcyjuSJOOnHWQLuj/0SqloEGtgqKLLGoRW/BlVJ1e
NE5uxHhCbrQA7pr8EGkGmZBhmXTmIlKNE+UWma6EcwJNf/Tl8TCnoF/o7ElJmDIrjXa6KhR/a1Ri
3CQUBVSUBmBCBniRwDCWsFGLOVs4JY3ZiVDVWHvrYqkSY5h+0TKCBz1kzJZBp30CkTU481vnhWrn
TaVLalEZJhr2kBYvZxJ5PJz905a3LX7vWpdsjS1KALPCDn0dCFWTjcC12ewoEZ+2VwDT8MgJC6Fs
S9WOwktMXIZSp+o7+A2oFNxIIJcMfPbY43t3knd8r9mJ7Uk9/lQtcyqEOY8eUgUS4UqmWgc45ZL/
S5sY3CrXirocmf55+4Q3rNH9VWJRHdGLHz46JZ+F4QSFaoqIcqpyc0uIyxxkUkIo6D2D2mKg7jq5
LZJuPquGso2e+s3hupXP+Px2pl+cPU1vibht8oKa82RQFXORNViemJODqeI5Se9BEo7zCDMvygzc
Hrb184hTk6G2eYH8wcD4EoYla0CMACAAUhMhdoIHTUBEIZxe9Qyoalef5jTpa84EkLVr1hFZARKm
/pFKwGNZ0rCvlulY3Mo1ysVEBb1PTDWOWshlAHQUSH3SJrlhY8WVvncavYl/Hnx8+Y7kFOTwodxI
9B8Ahh4L5ehFcUqa5udpsbTABULfX6PVaF/p81PBh+PuwmE/9elljDiYyHcAi8GOdSAGDF6HExeq
Oty7Q2f9y4q1XgxRXeZnuOzX7XmbzbW11P/xeaQ4cBopcSkagYb2vy5FTNXHSSWdUy+j7kECBcxd
ibnOS4HP3sc1N6Omw/MYAv8WDH1DgHeEVU+ppwtLUFjxGLmRR2H/DqSORagesjFIt4M7ea81QvRZ
SffAiglKlgn1D/uvcou2tvbox1MSs2xscGTfCE/wiFsn1Ew8ypeEfBjweLRwVF/3OwtmEHjioOqj
y/BAyQvHjQIbemE86n+Jw4BEiYpFp/HgJ+H70mZ7ZUNC0EJySEgYK7G2tyQ0uVIYIiLralSzXf5J
NBFS9fd4mXeKKYR7LGyHFh9aR7RtvDxy1VQYdtwtwIKDc+82zGODApQFn+rckW/OlSWcWb4Or17B
U99gl8C0KgqHI2xxSruQ4py1C0T3w1UAbkplWp4Qaf/qXHnK6zyc2VAb22fM7IGKT2gwODy459EZ
RQf1Zn70k1srMYzsbDp7A0ueXMIlGALMP3AGZzTDPTpxSfs8lVSbV0QZ8zFBPRt6YF3KQQHVDlzW
VxozcASr0IsePUnfys55/u7dO0jurVG5+lB6LWioO32dQSzqX/kYaCvazFNbaV25wtdtcTD2hes7
e1i/Nx+8VOceGwPpBdAI3np9yJ9DZv68PljNtSHeOsSSQFYpZTCqBMzb4Na47TIC0ICll5SuPCrZ
Og/QdamBItket3lX9bFuWIjjZ975jK6Mr6F79YbCNVNGBcVdDd8MNp8gGnLixGrnCeuXAn/7yKYu
MSJ0J5BO2Cexq6EOYYB0rPd7R7/qkqtNHijtXhRnDLooJ99DPPoYXLbmHnjLNl/WPZN+N4kYQAAm
2JDUzF9skOyxxp7GBtvt66DtlVlxsGG182Fbgk3Wo1QkH4fbIdk4MzI7WNkb54FG2gIblmDdfEMA
7YNGQMYocXSyYSlYrWThbvhFD6KZos/rqlPkO5Mb3WKNnOXVu4WS6ao06lJ2s+M0654jj+DXmQOh
4qD0OhXCIimp61Pqq1MagVS9kikFsBXUrCERIk10oQkqZaCMsVnBd4iC1yKdqCs4yHG5wDG7XGQT
fZUR08nnX35+I02Jb3AZGVOh44/8z50q34SmN5lmbqU//NEb5z+irEF4MmCyghaDlPSkLan00XXL
QT2rWdjqROJedeJ1zCmV7Sggn0bdZ3TLtVwwK+b6eTO2ma2D/khlJIPCPuXRER5KeEUc2Rk/a+rl
pHsz8hEpiEr+wBaPGRXHQIPhBJ2cjYlcimOPigjJBS0u5mPJTVVOZSn+SAFJ64oVkMfS4DnkdVWU
idjHKIRKsol6bIJCjH2RNOkDvA0obOj1Ew4LkVi9OUiYmmGDEr2UPeEMmuTjmhsjh409sdYOxWaN
01clQSTHwS1qy3Nv8IRKz+RKzqJ9SeaizB9kNByZ/Ik4p//5QlrE8emweRh7ZGd7mYu5M+tcDzSu
BewmjmQcX0af7hlWXk3hHYjlaW533CjF2ua8J5jrZAgIRTpAJZDgKgNbfiRKl4ze5t6l5BRSDqH0
/tclkIO+XhPV0eXOkG6e53/pFNV+SgLj0PJXBsXOKYNv3NXhnnz9yjEsnCkAtmWYYbVEzPRT4bC8
ovTbo8NMd6LiyZPc7LjCdTKCCdiH64qaNekkMR5LvZwW6G/S0qyIiM8zfYVs4zIhmP+BKDFB3wSG
esP/CZNFAPX7SdeZviPuv5M1nNuVF11oFZ6DGi8XxX9WoVYNE80/VdENHkna4dMMPVIJtDYm3laU
b2cw2zd8R3TIZBZ89+fQ3L3vkUiUzZ38QNibE333K7PalMNbbEt5N980tG1NCOjl8LNAn4F7DdKq
KOsb9HQNGvWoe0NWYRVKEy/hIqB2+S0DUIeyp+kC5vxvjsbDuJDGNl5H1Q4FC2mHYMepeMc5vdv4
8C0N8ntwitoeFRMmJkiLeNed15m685Wa82VyjXnz2SSb2DAKZn8lETkvVkrUb/RrFz8KamAhfXsl
2dKb6rXZB6ZPbvqYyZ/NVZG3aj5cDt2Vh8mDxrXWqvB99EnFSMl4y/cNfgtDtL7MgiAc7Vm9v/xL
MjLkAnIqrbOv05aC0u4UnGAoaj0R4OYTAzWnaICv1KFvswuo33qIErhHzWyo7iS1KIcq8bfaaUgm
0c2zUquu5Y9C6vTdFM2gShCHcQwlY2wDqO/LCZYO8O/ApeVE6pb/0CLgJ5xjyTX5NZGusvxXJfe2
fIy5IoA2GHfJXAntbSJsE4FxQ3f5HIlXCxMbfXNwY+x+RsZMTQbBazpEPM0RIirvfJEiDbMRexiL
PETlg7D2gdTmQ0udrGFyRxDwWtFrQPwg/UkaJW2R1NJGR/2SjBqEyToL7kEzYCGX4D4R9YmkwUVs
S147QU7NhUlWC/nD6dXib0efLLfDQAIjoz2bFXbev9DxAQ8RSV8OeGtYPslULp0rKgeWFS1iJsDa
GktR/nT5/bto/mRxMkLwW+vUBzadpL64hpFAk/Yw3WNHt8EjSJcyZcEcMcIXdEyDUzed0lCeilq6
HMED7aeS1+dkpnnPo9oQy+uQnygvTl4iaA/mkOX35+TdznvGAkd5agye5EVt4FhYyEGN5OGAqM8D
j1idNy0XgDy+s0D580Y+x3CI7/QYzAmO8EdvXM+E4hYzGz5IkAjQqn/rsE6g1cp7vSCPxlW2GdRL
yWRpl8DQTjqP7okBojy8dGB7kYtKjTNfYKcXkvt0LxQkG0p+RjeQrTajr9SsePQ5ryro9o1MVLRG
rH6GpHB7wwGibL9JHdPOg6XaUPvIQmbAfAv5C4uLZYWsibr/h68oWWambH1STFDGsDcH927JEICs
Sq4RWSbJK2pmbgB5pU0xllfAGj+NkKOE5kghsf4VtVMdeUSPMR3zNhN6BXJHjI9ZeGKVwCYePAc8
dKRabhvCPzmwCEbw4MOGVy6PwaUUv51nJApwSX+pJALi95gDyCY5KjgmS3gRJfqlM9cKZzHe532R
cQNUVI/yOSjrqHegzUZfBN6T1NbDmcVD2UOJWI5zpn+M6HvC3hzYI5x8g2SB3cFETCiIKogpSl9j
upRn2KHXfup4MwUBI74UwRWJkNSuLmRFmBK2SJpxz+wqgxNtJRmWukbMHiBexD4seIRXDAd4d7TM
GJH8VR7S/sfBhN50hBSkU49FbuLNqTEQTFBiI3p3Qx5gmRII3N+6FlXQiJQbUxx4oCxBXP4G1F0X
oud5rTgMKZFr3evSJMXwvtAV/7uVp/FHH0/NNAzNtjVNU//hXas572OZHHVz0cedY0h3q9WEmzhm
Eh5kZDKettqAUd4+E4btsHf3Z4cbCjafY/PfX4f+B49jR1M11zU019FVVTx2/+YnmtvWyy0vn2ZB
v1DqAu8gpk/WbRvDVQsl4xezVCKg63T+w37Wkzf4D191R9M81cY+3TZc858/+KWe327KD7ZaAYYR
myYkEyAkWjqtNZwPfs3nQH3Cq1+3mJ3k71FErTmC8dDbQIyg5EwOuo4jLlnwU7faP8QPTtjuShNq
iIzYbKHa8Pciyd0zJI0Xx6EAfpcG9+V9WYcEJpyhjFeErLYktChbvFDQMp3UrzrELBcyzRqMAJoK
Es7Wsr9kSIo283/5y4uH+z+vg657qmbqmqdxJf7/Bhzf+tF669p5oVwoxzsFrQT0ecyG1C1gQxWq
6SuwxU8awS+gP4wZVPXAiMwl2SiiDPgByjwoT1P79h/2yu4fXHcd3dQdy9U002KN/v8r+zhN4eaO
o4yNl//22rXOIG0/heiOTJOrv08abMJMcKRsapOj4pcyuUGdTeNQ4i4xjk6LSw+Or+kniRl14I0Y
RQcUH0k/Mfe26SEkGXpUCiBPdR7rG7WRAjB/woig4+csQ22iLBnXXHym76fvgX/zG6etYxEX3if7
NIZBvGD0sywHUGwL6hbAV1snxKtP+GRtSIdAEGFlVeisGaG6t87HPpjOy7TBvOXfHyPzT6tZt21X
9TxDMxxVHve/PUZNoTi3o2EQv/WhYSAdnfXZjjZKa6e16OOCw2uV4M26XYZtd0xot2R+drsifgJi
0Q1Pc3h+GzBM49qH6hRgJcqi9N1QTWPr+/xfm4/1B+dshzXn2ppjurqh/ePl6qZxSY3mDkUdAAfj
PLBNlvcysJLovbCBqKn9jxacSrxTDSScIDwR29v95MrtD667KgmwUFLoyVygbWCGsuPbpEWovFr3
7+LY+uxfeRuj5ZSB6Q5tIeMRvJqWYgDebWHRyifbIJ7eFAyqxnficqza0HIjQAMm7pT459ZpWOhf
r3NP/3Qqp5+W3as2vHd1Wu577e03zGoWnZuHCL1lKL0Pdx2v3wdRndZ6Op0i9U9P/wMbk4/DAkGX
jWNX6LH8zn4D1QrK7pH+dWAgYAYLf5k4UMjr8QU6x21vo+26TF4/fAtcEYw3rgyuO3j0zm7g4i5A
IIvkmUlZHKBPvqL5T9QyVJBpXZ/CG3UGiDRKr/L8xh49QVQDS6/bZtJ5fnZ1Gl3w/KBsQa2BsZg0
quBIu/7F8Zs3YIKex6F5+06saV1Ex1dYvoNLHnjq8G33M31+Sqef5855ROfKP+NbyDiDW7UtsjlG
T3iZz5Z59q2DBjziC2hL9WodL9Gpe9nWr6Ch46FCM6Hy/wqquEhDD1WN34LGf3r5sExNhDn8407r
p6vHGGDdPbzS+4AUyvwzRCZqtXmovDvpxqs6LyM8HsfXfXrmaETzcgWJSQvU80nZ7JUba3QeCjCG
Ayb0q+6Z5gerhsZG3SIGwXUO7C3wKGmdACo97cHH2QyBYJcAipRW9aGg3wZ1Zm4MLxns/nQHqv+0
uaq+qrSASxaVD+LtNXjNq1gmXbZ8wrbG/Q59Oz7zlV/Ni3Gh+/XDV9BSA6myxg/cClL/iPkhJirQ
7kAv8eABPva1gksfJm77XbcabMHnVwxymUSDOCq5p4lcGaETbxKZeqe8RBi6JQedS3K4UYr0AAaG
2m1IYHPJgszm7WQbZi6Z925/jJZyiwgd3jWaJRtjOfxCATwJr42s9+W2mH18MkOoMUbNiba1+wBh
ySxU/6IFjC+Z0wvQ3k/wrP0jTw4SzAOU5xq+OfzIC1WWnOrKMTDmzDWdy779/I9dzdD/dDb9bZuQ
f//brvZ+Jcr9nH0+i2UwHGLd6MjBTIwyT6MpptSrdjj4Go3ycNG0Fu6qg1iw/+/7qv57yPzzeLR0
xzMNz9Q925Hj828v4W4/jbddOKdF2qWmfKGcyWhKPkLriCIi4xnf04mvGSBa456rjF1PCP+oN1VI
2QT3DBlSLLF777efA5TjmBklbZ5Ro6+Enz5MH6QcKOgl7hDdEpuVFr/CBKTGRMhwjKA+2tlMQ6SP
7pxgjLb1y0+/sJsX7qbK2hnbeVulsmhNrwXT+AZdG6AxWpSeonpl4HHxCqgPQSluuSinv1CLoMHm
G2s7k6UM6a0LHJcizUxDpxG8k/Dz9LXec1RA0C1CIDyQ+LjVQp07ERMyt86jGnh964YHsdoFRfwM
acQRdX+ndfBCr2YhwACboa5v37fZw+y4XqCSRfFe2OFRaPUZegyVHyA7lg/e/4dh2QwzM3eTjKxz
kEE/YoLmFHjsp+037nczO0KwU+C5e/GzEZyakMyP2sYEbCfn8psRjfRC5s25X+8zv9ycYkpIhFA3
t0XSNQJCycvzSMmcLdkeFZqhsQSfPFEdzNbRU+Qbt4Ouj5nO79PYQLh6SK+AkZdKr97A6vp+IIn7
93VleH9Y2baqynHtGZZh/yP6dJTkWKRerS9UhFVIk8RMRtFbGw8NK0sMkYAYECZte4kfjN+uKTdu
iHDwCJyOCTu2QDbet/5p3KP+86P3naN/95kj/Y8HUHP+9DJ1U7M0ngzDs/4ZHD4vjVlWV31xxxsQ
rAkwSlJSpEfJoPa5tI9IKm/X/3jqXIns/vnQ2YbjepamWo6pGf//0FnqsThb51RfWJzoR6gsjF69
Hj5TpQ8U5ROlaqd2h6YCPvcV5xfwp3lDOty0nxY+ny7qONSX4LgYd2DTnYPo1OMSBQO8SaNTInij
CPmtEdJxGH+Ci9mlk+3m0eceppp/Wd0RfDW+MBrPXdi8DB4PqElV8ZUuCE1wlJ8pmK7gtDNoxQL+
oh4vJJFOabYaPA8g69875StQsjblQKYhGSUfHjygx5/AmR9X/76UiIP/dJd02Z4cR9dV2/pHNGVe
3Hta5/lxwSRbwYHTqfEBxwhIadELSw71/j5AAKcvm+1rq+0T5sI1pCcFQNFT676nbtpxpylPI7MH
5zNB33EJc1IFTAqa+Aj1r+mXUdMj40E03qU56oPCVfxqra3gRx5DmlXdZAOcC0Akkwi6jK7ixCLN
Eo8kfHt6+Nwr9E0XsWJ6Qu2hhFjD28SpVPzCa0jNLSNKcVtaG8BxGICh2gv8Gx9EjjXKZNg5YFCk
dG/3sLn1bo92dZ7cbwN2FUBWFXUslWLdA0F1PX664SP2fkyKB+Wohgr2Wj/2UPB7R/RGAefz9jFg
Rd1/cEf4cbZZ2OzeC1zboZZCOg4Sp8Wg2aBoWhzDTJ+eDnUEUr7bbJk3HKNKUOAXk4Z9M4ND4/aC
oTGOkiPkwUtxPaQRA4sJUDLw4i5j/7N32AwYA2QI3RzemAp4Dxg2b3sDKt0bUDDiW7Ns+kfN/7A/
Q2DEsR0/8Z9PgIIBD8c+wR3DbfB22953nvsncHJOSzsGJ+7OkFBXAWPDFnJtl3v+ViVhQgzX4bZj
9TjJRKRW7rXZre+O0C+nE8Rk6CTlu6OSmL2/6KfnC6Yt21eMG9oN8jzGL+mZfOsQalvazA7PwWX7
ZAT9SDQG9kSCupZBbFNhgc1U/eY08aTnEJ1/3MDbKegKXT/tyhw4/vG0ou+DbK5SSiKoQBSFapDk
8fNLo2VePZVYnJX3/nqA7sLgxvSZAgBLJK7Pg3JvttUlBaWg2QH7js9TE/Ft1kvQfvSQRn03kPxg
GuL3okXZF9SnoOZwXKjkDVFNcQxB7ZUgve/WEP9ozGTQYdeXi6+gkPAoq+ZmgG0lOF12ULtDcBMi
ZFGaVtIva6AIzANewnKE3qPwnz9ljgUshs/+bQgts4SHyKaN605BmowXbj7OZifOog/ul+YB2vAo
G1BCN8ZJG8nr0hqpX06E0fgwM3ydADS8ji4BDsVIdRX608MS+5QuuIJVtr5/f6JqQuuK8VZU+2te
oTFHkWcLRv49Br1OEHrJIreH6hJ/r3f/9kMkwOzT8cgUMSLyMtKiJznVFETp5IXxsUCDjv57AXn5
67XH7pYh2QEYsZSQoYneYA/WTxLnaqCiRIKwxXzWEa7ZFBeVTPHPzLz6JX6GyaBEYzM5dwhFPh0F
Tyt9cSPmbHqp2cXqxxnhON8pd/eO5QXHibs8D3f0jdEeb3IsSih2fwFkzbXw4rYcqLKPHxjgeM5A
nUgGXIMV/kpZ4I0yrLbHGY0X+tVqmN2DCwIGzE6AW+GrTP70GGLyeF/RxJ1oU0yWjj+EWHQr4LMz
xJfhEQg839mY3SxGU7x4DzDT7BIJfXaf4OqD9fGrBYLkncKkNzQzz38tZMDmSYw9LMl7M0odAFHP
jM7fAmtDngRpzP7WUawOi+Gb2MvHRM7ntLiH5eGRdE7zanebuWslGVMRcDaVFigbteUOnIUZ6+P7
Z3gHXHuwpumBCw3/DnjW8haRE1VIWuBVB8YEFho695hqIyPCOoU3M4Zp3jMqPhCQlAPhKz4jMjdT
J7Z5rkuPqry1e1ebmzE94w9hDD01bEDcKxApPWJJ64HSt1NV4Q31EXDR7+cX2ai5ZJ4XWVGPH/iE
IXQeV8AWza8LMf6S7WNnc45BEp14u+uPscNkCetN2m9a94JvnVgeTO7xZ5BFz9Xt57TA2ei9EhdB
gFDhhVtl9nCBXFvMGSJVj0irprl4dWr0uEfMnJA7I5jGf2KKCHavi2hb97UAtyWxMDKwJkJ/z3EV
ait30JBzIDT7Ro+Man/psLnxKDtQ7VJOJibwiyEm612d2huLaWhNsGo5xjQMf5rZZUg7e+XOYad3
75NF6UNj+4SgB45vDrVzDEoGRhQNZRooAwNoCNdE9cHmQoL6Ya2Q1q5NpDptEOOvGcWfB6qULfBX
uHcPNnin5aFYf5ttRfWTwDYDauJdpr47urB77zDCb71yJ3KCDIQeIS65bvDAfgro4QrJAK+Bn/WE
25btCma/xPVyhqyd1dZ8FxEovgJp7i+utwQidPtWd3QSLZAItNfzZRNceuedC/8XQHmfUdwF62n+
HKI6C6sIgKAeUWKYOtSX99UMsEhk9/GQKJdNx/pGoElDjV6JTd53/H7F5hpyugKTc6x3mVEO1XW2
4inVBvDZZtno3TPA5gYV7LlH69k7D46DdPJhtnBn/BR36cllUse28y7NmGyaWy1AhkVXFSyYA74U
ozvc+GYKfGaQQliVpFO7c/x6/tw3+FWN9dUHmHUTJMyp7tzVJXxvL0fBR4BNz6jiUUcbnMf092mD
TLyD2zF3Tx0t3mtfg+GeuJz2yjfDQluqQnesW8n3o9Mc5h3PES2sOK87vMQC2A86s96rX9M66nmb
11jt4g23gCZE9k31gDU7gSoEoiYXePDBRDwLjlA6yeB0Csy/lf7VbZEs1D8Gr1jz2ZzfX8cts+fA
o8ccbVYWqonfdK507Mw2c0d3Usf7mB7PNuuie9Qj40u6MO+qdeXpZwex/A8G2Q/k2ViJM+NGY9wy
AyMj0hU8FuPVaEYb1M0Mc6OouHavoNVw1aVUUQYTaXojzEcYbm+W5Ou/oBFeh+a0SW5oUoQ5UwJ0
1Bh8cLrexBvfKagv/j0Itf9UqzUopWuO5rmu+s+C3sdMldy9lfqimjB8j5QuaWW4xN4ZS6FCi+bn
EL/nbNT62Arv8Ax9EUzV3S609OtP0droqHPQ5rRep/a9nwZmtxo7dx8CZKX7SF2p5SQUWqBe1mpX
7+Jp8WnDOaWmijB6locs5ZYaDJKklbcPDnYmG8f4j6LlHzsVf3uLuqR0f6sEaMk1v58r3iIYzsCe
EPMi8xSrdGfP++0YHRxK0KBQ8Vl7bXh8OMku7v/RtbC0PyWOBhfYc1Tb8dzfjO1vr8I4Xh+5Ydwv
C/VBiIQ/GDKOgm2aBnYVmIh1Mt+iE5a00Cl9QoRP7JxMTl99DcIbZfrXXO27ebviYxgXIItxZxbD
zWAL0UMhwzTGT+apzHZDGAz1wwtM1B1km2VKCVEcgd4MiZutYnenM7ChtKeOTo3Y9Tkl3UyixE98
8vx36cvM1Qo2P93mJnD2OKxmWEkNwG/iZ8EI1KUInmmY7wmdP6jZ2GMFiI1oyIvxklcw8mq5gIqZ
67HJKzopGdoA/1qPjugnbrj22o+RBRaK5Gfr9hgxqWQ24alh8lL9hGkdvZqwOGQo4pHuSSD7Fn+1
wZXBcGPGw3bRIp6wul2sc5lARDmN/ZiFtKXa1gl15TjhXMEHM87t8H+Endlym9rWtq+IKvrmlFZ9
31g+oWTZBiRAEr24+u8h/8Gf5Z1KKqtW7Z1kWQgmc44x3i47s6Evmdrj7HnGisBBK8ROhVyoF23j
5V+Zawh+tdPfS2UkPgKaMEXwEzIoEL2hT+4CtiU4UN07bBsRJjjkdurRFeIZ2Dc4fpcuszyJqB1s
MDFy5EEarjZCZQmrKHSyQzacujV52jba0bfBzhSPn9JvErcUPav04mKkqlMeXCfbV2Dczg1zz+Ls
fC2EZCZgVtc64V7BxVWn23W4V43JtNaVCMAmewnr4QkTIa090EITdyLrzm1DC6gYo5SuGIrZnLi+
B3Iih5qXkj15LHD1IL3jaHKX5zdhUr1AvcPoDLiB3husnuAmcW7cF69qIgDSQJFkGUbIrVzjkISj
Kw0WUySa9wNRnSyYl6cz9GQDIBQBR2n5cLX8XnBSjp1+k+kBUylhk6+44cpcsVxGSPu7GSjYO1h2
/E3VmFh29vKJlqP3V7H5z208roTUzYRRkjjatIV8sWOs+9ynWFmmLgvqPlcBYL9S6lHBK26TIXss
78ekfUhH6j4R6qTqiZ/PufocmA6MblFQWu8ZLq1LoJ1C8+VwwhJX8oABuLXHZB2PW47YaiZszMMT
2Ip0rPd0k+LMAVJm2iGoGc8fB2VmC7THmNHhSU5pyQgud9qP/pwLHjYwZNOAEeZuOuUsbV2yq5o9
1IKCNDcPOSSX/ULfJbtq5MlEiY2uC4byfDI1S08UCxL4l80AhO8cqQ61XsUYZH9bq7uOoVrqGpSG
d781HEm1sRyS7TvGrSsQP0oPFe5j4vAhGaY17zlM7XkJry72+g2FuI5Z745sCyF3lcY1P6FhEv6h
AGNuG2yiD6Y2BIj0lIHlkDVQeFnjCaavIQFxOfF6xPvl4FuLO7o1xetUfXvBLKIWunD1z+dgjGwV
PgF8ExYCiyX6ZNcxl3wvcUzGC368L+Ic1tcPGb9bKsB6mJ9TuFHu65AtFsqh27dE/LycZp7ELl9N
OfDlB2d91YYLgGMCTMiCYzhoibB5ecQspVhpLxoeywq9XLXh7EyjICvs6OHpuBKXQ05ZaaEfzm9Q
wx71RjswFSq3fz9CjT8g8oy6VE0DxdMVTf15vpRV/mpf4mt/x0qi83vJTjC4yx04avsYQiFeUCjL
k/GdQNLYQWrFkF5/L3yU6AsezPy1QTYvbnqsDwZfUQiz1NUJzlPkslSha3KHrhSeT6SRFt7w1OeU
lxHY4OCs/qYMyc0k9T5dncCmx5xyl+yb4ltdsvkX3zTGJdvHFv9v8S0/42CI/+ffb4DyJySar2+Y
pmrJiiX+uAG3XrrmSXy77dFcMcYozzqca3JHlsjbv41pxgkUOmo62MnrtrQh5DP9Vi/Jp3agWJta
m96JMxbSw3Tw6AxorboFjjdzQxinb3+/VO1PwITKESxT8JgqVcF/awGjelyvspAiQEQVoViBUDq3
ETA1IVdYJ/o6/iyGQ1+vzUxyXhlXLpO5cSw+MJePnXbFQD1GtotzJ1ok6uUF1s80J8VCpOf9zBLI
OuYxNhz148FugqLHqsk8fk1LQCxIhWgilfHfv5HyJ0T2t29k/pghvl6t9CzV8ranX8/RIMxIl+nD
KWky2qjAZhx/GoqtDytj4oGBMVo0r9aGbSzddEG2fGlBXU0hEoobs3FZohRhyoqzf5iy5c7T+Fc1
9qeCU5MMXdFFmZfmV0H6Wx2UNzf4K3Wq7udv8w9/N7Y3q81sNlt4zmi0Xq/rf0zCFelPj1xXVUM3
RE1RpZ83SMmvUVtrZrR/oUmBtG8GWe9BqaQ7dO7gNWj/GO1590AJvpJRMQ73wNG3RUHtjyVMEE1v
c/WT7Kygg5//XJTfeNehYRP3xLAzFsR+41t8x9d+9lilvuleYRd+p+RNpt9ETZgzzmtcjeRtRPuf
uMSdUUdhdFANfWfdjh905XCTqPYirgXDOYoPV3d7xq6Pt97HaNBVGWKMdOKcRi9IhhbS7DCojpjJ
Toi1Qz7gZwfZqcY6HJ/BlDV05RX28GwVAeb8nOqguJhwM0rbMRHC/Ytqchv67Mi4EX/q257h1yN4
0Mng9fwRHRT8eQkcpJRXK7hpFiTA8k0mS/Dq8g/iLmK4wWjhxRFSop4g+BHkgSxMIR3DLwn17nFb
5idS5EGUwbyIJg2nQQmlH+wwGGULIjlAhAjyCOmIr1+nkLT3YWhP4sUyH+kUbPgNjDuMyBqyNuul
cbr5/NV94pyBd0CjCS65PAYO4YprgO2v7L6xQOocwWHkbxN+7elu0vA62CIlAZRBysAJJmx+xk+6
LWkUuaa8C5TKLV8ue3R1UpaAe4CDSuqwdRUZ/gL6BE6NwxVCjzdwJqaHNmYTcGMGooYtOsLl0DIL
GDAqbYd/yCINoDUUOM48OKudAixtRuVnBlf4e+JCINuSGbUEL51yv0TI1n6II3nLnkjmIw56tIWy
n2D7948d4k9vnKXopgxjw9JU88f2HD8e0qPVanl/ENeHgf10t+e73SZzXiSQkqEqtjCllEVqr2jb
d96i3O2dyXZ0KA3oLs/HP15I+U+gx/+/HE3+wQ6qr6YqtbdW3rtoieY+9bSz3JXzcbhifX7NHO5w
t1f2zmj9efj7nZD+RLb5/aN/7JWRmpWP5BrGOBcOjyfEo3bZ058ur0e29VoA2KduunZDLB6yPQZ8
UDClfz2P4Yz5CZJZqiEpsvELJhs2rN92wNgQhbyBvrVnKsWipymt8HdtXMaZd/sj8/zNhREmUQez
2QkAobFPp6N3X+IgOvr8F2D3h83RFFXdMDSLo1v+yeILjZt07aJbuu9RZxuuKC5lgnmxq8UbGy4J
F0fWBjEZpEPR/TjPCJVJfx8BH0EToczr1+FOfb1VdGeVzdipRqjObDcKSBA46zi2fxne4zvkLZxY
323s3UqXiE0iAk2yCDT/CcKNeZBTI3UhXZhZ415NvDLxHpSnjAmYM1XROK5dM0ZgyBin9q/j/hSx
i6AVvrpAYvjGHLPVfVnbderWTPQT+zPBqWnz97XzpyKH8s5QLMkE91XV4S377andTA6uTNH6/Vvu
Hubz+XuzAuG1GWhMN7DqG/uCk7no7iXn8vK9M0a0d7vGH+H76qXzfyzkX9y+H0sIxpikUsFoIIe/
aFq/XYzQJ/GjF0Jxr9hTLqW04fbZu+7Y8UJ/ES8Yu5G98lqb02SB2ddIwPAEOdPHt+COkJ/y6Cg0
/36Dhl3kb5f0g28hN9c+L7Mq3Ru4wdVeTHxGqoy6hm7Mt55n4L+/f57yp7kOYxRDAT9lnsJt+O8T
KSPpLmVSnu3JHmQL5/CD6sEmusJaBbYePG+sljgsbxPDGNW0dtvnGcEeksm5JhHz5YRnuDKR/9xG
VOE09H5BhNN8UAbeF+1C1gmRUy4v/FjKAEzWK4P7pMHbuAMnwDXF3JWn9iSRxUkB6D0wI+CtyIA5
hAXpadZGwtpnqetOxlB0FyeYH2STKIKJEr8RGAWOKtnVjiTetXYEHzFImtyYpI99Wn4FYmb5JSfZ
KEU1GLqq2/pRYALf3zzCCSlIMP+/HoSDtOakj2bSpvvA2fa6NU+wlsSVvOsmzct+umRvD/h5NU2+
jHdeyg1RxYxwD+2KjLdmkh5ejBnNCzb0h/zATHTUVk48pXXXS6+gMKCHp/Gekb7k5YBDzUTaGPPC
00hFHgneM4Dalg9oPSf8YKdiUTt/USqLTgY0MpWOsYzcriYld7cj2gPorNsW2+u2OmoLHbbM6DaG
6aVzsxjQzBK8PDCnyuDNw/qYyVMQPXaF9F0daeeG2N2AauKik3HwujAX1Ui5MN8YmIM73fcFGSEN
ZzyUPpMzd1qsAQcX/WXwdx6Tj7B+mnY3H+Ip4o1yIHwCMXmHRg/jNbyPCCp70GXG03iNp63mM3kp
eSafmD7rBmmcbnl1FKIxGaRtbgz+T4ObbhhkiCkR3AmYnCdHBm+Q8kvODAcsufGN1DG2ICW4ZFIa
oU5jZcX7cCPjspjNUWeEOKLeHONUYUug4jLQXwqGw6prQuN66/E4ZRQqbYfaQ4IhFvz99fkDSRey
KdwDzdJVUaE2+O/bI7RyXd2uykBkkdRNlE9rw20ufHERCSXfMX+7NqOb6gsNigmILqZ7QwHZfzLs
h59GlxAdmrfBHmUOL2nak1k6vWluorsGyGZ4dTMiYRIskYspPrOUhhi4qRPCf8jMsa1558gXsxgT
GCTgBNcxVhsS3lqqIiY5ncv8OJJdY40zNLvJKLv0NFswJffGGDrSw238NyZm0eGOFjsd7AKOQIuj
v9+hP2yy9IkyVFcLRotuWj+qhSoWqvu1k5X99A22HkNX+KlIeQ3bf8fICRx1qe6XvR26m0B3V95s
VoDcnHu6WXxpQKv2639t+39oX7kkzh9LtXQ4SD+HyHGYxKWQqNFewgdKmjFv8KkgnGrEbJCSEu2f
z9aG1ona+p2CVnqzQI/wMH16aC08IIa7Bz8Jb9+33Bm8LZ5ecmYcSJfBgDDDcL+e1oxdAe1fnkQP
oZHFwnPhoa1rQDiS3H2o/tMhI++EcvYK8zOfHp/BwwdZVjDen9D9O/nyHiA+G6tvBEh5IolNtyD9
uH0poUu4dHyJDLvGyXuUA9Hv7++YsXrShSdM6zklntNjAsCBmrq4cKGRdW5gXnaLcgVm3Y6rxZgq
CYqj4dwnLUewTt8V4apMc/50BxpQMQU9HotbEL9mqm3CEbOHp5tjZxzOGocVRggQSBwiOrqeFuaC
gRSLWeKC2YkUep0D/nWpACvFyJUWEKfW2S76HBoocchDxCaj+Q5Ju1rhbeqfXqvWB29jvkpvRtwK
v73NgZg2mDdT8LvC2vRbdybxzejKJoOop58n5BpgZ02rIyKzLFfY1/m9Uzl4tzvF4r4qt49gH86O
xNVMoJm4+v6zJSiCSDvCxrEvg73DBBAe3t0vMOswAs6B9JiQvmdeILLsgcnsDOI67nWNyxaDI27K
ymUIEAgcd1cvwn8R49eBfYYzKf4DF6bWnb/GYO87VPixUIjg0wgj3H+Q1+BONoFMgylk8hExQbqy
SYTz3q+x7KMzmmiroQGKDniROhbJAnBSuJe+ZEsjC/k53g64dkJMmUsOIG49i4iyjJzCQYdj0+ey
wX6Yjjl/wM5FxrmO0Pf8/W2W/7f2/++r82O/q1O56zNViPbYWDxmDZ0l5w6BdtsHuRnTrnSMzdX0
xTF+ZQnI110CRRhOv+QkNgzcoNv0jWe+YO5+AQkbmCRX/5qj/aHGNHRZVAyDUZpomtqPGvPZC0kr
0x8wqgBi0ZTZ8mkfCNVVqQ0sxcl0v8dhSMPZjlk+/BSaYoxJi1P+qTu71N9gcIojEMFWiZuNno7e
jRSZsqVYxk6xLU7tmTpo/yIwFEqRg+5+02le8Zn6BfJWnHfHIprVkc4MAwPgGVAQhLEPi4F35LzA
7jPbN9nXA4lwYTy8XCbHn9cSwhdUteKUeAzv2zksJYeRv0FC9RghEqMIGEaNyOtM3Ory5uEdoflz
UoAnfjj2JVRT7BX3AMY8Eb8wy7IJ41OvGVW9234Jx8j7Mhwx9ibSnJHgmlqWHB3i75YYzXkNmtYj
49Hy6/7VdgOjnapk3jN0GIJqeXbwAZ9vExwJmYoLX0crD+pxMSHlx2a0kaw6BAx2XTn8zfrzXlGP
EMk9Zc5cEqcVbtNFf27dx2uIH/DJGyCe7Sz6JY5sj0m+ANfhNyDF2PmmdvXdGOsN2yD/zquBFMiQ
BaheI7P77pAHXW2vfDOCxyaABlu9d2eho85qsSCMaFwAWQjLBXlnQ5YYxsAg/xA/ICq+7HjCxwfg
4O/iDqCeYPXvdbHnmgdbbJJNbI7D0Tc6ZE8cOcNrKS6gwIVfhvt6eDXxjJVdwniedyV7QY4n40Lc
IRl8l5AKYxYtOzdMnRkRMcIAAt31WyvCwKO/0Pb3bB8dxUdKehDm+qfkuiQ1QmKb7hz+ram29kXU
pl2vACjXYPDxvtrDGMaDcy588tn0cNHl5rKZB9BhUMAinMxQGN4l759cyv8lng6TZ4NmSDMUyJQ/
e+q7Jj/veiTtcbwzcZjIKciN64QClhgH4mD+vpnQaP3sdhjzizrTRCRouvo/M//uXlpt83p0u8EE
Ej0Sv/CgA7INhv+LMyW5LFf85KDtJwfUJ/B+PAzLURuWICFEWJCqVowHp/huNJjhVOMHHiiQKjFl
5Ihl1ljxKyLixGQQRmnlqd7j1+9HyKJDDqHbmJ5gR+/xuijB7ZcpP7yw21iaoKOYZERSSdiEtr4R
ZPxNg79ygzLR+tYcdGRpvRMn9N5M+uDhaQTk0euD3xdkS+m7YkSnwSczK8TFCT6Gjw4yKMmi+H+/
tJ25xzxidDs+sTMDCCYygv+NAg4rIwy3f6lZkegOIukYk6PXP0pX64+16+9l0I+JlpaGcpn2SrwH
qzZxsirGMmDsayvhrYbExJjo4VsBFe58LWEd+aboac+xmo0AXkprWtZ+KgS3fkSaThNgcdPeF1Vo
a1Ce9n1sXy/8mDrd3h6rEhYQCgFj3N3XIQNKQJwqfG/eMFtMTPduLSJQOXmGI4eajV8hyBrotl91
QVXPMwaBr4OIlmUe31wD383WNZHOtNG6K3ZPVAb0TX0USLj3615n2a9NcpvXWGtDyCXTppypWKUP
n2KieuFneVI5AjvuSjcWF3k/NIaVq0C9QQTN4+C/hoaES3wcaOTX3pf0wCi0WsKCYreKPbqwinDA
dA+8TfWe9LAPtiKzR5rW735mHC3ZFnCjMie3UdH493aU4B6Lpblgy/CzYfZT3U87bLbVcUJLfHeS
tQimoU+im9dUoMojE+tb2PgA0qSmgeHKbotlbRogwDFxkZho1bgq1y953Y/N+6LewP8Gse6YOo5l
xrm5XZrTKystHUcAvzg2Jk5EKpPmX9UvGnnVdEI8x2LOm1JBaOBQsTTIekfqa4lcEFj71XvcAUm2
ZZycdA9mWrEiTXZAV+MbwysbDc7j9CK8egOudqojRvFwmQHz3RcRTMSoQHbg3pR2iYH5YwFts94n
vQ1DgzvVbO/ZBHJY4db9+3UlHLvHSdR8A2pt7N+vY0WadcIkeiwSOm5m1MDtC8i4IeIvpvRU35jk
wZ5JUQnZD8rct075VkrWFmngrln60K4zXNZjW/+8w7OBvfEOJvCQZ+EXfPmhPt/g+0GC84UJRMRV
ZV4IiljN5PQoFJ6CLgnqxrpIOWG5meFE5fTaPUrsF6Fo35pzrdkRPlIdeLvddT4e3HV9UMV9gqQF
KDKxE9EpMZGbXskjCkcxKtZ7tZSeQcPoW3i4Akc77cYTfpcrPD2CbWO/JaKbG3w0oAnPh3zlOB8/
g/IMhnLHrDXxgInFm3fN508CrJGd3ScdzkvCJhWmqXXaUFvc1Um0Vg3vRRNBcAenKpG1zBzPWqAr
dt3ubvkHtMYeaooE8j3wY5/I8aDLuGJH2NIop3eXSdi8glDfRwlHGpS+bK7AWZ/lnwmn+9mkhTAm
ICkqW8BJrue6QDCAeUywJSRxiHqawGXgLkjxwDrrwsBQ1jxAJ012+AMIHjqG1+wZubwH6me8sA7w
0wDsKQ6EFo67Z9AVL6SJEs/ZhMUHBDO3Q+4CbVdhijLSruOs8uoVTNCq2liIwOA7f1AokLoEJ/RJ
lslGvdzIg8KDBJaXB2xvHAxcjcpApvxUZ8w/7rLLj1KP0QfZICp2Acoy3svH7gz2wSaHlp8TOHKo
5ZBPwIfjkL6pTjoidAd324qAIQJqIRBgr6XBzO6Wgwc3xNu5Cl9iWfUjQyJKlWiF21iAXaghqGNw
i+SPWBNXiXDuHtImenFEV64DaC5wCukPMCVwTiAAYUbW3tO+r54ofnsnrXzzjW/ZScHjSGB0DAGS
QM5mrkSjHBenr4IyVD1ZBzhzHU1E5oPWVE84kUOEtJfBlYBcOnkmbv4+sALp3xaQAW544FK7I4y7
VRDH9Eu5075aikt0jOQY4ch403yY7qZHjeNB/ODuRlBKHnJw1fyKIKVvYPH+YB3KGdI48wg3ocKk
nj8rkYbAbbE7sumcznAz5hp0CfBI6Vn2r+XLT07KIlkRlRxvCBEdPFYcJn3JGPYlzMFmYwU9wA4/
dYunB3+8bgHJKEYyv1tc96/Z4x1c4bmCucDTVGeqgBWEOuB7TpwHJjvaEBocFp7Uj9uZSjjJODtx
K4sJuNTdALjBar2o3CfLHBnY8o4ZiNCy2bpQGMUhDKv41i8E2oP/h0sVo8c1dgSjElr0YxI+5wZ9
49OBEFHed0YK8uUTlpj51bmf6BAxSGXZc9vxc3AhGlKxYEFILXH7LFdK7r0Ipni6w2sZzyspaPsV
ss9W8NmJUbQpiyG4JdtqQTSG/nodEZOHgQUb7vS+gqVuYpgUgsGBiGYznhVh8ufru3VoGA3CdxiL
cBo+0I2aiDQgf8zgA8hv9xVPQ6cKvsLtdeUPkezVGzvbINOO4XHs4DRw619ssZsMN8Z5Gq2vopeu
ya+uv9VNhQvxO0zLFtUALQEuSTCreZFT8jfYTpAAZxMVTr776HEFmNYhU087bNzkLFwKuFlz+ICo
lpTPelbMoTCDVNUurC8BVB37Oza1DBsRmfRgtsSMMvfSaJz/NoKDBtxWd7SDVvgVEfPn2HDjDVlP
53JcHTqVdYbePPXT3isyTz8R/3ksSSTCxDEk+xG97rsxKWsnndaqRzfeByw1jKyHiYxxc1AA7oA3
n4pLTUIcVIb5GG0rtf5zDNMruDkrEJRpsktm5gk5dfJuzRnBhadwhDiQ/S4fMT81cfh/ffMzAv52
QnZ0M9GXvIHhNlmlQ4FHIGYD90R32SeiCzQci52KFfhl8XaNRGMkwcn2EiJzMOPQpsZ1qxbLHLFp
4SiMMBMHTZIBqXYaXuqLcDbzZSStysJ9SOsW4u3Aa29dGS+OzH2ZH4/vKrOFEKZ/fdK+m3VtjnVS
YIcnIM+ut6OIAKYjgTpi2n4dy+ql40AsqaUORbG6Kn6XTrVkFD9n0v6ZwJvzWEsWEyB5lj94tmNT
ht7rIqGp8c9RJ/faaysIdzMTNAsrcUoXzAFjT2Cv7x28i/7eMej/SxIaxg+GqIiWAoZk/IBH6tRs
lfzVSPvaQMCYHFrkWJAGFYdyLEPn+HSgyc/60m3POowm+OW9n3/WG8BoBd+v+KJgs3oqlplj0cqW
F6Rzm+sRlHzNqOxXl9qg30EFTItPUFMgfQvxnBE+M/S+c3UY0psKXJOAuXzDEHby+oDzEYYYLyTV
PzSSv8SF/4WC/vtdBwT4N3Tqnpt5ZVm9QiQmux9qfyanvqIQPD1vA/+9cd/eOOWnbwM2Hga4UzjL
8UbbbPpRvBzzlO1fK3g262nPjcnZqdaLFlEe6Z2yv2BsNAHPmv4Dlrb+p6PDfEFRTRNakI4gz/rx
gLJYFfM0NqI9xVE6VmCERCNiyHHOxIlvPEwSkQefaDNcpgqIDLwr4zzxxOOZNA6W+/v0gxHgh7a5
OfUb6+61LNeZg4XVIib+myMODAdjIwaoiGGD3Kk2eOQgMoM4PwV0mSH8gF2dbERmmnDWCJHOlp+a
/T3scNAGqDsz5xBzEg9uqepExL8KWQ66iGbNfWFIgLntPyC9P0D1hqjKqqpDDTcU89c9++1BZo8X
VisvkGoTQ9BmJQ2y45wk1SBzmO8S7T223i0SuHkkg1ViPnAYoLWjTFliXf0PppP8pyekqqYmS7+u
Sv8xwev6OOmKMuQJnZ/6tr07ervDUEEk/+r4uE+KzIbJCMMSriYJ1eE0DJ1aHcVfjxxnT2KtcwRL
qATPf3+zf8GMP1c7dwjzDk01ZKxp/rvaJSU0o2uToofJAmbkkJ47tx8/iZZcAb2tpIBRURQFt53k
EDjBnOTvn6/87+iD2/Hb5/8YfTTp8xldzUTdHzR7Pn8tlpbta7n9waMKwaA/rOlyfGq8eANjdcFG
sG/2VMi24/79OlTt50iEFwgoCX4Fkxh8iYbH99tiia6l2RVqrO1b+gonJc6x9m7ntznW+4PgitH+
riOPYQOhwJE/V6vOOd5nkH1pR4OjvpydTNuR3e19mzt5sB5AavhM/3jLVfN/yRdcpa4OWgcN6Ev+
8bSeaRZeY6OK9uXDASqR54XmJFcH4q4iRXYCQxWgquCoeKMmMfB6Az+hDFV218wnireVJg9reTUD
OiK4nvczxxF2kGg1Ut/I8NisQOygcz0CemzwMSmQ3zlEhaunXA86+jbc6Ui4R+lCTBJnL/F1gke3
q2InBQ+fBBX4Vy8c+D5aZmZ4htOw9kPDyLLCFBn3izMs+rT3Y82ToEOzs3Cg0vm997Sl5ycBNr3X
d1Nq5IxDQEB45l2VGQzHh+Sa6FGY4BHuybZWbSS4QL9cc8uXdwPULCf6a34rpvcPmD8PMId6H9OJ
8Cc45DyccK3jh/zyNLtSPvlUyJ745ZvL+jYyIRubnMZ2M9BHyrUBnHTHb4eOwn2MxT1pkaqrCps+
H4F7N8v84Vok93RrtcEPJRDqVRe6aXhK5jnVzU5OmEVCEr7fBpLc4+lBZmTMW+ByYZuuoYxQtqFF
RDMeqUxyXZmM1y91Ze5o267PQFPnlTYRt0Y2lRY17RjND+jxoWBPuk3oye4z7R2XOOoH8C4qX8ps
isikGhtSoPerCIbyd47RkDluPGbGtHpYFuCSgg1ZD5auir6YBIZBz4+hQoGShPxbNXGqhxeGmxg3
UhYSSrvblE1AdV7765tMq4iCCqHAzb3P2bqo51BPIxyr5yLujtnmOW8xHIL1slSp1Bgmt/iuy8ia
xiHdce0L1JSOD7UbvSlcerGB4uwleIFHdtG7Tb1Q6WqpsLvOrTbVkHm+K94hoWYrcylASH1bNGdk
h88xPlbEoaMX+wWUNxsIcRe8jpAd0AozUGHzcqhCkwdHy1Cpv/GCmghNyDSmQsF+hyjAtXH3iu/n
DnNfzCDonEBgOec1wurTh6du+3fTa2D2+7gjzmpOtrUBLRDQiSHMoUL3/UttbhRLJgz6sC1jGiNS
aU4k8jhwhoQwrLk9ri8Ts+TpOq81OW4kqpQOhpUP2D8o8xguWz5eiBEvK5TA+xirSuC/1qs/a4xv
o7N4UawjPPv4G8OAFqNrzQO0oQOk18Pu7W4jINMwDlpiZHPDix7nW2sDNfZ5MWuPFdZtGrJ0pFkJ
Z1/1ZMKzWR2R+7xojGsJJpFd8e0xrcACSCi4DvDFs1omqovdFkcS3PXiMHhs4GjMm/x9G1tfLzjy
3EzLHjAFELpvBZ06aXqjvvJRVDxZjRUoZHp1nsgNvvSLNWlNfHKDJ95Z+EAlzhpNGq59vGmD95J7
g9OAgxCTPLvU58VAgm/2QjSpK1pU2bJpP9c3ej/Ra7/xK7FqWxQ9tfOq3GeSBl8KjxkLcoqXqEut
GQ0pexTuz7F4ffv74QBHyvrTzstsHus6DasDxfxxfN/j21OqX326D79UWEETPcD/3P0cjC55nCsy
RHib2IOJOpoP0zYgX6/xiwvsitlAriVDDfExrmxnwAc6sCfBSY8dQx4ynlwWlcjovZmVC+LTNuZa
I9ly+/oWmb8D0fPyAmGqC17qNTM0lO0Eg1wwfOliFyJBfdaH+wnqHWHNE3ng3GG4Mn8lr5uti1Cn
Fvg0c53i894gKLm7TXXS9BlQBoZHN2Od6ZP24XXXoD4mmD3mm3xCwung/UmiZDH7fm5zCtu9+EFX
GRBzQvz2gRNiuAsq84iGp+zfLFfBIPv6xkhWIZ6JEwA3mBURBgX9LP7uZwVPOxy72bizTfU5BL4p
vnDJCZEHUAcriikJ64n5HqMgkmw0hdKSPt5ADUWSKfrOmCYxdxMMO8VhfiJh0oDPIxLZecUfTmLm
Bdan8kmKDf7F3N1V50Mqd5obf4hf5AjxovrOPI2DQIUNwCxwU+3KhX5+7H7FojDZXbaw6AkJhyv7
iVP0nNcDIdj0SlCJGGh4opPB5WFPAwGf5RhthAuH2+t837QMYkAi4Nx+vo6Hp9egmToUu24MIvnL
P0eaZR6Q41SivsJvohy9Wz7NLXlZAxbahHbHwIZNArf/mz6NAUoVmAOOsDRf9uNTnyCNCK7TbGUx
HUHWSzxMP0a1AgWF831cjjViIj+LRT1TL9hT4EbPKe7IdxbDmBdIEacp0/1T0zrlNNnC2F3gmlXN
UXKNvhc4U90/rcOdwSVZ7KN2J9ufcC3YbJhZDIuQSXy8I2UAApLGQGlIcDLowzNHsGyYqEzLJdIg
YywWSKmUHYEjKPG4M9UK07A86BG78AVhJa+opG6DGdEatAl/NMAuZHzVzcdijXye6EiWrI3/pRtt
icschV83lgkIIM02/Us42BbVB2oF/TW8Yc04PBS/bKcBp+ZFC0pF7+Eb0zt28w/QJZeD/gYl/cAA
eHGbMGZVcls9F/g9EK4OcgxEherNdJhHo6HiYr+TDWsDSR8CtfKsEcakkwE6BE/Q7wpbsJruMce8
vILB8M7ShC7Id2DChfQnh4gGg5pDwWMUwwrNDQ9XC+gBQ84oaqdPgBfi4sSRNWbyEnQQtGfWtngb
gpI4VEjIWjbGiPyIt9sBM35KF+aCnKsM0cZg0yPVcG/MJTa6oxJXwDiIsCwjci1pJjRTExB1051e
awJTCSEHyJ3EUBg+eVmtXTLo4AYV39iN0HwIuKSKawpIXrJBLnCGIoPXHX17fRCrzcscJuXYsABR
kLfB5lbP6Z1EonUB+pKz/iBHQ3lr3OdhsF258GCMS3ZGpFV6L1JoqzF2XcdmGuKom5H4nZ/N2oYf
97rocDeX+cHcHhH9MM7GDgl2GxmEkDjarxQ7DhTtGM/ShWourwdbAw6hDgYdzQw7CHFvfoWdG0N9
QRVy0pDy8ZYgO8yQGtlPipjGxm3sChXvAOiAM3/wGJPNpE/IjQzXMhp2ZuWLnCOD0pPkVB17B3hY
6NxYvxfNL99ZOP7gNcBd80kL2LwOnUvSLeAhYIXDy0gKsIs3MY6xoQPozRzJHCy6Bggv9VF/WnCP
egw8ywD3iPEdBcbrgEstPOmS2lSHKhSdMwJjZnifZJv6TLD8Z3wqPv34xCoULmgpCF5Y6YcHjqjF
iHZdloY6BYQBHTPaUViVIoq1jlEvNyTFtMED8gHseXxqBOrNErxJmm29zlcyPnSLOpA+QAaPxOD1
o3yJIn2MgjRaJ1/V3UWadcUge/qcc7MRbU1/qfggXHr3d9x27u/CR7d78Dreg5qkIp2902cJKlHA
+wGPAyaZ/A0AI1UTQ0HYIdkENurjjsDQyq0/rsGBYmTHfUebSqWNvhbw58E58Gths7z5ScblqnkQ
XMU8tst025CQ8ZaMwsbRET4SEyEv04/HUDKjBnFYNNj2lQDlk6TE2n94bUgRhfPFk4XSc/OT1m04
KPbJUVm1iJdQHB8AQpYatkRHndhCedIeKqKcYpJMmEGM7tt1dcnIIsk27ULch9/6+bWQz/mOl4Jm
aZzxMa0jT+LVE2rfJj1hxRhOeEHK5zD+kl/DaaKTBUNyHePQ975GEs+SqtghETUSY8gR2fmMH6kb
SIwp3sJ9T8YhohFOUMWyBdv6KDcYL7KDtgh5Yq9gAZ9Lw4UDd6WW2sobYQbDIfJJ4sPyX+K/WTYz
4l59EmqgXVgr/AUIildcNDU9mWIjYDWw9YwWVgZIjTHkSb5fL4fShTsG9XxoAH1SeSbwRF2AkZOk
EAZoADWQajPoymVSa8V1eIZHQQfIzObBHN7hPqczujB8C1OUMjaqLTrRVhyUVsmHUY9hFjWnRkJS
IrLfELNX4SrBESoOQ3926Bry0Q7aVSD+H0nnteQoEkTRLyJCAoHgFQ/y3rwQrTYIEMIb8fV7mI3Y
mO3p6ZZBVFXmzWv+8iVVLs2W3j3tMZWOFDmi+OAlSbKxU07aD5zSW3sbg/5aE2saH20kYSVu+oAm
Hf6NUUSCy/jbwhbIrixee+ePvppk69DlFW7Ps+k1sSlmx7FMCopusjEuhiv2NntwrOMTm0dO4xkH
+5ijLek4V9ncthZxEDopBq0Zn4gdN/4aQr5yIzNP4yOWpkCAVUx2+qIMTe5vaHBY9Ij3z77k2pF/
rM/hjOXf/954BAnJHuVYBPnwFaW9Qf6Ofn1vn0fCEGZ39PHUv3BS0S/FJmaK2jF5NLlF31CRxxWv
/gRvF1gVXIXGRfqDrGN0r+4IPZswvWGQxcSD2XlbIM/UiwOynfNXifm567IEx/oH+hFip5kOF6fD
HxuLMh3fKh06Hu4F1tcXVCATzj+u7sYfDw5xjgcBGZQtvoELnKqzbWIW7E99PA9BYK3DGNw2ioCS
NWs5ciWTjsRYBcaVBYK0CHm1B02Rq7uo9ky9uKnY/82XcUbbq69qc4UhpYs3jL66453Ym5l/v4bn
z74dHacJ0OajLS5ozfcHA0q1kTs7duH7/fqDIYbmEdD8SGyEibpi+wJ24H/G6m4C2BBHzu3lfS4T
N7MFPzV35n21ODAU8jXzyQPdYLciDhuLRXRX18ZaNNx4BMC5Jke5XttYYRuch5vd9IZSmJf48pAb
Ec7kgkttjoK+AIYwrgSsMMHMdPs9vg88y0k2MkTrceeSwyDkTZJ1oUO3tiKXeoQrwHufA5EOHqDs
H7YTLCBf3tQ2Cit2AVosthOyfnKzJMdyQbIwFQIYHC/GLY3Drhl7Br82e9IoR+//ArQ0oxBd/GX2
eGF/aL09aAJeZZ01/q55iwVgobMCZjVIHMPf6/wzRran+pX+w463D0JqDF4kn9tV5oitzTtk3M19
itu0gJRPoba/Agh+eBnsw1B7UHRb828qETJWKwvjL+scO6rBnWsFBGsLi7+nfljw05iVkCG7G0NC
QXfw85W5KH+prZlwiZJzB7noPEaJ4UxHjPxPbuwWqX6G/uURO4hrOVYvHayuM9sQt0jHZyp7z99u
QfTY7WXwsWM4486WsAD9GLGaZnYkOSDp0X9qc1E6P7np+oMBWC2b5x92N6LWIvMr133EI+x6NPQw
SJ86HDrzcKPH1ceV0prcB+4P4VTj71HAo0tUIQZP3cSizdTh+aXOhhb4wFZGl8cQHEunI0PqLxze
KHvZGW3sVQ2yfewWCDFa1+a1s5gPYIdRwE8s9Gtl9XZnSHxSOb7tL3OlOGZ9hE5I/g2h1/qDKF07
ImuR0nhsAWEUH7IXrgp+4Uo/dWz1SNaR3iUP6ab9zLhFYfrx6hAwbpsL1l3jVGQPee2Fs3DPvowL
THhIDt0iMUvo3aJ+CAzp0Bm7w9eSSYVulbqub/Zvd70GVqWC1D8u9YBlHJjMgoCOd4am8/HRMjlw
p4+jqhhoRL+e/85zr7mQ9GqkOiIFNkJGs8g5R2omRRd3GoQqvBXg9VXY0s/NRUcZS2ib1V8R6sqH
8E9ET0za4w8j4ecJwWVDBlFmw5Bhcgo4gLwg2WBc87orC/yFOLmZfe1yYhXHtTwlKiGEcwwfGADF
xN3HAHuFAKVjZcFnvVOtP+amK/a02v6DKGz5oh3rfwcEo9XyZBAJkvC3M8eUfudzdQ/E4jmMaNCz
RXt4ULg3+hiqwSkfN5LFKtM3q1HsNrqrVYuPezhT+Nukzlr3Y6vvNxP2d4mtjvrXbsgS+yZTXj8B
ETNRmJs41Bk5eWRHFjEZyOKOLFJBT0iiCVn0hD/i7/O+ByjcJ8uyNSUuwrcAc9Vr10VjicsWY4PF
jMpp6omIXioP93MICtEPbkNYliq81X21FVg6cGceaDUl2awl7FKNlEYVcZ4C1bHch53eTqySGedZ
hgkT6LNlRTmTQtR+7YgBP5W8KHzGXPUes8iRuUXUUmQBsDFOzHgNtCN+1igd5qWdLCGvXMANiBdB
3nYRjsT7BXYv/kTyYoRcY7+a4axF6WaGT4O+mgLg87RTgtvmFjoRufFarCKmVhLAkt2AXeeCM4t2
tDLNBJ3zqs1XIRTReYgbxQUTkZxQxMmu4OihnmZOiNw+OQiJPQ38p+oN39OpGeOLQqltdS0WP9ij
p05BC4lkox453QkhSZ/1JMVnBjjPHVSHaL259wq/ZjM74FBDgj416YpekMhTh5Jurn5NnPYKrILu
AMHjjLdmxMNWDCwYTEXicoGkcA9xExfEXHV4CWn1wAGF7k7TNtS1pUrTla9n4SoFlhjWakLmdwL/
avYzF5cTnDW0Qy3vy2wjJv50/mixMZk6ZXJ/A1GnjhbTZ/5i9BJSHwMNvBtHCS4wvNA8aoFPGFf2
/gNE6FUvl/eTyerKP7wrN5L8WW++G0sippWDId+Lg1NENIV4gfjDAwpcyPYEhwPvLfzoZaeS14Gy
jSCnQKQmTUezQbrh0Emsr48Dto3JryRqRirACaPL5DhAJCaYvepXu4CQHLwEFedDNxvcXsGxDUPM
PL5KwfgQNsjUJF/Kc18YTK/ojY9oa7kfIawAH6cjT1fzZh1yLs/9eO4nybbAHi6xZGX1qg9lyBQc
7N1Dj6YiPotcLgiRGeiWIhcqV0CKeWOG8+1EtVCkS5f5zA3Ytotl0JglYeuTZUOYmerPc5OhwotR
ZmyLua20m6TbCBQ4lENIDQhSeMM1dmanbH4pyGAgPwN2iWzye1Fv5bgQEWPSLNSnP68XcWcP4fKl
ODj8BMekXz0n5mgdw2mJIAS16U5CzqZCL5S9aXVpyNTJ9x/cTrttL3vy+4qjukQDiqsRiZPCOYYW
fZ8KNxGEAK90Y5aMfMVPu+HrZ2BrA4W3lfDekXLIpkqbCmIeLgXxAQ0RZF5RmcAsstc6Gpw5Rgr9
Ku2ZUhiD7M1oputD/PnVlFUfLiewVqLPLoFgj8fhBAWTx10h5+ZbgHl2DLrxadLIRzLb9R7u0SJi
vsLn1fRkwf4zyGlhvD/9aekMicEFGv9pWM6YDHx+eVth73ENBjh3KEOAhOHtPmKuaweTFcDZaCfm
dFj2GbvV6xub1vg379bKfNtC8IqB8xsRFmazeJbAb/ckwgcy0Se9q9F0xZJVb/gk6HJm8DjnRk1o
Jo5sLyt6ma3svibLT69nmLIVVjkZPzbtIqujsWCKr+tkOXutZQGjVBOnjDdg3BOPCZwksfIVMd/k
bOkNDAm7AZt7NwvHexqe5QcdJMRSGdNsehmyeCm3MMLk7V6ZYbX0uIXb3QUMChgvbaBdYhFwn9Eb
9li2P/rs8s4vTu0/zyolem+/+03+MQQQcINHBANQkTJha7qJ+c4cX33MSY14PwNOBz5Ck8fFxkaO
0UWM3LMHe6cuVJz3lvBdB4+2S94bE4wLWYJM6rFsiG0JMjOH745vFLkeSSP3/rloUmMSrnGgKX4i
yWyg17GabxwIuBo+F9PVcCYSCk9+3Aig0OFhyjBnxK14GTOAnjPzFkiE+ijU3cE4degz6SwsMkTB
CEm+iW/1RoAJhUhqjozA/pyaX3w8tq8trJAWgihBoLRnVMaCEdgzUjvPry88jOI9RDgFeykrQCzy
HSY2zkDRy0BNzchXU81mk6PieVmc/HghvXf1fjiVOyEyqkN5lzkrgUao6HY9A0KAkHKZUNkKjBYN
NRmDBlL+iu88eGsMpYn53Gur5XZHTLTiFILZqD62Xr8AoFyvz3iFOTTHJ2pN+bd9et2BcY44MQsm
qjPENbjwFCxQwDyaTk7836o2eNEM7Z/OZCmphvDHBCrZBpsen4rvFG4bzuAMA7GboHwF2QYtUmiM
nfJLBIdujelZw7dBWE8afwKgymHNVcILCAjzvYCFCctu8GXFnNTO6FiEP+vUqcn7AI8iJBJthoxq
AJNGI3Dzp5HT1WvGlK4EcOIgr7T7B70i1lxuLesRtRmdyG74GPFfV5jt3AgJRVI8Hox5Y4k7UnvI
Zexr19PoogLhdYt3aUNtzBRXnhyle2ATBskzfbahJ++wbOStmFA+PYCy0UAtOxMw9Y3nLb0nmaNe
IVvKxxa/Qw/vVhSsKsMcP/qBtgdn8bnmYmBlrd8KwsQoaXjzDDd5z62xxYTDheIO2CTD2qRgOZsg
zeDkRFuAy1aMFiiNhZ+zQPWNPe1gzvwEt9vWfIQoA3i3n+9sqe16vfs61lZ4nF2zozbabUCahXjJ
R/QdUvxgqSKaHGsYO/FfAt+HvoE7vDTF72lqQdVjDPsktLbC//0TWhVyJkiqSLe7DVrkPtS59BOE
pVz8MD8lxK3TmNELty7Os9A8EijDU4b0DAYwRqJ/CI6FoEO1hYIp3j6ALD7yY+y/k8qqXkZXO0zZ
QEvnGC/B3oGrQ1GDZxosZ86qdLT/4psNGe47ZgHiNf+C/RURWjJYeG0xHc34AXTg4OEvU0xsXqqE
XyfQB/VxPL7UpsM8Q8Ow+enMQSTmOp2sxS63qFbDI7ipnoZGD/N8o/0lABtCuB+7+G3oCCiP4lfj
RLvUAURFa0dFrgIoQFs9fuZWETsSUr3VZ0auiiFS9A8mnqXUABGty3Sh4h0jG7OtiHvdGhPXEiia
Sc7U0PplpBj1zJNbuyVMOF9KmDLAaCVGWCU2BCtW69k54PSSjBPDOH6QipUAzj/CYRoByRKuhMDR
s51E6wj6VrmTevmqLUBGsLwSWwFUBDiuQFbHO+n7zQz0b/Yn8d6e5lB5c6BSwYdsEAXrmbCdJBeU
9/xVSkkeI54y2HArJqIjsSgr3FYXxcBuawykcjOKE00MmdS/d2R2cHElhzGYgims5Hy+CrIMYPi/
3Fx1a54ZLi405MStpd+62OXiOWU2QWENrG7bBbuj6m1I9e1MJgLL2Z7wa0Dw3XTbIE9hyIngoEEr
hitVIWNtKK8+9kkwldE/fU+zzXY/GYmiiQyHwQqYojZmS+UgewMc6xchDO6U9dChjWEM3T2AGe3p
/EStW/3BEWGQOE58ztJy6OwXPK4XHJHKZYDDaIQMh2+8PNnUKm84czeyewWb+Y5IGP7pTQgnIyA+
nhw2KqK8eANHxZj8pRAYNsn46GgJchUA2k2mDnhifsVln7Zi/v4la6V9O0inmTMPxumNxUPskQfn
FGTjUo3LyM0hg1+C1ImrawumWYSrsP2K+wMZPc8e21hvkvgDWHyCR2rF4JMZzXSHkwKS+KF0S4JL
8UF8L0pxWXQgabWTwYsOrOS9eAJeM87ASo5t+MO8fZRQaJ+1hpoFcbg4AqmTv4osmI+NDiWCOLou
l9VkNQGC6GAMh7jEemxySu2/MLeu/bIwstBhSI+YKfxRvtlvBl9Yvb9yZujBKqtczYn1nxJFhSGT
21uTeAj7guE4jOLgaw6VYVFMPIQzOdExx/gnmK6YyOSyFXQmlJtRoRI6cKSeA5/SP//ztF4+sTFg
BoHBZgJoGrqEonJiqmZAnAAL6LeH/gZZmfMXGF7BbVtPOVyhcw8b5nisEC4zIx2zD3z6F0Qs0+wG
V4cpcimsEIGUgZ5jrxIuYv6kDS2M98zgdplMvCc57oRiUmEUtDie+FU2+h0/CAzjAl2NWo/594zS
ZXQ6QSRoMij+Djm1WrOEM84pz1tpvEpy+EKR7AyHSaaMhDDfZl8NTFGo9ExPgaWlkTEUo3ZArI/7
DV/01qYuaaOMoXKkyJQjazLguWhE2IhqvDwngDJGbREaKnDML61KjjcUs3ikgJSGg8O1odynOpSI
oQMqmCz5a07yUmIOI3odqCwDpxeOYcvmZaIUErUlX1CB0168VZ/HK14LFY2RZPMOO23sPD6nbvCz
9JuqkpK03UBI+u4ohXojLq24OVDRz/rVlCd4Yf3fYnnqvSSLsCZ+YgLbXDApdqlauQG5cCo1NUgq
KWFECUPH1Kz3qJrx5NhW0J1g7CQaxb39QT3tMXp9xzoPGTJDFLGEwgxRn6J2S2mk9GeHhMbsFUv9
mrfUlLw3k+996jN9kABZA+ekr2fjtj/p28eJM0Ecg71NyTzJIYcgy6xuOqpWFGTyoj4B7QhtxlU3
es2ZalbsEghx9uhbeNAnFlxP563uo4klqib3XA1JGOAbNxF0bbUFeWCCrCCzUIYJeiYfP+QQf5WV
qc2Wc1QqJj/W4OgbIRzH65SyMh4W3ciebpcRVg+1/WJ4kDkSqBt3IKBIsQ7VRfo2e2jgSI4BqNVF
Xo0zQibxn3MbLtTJBo3xhMXuyJP15OWKyHG4/RkLRyO+y6T6I/nvbZI5M7b4Nz7miG/8SHIwQumr
HT8baYbCAYyQLeDIEU07IaAazXJ6aEa9pNmxQ/DktQUA7her6DRADxc3wsSakuH+XL80XCIO1IPT
3KjmJ5XBdlW6TxjlBXAfp9eWKkBuTY6eSzZ3+9KOKVjY0DavPxUm13vdB1DodLXwJIGYDS8ubek9
epNpqIbe63jiDPiwfcZ609GYRr72RWIjAUrHsk08ypLz+mBpuI7g8XbLfLYaPnDqQ2mtVWMtgw5D
jZxe2c1Lo50fNW4BcktAtYCkP1c48n3mJ7GT9s67XxZTu4rNqj32mIjgPq+eh8BIKYDe+/nTpiaY
ZSdFQlPgBz9vMjy4+RpbauwSyTOII4M5pDVwURggMkIESk/3+XIGxBrR/TOHIOnHof41tFN3jSsb
b5h0mQNNJ3afG8/YmP2g92o6FgcFkjOrNknrvvDa7X5wehBmTo5cbm49QThC9yP8MEYc0GXwstI9
7KckdBtAUwoVeDEAkuQ9kVim+HW9bXH5/jCFM7saMG0jpvsJAyUS0twPzza1quRB4sBA5EtsQi6D
/vMaGLlgoILyTMU6GB/R14oMgimFn+K/A7Mc9iH0taJdyZhQUI5luJXcC8HtWpc/VUjImc9FCUCp
pQ2vYpI8OvxTEPhj2hdTXa3FuUW19AYQjGEeTiFYGDxW5rw3if+0qakIlYaVucO+x6BjtfHiwYN1
YEoT7ZLTXjVlAO3CoVS2Muo5PHnw5pncIDd6uNwhy64hgSwU1OD5I7Djc+iEzijYxS6STyLcKptR
eDsW0ykZpr4ECkpz9JgtSyclRw/sFgA/IT21hMM7SnC3nH3aroKyBvwes8UbwfQclt4kxJFgmwc4
Cy6Fz2rG3jdfy+KmIHyyOTaBS8f0pjqEbY6GpnU7pGVT68nwi3s2panFfdwNsyVX/v/5MAJgQwLC
pb9oz/KHOimwM0H/ADPCaEUGghWQ+q1sJpvXArkwJoS5pR6EHbLMZXZVW6yFOCZRAuIN7+FpYzV2
hNkGdg8YTs4OwldxTSSD5TeDXnqIZhjP4oJ4zV0CGRjOy293+EYy+fHHAgqQD26kiQHJOZ+bE2IC
T+GYqI67MocxDVy548da77OKD+BEofc+U85rITNsd/4HzirDTOGa8VBIdwdbpaYfBQUgw3HkaiT8
5CZAo+Ch/JmiCa51CgJ9eulBnuhfgX5+U5fYv8mXUqzfr6X6x/wdP+R0VckmXmctrAusgwR2cj+8
Vw4SXkNg4kXelo9BAnYEyhbTBPqTdG4lGPxR1eZIpeBscGdPuXKdrsTO8BhNori7UaMYA2JYjg1O
8+qUqlbvJr/K9rl9HX9wDmQkd/ubYTwP0Y9Fghby90l/DWmDBbWik26YEFA7cDeb5LILTiV5nI1M
jN9TGxHPaCyEQ8B8NM1mCpplaFxJhaNJHYeC48yx+oJRkNNML9/2c6OtpQVHr1LoSNsAYvTWjXxE
p77qg32sZgg63pFe2vMjgxRob/iCMKfzqFYy2kNTWnLc1p2t0BYmHVWY3pyQ4lUN1Bb6GZuURkh1
9RWVyEW6zVu3gdeKvghoaIcW22ivyA4xe7akTWYJx2AvbD+1Hp+Il0RhcGh/v1psitz840IBJfA7
29BHMchtLtmlJnIHgWCyCiXShehyoRtBvmrtfmRw4f7IIFjicHUkOAXNV7rHE9mYb/MTacu5/pMQ
tQdM8eDp45ECxPT+OY7z18TC7J/3avM5Cv5T/3njIgvnJPibu+luuGhc2pvYuuGvKhsT1t5gpu99
dCpCl7iqIHm8X1dWXBYv5pI3Nnbyqgj9Qt6mUJIlrxS/XvKqg1TDQxABwQYl9iy7R00WhbxKVuJ0
IcFDkrc59hDx9o11VfYli6eAvTLejt1htxskvLJMMaP+AA+SV2/k2kRaiV/pqmaJqSO/aqMRdBD6
nfCHAYccyXoXfz+lLxG683zXQ/bqvPIDaZyIun3QO1j78WszwZ299+OjVvF3Dqtxyi60eDbrFDCx
hq6dslM07U2SV5N2lSSWygfb8eQbkSXQdr+Zwpyu3wFqR/I67I9NNujvXDFiZZUBY9T104irQ1w6
FdS2YnJNQbirRZgsBhLxyD1PrAG8KYjPZALrIZYsPFLGGiHr+bcYlXlU3Aa/wbrhl97Voeo8fppv
QhPXrG/oaW6ZOEpki4/h1N+bIw6DS2k1XXNd2AvFbcGZRHritr70Cw6J8u0Nnz0KUPr9HH8l2pQY
JTuVodsRxLWsYkuzulvWGarg5fSVcB9Dgvlkcl98LUewzzHCQdJ6FQ6P2BDJyLEwYMPPCzwaE24O
UU7NnmHm056fqJHz3p5QOvyzjx5u0BkIzsKFH86X6NGWZqpdtxY8RO7RSeFgN5Bm7ocZpWLAaKRh
LA8dxvVjNw6zC17NcA2xQ+HkwtOBQQhzLFAZUHKACHzyRoUfrgUlHxVBSdKiim1cPV60DmRnEEae
udKGkU9wL9jYAJx/IFlIh6C3+u/MxYlr+7wXmznMUSuwRvIMGKAZEEHz28LNFa1RNT60WyneRE+8
1ryg/NBImhG5D+02nz6qnHuxJYkRW7WyDKDpcUNI432ynUpf8xLOk5vkX1H+pfF1TlFX4ZxB84Bf
Wm4WcGaEQMTgADZGtmf4gfeAPPD9Vc0TzyXsX+Z+nYH0YtieJAvuQD4ZrNCL8IlWgWzaBnDxIgBX
hUhME9EO4shouEkF7VbDsqpbphyb9CQNe1U6TLLlKzmycOYUIOFfpC6xVIX4HRM3LFAMtbco22vy
Sul2c5R2QGn1Zxlx8yp3qRKIsAGTxiMlXWWMd4BBxVmBt+ctnFyfL/y2YAu8MfBvbyzksDjNSthk
zUaDl/32WN5lcszLC4uyVHeTGdB8dqiFRdcy1W1XobwuWZbp5KqEv4gp+C9MtoyGyoaMB6dHTuKI
ApXkLSFiileVPkLEvPwYPm3ILgZh0aJaKCjOb0yrSlQGaXAOe4A4xlhr1lDC5aoTjoz0AdM12zNh
asK/GLDoGdzi/hxaaaciX2CRqMtcOhXg6Wl/nPMrERqBhNNKWZFNnfQ7ge8NBTZdUFoakFEr9GUI
x+qyLaEo5V9DcKvzgpmLBF5/FoNzDPw11ODM246ONEu+M9DLCg5dFZwT9o3XnO6nOBXp4z1+BT0l
H75fJX06MVrlhe2BsA0N0ciLK7cOyFzpfp7xpiCVIHPfEcDGQXojtbg/kyN7FxvsuJnxkVL0TuCG
QQhrhL9XvMllXH+R0csSvniUtd/BG0ULaqXxeqkg64xXu983xmTNdl4eMm6oEJ3phhcX7prgrJLB
qnyIo+Nuq3Gsb9hrJsm3yvgEIzQZ1kC9iO5cghnX61U6QnnoZefJDD84B5lddFbHFEnVmZI1+EPg
XD5OH/1pcGPOh48CghDsCfAs4JDVsFKlCbowzItC0N8Vzk0CcNeKMc4TxEi+YI6RDOViuKQfhz/u
6V16/PusLBDDT7LFjaEg+a4ksnlVrJ6xPSwilEsTvUBz03nqx0e506FH6f+QpEQ7FC2Si2dliFE2
2zC2IL94quuSmw1+tUpXVNwB27FeIZh2Nbs/jDndye/rkO7i7za2eaUy/nGinYXI4a9MtpTOECx8
R0BG4c15KbegkR3pGRmJW6mdO91FGtnYzQIjCLykQ7xvPubbAqGTMuYamCuZo/uM5j6d2InsE/AJ
mSk6wDvleYbwFfJDOpqZGaidIfXCSRVuFG5OYytLXHIOnQlKbRMaTXEQL2dzgww6yWNXN2ElREa5
wAIK/1rlgGe12d+JtLGnHgr9HuzwwtATyhQtjF6YIm6htK3U3zOzMlvrNJpYv3fqo71PQwPmeaBy
H+MU4UxXzaGYws5lkKJHhSmdniyqAwZNJfySG3guD9ivT8MK6HMf+2BdG0za8P/uDK7CZEFxaSg7
1aFxgZAc/2As2rCBmsWXdK3+SgTHL6h5mICTdG2ES1KQfFyPAXeJ6Vzi0P+Fk938D4wtjwwoEbhZ
w6K613j8zPYUTQxAMNmWfMlHMnMHPdWdwoBlb9Ema6tiif6ay0eS1efY7pAsL7Dx9H6UO7r52T0v
PLNElrJJS1vubWVuqDAj+ht8CbwCnr/pRTqKBPPk5mRP+abgmc2rtEi+shviSzvZqMhDwcB6bome
9vX8iyK9gDHA/MXTTp/xmDRKXuNmuiP0ID8nx+RHtRlpiaquPl73HFs+jsk1z/kNkrua7auFCjOU
7sI5T7cz6CYBNujzIzWyBvsQ9D0wKrg1zCl/p4KrMYASSeiCPthAppqtww3hMpslN+hOBBTRZYVx
81pQDLqLD+fVUzd6Tjyc83JOZA4vr6kuXXWgv5Mw8tCIssGzq7I8ddteJLyfx/HwhXzwsZegDiYr
HC2Zebq9Fv9q3FGY/vRhJX0e7MiDuJjN/T6H7Q2D1plpttx508YUSycU8e+yk+SmKk5Ca5IgfXM+
6Gc6t2VEgH4ZSJv/yNZghALZiWVkNJhPRe78mjCNAksYFrQ3iPot8IkvYaOQ/jS4WmIP4CoHOPuv
a1WtZ6Wh4H0ytanf54j8OIfq8K/ODPqUZ3nK2WWoHGa6wg6OX6G2bMbpvp2WVv30EJbMe0M6sQbY
PFM8XP7FfU3oy2I79iPBlCFIrjAd6ChQGpO+usnNUDCaceWrxo4mAbBDgiz9Nj8j6xSkeaVazQNm
Z06p9+DKPHdwPEmPx43gldEa6eSKS1vBJtFyPepX4mu5GRbQqdeTq8OGxbwE+V3DU9HhQwuZ2v2y
PyKYgXvJjvZ4maP+CAYcPiAEMeM535hT2ay6dYJ/o0gFYTHyLWoXThCKu2qTwjWtHjNo6BQPxGjO
CTWinQHOumHZUN7bexF44VWlT2TnXZgBawcDPn6YFj08RJ2r9H4TLzRcFGEDxKZI+KewmGEQGxg9
ZSZ3PP4r9RYvnrwmbJLJTUQpM+ojqUIW4e/zQOlBOR2zi0QYUVm9aNWJITA5O1W7dAffw1UY4NeR
qZ7rIza90ATg2HW4OTIbkg/pQmT3gtDYL7t1RVRv8ps/xrqVbhfzXuo8Nil2niP/p+8hwjp/7abM
OsfTIkqsiOrd7H4xWxQNYod6/XnQ9pS0EDy3AEgzQvlAVDjd+AUcASej8x+GJ/k4K3NBpMoFVhvb
6rfVMKjS5QUwHr8CuV9aAf0ta7fNLQ1CNmdohVsOafDW9CGgzOL9M2BGbeV+vmZ//ZOYAbpWZTdx
pBuaklAPLNqB0XjmvQ4NtyXFuRtlV+2muL8P8aG90DsAJcnMi/CTweyoJi5eV47plf+NAQ9s8HQP
Tmt8bDoZQ9gOMAVBywtLSKw5CwtmMdj1iel5C0K9VOGk6B+PSdVavfZrwUdxSIwUGgEjvNU78ibv
9S7bxPf3ihJ7GTudSzDx866x81GlVgeReh/jKhYyawvUXEADt2HJ9Bn420hwaOEh7oh5wYmEeZ+M
6SZHCKVRuU+eeHGtOUH7v35w67PKza6aH2aXXIjYik4oA/B+A49acFOJY+anBlQAGHdK7iSMALL4
L6i7MtPkykz+iY1zeLzS8vkz+wPRfWN1A96Dq9jTYowt6D3KCSp7HiU5JWOtYvIBUbc0v/OLZocL
4YqLLc7VJgJ5Ijwp7Faz02f1GvkQ2ujx+z4qBj7TncFHKS+qu/SPB/h0mocQmxh6NPip6vAN9WaG
ytrA/ImuMKHhXYP4lQtGxNUUppL+zd0633dT+/0YoMOOf+FjDX6QcEhEiMGgOwXbYE62Ox9nmI1J
oiO5RoGVoKfcuyflN1ogMmM8Q5A7r647j+otClJefALkQ13xUEI3ovrXO7hUlL04dfc6DK+S0viX
gr4ish1+1aYvrI76WLKHiZnfKrD+3eeOBzizAPQnc2b7zIlw9E1O6EWmoo70HKM65q6Ic3jmejkH
GsVdNd5iGOOwqLX1bMu9CXoqgiL/FqCHp+w0o4UmHNHqVIsrw3uadTv2AXokAdbZe1wqvEp0qwAH
aT9mo0kPfhXKWrYD8/msS5ItoaLeUGP2rTH5YmQ1e1soT2DcqOb7hwEtgzBR0aWW3VkvdsyH6p/6
SN1RbrH8HBNFIwxKM4iU6S5PDPmhdu78kd01sJkTLJIYMuWhO00JQfplx6122W6mGME52zUO7YM7
+e3Gj71zoIpLrT7FhweyB44c2bpYj0QFlKNmsUIiYGLyYIrnjGzncN2bRBK6VbbllCrcIdbHvL/X
Em0PbGTmgd7IryC2fgWQKIIKXSNSnoMvzc0W2YW3PIo2ozPmghJBVoM7/ZavJbvie4k39nfwKyHw
R4emmf0WfttupTpkJmwA37fq6L9jyn8sAFOzoYRR4TsUXDXQEZMutBGYwulPW9oruKRl+EbP96HF
Qj3SZmMTEnnJUlmSvGJGXnnubEYNY8nY+5X9uTHqsRABrqBa2MP+W4WOjFv3ha0fcwk4QMKu/Pug
GoB+r+k1kwaNI97OF4T7olSFwU6ZcgF2RysPcZxbdlfdX5unqVCtrsI7OiyXPvGm7UEWlrjEQs50
2gs3NmsBmTm/ru2JpJrv2W4vKLXu7aH1ROy6ApgOWIFYqQOwEVqU/A63PhG+8QE21mnivQMA//bC
nh2tWJHYN/9q+9zFRCxx2P5HZeHLZk+xZiOToX1EvS7sgXQFK/Ifrd3tUNmsucamYEAUUW6zrcZl
ntijAoMR0iM8RZkx5cAAkr+9Fx/B4dRbBa52x/Vy+1mOWTXAeYZ6C3dPe7oWt4C90h5L+wXxFDV6
e5pB0gHXEw8DzG3mFKsQFgihl9qabkhYtwtc+/gwM2qMzlKAP6GqH0Ls+IGaAUX7RQZ2BuqwlvbS
SvRgh2TwnCHgCKuZTQ6cz+J1RBOMAxtY6HAIGD/sQR7iWn++g3BgKuvQPlXHCUbDT+vrc51DtlY3
nVkQibUWVsy1wFlwD4ns9XbEq1CtCrti2fu8fIKIOqfBlYXPGSL9aEuQuziq+7ABcQkgLGC+fi/e
i7xglx0l5mARIL5PiwKfrDiV/oVDQdk8/6orJmsMGrA8A9GlGHZRBQW/U6/C4HPGbmGhgaEYf7sy
PJ7+L/UYPa81WhVGH7KB5R0iZDbFC4uucAnKO8DU1UeVQrZI5TE+nPmlHa4rS3TCi3wsLvMf1Dhm
qcs+TC96pe2FWv7+mf7r+xRo9/J2fJ0K+UN8hogN1pSt/4yrO72/EchOk/XBAnW8huFBMG/5YuKR
MgLYN3YqssM4cIkK/D+SzmxZVWRbw09EhAoI3NL3Yt/cGOpUFLEB7ODp68tVsfc+p2LVmk6EJHOM
8XdBucBuCuoWPn0ULiIswKUitCeMObLnroD2L9npbfULW5dorEXPnk6FUkAKqEn+eaFSReKKfQ6r
PZZ4hCe93Y8jWlE1bAIGIQm6YPvj6RhvCFqYa3h4KoS3GXmEaCocBf+f1n5tBiJs65nQZo6NzXOB
PwK2FyoCgrdLBKJnHAsH3TTMhh2J0h9TxaEXgIxsuC5r/JxVsGvszlP+CPLrwioeHPB0wkyUmflj
WvqA2J70J0tkcuKegPaIt0hOf5D9xywCbCF6aOAQN9PC1lyDNEYqOmdWTfayZkNSj1mX0Yuk3xtk
L+zDZhiO8uFKJDo9lEyZ6Me3U7hGLM+fhU0nnRgHKHZUVFDfmezghMKSeseAKrTiSDxfK8NnS3Lf
wX0ifuZAmKRd+6Cx7HfefQk2xgMVjsZnIUJHY/Sxiv2ZUo6lOjSELR42CVOshZ5WqkyHs6fP/scf
zb4x/Ql+bzzlcbUyYLhOn84Tx/gURkz0SmjSpQ0yyN8Ya8r0fCMt+pLlGVJauIF5hkMZVFYP3kNw
Rn1V2hSQPJU3vlOHOiqXZdTHO1f1iLv6457TDb+X4sFpYTVjXo+X9DPls8odC/cWyCfcJdCh0XYa
Yy3Ejy8gKSt8ZB07gL7qQ4CAjTH+hd2EJERCG5EJHBlwhpu9NFKsN2r24g85q3cJYcpHzJG1lLz6
QabSASZSwiWXk1785P0SB4+OKyM8lEAKcfqiF385lY3n/VpzitqUvdeJlAkf/cfLg1aYnccNxlGQ
HEC3F4NYieUfeo+iAUnGHMEekvDwcp67FMMwmG8kQNetc17QUMsps0W/RHswU5MSPXIva+zLDKO4
kFRXtz7lwStU2DVvJH5fg8ehFwxGW5w610pQR9Ac8d/nkEu204bkMcD0DUObdZe9iL8gWqtyz9EH
qiYSZ0h6dWs27n2p/wk0FUwS9g/+bmIBiLd4kCkBZPRdveitOi6KO6Rkw1ieAH8XS8BrY5J7nYd6
1uYgApWeayC56LlQn1u6rQTdpJ+uQ31ytwilhkeMpQvcARiOX7c/6WVPZ31mD4Gu7Iov+opUx0gu
rGuKPpyUQYJozra4/MN2QRAnU/BTcsI/vnJw/nwO8uQXXoJPmM8cIElbsP9oWXN+It1ijzkVewaj
WMEZI2nToYQEDfTEXkbJHMAqQeOGujn4mrtbcJnRVaY/a+BSVJTsx7DiIqyC4UDxWF4O54TXIF8k
Y+1mf+1d6wtlItlxUEkF6HmSQ5DXM6k2cUMN5/QODbS8YHio70dDXb0e2bV1oT/Il0AmFkGdPPcc
8NoEznokrL2OdxvNiUMXygp0uhA7S1NCpXS15cxgKiNbIC5ePocAZPEOQaiGbIOXomGHd7P9Q0Ow
Ax0h55RL3L0BcWP+LbO2vsXpgh0PW9sAFi9MyyZ4YnoQEFbvUe1aOsclWG/X9zT8zg0APadFICI5
qXbCqFTHWgjTZvq1oUsGQ6v7eK4qqIoq60xhVDMdCEkdH9b+hYLy2fc6luAPgoRs5QA4OfZ4itMh
aMl5px4JND4ODl4tPCIEF8Qf5HCUvZtBcO76QxYD7y6tXYb0xKMqwVb3GShWPyqn8NhLFw8douiX
HMYFfA6bFRh2y+2a39ztQeEYytLwUHY8km6Zby5hF73+dbtErl2SJcoyjoU1UztmkuS+8JxZazAK
8nE+ptmCvMEfFD43ExCx9sma51cIzz/qi9+EyYPfj26eQPX31FTMXjfXzdD6LuDC5JNXcI1uY5J+
vxjq433tFiOCO1IRV/GFAkn1KS370TZ8MJ6tM/Be/oMrQniJCiAQ5k9yUC3hwCFiCfIUahTf5SCc
xLkcDgOdjMIKYs4tUWys/u2zi3krEZoY+Edtou2fWbvrgt/0GknLFQ00ikDUXQirGw/5T/C2VmgH
Ij7SSKCdsZr6WJRvOe8wprYNMoMvHBMNaKjVpPgAkOPu8wr7G+GPp7n0T2fuPuc8ZSYl6mDeIkvH
DDoRf3ibQcgwrPPuw6+QJgaDAmpPOB7NcRuo6e0Isj0xKFVLroh92GGeEAzJEaIfquaXY+GWo25P
29b5UJBhuzRA75MCySoUWWIJCX/6w5yBURIckV90xbcP3BvH+4GDP5F/fIwf1mCk2K1KGkmAaJwW
9pqoabHUJg1YPzFT+NL3Vh9HvDJv2DFCb6lZ4rBFOuHL/CgUzjcFyuWIGwkU/ucYb+xxfKPMqq06
YR+wMgPhmBF2CwY76TOtJwoM8b4HS/mFH5ALRavl/AMXiFBAAItgBWWC5DtMGwItXGIQGnxXbGhs
Pw+ATnPrQ7VkSE+7Ql0zdEk1QPFilhHF8tZuLHIyltIEdod7GUNMYGIku29n/7CALUzwUHa80pwj
HDJRqnoldRG21hFMPBobjghCq3IHFIV8yrUG7RlDM8o5zdGDPAELf4VYYLoU/lbfxvrEgYhCXYws
1YMmDG0X6JpykvOTyOSsC8l8uUZnZLWFKzkHDmdX44w3wr7zJi7rRtQwE8GFiOjMnUz1DA8iIkXG
wL7atxGBBQDC4AtHnWuDNud8IqKyAg5RKj30NCxN36AbIEbLIY1qpyVviF9frpZ+F9N+DRw4y/rW
UUoJ5sZsic+AbYUCAHsIUVt2PMenR448BXbYThqf+B2vNVOi7tYMygbZ1dvLLv20U9hP5witl9cH
1J9z/EFJjR8WS+biDQKFPbnWsO3h8VB424gJgpRq0+umDQMoykjCWnesA96YZzScbWfnJaf0VOaQ
Qs8h4mOwN/iGEtWjTDwBmk23R7ktOpAKryIyt12KmVD2tPkn5D3J2nU3blYiIlRKNK9lJZL3wbHV
TJWlgh1EwWcwqCznetoPECc7VxfbG277BY9LvDVG8BRUtswhVfeuS+BycH8B3zlcpzc2Hn2qm61J
A96HG7/+IuQuMdHFHSCoUGI3EeckZ0HS8GUBcB7LZQ/wBCWCs6NCZLYz5R0D52KSsc2I2lOtgoSc
ao/nQeXzXPWYU8TpxddVl6D3RGb6BesRl02KAVEedcg0hwEu5i8fF86LcOdnxF8xTxKkmNPT/IVY
atCcOfC2f9Z8OOG7zXOApWKT8xPvsJ5rWe6CRxGSiBXpFn01vU9Nkg5+y+m1s621CIfTWb1IrPEl
AMuU/tRgCq2BFpA6wifmR08b/q9ZLpe6fyMb+Lvkhq7LZI2ghO/Bx4UtQn6BbLXskjDH4FhahYN7
DmYVUjagCA96PTE0ljKUtH8QGzid2ZoNh8WJ/ospBFWimgGvVPvrXoopxgkj2TpsP2X0+LfCljuo
Nvx73IO2KSoHrhBmIYQ1UfeA4viooxHWqtCDDFslOYeyzMW9QHhlMAkUU2E5GKY9/nj0nBuUYl6H
HSEf1zF6g0aPE7Kj+2e8F7q15JYkY0j+b8TsHxtTTK1bTDtiLbtML1O+PqEp3gC1sEGeGqpmqIt2
EcuB9If+2tUjLtUfUPRMFWx8qfBGDFefSTm/4ltMf30dvblvdFha+B3py3reLsvjcCL9XUbPo5HJ
2cCAtMi9UD/O9uw2S8CAvIFyampMJiAEjD4efF0msga3HUKTsHam++MyMm4DLIt7cioSFfEFqBIs
jMLsr/GnQFgl8tyoDifFhrk+JsP89fpYQPKbP486n3+3iFOm12aeKwUPW+z42Nuj+TExLkN//rKf
3vUAuPzcfLzO4Qu4c5YEAbHN9Jeqi+/oDCII2DevMtRRP/787ND04liwk7xHpob6gcTFC2x4Ns6E
GHSvizIUB9QGd/saHMnKBGnxNfdirp8pAMULUNCECKqM8ng7ZfsMzzs1zP++RAUctGP1B13uO0UG
/Rhtl9fpec7DkZiLvZfV8hF9iT15xQQKIWQ/1T3rpDvI7NW/Pm0nSwP0iZTZlwv701VjagfnfjBi
1uLDeiYUw+7A67vSarBorfcCw8Jq9EzePjgs8vfc15iUPQi96vn5qLTefjmnkXluhpyGX0jYzNPt
nBoBiQHWYTTsV0x5EVaYwmKXJ2fXHnS4+1yXeCASmCG5nI3Fm8KbXunmHe75Hjy1KJnGN8FjlnOc
UG06ukwJSrVGedOeKUSa+BKoCR2elkLUN1GIqOvr6GFfMyW+MjPLLoyswu0KNSNVUWv3TC0jZpNd
ho3NaZkFANVRUOLFUIw/Hsbv2SVTWtcIrzIW9DWvJ9LHCqa0yCR7VnBETLZ+5P+7SwJ+OC9cOPQO
jd+P0deN0Y1oB6i7LIk97NQ4J7ToEuU2lQylc25N2arTCnsHigLmNLgMe23QZCALFYUqSnQs1iiu
STQZb139b+tXKzmVcO2k+OyxfrFM8ADdLL6uBqKLCpHgGcJmOmaWBgd07hkM2vhuc1Tl1GktAw0A
ScjwsP1e4EVsovZn/pyXcOWqBclqHi092y9jkwspzk8mIlsamNo8IbljLZ9qIuRoCzT7BRzHJBah
GrkGhdenxxCpfs/wkw5cNCBcBXOHETMtyk8s/e1Hj5HCMKLjJqZjdvurd9r4Gveo7gilYD6GwsyD
9U058eYnhzbMeY4QWRRP3JQbnhlPT+V2AleGii0lCMj6m491s/KQ7GiqFcbptF0Ovi3ZWTHnaE3o
KtCVoUOxv6scOv+odyjSN/zfAOgmoSukWEAnbeOghXKzsBlKMVuwt7N29DDMB2nC9ApGyPyNGsox
mMhRRbtLRmkkRjILZ2ODaXEJrx6tLoMWMXG4E9smfD/krExecxIWJsVkuEL+xCOnlrDZKWIdeRyA
C7a6Q0YYDWU6Egf3nGbYfYHozgCB9qgnNXYP0bUK9ieNDRO1PDhTeMDR5bs6+FD72GB8l8IYgqaU
jp5Fw1cjF4st3MhuUylQA6hpc1SVHGxioeWEcqreazHkl9dMcsQq/E7P/i2o4v/pv69TkbL5tPBj
GZcyF/6d2OQiSOYMcCpgn7634/xHj2jxBLw8hpmggomY+bSAjCkeURVz9Hn0kF45eUDy7U1vcU6U
MF/3Q882LU4MH9DvuK+Qds77zOAHiWSla8IwWTRunY9OD/Un//N789y5JKLRHPrvUQxeSfE4b2me
oYa7v4USU4ksW+gZKpyPXROgZBm9s3pMyeSyhMJONbespyH2Py/mWbe4WuWewv4dATcGRKEyAcTf
K0GGQ1ssDvb1i5EifSSHa+PS3czEhsFfyujip1SrrhL/OG7VcV+QCZ5OiSOEsWGMLxKHRnDdL8El
Pu8GK3BrByzxHu5EIcH5QzS7HmE8FzTs1QgbeVrDEUkl7ME/4iFQfFjPhcKURbgU/tZKogZ3D7uk
GQc7LBooRgHYiOjIdaqSK5UMTlW/7EmBRFYfD4TQeQrwYSrYIu+gI8qFEWRv0lKR4B7CQeW1jCQ+
ycCugsIXE70u7LksUey3Zpc1KxUGCBUSq4vwVV44tEaiGlImb6G8Bou2OWa4SR7GNJ6K/c59JQ6W
7embPkfNvBzJ0YB5+zP+rThNZo99DaFHm5HB3EXGRPjF3AmPMOtVlJ84MlycLBJgVg2D5YpZchvo
+zNMBXoIwQr4Rr4oXAAjU9xyzg6iYrYBXDmgO+IBxiz57v02yr6N9BRyh9uL+Ld+PmUXgym5JNyQ
H22YdOyI313KE1GnMcynSsGghxBYtBKBxKi8WUoBJywzG41RnTqTER62Sy3oZzDtONF41T7jx4CX
kNFl2N/lmNIRNjf09T3VHFOTyRbaw0NMxT2Uv39vamGVTxNb3+nlVksuSBBxIDRRyOHz/G+nQENE
tYsN/OSL20vHC/bPsg24mH33hzEauXaEprpDyL8g/52NHv71Eyrta2G+G/RMCJ5MHT9ArP7Q/AFe
YNJ3s98yYSREljj6iqkNMxiZlHBkrIol9/wCnEibMI9pb5xlmcJKYMKFAqYMyVFHE6ziuoR5KqNM
jfAKGSaIPr/S5zR8HUoXYiZDPWU0heVnj7AwKDnUmbCsIcphslARWvdLB4z4MUR7ACiUwKEDcgNw
5sM1GYyZP1CJ93TGj4xcgzGUDJ7i+DNucejl4Ly7rwxaaeMVo+OQGSGaZkJ5gnZ6jgzvjSkg9jxz
CedO8opf+z7VnvgZOH/X8ZaRAAwF5j+/MTuWxVG8HmKASX/NIJ+5Xo7SMhkOnR5ZErwr9KKUwtCi
HuHtggKjEoHo1/GZ4feYCA6stQRSy7TywXgE4VuVYGbNAL12zimTRNB0aD69PpMV/q7hvHyu5ueL
nbIfCrlWnMfMyhlADRlASalokbdTjS0doxhKKioa7hLFOYuqtZVIFzjOBwmKSqF4nb2D/g7ioH3h
hOJkuzAGuliglUx8voIjbF0ihY2aiQkn+5uwIk4RTg4XT4hMjpDI2UhFzCrtA22SjepoE040Nmaq
MHeLj81gVJ+MzXZqeKwx+2k/V7o1vWYMN+k/exuU7KbmbacItMilC2g3N5Df44pQU3kOhGmnDa3R
W1Tw3Iw+SpkqRgyJDRuBcjDfnqZHGcY+9bBF7OGD1vUcacf31QJ0EuYLN19nUKbPRAGnu9Ar2Sn5
/xYM2s09ekWMacD+MER39emNs1McVU/eKQYggJeMlpjjdsxxlwD/7loQxl/Lbglqn49RJgATLn9+
FeLcRDGCDOd+0khdFS0vUha6c+kIEYXxUzldaDZkGEon8MDDnRICLJQC9ev96CyBdtlx/bfHxC1j
hY8IwThbnclopu/cGKPBNLN7x2p+O24xkiFo/Ol2y99S5ZV3Sruewf9iBvBdAXNklJ9UOHxpE+Ri
BEsieEbojNDiqB4EPmAVnpW+ENCqAEV6K2Rgx/ILA1FmnpuhcQm3AWBYTf02gVnHpTHuUoJBAHnJ
vVPGBx9fwY6NBCEKr/fBECOKDX8yWMPJQXQBajMtqWkENvRZDoNtTJk6pthmrHFlc2QaM6V/gLTI
kTYePDh0BjY2yOxkL6oM82B4Xw6OAdDB06HGLNz7CJEJY3dusVhXUHmC86iOFCbbAw5PyileAxwW
sG4/744kfBFmyMjPKg9Ek1pLnncsAJeY2b9ztq/OO/3B/aCk0V0mYHD3N3xJL+5FuJzY5UKZasya
cliQ5ry2JlgrbY4oXfwteBenKRss2wTELKuYHoj9tWqI6MBCmnWlVOl71Di8h9xP+vI1WmP7PsJj
SEqz9DHCa6NvzbkhjwRg1pwhxDRVcpKAol0gX4dikWFUwfWk/RTGHd0DeJo8iYcR5T+DH8xQQskR
9Rm5jTG/wkzZsDqnmr6jqEPK2RNWbsKlDzdVMBJayBqosl0ZqcPBneBvyN/OGCRfrXXJ9OJzLInB
ABXbIkr3jrKFLQF4culjdDP6eQ+b0+DDy/iERmR5AkBfAhAfMWif06uY9IL5iJa5IKKIHiOeU/su
ETx7hyXQDvORGu3D9Dbapuc54MS0GkFpQ83Xi/oLNqmwyoQRYY1aFcV7X2RzGpikc/XCI8LYcGvP
mk0zGlN1OiCY3GmZ6nLeY6KoeuC1rHQb1EfsieT02shMWeOiqAciDUpPZ7CF/5gt7Px6nu4NQ8lk
roQgz6rdczhc1mM2CoKcdBwVrKfq0r8VDyiUPpbwKtZWAzvP7qSt4mpAozBcVRXjEHVyYdcF/r9H
Teveh4Dohxd0vtp/DxasUgWkHn6if05adiHGdYyKn1jimLh1wZezb+mbss6q9lDvoTIJZYWS9iYf
hgEzyq/ww2QyhArnXlF7aRMYEG9ewQuaNqgqUGJgivqkDPh9Sq3bDFUb9NyOtTGgoydnzoZi9IkG
iA8N9D1QX9Gw9LL2T3ArkDDUprFRL9wswcTOQ8bW+/7SsEr3CPZEGsDxQp/ERpWHEmsUq0gUK+Xo
s+cMsoz0YpEcXR97fnwhNAG03NV8chgDOMdo39yJMiIBbUTR7YKuJP+Xi1gngkKj6khBf3N7fcjE
Jx5xG+ck4E/mvBBsI1s7w07b+dqigDTwFtehRlDO05H0B37HcB9S5y8YHM8rbLrHxQoTIu4DKw7T
isg7sC2aGfWQD+Phm7yPbdJ4N1gkDJGxoWRTbAMC5Kk4xdY0+wHaQHSZ5WPe5VhzRP1P+LTHiWPT
h0vhy1qjmbOv1HekeKOlyMj3ujkTtloQtpz3RHEZAPL78Jahr52zqvg1VXB3/hh4mJzFMS+B2f+j
rHGGFNzUvIgeAPgYArFKoLxcHTZXT3ORBnjOD0STDgbaQ20Co8HOZ7VcJ8gh/CfEeDYnERcupchP
4D5OrnSmcNoleg8Bvyw5lKjmBFwCIsu/SGDPgWfcxFv7j/1xA2/r+ZTp4c/BWIOpr5GNqbkdoBjT
oIoctxhFajGGelAfLE5f1VnDFfCIFvMIsmCiAUag25kMyMA5tCcu2kIZOmcSEy3b4ADd355At3XR
hDp1dKf65wUOmSya626ppvBJuEGi36SZyE32rN3bHZrZmTqCfppsCDiQWqCuW389AJtlogvHI0Dp
Kg4VgueBmkJzr3DGyW5l1tSkHjiWR2YirCFYYQl4aqZAVmgCwzsMA9EOf2+4MTHbkSihqWnjQXxi
gsg14J+eUnM4mDawcPK4cPd9SGrVBCgmYlg/0Q8COTgKyo4xFvU0VQhuboxbODrpp6574V897bme
mnJPHhx9A/tF+8vUOHtMKWRdiJrjE3Xfnpcf+J02t+DTRI8/uzrDYD2AvOEBguCYK5jEAn9pYgEc
EH/NGS7mx5BZnBpxdQbawHtBvlcL3q6s4soajaoEKjY/1tgY/BSTAZP5FwMgNJ9j+I6LbrL8Bu8R
mPHQxVImeQDMrtsl0VlgxXjvPo+X0W0qIgJaT4cCfw5+8OHO4xfx0k3EMP7LGftkp97GEPgvLlQz
VBYw4hGU4rwbE06MqkF4u2KkSwcjEhgEEtxnDkRON0+ESlZHWZHTDf1GjLMdOA/mCeiAToUbn3L+
iy7kGoDbM5NEiuBqLALev80lZmbz9WTOk2xNYQKl70KiL/uZkbDkfVT8sJ0CKTE8DGZwRXr7jQ+H
luLqRfUBjaH6i4/YdtPOfgEeFFYePla6DwsjYdaOFhuOhPU7nkCIcblUovO4DmuRWEm7xxD/Pb0e
viPGZW/zd7frCWKs+6T+CQExNLuQOmHcAcdQOJvP0c3TJt5vnvag7mC79M9qBdKM2Jqtgw45jc3V
oVv+oin52ML+HEsMpvlLMRbAlmkidCe6XwNJ4AzAPSz8y9+X8cIBAT0B5nJojP8dLfx2LWTQyebL
Zi7eSocjMKYF6Y04EgTMx2YWoPdGkl5Rszbr3wSRyxjcrs5NqAycqvzzsE+BA9naUl2ZMkmhf7/T
B4kZP1tQYx4+EOFgclFjZF2alZNbcLPOsPeoGxi843ANhiD8osWbRFGEt5fMhgGfweO8qfmHPBnC
mxElNUc8d7zPvhbGooYiTiYQeFRr6y4nodNlFqmSUByH2W31WFV2WiYAL7R2wbhHkccmuoZFQIrk
HlqHi0Se/Ymx+XrQ8Mrh0RkMV9RBlJ/TckGm9UbbfA+wiYqvzRRNtDfY7RzFLJO9RPYeKz6lsKEg
tn8Xb4ZMlqPpuxaTGB7Y4o3pGGNDQ8z7GF3AHcGqNTESyq3wx/ANHtWpiM7sbrR7W5TGgGyY8ot0
bYWqOUfsMuAc4lfaOW1RwHUrM6hW47NP9jEXA9YOTwRCMDGSGpthzLgergxXajNgYDOD10ahBXOO
iC6ZCEa1pTRc0rKyo+MA5WHyReI8vqdAyg/sPun4MQDBFAzeDAnggi+ArtaXDg0HIqQSG2cwobnf
kSuDXRRVtU4xSWQn3/gqopAV4gHzRMlwkNmxfVM9aWKG9JZg0MB68c8uLhSf/ZZyVw2L6ElZ42D2
AX46jKQMqMIoHD3VnQveist/hMCg9F8nOHqok5LzHAc5F/8Uvt57itSF8RFT4aT0BDBQB2ec99iI
RlLAcJ4AmFO3YU+a8OQjw77xo+fZS2QivwI8/zkechfqczIAHBNOfY9l7Rova/tjTRi8xnw0dw6R
A+ZAzhe04Gmf455F6gJDn9ZX15cpjk8SB2B3YoLHRi4xIfnibw0Tz8bF8/RJt/vWvvLAL4cS12uQ
IwwXeFIp5K0Lbh8MrJFo0YAwt/uEyup/Dt0DJ3yynGyZ1hWEgIEvdvIhhThvNjgxgQkd14HXx7LA
mq9yjSMw2KTw8McOjAO6F5Dbr9nsQSOKREHiC5KTcJ27S9YxIaVkyJR1Y6/Zualm2CNfEWN+qvwx
SC84O+w6MTXF3AFvVWBMTiyG4Lwnmt3ui6SKuhHOmJ7KTA+PtZEMG7Ny+qvavqGXK4hwdbV1sakT
rmOIazi/hobl2K5bFjNFf6Kt++sKVS+uNj4XynHi3qaXs4D0XnN2zc98G8k7MpGZGAkwiXW8+oTV
4Zpw6MNMo97whNAARR5YyY/EZNFgYAQAH+4CxYZnUac/iEVbisXgTISS/2UMB12BAAIRXbKvbTJT
nBJzFQvQro8MZ13tYQECekZFeD+ezbjYXzxIMj22+x0c0yncwV7QrvtjgBIcqg2+w20p7rgInVGc
FQiwU4SlByd8xM0z8DjFb+8BG7XgYeEoyHmFJqQ3zuk26RxwDKuWGHyulA6wmGTyaMqe4VUsQiX5
oRcz1nr6glkyM6Y/l+QKd/MN+xmarX522T9a9KA4b2DaaymaeLw4J1p1ad0PNVzWRPKlWRX10nrV
HbbJfTUYGyghvla+N+Lr8rq8wYy+g/Eqbon7+oPjN0fYAcVqxmpwoFOKNf8EH6si+SsMDQYYqKxZ
SPl+CF5dW5QCxG5ZDIP8Pk4mnJZY3a/phKISLMisvZKj8weApHMADlJ0roE4UPvp06ffWojNvEhq
d8iWPaytcyJgnqdkQeWHEITV1XX3M7BV46r7o9d6+ghgc422Dmx/zOBlH6cCVJP6WHdW/dnHVqcs
xkk/ANBdC5AMNiMv8duaMhjH4vpNczAE+sWw+UahhIiGugT4Y3yHscFAWmbXEBTQPz7JBV7Be77H
Yoc4zaGEz4UJqYQZFRxdqGgMiSE62Kx5SA/M2Gtn9zUrTNc5uEydLBzAbHKMqXczg8d42b99cE1f
DvSUHcD8Eq/QuWPraztzYPzdYgvHX0drubWYqdr4iwOIP+3x1f77OupUaWBLYa9YsAyKmNhVd7vB
bIIEC8PGXVEnisWUZ49H2Br24O3yQudUVxzx3GD+NqMJ5vHIAi0Din2Gdsj8SDzr+Y4ZNW6fRNKw
dQKOgtusWLAU8Jj+AZmFRsKLm0MM7E81QlO4DE4s4MfJkCxOXKng2w0S5jcjQuHiRTRuhUC0A0Ju
OBEEk4RmnmCntyBPNMvhZDi/nrjq20IJV83+u0d2C3QBXIFVPD315OGXoPY9j/kew51rLPhLUnCe
DOmNOs5Pnr/7SmtA9AeO6cZag2vTRIzsQ9YJ3fioISz8hN6FJYucyUPoKDi38PoJ8Vown7c2V5IA
GgfInySBXsiGIb5ujzkd8iTqKMUrA2R+LjN9rO1a644a7uxuDfJV0EP5/Y/fwJuppxLL5ePy1m1p
TIoFJ5ZcsPbz0RufAD3+kjmGVxNLDKEp3rCMv1RPeWdG/k/jiYTyQwVdjS7AHMRABobgMLaxbp6w
6k+QGVHSNnuATihF+aiZMjgBcmDkvYFkqzN9L5lZLJUA1Z39HPf2W9ouEqW5cS/RENBRkE3tzam3
nNc/KFVlhl9SkYH+mGt/yg5yDpmULbBsQsLmfImJxRCIYgh2CzdtbEC75s31mdzavVkOQshshT58
yKSAFiytXJm2vfV/YLGLV9LjN4GmFQncUySnLAKS3ouHBcABp0WEENRJPi1hPZBQyqK7Jw0IR8Je
z+6wE6ycm61CiVciXsTgwt5M5k9UUufxEygDIIGYOiynkve1WpZEZUAvoyjkHaSl8XgtrCH/TWUg
EBS1DsMZB1aEeUdNoYx7UKnP/sf7K1DToK+GyacQEPOcQdOMELW60uh5IRLmueoxs/N2v/BGrcmd
t/uBRuIJP+ZhvBOJt/ScDcdIQFn7EueHYBx+CaAqV3zsso1qq8oM+B1DZpKgY4L0T5jLWEX/q/IC
wSNMz/HbIYbJ/FPXnD9IBSEbeovHUrUJNOC0EA6OWxuA8QphDSzEfs662H2ksCF4b7HNnBVxaw2t
q9/bYS7Yhi+uoOdAp11KKcvfMyJQ9TnTHnIgLuaRerTMMOO8keQLhAdvz0h1MCrsyfFnn2psjGTX
B9Khc4u48aVMip+QIVctwr7DdmwcUIThnok65m6uooKBqbkNIesF9+DjtuMLNTCvkI27DA7JRsCe
xwOnJiDvZy5ZyTlO+FEXeHj+iTi3RGblNcT97t9t3z/meIeGyqmcNYvf23rJwB+hgdtU36xuzrdF
/Grmrfnk/OnMt2E34TapGPGFg/ChW7hOCt8cvCdPKPrZk2SYNYKYgLbaarE7ftGcn1RgG8GdIZ89
7IVbIA7dBgwfrm9zxm4ulmGnITkvBf3xIBlu8OSD+Lc6kVtiUodM9z+Of7LGAIWIw/GaEDchgonQ
/QsT6ooPxGV0gGkwgSxEr+HcR2Jr76SuOL5kS6OhPfU2Rozoe7wFjqE6xSVzXDFdJB8Vdjd98eug
TWUEYwvObutJnez/VnVAalZSklJ3epytdmI3TFz+GrIwenYL/UmdnWPDF8UHaQGoSaHNjXvRqlg1
yfmMZmnrwhaHycrWDOooCldsd5kONWP8EOMvA9DKOq5qd5UwVeU/iERI3FnV6N/4Iuz5Lbrx9kS2
n4l0W6O366DBs6bIOSFlQRpJPOIeH8WJsV+QLwRoVAQKd4UpAucjrA3qJUiAjgbbt5p3vmK5GHKR
zyEoXUQV31w2j4qXQmewlVY2+4DI+SHZxEJeR3wNZ+hYoJnP+MksgRg6iRnIEFobEwxbA7jFt9pm
Z4Q02TqvmLs+liTwQbNgqA2mubVyEC7+GWJua1NE/VFf2mFYcjufq2+YlBRuMCfA/kaklMQwkN5o
/vjVKIx4+SY3VEQw1zwlyXeGiUWFT6+NaVgbIre35REJIvEQgdgaOi6X8pkR89WnBIZ+vtMMcwv7
P65n+cSYsigMzUOzGyCG5daJeUZnX1KSxnDuxPuBsKbRb8T7xFE8+bni6ZzdC3QlTHYRxKIThHIg
27+vV0Oz7Mwz8i98iy35DzOIu0QhTizwgHlwhwyxDT+VTdVgYDn7wk4Jqf+4QKhRI/Zt/He4+ywG
NJTUS5zAYDjielph3AAvymfRfcx3C4aNceI9eyzKuD9tqP6S24m3BHuF9W3PyTegXHvZCtsBTPU5
cO/X92nbqBx0z64ZAggNax0r4zw9z1hTVLSYKKuWDE2BNG1QPvi0EDkx8QJCfx2HL2Ym5fzL/r1/
o0cYOB08pu0zHCKWdHXOT6jg1DBD+IZTFWYNZArVuyCDbL0HmtP3usROlXuCzzN0D0bANYYYiE/d
y3VMB0TNcwUtuH8c9e9GuRzLox5B531bo7Lm5VXGxEZuFExmBScfywHzDp+g71Zvt/8nRUT/BOc1
1A/hnHtqUoJnAEmHOBYZNhpDDF/mnxEJtm4TAf4A0Esz7a//10uxByanksF8g36qputjuADO3S2Y
9bowzMwteovaBXOi/RpMBZYI81uaoMtR/r6E1vQ8AaB5sPEWhseo04Fr3U/y1W2E2Tgf5XZFpAiX
Qcwf8On0K/ho1Mz8k/xJtO+YVgYNGr+XyW0+7V1nt95k8E6rT1Y/JluD3z6I7gArGmJScM3qypu3
pQBnToxr+hWZ6q+Tff2y/pUw2FQmFXzcy6ppV69eh1kB7AnC0hVfAXfFJGUoQip7lfPI4w+1HXAp
WiumnYiz8qC7Rtcufh2hyOnIL1w8GFCzyzrB6j4WEsbXf1Rhw/AXAIytk6+PmXqWQ4djfdEoslT4
rI5Dd9m7Wl9lzk/0/IruRL6SvjLegpUMvbyPxYzFByjD0W0rXKe2VShsUCTrWe8wgsCzopBdPuFH
FV+4rwt4ChSj0oEGObzNLrJT4IH787nIF/xd+AHAjT9fx0ERrjYiZ9WuNwqGzUeImfLVvjDJXSoY
zf/8wdBTkCIzFsQYVnZ/Bm5aT4KmKS6v6+3QG9CE/fh4mxCA/sVvMZ2R0fSZHYKJE3PM61/XuAJA
grHPZPRhom1yyyXeo8vBSAdPJIk67m8Edi7vz4CTKKtgBIK/iu5ETM8Y/pg3Rs0co3PZ43fRj+CR
B4EPX0GO3rgiWgcwP6aAZ5wGoTd5c/CSUqoyxxWQx1yHIabYA8AWAK9/LS0DksGkR74tG5LoU6aC
C/zcvawzHDpRPItmqExgRI2gqgDP/TY9qAI8LigFEwYQMfP396phRt9QtwrW9wOyz8u7H5kH8G8e
wTcWf7F02khBaY5TvnMe93G+GAC6/pwLwjFv6JYOfhfMGN7Rc85LJR8V3izUAapvMKC8hOrPzN/+
f4SdV5PjyJmu/4pC14dxABB2Y/dcwDsC9O6GQQ860IAgQP76fbL35milGEkz0vRUdVcVmcj88rXy
0e9aTlfpdWC6QuNO60uo3eLbO3ytzW2RYWuNf7EBNfTlhkp0Gqrk65QIBWaDlDv4oCug5hyrKCgZ
JmbBASNjwywywmIFF2AwD6BdxaH+duvSaXyOZ9At4HdKvd9TcTN+I4oRVsY6Wr+RbkHacXRzCT3a
67W0YS/0CpsYehDlC/dixf317lxIyX13BtZg/ZuofCMXn1IS7qcd9yIEiaXXnVZMiLtu/EduQ0on
0p4pwDdpnyl/DrQnvlO49ltPZI4Aucan/iO7Ldplu2c4BwhV2TOIE3pMW+ZJzecvdatBPp7Tx4H8
2u4SIJJEz6E1vItOUXo2z6PbxaNsBn2JiQBSGdVX+gAkn2RbVP1qZA2ZOGTQBKwOSH1rR2JdISC3
PyUEHDKfSXdAlFy/iVSeVaCGkMyy0c4j5L8WonwuCBz1QE63CM+jM9WDRCxZ4oj4gSBXuODGHN3W
FyftM9Ih2jnKBM1bwLkcCVR0UCs0W6SjLxDAq/vdmcKix+FVoYV55PdJ4edvSBHR94kDxS8w/uDW
hlo+TgC5zwjihDe2K9Ag8TNg+aDmnZJaY3PNLegyjAdgzw1pqsE1v8GhHcMfM2F3CFEGWQq19sZv
L2QQNxJNhY2YpxpksA5Zw/xKRhAilsNlB2Q1/MRcAIEdMZ2gSaMmJNKIevQGHLpCEDowMCZAlfKO
1iCASNhYIvQbMFj/UdxlQHHcL1BAouxDbRo+gG9pDePyKtCCMmWMhHVnV7iugcjQAYrrrSPvkFnw
nLLIOBXsybEvpRZ3LhA2K34Mae32GrhUGugJdPXeqIBQXDkVs19Q4bvlC80o1wjuws1zQ7qsCIoq
ZA/IvtE72IkxDZjGVwch7zkOEl2YITI4OPd20JDlU6M9FqK8ssdgOGBXOC7M2qlgctEKFtRB2X/0
X1LtnHHfId06h0/OpuU5kYnNgy3iKaloBEGU6ZuMhSh/ahtTLh3pIlkAFo+wpt52xivjV2MhBWjC
M4/VbczXgHt/AVFbOYXtUB1mFbPUfw0aSIS8z0h9xYa3f+PlUrnlIkAgLV8EP9ww+t+pU2OIEsbR
xZiUV/KPj3C4BISjF6LeOzQyBLb4iSt8Qb3npBti0evLjLskdwUU4rRR14TUKXzGBGJD/FxhoNS5
SWL0C3lyCC/RhuauQxrP8h6rE9yeM/BztFS80GMig/Qpxe9Yp65EDJzxa7K4ysErIEMb30fciX89
PZFYoQRpx82egAsRiENcUvYb3hhvcd/oft0fykh3F+RqQMnw3iDh4J55C4JJIPBeQhfXd9AudPa0
wl1GUjhJtRv2Nt4WnsUiJi4oBTNiQd3HuJxILbP2qBjgjNAQxhAYYXuxs8YX2it0zmzmr+y9LkLk
9Fxjj5T0FT6WXm5ffTOX/xDf/OgRq+sS6aM7i3nCIuAyBLfDODh8YSfH08sSZLTmARBQ+BdpEaKZ
8XujRK+wg7SADGlm5c6ICz8/Pha7pdAzoloY0FyLOtxRty+PzFNIizvbKeVcsaiKcR4TMQk3N1Bu
FhmdZixm2ELBmnyxcSPy2j1wzH99LAtIGFBbCsr3C7qHXhrcSgqvE53fDefHN4UIvorq9DGVqYLZ
SjkQN9jEHxWac2GDbIfYx3t6zuaB4GZSbYWzFY1PdM2EYOm9fyHG/I4LwtUqKrXPAa8Bggg5hmHG
pQAinHCFFOCX85tyaMnQOAh0Ce899SAeJxrEOY8s8ALETRujxMbAnBC3oyC3YJZCBP2dEzYHqHsO
JV+GaGS8irvJc9Di/ewOkZwNCnxvZValCII52R68vHcEhJrX6SEKgbASzBP8JMciThnhvVV6hy77
SQFKc0VVTYMe5zm4KmuJJpzlPV3DK8CoQHK4kPF4CgjuJVBCohsqJjozUxP0nYPzgCmWQFcYoI7b
GSOUdrScCCObFH3fBNLR4NuBFHj5ueEDvLTCXiKiVTFjZ1avM4B5zXQOeSz+5eQ5E0yfPijSN5aD
odgTCyR39pywPrRKyAT/2F+iT/AI+ASKvW+ZdRcF1FFD72VnKySIzz0DpHda/yxbNNhy3R3Bg8hg
U+dep6/Obhi+BIx7tx99moYJfUjfaHmGesxFx+w90vv6uYa0ybmvd/j2u95j+9Ycmb7j4+jHhSt9
+fK2ZXQkeliO2r6OSwIqjdstIcEsKktofsAm55Rc5ACUw8q7rdv0vEBySQ3nOTVSa8z9hNbh/hV2
hkywielVMyXrjikwjui7XJ/W1QErOOsc67SDgwuLvks7eNji3OUCEymHyxo064qtx79x/YCgeLsv
HDZ8y8ZqWLVp3ab6u/+g66lQs67qWp8B/NylzjRaIIk5rduddu5/73SljE9GXN3m4JwrhJd1xq2s
ocb5uG9eLdXPA65oTD73e4i7Cillu39NsDpFbQ6TsK/pOQOBtwAUoP/IU2QArGefBgNBiBdLJ3eF
KQHKl8tEbS9g2gDlP8Q5LEG1zaHmqsF9Xa/rqQEsT39p41znLKNdh4AbiDywtmamiLmn9ARyivZt
KhqR4AVYWNdUH7yAJQUH2fUU/mQzn7APJAojMlpVMViowFnMIm/nPBD0jrL80ePOK8VZ81mSSTKo
EwZVD9AmFac5XkxQcfZ1nGYS7aZv/+erh3eK1DWsoErCDq0rJ5ErilWZuMKETuGz81voGchLbIzk
vO1jp9iRArc8T7R+OcHxFpxTmqmZffRQYR/qiZmJ5C7EqyVjS7nGjk9Q7mlzWjGLS8GqJ4++4GQP
AE+T+UD4529jk43j/Sfsj6sZEy1JFkR7ECfsElxLisDLpwN5cE1psIXa0AcYUcFoivFvd/cMKq0F
HvT20Wu475FE0tFKsy9sPWR7tD59wgMaWeiLmCqHLzGRaK0s+8muyUs2pW3RJiXXbecrYt5EMQit
Y5ZvbZZki7k5Xr991cP7wo6UFmAEJ/rrHIslQeoAEzmFluI1I4pSdJh+Ij04ZWdot42Gxxxk8zL8
ro2c7EAZmdKhzRHzJ6u9SqYmoOAp1RmT5i+uRxQCq6RoAoPMOinjSvBKVz3dUwmCRO5GWhuobNpJ
QQuOKDw5hbFuVImV3sn5vmzOUTt/TmUM/f3H7jcW6Tx1j+zqWCB57LCIfi6i9MpAVTw3IXTWRu3d
oKHU4AjhDuqIPAdeFoACkhaajnUvL9oWVGfWIFx6JS8IogSVfpNUOCrbBX1XQ36TEX1BVwAew5NP
n5Z/TT/8bQ5ouSG6CrVk25dgwk550ZP7H0qIE5Xd7I5s0GgcEgkbGewJMsa9bUwPOgYz5p12WJXl
v3/sjQVhOgSEpYerM+HOD/xHdyx2uRWDLY3kbnIn9WN0nL3mb0pkY2n45wElZhJ/FdxWct/cQy0v
UyClDL1yVoXSkD0NPwgcAGe6KwIxuwtF9iyi4h/eC1f3vkOeNyEGitegm2VdNZ4Zl5HK/NvpP3q/
fRkTNxqgMzoPgBlWmBWh/MNmU23usyk7XHiNtBzeii/T9p+EVsL6bibCDXZ0CUiyZffmLV/8o4bo
bcL5UJK19ubs7vTPlB+xHaJpQ7POkWaQnbk2ivCJuRpbgCUuNNAXF8LYXAND329HbDXp4FYR1mdf
esbYP1R1op32FXgAZpsRmxmuAsiezgIjxk7kyUtEsyEN1lxDnp8Ux5xZ1+xYBc0lVyyfXfHKkVi0
vXKgzIiTZxuE5iFctr44ZoiaBZv7eYC/1RyydJoE1SxI249pp6HYhRwORzGATkUwtpUYnBYnfny2
nH4DoY/iGQ5opFFPrrGGibNEEeB+N8iNsXZg3D6FFxAwTuvW5hYNLlIYzh3KuRw8pfRoBB/02LzE
RJ6SdNSh0y0sDJL9POoFa+RWiPrpHXv6ICYtsDmfMAHoOM0tnHRNxgBXcEHjSofsvAekIlXBK9aK
qO6fSPsFXHlPgEEatg8E9zDOR1iwBzj2x722ngQPJLlG17/h6WjtU5u1V+9FlqtGxjIE1wNfFrMB
O0tnIJlDFR/xLXzRC3Acr5D1UTBAsuxJGElK030DOMxfU+MSPnRbQvv8mnAzJdSPLZejs4foR0L1
sieuvbBv2/f+MUGFAMREHwUr542+1rACymqkHw00rqrbrzEbt9YmR5obyLSd6hzxHMCCLgH9Nw3u
Qda2ZPzcsv/d5KBC3DSt499IZ/UdqBM/omNaa+TmvQRCbOUfblRgMNzhuYltPyjRciW2CG1bKD22
lVtGGULWmTeQO1Njex1LIhlQJlW88h+Y7msHnLaadizbjMnmokyoV+7uP48kTIY/PDKIb4Y/bnI0
jLxRbJtcgj/hfU/WSDMxoRORngzbEWl51Jy1bhcxcIQictghg23cJuWG2IqYtgjvu9fXJeoupjVP
f7nna3jjF8j3tu0BDPNTJqScSNC+qUZ6Erarl/vdHpHKYOnaaV6NK54j9zz+mD5FAxeC+UfPpTa7
cBAVscSpCHsMhIOneyOP9fUpfKeksjllXoOmaG5nJq1Xh9e4yb6Te3zenYbHcEUaafzqf4jbge61
5rQVbB8RDRfRJ30jG4G3OuiQXU8IAPuh2Kuexc5K+9EdyuMIPv0+coy866CLL3TE+MBeino8XsXn
mnoQFZENgYBq/GHTF9byV8QXegI2HK59XlcFrzms3VobWTkXvVXv5+sAOCgg2alQYWeXwwld52rJ
3tcX+2v4jXkIgOPJ0IpePt5uVD7M81EXIcnT9Ltv97cg4lmGgmaFoqzHGk94wRIcaMFQFl9DRm2o
g3336Mh7nrMYaj8kVHDyJKMUxuROBCuPdIEz2687PDO5zEWdDf2Xarqj6gGP+pvHjLsLskUa4+EY
1iswPpLQrL7wrp7mXe85Fk5A4d7iUseTSmpocBzRqT3EYAZzfqFKuoO29za9Kq5l72egUXK8h0ka
sn55FuCtyvlxBvuA2Y9W0aLfGek9pSdTFw8mvwL8pLIqrImbMj35PD0ryfki8nd/fJOo1t7LB/Ya
NXzpeIVsVBOzrvDXD3+LYl+iOAh5ybH5q0HBtAE9FlcxSsfdEbaA9Y39ndKGp3cc6dkzrDTmsFXG
/mcsulEdn8E6a+HyOgKceSyI0/Q0gxoMuju+PWPMvQGe0ZyUSDy319RgG7NAoOAIIf+6I3P524nJ
vw2ZBgDHC3xv8W8hApvhmp4bUlQrpLFHuilnCCIeD38lb3g3zGp0YL8Fz2pVCHoEyvZICW85vDtK
U2kjJaMCSfuFf3/yj36JjKnkRacHl2Zv6Dh7dGQyKBGDVgiwcGS5rDKsCFcnSU5qgGktoYscERQU
SMIOz6UMXRn35suc08K7bGvkpwBGcYkRFY6Eu6xIjyCkPNC5z93wk7cTpDHJZ0IQx4Zpu3ddSuGj
B52BduYc3/JrLPyKfARPAdAKqSl8+whpznzfj4DaGIUYBWFq5NNgQZC/BupMfJjgh14RP/Zc8FCf
FExZwkSx4hIpuCkAw+CO2oYkRn4lZtUngBwdmFjagt0OFovZE+xx8vHpWQQ9oRP8tBa4GQFNvPcG
Z/1qQGuXAw/eRxfH3vdOl35k99O3t2hc8to+62cELuUtUvxnXGWxNwVoxW+OHWwDHDvovfvkKo6K
Q39LxRbg4HDYgrf4/GepB/MeEpuceogp3Ofc4BLGyKk4fkQsZQcu72jnmyVlERSgOrCs9rnPpVAn
iUh8V5bdk91lLjl6zORIDRrXFe6JhHUe8APw39pO0E3YFBw2ThcKVF9+B9CIfEbyYimSFMgbOQob
ezCFxuXTOynB4gw+RioNecbkvsbAjL5RW6C2f24YmYxFNbvjFwqOJrtCR4jVOkhikEQE5SMtlmgo
KPQ5t45J7czshlNzD4lzjin49q6xMoOXYQg1GRwpzGZSDSBxuugGIcM3nwkup+WHO1IRY8ERU1XO
m3/L73l4yRnVGJ3ee0gT7K+dJqI3x4G2+bO4XcKDCxwLmM25aDF4cZXmz2ygchD+f/K7SFOmwMlu
cAxzF7sLxHwllhBkDqzO2WuPQtTCpYf0i4srX5B+8sjwm8U3qYYGOhoAsp66KZc8Zys2jw1B/EQW
kxLCwYPRTwBgfCSs57adVQjKDg8eygEX5K9jDhqPwh7EI9MGSRIPH+7AEeokINaO6SHCdh4o2i8E
UOwVJjS3i1+ox1OH/Tr2EM8EjuO4yZe/BwTTjPREY08jdcn7k7FPbDt53TgMr/Ed1RzfNrk3uQTY
6KGnYViaPNG0ea+lRVs4908U6Psb8yzD2XEusaNDOfgyPn066XJ4EXYTKJBrv2i9btfnsySyZ0HF
YC94RSt6t8PVSgxiX5sAhS5wxQqJSRF14ZAzLfoQMBIJhcUBycdt0/ZbrqK3jYDiv1yGYY1giRC1
kH76S7qEewiPGalFgxMMPMqq2JpAdzgQBl9uFOPfEPEZiYHa5MfT9nPIaGoD+qKLrxgVf01+IkkW
SPyIwODVR/f7XHRRQD99bQ+kve1ekwuALKv7LoLN7y+vxP0IZQ/XCMqFFxJz04kTy31J8W/ZYp1d
2cb096PJxFMImcC6gYpxYULyDH9LvXILxmEqE4ghxI0JyEeGBHJMeu4eAZ//I3OCJAXEIDf72Ijf
q2PY4iUlehpalzQ5hmZOQCLF8ODCGW5LstlfMXMx7yPXCRpakWOROfJaclnRM/M2gBpkyekznpaj
lBZFpCJyJYlWDY8AjOqkuGbmz9Xgii9TenFKLSubCAMct9MJyRirldMQ83FO7gbebjrnYGc1Jlpu
TNZn0WGKX32EKzisuuvnI+b4PEvzL4fow1doCbHOyflE68/aOMYPWnduCEtdUBS8ziZ9SydwsNPi
rfffX96W6PbJGqLvlNVCpi2oUcP6kkPhahxYGwaIhpsRtyDIjPhFTwC946bNLYZnm8mAx1PBEoSq
usMv4UjFJ7IW+eGhRlm9KsmF2wrBMYGxxL1x0QKsp1WE0Eu2Aq4sU5aECjRM7pbq3Gk6Lak2cFT6
GJmvCRZOj8R0tq6koDhHFI1aDysgjARNENfQ0PzmkXcatzQSnZi8e0I+3+3tMZDij+ax1T3sI6Bp
2pgJnjOdCat0VkNjwRVc6xvuC+UJgjG8RyufoPVTZAI3iiQrpAMyVy5mNYpXgg54GFsKpbGuYYic
Fmy+995npnQYUWAeBJK+/5M7gaMO41nQiiATW9ndt/JApwLebn8R5NQXFuUXdd8A2auZ2iQdsqOm
xQGctfh6GhHAxqRZjJnq7RPZ8y/csZC+yB9fB3V0jK54oEl8UvukxS+bCYbTr8/eg33zvvwlqCLA
WXl+99WEwkDrT9QX9h/hpMMm+9iYgE1oHyZnMilwE5HS+MFlIsFsxhTBEL2JSJJ0yT/J68b81Uc1
yXWhyYq5cJLRcoDhCx3RuJTtOrh4ghA4EwsoiQzKoSaS8x/C+0HIHYJ94iEUNmLh/cPySPjAtLT7
xBtjZetOiT9CAc2FifcCvKR/zTCRJegA4AvplMCtI9BZ6njHRtBByMXt1p5UeFPcB9pPnGJBKcgv
NKC/9TtDTZw90f9rfTJPRC5Ek34yNJbxZ0gTL2jBKb8uV0hyvyh+YJMTkWRz6/GWwwOwXD8BOHIz
wuBVuTz5XRTkL6xZeM4ZkNSw4u5LbuqIoVRuGcl0D0k5DiqBcYvuqsl3LuJeaGwBpivsRTGlvhI6
kxOUwKg7+vRrhoeKkUyGVzy5B52NnLGHXbHqC3MOIzXKV7A7DlLTARI6kItH9gh+oD9HsCBKT4ci
ex0kn/ivHqIkj+ul6RwwwmUYlLGIMMhxSvlTqmQEOc7JNKpDxKfcHABLnZE0Byhn7MERMxb5dKe+
7sv8gDCNkZBdwTtTWM0fkgl6UYsYMW15yvfpWxFXSCx+wmco85nMYmgGHhmEv7CruQcJaa680FGI
nwDJ0El7TVwdTDSVzNdb9LH8uNewyl89qgSmyEaatEjYqmICO1FcgWLDmvpGvuIbHRQEv7DjxV0u
VVAOB9H1R2YPM+r05X7mgkJoCDLEzkj2wx8CIhGmSrJUMNDzMAifCQ4D6FSR0o4rjGkjJsoBKz/B
+ZxbD99C4uXfGYZuuYXcBKMmfESVog5EZmCyWxxnoi1GftgH0t14m4UpDQcUWgmIWxSm4t7YIhO7
gMu9fH1AX3pIiD3iZ8Me4IgDxcZfIsRUIqcEu7/K98SXf6d0F4TQ7DFXUbDUAcLZWTmpE2XI7MW9
Q4rRfocqt6erN9cQHdL51VP33E5RpQ7wMrC9cekiniI2cm0LutdT0Y8DkHjclrWEGFBgZRw9YPrM
eD0V+qi2+Uvj5KRxoaL3IsE9XKpcv12sGddy2DW8oxa0amYi7dNjtMklso3aNak1f0IlJd/b4GsD
RVUazUgDuia6CNMZe2BxXgEb/6ftaYRnI1td0ixEyMcjTr1vXrvX4XdUj9qMZTSW5sdxmYkn6+Jj
ivljADwPeQKx41K4OviSW2gw4VIEwhRLT5X3oIHAMQgIJpmqYrznL2jdMZ4Z9zWtI1TQnMriVwJU
VAYmgkk+En85qYgqGODAvwOHP0j6QG3GbuJIZADg62fig3Z0ECDA3q0NVC2IKiJi3/h/MYWvJbYq
SA14TgGdMxJSpD39TOuxkv64UOcqVqTpvPwjGOqbCTkko2JwhnT5gkc+Q+6PGhcZBEp8TZwT1hKd
mcNx+Ngf/QftAQz8UgD5tspV/AhIEIMXS0BCQU0uEjkuPGF2tRGSemPcCd+yO8VovwSuR0Qvnnzq
5zm+ISK5J6PiqOAb3tuzo+AXwmEp2qpCdfgUspiemNwA1YSS5IhC8dy/oDN8baX4k7bs3jjip2rA
xxjfy/jNOKtsdDbLOiShJkSrOAVcesH/Nz0YJ67JGPlArUhgQD+M225qiAccxZzeuwlf523DrhYf
fYWJEL9oeDMhcYz8Nr3DJwjokqfg6l5HhdOgnCxSuc8hLF55ziN7RrhODyUPkK42hhYffA+37B29
+78IrTP+CXP44F6Kgo0bPEafBXnx3RwOYUBfQn9sJfesXv/mXAldg3qa4BHjLPXYfdgvGkJtwJWx
ML3nPxoWWt+cWBhBne8zqDfXiSo8Ub8+TwkLiYPigA43L/pmDJeEtfw0ogJe7OzYie8mGAhgJTP6
eVCStQkjh5iYhnk+dQd3meJpHB9xzoj0dELCjqJxBsFMOXrgbEPTd918ORpJwheHxmnUdsJCHVla
31QmDcFLd18jyZBtDNTiHr2xMdKhRKjtiOkXOZ0SotZHRPRxMrE5G2yOnVADAcBfC5Dsmcl7SHcZ
YUxMP5EkqnXexPZRMw0w/Bsh/hw8R0C/R4vhFCU4j5LwCHR8ffJZsBgJQIAsF1nRIp6Kl3HQwBqK
VDI+CwIRoTFvLRejF0XfntAU/3BeGH30uEMjQjzI3v0leU5EKFTurEG5wmFDKhRJTCFsMieh5Cuc
+/rQwrpOzDk7IfRCbLJlqxn8gN+wKI8z8dqiAYao52ZdkyiCK40d9DdfMV5N3+T2oTtFqsvyAjnd
ajI/HbdgqHoGC24Ch5XBK6MG38PHt0K5jysqUhJW2899yiSVN8QSsdVg89rx4cja3WdMevjEXRVf
DWyJ4fHx66fH/1p9uY2tXUly14yozJ41bkVKErfHkQjcEtZVXA/jG+g9yphYOMTwiAXv9ddVUG8Q
ese5zc0VSomqx+hNyh/uE+xyPuyJml3ncgQpi8Z/+xGcFlCnf+F+NX0g/C3d6u7Uwdfr5BafP2j9
hEW8644r4DMwnc2Ktl9ivr7uUSORyrujjF0oG0L3ucaGdA4nFe8ZRW2k/QvI5ssxBis5hAfk9TCm
gDdk5kEoYKegqsOEbsUdBEXE6tb6FaVqEAh8GOoJxGBwGa2GnBWTisD9Q+N2BkcAJNM2ApBeH47i
0WOzs58jBO8xGXU5uNG+np1ybiw/OoNJx0Km6lP/HuDUgU+3RtSVBKBj2c1Xkw9xJoh2uPtH5aAY
lBNwMcJTjMNl/GWmQ+s7N5CoMD0TGg6Nw9jyoDK4yAqY5Dc+GihQoCt0SL0vpy6uC4sgTKpno28g
EKOMNZexPeHw44Qemb3Luinhqe03ECYKqawcY91C/9/MGhHk5Sgx8n10i7sjNqulCpokb7FdBDcO
4gtr3bJPQ0wR9+lF0P1GXk0VfBAf7nwEy3jdVN1f+9y2X+m1X7NxX3mGR5vzwsJV+bBfEV/2soa3
K1WvxjMwAi/FPQFCTbwb7J4FacZIXnvWGA4OJ4GBYC2z/C+E97wa/lKD7e+MMeWZ6vPP+j38EGoq
be75K+Z6t+YS1B44gj4vrvseKfTfHBSe0PwrDx76PqI7vovrhmKv2Ap4XUl2k0HkzgEj4VL6CX8F
axSS+xutuj4DxGlj1GP5lGkPWy/8LmLPj/9pgw9pTgbgrfclJq728UAdsQ6KOc7qt/ujyFvtw6nK
IIwYYSYdcUDwqA4+BDCvYQHjzZyKnILiidusxtIMsDl7brQ2lqkzbqIOLG+x++Km1WMkzZTRKq/R
FyEBaOoDzQw4EQSbuTET/O7Ahsmzf0PchhU2YFAU0/Bvgo+TNFtOgOy9/cbm4Dr+4ld0dvBJA+Fg
w8IVc4AIwpjAVRtmd/uE+D4TLhvyOBg7piZ9IvYReDdiCWIJ/xBSO6w7bBZBVzCtqEiOOev7y+j8
mWB0JNcDJNAh0RR78Wmm9owR59UEBlXnSm5bC7HsH2vKAyOR70HYVHJgsg5W0Lu/fDUBkcZ54RWL
R3RNgQ8g+SuexuArAnNhf5O//+3//r//3Lb/cdzf+/fr93gv/1bWt/79VL6r//q7of79b4//+dfR
7r/+rmt615AMXZYtrat0u5ai8fHtengqj3y2/H+a91l9N+b5PJHzghCToJzjnOAkxwwAn3MJrbnm
W6QH5BW3W+rPQNgoBQgMwj8G1GpR7MZJNyJDAZkQYsjeM1J4Kd+0G5ghoausE474groklMlPn4w6
wvxoY1CfkXH3jhFTH4nH3UgVATcI5TuYRqDLfJ6U2/pO2tyNrPD7GK0L1y68Xm45l/t//RIo3X9+
CWRFMkxDthRFNiXx8f/vJWiPiqlYSqtMlOV0DuI7BkyJSN86paCFjctNwxm5g2bwb76s8ddfVpH/
8cvW1e1xuf74sg/XdeevtJfrUz8y3f2RvJWtl3ro/PHIBSG0/PSvv7as/YufWZct3ZI0q9tVZOl/
ffGyuv06p18jTRLY4wT0k5uKz6WHXRHIJOkt58ulPxax+1c3X/pTsORwkGhA30t2xKftbwr/aOe9
3pf5Ls9/qGuZD+18uSF6F7sQfhU74vfzAdKBxifviPFLVLANL8HFiShlQsnXR9vX56QlZEAFrZd8
EvftbB3DbITxBNQ7GzHg58BjhM0aC1hwNKcK4Rsr3pbGXy9KO15PRoMp31hycDgayL/OhB6eghsB
e4KYOQnRiaa3+zevoPlPL6CmWpJu6Iqsy5JiGdI/vnvto+7ezNujHSOX4q7KfiyS5I2U9kV8rOLf
CFIJwf3tcE2/MdNNRjVgrOAU56Bnlyh9KjS9B+gyXfUyxQUAgn6XQjM68GgBoB2LwHU10jyJDOWa
xBzJ/3kFInKJwRbhoE8VBXs1rxLjRnRcGKRZ1T4pnVg3yQEJbtEd36MwzSJhIV3m36wgRfsX65ef
XpVMzZQUVfqnx2b1ecrK2bxOXj7mbTHJvGOJ/RXJjkE/cK5X6VOOOYHn1igpuk5J3AhDsYvN7wGN
givJcEO2O0wCvnAd9fR4mRtJ/tyzjrir37I5Xt2c24gVd19eM2gXU2xIdu9FNHTnPHwOC1KC6qAO
Nu8+CpH46ymH5xpOEooGHZhzSxCfoOps7F2i96Yc3eYLyOFdeb2pOUBnDhZ1XQkq+EYeC4rsHylA
5ZjMvEuK6xPHU0k1xgEO8zTroOCY4IrEpHnQttxLPSH7y3+Kk38ou4NrvWPwp46CovoA9zvTgG5D
G1UeF4y3/+bRqrkDohigbG5ZP53lKzLMENqfuidIjoHeuC/FXeFqb28oJgglWomJ57yT/VsF2YQD
vCP11Zj5CVgBSvXnfk/Oa7EhMmYUWRB/aJbBHuwxvRmI0svd4+cfLXBumPEHHtYacvgREZ5hV6YL
eaC4y1c/r3u/t51HfAVvqXL5OlMRgDJtXZDmAh0OaU6IKBFPaQ8u62tjdjxJJJoxsPbyWvIwha/5
41oCDrAPzlWxG2jb3pvBLAKTeO2Wxa5FdlgjEGO8cFToOto/1t8KoGOpf+HuJGyUYsMYfj3ddJYI
Oyp7I2M5Zfrix+hj7DaogBiPW1T37CJPe9hxomPMIrEAfO3bkILsjOHIiSh3Rq/tt3w6nWvAnWY/
uPXQUIu9CoASaxG2RbBKaDrYfMj9OeLOUAKVx9zuSk6PhMAnsWjIJSpeyIChkS+K2uPP/9PPmvxC
HCGiJpTlnuRdNxerJ6yoDCckcclPCDlBw5L4s37uUp3mmLKWqMBHP3s4VKN9O+P7CxEr881F/A+o
P94BY4PNgLYViuFOg6fzGCEnQNDqRTcCPKjIPnqAy+HwMYPXwZ5LHs8ZCaMWe5NY8IKMZhpe/Xoz
ErpZ70QNlaC5AqDjWboA5+KYPTPLlLYzuvZgDq1+GItaa1L1Mhzl/I2qo39yvgtaq5LfKZqlou/m
ZGfEIcWjSz4iSS7rKAz8ILDuu1cgfcxO/WyCvhSJ3Cj+EojGtHewZzN4B5HhM+t/+/bwNvnZtsjz
wbbF/kz2lZ8VCRsXgpPw1TvUWLwJrxs5jvj6fex05MclM2vJQ+U5pK+2jKfZPUrTa9IPFpljAeX4
GRRnwKZ4S1PsjAEfX7y/dooQUqYQ5BxyBqTVHG+mvahS5xqORoihrD7kM5MiksdwvcaEl40kW1Tl
JaNVQfZ1vOC7o5uDaknb6xf8eS+EgWBVRpB5z0UdZSvsjyi+8Uh9iIXxrnRxzTiySvjkgDSH7Bpy
Ph3Cwc6IIPtBWkZ31/MIjMIxZHlbTEa4itLOYPGwHSFUc7KFfW997BSpJFrxvHfWdTDN4FewBuKe
40107s933tYCLLNJBjtlOCCad7KgTouYp45bPUKVn6j0qh292hB36Yx3nSDs2HutF9B15822WnBP
kXl5XrS7pU486URxYUNY2jWxFiITLyBnqnaFHdHGD6CMZzrXO2XOlTA4LsTb/HLC6enQtUEF+ZlI
/Srtmf5028JZfAFSY5xe8cIjsZK4IMPuG1565mhHfjmzUxj47E1eSMxLVPuLbvywQRcOKj8Z38MJ
nS0SLfGzjoDJDVFO02wGyCIfNlP6dXly1Zk49VmrYiGPgbNZljF6CEGIZU7IO1rynqAuWn9MZwER
CEI1yXCBxHC3DyTbhwP0eTjg0soSJG3wSWTKmJsfPMjRI0UvzrpEcbyeTpbFh6J2wf+uwajgTg+i
KJ6TyWcd1/lEsMeZnRqOPRyvFmwKdtS/JkG68DwGlVEcO04xXPBDEihPTSTlcABu0X77C3hBMfWs
Sy8k4Npwz/tRmGW/Q7BokTv20t+BR3PdvQeARD5Li1aSIE01EtOYZV4OTSXxbgcpOFCHRObMAD2d
9IbDii3TZiVkYt2ItMFFwA901lD40pzmUdnAip2l7xsgsQe9ZnugohUvj3pzPBuG6pbOLuOKtPmu
wxr9iB/rbO/LhKeYjj7vE8tl9uB7W+ULy+QrzCoMOLz+D3v9skeivSOOM4+vikR8+lt5T+Roo8U5
y4TfsPMEwA8PJAMmAsbeteIkPrBZnG2vSr0ZS3LxmZpEo0rOZHR0E0iQQeh8GHhXzq55CVXE25nu
BuK3eMxJQXexK1m+sU3rpJdNJiwjh38UeYs/gDHNY68DReZxOboDbedCVrAbsk+8Cb3ivX0jo7D6
Bi7kt3tkC6nHHb/bBS+8bcCEwKMhDTxNxGjFmZmMAFIG/2boN5R/Hvp1RZU1o8vgLVld6x/HxrJS
j/fr1fxN5gwoFUMENcXlrgD8McLN0xmLM/wXIpVn/BMGHfHPFnZCEfIFBstZFOxVdzZLf+h7kAyR
yExa3dHfXey5O3+7U6IynANLi/JBtk+drc9ykRn/MdnBhNX2X8+BlvnXP5D6v+Zg1SgL/XG1ftxi
Gm4PKqoXDAJpuXgApXbdU9isGW7iLjbrZbEgyWK8ybHf+qeYvwfEqdhaaCRQn96Yk5EwWSLHey1a
glNUA7YtCG0kylb5ExgI87w9Q7QtSjYynt+IR4WrQF4kIvqB4weOUBGF1twhk0M4+vXEjk8dhIj6
go9FCQ+xg5QKfudFNBUVQ7Xz16+H+q/fYPO/CTuvHtW1bI3+IiQwJr2SjEmV4wuqql3kjIm//o5h
95G6T1/1EXtTYOzl5RVmnt8Mw1IpRLEOy/85wUnhsq0l5/nqpXckt6wxvUeQfawRGke8ErfH+dYA
XSCHTvU8q7dXjXsIuB7op+OIsizk8bbZo7XGbsV2q1kjIml0GgTi/6P6aUf+pviXAxTAcqFYLVaq
ZSf237Te2u6wvcyTye3l3Di2qHpW//5GwKnX23UUNPyjJA7BbgHsFaMOHIb/PU6B6+J/3L7yt42w
W5fKhSSsLV8wbMa73+XHzvJyuM+oSX5Pjb0bUVodgp0JVapAA0Vjwyg7HfzvbhT+S40rVipBrVYt
FUvFsBoUNY/82yhsi7f8dLVJ8i+4OvZ9RM8blspSLzrVT+NaqZ3HkvgPd6z9PxaXShHVMShxw1K+
4Ar6t1vOc7X87DJa5l8C4LUw94LpHGC2nTwgXy8SQ04LpCx+0RtES2IIku5oR8BJfUZwQmeBQFit
78hNz7fyLzt8ksiSuNSRSXN3ByqfIcy+JgRfJb3rhaKCjSnIXJTFwp0+bWzYCaSSwosI/L/PVevX
Kpr3hbCEeAUSHhU2BtMBqTo3YswHJF+c4h3BS0TSEG1fyBPS+7llw87vq5MOGY2Y0O52hCtR3QOb
OXmCZAQ9okYVns+XuLB8nuNKwXdGtEmJwtCAbDbOOHZJiJk2qpPmaR6Plu1b0sYvQSQ+1TFa1wLO
u9mUeHwMSD1Sd07HASazK7bN0ssGOMiX25ks6cprbdW8jEtoVERLLETvLFIyoza4VRoJkgIweVSd
eFpPsMufKWXYQnaotmDruFnmV5L9EDmIeT0wZEFUTrqkhh4qLzdMn6d6bhElDCLF34CVKN2VVwK6
ULn2A+VpStjfmcZuQ4L+kxZO0SUgCWC6AuFbrXMCg7n/nF/qxA5snkCNKs17AYVEO/NJA5yC8+X1
XHs43brboI2hvhMUG8uX4xr5nVjc89uNqIgqRSH/gT6HeQ14f9to/7Hc3AH/ttyum0rhsAkgSHlC
JxfDSn3ZJ2712p1TaR3YC7Au2mje03v8eyjh5/HxNY+e97V7na1biyHYE+0tbAdJ/D2HabzxfcmC
HwNCrhcdxqObxAFqGFojeur2uQo6RvgKWFb70r/1CyMruK862L5ZbruIuCBCLKiBFlf7z4NTjSDq
GuHTQavSO37OKMW+aVx6dyiAhxfsiXQwaJU6198L7ioAkUq9ytvi4RgViG7BKA6ReiOOfd5GJ6RI
jchJo3j2iettepcbgl+9zdeJ3QlBnQFHvYr/sFK/gGoIrmbxk2eizcvbM26xev/WnTVMYaeWxFuR
1L3W8oZcT/rmqROgYhLds3hJeoVdVMYy+jbb1Tcv3pRQev5M72a/KGoYtn5Pb6sBv156lYY1XTu5
8cTqGycgs67PhLkY0vBHJWjao/R2gyxmsFwbpVcKVSBxX59IMqn2DPF7ech1HrrmjYPj/g5Hu7c0
Jqm/EYke1P7roT1Sjbq7pRhZuUPsFUWgfqtvLMT89/53/hl8Z8izxfr7Nxlp9Zd8W0TcWjxJIe3m
LzWiTrbNa/fcIDcWIGGg/GoxaNyEm6Pgv+CRn0fIwUQWPW0H2wExC4MJ0vTLEq8xpfIiYoeoRkVQ
JCH311Yl3ywQG5WQmdYEYRQMmnz7CqsdtZZE9uCoRC9FRyDq7xwPpyAg1PtT6k+yp4FuB24QHSLf
/rgSBouXCXGG1FgmAZTY5om6RxtS2ohXrwPp/zGsRIQAAB1b34JoRsTIdoh2k6qTijsJnSJ8jUg8
YjfrhMM8qR51Mbu/LR+AGSPSKMTbzdSifwGqcDd5v30S/0zcNVJB+0pwdQ0QsdIHdqPpYAL44yN1
pqLZd+4fDO/V/8d89h/78m+cJx8mh+J1sVi9EO7QPGAfYWNhNgC/h5I0STzplElEIKr40lw/F9uL
x5D45t0QDlWk2oNYu6tOBXPAZ/Cyfyq9zZtxFKFXElfxOMEiOGkwyIS3YH1X3mfyBVB3Be7JEz4+
f30J0V5un+MC5Zk8XiR4Lt98KTa+VoQJzTvzjke7GlH/Nwcs/TfrrwYY1PE3lDRB/10GnieFw2iy
vQIVWKoP3vNY0P68E1nVJoW11cTwtZ5hQfvcsjPb9eBj//aIZWD+SpLB/ZWaSo3hVzkUdrL9FWzq
X4VW96kx/mO+J/rD/+5pWVb8n7QTkaBUKecr+SBQYP9P2lm8HM7TebVwe4ELAUaGcXM0INOR8Ilj
45IziuJKrUmMgjVASVpb+Ao9L7W/z9Ed3BCWiXl30cK1O6/fLZuYwx8T4map0fB+ybU+CAhE9wtx
HTWvsJXxR18OCJ5TC9CWYFpnzXce/sFuHSpX/dcjlcOwUsVmHWDA/s9H2u1P58tmj7yetHuD+TP4
X4vOnUHrpbv3U3OA2YtyJTE6CIBf78/Y217i2/BiHdIbdUf7RC5bLP2J8HDy4eb18dMGJbtGfED1
HyTEqi6Iv/c0LIeFAKcMDozwby6KW/WyO5Wulcvzvp2081HAyyxtkh0AbtqTyVxsHgi63GHio45c
vOI/5Wwor1aimAEKw0/4vooP1M86UXiFwDTAG9Yx2dOxWbH5VoFCD5UWyOYUQbpFl4djm+J4CyDT
VyC+a2vPEzW+aOdilAmsRFYRIMTrm+zk4QJ4XjJuqDhZJmbsn0zrxfJ/C6XVsFDMl8q1UhAUq+W/
zdH2XJjkwtly+jIYTBvN9z/jXu8TW/L7uXVr7/s1cgk+pwBQnTqPzzvqP4MLHrdxWpMcoZ05wMue
bzChRAA9jMFQo5wH4RE4tiv19i/ASPX4rlZ/PuGfieuPtwYrdIZ98TEa9jGVYqeMCSBpvNfq7UP0
TUhFgzyNqPdKdY/GH1IIzK7sreqft3q8Jb7+o0pdlu13tPkBuHrX7F/r3WG0JagWXH/MSsTEYgWq
A//6hVlDu9xv7O23IAjG8S/bAXPmY0jEImfCjwlsre+3GD4bcPBS47fahK1Glzd/vvR+4/33qVOl
5CsloRPqSUwGs8FkUAGHgsjo3FepdT+hRjPM99pGzHgIm4d2q8ogXaxQ3RZ37b7fGE9hDlaO7VJO
k39zDAM3gl9INR1SIg0uQswNltQHNu/Tud7pvd89j5rx5+BY/zPurAiy2TbGzQ3SCa5RQg6vRDzh
cshGnaFpNj+ubUwR1TpmB2gyYTidByIwuLzSf902X4/Q1HVEDNfDiFiwwj0ViInIPBMZUbzbEyLy
2uuMcWrRUo/p+0MxJ5LimUB2IygBhJFirKgCtT/CiT2N/kiASCepNztPYHVwLwIeyG3HOtY6kDb8
J4meYIR4tEkY+l0TXk/Nkn/gZqX/h1L+x5KV2/2blDkvrrbLXGV7fjaVZ0OSgR6wMFr3t30CPUFE
mHSIdW5T3hgX+ZbYRaRnfFxieOzYxATtd4ATiopjQIeB616Ap/AMxtDM6h+Ai1sOqQCI+YwUYAdj
0/rflB7F/J+e4G/68GweLvLLWfn8bHAViGyQHOIuec1JFF/yP4im8RSTIYc3RLvu30nm6567mxYY
nN39z+jl3JVGeZonAywwAK+X+DMT/8B8JnG+i4IFCUt+Zmi3/eoAB2F/2V/jH5QuzWP/5qFyfvJV
HfiZtPZ5vO4HjKZfyQqVEmavfJfgkW0fswunz4aMNf4gctqzFsk3XTILk+E8rtz5iYBTEsNBMOSm
uzFtEoJVuyt3UehIcJzG+C4BGhdjIl7yX2C8qEjsYDnyCq8G7pQzcWXSFgiGQzFz931Ja5Vzsjv4
ns28d50MlzF5gd4M1FB0Dq7wNT0h/U9JOLI2p80JKR7QvYDkS28S8PKRtv309Gd/q0YE0nIzH8Ol
te4Xf9ZcEaID8+P6X30hXjHk0dbxKBpFZMV8LWMgnW0OvAJqnBEh5oMk/WulWQUEQAeZTRPq6KPN
hmjhtsXNIVRrertPu0+wEDdbx2DGcnQxdPz8HaRDjm7Tlx30V2+w7e9ZMWOUJJrylOykCQHBPO+1
lV1bRS/z0f+6x3VZP7Bh8uAwTTpVto8cy+s3X16ApmZTpKBWfkLGKOzm7rIHD7h12D3jobRjW2od
eoSp42pG3udxQP3xOL7RBYcYFQwsS4dkz4k+3b6Pr9I/DumCR973vTTsFt+5t193xAXEPii2B8BY
d409KIAsvAXBtsyMvbqOva8N0lH/bOMKjlPHS3RlJ9FR3QGWzi0DURxmQ3gbl0I30uk/jrPecusr
rM/BZ4lx14CF6GfCBHlyBg7dlXWG4lr8oesuGGBD+yfQpPjVs7eMhGNRShdztjzdVOt0yYJ6Ge+N
tiK711XFlkgnz1Xpesy+eadlDD5GuqRxc4dRDshvwrIldNye8/Lp2sXXT8uTIfvHG2dL1cecsbCz
3jEtdpoVfSX52O02GnC610EDoAOAttMCO9iEx8nXaGBX3FmOnmdLIJZQBRtxOOxmNe2cO9ajnI2j
jd6GrIHjONu++W4CmDhXhNgDaB5Q3AEIHg8ecFwgL/MYShcH0elnLQGjMxKpEnW1JQxmvUJC8tHl
R2rnT/b5SjsBwdMp7UgJFXGY3RJ4Vza3hibRKegRLUqcwN5x7AiQCEAhl8Yq4kkjQXMZe3enZ0lD
OwIoiNMrAZErS/GeGW2splQOUmqUH/goSUqq89H2HfD7TtI+CFbiazaWCCft089inLSP3fV79j38
vHKcSCd4FlQ5pfjTuIqlBNBoHhC6/w7qBcf9vidgFj8h7+QWtTadTYso7jaZ/a3sJWiKUaX+Xohl
2BugOmZv0+hG5nGJI4Ak9krIkQeAObK/OyrHHzolihIfiJUKCaWihHolPhC/yTuHiPTmm/+B5KC4
xNKqLrzATuVsRdNKTJTmobP5pl1akzvuuBytlZIAgPdzX/tdjHcdomRrf3aEqeR4CB6bR8e2Raf/
egS7CHBofCKzo9xavgt1T2ALD9Ij6O4jx0+HrpceupO3K1oxaTFcskzDxTrJkfHGnR4Bt5JLW5eB
phP7uW+XQFjoGSdjqC03drEw0sW7OWt4N66xB2Sb566zRHw0jND1cPphWllASRtLHEJFX57JMomm
oNQ4dU7CpkdobNe+5jpy0FynCpaz6yHFdeKasmDKzvL6HeAl8X+d1ilp+PYPDh0VnvwkC/QRvKki
jEdcWa66Mwzy9FMo0I4982vApXDMaMW68mgm93hcGQjhYFy4W4zl3AoN0LaoynPzLGO64xJHlwRG
IGsQSNq0AS5lSKhEizHoxQe2PdfxmR3vQ9mZpF0kWjAgKNW96mNcaarGqiwzLO6xpO0jXTnTWVoi
ruRptPqioEI9CI6DLctM+L4kpwVTLNN2+SBc0okEFaqHemvXCk/5T/cJafDsFII5mR2KWwRsCzes
XXMEr3zfpzdkiLPRySQnT1Bk8oE34yIkwSPpiF047IyBVaNoZcwUCaop0cjkDcqejKVlZ3jW8jlB
0iBfBXdSImedAwFDWjiEQvBpKVEVhNIt+A8ydVJv4LtwHwDc72BPQHg/grtHQx6XhcNGkSrAwoI/
yBrlE75ACgSy/Qjx9B4SQJfngkoN0vccKItX1g+U8mD8sNKKfGQyrNx5NmQcwt3fox/Qzrm7gxNK
z4F+foL2SoY9ba0mB+8Fahl5QVZfIix2FB2/PKJEMQODQvZe5ttgxEOshntOOz2tm7PupQrAPWot
heUoKUvBBATqA6ZR8NW7u1+AVqLj7wmn3MutV+hMuoXvze8GSXsUowxHIPt1MHV3ks4kmqAGT98q
JB5ue+Q7+rczF3H2u9TadtYcmfPr9A1HFbV9Sl2C+VNQWMkUNI7isFDRlDZKmCQh0EhWCAVJmHVp
pcBFWtEgVOfOlejyLfkqVwAE1r85akZfwfnxKOg+nes3lXX4PidrLkdmE8apS4sQpihAByh1d31Q
EWN0AYyWpajYLXZLWBqp3fla6ZrZlheOj1cuEl+ZiFOAKmvR7H4H2B4I3BQOzz2cKXRwQHtDR5zF
ZyqaLmIKRt3drI4EyjLq/8OuPwEra0KMrsWkKPOED3n0dCOu7tyu3q36m/65XXugPvvPATy9fYto
u35uABTiJ3WhOGtGLbErHV7FxLCTFU2kdbSjw4v4hpOPxGGqwjO4RFqQ59Sm7GibKt9NkrIijxQ+
b1H+acTAUxSYYutAUBPZZz+B+vtZpX9LtEhSbrv6MyK0f+jXXQzMIcgMxtTPHwJyDDft/cOSvPd8
m9w66nlsWyF1oaLyc+6V8qf0YouLn1pVEd862kEmFEr1F/9791HnwN0X/YA8VPCpqHJ/4LdSi8Iv
9OjGc9pDz/H4oY2rqjMhQzwt8dcK4+D5Fq1R7fbYWrYUR54Qzug9/Fxpbd6DmHJWHerQUWHStm+c
tRzbkt/4snsPnkcdm3GYbuC9UsU9zm6Hwaa1et+9h9QJ80Ul008vtGMiw9rx7Hgh0uOAQ5mBZBj7
DDHne4aPSCXil1MXOEHuN4mdUH8ZdTbvdiJr2y5nV+de7MOZR/Zsr8mmyMGkvmFzwnKh9B74+w5E
7aXEHTBDfHi2rThE9I+eOoRUdeX+Bco4emU2wN7fVgEgwyhNV2zOG/mIh7Y/ulpqX86EY+XxIgNU
YNX4K1jFdMa/dqNAd3wIh+by6Eq7Pc6pppv/cN0lhNQ+Xx5Kn0GcA8IpzjEUtnvDxbDFOuaapJjA
A6XfHib9/BMRPt3c6/ztZ9aoMInnD9/XPS9gaqEk254XmcQ8iUrUBR1ikYtG/dJQM80yAWxj36s8
JlIfoFursd+C+3Lsp9GfxWDfqYFeuaAe82SAVYBP1XgRhffZ0aRTxJSFra8cVx73vRLZ3aRle4Yt
AAWLHZhEtM4oltbdsPoUO4eHItmSqCIwmEzelCjLg0a/8sZcXzmmFCPbIIkhI5UgXRj4kLrAKm7N
3mqd5EN2hTiKPolrC/S7MonWBIvCmAGWI7Ms/FSwlHkpZyB9qxOD+NGWdyXt2asytNK6Qnb5gWqT
HYp2dE5Q4DIGV5c/s8+z61O69M4fbr0CYxqSSXRjXCcRcLSM1yqiKhXT7ybNvW65LjvHdXaUlHCE
ysp7SlFv3meSeIDqLT0t0SeqpLMghZ8vp57tlDGZzjGksT9DQFXZsTFTmDIFJzP8k0CFyvzib6eK
lbnT17ZzZebD+PyB3U1rHyfLO1bEfseyCzBOwRn1b9by9YM8gS23YfkRpeoDMdXMIpdlHamS8uVk
A4DP5N16s67vy3bpe02l5XU7e5/D45jUtx2Te4gmn5NoS/FayV+hG/xQyphiz7mXlBiwhXw8sKc4
tonFUgZDlFzUKyh6pJED0YovKT3H5aOd0bNFzYayNsO2zIQ0aNkL7yGp0vMWeeXt/a/cSw5lYAo0
Hi7iHrux1yQSEoBi5MZm5fMsM0aCysxj6GULrX48YVlStoIdfXg/t3fvf+1u9+ypwXYrx1MeEwUe
9ZksCILut4ByiTsdtE7362axM2tlMeIOg1M7JYZgnvLzclxmHyTwd48Trsp/MGyjzcMBa1smJCgo
4Jbg+7K9bhN4gQGY2HMkieR+ZWg6n6wxc30ly3hYbGN8UPpiTau9Zkq9BgFVYxAsfxBqUg1cLRaX
OhIoiePFFqmu9a9SV2t6qQs7V4HpDHZUzEG8iUfY8DW7kOeCdSJTkrNPWh1Ay+xXMUuViJJfdcLf
FdKNwk7QyjOGN4I1GJFSe9YJ+WERsTyhn5JBqXHKLZ6VbEJGo9b4Hf3J1prwwBCglCMdiTVhaibQ
o5Bl4uHlW/nZdc22yZZ6OpTpFk06NfaBF4QMr2vWtbXnt/Tzn+OHXaATNEglYNbR+X4ExZVCB88Z
ZytA9AvD+ZvbGVGKWBOEAZl67uHYJ+xs/rgm/OcQ5xFZAkSXmjXusuWV8RhZQeVTIl0bcOUzScbd
WjfgEkAtW7fXkKWqrJRnURIgweKm0mb6AsqYZVkgS5NinyxY7sq8KC8VqCfsEq9xtvxLEWfF8s19
ynDcSsAH/ziui/j644ItIsbUPj1y6zriLviMCyoIwNNgEiUeXJpVfnawHaoF9GvSnRD1laU/hC3o
cvPELCrPY7XUDKX8PRkqw08wEGXmKkXgoJumHKd2DtaghiAMdAvSm0MuVrzXuIK9a4bkPcEql2kN
mQahYK7JBnvjGRNXJuu73rTYSJ6V/W3Upe1SB5iQVZlqB6mh74oCUvxxaRMADWfQEXREE1dLV7mm
+hpqEapUH/cd6RtuSbedpm1CFXj30TPh27+XTvKddE5s0RFURxbgKpIllvFLsx6r6Xr0gIsrI5Hb
twSKLZGUC/gbjE76rvijSBxAr0IE4e1jIaVLlExDcN7h35V2jd6lYjmmnHP4q2B8Qmi+sIS4kg3q
sqFkevCjgDpDWspECSQhuIrF6JVOsiUtp88/bSFw7hX7VIX7wmDQM2ZU1aK0BYjfYUtrf6l9/QJu
E/igIhEh0rAkdmOT5c0wl8eSghlH9xQpr0abYThWxXF3F9GGSu3jI7C5TcD+UmpYxkZa7uaphSgN
23FHnX+OiDLABX7q8Ep0T99TQNfNONox+EwGCpHUEpYy5RD8hXyAAtjxptvMuustKhUVAT6dMs4w
QJHmvvUqjhhup8Sb0DgBHUglrml5YSYZUj0e5tZg0b9I1zOPokwd4bLGYdmU+8H3EmK/opkKgFKp
yTruINDLU8ZhGg97EJVDKRSOTmGPdwXXQrQcr8chQNScsR+b5uM5Z4S83TvSbwuMznRpuZy25IuT
Z3dBQdpAUQAxx51pHhWFpKMtOpZ/9xHAbqTlkTppuHqBEAGWCjGVU6q7FigMR+p2yv5MLoLNvRO9
NJbFZSLlsV0bWPZxTQEFWDDPpyP2BgPnc7wFaMEcaMvYmaREqhJPOf+S+qj6nFO6QyhMJwTTZUPW
dKEVgogSNJNGRpXyqE5SrPmr4q20RteureoPSnU8WLr2NHMDfQFFAmsHsQTahFTbSgUBUOGdkn+J
xO9XAHR8nhptFLsVWvSTr/BnBTUmk/HcLlAgZBHna4x17VNZXDooDXTM1SQybUKxnCqkWJRaSYk3
8gc85I++MukdiYKLJkgJVxrQvWwi1w0OWSC0xUc+GuTalmSDa969AjXFfTNqmokUUmBXhNTZPpzb
4Y/jKDX29RaiKShzrMd2cEFKgQvrhprsBeeU/KuZUnqTu3jp9KvAdyD70zNWvKdKMc/Pj/MvT6qQ
Pfwe4KFM7+HDOBIqFlIHHugnW4O5z12fYIYikD9cvSGxFahsCrnU/liLESjpjwOq/RmF/3xXbLEW
IDgbwv+I4kCF43bKb7Iob1ro+i41GvHQV5iR3204k7IkRZkWpEZTiNbjI5kVdm7R99mZMOoZp8qx
Kndu4ECkSjy5eGju03QBLtLxccNlY06JRJbCXz1Rc3eRFEkAZ2C8nv5iHnCV2KHsE9hOjmSBlZKM
pcF+3tALZ9lxD34oW0lLPocbCQQPaDEw4+w2JdAtgIpnZFLDC0yW1YCyUwnBuplgmEvQOjTdUXMN
45x8BoD3qIatTaNL+Km1DSuhqod2Pm152rG1MZ7xSmODxfKJhVeDrZxL06D/D0wKcNYghyyZDrCT
GHun9oLeqKaoRDrhybRX7MeuE2Rb3h3KbWvdUaqZflPINWXys2j6Nn0LUdJVYcKmQoMEQqEgE8oI
HeF6x2n+lY1Mxly0MwToHEpVElQ5IS8ICMWgHlUCExjgHsaXaSH+qvKiaEuwAO+nb0Vcic6SvKpb
j+A/OZECGBRRlkYJJCmKIrxLjIeELpRSBUVxTp1EKVCV2geSw0mbw2ctX5dHP2t/OKIEJ10NHqrU
7gQGi83moJCc+EMyiRs2U9wVQN1bxx/JxvkHQjxjMNkbfRQVrnHA/ZytzNqAYg9QLBTul6xvctQ9
api7bduSHAFT3DqNJSC5F+qyv8B5kKtGH/be4cmoBYnagGEpV2ZyX2aGKv8cSa7Ndh1mI0Awl1T3
1piAEOpAyWi88Zpb+neSjjwomKQaQDpZvS58QvrQbdm753aOihCB40vBGyyD31J8tdjci1Tq1C0N
lkyak1f9o8lAQ5tLRx7hccQetP8Tr780yuzWt8dK6/gxoV1nz02pna+Eia3AM5XScZMcMArs6782
35XxkUAo3/q/hLENrgjMVToQGf0AeyU6vFvd89Bed0Z9pXeMFtQ9jk7d4M45lR9T4z1PQ1rXSqxX
MA3T4V30K+BtXdgdI9SNBFOp6zX/cQE9kEM+1/lD8WDZPqJXKUtUJqlercax7jhQmZDsTpBSyLYv
TLv/qYyGiarYvbEbV2KIdfMdeDQmvDk8Is+kc1+mW2lRHV4hZ38gDZ/lrl5vpZrFoNbSXOJi0ITL
cu5N3zAT/KR7kbK+biVGHOH0V1tCtkckohm7OtEdt78rzne1Ae3CzBir3pUOIaPra/i6RE2WQZ7e
mPXZTF5HhE9GuT04fM1w3iwMb1gypneLF3DUN43S9/HcWj3k6pc+AejUSHiiqHg0t6o624bY4t8E
RfoJwNxbLiLkm6Acytl+AYLwvFyBOXSmBhpoWKlUTtlTQr9SbVWNddFKnhS5qTLKmEMIOkAIUJSe
KNzRfTiPVr8VAsk7lUo9P2+OgGcGYXEV3zABbdq7hzmowhDDQquQNAmspfL7pdxZVB6oHpgkzdTT
AanVVycZ1Q2koyHkffaG7buncyxzg2gyQi2AmBOd26Jtci7h8EpWVoJSSIFmE6WAKyAfFZ91tG16
e1rEL4MWrQPBgA8dqtQlyKLUjMFQxdat5A2AgaAsaW/TqRK+pxs0DQLpF+L8ZwqSi1ONJvTk4sUA
tWloi/pUdJSo8qhkkZLypYZEQQdcJypA6kn4lWaAPnhyFc+zXmEcyg+6lzOnFfnQeFo5+4rnwngS
XMDdBLAAAMwe9OobtpE5m3X2hp84ZvdUMNGPbRvqSOdu8Y6KvPRPc5guZXDgWpNvfXp6czGRoXdp
Y8vCA/7y7Gg0w6sifvaci/QtzbN6rpRSwneCy2cUldrGFhWbFf5WsJbsSXbWX5RFNajOqeQ5NNPn
OUofnmaqU+rAqg70U+nEz3zR8lH8a0855lf/l3MC1ksIUF35ASBgCscRdrAAcG01PMVha0ts2W5A
nDmaHdtL4oY1aRBQUIiNGd6ruSUQjMrQHVgcLgbl+NK7oBpifYFasKVRBstY/nzVgLDho1v0xJaV
NQH9NIbcIkYXWibyosLV2Ic6FkR9CpB4C5AO6nPdQ+UR9JNI4NigR4FoRAwqxrb8vgJLI4eiKEHU
aSFzYrdzE0mLeyelKCpQqqEaGUeEZVEyiwisT4khEj/ch6pPMImMcvtEmvJSMy+aotoB9B92Uf2R
V6h82E8FOewV0HJFtPKd7ATShgHNV4WjC0r6bCFdMvnFoHqfULMPU65KMEZfeQnmGGw1JUYxGxZJ
qpwPeRSiTuUpiLsiLgl/BGfcnbEHwo5+fMBMv3Z21Lonk8aOHDSVP21gaobHl1WrAvD96VkTE5QF
25KmJjBwUl1UwwCwNZb02sZYr1h2AbYHN1XpB7WUkzxZhTdE7XUJ+tkzDdZxgxgfQqgRS3IU2dTh
KxhrAav8VCPMGRdQThnbiEawp8V5o2bK6SVuBk0TFCvhUj2FMzTmU98VDig9v7rGXd1sNtblOsYv
6Z4xLlCClcV2ZHETLmdJjf7tkIARIyqMz5CUVD+zc/BusnM9Xv3MYtFq+D+vGM1PuJZxCIPFzAZm
l3CaNMEGDcy9/RSIPcmid9zkHndPuYuyM6V1KXmLDmOPeJMTYi4+7Pd/UUPOtYvZrY05gTBgrJEU
OZDGSTmQxrswBTyc9h29qlk4kCZFUJZ4FZvHqMguK+IyZU6xKJygFPKOLXOPdZQ9WGSqNEF6dRlD
kmdkYTyO/ohiNY6ntGPL8+qBvwAL/9dQQjOyKB66AZgES4Jz6ZH0tQpKU2jYlQFvaTe/fDDHFF95
mlZgUEgxFi4EzqN4ngNubRrheABPPo0H0dZE1alY9akGYuGZuug1fKYc6R2/ieSMsEOhMRAF0ko+
Ck+ZW9+7OTjkHLLGgHVlQDCbvC6qIEzkW2RlTj+kshpfzq+gsJF0ML+nOtTjiaoLLDF85w4jxJNl
55Bkf1mT0tpriyo+klztby48/8unMoZ0wMrmMnaRBmyqVed0t20nd7m3dTtPUZlyl3IXo6jK9im0
SUPStOwi1pJ3wryD4YceOYVFzk8wD2kScjLsE/chN5Ju5X7cXHZR67TdqY79ZJdsTA96NcqPQwx6
HklD14JuGuLl8GQhUXri5YCuJLmaJYE0P1MevXmOik3pMxi/3Z2uk9Tqo9ykhKTUpPKp5Khs+y/l
CWU0E/S0HCjrK35JNZW0sv9aD6RTqo2pHzv9rIU20ODgD4pbmZotQc1UEqKl1QhuEVYGjEKIjXyj
BCc0VzkNDymOXSmzXqHgWb+Qqpq2jyKOEnAZsMvWXtAywGwGXBuBTQdMpgPJo0742+QEGBVTC6PW
xwA0xX95cspIvOh6wEmnv/qu1S1V2TCPGzMQNjV+a95WSTcg+/Kg8Qr8mtRGqCspRJqsMDI+L8Ys
HiNlLEUYgjxu1abgAIh1yr/T7oQ8g67Lfw2QLKiEMaDkSI6DbJsgJL5RqjlP4In0hagXxAz30ZRN
oc1hg5K9Q8nNrA6l1gkL5eo3ZQK4BOw70nsH9yaz43j5xD7XCr0l076ciDNPMP1i3t+0OGqqYIKI
Oyh0DziKAnjq6bVmdAJWArlxLSpjnfFKlL93dbzMHKMOdEUc348zowyJV2OdUPJJ3yuMiedk/dEW
72KQl07JA8VyS6UO4s8DxkbrHdRAmsCgEJtPHJg2BEIsAP/rzYGjnUcHshUUPTnoeefv/NuacArU
KhaO049/6k82gUVOYYbUzRKiP8JmwCxp+Tq8z2JcV1TIdGw0N4+QAtRJwx9HYvRzQLfUXAN85R8N
zqeWVjsVxtyD8RkVrGzbL0K51f99vOyxVN6w88w7HrwyXmq5mqM0ganFBe+1SHWZg5naiL7fOrAd
ZdUTYiQcRLuwI5Jj+6XTIxs+bBdoXGqxS7aFi3JPjIFtuDW0Urgp3KSatl2umUfIByw/TzcEYpA3
unzLtK0NBmFctfDyJC5APqFLVP4KMG9ntmMJgxvhhNmepZOqtcoZJCwi3mn0rnbXGKK1WuiWI69f
8zRY4tM1qYMII/hEFl341EMFj5Y0y5hRA4xyxLobt+fLCBoKu1FGgpAaD+N5mDULxNMZcZhG1BGI
ro5Sftm+y6k0IBEO19eUJH9NiKQzrC3XkQnJKAy98jNO6zQE/fZzAygPMT9j1hnfOhA3Kov3Pym3
LaoGEh+bsToJ675f+rHDCil2PoSsG1mtWC6BlkSXwWZSQiJVFNFq0TpHuwcdkLOuFviCgjA5GQyY
ADsC5Gx+Ad3BwHNLhxGrPafMuofBjOAmTr1xjddquy9+G94kpIDmfc33//rf09F0jHRo+tf7FXFL
UIqUuuLpybau+SgTeKVLSrjZnkNqfab0E6sSWycL6i8BMpM9MUc9+9/lo/YvSPuPa8p9JbnLSHym
WLveZReZ825Gk5A9QzQym/ZfRgCNl24JCGFKPTROahzFyqghBIKDefraTjACSTpV2yXtgoSlK/WX
PcHDzKjFQaRX2CoDcmTSUxagFxBjKdeTExrrvoWlyqQVDTKe6Uog3pIVIk9EeEAkTJBHXHmSW1CI
uVbnLdVWhTEj+gztm4rIa1yzYSvL6gDph1/ClzW6mJum2lVbT/Du6PNR6JWZy9Zph9fkK1NvUy2L
JUZQBQvkEJ13eGmcX53Rh0dlBE5hfanm2fCMlIVManURWxHPR8skBdcg+uJfsiZ42WnYt3JjJoYr
IGXyaSENlS+DJLZ7MBNF1UsuVWEqnTL1JD1iTqn6CZz1iWi4a2rtkxDmXgy78HXTWJjOvSf7wlC2
bGLpA+QCJiAhl1TiaHin6jAEs/CqP07KXovC9h4aJhndPO9Im041NX/MfLqFsRRVLUo7l8TuZKBC
6s3NGtf2Ff6Au68l+sIqkZ140ZL6YpiztMvjF6EdPB4P4sAAw6IncMl9N/GhP32UqVWi0Q98GPNe
LapCgrHQZJYfanve2X1/3MST+wNVe/XrbPDbAH2Pnldkkc6eWa92q/bgDY99maIX4YFqF8az+2J3
OnSTaaTMjOvuDgyyDLbH3XCaMKnn9iSFp5osRnz5hsLU4b0yKA1UQaXu6qdrwl4Mocpiy1QjEYde
/VYi4I0zmJNbRJ7fkOCjBowLBDD27rpz+MCI/Qa+Hvtb2UU/td5V1G0Yo1KAsTm6cle/2Nk8qEnY
GBHva6CNMXHrlLdorB315TAZSSCAJxUpioNRx0gtgrsAK46uhfokzt8t+nhrHk6YRX1pkwTEoEzI
34KCaW1jEWuR0YcuQYxt/Urr1KsNy/faFsi3+yOrrmFG8G8Op5+Wbzt6GCy6K7Zk2Dqx4WrvRLmS
HTN7NA+mtqTanEGs1YHUPogWr76r+QAn96xeZMlETRjh84kARUL3egHDqBgaYDzNDY6s4/HyUS+y
brugadhB5k/eggo2pswwVsFZnLxmSxDq9ayd2GLxOLg4nQLDVImuPOg3MnpA2fjI4Ki7I6NyN0ma
vsxtq4x/hJsr0kqAHfukq9N5/mY4QRgXMgOrdoHUNuC+7VETGXauaLPvLb89jbx9nQJMZw8pZxY5
YCOGEtmVTH2sAdqBj5i02a3sz3O/RkHrZLgm3cxyWpaF1SGJ7eUL0EHWdNCePx7BiohqTFOOmMsS
oEWHO2qz8dLPeRoWWlXcqnkuD5plqjNbdWtJwBBo9dhj1pEGXnJLQUTq5Hv6YPdR0Ak6SQRuNyLr
shXog9WqU+BKW1k/LFvzTwS8Vb2YAwA+11dPVD3EvgM1uHVZZHAphwprKcgxqQezSMjsCkZ2eaUi
xaNEBSDxe7fxsZ+Figz3r1rPL13qJEoqlqCpUbwav5WxsDIkg269RcbNnDTgEtir7kdNSAX2l4Qx
Nce8KE/tkALk93DkbypVAj2viVaXtC26q2V2rvtsf2sR1y+qU9fx1T+6YeCK6bAdn1JjFpLv+lO0
+3wPdOp5d4v7OvzeA+HBF4d10QaSu5tQfWzLaGpBt8xG8D3l1y1Dfu2ElAnteOqWMLDsojzf561k
MO8GnQvgKi3mobcRwpprQNMnziuhxpTVzGw/+dWcRkEFIsACErtpC/h9CuRR4oyiE9u07ezCTIVR
c7miieAlH1D47A7sgd8cmHM44PlvM4unBvgKxDxPQa/3rvkegPcBYDeleZPqQOvdy2TRWFOocdNZ
V/scyVHYZVcfU8tnU3w5z+9y4XD6CVbDuUXf9sdmPqmzrJaT8fI3N+/NKJXzsKPwDpWDJlRBOQ0o
kUcTE9CFe2B+Uw85LXtJQa9PHmZCJAT1Re+vuR5YLNdrnzvnToP9rp4HfnnX2iSgVQFC2ZieOyUC
tOb10/ynw88nlK8qhb62L9uotPqeAakQULoZI+pqsA+BjriWGFY+cdby0gClazZ6XhS+17974ea3
RInsWguqyPRW5cGi0p2t69eRh/dnMIXbFDqa3QHdwDM1j70TcKBZ0dzHYDHYEa7fBF+MKuFg9h9W
jdnx93VCAY+3aVSheK8ZL2DHD3VGpzkuRO4gUvcYNzaRhvxcH8u6QZ8TYED64dCw0CKJuQo+xXuq
Fnphrm8DO4oxL95Ee931iHvvU4UTGd3Ku+qc/8r0wX5jjs90YAbOgdoKiuzFuNa3lrD5GLpu7dSC
LgKUPyHqdMMl9nTH6bM3RX5dD14YaPXHDEQr9tGkF1oApad1IbUo0whwRlAVjrpwnOtZ/PeO5daN
xwBJOcWn3ZMRNHnzFvukWR5qboKQDOyip/z1OIdOYd04V8A1rc8AaMS+lD1mPm2bYeQD7hJGgyBZ
f2YkHEDDMG7UoOtQqXFQpGYjBxiF8tAUph3lAHLg49bSLChmS6tVrfmgpiolcyq8mFMpbM4BYNAZ
YzrmfZwKR5k7cyrjBKYXty1yLvPUKw9HqEaETXIieFHkIQw23zQv8lmWR8XkpPFaR66kXjf3rvDX
nAOgPgzoqtzzldcZmjq5m+7AW/SFjQ37GxUjdhgejr3RcDQ89ua7OtUE+C07vfKRi6tq3vMBT/PL
OStKdPN2JUyMPZc7cRvd/JkZjyAc7gIyoQXWBBfAlpdeWospRzAfUJFgSUPmfPms6V8+A4BHTVw7
zYPMBxRPIW/MiWFk0lOTeTNbciaUTQckg7FUXbgI737qbXMMusPrF7PCWBXpStn0Ss//x9l57UaO
ZVH2iwjQm1e68BGKkNcLkXL03vPrZzEbg6lSFSqBaaCrs7MypRDNvefus89e6x/9fb157HgA8URj
beNsuT6v66/Wf4Y8ravhjZMl7ah1TCzXgMw3/Nb6wGVIuA1/iJv2hwFtSflnXsrfQxF+BIbF6qQX
YtlHj3RsaQU50wsz92h6Flp5e7sQUhSTBJuQ8uMadgRNi0CV/DaoTkDMxksqXrSIUV/mVU+gxNcY
2n5V3LOdYbcFoEUQtpLN6sawoX7FR/gCcQFAj/Pmk01nS9rmQWEAkgiew5I4N5IyKTAsV4r87Pmu
MXzDyUlyvcXOXe97MQS9353yD/hEuXMk7oqIx9ejfnnNLWhquGrItpt9jF27/K6xg8Pjvjbte7J8
gtz5tRCuOF6IsFmzSgm3z++/WZGvrOrDmkvAAo/bd9s44+eagNiTLMBr4yoP/z0SLxn/EsChrvnO
hqGqimmZP664OrbTaMn9OtO/zuqhF8DvWpW2VT1AIuB8uP4vg5+P68lxVRT+7++sPc7/nSeFdSLt
cX1AyE/eNMydrX97fUxW2XvtvjGuzqFu7cSsho7fRdpaa68tnrWU+5+guBbjaw3Hfynq4k32vva5
9c/kfZXxVgVm1bFWOZJib60GLZrhzAMQy6Dtu+36x9cz3XKTRIdfHtbm1WpdEO+n6/+k0vUosMpa
VCTUtLgmKeRWSxqam5ezL681BCRT/rm+vqviVqO/8zr+9u1I8Ht4ewix/5/0yBrDMvK/F35tCa9/
ey081qJgJN/8e+0o//Elkf6ZxshL8v9umfUjsKbLpjyspmx6fIqfDif/cgu93YP/Mm/0llQJ3hGy
0i7aPeFNoafZ4dOaQSnvCYGJbbJebpsadfX7LkqovHse3uRMWiq5HEya7XYPN2ZCou/Nbv0NsomH
7cOlP78ln+R1PfCbu/Fu8yWcN19HhqyOH7uddNh8kKdJyGtO/BDw1f24g2EAg52nmFWRzBhvSwbv
/artEo8B+XWL2pz8IUhG+rlymDy8yhpSbhqKJJk/n+NmSQqpHCrtykAfM/dla3c7FQ2RmP8K+XZn
nVK03rP1VU1OLZK++IcYIflnBJupWJJmGpahGZokG9KPqKdK02JRCXTtymQyODKL5tAqopiTk+4H
Iv4PypkYYPUBM4p2UgJPfiGnyqHSJxwBVFrpmH9aTf8Rv8hHIlGH/1qmqMvEH/49r6NNo0hvhkW5
lpETP82ja9ZOvHikgi84LkfXal4MckcCbzac+Ds5mpOt1S4zmsMH+uDwwU8CxiR2FFZEeOrCGnZE
kvc02PDIKsFJUYNk30zcxPK1wE3xOxIL2hOrfAxLrDkui2ceesrkNdwINr3OVimzXItHL/YHbRNG
2+ZdqTZE+5nb+mF5G4k2w7kLBoPJlswXcQ+q3gR4fc3BsjPOSdMGLGNX7i0STynmb3LtLrjZaDDF
thE7JVQ0PjCxbTAaSbVJPANMjOZ2RDB+ZaGTdnaq740jhQR7eWUerXGnN5vuCw6aMTo4RMirkmGR
0mBPXLk7G5IfA5A31nTKWtmlHNZWRtWs/CGkkqgp7sZfo5B+3y1ZNkzNMAmMlH+sxEMjLmKS9ONJ
AKiqp4w/kVtvMCoVGtfQCpymS+70iYkLctgMpSHq3nKKdhd20NSMyMkmsqIt6gatcjPFcqplwd4C
3RdoivjYaoTVDwr49e+u7xwLnJIUE/8p3eRe2XSCYS9N4gozAdRFvjd68VTI3V4tKayI1C81uioC
Ub0juZAmtM6eh7hBXTKX6FZ02oO2XjupYSK46K6kUcocDwV8OLNgZwlYSc1J+ZQzbMr8mzunQ6UU
JGR+vk6rcviO37BqkM6pGwypaN8FodcJ3h0hKm/kWEGGHTYy1hVFIfuGQXR9ejFIqReL1jX6Y0KZ
a4gvKvZs41z3/b6yRtdQRafLdUcqgABKox21jd1LuI7EwZmTwyQ9gNbRaNWRbD9ybrIUXwWYmUE+
MxZghLL4qDbytZkwZCTfS66crJiYo6S6FkTyW+qhDL2u2ipWSFg+ZNLgovfaVrYeo+GtocBbJpxG
puAsS+ZKlXisJCTS4HmpArcNHg3pZcQVO+THpLdsiRztOh9Br3ws5mBbYrOTS8BvgupYBOxrcng3
CkDPjAc5Csl1BlEnvYiINiW2CsOTReic7wHY5DDRjpl26tA7DU/ME6fsQh4A6xwIzFjx+afoxZiv
wKSkOnB6pXgZ6PSp82yrClFGIqzOMfBCLpVsvsXI+uajmR+1RrcNjWjQsnCX4UOQA7+uxU0lASwY
ltOSnIX6RQs/h96tqJvm6iXM38bZn5TTaCpuIu30mSTrR1O+pCo9F/1o9Zd0+tZrH+SDLj/Ogisg
bMwHOaKkFl/GjpMyfpHG9FvoqRyRnS6414zBqaAbjwCj03OvaH4Jx1Qq/lQSqf/YSlRRkYhuFQ3N
lGRT//EiRmEvL4Woyte54fY41UPJhv+RvnUkoAIffB5UdzR94zOF0/VUvRQsDL+JXQvBhnjjSvCJ
xE7b9a3/St9woRDE2g2OqdtQYCpXgXou2AkMIe2cmkeT5anZsG4uzGkAKxqdmR5t7o35GuC9CrgV
UeZ2T5jU4k5kbDrJ8mF2F0Pfa+aD0RwKZZeTUpc5ZKU22H+sTWcC790whtmwuYsun4BvAv9XiXw9
8UpoPqkTk2/1TDx+wnK+OFlr81oIg1scknsNagvh/sgP37JJWKoLwLfXvJp8+/VZd4P2EJAHL0Ip
cFgjkRxH0j9/caYmMGYB7cBIWLJZ9DUzlUj4tt6HRJWPVNKeLHvt4pbY9JpDBbcMVflzNoGmQ0tn
b4B5YBL2CoTSM9g/eIRnl5Mu6y/H28ArZzYde0CXYKUSVingD8Ww/m93XpFUSyPZWZcN8cceXs99
rIiqKF+TI8xS8Xs0XD1zkyNRBy36HGs/b8hV/I4Xe/hsqHEmpwT8Org6hOjO0XGcWH7B5Dy3m+Ce
5xLgjuxlrzwNyuSzy6rXwtxRoYTQ71hel61Jzyy2TeNQqc5K7ka8fsgh2X7DmhBwMQLU1Fz1G15Y
VzpzZxOB8RST8BHYUwGPwh0Ct3nHTDa951e+ULUGX5B6vXywbfcwMV7qaTdiBYbKULkzYarVHmQh
nSyM+ROZ6hMtDT5lq8PjtgeCYInzfAYwV3zpkpNzEj2Fj5WyXcjINZgUlmZHXaHMyxtIeBW9Hrfg
kyU5LWTOS0EU4iGmOHjI75LqUJyhPOt0BQi1hHZCsKJlixf5Jb6HVY9Ix8MVx95IA0J2x8hVhDvS
evljNDciwau7Tf2RMYA8rY9dVHhC5AzwQj6GyUExUlK3FMjwfRrkgxq4Vs+Cb08cuCgRai++j2R/
DJyydP/wiPx+BP62S7M4KIbODr3mSSvymjD2lwy0OUi7VM5N+STUbph/x+nk6VXsiNmHFf3S2XYD
kmiDBci56asTKXYdnOCocnTGQ0UuNJpehXBr8X6Y4N0rcb5Xynjf1N1uYBwvPqc1gZ8YYaPyl24C
sKZSlXnrQ92V4/OwfBnAuEdjuJfi2k/71A9azYlikBYi5ypCoSfxVpgnjeiOdDxmFVLbzJ6R+uGo
+sbQ3jeDdR/maI9TeidHoJGdtsltNQSGrT5SiPXjtKk1gpjoXufnMrF4ZVmUgtbONWmXJUShRWBo
VJLLRbTOufC64m5ad1AiTYyHRKcF0NEpzw7AaDuT83my7bqLFnwn/D21/+Z26xiCtPExoogoz0UR
erMKtDoFHloY7sDOPuXfpBgIeLka4uKjm8ZfLYs/3c1/yA2mKhLhLgHIEhWq9p8nqWiup1TvjPZU
GLlrBYobMdYQPsrxVS9VZ+HW6RJZndy+jnim8HsIJjflZDgdheS4sBiMSrBPLLCJYXkqlKtWy+CH
6Bp0ip1ay8ZSIGzL4b4CsCgZDk9pNLw2w6nvw0MOJWnGKBID0o79/35MYZf9LCY5IUqyJFqyRACt
+HMPa+FW1WkoLFfyc8iK8GqyMveDv/C20zOuZI9P1d/IiraDXzKNBmwCwmW8jbdgL13gNTHgHhnb
cdk2vJkI07GLnBLxWjsBuCHz0uov2j13jwiYBsc4Mq65l1weUr2GRZ4rtiYBcnf74r0L7IxGBFyD
YGcaNGPQdQkTBZkzOd1nG75IbDLgeb80MMU0pOj1a/39+Eh5xbyI9cTUM8tbCsLkPMDgzK7AzomS
VF+LQ3mMPxKwsWiSnrLXbbLB812zZz0gC5y7s1IWD+ZW/JAVj4bl9BSkTveYbGvJrRmKLr0MAeFG
XMiXdsuor3wixRFhMqAE2hvfpmIxPEz4l7wB4w8CD7NGnIuAU1MajXcZ8KQ4OUrKqUzOeUWQ4X7h
5Q3Ga79C2LVDgccQxq7KqWoT626KQNi8mZ9y6vZfWfqgZZsaZs9IqPWiu5ZHMD42ds458y71a7BQ
drZv3VbYEJ2sQxh4wYz0VBubeAALUxxi1ZZuWIY2abUfqNsx2FvTJoMfobE3v9b+r0512TLm58i4
pyeR+PnFnD/18kXjHkWHhBvpyMgt+mgjO9GWKh2AK7F/pgFgkORpHlXiJe9ypwSDrqj7lslswSlg
2ybQAu20PUw4GokP0vdJYkvH8TkYiGHXwcsKVB6pDcZ2vo7U3GdZcup6j7XlKb7JJ+s1lIEjOXBv
cOLRN4NmPXgt695WJv++eavfu9Erm435zmfqtxVMVjLNLUAQxp/2fOkfx671TTGsdQXgNVLkHzms
qlR2phlH4jVTjpw+sOWyJ9dPOa21+JEJgqpxJj6VYu27HdlzeN2D0a5FXIS99cxyaE/BPscsLilO
fwAlE3jLPb8mlixxcfd8wKHiMK1YdkWWdu+0rJLNHhZAKO1mIO49nonq3CmfWBYbLbaZeh+Z1Qye
tGofhvfJRU6fdLF1OMmZ6hnfx21cXobuHE0WEDY8TI7KLnLQO7cHcdK482eAQ7x7zXcJWN+HVLEj
yqb91AJ9ryiZ8YJqN0mAzF1pNN/wembPRR5QZtL3nd+OzAuHV43+suEaqMsE7We/hPliql6fkCnv
5Zz0WpleJS2D2G80V8EIQpKnpt8l3Pk/RI5K4s8c6VXqkkVF4z+qJrJS/32/VaupnqZ5Xq59RXSq
vAlBYrWedYweu9DVODjIT2P3kVtIOnDQKXrwBxZueauYEKUyBTL72RR+9FmxjvGxkRaMlyr+1dQP
8nc2bALdDqDZnRB9jS1Nchv3v5PEfol/TL7V81kVfXXYBQNzxsrgZuqlx40ANd3PGIZ87omSFHcp
fCkICxm7vW6jQMSYf7A6zYckvhb1eVouWbaNykMibxPzgeb3jYyIztWuk3TKw6flpNSY4Gtfe1S0
s5g6E61+9kPdC557w1nu4/xEk0ZJ3IxxCznyQ5STcv+HLePf3oO/Xugf70EbTmauKgoX+hpyFvZ6
+NScx32Afigrfn/CHpENn4blIOlgLkHHhYfUv0dfoXqxVtSK8IddTGIr/uc2JpuSpv5OhxZl6YeC
VY+CkRftJF2Ne4lo44J+BFi+E7XqSJIuqloIajqWHHAHrLLEIfuz/jC4LKSHBp3gIrmjBm6ZbEGw
BK90QgunSqDFVitb3oz2BBTQqqK0cQrJrhY3I7w22k1+CgKQFqxzucvxGLnSS0obgHmP6WCN/phy
EBM97UG+6pAzcafBZ97Vs4e/36xtaWvRvtp00aFlEPSJap8jw698W/Zv1YXjP7iEpoKX2dyRKswc
xXHpyL00vwwOUHu9QhoDvKfrB0H7YIMpkbLn1zr1JEIXwm2PyaLYhVcj86yeGbzZvAiBZ6L4Rjt0
sDi6JeImTO4if9guxLbkyUHBMDXTrJiuo8IApfKO+FKZdjidFE4AunxItF1XWjZri3mnIQekikdu
+3hW58dcvWr6tzk07uSKXs6ICkgGeZ+rr8lLAp33FRNpaWxTJhDUXTlvCmPfI3gqL0J6A2lcL9v5
e3EjdxQ2Aj/II96WNz4El8FHmJU7l7ND5qrkqYuuSfYE2PhipOKbHF29I/HkoqwClj1iyi6dUN4O
sdvGpy6nkrWjJfKakdyQevTDJ0PlzAjO2mnHSw6vb6LNoxwCGG7KVsJWDj16etCHV0krHUU8DiwP
+LV/ZRPjkbvRcnTd+TLUbanua7x0TG2Pd9U9MQA88vqDtNf757zbcmAOWG/ARDzhh82P0erYzc4C
VlVW3oqMZuumtee63iWVNxPMXzAjDXeDhja27tnwG/nXYL3yAz5Ops/oz0GC/aO/xeFX2LsrEMos
fcxpoh0QKiTQ2yh4pgoOSuwYB+E5nXeCbEuDM24CRCjEhG1ORzP1DMlLvwK8M8+Gsmsytzd2oez2
L5ylEAs9PfykWojcEOOPaOOShZNRYfnTLhIDDLVrdZ6E5kUNj4lGcYG3ZLSgVmac8GaS9JE6y7U7
TAwjOjXSFkXBmNgrPW/+0GWuOPyPXYqPoYUWM7QOkzzCbc04ArHxjKWJmUkzsUtS6FHx3D4k+2h4
byRHuPG08aeILkKSs87acmtwRwQu/u1TF5ItkRwisI1BuI1kT0icNKWlh9AIiPOYqNs8vG9XModw
jsaVqJVgfIBS8lCwbWb3sunN9dGsfIFjYLe4BInTST1LFV/WZTHjSoQpVih47MNp0TbFvZyeR9Tv
iLr1FMFLZxh49KPJFzV3ULfxW4E34i3qbbN3u9qrBl9jvE9z+3QDoaQ9RX5n2i2lENeaPTbh5+N7
5Ok5lmcvXKj2eIbblruxa5vW04RXjSIVr6vbNJhyHme6gF42RM4iOOJjo+/KmNMDa6+lOslwiEI3
CbFr7NizUJDixDVyu0w3bFWThpfCE8YPeVhRPbPwmUiP+msOMI+bSgEa7gfJUXDv3PUbfmht+KIE
1O1Ucx4abA81vhPk8HTatNy4uXVYH+belXRKiv5i4oWqvWAudybSf5nTQqsKZ5fn1PTK4kj5y6yZ
TvBZJgwG1JrT0zVjXdZ3PEQTk/CzZwnPo1K6U0EzWjkmkDR3SX3uTEpLo7WLX3jO2p7683NUb13K
DSke4/pN6s4VLTUEjW5b743kaqCs3osqdSJgF8MtnsTorh0PtbFVFSdSNsWZPkBQX00T5iihjpQ7
PPMy5EbpGks4ivfD05RuU34Ixlh5sI/leF7KjczyiycveRTKz4CHKIjg9aHLWrxjmznCUYVTayQV
ECQFBW66w0GlAnTwSM5Ye1zxJX9vn/HYWEdjJ585/WdfNbH5ROyvQDvWgS9oJxvhTuNMkdrTF1CY
XzqF3pFmR/c42sCDENNMZxVe0AfIoF8+g9M6nBn/CjEwPjCuctWCk/Ki3BMFQLWgMXqXnICdIRM1
XkBNkWxSCTeDche/y/KuzlxF8qPmMRlvUbZnh64c9In4mDHkxUIjuMGldWuFIwAe0u/hpPCF9uwg
RvHJbZFTKPNglyYE8vlRF59nFKR0OCSIR3HgF5ODmSUiDym78dxQqUBEmmj1pbXTtqMTfkf1Q8cr
NECXdBuGeVwTQnGI95YADWMrX3s6kwJDBuneLO/Ye7pjb7jp/JaGp2ncSHeqelFQNe3wndqaSbS4
vSnNtpzZEOyZQe5XZNZBoGQdroV6HmQaPsBuStfEwOoZLbb5M6alsvdNk6wgo0Z0fzXG3chwreKN
D4VwN5yn8L7i/JXbU+6O9xw3DDb7u2kTefyZmtblKtpeJhaQzu0mIs0wf6j+fOs6qp2NVSLovY2x
X+PhhrhyZNNvbcFgPopb9xgJu1Z6DP26ctXKTQ7jrogdzHnugtf5EQ0npnrKhcPSEfTPI5KdUssH
kWEzxzEeHIho0ZvKUH52asMj1jCGYnaK4UmvJtP8d7LhF8ENb9oCjula4AbL7U8glug/w2qgKTbZ
vn7V0m34Uj+X8U7g/NEaD/0W4FaE26x57Ocj7he5JBMvkQ+a5hhu+T5DnGAFYRlAitUdbAmy4Fpf
gcgBO3oD3gK5pmCclYIKiD3HmyC+4DSrWB7tIHEU5mfTcp9Hl1Ua2fbPReqZDDHNWx4Sw3yq3vrj
OTqUnBLFwFkaj77koniaS1ed/fF++qL/B7sGd6Btr6W1J6We/MwrI/aH9N7CXUNXx+pO0i4en9SR
ty2/6MyMvwDt9DCRMUiU482q/JLT/BnMLCaBm1TbpZ+Dl/4V4v9Gw4eHdG1cieETiNDhXjV8urDB
4orbRSB17H7qEHlo1nxZTAKimeiUkIvbJ5ew3PLvFoY+gleNBr//nVI2xq/haC9sdVspf6YqUB0M
sLCryvPkKJB1jkXLC26LWGlOPQv9vF8Q2/sW9fIsK48xr0j5RCjTyFJv0n702vCxvbdM15o3qmlL
oxOPd3H6gHJYsmfeRdc5eKjxGMcurTyOPfdJ7HwVfvIOPSeZMfop9pDdC9rBhKJbOG3gCK8Zh5aM
eZLCm2lOzwzlV3tO4BTwD9pb6LX8wi3Rnzn93heslvNdgf0p6G1jdMdXyxsokQHR0VCLoktsXshp
iB1dctEEWtSia3+fLTaMwzXMlaMKwsOBhwYccPKu3UKejl0M20nr3oxXvdh2bniePhDFFg4XW+u1
xbCv7XvIWwmV7ym8VDhKFC97e+ngX4ChEastPipEwNENE/sRA6EpeUpF2DT/srxEj2Xkt+IGgODL
LwW9kVrR4WJx2su5UJeseuyCW7+rbCzl5cNQOcv51x3LNKkBnjU5HP4WWyfVanIzdO3Kg/iGlxc2
misAVOq9Xn63SM4ZDxj4nxpPxPyGCcjYdnvJQgu1s1tKFAAeMwVNncy595HU/3W8MsnI0Cc4GlOv
KHpS63E3fUPa8mVrwxYxA/O3o95RT4YbfIlvmbzvMaQ4U7IbFgcdDZ8odZMbBPyjqw4zTYftRIKY
G99JgFycmkQCRqOCg4mifjVZcUYbJ5txatYEKOGBN09Or4sTbBkIrI8pu+ngCa+9S54RaVFX2fTp
rDynkhPcBIGib589hqytCHmMuhr11qw96qHoNWMSIbzjdNoIHzUtoLNc8O2z5sDi48873vhWO9H/
0pRzNl7T0O0Fehbe67JZyJ26wwbKu2ZhvkWn+1rfIdzEmrN8NvFmkWx6wgoXI98Jv8ispQSA31d+
clxr7xecejxL6YE2wC++f/psesrolI09STaWVPrMqM98N0F1CXloJrAoAxZjRhhpSLDjYjM4yu+6
6CAsS/cR1/EV+cpAojLey+rThAXY7GiwLHZ7YftNwm2L8wrrEOxstv72eQm3xvwCCGkJdzCan2tm
jQ1P0XetwallCxIKIbUBfK81JxrF+lW/aXeM0TLxTTP6VU0/M95XSk4RjWRPATs4MrSrEAOGq62B
eMpFIlnju4P2Yrlze+teJOmQQa7FKXMfMchLNmb9Zoh+E+KsYuiFlqJyGDJHdCAVoHDSJ3mf38bJ
nSh4Gga4TE40V1zkPbTrU9ftcxQdqjz1Ruuufl+e8oeauBVe2O4wJr4y7btwJ1R2+T5yqKAcVuz1
0mvqXj1IySED7rjFj91pbkMPEDM1gzsiZroX8Ta4ySvfD/+BYxzfcK17PfLIw3CazkVKpxZHMc2J
E5hjdBY35SyDf3jDLgfD+fEz1PFZ8RxkJ/I0OJNNdjn4ZXCo72jPNy8dy1Te3DfWV4gP/MQx1G9e
WDr/W/sw/kVkUiRDNnRFsYAr/hSZRq2XS02vdTSOX0KNmkoKfUVuMZ2zp6ylQcmxJO/1nRwvKBCa
jimVp0XA3iLJk91YZHPPxXPTC/dyj1F+4Y3tgvNkZvgSIRyJW4XFO9CgjseUPTJnxkRDbbOeRUPe
6ZQtMiaYcIi8mLy/trzmeoKPC8NLlRIh2XE9wYmRPR2yX2bfY/RUiIXbpm+SNCEoCl6TRNcYinb2
VnTSJtHyfTFfjKx+aM3PqWRGuaG72PGjvDUs0zoC+ZjslbB1hqTZmxMyNxzIoNb/IK7+09ICLuiv
1/WHpqRNmhomzaKc1laXZX7NiXRVNdKI49FJh1tELaOEzM5XopMgeEsiy0dCgad8BAuVmUpkFspB
wXxNxlzBoNtdfu71CJP8S8e2NtfNnz6x+i+NE0XWEIRFw8KDo//4yNE4yYvWx+JVXqGZ5MpX5IN1
7auafGnvCeR58zgmT5J1TVqG2KT3mj2Mw6A5bNtwZwyOVb9WMncJ15CdhxdWskDw8v42uRJuh5O8
AkHAGANElx86iICCH6go4SittgznS/d14yVGaRs38dV0yYo0n/Tci0VsFbzrYeg35nYgdYdDTA4L
zwpwxRQP6GA6ZmHUHQPZh6ECx8r84VKv5+0qPE7tIeYFFr5HaN6qceyQ7rfquK3ZCbXhLpwdKfK0
Do8BL+DQecjTWXYhc3U/Ba5+Nxe3CElzOCXDeaZ5yYySRhv5MmHiesfxIdJMjvdC5KWP7UcH7iU5
iPEBtSoXttV806p7Gi50hTy0AnCbBe6BrV67OjsQA7X1biM3HkT6EQyuU26sX0ay12hWJtugeAiP
lDjJs0zyAWdhDqukHkvQJIvzqH8W4XXQc5jzBKtmzIstjb0U3rBi+YabvtxFuq9SOXa7FknO1LYR
+c7pTl/8jNCM4RQpZKbMzzlyCzBIrfS19COaMbd7unayiO5Hh1iOYW+rB1U7jsOGvzMwxsA2aRw5
y81Ta/czB83wtyd0aV16zlJ5bJiL53ldXGWESOEkuDwG32B44bS8hezAGc440oc2td/LdoRjG3Jo
aJys6L5lbu+Yr3QyTnkVqZC7KdrG8volqAMF4tTzk5Vsmg9YObj1iuFqTke15dri+f7vRfE39/Dv
nW7pb2/Capb4S6c7zhOjzxYE4dp6Lhcnzu6H9GgRM3BYW9zn8FGEZhvdCeeWg+9tMQip4tlWueLI
i46c++du+lUOB3a2gF43J3ZPL/4/+vF8Sn3lHOq6tAIP//4p52ik86Isy1WQHe7YR6DsVZXtDrNa
Qz9C9NTyHAHn5qzI7EKRs/xF/jLtW/VEV0dVsQxGryNmQnqGNHG89YDbuwN1ORJN/mjGd2N5K+p9
gHBFReQvzX2lXfhpcR1L5b6MnuQMz2FyLzPtOW4Ej2dYTHEy7bXkYUC96941ddN8S04cHUTLxtEi
rm0C4wl7D7a90dwmPA7MjFGTMzkY2PsELLZGeA1hjUzCHWIyKoqHLDkrHLAfxdFFvh23uMGTcTsN
2/7STYBhA84N+PoSLzWRGjrDMQ3sFZeKaXbL6TkbWx6zMt0fPTPSv+2dLPOrTA9qXNZ+LJiD1nZC
lrUIhL0dmUQS2tha6NJI3d5M9ykelGjTdJ4RenV/DCiOl/DQUbiFxx5T+E5+DVc6YJSf6K0I2ql5
LxAzSrfAuYx/KHNxBGgFxtTrSMuWXiMvg4QcqU1etyIejkHrzghtlTObX5hPBlhugtd+CLOnSiDm
3rrnSPyVtZhniNBAu4qA00BlvuWdZ13b+hIirhG81YDpFMiELZJds3aRDhnA5gOnQfOM2GVRZ+bi
rjN2QrMvhB2FvKwepmkzJE+8ey2HXnXToyya/phcZ9M3rVe1uk+be0aVOjQEG0zLi4Utxa4+6D2k
vtqezVv4h9dB/pd+iaKqNMw0BQuyZqy721/e2XGONTWTQ97ZeVtyoijuDMA2zYMRwK7elmt8Vc66
hZIonsJdGd0t8qve78MPDNvK4Ont+b8Xkd8Nmp+LyF8/0I8GjhJIeq/EsnbCV6i0ONF0EV+TgTPY
b5kmVhY3BMHcgFDtka9mtP8Bwe+/P8S/rmQq7UOeUhXQ5s+rEuKPUIJWmvFnbCWVE7AnBPvaOCj1
abG2SfA+c1JfDg3GXpTumb1zU7T83w2GzZBJVWKbPGl+awpPt94TpMLOCVC5mYtjaqzY/uHTriaz
v18yWcZ+Br3QECXR/G1P/Ms91Ed9LI1lbK+dT5vokwkMmAKETz00D8Xi57fgu3idPhlL9PU7yAuM
0w57NuXluzozdn0zX0zaUIieKOKpXd+3f/h8xnrL/uvz/WAoGsY4t0HE56P3vTCJWqFhecLiK4k/
T7sG3ITgLrIj44XCWyBvxKfAcMVsO1e+SKeAaRfBGRgjUmz9CRP5+BWPXvNamFv6s1rH1uvWFc4m
l12G6qX8MIklKg9Wuu040zSbAbP87Op8DdIEO45sETbkzBcEIh92AQmNuY9Im0abAsMl3SpMlKvR
241bF6R8hG8VIw7oGgYxiaQqsUg9VqDp1R1O3/++k/rPQQ2TvqWqizLPl6Fa0s+9qdTEVJKDjitF
5hLo5Q6r7S4D9MgcxOz00JjIGVl9sk5qOthpSCrJt5prDXjgODYhHDq0ra3Z101Hkt0Iy57gdqI7
iW6NT+KYUTNGHHs9bPp1tm0nL8AWh5yBl50TKfut4oq/66xJfoinQ8JlXHYzwtfsR+JWznwdOHnk
ipGL1Vlk6Fy8y/WbyEqFdM68cuwEg63UkO7r5/++Nso/62zeRQjFuk6xrWvWj+pCkJusrWulvgZX
HNj0dgcgHDnNfd/g8am9NrpvEj8x96F1VBAXBO9jQn/CLLVL+4pn6Aw8OThIGgKA7iAgZdk5vr+f
b3+aLDF+O0D+/sBLii6xs5m4xST9t0XhLy9kGMqR8n84O68dx7Ul234RAXrzKlGUt6m0L0S6ovee
X38H6z50blUiE93Y3fs0GnWKEkWuFWvGnCOqYdT2TS5s+FmivDoE+lPT7OT03SsfAo9Tf/3Whx1H
c9PpBcYvaVgVY3UVK/p7zxjohEQEBx1Rei7HqwlODNdzh0IwOXFM8WqCoolKcHZY+PhjGc7POnjl
hGE0D5mIfRhnuhG9FkqAPVZDrzbsysrVmTHgsq3MmXrIKn8+yd7Y/gqL+LPIbQmBtOPBzWoEKTzY
1mArFt1EGtPRENAbQ6gc6Mbon6J65m/bm+GHIKHDqgYXPISCO9PGT92gyMNfPh5a1ECfNFH8IJbW
XCVHLRf3lvtWai/pgPBaITJ12Tz34ItXwSKnzFdi6KK4xqvhMzX6WZMo9qCYszHDREiRHvKsJkA7
++y5kM9YA0PtMuLVzxvNThvhrFvVps3XI34xOVihz1nJU0kIZJQlR2jhuvrDH1muVh4llZrTltI/
0UbC6AUbn28aK0FdmQJWkejSwxNlzkJIyTqGrwFNhKjb+iFtawTdhAZ4M1KKcfiRdSy7WrtP1PdM
Q0AOOZvng22KT3qRHfI77uuAf7lljfV4MUUGe1fx+KhwQG99w1FNSMtNsYqr5uDzEldte9el1Cti
Zed+sWhYIS2OtmYDnSttFlkM4VWgs1cpBIAwa8ngEMN7nQZOFyFwMm1ZJxKjnCV4GvRbTQ5scoZJ
PrBso+ztSkVKUlH9+aVEejBm3q+rkA7HX2twNzcS34606+CfBfqFYrYz42ilp96F1Ag2xkNPyEaV
Pjo9scMQN7EZLFoGeXVTA/rJVc+Vi3gMdg50ceHPcum+oMcnjMup3yp6PGPVyezWbo/QRj4mDK+6
/9F7pyjm76rXpf6SFzqNdm9e+j2KsovRmJMxvRUTNayKAKqkr9KwFkm8DN6dnhOmLV8Fa/LBBMxq
a3Zechr1TxeE/shieCwhT2zl9jVhmzEktEB1PyBbYTso6Oabi4aRiQwUn4vSS0++3LTV7qHUMOUU
B4FFRM1fJfVFjSqaIOhg8UWUK1uLwIkm0twQEXijh179zOBYReqm7x+UwDbp0NT5OtLanUSLQcIk
grIfWLO4f0FKRqQdgTYIjR1bFVOyNY8hGCK/sJVtOi/fdCW2Ayl+bvXhGOIuLCJ6EnTLLZl7Zrp0
CJ497z6BgOsz1LSrwksl/lFiRg/lh8QweT3D+aiZs1OV3qfJHwFZoS+TtWqtjGbtYw5n14iikVXz
vaX9LCtPFnEBH7HXVO4r45gyaCx9sADRVE8MIrd9fseRDELcM22A4e5bM4Y8RiQsTuF+SvrF15Bu
zW5udhb5q36ZDMyoCp47wQlxMWVuc07jldVTPD7n7qcmM3CpOVj6XRnx33H6djcIZHhQAzOsBZW1
Ujo6wjIzDP3XHod7aNBqKkc2KDrgRjivkHPccJinyAep/BTxrtcYEttSxV/2LDcHoxbncaag0Ffs
VUTZE3kbtwFoZOusDPJ9FjMvBxum2PczNerWiTQs6pEUC97ERBSws+gHKXvI8I8XpCu0uFmWbW+H
0X7IZ1GiYTkn4mO9qAmaFC5RmYSbK2QOcas3JQGiBqMuxKFuzoMEKHPMboyvPX7PauxkIqJ7yv+n
ftcI0RAeTq1p4YdKRBOdfQOb/SVivqpPezRubdGi54XMM+ignINX0ermhUnLznN8xd3VXWnXWn3f
Yx/tWFGlitslVTvXDS5ih01UuE8RjgJ89r4fX338xUm46dPAkcX30KhwFqUET0SCF/5Mbwl107P1
OdPUdeQoUYkcoc2HJr6TDIhSkXuVoxdBOHnCa9tiIA+E9A9hwnXYZpNAR8LjUUsB3AQgv7A71/qA
hVc41QGBaiIDmW5eWxnGIYpJJY1XoWoWHaK6kmNQk0o7KHAkmXtLrLfigJDC8jJ0U1wtt3sP/FYi
blN+njqvVrIkbEU+Z1bq1G7XRiQuhotRGzyEbqxyCOt5ePZcbYZLCtUo7AcnzN8tzngSpsO84ACs
GrgZ4PsmwHoScSPoaDsSnaGwmWU8jNPfldOKLPWFmp6s8ZAkkJH44evAFptVnzxlPGMY9A2LpqB/
ksrKiQbPScZgF9INMtV3VZDoiAJFjdK10pxUipXUSxyXc69SXnvdQDpeqeGGT6oSSMPAMxXIPFyS
i+Tv6g420HRf5JvSWlbZn3IwjqaQbSvRWkseOTmi6WJknQXDWwVlsNUy0fEr1CxJXPj7JBuprt1F
7/3xxk+hMRmdzns9NNpsNOngFweFl7ogxdh4OKJNsncqjZmyOI119yL15dwarqhaBt7u2sTWixCd
S08lXZ4aTRBtopg8uw10GVomWQTQmoOQRxfSJAIijosGwSFBgSvolfbW1mDUbqjM5HyT4orzMJAt
mmpJX7OEgKPNFLKItAGIDCF/AXQ6wcyGFMNWRn3xTHROeZTIoMjz6L3XyUtNPXIhwOtNO9qEJwbE
KyEY8x44Ep6cO/Ute6BjFheOitz5UN+7Z4PTgT8r6dnsMsD/BciTBSWGK9mvsjz1Wz3SJgEVIh0d
GfkHRXChq2sXjkH8Toc4ZRCZUTNfe1i4fbzoyduo+BPCRjtrLE9WxotWCitNwhqUMnIOok7XO9n4
GLJwS+FB84u5XNR7TzZ2Clr0z+Wx9K2sokuWqliWJZuKciOrCF6edX1JWA8eduzU3kIymEozCStZ
NcP5yOY7SI559Z8acz4QzIAmtpDeJPAHsWSDTOCE4I9M3t6MqCt3AtFGbamzxtg1WZ59zpONI55G
xj2pMO4ODQbmYBD7vNIlS3fVAvtkvu4uxWdH2Az5RLPN51LdCwLCMxmfkwh0IXGsB+9JZHxnhbAl
DPPoOqWsw7m3yx8KGUVr/tru03wecR6sZ9KHhftrR8BoNVcIET0gi+zpKeUwBax55S13Ix7KFTnC
LfEuogk0qKkQ1TWRnpitMLlk+QYzl8HaoC9+vuPGdENvq3zDJHqLcCKayt9j75cq3xDUplK7DsO6
uKzCld8wj3xNlgPZGos7FA5acSW+fKS1wXxkqjRfWXNk2vT6RQYJNRAvnUaFq0j+zSK/YqWTARHi
olCOJSa2ot/oJ2zGugFsZyXVwAQ/SW8NYA1cWz2V2+G5/Ut1a4RNh+ggbPRyj7lYAOpv7StpZxXO
GK2qZq5MAHB/qylOdkc2Qd6q/tIFMOXxACQoZeM5fJG3wxt4l/H0812y/jnSWpLGgdagTWbgyDYn
8eLLXZKRJopOyaVzqhB9mz3hLV+br1k/u5YkDXxaVXt5xL2HORUzuzmuqVdab4cvzU1362KpcQMe
vPMRP2DT7nWarNo8T2dr4q24kjY+vogZGfJVecT7F2On22NMbCFyF1cmBGR30aVc++2cuXHdfcgY
gWHOuF5j3j7VHwMOOGWvvIiIiwz1HSlj54QdB4Uef0s+ZMiPUvTYk1fCM5pjFKuubujg7schh3SB
TcV70NHc61nWOdgAOvEdVSCm4VvRvMEESSsEBZmqwfBw6iW/6O3qPwbs6dbidhctpAIOmzdvfCKV
ZatHiXRm4rO7EA/ah7CzbPA+6qI+xU4pvmF8JKhHKIOVKH/TLjoTUabgnRDN0UAeSjRssIWYunLA
1+/ppiOtUcwq4iuMObhYbONzjqTJrDy4W2oD6ZdvoP2jXFmWohv8j0ToiP+cpOIvD4cQClljalF3
xrcsPAaRTSMoZTgu/qJdDiY1eQle/fxoWfdCsyTz+GKRVYGRySkHkDTuWeZsiDRQZrhwUSpzeFG+
XWPlzObxo7RtJHt0dyKQ8OFTCjYDSZ/E6ZEO9RbTnLFli0zBl95FhS3SNppoVCGIPgqwtZY6P78I
yr9RUXIJMskRSTFN6f+v31++a9xbsdLK+Xim7hMoq09PqcXoZg67Q74rn5/ERUmg4E+79ucmeywP
vO36hMKWu4GMWDajtvOUh0Oab3PafjP8u+/4nBrXBv2dT5ianz8vO8e/65sqs6Pw64jkm7UbabgY
w7Cl3hhhwXeLBiwWUCpzbXhMy9Zxj9HyK7UVFh9RuGvix/7q6Y+euBnGGXF331q70Nr/xNpHeMK+
S21K24uDA0FhST1690S1KMLKY/jUYLfL6gu1GgieTLiTKIgTWIELSbwUxZZMmD6eUbIif2O5tinj
GIhWXb/PDIp+fWm88Xt23R6PeubNXdkp8YbwMR35niIvuhqwePABYJ3prm19kpls6juaNqueRGXe
/yGZgX8zaZaut8CjSbHgnz0aBHYsLMyjjw3xjokm2Agwqol33a5iAFBl+69tdJdHK/8AGW/E0F0k
TuZtY3Ftvo/gtvotFT9OJ0m7o4j3yJwtwo2gYf4U4QiiMA4OJvxwwh+XB7+cj3t6B/5MmFqJODpR
FMDyqc6M+tE6yE/SxiQT16+Z4KzbbXSgeBHsjvbVXgyPwbAzD9rV+EhQePcAutRVhxmvPobRu1ks
I4buLEV1h+WyLxzrM9bt8sWnt5OcRSyEop1jMV7W/Rncm3Ki/p5sL29edwrDU5FNXaPMsn9+tORv
XwVdIxgrGioP1s1rXxMf8sMxGM/Ge4p1VHfK6lHb/lVsVoOyHROGZCwxxxsakdG1Jz5iufSeeiLT
mj0k5xHB17rSPBFnH23366pk/LNlsabqcDXgG2mKZMo3D35Uh+3QlepwbqCMEMEunBwfIOQAfgRj
mTMfgXZMF64kdhZtUV+xrqrFh8thfIJQbV3TrgHidsJCwP/Oc2erHBBTSni7KJ22WY7MC6EAoBoe
c7s46HTuzJ2LViM7DBysseBBGhKw+U+NqTQlxLMibVr/yXh202Udr/o/HBLqEqvqfU7Oub33Oe9z
yI4gfT43lmPCPs2Xxd+mQ+/ivF1K8jLt99WHqC/pAIbLn39Q5Zsu0n/u2M0m7+p6ERehNpwla4Ma
O0Tb7I9KABeDGB3GeY3pOVipJJ6ledat/GRBXqzHc/JqcbQlYsnQU24rh09c8Rjucrt6Kz891w7e
+/C3gNi/3Qh+XUUR0S4MlT7wTf9XMFV0l1wezjVbJODqatZ5DuHThBN8Z1NT5lSW8dET5mXxy4P/
XY3+5drWrTCsZ1ESuh7XFo51TqkCIIIOrvxkrmTGH6x++VW+W8B1jdWbCoFI1G0Xq1XoYbVexa9y
JOkfxZSlHK/AL656m4MmBhvL6RHNrEXjUws6owKsScVPbLfdTgZr8mfCQ2JK7zHKYmZnze93/mfK
e5i+WfaKbefnT/z3zbopqVXdUvlRzClfrdxk90K15Zcps+EcHDjIxkDBtVm3J5dRRVsRq22+VL1F
89Hv5c4Rr7o6r/cqzzfJ4YYG+Coafj1VfbMHfv1ANyWWZxmK6mZ8IDJdcCcU1mgiFBpmUgKNOIjP
eC1/vgfSd4ujCZzKMBUaesZtTWSKcSeZajScwaVLuwDhq7TbExJuelRwn0JVRtrSMJRs6X7d6+Sn
fvnS8nfrn6XLlqjhbxNl5eYNEc0o8gbVY/2LZ1W8Ejm3mAvNvJgIzG+pMI0sSm2NvADLWvUs3zXK
3Io23kfxDIWnxMgK0a1dFOHZ+pCCh0J8Uz5+vkff2cTUL59QvdlAmqrWQSX4gGkYTkr2QV1Az8hz
zhOr4bPdFpGd3yHdxfqGhLeIBRT6lLwMUMQa3M4z7Qr5nvhXsBiDX/rX6nebGwceladXRpLlXPjf
mjZq9BBQktafMYP5j0Gx7XcZg5mso6Dj9iUm4rNKhhR2c6wkqvQiU1rko499lsFpGILTeDdG9127
C4oHJuuAqiQnJeNy3vgwK9yVKN9jme/Ag5e7LDtYK9xIwxTKom6fmB9echXih9pfGdkrRn3gFLME
VxDmpczBA90TDUdEpd5IbMVcSsCPm3TZRCtNX3XZexJtBBzI0JOkFVwo354oyS065zlorn54rIkv
eHdKvYUCsQ/ixQBAt6UGWTfaHSmkdGqMEA2yze4I7QeJ1nwdtZUZvdOfheOEKOD2mwkuEjj+ndc8
Jzgep1SH4wqOHOwM5rVLpHmcoeUkfEo5jZj9OTKR164qrifvmtEzYe8ct/mzJMyV6s4gDy9jbwls
r0V/nWfJqcHAXS5yAn1LvSOasiCrR/wQy7y0w1HGzeH8cDbGQwjXm7ZSqV9GZpM192q43jNtyXxt
PBqum34glv83Eik/y96qC7ZBtJg6jOmmgitazFLc+eWdzsNOLfscMp566jEtmgt9KhdRV04vmnIk
U0jZqekbGeoA3oB0WBjjughnMG2OUnIv4JzjXBlfi4TMmGE6svbIud86NIyfC3aqZ/fBY8djPgKj
btM/unmPgQ0oR7XwE/IC4MFNiAAbtcFv+g46QMcsDZ+lQW+kXd49h5M979jLC43gCjlAudnRTPdR
MdcqDQoAXMClqRxzh1xjMNjZEzysGq+gMaO5GL9q46I17G50+mRBpEnbkCo4hwf/MnrnplnCT8Nu
OX+d486G8qtsyIbSGqENXJsL68HleHkgKXCnBJ+1QHWuO533lo+zzF1L98QoJP4U2bTsooYC/XaR
dh+xAM/J5X3MyOgMEFmzhD7Y09OtgJsQ1ljQhO7zufrexySfyVwfoGpjx9+0MATxIccviUmzf+7Z
xEUAr05RVMryBUZ4gbu2bsjnp/OAd0PxPyuqS80hOF3VB9mYxfdghlQY5XBY7D8hLkMP7rd6kEhN
FMaGz2e4D5jzwnzpDluiX1X4WsMlSwiqPLdniBfFHW574dnfNGDmWcCLuVicMYMgznCWM9pdVC1j
87ENSEZvBVgwwycW6Vg9JArE2XTknadNm+8CKHlY1N9iYYZSTPhk4qFQ9q6wS+ujPdzpmThVyGFq
d/Gz9InADyyZTy+kAnbFtU7DuJ8OAshtHHSgdPWg7OX9aNg4HiT56uL2fiqx5l2beMqhqOyoIDEI
XsqB7RI9Mp7U8a7c+D0mwgPxiZ/XcXXaSW72e/rj2MBMmUaB9Xed/3ImHl0tbCO5ZLINYbOr0ix7
RFTDRljUUAxL2h6zIFnJ1MK7RFh4qf0iEfsdlv1HixAg70g3EpN+qforaUUSpiiVYMGaOaGIOnrU
yvcxflTI/cHjIsnRLLtd/wBatcKL7giyo4wblk0yPwkAkPDt5y8n6d/UX1gVZE0UgYPh6Jj22S/f
To/1IimboD+7CYfnuyax03o9KnZAgQkVwpor71KwmLxN0gFRICwxaTjkXEp4dZ0tkDBaC9HOxJXy
Is6zlqQPxjaCQ0i4mOa6ZUesgRfGXAkM2nloB5rJ6ALv/rpaBAeYTywEGE9N0CxgUEG1aYuSo6r6
XsIOkO/jagq8VoI1G/WHhHIbIkJ20JFLSR9de3YAgocpOWtOgFj4SalKKinlTYHDjVZFvkYMLwxH
04/YH0PyOJkT0JIG364ddCIa6Zqkpj4rF3JxHoO1lG5zlHNCcqpFQKgOrhUEj+fByXW++Twf9hqW
uvZ+qO+s+NCGew4FXYukc4ohAtE4wMJyHMNtiBRQNH/oFYqJNTPy3UgEzBA+5QCT5pLa1OQgXaC1
KgDevUdXwl8wI0NqmqsE7+x4BF2B4ycT3irhSMiCaVBbSgIjsrVuDQVRHu/aYotQrSPcO+Zb9WGU
TqDOWf1afAlw5qs73WUD/eUMJX33LvAe/DWdWRhdbp4WQ887K01dfR/LfxIRXDW9EEV86MJ4VeIo
L+DbdpuWroOmgYsFqUWWa+cxXTsd94egWlvRIksffn6GeVb/fUMtuECTGcnkKb4FHlmxW+eB0PVn
78HDrpsfBlYfae2buEfaecjD0VwGigd6sQITPtiXmIfEoEKodfgeAOHmIf7Z+egDWKDbHB8jHNYL
iQ3CZFeb3nFolJ4DIXtD5CAx59khATamM4DU+IjNSzPOyxLwPDHnpVmTnwZOttJfSdxAIghXCgwV
3aloVjFMKMI0tvQsmhtLcZyrqW2+tt5BlVYAjawt27W0zaJFAYyPJ/vNixctQxpMRxjtSVDPHc1g
jVgMtDFgZyJ6DnOfvNKr8BBknMTnHhMhWjsCxWcdDNxYdjftu8vh5FJpHkX2XGumWyyza4GNFx4E
4x+kWQI5CUVslve0L8SV+Fa9YVhRSP2ioUEjWcsrTlkC2JGFGTiIGizpLEp9twhX+ayzh+eZvK7e
aX7hSk/lDVlod2T2Aw09rOhv3SroHd+/CxT4mGuB+1escPgHz4CkS3+dGyeE/ngSd+fGyVfYECva
oa/UnHFsTzxP2v4E5u4qgvEEiTiY2wJRnZpiblV3+wCSW+Z0x0OmzMuHwd4oCx0+AE1+u75gP/4o
1Ze+huRlQ6nDnzdrgPrQDuYPEF1iGEYPdWMTmPd0x4RNdCwzaoij1B/IwTO/Qd0VrF4MYqBFBpTI
xDs21+gqSWzmMwnGJewOd9aSxwIyJ4U2DPyZdCy2WJXjp58fdUn+7knXRc0CKqIplj7pBl9Wa0u2
BGwcY3/OjXWQLg04H09Rj0zM+giX4tA+aA9B9MtZ69erTnvIl6umFf3kqOaqJFs17HWvhCBUZWHe
IQ2SEltZ2um3VqE8fZObXddSv3zTm1N2VVtJW0hcU8OLRCGKf1VdZHi4sEh+9JAXlsJnBfuc5N8b
GQmFCeOENBVnZFrLtTd3QmX/cu+/Wfv+84lujtni6IVt1YqsMjouNCf/mMpTHnAU3gqg3cw688DK
+tJ0XnGpqruIP3MPrfTnj/GNb48Dm6lreDA5+lKX/PfHaKwuFXXNa86MweEBJ0s24QxeRHxznPqD
k3ptADKfsMuwLXs225O6pWwVgSmk64/mkUIWLLP1oVa/FErfiAIyGg6K5OQQlSzj5lBZS6Gn6WVH
pT4H1+fm97TDOCKVyio0ZsqmcCRiwVOvmvSIcqrop3LO+PnufCNe/fcz3GxQVkvSalT4DINxp8OC
y1Iw4LFLegbTMO6ony9n/PtM8EWpDvF64mumOfTfHyMDtGeOllH/rQ3XNQBPJ8g/8vqpE/c1x6M+
nqviUhGdcIlW54K13KuQVOehNtfzeaU5CuQwPP3IJbl13x8l1FMgg9R9c8bbqldPfW7EBcZBpVji
KG8I0gjQqSkRED0cSrpFLIFbW7g+5L2Tu4O2tSCpozP3it54uiVRxGeYGa8htpAlfRiKL2EjP9Ub
9q/G+hSI/TIPB769dlH76djzpMQbeocK7spfak1ruhn/faVlWVRIVdAKROu7XbwMN8l7NeckF4Ub
U7djF32RtNUsY7zEcJC8S/Hgjkf/yrnHo7xjya0XSYIjcN30VJoViAB9E3iO7q9wcQ4QLoB0Mbrx
xTIc4b4f1/WG1zDVz2NGZbIs39jzdI5tB2OPlCskh34Drspgg5OMXZNt4s/gPQFnFduyEzF48zJB
lrMldBWw0Q4eOJKjIDmqnUWz3KVux3jB78sLBUd17j6aUGH1Y8IcNeHc3aGbbDBjEga1s5V06raG
3WwgR0iNjShpXkSsPI+C6Pz8BH6jg8k07AzJEGXSQop5s04GXoVnVc8rHBXU4XoPMEZpObuugWHi
RsSzUzN/wcIvOCsZdTccWBBYnrzQYZ8YHglfwVXAG1NuZfMKXwL7uPjy82dU/j1jyLKCmq1buipb
2q0JQVI9pevNKtt3QrWJLUbgFXB5zWQbQxkeMaMKFpxAkmplb3wacbHO4XZoVrl0aTupRjodqA05
I4uzy9KrCp1AhpTqYf8TsMpkjfCW1MyBRp3XjZXWVXNLq2AHPxUY6+NSxFqAxINf9eevpX73PONk
0UzVpAODoeW/L79hZISkeqk6B39KPqCET3Xekwl8rV4FXNH3GXU+mbK/oapxOxRAcBUiD/x7FXya
+QxDGJ440j9mgwgx19/1Zs5ht2JIW4ntZDG0s4VxIv7lz/zP+BMmAJzs4U25tsEvdf20Kn59My3D
1KVJxmXnMCjvb1ZuUfEafeiH5FIxHQjFAJJ2shp7iLyk6s2Hn+/bbxe7WaJTv5VGD4boRas3qYV+
+2YhhTGCo2UzVR5/vphi3D58f7+bKYmKrsO/ZpbCf3+lwhzLsu978QrGQ5lZx+g102cm/VMAlcY8
27sIDiv5jvTnKmEuIzdb3vRkM2ZE7Tvia3cqcI5j6SBsAshHbGZmAD4yJ4SE88lwEJBr2iyaPZBV
nIHGmXNofhmYTcFcJ0aYPxkE6Kd/9GU2a2114/pzDLmLbPayfzm+FLO3dn18IT5mv1izl5ea56ND
SAiCufbULZID8NiFNQOpxr/leXLhP5/4k1S//ONuhNlbc5j+z5eXPdjOw/TX7hFiZuKCU/UJLdF+
U3YoCyDh5lAu5sMe58pdsniDjb23HATSGR7JWe7gKBTvac7a0gxVzmlPzBpc5E5dLds74XHYF2dp
9jbcXynIZyD77HFbFbMrBqA51mfAcM5VWsE0QyW0Qyc+hnbAbFiE3g0plCX/O2ciEv9meun8GsyO
1+m6x2rmOM7aWbMezT4viLg2Kgp8rfwRKQCz0Oxy6WefpKdW2L7shEG02Tzhn0lk+2RSw5JpDPnC
u5JCYV4d1i+TQY75ltxs+xq/GhuAonOG+jgdJ/qP4Dg+pXswpzP5Tnxi/+O4Yt1nJ6bXBHsYqdfh
boSTcN+/0GF7lhmO3S6G68hYTfMj21W7YZczp3qV7jMbYY8s3z7EEe9MQPwlFI9zumDi5Mm1Zsik
K1yK7Yzu0JmTDXoJVGVywA+F4+PAwX1NuvhtuGvvzVW1C6fZbpzuodeQFzvJj9Je24DlYBzxXtmk
F/5eW37J98U1hMHjvzD7DK7p3HxvSD9AnSgPQFcZkile5dU0AGIBt+fnl+ifle7vO0TiFIA4zWb9
1h/ViF0YyEEaXISVtRog7jJn6CncCasKyINybDbhblgyoGFtngl1LUem1xZg7qK9eYruhYP3GWKh
Mhizre/6TeTO3Cd8ng/GJjkVp2adMZyuYRDTzx9auu33Th9a1nXmp1CKwry/2RllYQiY/GD4l8I8
sK51MIP1vYSEHAnLSn5Qg4VgFZPr7ufr/pNWvL3utG18OS31XuFFaSsGF6uiDXYWEqBAmgrc7SIQ
aVNZQSDYMwnYwF5YJhwSyEbgtBM/PCOep1AqG/McAOnq3XCZ6b8AMb9bfEHAK8ZUtmJruLkpoqm5
YirL/gW7WQPWHyogRvR4Ek/L9rcu9rQB3m4rXy52u+8PvWAl/WD6l344iPmh6thW9lJRL7Jw1sub
dnxuh41pnmX59eff4J8T69/fwDDkafiTxaFkqtu//AamoYG5Tjv/4jUXEQODpP2JXJUm0sVVwcti
Aja6V54A4Bho779c/NsH738u/o9zRE9LozGH4KKZywpHV3SQUAfih9Y89yINvT3dfX79347M/6RS
py9NYpmerCay2d3KYHmlDUYz1v4lKnOM/kz5eOBRB47UZXvZfVX9rWu95lhpADtQePzyrW9FuL9X
hxyPR4tEmSnfPFmpjx0lVFTvUkO7EzYCciDRIJ4uEQx+6p+51YP4y62+PX7dXvPmVcvqBJ3AqPzL
EK4MBSgpWPilVmwj5cHF4dH9Url8u6ToGl4gCWrrdI7572OlykXl52nunrNkGTPQIo/mOUOGhxK7
igSYbC2TuPALbE/V+ufbO1Vgt6/S/1xZFW+qmKFpjb7tWw/SzYIEHbeVTkEPSiv65XdUboWX6Z7q
OmZYMCHIqeL0Un95deTU63mvUveskle0JnFnIxgvsnKZjhXWQqRzZnL0EmFtQstj4oYanlTzGJTA
cEIFaACer64kvZTYsLwgBsusb9S6f1r6Aq3rOylqW3CvQSlYjqRZfr5P/wgA08efTkNk0iZL719d
6cvHT6twFAUrFs6R2tlY9kCyN/1GLI+YVGejSJjjk9v280W/+3EMg+lc+oRXMf6ONvtyTeg7Q+9F
pnDOx0MFbbbYqoz7HZd1evn5Qt89718vdPP89U3ndoOYeBfBehWTjZi/crk6xZ2VkAQ4hrnw2+38
5Yq3a5nPNtKOZuxdWmD4Wjv3OFMGLmxVA0zPMBemA/lKKOdl+yq2S4WePjDT5OgynIo3MOf85gW/
vAp/RZXbd+HLXfi7AX+53YOiFJJZa8KZ9dXwCLYEl6jl6DRs+KWHBs5QYedsriHlXK+RUt2EbLdq
R+1cch7HbKzsc0tZlSMex3yVYhQxfMnJ2k2H4cKqqZ+N0RZDECpE+sKnkuEs6vDW5JtKjee1F2yz
/P+wkFmKwpZsMYKDftx/Xzo/rkFtV7J1TsOXqlVwzD7RElclKIeXMGdIxm8XlKal8eYm8qBO6HFR
omliTcvAl5vYKzmLdeIFl1i7TKGKYiEnTAmGixo9GBC8ipIoMuD22b0vN/gViCJTtlRJ+cs3/+bd
MeDTQ1OAssGLOx3fvnyOXHUlK1ACIEDCwY2ZoToeXPctjBd++8uVtG92KC6lmSb6OQK6enOTs8HT
ulSz3PM4nrLBNtST5O4Bu7GGqu5dSyurO/jNopyQ3DAxOSI6vhHN+EOhfypHHAEF3m7CXCXwF+KY
RmZ3ItbOHCYHXaV54S+EjBlrjZ0Umzyg09vvY/aj8LOP7LJ+HxNyIhe/fGCgl4ZUZKQyghKhnCX/
NtUVywUxt//1isF3tqaTrwEGTL65vUrRu0Xiu9Bek9qmDKEeyeFGW6/lpAQWu1+3ZO2b50qZ5shg
+xdZhm+eq1GQJZOYmneJy2OeU2iQqn3++Tt9V90ZCs4zvJEGBIzbyl6IxKL3JbaomB8N4jPHQZmp
t7ivbRxnTX3OZdg+7/mvIJLpCbl9ab5e+Kbe0GNBjpiEIl7bhuGci/yuu5Aub5Yciia7jFOIT0Zy
YMQY6k04Ljws7xXQqwVcu27fEfHZ/XwntG/EDe4EfXuOZri4/kryX96e3s1joRG4E3l6zI1wXxBt
rImFCToasYmhAO5ySfpAaPrt6CXMPES4UC+qcg5w4xBIK5N7N28I7rqrsv9TLb3gZWRM5qgu9Wh6
NB/z8Z3zuIiUZdx3TQAAHqe8VeLJrIAinsc0Bk7qOVb7rPAgDx3U20Kw6wHTcGYtqFtA0QI9TM9N
f2yFFmfSQwJtPsqNi0wuu5a1X7asb044xv/j7MyWG1XadH1FRDAPpyCE5smSZfuEsF02QiBmAeLq
+0l3R3eVyrsc+19ay6vKlgUkSeY3vIOBR4xJrZF5eG84eGlrsyuvTSTSr//NcPo84Jn8GXr5zfb4
+8HMuyVF021pCKU62p1tWp5C0w5B5d4At9AAD7cBbS0x4kGkFpA4SoMyHPG6Q9E2f+lbBEBuEdLo
1cTOXn5M9L59SEjWKYjhlEnIev/k0z6EMVuH27Md3BC60pYU29CMR3ruClgzD862ArxqpGg/3IDv
VnTDZBOjmshOZt6FqlepqZQqSmDjX3cxok3ZhFyPYODnS/xaTP54HlnKDTCgCANxv4nA/tw8cj0u
b9TF5b0kSCm4rwTaA+qa5ipbJJPLFtK6QUlPxVVgDTwEUMuKgt0zjVkya+FQ5jwp+xQEEiDMSdS4
Q4vjeB/5LBzVE0JZmDWjPBFhBnE95g/XqfFoT4zH8+z6lh/tXXUANPqs7dklq6forTq70fEE4if1
bPSOb65KvRFuTAToTtVdTXYhqOL5h4J61LvqR7UBlwKZEBkeFZkJZLfcCj0HWgUfxRW9b8EbyvhG
7A3g0gZXoTqqei0fAwv2Mj2hycZ5Wy4ClMUJPcwRwq2FEtyUkdOj1y5AcfITbS9aIukbIgvVzaUL
UtrTyEGA9+1CawORYbzIssHDBBMgIILqMFUpit0gaYMJYGnlqXdRfwsBGngoWwLIanbyW4m9AZFW
9MPE+TsmEbeTJppIPUh27rFIpVQgHNSzd9woPeN9u2ltDIFOJhrgjp/przlM3BqtTQXXBQ1Js+tD
mPbH6ALOYcAaoB5+iOv/ipE4HxqsimZqmm3q949QX5mFrHeys20jeUSBmbDskGHYeTk//bCOfy0U
9zPZUqnIgKoBBn8v0Jj2mtwXdoU6SLXTLoaIaaMOFRV0I8/ao4QHoRqNNenNvpXwkfGoDjc34ykC
QpQgvYWG5BUjAAcmjV3Mz73iWuYws7KlPrz0dYeuzNKyPm/9ARdI1BAfrIbIlzHWh4MJc1CaAf6S
IEyfqMi3My18TTDcU3VYrKsTnhkICjfI7VctSsxUUbLkUa3f6mwGxvWmzjJm+TVftQgBGei1Glvq
HEq2dQYhcf7R9LP+Wo5C/QLP/l1hAVSzuY0F9zoz1gXWQTFA+fMV7aTtpZXHZpuOelw7ze5VUVS3
BWtcXQE3du8GiEOMkjKQGTxwJ3oTV8YGGIlQZkhPSM00K+TwEnRBW3lZPFwa7DYIafV8kyKNEUPc
u8hv5rXHAwUD8oELOHka6UwC264EclwS36GhOCCGTMAfdenKkQ4VkiBNePFDsCsqTcAr0duwUjSx
uJVQRY3Yv1rYjuggIz/F2ZTJhBJjCBTe6D9PZjwqzGV4tufGJOpezzLqE2geUQ9LZKwKkvKthtd3
Lhe5SYu8RoVHEPUhe9lh7csq7lrytAWVXCkYLXLDUpNmyZudv5ZpNmoVqNIt+m6wJ4vaH1qkISj1
cy8B+SrGKehPNzCXKCfZHymfWyGjG88hw+kYeyHl45yfnB7QmNoDUcKBTItWpd2PS+L8ypgiJTp1
HCswqSk7Dq4KSgosZ93YCKY7bHQlJLnzkY8ymK4pjUexubUnVrSWicQz6dhjBY0dG8mXnJGyUWi4
dH5JR55qTW83PFGnCVnsVdUweXHmKND4RpbNWu21bhSk5N2IDkASZpMQPNYZKrJhXb0I9XWR3BnF
g6SjOnTC3yybZol9UEoCMenQKjf3VB0l5GCdYVQKbTzuQhZjBnI+hpfb6IZOVgqSJbNeInUpNGyb
I+0vTzayTVLY64T173rFDisCsno5bXIDb3WlWqjhdUEcMRSvnWTMNBvuXYNEJknmgAiRmXfIwEBC
525ESj2rsG6RWafkfN5AmyrsiMA0RgPhCOUJs1ebqXoqg4o+BJEJJd8k9BL8l2XKRyGjr3BfZ2kD
3t3O3FL5JVHKKOiHR5p/vpgwrkD9kJ7q79g/a/E5gPg+y5Rlr07hgKXAU/ttW82lqN8ol1lBHdCK
tfFZzqc33KCvb/UZtnxVIVCCPmRFtouwPXcEy94qb3/FU8zYXcKSc/ca3bC4AUAct4R2KjLrWulX
2YxnKZShlygPUQFDEvZNnr6yMgzVWtFXNW4nVKnyeWZY44bHO2pXOV4/rG5l/0gNspQaV+qWesW6
jeqc0MmomHcN4jaxgRRH92qSWulQNFOmdE/rXaKS06iX+SAhGCm9kLBmlBg1pCsc5BhacEFmTyEE
JcpsV13xoeQRFL/jNK86VOu4m7ModYDTGm1TFq9pF4IIW8kOmtBXxTcvKoa4GX2Yx9J4LExpnlfL
GikHAyydSTu6w9jQcGQkdpaVc7ySqfbaq1I1gVM/3gZz2xevduII1doCRwVUDlA9o8alYHMQg1SG
+8aIOVoc1PRxlb51lQHdU+f10ost+uxd2deEJJ/st0KT74Q+/MWLqeuoSMRLLe0nOgXVrkZTqLwi
wbmzOmo+Ed5KlvMYK0e7xJQlq9cQKvTigUFOkw8lbyeyEC+5leO07aFONIuiLFwh4YFCFcru5lQu
AFHZ2w4EspIiXYlsqOymSjHpsbc9jfmgxEG2Jw5HTeK3EbMwPk3OvMfCGsdOP9gsHO5DGk6Zvb5Q
6Tln+fjKBeiDOqqGQ6Vti0oDtIJ+Q7Q10dLIdk6kuTm4XRvzOzlVKZuSIJvhuCiEC/q8sQA8pzOb
GeDgW14/1dkuiV5DjmNiKnIWA0rhcTitHZi8PSIDUeTnGFWH3SdcGCyB0wnceN6isaZdSF6Mmza7
ZBi/1msb0g8BIVTci/Jps3wVCCAcr3g7a68OesXVSWPNhkBkaPPCSec4Gyg6eU9DU/H20mNmkN7e
hqH3ZNw9da2EGEjNIPrMefArg51XNicIp42UjnooLUnq3qecZVBuRv8OGr6LTn4PGUQc/lvuFzq3
TEpuGQV39m/Q87LP6pQYP8RAX8XLf0UmdzH29YqWjXYKw20ISVTGaYPtXdTSKBQj8L2rpSWxfZr4
3W3Hs284j/IJ9VHNvdUKdAniOPXh39f9V4JHVEYFmvouPT3N+ipg/3bdnSRHQ9eR2HTqLNfEpWP4
w0JFwfXHutzfWZQ4mKFqOrx/qrvy3dUbmZ22VZhb2+j2YiKybD7E2U6N3/ChKi5IODxhlQLws3c+
/oOLNPA5xSGQFE6/y94u6H6afV5YWxXTVZL07Lxuk5oi5hPUalX5oTSm/9WyEpdJ2G04OhVIBLH+
nEtddokvUmSzn8aTmqcZNZTPBhn/2LWg0rCCVEFjCMsDiLJI9E8GoqKjDbYPogd5inPIXnGjwtIM
+a9zgABUi/nZwfiskYh8rWaXB7FgNAjOefWb/Eb7O7V+uIS/6k5cgS3LaC9S7hI9gD+v4BZ3fVda
DTfqgg8eBuXAZjb/vidfxe77R+G3Y9xjrWCFxm2YUn4n6qXwPnSPXXs0z6uU/QFM9y5Nk2l39Ul3
tfpw6Uz3ZpG9URzMgFsi/KKDDznt/31S4rr+Oif6fqBBbYO15W6C5q2s3IzQQLmdlbXDlgl2ibSM
dWEN8u8j/VXrECP8f0e6v3pgAVJtY2m8LWKSiofasT0J7y1n2Z+XDrQIjF/+fUD1uxWOrgqIJAPE
s27cXVtZ17XdN4O9vagRSqfmqAcLBgCXFV9HSloEmjrodbH31zEiZrTPs2RREErDgjMxcL5Clu7L
tzBByqL4lAmJnRJh+wS4P35OyeWke+IP/z7tvztoXwP1v6d9X5W49lGoqXh37in5vnePt5X0ZiDp
GgkF0wskT9R40dk9C8XnQvFUwxNacp0r/yIUyF6rLSivi41oHl4aQvpaosGCdrs9hjqJXDpp0L/P
9/tp/X/DfC/o2lwhAbVKTwhK1mezo5I4xmjgVhUtLFcztjaa4saZbfFcem31SP8MHUfk0naxVs5O
Osiklchf2nLy7zP7dvWlukOXQqcTCVn1z4e6NTrDjtTB2dLIo/lEzAcG2zWRT2qPBG+oYCIUXx8L
y/oP9lbwLjbrPorFCED8eeCznRh5TZF720ci0qTXCligcR7/fX2wxb95en8/jvj573tZJRFOybGy
/4KPEZUB5QIT9pK7T3PDnfO/3F2+vKzBSr2o3nr9NuCsRwfOj9w9f3tZq97bbhdAiN/t1y/82tV/
203BTHHj3t8/cnfdupuPyN1hqgPGSiCnkFJyR48lECyoeqP9lADK3cTeexDgekzS9fLymLjzOVhy
92X99hHw2wC2cvdtvdsTifOeyF1fgaNxnjugWe77MXOfN8HF+4ADyXd3u03i7QLHa92AN6Sj6SJY
BLv3ae7tPvhTEEwd70Pyd+/X0XFzbDnmm2g0De4aRBnnumvdEnPGzQdnxImbHu8PMMIBQiaAYB8X
/shhg/fNhssMUpfP52qHmbIzH1p3t3kPjkfKFO6icJ9fX2cP2y2Ia+9zpbqz2WUM7/Hh5M7k0Sv/
e/j8hJ22/SyCTwSI3MnV/WWMHn/94m/SKBrx41+kG37nIvL1a/vr8RfFN08D5ocOnPtrC0vM5cv2
8+FhxodtyQEnzgii0OR8wKkp9EOfRd8ZIY08h7Hs/bpykMdfiVv7JPPe7GE2w4PMvbmfW37IoSYP
8ehhKw6NoDK211d+wiG2/5545nf7/e/z7m6/18+U//ITUOm0mg7GgvSfTukkhKZ+BrWuwe+8OfgH
oU2PqkljWqOyP6QxPE6sRnnYChbUc/bcqQW6qajTXxbyLZ32SPvH1B9KcE9p81rzpmu/PSedf8qs
wGoOjoSrA/RidNycKh4piNl1DreVHkCfE6yHuRtRcLxVzNFzv7DxYr3oGHx4OeJr1BHQxgNTier7
CTu7dO4UaXCBpt1A6VNgSMsaNJFPWLpJ0rk4I/4QCX+z/wmALJwUQGUOKJc/n9XMRImUXom5NS9B
rc1VfcWFIvXgPGJQXquHf9+ib/b1349m3q0MQ9/Z57Cywi09jDDbpfiTpd6JcpX2k0bcX6JP6FgI
OW/RJiCp0e97/GerHQqwwfr2EqLQ3Gar2+k6Tki5Yy5W14L8SjRfKeNQwcLjXKNCCTvhloHSxiG6
nJz7dUFFQss0rOEvxH9PuorVS/t+MshytRhKYjrBuss5/So1eaTBn5Psyo2drRNJYzB8s/MyxqgU
HJwV/vr3KKrGt3eN7oBhIZJvAwn58651bd4YQ1Ire+ch29ePFKSSGLYOPCZvyF1jMbyxHyPYL+o9
/nkd/nJW/VuNFGP1BGA4e9f2EnZ8Z4pEyACwur2gUOi/vAwjlBq9JVJ5Xum2U3C4byxiu03hBx+s
gnvd443iVbsvb28RkNncm55Gu48P1qsN/uSuf1Q8f7FgqQQOW26LsYDFxv4aMK3HR6GEPmeFXmdr
AcpliVyz3n+AhQUsex6JRVislKz9u9QNWFX9ReNvPnYcRXFzb/+1ju4+NpYXBM8Hlib+ld0DCw0o
cvchdP0VB39eHWaHB35AldXDgW42q7wH/ju5h9XrigWUlX22OvCTw8PhMFvNXmf8c5g9sGa6D6+Y
6I1WUuDwksf5lHyeRdcKok0Gk7lyX/m3XSHKgAehKfjetFnwJaEt7vaQdVFD8YaP+uE/iFNNmwQR
TRkLvTnrbm3rqL0MkeQYW/M2rW9CfG1KTHMBflmFkElWmnT6IYL6ZhfniA7BApoa9NXuVoZrdbUL
OmLG1jLZQU+7Akvk/IdW73frAY0BzVANUjTrPkiLmqTKBj10tuDcBI71tAYacnG2J+2HqPuboJu2
HZk1MnC6gsLKnw+MXgPJqCNd3/bJrpOmOH4R6KE78O8HE+k8PucucTHh61qKKoRA9a+f/xb6ZOq1
y/TEMkTr2tCHEZy2UdlZNPElXFPt8SmH0Zb3QZVtNdGrPsPcNB+4CePItAHEwACqXgDhaVdp1KbO
ocPEdKCwT9qFrPAkxBEPilDYPofW5hzW4/jieEnut3uZlrUZ9sdbE35I6W1rKo8KZev0RrRLrzbO
+7VWIGFloS0h5EArw6th8lv5MUSHRJYrt0DqHoXnkU0gejtv0jqc1Ho5usS7Xn5OMrSkyhv9M9J1
RyyEKM5b21sjj9Oum0UXeWvidhCKFoFKNyczoBcPPWL0J2J9pG7jhkrDCn0DHxIT2JsWL5j8Cp8b
scf4OUPMp0eiSwtRDq+rIK5ZlKUX08Y2D3GBIiR1j09+CnG3OmEUqXpN/FlqJ0CgNBCp6op3XsN9
Hd88Y99DuP9l9r6G1yK61lNUVmQu/Upxc97Gy1xfRM0ElTkrHeFbM8ho+Qao+0gfFKWRowSsk8Ld
AEpyc/QpOtNIgTxbjjRr0BYve+5EkwRJDJe6Gfy6p99M0VK/lKOr8xzHx/L6Rv24RvvUCUmcISwN
+pRih56ALb+tmuI5T+vlcHmNUiCksTyK2NR5DgAe4E2aIR1QvGd5ReevwnU9R6Aj6I5241c0TjC9
OgdtQ1HdwpevOf57+hrfBFC/zV7wtn8+JZk6mLV5PrM9m7XPkuA6BT2malWg8Z5nWMBL4VqWtKCi
XptAEa1lABG9PgpZAksJ9ZQay2UZuQ8aN7qFlgK9nzwtRkVBj5oKcdmgZUNrJXFbDd8weXbGNyy2
kE+5ruQU9TuI7Bk9NdES6TpKujesF7vXKgqX/VDPTCbhGUybkXFyKy0cJsm1exDlOOmS4KeR+YON
WYHh/zAsIi/6fz/UhixWsd8e6ibsTCOxO30Pf8t9esJq0xUvO5A96ytdICHYQz1j82rdj/f398Tj
VvmIC/lY2MJaTN3ZzX1IvU/C4a+IPMLrVUTnn4TOj/8+27+xogQ+CjU2gVYGDHcf+OSV2kaxXQGL
CGe0M51KgkGG2gT2ZkQ4Oa4O0978YR0nbf0Lh/bnYe/Fl4rayco8GfR9tXDG1rp4at7tF+ch/6w/
iy/9Wd3DDgo+0m1WLbKxsbr61hoclVdN4aLszb2zEl7Mt629hK/k456z0kaXIFpGQT9yJogcj6Sd
ulE3xbE6dj5mAlt9mU6zMcS7dbtQg+jYLJqJtkIJcoF0UrmMd+Eh+Ux8ZZeuqeduTg/AqA7GvPy8
smD4p8N5j3n1DMjCPNmi0PFmL4xVdWyPzZu0at9KTCzLz4s7TKPDaY0h3SZbKJvLUdoPz9ZDvjo/
a+v88byAprmzVsUi25w3mOEc+kUSRKvrZzizJtY8e5A3Oi/ETmfGupq2k2qeHE4P2kSZS3N7qXvD
JJ4UI2evrpwHe5P7Z8xoo7kyiV5UCDgPtxUdpOiAbDfqX0SVi9PeWiPThg2xewvUZfRaPcWPdlBs
6gCDysX59cK1Km8In68zRKFtP/et8WUbBqrfzMMFJzO9jqLlbYPl5PT2bszKBS5eM3niBNUkWUaz
67KfV3PatTRuD5CIIvc2yyHFyMGwyNaX2W0Zb/EIXrLgLaJZOHUCaRf+snbF8fZs/yKjJpuF+BQk
wceOqI3k3n0D+MFrfvWKEShM0kSKAOFI5LwJWW8xdz/Iivjbx4t4XwMBDS1P8sQLhQKR1X/l5CTt
a6oBypj6gfiE3HXcE1yvGgrWf8eOohywP4/26yeIoSPsUV1jZI2kvTW6HFkwfezNMAWtxrmvvtwC
adLNYPv4pd+Oye58fUsT0e9HIr5VuHrBIRM8MGAqLqKo/B9O8ki8vq7pDbYZNokSRDZENfB3bbHi
RVebRQLm3BOnve4JiWMPa3ouEv38ebLEOwJpr/x/vg5URRD5G4Nq8ezA4arE7+LDuuPyMWpFdDOg
lfcOdtZDgkPw8S4iWF8TOCvufl960/1uRyFBhNsvVAi9K8O2pc4xfwKx7CpP4rzW0/3HaSR5xRzi
r/tUc7k4oHGhN38YIT0Eg45B5CJLKikkvl8VlT3MONR6GGIEXGH3vXBXqWpQm0B408Xk3KMbuj2N
YV9vKGP4qG9vEGpmcCL/xFcciih3iELKe+Vfx++s7P/zkqGzGTObaBpna753/Hpb6j5DPpxEXrtS
R6G72EPKe2PkeRLimaijlMykbCz+1H8dXowoivUj8bp4u82Ocg/uzu77x/Q8Jkn4OG42x8Xx+blw
V5RMTBcpam5F4jn+BzOJVERMzMH9YMWG/Tzl3cFCFFgan9oPvS33WR3j6jAR5xhsKMs8HzL/gGux
+4oYuncbDR5eY17xlRJUrky2gQ6K62+aiRieeCkKOg4D8yFOk52Q0SVI44XZt7takXSIIgkR3YQM
pps7aLZY03qCKMgbOjgUd1LyltlqtTq+ixHHEpjfRyXyf14iLxGpy+QhC+jXjKPRJwnRQR2RGV3G
h8OruIrbePDEL+B54tLp4QOCKdOGTEqcDuWtYHeMvcLf7CRuNlNLDC+sRC6Aewer2v0aDPR93XaF
jyEnLEpKGGMibuqGsPhIhBD+Ok9Q8mcMaJV4sitOJwtCPw2s0Tmw9rZPTFbOjSlm1HwTxw9+HI1J
uPyYr2jHjNNAfBVXEo8LvgLb5qf5moDQu/GxB87DeGkZBbT7EARIFuk8mZ4m0XSYhZNwYq9bSKCP
4XqYdYvL+vqmP9jrelquyV6MvbNBBXgTgad1lQ3noq6dl/w9WrC4gVWI4Yo+Uo6Y1XuUx2bW4bwq
VvZTtcN519fn5qTYqsfigPnNosIruT0US5TNJpdFu0WLPN3SzC4n9bFZyuNo2i3wEdlXM2tbrPrV
eSYf800+BgmwrLbxXtnqi+xQLS2E691ufN6eXtS1/JC+nuf9qvlwNuR2FNeuR3POw3ByI0TY51iS
lG+G4Oa6yrP6oq3LsTlWJ+qkWEL3R6FlR4lCDj05sFfS9DzJp8pz+aCyZp+W9VF7Tt4uc2shjM23
ykbdyT9Q4b/rphJyOIKZIigq2l1hOdW1IobK7mxTbRfrYG30ByNDKqLap9yUc4ZxrjMzstqVdIR7
MWohqMsbPLQcbW+l2IhBGwvPy38HQiI/vY/aVFI9Ku2WDo7tLmq7WlFxuoSkYgrFP2tALm5zUreY
9jjttP1Js/svxQJRboIkgx0LGD/a8Xeh8zW/ZUkfWvKewigb0+OcPeplzco7FQVjFrkry0UhKhaU
Q7f/ScxHMxdeE/Qt2p13uXpnZNe+Luiah6QiANrgJVJhw0WibMtRA12l/CEm/psPyvX+dsT7Sp4s
napeMWig06eP2xezVzGbx85UcVBMf9V4LCLgNefSLwESODr7giSoUxULyGWLenp2mVRIqxedbyM2
fL4G/775yncxu6EzEo4BpF6R7xJ+p6qtPmpo/4A5BA0oqHRS0JERA+0AIHgBYwpvyuiSQ4P/VLI6
t///DX1mAkKkiBrRwbVFpeC3pKGspP4s3XRpC3PwkhJYfPFSWyhuSIqiGPbv61VFxe9+thuoj2Cs
i4Kt/TU/fztcX1wKPXFkeys5MwJ/IAQYt6VXCePtngZb5ykmso7DDgkER9mSQVWgt0kK0EPUFWSk
brOIxlwJBq2PiUDqn2Cwf1kmiAfktxP8+vlvJ1gW/TXpBKq5/kTcVoKQD9yNVRFg84v0nswjjkr0
gbFNApsJNLF3kwCRgTFzy9LVM2yvx23o2Rh2F157wxwJaRIMXre3+eUBiUm0F5Fh7wBgUS+gRsk+
/pE3bndEmI6disrBv0dc+a4+RgfXcmBrWDCP72qww5Cn+aWsbFE5j4pfte1V/cZE2t5Il0gVpxdf
PvmCjYV66Tj76NqfHvpvak2g0TXkUWRbUMLvpvhFqfvGjq+sujaK2dOQScapTkIWUwtsfChNowpg
S0akYxIOx82q0H8C0nyzyP52Dvzxz1meXjtJUeyLtdXNOc6st8Qn1wyHVRZNaWf8e8R/OpaoXvw2
gySM7EqtSa1thvOoSYVlwZriVkS4Ve/m5Q/Pr/JdIs0FIevzNciafXeDb3EVObnBtTV6sq67wbup
2xYkeQx8sHvPYB2fVS8lT7pmqypFZLc+Ks44d56qnk5N+ZisGv0jocXaoakD683pXgDWNgCsVPhV
CK6bmOzZzlNxEeh2DN1RbDMreKaXeo77dmqcQCAt2oGEJH2onImTd/PUfDUF/0YFmLDjnPAWwgJ3
kQ6kyql9dUvrWDp1cM5n0rl3zUqQNTDMTWkNZLS/1HXTrijA3bpuemnQ+NLNSQ+s8SopoHGhcwPj
v7xeEqT3z0JlK9lY2uQCQTaXAoXlOm3ok1/9MjY3NiQcqzi0UjJKaguY4iWActB1J1ezZD9BS8g4
QyaimOeggxqnNNIPkb1M5XhcoQFj4yjRoRKbb/Mb0Jz0/SrNbymwh3xxJlPW4OFYzmSoPyjn/vDk
io3/bqlEVwius4VaANHK3TyS06oo5IH7So0WZ2EkFHSVbVle/chH/FtiwpaRJUDw3rCBdFn3u1BS
p4pcomS+F62L/+4yixRVZFnBji7vxy4OrNWH7tLpWPmkBKKp8fk533YeSkvG6Jc0vnoIaE3//SR9
Aa3+GoL/Oy/lbgguNpabZX3W949PFypaw3j59NR5T48k6In764kWDarGnKg4VRrpIufIF6Z7HDz/
+ZnTfBC93R+EFb7bIX4frC/cxG/P99VQorPRcVJP65e3r/ESechX/97f70QCi4mk17iL42IhsqcT
feUtHeav7vZX5/pKo/qTxvW/R0tRv5sxMP8sm2YiyAn7Lr6VTEtKI6NX9sAV/jtjFkUHUSLAVX6b
jcrtmgqHSqotSgH9yJ6JP+GpQuaMIR4v3Mn4CuYcTRxEv0jgE1+ozvhkr+PIj7fDRMjJiIbabkHe
+Wy7RmAEtKroVx1J3aiOiDQ59o4bbgSqqTMhUYmmlwchnCYVxHV3JdJJkZ8hKE1+JrKt1BNteh5l
Nxpl6MaA2SY90yeIPqLahli7dxkhkonOl0F/TPz+V33y1w8j+M1eKSzOoZ1AzUVO4S4+PfcXSoNp
r++1dbrQ3vNV+nBZJgeHGpJCLoij3Ub6YY6rPxzzXktfq9iaruKY/Xv7pG6LRf9kjZXJ3po0frjQ
5ogGPZ135gSBLg8/4intjgWxw08OHd/tWgpgLwteJ8ib+0vPy7Bqm1tmbYd2hmAHihlIVoBp18B6
2bfdvwf6u7DcolVHGoJun+3Yd2lIlaWAxfva3BtreCALaX0a58vTWmjmIWQ/dba3JyyIF/EaV5/P
28z6CXYlPv9+YeEms6Rxs4XDzJ97tNkMep2cT9a2xan+xPKhzmzrBabKv69T+e44wITR2yPgBU16
N6FuZnFtrLgmn2tfb7CUzxfFla1HorEYreAOQO+gDxhAH1rUzmsZ33Idb0gkU26IFJ1+2lG+u8f0
ZkG2giVEGOEuCjKdrjd1JLW3UpP6jfzRaK9WtdOJcJWkcrsfFTtEZHc/yvQEFZuRVlGDub96WTtr
t6tj7oFCQROj7Pe0pjyHDetos3hmYQSO8+8BN7/Jp2wmsMHiCAmSTPPPG9sVetMqoNn3p+l5itWX
vj0tRLWz8/t3uLNQ+qjdSCNnU09Oge11M8wu93B8DH3aOAEAwdYCNO3f+lnUQpr0DBiEk8a9TPMF
xSMqe34SuwZd+hBqy0A9mmk6xokJ8Myv4lWuRsNrczBX5I/S+BScPdO/YCL2RhH/h6ll/d3IoHmr
CtsW1UYMWhFh92/bkBPnQy+3ubItrkEJ1Wjwh+6p0RZZuCyNWYhYXZ+7iTWOKAepeKCOdenTQhO5
HJbnbKw367peZ5flSTn03SM2y8ltFnPiSFlHgaH4VvuhSKPrMMNjesQ7uoyNVvc789eQPGgRfIwa
L2rlEUdBkmMTIZYMJKVTES4aYDwqbD1DYW5YAdxgitBTw7wQOjO1Ih0PsHKWpn42U51n1Z7pLLbF
KtVnKY+iWXhQ5WH59yA7pPqH4Fz7dtiExQ4PvWWq2t2ctMKz7iAYgjSU2nglmCsjfI1pWSKmkZtv
VXk0czIirVq16PJLlT4+D+HkCrLK7rYkpVJ7mxxDhw5EL1giMHLOzrTM1MW5oxXar3UDsX1tBSGl
hP55M34oFn0DyuSu/3b6d8lUbJrJybKI8B3tUU5J3WaFgVY1YNymid2rtASTQe8Z4nvyKNc/oRO+
FKp+e6JtHisOr9o6bm8EGPLduknEbd+oJoSLuru6VmfvMFaR23eMvqFn+kMSLas6hZCRBgb91ULH
1kmuIXAZaxMNQMxm1S6cDvEmly9+hsYfHhlDO6/bxLXzuVax1TRECs1lGpqAcI3L+GoKGsryjOll
cpMxI0ESIqbHsWbfWL8sVe+lXWfjK55bouIejnb4lrm77OE8CgoXCbrDq+36vP9NyOy1D2ApZzh1
e9hajq4r80uVL3b3dQDQJwbd43+YQHx26Qg8kDLHTzwAiOXux+u38fjD3UUcI/b3e9Nb077hr/aI
gI9ezmndz4U2nrWyRWcB3b0Pe/TxTluecKhgAZE38vTdOjh0XFHPExjLd3CfG04X0b0jVXgM3wKT
OPIDoITQ1hMR7XyYY76JRzAngxNe6WmTOvjSDfRuh3qr4AHIJvJCPRnl1RHeHEFHoxIt9T3WNeNh
mswL8Amv2bP45jXIUIYT3aETY7XPxqJrIl6y97IcT3fU/ykQEEons/JFNJMI+NwdjTZETUVPow7E
V/FNatEjZZKO0/Ewj2Z4RbmM2q4nMqRST+eIABhAKmKo7m5q66P+TaFJuY+FGOEh6b2By8o/xC8q
ExFIhox4GYh6/oX22O4ShCNMsemZEG0iNSgC6wZ6VdDOJUb4NP5qB9C28xAt5Kc7xlsgV/fcvI93
YF5fnYGx5BNS8HnpaHzxpkHEtBB3D4VwL6XJwXxAq59vMBT8U3vrfIZ6Ii8GR0gqvole2ps4OG+Z
irY5mcZ+f2VC7AWWjI/jG/TwxrwNJJi7E0qK4/FkNB+NMM96AZW2VrkNYpjbaeliEMefornE3+KL
qy1U63iCPIPAhAuzAnd4bE2uodeRiWMQ5DaQTDESrUeFFtOebzApyDT1Fbl93G9o4xgv52FW3bAd
NnEySmbFrRulljV2MJ0OsRZvIEOUZ9xkm1GHfvyJZL5IN0Z1yPXnHgxeOUjuTRZm9IAEWMysDD3K
S++bV8CHZ0goDfeqjDhSh+eHgQyitEiKjZHS1bhR6E9A59Sbi/wCBb+tZ3qBWTl0d714lzQMKvti
hAe32+n2SAbCaJN3JxFevDAmW70eadgu5Lgy94jxu5fbQsfPpMeZmZunHhFEXhrhu9FiMR/jcyJL
aMpnE8kYnUCwGUOgh9o4PKGkD4+wQEi/U/awCYZkcdOCLCHr0Oi9YYUiqYtGZdBlNvexelp19TtL
+9LELSK3sf18L61wNijmWNMbGNbqUzam7L8qS9q/jeWqMDItYVR9wgkXZ+/LoIzS5uxmAy43TXCB
7YBSc44jwEl7w+d6UJ9KQR+W9AAM7tiO5G1rean8DgxmniIdGX1meuVdT1pgSZqf2dq+gGee5NGm
V9vZ9dx7DhRvrZOCOFbmZ+huXYJVaYaOwa13xsnwX4Sd127bWreFn4gAe7kVSVXKsmzLRTdEnDjs
vfPpz0f/wMGOHMSAkZ2dxBbrWnOOOYq/UQttEwzqQ1/ewZVFpJkf06aTN9DffSK/nEBs0TpUirrx
kQ9D2PdRvHa7MMHX0ld+54ZJkA8Dax4Jv3yVKkY1KX4jor427oUGlz62kQxWFJgdmGaxzkWJ5wcZ
OiyHejob8+S2XeCAWaxSJd7lTXmQlInHp8H2zkCVRpT8PO5y9vlBqW2TdbWiCCKzJe0aAD+G4MPP
ACoEkoLWiDdxFj1OxET9uw6Ub+rAz41KwdCJ1gJoA9ben9WR3ESqlJS17w0VK3Iw2MJAP5nfV/Vz
jAdyZKFa47+hTkhZatk1mVH11TT69dQ9MSWyjWBkf0PW/VRiHRJlk5uF6KfMq0pg0r+PVfr0Brzd
VfEAxscYBZUk3mLO+dgkSahFvic3XtZkOz3Vzp9Kz6J56nPRndJwU81uJqvvDFYoN4a7SegB4GpH
tohNlMUVATZ20j2L5XMY+3vVTNaSznl1FKIj4maIeZtMzvbjyJhRypvNLCa7OP6pI4xUW3KXVEfW
8GMS09OUxFtAv6poD4LUumlk/hxQ/apN5glG6CoBnm7Ucl0+rDvZXCUVnbnERhWR4yFXCnFCDIbR
6WY/G9xxfRa+kHjr8i4ZvNmIH7Ih58Ez7EDrUBVBcIgZR8evVbQJdG3TJwmR7CMxbZnbSCXs92wz
8AL3A9AjKLwe3euaI0rJvVCzXInNVq4ZuZcEFA8iQIaceiPO1Xrj1N2IClrFwAG5vGbXT5Rw9S+C
yynqZSRIb1HsSESktTazvtg4ZHj5r3iH23wzD46EMbQsg2RgHN+YF6sh+5dDMJ8m67kTriZOZSIv
wRjZNfRWP7iDwg0nL4N/f2oDClcZEkyBNSt0sMAcHVDXGrI2yQGrrkz3CWmtSskYyhycjBjVOlfc
cDzlpbrrDfXFsOww7p1R7nZtoLtSNToDFVarAd1gPojp7kQol9lvch7suvOEoV3X8a/cFzdc87LS
bI1rx6tpDwxKxMY2e4ysmUr4ar6O8uoOtf5DF+FwUTUPeik9Ec65V2XGTyjXx3WmaFtD9tdhvlWx
j+wDw6vyYhVGw6OSpNuoaxzfvHCmCmtaYrLmR991qp+j2JtXAoHpYueHCBNz7JtCEzR16DUtML1s
hm4rblWhuQ9ilpkaR3992EpFacethXH9s9Z0jpoatiYi3JJiw0FmthWnK1nPKkNbabx0wtukz9sm
ucZy8XMOw3OqWjA5p3OWYwsjlfBTWXYV5RHvpWVpdGqTuX9dPH7zpqsLFn97WgqtqbbkWcFWvmna
WsGXA2wvTK9K4GXpPKLCvYArdSrVeJh/EKRDVuLR7FtPzgSGfTzVQuAU5UKmhlimKMch/pCV61id
+/aoCPprK0ROIUy2XlUPURFvkiR9EFFATsMS23upo8ppUsx5Fmtt+KhhRY4pOL+Ezg0hvCMaOAXn
3etMvJRWZE9BOHltVthTf66A15O4v8vrj1BRCV5mRZwvPXj90B47a5eP10bSEKVSUcFZgPMWpU7l
xys/ukbNUeyqVSFqq3IbyzGzvuwajtEpY/+P8efSXsnVmbVjDx+9J6uq4YJnFm6pwrZK30flKIzT
lp15I88vbXvJLIOAqUW+R1pjJh2N5KOrMCAgeCymXwxwnWgzW2Jjs/rBFQzlsSTILIWbGcvQLjXE
sXA4Q3cUnkcs4pbb28jdc23BuoIOryeFE0YfvQlnJNOcZvIq5YdifcQW1xFSE/O9pMbyO7Dcmoq8
UgtYvNK2lzgZWKIDdF4/hjmdz4y2ph+RhicCG2VUKQ8TJo2kiJe+5mDbI0yKzUOwiURl43NOwqx/
MzW4dSVbdj5gLeLEyOLAn+2WQp6pJetEm+mekDJgsSDiC25sXBXNswLNlqgl+/EOJ2aaU2sbP7G1
zIHXsmxr7601PxVCf1+RWzSVIo4jsHzjfGsJbAiYBxMW16LuaYj66cgbTmZzu4js6/C3EZKMhMV2
g8Eycd3T71y/iwns9n1ETahQ4vhVV6V1NlJ0rdjOVvWQuz6JXSI4SlWPmHrXTz1M3kGy7KAdbCuI
1t+8fDed//8uDCNnAtY/r81N62yVST9Xhqx5BmSVKf/tI/7q7pLxcdUOgaPAav5WtPwJwty875Zp
EfVJjDAu+NqC2P8HpJHyaJzHsNA9v6fuyy07LiY7KD0RLwqt+Rlnd0byHPvMBaeKjDLaleSbccXn
/f7zEDBik1Aow7XlF/HmtGVFzs2gqzjt8W4ay7VFR2tBVFWCTToFx6baxcQMSrXXK5GjiIzHaDwS
zHTQhjryFOA6imt44ObpcymdsrnbNt3jMFQeURBOl2YksRl4YeytSHck7ZsV83YyxU1jHo/TIEiX
hj3TrVMmqYmxLHWi5plWb4/hD1kVaGPCrV/9bq1tN0VujXTJTPbZ/GTVhyKeUUYF6yTIf8VTj0Bu
s/O7iRYiZalDaEMmSIb9Uh2viSn6ZernRDqPP5HcDWflJMHHLbNt2LYYbDzLRIR10jmShZVk7Nrk
TmSoydywZZsPyhdKlW9eXeNmfrOc7KL5sGReX+rB21G9Igax1M0KCScRKZtigdd8tGqV7L6n4BKM
/ZyIK9/Kt9mdLLdE0tDDht1K7Ya7Wu22M0nsWUeaxUkyw02XR9RYL2n8VId4TrLXg7YXfvOQEQAZ
BPquEdEUGI8z+e4WCh2Wz8BIdkqGT4zZ7lr8RAIM5JRZWUXz4xB7RRgC4u2t+MMKfrXFx1SsImi5
zWwXwlGPD32IIVN3F/7oCSockzV+2KuRzWL5CSqfbyEuiE6t/JKG1Hj9ToIQJko/Er1d+3gRmvlz
ZGxq3QlYYUyrcLtxdNM6Ifss+q7gvkHlTYmt3MBOAjYC3nza7fSh8eOpHrTQ8mZKs7L3D0Huhoyb
Z8aK5e8xD12rqOycnUNfteRcxYm/TWpxpRfhqRKe/r0ufa4Bf7ygYJEMeTVRIVwPZG2pGf6zRhDN
Es5ZL1BkmZarDtPTYlKDzxU5Kut5WhvGeyGIu65NnFkoz9VMgrGe7iMxLJ2swFJGwUaQeAVEmsjr
BtlTJieStY0pHso49wqiQRsYKgnmkDLOh6C2qDNDEhvh9WHcJSbZKjGxoGvxZBnlNZMBE7JKDsMy
LenTzenDWowlGeL8VvuPobsfIjBz9cWfy2MPGTOi38alqhMZpJTuLBRONPD0dpUXBf43/P3PN+DP
awV3iAmGxnKqL/fxz2tViMXcz4jBPCWbd2JYbxBtHWT/Th9Kh7/8mb+Z1rSO28cYEBtSlXkpMdbU
X0e/sOlkyKpE4kMiVUNk5IQnk8Cj748xTkxPOqHl2LWXSXc25OZR0Mu3XMTTTC47W0AlI4GRNGq2
TsFJFB9hjb6hVt8txbkeGG9VmRxbPdlWcmjHo+mE6UtTNU9RFp/nAQZmCagSUl69dbwfKRZEsDFG
w0t05J3JYgwpkTuo2nuls7Z6uy1lmUsarUTZPEpWtm9Qwfem03eQ/DsPKy+cUMaa21aK3oDnj8Sa
YGxygjZIBxzKFP5oAmIFBlJRvNTZA4On0rwvrX1D3oBQ70dpPOgEuGopXfq/n+hbyhH3hf1OUYi2
Brhi8nVzl7ogmswkVJlFVK96cdcUvmtKrC9Sc2xYljJ4FU10H9dIeSntcx7PUiS3OOBg07d/H8vS
J9w+MLxT+PHjaoiy7mYDFnO9iMdmVjwcY8eCmO/gOfe/kyDesto4YQCSpbRY9nnofDcnPItT1pRZ
I3uFmtkxacv6kLmlouyVNHbNxniT2Sxy6j0/U3Zq50z0s2q974H9all10py2V1mCfDXPzzUnIEVS
RprbCMU3449bstBypMTQLsfKJRGphP58gaq0lyoZl3hvEPcDH78YmfdH6u2qgmcXurif9bhe/vsm
fNnXlg9lfZOwDSYk63bmMhVWIEpDK3tIn3prR2NGNSQMF2v4lgLx5XZzk+GxEBWsEtJ3C/sgXB85
CFNGEn/tit+G/pFjktGMzJwo1dHXkd256Lrm9gop6N9n+ddr+98Pv+lZzUk3ynjkNHV6VPWDLCcF
lK0I9jpZF9L9FF4TZHvffOjfri17GT0yJsS0xTfzLCTepVH4tezlnmHslPCHlKhkYf3G3a5yhXIz
JntjWs1kIzeoARZP1QuWUUP5TbTJ1y0VRR6mW9ggE48IhvXnc2UW+UhrwRwMolc7bNrsyFBbCL75
FHUh/Pz5OvMxMPVwSVrmyurNi2b0mi+ZUwqsm5JF3P9M8EnqMSYN5Kcg+QiS7Qjwoc14pnV7n/z0
uBcvU7pVEaxqcXxX0QhmJQVHTG+2stRhI9C/DMj5ausgQWnXVZ4Zdr3YQG9p2G7a/LZgguXzk958
DLDOdN5pSGvFR0qY+GDAgBeM727pF+wSJrBsQtlEb0xw1ie2+Z+CYFB9Y5RDXeRa1qhf8Y1lsCDG
m47pTnAkiVBGkVseS6O0I6Yy5Tdv6y0neVkj+HzoARZaZyDUm4JETn1zMHs+v232fhReFbHeGuM6
QfQa6IiO4nvmEExXYb4yGgKyoNODx1B9dx1u6Ar/Ow6LYaMGKqqwxP75TOFLzyyy00Rv1KeVPkpb
zDsbRMqBhjpX+0kSRyQxW2H+HapbOSr2c4hqQ3vjzQ65Vst7PhjSNyuotjxiN48gjmTLtVnUhcR3
/3lUaT74eTgbopf6Ku8bbpFmtx5EZUcZbSMilOWtIMgbaU5ORhUAuKA9mgj/W8YqQf1hta5aEM+M
4DkHaFJKYnulj8xCQjVP93qMHiIhEqG7zHNCjnCDUfwcnfpBvoRjRnbPRa2x4Sj1qx8w+AD7fhpn
DcwxZG2TnEzoHSkc3WGknZQD8IUGp1S8xJmdluJ0n/u0OPJkXMO6WldkV7Jpgq1l7r9Xpf8ttLdX
CU7CAmbDpqZ7+/MqtXLQ6brAvZNrL1pY9oR7A4UyYcTJb+F/Po75WmY6RmcTMatIN6OxU0s7h4Ia
HxWE05Kj8z0h/oggtLyrbviU/JAU25dQeW9GbrqFt9S2h/1QPpfTOqfiy2GewZSMSSE/jpWTq64a
6it+coyypb5o8pqcwmVopGQPYvXix8OqFraQWCt98YS8S+LdyLzI6o69v51MiMguY205dbLn5ln8
YRBSZ+JwclHvEzLGX60LZhzhy4hISXX0t/mFAAMYzTJcV4FCzqafkKU99eMM6hM9xC1Vm2uYmxTB
O5Px4hDHF8M6BTMdG1bXMlkvuzx8UEm8zDnyoz7bLWub8RhF27HcdtUPddgKxbbDBXXa9PXGUH+k
OkXUNjX2MNH5Ss1VzOS8udaY3cL5CLcaMvUZJq2b7HMDC9/+nsyYXHyPtc0UbH3p0IMI6hzij2LC
oWuT9r9FnCv7bZoeoWjzFZtPsuHKxbqU3jWM6GD8gb0J/kGWDlHwIeTbaQTNYhrebTt/21tYma4s
BkvtqjrOjPUfFcmFUtIO0BHjQyBso+jOyp3RcvoYI8k1ZpaYcOqRpwcOlHmqn+Jn8VNsWKyxlhz2
0UAuo62uf1yi0yLlIudZe1PeUAgrOUugPY97YE1jsMX4JM8OX7r1lCNMlNyuOYT6Yn0xay8tGlPE
fisRyxP0lambJa+duhnUzajcYcyqtfggHMUZA1RXVXcIw8e3EX4DVsqPcPb5+Wl1Scu1Hq2b5oXw
MENjagJfyyXAdGbO+dQ9phrpElAFhYG1clMirByZxq57ZvT6KnsS18YmRWt5jI5ysO8bm5TUWjhE
o10jJxjW4rHaKxAcK9zEsTxmgOm2qILaVc40xmc6aJPCOjZ2wsJi7mlqxNFWE05hFY2rmG7k0+Jc
6FHdrg0MRPunoHcz0vxIGIihs9irkiI4T57a+SHrwPT1PV9mEjhlQITSq6QQfmm8acIrMiRfcfjC
/RS8j6+8xkdN9tLgOM87slh0TFyMzhVVMAo61kD2GsWWFQYTryKCQjw/iXct7yRy6DMHn2PoQ97Y
edUMyu4qgmtBxe9YH21TefBrN0PCWp6GfpXcyzjGGSqd10mf70r5ib8KBVdBj0FYmjDvsJ5f9eid
zZ00E5G0+JTCE7FL6zG1HgflVwnWb2xN68QkZxycLkRO4jKzTfUDUZ+mYuOdKz23DzG5pYv3KX+0
1XCahTkz0czWh6g5mMFbZ64rk/jAF79bq+Za7O7qzilJooQKVffHLj3WyvQB3kgz2G34NnDLQIJB
5grRoe+B2LYGlvENz9ToFdJFDNfdCpdMzPRWqnJC6FAz7/42+e0rjMT+Tctj4CrE+JOy8M+1V5VH
rYiDjrVX0zCFktymxmCeUbdNiBSbSNnS3AtXqP+qUGG5wb55raRzU8x2D/yFI4KjzTWP7SULYGeG
P0o1cwocQgbfOFDOJhLkedx4KeJbaPMUlC0FVDp5+a4g/rCN0w1oxZb9WWyWSerV7M4FSA4V3aYZ
5G2AXZUIsFhxjWfNd2I5fSm6AJiI7TzWiGb2542ZVUfilYdUXktRRtoWwP+sMRjUvMDYKtLI9NjE
Abu0Q44372H9x9pbPpZ213+MsbIZi9ALF02dL2eYdSB97gIvrCDcTMJbAzb97y3vL9W/IWEaBQ6C
XaIsf96V/1RtoI0lnl7T4EnGJa/PFME6PJpRt7PkUghOohHj9Y2g8S99p4FbPxRAlZKED7+tkCDX
BeKYijiY83aPww7xAz4rCMTZXRdrcslgSp+s9A4Otynv+uHah0diwUyQDqv+6KXm2YyXSX5DgP2D
VbfrApLWv6/MX55Hg6k2Ib3EERrWl4nETJmYBVgQe0n1XEH18sfr6F/aCpfSJnPGYFxrYeiWEjtn
dC4JfQCTciNTxVy+cMUSGQoTmY2JQX2hkG1p3AfTWcHtk7YqMntvmf81hDXITcpIPN6XTQiF7Ajd
o9IIySry0+zDL6I2tNA66xdoC848drbbQGNJQxxlivgxnghgyH832VGvzSMiyHSH0YeR9NAW4lWC
iEQUj52BSwo8quFc9zx/GWAlk56EKc+YkFHLBU5hO2pibGekSabNlXLOztJXJhKe3HZr1Bwu88wZ
0wT9eY6/4b7+BRzDRRb2K20DYLki3qglukTSJj9PJG+qplOIm4xpATMkwTqS7PbS6iuiGndjsg33
EvSiejuRzI6TWJEYD60ZkpIOPGmjdtybQ3sX59pDqjfrtAu9gZdviOcnCRZpPUZPRVMc+jH5Vfri
XV5V92JlnqscKlqUMdm7+pkXkAFk9PeJBeFtKYJLolctuBZzHD3gnM51uxuTp7zR14VAdosaO41q
2hwJBjxIlgOMyD9mQKyixTLeD7dG96I4uaDhtSKNewI7tG4+x4a+JAUcwoKQ6okCIQmPPjSPgmn7
grUASAsLK4mY7SIpdsVU/E7wS1+3UrvOQ+3VCjrVEdT0iLPqTszSX1nl37cyiww2tkRBz8Ul4K75
yWuh9vJ368XXVpZGFl2PqkuyAux/c7cw6CO/Ouo6T6zfA6NgsnYqxt0cPC8sUwgXy7jCgKhEmuk3
Dd7/qu8/q3M+WwFClRZUjMjKP3eIucIeCLhN8pQidtPXgG2g4q4YVKE5g6hmuuglwxMaKJ33IkIC
0OANgNGPqIqorwxbKbGn6O+W1AOlFDeqsu/r8ICPuS1QgPdgqSqdIjVlwC2tpum4DOiXUIiwDe3A
7O9jiB2xFt9jA8MNFimftP2kiNsI9VWj/FKi+dTE2JSUayWqzh0i0Lo998nk0u07SZReGhneR6I7
sTqtpHInKObTGFXrec7v61Q5dBnEK9AWrux+jpNd3x6k+Wc38pYn4d6ILTfuktzGOQxOt+L1EsRG
+NxicoaD5i3ENTLqqvDsFAQojOkuy3WnGHHoI+aqb19gsqwnSi5F2EvwrfRk2BiLYT5Tm2u5IHjR
eUGdLBPIFoNcNaHQaZ9knbGGKe5KNOVaSEhDiQi9JTBqckKMGuYKt77FqZiMvMk8EC2/ruerXFar
fBHH/ZhjnTGl6nT+fBpE9RjHKXymXVPvJgqihGqIMdjnr/xeTKGkV+ekVX+bKYUI/icitDz1LLA8
TsKu88EY1Y/F7X2OTIjEgZ3614bCvplA9OvCXvgjgZhgtjzt9ATQtNfB0Jas5Dx8KiEeplK3Aky3
B/2qpJu+SByzj/bqKY13RYuOZ/nb6xxPuzlW1irYX5lFbx33T0w4UwZNLBkSwGhZRF7xHoCVtdy1
NoTRFJiUuFdI5SiQZS6kDicomB9qSusXoEZGF+kZj30/e+3lwzJEX7atUckc0y9cS+4OqnrSFGaX
vXhMxOQtG9aVBhG9vxa9dRdD5+vmjcydC/urVfl3i8ol8RUImD3seCL/+o2VfUSJuNHz8LGVu5NP
SC9Vbl5r65H1kNzpcqfpRNkqRADp38F6+leUAYRWRfdHoixq4y8QuqDIftLGIu6gDMeRZCWPU8fD
RDNiJNBvxcJJm91cyzsCsOwsb52gh1HI6fr1xxK0QGOOS1cNd8Gwx+yq16MdV+RvkzCxyj7GiFzu
PgdGGpyAEnnStxSAgfxLJNFIrJgoEXNTp9ku5iFfEmxTdd2xnsLcbJSLVOBS0cO70GhKhYMAnUul
4QGYW7ZYS3z9LcIKy4f9RFCGr1vHqYYsL+2BMemqSTMZPnjW6LJD8fe/a43PAdDNyiaz/4mw/tAN
ogT5c2VLAduHZhRmz5/7x5Gqr6S5lAvhKmblQcivn8vSkPy00HD6rQjJRXcGnRrTQN5gfXRdSac4
OFC5MKXM3Qx0rYygHSHFV8R9NKaumlzzQKfZqFYmRDLSztCiIz2N5HQbJNmxKL57GD7x8X+d1A2Y
0jdjgbdmKHpSJNLNzW5PN6VYmyQe8WQO7X5YG+JLMB5DFlb4pzmO1psQxiXJmyhgaWkSk7OFwBYH
p1LnqDnVoTf2yxZZ5JOX5fjI0GcK9z1BJNUkeI8wBe+iJLsPfGxmo/zaSuvc0Hb/vl1/mRTxmCPT
kTBWpHBRbjZBUcijoJAVbhdy4RqrOgRo5hi/4UNX+2++KriamrCS/C5MDO0GE3BPewtYEEY//6ZM
lW+twcAbl4NhfmMSYSfr1g2GLcuFOlkgxp56DJ7Nq3QCY3nTXfloeMpqsR0ebGz7VtgbdW7nqnt5
H5F1ppK6Lm8wTqC7IlOyXRMnssJNdUX2WeYQo+VgdeHI2BfpNuaiFS7R+oZAIbyKiELbxU+oqyuC
wEre8RUg6oCvTbd88b9AATPSSodKslr+iFWwDVcwOAIchxiiNatiXtFDZvOKNDPaSsrgSmdgD3Cy
IuRFYmaNCc6bSd9JDiDfQUTi8qfLDwImwqjHXOEtyFeF4aO4GokEYUPAKUddsRyWIrSDFSxKrjg/
rmP3DGysIfkTHBCkzy/wibFd/iWtLtBTyJPGVBgiMfX75zemP9NyiVajawTI4J/w+XwU58lHFR/W
hYFoAyIGG/9KA8gWjVliry6/qQki4kKE/EjH+sA5ni800MYH+Z5yj6PiKoWJ2q/maUVCSAFv/8l/
T14xVJYIwP4NNZEHnLBP2CxLIujyCQpsUhwWExhAKx15qbliLMzmx+/5czBXePb83GVESQIWYCXY
Iz6AgFte6k4cP0RBYUX2EL+axoIZhFRInwdsiivmC4/JK7bNNQlPsKWui3z+RXvuTtZbfYwf5uf+
g4+EqIjXpNHBSdkLnJ1t7EycZel+L/4diNVRv1Pv5nvx4bvMSvnrnMZcXF8+F0iLUcqy7/ynS80j
OmUfyoAXsJuUSNpLkGJq+x8ymarzpNqB0tuajxuOfDfO3uADz2YQn2snhMWXctKjoNiKyaX4SBYO
uYBjPUX6oF3EQqKiOM3lN13u1zEAhrIES5AEguQIVOPPQ84ks2LAVbdenF7lkCQZO0+XSMPBd5pv
5ktfRx+fFTFDaywJGWHfLgGFn055G0+FJ83yR910W7XFEmbUody390p+1uSUB/BOIA1EGrgoftI8
EfzCnvjvhfHLVI/jYKqHGQlCZCqAm9s0jKJvmkFZwFD5Iee/i+HcQdqOaNugNP77o76uwTefdbPs
6XUXd6PGZ4l0QTAYfOks1fV7GnZHzGBG1DjkqxEuBZf8Lm+krWkSCQj+++3w9svciyANdGVETSAu
ww775kAGmlsRzoPhZfUD9s8qVhH1eSpIQiLwq8SGYfO/Gz+j6+HRA5L95krIPEl/7LM3B3DbFkVt
lJlBbHiFqxcW/cO+XPvI/go3si6pDKuVAKljOnx3B768lDefu/z9f17KsK2sMZA58Yb+ubeFaV5H
WGGE6E1b5bLoctIHP/ghm7vJv0jROZtMBjfZ5vtb8KUp5UgW53MV5FBjyHXzrqmxkU6+mRieKp+Z
OoIx7ISKsMnfRX5tMnWdZWeG9lDx/n3lvwJZn59raJJGEDckqJs6YKhgxs0VVz5RsxOzXXdE9iAy
mMnD8tWSUgzOkRqYOS3Z7xG2WNG9pbT23QRT18RwTGWqZeBcOIDvNlPrQuY14LsX6nf6y+XFu31E
qC3//0CXR+g/tyqbEyEvzNDwar3YhtaF28VLMg8EU/dnuQF17y+yeaEfCupHBgr/vk6fy/OXj6c4
0Sysk0DSbspbK810CF0Q8lls3RpjZSFoPDLznobnDOhpkCSY3qfA1PdSzkyjKA9+dv7mGP72lli4
hcCoWQg+t/EcXevXUNa4BBo2LL6vEPEKjDOcBd3R272uVQdZIC0Aj4Kso3PTvtkOvgKtOtA2j4hC
jLgE0HXzlkZTEGIjZsheJG7CyMU7y4yewQLnZv12Nvz8m2eTi/v1njOKZxwvWgbOVbco6zwLkLom
nQ8E3Fs3wypjTnKq37WDoLnkYer7/omCakatimfOh44WzhYIliRZdi/SUx64I1vxLdgbayVdy9OO
FYQxqNChEcdDZp0gVssegj0pOoAjidtui9f0BWICtTxTtRjjdEJQVvJTtAGRWTBxe9zm7+ND+o6/
Kb6mhqtsR3I97aRxGWDM+3STnCrU3/iGRlswYPkN8n4Qu/6v8UDRZeD35DbyHb17BitwPb918knD
m3ubv+JhKP9ASiOMm1y3feQkVMGtk6fu8DRRYKmusEF1U27KYwHbPnEE09Wep0frl3Yao9WwT16k
1sbErMGHnYLAeBq+45epyyr051ugEkFGGWNYC8/91lfAyKZcyXQGTirhBoYwfsiQ9CVlpn6atFXo
5+tSRtpj1ndJ1UurCf2P0WD+mTTZKpRmN+rnV9zi8fNbMJB+3YfZuTLUE11TLQPxxouyQN4vVH+T
eMMg6i8WZEFdZQ4k4NeqND97qyavM71omUBtgL1cOL33EeRkSxO3nYxmUPymNvlauukqPYtCLg5x
PFBtbnaJSCmQlGSS5OXMvjU47DMnnJnVChxxlQtvIzm1vt97kd49kjn5PtWRF32ISEo5L6AeP7/O
xn20gOAxTIJZ/BnjuWZNZNiVxd1Qzw8l5eu/F4uvgnEOGvQfjw9DtxTMF/9cL6s8KoSsSLH4kJ2+
X+FSELe7UHyZCRPmFkFoOBrBfYbPZXoax/vWOKUiESIbE2HlmbwzWVpTgUGmWGnKrosPWkfslLTW
Y1d1Bq9wAlxjaje03AQ9esc79zrgal3tqRcCPMYku8mPWHgLzwJ/Oe+b7KkbQImMPbmK0IRKBrrq
6ttKxlhO6/YJNajbFsrhYn5xs0bF/tSqU5EpHu+0cWfpJ2mlujG5vO/+eA6Cl6n6UbcvzbjVZNec
UBUHw4l/2A5rhgqCf24qRDzrmix3fO8ShHIX+VIbR1FzkMTQ7mvWWorf9OoHTAXzKtSbhsdW/WEZ
Vzziu2CXxb/a9IlGLKKzAw5HGpe4oYmeGg/lilx5LPAfTOkAOlql74Z2zd81KK49rPg1fZxSQL6A
frSaYjfo8Mg11A20MoiylrjHQzl5jcgrxTthHzLldEjRBdkRM3vOmAesE8EZQ5JjHHkbx3Duwz33
RGbqLTgY4z0ofFO2zhbdspI4krLGXMtA/1xt/fTUPXK/7gp/3Z+R+hJcEe0qGq9+PDK0bLCXfWnt
+VziT7sesqe4eJcrtwD+Hbb6e499QL8uAi/BUoisVeHQDwjQSXrfFO+myGneC/eLILU9BJPX4OgK
EQK7cSRw8B6BqI+FldNRO7nhNhjEygdj3Fv3JZdJdWADQACwfikBVPAXeg8aQaHwMt8pim2WnpUS
aZ+2ESvCzf/9DjEU+NvThDRgeYdgrd/u+sPQFkNqxIrXrsP7jpuY2IN53wrOdBExNhGeeC46jJ0S
R9sO6fOM9bd+qmA5jlxCngRz3+PAVOwsdduOv3H5MEhHQjZRz9waqMhqd6qGbcPbP4FXFNu03gzD
WS68sNy3dDzwBsL60XfU4NcU/AKpEXt0Qr/k3BZIDC5tBYYE4OoleJ0tb/wohrukeKVa118a8afQ
nbj9fv6ax78adpAUmwDTZRwgQm0aEDtvs9IhhbaX10PzKL/IL76eraJTHG6VwpNpvDlh6ZAY+zzc
kyvR+QwmQNx2E7eIKRy2JfiFq7uwQmoEak082bTXSY7uKhcL1SiBv+K1wX5kg508mvVBcuVqE/Rr
oHSs7KSYYTwcoO03d838WktjlEFYJlR1lIysgH8ufVnsi34aWDAmmEuGdmEyJkBZC8P8wq+m4Eaj
MyvPLcyj3s7JapHfQ+khZ2Ct38/zsgi2wmKVIB9KY89L3B+GD4IoZ4Ih1wu1hhf61KoUAooDSBuP
z3gthCfpocfhcJUkDp2b4jP/xKvh/wg7r+XGtS3LfhEi4M0rCYAErURJlHlByAIb3ruv74Hseqiu
G1F9bx5JKTFJigQ21l5rzjF7vLbzTuxs65SoBO3gQKqqgx1xfl5N/ZKYqFGwffPacBRP0tHg1fPt
gGNK9K603PTiVrE20I/XaVfkybHW3Vbx5wf2gemOWw/FgeVA03YSp7O2pZ1czKA83eTCAt0tOwny
xPQedVvFOfUx3fvnZKUu0QAp9yYQ7uTKGTUe631DwpyXHCZkrJsRx7yxy/0a3hdrEku1ymgJqghq
MLfucLRsMg9xK5IMpJni/V9/ZnqPD1jLQsg78W5+Nr/+KIZZOLin4lwvbnJAMsCxoLZHeW/PbkNp
1nFybB08zuExh5PsMUN0C86EgdnDMbr25d7qrg29OSv+4dgjFDs+EAlocy1qumvChAiu4WuM5r5g
wnJuwCZK/x/Zof2fVTflvkpCKBpzNsj/dlD/beOhzAuiTBNlcxJEN8HMFFncvLHsPTrxWd6TNoKD
s4FqBOAcDcYJ/QFN6cwIzBmJz5nraTf95LbXJ3erPfbSnqso0rnhvUsfdbo8NPyk+mlYvhR+K07u
snqhcdwcW+XYWx5picRcVwiA6o/17UZkhYQ22ke7+hRyhol9TkPGpin3YDDRCZ1+Y/JfM75XaBwh
RCSPBudnmZ85RavU67WXoXdTlHNcHZwIn/E9RNc1PBo/unGYLG+Z3pRwXw0eQrz//cRkjPIfZ6Zm
E3lDNSIbRIkxNP9/z8y4zpQ818bxlBQhETBoDB1j3iCkIdzFFJu4UFHjSelDL8tvxclQNmNTfSb9
GxADZ49JGzNM/9MzaBx/kaRS/kEOZkeudX6d/tXCftHFq1rKriLBB19zyvJLWQsYGOatzPdGf0+q
YJ25DjK7huy9Je6NcdIu6tdQFxZhrOt5/4z+YMzfZDyCaZ4GxkjWMSdgmuieTXB8l93y6on4sKvc
I26C96k1C4gtSTtZQwpbg1pr9ueUUW457iorvw8Zl9C0a4/pQiJ0yXy3IIVaQyNZ/Obzy9S/NtEL
pnevYWI/oMKsEVxZnflqqlwNG1V6LBd4aa8QN0UFpYaGbWJ/a3pF+nF71eTavfrSxvX9fx+B/599
nz/AZXzf2fDl+SPaOwQlrOEIs+f73NTl29P6wa033IDP/pmbrB8+1m8PJ77m/P206RHjNDM35/V/
H+7Hef0x54H8d12/+rcNW/85D8f/M/0U/3z4bvbw769dsH6Th+DPx8f6OOujrE+Kr/49KD/xtfX5
/nvS3IQnbqI3+/Hdq6bCdfHP0uaD30xb72cGH3T+AIe6YYXcAyHiZ4t7Pl+5T545v+7kKj6cepUu
//k6uR81kEXNnz1uoPjrDf5B7D94Gbjfs//BPXz58da/+v6z73+tn88r48j3lU3g85P1Vbz6X3CI
rtzgme/xyV9zKIERna/+emNp43/BbOSl9/UtD/+1hiZc+Q4feRR+IG0IrbyyLfP4yuIhYH/zh59w
66u5/fD/61+fVY+vzowrFPdrDVjj1jxl/s4/5LXiLnXvgzidTb5nNLG95ntfc6/c9LoE4Jbg67Rg
kbYtdxvDL+JZ+Py3gpMYZ2yfiXriWYLdWQMr4CuthCJ+/nUNfELYAj75//XnCsKSXzfg9w3WD88B
uQDr34Pg3+cgeF7BO/SpNxt/4wfP/z5y02DibxGv3vqNfxAfuD3BM+19oEMBXz8H/G/FNwUrQzTg
9pB+1k/rD9aYN2A0X+tHYD9ghfZrhGfMA60Zn8+AhyBArewhrmP8s9v//Zc7gjb5K4be9ROfb5uA
R+dG/LPbL/e85tBxh8ORr9ab/PLo65/1Od2C5/UpBjxt7oBv7oLff3e/87abzc7nvtS+/JSSeVuM
v3LyFdMNT+bJS+B43CzUVOjqdjNgF7RoXoQoaZl+uaUG8g+laBU/5osBLzfZ11DFR0MKEPm0f7GG
VlAVQT8+5mV0M+eZNCdU5vNIYly5q9RwY3ZsyJb3aSZ8AD93rHwvcNEytFtDrjCRQqrAvMruzw6i
3uw3syJsbwwLGPTI9YdqPVT9Hz6wF7ugqCib8DJn30oUo7/WGV3H+SFit9pW87nrVJYi9SoNxPCQ
zQC4R+7ikx1Hrhne65qzMvazmH5LFiERd/7MecD43yB535pqcxwclDsiRPn8Pao2832qh0ElJU+M
zG7QtWoGEZvZvRwYjqZMfo1mDQLw4vk2zg3pG4TrSmkcZPX4vsjg7KJ4OA6Sep0qzTUcjuiWIUnc
Mb4J41fLOPfT06zK+yjaGNRuiDaovXgluByvDpywYfSENilSk9MAHqlH21qOHXtY60WGVqRU+bZm
OzPp8UEXv80QH7Uuwh2Y9SkK/thrDMhEuYowpqYlLgnULuo1ra+LTgjYsreliSE+PSQSywCqMWqU
rdtiVkdz8AreTErkiZElnRkQo5e8lxEExOhbuPgk2X6okCbz5tPcckUpsEhabp90Vysp3WbqLnoH
3xgUSh4L37G/evGWTzLilBRfyPIUZeOjBsdopgciaKOsYW0WPGXrPVdPtkLFauFQJpescMgX1fVL
Izvvbdo+rDMnK1R82Z7JjtB3YmaKqURBMyIgVhxv0fcwEy4dTZy2+E6ze5A4zDariVtznZ3SO/5d
X4yEz4vopdSuTDi2IP82s/kYJ7Ob2lzJ6TcsJNk20UFmI7t2iBiVP1ZKSHCZta+5KKbYB8YW0zt8
dw1jZ/yFg9VX2vKJjHsvmcbrtJg/ExrzWs9P4ljTFpsZd1ZL76vl7LemvB/L5RS3zAGHyS90As8k
E+HMa2PnrqMQLDD/1h1YROtcRn8i/Y40xxuhTEhJ5lXUwepT7nToHFFk6s2lVONv+svnWohNI9te
isPVt0K3w41LuTZl5L/xTk4yRjpQ8ZirSwTyduoEzkRTgwJr+lmlAaV2Rgv13YD/0o6SjGfdEPld
kqkRKWYAIPoDJcmifSnYLZzFCpoyDeJewm4gj0cjV9/U6VFhGBgjkTIFAS+YEayqf21xXXWjeU5r
NegFo+n40rdgu2BKdv1Li184MsyHpBOubjKgKa8l7KHtEp3NmdhNR2rdDiCRYj1ZHGjj8tZHjMmx
sUd95kmUT45cfQKhRWn1qhmym+shGrIO0ZUFklLb5JKxJ5HcX8iwD1UgN0iGcwbP1TfuKM289vln
VxPWBkR2kN+Hfn62x6dpVl1txMNbaGcExlsJ2TL+qq26xC+xyt6S3NWRqHgwBPvI4DWy9eIkNBlx
OqRQhscYzlw7pwtS9ufSVLbZlDGQaW4RTf/Ugr82mp48n60ReVx6Lqf63PtLavtJW7ldjKdd4/Zs
gwaNuE02CyGqdGOKMIlWzW7t9m3UTse4QsDLnB3NRPWHZHwz5J4to7RNVNq/KqwdknhT5WI1qBTH
W5lFKDak4lYQP6hpz8nkZir95MyC4p88FkhhrUG4vQY7j77SMuCmMPgVXxLpleViV0kMKAqbNkns
2/NDSde4S40NtLJ+ivECkHQeR0BqGFWnybYUcBrD4ZpDDKWolMF0hPFhxj/gXIRSba29gpN4UpH6
cYiZ9mki7tFK/3TMeL1CE5Xzf+7KU6PK20L+kGeMmNK5LT9W41iJnmBx8JfYjWf7jGTZ17GiG9Zd
MELQqptWPLWUryNuaE1p/FStA7l960rjaEoQrsKMvIj8ZHHoKMawnwfWG+WjK44KKj67bjwFi7SR
54c0r30tHc5GcgfYsdU4QhOnOGvopyS8PNorx2SmIS1hymhq5xCWCR1jD4RNi4mn5GBBJF3fI/Z5
/aR57AECHVO+YYHysHpOyYeiWWUPBGj0k1ebDfExYOlew665VlCuEKuF5XANW+egA1jLDgUEEFyx
e2fO/dmZr2EFurE29gLEWFjcW5teEgyvuK9dBNLXnnFYtKrwGc9pPXrdUmXaVNwiSd8oXASr5qPo
bMhykmtFkafq3WUV3glM/clEE4YG3+DkVzkfNwOa0kZRL7Eqe5ZDYCVfSxH0g5Yrfpkeyv4efVnh
N91wN7OYOSzTZsBoI4TnsCngNAriSt+O6DnCnFlT6lmi2VYW2C0yXlVkG2qKf6UgUEeHHIkKjJXE
HRQ4nqnbzdazPGKu0Sp8U/pOdb5VtqxFNe6m6VM1PJMfdk7tzc3ZsKv3CugI+QAUIUpWB7nQPAfv
jY4vpCKVY+D7YPL3ctxuGuOldfBbG6iKb7EeJNQXWiz5temwn2+wZRB4ueqMGQ02cnTKUSUvLZVj
V24k+aVxgAEkSD7UJeBV2TZsoqJm3rHOLbQ464zWbF4/yslPtvwgaN8m/Us0O65ULd/VzBVy4Zrj
LKe+j13nw2x5UI4hAZwvRaNjJ9Im6UM/Z4A0IzeVYmVnpCPvNMfT8tvT8AB2ckGMthsG03XYYtUI
SeyC83Emr1syoHnRaMXhJ1UpW2s8MDAgMdO1yISqXD4NBirRFctYJ65GHZJgaO1Ly5+rt2l+qeTU
S0YGOzQGoxGef/VrhwKhu+p25rC1McTKLPkMT63k0FQ3SypX4KE/h182rN5w/LbjNTYz2Rrzo815
kmsMOZAsQZRYrRvSkdeMNhQojekAadKpy2OsE0LZzwcyl9ieiusc4Y7whnjv1DeqIQrqUgQjYY9R
BwZ1kZ/6mnVxmqagtksmUc6eKoS2M8xDhU5nH+PHUys/7mzOgHpbLtWB/bOZtH5bCvL6MorLLEQw
2dn8RwEVPSSpWM/D1OmvciOLLaze/ZB2m/ijr/JzI0WX1qB5pWZPNarUKG+YoFFX8ItF8HDyIQwm
bXxBqb2pB8aclrhF4Etaiq/iM8bw1KOxVyKcmNXvhP+YlRJ1DWgxyaUneFRQTVEZlBQ2Q25uFtbo
lYuiMFtvJ4BDDpKrRnlUF6SGiuJ2NRIzmy53+bwM+tbKp4vdyZuZoBJtvJjhe5Q+R92nSo5MVEU4
25QXveu2BiJqA3lqRn+iOK3bdknaGBI930jzpiW9LRYGlFn549qwRlpohHoFWXfQ08y3MgdxMBnz
nYpoytkU7XReGg5JjocqNRhr4/2BWpXSJ3e61lMp+atYuarTHftbzqJcVyCh0nZvy09ldmM4BvyD
aPExPvSmODeMH83a3sUhgmwbkVxaBOuZJGoC6nPlKtXWTp+rrZNUOD/FD4Q5L+F4K4f0QUYgnMDd
myoDP9rGssjXXQ/2RQYhTnApErhqlrf/rurIF52ecPp+9s2KLv5Ai1eZcV6Zl1jL9q10c+Y2KDFG
6jqhjLjQuhAFOa1XQ24IMAnS9ENB5T8k2jZGDxYn/WOBDbMthm2pMjHKwa8RMSi0U+Qcm65jNTFe
C+rd0KldTA5wk8BwUHHHJTwnEZremMVPxvDRWI91+1bXw2PE6VY95JF8tajwyuV7sWuXjnQCGVM0
IIBj45DS3xcRFeIM6t/qtzKFTlVk9HR5H7BqkqlybGcFewB+jkbxxuZsU5WFoIE6lEi6zobUSTat
jMAwdzYUIds4nE9j1QG8nLcTwFMc8NuY7xv096x2Z3UfRYN+oq72gjJbpgNF/ZxPiwuWEDccaYsJ
oEmixtc1PVS9ipfJbApXw7MocBymAJHWvWJFZIzTyfBKVPDoQJf06lgksavWeD0r6aRFxqamldTP
smdm96Sm19skJzNGWUkJ7RScqfZXi6ySZVGpp6ORYf7BqVM0hB8wNA/Z0CWy8xCZkptDqeoj3RUA
EbGxbTUetLaMncasK0/TQ9qcWo6PheIZCX30wrXgVkvtVgKaWhss/Ho2ngXK97lbO8gsJhyMiLI+
5Nh2p5K6l71fmWIxzohWxXFbl6eMxL6gNS6OCsvtzjXW6u91xq7qrDOMcWSmlJADToW83n0akxq9
+BoOwzmRd8LpU9wJFVuRvkA44NfjpdDfrfQwLsBJ8NmknjFUri2ax5rdg9zbMOU+lnb0S/slNiQY
rYlnaSqDAdWbdDY75LymxmG9vjgcKKF9RD217RnvpCYaOWY/urjLTbWBdA6bsr2A/oRg9BNyoW8b
jiCgn2MtA75TAPh2hy5ne0EKr5YZLsIPj1whN+TFGIBGjvFf1tqXbv7ta9xYo34cEgUm3swE5a5j
Da5tgz0gFmHEmrMJnwscep+szEocviiiE7MN2qHY5h1wpbCkcio3t34dqikvXfEgdZpfAuZaq1zR
LY9ajrdw0jZOeZpKQPv7Qa2w6mgXp74MtRygGZ2xnKQuQrBDr09vegHTKLYuWlc+GqO+X/1cFuYJ
nT1N1vtae6qzUzFqu2RZGF/ZWJ6xtqa524Xs6gxbHPXKDkZqV2GeSwwQJsgY5SOub1OcbZWQCZc+
vodlRzOXFFflNUOKES3fGshYMRzldNqnuUG4s7YzBev4XQXVa55ruN8qao8y9x3ntaowf7F26dqr
zW6GNkFbRo9peoyRiUDfAit2qvrfid1sjRLWoqsyh/M20TCZgZV544SZwgn5CA/UwtMpWELFcVR/
lfR54aoh7ZgR7HNMOaqNFVUjTtPsuK4y12F5Gh4lrMedsmzGma4XhllJVrea6tBbjry6xLWW5vg0
3kVluKnsbCkcF9wOU9DF92wMjJyuyqTSkRgxjQJ2NNuXJAF1rOh++Yxrc74nv9bP8qR8a9/4TI6a
+TKBtLP1zzRynulKHQW4zdmU8QRvIWHCUE2YQ4NX65UDkgd6AlS0s+UnA4Gc6uwtjXJY2LdoMb5b
tldcubY26TP1lYnFtuKCiQ6l0A2GvNUp77pd6UhUIpjwyQ7oIy4k8cvCOFuuOeKTLQrXvCQ/DgVx
1uKOqfZtG3mdYYNk3MnVPaN/I0mUQDLAhdbYmKa8zRmzNdVHQ/mKHpMrcfW9ZHLJVTw+CsHouxuO
qe5P2CZiu2Zut/jAgDyB/jrl+OdEY2yqiafIIa29pYlmKvwikjjZkfE4LmaQlcAMGsftlPmvn5x9
OehuYwy3tANYBOY1HBZ+nezoDGSMDux/I3tj5o1rJM1hERICimYX59uSePO0bWBVAptqyivDoJQi
qFjU/XxURQd7FrI5e7m8IfNbhLj+AS7m1yxWznavnUq5OqQla+xkSudZ6Czs73L7mUBz7vOfARx4
aaZewRPN63KrgNRTy3s/aAFz2cZ5SWcKMuareDfL+9AlHqtEzaP2Mg00wzyNyKvJfVuoe8e5us3D
95QOCJ7lrVpld0kK2lQ8qySTODGpulzLQW/hD35cYCnlVO6aekesA3iY9FYJ9vXZMvdhcZB0lWbR
Nz6X8wTtYEqQgw+2zBnOZ/VJa99GiG3W2UpsfE1aG8ijWbtlYT4qGM3VzEF4BdHdrpDXZj7YssJo
ODPc8LdJ+qCypFdrcDzDjGkPkqHcIK6LkF8xs3S6kykRyMwjzyPQdLVxe0u4Zk+Pm+qMTVhgFN1V
s+nAocDpGoZhzUeYtG8DR/DcQmTNVno3uwyOw/lRkeFUSP1+rvEU0c4C49eNwJGp84gdA84nMaMr
ZcABevcYazigYnN+SiNiVdTl2eC1weX2/L9PypT/UCH/jznZKob8bzNHQxnGuswW5eTMdWDNxVam
KWmAYQXPtqtZcFcTm6ge2/wlM5jKirOezJ5M+dElv5FECrj0+78/Jc0w/kMlvBKkeAXIDVIwMCr/
Y3g3zqW+VEm3nOxJoRHKsmfbh0y6WqaETQfVaOY8GtJ4pKf0rHXyS3oZ7K9E7Z7ybGTVT/2+AHnq
UGEIDGoSrdbci6XftP428xAX8op1KIJika4LqIOS8vbYJ389F0D6eRbVYBJROkFTKwafihMy3iig
GKCzgWs4KkhW4Wd16l8n93vRjpcwxXN7zegyNM5XbNgfDcK8OHpd1OXah8ALZp0GVNK5gHTi6rlP
HhWj3ZEJu51HBScoeb9IbyDP0VKNgijkAtvO9V6CM1dCeqlDkI9Tz56+l4/dBA04EeyU1HmfNOcI
NGRsmU+q/aAY0hlkck1ISeSyaEGCSykiIoxaQ148zAmTLOMtfZX18jF0lGPDpLJMQJIUrTspxJIm
w4OSNz/FmFzM9GmkXS5hC1277s0qlgnWpUIZZDZkH/lKpqQXklTPcqYeNF3axlF/dAAaFhFxiP2D
VUw7STwU4sSme9uF6VPPTDRJ6BQavZc8O6F5BDR17Po3ufuUW6oB5S7g3S3W9ERrlGbaXz2Fn4pk
HoUjB/KEwmxUPx06Vn19p2jbF5C8G/nXsD+1K/AFnmMEoOFVL+uG/kftK02IKa1FYxnz3iQs++pz
GplMX+t9PuWrnZzmwb2hQV/J1U6NGMP+aCpAm3vX45U7t9UtarE1Z+9z/221a0GF34eruDTGnsFn
rX8zO8CpxIKkWCkbDBMsbGpzi00EbiqkgLZ7i21K01tutQ8iIXiYLbSkPDlO4hWO2Em0dLthhhG+
p5a2QPgWp2VyC+MpZ4sQa/Z20uEgYeBZggbeiDzTvgzferpEMZuCMspeWaNpvB4c29qxgr+Igu6n
2Wyb/KQSXGpy2rJVAEVEr7qZoZBIHmXsi547u6me9mOTv/VxfhS27Pa0O6M3u7xgpfPltHtYxCdB
QPu8AS0yiPgYgoFsFhocxMa3bzNO0TbCgEgxP5cPsR3k2rw3zMab0IplB6vwZYbiCacJ9rmLRSK2
llwmkQVz8yPZmFSbyzTWrii+HYvEljGQxVMzGa5USpSXOc4wrv8pZrg4PCjC8eSO9XkUnrYiTFDV
1Jl2NszubVjoXjnRA4m6NXv3QcJ964BMTNkg98g9Cxg7bYK2y6yDBayTRoUxk1u9fK6pNBcrY9bX
/dS0/SIng/keu/aHo/7UvNtNqG/7/KJRLORs6ws2iQZZLIN5i0yKALxXdfJAT4Gr3N2g98x8IorT
p4WquurxTUEuy8PeDWVkrFrr53G/U/p9wpYwdvJ9EX5oNoeT5q77RHX5nQsmTnjjh5yGCxwX2RYo
dNm65Qz7askvND+2MuDzreuovlSdIgqtBallYi2BBDtJhZxeFGzIjTNV3LNRGkG0jsHUgtjLQzre
hPYY28iM7fluUQ01WLXk/E8QEAXFNawUPPhQW/Njgg81d45q8pprLy0IUfRYg37LkCtbSIbU7tNW
bN8oefucp2WIvZZuDB2TEfuZ1T/T1ELRZJ4VK3nj3YGUofgpvWHFfBzU9m+q05PMrlpCtTKU9sFA
4qkoz0b+2xnsjvMHx/J7sjlMTf6rx69cB3H3RycnTJkt6mS4QFGei+OY5rtumrepKA5GV7olxNk5
YdLFmQKmvFlQZi/EDUWqCwjKsn5y+mARvRSpCZ8iNC1RMQfKOO2TEEEILbxoaY/ME49aFDFolWk4
0ApqoM93TNQ49ycjCCdSURjFtW80y0CS6OrGMuBEVd0eCuU7It6dzWpmz17KTtFsjKOszUez/u7r
PDCkPW+dpfhx+axGIdlcDUICY6AFMNej7+AEgTtWK89TLgUWh32KzimHUyeTpIJYVhl1b0DkwXF0
hQWxyfRln9JHA7OgWhCOyIIIUTuPUJ1o33XQE0p1HwLpmud4V8zFuU+rXUfwoPM1DcYmafAdy4Fw
smAIv6LoWTipr1lMPgrjaDuvtCB3bYTOIXtVNaJAdB3bCt3++ZlM7aPZzueJjqokHRmvRiVbD6vy
Zm32mvk2YAnss4SuELS0ETw6PjlLvbXtenk+NV0cyNWLNRya3sujt2K+lEyi9DJh48E83FJ3ciKY
PL+oTbcH/sn5i0iT3tzC+pMq7ZeleJa5i2d6WKwdGSJu+XeSyJeqNOcV8/RWaq27UuhbiVFSoSBb
E1szn/1O1U8GysDkyTQfRFZ/9IT1qQhPwv0mB9rZ1AxWsAo3CUqv4tqa2CMlgRkXf2Ylm67MG7O0
yWl2oxo7pPizv3KOHUs+c42yz5ep4+k3r1p4sjpxacz4cUKCzP7mIW21nYb2cp1/IvbchO1LNfdc
JgQm5AebLppMbRHS0pjLS0wYjDJoXM5hu1owXkZ9V3Tjccjys1T0dIKvMoNa0bwUE/FKCtEBcnEY
MzoW82lQD/mQ7hwF4U/om2yi05a+Hsw1ObPBkrabqiEbA3NHzAtmrBuhjx7D21heTJxwYNJaylam
YIisqxPQsLKnNR2Od0tQJsQsj4RaZ051bgG6KgXgMLayiDhrQdAwMlsa1MC01ZRNbPll9idSSbon
q22uY42p8rWDvGJHu6K52Q4QZpujM6aJysSkj58ZsW/Vud6FYXjoQZ+JjrFJfAhtggSCdbORgLsy
z5pyT7nspGzeQ4a31679qGAcFHet2ZvKezs5185Yx46Vrw5grKipRJyhgHyUuksOKjREqjiRST/D
kBxl0poca88GQx33mfmxzN8qC505g1yeH8f4nFg/etSy/253tvZAQeamtD40UQSMEg7dRGefuYRW
QvMuDMGdugP713IMD4ImkmnkrpmfwB4/JFl3Khk/ZY32vDDYZSjNzBTyOkJ24Bc7jeyTGlU1xYyR
sn1oFdfCg486sVoy1yifSlvF1YshfEV0/KXp7Kr9k5UdBXNLodm37BJDEXYav6khoTVsvxwdnSZD
yRhneZb6kaF7oaYgyfjORUSCQoHhkjtbGJZoQYO4oiicw1Ro7pokw8zVgpRtOB3Vw3inY7OVORsi
UFNYNSWEvnDPRHzK6X0XMdchmlKgy2pheN3AySxxsJgtfSo3zXDkru8zS/2S/0naR9aMx8LsLhKq
uD4OJrq1A6oPo3iwo28jfo8JXWhp/lEnv6tC/21RtaTRLh93tsKsxi8a3liTeHUKIEMyNqKZT9bC
KRR/xtqVymt2zqX+jZ5us+gG0Ig3mTi/eiwuSTpvapDXnRbYGP5r8VUimNafUgTuYg/sAGmrtotZ
Tkf+saSXLwTenQtZf1WK/dRMf7oxkN8xH0pd3psgmDPlSRbYLoDJNfFFVMxKyXaNXxc0DqLcgFPY
2saTiKyzY/4Y9OHbN64KtPTRVoXiWmcPqX3Fpr9OFdLu1KQXiZEmDeCeuulqhV+D5CvZyeyIupAT
HzTPtiNbRCrfZCZnqXZI1HsRPTThuFtCHOL0+eSXuAyMV6ConhFph6yUTibpBNp9FHs2R36UXhS5
9xP0RfMy+LUO1WUyngpavClD85phklhNsM5LvNUz8O3ORBdr3itz4ORvS/ebqdFp3V0NnLFDhlgV
XnZYfrAOIbLEw7RS1yvHrXNGiGgRK8IEivy5XMR2Kt8WEiH4hL56u866OulVQy0x6LZbT79K/ZtE
b5VZnr2yyzhy7la8msKtzVLzbKdg5bSkINKX4jfRqIIZOiLIpW05PeQtzTsmaGVGx+PkcENqKk8o
DsN4VhbpRQsvTnm0+sJtIHC3DgHmzbKtaRaSU+PVCO2teH4RKqpiFhSteK5oEunynxavqo6pOgiI
GmJ6NeFsRswBw5TQ82TbDF929Dm1iC7ta9mixha7Ok+2E+u6joJe0DAW96UiQ0sA0qCnr39PHGBl
NpwssYdUclz7WW1obaxiR8+/JGslXwlBbb4ThHno4eC1knNQxy7QWdU5FKqRdY+2+nINv0GyWfKI
s2TtfuieEeuXSK4Bk+IJQwgmvXOUylzX5P6t6MstlWJW76hutHi/UDHFiXQwWO56bhIzWdTqEYxh
mG28aFReBcb5OZ6Os7il1k82tDSulJ250Nkfbrq2U2cYG7qzzxHYduFhIHrKsQ+kpLEQEQXTaD+W
iSpHpOy653Ov2i/DmTGIW5j65rNPLcjJ8XvqkLOajIdRUZ8cLooxnHSU5JJU7SWF9VsX3UbVRwZC
HApVwsgbhBLaL7lyaES37aYTiMTrinosBNiBl3U95FpTMH1q/cZKtnO+Ahwg9PCiJHn/Y6R7Uvew
FoDjqfqbTuqE0Wr+pDNlZSeKaOxBNdj+SNF5lLOdXb000mnGlNghbnaan4khXAVAL1c3Br7e/mUQ
/anThsBK+4daSbn8G+6SMwqEMvIgWhgGVQWDHrVJKI4S2RzYspk9sTmNQbQNXD30eN5rM6HMerKn
QRuFb4PZuU5b7ddfSHTtHarUtTegQc/ALJkZ2BR6qOHop3uZXh+m9dzcMM6jtRLYcBa66I2wwXNT
/rZTjS5GgUagvPY572H/m8et13NohkkJroG1uqdnjvzHqsXeNL5aogXm+TIg6Ql55rXV+jNhCaTB
ps89zbKoyuhLfgsO2pEjbcPm1OAskS3pKnNhCA0bCjmOpqR6MQ1VsPlsPoaqIdUARYaOzDpv98US
gUx6Zy3vxEpvRc0lEVjQYq/kLauM7pRrZTAsGc3s4TzQRFRwg4QDmXX2yRHy/yHsvJYbR7Ju/USI
gDe3JAHQi1Yq6QYhlSh47/H054P+c9Gj6uiKrlGNKKoIk8jMvfYyx3IcHGWK0HuwySg73B6RBlRU
fuFoa/jCWXXjMj3FLb1TX3mtqr1V5WgpIyTHllulp1ZLd43FmrxMC8OdccOYPk/DZnD2YxJ6yBf1
cBGk8TXSzJ0P2mJFzXno3+lQvSeRf08L1QAEpRET+MHeorM8h+g0JXWjhbdzajw1IVWzr/7y03DP
GqhZEiL77tRb49FCEDGZKaWlvwASgy4ur5u0cCtDPQojJJAxWkeCG2DcgWxg2QOIjuIv2YiXbc1O
GwMgXaROkPH8yyoT7clsMHKsAd5hwcO2QRsCzmgw3/qG/LtPNTjVxnaMY2MZRRJSx2JTtcZFMXy7
b3Hy1JuFPm3LvLYNGc6dNnvf+Nsg99eYzWwKTTz6lupqJmLkobmrA9rYrFkP7RzkhFcrjXIT0+gw
sI0kWVuYkphWuqqnT4tBNDcuYnQmVlUBxI5b38dGsd6nnblO8vG5qaZDTWkpbkET6GLEcmfH4Hj0
rVbGnLuY+ZDgEKgGk/bEjjsXNkN+tCig2KyZ2I1oibaV1QFzn4XopWu6pVn9xlfsSD39bpAA17Ny
KpARU0U4VPpADyHc4pvz4nZj7BRafpSDifw1mO8akwlIjJROhG0kzknW8600cCO83u5AEVJzcknb
XgqGt1cHFFO+vOzjcd5xWF1M3+3cDc1eMWmbWMaToMdfAP7rqSSQ48mXaD1rQN3mhJUPupremlwo
IloCtXZiMurXUWI6rcYiOfrn2hrcnF78aNgN0iYpgTCrvZqlhD/ML0l6GhKwkuAsNfqbXN96EjBM
7yMRaLOgLFaHeoHpDQ6H+TbwrrUgnxSMpdgNpXS7R/3QZNqTGVqOKv8uLASckTkHz2zi3016gsvh
60437Sr92dQiN6RUyzF49dYNHCuFGLqq3wCnS4mwQR9Fr5YmurVVKPV1eJd+tg4LpArpRkj3quAD
vuJYKb5IwkHucnvM/HWGFAepOVcCAXNPyRfHDvD9TgzF2yhy6DBOlPjYtjFCLw32EXJm4+pBcekF
iyH6e5Rz3FsCvA0RQNXdUc43RTgtJVr6Y9buJgv/F7XjuvYnDWaQ9TnDJI2Jegr+cPaJ4dKmlSgX
8ecOKW+0wrMD7WxWSIxY3VXsc4qCMFApsqVaOShG54oQJEaYsj2aog6XU2tuXA3TLenOStO8h2EF
NMmFxAdNK98EdB2GBcRfQYE2mSdkDT0e8/1MT+vrDkeky2yA1iQhIJJpd9Gvjs5cCpQRbWsIsmX3
MKezDhDf+MoxG2HAsXTGmXaTTUL7AFp/lWxzvv2uFCzByAPIsIaqDIGHWjp3OTY8RoLBxWUUEau8
mVQ/WiCxapB6js9PTGM3w5qzSM9KC/OvGKSNkTGGaA4CnrRwLUh+wumOsFjiGGvuwNyvrEKuQrTL
vglC1jKFiJaXCsmrNL/S81A2GPndZs557kWnqeCBVYvnjihRy01LbImKMV+VLF4iuw+C+J5SdtqB
fJgCfclDiZ6lc81Kt6F40IXW9nPN1OUQ0nTbo2DOM8b+G+xaHwcwTn8513CGHh6zUDhYiagC6XYv
2J0CVE73OmPoVsFZLT5V0XP6pDkbMvs3au3GArpOrEtlnnWPJw49KpFBOsnbE6NRBBeWom1exCDt
Kk6NLLY19uE0rHp0N/Hw5Mm9LZSi69E7JfLWlm1UFBJCmQ/imT+eUGt8OG8b9BQIKxxEGwdKkJzG
YG53tYvy40bI8qxsmEUO35KH//9lw6vIDzbOnMe8uV34Ov+XL0kvRvrwrXpAHXFDIvG0ILp4c5vf
P6sk+NEci3zZbBY3gpGRHKTL+X+OsFx064vzuGxm+QJvcIPVt3aBd/Edv4jOgRf+74d8RfBArDOv
8OcC7QVBxsXhPbMm4vtYQntWVUwLhw935sxpZxMuLvCXeZV858Msyvg+uRuvc37/J4LgyPiD4IJ/
nx/PYguHF2YJBp/DK48b387qiPk/LCLPuRuew/N8znOcNO/kTb49vx2tBb+O8GJWYsxnzNdZZzEf
1/w1X14C5/tMeOX7j29zwKgpV3NgNL+K+ANG6HzSfOHXA+fGr/DqjZfC7fwx/G3Pp8kJcrk5V86G
OGquNSfEITmb2FYwAAt34qG4GjtkvCfuNn/8HVKdCS0TqiBxVu8ASLXBIdsEy3iXORKmDsIR0Z13
ezwuC2QjCwpkLvcjXl4WC75FH7J4LITlg9vC/eMYeZUvXIIHxzffwQfffv95zG/hTrv8dBa9cODr
+RpwXovbhQOeL4DDeUgv3kawSQNnmDzm8Oz5LQwq4yVYokl6SrchWh5EKhInyCneuLyPTbdwucqM
movJFVmQB87ncAwcJL9++b4V87F7K/fBv4ashTdzj+Y77M7D8vKtxGFQPy4c6mWWO83vmUf3Zb93
GZzeipOZg8W/P3K+rySPf38o/2e+a/zlL+Y4cc5/HuQcGSPMvvBJ82vzuc6ynPld/HD+9Uu+5MP5
Z+bx4M1fNpfLg8O68MplfhvfzyOc73k3LFgCylHJCNE5JCMk167F1FM7drMjtZ1SIgXak1rAdxr2
hrq1ZErGJ7U7z4rCDIVchp4fN+SVSA9ybv6p/kFh1q88eVd2LP6WCjOx7C5NJO81mkZjfemNaA8u
yuq3TiVIn0YKgS6cY7/15Zt4gW7cjpvW9qRtQp9jhhF7C8woFbeso9CIWwBgTdfhAsLYgl0ZsnXC
K2OplMJ6hJMq5UBDGkmfKlpxQPpaWooIUkpPWijDowv6dQ/Zs9GtjRcicDTUg54kYN3mvOla1OQI
jVa8UTFLlMQnnX6FWkJTqRFjM5pDa1tTnOn1OYZz0qMZ8c4iGwsrIFirqrAdnVPV4Nb4sw80cYJv
LW3mvuyWHVx0PMdpwn7p2OrEbIFgW47hu1QAVEKqvPdFTdJv7Oa+SNVfrtT+2qqJE/cJJEtTWj/i
ynRV67NXfyegDro3LuSBjUhbYYrcOUFU73pfe65DeG+tsAmb0iFxfBW1V2hVKz2QaZTBw+WSa821
6h65MmcBZ0ujHx1PGD5y2cQMTLh4FK0YXx8GNdpNIM2dmL7kYGYVFxedVNkWsJYiJ9HRHkwCukC5
f8eydJlhJzOMDiA97doWmhJ2euC6KQWains6/EYlZG9WLPp+WmYT4Y241V9kSjOJvk9do+oK9sMU
4J/LxlC9sKHfyOSpB5X0EY+XWSQqSxD3gBjCECSivsQY+yUe/jPti25icr8HjYKsvPCbvRh/CuAR
RY08jJhKOkMLQ6VZDJaQJitceKA+qHSJN40xuRqezZpCq0fbFOSCq1G/T3AeGAHrO8tVNa4HXZES
X5totJyJ6lENfg2QtqMog0ZUEDwJY/kKeQjDW8xys4SWRYEHJCpOEOxQhzxRRrCHcTjtupVBNadc
AxKQQIV50vGYgxQTR7uoq6+yQBbeCAEmOkmFYjcjEHYt221zVmB6NcXFKvaDum2nYdu10Ndl/GDN
4yAQ37JMu+iiGdM+lMFSu2Ktx+a61qD5WAU7HUBuy0IYGQs7Kek+e0N4zZB7NPm6RttbaIdIL46q
0u4QUxNrEbOFlMP6ZA0qzFNrL0802UIlgvwlQ5rBSFDdU8Hdc40dwKBcYnG020px/RKGoTVDBzwz
MyYxpYea1BtUITLaMZNE7qT9VmY1lr+HC+DMsGnVEyeR/J4Bzjwd3QH+SUK+RTrH0eoGfaMchmlQ
vaCyMhP1HFXBxmtKNxWGXVTC2042WVK9N6J21REcqcFuHE8YmeDFmy2TQD+peUbXUd5RejAJpUut
1aDkEoGL/7nG3l1GLz6NzcKS5W0Cgdm4yxlqtqY4JGCs2KgdRt4dchlHFQ8R8jaTCo9Mqd8Fwuhg
p3Rog7lLaTAAx2sbKxjRKDfa8jEK/xqByFygiPTevF45dYXyPFHcQQf1aBz1o0yUA9G0XnnQdeuO
SMIeiP0rQ9p3wrQLf9dVfKX1ts+t/hBbpuNpyKS8HmXeL5VeC8HRuFc3DlPOk06GJcAtCYmEBXqp
RbMsWVbs5iqZFpWYOB5oLbaREzL1cOF1CFw8cqIKfVll4slIwxn8mO5W/ElW9lKWic9U8RnY6C3C
svA5B//DKRRZEdEjNQTarqdjTEc3/1CjPSkJ4/iih8A+yVWBkE+Vn1Lti4ieFP8rUa6a97ttZ9LT
C4nSNCB3ZUKcN5lMAHyD1mOZ8a1/MihhvQPhiEux+sXqtI6xOZ4YRJOWYQ26xSCnrRkx2S8qhQO2
acsaZxgDv9Ii4lE09U1KMw++GZzf2T3JXyXZsbAUx6Sc7rxV4N9UyNCfPb02HT3ZzNDrDeKap/1E
iTZa4PxQ/cZpnzXApZlGdX5JNeysJpD37tfAWAOFjaiaZ5qB3nhrT3E0uWEuGziGfFHQSsfpCcrt
7/jRoyPKIIVF/U7vf0eUZEpyGSb8dx2lRKlfnys/vZQo5FsLalr6u2K068hfO8NcFuT1GNO4rUyJ
SOtuHUj6Eb6s0735AByOiZOczM7L/C3D/dnk3bIqdoHviMUrsSCd5mC8NaTbilUSiU64pAlDFMgJ
VrT/myZFtgy2wgq27wnW+0f9Ya0IN7wYfNUv0QEn6X5xNjbeUmXD7UauekGEwZ+wsKWTfMSnZSke
i1WIMceuXfpQTBbjRVk0q+AxLr4Sd8dgvdRYfS/al/CKYc6F0nVl3IyVaasX0zZW6oU5BReKPHTQ
cDnKaxosthTwjrAKryLOOsXb15ewKtzYkV9YSxe+c38XV6ajrlFqiIt7ZucrgqAP8zex00zKPGtg
6bkqhexbvhQNII/AJuTM+MX0HOmdg39H63dLHfqnFU7byeyQR0CZsdhfiUTktMwcmEsjgKhjc6ng
S9yxCdEqZA4yP2IloJkFgNY5SXFsqxrbFkBvs9yL+lkEFhZ4tmJgne6MUfW8VYFvlNsZtiVCRc50
erDUqxxKe1yVDjWxSCC7tPOHj1gfbHEYjyQgJ+jGDhZzaDLQSY0TGE7RuZVh3Vbm7xh6Q2vCdo3E
zfdzDJXBQgQVtYrbhsOhxFWhDKxVkrMHq+pXAffsDCm1Gul2rRmwTocVZDJqyO5MO7dc0/ho6UbF
YvvaiOpWi6vVUKNs95noMGMPZA1LDtU2+taOExY9VbtgdqQX4LZJu5aYXzz/FcrxoqGOTBJiJgLd
CdmmyUV7aPLkHGDpO3HVC7TY6Kr8mMRitmc4gKzLonMlCalZJl7Ab7MxXHbNZwe/vKaR0XSSLeCV
gEBg7uyZKLSEVTLex+wmlA+rf6JrQVjzoxf1z6SqT35d3XrBJJyCdk88rs0JbX4mYeELVqsH4q30
jV9Ju2o0HnKZ7Cx2aI7RNDRhYrtTSIRRYcMJckd6k7aQGbkAhi+qF9PHi9A446wyIuykeQGyQSjE
olRQWxWyE2hfmeBBZgOK0TEHL0w3Q46ooCQ2glMnf2m5ulM9dU2H7SL468LTX0US7zsczWknLMv4
VY81Ok6lS1s2zpdenthiXi8D2FrDw9PPg+W1y9A7iiqzpD5Q0kFhar+SmdI/0XhSBJ4LdPQdeuRW
N5+LCdL61cDvZGJL4ksXYeyOAtlempfg5Nf/sm59D3qopPGl5GRj7L7r6GwERC2D0RhB8gvifRvu
VST5jRpuxIauDGxuEwy5KobXQhKdRLRsgTsJ7gr/YloJ2ikaQUcn2yq15ZitySCw6mqXCqDAGd5S
hc6wG5emlLrjrNH0AY0j/TPMdYx6H318TtJxlbBOd4l4j0qaF3B15PAOpMpGXBtd0LGdZao7KagX
fhL9ymkG4ODrw4EZelrAgvJMeikCUrykCFL7HgxaCJhC6HsebBDcb0LjXPRLcA/SyIqFLN28Nlw0
Yg7FR1mTksaFhe+UAeVCIS6Eh4aBl+9OZT37WgtYn7GVqRD0EETie0dZQDmavtbWuYT5FOuQttVf
7MzQcsmmg8ZSTDejTiNAU/BXv+I9KFvNaTCZfMBt5yEVI6p/pNUhQykmd5u6IWgISbM+ropkuoZy
/CHl+3jWv6PqWtTrDtpSjEC80O8Zii8T/Yarw+uQ2E3HInZXw4cQbOvhIU7CL7nRUSazPDZPYSTD
yG6dGHxtwk+nVt9k9udCJu1KqMJM9kZv4DWg4eZoAlYpqzE5mMMIf+sRsXuH718oy5AGuzUMH0M4
7UvxbKKy9H2OrUlYZKgorDxxg/xmYTRdweSMaRoZhDV0k7mc761s1jCtpqWq5kuyDWPzxj3oxwPd
sIFf8dgDejkevZVOoaFuB8LNVFR6FiIxQ36KvHyLjbMN9OUiR2MmFnkATc3f0yJReCJpkXt3UTsn
GkcUPw/im4YLlBF/YI4lU3gaBpoImFOMabM07/n8t6CviiA/mgTAzDhYGbyUgvVSt/BcBHmXk5wu
N/064CNVfQU0iN6sim3RDNygg8UTp2cj5+95KxGODUIx/SlQeAhx5a8CWKkYRaS3pJxYcQZKMPOj
Z880S2tRhJWfmeev5N6VlsWwimXjEiXa2/xZZoImDjbYf3OO/zRIVkzy2A1LJFZHMU3lB+NY6CWP
uc5r9u3M6s/Zp4hYSBWQyT8ko3ItuCIou4ae2kA45pbCgO8RSi1r/S9Hov5hAsWREG0rmpopyoYo
/XBIFrSuCYrKhxKTwylsok0qkNhkNfR7s2sqJPRrwBboyyfN4IrsANvv3BSNlKK8UFxO0AaYxeYu
h6l1HNaKVRC2gy+jpYZPhQeZaFI/Y9g/2jYP+NfYaxUITsz0TVNfpaxHfZ+s2knaeDSBJiwneh/a
DfwBk3ShHHy8ye//ffH/zD7QVUXEEdggqkYV/8hqZ1+v6sEwyXs8NvWN9ZLiOAhrB70HncOdSsnS
ED6kQr9KzibGkDi+IS6xfVwE08/4s1Vsdj1jvhlkAl7ZE+51D7Lj6GrFviEIBj2Kh5zHLgZ3qJ8o
tsu/2E1J+r+49ykisUyWRS4boRQ/bloWKrXahbiVZqpO+gxKZ1iZkgmHs6qaXSGmxyIfv0p8DRQt
2+Fruqpg8+PL5I2wA6uBbhXMsrwyHfa6e8FDOj7qmJDBNxWH9TQGUAGVbWHEr3HLaFAKTCWF94LI
jdGQbaM5JaPwq23zTdRZuyjLV1agPicROXRZ9iqp6c4zg99U5+sp0WGGpVelQxjRDPJ5jJWjpnt2
A1RQdNLN7IAjx0cch09NWTuech14p0x/JutK1g5SVcKlhiVvcm69EtkiYSVDsTMhkFigUHL0Ibcl
omd5PSQg6YylkX1W2sBchGxt0p6ok4si0x4g617qofLfS6PceeVWKjEPUyhyEEYkiX/uLHE9sOQL
UbD1lWGLofjBJAezwz4ASfaxwe6yi5jrsJJON2n2NkxzniD0UNjz8bisxnMZdHecU9ktkDreQyXx
D4Ig0ttwU0t50hsETjWUFeVRosRL8ZgrxXIhyjA4qlfzl4UpRIRHd4xU1he5BWV+LDS2BFxXlcet
moplTz+gTYi6qXJ7smzPT9zKPHm+ftLEgoQG8CapvKroKcxgWMopp5/Rg6+ecrhRaQrXt/JPRT17
L+BsfYNZIHZflQyg2HY6oqkDKOKLxrPBtK2eMXCXDLwZofIottF1LWQH+htkF6ldC4ZcXAPJ+e+H
U/p2nvzhc/o/Y/uHz6lRZ1JiKYG8n67xEVuREw2vfmbzOAhrmchLLI9X2JEkyinsfvv1iUWa0Aqa
y+Rq3BOMQlEvJ08h3b4HOUnWB0YgBY1yWsXmqXUn6RLbNQrLBPbqImquQ3dEE8XNhaQ5wWDLLy3+
lZ26iXG5a48xNqB40mhucFUo2abVNNJ93RpQ/vlG0gihMJ0Caw4G7rljj1OpT330LEeuNeyl6NZb
z80cfVohZmSL1mmHvsPmDtC1g+sU3SoaaQPqlrU3bEXDbpGEai5M1EB7q6BVdDclxTjINVeTcdNR
m0U0DZ+98NgVaNkg3V56OPEwrmoI6Lh6rNl+t4ZLj2qyXsTYSY11vR+VvfacO6i2SP1UwQsYlmts
RdEkl9JHjY3qR9QS9LucM+PRJWb5RfPXmFqO5lk2z17Pza5D9ZnO+ABZgZg5o1un1i2UYcwfgxj1
7CEFZMO3cMe/JuSXpn3ysUvtn4UOrZvj11c8Oqv+0ERQaqYVRAxrIO/HRnlW5O+Y+SBRcJKYu3KG
qywVdyGy6wmM7j1g4YtZ0/ktbHVrnEQZ6BBhpdewtAP/6ilr4TTmGL0eAvUqYQeXI5CFjOIYryil
2ugv3t2y9oeEieVjnnYNg0AX+Q/TZE2B+eIXvbRPidtqlvI5aGElojN2cftAQChhqMhfAnAfeFWF
sBnOabuNjybOOyhcKcj0nTbsCPpC+iO+98o2hPBFgCWEYSh92KJJgdvTfdgnnyKgKj9MVwzhmGc+
xSbIFTM7qg9E38b5VQBev3lbDf+7kJwhm9g3U3KbDdwQk+QsUjQ32aco0fZ2y2kxyi68yeHGpE8g
zCn59MMlEyyvje8lVKJuIQTvMnAI5QwGDl/g7bzDnA8wyRys0XX1bDhyuWMnCM+GziT2CD1WXJXr
yw7cZheFh/Hhn9N4p6jrPN7BzkeJGvrbCSF1+RK86Cs0DKiJh3yNH1HwBP1ejRaSt5Rfh4whA9QD
a3gJoSiFJSa7gquVS9l3hQCSzWp4x3+B/NV9QuOAwo+riwteeRK+MpmoULw3F9GRapmiGAkG8TZI
++/VF/JKkD7/F5FVHV5WC+0ZAV6BBIgK4e7Jd95Waxsqivh1/in+lzdkIcz2yrAE2niWxLWFyupk
4rWHi5nmYLJqLafGUbW9AKAzOdozOU64emBg8Jm2uFUshvfoiGEVpB59oVQLlVb4KlYWw1GQntJX
lE49mPI1nRxpy77VGhfWV0dqXf8keXvoXj4cwBUdEBqERDWDC8CM30THhPeh0NsjMCiYwm3vo6IH
zoabgpGH/h12tOlx/+5lvRoVev0QzKlW2JX00OVhq2vLegeS9N/TtvVniAEPBT7CGHJjJGpI80Pz
D12fT85hLiKt2xf78KhIC+RaBbrG8nmg5spgVeg7qOJVC5RGN2f+ikpMfEePRUVZfpX5yrzzU1Fy
jWrVA0kl+LvgLLuC/5tw+Kx6OIHeA1oEwQl2XRLTaWBqgcSGayDCcTxtKTYUcWmKTmGjBK3Aepwg
tV+myvGrlYEPUb6ovhQ6YKZb9i8WpoKpO+vAU7t3GG7FVwQV0lrmlLhIOFJ4I5vw1dhq3pGGgGGs
NMH2zDWDywQfVJfas6Ke8RmBnZDbsn9C8WJtMNT57ytr/JnkoSqqLBqmacoq0Qg/cixGzFXA+C2J
BBHpOkirPMUlYQ2sgHoXxTuq3AKeZGrLAPT5Ttyio+VljJNk7ONujQOYiStwP6yw0sLyEnjELL+v
Fsxe1Q1Rij/FyGuwLGZpcQ3TaXb6DTJXGO3QSYfdmlxyX1mCjmGvESm3YFjV0Ibfyj2PQbuPxGXM
5oDgVcuWdOaci9jgHbhsr1vUKsV2yB1GHYCusVHwi4Ca0i/SD+X231dJnne8P3cNqiKJlm6oJFkY
P67SpOi1Z+a1tDeNeXDVX+aXuFWfcZruLxjroQj3NpC68BhmE7NBscZD2eK9uM59/HvbnXj5ywH9
2wPxzwP6UeFhIjAasUUepuoGJ1LymL/pnqm6I7wwGWNJ4Mabds80815v5GCVwEBsFx4ORTcQYeMv
oWjav5jHq6IpqhZVHjieOBcU/3g8JejMpeJDIouxlukh0i4CmKRI2LNHxlOHPdPXhAIasBa9ncNQ
Ck4a8PcI0md7XwD+hAD7w2IctuYmFNY5zV2FtO9zVC9VDd8nu8VWN1urOJsj+V+F4namvaGPJGzH
wVSxwKZjjw9uB8cuuTTKr9ms23LM9NDi6Z4dUIygmqFtTdK29pcVW/q3kyd+CbWDaYimLv9wzW6F
elDr3JBAJ9hZYVf84N0LAztKLNhawz9WWBn1h2i644TFVkNCJCIREFTOMZQxbj3+3+ImJHXexf4Y
r7osckOIljQJh/pRwdVFqOCCVREMB9m7p/QucbLSH0F7Nosvo9nOuakEo3rqgRaZ3QKjyyou8XAv
m+dSg9nhszOS3RmsaeqtQmsNlAoXTBRsqCc49JF5wNM49i8jfA5rmCO8NRPuQXYXpA69p/iRUP00
Un3NhwL+3hcKPVTYpI7mOL4ni9asFpX+puNu1jyn7ECsOR1Hu4cI9nALwYwztxWU5P5wzow3kpSL
dp2l53RwSdSaI5f16d4JryUVjJZv6wl9D4ePCYSNW14knNrguVFV/O1w8zLx53xujRHp4leDdZJx
b6JzHT4LMH6NZ4U2E3kTjVeAX9+5M0GPzUXlNn2MGwZ7aqz02YNJxkkTHmSwQVyM6EhAv0UF0gU3
PD+DBCD43WjXhY/OMSgozqVllNLwCtDDy2epcwm0hoJJOX8iz9oiT5pmrTTcPbx6+rMZsQsKqfsJ
hRhoFh0kMhJFeoXpu2KwN2PXz1661SH90msQpbtHJKqEiFHUDrns2aKMIuv4lynmzzmPscOiqpnQ
6lh0f0wxqpmkndjnw54JTyT4gq0YnVT6Xk64NQ175py/4FBW741tvhKbRYIsi8ofOojLhLebsr/U
bsqfc56uWaqIhB4rRR60H4M6lFI9apSxZxOQm6uY5djf6Q/gE1TINEPeE3gBLlJZP13iRLQx1uG2
WCN7mWxpm7YwMbBUt5mVmRM/Ozd5UGV4eAQbf9msyPOF+d+Hj+PURcMAAfoX9G2oBzw4WnK+0c1r
1WZKHPUrqexGd9vIxSN/W0EPzZYKJjiwXrZCcdQe4xq793YNvI+05r9vpPQ9/f44IB0Pdi4aNgcE
N//IyGqMppIrrBH2Gnm5xfP8VMsMsIl1VBzfskhzfcqGPDyYPe5v070J3/uKbAm+K7PtqNHUSrEx
ZLdIec5cULGcDMLb1B2K6q4iLACezljhdTAttqLz5IJZrNViyaoSu8PDKjdvGJS80n7gWSodNaMe
VgeQ09CFO802GiRS4mqYDwGEl8VtGdfAFbg1Nd5yfkBDkOPubqlIAglH1E/BxMqSrgbjQSCI3OHN
KT9U/9kLiIO0nkiNhzv5VFnEGtVO7++YfHnyelKeA9qg4rSJTOOoMWHX8EITwY455JG8A0k7i2hI
Q7CUHD0pWIoBG1dQD+GcC86bypQTfsoy0jFDdszJiDP/V0N/R0ScqjBxpDVPqcqG2ic3WgMmAIBn
bqgQ//7ltv45x+v/c1d/7EkkkhGJSmeYpexFzGjdf4m4n5OUSRf3w1sP+FRrTvo7y3Hl+8uQMv5c
83T9G2JWZf6iFfO/C77V+33mpSqiMbIHQqqP9p0JaJwQHc9Lv14+d73PjviL1SPHLB5NTWTdGVph
fa9ZDi1k4DgHMXVpw9eEeZFVQfdm2dkiMk0ABTsvc1lZCA6CfItN4AKsjlQ7voLWaVO38usvHyWD
RgsdJ0fbRJLU4+vvQwAOJOZvWkOlte8z1NcJ2tvnaSR0BvefLaljKyX7UmYvZukBDXe+c3OYdM+n
dEhlSB0ymWZL73ddop1DLxeczXE/VrtwZcGjiUL2LWqyJl5Zxu9TGs4dS8t/39zvTcPPR5bNpiYZ
mswkrP2ITmqEJgA5VNv9IAMzHVKaEtaEjRWYxD1hCZaZ/JN0gp/1LiRkY9KdC4/zsFV7punm0LBl
lkt3Xpktb03KwyRf5/W9pqdL7cGFFhktulas/nLg4r8MDUPUiDDQTeoG83tr8o+9oFHSkKqSod1j
MmP8lm2TjHLqG8vtKM3INp0cOQGtyPC2Wuj0b+Dz4RI2ewEtFeUFC+pfTb+VrtFGePK2xhq2dn8p
aO5SRKBFpOrCrx4MhzcAK4Rr5p3BhLkHz2ZDRtQhejK36MaaeG9+BSc6Wr4+70Qp8rAMtGo72fRn
PjOMluobAs05r+cYrisMWh3WaybFECCImo/2HIGi+nAjvjao7FDDlm0xYeHbuRxC39uEPBl2l27o
1skRgUMBPtfjk8FgU1ZktT8ptMPfYLEpkpvuccqlPJwL1RsFHnI+BBlszNfhUwiiyDOzwPUIZ8UH
7V51GRzVK51VDAASuoJ2/drsJm7dPj/pIxFlG8Jj5et0wWBVhcy/DqlNodlCankNLWJQYPsZ+Y5e
9dH3sXACGghEN29QkjvGlgIFdhecKfYf6DlCGGALGpuk2aar1iGM0CTyBOncIliDYM/AhbhS19Vb
EdPLxRN7AQ/Qy9ewBnLLyTvH/EBI8AD5MzZXH48nwlCgekivQ0fG1UK+fHrjCr4mJQFe20pkAxeI
u78VIP+2NTBVtgQS+WoKIMGPvYpSIvcxs7oh15hhZkLoyBbxQaPpKhNIQ7EwgE6s8QyG1qZC/0Os
juGp8RVc2r2KU36KYQmZGbZ3p7gFj4UmqrqCY8pP9IX/+wn5sznH1KmaFhWDBcinmz9WYzVNBtqo
KVqaZpn2q2qfvQIvM86bXcq9UFmTnfDUXsVd/ZfOjvontshH88myZpqaqio/YJSwk0YfQ9Bmz0YN
i4Q9suFZ3lCtU+SuAFg7JHPiwzsxmptleAiew0N01dhHsU0V7uWBLu+anhvIN1k20LRYNJOlYvc0
x7HUXbRPKc0OkNgD1hUdP8j4NxtMAUEY/7L6yX8kosxX8R+n8qPkFKSBTEUf9TmxdVPreuIB+0sx
h+WwSRTW6bDEOo3ie6UGRx1HLYw2i8e8QAfsUlhZesTYEf0cVFD/fX//bHlyZBpgioxdqoTv04+p
e5h6uQ0mr97jPQqDF9g1HzfyO0mLhKrAGz1mn5Q7dMmFlxzj0iUaErBEN3ryPqkW8PK462jTXmj6
KapjeXZ4itOnCY1LfDI/IEJkuO49sViSP1QWKyW29b/uYP9sAM6nQHgPSBvBmT9XH9lUQOImGWg/
Wqe0phbxuttz7JqTOSREsss56L0rXgErQ/C1X+oKazB8iEkW/O0d2W6Umlvvxst/X9l/21ibGgxL
gnBYFQ3lR+8mj3MlH2qx3nv38TLA0trLdkxGZUXT4BYfhLu6wpLkKF/rPY9R/ySvSTbc/fdB/OtU
88+D+HF7dbXSQlPmIDpHJ8xrD5nC9S9gYNi+YvFwxl4U0jIRBtaWKV9wy2Lx/wg7ryZF2WgL/yKr
yOAtURAQY6s3lp0EMWL2159n95xTNdPfnOmygxl44w5rrU0EPiJkWHZgkYc6lcSCdU7SLYQPRR1y
QKcv/z7H/27BtqVoBPOovKQ69nd7/3GpCQ2hcZk+L2g53DtbbFjM5BYetn4Azf38+FHm7C8V3+SY
aOSw95uAx781S3txXxl7+0kFtmMJV3QPoHNPhun5slPHV+DeZ/j3N0Bip12AS43erKadhhjjdb3x
V3d0ys1tpFatH3rrv4utjQdLKTPb1G2N/9+WCb3GpTlengwIjNTGpex9jDrmMVthpcN7Ong7gNSI
rJOxhpH+gxVn/Kcj5OiGQRhGY8TiFP5pJhvHg2IfttdTuprc+reHt1puB4/lfbRXPBsZ4ranv50+
D1P77VpcX40Z8KbV/Di3X6C/Na9rdGqxFeatufX2mDavoFVvU3WsvKLK99KePD+I5K1AozguUjTP
D325mFazZo5J+u/R9FX68Q9blKsghuRQ4lrVHCp8/3kV+/sTa/y2PaXOHDHXe8Vkg0r9gb4B4N8C
DPns3m/PSfQuL6Pb8DCHnHl8Pb1eXgkR26N/n8zXFvXnyRBgNHWFISbJgO9LU3tln42WdTimXTgZ
7nFyTmEluk247zDjKPcjFB94OUEZym0bEQ/yAIT7arBwWUM9alx59wCIkkuBtuLfJ/ff7ubcWP35
4ziGpX0bbFdrvUATfn1MNcABi9t4bWeUTwAzlDi4jrpJzuWn3cb8jxdoEw2xUBc0qCtrG98H+Kk2
LH2zdyj6hXLwLT/BMit9CopCaepB53HxBgZkgt2VS9MYXkPdpSPv2XofEGo81SP26p498GruwX2Z
rbzGq2kb0wPsGq5CuV/7ghimYhj//91e5ldv/ac3bR1f0mKn1L/HKe220dqYz9Ux9bcuiS8f+7xy
L4EVbeIzKRPW2Gt48UyfkBvRESdohe3UyK3cLKyBkfcR2wgf0S3ZpEp0SdqdY7fMjt19p90p41W+
i9FzjLUI0E9f4RvZLpJN/AzPaRst1c49rrrtLsCxc2/bscNzfMzV9B4/41P/1N/3D71LpnedD9QM
roXZrRKi2P3HWBnDwbz2ELbr1v2ytx+fxrue3r1EiARFlDXrVv3LGGhT3+yA8ssPxX7QFOfiNEB2
oPcYX8bbft3HSYmbzrW7z/QOQKATVtb9Bb3v3CiUwhwYhZ1bRTuvx+dXe3DorjKtQEczcwqnuHev
HUIRrpnDA+SeGSBSm60AQr6s5uthnbXzRXHMDr1bhhiF2TnMBLZ3cPGT2CyDZ4dzzcBp3tzN8PKB
YjT+DX8J7gF5PiKUgTKig5Y2FCIXND4uNiEFoKLtX395EmnmksCm+6QaDI42FhVlPHgSe5Aaj/Dd
0DyUj/I5vqyCUrNzUX2qiA9j0pDq5/7dVdkbzqiau5CIwNnz6v3FKayiHpfD9XDL3ycXdBw/X1o5
F0XxXG0EXbwDwtkHt5hC1fZI+CSH7Jwdw3YC+D+/ToxpM7HejiUiEEAK8IkhobmLt+fn/RMjlWfu
n+sl7KrJY6q9rSdVqvScodNb9MzECK0QnyfWk4CCAgCy5Jh3L9UTi416NbSLG1FNCsT0WvEqrEIo
7Vk5bhfbHiJGPaf7zKyX67geUqVWYPWD9fjYpRZ9Wma3Dsp5Gh+uekbn2NsOtVfEjeph3UPtarzq
2cVqWA3P4/v42EN3k+JkfeVlN368rOeb/pknne49WnT3/tZXs0thTraz43s9A+M/Oo3UCRqPk2pW
vS/eVsDHhJu2cc9L85NCMNUZZBMKDC5/qbdXLtV+OdH7m8kO4nimsmqXaLQj7E7q5BPq+VQtPafX
7tt9p2f2FzQ21EjwG9mue00Mmuo2XS/rwkjvWT10BhYzkR28t+lDON9wsq2ilapxu6P3nKxMtczI
AUjsu1bWTFeTelItL5/bieyF5MWLhqKTRfvdnF1QmnEvr7fXx6sCcaN2Dx/r+eNVe13Pm4/Hazk/
jLWX+wd6BFcaA6RW5yALRbzINik4mVZnS0O3OfA6XWRGf5W3e+vRom+33UXWHu4nVO35vL9BJBnr
I22gFqjbPmft9/b7/nUBDwLVR37wXGHJkMSuGI9UTGI+7OQ+2yk/vMSutq598C1l/0HvbOj6drHL
ykB7/rDhGrKh/mdVFBvbMNFEoijQnxsuYDbLauzqmDYpkQ6q/K0655jSlYQpboEK3MWlCGR8iJ0E
gdCYEq0duHlQTVkWlNAgzpDXBYKNu8E53xdN/tBcJAT9vvaTcfUXy4AN77cT/RYG3N41daNv2PDY
jC/BLXAi7VMNjeQZ4iw0qZMQweH0reSerot1UQ+qwQ6KenpPZWXU0/1gO1Dx1yMl2aWPBAGNvNVr
9cqiIc1/nJwmm9HuawE106bYFZsCQ5t3bPMmXiRNccmPyS1jyaWe/CU0I8edsdWDxfduutd8Pt4Y
18Di+UE8W2MVsKbVO/GO9mfrc0HVjqW+wT1z1U/qxkw0hvZuYvUshvl5QhYxB1PQX3M7Z0bX6l4j
owP+KQI83Hl0VmyOJbSUrV+Fi2BS/7Azqn+3c35r2m++jt7S9rpp0LRKVMaPBDzNIVUe7npESmi6
GV0m9aAebGiSamBPUXxdDY4T2e6UqAmVuRqf2A5lgjyibbc9OoNx95UETZNoAy4VaM45aFJziDKA
R5EVfw3j/hTpePp1Ai8yMjtrrKc6+mC59ql5GyrhmSa+hfegFdmJnlBXnmw3Sv+xHckr6GpEq8xJ
nVSLT6ENrGY7Q1DbR6AaY2ITUESHeABgm8SOzKgJzABdu9gOIL4kp9gJT3xPHassMtfkmazzclAO
1oP96Pr0tgVIpuAYai71iZJ2vO8+on/bIV8O0fcJZ4IdN6lYaynql5H1W8yypmTI43SnsZt2Yh76
NSWjjqc2oVNoPxWwytUhUGzQOuQjrarJ1rsT5GdJJ5LqH5u30Z6QF0Rd7Qak5tb/98kZ5t+WA+Ja
YljaBNu/m7znNfLKh1o/pEhwDu5+WWBo5Hd/0Ue4BXKulfjyAoi0qU69TjVcSJbu7iseZWU82GE+
mqRxC/PwnhK2TO/+1W/3bsEzdCI1vAWrAfLzHsrlTNyrv44pg8FnFY+gDutMy9W8VQcCs7dd3vfM
cuqQeUL+V6dOn0KIOdJkPGJ+ebtC45Dkm4NFn1yve+N3706AmLrdi9udTqfdxufexrvwFHlbbjAS
eN/ZR3HX0zg8xWjcE2FYeB8dhNTz+escsv8pAq6GzVp7iFu82N4zX0VvG/fFwXjFTHR3bvQxKD6E
Jk9uvSMh8I+1f8DSNbu4ncStUBtCYaicrt9K7xAaVEN9nS+izOYECfgF7BnuHNhq9AwpxsF53cOp
7793sxaNMIXQi206zbjSOeDZziv6B1mXR4htt9wpi98U5ZmA56awXXgeweNC9esOsW1xR5BUWPtH
D5ix60DK33tVcvSO3snbJ73MdKdy0a/8YLN44N65SBbJLthx/tdcNPRqbmxK7sNfmt4sB6IYHkNg
eq4atBNAxq7qsfhhZ8UO77Pcl+jQ2XrtoM2nrfTtwjw98PGFiyaxj6i8v3CX/Cgh1HmodcxN7xng
IYdr3CK8UMJQJr/If/jX/nVw61Htxz8NzxEKwp7VQWMu33TArX0dWb77wW6D8tpSnVjhJZZXys4l
1ic2j6n5UDihGlCBjE9SqKYjZ7LLVe/lJR4V18Dh9OsRtatDM2lF+5HCYrEO4IBFFKTyPh+udwyX
MAKJpHCiVNkrHv4jVTllguntT1QuWXHuAWpx/XtQDlbv94nqtaLGHQ9vbmfy7/lI9OAv23Mbb9iw
bN12QPn/uT0fLtfts2VD/wYP70+m1USGLzJi3oYBf2UykoHwLoHMoZY7gkbU2/mgCz2I0kzFk0ed
n4DexxujtCGu6sJfoAIi4+Holb7UeqVQuowOHqF3VFB6yDMK0Ju0suXWKeQUn4CJT3UBH2YL3V1l
pNh8IGghyqG0gzi4arALpF9VD7Ftb+tTeSS8uAhucWro9HNypvsOEfPz/eJy8yiqxDsqbi2/TKji
Q/LWrcLDmNQKV3b5ITbyX8yQrartttk2QcO0dRgTf7aiUt7aN3Pl7FOF5USq+UKMYrLJrx4y6VaD
eZsFQF6Vyd9CNpPIA/eY9RY3ZvsbiR93vJSpsTy4SA4wxMf3gCJBbuNVvpOvQuQVGdHLhwu45Acz
rf0Xdx/gnMoFKEAk9O/j4KrBP3o8jH1qjQ8+TqaHr8ryuxlRUSDAGcccoqk93dVdUCA+YS8fd4c1
WW6GB7ybYQHngfeChwuOkdppemgBEbOoPDLKM4dEkuXXYAZAl2UI4PLs1buFwD7BFJ7wTl6u4F7c
1Yi62SF6kRgzRmgw1QjT5IB6I+i4HkRcj8o83gr27QI6rhOgFZE1fhMeeHU3JqfGqz/1739TxIBG
6GHLkCCygRTVn/27p3hh1SjUUDTJSWGtHypXS8y3JqU6eG4kDc44GWD+gjIAC7TNV91bhJp495ht
ett+lQBq7xhx0yXItGCmQf3NFCrex+sXkscYHE/MiGtwD57BKQb7BSkYy4zqKqxRZ88I0aiIy627
7jbJpoMoa9JKbvE9giEdSRsAq2EudoTx7ARrr/PvRcL5T3pCrt5UTFs3WCEc69vobiwqY2m3NZQ+
12IzvPr6W5VnJ7pa9cnw8F9nn0abkQ0c9gGT4AS6psVOegkMPiAz9O7Lq9Td8OrM8S2fWHEALD+5
Jqv4GaFoxu2B2Qux6ctiouIFXuyTBpEh4ODP7gvgmNzWMgPeTZ8Eeg9VdLobZUz24H9f9Jdf8s2M
0hUsFFsyMwaCjH92uV6WB2ult/bp9pkBMruREdg/6lFFuhklqg+7JIlJJOBabYOrGqJe/5PV/JdW
h9xBjgC0ML+W9ucJqLvt1jZ2rCm2MbgoczAe99GTYqY6GFylWOHjtVcr90cT7S94O6Jwvx/4m8dm
IklhUPuU7n4SMdFBo5kbqk/ox9nubiOfPL7a23iPnIV1vnS1eKUT2bW0OjucZmoVIP+BZMu2jJvF
Ni4JrdwQAmhJthXkjF3F5/su0SnixG7ka8XupQ36oD7ABQI15yjeyunsAPI1/YosEhodIu19Oc0u
TQbxZ7Htr9RnoGG6qjrjyurvyBobJmUzhcX81jTqDa3BjU/CsLdeUbn+fPP3+wfSNydfleR1gyGp
nDsqiuuOQk6UiiXW+pmqahMhSYFAGcT9GzSlwj7DUj3A5X701vcniMKPO8GtFUAt0g3t01y/Z2Da
zsiAWhsKuH2U53NKEovBUus73zIihQA4naPf9N6mgmdx1ClS7XhHLG4l0lYIp+nQVneTB2D8Rsks
bQvLfFWsgKoD7CiR83hS7uVwmd+tMlRv7HxCPqhibe90YVsAYr+munJBOuY0bIwyPD2gIFdvBmyz
lmIiMvp0F0/zbX9DEgMKXgNd0xweoWw+IQmZdtuXD5ySrXXubRD6rWDnUFYgt80mP9/BmO1hTi0e
9PG9I7kWQytamvLDyqLJGP7PJPttjH/zufXn0dDW28U+vSJyBCDi0qD3Rh1Y+BWXPUXa4BLtmm1w
WsEjQ3yjQWoaqP7g7Hya5qDSRvfS8FUIElvQiyp101fa8YcM6H+yzEwGVSMPryimapF3+XMW2qW6
q08KhdBOyDiesuMtA175XPVlNPx7xZEF5XtbqLquEf4WaoAh68FvfhuUvkOJg7ZHwyPRSyqQoLm+
fhLkP7Z+MFf0vy0tvx/q20VZnPxjp+rwp2zIqqfZTZJ8RDNhDJgE2uZXCJtkHDowNC4grc++cphT
1+N+nTi70X2yMHo62onrTKe03PMmJUjcBcrzNyBTcBjg2x2h97Su2b8b6Itf+58WslU2Iswt8z/p
kmfret5pR2VPKZ5k93ixH2htP6hu4tElmgLw1SY12CpuexSB3dt2Wj9+3BX+2nLYywSzFE2jKtqf
ndTe6I5yMu/79KHA2C69RfMBHY7j69R0b93GC+zNe3Y/jv996drfhqEmizL8Bgah9W1w7C7m8ei0
YNVLpSrtSGLjMtgqMPd3uX6f1nD27UK9wtho3DPQ9M2iayvCVEWo6bgA5wPrQru7G2Q87zaAK9bf
TQvze9OvkNt5zqF6tn/y9dW/uPr67+f8bZQ91sp+da0eSJKelyg4XC8FSAtVn7NWr84BGJyF+kMz
/cWI/eOI33auEo0l57BigBgNwfxdompjqwr2+kd1yjan+db4aUT+dInf1i8YusZxfeGANmi1siW4
S0802wk9U5byZH7cDsmisX5YKf46GEAxU3CvbRNV/daw9kpZNZQxZzCcUUlIVvesdYBTVoDz/mHY
SYN9n3GYfrZGxhnxz6/g7u9rklUb2xOS5KmzbqN5ZlG1/FOGfWs3P2zYvkz0xq5bkSINwKhvKKLK
pqiexmC4pXLa9phUWr7WNG/frDvN3jujQnD86ST/ljWkLodAqQ1gKt8JGxfTpkINBfoQCAg0wED7
EpNhB17/RpWN8QJErDBWhRe9QXA3q/RWYF36N93yAOJiaTBn7ZpojY5sTjPX0cR7nEFA3N8O596/
2/NvS7ymkTu3dbWNcfnNpjSNG0K6NW6E3R6D/mSkNGpGW/37KKojA+B7t0HtkfiayoL0xYn/rdvW
Z+VOXesT1apOPhkzEoOzZ7yb3XIzBRdoeccBGHhPI3B0HkFAHR0HzYjoGCG3RfQIFlGD16cT6zZD
CrpxW+OQ+mbYxrBDJVX3m0In1noawJVNdRLE7iOXoL2zxPLxFpMblZxRmppyoAQJEv+E/7/z60Ti
A3BjCNEyS7hd3bdCieFS49erHvGcVEIikNgGd1whJWwTB7Exu+PzZD+Sp4iQiEeghYfcAU3wiafU
5NfcQSDNo3LIrOwq/pOgEuA8wgTnXHMl+6v4rURL4VPMSiQlPXKHRJxASHTOJIghBo7hNvJrdIwO
0aCO0T1njae4uJyAv3g9o6hb/8DfMhBNKNCEAdwG/te9Q6a8yHtKd9sjyeyvA6ry/YRZ+H/60xKE
ALQcKLXfxs22BbZWuR936Ra3m4AngTqJ5UnkEvFFzyJ2SVlywqCQ13Day0KCpfTW0VU+7R7UcHcX
O5FEB4n8TeyvLwEWH+xGx6UEWS8TpMaInzoCOCTex2Ag8BPxkSUh2UgyzZsYd5cMBN+zi0njTCHn
968cRqKOFDsGrYD2qkR5kLPwKu8ZgeL07Ozq3b06PRHfIUOX3dmeglYfVjcSzDj+MAHpSw2Hn+I/
wRMwg0S+roEyJQ5PXOjiwy4kUt8EcpPHVxKacJv5PgQzCZM4/EoExXAlsLj531+5j7wMY2pBmI2I
0ewWP+J7jmghQ0QNlJSCqvQ+YXiPvuxVpJRAkSIgts6oIoVH+e8p+VeLi+CBAQJaIyivyM7124ys
2ve2frgz87Vd7hAto1x1gKq+Lmi0PYW4EF4LFhQ3BkT5gj5NWXtE7Dev5vxRtHAx0suo+bi8gjy8
6B0GGMTA+40U9Q8+p6X9bS0FGmOJ6wtjxpLXfztP/daqW2dEcdIDYUCqEIRnShK55ehM8jmoCNjL
uJD0zD10+vI6Narw9k9E+YAfEqBnUUmfIwT4CAm9gtJ4EiQCvdgnXc5OPBYsyz7aEzTckKXZoK/c
DO2XjU+Uuwp2IaXfg/bLbXwEnIBfPWQbDVCUYr2glpGLGDNrx8ZnLQl4vg8pgBjkE7iFEWGjEnza
k0qAc0nofPM1FpDqfVsQMVi4s7tHkA11Wr6BYnskida9PUjFp7sOR8qYtHFiBG3kEq49I2hmGHT+
Idx2WC6rbt1BRmk3q8hN3kfr2WlQAYeAR67BBD/Hrek5Xnw+gcTNVp31OzzxJ8WHmJwZMb9HAKFH
IqWvMM64CAmdyyJJcCTovfJk6ZPuCiqum7lDbL3i/Frewm8BiVgl24h7BL61wuF/Gb5JWpShHQGy
FAbqQIKtGxZYImfcg/nsvZEZkAh9hP4z8shvb29yzL1H/M3TUJpeFBAqPYm+1UyhiulJoJkovcBo
tl7TGVTuHAHflyqmZgXPLfy3s1u8IUH+FUlvCEuilOoRlaRdVYnaErS7A0siYDkx3DeE0fxNfvNJ
1X9hk+QDLy8SzUS5izdZLt8HwDJXCP3J3EWLGCo8504twK8vxW/2QOl4w3xVEAoFhR3iX/DhilC5
xovII3pOzmQg3LV1V/6KtVgio/doxWIPGf5dIkcyy2UDoIaeW/mHbBchx9ddMc/Z4N1Pu1gEhI3A
gMQUFfOpj85/VPH5brD1ZELrXtmvesj4vcrasPbs93VE4JHXVozlYSvmTkgufRWSX2cjgFEhh1pz
ost08JKrgewihyiZSYZD4wrkWi6xgJBuXMXBG89mG8JgaQ7TzP18x2kn6opeoQfBlZvu2n6ZibYh
lxiueisWKUo1kbRgOL/UZEekS2QLQzRUYqKcpmxS8g45k6WkT/hupC+ytXuN2O44twX9Use30HHH
SU542Xt/P6IsyfvhooblvBnzNwDcyOlvwzPpFElzyELKUWeDqCA+zT0ZD3I98OT8Jqv9bcguysar
cQj5/2uc/Or45dlzXkp3eACOZbIat6IF/cKjXs2OidQq37PmMeRpwrza1/4LxyBdEe+WS4Pt6j3f
QXmkAtyCePqyy1oF5dF5/qeVWv1i3n03nn5fAr9tto/ryW5aOFGA0Gw2wyp/eEpUu+9oyxFnhHrH
nitZMQl8v1Kl1b2m5NvClU2uT9YoNBkDanKAW5Nk1zPShhWWDsKvPdLQ/lsVV/HuU7YuJk0i25TF
Vui4Whgc43ZEHQ2equI02rjRM5ckoeS9YNEzEyW9MsBUoZiL+3kjCfCe5CTKlsMLg+UAuKPbCklU
+mVKCC1Q0LtceDfi9VZOlDiXzMdn6Y7F/KFOGc//rLb0NxAckFkL79gS1Ph307PR6pZ5Ls1dOpFM
KnlAFuqvPAjNlkgadZGJtUDhEpY+ePKRmILcI0Mvy96vBb5F0hI8qI/4NbPhgY1xcfsyPQRUJ6kJ
vVe7nSWFxElIHAMB2/HVjCEZpCVvRusWxTW3yhnYN9oGTaqO7r5vh1RlpBNlQG24SZsgBYq8JyFk
74A6qIBxjKg9NMh2PMMnKehF1CZnKjcqQ0luAXuHYDu/r1/54CkYJR6ygbhTSQSji8D1fi33rKQK
0fLV8uEdg1+ZEzkVOd1fV9WktnwiRi7OVVC2lDA2rH9puBwx5ivVBjn+Dmv8QQidijlY30/k6S0y
LhQKYzMWg+/ubwqLNdi3kkNhsGPu++juInp/G2Dvs1NSQ70Hjo99E2X0+FVyUrIlCTNIBWYpqTz5
JifCIgRSKInjTXwP5SatQf2xQO/R6EPwGL5khw6+lmkZWq/8P5CREWVVCuKktCY6rF+TNGwzQR+k
MGQ1AR4G+nJNUkMWaDHyqKzEKoVyG0aazARJ9cnCQdirz/gm2Vej8robH7KVL4NbupmOn8roOfsb
AJFiiiicPzKo+CqbmY6vIgAjeVYJ7iMxG9hp4HawMZbsqQgH+PjkEU4gnUJuvFeOqKeIy9OeEgql
hmcidxc8Jd+iA6JEYIqtmf2VxkXAhr8teteICKJKm03gLdP5UDDoMcl8HQfG126M45MzBqgRBhiQ
zxNtEWuif6JzqEXAWVcdOct9roa7UftN0AuXgMRSStVE0pooZIEEvpOBOwWNf8XI4pGvBIwKUi5I
oQA4stjzpUM3IUaWr3ze+PyTT5AIRZSQdfEm2VHy/2Kky1uRbo1ULkGGJMEKljRkiBm56Gx/DWgA
B1gMqvvI0Jf3r12xIKTNxFyRRqawVORkpIe5UHECgdbMBX3wkDIQkKk7u1Abi82E1ivg0XYoNtQu
PEbkAqV9vk6I/MGKB2YIwVRsHYzALa4oWtzcfiVPaVIuVQsOVGCokieUp/UQSZzuKQMA+oV2INOU
PkN0Svzji62T+CKs3tG6aEyKi8YG7bCRVP6xByeJ9FmNI/cu055s0fLCRN94k6ms1ZKjfsXAG8rS
LgvFvgtMnRkps/PKEiJuFXh2BguznwYQtIm8Vi/R0f9yvZz+RPYoyGH8YsN224gIzZ1PzVvjhN1D
3suMvnmbVAzUX98pa8C+0zCPJJ+64dhydJ3Zf+Gd4lEBJsEY0eML1ybziOpoX0djNSPCybGkBw4k
lqVZ1/GJxQXsyUjLt919t52eSYKwUj1nsro5+a+0sfN6HGqd87gmKb4dHqIyeHTkdWkWyfMfGVMU
feMXsEdXDkBJQEbu2kehBgvzlslfQdAoHF6GDesfet2AVNbseUZLMLdv4DRI7yuzduD45qAVtAKn
aAXXjhivSMKIEnsZOjOxeH9hBB6ZWPgyRZDu7/4yZ7mHIWuIsQpmYDuGnjfeM4zQo4jANwdnMAiH
HrUGGDviC+B74EiAF05qHiuZRBtkohlUr3X1FA38WJ4yu3KQL+OYgITdle7ng+xCQBPic/drAvT3
HPT8+gVdiOBs37vUdA1kJz9/WbmOuyrguYH3kP/gT0bYmT60UO6vRP+IbC2ADu4LjgW8nvgh/gcq
aXyBhDzqrBovYvEENj3MfYZhi4GDp85mKSaFtLD0AeX9VF9PDRb7G3hr2ugNXnnP8q7D61CuD4+h
3/ROkbTAr1n6jIFFMUTFBwIX/tU3r7I6fe1Y+BqetB4iqfltoNNOErPZex8wJTm7LYuB9K3c9mCl
nj6JIRaCp5tRzBAfS1BRctt8IaOgIrv4NzJlcXBwogQWhDOTjQZwX9lmSlr36XLhb1K2A3ouqdtN
/suOFHMP3XNuAJ6wVdkbsPwbDEGgO94LQEYqULvj/GUmIB+B9IiZuOAdDrbSxSfURwBAQgBihgo8
5h6onp6QP8chAR4MJI+AAI/ABWEoAZzJkfL6srcAxXrtZeUJ5OTRO4UYZ14TpGkAZKhxl5SFB6RH
RMIXTA9lyxMKhPfWucQjLj4ZB9L0JfEpMH04OUQn6Otf8aqbDy34C69y5cDyOUoq8e5movAp+eRh
sujpjYtCwYgylKmEMSRAcmVwScgEzV9coosvARByeV8HlOsr3c9+B5iUBMqQpGHHXJ6+AEPbQp3I
w6cHNDo5+aRCZQYiDs7CLVve9msACgxKjEVsKb4rmZnRAZaE+Bxjx83H7zqLykQWCVpqE30SMHM/
P8fkDHmiwx9xrZqICnasqmVwjfiUgJyoqiaQGu+TVUk6U1Bb4+ECAAYgfG7yBQdcCIzVGApqIacB
bMP7lN6X/gcA6s6Ad70c3KW4A+IAyHlOrmH/1JOvAAYm8TrO5/H16PlJLWj6/uS3qEUHvBLLQQBE
V3rzEJyxpo+4o44cnm/73GWszRggBO22uBpyOj67Ac4K7goV6IFYbOZNpBH0O0dG98lAja7RfW5/
VFOKuoX2Rz1F3CTadLZv/O7CJ+KJsx1EoKVFIQKQnrd409nPLu+CT7Anmr8gfLZUcT1Bcn9q+Hx4
B0tZEFrRgeFCXaxQepHiwnjJ4h8DZcI+knF/SenOr/5lMQm3oy0liAUfJuEqnRE+m6VuEAQef/Jl
Li0ontkZnfk6lBinOL5yJMHM3CU97NXv16XAyQRVIo6ZKM8b4WJ6XoKrb4Fq1UDYANOL1yziKOoJ
tv6S7mPKcBzjYwzM/hjvUeh3zQRBWu4+P/fxqmiDe5VH/3c7pQqINSW8fypE8Y7pNbAj401G/MVX
Jd538c/BZnLymwAZJ78cqAmVZDjfevbr+gjpTmTyPPzDcjuymURKaLxpU74SSJ44hrJHXRgvwuB5
ZuLUsy5gR0pLIqUXE7gPmFO8l/owgDDV+OIZOUihYEMkQVxtGVu6W2Jfif1NThMDqQZuxdz6IdKn
/y0JZTm6ogKnI8zf/hZC2xjGcXGjRF26SctRNTjlzxhNnwwGSN9puZD6a0992aMGUHUFOH4dHYrj
YIfg2NFrRs3ossQYpVizhb87rQe3yW1yXCpwM5XPzcjWvdME1HnZJkFLaQhqbNeDdXHKEXffzYwA
GZJT/9hvwwU6JmiXKWM5EBxXu8tW0Ucf+unaHTbCrOxdu0330KkxXYaI7bFSuGmKBFj4JhuWE9dU
L/KoJF0OK4JHa7bh6+t2fH/dfqzmMFpgR/tXAqyFUHXK4f2V7Rea0TYxu2gL7BMlq7ocqVMn964T
X1FOO47V1w1vUl/qufpqaGGDEnALmS9vO2+x6Pb3c9FHgFWE/zJuv5rdfX/XQ50UZtK5S54/WsXb
tMzLvBodCRnsCCSTwZ7A0uQ5q7dNlfdFB5X4/jpfLdyqqIr1QPVwqfMtsZdcSQU21eS39Diqi7rY
5RT1E2i28yaEX4CHKCx41rQc8IFiPzrw95yf+dx5gORz2sA/OLNHpkpaNt4jbhIKF/S2UGC2w3p4
5TKGm/62t2Cn7tdDRepHFDBnshM8Lg0PATd8UGabrOYzZ/6ahRozIKG69YxMyYULps/KsSbvMwsj
p1iHNTi+OAMUB/RCL5x8A1GjtLx2AQl9B9vmcaI4jLcaroa7bOu45Xw3bqMGwfdzIkPjZUH15Z7R
vWZWB3G5iPLwCRPlEj4TNbml9+gK3ejMasglNOOvC1hD1oGzQqkd8sGeCCMSog6FL4R66Nr7pArV
oByr8b/nzN/Ah7qtKGobBQHht0rC87eoc9vUFJR8S4k6n/0QnNgzXMeUTzR724nT38TTG3Bey1d7
as8cPnsWxJjH52n5gFJB5vuz/XabLD73TAXf6VPjtbNJD3FNvTdxhC+5MmlG9WCfbwo1NTsnxu6h
c6IR7P5qtOi1+hdiNaNbeklhTvXN/jZdDCnd1atG67yFN4kS4sTuI6Zs9rXpgfIqaZ0ipdDf5SVU
Jva2zrZoA8tzyB7BpyrMH1rHkoDT94DU763zHXwoquNtldZZZPp0N1ImKp5O/zimdIwQ7VqDW4bA
6mANMoYrbUZlRc1GcnzN+31kps/4MNzOq/l+XGX6APm5drabtPoQrK7eYlqTlyF0q3Z0j+RYSXrk
mi+6yujEEKqHFKYeG/mzUPL7rD1aj7fDheqh4byZU67xB4muv6EM/xgE31Ik2nZ9cK5ymbekgvVU
juocro2/OnxKwELV3MvyCaXRFgJRitxDZ9Nr5SBJE22pdlp5ld27q8SKzegYw5BO9YxaI5nTO0zs
TIvrMey8anxO9mm730xQJ4X9diQq3UerJ7tzzWi7DS9de6hOdylAyoTKAwAPn2xmZW4m1G/pyuTY
je2ZlSs/XPt/tSzIrsOzh+JOUTML5b0/J4CqrBR7vV3LBLiGWkQ1ASIczjbYjDajQ7xH1GXFkr4L
FzMbEK0EyiTMTrEIEqATSZ2dgyP7q1gUYjXsC+DqGE4YFhhCUZlsIqGd/nvW2tbfwDCOoSrgURCT
JAH/51lTGKg6mGq1Y8bpPapcpegjdR/JfrJdrkdHnC0CmWxg68LuoWZuuk6m99pDcZ5bkNrahNvz
a4rUYL5PKL/abWB/XWNKsCU8Zr7KDf4U7LdWj2js8JKU7Kl2D8H5yXpkv60G5vQ22cGqOuVNAauq
dx4KzfWSbTuLpOoawW7W8BpVH3LoRSMbtZglAN3t8uHgwu8nwqarl6dPq18LoW+ic5rtodY/T0uc
HQIkBsS/bZfAqh4T4orBYPce3X3owApwwl1y7B1kYHTWya1z6lLE6vhiPXyzuCIaRSIRkuXLo0sE
qyf8ulahsBI7nVu8S85kCy5sCy3W/HvR7lDBLDlxdWWKjnq2Wi6yReb0UZPmyhf9aqCh/gPbDI7Y
4+Te8qpbdc+F7K9wfTtUPu4sYiumHF90TuWNNaBktERoVtk/pUH2Sd1V06prUmmIf6ToUj1Eazk7
unOq1LrzuYQiEZKPoQ0GtguRg1rvJAAvpPuIiPlkaMBtL/6HsTNdTlxZ2vUVEYEk0PBXs8RowBj8
R2FjIzEIhCaGqz9P0nvHt9p7RfcJt90YA5KqSlVZme8QHQKQhpT1SXOHuIMB5pdK1N3vEtdigy6Z
PHsTKeEeyrZsmm/sx2BngQG3+O0ZrzM+5YuqPs9fXFH5WSe+xQsM57sYqNNkgTbm5x5fxJFZu+Wb
NaYWimBAy2TXP7uHV2u2e+1RQuEVr4fvBIHNUbJGAeE5Gz6L0JP87Dw+4eReXi8UyDIbMSb8acGF
vCKwdEXW0TmREj28w/vPX4p5Ob/EMkwuY5Oc3xg16anAms9j8N2UyBBemglTDwbfIh2c4+McyvEF
9vN1xF2JaNNC4c0IRU+wciqHzfI4NVQ7J/ZrxoKRoFTJmH5QM6R7do6x4oNn5xmVxQH+8zv4NuMa
BiGZtBp6NXLQw4r3VuPzTDpNOvkS99+q0XmEpGjA9taMHoPTpGC45+jEgOVyD+/a5w4u9i+i8Q5e
dkVVirBu8vjcvacv51H7cLN5ZtJKt7dk3Q6EoLwblSHWWPFxfBqjfAgG+xHf4h2IbESeTuFpUPCF
Vf20M8tHykA4dedRiuGD/RgkkQgS5nCMd7AZCKfYOi/zaRddbKKs+zPaUnSoMdlMuyMbgoXKfoxy
CHvpJe+oWYQOrFUO+vKLdplsEK+4wIqaGrER76b6it/3Y72Os9lhwQtn6bR8EJ7tppwsEwsH3E2h
BUOtG3dedJLH50E27ozOw3RRLLurx91OF+lCZ6N9Hu4W1kt3dRlWQ0qTwybqxPsQy4mR1JoKSEwQ
oU8s4feIHZ45uEx0VnY9rEftqJmUsc7+z/hoooKrAm0SOreAVxNi7SZyFxuwhuXd1dcxRA5woA5Y
K9ijCPFI6IC3wIRyeZ4TZ032L+UrZcW58G7RuzCmRIbJDJ1R5geTEt78Sqbt7frW2QdHPIIm6Tz7
FhqyMYQTTBCojy+Dy5uQsfdD+RKiy7IZWGspQGLF2Ni3UW+IdHZvuB/cxpZut4Ae2rH2Uc+ui2pa
TeVnO6um5az6ahbFrB1fF3ruXKbt+PJVzjQyI9Nfz6MKXs96WERNG77kHf1lM1VGyUAdqsNXOFGJ
Xc/KuOq6OxLLI448uL22o/OkHbWB+aZAL7bFG809+7mrItBdB91BZ2rw1Z9e3v6mj/KvOy+sSiyk
YuAq6NaPMHJX1p1OXlv5EBVYagHtsI6ocCyQ9mJ9yeMDPIzHoB3UoeFNjzYkE/qYxEYMeG6yDQmC
2UCaYRucOdWcNKnxlxWz/29wun+e4I9lvjr2ql6RJOxUgm5w2xwja6I+ySNXb4TqLGIOh3GBVlzj
iVbEMcqmsKLBLIU6+Aa2tCBypCRhwpfKCXL2M5MUUslOW4l1Es9kG5cInqcZ+JlyeR0mg338t2gU
kOu/hKP/vIgfcVrdFHrd2XMRKLoH6ThhNYZ1uexsDjdXQ63k5hqrZnn+gAfjavAqO3MAqkuFqF2b
54N8AA/gMVX46gzNcfXZmRav5UjIyWyiRtfJc2ROG+5ITCRf8eV8USRoIBbYjZXIHB3G1w/MPogE
TvSuzEgAw1/ZZE5z5kdtYPlJfJpihwZwjIncCK/oR7RzJmE+Iptak8syg35dL3aDW4RSODRubAQm
rP/jFr0M2RubU3SXoCboTHslO8hZ/WaMy7f+7D5NqWpGN+p1s9PAHArGfqhOtfFpUOd24qdsDR5C
KB5qJCHhsVyGfVSS7htBMO0i42UXKXBdbnE+7Iz6bD/UTUb6/CMnWUeGf9UnKcf+VV2dPk4f+iqf
puvuUA+PBAzlwT7GvUFB0HHifzMk50N8Wgen0T7I4EJ9daYxOqwdUngnbrMy6L19XMmgUGcL7lCD
dO/sUQ0O8SmEFJe6bigZkT+HhACgfx/iJtpEFipwbOLQCqMOrP5AxIJX7Sl9/HkXVdzE3aA/ucY1
EW0yKlD3xomvcahSRr24BgbBWC8j6pzosw8FOVQiAoAiQJgEZ+KXu1dEemxCD+5RmOMRP5NA/iow
xSKS7zKqGQbyVyFhYTAfwdYFU4GegCDVes+nT7wonQluzdgcFyZvKyIEjNVYBVYykkj7GJVQWAi6
bygCR5rf2ZSRwb4vqnlpPhYlgFMkRK8e54N3xbhkg1kO5bf9gmGIBKQuaiw4J0Tyx17cmegBHwZ2
Sm5wIHR3mEJoA3RA4+kc9iWdHSN5bzfubuW8Uc7jhMuhNSlI5XDYknNWYzlveVr+KHl5ImGuTJ4l
zOBCeT2HITb5KFGklEPRumbATWISiOw49f+e+PPwvfgU6bz1V8OIPIFcFdeHndQT26dv9VjfPpuW
S5Q/canw2oThJjDAdCaH3I3VuEtuFU0aeM74s2yucd/HkmtbDmu+pI3r50F+PZaOlFZ/SF/vE843
W+CWzOeha6FyTl0eihtCyl6UX3TOWj78yMnykzKtHquclQS4v85K2gGBxDh5kZ4+ts+mlVaUppIe
6UyQbADzSdNWaAkUKmAAeakcTacHeYv0lbZR6VR5A6+J6Bnzhb+BdkSAcwlK7ynmYEzuSDqIrEMv
2EcN/SWfrj9bG0U5jshQfjYQfZFN5bylS/F9nUpPqgyPXrybJUH10fdL2qIdpqEMmWx6oCV/XT4D
geuWj5H38u471ySNJj+FaPhrUHCiW7kfpGF1MUqhUXrPxpVHXIDcDgIBlSe7Wzmy3CbSUfIBWDED
QOOB7BDO4/5KjfV0RIBb8qJ2+N6LNV/e05lUSxkk6ax1V7IkyRnI2Whyh/w6LRkFcrYqowT08Eau
WK415Rm5QX6NALmfEgbkccEHPHvv17tlRDNHM6y3UhhNXmRc1kyvvFc6EjnP/9xm2p1Tkl573gTP
oQgQnV6Shk5eoGRy0/Dqe2zwf2eecVtxRw9lSBXce/IbN6L06/O2Z11lREFTpEPlNfJBe/5PxxhE
WBP5ZHla+p57NJJpCykKuqfHm6rtFTJU0Dki6CQXLve+HIzD4GfrFcMGv/dJzi6z8q00aLMgNWHb
Z1VYVZ9t5unfROK2ulAvbl2IdM1tWx39zjsuR/fpGVwRssekzwWh1W6vECIPZDRyxCTkEYJ7Ijix
JbvBb51Rl8xIIH9CyIbYXQsKNCiOWyVQggZnj8Zv476nBNlWCmIJbhW7YBeUYX+8f0v8AkIq3y5m
r172hgIGWwsVFYsiLPk6DQxvF/Si41vJ38uw5jn5P++58vAmL/msw18vPgQ6O0M+emCVQAgVQHGo
mJgRVWA+VOebFDASUbtRjeITX6B/5DnRf8I043v3TW55VIfyqhMbkqufRwL/7lKvIIYeGghriKBG
PzACFWjfGaAUJbhQyKFSeiVPs9S2NxFKwooNXV7PCuTd+B9SmMFtFwq5FZAVimAyTA7Ic+ibPIKr
vzEQALlEKjUTK5CCRtfX2AZdhtLSIu6hichhQKKFnoCcSokDT2KVF8sfpdV5SawFt/hOlykxSkN0
lkGf0I8s8Rzn6vOHoDM6cGwRGPl1FCmhdPlMi5cnDSVBwgY+MefCeCF/UjmRAk0DTpnnUL0N96Hi
nacPQYmN2hjXRk4Ma0yGgtRfpJFk2CQTDNeG+qTx2cXxmluchBJ1sMt7jgp5hL5dLOzbwpPGLqgd
Nj6qCsN2KXUcaWQKkYwfI3igckI5CVJyh8eioiBhfC5NSlVTLocvxhZ6qoA9sLgCQHsJHmHFYKjp
Wn1Rk2ol48xR+3RdTlPXjhX1oyq8hFlwCXWvpKM4f7/zWqApWXiVn/iQwa9+Nj5HPXYO0o/954lZ
5PYE2Mn3CK0n94gsADEQdS962K+QcTEjLJ9GIGSCg1f4gH1AG59ABsmpdSAkcGo0Fh3EV8UFwCnw
ixlC9REbWXq74VMav9xCfo16G+kftHjYIO/oBCPeeyKVdQyMqHyl+sa4Q+fef8zkUgH4AUioAjyd
PAO1LaE1S7M2XLQWsNu40XO4wnDqxezh5V/UcGOJD8+ocskokohehri0PH0yE02avnd7kVtMbjBk
N2lroYrjXPW8n9Nnv0qL9aKeWw4OQQqIOQ01NhK94B7cYxU9udrP2CyS1GRWuzPRyRrWJc5qOdHG
l8/Q3mWu+DVG5IQT9vXa+/PTpbleK79a8c2IYkwwZmQqOjAK5Vzl4u6MVdmDyE80pLknVIa9vOrB
9RwAPErDXinqyTX+GtEQVxlFaOmgR9aJOtERn4ULIsFNKA0s4ji5n8XXwT4QM27+UDFcOv5x1XuX
eLIb1D7CeAizVgPdu/O77mlRxz97uqdEl7AfIev8+ev3TihNwCtGeySV9VGB2xgOQZJuUwMrVJ86
Qjs0njZ3IumOr33J0Oz4nWE/0j0e8b88I6qM+qiJde+0kU/evSEPzbF1r950wuRbji3ajaWv8L7H
vF3XjY0vyaucQJdTFDkj+VMpCcVz2PHbte7hEOPp73jMcUX7YRPLI5FJ+hU340nEPuvOjbL/Nmik
kmvndzpVntMizoqjyjERBaSLWdcIWgWI3/V2oeL2CadTsGYEnKyPIr4ELHIfISXO0VjWiKyey2qJ
JFcfvg9qH7hjqHyL5Is8h4sSoQKv4tP37L+SkQwqsrxcfydE8QDVSln/b6yfKkNLBpkaGMS/MtSO
/wm5cGxjMaXfYtyfKYxG0iV0Bqd+ob+P6Mrd2YsjqR2ITtka/703PCaDKxPGObquDCSZEp91hxz/
LTwHKAjyF5mGZdpFKJdVEWQAC54sggiK8/OE5JtoK6So7DVswriH3ytuLj26hUdwaSV/l+VRBjBi
MaHOT9TEgfDII+SwGKD78MT6guwLai4y5cvglqn6ys2gyVaOEJMHKAQzYVjMcFL876MK02dZeS5h
pEY5Sd+aS2BTPONTopx0jGUko2gf5J9c3/PWwrSZaXnHhI83+SqZUKZ7TtlSsLNG8lOOSNri/fy8
aZHE5ZnKLxF1Yj4osNpUgRNobPlUX5bOdizKNw8mSeCWa7JBcvrckflQnZ9XMgHK3AGQ3M+fXzK7
0wCRzEDSSD2igZT3PLivuyvRpZFc4W1pkjlJp9z1z9jjMuwEDWAFWfVklek/VysBIshEnYXgDFik
W/FuwgPrONZiLAxZOvDW4LVM8rTcncledsqPOF3wflmW6ZQUVBJLzFu6kEuVxfjXbCITa8+VxnoE
cNuTUJ6Q712Usrm2RhIfMaG9yBLZa2x5UtZoEa8nYznMPogRsnFXc6yXbCzrrRxmP0aUnmymwaQv
mUJZbGiLofRkP5YysqAi8PNiTYSXxrPUUL1OLJpD8Ps9koLebfxrjSxmMojw5GPNzkL5ydrN63L/
SF/w/Sq9JHkmaXGN56gnoHJBsPPVd+QRSe21BDZVJGsvYIlpP74PT2OMX4xY8CSSJr1EtPqZc+q8
PAEcXTpG1ilZtrHeZKmVk5CvLFQZxRIxyeNrpHi7L3mVyCdxmVMGqagVsd42Uf0hl8e94AMQkY+p
oiwUyMwRyGAn6lLvENhJiaGbjC98VB2DirKME2m7Xy1oBMdxgyL/kUX8v+vbfnbnZs4Jr84RqQ7p
IxYZjvRc/hgG0smQxEhBYwxK6CI9KuvxfrvfsgytZbgSNRJ9ntGXOXhKCH6cUIOEOGGPRAZySkcP
F9NRw4qBhCozeunXfFnMs8ye78VKKsR3zE3t/bDDxHlmDpLFo7+QSV6m5AtTM5PrV+n/OT3Sk+TH
/1Vy/5scsVCsV+Cq9n4SdxPMQR69qwG3yV6dwfz5lb2o4L9kfou3Z9hxcH+qP838ozBsfahABhia
m/Flehtntv4GTDUE0Is7gbunCHXil9v6q7xEx9XjqzJAtf/5dH8QuDldC88fo09ZEusfyvI/6nvd
O8rAF01/jADNgn69Bh0YREB6QBj8RX3xyWD8rWUsNNBh9psoM6PUbvwAzewvpbY73NM7+OLkpbd9
oITvKbhXuGwZAPk1yC9Ak4KNtZ+2kYGTGpWlzku/G5p+0tq9nnNZk/2G7mCFoJ6RB8J2M/wbTkH5
nR2HqyCsBs4R/i7/ECP/kb+16qTJMJo+jPsluFuxFeUsdntfKeeH4uWiTE3l20wDMdrqnl6O+tm/
nOP/D1vV32nnv84DiBGJbpH5s7o/Wss09td9+6jSV4Gd99DXYk13K5ThdqEFmHe/eG+nHRsiQPx+
E0KnGt/8zhxHkB3xCFS+bHHdJkJDII3DJ6DOM8xQU744ykDB6HdOlcfJg80NSCKcuakpxbXDzel/
VmB9gZsvOqBzdCDcg/4ASI8HnsnpjBGFi/Gse02mQohI7Q3gRdalXbDQp0n0DY3RLdniQW10ksUu
uKW2/mXAcGmdHZtKsaTUoxNQSGbtvXMLsbyYlSGSFKZbG3aAo9nMAlEqunjJInOnnhBxQXxB0sLS
owU9W4FcPMLRRbWfW53iCFSaa9CDnPF2CfM3rMa1q2NBPoVnhr/hW0E3vZlw2ZzuIp/i3Y4YFwJd
rJj1EmscGMCsA1OaVndmmwNU4j44VhCGcWtP0LDEDJuy9Ebk9DKAxaLchaIKRWaSuzcnmVQUkUki
jtdgbkhQQQlkJTyN25c6EPzPbl5xwoD7pijvLs4M3WF3dlsjN2oLi+dgzwXQtg+67/th7+XimaWj
Wu4ZBhvbzA+BsCVAdYUaY0QIcv1lrlJ+zlVica8iC6f2ejD/u88ywD8wOcdHoprXw5781uG9ylho
i29D/06t70POxRVwVu9BfdeQkkXXp8NQqQLY83+ZgaSW8M9pQU5Cw2DE1HoW+IjnDfmPk9g9LqZR
KX1Ep+HctR1KejjKK+Z7YxTho6n8Pjdf1oO8YbzUvYN/zd+1fjsqd7EBlKvsd9a5AVQLQ8ae8fKX
U/ufuUAh+Y0ZIYJgAJawcf0d/FAX19PZuinm+EIOogqLh7/T/bYKsp2vWvYRqS8lBieWoI5w9epO
2Ch/mZ6Zc362jqIYiMeTUgdqiGzbj0rMo7wVl97x0J0eh0ew8oH6sl8AHtQ/rrP9ytjcTpNyleAk
Zmevt6l4x1Jr6DknanOiXeWQwzrrA4Wc0zDztVmKLjYzmVttm614E8HR++ysD4B2J/r4il4/e8cG
UyDNewA0LO0bqXyAlRvsBHFAqPZODcUht+u1QNoULILc3vtlK0Nam184INxlODTA3VGvxNr5jpUt
Mmr1Spkn3ynWmTDYT/ZtAyzEFDbU/QVTLN0G8QiMpFpymmTW2KU9Njtg3YTdSDSQYyFCqezudzOC
TLJbJ1MrFyH/PQ7YoJNfzak1vp1d1MhnPVjTON2j4/1mvdWA8ynqI36TiHPng7IVMwsQ/R5Hs09f
aNCSpr7x76v7fadYz+2+255EaAhBWpXXTpWNHneXO4rUKBGEnJtWe9T2kcHRUeWEDrbUNiaMhMon
q9h1QLNdM9xjQuPoPBrH2HAJD/C7X3inmLzGdE7gYfiUIypOdjVOmG5DdGzBc4KnvPbdE4XcQlzk
8EZCd4wnj0iVA/AhsFNecA7D0s5q7eqbGRysgyl2kfYRy2VSqnCGlzlJkFcoGnnPbhUPp/pugbcW
CF0HwasWximbHeEBdNfMweh+7VeHQat7VYUNunMCPTy89dBnsrWDX5xtrpt8p2IFNNNpAcfZ3AI0
m4DKMKGtpvYdBlFtM6QKa5F/i/cdGYwHg2jakmOfmMxx28MauHSjuuaGDOgdmj7Nwc6AgjPabzjj
3V6u1DxpK+qy3QgjoUPpHk9BYtn93MuW6fC6uawwptsNG8xpJuxR3DuCwICplwAODAdJ3souQV6K
FU1OBiPLfD4RL5pLh+nYNSyP+et2dyvY2FARrEEK2QXgPyWzwru0YUG9DK3h20aNGD14oZyg9zJn
U2ODAbMPTjv/3kZd7CNb76AO2ta/VY6+D9Q0zHWsMD3Rh4PAojtlM65GpznWJQCU8HSf92EGG6Ns
1cmd3oeFfkXt3T+qhyeZeCyc/OrqGqnXJ9+KkOUpaDVHTzwdll7m9pvgfnEabg2Q2UOt91F96z03
WVivCUyhHMcvv0TzAx7ZxU0z976itNgaLgF35xAip54cfVAXyhUXVPvOcnecPyAyoJ2VeWjN3zMX
A/HUiixuC7bq43KgX+1HLg15wKyswMEQ647TtrJso3BuM/DAN8fA2xlKC4QX4KOs7tWKLkGk3ty0
3SjZ7Blka9zrQMGHGsMXgVBGIfclSghzjpgvClxYNylkfgPRIo7ltrjgwhy42sB7+GkhwcaQVcTQ
W4AhCAwehgb8Ha70m/56r19MFZ8r5wIw/2zr4L6hoMGcxh4OXUplpDfOaayiOvEFJPYzQ0CUaBuh
he+uHuMq2B1c5vX3pWbi0VAK7iI7xjiwcV+Y4kxSv2qwbbgN3xIu9FOBjwJFxoJhmy47IN7ay+g2
6fDJWZxObmtmqeqOjYBzZrykDrZsBRkIVmrCodrVavdhDBNm5dThs/OJAvUdoeDP6hRSvj1T0794
6LUbHVFwT8H1vlznxof23cx7J3v/XnwfIFgwktj5cqu/6TNlDanu8ll+m2/M7engAuF80nsDSXxF
++nk1IbX7t27QTRkm3unvNgKMoyqo2EtRQwDYorR/yEi4kRsrB/cdRiLkwlonQLAM3OM7p8wFwNg
YMKOhx+3UY+Ogl+SuT1utXdtdIedQvdAwX1DgJwt6rJklCzOgu/ZJVho2+m0XYKWJZjv2VwwIFIs
4gAYc4WIwwIzRz5r3R2YnmJQJLb7DOXKuxeOBZ0XhZN9iAYFgOANMyuVTmtjWDay7A9exlSCZRxa
Pm65OTJCv1iE2CRl35e7c2SXtc2i436opWTZnothQSy7uSGtB6LsYO9jbXpFBCQoUNPMXo4jMNPr
vA1OJ+9ahVfs4QlPNbfDMM7cHukilp0heBlN0FXAX9CjJ3/fnRdYhNMnfgKBsnHYODPF5VHNKrst
3tUB/YXyPl3aTPEbTVB6fk3euOb72W1g56BMztybxtqVNrWvk2LGq66ZXY9vXjmWGcUWW4U/hzBP
98LfoitkPbH1wq2E+A5JtR/bmUtj5fq9VbpDCz/L+lB9tD01LPLRTYVmc+VaC21wTqEucNtlGPTl
qdfqj4Fu7KJrdnYsFe/lnvaq7Op1Wdab3a0c3vb1sLyVTITWRiv7K+XULFTkD/Nex6300MRKWLdQ
s9g9Vt3jfXRAS+pQJNFZu01Vo/jcFaa3KzpOmRYIF+GwmUPsOGfRpXt8Kfq7j2q/+nMb/O+WDh0t
DORwuIGrrva7P2KotKfm1/2pvU8vt8ldCS6UD+6BdnnLSFSgiodHN5ppphl0zFWjfd6aicVY//M5
qL/LNXFwkgGagbAbZwCypvsDM3Er9OzS6Z366OkUbCtIeKf5pzn9TobJ0MRjO669w4JtN86iB/cC
dWjn96e5NnnUk8tfvehkU//7oLDQO6XfFPFL1n/ucY1jihhm1YEdkbyzA/Ay5WLrydXTH96dvOiO
qorTPX8iA2qcRgqKf+U+D64VSRdrF6pHksY6OyfE5PVpmndHh95r//x5UOzydvUK9gp/bjvldzQS
bSf7X60LzabHVkG1foTh2r1qiv4xvS30UYoeVQPW+80K8PemoPCXY/1PuG3qmmxG0B+EpaD+lDbg
bijuu4vZLggpSIbMrpA8T97Xny9I7rl/Nr+FNpCqsNuxeMSu68dYMLKqVYyyr2KS52nmx707qsHv
EIXfHpF18P58sP9pPTzu+xr7GAT5GXgc9vdNzDHVC9XcJ+2C4HulgNmFLm8710XX/tt26feUBTeX
+NxJo6kYq/Hrj1xS/9TUZeeWKa+PeRFhHsT0Mb5PwLADwP2bbyt+Ub+14n+OxuFQ7zUU/X+QgEn/
kGKurfUXVBtAt/T97OtGkv2FeLkzZ8OAmCULSfbagmZwNcrOAGp3dsFmoI+zEG4AH0BlITQqds2m
wzm8Qpo1ncPAIE6Ob3e7jgkIC4RaRmlYeYCEef4CS76zd7rR5bUmpzAH/x4jtcpturg7DXeBXSxw
F3pQIexNoFhpIRkPA+q0Mr487Hagshq8w1NmRWRZAlD5uQfN8WE41fvDv71l6YiAKvlskNtcUN66
kwBox+QryDjPmi05L1dZFh+sfOBKCWfONoFabbivJwI1V4tZroFD7+zH8uAnBpTH7rgJm0lDkQyh
Bvcw0dYNYQaESLvjWnH5SRl9lAFN80yDFek6oB4NauB4ccCe5Z7ug4QPLybJtvvgCOcRyJn/2DTY
4Nnt6gxkDRSmQXrGOwYQ8laN0w3R75nvY0Kb/i2ovogrHqZTcS3EONqmXjdv7I7uHIt1sbzanQ6b
Ibs3+/OQ//3++s/IMFCyBqZGqvG5p/5HRgEnjLpbtE339eZryH1MiWy7G6Qwz+Gfj6P9Pqn/OhD6
Wti7aUj+9X7mT2q1KNPWTO6vmu0aNMDdWZUrdzVR7AWbMEdJ7dl1vXM8keAhGBrMX6upEw6Wfz4N
/d/uBF1juuqrOlNK78f8mFflPul3HrdXNpv7zgSliBuLjKcCtiYUWzLmdF/pjnMh9OtK2IJvT6iI
tsNjYU8WtqTfVySy1snkCEK8hI5NmD05xv0GC4X25RYAEGYzXo0spEa/9N62QM55+npfiLieoTtz
ZfRxzf0TxYfBfC6aPX9NUyu/Yw7/09SiOoOYD/nqn1miBx7b18xU1UWTeHduk6OtTZplbiMOPyeX
cBtS88yRvBBRrsuo553f9UO4EyZksrZs/fWx6jkgz/Y4o7UIeEzObOO7fkVhyHL2mt1lz0R6FNbl
6oBb0XuzPS3Yyr/ohoNFK0DCJQguwEvXh2MMufmsdb2+bDmLTj9E76Cyc5RWLafQXAI80768JMPj
h45RGoqK9iGo2GmIDFSiuGza8PvptQN2v8brXR0mPe92xTChjHC/YneTdZ2SmnlhE2B20Q5Q47v1
US4VZrQThaYmDe6ErkDR07FxdfsAgq+hYnj5Z3/n6q9/Hlr/PsIxLkUsqY/1gfkjC20d1eNur2aP
VzIXvb7kA+pyQWKgXnXR8Wb/vsKarlyfoZ5d028C5Kev4s6Baomm+F5/6b9bL3fsTlENxt0NnQNg
DF2aD+bjn0/VFOT3/62q/xkh/zjVH6vP/ZGqd/NS3V7h9ATQLZ7Q0mZprO4elvPjCyL8wdVj48e0
VSyOX2y0h2SX8vHDNeMaBBvGdwuRl0M3J3Nho7X2JyoxOTqaunP/UNwogp0qpefpW//lTYulIFfr
MCE6cV659TgL7+4YrUIIzX0HRviV5Am1vT1iUWtcrWFrX6Pd+gTRtJ2hzjTM7L/NR88Syv+0gdnt
IRvbRU3ekrvoHzOfone7VcaauWDlI9GUH+f7KsIePCNvlbu31DUWnUm3hya6naKphEg4shSL24Sc
2DWu5ukSjSHk/1+sde/BNhk6aLEi4ZXOdkudrVCLGh56OGB74K3KeCA/WC+OB6ffGT0e4wpewYX5
FpBC36uRdsqcDpqaoVr6KGnfJsnoMrvQ+DAR0KmjWos+aTlFR493cY+ZOhqm5TBhi3UIjQpXksrj
ZoRfTLqelbzvMdZ6qbP7sGAjdLwGtW6UjUVeUXMPyMSL5wLugL3tGbrM53l8/T4CXxmxhp/Eljwp
3QfebshuZHaLWdRu2N6G/bOLeem+CsACd8Y79gUPkeXQetEd5TzLu2p+/n7/6IH/U1nJAe4ewsvo
2vEugNIoIuxszvdkgcoBd5hE6uJYsIUEJO9ROjhfHPadl8SFGNwwkyzrtXFxrU27SXCVJY9KIRNJ
nKO3rwdkofQbBuXeGclFts1iPUiSTnNuzyxJDwBfGZz7yNg6V0yr2Nz35lCjOiEC2AaYna7dL+I7
iixhAm9prGF4tDBmyPaTpqMZhNs6NlOHjF1y94u7XS3un03PSzadfJCxUpDvJVG07aUujoSI0ewn
B2wL+Xd0VPW7DRo0dR4eupRF6pLAPF/djKIcMkTURl4yNNQQsiHFClHKQDolo/Cs20fUKgbl1jIk
zWBhFnN3MpwUkabYosP/feyQd75jj0Nau7bVTZO4RVx66apeV4WbMXnjnDS7kSbD63xxRekC/e8v
PXPLPNASr4+XGfTY9xsCQCle9t7h9dqJd9z+C16YoiRZe/vsxVgDBh1x3IxBR4KrDPItKZrbyWnp
bPt0cXAEo2lIDNtdEpeQ2k5szpwScdjKJ32QEP4QM5MiQa5leWw+++xySC6hpd6zz9SL0CRcZ+id
vd2UgNzVHX237zOJW9KTA7Iscm0kL9+yj50RqSBvoMahz52MDlakli+Xwu1fJUOic+bcihSF9zYy
/pOzRkLgUnhoiYq1H0HfPGMsIA8GRo26EUK0mNRvye9BMCD9opI6xUQPBebOX3ZF6r/NrQhEwwAl
yOe/H/PK4Zg1ta4SUYkBFkrPVAFzWIKoivkFSF7cgFkSx7thEaZwb+Gco9Ixz+Lu4DTa+c1fpjn1
97LMr5ne6OPe3NVUJrufe+nuVbtfOu1eeT2glVUBLBaT1CSuXojgPQuVmsxPAFScmZPvQ5OUcTZo
Fnv7+Ddl8H89D8i8OMFS12Zu/X22ba4PZX+/pMorUOA+2rpmWHXDHrJH+proG1tGBC3BcmLaYu//
dux/Cz3xbMfFhxaQ8tDvx9as6+GqaCdEAwjycu8SK8idbrQ4GZycw/zPS6v2bwGmSRKJWlSfWuFP
46CyvLVZtc+16c3vfiiqfVRdC1U29iwaky4EK5K3X/eAmoGysWSF1Zd702Yj9eh6GpDd1DtA2EF/
itnomYHstdQYoOSV6OOEf8sXsP/7l1CAwF9VqadROFN/NM6jUPRLrrS315qwnKKMl8+S7WEmnpT5
eD+lGmSs2KuJnJzmZ2sRRS6GJnKKzKaOuzfDkY+glL2wgSu9Qcaeimhh4auvt6hdPIYsAiw6JQY5
KF2tz2NTCUYnK6JMH19IehZoDOzJfbur691b0Vaa+fmMLGCexqdikn3hpT1BA+rkfnaXHXvSRZn5
5lCCAopHQvgDOSeCPE92tBnLAzEL4oBgYe22CXLWvW2DGNp5AINMeL0jOPO5M6EEZDoGRuHQdV2Y
IaDPApKkaBc5JPaHJioHeAMiO9ZJPfiIgAm3h2TMin5zJ8c1xTJSpqFi7+zIdPMg+py0Q+pylj2B
sD3/fNfj0cpFerKxw203jDE4jHXV/kC4pwqa6YMYgT3jfF5+z+Gk6/4HOTXs5SdowR6d2nR2qq3b
JZpbs5Ma9DuAxsp2hphNJ6aeQGUJ2zbYwQ/v46Mp3TWSHx9EUVdu2gRCh+d4/WLwanxn9uWKqndN
Lb+0W6hoTmwtO/E9ymAjhyHAXfvr5bh3UZI8BU5Imtf9YM3asn3pRooTlzPSbuwP/I+uO2R7Pgse
aIzYi/7bp479tBKyYYvEvcxEdQWQOzCE1EttGmNkUd9btezw+vYyq4NBL1jBhUDFS5ptssj8b0hj
RLgAxpE7evTtt3PjDNEAUraqP97t3DvqqbbEW/H2+pa6Lygpls6DpHwT7tndkxBk2UZsxbsMwmXj
uAMWFMAJxmqnvSBgCJ5XJ8M8zJURJjRHgA7jDOH3sfLw8UzEPVkNGpzsdqNsjcJX+tLZ9E4BJcQI
y7/VILfP3tf57Wu5HDF9Vzf3/bRA4BsDpyZQi2m3mXHr+geiRrgo0LQIGAv78xB+4lZqI+ssSmD9
fqT2Kbm6ZT03d9vmFuWe+W3Gl/i0hnN+pc7z0SI1kZMZd9ooW+/XZ2pzixLrN+ZpAmp3N2jGKrsi
QuoDEWioVIiI5egb4q8XnyHPPIYiwPxAvzYH91BH3Y8rRcgvYveuR710K8E4m7rHUF1OVleP9PtM
wviHu1jscSIDvIR9oGYjmZxgQybiWB1PIxcPRB10xlcybFGNfqPUF00FNVqEd2NpOOloczmhRXck
6YdtHTphlI6RaVqL0gIlD3+PMpcIjQP4F+ybuUqJlwFgFiIpo/qHxTky7cOUZ+slm7+IrCHKNGJl
9fD0FQXUGYLK6B8V9vgKzk40YAHhAazbnheKUA3gpIC95276f5yd6ZKi2taur8gIpOcvrYDY938M
TRU7REURvfrvmbnjnC/LnSeNOLHXqli7KislYTLnGOPthnx/QKznt/GRsTGEPxOfgqF53jk2FC6s
CEtIoJissZ4Vj+kkLodoBu7gqWe693T65IWRXUQRtI/w/ij24QSmKy56Wo3g+/G/Z1MZIQTYlIuH
6zxxHYDZOccm0FymRXiBBJPdoMXoFsjIpAifmRPdnD4Ga+4zmEhRlmGbeL4M6nsOYM1EgZRcX63t
oUkZfNO8mTAZANlwVqOHPbza0bHHblDP4+Iuxbj06DSR6qNutwSBUjMZsD5TtNRV6+Y8+xVzE7cK
pJvzsmAdGrA6MCXzDlPNsUDQm3XvqASm+YUti+nOz+36Mbq8xnptYT2ZBTz7pzyQxbCCO2YLBym2
Ne4feC/kfOGcgTcW24dQbiv4ae3xl21Ms9DLOtuYH7Nc8MuRTWIoHJ6FAbbJS7vrsAbcfUrJjLNz
E34/cud7f/Px3Pr1TP9xbL012/pJMcvLnWOriJLkPpoxa2R7wonhJWPUWLR2J7c9zwPhK44jH3ba
uOhcBxf70YOKwYuKmzjgvtJanxomSYrdx4SXxy7SgOULVrfQMHwDALMzvGV4T5ZRhl2WDRzkDI0F
f7bDQfuWRCk7ttNobNiPPp7N30fve4f682h+69J3klHdzPm9GqJKS1CSQKIIervAIA7y4npTGkwO
GAtnTPHpHwZlym8Daph930gC6Uv/NaC+PMzt4VB7DkvhwxknIO2V65/cMHe4gibGft6QKdj4q24w
tFv0uyA1g79rqV9b9J/X8CZgP1nPx4tyWhrOd40Rc2WbIRJ9IDrR5kQ9OzWll0yMCYUFlpDtlx1m
AfQBhkGDceHiu9ZU+3TKTUmx1zKHb+npBGHAeSgbuHOua3NnHdZbdvPlYLzW4knmYoTHs3XOvcWj
z38w63Y3aZu4TElPNilHZgEN9tN4XvmtNv75Y4oZ7Y9JxOVgZPvrnlt9nAifZ+ZoRM7Wfb+9xBEz
tTOM+mlk9zYSmKB2xh/bK0ctoJZ+I3U322CVe3/f91+HpKZOvI0BoUtnZvt2QdvLi1r9/Bpq/fvm
occXstguNKXuQ4du4ZX1/n7HiLQFEDrPvcPmNeEN25cOZiFi7MAwhTaT+7ngZLSW+VqtonQbKUuR
XYcoZqTfp7e8kdX7lTKzLC+dRyVUZEbAJ5I8r+ERUym2HmWwozpU/QPfCefZswM4eknjWu6ch8XO
L8a7C+WRfUIRkTdy+n9jsH18mJS9eyh84zQms3E8tzRNIW7q31uR1s4KQZjqc3h1L95k4rNtpOtb
PL8P5pJvol0xbIsIwsZ+A/NGbCELp9FvGB0LN95SsBa3+YARDAp57IxrwUrprG7Tvx9XXfoX9PtP
k/fzIt+e1yk3y7Ks668hxDMIrZhY44Jr9Z8vSnR6DPGGzG0LGkRSItLiHXFAIWtO21xAgnImtWv4
dPDmfaE0wQY8c/yZ0mwH8oD56458advyepiS+yKzggoOQmbB0eJM2u0whAv0at3ggR5fdHG1LDjL
XYg0zd0BQZOgOlyTHeSxwk9l95V5EiTYFDFiPaDi/TKBnWyJP+ZE43XrS3HfmHaBbMiy9R6Qm1XC
7Yzm37fr15b45916f90MPdNeNeUJ9MY8anRYzODw+oSRMnrtiR/FSlRoIHbLazS6Umqv/v585ben
ZclQFC0c3iCVv23rZXq51U+l+RpiWQj17USKQQ/nCDYbeGlSSLr0wLjF+VrD+LglVf4pBgMzB0YX
1jdC552TZ6hkBecC1UblVaYH+eD2aXLwK4rwv5cJJv/vyt+Vz2d6yU/y8OltrYgJnzolnHTwEmwZ
WMbP5bzufdoK67/eGxwRmMfWOd3fKfZyesytQ+0qD9XMe2HZuyelA+hu3sdqbv0pxlb+7YyDNG5Z
4ObkTylvK+FRnE/zm1YX+oPLiKDvU9Nt+z0gyUCeYLUb9d2/H/1vJzp4r8SxqsBxAHX7954e1VtR
e5Xyc5jTVwqzYf1hZwFHVFhz7iIDAFGyZ07oZdq10OisAGxtY5B/UheIj3krLOQ6hHlCzATTQ3rb
L8zH5QbOzc8dT5JwMA93TO9pBEfJjGY7DMJg5wQU85iwhi2nv2JI6f9/3IifV/D2DuBMo8+1Mzfi
gAnzpBDQwn0Bh3OPLz12bqoYNDMT2WLnmGgejkbRPr5hplV3KtywNSpMp/yUK0Wq5G/3xTB1lfgo
y4LE/O/jee2tfH/eFvpAhrJK2Qst13SkLvP2PeDr1wUb61b9HjyO0X4bSDCqb551TUCrq0s339Tg
J+UQUZ0zOjYKZEgyvj536v07lfTRhfk6193i1ahTpiOVZ5+EvNiW9fiO5ABv/FrTOLEbhhdlYZWN
Y+pYUwhq++h7tkkdCn5A5pGhCoMky7ao/Ak0CfaINFP4mt6tCwIGCf0i9ZiqHjlqAZbPvjGtxSYo
cnRYGHentEQe843G1U7lAZPIPGPQDxQIeuDD2d7fwN2ifS2yGtaDRpgu93C106/6PGFqy2g4rG6T
48q8QLWEcWzwE0ALnMMvb+478gtVAT50lgAHD0wR4KZbbaCKCsAex+/98Kp5mek+iNR6BMTNnckp
4Ftxrig0xTTOBvbkV9UplAH0mpRYBLVdh80GSjsEsqgZoi8lDEOya7lbX8qMlEmHfXReez+D4UJP
fA9McpdweXklDKef0sK8r+ptWbNZYlqfp8IUYQ7NGUraqJg96QfWGrAE9stjzFaJi0Asbg3TvKex
0go4GRSP+Sw7BM+9J+Oj2pUutjmCIYFBLXziDFExbT9zVciHYJTc4Fdr//K3z7FUGo6pu1bNr1ci
4uo43GHKTCSX0SynD2YjDGjw2SBuQ+SUmN163ZZ7OsbJgBGVz3di4C856gaPTkobmIm9sx7Ker9E
2MTjxa4D4G3OpAUm+KUHmjA4pMEWNCZIZ8wSDIzZ2U5GSlJU9mV9AlaASweCxQw6ruK51j/KnuEI
TmrnbPmW0oCudx4/1rXWnEfQUI2mUfqm0bzBrzqE18FtRUsFrrO9uXfW0rEDAWRXDa/AAHteFcWR
j1Gt8Pb7oVbFSrOO8lbyoWRf1hbRKx3sZK+uOaVJg/l89oFW1GzMIz9DKVkWxHf1tTEIBjTRSL9N
lK6GK9Ihup48fisP+KpMAPEAcBpfMkf55ACypGSwOuY8uW3OyPMUMJRQKZw53NSh1twlrKvjxb1c
HYKD066W3Jn+4njJ2gzTRClhzzd2M6V7WW/79Z5Fal1f7lNfA8oUKz5Wda0lVC5GiZldTM643jfT
EkFnQdPv4Rk3gH9dQ06xypOTwhDlCL9UdeVdUI5JR25AIL8z+nTxZJNUT7/bW7COjcHevnXvE3OK
Ycy1L4VQUkpGP8G9cNPVbnCbCQ+3sdREplD0wXEQFOqePLmwRpU177N0eDrKCYLykNTr1+ipelpF
WVVbQw3UHxTIIaSaA4UbUdXYx9ZFikDHGJsPh/9+1uP0GZyw8QdX7uVpWOMtc+7DlIlkSDUL7sRg
RuHFNlxmIue8sxuozUtT6j8JKtq6D+r5BCu8Gzxa07cgwrReWrJd7qDsdq2ji8VoS+7P24RFvw7o
PLGr4zHB+swhbCPKInqCccAOIowLP+CQUEUiSqpIvXjkgdVWe9vm8erC3tVpe7iniJ0qoHynaoMY
Xn2zV4tlKPGwvxLQtWoyb8GKgTQs71ncZ1tjHma4dejUbfUS8HqdcN24+EgCHgf8a5TwxgBlLNe9
DGSxoyMmQBWXb2jw75ldh7bq8F5VDJW45qsLXFVTxlCG075pUgg7BmzDwWMA/we2KyRY8EfgudZp
mJUQ4yeYA7O17C2kAalbzqyQb0AeFkA2UHKBXqdbz4M7sZ+QeDBrxsGZAXZTS1jR8IySq2up3qNr
qO6hD+n5sdFWgM58zW1K9a7AYT5HsJT2oOEZgvRY3/k6FOZR7eqDkEPOYl2fICR7SINQbN7cbFng
xV8iUnHvWPDxVFWlwRfecKwrCx8Jy3amw/7NMemC81yzn22IF2p/2zZ3nuCYc39qgYk7IPfl6WDG
cj/CVhWscxV73Cs2Ipem4QnYFD7J3TE70OovSAYCCkTOH/zMYi4DFSlDLE3gXBmne+kebg0E3OgU
xFYcZv0tmF2Y8vGKvV/klZ8O1L2XQpOHJN4lzrV0aPkeoYrW/WwjOzve0feqfYlYlJWV1I4e0QFu
bZTDdUZ3tvU0rDglZ4fov4HmAKAdU7SDe+uAq+fBs3NaISotfWl905MT9UVwy78Qcc6BHS/unqyI
y6js7RhaTu4DxXRKzk4oPnX3vCxw5+IcJ+/dPvUFGK6GbDFSf9ctQ6zMn4kyd+94ed9errFMiUdq
5gFFvBxeMl9vZgJu5d7w2vfO47Ps7Ga6aw5yMg/2p+DF8+K+fuFCnbkQPkhmJNCxpSeXkXkU1O59
sON1Zo+rnPTgZBjcM7XrFg2C0el9yzXzKYjmPHuzwTtxmW4Bj4V9X4HOqfOIpSa99WFgmC7sJR5A
6yUwCcD/jNwQZAKQZ3ryREWA5F1ZGMAkrjE2KG/s2kILdnxzC1aGj5RFXu1H1T4EbZdxX8ehMiwR
DNIed9RJdXUe94CtSuvuG0jbZ8+qr6/2pNvPaA33UOjGWPzci8aOqEE9ypItRpd3xYEcjoqh4sOG
1xMxftZ4S/0HySh3rSEXjOTlHJH5/kKJSZpa5e5n8Hp0+znYexZMpRnF4N25+qDkVEK8dGXlc0j4
j5jdbpguX3teqmdXh5a4ZXTrWOeEl56tZ1+xTGmRTe86fK3TZTFGTrDcAlQsnlEx4jspX3fsgi9j
s5uPr4HZk5aX9n18nPxdEP82A5JRzv3f0vOtFbk/LrkiX7bS8PqlRhl5JVu3LG3j6BuvllSfpYxX
iRaMOYBu5P/UeZHaVtZIBwWahAUnEjPL+zzMMDSi63Y1XDPGTtUCNec5vdavj3ORX1qnf673jSl7
u2/PqnqngK/aEk7GIP/rWh+l2xHLE/icV8S2KBIc/DCehOTqoO3IYMiPTE68/OeN9GV1j62LnwF6
fTCP/g2A/3lp35PNH+O066EyJGPHpcVJW1+IKJ3LsASuEkGswVcQeFEU0WxjtT8mTy11P0xOtV8Q
VXiOdLBwxiVN0t4a51dt+0g161INR2Q8edpkv9I3VbPui6AizcdhWMQnERqETciDPNlkEATjKUqT
BfoiERfRnEIVjLwAbGXxxJlA3WKbOn45zWkUbbrxJ5PCX5fez+t9a0q161ZTX8r+BTMTSiBuMCoh
Zk8k0qV7sVXHiusC55yH261d865LRiTyYM6W+/DZ/IirLUcYfFCteTQrwadW9V+S+fdo65+b+daq
vvav9FpWMNWAdGdlqLivpjoyI1SJOrSqI2VXGoggjQvxV8Gw3zVcy908bdBVGxNZGLtAGJn/ZJTb
/XBpxu/PmexqGNyqotYFRPFjneUHPVWt060aQpm2S38iHAP9rQO2FrZfzfYkYbcZaXbyYpJ78EJ7
3VE7AWoBnwHa2Z3PJpUL5REnfnsmR7X+bLmE3YWiOx9WNiTrlyNvUWDn4F/4KIKK3YH6FlQ/bj/a
WG63G3+ah0DE/aUBZswJRVx4MpjS29Ldm/lFyip+pBH8JpKTZuSxMcPDV3HG6T9SEDr2+BNOiSat
lshVZlo7SHtQQlHq3Ud4TYKpI47AuNM5DfbYtV8WWzKbosyI+SL+ORDviLiNM60FuS2D+/RVIGhd
yDSifF+IY5OaGaJlrt0i5dUyH4z7n5t8oYnfviFYe5G4BD+hyfc6dm6YwacUXR0LvzLO7nt0vkzL
Vz/DFCmLEI0eZQciOvS0SGTbajGFqo1jhEMxgvOSQozMImoV7isqJpT+SrcS8aQMMmd6HzOn5vnQ
hxw1r2+gm/rAHF5n/TXGWD5bZ+GTAoSaI0KnWXqgja0Th+cUa4oH4aUu4a1feIADOHoi7HWqwrO9
Y24lP/0dhlVQDADZiqY6ER9XYdc1vYK71TcQW+fgbVfGowJCffJ3EVSPUFsB4y8MMp2mGmkV0Ccp
Yzvf6TYgr9XCiqpFuaBCumNhsm2QIVSO7gCo8J6OPWgDBH6A5+Hz/c2uBKttIWBxz60DKTuyD8Ot
tE+9rFOC8qk+MqvLoFycekwuKFd9a3PqYVzCTIis0zpI6lVgq1jqXgYR/s8icLq5uOGUzBCXGCHb
sbnNlR0GTlOGUyRCyh2n0TUdmBjwXhu0bkt64ryxI5aNQVN42wWwKK+AjS0lRLDmViTAkbYgYj7u
uFdZrsV9IFbxE5CoiEnT+yzs55J/2/32urS7b2+11/AOhXJS+ZNk5h9iH5HAZFnYuIy9cKnFeNue
PicCKnq6WDgLhLerhM/e31XAr/PBnxfzttspWqGVe4H4jRD5ZQSKsTe0z35ILxqwXO+upyvONOp/
psOan+7D20TusVOv0kF9CkCVUlT0VuQBexVuETe2XsYMx1mqDrbbAPwgSwdLknNq6K8fIp2QErtI
1IXCKOMM/Ja1NNXZ1wIYDqoSXWCZa1d3Bkmoh5HR/YapjU2sAS8mvHJUE3mwLYNM99NzzOjocGmh
yGdjwbAQscS+N6dgZlgiO7PCtmJimbsEfdDd0mlO1XvjOX1RjhNPL+iaxNn1B0VAP322CfSs9aGz
Y+mhTBjultcGtNW2CCZsc08ZbM0OIiK65qlT+h99kN7cDgOUG0augIIb4yncL2oijv0yWBw9Abee
AwJT1xv6LMYDMWSafUPCC1RkTNBRTWubxXSHgBtSD4AGSWfjeZ++T6TeEbyW+7wdmzj3JlCoSnuS
gArFtFnhRm5Ees1FC0QcqL1BbtKZE0NMXq3tTqwv/95KZvPuvQ5Te8bUzL7gIOLM8DTdokkdVTlO
2RcYIlBBZmyhuT2KBUx9RZ3wlFrbm1/mgWLESFfvl6lx8vjNeuEzLIR0/VqQfLuyIhqrQVA6vZ5I
Fux96e5YMHMcBNAe+/XXyZ7SpZl2UyVu6+jB24Ig5Axb8AGm3BgK8CqJmrD0T7YzL0HPL84iXZ2Z
nLgPouXR6abOGd6RSF1GWbrzLSw6tslK96DblBMRyqlMRM5oTiw3M1AXoHefBiJtYSZqpBoMA3+i
teO4gbE8V1vfEPnVT9ujDE5UILieOALhmOzkKTZSOda6a920FwVZaMeQjSlPYExoI25DJTis0zvW
cm5KKt7Rb47pbAs+IBrrxEzYEfZVrtPfdHk6H15v+Rd4gwxgJv9qHdzHesdU1Op5kk9GKg2tsT9L
KOXi7dBEARJPth1jMgPwEQmlUqv7iBv86cPJwFLtyZZT9GJLCypHikiN3xJp2KttQEMzElmECZVH
eznYu+jIGaN6YS9NMF20D83OWu+Udo+UeQdHacUd9NZpEvhhki1yG5qR3Xu2e3C3DjO7B5Pla7vp
MVqkxAsJq4gqTjFMRKeY4GwdLFr1b8szQkAdLWvUeywS9qNqg9tUaU/v4WEiSBNFO4rumbMQVazg
Jigki8ejWLALZ2Y0kwrbn8Rxt9HP/T79mduIeDm2sdOITkEjzpZw56fwvflR3bbW8Ge4IvNX27Oy
3U6SpzMyIVwc191uzrTk1eb2WH3DjqEpxI3TkH25Nmj0T13ENd9EYOZEfz/Fb/T7v06MHw/x7cTI
TuX5IMmivpeglaDKdqDPe1sMmXrEYthLthR8oSwvE9zfbso5GHx9sRiHBxeKz3R6d2HopBCWSWOl
h6cHacQfVtq39vKva3w7SC56cTH3WsV81j/YEzVwZ5ayfvnJNVzWBzMIZNxRSJdbLCbE/J8nMztP
20WCBW3YwbH26uBFYDmnxhgst9rAiVmc4fQsniXkxcWpcq2Nd42GErug4xCWAUwk7Ie6D/vDT/Ib
IvjPK/N2Lt12ipxXp91ruA+1CYsuvrIYl5i6ngVlfrf8++Hqv1f1SCRB2cH75Xfuw/WcPbT5+VoN
MUMItTaBz13zPiyxTyIO5+gy0pe7pC7jHTlClgjFkYBqPJC+Ho7PqwUHUpg9JTQDlr1MOWkqCGDk
ZjvEobNSMkil7GrU1cV/GKm8wA2bCvFJMwUDsjXvGzMRetnE4dAl45CjqNWHQ4ppUgs6UmPFpza6
w/4ofjpmcnoiQOxioYKfMiQNSKqMCtUNXir5vXlfnAakljYvxwYluAk3VXYZKECPrH3JYHoF1vEg
Isi8zHC7orY/Zr65TR7w8CKZgVDeqzhUsxn5WSWKtcJ9KpEenbeB8YylWv8ltQ6mC9KDGoQonhG4
0gvm4hmyJLGoGKpWLiovBcO+xYmIVHQA4Qs/xsqdP9waUkPGRonk7QcHI96vyC8i+DeUvKXuQPc1
o8mEtZT5XTYEig9xNxEWcS8XXA1V0dN0VWaoN9xd85biL3GahQVUoUySAXqY97awgvZ3hLcCheAf
A+375bZVZwmEFFAGgDPV6W4f3gwi72BP5Gf8bNWWgx6ZvUFHOCYbAegarmpE59GXo8wU+acA9JS6
dGYUzMpmRxrB9mrfrYZauJrKQXrZudJAdmWbhND1MaqUoFhdIRJ0GD70BszYBqnhGw26vLjmdMZB
ZwBz+kTTqC/OK65/a2tjNlqP+VNvy2nZh8IZb3ESrtDT3FsSueeCyCZxf2dA1WuObLw1WC48rseX
1j1uXhixbeostOYcrjlNC0woLWgiiGgeSfI0WxXhqCJ8lQxK20iY9xJrbDpjokUpbVvCz4vUS1e3
NWaN6Pw1efCijsBqInjsbHQeiuFWm+oUMPO9wBNOV8L1UQRTSs2rbeH+KHwc9YbaOM8u/RuA05wV
529PEaTA+807tV48N2ZCp2CK+QrmHs1swJ0WM6wnI3fvQMliuodnrM3pUJAFwOzkEOy0+OqsA/sS
vcoZK1QsGa2AZ+NxoF9xQLk3SzlgY4KVWFcHOt5XQCe0Ni5jTqkMnoNH2ipTv6b7nFitHKtanHo8
wTppxEDfZNrnItnX5aXzWjzokz1er4Nez7M9QYEk7MWMq3qDv2VmcK8YXbmNrcgWjzdkXjtxfHRW
d/r6G15lZMOzrx5DDHD8HeMnsgeYYfbrXyKLGNY8JvMgkl6BPfoEez4y5Q0cUCci7pwGZCI86/Db
Z6UiTA2ShhP1na5DTxWGvZBoXi0Yi2BdGsaWXPAgsWQOChe3bW4nM1LObEDAzom1evc5oqdXD4n2
a1NFrGP+EOpsK+iEbcnxB+vOw8cxlSdCRyyCf69UDfydZhCs1ze7yerxWq0hZNyIX5oiNFgsFSho
GIHC28EpBBr56u9N+Nc2SNDPVDw4NNXU3oah2516K2vy6TWkMvR3GAkx6sHiB1zPYbvx6KtB1ub2
uYeAEd01pSSF/8Xu/n0Z34LN90NUOK0JMQfiGeXtoD/td/f9Va8dYWuwMCTnPsLrN/fMU3R2X31z
RleRogZDLG3zUg+QoYEb2PPVOoUvNcuTXk93q2u8Po9Rp2WOCVke5mS6s8fTdDA+NI+I5uym5yge
VpYP+4HrdNx42iLJljymiN+kFaEsauCYc3Kuwyfxtv1a2G90jx9L09/mbD9/1reCQdGvh3l+hpT0
cEYP+OQi3Rq5xcklQFOsO8SsrCeevYa1qRhCRSKaGLKi9/dN/01FK/+8kLfzXrnssvvz8agP4R1Q
271oCtqC+hoOTAQJCLBJBsqcHjeSNgvQaUJBEjVOzsYk4P3TdODXWbIFw0/G6UKCj/QmWyqK3fb+
uuyzYeHlwJ4u4PtApC1CgmoOiCiyuTFnL2AJAAVhkwjRPOp/4uLWxc1/X4iWhrmdJQvl+neN9GPS
eLSKUrtU1nGoNerjbUtvzjtS6rzGpxgw21jMW9bgsdQk/+9Hof4247egPkJUs1CSq2+vYV1/qkah
8hriUsfxjNcbOk0oc1ujQdN5nNYKPO4w/PRLEu+XBx3OjLPzrNblgYyb//tq4NO2o6dF0MrM+EJK
Neb9ug/QdZ7jmoTt5FrleFjS8n4apWi/3DNuFWmMqiVLJv9yT3/cMxxUjXJbas/hKClZxm2MBg7x
QHFFPLwVF86yCJjUFk4d0ezRLZJ22PTkGM/U79dsmPt6owyiqAxAKfpQ+nkn6VckTnbGALyYf9/r
X16/f65WNI4/rvZS1LRLWlTQXAAK5AO44N21yIIbfnq/fmtB//kk+d9PkrfWNVceeAlRhi72JoXJ
3B8HhGgLEvuGngwyuVcm8w+ozHf45dsaVpiU8yw0wAZJfRstn2/QHk9KJg0pjW8cgqBbySAM6C5L
D1Nuh/3k71v6G4P9n098276LOwxMReITxXgBMah3ChlouSI9DIyDPe5i0w+HvLzVd6HAwJZjRcxE
JXe4+ftivr2j/uvH5/Pg28mKwan2dtsL+VBU6QnWRhQfWsmBdAQiHDv64IsaznsNcYKYO40PH/rb
O8CQH+2jQpQwG8e/H6ruLVUvnnwoI4LcdpNHr7dbc78JQsPUZPtJZ/n7M/7xeW9r63WRi9K4nQXy
Bk96PjWhgxyGNS9bh9eTXb8NbgMUVNW+Od/h39JLVMc/oxq5le4NGoWWqNgPdkF+AaCpYfCO6XzV
mUSXHjuKRFqn3v16rrRWD2/o1zLcT79Ju3JDVXrWK8lRkx6hZDcUg7FJq3mX7fPV0a9Bn+hmHa5q
2bgXLaQv2zqseiwfSWNJROCcJdvJeZLtne552JW0KMbkDs9b5IxBK/MbK2VqTF3YEhDiuicc4yDp
UEoFZ905OXLVxEEOqrJ8ahwTMhnW9/G89aEQUcRzels8jIzAZVDywtb8zov+sTscykshq7WaNLzj
MYdpZ1+bHPK+7pSdekMiaFt3DAMsbh/UezmRL5v74IDeIS7OHgZTz7DsSeN758wgbwsFJzjX7Dpj
2/DDYhOnwf/7Iv9L4VtLn3MTyjAK35G0Qb65hlCnoTUeQXrx4SvjfbGDyB+ajV1bahXjvz/+m6v7
18e/rXXzeSz2+9PxMVSTeHL32v6FhvyQ9MzB7uEEWzc8dMMtkT9Kz7a93GWE7DunbtS13AYOD8fS
o5T/+5J+Q9N+PDY02P++fpd0Z15vey7p2VUxanASvFbs0CAkj0iXL/RtbovC3nA/lc+/PgmMii1c
y5hgvHu4Hcz5+Xy19nxu4O53wlo9wVs9PPZ5J8Nex3C+zP4UNEdmm+vC8ow/XcCv61XHJV3hw8lD
FvvSj/VqbF/VoX7gAmLRVSEaOtJp9PZjusTI2XqNWqcRa+7fd1v5hbyrGj8+9K1wfBT5QcvufChm
Hex2tPaz24BWSkzEE91hONoLTjGwX3NKm8n4mAEyRTfGaKvGp6HVL5XTP9fyRiTOra1cOxy5FnDe
ZB5o/o7YIbU9j58ftvjfWqV/PkmshR+3+nDKLgDk4lYnD6/NFki5ntqDXvBlgzDuOpGDSKi7Uj68
7b8Vxv98rihofnyuWTOy0/NweAzN4eS5kZGUUGCx6WcBumC9+TVW23SeLSFUhGa2udsf1hh2LHzC
f73w//u8zbcCz7xLD+Oa83ZhBYE2qC1FBixRu9DBCGkcTuEMbTjAiGjrYdiBt/iF3b4kR9dPXJO/
xYM/u3FSjMDjfQbNPfuW2muBW/qMmXebWLw1/tbFFpdRjF311sQDxy8q/tzw5NW4JLaSlijlF2I8
pp184gVWAFXdgRVX2evcSe2ju4Tk5yWHEW9hbi9lj8FwcM7sL6U7fgKMLupYZ9jDKHX70LF8WpnN
Rm+d9p676ZeBR7ct+ngjGRfNMb0F0azuzmVgoSiCsH9ydv0uY4fd9cPe9Zvu6efzNd+208ujvt9J
Yl0lEwjGgn0ZAqgBrzBJQ/vt9U7jXSBYIR3CY4Vpl0pgx9DJTKgXNLAtEbcux9IYosIn38Hf2qF/
ru1tX30cK2uXnk/1YUEcD54IVHKB5mk8s0E5i+ZfRRvX1qxvfNhh5A87jPlWwt4ej6ORqqz5s3t1
IXz42IuwWtYsmw4j3Cxs8rY1VqZnfXrLxd7111pX/33bjtq2LhUpn6xg5SV2t7o/2zoD8bohIQ+l
EAYRyFWraPe7l0Z39GFr/YXp8s8Nf9/PD/PabgfHdhinDxcgh6kx8m/ye8ANDkCyVXxgstEZj+9g
n1PHU5629w0GzttMjmSENI/Gpz1W+aW4/eei3vb7/JpuL1ex36P+5wXWHWsJu5nt79QOUfV+jUX8
gNOKcJLtN4Zze9tYRGAtnLfph9pD/nQpb9t9ea3U/CZeFlVMEG/NxDd8P5y7vV7Va9q1bosxJLN7
83ONwWH6YWm8HQA3qypySzwb6ESTCTtDPh7FmGvY7aOL1UJP67ER9ZZ4XhwHSY2trfSTREF6lCLo
otAGCA81fB34ojWG2Won9W7N0Byhp2Unl0J7XOtCubHlNk0i2C/7+aPBK05sT8M5rbv7YJ+kPly6
ndvo6r2ae3Qg/cPwWPEA+OdkMzuM9jg5gPmZzoeV+aHSMN+Ooaxm7DM556d/ILCENeLOkmXZHxy6
gzzCg0zzwK/ELFfyp4K0cq8DGrsP2/0kXPu0BKy30+iY/Z+S5xlA+UrKJqham7kDqCCZyEEH/Aa+
aotRH+fxRw7fN9fsjw3Cetuu569L9nzqeX24DWt4HOEJHmQqIC7m4Q9XH19R2nwyS9XEvf3rM9+2
4RxDmWNpsSkxyumWX6LFlKgEZGd58o8uPzb/1uPBlbITMDlokb4FgoXpC6tH9q+j5lih95VClEH2
GlSvh1Xt3Z/uW1ok2EJuF99wOamRXO1+KB5oST9c+9tWbp7uj9tLz8S1k57hJf5ygGc5/BHMenuY
j8LCM7waI1ussFzBNWxLwqwBNv/VRo0/U9wtAi8b38ProC1oe9WBsyA7eGhzqvGgsnvXpdEiQWLu
hGt9tR4MpOFgT30UWN76GItFCb252Qx0VkjZ6IgpTOfqnUZlFKyvwCokhR6Ci4vN1pdQ453HwRV5
NO8Sc6jML052nxFssQVb8gB3OrvgeXI6z7bdmvb7pFS4+F1ETTQtzSa4bXjrwWJpBbiuNShfzmMZ
Zvjg4OA+zvTDxFDDgyXpElUPVY35l9XpGqtXh2bX4G8zPnkgvoCRxiTFLF1R1I8MW+1mwjoGZg4I
SBFhFIaOScGN4LJEt7F52mnN3WyOAa3mlABC99UeGX2DrAGsSCZXd7QNjuwl0vLBpny39ZfdRVTC
J7p6SwCrH0ua/1iM/rVg307ReZbp1xNZQfwYT+eymUzaFOb4Tu751ccumRi6BRQb1ZlRQp4JD7e7
3VqnS6E1wYhOAjz06wDl2w6UJv7GBPPaKYQUp3Ubtbx7P3P7VlgQ9jfC+glnUKcexmYr7ioDQXZg
aN5qKknAOe1Fm3xcE/BRf2U1wDjQwni4GQlS0hLJEC5DhTMIb0vY9vkeDXktTjhSGu3Luk4Ghp9M
ktdqkjxGmR0b4YpihMeB9v4/EDMuU67wfEdscLZNB0F30I9acEidYe4e+NQ4AjsKiq9x3WlJOEjM
e/eYokXq3e2jU4y7JDomk3PTILUlbEOB652XNgIhJCywpWx/megRRBUq6l1rxovg75dBL0tQDrHh
cby4sXYh4RfmjsV6J60o0Aq7E4YnP1xne5a7xoIiH4XXqze4dwept94BucYdsO5tz2GXbjmLMyqV
A/o71/SfPutWd4kiODmBtAr+h7DzbE7Ujff+K2IG6Tylg70nPmFSUVBEEFFf/f253HPOnc0/s5ls
Nl3aVX7lWwagfLDfAIQIsBc2sgx4JBo9D3xeI1zM7k73QVk+naDTTnjETCzc3miw9nvuDmgnbcvO
24PV6oLBGzHLLBiToHU+mBa2SPttY/ZfrxGrAJoLgNq9mHoBXf1kNpv06I6uH23QRCakKT+kOKL9
NfIHEvh2ZwDOa/SyTEBBHNdzN3n2B9cEeSREFmmntgiotBMj8OmiPifLe+OwFtL1iVbFWptNo4iI
OXGnbcQT+XW5+yVVsr/Fb7llt1dbJGsnH52xgDLEmOw/nuBeSGhCeOTpv8XKv4Ql30nuit2ejseS
Q0rR6glUGnZUNPFEUHTub73Zh+kP6ODiqeP0lqII82sP8bcT+BaTqU1VtW3FCXhDfDxRJN2yDwEf
JnIhrkkDZzA4eOSmSem26/ep+m7MfsNTK7+E7fa32OyUlqedbYmbAFrjgX+i4IwBiotr7YjEjh6t
j+gP3StwM9kr/ny/5Uq/5SzfS4f3syXfsa0SmcNTMQJCSUK7UKP4ASmlQpBUybwKyc9/CczE5v9t
rdVlQ0MivofwIMQWfv6lPmDfjUu576E7CF0U6TcFqD6JI3z+nX9yG+eyaMPT0JqcIyatHd48VJhY
D/NEi/Jp91q58MewtfitavFDyIImIyL+toJGLwoDf5+Vcaqlsrn27qh5YL8EAALeuYBOdrNF4V8B
h5PH+G+D9Qi0TRvXjvkxrzEe837J5x6F9293ByVEU4Zj3jMx0fs2IdObdc6kq5ovV2fPnu9GGB3g
mV5hVQ+xm27FfaB6dCiGiBXi/IZEIzIIWXhxjInYtN8OgysdkxtwMrcAbMIaGe+jy0gYPRY4nyGg
RouKds5vT9X4Idz+67y/PdVrCm4qkxCzwhaLpaRmn5TQU3qsKheQm4wvEB+8CXANirZ8fEXaAMVm
ZDWuLmjEiwARYMjN1+HpCSycyBCAzYvoPHMB7XnzT8CrWweKg/lrmK79sCoYqmlqst5Tkfo3vw2A
e7o/nGmz3UnhdXRRVhdvCO7ykjqvBsUMRAW2AxqCa5A6oguRPt8dKwYOFFos8xYDdLcfX4XB5wsC
3iDBb/MlEARvLgTLP71fqog/tTD/OtlvQWpWXE8H83pCbd9RwktAOCxFlWf4HTCyi6eFUFT9CzBJ
oc7IKBZ6b2xbuAkGxhaKw2zrOZMJAR4gH5RmUY2qoUqqAs4ODQPfUYFJJEzz7pWzDXFzevqtCav8
ON++3O5vEdf9buyVQrveSYwfdaRNn/axKEkPN+OZ8iw/TwxOiD7wajcR+SSP/7fixaPY/J+5RtfN
NGXLUNAe/XvOa+1tp6UdjeA9VmIER9AJ4O8+xm86HW4we4yxHaV0IOYaldPDUMZSEzlIhMd9oxd8
YMfizi6owyglVo2XtN9gEzYrDyRXbnlc49BIS3wXv1EGvCKFdQ0Ja3ckmcjkTueftPUyj/Cq6Wc6
iPj4jrfjFTy2n4cp2M9tcMCGUQ5+Vdj4YQFG0OT/X/a3/e9YSBia5ggXWUu9ZoJ6m8XOP1Kywze9
S0ROTAQVSZwn6sCUEH9Z/3s/LRWYdhim0EKFI/Vt78vPylkpjjqmR7TZUKpOsLSLhcW08LMXHu5Z
mK/rKI2M+NK3R8LG9hKlcfr4eBgewnP/EJ7C0isDDT3RHhbVTXhIbqMdfu5VjOkdmu7jbFTGFlrz
qCIDboaKgE+3AtIQ12/q4KM8rp+EkbiBSfo2tpaY3cbCZxs5ygSBAuR4h1piwUS1QvFRSdC7yON0
eQ6EL7lFA6Xm78rBJdhj9p2RP/Ej8RLnAD90fknCSbfBLhceAm859u1ypPSB5WMgnfs1tsDKw8a7
CMohUuC86NG/4Weu4E4ufMv3WK6LExSnU8Y6Im9dWAZtWPj7QI0KSEuw4PkJ9uw49yJzhZEn0DCf
zEBFhTmq+/u1BkkFUQX+pwiKTuO5X2NlD/zbq/oVhvXCQ7vypY2wsm9Be/1x1xZew9Lyzt+I32gw
kO6F2DZhm23yKtdphdKB+H4Pj+0uOA6Egb3JYkI5+q3AHrqB9o1XdoY7dvMmXlYYTgvzcPGHzZs4
qMofCCfpI07XUlhMhKRggy2x8G9G65efCE/w9A3z6/CPN/id3xCZaB0Sl4U32iX18uHFfXbPobib
zCk1rgMVo3ekgsO2z3vUkQXp8XYoBfqCVuxtdp//ezT/FEWBg/m/wdz7Vt1RZNNGR4hGOm6KQuVD
KEaNMVPf3pw1Rssu8GdWLoWYgmDh38f+acuyEGIzaeBjPPqfmMWuirN9MNPt0iM3vaFkYaLIHhbR
vnTvEsCoIqG1FX+I+ittvTVqWw0+0z3XvcyWkLEsrL8cbTCC95W5y/l8V7jbZAfi0rUAI8erf5/t
TxECZ2thpIUfMN4T31Z8o62N7pheugWCbrjdZ8jN7wPkxZMWmWusXvZBBRCHCX1ZKMj1an7pXRmt
16m0FENJOMkzLMTY+jNyDniOwz8/oEfZw06ckD3CUmIfbj/ItfGnFiNBCnZrMbGEe7XhX/Be8/99
VT+BZizZ6hHPsphhj/UtbNhf7rp93x63S2MIduVzOzFOgrqIcAEo/zTC/Q95VZQJKHEh72tEhfcp
/RIN9OQfVnR8shlnWE+rJtCVvzeyy32bXU/lbbtcXe2hwkMuEmyoPzmyQCASL4NLdrEvIY9VPjew
x4To6+sNzVNH/mhCRDg+4jE50Jpi0wLvG+B0+B2IyS8FMA1fCvcj9YQuZi+CcUzdC2Gqga9SLUDV
Ha0G2KgSAqWjJSWoeRbsAtLgJW6EA/eGZYezXz3fAqHf+gz1P4LNiXWc4N12/Sk0H+qRFPOmWO/h
P78N/v18TDGqvu3x0FVRr+bGgN1/lPu+ZBuX+yWzL7dabDZ1INZT3p9uCet5jPCPWFrR6g3VIIsQ
0vV0EkLFx5SBRfYU9l4PIRJYLKF19GchFXvQlb3oijszwrfga28MSkFiFJ71wrse34rx9VOsWXYo
helTM8FzcVqFctRF+zAP7diMTxE6JsJt/d/X2jN/Kl4Su+o91iNZKJqLqOvL1e4u0q6zSvWyOAdt
orG13aA/xcZQ2xj+mUgCzZRD7azQGwfJST1qP5Dm3APwMCQZWoIsyiPZqAbFSH3D8pq6OFza2BzX
tM35/WyWx7dEbFLiRkqREgqvW2u4H4iNT+yfQl0QhiA0iDzWmOY539vGctJ+opUlJzL7WjY6v1mb
W3JLNF5IvJeDcrCPdyNrqoXid2R+pmN0waGSnH3Q2FBkFFHu4dMadrwEIgacQZucA7FZ/jl2x1fi
fHjMWGPy7csbJ7dz9gONA6QQocijBvZYHCrnYNSxxuzzA30sZV4e72Ox7SNIIiKAenADYMuv72ON
s7T5xWK0j4uRPa4HZz6XE3uMGU5oTUWooCVpyADq64GV6AGaiaiOW4mGRYoYXofRbXXldRdGcoHZ
n08gV0yq2Ehu/m5mPUagCFVEmGGF6bQe7B6hSxoSy4zaz338v7fFCMUpQqeGIbFztESckpZsF+LW
iUen8ADVt4rrzblCcUEZV4nzDU+uDkTEQrwD72f/xIoYHNAhV9/fW1dfQBcj6DRjnOD6glMLYpo9
lvEqxqwUi9ClGIs91YybPjzPZ35n17inCG4JK63OeqvH0uDUP/URKH58R32ENA1hiQiHWp6KwWeG
n7Ee14EZ56zPhi/+Gm+s6MjH63OPv7lxKmLH5nv83hlyTctVMVb5n8DNCuk5VwR1GSrvYsZeYqFH
j/wK2x03YQvvG6YHF2z42wEdlwXGvJHExbfchnNQIlAvoisGAeNKCir8DXgLCniH2lAMq+pJ2Yih
fsaTwdpoQzm0o/OzdHGPfvnGCJtmyEwF4uTEXeP0eX2ILzGc2D7VbSnOEym+RQjZ90tm+w65vlsk
81ahrgQHrhgr+DnwLUIYaVJye7sIsl4+5M5+8EkXsft2kRRX0CG1fhHs/SrMk5z/pVhENYL2jK5L
Puyihi/3Q/5ULC0nB7Qv9zUfWqN8aE4anlY+3PML4hDi18TTFJ/diItKPhPnJ2KpjnOj1s5P9kMN
uaPnJuJAQzM+vvLAecgiSeEiTxF7Kk/GfBexFWZmSR1WU/HqYrRgC8rRxK0hth7kPAaZOfSYVUzA
WExDHmAZ76ISe6djiGRJwmraZ8MnvD3PD/7BL0EEdTxb5t8nTx3VaGaaNEe2nZXAYG0Q64NWP9bt
04rZwPSqH29qcB3ImN1YjHkxXsScF6uRmF8iDWBoPKICMfo6MSP4TWZWyAFIdJmGl4GR6E/KDa0Z
KBZG2H6mU3NsMff3FF+YmOQCnF6QE4OrVKwKTlZsF6VXBc0oi+THnMfGgBVADYoRyx3/xNTLBwYj
a/90ZjjL9AC1UJqLorKS7Jmuf9aONKx3vIDqgY2GQxtQExf5TTU/hdypCCXI+BwZEwS2SJJIjcTW
g+EYkTpIkzc9FEGRHvaSeyIN1QR+rhoWMXZCfEOETfnLIS54u3xCxzRD5AOORE8WpOvTANdfM9QJ
x3W+OEIhadn476HmkSewyeGhIAEOu/QB2YuN70g9ITkOr/1jWGzIz3wjRiiJrE2Lq0iJIQfWfPFn
w8T+p3Mu7JhUzUUaVyA4FxbJUSguwNe7RneI2cMsEcnduY+6PH93jia35zMfHokKrmri82MIeigp
ErHIyn42Q3+H9VLs2liBBVmYRuKk0fcJsA+IpZWQpddETgnX1YjNkRFDXLXiivzH4NtVlHL3pGUR
nz8PCzU5xi89F5mI2HjDK9mXwazEu2X2IUEqSWONWqSFHwh5558TRGhbpFP+geL1oIhRrSEbEjeB
u5Vc+tKoJKo9kq1lyWl4jxCd6sviBhTh4071jfc/EYXFnRPZ7o4/FffxTJTBXeyLyIJbSBBOpiZe
mYt5B1gUi8sq+xrCJuIEdnhEi+dTRfl6uxb53e1ZfMX7Afeehl+2X/4ka38ctzRP9xk64ll5yIkm
97AYqDxuxgof06jHRz20xseBGDXWuCOLuycF0h4xqryBzphLH5ki8luPzPBPFojeizBrFCcjUsX2
jc/9e/JnSIqhpSboaSQmw7OXJKcnksCnyreX4nFVnP+OZF71TGaNGoiH2r3wiFneZWbYkQDszOkK
cz04S1fOy96IpNX0xbigi/OqMr7EFV2nYsyrHG87Ii3lEDLD98+D0bjTMPlNn9SYiG4oDpqR4NYk
wSXvYjik3GjxPZH4tvgqc4fFVabix8w3cctERnznl+6zNlDml+Txc24SRRoW6+4VxXUWUpMFkSQV
7LrsaQFa+z5ArlAskTLeA6j2BDo3Q8xfkVuLV5XjfC0evbgoZs5Q5OkUY4Y2XT5m/3EobgNmPOT1
DEHxOzZPG10C/kZc2nEoCiQWI1ucfm+U8roidz88ibwe4+nw8UgosMDuf5dWYh78OQY1AV4t5X+G
4GjfuLuhmOvguNhTqzibiUXXHItYju2SrUC8iZ1AYHwMGKKEQvzECGsYmmYg4uID91acFvMlMkdi
kJ4jRn5y4WfXvihbnChJiJnAQKUiIE5WPI9iyEk8Lk+A6Zi1DA2xBjyG+ONhiNO/cxHiYkRKmMXa
HBW4R3QuJoSYAuJvxDMXT/LKA2opakAJZhx3gRiHBSULWHG8at0X8xjZtccMQOJlxw/VkPWTkoNY
B8WKKMJ7kXkeBz3EKeyQFuFpIEafwXJmLLjZ/JhqBqVTMZPES1yTIu4l5Yv4vxkYb7egGZyoc2hP
Qn3ljJWKFG4jqLQBfT+MJTSMJboBpLlE5A9NXI5UDvW/CzIkyFgItDS8gvCjyCMt2EddTMYOlzVW
/Q4dKH1lUXnuYqxLeLcx2OLVpfAwgWK7kEL9E7sR6jPAJw4cEKcMCJJN3A7g3ITHhRwUEzu5+zaF
GC0Qp3qKaYZuIVmKKow4gwMfL5+iZmNTmYHjGjcIyODjwPCuZkIXBsPj4PAuvpbIe0QeJA5Tj7TA
TFqu4M61bSMZ59XeCwXygfha5SwNrgoLD8HGpL6zj9Dhp5x+5HvbvhUg8sbNR13z8WggJA7oCA1K
P4+OwSW8hAaveAnxhKEAJOIsQiqi1WMge2e3icXlih2OR+jL3hWBiR1Ft/Mjsk1HJ4pzaDzynpMs
iHf5f2JRYqCOoGgX3KKWwS7CWzPeIRnH7CY+FkFwEx1eRfQnSgzmoA6OEanIk0hIyFgIP3ajmtyB
zIAQRNT1mDAETH9CwpQATpSqqNwN1AUHpTxxnyuI3ATZ2uas/p0W/sR2+ZoUfofD3mvtDMEmy5Yt
vPWn/ZsuO/fU2yWLjM7bUOkcpQNVAkORrH7vMD084gMrIlo1O6Gr3ObjG7UtiCG/JKw/tTEsBL1x
VMbGGVvvbyWhW7rrNKU0aEHOr8EBe5tDovazKTKTcbhz7KDYmKBJWbOrdTaUYyU+LvdbMIVKbM3Z
0hJjfgh7/W2AAziqSziQgOVzDMbGdVgv94ntNY3bvFJJvx6HvcnWcLu1PdmG/76/vUfl6nuNAVA9
jpCYw0MG/AaxuhzS4na62NdFW7l9NHEOvlQ6Y4K+zO9ukTqG8Ks4O0wTMe7DuGuMUC4SRzL+COt6
FyIUYBwi6+bd8iSTndFT/3PlJQg93rHcHe+xInEIhNVLuCPVcA+4EUW2aygjHAkrE+OjSV3G9zJR
m1F38pRx1vNmk5wFSZzIGN4MbJmO/DCqsE6d9RLTxaWn2rpyIA310stX2zo45H5aDmhTID51OEcS
zcXB3m8XTbz3Rb8ie80CBFSAa1NCs7C4SYiR32ucrM7jKyoBujt62gWH1/3w2AW9zmnMX5oGDw7Y
f26xagkrMgV77N63woa9TdO6d0ylhT6mxIZobHDdDk7LBvwVyl9qb4L9iPVczc2opziArMp+vur1
cBqVqZs/3V2/MoRzIa5DwLXv6F5WCZKjGnKZc7Kh147iAGSzyvmtPtz7oa1Ip/v/Tvw72fCU3k1z
19icOMT9zlemiDc7Tee89VxqRkli9H9Tn+v9hIJ+yEVqeLrJHPpbTdJKJX1X3C/SwsO2KgjQsAwx
b0NZfLh1h0O+p4U3d+hh1+ENgwA6DB3ZiZE8eRhUuMmLHSaQMNC9H26GiCLd44qMBEMHW5Bl6jWB
hicCEHNk076d+APUD9AF8wdroDQAFiz3032ZQ01nEafceS7gG9EGRc8EXoUL3BYH7EGSRK73q7jJ
D9i9vy78W1v0dD/UVZXemolGeUgaXiic5DLCUy60rPz6y7w3fmDx6Pgm2lBvFQsS+OM5fKm2tSU9
tqxnHpdkjzSrZW+/OBTIIdg+1udxE16Dpt97TsldsDyF2k/Nx8+PsPqx/EraWYOcjcf6qqL3350Q
E0fAOGdzon+OmkPzWlA3smloYbV7cI0Paj3+Oa7HOCxTubQH5VKedclhtGcjbHBbjXTEiqC1vZRj
jUTGiK0CaTSPNC2S3owPJGYPyR58JfLZOBdtyOp2m7wJC/xpmfeDS+GmCdbsVOSHOosvJs5kpAPq
f90IDXOKxfyFipojl6n6ZR6Q2nVLDouv7C4yeLW+ARqYhjQqN3a8vbhCbdpwkfBTI2l0QzRlfthw
FGTeSftQI9mjQxunw3qCDvlVcrNM2C+t21W7IRx8P31IH/vAoPyIFLY56tlY+u0SNjGkAD+Vye0D
lb/0eUdg0ktSynjKpwFmkNKtB4zwhXpbb133zQKQoqv7B1jGO/eA9vc1kqf1Qnqji4jYKEKCHjKG
1JQOiaU6+ububetpEeaft6HEgeb2DAeyoMmJaMs5PsenYUtR0qeeCMUbnUn/NEoT6+Xcc45Xdql2
Yn+eQ8R0ZxVK1DOC3hQRZcTW9VnxjoiC5F7nZKJbMp3eQHQMkR3GKgnFrXPULHfL6+qaSKsCcStS
ZSu2xsYinVBGUPtmKnx+gGPXC4UM/Bay0o3UV31EGSVz8rNzHl8STXMsyvGf99gMMg0AhnsVjrjn
13uIlO4ZpdhBsdm/nrz6xViU41PCEtiCsQD3pJIyopsDZb1ab8eHvZvGAB0UlJaxHoSVFrOTdJlf
3QCKqtPLpNAcsaFEyHyuthsia+/yiScJpiUvyMW3DJXIeK5vjqX5KBVmEyj5yLigZQoPp/YyugHU
zIPOdLp5PuPPkHyGmnFShTstnjCHt+olHdcoi3V9qRkgdcmNHSrgMOeEu7WDvXc2AbDwVI8y29mV
7rFwUZSWQNWxRzauHLHDIsnbQ/8G/REz3gK3vjmEy9F1oqHfVrmoCAgY5NJmdRtwD+XP+7u0MPET
emsPTqU5NWEbfr+tQ21RHReyUzKKRqi3oOTgA+JuwIgNbqBB5hdOCAEkpx0rlWfJLmT4Fqws9b3m
tc4dNIaV1AUqC26xe71scGm5IZfvU/XEOyUAJCAfmflbphzOlG7xdH+hFPB+39w/NHwaEaOh5dnR
ODDHUoAHuASsenB8P45VVPgcTH51YJ6DA7E35hfbbYRXb7IdEfHf4TQfAkSeucQRNEu4n/ZH1glT
uwJ3TVx7hTirNctQYUMeEpTl1alBt4JQmBpuShUzwx8aDXXXxk0JSQcCbbKL68m5peIfMe2gnu6j
Fl9ipGAWVKBW4C4Pb+rHZYNN3Tobo/XyVPrHsTzbL1CkG14/adIR+87LN21jTbOX+g09IPpSI/MJ
BDUJJV7VTxhm7JflVBlR9AypRsueAqNlfWOzNl5PSJYMyRgGOj0H4071ljTr1YCqT1H1rHv1qBMf
gEjTgKeoC4YFjGWBkbaz35gTFEHutyTDNKIAZ8gtaOM9kC7Ou2PA92lkISwf1x+/8dx/0K/4e7sw
/m7OHM/aRT5m6R2sZRVLhLFk9+4x3LMITJwwnNGbCc/gWe+JDGMKKoVrzVpnyMTvn9a/xd7GfwMT
zqanqrqlGDRkHxj+L5vX4YrKyv7ayYIkI2jvxqcN2VlxntSA0iOkj8sa2C7N5B0ZO12UYCYoIaBc
HNDB0sEbmaEoHu2cwVoeP+Rl8llyGrts6k+IiXlPe3c6rzb4ncP8konLcZkGx42t0r/Db+2/Hb6/
LuTBBvxyIUbau5z0ktvaF4gnFB+FCWtju2M2q3E13zl3ADyzUHkXzc3wrXAHa8RKc9CliNBZXqJ4
4DKoVLeeTPQCRXv1a2PuBwry3+f4LUM4lr0ybe0tMh0E0aW7p1iibCNEqCzRFrtCPFkxDKqgRYg8
uQ0VHBqCA/jf+xOoKPQQ1MMQaaste/NaThro2h/7SbM6G768YsvfXydmO2qoz6KXHulCqd9ElrMJ
ciaU5e1rFyl1aaxS33sve1GTz3hsR9XVC2cis94hBTZujz4mXwrRSdG3tdB473pYqfgGip8GluWe
RB2rdMw+0OfSmjbw5pHLRKl/UCjeVZoXLN+g9xovVxPQzvhx6J9VNapJXNiVt76JbeSoKCO2TRwM
mnm+vEHiv+HIEKQo8ush7V+xzJj+RUK8ZVVJYZdi/i4E0SbHR8RTLnDFQeOXBo8w0M1zL/04rXlB
YSgwaU7+7q3K3HaOBGc6M3W3RMj3t077fwPMv5/jt8g6y++Hbaml22nJjiKP1LavsJxpxn2C1b1e
LM7mZ0WUYDezvCJrPdnh7joq2RlO0s2/7datVv1ySg95iL8zI3FKhmmjHqGDGP1+SvDM7we1KJcN
aK1sVj5hEyNhZx0phPC0/w9e90nwJI0708Oz6PJGK5evIQXcbwHqq+edJxx7Dx9ZgmXBAbmkHjGi
b88azPOc7WsPNH/c6qgYejsp2ObxvSOxpFiGMGg1Tnse2SKPvswCDcQ2ivuAPz/a3P33LP8BMM1l
qkimYzcmlFu+lQqUQ7a1LtK5XlZY4ABMpGm0xxlrdgno9OzdzRlcghrJFMbgFdxH9mZ7chFMRvPr
XHrnaZ68//uEfhwJZs80bAucrv1gyX5ZdSrTvKQn+1ov64DeFiVMKIXHX+ojP0iDIBIvGz0BSRY6
7N/AwLrctVfFLg9LY4pr+FNNWFeNm9B28VNwzRm+vzR7MsgOp+jfV6f9lxfw95G/7VW2fbYtvWzu
AhqpTIUyYYawtrbaoE6vDlDc7XljUZyeUb4d4A1iD28Ze7R3arH0zZF9xL1vkFioiXzSH4S6Q6f4
t6KA+tPKTykAzIumA3d4SF1+eQbpvW0gIjf5dEsFC8j55OafGz3O9A5VxUIeZtvroO6whrzEcoPH
Yje5Xn21d56YueGXhe5VrIC6pkR5e3NVe2kydRWlCs9Gtdge2tVpmxHLyxqFMICZJabNet34sh3c
tqbXmr8M8R+YejxrWTfBqgg82fdSQbY7GlZ67U5LIfpW9EmJtoES3wJ5QMxXfVzH/37GP5Qm/j7e
t02prLJWPZkcT51j7pwIzRvzTKpxpNL8fkPl6IojDzqeBL7u9N/HNsT4+b5qfb3Wb6tWt88bPVP2
wu4OFdInBOc2mh+DQ8Wr9XU8Pg9eA8YXALZFRyUwPg4XjkSANLlNwhDAoY3aCY5drt8N8P+4ox0h
uJNw9p+AaXLzkNRYYV9O/RKH0PWvcr1ozf1w/qYwaZQZVz39ATv6MvQO9cXO9oe6t1RC2LUbM9o8
HVZQ2ETyhQzjbgSpdvC0EUaFSBczfYYb8nHEpY5J1j8Pnp6OKQBtceGbmy85iE6dwjw4EydtgRcD
es35ICxee/eZgiVtgdud3IG80miBOrMPoXjGzZFeUYkU5BW6QBiZuLD39KP3cXAn0gpwuoHSglBQ
PNH3c0aXEOy8NJnP3dFzD/pfL7yb7g5ZCMVBytIfXUfJs/U0StSrew1rdF1d9EWt0TRKys080icF
rm+4niDcS8li9dmsT7Kzz6LUxQulE34pFP4wklKjaA78YTcnccGDGMN0Ani06wq4B3h4rrwhFTuI
fjytJpoSskdzmxpjX/5FVwpD2h8fEkpfhgwqzn6sH18eUk/ba5KiGdjyAFD7RIXUdOx31utDICkO
aqObmwA39WJlelxJh2B78s4WLqa7Edeoz3uTfGNFNuwPRHRoHgCk9StA9BOWMv+KK93N7b2lSyOp
x+aTttLgXLr5u3UUvqpyExiEQytVXZfHwEr7de61xZM2zF4k0rNT3xqifZy7R4iN2CLR9JgXc4y6
Y+Ff2Dfh6SLdia1YBD+qLSLlHm8H18bvegnzBRwVZrjliN3cQ9MCW0Eqrx9ZDv9ABNmHNcByi1TG
Q0Ed01LM7gi78ZRr3Asze7YntF+aqgNig1SSdXokT9XnFGd2VwVK1CT3IOuX420e0H4sCk/tN5RT
AOV07t2rMQhbFJsKifEGtYEV5EyoncDncbbHeG3FSV7HKSSdRTtiMUmTHp5Zdnh5g3tcAXIgYti6
B9vdI0a7OscHHTDG4UWBs0fz0csMfCASeaUt7bOfd84BWEvPucJsoB2JIBsUtb6MmY85NkvHnqdQ
KTf316rn5mT/I6gNJfASzbldaTe2F3/7irj1CmnZEq4qtFrcY6dFYlzigiI6Co2k9bbH/+lY8VDZ
GqFSSqcU0IlLu8B0pIdrWw38S1gbUXRgN6C2hR191NFMcLQXiNTm5hDjMlJ6tj7WLacq3Er2qIbl
pNxpoO4Cva+sutWldVvSykEvgj282zRTuSWKckpmro8pFFiU3FMRs7yFClWuI2SoKRWkRnIOwwtg
lBshPNxaIntXPybYD95uoSbBSWrPnsb1XPGDVTd7aDHE2cTcQ3yyuqO7r/DI8o3cP+qjlvsyvKYo
x5aTeutIdy7jPkg7R5Pwjwosdd47Owzlo3fXIlKBS2ROT4tn20+LSVb0jdxraIkNQSZgJA9L06NE
AbiIUrAG5obOuOLVmFoZjo2qF63JBhnhwEQEU2NJ8PbnwMIw5vO+oSDwDNP7CM5kfDz7EmEaSq5T
QsjsmZgZ96q3au/ddUqCk/TtPOvhHMfEIq04htLdtXfzenO49HEL2+GwjjtdZKDlOshn1XmWtcjj
KivLPqMvNewoGaoMmg9VhtjgMHSPt8SY1OuclFpy2tzZqa6EcDNNXZifVLVrVyX+nab+sXHrbmhf
hqxamcLnvom55ImCxxmAFUXFnphROtVGSmwf6krRI9KaVo/kBf54oFxB/87tK7Zqr6kWKZxO56Z2
0N7es3PffL63Qzy88C3t4j3QqmZO6aVNvTLBvFo4uP2yEv4YKJk9qtQmUZthfS9U764VpMeS3arx
veE4fyIt3o/ZReCPr+tPoYaBGIczr5Aty3DHouI1WUVROYy8f2/72o/b5pcT+RZW3ntar6yOVQ/p
RdZebmmQhlvY06+L5uguwAM5uKV90PALjcHa0fMYmdmJHBteGU38yvFdClswaOaIdezyhaLG76sm
+fc54uf607bx5SRF5eTLtlF3BzVtpVtLbIIGgI7e/FWFXwWU9OZWCz0AqIavICX6ixlRsoIxlNJT
ASXjABIWNO0Kptg2eKUU8db4tOhAsqAWTdtkO+4AStDtRQG7cSWXCbwbmHCLGHWuPZbx2vb2EPpS
1DLjNyEuADT3MKNaF1Z9knnDu6x5dxax5rCy89zKVdOG9YsmYPHqNL/52eIYnxbnUap4Z7Stn08B
GfLOY544xvxGi70IMg/r6nyzC7SZ/ktW9GOh4+tIE2nTl3uXHS9KdVTSK+ROdv+D88pOSjmJuC6i
aurdoxkelrwBBBMaA/3ax8ODtzxB3rZzVu/T2sEdQvJ+mwM99aeCF671BnwJlM+077SjzD4X5/Pp
dIPghy0CQtlulToYqdbn6LVqnddN/o40CnSio0tH5IQnEE/L5ulBTp7NAACh/+3E9/6icdCL2js0
x+ShDotho53cS8ym/2miXzkcpolxdV4bRCNiACaIOsXx8IobEWK1i8XWm4RYAV0Rg0pqWmSn+fwW
j0aI48hvz8RbCKF48+gatvHSihLcdtC5zpEHkT1K7JUbES5ANoy69edcg7MtKt61o4HIOceCsj9f
/Xs2/Lx0fLlr3xqvRqWpN+NwLJZGqDLEoxOyVO5pljEVnk9TqkFcWYK6UoJVII5z+gsCFBlGUB/X
8EVA9twBMxYosctm+iuHWf/lmX5n35Rqx2A7tsellpggKopRC7ELLObLdbCdbAEwxWr/0hc8nMzf
jhtPQlWj8vWpYPlTNxYwngxkjwANlkAIL76dSJMu0gG2Gj6QJ4AoJqo9bXSB0XVDpsceU/gJf7nH
PyXb5v/A9nvmn37ul0nTmddOOZW14BDlA2LpDpEEVEXGwaSKUIe/9mezi4tMzPMLJZYX2UFO55d8
7Md8/+spfFuYVSzB5aLgFJqkv0e86Y7DN+7uipdTu1rJZSjaxMHH/pUQDmTVulcJi110GRqcd+MX
JL1qNBMhd7zBLPI+SY+df98k5cdgHl8UvBcsyE6PevaXmyTLFzXf23bDGRJL7u6ObLtPpvBmxeMG
BGkB7m1QfxKm0XXqPMBUzeS6YWPNl/8+kx/zdPPLmXxb4+z0fqybW71fmpT+WCHuGA7po4uLbQzG
JtIve+YPeno6JLL/f+HfZuAF9ECbbWWxpG4AD7tCWxr7EDipQlqr87Cze3GxLdwLptk7i9OWhfSX
S/4pXYcUqisQ0rGn176VCo67dFfk2e4Eu5tTsFzki3qOSoNV89aZ4r2cw33r/SqS8OOSbdkmY0+H
64Jv4t+7iaQd0nIn7w5La3O00JD2zDa8UYcExUhPsXHoGyF2t+xQyz8P9u9Y/+WTxnI74M079/x+
mnY35wLiBtEVImZvj/EqPk2QdtrAwpz3gXAS4PvTdnyraGHR17Ubnz7cnW3rzQAYjd8bmdOnqrrd
6kyu9GkGh+QUytrocowAUl28w0taOeYaH24IV6Vvyl7zgQbQs9k/blQZA/FJtZ9uJRfYI2R33E33
PopAOj46eXgovHJMhnNaClhPvybdrxBsdfnEeGcTaqk83b0MUZlhN24HzdY7DMxl1adfmwY3My5U
N8UCmkzy/3F2ZjuOIlu4fiJLDMbALcFsMJ6nGys9YxtPGBv76c8XuffRqa6d6pSOelB1V2UmhiBi
rX/9g1P29kdB4Dh93+asCoWKBdulpALFl2Tv1/SyroWyxu5feTpWmwkg3j8I/97tunDVl6vTliEs
uTu31R0cgx/JiUeCxHw3t/H24SMGeo8o33PfMPg9YbydI3kbNBUcBxj+U9Ib4/tI3z5RlXkcAnaL
aas1KQY1A2goTJPGFlIR2a1MiMkp9rW5ToB1m4klXxfTup53DDKIWy3aeVaPCiOqA+OrSU8SF91F
33BPieE227d1Q35ZI2wk9avNbGCCZ+/1IpqwaiYHlkRApunWHD/nh9Ck051rijO4i68Da6N3psCt
fgHgWz/t3n8s0r/FdyetlX8+Zv0evU/uS1pMNsFLa7/1/Er33VfV/7jUGe+vIpRDNBQsR/fw4CWm
HxseR7XTMniPrwuh9m86avxyOvs0unDyLTPMhwxPFivxdSLpxPmMPqnHEDef4TnZY+uZXFMm0JxJ
MgHvJEz3t+jZH2cLf360v1577XKtn1ZR4Nq8J+1mkahZDsj1dCED5cFmGM3RF6bT6RprmgEYIdZu
Y7bkbL4sYlzkeptNizDQcudpd29CoOJtF8xOuSA1A4LRv+9QP2hhgYD/31bxPXz943jYP3fv292W
l6oPiCdJS6p06fo2Bf/FSQPdCTFzEd5MUe1IwGxlwlcunZUkPHZnmDh0qoH3pWPUcwYrI7gsDMPf
aqmfdlEbsSjiexJgW82/DlkoRK362NCv8D7g+Hxdkw95LW/v5oDiAQQ4T/hUm0+4sdMH2R21h/U5
FpnrUBDdTKjFHbsAG2OHX+6cJEX9DcUiHlaYqjQ1Jit/b7LaoqkZF+5ci/pDC3SiSMoxFnU56a5l
AJcOAjoOZifw2D4NI+Y0R3FU/eCBWzIBL16M+4WBt2cPgAn4iaacrL9fDsEfrBoM/IL/70Uayl8K
1/z1Kvet1vE9OiS4TN5uIp2iY21kxzPwRiTlrCbvlh9hyISRMkDosLvK72G1qqZMLReedHIHi3BX
lxWeUhslmpSufOoxuBvi/AF2DKdgexA1+WLGgPc3q0SvBMnce1Q6bs8eLsQvy8H6aYT052f66+0q
TvZjr50b9bf30hRtVPHtMqYQj0rGZOnRVC4/0XNQ0ijrmrOsevjJFXHEWkmSr1mSdNX5KvHQE4gv
zRnNYG27mMDhpzmeuo1s+hald3UJURNiNnmRUdrpyCjSG60g/l72tnzQUseYPPHq/lJP/iD2/ufz
+gvffzxUXP31w5vszEocz+0PWUJJMf7484IIurzhdHcwE5fZvLGawzagLRriYYPhX4DdVw1eU8bB
adxyHmR3AE5cv4jsEXL3xvxPO3lq1HvhR2djKYlWzfnNo6olL+9/3gl06pams6mQNfPPwuOmva2K
euQsux7s1eDO0cajlUP7ILAwRBxIZCHgGzJ5Y9gUsKlZf+es0cG6wm1IxCBBVp0uZk3YHLukEUB1
gpmPb9/ogbhiEdMOz0idjEjPQiiN80IiWSyvCdSlql1kyrLh/nZQGT+86LoNf9bSYXygFf8L17D2
74WNe6/CehunmGArMviqFFn/OZH2RkiUNtasz3td+uzWZq+IAqcvq00mDJHMgYi359Ri3h4QNT0c
NztjdiMYTc7/x15uKAx6TVth6Ml2+c+7v7f1c8t4PGXstByQoIqbyyTLeVb1nghel3Z72d/7LWk6
V7cjZRRFhL5Ip+XjgzUufav2+K44GvsRa3tHWQwg/su07qd+hIm0hY8VwzppIPPPi1w8deN5tss7
sQ2Xse1wxBxDxlkI42xhf2mDwuYs15GSNP17ekaVqXfNYf6bvv3HywDrsCQHFXTj+wj/49zbNS/w
6q+XArDqtrXeotnbfcRndVqXQb4pz/KpXsPz0hRMkcw+la34jKv1wXZzbmD470eJ+sMBZ2CDwIVw
mOiEEvzznhgHopmecqJI6juzgGiIv/vCVTAzg0cnRs2w3rCuf/mp+k8dEikWRIiYKg5ebKn//LGk
057KUwFgh9WrKocIOAdqLxauzhz46pp4+yEzb8nk6cJDDLD3H0vgxgxgTtQngS7Vf/fOiT54uGg0
IYYdyB/GV8nVE2y/i6Bk8T2hUIR27oH2VZbQuNEfkfFN3Ffvjv2GzJIuRgsXUqwyg9PFJlC7xsp2
Hl1FYDSDpZQindA/4ZLZAIw0sdzFBuzHiygRn57Y8fPw0d3FUEPfbjGCkkEcBTrZD4eaCok0gN6j
B629CwdVTcyO1VWazifShAl7S4r5ny7MXnNSh0SwA5mS9nA4Azsani2s2X562UEu0ir32TWfXEBI
Qu/RY66BM+jMg7vnmnMmhfgYtlyyOUqx6BYBQ0dsWI+JNj2H94M4oC4/eU/75ZzfXqv2b/noc+ka
nxA+oskoxn2Mz1pQXTIV2wBWPxKc1ey2cGgwGgHWF5cMBl7Ztl/B3nvATY6064TbRel7FmW7gUau
cKFlbb8GV0hvB8i1jdCaSyextTF7B5jjnDvl27MZQMInIPlti52BxbzpwvEPYbrPiWe68IfQjgPc
MuqHJW15+FFQspAEFu5Kd7/zv67BV+nqwddo51uQHxG9I7F4rrRU6Z9XsNfpQs7ckirBS3JeB14D
zrriVJO380hRya/P6Qh/p7tn4RcR33zG4zfpz77I0B72Ol98pD5MQku0RnBH7y6tJzF83GLacnAR
8e61KF20bXu8c+/9QfibGfkPcQeMPJvftD6N8ebfBd3zfF2crOMDkF160hD+iP3/9xQ9YoLVNdOS
2g1fcnb0RnDlvYzjnjljgCvs4W9BF+YPZ84f12L+Xbd9bm/bWLxaD17NBS4Rr+2dtexMyRN64jm6
801XZtlKg7gr5bm6dx53rwqkHRXenAHD6Rsm+7Xz36hGxue4ApdTmMyv6Y0A8VeS85BRU9KUXsgc
3KP9uYsBAxqLqr/dZp7OeTVnpMHPIF+GdCGTWTNDL5Vz6zfw+8cP2wInwWmEcDrzr3NLWTSvZb57
IT2a6pktu/dWXPvY4OkZk782dPBziYtggf4mRMfUilZ79wj1IilRHW+tttI+jKyO+XIa6+rjFpN/
353xO2Ef/KuqaWq2BpZiajqsor+OrGq/s673s1aPbODtmzi7lxiagpDQEZJ5xEWaWAQfgPu0wUsH
/Ad2D4PnLFQ8ja++dJ5S2yXurWykmMLxhUdm+EwppIsjE1CWON4IpBBoywVEhwaLX+G+b3kHXMW7
9E6ARzaZBwNwd3Enr2CHIh7+IcPXkQzOenlN9sgbeZgWe66EmNg8VTIwF9FklWAZyGWzEpz2gist
SaPjCg9uk6GJZFkwN8NW8OQiZ8HbtcGvFwEVADiZdFeuxX9SDI2gpv41AM37JVqHQkj3wSeMJtoK
XoobX/bybt7Lk9avmOjgGnaCIHdyj/HBL4CPSVrXEFuS04tm8eB41OSIzIS0381jOefYseMiHBd8
W4YcOw/CLIQtbF5lAGMXNIquFJwCu6xQFuItZyU70jOLchbQcbndD9/cmcCy/Xi4X35fq0Y8tvx5
GLXwJSPcHYk1RyMZrFpOMP9OsOA6lk1RpXwqxi2bpvyO/MgD6pwF30PhWcG/YPHjvz6oHNH5iBHh
ssQH5u7qQf2H1eLd6QKG0/3KXMsH94i4MRg0Kn99cXrybBV+PGARH/7k3QWaWW6B/A7MUn04Hl7D
XXgjEGp611HI02dLNlhebO5AxFJMJj0oz8HCk/uy7a53LlOL9aAnm6wT6OlIJgdCadu51i99LhXI
/y7/f1QnfzW6ioYr+f6pwWmTxsruFAY/O2ThrKvQEu0bwz6OFtM5VeLBHwD9U3COF5+TP6+kf9Jp
vQQQ5Nhsf5I5v4GQK0RbQHKINPXGZCt5+xMjXTH+ZpsiaTuqZpvmmVVgIqC4e1cOSGatNG1Boopv
So4uvo5dhBA3zQEt2wv1zfMlCefrGl+ywT7eWstBD40AvpeHuHUP3s72TPy7/hu8KwukvzaGP+/M
38yzW6Eu1PPrWBBmDAPh1MD3MW6ur1sztkg0BXpDpqA4xhAysnH+pZDWZZv79w+HbNg0ObOgU/2N
n53N8vKq61cx0nduY2AiNTsP4KQxGo1NANHlObsE9pyiZIR1gIdBJdLgr0Mu1B3Urrq7b0OAuSwZ
0eL2s/lly/wB2zP+C3obporPG9f+R3V9NQrNlKXlKD+EhTOmI0cvl0V9ANh81H91V0T7+i1y0whs
uoMZbXm9+Ovfr6L1w7nyx1XY/3OIMjo66W+u4u7zMkEew2deEd+21M14noEelekSlvYeiWhwc05w
XnH9gZwTQNMcRsEG9kNJOkxyc/OIgNgywdt54XdiBYIsLvAz1h/+1A+xmDBa3B7S3ySJ+k+9p6kB
CTRbqi3NbeW7+ceNPBxO59x4a4eRUgTNwnusT9BCaIiLztFOGheXRDBGik8zPl775U60bgIOBy6b
5fyZey9LXHrYB7S8AkbdowpecygCCtnavL4jG6dDilNeKbxM16RR1tELHJ7MnBpTVijrL4gylDeU
tsMnacdETi5B4NVEn76P8fVJ1KpQTFf5+qjifHCaHZoXPJZOGSXvIzL2/QPqOnKYx9qmhCNpS26K
MgJWpNFQWIY3DzIeca3Ht3/FBaxPbWUx/4f/M1A1+h/yQB8T6NbPvaeGdyZWC1HaUPUdlvh5vehR
HzyjYkN9/2j679KDbXRg+4vf9GxvBhbj87rJfjwom96OsXlH3feRLukI3NzjGfneYaJOuG67EreX
c4lN2zkQY805ERWMiFD7Ja9rh5bjBgYWIeW03p6FJ3DW2rkXy7tazn5aYBoc7bxj7uyv2zvo2SVo
sQen+sJrqHF9FwasuRDX+fkT+sPUoHuEiejflgynNeiKUABJf88dRXUrXfIJC8b/K/YOaMEGSaBO
Ncvvbqv7kh60OUQh0yH2jZqMUmd2+Ig9F6jFOhWAGaIe+JziPDKgGqY1dP+vA4nIA/PmhOo+VPkQ
8zN3XSjDogqenMhPp6Dv6uWc8asTxXdHYQx/cBjoHC1/r/pIAW6f8PgWGpmwyx33GJ4NfWDDecJy
e0ZMlpTea3mniyiEsgKbqlEV2jCIxLu9QI30Rf9QZabRfm5huduar+GOYAPCj5HyIIE4pbemr/T3
L4+oQdKH4U6douuGbPXFAI7TpEKuxR0yfT6DPSvRqLSi8iCuo8b2jCQdgTVftHdNxMkdG+eKTjHR
mpnNeLoRIC87IZR7t/OZenMO42d6OngldVYfZhJqCVTLO2TXty6EvgL91gves/OaPBiItJnA2Gsl
/Ixp1966uGS1SjgxrckLAHxjds31dWUPNU73g3unhEuutZsTXIQFUe08oWv8BjX/YPpL7WmYGPKB
P5mm/lejrsO7rt+f6jC6IIvdPBCX3URzA3ttcWhfF66ZDxfgJapvzT4d1t6xDK1pMXhNWov24uMc
Gzz0x8erJmp3txcV5hC/QAnGD7ifCdm+JS2gW0AKcif+Y5uqqltxOl53+5FZxohC64//OqLH/Wjg
yuQkvOhk0Zgol662mDYP8fHrcorfUjeDJO3dVjWnVKJi56vTE20rzIyZQR70w2s9wyPR9fBLW2SQ
P7+AvZw7aUMPGoLkNbMeFOSYM1TJu5zicHnBZIUaonQNBm1F3d6T7I6Y2buZbBvRvx8u6k+nC96I
qqYYmhxNmH/B0M3qUxX7+rwbKVi94LJF24zNODFAj7BK2QgrTC1PXTVpPCnebx6mGe5uL62Bgd9P
EeBHxPuxwOPiipBt79/mZYfBoRFWnRrXLSW+eXhRu4iI3d0Y1eS5W0dFyG+RGx1VgUG5ObJmShcB
6nuNMc0DFpXaq6Ja6D0l+2BzQFjNMzY7+Lq4aM6AIkip/3hn74sg3JQuX6CljDXElg/8SSBNuivq
BjosaqmdSPJvEEPG0F/Tku9qeHr/znmNCh0iUgwUYHqAZMhwMb5AJAtN5atIjsN7pzFTIU/2izZz
fjtp9Q8jVmAjQu9EPad3MIvxzvF9s0/3PUnc3UfFuOg0pcOap7Kx+f/+oH54eaAuKbTQKH1Yo98T
sD/W5nOh59qthWDv6qYy0m++zIa3QGoIIar2gwn+LUSxS68+6F6wWX8bsf3QPnIBzaYlHdJxyDf+
QvfKxTPXry+CwK3R+PhdOfM40caCfdEDZhHn54Huq6bx2PTtjnblSRbivnCflv96evVCcBjw1KGQ
tl8SvN3k86iP4jghgwmTGM1503MIZsdMM+JifY8HjF9AcBvu+tx0ey3TWd/a14O7pp9XOCRpGRcd
GmY4vEMz+ffbbctP88+y9JspRr9Mx2wxefrnVtBUC2Kvn+iqNDiunK1fGhDOG8ape204mimuzDWg
L8baWgHR8+tJi4kEjt7zAkK41cWGAxOjl0Ofj3ru83EXOBnhAqw7rXPSPPvSjUrSmQ+3+DSDj6uz
d8C5fXqPL/aNBiMFvYmVSZ0ulrix6G9Bis9xU80plBjs5+KIu83nKwdJg7VJHroOMzaygMZyb7fa
TesdBPx9qq8LVVyP7mfzGNkzJue7QYGEH80rL7jlw2lfjFS4DnjmYCsEM3lB30X50LoLzsd/v6PG
/8IPLVAp2DuaoRP/af11R6/2sSgf98dlpKVUac0QI+20XrVAbpgRO3UX05R6asWvNMdQrZXs0cJi
QQ4gIWEf1lW4ebT5dBhFNV14j4yWb6k+PWLhZIHgiWamxtgn1ekjgIxw9rRQm+7IVVE64E6/HBQE
A/xwVKBHI8SiBeBtt75B6T9ex1dtHU92oyCNnqFpyiQF32eGJRPGJSUQ1+Uj0nnehpeJDNFC1qKG
y2d33opBv97xGGIJRIGOEa0VfMoYJTnj59Vx28V2N2mzagBHTpv1PiXt6BwWZeczGFupjOkAngiu
2cG1NJ8mk1l7r+GvL8uTGBd70cZ3LGxd6Onvm0a080n4EXqEvHxuwCwDgbZpeoEg67MYLzZYw3J5
4GSH4TxrTLIbl23TD8uWHaR7Ov34qf9Oi57cY0wsnSYkHU+Gz275rRZKj4hciBuYsl6m7bl2clIs
kI9OD+W9enWIfzs6BEId+aBjKNW9nAZfanEMt1G6JUsWJOe896YPUKFGu21EldO8uA/idutnupXc
hlh4+84M5IGZZq89le6cMD5aJf3wRUDkcTD45ucISUoysDcBGbJp06bG1J3WXcNhik0MoeRvqnzu
lBCHW8yWySukYpdQQQd3H6vdUjrg64lv86gCOUscpx+fHLZxqyP1LtdkOuZDoRBuAJKG750z5ofw
D4QfNqRXj5ve27lbnoC7236efKVF1h9pRx+8OzRhEFbicP/Lt5h+04TfXtpGStNuky70BrkG55ej
XxNWKRKofkn96Sy6zAVIKVLIGb1GZtJurMNtC9o6eDfziTa7rxK3H37PDR8gdTisfGfVWLbLHUHg
EQ5GwjOCMzBPiCEzVTH0S2cPYOrwQOCA76fL+VR31nYXrJHmnu/aa8i0imYbIm6vp3TW+F+FazqN
3cPpVdBNb/A4QYBeYa+5A9J5SY2Pu8Vu4c3TIaardNYyJB7Oqpg0HQ9vLy95bl+uB/RPkAzche7a
iHoLG/KTjDNquGO4ZME0789LB5q8U+QhtChq09yPiE9TOr2FSSgDh9kNUwTYTU613K4NEBIiE+AK
y274JUjnasU0Wp8ytKV3p+l8VvtKKPPv9qKJ1Q3mFqzBA7MYXx9oPagX4JdTQofGyhjGr8zWuo12
Mdm42oYgpD38Lu0i4IoAR8/TRvuJPGc4xsfLQerFZN6fp9Ox2wvzwYLhAWvW7kK8M+sYbQCFIroh
VO5VzHMR00Xv+JXy+T4R66sVg9C1xLJKkdiO2PQZrN7xCeEzoxjZgW7u5jSPL45G7cBwJucEmGH9
EnUXIc+SLj0IulfMzp3nEoq8gp257gTdXEw8yiGvi4EAiWXWTIW6hVxjh/2eDNMaP0Xy8JIj5C2n
TGZB3ZtIWpuYybAVjNk010swFg2Chbu5nsPdSDuLzQ4rMDpEBh2eIxpB51w4sUc01gSjhyTIky6W
3oBZn8BOky5DJrz/eJsItFKJExn2N9Hhe0cEmwSOSMFwwWAv2E3gi47vjYyfpL3epdiMBirNtcMv
oAQ0GwC3fPpLQhe8wYzi4x4DxCYvZ9OHJT86DSrixNTlbQN9INu1L7FPDN/Tp8VE6iNz9npD2B+1
iXpu0R0qSGBUONuYlwlefEQdFo+ZGysx5gyzSaDu5ZBpl5xyRyQgwVDOVbFWOu3pdJ4BnqhtQvpc
fnh4cM9AUtJDZ7D3wX/kg4LR3j9S0hTTSXIaI6qvvTd3c1JOJ4SKvROvg3OJk/Sx1PL4031iFDYI
auiy+HnymlVBnT+S73olQwDLzX4QEZY8J59YYhBzFsqQCeAV53beEdxzs6zw/IvzgHXLDJEZ3yf5
z/9ZBH6WRQ1WzcEf+r7K1o3zIrrBfhQZE5Ls7kFleeRD8CmZB2VFnM0JYjvMGnIVwid0hyQSz6fq
IE2hd20C/eNsINMQ0lilNsGg3NK3BMllTBjXd53dBxlaKA6NjzN/dJc4mAzT2h+/8ECr/XQ+X+Ia
hNncRD6rBcsB0RW+Jzxgb8hyyKhgYamEhdy679KoygrY7ArvlWaQ86dj+5Ji0lKBWcPdSjOMhJwH
hg66u4TUhSnC7MWVMBOlPZAvuD40uDRjhZOIyMFk6WPxYJtbuFq9A1DvQ8W/Fp5uiHGj8trvXr2C
ae3ButmjSwKBySDtZ3DbGcS2nOln58nBBHVUoO/h3WoEpZNTcmQea1/c+hbgnNO1S6eqwjOCS+3h
8ha3xEaaSuopEdcQIF9ukvSjk4tMIMu9Ohza7QZojCZHBmxwLn8Y2IQdj2+mYAQ6XO2Sx150HR5H
JSseaJ3SbCvQhivYSpT378hiid1g/tgiYJwU6WHuPLsa2xh9GtMDA8GXU9aEae2cxxIn3m7d606K
5EMaRR5pw4DQ14XLX9GQv6PmS/C2XA7SKVUQCDp5eCfmBqcb6tAb7lXTiQGB4evbLgNhYcZRcm2J
EeYfHiXoHthuIc7hhF3EixftZ9C4ISIKGu4u47BxXpZD/b6znG0IWylPEthiweow2ew2G1TjOGzC
NQla3YczAYRs3t04n/Kty+RTEBpAJexJZdLs3P8aXRERkEAJ7jE5tYBljv4jGFXJ7CPbizODCTqg
KBcyW3xGufzB0ThB/3oON5bbBBVDHchbH594SregMqgoC/qnY395vrnKwzeS3BnyMrm0MJ8wZ6zP
34uZfAY3sSTIMFKg9cCnDWACnVw9PPvDg+XIaoqKg+rNxL6nwJN7JCNu7z6B4tig9v05+d4+EUIy
22y4nDe3y0x+R37SygjVMNq7iJrDId9tz3SNLYsNhxjJRZCxre1GpOFle4zaKP7SrOpHkgOwwr/O
4Y2K4BH4492Y/Ec2jL5y8aHoDbBocTfnJbm+BC7Oj/05e0L/sMwFXD0IVFKKctnAgGDmuC+lSLjh
zHeWm1Z9NheU34JPhXaFnIjvkHSCpG2Ip9y/M/N8WbI1+C2SH09X57zeI1oqGX5BiWK5sb82+s8Q
0bp7yl6dLDMfHKhenWTPbMlHopLiBGWzgApRcxheIxIij72Ib2hwH+UwJs2yoydRW3aVU3fefDvT
ynsLF1Fp3mAUtyt5+fi9jJnAUEXy7Bjkoco/f892SwAwcn2oKe7+2uhWkzOTfNFrY29j8KrbMgFe
EVkVcKFsvoMcmUqbHYeQLxOmVtBAudWD93zPyo3Kv3EYHGbzqc31+Xmbmee0CUXa+WRyA3wrESPQ
4fjujvUu9RP486hFZfiBOvjGKPHAnM+UH+PZzXSaFpmY/N8D41MnWk1fnHOuacNy2o36vOdMkHDL
FcXLyZMVFFWu0OJz7cWcwHkpaL+ESmecVtSLYPoFueYyT62EjBax9jk4a2aeoNt9ziPYH++VChl5
6nQ3UH5YFNmQKngp12uqN2J6dvoI2x9eerjY7tLufvIiXGjSELSkYKBRovZabvdKov1FzNvAjdw/
x284WXQJMOp+wpMsnG6NlkvLjtHEdzLbgnsSycjoZZa2THf+GZbSFI9trm8lVu51+/2hHBTXyRzO
mewo+h/mreo8eTLEHe8tRqQqJkjy/LrKDRLWuY25GQ5JIivntFaPC8p3TvjRZnMvwA5S9mr+DNrm
ys1fFEWN/gZlit1LCFPtd1UYewtqCV7b26ZfzBvLKlj2N7gSO42xkpVf86mRTRmXcvw9J5u68huC
Y11+m0OGDrEbqLbb95kgh7ZPbdHHUlszCRydgSNPuhurewz6BJtTWbGLUWPsnOyRLfVwF7OZ3HnR
ow09+2Z4HFP31e59uMBsTkV1S9ahz+Ye+ZydXxmftYYtgj51uVlQSs278PATfoZaUEk8uUeP2GSk
qzmTVS55/ZtHuGGzyvyUNfmOp9g2sZadI+913xZdNnlkOU1or14Afw+pIpmnFBxRdl/zQfi0dHH0
HNRj1xsL87Jh4+C5qcPlIng86UKGUJBrSOUeiWdxFFCEYiOQD71VwNnRZ7fGGwIKkPOJyQRGxqdw
KgVdZEoUSX7JxFxxciY139xhnhFT1Guw4dZuqOlA9Vk9uDhgMZ4cOtevTueVxc6kOewqM6pZhwFB
gMnvrIo6yWoRkpDc79Zihhz8q/In1c4lz37G2CEvRILLJ+BRUqHuh8lr1MB3Gjxqf6b4k2YFxdvb
cNLIl4sNSRqERpqMlXOIpUHwm0BKB3hqkfbK3ZNF+MLFR+EoSKjvXPGzzAXvFC+mLF8osldUAkzw
m1MPkBDoqaBb4hefE+52RkxiXpm7oxNM6Ev2rTTgnOIQZEwONgnF4hi8HkCQxP0SSmvG2H8m3f02
SGb61rb4gNZ0ZsRJ0YSzpcdMb7gzn21iYSELZYK0DhbF1fAvTB6o3JHrPsSe87CHsBgyzb3m1xI2
CEnqPbgHHBqAOifv9V6Ff2B2GnwIPBAvGyzEbyyXCOUyL2N6B452GV+fJthHHJb1gWIWsyw95Hhy
TIuMoBo2BUchRCtsZeueXFonf9a9epun0+jcw9Vkdvo6SY7ubcg1gdsNGB2UGbHHOQSESjrCXHlO
ZfIfvVgHv61BPXplnQcODJUgGKkSRdI5Ugh3EY1jg+seh8dQTwpiTUKTLWtq4qA7xb6BRL5nU7yI
20Fz6XGK+hGv+I389EnVSij6r62YWD4LQ4QA6KjhUWLjEjWLLmgufCQ2Nrvh8LjZecWOnUHGvlIc
4FdOYQwDf3Jw+zZ1t4M6QO10EwMbAwe6++XhqpXfZYaIVe7h0n3yv/kPpr/sYCDCooHJOPupRzXE
DzTR5jSR3VxhgLTYIJvOZcpG+nA/ex86wEHnoNInOWhGNfsccSiVlh1WHffpjTaftn0QFMvyOV2S
80RrRGZz3rDbVxN4fJF7+2aq74c2uYmIy2m7Btjc3Vz1LRaYIr093sfag4z3HL/dcuHonFOaK6d0
Zfi4ieKYNOzOGQPcyt13FtmTHVbcINvwjN6MiD2AtMO1+9iltyqYocvHd7Ei0JO1h8kn+CyMtxPq
YdeovfteyNE3CvsWDiwR7AajkTzeXv0Jn8e4YQ3OCH9RJVPa6axNpDH9hVM9g5sV1rW8JBh2w3ei
fi2cD/88xy+KvpLyfYqt1J64N3TUHWzJpb61WF2qEBEMb9jhLQoMVK/OPWfNnT/Sakxhcn2Lr6I1
Ocz3Tv4QinOzHKzAIZgwQoJf6F/aJyKjMaLF5gO1sfPAyC7nPa47GNyEA+n8VqoiLFzY2J1c6XzG
fHjd2ZOGQi9PnBPyT96YiklklVGWay7/fyTZGO387pB7A0Vj22qTudrebkWPJnLRl4jJMdvuXICb
RrewIciUXJkqVRK4aQ+05WDRRrhXDAbWLbDVdpXPSuuDECraYXnxgFhzkyncAL/+AHWC4RLtjRKN
8aYL9mOHxLD0jKcnw2a2+504tMQWRMYGSFu3DmJLtcyLKD1fIvdA6aL1xlra7hkXn4wfOqK0fkY1
/7Fk1FjQ25JT/w7kiOOJfwEYYnFFVAtnEZgBYwQqdOT2TdzbW709zvqkg+5vgH0weW4Sv3wHQCQ1
VFZeZ2tQr7CftsTRdE02ErjYfW4dju95x14fhE5TZ2Qv0WgzY3xgAzAz+Cg9w5nXRN0qWxqvp/+i
UDQBg/izb/ym3z1GaWump4XqWXrUAJDgiW1f4dbu5m6vgeEF7Q90R4dNJeH7U7RolBZmWKgB1AIG
9M795j6r4ScDugOaIXV4dWTZQqAtj6GBkYVEPuly34jDi5D+UqO+SNYkZp0pIhmEUdxh0YhFCz0E
XTiTXGnNPd1HhrOb4JoA3Zr6RVSx7px08fSvMgz3yhU4EAxw79h9yS8qlXC+1+XkhGL2xuM0mt4d
HFCWWQTPJ4xit3zs6R4OFjOzd9AT5aAZSneGba8SbTfV/eUtrgKcrZz0DVD78F0Asa3Svm4A+HJG
aJA5k17TIuOvUxE+Io6gH8sBBqZ33b9wSmveFm/OYHtKB4MP/1j9HnL0kWRobVuwbILnxT9swgXj
l+CwgagKe240uCsYMHzSZzoIMd3bxrduM6F2mTwDYt+Ad013izkGU5uaQ8nqW1gTIi3BGWP7wmPX
3143YW+9WzYSTMVYTO70HHHtxwvLE/8mOkXsTLkLmidjr8GPP30jOggLvVTh1Da3p85a/fUdVwXY
WU/pkPPGVZnYh2hqh3ZyEOZDjKnFEVC642krnvJoxpewxLGc5VqpArBY5/Wo4vblAmVi16cQSto6
1kau7nxspwly+95KUtg+ejOnuvjrF+Ir5G0yzGP0mcOKIKNdQRyG5i4cEf379u9jmVXMztvxRpqD
SGKEk0bsQdxwYD2od2c/nrx4C7yGLeo+iZhmylGPyUHLkcdmIQh4P2OE4nyZJ+dL9sBvebWT7c4n
VnYmpfPr8TRtZGla0Qf0jJmkgN191jm626OPqtVk4b6DtTl8ObfX+Eb00+yN8wq7GiZD2zuGwe5p
JGnOWmpTtVx68gNKzPmu4VLU3jGvdU7T9poFzOb4tZhafgyTL1SYzQhvloAN4IvzIPKvASBcCH1L
heJ9sOp19K9nMGotR1Ah9fQBIyYwYSeiJTFFF5G9LJbIbMYBoCX2R6ZgDiM+rM/BxhRHrhpZtWCn
iykmPRQb1pX3+LBh87K7vbHutKGjHvuMPqDoIS8Eae+1x6kmfKys5/Cob9sUAGyJebKDeB0zVRpo
/+ObTkNxx5AGePqQ2NrNHoUEnnW2Ku4D/N8BsI6ipCqm4aYAl6AOFHv66qO3v8evWmA9BvybzXWc
jjjR52MFlr1kDucQvmspLzmT6pe7ofkMBw0XOghnE2+fPXw83NbbDXmB6tf3R1Lao9ECh2chwuuo
TeIE63jVCMHu30vsRrUd33Vw5zZzkHIDGMIEccwNsDoakMPkaXo93kJk9Ucyg+UfDk/z7XbR2ZEY
IFTsMqHKQyAdDeLYo3pkmvoFiUhQkibJhRCBGM4MbHTndHImLDzcKKF8zd7TxHsyZxeUsa82/oIv
hqnbgQRgIpnjiNfEiQgwJgH7CILp8kXjPPo/nJ1Xc+Jg2J7/SibnmqiXTJIDVADRmzE+YWyvLSSB
QEINfn2ul/3yZY09ZpJljb1eGwnpLU+5CxoA8D0vRsc7kkw7KITC/zyHwDi9ghrhKNm8jCjPPT8Z
bH1gBQN93HTY/mhyXemajml8lM+0ZZCib57UmPWrRGyALb3Da7JNVJ3WcB3DxQ2h6n3qZYcUHrhU
L1qLLht6SX1YS6MBLSQvEaJizvQzCaH4eFWxmMUEZ+6FruHJn+lzPNnIQsoxx0WRp36AJv0JKfKl
/XeH9c7tk3XKzka7Uunz5e7yzH0R50/7AZB5G1QEqSTxBFobCumdNwDLRJoOwQzwJ35SZMBgqFCL
FyYzpQ+OJyCuYmMCKuT+Ec2Dnigm/df/8t/+1/94b/979HGc/m1f/5esOkyPcVae/+d/1X/AwMJY
Um9WoQA+lDscXpPYaCSViOXSbG2QnKHC7L3FISUd8OpPL1Jn92wi4E2JCrz6oUuQL2yVhptaoviP
aQuYrsMfxB6oxy1OKyajPtdQUPv9LI2f8KiyBthAkwVSXb4DqoN+yCup0crVM5XilpaOqHqQVFJd
kDqyT+ULnhX4+SVhAvWoeiCkMN0LSvAIfbDgCGA2tIxuNMlYaxz/vXb9Rcz1pUo3eM5FD+xRR1j9
4cp+Ia3dQYfsbXWQtyqkNUhEAJ8BD/Xf6hOFMVE6mOKSELkrZWS9nlhF9g/paDd+81e4gvHl8Hc3
9ppqzVVOL/JKxD8FLoc0MKT3nDUPWDH1zvkHnQi8rDzaZ+8bt/eKGzXw7lAQij9/v33ad+jE13O5
g3k11n7bREUrr0aDa/D2An6623TtULBz55Qo6g4cz+WHv/Zfc/Snui1VUzAzwIoWYuz/fjI/jfgv
F+ZuLJ3s7e5Yt5wMjWaashJAiQ6YWSpZ1CwzoTL5MaXgBpuZigms4K5Ax5buImEFhKfFsp56O//S
Wcy8389M/Qlc/C/N8Q5Pg+RLlO92SNqyJW9NTwbNEuJ6PCnWJiinqfWCIrWnI0EDLpHB80iV2vx+
m/AGQbnWAurm2KZ1d2XyKtLttM3ilfeMCCVNFnSg+xSEmWys7DRDbmQKsUzZEHPfOx134X3OZm64
JZ0bDnFt9kQqvGFfm/GHIscCsA6xj0g8iIBCVDkXjy7a7ay+DvSvZ3131Vq5MM0riPHl6V04jwmT
dGyU+jLupuQS2C+p2GfQZMRFErNI7JfkUPjSCi9a8dDehaPZvl99iucC3ZAatc6yggXIBvOp3nwe
bWxWhakqqkIQfW3EDoSfWhsaYE2umJcJf0Nc6WDw2lOzb2J8SCsHUz+DgoiwsBdmZMKOUBjuCU82
7MqEaxwtCH7Z5hfSUbwCH4WX3xLVQl6eQxAzCZPHeGR7H/xEV/ilEUyNxTNOgbijCddAYQAoDP/O
HIZI8uZf1goCFB+lEDNArBlHusvNmBh9dpzLhAXaNdRubu3Cx09YlFkvFyyKL147NgPDFQZaeF0N
IPc6fWFih9WAMLkClPEfVqdYqYorjMkVLrPCmfavP1yGxJK4wmSjN7/TXXjBC7TCKGs3Era+ZlfF
BhfJ0l7yR3i2nufoheKDIh7CnRbqPndHwgFW6/ccGICitbMLMTz1D5h4Sd0SU2VswXxhg3q82YQp
9KuP3t7f73kSrqpyT5z8CS/T7ViaVjfn1aSbc+7CnPXC/nR8gP5xfpg5GpxbFAlU9lBVv0MylXZR
yWWltMvyvQjw1n0WdrHCCVl4EwtXZeGHLDx4ySL4rngIL1JhXipGI+zE60IY3WJGiqXsJbS7B/qD
wmr6jDndOfAt13kRvowgsnD+Q/iQ5kFf9BaFcZ34CZwXn//61Ym7i6Ed1ofXT4O7K+zOrC4IR+6z
+J8KbWrxrPE9ytc3n98zjrgFtrwPFrQfiLg2ymq2gmS1IausKV8xc5dEq5JUWLzvobwqC0yY34X9
qbJgXjJ+jr6KmW7x3IRi5go4j/AkPodAgXnOyOFEVYPA/XgzbBem7emn1Nv1dxrOZcfPpkCu9Waj
ExbYywr3VVJFbFKpq3uqL1EqCMCQILdnh9rN0VtozyHoxlzCafY/LBKFsSlY0uC8EfaVGTPK8u0/
OEkKN8nbz5VvYp4x95i22+CvQ2DF55ZJJB5p/6/bn3Jz/BNuhHgL8n3xXTHtQWxBuEg6JH3CMZK7
BfyHWyYMPP+ad55vVpK1y8szWxE0FrGLMNmT+UoN7PdDX33WQrDAzfPl/YjjoLAmbMOIV0CmDHi8
eMjv9sTClFBMYGFOR9rXv27EuBfzl4qZwKJ+ZPyr6gmT4AQrO/EhHJnFlccZHNiusTziOVdXHbrx
21cx3+k1ca92Q/H9xxjw78A5Bomho9UCDwSM9d3kSSJ7X5aH+DotFI+kPk96xjKaU9iViZyv/fa9
uvaqpH9uPDMN66IPn511mAr4K1wNQ3MxJgdg+55oLoWZGhYiJW6kVHAcKU343x1IHVnc2X6gfZsX
iyN5FNUZo0vprYoDaaj9UWsPKhM1UBwJgW52LcRtpzvdk6lNumAOrEkKG4skhd4GxUXgcz4uSFRq
tpanQCtB//QcwOvAXQoRWAAKuYf/5TSeUxTCM3pVbuirPMsKeIZr5SY7wV+5dDVMjUCIexG2MyBU
qN1CEsQ1arErujZUyR6MkOglDstG9M1OU6sTPQkaZIKFE1wDn9qAXAkuMuBnQjrFx7QNpx1lT1qe
ZsO26FLgh/TfAUl1hF6pAH1xJV6F+uUI6EqOrR+CYZT30GACljvZA2Z3z6vc8Ru10/xRWW0p8dqd
ekx669DaC9SOut4OjBBLHifcSp7UeKe5Q2nQB9DL71Rdm35WeM261xCvJdzuE6CBk+P7sb8Fpcar
hEYSbq1uDe6ic1TI2Vy9DGMwwE8tEUcv2yL6CfhpCe7nYA21sfVCWkLKR7nCHIBmjZZgW4vPAzh0
D/MhuLLIKPs0kS7UH25Cvd3tfqwUi63X4DbkHp6xvasLdHSuM8rR5vlW0SawmqA7dIrd8x+qyGpQ
vtSrkvxR9po/J6p3K7Rpef8nV7u6KWoFNGTAR5U4IJx7BwxhzM6KFH+YAPnl7r3naIISwsuuRZ1R
dTxIGPmbTfcZUKdwlNti2lO4Sa/GCxkahYDemVQKaeNSiIoepHTKD6koE8oyDEI54Uam3WnjWEV5
yJso3a32CDTVSAux/4ikWg71GakoaL+l46PF7OGIPAA9C3TF69JCQkZ0733Qb6OPPKEZvLoOrvQF
twLKQtNQ9EIBBHhAHhp0LvMZ/F8PiBoKCoAMJFcZv38QQ9P2u6WyeAHAKd+N+UOdIeusTzfRItQr
Oyt5IARNwIJ4nySOxIcNESLJB0WwV/72mg7NrF4YrlYOILPXFf0AJoobokabr7PVDeQpgI/bOchv
ljEwyl1E3SWM2Y/QFRL3QZSpmD8uUuiPqI4DLVFT7oh/6uEYOUlaNssmJCzcsnEVbGHU3BDgbsLt
SgQtalf8J9LWfFVQt7bZ3v/6fcZrvWsE9SQLzl0BFjl3KypTWo+wdCUMvRU8ocVXGdFl5mFBhq/4
37AVcRm+lwQAjd6uvbx7WfE7M4WfuYxFWEsqN8v5faEWj680DzDjPMRWBbMBtA72bL4wixdmqGJT
EDbywn1YBEqnrjBKZaXwDsRTwqFY6l794lVmz1HZe4SH5hHLVIckCA9czF7FQ/yPhO2r+JA9B0cm
YUYb/ZHxMb4ggaDyv9jbYj+l4XWM2RPxmaAhiI1HbDW/Rxk/pS0M9/+8Nbe06h/gtZVUknqpk90K
/DK03KYrwCNUjzqjoNjQuW87fuhPP94Lf3pgrAMbn6N1UPofywkwCCG+Cu95o7ghGd3zCPV5/S2e
QEp2P7F5pRzJ2OxRJ/79rG+Flbu0hclpqux5zNZvmjbyxWzzTD7sVpQGxoAtgutaBvl0eW7QIUWw
fQ/e9fdD3ixI7g+JurFjaIiiwPe/G8Px2dLz1jB3aDBRQvmPch0dfuwGuHKTJWjB+RTYJWjdd5bW
aYdCrxqEr1moroXOcvUmavpPv5+VclNB+OW07u8f2V1SqmnV4HwrwsDtSCQQEAJOcFbtGfExPKMJ
eB84dEM5zIYJn5O+s1Ac+kCY7/Et/ZbOVZ+IxpPSCcfdPUaCl9sPizAbez5eNenjrQTAj2pI1wwN
EDCqLyLFA88ZmMrM0/lKzKzzzHRLsEe4IRLAQazAnFgf5tPShT5A1iFyJDqSsI5UsiaLgp0Ix0RU
rRCx614dOqs6PAfaGQAsL0DiJ/Iz4Uit0Dci9BNe5yIElBcKRyCCfxa/bb2ICP08PL0e+6dXEQOK
SNDgJ5BO95uNmNV/g9WUuSh7ml8wk5nXhHb725y+gNJWmddpwIwbHIK/M1zMfmIdUrmkK0K932/h
D+YXtq4opq3i3WvJ2m1D+mcGbpU4v7Qyi6NIfgyi74MPTGzPBa26pktuB++rAKhAPyV0nmUWLS47
ixrO4uS04vn/xOPRi/KWcWP+hvPq0+Fm+S5SnAPLjcqlz4N6VuIJrbFY7QYtN0H6jyUJGACO0gbJ
oVjY1J5IYgsWOQo33SQUz6SQg93L5Q3Vrv+vS4Ddr4m3hGwjKP010ylz2VKk4rpb6S8N1WtRR6AQ
SVcPkOscMOtByAjQchDgZ4is9F0qGtJicbH9AS0nYgHcPbELQY8J25PwA9xR4VYGiq527MEBAMQ1
bWlyuTFoIxkn7WI+rQL4bpfOBtL5qdP1j/2x5q9oO7SdRU6fd3F5E0ZmWEEwbVtxpJO60GgVqdsH
5Cg4m9/YUQwBODwWhDAk0py7IN44JZnl7AoxBLA/IhlDLmNczYAXs7QBZSQt4ys+sBK+fUe0ZsTW
hxlbKLYt4Q4vDOtFllX2Tm9lTzi+i3mDKPOfK1VxkVGRAFnsaWRG9BvwbxdfGjwbXdXpRP3TX4v3
DTaUcP26XLYT9ReZugx28hygJKUT1vPHD3FgcH/su0gqcXjo2YxC3ObrHgCMeiBDz6T4kuJDv1/H
t19FzJ1zI+F+sdjeDhQnxCNlirF9EgOTcnfpqt428T1bPH7wfTH7RaotyizCNp4++W2JOFOWEf8W
KZ6C76XYgMU2eSUlp6CBfFAaXLAcFyNVCmACXfhUiBy9t3+OcBrHiY2HFBj9nGLJuWf0Nb7aQd+y
gbTSUyqCeC2+cR7w0UMESXiWV/iXV7ef3lFtOA6koNxAhBYvlT3fvuXnlALEw1hKQfwm/iXO4MCP
8iD/05b8Ip9lKhxiwY7WEq6Kwvg8vR1P/IZ4vUeu5TffsvttwkCBD28n00Au826ElbayLSUYeMsW
fGX7IpMOfraLDNhau4UUoPflP4eyK7+b7JyEKsBcIigm2Oa8PZrsmpjMv52KCBb/We8cO4uPhVo0
K/g8YTJFyHB86juTLWbIItxAM8Z/lohG38oBSdx22IaFT3YeWHjPn/vyIKdV4mwgzRoPGiUQER+c
2l3XQS11pT3HebTKaKQnwwLSkdFRFJx6rhMBQ5CCE51JmIu02iYCzaZDKNluwOn6da8c7KDQHRjF
fCYchX2zA8VA7J8yf0HQMydaskcggyuaLfkNnAXAu+wCzyY/wGao8WCdoF/bGwJ1Ey5V0AtRhQl4
s6dRPPmkDDjXIMTMbBAJG0FMpZnn0f5Ck5LfBJiNLTB+u7RlB8YYTNMGbGL0Al9AMJA1tAi78SyK
wLnmuGGlo2uvWOcQow5c87IHtZQuULwSVTHRZTNRR9uNDxynGvTQ60Dm5iL6sqDw7KDq12P77QBC
hyDVPfdFFiIFSZeeEVlfHxBpHzOGFb6vwOHfWQM4yLs55YzGBZp+6L4FqJ8CFIt9SHG+6YrOcf9j
2hXgt+68n3kyekSTPl1XhCQ6w6m/oZu+uAxAV5D5NDTjdyRDKhCxWfUWi4oNwjn2OFrgOkvJ6xzC
j56os/odmRW061mWuI9M7WPvujmhZuTng60vwDPtRnswkBRZTKdvY1w3NVXVDNP8tqfv06qN6sSp
l6JU/py+iugrQplOF6U2b0+ykbJ8Zt6JGmfJwqS+iBXi2CMHoypMGDCxKZ2fWeFFSgLInpU/9SvS
lP/c9Qfl4JYQwWgT1TnVFwVPVnoqbTYCGGJZFuttFSQkJCLtaIYK6QSOlq+i9EtV0VdG4isKhCQ5
x0D7EEXhjJ/Z+4fgENhrEQvQjX+0AujfWzW2bhikgXQk+WvfrQDmUWKmSawA5miLa23+pHkJqTab
H22FXV+UwcUOU6939CE3HdGDN7qWtx8h0M2ifxW11xdrRiEP2jg17f71z+8xmfm9ZcoZct8wgGSV
UGWxYf+zRtVtZWhJIdWrAi9leFHInqwisD/Sxp6zsnvERd3tGK8rXHlRR/50evrMYjPMFodetqh7
ELnWIP+ARE4FOnmHMa3ugRhQxqe3y8QIjZE5aZ43peut5DcgmmzO6TPVoNAOLkMTrN0l3PvSgzhD
UX6KM/59W3dtdmV/STK7kWrijD1ZgAbGaMLAHFMFjiEPKguql+x9twSAMSdqvaTWfBZBPjYVWJ/b
XaxmLp8mQxk/FS99OTIoyb9ounXF+N7yz4PPaOyqPKfEKyJ0+Lv3VwG3DySXqN+KQFyYDKSMWLHP
i+D8Os+fq3eFaIUdiBRaDaggbVlgAOYwLGVPeYo2socS4oShuRZx+Z6PgkCi6OaT86SZlPQ69i/p
LVqvBtQ1ui1Fjd9HhyoK7/ez29QcfCpNRsg3Yc60ifbO3tpKy/aZqPxIefPsnylv9rOavEs+uQKU
D88OkpvBZKSE3dk5aLr7Ub5pqUGG2Spa/35Omtiafjunu1tr5o1tnVvOyeyatptNK5pyrzWAcQpY
hQf7rZjUMPbWNNmGtDoAcpq9Qz8Tcop+Oq2JmjDFmm/H8sBohZWZNX1k9/pDU93GVY6qGg5/Cuqq
d7trVRykPGrleiX14tl22QbtpN6oCF0U/dMy6jkDDQs3GEzKGMWIukNjzYVAxOKvovq4D62N3KvW
54Gy+f3SqcZPEYmJXrhg0osc7K7klx6PWW60WrsUGS4SncdBk7vgaYqFJkGYCC7XjsqmRgfoM349
Rd2cOuC7AYz60m1QaXBTSssmKjrUpv0jratPAzGl/n5SLmQb3KeboM+PrAI8NCooJxveIUKlJ8m9
5EH/rX/+wAiuQNJjl4fJQu+X5LR771WfROisz/M+ECZEcJrEh3apRyHkg615cYctEhVZ355mvXx4
mFIFVi59uSRqDxQrKM3wxojpKy8nHBwAulWjEqTnsHZDfNF22Bb0zyjggMm65l3bHFpzMkwXwqR0
8pWSSGJvBwWR6iYKp7TLDiMLjZxTKOldIfl6s1s4kYqs49oHRq2wj87STeLvCHA6WdOXwmtogZ5C
j2WBFbvuhc/m3H+26lF2HG6PQIefF23rDgqE+9wL7/8DnHFijI/boHlbPRfxH8nzFuHgsjbSMX3U
CGnLGBPsVVyh1FeP1LXJlXSv6uCZlgwUNmj6YwTGw5x4gJNPB8ampmXkpm/JKiYEEfBfbbOxOqHh
QXKsevp28BwqAqp49PUREitKH5guaH9wfUlnfKCGOjrWwbYGNyhLgzbxjnovFfeapoTVqQbGn+04
ma2eq7dSB5icqMH29cHA/L5co2/PsAS3I2xC7iEFp60l15eTrawED/9Ff4W06ujum7Q+vPRhxCqZ
X84NoNWH6TgM990/RwBhv5+C8j2Q+XIKzt2cVaRaPxvK4You86mvrBXFNd7eFdSPkEeqUvf3o/2w
QjgKWiwo5zgIfqL7+XXbzeoy1Xd2q2CMcjOVCt7g66ajDAguamREyV08NDzQ82iYg3gHVwfvHRt0
mAJoSHqPOtPKD0U/TsjUDRtbXBnPlLtVtValfVZeYnXVzK4IISSbI4bdJ8+Jg4vekSOC1slz/Doi
R+dEbxC0KQsX5Hv3A/LLu+EjC3uBSAO2c4MpKFQEradGrrReXj7SFzjBH6ioCU4MFMRqtCwhKEOb
II/mt6fvQx986KnjCj+anf8JQBy0InjPjr/dAT4sn06dsJzznz4IWvON6BxJ8c8/ti8sRctnA9Bg
z8tWpxE4z5PeWegDJj6IvrObqpg8kkDpIfINzcsxVENzji7hhUVJ9Fyyl2y1Gz24u7eo6ese5ag6
ijsIwOiiw3J3NfVYbov0jA0yEhMT6ABdcOhu5SvP1SfGSIC0T31MmZ+Vnad+sqJ2nYUFkA5iHnK2
qJE+R457hVDnJpAcBA+RXQ3LDNZqsc/RYdxjmd6Rn97QgYBFbTwfYhRYI+Yvom+ipvKi0srG2Hp4
RUbOy8N6Wr04b7uSOMYKsEzpY1y6QNUWSNxlrGA2KypPuQ8SMxCa6B/cJ22AQl0SJLAyKTnnHUxx
YE8D7qGFMNl7phsN3qDqLSBXQ71ESi4oFnUenkcZ2DvFO45rbCrOn2q4Z5zkNNHgVoC9bskz5RAg
7hswdiBCsIxo6G0pv2SJq8Jaho4Tr+JV5B9H10G6EpUV+nukUWcvo806UWai9pm/E1uVuDUDjB9J
L6UvB9R8krEcnPv7uUyhRe7Za6qbfKXTpKPX+adAF+Pg2jBGlyYR13lID1T20HeC9xtNC9sFoIz5
Kv62qP9h4Ixa2w45Wfhu87GbvUBj6Zfj9rVavjpdYrtu4VqvOFUPzEEeqAz9fJn3DxShu/s5Bd/h
mf0BCuUArkn9GgHbxloq86tJQyBvylhwY3ITMLphGQR2TGZ7INxuBhkRXjYy15InwDB7xnSPYjKK
U+i3/YknF2gnqLliTM7MpAEmedYUtb0AEsMGNK+JrlF0hjnXoVftwGFB2xHiYlA+kt9UvycOdCRU
0YkXvQlQl19XMDWvUeAvMiEuCf2AnbvxRmkvgLG+RO12fXUR5Mv71TDUfBd8Xu/3KXZrQnyZYbqu
O7YtfN1RhrTNu0hGqs5topStPaO56ZoNpM3adKujTlOVcP587Woqi+neVCex3VXUmb1temkRVteP
izPLYGoc9cNyn24/aunw4Ny+51S6jvWWJfzFMU5gkf96aVAySuMoKYyZiaqDOK8DjEkF1n9p5pvE
Svy8ebfVs59oyTPS+1EV9R2H0LV51ryrimBuSwFGENtO70ilpaDonwwVmDvy1ccUqLzm60h1XIt5
fFwWDdau+UDdhpfU7myj9/P+DbfyKznbeXWS+43xVqleW83LixE0fy7UKst+rLWdJjX6dR6DNe6d
dYjLtNlVC3PU/jXX38wIOGhddGzNWBi2yZRJKdBHNLptM8gTyiBRPbkcH1hofss22PkV4ceOUhlb
4q2D908umuR1apmtBF+2qwy3uFw0DxwiROfqbtB8OcDdjamPlZXYx52xRB8TDR0FHTjUkdlffx+c
32uQvBHR5LBl2yClvp8be7nOJLvMtksaVKyXO6ogxqB6KSA6R/2dD62J5B7jTfcwQapi0Lw9anb+
9EY5uoZjB1cTqObXEegcT5YSpzXuMyPaYs2rMbYnxecxKB/sdN8TRPFO/znQ3RU9Ya7TOMrVWO4w
IBSMKNb3AJWEEaiVbjnQACpp4MGv1LipX09EPRgK2z5MVtWDWad8q7XcnYq4Jv+Mnuqw1SurbJwl
nKh8nrxbQBcCA2gjwmWv1vTBLf6WSX05Gnv916PZx3PVXA7c4trTEdWFQzrVfURD2dRioU9x6p0o
2iFi+oTjOjBcCj5u0v39JBRL1I/uB7SGKibeLKyD2q3M+897NkoCkLNsmTM1NmYJvg90ZFztHFG7
jUaSDp/Fukydil0pes3256XcIl6Ss1AYe1AJR2RUQCg550PvmFbAJa/m4nAS7NC+WXuQhDKKDHbX
TnpVFa3jFovMeY6sqOOEl8IMNIUeZoSYR7Pe7hFuBUCUaE86CD396BWkcYfzk0l8ssup7EqY9BrK
rGzaYUJYplluK2O7YcXrEhnIyxFQkbP1t7X0ei2wtkM2+XoOJfp3LNoSynSW1Wn3VRBFK8N5Mqlo
qoZbSRQftu/HsvCyOlSqw6iwy16LP02uL64l7hb1Wt1KQaqDpr8Uc6XCdtG2hrFFRTJngWlG+vX1
rOHvCeq/XDtyFhz0U+dQJb6Ko06qDvUjFmnHqLMv3AZGuLp93e0m2rn2Y22c56PiaEzArUIRltIn
ue6m0YtOUnlilT5ePvY6Posw+KSa4QGi6QT4QLNmEpWRY6N19+Ri2aEdVyoy7bExzQwILAky84fL
qHWKfqIYMG33g5ajGg27aZzOJRguZwn/oETx0eYMaypNpNvb09HHpMe7UE3IcsdVNNrPUMj32jDL
YUODSrPJ8VhaqZx0z1kcmrICWfjqs7tk+nt6QbE4RawfEZRsd/A0Yr1dQ5UHflTNerw3p+eMNhoe
2xHmKHvDy6PhDmUovZ0/GNPfyjtMLA05UUzFAMgazh0JoDastih28Xam1AnowtBWX3a5f6I/BrTq
uH11aMGVtpdToYj9/fHB4b9TSO4Of5eYlftLYRS7xFlSVO/nlDmVyeFNDZuP3eYYZhTiPxo/Zqp1
4pfDCyrJsGuCFl2p7SadW4MM6p5L83nSduPpcdFSo0uX7VP5avel8a5nD8onAkO6rsfFOTw82S/t
9BAYDQYh+0drw0/LoabjRSUTHzmOebccmlHkWLWZO0t9JL/myE0Wn8kcdcO5+gAv8tOu/c+BrLuV
8AxSs7weMmcJ5GJhLlBUe7DWfk+WuSfCGEMEe6i937bbf1a51qnyYyyXJqUz/aPsJ8Pq6fwEUEBa
o5FBnjw6zNUnDUKpBDJehQv2aeC58nJ4r/rxFHnisdrDGHKx/yiIp38frj9ttCZ1c9y+qJLi6vR1
G7gWsX1O9q29pBpMxosXZ8cGwpQ/2tweHefubm6dSLtoxc6Z6cbB3ZkfSlUs43SPspecTbZHDAhB
NcGbjTPVu0h0wNS0l5zcbTnTtZ2/35Xzg8y6eoRftzedB/GO8tM29M9VMO6GgGnl8XFvXOxlOcxD
89VEMKmg1g3gZZG+G4+Gw7fMg+EABpjAg9K0Ld+aLv8MB0vJlPJQW9aypNeoDbZTaX4KEsCFEi4a
6csOt/AopJYP14G7MTgGO6oBJd3HNDBwBFVB+MvdqrcdN/Snfx8O36tId+d21302D8UhlqzCWkJY
RAxZcuMZPh406if7ByWkm5fc/d7/72UQN+Wfy3Co9X0iHRJ7aS1KoWbaqyhYEnYAxnR8HRPVEmPC
kD7YgwP/NBSRY1UV00DOV7/PvDQ7V05ZxJAn2Ou1/WjmdBNI5tbm90upfyvIiUup0VEkmyIZUO8u
pWTQwCmlxJrJBsIwIKBbB7dt/V0r8XMN8wwwGjmSUrlOg1mgfO1cd1H3pAG0PZ5c+lqjQ6x3JXqi
GaKIJtpuktHbtYg8aClc20Wrc4u0V5tCqNgttQyHioMtJHe3fyTpDPTWwG7Vhg+iKWFkbSdS2sUY
Ns192wzL0+vv71b9adv7993e3U2rUqRYqm1ztmVza8xo72U7b7fFvDcCd6vQXrrun9XjOcxPMarT
7PPSVnav9o67XaFdH+MNiPjcVW9dK239w1HvSDkogwPllGwkA33+/YSVH2fhP7dHvKF/hl8WO23W
bLcWcDzQWjS3kyD2gabjQBMh0qtDy3lwxG9FYjEgLOppuBCK3sXdEfe2qVh509hL6P81gON0tu07
82hkDq9dwaRHyh7svrZ51Db5KZ//cuC7Uoep5Bc12p95q0Lxb7BzHR95N24P81uohYPJQbJkjjcS
EqDnUTM6oQmFuiMoZzmYo8GECGTbmRpdFET8ZCa6+ZTSvMZFNaUjyOB75GDWF5DLDWvTfiRRIYqC
LdwVDIU6Cyl4NIVtsSDfrR03i0qTxp5oU93NLTlO1Dze5ebS80bey2iCBmTmBYjGQePDVhYhqgBz
xH5/ueRTZzqffnTnvu9ufHpUfBYMvd6s14Pt2HFfS/cVq1B46TQQeEZIoff04Nb/MNi+nO/d7CDD
VJy2PZrLk3faIIOSTe3K09ba8DKNNlWfwhyR2CJa/H7Y706rqJarOpVcg0qO+s350qqs5nRSOewA
xC/alMFkCVB4ErwEI6ByngdjHVFXtCUnYBH7KHLdLlzXX4NjBy+8ccGD+uFruIDQyNXqwbPvdjud
IdKogNTdBfW7GUpzv5/1TzPzy1nfxSS7a5NJ8vFkUuUAf9F3BpeVsrYgES6lMKHjSNuIHDw+uw+O
K17326D6v1frfl9OtnmenLXSnEmHiWPMpezknrXZyf5ID6orkYbnalAZb1bW1WKqsiRYp90stV7O
EvPFS7QHcelPpyNEw238HeEN3Z9Oebwol62IS82R1FMCpKxAV+gPArMf1iQAjZZJAQAbaUqRX1dB
MOX2VlUqZ+kg4kZP84/yUckPltqf3giX1eDVgbTRUfh6jL2xL/eZfCRx7CWwQjG5a0PIndE4yh+F
Lz/NMxFXodLvyBrWzl8PJe+kcrvPUnlWpYs9NUAZ+VgOSAKWmagsoZ1jZPjbk+XEvlyEZwR+MqQl
ztWjCf9DecUm6JfxCzB1ulV3C5RtxLHSmqk1u17GTfFkaUBLlHRwyqxQomZJxdNoNP9yaYMUcf3D
MQ+ucjw0mkfX/ofcw+SqqyatSVk2CPK/XpEWsQF7v2vjeRvsl/lcDnm7uhHYnwZ96YTNNe3EPTTG
jCGmOOUaMq66RF0fgtY4/5MhNviOKyhR9xmZqXk0qWxo9r/Pu+/5FzRsTkNUGsU9u1sbjcwyI10z
pFkDyLBYb2FX0QBo/9/zSQvHWuaSblJYANjw9ULUx62221+sYi5md/J6OYT2JdSNa3AovBOeOaB7
dpPf35n6fXaJY5LyCa18/txffPmom5Jk1kuaYEXtsoahY4drEsAcC/lmjNTS13RwfqZVdOjoCySm
d0/XJ3lY9aFSJXqnelPn+mj/8f9zWqJri0umAs9H3JF/Qp9T4jSnoj2Wc/vgRXgGHMg6wSvPywkF
AqSnr+PG9q0TxhaUOlHHQvYSGhtEsXZk2B4aYDtl1GYfCIq1qddK6FajVfKI36WL+/51OebiYZxF
P10QSO7ncnrUMmkX5+W8KtLO1hhcY5TlCk/Klw4hI4LUyAecXxUyk4lQ4V7jUFXSKrq87dWeDKxj
/2lnkYtIov6neFJwoX3evZh2f5MvDHTQXhAQjN/q2i8kHCgt3TsqOFT0ywdZAEvpj2/DFmMbTK+i
362w+sE2mrLSynl66Zg6tlz1wvyokJKd5nBNc6+hrTLZ4ggJ/F32q9fddVBueWMn8OtPyfN+kyBG
L/T/tuAe2gAKY5lPqlcFB+3l5dXC1GBZE8gZ/m7azI04sE8B9Elgr2ekDpViJOHFBepLd0twTuNM
6aRlEM0BpbOhNpOz6VpyJ2rd2HRTjJyw34S+6LAqesBfMCgDJV4Oyjd7Y546mJeoSTeuPLPtUtCy
5QCHJWD79d7Tl8YINUR5uP/A3iKeaLBwVyZAGE9H9XShLXfhbq74rCVwv3Hj7Sr0LZKwWa/iKYJU
2NcYYfUH7k2v8fdTDQwI0muvpye1Ey1YG2l0DsCLP9M5HEU0lzbQH+aX/rHGOHF4QhJ255+zDtI4
iNC/nPKgjWn7+OBWstSrzl4Cdm3VNr6kDs6lCyDCxgftGup2R7t2z8eRmk9idWyBW8BquFpURZgv
sksfudqqUzYPtkPlr0f23dDGPps9XQGwYDm3gP2fCVjG6bHS9Us2rwPl/cr9UoTIboMT6cUt8GLO
BQmof3mCxINW+cUcIB0agmahOyF4juWwGGLM5/ShNrdhO9m6pkXnFHovkj+XNXsLN5/bdwajLWwo
GpV6BjVk6VIePIjB1s7u7+F+TtQOJg1IciZjp0uHdz/f+YiF4aEG0qZbB8gVB+j3YAuKmfTS6B/f
nIxGgA7pdIB3lkXCyemsKxys+sd1HJQrhh9w6o3t77owgOHB5b2Wt4dVgSuDdWiwKlWC1mOg8eIX
/wIM6/BkYFMOYbX7pjDYdt0cNH66BsbfuII4L4eU+MudT614eB22faNHk0KHxEv+m64demzA/lHm
IQ2eOv3sYy+wCj6TrHWdNwXqoekuVdOVVFe2tu6nwUXbC6tkQeDY/YGw4xnQmEt0L6znCp26QYOD
QUMJHKmcGqn8LUwf+zWKGlcQzQkYahI04GShA0H/MC54J7TdwdxcAwlpv/Z9uwKv+SzUNk7CvT35
Y9K1Hcmz3fBcQHbBuGak/W/Szmw5cWUJ10+kCKER3YJAzJMBG98QHtpCA5IQoIGnP1/C3rG7scPE
OWex7LYxIFVVVk6V+f90TlN1bREkj1WOfpd0/EJMXqxMwTMFuIvO2QhMEb2fA6+whswEcofiACmp
3U8+aNaDCVYHzS3sK3D+noVdrVdtIH+Ax8MHtyV4CtyLwV7R3jM4bSnLonLr+B4A4E7SgUL1Cw2u
9EqC6XVxwVzczQNgtnL2nIDtAdzYoeoQqLSxVGpDxeWq1A6klK8HsFcLlNyWwu7giY3UoBLlKew0
mh0swbhYANblBlPFcJ2NtQCL2qNJB1LdJ4l5gPunFpyTCsLEZJyPAb0LuhEtiFx4rh9ALspWoKWd
hza8uQdgVUibuClAxElrDRSpC8FIx4E4xmuOrQW4bX2KOloa4EhgwaP4Ifc7J5E0sNeEgZhYqDK2
Y55ocVLdJ4vsccTRtod61wbSGVXfL0a6Bt0uQNV80HauUf1LZyVKY3oYp/QH5J9xtHPPNRxk+xVY
3HRk1DTdauMdBTBCme6e2+YMGr3JzmsKrU1GTFxSTEsHXgf5B3mTxoyMgldhfjU3KaBsPfp52xwc
USoDqpPZCt75jCdIAie7UTJK12WH4x+XsIeuPDDXyUlchioIipXu7bQaoo9hXO47mV60am03LZtf
0BfQg0/vApzKtE3B2ApNQofjqTZqli5yvI90cBgLYDm0iFSsQP7XBqkbVXNhUquRA/3K646JalC6
swOsGhTWTtMt4LuFLrj9NiMhSUmX8AWfgNQFIKINjQO91CUUgx6JJoO2p1uT09b9EJLcpAWv7phm
/7a4OxwfxlBe23Sju9m7dSGxoMdT1XqiN7MTwF/T0dYCXk6TP6VG5yGzSllP4prPcbfqUQSBVf+o
KCSTYh6pcJnpdeHm6iL3tc5Bj6CUBj7j2DPysDWOjU97Q2nhtp2yRyy8KjoQO8rwzK3PLNiIIHmj
7xT5Nt3Qoe2DNUoBLaWbmmwnzaJ1G9L1JvoIciAF/vMxq5AOMM5SYBCC0K9uD+5+HyIxaqf4BDhs
JJVRSqtaAks51nupZE4AFaVQzN9C9OKs4UsHfxfSTHdDpSwTwqLImWrrw4K82xls4lb8JvNGufQT
GIKjyE1B7cra5HxfKfLa2d1L/gH+QVqwgh0I6kAgjpgIZVy6cLTr46blT0OAiqPx1t09AUPsYl67
BQWHertZtFSwaMGZHe2Xlw5dBEt11GSFoJhsx3Nl9hQaS8XYt8OCyqyEs8Jo14JDACiFAbk42lTA
CUeWTKDS6Fqx97S9gD7f5iafzU2y2gKdibL0SWC/wrzknbftvGxVGawzAvFC96pCL4cOQIcCbiuV
ccTu9ITQ+3j8o1lrpwHOAEI7pcIJYZn6MzKCp0VKSqr4k06TNB5vPylFP5ESpKNUAONql5Mo5JFc
2QIeiWutrDLO10J0jQuCOom6BQm1Emi5cHwBYRxUEiI/Cr1oCAIUw3ZftFKQ0nx7WlKequa9y4io
zHkJP5uAOHWOk3ijro9v6lcDL0vFatm980qSZfYcRAoPVr2XuNHT14119aZ1zS9T6Rz6GTVDa530
pwHfJAfV+rHubYuw50MO47jnk1sGwytTKq7UPnR3Sd+YxbYlpO204CkQuYybn7vy3N056abeHd7D
bBKkeFC+1/RdIIrz6jWLWJQafKwdhVscl5B4sF0Tj+gT++5Dq0LBL2EvdVtjHcBWpXeBLey5CCcH
cDHGtQx5QOlvMH2iqjBKoF8DdsgwVlsMVT4B9qcT62OfYmT8/A3nEROZ4LpbdfS2+EOcFrp0OqnQ
d1+wXc32VeOxh+JVQrhCbc97vpIK/8Ct+2VB4YKydx1KqIo3o3ueqm7RUbykU3hx0ANImCJjcoh1
O1icUPn69NAJvtRUkHWfwQBFJ1MvStFd1z1FnQt1YGaB0aKjoxN07VlAdWfZTsYYNAyR0s+ijgNq
QyK/JeMSVEQUFkCLEARHrbZ+GG0PWt94AayCRmOqiGv2Ec1X1D4bjO9Wcge0X9dkRoENoNm09zBv
+T0WwO9rSvcolS36NV78y+/T0mpf+Ka1XyQUFQbnRUpfJYfQ2sl2DXucpf6jlPP31Iskfrkk0ETS
3HQXgAaKeToWOytZ1Ce7fc7bJxsfQD32g0q9nruf4V+FDCW7AH8VDzSbIiwQvMtxI6P5MHuu7KNn
pcmD7pbrVe/dX9tuUC9Nm6OmXk9O/pqGo55v63R3SBYZu22/Ds1RoG4HORRoKZC9sTMvnKq955iv
SjmzCAVTfE0SCVq8Cg61tB/l9JCelLav7CkUOz9IiV0PgH67vbuExEH1g6Lwi4oOmwQPD9JOl+pP
bVDR/lB6R5g59rTZaPADoBYOAF0c4I2gdS6a6YPtEgj2mWCfnUCmnakv9SacBP2DexgFS1DRh0nH
GuZjdejM6nekbVqD2KX0jLEz0iYgIdNUijPxe7zf+N4tKQcPVCRYFBzazPfdiI7NTKtJjVXL5sqq
IXF0L3o7Xh7RVzATjS94IauG3wqfVaUVf5ACUi7CLAMs7Ct2jJ/0tOdACg1lKVYMco/3DP9lbljt
ACBPEkhGp/ii/pT/z0pXIzf7R39OBwWsaqbbXFNhywmYAaI2hVVs6kQSIQe4M0cqwEaLmPIZgM8h
6unk0+CPszJecnpJ1qcv+8tZGyMSr1n7QOfl3H7bb+B+/IQ7fuxv6XiMSE1RLPKVbs5UJS+2z3i6
GjjIUNVekVVxuEEXJFl7hkzEcGtAtN9RUv6aTqAzDs8zfiM14PUf5wkw2XoRPVe4M+vTDPyg/Elb
4Useh7rTcg8d4/n8Zab4eM15utDm/rs5y6maAd95s13QW9LEoI6JU7Fu1mu2wret4CJutI1JQQM/
ntA7RlLTJVTZOa3tvmU9SvU15PzoXm4h7FRJcsEzzA/8/a9tZZ41PXQsP1jQSdRIX7Mdnn9N9Vzk
NlPw3Pe9JtDZ9TyxKeHAMzqeHiSsv0OBAoGGiEnHkI2+sSU7+/cNJHs1OB6SfKEaXb+x6+32ZNcq
C4+yOLaaKqxVhXUG6xc/I6/CQQ6TsAajBd7TfmpAnR1mR88sqDm9ZDRVHkv6z5RZbtVPhj4tiv7l
FC1+3xnf83NUPJik1y0Tjaw7d4mwQ5nZZq4ezXm69+J4cdjNjr63y1f4ML9f6IfivqbhNKhjUSms
pS5IFPVfUxOFu4Aal8KZl1XnZCxIde6bADFlNE0onrodq34CmcvuQarhezr8n6vqd+NrnvO4qDTG
tzvPGZxjz0r9QY7zmiz8V+q4hqnpVDOT6/7WgFmn23CrhE19uQZ59ZU444r8euoJlFIA7qnShk2E
Los/3sfI0542b4MvEIu/vkA4lsc1IIJ80nQfdcT8tLh/39jdlHOqvi2TzLHmzXxk6HOt6tWHfnz8
aD46Q/luZP+ZgftE5SUpqyRMYkOkyE89Z79qsAV2HbNaGkHnd0H63j1o/Huxu4MFs9ACYGRw2ddr
ytYh65Pwl2M7gsmoc+UO/AO01QIwr9VqB4zrHtwGgUF6hKisP5jee5uiqfVZMQtuhJCXeBIUkNdd
W4Ja6aOXFpvFH8973hQdOdrewNA8gJGB/z4/BY/991m5Njd9E0JOOUzI1cnu38OSbHeXzMj33AxN
FYSPAkMM2i1HwddmH/ANIUUB9vb19RVmsuXHx4kOJcF4lkdP2vGh8HkKBTTpxlglf5AwLmo7fI28
0WTShrkCpFcZwhdDWH8C/i0EpNgXuvvL55KobJb8UThFdp++Bqs3QN2/ytbDRq+fJeCvsd5pWVU7
7Qo7ZcOx/ujX1npNduSFpSeg/BPDSDQj2hQZ8J6evijW7nz1Pn+f7h9OaBHCv27hTq9wqlbH5zoy
OLLJ3Gb8FHM6FBQfjX09zwXsnvOkIPb7OVYm2C1OBbAs+7qnRfXcMoIHVufH3WdZtPjiUYL5dHe6
qNXa9qyXijUPtZEPQEG6SNJP9h2lleEj9PMfZJ4GM/Q352mqlG/9q8XDIKhsI6mNJZRSQ3r2AQsc
Nh+M5/t5QZOzS9Wy+cfALN3NbZmd6wNby1gag4CuouPImf2+eo8uIIP8yxQFdeXbjcPBZqk6ZtGu
/V7WGAfn/89h3GlfTXPO520VmMuL07rQsg6wBWhGv4/kh6X/Z6rujla2R99WThemqhzUX4eV9vIR
Asz2+zWupSR3quXvi9zXBm7T8gToExchCxctDDjbHM+YHkYKiB6P2hivNWHfLgaYAUdFuuYQG/27
NpftLqHg+kiZc+fYOXccAaMWbcrWlvwbvYmKB6kEivSRtZS5+n5lzqyBebBscPL/vbITxQ2HM2tj
eYa6kLMgFqt0tdbT77N5LXX97TJ3yqvOL2flRKX9coy7IEQcYjkwXxgLKLY2kzcaJb8eXFNM4m/X
vNtRqn0w2VG2sRSjoHEy9t5fLDx0OlYJEoinr/XvF/xJPQJK+b+5vNthZlIfirjkgrTGCm/jEpSr
qE3nr9r6eqSKf1JJf1/rbp9x7BifMxncHgM8XS4XC2p33lZf888HZTnaIwm5221p5ERakrB0lRid
T9wPG0D56TsVRcIkMgMcBwCYUe1OgHFlVue/z6pIxi+reL8P461yjkPVQi++RoCLhw9CgUeLZt45
VuVFL40Ufbyk21aaSdlzEI7OnjcT/JYHc/lg0e6B5HwzqA6hohpLa7CfpGPbK/tq7/fp+ini+FsI
zTtblRfl8aREjrGMQYlPpqfnD7tdjlL3Ufm89uPCGNQREHYCgH1fQm6npaqHNRP3ws6C6aBCKpi5
P8+D1RP+z/Dl7a1u9R75nz+UD4uB/N9l78Qxjva74kwouhwKvfzrkh3tjUabydf8kWpsiO77Jnr/
u9S96DW3De20pYZqCZwk/BbugjH+GTjeE0wlv6/aj7b5ryvdCaFdp0lRAc2x1Kdbii1n5bndfPn9
ElfH/PtocJQs8DUof77TTmlF5VQZoemTWbmmVKAFKAIpUL0DLv/iEf7nzwP638Xu1FNcZcX2cmra
8zLt+OrwTPt30YkV7/cx/Ww3jf9d5k4Ywout5/v9SbTgy/j9fSl7NyK/+zG6BkH44Z/rB5r3R3X4
v0veR32xmSXbQ8g0hrMLp3Skvt0SMLBHtkQs/i+rdV/peomaSX4yTWNZvDTbhzdzePhjvFgfTfqs
f5/DnxXgXwPSuJO//MJdbKsnJWZAHHjxmII2NpsRRw6ALXgwd9oDsbimsv66VlBH57MZsF6ibGFZ
kpNcgRW7oS8TvnDdJlYka7F+UEIJgOSDmf3xFkyNBiPgLBuw7fw73Mtpn9FCzVY7fsFa7F3qVvFg
RvUf1+6vS9ztNLwANQ1CLOZ6TebxikR7bEEGQzHyH29GVMm5XOeNuFh4RB7FxPLh3wTnr4vf7Txr
17SLSidWuXRPn8e2Mz9/PjrOuNYu3V3DorqFSaSHk7r2O2/OclKnPikU/RuAfac1QCOwixVKf5uR
eNCGEecxh5AzXSWeZoqbJWbbd44DmwqnLBmpDbof1YkOsHpx6l9oKmwqOvncZTOnVIXqt0yneNPK
XrfaNM43+5AizghYNWf3nlerooCj0Hm5JO9VengzmtnYUe3BhSKr/Y4C3TpoK415lVFrUg0pJU4A
+lUEEp78m/6oa+Yn1+ifebiTpZNVhFG+1a8hOYTRU7IOC+q0eqQOsEibt7en+XzNCg+HJA5+37ay
jL8twZ2MFc2GftTJfiwpCeqQtiBGCAcPje0PNp4I2zI1rDynNsadM3Ey60K1CuISiNn+47RXbuVq
4FADltFaGud2uvl9YD8FXv9cU6zyXzriYvmHRBcdoRF4vWof+VM1bLyb4wo8Ao4gH1mqR0O8k2XO
TaJYMRmi/tIAb7+V/Pl9PD/Yi3+GcycjES2IhkJF5jJ4u4CZuG8fXnSOC2aPhPHROO4E4pJpUXVU
JIR8S56zN/uB6n708XdqJQu2pl47fLz2tes2iaf+7/MG/0zTnSVP99b5UNV8vvKyH1OHOOGo5PeF
kIn+tmP+J8v33tw5y47axTRBJdQH2WVB8xV16Mn/Q6ro73HchxPhmbaLcMtyJ8usWwzTZQxU8+8D
uboYdyMB4LzBwUWDdjb4eP7dIeXe2hdFmW/ne8o3TiB5leuIFmznBEXF4HAR/t0HV/xB29jQ2+gN
gC5IUzTuhNjOjqc8VANrXqobM0q7RmVxlA9GMTQTu9PouH0PFSx58plXo5iS4K05aiZzJaIGy+jV
OhQa1oNb+mFbSXcwNkhAIEHn/ncOqoZRRPsqtudnq7vb7E7DWp/p4JZvfGezNx+IDmP8Ljz0Y5Ah
oamvwVn+nSIsstPOrClanmuF+qIU4HsnmDspOOKYNLCqvpGsD1i/Kgadzrlavy3qJAheTzrFv+VI
TuSKbdINqadpNCZBSRh9yteF5h7gLG9Q9FCf1heOwk2q8GsVDHZnYibn1iUcHYy5BWySvzu0g0O8
SLar0gZ9RZloYeQ2TB/SjRDInqDvpC/Fbk8BDg4O5+hu0HwOYmVy0apOFB2BJIANm1ZkbHalg8C6
pYKtpmSymhrNgQ/RdCP8ylX4FHhBUo7sxNUikFN2HOwUvixzlUCJQSO/VZg9UCBLq69n8EACgHTc
zc6HlbpbRJdGS29q68rY7C/le6CdPf9wcJ2c+gOOuU2QhbTgPdvUNJsr5150ZuAnv56fT/t29g6n
xx60pb1GmXS5Mo8fxqlXVvVXnsHlbQMRu3fjZrMVNjb77SpO33fh+uSQX2xSo6rWfdNsTsOjSm8O
WM/Wbq74n4p5YBF0V+y/f2xO1LqT71cnPIKyAfBzsYn8jzjUKMpfJf6uVVzShfGw8OEHzSOIKg5t
GMBqcVL6r6zSGcPZZw5+z77uWEApJYukMY7ODzToD1hosAwhotTMWwTljn0XRSZKlmTbJIemi+pR
mhz+w88hP0FLdaXmEu4AquYArxUoUNilvHpQDoTlIxxZKwHWdnpC3gWuHvCgdOeClSUQozfocKGH
wnx5+9ERFqfji9+Hn+cKYpv1hFiKoppB1gG0Hea4C2DiAqZy5B03eHCdnwX8VsBGKwooBCxdoEul
VPd8BU2vQDAXUFwoBQAYzWDeUIG73bsCdQ9geE9Q/6UsVfjR5DlQG3ku93YdBeR/wf4OAQNvdgKV
cnO9b8L3JOjeaU/gxX9XiT8pBKIHG7IJy+Jo4E7/WOo5Ka3EEaykPo7t0fgInAeZr5/EhhZewnWy
K/hgd2q+eYmjOgKMfh6Ub1o1J4xWKMjPHqH+UCLwg3LjAB/QBaqTqBS5jwBNLa2PcVMlKhMqaECx
ONAdPK3r9gsxGr9NoYIn/wHY2gT0IYDYANd+XU5Jp5IReX+nYMdlm7XeJdFKDL6IW6NnAHNnzyRn
FgQ+AqM3e/Y2zyWFfBtqSV420OasJpNnC1LFCfiAc+i8ifdWm2cSb3PKhSX67M2/Rqb3Boc2TYuR
RItOa7gewsH7+mK7c72//nwaTEA9G8HAM/l6Wj9I1/1gY5rSLq5x6KWarPK/+7a+6BWJa58Tk2P/
RO1KGVH9MymV/kWb7yl3OSXKA0PzA4xHs4lJk/Y/4tOmKkv1l/Nb79JDGVpbdQljgkTjTPRy6XeW
rwyZlegvQCAfzbz++/vUY9Sd0bY12lTtzmT19cJ6rXtPT5PJHDTBmFLy3yX+p8zbP/d2J/J1fcxs
dQ88WFyd+ppSAOxCDeJxWvWB8mmp1EpFB7isjHmiXtqNshyY1vBMSdFuT9mPT7m4M8z98MFd/bhG
QMMCAWkJpNrdJskL+ufqXbydJ8FCC77QrcdzL6UWZveFhj0FD0SC+ob7zQIwGt4XQLRk+mHmvbtg
eEiqUL8cVAAnIfazW4rTAlnFIjpKRoLn2HRoePBj8lGVhEyQuKwPrVc96BypN5ITD58Kw7JN9R3d
O4672I+FdOr90p9Cc0+d+gfAO0LXmemUS4GV475mfbW9HRxARZzWfw4UGxfvKVjFAwBPg0HWjT9e
p8qHVL8bsEV1qu6OA4/jWz476S5k2XEL/p01xeXL7WDqDJfxVGlAd+wMp/wp2bbOap8dnn8qrQKE
WlCwmoOpISHe+44iJzomW8tokLaX0erPDnj6rjc6jqi6ooS0bj0X6aRRuhvKo62XTU1sA22LPmi2
orMH43kcD/Ywr61B5tVabPWiHR5HlM+16i51paukA6hHxGF6PBBIwVJrryK39wU5dxV2KGuFDF5p
fWWcp+tle24sIhpEAKrV/NbcKSkkw5BSy7syRnnLhqN1e5ILzyD4dKzWZD+zXpI34yXpBCSRVBeo
3mNBjbUfuPtZYnH/BDF4VM2WNRUE48kqGzyBE/tFldpm7nDS//vuaX7LywigngrqB5IDso16F+CY
TpYY+sGuVxjn9thpUTGz9F+Xx/Yrx6Qc+L1DgUWTBuXh/eNcf742AVAlRAFsj2I8gbOkdC5to4oR
FI7QznTGjKcNut9Rw8anTwlfS4Hvt+qcndZHg2JqCP1A+PcmFPPTxU3zG107xsGzKQUH221FTw/z
SjztT+c46FfusXPrkKJ887T7+fvwwWT9vm8AFqT5ENQvGoLvoUWLpnEuD7FVLXPQ84XlqB44T+ZU
+EPldx3Dcx6o4OqfugZcqjglJMKFKWl6Yzwy8FTqQfVRQygqXkwychotYVPVPOEeVQfm1Jrv1/mI
bRfDVuFMLa8gQhncSMqkoUjetl870wgPAhKXZCSstyA0e2CrQs5K4w7PXPCO5G8CsW558lfYFUED
7Z+Exl2IYEPiOufKc1tAd2K4AhMnBC8pdLUQIAldCwxKu55KuXb2dh6ZHBncAP7TfjzR+Q3Azqjf
gF0z1pZAqENlCy0KfJgm3yM4yWwA1oXTFsx5XnZ7HpBFLwLjU9iVwpiS+GpwgXflSrLUF2qY+OtK
rQl7ZjVIRymWM4AQtdUYNAbNqdCzyHudsTDkNgY1ZB3wnIHV+fs6fy8PAu/o72W+E3Pare2gYRrV
kiXp6MxLA3j6aCBcU4DvQ4nT6AUDISi1IT4gZPEqyAykVIneAL6UDcj6cDkJm5sCn8vDLMk3e8H9
gRIMAEhDs22zeae+lcvlqKSnSMQwfxE+LmlWuNEqb1dCBpO9CO1v+iUi1XwVxjuQ/pEFAzrfFCh8
WZO6W3/AccykC91N2U2Y+rMr86s9ZXi4SMHrlRkZT1bWywZP6/FYfiCxkMHY1wZq26SQ8c5biMBI
24Y7pcTh12CAFe6hsCuEPxSkCe3PUBCFtn28RliYqW3dM++U4Ubj7F3ccOEgosmT1wgbBVSHMBVd
YCkS5H+j74/zntE3YXEVtz/r7Z4z6MCEiQJCUIgglH4ydvpNEHcV2jdv5DsA8E3oQAhbQsh6I2W1
ZzFUxeKbAxh5XWPh8yJVGxLbUvd8gHxVuHkhLx7euH4e1UHr37IXd9N057icskaYx+auWso6+j3d
vZE2JV2h77LaRifoYXo7PlS6BjGLCbDtoS/UW6p77NsxkEQQHABzG3VvRIMSbDzYNj94FeBdQlpH
koWq1OZd6HbY5pdAPTermSYtDx92tesWuVcu1D/BoQUFt7ulFQY0Ytq022f6ZeC8p7OLCsCilTXb
8aF9gRsWUuXFhwJRUujFlduIPWLlrJKK44PpVeH693smuPyu0h0MGoko4MBNmDj/dVaJTXZRUz1X
SyFFgbeFZnH4UQDthShEQsoU1EzYyq8aWgJQuMr5LoR18r35Kgw+5ZVC0oAWT0juRM/msODFfeVD
haFCloTcRC+fJW7R89lqpie0dPQzoUYd1Cak3mhC2XQnglRkmc0Ho1ZffhbaSBTOUDguhGYy5TdR
1VdeLtiRhWm66gGeDz8WhS/PwYBXwd2mu6iu7mEC7ukManSI0bnTvv0hHDFiEKTrUwTG6GRPjauK
43OGwqYceMJ3LJteFGz1dTUGqIUA1e7DlkWbzXvBq4QXrrjyL4MTPWBT9oWqK2UHUpAM6qrcdyVM
XVc4Ughm5GYj77p/uWmhkyuGbN7/DNfH8gTE2ypbVaLrnHfkTADNeEKl/gfqI565fRdKdnlVxKvY
5m7G64XBXZ6HY4h3yYNBDK2ZL7eOibEvraxjLYWlnXsfSjJAWG5kxvfXZ4RBpKYZl8/yPQMFAo3I
i5BN8znXe4RW+lWHNtcZX9CfV2qw0R6ai5tdEqppH1UDmxmlb6J+yAHAOR8+XzwVNpkMPQrB1IeQ
pIl11Lqaq7nsj3kOGdeOmF/tyTMO93vuXjyNG/X/nCCMp3mOnZx0cu/EkSOkhmJgIQ2HvcSfCdX6
lVqdFAO1suCLj3cDGopQbZJfAHVccg88rpwl4JIJ16c8H3eOTzQi05B0nO65j+RPic3CeqHnhJSs
Qf+zWBb6cgeyFTTvSlXWs4AcQfnxwpnwljUn0BWOlO6ZlIVJtmIHV7UwVh+gO9t57OMrg7X9KT8J
Edrt1Qcan61O9Awn2Xjn7YfCRXba4N9gzMRVipFQIWe1BmSbBuU66GV9kNvpdUZ9mYOS01b2D1Qt
DE74A0WTn9/BeaVtu0mDJGxnY7l+6KGfDz1YhWFkIqHGLSqjQ6/Y1IsbBRpJN3S30pXbq4Hw5mVC
1CYpmCP3KJ8gvxsLWjJ58+1+QyaHxsCe/yVvlKUTtS9fOhRvV46loczJI8PfUH+wAv9oqzvLf7wc
om0aH4NVRs8Z+a2xMScnSk1y2P6kEfXUNVsVzagSc0tl9UVqq6kdLjgND9oeiY7FcnlsjccvL5mr
dDMq1ymHIkECKgX5jysw/JKQrrNnmyrUDwft2fMz0D2leyHKkCjpSpUCigItmHFrRj64xSfPKFnQ
c865M9gBIpfjUmizVtTDnV0hbSVEujbDZe7v2vtWG/3PKcI1W6jaJDco6f12EL4vG5V2MI8VQGin
7naloWwj1I/oj2bfmeDVDoWt14S6auvpkFjB+oT6c6bCSIpsC+u4yJw9FVFv0LIuer/2rLEwFJ0g
9hX9Ggwuw2ooKUQSfn/CLvTJQ7hVhCRRHR/QOaKt7E74LCqRqaOjmHwgCjaYWHy4hAk7DEZMmz14
xZ3jwkRFyz2BjPRCCSt3RT8lpF1kK71tz3ANeMuEkvD2vQF1vBArRv0IFSyMo8WX/C3Cd4tG5y69
zF5Je8+LWBPHa3zRpvEmaUch+a1o7tx+CM/ReSSQ8OKmY3PrKz+wPJn2j6P9VYdVqJXbpzUG5tWf
1zBTDmzDVI3yk/AOO1ePW7hVtSuzqTgT4vHAcwgqgUxiSS5WNvKuT45/IMZRJvL23VFdYSDkMWTD
vR9BXEvfZXMKTeLvsmH/EKuSSP6faMjf/85C5QejUhsHSSSLgj11xYafWQhO7wmSjIFoF72LpcS5
15/FFmiQUGZDw5UkcONVUr9i7U4o8eCPBe+lGDLfS1ggkrvYR7HkgiUurpZ0J8No5tZouDPwFjfH
UTRRzdHC1XNEuQx5yFxxQ/mDAWvXw7/fNsNdil7bR1XlN3BlSvQn2kEiwhMDBScCmQePQ8QxGwUT
CTx3/RhK3hAiNFk00VkEE/gyspFkriQeFW8HpKsJ+B0B8ag9lamTiJMg9NgL6FcewBEkMSlBqs+H
y9/kTeIeocTlIhBD9OVWbpGrBKQk7LklKsQnTYKqoidhaEZIIgLtZO0SR0PkUCRenpTf931ruqMV
UWxuiatUEgOW7IOaBTDhL28QLBJpEmWKeOMnfiHiKWFn1KeLvyTPz4J6ylrCAHEAiisxnsS84lIJ
+WmCIAirtw6/MGD8uE5mV6dnUvZo1j+NfLSIODZ4L1cn6YT7IO5P4G0/Vb0VeMpK58I3y3wZmF7b
+HDg3pYdBHSMly5lM0qk6Hgn2q4rnoMc9UtDdORL2ITNwaFfY/8dzg1k4zYQKR1rLUR5El1qz+o1
oiyH4R+lXyJTyufV1GG/cFq7zsNIs3Htu/tNpu5C4WOmXfL0SPelaEXQKyBRlxUU2agHBWGnEDsL
cTOqd1J/GYNG1+Jr60kosvW2VwpnCVdMyNLF22xAPBz0DI5LZLJp0W0L7yzAK0iAydAva7HrMnxh
Da4w9vEblOUsNhwjzSnruluYTJ3sPXn2lmyoBhK4khrAQaspc+TN4uVEXYna2HdXBXM9Run8rmY4
9/sp7LHhF3SAwCQ9dg/2vFerc13sTo0ZMODAp4j8E40j8AHZGH8iO0ISN/KFzWH7FSNrsJtF/CWY
RJPTqIC0Eeyk5XGRT7Mr+zwnSkMKjZAuUUbb0C1B2fVpfSf7cIbKLOtCzzKWgHg/DqfpOAIk4wIY
725aDcE8GOzHV8Lm1pZXgKsA/nUxJOm6avQaaotM6GvGx5BZ1fATVEw3Qh/A7WiDLqKxRlDcD1N2
H/A+ITYsXqYOtHNH7zDmJJTlPw9svW0RKTltm+21ysEjyftAsX3ZbJmgx0+su9mVn4Ke34s3Pv+a
3VN/+yXPQ4LRK0Zahy88uxObTOvIc/JTuAEy/T/vJUOPFKlv8l75HPmLz6tu/8rvzYG8R/4Khjp3
L88Fveu9EHHJaGzCYSHkyfvNQXMgv8s7ALLeyDvkXxBCrz//96pEary2GO1mGQQ5vERE93pH8ooT
Y5X3+1z79qm3V59Gpz4kYjxnca2CRT31G0FL73LSpEAqaeX5lDJPOojDVoPe/9xY26hg/xqWZaOy
dLeM5SJksLhifQicOv4iQDfphIBnb5sOieBGNCcV/Yogbze9DEUSgp418BdbwEOn/oI0Pi3S/uI0
iiag+yBWObS3e94n96u+FdAkyFrjJFFRprVQa4v9hLfPIcctWrnWUqbKFPuwlO9cfvLff28/3X5T
puGSa/HKCPENJtv5buZff1JrWOBBB/B5Vl4rDyiXgkmCpEteMhs503y0W0qeklj5Fk2LuZDj3Zp/
JYklh7u3n/IXyYuKPZKHxOLyEJXnzGi/hZvHhtfn5PlTOfoNO+qpHVne4YlOGrVVDv2pMyMg0npw
N4MLnv9Jqp7+lPbKVj1UZuehDxDH2DgO03f5QBvm9QMpINPNu5eN7Nbb3mSCWGrZsUyv/CLaKxrs
XjKihHicjW3iaEgZOaeNx0X34tr4E41hRibrhBzZ3Xql9/ReyIKFTSjuwmk4DdivDTxTcoq8wO+R
5x0IEo1sy33nfCXF1PlrOpYUgES4koEL+kc3J90F8Tbhq+xq2e/K5DCuhiGwP+EUZEriTLGbEm0K
3SUpBTQJhMF8dmAjzqSJXJGGFKmQFcZ2uxTAMatkv4bgF/UFuMrHR5Cg1JaIR8ImYZTmIVlu0f6i
yBJSyBJwk29jKGeO2mWzCL5XRj78ls+WJWd9OWrhHwI7ZjXtlPNyLkss/vctDy4iUIxk2vz5fiyj
Cqf+gK95OvbnouGAVBZco3DKH0EKQffJzNweogflcRpG3m4aDQA14AjLZ7M2EAzxtUxXnHxuI8T1
P+J65V3gx7xwfISmV0amwYN7ZhrRFddUKWqaVfZ7e+Q4XYucgjHKnpb9DcfXXEaVMQf7iaTbRD+J
Hgl68afoqZuOCnrHeTRoDMnIsOSsPkskCx8NJJ4Q3tPD65GlttrThA8RgSkXuitK69SHFb0vDRb7
iXy/faCoOWMNsI9oaPk6e7Kf5bu6OoLlcPVkezfdfvZEW6V8jDLdzpUpgGG0q7PcAe4cKgGCYJGw
HXO8x3ZUrqm1hRNYdu5ViTBb17VjrXP0iWwBkWd5Y0lYpV/3we12rbXcsszEzXxlOFMiCcEEzYBk
BPMTPnM5o6yCkyC7l2fgdooQ3kYotlC+RBy3cyNHf4jciA6QXS+SeYRk1Zn5T9sJp2bOLCZpexzG
Y8BWUAYheHOye2Q8EOJyGyfxQj2x+vVClpeExTAcpFRZANuHXhDnXD5WRPu20/cT2RgHZE+Z+EiQ
GKdiFFkotGxUXGOHlBhCvkR45aMvTyYxtPwUgKvF1TSv+Xp1lbfzCCN/sy+yTjZGXTY1aw6AA7sa
xJwJqbPxdpbyJZOps2z4oQN/IOEGZU8evNlD3GNaNWX/y3d1Ix7B7WF2Dm4x2ELyCydUnzqTznFj
v5IYHB04PhK5uRlgA3MuhltWmiT6kKgYd1s+7/Y5J+4Cj3YsO0oWyeyko91kOwVkRvKRzf5uehyD
FoQh0lZG52bTixGO8RFlKFpRDKUylY0i20McgdtW8DHxp9F2fvODRCGAVcfWq6YkgpYy87cvmcDb
1IrfJK8WW8HrecgqyTodegJZlvCs1QFmNpjKEsrbnE9/GkyzcUkmSmTXRvJssq27GeE3+0PcqB06
Y29Aiy7jTK96V0dlCZG15Bup1kHriPaU+RbtUTyJkRRn6LwwOvBgIlmyiRsocTRRBJgacC4tZVEM
Y1S57OcDakomMkKH7MenYej6nV3AyCTNhV84F7eBWspZvlHgFZMxWq83mRGPkSyELBkUyd4BhUU6
7KZ2JWwVuUJG+RIxbF7fxdaY+EON7Sbry9bE6rMfbRzDPU/I07K9RTfIQwaAv0e+UzLMolxlPeVV
InQccCEWMhXXxOPAmSvzcGJy1FbOboJH/XkYtstZtYjfDVeUruRPd1NM2NCXvDUFgBzVOQuZvduH
iUT5c7E84RSbR/nz2ZMdfxpmSG5AGlmCaBQCTn/J+SP8xV0FOYdqkDAwnPizQ98ecHIx0FwLXx7o
GU4j5dim8M5PzeeTd6SOeph7gG3xR3IbIxtYPWDfSPXKOMRg6tcxGa72ZLjVwkK4ZZRXo8gYAk/d
/Hc7ERay5XKeFXPTGN4suDjVh7E8/vsvDjT89SwxRETg6KBp+jZTeJOe6tRqMEzimeBqYjMqxfyZ
gZNCNoXY7vB/CDvT7kTZZgv/ItcCBIGvDI5JjBk6wxdXJ504oQwKCr/+XBve55x+08/pLFcmowI3
ddewa1fVla6Mn5MDsV216HM1ql2qFjb5zILlZyYva6JlHzzoVPW1/AW2RGMz3Pj0UarCeNSdq24V
BkjT4u8+VPTWXGO5aao4l9cs1xDbg1KRJJwwJZ0v3vnD1W11K79YTgHuJRYKp+ReY3I095E5HtPO
eigm0C6SpZGKkhzRt28UtV4pi6RDkJpot4CJWOler+cSDlljRccFkTYCgxYrR/kjekiRCUPlrRfF
L1pJxTBSNBIr8CxWqLwK+tMciobLsrk4M8WbPlDyhq1l5DD3rUR+zFHBLabBWKvTdCvlBVTtbkbR
rue6xxIzQWf96XqsRQfoJpy2ZkwkmfduoUuu7pPn3sQag4sPNQPcGBuzzb1QdFrxzvQXw6OujTHN
W3d07GpfGKXD7Dof7mjF3DxVybi2QeV3KOEsTuk1Kd/0P2/nA3q3avOpDV3O6pk17iD485whXgiA
ho5vp/RUmixvyvEKXZZxaDpf3uqRXLv0fxu3Y+uQ/tMoZTfoTM/zf8434S9rrIeYhCeY2hqJcBqd
mVO+xkXWZQtFUFc6XWFfQzlenE3FnqWuvWkj6F0rnFAbSW904Iu+K8lBKmIKgDIhzf3agTK6Tr2q
4Lvibb2m22+6IYrD5X7qWeWQyiGfei2Y8p+Hnj0+S9i7V3TOrZ7tfiP3FfqP5GnZtSWJlO7LRjG4
IWaOT9U91Zc8CuY/s7OVsWLTtDtcquV8qzvvMHE1RHmldHXiz+RJ8B1duUit0eQTeC950rM2W197
jfmVgFGC/cy7Fc/IUnbqQrKlV/3z0LPda6UyBrzvxDsTEtJ6GC96p1TqaTaIVkQgL94Eqp1kXBIq
OdXrJPHdz05utWO0N7K3XsisVHCq3o1HzuzELulieEzLiRCizV7xZLd99GZtIok+b6c9CD/++bN3
s+RfPoTqM1teHqYUlBR/OTIeq3upELkoeJ5s74zAvxxJ+V3G9FNEhciB7fa4TKnMnJRht+e1/8tR
/SH1sMdedmpJn71HPcn4ytPRVcObiHXNUrh6pnfTH1M6jABJ9ztxL87ecOzxRaQLtCqyy1obLmxE
bhPAfUXbximGGU9dXmaDSqk4EV2M6LbctsWR/3CRoxxpW05MdCW6mMv7xwnKI9F3YQgQOhQAcIDa
4WrScLMVOGipvMlgImlSgNVZOZ1Cm2Jkb+8nVsQoq2tayRMprebFSFurPwUaltDpoY0k29UbaXvL
cjk/7HWg163HPZFm1j/Kl9WHVkPiXb8L1ey2Xbfl1jfpZP3TiQdXWgUpLtruj+h8OBZ8zxy2y2cz
LfgHFBgdnbw+c4bY8MBdHpGtVNR6upvzxVz7lEBHyqf7nlyTB/yUjt3D4iEZgGWyh0fO9jg5gj/q
KMcr/V1eXeigyH25AZLVnnO5IJRj5GCU9RY99DZ9QaW7QG6f0NQMraFdrUvTDtWeheVzpx3J9qJe
IH6ixyR/lRhHnuEV2t/d1uiMh0S32yBd4Cuqj4xCPlmjpDtngJ/PZURXTakaHVIHBuF9FXYsBbWb
XJ2Z82lO1zfMGub99LmbkqJa41k4kLJ41qXoX6/Q5wtF7JZf516MOU/pCO1QSWJnnf75Tl0Cu7Pb
y6KfKIk8mGCj5V6TtOZPXa30oD61zxF0/klszVbkxpLr7TVRjNGaAunlTk+bdKSfWs/9qS5Ja5fF
1BL2jVYxdSGAtJqU0+WuiP3X3o/uWUg67PzBBC1HgjsatOpA5+eiIDuVLSZWenXOuCxtKoHW2mZd
oCHfR1qUPuPsok4VKhTQly7eiQvOp9PrrSVF42ut7Kj3SGqc85TQb2/k4kjKj+yS9djG8NB9cxOU
z9XUeqgYns4ydkpPO0u92f9rXTvnWd/V2A4/Wql/qT+8kpBm4HhhinGlkOR+5BBOpQc6D1f/kTrq
AARwCVog4JBvaNolvX0cbvDICy6HRZKu0NWBXACZCmLYTRgvqQ/Kr2lEu2JlFJwRrV9aNgB66o48
xO0/i6efMlJKArExoMGBy+NQFO2tam9c62pLtB2iznUDYCGp1nGFmIjQIAPh8wGdw7NHZKUcBd/k
z6Q2WGOmDm8KpEi/dyLerbK26REnsrzSBtZezK+aKcOq0Hq64O4eXe64zrB+Qf0vXApb0ceoRM5R
Z42e4jTQvCNaEfI+tVbAwbFwFcorC6oAbkTwKMXi/Ojjqw6GnQJj+PFwMLSJONd01F3T7jKkLuWQ
0ncuyITGyWF32HMSODmzkn/R//DOkY71ePmkDyhwUk6jfqwUoiRGTjAjNbkGvVtkw3iDgDlYYAkp
exH3vdsUZIJIC2QBM8OLoeuGdkRk0mH/8jk6zSPZlFlBfkPdIq1e/S5vRn7Mno9OiRdWt2gBK0iI
dssr1kH/RxnT8PUQG6hROX4CDKwx80c5rMmZyqHSz9Ml2txmx+GSwbJkn3j/rW5Lp0d1KVa0ofHw
PqTlDW+R0hpwoxwUTc6h16ijhA3jcDCDpZCXlnMIi1AGr5NbsZkfcAT1qGfdd8aPL6PebXatf2yn
a3zG7XQ7Hbxxfqxn97LDtbSL5usJztyCTQooKWf+y+reYi5qdL7Pby+j/NbWiHTZDLBS+nkqQelM
1LleYIlCcqhs7XeFr86ENuvwOrr/KqjVK/Ulw9K80PceL7eO9lerh8OUJpVMR0vpuVkGyXKswmka
DBiMi4/cfuA+7N/c2zS/t5ezw/qX1UQGrJPB686420S2/5Al7yvn56acef6wB8CynlyS2doNoTU3
JONoZXlrMEJ3x2iX6MzcXHjSzk/El5XDmaZ9JnTqzkrgV8fVa4ZDL0f+PLZPwbA3wYlnvMMHGdrS
oPHu+mOFhcTNJk9E+0ufCWDHEz/KN0LqeaJGukke8AJe7U/UzX01Xw3PwWFUVdcFMPNmWLS3iG7x
u+DyoXihGNlvBreFDaWG8fjzTPweHy7hyoj8PNg921W4elY10CUPmMS0/fDefNjwJKya6wVmor2h
u2HzuI51a41ZNuKVC912ZGOU/9reSWZrxszC69Old0EADPa3haQnC6FgXFNnlAd0tV7dnwk8OIMP
zhvxwH0ZU4VM+/Bb/epMVvf0HWVAALn44fqRwSnrkU+/6/SpJPbobjKldm/Djgujp9wof1vS0L+D
0RiWcGvfCagR+2b9yEgE2DPePigeF9trjVJg+EB8fHOZtaDjaLGRU57Xo114BAP4WXVPkDF12PZP
nlje+fTtX95wB8bl2yZa3jApA7IPwswNkYRz+z4+5ZAl1+ex+5LQhD9hG5AhfdqO5KrpIvWlZ3UC
7kubn8cKTxIukgALdFFnzFWdgmvzResgTqgiL/7hRPA82QDdX2wQM95e2r/aWQOh/wv2EymEX/oE
6FE/xB8SaMVnQEbiIsjUDusngc66MDbXBxfNiZczJ9Lv5/GCXaqnniKdSPd2l431vxD8PuBz9B6W
LEJSdfJcja55DXNL10ZD3lnmXeEFEq8ieZpf4CMHgsfoi77iV7mHDGDYB1OEmzf0JvSObaV/xq8u
+RAt3nbEmX92v/PRH8s7fTwzEDq3l7WH4hz1ekg14enjmWwK+ZRx/YZu4jNvoZ99RAp8Ja+9CS2s
s0fWNt7dCHVSpmBeF8GsNyf5e2POBzfbxXm+O4Q0TWc8+5juXQ/ND7bD3BpLBSuilUlqpZ/AWOfr
ttit1kMPpxUowGHt0A1nsOV8tejE3LBN/gESdfoeUXa3jB3EBj/Mj5YxQnZrzLT3ZAo7LYxinCRh
blHisdaLmETdipu6HCOnJE2YiMdkhzyuhslkOSoeBJCTNgQu90mPCf9U8k346OouI92SYTfHgjiV
+u2BLLcZtZtMiTdrWpqjUz30qIGhK/9hltPNfSE4UCq4Aw+k5Hu3sg07IFDdTjOW8bdR4xmXLCGS
uucW36zm64VUe2cIZBi6x5LpTZeQ3o8zGozLmvSYy4qAn7chOp8N2Nx/kyIX7/dPDsH/lXRa/83E
KazDab/aUNJJ6of0TwIl6MSYmBk0FdIoMKJ+GIBUxOqxgWHewPXATOM4DleTw6einJpb/Pdz6phh
fzupL7zfDYPlHNOGHlQM1eM/gUevjBQD1Mcrdmpv3J/7MIKVgiipLbWEwU5t/jpcXd7zT420EZ9e
rC79ZvE/C0pRl7DsMV5Fn9FmncB3rXgPi7VDGLxf8tAvsF/FOmFsVZQwwPAIyWwLF0V+u14n13uF
o9KFJVBvQSWICXEd5TWDYRBtjAfQWhgRQbxlPTjxYWzhYYqjZBOFLNtDiGSbjtoED9xckVdajqtc
YIeH3He5aUucfGCauPeoUG81OQ6Ndz3Px4PJNSP30QX80UNB1R7iqQtHRRyydNJ8iq/CLAjoGC6R
rCo9eJVoN/pFhBzoL5Gsm3ia2UhFEd2mXT0pPZc816g5eRsM3HlZ+iErh8zrkUKylNuB7gXgFydV
Gvc47jPIoLU1lE/Tg1wvNWlGIaaXCFYiwpCNff5GZloC+99k5gv70jJX/V7qpxembUOkIuskzj3k
FvJy9bUDX0iUarGGhAsbcYZOEBlAhIIltcoFuRGG3ON5FyA9hFeEQ/pdEAN5GL5XiiYV+LQYyOFN
7Ghle6mP72jQkI7gU0OaWk0HYNqzPQzr7MicC7qngNk0wPH9mRgDFFxBBE/IJQr8ODEm8yDQBAIj
JO22pGITA/zGzlsO3rMXtsI38oDj9VCyeniziQ+ysfUgaK2VvQeCCyEdnHWBV853znwFwiOWNllp
IAJ/VDCXR3US0jqdcW+rJloNLSPJf6jzp0imHhtv6u1rkJ0f5ECyIBPh8R6qv+hOBFM89i0gm+AE
2YCf2aK8FxEKx4mu63jJ+spGqqTe4vnhzLY+YAopGNQFMp55rQBDEKs+zAAVwfypSgcHxMWlkFno
ITI9qLoFPGftXXvkkyql5CrMYM2JqKZ0t0HeSak+2t1fpdjhliJ8rVNhJhUPh4lEuOStooIKPR3E
xqtc6MPIeoOFjehzfCS4/qbk4s9ZsvBfqaF3XdqA08zI/VI842WnTeP1kUjRJpSWv7xLi9VUo+j4
NfqKc3/t8mvKdZ5IE+jrjEYT9U8kDPTT1EQLiZkvZpyYbdxP2Kx6SFOBzAGRFeMjvHRCqTnQqxmd
h9ufYj+qLMwd6bvUwr5VBeJwiWK+H4pS/h3VsW2M8XUj/n7ZX4pheptlzk7s1Q+pmQZrWND7eLWi
2CReAhGlkyJ/8tMna0NziVf/MMph+fRn66L+hn5M84x/sWy/n8cXjumZqhKj6iWXh5psu6odLqAQ
ovbCfBN3/ZPyu0UywRhcMbKLGUlacqamgYa+ksvUF4zpafWuGwHRiokNogInVypGoVSQ93sjmhq0
N1CMTZKA72qLgJ7DKaAjwFi+hMhl6zY1aIyaX9J9YqKLrS6xJj3emirx9mCpYKbSnyICSGSWj+L1
1SOmQ53e6amA6kye9fbd2+5JM7rE2uAkrmW4i3cD+fHI6Iq/I9JOQp5d0tSdTHNPvh2KrY/WVvVi
/bl90MQJvdJjhJVeacK/4eT5kj6X2w3JmqO0ZMG2TGUwWr7KsjqwTTseKUWLXaEjB0TEVV+jKzl/
Zvy0odpR3shPmCe4X3A2oF9fYPFKBm0MqKC8PYWN4hvK0YC9g+Hdxdt3Zc/00AD3NeZPpRzOyJt3
TE6B0xBO38/kKqDeDClYxKo5i+6/qk10QGZU9iEjmr4v+YTtkxvfuaHsq7Q5qDVaeCduAv6NKgfJ
xaOBU7CYbq9pVyVPjC1FarDlMsIyy7Lpwt4kT7QwiUEBYZWYEVQkGLy6d7pvcIt5ZPxUkriAmaED
0dclKiYpckE16aM47RrEZs5VmSq5Kob0ljFGPwhvuKmwF56k0IhX3vTd2gdipcGTn5jRIISk8pF+
7BgMJWAORW+/gJBP6hcVyLhx0Nwth8qVaJGF1MgmyIM5YUmU/8tHu/h0f4iclkJwGDoknnlwontu
A0X1HowaUZR1Bw8w6KhNgl3jXfstj1pldri2KFJwDNwA2fioGnqv1Klz8w5R+qpSIzk2y+hOvg5Z
UrDAM6tmPCqxoQMVJGtVjaTaJJk4Mfllrg84XqLhG3EJJd/i1d2HqaJKig8SBnkGTUmBUzAajMRq
7PPuBBp/w/vMKF/0oRBr38uEC3E64DAd+AuF+dG6ci3q58bWL5UDyZ1aDo17JblVCkSWHUiIeTZz
fUeLPgPUCpOeLH3ml29uQZJQsDnIkX7Cfs1bsn6O2qMKd6/a0yRoPnn9PMUxox4IUgiIM06YM7Lo
wC3/i5KiqwHz/CgFEFfkiOgeryoSFw0vbIFxmsH/R4uD1PHOrnRXiBhdvEHTyhbLlmtnPTvkV2ht
Ijx9hJsu0Nh+4KtF3VN8w85nNZEKJQodzIIzbcDEzE+ZCX0I19FMe6/C4+RO6mnzU2dgfoo0rQ8R
VEbul57YZmyDuXmY0dYn4DseA88w+YjBTC4UaiodlN7EEPsfcP2iLXZHLVUEscixUPGCYEt7uHpR
EUP5QPkCFGx9rgqklFjV69Iop7BB5vxAkA+0IlypK66ycEB4gcry9R5Ts8g4MxVTES7iz6htC/X+
KmzqOrgoyGRmGA8FoPJboTBRk6XDMZvuLol1MA50q7918srOqp6CYIzOLw9/915N0/4XojIDc+m2
1Tf6tmt87Rq57Hl5fTQOqoiwKRwS9x++/7RHIx0xeqhUJEgV6wqzND089MmlaQdJZanNTTnawYfz
5/ZCr5Alg/D0aMCXc+aqHIBD9ygHQ0ZhS3HNduLMt5MLHE7xuSgVGEENhYrKw6Y2RhvKIoqqqFW3
oNtqWmX5U9tS28zjFQMUvTXdJYF3rYp6qIIwzZ2594r+w/zY2LFjEhT44udPi7i7sxMT83l1Zyol
KdoTVZPlQhTL808OerW8lvsjs6bWQdKMqkqj/oGATRRFmTtOis/GmR8qrXdiv/cjjzCvYIbpYLpD
kfVbtiP8z1u9Vm6ibJLcL95NmNh+Pnbfwvnvo1fgY0AkUpGudMyR1ZRRkCIUSyPhZwonex+bD7JN
DqsubbQcbbBl5nBPnYRBxOw9Fv1Anp0sqbAyPQbx5QXJukb0SpBYkF/6T4JqFh9CTdRrSCPHDDoM
afsg5Dyj38qJBNhqN73aXQi5tqHQFqN6Vo9VRsc0vDGSKPdd1XWyNAXO8+FVHyo48fi2mtOQQVip
qqJlyyXvKWVwPsupAhvrk7HpiJm86gSD7c+Zh5owPDRQ0YDqCiNZIKK3SZ1E3mPdFgzKcRF0oytV
OaCIhJsbswxXdwRR3O7lgo/mbjIQfCF2oqi68gn0kHNCmTsOSqGWBxKV7Kr8ZBBScdW7l0Ov+hfZ
GokfHGleqXcN+GSFaH3KPJR/VB5v0FWN40soBFLKXzbZvZFdYNKUoiAiaLpGyXTvn5VoUCqiIVK3
2oh9QIqnrUZVpETURseAFQXs64ixhFQbKeFPhS/Nz2aKofT/FO+bSA4jpZ4DCeamP5O1VJ79wR33
3mBTUg2vQPFEvF//qqbH4QkPRA8F77ur7reO6zSYLHHaZYh1GkIFBB/IRm6mkNrwe3J+U2CoFlbm
E4whJg2SfIPLpCBTtlJpeUhdt+LgCHqo3siTi82wG9k9SgwuvE5eCkOZ9RF9zrsfMQE4Xn4eXo6t
4ItbqVS84lAoZ7gop18iiGL0cULloooAru2nGyv3xsF9FTTsT6wZSRjksnmULCuyVLGSkBlJlspR
VFOnshJtMZn7M8c3I5+Ntou1VTkrIt4NpG2ItzLrUzkDB5zEZkZbEj2F37AN0pE4gCs4TXR3uL68
qZxZxp9nKHjeU4GsuEhl0K2pilPyG9gQPbSFBIlQo6JknUkVnwt+coY8416bpJUu0z2Vdj4m2R6W
E5XsnhZ80WPjEF9o9yIrkw5zLMABG7BnyDQRJVy3Nhhe5BiqhkPBiRutbt3R5laf1ZaevZPbnJzp
TkZVMQ0z6qEqjrqqvdYSkxRs2pK15VUyE0AkmVVN9LGtoeqP7Pf9lc5ZUizwaHfNmMzTTI0haI+G
3XexmDJasqrAsLtAbQRkDct7CxNoxiA/JHzbvGB7HVuMIi+lQhDCwJPiYiJvou/ttDXKH4zT5m9l
NTIyJfZbp5f0iSQwxorcO2u4SUIRmewZ431ZDgBgzoIVR7Hl8/9YbMqBt8EFfKnNgET5bfoCy+um
ISuiU2PuNobV4iETa4MlGlcOSTloh/hb8gDy2wbOVkJJVsriqhxS1XxaXnlOOF6jE3yL8zD5WX12
0FbDbrMh38rr919TyrdqXB6IaBM9t7tKPqtpFxWsmYeMLAhJ00/LJEGvpHBDQlp+YKdTBP1A2UG4
2i3VwiuAKy3EIueK/Dt7VyG4KvQlvvJJtS+lLKpZmyBlXwtWRDy5uXr3DmCm0xK08RxfyGrDHBi9
Ww+IqLidnA7Pu21udIV4Ctg7kvvVVpNFlJ3URhP4rO1m4MYQZ2AtE7yd9ZSRz6Qg2851wkG4u7yR
kZ5kJEoyEiWJBlkQzAQ7VvbEx4SsY3MX3XQSumIO+nosnD+Ndi3gI+k4LLbTDq+hUQXywnPQ4YTb
nJWyY/8LxSb/M2M6sbp3AOh8HEbrV4Bx/sqUJIBYoYqPznmTU+XhaFV3W5rZSA6KBb0/USqCo5ho
93c3a/BvZad0uhvQxZB2iX+MKzR9o0wG1UZOljXCd6GeAPLuCX5mBKkdrSgUcAkXVrigvJ20CaoH
RW0KENGlH+IAkMGmxZQMibLaJI2RR+kZxbRmPNU22LHWCo7ktkqgRZSUm07bHCiIwk6/Kz/v/9nW
WHDTbxf3BTT3mYbUT5bATYoie+PW28OeeqM+lR94TK1NVfBuEaXKY6Jm3wSRsvkTGAJkQd6xwL9D
62fIoTDaTjncV/wHecpkytoFk4tJfgD3Uiup0L8z1Bz6WS6c/hZuIL4Z0Asbg/oPkMvOjnpsBNEs
ZGCXdI/AVrVAgN1ulC4wW43sX4pWtb3YMlBoZPQVwg2A05fD/RmMXQhrawbADpwh+AFXaWDKLnys
bHBHUsPME9t1qlUR04puRsIMmDXpvLa3EBtAepyNtpkAJCjCg0sVWiyGRrPnOE2CQ7RNpBYFbuKK
vR3YTAQSLcK9RoqUjJA0iRbOTPBP+1U1mQau0uZJua56tkPerQhZYW4RtkAhjkSGSm+wewEZ4puR
V7iScMlP8X9KHekv0SY2IkfgyVT0slBWQMpEK6j17cJiLYnKNlW9QeAM5a4PTtABKVhfwrkahobo
Hj2Af3Ef+vHpTrtcVoMdzk5WilGF4IqNlg0NGii7wunbPZ36gXJdUjvydIW5qq6Vi339+z79c2KA
RJk5kwwD86w+rU2/JKXqo3feOYP6wd7f9qzPze7pTE7cM0d1Pe1ZjGsvS2YeP7qr65xpod60yR+3
h5/fnMSfzde/nMWX8tq0so+X1KOTk43PkkBNVAMjhVvbYXEvnKQP+MPqtoDicsRE51bu5fvopg8e
1fWAwKNtl6FWM8pGqJ+AYEHtG/W2kF++vaZBJVldeegKUdg9hBqAlU9dgCfgw3ySWTmN3+kLRRkt
Rk36RA9lfqDytcpIcqS0jkACF3/GHxU0G2jiSyt2Z1gJ2c96uHyvMKvyk8gOPdiE6AqbCbZfoZy0
ugtdPluhwwguvqmEd/810P2/e9v2nv6t9H+5WXnHdU6vpH9g0eRqUzOlXbHpM9PRCdXQIKyP/dpt
J20pYeKkXBVl0ryA2KFVYqzj0KN7y2VBtQ37wxxVwB5aF3l5PnsbuOdTqyMr7z8mTCRR/yz/kRza
vf+oV+JQgLbACCIz8i0U3o6o+QML/+1iv3Rd2nl1U7o9onrBsIfn9WRFLHSONaCeLarqatQjcBQ0
Ou7uBu9WckVe6IdHkKuA54BPLpBMWSOFCt3VUZcOtHEmx6KsrKhRlFc/2qJVkRP6RzNUvEcF3Sbq
sZgYn+qv8R/NTDGLP67vRBxSOxhJqQFLWCVEhApYO1x2vBmpIXnO+FFnK9j+VI3/PzJnjpjvK5Ui
VCiHdyoLru+oNikUvmhjMzevjxmNFw4jWA7yTmRi/LZAXi4D2hXDIoWjRl3f5wUHX7MADEZ1BzQD
9E2ai9NF90t++5JlnmOuzGyRnWcpmEJFY8r93X4TZutoawfbNPQo6oN5v7nao/j3oy01WXVs0Qq7
jvIi9LzIojXFJSqxcxDLQGcvYUkt1DYqzWFVRzsq/w9XuTnz7Jvd+oPB0rtLyPhi6z63AovWCy+l
c9VPKT9h8MRjectM+uN7xdhiOn/Up7GxnFj++/H4sEJLr8J9Fu0aRkt8Uwn/R0f3dhmYnEsvc3qL
+gPtyt923e7k0lq/Xx0X22Oc+mXcXw4rb7E8zPfrmV+5gZnEzLP/uwZVoud34W+P6Rqm7ztO3+p/
3en+xWdMybI8LlZe6AEmJqSdrGcmdHxzHFmDvx3nyybbJPXgvOo1FHTW8YXhms6D77+svEenWRyq
l79fk2X969F8g5m0LCN9Pr4cbe9vfKvvV9nCLQNqyAf7qUUAdgztsgx2ZhlU9qe1Cv10nHtXfjY+
HaH3TM3lw/l83eTTev+jciZNNdyj9pe8LKo/+kXUo/8H3beyuwHtSi/BiqmhOYO+Rzs/ttiK+dXF
pankeJeNevncOd861AJXI6d+anZXp0G8JIourtPsY92bJ+srtxetV+/n5RWYlRe7xl0GoufcbHo/
TtXNevlQQ9dz5nTYXxWBlc2W1vVh9cM5Xm9fGvgf6+dDM6ubUX0en3c3fEBqjg0vKgdDD34cc0DS
8HR7vLO8mXehpDtclrFJU5skslZRk0QHPvM8qo/z3Qma5XgFHhz166h3uimPr2vMHzBbE9XnwHGD
Jgt9lJsfQqdN6bdFOrC5Kd2xQ/d5nLyngfOalrdZ/rgBWfSHFXopDx0C0UPQSxHgmGbyvTo+YwSI
tInD4AuSHE1mTMm2n3xQBfDi7WxzmtnOqMzG2ywsGuZTTyyc/P1TYV1THDRIhh6JvHO07cWHZHyi
vKl/W53nFyeig2m2us+zaLCbV8CBzsTMf+bOOCtuEsJ1evtth+UptvOHHdt4/7C3wv351qI7AK9P
fpjUdTmoBgbEhMdmODhO9u+ncH2I1l60z4KKSeXoyWN4fmu8+ERR0n7RJ33oxRdc1IGqjC5Aeucn
MzWiJke8emFvQ+V67644XNXe/cGOU29Y1COrh267v1TX9uWHkTyc6mm6jP4u+Oa/qhCXyZGg03Rp
/qMvcZkd/NquNtnitIqYfJ46QzrpW0nUg6s49H7Wu6DahfWN7726lOhcYgqJ+/64YaU3sd3EXhNa
vTjdhH0IAgjOOe7bE7+JlmmY/SqbYHCJDi9Vxe0Nd0lk7mnlG5mUU9OWeDMcDrbqZbw9hgPYonTU
coMTXAJorFT32tGShCJkrCw6ZcHAi9JVsHlM/Gj36P1aPmD3fxY3KVmMQ1TfZ/mwSGIYm6VPvuB2
3fuxZ5OupwPSns6NR5ncamLZk541pKFvfYpp53v52b9EzSbcktjALNDmdhlszbFVhSaeiR+Zl8A5
xzsY5lRYUVBkMI08XMcwuMpemOYx/XBP3+nW/r/ZNVhb9Pn17IFHQ+//VuhJmqd9q0iLxd58WR+T
6YWYoqZE+ca5dZZ3Fa1rq5KzI1NyyqDXO2W0pi5l+3ipXx14HJP1Oh+e+8egT//C7TlguELffmtW
IDU9M/ArgOoTlm9bfzab+7RyRxfzm0bXf3T7lnn47Qq8L/SI3al/uBh7K1+ccmtyqGkFc3IWva0b
J/5jPzlzI3ePJtMMqj2xeN+Zp/Uu3JxwRHrHoVe6i5VPP/C9H7h9/ztrKR3+1aK4nkEI4poDo+v0
9pu19LyUA17q0wJDGhqH923+si+PoRZuWdKc47rY/DpZZbA5TP6+y1pOyJ9Hdg1atA/6dJH9Qp7I
l02dXzZ1viiKNAnWVvFU5ufhcE+7ZWuVzdKNPapKN7LP/ng3AApMaNXlv+RmP0h6TVQlaVCsNkHR
o5zLmJy8xUlNWVeTHLksCZrcfu9uWZhTP0ePFsVHH29nUxihd9zGZ/pUVhAQK3KgxXy5nJ82l7he
0rm5zIan9IdR454Q5FTncOfmgXEkNuxDUL1Ygc9MmKPbTLLKvF2TFKyzaGVYcb597Zc3FzMJ+8dN
lBT9OO9/+nsr8A42fVbwM126iG5GzYFysdVmaHLJ5r5/bWZVNGjez6vB2+48XNG+mhlYYTUwv3Ec
/pi/2IogPfscmqLCKHS/RHi1NTibWbPPFn37/bwOm8Ndv6J2vJcEy3o5tPKr86q+8o6j06kODvmN
lz2b321kS7DM1zuOI2E56Fa6vrtfYBvLPfROplccF3nvqiovo/K8iujdk1XhYZ3ERs+Ij3uCu0Mv
Gly8wKdT2KDOQ3cZn/tg2LtXHLhdshuVHr3KD2Zgm+u4SS6BCS3/77LpfEXPtFr+wDctn8bGZCm/
zBA298XOT4/74+K4TD+85Dz0lla0OxAn7h9Wq1Wwcqrh5cDGTdx4vbWHlQvB5zRLS4MSHpwAwOQl
Pfu826PNi4xTvN8Rqaw347Nm0xyCCxvaHbwfKEhc/SytwX3pjert68ErowxnawV9LsXCWL8s/22Q
4uht+2F6MBj9tiid889e4y0uR4jM5ubu6N6b5na4TY9RevrJEp0uBeMBIhrr47+fw2b1a80CMRXn
G9LXH+2pWSSGKpiOb4Eymn+IFNMVVpvmUqQLWjAdKX+4amYV3t4q3NJtvhlmlISfhhs/ZkbdZnrB
GwiPL/Xz+nP1yi4bpMMNOUUA0SLIs2Cd0Fpocsnueu7tvpxZ9vhIjt+PjBv4wN+6638AiF9O/es0
ip6TnsptcSkW9WVepnUw2PaCwiQ4La6aJC57M285azYY38PV3yXrX1xq1sxhzCv7QENs/tuWZRZ5
b6Mpi0XmTowkZpxOsCW7CGcne1z1v1Gx7QjILxvu96O1tL3flLuxqU4DnPVCYUnZTBJCPduP6xsX
w725KrIi5GrPT8f8Enjrl79f6f8jHv97qV/bMNf72j6bOzRO9d6/P1KeBjnNDI9+yLCg1IvtVVT9
OF1beVxswl0vWGVDg9S0NazSaV1OVsvpfjld0lV9RndmC4x0Hexkl+iqH+2bu0M5aYwfPQp+euSC
bs3sO4X5LyGdx3x6BofYvmXaLXD329qZG7c5X5IsXWTru8L5yAfR/sJkqrsLnVYPn1tzkm4AAQZj
y2PgUXQq55vd9d9X8F9l5bcz+GIgq6ask1PTtELaI4UFoEqoYR+ZkxV9K5h/zOJotwTaeWCoh5zf
dnX87Xov5t4xmt45Y0DLdE0tTxZYFyK8ED+Te1ZTAkVSaRvtMBo/ltbNyY82lO9tRwdoqrQR+/SL
4ETP5HPgpqFbzsv5iRvqD3N71Lgjrz86VeOtMftGUZvev9gUxjPajJQxmED6xzS1HhG92a96h0X2
TLxyM/jwBuEp2pIog6M06i/y0T4gKxzU2XBtMRrpNC9fzwjUT5eJIs/HH5u7Ja2vDhFNVaCHQT+9
Pf601teHWzs8RGLC92fNmn5V+bT35gIvCTgy4iTaRmTP44bOK+6YC41tmMvnUXXPoI/NLL+pIoep
Eq92yByZMigin2ElZnCEzzukw9nhOFk245438u9BZc5xQxJrSA9y2rQNwmacGUG5HS3L64TqIhLE
XrSkTty7V0WoWPSHsTlNborp5REu8ry6wR/evZxuzvP9rVuok7kKNz/80AazOl9lN4cbSsCf4CON
68mBkuzN/HQ9mNGY4Zf7U/ElDlMRl7/OxfT84NF/7a6YWtthfV9PtuMeJYRKBW8X29fqcTDLphZe
VkSk16e2tRehSag+2z6WIejWk28Ov1XWf4DTkkyzT29dwStG/+tIpXzn97y9sTxIizWsTXrqjfb9
5805TcP9lt5a7naxy49x/4gv0PSe+0fzZ3MM6+M5BvUx81nlZNEWP8416mtrCVuqpnHzKTVegVPG
ptOLd/kgTKtLVGWrZ4uorAdq8fe93M4q/KqKTdvAn/AZWkYU89+Kv/CK+tz0duniVIY7hpMwToTJ
rMdod7m2drHAgtXV1ojOAAQEnMxSITNFzvt8m6/vffc1s95W5nNt35fpsEbuzNHevlpeZrl5e2MB
hfrDw6KhGIxhJARkq9CB0EmLEm5UcrWDawjLi4509B1KxwTg6820cm4Me2IMpvl3jn17KX+71C9s
ZA/PZADwnS7WzM5Jgu0ycPfhgQYIjKI0IpR8Q03bMXDp0jdNreDQhBcnwJU37p3r/a1JlXU2vDAd
bxfjvlw237gt/+YJe7/fiS/h5OpQnpOLv08XtI4yQmsQpEVo7KjTBuM1jwFsCqqI2YH337WJ/hen
0mNceN90TEOTPb44lctjnnmJuT0s+v1fhvu8zC7h5TK/ZJS7rb6x/P9mOnCzcfTxY/vo9P+WNtPd
uOf6fACP7GfhIfPG6/rdzTbhgA5NDeDVqf/dwLzBvwSSSDUD0fuGNfD9r4P5zEHPqYvlOV/UWWjT
Je/CSK8A1YmyLSnSrgLjY51HJzuEfVfS9rEMLvMeXQjsyFiGThV73nBAfvYyovImt2E5D48Ixp4Z
WEFzCA670NoFCdYfSOkYbcup5wx7aeDlYZ0EK9iQveEF7vIx3uRhYQE1Bc0u3L36cC8AHs3ZyYw3
uxgMLyF+q+It7RfJMoL4pRx8eMhjjz4Cd5fB1LlzqEDrzUx3UUOXrWI7HdLz41hd83taxTXW5RQ4
RTj4xVBKHBfGL4Jxr9Kwb8bL2zvrxZhsf+zJNeWHgHzAkcoDxiUNfd7KyQCzwVWjWM8e4c4M8tF5
GYJgoZXAzW03KDfDDdjXNtju4up/CDvT5kS5ro3+IqqQSfh6GJzHaKJ+oTJ0QMAJRcRf/65tnrfq
7nRXp1OdSaNwOJxh72uvK1clc3AV3O2gbXPnhJdd13SUgzwiUce7H6/aJILaxDzCkrrjuyIqqKNp
LVVV+K1yaB87CVN25eNrgeMFmz1cLNrkYJ3OwVT5UVlEImeMGOatc6KaFNXn3nfJBJCg9SLuvjL7
Kd7wR62CjObEcHQbYYLOrv9b19xdju3y4u6Ps9TtVK1ZmoY3alXzclzaw4vhZ2bvYvaaam0mykqD
rdZ1at+OA6vVu+jR/vKyd0fHghDpsNhNTC7M0VzW6VNrv7ohnLG6N0KftSpz/+yGVy/awv0gLgz3
4BgdTuqKaBgsLdv6yt+mQXxhQvGLl9MlOHnznMngFF2LINXVjVTm3q+pADYoMA31K5uRbpVF+RN9
9oRqaDfIrr02xkntYZvd2q2f5VSUtSlZJU9yDDRLHaZ7s69vQw3lXPulSJ+uoNm1rpsvmph3365T
kEDt4/BAjPa43p5HRF5v2YAgwW5H/Wg3ZW2VDyyDjGHaN38aBq2/rW//ex2+Bfe3epoddiejnMXI
jukMz9gx9UFeHGpChmGVB4TA9ZOqEx/QZeX4uSt30jHzaSD3FBzK4JAGcAvip/gJ0IJfAOB2Q6Y3
RcG1dlSSccJra3nYK2dcGdQkHZc10UaszLkVf3Ke/ttWR4zk6FptkwHP+7axOmVNcs/Pl91Ma6Uk
uQzsUWd13jH1j9Q/UrceWjoluGLxoqH7dn+Y3v8ytHu2I36PLf5Z9recU5XGhV3axemRlyHenZo9
zxsb+pPl/rCt+qPmiPuHfSOWpCzT0Qx8D5u1Tfe+25040VaKf0vVBoDc9u9GTVHIS5Yvb/XYS9dy
Xc8JFTXGx91GQEK3J9x8XP57UfOHeOFxLFR9IVvAuZ4vv08zeXE/HarTcT879+33vHq7tecpzJ6b
H9e+1vbBejXO/GivYyNksjvpP+3R/tbsZDwd3NSJ1ZOk+v39ndQ+2vHFKGRG5dyvFpoV7eTn6ThN
PhrmuVbtjkxUwbI5Ke4dJmA/ydvvZMyw6C24w35okL+Eqlne6YaFETmzr/etQZqbXaSXoixmB2dw
MgenduK3Go2lKLK/du/GovWGae9h1TqzMit/ch815eW/rbxwqm3hP6q3CC98N3LOiji92btkN7Pq
13rfLE+tkcYyy90lrx6C7OwaNOd25+JOru13ApgkMwD1c3OujhnKMD3uNCxGzARWn449BbbKh6MR
XTQkcIQ5bRIg2bmYWlWnuL/ey3v/Uv+wbDH+XESAfifvwnbObjv6d8vOtndMm9bNymfNeZicKCHf
BTCl92yZDuTqWxfTZ8OHpfNVGWiajUVRv5210f5C5Bcpu5N167Ppn+Kerml+8ZNN9uMu/r15sQ0z
zbYs4i2j9b27F8XNKmPveFweUj8/KyFoH1U+PoxP7MkPfhpH2rF7soNKthoqzUghKpv9SumzfLky
26dq/2afmYXU4R237/gjAX49ziHhUT2r9lqYEp++qHsdpqAuZ6c3561enSI8yG9kIlG8Lg+uchmF
YYqvz5SZrO/QCuyfNtV/3lYt3Wi7LUozPPHklcf/EwrQtHrvXA/pblYfP2p7sW9sVXrEwAsyh7qD
yXQJbcSgknB/HN91e1XsxrcLCIt4wZUKblTQe+fFv++sP2qePa+lOy2KHFk+YxRsfhvfq/P90rRv
t2KWU1uG38JpUdihmXRqiMGXXoLRS+EndVjgpUnJwq2jHTt8JmxBmjl1lW6RQFE7l8ncp+OjbWgZ
fpxE+zvI867pkuwImiQw7/h0R4XeLUCO6aPUibZEQFo99xRuzTBBo5RgTzxsrj7rMYc6u4bht4cp
t36P2gBerhGGYtsdGV4Vv4/ttZH59sd9goUpsOPXAvb1LRDKAjWpK9NUmhnoxP9ZKsYsvoLUln21
FTNH/TBSGpJh+t51/9N8j+3pfy7p7W7d7rblFIAcMirb7udQS4I2CGoULY6K8UAEqAd5bmFjOI3t
ymdKysPyzV2gpwGLzAyp7b+v6B9+BY8ranExDdezXe97fFDD3tw43bcM3lVK0vMSOEXutxLg3XHu
1/feNRm3vFldEkPOnr3ruL7M7Tv0An1hiLt4SVF++uzE8dRls1s5vw7HtFs2MJLs3Q+t9xi2v7Ue
+zXsAUlVGa75fW9zqJNcK1zvtkylnmgoVY7JWDxboKqHgmw2wnrkvVQI5u6BRgWSjljuTlV8isFO
/ewgdtMfbhT7IPflt24gUsdzVFKs/nBf64sK84Y16QuFGRhRbPtt+LQ5ei2Rg8O03VDQDLeVnGCA
5wGqdiFvSjn6AWXyFgzoh4iNBGyDpvHcbfV2g580Xuzl/uxFmCR6jHyYPZrERX8fGPZGfEksszks
41+tyPww6Nb4LG2OMMmN1Peo/9mBxm7aCt/Q2yovJemfv1WNor7Xg7FOpTvJjZdiHc+Kjn5RZa8Z
n7uA/LGg/YQjhYzYmjXP1fxGQrqTnDFVVVZXPPq6WeLXEKq8afluEprEX2q9n7C0oc1W55MU1USs
PwBsji9Tc1Kinh2yBzx0rGcUHr+oYm7UQYdCfr9Ss8+uCk+917zbHDBwNCkoZZi+Ti9Del3XYXO2
uaQhlr7tJkoIH5IJd6IrJhUbHNuUu0BHkgen8X7d2kZnqjsxvCsH8SGyQdCaFuT37eAWAVuydrhg
AW+rxmmqsHSrVhpg9fMnBTV7dQ2Rj2jjcppOeRwEzbGH/DLc1dRF5MO8c/y4da0PGxOZYT0D1hxl
q7xz67GpzthDV37L9G9pcP24HtDBIItRt63SBuT00gU9b+6gdp4nK8hRrfcSghmJRaC45iiRWjC8
Yt1XwbAdaD60C11TJyygatB/wz3aNerJtmN23cCjo+IN7cF5j5ZD4TXFRgA7q0vgXQPv1bKCE/IG
YOpaYMbqcvWvO58Ig2PMbLeXan2r1XHL6Mod87zdd/Do2V2G1a5jND51UBk7vyI6vR6SGQEC3jap
AjbSrhEVlLiiMiBm1W/O1NXPtnYQX3vxwkB/s+t2bGuQaOpWor33y8mZrMGReujmo8GFV1fFfDu9
frop2+egSqmEPE2QvpRuYOvdsj3wjtODNqoRHnMLOuqyJdrwfK762/PsBlSzPdAwtk3DHIV4GWR5
t2CeG1hTZp0d8U61+0WJeK+t+8RmS4KMS7AXRo8qrP0xuBNpwG3VCPjL+v04vmyu82OujJfmoi6b
E9KRJ4ziXup+651S9wwphb8HdrExKUbrciwYPF8c/7bUpvsbEY/AzWZESkytQ3kAF/Zm+2CFjBdj
nrxtW762vlEAYUbXpZkHLTuwLdUw/lwifMH3W9/GLfcU6S/abD/Pp1tTeej5KrwtfSIECBQJMcSE
yNdF37gqtrVucCH2CCqRJQmVeSXVGYfAfW+F56syZ1ZGBUhZKBCNnTQX06AP0983ndNH2vf6p3dj
4lurw4e5LAqU5oSgjUHzlEdnyCou3fC2qbzOFZgFftVMqJhYb4N8wvufP5yX6gUUst0pCZO0gEBt
P9Ms2GeEOBhR7iD2oLZ1Kcm1VT1xfwhHPHZL30Z227JR7eHp1jLs7yN7ukvP1rW65jMmaST8OyIu
k7uriCRfobshXfxwjqqepqCmCFJscGj0Dwt9cRwb787qPHW7Frip9hoWWPvj8Aa2q/xlmyxUfc7m
3/Nlq/WX0fc/x+p8XxznWpNss0uTz6yzqbip0utlk6K41DMgakVbJcVunq2PJRUvNuvElLVE6tK9
2RFpB51b9xwaxcGnsCI610hwtfGF+u19ZSLy5Onbq78rjkz216BE1JnsLV9eIonToJWOsxVqlO4O
KpHWvZbEoI4bo1ofMlPFnhV2WjtK8w8jax/cXERmvCWbWP8YL25GGt1s0gIpIqnMYpiyjU3jAVvc
21F9iLR9iwXZpVsYyayNs0Chcg8jde3+WGFe8xo95WvVlMttGyvmezLIT9dhs1+wwquCLWP1HV8z
myy7TvFP7k7Npp5ZmjVyTTSpu5OrDsZ4vz31782sYRWu76H/WRfwXg1S94M2KJq8W96rXp4E5Lp9
JwF+b/he2rtb43tzDmLfyi6jKztYdh/dY5FH7R2YGCM8l0NRlzrHTpPuprTeDxFVS2IG37umbbM+
IumBy7L9bcV7s0/nVpred8t4iRfFmTVYr4K6u9rOWb1Vrp/C8DXUucQaIhnYB3DLl/5hpeMfSRnT
Gyqau4diMCB6Q1z0nVreeQv/i/tOzNq53qi8CAZu37dkxT5uv8jj1C+x9dOG+C9bCbttUeltELVg
/STr0v+sO+3yFN+y0y2bbRO7fztMHCacLQKXdGJcbH9HugrlTMwtvt/dR1YzOBvXgJiJ4bLC9jBw
z57+fRd9+Th/a1b8naFqUW2BRPj7Hb/dxQlZ1TpbZhUN4F8/bFJ31D6dey6t62TK8sajAws0cgM2
GUDDHaarcisyvWvaOW6DEc+jxDvWqJPWR0STb4Fb9J2TrzuMG/SusGiiKnupG9SS5BW8p2MzTveT
U9PbHYIKNHtQoeS4qAzuhRUV5z4Rb70JDgSKWQm4YTEvfnlOaLEqpgJLG1goOxtWU0+k1vbI/+r+
zgsIkW9fOZKzi+emNjBvkeaN4mSkNdEFEvJZAvBpJkuSW+jkHY/+McxW94FDph0ZPdb1zfCmKzv2
m+17fQ3tdpRVKJZ62elly4yKurO7LxaFFuRNUGzDeBfgDcX9i838Ikn9ZhceZvboUJFqUszD7LpS
LyJ0rmUQNol9D5HGnrYdsyCGq9rzagTs3exoo+uzNWhI9pD8dH0GdYuYbzsodoH5CnoYNR6vcZ/f
4hAUajxoQVFJfaDljUdl83ZqYl1DlQA5gVm+qskkHFQTq+K5fGVkcwjwqWPqm/3qo8AIUQS0kGOP
cDgrxodwSylB/lR0r6/7Qb7z61rVe387QkAZOFMhRxf+ZVAtb4+liINsvBG1rvfMWH8bU0KVuQym
yu5nO/iVe0MZoxt1Qt0ERdrMJdjil1fE/4T43TOZHZVMt54qPnUrLO9sSRGfB8Sf8o/6CTeoU+zj
i83ugU0W/DuAjZ46mn078Ymdovc8+hfqjn5pYJNQO0WxofTALGU+mjhlkARx6RMYKHzkmMRbqykL
B/exUq5kGcEkDVqEyOf8uvSOuB4daSrFirsd1I2ymXuNcUWlMpUP7608SlqzygsoNrmwgH7ZZV0n
57zMXxT8GUOHCqoNPiwM+mdS2a/Vh7euYZPWqvUK7n9csQd+yzq17rfAHADwKbD1iiq49B1ryJIB
dKKngHluX/e9+wdBcKb3f9/ULRkKf7+nuZ0tTL8RiUqt47fwa1ZvG/e6vdvT/QEacz7UsiVpXKL2
rOjNvR+fW2FC8UY8oEiFZWxFGikyGSFbcG6qeX1hletE3k+5DufPEZwYoO655KyJZbF3/H3wqw5l
YdnVdrd0RozcUI6o6z/P9x95dzuoO8e1eGe0B0VwXlYjgDRP1S+q+aYA+J7ELeY2wNnlRZvvfPBs
Klkcn5MprPjhpdPsFYFOn9jYgN2fX44oRKbWjeT+DCzCE5I464W1bmfnwo4V30H7hwb/SySMM7OY
mjwLgQpK6d/PbHs1m1t1THfLHSlUKmkGu+69hyQPxfb00L99tChhS3xCdoz3mM1dp/XYCL0BKTxk
papBvamk+rYce/2sK5Xo4GMVyuUPYud7OPuj7buVIyx+rOAJfB03ab9++Tz62yiJqp9WVn+GTTmb
h+26QZBJ17/FuyQYptlI7DDrcfx9lAbT8pX+SpXOv/vpX5QMv7/Rt9RzfLWLc63vzSmZ8Sq896rR
oeNJZoWdhNPbDw6FXwdafxtl6iV9aXf6WlD5JinGOdih2C86rbX+wzLjL2GY34/p2zLjpCEuNuyD
OdWetAFK9Rc2W9Za0pmMQlw6qBDhGtFBNyHIobEJZ6cBp5fUzi89+eFKtP92JcggU52MjaVjPYT5
/1kuXI8FN7LLlWj6ydwcOH65uGNtHQtk7NOD7Lb1t2GNWtg/nRTL9dH7ka0V+9Q7ZGbYEEnHHhXK
G11VgS3PWcGHqNfAO9mfYD4ctPBPsa3AmSfRZZm8b6cv5gitviKisA3OQ8q8FRGHEyXoJl2vfiEW
qxEWVPomqAbO/Yezfci+fx+2cOm0WyztZCXC/fT7XXRLSju/nr1k2VYjsco+qbcJpORFEh44zSTM
ggU7JPWmwRhuRbhiTxbcTssoGo2iSa/Xy/1fPUt5PvpQvzMPw37/qR8OHUXV1sMn+6jWY+rhiT0o
6tDiEI0lhc9x+LkNGvW55ZoKFe9z9oPc3f5Tk4W4QUfSbVuWRaT823BMWK8y6u3uNm295+NbvMxJ
JZqId2yrS8SEcrKa/ctOWYRsoF0YKkcI/5mTTrVGTTVyatQhPnsvErDV47mgPQuY1vXZv7ihgcXs
NWSyZRq5X6hMCxEPEB5Hh4duxIqDPZXaFMJYvb3WBRGc1eGVVyFYbqo9HWqZvPz7rra/rXEdtEm2
R8bHNU0Rzj0e/0+nNXanbaLpDIb3ySXQ/fbkRnkszqLB4VmbbOr5Juu1qU2ARQLizWcJRJLFE09z
e35Yli8nMEuqfN6uX62V9poszu/r8VMSsJIatqbaB92OzY1K6KZJYH/EPkuMPbffv0+Cuq0/E8Ko
U3RSi6SQ3Lb5PUR8vLmXNEnNLw9zqUQt36WUE6Abde6UEz4wDM8NhNRDiPoRqrGUvwt69guZAiJp
vHtt+lWXLZFAEj6lHl9KgaXcMkfzQ6Ele0Pqvu8QwxpqcgWvJRywOhgLdQzX3U8h45sd/Sl+0GTu
8CEsJR5wUgiPQ8RR/NOAxMBNCU5zJh6ze5mwNwu++EaYI2OQ/Cgi7m43Qk+jRnFUvDmAwdDYQkST
rwLHEVCJFZjEYOU7oCXgfoWoJ98Lm1+YsRAyQJMJpSIhVnZ+sDKQq6zFPaEdVmupsP96tXtHCtel
UL29vA4yyljZcwFVEFP1Yw/6gECYpJn2D9APPmsCnPl/8KUwm06fKcbWgvHNX8FQHWAGQXe1Wbp5
T0ALQdE0/Bd2I88Z5oB/L9D0hBf1xbkSkObuc8vQ2DMneufrIakdpoycaLmnVkKDamBCZVhhA4DM
eB7fFr3kVY7D2cjhUZVAfSyVsw+jbXk+oCTxjxf7RgsQpLjWI+DhEUpsXdhVUuQNVRIakhTUo2Ok
jPoCpcOaOSOxm5cSceknxbD9MLuXcxVW1RaGkvYuf3tgXQg4q6N1C7ChgJZ4JncMz/aIU9b9eMlR
lEpQDgJ0kGYQTo9QF4RkwQFakPvESTSZC78vW8Sz06cUV9N14V00dGXxhxa2pQttjFNjKYZVNFQM
Xld/vCIeeJ87LsHu0xo9qrUfn3mnofxWKtXbE6ERCqrJ4Sf5LIQgua4FRyNIzGLICRRwNGs+3BHU
EgEGUMUtN1P2YGmmvYaXFG4Cl6XrUvYt3wuAkxSRPOnrobSHvokjMCcwq2bZULiVQqpiVhy7M9cm
myRvLeQpaU+5cgKmkINZme9EC06sryBOCZRKrNZzuFWCBwN5BXSKXshT8Tbk6+MMOEAOWZpY5y05
JgCbcj3YEAhKTd7M6vCSUEShgwoayaHFhXQprFDpyQmALbERfDQVrS55kgcYAH5iPIpHdCmYZyQC
5GDZPEPM4oTkuOUc5NgfV2tV02NaTww1XdqOEUYADPQovhfKqLBfyqj1xH1AH5L+J/1HTlMumVBA
TD7bE3FgFBaXwDyvGB6KE7jNRwIAWaBv3Ir8dzvnZ/IUci1xBuaBo2BPkb9CQxdSnNSvf+FF5U5t
P6UP/Kh0HPmt0Ofk3uToKZgZ7oSwIjf3o589mHbu6HFN0yFYaQ7rCF76ECYvXtdcCMKmZllBS33B
vWFm9Kv+/v0urQ8CALHTo4+YnIs8SwbfM5gyZ2mNhL0hz4qXFfdG9qCYy99w9pOc6+DQcUBZPRiv
gv4uaVX5Kr+Tfikd1R1Rc/u4ynDPeMUWQ4a8hjwitxfjSEGvq/uElx6AglkhmS9Og/Z9yoY8Xvfl
4BhYDp+PEYg7lnPnRqhdX5q/HNJjuNcC6XRy80g/ub/LmEA/pUmEysd/gCzCOhD2nUwzct4CQ6At
8U8qolYzPWddKtjTqdSYoAS8TRMvWG2JBCjrNirqzg2/CibHXZ/cDoEaUgY3XFF3vlWo8z6kkLc9
yLc+HLBOC7NvM9rdcam8LCjaetA2bXJ0RNF7t6GM16c5c1WXJOS0nMLuxOvHBiX2BUETWusXNU8+
k3q6MQ/BUR0I0QDQ5khALII+r5giZJL5mmaEXyFIV+FRyvRi4n4jrjKCVhLG9oOjTnhduBYCuRS+
A+WV/dOC/fr4/X1r4x5jzuKo0x6VIYikVcdtBZoQCWoK0FSFxlCt1bDVIFgL3xvsldgytvEe2q3M
U4XIsKuIIVTh1eid3qdUT9XvKAEXeMydwUSUjd97R6GvCAcJehlRNT5BB//XrtNLZlYvB3nVnZIE
6hFwDErWZR8dgDUsdYj9DsGw8Ntg5ysSIZ6PLHFwg8baOnaq7TTeI678tfOnGsE/jErTaxTvo8zc
5Np76kb5aXNPF+RO2vN25jdZZ7s8MK8a404xcK+DIqZ2P7Q7U7NzOi1Aiu16nYIzaSJ3kt+nLAvI
UnCNA5Mb8lOA/SpsEyyq/P0roSpOTd3HZLjyGfQfMHfgbLsg6p6ThTejpor1BkmOz/PQ9GGYTX2t
PyYdo/SFLLWANvHdIdB5Dz/rXset8Kh8r4+0q9su1KGXE6DsE62mcvcuxn6WuvSZPBt1YY2y1ZBv
IBJxelaLuNwg0waQahf1cfSCOdiz3rPYYhUvF2L2I6RB1d4/k40pXs+3qEIYtLJUqI2omPEUF337
C9u9NdqbaE6lPLQfgmGyreFReV9UBH6tKbJT7NacxZSIXDKVtHGsWn6sfJcvVuWn83EToINAmKBC
hx3DKSAOB4fFXuwGQdNpqwOlClobZeXAht0ctNbH2r9mpG+6jZqRlQyY3XG08J35uTsjnRRQ2Qb3
opOGrPdUppYIeA+qg8B0Q3QIya8eIvT+1Rpvk/D4CXouUR2biq4ydKiGDIz3OjgCb+OgTsO9fONM
XsyON1IvcbcCwzEhAGg3XCZyRlGrT7a0eMuC6aLVJeURVs8YIxPUPDD7B/l8AtGPziwFGam6IKFR
8ySU5HAESDC7+OyjNkXwZi2pPIN/2YN0lVGG98Km2wvRYVLKAvE9iKo5sh0ULpcQJYh/XAgna7v1
ZWYdOX0vSmVjkoR0qVlCsIsykAOG3VG9NHECg4yQ+JP4eUcmqSLTe5m6BG6oFmRUiTu1TDkAfILr
BKXvgtjd3T8wwz4ZE8KWl5LyppC96yY2/NSKsjRKLsGlCYxT4G1aBIkwCbwoJERAkUoFWQOQbr+J
9qp4TabnfOjy9z1XYUplYJ0bT+5+GLplcHumfXd+2Aybg9JGa3i9L7uyt6MKYXgjgxdUwHMu/rEJ
LvfR9YzoViCTo0725sAcLaEwszuxw2ZFkWy4fwXdC+YXGRCbZv8yls/EJf2OgGzL15gfXUKwCrRd
SJiSWupwDGugCi6Uw3O89z4xYRyu3IqELZ/M2c23JoehxYvfOy5Ro1T5l/Dq41WWvboMbai74F33
9KfrEXzJBM/eM8KI/bPz3uFoyCd6HT/0GtV31Ot55zdD4D6lMpc6b85NTqSvl3bz6fi00DrxyiT8
avtH1XqOKR9WFyoAAgEa61vu+MO0nAvO5TR9kKoQZKCueBKav9AP278E3CfAX4O6L8H62b5F1E3I
Q8fX4+MvD8F5suO/MAfl4zQ1+ElQwAIB/uLrOth4CZVQfAIEASebJdmIC4uwGaQbUBS4hGtQ6moy
yUI3NB/vJNA1+Ui71TTGIUZAwfvwPnp8J56qAbUVnIw8T6wRhdOoByVAQfn4+ss7IEKxDTMiAbnp
kfPeROlYkHtijob3b6N24lcIZkeAQnc+77tx11JbOGIyMQm2USwXCFa9ATjDvNrDQBxFtdg5dE+/
TsyW+6gZCSgUsHZfqD9m8P+UQOqwoh0AtKNgLJk4T8w2zDTAgPD6hUnL9pjvDvxeUGmy0ROLOyEV
CuNQYFBiRHILdzJ469CfBIFoALGGCfXwBZGDB7QufQyKoAAGxQjA7jgTmYtvEJO24ucirrEiqmn1
BV1t9913g42okH+kyWzkNcIug+iDz8MXqtYCXvtg+QGNKjsGO1xMrTrHjv4mF0+HBElcg98KVkoI
lfUDSHgFdEtWEnygeO2WG3llIecJLUgwVGIVtgMYxHOQR6OyBFApEEohjctfynsfebeMiKAOUa0E
Vkfanp7x8APGTYlfwdXl6QW4QUx0OKQv/KDWw6etu19ibMEhZhs5uCN9UHCVWA7TXxz6UDUR2qX0
TdIvCBUexhVfs9251+Je92hAaWZZzLAcY/EhDnoX3+QcS276FMKhzU/kmKJ6SMoFuuVtnAHP3OOo
54rRLxxvj70hmF/OU7DSDYdCR+9/oRRBB47EC+nLWEX4SEKfE9+4GlqSsNbFHuOxCwAgJvuBFjIi
kTjJo/IscbgC0EaYWwwDZNclzy4j2DOgGQnieh8CdRPGm3D/vnxcPkwiGIL/92SnQUQDU43HwymI
bBNkdv4iryeYMvkDsd3QurKAp3aV7+WdhHyvd8gAyQJdtprygTsB1i/yp2xh+BNemK/FSt6g4Tmy
iGarhJECMjyoabLkFbqcvDC+SRxSOoLdLS5ij5MUhrdgMGUTXffZVm/EsYDKAIB8RteiH2Q0JLRL
Nt8e4MmvsxOHDUwc0JEJOlcQgVcMs5110qfEEWgntTX8/4LLn9jOWY+tW974JzQibOA1jkreRVrt
tpY2lDOT0xcYpzRJisqMploeWLTL5o/HH80nFwyI8tzhjPSOx+/ZvnEpxH3sy4nli7pIj+UWk/FI
7tCc1TG5weW1XyGJk1UyZqxLE6qZFRAHD7XXylSUAGNrix6Ku0Quo8kuSQ7QmstLYuei9eTDI2bV
dL58HuTIhefofUiHcJey7ZDrIe187jdzbSgXW56FQO8ByDTYCcNKlK3wRi7v4X8XfdbGeE36hbzj
jgsszWBCC5TfSc85dZGrWVQFheTQpJ/J60pHlL7H04cn+sK/Y3bWn6JOVHim6SA191BTfs/CxNud
ccmhd5CFaROl0cNNHa6C5C1Xs08Yp09BYKtgNIkmx6dteFPzcjCPse1RrCqHL3tmzu2ajOuc0aVr
/hRP/DMl59o2cXyS/m2KfB6x7/8ERTPd0vaasWvo41TitpFJEwOOJtFivuv8uigG6uF721dhWPf6
t9HS7/4QhH6kCr4F16nGAH/qGYAVAV/8Hlw/78z7Lb+bzeKckntLdeVo3JL7euAAC79BNHG1eGRu
P7U66fz7urh/iX87LrwXh8sDp/Q7PSKuTCuu9O1tCoHsbvpHAdOgagiPhk+V+wkdo+EjSzZz34wp
NgrQvh2ATRlRCboWZ5tjBOWHzHyp+XkebNMutUx34DWoo+KgAqNuy+9PeYCSuV5TjENVzoX00NnP
bTTnftLPRCbO3jloeUGBBV+hrq/mczw4PfF3cWAzctdhyUIDKYvTOV/HLmYWVtdOelvcog695D60
GUfJ/FO1nXV0CA4r3VUGh1v37KSv7edxNdUoq+NB3vzWOVo/5BgNgwv07QI6nmFR70sZvkt+7vcL
aF+d677YV+lSAnhotxE2bt4mvbkznFqsbtdH1V92g49/XzvvzwoEchdG27JbhkupriXX9j/9dp+4
raN2vdYLCYfciIBLWEuiVhI+lDjYV8hNopASQ5WAiDzWwrVGZoEEGw4X5ivXLxRk6x5i5leAriRy
SlO/SmDYjo4ICsUkBL+KQJZassgxWZCI8YuMiLLZbUNslO/kK4to/fGrPV5HbZ6Ywq5fCV9b1qpF
2DBftBn5/t0af9Eg/d4a3zI5DUop0znSGhIUkgCjSS0hfPp9r/0unHrvXTDCQIvYVVGuy8pQTib/
3+Gzrn7QrGUV4cFW3Mtq3WDNzG4hYAZgZvj38ZLx/7PTCLPL4t5zqAfTv2UzG+NmaOfr6bbE14+K
QGXh2NJEur+ZtKNJE+p+OYxthdQC+Qdj5UmCnp4WtSr/cBy3VXtSfdqrvRGsbnQ55DUbe8KueomZ
wEutjrgEEBL7XDH+P1eMmc+rdHENBjv18YHdp4p/5eocYglDKNdUM7/f9HTld4Oc8a/AzKuVdDYt
FSWqt2qrVRRtw0lkv1+G5Pys8K3Xu6rFRg933TdPWZ+bDcEnFaejLX6P09N44g0mJz+d9Bx/w09b
1YOs1sHpoxNhmT0/8O0ifhYwweTtuI5O/iL130aX4QAkC/nDOtxstl30q1ufwof+iTY4UJ4VbtH5
k8M/vG7M4eYyXK2KIeoW7DIg9XU/ajV7HkjyEWzi6qCc/mildQcjw78Nq+dyMYl6cdDjyBYpi/zF
m+HbW7UBrOCpkdsf5ePN5NAnW7nCgjUYrI69gY2n64BXvAZ0IbVKXp+fUf6bUiKoHomtQeU/0zra
hEeJcDGVDma16vsJu7o+7qQzLcAWk2hE1WXFXISfJDCfrMFTjcWpN0wsGp7kOhWILXWyo8bfbM6C
Xsj8uLcYbcT6ckMDkjQYTVK/Nz8Oer+yYBsuRlH+akYb2myRcYVgPaDjXlymJ7UpDXULTipda4qC
UjT698G0E8ZqGHZod39OznbThBvvHExGvDxXb0d0dKeOqPOeNxsvGk1WTucCd7sVtcog7txsopI2
LCmaYTSo+h+DzySatdZ4m/r6S7cbrFaeMvzRavCRBANTDXQ/nm2+uo4W9jR16U2gpEq3hhS7gpPk
8XHpvbm/Tmo0YPqXpSR8xorg7Ig8JP2LCMhWzRGx9hbV2PI3NzKVQLVE+6k0SmfIRmK9tVrtXi9B
7ce/duoeHeSNjHAxyehu0chTzmVekmIvezZVVq8ePYdGXMzb415vH9AV4mBRBL3eO4bxUler9t40
rYWUyLbLUvrH5VEwPSVTG66Himy9G8wBipSDG/EyGImJet9pnRdUqaHvp8vC/3x6KtV42upQ+vDy
rktk8yUbD/XJsN89+v3OJRzuX2++t9kTRHIQW938Icqu4a3/ss4XzYroCLe6Gu7V5XktJGGwUh12
wPPhbnj3tV3oviewCYhIFK/rW9i3/X4XgcPAT1U4xlR7XQfNMMwR/SsKrFu+lGi9Ejf6LMZ0gL6+
eMrCz49z92O/5FYhLuYTwhnKYnV4JcAy3I9lgfX01A2QZamBNxkMjgGLs/5rE2QO6fnrPBwT5BrH
xBVfW/AtyHde+uFp4VT+GoHcteh7HQnm6J56sUyfBRsm4K/FnDAHoaDlEyGTrl2o/ilaOi8pRe+q
0YL+fqde+wQ8FG9i0MwEiWrKRtTJUO3+mK2nrriFMh8h3+xjFsD08E1/2Wcd3U2VTdiQnely+cmP
mfJfKFajAbJx8bxn4+0Sa4nGBm3bOcuVPkc3330abhe3Uq3bpWpWhaNosr1q4U4dZs/4qOsNHlKo
a/Nhsj6gAyYuQ2nRkUC9Gl/D+CkEH9+dkaL8P8rOq7lRrFvDv4gqcrgVKOdkWbqhLFsGBBKIDL/+
e/DcdKv7tOrUVM30tAOIsPda601aT+k5k8nkGOz8D/mTKZDOob2vbqIhOhl7PmYnE9mFVtljGEvq
vIxp4YLA7d733f5+UQ1g9vOX/cTAvA8OK+a66g9o/ks5oCqZbwpJWO1cCtkOsevAUfAucJ7HN6DY
D874HxbXgvqDgoJLdciU9ekOu+igDv81yevpUoJMsl26r83bAaE/P9gcFQRgkn7qOsGu4uhqig4o
6YJgXP7pIInuH3fYhfn9xK512HGHdaUgQF1D2WEnHUgXjbssMIxMmMXQ8KE+ykcdXRFcAe8xYPUu
RKNzNb5/6J+3sfrZOWh34HY37Ok6rg4MLwC0E36iC3pgcr5ngn8/Q8/AUYApCz9B7BZsQL7/J5Su
+xleTUZ4hd1Nabq0lwQUXCU2FncRJvv95ggwzrPAD3QZFf8NpogAW3XhI90spRthdAlZ91M38uo8
kzF8Yy+omBOQscUYrfNZJknjZ4wlY+TexVx2lv0IK0YQQf4LZOt6zn9XE8/9FXo5zJR1kfuPJ5KM
QuD3WvBWt3EYYduxCpveQ0cjNJCQCFbTKwsjGTYX6guDyS1TNwEiKmxmG9mQtItyhtCzyF9BKzYE
py4HYjzTURUViELlPXzWkrlDuQ+xU9VGoorpFdX6MoqnTQmaOMUstYBVqq9lkUF6zGCfkdIL3/k/
OCt46Yg4AWJDpuJY/Nyeuc31od/aFHfb9Oxnc0lsekrx8bjtC3P976uoPJVk3VX87VBPLEiprNSy
ElVmodLEzDdSS+DzJDdOis5ukP/8xzBSR9F3krnOrlNshHXGB34/NjZSvNWYicW43J3C+5oFO8D1
zh+k16lmrFLiCB/9KvuWH9vkOlX13b9PvaOp//n+oy3XZEOnGdBk8YnoKMdRFd3crAJ3vRKfbZ7C
hfYeLPxduMgW/lw+hQeYczvhSLzM4nHwPsSFsq1YLjePQ0L5OSep5NPbYEo0peZ4LDpVnvYVnpWv
8p2wqN3jZLwr79U33/QBXloSdjhe7vyjPjd2IeATQM+aPR4cVXkvvnNqJlBNjUpK2ylQdY2VsWts
J6W2iHt27eDd/RatQJ/yM/9q9sVQOTzmJKj1po1dDuQFZoHHxAGU+kxWUFGXtJ5WVxX429uHOQne
5E005rvVDdHevQY2ycybEua55Ajj6s0akE0xrroANe29HCtBh7+0VMjhW/bN2jNzHWsrbBFEL/Kt
8h7tFBqo+pMqWz/BNYFw4b2pJ/Pk7zpmg8uGqZIRTrLCNp5eoU/dx1wq/NpJETPQco2JVN4wxIun
6PZGt4/gLZ+F+2463H7GHXbvz8QFTl0TeSFulONtel8aU32trdx9+96uiBnQdvXSX3Fob3FqB9aX
tFK2/q77KMJMWVbfOiYFs4GTD7Slu7hDMfVxvGCoVoxjJq7MJG1EhqNsrjiYd82rj3ysQRBPuz1g
ry++/Lm2MjtEjAEP2OmdytDfBid4T7jK02Q41NeQLKr1bYLfES0I/Hz8//WhtEqcR9/qXQZoHKcP
QptxglwX3ClrQLrYhJJOXcdTd9MOjNGdlBnUkMvSkUZIejqjMeiCt8ltjdC/nw2lUQ5WBff6FPOV
gXQYxPNoy/j9rRoC196XFf8LLb8+a7OleWzm9QFm7g5rswPixHwbrGNYhINgw8OAh6p8NJVeuhX3
wOanYmHO4/7g/o4E7ToLsQd5ExbojYiH2cPj8D54MqUlwr4ebRWXeeSvuk4QpGATrpVp/CYtVdvc
5dNy5gF6W31vH+GWVg1ztj+TJvi6MkbeOpiTlDkT1zogOkgm5WAyghtH5Jg5nML2wd3Nazp8YH8X
e+4Xv2CtDcJLOMq+3Quz05kAwG0j2pneZig4MdnJewj0kG01KIQ2fCDzyz8078T1TDqelzhQ35WL
DgS+IWCMapU3IAdThYuXHnRqN7aZDQJtcxMDFsMnjXrBSp0JJ5IAhkNlTrzoRUMULS3kFeagi+ZL
3QlvIOshIsxLtUrSXvx+ZeYko2juFUdhTFjBLnq7HuSVOyNq9Sydsvfis1li4XOyEhuwIloLndo1
J4sU46S1vjWGPfp71TF3WEov6Zx30CXFMzTlJVeUecjhNpCXFVXURtgHg3tja3N9p27bTdohwfVG
XPlnedxDOTEuh94+OVdD9wjUsqf47AdUkAJD/uLA5gSuBZoE9JLPqmHIbWBkda7Ryx546LA0wozH
dED3SclwO8D+fubqkkZhs61Ji9SWNvXaoOsRembSQ2LUEDKBeRLfiD0cJ/2lUeAv2Sa5GsIbH4Nx
lcSj1gHfzvUMT2HirxEl4nfudXPJmT42ANPm/iE/u1/JwdhYJ4PIC6MrN/FbOtcHssgftj43VxWt
H4GEP6i4OI0m6jlbMRgHRb6jYA3x9sSKh520OIhjPgfGKaiNpu3BnQWX0NaMnr68X4qDvk0Pyflx
0WfGhuevWd6nxae00I9wiDmWhRwIlekJK62fKAWkftEeA/Rrj0/VrMja+MZ7mPjT6xoMcAW62dsb
K2VVUPNgrnt4DGI0QwN3pi28nTg29v7hmveUg7TRFsLEw4VvaK44GbBrmlVtgXL2iHP89cDi3AD4
hVuLi0sVbe70I/q14KTyrM4bEcj1MbMoEiDb71A28BFdBce1XnOskI1i9DnmuYroXwF4OOmRt2tt
eJUb36En43Zx/twl8W6rRy4vx7TmHnbtGMrwN9H0Bjz7GGRn1mSUdtFF+BK+bm/RDF7HmbVZnxLl
eL6Dobnb7J0egeOFsxRaBXFQX/dLSvBcNUuZCpmjamyu3AFuhAserasL8s/jvo6X7RuMk1N40pnv
B/tqLCLiffTiZXJOuWfqMlqLRqdO+zkDgDS4VlseQk/tKZv0zP0pezN9W/Yr9KrlnPgcSEBnbZKN
F8K8WGJOtAhBLAsi6ECrjsKXOYgWH9AC+mKve+W4uWMPGC66RAv1ODY2zewmoDRwext31Z5ZSk9e
v+wBdWqHunt20GfQk8yjyXWdU5YGLIehzXVJet84afU4/fQSbqNLMm960SmeDUgu3qen5vwNQCH0
0GTjwjj3xd6xgGDSjNv9Nw8AS870Oo8hiBkV6ssevzbjJNciz06yfpzDbbhML/q5a4VU6nuIKJN4
UG39abXKOpDX6d9m+nu1VM/XPY9n93MZ/1kUb9YOeAR/MT+23Y34yYgZzB4RUnJBuHo/8c5JGPbk
jgalAyxh8nBgEK2S9f3CQ+NfrguuaXMo5/poAWmBnWAicNvvm+seVf9cJx/wDkNA2dRn86i/u1Pt
O1+Ue+yfwh1fmplIVUhDn0ejaFqNk/11RwrKmzpyp9mdS4V7fLCtjx0d84BHFDvW3txYR2EVLPkY
7lpeqHNhjXzebjbuJr9Uh3jprZLLftYcmOWjivPXydwfRRMsucf5toY96RPB5uSOMCW1fGJ8pYN2
zPY3zSbSKJ6oC2PH0K4+6oTOyoldTNjYOmqsdxA34G0rVJ/SUdv62A3czsbquvfX/qVdtivLsajI
ps0s/87nyB/MRTl3F+IiXgq7dC5du3ubXu5sp1/X03VfciPP0tZcEN+wwOnXriZLXnkH+vTmMWEb
xQeg6XNvGjJtyxl+LwvNydhLT8JW+owXtHin6q3p8ynzI6Nn+3Zg0813/v4m9kipGvICBry701Du
BTvzPdkrK3pLWiN1SRLHKv2MZuocp3SDGk2Ydqy9po/7t7Y1Js07TIedMGmW8UqZ3PvCq+L5L6os
y0BVYzJLF5nFPsNTXmDoTZQWApVqzj7eVafXVTtjjmiAsE25A7DL16gHt5Sn7zwsvTVjOq5A3Nf4
lvZnbDsO+y28HqHXMibNGDZtyP52Do8ZFxqeCDAWmyUkpztcEQYzDJ0+Q3ulLVhRhhj9H1qqEoE5
249YshNZLPlK1xV/wkLqhTPVWQX2CjJAMzhClQLl16fyFKaT42485zaoway/eQ1RJ9U0qenwu5h+
MSL6d6chP/VjCKm4VsTz4AuNcxPa1KdWM3y010yNhR0hvNVwfNEWwzGLWje+6s8mnpPYI+IfhswC
NSdw1pH97+P/wBq/gy2WYYngZKaKOaZiPIEtN0+rsurR/sQFggAzPCXwonJihnxuMTPpxhFVLm4j
DQoZS/OcXckVhkrpGLexGfR59Ho3rlwF68wvNuKM6RSj9ce6KLEYUCbKt04HsP8iRe7r1rVvL+DG
P5HQ30//6fK1VVJHmqynKzG7lKKdN/v6+vbvS/RzC365RPSxJkbQliEDtGJZ8xOA9csoyMuy1FPz
PFslFiupnDJbjJWpK6S9FNzXaDGAQnuahxQLtTYnqiOn7ylqyrMPZd+68e6Gnlm2IwU2VOXtfO16
wKl2X6r1C5nZs5Lj50wV3SAsg8kVzmzdw/bLmeau0XiJaZQ7JuGB4aDCkdcBbkbjxPzg1mbpIPwO
wWIe2GCMhBi+420oritzWzK3qgdJ1teWunWARw5B3JaAb2+2hk4Rt8XgUrZOfVZXKn4Uo5YuRK/t
8pBOL7LxVpVjykJNxAZkmt+g4Pbv10Npi0UPXP+eze7WwbBsZOkSsw1yEVE4tX14lYJOyortFaNh
3UIp8Wx1ZDBrk9EtTVxWw7Z3vyjdvlONYb4BfjqK0LdqsnaQxQiYSSAoKJ1MQAzbq18h2dLTq/nf
1TSwuxFFGZHWD+T0y9W8Z1pUe5b0WMXtUtE/ovYtTydyOI3Ej7s2SeFkMGAtF/d6LWdTlRGGsi/i
caG/8Ev6P86DUWS3WCho6Z/uapFHZl5yHlW4VaEtwo9DRIDHTPLY3sHY5dtSg2SHT7qEU2q8afEf
zTEFgDDcbP79Lvx4Dzy/C0i7MOPq/s0l+v1cPCWuiqxys9VNho1rEuyK7bbMoD/ybj1NrTGOw/2h
Fj6z3NvpYvTdmpQehjktdA+9oz/NdGuT6vNSh+Or1yzE4oPEQ3N9Tx97vHmdLJsoptDPwnorXa9T
s4V0q6i6k1XvcoDIuGIXi/xvI6E/ufq24K8f6dwEVI94H1uLVKh6LhFpmob9pDglGLSJjvupc3bE
FwWmu2LUpZUlJtu1Y+HnWSMkd03DrgGb1ewsqd4LM/dn946fx4hRW/deyorBcvX7JSsIeoxvgpGt
Uusjv2v7MKreb24z1yC5F2pL7om+VVqw0cdbezO3zf3xSm/47K733ymQtWJoCmcCqv77KeDmcUvR
62XYmbCswz7OYI9gGhMgp5uX3iy3qHjKN+kOczPLtnUQbhPpwxCzvk6ykNAMA6I5rtWdOvI+KsJi
XUfei43w5xyenyxNhLbBzBVfd+N57VK9R55dmwdDrGOQfFkp+stBhuFPzXzDuBHfk9oW7szNkNaT
dieyDlqwhm5+N3ekhAjW2jyKY/O9Cig58+vYiobWdWQaI1K7an/g4rKVT5svMBcJ3mwFfB2RcWW3
3/qXu5UwtNoml6aE2z4y5K1P9iYGKTA1+mLrFKhOJCQYqPy9R19HgVg4N9fG/tVn2n0diSefAX3Q
EYFcCpkW4cGLbe6Z1NJJDXXcEbk8+CMqVFa/38FSKDQ9v12bpaAYONgf6y/yZTYalgmZcNTzceuP
ROsFk0Z+2ly7g2KrqnSWjOjrqeR+P2ioVV6b+JaySwdTDIr7BbA14DNAIHN+4K5wPLMn6+8pcUGD
4kVh8oS/8MhCbEJaKcFy6hJj1N+PnVzj3LyGj3hF5l2bAS6VsJPDc1rWduU6Yt6M/72y/XyY358/
DmhxLEXWsODRnj6s6Bfh42EUOC32blC6LRtbvI17NJ30oDqbzEYgcLy4sNQAn0bC2Fxg/wd7V7L3
GpZrJrxIPINhp9Wrf5+YZP1xG7gUskQWn0IBoojW86VI5caoS9fa4YcMmPg+X0q99+kodN46+lcn
xD/BgLc75Pgd3BvdcNAbDhc4kAJwri6fl93p9N/3Lc9VH60xDPm6t5p9ePbisAEeXxL9xSDx7PWW
ce+LDLbeO65BcCZg8NoP++rU09s8QJt8Wc2S3qHs9WZswJ0XRf9uL3qfJIAN8VOzjf4FD/feZXXv
TfxeJ+Lvvq3qfW1H/eEGojoUtGhwdYbDY9Q7HBb7BoWr35ss7r3Z5dKd0gShv8Pf9Gc7DIjwDLjZ
m9VsgX0mNsPf2Hbwu7YYH/BTd8K+7z94kN+n23KifWcQ8KX13r7u9os34U+lb3cLMP4EDFQlWpun
BTS8Jp4k3JN8j16T6VNwiXFsMDbUQhjfOsoo63RAc0YTzardaHD3NTvzJrk5uOKus0q+3YFlc+11
rmU+yo6Mp+wurDyDpChB1UXKMw4da5WdFWGsFXMz7FiWF7b4VullUPXp0+/27cWnemLq/bxiJo0H
IBC2OPj7/f6KRZlEjpaiJTjvr2vMJx8ltpgYJsV9C0EpB6wb+cVb/dxu/HdMna5QxohH1Z/XMZNl
JlbaLN/nLBq5beS2VuBjpL2TynEW36SdcMYb4aIfY2/EQIvhXico+Yi+tfkDNfQ4w2iNlRwusbux
IOYMoS5/JAtsUIakKGHyvndtZeVmr9bfJ3YYvRmm5VL3FuLxi+vw0+5UBfegkkQpXoXuNoHpCubL
dLD5ZJajEPZnKFPUQskLVpP+6qhPd8hS6B6EnDWpWYemDSlt1lGMiS0q+pR5tP6ELZeOfFLXOKzM
3ElEi7uR+8Y0u2DLZS1chCRT5Df+t7hFa58dvfGP+sLb0YZQVwG6J7ZsUeb3vdXDpdXVB8WKMeaW
MZxxbI/iSfoihyke3b6h9Fa2svv34vbni9VdVwBWTItxBP3DC1R+5GF2D6hMghJ2UjQxboAeuH92
ZaSb+dBbKO3MDLtWTJCkeaLc+56JMByN5k0kEBArEeIgSR5I1dum1eY80lPdem/DDZ6xToduPm4i
ciMMAjqL16rBXUfqh4Lv1JBUlP4jwNHWIBmkzhuqomxtlBkxJ9HEbS63IlJo7VzmfOks8Q1yVIQC
I9lmohunx50iCFfx3EhGFQEBUZAPfYt9CvBSbYNNZch2Q+jBv6/Xn5Xc0/V6WohyscHm3LWylZ7q
gV3DLa3clZB32b7wQGVtlHKFGhfvf2rg6FrsEr0YmzkqAOlDiaCVRcbgUabnouZK5PvSBa+QPv59
kn9s3U/n+NSTp3599UQMwleK9t2WN4yxJgmJBoHa9ebFK6cxo9v+ftu4nw73tD3qtVL7XnZ9rOiK
gVMmHsZmnkH4dISbPeEvmXonJQA6QbAuRXVTzpKKUa0u9NsSEAwZpdsy3BVD8rV9AA38lB7hW6Se
Yl0em8wUlM7MqVXHnkdu9PWGCwmBAFJyKivQEtrgAEtIul2cSfx+SZeTYPAchZfG5DUt0YJhqi+p
V/K3UE+kjeML4VRL9FHMUxcZ2EKpUOwSdnEOLKfZoIkhTeS42UpQYEy7qaVBXMHlMLLltR4qOSo0
MA2DExPSffPA7pp5Qh5MfM91SgvPSmjNlkVys4KmTCtfVCN/UiO6q63jFYFfDs7vz7M9t4kF02yL
Yo8D3iTEJpm8DTwLkELvAGRR/jzmoo35xyyEvEIQ3KQcCcjXyDaU+ursOtlDQxwDdHhDgLuuPhig
K0UMN6336aR9g79keTachBcLuPqXpVQ2LE0mKQDXIuuZ9yCGsa4F4bXYV/h0cEdWtDod2Y+YqNgm
rPd+llefls2Ai+Fi5iDwTBbmJ7Nn2PtF38dKL3dYg1Z4LIJPo9lAulOuQdOcf788zwPBbqeBtA75
5KfiYI76+66c+Xpc52Jc7LWebmebeFJsyi8aH6jjmY2329UpEeaBBcg9GaNDx9uaZx/1xgjUu5he
J/nw699n1NE0nt4vRad97Vp+E4L0E43j7rmPKkm8aEUmAZ6sicPSmPoN6U8v1o0/B2189F+P9LTJ
+lIZe5p3h/Tanq7Xj7DLXjZChIVvLKt2gHMwTvR1MnH1t7hAxHtJBXIrCyeakByYV2czXVfxPAAY
9+QXt+XP9qA7N+a0BhE+milLT4ua3ASJ6el5tn9gF3HDTmdSVxNCU2AREyUfrhGxnQ2Ik7e+75hf
AlL01FbW3tjDurgk3Qnfaih06C3B83VAjmKqoRP59536mUQ+3SqVNDS4S2RmmcQM/v7s1NK1bl3B
zfb1oHtapFE46sBxtDp3+9FvJhYGkLhPSdP2zJOUzUO8lIgtm0R4jiVn/ZiMglmOWK4kDga3wprS
FBO57BA4IgyBFcCRMA4HSl/EMek+NF9sbuYfA7cuAOCX03960qxUu1W3q5Dt4z7JPGOotdLg0Y+n
KUN8EMiha2MKisYPx2ToD/tHD0MMaZCjd4oGBvSKql+P0y1UFBvT93G7ERAh3n5k7SuDd9rtZStp
X1+IFoRO2uJ8Hp/wOIeCX9u1Lb8HttBHZ7ExZ9mxXT8c0iwAXjU4ksBN0qA6dJQ10iuXYGO3wSO0
7yiMXjxn8l/eNoyhdCJIu7xUrsfvtzC6Z9xAq33sGeFKal/25nk+wa89ysb+KsGRd8Hw4h26QvSN
jNbzhilm0hrJAoP6PoxX9dBHJKj/P73CukWJpZMZOECFpoo/Sc2/jEKTm6TWt6p67Jt+8TFX0UZL
s/DkMZfp4TYA/WfZcjemDSbFQJOJ3UwB8AwneXF1JPV5LcItC7SCjA1GoeQIPa0QwvXGaQb1Y692
Zv4dHaWP7LtYB0Nz+di6GBEApfdfHVb5Y/N4OuxTHd5qbsIimMf78C2FJV/1pUMLZxMi2jC64Cmz
VvfSVLDNmXjE9nGsQ1zAknUVTRRG16Aj5sJdxC+6tz/nigxmcM+nqukMjI2fr/9yT9x7ehVLJbzD
9bqTh7Vyj/gAqE6FfVkxjvYvPdqeQ18YB+ld5ivJmETt4NH29HrWjSinTRlay8SaS/5HwGzVv+/l
/FRQpxgyrgwwfxBPSPe+ph3b/NTg0JneXi3FP1v1b6sc52FYP8HVGn/64R3+8sHbh3LPboHp7y0G
khi+uYRIwUrXoVd+3t4eb4W7sJYUZSn6qi6Mnah0XMUVQNcVhkzeoqSryMF+6wqvjOH9M3+3FHIH
7OvNrsfeiZ4zsPASID9NHt2/A0g4lt5r3/xsUD6YqUQfJJi63YKoDKPkAI09xEeEoR81VzHW5vkb
YwBmhPjZyn35nEEKRXTB1MgAmcesTDzHI2zW37CXq6ZlTLHjLa2vepW+B+f75XEwlBdvzQ+G93TB
VIofCa9r8u8k4+nGPeQ0aeQiF5fCuzc15/pQ/y4G0VTrAi5dvQcHM4Gz1kmk8WctsJ38rKbewmCE
s06cdJUi9kf9s23Unj4Od/gWTnO5F0GNgwCA0jzfkppdwTM5W/vbvluPsl6CJUk2us/xjFhB7ylP
NWvmEf9KlQuAv2tIGpxTkhic2HoCsGmsNBgRV/hzyhL2xKx5FeXwZ12lQONkoql0Pme6/DwDLylt
vEJsIF5pnUakXF73t29zkTpkb2zCqbi3etUlJL5giisnUuRTDgF9WUO6/ODcQaNY9YvDvzfsv6xn
3ThX1ljuVR3A/Gm150wx/m5v913qlMzgJMjX5lh3CDHoWRN3g4Xni5X8zzqGy9BBgyr+nSYSu6el
LH5Id/oHA2x+iUYIEqejY9syS74GY9IMEtIQenVXnZszrZ/3E3wfBtvAYef3q1E6H5mj++T722XW
+WoaRUX5x+LOabGaEeIF3Aoe/vvWd5fL8ipIxm2H2mxwm0AZHBrQsG5zb327BOvbqRW6UMCA6rdP
oNGPbwBPXgmXi7UX/3x0irR7awv/NbRVb9GufScdPqA1USfRKhhRC+CNPNDQwzYrbxbMvJmID0gy
NXfyCkKUfiQGhSCecVcbBWs4GlhiZkxCpsos/yJ9MLLw1MoxIUFaFExuc7a/Fs4sthJk+bEBCmQU
23HYq/biPBhJM4+5HY4EGPwTGhJC0SfccumdctepmO/RhZgDb+0v0eg6JRVMYy/PoFuDGGcgEvD6
YT/dotieU9EsKEoEHIFtD0YR1kRTXrrLbe1NgolAQ5WMmi9z5n7FQ5IhRtbG6rvYMPfKs3TO9spI
3mewljFC+hY+jU8MjJmLgObOjIEIdVUm8NbjvqNKHapbPO9mvskf72/4hdfh6ErHxpQtQy2Eaz80
pyvvwqhDTCDo+33Zd5B9YDEvvsNlDGWHiFVhjbkjDsrYvJiQd1hXLfumk6BoJ9U8IUziusSilgqy
z1bKnFfqkZbSb2zTvtqPKWulhHM0hakJVes6EQc5zh/HfTViNu3aDCnndMCCA1WKLmyewuRqe3Jq
ux9B0odhEFArWj1tq66DRdFPUeA8pkGGWkBaVZOSX868Xl3E5/CsjeFvdebFqGYPIf4hpADMcU8Y
8qv1qw0VOUv6zcbHC06AhhHNozl6yxCX3XDZ8UQwpnQX2ZSV3OSLuEJMxTM/KjAxv0R9H7oQXtvD
Ao3SwJqoA3+KGSVGs3tzYRybc9hxoJJHL7rcbQx1YPa0sF3ga43+vcr85Z038JNnwKbS+v5p2mtq
gLTyI5V37ZLRfgSXHEFcauPnTbLFYkk/sBHs4X00O+i9CnFORFTZoJhls0V/Xw63LwqXHyTl9+0I
ZgKYLYEyOKBKP9KbX/ZvPzS0yADuWjLTRH6WoFgjEmttLm68oJvEWwjcFB4lDGgzpyDcInRadxCR
RLLNYers6nAXxWMSOa18JV6HpTZSaG6kATFOGL9IXdIn/SJjrkl5Mo7KJTvok/vO7MsHtbQLcdu4
40RfePH7LR2a0S4d1nD79RXQndy+2Hp/lCL/+qxP4K/4iINYCytlF/bmj3u/lGEc0zEqg8F4U9Km
kBTaQlZEDlUO96O15SDi+/fdl36K8z/OQbdEkowYtBpmV1T/cr0LNytv14ekLq93O15gKs87kn/G
bd/I+9jX3XiXFBuz9zDhXpBCrdJ2f3so92sbErVi2pnmkJ7VQChpBvVWxNrI6uflgKhRmWGpCIMs
Q6Q0Ci/+Jx0mvBAfOyIiUiAqto6pOSSkBM1Exc3saotmB+duxGOD2dKqCymNBgI62T1riIVb/TBq
5gXhx+AQUZ8YY49dOOjVnm0uzYO3hY+dLQuoD/P7x30BU0Sc52f8ooi9YNkw1zrCmZn2QDnQfvpH
ch8eE/zhWSKUI3tDtRG/Jc4wcZgzGaSf0v8yT8MlaqW+w58wl9SvyTRbE7FwXea88amtPvoKKBUl
XNNTp/dL8An6G+Cm9R7K7D09YovzyobF8Oq2/WU3xFWWkttQaHSexy6Z8JAebulby1sm22Y71x9v
mn6plDnjkBAvrVJP7Fj/ynHE0k+F+IJ08ue87Mnb9qlmjK918Kjz2FwGhIATiCr2c30u3HkSmDtn
rmTf4o2gwzCZ6M1EMSYeqYCoe7QxTZnsTwKt6Uvld3CDjlw8hqmuTV0mIEED+5EvZSY2jpbldHEP
kIsDEyL0urmyNuenMJ9ek1lZT+SI/FHqTfVQpS9GDU+lBiNA2G74FHewl8Yk86mPbIw4e7jerZ7W
xUS/LlR/qt7nirV5cQ/1bir0y6v3x3Geqq0C8DwvE3RWlvqVC+kse+A6nSaDpjzfCKHMzJUh8PCq
IjG0i9r7SJN5yssjZw8AhAHRDkI+NwJ5IEnlWiMhTQ+NESxKMx0pKi6M7cdDqHteCQU2J5drk7Fn
QrX3B83RhWmLwxLPsyyMC2gKuPWQwSVfF8rj0JrEvY8rb9QSynMrnEcsH+P7BLaM06BhrcpZ1vZy
7pGZothny7TuqAcTWIlp0LdCf1XCcHMJzy0DXjqsuwwyWRIWElMhsCTCQjefm14896RiKCvuBHCG
ZBecxXNI9360LbWGv0M+J+EaQEeg048Fpd+/R7jxBsoK7H+U43EnpeesLFeR20w9OoU6zd9iudqp
pmonMvkYaJbrr5vZL6nQ8y5yQ2HW3FwnmjJPBKVfPGAcwmmxOlOx1LCluu2ZbLC+T+ztYyS3qH9b
4kkVBBHBzanlqm88HgOPVAtdMCeGKNhpTV9iio4XHqQUWVeIvWFW2JkYLKMASu2NXCSDbxPIzmml
WSCVoyZrxrUJKSBEOYjzCBf1KuDVTemlloPrfRaWuuNJ17MrHkWY+so4bRVqqJwMQ2sg18aokvaJ
nG2kphyUuryIQ20hqzlKRKQbleSogbc0s+rFK6F1vca/ntWnrcoq5bvmemk1TVSVDA4s1AJE3wg4
46LvQbhxwTypTbHPXZjCoRIWkcsrO4VWNNZihKEYVIWMhcvatwNeqXpepW91hkMFPiVBJvVCsrbB
YHSRkK/0oujgukSClIJjokJ6NCwG7eUOHBckkVOSpJyHWDrCaLuSpVrWAe05MUtrvwrwQPlI0pVp
EPzxeFGcPGHi/72wBtg0RCnqE/Vpr4wqWbv58rWe5pgX6aNIeWuaoZAuELMLBybLLxaIv11zRuoc
FnaYSCz271tzoKtektxFDL0a20NogyCE7rNkM4sPpekYBMpgbP7ioH/7jAqAK7N2aKJMtH8/aCVf
KcsMrZqKxsJMoW4qb5l5MAEMRfbumDWlfzXm8m0jelAud0byfWcSL2ZrU7HwtDEINU1m/z4n5a/n
pLAsd0iwjOry93MK5PAekzBYTduCaMG+DpqX79vrrGDLFciTQAr6nmROHE2VdIja6I7Nn7BUyokm
OEE0IspErue+RMIYtWLfdPdZvbrTR3pz8jpbDR/4r0iaE/WSxQjvJhaS27HydhWTV9XW06jw5wGi
tWUq1+E4kKd+/yCmEMqm6zfVtFa+H82HCFkJ4KLGElMhV+bDUNbX6yTUXj1IMr/2+eX99bBP1+8W
PWo/DqRqeosmtbZP4pgYtX0X63WLGViydN2UcqyF8bBBOM3r+u/797f9FJ4sAcRMl6DwPb02+o1n
XMrv9bRtFtcMn4tJIs2164vhhfrXT/nLYZ4uLkuH1mhSUJF6VAOr1E7uYQJemL2bati3sF8U7lDw
lor8QagnO8qpVDdCcwnTyPahDfuEGrPh5yYBMNCgA9JcOc20Pt+Ygdzuyxo+hDwvhW+VDVsWnaKS
x2HW0tHSpCYxdrPXyQN/hqoo7GtdD4x6YdHwlu0xqt1Xy/Hfbijzf1kFrFThnTw9R1Bn6voh19Oq
7nNFgXsRg//7pv1gVn88NBQ/dIUdv0l9WvEJJHk0mltV3TGEHPNMlnCPqS7tArA0nF6xmoSx3G8L
ZhP+yW+Ry15fDdf/x9l5LreNrOv6ilCFHP4SBEkxKVO2/qAk20LOGVe/n9badbZFs8RTqzxT4xl7
3ECjwxfeIEKtfx+CdA9jAhDOn4iHv7ITaSjToKzncRfb62KKXHNc59O80Ng005VdcnGVIpkGoB8v
U/p4X+dUlnIrKJV03NkQlXFhVY8jPqHW/ffTem728p8j4K9hzvaiBYZl1Op22DV951nayUZPt+nB
mnSvNl5DApQydxC3ZlpQVQ11uM7cBOfnCMjpOKGgAXHQiVeD9kEIVCW/yo5iSniU5xdAMgupaKhH
d8jDklvN85U1cfFr/PXs4tf/+hrgDEsntYpxV2S7DvHHaJtIVKpOTX3lW5w3+/4zSzjcOVy2tCr/
qcemSjYrvd/vJOr09kpG5xNJ6Wch0mttog2QxF+CDRU/mdvuTf2IsQnqXNWgdAz6SVk2KDvnq3k5
bcO9sxcejNJvuGydvyxuh5vx4L8LiU0bzamROmaFjMZPqcIw/Kbp945zq/2WoQ/Q/CyH46x7/Xtj
7iF/qnhYNEcJe6XGizhiJmKUTaZgJHKKst9WvpMO6grTMrx7JUhB6r4+haeps7iMKO1vCumeBMe4
VsA3xPH5zx6hWKIiqUcN+zxdaQo5T/wh5nQfA28aSV/Ndz3V95qiLOIOA6b6Se0iL6K+LvMWSvGq
IQRXZF5V/rKw8VTL1G20+0FG9d6C9ianNwRnAZweidzeiDxyICNymN5kIWXK0tRAdXBz9QIUVdRe
lr8WDeH55KUm1TTqcmYqvXQ9qnKpvTTLD5WQuaDa2Y4o14LGrs3xRsPSLCFiaAWpKHwbSyqL5NzD
NZ2JT8jJd7NzFkQ1Zjc46kAQNaAGqf8J68eE2mfTvgZT4+bUaJvkl6o95j3Ou8WvyHrVI0qNmrWI
CmXpj6dRw4t1XCP/diUYEAOfP5hObV9DiZCC1znAsm1jLMKyStnVEHM1/60oOdMeopxCMjKd05WU
3fj3eDO4eQ32EuU8IpCz4w0IZ2RFYTDsKs5wo5xXkYk9+VqWcJyLDC8cP9r2KM7WHsxlFauu5Ee4
nq+1aGmg4jK8EeoixoSsuam1XgiTVp+3svJi+h8192tqDj/iPFrNRbNIDOKs5qGuEDdJwGRM68HY
hiFcPENZ+9FLXGmuz0hSHy4lVFOk+J3AGqYKiSvXdadwIWsPDnyq3kfbLN6FuO02/V3dQ6GdKQoZ
zc33p/I5gp7z5uvsnJ3KyhB0kWUnyq5r3zP1NZu2nP89rnDO8Mxlw+dI2SnfD3ougfLPoGfH6VyN
kkSzctjZY+LFqStrt+PnNlmr4KrpQuFZMa8dONil82bFb6blo6mIJmn5FnX2qhw+LOR5o8Fa9Col
9O5HGfkeMUtBYxm+CAiwNN1GoK9EVBfPz03su3MqXYlFzokA/7zG2Q6Lg3gYRpno0gi9ed/c9xTH
+HSEJcGdknYwcTLKGpzIKNJnb/FH3j4EdFYprNn+rWU+ms4TdW9I6ATi1/rg9rVlfxbFOP0k1/HE
ReLP9zCZoXz2SyHZxoAuJpGuEMEDtpAtKzkHLS/oppN7Kum4DFhSdFvrcRDmFVvzMKDyOK6QC1m8
/yFFX+t3QXWMnGCH8rpb7ONTeJTQLRei5jN+bfYCue8FsgduvkXYyv1A2xxpLe3G2WSL0wQ2K6Oz
KUDwwMRW6uInZpsIULRefeXSxhr2n5NGLG4OGdBtYH/OiX+2NfS11jv9rvMornnOE3E/b4kn0grA
PZqA7GmXQG6v7A20ooTzxbj8QUsWiP3g4i0FtIZ54V9xxJiXAu42Aqtp1vFK488Qmt6Qh1eqp6PF
0TyY/Fx/MxDFF54Z0YZeEqpy+DRva9RNhO0gP25Qc0YVlw4aMpq48eBdkmK4Yq41WAoyUJ4RfToa
aZl7w1MsHtKd49YvIJhdEmEvcftF5PZAB9ud5NkozFHDWoqvUrhPSI8syzvwO8Ei4WXAeu6E9p6x
7Nz0R+PV+3Fprif3XbARMHRegNEPXSQbbYS1qJPxI0dsawRcpN8n9G6EZp5wMqBFs3muUQAQTAPY
FRAtEMC7fRWLCG1CwYERHGbZnZG9FLp6pnuYWGRY+i0lQbsAXsDf4v9BDhF1x5nh5ZuX4x5Jgnrx
7N01yzWKAQCNpGO4FL8qHjFeofnPzwThQfhcmIsXtOZe7vbI/iMPobjT8u1N/MIL2c5/qM5Q5peo
Kn22a/rP1YjbLwonjcB/LJHd4UfkUnhx6ZzwMwghd3R24VMwFbA6eLGngH9DHDhai3/8CT87Eqgj
PFPAXdR0gN7qU7d80XG6ANAKXwN4pPgeYKn+WK77RxiGhDQOn/TFCxBKYZECYYTuyzLlzTDN3YiW
Yr/4Jf7RYMuRIoPRLIWsGx1nfoyL9csvVC2VpexRiHffZ84Pfj+Wb+7++dca/5AAMzw6mvxW8dAa
VFSUhx7p5WGTR1cACxJuD5e7aPm0gJwj3g74wgE9CSw4+g1gbZgu4fLPAxYUf14EZZwuL611CK5e
zeaFQOkFSEwOS+XTL0NdaejhWUjvibjR2U576cPaaicVrxBuNJYIQnQkSt7buB5upkcEJTbStj/q
tPnMDcjV5pFD+NHejYfx0Nw2t/Mh337+QO0i/dR4x4Ydj/Rn12MOj4/uNl0T0AJem1wgEx61sTXa
ObQvEc4knGWbNJ4g0Q+nmq642LZ4irr1UhgjcaGmXt4vQukhHm4GfWMjAyw47OE2WAm4nO0F6NPT
zlyFhw5iDBs9WF2jsH9yPr+EOfCS4IhpSB5TdUZb7GvOEAxxORF4yLuxSr1Bec3732H1Lvc7flr9
gTGnTkv14fub9d/r/HNQNKbRGLAFJvnroPJkjF2rMmgsISLavFP+KaTQs9VfAZVFs1lHDgKn7ZUK
hPLPQcuwdA4UsCTUqiCKfR02Sboyr2XJwUwqOxaOmz8mgAUQ9cxBEIMlt22BE0kpGkN1ulaiRXnw
/Jw/G14USP5Oz6xocJQ8CQ7aLWvEvy+RcVC33UmXb6R2i1Lrm+oc6wrzLe6123CPbJ1xS/cLIgV6
GPd0W6tjcZz3yc7axOAYXSSgtsNaf/O3sYM4VniX+4AVEHN1wB2Ej8mzc5zu2m18jLNt/FCe8lN6
ivbaPZYRp47utuqvnS2+w+Zt+GEczTsDT877dmcd9Rt/U2Ih4RwchKv8xbCPH3qwRngh3QV3/Ddh
f4LDxKOC/CgQqKf4OOwxhQU/tpEBonASbttDRRGGfaO/K9fCwX9iczGTtNYcoDfQKj9J13/NZGWn
surHOr7YDhCutwQKjfmslJsRvN6AskbynsY/pA5PiuiBRp8MsQ+QfkXpqKQ9bWRXvWhFmHK2iwhR
DZ4HdI4BuP7rp41jTbUm/tp13bSqTeQUqh9zabj03xR6Y0W/oWO1kKkVyPC7A+ehA/7d9m+D/2zM
93PQQIrdEoVf2Wf/1DMh44r0nI1GNRPI/9fHogQUZIFkjzu/OAq9wEJEzj0dQZNVEW9NVOms4q2N
rtThLx0qGq05zdE0mPeqeVZRbPw81jPLAo1lHwOCTX/sFlbwaqJREDgn3XlWB8C/1Ks153TllS8s
DUh+oL3Z6ejIm2dHSyP1hJN5NO8i2FFi3BZc20x9nn2EZ84kg2JBYQ5SHl8hSotVlxAKsifInivO
gBZ9p6j3r+QSl048uveaDP9QnH3nsEeHrK3MG5lWGJCl6EGb/2So13DgkQJw3jnkFQYr97+YDFGZ
Y0xEt/+hI4SZnI1hxLLsq01WHAualyqfQ0uZBd7X0J97+14Hlew82ONxaBW6mR+ZbiwFJ19KTtq1
IrAhzrizjUJSrZgaKgQaOLazjZLFRTLbtjTyeUAzWJ0XTyD6sDKqw2TXFdiXR8908yialu8O9TSr
sg6GVT1odrvRqOKGFX5OdbxJarRkin6bq9muNKJl24Iio5zrACXRU2OV9+hJZTQdJtNa+vz5LPdM
BpFuR64V+UtqeJ4kOYvAJHeIUxp5TuhxJ4GZilD3cXCRGtS9EqMHH1s/+ubZZuAYEVB498QgKaXk
gxP8+v57XThF4NHZQn0HMXvVPlu7SpVhDqE7I4vkw3ceHch/3Fauj+kXlppoDEpXNuqFG0nnYwBT
MNgrmFJ8PR+yqZbTzgynHYcoiLYcsCj5qaq+hdq1u/efKhgMFAobjiqiDB0s09ehajmclMqJJrH6
lX5NmzlGVwTJiOGJ/kqvrKnmOoiBVchCPOnjw/czq1w6FqhQM62yJQtUxtfh7TKRyzgSU1tgNz8s
ZDXZVHm2G2ZQLX0H+QqMr4KFaWX/rKfnwtw2QJODnMS8lVch5En1WNvh6vvHujT/FlwB7DYMkzjo
bDf09egMeWWMO0c7JcWDE8H0O7Cyrp7In4z7830HXVg3TTBkXAVneXavSHIcjSZfOhhcE6x9iHaL
LQc3fkzMMKquxT60hKhh6ykJbl2zrMOHlG7MCaxPHLfPYS26yiqigzk2LaqPBJpOf7d4QAZ2C6x7
i5/ybqfazaZvqCVJPZXHOPnt0Bb3K1zJNLBDTnnqoKt+P4n/lBBYWTbYdtEGAWlzXoue5sbuiqyd
dmPSo46zTdHZYxrz5NrVcuE2ZRTBtza5UPHK/rqGoqnpwmKo5J1BmJ8v1VMwwu8AtCCL+1QIlgDI
muqX71/v0tIVbR4gdzq8azbP12HhNZe+XfnzrveTpd93yKbMt3Yk35QTSqHGq+/kboSbpib9GJxn
2byp49rtzWbfmBjbyFRVwqM1D9d2lCy2zNmSMhVZdli5LCw0qL4+lzHMbZ5YzbzjznUdjliwtkrs
5ebsagFYCBibmnFs5HxjOv1WTmYvncOVEhkbRcIfOHzsNXPVp93Gr6VdrUWHyR6fGqq+Yj/6BYtM
v5+0eKup822hYrAIWrfUlgKuYHIQ6/OwFJ3ZEAJ57SzBOKmJujWM2is6zEn1weWYEWVtfe5Iblo3
tSgOAIP3+W+QbL2ow58sUehJJCiaR0sHJH/2AWhKH4+6DdhTva3bZhHM6CdJHzOO3pUGD8lByss5
WYBJY+qn6otaBa48pp7sA8VrAHoUHWCUtRqR9knKPtXV51ouV6EM4gtcghRgmBn/zK1macxARVCL
Vygyx0n0K5nj3eCn4HqKl8LXDmbS3QkiaDtDJ3LCCEKsdphqZ6tpg5fSHTYceE6woWss9L5fdBf2
FN8WHxwIXZza5x39oQuzVApYc6P17BdAtHcKMrNTeSVAvTwMOiVkZbJCiPp1CVUtDRNHd7BipTmB
SoSx5mYl5/xvXub/RjnbQJmuNsFsM0or0RF9KMPDDI63/29GUXSOBTI/BLzOTgdD6tOy7clJMgxL
sm0+PwSNOMu/f5dPns4/u07lBoPUBb3gHKIQ+UUklTC0xT0axsXNFNwqKCbMApFpYZ6JRlCnP3RT
fCjtH838Qus3JdIsLOPOcvIr7/yZaH33NOID/5WIKU6ppn2izjsFzkhrNQsteWt/A0qvspTlrmwb
x4tQ1x3DatnUOaIFWDIoxi4psnuf8KbUtCsr91KkDePNAI4jA0axzwGz9WRkRmujVz5rHhfvIqrf
7OLNqHZTvA+kWzm/H/pg8f1XuRC4EUYRsGk4DoiM5+s0IEVOj2/WUHScXCejwg6NNNAWhrKdTKIa
pCDBcfwXQ0KkI9Vh49AW/zqkRpgqpWUv7yr7SIpZjidF9oxDIx2UIKSMsf5+uMvT+td4Z69Y51pW
deEg75BKSnBOKl4BkMLUhWMgKYcMTd32v3hDKE/EiySROIGdhSypo0f2qNfyTvG37bAGWlARW3i+
tITYeq06c+kkgmDFxlLJl/Cu+jqduRO2VRWW8o6M3ejdLN7F+DxeDSGuDXN2Z1a23SlTwzuJvTIU
4F7ineofkLbwIlXbmEHqEhbPfUsZCkk0y6a3lNtuoqabJqfGXNtXdvDFBxIJs6JojiiofH3vqE3T
Pi1keUclig4ioYzfraPuSvR/Ifo2Ae0iDibb7JDz/aHEvlYnNKF2EY0VYCJknYH/1iqvfXLMjWsn
wIWoGugWfDFYYeInZwtHK+J21vNE3gVgzURw0iQvufQsdVup2mb9obWRuSbFj8DHSjlKchRHnLty
pvsWT2t9uAbLuHQ6/PU85yUJP07TTtN5HpA6Ik5CCw24kxP/iJQEVdPl1em+VH/hxW3T0DkIsfM7
mwE96SLwp5Es6j41zsQk+hKgMvDa8fCmGT5R2L0KK7/rnSuTb7Bezi8EPrCpcjApQEPOjok5qGwz
NrmeGHmQPrjOr1pTKJfm8+8xzqMGaSY4Kaged8WvTP2Jmql/o2B7t6blDYI4W6qmskDzo5/fw/IR
JE4D0Cyt0LBEvdrQIYFfxd9eWnJ/P9JZiBHF+TjrFpcOR6MA1neeQeEel4urJT0xgf9MMHUTbn6h
4PhZ4/7rxi3KvpyaouT+H15G/w1oN9GoVp7CeV8XRy1Z1/hA/f+sKRG/nA9swj+ChQJ3GbHbrydF
SADc9GM37zTtIe6xDEMY5TZ7VrJNA1LzHoDv9zfOJ5nxnwFNC7CX7Rhk7mdnJeE5kq1GMe+kAgOH
HvJCby2lAMV0vXuX4CnPEYBXudnIU79uy8kbuYL0qEAweTpw1C+qOUNkPKdHaKP9P91XOtiiciUP
ttdE7wYWqMkKfs3CmrZ5cbUkfGkngAvmBMJPEmDl2ZIIyj4c5iCbd3m9mVr0U4hAhJbr1p8d8NY/
ovjZGDQozg+IAGbUnEzar226ujKLF5JWoUeANh4kc2KFswO+le1Al4uBEJsUilvbKG5Sv16m1PJz
K99H0bAdrT8c/QQrfZpatD+GvelkSz1DsSRb9dKjKBPH/WNBme364XipKYMiDXIJFAU17P/OHrCx
6lad4mBEdOABjM1UIv9Z0nO0QIv9NOcfpnyH/kwUeXVCa5ncLcRQq7kmRHTO9bLR56NOKmr4sO00
+zy5p1QagGYZ2VfzMQn9pV51YOiV90p9jToE4ef40Dko71vJivmSx3vSxRDAWqiCSwj5lSJ4j4bg
4LeQKBRrGQH9CAvU4Z2XcbRvr3zVS+cNpQAOAFjAqnYOTlKVWZqo5M47dcD53foJao2S1VBEXhg8
GO22jqZlj9hqW3frlFquAkdNAER77Y0NGwHwwaELLK5bYUyqqqiFNLNr5tYyh3Bl8ujVeEqvZUgX
r6W/n/rsWoq1WAsGS5l2Fstd3Wavo/qZgY/NA42aFjl1irbXa++X7guxB1WTyrMCR/nryYVCVDk6
EsOSETBs3x788KORwkdmyU2qzuNTTgYTpB5kEqoFaCLkdzXVzexyNUgQfItrcK+Lj2TLQo9BwD7O
mQqq75T+EIyTQGpKnQJqft22iAHrx9aG8Hbrzw/fr5hLERiMTQWFFmICGgJf56CgO6V1Sg4B1ngg
/rBjjnFkdNdNguTplbEu5qh/D3Y24bWu+k0cMZiaax6qMAghmh5o1Iweb+FQr2B/g2Zj2mv7mNvI
ajl3OmWdYmywGLn2NOLVzu8R8gdqg+hecXud3SOyMmplJRmUPkGCgCUiIJRLAXQXCWmkHelhRulq
BnqJ/hAB6fcTfzFxomqI+KRs6jLV/a8zL3X1EJnWxDWGQDcOb1wATb7spwdFvVeDZwFR7+Yrd+e/
4HBOM0fldSlYInp0vuRNpVD1SWPJq/GjaMA5wPgqZBnIo9BvFj1IGqRJ769NYGuNS8X/yltfWOAW
55IQoDVUJE7O1lvdmEVf6OW04+KQG+S6psmt2nop0Pysv8o+iW5TbgSrSV/C4FNL9HCch0Q7pVDE
awSxM+wjEuPKdXgpdrSIXQQnE5ViWEJfv4aum9AolIwjaKHjGK4Uy3x6zAZQNv0rtaGhWNndz7L/
5UP5porNNwrVgzYeOtrfFZG0kOe+MlViN5ytT3rG3M/UsQ2SsLNTMbBrLVaNdBYYeipUI1i8NLVR
pVQXenUq6o+6eoGwHykGETUmgdhf0Ev+/iHOpRzF9UdJmz4QLUrIU+fXnxqVZj+XMwFs+jLJ1UaL
4f+iMimmxjGz55D4qxadACiDzngzEzo1bbafWm0VxfZTnAXHNtC3bf2jyrxax2fATp7LbtOET0ZU
3QyNvIcqhcvAvUU0MQNppnTKSSAny4L/zkYYLGfd99NtzcXvDMga0KRIffvFyaafeuJvR0rBvVGs
Y6PyQgPFAt9aUzS/ceZirRbWqozT+7TbG7K9bJBEJYyI42UTu99P1L945c+JohRPb5mg5bylnlSm
kjsWYbAhzWsTAXeSS1U9DJL/PFnJMcnedTleOvK7Eegix5MRQi3aJ9FNUedh41C2rQy5/uz2ytI1
6+cLcQGLmpotIq38fR7taTOVoqSmJk+VZgyx35621Mgz/cMqrh2rF/KBT8YHSgAGBJBzLcG6S5NI
DRmKFWNoAGJZLbpzcgAOZxZ6itkzxU9LWn8//xc3MKMRV38SHT7juL/yn1SfQrvNa8Jqrk0Jinpm
pTeBelBzfBhJDSzE9kROIrS8VXNdJCcmoEZXigrwRrPrlTwapzAfgdUXy++f7dKZJ8qAQmKJDO08
kiXW71BHqOad3rzP+ok4g9VAzl1a+dKHWXCtmX6p+ioQFlSroN5A+zsLnSVlLMIhBmZhaA/mdGuu
Z2QowFnEwOYzpBew+eMoa7EB4lwF48D9Js6xhjb39QbvhaVHkoGclc7q4+o5K0hijhIrUjkRx9vH
0UTsJdspYu1jB1q9gLJ3+xCqBpVRbp5BaV1QD3Z2rxbdfUMP7Sqp7ULA4xjI5AjRfg778+Xpd40+
9C2Vae56gfjooh0peTmvOT+vZ+UXznCH7EExSfIpVp73S3o7zS3fDyEnTW5IVYcFSa41+CeImLxv
p56ItXTzj5KeLErBKgHw92vPuPS+hLZi29OipOjz9WKLgjofChs6WGJa3iiDuKx/G352L1XavdUN
ySJPu11o216E6oYkV6u80/5UnJV2dDsYyCuIVlupAT6lRTbYuDFVzbGMY9Q6bgOo11VuQifJt1Zs
LBoDaY/spEr5RoUQoI9gqmZ52btIL6KbiwtdE++J6Mlt6wryiiSt5oQ+pDM95ZazkfreQEmjfM66
aqlF0+0A79EKAHBoyotutqBk52iVmdh/Fdq9nyDqU/V7Als3ibQrHagLexawxf+btvNlEmR+raYm
lbJWOtDOzQZQuZ0Hw4M7X/RNrnbizzVYxU3r0PACKGaDA+Kw/vqhCqBrKqE/cHzjnR3RolMz1vh6
JdYd9Npn2ZIA6j9IchGuSdsX0Vh4gsvtoDVWpRvfsFZiE0nVo5q/iZyhsmzPzqQNZECqH1jFxYhh
4KnkQHjXk7Xjg+PmeDZG6ZWqzkaK8pWwbXF0V1bqfZflhyLKfhaN5MlKhcLHa40E3RB4ORZyyHle
W6fiTPoa7ZDygHWnR+PQnDnHm9aZXsbaDBDDNjIafn8U613RjkajeqG86v2DXa3o7XgB7UZduSeC
lSGPTWGLXcyfvufV0l3SHcCtLKhwLnOCiSSKt0PbPjmh+d6O9ils8fL0N9p0k+cv5nSSkEnuUDKS
Ofq6NnQ7Cf2ruvZapH4pdCzKFvC5upsB6SX6xqkRg1N/CfJ2VOcuTOuFmZSLMli15RrSpStbH5r0
4JS7pLkSWwBcvDA5NkRcGbVGnbrtWeI0B5LUUSr+JPBx/YGU892Q2KYAK6/lSGa3w285xWLLOs5t
7DmoLqQBsgiB6bZN5VpY606RunWAgLY9iGSorloarmxYYbZcLg9JVLtGfpjKo1Q/RjMwvObA4jKl
lPSz9PKwc33np5XdkrDsQlXdGNB6epDSAh0zHjR1I6HW1GpvOlYi5vzcJui/G2Di2aOprN2HBTbS
dX2XY7DccQMHerAVbKLSgAdA+aEOsPtClxssmpYGOHFAactBkIM4NcxDgTAmBBTYSXKH3542P/P7
gUubn5/bGksqFfd2Wd4L8mWMS7V6h354N279+F00+oWpk44gyeRPFIioZOXmXpVTFwVI/HXKQzqm
29nKH7rSh23n07rq70YZbZj4nbs6hIhT9tvQ5K5ASF3pkDNBO0M7GewmmFCltu8lQSkMvVp9IZmb
KJlwatgohNmoHLQ6ap7vpLURyluKgnhicS8YzoIWG+KeJHE2WnFP2mEvYOw3WbLmD6FT7E9bdXgo
s706YlSRF575R0KfVI79FYX0xaCUiOiaqwZFBaVA1SaPAbO9gSDskO5qYKmHpCq7hGm28KmscY5A
3ZxSqKS8JZ6iviOOWCLSEOKjovTO81AhPS/iH2odZh0exNWs9bo7Vgof/1CG99GMLdg0eKWJLquQ
2A5uFGxmjITyX0IZCbkOJsLw3zoiCzuH+BBz61kNzXWhFBJ7U4+9eMx0Dh+DjAE7qubgwm4rX4Y+
YuvFwmjWM8FaxMxyh6Pl3rtzcl/LSA9GD0bq7MnO44AKbmaRryNXyDYXzxwYBf2/aSuLqwmTVsX/
8PGCrIZlQtyXQG8M4weTQyuHo2aB8Rw3NFzQTUFadjzpppuld4TEgj43QqeMB+lHmv9IUbqU0Ahi
67jG9C4UHGL+X93H4NuBbdH/FuUZfY0T0II7YjSYFkdfSjx1rT6P0wbvIS+PXopi3NRVsBr79E4w
9XTqaqbdLKLEcMFVVs4bpDW1XedMG4llE70NlMCYv7Iqb/BC6pjV3ICiFEEDGUNPlBGr4l4iBZMG
ewvPTdGfTLJC3FdLE+tJJX5V4AciUrVIVfQsSX1m2N6fMMXUzcUBy+mvSw39ng9Ld278Fo/IQlll
FXuz9lFiIBefwgdR/Rqkcp3Wf+ZuPkx+toThu58jLkSsUeQ7uXwKs6W4S0bEPHoUzn0DAVGWslIY
dDDxaaUuz59khT7KVOXSqjPPKCOglwBtC+kmVgvPGpYSLC7A2wvevZ+qTc6sywNPbyIVNi1G+bZT
3rlOFmbwqrLOatiK/ZBi0A5xbgLwwp8IejjBRCuDp8ISC5Gta6DjiV8Fb2EiJii+W4/UlHiqCfaY
fAcDVuIP7UH7J2O26QobKUJEQk86nlcqQQjyGGWvL5PER5k23s7jvZgCH4aj+NWWfRbAv7Sgqzho
lHEI1dJtaS1p8LAS5RStPoyLkgCIOTJ7VvZObNtLpZtwxsUlhdWyX2WWus5o17ehuTJja9cNzW1a
HdUwve3r8lhVxtqO9NuiHx5GNeLKN25jxFYiBdPXNl8Suluo+IHuQo3FVexxY0TSutDXenhb6ipS
gIhKVQsfxf6409ZdMK4Mlms042SOZFMFhzVWxc3WcVoqCxnt+95gqUt/anIov7TcKXLupCkn8AlX
7BFjqFc1vaSINoDshzdmYDx8HrJ8MqwBLEKWIV+LszHP7IcMoLWmSrdAuG6SIoUz0Gwao/ohbiDD
z/dxaG46tf5w/M2st9Eybul+GBThjJWV/JktdS9IkUUzQeo3l1rTH8sqX8YYqNjWa4TU6FU5gU99
hLNABGkuSlSWaYCMP8deyqUZKpmCRoM40ZNGWw0EPaORrNNgWqaVjNxk9mq3PjUQ1NZm+dho/u9Q
qVZWPd+j0pGWCU4iy7k2XiCiriSj2tv2qS+9AKHHKEfIuP81KcpyS/kDKalV0MOOT5Rjl8dCkQfZ
X6QmY5sozPayaouSEhcSOOjpWag1iERVtpZGKh8HY1xYZvIsUShVmnavd7+/zx3Ocmra8oZGLUwU
o+ncUtoQqd1fOfWgBs2YpAqWqK9B+ANqeqLc5C24tJdEjxaGvLbUm6HahJnXIWmh3wzyu2wcOm0T
cChq1xBOX0Py/30a+mWUFBD3UhX169NMchxLEGb9o5kd9WYflz9nPOe7WxKqOMJaBlXbFiLHfDMj
/zaZGIUQN9jVtsBBpkZ0bppTdwJN9v0kmZcei8VCXIaWMhWy88eynNHMKzm4VadXRfsTKIewWBXJ
QQ5XUryWU6DpoM1zE7m79VQcEbKKyh1qEmQ6dwYqeA7XrrrR5GOYPCj1tsL0tNyO5jom4Ihwocn7
bTDe6JzJ8WYujo190/VuNawoM7XVzsdyAbftzFMwhq5WWnwf1zuu6y55jZJXifjYZJmgwDc2p2hF
FTtA8E3ZacrG8I+TAStwXqnWc2nu5hkDDHw1bk1tE9Zu56zS+Aqo5EzK/vMT0mogncB4EVOucwTG
RJHT6IzcP9rTocIVqqSqu0YBAVMOq7yferRtFlV5KlHs9Y37kIYykjs4k6V7xTgVIvLYStlO7XdE
iQvLgY6wt/2bJnV7ed2pLEkau0N229qPVNAcRN51ZIIOGYqfeEgbmyLgojnM0CwJhPt2r1ZeXL8O
3YeGKuL3y+KsBvOfV9WgmlCHkRF3OG+stE2qTo00xPtMM/cQkWL9mShVxTOklp5G3yfefZtMBGG1
ZK+V9qq273LMHlQNI6yJDHi8kmCdtc0/H0gRwhxU5TjaqEp83T7zFE6Vmbfh0R4ywi5Iqj412w49
zfImyt4nPboB1h1VPWYdduJZ9Lh8e74vM4oTyXKwHmbpGFMDADfi5Z25+cjDPxGeOJoV3Vgd0Yb6
PEf9sWnHK6vmrFPyv09Olw6UMxB92CFfn9yYJCwgzTI9jsoiLG+JAf3u0KBaiWz7b9NaBeiJff/1
tK8J1+eQiIVRrjLp+lKAP5usepzLQCrM+R4uZtE8WI/COu1HdEwwPf49pRzcN3N2PwPTibbGC5tz
sryk2JvDQnmoDDf7oQA7ILmujjmAx85ct8PBgU1qXetbfK22/meZ6eAZEcDWqO6c31a61mQN1ct0
n46kEe22Cj9sCWZ44bUZGGUkjxKP9v2V+WEBM+f/d0v+77jgwjA1wTuXzfz1m2hD7DhRo0X7bJ52
k/lzCJ/QxkL6kEbq3DjEYCeW+zA/SWVHpjj/JN7G5aPbyyqic1nkwme5Nwyy7v6t1pqFiv7gOFfu
ZGxtf3jMYswf2Q4Imhi28SuOwVLHJ7svnlrtWWLNAlzQR6RHEHCfFrIG7NseAb0rnjT/6mqRo8Gp
RadSTTJPLrSFLx+QO486xPSrR+TR0D3FLTdEtcc0RTo3q9siy3cymlBGcptNqJ1Ij0ct0vZ+IXtW
EayQqRvM17aUV2BUo9ZYdN1wykEPRQGO6GhNaXO61vd1iCvH9CfgT7bpe5gfcbuVksZT9VWFjgr3
ozbZy5LBRSDbhfEqzkicFHUvGyjcqrRK1n1WPVuk4yLKbQ+xDT2pPLV9tcYRaHASQYSV1efWprlf
fwSTtuE3R1wJclRvmLGqfq6UwyDfKwHeDVJ/08nmW2BR1YhQZJbsZYyNWP0nuxl7eykr/0PZefVG
riVB+hcRIFm0r3TF8k4l90LI0he9Kf76/dgzi72tuejGAo0ZXakMeXhMZmRkRLqFF6Spr39eQvK/
LCED4W80f7W5svzr3PxH8GCqidppUxXTTUomFriSZ7TvAuLM4wmqu1Q+0WFkxXGx7IxH5qmAttcN
JCUnPG6WjLSJz7i00Zq/lbQ4lv9t7s4SxYAHiohB9u9zlwhWGauxyLbpbeGFWL4ZZDslskCLnLS6
QURiQU/rwCRGGmK607KyzvgvVWYwcVxLvqR74mlld4hueItU6lVneoLukl2eskTc5gVFLT6uCyWL
G4nMayRH9BMOpFxukT2lcrhK4sQzkmsz62worS/N5r8LxUpuoq3gsRAFXtRwSkZbsRHAWQuHtLQt
jzGGDDmRb3dSKJzWN2Yf/2/eHuPW2EXhSairQyXpS2BnxH8rWE6wZioFxip9EuU6ui/r2xolyBF/
i2qtF+TgFzJMPV3nq7DMVsEdv136zaVBJYYvlxJ5Q4lwWNagBDzebHNelyJZfZnvKm6vI2QwlXUa
fM9LaWzxcJTRf4hEGxHgStsOnUq+/ConupvVnLsRPZ9Ij2fjOVh8Dbdzc8+cNNlP+QSu+F2lpR9l
gzchHd0Umt88Cwh9tnJ1Hu+YdHavJu/VzMDRtHxZlEjeIey+KEaQZPMYjsa6j2SnqNZKOsyOwbFa
4IUN2sFhquP4Oj9EKROdRv1ihS7YODA63jaEEmELLqhFXszhFWnCscHrGnBirF0Vc69bLDtpjrCC
RvdfhOc3UUrdijSI1C7Hdn87/3npLH7H7P+7uaLsDZWfMgUz9PcJqlU3KSqnJtir1aoMDkZxLAS3
RhhLpVvT7Uq4SB4/5CfATcSO5HU0be7s+IhBj2ejVR2ZDFWlocuk5UnSaCJxSsD/3l0Y2+zui8Y5
q7wWT251PQ2r2DgJyfv93Md/q8n9junO94G5LcEeHaYLYMufTZ1JpN8SoFHuQ9Tsjt1Pat2+39dp
N8tTCeMnorbjYtcXHypIox4x9wD4NCoJt+5v2cPvZaj/XAs1XhG/RwJQDMB/jKmWCkpR5cJeV9nz
IReI4bM5Ig2RHEDG5+oF3f4J/esoHzUgQsbtVRceDdpsBCcrr39+wv8S0jAumsnZxTXNudXvVxPA
NL0l0l3Y38rdpE+2KbkMBNVyeC57IUHOhv6mKP7Lsf2jmv9rEGg4x/WHlkW6UX7W4sw0E8GS9Xir
Ro2tip8cEwaUY4yCz2LxGHXoNN2vi2it3yCvtTGVBQrEAjlKfRpue00Hinox2LnYRCgwov1DU2b4
FtTfWtx5ogYNvx0tFJpXgQ4TlGpv0zwanDYKp7A+6Ls4mn1/YQ0O1XI+/uYYpQh7rzEEpywMTxLf
aAf1sbZGnrtnCiPGUsdvUtLadwM14dhlMxF0xZLEufoxXYRkH2jh3wLOf5m39LyinUhTHXC6/iPv
FfVKHgK5ibG7C5TTHEo0ufnc4ixZ561dLHRaiUNnnNK54deoQZfJmsQaF4suqAi6/pJLqCqz4fdg
i8ZYlUouuTgR6c8WojRsJrm7K9HWoF973nlK5Tts9lPVendNtIuAxhlaanCsEe/BNhJUV7whhCe9
jki8FiKO18K7YKIPn7fueI89NYzQSv/mWYfdqr+BqfdnCKhT3rtt0iP89drwJWN2iheknYA9NZl0
p+8Xaoy2/90TTHwKAXDvg+YRO+glsQ6jkM52Ehgupr5+R8JkOGl4OnQ4VsaPRKEU0+wxTf/2rCDH
/TY6cPdM1hGIABQGmd5xbX6a/wg0FGNo6nFI+4uqXe/ySsv9TPMj4y2U0JxEEwbd4yq1ihsgqnKW
ypMxuv1wQac5RtO4ftcrbGrJiT9DESzsdqWPbsg3Ju2SVAhC6iNrKtbZsAnEUxju0mQ1aJsxOCyE
dRft0nJT9Wcyd0N5yUjmdWV701yl/I7BmIVdIR5qMq07DrMi+PA5IIwzVg1qyyFM5BMl6Hu3pR2x
ine3YEWgWZKSxWtlOOTl+z180sKnYu6Sks9Ftkzk86Ka+yMXOKnqlXXTccnw+JUKSIAgUGuHwJrV
K8kbJz+SaLvycjtwAmROtcQ1zq2WUViAdh56jNcTdbXwQU5QwdaPsX7MkhexBZS4f3aDW6MpVS9b
2a3KbRWusn5/Hx/65rIInDZ+UbqDoe778TEcdpn+yj4+jY/t9DHg1oIvEtZd4WUYXprwoi6uY/AQ
aMcJSbRyq85VmZMYfbXihzzsOAq04JEX3/Cs6NE+OWnjCRViLVrX4TZcbPjXRQiHbBTKcPluQutK
X08tzcTbLHjAiUAZfEk9zJ85njR1X0xrnrRUISaxpbLE26UGRo3i1+mBfxFOinRZKEg/eJrBWFMb
vcRUtKXnKtun91N020nIqFRvIc8gPSrhKro/8imMiyg98/oi24vlVkBKiDVY+qbix9peY4CGY5jt
qYcY6Ya/TqYXu9NEaWQ1VrOIfpwdg8jvkLQkQlr0e37qjwE1r8HjWmC78kNNNTFdzErITbbPzW2Y
bSjTyjhIU/eKiL5WFX9ND6W25BO1CLF4n9J9Xfp9uM30HRdvFivyURT7BcXPs819sclBGbeScq1G
fzF4QbqJMTjr97p0Nu74MvDy+Saq7HjPjunoV+NOzPbCfDebhXZI9EM30fB+rLtNoGAaYQHs15yH
xEFUWUoHmLzGnRZT3JTkDjVt/Bwh1BBQO+LghtGK1+ilA9F4gQ8Njw/xmML25MIONLLViy67ycI1
oBbzajoCefPgAdW3iWfWy8WvN2M10SL8xJ6PsCVcAA2wx2HiU6sp0E4C3jcxvHCH0WpFul6RPCS6
9bC74O38XhxtrUPNcv5YLhTPsGrhMapcgFJ6Ej0DSJXbMdR7ujIGd/5yNBRNry99rGH7BOXy+X2B
4d4SrxtX/7m6sZztSappzR2Z3BdXXdHK7Ch8MNLUwGoos8GMw08G7Sy66OGmQWTE4Ajkv3ZB2hG1
59LmC0eqSrdnoA8WISVTXEux0Ib6NlISxEjD5RNY0VDMB9oT1ryPIVQGl68qyduk5/+YJInmVgxx
VmADgLSRujfJYsz6ymVfiOb8zuHzcVXibVgtS8MRGKW+8Po74WLFt81XoSP1h7aZOl8mX8eT5E9M
k6yDB+n01GgKu5mpMjYOnjwDrp2PZ2qg3A3UyIUTeGoayhRWiTb8wuNS74j+UAQwaAG1Gff/zB3A
JTXcMrrR7HmxZCQY4xyJP3ozv7hu7pwJlP56siEB2a+HOFf2+AyuNHPM0uGbuRyGm9dzpTzlCvUv
suNinp1gXJgV0vjxRa2Uz2c2IMo4wkZJ7UGdHxSTl8tj0qA3wx2NGJqxhfYO65J7YWKZgs3Tzisv
U/2AAyx1A9po8AWCvRwuStjBS6FE1RKmgM0sRSerl22Fx1mCBzjiOP+eyUGrq3QDz3Q4jMuabnQM
qKxbtGXeMqJta088CRqT8MexhsqaWvvAgmmWN898Mr6QWdVtEArqhq1GVmLxBcT6dclVYAphjTwU
dNbeCB2pR77eXxex29DnHzsQm6BSaVY9p4M238kNL3oOCep1VgN5hgcZ213mNpU33JxsgUOFlVXz
amV0eCpcEZMQ8+NghJY9/6Nbl1SZ/2QE5NHnUTRIPXwAfvC4uW1K/m09n0exDvJiRZktoFhb27fO
8pgBuU6J0GYY+HYxcxlxDaMkOu0fiRfmyKVy+EiWAteLGBGEIam3x8/yBUCHN1La7+hoVmwFAb0J
rcLyhfcFj0i3QDwC7AnlFbXNmGLzRMHXgiWTYT6Sw2vBy4vuEQRlWJgU4rh3O0TwT7Gp2/FiboC5
Awkiwv8O3avJjuaxJjW3KUotFDsJVgYC87m3696m3L6/8cG3kuG0jHW9oiTFx4oSOKrFtfWfVPz4
kh4voLf7KwB/9pm9KNf5cJ/c5twem7PyprwlL7ghwU/YxdB5yNMvvMCMreJN6OyptxLAOzQ4XJ4Q
v6XeNDH/H5gHDE1AYxUuibcXxkthuWhWIj4JOSNjq+qSfX4qV9NcLXQ5EFnVWbnq28sC2bAKEhhw
jG9QYkeObp9LFvlH6iRL6gGr3Cm8dKWVVuumRw3/FEvDaQ394J255yDBp+eBCD9+qeAXHTHMsu5O
jJQhDc6ojl2kVbQONqVmpY541o/GU3YtnuLWqntcwqzis6Am+9xiG3KXLelxfAtLq3iBKlK/1ixb
ZI96b+wcmApIHqtfyWtBSQclQbaXtfqmP2rv1SGCOfjZv8bPxefwEH5IX7yUvLEz8Gu0+KiSLRnb
V5YlW9ZH3+NsA9xI7de6tYRIHlm9QjYfOxS/Q42pf1B43sj7aFYkHYwcQUBq3qF4gW6uRW4EPXF0
ZHhRgwWAhmXkjUmCbDvQVbDS0HRF2vLYPSTwcK7pM1AChV7iwISGBVhFaAXe1VUTeN3C1WmIng4l
Bk1ruXYUgV4SF0xbVFbxoVOXJeKaqVPzZeFSNpeBpY8OPoVSTtJON+pSRJMogAZB0dWikF0pdiPD
CvCklANoGZc+fpQV5I4H6SKEDnwS2E2YZ8aVPX7oD+YLD6BU6EiyLvLT+NV/NYKtD35Dk0vjpeYS
bQqq8PJyCE51tEqf1coaFcsvUXuG9YAsArsrahN9dS7ZELTB6+dSAELrrV91EIzO2gXz+a4h/Lbb
bINZWsX5mG/zY3smT5Lw/VPeRySMZ7GYChEQ/MhAN0OG1KbvTew2fevRcoP0ByoluMqU7KCxlQck
gXZwNnEENtdSsscSKsakU7CA3Jgx2ntzQExkxjiyJxRklLuXLx6FzFmQeZDMuv3kD7o/6s5o2Pwx
xbiOrpqFDccL8uK0WCt3ONFWLVJYWg8sdLJP7AOp1rNHk6i+qd935aOoVkTONUqqd9Jau1atHCcR
xUNupM2Z22tJ9XoGL6JCNV9zK68hNWTySRB9vZgnSdoPsBmeJQkCSlKVXom4XypEq1y8fSfjwCcj
SF7FyUMPlUg2LtlN2E+EFbli65n1UlVOGbLGbWX2QmM4MfCxmYpG66osU+EwiJd2eA/zbZB7kuZN
JsGRU8TOqHlK7t3ZHkNiMN5rSwSi6kpD3VX2+sE1JgdS0QD1gpixXkoghIOfQ8vq3VhfG4a3CH1h
Yd2l1op2wJhJsizUHT3pTeEr5fo27qrgBPkuzB9SdP3wlMQG9C67IzECiWfnTPjvaDb8DhaPGHPk
4WHhkVLDPVRqB4vBe+MiX96Ys2KgovJiS/8qvGipnfoXZ6ILBO0UxYdkyociZpHiV0j2uRzL5XRG
Uc8AnbxOtzeTqislENU2oO1xltWXRXglXy4kN0DGNiFIA2C+agY+TV7ZOQp0iXQZynZHuDVAH5pX
1oJzoUcDCd4x6keohTmovCD5Y9Vv4DkQ9td9jL7OdXbSVn7tFIjKsmkAaZ6jc7ThpvoYk1SHUS5A
Cu8Oy1h9lJ8bWhUbVuppgnYc7dgMxPa5ad2FCLPQSnO7nPw2cE12kMq4CmhMBe0687EqC+v1WJ57
0y0Cr1JJAlwR7xSZY9JJ0dmX/DrZidi6qt2HSmSrul1yTueNqnnkf7mzxHBYqJ353iovqYlS48Ca
DZZTjFSOR6M32yPZZKLbGiudYFuzw/TQYdWDXL6EPm+7Dw+Cvp20I0WsPsW06UUZH8vBF4otjwcy
2JDuZO3Uqesc5Ad3pnAtBhsz3ki4DAj+ABklX5USPUfQe4fcC6gSopKNEabsKYS7JBFIzcoYODhs
Ua0pbzMKRFhBVaWDZGRBqBnaC4LaZ/1NAtDonqCK1Rx5POgvAZshGoZwp0YRubX7VzaY4uXNJF0h
vOYXv04Ttgp0qyHCxBLMQqtD+xHBcmQ9x7P0hs+U/mWkACYWWP5b9WLi+smXjqSS7LUuFFvOFIHM
4dCQCRrWxF8UC3Q51sgQYdscEuFrekX6ShatnLOHFUCxPfpURMp+K/m2ynEw6PbQfnL+xGuYqEgQ
4GwtQOGypGsARmtlV+ZtwO4HqbJw7rplAKPPXnvrG7K7ultLnqTaHJ/iq7yH0T8UPi6U6PZjGsE7
F60DJ4cCc0TTKc1jhsdiuBdOhZ8lnxV7AFSiCF8OBtT8lI2zegw5lll1E62pKNjZ+FaioNEO0Pxs
VrIIUSqA80JrLYPMCGDdhAL8VlFWhbabUpcDe2avSHZJKymr/b7k0KjBD9Ilv8dkhGJKCK2RdyWQ
DW2WHX2kmcYl7kNsHBY4k3msSxgsp7LwqLpJIwyIbdafFug/ESIay/Tu3uCIE2y9hIK9aLyB4IG9
Y/LU0dEhpOjekB3iZ4lg2qSacocK56LkmeQfanSZyJLiOSQwARXqa3Hz1K9ynVBpI7Jn4Qe9pyTe
9D2+slvhFJnJZHJ0SWyTfbk3fGg/EdlBCQHoKVeXbGdsnNwv/zI2cRyGTc+UPUN2YR8qqPJGvlY6
DW6b+NaULjhmOjkJNiChH0suBygFSIDTVHKJieSAhkMkYKhsQE5xcI3m9Ih72PRWgZo0OZRps3Wq
pG5fVb8fB//2en9niRIzqMqTiNb55JTI+yOwRZQlQsJLHGZIjyJKhVCwUpIwevQRTtoWNnlXONJL
g22AtuZ/CAcKOzHcggGgCR3z2sAbr7EDHfba+ZWvzVcrtUsc19jIho/osUTqGZNLYLQc3dm6B0W3
OrrAPrkq8pscLMgOiFtSJ/wY2fSHFZtFoR6qg6Yta+w+OX6uerpstCUrBRttiRd9VchH0SpA0UZl
Uq3G6S0KD2JP5Wpece3o4yFYLN7Hncq1OqFKgQg9QlstvdvgFomHRx0szgwRbPbz1lGYT+oxDyao
Ubb2BFOuBKqKfGxYhJEcb5VkG6N5yrVlpR2GdgPBW6IGlMMn2LJvQRNvNVhpj9iIB6ZbKc9ydCCW
FVFvYsH8uQog/ytySXs7rVkKKijyD+RyFPtWG6Ikfcix1848qcESOD2DLcV+DJhswVBcQjdfDo74
jGQJB42+rD4xVHuFkrkkEdsjWpRb7MB/vrAf1X28pJEcRCKWttRfxhM/W2MnQZi0MknbS0zvVm0V
nGqyVWjENbPJsEHtG/7yuthlAZGGV52qa/jQI7smQfvCqmB2HKcMOJUoGxAXs/nerrO3wcOfL/P3
MtmvqzQMajmYYohz88TMUfgH8Jv05lR1iBigi29oXnXlFCWmu2+Gv6hh/uK5/T/8/f9+kUmxWKFc
o/9UtNNhLA7G4t5ejMzpHqeH4kTam5NNE5m8mpTa3gE92/cOGXKJoNOiW8Z4Hh6qS/tKvCpKqMzS
828vVLtunT+PwS/W2/9cG/pLyuz7veDifh8ESRMWaSBJxQM+B24EhvFePpnXxM+u+lGFN/+Xsfhl
+vWn7/tRm5TbIK/qRZ9fxGW2So7U9ZaLd763nJxwfcDCcdV9Dwby+do3nSbV+b4HUVpsRlTgzT2Y
2raG97Wy13BEB1t4qa/xBdF05aEuHAGC6VI1oMFa8ot121ROtCe3tGj+9zDD4If17cR+oV77c+Hl
h/JKwYpW+RTzZeG4oBt0p3+K/5992vNaMIx/DLD8+wAP2lA2d5wkL61XlHZ/lMDnCEGna3chm/rz
06QOyaf9z/DSC0QHjELH4E/veKlsojZJkvyyeK7IXE/ShXIZavD0pgzfxjec/QCtWaS14RNG4Pw2
gzz21vCWn8ON6Aa7ir072NUPgh96iwPLdjc8slHHDVUEwIr8POzG9/xaXnqn2giejOs469i5f084
fJuYsBvu9LFAWRyQpLagmKsFJAZ6KqBeWdrXjLqmTiuBKZIFwqC3ArwjIDpTudRoGrN1PuGxvTSv
zQn0CRfqcYvt8yLGjr5/6E7d6+2igXxI+Ac0VvKZDBZgiQAKwwX2QBy07djdNz0XvKXtl/RShJM9
fdDQVMJwz52aE4YUEvQNRsbN0j1Mbt5ux2KPY/HTKNjgnsoXcB6wY4NAI8Ah5Stsi3HC+Gq8Yg2G
vmxWond7Dz6P+uu0Fz/uz7DC79v2+/7cvpVo1V1Fvz7pj+QAdHlw6tG08hndbQ1MhkgpR2iTzg26
Z+1ZpPERigUJniJbBCaUi5FFJ6I3Pvq35lhxmaUlPqQfoAMfaTKjKXxk7Gd++60cxVX7XTz0b2a0
ql6IQN4aXEXXBQUU0JRn8Vk8lhsyZWWjvOdA6zhU3XaQOKyBBzcdA1d5VzZlak1f0i6DQgXORDn1
0/wmhhjo+lCZIrbSrNvvHP3ex8DPl+C7F2VLywD5s9V0FkFG+kzKrn/ll/TD8FldDZipbgm0OHHi
/PpZ3kdL/bPaFL60mufMn+e8+Xu19b+76z+m/I8dpaibTr6VVX6pH4Y94qmb0hP247vw3u3YV9IT
CC0AMjgnO+6ANhVtgE8Cjiyw6qGGf+APAwL7na4oimzvR/OUne8PwWbx1Z7KteJHmwTkanQHP3qt
d+Lmdkov8FgcJs6pW4o7dVXueNyvi6uyyb7wNznevjKk9pWl8KTZlT9s9BWJ4INi31a3BxYj6Y5f
7uIDwdu6hZTjCVsU4dz4cN+0J5HhGZ6Mv+xBv0qYP3cFqHYYIqB5hFjvHEj846STb211o2yfX8rn
5i3dE2qeaBWftsrjtM0+8Uvzo6t5UB6xb9kCBAM1yhCSmEZWha01TWDvtM3h0EtSs4mv/RMuAF4V
WNIbFZN9d9TXtds44yONAw/SW7tU9ia31+7BfPf9ufrMfPNLeQ9xtj8Nl+mLhLytLPFdePnzTPhR
5/7PTPjHbf48y8o0pM0lEZkJzugZS5IRrzzcNZusZt168q51ZJu2mTVtpe7w0TxrwI8QJ1ykUK0v
aAx+4rSbkl4Nm2aZLZVDDg5tr65ELD6aVeHJPvVcO1mVTuebTv8S7Zqnvxln6P82nf95Ez+m80Bf
nhIGbX7Rlv1WY6EdybJDt4toucMdh14mwlpnWA+ujNuMtMl9mpiA1bwCixzhOpW2aYdE9DYR91ux
+siX4AuwnXHFWZYbMBRP88xHwI4L2KiwwrfuWV0xJa9rdmlbfCndaR0c4FnhruOKjuJXHh52D90q
2TxGuBipK+O8+Mu5pc2H4B8mqP7jkLyVSPmpZZhf5EcJs6FmEz1MBICFVTzSYAMUCZURwB0En62e
OlVN0lrYsK7xxYYe2IuWmRO6jO/Evfq5+JCW0BzNU/BBU5r4DCbGlgv2CT5bvrI5kskmX/gnrKpL
9Bpeik2yQyuLKX5V9jgH+oGdvAovpPvik3kM/rIaf6mf/+/NQiGiqR/bvp9xZybT/COGcnzpL/r7
VLldSn1xC8UpmbC2hWWxY87SrUj9HM3f4CUAr//MV+1rU6yUX0BbnJ9IHNvB7eolYMsv8Lymoo+1
S4TL/Z+X1b+GiDObDLF/4nndnOPof+weSZfrxWCye9As7abryCNu1d1go2zyA96nf/u6f8seTALy
2dCALg1R/DEZ7jc4wcaNFdCREF4Xh+nj/k0WQfKQHdl2lwh/L0e4Nd1SesJahJSOLi8LY/H7kkmB
sd6BqEDfZF50qXa3Q3+oTvkrBdXmlazOB3ncRYfqGp/KQ0WEAV9deHwwIuspXQ0g1Hgj6Zxf5xgf
A1CfdbA1jjXA+FySscb3fmPajSfsboQS4HK1Gy57/waRe6k4pg1oOXndOXcpsbLSbvtsbtdzBqKV
T9mLbcltjoQFs6knzuW7DhABQFpHJw4QUkBB0Gt5hukMwYDTzBRWgQZdZJXmFICXYiODNlgHgFC6
vEZLkJC2ky+m7zau/7Iof9ovz5Hrb8/hB+VNX6hFFkV1fgHQ5yZxjt911+5Ka5Z+hiawosUU5y3d
7TfRBSuQY//UvtebxRnP+CuIwzuBCICrsi98wCm6dI39gIwEwTnCTce/zNHf+eS/tn4YuSisynjg
aigT/T5HY3rxp0ivbg/1c80slZ7KzeCFR2UT/0UiTfqdCPjfb1rQR6QhvSQp4o+kO21uiqAO9/hC
pnK+HYzQT08U+7HMjC7HFu9yqzoAfIX3T9CVv8nEcEv/u1POwgJIxNAZgj79jxsNMfsoES7MLvf7
LiCyy2F5XJLkejOtLPdaLI6w5c1n70aJzAofOtMeMT1loklUFpZIxcx8OU6vYXmf/Cg43PXNInLD
eEfhGLHHpHmqyrOmXMz6MkiwcbwePO2+nbpjJZDD+5HqlfSWSuVnLbjKtF9oz0Hx0u418jLAtbsr
Jyu8VIXp2IrHtl3fIDpNdHi4orpbJBu+Hbd7BXI0CS0lqhvMnFXd7QU+QVihamKKtDms6sFZ0H0L
iv4B5AmyW1DVfdQpYMRHDQKECht8GRorpJMWOTCPk0KCnmzDWMXoG2B4xhnPcZ+BCDvNwoe5m5fu
EACe/oVApsyr4Mdujv4ZCku/jHpwQ/l95gVZrvT9okouxnffOD1WAQ9RiNdEN9nyt0FjFWU2KseU
VWYfVjIKS8NOBCI37VnKmiJ8cmHbQe0vWSzvD/FxhN9qxZ8TZnqfcLXOKcW6GLqdlZ2mhMpo+lxc
qqe/LB/5d4rgf2b1P+/ixx6vKXdzkWR5epEQNEhWBpDRrOtC0+Kx65305kSAI711JzDad989+o2o
3jSrbkGJx4FR3EkrFOaTfqlVtvHVjf6cZPVkc86QbRC0h7CRPIe3dZqvK2YJRr4d6gOeUl4SY6Xh
6tSsRuEAF65WtnqzwlQoXSw9SXASYz1Sb1RWd6KAKt137CVJetLkp7R8LaKjAO21Pdb6A832+Vxi
wx558doKW9xN8FGOzdX4ehtXIY3fVA/w+M6Pob5E0KCJKX1ZSm+jQDVCQMhQMNkmplOIHlmNeqVp
mpwth5uk+MliE380Czjmj9D302hbm9u48psSkh8WzReY7D0bPbpe2l4ufa3wTTpdMVoc3Pu0zUm+
+6/FdaiXQblWj62JxedfOJ4/3Rx+bdZI9XBcmujjouD4+zQ0izC6KW2RXAJIJIOu0SKClyC87yqT
PKHubckcd7pSH+JW8+8CHuakpbStwH65nZOU8khSxocm3BZ6/JeAB4mif1sjsIDnDQs1G/PHGul0
LS5LrYsv92+sSKADuSG2ib3DFVAXjSjU6rgUZscJCh+WgPBk0X+gmFr5Kqwr/PlkOkTBA30t3eTV
ts4OUJdomYdPE9Oco1ATRBXnVSkoy7jBMPPQ8LTQ6uNCmFk4kG1x4lFFh6R+EW6Hry7C7x1apZ1C
yKGz+2XMVwqL1HgxSzRU2UbcVeLdv1QyAOoQwylMXYHiQkwXxjJqliADyaWe6HkHPwfQNjyEWMfb
arqtUspfxGWdAxFLEs/Sxnzi68mkyuwBy+EqQk0TXYR9GlMcsNWnKn0sukOHoVm4hXkYRF9R6UOu
zGZ6IOuQBrrncQNggjUxF6LffLTkAh3K2juwhKFSu8Kl8LNAtUPE0ffxHn7KPd2Qrq6farY8qgPm
S264c/0VCgwv15fmhuGI8bXf3ODjXciLiZsWHXx/HW/BZEkDaYOWbXrslAu3XVOfASTrEsQKDoXg
T4ZHzM1Iw2tUyYW+CJXuUPJlF84XdDflMR5dGH01xVOL2ViAYnIiKxSBliEgtIYOhKStlfbQqoSv
DooVffpA/1U4PctId9CFlRMPAdQRmjXfsvykNQesOMpijdua+dq74zK9mINFpVbT1rhHaBJMq0d6
YrvxMXjvcJRk/lACDKEd0mLn1jheCmvIxjNWoU6uuSzPoClj62mt312A+sUnoq7uIvd28ynHjp7V
Vu6VS9xKh0M/PtOPK5tOAFul8PWtbHhQGgjH7u0GxCOj9PY1RZ964gBVz80Sw0pNHgkCxsgn1aBW
lh/mWvdpDFflqy/edlM317UK40T4xs/a+7z/654B8NJbNKEqG4rhCgREhBA6Rx+s+lk1LXFJ4zp1
vV7wy3Fdyp6UQPfgWMdO2eLuQ+EB5soCmCN8bM/tibm2WaCUso5KW3unxgappa2B/GwEUdVvjVj3
XX6/q3j+OQGCNVQ8EptymjTr0+DiY1c67WzrNiH3skTOYKYPxUWjAs4hYxwQ4oD+Z90+qNvmTM98
pct23SMbdlxAXYtdGcr2YCHyQrkoqDd9uCY/uUVrM3G66AUv8TBwmmbzSThg3HxqfPK78c5l1fD5
KNXThkdRr6Bbz0oLZ6Bq85l8BdFLCAoMKKFcqnyXwjNe0ovEFtymbsiQUWj0qvfuff5Zf4WnohL6
Q93dNBT7n9FcMNe0FKbu8E6DIDTA0JdLNynR4YHI1UPWw/eFCWkhPqL48IkayDXIsJTnSrCp8N04
BkN1BQeCsQ7ap2EVfghsD8Y2gGVwh8IeoVByomZlKH4jfvRUNKN1z5NPNKqLS+rgPCoh9GduRPZO
aRtLjb+g+sbfNtwfx3mtFAnqIz2hRbMdiqOq+UbxWJHh3jJvvHtN+WHWTjR5N4GqrjslBpP4VUn9
LFqajduw1SkuKZeA2YbgBne/ot2RHrdglwjrSl4iqRQjs3o1nhbtlrCraAgyWRA27HRwe/a1ysXw
iTao4RHjNA1IdnTqS/Yd16tQchTTmuXxaUA7yDeX4lwJ58fiCOph7wSOfIkQzy5tsVv22ToTV7J5
yJCvZVhpkCPAbpRzXRzhOXTqWRIgh8Nh9Y3aF+jkpjMNeRO9+CqrR75E//xLpKT9a7z3j7PsB5Z2
08ugQxUjuSxwBBK2nbhURa+5MzVWMrK/3zWRN7vsbG++LWM2k1WC6NUW/l30EUMwHOFNg7eH1RGH
rCyk/IBvMcQmsGldO6eZX3TbRXye2IlgLlFmZz+BuQHsY9hGBITh1J/y9yg5oHjX9BRAGIroxHJK
ZEyoJ50p13f5WhX3KLkswPDBQdh4qWOmToeYwLIGm0+3Ol12kxvVu1BGts6iHw7oHL2TEVdn0xYA
o1NYgTZNwQjBlKzSZIkEhUn3OSQPKK9HQ2KTdDD06p4h4MQPGXs1ZMzRiSNHPFKTZCPv+BjzWqf+
KOJZZJm6t7i7reizzQk8z9yJ0HyLLPORUISJJEhgpuBbQDci8hnlcXpsDv0bGLwKEBngreZEtT2i
t2/aA0EBEQHDxqLmEHtlzVIzJ0JesG8DVy/mysaNZPxbHtCw3vQdoAUheBzMXbMQ/bDakx3E6uCX
nsyW4u3pJv+laexHI94cVc8auXQ/g5tgeaTNUfc/kJOIJLIxiim/4MC7Vv4PYefZ5KgVretfRBU5
fCUJ5dzpC9URJCFEDvr156HPvcc9mq6Rx+Wyx20LwWbvtd71hq8SXvV1zHXBpnSx8t+aWA+9yQvL
hsIyFTbvJXnW0cjam25jH8ZVEM3hbinedd8u8RJSHo52cqdu/AWM4hI1RK6E/pAGdjubjMowwZ6V
djZOkJ+/1i+l+mgygMC+jpqWGox8B0l8L/tdLj1ZcBiV7mAjN1ACmrY0f0SViYL1BCUHGBK7WVuB
4l0n/pnBBYdgU2tOfsGKrl33BuHF9HJ3GrAbY4L/d5P/+wbfrc2Pmywe6M1ILkp2Qwj9k2Hn9o7W
yoOVwW3djFaz2ePoc/X5GT61y9OS86s53kNK/kYfhpuIXNlQLJMp7zCV+3EJZVheMjy1QMjc1ktd
6qHErxhmhmhayeQ+rYSJ4j2Pq6U263ajdAMZYxEH2hcsHVvdHN7u7f+/tHN/XNBtN9Cl1hGTHS4o
mylPiLbBzC7ki0fr8wjEmGzryhFc+dGTNuJ4D9lSDKCuu/eyCuQBqfuzN+YydGnQVYHMcGP+vC9Z
dzCvkdUN6z8bh5PUzbaHF2FAoh8vM2PdeHtrVDnim+WKoETl9B7Uqv3d1kqiYkgsbxEfYu27a/rx
YI7aKVa0Y3fcqqPLa2gACGCLhi3KhMmneKY+mNKwY+ZBUmQzOrFbUoYtz0Qd2e07dmuXMRRarbCZ
712aueLGfulri/MIPFB1W1/2y6X6WDD5qZfdK0YEGyedKBf/Ki5bpngwxw7e4al7gTEmB+K9pKbv
fJfbu2uZlq6AIpt/J0E0eUj247k/bvG/brMV+3lTecd3wkkpbI5zidwH4P7UgxpyLF2cBnrTU+dD
DXXpXNJoiuOGzvxCBwvBeFCfU5oN8px2r0yb4DzTl/WBidnAG0bzKpm0By7TSYKdYb+iTyd007RG
/dlnsHllvoKmBsx0DM5+/VJh8lNOYTQAHVL04BveOYf/Jm9IIlmvIuuKpG/iiP9cWl2sXJVDfTxu
42hEoHVkuEqFcwQMH2a65xejH0OZpNg7QXQeZlPaHm5ldAcMlPXfLwOnJ0w3abtvKTgkL2e1ek25
DAnkYJ2Hq9DcXs19D9nz8snfJIWraBstX0cicj7C00BI/JMclNaibPbHbHfmRj6Y1uoIJT5FvvWU
yrNaezLSZyG5fGsimaM3JlDdqJIwEIG/GGEd5od7Kca3yTMh1Oy1lZH4F3kiXz2V81tToQv6afhC
LHF4GIeXDwlXPWkuCvSBk1My6dNtbA3D8SyaduX6WNNNDHNxA78KmOzVvFIdGbi6cdrIx1mfBaOD
9qF4yRxCdlPA6oRuS1waxbxqOfcZwvdYzwFrlX6drdoMDjsu8aifcV6XXQOEsXvVih32ZxmgsCiP
TOT8jasfPtJ2VbHoMNlBNCQG4mGutUDwm/L6akgbvIskKJRMnU44m3LEQD/OXy/xNlP3ZI5INY59
S8sETHoND6u435A/5BPneBWIAwhKgjIMEJodkYa08gQypgv1vLyKz/FpIiJ/kB+s8g1efVPornAY
69JDTUdF4s1Zfz+rn8d6dqo8vXaq6KkqfUMcF1fPLNZHyNrWONc+ES6KyxgtgwmTQZjH3b5kRh/h
5xlLc0GbCtVGvC7weYgvU8laqGS2hPNKXg8v0WncgBodlDNmXyevU2HeXed1tjt107O46sKFjN85
4oqmeQuTPTWSJM+7yxZrBqiTZNZUImEST3CMWeMiqjrFP20P2wQjVy9aSTDf3o+dl0f7CgWS7tJp
GugymDWLBGaOJGZ5rQ1Nf+Dix1tcD9qLhVZokCdA5GTSZp520BQvwGhgLWjt+K0+2eEeeobCmAb1
MYDBcIQZX/s6Rjotjo4RAwvVpnWFZqtmwTmaQQrVIKge30IVSdwyhROnz0+hayWbOxvC9xD7Zjsk
hmKwXGNTwIz/5rCphbiWso693kKGWoyTs4MUZ6hz1/Wr+XbO3cMjXMeMKnCYbSP00fF4eo+fCcAc
fhZwM3XxF81C6NTQG9wSVZ0F8W92vKyz+jEqZpX0Xpf7qzZTjv5FmV6g427gSPVfg1ALimyHZwb7
fIB6qwh9AKxWnaJIA/sE0lKTB6SFJvN+uJIKDl+2vMqQfh/dSxyckX2rdsn7VbmHKMjCadogcUAR
ARYgL5LDWDkOAon+7Fh7Rk9t4ie49BT24POB0hrg041OM4QL4TICvvCKaWQE6EQawbumniEGh0G+
jY0kEgYbai7/laVD2wctQA84xmEoWjYPuHxA+O5wnLN8AQVi7hkfpw8gDjQTFnJdO4vHHeA26kGS
fjsPrAMwNLrMj4l7ViCnrvHYBL6GvU7MTfV5yN0LEG5nC9VAas6nJ8p2aVrqE6kb4aiK0yVs1mhz
JmrQtyRb9vTLRGrG0Elj7hU4kD4xDShEIB1e/tXyofqdg+TGZ+a7fPxj2dzU6Ekmd2amnsmzeIAU
ZS0Pm2bXIb6qnXyRbw7emfeuQBo2yJ3E0guX5+fkhftxD4O/eyE3gyWpM3AE6Gks1RdNcnFDOsXz
KB3V7JjXRU/SmOA0ZOLaKMUt14KLo+FS956TfH1+1B6M3Z33Sf170oRh8I/36Qa01ZSwURK5PG4P
6TSyFuF13iR+hCAFLYnmSb1vCb6u4mg7OZd+pjqcGvHbgPTNLJjFDK4/jB6VwUhA7HU2g64a47p8
jvxjMmvkFbCrBLKDlswgG91vNR8XarNzm4OHg8blOkLAC2AZdU77ifby2vg9ElbZv5ZQ/TE6dITP
zAwyeADYJWaThKkoEDYq4RCtzKDBVIpHLsakttWDvABJxbRudAyOLwiC8KyQNJsXRrsGujk6NA5t
sgnN43uiLsEvAAEFYYLfe/ZMuOCYo/TDABgzm+21mpEHIYurhjdQ8EDfMEHR0Gae50Y5BXY4YIsX
n7e8MLw1mVNHIE9gqiM59CGAn6UNq+di2NWRfBr885b1irY2bwircOX37hUMU7sQQu9Cez+poyj2
L9CNFK+s90W5xHQgVEYDNJY4MOtT0oAhcSOjOI9z684o/hes488lcFNkGaWspUpWfW+pRREQRxHZ
zPmki518FB23xY5ypzzTRrtx45xSL9rkxDF/UEo2A9BnhyvxOf2Sn9huLmCb6BLRozGH2cCAWx1r
B5ZgODIN97wBcsCXbYyeYoLdLj+JAWsLd61ww8SXn64jTMiswtfOo+QaRL3P3gd0UAh29RzKQYcS
8N6s9ZfJ3vDt4WnIvAaKpd68AKp6lMq4ZrIXvpCFoCwTBqqlp7CHGZATy48ICo34iEq0nPcoT/da
0L2FoLAyVpo2B2lYMYgZCWQjOCLaIxN5L66kXhS5xaa6jJQrYDmaWZcDXV7AbgcDO05jWBWMyEX3
36+zNsx//j4d//syN4+yPsSZIAm8zUZo5x3sel/kHWODN1Dd+BYHGoQEbFI698xiRBvEqBVXKo6f
fftCMSUR8iNCscFyLREWImQ18jhEn/kZi7dQJ5I5hTxdypDmFRV2HEug3kSFYyCuxkbpDWGH1CwF
ZE3AUgKTsTFupPfwll/68D+e2A02V0d1EddFwhaKygsKKMlI9YiKu7eN2IWIqj0RI4xtuO5BI6JK
XWSGq0du9hAxtVdQHxCv7FxQIPKWe+CaTPQ63E3uhcJqw8r5x8PQbob4TdIORw5njoqiP/TK1tVb
NJdOhlobERCcJu/0JcR29GAtz4tkdh4Yc8hCHNVwWroB5mUgZmfn+A6fNg53tey3UJo4UGHgotgS
3fMeg3IEjbRskpdMODkZD/EKyU/gcgBfNS9YPdKOyHo3DNOzh+ZBweEbipjsXyobOci/198vJKI/
Xqbv9fmjE5fSq2zqMV/5ik37V7LSHuV99hyOc5TiPmpU887e9fvbS2OMrYsFXcK4WQthk2tGVZaH
LTsmGek1jQsEB9DC3m5fLp/plmrrSE1MjrTNHE/ZdBxEU3lMC7lKvWzP2B2CnduNEHM/wu75iAT7
AJ3FTV/DKSOFwczexhcG6hnFzT3PnnuXf0sSE2h5L1ZlHbfp00Way6YD/HtANmAYASRSKhXhHdwC
gK5ZWW/CBh13sWSQB41exnMHO00KSVY0nINkQM5VzK7BO3bxRnqI0TsPtraDPE1+q5FYRA621RLC
wy2zIbQ3/372v6FRwDD/9yjMASb68ewrRU/bk5kftngrUlGp+95j/Zr6VNrRx7oNBjMzDIGPm5YZ
11N/sRlHBNc94wqZEad31u4sxts8hAGX5YJUhV1dN0XNGDD+Hxd0OhXWOROj0/YUYmG96uKNbC7O
jA3kWWhtq8uyzFbUOMOAeJMWo5QxaaO/Z6jY6Y/FgHyzLF7k+q47MKTzq/QpnCFJxzMEllmtuvWz
DuD1IbPjV9OLui1OO/mCc/272T9BUMwYjmgjtXLjN2kQiNrHgWCNE6/BrAWsBu3lJl53zZg4rmpx
knx1RZvF0KSvh6YxVnfkoh7KuWJOG4BjFLfr/ui2M/HoR3kgJFNunKliM+l0Z++8opDXIKpd15Gw
zs15idVL8k7QAtvgqpH8fz9rki1/29vwfVZ47YiaUG4edih2p/gA/rg9xhvl8KrTKSfB/CwFsuWc
8CjHDGvDKJ6zBvEzkBq5l4QEnJzsmcEax5KC8nElDm5DVj8zlOAk+6k6xtanaVYxHiuADZZPXy+l
4xiPDcnDINQ4LE9IQB/lHQNiCZId08uxAll3wpPL3tBby++IqyuyGPOHkLc8dpurwzywSL18xfzh
rUlweXJhfGaw6tgxW+e6lvA1HxdrjdF2h/WJl1E1YgW9F9/EKUS8Cx5QNswRaZ5OYKPgdfKoTo1X
PbDG6NVm6qicXrzWweo8QJvsgsXSGm9zpsYMftGitI99kMx1tJTt/Iq0Xhv3xJOy6eO8whyjkFGo
84//fj7asLT/Onp+PJ6bpW8dzCg7G+FhK/bjRv2QdfeMOsutIfyI8yZcZvq7oXzW1VtSYwv4GLZ7
TZgkjaPnH8VHzUlOL4awL8jod4FufS30QnOE26+dCR4jlt4rP1C9Ffi0+SlMH3onXcTgXgySbNFe
lggwrdDjvE1fT+yzmMSVjygFVSY5d506v504//VlbyCB0myuQmUxBj2Zjlwi7R8dDyMtmmqgW8QM
1J4ekdvlDlQIDt988CCCKcN7LJg+NVBJmN91eKGvxB5dPKhRzTvuPlRNx5MvxxRO0/N1lKrBtZtF
sGzwnm1HZKL01BElYRzBMZmg9L52+7NKQCWZOwFLME99QB2myyyF8pE3+IRaEdaL7GclkRNBzaFj
TDP1+fzMiCs+8TJggQXNAd+AwcxCehbXhji4DhU7dIg9mpVB+MvQsVJsMfcOYFKbyxDl47TLy5Ri
Iae6UzGfmmMtx7aWiIOZygUHl/OETui0jgq4MKO2em8F1PLIKD3MYNHgp8m4xZ4HACyZ1YWH+Pff
i/H3/uLHYrzpvcUoO/SHiudzvjrMTa3aYRNWlviHvnNSJ8/tp6hC4scEm1JyIHrHTFEJYFPsw15q
fBQmqjHUKiWq2FeLGUNMps9L+WkhmWNI7yYnZ/xIK7hge5kuLh8hvuDgqyMOm1xFtelXut822E64
qXfaGisAsmQWwUHDqyB6+/eX/QUpHmYR/7cv3rT31VWoo1hI8h0mWhPoEPDq68dL8O8PkX7dfVWJ
YQc0MECwm9dbCa1zHbXNYUvkyRit/drymgkgUuNhejVHc7/71kL/+1OVX+tuTUJD+L8qwpvmQuoE
WYgqJhHHXQUB8j2ZxxNhps6v4/yznHfjC5zpzXWnetKu2Aq6a26tNaao3SsDYNS75bbeFmhf7o3B
vs+av95/vOIRd3LgG991wI9zvmWuWWSmxXBzjCQtehAn+tkVndRXYFyOjHd9En9Em+TD/NRmp0F7
Gn0oX0gGoCIdvIr1b9dPZJ8419fyo79ToP7aA/y4tptzMtbNDudI1kM8TlZKIC7lWX9nNfwlEP6u
czRTwYPcJItMvPmM/HhsI6upUBq8myOyE1/I2BDt6CX7FrR1KH0GqoVI9IQjjQjuXqBD8olz4fci
hNk4ER4dadygY7uHLv1NUOGB/Liym3V6TBoh1WLAruKdd19+YNu1Iq+qKUqACswZIEHxJikB/QuP
JVN3IsyUyIH6Jjn/XrzfuPDfi+S/m3RzSGRxpZ1PAiOc/OAcd4ejo75EaJEbO4bmXtrpumFbXibz
cM5I5onMbumpe4IqgfcoZNdq1+0k9mdH3iMs+sweiflOfDHxlZf4AVNL8T37Erf9B26lAEmchnRe
IIm9L7vHOYVan7m9vgQXwuoAn/x/f7d7d/lmf1XS+HSyFJouLQBAO3zGr4AX/SMUr3u6XulXfOHH
A73Z3mSlS5s+huLZPEEQkB2ySr0D9L8vCoO9MbvzvX7dTHWJNxrtu4EC/s8CXiSDKW2Fge36ove4
lY5O0GBO40rzOkZZ1vhSvsd0ZsmFnp8hRj4/7DXdxQy6tlyOjKEHhEeDNh6uDYFIa9RDhuELMANI
wEiL6VEOKtJa8GIaHMvG19gBi0K6ILV2pUFMskVO87OD9zc412F/gehSuFk60t97XMHt+jl9uFx9
bKIOon9NXQgryXEOQqV/0ckhSK1XrexGz53kH7/E2olmcuUmQYTV/zTsBvk7m9AAA6ABmxOvAzUI
NmPpVJ/qM3pUc3bCjBE0Zg6GglRVpGR1Unhmxzvr5xdWMa/pj/t8s7GfpLMqxT1PlWL6/GUsG/et
C45fdIrPME7hbdGpeYaLN2y3wjPh30/598Psx6fftPCnqCPSqgd+jB54HRndIAVvJC+d4udtY91T
LhlNxJ/QSf/9wb+RYn5+bfUGnzkYTdTkKrtT+sRguSz8/CtcVx+oIk8TnjXREdPDVP8yP7HOFC6k
DdvZQJD0AZ/hOYnv5Bg9pPMCE8yWqtGtZZTW+BQ6h+2/L/QbNflr7/rvDqk3rG9BV65FqVBAkV/C
LQFcLXCTo3oB/QrhWtFUPwtv6kBjwAJ0guYg2aYrhhyPA6sa1RJ2eaqjj0mS1XfmB0Dkk7CukdGT
ubepx/j15s8CbofsGmP5hOy18K1VPMVMXt5VWJvcu/G/7iI/vs/NgdUfrSyvMtZb+lQgTH8/wBFj
8pKgA9P3QDj6SBqI1egiLi7lIPS0aG6R0OefrdEhhNjlHtmYIU99fCtGLJe2LNz8+6ZLvwijhrdC
A1QiLFv/i+5z6QXF7E4ZFMDcbb/6BzC7rJ1S2mNTgdKYSC0Ie9ihKThB4YLl5C7IdXwcC8bbsdjV
c7Ed4+6qdkGL+1I/rZPHkHl4vDbp+JpljPSl8Cv8xj7wN9ee6EKobxHBt3CSA/w6oge4wPnVxjez
eMbJH3uhdT4SiBL8wBhRRWav2AlpgtA26sdsGbqnq43lZSyM6naZie7RNdLJ8Yiz1UyVSHWz27EQ
TRC0VzD3pH7Y6q6voGJ1Zkc47r1LMSF+tsymxzBlfEbwtjcU2HwEIc/o8krzjU76soVvWxoe+DAD
SLgWdTE/PGOV86UJHuxBxmiMIy1AiAnDS8EifsoToasYPuRkrL2xUxnEEWBs2jCivGpbuXvAj8iK
P6yDYncvR8uWoAGW8B+YFr6eL5ODOLrzZL+FCH+/T/892ZsDU2jSyrwKAzC7PkBbPM7gcR6Jfdtl
S0XyEN4quJCQ64WLGPb3yFKnCJpzV70Ggt9Pra+IgD28VqdyHzBAJBQwCJmHACn6wgS7KaAkoDZm
Hu/5TsfSrnVVbjfw6wfhm7BoDjVuZoNDU/TW5OMwnR4ZdODdCCaR2yJufAsR0iYjbCCyhtzAwcgI
IT4uO0GB2iNmyDpOrDFrShHmBVkGmwp3zLNbchphMkZvFE4KFTnwlH6XBlKbwYNiV2MJYWKK1gIf
XXgd6BAO8xOgxVdR+AeALWPc9EAoxURkooWX4AzWJQMY6Dbg6lAowD52FDgk+RTmtpEmhS0bduxh
NjHTkIrhOIX/9eN1Sp3JigOO7LN1MwSr2M2Cxe/jJ95CC47cfkD/UkCZFzwIYJI213HD/wyt/BST
YmjJawtLArBDfK2dZhOUW5jscjcBxR0V3mmGUV/e+xd+QHJx1qvmySfGKYctu3KrDa8J6xn7J82X
0XPjDvEBz1skHA1eBdP9KT7sgDzM3fLHMh2rvVvfKTaloa791wK7KZOyVuyi2GSBtUQD2foDlsXD
JoaPLMcItqsk0jGcZ75+jy0m3/vkm5KpFFXiNCtmIxh2iV/FLtL8+k1nJmWXr82OVLAnabg9Js7P
Puae0ap1c/Z4Y3yvpviW4f99D9AoETpEtss3a/BHV3a4VMTOyXQlF3bFApNlFhjVv6ueRzLYIFUy
BKenkOxGNrwvqsloel6EX1ffCnKkKG70Fo/TGSHkCahp4fNXHIXktTk38ViayxrGujYGlv1DNU7G
4rqaRdP2FQNXHStq+ziuZvgyjOBrwK0eWduW11R7xIT29foGNTHJR5kSZNc30MTWQf5LGpNqCxA3
kPga7+fAoO56jF0AsofYNyfWlP/oMLfWDfYpRDqhbV1EOEHSZWEyobrH1w5NGkMky21dGVsw1EXP
hz0ukmBgwBmMOXtrcPzB8EgRR/27oQ02WbrdPpFNwJSHPQ/J++y0i2b57BgIq/NzDRd4chhHu8Lr
3qoAlzxbxLAToSH8ux5czoP2wbJmvJit5XIkT1GQRJzt1xcQSnUwxRvyj1G2jRkho36A3R/grdY9
x5+NYpfB3dCcbx7cX88cBqai6YR6YLj/Z8GumXKv50TMbrNqAjh+nJGXRFgOhKxA2sh0fnDKx8CF
ipPPOMibF55ltxfWp49mQVjExNx0q39v9r+CA2AklmWJsi4RIf7nJRlxIgvnS4co7eEK+e3JnK8v
jzg9+uYrBCAIF91HNyuvNsbnwgZ9eBm7NMs4r72yg6Oymqn6COiZnxtl83veVMZvlZCkwygWLUMZ
gtf/vDqmV4lW6i0zE8kWOy9Nl8cE20mH8TsYWcXJ205jqPbnEXcqJ2hiniDNoFzCQDZhuClMEORc
6Q3GsDaqaVwFvboztIdjtauVuWS9SFOilt9hSOYVDoVTEXX91dszb8dCYgG1AYJ8o/kJ9ASttOt+
0Nu27bYpN4d+gX2mXDuYQUYf8XmSRj4+t5GCGsDFga4dtlYWIRZNMl7Ru9qws3uM618bE8ni6anc
neHXze2xojqrJZCddlK51Xv9JU40lFOTem+u4OogA3asL8Vja1Xsez4j393l7WKWLFjNooFFgazf
IAZRZZ3EwxW46/BK0DTDta9BHQthqIey5cvVrAbwPjtF7DGPVcV5onlQLdMPwXDKIkAw8SQUtoQq
Gy+i2LGAOy8LBC40NbR9peZddpcdVMd+pwb/XvPGcFv+deU39U1jhlhVVeJxK79gEYoS9wKX7Ksq
PRUJDvl0lwfSOqwZv7anSYQJ8ZM4Etf6mhmqsoWJYr6cN8WjspCfs6m4VObZA45lGAKUFzg1CLAc
mLcVpiTJMlmG42wKjm5MD54UoIk0sILc5sQG8HtHHM4dWNT69yZVrk7vcT7Doa8Hy8WkEc2l6J4k
u1vAMsA/IcpwnxrhrFpt6p2iDzaZ/74xvyJlPx/pzbksHc4pTl2MRS4eB06+oLr+ambqSzFWSL84
Bym6QQh5z7ixjHnupJ1P9X7g3hFw1buoH5ZmhbHPtfH+fWHmsJZunxj8E50/TMJkvw2/fhyWkBqF
Khogcv1FnXQzoLn6kWDvh6px+mE8HTk4UmMb7UcY+9Alg1hx9kXe8ZHeZH79dnfHw1slhprJGT6L
wmBlgUUaYXVYpD9mb1BNN6nk0Wu0fr4TIIiS3Tyud5132Rfby/4yA28HiVsQTb1uZ6dnisDLEk7o
AsdQ6+E6B4nARNRAl5SM47n4WO3Fx+MnEx1tdUWvmDmhkwTag/T871vzPaX969awRw5AIkYMxk1F
k8lSCOwE1m2OxIdCtoWtRrW7N9eoDNY45oyqcb6plslHOZImGNtaI+ELhdS8HuFrjiW6/pptB9ru
h47+1xY5ozNP350xPV2RwD7hWFaf4mCCQQfLmiZrRL2a+1ExardoOxH547IZvn0PqWFU1rY8V9dn
kCK4kJBkntpAtvFGeLq4Bz+8tyx+Q9wRUpvqEDApq7cOi3mZd4oUSjQqD4epOIq2pCRh3rbIO9va
yNQsc+0NuqcvfGB+DQlgrkyhvjx1aI80T/koJ/wd6FURYOf7bub2ZYQVfoY1GEHssIFceTKYyFuo
HY6P0SfohnVx49iGb8ek7wSnh17hWdiDkEvr/hldVfOGqe55yfBS+cLTDAEF3clntMTyyZwzgmYG
dWLC+cgEFCeuYlRfxu1bbd+DvLUBIfhrUSiKhoWSJqKHv1kUelkehTqmzFW2pvKUlsQyjpPSO3bT
C4UggTmwDoRJmLgCKrxu8CKpwUYwbiAWIIOiHWCaXUKDeUOFpkgT7bKoBkO1/jE1pmY4b6J5RPHS
ryLBJ2+8OI9DYQT50IS8/ZDt6VyV13YL6bU+z7GbxUfXpGY42hkePvdsNm/icP+XujpEFv3/73pz
CLYE0mllDafr+gSNOXUaZma7/st6r0fRGkPo0wy/XPDGsbg8jOC1jsNxDTkkUAO8W81dgvM1pLpR
tVDf+jfMZnjoNJsTmLvzYg24U79JiOIDTPzSnbDL/Xwp3CnCfnFTwRCAPoBDVFZV5XZeFdapWLcy
/RDSxpzggkEWUCzNZ3V7ncSLWsYr2UEv9aD62Ty+2+7/ulb++/Cbc9xsVCtXJfBFY6m9p+Nidlj0
nupiDsag9eXkDxY9zbwPjvc++Ldj+Oe3vjmG09ZMuC2cNtIS2dq42hXlYBEgLKJ5+Z4G1QOIhwkD
ptvLb8rHv7fNX5H6nx9+c9SVamEW2kDqFM/TYia5Jp2yrSz0XfwVre7OeH+dwQ/SL11GGydjt8pD
+HmAaWGd9yYHWD+CU6hTb85jsg934Ye4pVnRUfSrLhO6zL/zPb9L5L+2AkSNRNtiOWHcir/qrO1O
4jCVbGGb5stCYpI+aRLHOvnXjzNuIuk4DE03bcZpCgpD9CTTdlCGJSMBVAA1YuQz0cs78zSG3iwn
6BnsNHIlY44WoARiCDB7ChnVl0H/hdpKpGRjgAbWUz/lUqBSp5ASENrxM3Mi0GtxLs6jvUh+Lc3E
wOb5Bky+CJ/FyIbsz1DdyLj7Mw6zbGA0/lQVgou87rrscPsv1kiwrtSYEVBL3U/TTVjAJG0Vz+rw
K4MyorEFOJmXBteFNSo20hwba/j8ae6rzaiPpjU2k6iny8Dst2U0TaSgye8UUjB8fnupNFUmJdHC
4ex7g/7xvNs0ubREoaFKY5gXu0kZFBj0Q0XDFN30Djxualx0WcjRSgApnCj6g4PsWcLAR/cy3Dw+
L2tdcfWjWx6cFLoCB5E0AwPOMOyKRwlaRfy1yOyGDikPG7j1DnJ4Tp+sTzrfvpzzHc2GzXtssh8a
jrAKi9Fxos/1dTbLxjIpD4vKPa76DFNm+7yI0DvvCqj/KlDxeVpeA4riiOockxpphWyOOCYibqCH
sH4NNG8XstzmvfJMGmX4pZU7RB9mPqvEWUUKRTQT4y1yj/y8UjRMu+kkq6sjNrOMtQTrFHsmJfQ1
4lUQARP+kiwh5PJ/OmBYlXDcoLq2I1pz8oDiiQ5+kHsU14dP4Fa1f7xIq0Rd8+CuNdz1JQ3amQpV
BVx2TkBcR0iuBFMG4nHaUnx1swYWcj5ugcQwGyUOQApSTPwPxEL5Jj/fT+LChyXaSpgquUaxsoqF
2q3a64NBnMiV6IiFSo6wFhjlPjLnaQJpeZQhMIrwvVqVot/gjlZPI3JMM2RfZJPpWJivReOjS8ZC
s2ySlUDBj3EIDuXxMzZmIbY9Abn2FhcZ33njf52GoPv5v6U3QGA/ll5W9fE5T0sonwtQU0a3sD1f
q20Ngc8+BacF8IpTvlITrvSJjDSSg5+ctR0Cc0h48pJ6/jrkr7AQoHXJLoXOjCR5HVuiIZMFK45v
0Xq6MN/6KUsF3+CJ4F68xsUVETv+yb0N7M6bdHM8hYpolVFBj0u0UrGMXpQNw8QXcnoE+x4u+Svd
VBnaC4oJ5LLqzaitF7SDkgzjW5nSdScjeGEbGlSyeuoho5KBciFrUWPD2Yf0mCOOQQ8m7p8KfOki
Z2D7k/a06r64R/oSP3ywewAvuOHkjiBcT3mjfN0aG2SMrcBPamQevnkPXf1t7/nxLW551ScllqM+
jcE4v9oMMqablk7BomNuF7vkAd8DVen2f3lG+BQyskL9DYdguKIfS0610H1HBiBSPTnIE60YGxa0
+EA3XBH/AmvU9Y9a7JbClsWGNIKsXc5amRaNchCXChvZhBkujrjULFSynV4r+kzNu2L+QGTjmFwp
JJgAxdUuXVUfBGc1JEHySjsmMhFmX3QkhlOtjivGyuT7PpoP5YOAy1LFIOE1/cCiDmAmsq8wHVcH
0y0XVInknoG24X1MUBdSG5ImpRkmXu0o9kMfnB8s8opiWfmqDxuyg0CDhOpNj90BrZAnPOsUgvmS
DbMTA8YYJTkeU5Xbe/UDjagQZXTNfeUB3a/R4fICmopdiFOD3TbTAvq6PjbTdWy5cjOpSLxS3KOI
wHKCvwFg2p0WUf97QagGzwY+FEHdqv4Nx/94PHp2SA7yBUdYzF+fzg/hWntCDIAf/emVhhG4jOUu
YoRMXMW4myF6ldzYDXcldjrk7bzRE8ooS6BS42KQDjYU3giWaOHgAe1eWMAAr+/FQ/GKcTIaoNeW
hnxElgC1M046l8fLY+Kk7wo5uZ42FoLaDh2NDePf+8RQQP1Z5rDyRAt3X0W2TOV2WN2VTVXFwiXf
wQTHDAh3hnU9TZ7ufMhQFf75KcQwK4qE0lkxLN0aXoQfd7JtO0UNQ5ptbE8SyzYqjDjsPOZAXBxj
D6RRir30gMA+0IVFsYPfXYArwukDNfFP+woi0QgYvK/JT7Qbcc1NFFMfm6VKdGJtYuHMxcoxcObt
xEmKW6sMmPIeWYz6HQyaLYY5zLGQZyJmcBEwZCKmfnv6MtWHfDHVDrifOOqiZe503sibw3kMb+Ii
B4aOANKB2NHUY/Xiackm/Bz4TfGSf1/haps44ubf9+qXUcvPe0X5+ee96lOxtI4dmyl3iU3oQCST
QYJq8s0OCHeyML4wdcAAD4dCJG4KuRIAyvjQgsJojtUONk9ifud0/EWBAdUFF1c47ypIkn5TiIvG
KSy7XlM3UnKZKXo+l0sZQ45yQgy901agSRz0SibOBCxU8mMR6Mgw/31nlKGxuVlFZHVbhqrqzM1J
rv7zzpyU5Cw1WVzulPd4ldvt4jTN980UQKEJTNIrMBtDD2rrM/HptfOQeI3XavCVDQzXlcTLuAk9
nJxGEaOKh39f2m/EdeACScGpBaqgznj/z2tTE7k/mcLV3FQ+Fs/jdKV6IjGQ57X8KQUd4ZoBAQPY
u53XlxykmWCtADIdSeDXwPJPG2VGLfHG9NZjdNC+Jq6OQwSsFRdmMzU7/o1uF2Re+Gx4UKA9vjZ8
nilcyLH8rO7kFee7e17jo3YlmYcYVa//FPcaeYsB6OMKA0a/foYMC4aFQ+KkHVsP2QtlDehjOWNG
2zIzmv0PYee13aa2heEn0hj0cksHdVStGw3LlgWoIIEo4unPR87NjpMRb8WJt+NYEiwWc/7zL8r0
5OejW3RbQUlAMnuaZn26CylBODMA05VkRBLM5t/92r/Q8Lit/xy/NvqMdI3eCtpEFm/t90529klV
upBqRRoQki3TI2GOwHflhyvlLwY5vx3zXwTh/+wqT7VIlHtdV8vzWpxKcFaiBya92BBRwlomeihM
S0CbpwqEsrWMmwrogAWIs0Q9wFXPTjJSt71RVSDPrsMqKjek2I5QnP+wcPvy5/d1C/oqcftXFR2/
iV/r+j+vM8vKdG+QIh3njDLKJMx7YgSThWdMBtvL9J6D8Ifl+Od++9szfhcfnsS0bZPOFGJVDwfP
2/AuPV29VK0BEgQUl13iX7GkR/46iNk4M7NBPFGB0z4mSvaDy8Vf6L28Frb+PtRcAW/6Blek+umk
3otSjLELu+OrLuIcMd13U6mKHyhRLuFFc4kXJk6OkFL0OgRn4XOm+PrzM+3u7kmVcFQ4nhP+2cZ4
hmfSs5Dz6nNJICx+Nhj8cLJ+eeD+drboOxWGQvi99JbV3+9VtVbcLuJFQ38oQN3z1WpSSgCkGUGE
3uW8LgH0sx/uj39bILoh6aJG6jtH6tu4zkjSojjnmRBL6UZVPsl0fmFTbuxDwVxd+h7zZv17gWAv
8pc1+Z+n/FXS/2dN5s+kKdXqWi2v1na32+GVjjN87TzD++wUdA4zzAHe2CXhv6V9cfpH5mQeGiGL
ZdMS3OXndm4nDkEOeCbp1na9Ntz1pxZX1ueccAQe09RaPmxEif4Nr+z+wrw4GGvzo8h+4oOi0D7O
ZrMP3Y6nvIKxbG0LZ8vA23rZArISODvWMibr1NpcrI/aOoYnaxlmhfVGMsvbG56+Fj4l1ob0Yvqr
t7c3azTyR5SW9uht8vZyJpPoLW4tn294e+f88WDEaS2G44e12w6HqjOsrOFwu62d7QVTrS1p9tZ2
uB4OJ27/8/bWm+D1T89TkYo1Gj1d1PvkOKC/UelEXoDmhCha2085IirGce2Xs7fec+f9bbIZ+ThC
6gguzk4SUd34n9h2+1+fn2vyG3nolmCbFvW+NZx/Zv7nfM8gHS95W8f3+SeL/L/QlBkFg5SCY8mG
If2S6//ndCtVc0kG9/1z+fTa8IrLFI74EUHVdh0eXjZZHd6L9147An0b4pMV02rm1uZEn7wofjCb
0F3uSCPF61wkEZBYLTOkThx/avOGkF5IRE/7Mcu92k+9QTiYZT+Ic/9SFfEGGNfqpq4J7CLf0Grz
1JpSflefS7Z65SjDJBrSqPkdSWILcg6uYyrB/IOJ4obk1hlhcSBa5lLObXw1/33t/LlBcBSZmSii
xnS9n7H/fqvv8rYo8tzEqH2PbF3Iubc5FcbSCV5dxsDbY0cj2k2y/PfTcqP445LVRZXamQpDUvQ/
WRCigJ0TCMWysZ9Ov3wkEh2eIQQsm7GcRQHgXl3sZf2ze/GojnmQxrySD+WxPCJmSefnHfE55514
uAIQHbvD9cg5jmWKJkqo4XncDtuhODxH1wiin7kRVsKK349P/CrO+FD2v79W+kbd5Dv5IB+q47UP
oCLzBooZqhdhJKyei/5fod/uc7n5G3LE4YvsirfiTXs33mvcdqx69pp04TWAUAojxksDyVVcGlB2
iP/vC0yj2BuIuiGNIuWBzbJduDApdo2nTfX5/x/m3Jiac4DO/ZTfNNPC00LMemKL6lHrKx/1V/sF
SWHSP7Di4TD5iodK3bphV4aC0aaLcASISufZdflcP9dZPPD7B5BYgM9nCO2OsJxm2q0khnUbY1hE
TxuqVWQM7/P7/LHIF89VNs/myTxdYMI0zsbGhKgaaolspMzVqTKX5uDHOPZArBk3EZ2qb44Gy2Rl
xPsYcGyIAce4GWK5RRHVZS6GMPxCugkpGlvWFw6r0iHbFceULWh841tv4z2RmCUg+ATYSJ8RMRGf
FpcVuNUinWbz8/TK4xLdoiaxlEAKkqh/Fnjl9JXp9DY+TZsgO5JBEl78/39kfhVA2wkSX3PF8Cd0
6P+Mht/uqFwwkC1U7MaUPrPi2wWTXXM9eRgs3KdXup0nkq7ycvHyDNIADtvwPDR/PdRRUVmEGo6F
1WADr5DFBHTtPKfNWCeWQR++xnrQhf3K8cRRGuxJEdhH9agIi1CJihC3l2jfT7n5M59kpDJx64yl
iHSMSIhevx5NlIRChNVVpER36nTZE1zR6R83r/S5YCIxEIcPwgoePMSgOXLn4qoYTIyZ4UgzZaY5
crxfmqzMM+sT3iRReSI3wdI6DLjpMTXmd5pbHodDyl/Kwf/vnpB5sRVETOf3G1e74U8PJOzX40Ib
AM0hwpwiwnIW46YJqlWeAU6EfT8QdDWwj4PJceCa4GTALZjpbLQwHT+H/YcW0m+F+M5R9571ESrF
WAN5gIEmDrt0epnf5sQd5tPzwHmO8+ltzqD1NsenCwFw23/GNJqv3ufFr49yipD7PseNalGv6lUq
2XB2T2FNcLOykTZwLAzRvi4IJVuhbxlrw5aPmmFXvsinpKU+x9AZaoIC6+Nld9lJB7NdYiCK0/EZ
HiacyYChaBIJAd4+jIwY/zcs54ffDGnPxqzD8c9BT8qfBQ/lFcN+eNdslLSxv+/ar64TcKkv6pgy
WD+5A9FhvqAOvOuX5G/lD/0D7Zng3mmKWutxbPETRhEZ1M9JsbelPVi8l2OvCWkai1mwrLIJLgj+
rgLxxSSI4EnV3kkAHZe3IFH6uIATsaOT/TXk0+stuJNakG2N2w/3oj8LR3pNE4WaiZEfVPNvV9bl
njUP/Xpp46IYD4xDq65uWnSW19qJoHZ6teyHPldS/rwHaQbdb88sM3X1F/HsP3WEUcjoBbSmjdH4
viAqyO3X80oG29FQSGD4yi4yfkOJn2ao2SWarI6AZ0Dxl7EzpFWGTznlfdbiaiue/KzhxOuVlTP9
Kpof8O8/h6QkM/7nhX7rx29FpT8aCB6xdBtWzDEwr1MZWjwYKxE1cRV+qE/+Mqjk+STJMFWBTk9T
+gP3nwPTXbrHwxSzJ1JTGfXoNfvYS8jQ9Xr00mG7XGi5O2Mm39PgYdbuBfewskD/ZQwCUa5+ejF/
gnq8GCIlBAnzCl03voE1kvkUFS01y2X+Lk9LNrrL9BRpbwpU0fF9U3nK6D7W4nxjBj/UKH8pUTRG
ACZ2nfDrqFN+PwqJmGpPSczbWN6/S6hIrnmsOXu1ICvgfKxB/q7iIk9jqcNEcj3ohhLTtrOR7Col
/OJGfCKQPoD5nXz88Lp+Hf5vtyBgIwpfmnBT1b634KeTZHT7+lLFSgRg7CPDng7Cde2Aj0S0L5Qf
o3JyHT92r0l+DgebYnkQVrgjxQR7tkE+5pI2XH2iBqfhAIVxtd6ToLVGGYER23uDK0OYBl0gO7D6
T4H4IVuw0ZkXVdElxEIZJvgZy9DeHdv8YOcZwKmJbsvKTwfuK37Z6wtCSXULoL2uoPG9F7PBFCbW
wpgnC8xFp8jhvMv0HCC8zqbGsY+iG5vW5SNxlBAbR1xzLTzMA6aDqcaNiLS6EziUEmlfg2E6yWT7
wC3lhkMJ/GIBQw9bgmmS2F1MBLidTW6B4Iku0p1tbbX4HZ96rtILO6GSgGk76Qn5WpxN9N4NpnXV
cesiDkCpO1bhER87Xyld+MenT33+QW574WKeaLVfxlCPavu6JOUAHVo1K0fUM0FmMdU5OdD9P3L3
4qcbw+84FZDQBLqe1Ls76LIZiQ5PHkURzqiapUEzMoLzVFyfth00tKNsJTuIc8zG43tM1mnhPC00
8VgoTHLv9Hb3Wx9PnADFl7NqhoVveKZPOnrEHGNcYDO0GSpzrNF+mB+pwp/zAl2nMBdBJ+EsIKH+
ffU/61oSkqv8XG63L3ss+HSW2y0dJS1lZW+36+16uF6vhyeHP+ka+7ZTt/is/+qWvhfLWIvvd7aV
PR5ux7q1G9KbHx6WZ/Ld2zF/R5u8HfNviTfjvE8H/S9gw+mvv8EJ2tnxpR3t7Xjb1yDTcNlZy9Ri
Bsy6SK3DdMr/x1ac2zGdcRjTUZ8s33TjmAvRDn3+S+0PdeIfa+vXd/mWf7F8Pz4e4955dxbyiTWD
1MaX4jisLR+/H7u24iI4xmc7npEa7aouf2jO7AjV2YoNx5/5x6N/tme+FsZnHx2e5Rtgl8jLgzhc
8uSkcLXW8bj54EfwmjBe9v0P35rxMmjgj/Gxs3j+ZeLA5+fB53yhRx+OIf9uiQsK6ASf9p7NG2AA
dzIaQWW2NtYb/+OOfIUv0sjz3whlyRu8ICAD27Wjt4g+/z2KXDeKBIt8ywVENbuxFl+fwZfu7G3a
c9X5XH9i5GbT7BpxY31dqFVe1tevX3d7dXGBF+w3dzXh3/MTotWE3/lpk+hdtaOVDRIxmrxHi6+v
V7C4gz5GX1+L+VdjfX59JVZwt/n9M7O/PteJPw+CxXyx+JqDpOjO5xe4Qf9984utuTD0QQcqaz7/
NJ2LPfxc968LQoe15ht5pfM5CwwU5Wx9srAye0jNxR+ffJdsrfl1sdfzf2+uovEn2qijopX7Iaai
6cp3xOyaFbezJoHDXvv1uZtS9mbOiRQzilsW4a9SGNyIli4dD9wLcWhuXzn3XxjYs18Q0IxThYH5
023tp9s4YD2sRxbKFZAJIpwdxsd+UXDeMT3no+8O/dns4cyell9bM7w6J3zNP368va049v1B0h2O
4GLgfH1y7IaGDd6T+P2X9XBOsiYmq8AWjJ7tT2ZriBgsTkI04czNP4c9QjNcB/3ZvNvDX5flMED6
wrY4V631/IvfmZ7y3rj+Hv11u+YcrPurfccx5zBfWEN9l/n/bvPCKeBk8j3/PvhyPw36fmMju1sl
tkzBlEj4tueQyZycsTKG2gy4TTO5n3LbZWe92jjeVsN+zruTuzht3zpcO14hFsBNM/8wY7b72Z5k
nNnZO2NxTLqakw3WyeXzCgMQS+cnGSg/VKt/K5J0HQWHIpsydhbGt/Kg3L+6LNun9ZKRKaobwoTb
q80sjaAxPv3ClHT/cX7jXvCT5Fv8C2+Nmz9GBgxpxD468RvEent0V114GBDA8W7o+79LH8Rp9We6
GOGj5NWYr+Ma6hfhno/B9hTIHkovusMeLsPSzhX2C3FWPRFUEuhKCjcXnm3SkCmhFA5wRLU5ZPY+
OKPbEWgTdbt/YIDrVM7GAEAUvAZ48AZ2KdrlCEKILduT98n7ahW9Uwk7rd0/NrPUnqlz5aPpPCNE
IHIZ3x8TIDYcWc7PSTviul6zwjLbsJNxDxYadv/x73Ul9cfj93XVo4TMvxUU3JS13+rZgTp4pbmZ
P+J7B6v3TPb4vff+e1whWRVAPU8E61momslEQsr+kj9UnLvvJj6SAwOj2L3T5j7a7+3+sRDIchk8
y48fy7o/kTjOZK+h6GVgKky9b+2PdLnt9/KpJkmvQEgg0cqmviitihIr592ZmkdJXb3+YbjyR3Hd
zwc4NoKOhqMnBvx+ly+aEt7wc0DPZRyky7p4kvgiw56lJPxhdPL3ZyKvTzZMndX77XIxq8zQy6fe
xqcq3pdrIflI4NOUq30X//ts/1ke8570vl5XFRBW6Ci/vydtUA1OSbEvCbNnsmrLQzF4RJVf+Rfu
0mwGHr4fzs3HmNdBIe12Ab5TQ2FWuHKEDhKm+NPDemjURvhVhhgLhBrgVzcVJphURT/S178vzW8v
tm+K/9NqKZXUaEomtfFzgGzHxjyGZLltORiflfc9Jj3/PjbaHz3270/33UvvXGZJ8zJopthYwfJI
DZ9l/e1/nheEJtoojC/eK4K5I1PyQ2vQt2ZovhlxhqjaykiQJSfuHfrauneTfu8W6qc5onHeEIM+
xNx7oyzzrbQ0GL+2c2XJm9HdzHqMhMYqPSNA0VrEGHtCB6XmW/P2VAMLCRuxukhfDTSfWte6x95/
6OX+3DG/ve9vO2a1f52qx0VoY9Z10WZMKaO03jHAsk+CxnB13OjHR+Li0v/vA/7n1tM/Mc20oPZY
ofH9ApPu5fOpSl0bl+dFosFIrV4jrVsZt/2xLYbnveHm7YPRWEJS1RkaYuWIg5aUU9QJGuuUHOl2
nQzOQ7l6LM7PU/BIf7peGMn9ZQ0a/bWi6bKokKn5+xq8VYWZpGpbLlGIbuEmT04TfQoJnLRuUugd
7m0+o11qiwR8XvRwt47aD/RRs2uM1szr59IqimN9jE8g9heg+RkOITY5a1h7YzuX7qQ3dSxNNWyY
zhNxy6ICm7wPlYU4h9/w1qOctI/+Y2kEz7EcqRQs8+bd+Lq93acg9XAilIG1hzRpqZsulA9nlKBR
tdanA4/rc/7YkKtlfupL+tBZE6PmTsclNrTLx1Yfl6PLpFjfYiMgNRK8ENHD6rZ6bUh7r1ct6ePF
ilihFUOwmTExiSxPJuZYCO8xdIBAdUgV4CFNai934RBLh0eI7jGSgtfhulA25+ljenOxHbkubqsy
EGc/LJ8/1aKyxg2rX0JsabokfTs3g3TwUsRBXS5xHMZD+mInMxnQuXPWZyezVn1ZBhpvo93gtrmn
65T81iNIGbPIBy5Smvua607q4GaOCZU4vY8e0C8aQumt9KvYJqOasdn0ScHwQk7cMIPpHCLgencJ
T3HNYXG3yCLgEhHwDiMdPYGVfRrdFoOnxUnghoThypvyCeP2TDJbZt++atV6iE7HiBUP1s464scI
vQPzaoY2zdmtVEfAfwOFHAN7YFSMgSmA+VGyhwQJ3rFEAIcLkqTxIpnr7TJHFqx8153tPFKBDLAy
hEqeOgRvPeFVpjZ0wvN72sHVZARoXd6hffWClTue8HZNQcSN02EzSh1NtuWvhDwt4nyI4aLnf1nF
u/FxkpwavgVWy3h5PCO2AYJG81H1cX8H7LmQIEsqFAYWJGaOpU17fG16nTAzxNzRM1fg89xDc5S9
+tgliL1kEr8OBRbctIZHfphB+EevZcehxeBwHUh8x6Hm/rC+rgthA6eB4R5uaw+rWGGHnR5wli43
xrU3DsAnkbXVk1ZO9qWFeNfHCKvH+05DdUWFAAVHIJ3A0pdazMsaXo4MblbJCkVz9/ZAWviT0AaO
1J+bBTsZpbgqk/WhG9/uriSt7DN58GxiYb4veCM2ka7mMGdQHRaLB+Z1M6b9zNzfO69Z57p9mcpO
tX5ub5/N+LIA9LkGL5NxCCSdY5Z5rUqKY5wpQNTDpglIa5TC3FfzQGy+sK0b4IrehCyR8njPw+ch
wb6OHMxP9FnXu4e3OUjS2TkZrhyfmPXqC0wX5/LmWc/2mc/uQz2Ow9MIkzknjSAPk9OoMSF609A+
2PnqkCAQjFlgmTEn1BG03NSxUGEnvk1vnXPZdAFXAT+F/QfH26aN2oM0u+7uh2fnlPRD26s/q90O
ms5EgBts3XfCwH7xSn040S0Dc2MUEc3hSlgItj2q87RkYHc2NNF91R5cemwFxNUjhMXTd7eHwdSc
4RLNyWbuikUG/PfSlkaJ28wHYbM4eXMoe1+r++TqaOj23WReNxbztPbYDKW42ZC0hoEWLizzKtjP
B8PbSnBK7+Xco69zQVjhCeyvH3AjcR8vTg9XGqZ9tmIkY3H9Kvy2CehYcC2xazcD+yJMzT5tmxAq
uN3wOXaduTMzfZCv6CXaGeau55n6IlKN2d2ZyAQ7x/vkaRU2sZASaJnhDj5/2BP/UsP8tgK/lUyV
qZyN+lk38fUdymJS2bJs7zi3dyoH5v5dUDQzKNiktWEmkSrOaXmfbOhs3hSndusWsxKf/EHlSfJe
aPxQfP5tv/7vi/s+xEjPUA4TMwE0LpmfNuzLGKXsETOUGKUYeDS8LncHEj6O8MiqkUpL1hNNr55t
82aTsJ1eB6tMNyyleTgquOxZh5HI1d6t0geJYU89THX9h/7oTxefPjcJBx+6Sapz8Ve0z3+K0Hsy
oCW/CYivRm0ojKu4en/thFUnYEBiQfF7BuiSonKHX2OQjjMBw35bYWx4Wb9GmK6AvmKqTDXXLIrj
WbQvipXSOG40zoCAPtJ6Qqv4aVr0Z5Lutxf9fRmUVSE+EpYBIQqO5Eqq15zJG57cEheaOJpGc7M/
hdcUwqKbgUDjJ5rV3kcdCG93ipO5lMTF+hUm8TVx94G0lV3gkxhQwSMNJndhys7rNTcCrK8XvAcI
vZbxwRyNfJKzrT8s/EfJCYsyn00bLx4VbPyHhd43X7+1rb+/w++jZv3c3dWBWjZxagwr066Iqhly
F5VLMqYs73J4TWvSy79mnV+7EFQRjT+edo9P3/xH6t3MH+AZ9Q9ojNcDbRaTiB4hE79v/XdBvl+u
Ka9ngC9vHyBkFzQKhZssKzHUCTUBlEVEh/3wojwmdnG2tfe8i9rhfTOgKAx1f0ZHcBu29qzePBH3
6R7xehpmBb2SnXvjadojV2dHjiDB2Ii3HjaJW4OXVS2yiE1uULvkvFbNmuUl/7StyH0p9f1wiyry
OIWhKhfft15YHtzOp+ZVNPEtvH/cZmU1AiQQ1jec8mzz4xVBXD23Drlo5oE7BmdD6Kx+peGCNikk
JOLItg44J8IRIcSmSx1xmI6yKQXylOSr7f7rYG6U9VXvg88RGpWW/LGPTIqbyTUwN9J6P76H2bZK
QlyF85NFks4pTtf9aIYE5xPLzqU+woRpmbvVpleUYaVmv3YpxfAcmQrCFEOZVzt0Dad77iqShyPv
9diQwvzyqzH8lUuv8caWBYXuY3wPavdxR5IVdIxZ8Ph8DCvBqQ75W+1Xh1tUu71zRG+3wanZlp8q
hqGkQQfPWFwNelhr8EaGEhpRGWowFluTByQ1eQyfLiXsDQ0AVBBkXbDIlIAxeesLcN9B30+zfCmO
cWUNFqi6PCDPbJK+CcsK1Ki2itopjiv0FXyByxH63CfOvdMbUnaQoi+mLZ83vCkD42wLowtEtCHO
4vQc6GOddJY7t4sbnaYgoxhSuQm9J2EkCRDVfsgVWz7c8218Lf0Uu5KRhmjJL3kSfAM4rk5CiyAc
cHgrrJf/KdV40pJID3KLV1U2roUfTE/FP68mHS0GKlBmm71D7Tews2Lu+ihPt2d8J+ykNUOB8WGO
xrc1fCCSAefGELYSs+d0gE/VjQx2PJmbirOe+D8SW/+8p/JiiIvqWwzU4nL/Yv9zB3h0gtl2gx4H
2reYQ3KR5YanyIwwG/ICxLEsjQ3h8O/9ra8Uf7/efnvO77xeTS1uXdZkr1ip4qeGGAj5vRoXeIcK
hx8ZZ+Jf3iHheCBc7FyKapjfbhfKpTuLt1rq4nNi16UclQwWhfskFe7oBePrK6I59ms4ETTcV0Q/
4m0+qD90DZpnKXsdhWDXHnlx/z4Gf7q39HGQJnNcWYQNJxjfptuZuNeVUpXh36WP6UUp/cqEDF+5
bfNJToCdokqsBHqJZl3tK69rsOXEZUVEI/IY1oZpnfOwbJQfCgLx163l27lh/ckoV5kMquhXf18P
4uOsiMblSpWPJxRZXzb27Kt74bQJZBPYcy4yLkjyFi8U82gYR9dVYg+m0uSEmThmUk+ndmRHHpLA
AY6A6fF+LZJGi5b1Prx7N3xQkM7hJd9eR9c8RQGywXiNXVNGatmsEuZ9raWeRjVekYu75mvFqn5h
pYBfFTRJHDY2IlEfJpqw3HlqURqhDWX6zFRrUp7c5DY0QiFMpVE+Mm+T5jbFmp1dqQhOy/r9SR27
Fs9Bv2NQoV7fRNpAOs3S6d4JB4hzj6lJNUuXra1tr5/thASafJZTVaRWawwbkl4QU0LTLDMPl6kB
XMHd6YNML3aV20pi9uut7uMLqNKxOiTDxAVEKO29OpbphFf3s5+cyXwYlvcoz7jZ8VdYrdHj4KCX
RBgl0BACR3CLGFJHN2ySWCkix1UHXy1QXc8ueja2+qZ/GrnTrZkRA8j8e1H+5U7YpzobBoYiuoSW
6tvWdFEy0uOSSxMny/We0DYkebc35ZgMwM13NVlMzfjUBGA92j6GWtQvSvuF8UUXPZoZO5bROVly
fGkRQgQ3d09ozv79Cv9U8HDZwMHrX54p99bRv6/PfVFn+/uZy+YFIKW8E2zDXE0K72vZfk7Yzn94
uj+n4Si+cLrsn0qRgGS+PZ+gdvr9LNZPis29j2xaw+/CRrT9JTs4i+rD2yc3qJiqZ1vG92UPb5WT
+zR5Q/MSw8U6DV9fWbjuYVWsBulpj5fNa6aE5EoPcBg8Jt60HTiPFReBuBHLvkI43ymO7Mf2rXhX
3X2IaNEHNK1b5+owdGkIH3XOsjMIu1nqrGr3jkm3sKyPpjOE073MQTMSq1e4oDUPnrs9LVnlDFDy
rU4360kSdZ+80GkEWIE522hiqtKWYbj9cOD6lfJtH0ETClagYDuOP8s3tCA5yWaVtgXiEC3E3Voz
R60SiHkga1FHAUgVAbtCnQvye77IwD5/Wsq9EcyfL+G3pSL9vlQq42RUtwsCjYQGheTW6QVdIANb
Ug99YtlfwN+rEqUQJmKhsRPNqHvrRCvf3DAGsXGE8rIVaFphqVMsrOgLVnLYIJf2k50yZ/9dlRbq
VNNFUWeMxcccpbXw1fEVqiMvUV3VKxDyMR4OTvOP4nCZHm6frAiIOafHp8yWkpB6lVn5zU+lOcmn
JcmyF6y07NdgdNlqBbcAqP54PGbHJ8YqyrBnGMJPJ+uAU4tnLT0IaakNRfL6Pjq9r29GoEE9Jklh
c1+cduhMnWbxClbotzMHNGMr08NdI5Lp8GNN6uH1OqneBww4BlPdu3vke5kII/KPsh91Q530mHSD
/60e0BSebtVR4Ll4P+SaoxJ2i54FxxjixxYv0pjClv4bDZZ/7+fJNXahHkhjtlozPSDnrbcEUi2O
3pVbxpbzAcrVfT7ZPDjS2Ehwn3u6pCIVRSATQYEPm2xd0SYyUsX2ddcKxLEH5yYUmkDusH2bmN5D
mg6IKBQn9B+56aoE4vEaI+HsZ85jXCwaEB+Zwedt/jJxaQ6wzN0jA37mYX73tPRYZJ6GfFse2GTl
SadNVvYM+K6ZndvQPPB/14QTNaKHTMDuEOPdtT6fBmPXasSM3sUKa2/Yd2EiOns/e0sxmDizI14/
aJYsQ5+9kjA0Cd4UNb9dFAtii8RDGulBNSc4Qzk7ZQ1C5QJwSUeALWHV7whAUBRgQITcDDrMB5wB
2T9n+Lb3AQ7p9uNkgxO8jqCmr4ZEJvP9hSr+AIZWvoCd/HoPbdHpjTT3Tm+bAGQGBGknnrASN1Cb
CDbnGVfl2SU6Iham11H3dZ3dUCZLyEmtGTuUl69pdYQxJ0Xd9iZa77n7YoXFtBRd0CorLVkk7Lg5
Ttyn1/jF+6A53SR2CZYOpHvcqRue9PZwNDgeyuGaX3rDJFz356wVWQmevJkiwuWinDyEiL6m0SaP
qoc33S4PsWMuDRcT3kvnMD/QRO/FL+A2vpKCzrlMCOpqdjOX9QHHoUs1qfsiALuH6jnNyZYZowm4
mXOydDhI5D9clrU27l4jqOi3UK1meQ5rC5UpEcKtDSRdFL4geQIqvyYQ8F4j8JBxeEcKjsuhBpCu
cG3IbXMPn8yGsQb5UhpY4oQ7H5ZvZMHg+RS+psaCFDX9RVycW+PFDol/Vf161YMJUPh1DN1W3ds3
VCWCXdZu8vDbPY4eboccVnEScGPGHDhVZvZDd6vGvu9Ji7EqOPSL9r1jbPHFTqHF/Fbs8s+B6qFX
GF1xpuYtchmQtDfkIi3B2deCvW6e2IzMH6KNVaKdiZbwXvklkfT03GQFpeWuURbns19xOZgVZoXn
2bOeEIwN5458IZt3mnaRXE+Y40C06A6goifePRcp1fFBfvZuB0CsxY0UPbtaXefXHamnU6NydLKe
bBBqnHZ32FMb3Lv23t2tvE04Zb6AR+8Ldr4cwtuXraHpEGq5vS2bCTOB01wufJV0U7tPVebp+vPX
PxdaOjRcBEnBTj9y3a+4qvNIqZya9HGwRm1SYL9BoGJw05/OaT/Ky9VO4asLxukDS8OoC+BTe8+c
/WN00pzn7Gy6NONm71tf4dB/RptMrOb2XIykNoDd+fCoz9TTrijfspv3RHeJq2PyYLn1SdOPiAMB
KnDv8W7SsS72SbNvQ5z8+o1zV84TpvhbTG113s+DdBmL5OYuaPz720WPikNXDHHrZS2Lqaedgidw
pOExrBC2DCcySBg63mmOgZapnYhRRS7dfYI97xFA9e2eMCdLZbeRHdM3MJIxSofM42wuAPswu94v
30zntkPJs7iPV10T79X13Vbvw6TAO/5Q3aETIpn1b11Ug9aoQFvCRmJ75k4jbS6vN3N96awXPBIX
JfmWL3rsaQ5WeE77K6iIsE9DmAnOTP0iCcCupgr2PLBASK8jznmWOCBSg0iObpQs1EmGb8alh52p
fwEHx1Od2xKWpxdKckepEM67dw4ovFEM8iprpGxx0a6JSYKVkrlw8NMqPM3wYDBfOxKTNDQS2pAp
Tksh3UadRIxe7V1TBI1+O24GtoLe5z40snjvYSRZjhjZccv5rOP0gxxOC77+6vUE+bB480iBpcFS
vK7zUPZzR2KcAoDJegKUurmQuhOVxJjcOYNCYIfnQYw5IBoE9GgcHBsdNDXvR8BmrIY2lMLFNLdn
7FgQYtanqTKiWSMaigvxA6nOBnRu/bTPU7r8ZnFjWAetsbCl9XUCRuEJZyBsVAXWOI0FDEPCbkrI
QnNApGyh4V8Y1qo4MiY6A92/gm7McKjPXrL29QSZDUgGlYJhY4miZrhIYefc29C9XcN+1oFn9aic
lsBmbT9UenjXZRY0wNA2ZBxlk1LwVBZ2Ni+Ki2lxcyDOigywkANYVyVQhucP/JgxmK6meVhP8jdj
a3ji6lRZKQbFv9wIHmEyRKgzvoypfF4Mciw1FK69AAgr0LFG0XRoDC95+TLzigTA26rk94JAtoxl
3TiF3QRMXRiRoH16OBnkV+z6GNjY2cZ8wYd8fZJrNsvDF7UGTr1W666oWlcmPozoREjRtt5njZMq
dtH/U7f1OjB3q4H/wU9tUQt5vT3SoXUOItzk/ZwZqlWTdfmuufg8kikxohRVPs4jXovmlaMcnrN4
8SokUurX6u4rPl4zpN462ryCOOHjbzFhgnpJnAPlEZvD6PUlTMzGFskOWxhlcAI94rbeR1hoQX+y
hS/16uF4UsF8vNn/I+zMmlTFunX9i4xQAdFb+h5swOaGENNEVFBssPn1+5nrxDnn+2pXVEVWZq5V
K9OGZs4x3vE2+DJd0e9gFHELmFNhlQ5gqvUSNaDQg4DSmMigCrA8/ePkOrfZacFmM40OJpt9oICT
8tcZW4OINgDaxqUEaVRwioV+XZ5iRAu3s40P4Qk/J4OrnFuYiSW05Hk+xZJDcu/Lg3fs6x8wZesc
SgOYmW9h0oH78mVdD73OGuXmJadCflCA0uscbAliNfYIEiGLljoFfjjUhn2IKnlfSzoMblWnBUSP
Mj1zVR00BYh87J3P9md+FgNMli683AtZ1k9Gn8mhRxUVl1ZeSGa1qK5clleCWDX+EHQhD8EMV28t
YGbJHu9OlletbxhQDo27cXf7q0n6wZxB+MZ+acYXBLZhl7ASEWL6xW1wOfnJw49dWgNsB2DkchlG
lUtRQr7VsQcMRCWkVSuGWFAW/IOGd+kvdo3aG1STJYCf4qaZnUOGF8r6mzCvPdjF2O4FFUfyQzQm
SyLcNwYFeTG2WG1dSbuAgabDZQ8yA/aQ/scZonqKvWfQMFzgDQFh24dau6+E1aACKx1zYVZvhgvf
ykZyib6IMIoZXn+ST0oyl4V3Dbn/GC1a6sA9cqoEbXZ9gfaP/B4SkzuBCcA1fDDPDsH3q0ZPFQ8P
BC1rgtFGWWAVgR9CtRgw2U/zKEMaZH1JPCWOh6qgQ6RLUc2mOWL0fzOIBAQJsbKvBRUElxfekeIN
BBeoNJTF4QE3pB9yY3F3zdsHUXWiO8lGNgb58QlMyiBLpoCQGPbcwZouAAYJ1gCLzkLfmZ020o45
CveI6AXOwoNE3AoFREVswSrnGtcphR2BIm+tMaiWhOMCluDCbIlU1IP+3jF1mCSyz0Act1e6oA4P
2ODBTnbi8V6bsS2bdJlj3qikjWzElC8t/mx5zyvFeq/eqLV5RJxa4A+zbhlvA0vHh1ZGb0gPX79A
zud+xARbz457ltK43T9nI4xZLMpFAGJ0Be7H7nETAeiTxXZMxQ+V+DRUzsAiFP1GTznEKp1+SaWm
Idx9RakwtM/hMIzfRlxtutXE+M5l72jwbOXyPDQwW5V4lIHBlqJozeLI2tazxim3tXwScuSsinCf
Dq7BY3dx6o/e4bX+OXOotT6wx5cjfECeik6PIRc9ayhpbdGkx5dIT6gnVrfKmGXZV32IC6waPzUo
CqdYjcdR/673IFcDhussF1CzesnVe/qTORe93lA2Qu4/nkwZXcbEwND0Zl+9a0pcPcwT8YtMJ5eA
D9SN+nHaQgjFVgMCvfEQkou0sbMTdnYcGHXx0pvF3ZskNNpcNhAeuGao8FwyVKAXPalmnj5EB2mP
jgWnJmIOMIoycLVgxn812KPZneRiKPLHos9cpNI2+sQBcmoTYTbsNtujgycyW1c2Fhwzos1wfoeW
reqSl7LXPJgBXAwZGg+zC1rA2cGD//MnORAYmMLWe8xrmnvAHWx79Jxy5AutQSVYeK4EdLXj6Dpl
RYdBjdT3jlmS1h9rjCrAInVmHgTAsFuY1yn2iW5lqcmYhjJGsUry0l4GG6RzuzrswMl5CjBgP2W9
pa+mrKTDamxcUdmozMZj0NMlY8XGV21ZIxfdMvVqpu3NJOOHBZJ9nOpdzfqL06rZDBW7FqgJu+hk
bB4wULHy5Qcoo07K2nq57Z3KQe7p94WU4R4typWUn61zi1z3ii1JqBt7tA8YHOdO5+zugQTPnQqF
l6i/itts6JfUhPq9YMQpGZ0NmqSkJYynt8nG5hwX3c5nTnOHn6AiwwLhFKMU6wFC5UEScIBaIWU0
Nu2lWSb0+c7I7Bc/JDjXF38c1iNurWpb4H//tc4X7QFbJlItYf335WJ+3a18en2Yygq8ZvTRMX/c
4UZ4XZR981NaZ0PKaVXs4R1JD/U57Dl98EcNTY2UG4fNZH2Hvs5FzDX3csDNuPTYl15Ybj4UW831
CUOHr4Zzb7ugrBjLEBFt3vuZqTBJOheNhniItQ0BbBn+d/1odLYUgmlr/b1BKgmDoCaQVTtPBdmH
+pgkYuQYF7xjqCl0BmrKiMAeJ0cEhgGlimblTsqJf22MixJc+x7ZlyXKHkJTMfVmrA7lGHufe+0d
SXkxOHArLBdVNjmzXreor1r/jIfZEzKJxhiob32IYPdAApVfXm6f9ARR536oPMfa1RxrhMShjYvE
fuO+Nwg7MUch+RGuCWsIq2mrAylH17QLCUKYqGYO32ikUxr0jlkvOH68x8vp0od93MBcOh/clxpf
vQfpsyebO5J5GgRFGoreOu3Z6pQdDWUtxBOBOjbZAUbZ/HpnjkYh3btZ413fGJIPJMhN2Jrv75BI
er99bcud9Co6WRghM1oHkeTGx9Fzyq6N8faWKRQF2LoemDDsPHTunmr3b+Y4mKF9goLKLFwja/Vm
DTwsyIhZq9zh7uJSBBp9OEW6yi521HzGSyeSwzGzjRvajon/VsTqpmIuG+EA/MeSeMS2wL6w/K6x
Rx3Qnr7j8Uw1DmlvgV1eXYxnQ1QooT9h7cG++RJ/5t9Kl8bGIDzTa9UPbQjtiphb/1M8UpyFG4Nd
9zy7RSBy9BsojdnU2/l131uM7/8CUcNm/984J7GGsgzKCscEqeR/45zN53n6lMrxucB0aTwDezul
Y2yMoQcy37CpNai2WJ0oDVAKwLknv0f7YL6A8ceGyIQAeA7MDsrvn0+hGcGwE2IhPioMc4SmgAvU
FVYmqze19B9/kdwWOB8iAvyhkHShFBM/z51qiUcTf+OW3BEuazf8JnKaCXl4NxdhDSW8vgEMGARo
vBjNaouYO/6uxYv4zD4p/oQYpXKQjBH/zCZ6xyaT3VW8OohY5qZvynooHoffLgyLhwythRuGQi5m
hZt+FscHvYif9kCLydcJ4TkyRjXe7oDfIX/M5LuOoAwBjl/bUPyJLhGSK/GngwUiL765FzRf4meE
UqvSFqjTsAnU7vqiKHh0oYhnmqwhWkTAVgh/GIGDnDxq6fSuP0OhpUeohpxegKn/T0rPb8F45PmF
SwRrH1+FEigHehNWNKXGTYMMrRLCtT3aNKE+27MRaNSV+2VwFdYwjNIZUGkYmDD7ajuTalJhL9lK
iyruZGKb3Uf2MrCWGeL6sl4mfAR06Phg8yeUaYQG8SRCa4aFKm8VyNcWGjS+82JqLBBvy9uS4stB
2MYLqgB0+MW7sdxBa0Nm+Y3E/+Z1wp9nteUTWf8eVCM56fwIzqG8vEn4YDDBNsACiVQZBtmJVm9I
BAvikZmMUjNnxQAp/fPB22E51RRztyvtHfWl9rVLciVi8XBkBP35vP2SLoZEct1oawUHPKGMJAtH
+Nr0rfV6+/zDx7sebVZXHZNG0AsjpcannKY/1/s0i9c/X2H9aZ3d12SK/5Sf2KalftO2EbK6KIqG
Gsy5KCLw01tHWwl1HW2tsf6aW34mPdDB/bLXWCiy5r9zRFpUqmw1QonVcw9e76MfsSERhZX4H2je
UNmhyWIFm/4+He5CPn9exNPxZfpCINpDkoC22hL/OHEHVIUsUA30a0x2EFv+kUl23IjC2mbFnevR
iZ64yRD+EKztZz93h8REE9afSctGoXKk5TiYzA8P/OG3MngCff5LJ8pLONq/099fipUpn2JRwAuT
jydPyuCIv304W0I4mENAFIIc3K6EwIj/JgbWlzm/MwRLFUwP+d84psr/JuKoEkbVEnMjmQDfPxOd
/yAj9F4P+fa91+hEpkf6zprIcNnsLu7JfCzLDcw5DF0g3AC3yLJxtw8xOGn/5xjtJtP+258/stZY
H2H4ujf7bJ+WT47W0SWzkRbTGOwpJSm49P5U4WiPl4f0U4z93rpn/fPo648K+6+jL0xsSDmGTCSh
1/7v9Vhqb+NB/90iZmMGNNiJOQ+vHFIPPNCxpchuxQWiQjSudABS/RC93HzGPvU1JWCTM4iT9FOP
p+qiScvsFIOlUIuRlMxt8fiXzeNvWIuMN/v9vowDfH+s/PW1PkfPQfetbt3iBjp7C8b2GNuRVzZG
h42ZiNEzSRVzWz4G+sQGn4+e7sERZpMT41+O2t/QNHglo8kA+5+xwrz1v49a7z0ens4HXsmBxdU8
zSAuca8JKFUtQFQx7WmZjWLILwMDM4aevtbvUpukx229kIMHPh8QicDCbvtLnNMhwRj+g2PRXCDn
jhXXO/4LWYKB+N/svP/5mv86Lh9ev993/XjM8ECHcSrKYiDJm3ZDq2yWM0Yvcd/k9GNDNTEPFlHj
kZx1czljcwJb/3g160IDTR156BJIcgGZHGfa4AWjucW/0ORds/1c9OLsZu/1MYU9z/iCwKg8wNlF
z20ipf0v7T8KcxxerglHB9vnJ5wH1ZBBUQLmatfKqE9Gb1ltXiljpetaIZSDFunm19P7Xn6ZGKFh
OJ4isMANcfHaXF8Ws6ecmIQlhfI4+ewfjmTn65t7Dw8w2gc6kg2wRKw7VbvJzT3EVIWuyqxXXMxW
nxRhgIfaVkx1SnnsgBA9CtkgLqnxFcyIlN9+bcnObT8kfHoK+YzBGUK7rgskdugcZ6JGXGQElkBK
w/KniaidPRrdSyLAyOQwfUTcEhduqQTHoDYprXdMEQpWhl+jmnDQUNv6k3VPZjWvF4fppa+984mw
aaFPVRGWgFjTwL1pgLEfOoIisvaFzzifQecgao+m7pxnlJDl8p8vc1Sa/3LN/IVw1UjDcqxcIBQI
zKIyx1sglPmYSEMC2K19P+7p6AFcot+/qxx7H7BEIYzuxUzAgF+Mk//FaAqoRP9+2Jpzo3PV1UhX
Ucxq2Aex6eTLMh5urhUME01lnqcO9eH0FH3Cd9F6l/2jp1cbZrvcHTs4BUwhtI4bZy+nHZsrrHes
wHsQE9tUCZj6FPfsJVmliayHU45F58/ZfAbPbwTL0ML83LsvjvQ+Uki3Yn0sRo7mCbMf87w9zKof
DOW4AIbG7a4hmBHmCc7g7F5izsIb0LtknqaPoFFk1Y52lYWP+ZvM7vzxW8WlHxhijIYrF8/tV/8i
S0Tj+Hdn4j8oCn+hOuVVU/XHTQX52fJbUzieyjY+ji4sULcLGDMTmlf5qqVagwWfBr46yYDu7O3i
kWwJr8GJqGspQMUH+BXFMRaCNwpqjBNEHfx//zX8gDyhSAHavwprQPHBN4WPiSOHmfDS64CRKM6f
Xs9Hms1qZ96MDCJBkF3AyniJQukDFXIMPPO+ErSTb8lZjYUu/qkZY5MtWjGEir7WwhX1cWcMLEir
f5yhhtvSJ//hzweLEd8nlvgaF5SnMbauBgIYcMAcPG9Cjc3mxAcMHg0+Vp83S0bz4k8ZTyUv/KFA
ilEiSZYobTE+0z/m2xgKOJGq8mD1olN482++7JIiDcoWXv2hO0FEDAOWr53OIjW9W52Oa+J+t1ep
J0UVHI8wXkgS3BBKqkucEWxb1Kw3k9pwtwxobNdvEyOEABcEUQky4KAyXEp2HdyoNVvQ4R0Oi7td
0mmyC8iCpJ4yemLuxgu+C7H92H3jQYWkFs2+uRdeDRN9r5oTfdf4qs5fEmZDcJCFURstu6aGN7Mf
t8aN1E3xHGQrWKqt2hM+v7/wK8QYjioW13+dcEQGQ1IKhXDkjEEdWJ74nwr6aAmHNuAp2fo/xmzE
oc4+xps3BBNHrxmu5TEJyQaeobwxyDBgVh++fkAexWPn3BFosRgpHHGMHy6vRH3bkAiWJ4uhOBKv
iXG5M5k4UvUcEbIiLSwwGnXq4spACPZCJHzRVLfFG+3fnLdlwaL5a7XDno0MXkJkTQ3Bv/9HzTbs
vu/Bpf3CDrbokRa4BYW3pQLxvvPKabMeLCnVypMxBJAi8/H+4vi+zfeYK+FO/fq0R9zZ+cfg9kkG
6061e9jHgQOULNVoTxzGXlhgQ+z953X473pmiN6jcV/FAXH810rzduAfpZMK0NX4NekX985XJsvH
J6zwfvrnpxr883NN/ppTdcFhq3ld225xdFtzFD6jUcbqewlJfCzyuIWcFIwKqrvR8u7881Or2CT9
zen5/28U28X/Pj3VefIe9Z81280tuJB9e3RqKe73TYwLFDqxK+Pw9uQ3fZq+sxWCtQ+nsoeGojkF
wNKQAy7mowl7F4fSW1XDc4w9T8iegcArhHsuQRBdh+3261qnxu7mksU65iq7613gduXb6EieSNjG
npQcBCy7FesB86G0YufBtOHAKALxlxz1/HuWR28lqpjHHm11UV+NbsDCr8QPJvf7D90NuzXbmqS9
ZLsDEsULsNPOPz1C0DcfNDZfEVv3Bea2oZ1OxsipIQfoXR/uqvGCrLUaLEaMS+1HcLNeZh0+X5ps
SioOfIgIJ8mDHC8T+VUeAVpBJ3CtNwu2PihCxm6vGwCdFPNIVXH9ERtta+XRxz6CbtPvvVx6vwv2
0jrJA/qt0fvFeXUcm1dGnvEIdeg5QizqT356NPoTFBrEK9ktEEFnWB2stKtb34h5FuhnnZviofm/
pWwjpFHK3xNqLmjKcEhY4etQZtR3te5wfHBBWh0Xg7tRmZyqCivIozV+xvAdPvetDCALjeKevqCv
nSfWUSHHD5vz8IiDkKWigizNZoGTI6cQhe7bYUdIgDOKCmDioBkWDk7Waxbm5IIUN0uy3n1NCeLe
N+J3H7n1YnNa42F+1S4pyrkbEjHYZ2OynCQLUR1aQPe8YAhE702caAPbcXZCwSeemeIXM3G+MrV5
U5DeoYBlFMIVnp/ojlJldhLhlVbpy8DwJxPfqHmejNyRMYie9sUT1NN9m/IA5/mZoGwYqEyo09OU
shgM5YAptfYk7Q9M8eVSrqowY1AS3jVLPmsqxA94ffjFlkaIdV4JBsOmfaMFulnlTEbvfDDLCoRW
qyr9xqR4JOKL0HQ+zQGh5qAYBDhtSdojQfLpM2N4FcwUx6zPxXUDg3d/SEfpKVN2l+iW3MOuQMZ8
hQkgNDBXDCDrWcmsDbuhCp/FJp5E40VT8DY3k2XDBj6FHbprtiOyb8vFMD4Uo/Vklq95EAqwV9pO
5cziAVCD4JVCxMDqsULF5xzmBPpa4SE5u+8nOlLZb7DMvNpPV397HBejDQjXCAbTHiOz7JpVySs4
Y6zJnIES+L4U2UkLqI4xY6/TtkFLG0jrR/qaKxmUk/lA/PPTacJTfKfifmSMXhGoM9mYrMXvi3Zr
WBy9b3iLDsBR9md19j8JVGEYLwUUnhcYrzjDAomXuKQIWx6uSkgkALkgvgftSwfBSYrvtOlg83DD
KzBwrcfUjnkeDJ3dk0oR6/Ntk9UMSr3H72uiNb/vK7AuOd3XLXVpIqVNiGa2d7G48DBwbzZ1o6Fv
lJfnsFyN4E1RvczzJSvu/DgdmUqszqvfCwzKXsBZBJiKetknhg2U8I4O+7agAbkB8zNpw4VmrDHY
QXFOLOaDmgmtE/iXokm7SmxWOU07/IdJcMpGkbJ+IZYDZ9ufXdV/hY/g8ptv3wk5X87Rm6zp68dv
KJKlsDjTz0F/dk4vztc6OXWkAshQ7T/Jfr5AyPp9rKptE3wTPFrd0e/xh0sn9z7b0R44sUUgtDkW
SjQoBn7pIl4yK6/1moLjH3PlMP1fjyQh077CcVkfY3U2WuPzlrTFsNZkRqCY5W4mVgvmj/9i8AAa
n90C2XyGocWa64ywib2l0DucB6rzzpLW9yUEd8ArilXIljG8GnHhg+JXDB8EDQUeo/5c4v76LC4D
MY6Ez8KBAWBfk7Js9Ob0N9Cu6Jdd3j2TrP7yYr5+c+QDrKjZmXvesE5RnoVD7+uGDIozalCiKyQd
c34w5yYZpvAWddKYKHhh47Kew9sMrgxmVe09Px6wxadxwh4f4gfGASk2FElYOr14tKms25R4AL+c
S9zIsomygK5aD91y1ptfSzMPv24LDnq2LHwogcWQM86ukvZdTggQHKAbpyK/RELzdg0uEY7gwWn2
sl+mWGGOPxTfY7A62GfXn0VtlptSK1YA1iZdaa3lZ1wVXnCCcl4o1z6qCMboP7j4iZHugPxQeBDr
JoHbkSkTV07vlIVOyAFjaaunowwdmuwOpsTV64ZVSkKd9n7AjxXrP7dXbUpFOb2HdXry3gzSre+M
hEPK8O9sLUpLmcvZvjDIBv4bGoPpdTsKLhSU2tCspvAx5YzeX90VsEbdt4euiyjE7L6Y0MnjDr7Y
PenhIAmhuO1nik+lUPkMroW+g1TFi7vNmc0yN/DyHU/E88/g3JpIyQYI1fBvLBgnyKGvrL6U4tiR
qvRMJtvycfkYpqX99t8u5+7t9mbdD+fdsiwMxv0vd6XGb2YMuWjN4N87Dxt0GQE9bIwcllZlXfzP
wHwVY1P2zvucwTpnzlfRzDWutIC9H+FzlWWyV4CzA/sXFu2aGP+PoCbwUvx8TQHUBW+g/k829JpO
f9qtXXB2npEFMYsnpc9mtIQDgQZ3D7oWTRYTNCWZxFfjnLZD85ZilM7EVX8GSMJt1jaIYtBPGg+x
4xFS/h6GGZxP/cBcZNgBzPadp7hV5M1IgBRcF2bPYeauaoMY8PVp4vzHwMq6XAz/GgDt9E0UghaW
v8a4sSEs4Bi4Jl1zeZnmrpqWmxejhCIkHwkL9KH+IIidcVlUMwrEW0STf85Z7kizi820AArKiwFO
/sXuoZqeUZuvG4f+RocjY0oo593RgjQaHo8j/6QNmeb0d+F1x1IQUNzNJnHF8cQGYJxBhHWkIHcT
UE3weLCj6zKPd6V3AM5qfg4LtpeOeiG3Y/KhrMsUZIx1BtxnRveDR0w+sMr9hQHjS6PFXA2n2eNo
UzBVN/iYYhcGQZgy4zlzV8XVHvbkQ4utMgIqhPDNRZIJf0oiio9sH8nEPxg7YaZYJfSQUiSv2TsV
fmoc3hZUDNTfpbfrmJfujnD6KMKMbneKKkcUCL346T2pNiXj6w/A2TsL14qDtbgWN/9QkNGsd0zN
sYDjfTqHmC33aImQE8OSYgiPTJ9Kk4d8mjfrbEMkCnpX7eBaV0SOOxVThHfBHHl5F3hKgYl08fW1
3pdFWkLgsyheKdacVjXt4y0Bl/+0HyWnAyxS8w1GsLwzpsKYi9WE1YepLh4EQCSoEhiob+mmPpoG
py7VdXn3TEz8A9fHJf9M2iIds3MRqeBgdexLbrsbn/XhQoHaVS28gV16H45NT9UatlioKxDiygWx
fOloeTF4zH58N46zI4/Pd1AQdByDaPOhWbsL7wHenAVb4uiC2j/N7IKz18h2ZLv8VWJyCo3a7z30
n2YFo0zVihKzh3sze+Nb+i5uxYkbwio4Yvn2pWr1J5D+4HT4zTQOpD2L/xe9a8vKIRTQ83t3DheF
HIAIS0HDlsAlQg6KQWJlFbUmI5baQLzhsUVDZkeesAOghXsPpqGDJylrdqaHfZ5BXXFoSASva2Kn
ldFX6bA1/ZF9lq3z8tgrcLl5xKyqQB3mhHuIS+hqMMfhcn7pt1p/AcLhjH1zh2/NugUPZjewstQB
DFONV0RyHuyzhdgX2gyoZ9ZcY7hqgiaE8IGth1mgVsGrCwYgHqjLwB1P+rPn4IDy9jv3DiuHLYb4
Nj2TcYTwv8nrl5sBAbJgNzKKVzJgVemX+ME34nteG5buEFuN+mle2V2+5vBgtgdgCuq1UwKxbMrZ
bINkMiOqJ8JNXt08VQyx8J4/9p2BqQ+hE3CcXDi2wkLimAkLjR0rPgQarmNN0U3W9PnF0qFN1vM7
l9/+yYgiuxe4rCblmVPwmWIcxLUzr42epw/hz5aW2EdL3ex6EEgIyzJAP4BiufrEkNDhim42L5CN
K0xTXRDZmn05v5N05E9WR1dyD+seEFEIpHUIIIu6x4VksMwJHlFGIfyGTfiNn9QWqBUUSrAEMirV
CMQSVRui0iYe52724t7qS/tq9TMVM1uHbt8heXO0heMQjn8HgDgLdA087PyEAnnWJV8f3CrsYs77
gQ0+VgvF4jqV38HFRyeUC18MiGSQLTnT5njjNyK46sMATYkhpLHJXLYPcDt25FZ/ZVy6nH3O69eU
f/OvQy+CjcVn2jpf2WhNdJ9nAupQrsgZLDBeCB43F6+1laCOJoVADfYtgFwGWkBZq6Ik0LZqeo6O
/nFD7uTpRw7oQ6B3DVg9EGBob2ZdINoYeVttTnsI7eYHpQVgzOZhsDEanw1MV0RiD1unbD/i5mLe
5+cNxO5O0BNtQAKaNBxKaBvNk6K/gKBSThzahbsubMTro12vnoY9TGp7jB2p6pC8fdV05axJsLEM
/EAArkB/8SJhSBBMIGby/D23JmKDU4IBShlPgqePxJuSBPmV/g15tU7JXWletXRIXjl8JviqQFgm
M97pubE/0M6ZdFqsuVDxH8HRvWfPTbh5bjCJ5qne+mFojtwLbAPI1lEvRYolJOHLzuuvyL5eUqxi
5+ui+7wY5VRZ1vYfvZTbt8ZMynflAtzOk11IZJxe2VnDrzJKu9bhnT6ytA1YLYZh/StYRi+D90pQ
KOlYqnnhjl6QIeURtV7t7wY3CaaqAy86XGZ9Hw3IhUAVLECgzpnAotgnbWqKqZRehxXz55Oo097v
l6SIh5N8LKYXcGYIfJlrmEoeNoPkRlfPr4OrYJoAvMcX5tjMM5Dba/X+A1nVkr7MyzugQn7GUHDx
0PUPzKFY03vTdnVAZdAykfl9YMWYPKKrp0coU1NdsZH93/U/OoaRzra26Gf3rHJKk799TOmPr/Ej
+HjnBJHaNJ/GF7sQhWlhDYVr1P6ZUkMZmPhE1TRPVFOCH0DGqvMoIMFYCiyA066NX0sloY3kPUCT
9UibsYYMoeFkmYcYFddpf7ceGeL3zYS2kOtqhUsfh/c5R7yo6XDuhP6pnEKqK82Bl55kl+uE0SSq
GnMya5wyedt60lKAeWUC9d8gd5z247aBvbM4Y55lNts5PF+NuLWfMcVnwPzr6gy81hJWHy9D2neQ
9ZmbB5M1HH6yNl7G06oWu49xghuPa5iCfJfeQWz1rEEn9oP8rV0DyZrEFNYea5gBfnu0b17faLSk
N9u1wYMUhhrvobc5oiQ/frRHz2xjiOJnjHfPNuo4m8eCmDzv+S9n5DyXpiOvCGVlno22Tvc482NL
B+ymrsHSVY/aOVrAF5xDGqsBqmE4w7qYCo0sLlT3kkphhU6PWiA47VRZI493aG71iku8m2LdeYnJ
mwZtHaWoe4Goe29NRvp8LlS71Bm94ojC6jJ0rikbD90KVK0uNal9dvf9mPUNXh+YlmYCUle7EiaM
rlONUE0kit5MOcuCKmWcAsa4RA4k0TeEs+l/igFCN6Do0oLF/bR4pEZc71TXXNZMtVJbIhBpnnfa
k1/XmBeMtSOjkZh962OB0BJn3CYscrRSkRyWFDvKlDLXG7qN5omDqTm8jujSGkAbQ/EAbxO22jOm
N7QeszpuwNq5ll/zjlpcxTBGv0DPNoaz675dM4/MjXKpzplw02WrFLp9OiqGGwHSRqa5sUy7N/Sy
MXw2s3M/Jo5DohPl76J6B58Myhl6SxhEIbtGt4sFwgfgYxbUMYRZWOV24kx24KiHdUEVG27OcJ6P
tCWFNdkJXjfZEt7I5NXLITdJy/7mXLaTVbu5zBqrpSun0JKpy4dzCGxGbTM/tg2i2x+rnDRI4+i+
jTf27l0Qi8IYaLQNJ1gs6g/mNW/3PP8DvdHLEP2rsc0A2DmDAhUlEIdh4deqv0yh+YJxnzbMjTYI
PBHcYAKXAsi1IIN4AxAXrHNlaBh0fMXqvhBq9PYXDZID+5c/96h0abGiiY+sGeTHsh5IS7CP/wYn
j8U3ockn444caJo+mrsqAjadrGW7ci72LWYFcTEK1U6ERo6Tdq9YELh7OoGR+i0+znlngLLhhQn3
JQy1U/R0mBkuhWc9GyMDRHQRpfVz3wIXlFR9FWqZ2TcpY8bkTgEW8woFJiWSlxC1DrClhMJlWJeM
DsN6P6PBdOwWIf045O1XiCUdSyBu9r8T47EBNmpt1MMg3T99G8xZRdawYWJKl9BovptvRrDQKTvJ
Vs+GGd1x48aWuiOe9q4F85EF4fnnxngOxqApWWCe61DdZcz1P29eAwiQBhukZCl50keQ5dEPzx1g
RAiynVHbgDh+4wlaINBgegw1ocqmIMaxTgZzrdjo6Jrp2HT6NCwYOAMhVx6mVI6mVz+vm5GvhFiE
Qu8QwVWg2gLYZbdDZ8vCRZvuEzHYc2+7ykJfftl1tBcUbRy76PszBNq7oSM08+RuUTQfp3+aofA6
U9ef4r6EKT2kU4S/oR9MGbXRmZETfHHeS+szzjJvFIiMrRtnwgjrvCd3kRKIO67i7dufxcE7cyrE
BjODVKwQUFZA3erD12rSUfTAUgd1Dj4Sf8TEGXTtsZhR2KftM0KLB0aaqs7BopIxuMIWd9RUtd7f
YKVW7rbI7xP4TRSxL5/hEuz4FFwRf2MWWTBmzjT9OiFO32XfJWxVNEA3GHFMx5d9UsKe3OE+/IYE
4anf0T17R8GEMw8+lOqWrcWlEGSvmtjd10mUiPwCnYsRlpsOKNYCVm8Q88SDVBrDz30hQ5kP3MNe
EsAA6CqxUdH1t4PnyFh8oU4vi9Pu6MFBYJf/UJnDEKeyxP79ElYgYTSmV8HcGHOzQ7fY1iQ37IQn
PYn2BiGIa4jIEIy5+qdKQoHeWc1Cgo5qnIbWI7ncNdD5dvZkfjxn87CBZAX0jvrFoT++pDSHOySj
2j3jWDbaLjfGwR1ZYPXTJ27uALBqDucDn/D1veo/iJo3etGLxtrl7H/FRbRiW5FngsXBEZmJPYv9
i+UvGoUY7xndHSxFuCoZxzk8Q0+cs9YGwfCUPxJSxautw6ajaxCOiIiPUqZVbCS5ewEkBvdX/DpE
Eh3ekuOPYMHg8Bv0IkofiThjH9g5KyV9uDo7sDqIBMVAChifIuZ7YUZeGWz288d06EzWZzZTTK0p
T0k0IcEHShbZcNTdxjU8pjUDVqyYFDiouUldzEhVuzvoX67el6b1aYMNTKghrr/npcDYRbfEDNlE
U8GhqCBHnO1axEBoQ/hpUPJAMN1a9Jt8wgbkRsBF24Hc0vq0jS9mqPoTF0+YipZkD2kkTUXow87p
CKsvYa5H+bGH0E7oUAiCACKparcHjjbiupHCjjv1BsKly3ge74SMc7jrtpPsLirWFOezGcSXRlu+
i52Crhsy9mN2cZkKLlK6yY+fovYEQeFCYxFA3WByJOlKnJNLe4DvCI01e6W8KefsalkfIQ+3EU84
NJ4iBANRxzfp67HsAcboMkakuX1lv1AmLMIwgcyeAitTOTpqWrtJ6Y2DKk2kG63GNcV6kIUBjsDQ
4NI7cRkkY63LYKBOGbvpBKU5eUyBtuzSV1EnAy4qqlpjh1FoAPsqOEagHG+B6upLMkWQEpKLxgll
vSnRdmnqb5sMGaLhLxqkoD4RPADVZDLTd5n9vVw8DMfWZ3nb4L1rHKa5jyz2Ae1t+fZVv2M+G/Rm
I/fbFxWZgfkhdkKcB+Y0GucHX8Vq92SWTeVIMc7GiiMn+uspakwqiRI5FzIUKnTaBD39iKw0VJiC
O//xGe+dzG8swWPifuFgi7UfEH0AsnaEuwVBqLhsZY7MckQ9e3RIFnE6j/mnyTspg60QJuFJiohE
Xr2cN4u2ybXrk7FsMgUZmTXbF4taNrBwgXcZlUalhbTGLdEdE+Oi95KWxhkAUKxwt5MQBMCkY6up
oOcwiIehBbB/LiZD/7spaeUm0/ScijKFPb/40DEsywculPfla8p0V10ovX3W98pZhrCIQ8+1jJyo
xrQVNWqzYaYvVItlPNgNQYkYG+6b1Ujlgnn8D2Fnttwotq3rdznXhwj65uLciE4S6lvbNwrLDSBA
iB7x9OcjK3bsVV4V5chVtSrTTkuCyZxj/ONvbEOYiFumChn1VzofvgnbpkcC8w9B5Rg0lW/mhWoL
YVPj5K8cJuPxPrc+gP+ON7abMRHlPivmg8fpSBIxA4Cn+8RCz0nfq/PDiXGjbpOZzg06ASKzGeiT
8Gp8MPwE8KYGY0wzx3ptru1B6yhzD5ZjwszFWffE+d7DQUs8pLbqtWQf/UptKsQgd6gv4DMh1E/O
VLb5/rklyzpFjKltqsGJXNQM1E/O8ZGyAeA5Owkpx6iCts8AQZsle1K3ZFqiTnPBHuSA/OGHOhF3
6mnczfElIGqFmiJcxzL+vs0pg4sEKwT14Di/h6ifvIZPbjHkLjwr7gxnB3zqsIoYzoyr411TMMl4
7AVqlcCCm/HwetmROZptUNJmgx3TtOeFD/1CRcwHY4RJ7jV5E8nnSd77j/tIADveaHfKz0HGcM61
SgY1D/2jrdwrPKjUFhRbLWxQlXGlNX5dkkrKqS/j1lwAdjw2EA8XWDEAnmL7/Tai7KqJeH4SbbAB
GYcuDEehQQLuoAJqvk+pX8FHI0gDg5+g9QCXGHIP/hv7N9PY3FbO69AVj2E5jkUhCoxzYpw8wOrC
5/zGIK30q2JBC5qyHV/544G7S2g13nkEOtHlJku+MH1cHF9dZ6NIr9wMXjV6Ko+83XyCeyU11Bjy
cyerL9pfPmFZOnd6Me+xqbZcSyj8Duqx/g+gCtH9/XEO8bNGx2brK/IZvqMX7THvZ8MV7RVbOLXp
CoL+ngNxaS64xezVG6bMZGAXxw6DEEcrnfx0hyUACYuOcMrmAQIJ62/yiXsPbgmeMgU0H2Ys3NIT
v4VAnVM4XWbPI7ey+cCMgFNgpG4x12ecbeypDYopOlyYCsWWspWyOHE62vXGjc/xKt0Yk7cn1K/o
pafUf7rXbGVub6+sf0efQxpAnpgeIsEHVme+zACL3ciYZ1srn2J/ADSkY4J48wA+/EeLb8RIPwX2
TEMXuM/jwJyXC0rBI1Y5rKkyGCsWv5rfv07NSfaFdTsDr+BzWTy6hHqun+THjmlH6ddjO5aOwrrD
2BmuWtJzo1EbKEEc2sxvzEW0vsJXPorUhxnPPbBIxwRli3CyOXWyZ90A08KtCjWNXE24aRDshs9s
co2ZFUrcXHnJ6AXoAYy1eGdRTnnGrvzQMexK3inQtvBgcMcRHQwml9buZGIGtKBMekIAWF7HnQvF
NSuJO2VNhb3ObGkrBc9PLjGcyiuimV11LaYA1acaAgPLi8H3VvxmEWHf/GCbypfK0tqhbm9PyNIq
gl5HXHRA/KzNGdTMW1viTIWXrayzlTQec2OHr0GvSxm6ejh4CFSwa4Skpp8ONFFPMjwJsiKaPX+T
0aVL3omgLHQ+jMfO8i7fM31dR58ZFQmqJGE+UKaNxTkACfOwp9vFtJTM6m8bjI5Ml56sx2iMTZyZ
CEJe3X+yKGk7EAD2+8jTXCX26gXONo+FsUgGB2oM/FsYm1gycvsqzbuOjjG1PDkxT2eLw5JxC1lk
HK6AcXNraHIm3zBcwVSwnLW1xlYJvWfwMbZ35TRbVu9sJQFux9n7sDHo8Jrz2PngJ6JOeHxFVpDI
Omk9WK/4K30Drtugwtk70MJlGu5RAbgZJT5coc5P18U2W4YzGm+LJsKnLXPLhcTQGUB3ZrJaH86D
tbgQvzG3xW8tuBjOiWpnF3snLcURadIQ+rTVgH9m4hX2GooIYJhzJoEQSy1Hil37+eZy5oD6yzoh
80b+ALUVP9Z+av6DTZ/uueEEDhhE3NxvmRPLheCdVnO00fh/TNrXy/HTaINui5m3vkqPfBGLGC74
LWD2IAQWtaJrHnV2iW0VhLt+fSNXwCmYAb+bbrxHTYt5DZf2shqrkBPzwDf2FK/0kobzy9desQxR
W4+3mHbTHHbOgyE8xHl51zzs6ok5gTU1Pm5gWUjY8YHrD9U2mXLkxMFwLUEe6ilk8zjAN3sEJboj
bcPongJ1SD816IuVyTV/wxjtldE6E+GM8Lmbq0Se2s8xJ6rzKeQzg74MunM26ag1aPciz0AgLtg1
rdoHJS0uf5m2UmkKRv63iw0S27pX1oHZLjH9Me87WQoENiaApj/dN889iJIMnuqm2bZWp1Zy0Ilj
pxObyyQcuMr1TkopB6Mxx4T8qe3Tx7Q7glFZZ+l8d8zn/NrxFHIEQkWmUmbA1PKPeLTwaZEmQzHv
+mXNKJQ3TdanEjz7pZK8Rj0C0UOoBs80aFKfbRDVTUNDv6y2kFlK13hMI8NX7Z4mZsy3nIVMfopt
hdy84RC5IFdSXCTvT/6yTJs4xdaqnWFTww96q94kYGCkWyZcD/TyzaSUbRyZ8KdsFK+GZApW9CVR
/U5o7Ki4gY+psi/MGjCeFj7SjUX35EkY+C2tMdGKs42AWLCjP/QRjHvld5MS2IVLkOlOtN/cT7yJ
Gyz6t9GqEODci2K3eacQQALGPHakAcaAYUzuG5bbmxIwmGU+A7RzrIPhzM72rizadX9+fpZTPJ9e
Yzh5XnPkL0jnysfcSbgqjJck+tW4Z1vlhO4/iSzcHOKp8SJMIKScEvfAejACDpNXuJId+W+Zj5Ez
K9tPpvW6NCeQFSLZZjPsQsrXGcQvkgrKaAK6g5FetuUylgthCqObbnUoRt2F+CW8NCt2RUDtYnf7
UBim6M5bKtuj4sQbAxAlivzdFfRuzf1q121rD4zL4ok5b5bKKnRBwdSjfCrp7bn4eNbQTEuLYQKU
l2wrWrOvEjd0Wz9p0yf+Tzwn+CQQO+/nR3CFoN5EH9qC7dyPlyBQ0KVeRsQitoUldLMlCg2Ar3no
btqA1ESDPnLO+7htSL1wmKxzE0DrRqznrQcmXYUacCA6e/vySkpCtB61JsQAI5p5w6EqYcJI0XHD
zpoNfvkcH9ohXfPcjL5rGrT7rag6G3MzygDjo2UrvKtu058NFgeFLwwaAAmE4UG4lc48GRCO/vpE
IrWVXYU2ccP4QcCW3g27+8k4Cl+qNMEUCw7OCGXUGMdf2Ihm4AjlHht2/NOShgNcJfCbwm19LfxR
0jUSCYmuLPBnyRAU7KAQg8s+pv0+nHISv/N5mMA2jHbGw99r9E0pgNpJEeqFZ4gCHOMiyAE4ecEk
CUpOV3YURhHalIq286OXctZAmWOC+udSPMgVx28/yJcwcE7p5ooJxeqySVxiwaeFX2ypoa3MuwEN
vdA0YSS0CgNNm0YQ7RcJ/lHXZiu7h3COjAuKOJKMxK9kD7MaPgDF83hwXxwc0qDX7hH8BChsRlsc
WyCIA+t9F1jnCCN33jLPXVpnBYFOfLwceIDu42qWpqTrhNhvZds32N1OweToDcHIBvNEFg77EIZk
MNqlt+Qoz7Ae8vbZq3t7d0nA0GkrQ0yZb+fxtrhYyoez2ylfZC+mk4/CKkhFxVvarsaQFjQ3h36y
YYIBMWpagtXr01R+uXOUcNc+BtAqY/p4Z4j3iQ1BD5MV/KL2y+PtCIX3rHDM+uY5fgEWjLHKeSFK
g7IFf+89AlBqWsCr7s2CeF97DUh7fnPresMcMXJIeSbwDhSAWz+OifjTIPbvki3fWIsaRmhopGCG
kPTAQzrW8OnWvAFuadT2k2uBHxzK/jO1znu8G8Ovn1+GhE36/o5vkIyGSN0XfH4h0Fu3J8Fa4HZD
JuQSstSyux0fBve5x8W1BOZgLobfZu8LRHhWQSOPkq6OrCjaYX2jZMsung+6n3YbjaEO2nsJUpUD
/Y+aTp2zE2fYCciMlw4VSN8coEYI4OYemKg9rhEwNfDXGkfOY7MQshk4lcYVolZ+/qFybEV2vPss
RK8By5CC8UsmXNxjvUZg7NFEriZCamdACLgvUkvsaABUlw36gT6eBsTrDEc+FUsZQ4FpwszAxCvw
YsP76aePqdmMouIkSE8STKcNVnQCi8EYt4ae/FG7hIUFlgblZnJjUPAOWmFAkOELi2quvER2Ktk9
zoM9U6X0hGW7wqKXrhfDvxFIrMytZNpTGjMfu5EPxRX5RqIXzUiWUAnRYZPBXcEcr1VPgCNTEvSp
aIk0nq3RWfB4YwOmNjzoKdytYdZyrZfhnKPvm9m8zcOLl0nBYUPky0ta7K2dznGezp+U5ISaayTt
TtgJYmgf1foyg/jGjDTEntBGBt86acsUx3gNVyqU0nWXe+PzCv+U4i4e/FIhzKg+QF5nZMH+tCgz
L8cUpcN5c8K9w4jw4068ThUwS9a11bM+JfpZa1EMLLJqUlp+mXrVHHaHlwUgtR0AC7esWPI4Qbli
7CbZJT8ms6VDjjcL/S5uuorXxVMGGiwDEFnWJZtXr+UOqlF3ZpaJ1yuQczh39dZyJYOdTYsxhqML
wjO5xfnBgKdURliLxqPWMd7KCROqKsLDEIGIzM828HavYKnr8SxJMqfhVBwyzGA6LPYuvRG5Wdri
3hKqkteqFOPpPYJcDx/UzCgpOUEowssL8QItzqjdUhXooC508joHAJnUUPfQecfXqJgZue5eMPYT
hE0Pb3UAPhSoMS0yLAYs6UUc5mGD3qC8UgaXjBUrUB5NdcShuvHW072e3DdKlS3OcezGCjKSvF/F
F2xGRCK5mYBLOIx1mDtDyg/7iigiykVJ9Zpy0CapIc4EgXGrBmmFqK/loAZFiU1hJvk9BIxU2XZ3
oigqORCBuIfasHVMnVQ0zFjz3QI1EqdKzsHU9MMyGu6H2kx8cyQZ0Yvphek12Sl9fKhauesvsVfB
ypUGF+NsW+A2PpMgk98sbNpl5aXL6PLvUM4yDmPheBGqzb2Y65W1u+X3tX7XvCSlHWFlFagUJYzz
NAD9KOeJhceshM1MemBRlUBRvrAd0EPfcNpjGMmVvuvH8Y4/7nDVlcgXuu+uubgZDveNKTP2WIsD
W14IMJ9E6yEKfYEgkSLISoz9JXH6KLHh4nQJaTiqLnaLDg5nmTrWfV5KCrBvmR0vBUf8Y3PnE1yG
QItd9BsPnh2hh7LCTbeGXSM082doztQ9qlcMWEKQ5u1oqlrqqq1jFV3Mk9smloF3414f7EdG9F4K
yhrxEXDXQT1YSnYrRJ9RixVKCX8ziZxnHLpDOXDkPLbDYB6iEDsE4o/447tROmH5YrYP99a9xxld
u+kkETX+Ld9Ime6WcbPt85QlLOIh2UCp+3gg/rgotqSaWzlHARtrk8g6xBkZBZY01yKYnZPLIjSY
1JTBJqvMeSX7Ida0KiCxkdr5U3EfFo12Wx1DqHNVlyylBisoAapXa5CsZE4ufLvV6MiPyYaS3+/h
zS0E6DZoh/SinQsXoKha2bdjoGMd0yv397lZWQtBT/0+xScYCGTTS8SSQGJRbqunlmwLSqBKhHVt
9XZVb8dn5pGG+F5Gx5z0haorAYjIWJF0Jh9mjX9fvjTqoyYinFUO920t5zMZaCRqI18r+ZTPd3si
AxZZOFn1+yEZXE6cC04D8nOm4dApbNUG1yMNNZlMvXwHFjDyL8nE5pwkrDJlZCNweFKct2hxGkaM
fW2eH0UKmvh8SS5+LFrOpUk9PXxuUqPdZOrMGDny497JgC4n2rrmSbIIz9TDZpu32SqBmj8QFDSE
xbzXWXgZ+YMolO0SzZcqRc5wEd1Bw+uYUVJZuin8BIMnQlTtOjz0j2oj6B2z9E5kC3xCnJWuFrL+
2sBpU5pcYnhkU/m5YN1p5Dtai/DiCdpeVGtCb7E3ssiVkKXwfczxJAJ4ZUk1mS82E0d9uExjXQzU
HgH3EM/HLAC1d3NMki7KUR/PR1lnN4Wt3PkF9SMQ0E3CI+LGeVykL13ce6V+ezd1pjG374tirup4
2uqtV2DN3c6KfNpN4c4Hn043GRmTNkZF1X0W5Fdl9t1F3vfY1sfXzyfqbvgccZDQ0l5vsNRb5guw
SuDPMkA3vW4S4PEGbL9AFxV6pxhl/gFswAJekcHSaicwV8Yn2z1Myw1f1ZERLlt4U7dV/zhyk6oz
ITEXAlm/ED7rQiCZLgl5R6ah0WTOpPs8mK6u+SM7BK2GFc5TxqpIRC8Om/M9nPMxomIS8I8GGayl
TpoLCyzqg+gL7G4S4Atx2gLf94bLVnvzrd6vrowWRgZgenNSu8CLQtxlEHahJY+IGGBGOrP2on/5
EmCCodZHCckhI6/VtTnZN1fDYXxaBHmg7p4whQ7A7rzSJT7Ukof4kWh0rsetXfKSxia74sLl3pY3
GwOZE+9x6H0D9QCeM4wSiB3ByQd1mtME2swi62o2TkAY8+1NdAHgIRxTCA47N8KrZHCOPXx8ph24
bFC3+8VaaV/H6+AHVYAK7TYTv8tDQ4I1T/LJIpzv7k5rhDrT6gr9isZjUoOEUtLC4K4CxJm7vuNJ
SnZcT5TmEsKIV+aDeTCsNbIXny7MVmD/F5l5/osyGxlFI/smR5UAFdT0maQpkymUJ+pVBeMzwVmN
Ey7zFZqRcHeYGOoT/5V552OFoxWEmymildtRAVgcFy+mHkQCOiMlObctMJlowgy/hFyH03jmjOQJ
Vz4fL6wqndQpRkzmlUFVx09K3/CsQqTjt0ctcYbRizOCvtV5cW2b5Fd52A3Z9de8VZmwP3yRxvZu
OO2pODx2vZ/OBRNmLs7NQErzYdQuF9PvcvLK1Fjfb2ooXCzUQA/464ygzNh7fHWD08nHbLz1ZrSu
tLnBIRmjWGNa4UvWZ0KNgh2LPnoTxbtyVlMoTBLRZq0FMj9GHi335a8eX34ggXpvUGi6ubECxECK
5EJ2BnVXAkAD8fhciagVAa++svl9PQSjTGkaY2xMp3GZPQINYApPt0nK4P9bB+7xib1c4tgMQsGU
bgB+JEx7j1r/G4JG0EyjcQxHzuI4z2WyW0Oz9K8lbkhEWzgMZ66FjWc1DezyLQ8eS3mKxPdwTNb6
uUTyzuOJwU/nxt4cUGl65Bqn7i3jyt6CMcAGmBeP3OWngQUaDT2FJRCnQWQ5rdm6PgByLYaDNq1n
8W7tWSNO5zWgMxgWMssW2gnIkrKQqaNpSanCT7KLxmFEtC87kP7RKdGD9TquNVJHpqWPye6yy8Zw
cRt3HzgVawHDgQmjW9S8xyPSsgibNSgHPXCWz0hpWYIBwmzI1xIRbF55yl/dV+EbTRqOsMwkk5W8
hCpq6+v0nVPNfc7K7bftut+h/S070PyQEqQ79nkIqNM7u4SzKEYPFKzyeFZFKMj4grr2qsPcai4H
vJ5vBkwtv/VA++NOw0TOMwPT8mSTdYqD5b5OnHx92wobGJXibthfoBxMO9v4AJ2Wt910lMQgZPKP
bKXNOfI/44YporqzZoioIVaJfrgax09cvVP7gTCLvd5BLFQ6puHAgRhmb8pkr05lx5ojXpNOxnyO
ReB7+FnI49KeYj+zzM8ZxfECR9bqnIIbdXatTB4f0podHtbLcyQo/GFuwai0l4/DepnWLoOa0Sry
4g+z+x4IS8BrjpoaR6ol056TpOzjvQhpUD7Tiu86e0DQiFfAczK3s0OG7xs0WLrdeEPpBIrFEP1T
WlZrNRADPuvd13fSpt/Ib9IMirrNbqXuoDtvIwXtHZtHc+W0YgfW2dRf6Q+EFjSZ5k3fCqpM1eFV
mi/eYa4F9+iTQR5v7YsqbaRmQgjT3yAizZr4NVHYT/ABBv0NZ13+wt1sdw1WHNgeYm56GzWU/Bkz
OGYzF4oF21Rm4n1e7amloKLsoeaNnD1wTc4iqjUo4aUbyysBNKP0e9BPrBL5TqhZ7KtwPZmZPy22
Bn1pbeAKLMQDA5u54UHRf5XWFo0bHOTHaDhy1ANG5X3vs3cbh+YKcZC1jefgy2Wl7a2Ndqrm4lVd
1RjI62hD9FWcrtPnyBas9sRbEOZnS+8ZRt36wWwnNrtzxHpyQ3GHFy/VzcXWr3xQGfz35vBvXnFY
RA+bbgagJX/hg2lEb8E3WlVznn2OK+S3+JZs4ITgwkSx5D/4ObDgIBMFgmOlG3Kt9HYV9a4ob6zs
bNfvtH18J5VBrS+SeH1HHINv2RA8HzPXGNGv9+ENvOM8HuYv/YbDBOtijpi0ZNaJtLEfcy56Tz16
NREj5dYIMZ5cV/NkjSDTnAqdrT4dwesIUIfE+eRe2OM1HN8VG88HjEyqY4vTjDdZvymPRXeIP7DB
2poebZH2rn7cjbNQv1GG3iep2zUrBR8qdVK3a4FxeDjjYeUOlFA237DBbGYYE/Je7xzcrBOMvt2i
QKQ9uT+3IkqzgW/VV27VTjTwJWSE11x0uocjtx6xznvMaDewPdllRiPe5kqNRsVCgMY42c+v+pKF
okLsKfz4yn8q79RoZyY8GqT0MYBOBF/u2JUJW1nzroRPZNh0Xxjqgl9UREwE1Z57IBYoku1aW+n3
ZcGluCcnk7+M7C13rXE8mz4meuQb1gKDT3Iox7Ag2rtiERkbKZxDFUpWiDHR20PRfsAJyqWJKNkI
K68yMqHBqeaxEKAbH3mq+RUiLJw9xttXg3NSg6wyqssvWqo5ETU1DqM51pknncug+ViCP+tAcSWR
hRySGbWPHv1M3hlr8e22YYilOsmZB4l5sYbtDRaq/IaelOKH/nGs1MEcZtrsxl6rQV+KS58QNxwd
F8V1lFcxiwJHhmXDWQhVRI9gDcV0UcAF6ujOa6zlJZSQ0bcYTNYbkg1PuHrN4Ly4A4SgV7UK2IpA
94CSY4+rp8KFaoYPc8qt76CVShiysK8LTNXjHYo1izL4MV6i+LlIyabDoXJu4H1IThnRjI5Aaxoy
qaFnPYmFMbv1la/qRLvcv5NsKefZkk/ZlVRCQqpzk5rXQZZOtzinZOxeLdWtmS0EJY6d5t1heQN/
IxjHveg63E66/M4FqPQ1eU7omY/cHrMMIBl1/VfB3lOHX//u4CAp/2DgYOq6rmBWoeiqboxf/3jf
xfew+n//R/q/UiTT8jQ6OdD0nk/6tFWlQzexNXPZzY2FRe21lPbAPMY+6ZAF2Oq2NGf4m4L58Vi8
QJHsF8CHmXs53V/rzDMzh1nPuoWmhTkzpi2QHidY/02zYz8dAgp0qp+Q8EbQTrjNwF74eq8GeMWY
rUmLOyqfbyohASrsmUhdoMEnusHKk7BBhskhjIWpUGPZz46O6IyJ7ly20A1j6adhqEqFsef3EXil
6hq4Ooy/U7bC0tzfTxKK0otrPWxjmaRe98TLNuVY/su6L8bJjm3PaaYFNYQyy/GUZSG43fZylGge
nj5ET//xIu3Dk3BgjNu6+k4r1zC3YT3cNxFL/WJffrlD5j8YoJiGbJJIRetN3tGPoO76Hj+kopCb
Q7Ro7k54vb1V8ax2XpD8ihArxit8pdJQkUgerJV4kjkm5NeLYswVyWnAt0W07891lDn7hBn19zXs
QJVOo686qAk1FhMol+Ljz69oqnu6Z3qKCySA2d/b3YQvFnuxHtC26F0A13Swqw+gtBxZOmt0+5jM
9x1pabZ4Jz1oVcJyA8mIvDgIhv1QOQXT5uH4y7I1frkq2o9lq+pJOZRtXx00uPbv+ugqN9akGPea
SgB9h7kl2r9R6ZvMs9YpgEsL2AKr3ph3iU+hXpN52K4vr9WxZlwBr/2gHu+XreXVn4/GFb86hv/4
X0LCymdd4orhdxbOQkY5nS0DMaN2n96uxBp+X6ba9nFiURL0VoG9OymAFofPvH+7k1WRbKR3Yd5s
0jfmy1AhNKKPjQMkK0pfykB+Yd/4+Y1pozT7NBnOGw4rlC6WOmmk8GIX4aNHwlyytEtYobRA/H/m
EO/Lf2n8gmk1pUQ9p8iDaz+aw/si2JKDfi0nWMiXz6UOHOyIBDPc0TZ4NfxUHCDdWpyXxQ7Yh47o
ltBRWDMLnxESAqCd8Op0wP/j3YgNPGQLrFo8nfc8p1Tx9WM44s9+1X8WiHpuvzgHYnPHxvPD+Mc0
DMuQJAPXRvNnKKwSPmqjFarq0M3TBaRvbd1RC1DOOqY/tmKXeT3rF8WqWCUMO0bDAjKEp8nU8pDK
+9o0hdKeenf47zRCcJDH3ymY0JDwfV/jn4q96jA5gHEwV8apKUNdMjmPXqjii4EVoTV6L1m+7A0u
gCwPh+T+ZbdEwtS7yUOSvD520kkkKm/82g1fcv5V0kfQNHJvxntUQqatfRE7hifwTDPVZoKXT8tf
DCHlf3oWTJUASklWLXySfjwLxv1eKMrlnu8qgJwHiY75wwfRvSSnQc78toN72DHAViGg64It97I/
MMavn4J/799L8U1p3zBlbvGmsQSCPAjjSh/J6t+f2H84ZrAJEvHelHV2sp95bZUYxtkta+679mHa
2QiH9tDMb47FTNV6/hZ++Q9rh/Q+UTQVVbYsS/1xRaRIyZRB7fJdUV4vZsE44/1JbHeXnQQioLSm
pZIxQSqZICtLIydEjpAmE4WgCfoW/+YEN2b4/VjJ1mg3qogkC4qa8SPjr2kLqWiMMN31jJkhFeMa
TGXA2PGyq8MjUWAx9v6IdIVlg0sP3Shuog/oAEweQEbQFVLVXZkQDeKxgsBHSdQvCPOsSnaZgsS7
pWQEjXA1pGKv5F4kN2x3p/aBfMRwqGhV9uV/v5nSPxipWqrChzIN1SKE74fJ4EWVrDbq03z3vE2t
O0jyBe7h7YMhz0SH42HgPNlTQgj+v7+u/o9X8n9fV//hNqUXclJoUdofpHUgPkernSG16TA41yK4
B807xIkQoixw6uGxbnYMz32VEwBawDndmOzu2pnC5GR+gYZn8AW/TWmSoeLTjvQX1bRYGHPQ5CCf
9SeOzfDzElR0luShiAd+XzDHAd+Dwor2mjCR72ZeXP/9Iyr/eGkNkYWrSapsyj+W7hA3ZplnyWPX
qB44yZDLszQyPCGOZzqjYxOCrTm1GGCUoAp156uM49t6qSJFKbL+a1AazIXCj+hyvkkSKlu0R0Tf
MQozEoTcUiAPd0/FUFN4YIxyKegPH7+sd/mfnj4MX//nI6g/LNuiZ3xpI+Lod0nREfG2e+ZfGs4A
fWx35aeWeJL5nqjbxACQotstsMiQmqAe5NS56xVEAwZIIiWmtntGb/UDhwbjxix5oNMRWjp4jFM0
kKh/v+7SP3itkkyqimSTipauiD/KrHwQlEix5GxXkhs1KA4jKwSfWYU9WW4TWGzkZ/qOAtaLzqSs
Gn657z/yejnpiA4WTQlPX+JRLcP68UhF5S0RH0lNnnQ9H55IJs2vBEqaGQt+p1/mefhhwWbT+3PO
KF7KsOd3RIuIiBvmw8OxEttZKZ9/uSbjjfrfjWt8TxaVp8isUNXZsrUfG9etVI1aN0tjpT+XeeoU
ZI4hhMVUNVviIdARvd36THwUWmDYLhZIvfvLOxhX+893oGoS2agSpS+PBF//j+7EkJSneNGZdjTI
qCpfMo5GS7Hf32Ykaty1tSid1SfWmcRjAe+o2MCAyDbacQi/Yuk3N2NJ//vK/uuCqHgIy7LIOSZa
P96O8hCffcjAdFUSNAFcGSWLLHyRmezFdH1h/tXVeEngkxDUOLkMU8KETe0cRgfx5t/B9Z7ttS0O
GsHAeBoSl36O5SDXNo9kWTx4JgLhuc+EVYhmQC1OWjFTMY1KZ4866K1pW8/L/HDJAkU5G/XyIm6V
y/vw3JewruNTq7xrcFKqj6b20seLIC0aoOjUrTvvwklneLeSGeKkEIP6NtJfUkyBCk/Kg0LuuWie
FM9429uKKpDiIWfwNtNKDFe1u6NwOiHc7W6LNgcsIoHU5ztVc9ZGS0WcyeKK5XqH6tAtL1gQtF+6
umbAmcI0TeZABXo+E7VpK/sas744hFk8q+XgiYVPBvPGE8L5wNCn88PHuheXjUS44KHBQrgR/Qe8
Cvn8JOE9HN9uHm14q4n0JQtTMJo6kATQsnypw2vKPLlwLyCC2POljlz4quhL8pIXKyG2SWf8LJjE
PF+sjvjtpY6MP98auc/fSJLtAF2+su/GppB22WN+MV/5Q9VYmum2U6aqfois3S8r+5+WkiaLui6x
2Yxxw39f2XVj3vQmupur1pimgNb1FibmHdgsmzEfNynkaQTqKVduGHwZRo8GWvlb2vHfLWr/rGeT
5HJJlxROVfHPYfQfj5fcC0JmRoU+GvjU9xeuaGK6Mn7h0F8jZaLGDiCjdt9xERoEjNoqASRtNlHu
5Y337xdE/vvZ/td74cTT2HEs0uulH2d7Z6WlkpBqv5LaIIFdEfq3aMFQe5bpmwHhiGYL2ER0QWxM
+9AjD2PGhQGLM7lBT8f6rdaQxNER/MfeYyo03hK25ZL5X3uPdSsjqYov3QFuUSW/Quif03Zjqwz0
KmGRAneIZ7hzEpinL/Bh+zAoBjCkYYbSod3n8dzSlxC3HvD14PxmqRsinEOJgsYGMgl0zDIgs3Bp
uGdAczwTLMz0OqJQbrsC2Ux4WVOhMC8TXKRp8WRCm34jXcUlJg+1sTk9GxAp2zlpQRgx+2jxIY3B
o2W4s/oksEdyis3Dv5RjEjNscua5r3OgKw9ErtZsoixTHyOPE+gdNY02Tuy664Pm9De/eum/bqwu
SqImmySH4FbPafL3lf4Qw6iQpSFeSAQAEWUDR8qtvgqy11rRjqvlw1qoVvjLcvrzU//z7pls0Rrn
qSQqlkZOs/z3Vw3bKCxubcQw7k447rQZOas38ska4r9mD3yEuKgPJ9TxKluTRfbLYv55bpkan9lg
1ViaqhmUFX9/dUG8P0O9uT9WfQjVAaoxPumXaGnA64JHjpXv21UlxKodODw90Zor9wAuSCQtNWgU
w1xHsQPhC94WyewIedqpof9ytP7ZYP7zApEdoEgmj5vK/0Qeur+/xdSQylKqTejWmBeY9kN22mzk
GkN1rdAC96A9NvSRvHR0Lls1q99x+1EhDpsTMHVT8f/9kv0wLjeN8f1QgOlEM6iGyXL58X60WjeS
KjNXfUL63lSMzznZDFshX17uqwdHe8pIoCu+BqRCiYBiu6SvZ+IThmgGOnOSYQB1gYKS9rtq6GBP
zKvScow8yMR9WSKuxX6xr4WJEn+HHL658p7iv8mJFe7Lmy91v3yenyvgx8exfnwcDWyq1wWpW6Wq
gbzxux7AvQEAGjaM/Jfl9mc5/byXqmmKlkihpHMJ/37t1OdTlCJNSlZqZcEYaq3rpX+yX1/2xuVy
VpuvW4eoEmWarEVTq8v8NMkqBimFZ1h2U5qfap76za3hGxSiZqz7KmLSHQO5ahamfsVlgcefeMsX
Nzk/DXeLkXUvopgoCcBknNvo9gPRgIB68GFya+Lk8mKp6b68Px25BLqRMC6g+/+lZv+vI2O8xhpb
C+ES1M6q9eMp+/+cnWmPotrahn8RCfPwVUFAxanUGr6QGhlkElGQX/9e1DnJ6bI7ZfJm75Pu07u7
RVis9Qz3c93FoVQu5KLKohEmCE0lilyWo1DCA0CW2CFqKcCFzeLM0dH5BfXBbsQxXyHdZ1qwnAya
nHvH2F8h4nBN1NElVZMlk6Pj5priq1SZon6RFwzzWO8Sc3SMMmpOmdsXkCa9c2D+jwUB1AKqB4u6
cYTITUzboqeCkZPpIEU1Ef5KjnW1r5DQGEq7TPiJzgyc6TTaqHhrqWiYAC/t43uMNSmTZ6J3JDCL
bJ5Y90prDzVICfwbR5rhX1emB6mPasDgpZNmLqodKrY0IwE3obU+MvOLFp+uP+y2I0i25G7kfHsG
fN8VQ5Qs0sKhLnOz2fRirTRd3aPGJp1rzTljLLm4LIypdUIBYHqKHBzT5yzZ/76pyD+zuu9NRTVI
p0jrCB2s2xVyOounqxgb3SIv7Gvkqwa4ldMLQlbNRPpvJ9GSEQOr8NA1K+d9ITjlZdz100Puo/7C
9lfJ3mO6CnrOimef/P3qpNv8iruiDhVObLXIbkzlxsmlleJjH3Vn/KkpKfe8fSl6uizbXCTp81Qz
zKihngiBWcVrrUXBJIkuW8iVIrdxXt+5ltt4dLgWU1RFncOKkOe74P5HKFgdqqOVX4RycQ6JggMB
+epFnRklNshkVtUuzJjwK56VE33lA27p4Kwos+sxnOOmvXM2KcN+dbOf/biY4bH+cTGymLeKHuMa
nhczYVkIQeNL2EE4+ZRpptwtU1fJPck9Rq55tIVXo3SYUzgs88sSBY6MhOjUrmjjn3L2gdGupk/y
eT1sYdQ3QXS6U9mUhkjir4uVxCF+Zg9WvtfgHxcrVNVRF3jQCzxSuF/Hg9uZ2+QcVDi6MhSFnBz3
vKZZmvkd/Pq/b9Mfn3yz7VuhosSldrzCLbnG4xPyqs5OyeeIsjp5Hy2Mp4N3mB4CoXMs4kZ2RbQD
4ybxa5TbtXcFTw5C7eQY044QFZSDV3cALmGQt+s09Ojc3FlkN6Wh/7yPFGUta2hm6dZ30f+Pe3U8
KWehbdkdM5/8VL36yJfaVwugLqap1kiSRiI84t67hMFBYLuknL3Tvzo0JeaMHbKCh0KtvfCFdHmc
nlW7Fzein3WTjk3EIacFq8dkhbQV9TEmNXRrSY6585KvYyIhfJbNSxh5deVlZpDsGfiITbo5+EPK
aMCSdWqMNN1971WXbIPidIVQhRb2eZICFnrOmNNVOBFzp+ucM1gV0W1Nh+kIDMaj2HEimT/giUiK
ra0GxayaZBlKlDEBXJ8i39Ma+GO40BBC1Uv5PLtwz1GVgErGrzRokFkto/PkUD9IintoUYZvo35e
HWeMB2aM0jUO4Xp99k5MF9NMoINRTUUo99kYAFkrwYlyUHSa1Vi1bFh8SXzv4f0joiE+kyiQSaSL
+m2FrOpSCosHoVqUbElI9cs2kJE2no3j5MJUGvx6w7aYZmkvdk0vIQtUcNksKnlnxLPfF9K/TlmV
8rMmGopGsqgP7+Qf6yjv1ayRDrq0ECHLOKx3SsB941Pqr9thYFGZ9QzgIndEbcP8cIrlETryEwoG
hL8QI07MNo3U58g3vvIPIeCQ5SHqS1MZE+iog6QLAYKvImwDxyW51EvVbfEmMFy8jITdlfmxz84c
OBat1yNt8HucxHLHDC7PdIU5XuEjnjyEhf0zAW2h2r9/ffUfWw5RD60ezjRRJ4z/+fWjHAFwmbfJ
UnbLPbKbCmtfRg5E+3iFscOc2liKKID4bT9wHAwHKT0TsEdURAYCLeeMEa7IaCdTUaP4UfwAOsgw
3hXMMuNKAiX0Jzq7aI0wK0K+XOL7145EJnaWxsfvX+T7hLvZOzlqJJXMUNJI14Y198dzLLqYAQG5
7hYijA0Bs3KGwy/zmkqfDB+ckboYeLLDC0s+IqnuMXVEJuq/0kHoNSqAIXa7AxODqitWjyVpbDdF
DI2rQaPZlKAUBm77ic7NgQD3ghKtvLMDS3+fmsNpiS3JkGSahBo/r5/1HyqZXuPgWmPqADb3TNNc
YdgIPYLeU2lDP1YAF8528RVhyICVY6Kwf20YaL+3KpSfQZauGYphadSQ8UqRdRW3tZ8XU1Xd+Zio
Tbe9ciirjiq5Ooa6jOI45nPLtmdt42x9hU8objvkzOpE4d2QXqV1upF2eTLBC/XEyVXTR87aAFn1
tWJghtjogcGS3x/8z/v230uVTHUIlE384W6eeytpl/TYlPkmOW9OzHemvZ3mb9esuNOpuvc5Ny+K
IFnnsJOzfCMDfo4hUoKhjk9vOuKF37+QMUSw/1vJwzciepI0WdEUytWiehOyHCKrajC7KzazeNUs
yTJ8puJrP5o1fuQNk2ThPoOkTb/ZPQbJ+jRABLzGhm4ykNmRIC1ywpto5LxuGXJ2GX4GMRT67EZL
aUxUg414M3rOx3NhfdmnnBkjvAqnmBTbh49uIQUMLH3EXrfoXEx1KQ8vEKi7SFg2lgdb5s7jk4el
dPttKbvzrXV6gH81WKPLVewpf5SbA8VhhrrJLAioYUUC9+AsLaPP1HruVAq9r4LsyWQa0qw7LTI8
VD6JMQSVWSthdm6NTR4/W+2dfPgmsP7Pw9BVWRwarhwOt6KmPkuUpFCjajOMPxVtNzIzg9F1ANDm
ZVLTw0nj2mur68tB2atIws6Xbc4cUljkXwp6id+Xhvn3IiTjIwExDFmjjHhb2azqPjQPkpJu9JeT
Q1qION3i39prYME9HF6jN3T8+guZNamyPCpfZeodw0SGJNllFISfDQGGOsFPhOnMASkEz2ncrBL4
FsRDK+nNRKnRzU3ouPpcXqIsR/N+9Ikl4Ltgj+rIuMlcPokAgQ778AgCkAnN7IoAZZ6+Hj7o4lz2
AscImKpDbavsUPWkcjRHPhMsjsHcQg+QxhoS2fce1hHFSuCdCEcA4+sYsggIw+9kAMN7ebO+JMKM
4Z4psmjc+kYeUuWUdQqShrSd9QzWJfWrbkH55oVgKPderfcfD4hP0ygVGqJGFnWzS1Rqah5LsTlu
tOsB/g6+relUOFyZhWjv9Eb/+b2obRuajgclW/XPLTpjYjEShNNx06lwIEvZETMniSjvRUyLMhpw
vPMm/EPex6GKbmwwPjU4FW7OhERAUtZnx25bXkcRPg3geuheZqOI+SIIzBSqFWgL9Tb5FFumjcbp
l77VNukXrjbCp7VTt9dn6WVgKoIM8rNNs6ZSgMAFhEU7EEYy2FGl/fv78n3o3z58Gt+8v9ogTNRv
Hsehv6bXpKsOm6p8PiGrh+kgAnzKjA1zpbzMBsUNad4CnVJJ8nqil3M+vh6nRxiE7Z0D5F8PzNQl
w6Q5QufvdiGmXZOlsXgoNybahgooGsh2gwJyRdQPrxBK0+9f/ruj+deXtyzNoGqOcdhtH1irw1ao
DR6Y+UJ7c4oFyiQNmPCAYmS6LUTwGP8jUEb4uoKFcWCNOwcnmloLbSM+48RjQ/N2zry+4GHwmGPy
3ImdbBrCgcMQAX4ujT1At0iUXOPOg/uHEGloYNPOkqi04E97E5Ufj1JRZAU99ChZn3tac6f58fyi
Ko9oXCzBmhUMwjIXyz0UhX6js5RoCJb4SFdjiQFj8zitenc4nk/uISzv3Fn9H2fWH1enfp9pf8Sa
WtuEWp8q+abEQq+gDmf06ewQKwFyqbA4rHKG8socfTGDhTXYGSwRrurYzC5BKV5hIUaLq6WNUrr/
kVY6mcpQJvIFfs2vzkBN0GFkIviDFiaFqM2vYNDjeJHru1x6qLq9yYRaLuJwlMjTWp9da0RzueRH
OVGYAlfE1iDkRGIxuRAlnlDBYjuUPEvmdR5dzsOwrX7Q1kdzUWdvOtYVB6nxkEC6Jd+jZHA7pQKu
GEd7bRroBHNkL4icfl+aN4WO71P1xw0cyll/3EBE5ScxadJiQ4+1V/dFJ0/qqrPPwlcepyvJwLjE
jVsJPq+KHvxOyvcPzRGLC32GaAzlXnoEPz/9coy6a6QRYHEWmKQKqlR5uVBMVUyP6OPK1QJNysRQ
NffO1/7X6fDnB99sR9c0bPJze8w3Rc2wCfMDHwcc0A+LzEJ/RXVbsB61CtMurCLO75nopOWGOpPE
iNudC/nHApZ13ZKHXEkflG0/78CxT5LeuKrVpg0fM1ZjTvrJYinA8gwirCt4uwQ8aggxtEIuMayI
ywvn5e+X8Y8dcZAlyaY5pDyKfLMKCr1C4qWpxSbkw0x1fcwBuigLqccIptAdQX6883nDg73ZEWVT
M2VJNiTizdscS0HbYlaZXmzwSBg3g3JzIM1lNsk+bONsEmlrpGDQ7WoqpYz1M/7WY6baLqBRwYtP
1vjHrTqqKI3yWjICDNz94Kor/HdsijMMgEJojO32PKZ5pE2Buo74Z4b3JWpwCuTWCjHODprrkXSZ
X6p2aDZQjeEtaMs29cVwJEyBVU/bhyaoGEojHgZZSgEET/ZijB4XT7MWT+PK3v9+Z/613/55Z6yb
aEKus9KyThYvZDuj+wNvwreSdJCDxaeGbjO2AYbh6WBhBPrKUE40uXRE8+UsBAfaysmRMcPjPrZW
g6zJSjGPC7M7q0X6V2KkiGhlFI2nN2RJP1etIGoRYweICIB+jrNJ6UYvMKcNUF7pNttqgHfOC+S7
dErCNW9T+5XstQdG5t/0zWlq2Iybzc6z/DGHU7ZhTtc5fTGmEL4e3owY8Ib0IcGtHLzsdU7H63jA
6TWzeBJPXLgpI8bjvpMnqqOkUO/maJ74ql3jOXBwLbYQmCkyIHd4ee2oniEj8VWn9p8YVHQhGMME
jMnXornpR+RkpNQ7bQZoZ63YsCi9IW2Tp1hGwjMHnuVb63KuTFXb2IHfcjXsc8IlyBevH8PSnKmT
bEGPx7EczpbEzUZTGJ9wAICV4JnSOwNOdrEoFporBPXgNmfHe7o9R2W0wGMgoHuZDqOv6hsTijbO
lmvitREX+qLvTkz+Fev8QX4TVufZPRHWt5b+5gVElzG0FUlj2HmHfenHvp8DF4jlZGMy1Lms36sn
c2clDvNzBJXiFy/a7Myo44JRENWhg4G2kqFYP9/kL8B/QDBdP+sHfMR5/LRpD05c2b75HDOdx+wS
Kku4df1Yy20dh8SNaBJolvzSHsitCPgZTdeufNApEECCQpEf2sKHsC3aO+HBv6LOQaFgooRRTEm+
1XYdcq0/x20Tb+T0QeFlOjPnm0YMaE2OUAIKpvVK6aGBRl9ChBpky33zIqKv5oKJK8ZIbn9/u290
E9/HLRdE0G5ZBFT6rYJBKg6csOExZqN9zOsvFF5dPWuq4ziJXi/1Xjkzdz3c0+udnOEf+y2CP80a
THdNenY3UZzeXftCyFMgIQzMw2tUo2WEqkSxLqNW+H+c6qrCOTIokHTlr0RPJ0s/hXoYb0wZ4ySq
M1oRlO166JZLZMCXAqSfx5z47/f2+5C6XdIGpQGdr8mHqsOZ/8eS7tqrXNQHVVgfLsxNY5rWCFPC
wCSknYQEI8l52hentQ5+eJLxAgN2bzynzaJLK+r4O9NattoyuW46KMjhRoSmU18QRQCXPHTvv1/r
X4+DvpJmoHRULY16721yehYr0qFaYDQFLzWS3+MMSEl0JBG6u1XfHrTDJxGbGqLFUSvd3hSxizpD
znNr3V0ewxPKioYxV9lpsNmzgKxRcQbWuFFoe+QUMrFWl+G0pWnkgb0oomhU6ndW4t/v5M0V3YRe
51DTo+yUCWsizivgn1KZGsBoqx4l8FRuGU5P1terS1Mrrr40OEQqE1jd8SuH+yHduz1/lVe5GJIy
GiBEoBJVvp9r5npQ+4qObLRR8VkQFReFw0hPF8b1zW3PU1MPsistffNeY3Z43X4s1Z8feysUrKso
rs5GEm2qfiHoDI9exlTZFDSk2XlxEjBLXtdQWRmMTOo7oddN+5wtSBU1sDUKuyE/MITz8yubeVWe
qjbjYK5kv8O3FkCZ0E9ydEwXwpxOfdLP2xRw4bmu/axcmGzwReVG2XlVXXeNynTwNCp2jQafQHox
rtKUhfv76/F3re/mGm8eS6RkjVbEXGN72rAqrodF3DNUCz2f55PjwokdRlo4GnSY1k0oAbNbO3c3
zRu92V+36lZp0Bz0S6KFZ2vLOBl4R/k4KtfRWoKkayxEIJEvQAHkfJR+3vn63wMBP9aHxpiAqMuK
SB1WZgjo5zPKTklWJokmLGUGJEtoK+5ZYgbeuWoT+GSCPO+JZWAWAxE/jQ+EuEtkJ5QZC9lmKh7G
jMrZzeS2fxUcFrACzv2hX+H1otv8GYN5NUbiezsSxnFAS5kBUMO+GiDGjpx5zgWwO0ODIDlSyo0u
ClJYTldasLiXHGmHA6G+Yuf82u2TJw3KL7VFhkxRvDC1JtkpEYM0Ml4qeELaRMPXDKYprzlFuNZm
L4b3VzO/boxA/r0W1xHxUMbMMRiaBUSIE/CpoWuFmov+zheNoGgbraDr429Ns4dgiVI43xzc6eR9
t4OPu5dHs2Y8zGVheTVMfcLImwiI3I7OgKE62eG9nE3+tl//+XwUxOKDGHGYKlBvp3/MWiqLLMra
3cmpfHUsLaO9sWTsPwiCGrT5A01Du5jHvgagX5j1k+BJe+g/MjRLE3Y2a1y9p1t+IyyEpYTlrOo8
FXPr4enoYRS7yTeDi3YFTb57v/gN/BYcAR7K2QMSy6m1LXyN/xPZs+65X36zJJ4OC2V22IlTcYMx
08yE3Jw/xO5plo5tGjCbZE8exTy9uhG/QlAW+qMwg2YwMZYUoWG9TGLH4u+6zI+f0IDfuOSJd93g
Rr1MHvGsmSYL06WBx2TwuxowHLSuXwG6jcz1AUpQ+FL5xTzfx/N6YIKwRFY91OrjQnrCtSdoF8Wq
ZkQOOOPUmprelVC32yn+YSGu67nynq6uAX7XWGA869M0ELbax3V9XRiL9M1YyNPuqfIz38TSlwxi
REiP1FRYmuCLUz/a6GsqFdPLPJvgOLZm+GqmzfQVYfzkCrMWexG8NRETcyfwop8L8Oy1IcDHiglg
wgIW6oLCO3H2DNstwLMSePAGzn3lm244lacWBoEthKJypgey2610Bpwbj/B83cyTDf0cKNKPrlSP
WPq7jvZPNU88eXp8PTiUN5WFPi9mw1xj7+dB/Sa5F5CyIZZAMOixF5sJDvZfyx4n7u4RSO5OXiVB
Nq+e9HXjW3iWK08Y/Tqn4LwrJjgHr+u33JVGSw1+4WEqMeMIawZuw9tA0oULGD5jM0HPfscc0WGt
TKjXeLmTOPUjUFH/AbwytgDRrvLqWcUqDOHM9KCd9UW3Qoa0wcsdGne67Tz9GbMV7vtprGCYZCwY
gXbLRT87BDLPCGbpVF3pq/ypmsWP1MXQophbbWHw03nIP9Ki4S4Jr6FnbSov9MEluGc32mUzefk5
9MWauboK572H6tqPfH2lOcW+dsMNtjYQXRf43bm46GnMLx8m4TwJEOEMRU/my6WZbmNhD6W6JwGL
sXfG1NEWggTwvoLrYu0B2vGovGORevGY8vcPfErvCaOB20sPRcOSPvVbN33o/OPu7IZuNtcXzMgy
IH7FJ7udxqsjtx6EvRd5LeT9YlLbxooR8fnJ5W5yMT2+M+o0WsQr8OXLwWh0xiraZ7gmla65V916
wrqdMzyzNvGCRM/OtVibBtvX6IXv7WJYu2U+MBB4trovYWcTrupHDHT5L3zsZz1rJ6ZfPzYzc9XN
ci4meomXmA0CnZZm1XK4kAvOPXR1xp/oUEbZktnnw1pYdHgCFPD340mEfXvlGS/CC898obtYYdlX
3JdCppUDyGD2CaOF2p7M8PXyYFzQuOCTFcrPGUZFUHQ8mXQby5IxemUXhaN/xHUmml+XyVxzEl9m
oLn0BAQRzwkGW5VXeAnvg+JCgUldY549nT2wiXj5XSd86qScnz22gAAYlqcCTJcm0DwG6xSIIdPz
hGm2Mc0tezFF64AGHrX0IuIjevdV+kweMBJZMDDwiIboMbRHxQwLlgd91a2T1Qn3TOz5aq93i1lP
UzR5xO+UZL5lnrmFgpTtsEv2jBXGEfh5JvbJWwMCE7YQah41KFs4ulcOloPLK44/R7/xuHU+4ye8
glzFSPdMu5qF89w3GPxmBjtgJNhhoyZZl2fCVp6eFmEgTvNZOs1Xinuax1Mgf8ozAnwmKpa0Zyb6
Sl3R78oTjPo6R38QH64+GzSz9yAXsLFl4oBoHOoeyo01btTAcBxH597jfQRvinXLaRh9yit12bur
67u5FIJyqz+hD5qKb7VbzZIgWqkz/Qnqj89pid2ghE9UR3QSMWpO3SLop5rTzqtAwd1H2V6e4532
rHxAF+HDpjlOiC13BuIO72PniatiJr2I75REmWW4TE/4im4P88tefD/a4ZQa2ZJOxaqfXpfCHlBQ
sjUnyYp+47qcAItYiC/ipuVta8bgYlayaz1Y82b8PJqXTypLxvKyBV7E2Cc5UEdtfemAOvNgII3a
x2iMIHmnYPZ65jVon0U/wmaMcHMsT3Iere7Bs10agf5kuSebhjlQrWgp0xlPliKmSPkkt2NkhJFb
OO0ko6susPf0rrG2VvVo2HCyPW4no9OTjC25MVXfD1tsvrdVEHv8fmd4ZiXkqXCSveX+mblylkcG
/j2Z53PsRd2Db04ETw8qn21hVqyL6XAjdBgLKXytahbhzaBstHW+Auu2P/vXuWzvikD0SvhvyVv3
HOHuoD/06/KpnI+U8fGxnDDQ4Av7boq17Sr+ZOrJC2njYtM0Ra80Efi1kx1h/8EIqytO5Jnln+xk
rvJeYULldcsW5yROOHQDWhA+nOaijdDPP/KOFQsJ5t1C9PJ5txZX1utlagUowTcYZlLCBLA5wYoH
+bqtPUCMscMlpu3wCFgeq/ildpvAelae+X4cjeKzFrSPcDHn0Vx4aefAAhXWEeH5Ut6CoUjmybzY
6BMWYxAu443lDki+i5utDf/kx2tjJfKQr7PIrfCD7V39Q/RBUIDZAkmywrpjXXv8+rp4LBbZtJrG
a6hDD+m08S5v6krEhmujLsN5F8Qv17eQvHUGamshT1KuVRr4XFiu5SMAjhKOsDT9l8dH5Tm9E/yp
0lDb/C32uymlHE7RuVSquN1dJpUNKyHA8mWmTwV2qJdoUXPa2YHuJot0DuTGthw2cB/uLwz43MUw
xoZDJuFzKMJ2JxJxkI+gKqn8ZN1vILsz2Eyi4/bL6r1/yPDeWdawlJn4pxtIDWuj46LaL6UHeEtT
jJk4auCG4oyezY+esIR95xoLYwJ2Ghy5CoOFY7meWWui6/mFbYKi54qXa3Vid4kCzUEu5+bUuAGm
rXLozlDEdF+0L7DUiSLcdF/thcCasqt5eJ7NUKz4DKXixp7jCyE7jEFh41EsTR8PrUD1ee9WV+x6
eUWgs5S+4lhTy4WJ6RZ2wYx2vunmzdYgwkoc1qNvriKM5BmNW12XzUxkR+8XDZGX6mBYF/B3uGBh
fcmhYs/7a62QitmUS1cV1m0GJcrjTnpjewTLjIkGV6AFkqNDnjsDCUqxplV9+VldtvODX87Z4T1c
aBIMz4wgfVU5D4UXYGUUdTEoc15N+zLLecH0Wf7A+KZfrSw7epAx8TMDUqzUX2O8tpA9guW1zGtn
rdSNMJdWxkM2Z1bzSfLPHDk8nQlOHyzI5ql5MoMTf9vomZITu4uBp5Xg5vPD/EovN/LPc3yigjBo
JiJxjzDHQIYgHJDFo2QP0MVwzJklL+JA+DAXUAGJarBFk8enIA/C6dGxfF5UXquQzUgP8snFJUM6
v50ey8fyTSPNwhwNt8znGnz+sFdbgeAyC09MOxy7uMXBjzSWahDtwwD/HQJ0H8XbGOu/mQp5p/A0
9xVrskk9HgDYKtNWnIpjt3FogYDfQoSyEoKKUx2veW6ItjpCquQc0zfnRz5jVgQcuMD+VtG9GoZ2
5x28aZIw64PE5CCE2wjrOWRZBoKr01c1J/+aoB8c+Z/vV2vUTbvxaN5/HVb3ZsHMexdwUz6vTOkS
VacDCeAUZ29XJYcL1ECyUdJPL0/XTepLS4MdtXn+gnA2Pjl6AHzosXWg+Sgjonh1/KYQc0lEhzJB
x2Um7DlztYE16Up2z/uu2IonbRSXmGISLhU6W6p/XQ0aAOc6yVz6UES84YQVvCrZTUQ28yvSsN6R
t+oq21vsu/mjSPK/jXfK6vcKxY1Wl8qINiTAFDCpLFLH/G4Q/VFrvUatHDYnK9zOnvY4RCB8E8cG
OQPDRmQNL7gSl6OXgHoJ/0SLM3YIxuhFdAIMJ96OI2v0sqRlhyNFNno/Q9iBZw3L87nAKJS3Ebfh
fFVu2/li13L804eD5tSOvPWdQrUxLJO/tnLoSyTy8lATuymFocogi8/Tdie6exlpRrTP5hOyeEya
/acgWShe5CozltcyWuCp4eiraKd/ECLOYXv5/eL4FAUFpxCNWSebbQHqOoUncIyJpC+hh7kk3orX
VbQ6PfXrI/Zg62otfCAhPrydiRG3nFnCVpj3S7x5YtyYsej8gEx452v+e7H+8TVvqmnhhb512Jvn
reyK04bmJp0wcaqS0+ju+VVkJ4dC7sCBhUOvu6qbkXKH+N703pAU1B6aRcy6Epfj2TUcvr6bfB6I
sIj40aUUb7hf4nZl+PIS98l3xpqncK/VCT48ZHAFSmrApnhAhbTLBugO0TpoUOg54ImU5+45tXCW
Z358ojvd81C2MPx7g5F/F515vPQEUCUPFTVLvDm0u0KUm/J4CLdPorPdxtBeKRLRJK5Hj1Pgqvei
hBsN8ff7gR4M4a4u8pYgePpZwCuLtkxD7dTsSgfXHWfSP15mNUlxN8YXmVIWiIxHefP7SyndjH/+
91N1kwlVS5b/FiUah946F2px3qEKooLRvpQvTE5g7oJx0C7HEgjb5gmMlWbyVaxxbtog1rFBBL6c
1tI88kpO8vrh6J7GQzeUoJdUv/AVu1ieqQUufZOz9/E4bzHHtkCyWSNrnfgMvI43ltPMVIxt8AmY
R0H9mIyfVQ9og70bwMEJcfXw7tAfrSFYUYBa6AvhudrB5xud3lSIzpi9e/UIUSzHjWVDusa8FFSW
+JY6qVcHUCbzh+F3ZKPXlHMvdkVXW+Z7BZNHWJzZi3knzPu7Aj0smP/dytsKvdgecsEIJWs7yLSW
2YQ6Bq6/Q9cXKQ4O4pJ/5+H91YkYPtBA5A0zBCGIeXOkxS3c8j7XrG0N/u043lxG73NgoiC7fv+g
76V3s+nxQRT/GWFG6G4Nvak/tu5cSPWiOyrDB6Epz/wg8U4bZtBHl7H6tKLMAkJLwDct4mcZOZg+
Ch9wHyazoLZ6HXkmsozVPdH9N5Xg9qosHdiVymw1PcObF0bADkBQtNN5hyYQL/JmVXNE9k8KBjwv
qhMxC4a1uG8uD36LAQqAwPHguqgs08EyGnpuPfr6/T6pfz+QnzX4myvSL2LVNOKpHHyB5vEccAUs
3XStspcVcypjS/xwsiV+Gw1ltx2OQCT8wXWSL81JtGxhPFO1VqbD6W24Dyxwy7/OMJxIN3VQ7O7y
wv7OSlTOYhH5vaXQAdVu9ng9rBpBYXJsByrt05oBmRLeC8GOTZTFuCF+KhsyNF22lX2eTrRXmN0n
caR8/H7P/m6YaD+uQr/RhZSJgjb/yFVQtSUOsyWvf9MIzt70rTWtdxXTkOA9n3//1G+N1G9r5yYY
yyI9PSqCWK5ixnJhVbOEWD35pj3YR2D02tLC0jWlnQAfD7PplmDXlrBOF6NXiwr42LoEzDhdgL5f
V40JY5TuiakGp7cMGpde39la/rlLMx2qM1sA3Q3x288X0MrSU33IrdNKOsPkPUxOmMA3CkZQV2xZ
xLPT0E05RdeZLE1CEIRKN6eDiQAIA8QyXpuwkqrzy6V6bZVdnN4ZfDT+EdhaTK9qDD0Y8Plu+8Wx
cbp0ZX9sdkP19Lg/cVQuVJwhU7CK+B+tBXZir59HHXUghcJ7g3ERLoa0aQLcl6i/948CQZD6cIIe
Kb9hQ7aS380HigQrscUYg6iVeiJ8Q3UiTfXzKAsdEDoUtFqiBfjkzdBQMzcnL1yc3g6DuSC2L8Zz
R4EXbcyqnpRfmm1CNmFOEFXKafT7WlKH9+SvtfTH97/ZHevelI+KWtcrU5qej+JDhVmcKISLGkA7
1KhJJRYOGot5Il4n5wuzVfhNSmdHTk1b6hlIa9VpKc/MtJ2rTB7qh2s1zuGt9PjlddX00tPvvcj7
NIVRHr1G0E9yirRQiy10SWFTTtWMHkOCOPsics7S66o2UFtWZSx4g8LLhPEOJjwVug9Bn3cnyzmp
NAHgZSdMQx7N852YQv/3y/XHDbmJkRMzYmIvy48rSisjDLSC/f5r+oVN1Hc3hubnWMEX9WJ39kCF
HWL7JxwibSDRgEzx9hzjF4Vy77TQUfpl9vBb2Nh9wF8KRp6IrghH2e9t40HDjhMZWEsSVMMWHkwt
Yd2Ra2IWxv8IGaE/Q2UdlFfwry1bGc2m4/knJrcjEemzONpV4/3TjBx4vH/5yElAJv7EntAAhCYB
BBYTb/ZgJmkGdPxDOP4a4O3rbLze86fW0O4W0IbG3/kMcxDEIB3pNn2TicWaz6iHJ84bHnn2MOcD
8zem50Cx+Bk4XT6lAOSdvqSEflL2bJHGI39T7PxFGAtOTqfB2ITbZvS+RZPnUP0HH+JSMpmmDwWF
Dwl3QgPrFjx+YQROy/mRYmPj0JAf0XTjx5Z6gURiRGr0lGNqfCH102mJyMKoQIVVYn1VFFxO7rRM
vOzZ9YQ3QFHKrFjCrJqWm8gbwnzZQe6GAbFExzEek4/hWmhrqM31MczobzY8aEFKUkMap77C2qXO
M/wXPnP8vvr+Lm7pMn+761B98XdI9qYjXjBmPezOdCU6kr2kAcraSImcSmyQJaq8+aLix+HBR96Q
fMRkxyFdSnqG8255xVrhI8Ttl+N1dfGTWbM0HiF6Mjt/wWAaMeyyeYjfRcZnUCKA6MeueeSOasdy
q01GWnH+OLAsnjFJWw+tg3BSzQosvk6Eq+8h9nQa9SPVxviITjSyQHUpVOMmHltcOfAcfZwcbKZf
sYqs4IVP06WyTtx4X2wwrug+TQZ0qY5+ojOFxYPh5WUkfTWGrQ4DwrYEUfQrSodfFeLxURlH82bK
p3F1DPz6QoD0fKphQO3gofJcwTCcl+/dVJycyJIuTjFOgfJ2O5mGy3VO7YqJV2LMJ5omFI4PW/Pp
SNiJbmmre+e3cCGRMH4I2+75uhZm8U7YMoO4TgnddkzteEVQB+ph3KOhfah25kIDZa5vELzOZHC/
hZu5Fk61tBef4nnpZdx6dAGziwASFn900i5rq/gp1Rx8tOmcpI42HjI19PAjOgrClkAdVbuHj1Dq
RpNwDF5kRg/EfwA3seR3eR/eeAVr9ft11UbLAAknThbE6KgKHd5gyszsoiT0bGtgVGPe53rczuBf
jkRnMEYwMeUQgR8HWGb56uIwos/NmCp+EtjW2xV3awpmnFpAPhp/rencTmkYfaHujUfr9dfHU0CD
Z2Dd/h9h59WcuNaF6V+kKkVAt8qInG1uKEeUUUCJXz+PPDXfnHa72hen67RDI4T23mutN5GPi3ck
Pze8s9jwc/NdZwMAD/+E3cj1/coJ+PvcYIwAmxmnhZEKnftbtdiRgTSKx8H9kL8hyRGx4cfn0TnD
BV3gtXbvcZg3Gp8w1ed2ly2u9Lr/Prh+qCoo5keKDpmc0p4y7M+qQpCi6l6rRbwekUHZJbLby7i3
GGMpmKtltRBxTtaGfAE8jXtsf9or3txXd4T/97VLcSpRdiOxJ2HBu8bMBuTkl4N19EM5LcooajXI
mHiofCe660k8LuRRjCtzzsIx8RyWAeckSy/tLN80T+nn7ZNMH4YBeEZ2DsY6ZrITP/pF5EgUATbW
zCALXWqUIGm6wWJCtaZTOmTGW5qYaLyio3x3CVQM9xckeS5n62jPGQmIV5Fubmmm6l2tdHYxrQML
liDl5De+qfZDFf7fN/n9Q1C1QK5zTagOha2tOsBmybq42Ba4jFHsbWh/wC4z1sOe2r2mH7r5WNaW
Yla5sfwI7X4Bg5mtvnfYobRBtRf52aLyBC/eaVNiAZCMbO4kia6xQpJ/KfyQ4f1V+eAYpTI6oCod
tD7fGlAhEggJTCbY84MvkhwT2I+nVnXul7N8TiX885a3jAhNE3oDyTZYo92MMHNztBKKmcEQJqpR
UOyAsxKpNnZOva3etz2NIyqzfH3DFr+4bx/RIa2c6mFOhgz6vo75bD4Dpsdj/NXIKYzDhZTMHw80
H3MJLhC8DiaDg1QRN/h59dK1EmZPCMUhCVUOPyfbAiSmZwnLHVLFXLaRlADi7kR8RbbtJLuhW735
mjwdvYcuTIVwNq6Wp+SEEU9HQB1pjJi8s2KS5Zt0lkevXWtBHu+vdlHZobaNFfM+wo5uLfUWXgFb
Hr7eGRG8YciXhbor76/NmDIN8DrPrIqLmgbqRuTqgnJZXZc4oYXVJg3tyRPOVgWcsSybFYB1tVsJ
eIMBHVaKMSYT3j/dBF8k4aF610fcsKdbaQvsxMkxxZhTd9Rm2d3MCS5A2Oiv9SklMIlH8qnOjJQU
pIlB4BaJA+Ryk4yhYwlLXcagOR8yaH7ZaYZ26s8S+c8H5Vu7VfP8RDBwwzUzGN1oj9nda4ujcF02
IckYzmTiZmDk0CnnSPRhcu3vqGjwYX6LV+RENJp5/IVV/bcgEhb7YJONH5DGBvjdOUKWblLddITv
4VPvApUbI6szKohJ92m2xlaW8OIK975kp80+OpPETihCfvwcPslW5MWkos9wkMC5HVGdyU07kK+1
//dN04b9/6+bNhaHEaSI+vFr9f1n6lLFeZ1ehHF5kDeE/kF8SubJvHnK56Kfzwts2MMlwgMIKTop
zZrdmTB/nNisHLw+jTfdflvznZChK0EOZmGJzt0L8Q0cYHEMzwidmTBki/zB7O/fV/4TF5EZ5v+/
8m8dUXivlFE5UblyH43kFBNS6DOpqzs0xxCSoOkgAFlUVDDFKiHtI7FRNdiZO5QOv43lfuhG+KT/
czHfupG8yIoeXIKLgdCD36dNcu3ifpqs77PstfHbJ+g/bKFYhE0TF8QFdshg0V75ON0TAFF5/745
o+HN/+tj/TZ26WulE9XrvTrgzsCpdZes9Kjv2k+yDGG3oe9EyuRXaJUaQzU+CCehuK5ccskJ/tbt
fHaDxRSb2wlMhrcCrk2BuLOh+fvsbDS85mew0KyRe6cIghjhCJSME+qXwGcT2IycekVCAA1MZW9+
K2i++RANs+ThTg9WLIyVBkcA3vl/Htjb5BGOSu1C/IDVfg76YgZJxUuzLnf4sBAEDw+MY6xeEspo
YK2vbbA4Nu/LAJLFXJ3n24kjgSCviO3a1r9OUH6qtv57cd9ue5cpvRglFBOTAwTZz2Q9Nh70GUQY
zTARMq6vwgy0lDDiy1o5cQtrDwIq20C7qFzqilfcn80xxWxrglSF9tULTG1O8zEnzZbgeDh7FXP7
1nwPd8lZx9+B1MSrhU3bXDdeJ0f91PHoF1+dVGBBmG88ZRkCJeNWsg35kxxMT7Jd1FtGtSHfHSsT
eEAo1J7f0j23BdLVOvIIQVp2vr7ZqiiZuCwjW9JHlNAv4GQkSHlVVP/knYme/gw7v54dKB/eM+Cj
DxVWR25QQECXaS0iDnaR+Xgm7Rl8Bb8IGhB1egEiB2aGK3b3OqDnEqnS2LwySK0WHyBVhu4fiE0k
ICIgL2U8/cpJMSM/MRfXGUQ9e8KYvnQ+DXmnuKVdzV/IInMnZjJvbdEkf/AyK+kB9PeWofymIhWN
6328q8v09O9V9rey489n8fswXu+jFnkuH/exabCMNO7Th0VHjkiHdZXbWMbU82KdeFQtVEyil3xQ
+/nU/eUv4oUvx4+/1/v/VoX8jZjdJSM9UeSoOqju4MHR8whA0gZOYig9J2+bqQde+RVWfMNA3ci9
woK9dNTMZ6wbCZu4WcVccQnDHoAEu7EDjz7F0wcilj06/Pu2fRkPfL9YtJwM1AcDuPH326bWsXoX
YiFe6/FBxrEqG02rxBbUBUkv/d2f4LSvEkvK8193RpGWv7QkaAl+2B1xfEDqgroXTOpbTzLKRhh9
36/EsUBRJv/yudfNjp6TFTbx8/XIfNVn3C79KV3elpgDMUVH52ed4TOxT5YrxgzEVCLD869+bMrP
sSu81ofQj3kc4QQC78t7cX2nSgI4zpYi7DJpARjuvIA2YovRvvHE+4nX2KUhzuiT4Sa8UUzawnq8
JmbSGW16H/uEyYbQMRO9D4xEaGa4bHQ0qY+FfCJRzmpXlwGe6hkzXZznu4toFKbe48q5kv4C1f4A
ztC5oQcSUUTryGK/HbZK1DRSfCmyQ/4E5+Q+FxfZCufGaH6fc7qsL0xYknkEKQ8DuAWpeQHEy8em
Jits3fnDlCB1+tkd/s3ol5Puh4Pujwv7dhx0aSaNr3qWHUD9CFachjuMwn/pEb+MF749sDTQw2Bc
lb70yH+eOUo80duqlJW9NTZUf5EaC8dx2H1tVSV/E0as142RfKZmd0fICRPFZ/3bBBb2s4n4eoVa
SGyF1btHb1eSimZ+EjYMj+Y3sOr/dvPfLhRjIHweYf/jzKR/O3/CR1NH90YrD9JTuMWrmglXM2+P
JCV9kYKrl3jZHvW3eJn62olsLNhdmTeGSTgimCyf87OLbNesxq+FP34lx/lQFSC0t022Uk7YqipM
9OIF3ijaJt4nS8Uctvo1a4GxXLx9WI6IqQv/tuLhpbssCVmcsm5WA8SswTcbu7KH36718CcWxOzt
xZDnNdTOyQw2+wKKiN/58r5l4XAYeR2pm8MSC1lO0Swh2CbYkLbrStOhRK04x+DPuBInWoCEmqGi
AUMA+xnBmkB8T/ldyM0zbdnSYctG6UaD3JphkOyOyR2CPW0FPqcYiKk+57SAaz1aQuhfBOTwjCEX
s0PC5MyWEzu0bjy9tM3MJHVmyMTZw75St90qw+0NBpmTrTun9XWoqnjes3kiDuN8jOwKenIOBRiP
xCPHGek+FX8f20zhuHeA1zOZudAIevANnu51Ndqqy2QBHZmxl7wlWXPLZd5m1S/HxQ8oMq5RIPGY
FkEwUb/E3v8pojQpDbKwKofyMNvXI4Nz62Y+3NoiDHtPr0go1O2XLQTt2k+77n9e9Fsjz5AlVOQq
HV60nIPwckZjWuZHKQN46SnZgz3ob0gojo8n/a2yb8doDdhj5i4Z0bHxdFuC/L8ytXa1rQBLB8bL
FL64n54Eh7R05HE2/GAPRj54sC8/B4zX7xBONTteAPp4JBKMzRKO0gFhyddoPuczkFdjn5EuVYO6
Z0RpvgT+cjKHZsYsPuXJIWAOckC3IKh1EEWX8D+B2Qe+LbmvuPZ8IQuC93RF0uPGx5xpXsljmNnN
R7L4zYT4S/b31/r+zy381uKWdXTTU+XrcxuAjHw+9IcKkosctOoyxVhyTjaqxev/OkmkZf3p8xvq
7gF+m2jaNx1rWWhywVdLxEXDpB94IRuWhAfdcXHd8Ff4f35CNzueVQvNy3e1i5oBlE60r7Mxuo9s
z+TeS73K1fgPO0n8ykY+fFEvRxyAqMSRKN6HrNA7eyvABvhMvm6czrnAvMT32empjyuKV0pX1jvC
dJsRbWCCbVHDjH0N3IRu1TzXKPRFX3Fiv3Iz6GyRtUqmD3QZIjNkHZJh7THWX6h+ZZdzzWnmgIYW
BFKo/aTDYHkjeTUMuBjKfcJvIUXjopKpvMHygZQ+iDlTktUQK9QuhEzexH2qOdmUpDIItqpJ6o3f
++oiB0e4HTkauU/oH/DmLyDR9TYkWbObVRRp0fuAQAyIU4f+ZbJu7daOnOuCh5yq+GFPbG06ZhN5
bJ91W7AH2YW+HArogueS8hgzfqjw/EMPhwhfimpmHtaQaUzFZwerclae9G05w+x5jqgSlmrsqFDh
UzoP3auZP+vsiMLA0Z2zCqzrFLfmGdvA6vbEagSdYuoP65aJlEUupjWGUVNZaA7c3hKhe9cngcuD
6QCjGAkH3AdykuE5chICei0GZgy1kf1lMueDJCImZj1TL13t6fZCE1oA24Aywa/J3XxBEWgF2AbB
/Kf8tB6IKhg4wMEnqJPriMFAdEaRtdNawVJhu5IpnwiqQzSU8tF16yE5DmGVLToPcz6nAmc53Kyd
YjdAEKD8+lpmE0hdgco4cHClIP/5wbsb2gwc7E7kZhoDvlWCzMR8b0gjh11qCXZL14UUiX93iB98
mGgbuHTiEuzxcvgufiGOzjMaOVg7mBNrtNYpBUvYkQ9sOsbvRMdPuYMG9fYdqmSNLlADamj5AIZM
SELvgCGqGTmnLjkpHAmFJ/JUBz7woqtyKN2ASkDbeaPUgAtsttEnKUtlO+hptAW0eZAl1Lo2/Hxk
I8X85WF2rjqDUcA7UblPmIK7nZs6fM0xYTOyMFIytO/U+wgMXpJlNR37kDkZ/AJ+IGe48VEmNmb2
wCoTA2Yhrx86pJ/aKZZOpR3zeIyc4QojNzdR6BmrCW1aBt0/8juH3LyhXDoPoRTpl/RJs2hYc5cU
TANIiSMbp7gN0yN7AnMLOQUfKEci7zPYbGomJCGfb0++fQdaG3LyU0EuiLyeDojr8Q7LH75VPxTR
7tDADM/1jQkLlaY3nJ/BIbA7GkvZKQeq30x5lpc4Fboaysche3C0jczfzrgfj7j/bJHfyuQi7xSl
vE6ov1alU9m9oRgaE4CCByKAqnVxpKUKHxaA6pcyWPltc/5WBxeNENR6xSsrq/Zz/HYjqpAEeUfa
sins03loo3qd4qS2GKxCBrj6YfaWfTF49gqPPWd6RbDCzG4Vuf/u9r4c1P46s/5zT77VpHnQSME1
4Mrqz2QurQYVqOqGfv9y3QaN0T2h+XwN5uFLfbxPRVDeGztcBeab8kMTGMcYKLOyHj4h5C6jfFum
wh5kXyks88qbLK+rnlP+6l4cPKtY88lS84VFdizg1l9Wgsvs7wznCcHHUPf9VnOPvghw/3h/37lF
Av7AbRIy5GVeCqraGPLn5FhvMSghsqBB8ya3xgoaLY658Hci9ioGEgNzBRS+fG4GesKZPveL1Gpr
M2DmXWi/RcuPggOMrBwSvjmMRsfMKhaNBz2B4yKlKo6Rq4D5WoVJK9aZipdYgL3nj1eAjeH+XdbV
gRKesEnVuM1hWhrB88iV5nc0hDB7FK8Dcg1gA+y6dXxK3OQQO9TJxmdtjIm4MWY1FjeQJWD3Z/MO
8l8JCRf8iOzip4fTzTm+YFAE6wR6zRU5I9w8877CwmH+sMZv2P4l8+tLMBU5O4fKKbFz84K4b+TD
y0Ztx5HjZdMzbKzpHiO5Qwn2ZFxb++1qNK9nfMvmnKtmQSGvs2E/qDUCTtB4luxCkm2IHeQdy4zV
h6DQB6LmzrqBU5j9kq6deiO1FSdcAiFbHadfsNPvhnioFynDWTLVbTSKi3cocYgCh727m953La0O
mLvBgfwE9gEix2Z1GAosFAs7ZTj+VEuHYJFZr43D1M5edBZyEbyEFtAytmPrCboy0Pzr4xUqQEKE
H2OCN8E9pYOht3HAxcng7fBBnxpWHpD5lAMvQYWBcP+CIidyBHONRdRbxet0pwEskLgclPSutD0N
plDQgpPZW865gkVPYMvzeJVarSUmZjgXp9S2y8BmIIdikZX1SvSx/WHnfsIWTU9+3UkmozLQ7aXu
F1DbF/V7tmzcx3koAzJTtFJnmXklx1NpXE53E8WMz8h0MyHvmBhS6utXeTaEBsVr+TRM9JLt2C0/
r1PlHJtFYaxFrEuWB0p26z0/7hJoL5LZgRoQegpFW4VHC5vcunDm1M76wgp/Uw0GGcFhxwlEK0nw
1lI3T+18tOI9oq0nKYFDsnSDM2cEA0we+5F1ewpD5iovguVfp5dVR9+tc842FA4QJmDKjDPj3csG
u5+PHMQC71qz+polhqAQlf8+92vP7Fc5/yaTUK5Q4vut4Su+//4ZMKUU92OGkTsKfbbDw8jBnmQP
NLi6ENtOgrHHiYtjHiOZkUOmeOFwM28rCMLE6qqLyfZCDXK3EOBzlBOG5BS9gYwlt1IePERZpvKG
Zh5nRODf4knbXKe9wzvCL4pxXOquyVr/HEG/s8go98YvsVMbC9Vu3sErDWlRrOpVBzlpGe/oitpT
5PbbYNozNp640TNkaZQ49qw1VI85NyQM4mDzYUi/QjM4AB+tUdM5HBnuQTtQN8qbosOGGchQ+A2S
/hvY9alH9lBN51s+J+tGPxjZEFkhtKLHSfbkT815J5QGAWgKHJOIeqD1Ljy4J2xpMCG78jIoS0iw
eifsfDiNYU8Qn71O9uRlmvWOusdA4Tt5EYyndvBOaD4yF/cMKNbxL7ObLyPqv7ZnRo0SU6sJljPf
jh+t6lJBbLSKgbyAI/Lt45XAEyp38SxNoVVpBoEn2xL19b2yBfJySdRbam+iTcS1l89QVfi08DaW
XZd5QbWGk/seDs7xNg1ml1WybGyZGzCevlRT2Rgq3tr7qkz+fYgSkvZT84UaBJckLMDBPf4cQWmJ
nLVpCsCET4A1dp6eNKP3H87lGdtxzokQd4YJwruLf0GPDbA8U2Y1VSL5FYuxUXvVrEAOhIWnceNr
oik5OXoHDOURV9CpIK4Qhs9wMXE1C2vIGd1ajOI9Qnc6sq/bi4umf4FHhvnKSNlHN76c7EuGK2h/
2X8QrFLRV26E6ge+pPuY8RPU88O0s5ldOKyvzPmRqTGCoRJaYUrtoy33KrBBjFXn8ixd5TCG2lni
SyxjxGDzx4AhmCwCuD7XVbyK/IG5T5nH41RRBSs8kxcLM0ZrZPVUqrA0rTGl4R3yz0DQe2d2TVNv
4D2LMBql9fTfH8mPkB/BO//7RAZk9T8zlKK+tKOHIAfrTNnmI09vZk3pNeI6ZHaCyJ65+eW9pTiF
j3SZ5XgNPGdETNx8MqNyDAWDbUoV2kwz9RQye0OogzD5XYw2o/yXebcyPOJ/LYH/XOm3wUuSJc04
r6lQjqjqWfy6scBb4uKjupjRryCOIBeHdegB5K8F+7I+hei5BjIsyYBY4K4HZQgbjgNREWf/WbS4
zbRfbqc0XMS3i8Q8eIL12wgyDi4zf97O6n4PkqqSwvXkUANkXVqjQ59GcfSMdGddYwkN2fK3BKWv
1f/XqwIpKiRNYP783Wepu0S91nb34hBuyzlcwTUnN3Mi4nzFDrNNvBLynZJBiLC6V4nr+ag6sG4F
absK0sk0CSIDquzKgrFXWJI5ftFdaEHilPBkel8CvTuAZ2EqUdqSl+I253bVgQSNKIIQR9PmXmyq
RoXbane1ma+Bq16ltfw0ctgW4U5oAUdaP002MjxkYU3ksl1AbksWwygEq3k/f0oIxsKb4jfZzk+k
IeLQ/3dvvqMkRdgqlSxVxUGaS6+xd4QGrlFZ6rxLxIwCx26yw98joNbAZfDOV66kXWCv8NIs15Gz
rnFmwOTgC/z6aEZm89G/vmfT9xDQEo70MKTaCE7267geWtlPzxI08TGW/4RAfR+Di/dHfkn7vjjA
fTVw0CuAka6msJ1MJ/O0tsApsMHJjIe2Sqi53miCQ+PmYxgcL3XnMStnaew2d2O87J1oCyvQr6bM
q91uOdpJg/8QZM9q3u8mb815tO9Hps5daZhltCjzEv6Vr5HYDVHzGPV+swk+6GPfINpBoJndMBKj
B6AJNPrniEqMOQpkQlNhHpWfcx+oGpOB3L0vgXam9022kBCTZIcRem59L/gYh+ohS1O2kg9pAQPr
mZyXgZg6F+b1Ut9F+DYvgZT63S01L3vmNHuV+f5rP+WZKxe1hwQkuZn5W/ga+EPbDROTmTbK9OoX
OPwHzrrKA/T/PgZ4iH8u6XiUaXUSXsO1ssNsUybE8ijhhryrGLwfgqdqq9K7PD8mRiRTFY/Mmyt3
ZsUzfzHFuxUvNJQg1BuvzRBqg5TvQsS0cQEhD72WKpZZmQcGjrZY4FzfSZwxIhV793GBTHoiV+Jy
rEe/+Ov/BIShhSI9EG/cCYyZb0PQ/FLIeqQBtILjb+pjjEOwqVUQj3PEWAVzu4/nU18QomMI9pwk
nzk0nmrfbKmhr6S+nLqz9BE7Yxgg/z6OvjKzvu1kEEwUjDOR2miYy/95s4M4rJXixoVpeJtGMpS8
8a4+ApjvvgRzzOA6hrBQpt3XvWJVLsGn9gMD21W9GJosxSWaiKaTyaF9YtxTOI+X5qj58V74/ET1
YAv7y9bLzWe2uQG0B1OZx9RrTMUg2VOIoKAj1Dwj9NJI/M2/39wXfP39zSFDG8KcxDE8qm9zbzzH
Si28dUBRS7rWY3sOzHCTQBhf1k5jdy4F8Q1Fbm9otFRNZCWL35ST6F/+3lSg0WqEiOiaJMvfiaKx
qKdCF47zg7oYO4Sygjr4+J8twvN92k0R76CrfcCM+oh9cXrZBRgL3EggBZo4IsbG8oEMdEZY8lI+
N08hm7+2RtaKTGMeQszFkfQ4wqxnDJ2UxBkNsgbOSnbLwLOb3Q4NuRcfDVPHq4uvQDlrPmsGvlwF
W662bKg7DM0rfJYHzjDFHoa+mwoWvidIeFaPU4wvcbrBimcbbvj98ZZjdiaf2G22dTycQuJJNIbx
ymSnUNtjTRSaArtfOGj3lw8vhd4lDc7umKhuPi+vwYs6BZebXd4vO9WJsEmivFvVMOw526Rj1JlD
8quZeNX0ZlXTxmYrRhPOFvqi8uaY6Mk9ByBM6MHWePYswFHpEhri9NiiAkXEad6OYyv3w2m6pikm
7QqJlgtURIfh5B/S9AEqvsnscsHIdo6miyR6HtLunIMZSDJRh96kX2FEPy1HxsQTZbtYhbsHMp9f
NoSf6pb/PhbfqbUlvFUhwKBydRvYSMKTBg1GxRWHyiAmJkkzVOBJycbh9d9rYjI883+uCU0cDScc
eIyokaL354JPw1i/taEQHYqjAp1noZrqxFTPmoPPVpRb0p3ZUGxgJXTz4L+UOHLka4YVjC5sALAp
Kd83lwxmTK8USFPlSrBJuBKM6zQGCOumiice4FNRlA4mS3hU8HHOxCFSpmPx7fG+MMmeClfpNCZW
DVu4q4VnjzC/7sJd/Kouc1da5wupMoIKdfXN7t4StsXOSLwcefM2Omvr32BN9W+q8J+35NsQlATl
SVMGmriaYHxM58k4jjtDK9/bVyxPEP1D2H8OdEcUvKheqghabvM885TM6yNXVK1GNKOJM5bsqzQr
8NN+iRtqOdLqCKpCvkAibU+6JQN42bwxVX9YBNELdEAcWMzuQak7994MZsXNrwPev4mamogAF8x/
RGAttMc/P+7uUk4EuW6FPTI0GAiiuVis9okzjV1C5CB5pSYa+BN2QgvbXpre+w3pBBYXv/bTP14H
nqQkVJBSAS3iz+tI0+aqaZIaHMo5gqJde5qYJdUgIs7PgkCto7oQrAugH9boN2PySXV0PRfKTlsW
0zC279kUWSpBd/EQDKHAG/PUGWZCbzEjlF1wLl7riwmHWOkHdyUmde8lfKUterPLUt42TE9SUvl+
mRGQ9fL3WgILJ9+MWEXu7/dwzPQyVov2kuPyxylW20+rq3fWqQaZVD+N37DDheCA3DexXhf3+XkV
mFPceIkwNbaCWUExn31sr8YUF+/91d/jJbGabreqZdsQ6O3LDP+ixPVsCFYI0HMPsbpkzjsTm+OF
azOKtymeOYI/3BO/INm+8rH7vFrHYGwP86Tj7VW3dmzRxu6TO4OoZbfBZfG9+yUuRkLY/dNtkHEH
EOUv69lvLe047saXMirSvdi86GRhqocYZn/zFGkfF2VWKjB/dJIumR43LIxqBHkUYeQFEDPb991B
BAPtT0lTGOGEhiY8ifHugVqquPDfg5PuAWwE7Tnl2dD9SDrecRwkolaZhpNn5XYoHlv5vhRgs3eb
uFlOhEXHcPDmolMcnbQRjP35+LrTr++5vk0r1FnSuqxnYjdd3Yp1E7zo6fM92Qb5uSK7FHJ3x0UO
2xwuaOKTNPHHyaGTt3L5Ej78hgpyHMwl7T24viQ466fZZ5++Z+Eh7c9NxGnI19psp2IwlhIVMhuR
JKWtxlAIKldBsMaj2LkxOprkGPu4oYk3R0mfwmQm1LOeYefDbjGLeuzUQVtspn4JUP3ObgFSTM4K
EaKJw1Y8ImDmWWzGhs4mmmAOlzFIp0l4UVZxTV+Yrfr7luMNz0Xs4xLjck7IflCBF2I/lRaTTXaB
JcYfj6cq8VlxfDHSXaSPybnsZsme34moBgKr0Bx1Ey9DfZkX+0nk6bdVXHE+6EauyKgiVorAyU9N
kT/L922BGX4WUYkroBhOdV3Iic1kKCUu1hAKD6HMuHWlbC+KG51zPdlGWKzL4B2CAbHOqE4JhvSy
16KQxZUud0sdcvv00Z4u5fYiugJ6OO5vo7zz+mF+jLAsmixq+WZot80o3FzuzkWfKaTT1s8psbA7
BUMGNguGxzgn0hDDuxA3kmJnEV8FHg2JzoT/1Ycrhadj8JhFKSSjKWKsqW1lKDTJrrna0mjKPeog
3WgOgVfR3b1Jg0lOFtn8WV3skbbhbk9QwmR2pTkPDI8my4aSVzGS2Eke66dCVI0K28Obxa1QgK9q
r2HXZ0yF2Ad2CiGf1Er1vhrvRuPnRN9KCrIJt4S+G52ut6UizUfQlOg4o8lxBDTfukVu3lqLT6oE
FWgNLI5DQGk77wIreOexBeX+ylHifOcVysbILqu2JRfXCLoZTrwXEsw52RrogOmdJ3GyIyeg108t
t0xvd9wMxD6LCSE5+nXbq06YfSjCuc9mV1wCKQvAJKhSlZvR9+dxdG6KTa6/VMS0qpsR1hbUDPgm
lnMBI7UlgFE5nyzIB+MdNYVXgRKbGeShj+JuasfxJlmW5zsAN2XcbVsx8QstEWN+PBsgEnhF71fR
+nJlvR16wGzSBfR5lc8v8BV0DEuFj2sPNlHZAeiX8oImPqZZZHCmLSGY1AQLhk7YbiQ8n3OrQXOZ
O2VsijAXmKLLDnpgPKGtGgAbFjSpGy+X421kTt47SBifagA9HX47I9Npj2EgtIt0mrxG5Ul5He77
a1CZcu2pdOyA/wH/441RxoFbMCuXvas0l8cIWVfpeK6JZtPN+VbR2untpVQ9XfHypkIeTcWtMilB
kUjNju1jxBTTH+OV7OTK3bjnftW7cYkQKV6XwiwZLa7URU7UfoSQrC/R26iojRGTWRBspI1oZ89t
+tbkT6GOih3LCfy3kpleuvyMNhgJt9Tv3r0yhSCx+/itplUWYxCL5O2OcfxyrLx86IhuaBAmziU6
iu2+0ZBHP7aNfNDC1UDre4Ba3SxGgEAs9yWfDi3tZ5Kf9EMme4/s2I68oEZetcl7+zLCE31xC8jC
lUa8VApGkx0T/o+C10W4FI/tGpcwnJHGxwj/xtpG+4bsJliyRXBjtSXhcdTFQ/wQ201KrzQigZBo
IdTTr/yh1sZgsg63NXytKEBvzYmZqb6ZvEYevlLW9dx9EcAEI0frXEhO11tCObsJ21H/1DMOuCHN
bDFJnzfpVBcAWSQUuxEqFU06qPrnTZolzfujWueYrgnnzEPVfN1y2GyRV4Wt36PK6JY1zDJgpt6L
+5J1fhavVvbwarzKFvFzeZSYtTvJuu/txxw7VRfp7oiEk96UkVzRzO2khyHRkODzmFgBy1my1GIq
Igx85/2NJb9llXGQogZUeoPwu0u7i9mX5qng3/HYuy7qp3g62pW9IVWvOm6DrXUnNU+FK/IWJ048
BTJSpH0PiJkv+P6EI1hfyJjoAaHX0wSno7sZZR7XkUubHpvTxBirvkSaVDYT8SHF6iecaZen4JTO
VZSqRwJHTs1J21Yy5aQsvOX6+jJ2JeVcs0mX8VOdIbqbReIhy4iS2sYSgysMRYwAHx1CP7OXAlAo
tfPIrBBxSpsHpt7650V0RkgWYNJd/atgtE8yXJcJAULztjUitMmAKsiP42Xe0FXznGKuKq6KxzJ4
5fC5+xd2ftYmy+qB2E5IFmk0Y62JnTtuj2LN1lnFi7qZoJl+SiUSE0aK0Wkvt+gzblZqdRZRo9Eh
Y/aImSc4mGr00mysLfqIgBHUORIWaYGvwvi7m+3EVpjiKadeGHqCADy5iwpD7CKrvK+Tyb65mJdg
WdbOXWTeWTuTxosebwWgPr7R7T4mTILaNoKPw6ajLkv0DdjBF/NYeRcYpKeeqK41LLYegZNGy1xz
H/WybTfFeF7VzxLBnO1U0C0Zi66pgnKaLDpubzWrgazQ+d2QwxKpuxx1y7ZbEqnI78WR1dxOEmS3
s4ifeUjSF/Bje44QgI/h+1+tBAtc0OrAUvNFpTE3y9xL5JC1KDD7Y0OEu8W0iDnuw4B5r2Nbh4Vx
b0mwnR5G09mPxI+f4DCjcQd4x0oNgBiH03SWYUIgzh+BHzVWjNVpyHm5Kli2+KaTr8KGZHBEjfxi
5DDatHTCdDc85Os6cUh2FFIvhTYwn8Tnm4bC3VQTLD/t8HKoONSIC9S8RnFF1HubFA7CcIl2j5QS
JwMcEfThKyOw2OPjrJKcTa4mjzBN6tVJYgSPJjciPIWSG5+6zsfZrFtRMD4w9Zwz74II5oDUxByM
S2oW7Amn17fqvTu2b8HNUkZWCnkXOTa8hdV1LpOFkRkyAvOZulKfMPev9pU+vZWLiBi2diqWbgUa
hcQtsjJmT8qykZzJOfykGOJoL1Jbh14Ngaw59r1VvglAbdAac3ypYEhiupi5DXrjbIXuXbfuyNuB
suHQsdOJMDu/evjwFNQIaeqTRBm9fRRmv2vJxJgHWzaFai4MbrdKYd5KKwfnPPOcMHwo/TAzQnBW
D4uA69PkWby5QFMIVbKrG4FactA0VlNN9Zh8SJzyjVK0BIqOVfksrhsmeoIRElsdOUFtTziHpWm5
GlZ7ZF71VYhh7mMlMCOITg9iRjv87dGX1s7t8hGOPFFftIJb46N53+oTej6mos1LTUpdtS+0uZB4
ClajIKwItpCBy+tbQQlq48XPITPpnVg8RXiXVv+HtDPrTlXp+v0nYgz65pZOwd6YxOSGkRYEFEER
5dO/P/K85zwJy6MXZ4/djuy1KIqqWbPm/DduCZ5y2X5jjuerNJq1cRGPBGSZKy9Sh4hwgWVE9H/R
vCsv0gNCp+A5dYXco/k+oM+LbXehDY+XiZIPs/zNah0FRwb5dX8an+KZmYzl00AhBICSSTxNnjTJ
yKDJpamLKF0qlpNvQ0v39xTDTg73UU33Nbm2W5kmkboouK7Jg6qaxoeJggb3we+Ma8r4PbWcLHrf
J2tBQJLDSJyaG1TLLdLgwG6fhfz5TIUQNNAWXQUou/4BulPmGvQpdqs9ZN7yMOi22sshqGWnU61L
Oh/MhCzqDehBuF8qX6y2Sn/A/DzbTY7xg0Ab4rzKzl8lKB0kXNvVoUUNZlzBKIFopr5FgqOw8JNA
txYHkne6VvHgmAf7zeTywEJhZ50n8caXcRQ/O+x9cU3pA+HksdJ4yVezPtB8epKkScMhb+kjuVwl
JJ2Gk8nsE6FBGbjxnysPEePxeDwdT7s/w2nohU7oDMNh94e7GI4WOFbDZn0iLXZI40FDdZduDs4B
XEU6TKNRR3ntxFI6aezPp+HCXXwvYLm8IqTSiaQ4SLduaIAAZX3oVN6e4SU6YyDe3vOL5zmO8/Aw
dIbDxv7mTmULglvqJLSTaDs/p08tTC0tm1bl2Cgca/ONpx8slTNM/cp4FqtVfnnbx2vxK0a+Vnyu
Ir4g2+VcOVZJaMHMMW8Murgdv21Xg0oiRyiMt7M5lQ9OvAkO/MlWoLFtugZVjvw5yh+E87ygHLfd
g1lquPVfXhLD161hIgVRQmXzQ1eCXfStYnYbaeuj+SimkzhZtKsNUvPmeqMsuNzSbrZNE23yigPm
sNCOoZYvdLR8cp6TKqAhyaeFFHAzZj05EBgNwimjwyrEbg+q3dD+aWEDHpdqRpKsECaMQUHTOSc1
ETagNzpWNOGlOBHALYZ6wu+J24USc7eKn7TkVdysCtyAJYmmy150N5fxFuhNUIKGFWzUUkpujOqZ
Dk9H0+dX78joZX5BnS2k7GNzpCmV7m2BnSSk8/r8JJ+fTpCKNwmK3Nw1zXXbLITisUGGvno3tHEO
MQswWxXzW2pLS/jYVM/V5hPWeXteKJuReRjJ2UpMZydzoJymp2NQmg8XaRHvvgoqD1Qb5HRx3s7y
0wtuldtieG5Gh9OnhKZtubOLei7A+JIIOaF0ek7rl6O4PuHJqRxeE+2hPM1NtEaaRVE9HHkRLf4y
4q+ksI3TSMy/o/Oyohp+u6b7b9+SzgKGi6pOlqLRa/hbW6vK87k8pJkx29Rv3GGiZnECdiO+3nWQ
+beXgUEeTto4kGlopVq9YmLdNol5OVTirKINgdeZEk+kap5v7e9SvVNW0q8VlegBdtVLFYXLn6Lt
L5yEKZ734r5NN49ccFmL9MtUKgnPyVu+jFfq54Y+O6D+geog1HMMTBJbkCu57GWZVy0zbieePtam
XKhrl9td5G9XdUD2lT/LKNN71iOZPRn1bpTiCzFJwPKh5NYdvO6F/lA8FOasL0y3qDd+WgtAUM3R
7urhy/0EYz98UCqXU2xnp6jRz48dMvH2N1WufVSc7DpxEcg22Dn9/ai7w/lw0XalsIq/qzUuB8Cn
Xl8Tl27zUqBqONuGQRB8Rf7AHov+c+N7ISCvF767vTC4Rt8js13hkGiSaRlYNYO1gCzWQ4NEWp5c
ts1ZWgnDwqaI/H62lyhIUomcVpQWh/cs/YxrxVWapYYqKSw1Ve9NgHG5bDdCcorhjaC65WSPtB+d
2Hu/OFz9vR/68wArECBle8BqBlrPBpyO7Wu+eiJ2I8xkwLXT8RreDi6YAAyeLwHVRfdri0ff65mb
iZOBXNHdU0hDwz5AsxRXUth5akbPlASGGYA3AVFpvE1A+f3IAHDYfHaCnoJ/+2NfaVRq0u937cG0
TplRHKttJqz+g/YrbJ8g6gfn4Rly9WA6RcbbDx8i5+n2c68VsJFZ7Dy0DNVSpR9b+F+bTDtspN3l
mJ3RfeRgJD9xNzuXGqQEUqvluibYRySBu2zSU5H5EbjPuLeHoP8L4NH+DKHXj7qcN5l0iuSIGvqo
fOpktbbD19fCXuewYKBHok9HyRgYctd9XmWPghcgYNb9CHui0vZtzDIBDdtIzKRvNKNRggThZUdr
qgUXSm7ei+57D0PgaaNoUvlPqPdvZu6dTvMVzAJvgX+oghCipMt90EusZ9vWMLdnNDXRD8HgZnDA
OKV8j8hZvJ3eyQf7NV47ouGmL+Kj8r79yvfe8d1wLMNp5slT+sw9rNoimuduYkclT/Qu6+1H/nX8
Usmbt5OWvJ/L66yowPae5viyfG242N7BU919kd5KFPI0L/SMlTiaSAjFvry+TkajESrx4WmS2MPP
0cjXndnlawXFs35M3GA+dmC7wc0A0ziVPEYX2wShnTN076xW41+ywt9J7vUZTikCltsdY4O91Txd
vAmYvtp2XT9J7VU9IUd2TgGiNcimu5gYkBBOJmZItOqU1GfHvT1bbjJ7Cd9obw8CD7jCNLVD8fkx
9DxKLC/CYqr6ob6eiqvwMQ1b3fneqza55+0lfwUMoin0jWDEqRAprf55fTwku6OmRNEq+x7BJC/s
rjO0Kr5WOz8Y5KNnpE3BMXrOA41uuEeLh3zxcE8sXL3SB/4ziN6+i7JDIlURtUImk1qXPeuoTaC9
Ef9bFc52crZROG6nqv2ypR3iTUMaScj3+qMR9HZARfGUZXEZfQISfb7LiLmi8f13inqZxllo41zD
XHQGR++VQP6yw3hJg4Wz0jFYXhWvOqqAON62GD1RxgVz6+Hq9GWeAqyElmwfEGYUJouvfebssYhB
Lwe0ZOTIoq8C566W6iGULfukUz/2G9M+QFb7KHGsHxzXQnA2x8qLjpNg89YM95mroEv4dVxE6wLa
bTJIT97mWcW/y6sXm+HRTwZs0VODuAXQKNDTkAs6iyJIfaK9x9lN8gzda+6EHPlKgsAHVFA9Jh2T
kF79myAcN2ldlUbaNR8NkJnzdjVbWaKN1nIA/Qym3UW2387TUB49LIDMQQi+k6LI10K3hBCDiSen
Dr2/19Pdm81RaUyNdcxGw+tjVg6CJag+h6QgjB0Issli+Pl5Z/d0n74HYFAkHos6nELL0egtje3e
OtdnKz3PKC/q0kDnGgh/8BPSG1WMtbjEoCvU/KPiKe9Aiz857q2pQPMLOgbff1Wv9dyxoA5/H9/i
F2Bzsa88aU8yBsaAmNPJZXl7vGr3HW6Nt0t0f52xdaokktEwS8l4vRYdPeQ8g2FymhXhLDjaHPU2
VzZq+X7wMR+bUIzfivlU+fYg4m2IT/LwAsdvkTp3JvKK6x977L8T2YfOiuXFbNOTiekBNn+QZlIs
Z+DkS6NgOTg5uf18GL/sluGWLjIEy3zCAr+bVqpXsrw/g+idNxH6v3G107s1tIWJ//p6mq9Sf/Y+
IyPvAhMCNecgWCrAj+FcSIOx137vbQ/iHq3t0cUefatLTh/YKOie3lXmuXIJ+TO63h6TSImLQsKY
Y3RxNm9rSlGfsyBeIJ6eYSPHOg87tmOnI34ZfuvPmQtHb3RPC1ESu0n4dwlxw5PBTugw8P8uISku
y3a3L9EWTRxMHYLTQ4xIwqtkzQCqpJ/nVf1axME570BaEtwVydlB7R1domVbz03cAN/1UxABI0Zc
Q0nQ4iISNj7CTLRULn4Z2dugXdCb4mcWlgc6lpQ46LgaiZ9Xr6F2UpuHJE353BgLh5GUOtTvmxUJ
DQh5HXA9rluwjAY68mj+RnQvBzrvhQ8m/xurS3f/WsHBHtL2AUFaqS6GYuC8+E+6gGXkxK1bKjNL
9NOvZJIpAY3c88sef/rGrtYx4H1qlCvkFd6V1e2teYX92O2A/85rtzh/bc303CbGpj0Iq1npGdBZ
BOoQdrJO5gkCEh2PLHej4OuMMJnuPr/lcJiZlqEVHl87UykBchp6DJCg7t0HtKsfXFEBtqPKAXCx
dzijZa0kiXL+iaxqWNqv2ZDWLN4h9moJTrw7poFkLlYW6XLMj2YkYiizD1Y7/POWX/bLHsBU89mh
P0yMbWBIb4/dzRDRVEeZP907CYga/6xQyg5otZv8gyTN6N0OL4ftPjtf2ChPHXEVgvoLKTyK2+AB
Lk78lmLB0fogE07uHhkhvAVLeyJO3qnKvyY+beDn1H3Xgabj5/BEFZbfYz/OgT8DE+3EVNFNCewB
RF+Avmu8v4hOWQ3L4/kYfkgJ/zKez23fV+imoQsV7jwwgsPvRfL47ThzGCM4ethw53Zhp5AXbZ0D
KhpjGG/dBMku6GgHPhIdCEqNd5bYv6fV34lR/y4xeROptRQZp8ftU/GUfUcDeuwoFn3vxuZCX2C2
Ewoz68OAqvoBB9U+L7Y7ZDStBYpKK2S5V8IrztKQVTGxCtV1MjKXzda+PcYr5/jfMfbCS6OZOw36
8emRe+BUQ/0A7qMXYdGmoPMsLbBPHEkQCZpAdsWpPKnoL03z9Z1B/HsQ/B1Eby8eZDXSDLNbQZ0y
t2VvKKKh/ax6q+CLowh32dkWR2AUi1E0UikLTidPuqfcuf/8VBX+htq/w+jtPMu6lIdt3g2jgUe/
W9coK2yWF09EqaYKqhXem2/HOUd2sJ81k9bu7MpayAxBYHMqTa0veXzkVtExyrmGbuw30X/Bu+jN
nJlgjaf1+O3xYbFYuHfuFPK/WcbfcfeyIgk9/UbsLKQ6fb0NSkPvFEsIE4E6nz+LPiQCn9o317Ka
CvntT6d3a/ifOdN0WQdPKlMi6m3+c1Qq29TiPnP0RxP5ibsEqqnwykTnMC2X8tMeZYztgoKdt+om
7DBZCmCPEYVwuII9Ig5AnX9K7+MNpTgbkBq968mLMniREJOW7RIurTsccg2rnc8nc/l0Vx7lSirN
5P16gd4mzUpDELUGD7xosgtQhTQHLvrt7NPTxxGV2km1pmkzVT5M/q3ypfkT8j/zwhMHneUoyE5M
VU3sVnGNGuAOMeZQltbntT7RbIqENM9dyfeNNbDPCaEI6Q/wMC72AWdb9hE+T1E1wmcG09oYv1k6
vXgsSeEGi8lkgmAuvyoaK8t2STWTxo4K6fWCCpv1gj2jp39SJ8Bt7geFj7Oih2+WLbpvxmQPQ0Sb
qKh/Hx2c6XBpE4N0aqJbo89KnOyQYlyZy8sIeu5I8O/6v1zdzr+mtBdT4lI5Fs0JR60KgZPNwX4t
CeNlWJLGJdOY8+n8VKHQcXsl/qy0/ko0OC4NJNokDLB6K1EvLrW1r/BFelrPvnx/ZDoUAdavs5nv
v1INYNuO3w/2+wxJA6T0RxN3Ngtc7i6vk8Th7h17VFMdLwzHuj32EKp6O3kvCIp4jyGgA6i2IZRo
JwwfnLfh0+2hXwGEmwjb/XfovTWopGp8loqiQELXk7eo9jp7GkEZBuc+2uxW7iJst0cJRp/QI7/9
bKWbllvT1vtY0iU+JYnOtG3tJx0IGbwesvGZZK+kbrKIbLLtvVRgTmUiyUNtc7tLbPf2KK4UI5kB
E5iyQVqNd1DvBNjFmaaWe/3HMijMP+VO/L9EdFKO7CkM0P3bzkvsO9N+hY6J5zlsI6kzmzHEPufL
aiLTKouifoRiVA4grb13qDDPQqr2SMaAjQFZw+lRFbmDudoYWZFOk8gZ0YHa03Yd5XeIAT+5fO9b
/BoQZaK/CYOYN+KugUyyUokliuwik03KhI8AwXyV4Hitjy9rE9wNW14DITUsffAR1L+F0Z0PIl/p
wfyenP/cS37lx+LxHG+LJOnS0KPb4rndSbOc+SsGFIQh4OssQB4Ia3CUeELB4crwRVBvXmisE+zn
84/OMfkjmJHQrQJ7OfhAFnYJ2sv74p5ic82Ed8J1N9zxbgcUKkBCfyz9jf21G348e0w/3gydKtAz
rP/582DJ8cEGHQ+WEulu63wMVqikBnOkS+0Xe4nIPmTCxP8YjE3feZkPlrOZHr6uAsH5eLYoiLxg
oBDbryg3BhN/ZbqdsOnHshOQwD108DzVnHHuonzy2lmzzwKEsleQANwBVCGITtx4EFzHwgMfZkwq
keSFhtjpGPEXFMvDCPk2nAbe80HXgJ5QS5vBGF9A3hns+V288Hv/86s1XOZHTz5+qf66oN2chA94
dnTtbI4VjTZGhp4QUGk/s03PoMlpI7H8dFlcBl3ru3YWDsr7BhmwSpnneXonhP6UjW6tv14ITTJd
zUQJPy0SQc+cywE+Wf7wIR9owZ29J3Uh7dajeiFvuykboS2i/bySvrXUtBVQbfsybBX0j8wnABNe
pTxeykkC9RXDGX0vOBd4RrfDzk9p/tYoesEvq82yhlpsrUy4CeqCXmPc2rN6UToBooVbqqIgc74r
hCT2dvuI/cTy9gCuCNz93WW9uFcWdWFoMQNIA3RCp+LBrl/r2MkmH4PNiyzb56mCzsLUKUbWvY/9
b32DR3eybJTviDpa791Tydodc0G2Vvm4q6nDxW+HnTKA2hm2wVRx49VhXqFKQmns9ltfO3MsHMks
jYSRsP/z81+xRdg0Z1WoSnn15KI4669We2SqNv5X/DivX+b1RxyFz8rg6L3spuBAtABJJEq6J7dS
QCFMWSh3BnSlIE679deAeqtRTuKdsT3t5dXmuwZQErvYfM7SlYiAjezMSodcOsN/1Yy97bhcy0fn
Q/CErtCiz6kbizYqOjt30PU+QmT0trasDCVItR5txNh+ku+cEz+fprds/wy39+nkbRFpelNtHi8D
7tW7dQoP89FEYw53N2R8cJhGceb0jO4sxihH1ON2bsVbbCadYab4oy2N9c8kmmug5f04dU1X56gB
/dV+VT+6GiBYmlGMRAqdqdqXKLmVD9WjcKLrcnstSP+Wsv9OfW8HKOZmu43TVlq56wn2PUHqLymM
Uv8Mvxd3gs7ddde74O1O7XlfaPTVn9bN0+tm1KkConglOMtZV2jM7fHJdMbQBelhDRr7YZh7w+Fn
O7/HiLpy6bBgQ6EggJEn9FSjV/msT3p1KjdyMzM+4ieRAN88am48vDwWyxYFFWA7Sif87zSVK6Mw
WLn1PPfqd6Cc4M4GuEQOjNXt73ClDf13SN0l89ee3Ms7xrM95IRC8TVZJZ/Nd/ymzS5eBzU3g31l
13TeCztDahnTn114eN+83x7DFaF2xqBj6IgYrUZHtbcWYm6xWiG2xirPnSc6ve/vLUXp7UQGpuQF
XUvqo/b1TqPdC7ua1nA/4STmBFVbG1ece/fq7t78d5v9HU73819TskvMaLsT2gbf8nq5wTKAgzEg
EuWIYnWC2XGoRXTFwUt5+/dDEzaIlq+SbWhCXE0dk+0H3cKCu6oa9w6ua0Pr4ierRxQxZu3N1KmG
V5ztTsYK2XdyQarTr9KK2Ur8pRqoq4+dTRumfQ2Pk6EQfBvu4h4mRPm3TMln6oK3jgEONo291oZW
C8qhSMR2lQebpfmUuhvuulVw9osnCY8auvkbrMBQZuMkSXI4ooiv2eYzHJnAQN5rmK3FUTO8V9a9
Ek7+DKuPHGlV65CmWttSjKRZDQlGd6qH1fNWdmNUkhofvEqNQNqd3XOlBmrJkqxjNiNTtOUu8Xep
lMalTJpGa1ZKlz5uJpY3xhj3cGdFXnu734/5GcavFSlERzHSNvFlVXpoEHkm35790fEJp/XoDb2k
4Utjx/7tbXnv5aRetKrEVstBPzR0G9cKEpg5uTMFVTLdOw+6sqb+vF4vBmVyXGzFJrmsDJrSxnCD
2CaaPp2x1vCe/cYVTBNfjC6igUMQesZKbwelqnlU68tW6xqY3BOWaLTMbYCi35/gSO+82JV229+H
9Q6eU30qlajJtdUhpCixfTu5PgWJFWnFQHhiXWKE3rjT8HH4PYycu3e5LnvpxbE/r9qLY4pSnk8X
ZaetnibrV90JOiXVfDTOYZpSdHsYwoJ/+rwXIK5cJnhn0ktu15aog9f+uyVERTnpkSE1qybUB6/d
lpBI6To9N7QCh7dXzk+8++cVfz2sv0St/Sk/iLxihvXa2uT6DAaaOyGULub4ZM8HiDwKAwUt/JAK
7N2V22Vct57fW7naVjLOVbQ9r6LHTkxNGppAk84h/g4h1z8hKJ7vqXdcX1O/Xrl3WVPVAqfcttBo
4R7dZGOvDbogHZhkuYwng7lqj1/yKa46obNYfN6e7h+Fgluv2624X3FIPQmmldaNtoJmaa+FHCm5
yawTlV4ul9VwfuT0aTa2lz6xrEFXd1gWttXtQVwpe/9dYL0s+LTNtAT+Z/fNtzaKIv7rwfZX9mDu
Ua3z0Pq629D5t9P194m9mHGqk1wwT92U88DXThpfdNaj7fdk7b8H1D2ofDyOaZ/mU8d7fHAW7u03
Vq9u5F+fvB9GNrKgJWVZz47IQW+eYyRYn/eqEyur5ruCap1jpGCOajkQ9oNzM27PY8V8qYu3nKu0
MZbSiblfiNbMTOcX60lIw9NxHiO/0Y6jfA3u35CGQjlOk2/dfG1262M637XrKl9melgZswMSTsfg
mA1yw7v9Xtdj8a/36gWorZHKkWjAhlLs+vuMHMfOX0ZzBOPGVMKpwnLWnAf7ASJiz7effG8hW70g
lQEx0fKdeV4B6cVlR5sJlI3wrxp3vQA9BFJMMwxy7kIZwDq0NwHcGRSikZvrRBxxi8Mr6faQrk6G
bKmoxlj0JYyfysnvvVXUrdB0BxMlI1YZpemT/TWfj71HZzG8t4muPk0By0AZVKQSYPV2crTRtlG0
b+pZ+yCiTXMMjOfmjHKq1boRFiPuznAvdGo/oc+IQ9Q66MnnzZ074NXo/XsQvZ18SPdSG10SbbWe
dIFk59aDFSDIMYDOF7qzsh2Cg+lIHfcOqR8VoH4g+/3k3o4+G61eNPHm52icUPQOvlbo1gw803am
Dw4VugXg0dsf+Aq6G1PNX1Pe28W6oF6k/eFcz/ZB/da8HQblV7Zx8k8TCs1h0JWga9c8uvhDFvBV
n3NE0ppAX1WgX+oHTMfREzkgM5c56ZfwCV88duD5oDNyeEjAsdPKvozF5e0xq9ci3+8x93aoFiso
LB00deWaNPdrr0PfHuzZCjzMkkK5PRhLlf0Ck2Zo4MfqukPnjcLpGCLPnRT4SsP61+wZ3H7+Hj1x
s4u3StMeZyWVWlyxxMF51u5mQuweCztexqNmAO0bDegUSqJ9PMyV3byW2bInFHf3kMTt7E4Qub18
GVIv+Uj3YnzMVZbviFbSxvY3IUhK4HDzD8+GRDD8brjpgIa7MxW39y7P7SUdsnaqtO02P1OnKh3J
1ujuAm7XuSirn6pL2DSnJlKMeOfe6ZT/5G7/bhtTR0fPxA1E7z255TKQnAWWw2idriZqBI61WmXD
avU62Y0nfoVNDO4aOVn8O4IzywS8FHZ/WDRPYXvRYxsuhPHnYviA4r6yeEbufgHJZwCZoHwJvekY
y2jASe7Ucb4vo2H4KK6KFxCFDxsfWIAXifSC76zvayerAgb+/7xQL5mSMzE1W83ihSad17MeTiYH
D3yu6PAyVIU95LJPz91nRZkZ1JcDI8T9aMMxiui42T3ohEtUnPwHYU6qA1hfQC319hivVWiIG/8d
Yy9Ux7IaY+HOpE/W+sCyacAQqubPKMO8hABe7gfH7qVvfeVeWL5UMDM0OVJpDbqTGTrY7s61A4uG
C+UFCjAhAvvI7t/L667Hmv++Zy8mV0l6iKStqZINrGncIr4dLHWEtD3v8dEZfi7ufPv/R0T57/N6
8TgWZTHqNLlW64szob8HpIpENoAYMkaKc/r4ELvD+9nrvRXXi6hFe5TMS8TkWkNuZarzXixocQXU
SwbUDqbK25SO07113l9DHYGLVh4FI0RoISv0mUVSYhzjRs7NaW6+H4TpBj0i06C3UT0U8sTQBgWm
y8KXLm+CMzoPLcayjvEtal5C+1mBLL2hQ6Eckb9u7kk/9u+L/xka/owmelWqpvzcd37lPeWxytJS
25tTS7J3qrfZj9IKtY9RUU9UM2jbwaHxoTnfU2PrI/L/89yu+2syH5qm9qJ3IujyAaFkPMYf4iys
sSpMn0trGpvUw6tJWT3KOvhG6+USfwpAH3dQsrORJXnHPRte+kJpKMkGCsZElMC0V/X0JaiQJbOn
HNmE5Bk3DDXY13diQR8x8L+DNuhaSyBDQQ78PQVbUSsPZZt2QjPDKgov8eLYDDbJEK5oCTTWeI8k
Ny99vQiE+J4TVG/l/ufZJhxAXaT8qP/kCr8+1KWqJbWoTGO6SQMpHYt4osjDNJtp6kxOB0bkya0f
N4Mclxi0Ce49vte2+t+nQ0UDea4bitGLDsZhm9ZmxptfTmiRePtspdeLulztkXXIVkV2p9fSBzj9
53kW6tp4kosaBLi/M52WZ+Ase563w1MCq/toEil+mQ83xgh8UFT6nehSpIS5OYkQsq79ltomAJzc
NaxBok8UujLS3IweRH0UHdhxgXGcWPHgUM8ubdgeHlhhRhEgPVJvRpfLtBIHu9aLNS+N5iUC0fmc
pR/vZxmVBBWZK1CzE/6fDAl1KLMFynEupPmTFArZcA+EEEWUYmTu3XM2EqDtYBVWBNBf75xFvRj9
z6z01p+oRkZbbJgVcArmIELuMQ/qoy+w1rNVbQxZBXq03NV+RsvgvH3oSuKFd9Lec5RyLuH37eF0
T/t1UP2MRoGZSOkXiiJUxb/f6FxIWVPFLbYgSBxjTt1M1CasNk6jv95+0NUgBeWCaxloFawge2dw
FCU7c1MqxjTajir0dMGjooq+Q+9vQJAyrYEFG1pGTeXehPdKoz+v2BmwmeCELEPuy80pcgnJV6mF
EfRbeL7HfBeoCHwk+RHvRAPpMZw70d/QrNFRWAuoqBcrQENWHKYllRhxvxu3UTSIT5dB10bHQfP2
xBjXgsLv8fU+QdUoZpvlTAy6D8RH4oKG3kgn1ryZIweGaHy8YLvG1vgSr/XdUtgi/Ia/yG7Nyt9p
rb3d1oinvdH1TzBUN0Z7ZNb2M60IpU0g6kNhO9oXTyV842Y7a6DzYtxqjmMZtroaIXiCUoeCjoLM
ZclSUSMo2UKpvTGG1c5NhS8RAyhzdY4/JWjv5bG1iw333NqWtwF7BX2J6vQqakMByRKZ+4Q5SWMI
ruaYXVTCQNxndMhxb1cNu8gnJT2w0npJhDtVzKtRHZNRWL+QfhXrxxfnV2TNLtsySze1MSV6WJep
KQ+svbvJBgDwzeOghLME4Qj7cQlhgDtRXbu2h2B3I2lIC07VzP4xeE4spPxEY7rdfVrpo3aZavEy
j3yhXlintbAPayUU9kFUhfss1LDq3Ggcf+u99bHdIeOrPsTySDvi4DjNLnNj+y4VY7UYIk/B99OP
EwODNH20y93tcSSi2RKPcuzU0GfHBlofN6cVpB6helIvMA9gzu8/VGUq6FN+o/aCgFk5iQSQRS/m
EVWoGlTIQkWvYHda3V7GfVbAf7YZgASK1rJhcbr+jSR6KZ6Nndh9AQyt8/CI/8/RNgtP3gxz3EpR
ZkbMRC2f9spjugN/f3w90WPiyC3wNVUHZ66bzfpk+EzcHnep6HGTO8V20SbfZ/gZB2SgMkKzvL5s
16U12sWhUOzu5M9XExqV6NR5NUomH/PvO2wjRdhk2wIpcnWUZOOjMVTiR1bxIDnlaIEFFtp9piem
78VhlhZzsZ1H5eTYzorYq9NpmT1xNBHPkGlpDoF5CEp06GqPY4ecglP2cv5s00FdPtye+quLX4M9
oOPwi7e80btTxnFuVE21NaYFeEdjhAojUnDUoADFn9vhhRNzgyyYu8OJKr0TvfploJ/PrmH00a18
WeHD/52yg2i1aXRS9elOwRjosLeN+P28Spq12IZy81IKjVPs3g6V4lhpsMExJR3s362B0c72iLlZ
Xdll3lyGcR7sDDhpCIjdnpxrSQ+AWpRG0RqVOeP+ju8iRUoTJzIe1qVL3pPvnKP1YkbIqY1YYAfr
5fbjurtH/zz9/bheztPszltdICeaZqYjokoZP2BmwrP4+kTR28+6FncIOwb4cRVX0Z9l8Svm5e0m
PmZSrk/rNCDgIfVnWrNIcC/n8f/fg3rbYp9Vu6o68qAkAc41UtIZeYp0nqAxfPtBV1cymWkn3AAO
2fopAP56pdpopa2aZfq0BLB0yVpPR7GCw0+PcSJqEbZ8ORq+kaBsioiipWOYk92Z1D687mdB/x5C
73ZpbAqZMMbLQqTRaIfFU9438s/LI8VsdaS2/gmEH3ag4lrR7pRzf/rBveWDLwaXOLTXTVPpE4Lq
YyakcXExpmQBG93fRYNNM9xhhUEZbueRs3IwnNJ7TYSfctc/j7UkYge67/Cr+5vYFPaagJrl9Gxi
0oA8hzAp0fLceFoxRDbRzFwNv3ekrLNBQlAxYYLDq7NLE7tGmSubAVrrstaLx+qMIWX9nYB5iaJP
NVrmNeRIp0JlIgt1FNpax/pC8Cg+oRmG3M6EFJuDjp2fbD1ZdZdFHG6EoYiBoxZyfZUuwVmZRFbI
IY4uJXl723i70jclT0uncjrbdzF3ru3Qh1nm+0cLNy5Hi3yJ1os0YF8wiU3r7I7ORvHJN9HMwYGJ
70Y0MMGfFOkwj14NYaAp0zwZGpuRsBsjIyad0IoEfxIt9dPBjjX8Ro7TYzEmcTmeQ/E4iul4oIa5
4x3swz35+2trUGYD/N/v0VuDh22xqzA/4Cwlozr7McaPzYCrTi2P9rVPakbGfDkML9pQkn1UpO7s
wiuBhcdzJ2AFQrUXezGzTveFpGd7g3oCWo+LDMZ25VBSsPKFtB1yWGvbQaR6VgGD2+eunIK41cdx
Pb89jp8L6b/LEtUcVVFVQzN7cadQd3WeNRzHlBa4K+9jj0/L1ZkBNfoDa1PKVhy6BAbGRymVawWy
qwfGpzgcghEypklIFOb/P+GBgsJPwlo5TvN9uN0/5qhYHmZSMZI0fwsMkOulHLTbEX9P0IIpV7wl
q1YTA1GcsuzaJjAylz3Yxj6Tn4PkENwMj25zwq7kp/ydesYJcSvsY7jab7vhsoRqZcjSkU4vojZJ
sHiSA1afkfkZlk+mx+q5fyp3X6g/cyTDoDM4FiwkE/6eeqTZ1U7AwWoas62Oy9PBlZAcCytpKSZD
y1y1509iqYHCnjFQDGiqvJ2XopciOTHaUlQfzpStxKG47e7B+d2Ic+VUBq4iqyKVtK5A0Puy2f7U
ws7dML7Lq7y7APd6teowOs7y2juevoqE6J8i1xcehZOj1a4mTsrD84XirTI90tss7uTwfXhQF/WR
HyH3A9Gi0MzrZa8S1zsa2IY+jVBIP8xjdZDidtgymO7OeCoftqdFSdLHmknRsaaH3IXinXZnyfe9
wv8ZRy+VM4XNRclOjIN7THbkJjhSYYG1IXqayoZL35ZmTBhtfTTl+EiEI1m+IyF19QzS2WwkwKbI
GuodBk1FnygSdSyRu6geEEc5hlhB+2zCUiGX4RJCKnl7r/eNS39eHBILTi/IJXEE/g9nZ9qbNhdt
4V+E5Hn46hkDBhJChi9WhsbgAU/YYP/6+zjv1VVLo0a6qpo2ZDA+PsPea6+91s2MLYZuuDQiM2JM
8YEXRkegkacaznCCFwek/0xcgqlbXVSEb0X/CBPNgCzXlJN62WnciKf14SvDyATOFQkc9Drlut35
id1S5Ny4Xu9OB2/IT8hS4JKYogFp7ECY+mSRKkv+M9KbIKwqadvHj8n1UYqnu+UUEtWVgnugbPPI
kU+UEDojqO6rg63NtmRoEr/j6vNxaLZC78+MJUdRfFgzN8RJiLl5SRBM6Kwf8bXbzp//HTJT5kkp
UAC0G+BAz8X8fDydzGja4sR5Hj9cL5v0sGSJt+w3x/mleMmU5awIr2N45XnOAvaefz838buciRYY
QmuCf0lWb3kAfT6czFk7zVjsP9DuhmvaBnIc1ouW/e3qA2GU+lNZf6g1j6OzE2yFjpigKIjGtaAu
D6TrSfPWalsd72PTUzD4OYkPubCdXfYAGimepp2faIVdD2hdW6dOtKbfUydXKxa2JXTyeHFC0SQB
2QsruqbJNc6qy8k/qWEjC9+El+pO1VcsZ6CRXEHH4u5MQKUhQt68XQxbx8LEsJLszVA2oIMK+w3e
37V3EFAZRWh+3lVb0HWlqhADzBA7p5Nf3tf4so6BlLiVsgOnE9Il+Iqg7xXUsNXTR3nE3af4zKRP
tWgtob1Y+FJulKSz6h5UHMXQ6fUYIc+i2Uome+C4Ptf7pl2qLWJ8kCZAMkkj/wv6JIwytCVPECy1
lz4JUYDLmHfAZbP0Le69U7LtksXB3JAzA6Jy7PARCPSYobf2Qz7Ao/3mfNElyLOqRoAgajcRwpie
eiUWZVAGogJ86xD0FFYCFlLg/rk5B9Wcgkesv2pP1O9EHmEC8E/ysD/oLY/widRaEXwgeAUvdB2F
Y5cI7IKRiuKM0r1ShtORCnp78dnseJ0Ijw2Zp1up7/rxAWHF0gQxgbJJsWE2bmaKy47ZX0N+DVgV
u7iEJ6wp/krPISg/K4Q49jC8ET7xn+SyGig11KpqVZLL1CBZJVg1zwd6x76SG9XjEcz0+2tidSlO
uase0YCTc+5cUh+VZg9lcyyn5w8cwytme8fja8/02qF0huJDElaKjvLifZu/8thBpxNpKZRrkfpR
iSprIKs9Yu8u90jkII0T4gNEVqN4Ve4nzIzggPLHafQJMhgFCgPmr4PqsDESBzPXRmmnyLDwT74a
RwQrnenPgNJrD9yt0HxFR1yVxhsC5X8v+G+fvKwrpCjYkaCr8Wdk0TVpdihPghYBA+rxvOvWJNN9
cS8eP/59odtWja/tjUTs/650ew6VXXoZzYsWgX2rOS698uYEaBzPT1LliiZOJdrSbBDWlSJBeDWu
L2W9OFT6dkAy9iJsjTYnPsc1FglXdEC8UaWPm+HQ+LJyacg5RPcqiYha5vYg0qo+OztAQvaI2VJS
+hkyxmaDomHaeZIE//lSBT2mBlpz9fSZjOIb0i/K7tg/HSR079BbPk4C9WJmo/ln69cLF+aXzZBF
3khNgpzST1nCdCLexni/j8/NiZmOybEwa55Er5MiItK6kPHf+4IamvSnuOSbqoWE3p2BsgZFM5qf
/nzs17ZWju3lqiGj3VoVUidZ5o+CBTZZUTUQNgd8G3+86hc0/9ctKoos6oA3NHvccAvKuBdO5qUj
Fy9SpyOyLorM1pGmR2VwOBx8k7VwQqo4zQUUkeflQfQ68rtjuU7Q2O1P4emIhn8r+fkRvdHGYplr
qAuUZW8jyOlS00R4NQ6K+kmPNecoX+xj+jxWENXMyuurLIiBONQE4SpaO86uQBHz35P822f42w3e
DOuxjM+VqrRaVGgLXfkcr3e5ukCS21SjH+OFb6+lMoU5wylq3Mbc5pgb0LZTVu7MrVFCYfPjesMY
6cfOzrLt/+POfrvazQkxM0rpqmnAKORAkrZAH5d9d0Ct5qrbWv9TcenbXWmqK6FvpTCeN2FzluSa
dj2R7xCEKNilnH1xZ6jUKXwSvRKpUQwPJOtCbKJHteSiVy6enR9D5+9G2KCRgWWikkuoN9M17/pr
d+rPeC6o91RyrphUSM9Tfbt6kMWfQN9po71dG4YscPhy06ap3txyfTwI57YogMoqG1xuPE+hLFvR
dPTAOq19UBPSewsYmiOBceGwvTQ/EKm+y+PoPZ8gK0ORhFuk4GgKQ12cBO643JAnFcfg2Fa2dLy7
XB8TjDl+bjwlE/nuxg1DkwwZqFu6zW3N7HrQzCvxbOvK9/r64kroF15oKlJeNB9NPlfxT0jlTE6J
ho9Ap39a4kmE+SJFvKCMMvyV0WzyKL9aptMGZUBn2HUtrpXV+fm6kT/G+2SvvWAw04YYyfr5EtFI
BxV8q6W/OOdK0GztgetJtHeqNHgbqx7+y4Wmjgut3k/0Jlv3UJkGX+fHdP4M7st690YdzDZ3uDva
R1S4sLmA3J1DcZvkAWOXHkR0oTRMqNL5QgqxarARR+lpUVGcpbBpFmc8ofkaYkv0VPbWbt0/SYii
Ca7oFNi/TPJBM9rBR3oWR4f+CPjVa+eAOJDJT5T27m2+3s3nm1/I5iOTqtlTu+NkSgnFLHGRMOdl
HIkdWsF5mcqfM771CNr09JIgW+9cXFSn0XPJcT8XaBBobcThbHpNuBCdqGfclMQnymxOiuRg7+2v
3qQBMw2VDr2ucnDc5ZUr8n69YzKMJNioG2m+7IH/IyPFIC/bfVst8PXALLPEEbGHREsc7xtzbW7g
IhOjR0uR0gdjWWQrsAMUPky3t+6mbzx46G7JiaVMvibqXfWIzwy6oGAudoJ+yFfrPB46jNzRPgc4
iWX2ew01StpQt1uNj1cBSX67xj/K29HJns9xIxM9FAwdKp529ShBqo7npAV+Ocnq0qeQbZnjv7Qv
N+dqMemsjT4uwjSYs7/a6drYJKvN5kRz6OTaPliTQstEwqMDEZfhz/tQhiNFwc4ma3lA/JrG/VcZ
+ZvK6t3Ok/GW42ddwZPQWsrx484RaMKc6EtRQ5hLu8s7UvcFzcYMg0p3rbztcXBEHpWP+gsyj0th
fQ6vfAb/1ZdXRyzRNEvECe68V/1Jngt/BPv1hC2kgK+n7KOcuoS9ZNeO6mvvA69V1vPIQOn43dX+
3S+Ye/CKcRpG2RIhtJDMeD39uXiyLyMzNf0izIgcMexdMRw8NdQ8wcHOl8/BKekgERBhERyJjxL9
ZAgj4VCf24scga3PB9UXfRW5+WsozU+FX0tOPT8Es7BGBRaajIs7jJdhpI5NmYv/oYu0AqqRhk26
RxtQ4UHgRe5PicpgspbHMdTu+YuV7xMrlSnYon4vow6Apw9LT5wsz+ey3aA6hNvCol3I8zaoUWRG
E5E5TAV5Sf/0fKCFX3cuixmG5xibb3I79/H58E+rQ9jwWw7W9JXcDh+JL6Dbo6HMU+1tjUH6UnNE
/zNH72xyrofwxNfQoeFeMNjEsv2El7Q5zzxpIUxj3TnTM+kgvQ5B/Tj4VAsX0t2FG6Eqj0EohsI/
4T23Wh5fcbYpcFRzdEFJUm4OErW8dudcHajgzdbISiPNP3NEtOb1Uxd2khZkxuRZHnY1/hQK4yWm
a22sgkplC8PoJL4AxOfYjR3R690IxV1cvvRNto+Nd2lEaYP+GkNNvGx4v+Z3mvb87zDjW7Rq6ltU
J8Bc5+OfgSmqu7o8JqBVF7TwleTRyFFfJmqL13kVUXU7nx9mmnuF/fDDhb8LORAa13C8hv4vftVU
fitViUUd5yLjCpr8nDWL49k7CX7V79v4rj+srwOGHO9NSuODjGuAKtJhAo13rV8WTf1T9DPFUjeh
gAxSp0+Nv4D2t5FdpySaVKSjGilnSlPtB/3tlpjvCnGd5y8JdkkSXMUYB4Zmn2poPTefs/o1p9D+
7yG5FWGZZtIf7+Mm5hPFniabBgMgUc8s7AirZCPMRKzl7wwTrXd8PcoLfhQzGuazlcax244Hqyyq
+3HAoFFgc8QmqMpxn89NO8Wl4JBOuIDXYjuSGz1oaPJTwW0Kyf4eumkCyXQ0omXz5/Rpzuls6Hqc
uxpaJgvQnF/G6REEOu0/8o797mBdBxRSkL3vjOeZ8MOI3YpY/Ddi8qQhAZgC/nxz+bbVErMqT8Tk
U3neG8pIjFdUO2YUd/JIMfcgTxAKwAvyZEsGMjtQ8/Az/Cycfz+7bwI5GVbg/72RKej6bTabalsO
xawHJBT3YhWA1TRsqtmIjRIOxpIvi5cfFtCX4uzt0EvMVkOk0ZFSxc3KFdJEi5M8VaMsvceXS1xC
UxkaSxncIgG8CPAIaLptfuJMzHxheMlnmVMb1tC2pGePooHtE9Y0joRsxAwgRAlmkAdm8ZNOQ4Os
rmoTa/eMfob+/iC8y+Z6pv+SexHhsBfpvBLxyuu9mN5q0+r60hkvjSfMwoY9++yeueeiX5QX1TqC
Asy8Jgm78X40/OLY4Y616Hu3POJth1K+9ADNJR9RilOt87W3C/0ZrGaGbtx1GduYwYMCxILzfp4B
6gEyOA3lyB+n8TfpOcwbkYYC8atueJN5iKmg4CwRK1Fb/iIOhwowgIML4iPIjFA8zfAWGtmv/z1n
pCk7vX2C0Oq5rKCC3X9R/n6bNHGRKEqTakpUCNg05shlwALucP09O735IYqDfehxmMbvocA9csSZ
rKoRkcygJ0uT6V2Cz2WOBZKAVJNWPI3iixzvcZQyip+S0e92yN/f6c34XCkwymzGSkQZoVaNqcDN
QuvrnVR/iEBr5rs8LjX1UemfSRhRCODMeoSSOfZIE2y60x1FQakNz5gmSktK8n2xygBfM78qVkX3
Io6/OoUjn9nSxsT2aMrKiboAjNGSl9QQp1csLHyuGGEiQEVm1naBIVHPXgztPfBmR3oszNXTVFQ6
lMtCnkv4LkgOWwElaviflQA+sAEkNw9LWfer0xrgFIFtvr+ufUBeCtIUYykHQ109GltZNmzjOlja
cAduPBXzDpDM0oifLc8/JIHSN0chuyeeE7CaTUP5oob9Ng9qvTwORprhOowTRIILjVu2HjbQKITr
BFdoOxagYoiwAch6SNSOL+Lgc04bYmhM1VmvGtju8ZZbjsZOpzUJbMvJ6p8As2/Pp9/f5y12eW27
XhnZceqZizwuFJNM9cCuk8OKmkmKjeNKw100C5LUnyyZPnQq35VzRr9rdM29JDr6rzq/l3pLvLj/
XkvfJLV/DOHNQXDOmjNVv0KNCv0JokWPCg7mRtfFOIaqsvl/XIvCMDq5cMao2vy51yfHtD9rR4Zh
JixFlp6Ztx7IDEzpPkmwZv1h8eFx890+gR6vRI1KoCY9HT6/zY80Nk9FFmPRt5CtRUOC6tVkjWhT
WzXqSc0ynTdofpmWgSnVJKJH75OIgp5pzaz1y5tgLxb3WKXs908vzp4ecX5usDWfdrqFYJ/mT4vQ
INYenNfKSuz7YDF1sE9KfIX1QWp8vBM9vPPsxZQCbPGpQsSZdHX0Fh8c6mTgU4/s/sQ/NKsQmZCp
5ksSh0naGLuMq9eTw06pA9ZwtImRYeAgSYq/jeg1pPXKIF3DlZM84ID6gWxJ/sUVvamH3kTQgh8J
Cmt7/zp1YeX2U+/o3DItSL1zJaa/2NOd07trJ05FfqSjDzN4F7IAzKwRmrbEMNnM/IR396HynRd7
yqDJwzF3OZPQqOvOLV41n7IESQ1J1HQ7rB1a+YPw+XUgIeo9zJP3U+qdzouRn9JWuHpzfz36mlfk
mlqXVlxbtLulaM/Qe8NginFkJKfx4c7PzuweNyvP8JEMRjRDshVglgnXmJ5FzecQZcA2Wn7jlO1D
9OUJHvn78rITg01vPZ7Ik5Y9eq/veAPaz+47GlWI8QUJl9WsRzCJAajgNMeuwMmi0bu4+RxJUF7F
ZQ85aYyf6e7RSbHJ/93WP3gxfXGKI/rD+5R0ZzbKu+gfgQ9EuEMfH/qgWAEYOAnSmSkqRQUKXaU/
s0s/57OrhQWqlzu5V9KUNn2e8p2x898lmuAAFpKgM9pOWIhN5x2Z2cUjmHUGb+QtX9Cbb9xD9Kjb
jz7sCefiGWTRHUOHhQpP7eKhAD7ZqTCQlJ6Zm5LzChtwqYboMdJaaFibx0mzftJPfkhsFycN75Vp
RJ07JD2kWXil8MnjBkXNzfRWjlM+aU8/iP0GphIoMU/DSvLOfBGmTBsvHo0vznzFG/ltF0dkNuFJ
g47Bq/XQ2IIVvtrRM4xv67NFFERmrv7nCjctgo8fFv1/FI6/ggN9MstAKw2H8xto29CKPu0qU4lU
5gkq1jzSq/MyAUJMfafamEgiCvZ5OTqQzp23o7UT3Gl6oV75BS6h929hicmjQQoIGOtFYFFPyBPf
PkE+6NOw6tBsB5C4MmVZ/dHmESnvyWKJBrQIlY6GgRh4Dkxup8QcBFVKxo2z1tVtiqt8hRWCED17
QoqJ3f1g2eErAJKNadAW8XqWvfUZTg8JSA+RXdrq2I22LA5yS1baJJ9gsp499qDX52jSxaZYyBf2
/96xv2ue0DEPM1WDav/Em/lzBz0UuVAZMxlCU+HC8KXaT3H1iLMXok54L31RwumeIRT44cLfBE5w
epHbMrUpxrv1LtN6zvyWylBEtXYcN8RNNEyR1fIOpBx/AZ+aJrA67RuyMK8qzKF/SpG+CS7+eAc3
hwdB5tgag/IVusEF0c113syho0idczghEgfjOTBx9q49SudptSCaGpMQI/QfRuLf7wPxqD8fgXms
9YNC9SGiDg2R+ASqMywoa1NjoItocoY1Hc5sYjvzczDR/A8NOYD/8MPb+Cbm/m04zFuafZmf+lZu
ZWVqo5k4xhoGzFPD0EBZcsAnEVrl6Wqnq/Hy87O4Va6a0lUdORpQIPI1PPNu1nRjpqo5jpISUb7v
CjcDZ3ehyjM3oFQkrTXEExelb/1B2dVd0JiUPe/iy+MRPZfKjY8hRsfNuK3Ned8HFCYybOD8vn8V
xUVSULP+IUH5jtWlmyYRDvUuSaUw9Oczqy5QZKigKLgVhlA6GhrcARuUuUG/2NUjvKI1DA5n0YdV
7kJFFRWHEgnkrx8e2hRY3uyFZLmC8OX5YmBZ9uf7UOFzVkaeKtEoLk/GG/6IjQr6gR5UBQaSOwkW
GdQfC+9s9oEGpiZZvWIpsf3v90F34zdvBJEtVcc+STT/ogzlsjCTjUspRbPFJcReMdlXzVx+R/pc
fjJCcYeDAxboB1t9Sgu7rNmezztsojK389NNa13n/bLglAmLV9krAl5AwTvtLUm1jG2+Q5Wf3fBz
GIgA5PfOTYJqI7x2R1uQwxrSgyUvh6hurfMy3qrry2DpTwodgCG1Y8WGv6Oz5+MxuoxDdQGxlJoE
xgZ4lFHUyO4Uzv0CL456daSh3Bq30vwc4Gi7xLnDNcNmX+7K3iK7Ejq7edUxBfCRy7ZzjHI/VNBt
eZXNy13nkJl4WEY77dFqBpePuH3i3uzoW8kDf2ZTh+bJGVGDKRDaDdiwCk/ixbm0HCYUETnAZ5zk
3RKqxkfVWuHV719n2/MM1QbpKR9dhQDu4HRzZRm/cdouLvdAzMuLoxKf4XiykCzjHVoZzunOFVGn
NIrfz/YpbLbIZpfzx3g9mX/U62qVOGyvYU7NYomuyg4Di9hVoutzZ/XP4sfp/bSUUDp8P+yOe2Gb
eFjzzrXg6BT3+cOBSID+LFz4AJMPP03nv5IV4Boa6QSDxg9l2o3+nM6X80mj9tiM0WDT5zyXF9V9
4iJpzGkMso29zHGT2J+pP97/e/7+DfbeXPhmPStSepbSBrtyalo+5SmQF+onW8oCP+wc0l8py82V
pnPxt5RlAAQ3kLiebvGt8FOnJJyEjhPQS/3UOq/Ac/7MAzL34ZoQw8fuj+YgUxb2x55x8w5uktWk
EkX5mjDI5KBueVe44HD282UpOA0Jy78HVv8L/lMhcqFGCJZNyMZ5/uftanlZlOM1ZnWijkdZLjwG
dKIiQI3b7QqexbILJ4Oo2RNe29vYHz3cs5wykNfaNrk77IRhMhs9L4ng7BEtpyslsyKA73UH4EHY
j440Nh2PxOPuDKlFIu7wSNQtBon7bvrG0bos6XVc5vvDPjfs84kY1vzUvNxt/HoN8w3UCBVPgZrJ
D/f9137IfYvwy2lHhddC+96f9y0PjSQPnUTHHvYqwIc0PVh10JHFXCKZMBU/aX9GCFqu4Hm78pL2
TGeGsmeHRqLsiSQmGHg7NeFpgQVIbce8AhPNlUEip0iWvEV3GzdDAEl2zy8D/15QliKD6HYZBkLP
SWUJywrpW2yi7IHs7OOz97sPMzxFgkOxCyv3f9/y3zoG0y1zHOqKzEFE1f7PW+5P8kWoin6IDhCp
2Pazu3TX7a/L86YlTdJwhUw2J7oHncOI4KRkffxkzPQ3DDO9A8r3pvDFF1VvIqlDqVyNvmoHTFGw
ZYQiadhShZD3k04wTcqfuJCoThb9kjmiMPMLNcRpX6MSFv17LL7C5j/X2Jf9BjE1Br0TNPHnWHRa
baYHVe15/Fho2ldOnTeOQFwXiPGmIvhT9zp7S0goi6W5vXhnBNhJnsk80juc0mprzNC5HwLc/ILz
U2rPPvIHczPb/SS2pNzKxkzntWyokmrS2ipp2hdZ7rf96ET79sEY6x72oCWEh81gV09t2C3qBU0N
K1Yp7hhDuKh8wzWDajnZXcWNlaJF7DYk6zjUFHf6pGFcRlqYBGQRWzWQSLzzdUyCOdDbAZSSbySm
fvLaLGO/IBvrVvqi9QHRT7VbK5a6gBW1qzbdXb1tfxUhUhOR4YtLedE8Zqva7vbVnH1qGzs1ebOB
gvx1ew37cCrn1460NqhIlzgyPUlPV7J5gi1MaQyikGcd3CGfMANSe4Wza0C91wNpfTdIuM/4SJnR
cUvH0RgYjnxXrI6rapEsM5bM84g0YvvULMy7/I1NxR7xADkFGiKCNCEZywP2A8oD1tMPx22/KH4p
zwdMYt/ieb6u1k1mYxt6uM9+nR/P4P023dQ9nO3FbrCzSGmYjUfruBLvfomL/sC7GxeHe9PFT/je
cKq3BnbNM5SB+BlXluj6pl1sbdM/EpZw/WwFAfUNP6bl6LXR8KKVdvsQP5/WbW2VfrIS4K7W1jlA
rGXFbNddObWlzTloFmKE/0dhCetqsIT3eB2vdeIVwIJgXFV2cZ+a7imEALxT8G4XrHsxFMnuDaT1
gX69OCoeay8ifGlyy/TTO3zWgsIzgvzuMaY8r4d6qO4RuHg8vCRevQBES2AlSMFnfNcQcxSL2Ufj
7ztoHj7dXIZpN7IlNLbuYDSzxaoFa+XMEinZ3AN7+cpa9Ee/D0UIy7PJ1w2ZEdrFMDdVKKkfmQkj
JfazbxLy4hOZvV10qgGAVW2QrtoFKgxkLUG3OHo1qi3VNg1Kb+aYzsGPuYrsiBT57587j84D/IAk
b+IelA5ldn60UzxpsGf3h7kZmMug/4zXVSTnVrvraGih2o7kV3tvOsgkCYRrxRINlIkiaRkMxye5
pNPcKQthASeHk0Z4MzES+Ly6xeaAKSrxVLpS55oQzs724BsrNBqWuS/g2Tra8hb2XBrB3yCow/8Q
Iqqr37f7s0fAtkRbPDQwwiHuw2N3fl0eF5r9Uj0xpjiAcibK3pnDbXzto/qZXeT6a+ZfIw272M5q
w1G0lBdknFO7gSky+wmsF/5K6W+2kpsz79Ao55QuiT5K9gnuPCNaTTPUvGeu7lI29kzYPGqAbvwG
6VhsGerFsO1siPYLcd6/J4Uzynb2Ot3FZcXm8YwA+k7azOy3atfPM/YDlA7vZ280HVij6aBdBQw3
Rkd76CbfvHlpHfirgsZpdGRRGbDkVesZjo5LeEAF+5m572rssUisg7+tmwXhOjp+fdAENBpa782i
dpL5wQG6exAfDawytPm4EBfDw8HrA+mjfICZGkn3lPFYVIpzeoOxihdBcPhMltIOJNAXt+JLHw5P
s209V56az+pT9yWv2/Ur+p8mJTgHvCOSP7JHiB9b0iRdsrWXOmjfTLCg1fHRhF8irlvYG6XHXHrL
1nxpd6FNPYSUAuJkPyisjgaRQ3kjrQxXJc+t503Ur84P+a/ybB2oxkNpfWPqtVY/s+RNHKnOLJDn
TJLDEvlTdTvCGan8Dk7Kv4893JU5127OPco10EChTYDq3LbZHnWzbDo57SMoc1uwOeY39U8FXtwH
789Ol2x/xAEA0HThW/GD9pCx1FazoH9W4G/lT9fnq2rPABkJXfz2rQziX2WQMG4rHADgwzHLZ2ye
xouZONqLsM0AoI1wXMI7jX31qYxMj7Plsd52W/XRRCT/F3YAvuj089Y1XuJf8n22T+7SjV5aBkDf
XgJbBief77FRWZBzeMWntN32v3AWYbXxlAJaMuCjWBNjJ/fLg3Vcx0CcCfNRxabw4Lc8suoJCXL4
OdEsDqinzYs3KmjpS/sIM3LbY58Ggh8q23wuP5295A3AMTrsjDC7Oy5ODrKOAMyOjPLFy3WTRPh8
30GM88z3YS9DmZNsjCj2x6AIyGnpww8Lzr0WhPvt/KaWDssg0HYGhLVipW2gtDnHubGrcBTIsSFs
AtGX1sLGcEROnMKvFg3SA9YxccewXF5Dbalu4VRtxVB5F7walberewi09+NGnkqS2FHmlCM4ujiU
gt7O5uLnbNUuO4cJvzz2VrvsyWAJHZ6q197OF2ZE5RF+Gpz2RRzoK4MsGkLdMvOV+9lLvbzglSMs
S69gFyQVtc7uOPHbkP+OThzPG9MmIIroaYnZVZUn4WkyijlSyAi1k8ex+LWaLxvtufXErbTWrPzz
2GAJM1gx2wAxf8IhSkFgf3HMh/qp81SSa9h5v8yV5uhQ1DhMXk770+sJPABe0fJgxXYokuNj0Lg2
MetCmWVZPKPqSElHcw/4ap7tanV5BJPjbXQhs3hygxkxRlC/shUcZ1hJRDkvh5CD5oew+itovVlS
SMwYhGdwcGhcv91V5YtSmem5i1TJPo6BNtoFcgu4nGGXo8/rz/rVfIcecNWQwXfS411X45TAwGKN
eUIFaD2qv/TCo4etau308YCmFooTJc6aEWoYhvagaAF0v66wpXHRF2EhPKamM5xWJzROGppkaGiZ
9/DkRKvEQU+yILDL4C8/CY7+nTBpCpbt5P0QVvhn+vpvcehE5WiVc9VF6cFpI0xSUzCZ0TJ+IhZP
w3U7nL9f5wYxK4fj9XTpuE4GmkAhCJAb06Mf0dS/k2xuB9CWhESlTnFbpDC18Sq06qmLKtT3x6Au
fQMbedHrMamLXXkMMs3VRY/Q5d9b8DdIBpb3ACh050rgcbfisY1UHWclxHvE0uzMcJLEO+R2zQlM
SWPmjpIvnG3xJ7rRV0fgn6MKeCsCiKpo7avIn/359KoqnVr4Ll3U2cbL8VMT/AJFetFJy7WZeaiA
SvaVKo1AbHOk8sn+2wSjU7jVvfx4ZauAAhjTlfkoyCxownIvt86f3bKPKOOh9auG793FUt0GZI+a
Jbx0d7YqIBVr1riis3jHDpSTJN/rrO3LEi0mzT777TrqYUryvT+syW9QjQmrpllFR51E1r+Yj79N
1suk3t4cyi6SKV8qhq2ERQTHkTR/N1wtRbPLMIMYTrb3HH/kzuFJfTuszTvjw7Q7cJ2NbmMvuNXu
z6FVBbUjr4Q1xiJLzYO/cY9yQPTQrNKH8k25qxw8tH1l1VnamwGC+IqLIHka7COI1mHu7y/bZB9P
XFFf/aSa5LbAgK9Hx3xGH0Wf/zC5hL+ntUHXPhkjcA6o860oS14monbSEBRKKalCTQ8dTCVEj4Iu
RNJgMiMTHRlSdwPCiAaZv0KZ9sXbYe43FdlMC7cbL/bBQlYUsrG/qW2UPFfri0/h3hspy10tMzLm
mf/rS84Ti4oLadvJeny84jqGGYy6oqtmOSOEmfmmf2ECILhlScEhmKjGAwxiZsyiWc02M47ry0KJ
IN7+EOaAh/21ifw5DDebyLFr9XrM2nOkgGDp6ymvzQItdJKFGiSLITp5O3GhL8SgDuVgqtinknt9
PL/N7rKHbDXe6XCpW0/gPo8Ps0jZxMs4yBcnItL3BKK1GOmrQ5TtFKtckQTtASrmHO/L+ClmJXkn
spXaG2tLfLiuUle19b25uSzE55ojynROy4R4jy4/iAV7hASs0v2vHIsHEvX8xqmBuzTAN/Icm66A
pRmUj3R7BImnzyH3rC7huDn4mvuTjbL+9x7PsGkynhwC4tb0C93sEnl1zM4Dghf4psGCGMA3ZY7S
iQHBaqEDAAde65OmBftpquvicuclEVWAYj85PzVLqvYYFSPlD6pPF3tIcwpYWOKKU9/CsH6/Un89
zpM5IQ3VW8GDih4CC9CybF+cdlkv6/lU0cas08cSFj50CVd8smDdGuwRH/9eLF8Yz82eiAjkl6E7
5RnoiH/ebWGOwumodV2krEbvTJMQYKs27YvE/bRwGi9UMqhBvOcf6Gets9UpEObKfbNoEgvhgpFG
DSdbHdb4MVOe0GF4v9Ezqn0Yy/pd9LOdZGmS26xo3Wz81K38fJU/mfNydPSNFv0ErfF4/p7yumRw
noiSMrG5b7C1IYuzMyqmTUQsW2BDJIX5buJWTCD15FApE/8yZYKpBp+5NLdNkruTZ8j1vtye7o/b
CceZcNkei6c3fQLjcsQ6HwiGVQvxEweAaDEucor2V6eZt1a7mtxiRPoiqrc+2BnApcC8/pEujZRd
xvAh+YArysBm/BxdEfPCvwbULagHLqmZBB2gCH3yzSPkK9yaKRY9V4FMx/T9FbCDOJfegTUJvNO7
Kj4Y2bKk9jJho4eXi2CRrZ39s614SPVd3Xon7yVHPgTxmwx4eXK7+2I9YSVQ9r0MIj7E/20Lnt65
KlGjuunYGxmp2j17dBRSun8AQLmD6P/FexHnmArenWzp8WLNljMH1Ugm4GF7hoF7eDilTv0jq1z6
OzUzIAPT14XkCUfXLSJ9LAkZcpMHGF+tIXfUdUsCBuQAbXueFY6sz+OHdK6+o07UyPZH5mCxSifS
kS5Z9/CRBFJmmUjSRMa+Di8PBcaOk5UHuj2g1KAaNP2U2/S+B6cPusw6hjKYZ7ZNthVibZUVzznf
h2dm9wIEaljDmFlRNw3oAFlOBbPXc3R97ZbJTkeC6fO0z0Gp07vRsMVQ66x0X0/kpcscBndjZbtL
jy+a4bUb4lEZJs8ufscHFe4C7RMT26mKniN4Zx95OBFlzGX6S3VOmL+9Gi8TCpWyicR28UZejSbJ
T35H+rQUbhb+HyN9E8qOQlenCnZikbHS3wf7Y2reoN/CjlfMDKuMjsFpM84HPDvfDx9ULS8o0ADf
75uNGtA6ZZ8taV0ue6x5lVCgkWpqRpID9gD79DkiXOKObPMqwxTXjrk97atP1c8jzUveTy+oGcDv
pEwPzPA/pJ3XkuJY1ravSBHIIk7lDQjv8oTAJCAJgUACAVf/PTtP/imqo/Lgn5mY6enOSvm913rd
Cpuo3kqkvwPtcvMDULZ/L3GKKVbsPy6VxLEOUj+KP+Gj/bTMvcwOfNYhy1jRO9ZtoEwXlDdzY6Qk
APBqv4Sp2etXsm0sYyiD226f3SqRsYAEd/8x0YPwYX8fbcDdGekF9Cf8ltR6bC7T+7Qdq91WLx9e
MFndQHWqaUOeUyDHq2XFxphb1ymsQvgcCcHU3atxkL2sU9vZ0qv2q9EKAq9LUmVg2J3FFdPeK1IR
/h1Rahn2dXSkl41V9FtDxmGhtXG1fhHOydbptZHwtEewu2XwxFGHNIpqzSLe0W5/PfeHUB5pA34O
x55QcVU9iQo1mx3YpahZ3jYF2nRlVZ7aewNJAIsa/Hdqz4/MgCoZaNpiCa+85BwtS9e00sZqz1pd
4FXnPsd8ZJuLc4JmF9FAy5IQi5LMQqq35lXdlxhtEV3DB2N/0/552JrjRbUJn1iY445PD+NjE6JY
Sm0GdRcewN8JGVP5dXSvGyksxueeMbqIAab4ZijClegR6l1YdRs/emNf9wrOdZSSPRASAHMGQ3es
PHl44LLjTLHqxXtLjAbNb29l82x5UmE5ZbCBc5sVdPWyXU00sNYmkA2BwPovy1yUsyoE0lUF0vqe
AVVAq/pixurNOiZtcGX/vQf+QVeYAV7R87PSwljbl82/39OfwuJfr+mH1Ec+ma3m8s6z5LCXgvRl
FS/rWri3RdlNR/hILrOvmgJiVu6K0SPMZPYeaFlwFPBlnr9mGZPzXHc7biu8BQcI/+sWRETt6T3g
6UT2E+7P9ATlXrvPyMR0AosD+1BgHWtZNTFm0/bgDeLfstRfKnLt71IUc5Im0zqLsYUwOR98cuup
S0cFDicBODw4q690Da9fEmDTrdbX0YLyNGTwXceBeuyr/QyX6R0akUXFETJExV4wK073bmgSHkgr
jiuLpJDQjLCmTRTehVVPPOkGQVpjE6uYXNnEUWWhfmRCI964sCtIWYV6rhoReMF01PA6PPUPB1uN
le+zxwCiQKIpRPkB4raXKeiuYDXD40BaVPgtsPYGyObrsdjRizUhFM4JJ4N3iB+EX5KTZ9XhFUiM
FrJWqdRIO8z5DFKQ0BJyPPdOuPgyl83VJcMCVYO+ZeDdRJuelsx3p4qAC75O0Xsg+dQXD2bImMTF
sS+f/NozhvlaZ7gMUwEpUFYO1I9/i8VGJuSZzA5C5k5wB6ONa+7X5VuiJFOHre1zbyxSqFSVR06+
h5hy3Ee9DRr77pb9e+4AXjdsgYWLfyRnKunBb40bHgTRAVEZnDbaUr04zCxI/bQr+2pC2ysnKm9T
e0q+Zccq99lacfBZjLPZalwLukV2aYbdcq3gWkGZiX+TiHj/Hb1UO50gBO1eB51Ij8DTfM0p2IQl
m/qqFV55Rqjz+WJTW/TOuXegYULXvBfCEW5n0LKqkBykS//GX6isLo+rpQWQ4xGSfqf2b9OW87za
x+Ds1r3WvBXDXwRN9zLIB/kkf4C6Eb5XTMqR4s25b8M8IvT83D95h4g4OxDAtGv0OYHGk6YNNAvC
fCjXlzUV8kq1cAkYXt/Da1eNRJ3FUJt0aQTaJuMVoqGNOAFOl1JLQLEsJMkbVkoJ0n7Wk0NWDrfk
bTh+64N8/hy8hgY1WVcYr7eHxPBzKm4aCXRDM5B2BKJMIOkdvJsPOVJOO+xaISnikFzcTGhYPLFO
7mXDDKFbRKTv6cvYvOad8ADwiMtuxEesD46oaTBwEWb2S/pN5y8C5eNb/oD6XrW6OjMQVXzL720r
OozwNuQkHaMaP+wPs+cCI3THOh0dBBMwxHxiDM++dXlcCMNvXVbw0tHQUNzCCWxnSHTRsNma/Zq9
i53Khp7sF4TT0E5sRd8syJCiRxEe4v/64mm4kOaezCAlw3uyOdGjWPJMqMuP/p6qkDr2Gq9PRPNY
ueIYi/OIpHU6qPl2vYq1QNlgyrV+6aL+Llux0AEpmdwacgtpPP7soo56Wd87rceqd+zWzpmBJvRF
vXP/OtQpIb8Kys8yTnl70kF5dh9p0Bl0HKl7mLd+8UL+rXBjjCQ+Vk4HIwoqh489RHlc2iVuG8w9
IOmxGq8coJ2NDn850nbGYIXSm9yoQdP48j4d6JSdTXQ4W9IA1fzLVnca7ySs+S8lmGyo/1HYE54i
EhUFg48E7887VGenEoVvVglEswG0F2v0e6EN291VT8a8n4JEsNmxbCLd+l7tgP8ho8O6awzV7WXf
igQ21ySrKB3VlARp3GJdLpg3lW0b+PjCfQKCjzDPMbsGdklfVkFjy15l5cNNe3EOVe82oPxnCGWH
CWEY4fLvBwGYvcsQmd+4DtH1PRWHxRcJ9ppZ3rLV8XSvfbffiBEnCmXw4nW1TwOYm9FrXa3jk63N
j9Elt+90lC2fDAoKkPssJ5PSYY8J7j0SA/bHI7EpDoaqA+lb8Fk6OnC1j8mR6cvdm0DmVfs6o3h5
8P/TZNV7LxQI0gWLvrWHeB3ndGaP7ap3YbL6m8gd+9xlPARLYtE/OO+BsOrno3f3PurEV8YrGZHu
HbDvsdFhLjXXYFWbqocqofT524/wNZUneVRB9/U099nF1AHNK3XffX1M8V3QFdbiux1rUTPDkjhX
vosgp0s6k6YU13OK/OQ5ByDqFb0HTL1kvzcHw37BZToqQ+z4gk88zOJpNTTSQhjwiKvvlbOVvtLU
ag9RdYbGQEZ/kLWYg2MM0kjiR6Aqe4henM7oGT/QNAptFBIqW0MsoUGM1mzfcR6Zs8bPvzrAUqdZ
OlmNBxe08GrcQjH/dfHloA1Km36R/Azj4yAZk7vt+ArX4j+QW0gQovpw1a8IEYA98QagMvaNjiZp
/OO2w/7SO0Tasp4fSfd54pN0mAbFBtnGCENJBGMvBQegAD1jyPrEOwTirS3HfEhxMcw49QyId9oM
6jj1j/POFPWC0Ve2AMzJjS705Vwa65rByBpjBfSMiFkn9dWR5Gb909lKWSRIcDgMH3OVNHCgeDuf
GoPtm+1QcE8dVwJCdKRi8QzIeLh888PA8yCsK1seXX8yCd7oTVL2MQLIM/axtn9HdnmDQODOIsbQ
gQs8Y3DaSDdbT7iLNZs/3tMeN2JIbDxTw/wjk0yY2pwPH5snQ+xQ8zOVoHfhGcgMCuuahN8iY8DE
Zr036obgJUd0Nw9RhWzE7RpQQ4QdjgfvAxM9RZESyUd6xNuGDhucg1vZ4TKftOStAWjSnF9Mxpzo
wnml8mnmHb3CZxnYpKP+3X9aRfeYXOHKqh7P1hXiEXqtR8wwdzuNXrxkkqtZnR56j3fUMJacfqbz
1eqTBwGCdoIpA3hjYRtysT3NMQneI/9q3OnYYCxPglDKnyiIe5fmEDTEOVMsIaKhetaHzWBecXSj
/yhtgzx7ktviJ7h2WLZpndo96Lz8FvJSb09reD1UzXHpVh7vwRFGeAfvH7/nZma1yRi59qTUw8/G
spBGdcBMHAI0Mk8fHVxzoMbH/sPyQZXcBmUdXl2WH54uMfHTW/xOGLX+QBAzNrt0kFZr2UjWgdea
aOjkitn3Sz85tast0LostW6Gmm6WzrBqTdWlktBKFfN2iYMD046Im+gJUaG6bDaSsH7kS6EmObog
FCdrukd0gdIl31/d8XN9sCUGETOt1wGOWeh708uA7TOfbsjgUz9ZMgqh3mN/PlnbC69AGuIVpwx8
2q/BcQaBtBqTJXVz79vWVkPE807EPlRZ6IuVge5yR0nuQR6p+m3fXDDJhJuQR8+gAyx6HZhWx5a+
3vbUHNXeJVBIoSHZwr/gBzsmy4Nd9VW3TEBLEUPPUrQ46xXvwctbFrt81x09L3xemqUSBWQjrnKZ
gjCZnn1ePx/nKdN4gLjOtPotwGUT89fWR4m8OAI/4AYicNhaJeRuoeOpe2Wv09C4kvwZrzaipn+N
CMt0lOACDHfivE7hTF2C5A8FSovYzGqCnG4SeVZ0dfciw6P2TVI8Goxuep9qyaGupjltO7uHh4ct
2hXY3zqwsiqrsOm2rMSwluW0nh7RuFHWvWHzh/RrkfrNIAFq4KHJXMOS0JmfrTSbnAbI0eHapUSu
wbu++E0DEz1GZadjpqn0Lv2VS4rg+DKriFwJKb4chBdgL/aXvjmjNL+vFXvHk/dqH/uUlXrmSIlf
6F8k7xXrzC8/IEs6+u8+DLJdeLsLuPvZfVmd5Qk/YXUCGjeSejEjqYBSnZXONX1icMgIBDbmnbmx
q5CAY49xhCVlRPnqDmfoaNYpGgO9n8NNSFvTx1rnKjRU4cGrpzymiz9ll6udPTme4dVrVpbBhWMs
9zGvejujtztaVYkhEeEWtA5tIzeViBSvgzilIC5l5ZJ8nE0ReNh3hifPMqsemUFndh3os2oshTzd
qCHaqM2DxPoE0DnBsu2f/Sm1o8ehRrpV8dpEdyu4hhdnPyO/ZyFj1iuYYMMDpwkI7uzSVVza76kE
koyv2mKWqhiA4Mtti5UQiMy6hDofEjpYGz8wEUiE5I0DGMTg1T3YxpyTfiZKN1/WKMdhN2aot1wu
mD/FZdy5Pl6DU4/E8f36RC4Oih7qXpoPjIQqK6Dqy41Dyo+KSuMRqL1DKMx4b/ecvMLbqB4KXZoO
uN8CCF/xa2DCgmr3TLRY+CbFy6HCafBCpZ7u7Gp/qPix0GOpAoip9iaItadqrr6dnbgMfXbkT1Su
NkQZ5t7hZG40bCl9C95R55ro3apXfR2Cyqc/TqoZfRRCM745adma5+PMbywlzr2Gv48OTbVuXkGU
TTV3oPWBmKUdqv0ow+x5Q2QOe7k9do/d1VdDZ45oQEeYzVn77eWDt4NeSaCpiyb8sbYaBCuV6Dfr
7tVdEGTwoJsNCWbyyA4NY0ovOrSaP7Cyzak+YZ68Ww7PrlnwpWdErvJtQvwAMiC3lgYVX4LDAu5f
RQd/RBmFei8hcQrqgDPuwWZ8U4tRRqG9CHbo27rwmU5U7EzvsMgiJT6hU1E4WyVpyJM+f5fTx1Bh
TRVWO6YWykyJm67fa9NjOMuZByyU0Ct7jFtxjIvhbMNZ8uYxMCT1KLYegUTB0Aj3I8LgxRsQWQlO
wyM+D+CftpBDtkZ5m/XikNy6JnN9Q7NHBtCoEb1yfJtKoTlqD0BeKYCOI6wfvHzv7+xL+HdTT0y4
2dy58UyJQMUIKuRXSKBv9NNIinIn4bC97fI9BePAX3lykxt6QYXum0BbzkChZxd6QNV6EijePVPa
w+lZYuGk9uBe7E33GK0w3NYQGq8uKxo/8MS+cA0I94FIkxf4cZx2bb164hmvEKP26HHZhnSEVIV1
J7Ps9n2mLtwcJLsUOxQt7ipRWBXejdWZGInwM6vhLvs6DzuOQXQAJMJjkVvHIdRHKzKiFtIU0YLw
32gS6Y+boBPePACfctEZoyz2nqHgiu6oFVXrMq82OLNuvbN/2byZKMIL6pHPz93R2CXYBgpL31WU
h+wLsDzLS7AXxpNLyZHxNXt8XU+oI07hxChrjxVjJDNX89g9d6whfMsOsSF/bjt7WSgKkJ/d0Tbv
YP3Yly+bO+7Xms3hgbuyCVgDZvIvvav6t9bEJHiaEDu0GISlGx+9a5op90yVX7ekiWBaOgvFffUI
sA3eYXMKysJDz6XZCtNmKd/kpNM7rg+7bFTO7ov2MBtdloYiFKcDYnC5TjHtAyUu++MvsIP2F4iv
/3ma4p//j5ohbTeXok38dEKv0n97NEyH1MZo8ATHzoNiXU502Po01jJfSvTRmdQNCJSl7hp9YQbW
7bMa6YyD8UQUlxHXvcv46Dbjdw+sKWc1kRzjF3290v6vc9YVuGRmzpGw/nlrs3MmRiYebgjsEfd7
OqQ7IjTwauzAONi7hOoFu9XwhZwX4TopLJYcVjFyPJBKI9IgIOrSeeFzVezbWGJnH9YsCmPi14gJ
toj5p5m0WmBHjdsnHl00zFoELBqrwXtDpA7hyBhSCkL/Gr/Como950ZDZXl2WmBHzuErn9Jn5/Yt
wIZ+CWlR4bhEbNm9SzA+5TCjKr7brkico0e59Q27XJKoh3f87isI5E8OOXDRE8UA70beS/2aSpYK
5P79pBWjfxsgNEfTd/JQftMeodELFOFCLqOXJWK+BLU9Z+47G1n0/ZhLmNlSj44LmwEaOhLXD9hp
jC1xnYhtsbYLKq4mTI1C4EaKW8ubUkuN75N89zSsYtIelrO3SwZmoFDJcwgWwNphbAi1HExAb+W2
B6xqibE5fhUivqAnQsrYjP3hHk0P9vvrTyXQCnbKj/iY4KFpCb748FvdW9SaFF7pr9jwWCv88/D4
pfHx0/sSxwBQsCxaFos4g85bZGlINOuWQazaAxFD1ruCbwlSgQFZ5A1Afp0BGNkSRwxaZJWFR3FA
54elPy28V5i5DWYGwvDsWrL+TTNgZ/qkw/iSdOZltkVsuW5+6oJe+r0yq3YblQLvDR5vyt8931Lb
O3u0iQV5AgcbiGTTTupAH626LZwMaCXd9wgpolXHonEUFkSEmoU9oiX7PnptEgVMp9t0CRBJuhfe
3DbMK908avHvsk9aMbuoFPn4Juj0vzkCGQXDrM+LhcFkNTnQhq1Qgao4f9R11WdLXmSBEhjUFndW
+Tf/ODbm+sVW2BwCSZTJwvjB6A2yhxB0oV99esIqSd4isv0Rqv7MZ3eeKqObIzIjvtRQ16GKm6hy
TxMlujnVBqDI/E3a9jMz8A8a5+f2qiLVqcNQUPMDH2XYoNKpGvMK21iGt8lj0InxkOpBB0EZcFRU
0Cq1vx4QEvkQk9W4tU7jW59Y7Tj/omyyX72KvvcIKVGPm4QBFihJvmtrNNk07L/DwuR7TMl7WC0f
iM3qeJkOeCoW6SwQV/3cziMaZPwcGESjNq24wQ3aCVVBBxuPHPmPOTJX7JFjYD9E76f4wVOWE/Ew
SXBGiwuxNgHMd01H7y1h6Pb54NVFnMl+KoQw1xkxnLE2NO2K+u1gMzhSdgHv14wV6RM9NyVDA2MA
JUE9PUdZME0daSDUyIpv0n5mEQNwnt/P73fuqLn7/L5veGCkRPMpOSQV9i8ItPp8tcnDGe5aMeYi
npi+JQVwmWHWLUDLioaPGpOE+/6CtLYJ9h/WUy1+he+etjnztf37k2n/F3ipGyCXbWaxkPj+IZJp
FY9bU+rq9ccTwwAdD93cIciTwwiWnOry7GkvgjHJ6UDPL/DCF+DkSO0Sh6183+nT50CHY76U6zdp
4SwO3+n3XcJl+3Cvu3v4Xiua2KAifXqMRapFe3ZYMOuGtyA6TV8xDMD1hAuhTXhkC1yHxW+oz4Qz
CMSRfY7tbanx4JEk/fY6/41si7cZCaEqwvUYivNx6dlTl0/aNb3hw2SK4uwKvQIe4gAJPStYarYG
Or9ujiT7/MameB6iO76unOybTZWy1XT//Sg+R5fjv+c/TFtA+6MhxP2Jx/2fMqC8vUxGyF6uySWj
WCHQvHgCDl2vweveGaZ3SF/liYDmcqVPMJzWrR6v8Mk876vd6w1u+NapkkHzbsRMvo5hob9/WV6R
in0ur+IMgeBbqA6YcG58cJ2E+t3esplfE2PaGgqmWuo+B6cFZuXLnmk9e80/Dlb+jY49j9P4zXf8
xFjWMPWBGja8Tw9fpLl0V5PVBIhqNWgNqmk7QQ8f1OypjNNDrM/n5xeBGa38J9bUpu1cK4nV+IBY
RQVjInU9YOwgWLc5SPl7Jh5lYSbXQ/R3fWomoOdux8Noj1itjouwAJAk3Fv1T9EbXCclJkYjRtf0
Rdwtcz+ohI+E76aBjLcr7WXe3c9dqLOA0YAiRxffZGfUvuIB6MT4rfBTtSAuFexUAhxnmhAVeQqf
xRjo/iqpWc9bGBbiFjGfQs6nh+hd6PSagIwS90GIGu3N1dOCKn6mF/uGJHDyHrbCbGN0C+JUDztz
cUtOyQXDNzELCjNyxHSsUHiDYdl80IiQiNbwRM6o+O0lqkSRJISEZ9UnEcYv6R1JsujdKbsk6Lmy
d+wVvziNfsTTf+wDJv9CTyzIGJUg/4+CVT/oV7POn9ekEyhRtkVnu1oazs2turLLXrYBsvhFQaD+
pfj8OKTyZ41ckhB+f+eva3JbqH11Ky+IKilrF9YgH11H7Zj8/oHhmGOU9SsnZf04GthdL4MLQbP3
7jnBWWBghLPzJeXKL32G/FfZ8XFy4uT/58t9V7KWXipO7oh+S0Xtoswyh+k1EGOvlOAf1AjekVW9
M/llyfjPu2LQ4bT4MtEmfDyIW3F+FfK7AZboC9Eey/HoFGuI6tYIDuL2b4f7z+v8n8N9PIQTa42k
vjicakHt/nyG6GmOdIhdlcb7Hqs7kZG9z36r7LS/mFlxh5kAyxgh3M1Yuv+8w+khS6sjSS3JLANJ
Ne3jJE9abgs8EnntV0Vh960X9HAyJDK63fdAfbnGFrVAUrpQEEsRUxx1wqPfHshjffykn0KZEIOZ
VJt8hSvsubyxMQe/PJ/WX+f9J2lpfnSgRN2Vpvy4rHpaT1RqNRHQKEBQe2QT8rzXRdBCPgrQNz1f
whPdx9VFwjdHvdHGfdaItgK2pt4Udzoa6BmuUR9pqBwBlqDCWnEtu2+EtABxSeY85+1zeETVXeXk
jMLOpscIMqWMz3gp4f+7UmpfQBwYuISIqNPtOChTpMH5aZ2Hq5jxCa9utROL0xmliTpN6csp3ht+
5Dg1yTGnjpHBHoUPZ0fxrqoWSsn25DLvtPkQBUqTAWmvIOaW4AWvDrfVvEMHa6RBZZY2ouP/9/39
qU7+WIg+bu/H+282bR1pUQHpGNEpQjcKa9l1xtsRMOIBA5Y0Ogft4WtbbVPSvKThCdBQXx/GzLcZ
/LYstv/rYSui+YAqb5Ej9FFQHBumPetsoD3jZSOYxpq7XxG0TMAKzUhURVSKVIsZW47M3PT+cyuN
Tb+8M4fCMncirKyet0c5yFrLUVnQJFvvdXBXKJa2efiv7il52vxu4Cz6lnfbUt/WEdry7qQTLDTn
ZJ10ontIaIl/GB9IGbku+TfYdhs3USAPzASklW/BySv/349BMO//8xRYfVpIkhXmCZrM12XC5Z8f
Z/O4v/Wmc1Z7DW57MnUnBv68yWF3ccxftoHPB/55qB+z1v+stG35/pKuaqH2pFsIgKOk9vVp38Gg
s/h9Ap72D7qb6zYCY2TD9be+e7oqoTL4vwlnwWkMgQPbnty+Lnw1Ok5NS/1tcO4vd0P/eCdbaed0
fWYlpzjOR3l0cFEdXSavFjaAf992Wfymf9z3T9PPJa3M0/3MkWhyR0UAhJowI2mGKMgD1/v3wX67
qo8tjknTLflQX1QR7GDO5PkKOV1qMScNH+RvoQgf28xfD1n0LP/zkKUDM9HaDe+Tadr6w6vQe5VX
66R4/3+X9LGnHAljK1ekEItLAh5slV4bYc0gG90iafDvQ8kfS8Nfl/TROefazVBycUmS1eqlX1Cn
mKRLwFE7G0nhbVptmKrdtozpv4/7n08N3yK1OrMikaf8eSfL06t+Nlmu9oyTg922hWma5OPdawJv
9LvC/b9ex06L3DhDE5rIj+VPbzWnUs6PLANoVYLGsGjqO3a1vdJ9K5bc6yx/82aaf0u9f+oC2hHM
LO02wMSfF9icH7dXrVORkGPpZLvbpPHLAXlUIu6lIu7lDGpIhEt0GSF/vLvxwWN4FrwRXAT8JJiY
QqeRgQ2GzT4f6Uz7GD6SYcU2i1nqjCnqgZVHwcB96hq+vlWiNJHHNVGWZGbewbPFBADweyZmfI2R
n9p7TMT+TuD9BtNJZLjkwhaRRrxiQtuCWM6WJtc5QG6M3dxR1wZAQ9bL5yoGJOinLBgzr2R4ZAAJ
fuytvG0ixCvQlPDDxCcvBG5musLR3d4SUwNSlULYKD6YBXoZSmKN4dQ2eSBytxPTcGEEuNjPlfNo
MXbTuTZ2Bks0UJNzbIw7BC+MmB/ujaDj1eAy7VA2i5TSK0j9ghEaIbqAFhodJCudBM3D1xVlTbl7
wknGJkDYnOCN4Bw/MBXOjuvVVkKXcEDLpkb07a4S4xE+E9I1vpKdQ6ByjGCEyBzG3ILpGGOtL02f
wzPRFao/uCIMUZYSIgAM/4UvEzOkiXqe8E1hQRNBj8oJv+E5bp09NDmn+ZFZJ4Vt9MV4jorC/7Lo
tl0zLGMt7IwazUEdzqic68M1dnKijU8zbWyOdXIoo86IWJ/ZGc2CPlLQgj9tCehVKEi6aFl+9l0y
PumynBtnz7mXfcUtvcwx+esf1LBPTtW0Ro+3vQMNanRhNRfGXzny8IXd/R1ghAlVhPMpzmg0llgI
Xn1+0dKYcaN7hylOIkKn+u/48N0Qm+wj52BSrdTTUbM+ApQ0/ZeGazrE4ezpSO70hWTRSffwHiAs
1d25cgF+RJAQHBG3n6zkYGdxMVCBodaPk3X3CpBvEtDwbtZBNkcxTXsGQQtJWyGhPc8wjFRIbIJv
SDcCbQF3Cgt7NzJ/O+WfXb8O0aF3jvlFvkQC2GVBlJp/98o9BkEX+T3HFBmd89Wg7BthCo/SRm/6
+hlakvF7V0xktk1SQigSCd7BlehfQgZ4Ive5ex2cixeyxFKWweCcWxKdMHNQaJqZ1ULao3WCSDPg
xIIcHgr33tXqMNCLn3455ohxbpn/QK/Tgt09+0njRSfkpyWBaFh90JhuDi5jGyxY4TsGqDmIqhRq
sbTEpRiZCfAp388XkCoThuCF4UyHzz42jf5s30zu4Nemuz/7qIogqowW/4Nf25Em43nWtsTYlWPC
BBVsEvjcbZ2IOA2CmD9kDU5IupcieVQJJCguRVgFZ1W3BbVf2HIvR/RG7fyTBtXNkAZoXwgTb/Ci
UbufJjWSrgcsOqRjtyKWdv2cEOYTEaEFkl0yiaQzYJBKMVHt8dVFUbdWRUlte6AYIo0YAk4ILyVI
XX2PaOTi7I7hcD31CJ9SwC2GjG6y+2Th9HqWo8DGIgtjnAp0FpSWAmCuRAp0C6ucU5GPum+ZP9nJ
XEciRzZ3ERJ8tmkT8sHS6Qs5CIuk94DoMaECs6kCnTtPvccPr4oEBfgDWlXo0RwI4H4Vy4NO9wHp
HlaAfcSqIZZkOFIbGXljJbyakNLYGXjm2CLFyCcQE6Wv+qW1JyslkK6OmO2kNA4yxhfNDLEMAvhZ
DWWvWBNHBhuLJsAle2esDoT8kLU7xuBqkYuM+OK2WBFvhtEkzOldX/YY1yZpu6mnbcpvCQiHQL/g
5hsBM3v8DjnJLFEIGvV+SY4t/doR59hlo4bP/lFzdyWSFSKhQOnFzCRhvjvbjClwKt6wFZOejJ45
RTPGwBm9b05pLNcr7LjERStdE8nu+ZsEFkyh0nhYDQRNdyfWWUHDdLFme7I7YAd2PJAhI5W6xNJm
LvwJHk3MIkxVKrhSLUZnulRdaD60MsiR7H/XDYooDP6ntATmE/32/9tXP+qVzqV8yLdrfU3KUCRB
AwsHJFO7evy0hKgjeLunUWlPG6ftc2q/7euf5dJfhxcV4v9UgJreFLf7jcMr0XkiLUDnLAlZkYPh
RuMOsm5clr+AWsZnOf1z0E6LsS8kp+gaoaIfBzX01cronIGYHIl3BDAT3XfWLTP8ljD065tzwN2L
6NDjjSdQqD05Shav6qVw34vjANrzNjny5rx5OWediXD+0ncsDuveGev1mEy2V2TazCPGytPaI6rZ
4bpyN5PUJ6btzYfCHrAmYoX08GNX77dwU1F0KDYDVq3ZgcSOat4ZVIJSYKzqTKOFZ7NAnQ7icvDk
AW14VwogMAQ8RuWS9Ss/bg9e89PXK0AxlaKtR0A+l/j9JdwhA8p5s5AEIZbbXObQF0Mx76heZv6h
X1T2kHR83HkVEdd4UKJ8Ml65zwHTDcQKKvg1JSqddGYOD2t+TNiUMJq1rXJMqCE9AsKkO4KXK87m
57I+OJgDrU1hpeRnk8Y0QQr1utnqON2QSYPlkGwUbsb7Ft6coektby57Gmyic2U8U2PBI/c2pL27
qMHcRcn1pQnqK6+fDXRvhDxjuyXV305HV8PK8cHg1iOYDLbpq2Z1uIXMM2M/zN2vNmenIcSHQIeh
jqpAXxaxoJk71uv7S4Su9zX+dNmy7ktFJmVMZ4w7usgnlvHjWBvcAgqimoFecwaDsctoqjW5Updg
o7RXEzn53hQuQ8aEdevtcJYErW3w/XglI9geQR0ThQNGRRBpRE5ajlyzhpg+usszm/UI5eWQSQmu
weYyYpuOGMi1VhApTdgWQx/aGz8NmlLh+yz8cyDcA0BFmBNHpPJuLws2b9KQ7JFGJjYIMrv5hvRX
Pw0wVQ3k1KIJvo2zsY4L+OSsBgUG7lvQDE5zvBR4ZMix6RPm9Bpo/bSbh63wQIDT/I471D3HP0FO
WmOdMZjK7vnhKRmqXZbgAL4uTHtMh5iysyLLZ/bcvCa2bHfNHG3yiDIaj0WWHKHEn8xBE0O00JE7
3XMsfbe/5NEqwMe0M+KLh+WEwLNFcaOeU3LvOaJ1NiYE6r6H572MpohBaC9Yord/6VY/jXUdodak
xAEQg1gArld4CFhuuFZ05fZ5ZdexSM4hJfjhVMS0bq8351F3VbQ02C9crMzf8zMJXbC2uJF1V8CF
iIvY/mUSCsv1ZYCLjPlnilcSSUohbS0hkr1HIkBlrK8qcrZyynhkknoE332gcInfPcXrDNfCwnuH
l9Ui3UIvKGjxKeYbdnDEqrbcH4I+MDxASNE6jg31K4obkZbmMfvXmqEHsuW10B09vBICX2xxDD9d
wVeRxbEUPlvF2iMui1A+ZjbblWggekcLNyZ1ju7UJPvn/HqM4TcgkV8Qgb/JdnYIpvyoQLKagav5
o99rGefsIl0L4e0ElL3PzpN3Fz+Zss4vgtc9DFbMbw06e53lklLqQCmhimx3HYmYKA/uv5yQLMDU
j02LE6INVMiwEXEofy7g+rk6mnmVXROE/rbieoMTOjTkjf/eG//zMEx0AvEi6ZK94gMKeautQk5v
YNFfkFi8cjTVRP33lV+oWfW/Lud/j/OxHx0M9Si/M45DcOukNYOjRDud9SUX6yyCb8kVZrnCF0Fp
T3sNX43qxyQQEJb4WxoI4dcvF/6BJogNUqTIMKGTQE0gzo9m+/0qD69WaZSEj7w9aEphJSls1iG+
WXTq3SzYo02VBiYV0L8P/TdX+3Hoj3qkfh5qrTTUMpECUQaiqZ8qYeozT9dlynOd0QQKVagYwiek
rmJDalHHX+Za9dvjV/6DdPnjNnwUJ69H5/4y03ZJrgTlK4znsM2esNWticgTpmXGaN4q7cseK5w8
bmOvIRC7hGJssWmCiw/Zo1nh+8g5hNW3dIp9yhJJeKdMOXvnQRLPhmZaimsHXt02l2/LiDZMpWJU
xFai3s8xghbQLwVdWPcxm5/7z7k2IBMPXUSzlNZ0tL11Q7KqmP3YXz0YG2Vdt3gCjkf7bTiq4Wi5
J8FQXiyWURrrFfTZuDzSG74wLjeO1sfDPL2wFDJwhEAd5BdM6+ihWF3+qE+k3UENb1RhjAo5oG/9
99P+Lz7tjzv8sbK0q7xszCMvWrp+e+fBRgKzYKfV8cSxc8T4kk5TUordfx/2Bw37XD8Uhh3xTZMd
jGbwz/XjUqav4vRQyoRIwJjETxiFDU05NIioVLTebaF98ewCeaf9mNBmEFGtYadfzOCcO9aqR2hq
1EYLJ2Fzf2LBxCdxsL4VXlgaK7y+qy8tAshkmom8gaxxmYkaHPuG7MEAqE1X2alQKDIGX0si3xID
MzIYJaKpVxbCF3hK1Nnj/0g7zyVXsWzdPpEi8Ii/gLw3af8oUmkQIAQIKz39HSu77y0lqZOc290V
vWN3V9VeuQzLzPnN8a0uwC5N2HHlCoFESpFWTqUbUaW/B+M3UUp8cZYGYsgglyE3hSHKKUisTJYT
Uovku4l66e/QPL/Qh7MbJVPYGgXXSJmyRniA7+maa+9jMTF6CQVhc62XP2WDI6q6TmG/Rr3yiQAP
6bmCp8tG2mDEN9YH+K8bVMpWXEGJfFLe+U4opPNQfnbKLW/2Q0+uKZbQJqfe+bX66E4iGWm1wUiN
2ugqpthKf848F3/AyTr3fpOsduOTLo1Mv9Z1HkPPP2zFx8ntGEnQxqOCro8IG4YNef8QgC4n6qQc
FYP0s/vCQ7T3GoE4yBwsdg0HGMKEwE73RRtxZzGhnkQP5z0wFBFzGRyImiy1d24GX7pTfioTFKUS
EQW8QucDDC+eTmNybeUMaQyV4UMa44fo4KrUlpX8zgv86i1JY1NWxTGpNvbxRI2iwMrjeF48Zuvj
FgA9RS9oIPWTrTwKNrA+NAkFPRw30Tjoo5cDjt7pnfcpAN9t8VKvQtWR3qPtRXG7ECanKKit5elB
GZ5fMzQ7JztEIfipzdEvc82PJtb0MDuzhgRb/e9Vqv3ei5m4m640zgWp1iJfjpKYN1vd9+adZ9Sb
mX3C1dazr9MLXKMxvVglLwFSWGaG2Bn3fiBPxiKH/u+PlIU1iJb1wKQe2ZHi4ZGobPWUDC6TEzU1
QL5ImWVPf//U3xvJrwnA8QX/CvEfrbnRlKoWVkYWz4Op/EwFpUIRPiWgr/zQhxfEMwCqSQqHHBfx
w4nQRCWq9VK8Gj6zz4yqvHKCawM3j4Mr7yFUUT0WDvi0fHYlJ98bW/Tjk3pFbIrKRiqwnv1xOOg8
nh/lox0jeBOV6GMKrdFjzRB8Snb5Wix3SK84bTBcGnVeKKTaSJRfIMjrH5HWw2t3Emhe2ODpyNqJ
06y1eQexPm6ga3V5/Th3bKVFY6z+vm4wtzej1Lhn7crYl3cxH6UB7/GdKql+NJGfL1zbib6BFQG4
/MI7g3kNyWAj+km4E12W5HO20vREXKqfEpklntrDiRnHSCfcqJqbdgg1cfS5bZvInVPr58/buK9l
8ABPiVfEcwX+mke4Cu+NIcpetkKgSYg4geGk/XzmL3AqblNIfCsJmmsKEgw0GFnis1YaX4J1PRUy
1/F4fhwF27p/GSSjS2+rdXgE5tySQDZNTgRzy6E3Ljfb61BDaYBic6gTSX/llw0w014mmM5v1Sha
nJ3zzKQgEiTBdUbVSEcsGMIDEDmXKlXA8ZoamLdJNTmOkWtHrjSlpAdY+nMF0pXwrkDkrsWlH3UV
yGXd+SIlWTh/f0i/XVZRoyl0Gci/Berru6D/Jk4kSXHqJZFJSTz3GSooJsjlHwti7Pk+PjnnfTmm
gq8zvj4GQ4z92lTw3zf9xpj/aL4x5pVSXtNKMY7zLuX6UE0etWweHZzi4OBBuYM7WE2IiZRUXz5a
++so+Kged4/pp0bd1mlYgaoC0ge2hyNjmY9OOJ372+J9h6lk5OJHor92YXlE467bmR1qN8e0pOvU
Wl8+uojHi0//1eKlT55bmobAyN6fQJ6w7DkmcRnheAZ7Pj177y1DfmfH/dHnxlHpxYdIVWuGvBp3
4Et+JC/13rq4mGOevhI0V5SdkNBoo5P+xqw0ZrpxJdTM0jOOGc1KpOGKwZViUerKTtSDYeCocwmy
laR3act6y7+L+2kXlzNTFoX/OLE2tuqrVsi+dS7prm7Xy5JALRVCj1dkFYTUuP4y3SUYPIzyLIrJ
BNfrA1QKTpfaWl1IERTjkhtsNC+nRu763P/yESXGx2QsP+XUiitb5I0dnDXw1gNr4Rw+rCdfs6+i
VPtIpRV/M3Bkypae+Odi+MJ6isYZ+FHxcNxCITZ7hjfc4f9uYT47yFGNz6lRNAcHTOmOMwnpW/RC
VI56B+sl2lA0KZGLujJWA4XYcjVThT/hFe3ACWdCDn1gShSPPgL7eleeq+lFsUPsk5Ed7p6tR3yU
ItzKCY0kNi8WKqE0wm29lCfPoAtXO+N1Tx0S0sZlPfe2JH1Pa6vqHR7M2jmszDaZgNXQP2Ds8BN+
1ViKZiiFl/PVC+bR15GEirlQeHAVxFHdlDTQe3Lso4cn0sL7WSG0irvCNlhCLuxTp81dkmfa5SvD
8WHL9c457JXN6SuIINXJvICIleJ2b0LnQIawKfF9J9eqOXsucVMqorVNKf6d/nukCAsgiyjsBlrb
LJh2XwPCO6J8uO5RwkG6dVVSBha6L8TBOg/84h3ceuzhaAR2LoSRw0Pj/+8b/ZfaABgRcRmk+t1v
iujNtmhk1cmKuoE6yyBRTA1inZ5wPZL6iMr68ixbcMNx/25TE4N9sxf+arNxWh+NXZ2XGm2S2Nnx
gkRiDyAF5SoPn4Taxp5MxpZ4dezgxkJse/cavPuhe0pcJehFADmxVbv0vbgfd+xKdQyMZUh28vCS
RZV7iGZNcox8EnhjCyQe5d1pr4NeQ+FPM2YsRfM5J7tJtppLqtXvfPzdvcZdRPRO578mumdqntAh
/nwa6r531M2DqcyMmc8FcnaFWHOxVY+oHVfcv9tqBph+NdYYyvR0CU/lqavMLqzn1E3Qd2NZSyI5
Q0aB1KD/d3ti62zM3I++Ne4tncvOSvOOQU7w2UP8X7rJU+jbqcrW0tKztpYaD48s866a4dNSUjio
CLieax8cgB5SmDafp7YJaxzNYRFXlprSlEqM6uoYuossWHGl9+KDGOrfA/h9CPweQbzzFOJiEpLo
n6tDzWU18D1VmeXAN8tRDJ0LCfL4vDaGiZON/27tngaO+fqntcZ8VV0ttVRfV4hH8DAl8KAvOIUE
vj8rppm9B7auvBPOQQlxhYcCJw/9Gf7NsFevFwpaUOwO/v6Rmlfff6/Yf36kxsSa546fxid+JLhe
oj627C/6gIU/P8/oIgzZBrjw1dKk6OVfY96Y4Fq+5MUhpUk4NLXbn20piCZCrzxLeLB1WjHwsvjz
/mqvcdhYZdCN4x1zrPPq1/CCIu3u0D9UIvYRtsKXcBj+u4/Ny8e/hlVXiEfJoB2l5jux8C/nopDP
ysxEqiAp45QS/c4RazbZjseBGxBgOpz7wCUc9ULd8o43hqhwSp/rNdIEMvzIEuZHRoMbKDYfWdI2
73cnAdMn4cNIGkBvzLuehepJTjKFSmzygQ41dijbuMwCt0KFimLAQrzh/D0qzTztv0fln0YbM++r
iiqrF9HouHa/izTwDMq591hIXf9uq3u/gxbhL5lUB6mFn182LCop7hTpvzqYzj1CstyxoKA4QnHM
Daq3W0Vz6e24NC69ZCtPg4/Ou8Y96NTbjbtvMNen5VRxStXtvuW7vjk5Lo5PlBiS/uMGUFM/Ainw
i0vBgSs/qi1QvMAWAMHFwvBQJ2781lmpX51xtiyp40Ws6sEX5jHedXjZdBeqU75KqL+HGe5Qxjza
UyffnYdA4jofQrEBVWPRNgH3tlYFuyqSPgjyjOZup50Vsy7Okhh/pCl20FdGhZuiPvl77JuPu+95
vm1HzM3NLUaTE+WUm1dlNtnP9ipmwdv1YLAkpVMPNiKx1tJcW7caa3lnlPIpj2RlRvx+HE72Yc/r
SbMjEcqS2sGCHOBhWM8PQjPUdli1drWxpA+5apby5d+bS0Yw7jpabAdL4bv4FrvUdkLIbulvM333
a3gbG5pc5YqeJZoyix6vz1UEO0PfnKcVbt2EZcFwkH3GBMAW26og4uwWBZAvnJkhlPd9gqJtsbzW
QWh8a6VSoC0vGYQURCbo0xFVhnZnjkMQ+3p9EcC8vkogqhjq27/nXmm8JH6NhVgbN0stio1YS07M
vbCfv7r7FHv6o0s9DZ8qSRexx6PCn1SorNruDvfuRDerXGtUiOihdtIOR6ZBXuxWCcHYE4gG1d2W
pHvIuwNijrb5XO1Vw7/7/Aui3+y01hCq19VVt8qQlkMKJjDDGp5dn3r6iOjgu5BLGV/xcRjkPY/3
3ZeCTvS4QbyITs2IcAjR3rTeiYsblXEbUZmCf2L0GLDXAfMM+ldB9Iic9yW10dqz6pwdoRI79TAT
JrN1EShLRBTQSj95QW5Pc22az/NBPeA1hYDUml15K+Vrf8BTTKjMyzEaUlFnrfP8Ar9JnUr1cVxB
LOpV4/Cxg9FXOSMABZbz/PgGwF7iWVsOcAUb7uAiHIbppkRz5e1bxvDepeB28pSf66aIijCSA4ZQ
3L6EgTkpNGe0hl1KvZFCskqiYLClTXGZbF5EVAKjMhV4FK9+p41v1mpupmqi1BdlhumSI6Dg/R27
UzYlii10DK731NLgvRV622BjnWQd7RJJutiHn5Ol0gsnV56+IR8GWkckFj2eb/3j4OPvVpVG9vt7
dd622hhaq679XDvT6jOR+RdhD6/3r6PRp8/3+PKi9GNXIT0J7Kbti7x3Dtw2LMb/ZnyDK/5aWsD4
CqUQHvVOOKW0bai3HW/31s5tO43jLS/l6hprtAPCYh4Oa7eemkMxrBS0TOGx9mtkJeHi72G9e429
bbVxymV5t1T0I8Nq2jMZv4ykvxgtoY1ly4fhR4ukrinj+9ccAruHv6JRgNAMnsWxnBmaV4mbQuli
9TzU3i4wCXduDsWwIMJyBf7dsnDuTt9Nm43pi0/XLImvOa8jzPtq0vEem4BALLQM5N31edNOY/rC
iFi7LPpG5smt5j62V8K5SxRc/ZctNaZMLXdynh1oKYcCBmWdGwnYYcRBbarPux/6TZcatxDZiHM/
FUNnDateNfA/s1E58Fu60zY/jWtHrlSKeT3SG/JI7hGhsJuN6nna/2/bEZ29+YxLXT/LYVqI+eFh
/O3maw2o+Povu9O4OejnrNp5Mc1wZUH0Xo4JHbLnt4b07t1QMI74v5/S93Z5053zJVHM6FSKYSsX
2UrUB8Yjbv8D7clv2yPa2mps+H7ml12d6yHBrnAoWqJf7EoUYczStsOlra3GNr/b7eTwrH+PH9SI
RUy9HCHXwbW2Jehp/8mXZGLCQa4IlrHRWBNp0ZWOueFxzUPxmc0sp17n2PzCQmzbHcQq/nVI37TU
WBaKH9WZFhzEyx1S71u5NXGW2Lndaf51fjux3IVaXOAWW3oo9oI/2jUbt8mgCIO0KOkhLLwVnBEg
rjqSzPOXOQZE9AkhCC1vS5t3p/CfvpqN5VIQP7SihL5Cg3HF419F7+fzUMWooGVc794KNF2C7INs
AalOY1z1kx+oRtmhmOIIgrh2lUcVZvJwtxQm9Z2Dk79Z48tW7CbJrHwV4beWzoptvTnAlB9Kor5X
l/TvGuCb7/CoHqNO5yLLHGmUoUy7MxGMEUeMN4Lu4Io6/5YW7w2vgQs00kZd7Xabh2hgqDv/dKrk
WYUxD0qThb+CGezUr96i7U147wC4bapxdprXuPB9rxSdI5tFDHNHEUYbcuZu/Oa2FTHEN0OYaEnI
OqVDxgxPC9aMiIeUPAcQi7bszncfdrdtNc7Oc6dAZ+HTowzsnUzdfzUokdKK84ApY62aA1FWDamX
DI3wl2yZPDFizeVy237jSDXPqlyfrvRVnEKIUh/FViqEx+LxowHUb2lPbJe/2lOJSqFiQsekiL9/
M7b59ZJFR6mQZ+o3ZwhxliMWyxksIDVKrbLMtuYaCybo+Ie8A/6CGwOFLqszprrF+CrgCgKXDQNs
n72LUCCUYUpdK6JEbcf83WSJcdPjxmpihPVK7Z7l2StKF5ZSTbBEEGetYcvQ3ttabxtqLKVq5wdF
rNFXri0o3/GjmFH8hnY9GJ5mpIOR4LWN73co7a/pbCwfwz8erOjCdHZXuzFCa9gRoDfm3hMIgT6e
RZ0Fcb8F3GHIwmSMS+jhxhkNR95LeS2LCA4sGeyYcGhoC43eTXrcjkfjImeZ9U7r7BgPymTcCN/f
f41+BQm2M/6P9t3b1hpHt6xXsSJdaI0VBoI+mx14ROy42As+gjIBx9P2Kd3dd28WVuOoidIKIElJ
i3HvMetl4MaWA30l4MYtC6vlI2o+6KM6yIyOmGQElYmNgoU7kJAMXly9tqtN60K+d4TdDKXaOK/P
RWTtruKLEVY0NQs5cKOxuOBFyx27oCjV+buHTfX29zvwtsXGrlTn6qVTmLnoIbHwUQAAG8J8TsQE
9TH2yUIX1VnpY+LakMAsghhHVmzbj9G2YpuBa2HdcI4CMdBAKIse7nnTDPeI0/DiQnpre019z9sf
H+93dudmL5aM8uKpPr1GDWLQdfi5XMcOLhBwFKPAYCgFLaiUUCd81zyKgctz3Fr4Vb3v3lH7iJB6
64EkVu1fP1RjF+t6iu+dDSZf3F+w8mBZE3PAABRTE3RG2EgtxSYtSklbv6i7bePdoX0blqlq4xsu
ZSXPQDiJtqmrPLiHrb/21yKDYwKXj6Yw1nG0PqxPxPipZGn5zr5v97+6rkuyTDqtC6Wgse7J3qZJ
CJtjhh0AvkToLohVok7olUsDww7+79f94gqNsI8Yx96PNPf89r4cnHpvzvuUeOKX8MHxKfRa4ltw
wiprA7eaisSXjWD3wr+0HUR/oc1mBAOT//nVNnvfIdnfXVB1HH6RjmpGY8+9xMrOzDqBh2F7MMVm
Z3XC7yibpTNvhUI0fsVfZgyNP5xJI+n5bNjXt+Man9sCuy9vWSHR48HoU4trTVFpgEPGYj2Y4Wi7
RMj59zd/N9AEJO7//aiNyZYPqR/6RiB2GRKDrjU/7RXsV15AYfKVd+edKc+DvSS1zLKs3t1Obxpu
7NvnXPW16hzKBNTV7kBXpsVXZ0F5JTpbZCLZY7D0KC+unWx1efUnAfDfebK/YHoPtyiAOlA/YSXj
9zyES9hZ1GtlZM7xmqGETBlZ890SMYb4alSIhEvM71AGzRTUZ3sqJM4zJBMx/il+P3KpCIJADob7
05h3XP2hhKwM5p/6bDDcfGo5x3NJrg+hgGHDd3JqrknaUEP4ixsthzYHG9sBFyl4scpS24owFgWC
XFzZrPH+QmQzAbuEF93YA2RlfXS2nam5hPu+Qla0EOUZgM5FQErdxhNjHjzIgSuAlLCY5jurVZhw
/2KPWVBXUIGVbrMwSpEN+RiUXWmWCx5AgmUEKEVHBP/bX9j3HtiGwCVSgaXgfdj4EiojPkv+0aQt
BBcWBRLte+Xdx+ZtG40lXFlBaCb5dxsI+ErHW1ecl9SdIqgLp8oG4p4TfyCwGGOfsG772P+H4fyn
i42FLO9yL4jL7+brUfKCpJvLjom3tABpt3ytd+8E/wxnM24QRdnZUr3vtsKhoB9ns52rYPeZ9ssZ
1rccmS0t3rtemXIXOA2sS1lr2jkdlE5y0mrtOqnOj8pFgq9IgRPWf93SUcrB9UT4AIMFTXsI4nVL
0/dCtzdNN6FsVVhH2VVPpe9HWTmqRyDWbPnrSkX13y3dW6S3DTVOnKRb0nOLhv6lU1BGwGaf/m7i
7vvnto3G3UoOIlVKT7RR9coReJOeNytcbXoetMVeWltSf74tr4Gme0X3uzeoOlxywyTrOnARWnp0
bwO/7VHjRbeLirxULO8yOywV9BVD6Z2SqBn1Mryx/hchszurwSAjonYNmNFYjDXeWFqn7FwP6ne3
xNIX9EhzfBKwNvvvjt3LuP9oqbFnqceyq5ZZ4s2gZgxFtqccdXHVwnQW92l/qh/w4tUW2uIwt1bA
KSbW8hK7uzmnM16yVgt1XmxejavEjx+msbklVqj7lLFKXEwzDjSJYLIw+Pu7y907j+YfrTT2MHSo
iZnqXFjkBW9VHom54ugU4SDUj9fXcIoRL4Zn12nF2zYeF9R/T5JN0rWjGoTUEZnxBI5UOYWAP1Rq
mH7hxJr4pl1B3YaVp20pwsRtc26OAwqyk3myFgg8FZ4qWfOABPoaNby1lJcFxl/cl/r6Q7rsDkvs
X49DSn4kTMfWx3kYOZ0x6o5BTmVG7OzWnKmvyXVsTMDGAD/8e1DufUi3g/J97tw8DCy1JIYoPtkz
KbEjxCHQSOsLl4W24b/34vnRUmMDKsKzpilodQgHGauS1jq8PWAN6STaqVBtic62dqyxF3WUY3jp
qok0EzuRhY8VuA6qUNvjavcXL+eVAohc+m25p3tKGlWBOP1F1sVyrP9VhOPOqcjw/dNM4xsx9MN5
101CbxZLA2Vdo0bJHQ8J5UJjPVvDKxoDEGBTa+Gtr8/RG0haCAsJMF4nBks1T7ZoKS5fu9Vx21kc
t3U6i9+sTSiMgabeG4yYV8+Y+G8hbkGnqbLK8Xmc7qjzX0iYKlBPOhbkdG9l5nPQzrulNe9Qnbba
Lb3ViXncFDPlMo51Qu7ayJ9ex8d1TmJBfayjsQ6U23cCwz6+VdVECNYP0iyJJ+ludnwM+OtwsWsd
ZILE67szOyrjDsozQjeL82PJql9kz6AXlBFVfiE+YfGHNgWgewabRtxyGm+7fWOYz9SXeBIP1fM4
ytuUwv/Dyv1n6Bsbh6LsLtmpG0pEFsVLPRyaAik1PAzVXoznVcsXeecycjvRRiNtkp4CzdcPR7Ge
CoR7R64+VE3gbNUehVDubokKniSSjpocgOnPY1S9FhoXEE4BbeXNdwjhcRubnj5wX+Qdl1W98AHz
uKE3NTbFtBv040UXNOgAU6EFkKWWGrt7miv07P/8MOKHvdmKylCG/l6yOHYrMdA1nxPpjFX4AN5k
rnAmpH3laSeklW2n4Z270Y+WG8eul2QH31doWUE0k0xUZHWtN4m703rTu8aBWx31bhaVnpjWCkye
LmBt7wTeQYW1HHT3z/abphpbhVACSZ1K82YXvvbrVJ9kM3OujXbLkMhth5qarT85LTAxW/vTHG9u
PrQKlcfxMDID3mZtYjrxefw63W9+nMbnE+k4yvii5yLLXo86c3zU+xJ7ccuHc3cj/qedZuzympZh
SgBTml37Vj+qh+qeHjuniWbLDlQfB3OSpZY5Fu/b/3YFNeOYx11Qqxfpu4+81Z3uVCFs1dI/caf9
Yxy/gw0334ccmJHU0XyxgvDe5v4ioDd4Vp5t/VEkcNu+irbdoRmjTCXrmlUVn4W5oY4sSp0KRfe6
hmkfPO0Wwu+ScB2F5IfJYV69WytcPimwBDXfGq679/y9/UKb8UtKb6vcPMidKW7t2P8uEWROjpt4
BhxJAw60GwLCm+qYUxB9IJyTttwmxAbwe+iBzGMrgvT9+3l8M/QHahyC+Mr0liNxwivT/yQeTAf/
aaFxXTlrYZaqHru+uBn5vchRRvgC9Yi7IF1vead9J4Z/dEdXEUDx2jUJPyoAbH/utJcovyQnr1PO
8rpvUpiczuoC/vDUwv61dj3JMbmLSm6R9KmKgpwanGbXbyA41d8KHDHhRYGN9zzkfkrt96cPdwD+
JgJd6tA2J1yGT/3DIhekI5xY8Vno74bUDmEsTeVXnjrBXMZqC8h3CFohsjvUoSV2sq4N23imACfz
exbMMNOJKeCsRmkyrJKhhBNa6NbESfkNvpRY05m9qO0jw+KiOdVibFRBzia1L5gTP8cmJEpQH3kt
z6CNuBPc7SaTwJlMMqpcYYyp2E4G0wxuGumD8WmEwTCLcaqNZzipUe/KX7r9fMGWgXi681g5HCRp
73HynPdVW/xBjx+TyB5Onh8TdzaZPBYOnmmPz4/PE/7KejBfvfnF0W0kcab93J+5zzPxi9yvXYl9
JcX8hJCP1ft2OHCvA/O16hfulOAc/I3p9KXX6z0dbVuzl6LaBQfDp8ESB+Dl1CeDzm5oT5WRMrJB
iZo9235/9yAG4SrL74T5fA3NUxld5+l7MiTA2MMyiA3mHaI9i7Fr98gUJ/a8Z435zfwN2OR87gw3
oH68/tcJmcXJ+cKwafCFhc2Kvrbsf7+DUN9TIyx/NKpgQf/8nJpzbp3icmexbPvGLP3qbIJt5716
Y3BGwkU6mp+WF26GUyphmTsSKyAchTtViSpOCNkxAOutxMsGlB7WRNZzslXBUuVYLGKG48bE3DGW
ZKBhO+LLcel17BOY1d0y6AM5WwNrRH6PIa6T4tglDGTWQop+frQGOTyU6zgazU/ktkvQMC/hFiPh
4dOSwspeDYv2Qj5aWiIg9j6KqXDQwEMQMX0Xbgd+l3gW4vBotjyrf3lQdRGpq6YuywBFdOpDmlkO
z9N2F03KC0JmeGcxNtTSfbGGscXGrml1JeuiTwKX9ytTveRTXuH7y0rH6jrZ8lLAETPiDaCdWeXR
CctJTgAFj491+JZeRlkPjlt3lb8XDiW4FrgNurWq++nYJ2nYIV5cvEijkIs9CBJpZHyEQe+S2Bng
tsnuAxyNDHjvhV/ieBpsYpgY4IvhPoyx2e4Or9vuZ/FqPelPlPIECwUUyoP2IUHJEIaMoOV193QZ
5XVv9+wtr1Hv8ozm5oJXSdjHCHFyZIpe44UOp14IVOR62H3yng/kTUSGL17ID9W5dwGtOKH4b3vB
Uauctdro/Do3xPgbssZfCHWt75DEzbkRG2B8zl5SzEIyS7BKI4iAMuDPWTYC70b+1rQ7r8GqkGwj
GZRtHAbt9172s/nGB+NFanao01g8zmyFJTwHPK2hiihMiG/Kl8HyXVEX3l2m7/nYmnlbeWBM4f/U
a51rfzqCN1J/yQNcHRTF1efhyc06/W7mVJ6bJrb5aE47GMTuT8/Sa96Grtd/PXgbY9c4pBCqFApB
oQK5TNXrnnrXaTT/LpkmSEHRubeSJ7ATh9fpcSsSaOJFZs52C2ssU6dgrSiGJvYoXJDFxyk4ocDA
1oFDSTqqyAMWtmW/xjEa/xDYMLs1bp2U9rrQK0ct+xbeVb/OFJgQFuFVBTGMBNDp58ZVWFVZaoeg
4AGZjLJH6hqGWJrXThq6FqZeJwAKBKJwEDm/MEOnUtQkX0w36zrcu6qoF3+Z+KsWwjWAD02Fg4LW
HcfPB5i9+FuWiU0W7boEAZACOiZ+rYEEPUGNutpX7A/28ku8xzIs2+/mBwZl54L7OX/mJIkE/PX1
ICDaySIs3MOGcuJh9umvIJnEn+X+gAkI0IDTqAyciLteTEnEU2euaa5SDpOrq3b7WjApMY4O3iOs
gCJe9qNK6RvBJFXwRVwcrNVRHxnd6SmBrux417HC6Zj2LuSMZrE/NnAWRJGDSC+y0zm8cAan61ql
IVwS/N6WFyBuu2bfh6FTDnZf3XEx96apeibee4Wz9gRTxSYLVb6b6iDFYH33WA3OH8nL6eOKv6xv
70wXcQowduoVYeiOOv3DSGBJdm8ewDD4cUul65iq4xti1KGj8euBzC9cl7fL2H+08JrewEWGJ6IT
Xz5M8YSyAfFqnMYRaAE0+Qam7cQtQ3PQUR3oCI/GoFp18IDKxsasAzby4kRvh+V5KnV6fHPB1nov
FVsZ05IxNsCRw/cFZbvFllGQQYFo8n/h476mgBGm5nVCEDJ7iLGfPdgqGUv+CcCsx8cqtStwlaF7
9ftAVBz9KRz74A2d40KpZlTIxCM5mp0AlSG+6dqUtwNwMAMngEQ/SobdF+9BWarrmhx05Rz3AXxp
Ds69hTnU8JCMO2tkPHiodXtR2EtwMCGZS4qvWPBjHHBFhuf+ikcZXpkZPHB1wpfKGptdM0d9yrqA
N/GRCVc0XHV7/iozwJDV+2iQssxcaOiD9CEcF6mt4egWAiLLEGpVfK0b6fPwXM0uM3UqYZ49DScG
5T3RsHitsMNKV+pQg4iejs98NgP8R2Xg0YJC4dWAuyj4tNhTcUgGsQMrWHauV7f4lPdK7ESrcKXA
LVR6eHwqn9bTOXeU2knI83zWG30qfdKe8rAz7LM58M52krqp6VBXpHGjhZ9lOl3NPnId1+1uanNQ
xaZj4AndtcuQIkg772C77hw7zgUefTzUuePm1Fhe9+oTWK5EuD4yYxewq/xTlCpRDN67fBYgx/fV
a+cp6mWDbIbdF1G18gl6Uim4V/UTf2A9TB/ihxTr0QkdvVRD5jSm3j/pJ5uahhclhPAn80n71KdH
iOcwsHJYO/6YJn3hSJTOfHab1Caozb+H5iV9sGI3hmk2psu9YhBRUiVhVzjO2dcnR/eM+CBadZ6O
7/WIPy6bcyvI5sqbnA8lbumPMU8AgKOUjfoue3MKF+YZ6hos/s+EAimq6neD026g4xCDoZ/DqONl
muIkZL+eXi49vubzkv3uujWBlcGm4c/pZXM9ca8jeaJoduU5jNU5GdZ0BG0QKx39EQMAq87XXV0f
ZOHEvLpXiN0PHoh24qHpmPkLSRBmLoF6OlIySg+dNZatCecDfuWUJVdsqUNWONgNJZjw6V55xVZD
9jmGO9TdourlSq/WB3hn+uGATcxEkImRsu5ae+bK3NeQhlcR2yOr0RtngxMxjVM/HAcFi5/74vjw
knz4a+XSYw8xBuYiWWo9+Pb4cAqyDrxIfxAN3ivWKs6EJPkliHlzHFzFU3bXL52Y1FwAxJWJ5aLk
A8NdZn24wqPOg/pqvp6+oPIoG59Nmwq1fMxvUjc4259GYstr80FbFP3jJBD/rrRJCA6sKnDh0yqx
pZNjQscBT/tSCjWmNjqsiy1qgPVlhA0HcDvpYOdOuiCPkfbPq2ScLc7j3RP1w0/Zxl9YL9LO8ar+
caXsYetkQb+7rx+wROxO4hfrMV+ZoSvPiPeeqbubF1vv5bKtFhmImdVxXPOlP8nMYOyoD95zntkR
IWqURQzSO9XiO0juPi5NkA730bvRT0dHOL/vNayA01z4t59XklvPLXwXxlK/GJ3fjP54HKx266PA
fLJM+rlz9RwufMXBTvn9w6WL/vrAz5YtIc/s7OgFTC5U4/KxGOXrQngwARTurJR+thj7G57A0+oJ
o/jtYb7bJI8q9RMqCDJljQsmrClIAjnwW9DYBTDo47ewIRtqE7CE43jJvkzhEmL6iTIcBrMPeSR8
tMVrQ3c77mVCWb5O2ULGnYQS1idv4KNBxazXUZFFCKuBLlRt3z2vQXwvjjMsb4GKEAatwLZ3RrXn
SACulP2VHYRa+oFw/CNGj0wt58/NnfMY+/r69TSOXFJHznngb6j9sKfpBw5E1JpcZ4eJcrDP42Sl
DBVySTn718G+PjCRGq+WRQQzYNUTjuForl7Qjg/9l2ybjfK5Qq0rccpV4oSLyx4Fx0sxLCYavuFz
9zhL98dPLhU7aB1M9EO0yWfHsfEUb6Shsd89yQ/GxNJs/fN6tS+lw1NffvNf6jcsramYfIr7V+iD
4r/w+jblQ3coYYE66faDSbbBond4nsH4sU7kwS4A8T7xYOB/q0qfOQ43+eeZwy61D58lF5IIF/Ps
CeKTpdqZPuABcGbUcJl6xzR1Hr4TNWDosBm7sG+Eve7++oifofpZeg62Y7XuClpV7kTo3Xoqptc8
mVWXVIMS9QsQBg8smPTjDPg0cg6Ua/gOX0sn6UsEwR4OYI0W1UcAUlVz5Mdsm6wBMz8cVsUQTwOA
5wsG6OhYy2Phhosa27UarL+jsiUv6tnRH6YKcgp+2A5HKBYwa7DyFRVPBqsWjPuLAfV/+KA7yQmJ
L/PoPyPhYQb7cf84zmeA5Dqjk+d0n4JxjpFy/FGNDpPOGHfzHmlDwYfSidu84B6Pk1q0SR4OAkIH
mav+PIY2Du/H14JlaU2T12hRfu6e8tfzWPzZ+gNT9GB96p/BpLac+KU7ZA184LJW7Hc8tMGhklp7
wNzQ7T5xa8sfrvjE7XPPOeB1pbves/UZvYNuPQ0STs9PArDn0M1r2ww+auI5D/wMEqDgw6sEHJ4f
hH+XhCpzF9q6Zhcb713+zFf+czLe7U+rMwDA0+z8ID8kiYNp+p7MdNhjDl/FpmK+Vdv61SQyib6q
V4JhkLa5k6z0z/NKfBE5B5IjDVFDQSV7OnweP/2+MeGPmV7ZEqrNaQVm9mL12aaoNrZ1vCSftGFS
O+iYHopNseEbK1cJzwXwPo/MSfnYDafpsmIxCuNenLa79m7nZov6U9qDzow2rA5juNOc0uuX3BET
O0Cy1b+wwY7KXtl74eIJy05opGAbBmJ2TvATOZLxtOWb0KjhYHtgHwKDRR1mIJBXCju1SqEr9iQD
aXj4pO40HoZc7jF92B88ipuFxPNIkDLvX8a7VRecr0Gcf8VdFu9tOAJqv+adY+AEeLDgJ8Ywi3M7
KXvHhzLAXuT/EHZmTY5qyZb+K9fuO9YgJtHW3Q/MoHkeXmRSKCSBECAJScCv74+sh5upTAvVsTqV
dU5mMO3t23358rVSVPdPDsJ73qjxBGL9YPPzwsv5ZeGFCprCKBbExMbjNfZau6dXYGmKL27jynfq
lRS6qw0G491oXoV4R6w3PWPQDjPzNMBTvVMMjp1jo9ssmWfdrIeUX8kMxpqyu3bg2w6yAYKXPR1F
R3bTIv5ujdWpTMf89qk+fldPbuARSC+4L0g4xuHn+A66PhSEHY28gK/Ca6AgvCMXiMmBw5EGF3mD
jPHdJUrj7NK4u0T2NvX++7/+1//7P1/l/z5+s+aT6pil/5U+LsMsSov7//1vSEZ/14b03mSGiMAH
EG18qw1rrSqpGrkHcXTak1CRFZGlRWTUulsM7+tGXbOtNdliPT1jo3RGv2uNzeTs3MnG8Ze+yPGJ
xWBgTT5MGkgq+ho/xqcV5ndP6Mstw0YF58grbpvnmSFaJPKAPdiLdwBgnv5zarit1amPyIfyxdDL
CtF0t+WnIcd85wmhkBrliCHyyxfdC0qlBjpJ9rnxrfdw6TmGVARCX8cuQA2j4Z1//nTgd7ZMw9Nc
wX0wg3qcigMxwCdgBrQY3ubyuhxLa3EghK8dX/g0u3ZSjjHOzUUyy/z2WBnn+FafCUPXHVLHIzxW
hwSOThtmAoL1N1O5+SkqipfJa8fCmWEICeSvd+XB65CgzzBlsY3UqWqXhW3sUxwuznM6GMgTsQK7
d/+CgvTsxXoP79PYL3v8EraJQkFjtRbPXnh1H5MbMCZ+PJ2qw3kSzzbjnz/7vz46An5Ye0BENFh+
fwICZUup9awV36mWVw8ZpcskvFNwQtRV+0ox/PliDVDyJ9qvAJyCWzduaCKGpX9e7Ho5Kll6PHMx
atY7B8vmMdJu/q09zLCe+Pla7zJBDKGhlo0buyRDu2wUqP68WJI+7w/sUdVpJzN77plGgFuam+DY
QM5DEOT+NvQPR3fiJ05ojXDT2Hc+4MRvj/ufO2jU8NEpwmfuXSx6c05ul9tRKQb3C9iFdWyJjp56
9xSi7CfNofdO61/XemsWGFWR5UYuKlO7iYbrdd19Apn5Y936Mrur/ms6m3G2TUYsJbPzaWr/1wDV
bx/2/ep/NTzTSMhaj5Yy7fWw8tu6aISYkMLNlTMrvdnJHB1GH97tpwd+73M+YzV7RkLNJZc9wrhm
TQOEXAPP87pts99vmbMcR4WXP/p45bct89fDvsVqwmQkxiVXzpyOS6MewGF6cgM8sb0uKgzO1rEm
PPKo3f946TcU969LNzDrbyju+ZRddSXj0ssOXR4XzxMg65ngmN5X12GWNZw0Fls46lmj+c/b6eP7
ftu7mo4WzKZ56jlSQD03gw5yRNvfGgfexvWc2nEsBhVH+dX07U/X/vTYb3yMTX6u9eLF8mrUxpdc
fr0WTDohtI++vGYn94VR3/Y/LbE33Pevt93c1m9vOz6dE0N5sKc6nYHYm04DE50Njw6XxSkxoVHi
d0afJgTedez+uujbRj5Xl0yok4qN3JPctRscnem9N6VSAwzvjD3d8qiyJiLJEEH6MJI/YMTNj/9h
JytvUVNVdYNpaWJWCzswzZIIlnjU2ZH7YTm9AdHvj/lrpuO3d5uWevUQY6V5TNdN7On0ZJvfZpf6
MQTiNEefKAS/MqifHuxt155v8qZdSYYyfYTzCyHyafdO1u4SNl5y09eav+HXM2LQ5bvuD41eaa1K
B4G+uhebFJD5jFhiGivuTMUZ7sMCfxf1/uttvO1rvW3UejuRlenZpPl367Y9Jqh7DxwUJHsXXC2w
p/EYZnEXbkEfhLYMu47uoTRziyzL2ss5ErOfVqLWvJGf3tjbjs9bmtiqCnadgOx+ywOjthBHyR8m
G+FpemN3Wgyn5rDbNaGPbp1o2mdCyfJf5OJ0klUs5pYduzPxJ9ZqtYi63dpa9S2LgPxhKb31lv56
eW/R4dq6a22tLTVLiR71yxtIiwBtXq5nObEJu+c88D+up0/7VHkLDkygxi3pTDy8mJ1er6dY09p0
g7ZNSDK7L9shSODms/c7+58f91en9KfP8taN0vUi3RgXtTl+LuaSVvEaE5QEJy1E1b1xkHlj4HMP
2xPTIVL4lgD/59WZJB4DhG0dG3rvwx29Fy9/fYDmwPxtL0eRIgrtJyHr1O3ZPVTCpiRZ43pMZA7R
SmdF+B82zMdLvkXJLDoyOFnzzTt2D8OhwD2a47Y95gjmqVFYxoqx0zhIfXj3H04E9S06Zie6/io9
Vj46cUuhOHrMpg9vGhzXY68wOYvUsL+NzZm116edETBCE8vsD3fxIXaqb4WaXl8y3Si5i4fVsfEg
vKJfXy4yyxh/A7ZyH6aznc1uvTPOdgbGlBgw0or7cDr+WuA/rEP1LaCWdRGVYs3pqJode4nn5UCy
NQOA/Uh73gQAFzBIVKzdlJzMdGQLgLG/Srb97raP00dtxuYTaMs6xyY4gs/i/BgYPiRq6ltURQ1T
Sx8563LeWx7xfTPp6GNfjPgRgxosGAzUHOcy3CqA3CeT6fhPX+qdt/a+M351ln/bGWJZHLV7xV7t
9PKA4rcTdQaxjRKa56ySxqTQwYprYguBvf/kS/XL2uCv79MQuXQNhU7avX/uSv1YQMZoEonGcNF2
B6o/DTTBLE1M+xyT8HSowKwqWF32pzz13+fZb9d+iwjlvd26G3euDeOot9b9QT6ZmoHpmOCAfdP0
zCAmYf5ir7b9kCODEIEH7IcV+vENvAWJVqUig5ASojvL5XrdG9wttiqhidffdRR3Kzvh5OB/dEz6
VXr88OZ/DQT89tWjalOI17zJ0pFf6O6wKvRoSDXp27BxQ/bg63StcMYs42kUDYjP7NH5J0O2j3fx
FiVe+qUtG2e+gYoQfTPcCwjTzPI2eTv9T3OMjZIzXGCJ2O+/gnCSensSm09ZROufIfN/loL0FiaK
/FlpcaHE02P/frMwFVfmNP7aq81Um0bWw61D4UJXQN/ChwB6AtF0Hki3BgreffWH+P1O7P7PfsTC
qoVBhsp/3m7mfGllT/XViqdPV7vR0R3s6k7NyKotDq7dYhta8ShHzUn65AooNz/47yXxPxd+C0WR
caoU4fpqDu0lmifrtWb9KqGgN9BkDcZmYS7MVX/b9umMgFjDXT0k1sfc4Z+IxG/P33ys31bm+SVe
7+fy+Rjomi+pwSv29Ny/po6EbcXGFeTD5bSo7usUNKYsYD1kW1rtx2QX0TC7dcqWrxi9U8vb5HaJ
FCns8bpziTwRTmQeltn4ivby85CevzbRoMJ4QnJOMY1L/+fz799R9beneEv42lGub0Tj2azsDKaM
Sdq3dhEHrc3AAxMkO34tE9PBacD/kGv+cm/86Tu+ZX1aetpISsF3vNl2r3c3yTui740duL1lZ2/Y
+33m27brBq0nxFnPa5uLxd3trlbWLKSusUb0jxJcoD9V5/+s2n57I2+xvsxPUSOUHU+rEJVcc6fZ
G3pWgvvzi5f+vZf/ZxW/hfXTK4s2dc5lZOTp++vn8IvZAbWHlOj4CFz7aRiv9W/QQddF8DvUyVTl
7XUXip7p8UmspgpU82tFSYFqRItoxie/m4MgEBwVMVPeeO/21evBKfSmA2mKyDq4SC/Y5OZGtb4N
p4bp/3DTCpzERGOjd96CnmjWLhvthCeULWZdackjX301p6krYZOOjE2A5XwAPO2jYejjhnENDTfF
x5XpE3QhLlax2ATTAA1m+mzoPdedbLYZZh4GJLjlYjMsd8anyfl7nCwQ06jpsx+dhW7VSPeeM6zS
v8WgoHqqwwVsQcnapuPu6oVpZnvSTcEYaHZa+RoYi7QJfMe7hN3FlzZt0C0HnMenlUebk/EQKBxQ
aWwbTgdz9BfoMDY48iS3RvQfY1p92BM1GuBsyL2x8VPdwRyVY0dGSyKx/JlFMtIgOG0zZFystUOj
rG2OJtrigOfVkMn4l4nHfGKpWXc0unc+zWT8I0mTm1l1EeFsFVz4bTNH91uDpUXG4AYT7gYBh9YN
jSlEAxARuEUfRnvkfxSLZESGxtR9m/HWd232401vHXXYqFMZau4SpBTxVotzsalZavP7ibmxYhZw
upYU2/3CQrSAlq8zwpg8kPY/76dfYMpbNPnjZt6Wd/YUZS1R5HpwjP2o6LY0W6x8EWJEbZ7nj4vT
gpqRKnP9mpky/+z6gP+sSKaelnYUDQUS2cf0dVPMChJMGw8ryX61Zw9ailWybjUNkk0nn90E/ypm
lnhJrasStBID5wcUbSok6eG9FjbNtp8fS//XO0aJV8cXBGsgUX87Zdi0jZPbsxrcvlSwyJXxpQru
pfYjWAxn9xgH6c1/iFb6hYWZkjsvunc3nE8K/Ol4yKuVXywtstKr38aO5+LCfoKWpUduySAAfT76
QYL1EPzSsDeSa6DzW3nZK3gU9hHiRDZM6wCvn7Kyr/gEfRcVrWqPWb5U75wx2BiJkokzTbUJ421S
uEdkQ53iNMk1u53bojqQzp2T1s/UgSx16tiLX1Y7JmI/Pp1izbd9//aokSlEbUMSUc/98yiWxDSX
WmdVHOCmmEpPGz/SZ4Vmxsn6+Wv842hQxKan2NZVPFrUtzV2UiThleo3cXBJwhO8vWFb+L7jT3ha
46v4qj4QvX/9uLfHUiSR5iJmwzhEtd8yLLFWbndNuglgAfCyr0AUT6bM4JIasLvKvYpMMhQjiLPf
5cO9xmY3isxhG3IvgJZlJE5iKk2/gnHGCZIOvcNecEeT1AlBW6kR5P1+FM+U8YeNKP8jL8LZHjFB
BTsbAsPbXZ+yjWBspBsNO9Iv6sSkmTR9HOCp41pwZtb6Aeses8QerKiwHEEUf+6KndwvoY1jVz0+
0oBHmxve+F7u41vwnIuX6QVDofOijU0tGiqfoIi/wqYmMjUDoVth1heRnrcT/xRHLf2mXmhoAtAa
YXHpxWivwRwTmaeV6g+LqNUUC3981rfLvZ38RKBHWtelBBb4n7C5S+2BZ5DiOM552J/5n+CFv9t3
b1d8K94i7XVLtSNXZAS3ZfWWLdrh7q4YXK0p4z1g4nTyxmi7MVrCX9BdQiPkwAh9/+HP/Z/3kPrP
ty1pisrwgqZp4tvjF1e1aNc6q/p6o5iOdLt1M9e913iA/pwpTTWLFtBYWbUF78EMgw+PrhnWUGJ7
WHuL58Vm2Agr08K8RrwwTNED6yA0WDIN4FHaw8Vyd8WELLNPGiSMk4n5E05pp+/OcfHzg/xdh2ii
0lZhgDdKNG1++WfUuRYto0pbT8ApoFx3mk6uHu9RHp+9YWtKHmDOGABZH0bzpRIuO/dwf4T59GG3
/Z2/45QtYZiNQykQhPpeEopGmqhqfdKnJGE4PjPftFxCNiIPy7yS6vwKM63LNzVnrwUslE94JWbs
f69mvqOBCxgmic0h9edbEDePyHhltTjtaIx2wdSugjgyVfN5QwWTTS9smEnPCyas0/3tiHFxsmrI
tw14dIYBC+yHWRxq7yU4Eh61FAGQZOmGbcgKb4zrwEP3Y1fDXebsZL3Igf/LqR0zNBW1aFudBvXi
cQxwy9poQzjHGquF9IMZtrbuHCkntKZ6SO6Wgme3hJ/1+VtXvPYLxqK9KRiSeMWOJgQxcmmK3bYf
GGRvfE02pY1F617ws5i5rJfCQkzSIIv7+OGJDy4WeXnuYHr9NCssmUyx8SLQsNstPfnxneRwTQrZ
VwSTuZBah1PcfXYUvVvKPlZ79QOaKvS+BUMZFXNF1OedNvNOZjDNM/8mcm8hgzGVMNaePreapWNG
8MS4M75Y/IRLT3DG05sStJ/B9cFlV2LsKbEDI5Z/H1tHqHPcUgkzwh5DlR9GTsF8Yx9FyVUQmUGO
a5OZwhLE89Uan3tj+LJP2Tf6x3PzMxqGjAIlCJa6yZvkj/76X3RpcbelyhXAPzxe3cXTZX8MUpo7
0JBrM2p1prHND6cAaMd2MMVqjQ8Js4VNofZkTKFIyOExmzCVY6YIrBg2N3IY9nVGTTDms58wgID1
fp/hUkvebsp367iGC+jWkIYxCr7P1N1NsEpU0ZhuYvTl+1JaGUikdVkHJ+YQHAOx3N3mifPoNGp3
aYRNZdUjijcdP8RCqbWjhleDzMGRP0UrKApLFPoi+LvX0ooxHuxwZeQKmRkxN5kbrc/wxFSP0pTn
CFXCDmw45o9zm+pEEnd0MinwMdxeTHloZlgwGrPgHUOFvjr8/NLkhhOb1z3NFD7w9DI7YfuxYMyV
XLPyrs2tIaljnibBIOBjc6NmAUech4Gs3eMD8g2goZKymcbVS0BbYtujwSbjfQrlU+rIyHblzkmC
FWnVhn1VLfXVPeHoCLvraC+MHmVOvoVG7GSRc12FG0gyVqEA0xYvp2r8NGf3gYSnseiINmaM0OCy
pFthUAiRVznBcDQsqCzJGNpsaHxDJZ4QTvpOFCySpk2VxL3tI4D8VjunzKFxXvbL7+OyRdBJjliH
VtNwUpmj2POx97XD8Jha59wULvZWPrq/hg91L+sKIxDc8Hi0aRQ2tBknpN8Ed+48YK78dgHLOUom
7yV1ZxvV4QdgRFpiHH/iBGgdO/CH3NivJuENikTphU43mS+eTm6GswkUUco7WqECYJCILCQHSgEx
GZNUH+qleLFyuLCMDyU+TmawDFFI3B4je5iY95VHcdpp6pnXLBjnTlMz1vPNEyZ3PyntPm1DUzas
/j2QyYxrc5tirZ5N9G/0JQv4gUQpKHAR3QOmqzZNE4Ge3qCYpdwK75SH1Lk7ySzPfI8SNF9PeYXQ
aikpFsSZ2hY7EQJr4Hhq7ODOxJ+HDHgWYBdemNhoKJiQUPUAqhNvOfmudq+7xa/u/KnhKXzRDIDr
FzSto8ULPyinPTaC9pWmzsuvzINy76T4eh42Y0DCEwWjblYwza1DtUitUY2vscdBqg5Hr46Pl6K1
V8b06W9XW0bGouU/+L24DjdTuzHRtJ7J4iEFlznNc8HUxQ5/Wu/ub9hbtAa63BRjBQ/mPJg7unoP
eps3Rs3Mvboqcb557KBWg2t+Z8wcw5r21RglMpGIZsNzfZl37HHis3kwhhORQRrWx8inin6xUe3D
A0avifvyscZDeJM7/MbK5I0n3iMaFGkXBcX9hdhm1SnTFN6jo65Syz/cJWZd/ePkjr5aYklg+tR+
ts4+xFmMTzQTd3wzARdWsxEcv2/sQ2QfoBu/tFCnCoynI9CDB9R0HLl8eRVbBkMIsd4t4LjDlkRM
X7Vw4KyunpLZpcIDoUqYOwVIgHk37CdENKzTnl8y+JstSez1icDYAJamkR0zjPecXGJfkb3kFSZx
as+Fu2hKL69MtpkflQMR6Xco4le/JYbypXtVw0Tr6igu5RNe7xPDL8HLdWdfpR9MAv/unTaZx28H
/1ueb8gG/LOLrALfMeAc9Y2vpin0QLrAvIv+OrWbpFKhMzEsQ1zBGRF3MAcEZhnmpvXah0RYhDlM
3//YMWkSr7cEm7lYREd05NvF1vt87HMTnUXNuNb0KtreOt6vlRmGMl5AT/GJm94q3E4gVh9C0bRW
T8eZwUr4RFf7jw72TzfxlnML8eZ20uVbDc+m5S1JhJqyDSxL9pm+v0LNxm4MD7BmIBmJlqM/qPrM
mjTCkWj5HyWfWSTI1Rtzp3aZZmB1Wc3AHEfNUDmU3fU1nOLyOxb649eL3gNkKQciTf1NatW1Vlmw
YMCCUQACYCsjp+9DENwaEVn9I3COG0TJV/e7I/TaDEo4r24f7chJ8j1CVxIb30PVSXoTzfcjlw+0
DR/dEHeTxH+OKYnMR5tIdSN/s1KLTAiypz6dz3/Orf9uNzWL638+4S+05zdwvZ0L8b0q+IRwH5aV
sx4Y7u7eI0NqWENO3Hf6N/j5/oFO54dL/w3Mvl36LaGt9bx+SHVWUyzVbqftkcOZgrVxYfFD3mkm
zz8864fl+s5Xviv1UZPvzbPOe3mXDvyOUbOj6QlW0906DuHfKcyZgEliErT/9LjaX/X6r+dFA0PW
W622qr4hTFFZSPjMbB4DufCYH7/JFvNA4s2KJI9k+KA4wv51yNaYzc+liTwHOz6ok6JbbYvdef0a
RVvZfGyF/e2B+v1r+zowWx4r81rs60eERSpf3hmw9BmXKfqMdh2/H8yq3uxj4Ruxf9r0k3k5SrbS
nCH6ZLv5irenrTJJt89xvk6+pZU4fo3K1XUhr84MvMoro7Ararvv07c+Pc4362p0XhirYvSa4ia9
rMft6WvYWimry3exI1PdrPKdQCbH5NUuX7RWMgiyBJ2iHvP3/mvIX8vT9rGsBnW/HNX81VrV/Wog
zB7L09xY12Nhxr8bKRNlUo+SzrHb3gTl6DV8uMrkdkDhSlif5q+lIHrUpce7LR/0vNOu7SgLoqsn
T3FLTNfJmjCfJ9b5ZXNg3oRA012p6F2iABz+ePXOn1zF/2bU8FEBjSgNNV1U5fciW1HL4npJ7k0I
RJUWf7VkWDm9Xe5SAY0bqQPnYeeAZVsnbOHzw+E2QJov+4Be/urOvgfB32/jLQhWwvMWxca5nKJM
bZ5IacmciUaEfvvnTST9UvP84VLvjeKbtkl0pS0/BpsZQ7pfNwNWOGsZU3Wh0ymXeuFdMc2mVltp
lZ0tGH/tHE+W2C/cq3N1pEHFjMA4Zqvhd2YyQh6BCEeI59oGVJ9eEpQuiJbiyKhE3HB6gHh+xJjs
CW3dxCMXDEN2mcbI+QdMeR+gEtVY2F0Zq8jwAU8A70LGc9E7S5tCo3vvxrUTVya6gNebf4+9s4eW
guqAluukoE9LlJlUhaEok5f7+lrtaRPJo9Kim7Jk4Gp9p4kwOs1l1cwh7Hcvyzumit1yVIgWq1t0
6vFrKA7BZ6sB4//NxGAWm+XoKpvXZbWHTnzTbeWB7eF9+cS2gSp1rE033Y3bku1nhvqLYpdjYO67
1GXU7zkThoxTftMgee18vWW9Lr1nr1xVdJcBkpGSRL9LWj1jr9pdF4/anrTGraOp70eYB0tRt6Q2
d2tSnWsjl/IaydOP8/j/CmMtRdExrFM1VZfe0JhaKaDlC61qajDyV7hgW3dkv7Xg6L1cw9M9kXG8
vTz9sOya4PjXqvvtqm+IcHLVdE1tc9V72PIUR4WkMz53DQvTwQ1DRZ+QSuVfZ0UL0WtwFsNoSPl/
oi2nTDKU9MnhBFktvVi9lPVg4pG6XQ8uPtO908x70v8eyt5ioUGe+x7WO3PcsKn6OcNNpAitq+Mf
Xj6Mrg8nyT+RoN/v7e0gucjCRo5z/TW9JOZuE5yZSMI03aaokOHr7K74GqMr3EH+wD7R5iMhnE69
Iy4e2xZzich/8N5y0Xx2vmSavedhyoylbmd2QWvtkw8Nekj/+nKceMRIRee2375crJ/TS/owyqZ5
Nb+z7QZX1HvU6WaWdMvhHXtQ1X0O05XsPuZg/ZMTvoTraHSjDnUEizl7O3aV7+HqFZTWkJmnzsOT
u4lL8us0f7jFiLnb+s4Lq+qX5tcluKAiyvApnrrsGWdaOLojgBYMo6k6Km7u9evOwQMYvpm27UWF
/rOEnnltqt0MIOpun8ZPRwzapjRPx+eVFOJsR5ygsB9TAT9nsUPV30xhFgxkAu30Eif3jEBzqvE9
swHN2XODUgHJcusB/1dbz4Hno9gqgU7p96CF8PPOUNR3NXy4UpxBBt2SloHuEpJUf67VSqp0nFs0
hnWZWFtWF/oXIjo6snV3TnX/NL09PMUTcSK+MXX2cPjvjT6ibkqyhbaCGLZiX4d3OGDiVrf4NHYe
OxvcgC1KpRNT6sg4xWKHke2OH3tkrlTL1uiBNrrEIzVzP6w8/yDYfjMiarap4/wJK390XezVfeVV
49wIyS7bHi3Lsot43/LWXSoN17Zz3MkmFARqxmls7e/hEkgT/2vnemEkpHSXL5Vbrqw7cb4V9mLF
WqtfuhkHDRVa80SL9b1+jHeaag/OnUFvTc8mD3rJ8Gq65eSXIILRqWaD5/4iWgqD1XaNrWm6MeUb
+v4MNLWssvEczxskxpQku7J68XTNXd7NusCoMucngaLi+lBbjbjRub9UB4QEG7Lz+oKotbU8tf1W
WNOV1U1NcRmDaywpEILYhMu0W1ntxM4rd1k/OJjvzrx4mChYIUPC9SqrdoVbkD48TcUVF+Uq6QFS
fxQJZ+04vDuiynfi4DEYZo7mqtlCocfirH04Mm/huNVyNBIQJjqZD3xYme5OqfGjk0tSWaZu+XDm
ScHwQfGFPihgl9vyZDPaOFWTB91SPu/VjzP3YdaSi3wSkk+c4M8v4J7BXEEGBUhCHxJJzCMRvdJd
hRnsl9d2DDoGJlPC+/gZXHb+BqTjjJbUXrcvu/1e48OhcwZUYan8nnLYUPkiOFo8it2hE7b3aeqF
FW0P/pYjdyXzWwzf7twic2nzn0nDX6eMSsdQsydUHkI35i7Epz2qGghADXQ2EwgLBRk4DUxRuKIO
mR9CSjHUmuvJQt0VbTTJvlXDtjg9x5DBb8gubYZL1Xy8WFukFYzfzt3lEo2Yp728bbaydrFbYUyR
qJ7B7bq37gaM6QwkGsRDsguqSkt1E+A264bmVQklqtEYRf9qi/mE9+JrklrbyOXy//j3roiTeoUS
Fnx9eKUvJwnS7lL9epQ4/pz7ct3PkHIMi5bNhGkHkhkXOAC6o6lVuiwPinZAbxov/GANf+7r9uVc
+u1DTd8OYkcj1VVVToypdXcT9gx2BcmTbSwZXVRZI1frXDt0AmuYxZgIbZ8orG2z1MF1nkE2/lgy
bYfsM1KrDJ5ps7aP/VMg9pnibOzQUZXra73jQZ9semmghdgFowiz3JDnTZ5fp8wsv6K+duBFlihZ
yVZxsmv3OpcJEIz4h0IXwUhf6yVo6tKX5Mc19414kmYeNZeMj0pdNswCv6OJMGjDJnEvDkEfSRLV
x2ydNwtIhc5CgA8C/KBJeybixXF38lY3QsgN5bibfakchnJPJ0djZ2DbRL8WfHIEnoRiVMHWoEWP
+cLFUVCGa1vl0bmjx1uwHEVUJjeOLIFR0n1wyCz5tXgOkwrFCoRtLAoGCWOOgEiaXWyiJ/E0O7C0
2s1Scq5pH2kayA+ICMsTwa9GZdTl18eFqLssReA24dRNQdWubjtqmANiGqKND6IEfqfKw1PsSBuf
SBtDOX44cAifhS0a9lH2SxYLeaLg6VN+L5GYvXpk6tLCA08uzfSXSe8ZKQGRZU3ccVuk0D4F9OTu
XOf3baFYMj2dQPm+s7QF/+S9qI0iBowlGLtyoKALM8VumRntlvukOBk/R9pOvDrsOz/vA1XMLkHJ
+Xfv4lyP3hr+KRcol5ch0IR3GeQe2u2MlETIkF6OuGDQzGRqGmWA8EiaL7Dw7/18eAs2oyKoUX1g
14oeMYivMUqX5YDTCPYRVaO0YE3YOZ+A5fH1AN+84WLCInBODluevQo++Zzl35sxu/zmKj0VFfUz
gAvtddlK+loLmLgKkIFgnN3KvTYCGFdn0yuHbSf5Frry/lygN5HNH6HIxL9NK/R8cykPpUBaxUzD
A/FGVwfFAqfRzwA2FEiESicet+wDkKJrTGTkoHESHySgfc193r4227KxERbBKS4o+zFLbpO6q9YV
qY3Si8OEBsKq3Vf3eYEiBwBjoNqshe55qw/uc+Hr7D8H5/DYtJ7KxdVTfWV+tyLElxheRiznPs4D
BnFrw0xocnAcA0YD/vAg6vQ1KgRX6IjjEj2SUXTQB8c+HCSOQlSgmC2XbLVD2+Xi5Lz8pKusX2Er
bFlZiEOSe3PvYeO+fDRTJF3pfvFqZmLv3of8LsBCOXqXPiehRJMlMxGvS2XLkLgDrd8mmqbBLUCg
JszmBTJNvNPnrGY/nawSpPUx4+WeD4To44FdwBZqI0rebB0nujhkQFnLT5baerNm47bP4ZN9TGKN
IFRk2jWXYuei49A5iZ0LbeQeR16rx1z9lQpJcoy9vtduFui2cfeak4l4IJnPr1Z/sxWecHIeFpQv
napD6V0uDhqQByJwKA/vCwbyAblRXNhr9BY4MJpPUjcSftFWRK0qVCfcrDAg2gCzRTDQJvQ7EEKd
xKOLu0IfCaewazeprQfjz+PNMofmRL8lbC1SlD2v5jNzFcPmxHvmZjUSK47Nx04fykFihcYo7ssH
4dD2y1nee21oMagW9RElc//eLbcZ8gSbftth0htnHRScyM6OW6SkPYVGmwK1BP4A45JOGzDIGpx6
PI0cVNYARPL1XQdHP9sqHms6CZSQkshJ3GvlaTRRd/kumjWiVrULbWZcoTc0FobZzUu8ylPWt5sv
THL+vGwzLX8SbRW3qNkJRFkbPU4WuZk6QY3wrrBmsoXgNpqdd6S3qNrbfRLMekkAJzI+DuyJhMDf
EO5yZKjo3U1OM2EVsT8lh9hStcxbjQvDs08Z3s8yGsZm7ck6kqZSbm2YjUf5Fj/4zeC1fHw1FjPX
lSbayJiqLc/w2siXp37uqF5lk0SiPhFNoklJA7YNkmKovOvrox9hxqM7KZhtTx5eOydyNjqsA/XF
CBwNqRMqbWOaFgq2JPAwbMJRdDOjA7yuJh3Tm+n8hQglUbOuC5RRjT0R+Mlio+3DGPsG6x3Dzu20
K7kRdl/SLnGfwWse+QhATgW+z7ZYtpUOfLA6h4Jso+fSqBCwQfO2x0HTCpG9mVfzJzIwXZg6ze4g
HTpZHE/tdf512Tj15ORVPqhnl96aucf4b7kBNAlvy5hd19e/zn3UUkIBWwOLyiadC6OaqIX/gRTk
dAIq84JgSmkLqK91xG6+vd/sKNBRx6YvDTJwMwtaAoekI/fb+2IRQQjl51EE0fw/epuT6cmj9iRr
mcXF1r5Q2zwORcRPkhEhYF2T1WssUlI28Ow6vFLt0y9Hbek038ARQIKtka1tlL+CVqiFMprZuFit
xFXqIwvnRpCiIEpwGprPQ304Iw/Xzw8gfF0cDDoaHUb4qqV/QsOlU0O8yuZElSfkGQQKkVS9OTzE
OagG564UApEk5mV6w2cJfZcXn+YWCqFOsmNPEFOzMwJ8w71Byp7XfL0ghWVK9EEX9YBjT0WeCxQV
NyOotr6CMjNAbKYjI2gidLCPaO0CznVorOVfj4p0+GXYxYpYE8F1PDy/+HjnrTa6Vs7lsPkm0NX7
/8/ZmTUnqq7x/hNZJZPgLTM4z8YbS02CMomAgHz68yPnYmdn53SqTq1Va3WnbZlenvcZ/oPw1k2n
Hk6f7tDutdAmoi9jZHA17pohXLosgvx6JsxZlKjnjYh3/dhsZ+zJOEqttdRM9yl1CBXGgqsmjLM0
uzEeWTTAgDOKhM8r42UyqgHRxWov6FGouRWTuQzcsB6xSXabEuEbjPZW/sS5YFCb9nAmLvrTYe2M
gOtI84xbcL5bxSjs7MIkiorb9uq9qOZQ1TGVN0gUL8YneDCQbqJ0clFgLD+3otE3Bn7pCePwrVor
4w7JpJ6Hu2pWzcRNtWpKA9U15478H+gIdVoCjLjk7gA4aqe5dfPuQIUfZrzNLeXArHHzRIFlA0hE
xTcPsy1ImrL+wTy/z1rMC4RYDLm3ZCovyDNm8XllB6jAPLo5fYBrNTcEWRsUxxB8yez7pMcsVQ8O
VWFU7jDQG1yZmVFilvU00a3jrz6yMRgIpUBuyH6iwiKixYdgol0gMUfEi6zn1c1wjcudZ+R0unN9
PcexJBpJu5phLJeDItYZBTVBICDzG5AUDya9IBgABla20Joc64HaMkAEZdrgzhk5ADEEVi7yZhH0
GQAMbTkCC8ooKl1JZ61ZK+cHiCEU5Uhbdoj9AeoY2jkKxOT4D6KD0e6iQ2iSCSNHyOfA2iByCXzi
OG/OfF8n/vgl/FcsSjaCodU76i9yuspQKRhOVBICM/Y5zeh8HHpXUY+mZOCyE++HmIqFG2mu0MrY
P8nWjpNgqi0oTnnrlkeHskIfrugnYhgwWOUuZr65Hp6qT97Aej9YoUK7Rpd6dNuIsjlMULZmj0C3
bTAA+Wr2wGqQxlZGsRSO+nB/XwoIYLEBjI+12ZJSzK7e3SUwXp17pwdpvpweM2Qawc2chubuOUJp
c9Sza1edY4BmaxOBLg/SuF0BwS/TiiYA7QwvBzGEIx7cNBfJy9cU1T9/8K4sMzcf4cxEQuom+6Rn
iyXzewe8Y07COr8zaBAvL76HfR8bM68gSd7mJ3HPzDQa5y+iE+66gi+v6P4Cyx3MAlHv7xvNeCJY
5GcnlR2SNHY2lvzcSrz5zasvgFhO4RZJl4XwmVvNQsIXoGWvSQ0k58QVTKGjxV9CIAazlu5LCFCo
nQ0nL8EkPqMbrRq9wM5UPT4PPEBXhLfxDS1xGsqcPPGVf1tDcpRJSdNmmu7aPurm/LlMz8aJPHXR
+KGqS63+fLujkbZ+zWtgDn5PNeJRgxtz6ze+OGNqUhk4gWC0uhCm1x3Bd/S8PPdHFykah9zSuu7q
t1dqaO/Z0agBiCJj87RFFlM+kpJOwRRbvUx2GnovoSFKeihY2tPNBIumNugtfvIgUZ3TWitCK0YW
OzQ66FZt9CmTgVSQg5C0liZ351kbNN0LgGhsp/QZeFk3ApVMgAAldy4lQPDQzvl5UJr56NX4CiI5
Evic8/FdAZ07ao6Gouok0B1bgsp5CQKs+//dvyEiGCGWNUtv9u2jcctd9HF39JvD57m70YT/gx8j
oqiPDl1V7q4rYkf00UUXpLN2cs89hs4H8qFvcuOzyMtdMok+csIXgajUc5hWViDrA0nvkyYADgJf
VFHMGZdsJHZ6zFw7H30yz+RQqJFpdrYrM7AYXAtTLza9m801yW9y3X3FgHZ9wW3n+vqC3eO7p5lA
8Jn2nvbgTQHUxU7BGIxqDZ3R1uRvDRoHABznpqpdLg9CCRAeFwN4k1+rd1PQbPBkj/sYaBg/54Kv
yT5YdLphHeWacI3yfA+JhI3W0wF2RRtQYcce+fUoeTmEGhRKewiqcg+JUyxKPIHp82l6yQOrUKfn
l8Q51B8JUQToDg7Yyd3rt0aPV0plF8REZLjQBiQ0REaS2cHhIROQ7S5gIpVJQOQeaRZRjs9G6HsC
RIO3QG03uW8QPkWnDkVVjqXpT2LMB2q/BOwwo1z0whURnEO1u3D1emzUbkugB+aACATc09elM7G3
LwJ81O/IpSEJ+YLNWChTTFlixInQ2sYj/Oto/Wia9QxhR8jmtHL0nxDZas0M5c3K5r+PjyeXD16N
VsTdJfjzEXInfiixxEU0LCmj4szkByDW+C9fGN896dy4KI0GB+7Jg9rBkGQPCVqETe+b4IAjZcKq
TIzE4WnSi0d1tcrAT0Z+PhPG5RxV1IZ3VbQ58n3S7nJsKCfJpoEE2bNe89umGsW2Mn4uHwPSfu68
X8CZMOAV3Bs9WxVglhZAOP3GZf9ju2RffEyWR49sP11F/oP085Bl3RbZPbPDnTk4vwQPdbOvKwrz
/BxtyjMrkxf0hopqzYQHpLBO1TjwhtS/Rnxul0qh64yxGK/VlxZqAsKPs3hK7QzW9HTlfdv3eORv
z9VDdZLG7vkgyFyFTuSiOSCY+NqJfTYuI9tkEdppNwgSBSp7TMBGimyiFBLMKNqOSygT0wxrBCud
hH66Cf17Zua1lW4oApAvhEEUmiCT0gmb/E6ldfjRm4cdlkp5q3fHKVQimqWsot3xSNjRnwKbFRV6
/5xSb5e6Rih4ObQ/0GfkiyfVvRM6RIcRZb+PanNDxu+xyhjDDTVL3vXZ5FB05bFc9Wwju9cvmB+y
f/BARwOuZ0UdhOSfaKekLrPYf7nxBHwyo1/UsFSLad3TjTfFqCEcDIz8o0OvfQgoy65QT4RBRJV4
zgGlIG/OFOn1pTTJC4SI+2EgoCEp7gpG3rMezekDgDfQR+yWJtJ/QNVu/OZUOa8HiptoCYI/411f
VVc3d4RNxBf3R+UhXbxG+SadIPvFTOY4yUxVoX3zokgdnNH/TA/thMZnuURhVMQCPBxJhjZD+/NE
/Quph/ZTp/mn7e9mYia2iHBoOhEAeQXYmQxZ7ubLbmLyfplOo6kutXebvJkRS+kCmcytt76ZT0lc
UB5uYFYolM3yZODMwpmWGgPlS9B5fEUXFOwMR3ePq6Eh60G35SF7NpF1lNfKEeGV0HhFwjdcqUAn
GXejLHQkxCb7zl3zbqcLXFutlF8NbM2V95XFQAjoK/rAOn27A8GeyqND8M558bfoLVqnTq5Nf+kn
Sqppbl0oK/x2ROSNFsNdh02U57QIZ/h8AN/1hCU+XlOEDOb16TYqFtWsxf2pWKa2NFZtVq4X+Anj
JRktWoaCRm0LfkO5NTDbkTSST68IXerkAxysQjPGU110jtFsROSVRRk6gzmboPzW7VFnPjMAA30e
zNNzUZNlE8GDSdNhaEFtnyv/OGYXDnxtHmwyN/A6h1sgxkG3bR3flOXR1laFGVNgzDuPimz06gwE
wFKzz7GBDIkp4jwe8Vc3Gnzv1iFxMNRO5pdd6/V2PUuH4URy0CO+eSgDW0P8bVeDlYpMNekWoY2I
jnyHujlitFv3dNW67+9s+0DjxsFYXmkE0iHKyka2TbfJOHCEae5mrnK4Xg3AII60FNcPrB92pR9u
24WSms83VLxdIB7v5G/lri7NcPd6y3bEHfrv52BTjiCOsNuRiUKDVB5O6+KndkiMFAdQ8tfsjG3t
brAOgAME8BZJuX2BBhkdrVnMRLFwrnbZmSPIH62rjrrf5rtXDfb6/hGuJICTKEDXB9o97M1e5qk2
I5XRwEPTmv6k6Ob6MnCWKZ619VIYhTPOaTIED/36QMolNfNV4BNWEz/x2YWeMBckejj0XSxaE4ve
lMqAkym9mo0KDmjtAD17+BHDl7Fi18tq3rcU0vFT7NHbrvbV+EmXr/RQY7tU49YOnwYNtGBLxUsr
/dSu0znKuvk6Xd+nxemxzMdXI5/dRtFS7awJwzcR6UicGqcaYKOBgTg1aTmNnNFzmnv3pWRGEEUj
fJKPaaec/dhcZ9W5uzmg+jlhX+5oAyWxcPZwREyVEVRmBHNuz8EiP5NRUMfxQEZs62w4CZUUmpgH
9skOmo6yuNfrkjxe2BejLSbWXaEYWNAINmzE8Spe0bRqRsqOF6GLDJmpiTa/lkYKYHMGZ0t0udM3
e5bTVa5PAcvyRJv9Xd5SB1kPP7ZJtvbRVPMrL1J0KqA+Mh3mc0JHkQQWFHwfXeDJOp4po751nzLg
wGUHg7RRMhmwPhhxTiRXGOc8576FwOeuP6Fk6+aB4qIb65DVjK72Y6LuhHWzbhLjGOv1siUPWNJt
Twa6eqGED04v6zVNumGLF+47LfIUum2LJn3H5BX83kL9bE/lSdGINRhD8A4EH1ewsrwh+ecQ55pc
R9C5ZUsxomEXrBjoOelIcOJt6R9tBaeUdlpa4p72j69MetuKJHie7vIE8Eqvg8EnE3WpTsFtj3kn
/MKrbXlGx9HEfnrStzWCIJUII3KFMQ7dyd6EUkeevd7TTxAxMprqNGaZmEd4Bt84yec4tZiHcfMn
AjrgJMBOO0lMQDifQyYwHHbZWXVGR5pTAyKGzxyoNcoBaEW7f3UkQN/FAr2nCAnXrdVsyQyOVxMN
lbpypNJWqN5EXfkc2KWzIbnkannbVs1LD5dM2TPBzaf3eeFVJzae5D0JQbnX7xJbXOYjPtwflwX9
rhx7EoYAeAxLJ/lm5VPM/pB6lazs1L2o+MNgF/r0UHJG2C+blviL3uf9cbpUTtFctI+XkkuIgYRj
Q1BtS/qUgtUMdNpWWWOqcOnmFd5L0kGtzFRh2mQn++uO3Ae9cUoOQidC4S5Jv2ook/BlPSR9oL/M
25wvPGh2taVdDqCRqTmtXnFKXxXcRmnfR9oyGQ0ONH9pQTLbcOJx4QOWssl88k21eQJEnBUeYs5W
18T040Vzt8plRqNj0P17zQ1BM2n6DajwKyPBdEozB3dA2rq25x+gVSxNr9rW6ImCB8ArlIbVZ98+
Akhlsa4r1WTBwRjaF+NdwqyBzpNFq/C57xPk2Thw40a5mVoXRJ6+e9k4RuQ2y3DZUCJhIcKrXrkD
U2T/7MDGMdZGT9S2MyeHwNDg8xvYsLB7SGr3/IfXYm/D2AChYyAU6JLzxhvMe9DZvqQnxX+u08wI
qZ6sO2qoL6+1TgwnF6F/HNUeSYZmvEzNLtYCoufecXVbi2iom36xQzcJ2QQwjTPZjuZgHV3F7+/F
fbYtT6y7/AT2S9xH3tO+8S5VrC9thUcmL0HzqUyu06fd+HdYDIkXzB+czSxsKf3pUlJzsZG+3nNL
m7FM5zBZFiF6jbdJZBRm+cX63NBSt2pP2/N5edbxLNORVHRhjgwWa7WCYVK+jJfJnNeNHKO4gMP8
5IzoiCpYAdjBPJ7W9L+hcm2vbo9aPPD6s+imCwt51r4w96HBEG/7l/v4NaODet02S7oObm0fZ4WZ
6ejPT+58S4m4NLhS6zpC+5vVXZ7oBdO3uK1Vh0YHfi7hVMGX5FCAC2GF0JmITwCUOZXyU6BtPL3R
CKbPEnoKnWlG6VdLuxQ3es2sE5zVehmW9Rk9jARUidHWJr2SAL3Yh1F9xjypFNqzWYAy6lncQLX1
5Eu+5WM1zWzWHWrZNGdNiQUHV41pFZWCuGe1kZZ1jRH609HTyVq3tyEk9SpT3YizgcCK5CAD8lpH
8TVbMGhDzVjA5cPghraGoJp8RyDCp7ZZzCkyw4VHrse5ccf7d9J0i/PKtlxii55A927ErXUng5oP
MNLALnih+AJhonJkSDL7416kTQ9+QU/mfUyJGfYohiA5fd6ERpc2qZ/54sBJUC1gElHsaClfP8IN
yurppOdVG3GHiDW+Pr01PeYS+hvtyBGMAyPcBuMeBRw5/Zx0qLchmQo8wQkB0DGCn2v4MA05DKyX
CMn9nvOwOW8/eEvWAhy8OR5lBLbUD32MRGz1i5EjdJl9OjBDKyetzxWzprVvMB4JD9VHtnmce2tl
Hm+eu6cRfQ6ZyJMPP+BXDK1uQ4rWFHwWeOCH11sM9gO7XsdLEQTNzcinzSl5BxI2TafqIln397x2
wy1HJ9KOPmMfaO0u83GBmqXLFK7xVL7phBtWX2VerQSKGRLizL9Gfbc/Po4aeDgSY6rcBHLi4HJm
vcxwyrHw57biA3NY/zFTvZ5JRSgyArRzXqw7HxGszP/cakZscda1Lp+pgrCouqLAfpL1N7wzVvmm
wEP3oz+6z8qP0hEmEiL/KPFzBpPGqQmmgSGf80YvZpQ11d0SK2MQGfKY391noa++EegPV6CVT+/r
89ooYPRb6OwqjBhKI2tcNr8IMawr0Ul2KQxfO2rKdHL1mUXXYPNHx91w20wQVc40SwVRF454o++4
Xl84m/jAvBAZepYc5F8sfabsO+MXQcCNwWqNGbHv+1QpKP0DMuth+LHOToSi0hoaJOQmbSgglgz9
rrg0PS+8JBosnIu85yVnlwx0pPe7SSLbRDjpIbiN6H39XtHY2zSbMjIR/KdUTswXuifXKV5rn+KF
riINyWvPEpiyA20074woDGY/T+NrRJOdBLqdTHet4J03Qtje309vWmyHS14bOFvUhHtNT1tj99oP
UGUwd4Boe6ee0brrHhTrBvQzivUEi8+5Q/bVOiiEjGGxFe+bN8iUCM4xK2eQTxk9uS56ZryB9SPP
YuMxkqcBDwNRpU93xeuy2kjboT8tRP3NL43NKjJRyXVvFFU8Gqa2VOtXsEDhx9Ol/b8EkQBAYdSu
agOvsNXtU3QmdeTutclWWr+ncoeo0IwhcIJXbMpABRbJeRFPntTSlMB+bFUTWg0D4+rn5OajGrcG
ogqj2ggAd2J/ZovVpzpPzqoXO/QevMX1wCmVH0htQnAhRwLVZPjVQtT9q2VA+NKW/am8fOwgmEJw
tD9z5/VF6vgKDiETRrXD0dUd2KHU3yFL0WTZ0UnYRYzcbtdOynNTzKfq5zQcrYxPJOxTA2l8zupT
odRCd36CcaAgd9y2DbL9yJGiOjPJFizX2gI0A4hmaGpLPvxZw8Y1voSqArP3xk+ftsSLaVw/WvAe
pY5+yqLXdGf5VGYd80SLJ+aC4RW0MSZWtU6vQPWG7wXkrQdWkrj1wLQSFV/1CowTkKVCDkWzH9yd
sOeOtGlgopbxdAmGCth0rxiJyxG+k1vQYUB7zNvrLE8leZ5GZ74extbdfAet0okRk/68G5+fZBCc
zSfX4tNCgYXHXoX2XsfSuNn8j1ao6ef/988Mc/GejP4CA0sdgPJ/wMffAJY/wMBCGbRS8Gpea6yp
9nb+3gNgY16RrFk+FraHVKD1drycSMOwiwnsu1nxHLIJoqHm4A+gv/wrmvbbqfzA/ha9Zxaocf1a
39JRwRB7m+0ziH6opmAScJ23Y9l6fbw2FEHPSToT3HBFkxwycDhDztvsCmpKt3z0fIs/O3YSQLB6
wz5P83ffTDVNl3dh14oCfvPBNJTx+L/RqvDUf7mXktDvQ5VQhrKq/YADo8X0igYh6kjpfvsglwJg
qgM5qGwsQQ/ovHnJxANZTW/JWK69GHx53wJcv1nfOoJvqzPYC00awvR+zH7gX026FdKs0mtCNrxj
K6cWZYrLZk8SNuVL7gbF24z+8Jotk1dw0ri0DNRlz3p0VPBqt1569hc9HsI3vSDVcujXIIZ6gqvF
5BuOlvGe7JT30arWVw97Y/U0g66+vlFPEDrIWS01symZ33IdDYsNIiAG4axGsZyU2HicP+sRHMmg
UygCH2biz9AFivfPd3EJvKCzuOFPdzxBAxAYcynq5Pl9hxNdPV5cJ7HzHjrb92tobnOeJFDtfz8R
+X+0VkAPf38gP0Q5skEZtYUgvNblZbtvwW51HDCUhYnjiZNWtjZfYtEC0n2iW2Ors9z58kp1ZHSX
Zo3xZlBorehvwmkjPkST4bi/LJgI/bHyxd9W/vfz/CFncXtkWpPe0049FQAudb8xu+n2Unfm4zdU
j5Dz+Fy423/fnD9X6w9eTV8Vy1DVWK1qAYAtQIR5jzqB3iIWqroDuIWPw5quk46Gygd6COvYvO7t
A7hNhBtpF0Jd1zXzo/8Ov+RwdMUIWbVyS9Le4mWk7dOIOusUGMaqWy/vQEBEb8ST/iuA/cpm+Hbv
hj8kYJt7nrTi6/6cMfgdgIBc31ojvLxIn4GAH+5n8JwbeM2Cx5JVSX79KjZSjLHYXRVHrCZtZeeM
FkKyKQMBhBBi2FY4DT/yQ4y6ExlwQX4eFja5BKNxGt7g4ToPGwQSRPvfj0T6jQny/Vp+0AZjIVZv
bcJ6HSFh3C0E+qXr+LLG2tfTL+PKGkdj/a02pwYKPKt8wiY2AZr8l0bkr5vC9/P4EYnD4e35ur9Y
GpwGDbsO+hvoQzgI4Wq5pAS8GSQ8vr6imk9mq09t+Tkart//lCL7Es35uTl9P48ffJxqUPSznvQq
ZyqpYzITaWb2TsrtFBNkotiKXj5j3Ct1VW4PW++o4p+3zD5rzG6I9oo7FLyWMYiLkVDGszxDoW5X
/35k4m9kGllDvmWoKIL0P34d8rEfN5V6b9boZ5kp9jksMJqhXSVNOU4FyBCX7snbapE6165Zblw3
f0m2ib+oAWF8/J+T+BHnIjGSi3sUwCDCpebhMvExKk9mU9RM+B5vlxbnFs2mXqWaOhriHxpu8m/L
9vvhf4SvgYYM8yNROhY3kEM9XNMR9pbpbukF+mx/nCBs0wmc9t+GxpjeXScI7fNS7XAUc1f93dVa
wNN//yuqCr+xuVDUEQfoikLQ+RkZ+qF0v5YCjwagsSOhq5E4GX3cAQy6Al0/Uk0GnQycp88/eCvD
3+L59yP/eI+1sA4G8ZUbkuLdfUZ+cjDnJVpPDvXnRLEPKhmNqlO/I0B86BsA7rcFig/j98EG2tml
tPG+IQOIwXztH/oEwuVcfK8fbhETajWoTPr4hriFasyZq1df6QL9G8fr9AuDmz5mzaGTR+666N0c
sm+3ExUcF+ZbMZ5KGCFjPgJLwV38+1UQfkt/vl/1D66O0H++hv38hmWyA6rfaLzIGjIEm0sGTVGq
zz/yLfhqv+RbuNeo/S+DJF5B/vwbwbt5hUpzq24QVHu5tZWdUrbUwIQpdF8X7aSy+x3HBBQcinMS
ojdorEEbGx2Ru7ij72twz9mXFikUEsqofW1NDpVnrzshlc6Yhj0PFUprdj5IMDFtdKI92s9Oo6/X
9gGADpgOXKrMvtEhVJHiR9xOR9QZeI2+rNyPbLQsB+bFoY2pM6CxZ7ODetljHC/M+4f37UIL9AX0
ya7uQHvjOA1JMTpEdMLJ7NXLZLJOcD/weL4853n2iXf7kl4XyHEKCWPJ3uvxenkklJT6DrimJbP2
JVqj58NtOUFIF6GY24YXcGjbUve7j+UwZ9zTM2hxBrq9Pm7B4g/0c8IpS27L1zSjisMlJQ7w2EF9
RAzxmXd1Hf5+BwjaBfPxKdd7jRl0OeJDQVx9/CZBP9BpFTvekvG/PjufVdruxpmcNtXXH0wTlx/a
O/4EwI+caHyhvGf9OhUdJN2hrjMS9hJ1OCXzMvHmtKx5e/Nya7BC8w1xzvvRBRo1v2a7Gwi+ngPv
GC3Zm0BI5zMN0ih6uE0/K9l+2k/UIGC7U/bdvNeFfgQjTw6mNXY0HqeCI0oGkHp82C6nHvV5zi6K
7TjfRFDW/f6IkrDzuni5C2XelYH3cirzrtK5de+SG+NaVlKpu+/DmzNci31DHd9HzQynZeioAdhM
WmGKeTu/tzimLu9AFbof9hdMgfvWuzxl3R3dP965XyM/hkYSnFXE/bTuFfn2CgRPuYnTu9qsVf2w
Bpqqz6GMUkbGf4Q04dcY/+1AP1ICNQ7FNpJA+G1FAPeSXcBRRSZrJxj4g+rv/76s33fVb0f7sfGX
hVIdRfGOVxQOEiIOtGvPW/Ls9bFhEUo6hXL377Tn17D97ajdn3+7mb20bLIgyRSgA3tzLwKlM3qX
If5JTwA2pLxeYmDmcDUuFkuo29efa3QVNHtFA46ykirB/UMyXfvrtv/YWrV8qAXSk+d7gGwIUQoe
2/iOjocCDf/mNqu7r+5CcyJ5EiQsxS4Rdr+aHSe0G3CMgbDOaO+dACczwxYgC9CgjZxJ3+/pNKKB
MLS+4DuxeUl14KHGGwNgF7CjAdP5uhwQut2PHUgJuhHVAliKiGMysxPOQnNGkZ060Tlj9xLm/378
2uDXrOrbk/gR2QfJUQ7u/RyT2L5DK+DKvLEcy4lVg1dMTEjLIRgemrvbpxXdDAgeeHlLhavGdsxT
gULVwmKyrqUVxD6sLlRPISrC2cAmHeQ7nP2E4le270dLWUEFCSkVGqvp2X3Bz8Vxr3RgiciC8yJ4
hB5WBbcTnBHoVM/Px3Z4SZbZW7F4UkGssGoHlQSu4VV7xZNJgZ5X8/D4hlbFTU82d6g6ZQc7E47m
leRPmTH2BKUFCiuk4ofeD+oBXn9j9DL/GSFJZYPYogXw2DwgLoPm6aHAawLiLWiA07fDyRj0DRhQ
GrVgbBVAOtRXTKxhWtxsToVGAn+hES1J9fm5MpigNVtqYMV0wLhhzyQqy8p0UE9kbJJxu44cjY6t
Zt395v26r3BY9ctx6nV3hdYobIDIatxqNJNmfTpD6ezmk9vqT4CpR4+eCxD2eKfhd6MYYKiACAPz
UJjV0pJ2hnbidk7I7QhQVkbecqm8J/Nktga0r9b5+3B/fWtEvdhC4KskA9KfBSHZO85tZQYhvRuk
O+f0ag5n5bhkt7s5GBObZzQBiam+zCoGxYLq5WSw6MT015WbdqpnjDpNbYOHpQPpw7jxMfADDxwn
JciHn8G0b5x7VsmEDZzaA5VaNvLmctAY9iGQWj31PVP9NcBmJK2Pk8I6XGkunSPm8Q3WdZV5Bpo3
w9vZvJ3ERc27JgHs7y8QmYsmnF0NR2uoJ36P5WJJswJupOZgaw/zEfpiR6+szI7O0oFKhsvSp1nj
ZDMEWKlZxq01b4BD0SHiHnrMO3YPvnNAMhLPumF6ZUTerjXGspmO5Dk+7R0KUO/LAC1CHsis70Oz
cVX8CpHF1jyn4JtCfKYbbxYtAKJ34BUPRiJ7+BArb9pHQHJL2B3kKdHmPqnocnrtmeax0bewrHaY
D1CF1oYENdhgEe+gL0YnrtG5LwfbcP8kSaEAIyetYbHcxwAGTSCWtmoUezaISeGIG2F8W6IkzFFX
QABHV64EdV8o4xhHIg4/XDCAeVYYQybr9nOIpitoYIC6mie+gRYF+FntsN1u6EPxYjjqSHFbt9rx
liCiF0mjlhu3kbeoVNfLetL0DJIw93mKlpH7wrYpnD+nissVcZ+Z69qVGY9rSzJjs7d8GPK2XMXz
xFJ2idMHTRRY6eq6Ap2bdVis4fKOySZKGpcvIUjAyyVic+h4zzOslDMYULd178BQL6YrbTFIzbbF
0wCWQPQF4YTDK4lSMmsccdxAQWiNorTiabBm4ITHNuBaW6RpdlKcIyMBeuRgDfgow6gpuUq5TenG
qWb52Vg42fsMNOfBG4MlYKl2PlGM65KZn2zjAgt1CDdKxL4oOBl1AMrGyMVE8wxpxJ4uT+tR/0xU
mD68O1gBKGBAFnL2rtyB2seg04pWQw9RZWDv4NZf5wLJuB2zoeqAv3HPkQFlIJTZuX9iLy2Cgt69
RugGjjX4ztkk3cQWUyflhA9yPk3m4Uj4OI5C/7Urnfo9eW+m/cJ5Saa6bQ6gAcUxYASUB3owzA6v
dXQztasFroKBpbBlGKiafI0F1AKXxNJhGgAbsaOlBXv5DFYQq16j3ZaGvFMMBAOlLcwEkaGUugWR
2TIkyIa4mOA9Hrsy6IF5IBuP24lxqeJIB5JNlCIgRpqqKU4Ltz4jpAe+dlZNE4yp3jkN0QTuSARl
sN83s+nDPjJ0LjBcxveciSlnDSmnsHN+/5gyPgoZYAlezLIJ7OAxq0CtimYLjCHBdX5y5KKAU2Re
Jdkx1umtE6HPNpFpNg5t4JpBOBvex2jBKYFfSSsVQbfzUZ49wPNB+gbwXJrS/O62WJmzce3y6yWK
9swimpqHUFR2eHUTCBQfjYMoP/iAxIbVBYmbqFnZ6aWy4RcE03jM35bWTSeRBzhzOE8/uJPDGpEB
vanJeovCeMneTXYj5C1f0DwZP+ktSEAEKNXdHWoi6OG+yX/xG78SbF/rB0YpV/chLGmvPCBoBoAj
nozN/OStBCgLuIqGFaBIeF3jQLSodxIQUFQ7PPzVvxMG6ddK8D/5ws9SXwnz8hFJx2bNkB9O4ZOU
Bgqmd74bAxDziSHrPSBCEYPmOUpJBhrn5oZX4wNyCMm7q66F+V9+P+pvqZsiq4IgYSYsCl/tiW/Z
ZJKWoSzlZMw5/rMETTexYMfqDLUMtEA8ia21PvWtCnxX6z0nrfsBoMUo3fn05eJJgFis/jZwx8wA
3NC8vOzHmCYOm1azjPUTOCqGng8vJA1r6FxrNtETsUMGpEOvHnWlJOKRlCO5HU6Gc+hR1v2P3FT8
H9sruuvfL/BHbpoqRf5Ib2mz5lhej0ukS2jlZw0YYYWDPWkbc6zU75kKHth/FiS/PXJF4daizoeX
hvajRHg2kRy/nkpNsh6zbcOzpiTG652oCknGUc3/jyX2/Xg/ioPq+TyW+Yuezp6uzF0vx4ATkeK4
Gt6y0SmTMzCfDnUrcFsUVgwgV4bPrKTTi3Tf/+z4/ZYgI8tFzachjiL9lCcME7WvPcpBuEbR0RNs
EU0HbQFqsm+gkWwHVuBA4LGfQIPibTgdOuwmBsgK768m26+V2vcT+ZGp32+tGmsCJ/KwcqRrHswN
DhUNLLoK5I01xOG5ONNmD7advqt6r2VzeX8A//+rPv11Ofznhsg/xgCx1nvdH+WxnNXSpAfrIwOY
cwx4eeLPTCGBecAn848984rpb8zPq94f7a/fuo2KKg/6fU1mTX719r+97o8GM9ZrKFCBFV++GfXi
WTudrg5QhH8vReGXF2+ATvdQVoQ+fhVfI5Fvh1LuYq4eM1683FRJztim4ZBOM0Oz/n2g7tn9aL//
13F+LPmnMMDf9nFt1i0eLWtaPLRf6Cr++yC/tWn/6yg/mtc11qOPSLjRQXdoYrBt0dmBFEDepc1v
JFB+6iQQWP7qnPyyYP7rsD+i1+s5QD9eO9ZrZEnMPa4saJSQQpuX/JT/GT2Ervf5r1v54zW5YVTU
P8a9mg59Fyc7LCj+N4CxUOV1sz9ilfBLV+j7tSk/XobXgyZGOOTaQMLS25vdrI/W6BLR3h9Hkn5p
mfzXkboz+bYUBalVnr1n3Kwpm0pKsOsKwiqdGZXsI8d5nRmrI6LPrpmBg2T0DlQ9A2b8xrh4YfGy
yV5NHHiYlEBK8uii/XtxfbWA/3Hfle65fDu/YVM+y0RmCXd3ImUGfzgiHyYB1kLkBbJdR701HY3e
x9Wa7mTGnZTXKHSkH7Hz12P5bcz7XzerW5LfTqaO2peqNVnLljWp0OMZ6tU4X4vb8+y+sGl/jtVc
f8vBU3aOBCvAMn+EqD/XRZeyfDsB9VikhRzxtB5WFzg0Gr3Z6A2UuiF5/77x/48YNZQ0oY+Cbn/4
Y3uOg7qsXwkLXtVnlRs541z/LEbbP47y+0v8n6P8iFBBVgTosgXdBWlO1y8oR8h8jZhz0bK6Tv40
3Pp9uf/neD9iVdFnqDR8fL3GqEKRa96cC4zw1f8h7cyWFEeWbv1EmGlG3GpEzFOSkDdYTiBmEAgk
nv58QZ/dSarUxP53W91UXXQHEfLZly/HSgGWAO50bMqkpiy2RWp+ziwYqq1S1a3Fai2kZtZfjahC
rZlrMF6orPSZxcxIba136B/gvrs0bvwDq8JIPCMXH9f6hUGZlDTviKYJhkWp9S73RT+/rmDY0lNW
ydfZ/TvreP8KAdCV2amFJ2v0689PAmbzW3jjtGrtY3t1Y2Wf0c8mFkULtn6BvuylA2hdmhozovA2
0A1gpkDQksZg8+m9gt+ljjMZAviJ2zWxmfkwqY7+lSCycOf3j1vMYjPJhH2/eF1Ru9m74G82TmfB
xPdK5jGFmv5p1P7z5qpSMGoWjAInU8NjHsBqAMsIkvoZxP6u+foCpTsjf5IlQkaZP2GzDZGmyTYe
tRhrW8Yx3+1uuxsUrFuxj2fTGmeiRo4NhbbUXdfZsTag7aX1qJcs32be967eg58UYsN17/06St47
Ly+NPjR4kmcvc6uPP6yg/ydroS0OO8z7iiD4BJU1vah1K/PJPOTPLjusoPzaTjvtZwe4KSGl0Brd
c1MdiApODrnk1ZGlj6UG9PFqBbWvafa1Yh05jVoO00sLv3dlmwL4Kk/yhmXFdrG36O+vW1Dhk2Ln
t6oGi6XWoEC5ipQwhSRtS5auNCygQWcofG6t68l5S/fUzaCsdJNADYybm7Xs8SlU/MnJv/piGR9D
gWGXdusknS8GNAFpTpJ9r+tWOAsv0a35dvQRofcE5p4LgCwqwXSKw0U9Z4LSG1P4bMKGEShhTql5
62+GpMYeI4cBlTsKthTXOwaBA8tI0pcjG0wSdr+kIav+WrXmZsiMMnOWlI72rVUnfo9fAVGDG2nP
gNBuQpCiYbVRad/82/txqkJyTtnbq/SNgEajYDIGwXZ6BX8L2QAVv8zf+crrsmvV4ybDRog5QOJW
MqiEecSoLxlt3swjZnTUtv166mFiqO4dv2xRgAlgXZGEq+IbFFX+4RsVCxxpfFMPaOd1BL5DUAJ4
U6i34lAiChIJrxWs2GyV3moVA5k7B8uxSm6LNtN1s7rQ7tCelpymyi5VsGPpyq5dd4aWdtfJ0luq
LIiDxssE+cwE2rkWmhTr2IGwbKZ0cyBSrXVVCD7YyGqz2+NDufrX20TRwOanb+r+La3OXHXXNyFj
gYdOM50jY9v5nAE542V/vTK+wcDJilZ2orhHBSrRKjNf9sshr7nbFZtnrJmz3HU1jYK6/k3exi40
nfEFQZeIJDK2laXj3cX2NtfvC5RZu+tLtrLhc4/nKaXTzbutgzaogoI8vQiulBkMF40K/LUUktmp
wqaadeou0lCD3nULswr7Qdxk7QPvT6uOWTtDPzk9Vfuw7VQowV7d9QJ5YxbD7uv2PvjrP6/pDaPi
VbaD23nK5OQJsoxFXTtp3vrQonm1yLvbFG6JK3zQLJBJTsze0+25Zga16CokBot6sro0lENHWX4b
VBiX7EI73ar161L3gGH5tzhKZV/ZLAvRVFMlKcbEGPa9TPYQc0JBrOW3ygJauPWrkQ5OO59th6ca
rKP92XV6PMDSQBmbLXQwG62utJyaOVM/jAgzr3F4MZcsM6C0veNC9qVvWANj2dquX+xde7YMdCYF
tWac0VWCLJGWRqAcxCqV8VF/t6v98/Flln8eFnOKmiaIxlsjiesLwS14uExnNMx6tbRdXfbgzVof
JLnzn6uNCdoe710IgDNWfW/OKlaVGaFgFh6Cb3pQbHA6Aj1iqtz9SsCeS+OxMsicpVY16hBaDW9d
LehUvryurjVlY44owTjtrRO0PzR/ZIL4wD+DIXTfG7UxK76HTUlyoZV+6GpN1zXNIEowCu5xsdJO
m72ZGpzcbBsNsUBMgG1v4FYAfEw7VtBgpw6rOp6bkTKaem78c27BUS6qlbx2PXJusz05t2qO3QgO
AfvfIvKbz9Z01em4un/tNli/6tVl9a+SxF4F9GfUdEWrVnVW4/4O/JYLs3qzNpcrsRidQaaK46DW
+bRJcRmbOr0+v+s9Xf3tBsRptm6xm1XVtHvQ8KBMS/28VNbZVScX4Ouyt/ocvW19moejIAgmWQBo
9I0FH24AWsIB06y7ndcpyJ3W1O/4EADmDBWQey9clh/LVqZof3qP3z+u4D0Ws01mrs78OMQORiQA
KVHvMwxBUSvOcO71JYFLSenx93kFUV/ujlZsmJznTbj3zWNnLDCR3iL0nWmHcZXGvObN/+9F79+H
Ci14+AKXs2av1YRD185YrLB3GP/utdi66GuOW//6vye4v48TqcDDcZW1cT2fqzd9BLp51YJ+Zap8
G9002vmQDc6Gq7oaPRexEqf8+8SC3Tra2yS7zbjgxHvDx7iAXqIeiQzl7F1Yb0rimhLt/X1cIYJf
xFdjlt62+ShZtkDmHZhLB18wr+TBpbvowwdVgR+Yna/AGJnOqQZMT1BJqgYMqY7zqHII2JOBRT83
Qfjana1E4UqSzt8/r2DU1vtslVzXufjcV9cDtdn9yDvBCODdoGd5Pb/VUgL/5RiwAJqBBpmw/Rkg
/T69aNo2h8S4Xf6S8Le22eq+7YFktD+6AZvVfbUh+Pjd91lzOJQpV0mpiKNpLtiaUjO0qlL4LnHN
Ol/U5KSPUlBHuQ+ZA83zan8JGqhuSQDE5Zr8cFjhlWsV4MPJ/qiPxgAsxJ8uyzCpWsLO4IycbyxZ
55Q6jaHkfcu/7sO5xfc9He3Z+XbR4Z6NW00Skj3DDR+MPfUqY+CJadAC4+P4fsMdimUHMs8llPcP
a/5wvPj8D8pdjbWzZc8S3tidNN8ure4H8K2AJDakhHPzO8oIaz30JDalxFH/+rRFJ2It99fqMuPY
tYNAGw1B/x1gyZaOAGT6U5PNrZ261F6XW5af695F7uG6h8U132xOnAvvWMAIkzsB1gfEtCeW9mlO
3ft6bspKtefhvIJ/WGX6TankVDvTuVr/3jRzxlA3oSwCKIm4fj9nwSOc8ry2uehcC+pdvPKk3c68
tyA4hSLeohlJG3fndFyXPbhSlyuRoDtq8+FJU3W1OJ0XCLDpNNmR6kzeSNpGEOF9Jpimqf/isoL+
S6I25Y7+4WELLsKydrp1O2KWxk06oW/UXaLvz6V7CoARum6/Gn31ZVXQkkUQv1+5YI+sLFXV7YpX
HhttSk/Na9XLgswDSKYH3UvUHR2GI2BCzv7iw1bwRS0MVFMLPFVHW/qMWndof8aOT/Oh478Qhc69
5hgw9trpz/x6c0wjLXfbzWadAKnuPZfDkibE799eMG/7yirVDQXzBqkd836Q5r51u5ET7uYtXm0X
9Bw2rzFGT8H/axyzAV7yA3QReT0xNPdc5VFM8mRp2ibG3CI0E5VTCFicLvCok8PsIeh0x7FaLR8k
0Aw8kZ+Fx2mjPq/L0KyaTFwLBk+JrTw/5mddwHqXnbcauKmLG/AUa5cIasqYwO0ohkO8vszmSV7g
jmV4eIGKuaxub3aK+LQ9ItM7dH5wBk5M1DZk8bPkxcvDmh8V0QqxsDpTEi1NuGkeTprqZILjrjIH
MsJvh62W3V2Obu57p+42ZWN9JaiMX8J2V96Hm1aBKSyOV0yCN5m0u+2RAPZHLYdQAZpladYnE627
s3k4LtH2zLxehes2VQcrdKPcwb4IsWa+HUTfWxf6zE8DwBvCzuZERuPrw6+mKXtvoUJPJPwueQ8/
I0+yPRkp5uHqNqHor/hBO+13oyhiI1bY8leWw5ZVQXeRkHRL5bo083n42gWDqF0yIhiVR2g2gzZO
LfbCsMexfl3IlnRoW+bB743Gh9sy02ro16uQZtNps6+F5TMkP4yL+oB7J62GLwfHy4zY3Q0+nLm8
XVfVwwGJHrfzOeMuwPLBvizBqsIFx9EhmKrEclCoF0Y+50CRZG7nzwLDb8kuRGuXhXY4mDW+MXLd
jQbfg/sbU8vIHa8OC4jz3GyXTEH+Pq9grVbrxXWjHXnl5jpnI3pbccEQOtnnBNEmXPpw6DZ9vsZV
r9XaCPV6p7Yhk2txpydyfY9gH1493i23m0xIlsAcvWUnRumi6BuiO6Zsu61qo/OyY0K5EgmOhf5Y
FtuUFO9+PcFd+x+P3+6N894WXrc9SceitlJxPqqvo9H62xlU/dfXFj7Df4E6zxv6YDWmG6Ll6ZAv
0m/a+NNKt9303GOXgQ3cquwLyQKR+xd8+Hkbs5LYxo4vdHVBZQEiJ34/ieLH2fmE1Wl6ePf3nnQo
o6S09/tVhJt7OHZlb0Q5Cnfq/VVvWTcD8BwtH35/AnZpkCeJY/WCddkls3itKELuWfJiwm0nspTZ
mD0bDH9FPb4C0xvB4eZO7T3xlysNpGV++44CebjwWtnY6U34bWHYmaKrih1DeweH1guTxLkGr63l
qEPNpe56Mg2QeG69EDzlN0B5icbtiRkqHMkYp+u8tkROxjIueCiea71UpgpWRjlqJ2UjbCueZPZG
uMQ9iVAGcFcto9YBnpZ6XXKk7AMXDM15kVrr85krmo6QqOt7PA0CBwdihrS85v6U2lJjjk71682+
bFj17iyemBijUMG8LNYn9ZBy4bw/acZbFzIZQuHYDZzvW/g53bxDktSa2kKyZNWf+0LFZ2cXwqTt
IU6UywVN2o4h979B+mtBS2r0YL/adFiDw+BSWJvKmmkyeTYKmeFJ2ycaM8tUKikzwCRy6DI5M8Kh
hG5nYzovGHIV2vYvyXcWivrstoVMMYn359n1ym2VcEJTgF5rT3Pb7FyMwEb5Yc7UlrPrvDOs25RI
dQlO65fJMozfJktNldX+aqDBVptUhx2kTK8Oc5YHtd80vxuNBlVYmh2Y0qfWhFEM25lCM8Y8vdug
VlxnsE3qzSUxUxHEWF1fdeWU8w0o21PwGUXChL5Ca8BpsshBYkOMQvJYPZyXazUVFnSyG13oEQiN
htomPI87nWskT3RKDtRNoJmmRjOkat8LXg8Gs2Yn2/3M3IhQBSM5WIaClpfiSkiNWLjqY51NHoFE
vGSHFm653ywWq5POoSyScCZVh/g7CoEoHD3yXqyWrONjif9hQZ5/3bJgKs2ksjqotcO5e7Ihse4m
q1at+pFYg23cPtX82oe1DldWO90HW3hZ1SBn2oYKycw/w/1tvmaVQWx4x0MHXDULyw7Oilhicert
T+/JoebozEGptSVswK/6ZmLTC96y7gSu7ItOzs9I9nY/tbXYmSlwUefNvT42slfD+jzlrwsbFqz4
3bLq+1ugHRvarJna3jbtxdXWEX9lrUcHs6O9rllzZsZDe99IVrQCR6u94Glv7ncyA18i678eqmDg
j/vZMq9YfBkltN6a7W4wiEJgY94pCFt8mXm/Lw2NhEI/+TbFwDFbL2YLlpMKYWDwiA4JJakB7Zgr
cAfIynwXeRhLBFAiD8VoUVsfr/ZqsRVJb3NihXCHVBiWj+AS/uxljRa8Qyvkv36UHiyR/GIcaN8W
26th8L4sy3K87ihkci5i4NyfiprKvz6uYMe3m/x0rW2559YhHqdee4PpTmc/bsvt1NHvfsLUPMM6
kueV3bJgw2+n2U29HDhWNP8mIr0eDOAGgPShNcVo2tIMqKwu/yi3xcjTPOyq14O4KG6CT8lamsGg
8n1u0NSzHfI8/OSYZX/P71lWJ/51asGOGfFhNTON/T3T9BmxELwWoQXBXsOf9z0Zbdf9Es80pRBg
qqdbvtWzg04Hl2tmcDgTC0QMDsLBRLIFPVQPfenAwsYUC3oDNxrZjUx3JCaiONBh6ttY18WlDx7K
GgTfZHmh4bXoPNRTpynziCX1kl9vXLBIqhpnmV27izCkLcTyE4gbuDhgLZfRRffztXWK6KHW+/Pm
lzT++hPKqT6eXgw5N7PKcZva6OvRn3jdAKjkYNckYxOVWbc53v9P9tfQLM0Q0AizVvjEtevBUNen
tciiWSnBfuso3NXDqzcVfYeGV0eoNpPnUlwC2+WOD2cWnCMmaWkZWaoIIyE6LMzmvNcCygYLxgzg
TsA8iZLJ9F1wOiNcbOeDBaf5Jd2pXZbR/PolhW+dLNNFpp65/dYZe2+qNwoGAyv6JBbZ+C/Dfv/r
6/nVyzKKhwOZiPkdbF7s5ey0rvF5RaOHXOKtPRrNvCg0vtROCCZvQPLmMXTHqGHvXx4tbOhD4KWe
zpmaq9x1TJXmbdbo7gj1tuFABEHOlLEs5qAubZE4yvKoskror1sXkopYPWi1/XnJ0YRejI5z5cxh
cJsgLKnjG/z3RoOZ3H5a/yL6kx1/ryj/Ycb+ljdLKTil23KlrnRx8zbdJ9awMd4A/ILOGtNwbp9E
WQrILrUhDycW/NHMUHeLo7VCq7yPdMDi+C0QLCbyj0yOQlyjRU4Lotz35aRRH0LsKWgu+7Sj+vVb
b+3UN6HEpt2txrMXKNRJVhc112pLfg/FKshZRIOR1V/Om4IT6fIhBt8atWBdYDWICg7ulZR205m6
iiP8mEQQS531w+MUnNj1eD3mq1os7HlzotFjxZEd3YjWXNg6toShm/9vMd/DmQUzd97d9hv9hARi
5t5oNtxlQOCAnIb7wiIb/kjLM6Vx5sOZBTO30BVja6jcs/3WpfQGzKxPN1AwxNF0A2Y260Axabuy
5y2pBf9StoJNM6v7mqLuhUVvQzIRBQPc9C0kz+Frkuow5MNGbk/yTcU3eyJgxcb5drOLb4cdAiaW
DJJiwRjVhheaSknECjPDgZjB90W+vJA3sCTKVmyep7V4s1P+cmHtQ/T2UXGiFdoWgV0WnJ70VajC
AvByUHWJYslMyx0D92BULT3Tt6ccex7XQMHQ5BkJIiqj17NbVFmB9vHifZkTkQjWnW3s4dDLjvlp
IkF9VKsTI3RH7LaJwlvuIc8NzlsM+0vFkYVhZYiQR7kqNtTBsabaQkGcm6ZzbYgkWkj14NAU20RD
p/cK3sf1z9BakrWNpSm87CsXTFjNzCw9T4UJAxTstMly20AoA9x1OAsY6Q1hTKfTIGR8nDrWi0TA
S4PQH2VWC0arlu+2sbXGgLQJWVRKYwOGPunsuCJxWwaEJ/3nJ96/4p8qBVQWDjdLY6Tlt7/OtNvy
aqrVC6ECzO5BsIU6xAIhy5pcL36Ruayyyj2f9+e4gtnQDpdYu8wWV3gCcjYUjI33RROSfzLitBXD
o9ZLWFO1co693JFZrHLj8ffRxZh3XUuTWFsuRL2L/hE7Y6l5Db5B1yuRCA2YP6zP52MZnO8fgr+f
YwsBkX3K0ltiVTQxtt4m/OwOYm8QEhewOwai1kbfk0rx3RY9+ajF8mqNprCWWAljBLDjUYrxBKqI
/VOyQah/MEw/lyvEPHElPukVlcs1J5knStYgtxwo3qagFV0ZFrOss/4oPMUaaqyeN2ly5QuSJUYR
+OI7akH3hb2vf/1vRvfnbgVTkJ9n1sE6CEs0yV2KKW8fQOF6r1PoX99Fj+e5IpYBFn5drqD6yXqh
mJcbTymAjqBEaLFSk8XwfJP+uv77OylKg/jhSxa1lLVZf51ciFqSRN/vL4rFR2xSEu9ehhtYpkaz
yPleur3wlU6n33hhGvbarK9p+QgKfFnTp7zk8GMXjIIZmh2VXRbPMoHi3rHKPWbqSQdJtQ2TpjG6
rmAuXHU+mbMIzMh2n7/8P4StPx+6YJP067ayPOs1jdEeSMaADwiu1NkX6zTqS4OiPLunnJ7juHi9
/um1X28gca8dAZjjRWauMZAqsFEeXf39k4rz49W9tVvZFj/p4JEzblpAgWFXSnoBQT40kc43C9kY
YJ8SShtB50LUdXC1Or9ouAnrL1sP/zwnpZZGfeIpnhgWs2jM9PR4Wq1n2r3xysKmnlXDvkRsYLGd
TtJBNVw/e2sAuhgOwZzXxxKllPmP4ji5FueL7XmLuzKdN8O/RRAKQzfD8CUILibJ2cqxBI3MKmqJ
kMhsz71R/xANrRb61daY+BDx7gewlhDyMLIIt/9fBCGl1ZkfZTBFZPZw1nZtnLP93fKQuwei5xrR
v+Bb6y7dGWkjqCxTsnS1Bp9FjW5Jscio2eeKqlwVbUS9GPCiSJI+Bc8j1ael5zalhrXMET+eV7B0
y71ZWyzjG0/J9YjfWa3ljboDMMYJCKH3jg2EAZp7WQuuDEADhe3PPQt2bhWntr25VLIRWN83RmZH
GXBFffANCg1MIost+owrrAM4YxZeEw7n52amVIIejy+YuP35EK9N8cwpPfx7fQIIe1Xg7nwse38+
lpxXFks+nlcwa2ZyU3IjUXlmjHo3ACNU4cuCMhQIhStIGYlulkY6DwcWA6x4ezkvTof1lca91TCD
/M1mBoclCms2ZrKMpn6AUI/VX27FMwigzXEi7e9KJPk+Rv2gOJeKNjvVmNuhACFKqrDrRXQ+Wg5d
AfRGkiCVpiqP9y3Um6qZfd5uqrdsxKzNZ6ULFdieseRz12a7pF7zNPjhoO1cBkpvV5/GjReWtb4M
4RvOstBcOXGfSdsNNRBTFklIPvzduTy+gr1fr+yT+PAo9MkdLXyBeaSAnjvDPqsAJOeV1u8f36Fg
riq7ZKmkWS7OO4K+HovmOpTHHrWI5HUZfmdb7Mm9AVqbAqI4UP0DRyGTvjKj+fgrCuGatjnEl9xG
vQDVay+Aavcv7G/gXBQ7eWEZujeXXFyTGDKjYMhm5tU8rjQu3mwHizpUIlE3oLQc9QwGU1j35R6D
YX0R/BfNRZmgF0zZzFpb6+OGT9zcMCdOD4xYhXIE/UU26bluZSr7yKUB2uPzFqxXNZndtss9Rrs5
mYj2/SA0RqHfaCDAfU/WL5CqVsF2XczVxVzn3I/BjPbbKE6dlJ6QgORQ7ti9d8B15q/DDTVEypme
tN4i0aBi+KXeagvNFM9L9HWfSEGcIsCdDKLQrpCiFWSPWwyrUjPOtM0Z2WXdA6XSjwj8HEm/6dIc
kOhJTWhjMYR7+JDFCCpLVpo6m/Eht87bbumRhWfe7VTXXI3BdrFqorvsH92s+T0YkBg7dEgapijq
xQwRvjQ6vg+teRruuqxwwWX7DcbB3Gnn5LWmDQyMqPwdX7+GDb8VhgMb25/UvzE+LFFxdw3N01ov
YA0+rrGjOPPjx6wj9UISO1AM1BYrY1mpMCw6at4HcN/AIA/ISaG/4cNJLIBeFqc/PmbB9K3VarLZ
KEIPBYTmY+1v67A0sKaTzbFdIqlBJFIoEaS/Z7B9svHg7RAy2SNx9bJvWrB9FXtx22RV7ty+884L
rnmHRwfgPqTQTvtSFoeXAaAfYymzYPqWh8xklIATJ20oUOggEl5wps9nZlcOdSrJDWVftWDwNrtt
crxsOK9Sn0ws12DGBoVs+cl4Wv8fmweP37Vg7SrW3y4UNhlf5Fzf2B4xiTakClejXSm5oMyJmgWL
p+qX9VFJueDYMz+bcUQDZULLn+qYM9p4o8HAMUYg1AKoAxx6/yxuBclR8ep9WYlOZnst8Skewoc0
Oca1qirCc1KdYOuPboozEpurAHO8UPYV7XcC1rmIIGW1CIlHtYTfezi7Vlvs0116OncNra2uVB8a
CKjnbldVks7pEo2xCrHbxVYFmz6KO6HE/EZGJ7iCRcYPb9AgzPoUe0VCCVDH7Yh09tRkO8jm6she
u7SC9iBp9xUbDzfWt+nuRvqF6npdFdvrg7VAzFySrwO6K1VciWuzChZrZ2a3m7riPK8ZsP+MDQKY
R1FgJrOcz+UwKNl5BdN0yWe5tok5D/RwRlgYjGzKnzRMRMl1zvozT2IpJKGRVbBMdvUCtvQmDiRR
J8cDOHwvE/rv9TmdsH8bbVsFy1TR1UNN2yNJrD1BY0i0QHGsQ4FuZNcLm8OaX89vWFoDeRSZgnFS
z9Xleiaik6CdRdQiwm8Ck73HHAaTdM/PkuV0VsEsYXIvs/TCazKqN+nG9Noou34TVk+nL2JyS0om
IfGoRToHthytk82Fy62BYrcv0dH5EJVe0AMgvwWnq2hgy2RGIqTVgtk5z25JUhXfkPVvavDWvg4Y
b/kM/UrYObPtou5KT5Rds2B/MtsyVnqVE70245uW26WgvXU/w1dw9Q2ueA7X3lwWJsiuKX7Ug63J
rUpVgcdIHIomwtvjxJ4TsddGLIRygXbJ1V+ijUXymeP2fL4Z+j1FYkAKUgzUglhRQNn78hKLxH1U
C8Ymt/+TFnltNUgiGCmYkGIE7VD34QnzmUB7wa6y2lSmk6VAvQedrBasziXTlztDFU9LvsCYBOgT
YIk98Ox+B0M37AtU4liinEL5noTy1YLp2aTxZpUvUc6JOlHmrDaIBJaezYpgyWPvcylMUEf396rz
AkV4f/jVH8s0R7zos59QsEXn7D/upAmbNokLti/6rvoC3/qu4lPIfuVb6WTKUzBKp8PO1HM9495A
6YO3jRdE0JzB9ndzHfcdbe33ZRmpLNe3C1FRnB3zjabc899299xj/u1bDA2I6t0pegF1uoBhW/qF
xfM9eV67YJhUa7ZeqkfEKgkm7Q+QYyMWsTgzb0CUYIAqZ9zbZ3WS0sydedqUWinZ8QUrtdlWrawq
rFTqjs2uQLxa7gftEbHlKOi1Ork3cwBVDXGs0jxOdnbBWK23x0Nu7BDuO3zvjUIWaFBRylq0aUq1
ABY3EnZbRv0UqK9sFa4sv7GN36ZSuWRb63bAbuH3xKRlV4xpD3rM2lFMTCPAQ18y61x+YVOv0R8H
PVZ0Quvr2TY2p7NGawPgg3ALrD/bDKMBsaiY6mOEXgka1LG+al5TOt//Dxbs5/jCtzYhDlume25M
IPqhs5KMJbgsm6Ryx1hZDIPp8Nqc12msSDKffwgxbFtnZrZm1+7FkQevtNGqh+ycpULIRMEStMXo
W2iWKFRjtSgVSsxmeS7594H3Qv3Dgep6GWfm7qoxDDCe3Js5DlytHuDx/6K7Um6jfw4raDCAsNUq
TQ7ZSB/GI/gRvaOnBLf5/Pmd/qGC9HNM4evBBmaubtqFHibFV0oRLCP83jX5dltPVOhkhY9ShIGl
/5xX0M7VanE420eudfBiF9buHhiDaLrpX+tq7/nVStvTj0cVVHGpJaYaH6sqoLoMZDaIZUYpPghE
b7RpMyc8+J8Wo6bTxsvmTXA2g+18/gtKCNJVih0/ly2EFQk/IEn3PC7iGYziwJ5aU5oKovjINg2W
rz8/7x86RT/nFYKJ2k2z8+oCAfXaINxQiIghoqULYoTopT+W5aD/UMX6Oa8QRxzizW2Z6FgebB17
FhlrJeu/xy+fZP0dXwx6LoLhyp+DuSIu/5fXFYbxQR9pG1WPsTB8bHRqjyigO7OWLzJEsWqeZX8t
WdxUHpT+3LcQP+S7dJ9mB3Fg0N76xIe7j5DZMF+UriiWqVPZC8vU815zebhi1TxXZ7czXxRMGSU6
AUp2nBYgAqCv0hT4Du/5M2r4+37FMSAzPeupteU0GLOoS74dRtbG+bDcahO2gO7ijQhiOgDcEYa6
8Cx6o6O03rWl8/7/0ysYjJFrphRhb/uSfOzy2O3ntxUM1SLnd9GeUnEzs/Dt6ERwVLBlgApEgwqt
GM7Dof/LMwvGSj+f7c16gwURaAoBS28LKhCUyvsU0dt9BEHq1oRZevYRCmZLNTVjE58sdSSGhVg/
z2y8i9Ua5L0eb65ScKGIBgkgO0hlDk4i38WG/tpYnTfmRtgP0WgOgj2YPqQcjpuOywIpmHeeP7BU
4AoGa029ZVXbolCMbIu2H6vJg26VW9OLY6hZYMG7Yo7IGZymee9gOj0/pyDv9omu6rt2//hKZeb5
b/qHCO5H0ApGTTmYuZXmhBX0VEQpfuEYV0eEMwQVw0pvx24uqrhSWZO9fcGYXZT0nO9OvH0TcAMc
Pzt2UTPq2gMa4zdYEDSXNXT+oYL4c9GCNVttIILKjzz+BOIV2kewPlITIlB9f0+YpPYk7yq5YLHL
X7koe8s4C+OJaNFz3POypPVuZxj7ggdEhggu94aGpllVgy2rUOL9dg+3xczOlBsfEgYQUbUQVQRR
sXyZVzyv/vx25cXvh8MKj2kmyTq1dT4fyY4ZRB/rxs7r3lqIbk00cuJBp/HiHr633hBLJUMUlCeZ
P6cXSaYPZlbRkj1vK2zGlSVilTqFmsH32u1dXNPv9VBhApz6WKYspSHxw8Hioz/4J6O22lZm6/tH
vQVYZZIdIuJXM2wIjgc5f46w8n8Yx4fzCl4gux0MfVUjotIBN+XtUdz9hhqXFiKNxnler4MwlNgo
Tej7syMLTuBSy3YnRchtpd6E4wF45c6LCOYiZfp5ndLbZTbp0CCFP86ksDlh/56dXfAFt1qmKLUU
ERb8dCLEQorFqB9TaJ+wTEzFPMymTZdBmuvIHroQumaHarLepty6+dbO4Rmgsdzjw4rcaj5nDYvM
OpTWgx4+bMETrLS9VVmtKM0IqPMoslnXxyAwa7gFmmxOBtn/0nvSttGd2vjZAxeMvZlV13q64JoH
TwshCzLe2PCynfPYBNBdZ9kesL8T5p6BKEBm7moMNZTp+uzerDmvHVJrKikwBH5Jh9LKrfPDgxSs
l3G+ZuZFuEbdgR0YA+YMBj0alxn1i6Gsu1OabILhV+j1qppVtB+qvV7psxNZ2d5fdIg1ZvV1lEhX
fZVClcU+lP8cU7AWM82+WJmK9lIQGu37jBw14F1e+LBXemLOzh0ejs784M4rvatj+18SVdZL1enh
/IL12NjxRoGr4B7fCiBd9z4wzN5BJ7p8LNi7OiDAcGihWa8vw+Gcnk9/vgykrQrx6f4QuoefUbAo
uKrkttCI8MYCaWD33xb1t+4BHcM/9RhTgVVzNnmh+PtfTCMJi/Hs7IJFOdjGdXYzObsCzOE+B8WY
zABPXHO/W9CcwxYjZmRkT1+eyDzcuWBPtmoWb7QlTy84xq++GgSE8M4n6xvELq13ENLPHXJ5Werh
wIJB2a8ri/3pKrw/7coArufojrD6qy9LM77Zl/KcqbLHLVgTJZ6tDrc1ajT71rssEQ633zXf9mZB
pb/xD21Q+M8vKX3VgpGIE30Zm8LvNyd0LEj3wRbj6VfAQq/yEavSCI5lI4ZWAwypFgdV4+oxO6sr
Qx01BUVJ7CbdZIgOU0shI4KzHCLMl+GqcQ7d4by+o0krrfnd69Z/iu/PTyiI72KdXOyryX60uLUE
PV+NBM5q4+nNU19lL9finQ0kYS4Wq/Ynl9Zy4eS+wTqwNTZ039n0YnfZv72ycwj2kaOz9r9bJzb/
Dpa97UgdJ+/XyWbrKyzHzl4XjcXahx+PHc6bIPa422VeCWd756Xmqb1aa+YvA3ZVRhqbmb0YMJPi
6Q3TRJZZGdG6VJw4zAfPv3Z5wfPh/Qs6pB7iW5peb7w//olZYfjkBD8N8R1wqroC4P9fHljUocMy
sZc7U0Vpx0ZI+QxQlHOf929RU+q8uM3/YZEJJbOHOxZUaK2sllzRjFmPGfeWdcPd9dQ+qwCOkR1U
Isn9SoOOh8OK6hNfzuxMEQ/apHkLlHz0vXsdAOom1ZvPQbx+fcnmAdTSiPnhzEKikCvKfrab7UUB
dN1Z1LtV93U7gn9NcrVyU/S3otx/xkNgflT2NXWf66J0AYCCWg6hIx0206deFd7cjt+Y9yuBxMH+
gwH8ObXg4DexWqlVbLHsBuaaJb0AO1pTKep8zu57+mb+81uW1w9+HrM433qqKdbpkrC8q9aNR8pc
aVRZxd0ZMwyQB0MGibtXCpCDm5dFYs1a9a3qx1BW9GafCmQ653rVTT2W14czHF/ONl6zobM5Gsfw
/GeWZhAPv7Lg769bW2cG2IpHy05Xfd297wNZl1EmVfcP8/C5t5VsWVtejBgwidHIWlnTik4tI1j5
uUywShODh8sUjJCiVfQFpLxiRHB1wbyCBmhYwD63YUv1e1m95qoNG5Dmesh28+bCkzFbloeqPyJW
sEnKWrmq6QIfW6uv31lMj/lrGRNF4llLq0BVtWqb1EdsVS/2esy0pl12tjANY9LabkSISHD4SteW
8HvIQJvswDIheTywoDrHxaYGW6hCtyL1J931gBXr3UB1BuGR0LiW4FhU/wXinjls9rrM0t+ByUW/
+ni6+OoP8qMas3Nlc9LE0sdDxMLr+rFjjfdbB3Q66FO6T+fXRXicGN08WPQyXv32agABY40X67fO
odas9Cq9hljftmlvu4mzp0q3Bu+YBEpj0bm6G5cV48Pz4MDfnitXaRPi8acXtOu8T83DbMHDKX3T
2S1FnbayYT4oDSMiTC0KX19n3d34tdJmo5LXeacr6TIL9a8/YCE0uZyX+fmS8DviaO1MDlE7APYU
BRUeKwqVqNdiHBJUUAKdvJw7uszcPz5CQSvNdDFL93fpmRiNt7fdtLvyKJrCUqYEHXP8Qjj29V9E
hGXK+HhsQRmXp3O1csy5M6R49TGy04LH3vCj5VrQkweKr4y7YAUH2NxF+Gr8he5Yuuwx4hnyJhRF
z4WhtFjz+IMK4YN9VCszaiaoLeTKKC7sJqc2TRNGp3u9V1pDRusla9PtA18iA12UbRSizvhjMwrh
hHXJasbppsejVevQOresxqKe1fVw1q302ffeeH7V0tj/8bRCILHXztXVRXzyNvzGIA0iiIGWkU+9
RNA+2tK+hORb/9GKOuyrqWqL88QgR+Z1K47x0t0wtkJ1PGx1kOxGdoJbDFI8SSBaxjb6+LL/j7Tv
Wm4dyZb9IkTAm9dCwdCARqJEiS8IGQree3z9TXDOjabQPMKNudExD7OnZ1exULVsrsx5Y0pr4kHu
Epin2mT1T2+dWSG0uMAVPND4WL8EFHNRS+O9D/vHdwc856aTatWXU4D0T5uabtBzmvg+p07YCW0R
igocAhtc6Pf1eBlWt3InXQyoFpzCzfbdmeWuVpIY3Dj+Kd6yBlKSFWcsBcE3Gt4/TP8N8Xy3BsKG
Oq09Do4H2Lc40TUioZV7w66DeSeZ5jCQYfRrgNhbILl39W7i3Q8djDsy75Puwd/3+uETVmVJZiWF
A5B6vp/a5bhUwFU7hbDiGweiLjjrpCNMZlhnCLuAm10/SivQbYV6sBiePzKk96vPDCk7xq2shmJ3
evPsRtOBoP+KgHQcDZfUl3A9LBishyWp+/VmFtTnFF/ItR7ey9pA0+VGxRMdUZfy9wADt6TfeJB4
oF9ft4wL/iOjz8+2RuvWWOx33uaD51fhfjMz69k2Y5XUEW78m/OGtu8Yomsy4sa7qyfwMoKy8CxY
ZyRj78waDGQ2zMwRrNJ6uh30TQHqeltP6G7SwwC3ua0HE7zLtxZLSY8yqPtdzsxsnSmF2g6QjoaW
MhRKfXrIThkm/Jea7w/nfu8XmlnYQYhztuFz5FBfky6es5d19MHNk5YbqE5fXRPgKvBV1E7dTxPP
IDoAveDCa5h+zB+fRJwO4+511pUiQP8D9wMxxfRAnRNHTsULXJq6tUAnEe0xuo+pZ5QKl5ZeOOf5
UKyX9GraevXUcb8IdJU4EAtA35unQM/RIzSBF17+Q0qZu/O+ZXt3vzVJiyTK01sQylEJ6tih+dXr
OZk+LnNY7Lg+ymTul5sFjvyYchHDVhzYMfUTpk5XEzzd2L0AlvhDF/3nw0Gd++Vm8WHq+0MCOVNU
ffEhJ8qTCXKbTpoTaHyDkGkatTVekI1C7gYNUXT4ldVmGVi9dKFmBk5LtHyUhHIKG8xg4+ujT/Y1
JqyNE4rAaP/mJPrmjJIU5kt9eYYUYmrRhdqs9KiQeH8UM6NXynKiheVNBpszi5T2LnE7mkvgfBtU
XTG5z0pvdvyoJ3YHmU8zMBJHPanbGleC0wNkmONLURhpgTwzo0ULfsCjYvVO+gJBNyEG2in09Nb6
gGhsuU7XGaOHxmssksb++3U+jPjuf8jMYLLF2AcRD28B6KUhoSTqGZHeYmqPhzVY8k0P5J454X61
meFrIolRq+ZmC+AqHA6Ax5CuzE+gBTJCX9t39BMukFE4gfpUzsn1CZiofI/6rI0AvLdNIoLqNtCJ
oVkj6nco9EdwJkeh06fp6n5y63jYKHstJkfc9EX/MmMzUyqqscajHgW3qmAyLPexnUkV+oXdpNZL
RyMamItQ3AVX/q9hXC8t+kSbUngHSI4pDQGhkaXoINUD7xmYf2DCFn3G9Hz++KHzKdlRTUY/ygq8
cjxyOIz99KxkSs4tGOaQi4FOALwvS8s+LITdXY358Gqs5izXB7gar84GiKFp5dMqs56efHR3kIDu
B4esNHx6Izt96KjQT6w88M5OrP/Ezjf9XlKuesTUf39Z51wkjdClii9N5g4SH/Qy3UowibZoXuMK
bqEn9IIpNWVp3PxhNHt/EHPzFg19koJKFP6ypPgE0OvqCZKFp1OHB4OPsQIxEhIHtCug4jSQoSbP
7fX5GFvdUlHlISrjfi8zMxeXTaAJkD/DXrj9ptOHib8DOBtA15A9jKjETqOCHER/QPK54L0fAlLu
F5+ZJn9gMlWD3hBuBAWnAgYEs5cQ6rYEA6Er9IiAosKr96iG148hbTJRHy7sYSmAkmYGiysGzxNC
7OE/oglgde3pZ2KbCG+fkFNgTur4jvorhlKB39vYyzN2j52dxoqQ3pU1wIB+R0+lFwvDyCGEKanz
qWxW6BSxxILIU4Sn8A6CVYhz4AIkJsYgFgVJ/hfv8M/qM48/ij4jehD9RftkMNgXnyqGCP+KEdy1
RpfMnfC/2IB/lptd/bKAQAUjwBl1ekubD5QgzKQkwU8S6n0OLvlJyEwxA7sx2i8o8G3biiYDHUKP
CNvBOPKbbO/RhORou0RPqJgXxhAR9NXsFpCefiNs0DLTSMnrPkdS/E3DayyQ7lJDuUo1APy3+y23
Rdi2j14wQcRtapYOu64i9XMRkWjNUcEckdZw2MaIyH3EX9FZGvru0NeGAtXTYNbAAnTX0VaM9Oy9
9CD4Y87p3utRadQAY4ogFAu0uArD1jheAhbAyEDB2UjtCth4ba28drXO0mLbrz0r0wt9uBSgBa/M
aMXpPB3eWJNZdzQAU3Z1vY6ILAM9P+efCSxSANrEnbdK8G+2u9ry1+qTdNDeUVnQez3eCJZiNavR
yfbpS2D2L7lV1WQ4g9uASutoVeDTqgIRwZenQoevJPFHq7f6GcdPmZww7yHUUWhJmKNWmpw1PiG1
2/xHa9rszkJISysAV9kLS8Mn8W00Wku2Jd07pEZmslQ7Biv+Od+kG5FwSAAzYCZMFWlXaw6WcOjs
8JjRZoUBb2Gt7mFVqHvQdA/GFmPJyCHVfaSPdmD0pIQLEpCksZvGzs6BWYvoy+T4vPFmOiOAblYa
DZ3c4q4eFQ6plTyjmYpTc98gwGZ5qOdyzyFD2CfhXXrP8rWHRqpRbGKndPy1a6DpCamHVWy5T6pR
KCS0GpvBJiU6bLRT7MRAMqZgu5fIEBPVauH0xSd3l1/ZjWznR/kztXxrPAgHzIp/J+ZiyP84DPnn
icwsshiLvNulMEgT5+Be+pQ2KOY8Tf4Z8mcUwNrsObc8E8XSRRapx55JkbRpJACMmfNeVQsIWStr
McIR4BHfUD07nQoHKBhA5qbyJGjBILY+USDudvURW5kIYIrz/wNL2MNDuNvIzCgmICd0EzbFIWCy
OgCsbL8CxOkJ03eHbQg5NChvokT+3NibxTbVw5TrbumZRUwYJW/kCiyeESxJBfiPeqjxYl5YhObq
kjbxw/jvbrGZPexdrhZcLrt1r8MVrB9+6gTe/v5q9Un8GQgfV98sMcE+bMWpd8vO7ljSDXmZMWp7
as2JGvUk0xLFo+elbOAhdO1+nZmDT9NR7oUYn3FTGUBK5y2QENIEGfcIaLQn7SsEO0MI2Bh465FK
dwDcrFaTqOKkCOWT+mXdrdZG4sIlMcDfMAve/7E/ujuIufeX5cLzKlDuNUiNODt+T81gjSH+3Kyf
E5ilFrqzwUo5dqZLBswMNHpOPbRGf8ojb2/zzRfw9bnlAgvegvBNoyzKXktF3odV9PtTnCUmUtwo
STDgFOEsgXkHLpmAuRFKn2ClWeRjXrob865i5YJHtuhvpLlTtpjp8AGC8azRv/PSh9Dnu191Axfe
VVJElR3UUanrPSMGpBzOZXXy2YoU/ndZf3QeTdmYxEKmA3apx9VPzp9EbyeOA4EuEFVEQQfWh8pj
TbSllPlRF+F+Z7NGYyqxXoQhMCAEdGDA5FVDP/LFTPlx5K3KPM9JwLIJN3DY3e/3XQGC1UAKnZoY
mkEk+2GHia3o1FmpGbv6k7BJbfeZ92jv65JV66mjngeiHAY0KIfP/+6S3W1nZhI8Rsi4fNB6lAk2
DjoJk0a6das2Ca/Q6/774z++0nerzQxDoHq97yVYbcJ9FGCCwciQATqmHlUdW18qxz4Eqqp3y82e
eckJLnQ7pAnQ8vp2cWBhJ7b+M7oEk8bf698/7nG9/G612XvtNCGHOJLco8Hn1NvL5QaI9s3o5Qry
IveACtYBkf2uriA6Dwaj6AzOGQfd+qV9TIf4rzz/n33Mu2ENpow7LcKvfoU3d8zL5ykw0mcIJkGb
rKG3LtxEjJDZG3stm1BXXEr5HyIU7s593hNTPCbp3E7ESeAzozA8MURDqQOclOjU6JApAMnP/+fV
mrfEPInnlCrEr0ZJZTAuEXoDuFwqUdYfMGN0URJ5CkX+OuVZqOLGbcwIPa7yBtT5zmdqpjDP22q7
vc1xTxNASxcMs8MLa05hxZ3tKKJCTHqg/idGhgmG4Tg17afowatICF+WB8RTqPPmBbqboGK5bz7E
nwJJzapyyv3KtK6H9xZsZ0QzkG2P+Ae1j75G4wB8EgYapYC7oknabZ4hPIqapDfB91CNQwpKdX3b
fZ0hbiOb+raHEkNOPH0Har7zGp2GD2PI4KyDAwSRbaBBbPsbSBDHvSgkK/RLtTMdehTej/pLnNIP
qHJH9lncG5iwwcyJbx1fFx7BQ4zt/RWcRVhJCGrbMGRYhNMOxl0w+D31RXN7YrxDCKkDQjfhuMF3
byzcxIdYyPulZya15UKtFyoVS9MWHwpaMQigr8C2baex02d7Uy3025UHsavIqZzCSQJI7zVxtuI4
iHHT+QpWrDDmUmC8dsU6aB0UzkhYcSotIT/FCNskG3N4B8BO3awNC7fgiisLhto1eCaArGYBxdBC
BDzTCB+zpT/a6lt+Oj7r4OgFQSDUCyRyXBZSnD7F7CX92v3MKVRR5FVsjfMCKwEGoD3jFB0JSOaA
h/5A534ijekwwmovliUeGMpfC8/cQ6y6qirFt4UvDgBNIwmOOCF8phfDGExi4dlA92338tGDwWb9
A3iTz5AFr/GgDvRrEzOvgQEPGdq/2ITo1Ka/gmImbmxkMwA7XT4jOEir9Mi5NLbb7c7TsS3WfNfD
zYQUAvnJkuLPI8jS/XbmlekEhXxM+rEsOmuDYZplTj4lG7O9/UZdPfl7aPMCZibp6xr1+WYPUebN
Ec3epdc7Xdg/rsStS3Nn6BIm0VIxn57QDa10QYV8kvI8Yya+oWukLDp6AfR16dc/ogD49etnIaAY
caHEj/4UDbF6YiRrBWx8o8GTzSJi+kGj6ddSM/8RuV6ZqyoOOqfg1kELcxpeBvcoAEDL/BCPxv1/
rTbzHIKUhcOQ4UAx6n65jOQEokGAXzFKuRhRPr7QEgdOYkXTgMj/7aRSaQTDlp/0wOtx2/aQ77Wc
hvRrCwSe3Y96aPtko7q6f1mEuU0/Yn5roI0K+4d1EVrPzCAzCKEUVzCDKGNQE9xMHuZ4NB3qYFM5
FVojHWnI99/v9xH+B6NQ/yw6s14DG8atCD31U6gRiIXHpkrTjXTkV8NUdCsxhCUhhteC/8LL/Fp3
ZrzUPA1KccC4QfkWvGYk5SnT6AKsWHfg95IRXD0nT5DIql/8Vmoo1Nw334W98OMfBCS/NjEzXkMY
BlIT4Vvz6OxER/cgsLqHQQ+QDGrvrEZdVl9Y8ZGruzvueXDLRpwsiSwQFhqAQO1Z04f3FPDTBnBe
BiHH36s9SlanOTdB5TUZmYI2e6RBNviaxhaTa3pD3wo4W25iFwAjqI3295JD4m4idv++wf+sN3um
Shh5Zd/f1hPXiN+G3X6foAxX5KhPoFsK1kqPnCJ+EjcEC7W8tYB+OoNM58pAwTxSt/00EZ7o0GR9
n/ooLz4RNwHNVPJTSdaU9XxXmHL6/rF3KQK4HYTsQWf1zXrk+DNsfiCD4djPpW6ct+CNwL+tlrro
ke/XAv63QlNus9SL4x6/2X9+8SxOw4BQ7FYD251cS7xqwApe4i20sw3vINuiHX35xt+f9NZX+euI
Z0aiZ1IWWgtYkNXbrYdyOL2Ou1TVB5TTY8TK38lCselRFvrrEs0sBGJBry+KEs4M82wn7owQw7J2
qGhDPi0w0dxZcmOPGmy/VpzbBj4t4i7Aim9vl734MjgFGNOB187tA8KI4AQVNZSQ8mna/BvBt7Zg
Fh7BE3+tPzMLVdUJecNM66Pfa2ooJ504Gz8bDEgpIV9AsyCKeK4dHz0IDAnbiy3eRwW+ux3Ajf52
QsDrxL6g4CFNU+fuRUKO1CMWd609mjNaSz4nzjHAW8C1AxbYCkRJOXEb/V2x5P17+bqbcoTI/GnO
2irWq8X5/8d28//eeiBTf2+vA+OA6o+YtIFduawmHAQgEV/jRO0OdmNwADRkqcD9KCP6dSQzv5yo
CVdidHqyZfQiAi7G2U8+nWDoBslWqEn8NJ+QhV0W/F36sTMj2kpZ6pfNtLB5UWXS7UoM/EC/XAeq
KDshuBrRxgJNCjAPC299umf/+1tX2Zk5raqUVRNpWhlTRoBcAzMIzhBEIu6N5vO/c8n/fNWZLXPr
uCiTCsvRaT3MiveETDUf6Misf74XxSmWft3MkmVS4yZqBUs24GOmVIKoEcyZtWRNFpwgJqR/X9ZG
jsuA025OCVx5MrgxTk8W2X7oKWYq7OfFx/EoMv7H6arszHrF0FMLsx7HiHn3N8TG+9tlASrC+NBt
HaMCf9+Sx79PkDFaroIQTp0TEhaqGzRhjMdYHwoi8OTyaZqwT6RKkH/ygCHBTP695I35+l8X827J
2VuMKri8rM1vF1PD1QTswlsj9SWfoFpvtxNGBvYp9ckEwAPVAOylBnoQuGvoMVrP6x7cJBjnJD6U
RgEY6pCxT+qU4JWDYPd50Uk/ytD5u+3OXnDFZ4GQu3GHL5KhaBsZnuE5VxctZYiisfbkNhdO6LHT
vFty9nRDxfN7Tc3Y04B3g1geHAPCLt0YsJBraNocv//+Io/m/8X7nzh7u5Ha9xBouF1yNOPaFUeL
9eqJf/+C7sUWzEYTavjnBwt7KVlGoywd8OwpB62UN2nns+ALRBFEmsBz3uUmxH5TKmMhwmmjGuPR
RUj7Q+N8d86zx5ZX2aj5cjwpSsMVoVJoWpNlNqBugB4XjPLrUqf7xq/81+WfRQexKrhqiBwRt6mk
b+nKwXFfEJ9MYj4oWpmmQt4SIOgbvbupCoEm8/P0pL5z8OGADVxbkm/INC+FrA4wKWaF+2cjnMLd
4PdAyW6BsSQvyR6RLaJWexExuHQ355QUFesx/BC0A84M9D2ijglOsqpRQd0ibEbHbKMaC7dz4X5o
s3jBrQS3YOLpdk4VRXQWoD99RQ6PIY91YUIjDRxMcJ8LllF8ALO+fxTazEwlmVb5FYdHiEspGsDt
BeuADC+fK5JYBxFlzZeJ026CJU+wYKC0oEZRbb49OtSwRYujgI+Ae7/2M7NDgeKzriSPcLCOgyEA
ZICrE5jeYRkn7QDA+qEmupQDPiyu3lmGm/jIXS2KgcCV5BfIcVkL39s/DCNkRdoAESXuqeOUJ8AF
Rr3lqVjouYm7IIJb1BSpwT7nrzzga8VeRe2VqsD6WZ0JfOEkBfb8rVDb1vP12tjFH5ig2EHB3DAO
SYzHh2bYhGMHgVi2+FEfgT1EXoSAB3BnmGKRZu589FQ5blr8HtzdxvkEA++lS409iBLIWX4uS2Lt
ehhZdgOOD1vvHdCr3YZalqKzx373biMz08MpaJZ1CZ5RTqdGVYXq9GRsz7udDxq1pbAC8zm/okEV
xSgR7C6AuEiiomri7bbffciwGuVWasNil6CO3ZvNTwFSnWNh5HSwAChbT9RUwzrYjZTZh6v2Lafy
sQNHA2irjAG4tdTkdZWztMrwZFIHJHntMdiB7ygQZstbkzYhvKPBkHiF4sRHsAOMN6eiJWJuKV5x
DamBI9Ds4JxtFFrYvoGshGKWlqq7BsxYr0B8XHj8FfHJs911tasPQKGB8kZBawn/7JO1ZBdrFim+
oW0UyLEL0KgeEcaP52gdrIuX6CofJIXEe99sSckSF7OEma6+t5892gJAFaHNY7y75N2wGF0zEod9
154KHfMFkD56b7ZfGv5UXnmWuhLf3UPitJtywx5EEunCbpw4mmvS0BZ9gxVQotuda49HyWGcatv5
tGpJ+MQTLjXy52m0MGtJFxApBoorMDF1vQ++/YokJ8FInWTjb+UMOu4xCYCvf1MSgxtIdeioCiTw
YGpWt504FQI0hjNa68M2BfJBJRimOQCm9fGREsVqdREQ1Wh1BnfJhKjNDNkpgQzzHXYt0Qpa8M1G
RQEst2sjX7Pg3xIIi+i4MxArI2CKMLoR6uNBNoAvZalotoDWuQZDR/Q7QsMzJaguQuCm1GMLLxrt
IlwE/LcSMSGPWUJQ4fjghish2BSD1yO0Khs8xn8b/ll18XZnOUFCjUmGSoCC+c3fsbeaib6UMI22
GwW9Vi5lZ/nSS8sD/Ah+bM0uo3Pc642i1/yGG96LYF+UzwtbUCaD8I+//s8eJCifc7LCY+R8Dpfu
ZS33ipgvdt2gh4Iu8HrUYdiBYqBZjKkbrv1GDytDATAuAVGVocl2hwMWdDnXxcRKAKfLdbAfFKOd
dZSL9aE0NfGLGUJb8BC2drTo8Ew4jiqMqbpGXDhqTJvSLFVLljYCYyZACJR2NRgeSE9isxgM/I34
v+dvwnOdkaDQQ5/yx9DKrdDhdwIN92pHgiv7Hp9bj8g+aXJSIdwAgq7TtcyIQ53/xh9wrF4qpKrp
kOr91CWjQXAo8JV9M3V1piL+Wf4Gkxr73CP4AGYK/EvfPoT+wLxINU0v8cNS6p9Vqunjk1dTJqU1
KkkjSSS9JgJkEAKDK0yx1oWWwrZ3DckHvX8qN/lZPOVGeI7BR3BlEqLsuvcoP3neR5sYsUJrEAgY
YmR69TqMibBTmI275ys93+FlsSaPRN03fNbOgR/zjUK8SuNe7TdSavX4w9juZaImZjhQP6Y8pkyC
tSDrvtEUhsjpKcglPNurNvAvSk7K0KphnrQJoDUuOdDZdNF/7g9IEThOU1gVtflZFDEO7ujGYhHt
faYmXPziDwpNS5jgah+rB2yv5swGNlHYZlJL4iI1xuHbF2jtntr+S3LRw/S/Y9ZSWFhTCYZMfFfY
C6dsRA8SeMLr2K/qEmPF8pOn7FnhI/eANgXkVjgvvIQp5/j9ECQZXlPSZOiKyqIwC1zbLhe4QuYy
RAKdoZH8EFPI6VqV2VDZlNEKC62/V5y5SLR/pofPIyvVIE8kSvPUVA7GpPMDrXT44ZKmlw63Ok+O
infhI0sC6LU/ojkoClfBc5JVHF2F4Jq/tBPyVbkIsVUJL39v6GZv7o5g2pAm8JwqwJny7L+OIGDc
QcwGpXLwQXd+kHymcknKrDDCtCFsnackEmBWQ5GElYwgnieMAhRffhT7fQT7X5WapTSlERW13Qld
iRyXpy2QYF7RWbW4FbNnPk2MaiysEm/W9zdy66gaJJMa0Ujbj6ptwCYU6mFRE34orHSkfL/minOj
FWYFaj6WcXjFGjhTbZ0U0IN2SCkjCQYTf6U70aeueChzo/beJW7t5USWjFDEXFnEEVXD+256Wqgn
r32DYv1HEzC21/l4YqXR1BCBi6cgb5X14GeSWtoHtc6l7FaES9aUDRN9aU1KtUjRxTLSOxFxopzg
cTUXLvwS+AUMKTdrVt4uhyYIMMyaymEY+Zam3MUzPS+1aVEz44F7rn4YxpSeWzS41kJsIjhBbBPE
JK8tDcPInqWJhgurqVDZGjMC4ozkKck38k/DGDDjyWg3QKEBj+cS/M94n81HAQD6dxiSrCfFpRtJ
mJM20usz3nD3IWEsw2xr0it68cWu0k9hk39nT8zbEOjqWnlrE139GJ+0i2uLp3Z06h8NHiFet6+J
qHvuFBm4HM0TGo7GIBldxhIGuk1mBeB3b0UnNiNqo3uJ2QMQHpD2I9xIV0wDqDxJj5Epngd7wLzO
Ko6JUm2lCb2uvqk+3Lh7bl/qjvSA/x+Fw9+3f4aRnE4czGLIQGDMgLVQ5s3xsgvYFpq3kSO5Zjca
WnQK8Lsq5qpKW7lagRffiODoFlYVf2d//152lv1xQuiqo8Z7x9AzqnggfpPqTfQcqys/0YXgKUrX
7UpprEzLiQYriNY1RnjSQi9Kp0D/hhdlEqNxVWKUch8l655xsmzDjzab7YqECoMJ4FDXvoQnT1A3
cXLBt65S6o4nDvFTQUe08UoVX1p9r4ptW6T6sJM/OGavgsUix0szZO9Z4w0eXapm3/bbuORJJ+mB
9lppP5KP+2hmqpFrZr2WfjzJKLaNWWPTzStIjQJajgC2h1c5Ww/2WF+U/EkEaj9HiEi70irTr7x6
FeJ1mdAyMSLhNX6V2+fq3TXlHBUBwY5yK9G2kQPAduFTKb9WJvdUn1PIOFZ2nVpcvOaYROe8YwaS
KWUabgIBjGajR6CzgpU48qmjfgq+pXokdc6TPo2IN75mLKb/ikiX/B8l/1BzYwTnTGvXGtR/A6vs
iMi0Cx97Bh76n2+NhgAetSooKjurBI1Z3ZeD24uO4rE239FRvgbdB1vhzcgaGSqRiFGKd8cQHtZO
jjZVjCpJu2qrLw7DK9C1KwQQ0CkAdUWvoifqnNov7fHRfYQ7h/lHVCpw8qy5ohVj7XWSIm5ZJqQd
g5QgzkwmSwlTh0aI+KZxa1OKU0voEUOPZy9s9DR+brSKSBnoWOJaL6qOeqNwYNTaZNjC8AZO79jU
8BK85g+Zkenfj0j6XVSezlXAeYIdUFVgKTFm8TuQ7qVikAe2z52E6UgsY7qup824ZlDWUCM7zzD7
5DQ5oE/Jm9jVe1lB1i4Wtlj1usw1Op/uOddQXXjbdDALxawUWnJbX9ILH86r2xf8tla1c1QNjhzI
NrioQuL1sK7pT9PkemSBn0QXKs4YtFKXs9ziC6sbxB1Xsa3RymeuqoyxZFee21kFmyBke1GZTTFk
Ohv7q78PY55V4DBEQeAVWRFYVlSlWzH0znOUaeHWKge7DAa9NVP1a4UE+TWLDESrbu5I7eQ8LkqB
mOqbzWJMKVPJX7hFM8m3203nBQXhDStP7fV5md9LMqXW/I7feqibtOuwQHiaSERkL22HRw+hwjrV
xeA6tMe8zk2vcnztwAChn31i3JimkfH3qcymFqYNiSLm8FAYUHBT1Lk+jgJVP75pGcnJXRSzotgO
ENvHSa4L7E9eCzUZXbQIFTWCcC9nu/yl92LqjDwU3pPCBLD7pYwTR/ReQc9C1ahcq5lmsi4Kg0iX
RJcmykC6nNVluT0qaan3QUkU6V3TqpfERxbHxygsXIEr1TufyNxTWdfmqA26ywKnqMY2i2SKb0oy
RonRlhevgVMO04Xe7YOQE3Ed4DNTN0QCGn96/Hd3I8yrhI+b0HVCF2lHNCLVLntkE0+VlutZ0lKx
vfT5mpOOUSvZYyTaatGbKZ5OOLzIWUOLlDEyCYNUTW320bh0bX53vaavNO0PcTGvCqhezakffJGv
457xhK3IH0f23ATynslio9SSDZO0Eak7K5FYe+CvbplaMUbcClcgfFw++W22YZMeubx05lOO9uHC
DeIm4/w7OgajOyuK2JeKGGEerktu0/Mc23NbvsIQAy6K4GPQ3ygiq3GvA7fJxX2rKrqgHRTMr4H3
U1tXY2/U7vXvq/wgUMHp4KygcCTzojQn54mVICj9asiAY2spB1QoAHxIJzNMuP290gySfHs0sjb5
K4FDMKqys5Jsm2QhH8eq7FRxvsoDFLL6D0787uLnOHjR/I/ebwwxi4nLgDehTEnBnkWQo46GFG0k
/wgaadqrW9l74sWrSqpiNSqeoQaOEL7FwrrjjJBfd/VR9Dce+91iNL+7sOGTxD237JsarsM21HPM
9FVvdbwqlYUPOlUgf39PEQVDIIp4IAg0fp7wqXI41rKvDQ4mxnWOA354+CzB/lBrNEIJQKqXuP3m
ufJkgxQWUlkcD9UqWMWZm8L7UfiOqYfjcGwMp90DoMIVRsO/ZdfI8QD0jg2pMISRcvmqu0bcpoG2
S0zHFLONSHZ4y3vXrrWsazJxN6y04sJD0F7D1uYT4mNG9r1fmpqZl1VvW0YwIOMSaBriYv63wShK
bgy70eWcKHgT+G14UItvjj1r8hq15AgpesGsY/CXN3Wy4NRvb/2f7yNLisz9KmXPEvI0Tsae8aMJ
Q1kZFA3+C6AUmbUanP0K1Up1dQjPhwOI6J/t7+TzeyDPPOG3IMRHRXuhVzIL3P61l3lQVDHsEGFm
qT+BW6EClDhWCXkCUD4HXgwUuBiZ/LbbdKlFMzPX/1lWRIVQgc9i8Qxn5loMUPpIZQbk9FAaMlEO
BlE3FoRM4Y+9VI2Up085P+/7xWbBaczAN7iiPI3NcQDUZ7qANp1shCiOS1BGQX2bFHZWY+5WBctb
hLo5ZKav5dmnE1dX5iS6tFN2mjGVkTv61Z4DR3zXQFkGtS2q0slE1R8umFOQDr6jaTLJmQSgapzI
MPytCvZidyGL/u1N/nN8KiJZTZU4dQId/L68fKIOseRj5gtVQMx8HpCzY9UlTOxD7M39MrNnXWpB
kUh5ONzwzJfLJ5TUnzLdwkzOGY3Wwpym/Ady/F7KHR+2tVWeRR6BWg0S1lmPxS8raSwbTIxAxeYN
ZU4d7Vayyo3DqpjIH7/Q6N3J5sTBuCQ78hByfL/07HE2oP3QUL0aTuN+g7ayCiT7RMW9Awnff/P2
7pa6ucO7mKUe2iL3XW8Al0KnY+B00hcj4AQTMd4AYkW0kzC+sGB8Hr68+0VnWTmf+W7JJMqE4YK+
LgAbKwuCOFgOA9I6pUu/8XcC8z839Z8vOTezrBcnYqtipoo/YqgW/c9JIcA6W0b7A+GLRXv2sPd7
//NmL8ONuA4yf7g5hQEi89fMwMlOo0YmrGzoAgeC6wRiKrRfUyLgP9lqu80N//VcA1eOrxyhvfn6
d7AhPOpH3+9p9owUt5EVpcWVAr4KafqbaElEtjDiBqyVB7hGugHWe7sDynyHkXn7mR7/3sCjwTbx
fgMza1sNSSu0DC7aK1jX9D1oYwDEhfIFmkLQlAFidumr/+69/Purzyxup2qKGDL46g4GITDwxVek
/56YudwJRIrhhJ2eyjQEz639rNB4kffsoX28u3XT/u5elu8je6tZnDiwWBjjg271E0Cc0xT+C5BY
S5f80Xzor/Odmas8CoMhizHEh1YbktJJeRzNDmYl0y33sm5IspFOr4ujGNO1mbu1+686s1SoReTD
2Lj/h7Qz3XLUyLr2FWktIUDAX2aQ0JzK4Y9WDkqQEGhC49V/T8hvO1VYzvhWt6ttt+2qCmI6cYa9
9xFuhNDsX9tcZoGwNrvP6Gi+9t7H4Xgo59rc+Ai/jHuzMHeLW15b+u5YwlGbum8QbUTnqSjQAV+L
vhPiTNHoUujBsq/Sna0lFf9xsurZ45ZuZts2XXwgS8BRU7pACP2IRF2G5TRJwjhzViB/GwV0bei1
unSGRNtD6AiS2x+GS0cZ6JMvd2gsBepMlxnXR57G3ZbcvK27pVmeq/2hhYoAHDp/bwOCK54iA0ye
aBcZI7IZotkhsy7i8v5zO3AoCd3UttKsGfSjuSrVQucYTGmnpIPtEG3TyZjqtxbQc9C5dndmY92L
fux4Z4iRwtJLr7zsM2r+dCNrm0dlxsY0Oh3APoCnEUw+PCFl2/ziuT4H43FGk70v4AIS6yaMyW8L
UDP5u2tRbpZ7JOtfKsRzj+Fy3wFCUNJKgwrHNnWKZO9v3mk0UTkakDTNXuUe/UL1k90iyXxx8dhk
0ENN9k01k28Bkla0xuw4UfoKfeyXLkrOUdMrgvmbFrc8VHY6W4dvLZIFpJNGbAQnd1R4yPPwj+qU
4r0z85rhDB4wykZrHB3wxsjy9C728fX39SPklSxg7XloZurhsksxX4jDUk0B2Um5EnMSJ67R55qR
dgQz1E6Eldl1E/qiwBEnP+Aoth7St0u0wPY8dao6PcdTAuwAwOwu8Neov477kwkh5wcclFtfr3MQ
AwB9HsBSBNYsFMXnnv0Kih0H5AyCZuE7YIvUi93rQSr7PoE1GY6biH2glWvj9z3DI+QEmyF9n6GF
bAvEcX5fj5sJ+e081R6vtVWam1UhKNlwsmnA1ukfgoktGP+97RdXRyax/ZC8SOLl7xtce63M9bky
LxWvVfJ/F2cNRqwTTWguXtnGTWLORQ1VhBShAA9CiPmSXaLHPsrPN9SesKOVXluzCrcQCpofFU46
N11bqHeGgnFMGN6ROSWP3+ifEWvPl9Far05KhcHAYtl9cR/yIVohUWMaIK3Q4xWBKap/wd6xIhQU
JcPLDn3d+TbVKruWwlHsIPZtCRW5U0DDqGthl5U9X3VgKIFShG7C2zG8GASH6hIenpT18kjSDefh
73W41Uvv3ozGIcvN3arB7XP7Svfj7TRFsnh0e9dmKM5X3KReb33wnjL0/8fyIO/PbNF/XtSf8WuG
e7WtjtV2L96PRLRoe8NLSz00nAQFUSjsv/J0jYcCp53KHKd/cUx/xq6Z7qVeKCk53TPdTZJbP96W
Z/kTKMweukmvhHg9oJn/2/VWaqZ5dsz3xdFMEWuiFawIuQAsIyLwCqF8PASpLHmfZctbM66aNavO
lx2Ex1Y8C6zOCmXVqSyj1Hrsb/+sY81kZcVstUq3s/PkEL9gsOFgN+w3xBmjueEMukXkvSqQLEQb
MmlTUJn1ugXUd+e3Ounbo7FibJeL9JaYc6KaYH7po0nZ6nOA6LZKHPtNNkRw+MJl/C2PN8Se/WKy
b0Wbu2/IG+1qd1hxjqyQNwxeQlB18iDgHDm9pgijpQL6mjiavw1ZM1+763p7TtcYTNC1WowBoTXF
RGiLl77+zJN3ttMnAx6vh4AJoVY6QJACARUrWvhpv/H6nfd53BpfX50vKfNF4or9w0HXFi1LF5aV
02AOkw8ks2CNCedcibvda+C9oo+JHtvvF0tmUeuu+X5D3Wxl3eRTEAMQQOcJsf7kMBcSDgAh6cFn
N0G5zzrkFSHCLwMpL1P6DTVjdpypaZnrt+yN+9KCi+rjiH6QzmM/5lDVB4uI62D3EFt3xu4qkD+k
kqt4M3l3R3G2SpvaMRf5FdDefTKbCM+PRwhgkTPzBDeBnsehixdsdH9ff1227TXDVm7XFM7V1YVO
bi+uZWvO25v+2XTKCQ7dobe3xc3sq3RtwzhAbQRV+xk8t/ulfVjYveXofWmfAy++gpiIes5ZKNY5
ZUDTuZUTSt0NyYWty0npJ7V53VbmGWJ/cwg+MxJIZdDpGrJl7BnuYkC2bxG9vhb76NW0f1+qf0ny
/W0v65T73eVMiiDnhtDLK2k5fTRWRgQpQnte2vdV8gDcbPfdgVCPrS0pMA6EoIVAbO2PUnKZ0cIb
4duRk3gXWq3D4bCQ9/aVrXLNqauqojzsS1aZs6jj1vmTYLSyPyvvWeTeQnyrqTQElgQTN3fnbrq7
Y+tw2e9F6sdNco8YEPkq/PYY0YYQmrbMjZNM8ZZ7uxvulB2LhnJeiu6bwoHw0aTYIlx1Nu3IL5x5
BeB18PxaRGjYzDowlyHeDOiysH6Wtha+OQ6/vAg323T3KbONutdWKi+9GRwWDmIVBqmQBiIooK+X
B3c534f/XYb+x3msy0ddd0dtu22LHX550b7XPZIxJHR5coLus7ccxSnKPY3BUOLTtGSrXvPbVrvN
rN3YkucQsoiaaJOZIZU1+EQBuHKehlTNbPr8SR4YmZejiq+6W+Dt4ngsW5ZIY4I7hqENs2cymkGN
FRIrMKEdYoZ4LNg0shZpj4Ti7530WwH0bmjgTYfZcSvWOQG5DRrRT95A/b5hTgmKS7QwoaQgBmlO
Wkt7cKGTNBpRkGEC0KCfoksT1F0aSwfuuPTi16xHkD/seju7Fw7bo5mDWxDOnL0hU6S5gdx/O5M1
x5CTUcyaJ4wPzS4SnUzES3KKRRyfDeilJchr9HFVCntE1FXaop9Whre/RDwJ7qDdhfo+rzpzmhE5
t/dgaBAMmU76/Ls9flxoujvGtQg4nWWLXWuD0RC8d6Ea2Sdl4sNx//SQEOqh44SBlBKz2hLTrNbs
Y0ubgQPOReIjgU5k2LjoNFqDyhrtEViYkJsYjSiJulD8RpC//RG5xXlzYw/sZxThkKPaUq4crj+G
sGKcJ8ejhiD+vQ7fl1BCkOGnMP2kPbkeChXchYz1An8FYKR9MoW7T3lMCATQT091JzPedXc0F8LO
QrULdhnNHMbjIQwHe9uRJt7+Je399ytax7QcVEQ/8qtwdV6SdvAm7qMfCCGqfdTbOaHkjEg2qy7Q
k60VxAdmxKk5ko+YHRoQkGBNvVEVNpwRLet7T4L52Yi+pQq0svN5Cwburv+SZF67qhoo0LppZ+Ov
IUddXZC/TqNHY4jX4JW+jA5kGpSqZx9fW8+i+4LM5oqr+stV1mrWL82bVamJWJlW32lnFvf9Cbsd
OSSWQQg89Q4RIqP/bW0D0B3IHEMDmvOn0dU2u016OlciOdXvo+0sNhiRFthLco7t43yACmYcjKbS
omb/52DbXMuLrAnHVrcpzSeix8EkCj4pGZm2I5wzijdfv5+rW/+If6zr3Zg1EzlTsiKtFmtIzDHv
yg6HMEFOtE9mk9wx0ps0NiBW2DhjTpddhqMoK214ZMR0FNBi8+Ni75JvKJJhh2BCtumPokyBHNOs
NoV44DV/LojF+76epaXg7ApxhgQrNAnak0D0pCMlOAynMjmqhyHU/ZC19dAXy1Snpa6onbUh+T2B
KV7ZL/SAhHAnwqhPusW8fXpd6J+o863tZ5R9SdP8visPy9T3X1F7EdbmZm/Otm1qpj5E6kkRiIBA
6IyQ99Uj03El48kWunbMZ40yL5uKynjwS5FMwuR78/lciDv3HFKA34DUp1KcgwhH62fvfpa1JII1
s5YwTTVGFQ+fQeyT0IMaCICgSJMSZ2Bp/ksy07rHbOUXOn1ZjIlL8EIjd0qGeUCuD3EfJE6/hzip
slMsmWbdM74cy4W2z1sC6CD0tJuxqCH4I4AVwfPVIZ9PkiZ2JVv6sFR4t7h133jZXmmVcrpNFNxB
8naOdl+zqdCIj0azyWAwWHeRSLh6DUSnBsZTQEfy93MP5XRBYg4vwQkRR1t5lW76ozj9/rtqznN7
XR7yky6OWoVevK+4hOL4zih8vgqJQrJVrvRSy8asPR6b81JbKDt2YLqHFJz2iJT2AAFGkdGjfczK
HvQurmeTG3omVYX7IlyGL3nJ+lFweD/1mjkrmrp23SJPNulcnBcK85FPgvKZjJT3HtNBVndlhTjY
no/Ou6lqut5UVZBEzdpyEzEsWpermk7a8XKcPi229nJcxEp3NWjHeW89NZPLcAkR2kyW0apr9Mto
Pz1Nq8jwj+NtsE/odjo8BHq4Hu6TxdtiaL62B5vQ6Jndma/0YBGFeq/qLN6WffVZDTf9ja93jE72
mfNX1GzjfHjuzBBKhIERL3t6bCASv+9XARSRpPl86eT9U2VnMH13AfjfSPMbwTraRlZsgUVjdCO8
Rtshau99dFHpQr3sld6lk8WtTitsh8C1/UvU9rPQihVvFW7ilaeF58Ds7CMlPsda1ESpdpxBbs6f
0mCRpIk24Ddp2mkCZzqZNxxSpck22Qc59O1jt+hlA52nZjU5TVvTY4Sq+sDo6/xQocbGi9Fmcuyu
e1VkxoLQnYfHaBGa30d6HKvdI3WrWazTyKQdmzG/TZvfsU3B89iZhdYwHaxG+ygLr9M989T8A39d
T4po1ymGeggC2rs8qaH4/0V8SgqWffu2Qeg+jy/zPC5iNdQ7Rbw/U6oxUHZoTtej3UDz6IhSeCpK
nwD2gmOYD3U+YtdddWmh2Er2sdVtdPUoC2bzNdc64z8AU40PcdHZ8mMfN/z8+xLs41ZPH7R7je6R
3i6JljSHWqL0s27WXYdL+pPAUekqcbtf0A1lHUEYj7WOFecDs6/G69e2X/aWvWus9c8s+zHevxhD
fdhIrKTdX3fFryx8fZA96dE6bPa0RO2bb8bY6Bv9Tbeku207c5TP9nDx3h5qQ7gF+2+9b/Ffs8mm
m/c2Xd2ylc/FewFBX/k0h/yiaD1N34vp9aUZQ1g04eeS7U17l1jtz5L20Bgvu9pQ7QOu7QmB1srV
x6vuQnSxWRDpQIBUXg7f7aHVL7vqp/o5S7KIEVb2JVb4B/32mzTjkuVqBQo/SeOarLosFf/OTEzW
pjkUi9kIlX7DX/L35hCmekxHE372ih/asBln0bJrjLNu+XkRfUiiRqfVW0Zqn1H6h3gxzSKLXwfb
x+pqSdaFCDhW+qeYn8wvUsZwKC/DLDrFJoGrrthq/7pyjPGm24yL6eE7fW/teE+gAZbdvVdM20Nz
OEvKbjFdvC/e03cxOWDcRl/QufkaWIMn+GT8Q5K+n+LrZ9ktid+7s+T8AkeBQWgwQyP7l+pF76+/
jy8rOIn8bRnxH1bd7fdiqrKulviuq/J91SD9+pmFcsJpZTds5drLe9AUYVxuJrTzhrL/0o717STv
bd+PHM/3qmvYeRm0DBckGNvWania6bZEb530LfMz9xruk+VxALV6MczG7Qa8ieG8fD5ADNcdFepu
Kyqq4Kh4pRoZWpBd7GvhWau48hpP2727NsJLVXpLw96FRKpFIyoI+CGv9zferHIs0K1AWs2wOetv
B+NDZ4Yyy9LJ9QDtk81T8+Pp0Pca3+9NX2l4s377pbpOtl+bnklge3JX1GhbNtxBJZ5RDlz52bTV
8LddA/b8yj1mTvvsW0+CsZezWYk6bPrNyN4/tWjdpzgNy91Z7gWaempD+2o6+hJboEIId1stu2IB
BvlE+V4RPpqfRVR0jcR6S6NzvIjUeBmiqBCswn20EkzyZW/WP7zMxlo/7x5jIzGGRkcPVX4YTaQl
VuPt0/V5TcOjDKtZYu/PUTu+TNNwF1XR4mqruucbBTiG5sEt5stoMb047mF6gB/d8hY4f/Yi3Pda
ziyuaKyUvTboN7U/uyUIQv7tFZFhUWU7d/mttJXdQp2htbIVICZgVQ/TBkmE9bsZw2gckV4+Rx+X
NyMsWwAmoKYeek2vjVrDEbg1TJ2GC2hloDnGJ9zsaAYcLlpVnmgMtUBOedvgZ5du7ukow7copUD3
3/qnnKyEdeyp4f5p6ad8cVQEVq8KqV03X9doeUBR5p1HXmLlF2bYtlt+BnPsEBjxsm2X74hVcJ57
Jg2czt7TxQUFY+eFI0RJHRNLE3chGqtsKJx9skLH6fkbKuXBZeMtDsLBNXZANuDWekXhzGzdcK3g
4vaM+NK9ov3Uo4tT+kWDX6xkb5a5sPqtQOVYjjYLx8ic5+4ROYUI9pDitg62unH2rJ2nvWSjU95d
jciWKU4+6LX8dbTpbY+23ooZ7Oro30gxOLNPK4B+5jVflHjdXbMwL1d+Qbm3D4VzfD9Fi4EV7PlV
PLicc2rJ4s9isumtRqteMdhGu2kjOfjnGN5eYjzN/GtgDdddc2wlx7iKN6GJK1TFeTfHbjdf4OoM
VyNmAj80Wg8u3WVoxDkP16Z3DI7ByjPDZXiI0Ajm76ZfetWw8LmSSSvUOuekCrTOto/g2LDgr5uk
TA4d99CxulaoJetw22n3jOjwTMftZWL29qEaKYN9qE82S9sKz31YFUE6bXR2vj4pOmuerE2yC07R
1YNMG5yes3jRcI9Pu0ALuSFeOSzxAeCdDs1OieTaMdnQaGrdX8bt5xatp1r8rM3wOqeL53jpbd6q
3NbCY7L1t/4y1Px9dMD3OE8XX0idqN+LwTpqsy2b922UjVCZKByxybteI1ZppbULyqTxOustn4aH
8NBpTNqj0Hg1XrMEfQb9FcjE9jl70kZ6ZEUQ6/cdI2qPjKjx1Zhoha0OzN76ef+sv26f2ykdi2AY
RdlTliyT2QijKgkqH+fN7lzBmhfcWGTWYXYhl+GKZlVA2UeLJ4EXtHrztjsgngdzdLJTxflKETg1
vY4sg/3IDQeyD4GRmL5l1PMbRtZS4ICVV9LIiS9i+YWHwClgxW7vXWAmKQnTtE8S2j4E2twNWgvo
M6VhXte6eSWgpyDceRNtTkezAXpP57BNgzI0ymnhKTA3JZX61L0ePQgRsqmLUeqh7v3UawG9ptA1
0JwVV8JOkd6dFA6BB9E1vj95nZCZS1XialzN/4O23M28FtQrNAJPU53sCSkzJi2q8fTR8xyPfDvd
kWTZduNReHM/x1o4X+7zQ4mI7GHyIvAAaLGHpvfivoy+9vbwbfLa/+g0HcR0X9vOC5Cn1E4i5xhm
/slt0kmus3Zou8sz73wHCOfRFTqLV0nvbMfoCdnzmN6iXsNbuHOC5UE3/packocAsJ+10mrs6NSq
DrTY4mjy7bcmMJEGfMKLn8bOt7QmKi7aL4ehnjlun64HCL5sjEDpi6tAuj8KFkErIpcECQhNtqHu
StIQt/rQb6PWwAEbvcxT0LJXjkNyk6wS1Ct/wh8Cld5FYMpjcMQ4kE1C4XfoSpZYchHrWWTdbKbt
1mJ7FQ1EadtJ97A+xCda7FB9RhO7e3JjOnyMjVfLNfghSwI8BjbebXHN/DX3KYIMGvPPScKA81Nh
WE6i0chmZM/Z+oCDJDMWF+y3Fa/F+1pRXcz0sLmS+OkUtp+cI5pVUnOiLiv072C5gIi4ySGOuY4S
w/e4PnE335rhqy5Xy6r03QVMY/8Durttz0WXUlTQT+F3R/K4PGTSmUaLToRNDcb+Lbd9VyM45sv2
hU5KVxLlfr9PAnHG0nKqHK9pM+DKkXYevz0X/1jeuyFrG3qkFdzuLGwq9X0X8uC5sw4EtwPSNngG
scBgjkAdLei/SGZv5Vhdqmi/7/HNMPz2EbU9zrPWMauslbhVQEcR5BNImxGbjOAuf+U7AFbwEfxB
sUzcaynG7jGe424hajt9WJwurcrYCEOf3Or+Ajb7StXwYO/83+f7+FG5G6v+kBWg7ZvZViQzXw4e
rK2bQni3YpaiF/X/OFrtCbvm++36KFYXdCYVW4BtWGWKITFgTMltfWwf72ZWe75wEUo6ijOWyAyT
mSQtCYPBQRXAHRx5l7buxqOWzQPKg420fqMLgORr9fL7lB+DC34+o56gRi4z1VfNnJeIbxA1vmiu
Hvz5wKOE/n0Kh/iTqT2U7evjGt/dsOJxv7u/2wPCRFeD2b+gjfpBLmmNhwIQOpivBI4wXPRhLyyT
L6lU52O39G7k2ru0XOY782Byel+mJB5cAzwBOCFYsfgG80UwqIDO4Z3pwOv1mBc5pMvm72v+EMSJ
SpCCQpBuiSYof06+OBlHK9dngvV4ckjYUIvwRXfvaJTzLB9RW6/iT8GXexZdJOBC4h3P4NDKkuMP
1+L+Q2prARKg3dQbbD61uNv2g0a2CwzK0Z6j3o3xhg0gsPC3DLW84CYsRd2a3Y9fyxajpZG1NlV6
vSHDeCF9fySoRbQmpiQTPzlj4gOeKrCLktv38P24H7lmzFUI+3mjWvB+vGBIb5XtEUUBR3RV5bJ1
JK/jQ2/gfrya3T40V+tLc8Z4L5S8+kL1/WwfQ9Od+Yazsp82zrfyig6OxHw+ZI/dD1sz1c2Tmin5
gmE7iRlwyikCUMamwxm0EVAmgpAoukt8Sb2fR77I/cA1u20YSntxXi85Wa7gOAhOYMS5Eocq7o1F
PXs4le3po3jvfsya9V4qJT1zdSCZArOQvH0Q8tGUKuJGUz4WNVwxVZmfK13imh1flFmxOa3FScKW
vNGRmTd4/iwg7gJ8SqT13enILu7DMsvdVOtCAmplaTmt665gUoR7eXEMgaQR2GPhC4nCMdss+kVU
9ufzfEAB3Xt+vfgkc+wd/nYMN+5F9F2EocvV//oKw9hBJh6PgbLrVGLuxF7/csvbNXOX79LDzjxi
7rK12BgfP1w0Ghkcdw6y9ThPM1e0YPq0SvdzR2I1oMMGgvUU+LNFzyJ3FUg+SFzu3z6oZvYa6krd
6KtzOiGxPtz4u77S2QfbJ6WjdK6dI+3br0MjSaM9iSpRXkAMzK+STXLprJ6Qi6VuoQxaPYOEkrT/
xqOY9n5fawbxcGqZqPewVFODbU3EqxDR3vzZe30FliVVKX/otN+PVzODp/P1etSrXFwZXFpSJOxL
Gdpg5UKns5Vxsx9iCu+Hq1nBpa4uriZeD+hcK3wBbACMH/wkWSGjBz6apnrQ0KyI505mf2VnsGYI
94v9Ti+uws1xMYRC7SaK1NSeF08jAkIQs4sX+AI69edtR4bVV8Rv/tt5qxlD7aSmqrJsXiZrj9q4
HyyfBdULoSdbuqPGo8zC/RLXjODsmh3N9gXL0MEcmYEBWo0O6RPh2AmzgPQ4dWjed/EAne0BQGyA
DzBViFlCh6ScPVq664SuqIHN+8B/QeaLkOYbQ0b9wpM2KJG9jLdOAHee4Plstcx1iv10XeDa4nmi
aBHYTcClqY/n4zQlch6yt/+2hHcjbsqyMsqcJeIlJic4yYOzbbo0/aQFy3i8SmCKdCVv08M45m5b
bsmsuzFpBVrS0gCvUxjAq+0HyBCQ73GGX18y+OxD3/p+rJp5M5TZXt/pwqsjEwduL7qGI+HRaROe
Qme4bXLwRJc7KWZYOsua+co3vPm6wcgi7UizenrbLLhc7zj0qJz/bsUfg5Z+vGijZrtKcr6qWbCk
W4/WA34kIieCh2fwUV8oKEuGe0hBul/Vmu1qGNZ6trxwTonXLo5AkvRFPhmB06WrdPqThr07IpOu
QpK/NbGi0UP13uu1+EkOBNoxuV6iqa3Nt0m9LTHVXwyMUbNua0WbIVyYcekFVBOqb4ReazICqi0g
JvHGCQ/PX1+S9RfH6LdBa1Yt212PgD24Rje0HPrzIFxGJ+FqEZkfOkRuMrdHuuU143bSju1ta8WQ
a4+uZf5EuBECNCaSDzRCkFzah8I491tec+3MPL/mJ+G0t2Bju28CfN8XuhoMq9HZOAg23wKV+NTs
iOFPoh+JZI0l1tys5Ynz9mFmrTSxsQkkI8GdwaMDQUVcSgdQiaP2L6ZY1Q2EotB+bNd2dKnmVapf
qdh0pqClEvxDAcMmCcK7QNISB0Qyvcev8s+Atf1sbY6Ftah0Abh04UmRNtwHSrh1iidka0DJEY+t
3cyuiI+IQJ/lUK2HfGAEyQAbGk1ikrpufbWqFvuFZuJwkTKlytx9S+gjMxpkH6uOZg9eu3Rb/Q6N
aA8rS2ao/8Vc/gxeMyl5oet0oGNwdpcHGuz/nPME6R3Opsy1fIw0vZtpzUYsNvRcnVkMJlrmCAIY
b8NEtPfG/5nP17ozCFKoq0Dqn3jvv072dWN/tZ8kO/74QP9MuXbE8qrZah/bfMXWc0G5kkalL44t
ih/UwiGAh5LxHhqpO0hv7S1MIZ619BQo3skBuQ9DcYtwS2TfeN6m/U6TFSTQJGM+dPfuxqy9gsWh
cV7sTYUzRX6JtApKMcT7iNSY3SoOIDP0bpm1L9p7BP/j0OKhuHMzrsZio24rQyTheRJ5oMQTFUVA
XM9DfM4WbMhhs8Aw/388QuK0/uM9+Jm2Wjtgxaq5tPIcBOjJgRb9Tv40Ck5L+jANgKWI/vCLcbMj
BOfa3lAy7Yenitfe1LnBpqbV7EjDPLTgfeNgT3fM+wOGVHDTEfPCJokGmdWSjVZ7Fg7Zep3pO/ZX
NGV+i2xSdo7mdtlYbi9Si9FJMr+HpQdqHP+ZX11TvDrmmcHVwVCQYtjSMvlDdSPR/8sOlh8rhtWd
J3eMdx6GYwepNhZbdAyVvQ8P3Yy7z6gF8mgmN67bE58hWry9+Dd1q9QjmsBSX/wepKXYDeVR48Og
+G7Y2h2elfQNaDcZVkgvcZ/E/tpXIhcQ1KkvTQ2K6/nPc/yz2LXrqxmXs7JSxWK7cCJsNNR4DwYC
M0AqlsSV5DipDx/Bu+nV7uyutGZlwyAo7iymLy+7Lu6UlUGNuPqICsBftbXBHElyUHTjZ91wjg6F
PAIVB6bRzFsG0vjhcVLg7oNqz5KmXIx8t2EBcAAoCcCedaBlgNYI3SyQzF46WM1qHE/r46rccJmw
GsmHKOJtXd79MYZK6iZLLq5ee3yq3Vq96lsmdqFfUx/OmeBuilvbQ+VFCoh4nO0Ad9JS0CFuo0P6
pzEu6WdarHYiFL+pz9G9cTEkCdp2yevjNq48MCiNiIsqVdX5lzP1M3TtyqTK7nQ+tpjpzn/pnDy0
N1avHzfHVe9BzKfGkU727rOZ2SiPigcpNNxvvuXL6lIKf5au/OM79fM9tTtl6QszNRtXkWcSrzCI
FEQKqHQool7Js/9XltSRPAuPH/+fUWs367T9T96FoHtyeoI0K7phi6oGGmU0YiLRL32BH5+xnzFr
l6dVblaNpUpJgzw/15d0BtlXUdPqwWgi3G9ILtCjbIbe1A2TFAKy5EYd3bEztoVyaFJ3pyi9x2GP
7GjW7Q4gB9OLMpzKhA8exWB/jFc7WhfTOFfXcs9bm7g88dzYNGEXaZY73D9LI4QHB+eP0WoHZ1Ye
zvsUwXyRN9H9fqR2SCqMcJNR6XGfaKdD88nfT83NT6nZ/z+GrJ0aq52vm+cZCzrF/gk9Q7Wz8Oij
UDiTQ4LDHI6CT2qET/F3maxyOO5lMN73KfmTzpPV+x+FZHqTFny032jSRuFGu7lz6PJqd1qqqgjJ
RBNJSIh+hFyS2nu+xbzp3vmSJjqEs/SP+d8NWbPIW5Pi7CE3T5NTvHhfckd3rtnwzOmKToD525Hu
PR0Uy8z3LQyBGV1lZ84s6xY0TQBUegmttwZNc6J221OGRzDeqlP1mqE5c9TBYhkC8G4HAHjjjVsZ
3ubo5Sjmn+ie4KV6cD0mM+c6/n07H9Vn/ljBmtHPUtS5VweN/CIJdSFRgiNuAPQ6hvb8OrrRDb9p
2TDspB+Sk/SIYPnH0DW3VJktLtdtdrht3oc/b0dVSFdztKXDEi2Ur6m03PfwttxtXc0zPR6Uo7kQ
ATxKnILB6CN7F30OgEvgJAoRirDtSSb5yDe9n+Q/fNPmZXE+n2lLu3OF7/1BdiQqn0eREgIBWqAK
JPLIVBl50S/PQ/IkU2k57LFN+pl3vaB+1pXNVr/dEtBA4pkDZEleW7ws3//zKt84rnd3sjQParU3
dWHi+/7HpHoeWR7EVdROxxeQRydbj6SpqAc+MKtsKlZb1/F16xLebWu7LxYqTmLSeRPoSoSSdW+D
tMg45PGkX4qUAf34LP2MWDMDS2N7tZqrDWaQe/NG5diPJnMhCthFu8shm+l+SW6qbMTaTT20ci01
Ac1RCSB4PSSChzpHLUxU5UNapYiiscwzeQRm+mNha3fUNNOV1toK2Nobch4003aDkRf0wgUUDMS2
JVOUbWPtgl6Ky2JnZcLXd1/gBJL8IITDIbyRngNRfv19wEdZn/vp3W7O3Vk1q+2xOCpgPxNcIIDI
0aiPTRidqQikyaFyR13wucugrQWpa71+d2QfoD3wh/74gLoTvDiWKZV5sakvtOj+yD0FNgVocJ5x
/ncUqZiuLXBz3yWpL/ig4h394h/AKLuS1Xj8tP19pm++1N1qqO3Nertpa4fJ26o/spxVvwqX2Egk
qwbsw9NX7PWfYfXjkXdb9heEHUDCAKczW126W0/m3DzK//2xNuJC3H2OfslO+WULuK39hEY1phoN
HVi6xHevCFzIhnvsKf7YkBsU7G64hnXcXxepfpgoZMHAWtmJe3L6LUfz5kW3cNq2VwWq/Tpe96WJ
+wcx7h8zrXvFR3W20+mKNCHLyuUWQeWArMG8wpnCTKO1KVC44DZ+3/B/eRh+NrxmxFI9K8/bq9jw
g/2iUwud2M5cNOA92uDvz+jYOOP/dcyaGbOambJVTjfgM1YT4Is937t2D84t1BLJYI/C5z8Wtma+
aPpmqYcNRwiUjSjfR2B7iDN4+GgwLjWWYrn+6Rr+LGfNfOW6rtC+AvPlJmd3SUcG0xWKqWgjlIHl
SiHcDzKK95OrYxNP+9O2uWuI4WiBLKTsiwQNotH8L6OxsZ/iIWgMcvPSiYqJ/DLROofeqsxW+1QJ
swl4yZ+3BkJVEAeK/unTQrKH/+Lj/72qN5Te3b3cm3srzUrxKPhJ6U625Kfnn+LZg4tw6gxlVlBm
B27wxLvxrEzTFu2Ul50qbUewD/pRNI8+UT7tosoJG0A2QckbcIPC3g14NjLDuGzEBJPkyuUX/kuw
C8uwK2ht6N6Z9AL5327+zW29G/OktYvLRQhrmE9T6PfCYxoYTneHy4Q7KkOB3aLs3w5MzdBkx7w5
27U4MFn3ppWOOg9iOfMqHkVUDCdk8crnKjRB9iqjLvmfdUQyXsSvohR/NYB2mo769d+dY1p60JCW
pua6UXth1N1xsT1atE//S/FCWF6cY8rCC65tPM794X+z7HcD1oJn5WpmynFDyPMXLC2hpIep/xuB
N5b5F48vz92AtZdlZi1SsJUMuHGTlys1D4CGgPFfj6IwKy3tPHzH6LCNRoxh6K1mzZtBdbM6XMXV
IftdeKKysnOyvQOlS+h8Ok+ZLVDwyuAKu9Ax9zIo3eOrezd+Lfmi5+lCvyjk9UiD+8Q5N/DSDVQZ
YppQ75Z4TP+yvD8Trh2ghXrUGpcjADEB42xAobNFIYs3uycEgkLpiW0/yNnpzbsZ1g6QudKsjUVL
OVESpoMJponxotE2+AvWWNAl0QQzOBh8kjsczHedNBFS5TcQ0xDkzsT0hPJfFuiIN28AD4NtHAPr
gQsxlR4+2cfWDp+BmHTz1BIx0pK0PSp1N5xV0KRckEeC3Rs7nf9Gvu2PFaqZmirPTDNbMChBPq/T
JFokwD39ObxG7wnQvmgEseRPmTGRnoWaY9NKlRkNRzGpVjj1XeKIid125xodD16xJSRTpSM+fDju
DkPNu9ld1EU5azNVMDdmIHpmocdEtHTEhpNOlZb2HuXN/1jbuoPTyhvLi8UUd2SLhHaOYeOZJ0IB
7e1NvMxUni6DT/2te3C7A51mE9S8EBR0s7msdP04OviZfF0znVLnjCZvfMvBIXJC7phrIJTmMDLf
khdaOlbNrm2WKvUggaWiBZToGkQ09EmGkSsuG+oR4eR+ies9isqsXJQngU4jQY4R421cJHhXKEpy
iIZYMWlG8xGO548ha0YMUZpToV+YnZbk9t5DOdv36dkRjarOaH55DXDt9gNSRdBdpEkNiYlQavbs
ZOWLmT5jF10SDJRgomDmE/o89xxSYSTDGr5kL1sPnfS7c1MzSvvm5lCudUGtAV7xF9MA7vWczCNZ
Bs7OxQYqRfZR8vI/dNbvhq2ZpcP13N5aFotMXaAvoMRrerYR34sfz381GQDySgP4QvoqymZcM0yN
i6WXtNzGIo7X3y8FHf4QMcPxCAKENNJBt5HbHrh3eM+yYvHj+Otu1jULtde268smY2h4JDxVlifi
d66NaNNGrPD7GktHq5mnLF2tMmvLaDtf0EgQgBRSYoIkFDqyl19ie+uZo1XVPJVKKSLLzptgUmSu
TeDV7b47pTOWN5aRze32+tw57I3ZqaWuNLGSRCTCicsdoItjIA2mJ5ubuHT/8NZ/dq2eB9pbh9b6
QidnSG9vWAJiA3wIUpsU1sfs3TKQ5hllj2edsKrprcv2cssziocMt3hCApeAhDG9EMy7AOTKjsvD
dNfdNGu2R29aZasl4uesS9KFYp2tezf2MQGQzOpI7NwNlHy3fZXRUlbZShwXuiL5bx+kIuhJcGuN
JQTo5Tl/2R7W7M1Sa6dwmyi05jv79pQQxJ6BYEK9wZ6jpy5Ik8IJ/P0O3uoZv52dmrHZzaoyNfeY
10uwpd8ddTkuPiXJESjy/0fady1JimXLfhFmaPG60SIIHZGZL1hKdKAJ4Ouv7+xzpqqjs4tjc63G
pmeqKwvYYi1fyv1Q4r/A8Ssjk8cgd4gLs/tOHdBSxBHTbPSX4irYbSrxgR1fKxiuefJH2e4oWqp4
qXG00U9h4SYBM6BjFPo+VJbhz0uxFo08so9LOaZlSzrOgVqTBYaFCSU15IO+gQOmj1Vz9fPWHvmY
EgIrtNouzV+7foEJbOzD4cC7KnLIoX4+Q2nKWPnKNcP0mAuaqzjRxO8sFEKgNxqGoL2MsrJCrcb/
bzp+f8cqj8mgvrnx0k3EmtKJHMR4mNfYQdmOtmggvPnvvDZSTyIrSuiBfaycDTUqdwutD4Dll45f
oJ0LZQlcXXQcfff8fEG5C5n4P5+cn9f0t8dSa/KbtUB0rSb3v9YURX13pxqyYdNPlMNVF/1jzP7b
sx7QH9Tz2DjP8Ym9RXnM6fMIugPRM+etnZWfwe1vz3qwuIuEbKxyo8uJK0HTTqdDfnY/o+AT5ABQ
GdO//qpjraznzwj3t+c+YL4YKpx9TvE7LfuCq/lERFdxThgAQMcpneRurmg3QqUQRPF/3sqfHdtv
j36ww+1N4CbAIBqm+E9liBIPTuwVTUUY4nt14Gn+/LzVo/Ngf7tCSCVlRsGOt5G8dDEgB1JIE+ED
RGM/Vmsm9O3/Ye1/+7oHfNeUbFfXDDb00r+jeQG6sQ1tIcCQ3GKLYOOlHhz9U2cKVP78oT+1j4FB
89fVfAB7UsLWc6/h0bAETy9vGGUFxwNKZzHYPHRE3KC5cI4tsOaaK/8R+f168ONwqTbxvVBVeDDj
QFDUQsaQkkKjvbU1zRbVsVVWi7Xj+9gpF3fsOBQ0A37B8V2oemzuWKcGjEVoVvtL1SgMS6O0oLG5
rglGL+Uf9vg7JfWbMRpjvue76XuhEezvnygjMWX7lg1aaCBBOF6AJ47rPflrd+d7zPe3JyNhrOXL
CN5lrDTN/b+hm+rmX+PgilFIZy+tkvD/RNP7+6GSHwxU3N2zppr4+SQRpMXfThj3B4nJiTZruJ/z
7lMzoU+ABB/GAMyzCVY2gClafaeIBRwEkGaTjAptTmDtXDnua6fuwYRJFVrLlwl2BLkeSumCmBWT
JwGUtKDlaThrbU4/p3p+O+UPditL2QXK0zQGwMMwBVHaVoreCstChinoDMqzjWFUx8AYMloF98V5
dfTxZ6z22ys8mDLw26hS2eHgofCDnuZy8z3zYnpfavixBgzXzMm3PMNvZy1l2PEeTRSs0bHbFFNr
bg5SWpo7pfGjI7kgzWFBXLOmybZ6yh8MWSnyaVwr+EzMI24sBOZoDDrQuUAMwcbGTV8dM/4xFfFr
XR8HPPs+EUctw6eiJYkqfSvOFu2mBy7cwZZ4nhdvZ2Kg12HlBP8YAv322IckWnpX1WGhfMsXpAsh
jYPS7yecBM7wd8cM5h5WHrj2nQ8oqiiRjG06jE81Jm3Sse72yYVAKFIQGGXFHICTgD7DWKW4o4Dp
D/bysag0VKk4JCq+k7WfUHLBeLHrRhZyPOErolndNFY3lK7cn574YLWYmBFmhbYPUC4JyUG8rukH
oqOkftNTQ/9YwRg/N+79tpOPtihp23qA+6VFCPQMAtWI+hssJHAxhu/ugQwRKYxYrDje71zgnz7z
wSSlw6AUfIv2vbveB9npBWPYkz6a8SkMbyuwbc32KA+2B0P/jCa0gFEwt6yeHl5IjSk/Kt3kwdqu
fNmaCVAeYNSUchVXNtTSIfvXkD6wpAAZApTNANx0M38CIfmfL4e0dkofrA7Pcbe7xuKRt6eLbPsS
SQJkJkYDbbRoPwGPKu6nRh1g3RP1+UAHlZ8573nXGGJj0P7i1MKEhYE2fS/x9vu2soCd1yoca9vw
OODJyFGXIaNA08OjAY5bYwPCDkCt5wkAby08+bnZ7de5Vh8sVDIVdzAfwcdiFu7lhNEsdIojOnAc
v3xb+7SfxtB/hxrqg3WqE4GpVR6t2wIIrrYy9Ft4nGXcXCmkLX36l3YntT2Tb5+z2ha/sv0q/fe/
uTuBYWu1mPH0OxC7YGyhIwK6B0o8CHInKq8E19NdERCtHHVuJWJQH2xVrHF9PA/YUWuDZjc6avg9
2ug43ZpZXAuF1AczJSvVcr+BWOgbMtFe/BPiPVqc1V+dL5Am/flGrZ7VB/PEltrMyxxOz4WC9Jdt
6b1fBwPLiUr713pQsOJO1QcLlatdnk04rhQ2IEl7gr3AxAiU5s1Wp9QQq30xa0fmwUiJC/c/UQhg
A0Uqsn6Dnt57QTpjpAM7DiTFLmuggX7FH2y++mCmqnnCQzMsqv/ShAh8aFF/Jx12sIpHTLd9eTwV
BP66rOzlz1WiX6ZAo3D8t/sRt+ntr/4YxkGdHVqyW6uxXza+iFF3X7X9zcXfO19ojzNoJ4cBKvce
JVHxhQqnDODjphAdej095k0QloJKvYII/AnDEZ/3HkQMIxIQO5mIhJmd63MQCiiFIwEJWIu/noco
WhaABNzvrZyAeDnBujo4RZg+Rso4Da7XSb82T1c0cYDz2dQDCXopoZ5D6GnvfCT2x59X4ydCtt9N
lfZgF+eij2QNDUPIgkEICV2CVJOboNxM/cMBM1Kgy9JsRAXXEKNiseX4XUz+/A5rl1l7MJdZBxd5
owcB7J2UkO60G0uMpiHiVYDM1+7yipXSHsxjP2TyogqwUgJNMyKJgkw1Un4oStqFvuKK1wyH9mAS
x17Sbp2Mh802LSa5lb2QGixD6DelDTN/XsifU8S/newHq7jE/5s3wVQ9uI/fGkBFgiAHgSQy8Gs4
Y/XjHqziqI5ZNo0wwv6Gphdh8ukE4ys4ML7+y77E377twSbOiaKmbA7U1hoI32lZzn7fofflFT58
bR1XzKH2YA75cZL7mvv23xrZ1kc6VwHOYGICsTmYn6OUQADBK2mv1fV8MIjxEDOVQoO3GnaJRuYg
ZaSKpsebvga4V46Kyj4YwbRn27ak2W+qpo1+fCR+0AeZXZ5BDgxDA0Eid8XwriBh9bGDTB7muc7u
2MER6pAcpX3Iobb1jp7vVxxQ8NP9l1VjVRIUWeQlTn3M53UNP5RS9lc0Q1uvwcvbWRQloB6+X6V9
/zmP8+tpD7Y0k5iUk77rxt9UNKaFrDuNEA/vdoum1vA1dED/B/+9Vsv4Fyv+68kPFlRJuv/pwbxs
RNtPAshEoMnD3sELIaeDnrFr9wRBXvS5I6EVANx/XNay4f9ixX+9w4NdldSSX4Tx+0R1mLNAvyeo
pimPFirK0mrRla7lP8HDr6c9GNZp1u4NeGRBLEbTeQZNTZ/QI8S6y/76PbC94jb+BdP/euCDbZXE
thwyFY4SbLFUgxUlTwBcJMFprcjbfxlgblu7MfQj/vSRDwa2lttSYSjKhauiLUNIDaceTBEmg6AX
QfvqtR30zddc5L/Ucn5964OtZdVs4aUI32p8kyoBgYJM8tAZ9jNoYSECSQev1nhCFbqAf/rYB6Pb
lEwVjXfs6KBPMQAXqKaE9xLYC8UHSlCD+LUhmCq4qWBucZGWR7HVg2k8ohUNuZ/IeH8HudwQhNfr
YAWzFUA2kJhwD+jYAMmjZz6jBZqqy2DsZxVAr738g+nupkLC+BbYRwRU5JHQRp83HVjdFQpEXL+Z
uQt9+j80Ovw85vHLwj0m/LQbBAXjioYKlCDihZb4oD6PM/kKM752B35G7P85F8qDgbtrTV8MtNXb
9xvyZr2BuLeBFDRmHdFvhKQxe0LaGM1dawG1RA/6H86G8mDfakbW2LYDQqTsV5Tl68Uy/DTRJfQo
8jb8SWux2WY+gLcC1wQpT4tUdygiqx+YQI90Tcfw+xVpbTT567SoO8B5fx2l0cQ5XlukFcv0mCOs
7/MtkigqQgnjCQ6AegBUXYk9QPuGZhzWrMSK23lkg8OczzRPtGhloFMU/V9b9PvTWBgn3Zud49oH
inSx/7QZD5bwJvyvmzMA+178zEWvMgic083nCbNlsIuzAGZ28g6xPaQKb+ejr4IQ3j/mmBFdHT/4
l4TlrzP5YCMlQWa66jv1vDGg9ohe0QhoDQ0ouAbP4T1A+4fulwr5M9QW1xb9wUROyszIMi1RbnDb
LRd0Q2RC/8CUoEUCfbqYO84uN/Tg0aTiV/cG0W3nwzlCN9zZ0z75tUP3M2L9tQoPxrPM045nGGoG
IDGNqZYSQ4ZoIwOhaQCiJ+DHD/FgrB28tYPwYPREceYxtUoPnqU46J9AmniHoiWMLlqDncH/WO1n
FVYMwWPScEy0Zeapk0BC84n2dYHYAjMdLhh5bAuY+RDbhX81oeHrHLNPNHyuiwf/C0z/z1o/phKl
uhTipsYFN8CRQ5MW3xUd5OPpANHKGv8LqlJVjhc07Z/CvDeJEZWqA7MzIrpEp8M8SB0HAYICqsq7
Zmj/xZ38etzDbeJmvql7+jjkKjZbhs5HAcjhEIFE+owJ75Vz+618/k9b8ut5D9eIldh+nCQ6ZOGP
kDkAfRa0h98q/W27GJDwOMHPmyEHAiCiA0OD/AfoY/+xnnH72Wj/eo+H+8OnfVMmPb4bc1rfgzu4
Pu/4anQ30JnY1XVee97D1UkypuwXDt+NJro3mGxQwX1SZo0z+x1YrqQh/gXQ/efzHnvHoEVV1UP7
/bg0pILmLpJUSO9BQg3ZPZxbeKX/32987B7rik5Ls5ru7fc3Ytr4b9+4cpT+JcP/6xsfMEIKqfpK
oVXtQd+An8uykG9HMwGl01551NoteRwjjBNlSlt6S3BaKHc/JT5HVNnD3xJnzd+uPu0h1BmY/D4z
HcYGLkhQ0g5hYGAH/h1jA84XbfT8s2v7F4/6ayEf/DsXD1yj5CxdSNrzAzTVbKBAj764d+QmQ9p3
s2dqtNKvOZTVLXywPveJHaJapSeGcmKmmJZ3CdSSEa6n1mr26p/eixdZBWRngqbyvPCPfhCuATsK
bUuujeoy2MOm1HvnvQuEc4pY7s9ryv0TLvz9YQ9rqhVTl7HxcD9NFq8ncM6q0ZuLmVrK2u79E6P/
/UkPazj0yTg040QLxqjfYvtyLyWpiC4PnWHBPIWukiO0TvHri/I9T6O51g3wLx+rCJymgbFDeewq
Upg+H6cSrwDd1t3klodxyznlR1wTtVrBYT/0stDP/fWsh6yDsGR9cldxWBENoJ6LmjytJbBfo7F9
kygjSw/RY+OTg5uOLBt+hKpPevqwLfZjjrSov/8/CGD9E439/aUebqx6A0WiqMjdNp4J/pMMupq6
PeQ3nwqeSBphOL0aTmNhDDd9aAxmIsKsa4Upv0NKMSeyakEbTxNWjgbHUq/yd2/79/d6OIVxU96S
PMfG+DHtmqhIDhFmjbTQYUEDI5lrXZWMU74/dfpg8xORamN74K7ouKsMVCBg38aN7PSHRhf8wnhj
QQJZec1G6En+shA1BwhGK/TbKdpNkPuTP1AK2R3AOaQHdpWS6zUVdJFQXKzYQQEl8Gp3Vq3KqBUM
55RWrSfe11e3gPY2m3A+b5Ve6/xbAxWYgfCQcTV8WhaCytVHZg+kMtfUEb6LHX9an4e7o4iyNKt0
Zpi1mRspqRJvRnXMl3d0tWxZPZrJdttuNU4/NVBG3aoM+WSg3i6EuR6fD4kRkxTMhSJV2V0I9xbT
8npu9/gfLpOhDJyDBA7ldyXEFDLr7nQQ54CiOgXP7yY3tMXjPmdSqhgMP0I8eNfrZzqnDO4gNDse
hxY6mLIPnhbzyDwPULi8zDG5LKy1Yqu+I9R/LIOKe6uoGPVVHwfIu6maVKGEGY6LTxlCvoVR1u9d
aUJIWSJzZGqTVYwkPkDeOP8ac2toocp804jG66NGItZuukCUqPxw2ejNYqpervjKMcpJP9gRhI9V
I2M2LGOy2GQwiDeHVCaQVr6bPjfo2U6GlPRkNF5z7kjzykN122MwkXhhN8pbt7nLepwbFqraW4Yz
oeY72zkkDZGLi4lSkvicc1ZfeZErYfJ8tJrMTyKj9WdJL6F/XZtx5t+uinkHUfqX8hJBiaZwleMC
kWjZrl0RAt/YvsnjapPgGVUDnU5LTkil2skrzwfRVrsbrWwx+2wmnDV8TcZ8Uax5V1VkSMxYvAT8
UeQIGMAiCLKm57uIrJMo6Gph1TNR3/mUMHsxNqW7IavurSWLJ9l3Q/gSJtJeROSJFCMSdIBeXrzE
akqWRY8iIvem8hk/TQ2JajMhqmpJnNXx50Zw5MbOI4OBInlkJJnP3fRFuTTdiniAKP4gmsSLHC+B
XV5SNUV9bFatEiaR4jqbUINR7clKL5XZQQV8tu/7ZMM995ZkQNfc4vdU6Jpx7nrr4hxUkI5+lxU9
etFIauayniTw7aINdUqglxqC3JSeRPAX42m2m1oXX2ZbgzR6iCMlbhYoeLdg3yyvvZW5yUmgXOSZ
Ibu8nocLjktKhFNC/6RAhDsRB6t/FkNNIE1PwPf8dTdHt4LWuKyZ8ddosYihFmd8U0G5YzQ2Z+Qh
A6Ht9kk+iyH4CADi1GsB1TNE7OARkZB2hPDy5AoW61Vfsg2Lp3OhpifIxCp+7HSvomKILRmf5Jf+
Zt11di+BNOeoHNOQt9tCv0E2HcriKf4EE5sQTN/IZrwYS2Z0Pr+hd8KKYPgyjExzSEepm+UJUvCi
0UQ61xtTRsaMSDcwJNxuepsR+VwE55kIJHpZrBZk95GR2prZEeYdbHUD69wk83ZqvC7sOdIfJwhf
5sZtqziLobaEKfTaZc1xq1i301CQ4UuBvvaF38TX/K3syR7awImXJ0Tb4f/lVzGs/AHfPYCIHHJU
ukSyHYZ39NHqg9Piv/Av+GC9w2rwVOW1tD+RavvIjJvFBcXuBp13fPgsUS30wZTtBlrVd1sDBIK2
tQVBdNmUdqrO7+/QoS6sl0tLG7IIY84Y/ODQSAi0tJ/3WITWSlxW5wyGCO+4jtg7+UbbakzZg3K5
k37GZzWIXRvC15C4biALBL1jc7HwL/HXjU6DjdOecMGN+EpP23jFNuDvlU2N3KwKZfjpefB6g9cL
1BJEL34d8c8FP7dArnu0jMoUSLLBmcpscaOgdbPF/HOBUXvuiI16znoDpOGdbLB299XirUW7hAK1
NREZvaaNPptpKBFlhwV1evDZc1DZBspkUNFvDTq7uWjQjYdtBECQPcHAAbFgcPR2l/uF1W2gN+6M
QRrWYBp86jz+gAOuasaN84Vd52El00aXtpjKwpldPso32WzMycDGGBgMo4LdIlLkbwU6UCNjjPTa
qd+ik2jU/gSQzZuclV8KN/IUkrhNooub9g5JaN4WSIoWMXCm47KZk88y6J1NLNguoh3p8YOq9ud4
XAyf2027Gtd32k7v7J4/KDVhbrrkNibr3amAG2/fdTVsICrNBOJGOtZB7Ra7hSTbLW7YHt8FPThC
9TkyPUPfoY+fddJrBAFC/Us1h5i+Gd6Vg0B64U6MFW3Sg7wXOHgNbDLy0XezM+NrbUzWZHDwKp3O
4Pe4d1a/BfTWg3cLL7JLsS6slxYwQIDGkyG9j5bA6/NefUGnxwjr4qleBeX41zSETxotcS9vpl16
XRicEig7mM0rs73D9b3Oia6+1INOm0IS40XYyjgt6BbxE6w8nP1mO+PQ4/Lj6BYGdJC3s94bsJWu
Cqnsimjw+0/NRfYWqzaSTWJXWF51p2bG4r+V4WQ16DsvNsUm0xlHO17ibbKpje77zBfb2loM3Ed7
Blwozt2b5NIGFl6PTXWXbfG3A4uNb6VIVKzptptwmlm0su+aTblRYXWxokgWs2ZxknChFj/f32M9
n/TcG7e9O0KC/H5WE50T9IQ38tdK1buCSIW+QK4bBlWPXidrDEQzs8RdBSat3i3DSAIs4HgCoNS8
NqXRwInNelIRfjQAp6Sjum8uS0q09+TEtoSdzUnQlWP7BIXycHjrOv2W+Y36PD3PM0wkUUNVF232
i/UYRwnKt+6qUS3wypCfeKO3Y/0mk+ipMlhyg6I5GxPhpufX8Vk5KTvVLP0Mfihz5wPjZG4fSFbs
AGeDGUNpDOUoPM1ejXfBOonouUfy1rgFg8mj94nBNvNe8sHAVCxbBR4nJvwuQQMl3InFuZU5GjBH
SDNrr4JdBdeYDJvhhT8nUBdgX3prNKZAQ79uvJfgrbeA/rv6JBic079l1huV8xRgXxRQkJ0yK900
ULoH4jc/cWA1PBOYSNeo07KrsN0p/v1cbKvzDfrNImUmDZJgsp5u6Fdh9SnoAeE/VE806y0XdHsJ
nK25bd+DyQ4/J0frsKkk+lAVs3eoq1icBcvV6eKzskDv3u3hcbciiTfyaQZyOKRBGbDHPGDfof8F
zpEq8djcTsBdxxrLfddve8C8Xq/hghZbfuVG/V6Z+ey0NyuVCLxOXZN8Nuab0ShW/XzDLr42go3f
jWtbicgttUvWvMGcCqT+YF813pALJy1cDsPq6s2UBa+OgKwYeKZDDLuX4ScXMuOCaC5b70R2k3XO
fDcqzk6wsO/Ldnpmw8RNX2FFhG18HUoi7bprBHOjBeJL54khqxA58lEiQjOMyVqzMdq5hcKpQlTY
gBJmBwR8RjjACnUXP8bFWtAoijFOtsH1BpQB6mbftOfZ11wmSEWrhr0+J273Ra1177YpfCk3wCzm
F3kf7WOn8jr7/okzYN3N+j2dSeZOT8IRbIMhU1j0bmeBvM9cBc+S7TykB2vaFgFzFL3F0ICGcpl0
vN1dWlfWM0szwRrXJ0QWSYlutDP7qfQkRiIBt3u0+PGULAaXIewYwqy0LqKCcM4ESy5/EAHFeCAU
S3LLtxmsPXZh1xsEHfDz+TZrCJw+1kdlcXUa5/6WnGG9W+Oe6IPX+FGYb9nr4CebzmPtIqirbQaX
9Z6+5gWp4AWDmwvP5FcH7D+O2JDhsM27wu+d/KwopH7Twogh7B2GiRr59I23kxawazYVZwqafYHY
7xN/MAWIAf625Y5EsgELT3Eg9cdRZhQopRhVKNttEDu8WcNgtW5n3j3uY5R0MZx2E6DfBqZmV3Wk
O+QH0ZOg2qXqmdsGU7Cc5BghrWBh+V8p9Thzqpz7/oYfOiy71oLppvNPidsP4DyJNjeX3qfMmpzC
Es2Fh1mFXXeSNx6Mo5vUjpyJZFbpSJYIcIq/Ae6ahz3AddPnXW53+pzquX8zoO+3wW8E0l40cvwB
waoWM46t5oCPx9+42BGwFbJB0zVyZwTHx+i52eSbO0OAqOBs33HrYh9DSiA61fnjYt96cnNEHFSr
ckvX7sLYL2Fh2qsQ3neRJYXTFCAMQmiaonUfmLB2h9cE5+J9sE59qaeO5GhhaYom3g1hKDydneDH
lgNCkakFuJVan6/h0GD3os8UmHmCPQRIstsrd52c+BxZncFaML5e52bhpNdmdmWfhZLk5wxh817x
U6d2qUtHQiCx4GxmyiGNs5DB62o0rde6iyF7I4b6FBD2HAtDsooTfMp5oOg1BCSwGR9+ddGp2Swg
2644xXbBSiH3GVnLoXpSwt5bCqN6b55y7A5gvQVEqz1lOw0QsdPTl9EXdxLImJF7kAudAd0ayYPp
0JZgJCuzMKs9HC20EyicLjnTB/g53xR/OABKxLp0zZ4bT7p2dnTBngPkdaZg3Z4ppGp95pX/UHSs
UuuMzu1GJH/6iGNgz+8D/KId+wCuYtMeuZP4GtnSU4fTj0O9P2Al3Zs7gwo09WCZnc7uZD1/KSF6
jJ0IFTA0OprVJmTISfs8BRjASEO40eldMrSPLiZcg8F+aadlhvCs6uM7fa3Uzyw4c5J9XDoHxsyc
3IGGGh6LUfvY4J19YypbBGOwI6qr6QKmnxi8rlHZDDYc8Pice/dNpwOaf+I8He4252cIY/wbrzM9
TlLSwLvgFr5pBGLUSSCc8tpcjmXl8SByvWqnDtBjI8A2JgGH5Vec0uMM9dBxOoiBvfqsPCsfBUIs
eTN7yxMAtrMQ+TnawfP3BiCd0Ts8snVIH7y8QI3S4Yzq0IUdcnlyeNffRqfUgdgrwuFA1Vc50JBD
FYFeONyd3egrZh4Ur+1r4iTOoremisE+o0qBn2tc4ttixCbyoF71knqlLoTKmd2K28hqr4hFi+O8
iX0J0QgwKkIt4A5A/NRk7cQG4GcQ02oIJvDZiMLt2Ik8AzbXA683KbCkWDWIJ41B8pw7PCpVl2bf
nnITN+FmaehP0FAFpQii9KpPBugywQmqfZgDNL6xSHudWcuOTRyiyYmgLrLpUOdDTgFWTcByYF7N
G33ZTbapdzMU675BlslWzupHYyyeskde0euR+Njgl6mE6nN7hft3yhCGydUs5OnwI42Ovjfjdukv
I/A/gDEiuJPkCM6GwSvW2+5z9GPgQxgZDqYO3tkqjhkGF5qwhI3u3Qz9jud0D5D4IuvFiTdLs8Js
WWOrxnsFfY6WhHZh5F5sllCEkbc5Mn9EM8tN6uV4TONB2kqEoYmM4Vl1seZNg/OfmuVnikwhxi5r
E8GcLibI/rCvIpqkhd0ArMwQybmLpHnhdW37NoFFsEBo1AOlCTsalJQm0K6LePzcGTVBAGZN+9bJ
7QahomoP5kAc0dpXJnNsA9UTLM7SrMjDm9o1OBgnolmKVXqNPfqCz56hg43I9zA5qadBbATpGKSL
bSCiTW1OXny6B+zpbnSGEBZvitkY8nb84tCandC5KKe1Fa/2VNIjndMFxYE3RCe3eKsJBLt7H6it
aCNq7m4sWTJdONRmXyDqx3Dv1lR0NUgubA3LBFTWGJg4xsUBion04zO7rZ60DeWLLOxzUGPSbDYa
1A8ihKDoztbxMzjyWchbnJl0ZAynjehwm8kE+bnfm4JeGe1mBujzpE8+6EZSL8g5Gsy+jIjyJT7d
M5UayJgHIsClwdYh9etEICboDM1eIE3Obu+7RiNTtEvx09hvs/ha9omxONpBOsxgdWKtlvAkgA2b
SAwYEAXKhvMUJI6TA/sk7VN4g5osMbnf9Hij7iZHgMdjTFiBz3qbWRTdLsjEvXAOcxDRRkAvx+3M
E8UTAc/F3hAO04E5UyXfWmexboPVPbcwBj7/UWpknHUVWWKXRWMeb2bYYdGNnBRrX4QyyF+6EfEr
B1Q3AflL2/RV3FeX0bi51Ze6zw94uB+/dGgw2yjI/+1As9YTfNmdcGHklp/xp6YZkzOckX57yXD+
xmCwFweOtmBJFHAvC6bVOksO+m/kLh054IHCyuktuFuKXRzGsPV4n3E147X+Yi0e4uKKy4Dt+ful
BdxfdruEgs1anfuVnL2CxGhiE7zeTG02A2EvvYvDpsUNaOwNzU5UtnZwnwRXIKy+jffKoaWT+cZy
kAMunJ9TewnZLQcLj5bznYSrO+4WYwwKxN9UG5WmqLfaocWqwJAWpDQLzDLwFDFZC3J5k2XAjZLc
u1mj3zpdRmJXwhnnLtkhdfNgNFvywdo5CePTa2407rnQO08zzqGC3PZgiFZpzM7N7NzxUuFzR5ya
yEptdVeducoQdwqyu8jKhJl1s9rdCH3mmkiQZ3ULIz0XFkpGdnwu0TCLvj0O95E/cTZeQC/87qk3
D0jrkOtEaqvfiZ/cFVaEc27IPEEb6txZSAeHsDiGApNW6yXyHkcVqdWWiHAxBGfQODc8pGB4q98X
5vTZ2i1p3FuBpHBXkcmUfdHC7QfLQZ3pyfWGZsSX7p3bd0+5yx7VoM10wK2PZ2R8t/E2Iot+Tc8x
MsfnyCj8OJh0xlaPDKJzaZeRymAMyY2wmtej7DBILsq+gE+aOfJ5uu+mQw29CI4072nQO/DM0Qkw
urRTk3rG0RGhI3Zz+pIs9myNF4AD/3ytTWFztxaaNXFqMuDaosV3R0m9eye26UHKDgoSSghSOxi6
GPhxsGSYjq/BKbeV1Z0mU/AmE/fI0uAe+MKan/inCZmRp+aU+JzZvs4WjQHZHTbAm1ECGi9RoZet
odRg11BMLeSQs8xsrH36knvI2IdjIIAcWQtvbxVi1m7D+SXsBJCSiDwYo2BXhLD387NM05Zgvjb5
I88ZIzxYq4PSUnUzo7aa3MiO5R54A9Fruk/3qss/F1cYkOauo+DCf9xmgKnU1faJTNQnwSwDQY98
amyQq3jPgAFy9241rmghoYGsD6qAqRpUst6/aQcUs5HWRWrDRykGsIwxkctVCNadEVx44Q/uwOKA
C55QIi5/B+Yy4OZp6Fzrg0DEY45g4GuCuqnoT5c+HEB5mcOrdzZqB2f8sX1fmsqex1GJtqJVIJh8
qbYzeEgiYH0YjLax5R1HSkDayMXlRnR7AZK1GfNNIfnl5k7BZGhHRGbIa40G0lyYAuMcREqJLgNA
5HvYqjMO+G6BSZocTqGWVRVQ/MDpw3vkXgubGu1ipC8w+Vkj+AMgtxA+3u1BJhUCSNyc7f3zZjUA
fkPInst9jXAQGHAcSe6g5KMj4nQoVTHY7PT8cNJ05WWxpVA4KCZjxl500l5h1aX9e3uVDZmEs3/T
z6jtnYd35nOw4lMeMBfccHGXb5QwAmxHvONATyVA7ra4VoBZbn1ld9j8GvBjAkbDmgAIJ6rO4VjP
fshvqRtIRJIbsc4bta3tZnjG5wTFw9JIPOl5YojygUR5bJWWhniARFv2XUDTO/LrmwkBwAjDjABk
q21QdDUQ3+AWsKjAxV7uIejYAam+NBstbBHadJV+h2G0U6BNhGQ96fFltdl+wYPfLAEhhj08dTAj
uFEzzbBu1c1kYQ9vb9yBP6ZBjlbT1Eb0i/JdUAUpiLBkuCqYTks+nAXULpEHsJdjdL7rx9EsLvM7
g2xWbjxPHuCBP2/bRL9bk0ld/fHK7/4faefV3DiSZeFfxAh48wpPbyVKekHIEQANSIIEAfLX75ea
2GkWiiNszHZFVFRXVXci3c1rzjlXmlNHwmoZrwd8XH3K8buFt96a+YvnsXB4zYseSNfNkMXkGhjz
61gedYaVd+2Kh1/pK04npHbk6lxSjcQ3ZTJ9dIhop+YrwWcepc/87YHi7UEFfJivtYki9WGAw9c3
RkdsIFkZmRJoqI1v7ruytJZnXJElBQoy57g/a/ZGdXdBhatQUMdk0K4dKi9X6jL4DfnaVSYWvKdy
eImM1+waZk/XtR8P8uiEkqhJ4SMJTv31tPN6XMoTDVLIWRR7TSrjy8zzNWd06TgUI5Lgib++cWLS
Bbaz3jrHgbzC/3HT4e311JPnyfIaqqSKPFaFYvKTNdstsw9zsB7mw8283Lj82eImcl1e3t8lfvlS
vtzCBIKdDJM+5+dkQS3+adM9OGu/jG6v2/BCjq5LP5+xMj31zMVNR8do3S/CKiIWy0lJ1hN5orCg
k23l5h2EQq7ROZQ8c3UlRiagzlc8KZUXk17KXQylyBuV7G0xlCK7q2G404/cSXEeKfF0b3N5bi5k
UmNP9kRa5m+3p9tbPsNOh6fglLuXMihfC3woYn8VFSfZLa6O8qL2OOSEGF7h13SN1aLXk1dwZjx1
DeOYjV7hqw6yEP9lmEwVel5MrE5XIlvAnN3zcJu4HVINBJzhSPMufVJK3A9yA7twP5X7lw9zJDzS
Jym6fpSyK924iBR0PBVSaoy17+AL42rOVFhtRRh2RiI0r3vxXJ4mIS3GP7JhWZF/34dGNwltrt5h
fvtI5+eI9HCwBR9QkZGTBmYYz6+e/t4Jq4ArH+64xgdfD7nXANWIKxZJl1ooBqAIVXc96rxdjx4m
YnzzMRLfqd/b0hrrEFIGJIbTv8iW40Zu35VAHNJ4Fs8ibuOoZLC0l8yN0ZVE4Zft9XIH93z9MRGP
6cElI2a/SpKzNlxjdvzQ6PI0My8+WbLL3i1JQczUyfYpowifGi6Js0wPN1r3+LFbXp2tL/Y1Wy8U
YkbjTSV6JWlJEEk+8+Jb5GVsbxuKOhC5EHVi5JEyIx/nJmNrRDmqmr7AFgd2YEcp+drSqQ9OPe4M
tsOoovREYsly8mnimkR+xQpXRuy3gCtlH8as6m8ww1SlL9SNhItJ4J8PuVHYHCcmocf5wOiWwa6r
9zq9oleSD6HdYhVJWKnOd9a9+JJXhBuPx/WKl3Scb6cgMTLwQr7pq/j2vKZV5lSDfXAY2t/badrL
Q21UBKWvufZHSRKTCBpf50gaaF5Trr4u5HctI8qweV1KaVRTWVmb/VpdyNVTR5nKeqBvIktLncMp
iPevxSkoB8XR3eZ+fgrWZIO3QcZDRTRddHzq5UnsUDi/Ak9Zk8vCasXjIg/zfV+WhpfbeCt1j7dR
vYlkOaz3/QLBnmSo4tptA/uGLnWS+rE9Nveji+lJ/F7qJupgk/p6IWrvuIYk1j7jqHqV0DKfFmXS
tdexc7lk/VOQUV+qlhdrpG2Cw/45NkMQPGvTOa9dbVIvVdJlukuJDOd2N8QPGx0Cub8J5Rmv4BYG
wolggqJL7B07s8N1ALhAXZ6m4qEGqWCRNcwjfMDyc01VhB414Wa4nqvLOidS7tqxu3+TB8p79Z70
r8NjeBra5Pkx6GVCbe9MkIQ9xA5sIb/Y08OKe+Pv3ALH/TomuJxw1/rHlx9D3iHhRvl6SAqld15V
LxgHL/lOSHatX7bwaHBRIH6XLo+pFaj8pWN37V8/iGU9xdOfd8EOvwzLiwfxXX5kwfnt8FZM12/x
zkmp4082y33fmG2/D0qgSM5+Xs2L2WWq/Li9Hep62+Emd4yPcp4lXkIhlcZy22iHf3/qJrtAKcOE
tOK7XHkHPTiDhylxPEy345++j+HuSVuT5jCgUoj3z6eTjwYWQISLNT7s+3l4I949hAlFdRt4NMUx
5xpYdYA/Anby/V8Jlf2T0dUxLBWO7Y2bknTj+UYhWiBuxRemXtpPeBnWz6FJpjnzDbxvBaGXM57E
wUWxtP+qhjiBenjsSgAhd/3Lp0LZkPqxKCXsAyWSPqq+PtE97e2rA0el/AlBcLCYoptNiA2E/w/h
eyJhQ/vHMVmmnbM6u/LK7L3ycCgLzXnveObExmcp+O8u/tNayPf0t+AGzz7P2ZmAR6Rjta49fMVw
hZ0BKsNd3U397ZPkdIi9L5pjLE/ji8Xlr8lMayCvSCETqb+TtsUsdCBd6s7XVgkwc1Vf6udT7u7h
7dqVBme3GJYf+vrn/3Yg03DwyeOqwwNjFpFGJHHhHdsKaymAEpQPpkfnRX2tlvuzYy9uX1Rioicg
f5KTBQZVcmrKk4o+bCdqjlcU6snbdxymnT8lUL0JkHIX9BsliW8KvtVgtzS7eXhMHWkpjB/eMFVY
UXlTejZubUpxfeffvKMBQslRKo+a7vkTs8o7TFHgdvbOVMcJYZfHj0p/k+ueYi1ORkZlqrunYlJO
UvrEHHpK3l1fQ5myLEtSRZxaSXatS2BWUYWKvuWcNu6eIh2ZsYNn697a8OLDy6YzPaq+tnEr7No6
2Ga9unaT0klvWIXP8jI6P10q/6w5FTCETVgA79qMChBtG6/cLrhBehWxO3XSLdgUY1KSej25FaXZ
ckQDrjh2Ld75g0/9/XD2Si3UKPVVvQL2Usm1cgvdtZURZfG93qspR5ArlIJS7+1ilzLo1uUgboeZ
uKrVR7k8LpPlbV5RE5FmGpCTz+fk3ZwnHBczOO54ApzddWaXEUndM3EbHnPd0w4d97RhpS++WYcp
4D7L4cvWFImPfvGk9Otw97X39h4G29kE9is7icK1NSr7+/7Rpz4WSqG+0L8ycmQYvbxLr8F8CKDv
FR9+E67fknFnARC1iwtITrszF+Xuqv/jh1qzI8HhYLfSx9Sbby/qmNu8FJNyjUJ4WiVybAB+MAYc
4tfMU5/wyvAccRTnevf2lXbTCUW5dZfKesh/d9kH+fD8zas9OUXFp7rQZqXs59WCmt6y/k65VsWQ
Nn20a0yfqIKR1LVFWTwgXT3WyDNP6rWvXhbJJaiWUoTBCmw++jbe+6Z3XR7Cs6vjyxbhlUoZ/G2d
qsnGoXw2y+ZK/xKCfZ1bzlPqX7kEp+j8avi2x/najOOZKnxgrV9F1oi3dih37QElzBgE4Vfyga8B
nk5cHv0LZNHvWD/lbx4CiC4ThQfAuqaq2g1EqJZuk/NNTasFGVdqJvKSEDHpWV2eFHwC4ThhEiit
G37mbXns21jDPySAJtbw/gMakMtYUvcnWmTVkNeIqBw7dqi3DKkQzboz0534y1fz6ri6u41655DH
IHeiZIwu9tfvC6EKSO5f32FLJj9sxbCaaPCjlanX3LwqiOYAIx6+CZLhYmaPyGY6yXQWGguhh4iw
52g0341Xubvqf5mD7cvvn/GAlq9oCk1ALLZEtkytAWdOdFVOLppR/3Tg/liQPcTH9p2l0B1Igv8D
8UVscHPe9wM2oMonU7rEuvIzoOTSQlLotioTwlZvshyQ4VultHadfFmtnE5V7OxvIzeOnhJvs3Vc
dyTIpLTUGprBwnBVxBjTnz5Q3ZBCwgA1qFfZJYwViHWaFHhsfquS/QOCxZ+L3jyDu7xIDpnJGYRd
QR2kjxQwDFqYI/OV3Y2+2nDYjyD692veJD1dbWuDLkG9eDO+F3CZIVjhWLiIus0JO34/UW2r3CA2
2dvO7Vzo5mmcbU+OkYdl4WbWKs7ffh/mAcOINZTp1qvYqm5KTe2nQ6YXllbaNaQRgORuygNPV0nH
GsAyEkKAo/e9h5jl8+/Dyo+Q9vfDNg6RGt/0jm0m1QKvwD9tKGlOZPed1xfOo+21KUnKj8zl/XCN
k7Ix5HUineMLs6sHlPud5c1FbRAXoGXbHk8McoosmYqhSU1dnv3ucEqM3aFGLMOEgjP8yen2Rrwe
3b7c/X0VH74Couv9/w6mcFXvFJHsfHsu8lKX4YwIdavxAraEkICd+D3FA/gZTVtXUpy7v27/3ZAN
Q3fON3VOf2IZUhOXH80fegJMhNTU2lm1CZ4+Ppx3gzWM3EbOtiVWn8FeQDUEHyR6Z3QnixCLRDyZ
xps5TJiSzFzb8XxEuLhf2MbxlLV6F1/OZ4UWq5IPMyAIHSoFELcEm7KVC902WuN0Xm6FkhT6vl4A
oDREkjKQQ8RVkhb7pTy0X3fL2bBf13qbnq57ZtX3rOmL7ZgvbzRY/Q6NwXX8CeMuEd3A5tsQ+aYW
5l3bDBvWTM8s3TBjZqgMgYcJ5J40N4cW9ZWWG9E2RfEhdzdC2hbaOU04MZ6g8K8nY8A+gUPQSLF7
cBq8/utNIqT1vtquxk/vgP98NWRJcMnuxtbQAy7lm1jegB7s+CE3XLK9+32JwnxJfpn+deSUSVVF
lXMSqO21e2xlAj82QJpu0O7RhGHVFM0tj51sbcnWZQEeEUeW1N2n864Q/orUWRr+vt4PBGx4PjRb
RqNHM225yahcn0tFOUmKWG/0iES7q7Hgk1dPMLodoQ3sDPBGZf+JqviPFjaYHGcf/f4Vj72vu69o
2Ik90t86XEvxmlwFlEge6P18bAf7UTnrknFAFHukDdb9p5XBDfu/mP1HPMH7dWgYjHRNY7XTiS8w
HXlQIRY2obDeK8Kvlpk+NL+6ouuaocgmjbX/PGNnKKyXOFPlRR/xzbePchaA/nAoyNBma9P1cUcS
eMGb8XRuEZS1UoMf3uO74RsWxN6W58vuwDRhOFDJ3jmnSDAtMuBQqQc7CPj2pAJRYCwHpPyoNJL8
5YsOvc4kHZqD3xdDFtv614W7+5qGVblk6kFJNzHkTC/rb/ryYB9+2qHIoxTTOly12LCHIY9yN1zD
tpylm5QbR4YT3IlyKnsC+dB52RcuCejroDg5AJo+wYu4nUnhUEQarEmgrIjRg40H7Oj32T9QoOfq
/fM5TY0sKd7a2BtxFIA9Csao4n90kRCRuuoQ8v1TD1ueIX0/jV3Uz1sGf+i/3Q0uHK47W7fRLrma
WuLGDbZfYHvd00wSXhyEamdZKaTSVhYQHhKC/WJYRW3hpybu0y9bbzQ8H0u/mqjvS8D0hsJtBbIu
pLuYPxrstK5Awgf/vDuRJth9lNFHQm0umUfR2unFDuUxqNC0CJn+vioPHx/DUGxLl03sf8MI3Owi
VfclB+RMElnzSey6VvD7ELL+8NDfDdKwALtjsaNfDp7zNYT5EUrvO78MBV8h7eYvFuq0IUU/j5Ln
0pqcKAyA1JhtvkFEiXqPKOtcJOcCeuk7HXf8dQxvoQYJ82p46bMosZmjlHzCYVJT+MKUUzUhORR0
c4AA73BG3Z0LMMFXMsdflOHa6wBgugZaEPdPA9m/DBXojSe2O6W+Mfo2JkQRB2fn5W8gKUKQJQuR
ViQqLGFCnVYlhbfs46egWnkQCILL1Le+1J+qFemqIKZBaFdM6AwTpHqvvefcPY2VjyqCmTtNF+sJ
GE/JMZ9vb9teJtSOpZ41rVxtJoXGwRUUHzJftifSuTFgerf4br2GD0/i3X40TOJ+b+wPWmbVSBw9
P5tz6Lnj7qL7jXYbLfMkxHRGLkoUbZe/7ag1TJ993BvH9S6VOQXoR+XdACE1oTwYdjXqABRoX4lK
AVzN2yI3rW3khhW0qsMW9r1MpuPNev7Y9wCuf4s+SrPvyXUyc6gY/8TF1KgR2cX4UXWDrRV589MY
DSdosJsAxiiJs68W+/zwbfpnI+SG+3W+2UqBKqowz8cZmFoP8K1fQxdou4GPTI9B1k3TbMlWm3a3
vFw7crXWuYDcM/CnUTZNwHplbgpoqn4SSLE2GQJFXOq/zN3dmA1zq9vVpdCqM7b+Da2w09vYmdEo
hzAIkVry7PxYCV3LZ+/3uT4OMO/GbZjZMlPXu71ayQtkexDQ1dzFwmGmS/+1h6ossjJtntzDd+Vu
QPHnd+9KXW23m0uMXUfAF5kghIK6qAOKvgsEmJHo2Noy4mN/GR0CU9JwYc2fGPRuxLjcVcXxpFWL
59rTnkGre7MlDHdPcWRYJ7+v588Z/Gsf7wZrvBB6x8xEp7MfN9Gj3u4bIrVcRvp/tXF3AzVeCR6n
yy62SyJniHDh0PuguzdSXyRmQS9Tl8p9t21IcRb+npthSIamotjZzMRWkIw7+xvZOPKw6DlAPvi8
0fsANT8Dg5Q5I1fynry2YR96ZaqsaQQZQhD55wjf7V+y1XYX1I/URT1Gaknx34xe8IYyj9MFOBee
naU5rQLkvOYSWIIVIp5t8370ANx/QOOOmFc73lgbPgABQVIib1103GahRt/JEUmKiH/6zy3H6FE6
ixNrqcwXbQNJ+/OWKLd4QwdR87KgxAIyNANReeJ9VaC3mi3T+w/r+89YjSNbFLp0TDTBHQ/iNwNP
Q3o/4W9HxcQgQwj2tAPGoACRmI/q9+NiD3yvJv9c+zlPABoL8zXwhrZXV29bgeb53pS3U6ryVZWv
B9JNpBTeN+/A7aJNBCb2+g6iP+7t/MwvPqo1wOx/QUTyYcp3yQQll17ppdElvISouSzs3gkfPnOV
Lnf/SaBM41nq1xiAIrhidH7fP/XRG6oaii7ppkUbTath5bJ1WqqpXoh4FV7gqHyW/A2g+w1QK827
ji/0mokEmwyU37BenpcZSTaa0vpbQEqUJsEYgUYPjeVmzs/09Ptq+b5H0ez99zXO134TH43cqoRm
6h5tFk+Fe4BQ+uZI5nRHt8QfpThgNeH8QM1+BRzAq5w2OZofcaumQbn/isbJuyjH8mQQ1y+GH6oR
AkY5Qzib7SCt07N2EobIzUvLVfG2+QRXtPZXVR/80MVvTfs/MmyqqVg0G5QMiS/687btj+tyl1g/
uWrDPSFbR1yH+EeQ+k8tC/8w4YnoMZkEw7Qts6n3VV0PW3O3S1VU44LgFC7qyJldHKkrVDqfBH0l
urR3VJQfWjDLtkUFQFfIk/85QfN2LTQpi0lcIQxzggG9p7GI4uFZRMAM/puzdTdYYzWzbVWrdslg
XtodCt2f4aWLzMGCZkezicB8CEHSOqR7Ge0uaJ3WcvceZuk0SVIlWSyyKjfGv2w6+UXaaLKQJB0W
A8HaTd2AsuWnv4TtB3pogHXwXbcPJKHfqpz3s5jNU02p0JZF2dZEZ+nPxb4WqXZSNlmNh9MZZ32A
dSfvBC6Zwkc9/n2tf+by21iNjSVPn8Wphm8DVKB7mul98lKWIz8b/bXfcnRNYRN+G6uxrvFF7pCy
uuCiXgJoDjL1CIwGsCTYYQuSE++qB8PZQW5yNoNCg0t36r4j01d95K57CXuuAxjSncwmndH37BBh
Y0Q2uhgiRA30RRrjt4imX1t6b9VVWE9+X6qHufH7bWmY5GQXrw2UzmWeuWF/GNPw+OR+ZLAourMJ
eoKUsVE2CV6f5q19llWxMr+tXMParos412/FSV7Qo05ch0lXXXYH/hOio2jBDsJsQEe7EdmcyPu6
zX+fd+sRaRjZ617a12tpJzJ6VlgscvDjpl9DC7p2dxBdfh/tYbqYfLGqq6qs6vaPJbpz1vKTaq7z
zV7EE5X7InI2bx/AJaIZekvJ8OJcJ0uV3vbr0UjIdMxTHy1kFVF75dZiBv7DNfznSxoORHJV432n
5Al+hsL9LEOAysFb2719t7UmIWLxv/f3n6EaGYLaMK76Pv0pPlbvL2lvC0EOyQIvA+wPfXDHsQdp
rFBgugI+FvQw8D3oZ6Pg1Le9tqLaw4Dnfg8aqYNsLx8y/NWK4wbtHmmFTbT4fj2Mat8Kpr/vt/wo
JtdUzTCQQdVlqRmTJ5ezbJ+SWhQohwImgtws4vKyCwXjjByh12KE2oZr2Lt4u6NrrpSIEOTibZDz
0By9p5NDapnWowfzfloNW3eOb/E+u5wqxqm9OFzD+hDPZhxc6MnVCQXIqG0lHx4i1ZJsU5Essg4N
+xTLx0N1rW4VEk7IpADfVkeCDbwbAvh4R+Vg2PFksMxqy1R/gCt/Hd67cRvGSTmltmTdCCTBjgUV
BM+XfABlD8o+/bhIOc1mtvv5Ca8QrVk6gPlLmGwKuE5sJjiMVUTyuWUpHiYlNN0yZVXSZZQKG6t/
URPtvLYoJpa6g9CJTggCp85YLDdfZ3/3cgKbOBgAd76End4KrRahhdByAB458KICQwZI0U37J0l7
Z8eupbHZ1VVHBGBHtwtPKBjbfgbZogx6AL6AfpqAzFoGffjC3g3aMNWXSt7uDrsfzJeIF2ZAq6PB
q8CDIlUY7lrSaQ99UYJL3dLwDA18lT8dFYOaVqeTYbZqxLfQ0PFqgLijGGgt+OUQIoiz3HXXNBpN
PLuLRgyRQJuz+PA+331Cw1Ql6UXX5Yt9wVShL9WHlOx2ehcoFy0r+/A+340jvuNuO4tkbW4v/xoH
phuvfnRENxVf0L2MSKUmOPutuyku7F8X699j4pH+OeYlu6T7EtFC5qb0LuRvhX6W8rqMndOY2kTL
DMWd+G20hmUspaNUaAc203SU5w0wkZAUvureKFDMj9Hvgym/LyeZmT+nJt9OarHVmNozWjiZmwcz
BIh6M6QTIKBtSQd1wok4tnAwA/UHKJ2Rov/9Ix4WB/85vprUMJiqvjWzIv8X5AehF+D9kaBiCSKl
MoCn2HphWkds3E9Z2Ru6VTCiFSrPyGp6y9cMfHdfDiLFaTGCDzOJ99Nr+C+3YmftzsKpEABQwfv7
zkHk7r1VyzJKDx+eu3PaMANVtbGSxCjPY3ULxfjUl3rns2sjD7EnOVGBTYPRtdIjRAyCbRwiXdEz
u1JvBzv/GIjXKVV9+RSu84Xd39QRxactUhCHLkJqtr8RIjKS7BkLSG7FCsba1unuQuUpRkNlPeY3
tcV1fOpm6EqimeNm3fo9/rhRJxptocek3lkCdx0mmR8vIdCnEJ1kr9oEn3pPBnV/OiOTG8nb53wN
UleLdEqxHzBYjpEBtRrVHRRevUvlpqEGIKW3/bpZzsZ0d6Ptxs/RTR0fFdcgC6M5SgSA9QoYGv2k
YTauYPK32bqH9dz7HW0Yu+v2VMgnFeDGsLJQI4NRXc42PfQjnqD9+a8KqnXHD9t7PeM7w5A9TepQ
6idzQWMu+23v/mPPzbRVxbJszTbNhnlK8qI65hb+Mf5GsF6kF+zvZS4EKZYKsYEUQKzq6eh2tOZA
hCn6y1RZCq2fLMOyCBb+tB5qVew3myoXPiNWcQEY8Uen36dFSU4p7bnlgLcN13RwyqN01K5kd2rK
GxgoV2gyIEUC769+/X+O1bAQeqIoWn0R8Img7L2kbjwRDmM52LZF48rD1+VuERvmwcq2tpVmVOm8
4YU2PKM3m7qr/+GEjr/vWp/oUFAGd9sz0w8do7txG9bCKO3bLYk5xFRTfgTM0EV5q50JnClf9bcI
Zyfz60fb3XmYwdLuhm3cnVtcKetCYhOPkFT2SL6gJRnuYEpdIBiF5YIKt/v7Xj7OI90N2fAZ5E5C
o7kOdd+yENI6KBUe3fTsDz+EqjwI+AzWGjQ15GFcJBdGu6/trEdSqeUrHvqE/3yF3rimRZrezOOG
fX6m8EyHnQWVwTgAfg8Oukf3kH5b+PjY+74bseFJxPtTmRd7AMP9F9pO0pIAjeQtQGFqHT0yFG2a
/Y8DkLvxGs6EbiT5VetsZQDKQPqCS/eN5Axd75B8yeCmLpxveuYwW9edp9Oo99R71V5Eq97VyqaR
eCsC6qFvc/c5DeuU1Tvj1DljnUS3gqs/1vwxUsZOyFcMgDq8IiUzX60ir2WjH6Lu7054M+LYVevK
uqo/J1zokJ4Qa6FB3CA8zJMe2iWwDaAxAYEXgkE7KuwS5PR+HVQOIIu1u8qneRi7V1BIbRfhcU7H
MhQJ8LiCh9M4EPuDVJ929CREfHvjiM5CQTBe1H3kv+ix7n1/hqJLN9ZGG8yhQkRQElpTaPLjdM7d
RzROiX2q60S1OCVIqboULWj/GJTTYO+ux4KZkAZC9zfzPxTBVXEs4NjO5ua8HV4XEvqiB0+N9P45
n4JE385Rnh19b8JPE9X9yvN7qp86l8S9Oj0FQm12cUcS7YAAcX55p4SyR7TqzZH8Vt9HFjLR8ARf
OwWdQp9IYM0ZCKmR3lOHQwIdIkqdVeatptfYXUGMIz5OAnNCW+foC4XSFhP12CG9W5TGWd0mcq13
Us6MkF7e+UL9fU2KYnkAnnV+OgzbcuuPU0t3Azbe0r1kH24Xjbokmi6B9oxylvt5A2ePgkMgkc5v
MX7iEfvbU/jn5DWe07V928WFwcnzjOFLyixFH6ljmDi74QyUgkgxL1CxBOzFmrcM/thBuptr44WV
97trnouX7hLsqTWGyA066KTQ5w+OZx7ps+X25mwjKep02e1WAN6juQuUGfVfyZRtrXHrNkaWVvKZ
JEgf2bGg2xnNMEUBOfRB+ErrYnfe6a4ou5aoAP++6g/T1fcjN64aaYGyTKu9hGsxDIIAIaJv5POn
XSpyPh2HffTXfX/ust1RP7bd55bhH/lr98M3DvVZ65zKo5j48wuwhrGge+mDD/L06zkSOgG+ogOv
sRdZKMfIztxrrd4+pB3df0HjlJu1HMcHAmooEIj5BrPu5BOeDHSEiGxX2516mIa5H61xyI+2cbVr
OxfL/RZUYR7cKMKGIUPqvffRE7if2J3u25rTPYwv74dtHG87p0htre1q8VIhM8ljq/vVokTX+dT7
fUNbJ9hwGc+5ts1l8wCfjMcjYD+7M9I8bt4P3XeB2BzSCqzlDD/MUNzPruEvXk/plkKkOES8Fv3N
6O2nGVCxnM3oTjl6Lye9+bx0Wo7ugwZkinY/asNl3Cu2onfibbXIVptnoXGOJGUUR0dEz0aork1v
rooTE1J3/H2JH76OdwP/5SUeC7Uob7uaIs8tkFB5E7o/FRAn07Nb7GLbdv4gN+5yadZ2ZxwtI68X
w6ADHvfcD79xD30eT0fhhqxoM2mg19syrPwo8LifYsMqycr1cLkdmWI62PtkqXduPJh8IkFHXWfA
rVTbe4EJS9N8fnRFooSL0yMpP8iZu5nKcnXcH08WB5cO7C/jBTyT2kFtAO6jC8OE0nWLE6g8LLLe
D9mYZWqnmlJtKOhq+We6d57LH51vxfQCNC5WiOQimYe004u2Rrq8Qr/0SteOdyvUwhgRRdSqSdKo
7kkOb5/nz+1LRpsG9DKQL/86pJ451j/RPJ6Q1Ekh+98cDYmXz6PzXNHxInUV46VOve1XNSvO7vVt
hyxnZ0YjHCTmzmM0l+jvkZXeHg9qeVzfHEnzbA30iowc6RI541UOSAQ1lc20zrvpXO3Hq2PvvHTU
D7rOIIIzIeeDYMhNCBF+715u6BOqqEuhWfWNuEdCO4IvaOKg6wkrNw5CtQgoTWZHr56BZo6h12fh
CYGGhIR8Z5nQuthHTaQzlMOydI7Dj6ILWh/NxaO3I+buytPOM31M8A8D1DZMRAnKsHbq6RJtomfU
sXZIGqyn19dC9vcafVKRCzGcLUomc/NN+jJH+6cyQWbH9pGkOgaI9sgUAXoqvUOczA7jz91Efj5O
BgdQyVnA/6vQ0CgTzPcVGkoOMpv5LjSvbgfgdt0vaLXSVxc3ocN3UEf2xb0dX3b1TFc9NAHMyfVM
HTxlPE9gqvQn/Qa6GgWY3D92FWf9Vi1VhJqjeOfKN78eWUtfRuXh40ozAqRLvkVBQl10UJhfHhFM
RrQJXlBQIGJx9o+Zc0CJjV5CvTO6IL0694vebrztrTlJrnng28+6tx8nRlTNj3PRysI/o/j/ZCBa
hSzLeL+skTmgJtBWNtXbrlfjob+m0ia+pOB51wNEIva4Uv7pXR9wwPabkH3OUHSFSFW7coT6/Y0i
rvyufJ1QJ8O4IYjJPj8Vw7Nb+/wK9hMJNAOYReZFZ4728tRxSegpy043OsouPYukKbo90oisoInc
vrvZ92TruQ1n8LBV0f0NbjgP9ulw2Oy3pvSD8CF4I47rjj0vW0arw3BFj9F9H141NPbxxu/WXIAF
CnIOyoLd2bfxhbyMc3xaj+lQHiyAVwC8XqZel3xDODGcJcpQoe9CUhShxzQeTVepP799o7xlOexe
6kzpSkA7B3D3bX7ZY7svmg7Bf1Axhg2H9HrprJNbvJaIwHAM8UXBfczggqOg4LujObVAOHe/v2va
Qyf4bsyGOVQ3h+JwOGOBh6IL5c4pe7Rl7Dgf9HCgcRr6NHCjus7xZRLO0rnAEY9cArBrH3L81qcH
9TDx1t9f/Vaf7aGPevddjaNrqkaSrHHcFx47hF5Q4ttrF2a8w0J0hPbZmks5Pfb/q0fwbtzG4crX
IBqSoyrq0kLVnBYoANVo4os6MKrQ0lPSJQo3j07LPrTufcNHrc1yLR/OksTj26eXMcgfwX10Zs4h
Cge7rusrnjtnxtOW/X9Um6BA+e8z13BSO8rueoi1q0QNTaUlkUNvDk7BZvWsOnQIQBo/HH7wQiJt
TiP0EI1Zyk4D34KUgRCmDx90cIGUiVLBSIHXS3a57cF+lC26/8CGb2slQBKOZ0KF0vVokTP8oC/r
zPbVke+4ojqOwxd96S3H4AcL8JdjYsimrcABlfRm5ZbsXGzu1ltp8fKshZdP0mbxdIiTorzRhPsN
eehglnqTA47ncvvMs4a4ZdjtLoZDFu+FRrX8+3JyonxF/vL13e71SGeVPc9bfbXV8h+ii3VTAY8u
W5Zuag1HfH+wtYtENCUY3oI/+pNOm4nmXc63QUg58R0bMtvZJZPS4ZGH6x21tY97HNDdfUTDL4e4
uy2UI7WOk3/oXroooEf74WGJPHC46woJwAShuSgWokthPGoLRh6m9u7WoOmdy9ap7uxlEU/SEB0I
+RvRSIYbg3End/1KzfLrWxhSYsyneceLvrTEmWbj6VSa/X6f2hai6bvfcq0qOlol6hM1AuMfaWC6
Z5KsSPP+iE/B5vFX83d06dzfR9ZEnvqvI/vPFugNSy7d1nZs7wqJpp7nAA2dN5CholXL0UG4nIeO
quBMekVyK7AG0mQSfr4O3s9wX3q3pwgQ9MrE1H21xGu62Pe/P0qnFbkMJFeWGubFWOcX1Uo4F+pc
SFdBf3OU8PyJxo9MU0Fad6FIL/QskdzpHvoZsqX70PJOwa2HKl+tC10yUlGoJH5eUXKl2L4GGBT7
cN5gCKFB9Fm68YgOXrQWuLpfKAqhwYf8BjzKYStF+qGphDD8v3NpWqKquN7OP3i3mhXGTqqCNomZ
Ro7fV5fZhl8imPaqor6Mk+0ofTRzUY3q2ZPzsC1IfBwJ331N49qr5/xwNhQlWcj2sJR7OXGFPV3b
rx0lSpe7TlhWYVJ4aP2hQbguvYxTsZ5s1otYiX4/eA8rR6Ce/70ujbtvq5W02R3AVWWrvFuFu9px
KDcjpSeEMkeH78sQbayWMR95tqZCaVWVVFO1f0pLd4HjTtPkTR7/MNXM0t2PUECxwAMihvZioQD9
bPVbiUePjvLdkE1g+TXW65N24mZrYQVf9Ec6nFZGiES69psyvgZCOxUNThcuUptY1cP0A2oopCkl
GSBgkxeb2pq6yS9pvXj5oI5P4ENV7NqtolPU5l4/hLPeD9U45kpcblOr+MkO5nRH7YxBd2de/Lmu
UR40w9838mEt7H60xjFOdDuJpQ5+TyfC5z3xrs7QLycB+er2aGT/1VZ9eryS0BAUAx/b5BdYrLuT
k2Yd1byusUg6U/sgNvwfws6sR1VsDcO/iARBFG6ZZ+epbohaVYKAA4iov/48a/dNp3OSnXOyu3d1
OQBrfesb38d6WZ2N3uDfXNj/eyMp+2skrGTUgf7LEs1l+drmZ5HetkWzWeHR58ckl3t2zt7fjNP/
s03//qz/2FktHzJN/Ro9SU/Ruzc9ClLA/S+u2F8v6D8r450VdfkaaU/GQ1+0UCrWQbIeFMP3aKz+
5TT762f9Z12cFeUOjZabh/o8uvbIDdGr5+zQ4PD+9qD+72jov2/efwxYo1/Viv49hTN7nST5NCl9
V9Rk50PbQ/cstvp4TzD4/Rff+/8Wl/71uX9O9H8vxbPx/hQ37mceQDtDt4YmHOAAlSm7A4dMBRCW
v+y2/+cj/PsT/xNhFu93PSiHfwoPwEBE+Guau7ed8gTFKOpfPk3ESv89/P/9af/xSAZt1740+QSj
NI5wyQABcVROR0tGxEw1tBwfCQFk/v7mCY0M4y/b4b8NMO1dOn8kgy4RZCvNezikpeq1/Yfu0FuD
7aswE2P7JoF8iR9bSLbrtyXPWweGH8uagbxsx9wbiQXOdsV8BPfwGdcjgsFPXMwhnp72VWGemOJ3
T/NzUMCPBAt4CU536wmisHHJIZ6yVD8HV9lvNKfLUrleIKtS3q3rXj15UhOU66HgZUqLMlV4o5rO
L5P2hw9axb/PN+9LEvI+75P3Sou7k6tX/qk7ti2pMUs6NoqpbhUYg7ygMF+6f356ZBpfgNp+wThK
xK1b43hbVsAR9iWq3oZXqCG/0eTe+WYOhpaEtM7TPLVmR6Zy+rqaWW8PtnJuQQXMwGI2cAp56zEj
vLT0kNyDtwecJc2/L0yPTS9gM35bJNXWz6Cb5VDvrp78sca5kwMPYgiQvNq+WpbPOYpMRy3qfygL
XxYEJc1iHMmQjfYKCBrk9hsmze/pe2yrwH38y+4xuX+BwZg+nqb+26VPOJGAaVyD7xsPf7JQXr8C
fmfV9YHqn7fjjYFU/cVsf7QDaVLlR9sgRypoQqcwv/nvoZnpjtKshiPrXdqtisC387xu1XJSODd/
FH+GlvAdwUnG7xfiv5NPafG77Sd8SPbbiO/8/6uoHOVkfUZejVImVB6++YBWTK20ysq53Xjubvvh
odJi578k63mKT6BPuIqHNSrta71uxpMzc6VPs99fRyZp14d995+uNHnkDr1F5b5p7Jrbp8LrfB3r
0hccvbKwRr/nwhni2CzHR8B/gvG37dfS1bztdNAxl0m7GulOj7d7vDdWBUhXN7sZ4KrRj4aeCKrJ
9CxdpqX/BMcpO/cQ6Fz6h6gHuOwK7PEDf6olOkHGnFy3IsZST37tvH9ITKOiJQhwasHtv35p0Ylp
q0PtAEH8blMwhfrYFouPi7o4xtboLNoYC3RQkwtwUZzPaAggsPTLsJpc7HZ+3spJRTfBaCdZ5KlB
f11K635zm2zJNSgaovqkm613FQ1/WHDvFTQc1FwnQwJZzayBkTTcU1MjM0VPEiC1sSttxRI9tqms
2/fhrGjXfAW+Lz+FwskGIi0/OHk3wArrwTH7AqPqI2Vu2N93n1Fch2A07ChuwjUFyRf1ESnmDIjz
w20Y2iPJy+MwJrdA91SggJ1TpyApY7BWtk5OyntsNXpuz/FzO1g07tMFpsPLmWdwhZLIF4xlAMcj
5xJfeE1nndKGpx03yw8tJTdOMdWs12fkz6Xg7CneZzs+ntSwTgdALF4ABNWomwEWgcsDqrmH/DpK
gLfOz7uxi12CIKm6WJ3C/zw5IXVByPIv06Fuvbl0mNCoegNUgwnEjaoBPQqLwO6lwWQAizodhaCt
pmBorJcPK+/tSoY5Gtut5ECVgMD4iNt5zdXW67fTe7pXwAPRLWYF8mmblumDOs0o/klO+/63W2e/
t2kRYR2mXKgpTaH7uKc1iDZYyXVak6fjknVmduq9RCYPPM+8WOWLcpZvpYGlgr79un7xj3zyAM4A
GHDBDAiw+C55LHj4CKkgQm5evrUt+FlnvFUc1RfIENilSR3qxGB/tglNn08emBxmiXG8Ckare/fb
gw6/7hKXZhvBKkSsehg+3GHSbBG3/cq9EaWu01zx6t/eymh700PYuQhoKx5bcI617PZjaKZglZLL
QZnCIHxGUprFVAo2MPSMFFxPa7Ni72lFDKpNyvQ+QnPePAmIGW9zi7s1FlIRC9oaLiRweKi8HvkR
A4WQwTPr5bKtLUGOgymd0eHTcbJ83AwIcpsc8B6F6VbtK3Wik4mw/iAYTAbHG+MRQ0+ME4j/pEBv
uSYl5kgcWZqbL8W7l1zMm6LFa5cHPeS9LXLRt/hsdZbiUavaspDWPHSayO+ONhnDfQyymWxpbgld
rLC0xEPVfEsnIKuk8KpImaiz2vrTFRi2WwTD6dgY++DfBFoVS1PPABxshrv667ygr9nLEg7KkccR
gtbG0xqjo9+byu6T0iy8Ehu5tc97lfYmuHRzUPZwGxHexWxeLRqJm1ug8b3OLpY91yz+5aH5+su/
V45EKNLa7w+8TPdOwWs4Y1WSMkWhv8Kvx7bCZc7RSraqK2XLrGUKfehxRPvN7j6v51hdAeLDMHnq
oZ69eDTavPbOkwHTu5Ban8vhr7Gt0wss4Lc5kuJsxXbqwud2/Uabp4Xt/IiRDW7NdoYU+WaM4jzE
zIl0uOx0gFKpMfkcJX8wldM7i4LMMfdiBILJE77/0NOCHlzuwH4nTcntHvgt6eYqPgf0pbHwm+jO
CQY37GgIZPxjIxhAoxguAlA7kZXmKjNQm0KQ6OJXv89QFxW1BFim89Pa0/vIOqG8DdtMs58ozv8I
cTFlVyTU/XKIz4SQPrC59Xn70M3boptxZl9TgXPvbbWzABinQLcDLXduTy72Frz3+AH6OLpzI4MM
NSGok1zmWpogFXDdg7b0UV4UjHnxpHX7cGEEj+VZprdl5j1ijrQw++VT5ARQkAcTJ6D1fTX223mz
LOb50qiscv/H7Tg/uRUAKUFfdtQTfRm8evTZMPkaNWDfltzFTly9AqoP3ZyvcqWNKVNQIfVeGxh8
EBSp7IAntpbN3VEfJujMy+TjP5ATPxgI2kvzO94CcIExjt/QuoY8hG9l/YylyWn/xNEJ+ZeohsPI
mnIEo9VTUyBDObwJ6w0zYDhFIj+AxvKANgFmKlIbCy16RqiSYgYWkiOVg/AaQnCCFP9orQqxazQH
AEfJk4In0Scn5/iZSavhUpniMPifTQWJ/ND9dD/aw1RB596d041jvJcdXbflqzd4epoRnC52XsX3
j4M3qs8wrzvg0AtpIZPanWRJHlP4VB9W/QaldA40u0r0sdmCs0uVlErytrNex/GkSFUO9svkeVAP
xgEe61Yz1enD/RxPfuEjIb/luJkiCgaEuVm28/sFEHy1FE/yFZe1+fruEsO9cZhPO0FDNUn3Rp03
XFEf9UtiGDECDy8vLBgCKpPcPbyttzcmg4+0H3Nm50OzAdMdtvMP764B0kaECxI4l01ToUYPUu5e
IoHonN7jqUGd0hnEr9qSJjWqRBmZ3X5d+iIFk3lshFGIN5uFWcW+gGAdyGRnBMNW8+/zztcR5R3Y
gvg4xz8J57AVzDmoJ+E+7jS/tR7TEQfIkqI6l0U37M9mtBaoU1BKxnw0rXRT9dV4UBK9oOZ1sZW1
sX3EYyrWznX+ijEBT3wt1itvFbdcYLumF2B5+8ZTXBX+wOX0xgIOQ5bbTABnBc54TIsdsMxpOfDR
fqC6EFYI6AtfOFSj+dudVi7TKD1CtIgw2XRfCo9djWsypsdPPABIgAPr6VuUeMdRNZnn6ZNWGCEf
WDog6ybPSdO7g0Mxa39ksJWC08TyZz53U0Yq2fjomr6CF0QG+HgZ96pMC/8xqR1l3a3b/Z2OekeC
3pwBNhtClMSjQdoHIPEpxJdYKuvmZso/WE4qySRtPrC3jZuNWOaNquqF4wvfgnH1mNzHtNoxjLIG
Qvx1iZugmRLufl8CrIfuXaZj1jTcIx7kGtF7yFJ9+k7O9hHRQw41RqnnfF96c5M19Fjg5YdqUocZ
S5QuAd2Nj9Ic8gIiamN33rvF8mUFIoZW/epi3WfUue8nzLKRfpju0dfG5rYwcFOeNofeyyWKAirO
KScM+foRMExAthmUQOy8CFbOrPCz7GZ0uyoO2ySE4S2r3jjKd6o9B3xjgSDJwJBBbocTuLxMDQb8
EHfbAXrpkzGSUiVjpk1ufoK7I5CdHK/fI6vD6p0iksdwzmgd2D2CrWGz2VhBI4tC6hOvfOj0q3xy
9ZaKBQ3lw+Hfe5g3qkrs++0ROgEQcgK2Jqh2fEuuCreA2Xf7CX71NIMESEgWqW71NFUe7vpG2WUM
ur1Y61+YbgRki1T5fYeKpTB0pIdbhPytO427zEo/7EPpXCn9Da0uUdajn4Zxne19/sIqcxeZsvOR
5qOZF1iwB3F7SpS5HTkCZUtvHZxFxP1Rd2yhouK2DL2xeWCrFTbjxOYVMrnxTRu65mKtpoQkPJ4s
JuDkrHi59foSw3zjtY/Nh9Hqxh7TN+x+Zbz30PrSWCGoQd9owcWyPsEEUuMaRG3SO2VEwZTzfwn7
hE9qU+AY/P1O3UXnobIpeQI9HyceMWGn+Hen4Vrv5oHeAKiZHGicXYxZ2QCNWP7w3FHMe/IrKv4g
zwo649BpPUJ4jIOE/s3A2sMepjZ6tR4BhzJj6Ef+mPGbvBszvaA9w35lbP7UT/3n4jk5aD5dFXwJ
lQPfwGa32M4yBH/Iz8QOZpKfq34gPtgCfmXiDveKGCdqvdsU0qf9WDLWRC9Qg+suPpJTnU4LTiSO
Oeu+5DBnATMdiMhgaZFXoPbU8JH3WedxKAnby7ZCvZvrFs083EisqJzcZzXmqbfEgxMa8PXXqRSO
OpYXIowJd51vwRW9IKc9Ge15oIqbcyNeEcBltG3EzRsQk2H493BmbKaKeacCvibGgwvtnXyZT3X4
fa3Hq3agDM0O3xLgLgpwmE8uhpsLRZrf4DWi+I33itP/WLasfvGtAY/y/sI/ozCOu8UoGQ9M6CeW
wH7u1lCEG2dC654Qhl8UBxlbCbPJd++cMUO2Ao3TMWmMhz/HpNsdn7jjQfBqEOwzbUN/N+GveNiS
+BargXnIEjYJF8HNAmnOpaX86WJ++RVxqb1D2zmFc9Edx+fRW0JmYPuPvfznUnIb6iMh64vLUsWT
5SJqqlyldZSBWN72hamHj2W1Ew9Vso7vCbUTLjWbCfyggjoTvFXodZKT24bT8F5CXQVhzC1dWxPB
wxEExjP/q5FrEjcEhB+FNjIZ5ng2ojHrtuAzlw80YlhJ3LQK32rAxsJNhl/Vmgc+IMonHxE3WI/F
faZGeJ06lBjWtljsxjwnSuhCldtL2jd3iWSmOtTCHAsnthi5ClNKns6QmU2J4/vkcITykIesoT9B
EjRBISNqrIBVm91ObEmFTahNGvaXmDgQpcrh+vL9h2tsF8GYqzrbfBQcGQoPmHtzn01IGXiMpWO9
eyzCoZ2JKu8/c8aX9MJIIqX41jtwkeQ37sCfmojbRgLZELXD+TuAhA49LuPXrt49IV7hMP7n/Z8J
oZPTMGUllIk6dGvuNCMX9ipj/UvrDGEJoHPoBOIUJ5lTHsBo8bd3tNpf3QxrQDfZT7fpooLtwfVZ
qGo61UYXr+A1ZPgEjGU0F3uy4NHQdfWHucYIL7UHKiwg4Vr76ewbOk4uloQS2b4HXSTKE5nJT/M/
1XM1gBPk8us0xAuwlIi3DTIIuiXCkhf/pdw9AZnRMZcAckM5tLCFmK6U85lFnC3gpi07giI4rTVo
JfX3ucdXt3uezxn7UhPqZrY8xU/mxvKMhSEQwYOwo4wiiInj8fTGQZSZqwv8tjaqPGnKZKuH5Bdl
h2avmw+W4SAW8xKCJikWu5GK4odAGMvm/VBhpSGq8BbIaofvCQcpl0ceACdllfl7JEfljWRX6IhB
jE0LG7zMDNHVGfktbtGAWwdllwZFoYyXsQ7/MQSEcelod0qqjTB+jE2wB8RuldJq8+CVsG1Rrr6s
xEddkHvIHL42CUDa74TawFxyZa+z1B2kQ+wErHliVwyc21grhQEIQNe88GathosX2mcZMyCgFpiL
XWBbClbDzXrzICsvd8B88fUJ5ckUkfmbcrFcS5buKcyg5nymOCz9eZH4KI1RD5Eh0lOJ8qGxyxw9
PXOHbqxTpoRxWFEGYHnR3Wny5E7TkyVHDTdTZT2Km8h3mXTxa63yS+IXUaFHZX90KCbnFaEA37T4
HlDFqFLgsOw/vCegz+WKviqUqn6eSNSSldPRWl6JkBzMIJ9EQZl/cuNNPapQnzbs0RxUkS0fTtxD
D7qPRWiGW8xTBriKaZSckpkR2mVdYWpPwMHZR5vCHYsDjS2u2SMWD7ecW0+Sgxt/9s4/gg/KEUt+
suWgE8kX9XuYSkvmct0TpKHMOXOPciroxvQqw0s6WxX/y4AVibc585zFJnnBXheQvjPVd30pOYZj
cPtE72jF2BYpu7T487vi8CIQYDE2Tp7KLqUPUOSIDXJvNycsjdg0klgcXOuNkSNkexFhztivDaZW
bAryt+YLSrU8FZL0irv/M94ktrST0+PCJyD/8+LPD0bnyc8J6dIaBmQGHe8K2fkCm+4ZnXFl6Rhg
lYLqTS+0NLSH+6bcZBiE3LwGRSBP7jwMUGs8Cvi5XuGqpA7RAm/AP8+wRw4Zf9aBwJkh9UuD7VwK
8tUbyENMctPplvm8g5du0Es8eXElAM1o5zw7t7niQ5S18aGuPvky6/0gPTZeAhmLTvYdgavk4Z19
xZW+8I+/6AjtXLZeAMrLvqJOVex5CXt/xaqCdrun2Ih6y2bUWL83QU19hYMQEipL/1dxBaaxi0aO
7Kkm0i4qFgARW7ATinn/7pcKOLje7rbVeri9rVUsVQJDzSFHnH1/rvb9HBkwW/UFsOK5duJOPsGs
ashZCZmfRyIfgMRh6zC1Q57ekH6bjhuCEwqey2c/mDVQ63DgyVt6fgH5fawjb8Ut4gHPjzte/XPl
7Xhsm5JuZGk9WhKre6C/rJYYcGUEupN7aFeJU6Bx9saUJ6rz5eMH/DbzV7Z/kY75loLHTMCXz/sC
mPgeUrRMmziG9OYYCcNM5Gk0L4dNnx3YURxvI8QjFBPdR6h0h7G1H9kAzFlv5BIW9ES3nDfhvg6a
hsOe38Sg5ysdD20tRoCp/qOQAj7W5qvbu5tfxsYX3pnwipIsOM3wCdFB+jiKuBOoRYxJ5+1WcNrH
wI0F3kqCuNesSL4JzaSP94Bqp4Y8nfWNg6VBfEzkxDma/S56MphD1suUZjAyMYwijzvG0F0nn1W3
OYevJI9i2pui9ig+Uo8wWIALAnB/mJv3tlz28aUKniNXqTFk2Nt4e2LfJvWk98ffOLDsggF+Zoh1
CcQZOFiPvTaW3cf60pqxSUD1nChkcJNrWC2yKUlXnILBvo9VIOvL+7fBFt5LIbLYThcpczJuGK0C
8a0RefPM02fn6e2bliEMWbuoMStq0Jvhba0hXVkDIkPeMr4HQjkP0yaOBNlkA58CWZxz55OpUyvb
sZPiEb8yz12AleRCywC9bu+WSMFoXrhDv5zgELjV+ok/qkAmfPxy/d7Vay6mfsPTxn1jD8bkR0ic
BMgvSDPD090rONXw5t98EndFmDNeGI4A496sIVbA9d9WPR+G61/BSq5AB6rm4gbSfXeDpcqWI655
kSL4TBhmyJLLg2y0+TAsSlYCHAwTD7mQMS5DLCUaDdyYhcSSVqo3sJSYutW0F1zZDtOFkTqZx5eD
xgjLugD3mJZTBCKGrupk0TvQERe/f8skg4MRIQlQdNW5Lm69A7kR01jArIV97l44fmb6VOlhsYsu
lW7ZeCR0D1UiIMZg29VfYJ2hzDKipzWe5vC9S7TspFB3H/BMOnDKCncZgDRnPCccboLO57HMZRxt
w/8G4q3wa50NDHJ+QQus4TgUJXPQrF4HVZYmR5r68ySt44aCxd0yvHZpeGLHXJic0QrArTH35NlY
r9nDMcIauvqy8v/ICHNvnTj/HcxbPvzOVxpGjzm1WVfab0JcuLTavqbAdI2RTfrvtCTg4kwCQjgO
LNVj8oEdx3d9E8mTM3Yfv0YiDDSAXxIWubMmCDavqcwiY4jfE/hfUDU3c9Gx8Ihn0wjigO6MAyUN
T8FrxvDFH1L098clIwwKHHfDNoAv3x0lZEcQFOkhzU4P8L+PuezvrwVrUFjee5SWfFT8Bi8s+wst
BQtLZItvnrAsA8jtUyyAB5LXbgh4zrAGrnG9FEb+7MgoOHY2M7hV+MCVQnvAeq3wWJH+V9j5+Ge3
n2Zl7KoRTNCOyg7JAE74WR7VzE4/TtaeGtZzo+H1pcYUqKBf25woXyEol3o1or1e+MibDd58CA/R
zic1l7YovQppZTTkHinY80WPC23XkY7RQPnAV+zeFQYso3yWYZtwAbxzwgLR6IW6xyeeoqthvwx7
IYV3iBFr3XtblgyzmwPbp3SYUMQAPNqB6R4A+tAcagi2Bsv+RPAMWBwjP+lsKYSEbMme3020dc5X
6K0iFXVaznLW1Tw7ar8SzhF6vR8n52tQTyIljoRBzpBwBM6Y+Dbo8DIjwH2crJtqJVGIoV0Aj8L/
rGQiiYdwndjt4ERx8j/OmfMfeqNQooLZC+P6EiJoJ5jO7UY2tXWcuXAC7If1W5JUATaJ74pI/Z5b
tMvNzZ2DYF+J7kevp2t7jsuzG5GzDjeS4MI6FKepF4mSZRchyBvqzjsqaUXqUfY6LS7gjKtEvHjw
3bNFyOYzVq07UnT1qZ10vhy1iztRDsRwj4SCOwywIGHKXMxSnUpuUZnfOe2O+GixFsipFpyYVr6T
oMVStSS28EadweIc87Ec0T1ftrACxcHgjGck9WFb4od8zSzlqInYhxLskAopR4wr7LiEN/o1DrSp
Mb15l5CEFLGhqe4/P8oGJZ2wsR4eBXoH6LPVso0bzILAWkJsSK9LnFmvPQz97CBIlLf1Z43Jd41g
lP5iwxgJIq9o+9x4/OkRwcRkcfmC0AtGu3UV3a9rN1fDxxr97Wr9yjkXGr4/Ho9BrTkYijbHUazN
Swa1zuDUPfXPGOLAQaQ/FuELVXnMBGqQ8Wg77m1sakzVC8YOGSZSRpfJIGJH2BukpGCYY/PVfbZ5
Y47oLUCpK3dYOs3qUkKEeSZn5144Hbhj46vbvhrzI8alSCAHBaOIDD8Svq8vBKApK75Mxs7F3HMq
xQq1GSh0ykaOuG+/2LtX2gYM9bRvF/jzFsg66SdcLt0eW+f1NRaR0hNXTZhdCiBu9VUi67IbzQdB
PzNiGlqi10pb3b/L6W3fIx+X3H41cQYkA/HBpClwfqWQBLb12By5ZQxX1dxf0kfWzS+S4bIy93Kk
YeI5npzsm+IImpXc3lMspHmM8EUvp8mzFktbJD07KEQ0WJAgEcZIw9lGbrERT6VjmxDUDIMXX3eP
izqtQsVvyC7ZaihvL2nuXyf1RLUGEMqbVe3uGcxKWpvahY1VInuHMRhrbk2QTqpMFLCQDOKrKu54
Ldw+3W4I6jdjZAyGEapGTIWdeTKSBwiX9FKob3t8QbtYarNuq0/ejd0Cb3/vhibaVfkMXC3hhcYN
IfoMS/zhbJsdVfCvLq2OzhG+MPHC4OsVloHi1ruhK7sFSog4jyDJxcqmQ9qeqp7MSdwSBiJEwZoI
xx4rm0DDa+bpY18uHWjL3divqbgu5CBb0kyBJb9OzpG6vqS39fNNPbF6m/rAfIRPhKFYOgoxhLCD
unlSzSpt1m+S1KV/0637daJq5piML6dEY/aGaWDuSM+xlDLnRkxPTqxhcN+tIGTyRJJhE35kSyk8
ZhENDtuHmS+C64yy3ZQ6nwfLiPONSpHmv4KBfybI8ClP9qsBQzYvSyUW/TqFxU/tiCTWkzRvz9k6
LbHsQmVcQwCNh4ztqNGxrV3gyCrDe+d9TxpMtnGIp517WYMDp4iJ9yCC14qMOZLubcxj6gnsZ+3u
DqO6Jy/0yuzbpEtIdprMg0fq2Ox6CttFCPjWF4lNoWIEBTu3qm8KHivqAYuC7hUBB3GoEQSPueBu
Kzy8CNHxjR7ciT54IIQTDRuHEMV6roz10BUscRKpaIoMLZWa6VL9Pac56urWdSju441G1B/9NX2M
3c/VGcruVbP05WlFxZCW8ursUjCILiR7+AslN514DkR9a5/I1sHpEnG3JQ4y2R0KN4mcn1N7lUsX
0I3j0pNI9WuudFAPwv18hrDxvJNDXodMOhFNglxYm0q00Tc0upGTtWjsILzxrpBo39CqB/bdywKR
Pus5GCvn8bP/hJ+wjY2QyzpTCJFW0vpZBzcxgcqtF107ixMlFYog5cg2mH6gBYjEKbIGErnbxzeE
CJWxTKpdpA5xSUq/T247kaOj2IwfPmWQdFmwmJNTiKBfQPnKHs8zUqf1vpiP1qpPGXtEVlbxyGHy
48ql9j8KoXmLTCzd2XuKyP26NcsZdc7v87T/FYqf0lz1b26/0tda9BMTN6AS/5yUUU8rwo6TvSRs
9EaMqhZWT4xYe/cfUp8I4F8WKMSQSy2X+hEcuXnRSaE82L8KO1L4e1ooluho8/JuaT5v+M6NT3mQ
hMtl/kyLbe5rYUMPBxTfWAV6MuvYdGMGMThEztSzd1p6ImFbkrWQgw6XkOA5bsIxTGuzjVksd1sh
l04v48O74CDQkrBQkz+5l0SyiJmO6uwaiOiN2Gn2CnGQRY5DhJnv7fD4IrzgGbaRPh1erNvNqQ6D
+RA/kWjFPDGnY1DWd8bejWzBkcRJTa6fe8CRcvkqJ/yZYo05LZ53i3hMqVYGU7Rx7ZIFYq5ItlsE
1uOR/1ypDqsdNyrtAxXndDLyFREpF8uzP1h1WqBdrZYaBZmHcmMEErnqaT3BxyGdwT4kAMrsbHpK
OAvLrYbnqZX2HjnHhwcZu5jkyTAldzTlL5/OPh1pgGeiSMOha0jkyNvRtthJXllj9xbfoqnmm0wv
XRsThT5lGh8coEesj+ue6wvGFClODMS+aH0ZpuOgSYY0SkRn4okZRx5Z4Nn1ApEdW2c/qQ829Hqp
O3XZgrqnJaSrbZqjKjPHFVeDy6p0T52pyEwZV8474NAOqq/T9rNCNYiAV+KD0bzb1BPMVo9HKBzb
nnxtZ/UbTtZ3NGPEmmYwPvlt8/TOe+Th0jOxHZlA1bxwUuOQr2nuHM5kT3c4AYLxtCZaBQ2mbBRe
NQhbJiEQyjr76gvxItmVZtfluGJO80YP3WImZr8kppIUqwiXCscuNQvRAjcYMuF8JmjHUMU5xhBW
PIk0wgF3eKj8cvdZEefRKHUOzstLoNFgRUYuzNIRiWyKemM6s0be+oQgjtGTKLi6OXmXHp/6TcoU
iJ8p4+wnxFLpBc/2tFRnBkuT7BmQ6ZHQBr0lMj7uxfxQxEXoxm4XIx/lkT0ZW45hKewae3jUvJfT
fnOXB8wjEw6EPE18JDDsS1bnQ+falYlhiXwI2myBuAHdcvB7q3ltF1+/O4YVB6D2wsYv7ngLSA07
1+kz3KmoNjc/UhjSWUDDiTlVreEmn6Gq/sIzZVHgKQwJqVrii+lr3eZOJgy3TaqqHfvZgJYjS02G
Nn0gaEpx/Eyb1tLo+iDtz5ogMhpSbJAc3jdD+W9TU9d4mFz2M4kf0a62nzRZcRhHb+wF23XyRNu5
Ckkhy9Eo6oOxp9JuItJ3F/KeY7tw90TypDrOKxFaD9Z8MQlbMTzK+MtDWCHPn46JrnNCd1tr3uB7
UWj1ySd755CEaUJgJXaASC+3ZDRqt/fVoDiIpPPVtDUXmXn6xwbHMTlwoq3Ve37B77w5H8lU6C5s
KXWsXviRuHsbVaS/i4nij8TJHCh2PfizvzuULhUaA4o5St3TAanH5LKqJ9mmZLqcXDp57xgJSUjv
mhTwJkPS4AQO17dVbIxllvbRfaE6j/SVIMXlXzdo5P4JkkqMni3PjUAGFaWYw0iaZifzfagUt3QJ
sCOVHuOEHw0z61648oYN90o4uFJpZrXBYM0RTLZIC3G/cRy12r5d6PFJBr/suvFs/EW2UKT2s8N9
opL7IRerfo+nxaL5QcSyjx54tS3eZIGw/k9H4pyaOjHVQSJsvk9HUR4y+l7juWU8Rj6ojXUKSYiU
GOlQuIXsmHHwYug+OrlkPp378jSVEnmSv03muIi4ZRJ24yX7mzw3NXkGGq+Muwnmyju+Bg/nSF5+
AaTcJJAgHr7gmlFEJGtKneSCZbg7HfGa5JYNJoaUgn2mx8P6buxs9nF/yX1hxzKR4zt7b/+ZEKcs
z9DiIAc4MiF6k3SR/kf/78bze9MpOJrnXmN90+RexYPFmPhOwi29jakEiUh04Kq4Ha5KuxRF88Vr
ovLfyacFIi3yj5ElUOKiqpVYzh9Hmg2czw+VuBRTtX6FH69kiRvhbXaa0BwXDZHaoBaCiXt+PVfP
n1dymhJ1h2cOLKK0m2CSNYTs7VSUX7ZbOAzrqzmTJiOvdSS/2FNRXGb7z07ddRtd8xoyCQMOgQL7
9yCP0MVjJZRPHpFDngpPmVy8/5CZmpF3xaqwyPRQQniFnIMEKyWG5EYBR1QFL6vrg2pbQ7iQ8QDI
KZg38UdtSbVJb6PhiHKUFnbBiGSPf8FDHIR9nKd9/MIXcaWdbLbLi3P7uqEhcHXy4LNVF4bIplSJ
Qo1jSFdxfbUrbAm3/MrjYweWpgoPkDrSW1g7bsBMJp/QHiROnj487V/bYmxLfh1do2KTJ9puRN/y
j4wZ3jfr6kXS6yyS11vVEum1Qbh6+2m+LgNis5RghE4G36Ls+XQ6WyNVdcfSfPADNOuT3FX7vvis
SNxtuFvqHhIltRShgNMEfj95eDNkrTtr+Dtm+SnmzeC4Wny330PicI22egqQZAhoiDK2Pf0S7gOV
MeYsyAaVi9vJGvpsWPLK5fHpQUi8zYl2GZY0RKKL++1V2LfrpI/a6B69CdX6w3k1DmgHxD6y3EVu
ZIVjxH4/m5sTMTR8C54bKdWHx9HoaGTERXKBdbXKT77BsSxSYmQVCUzrpeaNiIQcsiZYyd7c0+hF
jPamzQLD8kqaOckbP3OutJD1HE8fDhgyjpZ+YAtNFTpY5110ng2pxBETkahEIAMPy8oDYwKi1+6m
94mgEIzIIy3EhhtPyNONqLtUZPFFGzJNAwGDyCf3tmpKTux6qrvtIkSFhUzzB6lPGXjB1Xlub5QK
z+GVxPho8sJ9FLUVu/npDy0UxxIjEz52Kl0d7L0KMyt63LmHExJ50TC6JZfSeRENU8zH/aHgNyGd
Tf7qvRysmvS5P03ztHPBI9EgiwtGYwGxPep9pElFSsHCDRpwQomAmPq7sGN37/pVfr0Otcd++OrZ
7tXX+etDTwmNrecfVH8lSxHyIOIoFhlOxEds0hd3quW4PmcGZjfc63VGVBBqM202JjnL+cffesZX
ZsPKkr60WY1H207H4ZhWk2Do3l32cR8QWTqZ33F6D0iZ/Y+zM21SU/3z/iuySlBAn7JvgrjbTyxX
3EBBEfHVz+fK3FWT9D93emrOOZWcdLplubbf8l36EyyZv+gkecTXjUl+wupMhwSrGgXlKq7Q2aVR
xEAfuovP7AVH1M+/HuPaQ/8XQVc7pcWfxjhdUnwp+JzMaIfvqJCNVSCHKVJSo3aoQAixH5MXi3in
9Izrx0oxvXrYzcNFyzAnU20N0szOmqArm11SA7CU8GqAXj6cds8nlHnycQWVn/Moo45RHshGU8qQ
othVoSkJ64ZeEo2xu6jonCNmAgnMrsbqMaZqZ589dFX02ydA+9n47JIj86oT0wlIDemg+PdR3wFR
aFxYEcI+kX4bYAEvjXuju8PYiuafaMviyEVq197SbKcRqNAa26hUChuWDaWwxpPbZu1xdU/MZqKf
1ZyhYq9x+64Unw3WMq4m1JiAGNmyWMP7XvRwie7Og4f7SPWSvjYltZ06fRHvblRgYvqn1gsQEKz7
EqyJIGXw2928zeuz8ZYYUkOS7PN0tTKylgFdehWQhqGiAxotyQc3fpSs+oY6vugqc9hxUn0iVY9a
QyYa1h+iOnUMnoQJqi3622oMrII6zWVJ05b+qUiNn7S8/RQ0Cu93enhb00vMp7LplZTXIil5saw5
YQ2rstcnsw78Bw0IusvUPUdViugD+GYgmmDmHAhlYW9UcUovWWbsApc5T93+Op5AmNduvdFMLUxN
dywKc9yRT+SckxNE88pmNbHIx+Nffm6c1ZG2E1iBZ+SvFj37M5U3RDe3uPQfkxayCceZWFlsXxkN
x7eek7Mx2cQXzNvm6twZcBAVQ7FiZQp2FWHA6qXfgfqA5AAbku8fc2l52ohQAynDKvgMmbvOaUwf
yc0TmVJgHgGYmn4srEsiiuAkO6cNsy1kw2GmDS7xe8qNkRkWcI5m5HbX6AEQbMAu2h03NjrwvMI7
mxFwQw4U1T4xT83PQdW3N/YGtKw8+K5BFyXDLDhQsWqoIa85MWBFKLht3uKWSeTHlujflhLyTDEp
lGioIZjkah7HE9t/q0MAQ5CqC1VipoVxuxjj9c0TKffR6psC95hPYB499dWoCM41fdEjPe1rCK/S
UpYUo+eP4EQETyuEX0uHVHLfCm/oTcWiv0ndmwVKG476MtEOZwG7eNiMMkU/t2CXGfdF+2680Pxk
P075kaMYu5pJnW76d3E8w2vws7koU1M6QtW9N+lmuvSGwLlaizkiGcqyv5Q3VHEbAZehvp3N2k56
M1scsYGK4spG3PRnn8V3dVhtiIh7I+0cXNHhidH9jNvwQpjqIPo/5h287PycIObx2jcun99ZpvFr
KpsaQjUOT17aIMFD8VUOy1lJWR5Uu1P7VPWozoKSTvWbxu2TrlU0JZjTQ3oF/V1/pzEn9jTEzfNI
9JCOzolQtsMAEU0H/WE+4HfINJ8b4PAs4HMec8Glktil1FHudF3aBOOyZ7FsR8QvX/hWk3vaxeYW
XMg3h8WGmBndreedcL2k2S0ayD+wXKWfWK7fNHz6HU1LtR7OhgJX3AXA1ucUo5rwkyWE/DcVgt8J
rt9Ee/rq453Wyi9C9BPU6cfeZHR0qFHTeKGUwXokDsgHd6KVhn3sVyzyg1KNJJjd/yLZfmN+t/BI
qzqCZQ6mloKbn+ErIqBWS4oIsNvaLKPWD67x8l+JvRjpoNmnKRLKD39y6E9qr9tc34jUCrDl29zQ
VTRfc7p6okz4pEslnpSz+f9hd9CaIxP4ibYtCbr5fzz5b3fxbZjTt9JRVifuQuCnBNoX+yBzv5oM
Rf1SVGKZzKg3/fDC5b/Ort8u+23Q5eLeUVsYxyO2yVXB4wpW8wjBVh+S+GH3E0n8r1Tm3y73bXzb
WvumXtTyhNneh9LNh16/ErwC1bzQuO/QBgNew95YubN/s7f/vop+u/A3tv+5e8xRPk6F8522oJlA
+ZLu74nt9ocL/XUV/Xahb1T/1bnVul/EOPZjSlO6ho1ZRvGROE+f9qL26IfL/TRtvrH9q8f5fr5e
kUoQZBOwrymEAeq8wpVdqLaA35sKVOC/ryr/RcYKr1Is21QFuyP5+5KpOr0+0k0s025SH42Kk8Vj
Y6TzItqHk3qL7ZHAhOEEC0znygmYxo//k0zTH3fxbcl8VqWmKm/uojY2bQq0QFJK9wNnSvQCCLs4
OUHkeNe9wJopP62cn97Bt5UjrY6PVfeEqU0DMhiA7hTE4RssVOl2ThDZVqHVdUk2yHMHNBhFY9No
XDUqNEKrH4bjb1vYH2/i+7L6XBCMqi948pqyf/daC87hLwWbDrjwMkrfbWOVqP5G2sCkE3a4Mpk2
pAbjbhejaxeasg5V9sROk1xmYG5gZBbwKW5Wx2sneLzMyrCgitL48Nr6YwgPLbu/U2Bg1ODYP7+I
f7J1hpiMmQ6VldUA+wNwlLep4pbUVHPwV40BXQuFO2CoMSWckz4rcktwrN3M1ebCsHgITyGppycK
FRJMpeP4CqEcqizMXhYq+DJcbe7xLdHsR0TvhC4RWGiKknEPy0xl8ARHe1tSkkUA9GGuMX/1qQBP
6NtB0GU+3mnVx5pDluKg9dancUQCSqFgv6ZeMStnNJU/s2oCeo/kMQ86DpUuGajkfX1dC3TJqee2
AaNQO23RW/oYCs3YI6DpBR3jsBjWLyq5t7BDSUY7rADgOseeeRve0c6sXeKo1jKnDEo1u4w0XwIf
kdqf5e5kP+LniOaIc6GzQBEIr7iotxUQB5kAtjXRhv3J+/7DHvW3k17ptnGqV5BYa/flb8IZ2So/
Xovi8ZkM8HCf2KM3Te7RyLFCQ6jU9D0RMv6wAf91y/j9mt/kM1qKrGadrPhMPvFs8cLpUbFjpOWc
1KEXPKdliw25bxyw8/z34vibotwfD/vteNd673vdarrVZBbIzqbFngz9gEL4fOI9dG9iueyYjTkF
GhP5u8bwxz9GcH/RWvrjDr7tU+2036okhTsghTZG3nw+mQxH+yU5kzHejX960WKtfwsk/rjat31J
zT63ldK749Vs2l8nfXK0R/pe6IDm6G7iOHJIdrt29IM6CgLzYgD/dd1ve1At9z9afVWqydek0heT
N3nMRP+CzCpQ2aDuwUcbgzQZ0ELaafwZ8E5jxAJrhRrmyFK75iDYLQrji67Rw+XQdHD2MBcmLaHF
SQ8AMg4uOvTMyXEcJ4fFINWHF4M9AAaBzSdrHl1Zb3Z1cKRiX3OcfV+/WBR1Ls5o0PMwHiDmiHuI
pgc7yeP2FgXFPOR0cYhxFzK4pN2NOxSwtWSyn5DmQBCM7UyfjHKzBc4brAjLouUimO3fqA/3nDjG
1MAQCoFiTnkfHdMN1dx3+dE3PRKE+xLBgK/8roM9ouBnDz26oxORStI1c4Kgpiat6F4vhLdEirXb
ZWDgBnthsHdaC2UACZ+7Big5hQZ9wcbp7BGWLmCJTOCt6YuERJZblHjFtUXVBWXP0dsGsWwYycIm
JV4ktEgMHnUQ0OayDmzjgkXORd9U5FX/oe8lWyCXLg7SEAXXaawUDuAN+mZjQW1GLoPuA0cF2lL6
bjGk6MX/Cmpmi5/qWdIwjQYi9qiQelDM2HuZX30wly19MheUr8GJyrLqtI3NJCDiAwtxNGMBhIdt
ZB3aPKAVOm1rsixxjQG18+ZNyrSU4rdp7+DIuYuktvpwYQuecmWKkt58OaQZYTOJIDYJrIeuT3Id
a4kh2xlhZLgvQDWgogKoEoVAUkHxjkNH3zt7Gnwzm8KXI4CLQx2S2IGfGXEpm3NZ531+LXY94ws8
d5tXiNjVC5PLq9czSg80f98ceDPViDXzGAI5AfFMEdh/uRwhqGLZA5D61LboOOiBmenx0DYHErPw
SLJ20fn+pGvE8R7KbgQpc7BJCiM2FpDF9MWZxn/q74E1TAJvE3D9islutQxrHnn7k35YBCwJHDpE
yUAUr2KJHK1y9Gnm73mnXxNhYn8z9P3JWSB0azuLm+4MYPDpG0hgA28wiU1vOKK00gJh0OKYayVf
mRWmCJ6ODNfnyFmTI3uh77hU60xP41JbbtX1rE3KKBE66AwXKq4TgVhv+BxnBX3paO7t0LO5djC2
zQXj94WTFdyxK/Jn6G3kemxRgAK5ifD6xMGuwPFT/emuJ8LikG6tufky0SC9OQmImkDwEvcrnQqt
Y5901swE8g3TAkPej4FlTFv3neZrJCZ7OAqtdZvuws5tDUOI4gJziRlLAEvMXJRjAa8S20QEjEq0
/1mlLirlVkgbSU9wnVWJyZZJVOkUou6gDd92o2NR6O4ahyZ+dIBJJDpRxjyqqbf7wxeyEVA5eYK1
4GIKWlRyxVqCmrfjFE5I7dFAWvoKqt2IAIzPx0vrQCfaiqDG2micj97GZggOmlt9BaL4dbZDPm0E
E6nUWdVryv3cyexJiZyqA7QZXg/LGAlqss/STlo2SNzcCMfJIhl+jJETga41ABVAjNETQJQjZM4N
lMfXB37C2HpQzGgkvCksEYrvluC2eClc7kxdSOjCUFbSZ5Yb3AhhC/boZYJuSEEHtZsYh+mYHo+D
VxezZ26u94z+dMiKAm42AufPys718cN1ydCH27Gq+7Vu0NGbPwms9HhUsNuZ4wdkReY4wH3ecjQD
kRlRWdKZFym77Xo3OKws1UrOjr/PdYc9colL0FWfpubDisaKLl4ETzqc9BjECKCBuYHOMGG5ry/2
zKCweXWSQ8e7mzSFXZ4uHFtUlCEAZ8zghMrBW1+Odwt4G30zCgv+yArMjGgKns2j7/mcQ5vjjrgK
ZDx9A7bZxF1boHEjuiVx5Q4C+mUepcHwM5eiMJyvU3191BdtzChYqWIvYbXBXdMXh7uJd70zApHB
Hkc1zLYngYHcGr3oTcIipyxeBInqEQB2dGs8V9l29OWoRVOg0fXw4Cf0g+IN2LCR7lOs1BPeWq1P
R9wxZVixnFiZvIG1MxZvdHmlRBbd7AeDz74f4ko0juhVemfW666vm1PdgFj3gUp3NQ60+nbWdDTe
v3SyJdhCYMr0MHEsL/Luun5gLcwnfWoe5XTE6IRs/m40KQZWtGOLNROx3RpTb+pRwdV5Z1djGHH5
w6Fk7t+d2nV8Nx4Hou5M5pP4XCMcp5iBIQvR58DYg/haMqjjOR+uT1QOFRboF0vlLW6Ir+KYYOnb
SGfhciaEHlZaRmhEPBcbvseclgwAN5U+PkgMCegshnLb1QdIVEAQHgFTvHh+pR8qhgWcCsHGXNCj
BkGDQMty6Q6XzEgamlaTuAIrLrIEvdNmL5iG7g5ANU2yJQjacYcP3MxEx89d14a55A5f4E9JrHtA
OCUDvvcIF6vRZvgVt76M4ZwOM4TEF0pwitl2YBH1l9RvDShIs9JphUiCED/QhPWNKHkZpI2T/fEX
1VRQ6gRME+gbqgyhdQ+6eghQ1O76k77h8GaMBJ7Fw5wKPkelu5jYmZiF2JoBeBD3cK7oIe2iL2pG
k4kig+pqs/SRHViO0Tg/3MWBcTMWLBVjPxYr/+r4u6OFNu2LNz43dnAoAGqQFG3DmkMbhv2anh3x
OIQF0Se2d6xaxvRXiCSYhh2dJHeb6vAHgo8xccZuW2dbcuY9E+If+x/BmbM56eEN4MyBXmFycARW
JN84ofAki6bAGlyDdXFYwqEXaOtoHEQhz8pj0D/Rd+sMX3DeNjPvMGJenPQ9nDSWdhS6c38EGQIZ
Yks7E0dq5hdS0PSr90DyuEuTk47Y11kKEW/ACMZqpx9EWDbv0mai6kNJZlxBSLmYLdNiD/56sQgj
TiDmtL49xmySKK8BfAoQvtUT6stcebsORJpASGiHJ5N7o78unEWOJucFW0ziGyMMHph4KBAOb8yE
oZigOIbp4L4FA2TNnDRcV5yts4InKRkYAs4FmiULkA76DmFyJ/5KpvUcYRm41wy2+TVi47UGR6oL
BiRZ72Gtaz1kR+2OdjJfQ4/lhwyx81PK8q1c9nzk5eMuk7Kg7ZLpFIFDqoI29BmPhbYHRjvs6kYI
jHCdGwElO9WylqnpMD0AbZw992f5xZ/Smm91tXtLPbZeXe6ow/lb63iJrUwOgZY1dw3Patzgy/Qb
NtSU6fJTCvm3Us/vueu3Itsjvxxbn1enmmAYggFpBoP4MtgXNAoXzSD2wFQO3xQe1p41dk/jp8WR
b0QZexWBLgfBDwmtSBf/kWh1vmm+qvUxfxcf3sTibJsPI5y89GgSC/0aDmsg8+xNs51igQ9csS5I
tE2+dtST/4X9zA938q2OcO2ql3b7RR1htmCSYP7OPyNHd0J9aRkGXk3BT+6Pf610/TYUnW9lhOO7
kbrFlYdX9I03XAiJga8N9EAeGiCIPgtWejKejX9aEH+rk/+eVXe+VRE+7y7C+uWtmZiLry/mAWHw
9oJ3wNJw2V682Q9Z/N8aIX9c71vNoFcpyiNNyaapazLhM7xljuaou3zSyfWY7cgX/lQW+m/98n/N
rG+lg2656muvFS/3Tj5BoAkQZEiOuqOMQLDS9yRvwYlJcjeidM/5s8kGC3Izct02Wyu8QG+1lCDz
eMw3BCEK0+M0BORnwHkP14eHlbwNosFka+3O+qxlH4bhoQfMaOXyXbPKsJYnc054zKYtiOyVddiN
+YhfR9TYYRdKSR1sFvsZJ7Af3vjf7Jb/eOPf6xfSqtF6JYu85uLo2ZCOHgpjMOEAdCDGcMhbe8Ca
zgISOsUUY/fvZS2JxfKvl/9ty+295dNVOfHygdOgFST0j+ZVKCASqvXvS/04mb/tpcor7+RN9miw
bL1Egxj5GYSj52FIzZzW8dhFQODfV/zLwyEZ3VOUdheh6q6ifb9iXqZN0e7eaL+gSIuIAVUS2loQ
y36qtvX/8+j681LfNutPeeo2Td10I2TYEN0Z1g421Uk5bvYV+rMgNBHcqRKkVkEtQ56HgUIMdTEq
WgYXIwO0hthB1IPa8zHLrpfi9b3soHSByWqUb9TckAEbbo4w1qslvlDXg/ZVb2/UYWanSbM4jhoK
HmvNP49WC+XQOUBl2b3Xj0lnVvoSkFE6AkcqYTVw1+OevvgH5OnyQ+dRA3tx2XR2cOYuG2kIlx1Q
Kmy1y4a/Wmm2ApWT2Ab2FE38li4BiWKnH8KOz+bapBn9e8B+eIm9b2dM/mm/nvWV8SoJrtDaSYaK
D2/qp2nxn93HP8aq9+0AaefZqro9uQysEfYRQZisgfj93Of8tT//ubr+vNK3c6M5fVp5P+dKHapR
BRWlzE2j90pHPBHOxsp7OAy9KAuf4663FeC5t4McgHmGaAfkHJ2BIwzD9uanVpr0n6f5nzf27WBp
dzt3qYeKtVgZhv2i65EZI/BkDdh53f2p3/uXNrO4HBbubVXV5L76bWAvr1RNy650m9y3DwAoaECa
mw8xtuyl8PoBbB0gGhE2/Hs6/X+e8n8u+22gT6cyp08p3ya4eEzuKESiO0GPRLIecQIjkoD8hwv+
fWb9zwW/jXetqbe3dOSCtYG2XOZsQxnkxk/C7n8x/f7zdX4bveqadvPWi9d59U7rLtKQ6qEN5yZF
iK4eNQAYEIFFyQF6NvYfKQI1CH9OZTB1kvdyal213opBevXjMKt99T8D5j9v7VsEIV/PWecmPW7o
sbfcp91T9OJQN1ZZGa+tQLPXznnbW5dL1CQ3J6uOrruUyvmVv0n1EulJiY5bEaWjEjUw3Pye4JFM
yY3PHrQNIUhsNzPNvgMPpc3tfkJEp2N4VxzbVyHoaudD6Mp+hRgi3CZrIbCdIOU8FXe2HCrWyy63
KHRZ55fRX7zDCmZXewYYdPza0jxcawin3Jj9R68MNWBRpZm6tYP+8khCH6eH7dwGVWF0IVSzM3ph
XIRaBowCJEnglhrKvAI8iBwXUn0FSNblHeEeOv6IGr9s0Hpuy30jSJuhmXoN+wJ+iPINxbA83F1w
yvZLyLwsChLOrv8xc/s2QAfLrb9aIGLeIbcsLVp6J+iTCVAWF/w+KJjZIkVwsW1RyRTSYgpEKMLS
E5Q8wRSbdA1RQIWbGEpgHHwlQC7VUpM06jnZqITzgJ7ZCMXXjv1BwLsMJTShUrdKzoi3f+YXq3CG
WSgUGC7WvrSeB9jbnhQ1ZIYDlYhhmSFRALjP06L+nfykS2XhaFb7TwD/6R1U0/SrTxKLpAhZ8vKy
f4F8prwYoRUWIUAqNEqPZmcwREjL7UTtcbfSu5Nmp0QfVEQuXb2g8H8zXnQpp2e4xG4LajE+4wqd
5ckrWDFa4PAg9z0RIk3DnmK27l67CGRkYqDEqfbHPLK5QPxBE26S+c/45J6uLnBr9cApjei2egt6
tFdAZ8HifLgZtTW05utpisR45Tw5yTlYn36TDuqe8QJwijSAfBueEG2C8H813h2j17UrjBfrMcKn
K//+sEpkM5+OQu8pQyv5VQzSwqg/HsrjDylpSlsubZSgU0Q1Px4/uWIyFV7Wta8VALOUsuNYkXQ1
OTI7U+uKdh06cCxjGKJrCPRMSm5+IXFfE3WmEP5eA2kiPQbvl5OhPHR1qw9QW+PSM9FS/MjIOVcP
O0WreNsFQtz2ctmUKTCXbkOahr0TVVnvAZHDept9JtcrvE54bpk+DN5AkonO4ZM68gvK1+poXOCu
NZJzuu9WUnLvefLFP9FBpwp3tXuZc2oPJNo8dXC7+Hnp9W6z+hF2z25x8RsUmdoOz8iDSEAZH6Hc
uGA4FHWadu0+RCOQkG2j3YmfIFo/3JpzeuoKkozD7GGAx08vxn1/AVNPG4ZiqWTVY5jExi6dCUUA
aQaUnWbdcY91jH6czGDRmIcnbRSNsjtIcleOjkAijlbrUKAhcR5oSyFa1fWJsjDT4vNhxyjUE3dH
IFmU8miqH45uBc5uisXkKtOzWCwuKB583G0sKGnX8B6CdbhSQ4tftC4+sTa+U4O8mZ2rno8Ym/Gq
guJ45lBF+PurgFBr7s4BZcKXjXTjqE5+EeIQ3ZgKzPXDyzJjLdTBCNGQfcnCNSBZT6ZCRq9B3UgD
af1cp+go0TdBgKEEfAqwPCopkJYOXAOgoEXwNGlFxkKyGVgmbaVsVh9q/zNWo54GIlLsiAxECBoC
TAZqqWwmdj3LJ6uZbAjmZzZS8XqQYnTtqEqiwePnSDerAyHxr/oIJNG6BLzfmK3gvshmzMnjTlv0
FAh+mDPA5/tQvTmsTl4K1jW1mtL4DG8Q3IBagm7L7S7vHdMI5NaX+Y6xjt6UHFNYpZfgidbpc9yg
K3XzJLTKALBItrDXTI0bbatzXDkn6yzIVZREhN7k6tBz4ADOOx5DTS/yvZHIH7Xx01aGYnDzpRJk
nAYCWiiZGsZZ6GigkyevS7RK4Q04UhSrSXVocXiIVh8GsotfSGETeIJztr9QNScXfjh7jYxyL4R1
hUqBRtMIgMcthK2yzOfNcDV5zk9fbXZbJI90TGbvS47kF1o9iCTA8azNvJxcM0ODxq3Yt9wpS9N8
yEuJ/QLZX6ErfgR4XIoleYmuqxgzKqbLVdZlJOCYNyycNd8hsDB0ruPHQUXRf9aHscP0y8O6wcMC
PIeBq+7Dup09DakQWccHoacErM9Tf9zuRRe2nsZSKNRzzlZ6WQfnh3VBtgRKO4cg9dX4jYYuqo+5
8cK09WwdpxqpAQsROhLMG/5DZBPNDTQHYBBVQLBkpOBbdobeVG6kWJjuV0yvc9g4rUnfvW8vMwkx
z0V2aMFNHKpwGYLTGG6C2wpIJZQhc7IL+m8Jcp/63RkBStUJSqgEhxbaimmkbNWkD+94zNS76f0t
FKzFeysPeFMzoEFutiEZeUL3tmRHduDGQP9ymGiVn60/i8fsvciBlSNUifrrDEVKBK5TqyIZQir5
5kBHh77+VUxryCODIionXR+TYYlwhcjtQb9aQbJikqOFgnzYQNOftHgaPZ0RwvZ1tnRlexyeiObR
D4IJt+C4WA2gulp832lWLo6TGpQT6CS+W4lldMfoqPGe4qPz8C815wPDAIGV5QvgPirQs9jm/Plw
nSjbS/Re9AZvVB6Joo5CAX21l0eVn0Yfqr3ChqAxSsxDK1+Jr0YV3KwdSGDeYM/50HeMXnaTKB6E
W08Lr47EAYpGXALDZdiNpB37Iv0lQZEjzEFn/zpI4YKhXOKc6OY3yRMbgKP38FtBG4X89uGGKg1H
dnJCNiZW4N8cMqKIKwvvgmqif0Y2aAX78RxWPjplKWjKBlrBfa9uHrnefxvFshfA8cWqQfD/AJCb
jzkuEWyfsmjVO0Lx5Or02mC+9de0BrRW0V1hL7wPXk7pX8wdAtF2tX5hqFUCVUAWHXB6GebQ6yWX
0yJQ5rBPHc3oAXsbIlx8jt+uEAZpjR5d/QERdtNm2uXehaCB7q4SrvxbxKQq6RDs+hU+1emamcIQ
CinSvnkE8uB+xumm0SBWwp9E2dg5uR0TFxN6BUCKzkN2VIK4Y9IzMHxACnt6pbABcZ+Viepp0nKv
Hqy6wweiHxaXaGZ6mF3Y1eE4vA4vAUbU7jHsTTkzYR1hfmdnUQvhU7gS2zbK0f2FFgvGoIy5ghYX
a8wpLLTnVbRJO4tekuN001iMSgt2zLYDQ48iMQIHNIu+joAqRu0Rmf45kd0aQiILsB/eNiULDNcU
XOY6BNINcg0tTT+Ptc2K3iVqvchGw7FAf1tGZLQwmkOHANv5cD7rJ1T/+zbWFgHgg6ATydBBvGqZ
nZEcQ1/cbK9l6+V133hRaG4XGp9iYXJy/tgSagSleezM3u8x/hdK6WkxMpGYTNxQHgQDt8CFITP7
sFPYD0v3fU+6mFicQg1KTuak0PVPofrFmURrCwIWrdyQE8xDDt9KUztL7W5hYOYj0VwGDYM4D8Kp
NNqg8dDhSlKgNHAAQb3YlxHkdfdhMd858YnCPzba3ih+N7DYX9tuog7kAd/LZuLj9YfHR+bKxg0V
pFNU+92I4906kUugme8gwuLcptoIYYBQ0nQaaBhIZNN+hML3FPXPYYtO9/hFJxD9BgMxfqHn8aLZ
YzP9hK2MwEQA4aDuJ8odQCYj4m66l7LX24FMSpNOW/eIfnHJwcKDnOK+eyCWCC25GWug/XqeoNAf
STr03m3Ya+IMf5giye+TIyplYHfeddC9mmrjShf7Sc20ZbfBArKxqm5TbPrYWOZmj0rqfAc3EjLg
Ga6BatTwZamXwUNrk0zdZkBsqFqN3/liRmTYopbVCMi6sqErf0YLoh7U0X14RwudV9FCMvbiHofF
jK2L191ZfBaf7aO0s8zqP40KDVv0bwH3F0AOZBv50/6Qrek8vbJGb25DcayApFpAmekn8EzXj93n
ZHxyK+/4Wtvro2PXQa6WyXgeFQiPUQcHhbCCwdvmlJihljWt0SGqUIk4R9fRffQZnJMCJd3BKjeh
RsvRivjlGF5mTc/obPGSF0HLuiIXeNgPVS+ubhc5o4d9UuGmiV/fL71BsfxloBx/eZuc6cSCmxZL
t03SdRZS49SlL448Botq3Idd/24j1wz+SujrXm1Us6LTIBs8psh5ud0aOMMKA3pQRCkhpPkOP15u
F9O09l7zbIp6ncHYNuR3SBuF57WEhhm93+ETYSQKin27PQDVgcnGJYBmab+JgvogO0DmtAkxLyCo
HMgEd5YnPUyTFIH056KXsQpjcN1CzQyJpKMIM/KeR7ygsJwIfLiThdSxoOt00UaELE1ztGOIPAXQ
6ZZ9gCfvAlVIESzHsSk9IbuJu0IfW5IUPo3Rbn9VV/eZ2cCVCCxPiFnq5B+dh9c9HFGTYJigAsqc
mnF5mj5ata4hUAhkanHPY011r6WrlFaGrCNcXW6J+jPkAxU3+aDuz3O2+L7fifFgfxOvGE3ygiIP
kw5HkJuleKDvoicUMrxoOfeZeXcCfiH0RzqmDtRIKPwJNLA60ML+pO8hWgftSfHQfLLvCSXGQc/q
syuAUOZspZt1pFUKKZQ9T/xKxnz2ugPOow+BxkNnyahoSM9VCiwxZdHLvEAIE51D+MeV+UB1G7mq
sZCnJSoZdDwWF/QsCwFZTlyYHDQdrvBipX3LOU3uaIzYGb3r2ihD/mWFwTDkUGF5AB8SbeP+mM3T
gbxNFkKlwFQXL2RRrXOAfAgnB+cPqo/5QlRqbSVuDgRlrD0GbEriW0T9bW9QH9IT+0sXVR4MWwa5
TfboEz5wh+kY+uKo5YLkNy7Yii0L4x1u3hTnu3EvRkaNMFR0uLNUzyepK+nb1qBvXKapcA06Ds87
gNysAITKESffgeIDfXaLQKePOtsXLi/wnhga9lspFhAKGSekBrRS6RyEIRQy6sZxzG3yzDKAxeOw
FnrnKxMiNPrmKEu5mVM5l0TBV6Nad7hjfOWoelEQ6sPg3CId7oryqurTOBpjAwDHEcqpecE0STT0
lQXZsl1CKSzmRDjIThcWezlFIxGHPu1VsnJyW6Q+bUcak6q4MJbbgulpZXM5eviol5AY9haCziXI
yAWxOsjwZ+rULdCGVxu2IAIoQG+g6CGahcouSAfvhqYXuEZ4tyhlTEGkeURf8/YcoQhkyVsUsNga
9NsC7E9HOEf1nIeO7A0SCigtFeaIryTEKhHpQmPhiqdr6MgCg7JkeDrYgIFitDmZhVmWmXH4vrk7
iLB07iy8mAwWPEjL3EOA4imZJW9/LA1XALxLA2gEe62JBEWAxoWBRc+M7MGBKe2JEWlmaIrrO9Ut
Yrh2J7uBj3lDAxTCGoOLLFIxfYKM5IW17A9VsKAyjtiaEHoAoTUWFyQmSTF5PPOyv/FQaEJtGoZ8
A7Bz9IkEReNsUgk0Xgs2AwATwilQ7HYre6Pid8LOhmRAbaJIcppsu1bvUPDUJ15Qi2P0hE7m00q9
00vvmhdHwzOJc1jPPxR7Tj76OkYvprpnUTuEjYynh19CkkXAvvCv6LIo4vjtuNjP4TnCz/aDPO7n
Xn73FRoew9zWiG+OiG2yX4iapNAm+NIW+IQRZDIGg/3kzc1DHWjrb2JVt4mImKSwwc3oxKS/jUgB
rcsgdc4l/VMuYlIRYV9xb8DxWkiUHTcIA+ksHfwaEjT1Gb4CE4nmV+WRaRPlZh5zMqBAy7eIHPCk
UzX6YDHBSrHf4gFOLK4cfS81JJcZSCahGtBE/KbY8NEWWGBuNMPkhFkvTJKA8+ko2prbI6Ia9hCp
K47fGI16B11x4z5/zamziSdHkgUqg//21EMxI4dZPs3zkABpUFjgjrHSECUO2enjhHcBTYIqgSU0
p+sBdGaj58hWGX5hNgRec0UjthtveU4e7cM75MTj943WAZGMNYZxZ4f0KecJz4T+IqXwVE3BUapG
lY5L+iGVDmvkq2Ormikfsp4pwXRQrKdiYf14BU+IcJ8HZ3Ip4JNEp+QAGOvY9/DpnYL7UELcdCaf
PWocT7JFLDxkxaaGxWlltSKB9WX3KFOHdK0p4aWsnPYaX791+rBnoixL+cVaXkcKvPaV9QR6rQgn
R6zwTuvOuGU/3LtIu/DJ6S/gAUFIubEIUHpjhSTC/ILzlSAAgdIhbY7Lwxaaq+hFcqKBuP54EotY
mpDnvQHM4S64aKtmYWW62Uu6iTJWE2lRzXofgzWOzSQjotgEybXP9jbmfmuLHIUghToDBRloUCz7
MxnoCawwbcJBn/YDdF6cnbT5kzEr3Nak+9+uDYCH0SZjblN/co6DcQOAlSo0cEzVFqgghQSlstzP
DNoQydcFeSo+y2Z+idQ5m2ao4NLGqtm/V2ejx/ZJ3d3e4KviEm3gkiFEelb2nQo1XhKmzLmZrs98
i4yhEE5qlgbHuuN471AJShxbc0rzrMagsyFcAFdxARv+gQ0DLQXpUSoBu9fgYtdcMOdn+jY8ndHN
6E7LHY5luY1/EkCmh1tipcv18BbC1tnqOIXQcxu1ImEldQraMwpdGrMfcyEe46seEROxzzFh3rxE
IKh0CzpmLKNhRtWUknQF0Jjy9khoOLfX/8XSmTWpii1R+BcZwQy+yig44FRavhhlaYmogIBMv/5+
+/SN7og+XUdLhL1zZ65cuVZ+HPEpOcBR59yiz+KDRC8V5Wt3usgMXge3mX5EHUHZoPYAseo9IeKz
hvPGeQUUTJM3a6tdYyoUkMeDlv1NkrO6Pk3RiqT5q+BJt7GuCa3VF35GyeEV5j7y3dwvrB0aZIV/
68TRfwFiQTLerrGDpUC6oF4qYq84R0vkZysmG02WqNf7+GZU0zHMQwuKe+adaCgMeC1hl4I/GQDW
Gq+7GwFO4vQXZa4UPWCbUo6hteONxyhLlwTQSKFvQr7mmfjZfFzVy5zHjoeDCSL7zDERz6UImP3j
j4GWOGdhUYG/lfDyoLfERDMbRKTACY0YFWb/90l0ZkKy5vD9U0wz/FtIJg7qeJJ/ZbMcWQ94byfW
FFkJfR3Me2jUiIfw/m9oE08yEeY4uS3w2pr9/lpbdIR+rfB47L/6P8B+u0jokPTX6khvozrmMBAJ
8WAhmL9gIEZal/tMfmL+kuPYNV7Wh3EAuEValaLcqviPr2yKXeh7gcVotRgnroogbWf6ryhlmO8U
ZXPgZ5CLnGJRAg9ZY1QU3ldXYwk+bpv0hjIY+UKvCZUAWyLfEFvk5N8Cagzu3nhiMKXG4RmaEX0Y
X2SVynrknXYZeO3PjZoHdh4N4fgVYH2loQpmRsL3SiaFI+2NPsi4CNViipATh3tHnFFcIyy2oqks
Dpth+SQo6cSwbp6zcU6csyewnNZv5xWzJ9hwjT0sMY8yh7X/JKjrC31dnodARAVzyfz1QFFvLtBT
napzKsTLs7JfVzmgq4FmfUdcQRltk0Ua/Rw810gzOA6gBpD0kCijDCW8UcgxaW8LPknB7qY9Q+M7
eIkeb6yDxhVxTcePFhNJY0318yJqUhq7KHFyVqmR5poAn3/3BQePa8ajCwsOFPbtv1m1wum5nBbx
2Ms2FeGRmlQXFfX5FrJjPO2PSRlwyyqirKbRLKylRDDiskBctC+EowHnga3YSqSiwyyhIuOImo7P
ZoTnWfj4oSvzCXPAc2VO9bDi+Hhk7mj5+MpZzCs2YlmHJJQOnB3sqvjeX9mlB5wB4mlm0tcybScd
YpK7bqZRH75oh1VgWkvMa2VoemTHN1bXnYzaEKp04I0t+DNfikvSwtHhEeBQDKyBG/AppHKl0Yfa
JXvvpwBWmyGxzy/lm1Lmg9FiXhNZdCT6+fMzVfckRLNqgcAjs+sg9fa1nmxBFQLzjG/ODzalgRql
G7qMNq2sBieG1DvjtkeoEF6NbCiRyhNog9ePTP3mVTwSk7xz+flTGAjH/XH0q0PQpqp0kI7NJ79b
IFLVeaD6eVop4fE/FF04tFBar5CkfmCcdEeaBT0Nd5jdng4347F63HDEKSNzcR5Fjz+yVCK4S+ea
1fXyhyDj7Ovt+rcjraPTue+CYwRMgOY8u+GcbHQmOky4Xh3Lop6lsZgIsWZn9YCdHQcN1YnbLLFe
+7mhE84kEekpsTVGAh+U65/9DZsh4jgTmwZfuUDfD0Jls9gkHgFhqTMqY2KQai46nI1MuMXo5lyF
pSJpMPBVJP1k6GmILMkppvm6/5HJgdGYR1A+EgGTPhmsHlt4WN4W9ezjykuC5ON4+saKAQgaeTta
iX/kvz9EfkdaS8cUl1uF1q9gH5+Cfnnzz50H+Lca/zvgsBnbj87PDeLybNYHox+CM7wZczT5+rla
N5d2UWFfSi/XU0QpQy3ew6QduX1ckyKLRvSZM+ezfnHvsMb+MVCF+aoPKCsyH6uTTzEhuRZBt3H6
BV2GBXjVHaXz67neYvI4kaklkAD2IK8QdkhzI75DN+XAwmhovOPPeOlZTj7HdYLnaYGXK2QwDFEF
Kkr9dk4BPSn2+MYSILHpZScVwuXOfoUsTC6b3vYqhQtNhk0IQPydngc7q7jo6KphiXyiaSMqQm06
BbrEGxnDwiw+tBReQCakWwJkU5hbIQUdU88NHhAuBHCUjshz+9iibCkQWhRjXRbnWR3IvuGgnczR
QU77NXgiO72eZkdGmv0lOu+7LTD/ffJYmB6WFHYzK8e+Afi0SJFyO+a2d6PaFmH4gXHLCb7yuUIZ
z6NLdjSF9ffJIN0SR7CYGytGfA5oJ+j9h4Rx8I5DQPX4ZaAAZImCiD6i9EcwgjZg4vywfqqTgwgz
DAoQSEwyCDrnGFBZV3BnTsI3s0WjNbX6nTEDusBRzfQ7yuSvBVFcnVtOF5z1gxXK2/cxdXCM5MaC
/k7e11fwjC2kx2RHgEgf94hV3kTfFDwZwiNOC2uiAywCzirk8SnJjgStJMZ0HdRr8OqphIhJD9IN
skvns0YT08Jj+e0/jv2RXj3ZtDHJM5e2YBKTOyMSSr2GrRXKC3TH5sZZ6LcppGCq100tRr8NpwON
zea18cM6IR06/XHEbdlu3a/hE1pFiVnt8Mb2hnM3rVafnerglTcjsGSeukdEIkAFeV7HJaq2HXiM
M6LBFPS7MpkoyEfCFUUMGvOzwcfHPD+2Y9go2aa5lEvdDHnthy0fvVa5nywpaL4yz0pCHSytE5dd
YumGGHC50YjREE042nAvpHj1WmZxGJcwUAJdvPz+u4j6xr1TpPNAI3OdMIn4CSps3UxXaicqki4I
5aFNExujyY3+L/3kwuv2J91OpYkGi5sf3MLWdDVUr9kEpPTZVANlgvpNUoYFD8ZDyBPvzZWKu9Ky
E7K4LcKYwbAqA1Y/7yhlV8G7prUHsB3eqjlt6twAd1rwHV7yMGfqeuxa3+lSusoRfsCp3+yfbFGy
0T2eRJY60WTP0hyoG87tOnLTt1/uYSlaIHe3Sf9dfrwRqvaEY5Lja8k8PniCp0wZj9+QHKtn9jEy
FLv++6NOBrAk57ZrsNkslh2ZcgZOXEvilwlsFKZHHQxr4FE8P2CWxF0ktcGb+Ol8YIBA5XlEEmf3
x0khqH1uNmrDrLrzDSFMAwzAAumh7k29+rXlKNQjvd6wCGrwN9BsYzGYCDG3z0gH8WPwNj+nJy9X
Ye5IM8I6DplPtyrQoR3+ntwb+XYcTqsUPcecXkFzzKx5qZ3b4iy94ru0LWid4QYhPOjwcuxPpFby
P2/6/u1pGAJuk3J5R2rP9BrWJ45IOdA10sO4Jms/b9YOcBN6ak3YghshboPzRvWlNv5nbJu3iH+S
1V31SVopea33tai2FUS5Z9DSu27OVubWmj2+o85MQ9C9576GTxMHNbkqLgWPGcgUfusUlfzsAJTG
2Q8sUW/lmXIFwxCBvwVVSzzji1rz1wINJ9hIIFGMDry41FkB2YDkFQ+/cioBPdFW4bBAt9xvaek8
ZkYRQyfJiYot7WacQX5rmKgveaqSJ6lU0kVjIwHqWnc7LSY3LeS7gAZnJ39MQKk86RdrFCBtWlfD
Acns8UH6apmWgraihiqCB4OrwSl5x6fMB5avsIipgkZ3X0A/zeSl+Ho5V7gZnWMgPV/OAb7wigYQ
wa+Rcw/ix/vKleaMTDa+YnjcZOU+fxou19fgPo6OKo7CHDgA+YhENP4YyBDSkOVYYLiPYHQXlZar
PmcS1SAyKhXMWbwjO3lRfBM09MHrLh9+iFGCaX8G3zzfOVuTQGkDed8r3n01yp0O/zxY5ow3MezW
eOhSdw1WMl8D8syNy//ebpu77ljt1krjG0qBIBnBOwneV//JjGMTy4g8wT0PP+hInpxcd8a8n0h/
rK4kVYU1+aCIXU/oZk6eG41R0dN3OQJRCGGhffB9ReQf9XqqdQilSdhe+5tNgMNP+ZSE8mueDjOx
sRCLxCuEJBOZwdYlUmabJ/3TdjIwfH1MuRJMHwjniITjS6DDMGD0CV7QifZpgyzs5rNOkCEsHANV
D33TggjX9luNXlhUo0r6poMXVjR/j/Qg5MLRsDYGE384/H1hLEuYYRDO0Adngh7nW8X+HNmMWrEm
9Gap16TCCXckIRJnS53dwq8bOQRy4+ESr5PnUsfIFzufwulFcLSVq86V6I7cfxEHknYhQXopvFpy
Ovm3Lqblkuw7lUmLBsQ2r3fDIUwg4sLHswNw+ebDyxruVIxX8b3/NuHVfDbSlevo7+HzJJxs86dr
osr4z8xV5VXmYpCcR4/HxSS9OXj0PtG2DHqiTep1ZciBM6YHeWhVL4dCYk2M98TEF5c1VroqvOzx
0XhGLypVK66Kc5McP/gT6NaaWNIvSmtu3cM0X1XJPpfcB42Vm7LsDIA6752FrTrXh+hexdUHkzkk
/HhUGgRDfSU/1u9yobgyPhkft62AB8sFP89Vf1STjcUf0fnDfm58eCaLUUffp+UE1Le6Ej8+vyqU
p7cGqw7GivH3TKKKwtaKVPpZOinIfdVbyNdZ0NR5kaZ/s0fuWVijdAbdlb1sRUbu9/q2pDBQjnfJ
Nt/L04lOJrBrMQ5kqEESUChxUIkNmXQUE4/ROS9jtukTEzCJhu5fTXFO0iF5ej0lsBiGp30VjzVX
PnruXvdDj1QWJb7chOpjLaGHzWDnGE7ZSsW4JF/17fIxrG5vjzVTW5Nm7OGS0JDsaPuG4hAsE/Y7
Nh3vfY9fXr04dT4/v9Nl0W1O6ReKBKj6oun6+X7q8+bts/CfWOHlwYMtiRGGtj8xiN/idW/DI+Fd
HO8pyAUD27taDR7JZbC8EZmQtudV1reJ4StMsi7U1I1aRfU509SJ1G7Vty+/fb1w7w/XNCcNlTDe
NigSwnCCzQmmA5VWtl9gSlzdc3C4kFtuq++9lS7Ev/dfDaaOjhae3X3irL1ydDJiIFMd5w6n9U1b
3ItdQqMSNhVEm9wb08tBJSh1uA2vJiBVIfcYZYFxC7r9/bNMKDZwHH6uCvzobwEX8OxnKqIDgyOl
UZvGOUDWDazpFtS6/+p9TVu86KGRrjSuRcGm+0q7KozjOPm+gZNX90uCjyRVPjBKO9FGATegH61L
2Sa/0MffEkBzldiljkkFraBRkJKLIDCKGI6++DzcGmHLJLwBg1bIwbFFsdTEwKAVgxPZku/yhAiF
2uSDuMQGf5gItNd5QPCd9n1IGNQQq2D0//ihdFqN9/01XT52VCUK8j+Mpev28+2PE69HeR1qcgk4
rqS+vpYwo+kdUrfTaDrSwwqLZvK8CgqCL2NDjo0ZVxtbFzobTPmTN7PnUHqh+3rakhnddxKuE6Bs
69f1MS+D9DxC34JPoLMQjRYsvG4l5lMfPu6oEFRQDUK0uIbIYNM/KKkEVaw4QmRlO81PjLDtwtNn
nsAwuoVpEXLv0+6rOZPikWaOVP9hwlq2WVb3+bvz68Kt8Td8znnQEtmo7JJ6Dtyeu7pJESpuxKCJ
1PnsgjeFzwgmYB5+QOVQl1YDs4U4NWYuRT8OaHawUz703s2JxAithJ35p+F32SlZKOOmlV21qzul
DjqgWOpCbFmT477neL27GqACsjMhgVYH23JAylzBHJAoTkkDMNKhe9FtX+5a2CTftjU+e3ydOjLY
AG61QMPEo1ngPiMJKWCnDk7f1ZUnS/3GzjFJCAOeQlHhpQlnAt6g1dosi/ZfCtk+WD4x/eshVM+j
PVTqDcULYqZTM+AMYU5nifNboKf2CD8+TpGNfFYUr73qZxm9Ck5goCVQbirWcpJuhxnQNc0Hkmlb
/pUP6XezkVGIukLRY/gycWExP6Ps6/eG+s0NpxNhUojq8Hvy09njn4/H014+fAttWXpecnCf0z1C
ZPo+WydLc8FKwF0EIGIG+eEgLY2tEBXng4+IJuNMglTuwHm/QrW1W4ymlpe5iLNjLxcOQuFVQe7+
vunm0gyOxCt+LlSU0Z5283KbP1jhvkE+RhZeRpU3hHTYFulaDfPZSQye0FU7vZ3sFKtwEpBbYX9r
bk23YTxPqrUOHQfVvGPZLVtcg+is4QmULW7mVIOnjhUUlBk87aLPCBFwMnt2zqUso7VhzB6joCUo
XCrSiPUTvvu+2BOUVNk14lMKG3FS7y2KCPwuaCSAS2IfI8IwaTgFYVRsHsHtSGaiAd8nAIf/GhsB
DGRESaibqO99a3tHgA1wEFTMpAuBQdp7Up+JpFekyOcp3j7VVA/Xmjumg8r9hToLiCbPPne72+Dq
K5qVaDScb/MbeMdZ9+pNt2ddU90hvczrFzn8jfuK5a9Nc99j3ZEaTbWfdndC/g2vh0A/c98Chraw
LUJYuQn/ucEm0PjHi5MnTHTlAChwDxWeCACy18Rj/Eu7feu/+SXCORgtOVyLhFkdaF9HB6PA/6SN
9bU21WLlckKURKCvdQikyse8prcYFO42K/cdyeIOQMhj/Z+f9EWASlcJmCpakl9vnJ3uu5uPYAa7
a0zzHqyMRM0xF6ZLVhcJCRxlSmwAlsJjqJpz41tYJiZknCVH5ykeY735QO8MuO1fA0/UhLlNAxGb
INrbGM+8XAtKyMguaL9IGPnASRFz0vKC52viakUwZPVJsbR5HSibpV9G1/iGHabW0tREH9Ht4e9A
rtWmWcRXcgfsXjsKxjrCN3lqxMr37YrDCS3Us2gksZrkdR3qvvUrvWz1B8OJicbkgDIVV9MsDcy0
99mmOzN3sKrPVkyP87ZCXt4hyUIJwHKeZ+EVT0AKDDRWiCthexgAi7p9HZG9LXhscReAqGEOk3wZ
+JievJ6WDfX8llkQ+ogMhyg2Xb0BQSb2m50FL7QYzPmwTjw9+Kz5a0zWdRexbe8+/TiMsAs4Vygx
vWcUnI9pz/zFlBEwpgOb+L7uXYFjSrRom33LgcUzkKN7gZ/4zeWiHDP6zOnPRjWugJ/vvQwJBAg5
otP9d7u8ISMrU7FovytfdSiXYD8TOtWZgMfTTTUniy6WVW4T2oB4RLMsX3UoZAiNclhU75m6Gl2z
/W3WANXjy4DTwpWn+Nxkm8/8qU8BS6L77hTT6H8c2WHNXt7DBgxo/sWU+4htgMhaS+lQYwFbuCjf
0YjnxTe/cMEoKuQZYcqhPA2lxCT+AD9j5yr8lsQNEM03cSVlxwZAAZVwmFMq4mHjShtrg5/wjmQM
kvSX9Cv3mPK8FcpzZswLH9834UjbL1svrby3M6x6r5p9tt2xQOedP83eM7Iq1pox+X55DaYDkAxG
a4t5FZqFT2iO6H8Bm3jwcibCBe42w1PSRoIXw7KOJW042GITzkEJ1t1Xh7fqbTreERq+TtxRHKmw
kvAwMUkXxOBzM+9rns3tgs0TgemXk1S4yjBmYmdYjiarlLYPe8xhtfSTJMhwBSeA5P4/z+0/PMww
usT5ooMVLAUWp6MwLO+D3Sy+gWwxxZZPm4XCYiGdXmBi60jQ2toAnhfSUeq2R9jmydQXGjxhutBd
Y3ZHPOln8w7SK6/GsLRH59lww/2wVmJhn6gzUqHjTVkg9VKi9/CIFfoxr9mw6L0fajFfuBvUXD98
kOkrbv5QBGfCByrIPt0Y36Tz+NR8tkKBJQ9QQXEMWu9fwsK2cDEqjLkWQFpDmPVMfnBo83DlhcWB
5ZDT+a1DPG5+ZKDOp2eiPyPvGEVEeuTtiGAonkIWpkcSQwGGCgri5YbzxwuT0wS3FwUJtUX99dgi
HB/gZYzj2mT0lwyTDxAFpKBycsOYT57Iq5p5EwnetW18pmOMIAlmgsE413aS+1oABS1bnxOErXGb
m+sGXOx1FNmBudbix7UbnMfcujQRA0382wQN7yYQA3wtMUyPtI18xI7KMY+jL+m7j6Vp+mfM0n0W
9TASL6SZliNtdP89a7eD27LYGd3xhWToOH45IxYhhh7FT3+Q/2rilDG9X2XsffZ49sRKkHZ2SDKA
tty+d4aKG66SrUTfccoIFIF2LZB6oY6ebx5LMj0WOKLnqIpLkw0iHq8llqrQyBlniVF12ZG6MeeA
1XDKZDtTIYw+LIwo8y+MAjG0NoEVx/8eBYOqmN0gdmOnMX+urIVKcumkcD+2T/exQanF7VC6emxw
Gj/zVFjUvN1kz588A9meJ642jCKsxtOUt1eb0tevn6lWOo84v0CADwmrYg8zvAIPnIXxDNXdK37E
OBnyfU2//NL/+UIIp5IH3Ad62NCwmrmwg28j4dWK7lQ4dpgmQoWcXp5zQQzAh0EHwHd8ey2LLBEm
o9iKP8Ob84BWiUC6M4IU43bAsvtR/FzlnrAETK99UEM3J7sKe5zJrEgiUQvrH9Q3X9Nqlm8VeKka
l3uUd+mqlVH1BupxK+i2Kw0iZkgOtoQxaSv4Mt49vAN4IJ/EfcUGAem0hHk1K/CdqiHCM0PmYi/A
GqIlRbVD42yi41OkhthHnC2Gw+N20zpMW2HneD9hr2sxuEYCzInKxiClGK1vPquQpFmMeGYrKeqD
cpU8JlTvuz2HKePusYl4P5YcM6wroXhYZ8nCGkA6545F16DYnwIT8+kWYDdKjjviss0fxf5EyF6n
73FfMw/ItmXhHIXpmIxY+7cJk6yPSnIUTonpnmAK7a6bF3NrgSY8xDTFrr4k9wtdw40CR3VXzE3h
tFXMEwCUPY2ueXlVXWEM2dnCiAQgbAc75ora/4J1ivJplnGoEeHe+CHdDolb7TFIEP1v9zSvwsTX
EBJcA/y2QX2FOoxpS8wg+xQG3gSN/RLlHGvdWp4BYfX8WBojZuJm5RypGKS7oB+js75/us81vGJb
DDqNYguH8ptTHyU2gZAwYeb+YTdz6Xxfqtd6MSaQnjb4qNkGc9LA6K5Y0bzRuR8UZOYMchtiAZtZ
CIthvWMjDbcFgAwKAhqubIESF2TeJ/QBtUOyeFHmFBwtJF3eKzIxSAdFOXN78HS7tEFGVnXGTcmH
DJgs3tM/iCYHbWGC71TYBY+3j7PObBxNnR1kxR7zRpf1dz/h+in/8afRYBfr7sc4jBM7+0qoLx5T
cFD8f8uf+qudNQsZv/Cxjc8ODh4Yz+Wx5pHczEfOaMR/lOBOH05AVS7C9nePAqZnQUlOyxheZ+ec
LIrXGTYPtdxlna2cG8PumNiETwSNvV0+X3EPyQ+yngmPNcfiDvL39qQ4C+uQbwHQi2nCqA7pPI1u
TKgERuzkd0fY/lB34v5BeojS0bZcjCDQr8u1xofzG7fmYGcq3n46NR9myQ0uCWvt7hbrUbdL6els
9S7ot8WAWTCXA44LUstAXtA8g5Puyjg1qGExtjle7yzcxk6p5t92neHZ51Tltoa7fLESR/7MxtUv
L8TEJlm9L6/EL8d2NjABJQwiRi/HqqY/4wzbHfvzsmUkwRIfr0E+VaUJwiugtNwYX/Aq4jAIutAK
ZgfLLNU/HFDMP/ws+Wx+l0SvjSYzlrqUdxCzAb25bo43xeG96l/PzXnsCAEFtF98vYC4sYMnqbB+
xQc6BqZ1W+PQubiP/ug9ZEjBNebXxQMuDDBIOCDp9287N1vwyVkyt6wzfz+8uN3L12NXVl7y2qiQ
J9QvSVcmFTbRVZDT6qxDRbVHK+Acj9NULS75fc2SSklcIM4RCZt2NwzLW7/PKiBiJx1s/qJjWBY3
khM92GFRwEkZbOXpvapAJeWBqmSBEE6Lt62S/ODS1kzukIVxI3mG5cshrZMZR6MTTjR64HO5tSa8
oyjiU7cZwXLEMWZYcFmndCYz51HYeeX2zFcx//D0VJlRLTIxj7ecDgljyD/yn9m7RT3jc0arU7al
qF+C5jqCUneavzIfMnyNYN+Mfs0yXZZ7df2MmnSj4rw5jqsRcwBhrkE2ilUNDpkcaqNjYtk5mtuS
b8Lyqn2JWRLcvDAOwNIzZzBHGLzecYJigHY3nNzPP89JXY+Gl9sjmve2SxoKz80HV92P//74pK3c
IQ0in+K31fQJVwgiXT5BIWSmZi4GyiUrWPFLY6Ik7oDOGuUG0tkqaN5yxNhYPTPz+EFGDCN+vFRf
bp447aH6rfHIfU91xksAYD1zbbqj3QlDPtUpOMN/K9XO/hQw6vmrcvev8WR8bErvMTNdch7QyZHo
9kkpq5GTQYIi7nWRmHw0yB1CPezIrabX/1TkrJmofHtQj9OsDpBq3Yv5b1FZ0f6DhEsahOjoshLX
NZ6Prg2JPYlhiJU9bUyoAK66zgJ9xQ1bGFvtG8wt4OEmXyYSdjNUUGBlnge0ZO2Ym+C1S2EghrFx
rC/qMeTD1kM4ZIEvOMbOD2pgGvpTHW/O7QDHSbhYZasXmsvNX/Yl+1wsNBiKCXJc1QdrDVIGhM6I
/GDv9UZY5Q/dT69cGwe2WfFV/g2PUGOi4IuKQ3KUbIIl6eWZMeNNeO0dS9iWssWcbHW3Jq+NtVev
72VJU5LjBgtBPGpGQklF/q7AnIKBA4sBELwkOX3i2u98HrXEAPLb6zAAQb871g7CGSY50sWlzNdX
xgzMUFoWLlyF5YuSCeZmPdcC/LbxzqZtPGB5ZU2EZwSHhGJOcLexC8xmn4x/lQwhP0iGvap0Buwe
i53ZEnu5IzeYhDI8+I0VEPiICcwveBRtZJTEIoiwfZTOm+8n53+F3z0P742NVOqeFjscImefA35a
3jBHTNBhBvDfq6TJqnCqvxLmYP9/Ygbah8B+FM6MDtJUVRnYSI+l/V05JoHFwgKsJIe5KjiMW15+
0f+yHyh1IctmTxFKmk1lBwvSpnXn6qabMFzaTmrKPomlSsfcJWTg7/e8vjzF2dHM/xsjuXrhZmww
aIfybn7jnOjl38VC2EWRxcA0BMGFyTYj76FysqCsvxbMe/k1snJy6vzdOMBvy2ynfvc3Lpx193Wa
y0sw0BrUec6Y7HUcYzBZ74qjuqtibh8B6z0b01HlVjt9A4bmyHZp8iWJuxhXMqUUVzinjTFS+WPN
0/vcqKAeEZOFkJveJFM2E/LyMvu9n+wKK0k1wGWHxxmNpgYMkqkU4RSEWW5p19fuOor1dvLZc1Kn
x+76+MX1qYop2qdoye+16fsXh3Nn1zP0baw/AcaVjhg9yBlxkRiQSOc0M3BEUw4tK60gwR/NtDky
+mRXzzkO4NmaJEunvNgpYKtvNz3e6BmQW32cZP24pLCU4HWuKfbnFI4imjCyPu2+MsA2K/hM2+lp
r/PMOsyhhCUppp+M5DynpJVnPW6j55FsIe3IyqkN4SRcrAMT8I505kl56le+zfBVG/nlipxDZrkB
8QTtppoSNIhAw1qa9p5qP7zqDCL9On9AHXkyEHGWeCB8U4Aah+dP/9uxOpSAS/9nOB6+GaJePWbW
Ul9Z2OuWYtyCOuinp2sKdcJu/u5T2c8iABBqML4tBFugI0+DaLwnVVfO1OTEkcy9ezm8UAyCjmyl
MdVy4Wjn16ZaPjCtzZmsTaAbkKMwT7K+I+LFlJsffr9/GybiF2SBeG5l/LGm0PhAxWW2ZCbvKOTk
44n8GV4sP1wBrKpMB9LKd9rf/lenwrhP4TchW8DVkT/gWTznRd+Yp0NMr5BEMCJhOKWGHb3jCfZW
zrBT7WSNwgRueKTMFqojmpOfqeh8vWOE+Hkl+OEUICrHzO+raNyi9DB5W5N8qZH/9mcqhIsVYGQb
v7ZyyJlCNAUO0EDxKuwH/tkDI0kAkoyXFb/IYltkIWUQxuI80eCDuacWvb1xiNTFFsBkwOnq0NjS
d3LuVs8vVBW8EcugFnqTwgV02BkiM0bYUcxiZlMpxGHJqX00lQNtYSxuHv5jc2a+UkKBsGT6IJ/2
zVG+ETMO6RpY5YmvcrfTbWw0sWi2HEY/BD5FO9Gy39sqzsIGmz3GQM+MZO/gYEUM02ywRPjgO4tW
+q7aaDOY8Ljedm7xgxP1zzjsflRgwhMangprALNRQF8bSd8+IBhsqk0aZsixRPffRDRFJshlQKsP
mp+nSX1QnPW1scUENmxcE0M5vDqoSRdQJL12X6G/BWwzwrlXzB4Z6wE+bOMyoh8yPgWlngoDWu+N
rbguiWEXTF4/U7mdnBbqd4uO05G4BTqyly/04mpunugStLBgL3RE6Bjyxc73jYEJN9RHwLvFh7vM
iBm2iGrLMaREdIIovDs2AOBkQxlPBuvhP02FTJmqwqv7Lvy394jxnkBD483vzYnxb07Dow66TU97
lW+qPeP92w/U9BWaH+tR6nJLFD724Q4fp5i3Z6ILGzXBxrGbK/Qpd/W83+NIpu37bKLuSpix32P6
agSNZXbM8+lYcz7R6JvCA98uFdykEx0RNDNekqMxx78xXqsBZ3lao33YwoJgQlrCMmzSrCw8oEcg
TGhkbJBcQ+TvY1dMI9LrjxAeeO64SU8SjLOseuMrVzP+6m+xtAVcSSANXXYjY/KKycRN35KZSwRk
vArOEDTRiAPThyEA5IDk7i6PEM/afhg7xclwBmDovucCqB9WdQi5LUB921Z+kc1Ydba0FAnW2DXp
7uwwBMV2lpBHOchDXqpgQruOmLOEj9KelaiZU+YA4/eegEJu3mg2uhgL9UJOoU8TDRUFFh8iOWdu
dBoawfDD5vTZScoZxOPwwj8Lk3HaaLv0IZxSC/oAG3MqX9TpZ9/vTXiiZ5ZHMe+DioF3fYuAywaA
I2TBeBySzUo2YEehfEOIEvJ5z6vYleXs1jn1TBGj+zEc+o2+MC4FWvkD03LNzxunXYUzdKZtaDEt
WU+Yq+9QOZmB9pFVEbxXRAKyWAQBYhK9CH/z5XMhh69pe+iX99nH+UxPiY8FtU1stjZyCBT7lS04
22LAUVtYLILBYH68UyJjr82ydfmTDQgG2f/U8W7ANQLn2ONq3R4SKjRh/2tDY/4ht+NGFk75O5ql
18QtgKNlUlE0qMPCv4hZTCj+Pj6/a/RY7OFvJBa+gJY6IMiPTXQH3DKxjMwYD8Q2xRk29L8d3MtX
bEmXabspeAL61/WqAPIlMoNvELyerhUIqJm++wRqy/QZGtE9fmw/Tu+NV0wMxicyWYzDOS6rMyAE
GZ4J0xdEB9toAJCHY0X37+ZLOpirF1O6brp/nun0llG3wlOQ2Ez1NYRk/iyn++EZYLl9A37IwLWZ
QvURblHjApqfT1tx8SO8kocYBsOyvBZHHSbeE7QKkSSY/KFxEG1CCr3ovcREO8R33Mc13u6u5Wpw
LYQH5ZDPpAoo3Or3PgWtB9+tooJ5gBgHGhePPbIOJCYO+Z+6fPwlPkv6tOCoVtifG85N1k2CuEN3
hcWJirG2JgUhu0S7OtZpGWEzwZypPiffK69JsSYVqOAL/55oPneO/K9vwfR39/dSHGNMVe6PNY/o
9aSOhKHiFNFYMDAtFQUTOLIwKGKa27sSpG28E0WBhcc6GQKWONwcDIUtoSByOo5pIiwZSmkB/ljq
VUg2pk/R7Qhhhz1w11HENMMTp2eywycS5B2jiZtxrKMqZB1HiOAqi+yA3/sOqMveFPgeYaiKrAmw
A76g/gVepikGZRijKnP7A1OH/gdc27W6a+YN2UFQ20RgnwyGme3t42KGM6g28S9imX69wywARhgS
HirHsJDnZgB5yh1nbtCdM2dDjsuOttBRKhzARYG6ksVIuv+B0r0sF3CFGB6DX+PcIHTC1CJteC8H
i7TVrwFHMPQu4520HQ3+/R3cxhOrcrpm9mCwE7iWvXPRGFoWXqYSS5UxOXoQu2R9u5BzMWj88lKG
kblvn0POPf74UrEEqhhTNU/zD2mBBhwAXy9+M9H1p2Z+DexL8ou6AfI9RkQrQG4dXiGHcFz7w2iu
bIRWOOA5bqTSxtgoU7GkEUt6IqDGRvp+/jOUpo3HVsHXHo9I93VJ1zdQD/mn+6L4f2xpy3JTsx+6
AjdKhpVR2/0FCF/w/CYKdA0gdGZQXIhK7hh12bWIQaTwbPfkfyydW5OqWrKFf5ERqCDyyh1EFBXU
ejEsFcEr3lD89fvLWjvO6d0d3atqKcyZl5Ejxxh+Rui/N+SBu2OsaZIQbDq7JTaRSGvYiFG5xxku
3BYtNpU681J11AA8r5+oODb2NThkN6F1qMQjIiOuXHv85VlEd+qMbkAfo9ShzXSoyojn9FP8YlFD
4WwxNBlU6WugTloEF9xv+W9gAFxRCGtNu9PCA3z55TBqS1DQI1EbVpgJX4ithK/L7o9DbdSLGwSf
0InhPFKvPtjQJbVSrZKc0oLCvWvXbLWzj+DeGFO1nStx6zEn5yu/1M36sh/3gI4rn1v1BU8gdlP4
x/oQWGgBvmZ4b/fl4p8V9aK73zNfgQgyAFz6yFmCOR1QqWp5VGPAxHwJJVqxWAfddPPkhINUNO6H
6SOxjPu2iYp1wwYgu6iikU8Np9BtfPLVtMiMH+CKb2543QyLW1YpGRmQI2xuAAq918GVSq6gqAJs
sdqQXlE66SD+pITPzRn+l1kELPVwiamB9tMGfCoukt4cv01OP/eyXp/pZZIOK3BOG4soKPR+ydwV
6jKGw6xXz4mE0Akg9DEhXNOJzduplp6X72i14AF+HSAyw2uFPR5jsQahMobf5O2i54m5M6v8W+o1
MnyvMGFacK5Xe4cvlTxscJcnC6dMYowlVxptfSCa2wJarbRmUHtBU8ZnskI5pvejVIBiY74EHpZO
pf8KvIfb9qj2dQvqRivrxqgXWylqHok8v3OA0aGnsQq31obqiL+cQZh+csgLICn8/j0B7TxqICkM
0CLzjPFL0qmCfs+eiaZgCu/5jV6rcXvT9h0TQyjYTE9OiMLD2sRY9mKVvwgZ0aZSYFGjabvDANyC
oQXmOiCl1FzcN/TnouaERh0cBzIzPmV70P+KEWMZPUOeGUD1IRPvYXpeZX75uYfX7SOqMupsLFG4
HoERkP9oI65n0AlwYahp5hF6OlEN1+VbtGHThbEnzRAh6eb8E9vH4DoXQ15QeU++klSD34TJkeJe
JhAIl5j24YJ9Z38YNh/VUmtcoIaE/a9udXvmF21NfNuy44NcfB2BY0clyiMJDb6nMeXGxHqJAE7U
GlLMsTLMwhr+v3gAY0GIhzxflSkmlAOdAVzJAKzrtLw+P6XydrmK89KVYfEZfJ5qCQ8WyvzJcQzK
2nrbLRyKBboA210Tuwb9WYeyilOxoCLSwyqsTJ32mi6VcgbPWLY/Zafta+9ZQjwwguIZs4yoIm5U
xtq0wU63FdxxJTZAFXD0GRTJJWyB249Pk9XoGx4jdXZmS+Gno3vf5LCW+c6GohStSauRjZrNO2w8
fUunPT2PD7wVPehMDB43ohVIan+tFJc5u2GUUv/Q0cG1UYPz0JjAnFBt5sm88M7gbV6GIFAAVfqY
xR2Io+hfvkIj+qKx6Z4i0HGMix8jAC6dY4N3yZWIpqJDdIpWO4SMardENk7xult9po2bAYBae/j0
+n6J+aIK2IEryPTBBAKOBRw5M+eyp8z8bJwXwjOD4h7HoAXYcPD7i1N8DJ7hHiYW5AOeNpUI1sxv
gjcSM7PDhNE9PIZjisTL7A6H4JDraXdS/apBAxIJeRCaDBPyYnhH4g5cyHsPKpAoQD1+NYRGlszs
iqE3EURkMK44ddCoURd4B/8KeHZ2wfSZZuMQjNsO367n6AFzhXlvXtIvsExiETLkpraW+hMM54SU
xGt+SVtLpHq6LfOSos9Dl9hD8ZxJ3ncIQR6iKcDlBNyfIHtpe83dPwGiO/ARPxP2odhhoopNyXP8
sw7V2ZUmdoyDPUfJUYLuRAgxK15q1B1WeTsESSWBX9bHmerWwy7FX5W9Fy82cUHpPTYn4kdQGNaB
lR++YtDRfUD/OayP/ew6M8IaeQkBAe5eb/Cegc3st7hzsx1Ln86OAcwIsDO7w7Tyw/VtOBd77jzf
+X/o2v/wcm5uGyBJt1bY0dOOAVYPBaIkV1FM2jE1KOjkzS7iqwDo4v/dQxMLJ91T+Aj+oExz3iZk
tvFEPCLL23MooyqEHpklDBW6VRnJ6iwm5i22pzcdM8THPeahHrwipYPmbmJAyTI/pmzbwuuaLFk3
+DLaZ8QWaUzxcDp5CaIkHLg8n9ZD1DWIpBP+Mx2/s4bU6YQx7t1pYeZJJmyNLMlzmAxuRUHgQ3Kg
m6SwIEJxxh0d8sppYlD3FOsXdUM7Z4RrvqcFSACoQEgZu2wl+3E5fkQPqsOPOLOsD4zTp4k/yLoj
puzm4D3n01IhRQ/QWK4mP0zM5xNiYVWwhMVlBCqenkIyO1oqbzOXqpJhLR9peuAZ7MdxKE47ef7C
b7xFC9/4ebJFrjRuuR84z0CHef60wFoORF7u/wI/eark0r57RRhSJPK737jfbGn7HVok/tw9FMy2
mryCuJjE5JjpdOXkgi7iOW8q0DZAujSvNzplvekcKxVGEuIVmU6LhAdwIFYCqWLRvIDhwNP6WJRz
ZFFs01GrGbPPglYJtAdrx3YBY2oGoJFMHCihqEbKGaVF/PFOPrzHrKLVaVu3iPUWOi0cU9xz1PY2
qxIWBoT7IT9tPVzcDOWPjOFV+SpHcwkyT/ilyobbGdPXzXsM/Rk/WjBW7hYvJ16eg2Va87Y5fFGX
wupuwtki+7Fi5xwNgHv51Sd+GUN3E/QcmITURzKyE+BCjR3jG60EL4XHrvhg2dA1sH+zYsAccvfT
gcjpzflUy4oADQg9oXmBMnXHoY2HD4RmpctlLefizjtXTCfldrlYXuawahyKOj/NM9iePusJ5mLg
AyzzcvhVQZjnyRm3Kfg2C07EKQRh5vAcTMBEko4Xc5wrDo781j2zkr65bFyIQHsOIv9vHfzGDgvT
H4jYGh4z8qOWz4rl0x7gGpZACqYRDkOK7ZPpeVS6zq5nOkvFTt9Eye2RIN81c4rZgFMYR6R49nf8
3WYeh1MJELRfVnbzt1s50383iAKk4bVKlXbHP8layhPihZqwaCa1OSePucxNeOSbsWOmOXdxMJ36
chNxlE9QDERVboBpjuXIl4jiNN8mROooy96m30RpaCXi0iDfpxXxQ52QDUp0iDCUBGfjDxUOL5vR
tEXmo+8xYyecTsHxHURvxwe4NOj/sWcrv4C6g4bMLKBRsO0ATsuZmslRuEXfUI4DNk/pFR8yN6Tz
h4wRyFUVbGHqOJozj/iePF87UTHHWdzM4SxwdXPBFWt8K465Bcvw4MAb6NLBImPwdhayyjm8mb8j
VunZ7ITrb+t/0Yu2AzlKWo+nu0DMxTCHXeLZIEHlI+5PkuTpImZJGYH4pQ8HZfjil7aY7+joOV19
FLiAM1zNXbDzG6KEiYgm5khIbCDmKWJ6R2S9MLpjF8fZi8IDglXEFwlEFCGwlztcl6k2BoAl+/oS
nvCqlWdDaDcwjeI9H82f4Wi2T1D9wOoMEgl/I0IRNpvLdgdVPqzk2E6IDttqtp98XezfplLxSc2H
GNeqQQhnRV0CZElr+Iejuu/BytmywI2COGaXDn9FtrUsyJovWyq5K2gG0eTtLte3EU0/0zRUztD8
pN0GbGvZMhyioIA4BAODVkrC+CU82wwBQYzYkybuPTO4aGhEC5eOHmL97/Z/QAK/3uZj8evtOLez
Q9BDsKuHSFKW8QwsLmfctkDMIgvXEWzBGpmpiWbhiaBcgl1J6Uykl7+nsSVjVExoe8GFCcukBgf/
KIOb6RZduQ09F6u0h+9PL06KwidxnEi9ol2BZDWhRA+kVZtALbD60y8rj0w/SQTMcWsq7HbcZ5rb
wgmm9lkHY1nDf0FLbf26+CB9zDHfG72lPqz8iTeOTJoXx5nD+eP/qFQp/5jQ0i1R1Jhzb0MTPjSc
N2xAG+0fNDE+5mZpTQFBWnbOabPU+Ls8WEkShvGXx4OgAvxZeQ6QXi4WcU28CueMoUbRh3Zkrpq7
D6iPrN7yYYneceyz7SaQqJ1PJdzGeLGOpXrgA/BnZzNirdQYsePnGtvNnYSbSyh4kUReUQQ/VaOO
4PbwR3I+VbqOv9xm388um6PEI2ahHhXsFCd3icK0n44y2mw+rDF47fDFfC9e58nLyvizF14mzCmY
TuhgErc7AzndHTtsBdUO07yY8TcsU/Boe+qvIe19rNdivUYrzmYQw/G/o/VC4+x1qGJo/YQzTK/E
70P/eka0pS+xoNiTpHi01gYG0uBo4Z1II+IbuL/t7WkKL3js3TDOdJyQ1OTH4boitoSlDVSZZJmO
NIAE/4T8nkNWin0eIKv+7sBPbwEIIamfrg2jw75OANJtw0+sOFQGlPCnoV9Zvj0YGvwSyRWvUEJH
lwoV8akR3SHHVsJDGf/FSER3RhL9buigAfoO6+H9pzdPeTK0dWscOEuM+Cg6eOIFtmxHqx/sNnde
SN/k8xqo6G+TMOXdMD+SI8UBnTAP+DthJ3O8e/qgL39PgNdXQDW1UzrS1jJJZGTr5yHZ9sO/VHOj
O28Wc6wudG0SAr+L+7lmAZIb0gUQZTReDaUG4u5pQQ03yrZ/EL5gIwSv0QULkQtBcAeUfCfwBime
pPLKgYhVL8sSWglcyN2kj6hxhlYz/20nzJjGFAgSoqBN38CPqP7nJ8aAc0WEWMZtJ0wG6OuIWEDp
X3lwPCm/Opi42CIYQIfND5ENl0ZCo+UTk5G6XkjtuZ36BIKKDIuL5nab+3zHCF/tARZvme/z2hkz
aUzfwoRqlUcUv1CkQ56e5RYR/UehmL6LV0Xb/PJRaeHDDYrwTLsK3MjbAUeGqyQdK+Kg5nI9lWJA
ztd5IOdMh0fAj7QtrQ5qpI52L+gMC6ZE4EqbT976Oem2SuX8cwxQuyVjjKi79VF7UxIf2yzZmO+e
jRD8d9yPqeb3oyNEhZZXe81A8SkU/B5oMs95oRN3VyLfDj5LUsuKcXejj5qkM2EyBlx8wzoBcuHB
uQGW7BF/ZbMyUqIng7Xusl1RW1HBD84jfakHPcQhSc0TIAsOUJ+RprD3EGcM2Hy2bvk77MQaVAZY
Poy5DilNrgY58hHR4uiwD8T+dB/XjCHIg09GvTAkezEyg6M7HRKwKIlejzQuPzLGT68z2BYYdqwS
BY45uuzrPsGW42iwZgUTBHVn8L6/NE8nUHmMYjT6YAEJb9Bq+hJA0godIqaFwcWpkU6FyGqzBRhX
1GswPcjKdxCMrcI4Qh3S6bPhA6pnQL+XkoKUiqC70LMxxkxqWIXG8EKahVZAeNozZbkx1ZRRLFjV
H2hgYLzRheggvdg5evNPhnlCekTNjJVBq6vaXTTdo8vinazS2m6hBtIP2wsVMcXkAhue5zRT0Ern
cO2Q4mWi/CDGUWkwqkHyH8KTeVqjgskvYUanDXtTFY5RBANtkC6Z8VOLCj+5K0pzNM5XhzEqkpFP
9nmJQxw+l2DvP8L+0JheCkc3zPYCNhe6B+PvUnwDGGzU7JJ6BfJrvdDYC62RyXJ1HDQsVfMi4De0
lugc1nur3jH0vkNpZ5xztI4I1qHQjM7X9P3LQJzcDzNyNTnWroFtiM8YEnjoy2Iy0YGxNN9rVyNy
wThRlDt1CMTEJdaAEOAd0UewdvOw27j70qPzdHS7M+gw8oD48HH0u3tZ39ghaOfQp52SijZiSttB
ihKVNZSfNGCSD1toiDuxCDVUJpwUPSjIYwykWuaJFSv60xVyBNb5t5IRDMq/cwXujvEaGkRk3u3g
rQ07Ln4B2RvkMFT9I9sGOJBDFErx5UAzRsAvyguMpsUWaI8JZJ8L3pnTlzr/ZDM7SKApjmItjr+i
gYUM1cNB0QuAfADZYaQ4zJV5O7hZbD+V2TCxX95gl+9Ll1n+z610jfHtVw/uqdKBpvEe0OysOLV9
Kh4b2zGAMK7G/DyFUUegaSey4SKwaJEaAdMkmFgf6Oav4Dus01oW4f6ml2wDM936vWBuVQpTxSMI
PFj+hOPCLrwe9kv3xRiEqgH44Z037xxGawWLdXRGUohNA8gZOzp/5lCKvy4mQNRzIMGDWXuolDA7
lbvGiJeMDKSdKiQjKWSAfYiH5+llqLDid4RFXNmd5IqR8Ys0fx6j5kVBAlv7I24sXwoBBt/AFQxM
5IJprBPSMtQ/h8EjOM5angyPBSWq09UArXQLHU74zXT6PUygxK3oGGsjRKL81lbfAhXxbLoWbfsA
wDG4gDqTcfjX10mb+Zl4cYwoJDhBfGxDQPn9tu18MihTCE3AHmEa7eIDRMZLGUHCHenHIJHYSLQY
s0IdhL4Pg97Sln0iy/0v+zJWwnZaFE7bQQ6H4BKiXG52F4gIF7M6uqCJc4dkFGhPG54bOCoKJ4IN
u323ioV/0v+9A4qerP7kNFQgnKuD46KaHEHA4bHuPYiMTIdem94IjO7KqjMMbRgvUftH2fzBtQKG
ijdGZ3oUB1o+Z1BNZDNg+2IxQCFDMpDhrIr0F0xxyqgeCZZrCTvgMarjywR6bjFIuwy390QCZoIB
WT7UIPqQfRGaF6qPjElK1i3H6AKDJB52BI1Luh+BiF+GBwZvl6dXzhm63A/ehz86OmErUUQI2M1g
zTr14r5R4va2D7GmB4/8tH4TDjRG37cI5ui6rBmymkXHW6HaylSc8mgluBt7OshyIW461hHAHj+A
+DkV4MB6Ukalx9aGapbhkVraCNnrow5hOmF2GI6xc0IFqIxOgwPd25DpzFoBUFzBFM2eoJi0UsxW
NYZNz/ySnwNKf4KnPtvb8KpoZXFy2Ba+wWy37YExb/sztu/AalFDSIUp0BdfdXrEKH3Npdtn5TsI
AeRZI5LMyZ4q14gdT9Cf94BHgIwvIKgyV30sS+ik1CkmtCf4QOBaeAiMZDSW8pcvmzmuDzIRT5hl
6pyzKcMdCmJKMEwjVK/lwmzpji/DHuOv1fwzBNSj7mBawVAIoiG6yEGXzq4cPaaFDnVQ9dPaY1Ni
cLUBz1NY8IxLydtkw0MEuDrTKTqfgOqfrBXWP+c22KCYphSB6rVhKCPJdaV7cjXqGgl++DhBCeVv
RMmLbpaDoTBCgng8gmMAW4IM13Ng7bei8+C06DL0vgu38nmwdWx+RxQF+hJQR/guXOPnF9yrC1HF
7+B2P3vL+FmZseXwDh5PhsPPzKDSh7097sAGacwrWATsqkiwGzyoQTpkaYxl3wQiDZAnlRSl3Fzg
ydZSGTxGMlpgfwQt8vei1YM+Jsu90NwvziGRuceLQSS8Ood494mvI20N75X8c4banVSUqFMD6goD
lCXCPnsUxmm1aZ9UWqPj9mLu2gj7TWg6gi4VeUUncyD0sa+x6Cad6SqqfmV7FUIGcCEzccJD390v
CTpshtyHzMqsLk2T8MK0sIj7IzjzjxnCw+ZW0jtK8HTrxc9peAmNcfMLg4UZeDlV/KYwX2OdARH9
qYcQE7KEbLSA5VO4Ie0vnLcDNxARD/O+5oKrLDv0DKLzxUe1PXgEjc1+LM0EsBtNWAHsS9gS8KJH
ziOQULoJMYEYC6oEQYS2TNmo9MAQv7Kup1vnISuodusHhSXOOXtmhFd9yBiGD3FIGypUBYif4eQO
NhAD8kk7pz0d9YJWXJvzrqXtWmG5AfCBKyXcxj4NyJErTGvsdHd7aHpYyEpb9x2S+KLaA0+okydc
ggF8TqacC2Pd9Q7gWTnAIWprR7ZGd/CL+D38gc0pefvXX0gp3KXr9glliYyCS3JncvF6/nl5m/EY
Fu/FEYQJ23Miy6j6uVBinnavwR2AhXkXRSs/PIa4doF1AUXIhnrjyxyD2ehqAe+QbF+aWtKhMwJj
g4vcGX84NLTBFNsoqvmijYnepfOesxdy+Zh3cttnDaH/NIFPUoXqgO+FGWWVfH5e0zOyo2hfMj2/
gts30cV5Ha1vamRPPtD+949MA0J3h0ZjyMsmhArpuz8C3ktkfefrMIqGcgh9iGRC8NEyYSczJkBM
B87tac3ejb35WuelcBSyj0vDZJ+Grav7gYEdQkPBXZHNKPbXIU8Q3qGeWEyPYaKQp4EeiYj3vCvr
2F9HS68jTiNILlPwHo0hLVw5Ugfarl/Z71H7Yeq7FzXG36wb+KZHy/5MHuMvLO1LQv/4ZS6CMtaE
ZWDEjxtALBBK97GlHmZk2kdvmxcIblbN2u7RLNJi+AAhNTxxhKJaIDwRhSshFbn9+ZFMfzfn2kQn
H9xceYcN7TxxglpjHkv90HAf+IaMvSWSrX5RH6id9XHEA6XZ0Yd9k7KmM+kGTOvA6yGAseiKir1/
nZKhyaVHatSWff4lOyF8Ou+MHy40U6pKr/HuiwO4DXAE34qI9XS+njJW7SXbvm57W7GGes1E+v2S
CpIgh+I0PABXAJaYW/HDY9cKckA5BiESxWyWrFnU4R4abIkm+HsRKRjA0o9JX91nzYDBFnsUsFur
IZcuNOARr7zFtvHD/oCZLLQkMfB9CmgMA5UDw4DnRyNb0LvM0IBlivMZIaKKGYoOEcDwt0UoNhPs
H1jN8hvDeuRAV/6T5EpW7Ds8fZjhK/IMgzxnRUGTKFDpXwto6CbVA+ccyjtN/j66uqL+ACzI1uQc
LsOISBQygLs/TC014OBqjKIsgEeYyhCGqWSbURE/olM16Gh8K6dfOCx83L+ODiGsFSqF3SDM2Dis
GBTIvnN51kTLU/wGesXh6TNYseL4QJXN6rRtHWUGFMdZuoDVaLGozrB9Nbqzdf9PPeLJk9e9BuIY
9GaASCgZrAT1NueAourcB5i8UXqy0vNzQ/WRfQ0OG3MYBg3mTh1/wIgHJXsHF5/Y65zREf5ANHg6
WlhNDO9Y2MYQVstWZ5/3GBhJyTD16RvAaHsOR9c68LcKf1V2gRkng8aIUE5p6ekn7E0ZM6LeNlMB
D9CFCZTg5ZKiAkoe2R2fthxlXOT74ENiq+I2g8hTfqKo9mBNnqS+Xt8prGN2AzSvlXzZX1bIS4E2
uXpsADj9wIgLtmys14dt+sfPF4VJB7ExVNDQOUURo/K/YVPY5YyiDKsDR6M+VhZ4blgYqph3fHY/
urV5Da8/111/jKgoorblD3f3jAmMiJuKcv0AARMfQfxJwYwau7Hli3RRuBjXeJ3x++riA9P7hGXa
WTYwtw1b/bMMQxVgWufUfYc3pFIkNa4lon74p+zqAUxhqinwJHYayIQ8RTbX4g7dklvCUnc7AIsD
mHcHCIMLTBpsWZhhTMyPPKa9uWgrvq0qqGkaEPux26ChzGkAijsq5IFXVMT88MPVYxVEBDC9gxL9
L8xrS6WvHlaEET3KIT4xC/Tw2sJSQaruF5pTDMI+Vsk6a9/kcQDw5p0FeDZCHS0A2OVxyiKVsyl5
2TDorDRXJltaZGaE70RJHjgU8BFZ+4UxyJr7A5KsMK5u9D1/Bk/aBgc69jkKACs+DBgg3B/oPnAv
3RMbouofHdkYQ5vgY8xx0pnie0nzR9tUIQ/oLCGVpbK7ArBhVwlzatoV6FmMtIA0HITF/ZoOxGBw
gAkFMAkfSJk/uDcwwZHWZtVZDftocyjMSjBsoPsSo5A3utW9GE8O4uOnsM7cL6qfvPHaYMKEgtIl
1bx5xgevx9TjmmWNvzWAPxly2CQpSYxbpCxfmOn8gL/ACSNPRYeJNLxV2iF103p7TxCUg4tYLSKb
GAea0PINm5Ud3Ac6DF90EKXVL7vUUFDfzpfXS9PPri4EUxtNempdBHFB9uld3c9S8meMogsflJhP
icN8K4TZ+nWrgP/IX3zwWfO0r79vsEUMNVzaPOu+Pm9BOvju/SHKU+u3Q49Kn82v/8cEOnj09I7K
ZwWZROj2EzXsZbOYO695unG10WYIJAO8Czx4d5EAl0dMlQI86cGTecCbv7qNTPl6aXElGQzBQWR7
FqMbgZ4qj8TainRYIEIKhmcYVPTKGcnTBR0xdfyVUHEJ2Oi/0Fglt0XbQ/uKotqwdcWV4/NGO4By
9iPnhdGMNZcTTauN1IMFobX10w2pDqQ7BPtmE+Xl7+claW4aV4ZdI+pnr8FBgLv05EnwKa3VckeW
Q1rSiPbMvTTgkTdbpjf0gwzmfgOf6A75mkJSbKZam4oiNKektbh94WWiM+zOAXOpNWmflojrM+WS
Joo8AKZ7Xavey0rkkACWdceAzcWwQqbVqZgyJg3qa1TNKpSV65STTNrTAWr3ghTZyRZ3ApqDVcxu
B5H2m9M88P4YjE0xkkHTPEYY12IxcFyDhquQ/Gsvh4cJpM9NjHA54hMoCGU/sS9ay5HqsYQlvKOS
AvkA89PKY4WVB6m8AIr2dsgcdfqw0/Og8NiZJ0E/fOgy2OHO2uht0wC0hycHlXqoERxIV4xm1Ji1
IhCiTkNnB2EyEI7BddYacsetCcoJHj0IvLonSyTPBzBLO/yGHQDjZPkFS9U9dlElRLBtietcL9Hs
/gQdQvfLYKShNMqYJwYfvmAH3x8wqVFrs3/iKzlgYWwNges+USgm8EtzHuvHGuSIYbxiZnhriPry
zdUg7Ej5UK7lJbHFQQYomJ3leqTTBPb5xtLZ3K0QBwuLTYcnUeTNcrm5vmQpk3S6YupFgFfCBRFN
tRFRhXJDZNJ2rDm1d9w8mFnsaLPva20z0JKZZub8zRCCmQPCa+suqYYNOFxnki8jGKZ8rPfM1EVK
vUMKp3RiRZu+GlzgmdzGYBMJmgkI/f49qP24sVFuoyy5+TWIaahBVoEGy80nLgedO9PMNa47OBP5
HRhKLHXBWh8XO5TY0EEDA4Bk8Bk28NQg6uH8IKBs21mNelONZTUqi/PudDEf6CSRqA0LyaNYT7/M
vI6wZBEJgadIBgJsRjyDeRtcZ/rikHY0FBmlP4aUMQZbxIuO/WAsKHrsvO/dcKxs0Q8ZndlWPS/O
i96oTXfIWqDLWibvHGEHkzjxHQl/6+AQaAUWfvHaBIpoXPgfDElOCPivwCg+zF4pdmFQMWB3eFy/
vUm142LZaWkjT7CtyGpo5o0UrlMMYekhcmmtL0SnD5/0sh7z7aRrOAYgt5p3NxN9qiac5YOVCp6r
ge5u7hmrb6/ZbazDGYE9RyfdTPvSznOYHDGnq91L9Nzg7qHQCJPpz3yDsLO4Q2Fu/ZAp6JVazLM0
UgZKKZsnAyWQdsgdXbB86OjAcwA5C8XlOyDux2oB0i4cX9ZGZZadXvNEXDLJLegj/HWyBBznbuf3
8MCHaDGTQT1GQC5AK3QOKajZNJqVd/uZyw/R+ZDO7IZbCXrHSawYuTWkUkbELOeZ67e7j5SxLKjI
OwQ3jF5jhCnhHePgh5MpqvgXJuzTGuIXVE4rRyMwgiQAiPOIuAzQwwGZXMg2dNJv9/1wPuGRAM+i
IUi++qPv7XdhoSLLlDDXp5fgRmlthsB+fXeFzNOR6QH72nrIIomG+EL7bxogJH3hH8jLV9xb8Aoq
+GrIaDKukoaIg0SEZO3xn4UJNHxve4Aiv1SW6JLxJO6WsXwMes4+a7w3dl+N8xw3jq3jW+HICh1u
TzwUEWy/+mgxou3dHemMZ0akIN7kwZcCmu0/RtFPFowlgBu88o/7AcUBZNepkPj1KL6S/tT46NL8
MdQ0fnQP6zJOcCasWdqI0wSigHWef2VSyuux6+mX/9HqdFgsJDujNf63asKLwgaNpmJA0MewJKP0
S9TBnhaqXIs/At+FsTCX/OCLWhCLABy9O38TwxGYGXg9upKAz/yzi5YLZB+WC5giwfzQ0CVC9Eim
73xMSsZLMLiOiDx2hT8viR+mdMOYokvyQUmF74pox3pPjSUCXXDxGAq5wJWEMXB59GZujKFhtMdV
PC4dVqNZt+jxc4hJe2IllakeZDFCb9saM9qlaxGNl9nX3EhsW2O+fMGCiiuKfLXMrVR/i3yid8b0
8xJ0PPkavUFOii3g9m5FjqhDn3vls5UuHFH6MZh4PHGG/ZtrxzY0nA7R8rXQOwq2xJBXyPoeRX0C
+xh6r2FnL+dGMpzGncV+fKdHlA3VPn5H3eVrkAKUQmqDwyuEx8aW8h8LlxLy4uzE+rc0nI9wy44C
PYO5xQJsdGTKzVCZprPPVqcOCDS+eXQWNvRG6cDgmeMR5ecMuAJ0BFivebm7B2S14e7O8vwFluh7
BoD2A3GWfKLROgutGiZXxFmHV8Rmpeob+cmhnLhH1CHkc3m+lF4yrbCS7MpCjYWbu4uH15HngrEL
6BhIaB2WuGodWHcW4XUMgoKMAZN5McwmWVlQ45531vNPYFOMTM2S8i162rrJqeNgn7DfzGGZevQr
UEdSRqVDrAnbLI47g4IJ5kbyVQP38hNqicgcvj2WITgdDBn7BocCTqQYDUzZVz3ZJ9ZGD5N30IZJ
/7MyI/QJQBmh4Zq/NCCskfW3tXmai/4Prfh1UFekNSAl1psozghRSKw8TDW+WOk3PAhbBUg7QB4M
tRhaFpwdg6uDa83itdZo9cCvKJm2JeWftiztuM0KHks/ET45zMHqP+HGFWNgHi5CdAjnU5xJNb+V
T4xgKocKrlefOoZRHH6+GRmJNwwuBuDtH+37RIzUBE4se9R/0yu7SB5VLZjmVUSEBm9fA65gy3J0
jrl0qEKMuuLQjc+ge95eIdAMqp+CaUqPBR6O9d2DcI8f2ykswrvnQHwzYzynXOofKG7pzT1NIIxB
w5tc0HI8ZZvnXETWJDGepydn0x8X06N1XXC/rV5wE0YzgVV6vWbNHt+UttGGY9kzZ/dAtSYsBGQk
OJC4PtFZZs4SA/IL93QjEIKWt8I/pZyZEndwVVCy44SnAMzxt4AthdWBnoJ/J1/CzQX6vDvxIUn3
ARReamEf/c/5H6jvthfVDIVwgbi4JYOaQvOeKdRYjLapuDvmFo9id1SmyDQ7+xj6BOMmFm2kGA2q
qJO/YPU3ZH5GRqhmBVK///W2Qhfu+j+qVVgYNkCxOkbxAT4WjiksNKVwJWtzzGqpxQ4+DFPCM7mB
dWFqZaiGmIgEb+cZrDyp0+82XA2QYn8/Vl1QKni018FlIUOQDh3VF/U3ziJHo3axcDZDtjMD6N0M
JjA7hPtegYsrAQKAhd3blihMsPawmnLBYWFs6d5omzbHDNo7hb+pk22lwAaA/vvUnPUJKXm0ZVvo
92DuhG5KqJ0h66NhSU/qAeyouVCUaJDnDyjOJaqHOKzEv0HCLBojxKfLIN2CG062odelI6MThifW
x9MRJB85cvKm5nEF3jZr3GA1Gv/r6vdNtfW032uVAT/DeSCwDPIOs4A4m7IrX1urjrm+8tyv+BxD
I0MZrMFFQhc1g7NJiDhNbhxWaKJgCMHNf/xiUMhmAkzpfAGaifSBcIlptGG9Pd0tfeHimclYR+jv
egD0jGIhSmugj1qKQhbZyfLPkINv0FJEAKyhUxq+zay2Yb60OHbE9fg1uSPRytiPtyJ5lUyT3a1c
3qs4wDAMoCBCKWYrb0mwVIxOwDgxQKNE5GJ25L+VECaDMYBiYTdc6HawxbRT0e0h9KmorZJ8uOTx
iZP45DOKCN3Ty2sutPsKZb+zYisZOjmcOFlKaciLf3jnw8nX4HW9DbIp20OwIr0jXIbyAH+TtN11
poXI1ZA6Wj69TP2heNryR/b4yFjwMGu3NaJJn8jSTS1g6g4KkV1v8FBGkJ2NAQWSUkE9BrIBXQKP
LeSs3j6DDnkAhwBcmX0yyuOsim/bS3yHHLWV56CIv2nyJm5KAKNeZTE1Ls/QLDrYKOkU3LAJaEbo
WMGAWODs/LRhsH4gk6pxzgIgTw1sJOlDXjQicX5vL1C14Iuw75qV2+u4m0ptoTBUo/mKT0zTqJaq
hTYFHoZwQ5dBdJEVO1AEB4ykT/WF/gBKAlLpPl3ZJUH4nVLim4mModzcopSyWQmHffwGAOJwYQt4
Wi0Y7w0FH4FBVp674zazZrZtwZPivis/qCQ1fCfx1j6Nuegchh5v9exyyL+2QVtP1mTqSSCjmQhU
fDohzEI6/YX2ySEvovb2IQImjByPFhyoAlzk6q/WtOO8FRk7w8XqTZhmCnCfYxO/IVeEGmwlVvWW
HWieuAfBJeNuEFDYMK3dvrfyXmtoqwtt1IRt8nHYGT50c48InFnmNzLxyb1lyIkXdjG75k+mI3NI
YdoM9T2riNSfFi8ep7bRZ9Fo5vdlfrfkEY2TwGQS/gLhDF+zsVi23PCbHJWZiqZLd4y7OYIgXxPu
yIPARW3Ppf9OSbfMqGTIuekkj1APuu+E5ULllwV9OF1jNLDKDbwilTUMSEHnMalhmH6cU/Ylr7Lb
BItIISiBT4iCQ+OVOZ68P6fFhbLibh4hKUqlvJo0VYjpdJ8n3XGV0q37zg2ahmLTUalkLxj+aY1E
MobrpExqXF4z4fpMA7WP9FTmjasxmri6r2RsEVqrmUgus1JuDBUeourcFmgbbZhZ0UFQ0lRlVKO2
EmlL9nQZHF8z7BQ52kzHJy1PjdrcQWpbMPH3Bn/mz+QJ8j034EosRZnI+PmWQQ+GQYQLJXWRwh7A
x9qPDQ4vE6qAZ2YJiYpviM2sbtdcHFZ8f2k6g978m8I1OcqmAd3XjWWElXvAPzTu/vTBpzksr+Dg
yxKNcEaw9LCW6P+4TOHopRu3ifbbGr24tujBUVpQDVJRIr6BkWHwxLZpijQGx54p/A6cT6FiGV3C
2xaVMMSwFrdF1xP4TPXBAe8IHHZZYgjRdKvT7q6PkCcDod/27v5Dg41Iutv3D8hO/AGmgtpwtmmv
GRMptBP+8fcRNqES3qN60dCOHUdQQ/0i2LORBSdvbx4+vHNiHSY6ZERgMOJKSBnr6AuIjf4HXg1B
j3u8J1f7r1HvF4YrcPEbEAH+G2tzNvqn6CaoU2Rg7fZOAjRty4SCd9Sathp8tz6B5mLm7enRV/R5
8N9E+JpYRWtW8g4oGgnGpJC+S9ZkrERBKHcS0cz8Dd1BqHL79Q17a/8T4Br0H2fn1dw4lm3pv3Kj
nwcx8ObG3HmgNyApkXKpF0ZKmQlDWAIgzK+f76h6bkogQ5iYqO7s6lJlHhy3zzZrrT31/nhv5han
69kBxxFtUvR+hDIFuLpcvJkHb25NQYhCaSOlhGoCPHw4rsTnP4OZscQZTYFFFTSwjEWvxGU9pnsq
8dM+pXshbRiXZQr6SKBjlxXOEDKZLgYeOSE2yuLxEBktAOncPqp+b+BN4l2zof79pJEp54Tq3BMe
AQXQIfB5wOcHEdbn7+jt4jLJIvIDJ/zn6fTzJBrAxCPi08sTvAyQygKSQVaU8M4mCmPOvJP0MAlG
m0ICYQRXm7RD8AAJXiiRGDyB4r0JyJIdUiCU/zApVX/M70jUycbQpwlZ2iW9GcI7h1YBNBGjceDO
pq/tMyzm9E1XphUcqxN+X7WMtp0EWyyElSuqiIBRZnf60l6Wa8puMwdwaTYWqXXe4Qn1fcx1Rt2T
ut0qBtb7IrwXwmSK4oKAiLMxr9beAS0QLkH8fp4XO0BCiB+OfiO1wlYGSOmuZETKUE4QVVN1VYHS
4varOE8CyUGKosUQgk7A7As26B2dwDh/mIkM551HBJ/dI6gLSf+FqB8KH0tf5Vs6jnFqqELM44O0
5D0kiD7Ia/nN//1Ic3K+DicBWURGozEyCgjUYoSUDviLSXmaUlMW/gW2YI+8wbgk/+y/Es/OsJP3
5FyghpTEPDx4DpBiUZpk8VHIJGN417CTcFxGzrtJNAclYhO/aT/g8Y8/Trfw+KS1wPxxZqtDto/v
AC6M4FdDxb8jVuSwb5FOx9GlkMOba7AQz5BpH5ARcZYFvuoCsVfyPlC++WxRmiUbgOFjSL7fmWGj
s8f4YC7AqIzPjy3pW8q8VGf3FAbuA4o+ghjtwUNrCalYAnxof/7nsRGFAB5jihekmEmqaCS1S14z
Eb038z8gmLOlwsMbLtt7UEbxm/GjpUUNVVJ8eiCMETlFcB+jLaSj8a9//cf//N//6735T8TH79Ko
9dLkP5IqvkuDpCz+61+q/q//yP75x8tf//Uv07BMTdVs29Fl07RUxzT4+fvPfZB4/NvK/2gkQ7d9
U0kfDHwSjdTmvbKgPc8CvTrBJq7cDJIdDhXmJQWpgJbinINDSXrgO5wb38E3KKpsaKZuy/bX79C8
VKqqXE8fILvOXqAfPX00JaeX3YlujXR1Xuuj/Z0rIKX/EH0rIkxhwibff4iiDXyI+NBPC2KkZn4+
RRpikqvXJd04lmRmACjjScuLp4Gx1O/HUuSvY8Wdp8bFibHIm4w2L4gvEKvy1k206WFgKLGP/X3+
tL6K8nUoo/aM6nRU04cagsJOdEqGbCa6r8/PZDAyovTvB1TFH/jdgGLun9Yxk06JEuQd67hRIUTl
NIDUp8aadvYkgzpAJekD5EPlCRA0l60dGl4s3XfDi23+NLx/tHTJ9FlaIKPrhgqMNJqdSMc9g46B
8UCOA7AouUz8wmr9/dQV8+bYjmGYhiJrit5ba1Xujop/kcWdKl1t1i1jBraQw8CjCaG9VIeAC/X9
oNrtC/R30N56l5ply7qVXrZd/kDby/N9FR1M7b4tXnXsSAs2JNsfi1cbG0bPJ117lo5Ap427mOoQ
mHrAX8qjdbo39a1BbUS5U/zf4RlQVuiN8+ogGZBejGcLSagqJt173tXhykgfSy8YRd4hRrsmffx+
Rh+n/3oL/86ot4WVXEpd4bTpwxqN3elvyBwJdTZ7PDDM7Uv4dxhhIT+dlDbX5OrofZyUjHSzDD/q
o3QzTn+U5IAGRrtlb3XF1FVbNyzHNnpXPtQiL7TyBplOShnQ9SbKx5X/UPkerWKO5MCAty6CJSum
wpCmriu96fETQ/IqVlHUTJOZaO0KDQL/KxpayFs3/vNIvadEkgy1POpnqnXzbkJMcqISRqWAl08b
mtTtoWzdNlVNV1RD3MBPe+bVjlR4WimsWTOhEWUDTAfhAqKOXwPLJw5Z/xBa8t+RrK8j5XprHT2T
kYBlw7t8wBUBBnQhq/Eor6OhIz80r94raChF618sRvMfpHfa8lI1QUBnL6Dyp6E1vH0w/s6s99CF
hRlfMqcQJ5Gm6vX0zSFb6EPNbwdGuuljfFpDs3fmo0BW44vMrFC0nlVP/g/phfT8gqgSVSbq2sEv
VENFEf6XtxX1DdoIMuGhi67rPbtsy4ZuOLppOpqhaaZj9exy2Ha64clejWSB6EBebEk/bxOqQf+w
zboZoSotLYPR7/0dTaEnOcGMT87j1YJ7Q62B/IKgoCTLduoQyhHqkWAUCgbH+QdP7SMzTjBB9x46
HxKN+4LhOY9/p3Sl0XBjtLeANzfiIfInzVtBwxRa2E1+i45H4exNGr3SeZbWWTSxoZ9BNHnrJq9i
IPG5zUuyJOtLfIzwMC8m4EWi/S15UwOZdfo3oJ5/j9yev4i3Hjj6N3odwt4ZIZX7QTMNAGmJl3cv
Mu/ir86VpxEQHzqijdVxvhVJ8G5Ctch13klUjmHV8WoSsOKtajBa4E6TSIPYIvJ+BVVW4yB+DFQC
Tl85oUkua0VYP6a11gec8Uh/GYlnL5hLQBs5XEDm6Dw7ok/XWJ2+gfvnzyxZU+NwGr2A5Zm8Jvwh
0ugNGit5W5SC+asbnaZvD/vpfE8T2tHvd3iKaFzM0CAQxHaIowKeTnRLM5K7ZwA3HxxRbRU8CARd
A49Z1O2oj4qKDXQ0KK50jCaZMBNQAMFbbUBE4+BF62ehvkG3MH6le5+QQOCnHTUSokuaS1FOHW/P
qy1Ackqy6FICYPTGh58eYCMCdEYm4I4IOZLRD8rVH38JPC71OY60ePDpLwhiqKYmI84OZcs5TblZ
+3+qSyT5gaAKMjWiXQBbQzJw2tRBXYGmI9PuDwA5NHQMvkOoLbwvHx52EgC+FlI7mUrMYEvPAQSf
lsXoYT56hrM1BktHMRi4LdigFmyogNATpInSI1AwkYNG4dWaQjkFLAQhAonBCWqb5GtBRzsUJdLJ
+IfQDhHJRADJU/3ZH8E5FhRdMX2wvxh36Yfgs39vdoWd+2R1bdmULdkxLcVxZEvVlJ4dPGZSxQXO
5E0zcWbHibrMSDApy+8HUXu2/WqUngWsSqmOHN+nQfhWHOjunUro9vJQb421M2tpn04npmYWbqnR
bc4mCRlQ2uuhr+gHHP2vUHvW0ZOjNuiCQt6Qd5x4e5VKAj2ukHBqRVJDoJC/n7bSCwWuBuybwYww
UNK9dnP87T/IY2+NFMIGdcD6Tn5HP+oXhfBt8DwwqHgnv9lRVf36jsZBE8a1wqAmRi58UMeo2lPM
RCnT3nEFiW1tcC5gshbfD2z1HK6r2YpD8MlVsBJbUquWgR1aY1s76TI3f2Igw/cctuj7mSbOoxKz
dB4X9+FEwFvjlTO7UK+zp9aWXl5r/UE+nOhFh5xP5SZbIU8OnFKQ9gIYuvZWWdr3l0mwP08EEj56
zQToZJRshajnT8RVtro/8u810imbYHKZh1toH+/GT2i2e3Mb0ffGtJHJSoeCkFsLrjqqYcm6Yjiq
1nNcpCLy/PJ0UjY+GcPmZe3fNe5poWznzdhHg0FB3B3d+/n3q63IYh/7+8z5kWVTsx3LVHrDRr5/
8Y7pBbFkXkBjmY/W1ej1NB5t6P6wMKc001Em59nhSR//eqWSRWWHnJNL6poXv1hVcxidJOm09WmV
zt/f/ElBVigFHO/PugVAutHDBUMnbdW7YPQjHf9w4RiM9s8gbKh6jUbogtDbCsWVyeOUf/b8A/4H
dl1ITggaJapy2DRy6hCwp+8i62ZMvl+AKxcDw6XJqm3Zmmbp2ocL8um0tY7lx6EkdSiIU75aIDiv
DhzoG1ZLNVRZZxRZtRTSN70DLVlhbUhdRFid3Hnr9rGm59n0NKUnJpADNIannpu/IwRGFzSgIKAd
JDgR91BRvp+qcX3C+BBdlR3L0hzN0nqRxenUhXluVdEGjjg6hZDYd2o86ryFRRMJsqlcBGKNXbBt
9+ZTStbVpHwxcYTe50SLX+xqc4LNSfeBTUc5BNzBYwsu0Xj3f+WPnmtEqxJ5O0QWFxCMQQhW+piC
i1IBmRp5gWgMctTHOtlGCinQSqGVPTq/YnUB7ebyetoNTPbajJiqY6u2pmumall2L+KoC+VSep4V
cp3qlbHzH2jCu7UWBr0Zg3uddvTpSqLLOXhA9UdprqJD3SytZ+nZowSI51dBgtteVsDU3RJutos0
KHCih3CR02JKFXl7GwJfBDuo3KDsfJagpCAr5e2Q+q/KbUDDG/f7Gdk3ZqTpjm45OMr8p3+OjnZg
eQHdlDcWgIxiY0vwvpFrVugJoaybZ2Wd7cT/U6huNg8n7iDQ8Xm3PANe3qSrlE6Qp03ybLsIN3Yr
kENQZZFUhTQEdnZhP6P5CbwKHhvVIRoaWvuMloYga3bZ9nIC8oHaMCQoCD6ID7uVAY0uhI28lrfN
LuO8wjlu0SzI0ZNF6nkNFAdyITkIt9mRh3RDOkWuvl8Q/fo8m18WpPdS6JZnpLHfBbgDjXtc+VQX
F9I2PLAy3bO/U3AKDJXm6Jqri4a38tJzoS1Ie3qMF5tqE9NK/E6B2eRBI6lcCVQNfJkIdwmCxKN9
wi/eCbkP+4h8Q7FO10MT+HhDv9pek8hGNRxZsUzCnJ5lOMe+lXtpE2yAeUX0CW3czoXsce/vrH3w
gZUpV/ou3Esk1s+EzDRautO36vb7dfx4Wb77jN46mo4ZR4VZBxt7g86DaFgPPDl9qgBm2PsAYL1b
rNKnyzLbBTjPd7o0Un94KD8BAnwOlneISN4LHXyeyrVtL0HdrIId/P2hFKF5batJw+iyLsuWzSvp
9J6qMFV1rVUrH92E4z1IQ7emdrV21sai+UVFzAUyZb2b9/6DveHrn7y15ka7aOdls866F9dDd6YX
XHz+PtzJy9r1Y0pIzSraXzYxfQMO3avs+muTDitbAHjeHZCllegMsMtn1dKiDLOFZj7XwUbFrRvs
4O/RFHHonhvXL/LXafZ8aePoF5JsX9B+WUk74rwfxSbcJYd4IQ55SnMz8FqNm0Iac42FmEr1my7w
JgL5ROI7Z2/tY7eimUWIki2XdgeGZlX8QtX/WAEq5JKrzyiPL04vEXmY+ekA8Qb5f+R2vz9WN969
r/Poeeup0wVSlDEPgUg4/6o2xYb7uYv3xiJ4hTW1a1bWvXcHrxiG1cLJaUGA+fQHXr1+VhJ/0tQ1
VeTScKsUre+uS1GhJ+fElzcF7JhuAgpzTN/Yn5f5UGBw6zp/Gannp3t5HiptEnrcI/UeIs3+RHtt
aXtEgRopjWCTrTu8SXhsC3l91kfUjIwf8YAbKRa1d5d13bYsR3ZkjQew98an3jGuLmEob6g9r5EJ
gYevApGvBmISrZf4+lhV3VFU1WQwRTN7h9QqKjvLjxfJRaCZ2+YBKd+B6uAUabxO+TbnuD3lK/U0
KTbpo7TN1nQApjxpgetzVlRYYexicKNHe8CafTisVyvw6ct6x06+nLqTnmjdOqFnFTCilCollkE+
vbUOiYfz4Rg8QVzTncfYubd11CrijR9AoQ7WpnGefH8Jbm7H34+xerFiFZlRcjzl8qaaOiSIRGSs
jMt7eT8wzK3tMFRVMWSOuUkZ46uPqaaqWUXHotm8kGRA72f8AmdQKOa9WaRqRmAHnoCkuT//oEeW
jNc6mGPqh6TLyN7AoXt2n8F2xNDn5fGrT0ZIJL2U0e8S8iuinpAnop1IEn3IEIJHx0H/IUBp8qiZ
T1FyFCo70N5JLkRjIN9PjysGQsUIDUBybN/PVbm1poZqGLZpKoYha72jl5mSlmS+JLk51AZXHWei
U/DkvAZLSns8wosGZktKM0j6oA348rp4CvuH6/PYvcOlWFZeFBVjJy7ecXSXxGNTXYV3x1WIv5Hs
DNQHiu1pT0TqWqzQU2CN8TTu00dl7dNwNXajbbXMuwM9dyFPk5JZ0NYF8aN4lx8yjZflSDfK7xfs
9no5sqoatqPpcu9sZEdZjbyW3AxsBnKHUF/HFojGwX259W4Z6t9xxM8/hVJhnMRaF0YyOoyNe1mG
jEPTQrghIu00lBS55fwZloJf71B/tq2+WVdi89LkmSa5R8wtSIGHeItXjAxEPsaFWml04Q42Oszw
O2nfuPlTeGe953BNf3Uu7+a62AA23qgI01mk+Tr0RnggQ+h3c5jtqAf4oqkX1ANUIITzB+Ds+025
ZaZM21EdS+yKTNT/dbUKCkBJ1upApXbhnX1aODM+aacv6eJHywp0xXmi0SfAxxiqWdxwmxnZ1GXb
MFWABL0nIlKas2w6PFOYQ3sj7Y4rArvHVjCZT25KKxhxRLONcPwGHqePEKV3fWxFdchuKJasyVY/
KAv8OuSrjq7PBTI8OqupxsjbZzF71pHtcGbWOkes7j4RTjwprmzt/0lhaoEgizXABCByNlrmdjkL
4+0GX3Cx6P3vUx0KwJrAV1xlA5rufPRN9Xwkwgm26G4B2M5Hy4DE8tv5+fhA62P6HdPxhzAB3viz
9pBOB46FMF7XX6DbusNn6Fa/+qe2ut/JUXl04UE6QOtXIWq94LOUNTSOuQonx9kof/KH+nDZW4Nl
uutMo2lrsqEYpEMMx+6ncSNDMSupCY8uZBWvGzl0cvd3QlYF8AFQB5oZEeHSaPbXUNavjz4Q/gSh
ushB8YzJqtkzrMUlLUO19Y4uynLx1vydgPteS9QyNqhkciaJwAGRI+Og04oleEe/dDuYgbsRYH/+
hqsraTZdZoR8Q0gsdnzSnAcLm7AFOuqviWkOrDdyZUNTv3Edv4zaM89WnJpKG1bt2g4WJviuE33S
EEWYhu1AvKze2F2y87qNH2wZOi8oZ++TgY7SRjar1LDJLwK4u6AIOPLvbANrXbPYBY5ZLqgvdABb
w450haJNbaE1FC3O8CQ2wMMGDvv1dbNF8g1Qk2KBZPrItH/6IPmYXM5BkVHZopuw7Bb6IaTuU0wD
qBbwTJqlUw74Y8r1I/V1yJ7xsyulOJ4ihmwgP5SzYK2TjNMnCjPvZgoqAZMMlEU2cK2vn2BG1USt
3VFsWelHrowYHJVI7Vzfn8hPKhQA0MvJjF4JDKkPZhxvxDyMZ2BfZVuhcqr3nuIkyo2iCRgP6DIX
Co4jJJGMNs4A0NN6mgCXox22RvUo3gRmO46tbJGey19W5LbpVCrVpS1dVt2xmZytve+tL2RQtt0F
yg3ibTBRTjBK7WUtv/IntaRqFSjJTU63bDygcHas3iUwf5W+kMANInymbEI4GOhEKJPTCUxj+Ook
weoYT5vwsSj3qndfGS3dsdFVNtdysS+PG/6mJXKMQzek45mj0r9no6KdE8bzRssQGrrQ3DnBRvJ7
6p+qErt8FKPENh0oLNocv9URQpWrzkC5w5bHAcGxfFwfs3dTvY/5jX4CF9R+dHywo6YxbTUazXpb
S34L46VhvBQ0TmmsUX36qet/ZELqoJ5cAJtnD3pJNgA1Fd2a0q85L5C5WB2ZZ4bDk2vTDq0rq0UY
bOJA08y3tY3SArJ15EXJgCap6Y0LPx5LbexKVknrcM/Ye+ok0MF5oYdAETWcF6AIjnfs3cmZiWJE
SVo2WqZnWmWSu7tYY4EXz71nI7krgi3Ht8RQkreCYdyB+wezDf4fp6U5hCeguPk+gf+H4E9z8se2
9PPozflTK5nuBqRpKvmgH/OlhZKRKb3X3lY9e2NmwUczAwsNZb+ZFmgAZvHBqR8r5y0pSQYjZskf
kiFvIx+6bi6WAkU3JJ4Ar9ezrEJ2MFrwbyiOTF/kV69GocyipG29npOJXG+7+j6APatW20NG9cbR
pUkZ3iVUmDtkdKuBdPDHu/n1XeVGmLoBpEq2LXyQr7avC86m3epV574qQALYj0eN5Ek3weCEtFCE
4SC45SCAy8FH9abJ+Tu01vP0qi6y1DS+dG6L0nLxLnlzGRZmO4mLFb2l2pIGNoq2Ip88YF2vY0Ix
ZdLFsmmroEJ75l4+Nn6iN3lHA9yxoz4Z9Syy7zkpnCGd/svpHPGRKh14ZG5aOstWQfqQqDPlnoeX
RyUwFTvt3BBBHW1iX6YyWfEz7b5HTT67NAPD3SjGMslP4/VyghfzlFulgT13inktP3D1/WSmQuu9
bAIfXmKzbYHDr0xAjdb9wALf3FjbEBBYQ2GpexurNFIR+FXcuRV8eQtQCXVJ5zgJ04VKn696wuXQ
SPPQCvj7gW885Ez608A9l0Hyle7s2afOLekoedxo8pY7H3W/mzydGBQn9blf7tu2mRNAwHfTgyWW
Vw8PZ8TsrKnoaw8RXpgSmgKB2dAnjjb0zl7nar9+Yu8F0o/W2ZGzBKf+dGhQY1Ynfj1PyMPU5QxT
VUgjAtLgvDE1/o29bK34sPOQg9EHMuFVfv2KXmbbiEnAJDJf0VHEVCdptOR9uIAoDZ+DEyJ8PqSs
fQItIH2khDTJnY77iNYRzUCRr8J6Jc3YMMZYYmQDrIU+dIQ+otQrs+TgjNm6pam60XNHtKrVc98J
uS60tNannfSoTjNgf87SwhTB7zLW2GHeh+i0Eq8EDL0l1zaGftQsM3X2/cG67R19+pze7W2U1Mkl
j4NlFy4vf4l0Bv6RRP9LZyTz/GiYS470Cb65M3BirgMftsqxBeRRmGi5Z6DPgQn6t4g6N4L9ZkBk
WRgWcsxLsxinx4GxbiAqbEsn6NZMAj3L0HqmMTiRxpAVlp2d5WialdsSacJvKn/mxYzLlAE9qND4
CtzYQzHdu6uSl4G1FmP0tp4g3NFVS1Nkxe7X+4XvW7Qma91lwJ2U58KGyl4T7ZlAdLS5Li5o2Uy6
6K7tOLzrsICrEyYD2bTrZSdhQwqFbLFD9vAjLvvkgrdKrGtZkVNaABf3cMSMrFFhw/P/frbXuXEb
JJ9i6WTtFFXkKL++v8QkzbmR7MBt2nBqVtr8dKG9oHJcqtJvb+T7QL4iv5moqJWib2ojGVs5i4qg
M78Ec0uNJhnZmGOQT6RE1MmPzl1WDPgIV0shPlGVyYjwkTpggK+fGFh+29W6ITJC++NpWhjtODvR
I3Mepvu0DgeM+NBovZt/qbVYPRl6wMM1NdCd6GifWa6Kem46YCP8gbldBZnMjdyw5VD4V/mv+JpP
26w1bWFKXctxbheRsGv56mI+NOrq3A69ilfn2oIVQnZWJ7ukKleJudpoT5LjWBTIuFv1oYPWhOQx
4ipIGao/8Zz/8S1XCZw5844e49+ftI+pfLlXYnyRGtYMSv94Il+nquiWHVWt37mKN6HXr0wjPDoo
a0+ELhm6TvH8lK2LaH0Od6YxxgOs4DeV87Dgjk2z+unDe35SiodWA8kHlgV9G/9n1y11/xELXAWT
dnmsoekV4eSirZOynVTd05E2SUOv17Vv8zETh/wg7oWBifg6E0eutaLqpI+VZCZEZp68ikzv3zY5
hj7pre1cSNqPOu3w/Tp+5Hqu1lGE5wZ1Hs3oezd56qfnVjZg1Aaup26CAhX21ngPlXplFnDQjs2q
NNA047rmMs/k6TQrPbi/1dZAIen8XBX6xA8v8cC9uX6jxKo4+PJEtrqG4fi6Kqf0pJbhyW7dggbh
RI8OjSiMLYPFwaN13BZocaR/OOKDJ+s6qu6N3LNhGm58w061Lj4XxwQ3JvNnIdhMpMLOE4bsqh/f
b8LHI3C1CZ8m23NvjfKSZHiCgANS74ek4KzUzUhLEXRFxhKCP6nCUVAWq2wWWsnachACKz02AJyt
Y02N3JgYxHZSKrtnBehLhbpUvrX+XMo3Otj5NhJTPoy57DKp9OeiBvEguLaX8jlL07l3Ou3MBiGd
+D2Mg6mqBNn8++ndPmOfptczS3beGLUeVY0IUfCgcQ9P+wx4M8cIyMmjr79iL0zipFbE2mRmJG1U
0jD7uBj4kKtYqbe1Pe/DOeZFYkYmMrn2mIyFts4y0iAouqIwpo3Z2jpDRy8d8EOugqWPUS0ZPJZs
q1RRvx7lMulCQy4UDpQ6KfOVBLBKRA2j5vGMuqQ/G5ik8LmvD9Pf4XqH6SKf/cppo5gcj0//oXri
dbSYBeAQR9tzsug6Ml+kM+oONcCcAqG0//4DruMW5qvK5Jc11SZo6vt4Ry9p5EvDfItmkpEzakUG
6jzV8mmcgQtzxGXCqnlxBwt15eurpHtg602tGSXaS4rYgXdQwPJUtZuVu4gyTfpzMIK9ec0/feXH
zz+9lUkJTK7ytNatu524bf6MPkQ4YxqVpd+cQaMeuAY3jgG8GDCIug1I2uknCFS51OW2ZUCeKFZG
0gnXprw1XjLj2GX6wKm7zoXgXwOOs3TTsgW7onfYTSsAjujLjWs2NHBpp7GypBw0PqOlFF1+Y83O
KL+IraHpeeQ6xrY0Bh7pgU+w5F7o7Fi1qvpJ27iZP3mpznclfi8oM9u+M+Bs1DCS6RsVT0zvjghs
8GW9jgu/rAB52a8Xz3dMWz7rDF/qKB52M4LSBi3UZmTQ6o9O9vmW9zYsl2Y3Jv5x2oluLv5xW0wW
BMegU3aanY0qaGCi7dD390S/eSA0UPSqZcA4c3pPHCy62tRjNggX6lx8CFA00i/+TxAuKx14kv5L
UcrxyYENiWaWfl6o3guZUEJcfuUS8bncG2yn0iKsIRXj2qQIi9QDIhfO5lx4YqP3ZrVsnV2OhHsn
nDK6U3Du4gR5q2B6BgXGmW8iNBTLl+4n8Xu7TAJz7GT7Vpl+P2FheHqGyTY/zbdnB5MyLKK6Zjt4
Blh41ps5EOsOBrhDA/UsoGFYF+L7uhEZG25a6q1EkJVMcd++n9F1eVecsE9T6r9sdeXYWc1ITCnv
pn75gKlCcIwOy3SD1XEaEeXl6pXz9K46ilRDHd2XoIIGvuPGw/blO3p3XQ/8wDv6TeMaKi2ijPf8
3iKe5eSiqk35554g9/sRb59d/G/Cebh+H2f7k/Vs4k51koyJB+30rUgmynFyjiYefULA5l8Gllms
4vXB+e/B+uRMqUqPcW5csGQWZ3eCZ996Kx2mkOZW8eb7iQ2N1bMZkn9xLrAisBlIg0dLjIWHZ3AW
VnrwQvQZyTZsGrbt78TUrwZKVOhzXWIVzWLPnZfnJxAM9ipAKzWkkjJ2zrPWmXNpI3Pm/D4j8/rj
+9leo/fEF+Bky6ahaqRye19gGcxXaxX2sUKWF6VjbSylxjKOlsLvBV+m/Un9/dk6XKwHJ9lK+to8
TyNDm9vnBfEIjzUnH8t9LKBtmcHAxt88ZZ++rhcaJXmQhGRVGpddFwUowriPMy2MBg/G0Hv1AY2/
OmifxusFlaZ+Pp5TjfFYBixUirZEHRh3F7wlC51oTRhdkS/opmdjxulLjofSOZzD5yx5Es8H61BD
MTyNLDTKjN8Jjekh2gGTifcmYq6Ah7C6KHTzPxecjSH3Vjyn332+8fU4qXEQ+XnD5xfx1OfFoEDD
/iAdlYqBOT7/X8GSbQL24Bg7KiX93gsvq2VXOpHauHF6d24PxEsNrfZQZrlMqXb4iBgP+lHXaT1x
ZsmkqipXRzb6oMQgTB01OWEOeCqP5GwfLs68pUfKSdtU2czjqESvqCqMzvHCQyduyiH9/tbcCmgE
IglsC+6cYVq9ByY5RrVcmGKhERJCpA7iUuPTJ2kjNQgXFfMOLerQ5YBg8JXze35cCMey2ifJ07ke
qI2oNy0WEFDTVGGTc4e/7nrehV1WylgsHiCOKIVfflXAflFHHFErJc1K2pnj7MXLnPSTzpb8aZCp
gWKqj0rrgWt+pjYqI6JDk7au/tHQeY4vTy4DtvUDn3h1QD99as+4qk1jS57CumHqjkk35eGg/Bvp
SJTF9OGhdQD/xJSXmT8/epdpEW+V5LylBErGa+TYMbHhU9CIjDnreYIPEHpMBp1YtOmnevt06VAo
4cux1wUwxfx3AOQB+sJpF9cvaQB/0z+NDf2hqdRVF0+ER3TuXluASZH+g9/nVG9ix4Zc8Vs7xJm1
LB1fz4Eb9HWHznLXSJeG+PeEML45PaNnnC9yOgzQwiWcf382P5La/TX+PFjPhpVBUmnJkcGoB3Vk
tcmM2Ueap/hbdlstd6wcZRm5vgeFQlnEVujjme8lfaPmL9gwP14GxtQyJhZq+qmbWIc4ewnMVRXu
VB1Eg7bWjzjFY8MSz0Oo39NocWAGt5yZzzPomTFsfuIZdtGI1J7k7LJqpYAXL0amN7NtNzDvUMLg
KcDWmAg5kRViMsLdQktbGVFgTY9rdIFMtLc6NIwp1Oei0G0LCMHM1w++8/T9B980SBSbVZ4ijAFm
4ev+mnasHLvzuXFllIhBBGDgrVXh/eacJpQFHUcYYSWaqvUfol0TdsdghenmmgH9BHdCmdTsV5jM
XD05ac2uX+j/DY8cpdP4IdXvE8M9RwjNLioap6OFm6FMWr60yqSkuXAhoDAyTwTaZyiIlNJQCfOW
I46Z/u+v6u2kdrK6oDZKaAzaCztmOWPcKF5uAvqBLRiafy+28Esr9zWd+WNZ8BQ4GzLd0WhUDfAQ
5X265/0/vH633JPP0+s9A45ZWsHF++chOltvnbMowieKH3l7KI4zcCjfT9IQ5+jqasMjMihqwe/r
o/61Wo2CBvi3m9AFrqXXn/0rb+47b85jT3WJcyef1iV6AfHYQJcQJ8ZxHrnm1eUtO9Inqr7jDxg7
TYyMASvUFQfeAE+iGeaOX0MdDOC8Jd3szMGDRPJjAStfWyTIN+KNtjgToyyalmk7t/x0HJOFDOQE
ds1ahdDID7G6SlKPC2W/KPUBvP/tpf479d5Jyk9hqzZtyotb/uSKlRdRWy6saRG+CiNeDdigm4Gd
hcEma2mAWZN74zVmDJStJP2MDeJ1wQO0afdEA03adSMkQQ15fz6RXvtI5OEI81aqqD4O2cKbngZ1
HPZaB1B7lQa35KIBRJXWwtcJ1Un7x85/Fek8r6d5vA0R4qbC3k6FjngNIOtQ6g9il8aXwQhTTLh/
9j5/SO+CpXpR+WnOh2Tt1gkoElAnPiOTQZTwf71yTVlsPemnX7x3DnK93x/+DyWsqw9gL2TotZos
95XIPLlVWzuLatcj4AhdMOANDz1quceF1C4Rxwtp8DFkV29lCQFRa7JmqjrQVbMXH10CxTd9Q7qI
UTl33JqcDghQ41Aa7ESRHNzA9xP9yANeTZSYDMuiUsvrh9ZhGmZNLQe1a6TILiuTap/GZEYBmLHY
zulHFaF0ny2jynzrjJ9Ut450ieJ14VGRRba1akahQQ5pZDfkfFIUeOrLwlGWOvkH5EHUjZ//oieM
Kg98+K1sn4MLynVxyADrfS2zNM0y66RbFzc+rf59R+n6qQinA5wc/lbhSjRORgDFHAN/+37ZbhWM
voze2ym1yirJzp2LwFhcnJ/o0krFEgvWoZxKf810HR/nSG0NpYBuGKYvw/befruyakXzvNqNkby+
jHlyisu/k4g8rsUQ6BMZqOuLCJ8AXjBkAuALVm+exanq7CJVLm5Le0Jlkk71Rp6cEHB0mm3jXCaO
jMSjsyPvJZJ7cUyfpmLN45uBQJPD+VGdG8cfRrlQK5Gfl4r7FsVTRFyy3448zqr1hY4h6MDrEGFp
MKG+EUyEOm3WvZWv0Dx0ByDyYq8iCeYvsDaeWo8iP/088xf78oQzYVvEXM28CA94l2yBXtDKpXv2
YIRhwzgXgf6SqZqAcAYKLBr19Lt9LeFyNvRKOZ5EcjJFZJR6bRnoxG6rDhKLdxnX2sxWX4ITTWBr
g/7XP1PQtSyASPD5cHejtVG/kCf19JXfFDMZ/DMFO0WdhwiqwCt4AJBoRc9KfsctkAPEcj15piN8
1D6DHctLf6bReNgHjXmBnwCe6qSZI7MmvkSIiLZHVcE5eg3T1VGb4E5WYOXrO3o1ZlQqzPYytRJ6
qSLzE4v8gLAMpDXBYMVUu+xiTZFNRaCRbt3wMxvaPUUjR7pDiqIGfy/dAarkNxl0mcoEFCYCHaOd
qdpA2QxIeZTxIv1BK2IjR6Ly/3B2nrtxa8u2fiICzOFvk93spGwF6w8h2TJzznz6+03vcy+sVl81
9llYWDC8bE2SM1WNGjWG88KtY5p/TGRzQRRQ4iVxCZACdba69vj9rjoTwH1abCere2q73G7nNjvm
/XsfPHXmj0a7M5JfxSVWxrltZBC30o9ADRoW9ecQOhrSqWusYkT1qQJ4wwbvXfCi/l6vl/P3c3vo
39FOciRzSOrIThgtRUCYMpyFjR2OVv83GMIOk/3ErJE+zuZ9a+8v1ibOQX/EcZZCJRkxHT7y5xfO
aP3V5jYdBYRgYzNpPHfKY7F4mv0/xDmme7SvoAbz+nP/yD2jKBcCyrMfnWASFRKKRJSJPj9DlMSJ
RkY+iEr3oh/BOv+DsHGnVPTXUQD571eT8c94J+9sZZ1k58ucHbXp2dFQdOq3zMJK76/T+Mf3Q527
uJHxMwmddP5R/gZ4/wDUctn3am1ow5FTCNZH3NyS/vJiMkbB+YMRv1yudp3JQT4NefI5aa8fF4Q5
hv/JwUSlptjof2nbknGA5MahcLmOKXbGSbjwadSTj9rPbWnVsc6ta7vwnh30N8Z1Uq15V0rqnHUc
LAVa1talL3xh4NPWPMnKm1QNeF2j3asOYFMirMLXS+VT8ZiTxwFbrAzFOFfKtpxV38/v104ibr9/
5veU0VZWSaPnNtcglwrAlxHTvtNcUct1+tYfLELQ7X9i02S56RyDh+BRSIq0CVZjvy/JfXSAQuCL
C4v8XOrw6clOLujCtI2yL/kubfIcTNpmpl0VC5HF6/rNr8Wk/viQ/5AVGPtE6ssaUIIiBin49x/o
/7MB0EYxBOpE9vB5c1eDqi2BJbO5WQU0qmPCk1+BnJARx46AuaDmfz+kfQbn4s3/35CnFe4sKpVC
dxgyaV7szrpubQzPMJMJzBcCBSfdSJK/aNdEDHLEVLmyKeJbp76ai/E1pP9IQWIluMmynkAbCY92
Z+oEVvq84YCi6tnRNFb4UfYImMnfncphpc5vc3YrckFnJaqfXdZ5rYnKs/XbnJ/bAVucRlwjg5P5
5rgvbHuzcCOzOSaTzNHThIUW1kWPcvyYtNAWPWV2RKEhhKdZgCc5sXPX9ah+4YI1vGnGxppd0aJh
CSXmCHXWm4waeqZhdzlunEGmcQZ1Vlom0N83t6IjY4xb3xxuOcDpd6Bpokwovf9vWGQOCCO0C8Ew
QBDn83TXWV/UtAnx7esdiK9jr1pqn26E+WMvnpmYoVeEEenFhOUru1lsxX+GPrlNIT07RbIwNPzN
rl1j2zHk7o38UT8GqJf9lKZVrbnpvMEnYT28PqK+ghOZE3vfr77zC/6fxxCX/j8nflSklayl7DsF
JxegD6SOpl1tPwXFDdtMHp8u77FzcYRta7y8Sh8WvZyfh0ykblGNceAQwkYt9AYsDz9k3Rvo+uh3
AVKFmdtHmHOiNtWNrtFcoHt+3W8Kgl5sOA25UJpeTt5YTu04LDSHdl7jEBnhSkOCKWGHd+8aMu3J
r//2A9tIJ1PusGEyw7mUT+fZkTI7kcf8ONg3tLVunNBZz+G2aW+lTERMuJ5XIYUQ88LMfl1gYmAu
cvpFoZQqfxPPf2Y2XZbK0rMKvZNgXZhrieAskD5mDe3PBZcwVK4Iy7l3ZKrdd1H027BgDf4Y+p/a
8mLBMprbByW4//5rCLzj07V78kwn317vHaKZvsyP9NUJtLW/Xqprs78Ae30lh54McwK7NIGkO51Z
5MfsN+1EEVJH87FMfG6Pvl/jR2IG7qCs5MQdkvX3L/gV1WZo8niae6i20bx+coEMrZUu/QSPTK7c
XLZ9dUYnT8V2R3sMJMyvE/B3xavwKTebqwDnxYTyYjRj3VWb7vfP8mWhi0dRBSDC7KOzcbLyyMaC
SUF44NhbrgIqgiwgC0/Nj133Pl1StPmKNBFX0NNExw9Mds7Mk4JaIPeSasqEqYm5zcvfpkV5KHJe
y8ovlHVNLlw33Z8IGNBKLgTkX0EM27CRn2ZHo2Ujf6EK6lPUhYpTJSJCJgNO+mutwIGpfkijnGz/
KpyfIhi6NQn7qF0UKxCf8WRNfxr9BM9Ox9aQx+Q/o7fzXfwxag/l/CKZ+7Dr15D25/YubLHiyq5g
frudfUm77isdgfe3ZVVXSIjglp8i3PTUBqlhF8lxSYWdK3bUKh3iGV2GmMcmh8H6sMt7WX2YAlxD
mocmU1YD+XkC22VoDlZ53Zp/nArPy2D6bZTtWkuCTTO3Fw6kM8vxU5fDyV2rt4pWIVkW0yyEDqh0
b9NomNzbNQ2ie5Pr7/vFf24jfhruZPXXZW5MsiWGmzo31NE0Lq5qikpGnaIBv21tCFwIW/UjXnzR
jwKTpUx9HZbkMS4u9ZF8wQNO+jtOTj2nryeaXXgUGaum7DmjBlBBIUUkhVf/r1+beiltJJT5UQxA
tPHz5QrsLQrebPqmoXRk3y1xtO6MYj0Yj7WNTffomhqXe40UHodghurVYVSxKbf/XHiQry/Ng5Ck
U1uDpwdN/vODmMloshx5kKqrV0qOyHgju4qDNV93Jbi1QGodJCEaTrwxve7V1FVsMj1zWmscnTpr
sw4vpdJnLgaiPD6PYzkqxOLTNhbHKAdVLi3aWOgjgdJrWDcGRr6ANIWD7NRLr1Eyla666wU1mEvX
0tcN8Hnwk6kp5KqWNAeSJDdfjoSkmb8n2QM9NIPcunl74VT8etXSpSMaTQCVRTPXyXmcqXKst1XO
QpD2hnWVJex91VcQm/x+os+NAyAoc+zQd6D9VST6J8wYtLRTtTnmSnfWTXcXD1vbuL/47c6tpn9G
OU2bwzzVVaiQOTXRfZjiz9Xd1PljUXOC/ddFMzIBBCBYIVAUqWadBA+9WZWR3AXZMZi3ufRc0r+d
vejhIxheFzxJlzC8c6uCL0dMqiJ3aJ92Is9NhG7aqGEwPT+HzVsQYMLTrkdYA7H+Zl5CwsVR8/my
os2MuWIHUA5CMPDzrlSU0iDd0nm5LPfLWl3n0qMU3X6/JM7EAoyiCKDB5KUo8n8eZciLEveEKRPd
YrYhrUYbvRxzz10YO9RTespAzNwMnKull9TXbPHDv7yiytHjGIjpoOnxefDGTCqpCVPnYGcPhhrt
UhRjx/6PsFFOG1py/FqhfWO1vA83472yLbbBtjI2EVtwAVhepcZGqv36JcRaVZPgdEDzyX9EyVs5
b+2uuakLXBZl3KbsrQaTsks9NfGNovfNdt4XU+TOA3ZkerGLcPdrZ9XtE5S+iDUpMbkpUHpZuVLk
9ZP391eJI9LqHleTNMlCd6gG5EFrvLiu43JbZe85P7GWKJ2Wd3X8FkRHowkw3HX2dB95WvDTGuKV
Nd/L7V2gPaoQKIbNUOf9oVfHrZXEh1LSfxppcM+Fv/l+ls9tSUMkUcwvZOzTxKZawO1GRcmOJUrM
FpMrbWND8YKKTrHhwlhfK7psStj4/IfmQ2QRTiZViZo4iAYg9cIgXVweHe4sTpsKhYqZXrkRwMDC
fh3vB7OFtdCvx/JK0ucDKR0na5uEm0odLsTX5/YSDSM0KCuCyPdXq/Kfk88ItWbq+jA7/r1C9Gen
DC8Ht39rpafLGakjvE4U9Mmwe/i8nKF+laY0VP1RDdZK8mo23bawIldUmtS7CQFbUvY6Qlu+oY9Q
Hl5n85oof5kJ8d8XbWuUe1HU6VO/ktwOC04jdlvDHWyU6pZjgBVX+otaiT4emoEmUgxjAD+TbgMM
07B4W/OXwIi8WL6tVewK69swfIJIqjS6R8mlA6fk8hqTaG2br41y7JMX8Bo4v9S0csSRYA5ViT/g
YT0EH3JcX4jyxLR/+ThC0hE0QRUdjZ8/zlgXcZtYFlYfNsEUDEq5bS5kdOfOZ0voLgkGnsri+zyE
gexRGnRqeoyNl2rYB+kTx1gqkECEgi+FCGeXFGcm9w78SPv0eO6bWEeWWUmP+cRhZP4JSVsyy7jw
SiIHPf1qtkz5guBKA+o8ueEiZ5jMTCUnrkIP1AtQsOgOaXFPEwQiJWKy/uuTwqCHC9EwuhJJEU9m
qSiNLCuSkllqUIkhMeQ7jrPfybDPjAsBsCnm4+TlAJUozggnHYVm18/zFaZWBxU9TY9zo0GwyaF1
mEgILvJGSdWtHLWVh8+c3xfha4bArTFse7CXxHwbZKhWGNxXd7WnqzDY5wOaL2q5sSgCpwlPy4GT
TqYnFwe8zqgQXCf8+T4yNmEZuonq7ETO1SSlF8b67aiGvohzE5xbuQbnArR11txJw4UEQkRBVgxn
3nUUiEIhxCuaqoBnqfO3aeU7khWuxC/ydMLuPE5sX2OyukBeh6j1S462m+mxDcPCi6NLiZp+5mT/
9AnF///nYFukuInCmvnqFs2L6itzbjaqJPuUM82+8gKZRVnqECDfwhqHGSfzTKoYMR+gLfYSAhFq
YLtTsl16ZZsYlVuH9Xae3uRWW9uD6Rs8eYJmThRrW0utn3q5dwMbHy5UibBBelrMyR2WwHMabjaM
dW31SoeSLGPh2pfKUXJCZB4UpCDklyzs3NnCLnE0VhECPt+v26/gKDxlOoxgB6rwiBAC+Pwhwqjv
Kz2RkuMgvdVOueoaxEz0ayJBTau3hmvY9UoFPvx+2DMnzr+jnh4CZiX39ViE6XHEi2b0y8lZk50Q
7hokDGhmfj/auckGNpARvQci4pr9/I51okV9g7fCsVXaK6Y00m4UtM+rdI2Kkvf9WGeQCq5LcF8Z
/V1ih9PaabDozRSkOswSBPW1l7n8kPN9kmIUEyIutKyHrvcRXdgqXXwXTJi+rPHJZJGPKh41arqN
q2STm+aN+PCy8WeOXi+iSeq5D4Jno4hdHVxb9JMDZFYyeyBwxtAc0CCyo73mUFiXil1lYF6pP9IN
zAJoa9nXsHeUrO0Uzm/mjCZFuJmFJokaH4uo3uhlfajnZi+RzjbZmo7167IqqZBjMUc1xSeZ+P7r
nguS6F6GTQu+jViDebJvZWVQI/wqkmOhfCSYKwcdIontk16oN1oOwT0g+dZzXBwcXAaUWym6k7p7
kpu8XZcD/aSX0e9zS/nfJzo5+Wl4VcxlgnimO9cIOSh67kc9XrOUt1LnLmwuCRz/hTdOT38yD1Im
WaHLyjlZzYj8VE2TjQlSid3alIPrOUJKOazw/72uVGxlZfPKrKqPqVF3ehFTfWDliap6Rr+3Npgb
VXuWBz+OovU2lpb9PI8rpe62kmMfdDu9aXILMfS2uIbhQe/jqoBTppXVU25OKynVNjFrObkIcIol
9+WtRJQpTPawyRApzz8HsqrXk+OkfXIU8hSSonkNhu6hRNmtfNXmJ1IrZ7nv6ocWTUZVUqnS6V4w
BX6yPMaG//0qOzelANuEKDwPZdKTL5yNBNNda6bHuvkVL3dRf008FMT3SvaUNg/fj3XuvWn5pfeX
8E4YsXx+70GqozFo5vRY2e+im18KN+KSCBCq/36gMxER+iak/Jx/iGCcLhu516wxaHOUHddmR+tf
8RgM4tAlEy+71H38frRzMBScTFAx1FRIx09LUHFUx2owJOnRln/Y3KZcm5OWelN4NJNfU9ZB9Q5X
TXoYzau0KT0HTODCE5x9YQu0QUX5RCaB+/xlK1TIwk5D1WeeAm8sbufq+a4lpdBDz5IGjwzLhuqh
cXknznVOW9IcrJhntaI8Z9D3zZlWoZn4/VOdW1rOPw91ct0OaqFFks5DpdgM6H3jpfMePElBY490
7uJJf2Y4mC7kDhpdWAiJnHyDpBnsRkVzXdRHEsz69GcbJ7t01/NFugsL7MylQooogl+SOBVg9vP3
zsNGa1tDFAnIqcqDmj1RcqQ0IV9SOz+zZQQfjAtMper4xccmrlozlp2MWFtrkETxORhm672t2wsr
6NwLGfBt6ZzSaOE4DVIivZSiRecmD2V6J7CWJj7upbcm3l8E5M7NE8EC/4Img5CdfLvaQHYLsCE5
1pbhgv9ZwY4grNKMNdm9c6lt9uyLYaGhUJ2nmHWa1WdxHdWZzQ1C87/NYcPhGpIjsOjD5EIl+kzh
CmsTJEo4e2g/QVf486roFKMr2gYdT3BGIbVD6EzABxpNsQaa0CqOqNIk+1iA4cX2+812bqH8M7Zz
cqcs01w5cZLBCS/2lVoSRr83lI5GJL6/H+jMUUOvo8z8CYmrL5dXWeZSLsVg7pnNq63prJiU9/pD
lNybpwbg678fDo4gYBHQjCCEf/6mS2bmddqGf4stiJbW1Hk4yJV835lumroDuN73A55bMP8OeHKM
TP1Y1M7IgFQf+ZYFbjjLNePZy/33A33tWRR8EbjNJLVIdX51QbNCzQpMRLjMBb+5dd18xDNQjvXB
caKVJmXkJzW+gwTtlVPp2k1K84njxkXrUtqQVbr7QmhFkqdKFaQb6rPdTaiNfhrglsQ8NB0o2o3U
X1hoZ+bfwqxUUxA2x8bHObnE1dix29Zs4+OY4DU7P1P2mMyfOZEMYTQsH0E3/P5DnUFRLM5YhwgY
2AY0//MSGKVKtktdi47pqLpOra4Auf839RUq6PjMo1lMlcU+ea3eUecsCauIQtuLUtxRkHC4yU35
/ft3ObO6RPFGQXWdk08+VSseC63LGnx9hNKUkby1yZ+GSLVwjDXZ4PdDnUt3BQmKMrrOIuOe+vzd
SiVNjdQwCTPl66T1OfmyxLUQdGfN9M0hnZOVdolNey4WolAFZwLGnYoi88n2qZK018fI+asoI9oq
jc7+2xyD5u/S3sLnzTuXTiV5pGkYrb+LFLAzeBErhC8swClkJk9eOposvWpGpLwo93C5wFeYMDSI
F0T/KcppUPgfQ+vKvjSv6t/+xpOgnsAW2BJlQTplTrHLMjZpcU0mrrUA1Z4KHlwHj34Y8WBBVH4M
N0oXfsjGcEjXaba8JYqEToXlpbnqmgV6I3WzrfRyG0bBqguSKyCK0n6eR+kwAvUnk+3aycGsrooV
fsRNiRuU81uHH0G5IP3INJl6xQ84pmrkF+W8Ebd4jKteJ+0B8G0F18LFDaTJE/UHkMrVnFuExdSm
GtnT+cNt96g4yz4jIQ91+65MInRkr4ngVkn7wtEXGumq5cfU8Y3acwhB9FJK83YZ0p0xhgA65VVl
BTc1qimQmfv0mtJGKV3RczDpfpWnbh5abugst1MpPxdhcBsa9Sqd2u1QTquU5Ktub4htbP2u6u7Q
KpnsH7ok/ey0V3X0mzC8Ed0HFIneMnZlP7V+TEKcNTE9NCpNH9BQFt2TQgnRV5CIst009JwGw3ai
jClHlRtTwVFjm9bYZC9k3Pra77QapQJ8nodwo/eSqw+mm6mmP+LnVy0qPKNbK+1WNCDdd1HmErLG
1bBqmt8GVMryRoVsO44v+vAQSI+NnfduYkcH8TekYlrnDiLRvfycVRsactyoqW4imbKjepvA68/l
TfhLUQK3j98kQ9msNjnnN8oFguXSwg007kr8XrsfOR+z7PHzmpdDJNHGiVRjTdOGq1015a8yvm9D
QLbgekzpWV9ot83WdYjKPbUvc2gfRARAhdDtlnk9FBLeU3q2FYij+I1seDU+MgCoFOkfpriSi6e7
vFt+qjRXZjMtL0ODyWzYXSUZSZoTXoCtz+Ebn3bMSX7QO0ncBiZBNHOUBte2H5nbGTg55XFUf5fD
IDSa5xpN9BSptlbaV0j2cM8wExcL0l+ddriMQRoUVHSh3OAO+vmwNAusyBQ9SUSNc8yNNYFbRJkd
A0GT47LKnBXLIu+2w8cfxz4K4pNs7qx5H8XTfQkXr75Q7//aSMYDmfAawX8gN9ryyYU0aoOTjM2S
kVTCdSJyrSTtRoTMnGWwgKS6dOuq3MTR4GfzWxPdyY3Y6xfuEHFcnpxqtkHdnIiPu9E4ZTNrQ1BW
URhFguEnV9dohS7JjSZ0lDCT6vcLknoPWo6L6cW26TOMHwuiDYG7alL+tU6VoUZ6bI2om8MjHJto
k/Y3TXxDLD3Mf8gjSU/s3h+ANJkdfdhU6e0wvXz/8uKq+vLu/zzAyZKQulTrWxLro4IvL4XtEl9d
mL3FHavvomrpOSyV1wWl5L/E1qfN66hXxYGlgBkYtt/WdLE1Htz9LvghGGCZE2/T8j7tjVeZykOn
vHK4F3NF/pSs9DZ/JnNqdVoe59VgUtNDe6TDdazz/vsvgryGSjOJRlxxClzlAnRmsYdH7pWcGngh
yrZYg6q+NWL6Ll2y7P2a1NDyCxmOhigNaR7tZAbmSa2LBdNewe2lWkMaBa03uhQofZ1nUBuiFSFH
h0Dx6c3ddb2qSakhHbJmy8EjivfAFCY1mukqvRQoWGcqwPD7dJwmRVs1g55kNEnSoq6pNNFxCVFN
gfyS5fJ6KJONhvnhhEY5AHmrz9s6c9wpyx763EvHtzafufJRcJADb4JNYksVwibOg1O5gEzKzA06
GpuyiNyCd7DJL5Gcxa2swu9QG166UV6XSX7F6QY45upBunHAOKFsoStheCl8iSHXjw6qw0ahHHOi
kpaMtVURdY+i25BQIRyRShhzV0dfpuqWDcQvgLWaOnznLChGxm4ZF/shHqHeZ27aj15i4xAGIa9s
bwxsKBoNkyP+osV1r0fKJnIwPimddZ0GXl7B4Qiznku+W/XwZ6sKT0e9usJaY1Uiwt07mISG4TGc
cMNuspfSwnvXjFAR1jZEJNgpGcXKQHXmOWunVaz+jqhjTRF2ANVM2+IMcp5v9ORX6rT3UprfGVQP
p8h24c2hPJ7uszE4pMF4DOLYTQyLCvoODWESAPbY2LhLY+xGoi7IuW5elWuhSyrgrGa36Jg+1OZK
UdqWzcd01nud6Cnax1pzEJsXvclJL+g5wb3NsjcBV31bar60VD/7Ztjmc22tQBXeNS7mHmoN3e7r
JZ38AlQYB99KOtS0QDaOBFZHAAuVqZHr1aihTTLnnj3HwP3KFmRxXY8tIId6b897NGMghXeeiv+i
2mwERN+iqh3atZcW9p2TH8bQoAEh9e38BrzXiWoqeKYvkG97GnfsbRv5k8SXy9egh+NnV9cJZRpC
i4fOsvaj9WGM6XrWn2r1esQKOdHzm77vt6E+HWwcNvIJpQ1mXBA09aW/NjViQUn1LG2LVEmroRNU
GZ5sj6tG7zeRXD/JYUs7ae6Ohblb8BSQHckXp0y5QGHoeziGeYkMprmeSB5sybqVqODYUoPZCe7o
8x56/ArJT69AYnue6G9xZHqf42BFEPgElSRpJt8eOg/02VQqL3PuFgQGJaRlxXKneayuDwnljCTi
pjc1SNbMbC7fxzHUzmKUfZl6cFfYL50l3VmS4pcAuaPq7KH9pWVL4Iuk+LT8CFLZW4buuqv2Vfpj
HmzWZbcWAt8wU+cBBz9b8gUepOW/k3Y55FH+EMfBZhzLZ1WqvSB4GokD9Wz2ZXLspV1u8CUhVrQw
tsmeF/0pH5gbQtZUfbUpmS5t4Td0aWoJ2hN3c5iC/sAGDfZV/NNwfuTlcxP8slrlLUi6fb7kG+oM
PQtzsbX1NAxrvVPh3ISrhPa8fJ/Gf8pJ2w5xte4SiUY6fZ/0TePWsuI3bN88Z8baj4DTXsfJVHy/
vg2us+H3IDogVNAtx+6u9XghCSBHuUpmnU81HHsUGuxB35KYXqdwsWpIY9MMM1OPt70m4YSSeAXt
FKZ+B4U0SNt1QioF1dzp7DVX0os6Trd/qVUSnfsTVCA66kKUIjlDIVd0TbZPy/4mnfKbNt7HedKu
GlvL3FxJt92h5n6cS2PTzdKvuCsPk1xuk9Y6kFT48xD5w23Oam8hgLG8t4beRqvQsQ5V27n9lD/U
5fBH4Zyw7NGvWnmLbB05WL7NG+1qobfCMvJDYSGPYZJgW1Ir7JjFCYtYU5MvG3FrO/K7OstCc3bt
NGTBknrj0IrfwUDrrfSH1D5oAWniqotBJ62Y1C7CiY0ekw7mbJKwWRbbT+PiRpvBQCpzl8zmJpgz
L8ukX32mAg3FD3BE9+X8hlv4ocLgKcMGGKeMmfNG6c27GJYwxm+3gx5uu3K4TaJDZX0kyrAOJweX
oYRSTDHsxZ7ttStFMh/wlfBMVDU72fqNoRTAMJS0kXOoS5BP1rNDjl14Q7vY2P7U6+KA+Nd6MX+K
3d5wh4XNPoyzlYrtTWC1N5Rr/BjF+0S7MWL69pNmo3OedYGXdvSa1XD4bHkLigre5fx2BoUW8FH7
OcMxka4Fa8Apxo0y5y8dBjtQaewHOxk2aji95/Fwq77MsbQVB4+BmXtmu+iurnILxLcSSFmOCWAL
MTlV0CJKCeL5hDF7fYY3vrQfxmK81iZ34dz6s2I+h+n9QpbctBBHyObsGTE5uIGgHxtGX43DtJIH
ZKR504isRdR4euuDYymhgU5DZ3pGI5zHT1EjI8vE/6Zk3aRasS8NMJi49vUsvan0cMdZKnfRrolM
BGfKWwMIQDdrV9PklJ5d2bcIPrs03kyZspsFj2QVToPXLM26TaVfYV+/l1HoVuX0MydfMVL5JU82
Ft/ea2ZrHen9QVbyazVmMyfIFVDS5PKsYm1V69Na4jpKobDXQwOHg78bNqi/Z5HXRCUUkXKrm8Mu
j7J1NLxSrRP3QWfKnhLftZnDxyr2Ocdwkv3q8nJN+d2DsI3pPAmTVZRoh2t4d4zrZi936kfPejPT
yBvqwcskJKlmPmDtZWXm0l4XojLZHUryPT5IBLN5iWq3qt+UCioNi1dTr2z2TZ4FD1mc75vauaqR
71EM6IKT8VxWhYz+fXeQ5QB389wLaprGu8VTs/m2qsxja+g5bgBV62qpeUxD1a8bbv+MgyxfFBsp
hxFNMuWhbmrXBDTSh9AlQVljgrpW6fiAc7Gi/81Xlw8nM9Z66+JquQsJfJTyIVeenaD9TVp2N9bN
2sHjgDU1OjXVexG1vdfcdmWxkmouh2z+rYztLVm47M1pQ9EFLpB+Mw5//sgKs1ZKKET3D0FXHOVE
X8Mpvh1KVfyUhjvcMoLHhJCoiKQfctWtbTU3XFUKaPiEJUp+8Y4tsJdk2LGmQAYDuFH+EsjjlmvY
WqkTG0/J5J1t9E9EHHMbPZIVuVE4r6oUgDWt9loS/ui1mdJZ0bkG6yCCetgHoHV6nVKD0g9NAe9K
i18sFlnXLhH2HXTwU/DQC5oaO938UarWruIyzOtDIDV+QtCLGKG860G8sdPNcsu1+EgTfMMIrd+x
x4Q+WLKPijC2Q5RcVhMvLaUUOzPdt6t93D5Ly3UaCXAg3WSmvdWn6kqptIe2C7eaXDhuhY1iT/9H
qRK4saRHZ9xmVCDpv53WdtgiVVk/OCBeQ1Hefp8ZfW3Pc/AtEIYuRGqqjTbjZ/wglcdGnsvEOYRl
vGrHZAffV5uRFsyMH0W/7Pr5itM8NOJ9GacjVy1JBtL1WRGu8sZ2LepFDX5pc2ViQEPzbLNsv3/C
L8izeEDsqxX4T5QbTomPU9g4DldPdmxRDYqIcBXuR5Icktke0vH3g30pEjCYkN1GpUj0z31RwdHH
espA2Q+ZcQ8ES+pq5rDAGubnNeWMGtMLufpXpsjJiCe4bxBOtRTMln0wAOTmrc7xYTcfNtEE60pu
HiJpE8fPs5Ju9OEVJCNPFV+uf00iPsBPSxOh3XwlCALA0iN9Izr6dfBikSiR360W6UgmL/B17Xqe
r6HaWKazmqVLffNfvxu+1vSOC59xih2n1coIpZGmp//mANxCAPA301uiG1nr0Ln+oDiqJReaK+GG
ncIcojOCsi8LA/Ta/Ivo/8NGyVW9q+Iysw8d8mlmEz6XbebWlOwpPgknjFqH46c/JpDBFR07bDgD
xI+gZfS+mauSUhCqnuOqlNCJtYNNO0Kp1CDXT+NmsdAvVGa3aKJDDnsp1sZ1K786KBkacewnZJpd
jJeg9TpD2hyJ3fX+HlfQoAw3lIVRlvPmAu/p8J1jcTPLYKqIGXJgTkpyOzZo/9DOL0jjZX5bTmuq
/jB9EPS/y9snxDR3k4pMVnRPn5ZJrhIZkVfOxJyCI9SunQjhZI/JWJUAr/EAcDsFKznHNrpSb6uo
3OU6fr3Wnzxc0ey4rcd4K964QL0S+mMTOHvRoNclHI1FuFlmY1cCG4fqy0JHnIPtmJbCvQUfKbp7
dsCEz0JDn7+VTL5cxFdyqx6ikBSvuws5jkmn+REo/E5oeqEKTmdFEzwq+XJbZtVVZCAAJPld+7MV
Jjo1jhYylb84u1/M+79JNHKrpAOBHe5tlPTn+XXRtT3eBqGrwuq07bF0R6OH5qq7en2Mq/cRUJtr
0udq3Ff5cC8mLC/zNV12q6T6NQZPaGqgkR6v4lbx+/6+zq2tVBa7dOZtYyyCzWQLsyTIKk8zqzV+
j24/NysKLWrVr0SPonGHiZOEAtKwFxEgdETxq9ECU0WVyQDGLsSfswrhhxG54s84sQraNa5aUtt4
eKjs27G4U53XEMuwuku2MPT2VlxT/sVmJ+42iiSDPzw4yp34HdvuXivnIF4NwqqSVY+OVniLOXtS
hgRFN9gbaRJy1vw0w+nXXTS6oldNJayNVqplIo3RPxdde0jSYUeoo6jNFcXHVQQ7i0v/Tp0/bLtx
RwXVloJACOuuIjwupGl5k2wrZ/rhNMrGKk3RD7jryG5FZkjudWg1TDsT7W+IJIK5GS2wBWGMUH4K
4tBvjW6nKRqVG7Ne5aTNJEWNZWFw1/0M5x5SPoQ2i6pL7twmEkLMi1X6ZhE95KFz37KJ4E9aagdN
OgZ7gNxbhjjlaVeGCEv12hUwOnohWLyhS6J0OxEhT/Xod2ZMq0wvr4PcpZzm0Vpha+jDTuG6x/Fd
VwcvtRpWW782qvJDSWNPLSMvMHaTnF7XQ4uUQ7fpycglM9nJqePleeZLYPeq+kubh60Oge37y+Vr
YdOhOVYQbwzSGIsC+Oe7NhwQwEL92DxY1d2yc3TmYDcnhxGXO+kqqo5Z8/r9iKiAfz0kdXFzgslT
HQaO/jxkHM95McaBeVhaOMKTsYd8WM/ZdVajElyOmxr6CjXWjB4JGehBhird1/+HszNrbltZkvAv
QgT25ZUkCJISJVIWaVsvCNmmsO87fv18rYm5I1MKM2bivpwbPsdNAN1dVVmZWSIxfOmD3OUmzWBK
A10HE0b46kuc94eqfCBgv6qoigcnfRp0CNETicOoDt+rgDmoncPNI4rmmQJFHst7UeNV1IMASgX0
QDE9rExor7a9G9WvSjac8ejoyuyOtkno6Osxb9Zz3x9EFwMk0SuTaNtlZ6x+F0laL6BUOkAlfhMe
VRRQ2vjmUMDGQ+TJ0ZsolROSO3vSXAE3CTpvzuRyG2pJ9WbN3KyB37TMx4sfpdB/TpxzQ4VtaWB6
07AVL8CqsMXhn2stfxJKKtPIdvizPmndzk/1ZU7bSRAbjPlBbX91LTmhOSx9hMudFGzzKYfFBQY7
X3LKJ4sGaNWW6xm6Ph42kMlK+lo4Pzxyx7pKa657NblriBBzpa97FLLjtgeWnGzNU5tT7SteXKYr
8ZnE34iXb48xuawXT2g3oNFi2wBEw38uII+mrJ5UGhqqtA2qFxWtvSiQaDvRcJMtzGNJMnOhTSLv
7vL4iNVKN48bQdFU9MTtTPu+SqQIXQSHqYp2tXFspWndJdKh4Zelos/XWPf5FC2NwkbVhuvZSOo8
VDi46Y+9Yno5iF+iv8KtdmVGwgzgwnXWrdO6e4wOlUEk0YhGFe2XvCMA6/K8EeqBEY1Pqe1zp8Uh
0d+1MZ5ZvvZNJNlcprrSCIlyk8Tfc6P1/LS+F1VrbAXLhMLKxjC4HvNVKymLMJvuEtvPF2oFizKz
X5yA0r9dS2r9oivDb5+ROiVmNoExeloRellreNNdg/VcikBQyqZHSEiHkfrZcWIvBkCL4v5+aGQ3
ndCVNaA2XMGlXK41wkEQ53c6NbZo7No5WVjFzghdOKj/PsefkH4uDuofBt8hx+HyuGKSzLYzwhLz
jbuh/SXa46QaAKElOQE1XZH+X3NSCPgyzltkwJDkGXNwtZwvZ0ExxXW5l8uzRs7jyBV+hAGYcwjI
ZXuDk69e/FZ+kZ3TqLrIiZcyUot+BNnPLa+Je/gLdIPUHAe20E3TN0QclZytjLkDIUfykoQh/nw+
dmnhT6W8LysmWGZPTj+spubNMm90A2ECXl2D709kQhbGmkHGefFKPRVrc2BMkKT3sR+eLTtbdVaH
TWE6u+94TJHvFa1YFfh9dREED+OYzLs6yu8hnsQml4W6G4512O0mJq+Asawm3byfkSyV90NqrBVr
32bywlQsfEXXQfpbt1cBWxx4l+xFWf3qt0wxplF+No/GI6ra5eRpCxy/Ds4KUv4C+PzOfJDug3Yx
ed0u3BoLxDor3xX/M7bdgrD6qC20A87dC9mV3ehOdZNNsvF3VLbL4YEEuHtoHvKD7HLRnOvn4TXY
oAe6U5dkGau7s7X6UW79ner++tV5jZevHh9tjz2+UNbZQ/Q0uM4iugPgXYUrZ6l4DDxfNKvvP/OF
+N/34BivKy9fdx4src2jfQY2Cu6Ue/lVdSNcIHWeEWe2P7h6LCV+ybyaV+MqeSJiu9paXhaLF/E7
GbCwU5fq0vrBfbOy1jDXFy/7brnnHlhWD/YuPvT3ub50xJ+vo6foqTsr68kFHlfW5m7k73R+BBvf
ixoyokV37s7ObwsEkewa7ic62VOUwVlx2Km028v8OR+yVW+8NanuxeiTlEhFbeB/j1HSouNcyWP0
y49aqB4FthjJuqvs4/eYC7LooKIVymo09I1jRa4EnltT/abRfDaL+HtTOa7jF26sYRkVNQQsRAvF
pkja50nMCB01fVzMJBAtnLY8y+99tdzg9fOrDbujap3xMXvSEn1pZzGT1yPPyZJjPid7Nc0BNKt8
aQSbdHBo5qvfkYutlBgjul7Z+b20jx1Xb/HPem/fnLOMPpOZ8bmARLIx2FitDHBEGyOMvme5vi8a
UHX7ZOWht4ynwDXjbmGp036ugx82j5TTqJAAogtnrVaPWeBpznA/dvOy4hId/WLXZbMXdBefQZS6
76XhRoW+2M6E1nIErMfXOLSDvar8UoyVnSvw/cZFMWHzNRe38qdPE0o5xgoOwhCVsKVSkHT/nc30
Rp+EJlq6fdsny1pRlgWUFb+wNloYeRE3/Wz/Lmj9DfSWImnNfKZF2Rx6dZmQlpTmJaCraGctM9CN
bSnt5f6xl46TnNAA82dPqn4QT2X7u4waWiWvHu3sGBmAGgaunUw8HUEbc33T+PhzQcKRcDUIy/He
KOez3m8CmiaxrTKu6FKENorGlsTVwDQ9WWdlv5mk8HcVXJDA/gkuAbB6YKSEoXYPQ+WutZq7SY7X
SauvtY5QPJPK0iJAXe7qqrpBNPAzsmdvhN2SmP5dJ8XrMHycm6eW+Q/gTFxUZQfnZrjY80MLrGfe
FwBadvDLGE5TzExWyV42kKnGIfCKfq1kT2P2s477TTlMey129mN8mKPCVfwL76SVPD8Cg9MeS7+4
L2fsDyfeZfqbPog3zjEoer3SsuCI381jhhHnMJxn/RA06sKIzz6KeiPLvdTOX40uXsoFsyGGt5xO
kozjxb9j47sX3ke6w/um0JhkJGipggr+96aYcBIcKjUEU1PvbadyrfgJflamHB17I59HJxIaBrJe
njOLikNBrOlVHFdUKNwtXbUamh2+tT4mX3KJsR8Cj2R6yrRTeGxHMcWRAV+gxIV5hmtz48fbXwQm
BXUoDE76945yHZiCLkviPuuLfVsrQP7y0te5zJyZJELSl50ZL6NsQyQe9XhlBX9svXHroVk0/dNg
DgzJcKXie1a2q3BWj3r9otjRRmof5MTkCu4jeV2QTsrTioRlT63vBPZKUpqVKaNhbLZ9f26L32Pl
H9sMQVhLw0/9VUH7I37FSvDaTd+k8l6WisVI98+KNmp5zLHsNZOHHrNXjTGeD2Wd0pEfmOfO1DUM
lFt+oZPJlJblnWNRLU+HarxrSLsKfN2s/tcgnQCK8Af+UebminGO9ah5Jv37LCzdOHH2utJva2d6
CLXQXkjPVcLQqDHz/r1rjGtYUewaKiOyKhsPFuXaICuepTZL85bcuEFoE5zLpoRBETFvLNsp4Dfx
WO1sSGaq0n1Ddo+owKbRQWCegwMzkTfoVraD82PS12HxrRye6+Kb2Z+tZpsl4UNIewyaE7y6qkgZ
ZjsuNTxm8uGcxpu+PGSlDLdgBa6JwXW/Ce0E6PxeHqplj7YQwUQFfc5hKE6l5od4KB7EVGB8qkmp
a6/yA9eypM2YIRIqasYfRg9DNjOgeQz/0EO5ZVbzie7NmwIXRozEWA/tsxGJVmidWgRFukc8J/X2
kvzqseiqTcZkDj39XdTaT2rdOycHNA7ifWKCKzmG10LjzgZ9rRYtMwsnHLD6DGPJ+k8xhS6ti3aC
KATg1J+qsdi0vGJZbneDc2ui5SeEFfGEzCgAWL1gmwjNr3I/COwMIEA5v29wuDBwwB+xkS2UyJW5
j3STSe3jIxyF2Yog5nty8NugmVjKnprK0DwerCkX/0/KN1rZYusQecGgLMvhJ9Gwns29HfxO5f28
VLsBIsLR0lDqSW9OOmybLHr69679RD2kqANiFcwyGOW4tF8hCN2QyM2YouwcGeQ1WqsGrNdIljPK
1YrhO90xjfYzDZHpG+VK0kKc/iGdG1GIceJN0oZ//57ruuT958AIh3yOIzN2T1dXbxgWbRtDCWdm
VRACNC8YQkFiBXdGgu/578Wu8d73xQRBG30c0krrarEmUfR+MFlMHU9a5cnYmVU3CoVPl4J4vcLz
QAMuYUiUeN4PkLKWRvSn9CG619X9NHmNfzEDT2X8VnRrNsE1Q+z9YT6sdMUhbVO5royOY40aRShS
sXqp901945b78vv8ZxX8Rf9+HlmPgjpo5+g+dk6YHSRJ4VnOipUyPF4se7qRoH35UMKEjlhmclVc
fSGNHvqUDHDYS3RfxtaSDrhn2s4NMt8nhql4d0wtkzXNkMX8wqunQsdThEmpRfeR7LUJFZqWws1K
FkpznJlVAAOpAOWZqhPGkkHaH/Rmb0iXf2/G9639V9YhfgSlMbR5wYp7p9V/2CpOU0aGVcfRvT3v
lcGAjb2L873t4O04eBq4cOQ25r6F/TUGbzfWvgb1eAE2wctmhwqarSVOyoe1U50xQmWGMr/ulqLZ
gTeDfIgZkUmj3P8J8WPwb7xz61OecrWk+PQflqRVxpBAG02k2mpuFL/FwRNylIWhhAvLJj2dFtoM
1S4w92NULqKqXg/Sn248gnIXxXpMsOEHxAnBT8LxEWY6GiAXI8ah+WMYSADclEI5YsCtjyBfxqzf
h561ghUq53uMDWqlpNpYWYJrcIA/sFS60zwz/TRDjg8afbDot/r+o8pFaPiXqpqX0/jk08u3O/8e
7oolAKf2FCo53Id9nu4yZVxhZKT2xxGinLNNq0OauhN0wap+rnFCjcsbaqAv7hY+moE1JDM2aFtd
vcGmDLVBCTFxsPD/5MjbOfqSF/amXN049Z9GDb3vD0TRMk7COqK+qwPS50OVJp0fQ/c+TP0LjjFz
frIkzIS93CqIFvtJ6hBuu74ZrYzwyZm/mzWDj0528COQegjStJpxQNDWev6Ulrvc+jFP96p6jK10
Uyn7iJwG7ygjcxnmbs001o/N9M0IQBjHt1bK6KNs/ProM9xtYNQEFYnC4OCx+C1JiIyNt6piPq7V
r2XlmIZ/uuDBJzv6/5yRD+/gKurPQpcalA6v21mYQq6yCNuQTi7+V8vmD+o2wNj1jTW/PCQf1ry6
/6KsdGYfUp84l7BTmDiUayeqeYKIKZHfLlR/pYw3vvaX++rDotrfJzPEX7dBahtj4Owq4Wvqb61i
1zaJUIz8+/mum7xiW+kqxTfZIJbJ11KDXi5lPXPGSJiSh8EpI+OY+iOHiZWabK8V+Y1b54vwhYUC
pkpI76n236flfbh0Jh0PTKNmQeNHV9xJxva/z+6IL3d2SwP71Z36ca2r4ykpSpioNmuxvyd8ebR9
B9PDBiXmLmcSjdO8VLdUCl8+nzCpNRkloVnXMWToQj+JMtasQ6Yp7jLVU8MdlwKI/VDe+HhfbRP9
w1pXmK6UmlYhjaxVdnhfHIvENR2sgFc3F/oqMhIQSZ8QYKiqek1Ln6XK0Zyc8Kwj7spdKTvybLxV
fT6FlUuzgLMP5T+m33srKIu9fhWUbcTS8Dc4wA6Ulr/PwuhHeSfXOUG55b4xC9qAwCuUl2q5a+jI
pubGiGe36/jGjKKccpRU/fnfp+Qz1swx+fgjrlI76iFL7kfMpRW9AXQCvFFyt5HkVRpquw5J0qjt
LSR26bwnwYzp89rGG6yKfUPTpOXP63pPem/E+ab1Q3eQtRuJ9Fdb4cMPvA4PiePMM7sBe5j6aOV7
cS+SEg68LuvW5fT1y+CqoEig68l4qb+/SCYNuZW1uPMlpn4YOyReBdOSabZFBr1yjAJzZV7O2O52
DBdSatMLjZcumbC7oKWQecNYkQIcK+j+pOAJvIcsuHUKv7rWgF+QaTPMxYRq9PdPTOpwzKfKDMkT
jjZtCTV/IzxbyVGt7KWDLO/mEXkfiHO9TxVHwxMdb0icqq8Ooxy1YxnUCZ6Fze+4hkhG40r7lZMh
Nf3zhDRuoAHVNCcSUCIo4L5TQO0sD34LvO5XMIPxvrD8ldnTtsYByKmheqBuwRtKSn+Vlb9OZHsT
TH+A6CDeuxbWVs3BUIhDTnajZno3q/3Xw1xlo1Wt+3YzTNg+R1g+16RWGz/GSORctN96ugpWQMeW
/u23sMT9OHCzjJERd3nwwGtAHAalA6F49K0Yfib+vpXoMiHh+KnGyCoYn0OLEgOzwC15ROESr2B0
2eyDzlP9Y+ULX+mmfG5oQXNBqxqsp+z/k7fhkkKItYSvtThNH4KQIdU9o/V4PMQrwIiwwggKWXKq
hxsDdt/14J9f5P+udHV7kcY3k+Nj+VDCRglITyz/ZZYKeIpw7xCESDSOjZfMr9cc3NgAzyX9NUN8
Wl+agDZm8GZJ6Wqq/aWtMzAzey1iwZjLULvZK9/WFim7myAA/MnkVUaJoMgxaKk39pK7aGzfsLiA
MbSX1WSFxhFK/H7ozhmHLo1+5wVatRtX5XvGcP3EgH0KBBUubBCav9+t3zZINOohJOji4HNMcnlr
QF61pUskOU9adtScI6wDuftVNg3sLHi9OhzipZ1s83YzwFIpNcyEw1enpZEywF1AIxRk0wat/5pO
4AMKrfenxUDOMs8y/bj2UZ9HlOTjgoDQKtaKdsaiD+qNWJwZ6CKd0eV1ZF5yjv5c2yuckQECV1n+
4vgPhTY8T0oFWxIdgJLBjJWfzGKnQQAGs0S3XGzq9CmEBpdn9l6xmXWSdoeWieOG8TMarOMIwaCx
ZLhAFCiKG+SnWDX2fZIxoCxcZZQskzze2MKfxO0ic0Odh74d/EtGBvf3e8YiYFA5pjg2JG9NOK5I
M0yFkXE152lwCQjrOPf87OiXzY+kQ9jMDMJ/R0X7q1sWGBFFPyWrsET4+yc4OH/1UM6je2rEdVeO
Lra0mv9o4hwRMRGgqyic5Z0JTpiqb37dCN1cPtAT1RTswcaF2hmr1HqaqumJfTCQv1tE7xBsxsxe
OQEGLIlGt5e+GiwzG3881N5yNlIf0lJrTlZaIlx6LeW9Vao7QspQxWsbzLeFAGyiNlDVSwK/xEre
CnP2KhptbXZIY5qOhc5Q+GJd6+Cb0ne1ac4UcnedHN8x4X7ZWHgSUtVIrxmDVCm7lg7kgLj7FRd/
0ALNybCLRyZNkotYRz1ddToqKiTYY2WsZ4DhQv0pMxGnzmDbYIia7X3Ot1yhh3QgkOQM2NFxSIXH
GcXuKFuLxCpvMSk/Z03CEgVIEb8eYBv16tMMcZWFvo8FSz4+BIXC9PnWlaxxlcrc3KXqBtGx1k6B
hngpOpsEKaOoaE0Ey3GC1Z++5mO3HqqjFodLIYSbnMybmFUkydb635vok9hZ6Hk//tKr+8KcIztH
ac1dXC9Qp/vznj6BPKPJcOG6dQjJ4Rc0/q62llK/6RF4UAfxwnsmYgd04W6Evi9SXX4P4mKOFlW2
fl3T683QtVWSvNspza1nwsqDOQmra3ZWYbyRnVeu0zkFp7+RzYu06e+LUyyMw5LC7Ddc0K4qza7o
ZCXTUH37p+7BPmAgeiMYkYR8XsPCLFVW8XpjEQD0v08skkmdBg7hqCoAeRjj5LxZhIpwBr4YdipZ
YxqdAQUS2OK+eRrIXHv4fCaqBEAGsLn3+7mzlxIkTT/daQkuRsFrZA141lbggjUMkJecgK4zs68Y
LHe0j5y/oX4hK6VgMPgPrNTYao6yHNLj1E1LhYvLOqbtbm6ODnc4QpyFJePVv9KrO2m2Vqn2ZqWy
O8T0Vm22RPGmM4MjYZBmU9s7U7okODUQXk1YA2UOtyC6iAeyiB8hxBqtCJ6bQd+ibkFNiRAnOEkD
tsPdEZSGqDvisT3ES0onq3yK3b5+keXXpjybTGa2w6XRhGsRqil4rBZr7L08nsL5wktqih7F90jS
P6OD4N8oz+L1iIPuD8esAyUBjo2H0p25sHLtoifmQtYhyimkx9iyLnPmEumugjTzMkKgi8a903lK
VTy2CAX4FVaT7lILboduLqos3eT2BdWcFOyAmGy8N9qIKMVdQi3Ww9QkoqWAMqq+FGyBRMFbQd5l
v/3pTz/elSiWzBoMnwmbpY7hbH03NL/7UIyHUWBCHRJkJibDqCSknklOzFWPnTrjdDi6U+Vl6s8e
1ow0/LakeJPx55rZrKHfqYO+iOQXa6SDP3jCQ3vW4byMNddI4Pr9kawH9me0DBIZQajg5OKKIXpO
zYUh90kF4QyJFSJ61bfuGvs+K1+Lxlkh2YCtEM0YFtP8f8r9RXkvEK4O9jc3w3M6fU/KA1wxqHED
gGXy/uJBbvNACKXkpXhpIWllc5Jk1D3B2xTJLnIJVGb+ckRAbzYNdieQ8t/6kCYtfdSiZJR2u+No
Y2oKa6NBtroOsyeN7SRT0IgvLpqlVcEXB8UsmIPSHeci2Qqxc6pDsuSCUrKLb5KZl65hb4thmxVP
vXJoWzcCqorqcRnrp1Eelop60sujDJieNS/ElFB+8RlZkeflnQSxUFH4q4x5EUT2PraOGoczrl0t
e5Zy4p5yilMakkzai5NhpQUk2NOp6KadI6Frga8S+iCt6O+GYwd0Kg5OWJIKxnC0ODlOYK05f7MJ
TbLbG+VRlNStwTYxQID5F1K27tC+if/r4xWc7kqcwRPeijhl4qwbzomjEqHC84v2AIlR0g8C86BP
xCFAt7hoy5WeJy5WAivTrtf8HXmw05qTbrw42h9JkzCT5NSYR9KCinXESeE8Siw064o7djuTRwSB
B30vKzq4J8wPBslaaYQtie2v0a4E1wGTkNVTknvAEugY9hzNUJVdEns+A7tYHHosbikmgvwt5opC
IrdqR4bRNqfUWfPOBmtaai19dPrFDIDgmPZOsYrxacnG9j7GjCVvpINaTV6pMw9WusjoVdgoGFWQ
7fxkbw1gWSWpqFIvVawQLPY5T+UPFpLDNzUe1sh1NoNZrkS9jGsGP1XKEDuVgVdJMDhCHNgL59sY
sdECFzP13E8WufXiOBnDRtXdHJg/yZF6pGT8apEidRZAR7e3rPJZtQ41/cBsUrwmJMsYXtTwNeyw
aRhpbELDGyACZclKjs9ICbgjQojm2GUr2KYPqzE9Ci5UFSfsRSytJQbbQhNPCoTwe6Fa11DWDtlL
maB07a1VURknzYQoh0O7XO35MpaC3/dY4MvxMxiPk8Qt1yOHe+nNaRHIL7wB3pV48dN4kQs3GaAR
UwuaACaKWa1zU1/D8LmzyzfyvlLCrHKAZOeKp1TaDY3dYJc45B8RtqjcrbGbj+Zabl4ZdtIbwVqT
p4U4VrrUrKp+GShALvCdZ76F+LBFAV2eEX9NpcPge4dRrRo+l3iyCoLQLidmiAJDClVviKGWX1p4
yzNZNBtP9kO4Gm5s/KRZgvoWp6DKWIH+linAR7LDqn9dch00NgC0vOEPONZWe7bJWWeZacwpajEv
YUGOt56+iNIkmKAsxYVYXqhYQZMnPKubxuAKPxc5M9XsyzDu1JhYFpydhLqm9srgNShiV40BL2DX
GsyCBpwdW4+DKGcbo30eFA/4DS2yP19iTuo4dVtzJp2ztX2bq3uOHhMXcV5wO2dbxNXaEOwMpL0O
76g5KEO3lq3TYGM9REfRGY69WS7Dcd+SJceJuanw+hnMl2q6oK1TuA5LsYN5u0FaiFcViSIsHFZ1
pT9M+CmMMzafnFY+oxHv6Bz28SWqAC/CB4nvQSt7DMo1vcdVC67QeFm86Oef3eSsW+WxyJlloRxz
TXE5OmtTplgW86+tlVSfovQFWab0HpUrKFC8oBQPmIo5FtCHCcX5YG1ono1KutWD/KlUjgKjxH89
R+tmpT4l8worv0XH9sHzgKbTXre3FBMaaQsvO+3j94Td4qgDbCVawTC1CUa5sSh6LsZyR+8crU64
BNWbaZoF3Sw+kkJhGTV7br0mmVeVoW0b7VSrjH2MyrVqb1Nma/Nm7PRkc4N01EDAtXFir9PmJeVl
NPmxrOWXDJ8I2pBjHK9Ig0X0ibuj2MsGNYfGOR13srxXAwXvsnPiPJOf8W3Vu6g6V02x5ebTnHFN
g1i0hkTWMXYuaVMD0R5d2jIbEOeT2bdcIeLniN0nLkmq3NzOPUbHdm+zWJQ3SRlWYP5Bvrrm+YwE
A1eMLcpg7XMLzM82qJVSZAK9yMvmntEOqHi4BIh0WX1k95owGpz6IirQ1MFWnsgRAISN1mW0Mq+n
lRQ3nhWj2ebQtyZ/C3dGcPL5e0UyaNTYOrfFSewrQ24fEdA52da4g9suFJmLsFfXlpl5Rnci0nHY
LM7VGITLUN0o5JqD/XuW93E1c7JX5h/yWWN+mZ6HeYWjgfUaYiMC3X5CEbwEjBoT5IDIZOhFkG4w
DTYfl3NXLiEl8DRlucTGbhFn+PlLuGphTkrAH36nmul1VrMOVPYO2XKiGQebDS5B6RZ7IyftSsy9
nO3VxlxMfoSwhr00YcWh7W0dwIF/rzmmP+2C3GaDqVEtRevIOSUZHBUQC9neOkw3NVsuMSJ7l77y
TLBCggKNVnpqOx8Qicme2c8BxxB2+Rgc2Wmys+AjaoO5qFEFYGiRIlzIsRt5QMcjo2eeiDbp/SCX
O6zGDSF/rskxMxp4mE5wf3URw+C5g9FZlDaGITNZWAUdfM91ruMANsgvCM67y9zNp7zTtzEXOj1y
fO84qy9leOQKRtKBDZvxs3biR1XV10Z7ViwxRRwnFG0v9eeygHWpWytbG+61BhsYdEDaiZtVnMuu
v9BU4Lh38P1j6ZCYl2mE90e2kA8nhURT+BAIBrdTHzV7UatLggXfivQXLwC9Tr5ZwA8KTCehnKKB
qaX6eh5Pbb4DMEnS4FTUkN/jCzziDZGVUC7uD6ttFgNvx0ytRfZCKOuinYjylMCNtMqjnd+RKJ59
/DR4N+xoghiTXMPoXZhdELsTPhaaLbGHBywUTNAXfrzUizTs4iunFmWNk7jqrHq+TJd6zA6Wytbj
DqTmmvCG5a+4C6NvEurqxnjkp5f6vuOrtFG+LapJZLQljF11PKZG+lyRjor7OX+uTyDKNoWPEiWu
0ksPBlppPoZmGdCBPc3f+ySQU1+sNZwpurug28wMfQkfkmAX6qBGrtHi/3HQcbuKGSv0Zgzywmaa
qRhfUe+DbJ/7sFjry6wxoiU8RlzPNl7mOZBHi9iusOOFNTyO8Zk92KfhXtyYQr/eZyb8UpQVw8GG
yy0sFNhhDBpax+aFM1AZzfrBcX6InNOGiT3zN0T7aNhZOfJMTGrw7SBJoz/JTS8qRKJlQt6f87x9
PC5C1GoWTSJSQCbULfIElUgcepbsJVhEFGf2ZNRmT6IW0XQJWSITNewDWdBATsZvFWcVbH+NmnQK
p2U3156IvX1/MqfgYWi9KYT+CgpoG9sYiaCRvdYpYS4u3IJpviruCg4QiwOKUel7jSQzyIJtG73S
W8+M7yNzmWpKGoFctbtc/jG0guzgR8WSNk1pX6KHQN5Sk2LxgQqJ0NJCM3wLAcGsGhPB9pjiGcO9
4udndiT1upON54Jx9ROZzlidlOnVODfOd61a9cghdM2DIkPWHPLOCTPSKjCtRVTsCOkxoPJgnBwu
H1EnTHntFRnCQ74yYM06TstlQnE0IPZIBtdPH/vyV23VAvAUcTBrPeZm+4gObQM7kaPELpfTk7jk
xyFbvvkLpQwXvsgM15sGNbyv76VK3fXcv5YB3BtZniD6UOWqBlcO+2xGaxMnd2305wa+JGCTv2GV
vyGPK1ilSiO/UHNhuvzeihWlCylrTCAF8+dIsgUIvh2uQlzfN9YWGOzntel26+h8TO1aek4sDmq5
72mj2IQiZF/DzuhF+VfAUFFImuT/oRYp49H0t+AgN37BVy1wWFX/+QVXT2+XKcOD7Q4j8uGF7IDq
hoDOFUtlQEIGtLuc+1sw05drsk1gFrwLyK9Appl7SIZxHN8jM2Kns2aDMYxq4akSutx5ObulTqMb
L1vghJ/e9YdVr560YBP5TcWqtFaoADVjPxeuqE9KRMfev1/rrbUE+vqhf6QEheWUHWuJNCY9UsU3
octCZEgq1PJ/L6YIrPZfT3aF9KetOko4GYNI0hJr+gjHNBsR8K+6civPrwymz3IyW4UC5tgFjtDD
0vvBJnpqR4Qcbzd+zpefF6qqQi8eWuC14jUpYtUvmI11L9JD+HlwAES5F7ojfC9pOLU1ZeGNF/7l
K1DpeDDnCZ9OW/z5hxfORPfBUUwBEsvUwMD4exJMgpHo9v/78b7qaWCc9p+VruDo1mnHaLRsSJy4
2RobgWw64Cw/SAipn6JBvbHe119XUGFkFbnDJ+bjEM/RGGb0caZ+pdeHHnMiOnmG519aBCA5wdRo
5g2XhWgECsObdNNk9xpqM33170f/6iVrMDAt2KWKDRX575fszKmT55AvmWC6B5GifUTAk4Zj2t26
IcRZvN7RGqofwGZwduSIf69kOlI1YUkc3w/+wECsfTldlOAMGuhrFzYx2S10mQC4ilD+72f8EgFH
uw6RhbHpjGS5+r5hNWlaEYOyS/arb7XrJE3w9rlT2lMUawupVpibvoup28tDOQMkJu2iHrZxssWu
48aN9RXpldvXEjg9fWj8Wv5+DUXTVGaBscS9yvRIgcqNFGMacYBkNprpK9UHwwFoQrA1SrRuHrEI
ANemCP33S/lqz2PgZIPuMrTDka/eidRzXWd45dzP4VMcueTl1SAIlbK5VcbTzdvzk5uqaF2SbcL+
UhEiWNdhUa9CSFkMk7gP/b3ZnpOBifCo9aKz/lwHA2yICxm8/ZtamgsVwCgfboVFEYI+bcAPv0Bs
0I/3iR5B1zB58yCWJCJAKLSkGVci8FZiBjCKqD5uXmPvbbdP6wpxCuoU+l7XRyxSuk4qOtpyosIn
DI/MDCePr4kdzDJaELfg/mrVc/yMeV6I4LCqT4bmiSJ9oOZ02j9+/0NlAlQdvmHppCmZK3A1cVr8
nwKL/ffG+PJGYDqZDe3U0T7RvkLZdCJEYjR4M/BM6S6jN2pcZkvMdPn3Sl+03UgXZGFo4CD5whXo
7y+StbLm9DY0fdIkUPbQ8nTsLUnRRPIf72Sm5pn5XjoE8+8bK3+1F+BAwmWCwytu/r9XnoFmVCmz
QkGGxSNhtJhVSYkwhGeOAHlhRRLbjzvK/hsLi0e63gwfFxbH8sMmHMIxCn2xMNsvl06s3aXmAq8Z
8BPgtEF9x4rA6vA3k4Zkc/MgfnXuP/wAW0T6Dz9gDpku4aDmFiwpGiGYZWApuTMpqbBCoHy4fe7E
u/z8yGJMON7CCo3Ov1cMfWwg7FL573fdCH6IYuwpPcFMiXCkpl18KZoXwQsaTzHsDYj2fvemRfgN
3bh9v9rb5Lf/+SlXMYhBtuBHkRre24pgMvI7SIi5crJb42y+jPAfV7raYLLBnIPYYGYEHZAIoxkV
nFgwJkTBOHYw6PN0k1b2ylBm1y73M6Oodf7Rn1974BwVC3IN7sm/N9+7vcDnL4Hxr2XKCjqwqy+R
BYYVza0d/hdp57XcuLKs6SdCBLy5pQMBGlFqmZZuEJJaAkB4SwBPP19pz+yjZjPEiDOhtdrIdMFU
ZWVl/mar0ZYb2mbeTBzdW0SOwoom1bwIZI7ow05UHS09WBynneYcKLrU5onOQb/saR/TUKW6IqQ2
Bcaf0ABJQbTefr7Wi1AXofwNWhhAHzng37NGOWqqVMgG16oAEFDzX6IvnWjZkujYRcVSzFhCYCZQ
LlqyqTltjPY1vemLi+XbRZwFqHFS1MrCV3o7TuTdyo4CPeABijvvabLOj656zdr04lohJkFw0x0B
Bv/7rmnsjDGwW8IDZImIU9MDNRLSXpoInBZ/fsQXF8O3sUSM/BYJyjIODWTAo21MP3R6YCekhKih
nRNeATlc3PvJvf57V2c77xggLhQXxByqG4CjRX8/0TEJpnZD3jGUPkcXEh7q/A3g9zSge0XNTPRP
/hd3bKKwzzkVB5SvPPHbHY80RAql5HWCzG0HmpwnYuyDTB3r6q5/6Z4d4YsOJpxuBhyfv5+upEPS
SlL8XAg1afiStfSsVGr382KORixFYGpLZL4Uu5QiWNLUp8vy891euASBSKcGQcYFYtc8e8FG3PaG
E+C/Ikq3/Qu4tDnvmTxTqRHd3h1lN7Q9Vf+oguNsal+M6ZZgcm0d/4s++fsizt590pUpqgdwyU6y
74R3FLFSetfwZ6Dhu40sDgAh6DojH5FMfCAn0vWHAJLjSFZ25Xn8u/f+fSlnIUW1JlkaNS6FScYj
AUWOps2D030Kt03DAp4Wr2plJ7BPyLTOpsia5ZQlr1yFeOp/B+G/r+IspiR5MqiDrlGbOj1QNvFJ
uzl9dMpnUd9ST1NpPJ+oUmb6lVPQv/x6AbqS2ftJxHVOH2epx2S2p1ifMCLtsaWP0psEZGqQHiL7
Nkv2g+EqCrXJHMBDeE8/ttD3jX5ry6tKowrcHFC5cvK1Lh9SGjtocBgTLgHLePhEylU/RitMGmYn
Kug/P61/4yHXjPMmzmIyspHnPnclhfok1tRsC+6oGUXiYLZ+gTRNBsre/XmsC0ezvwc7A0CbaYei
VgtCOJzmXTU/BoC5l3K6j2BcOejFLutpWSHicvLKaN3ZqyvD/1tjEcN/KfLbio0B/N8RI4SFYasa
Bj5KOxeUA6lzg4SG7jijqJWkL7gBgN64MuilNYEXJgMLUDTlnb8HNboMTDSo2y29RZAjqjTORUpI
S9wGtEy/lwSJRVlP5Vw0hzPUmaLHK9dw8ca/XcPZiojt8FRKA9dAD5PW59HaZeaBTY+SAC0Mhu3a
zytDXpxXJP8y5w5BPxVR69tOoIMwrQzk/LbS6anrHqJi8lr1sdcxFXNHyUuKB6HaYXUPWbqS05VZ
3mrhbVCg7b2STlfm3b9JBu8dHzMyB46ItnV2+6mtOlJs4BvJ7YPnqYvbUADmOPb0Jf4JfmVeeekX
bx4tPQuWBAWZczpW26ZlXkz5V2FNBzfT7AChSRxORb8puXJ3Fwf7Bko9e9JOFaCaX1DFo+1BnWHo
V8g0FpDqKJ5eQ96Lf+s8tH5HU55N5jzVoPYjEiCiBXAaNhj68sCEfp48/+ZNvC+ymf+H2Tx7X6aM
IGkUMkrbzZmudriO3oBvDdcKFtfu5iweYHDWqoFC1aq4C2/1m9qfnn++kYsT79uNnL2aPDkVaSVu
BMxy2IONWJabMvHAK5NzXpOfuPbUxNe/rbikresaZNgX/YLIVps7Dnycc5ng/393JSbkt4H60kgG
s2cgUBplF62mdp4nc7plWoZCM63L5soMF+/hp1l3tq+CjQN/IDMgWHMyyim8vdpeufLwzLNjQUlH
Hp0/hkhSDw3GNr05Du8mKnWpdgVEfm2ks5yxa2UnNhVGMqF25UJSksSoj2CVXclOL8YFOqs4ouvs
Puc12dg2Y0vt4q/5EHevU+ejnUAilDgPgIN/nhJfxcV/XhHBVbeoQDvwXv+eExDeyzypRfsiw80D
eK+rcyZPmzl1PyfeFeNHqyLbfiV5ufgsUdSw2bgZ+byBIWtgbxwL/3TR+q182m+cNlLAkddQ5JcG
EikDCHIO9/q5grJiNQO+SNTRitMD7FrinkCgxcvp2pHxQsWOcVQooSZHGoQFzx5k23dhPeFTgTnp
L5rQsEMRYJ4ZAQkDoqOwe28mwLBaszK1a0fjq2OfrTMaC3auqxL1W8cXSPPcfJCtg6Hi7tCCzHVF
zk712gT0xXHqygy6+Ij/58bPV6BmNUfJKZiunB0SEFcochepjxg9Olp28MWoiMAeADoDuEIbrj8u
9e7VzvZ5VF85Ul0K20wpRVUpKpM3nAWDyK6SqTyGxBvL5TgFRp20mBQRMFuRv1yNp4jsXAhw3wc8
iwl5WqVlbPLSqVrspuEXOtjzpn+PITTaJRBmCZFpB0yX8lhCRqOWGUzJLgvvRmecq/rRC8yV+CMZ
ZtJ9UtXQJcC7sHcMKjvEldCRbmJj+KLM5uFdM9gLkMoYVHSrDiFHFo+tADVyJdg9zVHeSpq2CPrT
6oS4VT6H49JUK61a2hGWMXhJvpjVI0yXbFir9b5pVhlQsG6uwHuI78Ae1L6Tos/sSpGH+eJyqH/L
mRCTmLwkfEGpapGdFBzN3A5Bdkf6FWoKuKbH0MT6I8zXZraHAbwqf8Pvgkc42cuAud+7pZ1uwh7u
46Np7x0FmUUNO6op2neyLyf3KLK+yCBinCO6ZCXeHYDvbJA/Rfs8qmiNGtXcybD6fTQ08m+1XFVp
vhoWCH1Jn7ENFiRqXiMEveOxXilxv4pyw0umbjkED3FeAyQKvSQRtZuqALNU+zKWGpKfpCv06G4z
w/TrEa1L47iOgfMX+R8d/gfFifmEv0WozDt9Z/HEK+2BYoVetTNNPt5ZFEWL7FeqUJn9LQFRRwDO
6Z/wvFmW+Bu0eHrVGvIcOx23rBrlxVMGIhz0ljob4+cuQAT494AgR//rqP85Tr8V+VB1W6S2ouit
pncMGCWLlmP/aJ+wpumqRVsAzQRbFd5XYBQtVMy65hA0Jzd11m16rybuqVr1qBIp0h8T98Ei/Qz1
G9K7ED2/jGbFyfgVY6FDWjNTkYTqZIyDYDiJdVmA0WlH53aANB5sdQmDkNhLCzCcYBLoUIBnfKks
aXnqbwEyAJKb0J1PXCzQQEtS+5MMGGtAnFRjEVYWur/2BoWIL3r6aDePbPuj9GIlJ9eY7oCMz05C
Aa5qDkl0nxIAQv1V14QcHeqpLhS5BVLVECW050zdkxnNJIrgykwGACizM+1wjJdgiangZAX5xNwV
2j0mNohwxzW9EWaIqz7KfTtrhZNtnrm5jXDnVnIE0KsYl4qyjfhzAQ4J7TEHw8AThiL1Piix5JC7
DfqAWLAg2go7Jtcmty66Q2++0AdArx1ELP71kzZr9WfRg2rsB9nm2G2gZkfF/NZM84Vm+ojUAabD
PG/ekthjzNVD0XKc3p3GFw5e88HW3BC0eGh/dqfipgKgLQWyO4EXiLVFVKLLKsiBUrtqWut2jPNZ
AtYb+sWiBFeVNcE8s3iOQXXb2Mc1GOz5eAT5Vc1A4ldsNmX22Z6GxSkssLJC97FUXtThF6O1NQAI
XrlWgxLjVmLV3hnjK4UdzIXmwKKi/reuFYcUPmysPPZBugiVCWER/D/JEBXg8AjM7o0BDTnMDbFG
XjXJa2VRqpuHyIkGC1TMh2Ix3OEKBMy5hL0UItm8aKY/5vhn6Hc2sHwDZPAqjxaNT0dbxePWWA7N
a3/yRhE2UPbS1QP1Tmpw4pAt7aPxCGLz1oBW1JcuapHQhCIc4aKPvpHv4yp9SosRxZeAubKuuwgq
ozgjtjc2dfAUJigGrIZ+nNtG6eJ+7B7N0zZCFbE2nPcTcOLi5J+0tUajNcXwIxkPWoW/gDbOEJ+P
S14/OLgmPS3r8VZPbok389iGG2NMSxaYegrRnSyXqRPh+bQ61tECAnNHcK01eelArJJoAAiaIcFa
BhhewADlRARw3kJrlnZ/TCv9Frd2xcSjgIDqsd5gg8Xhqk/vmLQZ5T9cM/pqgRVL3G7t8UZ/SY15
5ayq2rfLfF7LPocsKv7UB/NkMygr23xGllN+KvddhBNBuQa5kJ/aFemBWHMg+uNXcgR6i2l69CsQ
zrIWuT/nBeqlQxqJkC2Mu1FHOE9jw9zp21RnMw44PxvaYrLB9iu3YhObuopeL4r+0asgWTpag5TF
uy49lRnIqEZgl9Nuame97I+G4cKyUPxRgQEn+c5QLMcgXZ/q6ErycDGPQUUP9VWMNOms/J0JYw5Q
HYuMtv9/ai1B6IOoAZ91tQB+Kb9H3PW/A51likp4HC2lYyCePymKDtKB7gmQqQL7A3aan9/D5eQQ
v2qybI2T+T/5WeggA6kBL5BwpVB9pN2rE1J2696aHWEL9L4ZzB7KZHllWJH6nB8s0PP+77BnqVFD
wyYbI5BDFjW72qtu82Bl4d+CdJZ5Z6PA5B1P3pUxL5XLvo+p/v0K5RTZ91MHjoE4AwUpPOK0t4Dy
HKqoZGEUSxtv8fOQF9Q/SPu/3eZZYQUbvLKVR16mmbp1v0lRvpLyl4ZtWsGVTvPqDVVsClc0q0xj
m4W4RTSeo61yRB4G3dP6lzz6hHP282VdTIRR/KCbAzINuMLfDwJTyjAvWwRqEggeumtloqp0nDnq
vZ7Kc+xcbn8e7+La+Tbe2VOIAxqeemOgt4JqBZTLyKeEQUXh6tpRtGu3dlZj0sZIPh013nH5DoKY
lmxkvaAoMRtKeFsrO1hWKhxLuFWzJPQoQgVsdBwYqIuz93Rv1m94qVnazFD2taLX3PLMh5zX0bye
9LUKwBso4Uqd1pNx16cvrfEhEZKG5LlWlxUAauHEgTXLvmTLy5pi7SCojD1HpcAPFy47uM8hn0Gd
lsR1VpK/yPhqNmHio8jvThrGsgG7dbkMk/usXeWtl5n9yjreGhFlZWPwKmTkMLE24sfRZssC6Nwp
voNwu6FigoARQ43fCs1BeCt+OOwGsPTlUXUdE29EeD/ayR/1AY46BiYtvYC5LqfeCJMq7kh6QrzP
shlsyGXC93PiLo/2coyS3wrZqZFObN+Q0nR8YYjYkqbjIS+5YyZ2ffYgbkYz7oEixTJch/QuJHjn
GJQUQgKNzu9Rf7Hr073e7MjskzL4Tfe7DzHA5eRpSdGuirXfaqEtSiQ8kb+xwThFiYMXB3oCOe4O
rQxamn0tXHBcA0vftvaVLelC51wsVgclHJPSMSCEv5eF3pRlr1U6ClgkUg5yIeOILi/MVtFppazu
AJfXYQ6YLzEJ8NXJ+48TmSD3sx/qtmpq6Difq2EpbYROssayFAU4cI2WoAHI+fKUkGL0miClCLi8
GkibWAYSbdvu0GxEAgQAxijbA0aBMxnwNDuTripXwufFfenb1Z2trNypSjPSuTqpWbKuqG5RPaAL
25kvQO1/DhiXKoPsR8gxgGDQ/uk32w06mpKQOTCEdg5skDF5lcZrWBNMHS7tQuiBIEMEjkQ+Vz6q
WjsL+l7LhJBmZDaQd3bQMh2hTzhCipnmSprvWvkDvPqCvbiLfPRudfXoHQcTuZMdrFvLGn9LqryL
oIBS9FOUGi4umisdKhyAQ2QJ9w4d4RNILuYmk5bEiD6EsfN8gunDgbnaYEwIShdWOHrW0AXwVEZE
MiPHg9t1XEvKyrGXduPL9VpP7o5p75e6sihzzGAjzulG6pZR4BaJttQqXKIgCBnF6dmEesEVF1Ay
cLlwOdejjRs10UHVP7MGZad1qiIV6ei4WX2ISTZSgNXlOQYlxuk3PTR1G0GMQYm7WIXlgh1TthbE
gTTZaqiKNx80FXubPAx0enE72KgvLcY4XZDWmpC64K/R8OmEsiu0YrB7X9DceInhNM43JcbQj7Ac
2QLALJayH+VLiI1A/fGvgXXK7tDSNARSSzqgLtAAU7H5NTwjfaRfT4S05zQ+F4H+AWewbbdQQE4R
B7YCHCTNYBxW5tob9XnsS35ZSj8TtdFs8ApbWuoRzg36R4Y4FJYL1aLB7wq8DiIq+W3r/CYF53Qq
4/5Z3mVHv64CMuN5bSxA1THXJ1hOWMvqKB2gX4WCOvqunoSYW9dmBFFtGZrOEh8ycaRTKoE+WcUh
LooIbIMTciD8rwybnX2TVGvRSz9iN7oywxcLIxdNfkHgftkNv8zuSNuSvmH90TpoVDZUXMlx2ZVw
o15kyngbHB2YhTT/h6M3FUdfxcLmEw5RjaPDDcXLYPiPEgmNQKn6lRXbY/UoIjRp5azsldtM+E5m
I4aMnxxWTxUGWMR2uKI26+0YTmu1VVdtYyAYdyUV+Mrr/0n8vi25s9wjiqVpspok27b48ZwSrC/r
x6Z96AhuveGGOCdjdSHdjZSVodaq8zqGIm+sunHR02aJijl20hqbJlarQkUNBKjOQpmCRQSg04ZV
DUGzW1LNQplk0SFx1CMe0PQLpcUGAqUNc98r7+1xla9O5arguCPhQZxyisXra6WHm76F1ZNipS19
mDXb5ccpbX/VjCYJWkbxWJk73DRoLyL+XYdb4UTR2X8k4A6RYPUquZ+AprJ1r+sPPwfFy/sTimds
TRYtz3MpObOdjqFmAH5n6kzapym7Ip8k6Pxne1KtB87qibGFO/2/EIYGkiP/BwIhqrln0d8sGvVU
YTkmOoTkb3QAOITLtY/cwZW7vBT7/2ck1K7/3oVPVe9IycRIiN3NhLqxdlIQ9qZKPtzSXafWEtS6
qNlStROwa1uArwkjP1+GdWFn+H4VZ7mAXUlt0WEmIPBkor0c+8jVBsnDVWHhS9vq94HEhXzrukm6
OWqQvhCLpAgv7+wvPOd/jpZXx7rYzvk+2NnZ0kxqWVFz7ioDxjm9aMg2Q6fk8IFQNEUqM33Ji2SW
VdeaAJcO+46iiKOGIyP0eXbaS9WsDgxxAJB6ZWG32vYUO/PBeDv1rxkDCjhZwUZF64Pq1KThW589
ojBXOQDdgTT9/GovaMgLeJmoPagmiqfG2dUMRVzUTSHmcv44QsCxW+MWXR4Wd5zpazarDiTpMEFk
CV8nW9qA7hutBEFgeO1HH5UwSlU/X9LF2fbtis6CIht5I0kooggEC4kAL6SjRaEcrvYkLuaYeGnZ
NLswfoBQ8fd0C+qpmkYVQXRiSBijwoJDILznJsEMypn2WWfQi/rU9H4hFTVhlSpjGrilI1GlL26g
tofvmvr1OHQqxD8/hYunZQdvKig1sJbA7Px9cWnW9IMBkHMb3OLaA3gKUzwHP0IIH+qQIQTg9sad
Vj0DwyPk4e0jyj2Ogl9bne7bgToxLhpychfWvzBN/PniLh0sHRg4oEs1gPeW+Pr3dUpfyRiFPC5V
MocuAJKfOOnAPq6xXLTolPdLuv8/j/l14jjfLL8Nap+9LVkte1secTuwK3yjKLIep01vV57F+SOQ
WsybMdZ00nHZV42LtI0Aveb1SA3XDJD8RnsW3Y2p/6TaNA9qiMr4e8RwA7DFeS/RTkR94ARFl+q2
Su4YU+ativ4hheHfhEvxJ4E47KUbpGA47tCqvw1tlCwp19Uy2tfwW4saX850EUAHDY0rnW79wjNH
GpR5wISliKKf3f4U95UmpYSrWnq1Ts4CNzZUB9Ns5eQvljrCaj9IOPEYqwhHrXw+aOhvl6e5IW1q
AMbTPshXkhbjUC/0NGj0iaNx1B+k6Y5yPBin+TF7RLgA/oJs3MVByjO10Zhr5uBYkK54NWWB2jo0
08IxDpO6UcSKYR8YhueE4XUyqLAF9nglGii6WO9n713QnLC34AhEoDrbFDo10qshK6kBWsWtfMRK
bBj9VN7mhrmskl9B7EUWLTVcwBysx8zXCcW1lNuAIIUpNQBzrQAl+gjZWEn2ShSvkn04mnSmVjL2
KNbpD27xo/qUPlno51ePKha72cosNkP2omE/pnNbK0dddMNbJX9opzVuK5X8qGXvEmLi9aStg+6u
t1xhqsA5NZ+eThjdIFsYmetQmTWDs4jL1K+jHKgAGdsx35ZhuECAbxNZ2gYVgoXU3hdpt3ZCugGo
B55UbRZr67DFA23oZyP0amFYKev52k7TAx1jCy53SrbB2u+lcpM69DPtcBUHkK9thEbwj7bwo92J
xgrmvOsYQgyiffD0uD4EJHAyVx8mjUq6cavQATWNYREzm+rpRbRBvrSdhMTOOK3hGFFanrTSV/TT
lhi6RYchRbQpqNZd9qwqqPDgc1yW411Rewqy5nYlz7WC8kCYnDzHCe+730P/gIXljT5Mj06ZLJrY
omsULKfe4EFD2TeRdGvXhtNvyl73qfFiSa2MyVyf0vXPUeTiKiLg45YiXMTPAdV1U41tb1ZfThso
j6ABRZTgiHWqbjmAXQ1alzQKVRiR/x3vLFLmsmKHssV4ZfN1FIa3xpYCsRmgfOE4INiRmxpcHnGE
+Kj+IZ4n2CL4M3qJ+MoRyYtr+PULrBJbILk1zQQTi+Lw2TXpSq2XIMlzKLHhIindEjZZe9ybk7OU
Y5pMQo/HRgoICReahVSxtFYIdT6gksShACEQW70S29WLa/x/Lulrp/62oehRag5SxNIw6BnpeuYH
Mp7KZbfMj+k6inbK8B7H6JRoO+3UrZMQorbtocNXJjjfpMk8YuYDPudosgpOn1GLpWR/RRP+Un2E
2siX1RwQBaQx/970OgWhDyXLyILlBHkH1GbjZ2fAARa8d7mAAuqgg2L3iynFKEFgMAVKvXMW9UCX
d0ZtwEJ0KVOWp0maa43km85xk45ooAMHILkS3U8nwVBBW1D/NEFFFz74gHoEI1OvphpLLpZvetz0
FYSuJPB+XhiX0uG/bu8sHW6NjE52iXYQh5rBfGn6JSV5TnHQlxUapaed0d3a3efPo17I9aBMY2GE
dgOc2nMUij6CJgcoBoU53wuNx3hJe0d0iXFL+Xmkf+yWKSiqEIHQFQDuouvnyd4Y6knTZcxk0Al4
BlG1AU3FGepUw0WiujHeXk8wL6T6f415lsoO/WCCImygx1b31nCkenrjGHdRdWtZkLdMt1X2OF0j
vwYoYZPRrq1xo/SByyfKIaq2urPO4teAlKa17VliI7MhI0rbLrDavfJ0RPZwvsnC31YVRQZm65x7
HRmT3VWIs0fbCMW3btz1SCzRKv8PbdPsUUAKXyZg/VePuJcCMotKcJhl3LjMsxNuqZyKqMraSMDb
xP7JFKiSR4HbpryE4OZVJuG/DmAW+bQMoQUzFET9zmMNkc+oraTJt8d4Nr33iKS/F/LSUOlewpbC
y3EVKbPpbXhLgCPYK0zREXi5O4Yz/W18o/wY/taGefxuvvHbQBv+wXwrYZq0s+PHdLryXowLRVku
FgsfGYit/Q9Mi4NBHDjZKd+278p79am8l9UOw1P5dUAh4814oyGaYCr0luezcT/cm5/8/8iNIKRo
/+mej290MaRopT7X2bKIUYpb9gku9oi+zNBxbT8MukHHZSSuHL0CVJGOLwWglQgD6pn9psviU+ZV
EJ518bZYi6AaxX2d89cxCkssKyvzraSAJQAcM0esPqe3/mC8Kff0pEJgWf1suEGtiN8xbbT6ORAH
SnbBZ/dYzeTPMp6BunoBsTOiFjXLECV7Dx+HG/sh5UawiH6QkS2bGe+cS7rTAqBD/du4Jyc06Xgd
5x3qk0InbjG+Rr+H+l6l1/87eOnTFQmUwcMW/IWa0rUYH7EV6z2cqP/iVMFzX2Uv3Yf8AEbQetOw
z+Sw9QEQS32uIIH9Iqtkd6AmS0Evn5aneHZ8Dd5jZCAQuXpHNU8F8VTMkNxCU5VnvbDfzXfbQbFs
1n7K44od/9Qs+eaxQQV6CXkAWbGI4sDMeTh+osRGNi99qNUC5dAegTCaSuh1YWRHGWp2fEufGFp+
Vu9Pp7n6rGTIpoIVmQ234XP2Pv7q72ghZM92NseOq35hFqgNMAeImp/SaZ5+BEdkgjzrhNjM7PRG
MThM5sePCMEmicRRPL0roUdUy85Cj/DiI7mn1QT49CxIqkPVkxweiy1Cvkac7xCaDxI0e0H5P0SG
uR55LrKAECEfleeiIctO9PM1XAhC0PkEuY0TtyZ/ceC+pR95bLTobpqZuATSZjDEmRfJHpSV3N7m
V3aiC3veX4OdVdMUI9cLyOzZlo6Iru4AiLHLks4Iwa+fb0sVwfP80dq2OCwS6JCkPitUSokS2EYh
Yz7SzoXsmnpERX2OttksDfd9DedKQ6OJrm9LRs5ZzkL+TtRPW0GkBL22pIAap/AMN4LdN5y0WdXc
drbxfLXE+FUzPbvUL10Yy4BG9C+LX070AsWYIaMqhoBiEP8RxDqVy1M4eiEylSBPXCsONF23xXg4
cHV5zfGktdWDOd7IdGM0FElz4G7AGTuM1oQMBpBW9FNmitwskRg8jgio25k3ob3aoM3XxEjHxxg9
QwSOQ+lemhKgMyMApXsP0eVolyEE11kA0hCeEqoOVOHApUFpMgYTbF0wa+Fchrgz6B/gpEva2C1g
BqMZXXSharS0FNr7IN4SdVlw7CrM0etI84WGdIK8YjasOGTxYwBSV6m6GfrFGKBVXj9UZOVqaEGP
Q7swGJ5M5zk0b2QL7WohB+rky2sNzX8zFcQ7IOqiY6AgznOObVfy2GxqCVYjBxRaZYgEo9uKgsvP
E/LfdeYAnP/yVQH6jVkd8/XbOpv0U1YbIKxFi5FjLARBR3mAxUpFgqNXHXz8PNwFsiKjkVfCtKGX
bX0BJL6NF5/so5OMbbJtnH3XvgXU0YbUBqJWs/t9NhLAi24PArJKDvUmsdaN7SFCHIy/EM+dh9Ov
EBdG24O4cNQ2+lHgKq3KSyUPU1MVyU5l8/P1akgZXFix/wHg83xgK55l4XJZmqfeSfNtDTw48qwb
1df5iA62X3u91+yTNXughgG67qt+6rXb0tN98X/qqT745WXkVkvqI/wt2Sf76GD6xZ6MQXxLvS23
+VZ1zSWaQH+qtXZfr1LP9FsPfW2Xw5YXHQJ+T+d0G9eS53g6PU9v3FD08JDEck++fSsSphsTUQ91
luzbrelne9MnaXWL1xMqEFvVL7fWjXEz+qMf7MotgFzVl26sm8gDVbc6+e175MnucQsfnsvEiN7V
fdvHqXgmbOBjHN35zDJbqui4n9xwE6+V1bQ68RlQGCscjL3yz7TFhrjFsphfxJP5z72lnuyjRe+C
G3RzPtduk73KRRy9kc8YK2uFgK3L6RoP12hGkHcd5CI2WHC4zlvh68vhV7nqdspaWU/r0A/94kPZ
NPxA86KtaetS5VvrS+QG3WlTfMQ+vg9uuRJ/H9bW0qDF+Sd0202y6zdIcfjxrcK/XfHzHdq/ZIrr
aTPwFfMI3GUW8rldtuNwuEZM0Q8OgTfwDaE/rRNXX5TLeNeuv373yk8A7PNm1a/5jjU6sX7id+7g
tZ62yFfKOmST9ocNGqDSPLoJkQ9eJ762yfzMj96tTXuTrbN15U/e5ClbHiitpPtub/SzcIOGerOf
tu09daU9pZ/00OzbPyitbqZt4PfbbI8GbNnPtN+jQeEs3jPF5kj8giq3Ft3cXB5d5kjxZDI7ZD/k
G6J7McmggrqjK63TLQgYGDNbc4defLq1d6AKdmAZbsSfTrwc7ebk67eYH418OWfqBLt8mz1aN6jg
N2BpdqOfb6P7mLkWHfptckdJrLyPDu1WTD4mIjLbh2zfb+O1Oc/mztxc6HyoXr12ljCKV/ELskhL
kydaLjW3W2lu9bv1cYRxxxXEZE9y1VXmNQvqcPN+3i6HJf3gRecNS8VX/PYTTjP+EjexN1Gx8rNt
tnV2sTf4zi70kDvtgSDPqnfMwBXXWIZu7Ca7YT28BR5bOsMaS31RMXjoys/Wsl6XG2M5uSEQ2Jmx
jF3Cy0ZawgBhZIsrUZb0cz2EarlSMI8rY1munddgzb8PGj30Qi9f5+twm68nl6/MeRibcm3+Mfbt
ehbvTK9dS/uEqQNCwgv555ltPAPfWJ/cycsXuMq4E5NSTExobW7iJV+jaW7JVWRu4BXM5nZtzfWF
s5zRAre+nlv7SUV1EbuDTzPGA4ewSZf6Ol3Obx9wQ5krS3kxLYGL+5mHxnr9CSxh8slbY088q/yT
CpLHPTTvML5XeDjxnLAhWkSrcBktjgsq9ovqgVX3MmyGdeYmfMQsg25l8G+OC+VRXWjL4kAeszku
azdbGfOBVzXxv+Nabrs8raJH56X3m98nXqe6UhcINK0QHp6PC3mBSK+LdOk64efUWbYw5iTm//fz
8Sp3kThfoEzCv3baohmNYu0MvLhnrorn49qXF9Ea93T+1XEbrcWEEWOSv1db8z3j+VnMJcwavt5X
6NbrYFWu0TkvZ9Jr6KIEELrpm+6Jl9OuY1daok/l5ittnd3yK1FPJdoRetyCJSu9Na6Eqoqb+SL2
iBcVi1jkSnvx4sQPOm+gsNcYU2c+rIOcEBStEhe8/1K8rNjTeK2nlXWr+IlXpjMxjyf/tAo9mh1M
xnF1WlULQHabhGjGj857HxrArFn088Rt1yZTlyC2FnMTNX6oOF5004PTmBFkqlnhfgUzJthCccWK
albW0l7cEfUOhVvtlA3mEmtameWNiLYEU8LeQEA93lQ7bZMAxJnlN/ySEce0jfohvY0kWZuMshbe
yrPJizfjvv8zeOEm4+DCX+tDvBm8ZD2wA4oQNninPScxZ6UT0EWsLoi7NrckLYe1tJS4nNg1F8pe
XxxYgDM7miFvPBeLxoxYsoDwt92qYjKKFcXCkpDFf2eJ+5qLbwzvMmTWGm5me+PvcZWBQpuJFQ+4
T+2w5PtaiL3Pn+Pi68/NCtnbmXrDUzx07+IdhJ58I3vpRu5mBzH8FvmMX7LX+mM3M8hlRV6IkP2s
eM/X/D1YcXF7ek/eKmxuglW6seOFttf2+ZOxP8RusC2fjDvjTj0Ye9WYmwcK/Pv4wXyOH8oG3s+s
fWqfgoN+XOARYh9y2jR3IUqlz0Ywd+7MZ/MZmIJ5OCpz645S7kF/Nsn37+jtKHTH7kaAPW/8pLM3
D1owl+7qJ6BKT/UTpwJnzxf4T7pr3xJzLu2zh+yjf7Kf7UPwnJf+8MThIDjYaOk+9U/SHX88cEHJ
Q4wEy55/quFHnX38kTy0tGTmuBodhrfw9sjB8oaWSEOx/6l5yH8ZLXX4WW7P0l9iIyyIo8EzO+Yz
vx/6t+xBQlN5Nz1hgBTdRDeU0LOH6MY8cYPiurlYnoZ5MA/O3n5u37h025jnijgWxw/WHedha2/d
ifvei4/4gWf3FO7inXPH9/JdfK9zh9E7Atk79RCA7psp+2Cbb8BelZtw125MTz+YxFUR6XWWs+3Z
iDg/8ISp//JGAm3Glx+svfP1waRkDWXz2QeDg7k5iB0AeFSw1fY2/8sH8auFfco9TA6G0hlV26sH
hjykm3wDvpW/ic8F2+mOb1T2SJoA7dmKr9O72586Pid7YmbFWwcVbD/doEi1Y0n7WIlx6Otm/bxe
wqngm7puFqzjbe8PXx+9z26yydeEZOJ0sZV2k49p0nFPqVmmrrBoDuVdfZc9H5fKklarW4Qu50j7
RkIZHcXqmVCWv022xi0gK/PXgOLTDhuNG23H5L+hPlHSct2Lj0SafV3vXfSk7Pm4U+6gsPFfh9T/
XruTD3w8/x/CzmvJUW7Z1k9EBMJzi5eQV5XK3CjKNQgvECB4+vPN6rPP2evfO9YKorqqZTDTZo4c
OXLIYNy7zQvEWkb4FjIv3fqZPytJhNjx8Gkfh08Gz0vynllOtivYUJ67DXURq115aHbN7n6CQr5r
TtOGSiyxGo2bfiM+cl3NcbarN/Um3c3YYOVGOhoSw5NcNHgV++RQ7CqOfnM/1StkE1moOC2UNf9p
aR+pOYHI/7bc8GHpiPTz/m9HqdsiRoivb4ANHXVjrOdt+mKsxaBhnOyTzWVtrcf9dc0qIFpG3iVr
NHPOD6o7ODoVwGi94lxeHWOn7MyNejA3yDerh1p1lZ2+IdbAa+pBP0yvRuHah+TJPli75Cl5yj54
wTpJSN3sNL6cnrWdvbFF24u++D2BwjvisE42A0I7KTtxQjEsWINYkFg0HHo/VlimFlsGpSPsCp2S
XluNOWRvpe091pYMGHYUmxHVRABJbWy8MXnZEAi2BNrS2s+fgJIHklDSXb5p4yIWw8sg15GvXJfl
ul5bu259W/bLW2BEj/D2ncZik6V+YpAHFNb4acNrMEX8FYqjDjApQhIqlWgIHyEV4pYdZpoWSKEU
MjJvy2arBWmkYitZfPYeUsNjAL3dNJvrborThwCrpniK850SEwz96Lm2xbW1+L4ZnpWIVJJYibW4
rxwtKoP7RonEl6dYWo4R5WCWEl5PtbkkDl6Ql2DvFu4fybsG0XPuQfpyVLc9piU2QhFlcRpLq3Zb
7+v9iPj/sfzuntDaldjm9/XglvsZE3rbbvM9VRKOFb+bbblvt7wGM14j08LJ9/k+O4p/h3N2rJ9K
jspwkv2UesleOkCwswEmtv2a+Pe0hgMOGRaAcikRCfezKKNVm5U47uGqWllxszJiI35sKHH7cG+7
aqWysPK2ERk8drfT4orPUf1p1+3ALa4LZ9hcmEa8BKb9YBnJHVoltmQoqk5xaDeIXW20iA4MNIxU
C/uq9jAAVwoNma2yVX7Kd3lFDqczRdccDzL7SXbUkx39ZtOMUbOR4xs9+sKndgrfQ6XFJbMmLA53
2t3eX47WsaAPqLh46CJC+1EW9tEYiZWHq3GCMS42ol/S1XVnLy2fIkH4HPgaSymiHGBYhCSK/vZd
tYEfTW2n6QVVOqeBPU+Kg+VUG3tfPNv7ZtM+D1QmOZS7++Yh/tBeUPGmKPep4DXuEMuKANwpP7XP
yosYNPUOSuxzvat3FIw/NO/DZtgkZOuQQLobfvjWqfx9Z3iuT7xYvVuAqgSWDuIt5dOQucjD8vOd
zKMibB9PoYoLpO9K1DxftQPu0TrFSULhZFXG9Yu+N/fZJttY24Xk6HvtqC5N3upXGS4UtOvD5d3a
LHrnATXlDzDxoV+JL1KIS9mKPxTOhwTR1t5Ju+5cPGX75ul6NF/N1/yYH8ezaofj2XxNCV8+VU83
ObJ7tz+P5+qp4JgQoMdEOnbn29mY/Mvhckifkm3LCedXe2fviEfUuGaq7dinbImbJnx94fGnS4TK
Tz03WsZlvFhOob3WtvaTttW2t9ja6jx8KfNENhuu5Gimw3M+m3uJTXlfbC7b4hmQGR19YGiCz/2L
PbrS28i+PPjji0QdHjINT8npipFAbaVngCNE4XF7ydM6VbU7XTx7aXpkhjiya4SdQDqWgP4Zp7b3
RsZVrK1xNLbpRhyXbf95OZpUsHHSjeHTigUeKHLz6yRKIovfM07XsQFIEGCCscL5LI/FPv/96c/k
Wr/qVNM9myrNVTyNVEcFObrySv1Rfkg0lXWQTsKlJWV3la7taLGs4+rrbPiQKe1IOdprbmibbfo4
2yS7PlaXj8ACkkniJAbsCeblY2nHYk9CFD/S8ephBzYnYlQlIIAemXxG8+VN6ZeHEnMe1NNBXdtB
BhQPQhjYi1hYUyzTmN5jaAaX1bx+rAfcZv31L3xzY4Eq3ewpORor2cdkj9FEJKvBwZGMKaSw0ZbK
d/1l+kNEVTEfvOKAmQ/IcD0MUYLjUXlXuCnOZVXtk0jDKQY4sECFquUQxPcAttFZCe+B8Qys5cnb
OpKCjPmarli1xQJSBuRWpg555XI8xlmYglFBvALiatdAu+leoF0K46thCNZn4jkVvDh7l+P3V3sb
1Eg02X15BZ8ZcUEeeFnC39dwA3L8WQHj8OhRHl0j8blFkN8YHkZoAT4J+KreWn+oehWJdlZ5sG6T
rwQE1QBQCZxNZmA0Xhpe/ARvcYwuAB+ksS6bNXwVULYM4IwE+acLUNZ9XfDYQ3AGlgmGkK0lZH4t
TY5bdIsY8Ksh/LtvKex5+a55pgJeKJjr9/AWWHxHi8VSi7Aqu2ISUBubYSEFLAw0XBeJkZttTPC5
9HD/Ecuv2LrSVblLV/ZSQDGourNnZWEdkz9cO9ettBMQCaXwHuvPv2NL3CfTej+e57VwrG6rBvfs
ekgO+bv60u6mzbS5rabNfTdu1XV/XKy7zhFemEWvTitrg3qmf/H7qIsENAgbKKZGVyTHckzQKF31
kUo63RVE6AHwA+I3702vwgmHtuyqZyt4bPsn1U8jg+AW+4ASse17SiROUSRuS7mYlRxVm4KHvcqO
uezZmAUqOcbJbooUtm3xcw+xIjwtHn6v3dM+ta+ErJHvGR13X9fb27baUyybjmmX7ZoNg+uxSt2D
my8fU/aYJJgW7Ff2kvaK2iADe0XZgXs1Pf63BNBaWuEQkA+6uh7FxEn3xbLFIhA40eIXLboFMtuh
7iLrEQiYoY/0JadfZQwc7uZZoX0sn12NBGqO8k/1JYfVmlsRd9kwbs2YiQq6N8c3hl6xIzVso0fp
qxkMyyQa1i1AD5AmwdJ23fJUedQEZJKAIeRUl3TExwVioDMBgFB5VGtVPMHUFyBwTvfrqgtWphHR
rOkWifFh+beXuHCzkAHFC41Hw23ugZinUqAyVLPw9il9Z6G5VJfGVs5c8UGL9bTn+cRovgA368uO
+SpeKzbXAIoDrVL4xGaYIunSelfCxjvY3ogxdmV4TjEMMWwE5e4QXCa1QIkphKLE2B5UCacPMSgY
DFpcrIaNhpCU06UOpSyx15oDMgrNyoosjB3CgssspuaNFdVvj7Dgv9Ny2I7L+o2QfWRhHaZRtZVC
O5SD3ktIrQiA8VJke8IxuP9p/5ihuaKgD+iRgEOSpeYZnvDOktBk2egwbXVf9wl5CRCqD+q1DFpo
hoMPJMXKItCBlr/FCiNgPhMsbw6Vk/i0+T6HC5AF/C7bJ99JYIICVslYTweQEET5o/F5AczVvOSg
cER/8DMAhkF5G78FyhJAlGhHAU2JeSzwVrSnGOkw1D2FQwuov+eS6Q5OJ+BFsnf4jSfB0/kC2JRA
vsTTCSix86g1dmh9PdRXCs8s0SgDsMhlDWbJUXzg2S0nb/J67w5SMnqEe8UC4nb+3cNzda4eCn4h
1cCjMe5je9mGLQuWsPoq6htjzNVY4rlnendq2jlDABrMZKr9eyCsgmbd/1GI4vJn+QdxincpSv4Y
jCQxoshMYhIiA0P6Hsu+mHKvRijt0MNJkDsWdsh1K84gvm4cHq/6DoPDxJEVBtBMKaCVHbVf6PiE
/CbE0AbD2xROrM+s0GtqvobwAMRcFKvWY9/5GcuzeqJMIOsj4ZLozmI9BBD0+JECw+/dIeh9qp36
uLru6HrXbe+33vxm+SpfNUL2BOA6NaoCw534oOwvPNJyfqHxLJSPpif2iTG6/l0MYh7vG9t0U/yY
5Cf+zh0xYyiL2MXmUkyhWwRJ22BFtaOU+zSxsMT+V61n20m2Cc8vbBBxjGexpA0sQxZL2gOU/hoP
Sz2gumSo0OoKJTcd8Yd4/HElRVQCCxDiuPlDUJ6LZbLVd7wUEaR8lYIbHaCTLca6CVOaLcbEKDEw
re+BhkGU/wL7LFPzl+hF2rFYQiEJNIJMF1Y10cBkXX21HnI0hfPHfpK+O54PyoiwxMWmlK2sF6Y1
W/ooolLi7uSVXrgg/uyhpseuuu4IPyVRsxRNXp+pquVv6o98K9ZOJSQ4y13cojrWv1nd6WJCCyKq
wzoOO4MVNiHoQB4t9sdGhJba4B6ohJs49Y3dqaf5e55pWg2vLYO5dF5dnTVQDFKEcIhKiW1cobX/
hqwmBmqo01tjJPzBRlhm3D0DA+vlRruh+fNO5c/fA0XaVc1FCIJ0EUWHGXxlLNGH7ZfYqTvaFWOY
nE3GoxSQU3iLO6bPSEhNWqbs22JJFDt4iwuq4ZzdAmoLveIjYwdYUEZ+SLXGSEhQNsF3yFanzBfz
Ll2xSx7++lEa7mz1u1zi1R2gGpOwRe0JPDYqXePeKL9rL8b18cYqu8EatrA3hcVZPUO34LRyPIwR
ymXVBp+X99T9RGIZA1NnlHZ3B4cpHDhqzBE2SV+iEzBk8JJHvGRxCOPl711RUY0bPHBSXqhYgG7r
bJtt1VW/3i58RI7YbxhxOvtHH6FzkbFBaCGhSTZCEeoU1lMasue/CAMHb5wmyneAAWIoyU571H8K
//5e+DwjXevo4F8swuJ9lwnXvxTMWBxDVxyjXzwZoehrMdst3142YR6IO5OjAYVCEAYlQj/59+6V
GKc1zB0onJ7Cmpf9jM4fYXOk7OrQxj1c/wMheA/M4nCSYzRSVlx3ZISN9CnP0sf6Ulqn4fBW/wfe
8kI3BQ/mnwwJkYlNbXEVzU39HzwZee50e3xYxZqYrKO4sHEwDSRH8d+hQjFtfw8dwac5WDCPhPOj
MX2GoPVuvu7J75mLP+mKBe3udT66Tx7fdh/ehgXbg3vgqqx2gMFe72R8iEHLm5+QxvAnNNGYvKT8
mfyR4/ZhO/hp4nA1H0Kar/EZPBG+QtEDr2eR6F02A6/1xNWUUD+JBTZjuhWv4i4u229Yc5y2c288
jPrVn3s2G/FhgwWgWarB7JFA6y68ag9Ni4uKk17P4oFYhN9VbEIkwJ07ctiUPXOv0dV5Mv2SyAnR
E4d7PBvhgzXPPCG77k8hapQ164j9ZLKb0qdes/qwHMv5SFyK14I7Ne4Vqw7NItpi8KjHRrYbSIj3
CMSRPok9QZxSHAi2EWO2+BfnaRFUS9ZGi41hYCCLw8K5uH486AjKNS/738aLQVJcgusuutWASScs
SDoOySwHXJdDdAfkM4dYxO8HL3yUTGJHHH9YtoB+cFpqPk/JazxcmP4Y2RQV9UU3ztzVyHVE997Y
eNEF+u3s+QuBIx8NuWXv59uNeDSqw9Los0MAi1NpLkUv8RhTQgYWASKKrq3Fb8kHzSeWYhNUzfkR
8RUDK+nqWmvTfbj5Eh6kK+wF8Z4Eqp78gO5z3s9PPUCO63dUvu+OT0+fn52zw3V0KIrnfO1fXnAa
A83RHDYUwqBf+9J90AgpZ5EIQYm/1Zga4Pw/d78SR48WjuGSA/v2CWjg1jw03cLwIE79O3TFUxVP
VshujDNKYTt2FPGU1H515kA6VawuFD/8QCXAE/tLgwuI58MZwK0ZYrN3PYrPo63OGcT8l5xP1cM+
x50GS3KsFS/643bhaW7/IXrqsmIKcgwBkSzn/B0fDvE3JeddlnvTea+WwueSfeqC+jJ3K+5w+L9D
lbLm3KXw1NUoWDifZTQvbzwXKUf0COndbn6UcNVAZxj6i7WYV2Tr8H5C+UoihqIthuWM0fH+rt3c
YT3BFGS+LLx8BqC4hO3y79PM9PXETO8Be0TbJLHG3OCS7xvxFinYHANuK19aKR/DEi8+j4alyUVI
LPW1ZxGWFDFHyPbBtJ3AGTS/oinkjWhnzsYzclE9EIhJDf7km1hFhqt69Uo03We6R0ssELfBHD4j
b/OhAnCowfWo8uqIwMZvb8qu6Ug2U0ncFdwPFjJjlRA8iqpltcS40J1vMXvEZGAbc1Kn4e/KzVwy
nFhvAKiOYl3kmjxf53wuGN6fsFhDE3NodDEVQpn+wkYFqneYJySayCFAjMU5xITDwWQhAC/8tX0L
YSjIzKuHJ+1Gmk50j1juFg71lTbU6Q2bE9RMGuPvz9VHxvK98KRPQJhAj5udeB2ZM+9+Eq+Iz1+B
Z5qT/qm/FNj8i5fbM0Ub8QQy3r3i9ZFVefWrE3EN2CWEeLsQjGXV/xSBiNgLxKUlivQD61eNiqA6
tRWRj4KRRK2nCCVNr3NbborLBLd3McJurv5CUcn3clV43CCX56YCvsEJeTe8+kRHREj3eiAVpnYh
jyRUro2yU/Z7D5/VCd7TIV/NfAbvlClcb5gT3JuI5BY7fM+c2ElxuoHDAR5QTyildHwEtyCCSpBS
tdLnVMLFESPpBr6Sr3LCB1cYK6niloe/rXff0WYvVQD1U8Sz/zYseFZsfNDsYQZPAGICIYbg8kYM
6E0Eu5EDYJkC8RPMBNfkGPCIWjwo0yX05RaxWJ46vKpxLzwlIr74SGhS+CKAXy9H/idco/vvgWeH
RyVi4MJ9skNBLiA2dVb59+7W3mKTfy02d/exqXzA62cVYFoLBP0AH1NxiuPCFy8JB7jbK7AhdFgR
1FP2n6nMuu15KY0FaM5vuORBvdeJIQi6R+JeYiPQC/KuHLThn4TrKjxTLRg+JMgW5urO7+t38k36
J36dFqi8N3kPX4YdoYf2e+ddl8JJbf3utQ+oOAYDwvjC93vq11ckd+Cy3Jbzn4df4ejpv2QJwjNI
PvL97MM6UY/lCSqDUzlmuHfdL7pyT0oW4IaMTyiFpdeEMsEU9F4iAepDdmcLqzY5Hr2w0PDsD9fd
CARQ8BqePir+Mc5ijMo/mMBYwbjIHBGuASalfWSgkjuG1BWOhuwgrcw7CgwMxcuihT+fRUBDI84g
eBdZ1C0XhDh6IkAGTy5IGeo5jYT3/vjoQDje+ArNJiJCgppRLwWnRwuggHBIofoHCcTX5E347zbN
KCgjMhf7210Cw1HhaHNtnU62fwQ/RHQ3oSlPidEK4o5VF0DakekpcZfyWnBKZvgjo+cbbGKXiFCM
t8DdVs/kT60fW+RP/OGZ8s+BdeydOBLLS+NSK9tBrGerckJBXhFj0MQVF30iB+I+66Ud9kTKACW4
gBhfWlAd54/F2QjyN9FAMsykbv/3DAu3PU9BdW7OJm5+DodJ4BGGN2/FfLgS9BXDg7gH3dqvZ85/
W2pX53EWpy09cvgxdoS5IIwdfC9WwJFDOCb495uc4FwOyKZF/QnYIaDyLvHYSPj6aA8FeCo8p0aA
BnsaC7kMGqxjZHD8kq+VNJyyzvyG5x6xJ/9aVb+2yuru6U6LdYKJ7X5faCRpL+3T92tw+uOe3JSl
vWVI1PQL3UBHIEMcEM3DVG/e2/f7ryMCBRYbbyeANxEXTKNpnUVIxK77ZRopng1fSExTbpO2j6aT
+cEM9guG0RVGT8FHRybauNRpWTQsCWepvn3u9wwu3GfOKLpFLBST55NdyZ9MheVjOzOHBBWIn6f6
SUxSxSu9iQFPOoU77sR0FiPtxicEWoSw7O+aQxzWuRPBsxyyHJycmGIXR3+iw+HP6sTwrZw38c7F
EeSkxk19sb21jJiEoUYciU3P9nA3eK/0FKJ/0MGw0y1XfZqO3zSPM3IUIfkHzvNHxr9iZ/z39NSF
/L9kCZEdveBHXqgalR5wUf4bn5Zk+abOWlwQ4RsI2weNnMB2SBfgL+GA6GJnPZzfIf7UWJhqLHwH
M0Bo0oHTBVmtdH+Owiq4uV/jPryxmUIOcq5heOHZtcB31ld3hvd1d75eth/b7fbt48MC+lKiiQeW
eHycL540c+h5YRRPbn0GaBdm82tc+9/Crn++LRNm7HPinvr/QKk3/xdK/b80wT+8MG0xjl2BUO86
bpbYopdwkWJH5cfdg61xCTvAFw+OJSAMEZcyoLyMYRvULrbxz8P5Od6dl957o8M/jKAFA2+ceVWv
K+djK/qc6eD1EXnaXospIjo0fv/cvDKIQyIPv/ZJhVuA7/TvO/d/yUrguSyL3iUtlESMf+3a21wb
pTQrhaiu9DcrFrUvJKhRGv/3F/pNOvhXP1bUpCL9aiHrNvIG/2jBuWi71k56SCj9La5HQJLrYTSq
qDBguCqoDZdl1PXHnpdS/C27CPVHXD7m7cLqluPjFjdm5hq3W5D0hWcNlM+WYOL18nvbEfSApq9O
t716V1D+KoNKlw896Wv9gveEcG2TbNqiQPgUI33G0k0JLfL6NVNQ/7sEMquK/hi3zb3zRyyhpHr9
94//P914i+qRaPUxfdDZgm7/rw1NTZZ6qqhJtqZkWmA+9pf2c2EUQWp3oUWYuIJzVIypfzdaUh/s
4N4YVLk3vqtWP1/K2UUtzTHJ3pIHmAEQKs2HuZyIlC4WSL9SCDatF25atLublr1cJCchrcZY3ao2
LkuWHFo71addUZGMnjJVEreTUkKpNRjmNIR4X+Xy8fBMitdzLzmbPIL37v22lgzScvGbYexS0AZZ
bbZCKpJTSo0QdE0yOrEStd3ezCq49lQrlwuvlBrvMbPKQwWdqup8rdzFVV1fkuFZI9Cn3hATRJst
l4J/38IIkNKE/3+EMYZtXbVJuiaNUSHp5Z9KEcOQ1HU3WN1GT45qBumgu3g36sXWCEFUyb7WT4u0
O3b9WoO9AXvu0pSvRtfvFo207BvYnOnkmwMcgV5ZVlK/7nOAXlt280t9UCQCU4/XrP4w88HRUzKu
kLKqIRE0hIh08K2kPi4GK1LBA5PiYE7aUQcSLUHypHVmkdRB7JMAlyXyDuoWx1AjI8GwglneZ92y
LewgeW+T8mAoaVQrFDhbvBZdSY7+utHmj6TLtrfLdT90kFDKGaFxAq+Emlrd1eUH1UERduyXWgXv
ZHoEt5IQhEyMOgOZMJODZUT3pnDl/L0EgJAOwwNx8eaI9vx5rLN9XaKuhbJGKt1CqS+O6f3i9Uhe
tIPy3KRalLfWpp31V8pDh0p7ATl27493xSKpACBsuqmHrlGWCMlh4FpacL/do0Gt32zDuWZWiCiD
J6NGgHLT4ZK+DdIhHQjxq7AVrPcxTz2tYIFDZbrrzeNdpCFmBgKS+7m57zpDi7gjr0mG966pVuOj
J41Dc/UUybf8vVYG53ZE6n4HKkO5XV0nL7yNHh3ux0z84oLSzojMOpKRzL31Q4b61MDle6z/w9j7
1+3hd+hpC5HIphgGWc2yeP+/7ZDTqF6Gqh3UTQ9NbspfCLspxT7zlFsdD+XdryumXIbKsOyp1zjX
VRJRDPTj9f+0V/9rqs1/3Ygmql6R6yyb/0i10bo+u875aB5mMzI1dybe/HDsDmGvU7qbnm23qMBe
wYbrT5JbWlIu1d+0yf+0YSL18j9nI03CoqdRu5NF7x9NUtajfOsu+rDp+8Ybkd2whmFZEDCBGClY
HunD61rCX2RDVFnwkAjMS3k0y+j4oTT4QIWkUL+T8mQpp1leq8a7bKWR3pbeMFNirfp6l7TzgyKv
Hfr1pLC7ea+FqvxnZqGS4XfNNpR+G3QIaBCacVpnbjs9Tf2P+UCaPtPWKbVdOmY12wmJpq9t9X5X
Fq4yqttbxvxKN3Ol+EVNnuUChc8/xXy622AT0kkryUPbTQPJGWR6Nbc6sO2VDqtXTpqljm7l1PzY
PTyLuXJ7y1Xux8JMCIyoUk8g8u42CrZRmseNcQ1HfXVHGbSq3+QJV1Z5NjrwyRxcsl2ON6w7ZYrv
17izT82keuUw/jFRd3v0spssqDqLO9n8MRc/CHnAdlnPhBqlm+JfTXWpyRioynMuPz2w/Rtp09tu
0uU+A9WjBtESeZVQkhfenQCdYdZ+r+u7i2T6vWZ4OZTGa+tNMNTkMmrVu6MPz5dqXTfzdlJxuFvJ
vZXHTMNR6x8HRYVbXX63pMTJFUUB7dWUBPe5j0rqYaNgsMvHdStrbkky9R3qs82jUAreuaM+ntss
YGOFQiIMb0cqn+yL7teT7U/a7NUolrf9h4LvkhxK8Aq7pM8InxDhSZCguTyQCmbJheklaUGfgXi5
jyvpM2gOqoinzkJF+FO5gzha/l16UiovseNeOaXN1U/hecrybXlpX6XmdKNselYfpQWqRhLS+a9d
v71IxkmlPinowwmMZEEJA1CvxIftB3fOurhyT9QzWFQoBnkj4LPVRsa8tW850pE7IQ8HFEYihPkl
d1ECPJjfD22peMZxuIB9NwQcbmA6F9fQv+tSWpoffbqd059x2NfUUr33xb7JZr9EG6G92CRlogOq
nTTj23oM7liTtQtxnrWzbyoP+ffZRFaz/L6VSsCFRooqtNXXfCudyoB1RvGHrui9etnR6o9GDYb8
7t8sWAsTezySxzfzWLUICi5wGx/LHrbW/Zq8yA1etZ74+vtssGjP6sqaZs+0TT+VgB9UX5VerPkk
wTWt8U/4cm98driMhS4jD7+96E+J5cvGc15df6bBoovnALb0lFjeQMSqKNlNB/Kl1w15BlaC12pp
RH+hJWbJqspUl53NqPZGf19PeRtqd8RomzFUehIHDUplNAqaTbpbgvGlDVxQ471pGIfNWspsn4Xv
oRFagHU7ql8zlWW0qAZxuZdI2U1+KiMfkjWxZt7dy0jidoX+ya1bV+WTOij+on5T07jWPN14RZXW
L5rtgrzzTr97i/HTmE6lscmLLlAWD9+ooGqSK9bOvatezfXCTt4bMJPF6yUN0CpuR/AYYxHIDYg2
2sPTnJKBD49VcmtpY+vTse3hHBBX6z4f96+2OEnIKE4drkaFx/VYI0V0LUQNEWjd1uzMM+77ZacU
X70U3kmiusuEqOoP5bHKofygeV/diW0nf/RqLxfrgT24qq/BjWy2inlmnPQrMljYIxnCYgPlF7Xq
3cZWKmFA3aBxLkxXvmVeloIIpDnVtRuP4gy78vLZP84PbguBaPd21cNqSvzuvjIe2zZLAgS53Mxo
zsqs7eYUcsidklZlkBawmpAusMaFz/2ixurfmjddWVqK4ts3dgLEVVEBdPscksX4pdqnQtnk6L6i
ye9kJQ7AHbPV/Lbm6x6Twb+ZB7PToyz5vspU0hUqYN0COeLTgKhGPpDS1mM5MQopoJTou6td+ilJ
gQ+/x8nOzjW6rmpzhhkyNz8FTy/oheROGLRbAzBQvdbY01X6owyIwDVbW53irBy3LXGFKVKhat2X
HTUBwLCl2SOpsJypIjCB2UHB1yvnCg4Bom4TDxeLHlE/Elzw1KXCV9DILqj80JdbDTKqqW4aBMj1
4R3T1Z2w5mdpu9BIXUmOlpzGsqmHt9xcpjCbFeIYj9y9tVCESDgm+9VvajvSKaKUJqeGx2CreLD0
tctMWpX97KaL9UM68/SY3U4rpd6sTX55xzu/kBqGWIRJ2ZCLbPnD/JovLAjB5SK8SI+jjTsyzWDh
iunbyUdhtpRy4G5tmrQjYq489qWJBS0Itoa+ysfzeAtRdHFuBgypEsPvgUatnX9qbNhlXVBIrV5a
RvUfvFf1X0UE/svc+X9GhvEPr+qiaEaT9N3iMCOLAF3hdUScNqLvmsRLAHQO7JT50cpJCDD2kNgL
FtunfZcHSHJT0fbyCIzT2LsmQrPvZAfDmY/qF4Lgd9Up/oMHqAkH9x/uCZVTcd5IuKb80j/dEznN
lft07afD4xZRJFSfTr2yyghrY0WUN9w/IgbfGDQl00328imy1eWVbDwYa1JwH5EGDihognqXUj3J
t1dKjrR6cM2OZRKqPUk8Ud1tSDvHSVQ++2gCHU0y1GXvfg4PWcQe6/9UowxFAZGY/O8e6h9e/ZRp
EnW9bWkja696hcIEnp+scAsoXVDFmGV3ZeKMTIg7FNHwyOIHITrFTxGx1ZCovebIGkv+oucuSago
2alMvV2bBviZTnDQ+q4whqaBxN4MzFoh8VahjciburVUuX2ecjt4GHtpAZ9QWZqEF8tYfvxMwADq
DO8rBT+btgWs5UkZlsK5GAfyVnvFueavBt3e6ys0Xf3CwFAzKF8rPY8wxrLtPVGd9Ja4jOzFYHv1
gswJ+8HSTuBZFNGD6zjpzVtSLBxbPXXddhzJ5qHIyj3Kb9l57L4ePcWq9JWpBMP1dWF/TDfbVRbd
Ok++k2JbX78K8+Eayk9mN4eug6miLxzldnHnjoJki+diXtsV+iPl64Ikrbm7vJQzu628v854E01w
Nxbw3Ev1ffxAb9QpruhpYxaluQs04EmPDJk7904z1zYwfAKome3NB5VEyLRLkx8rgZUpVaEKGYtw
ZfZiz/DbGTutfZBxVozuLcU1q439mHxJ6duFkjLJY6Wym0r6e61/mvkCN5iJvjAh+KO1wmrSAQlc
q4/HvK4J2XQKS8K1jIeB0juER0uWkpZ+Tc/5dFDbt/uERHgH+J3jqEy9sSmQ57f1L7sh2TojJEhB
jEoJMml2x8XGZjzLb520YNy83Qd0oHNQorI+DG3ldjnO7ThEmbnwSlMPtOSVsqh+1ZNYV8LZUV5S
7WMgjcxqqZArA97eNde0PvXhXPH11AYKtki2u8YL472uPy82ub0s4Fr9cBcwsSF2SKuOrXdRn7vq
Q7cebl0B+erTplPhjBDbrMm4PC7mhUOJkkOWGm8Ewlu4SndE1BlkBS7pTBbS5byo4FlQ+s6+vWe3
D607NEJ/uzqoz1V5rodLMCJ4Y9T7y/gxo/FzxdC9oNpSaeRFX+B+E89KSG8a7iGCZI6S/mno4MaG
p9ZRrkpn96kNyuKkBCvKP9rIDfaUDTs/cGrkK/H5jKCAkr1Idoy+u4MxnF1gZl9+JE6ToCBZZFEp
TFoSJ+wL0SYU4E2J2OCQeCVDupm8a/9UVKEh9LhRVsiwvqmZ7ikpcOw8LbVu9C6kVlZFhqmioCc2
p8Ed90gpf9AMRedj+6vzV+ZxZQKYJvhpmPVJ92pRpiqdH/+HtPPajVzNrvCrGL4nzBwM2xckKyeV
VCqVdEOo1RJzznx6f2wYmD46jVMXHmASeqZZxfrD3muv8NUjGIIwZwYPYVPtNK3b9FPEslsaqAYV
LK4N+CHiYGcw5DXL7ogCj6o17m8Gb1KparuNIAAF5aW5kuAgB607diVpUKu0nvA1YwxcsJP1zpEE
7EIefRwu/dRYEUW2ViqoYUxvPONnRuqZLzS7Hqm+2R30yD8EDdRlOhEzd7OJBC7f+4j4ba3+WQe6
y+VokcpMH2r2SDy9yNCweoRARfxSWjoO8jH9XzeHNyVgvUAuFqm2uRe+gze9JYW17QyJszO3tWZj
pP17EvF3htoiaGviih6U+ilDlq1TD0v9ZxhfC4uCsY0PWQU9yloqmfJYJfoiqGAD1FxvVNexZy3L
Wt2FIcQtabiYsLiE7KAF4kXvUmfhoWWaMkLUWldpq6Xuj0uT4HkeAqvJyIh867xDSODUxnrHjVe4
KpRQhfJuYt3e3IRGWhjFV0irYFX8dHVEkURA1Iimu4SEdsn4MplI/S0ZyzIX3WQMgQ5ZdMKqDW6C
/2p0H3pE0ADcNL+8Zf20wCCvT0tXNt5iKV31CEXWAd1X9Go1jRsJKX2PsPa8H12aLxKOHMH7SgeP
LJOrpDGByd6yAYKtsq89c9EH2koWjV0AaGSan3m8t3yIFlHBAZguGtrJgQQJTPHxAULxjqxZgtpe
6bZpuUM7buO5Imt3unYwy1OT8aNRF2L6ZPkpwQSPDS2fqJ2ESFlGxMkVXu34Cjga3WrNdkHAEn/6
yl421l5tEQ7CCfwSYAPVgWNnCGplnfY3gkgyPXbypcsmjEJZVONkq1HnKK26KYEAwTo0NJQlqpcE
LRfgawgdx4odD9vQHL265CGNz2MQtBFryXGvRtexhnQQIvxPXWKAF5PAPGH0nV7jNqz0d7nCGP5U
yZBDq/A14EDQIwjW8hNDDgfPdysNnlVyFgYEFjGGAEAWZkjDvx204S3yDDsBYhxk8ZnLfpXJBU3Z
vqKibsirGgYB9e0lxcVhAhCe/9dhcJv9ELsqXSeFSKm9Uv1inVPQ66bwwBG76kk3ALDdGF7xannT
a4lBfYEwlr+rF6ybHFkvckxOAhkQ8tanva69J5PzfbIwNo0Zjk6HRLwJ1nPYXCVAcS9ej/ItOsnh
T3OeSZMGGHjncQBh0WS7I+EuDTVbL2El4Zuvp7eITmyaqA2Tldg+tOOCiIlVXDCJCJHpY+GltV+1
/FMclkkaEJdkLekGXrXlfDA3U+6K7aPM2ow9Ztw8pUr9Qw5TP7gW4ovoYQrWInFWzJWkMzGLYML6
zcpPH1IpXErELike0RLjoRCpW2XdaVsCAtVuIeTW3ms+lbhZhRXKQY0TSz37ElBHV59o7uv2qup4
d2fpMcKZXxBhuvGBfYYcnP/7SgUNNkxSE1JH9Se36bZW2L/oqWJLIakSfcQt5jtly4jSaub49iXx
xz8rQ7bbHHvZsnqeoBH0PcyrBvbaTDCu9xqQWPtDGhFRCz+GHhKb4AbKbBGFNXMtcA//0BR90ahA
Rk3hFlOx9sifMFOo4oS4cVPRB8EAqKxDzFWkx6dmZEpMX19GRN80MOfUN9p8V0aE6KlnWWPSjkyo
3isAqLFOtZuLl6ocdqHmbyXs0RIvWY6EPwplsMhQ7Jc4gxaR6o5UUiXGxZ7/2nXRmzc84oKVGGik
Rorp/eifAuUhBY8PJYgDA+67RbSSqIG8pHLyLndiZHYUJ1R4mBoE8A64IYinkIHWyuooF3vuBI87
rZ1i5LYxVaaRTs+jvwpahpYJDpoZK5hJtCVdNHZ+S/ZFHshHKZ4WnaahTDB3MluYHDAXlmfJzon4
229SnT5IMkVRb9pNlbt1mq2pr0hkGspbHqMDNMxX3zN3Zls8txnuNKX8ZWbZcoyljc8Ba5Xac2Qq
pKQwL8/QCvtwYX3tUHM4GiUEPwUdXl4QaT14AEBVhF2wzm7VVdSg2knhoMhJDtWnfFXkl7iWHcUH
ciyJpYTLPMnZMWjLVZz6J096jmek7akTkdcO+jZq5l4DBMzfFhL0Dw3iqUaUkJ+4FadA4amrgaM0
yp2m1y9jZRwCFB4StDkt2IVS744tLgmRR9Dja2MFjkkcqZ7AOOtVLkaMiUMsDkrhQTMy4kZ0aM5x
cVTI8pRT1IVdBcccYM7D2HCyYP4hRZSTyxD3CHWw61YtmQI/gfpqCFT4uN7vlEjBkysT99LQHvMx
2lQ5sgDQy1wuv/B9HRyrPDQV3kYa0uVmuAwjlr1k2eg5atCypl641oeql21vam9VTkJG81b0+nsq
wV1iiueLb22SLkYJBAhdKW155mMA3braLpDyp6zr8O7JVzpiZi7n1dgj5cTwrgmb3ZT0O515KdOC
JyackexkFV2q+SV5XHaV58gCtERV2pvtWVQ1wIjEjnRmcPj56s3oqMFRDhE74sSC1iB4bt7rljA7
pkCKi+BewMyp0qn7+JWWPZr+XjIeLKO1Bf5JylUOPIJDB/5LJIPNVskqbR6tw1so4kSkeGs54zTF
56TIQyCJ5joxNq7GZA4PIMz0UhXeIqMYlQcAKk6gLxW/X7sDo893DdGZE3ZbOnYDYJ+CCtc64k4u
5XJJigJEv7LYKRhYD/zGvvWjSSHxJGhaaOu7MXT1wF9NNTcZ4VsKv4ZHHV8EX+RUpCluLgKcqSxZ
05KuZBpqs/GXQM1LQwtf4kfDK3exADOukdZDkJ0pxl5yS98boXZtKCzNBBdGIpE4+uHdFKar5VjI
yRCCmMv5KPXz9sufMRyiNBWqOdvKSKbKIHxqEGa8jZgkG1bPMtXh26eI68PpMhXwE2XV9TAFr5tL
tBvraKEABegh904MMis2T0rUvKLJ5PXgM4+xAhQeosrsF8hGHzAjVnvb/lxZzq//tA83q9V+tVLt
l4/E3u9f7P2DtPpYrPaJbX/s9w/8z1cvL/y3/cy43b8sZtqtvedvlPg/Dc7H6qVzOsfm79jX7of9
gnOds0gLu13K0OUCR37C5aSDlPUlPsmb8UF+wGjlUVh8fNRuZnsnY1W815v2IsB3gXWHQ4DP37v2
NhGcQwb6T6KKQO2XqRamDRCKF3AgcP1cjrDcBojXM6NTb+jk7Ops/oDAAfdhI+5Ht7AxYiwdViQV
qfxEak+2++hwxnwQaZ4oKUKwPlcl9pfAzA8CRrWa3HDbeu+x43gffLuObKATfDPAsYhbkom9xfWB
plFeT/0eKw2FiQfuJXh8eMvOtx9KfJ0jttNKAd0XyKgGxLFHAQZsdgOJ3gT83Cx/JUo3ZYFWTCzO
htpjmds5UUIBwEDAAKAZCCLTu4UvbFTlISNhWiWqeCiQ44ZUbhjD7XwF+iJLSRN/BiKjHPC/SToZ
fr1rWXmY6F3CSSHybNypwA+Df9MsLAtFdSEFBwkHR619Tntx3XqKqyW3AQpE3zRLsxwQ31S2rPE9
Oj5Dbrli7+NSMnLz6jaFvmsA/EciTo8EN1e02nEzOQMnLND2tulXjX7CirglnHBG7w6SFy71Buws
U1bKML2mgb9ImKkmU7siz28btGeNnTBSupQFzF0shbammS9blCd+odOEwqIoAgYPwUKgBy4icYHV
c83YL+VDad5bBjrF5MKKX+UQ2phM0iZngsoAVWAkUzebAgwpiX+qvPpQXHVdtomxJ4hwEbFgiY+m
O6LkaJhzBD2jP5TRSYShBJHBJrtXBJNWBNeMn01uaEOslsPEuKr6aPEz4M22KU5VQe5W2raqMZHl
RYT9NuRPeilwJsCoBsN24VUIztV06vgrRmgibWeHGY51Yn8IGxx2RLzBWhJrhvhA3lcdQlKrSX7u
jYUm0L5k+qaTH2lbXa+ST2ZHLdaDkdmND1mUS9LqyIAavD1+ywJ2rSKmsnFiOIEevGRZsOh76Zw1
8ztVln7oLboRPYX0BR/ENcATRnoRj3AAhYzlpS/aOe1Wj9tv2Hv7oYaPxxwnNtKT0Qturfuu0UfH
NiIZgRNfNAnq6oC5frazHCqXBqftrhZ9exm+5AZghcyML6E28i9x0doq3ZXuoaFZWOSN13Hv+DKu
Us3jPLdsDWs9GKsKzoUviQTzwoksxMeCdkrxufMNwD4KOhxQ7QF0VvW3Hb9apKnsHdVWGB+q0oYW
NiQlvEespjCmTlW79CR8G1OyuokEEJ4MJg5VexzVj5jq15NWAph42bUbYsob7VokxJqHAPR9b0v4
1lbBq2EA4yrYAfUryeI9PQ3A9EV9zPSDliAjq1YaeKsA0JOr56x4ybsPQ2e6+CTEtFHHMn9tik2T
PTT6zUo+oMQwSeIkQQNtwNFSX/PsohadU896K9xUDfjZUXCLdSjjrQEadhQ6fPP0YJkOoOozuYc+
cyxds8o3incWKDULNhx511790LTXjKMKb36h/cGcBKpAOz4O2lPE/m26dz9m2ieostNNxaucw3O0
KAgrbReF14i7npGEYUHhueATyu5bGrzisR33dfzmyWT8LPirah3SrZI8NjPkx0JEUU42hijaZZvv
h+k5YXDbd7w/DpqsPEZ1TbLd54ihE/nMJF3rTjUUrqEhD+2ldTD8wL2fXHPSQLNVaHBoWj+G7MWw
0OrlUw6qDRJQnVLC7gz8cNJnqbqGDCcyoIRad4pmp2J2xfhDYbt1SIJycDSa3LG7aMPkRFD2p1XP
Kp/kG736pwFrS4OQk1HmhC0T0Rz940heXK9CgtI3WQz6qYKKoA6XXivGK0Lx2QYJGRZM5WAX1PqM
C7+LhHNUAZAQE9V5TplSbgLMJBPzOFgkAJ+OETKxZTLePOvCLaA0G4ijreJorw63sWwXvo/0Ct8o
rLWar7T0jkWqPwT9UaVJa0LikYTXodo26rVj+t7Ez4JHn8bE2dTx28wUp2ZkVc1lsrGJOJdbwu8q
LiDDTN0ySzfzdmk5LYgFGWmDpjykMT12QFmRjvilq146UXRN66DQVvQVe06eoaHzNJ+gE+k20lPj
+UymFLIHbibutCKIo5cuVdgnPDZu2KpiT2EDBjvEO09+a6OrZ8BbN9HAKGQZSp3rszPzbqezZCfO
Fpn93VqnKL4FbEPprWuvY1CsaxW1Tsw2iI6VhzThLZdcsJaAEwfUNCQNVaLMxB2ib8ABP5TyYgbQ
XZuPSeiXCne7jB48tT5H72B1sLZoP8PUpMh7yzxpW1TTLksLomtyRx/SZzPeywxyVIpWZSvnaBVL
axUDnkaYK+Xgi3m11eOvtI22Qjhu6wS3lkk/jmAhdfYWROjjKu25HLjZwVV6nUuNW6QTua1oHWWG
utLjJOMhM3xO8cLruCenBngd3/AIT3XmkxFx0QwFIRLSyWdpsKy6l0Es1sSaknS7rKq9SSiLlpr0
T2h/KvMsy1CfJewj0QvogokVGScIFy9VSlB8ChH2u8lTUtQQomD89gZAEwZF3O7paxO0B2OeZDCr
hH5qe+wGgAmn6z34fu2CWOF1A/mhsHQnZj3W5psP3aXPM2cUg01rEaZl/LRoZEWCN5kWCsrWk2mu
J8upGqpOpu56prgm/19T21Sq71aEU9RtycJpf05g0b84CEpHpnjjqn5zCjXabBiMupp9ajGSV66U
qk23vWEudGM8izp6pdyEqtjxVwIK0BCIgJJ6aKEtV8gV6xlsqAXJGHiOCSSkFOlHFN40brmOoVAd
t4uq6nYdRl1lA6F6xBq+fmvytcEXh7FKFiJCeJMLjYtCBvW3Xg252OQG6b4q0o0e/3AV6Bl0V/M2
bcNUgSlq0DwTt477O1PtATx7giofQXKM4UMx8evBQC3Ij1L5IArpMfW3MD2oJEW01Ew+86w/STLm
AAkdPV1SNAr4sXXxQUmlowztMak7fnMnxj5NnM7wfTrqlCFcNdkci2PszC45dIO3m8JkkZXZFju6
OEGHPv2Q+r3CweV3L1mH90hkEv3TMaPqbX78pU/6SsSgcJryXYgMShtwYhNXQ32Netg1Y8tM6C3z
ha1A3nKbJAuJZqhgSt1qn6333GfJU0r/GIYbvewcWasew1Y4dTW/a1vbWf3oa0ZtR63nilm8s2LG
odU+bV6bZt9CBDCDfUKYUHuc2KiTv/fCdBHVcHFxcAuqpVJwOhmtvwXwdr0sXRdoRKzcdNsAf/yi
W5gV0B6uEmBMUuFtcYNfeSNQAgCYLMHr47iXPKINSXpWD2P8ZnS0DmWz1wRrkVylZATQJ3G4Png5
RItUs1suzch76VvFDeY3RyNc1yR71W+JEK3Jp3cwx4RaowdsGDboDECIiUZgEvMTPCdoGX3hq5GK
H4YPQxaaga+mbp4ZJ7PaFvIvNpMjm2zi+DkQHnLsG0kS5URKf5itROXGa5jwJE7frFgByT4Xebqq
RmNB5bXxIJFprgbdBhrXREJzzzNkKyCstFjoAraZYb6SSv48Iz463jXZrpB8d8JFMMDnNukOkryv
BlDYyjrBlI1IAIUhKi0b1a1UN1NdOM1dKr4N7cnvgo0StU5pgW4XQuykoM/RSNkUG64p+mtj1Ney
iEa3w2qe5jQvCTvwVN3xmQX3Pd2sIrAAbFFu4Fd7X56G83qE9K1EoRP0mzq29qBem0JX9kOWrhpT
3EyAM1mK9TGzDF0rD62nwQjT1npCSxIAdDGTAsaWVhb1UJ9DhnDxjBck2ZmQkDLKjYjXqi8pxFni
hLjF4+5Ra7yj1+VPcpwsxhG76PJomogxJyckoyJNz4mRvuVtvhTKajlnr/kaCrQaiEIsY/LLPcAD
nJiyfi8MOPOmW7FEPUM57kmQ843neXFRGTEKGoD/KaPWQpCvxORZq7QzILUTq9OVIKtVaybrPo83
QHKPaZyetWhXG6E755/EMGVmo/c5iyeGMDh1h74a97JvMK5YNq33o8hGMG0aj4j+1FfmkofquRyw
9JikbRQLu5gbNSCUNQKFlKrgQv4BJVCzqvdqeSHyZA7MTQkDoA0JfErT2Wyet2ZA61I9ahakMVa8
CaIOHs1YPHlDz0h6RMlSqdtaHRZzuC0pCQyVDOlKtKEVL0Zic4fhuZY/60x40EsifvwS7s5cE7eH
pjmP3SFgf+lp9m6C/k7roWKKXPSpQfJu9FprvZPn4k4L4quasfRLM7YAgzF2MTxqb0JSspHRT0wJ
kyn1UbCeBL3eTmGxERIu946SuSBI3Ouh9+A/MAUvSvem9iBNOcGFIDfapTFAq7X42sr1l6xjcEAj
pEXobsy3zFBO4KbI4xTq1jzcthJe1Z0QBfS+ElJDQ0MUX6EqaqABaDBNrICFJfMDVQPkB8V8Hvvx
4nPz2HrPDLBocAJqcFtpUWk10aNea7ekSz8UEashTcbPYAo+/AxNgKy9lfx81RMns5RMRxJsQLgx
uo1wpuAaj433YDhUMhKpXHr0wt72+4DRKB4OQbwEzzz6pfI4L7YunvZhUd9Suv0+NRfGPq2UPflv
y3o8lZm5Nfp1DvRSYlhjQVkL3hP/Ifjq8rdwCD/I1t0MxgT/pz/lnXFYt/EreT5ukYW4GFKIiV9t
DozOBFUiz8AcGG+XKzm4mNBztHaebfu7xlAhWEIB8vzCHiZrUdDUn6VGuobLJPoZtl+T5tkZsd1j
mdDm4QYz3AaoUgDAjoA3BypcD4+ukMloc82jW44JmyLbPN3GIxv6noecokpWpZ/bNUTHUDj3rEOR
xk3Tkh++OpzrQHKVpluJWr/ooKlDrlhVNI21SoEsdtehqnZhOa37SthrGNenikAES+UO7O8U/F0p
MluKAWjx2pgpaptCRU0nek9tnH7JLP2AQXkWmW5DyktQPnokL/jpwYR02/uTPYg3lRZmpLNVVJxy
AFWScHrIsFFUCzykISWUwUMx9M8+Hqo9OupEcJNYjLi2GLlNtMfWTsU9TGQKB8kk7aGRSG/yoMF3
I7UIUp2RVoD3oROP3k9pbDZlj9BDuZaDSRvDXauXOWeIcACMpyYjT3ySTz4C7dRYCvVN7QQ7LyXH
tzCjqaznXucTTuCHDRh+VKix00qvoXWMaV5VsNucCDIIPRBTlj/lRF135jPCFXaOvCTdmi0sH0t1
BfZf411iPQ/Fg6+/46Y3cqIZA9ZIxVWMMdyIIWAo/bkMo3VmjtA4ylU1j+Z6SizBX2mhzDBbeyxI
zowZQqY9klBFc9T4JVAeDXVYqwIuW3pzLoXiBxNxVyyrhVnri9T7qKkC2xhA3DtpHG7mRKZ4jUBW
LxcQRju13nG96sVralRuENeuIHHCajJVyLiknQStitwCCLbQPmqKzJb071wnDpu0Napr2UncfNgk
0OtbZEEJlBFfNE9q468sJDBZEixSiywDAW0VQLPVC6eY8tJk9DpAnok4F4OjIm1JGddoiaAUNiLY
HPZHDLwZVYz140DMQPPaQeMbn2OwbaO7yb60LIzONUcigOCrq+ce1BpyQY85RYo+DUvyKmLW9qZN
twpAo/IQH0h4GchPvQcSN3yqw2McQ/NOH3s+ZxiR/NO4FoPKucOvEEfDcP/F+fAZqaVRtlQ9tq2J
EVQjrxlxcv971Gspx1z9JQbpW1FrxyQmzcDIVhrLvxpQXNTEGv6sZkcY5nZlMuwphF2Vn7n2zhyq
rjWtQuu1phc3anhQ9QCtPLeHsScdtSY3CUNP9SPybzp5GOiYta1mdHspeJPLayAxqKyhgEwxUhPk
f9ACG0teJvDuC2UFeuA2XDN1P26YtnlcjIyaVI/8hOnYlhhm6I7G15GEQxVcfZDmrgJhwutAX8hm
z/RmGZbij1w9tVZ0J87vW/b6/zEGdcLDEQhBxhO/Cd46VRklZlXDORX26rjOIKcNJFARzqax/Eec
eBR8J880YU11mBCkdOResCfhT4/Sqq+X41eJ80LjaMo+h+wQPEGogh4qYp/Rw5Vf0OQPO705lfq+
gsOH2wPX8rDL8k8dn6XpIWZiKWCKAPXl0iVrKXtRrj7UL2hnhwKeJjX6T37Hdm9WnPq8kGdTfQze
5Rguc0bwKyckyltV2ajVPfHIH9mU5OTxDwMpy69cld9ULFXcS8CinXksKjfN3DR9UDGSkT9GTeT+
uCrZ1xx0k8HYIDMvhIFnMDf/93/7j//5r4/hP/1PbG8BkPLs37I2fcjDrKn/+9/1P30GWbIMUCed
WGpx/vPfPkMQVqEwRmID2SY66L50g1dhy+C+ookxuCQ4Q4d4tEEJTQEQm9Zap9JLo5TBCq4AHIyQ
/k+yeO5zjJObYN/qcClNlKP9Q4DdbR3AGfosNXEdZOsUEBU5QzAmLL2PWGeIoGHtjBLK83sIRwhz
u9LJg3FZQYH3DWEpCP0CGvZDXfBwEr1Ig/E3MCmcySs5jK7WeBEyVn1WXhSLGSbNymiuq97kD4l9
apCZfFTUkyNcwwSaiFAh7FXurHHrD0I4TRQVSZIlUVZE9VuG9IReKxPHmmkdCjiDzIwUwlQkMz+F
fqHhjQ7RChCFCcFHIzN0BOVpGfiVITDvLUtrZ2aYB4gaYogwwbuvu4h5bEteeDPYm0Njom2zYiw2
CNCbSOw096nyEVi8klsZPxT8EjLT2QAUNm4+jOgStLdiWYlcix8V3KEu/ylgXlRkT+NeqzjfwOGG
6j23BMhSDwJc8FrgQYG6GORbhY0hQojyM5Svk3Crkve4AhgwFpDaQnQU+FLDMw1VicJvZqPFTiWj
oQZZ1FCH6eRtFZeC2ydB/IWw0k9jRx4+I8Y7KaOdmOu8IW5K1k5VxEop/EWKoA8TrqJBPfUOPqpb
TJ16B6D5n5f6twz2X0fRX36mb0s9g6UfBlnYH0zp0gNNAEIRc4ZWaRaI4nAFuQSLNiyaE+wylWlR
DdxqKtNKOPbtQacBuvOBvjOUWS2iKimGqouKwr98Y1MLVl83ScbEwM+vHWWcPj3Pcy+5Gp2QQZ7m
NskjGASdsVrekQd/y2yCDS1qxHPKliGbqqYb8hwd+Nu+95QhqdQy9Y+6t1D6o1GD+RcAdOSliAF0
DGgjI+IxKHuyxV1xVOQfA4elCes98+TDL5404itXkI/0AEWAhJWPbpIYBCGoA0qIjmOJ1wcnxD+/
Nf37bps/uUaSvK4i/BNRof71kwfRYJrR4AF8cZ3UW+knyqRT5VaWnadur7sB9ifTKU7Wyq1pFmn7
GJbEf4J4Mt1bFcNTChdNvlb4X00ba/mjHylf8C9RHpsFPgBucw57C5nZx1wYew9GeK6HZec5mnqg
hyjwgOnBSBwG3ankhvI+vQArkVBWYrXAzDkY36mexcqlGVYWdNpUjjDNhM3M2nvIxzvn998Y+b/e
hiwT5SarigX//q9vI5ZKJS3iUDz7XxETgJfmA2NV8qqME8fHq3dBTQXI6VP22dAHyT+4yD+ZU7Lc
vUW88S+YcT1BGkNYgEvFa/NRM9mQ7kiFf4mtf2etS+K8wtGFcsngq6Z9+8nGNK5m5TdkqnRRk+FB
cb5ty6sKohw6CrZL/RlW11CsyGDN6mVmMXI4W+TjHOFsRwVcyjvLX5qP5O+fSBNNSaYy4d/Nb1sv
RcON8LeL8erlMEN/K3WgSp9Ji8uYdi7IhagulngIo1cj/jSEz39ew9IsxvzL4yVJE3WJD4A+H7Hm
t1+tDiPRiETT2skT03LP35Qhnnq6z+VAAoq29fz3IUfvDM+Cz+dpOIyyKYENFhkS0jsf5m/HEB8G
MS2fxkClyCTyr0vIypNCQ9mJjMl81rXXsUif9HSAc39O8AsJzzqAZidBXJPGTUJX+8+Pl79XIFyb
qqzLhEJSBVloev/6eDXpxLJN1fTIjgahmkALHO9tumWX+lj3C2WufZ0oXIqZMz0S40lOu/XFa2LK
CZOI1YEDvndnW30LiGM9SLLGegWoVjUcFMxvK7at06JRRERDopDvlDBxe4tTrk2/Oi49zukJ/mWc
d66XMCbOsmMxxjtJfm792JZ0/1xOmtuGjK3qc+oH67ijWAezDq0T42sohaSUoSst+nMTfd5/pcrf
Vjefnig+FW00obbm96JbyEKTvj7Rj+iI6uY9bD5zRgBVhQDJI6dIjhjdL9tpI4NPTMkzioQQVMrC
YbI7Dgjgxx9pdRwqQozSD7MyicQiC63MdhJ+VXFHmjoo5jzLE6767GluBIuKBQOKeGdtSH9dmjoq
ZyhHoknrILNRWCV/XRsWjYxooWW69A6QPH61of1BcJBbQloJ7j3sW1ru3x72bR/I4yQDAbXzw/rR
Pl0+hDcmLfbXP6936d5jvpUhQqA0wSDznVqn2DOEJfgJTg7WS//vLzSfQr/d8Zk61KYg8KTUNs/Z
Q+58wBO5gCP9f9/ct+PM6LVqAinOLyM2k2jMMfgasVahsrjzpG+Hxd8XxLd20pBHsdFqniSd4uts
F5fhemNgc9pjjANfklfpPXn7/EZQqVO8LWQcID3nzi84Xw7/Or3//iG+nVhhoQwFkqn8MizfDtDP
7QL/oXdYUfdOob9eE39/0LdTaPL6qgxUHoQfCB7RJpwZwFkXWbeNW+OEMeDlo14mMLfOxuqld5XZ
Wgu35zvfd95l//B9jW+1YuPnXj02bIzrtKw2MgZ9nyS14v9VkVF451nzUvnbs2iI8T8iP57S+Nua
9bxBTz2+MslWx/CRuR7OpvsfsJ5cGmPgzn15aZx7e/KP3/C3p35bVonZKZOZ8A1LvEeNJerV5Wez
yI4Az6ziO19R/eMJ8NvTvq0fgkd1Qy3mnxXTbVNY1DquGhY87yPajS3yISfBmgjTfzzDcJ+G82/r
RDeGlU1J+kreHksax1fcKG84n24rBVPk5JNeE/e0aCG41357heH1LmzzZY9xZvsFQ8skeNPfQrVy
zTPeH7tuOVLqA1Vdx0W5ZTaE4hnlgNvhk0QO4r7ZBU/xm79NmeQylUXwzNhhMZAglrLtUBzCXYOg
QAnjTEsFkhVTtJUKRhgTzEf61kuxVp8QZ2TXGpWG4Xb4ook4c8B33KsfjG1lV7oq7/0+hqcL93qv
YxPW4abeu8Fji+t8HS5UGso1g4zM0Vxlc+dnuPcrfNtc1kTz2TPnukzL+WOjjbdRwy/AIu8cWtKd
Na192z9JUUlGY9UwuzFJreZsPVd9V3GwepityoY3bOfwxLzz9f7aJv3f2fGvRaZ9q3DjRFTruPm1
kRjhQx3BMNRYWrceo0e4KzCEUNMs0odkce+4uPNitXmz/XbtxKEeCYzSgdvc5Ke88O2P3m033u58
5xve2bTat/s67JTB1Cpea+XO1yjd+24TOq/Qo1f3cpv/fGn/9ja/Xdqi0HjqNJb5RUH0DBGeE3iC
hnu/Orj3pb7d2YPUCcOY8vIMe3CTV4xf7UfYgQtyrLZPd17g/KH/4az93oUoaaIzymCJzKkbA2E1
byh1Fh3sZQP2ziV2f9554L2N8O2YNWrFKvSAB5JOw0FEL+0IJ6YzXKFzMGtECAHe0PrxzmPvvdNv
520SiX7WlFV+aZa32ZUZKMqpl4xKMUAMl3cedm/1fztW4MZ1Mfnb8+qnzcWLDzkNloW+e73zoD//
etYMIhmGpOjfVkoZFFo9NCzJFpvw+P02O4WjB3bCjfRVXkS7t+888I9lj/yvB3779epoNHU0T/O1
NS3HK1eJ/QC79SYtvu486c/v8F9P+vaDlVZmdZHGk0RqjVPg0nrh1wg35d5X+uPKUGRNMUVNtAx1
/vPfjipVYl9XQjbvgPy9f8c+EWdaqozZbnK075n/SX98g7897tuJhQa0rUsxmuvkya1O07qzXwjE
XcX/S9p5LTmuI+v6iRhBb25pRcqrpHI3jHKi955Pv3/UirNazdYu7NPrYqYjZroLBTCRSCQy/29P
PXPIj/pjb98MtXBYdcJWKEKKyMdKz7k7mng70xUDOqrPDYwjNSifjLaSC2sMcvRip3NCVpKz0f5v
NZBhNMRnck+jfjbaOhI/c/PZ2g6yTRDeIt6YrCTwYfoXCYFxr3Uo8yI/armOKkkUIRiFmfCLs3tK
C6QwpzQ/Pwan2mUfIZ4jGzGiBVnvLQWl2Wd0tlGXkziJn0YlC3AzwVBDry8KNDAq70ElxEMLKgiK
NW1y94zkdnIL85+GKGGGQcvPawg+AH3CWiPkikEnRRCG/K9OWct7NqJyqiigUBCZHn5p/jz+v6oN
c9gkCwl4PPUQWDD2Nom6qDKq9/zj7WiLHYCkU4fEVoaa8a/KKfeNsUHouQfwUgewMTKPP0/u2xD+
+GQ3k1tsgFlqsoELFFD+LEixG3i0OYK00FklDAay3rxbfciA6YAlSEJM8GB+Hn+R0fwn3rud7mJP
MOqQxwUv52cQjx+YPSFFQJcScQrOOVnvXFqUR1vexWnQ8moU4GTC8h6lD/SQ6OhIMYRttoHUMqR6
A5O662nmszgVxAqCnx2ZIdqUVoLdYHY4W/coXcJZp5iU9bznY27Xc3GORxDUy4oG8wOmyITIIGTn
GTwTgOdkUzfGvfPuZixh4WTCgU/aifmeWQ+iQGyiES0/1QbFRu9GsbfjLNzKxE9dOEEE9iw6mv6K
0jcEXW9Quf1vSycs3Eo3ILc+zFg6+YhqZ+zyJ1DSnTcGSsqUkWgLt/Qo6gDNuwYTas3wULvvqHr1
GpfXacZOMYbvV5gbf1yVaVoEU5Wfn0e4LZTFIK7bENg99dpGm9HCjUwocMe7GWYEgRFb9jj91OMU
5fX/+o0W7oJr2ULNO3TUANtgzGd07OgHKLyjw5SaHby7bxFjsRqKQKBFvDCHlq+DSam5/Oy/Dh4C
A0T7LEDKIEuDd0Y1CeJ3/vDDN6MtTKJQmj4KRwnGt+0skhPEgy7oXal7HnXkP/s3lBggTjD+xhJv
hiXu8sZC/EruIejFEvcLoTvYfGY8Ecnyv4rC1ZuBFgYiQkJMYFiBHKL1Zk+uToGDFic9sof1z3O6
f6TdDLWwkSgMhTDjIH8lbyHBZ0OFXEenj8GsAIMDPiJzgm25kh/8B8GAThllRb+9xE8fcnHAyFwa
5X2BnZDpAH4eSd4CcAuUv1s9XgCIhHthbtAdi3oIO4azXANQbOPWDJV0pNDANkweqMZ11w/crMji
CEIhJQNBHZgyXkk36EvUD6MRnuBCqdELbdMsjh8l7/k29vGZJf21cpSTYswQKscz9DdP4OcPfT92
+DWtZZA7N6nStxoGw3v+A7MabcLl+Wo+hCNr83gTpwxH2aLfz8U3e2VUO61ErTExYShWOhUU3NtV
i4h6FzpXzgDHHIi7/zrowguhOpQfugQbNMRlKIP5AsbiACmxnvYooETOVT0BqFcbj5TJko3/gxkv
g966lmeu80VixqMJRiyumNOhtHbXASL0uUPbNt8/76fxFo6oQAGyXEbYNuYjMVLCKFMdBjVwGJgx
5L2ydeQHSCmaqOQIdQIdoboo2vdd+A1k9vNJCeE3IMG6g1IWxA8g1obdCx0fRBzdhpsNtAOlFuNS
32aIe/9p+guvMc1VOZUVbCsGGwyAJ9x6v0Zvshu3BW9IpTipuw+UN974+x35xpTFTm2iqsVwpGRH
71G8+B2Vag769+odquhpA1I80LJmMEYeA2oJ8EAAp+NsQ+oagq7bHDj7WD/+bLo0D7wMS/u2SNCE
i+8IKaiD+Fi+tHt0FiNVdy52vRt+kOSk9h5YH72lOeqqjSAnQIj34BeCN4jGWtzvTGoShVjPD19Y
ICt0s+QBeqE0tsCSi8cGyWV/c0oM+VyZ1rD+nLzPxKYsw/2o+Zd3/F6mmwEhddOUAYeIIiD4O/3k
r6A4ANoKzZjuPm7eGNP3s/7NQDLPtVPPwFXgfuxpz6/x5/mgptCMsLNToONhxoHgrZPuyH2ntVHC
u6Ju3bvh581cF95jEmYo5g7fW7d1CU8EiQco8CBQ+9m2aBtHWIQx85hFzSjjK9bmFuw4XdiJSPNd
yKpWlDiG+gEX/oiJQkWCrkKOlCw482SHHjLXf2Z1mq+nOB9h4XzSLqx4iAgQxxf2YE5zz7hkHbQt
5OEEDwK3NGdA+1qLcKTIMqj/hRhvMAT7lcEyQkviEFMvC5RgRFgEI5qsxlHXYwEBjQXW3kRZp/4h
edlnbH3+bBcC+ZV/2N0imfLNHgjTWSoiDQZYmuBARvr0hhvXrkE4rQDxw0LLJNXfZ+x6dp+5gtGC
KMki3gPk1kXpqLNCrabePV1BPt2+XCm/3N387c0GFReuJ1RHSQg7rHeH+4TyTN4ROAdlvKMVWtRY
k2y1n1ZiEbCIMTqbsvA7cKhdTYcEnPmOhzuz9xAJmu02sH9e+v9ldigCkwTksXiWWPfN0pcFEqDI
Q+CSi9dgvJKgzgC6jZ7mlR7Npd43qF9DkbnfDBV3QSrxMb4yKlM8O9J98yNB1AdxA1Olvf7c3yS/
xlp4GsGvplQc8dHw+vpPGFSCyDZa/4fAh/yoPz/Zr6EWjkbpYw0toogxhQc8ylgQzsHMpB0KsZ3Z
AF2rW1OBtbTZLVyOKqORhdMGckbP5muAUpTRIKlb2uF09xFb5X/NbeFr8gadTE2AU5AQbcGQBKhQ
Pvgb356NC4TOnyJbo5/1ZEP9tKALx1NGqtZoCWbnX7ZnkHjAfm8tD/rAFsX272+2f2f3fYTcGGRT
pr2CdnRiJOKx3ZCdLZpPkE5CHjw3TMpoFDv53ok3o41J1PC+j2kxa9bbVoCe4zlU71esy5UgvqKS
w9RoyBSKoSyzMMKMB7VO7EmkCpkXPV3L+tuVWX9Spnbff/9ayIUT6aAPpMo1pkb472DgTMa5XXUl
/Na4Qq+eW1uwl8BW3Ix2yt8/fH+NvPApvq+mGrppyOH7XrwWhoTzYrQgywvsemnGzs8TJZb3g2Vy
C6+i5bk8t5VW7vwachXVNgfvDm3cH3zYGGV9KbiCdthT9sL3Br0xmibkG/SfYH6D1brQDXJC8zCZ
3UNEfVmmreTCpwQDL5ZTjYMgPDMrwn0mSbtTaREtTrgW2klHW8qFZ6lHNUIK9zvmLJG8QXUZdD52
1G4r2qwWvgSkpLSdK1hm34FU+4p213fNGA7cUdYflA1/+tk+OIpHWeZUKq5DqEBc17jn9tGbjAQr
yM+WtN0gGiSVI38Zu/+7AZZplV7tx2jgMKJEeHk28p66AL4ixAdWlLlRTJFfhiaJVMeCPOdndUuq
HEA+WZEUZIE3c2oijOK3lvkTX1RCyS++Z4XwB2K23w9ok0NzHxSf/H05u9legd8Hopxhe3F7kHdw
vuGmgPHQ6TKD7IoUowWAJi3kotgkv/AijBBWSslhIZGUsjnzG7qN+x7eYI9owzVUi/Lh7iymKIsa
yttFCOAA4PZ73NXEQpfEs1zARMgLvauiUhfKMWvalr4XS/420CIS0tqB46CmUJwjXBlCPJhHBrMV
PNBsDWpC4E4w+dtYC3c1lnOC5obvSalOsN5HIBaPBm8DtoKYi7KCd7b1b4MtnNUktZoSksFkmD5I
PlZltOuPFoxgsJOc0qEmtO7Y5W8DLtxWnXZRVfEYMAOznFshFwxROIiK6E/lm4AXqASYwL84am7G
RGvo72bCi8HYdSPGRIOfu+7NSP/yVx1CIarPuruckiyrgqBpkrpM5qhd6keQICywAWrwREzRYC+x
jTylLtvcY/JJv6Pf3QI3Iy58V9IqA5CCGBGyPRvI4Oq4ysY7iVpcd9cqb8YhW//Gn0xRyUgyGUd0
pit5Pon0Q21px/BU67TrFG1Oi9CnRhd3mzb4Xs/vzA7psKcHf0cLeO5v6ZsJLXxHIkI5TpYxoRbV
ggEw6DMqZvlnwHv1z7/ZZDdDLbzHFMxakJeYD3Lk6EnRnwW7MoJt/oTKRDCIh5D+JnHHE4syWjCh
ZYledU5ZmAUk5dqBaQVSvzRZ7R76UChnyFyI6FtkU1OLGe5+spvxFuZR1lBqxH8ViJMFWzDxyttt
CH74kbKUtHEWpsEVVT6yZF4TieLgNg4sHONE+2Qo0P8zIBZVSUJhj6ryHOoRf7f3ApFHPSjfyUt/
m+xKd/IyyIeg39niPeTDtgLgxROUoEF2sdMtC4UGALFnXlds8TG3GTwpCrj+Q6l83Tr1xTc4PA4k
NjREnNhRt52HTlwLBUoP2SpYrVMg0iHOALp1a6YbAS9/nSUhCwQ5NVs+DriiQuzSjs3XtWwNxgS0
CG4i2v413kO3fVOar5kVrVIT56CEIrIRJy+IF5Z4gAwp5ITxt3GTXqtmuRpRYRZvIDlgazrrsA4q
6TNcRTe4RcEmIdYHDXgDXIktgLh69MS9gMZqq8h7t/ZoK88l2Jn2rJ9mI/lMTyoe1YzipPF4lobC
oOvjWAxQsxxtZm/0WiwJnNJa2EF+3AxXnOdzerRRHyrAxuVD/4S+suMMThwAeSB1GtxKi/AEyeCf
Rw60KdzK7j7zE9rI9+lx3oJkh6cm/I23+hFse6PZKEfBQ/8PiFEnwcqPgM2yJqMA7B2A0fEYfEoG
M3ZQYge6fNoUwEBTWx/uGImEvcUqpJqOY7WFNapFyVQohycFKBLuFQgM7HqtGE9Qj9an1d/Ejr8N
t3BZNaPNbBi0+XlbeYmFl6CX1Govf+F9fxtlYflcXkFvSIqQgrHRv2EQAjea4vA+TX3DpC3fItJJ
hzoTsjYgMepozziWoZ9iym5lvnR7shf+/33HbxNbxDp+hNpBRsPXCnZbTv+CejWpFvoLD/XbKIsA
h8dJycdN9V1bM7ulPeobELu90KLM5ufF+yOoAThYgvx9jPufraIIkHR9gBPemPGO5AJp14k7V6Sb
Wf3DeL85/v2wz0U1T0j5mOy8Dg6pGJL1yYTkmf4fJ7Y4uvyoUYIIug54Ssnd3IS7YSwoiKIZKDMj
tOZQhrtzovw2M7LONzNLtVqQ0VuCRNJR0d8zvKLjicjgqQUg9wKO3wZaOIuqmtCdK2MgCEkY2Wq6
cGsUghvtNnouaaZO+1wLTwFt8TlOKhghNOMMqNbpX2gEx6T+D9cV2vot3AXWbphC6EkjkZqd3tEE
NJjsBuUrlM9ENuciQYXVQ0mkBOUdTVIW20pqATjU0LQLc+9Qu4gieverhyo8c+oRt72B3cmvIY9O
T6Xe32f/DqyS+d/YR89wRZHLcLqVVTyWboZjv3dn3VFqpCKiv3mdvZ3nspO/8FPWF1jMUyElBuap
tiTnAt1Tl7Ke9y3k17QWu4zjek4D6IckNnlv+/pPMb2GxyfacUJM7YcPt2zHZxPN59K8A3TQUfbF
W4/gg3RsORDX9B/aVL9MCKb+4+QWW01UOrzwxRgTnHR092UWTIQFNSC2aLMjP+mn2S02WgmvqKoQ
l8OmJvNidrJLnhBImvZzQphdPVGmdn+7/fpui+02xMDplqR0E13dFurlTsQ1IgNNGYay3dTF0cxC
IkmKOFh97A4Wo9eb4gqeR/PI4alUjswmMGVEaAyK+RFVybSzjRjfT6u6OKmlrAMMXsD3G/f+a/tM
NjzRktWhmdRalytlrjQLXbiWAJpsUDbEgTPgbFON2s6w9YRVaEJu/RjuINhg0Mqa7r3h325zbeFV
QuBM0kTC+iKax+xiEzliNLyW1Bpp8qF+WEqN+IFb95ULHFB0WMrBED1fBdXP3KMQgtS9vEGP21au
3YZxcot6jFMcjLZwMDMXRJw8YWfUpqZr9v5M/DRI3vQea8r30xYnuBJpVZZVSHWi2dh6h3jeQ2qj
oxuid47iXUrUpVEMhmKey7A/niN5ZhhMDeJGRrJmL3i6AMrXk9cxHvMog1E8zDLHmfNzomkNZgfZ
ns0WDxfClmRUd+RNlHH/JtP5m2Eu/IsWRX7XCvAvif4qrGNc1TaXZB+YtGnR1nDhYDpWYbkK8E2c
cwIifyDv9MgZjbfsgXEfKUtIM8WFO4kHeWTqGZsNWuEuLtImWrSBMke3JPo6/uNYC2ei1HLQ1yHW
Dz0zUHLIPHAwzGzD4UDgDpSxfj4L5GVeMxVzTq4BncZYrHHGiyspcEDBSPnfJvWHslcB9iQHISxU
sWx4B7QAjFRanMeaD5RP9f2o87+7K5ldeI2sh/JGKcAsiA9OH8KP1JywvQKHQclMrqNrGBdDRzPF
pybUpzX1NvCzWULm6Xd3qZTSXNfkPMfVF1kNkjWTrM68hJbi1vZ//H5k69/45qGsmG5msax4d7Lf
kaJZkQYgvEj+lcNSeUElnWqQrVxsal5tpymRFBQ8DXj6fOWQ40HDN7lRocqBMinys/74gjdjLTZ2
DA1Erc5UsrEHS0WDBG98N82LH9w11K/IKplXypB3P9rNkIv9nQSQa2YYNOKF3wI0Z99M0PdKHiXB
B9Epg5GP8tP8Fhu8UOe4Is0m5+farTe8UXnIuEOXCLd8GRk82nPQQhHtuxEO8nD/frtl1WpYznmm
dZjc5FVW7KCkfT9cJQH5Og7Ph4oBYk9pqSaz06AVYGV2rX9oVvgQ2uhFvA72hWUhs8GvcDNaUVbi
rltVJfxuggI8nLQILQR+Zrh2RNuqggSjsJqfnl6AT7ND7y/t99dIS68gRQPLFuha5R5SPHGQFzF/
JUCwgLQqOJRp3Y2Ybqa1cAFz6JcjM+EDQwHkyOxVbzRZhGhfEAdBgI+HTJaWbb5XPUokAP9dyYUj
wEWsRskAGldJkVWDC3thaCj3KNFSlJgKbYfSvtvizoJ3HAGtA3l+RqGq+45YCadT7vHrx58X8rsk
4M+d8mtWC68TAhhV9z16sjL9u9tmBRtBguUAK0GPrP4irkEbQ7k+v6KG1/c9wq+hF06oUsYIMnkw
GHDWDRGBEnw5g5gXyeDZquy/qVz97QMuPFAHFlvK/79j64yqcnw7kjClla0R5/LTki6cj9aMJYB/
mFfj8caZ5Jp3Cb3h4W5c8csc5cXlZGTTeNQYfLh/2por4+NtRGaA5tru1ZTcrpq8cCB1i4t6HyP/
O9rlBv2vXmon1sdkizaogRaUtGnn4L2J4akH2nysyssSuzSLbIygXYPo4jmyYmRmP4hkRrylTuye
C+FlvB+xEEKWQRH//WDnhBAitmORwfIz3d7jzkzq3Q+p/nK5Ho+0ad17q5Juhvvze01JrXEYbo1m
af0dUrbmPsBDCjRQced6sXAQ8vr1mhoirRj1nivhofWsQuGJlNkvvqBW9ZXgA0+KPCOjI4kkmoMN
Ohws/29KGjHJX0MtzoC+ZtU6ErIMkdlg1ec9BIccrGjwSd40UYtKO+fvuRAerzoSPiA0SZZafVyp
+hMHbgu5NGxmk8OlQUO3T3Qgz420T3g3H3A72uLQYRVg2coGC9kh24IuWVJ/RAaiHqX3wpfbgRZH
TTjO8TSUETFNcHuQXHf7FYAkBiRg8TD5STkD7rXiSbfDLc4aKZpBL8/IV8P7oY9iD9BlYZUkQ6ag
fIbaen535918tcWZM2W5IioF1vH5ud9AJOHdxZ1osxOghesdKQGQSD7K0hsjv8dBCFbG25G48Ppz
3oXCEIQpTLLelGcBhXAunkdtUv2E9qn0wOzJhLWdZCUb8jCK9V5HX/xBa/QSb6/4wv12dDqXg0Xp
uGIcoMuvHRi3PDLm/ALlcmqF1r0DRJYFkUdZgKDAEf7umUAD7uc+4PErw+XK4DS/xYcMVTgkoCqQ
4LNBET4zKRR+8Fx6ol4k71nfzfDLKkJWrPMh0zgglW0QLnaCKaxJEx2U8c3ZElcgudH2MSb151eS
WRXvEGCuSjKysb9POVUSEC9HLkE8125Ea7JAX9iqWxBZZtv38HjdIVKeSU/SZIKKEUZWUzj8WyJs
xdHMP4F3UjqjyS0JqLxd+9B9ad0ObNSZM0LFS9F1yJoCSpxf5RegZ8RYLy7pPgCU5h3tZVvI4Dux
nXjlARmOlXI65GtlJyoW+F2gMiin0Ab+utrCRHZ40jAEs9l+DDa71wz1pcDFV1kReRbSl6EZsBrf
xKeKjRzn5Kg/QQAZeVGuMDnVHtd+DjHzGdKthgyW6SNsarD70mAuHariaotDg2Js+dCYAPbPI3pR
JCcRb/Gv9JfekjxQ9gAEQ4JVNfunyAHYwCDVlrnTAkvxpJxjp4SeVXLuNrn+EVmZ8QHgg+JwFupX
Itu3WEfYq5i3DiahFa5z6PrFjvASgmirK2/okjQqe9CLNXgaRvDJHaERqn+CD2ZceXz8DxHvvpHL
f/hodtZewkv1NOHSMr8oh/wLSBwvM0PLPwmootBiyAJC3a82RMju4Y7HKnAkmwBFA156qfahlRr5
h2Km21DvHcas1prZOjF63N5LzB75kUsJYT6go/GPH9AQDGkR4ISH9wRFb9VmeJ6P4LVs4jVnfPif
s4O1PEL5r0D1TH28SgjIZXxvG9R5nESgNjuNhcuYLekqyAqpI7jjXjhnT/Glvgwr7SU+tk7qAZlk
ydvpWKwDG1x5iD7iF7NCN4ZkFwx/NaNGsgQKCVwnPdawVBLKNHk7Q9kkMI8mvyZXSwXVJaMpdHr2
2EG8UkUuVVwxZvAO0A2qT/CwSAQeIa3pS/oIkpzHOuFWtjqSixIDfQr04egTvRY3RWkJeBJP4FTY
oYZdp7l/s9l/23iLo0aRwq6HCm1yJvLl+uAhIXCCNj/UbtV9eQWgk1p/B53ne5tdkwXIqQsKpy1z
wV08pmI4DAkcDBgJ8WHcpGDJ7Arop6IsqXAYHHvbaTueK6/ZxqEOREyxbVXdRz5cBhLWqF+gSB3N
6FKfDa0zMsDUHXkwE8YSmucC1ZF493bSzuA+hqsiGCIMfj8KJwXGi93E2OqFBwNtD8z4+Mw73EMZ
mJw7f3KVGbr4LpcUhCSgvUHNhZQldF4gb1pYvhFf+HVqoO/tY7SBQ2Eakz9NzvjBPPTPqQtHzXUG
fxVZtz63h1ywmKchAffO7C4RzCI21NiSEPLtUFG5De3WQyrJhCHBcxCbQhudAwnQ2kKrUIfeRGUH
/+WBN0QaNEDs5KsVqnXkQ4LEAWNFFxlXX8D3GDAFoJ2nz6vsIuJ/+iy+EqdwShuNsA462FYJLuI9
xJUacz6BACl2W/9Qr5RLn2EQ/xA48D+dnUs2+5ziyVZFfVAPmXZ2zxjAto7Q1RxIa0ri8Rei3lLq
3IVEc6MlbOtrjapXzhC+UNSz3UGm4TOASkK1YZ/BIlUjPT3Jz7jOgbZMbq8A+MA7sPq0GVM4dJ3Z
ho8RatFe2U+x1HskskHiTCE6gKJWXXIqrOaDuI8iYNas8Il1cx16LqrRB2ZqcB6jGPWVf05cZZvg
0FZNrDsaPQAaDuAkJQ/kav5h9kiHl4YSL8RO0JkK3/MV6bABxWZYAyGxG/bIFdhAQ7n1Y/8Iurcj
WE2vax4HvSbJRX+Ribk50A5VnyEHh3/TuDlaj1FQ2UGBofwaVsLBkzzSHzvvr/Vx+BytFNUQEThH
5ux0z7hmWiCNeBtUfrQDQkYWxbPZ+3X3NJQ4y7Fq2tmbr5D4CZHqU0wAZVxIW6DjFvrjCDhkS4Ge
2RsE9HEPyo0CxRz5cdwO0MJFuZVNfqUJrHbZhII9ZP+I04jdznhIV/K6eIAz5dfiKrQg14p4DoLB
n9B0zY031h5QAMXA/bf2ZDAfuYszyUpRThzZseO/gTxZwZXlCG8iaIrEq3J3UDEGMLlWbQR2hZ+3
G0izEpwjyNt2X8DXxsZ13F1LIhaLgytEEnhax0bnsV69qXs9PKcb9lhLhnSu1v0LBJXxq4wO+ilR
Do5aOk+yn6FiZZEavB6haHsuXX8rH+tNdoLw+QWUsumovnbwoO0u+SQ6gP1FhVldP3/Oi3B3YlSZ
vfFRC7+YpkrBNPwIV2/1drCDJjBkcUMjtBWrszsbD+OT/RaZRUu50vD8H9c1hcgCIv8LTgYP+ZpF
wKpANrDO/Xo4E4T3sQ4w/swB5XSYU2CMBa+WQedcBY3e1cgu5Hor7VtsFzs9TApwqZ+9dAogbmbJ
j9wKHKxk62/EbpUBYxyApIVQN58+/EFPbfGigMc062VjpqHDC3b5wAIJudWQmn3Np40GLMpjvxYq
z+m+anBnGZzLRom4Jdmwj0B5e8oOLEO5sGfNROzjoc4IQOsO2ZvysdgE5wI09dV0Qp/qhlUceX+J
PiIAwNFNPpxTct/FI3y561oDmC6gRXfdUyzpBqQQ8YQssV5vlFe0//BoTMssKT+grvDB1wHBbT7z
FM4ksZtW79iLuhvwijhea4OvDe+1eO/WygveSq3naD+tYZwOgCuKW4Hu984lVvnBdXoVu/5bCHLP
qntvVkTlkYP32sSXHAhizao6O/xizNpBQxIPyCl8Ur9jIZgbc7YS63yoc4jV8AshLPFTm1PsAPq6
5/7Jt5sXHnprAXY2ThejwAFSY5qJbDFOmj7xdrV5CsCj0QPwXxFfSEa4fTxiPA4XLezjZ4j8H9Ov
0gHjy7fwpt2+4pz52bjl7+bp3y5FCxtb3DCSodLEWmDaQ9tzmyEdXueh2pbauCsHoGQFaw6aN6lD
aNKD5MNXxpg0oL8HupIMJsT/9YYDFVDJn+MmRmNTDRyQnufY5ww6SKJ3ADCLANyWubzE8tcw4Ozi
wUKCqH8MKGB+ybUjV7yG87gNogzluAQy9ZaMo4sDIy11BkS7SKgs0GnYGs6IH5/Y5gQpfUPze0Br
eWsSCOaAdaup2E4D2FENNBl6xN2CV3Wvsn9NOcYZgprA0cEzZpxGu46EuDJiuzCCFZQQe7abqAQx
FNG5f+WxE/zhKAjsNhi3hOAIFG1R4oQZrl3N2lmebNsCLZO4PUTAxXZHpsNdrMlNPyztpMjWQYqH
jCpzigGSzvVsjNO06YCsUjmvKhlZl5TE8Alc2NcMKXuR5C8+umpaZopg+QIoavsYbVz5zFXgyh3n
j0iFdg2ULP0C8HkF7APWYLhHad+3W1nu1lMybFpGOvS9D6FeDbno/lHBoSgDMk2w5Q1c96Qz9XuG
ivbKbEZULVew9xhM4Rl/AKdbHzsZhSmcx2WOigghtprICyNgt0FDdmT+tZebfTlcR+kS5ZbIb33R
P/ui6naD3uVvZPaCXwIv/VjBL7disMLVTucmaG6Px3IA/wkk1ZADN2FyFAzqdw5T76QOyoAKirPx
Zw64s5IrZpxvJXZeCVPkBfwWdfFWk4YG2D/2wIAniz9lhXllcfNkOqeoZtjn9NVLshFxQm0qVVs7
oxB8hA2XAgKK+GUY7bDYszlniZOwKXmArysUivRQKw+8AFFXUDpq86rgSGoB7BMiC1a+yRCraWxj
FYFwCHzGTtnK4sBJL8vImgFV1i48IVbG7DbkhF3FJc4EjrWQ5ftmli2CRW4KKIdn02SpuHapTO6x
zCn1FcOX+d0gg2ymBKIlRxMuhFlpod/A47nYiAsJ9ZMELZekrpRMD9gdCYhkyXzMxh0HNnM8GFKt
6HVf70V/2/aDM2jcphBmJ+aUEjR71WJCckjnQeL1XWtWEioJG7TA8hKKxPvXtHgDnVMPAtmKWggt
l7PNjfVWVQd7kC4VQqPoq4TLKavLBP6f+lZll7GQzVgSTVbbavkORKhI2bYioo8Q4XHdOQPvW+iT
8xIpNLL8NYcBo1bAnIZHIAjBHsGFL56OZcKto7y1OMgmiOVpVmY0LY3vA+5y0oUQZvzpA+SvWk2B
NH1DB4aZAb4Xq5Xe8ZpRgp3GVp4czCcJOHQwc8vZqYTLMCcPLZDczVSsBLG3Iz50StDLJnKQpeAY
xm6PflUh3ENk/6z0gIeowa4KJ70HWYYB603v/EDPA/4YZThgCm8avSJ+h6PTgwbxciRqnqCg4g5l
fbCxSkXNOoPKJjZDf3E02b6MGkfAcwIpMLIR1zklcqR8m5A1ZKtNDC7JjIt6Usx6XnlShyRzhygy
18e8BX4OOFcBYAxtm9cnsnNFj0tbS8whYxlO60IpV9VXX3AGJ21F7jHicOhiDlBKMOcUkNVsMqTI
kqvcDDJkrBhcTgUwYqKWbHBhgJer8P4GPGztt5spO6Fd3yBOQsHfmvrG8LkJEK6rMBarZjQyERAg
fIkOQDemfavR3oVxJeUoBzjba+AlcblC4wiuGTs+7XZ+6NsTc8W2riLoDQzJPgOopYuVY5w++AHy
Jr4GzF6P+MUtktll+MTOOP/QcKXTs9uhA2H1wmbSkygiokPcTBisQYzdnhhMiHyAqNitML1lbPfI
qXKnM2n+IY7XEssyB9emm5084LC9jw3+ocrh3OF0jeGA4VJ1Lm68NJCsMd+E/RkCAuDNPRaIc/El
0Ib1NI6srUSfalCZscJbQqzoZYZjC8bDzu9MKX6FPrpEokNXcV9xCK7WLGx9GdJR4P/kkbxRon6l
4IeV3WsiKkBffvU5XHjYOkUnvsjBa6yEZhRZWsNjRU9s7U3N0wzOC37FlZqjujcrTGylkcM7f1i5
MT6qFD12+YRQorREgInxtcjmwIDwg2aemKmGKiIfdhqg6A0oOwGHFE6uygdRUg7XY2Gwc+8yyaOq
qbZfeS1OjgBbIq8BmOxfR+AII+FSwzj7EAhFNdquis5pYb9z+9pxrcfyAJoo2qnsQUntw0s+Tt6Y
+iZTTfgPFDM0BHcd98mo0I6eVVOvVebCxLWeJHaMbhU0usTBVSpnr5r648TObh5zK/DezKbiV12N
tlZGYFdDHyHUiA1pFgzg1SXppROQAWg4bNWL9jUBOgpq9FCUzop4gCYZHzRsNGkeTAlLTn5hLUvs
nh1MHG9nOW+3fKDzbKsPChpiQHqYTVZNvkKZecmbzhpYXMATRM+Vf6l6zYCxqaIdyponK5DpCuO3
KJ5XSLa+DAghVC4yq4k7CBx/kEMf4F10uNTvYlMbLI4BZoyvM7NKsHnHNPr6OSb7M09NmlNYJKkl
UZBwqizDfoVLhyljhnOFrinWYr3pKirrOHmbdsDFjrk7Qwq2O9RIVILz/qWwBsLIDBmyzjh5hK8q
nAMXVZ/KMV1lNoMDI1zJOMpxSBWrfvS6p8SWWdQ3MdA1Bw2SA2AQJaKU6wv3LV++CC3RecBLLPBe
KuTNF48JeVhENTJOw3mOL2ntpi0iYAXM9R2ajaEG98StpskDfV3jEAdBPQhoT2xiltFZQecZHeeW
5Bs9CwS4wQ+umq4zJPfaY73nVjWDzOvgHFrk5pAqOftucIwFq4WbxMdDHa8hrYAKMWRThUAk/9zi
dok7v3Jpvy8b7Ge9i4/AYmkHzS2AX8NBUBi5tTGQ2U7QGqXuedxJJowNFnXhTJuw0fXERYoCzPft
iDrl1aW3Cs4c9jgWefzsC+jaO6BQ5FeQtYxxK9sjYhRoMmBfGNIb8jg4rdxxl3u5kwOrGqySB/k9
7UzVZh4Hc9zGAIol+g7hGlhn++f4q0AL/WBkIK7gQoD06PPPZvZnFQPMTAb/EfpJoIZyS72vOQok
vq59H50Us91Dx20FHvdLCTnxVbFnXmiZ/W/OyO/mAAkxVuFxmeZVEAMX5jBU/0PYmSy5ii1d+l1q
XJjRChjUhB6hvo3QBItOohGN6CR4+vqUs5t/Wd3MOMcyT8SRBOzt232t5culbtA6uB7p5t5Ta0ak
vNvC3c42wveo8vQZqOb0lSfOFpNo5/qJcq9SbG3mlKI/NOQMnjA4Wm1zhryyQADIXfyDuL43PrXS
ROXGmEGTIOK2jWfoNmejolh15kz4Q9N3QxUwc3TcJQe74JzOmGr+Xyjr9wb9N6T5nhomi9xbmtyp
3f/FXyQkJ7WSoijsvKd7P2QbCVZAxg8b+uKi8UwZiJOuzL0mOdNHTo/MV3wx9zlhy2aAvc98tpO4
fT2jdrT0nslZyj5ZKAfzIF9Gn35Bi27DgxEDR8vfAw2pzmuN/fVaHS31an7M7KefugAF1gtQ7aPa
kfwHWpS7TCzXFuSKvhLd16VnntXekfHMvjxUy9gk62Sd7UFYcTPlGN3Ev/pq9vmaQOESlNzIMf6K
S3VhFOK82jE0kcRN+NGZo24pkRndVnyukCFY8wGU/baig5EvBrR5zO8988p0Paarx3cfaA7jyefv
aWpv1rS1pYhwjyh35p8iDcRIpzNvNi92xhefOQBkoHtjttX2xhtfc8qF7g1Ob0cMMveFPpz25SJf
jdza3k//Cv9lHUBEmcQlWN5hvQ7vTuaVC3H+WN228idmQQdMN91ingciup0XunHYdwp3kM0X4Yf+
do+p3gBfyRHg8G2STvOonwCN7ZODOh8WNG/u8iXyRmv9MQK/ZRhjEXnpgjMcI/zb5XyUeEs9xeXV
XuvfHdW9tLy04FJXYd182wmRCYR6KsNhoQBt/KSpbX5MYb98+DyN1n6fYfyQEElr1Rf2+U48PUFp
Ux+EOJwh/9lUu27z9KeQO8ewsyEazuYq8WLGmfTL5vBYTeG4esx5VEh0AX+DJhJ2sVNH8mZTLAsM
T5PN/QDa41NG3pT3FyjFg2lzMejo13SzzMLqvnm0+Z/gNpG0S/2GtwDGXGoXxh9fy6u8xrZkYSzu
kbIEu24s5VL9vHbG01c1m+hL8DZAcEUry+07X6wqNqDh3m629A2SDFQlfGvIHR4LAZoG2+yzsGvO
97MYB4LuldW8uM01JWyFYBzCe+q9DLAWe/a0Hs+Doa46zc9ML3u4t5fFyEPGE4NiMV+ZL9KGlhn3
DH3vgNeNjboxasvonLIKOmoDsnTisVVcOpRMKoQ6hGCMqbrqpM8AaF46S+d0C4D+pu2GYimAkuPl
Y7wnFr6ensJnr617ac8YiDDzRowDdfppnXefLctioqqyRKTlUI+k9C8H91GRmcVtOBmBKSyHyeuL
ufjVthbDjjPvNjjyy6735llbqHUkTd7tHhaV/4DIjC3tFaH+Zx8D8JnCfGqceMsMtgZg3mcE1orN
AH19C2JyQ3qBUzI2S/8pE/eZB8yiVRtLYiS9XRmUzzarGFCXfWq+qYnZltBCpHwylJYlPparu7qL
s3kxukrnizFVtXt69Ed9IEn2piGawHaYkAmVxSxbUw8ZknkzbOMiYaTUmJYuWZBWoPHi4NQ/467+
oVnZZl/TEnXbpjROz+bpSkgXwiwwRpuJYjK+SDQXIThdwswC2AhlKFGN0Fmxns7aueQNc5yX+RdL
eppn5pQYbkfv5Jtg7QLMcxcFK5yH7ry8ymVkOw026bL8lkMqf0A5Az71zswRkomZ4jz55L+tR9tz
xqxdNvF6itige0IhhhZcAZH2pT/segjGt9Qi36ZMz/mm4jHef3eq9wB5+dNKzuN6XG/kX16HsbwA
Ya8IBnmvfBODomExY2Bas4i3yoeAQelj99pX83zLPmCRDpERzhxxX7KVtV1+FCrn9rJjwUr2XTQL
xc20K0xyb5s3VMMuENzu29zNPrtAWxkL3VVWcmgepa1w1JcqvtvG4Ta4Ygg37L3m+Jtwcq8ei3ht
rJNVsmqsbjeGdHF746cUMwNtPjTnBiZHgKumj5vAz64xNvgMoDzCx5qS78YTZFgQZzIpzOCYbyek
aU6F6nEmr56fnZVhNyUyONy+LekKB+ud/GpRn8BxF/lnM6+3r2Nny04Lh8J0sZPR2f3nTMGiyudv
TmXA70rGgEu/5cSnKzUw3TpIvrWlsIRH9yQ3/7wHVDsvDBd1F1r7/D6QGM3+O36KYbEQlpJfMyOk
CPXGiiur5GjovaGJxKcVH8wVHGG2fywhBt3GhVB3HywHOWRseDg9fHUIVOG9z59HXbTkir1X2TJP
MrrNWYazjMhngOstOx7R5Mv7YtFDgtWRuOGDZ9/iZ+IxzaO0tEgKsrWwM1fV33QmorRHUBCf6rn1
X4HBos+8IagRD8Rh7nPx9LgUvu5qrnC5Q/EtZsSdBQDC8+fcXCHApno1nKTr/fGjFT45Tl5Z/Ij6
+b4HQImELZOOYckpGTkJlW8um69HTKZYBY9ADxlFDYXP4N51/oz6T+ZoW+3TLisnkdw0c2KvvCZf
5rb/MY/lFUNQJy1s3pQq/ZQvsmu+8IVV7FSq1cIXviygOBthO6gJrojd9W0xeZU/KJa36SI5My4U
eumzIUutHDrnIM0A9j5ia3WkuPeYZEyrWXdCQJ7YwPfPOyHLFr7KwAhTQn0EW8l6bKKHo/jpQmMb
5j7jDjVfYym9HaInHwHOsj++D/M0eLp54EncU0NexP1b+LRlQjCN7l5DIx0mGeW1uVZ3+8b86Y9p
9/xkJTyHLdewUsObrzpsqDsPYqhdkpoa1X4ZDWP4ENiDKk1H+LtH9dkITe7AC2lN7WmIXcTlw34c
0yXnobbsH+DJlohGFAMylD8d8AsUqsSurIPYu8Mkn8Qf8af9uF+phU98lP7zyb9hdk56TwZi7mAV
AiFfvk/HjHyAfR0WGSS1Jf6aX3GQLu4nGYHvPF+YX+Pm+VnGNvu2sICn1M39zH+xC2QqqG8eEycq
8YTfTUaYfWtRAVtKtf6nBOZ3vzTP/HHvawuhsOOrxrqBGd6Uzj954Dtly90CzuTm5cNO01z5pJXW
sDe+ms/a6w7FLvtUaO8XJ7u9W4p8GhS7uFucJCWDvZnmtMmDbpN9yMc8SiMOP6P0KenQ5ZzyGVH0
vtD2vU33LazOdrw7DSRJQ74dyYUVr0is1NUjkDYDxPYh/0Y0JWIt9J0dlcxijHmgbmegH0v6GO1x
PtsyxO8gf7U3L9YdUY094/pYNQfdE87iX3vszkB4OPv9vb41OlzQvF7qh/vgVlxan20O6cUISQI5
J0sI5q3FTv/Hka98j38jU99+OYmlwXrjxL+MJpYNmzN8Gqxisppf+Ys/ukH3He6f8qngJ8FtUIl1
/2RuyBO6zSt8LfqvYsUGJxjK8LcNCzv77qJqyTnlvW2L1DV7OQ2HOQFvoTHb8wsGGajjXroNjMNh
uqJTzw9J8PitVwx1ZZwqhBGeIIatXbtTsvpnA05z81KPxGi3A2lZ0Fwph4SlsBIsZdl+TKAYvnl3
+R1gc8ayLIMUfRhZmRxW6gacXl8Vy+E8Yyi7vDGYW0s4rt2pDMXB7er5UAUSzrqojtbF/Hns9skH
8NxOWmS/6lX/EEYv3b2NtLK1WHmE5BxRYJDO+6PyLR9nXyZxYrBHw2GEX9CFrJ/FFA6bdqstlIV6
GsLsk3xPfMH/Wx30nS0lbmkEM8nvDVslqTH8e+v20ryaAviijjv0055Q6Jkf4lexq6A4v/rSJ8Np
FvkDxUznaOv0lIDQX0moIR1Yq+KVsuN+6E/JL89Q/KLvm+FcdVidpI+nCyaIqGeOg0odah/tKfbT
oHRyVwpI81akkeY5f2ye8rZUcF1h5PmHri6ExrmRRpYuiRkzjkjg2+dRuAGqi9bUzhk7um1+xhdz
ta37uBGaubps5aBLjvIlETyp9NJvUjFo1VS32wtVrglbRh/nMZ83n+PS/BYMZphKGL4Qd9MdChYJ
iix3yDK1gfIo3fILlUf7sB6I7Sg2js25O7eqEyuO1lrtp3FQVv0P8MLz5txurvTw6jQU9w1xi7HY
VmM6wldPzBItbQcp+amDKzKUDSMY0t7wCecfDUG6NF15ox7ITRK7jORQc7s56finWtryJvdNd0Bl
w+JnTPRVWmXnHq7edOLSi8MJY5g7teMU3eGBYd84MHtP85NdEiTRw9vXPjHbbQ86DSBoFmFv8CL8
FjcDh4wMT2CnNxfnGX2pLLXlCHaDPPNsbMgbt23tcbeoS53Em22aiNV+PzeBunmdU0xvqE49Ajzy
j/zmUsi82CR5OKI+0xCOJHPxLITNUg6MQHK7E8Pb5Z+GkbOL+ms4xR/6ZM+8bjUuik1x0DGUejod
My4wCKJFZ7TQlV3Nbfb1BFBoPEn0q5v7+HhvKtOiVBqpX3PvQfr8cJ4/5mXQLHn/luk9kO9Re9DH
XlFQTp44xxIu/yN067t0ydxkpE2Ud+j4mIOLimdJRt1eG4gFstV1gkujOY8Agd3qi0TSF4JsWZ3N
ReUiyrqH9xAoc/6E6AlfH8xBRBzm6nutt7Le5gfipfIzm+c7nXP3qz9pH8lhOOS1XUK51CFb96E6
reQp3UrrrI5cybAedwhDpyt86e7ol/ZDGu2a87q2tdEaDzVqtuyNq+iCNW6mbb9oVtVGs4cHUJwF
bMeLFFvVeTF0hnp2xLwHWn52js/DVl40xz4irlfreiddFa4TDV/I+Vd/K5P1AreA6GRsdmXdCbPH
cje2QbZSzggsv5vfCgXcCsx1b1JEEBDAQ2DnUcrxVjQ0Tm6F6kp2yAMHIDfqW9LZgjEXjD1gZCmS
JvgWPo/25tfRErXH8SLPLOL4jLe8KtR4s30DCwQzadoj9RFik1BwSwclWvKbfQ6bO0hjNUdChoPT
1IQCmzyFiLZE2Bw8dvBRgpqEAVsmBYlYKVgz0VaBHC9POVB+0ZSNyERGTzfxY7c1lEKIK9Fnyhbn
EZsXIQXEdNmGN4qh0dJI+XonTwK+K59eiACQDnC+U0zHTvm0lAeksy1rVopHSGZPD0cnifwS9qAx
ce6OR81rg+BB4U55TaJwVCPGzUVRI1va7zgfwgeYxLGfF9+5vjW2qltDYn2g1Zk1KO+ygwFNaA+U
yvN6mVPlybaGfZZm8ffvn8K5w5gSiM0A1WQYNsLTj+lnnIJKdwqsFIR3OdmxlGbuTA701Kl5GI1H
qSjhith6uoTgkRidNI5K9QuMLroGQUcOtN9ZA4lIgeJykdAode/cZ3ajL8TMRlRTtPZsBYPzg8Qt
JRu/5EF+rgBQMrcubeW3RwoDqdvYwMsvfKEnSkmbahZQSX1Lr6osStBsduwrZyiDRvU7ss8K1iCk
AOlQuCC47awPeQWsW1XOPXdjKiHPkawnOVZuN5ofgyLmy7f2LPEqMdLM6Jn6zz6UzV1WOQRJXl4p
g1oJu26TSx7BmQj5eK2Euw/lrk/HhihIl8Xdjkmx9VAnorYrYojc2bm0KLOAHLNRPRPJF0IU4ZKb
S5GmApQ0qtcPEfHt+QgE084Z+0h0neD1HZj6JnYR7yXXkSqBK3xZfKchCzSdPl1lclDFgTFzWxq3
aFPD5Az+owgExW+JsaNT350YnkN1CsazaHbfh3wrh1vwoDuFbImwQQQGI/Zy2FTnWep3TXTP7KQ/
icmm7beKvNZNmNk9spfyuehRx5Enhy0zKmCy5KCUjrocSOqyGIIndPFjDgIzIdVZUmXVGhomm8Az
mwU5Q7qnwMQK6W4XMqeKNP2NQGxzQCQlDVPZlZAzRNqF+LshAGhIZJnyrXKnXYmbgTgPOPkQ//Yf
AumfOS0TlG/PqIEDHxFKMEWv/rnBl2tRA5hsRsJwUYrg9XLROqS3QE0iVdmV4qehr+PuINFf1wdN
E/VplOquBN8e5WRMFSE+jarkmFC2DJGIM2uxvl+pb5p2J6Xn5yxoH05v7iTdliUnex6N9Fipbla4
M1xVzQ1Xq5JT9V5du33mU390jddnx9b4zgkzjFzPwtvd09Hf3o+DHlX1p8Ae03Zm49WaN9yWWX6+
vc59ehTVnVCuNECbdt4+9xMIY3bR4408kV8du3EttvMn+0DwBnlbKQtF3oq9P2MhNYHAbcjn3EEo
z8F0ZEamsBT5X3k+GHaVX0QFTGaftoFUuMNVHVc9mFM2B/DLlpzYN/TJuVcLN1tIQ16PO30TPIX8
s/Qo9Tv2W+UpEqgzABOJSLZCo8iZCehWOzA4uzhCT3KB25CXZh7cOS2JbDd3Klw2marYEIRq65RE
hTe3AtCpIcTy42dEAq2aVinA521qjtvel8Rlavqzbq7M+bxqN8fpZyTZ050qcZhFvG405wnIg6ci
W7ILYvCzwU9nbtJ5DUx36yjSUhBD9ebL3B9EqLH7VGzS7wTL3cQmJyjhHBFygJQOkNNgDk7P0HnD
bZL56xnKdSA3c17HAL9LnWnmiTHVnnNv7AkEtXR71TY0lwMrnzwtn89w2h0cbmFhhIXpSxUReh7f
FynoEsI05k6UzgvhmeggUWvwm3y4+ydYFiGDEPqbFNR+DtfSgUxNHOiL5ua9TFtMYHG9x31hli6X
kwvrViF/9SQIUmrAuycaYS1vG+aUSfPsSbqBkMRmuRJnqtzTXy7sKDyvSX8CnWGNiz7lwa3mhARP
5JDqXIjV+kGNg25VWqqfvAISvpse3EHo7jY6HXLQLnZJJOprvMe/J5htksIF1DJNu5gtHpXXtTbC
GUOwZM0uY0fJOXGoiB2FAXI0UN2QN5OdkBhYhmazOkm2IN3uFGYbugd4a9bnHXHjfIXEv9ioi+5P
mcEiharm3iHqmqUphmPjIETJrgK4DDM8XhHyC4m8H+CJXKYIeAiIcsxjBxX9ZS5nH7dNfb3v8h+p
tSD6TA2zFbok7i+bo/TmMa+YtAVkYitcb539BE3/G/ctnQixpTTe25c8BfZGLWhloO6JjQ5H3pdf
Na+GjOKaMO5eBcAOxB9Al+GrXag/KnjkB6SywWio28e9tqvPx6YNawuhVHEo5/EqvTacqJ8xCuWY
09JS4BRAOQxbXHEqPr7bCJGin0BI6rQ8CFsETivcJH/JCx5fjzlgy4XiFDUWja2waKzotRn053cB
vlSvwgeiGHNRvstuWbcEgML0oAaoyH5wwi03z6N6Ej4eTNDSF80SUxYAqEBYC+tm0RpvPIA8ZJIs
6LWJNJZExqEJRHIYuGXpHwxOuctWXVnkqTht6tDMJDwlXR7JIU5swGP17qCspzsCywgyyOEwu4JI
p98mF6lazXz2U2y6l/UUbOUThf1Htmm81Luap2rdHI1LAcauoCWmOSSO3l0lDlLt7/QL7gly+aJ5
wk9BG3gVCXpQsjE1TyI1CZCFvtXgIKNgG4PNXUe/oH3hsOr24NMA6fLDnl2VD5iFH+C1aoPeOXqc
TBYheD6Yf+nmoBVfUph7dF29wzTgKc6EzEQJi7URVGG/UL02kv3qRPfBR7pK71b9k16HH9SAFcxZ
5yKARFEwHe64Dr/bTmpb94uQ5SQmqDvsB7oZ9OMNV6V5ioKdPxISOzcc/QV35DDZZ/ghryyezl11
BzQXhBPBGRD2seqo3mQr46VQDqDlT2zjLZqzb8DYiWdqdqej7Dvcb5wA9n3b/rKuEnAJtCv8NMv1
g3twE84zdvCTFMOr6LHqbVNFQRROFOit94DYBsvAgehC0f80F4PCAerN5G0rnDPjONu+hIup+63o
35AKjZtOPI0dFVV9KeVzK369klOnbpTk5wbz3Qd5G+X3bSZHlenpt/AZe8orSEbb+H5taOT8oXcj
F5dlN7+JS3U5BtKp/37CkVZn+dKfxiN00oOE8cconGLe/tHQRZ4zdg7Qj/iyTbr7JoJOoI6u1s4f
Eprp4P4ITdEb1M1YBje0lWrQi05KJyeGTpT+AL10MtAXgvq8YzHmDsKuBi/q3iEjJTW90wf4lQF0
KbL1ohKhdCC+SE5buNno9ap375xYdLnX98xpNYumk4QdgU4g8TL2NOeIZtF7QsbMXtPpk+B2kx8/
ECOSPDhNadOGAmjWZHBKjgL6LdoF6OjD5fhMgOZRTfeH7o/olM3llbSGDLbijzFQSPs/lT2NT3Rl
vT6pVlDV3goHRkfo/PEETiL79XHW8WxtMuVcsknp7+lOYZZZt+DTU1v0iTfAhKpOxxnOejG8MbYR
idyY8vlTmJ4Qco7SDMneW7umbt+oD9zxXHwXlJRL7UoAVAkhrrow5+Im/8tW3RH2vaGfubE8g57n
27v0YJVSL2iIfGsrOT6RbgHA72b4h7VBvGq8eAtGwXCuN9Jj/nADbydqA96LiX6C1+bhA12uuBQL
f4Dhce+Dy7LuYcdFUlQ3bW2D/OMZlJeZaM0MzzC5x7R52uhhur/4UvpjNJIKW5JCfLRaw1KrQMgi
c3Dr3OVMaeinGzYsiCcnC/IL0IIP41zxAmwd4BiKrOXst3KGv7fIbqVvq5As6M1geMnxrdigHHlY
01/6/bwh6/0HBNUsNik7N8/Clp4UoI+ROqo9U+xBz5xaejegzT8oK7u7V/72SM4kH4366/ONjtKW
DnqUWh2ol2HnDHolOnwQgvsIjUlNmkNjVGVNlwT/Yi2E/wNzBHHJgBk/UJpUwXi6S9icm87TeqtP
2tx+MjyHxbvuWfUzmwfNmksqqwZP6d7FGPpUnV6fnm1gxbi9wrflDmmKSOsasnVcerno67h7HY03
E7F4XCXIRsJbeLuk2+aXo+fVOPUv2xTEGoXPhIjmzf4RHQ1Alpl1m72x5Z6IvIW8Gc7As4YPz9m/
CMUlTkLxPJ0AyoNK9gvCc+xSXSKiNM4yQzt37Wh3LG1yvqfzBLHQPGJ4u0yXsBYkjtnXELSnO3Ij
wtgZbedc2s8u8TbLrGJFo2hHezPNP4PFSfnAZq1iGrG+NvcFj2fJY9YPLRjHB9E43w0RoudfCrtk
TRdEVH2M62KJnxhVonP3JuCA2fsAee1L1LZPJ0sttbD6b+Ew7RVmMqmnFoKZZCJ5j3aooVGCV1R8
sf+x6uMuUB0L9CKRYCFzhDLH6pmz440+OcWqCdFcYuPeM/pQD4A2MqRz5xnh6ojbyap3R5+djOoT
ZXSR2xMqyjOAu0krvOpKETwmyU6+lT76q04RqlkQzOo7eMa09cFfvhhbqzpkXnz2JrYMcGrNrVbF
PN1CdwGoyJ/CKtlwEoJmvH6Kcw2a/rTTxpMb69HiHVRERSQ5wJV0DlivBfiSBKWEt8a7LAc4lX0e
2h3th4Hsxkp+mm+AIIldpLlSgvR/wY3gLrAQQEzZFwWAGnw1fpcsmZkF/t8Lrs6oD3HZ6qh9XelG
xLUymFBiUuf0tYuoCrHtuH1ctT3qnvfd57ozRyQNgXVmliHtRtwlCDgAHeYQ3W2Rd9EZEArjifj0
LR+gz1fB3BhBGg5WhceRB3zxLNxxClVAMj2Uyw2dgjcnHxERIrrzMlpPJdrmbFYhJ/SAg57gxaIf
i/OK2pnnM5tXUATVQo6jMouy7HQDOTNpA0F3EDvT4Mo1spMGEhIXJJqhnrbOOQZC/6f8meYSZIgT
dGL8HAURl0NLCknXiTdCxtQjeIuAGeZ1aN65uysZ1VPnP0ZXlOZ172NgX/4OqHgQ+sBB4w79l/2y
AR/X4npj0WO4kltsdqK3NgQFWhYELJjrb0l/0fSbtSfWDksqoR2GapFXQdy+RqrWQL28l9ls9YwA
0Xo6LXWq8jdO1f0IUQ0+MwSzBN0Egr6QRuLt42TgJ0CHGAIKKBxICOZ0dlFLQn1zVDTj0iJNQ52u
DNzyWHjF7sFfHE7PbmNw9j/2z26VVItSX5R9YXfNJZ9271NWdUb9fb7WgFcvD2SJppBBBgMPakQn
DYibJ2R+377T6AZlTITsNsucvHJmNHOa9vAzm8DPrbJz+I4u+Kq6NJ/zqXMM7u6z3/yqwJ2IUcog
UkiioFYzX6Pj9+ErnCmczGr4qrxS/DCArADACar1vJ+cu7Hg1DQGT6SSgf4C+brRERQUsjvM3g1P
HNBstpQoMX2SEfRQlXjBP+048Thm0snpJfcBuqVbpeawtbML7VFtFRDNAalq1j5M4H2rZD+3YZMQ
A9TzIKCMDkhTMGRR34drf76tkSEaXPMxXcc4uDMxbaYEGpqcPd/gJUw4b81/3eaAaTrSLOoKuHG6
oTNnBCjFuB9UkePfeVK+geIzbY3rpnxTz6p8FIQdeKPY2k/2fBbxMyPiXaYq02TS4tdCHpHkLjrJ
NlvfvMRYmLTajwvOG7YtC50wG4jfSM17ikDei96I53tfk93TQ4FIErOjxu8ffgrb3a9MtELxSe5X
We0ZQnQnNRCVL3V2eeU/JdA+nzV+/UoMAdCcDu7vj2O1fFkErPeL8y6tzXuNhoVAM0UWx/wgxq5F
8vf43cyAVelosfSHJR661fTVH8QD5zs/1ydWvW223RaZKWoHZn6fjPVEhMLWXvZIkhg+e9uDGtE2
+sAI/115on2/O5WJnNh6zePgqYdqvWym5Q3WBS54s2lO+H9/vVb6Bs2FXy7k+QcBiT5T/Uoh2NlH
Meijxuld4LZTvKR30tE+iXdGcHcVl+Z+z+DHUbUO//SlCb60bJbSpp/L25mfbWJQX7rRGBcJyhSV
PmlJRLtH+MLGgv45v9zNgjF4TzMAjltm2z7CeeyAEf+BfOPu686VDlXrPTz0PWO9tG3F7x1El/rn
DaYfmIYu1MwGtLdtnhXt+JXTHO9cCCfDOf9OQfzn0q/yqxymDa+Ixrt7n1HaL5th2huX9Ho73875
+VcK0fQtUd6oO2mTfo9+dUXEiTHAFbJ8XrrZ9o0EUzDgAFnaojWvHHMrzfuFNn9P4HyP3TzSmGdt
yNG9t+dL4aUAR361nr+1JAPzylLsimi2XhM4XLwgtpASy/Ec75LjtDHcnvv8iBjE5dMdu1S/2Wuv
Y+UUYbIqFm/dkID3g2DTscVLC/Pbr/Hx7vAnCjoq8yEG77e3VoZFHedofmltn9+p89m5DF7UNmTl
An2xjH3IHKgAm+rgMnzKK3kHpBtQqbmYjuBuUTPWgQkVmYNP8ITe6h0K7D5AEkgIzR5ojOnH+X4b
jrw2/38tsPo/TDf+JVr9V49rkZiForav+NB8RL27vKQRwWF3SezwrXb0ZvbhYRdL9G2Wn9qLmfWs
rBV+ECweFo4T2fuV7q8yyy7WzTyw/4uZ+D9m4f9SDiv8Y4qKZuh4Ir69f36+dml5a//P/5L+92j2
9643hPiAcs8i+aUD15MW35V/yJFilt4hwbIJkojBghqWBYfWWj/83W1p4YphfT7C1errubdd11dW
uPvzkBbMb11Y8/mcjy99bq9jsDXsk3z5jd3tNQi++nAebH9n7vRfeonl/2FBw32emZKMKfpspvP1
n1dSDzfzOdNf6sH5qCzvUjqYH4ZQmJb7+SVb9r60g9N/861UtPfT+8/791YjG/TcYaiiG/+e2i1p
o2K0kvYEcHil1iuUgpv19jnpdzP/idRxP4IQd95N9tN3ayHcBRJ1bLhvGBWgOVas8kimvJC7X1L2
AeMTP1mQNIzzKXFeCz2mlnNUw3mxdaU1zP6EFq5yh0OHo8/IJsH3YGbHr7nSe913I7txqHP0fgqm
MxN+dqatfiLwvFX2SyQNmw+1j4DU5Gl+6waOR23u1KKTtb4gWuU+a7By30NnP27U7P5tOrfh6EAF
JhTRaCd0G6zRdHFX+Uc3ZWjnjnyaBPYFsdGhRwRmRI73ieQQch1w0H6g6eOk+kMI8Td+AhLuSM5I
i8elkiyMfie6D4sLqSFuXgElSsmJbrgDAkAZT57c7Wf7+Lm7TXPZRZpwee6UKB5CSKZRdxH8fYrq
ilfLqjB++jW9Fmv1F3uXK0zGytQxFLhHd7gmjTgzuTGRikODkuik+ekGrMJvfAlu8PSao3X9m+Yj
Hfi3fYG/Kq1ZQDcOXcvR45cuzse+XhoUFra6AHl8/tJ0JEekPq97ZARMWyFsPMP73edYxQg82b6D
NAUgc2pQnj9cTmFR89H9n83QUIKXb/zgNIMKUPyeVGt2zorTHn7N8DCB70Odtnu46MYdll0SGF69
mugz94wowbfFinc5dQfFyKWlS7Ky8z3JxriLj0P9rmGr2s3onPpNlnofclYByMGOv01NaKNHugR3
FD5cNQ8oA2NIfp/g2gflEtxCIy8Gb1sJaNU2Lziw6DqnR8PcTMIPV4AHTW/JltR5WWqPiELDYnJ0
x1jxoosRleno5+JC1udPxa3/suUz6o4iv8y/hOrartaw2Wf6JT1e00BsVjqpGU6n+UO0gmuj8jnt
ZA6CUL/sNiKXwE4dXTJpxcO5H80AWGObqmG8m7X/pZtG+X+0FUi6ocq6+baFxRDqPyNHOsvG2/+l
7Lx2W9euKPpFAtjLK4tE9WrL8gvhSlGU2Jv49Rl0HmLLBxaSiwQ3uTih2DbXXmvOMYOsBARWEuH4
ntBUZj4WU2TUh+A60c9zLEFmPqqDmXiZY9GtWnzuu6v4LKojIVzk0kFTP+TLAkt1GayF9FC3L9Xg
BZuRhLijpOCTm/XfnxX9FzqhR1bJkiBp/CVLxs2PHgTtNdbjqF0KGUCbxB5Is7aeh+k2jNKRwvSq
3Zb0wXoHzUdh2j77UVnbXPyFQV8AuU5BKRbp9jVDJe0fcNAKp0fmnG0wZ+RmsrWIPVyE12Z6wRaZ
KB9631cqHgPm1RGy0cH8TCs/sX1gRTGGVf4hz5nsPVfyIUIrSnESbAIeBiaM2VuNSArQy6BZm8r2
TKUjO6iIDU9ptwp9YOT5/jyUnZi202l2xfifMEQ4X9Z5NjKFiervT6ZgU00m1+iOS18Uf5EQ+wsJ
iQsuliBooCB+3n2xURr5cqqEpTJn/01P1J/jTMcsxfcwt5JPOr2IpTJmd0QrBpb4zoNBg617Os1U
FFeotRlw4Vu9WidaIechijdEWIj2uh0N7ZQmHPog/FY0FejpUFwZQ2Z3Er1BLkGMvtZmudVK+/LU
ro3dld0nZuCToxyU90i1GxqCqk1TIntqREvbBju0q0nTa1BLpsWvF2amaB0l7yovjrJXYUE7uXhc
j4eEovqB88B/f37OJ9kKV8dz/tGgTHk+P7DlyJkXoyfx4ocTBpGjZwYTX5sI5znpXPXQhHNJkYYt
EOoDjoPaK8Uh+gIKz7+fZPEXiO3rBphki/VGNsm4MS/Jgws5NyIQ1or8jeWF3MXeZmPaK5fxQeg8
5NZg9HIXoviPckE0DV0QSESHj6TclAtaWZ5PuQ/ZU93yhFm0hnral30dHtxJOvr7FMH8/SoTNHxL
qi6JvLKYl25gfFizTkejLgY7Yf2IKmT0PNQ9yr51CPJdsRNteFrNmVSun6JeguKso+3nmp4OCY1T
mvTgFKy1V2xJXxidH9ZrmgqfT/OSMNOn6PHRWVfUWmg+x++f6YPHH7amT8bo2ZiI5PnJT8Cm7MfL
1WPZndPcYJtDqZeQJMvyLVnJgpbkGOM0XXyWPZwMnSfmzhztJgUz4xGefUt70b1advTSNRMIx/kK
g5JNhwxR9vjyMd4c5THMBvQe8w91c10Ww1mQwyoqnD1AIdqcm4tdv3586K60pRXRWxHlq6MvWm9M
eRAvLyNzQ5UJTClYf3TojKzsg/8h3n98tHtkx+FcWa38oQ7un6ffcu3JdnDYTpqxYHj+G121RfCe
Wi8T8/FFdA+0CthZxS5V9GIxmXwiKdyveVPZZgneYmLZ5nqWMv21z9aeqediMEmt2fEC1wglG0Jg
p32ml9HaoA6+NrfPvHAMyxgY08UlcnedTRnrSZt3T/D4R84iP3uTivkiLQf2+6MFeDnYGsPPeN7v
PN/vlOzS75LzZ6F742FVS7nwVfHaF7rz4W63ix5qaxPa1uyQWvaD90mLc/Z4N4jkH8sk5bUhipoh
KoryZXn8tlGoElPTffK8dvlw4AUbFZvI+VMfKYCH7rws/z6//x3pZkFWc3i8adhwfvN8Nhed8ckZ
j0tr5eK/WLxs4cOsHyPr8e+jav/aphmyYZqiTkgk9sKfn4GwhPXQVdeGmBdthICVhxCHlsU2H8sJ
QjDa0GeHPocbPBJuSJZUMWegOka67CVz2XvFPeeybTIcbSYtoRaxbk8/AdGMMUNMMVST03dym3EO
zUlZxo/hDlaie9nxAE2R2qdQodrDPe6c9I/KRv5+Uje7uyyKlcE1Pre7R9I53MtD7aHo5t1HCIH5
Jpz1kUo9DTEeGRualMLm74v6taz93B3xXf12UW+KlKORGWly1U47pCkObj0mPJty/3Y4Wfk8B4Hl
u757uhd59K8n9ftBb56f8HxRMgJpT7t4VnWw1vASLEWXWeZWuXd+/zyUAhdX1gxTkW4/IrA8ukFa
8lKcZxgT8dVArXImF9pAdy7kvQPdvPNKK+bBueZApdNHbvnD1N0zl5/e+yz+o6qUjW8ndIMsupxj
6MomxwlegGVMEVohJ7xz1f65gH07yJeb+dtSEqs5DAy57l/w+bNiD8e743azIhve7Vd2IlaG73ys
/r6C/2gPGJIuSD2kVlDZqN+8335TibremdKusafz4RhtwcgYb0prxJLpmY7n2+/3VrLfgQUcRzeh
JqswZiVJvbmaA9hPp3agiLspuanP88gTnVeiSQNrY2m71b6d7F0+V85LaduRsw6Gleetp+3yzpn/
rj1+/Aqtf7a+X+5OOJ/CuhM5c+fpObFel8Pdpo8spnlnuwvb3XLUu0/s7/X051Fvrnc3MM+NoqjH
3YBG3Ak3YjbPPUap0HXFdYgm5jTBvnK3IfO7mPx5WOnnyQpVlbdZHrY7ypaXfJxhX39DjEhf4cWY
DJDNXPCW7GgSf2o7Ch2n3MnOjoaI9oE2dYweccIelvbjeamzK0GFw2dgcfLoWpJr+veN+cfO4+dv
vVkd42PVDQaJdtxFix0mCWXb2fDe55l3N5+iXx5+rsM/j3SzJDZGXtEC5EF8fKIBibNzaL25swXP
nefdKU++CoG/jnVTzmeSEPiR/3XjDSjXbCreVZi6oku1NL9HcZb+9ZgZbITBAYjsg8Wbo53qJAMi
Iog7+sS6NV8OLFxawzEF52a0ovqrR9pwcrRoOd65eV/81JvzlHXJNBRFou1nKDevVRt13TmPkobI
IWOEGwdLH5m/gECT54JZ/A4KWtFZsJQ3LCxMmLnqJaXwNEPFY+uiHa35u+0R09rZ05+YTatD9osV
MZWBM8yX2Ucyz/epF4yrpwKfG054cMw2ck4kD14wYbmUnuQ1Fglll6vsDHEQrtI+3O/lfYDJ4Tox
GdZ8tIgSlhmwy6snMMyUfCs89No4CGKuis4MCX9lt2sTr9jJgrBkLupXEy8lcn3Kd9wqpA85QS9h
W+EOZW6OP4jjkwQ0HMylt25Uet00e0iRgE7iEq9A4eQXZ3YZa9sTBgqnD+5AGYdowtHH0V7dFR7t
kPihpu5nHmB64pJG3fhEy3MK6GqGDZnPWj+Xs405O22So5zzB+2hFLwwsiEalpUTE6I8SZ9Pz32H
iPFkZsGmOTJWqJxmzzQDhIFXDhNPG4G5/kSPP0Le1zKFPrS624uy2JHfeZnlfzyIPUgc/IZEJxg8
/8+FR74chaILzI5VllGn5QwLa7wbHblY1mbsOwE9xt1ogwR8ZM1c+vl0FNMRdkpLCqz3e2u+KPZv
9K+n89vPufn0+H5wTE8nMdgZ63oGG2GrLqWRvvUfmgn/OaerxbYX+Pca/OBksNQmwRSIrVetzWHo
sbs74NPDo+dDeFBc3atGBVsxisd5PpWfxVHvEu61ncFKeypmRywox42Mm1mcnBf+EmPwItoNRslO
nWSzCH2nOe/W1yUqc7xQ0Rzq2dSnZ2shm/Uk3MBMgWYd/6fHBUqfcf0wWJ3n+spcFftsL68YWXnZ
tPfqCJv4rdt2qC0Hw8GsmOLI7XValXfv5f7X1VMpXAGq8GrLN80B5ZSfpK6Out2UWcJctJbkC0Fx
cdl6bj124I93jtd/lX7cLUNTFE2Ey66qkiLfJiyE5vmiMqXRt+mT8KmjerB0d1AAPz3TqndRBd0r
h35X5hyRZidPK1s5Q5VuvpOJXimdESvaNgasjPTL/zzSocb1NoTbBx4KW3L0Th+80K3LvbpI/NV7
6UMy6L6oxEmopvRrr1U0HSOxo7oNYGb0VkGMnS/mqHUP6Wgq3Enm+P2JMDSOpJh0YHR2lV/t32/1
T5TK11rSfGXbLrmb2Ijs0BJ5OTcRM8e3brFv6QQgBLRYXhjEQsZxi8nfN1j6Vb/f/Iabyx1FpRxe
LzQ/JQbNyFVLCqJuzORmtQJeNHhG24ikCYVbTt/8fK/99GsbeHP0m0Lj3FWyr+dcAZ3P0NV+Jp4E
MZH1MVoxvqdjwZh7y5Tu3pr4exG6Oe5N2XFh73fJKIC3jX0ax6tsDkzL52bjC7DrB9Kx9sW9N/fe
qd7UA6k8aNog5tHKZwNLn/qz0vWXJnkexfR657L+blzenF7/Sfj2YBVldFXUk65s8yd/ZDwmcNSV
g3BI9yz6EzQfL3Rdh/FD8tqBoL7zRH0VNjdLBh1r0ZAV3iHdUG8OnlyN86Xk7d4OPHpyc+3jqjgK
2anmCMcJ9G+LduHo7pv767PCKX8/6s3CWKbZ1VdOsrJVnrX1eYxVLydGMoQOQssbrKl9udj5nQ39
11r016neflrTriqESFW208Z+Mq3Ae1boXyQ2AEC7tQ/F7uXl82pt6YBaf7+2XwvRX0e++YomRddq
isZF7l3R4UbpyfLhTHtDlvx6947+69H9dm1v92nGsTWq9si1pWZLXkKvZ7GozwpPr4QS9O8z+70H
/3kjtZvtWaTJSeyHXNPw05j7cwL8Vvo0Wrf7XqOHFMEqJyBl5rXbzM5e+4Caaase2LD9/TP++Qp9
P+ebdTHNa1ENByIrRD5EFdl7CmAGvCBxnYgbdd1+ivHIBVuM0QItpGKDsL1TuP3rS8gjTaCSyb80
Ub+p4+OsFn39xE+QUhzTaMNfldP4pMwYR6Mt0mSb2jIC48gMNho210UI9Ei/cx3+fTsk1aC1qcA1
M2/eZkW9ns+nQaVsxSeQX8N6l20S29hJ4+rt/AgVaqVv4OGQbmjBLoX37S8uoou2uryb3/bPp/Db
L7l5wy+XTsmyplW2T9ELtmnQBMPzPn7U3uqXaP/33Vd+bdb7h/DbsW5ebKFIgioWu341Offel4AN
FJwLZA3YZhGwh47pyeC7ke5fbV124xzurRPil1ngfQs+mP3DtQNLKK6Pj9wmpl3qQZqK7nUmvWXM
4B80etXzcIRUjHsJGxapOV68svMqoBrjenOv+fjvtUpmAKTraGr+W5d/+yYchXKQNcdY2UaPSPKB
DsBrfkprXDngLXpgDQ8TOnIGi4x+PvPnel2zhk6wv95bNb8mwD8XL5Nisi95ROLIKPd+fp7KtjOM
Uxo1W1nsnRBdYl2Rb3N9P1PGMfDYQafBsGPQugLugFSXKeb1s2KOWdloo3MZioiwKYjCQXXK2Af2
02e6Y0aazkrMpU8MzkbtMJ/VswIosoLeHcST1XyiCWnflI2wyZ8ijM9IsNAg4xKt7LAX/FrwENNV
NK3W5bZeotvG/bxDfY6NKGWcJT7h2X1vWkt/jbx0lb5fP5FUI799agv3yDCM+EIRPoMrn3F8jJIB
zAUHsW13tjMY14jajRHHaQau9BVXxHicrTmmfQPYGEMmRq84mSGIIDvBUHBygOufP69v2H0TTK38
J7UJ2gjcqJbypObWCmjUgX0cY1lNti7zy6SMAb3A+6Bm9LDKKfwcLJakKYCYwD/OdX5TtvKzyZ4W
Uzf6btpITNZMmCGVbA00PJM9BeH4KD/DhDg2znXpDxUCjw48GhJCY8XNOSeJ49cv6WPaS7KHgKf5
P1HQ6F0QdWOTsA3TyvC7f3JArHxaZaE1kNcdknugJ3jwVEsEiU/9c8Y4g/Ib50uv1ExeL3tzV+3l
Q7fViAyhQcAfPaDGFQ8J2h8cgqtyw1MpETX/BiwY7i5/THmtXk8f0bba+q+oT0t20dvLoVjWsDM4
xT3OnfMHe2u2s9hROZT0VH/mL+pngC7lXVet9DN5Av8gHLRduPL3iJGwYOzx2Uh7edzi/68tZugN
3lBGh6JVvuGcwBP0gDgUucvlcMEU+F68h4gPoCEwkwRJQ/EKYereV+nXsmQKqqzJsvjVKhZ+KQKk
yszEQjpvMfBDShhgS4MCYqP0QeIQ31n6f2+GOJpiAHLtO1giIoSfr2me+FoWFMfzlocYBNtHzjZk
f9wPEKvOQgIS1LvdgX+d3/cj3nz7T1lWmYMwwJlQWf66XhnvGM+rJ8ab2ubvFf7ekW4+76ZQd3ou
cyS+JAbdhBX27BBlxNxcQZ/++1h3L+TNLqctFSM79Qc77pIF4mgGzJHmVU+oupBIEd0llvadQ/76
WN7cu5sNTuHLhRocuXfyG6CZXiKpk1RHWw2JN2iFex/MfsX+saLfHO5mc9NKfkACH2coosbGz4Oz
u5j1WOzm3kPZ1xt/HemmHql92Q9oZ523jfuKhwXcoIMgfoe9agfBpAQVBnPU8uV7W6q+uvh+XAOV
hG7qfdOFL5ck3nyzEsUnmMWIcFAhwpY/yrFe24ZTErQO32mkrhHISSx7hSs85QREQEa4d0v7R/Ln
LyDnUhSowiSSUdXbcjDLDTNr4vC4vTyGny39AgR6ZW/khsy2EAMbb4DwfOcx+vcx+2ayqKqmLNxc
7bCSUq3zj8ctMQsWhu9ngL0AJ8poKz8U04syvFT3XpbbG8y1RfSC6FcRVERPX7rWb3WKfxUCpVLF
gO1jMA1rBwOs6baMLpHZC69kFiySvercLbb7d/Dm6qKy40wVASXMr0ZXdiZnZNDI5FOtBXQ9b+Yw
3qI+G8OeQVXo7xEbrv7/i6ubis4uA22Xrhg372iUG0V+0lp/o1dULuqb/5g8NOg0MRy59TMH3N45
4O2i0F/a7we8eUu1o5QLpdj4m/AxfIzYxgXMvGpyBpXp5d6xbvtKt8e6eXKCIjCCQcexehPWVp02
K5+ztCgdILn8fV767erTv47QxgVJYuJh8JZyb789MnpWlsewiszNkZKvokcWLjMiU9akpTxd19IE
29FSxZt+0B6TRfbA5OM5XQ6eosVlTdLRsp1d1lBf8hUkiANbTH8FuGeSPmpLQGqrbgJXZJrAl+pf
eE1EIKB48QKs2yh7SmZ7YG6PyRizMNgdeeyoK32Gxb73xi6jXgCkeX2dsVQ2yj3Y+q/e3e1536xJ
ptycTlV6NjcyEK7a67HAMRxMsMfDZmZ40dJYHNfmSt8q84FT3duo/+ON+XHV+0/st6ueFYJwJnWE
0ADIpShJeoSUtQManW5qWD12k87N0YPotnPBKvBw2AZchHAVN/zX/V1ByT+eN0OhT23SE9foVd8U
K13NglJnPAMBkpFJDNQToLANw0cjk+Aj3sc64lLKYUsjEmowwF3hVfrERy5193P/e9GUZEVjn6Wa
oqbxZv+8MMLV0IpKGmgbSKUl+nOrOSRE6RJzhvGqhzjh5rvTSv7VDzIkPgu83aZAkrWJ1eDnMTMt
TdsszNQNe9TLS729zIPZZRascOcs73Vtf/VGvg6GZrC3M6AbFG7KtKMsHdH+wqKp3zCK2iAjHk9v
zUf04UPb9Wmplv3sLiEDA9ZwY5VDnNV/v/L//AkK1hCZD4TONrK/B98evjRvoyisvn4CcIR2doYa
IE0SneSOIb1ceIhsldhKnydQwC5vmqcR4vn6949Qfq+naE6+/Yj+Dfn2I+Jja5JoISob9Q2ioYEI
3qVPE6jYHNpX0RIN7DSYb8GLQVhxhdgOPxgtsbNjH1TrDjFRiWQXieO/wPhwTq42LRgFMmvvndxr
aV8uELITFpq6f/9w9d4Pv3laFF8eXK98hTfsTVGtD4AV7fwMvNoQUuBlDkQTuzF7mScBgL3p9eCO
wDk6VkwOTeqwD8AW3NGQcpOxES4UnNxQTChjoannFg0OyGhvKmQy2dM8aTBUn4/k4SYj4ThEmJyf
3GpvnOdmacuovU3n75P70sv8/JKbokr9wL+R7aKc/3lXwqtayZ16TjZN+iY/nQ/+ge20mu1hKS5J
W4rwmD3pc7KtSPAVD/p5cdZnRvkgbjvj8e+f8o+3kp9CzKlmKlQzbKR+/hTDV9tMCaJko3YATAe4
JqkXzZfzeVKnQzO1Ij4zgzuV6q9wN2b+fbHWV+R9HSXc3NxCPgZnf+DHG4U5KBscDHbNp0BHhBy0
0/hqbMV2qpFM1tnidOBPWzyDyzLaX88vxQkKEOtHsE3WSTMZ0L4/QgWhrlXkGVr3IJjK1XOYOVcV
q5qyVMOpAIkgxs4ChXF2V0LxeyFlARV4u3WiUXCA3azpbS6HehEGyeYYzTpxBk9dCubX9CPOluXl
wQ8+zXJhvIc6tPjO1fyHStnEMAElW1YXA9yVwQcWk0bb3bmr//xZqKWJMeklZ7drjypISZepZryh
2RTQTxh8uS8ErCzd+JLOa2mUGVRxr6q/+fvI0j+OzHdFwxDCjpyC56aoStuz2orHc7yB/VgfXcDq
QAiLbBXVOPmTkZnhJXIhlFfRMCncjLMX8JUSY0hgVbHOsb7CdygcVPN3flhfOd68cz9+2E0FVuRi
nfDOxZsBcbtQTYVVCukZHuV1KR8gGpxDF0hDegCDAAAL4I2W7gApKeQ2XXEkjPwMbL4lIgQ/7+52
TUSjP/yPn8fOBUsKGn65r7Zv9xSVooan/NKFm5JgOGJlSXFlBR4OoqGQD0EtxHgrNEAIowCpC5xm
TiLnpYlIfQIVAR//TX8C+pI8mksoRFfMIK2DpqYmjrsYm+20LMZyMAoxtWX29aVeRh+pd3nStqD/
FM0FuncEX/mm7FCQyzgvXpVD3Tnla/jRG96m6RJhDsGDlnXB/wwAACSBFzw3C8CWgWo1rd0846iD
4oFhozTo/PRBB/GrUM1hRG+go9vm6LzpacESsdN0MxWXI2eylbzBZZHnx953Bp/KAPCRO62xpVmH
IOcq47WxTYBItDHdZkXHEIORxPWBOKRZLQFTQMyOBD651E1+f1H434cgyHBj6YyKMUrDYdK4zUfH
uA6VniTjEi/Ht41OIYisoJzA8RSLDV22jh4oiP45ZFHYVsj9md6ThoUD33zHJtw1VkAmAMqLojcV
YBjDph+ILiZaeufjcB++QpUSD1oPjjbpEIqylQ+s+OS2S4z8Ocm2RFms2qUi4NWfKNIy1A+R5EkX
7+9nnZzq30+TzpOkyAgoBVH6+uffPvu5FvNmBU1IG9nAJ4G/nwiDMfwr4ZMmMrAMovt6bNRIt8yt
9AkVJHy5vNDixkWJIw5bQ/jYOt2s5tmKR4I+zWexSuI9TcZM48+Ly+OKVEjtJdIc0bdeOzDOgtvv
+JG+ptUoH0N8v1hxJ9rhGWFEhYY5z4YVvlipduQc+B2NUSh2sTBt0wf5+H6+vPrHZaJO42Jt0qQc
RC+X0BvUVigPrx+l9GqUYBUmZUPzayXDjIed3LviseM553hONpp6Wat7SNp6tUjg60R29XEFGGrv
BgsQmK7sEdx5wTgClimWbB0XYGS3ypKIJtKF/N546ZecDNi9zs7mleH6tEvTLeZi3b48B5G7jIwZ
mRHpsIHGguRrdFLH4qsUeFJDUkGSAatjQA+4IB2iUsOOaS5K+LFseEQawdso5bkI7AhKk3fc98bg
8wHgQE9SbrzTq79Mp76DBRQKrGbHS2x1MHAfNbReR6uZJyA2nPr18iz73E4iciEdATFHAs8GsaD7
eJw0kWsoFtPktRjMAGJT5Q4vE/F1sMeDPBks6LSlQDqcblyMBCDmBwyQ7pLEeY/3FwBmMsExhuFF
GpqvPv+1595oPPYdhHOnfT052QM7BR1NvvDEWWB+OwMyGF0m9ZLMEGvVrok1GMmzy7Rx+RQCucAu
fpnk5pCQBz6RHIKwTwX07UhpkI+E42SVPEhjfY5d1trlK8C4YE1hM3ITqkXnRQpeltYLHkLoDbCT
CB0YjM+fcAF73nFKLBRB2cmSV5s2vWFVO8R5xaxe64/QPoLedSJZBiPgkkXb1kF3A8siDZjeN7au
h0kx3poHPjQpuMiVfjiPwL9SiQ/5IF8A7KCvx/RPu97fvBNtggy2sJzr5H0wRi3nL4qVk0zVbTIl
kZfA34GdTk4bG8caBJ+tusrcwhNG57m0MVefUKpk6AP4NF9gBkxI8L1gIcOy/gESQNsLhKgB4bDz
j2pLR9JPAPmd1yQxaso4/YgStJ98Kq3INXGtDRvu4PT16Tg/kd8NQI0tqxdZXkssgStnjAWOMmmw
Vjw5WRPYch/MAHJ+13lziEcwLKJhbkNJxHWMLXVsPEHCzj/idbPv0Ht0dlfPruVYNaY19EZwPonb
4FlK3AqYL4g3zToaU5lplriKGVmR2SiNtNLl7x9OPNJweUi5TEaqOGdhLo6jTMTj7DCLgZD4eF7X
m/P8BNHv7BG5h0tfnRzRSGEvJ2NpjDyRGUw6HYzgFIHGZmYwujjVDEvZ0cWBORFbmtGu/HEqLFp7
JTxPO1/Du8u2uPy1/UPy3n3kPfCFnxKGsCjBdjgxaJfLgxnvE4iIC/odVzBNwaI1pubATd4VFjze
OEQJF9gg82iVAXl9FJCLjstPeFHP3JD2OX8B6Mx1fy529SLAe9IMy1GxvPpDfxrKaCIJXhNrN1iq
zRg7IYiH1u760NJ1z/ytGdDYAg0aeBwIXS3IY/0Dgyezfm7Ux/Qh2SZbQsB2Umn5+UjyBNxWOEr0
SQZhORrRjijn/UM3lWsvu87OD3I7Ibl4YgBMXnQrvjO4VYHngcP+4p84ZzuG0FB55uzvL8vXLP2m
TNFVRcD1SR+SkuWmvGvTMpULJPEbnbkmZMSLa8yrT2UevYCVinfwi47Ke5O9wQXSWjeA0PkylMgH
gd9n7iFVuEeHLj9TZyI39HSk2yeQcNPsiYUyrGwCiVgXUPl/+JRdD/IIwCxIkutwREoU/PSX0qtm
hMgwsaRL4rDc7Ey6COnLw9Wa9PLzcbg7om6ZVePDaW+T4YSkp9Wm4mc1AyS4JBh1c+FPbjq4Jmy3
saliZIeP/XDnMv36/OrsavqwRFor7PNudgUaLfLSr/NowyBesoklgLIO9F6ZxdBqrb+P9UvMZMg/
D3azg6uPanzqThwsNZaXl2YBxAt66tl0iIPBONXOQcpZzj2Z51dK4s8n4edh+43AtxIjCJWr1AA1
3lyFSfnWiOsIkt6ATJ6NObwS9muNJff4HpW05fFMLSiZPPz8lTWphvJjK45qWF/V8GI++uqsgDXI
d7N4Ylbbjyox2LYhiBPesNRpr6O0mZ8YJfCMFHZoDBPlzob0l8Hl6xr2InhVFhF23irhB7Jfxml0
hqXWF9c53n/DNlnATfK5nVJ/JlvzqI3J8fIP+/TK4uLiwtb0j1jdBVRDqgMxiJn/nTvbb4N/XeJv
v+r2ZUOMJ/rpKdrABFPBDI8uCDcyy9wwGk9VBOKs5N3k/KDf2Sv9MvXfXo6bvVKlFJFQXpNoY8yx
jg8rSh5jZhzUfXWF5kzu4St88gEwbvDd5RToWJ/QRtDWZ0HODqVRbDHRHlQAe3QXxFR+Iqcl6ama
R/9OqftLJnn7U29aKWeeuiDQL/1PzYlu5y9xCtyssYUxuwNYWHTCMQHfuTO/Wrn9O/ftztw0lv1M
PWNQ4gJBd6I89VfKOJpVM3/fHf4+0pcL7o9n4LbBEGgDMs4Vnkwy2gy7u6BNCEZ45LWX+jRMhY2Z
kZGU1kdLxW0wABzKV11ZcJPCZr3stEnN/sRmsgELMllczXFtTIFC1A2dPAHm9lLTJsfWBhtG4lgC
Hc+JWMzlB7j1hjKtwKHk20J/Po26e9OX/sb8PjFD4UOiqYJ62yjwZbEOlHZw2pDj05UTSSB6kASE
WOYTET0cffeKcWNyWgQ0jHOHL2KkjrT4zpOu/poQ9DeSKFtaXwYUGvFmpe7yLuvKi3naAED1BzNx
KWtj9DugQGV5JgTzy2kMWi8fNvnUWKTPMJYA7lKIO1HsUCOzFYaguqyjXdPuVMWbnlJcrm3lKi/s
E0zodtnq2PRt1sFGnhcy3McoevEvdnA4kuTXq0vIabuQUSnTaLWaWde4hXinl/q73SajGNcUEUUT
Hr5fKokE34XGHCbciLLbwf4VMejOyMWWjh71dzCRAF1US+E0jXXM7SODuKt4xkiT72w7WfTxsh5l
XrW7bk3FirGD+3zFekgnZW1IZMhDQN2ijGTFCXxQbHemOL8b6fx89CS6Dp8Ic/FtizKtyux0rGJ5
TZujAebwIQDQKxemD7LUTru3vFqFl00zTJ9NceorywEAFKhyivgQRU9/v45fyuCbpxaRIaYp1VTJ
U70dnAwC2WgCoTTmailMiK91UUdyHd4rMnTKSnKTKnDb0jWq56x8Jd7cumpcsuvCwBcnR48Rkejd
sFHHNZYcneehPJKQUwzFTiaXkj7GFfeCBjB7f8WP4x8XpvRQUyJVhBIp7IpTdgkRcUUXxbdauXDN
bhkbDbqnq+tHBa17Oh0QA6FMt6Nz+HQ6P4rEf5gIHgaDeIZUhrWcjTFcUf24+vvSfK1Et5dG01QJ
0ZwqUhnefK2SpI6SLG0H6yjuu1GZdwTkNo425t5nGfbfO2WaNg4vEfepWYPNlFziY+59D3730Riu
cnx8uMi78S38LEvyTJeUKvMvCzPYmAp8TpAQNdUzjbuCpo7PpHwQZFONXl53fcZOOzyaq0Rq3WuN
1KUGeH651yT+auf/vDIGTWZRl1R8Kqao3FwZPauTpMh8bd5c0Vm3T2E507FySW/6maqmJobn+lyn
wrSRyYU3J4rYACR9kPOHFsatOA7qhT+Yh7V1PCv2lW0PCyHwokI4emr8HjK0lU9PSuqPBKlwimpS
pLuundfn966EvxkrwwTv2TXs7lzq31MMHDAy8gd2Asz09C/KzrcKEKOoIGax1szPyts1a4ZxqU8r
7am+QrrQ5jBbGqHmVxZOicZR0F9OwLxTmRCaj6qglYYeb6qAvA/h5vrX17+fxq+F+/aaK6JAF6zv
gCFN/vkcJCmmzaugkIGT8lay1gr5ArZ/Z5Ilo+1S4+l6gqb18fdRlf7pujmqaDJXpIiUQLJ82Wm+
XZLylEShECsEGNJZVCdN59JuU8sR8mwqFCYAGht4FoYXrlbsEmPpiQtGHeBKpT7doGEFRW1lLOrP
y3s3aehHJa5JZACf9sbrzEf2KtkFTeTIqYcdOG5iwt7/PoVfkm7c/z9O4ebCyUXYGJdK1tcmJUMF
stWunbgmO5jpG74zRziQSdTldqTMmmU4/Pvoyu/vMSomTIAsm5qs4HH6edt0VFqDi1lzAXe57Gqj
qzKMXmqYkEuRruVW0+gwtvR+LzSsLOWFuX5ihxNSgWtvcBzqF0++9hQxI53oj607CD2UqEHh+ET7
0UYDZs3aY4XRXNEt+ive0WX/nN6pDhmz/H4MfpzFzSLEx7i9mm2nr+nIF1XfaiX4G5o9dTy7hOy4
LOJp0NkoiMN4YgpW03iyaA+DZ5J/on6rdIBcF3wyLQ75wjrK+TFJ3PJgMrLouVEC6ckfoNbMsUr3
CnZw70widYh0O3UJXmmAqgJku89qk8/MYjxop1w90x8Lk+tLomBudc4wmgxXNr2aoB/Tbmk1MIpK
XYICfWMe6WOYoGoxO5MSyTiYfmQ2KUioMpxiHYKuIRsdViX0R9yPLf4+9LL+MMCUBLGc/oayQ0nD
AtABdD/ZJV48pRmy4vK9Luq5GjtouI3BBLFfeHT2JVEcwqo46K/GeKUTgsp44F19qOlD1g8SM6RJ
NESBSEdjZZAum45FcV6HNswuEoKt3srKrCCc6U6zz5Y1KjOkuicXGSy8YpLMGg9QcDxqcnxUuvVU
uXz94hWK7gII12nWTOr5Q9t5mebWg1W1y0dnaWqCJndMeXEmTMUWWLEJw+Ufrohw8qdgkTMHoOsD
o+Hpfyg7r93G0W1bPxEB5nArRmXLQQ43hCNzznz686k3cHZXdaML+241lu0SqT/MOeYIuodxGbkA
8IvHa9zcUjeYAWJH+yVkiNFwzu0PSJN5/eiIZ4BROLflH3bNX8y+344dGayB81iEG4aZxq+7ph/F
fO30jFDcEn//zvIkc3bU5FutZndN8ZnDYVkFmxmm1BmINTSSY0x4QC30rE312BJXQFAX6PUfdrP6
L/tAxhyM60GVEFv9vpulxJRDbdIv8WFqcR2/mXcTH01cp2qP0t2CaobAWsvVnfnSdbs6fSgiXKlB
3OzojhwoXP003MePAbzt+J14BL90zdqpHjDKxaZ3wHHLuA0MxbfY2HZkTWII89+P8Jdw6PdXS9ks
IXGhrMFt69dXu2riWLf5oF8q605+EwbCNWwN3VYamD5by+h3UGWwqia35m7BbZyeAMx/PsAxGY0d
Yc0Lzqy6zfau/Oy7/TC/oMOnP7rpy4/mGpGCkdxOfvOhepStrXIFrRWLo2TczYrH8a6vhzSCasFa
Xc8pbdi02UXCvmeNd5DN4cdpZ4jnK2yhP8EP2j87NFg0N0mtaio6YpPbkOlvl9ka5ktUrK1+mXZH
+s8DDpX5Z4LbldtmtraXCaR/mY6d3x1H9jnKesnNP4Dz7ckzcNj1hKuGhC/obonJxUvrFgfLFwqH
udP59Sn5xCh/n2HDaN6cpJWbK/fNMbs03Jvv3r3yZWytO0DP6Nzs1T9wkf6tdGGjSLqm4MaEhvf2
6H97tGUptLGJU/XSQpUr3V66EwSbFOYp2jYE/SjbjLk0tRphJpZtonXN/CjFYfKUvcCH0cLAGu3/
XmgIkn/fLLctYmqQw6B3gq/+9rqXSpeaVteWS4H3thCMA5ngRxNrZdjz2ES3HJY/48uAHX4i+VZL
/bjRuqCc91nnjcJZzIGNjyW6NwIHiBNeDsx1Q94mkaxPk/46TVhpuiAClmT3kGRGAgHSciM9z7Vz
Vt8HBsmOcFUd2lByF5PHVPPyq3pGWt4ziMLEDvdqf8KJPcOjnIYE+DrIiSiGLJ6+DiNe1HKBU+qz
kd7H4cfQknlwizAMNzLkzfoutRasuIn+PafUMPt0OpJxUac+xvipeldaX+aTdiYkpn80uYccPbxf
1YAY0IEEW3wHlG2pBIBOy3xRlIzD2NeifWhCIwj0y5KSLAcK5zbybj7IzBuepszn8llvUV8kXDlW
uZvwJ0HHqtuSfg6TnaD/jNui+TGlI+wEi75prM9GyqRM5uXWG0kYiemwHFW4mxOCjpTSUdQ2qMan
RGaY9UURAm1U5a4mOmOa71vlZOFR9TEFAur/fsYVFnd1G/f4YkVmnz51Fc4Mx5XMx4hgCRRB8BzC
K7lo6XXCB4MpoLTvxadI/krabV2Q4XcU1P1Ew7Yhqw59OaHp/qQ/VaGfrmyxSHIqUsbsBopTdhaJ
RBTOBEtUI/defz8TJQVcXrjWm9hJGwgoDYuCgYOIPuSj4qaeCWLK+73W7UVmBvK+kz2mb3p/lpQt
AVx65Y2xp5LXTomwkR+U6CiJWyM6Tr3bVyTO0qhe+CD1e0GM6eKOnVdfVPzmOQOVAGQgfZPoUxNf
S+x+3uaY5zpZ+NG1r8Wy7+OLHOW+glvhLaYhvWfyEhvQ/tP2aTQP8nOydqzg17x6HhvAxegiaF4I
Bw3F05xtzX1tRwuBnqd6wTkW2VANvo2Nqq4fi3M07PlbzP86IEGdIAMiMS17InQrfOn4nhnxT8o3
wXFi+qbAx+8/1vLEas+sJ9ncnngNrpWTFegTc0aoSI2L+vDQE3dv2PqHiBnlhNs7LpZb+aMxdvju
V82Djvkk+Sjdgzx6pu6LRLjgVts8/FGoof2jw7idEhitmaIlclj8Ll1eRquD9DQtF722lU+qmena
koCuuWJ4svBSwe7PJDVanSjuMIG9BYyHe7gd4l1EsawwhN2Rci6c9C2RjSU26tOui69psl3TYMLe
MNvRpQiOyQ72F2FvATKj5MFL15gek/We2C+yd8zpICpBR5bz6DXqtviTpPNfnhKiNMxJ2TQgEv2D
d15pZpEv+txdGupaOLHEeOEJRxgFYIvIaYw3qzsRHpR5asgPuB2gfUwY8I3govRuRrKRnUo3qZqA
d792s1Q+VWRRSgdCJLtxu4BIm4NL2UpkX4yZ/eCrRjDLu7Wx6Us57KnbNw1YJOyD0FFTuxm9RKCb
3VR/eti/WtFfSgz114f97eCv5FLERneF/dS5OjmLuhdeaQSiJ90ZPNEC2eUuurktl4TTEgBB5sIf
Lh8JGu7vtw/WZX+/EX9DtEV1EDJNyAe4YQSySH6opzuhngOBUb1szVjKtNSUJV43OS6oDW8nDBGv
A4c2RBaMWHKnpejHfNxhVLgyUN59WrfTVjm0WzxfbJ3Up1DSjwaG12AeRPQR34FrdiHz41xEAvA2
5aGi3dfcP0WeBHNR7a1pcrrwUszaQUShKiF0lI3tYAxEJKkbjYmM1kBYYVo68ncXJSE0uNm3ku42
I5ll9XVYs3eo9VzySVLaI8a7FKTISKHBBhVBYCsxbH3iiN33Ei97Gb6IULZu03005XeS0OFA81jI
CiGfE43tiJ5GiPZWTd+FWl/vVvKZYkLRh/IEGc6OzXAzpZOv9C86w8UaDpVkfqVa7vZ0oaayy6qv
JJv2EPdI6C1P4HkbRSXCqU2CBuher+4aUAph0gK1IQK1lHcF67SpvqVc5t0gy81Jcx+mjV5j/hYx
VJSoepUYW/zZAEsyNg3tb7hq7ioR4UB6mFXGBCOBmIok1WuXWjhWw7clGChViyAyXjoZE8auIMeM
N02EbkchKcw9cw1lIVI2me5bJK8iufOyD7IarBKVEjT6csGpUxIccZYCE7OhHJmrsEBM6TS7lp/n
brHbW1qj9dBBa1U+x4pCGc1q9CkSciZbdipcWl3cjensp6oGYfNB7gkGsbwwS7xaIQSs9XTmvJEa
dORIdsP7xCNqYU+dPyJeug7yw6Rc5dzr28OgyodSKt2xFIKyvajcuTEUmQnCCippvwlzfy47u0t+
JqMBQAE+ETCTjBU3D2kyUt0V3D689NY2vxuZNeYTLHWN/yHNMIaLdzPJye5iQt35yxx7DXLRVun3
UrUcO5xeshZHBcIrDe26cEBMRseYG4nGeJvZeZkUDGbp1DGyujLZyvF2yq7kCxV5C3UHCBB5bBYJ
Tg5zrmQ005bvRXmytFdjOFcy/3+JQFiPjzjd2NF03+QlUu4OwhMO5030PC1P/JF2+TEZthLkYGxv
62eF1VxDXR7oKNaM5EA6qSmhNEmv4vA9KGQn1tekOHVzdAdDGRPcRboKRezmGTg0+3loLF8hc3qN
uBDVAUjd06xXXwLBKKHUpyL25sKHlGd7hciS00xfs1SnqLvGE4O3dR8SF9/x0E6Ubqc10BnDv6Qd
iZxOBRKwbHKLsBNv1OBkBPmlIbOEeNEDlcP4ysYkeJxorAbGB0padQcZClgdTjDs9ZXsrpw8G2iP
Tj/dIuAqtK7VprgaRNWoHv1j60Vkgg62mO1AUqzWaZHdET93hjxjPEukyWh+lvlAg2PtUCDgmVDe
0pGaYIV5uOEfVxSb9CUYbVb8rk6HggCzGZipTwkSNh4A1hetdXqCQWMokIKCgdqw5UcFlsu6Fk5j
VMc1ejd1SDzzuO9meDTFS1dvQ4tW7caz1yO2o4kt+KPcHWr4VFDpohTSM9TOaCXryNyzGpe2tTn8
9nl41pDMIFSWhO0AZVYgaWpB5lzKE+Et+jYtskOR8ydm5lflRoUZ1nVvumX3JJMa41VNXpoRM2z1
YMjfCTygOC43Tf1jwAeN1i0Hhlrfdyh14zwnPZiz55Y7fzf1V4UBnUhxLRelxzE5JegzC/lQp+9C
ODqCnHriiEv9ADHMJIxh/NC4U0U2RZLiTbxAmxWrM3pyoHGwow+5Xk9Fs4K+02jA+7JqvuieFGjY
RSGC9lsQIUWaNuxKVTv1er8NRfABGP1S8TbHoW0UcPTRhw9ku8brfmjfhSTfhnJ+KpP2ZKyN17Sx
387MhljNc5F6Jrky63VdDEevK+YtWvoqG8apH14WyGBW+JHzS0J71CVM+ttwk9O8V6csV7cxPK16
Ur01m85NY9kxOFooh97MmrHW3J2SwCTGp1tf5W4TkvmkJtcckmpYHkRoRQb54SUib4trs49mP0Za
kzOJaELAXHEz0sL3eCuYJAK15rixsmfFoJ4U4CayRUHOw4SC5RBiLqBFL+26nanMJXF249p0LXnZ
W7Nsr+qjhQOAqTwr2ouefBjLW6U4YsG5VWJjf2USM6AqH6pb5KU4fo9d56ZK4zclVIJ5G5PSGdV0
GGnkGvOTpXotQWd6pDsrt2rTvpS4mqzzOYFbpuTbaeaL1cgp4qtTgN8oscZVJUWe1k1SbZl04duJ
mqTXRnqpl0CuD5HhrvlzrjOIGuaNyFmkdAeDHkhncUTI77P0pPMn5/Y+1x8Zv/lyvRUspP2cd6v0
VlbfovAkvePDuGms3UzSkCg5qOCobBtMBiT1WdeOeiEFpUYEvIrfHafAxHteMBBIQ8Mrk4OV3vUx
jFU9JeMpmFVIVi00NpXDrCR8gQTyDvl8VzaezoWZD2/5CsH0mHN1rcO2gcMzg6y2lXxfVuCl0Qh5
mMu1C7k8yp3WaTvAKXKiR21xImW5qNlJEp5ul015jlOv7U8K71tlGqeIyiY1OfnGq/AWWqptKMSO
h/Yaqk7brEdC1ztiQlb61xr8YxIuS3aIM3Dqt4FRiYRTIOXToNUuhVHdfPOyyhgLBsLLTPFiWGdx
AJ0v/T6+3saKLczlRPQb9Yyf8NFYXle1oIIOZto6Lb+uJkzK6oBmmfCwz2n+MeAPkXQB62Az8uAC
DWzX2BOMwll+yS3RmYv8Gb4b6VkiafPGOu4j6xtJB2FUXhswEyVO4Syx/6t5ctYVRiorLAWG6PT5
cWx9rfOW4UVcRmcpHnuZpLPyIHW38/lj6pEcFduUoElDV4697pTxhCMTn1Sjq5EesogqH+zrVuwJ
GDTOp1p1S+27au+lQd2oSEPGnEOE66yHytv1ZFae1Ga75pJTAHzG8U88HJT6fu3ozp/Wbj30xSkp
RF41Q7eOxtoC31E6ZyX0JaMbKskHE7tjO4QHNkGvEY8oub3cuBoGpwOJcRld7O1mCLs7cQ4JsiNv
DgLMMA2bqH2wcIMzoWgaY3wxCb5X1UDv90I1bvP0u+ZAHtWdQBJqKxvXkBF3zXUvGa0z4eAxgzKT
9tsQzN5GbDSirEiBKbvWNjqSsEf0nSXBT5LxWGgyyWopeboq6Pl2FJbPviMGYF7f9QrVZURMJP4T
w3JUVcUu6mI3mPjCYLNSCOAen5J+UYAQ2/VDCDERJD5nCt/Mma9NFR0ZehPEbZ/qE0c76HKLU2oL
B9gYrMKzBFG/oTIfoUxSHS/DSH72QiDncJKg8bfLvMVqi+ptscX83ropwGlBLe29ERN+8jWfr4b8
qmDTUZDhi/GYCjOW630Fukp0TIvS6ig1i99hVlGMnGmck5TVhx4XiyWop3O9TKdJkE6qVW7jQbwl
ctQHoyiIgvlpp28jeWzJPW+Ny61/p2YxelLMRBQEIeGsfbeXeoxS6tgPlWrZKFL1VRisrxbMA5eW
pD4J6YqjSEXijOqYc8412KHgC3oou3VyKkPQ3JpNvVR70/qoe2ohrXxYuqBRfxrK8kRDjVEYzjwB
U5MxBLCYpy/K+siGjEJPsrBGnIxNzNBDFHDeV77L+hDiSLYCBCvPpfjWJLNX5kGOEkGTdiWKp0ST
KZkvtxMuhqjGxexayQi8hYjtZOTMmWZS78Samj3FrROeeyd8ZRz7xi2UhPlXUgcTJUPMWuMXKOyG
hwJeuTWnh6HIH/QpeV7j3lFmt7PiPeeYGFGFdWzx7GrglWZyvs4A3uyiEjmNyZ1QG+/1bb9XR2hR
3qSK+0SU/UXCBSbhgv/O16eboI5mMryUMxlO0alD2trwIXGA9rgReH0NzabQfd+XOREKs0NIjCm+
1AQKK99SQarPJdVQXNCO9MNbm2HkUuINa4jONDdeohIkOK7HomfvczE1IcTkejPT7Y94daTRS2io
hLw/RPiZFiRfxmgEK+1O7IedKd6JymHKhCDmgEpLRnPCm4EJ0jItx8pUblNZoe3dXBE3KcX4bT+q
y7dQP0kSR0V2dztFZfoNGVAzFVkORWuvCVUNLxnp1ZLTR167/sGggs2Hx7h7s5CKCJwznZC4ssoB
Bzd/0Nlh5adBg60OhAzdSQlNVHbRBDFoYtQDFEdTv6X47NoCkUPz1DxoHAXSbeYGJtej4U6uY/yy
jiqNN33kQr4hLhC3f4B35IQZmwbuSnaVi22/XMbiK86nzapAv150p0AoGzNh7JSDoPgZjXUUTw4Q
kAHgsuyySGQih3H/JAUawkVCUm61TtRz6TYdubL0x5UTS4uvxMwK5SeZkbEUfoeIRVsFYb32osqt
PUEyaikTZNMr2tJuc0YcssSrS2izJ0c0i+0foPV/GceCqUuYZcF90gHNfkX75dEQsayJtAv4N9cu
nSHVum1e1eGc5X75AMBc7sXljqkFYmS8SFKwu+28OHC0XflMlrLlquNmOUTQFs5q7s6L13422cVE
0mLYDZFLH//9kf9tQGGIN7OHG9HaAJn59SNPkaKLYSmol+I00UCKruFB2IKLN7nq7Fun6DA4s9+s
h0japPuq9MiN8lv4XH8gefwLd8xEvAzYiH8BvIC/yFl/m5QY6lKqsUYUN60bCdEo0ZJr+I1v4uPC
aJVWCXBw3FABoshF2EFrNVOpj3Z1v7AGNJtL6jJfw02dba0QlbFb0Yy90xZVaMX80ZP361t/Cl+k
/7MZ2y3GgNgY0okg3yC3/+1bT9tBlHro6hfcHRQnR6hiIznjAttlADyhk7/893f2lyfYLzjeb//g
bRn+7VVJWZd1vd4ofGfjVwH4DU3HaSVXYv7AujrNuRcJ4E7Oh9HsamMnNGf1qT6rbPrGaTGOWjbr
Dj9gBBfzqcAzSiZRUn5GJcFUnQxP08tiXzaxB5g2NKlC4oMeBQb364bM3/9+GO22wP7rYX6jgRRx
UjXrmCuXMr7XIh/ESU5Iwb1OvZ8+y+OjOAapEkhKsIZ2En/VEP/C+xqfuOrAZGMuryGx7YeseZNU
XMVe83yjPAnZqY2Y9cNz2RIMB9pez06FxhiFCiXofG+V76T7EjY8AT6mb2W3s0qvE5+E4dFaXtbh
aDBPaP/k8X+bQv/zUZlRW6II+dv8Dfq0rESKzJBHJbkHFcNtXrOCMqBquYO8f+Wuwm5MTQ+6uY2X
N3QtzCmQ9P33C/833g3L9f9/it+ZL7Kqr4NUsHpEfx18xTNubH6KAOEE/w9ftfanIVcZIOjRDIQ/
DOrN2174xyswdLh7JtYUxu/8d6vMCekoMuUSJdvBdRzZIgV1IUWzduFNqK3Cyj0kcGDbTUT4EJ0B
kUa22ZJd59IS69TJ8qZg+sTJ1H4aMm51yPIVBy0ZPoOhA4kkhskzPxiFK7YOfE2vlhGDUvD+5Ot2
yGkwXjPyupbyjPp9BPkWNl3KiOZOIuecq6kLKMiTo3VaT6N1qudzSxN8p6oumqVWvtyOP+1O2NOr
T8YtLJ6LBve9ublgOkZQH8C9hi0e3nSf//29/UbuIxHj5uiBzkMzEe3C+vntpBb1UivFYgZXQZ5U
q9yJOLtDAzZ1bB6MDZka+2F4m0BHIvR0S5aeF0R+IVWoKjNoGNJ3iJN8wTC4Z+LjUt9YLjUBiPV6
694Z13GeZpiDc9vKI1fPmm618rs3nmdqoSz+KGkxxeTJSL7NvkJL2rv//YB/iVX+d23cHhApi2Uw
dYJZCYh9I3n87VirB2ijliqsF/Np2UUn+UdqjvhNZkHsKMVWOAEdJfGxJU2quUvxYBi9+QN82Bip
1bf0LjTItiYCw35az4p+nB91Rs0ZXQi6uTf6sWvfeqr6rZsBJ0Hm0fnSOV1lO1fsxR8YVvvLp1Hd
4fFcdVu9Os9XYKx3PdyTnQ0DqD2GZtDc9ejoSLnOXdEKVmLC8zsZFxXjlWTHFl8dxwSVbXyYlfNr
Z/2BJPKbCOGvV6RBvQE0gnxzs6/89RXNw9BVQ6LSlZhP8USmASSt0qgIoAPrIcFjeuqpZVGNKBAy
Me9L3QVTt//+nv5itv72PeGAzhFCNYNDnf7b99QvvRXxVZWnriu2mp4dRLO2Z4kaXjTPrZlQ+jP/
pYys8tBVi+44ZIgAFcyjBggsi+o7nfoGryAXRuDSS9G9qYaC2ha26VcL62bJYCuupJLza4MKIKwU
xv0MDYdGOp9Vp5ifNUCbjjRHyFWrTNFXEWrfrD4Z5HKH8BJullFnziwdh4RSIt0pBr6OUvKSlAJy
e4Q92QyAeVzKFDAfAk0skl0/v2UDNp/w6QHYLvyWqP3B7vN/fGp/fXfwW1SNikshfQDa8K9fYNTf
HCk6YaTPJ2thxkZJe+lYtOCeNlDYJktaWi3VNVtPIyQ9l0W3LbLTwm1sgbFnq/E4KLsOdGcVPjqN
GUR5qiqwvrtsjbYLOfO9I9dI5ofvIsV4Do3M5CUo5hMkRpXMMTE3rrgW57FAXsOkXl1RtFsoZ9uX
rmLHh+euka9lfwllslaAZxPqiFF8qESS3ePlY0kit2+GQ9L3ICGnJT1I9LTM2lwG1QNtr6ChobBc
o9QhJ7wZkG0MoBlSHQm4ZYqaXLXQD0G4unU3L1MQzRYTg9FrhRYd/v3M/a9ph97qAxLObsTUMDyO
OvG3yzFH6wg8kMNrGMZ9qR8t+tg09TL1ftJi20Qtn64aiyFyOowTsOFzqDTtW4MbMzrqO0edgby1
ldlW6hmMzdKKfC0T0qQOBKZ7RGlK8jnWe0b8gQ7LEWQsy6+MPQbg0Kn7lPO7XKnsgftDruUHM/rs
6Lq50kGVj0lMFAc0Q1ObvIbhEtD10AfjrRK1PoQ6AZfubQkzLq3BNTh5W+TniMN4rk8WbdHUysDb
hF3Xj5rylkC2XBK0YMiIw7KCZ1N5VUKyrdjRUfBLdOSDYmKgol07roK0++rMtwGQURdBTUjRkDRh
G4Gv9prxB/69pEDKYpn+uoxxcYGsBbHJsLiQfjsCpn6SGy3S0vvoZ/Ze8FUlViTI8q2cs4JtTEKn
ZYMNAJ6ruF/AXMMZARW/mL2Ew9XQt/3nwowzQGoezo8GSW7DoVjdOB0c7UEb95P8SBWAG247+HNy
r5ffYuHMiLQF6yzg7I25GLjzPVmG8/3U3pv1Fe+AWbVFO7oOOAbtI2UrGuiQvJL0X6jOg6e/ddJl
TKCpYlSBqURGxodVuYCRYnI3aXdR+gVjhYkI2H3zE8eu9ll1n3P1WuU7BgXMC6bSpdc9ZLmzkiAK
n0OSnbw7moZjfaqkcLqcI4zv4+EsHJQNuCxk09U1PqlkyvhdLv1K3sFLKvtdKxyxdI2tDXSfwnKq
wp2w1WjPYg27rT1HcmU3euQKjCvXHVoXlVQj5bO4Di2wSKAb9tDdSSUDu50EtxRYxpYBj89r5AJM
1ZumpGSvNndnHIpQRCrWsdmBNPHBs8UHSzDvl2+cGlRnOArGVuJ1WP71NhjvhgMeDX7Z+9pjeGoN
d55hbdb2hxZEus2QIQifGKVrfk+eNJnxDHMey2eAH/OOWdCLTICO4uIHu7h99pTrrhHf10a3YY9N
ucsSGL3hZ83fljUQZ0eynljL6pWUVfKzmRKDIFsP+JA0LwUzTuGzOdUAfdsh4drFfsDBHEHfSWe4
ESLA7U3U6y1+mh4A0xYEwJKv7m72Pj1jvKq9Jo29opDaVeLR6m7c+LdwcRPlETU0ViDMWV6S2THL
h1vWAkjKN5J5zWHRxn0gLrf8TEF2zJ+ByB7pdZne0scCVs+d7ArTPmGieGRBkMlS9061nvsIgn+2
K7KAWHtcmUc/CnLzPiq2Mx+bjeC3APJ74c4ajvKR0WlCVJVfd1tO1uQHUmX5oq+3/8DUpwcPPqn+
6EzXfvQpfZlfVta+2ithYCypQ4cWGqc1PTWkfR9Y0H34pOXYyQXITyiNDdXt8p3ZfTAkL4EWiEd2
CcY1jKDiPObDfYrQLA3m1piQbKXBHcdjVW2l7drtcuZSNgDWQfVJlPsyL/3L/3h8MqiPTA8PN3Vb
whF9iBN3tjaVy1Iwn1asEQybD6jBz2PUtQWyo+bIlZ8hfBjSbTIwxP6GwjMbfjo9M282HohBJrBX
hmWCF1xP8Dwzspdag/aic3SEp3QF79yVRmYn4GzXMrkXmes+dR9r9BBaTrM42uytn3r3oZPoiAFT
nzpTBfd66E4oF4rpWlSQ1rzpItp7vK1juljYELZZf6GH0SYYjqZj5OKmEHJUw+dIOLH4Q5/3SWFg
SlsWkXwzOtdZy53byl+FaUvLycJkoN8tCI3mm1ceX4bCmK9l3NNn3mxuIepBLulgCuEHsaMwXU6U
4BXpTI09QFJUO/oP8Q1W5MSMS9lWTwziW4Oj4biSSZyDTX8r8nev3TfkRec7olzX0W4Zi6yCo8bb
ptgZ2Cl3w/0yoqnENQvqCnAX+e+lj20Z60bqAiFypeIA3y1+1H0keIAS8H7NQ11cgEraxzh2juoS
pJodijZKx3TcfCTvTJlhwFWXSAgS12dcSuVs4YjlCt1D3D/PEGctIkHax5IRFf3Y9JS115KTx1qe
oSpz1rMkkesR9v4dP3K47zA8gcH1lQt70ue1oPAFMmQ6e56/IYhJ+UEG2H7Io0OT7iXtzaSkmbBj
KajNPxkNCUSk4yATbbS4dJvsTpX2Clj5+Lialyo9Fd/xGVyonm0FLyfRxFLiM4S3JLTPiU6e/V66
WYV4TXYambxWW4yCQlaGvIebyiiRZyDnC6l1yLReJ2VQ+kvo0fACRZT7N6L153Bs/BLrvLVc7DB5
mJHULU+MdxI7RSswYp+B8T0cFR0ks3+sOGstaBWQPXTsTng4SzpFomv+sF2KoDK8bnlamjtZYKP0
5nZlnBPmJbVm5I3WR7nsR8LI6fyNe1NjjJLBjY0vw/I+rK4y+AP0sQyvJkyGyuzQou1jPmG0mJbI
sy3SybBI8F2KhfdS/ekZgpR9TOvb2xOrIwH0V2+an5MEpaF7SW4kXIwRBgYpqDVNiLzyDvadqo2w
TQTb7A6VofhFlgFIP2PUFB4nJMfOlO305a3oPtIukKQDlvEE1AtorBiHMldlmlZ2QVb/rEDjy3Jm
D1fyZYzuYWShTDhzl8p2va1Nv8H8ak0PsepSK5j1t4AxHk7mIjQ56DCFHtqR/GrR0zGLmsvXkBzz
yVbM99GLEGbKaaAw5x87bJRM1dbD0V6XzJYFyP886NsDUGFyGKTL7PFndOGQR4Qyh9C0mJUN6XMJ
xXlEqthAJNaPpgzXGFeBFB8S8Wq+9UYQXTN52NLWJ9Yp4WBrxZ/4MLeqq2LVoXhgN8ZyQgjnYLtg
PDYhzn0UEft23qe3VWzPUCcQa4RHRgdN0CiA6l6sHwDG88g1RRcNcHSd1U+pdWEmhyz7RLKj+ZzC
FW04SK4iU3OkNoYtt4dJwM/RMJ+E+SEilKhZzyQ/R3TpSLyKx3lDKDLvyrOYWj2l4Rn6TkQKPEOE
vfXS4U/Fse8KxUUl6w2y2upaDaTt2LHqM9diTcX1tnadrSdbKha9Okke5v05ccXjRnZVFxLWvBXI
oc4fO5HsdV+9MuzQMnuEb8fU3OlO/V1IQUtLI7nJvCOct5A8ZXXUZpPsLU9/F0tXbBhluHUdWJPX
PjJHhpPUnNhGJjyUHfrmVcYr5wu11UxIfaMOroGFXHoQy70kY5mierH5jtCmAep8Cr+HBqMWaSsK
bpc+wMIxkJ2WtnGgvblhaSxWhyEWV2B3lUx4VK41uDPmNai3cMQRuTXxyYaDA6t6PZO9RhiA7kH7
ofirX2hFG7+vD2Du3TX0DRjQaLPJGzioYoBWjD9bR278OBL4Yq8P+eQyiwmhaDCKvVtJiT+qWCas
dMLB7OlP1BzSUxrv1NafLrDIOVu6/YipCZR6673Yl+nJjM9otkC8+frKNgCLwQiz/ORcxg5no2FS
09rUl0iO3PUhLB3BkR5CkjmpxTZa4kNACcUnI8ZzMigqXyYBGQIaRR+xCckO9RmiU+2AKVV3KjDR
CGJhl+c825h7cb8zWreMmG5hP1ZS493ua54f/isFSVbvDVYqnepBtpw2vF8YDDR+0nrKJ3Ho/IFm
3cIAqJjDYrsdNP0eW+rxdRJ3jQ6h8KEiryqkQTurp+gZk0suaT5tFzo4DDxQRqbKFwdAHD6N4bEP
faYycLH4vmIhUFJfKu8lmGyONlyIuDfMK7gLunVme/EWAGRYtszRhbMKfQ/D3S5I7yrNK7hCX7rT
SqzTqcdi2bBjXxM2aX5n3Hghz7kG0fUxqegvby68qM9A0sgFnp4V6aB1r1HhDxH+QK2bqZ4q+nwz
LJMy5wD7GuunIX8RqmNN/Ql4m3syDYd8VOq3eGSFAQPCZ7gZurUwQE4iY3gq0onY6I48CVueGFdD
Mtv+P5LOa7lRLQvDT0QVGXQrklCOTjeU27bIOfP08+lMTZ2L6XZ32wg2a/1xSW1M/qmr4zE8AcLy
D5TvCPqNfTRvWxSuoBU7lQ+RA7/y+nxt0nuL/S2h3iDZGP3FaE6rCCMaEk0OYiR5RwLRX2lS2m8a
HeLv14/SnWAjwT2EXQmycs1JxqNfkou3MErCzRaoW299s8PBrYuOdMvYBDIy5fxm9ZQEj7y5mjpQ
NAB0TyBk7Z5xfO+7s1psFuONX6mATNtT1BE3dZzmD9PpuXMS1NMkdhsOBW3vxuTlaE8qHje74QbT
p32RXw35ZgC2672VK42Ndn0u37HRFehYCB3azZC/y755BJLz4h4UR0VEd4d3TQkCoX9mbUyIUhRn
qr5Dngi7rNGgOEyhwqbXNgZew08xuVQEUwPC9j+mm6zH93Y/2sCjaDlK9//SbkYWQ3RHtHcMYI/l
NhIOiJOx2TNRLh/MaymRcwxxLUEGzcwXhrYM+bztJvslFvh7TU/vK7t9Z/861vQIEH/RoBv0Jlzn
GGToaRMSntnVrTAo3+LNu85MF4HqhFITxZFTX+JLgYK8wiTn5gdlP+GBbZy43CEhXjlEcdsEL/J6
fQfYlKzlbha7unDkLe92fqOsf4OLts4esV1NiH75s+fGIlj6vTlIDw5R7RFTa9bxEVB3bbElSaIN
jcOjKp34yPvInd/i3Tg58MPZNviY3dJGYbGyuz2j+YU4Vm673M4dVErVfJy6A+tFXzgRwYkCrPo6
VL7kmaP3xHyQfc80ynhhcDOooyJKym3ISwqOivz6IXgXJfuYuN/RvCnGQ60soXlF3rTIVzjUEWEg
CVPODfzU1t4N1WFmdxbOibBNQnKr400zbmNuh9qb5J0g70Tixt/z+M43VI97SUVxjZh9zT4RpTut
t5H1CiGSE8cAzk7sPLUUA0PYnqMHuUIGG0ifKyw3UV88B/zFxuc4/CjG26/CQS9Bcl0bYdPmv4mM
4GvbsIJL3FbKb1Lz9RPKD6CJYBNoW/JSLLpYJkI3yODSWZLItqOepX6fKLNDXeeJyz/T0c7L50h/
Cs5UBNUiDTmfVfmA4VYjOlQMR5PcPJis8t+Q2MExvqksViFFQGwRKjItL1RPM51AMl8Trkjs9vgA
i8ReMDipSLAm4gOrhwn4osk3of9syy3jki4+eHXA2amqB9MlqXbLzly32Hbjc5VfTQwKcH7P7g+g
aeUXh7GAJtvm5Sbtdl25J2wO+EQYiU3D16pi0g7vGMZmDJB7xJLRQ+A24IK+a0SPoUy25Xe8C0Hu
r2higKx+jhe27VLYi6wQDhRbBmzgNrHX2V1nsZRxOC8bs7+O2+A7J7nsoK8c2PuyRwDN9u4ylQwV
5THcJChKALm84cApGLo6N997ToJXZnVu8VVtQ9e8Fp1tyIT5vozPUlys5+0unzewfOnocjEzb6XY
iWSvCMckl21uPGQ49hQ8h3Jfm/eV4ciKH+O9U+TblBxJtqE7t7BKE1+U0yQ7Bc5eCX+D9CL2TxJi
eEP3/J5E/lme04H7Y6g2Mj6ZwosXcQp/8ujCbd+tm4FTAUgav4B/4ZWnkAJG1lHizf/GYqNgACmT
Ez8wSn/0ZsojchK0IoACJod7dEbrTwI2Hqjlwxg2ZolL75B5ksH5/imYT41drznVGm+WB8IlrhXH
ONcK+RMylZYUfmAQfMB4OldrsbR5JSkYsRFKTziE/4XihWc136Epi5QrGhkEz6wS4acQXC/C4HOn
tP15tc/JbC12BcdKIG1nsjnJWxsZLQNrfu0NQ4cJaI0QfyzRXs/5EwVc/RZOD4JUwm9FdIu99qGZ
G2W6IXZDKjwyIB6lyCnfGNhDSgVWJ2TGi/wmNL7BC33dqHQEHHJ2p3WBWaV6y1aP1LAj8YUKmTOK
+b2abXRsYWexvBEbkBJ/EKIZP+gMv/jOQZmF9kAdVn81JEsCsbAHVV9nCHapnpJx6b1wvGTateon
Obb6ZOfyJcCOAjDiMo3Gur2K0ey/rqeav/PXT26NVN7Req/N1tKZq90JG+z9RX/g7Y4Eu7BZNUaa
rKo7mQGklH4QFq4B4WhuiaqjBkKgMpoYz9EDlJnem2SfStsXCNRY2s/C/hP5fK0kW8PKYw3sh6/0
GxR0t4h/gcPbJ76RGs5HAXFakbPoll5DJChCMyZPW0Kuxi9BkzU2YvqEs5HaR3Ca+hqDUUrAWavd
4huSbUROMJ+wfRBE9L4YCOzW0T4j/Q8np0EMCP4PlJ83Nqwc+9sGVb4aXlRtN8k2bglKwqLPhhpi
slr1X5Np6Q0wl92oYCmejgkHD4un95t9peTxPcQd/7hoFyyXj/xCHtAuRtmsWTKOKVb9ZcvniRsH
jETWd0Jk47dqp2vwwh7zN+ZxAdFP0xwW9TfDRJZ+c28srgyXxHC/5QAEPlJzj7ly9TH5oPkHQM8f
LijZvvWBqaCIPIbuvHxqP90HL142TZYR7pF84v1WgTSWp5TLIP8hxJ/JAW8/gFeC4VEvaLQsnG7I
H+fhG1BlBs5dZe7kjvkzieEoEYOqwgeYB9H0Is3f41sMhFjINkxAn90qVHb9Rn9G9X0sj4ySsnl8
Cd/GPdHLcnmO4iuoSQe4xoTTnXQczNAQC+kqMCuvXOEMetFJ/kztEnfX8Zl9agG3hsstpl+AflFV
03GGMHTT3OSrhrHzH1AxkJWRn+JjjPX1nG7s1gn+ksRJDgIAIgE/4+u7i3uA+k2m8VlXHL8PzGBH
GfSoyC3D+FMIh87ddNOu6wtCavwL6SNnHN/l8Ho7KspUrx+chHWv+dKFzsrjYx6fV8Umf8BFMbZO
m6rfYR2cEESiTyn702R8ESC2AvbM2eYc7RJ1+9iXiDGod228rYR/RXfHaato+K3gubY8JkDSAdsx
8vayIWtxsgyEd7cu+8wQ4uGt4WyoDLxP8xsWz1aEfnQM6TxCFbz283fErQ1nHjWR2R7hYjMQFtyS
0eOL3/XMsODM6UZlbyC/ubmDkUbdK1dYfY7f9brcluzNvzU1pgRMRoEHS/zKvDZyK3+rX+14VlBf
ZWtFDzA4wjr9CunmlrevdRo+SX+a3wupQ9IxL2wDPRPAl/gy44LfcYpaIJ3x6mUvqc5EZ6dH0L5C
96VN/TdsGp4HIncV8u2uaeLUyM/JE1vnK7/3X9Gz6HTvJSBgpW6DQeOUB9rzUsJJ0U3Sf4SeVEHL
h/elhmN8RAunZySCD+6l46oARX+rVJ6DbRpr7lx8z8oxXL2Z8IkTKrPh8Oqn1fEyW7pi64jzbcyM
Uux303UxgFD/1byd5QjGgXcNG5DEuxDFZpEZnm6+DBjs4tnB/CQSWAk/Eyy/1Pjx8gwgvjyN8LhZ
eOroyzKJxBm4CrKQU/rsu+zSYCMoU6Sr1XfmalQ9zAAoryG9260WO0sBMFJih6kebN9D+YN6PdE2
3zg8SIoephsndqc7LxXjjYCWIwzhQ9nxYJibVrT6bBcvHkHLya1+hPGmf9CgSvuYeCI5CnOQQ+tZ
Kvvwa6+gMv7sdfLT0hPDU794Ten33mo86vVbtdz47CXjL8ZugImooLs4c3Wa2cH+gmkjdMB+RzX5
WRjKRVedsKV/4CSOU/QlP+Bt05pYSauIXeVIkFZTUYJh7AAG8ahFZyw+3AGIQkkRf1s2RgtJaEE7
IKVEkTJgwFbRaPybttnoEtzc1U4dbzXTLYge0aotgRDENAu2pnvEp0cVi/9+LveIqMFQ8fKbvyHa
/3lcK+1x2JWen8/bOtq0w91sTwnm1dHT/ZX0kPQtQQpi6ZpU9RyIaB/Vd/GEdCL6JwAjn4Pf9LEi
Nzk/iKu3yqDuNPpcbLbv4hc52V3QvSY8QmcItizgYNqrg9NL8L52gHIWCf469Jdr6C3/qNcw053K
CsZZ8q8hhlPZJOnBYFIzPjXnPVUY8OwRj0qlYfjjjm+fJrvUq7TxADliBH5Ndooz7cJtcF42LbWG
XCFsFx4utU52EiIG18O620FRzdUaP4DFhnCKHQOBG6ibA7z8nveYFg/K1TjUkzvB8prfrXmqPwq6
EAmbswdCHqOQ/H6X7oyNFnAk8MLGWZS6g8RcbU9XsmIPnA7FJ7i+jMR5srmZgnkrpRd+TmQO9wzO
CXjMWik+l2P+lHtHPDVUa2VeR0Osw49KuZ8RWITYjABwXjx5YeqLbxTMEicbIg3Ypl+kewjX1TUn
hyRiXuzO4fDZMsqT1Ka8q/cfHQOGsYKdvlT/4njPKe+E2wXZNxrIBTGD3R5WBrO0lblEhwj1LSBH
fC+/EvDHj1rCc/ayQ27Mz9pak5b1NbEQbs17g/UzcLJd0llFivzG0gg4WpKDYrCSrjON3feE7TZD
BMVhjKyLGfcYj35RbNLHAnOv+aWHB4T9D10Sdn9oLPN3wGCAP0VMnJIoyBX96vgnwCZouDSDX/h3
bg+A5ap/ZpTHtrs+PvfFNUASj6kvJKfC/CwNTljHuFb/cvDnNjnSaxQx4mFPjd8KEinRkUftXjtG
9hUcWSABSb/rv8D30LSG3a127fCOZ2O9Eh0dEjByw/pQ4ZOt3TlOUIh9TsUxRHdfs5nLd1L+XxHQ
vypaE6vg/j2OYD6sq9AYG9XnKQMQLnJfWj5rCkBnS8p3NHxK2kXLNxyqIdTFdDV4ZBbmPYwvIqip
uKsRxqBiQgIhsUgyZD3K4TReU+kk3Lr4odFfwFTyMTpudYa3EFii/8ruJJ8H61r+FLkHA5QpXx0k
Ze7r/X1FIl3sJ+CaoVd/Vg+WhRcg/fOKcPnA5THCbTYubpvQ55sik4PzpX/ZB6wg+Kp/TCW3Ebsl
xo7+0vkXiaVeWNJVErfUK5f9ZVF8zWENbqmxGSEzsDO8QjsM/Ao3hRNxpGHVgCFFtxU68j1TvTHc
zOXFzL416lBLBCIvLpoDl82n0Kj9bWOyN9Z8seLMtP5WFmbF11kZOBFJHm8leh6+kpyHJzspe0jE
+c43QGND/cNIyIWGLMewQJSsY0LtN/DLqsxOjqcetwm+7b9e++txy2AUv7z+N9Wgc7d8byD3Mx4K
VuiVl+MKoeGBvl/O8qmA23SO0SZY+dHKXiUkMcVYZ16ZLC2YguLNlJ1WNuZkqhvclJXprMt2edZS
0ocQ9RQfFd/uydROT/4caqSCceQB34jpa20uHIdOcV3CQ5l8acqFXHklvwXalUKA7hgZLh0w/HwO
lsw+8EKrK+ztRJ7YIb+pwi4+4S+95nlg6fUW9b+yJXUCm3yRHaeCavnUU9KjMG36s/GWARcG6/Tc
kWWBslO51zrXDDhfKfj0KWYO3qmpMJAvAA8dYvFMI8nMWaYoJhdhNz3V6lNcGBx2JZaYWTrHylsi
OGiG9J+e9mFndWkWB5mLsU3lN1HeNxkpr/bnpOBnuoSaMwKp2RxLyB2O/YiuicdJrn29OowflOhO
qisE5xTlnYTf7FcmuWr41kfXeErhAYcrTH3eWviCwh5hidfQXjxgNWj4icMKpQ4dnlC2wXfS/Ki8
vnF69sNWIrUGKw0vT6ZE46/UEfety2HbEFwjngXC0HgG1qPxU0JTiTPpdiFCtEzy2vE90j46pgSy
S6jODTVoNzc2y02l7cSXfnrxxtVBTF1hPkzpc4z3wqPGxS5vpC8ZjOJpbsbVBX5Fo8N5rxP+LZdg
3MM6XF0lXsTfqwUPOLBOBSOmYwaH3ARBXZMZP1o8hKmY2AMnAxKe3h1495qFq+t7Y8YiSRoUKHu8
45nJ3o3+bZGASGn3ImendzP5uyd2S+ndQPBXXFiKDP5k3oikJ3O2tbbO/T8iUDHJQyMnitdhODJg
MKbBzScEA2Jz/OyFp6CwOiF2mpNdTydHQvTOf4OH+Mk76YNQf+0f6vHq2BAUb3y+aknyAwbv615K
txkd03xM3S1CjaiR3aMWl2G+AOiOcYKAy94uodtM2J9vAccwytx1pnPx7kG7VYR9QOUFRhjVpmqS
F8GrSkB4ZitnuBjb8XP1jRWGQJ4BTfT3ysDSZzE2EK7BXCB+B4OPMw6D/rJnQvHjgz4dV9/F+PP+
js2Mnf87PBOj8DL1AerHNr1jRrHpAL83+rl+aat2iJ9rxk2SdKqDBsIRPkTpPNSuRqCDuEeU4Y5E
6vxgmYnqfYTIM9s3qd8yGx469UNKNmVv0ecxoL15aqCm5RlMa+pOK6RkuDtvKnUswV7rN0b6D0C+
bt6TbZjflRFlxqM0vvCuUFwqx+6L8uBIfF/Gy5Cc1XKjgsCox3GDYyY5SImTqyes6MW0xdSCpKwJ
Me5jUYq/2cDLGbf+Z4DhtLO5sVKGHM9XNgo+waO5NaGfnjLjYdy+NZ/Tyu0pPPtAfSROJznYj/F9
VjYyIVkpdeLHgfBhet0NR5k/BonyHRC6/Fglu2jiXc8WD5rQeYPBz7Izegc1hDE4QrRT+7dRemjd
AXu84Q+yTvLEb5ji3MioEvlDdzK9WrKOBr3k3I9Bf4b/AOdARecQOysBJYF5giU2D0F2YybWbBta
9T8JSMKZ3BZAlsOJtEjJ3IAQ9NM1JBUnciFqK35b+1JEuC4CJOOTQBcXsxalLH8rdU3ilGIxUyC1
RBrplButdInH7S4FIdRUhO+Nl/P4zQh9xHjKg/uPdebPOBu/anxHbNEwxNO4ACnvtnfZxtK9gFsk
2rreFxuNTDiTAnIY9Gq3HOQVItP7op0ZQngzpPuV5uIDNoIzQ2ZS+OZMM9S/Yjgy1emiS7MLgsw2
PXaYxbqnkl4aA6yNGfowQ+bOPv4otSWhsGXiLh6aDxWWjJwdXxHEVEEI4WEsTwYVOOPqYVDAq1Tn
DoVOa5dov+lVt/kU97hVE5zg24jAR5Ll3HnloZ0LDi0TIQw5NUhwor0vwGU8qqMqO9ORIZfZ/5Xx
xcuo3gL0csSHwnb86RKwKys13/rqIZ8LhnPkrBLfNcbDxdZJAkeH7xWh7ozDbRx2K+VL/Cx6Skc5
wXkDvzQec+TpmL4TuFP8RxzsTJZUrHuvuJbH1O5MSFvuVv7/baBjlzzXNWsKqA8+qWQX1F+qclvN
CWcpz8a8n2SHhyH6RwmDtKF8SZox4P1rTU8t29eJwbDZWtGWo0hd+a107uGbn0tO4bXNm+AO6wey
x94jeRKKDTRA9rRwt90Hh+4o+d6Wjz46J5WDG/mhAY/VDMdgadO6nt7b5jId63eezPAGKAzyMTxp
lIXFDzfRM4WvBrU9No7yXCovBBpOdhq4DRjqmYDNaT0jDrUSUKO2BEEj4HqdOABDTfYj5wdiRvXa
YVXw9F2veejsEs1pNKuDZdiJ2WEY71W4LSQ36Txe3wGhRMqbsGvQp7XWo6egvUvtcbnmpHfRv0hK
fnDMw50xIVxFh2XXn4S/Frjx4clLeznqt4qj/dPEZt1ee9Cf5WiktzmE3UREO6BV8DJqZG5zCkaA
jRMwwAWKEXWLnYOPdtVb0oTKkNMTsvw8zx6zPnkzGU/FVicgbiYlIVwb1P88lZ2y0b8j6jQAptDP
CYmL87h/ixdqyYbYnlnm+mOmboZys4pdtXLLEDPujvYnaAa8OnCEkIDRL/K5YnGzboNvc1GdeQuV
02c25CyLdHY7Te9sZxUFjAOikgmPnR/w1u0xb3+tBjd7duJGBlCdXYkZlIog2mOwSx6Rw4DE5+v2
YKQnAzFxkp1ykRzOm1SsRU4MxE2RU3yKsjsru1A7FvmFfxAZnkaplbzLeRMKOLM4jRU3ZQWqxD8d
565wM83zrL/nlGibvG+IDOB9sanKL0HZp/MjIA6BxD2hOiCpjcijwrzP0m6TQQGJz8EnQUsO3wF9
wu11MDYFnaqmXdJlEhF7akvdVug8VdgjD9Rf2ntPYuAb05c8rJH/EDQgZ5jEG3Im3hkIuMbbMCKi
4UDO35fWD0HFjTUfADome/gwS5A1RzlhOlBg/AlASfSfBOoN5uFQ/9PVQ419kfQfhMvfTXuCdtAf
4lEU9iltmGZxfv0FluCG/xK4fWSOv4Uf76b9wb/nLDLesAPokrgIfoCmRfXdr8QnbANP3eTSG+qU
oofC6ZJ4K6Zu2EybHIjgM/RWTuYWy95AY3PIyAbcLpt5OAmNF6SOulxQjfYka03rrLYJ68oVUh2u
NCfiJjRxnGG03detK8vbFi1cgb1c662GQ17ncCfkT0IBuUHG1HffGHRFK7+AizszunycqL8iAFNz
z8NLfNV4neR2C4CbqPu6eBYQB/WpJwnpqSFtFA59/VaEXtX4WnnPEKpwnUXO22Evpj4kPcFjcvG7
Uv7G59A6MnIkBH0vNkBh2ITV8mFIUVWaT+5wsEr5afKRjjv8o8VRXQ6diab+vRhvoNZNDLuQuTl5
g9xBUeCnqPgWK6r8fKusLjhw1qKMNpbUHCpLP4cd0xYvBmk3/6HR1mRHkh1wVwCnuHmhQQ2VauhC
E08Pfkl0M+RT8y7kPnGjXXYQh0vkDu8889UMMkkYnO5pgINRv8OrDd4zjF5HpwLAVEPmqqVhRkeo
gB5gZ/oMtHnikL3QocNJP4RXA+iOfZKoQAEtAZgk27XNId/PWMafs67QZnlYdknp51ZNux8PFq9o
6U7FcXYrQz/wp40GJEBZ7B9QVgfXSRZTfojpiKlw0B5bSOyNQu1V74Y8tCnIUojIQoXAJ87B6irS
z3yUH4oVGFQ5oUgj6hcHb3XYC1810jTF48SXOWL18h775OpP7X7iL2FhVbaSx1Gg21L+VxGtgQEx
2CqZrYO6k/6un0bWho3mhXdp2QSsn026nXHGN8+lccn5sHMaFYEm+LMB8gaxdTrI171wQJp8aIvT
SM5RlNKzcS9QD1B4Jy2+SjWbxBoU1L7wMPlTFNEJLP+Qvr9tYZnZNaR2zfhsE0fh1KPyFZAp5ZK9
m9Clj05z9T07h+j3tina0ltS7mQqRJdDJg/rjEgsonOkS0bGRjc8eNtLUEjlkchN4k5kkgz37xyf
tkoUhRmCrpHj/IZRm9WdEMmq/KnMW/QMvTyI19LCyi+sAbYJ0Mw3TNvG9PqqBv0BEWJ3XXoinzA8
NqUmLG1Zh1+GBtP6wNVj4Ih1NBGdUKLcXXSIJ2kT7AFyUGlPJGEguVF8ykkd0cwcMJAxkx6LTkde
9wLPsQ0yDyYIo4nGovh6xSdtjnx+wm8H5GbFwyZD89YlFyTCYEFhgZ620Q6r74osidN7CgMgbzXA
jS7xA+Mf0Q06P7GqB6gfMNXQYyahZ6VXCDE9ABzfryzdcvLV6TLTo6OsXIPwoS9oEJiZTPRUgMiA
tlEiuEP/+wK0+mIvC75JPiIt2cG+DcgXP47xTzf9yPEbYOzKOfmUILEizOQNkphAlTdRv9kqdIGR
yM+srPy4ZPtuD8+Jl9y5JyeTJogdCmRbfJtQ61ggTxQZAljTNeRP+9XHsAe2jiyU8P2CfpTPzQYO
DbdMYfi8NwDo5HFZ5nb1s5QnSb/GR54VclSJn/sRjEt/KK/TKZs4Kni3sy4zua7pGGCiBnrvcQG4
ERCXZcvmO+QSMNU5I6cLkdAZDzeVgRs5c+b5SzupB50ZwLHhX6u7eCDbjS3rRN7AHhaAlFMOwxby
Da00QkXfeHD1GV213M/LO4UmyMF9wS8hzLJti2Y/aLiUBE+KnHovdAyZdGWv6hPgWYvm4hd6tDqT
o4RQF7lcYfHREVi3zLuQ+H5CAigd9LV/efcmkdhgWqJFnDk+UHAhW7pT/DgIVh6SOmVF4jOYDwHW
IK/Q7IQspsoRPnmLkMePtoHuG680dhWCmgF9o74en8hdwtxBH0gHMXoZvlduTWQcfxSligcSvljW
1Me0J36wbfbiFoGbrroJTXMfebidNl+UvcA9/UHJ74Bw0PzK1FXZeCokkGpQftYikUwpnSSIdvKV
AXWCJ914bogGSc73GJeOHSVQVtS7Tj9IMYCe/3PUKgIuuU3+NsCul9IngnJA2ZfVNqGQj/da5i8u
Vh5KYtVLy/iuBFsZE271p/HvYymGTD2Sf7yGHL6HMwiCcYSo0NgKtfGXsO3UKT31UqbbydxEpKvn
NETS+ej34UlvjrGQW73sEdedKghhCq8R3Nce6CviEVYOqUbB57yFeUeRrsZ046wrXOIWEetJderF
De7A8jm4yeKawrsRfVdiQ0BGAz4Nc78gKAC7DVdEfa8edigx9yIIa/ewyQnA7ld8bZsfBftVrO9A
LGdcYrtUEeEE6zUIbB1e0O4VAHQfhBcu9Dhmy7F9dkih/pXDH/FFLV8cFn+HXvJ66OPIart/JakE
+JuzaRfBplKHJHuq6IsWTK6PMBI784A3h/NS2Ff2BRGUZcPWDvZHty+vKFXW2V04JffFPdXrLzt8
40ruu/VR9LvNOw0J5quFPBQtGDZL36P7NvnR130E4WDjPQllFLRE4ZIxc9Z7m7iVdf6lIgeKPhrs
fACVxQ3/i3aAUYYLGaN3ASHPLFQUY0JTlZcFZSB1AFZmAKxbKocK8+O8nIviKa+25Ni2P+nwPp8a
3nWxl2K2KvyM85Qy1QdBt2HncaStmls/WrzQkwWjhkDwng29u5qvk74NEmdpdykydGOfyYzo0vci
EUz60/6poa9oHnj6a+wQPGmhCFX1kn8RJ128b2an1H5E8N6KV3Q0E8b4lkOlc1Av3JkVv9Be6S8J
JDZ68EbDW1bnVkLG1rjL9KVKT8mL4YgFvN7YgvSaeB8ZxcjeWNY9iiONF1AbpW483JXZToXfdtpq
nNcsmKjWXiRnxEzU7cqIz90DT9QxHjWfXEgVwiQm/owxsHdXh0X/yGSPdsrqbaDls7U/5ZiUJ5pe
N9DU+kMZHMXnlVUxp7jSLumfbblXVRywXlP5DPY8pqDr5FdDtJCECA8dumN6xj+RDR6CCaX169JJ
oq8RICvaxqgfSzuwJbSs1zEH48/BRfHeTmtoZeJCpfBMImlI960dhUQqmnARl8qkTK/NDnHh4Iij
DH0zcv72aF/M8k3C2J5C+fOfBFyKEwGfC6oIEUhU0X5bGS0w94VhPOSMIh70c1jbsM/QVZm+I3Au
X76FffkmAlgofbR/DdWw1/LrWNF+6KYIuX5I9Wo03Hythr6CBx1FeACxpITf0wqufj4Zhl/z0SaD
smsReKVsTMqtqn0U9KLoQBohbTTNmB2xx+pKIJt2kLGPzEiaTVPeGWC3+a0aUEo95EtLK2jDbPc9
AZ5EFUoS5AG9J6g/GB2ED2KIimxP4k8l3BN6pKeNmJ+5fv1CSgPJqvkuFLcShH4FZdSNHyai/ko+
VujWJgYvC3HAADrPu87E78BxRz35wuyonTLprX2mx8JH4NqcigTNkKMW9nDDMqrRcV1ZL88eWRxI
G4JPWoIxuqjdCTXONo8AYHdZ8dsZRCRsAuT5i7JpiSJIDxX+XoCXlHVhRsxLfweEwD4lWrg4xJ8o
LsZ6Q0SpL3P9bLp8LqtHm31PM8IH1yhpsnIa6TP5ZiNcMxofq5pV+JRhO9mGBOkPD/ytMlPbNp12
+b0YH6Rxh2ipJF6C5Ei+OIeJBB/Tj5P9gFAqGhHzEApWnAuwIBkRBjA2z8+LIcNEnP4Te4cghsUy
Doy78pkO8MlrFtvE2v2X1xN9yh10f8IYxcSfDS4vyD67pkTGh1sVP8e1M135LtJkpiI+aQ7yB7lE
uQD9DIex8mqqP9EHvGh9PAC/I/NlyGGae2oE5GKhglAlisu3EuofZnfxp8tgyLGA18F2RqtWbCIM
2XxLu7l0SRkIEfSDLBKQ+NsYLphzuR+eKRl9/b/k2O9ByAxhb0rEb02uDiAw4wxuPbiDk1Zc5X/t
7wJYAC63/u4J08+9kt5lB3Cj/Qutb6BH4E+/Cm5L+g4xVweniIhTJHq29CXWdtHscjpYy63sI/Z5
VESO8SkNrHPHvt+CEKrCVhrZcpFT15dI9NvWl8SvMLlGNXk+i/zKcyaLbREPw3Omc7LVOY+72Nnz
uidtGug1XcBHtY9Gj2+BmpOshRNMRQQXjjzrN6POT0rbefFcX1IaCpi7J08iL1UWfiT6rhGf5gwU
ivI9UTQ8/ctabyV8livH/Ms3fedSSR1vpU0E/BKdEnLbd7TmlJxi3rQZdpg1SWvR4Fw9TNAR1Y9X
XYcKhLU3HBaylX0yf4t/4E1Gue3eMbmg5YUvoUGGPBheF5R8ZJcuvbcPIf4Uaez1slOvW5TNDRvu
uVQiWfw3GC5gBbploBJ9hoSXf5TpK48T1Zs/GxsxQA74UER06+vVlavBIwNnZtHJi3jM0jdQelIJ
aPcv7j5m3Fx0957gkKLWZXtCrNNtlQtxMjV9vWh3ZuWqJJJFCispVcsq83LF0i7Jm6Z91MLXfEqK
TVN7OpHFzMsLysBFB7ThjiWt1vSH/FnlwX8bZbac4g4Kraqt1aHdd4GjKLwtedFFrG6cuXZ+Vxs/
6IjYPHUOhH/khLK9OiBeMF4jPUr1gG9dvxeq1+kXFcEVcaLTlft7pGhGZCuCqxcUSKaHAE3OgwZO
9/pIX69B9gWM7gqS/o5BVYfzGBAQFzSB9ihVQQNMdDkFNsk3wvhefaGY8wTWKGuSydRtn0KJ9Z9w
jFlEw+8u7TFRZdrKj3lvjYQoJxs92bc8WYqfT0cBu4MpUOyq6puXKmH0CtLvN8oXcSDRY2ET7uW3
iq2RDZfjtn+s5B4A4i+T7gL3ecLOMSZHEVlSuTXJ6v/ohB277pz8W8rXoUESBj5cYD7lERj7MPnR
zyiaDG2rgPugv4vvccYlsUF/Vw5UGVvlYZFPCjnvkokhdaPNTks79GQ36SYNthEJmAhK5PIrKW1T
8P6u4fzBsm0kH0Z7zqDiySoHdldRd5M82RJGcemgTSz0FjVGpvHWIUEPVdACZDawdn078jWMPxC5
l/+RdF5bqmrbGn4iWkMFgVsymEMZ6oZmGQgiQYk+/fqY62afc9aZe80qhTF6/2OLKifjHsURpud3
CWkwCmVEsRy15TH5/jEx8SPGDuPUqyKa/OV941Xnomo5T557MaP3xntSBU1IOhpmeck5LGIGAQLU
p7rxtkZL8sXReebmc+qq6qomWW3dSksOvIRqiMaKF0W9Jo2baDdj20PHcVTwGZOjx7Fbyz02uhnC
imP/Wg261UOnHQe4wAsXvHTxHOfPVTXxQIa+jYqDfe3NvTDe8BP4wtftQv0uHJ7e1KPQvTT764UE
aEM48ApW0YrN+asYICdlvn+2+nQ9+epDw5Q1UajUQ3YD8qGn3W+Qnc8o1/PDxG+B/d+XapkgKVoR
6Kc+aSqwi5nMQrpwEsD7K4fsxxyNNuDMGFK+xpxgStm/RL5szD9zGA+Er3uuqOc8NF6rPrZLO/ib
Zd3Q8hQ1pgpVQGYIlRJwK6UtcSVWTuc7L3DdeP7Nre9vtKxDct4NdamSxms8ceegDy9n1Kz3u94k
hCcX2Ynmk4XDuc7qF9hpCuoBXZtDwCDOI/Ybxto4RqPNSNzHe1I/6hkDDXVZZjArXui/rL716Q6Y
vJmBjAY1NTbyqc037F3FyGksKF8bdBoTg3NNHyy6H+p7LQvOADmHra6KcPOMZ3xc3eYzNudokmhs
4HAE9jWJZv5YFLYDo6Z2T7wBswFNokhJJtukX5X1pjaLzVDF8DV5bcgqBBbPEbBrq7FpAJgSIkUD
Iz90iRQY3zPh2JDr/Cnc2fwY5H6SEGFY4Fe5dIVtTdChv93RhkEVVfwqXYqnUFvIXMdEL1nnnjWR
h5ZOAojVGhSbuE0L4ah0mhLvjag/yBcKydBPnWgIMgBS+2tIV1g28c1YjB3DkTpbQlQu2WGxVxZt
aAp3nh1QoRFdFSq/cts7jIZy5u1jv36u+VZqyVI24hqf4D36EsynpRsZ7SLCqVB//ageDh8efmdI
uSHVBJcGBwYmL38yWN0pvPH5m/uTAbzL60NEEP4e0UszyB+j02H3EEmV+B7xYFqQkcDQOi1EjDZv
t0ZzN+/XMD9qQpgdh53zyWx4L577J1g/RSmrGpXBkF295OkVV7wda+1I2g5icYzJqNZ5ZBao+wyx
9abnl+CwEom2oJoDqm+XwHN17YYMlTVKPKMtTVW/pC4+K0a6xsFB57zOaOzeWwQvnxXc+oRHiINw
q8H0OaPDsTdRbEUP9LjpTDW3wX58RglX/yCplnUkiQVouVWDlEztl4fddTalbGn29OTKDsnrxQbf
29KeTzOFuIVR/Xs6+FVsNFSpJThD7j3O6M3b1cgGAHzDBz0/L1Wcb7o4Gy1JBFcW/QmvZu+kVvrg
XCnpgIQh7AyS7VE2LQLdOKfITRDswFp2FuxGrYs7gKOKg1Y2i9n7UmzTDbU/RGfxcpC27tItc2Oa
ND+7egbBKmNbt14K5hs/BbbYiaYPetDbaOb+sqfvRCV5mxj6cfn56Imw3dBOP9YZtBTgXrRcqp3W
Sw7SgDQElBaggk6AMOBe85iUt3oN2oWfUHYEquUfIYlTzhsdbz8n4hz94Po9Ja6V2jlgEdo7oU+a
HnTNoaODsnp65MGZe5OZWtjCvG2fNZ51nc1z8lx0iUG2ZtfzsNrcjwrBAUb23irY4XsKm57ymiW7
qRi5aLXva2sS7Su2yLc+JRm/htnQo68PCz6Q5Z6EMA7sdiVEi2D2so2xi+2RQGaMBshrUj/Fgyxk
9/EuGNnhD66Oz7J4qJg6L/PsY1/SrfzzXSTKOj+Xc7Djho6gkZ8wliDZIQdBIa+Q88LM57yPL/KE
idR4SAgIVl3BS8mk2UCU42rWA6Dp56AIYcbgTcd4ATRIwhouogQceu9IO2kdW7EbggTOxuuXFyQ2
f0ASHE21aXjmuJNFfXoD+aYBHv1tgoK9JtrIzdwArfFNQYCA2qaB4tZrRsfkVEirCI09CLWKVqt5
sNw3fznMMywnMQO8e/NxZPKFcLIUismb2P3BHvMMynRZsxwgJ9khKuC7YMjCsthzIGGTQUfbWQr9
wuhXtpCzfNIFSxwbFcROciQOVOZdgOxkeFiNuuFZ5BLJd6rdmrEngitLa0wtN1HzFYOzpz8jmHGR
acD9zhAkB6AjIPug6exyFvwxLYjbwsGUzRAKeu5NMXq609PXgt+OENlAXuwL5OK4NxIqfRYBcynK
+WIHp9BzHdjdAisUetT1KAVFMsaiiZ5XrfZvzkobkiiz+x5BssXx06/Is/jYSbQoDlwi+EzQjEon
wCBDqtwvpV/BGkyDdp/KnGKG+7rJLlStDyw4bvMEKsBHzOFpUxiJ7z/pkZycRhj9oH17h1auiiik
ka5XFu8jWjlsXYzgzbIyCjzBerrMsWsoHBt2t5Ed1tbnqTzz4JODA/tnxNLwXfCCoLPDqa13rvKT
iEi2ViMeNp/JYPIb2IHbT2yGqlwGXrPQYn2PEAzqepSbaemj0A1V7LuTncR6ns2dyuVQH6/HZ3FF
KvvnHJgO9mYPgkMDV2aaQ4e6qhGG3Ph5RtIpnzNdh/qt1UHg9K+lrgS8rWPet3Yl3L6lyxWqnWOb
F1lP3TC0EjfR4T2zRa9h0Bw0hBMf0PBIVIA5yHwreCdFGYaSdKm0RroRNYebHpSYhKF//Pa5tect
+SLr8kT2HSAxSggqpyDI72JsVqqRsr+znSibeeJiQGsJXSEO5wFmDfa76tFmAi5XcwgmbTPxBX41
R50R13gsnA9cHfxuYYqzwqicERnaRnrJa4Lh+D7QrhSH8mn3Z83StqAjUWld5QUbQLBjBp1C1iy0
bv7kP9git+TFMdXAuqgraT42y3X+B4VN1IxNlD7iAzQMARyYqfI8uM0vRv7XXDjAZb5+w7U0sYg5
goHnuF3kvR1mKNNaAoT0QVf7LHgscQ3x69qIDV+2UpmJdSNjSVd8xt8efzEhDKXLnDXYiY23r53H
4MVG4Y+MM1L+ClCFzQJAqYTF4w+9OBgcsCwwji3RvII/SNoohOIDmMlbYewlgZGfGPWwhFn7CePV
kRefr1riJvSJP9t8Xc3wqCI8oPUEswqxNmUNRjNgGVOwNTKvALMokQEalpYxY6IlbRgrEHv44pZQ
a3DG0Q9KE+w0R5yZf2BoArNmfIpUM1T/EH0K9qh3Ra+wxJ1qfvB73JKnL1xoP0B8NyuvnWEhwWNd
ZO/nd+SEEEfHDve+9bJzzVZw/0zuk8xPtsifueMwPvL4Jo4X+qSoFLnHS8k/ae3xqbQJ0OiGf1lO
euxNHfJi9JeXI4BFjpKxoxrSyA7yi8QdOZsSNYtujXg2NIwrlhvtuYhgE1mfmTHJStATqJplgtkR
NWG+SpGWmGOTXJtTzHmKGo3vtUDo6fV2Q27eOUN0zPiH2PCv+B1ETnDcUBAH7VFzmoSsJhWdjwxC
cFLINfwQ49yDbxPtefXXbVQM2DhFSMXkKnj6jD7yEgSIdezTQrIPHgCeLoCJxqf4pbBMFEpXGYWe
W6gMzNm2MlTyQPQ3SI1opzO8Eq+QgMgtPwYClodolgIfsSvc+bUZHbmzsnY+Vh2Wm2n619+yi+o+
Vf1BXpQlsSGvmKb5UQu/hxYzUxpMuxm/h96MYVbJQMSDaSN4YGNBj63pTjlXj9F99IMq8hDnjKb2
cM/SCooVBSQAYYf1rS8AOFM9ggpgyqVeE5qKuoQMBw3GN/3joUjtNiiuAeVHhXP/7pvdZBkzRIRr
2n8t9BniPQVy0jneZMdIt691PA+dqbH62wqWdmH5WbV7CoCuqR3XCImGbnnQJFNxtNhA5sb/hqYO
sxAfsn75rBuJc5wn421R5InS3k50hhuCbfTp6ZPNWXAgGoivcGozc1N6e1P0kIInlGOd+WaooWk4
5FqO2X7+kbbvlMxxPZk4WSUs4+lVOvGYcFhdC5nd5+kRtv4BD1dtYaAfZkj5NRE9/oaqCEQLjBdq
6zy1u6YIOgDjG8rYYIJGFQXRO0wpArj9pR/Rfwx/+wJAreHqbcnhGWYEAmWJsx8ExcMV83ywRMR0
Rx2xJUznBBRqEzZRu2RnKCID2vIt2xxO55e6AsGZJH6gOp3cWg25QHhlygXDhWjj4C49lh/xxGgR
zzlfUKgdGTKHLi8rDFYFttNVQS2DaswVGrtsMFbSe3Fh0Imu3hGmggknPALCsAJK2BtLEwU4v4pC
OIWcLlBLTNkpqQKPuBIHpYWRY+nFNWU8KYfmPcVuZ/bInOMV3k0ZQaDOGqRab1+kkA3Fh/nGh0tw
Oe0r+MUIhyF7C7iG3FnaED3SiqzsAopFDSVSRp5gK7y9JBPLRmWwww6aQaV0Apt50w94/sYQVyj+
MP6b0YyhYY9ddEvfmh8N5wmuJ0exeIkYueIeuILLTvPDGz/zcboHEGmBDFBgI7Es9C14b9fOORiQ
RhdYLHBeyLqKMoXD6JrDabyslGhoVi5+MwvqJZ3lYwy5pvwrL1pMpork4zMRth16lbyxYMF2b8uC
P5yrOufyxH2lBsgH9CbgBNFFHrJzwkEkXyBFmMpw9vHwR1XmU8EDBJOmc1ZMbghGNhb1LLIBU8mF
UCJbIwkQE3plaIqhyGQmIEXMZnwJE0IbaL/jnebHAvb99lhtjY84w+Q3gXasO7sZg2aShIaqfv1v
xhkRkpY4UuN9GAhmvGp8M50P3p7ueIy+m3QG+De+CakVRD9y70GBYQBBj4MydRSdMXs+F8Ga1Teh
0sb+svXdWEcphYpDZ85cN4VVndD8eWam/gGzIGlm+55NHPEkQjJgquQlZFeYKRcs49/HC8wDAjA/
1SfGslWznPDS2NMdq9l3CRtAASgAXfg0mxJbqd4nC9gXbdbe38cBkqUKsDeGn9sPrkllW6ia2Byw
PMPhhiYYNX2p6ONfJwoU0twvIAnHBmdif319TnJqasjGmQyg8kD+kKTCztnJjp7aRLMrkBEyQvg0
vKC2UOK2ky0acWQcDIz9jU/9A4/HIpoQw/Rd4BBCAMSxwP8D8qHHVE1QLUa+2tAGrjSPXUxrA9Yy
ebTX16lEmUQGwGfGkR/+hJCkzwUS+46Im4e2UIFtX6Rf0sJEZ9qEmj+/aSonJIW7r1NLxvSmYW37
emcmph6yRKI3auqCnIw7G8Rg6JvA7RnmlLFY/MTgcLTo4DgnWOhjxdw4rE45k2ZAwZjJkMinPPW+
DmKmbnqq3pAzAxNT8DlS8kr+y4GNoFwTnnBCk/TEQtYiJVd+memhnd68qJw/IiQWfztpk48Cg+OF
5m8cGvyB2benWknPT8JhnaMUuecJiLrNVRqM/oExOz4KsEzU2f01LW5s+9Fj8qvueTGJ6NjyWvKL
z7PHOziOYSw+dosWk8gaBXX2D21yK2mNOgzAqXkwjDWDyN0ZXudrMNbTS3LQfsprJF6iPzBVRG2v
ya7HZvplVJhjr2sIxfw6KiJFNvFW0yeLyg25o8h7WYKfnfNiDjXCNcCf/WhkU6yZW+4RPq+Ru31Z
PYwGndtsVKBGxA0ydZ7IsEEnVd7aHcK9WeQQ1vi2NUxXb0e580PlHor6KxNGg9dv5Mu/PMqCgtba
iY7VdGiWuqfSKvu7J8enQ+L7QlnKos9rNr4y5k18Wqus9lxYwybjgfgzzZB2aXNAbLFuwkB+69ur
JQqfMiL9s29+1b/sZzz1ScNYCEAT/dQtevpH9YwDHHLLTshHxoWKV91Tej796EhX9oaB/m29nOoP
bmf+OYFjyJv0CPteuFOznL/WhKsVywBNpxFdXmtpTgiT6i5zU3gwaL7rrTZCiuvW43kuYWlno336
AcFK5KOD0UUz3j8oFgDoIJqjr0J0hRoLARoqQ2XLg8W7xCAUPZiZGLDCYBtM57hUwl96zlWvBQc0
Baqw0OYs+xSgBzQ7XuBnWRdgvyzp/1hEFoPVd1btQcx4vSd4qfQEfb3NX8gxx3N5FE8jRrWv3iwq
yo3N/qhNSfX5zLITauHEE2bRz/tOko72Gq6hS3LhIxpoFpIltoEZKNY+R4HGCYJqiCcFO0018frY
EcCf5nzC3J3c5xi1wYCh4xANJp+/4a1Gf4A/A23TcLnyISw/E4ZDStBoCMPIOB8pNEvzUGafOa+y
uh9LaxBybnDEhLVJ1ud6IKDAnTfwG2lzT4/dtr5mlyfV2o9/li8mRTN5BJ2dPHi8ma0BN78fo61h
QkGnOIx/s1lBQpMRK1sezM/qZcc7bgi3WX4thN+jA/jgp3Rxfohz8kCfPquFT4XvLCT41Lxvn8aV
oaOeuuJNW05mSKuqnfyHQBOAxi17PpBBvQtGgy68mLVrDt4cOEgrbd7pvB5mD9SY1ddqZYut8Ovz
UETcyZAn54qYmM0HAu0Yb+J7KxtQBlxHfFbi1RF5uw/8YTrySKaDoZl6II7lFbtgppnqm8eJoKoD
33ErIICxZRAAk79qWjJwXPF7WfmdUbRfC/fYS5fCx1Z1KB2DyvWvjyMNuFjYVAe6TQam77meOOo6
XWlHDLsImv9C3Ln3EQ4cPgE+SH44rI7B/Amvv29c8VyfJ5uyXEx+gbSKzMWdNvBmXA1QGNxJ2ssB
U4hmEfxJiF8eZJJsw4VKA/y9ONOSiYSY3oAVf/d8GCO8hAgSVsrwOnL41V60Sg9PFACgnPhcl0im
OskZ77+9y4svrkus2jseGtBYD78Yurh17D0VV/thBuK8rr7Mzb0t1ewHfGKcFPA3EuR98LFAp6gx
K6dODOw5WkdcmFv5rHnVHdwJYu+9ncZ6tnzlZyGCajciFwsVW0iyfbNH/KS4TjYRfuPYbD73+Dwh
MMPNNm18jms9X4fENKxeOExhZ6ASlnBGIvMXdh+9HJnhHj8i1wdVprW0fQnD4pz80bOnLKVdrP5w
Zn0JgxwCJ4CZ5tV4wdv1yghHngN7AC8wdo1x9aGf5d8JB+KIf9NlUZmfv+xXcouthkvxEe4B46OD
OtcMmiLRlJjatjYJ3nx5LBkRTayPkvAEEA+eF+SlqIpjsxs7z2LVfVdi5bfy9RWZ4NnpZRQsw+ec
v0y6askxEhcMGLAW3HF8J9xJ4xGvld1Rbk1PHTsDOX4/X0RVBHWPzF7llLAqgrIrUuCABrVbgOa4
PQ+bJYXPooon70QvhtOx1XvieCkz8ycPYG3Uq2+PLSc9cItdztgKT/hFhQXyC+SuRFInC5Sr0+6U
IcJn41jWnR9p9vjMKMD0wZAw2Mr3WtTiTPNxxwVo3siJ2GESHy6xZgZrxduDS4vaHHJCADP/yEhL
DTfePVd5ZezKOaCFqi3+Vzoo2RqiiuBcAmQKfUkaOSUSFZSDyzJH2Q44xZi4l1ExS1/m803qyC+r
Jsx2OJ1/7CO4oIFXUi6W5cdVT5gmQud9oJTtWWLQA+c3qVl4k/465RqhFb04oLM2y/FdlYiTNoV+
JXxBhbnAK4amJr93D+QNOXfp6+NNtCX65RABPx9f03EFkET89QTmUbaKRtlNeN0rDT8d6DX4IyUf
VJYnBwAy7Q3IZAfY4JMsR5x3BCpFCIe8maF5hMK8zlZ8jcBgFV/Lc5ipq0vNeFtzhgMhRpROIFyF
+SQHVtwwoBHaeUxHmzHZqL+0gAZjw+lXYULZsjH9sqSwzaXk25CbmlgYoRkXEjJ1XZlDVDyTMNnY
uciXYzGbwbFS65wIa0U7Ilto49kz9EUOSHIe4HFxKCH/IVcOAQgrHAMNv9obwXKXrVNFNNKDpHgK
N7AhLLCwp8b7RcOKf4UY7dLdpLrx0zKjAY/UNEMC0KWamcp+pJxrzU+RI/Ji8ASGJOLrgWQMf8Fo
e+cBInlhD/QeHxQO/qMEZCNkh3ByBwselpF+/QK6YJyKZ/yqydOtLJlPXWYOo/PrjX7ZlEcYfohQ
IW3DD6WlXHC4XefKb2uPPlteMUIiYvObka2xZIquvlv4M7GlcGCFZxVeEr5samgyriebJYETgnWJ
VQp5IVBsZXQE+fCHRg82747tDyVUwSMw2vT2JFsmPBfy5PT5+OOMuA6/ndjkGaMSZwFYtCMz6I4C
yXgCH44py5xRtoaeMuVh6Gm9QEICRYF1gu8BSPHpsZmN8coYPKIZLQzDIMn3+ULQoBjJdAYOMMHC
hRavN9LWFH6b9wxJfFpf2OgJK4zXPWW4Nv8hLgFeq0GEJ9+EhjBhWhGKYonQn+tq+d5kVhGc0JYI
S34X6F0M08GcA3IgIPBb/GpPs6zcGGKzRK2DYcSZgu3Awvnse1vqrkvtAiIn41eAoZV4DVimyJXi
3uWgwwRLZewwOGoOtaN8RjEfLSW0r++MyvpoOXmMG2PK/VOvqSHnni0ll3alLvXLc5ZeWTveBIzP
ZLhzya0WkeV/ScBIqDz/AO8NzrivPyUm9bnq7poGvAtlJpuVskwwdr1h/q+vbi2k3ut9fm9Dggn6
WxvNfQwrTFrZ4qPZk85An4Uf4aKWC4d4Ev883Gt2ue4Wke6qf0J75hdXIyQx3IqxC2YogaUgassu
Id/Q4NUFqgDMYxEob9rTB/9+cohUBJq2Q25DPaQUowAeLSi57aIHhv5atKtaM75U0VeWqv0xQrwf
Lx44ttACueLgi6CYmkuYBBuPzLIY478ltctSWYTJuSZIc+yEsADaHIHAb6Wpxq7o/gRag3Ex8DIr
R00hD/Hexn+CQq3NgU+R24rjU0b5HBEwz9QI4ypZreK1BRwy8q6RlwfDx6DgciQnodaXiFOsFJ5w
7FUbmlkoN9aowV235KtTRz6yNUJ+vjPQCBz8l74xKu5EXJhIcRYQjSwdxN555S1eaeZmRMlhsxGw
VJzZud6pd8HxgybnefGB5qvdlGGu5PVrrazEauZ1n0MFksisqKoocTe+oRESON4+Gdu4GL+zuhth
hxlCAPLIHNMv/TKpCWWN4igV7efwHPk5FqhiEXxkEyooOrBRK+pOVgm9twNkhlck+61xC7YPQEuO
mi9Yk1AdqvG575cvyKuD/JDvrx09lrkNWaGtB0vGWRzNamndwnRJ45v2elTJsam2gfZD7y/A+Xf1
bSfkxeLXDZBYmnxKRAIOEOPuNUtdIrRLtB58x0SOIxp+c4euM7SnK9wSdJnrmUO1sVlQPanLXuS8
naldxluZiENiD5Crk5NyDVbawJo5/FqsmAH2SuXEyo3/wE2xSqA+MRGxsHD8MCVCDrr8B+n+bh38
KOHmxSrCgE6wX8YYTQoVlemLnOpuj336EiCTSF2FPKkp8RTGmCQMZlGDfgE53WaN9QRJkQl/3T4b
OEinYHYp/DbzZ3w89ll2uAB5YDvFDCPy1GCt5zzf3YFtEA6bxVVjbGWTFd3nLZoJZF7BXnEE+ITe
i78v/bvm/wq/O+WAPSVHib9R0RXQgYv4Y04ARxUsSQKQCz17n17CPPySfYjPjixQOgWU8UNkoLDG
6H4wkyAVoLRR/ayffzyYn5dOVyi1AipODGXzfM+a9pjmq4JYlhvZy9PPLGKF7Qo4X0+RkW7zd4BN
vwX+1LoJcV+MwA7nobDguBSvojeOSR2hcnofDyClLsDkExeHILt5SLRR9OSHs09/XLZ6fgWjQN32
JeY3CBzOWG8qGkjg0Hr0AwvN/gUSJtZOa+aeJQqXsCVdfJn8IFhBB6sbPKDTdlbxbwx2JGhC0X3f
4NWi+7qlbrPoP5xvZoK8YVdbi97AvXmYkPJC8Ar5O2Ss/RH7Ky0+AC/ZumHmvMB9+FNLBHrMUWMs
JlhDYU2bg8z0G9skV7ezmzAnuFSKV8GTOXX2cWvceAox1bDK/H3cg3/tUcOysjj0yaacsUl+1he8
NpH9o/nVA6Yn+plas4IY6IpsDKu4V62uWu3qnQ1oBOhWhET45XIprMYEWCBG9wkRG2HtkfjJSXga
bekJThavWY67Z8naXvCSOCoZ+l6jOm+71osF1SGqThJyPM9HhrkRBhvTeMHCaXF88BTOgsxt2/nH
fV1J0byCLdHaRbL3dNFayrl3GdaX3BCgW0gWzEHg3MHIFYxqaAgJMvhBebXPlBl0FoxDENshV6pL
KINYHBNpWTiTewzQiHLRpV7uPJ6SQSCS54IaG3mMmrlqAEHOhrL6oAtGM5UsufQnMH7vX0bMVc6/
/zghV1/94gF2OTGq54zeFo6A7N6xBWBE05vkMEYNEroj+pGGH4L3IyGVFvQYNxXyH+SW35BviFKW
J4/OL+w0kuyOZHQbRw+LqeBT89tp2JusjPjhmeBRzoLOk5Qt1vAUxFEn0xOCamyntGATVSUaqqXd
MmODl+cow6VBF4TdTEEglsDPQ3QflEvSnN+CI+x/am98BZmdDAAe6zn8DBLqDFWiLpATh7oZDmwu
w5x/B9ZL9QSnIB0TdR0kVL2LCB1+eaRaK/cCJekR6QqCEu0nfUx3nCbRloG4mtK3tIrYeIbyWUp9
WEwIaVS80S0TvG8Di+JwgiLWHS/Dl5lM5pMMwZMpMgr/5jCPzc9rhtf9j7TE3Komy88YspIkCmEb
vp1PWOhJt4/A4KGip35SDpyWpFDYDkyMajqZ2k8kxU8i9ELjDVTXJEiK2OQpmMJzao0Or4gcYXwI
J940qzDzWYMzd6il1qPQHSs+cYJM04DBVj3jTFbm6YkMBfx4MYH0AuAvx4QyJ8P1uysA63iC3040
KwoC8JDKMZqucXyRpBzmjqat4jeV0vJaWnzbGV7mmToUBXTrGBAHhQuE1K0w39K1MSejwzhY1/Ks
x43RZjOOy2l+EzmBaMRpw02lHOR8I79PbXVRP9ticiuhQb1ijjfkwwD3WiIyDXJfXOa9ER8Gq8Po
XHS7LiDI+igilimMxVDNA6ICw8WKGK85fEJb4zTfd6RITv0xiLxKnCxhmKIrCMsxDh7a59FizCNC
+YxwYk74VWTOLMTXi1A11E1rjNbIAob84GYjtjwRU69E1hdT+RR/hzoEbQInZ4qSk5MVUeyU8ID3
ZK1hSWRy5solrpmf4mm1RHqDA028RLEk+PCsplbqED7Al6d4Z7j9jiqWcJSvXMkg2UDIv4l2J8aV
BBBJcrhWu/fy/TSfNT8RTFM+nzRePHFzGFkqTqhcQrz8eu7rZs3pEKt2GNs5Z4yknt8JeDUJul8f
4QVnyoAWhnNcuBupgTZFvI3wven2ubIYhp33kp4yPpCGZtIFr/q3QGoKJ/DzGRnIeBoMPvdv6EMe
R+BlGSUIS5UsCQn7mp4+qZrcRK2L4ex5lVtTe0xeVmWApKxMflXJ4egeashd7ouy4fIsmQjc/LUR
1pL8m08XSWjUU0rI5jKxvYJHFd70dZqOL8mUoBBLxIWVvv764xj8JSJBLaLYwFTQ3TzXyXStBVuN
eQxj9s+4/bBgPcLcm7T76RMy90+EJ1VR2ff7kAdh2uLqNyYYI9n7A4IHo+EEzUYueTFNMuvwmq3D
cAYFyC5H/EViiOgjm0UsmL745NRWFZtyMh622jC7FQ2sINgkFMM+BlOnJEMZBd6N/1rki/sWj+3I
6X5DoK8/zl4ijFs3owYQsO2P41gQtlJ3zX4ClsxZ/jdCkuoBNMnep7RezVrkMMq/N3qok8hLNkiq
pd07uUnhPFVC4kD65z5Kr6P0+lRWT40T5Jb8gobAddLU/LN737kK0saUWrtBgqihjSegc4KB6Bwi
/+uDv/bN3D0ZOUTUqKQj7XZJ6/7kwmoyDAjT9pgJJNleEHmRST5+GfJd8RhYKHgC57ZHECG4UxEO
GBjcPi2o24B/RMRa1Nof8NOHOIoXPiGvvBKaV7gfBkCkdSolTjekC6wEL5N9UvLEzxmWpKrmjbaO
kH7T2TyD8y+GRYZwl7FsDb0foIfcC5KdomQRze/vqCJAwuh+1a/5yNS5WnkZI5zscGOXGG1zD/Uj
61dGSpydJxvgFKrgLWEeAdLOIirB/tQlicQjaR22N8JHZMmUNStB5poclDViUu7HCsQ6QP90qNEd
eFnnNAz42I4hb+DtF1U9m0beN7k8t6qTrknyr9KfAtOxkybzd0MCuZneZBlXJG5XIGQsK936Oz7G
nMGSWZhf4p8Zl0/Isb46/zBcpbxDvGTbQFq8yp1mfhgkuQlUMg32HYrHeF7Z3xOO0bExlH5wx0Gx
AvSoUPJ+CYX5NCkKLxsiOcb2tEVdbSnvRd5ZLZ2wzRHHloayhlUL3CBzGqZHdMz02AQupXSpsZnQ
PKjYY+owSNInliqwSSBw49wiPVTy2S4ozSQvWnODjXAqCP5xG9R7q+D3Rb4/rXh82szNETYg9A1Q
q3Fy7Pi00TZ815huXg7x1Yx8AmwZLvHwT+QuE8gbptfk8pFrcG/xxocec19p2c+T/yF8oOVxTPEH
ETR9ZghfkiWb+BOZ0Cz6WsUFRGEhVuskv0yXkJfXqvF61eaTY055X8e/YbUNhR2ff53438APIU+x
sQi/BeHRtSHHl/h9H6Ot1GvO2ZCCot8ASTATLrPKZNsq+DNWUacnwcFlinzDkDujfxsIP1kS+A3I
GjoeZB6n/q2PJmiTHVz7/cuh8E+KFozkwTpNsAuR4kAcYcsy49OzTfA1YdmpbIX4nYGnHBk4lPCV
4mfSHeplAdpN2AkVJcmI9jJhz+OPaTvImalJis2XrXWafNiUoQ2GAOoGUD+Fy0bNYwt/r9S6p9VG
lSGAj4zcRvAbEMLX7HgbD2Exq3p7XP4FNLAQn8yCEBELjcdQfVOVOUzvbkSmCN4bj/gQxpdxyaKj
py2bM/IfU5laeea1Jb2860rQTcDne5X8TN4YGIgv18vZJLGelAHQbhqn9ycRPS4fHFpJHDxEtucj
5L6//L1jTC2zrLf7LfKxnkk4dCd79WUV/XpCbM1ZNsdgTuuUbgaTuM3GZI47UHSRU3ZjlNBSiw+/
9tPhH7dEzcuzFKgrtz/dSozBK57kMpsTVKHIGOn4IOiuXrBHoByhqjIwVKVme/JaJh2bkYDlHZdY
XPtPBpLZzaiPSc6hOKKagxVnoczf8Q8/QnwkwXxCHPyqQGm9PPRO4yEBRZmT8qSg1mTpygbjCapD
Vc9W8C4E6Oy/XsWZGy8I1xljwx1ToiEC4Sc/ieY9lwttVSqmNPB1ZBN5AXAPh9+YSsaOoIYn1Ftz
7K5V6PR08HUfLNJ646VnDY4jGuilaNE+qBKaob1bgy5oLt7rK4STQhKJlT9o1zQ4r18Fz9Pfl2Ah
BEUdM4ah4VwoHeG2IZ/qb6LzIn5X+AD97qZpm7C1XveMyYKqwnbdR36RnHsMn9I8TF1SRPJDXm3T
fYewY49PnBqqydvtof1fyNAJh6fHLTRbDgVnTPKbWZ1VXLoO42IT2G+0aN0pZCbquj3QQdX62SKn
KWKLioA0GSv1TiVdIZ8l5drTkiiVX2LilBOtPZUdFy5R4Uu1JPXS4a5NHZYcTv/RdQICeYhfJhO5
gnOz3o4zBiUnLufSJTkHPmeY3tAL9f85J8Ag4IJy0U/UO/6NP7W4YNAVvA8c/gaoRyEGLiA0BP8O
BX7HEhI+CR6acujK37dw/ZIOfBxGlOeybf+j7Dx2HNeyNf0qhRo30fSm0fcORC/vw0yEsCIpiZ6i
efr+mD05GVGIwC0UjsnME/R7r/Wv33yYD+yDuY/1zThTLUiHAh1dxRpTfjuuZjLRSZcRHoA36IhL
snEZuBNGUlVz/tnYB11rqwpJr7sG99f7vldXQuNexD33qRMiLBBA0W1FXeJbSOrGIM0K6wm3+UsG
5Xdxvy+o1qo+RK+TVNPqgW059SEdNkuH7hCyFS44t0fgtuOJHgojDGbC2IyCFDL2ISnOPRdEPYTW
OqUReSJsKsEtd94z2k2vrxcaFkt+KJEpEBl38g7lggKyJRMzWd2x/M35Ptgu78q2XIhkpDEnhqdA
eJPlzGiONRALdLPLo8rYGfnNTXK1c7BJptVtX1xXhNJ2pisIn7QQmhMzs5t19aN5xtkNr0nAZ3sg
e7dwjXVdYNpHaUX1FbtWSDTU2bmVU9BHep0eO2MVFRrSJD7RxGaUfZ2ljCI051gSe+ZiWdR84mGo
t871SjGFdH/cfL3+s1tFB3RKEswPBPcwmJj4gCy7ABoKJDIfibtcICh0M4yrHC137qZXEp4Cid2k
tna78Xtkwb6W8CzJ2As7HbGfsmQZvEuP5/s6CetQe9RPc7yg8KFmrsoWzMuku6ejCjGYT5gIFGwo
BJbQ6Wman5ckdLH+G0XYMlm9PVR8sqK/sLAwwC4HM/tZj2yFQ56ClmcRZ+/0SJhePVrYWmVrI99j
eEKgAGOlE522p8QTfjJpAzHfR8i2r/stRfC2IaSMAgIzWf7ORNtWg2l8dnrrqWeDMDzK+xsfwgvg
azPMybaj+r13UwXaQ82i4qWNO5AxNuZykUJ0I7uKreVK9TC0Swtxsld8crMl6s+OQ7NFQB8fkIso
PlXR442i55Mgp9Yhws/B659aEytCbCvsNGTyz5zXf17cYP8CaaleGe51puihw2PpZxLeJFB2mWHi
SM93227ajYLU+z0qJqBh2SqCAXcjbQ3e282/zHAgE7H+wErJyfcaxhSda07P/GDAb+6O6KLgmOrw
v6R5dsFKLSiOsrAE0jLJEJthcHZGarSWoIQeh8fhTb26xYMSWk7uY+gY5d71UZxmk5IweibPvHwU
73ZDY9phb7Wgp+43CvIAxaOGXpoEV0/Mw8lyQK6Ldj72l7nFx4MCDXKQXUIdQaF6H3GzW0IErtun
yxaZadYcS8yHiMCUtVkDSIqD5Ji8nE1b7HTvPngDXqqqfnWANktCbOfPVkNbRuKgfOwu3mnTqXOP
jp85suqfmbAfVMnORVsm58kmJ4lllPF1u7thdoL8Z1Sh2gIevE4NHxyYNX7qZ/FDQuC1007gBJvb
diapS3mRhDL2ajuILkBEfLb1VKvR13rYWp4hAvuXI8Qr+GwM8oHcn+XnHEE5QbXT144MFKqvSXW4
h0SlQSnw2Wh5eqovEMYESKeEY3kMFqrYEczqjgCZUb7qvDOPxKwKkQ0GQXOaf/QH2hNgd4CtD6Yr
wxvQQas7xlovZ9WM4DQa2U726mhqGFjw2tx9cua1zm/y3YhgLNgmVeZqV6BRLIpxihjFgGk0LQpf
QoxGSflRMqIKYNBTESG7WRrz4Wov7p68AOvlFMiyFQn4tq21RJNAfdK4PVAbET78bqhwvxea5HR4
plnL8YbhvyzY0TPr+5V5c4Ft3AmJ5JtMaiPVFHjGpzLBKaScwziblvRzCPvONpAVpgqU0ch/qRmo
FOF9I66DzuoR7bBSdhp6K7IWH/IDrtZ4P9inmUCKkoeXRU1njiUMQoaPjLi8+Lni3/CWQlKH+oql
iaaGbcPCv5C8xzNjmkn1qmAoGzDDfro4Ei9U4nEDKHQww6OSs+bEEO/ljrJGpkGHrNLu2s/TYJPC
J9GjoBYcgI6Jr0hW/UI37eIFZz4tnkiCk76D0eEqBlZfTnKnYn4HxYgETpwnIp8qQfUszIpnFrap
IJLFQt0o4BMTZDOkgeG5EbnQVbcEXUSs4Bnx86CcRMP2+FFg3vYnsq+ATC1OMJwdE40rvEELMMmt
LvosSwRDtzNlr0H3YPJfu1QOJZNPtO3XcoHzE3XGwKAtegYigGgYEDZ7mZhKELOoSP6NGItlT8YZ
Vt9LwWP8LgYG0ygUGa90QTwTXQ6dYx9gfssWdV3ko/GtP+ZnnP3q+EiyZ/V5emnSkDKPrKhLPFbW
nYznNtZBGluoOqMrtULMjL3Sot4LWTnfys6vIOo9vTPsJiuBZkLHFYq8GiqBmoJtIUTzerxB/FTW
w5RZikR8r42Q/rmGv/ypW65yD9TMFalQUi+Rx3Ae4ucyt53y+mPBpKyQXFGupLPbUpisynfM/SD9
KJg50xZikcV72dhN0G/ZZVGD3dsJ0yklMG4rlmsFQoSOOb5b7qtLIH5k+PxhlBrcNsPJGfaS8NLw
wOHjQ2Jms3+iPsKYnek6eOQOg8er6Y85L1Ig6Gjm7japdIZMITWOxU5Insw938rQTVO4kgwy5hUD
9GZp7RNE3GMtlShE05M/j3Uq6hyvhMy/1bQ1HcF1wcAr8ocnrr9SQmYaEQNA5SH5AI6tmwVV9wUx
KMCzuqw0RFOAlQA4tHLNmJN+2QEdvbd8RXfA1cmZW84ADs0p7frDTsWGDBKZEI4xsMBoxbNOawOa
FO+ixGf9YDmNPXEvtC/KJbwpcxqO1LVx4DoLe2JAFXoCByBcQ/Kj23RBNN30dZyTHnvCvoJ1BtTL
WUkzfqdkzO/yeJmE0bgFxpp6Nt5JcJdJMkI4h+qrHQPJMIJIDuQ7da7sd3AwYa89sg0O4lIg8PuC
01E4Yq8WZAMwcoAQnwqhfOt7h5aePtp6JF2eygz1MSF+qBenBaWXvOQovrTHC6ncM2RCsuHStDjN
Bs+ou4hAgGglu0cmcwnPcHMxc7oRZYKFCYT4PZ5CxSx+O6/khQg9+/MZQ6LPeGkhBIY0TmhIPBEm
C8OL3ixxqx/j7emFDG8Qy+RgMLWHULcSLi6BKhSuboL3VmSvdJ+1s2XejxxxW64jMjNSrOZlD6xT
nJJRG1NTkBf8RBhwM4TieRGVYalse3UByAsaEF7JIp2eCfpExMOeyUzxPgK1KJbIhwB8CJMOK3rg
eEIuSe5Tdnxh1ZxOouBTNUIWhFpyGnFPLDGtFGkql9npBIOUH3bFKWQIsBHXL3MQ/YZEDtJ5n/UR
17W1te7yPYD8s/N9ZOMqWitbrDrpOLMPHPbw2SMHDRHmW3H7oGKgE2JZZq2KiuCCBSU8OYQMsl2/
bstgSKf6PZCUkHwNOZp6LY5SkAhKPol5Xjmigr7GPpEJ48Qb/YXlOBbc693G8FZOZtXC45qBDs4T
451ClsuWHqVdn65JDq9exzhaDibCJvIx/2q5cq/AxxnY5gFE4oRs+eaUzGi445gEcoY1dEqGZY5W
BfLhEgXG663fZLm94j8sCNPCdw+C/X1F/nuUzIk8j4dwKFdIBhnF9iROOcheyaiZKPLkvkf9+glw
B33SjSQ6KX5L2p0pdmKGB8qOcHvcyPO3M7FDSEZ8Moo4BRZOpgoqiBTWm6NVhvGAs605ZTKRRlu2
J5zoPaxGnLPunY5y70NgirBA8EVU5dP0ybjMIz6KB/2dGHuPdQC+3FIygnyuUC2tgLUYMiBiZPTI
YlAhM3S5NAtXSH+GByDfGqIAneC5m4N96oa0dPGZbn8Fe0h6tMxJtC9unw2ay57wTaa7eLhjaJW5
zEFuLKaknlsWGz32jzZL8qBuSWiBEPVGjZA5VFFVBXBnd04xyZ8uLuFkEOck1iFxIpA+99AyNcqO
JjvKJTug/Tx1U3k9MIoXZiEGIlChiMHA2FSGz3nBtvzigEGPkvhrujjHu7IlZTWwvFf4tJ4etmuC
GJBh8fVhN0EmJ3k2nhQ72nnd1p5YQqskiA7PifD6Dhd9HEFHxAxFTolnYyYthshtGWnqw+pSM4fw
bvmaPVXNlnICH4Kq+Ma06YU4PgPnmP6ZzbfFG5xiVjEPFmx8Ar5NVnzmSTnTw6sR1FdkBDNqYjYT
uurBgGFJZTTNKTEodfBAIrLAgMokjVlu6WPv87Xqz+wnSAxDlmkjBAryDHlprE8YH4z9oXrZJQKb
3Zac7zLfn0uAm/rQqWvmVz39MQUvQAtGWCllIWEV9ETR8SwfGI2SJjuO7oCh84ZxVucsJChwL5RT
J/eWPLKPUwuwtBegu6LdQRlfYhjPv6XF4x0z//tDjghYnMXMpodHWoSEoePRZLgUe/ADcKRFER1i
VJq8pMs7ApPLJEB+4g+m/YSNdO6Jo58fasqUiQYjRNmOMI9n6SC77LxUDef6OG7VGOPZF6+lfCGI
snTup8NzOU8fyQ1l/7mdHZWJBXMzgizg/mIvQc3CTRzXqNOFXZBxdw4DATYMTEXJofxvnebIpyTs
CtPJ3ypoc6AhRJT20NtRwQ7E701uKES7R5If60dWLZOEF8aaKtPMABGjAbh3m+mbssIQjgYcffp0
aAJH3vBgs21PD46twVl5uUdr7V2+8G4SwcG8L3Z2GXIuvmjqlUCxbcYWocMGB7sxqKY6bILguu6a
qcHUbJRCSE7xQnd1Nw+ZuRM3f0aTa/ou+fSoNJuLHCR3d8YOtSwV74r9KUGnhw7/EWg5xhqABXCH
iRNsdkzP5pmCAQ7ItEWqz5SkTFl5HiGz6cmeXQ9Zd0wPZwnh4BOV5/DKhIv66w5KiatD4icfqvzC
wEYw5yNmMi/FI2NU6bpMqxf1EdeZzrRlZ8cjh24MLd+myaIoF+FF+sDcNSxcuHRrYy7DWK9xKl/I
W5SXFR5/vL1NIO1YmAgqIc4QyqEwIwqG0JeMmDQhwOhSvLBmh2wzUbKtTy+nPhjeKY4OlTBrpqDY
iL1AWnukNGPxKE9z0nDXJjyxwcUSNNmXQPeEKrERSQ+MNHklD6Cm7azXprjQUBGhvvLZdS9E6rzg
7glpep/sxemj7OfG4WqtTIxCb7518pITJA98m0DI4cDpTs7sHePPyyMjZesp9e3yANirvtLsjwUU
OJ70ru2UYnPGU5IIbGbgzZ6SCTab/SkGjAi02M7/sN2E8wNAIy+0apBKegC+8U4kC+E7uc/Mp4jy
HT2tBiGeLctYki3NGClSuFp2DQmVQOvnDgA1ubWVElOCLu/IIEnMbFS/u7vwtmFR8PqpajBOWpdY
MbFjvpvpmj7rgsseEnjTBQKJ0tcG5+Qz5WGQkq+sgEtQBHktd0WlqmCWBjvWxvzaoN8bBZwT8/mK
7Q3PPnFZRRlP5KvCx1rbwXK9d1ky6VveyaQgcHCKn6jzCaeG1ojdgIvPFto8Lxxi36jp5GlPSCn9
E2+eCOPAxeZ/0qAUmpxLTz491FQa0uqcLuUcT8bgBr6NrUXraeXzQPRAUHQraw6KeI1nGi0V0UtI
ifCax2VBmVoEAxm08LbwpI1DIme4zIfIUae0hgT48te6g0JDSAZFhdiHWTJNbyh7IFWjTM1q4hqC
gSY0z2qvvOP+tEhzCjFumebcVkjnGfGvzo8RWHr22b6fWCp50C3vyeKOECR940WCsK/4JSNfG6yM
jbg+vxAocrKFyUyBSjQRzAXRA2fuodH6NxGKKknOq1h9BgdnaGXRi/AFthh0Q/n1isgk9HaRCXbJ
U+y4N7dpz9e8vsQuWUvndxIr5Hget7vTjkQZokqwFZoEkN76cQtqg26hI9VL1nkcZLs+0LcgJlSf
4Q0NEZPRafJ+L6f5nQDyd3NRQBO3xk5F2POZdsxzWE3WN1QdhRruAqbUI5maXmGjeqjLbgmJHBPr
8zRLp/WhRXqGujwqPxoEc3qoHZZQVNAaqgHCftGptIUgv9EtG+GJmbdvkfacSUhH93eEQObkhvGF
C/JH9HGvBqkvhCJfb71sEt673uesJGtr7VWC39MGF6cpDYeGkRh3K4cHIszoVQySXd6vL8ZH+sFH
P6P4QMZTQzcizmWRPOvwmgBch9Yu8+eRGqOGoIopuWnGWruzPUI6wSwUxXf0POq1csz/tpeRLphP
TSUEX0tg0jLdYL8FblIco3YEPFnncHRFXB8lwNQnmCqsoORpuEL+SKNWL9r3Qya/SWJ4emsiR37D
eaLlfX3LxLWUujrhmUxWIXaoj6owB5hibtclBxPlwUlaZCmIMcEEGFra+jPJ4Wxg8Q6amdcbi6Z6
uGMBiLUG2RHySJsZTJ+v67yKY59BPuAgwVq9Mtc+4pUOdV9maOlVGStEphy4W0aMDTu8xLkZgXiB
qnZjj86sOmJ+/kAaPW1NiqgDHB6QrYmepMuR0sK4bcuPFH7UGoJUW+zgDOlUnMZlCSdDrGxh33fb
KqNOfOU9Fi+bQV0q1coSPjTsT6gyWJRhTPAocOCleVLe8QS2YDVMDPHRouroH5mNRFMYGFn3Bvib
DFMeHDNIho+NOIY5E3DK+HXFLgV15dBpCK0D+p8BttFmsLZKNg/Sy0wkhdslFdbYn7aYCEKbPQQy
bzG3W0TH7jLnA2Sf1Ae2L8ExH2o/xbvgWOSOEHI/Gm3aznjbwJhOrEcLOiXtXQJVghEwSWBdm54V
noSZqIfya8w4N7jHy0EDA+eLvUJXY+3AEbiIkLkPj9fTMSkbLJQ9DHOq21w8z+49cFznaAcYnuQL
9cfWWGAOdj8FI+9moZ5hWOj25jb797/+93//37fu/5w/snV27c9Z+q+0uaFVwfj/v/4tq//+V/7/
fzl8/69/m6akiLKua7Imm4okK4rJ77+9bOP0zJ+W/tcgGJrelEm6pSIFa4ETid02K4xCRPIZeeNO
QQShBNK4LIozZIeoPJMEJy5k8GGhh+PDwPLdjiCJZSf757NTvp+dJBuiZCiyKpqabCl/n12lqX0R
yVm2vDT0+ug1CZCtB2uZa2TI5zTw7XUaa+h96o7MRLRL/UbPRtP40m+URZfDVGVRgKLRiFAN0uNJ
LDwL+wHyisFK3lvtUEfHG0/6BJl1OEPww4B5iONVxNilf7gXzeTnK/pzxn/fb1VSNBGfXFmzDF3/
cr+j4axErdyZi6u6bSrJJaonl9ap9ZyiUIwOcody0IRUAUdHu8seXzOzpgZvqBMrPy9BPyo/GdTf
xRkR3Qpqtfi8b7DMsxA9YPOLNxPG0+Lr2SAVeKeoL9U5W5x5zZqT4egYhbe3wznHMxanFHiIOnM6
dYxBIX0FtNOsYT2KjGsrdAoxse1KUMi0JieLSK94JtAGNlDS1DusWgg2zJZry3qLosdrghccqUd5
wz4m75gP1gWfowuBSekwWeGhAFIKxckuZRhO5DAtJBHeLSec47/VUh5UcP1r1cR8CTIMRb1EhyWg
DSG80nCyAo8Mg+jScyj2TCrUj2tCBSR7Pz8eyfj2OWiKLouGqpqKaBmG/vcLJ4pV0lSNkMwjKXfP
mRoY52V2cS+nT6N7zrKXlul2YmzugNvlps2nEGOIG8tvABHK4edzGQ/115uiyppkcS6WqUmaLH05
FUs6CWU23LGmvblC4+fCQeieq2zz81G+LwAcRpMkXdZUyVS47r+vuMjNe9VKJ2xjSqAIBMAVY7sB
m2xMRBGOhrL8VLQg8wPf/eWCgXkzMRqTPS/yVew8zASOPK10Lj/l0nPds/Di1HCiLeyGgywX859P
989Vf7krpiTJumbokmyKivT36cZDYtyymlqhZ1q91De63fpUUDZe9i4eki5MrnKyOf58VPnbs9B1
RWWJlBRd0g1NFP8+apo3t3gY2nYPPA1uOOBQknqWbc6JSZh8qBC9Fqoz2PQvQTtTt9mMnMYFLCWo
jj+fybf3kxPRTB0DZM3SFdMaf/8fy/XJ0BvzZBnaTCW8W1ikBRE81D9Hhnk/H0jV+En/vNGybLHs
csUcxOBOy38fqdDUKI3Urt8zopwsHkX7+VWHkQxFAz/MppsMgs1Y6AE2w3nwY3eYbOcTdzlNJju7
/KA/xOYI9u3q0IoOwcLtgpSlsaZyfns2kjw+8m9nOp4i98aQNHO8kn/cE6XTk1ZseSVKmgrZJV3S
vU2HPdntiodnHzHn1qxYVMt42W9I4XPj6av8Wa6tt2JSrlvXmmWL/kMm3GwSB9oc5nizHa0Ro1UD
E3KivJ7w8/LQ/8kubpMzZAg2QaobrBfcIRgzkUEJndg+u2gBNoZ3dUDxHWj9xmhIyVg6w9TAgbjl
gCY8KW7stQ/ZjkIKTf4aL1Ifqjkk+wncYgaI0MsbOokaq/FqzstEhvekXZEG1Mz1t+HIRGaaviDO
eiiZm07ancxw7EjRddmdn/Cxev35JVD+40tAYSCpGm+d/vV1u5dRq6nXtt/PjB1tLwPSxoeFamcv
C9n1PKh13gfCme3bg/X8gO8qxkKTat7ghPpivBwYbgW/VQTW14etmIpGZCv7pylauvqlIuhqRanb
i1KvWuIvHAtw6+6KbzA2xkgEkIFp3b6X5A0DLqByIC0dV+vcN0nthUvMgELEUkMug66jy6PQDvss
6BIX1valng33sEDEPWoILppfJy6AV/uJ37+Q/nYZ44Lx1zurmKqh6pKpKYoiqeaXZUyuI02KbpLK
1zV7XKwkZ/XcOeV+5Z3d0I/n87kyfUJwgU2XGHwGwS9V37imfzm6aYqsYzpllayaX9Z8tZFualZo
/eyczuDSlahpL4IfyZT2m0h5+Pkl+ranyorFvoK9PNsMx9O/bGRJexby9kI6c5sCFVu1q+OEPWiL
JgW8uHBo2ksWXUeivWygi/QUArI6TK8lHCjyBnpcGFpt+stZfX8ClmKYukxpyQJniOOL9o9Vo7no
eoPVPrSlepurnxd1Q4Y7pvY1it4UBKRvj7SZvxz021KlWJrCwUyT5y9zS/4+6DBkkXXvo54cEs0D
QsQwGM5XCA97cvml0jS+P+S/j/XltpeJXEldrQ/7Y3ys3NvNoXITcCgzek9n+A9X5uQn74jvBHeh
Mp4cEXKUdSZc3nMAEWsb4/+3xyhiC5fWmc/jNarpJQwOFDWr/hHFra0i80JLT+X5hGtV2/jzgh8+
wTPiZATS59NSm1JbH6aRu0s/RvjZboNPmGBBDhsqgEyI2N/9+RZ/u2petHG3UgzRkBVT+/JqXyzs
1Zu8wCWyG3XxG2YBiqX7mO1PToJDvtLPh1O/PVFVUSXdonMSRYl9+csTFeQ01lI17vbF5+CRPTSS
rZ1swcQjnjxi3elY/Nr9geaUv2OZQL0w4P6BLy+3kWWbLNwZFuI2vH/QEKauoMegdr+sN8Z4Gn99
8aqmmDLniKm9KRl/fv8fb3ta6XneZldldQ3hhIU6PCbT1xx1e6wdw2PPU3Az2SohPNuAPvkYzdsj
UPp5CWDEpj8GBCXraA6w4rWHbqY/5V68aTEEmsQLPMJwLRQOeBVt0VWG+dT67CNH+bwfL/NmfXo7
2xgtBOW0Ca+Lfs4b4t28dhY7uN4e9C1sjF9efeXbJsF2pcu6aVoUiZooyX9/ZkpSRYVFaY0Xq318
ZFLFCrsXJqILfuo9ryo7DH3NfXujfq2Z+E8whJpjJznBhWd8V8/exnp/Lz3a4J/fFuVrHSl/ObGx
3/3HYzjdikofWI72jf244LQAXDyMQ3ARQuw0QXyPR+0ynCfL+XIpT6ZBj1Vw8NlO4MNGvvb0W+30
n14L6mhdkUyVrUCUvmxDelEPV+F+wxBqrm4sXllhu39m9EKPCRPWS0OSGGc57eHk9AyFLKSbTsLO
OU1ThxyKsORPjMO0p2Y5XgM4Ve5S59jGsgxQQrvnkGAzr3aRetsCgkKX7klfJZ+Vg23GFJhoE+Fi
IL4/DKRU2BhPAEfR6m4OAgzt//mtN032IEO3dN2gnP/71ptJa7SaUOB7dfUzYS7fZminoLwgOmBO
w/BSmkerKveEaiYS0VyvcyWslUCNl5d03mDLLTk1DO8kTOUpZhtoTREakf+CpLCAqOOZyysSOlSj
1RJW2c8nr48n9/fnq4uqpek6n7Elq/KX/kPKT+eubxqSKshkdlGHhqoPpAcx4f7I6LB+jJcM00xs
4HxWb5eJKoWO5YKCr7rtQBTkQ53sc8ll48VdBVOGOsCJxdcB+VbCFjNeCUtkeB6XRfZ2m2Pjq670
x/vWnCmDbR3Nh/yjGbN+4Vkhf0oPEd7YE8UAADwMjMtGcq60/vmSv0E/sjpesiWJogZG9X0hv6dJ
Ft3Pyv6IjjebrFZemOzC1y5cTbYYaTG9nsu7Bz+fzA/TwHpiRoopGaraxE7ffj4V9VupoOqyYRqq
Zo0bt/W1Ey9zrVWyrmI6A7cUYofbzc0X4T7ZavNmUT5dztA6hvkZXY3lWZJbusZRxab95jUPcNOR
iGHHs6kCYEXMFSN2etCpOQ4iE3P785kCkXx/URTZslTJkixRNL5uR6WVadmpHPCOhos+rutaQBIq
xivPF0ijboLgPjAe6qBwpM97EE8r6uDc7jd1SBHW+Nkify0+OrqU/gnDgK6yU8y6WturcLhMHQwg
dXwkB0e7rTFYGt39GYnJGObZuBpd6oAcwciWXIZdTFOQQ1k+hjKexgBxdK1cYXr+gXgIrqjDbN8T
gwJ3Z4Fe1k78fguzpQ+Q8XZroOPtNSzubE0lCvIlZ0duPOodO/nQoeJj1KC44pb5WORnLCV+iRTM
xAjuFIzcfcoqrFHDn++t8h/eAhUwhpoCXEZUvm6hzakz4xtF1aGdIgRwm48CaRz8wCYoXEhc6/NM
eSUadyJhzXq3R4NWSIYh3UkINrnslpfdb9uJ9B+WBVW0wG0tSaX31b+gAaIh9JVQXPggWcTeyjA+
6Htc4obISypbfDPf0JEiM2E4+/O9kMTvZQ8IDKAxaIhkmuy2f6+mUttfrZsRV4fas1bVcWC8Vbt3
3OWhBR3HpK5kPsDqXSxOfhz01JrQlM/BPYT5gjPBySfSN9lXR/HYyROwtZjRxLQ/wjHnTx+hPT4z
T3VoDVym41N2SZVPDO7TtH/Mj7iqRHjvVFyzC8fEzsJsLfJjMG50qEmxw8LAD5dSweCDi9eXvfJJ
9sk7Qm3GUDiAiKhOX9IXY4o5bBEmgWsvTzM+U/n1/qE/9HuGiL+s3/K3PloFr1EkxdAk1RLZcf++
XUZSppmoXG7ztL+6lUFmd4F2GmVh2gyOXD1rsafJ4mvU3xYDZJqWSLvGnHc4bVxjgp7l++Nw/RDq
bXStNtdrtdTOoSDlYAYX/oK+NsNY6+dH/KcV+bLlgAkahsV4QNG+PeFaay3zatb1AQoo7HPS1BQb
ahMBjlBF4Q9RHSr412hucwmoAVBkMPe5BVFtl0/qAfZ0TGgUqbKIpm1iKyY8l4/4gCBitFLXVzUe
E5sbHqbR8rZPsac6XlExriy/XA6LnpE4lFYPlo1+nxhT9TE5IqfHyDgKpAVezpaj/9I3/GkM/r5e
Q8EfR1QlQ2Kx/zoIMYakul8HcViNs2NffEE7AYEEW4wW0Lt1zx/K/YiLPYmfOXZK5pSsIkg3ia+Q
jNssAR6APc19jUL8XdqeLrBXXQwMM1y+UfrhoqhjtM/ei+sHRpywpM1kzygSCS50leyVhbCBhvqU
1I6FHxWDR9h4LQpxIoM9nB33SFpC7ennZ2x9X9LAAICXASFUTf9WVhRWrlatdlP3pQc9TpsswMtC
vPm2OM5st8Nk1bsscouVh/JqUr/d6Gj2i3Z6o54eQiPY82d9tA6271bzif8RXnchFjMPYvim7zAy
nZ+C9WR7O2zXLEoyPhGLdOK62XoawAbaJRsK7aDBvB/qJMZHPs4Zkk0L4uPo8fOFfocIVYPvB7wD
vEXVTOXLQll39+u5yCxlv3BWqr0KY5d9bzGKfX23CafTT4aM2vqXT+hPm/HlleKrV1RLtUxQfOvr
V3/ViDxVb+W6HtlPVNQtVr0SpjIqil0FqY4an2xk+QKDaTHdNObm58v+hrzolIy0QZLKxMni/18u
WyyqLokiETcHxGds0OeJNkORec8C9v2TVxd2lzoY4DFxpO+cD+/CL3C9/LUdp9imuZAU0Dp93KTG
hfEfDU/ZmcUFCW7LPqHtjF33dqLGUJbaNg4xvfeT1+tM8oXpWFgxF5oezk7pIR52GDW7xi/PY7za
fz4OYxwlSoo6Atu6rstfEB+5UVWhaK7wrjDXzEgnT2EqwWzUK78TPn+59V83SA5mAdGzlmgAEgz7
/r7w+pand5ZWlE/nbQQ9Ed8OSocGq6orsTWwVtDmdofkt0/6T4H35SKB/00ZXM/SNe1PLfuPG26W
iVUP8iVbE0Ba4Yk1jA87YnDaGdCLR4d6ZVAJYGXV4lepI3H2+wVaG1/rb6dggDeMUwoW0i/32aoK
0yqyIV+X9eaSLK/xAmUA3KRf7vD4Y74ehkNYQBqaqhtfQcy0TuJavJfNAT4r9UcX3ldDYGz7FYZh
9nC2cdOZ3OcOiROLcvMLgKqMCMLfB+d9Nhg/cX0i//vyaaeSceqUIqvXBkKFtiNeAy7gYwoW3yPw
KWkCcgPLRnEaxyP/U56ZZxwA2bvrQ4nrlQkNkvyBWwwTEqgxs0jgO6HmwcpExZTnDGn8ykbTZTDu
M1crUqcscdM2E/SG4i+d8bfmktGJpVLamrKmmzyxL5CZ3lbQYeJre4iP2hteQN59bnnJnlFgGva+
4ujwFRu3ZcrBErLIZ+Zcd1g6sTfsAsI5lhes8iX3oLgYxPg6ATrS1Nybq9G83ldXqlN5EL/cCjPZ
cnGdSuvhCdnTvA8A4JsHEKCl8Q6X67365RlJ2lfQy5AtpliWNg4K6dzkL8tfKypW3KdKt0f1Ruo5
XCeC1akh5vDFPhHSpINXh63o6p93p7UcC/434kcTfSMiTT/aXQcniia5ZJ8PPrmO5FncFrk0wdx5
AnQXpjPSP6BlI9KA1ARFxGmX2lvU2tguGZMclhAcb9TKcEAIIQgwXPgg49oA/sa+bxXtimJCZjCP
2ZgaOKdoPimFSLXVVTtntn2HJzl50fwOKrtt7loP00ixtsXBS7YUFsVc6m3uuEh6QOdF07vpXg+p
r84V8j7w9ji9Jj6MnTebjGjynlHca35seUxA/MtbsT5iL7q8flhPwnu0sEadMJQbHsF5dfGQtxyu
m7OjvOMBQ0ezIDRLcNzZmTgf3oGJ7umvGKQIIUMs2GHyDQLp5Eqw9OmXN1P6xpYwGD0BmGsKXxr/
aKh/r6JxVZ2EwZTatUBSfb9GBsV6fcmP8EBlk4PKtLf58KzivVkUSxPdeY1BtGXdHLVbxLojawRz
If0ZM82ouCPJ7nSHKE3s67MxKyqs8zC7rodqV4F5swv3fnXBp6YBE7wY9gn+x/WOmav0em7Dq/oS
6+sTlPTRArZ4OOdzcgGqBMOOoDmHcbsn1PqcbXNMy3nD60l+w+pin/fzmvyEeqXxTSkr4r118jgB
ziIvw2FZmpZ87VVQoIxtHRzuTsXGOD2kSL+hiJVOw4RQc0e/SZC1JARY1/CpE5ca6OkA73GCCxT2
K9hHgUNh41Fq2AsTNHDAhxs5ugalUXo5VUvljlgowDmFaSNBjAgByfQRMBNQg8HCK9aL+g0mk9BZ
MdSJYc60AVqR8v9xdmbLjTJZu74iIpiHUw0g0GBLnn1C2K4yIEDMIHH1+0lV9+6yymFF/O0u259t
KSHJYeVa7wD5hMfOCNVnzmGO13uLiRt57H4+7N1aBamJZ/HMlKad7kdW0GKtUQY4yhk4gqUYd8yl
1JOtoDC81PCR9Urq+VFZZOjcGzPkwxUKE+7geOCiqmoW68vGAeoJXxNizawGra1CS5wkGkc3MDEL
rV9DOzKQGZO8AsabtKz3XoaIUD9rKxfSkvE7RlAV8rU61cY5hlYVoqKov6P1kLgx58XuyhilgHW5
FYgxyonBVDg+cB4Wq9BfO26emErZh04vxBiKjeDiDuskSBf7+3ha3uxvu3VHMHNYZz464HdFUK3B
ia8PLvZcT5lb32a3+Zu+xZh50SxANW0VKsKA/oPDSvHlRU1Oult0AeL4nrnOg3bZzaVFeautspf9
7X4lL7NNGdTeYXdaxq+4GhJGO4vqsb9Pl8my2bTP8epIivZBusW5BAHRw3GCJdBWXkpL+5U6l7mu
RLZ/kT+yEKDTcLiXXCyH3UPQwOcFf2ovGr9YDEHrZvfFG5/Jd4D5+ZVuik3zBsCVgvmb/FivjBuo
on6EgU3n4cWxZW66yiLx9o/1cvSTXc6tlY8UAd6AVuO6AXaJyVmixP+OUUAaNNtkWQXGlo2D497G
fpHWLH7ybQcAELcCZ1dte19ZjQucQ4Ljslgdd0i41366RnCR/kT3V0KKNp2SU19D2lnYt870sNHp
WX0BJSSQcTKTdqPHMUy/Q9s7KHbRrl1B6cJe/g1R78THQAw5lHoBv3Nib9NNLZoJjujLJDuG3yyZ
3OqTlclfGkFDDk+dINzMYXwb+elCn7cL1M1W+3m2UDzVhzwfNJ61HgM0I+7wL1gba3tVLoSaPkjL
cI7b8QpAOj6FeDLN7WXlmkt1WYKckGbJTX4TB+nNCaUqaYYO4GGLBswNmt9u5+JGwCWnvjyzvNQv
NyhMBy/GeuM1pNWqFUivtTTDxmbeoT9fe+oiRpn+DSfaG0zl59Kt4fF6YPrmZltCLnux7qmPKXfa
r/RJXccrthwg2xl3WyP0sLWWNSbriKu77e/29+kJ5YkF9DdcU3cRNCXIVBAy7/b30sfwGImfQ9YU
oc2L87GEcbrs7kHuVffWY/ILBFm7KXfhc3Nb3anLDHYA8ifZ1l7qC8O/EiH+s/+TGVM5zBtsHoQA
hjj+/jUzM0c5xr1VtbeK/Xai9lzZt6PR+BZ1KQAgKmPPEV5apv6QHzBq5RT28wVoZzTflzBRXAGl
XhMQDUG5cnEFZda0nZrk0cN6P4Nf9VpMXZuaYO8iW86Kh7cCma8H5BbgSfnv76cphFm0sF0K4mtw
Vv4jQH+2cZIQ0Oam0Dym5QzkyGT5eSeBLRLiePVMuSOemSOUTYHrtfRFETKfnl7S9c0r+ONpvUin
97h1oICHo3Qy4Y0hlCNqEHrP9Wy2ltfAzyd0xhT7+bnK19ZDIX8iTx3+EPxyOlkDA5w8bg8P20dc
HNxkY0x+JTPoQ6Qulo+wsoioNIRal8MUriOGpbN3cWeg2bcR+5L3O/KQkJs2kxs5eI1nvjMHPASs
CC+yyT3Us/nwYEDmmh8XUMdn0TZjcXyvV6VvB7jLzVEGJCuNz9uNTup1CIa5SgIWSA/VvHFyj/PI
5AZLjPk9pDwfZsEtVC+ag8BLSl6e3txDyJ9Bun8IiVfRV5iFd8zqzxVOir3HKL5FWHX6UOG/iKnr
BuLx7Tg/ztmYyWHg5nLXzeBtmO5hp1DJeoGIAXnyc1iU6wBUtVsKKdLpJ8X1xRKmw+wYQDvYxbPb
5L7A9AWaASnhFQqXVD61LdZy6uoBlh+pLMzi1vpNMv1dTSH6TXYxgJoVidENqhQz1oWPzv0tIDah
60l4r0Y+Mo3eZnNHlSycPjQ+npIzhM6Rnrg7cCEghSb1ZBGv0aycL3J3O0D0hUgyA7Tr2vPHTzwS
p4DA0bc8TbYn6ESCdQVPcgDm//PIV84VqcuRT8WZ/CE7o2NdnkMPat50OYUTKotYxFP0hqSYbkZ3
Fu3W0OsfWUzd8blfUcu6DUFrDZQZEYOay/P4NtpATNxo/HZ0zeA53R1mylJZZjfNmnhc2ti3KRG1
DxTpuVxBOJ3uqgdMpVyVbFU1TXAvr2aSh5jYPF8rO6zO8HpDVsRDzwIFUDD0MJz3QXKDPvsc/Vs0
hHV/DOpH9bl+1J/JMub3JEX055MfU6k4rqXbDpm8+sHxZZxya09eCon+AEm9ZXpT/k7u0EK9QwR2
ea3m8E+CHxwq2RODzAloVPAiF/XZ/Aj2pe2a4tZG/xW6WAiJ6qALa8HXeMDgJX7rYCj3j9a4tqNX
q0fTp4quRDjWZZYQnBIJLNYww8bAjRzK12XU6Ey9UBVpuFU+kIrSHOLXGSokiemODda7SCMi8TND
7iCSCTFhSni16ZUmzoCCP7GAYKsYHilt60QIuYgh34WzCn56P8frFiC3DDXiSf8FfCuMZgoipzTS
uOhj4sUtUyrQ0C8TXCI4bhFTC2JoNU9YRI+QMCYGbmTsNigr/B4AyxUYHriUZUMzgDyvw08sA0tx
czQWC8RP5mh/jZhWWVeyx+ej5JfhftFHF0GgGXbxeBhrSlesxKqnsvCVpB+EVuWkfdLwEN+AkRhu
O8oMd3hZreI3ZPDJ2iMOi/xdcYc7wDvK75nOeAZS+/N0dP7JlQDx1VSZEj9gL/mfRG98HIpu1Jrj
PWIg8EcR2zjh69KvurdiMmMb0VFyQhuIhWCVL2tN0JNJ9/fDEnp+M9+b5K1rN75nS0B44vm0NiDU
TAj96pn0rE+P9xZHfLSUsAlhDyJrgFpR4VVo0wUDusiutLFsdzT9EtnXd46/9aJeFFgrY2IMQ4/1
ERmXyLO2BwJEbCdb2Ob3RApH8mQU+YQdWdPfYfw4Me+gzCSNH5vuHHA8RlDWTAtKLNDJswcS66g5
hemaVW4yKwWPjjALuqkQIm2vbO7KN32qgUNWBCL4DCn4Oi0Up3NaPVQj+HvE5Mqz7VkfDgl0Nhsw
UHOy/X6HZ3Z3e2U+Mvf/yWSKBB8xBcdiQyNxfzkj406Li6463sNu9k5BtoopiYZC8YYkB7OUz3s/
40MOQs4d4mv6Fm3KVbmSAzlA09Y3t5AnVypIguETCT5+R1k1iADJZmAL8M3yxO/Fa8XnepWCbNrC
CPDU00QNzBpue8hb/PePhk9GBy+C9CKwQtKNdCN+qQf1Ktkc/JaW8k260WmveUTViD/krQKuAw8Y
GtLB0xMC1av4tl1BnmLr98wgIToPPenD9ngxmpYqgkgHLvN8FcmmZmspV9HO9GBzf2Cpy0uIPm0v
9NoVRhtv8S3vzZtiIHhTvAGaCOJb6yPdcAN0gh60IsTgb7Gt4dJsj3dXZ+iF+d3niYs6rPZ+RH+Q
KhL3JjpOdEe0QUiAP+G/EVaiR0UPiV+KH4tzG726QvdI/C3CNx81P/jTnTpdIjSU6BXxA/EHlJoQ
aepnEsgs8TTEv5I+K6opCHfRKNPp/N4Qt8kh81JkSETv8kW8jfzZcn/iZdaNcwNMyzc9cSkHX7qp
KDN8iCea+eIpiPZOXMqfq7W3ZBNp9XR+6me1AtMztxmvP6yo9InfaawDvMykZ6Bi+5iheaIX/7Qn
WodCyCf6QPSDznfn7+nUeiU+2kTok4oX8aaifb6KB1JynxYdc+B7ChPiiWY+PNfdwQezIJ5jDDL7
lcXfDwGqCejRn0EknpV4UgICAxaD+2aQnS+AruTaa+7/3E20WNNbIAnovD83KnOjf7pedIm4HNEh
YhJw355KdMTT/vOYxbAWf0Cv/HlMuofeqhB0EL//8yGaVs+zidpfhnYkVkfkcrkcMW4w3GC8l77z
wdBiaPN24ubFvcgozJzHCWKBvIPoP/Gq88PkgulSORCP/HR+83DbfUYMdTFFReMSoiKkk87/xPfJ
ht+Il4ibEVe252tM+3Jg3UAd421YAxjLog3xT4xRMc9Nj6cjmt/Dg+NVmFUi2M5/iz8J19Xnnpfa
69blZrihmM4RC4uKYuKfrxDKKQbufRulFNGQ6DTj3KRAaIi/kj37lc5YiXdEAUG84cBq1bqx37qq
J6R9qGryErEAiEc9vIU83pK+Q5YMiGy0kOfarNk2DIzxQwwTeR4FwrO0cxvOweBZDEz9Eo90gHdc
kJldWHPMT8lCNC5YNFfzOv6JD5y8/MTvXPWu4aU4rM4UMIDhYkSehHpQvSB1RrKCbWiOBqqn+6IV
NHj5r5LktWitcUl6u/Id3qaz0OXF/Ey8NWdwN+bxwxUm11B7DqdryyMSoknEjDihW17Od4N7DMS7
lLzjGBgesqPe8Ay10g8XnTDJIUXeIPkUkML0hNO7SPJOEi67cdFtJouAeyYJkg5bdfEuOKQtECP2
FM+8Oc4F5zbHixt/Aa/mAxeqJ4RwuLbDa3WnL4jS5r13glBLsoe/YhddjHPLMwKNayE70XO6MLgZ
jimcTrkWcc1KIK3JhW+K1Z/P8UbclXnz577UD80rVgjWEz+Ln6cYSPNeqxozKRK1K/umnkvrfJWv
Ru5V9NYYqB/O1tqKXsHjxDM/8ETku/1b7ivByc34avEODq1bXvghLke8P333efwUrZJwqfi1w5WW
b4XvkLfJfagW4grFh2gJe0hen/oKIAWMDnink4sRH+IlPiLnLn8prlc8EZJNooNxr3Mp6/N4pNfU
x7MbAD4pEi+6zTbdSndVd3ysaKvw7Q9EHz2ZnIcv85Rl1+Bxicso/OMcJ3LiEsBdtC76TVzFuUMD
0ZcYXdADp4+BcRPRSMdTzZ/FyELV7bFcjIy+ct6eAGqNWPhaYph4JSPaYkCOu9Ad0Gbjr0HVus5r
4yL3w7DWUMZ5Ts/f0jXyh8jtFPi2EBXToyI/JJ6uBTeqW0meDhQTrbiZIFZb1No1X/irGCCCY08A
Os25GMH5rDqPOooV9+IyIiaOuJjufOXWq/HaucbrMUgwQxeTanDrT/Pmz0QDpOPuN1ogbffYXBYr
0b4YGQXn1Yo+2pNP5HTGUxXXJ9PJuivPUOom+4l5goucpCd5oh/5v8xNilmMlO9N/2nxzFUeJMaH
K4OaU7kD8egqqHDjve2SpGZEyCh6574Y0piEiMdoMob++3EeIcJbRDRrBQPZN3EpOh/ic/9Wm5OB
lJkYXrm/34h/ePLg4eAj8sKPuxXZuvOr45149KhcMxYR934TKTlOKudbFVOAMclUEIuAfYMD6Z/F
4DymRNviXaRtw2vFUKERV6MrxHWbH4DogoL2KhwWrf+0iIsKwOo3MdJkEnwyPbzfcAG8HPgTHxqu
zSpdgeopTw+drbmGYA5SHSpdO5yvWn2mxIRvd84MIE3K3VQr8VbiJ1qgMCHEcKJMxEM9BsiwexHf
jcJjp3NH78/CKVbC8PxP9suFei9WRzjKrIclSLfIR8rtWaxv/NStF2I1RUHdS9YpS7P4zvb7he2T
Jg72JIf3buONC4UPIKl3+txBHhgSFis/Nm3kAo6+MmP995Dt5JWJl6CLOOG6cpCFshvDtTemYvR0
t1CnqPiKD9Kd79lr6Z2W5GZY70oEBIQMLln0xbBwfIo1qKnvf4uv4iP2zLmzQPrZxUhgXi04NOBw
Mkd+x7f8hj/FfJXvDF9aSSzwsjfeRU9UEq8xF5R/YOukCKEECzampVuAOC8xA7YkH8BzDPcyO+cA
KCL9BOl4JzbJ+mPvD4F83mSIC/g9IQdAxCBmYxZ7u9iY2YRXaJuoxCriQCD+dZB3HypSq7EXUxlg
pgsKY6DNEGFltxPPIvVG0o1+vTi8R3Twn01P7I4cxvDDLNkAxePVZyW2KuddT6wKiDB6YifEh40l
wEMpks86iwWfZ/unP/vvn63uv6835sp5C/izIVpMcmYdAzVHyrP2EBQ5b07nnnaLpbhoya0W4kmc
dqLnk3flWob4H2CeRW4FRhkQKMG2BSvz9RBnmq1zTDIpeRCZy4jyLVG2u19Vj0Da7K0E6Q2CnTu6
IsCtKI/LyKAJ7aTkMcRExSDTqVAsV5bNQzJXJu1N5zUPEKyxH7tJH1CRUJ7SLTZ6i/3HgCYVmvac
hnv6SiYHWnj5K7EvecrMf73vp4JMk/vx4/gppk/22KxOMKKZwu1Gm++XTOWV6TpYSH+a8QwbAFd5
zcnnAkqf9eQdZRbL6LZ8S9CqJduvzJVHeWU87JFsoKiQ3AzISs1QpL037lHHXDfvHPs3FdR9aYYm
05XT8QVaFrQj/DJgyDJDWgd1Y15kvuW4TfNjOKjbghqTOkZeipchW1uYongp6esk/Qw1BQT9iJ+X
gYKIfXs6ZHcjwEFpWBfo/qTOwqA0Bc9V27YaSPsEgReoYEW+jK1UIID3xe7YHXEMJ+uQNu7POZML
6NJ/7kAc7nULBqR2Ca5V90mvRnECg8EqNrGOGnaLJELqIFv+YaUPaYkwngna2C8RE+q4hiYJDvDt
8QB1TLezsXY4ERf24aQ05ZUCYn1ffnbkq4wydQ2qzHuj3uRWuaz6j58vXf+KTvnvpbOOwPEj+Xqm
ofxV+BgkWzmEfTNudTqwgB+gYrNbY6CrftjDfqmXdw5kqB6Atk31xa533D6isJ5kZhzsWwk9Wset
q8Y9SOiI1KASWEpLrJoQ7tbGwyx3di36arGznw7ls2OhDQpPIH085O1TiR5mApW8TSpy2SMAM6dA
Gj2Q9GJ3QPjTfvz5Zi9ypP+5WUuw1wEBQdsXeZq/bjaCa67XWmLfc7oKQIpvOHPCyq3nTxVOtv0m
vJLru0DV/dPgZWr7FGZtF2Y0yCnrtpu/1r7ljit1bs6ehll6n9/Hy2yuXsv6fAWU/bdVsNaA6CAt
yhdglrgKh1OfVdYWoMSU/KI0oCWGjggeplkQJWgIjg+2/iZd7d9rDV8skXKjaKliS+Y2jQY8K/D2
rkCbbI/NTjZRoAlJxaOIsg869WqK7SuS7D/37CCUwV2jlaFfwD/yqggNyR7N7RHD3w7bHy180xME
3uFqH0+fIQLBByXIsSTITiD+W6php4dTZftx/5ofmytr2teE33+vxpSFEgAw7kvObjbYaTXaR0zz
9CYwTNzOngDawdoCn34iGQ/Kobwy1tRvegDsEmwlVacEAA3m6+B2WiVM9QNiHtGRqBh5fl1Ux/dv
4jlojfV7X9dvsdQuaqgZKUScPMKp8XRYHLH1LdHuOsJlt3AEz3aqc3iq3BCjDDSOpLFZNSUnI6gp
ZeFc66mL6s+5q1j/bZi1JCkN+/LBpXF1ONmWTJLxRIasHDdauG5sEsD2b4cVR8W1/eDa3bxnSe3w
VWj7t0NcQU0Nwj4O8kjUrK7iwb6Wg/9zUQAGEblhUcdC+mtfqlHaHNvWMLddjMIFQpAqJszzIfzM
j9lK7p+U/d0JemuJnw+JBDW+gkf7ZvgAiGQv0VQFUPAZo/zXOlVIZpMejaN+bzwj+055fHc6IpIB
Ee70/vOS+G1LkH+pN5Py186Av79a6hXEYvI8NLcD6Z3D/HTyWt3LO7bgae7gMnZlXnw3RpX/NXc5
L5rDyZJbqTa3J2kzSNDB5noy780rUOKvOe8/T0+hmCg2NNA2xsUy36vOUNoJN9Xi4HfykL2wO++Y
btLTtWIJw+B/pZx/GrqMXBJ1GFQrO5nbA3WIbKnjJnG0ETdKHoriucPr5ojw988P7IwDuGxTlVXk
XkArwkW/GJpV3+21rFfNrdU+nfA7jvCQ0VD3E/qrXnYqcf1CZ/S0u9KsWLr/aRYCM1w7WOmwmr7O
iEPbQissDyHKGQShMxH8x6723nim/7Sh8jmnZLXAB6e6MhUu4LN/+lg14FChPcP6fjlk4rI8yQWE
u3soQuAVJjfm9P39XZ++366enp5eXl42m7fgQaZW/Uk1Z/rrSvsXKOn/tE8lTOBDLUHu+3rjiRPZ
ZuZk5r1yF9+qj8VD8rsPwpvkvgL7hNjnlWX8zKO97Gju1aZJ+BbaZchQp/WgHE6xc48SSYUALGri
E/XX8U0lokThFokt49qQ+mbbFksNE8VBGEk2L4ZURizWFVFubkf54DsYggzC0aB6U51drta7lJ8c
Cy+qUS2+RopXv1tpNaRyQMATOeuXy79cZXmmaw2nxDeqFMNbCdWr29Z+tKgegHrpL/Ia8Ff6jMVR
/mG69gKh0GD4dboWM323EFIhA0BKv4MCulgz7P4wNIlV6Pc4snv4PP+m8jSNgILOnI0x14J4q4B0
kzziUqiZL1dml4hO/nno/2v9vEn+tQyXg13Ycl/p9xSfKJ+kGCZPDncKORhlPv62FwTJ1u3PbZ5T
BP+2CeUDjr8OHukiSpRDx8k0jVXSMlOvb5XJQMU7TMql1eCFLbnaOLMQuNtJml8Vq6Jf98ba0Yns
hxcdFiiWi8NDhFS1GfmD9KuQ1HnYOvMoawI5h/Nt4FAOgGqUJ+Ve8dvGDkBZtuLMpnJ4cKuDi1F4
13iYk5Zv+xwkBTKURZph99KhTHv3892ed+yf7vZiGg9ZOLa6Q3xYtx5moIqziMwXTX1I0NlNnIcI
xUXqwDjUyldDUxF4/dO0SQ9rlkph/TwF/nq4J+WQ28f+aG6dzF5EZFCcHn9OSLZa5Eyi6qWvHjQ0
UUcVEyrWUDud7ZEwT3B/2JfKFcLFud7708VcxMmyeWgVA62PrWHdoAN4G1NoH8kO0XjoGz3xaYX1
DNSbk1c8IEczCXsEzfeLU48KPhq+nZxMT9UvFOUTY5U6S4X+yokma2DT3eCZOQDS8fVYYOnbW9O0
U+eaARyw3vuJgxp+7oYtaCZEcEEktctixCQtcvwrD/u7RYV5rKC+ZTGjrYsFrWyMU2GWOSiBBs/P
O832iYNruQL3LE1qgHJpP0lgX0ScSIwCPWTl2ir+XaBDes7Sz9H/P9p9bRaZtZNzAOir1u8hMuDL
BPR6XJhHfMFFZgBHnrp6kk/mlBhsGuNeVVbIpisztAGudMdXVM6fLUzoGMCw0RUFkNXXLexYFWpq
grDa2vltWa9P6eboqNPjcR6iKGoxqWdCkvHnRr9bTwE7QILWeAzQf7+2afShkQ95B0S32Ox73KzX
khkM5JDCZpo6SC8+/dye8t0s+6tBS/z+r1l2OER23ct7dYs3D5FsXCPLX7dIPPfzNk+ndlXcZgeQ
efVvGYtnA37vAUuj1FmdxvEapO27YInpTsSgso8jLPL1WpSizJywl5Ttibrvcb0HKd+fPiuIqrE2
YCDoIE54Y7aBvX9T+tfuQBIZnW4pQizduk26jSF5V3rnu5CYwShEnODvcEb+ekUEG6hFSKa6rWsw
PRxBOx3/vEibg+NapqOzarJ3xdoMaJcb49Z0xklupJMer+ihAh1XNPNIubYwfpf4E1IJssUmBHlY
veimo1SeBmevKTgXtl7BQuLk2KIiGW2y6+1RpAceaq+dUPF8Il08HdUgzdBqtisMb5GuNFLPDI+z
qHo2gBd1OOnWylQaXxvMgsJte9iVyQ63nAhxXsVWry0yzncjjnABfA3iCappXWyg5Zgq9VizgdYR
/JIwsA51UHWgalSkWU7RhyL1j/sT9MkM44ACBnukPRjaCeWTEfTU+CkLIoxQ0jxCSBtUv18do3pT
DvBlj91KHXLfhBlS446yxyu7zIdZ12j+AfFnEnbS1EkOSMHu50PbLHslnmfj0miH3XisZhbcvVN2
eigqZ6qOpNLhe7QmFk9RBSJO+2XGCX7w6SaC1ye3zi+FNXkP1bDtUUhoOk8jTdl2T2MMozpxTwZ6
bQSiez3p51o93tyb8BMbXFNEckUzi9dx/F2Up6Bu8I2Q1EWbQB/dU0Rgz7Ci17Zu51mMBj+LjoFT
6dGinI4jalc7D8KLoeWQRL+htd/h8HvCFiB/Ftw2LDeXClrTTbxOo2hm6ijHkiOIDlNVehgRLrez
/nbEM7KEcq4dw2kXgWNnTJehFCThmyM921myGqLexV6gPKIGX9Tb5Hkv4Q1H1lIlEwbw+6aIy2fL
7GYo8tyZY7m2yG7q2wKftmSYRWUzFRej4xe8l4E+Vwh+chmcSWYK2dmqBGcoEDzpvNzbc0uBYgOW
KyJ9WUSTPPRRcJ04PDq1BFVeqX6ORkblGslx1Us4G1FszfJVEWJ4Sl7UsIJQNt/sHBem8LAoS7Bq
KZ0eo/RM+lfFhdEo5dnxd1Kpt11pIbiIa4HjY9/eIj082FuLCTK2oatNTsB1TwPjwmndyOm2UjFs
gki+a3SUDq3TfQ6tST2abNfATg4ptEtlHlMh1kNlobOuYbp3LBl+iHEnxrVw7LstCbAvdDsSVmR/
LmBpFhZV1tjslS0q/GYFWx4OxbBV8oVGGeDwGpEM0vabK4vgtxOWUoPGzgyn9zIQy/dGKsX7SN+W
urrQx+1e6h66Hju/fTxLxwdzny0TbRNJYN6lblkZkHTsYS0VgDfIVFy5mO96AKK3DFqXPCGs64sV
+aQck7ZPjW2r78y30UEMxWCGyt5RDY44V3SQQ7qbnxu1vztncMhzZBV9Gpmc/9dGTUOOT7LRqtsO
YG7YgJtBBCXP7kIz3qhAKkfNWBTZndViilIhTsnGGVmI9xv6xHECESrhw5QPybxwhJw1CgTqx4Af
ypi+xZ30PKCojZj9cBzmaXWc4pTYNYDYEXYrsmDQhlUcyWiFx34+3QsfbeC7zAt8yHYWbiKN8bsH
rdlgo0T5I+qwIQlvCBxPDQyDjgz9gJZxTfR54AzSTwfpc3+AcqCoeKBCjsyCsfrU0eK1u416vBnj
YK8Ac0HKLh63kH9RXvIaKNUljntSQkpok2qsG+FnmC/bWPZyMLWDMVEU1jLiBam4OUgp258y/fkh
nHVnL0Pwvx7CJd9bTTJLGzKWGKIDRqGF3SkbXn3CvshU3dMJ6KzdTOjPaaHhl9u/2nuw0OWsS5a1
smaOlJU9T/u72HYW8T5Ix3BhKs1dTNWukt+qPYTHWnI53QURGS8bQwDbuHKM+C66g8JGehRatcB7
fx1HcV8cSdv2yrZNsGCqOCTguIcx8ZocVDqgjtpdmbvfNIhIkUmaErK6oV6yO+v2qFRNbcBY7abN
AX40QRVB5BuTJdehLqCU8PNTutbgRcxctFVtjgdH2+7DNw3vPnu/tHSEZDYZex4BLFDhnxv8rjiF
pIhsWLIhKOpnbP1fAWx80KOUTIy1LZxN2O4cbE8r877UHpIIKAF+hDiqUD/rsm3SmBMngktnuz9f
w7c3TXwom9TIyHtfLA+6k3VDaWThFndk5bA195sDHMAiEZluVX1L4+HKKeGbYxL3/L8GL8ZRluSh
2rd5tNO6drpv2umx8koEyivl/3AG+tKSuPW/eteS5aQpccLdyrJnNX4X+720HJNZAUd37B+iblsW
8uzn7vyu/Pd3o+cA+K9GD2w2UtF31vYob/bm21HoV0XYpsLLAnimvIShX6lPXeQ5JY48sGXRVlP6
+dGM3cP+/crF/LvhINqPohABt2H/q2KKrYCV1J1lAr6GbueOC1jHG6wkFvW1kXyWab1Y4Rw4dLYo
sjqac6m3oGV1iwKmTAxuNUQoSG2n8rRIAErZ5SRl0baU0Y/zAhh+YPSIScq/VI4aELE7vQX8YMTv
VZaIQyMx4TyKyo06oCUMxbN1IJT3g1914P/ydyU1/RRpOjRgMd3DsHkdwb/an1AbO7BCbMpxVx0C
mzA6HqrZWN53x9ZLixg6CPaDnbkuJXNZSbhpjN3W6j3iVrNwoWF3Fma9mYwHaIPPzAMmAO6AVFmZ
tXNjSH9xpQZo8Hj01f3o2VRL+t7GnIU0pWdZEBlPzcKRypkeIYOMQ6AG+VF60Jx2EQ7PdZzNe/wu
jXYxhB+tPU5sdqUD8vY6tpARDsT6LsygxhYf41GbVcWnKMxXOcx2PIHIGxTdWjXIE/ZvZQRpT8NF
yMDhKdRxW+6nTb6fWu1bdUAxy8AfHE9HYnU/HIk/C2uZfxT78dMpefNxnISNNDdOLwVrixkji9Wk
T128bQl6Ra8gnorQ37xVXg/kBU2cDaFMh1lDpX+Yhx0+RAZLP5z3m1MsGgQiuRtxZArzbaQBKh2h
Zx87jAAIIRwEkoty0VjtXC8PXluPawmCeKYnSysDAVcLt+t8QP0nxWVWNzFrf6rGBq02aZWlgGfs
w2KoYdQ16xOu2V10/D8sfrCzUSA+V97si9NoW8V7EkeyI7YYBUHK7JHSdZ1P0miD1rHhPP48H7+r
18IB1+GFANQiFrsIgXvr1Dsn05HvUZTuAGWBLEeS/OAebgAEQUaT745b9SZfgRCNF1kgA79B6OZW
+tVc2cwvpLvP+SEUTpmpUF8B4VzCV4ysQtcrtOX7ERw/2q33+1/psoDK7HCMuxvf9RdWLBvTkTVi
T/qv0zDZY0gryCs9EM3wXX7KUEGnONNMTcB1L8gGODA224l2JbHy3Xbx/y/UASv0dRE32sRu4qji
xK2uTtbKypd4AA2a//OT+a7k87/+oJmLkaAek7waqpOzzZt20kANJzONvmGOVAEyA912LN9AUAg1
plvs5n5u/JvU0Ze2ta+3mKLjKI/hgdplS7SKDSrHygrfPFEoNcLdz42dMyyXC7Vucfig+kMO4zJL
N6R7WSUtZW/bvHDTNp8bejg54gJmqdFE67EIsT1hnqIyqQ0Ex4ahnLQhKwIRcn/YdAfbf6HcOz9h
SjVUIzZnOM1eeRzfFSoodaJcaFMPo0hykdmT960ls8w62+qIHWAC2zW+iUnrJTUKFXW2wgfeltHu
wRykMkUMPE5S7NIqnNkatpOhfmzNDp216m7coxgguHZswh1IRqlHAwMjw0eje6xh6JzSIsgHUKKY
PWFctQ9P+DE9qu18HKjHkL9V6YtDgwtsRBatwe7wrscjqNipDbLMye+fn84FyPPPvPz7xsV0+Ct8
AKkTa1lzUO6XQNbhbL86k/dm8q5MlMl9MvHvd7ud5z29HCabt4eHFl3oB9I+k7vP7faaiNF3Ew89
QvLHpCA4Pl+kDw3noBUHUrrbY+cdumXfgBYk2fDz/X4XfRpwWClqCy785eE0aThrpQbggMTepBgm
ARVV2NblFw25t0GdmKX3c4Pf5AMYWP9r8CL6RAYuT9KauzJzTz0uknjXp1fOLd/UnZCV5n9oX3Lo
pn7+9Rk2+0SLbS3nxM2ASrodwQ8JkUkJ48R457N1QOBi9Bq2mia/Eoida8VfpzeNs6ybFOx5fPJF
48esi1ojB4/1nEvzHmeWZpW0qxinV6Q1YVQuGmKT7fEZbNouf422/TIDn9VuKsx9CUOAcytYlSC0
+DkGyf0AQBw7O7QOXQ1bZ7JTU2ecPyx+fijijPH1mtGf+99DuQQaJB1C03LvGNvEWRIwEyi3aBVB
3O2lKwvLlfF2uZs0eU2JYmjPGz7SWrVPtEhFZERg4fUqPOs8Rf65L6QTib1VBaSruJq/JrNpZsMg
Y5XC2aqdpOA0Ruch1t6NMZ0mwPGG14ra6j5+0BrQ621CEAiTFkfqGO9D52BPi+GjbV9OZrMtT0hu
aG5Uv/ZZdztkI1nM7XEfDJGN70YyG4cQHz6gvbnO7CnfcuR90nAtj+Ui3aPcMgzr7EBxlwyMDhvb
SH1dHvHF0n0r3A1pjMXdYZqcwrnSOuSud/1x26NCKQ8KsXY7uboLMbe/e+bAO5DaA2JCieKib1qK
FsVBUe6Lx+7t6HfrfIE20n38kvnIe8PbwDB0V3zCFw1PkwjmnGduxhfrRnmJH/IndXO4tR+r1/xV
wujt9/+j7LyW28a2LfpFqEIOrwBzFClR6QUlWTZyzvj6O6CHc2ya16xTdndXl10CCWzssNacY1Yq
aXwzWbARV2/GF+NgQE7ofxU7GbtgZgMK1X4FT9oJiNo822gLdzPsIR0aB+mgvPvP0iY9Fzvs6Htl
V0wull1+Hp70z3EOIeZIVsE2ORHmaWdP3Q4qUfBVrSuU2tNfxLgzB2IcgJ2ylUtR296vYUlC3buw
AuaEa6Zb64uBdNLJdceDeCs+vXNyaBf6YdgOnyLHwjsbpu8xfD3qwCoSySKyqwVw/+edFQezDRKr
1E5+tbaqeY11MfR+GM3BH+aNN9eJRrfwirV3Xi1qQDceKURDdWqBIt75PiL+Ntwb4pEtVS+lp9fC
jlbgN3afx+Pn8T2zX+FAwxAhRdwOYZRoMyrmQCoefwGy+QaVNPbz6ysA0ffX9/07PGj7M9sQxWMf
Ef+wCH5CN4H2C+8WDv6TN39iSWRZLGyBX1McBXrGcZ0eNc5y/M9LaNoZJfjabo9UinB8uuiyFOSO
TkscJfnMdvuQnYibJgsmYeBL5FU7zICqNwsSxxedjeLBOaFvSVql9uG9wWclBeA7EMCm2DbGZP2i
9LYHcJl74pWnHEnXcR3Sz2BolBBLxeWEUZl+1bOMhCT6fzYHO+KBrG92yhRPO0FVX3+dHqPZMK3j
l3hOihgItQsCCgdsFfwN+D4AOPhnhTUPMEeATW/KnCUICL3+17/n4RuLBxRQkIWT8oru8fcu+fcn
GCZBR1NBetq/8tBAzC1JvjV4HIvMWS5re7mE/rpeP0l2hJd/uXsD68fvD9GediG/Vve0gzeWUj6Q
SjeZyr2I0PdqO5QmsQBpWKFuypqZjPM2O/bJk9b9gs6EL7raeTxWuihefbd4NB0srl+j/1yaw9pV
YcwN1d5si5gJapzIxt17+RID2OucVHY6DyACUg0y0mdSyXnZ8ena4Sac6Qze2s7OyGgAGyM1x3bq
/MSoYf9Q7ZfURr1m2oe3A2dqG2/7wrWr9YEkDWf6h5/qDLPkYfrD7IEJxQm+XGCCKhSZycu0+eDv
QXMq+cVAOAWzcolpqdlW22KrrWlF8WpN/55eLoS0Fpt5zTHPkgC+Vj8gJBN22Z21+5Y4EZGcacG7
RDRLxfbP6UYqo0Aswl49RSmOdPnNywHgZOfEfFa8ZBmbtLWMReLdE83dWsmRyk3gJhlx/7VGb/CF
wYtizzgZRHjTKhTrvUKrn3oRi1tjGdRI7H+/HTcnVlZyeteyohMLc7WcC66h5FFr6Sed177iBVYP
ekbI/FIyD9C3Nf0xsE5icKeB801xuR6Iv132ukjMHrxLxDycwqD4coChJtfRhF9ibnw69/bZs5+O
ElMlM+T54SG1Px4naSR+KXtzyO233cvyobd/wgrCmmQ/Ld9y+7DZrB4fT9rbNI3ce2n/3s1JmKY4
N4g6XBi08H8OiCRtm1iNWX+g3i0zryZ0eRkqHlKojTue7zyTv/fzpEZRwpjSfFQ4r1fbXcPICYWs
XOVE35/M+C7Gvdx1Sy2HzuSeWuWjownUnosinQdZu4tQOEQKHXIKdnc+yd/zxZ+f5OprS4ZexbmG
oisyZjT13A+RDq5P3Ww4qzoVRWSzeG/zlzuXvXW3EdLD+J9EJ9SU/rzbguL5sVSpiLt8VMhDMJk/
LMKAiyKx/ax4ENBHTAqKmrNIAzWlBIzjmgi6WnzasIJCyilKG9/ZDNz6VJw+VLYDUEgIy/zzUxl9
KHRB75lP+SJxtPklX96dd/4+nwJWREMyMYcIy7qu2GSja8p91MonttIa1Rpde6N/6WjessiA1vVz
EgAS0k49GoV59ohMwqRr5rHjlgLjzsP/biP/+Y7yYWQVnhXIF3b6V8fKMZfCXtI5dQnJ0WiZhOmX
Fr6xcnu4gwblaemFkIIUk7xCF+AU4ElxI5kcDWGu0Pgdir0HSq0sPqB1v0n93iNIY6juHUxvvSya
DGiO8iNn+uslbRSjRok9wXjqSU/vphwvCIbRRTrLs2yhTRir/b2M3hstLu4M1SY0+d9TwtVIcPO6
j3SVUFRXfGuSJUIscvWypeI9o3+k2pq3xdwsktXANjVFVNHTtZ1sZ/9+TeSbo+W/H+NauBMadayb
XsHbmXw1tX4mtMBtvnCsOUC3624ZBliLy4/csLZaXK6Ir4wKYdtEBE2Uz6kOUsY4Rjpm4x4JoU4S
YHZKmh5+0dmr9u5dM5E0DZi/BhR8bY3OJw3Q651Y3JVdlnTUBJvokZ5xoMdLqtOEMSP5P1OGt8qf
k9zFO3qxthjDFcoyJV6KFSWyukBuJty5gTcWP56jDgl6gu4abBD/fKMbQwt0s061U5ceZqlwaemc
q3Yz0nxwFTtTf8UUf5Pwns/y9nVhUCOtMzWdfMA/r9t1mpSORi5PZsWeECLFChy9X3ILlPY9l/YC
hZTJNXlPpX5jX4MvVUI8yexKU+P7APvbXjhPa+qndGFOXfSouR90eeqCZqU4N4rnOkUoh4Tm3tJ5
Y7/LRWVMAOhkLDbhV1sMLdSlMtdD3CVCNNNIiLHalVVsmnTqli5HnTKktTYD8BnLTL/XE5hexasx
h14UHj1qeKIPrz0BpusqJimL3akm+oQgQifxyPLB09xACjJ1l6wL8SFNxIUsFkul/6KS4MgJB7sK
JBt9Kqnc8Fvox1UsTm40x7SitR+/GGK4rtRybgnVQ4C+qk6pOaQdkP3IyZV7Bp0bb44ylRWovmH7
xLz954CJ/TqwCrYLtG8uWjDn1vnFc4JoxDrF7fzf08qta+kii+5kZiNZ6ao5EVdJEYYU43Ad7Vv9
V989Mz6GZmPWgFjvPZ+/d7z4bH+72NUbaDLLxKgClZMAc61ayi4+hWBFLCeDwWXGrJSPO99u+onX
A0KXyDwh6EXkBbza0uiegDavk7qToEHtA9JcQBXMXRDBGBv7FtuhgmevZE9BdkHxYijtzmgKR1PP
zCD7XoLsoCA4ixH3tK9eKS0aFIGSeR4Yx0rYIAP0QEWL+2owUcl6Kw/dm8uRp1R/ZkqwCV3yEcHs
FtrCmgs6/jsh26XFOLOqsyiTOX0WJcueXorWfx3zAyhZwrY8V5rrbf/aozHXxcFp8R9gudt6frP3
W9AqFfnL4o8x6mw1ffNEDZWhvGo9YHv9kq3kwlQ77AHjOu8IfueLdq7yropk14jhMs1juymLh5Hs
V6NGKphY23I0Nj0ihiSlrywa525Mlv9+ELemBWUymmuqIasTUPrPMa0UeRO2lNBPFSgmo3TM8qdL
MJu6xbYndfMqPiX6JfS9OUbtf1/6xkbujytfTb+1SpRTMkpoYnDoICed8il6uOXPiML+faUbLbjv
BCSOkJwbmHivxncmha2pNLy4XXcRjmTPWhqlyQPip47M7OBceosSecz+/qx76zU2DLIiJg3MNP/+
eXtzJeoxxAciYvltyV49gw+X702AJUjz0jXyzx4WBcqE+DxGuPhP5Tj3s3ndrQXhx527cGsSNql3
KDSlYSNc10WVsFcMF8f6yWSjQVKAdepCOpLtVko2eOh5yZN7E8tVyPvUdII2wl6dew43kOf95/fP
XBE/61hPR3hCi4BTQmIf8u4k1t2DlRNK1ym/ijjeisjwkjR0Ir9HxCftwu4D5XjN5xvTahdSA8kT
CHmCdbaq8EMYIF51AGTk+M52+9ZMaCFp4ZlNNc7reLHeMNsRSSAjpf7kcDmJKIfh4CL0raauihms
/veHQgIGUyCrokqs9NUNEtq6HvUsUE+6tAmtr9SSj232o/DnVX2qJv8GyhWtvtfLufE1ueo09XK6
wYJ59UIMo0T0RtipJxQaQfuuI8Xs5dZmq0cbptNLCAvPd76o8veMz4TP92TtFKfotj9HQtMEyqBO
rzttK0mDy2ugF0Fk6CJ1kSXJ5gyfFJuCr4zf3u4luA/D7M5nuPEG6BKghqnmRqji9aIayVHTWi47
vq4N5oL6a/reOJRlt7bj7qOGQTF1ztp7Bb9vpdvVavfHda9uN+YrMfBzTzzp4jKVHgpqCsbPaPwY
uotEJlF5TIfXGlmLZQCd/Rl4p0zdjMKTqh3IBlUdTV8JxSnMji04vepExzxr37TWtwvp1TMIdKlI
ixi3afkUCQ8puiPtlPucd0bZTmFTDBxbn4TxUwhhMgesTfl7JP20tNFGn25L1KFF7yvzAwe/HO4t
ot7ld8M/6s2TIJ7o2fndu+n/SN3UDuLnJHgMzR9q/quIeluE+9WUl1D90Ppd0pxixAV+dRjDF+bV
MfaQdZA25O/j5MEqnzPi4kfzNTF8FJY/SvPRQO4BxLVfScoiHk9C9MPigah8RLF5iLpDmDzjEs3h
5wJOpldSrrSyw9bxoakPQs6nAeVNPBqyoUghkj0mk69M0Va8l8jny95RB4oj8qUmSbX9KSo0xIiu
i8Dd+dtMO4rBW1foDvJiR4Pi1nWB/e/hduMl01H5U/Mmr2fq1P054vOg0yaUi3ISwxULDtNJlJ3Z
V3HA4IwXD3c22d8+/utR9t/r6eLVGyZWZdEacq+cevcSxQh1C2iXQboos9MAFsWKVxEVmWnRS8Vz
XYZ2jE5wUHpqi5dwPHWliGAOunrSLQwv3CjKvSLBNMz/+oCswNPJU6SHfLUYNmbXNS5q+VNiAA2v
m3VnBpvCi04mRh0w+ZZWbj2923jkJMhtxBH4zi26sRrjW+P8o5q0r43rrmlZUArRYqtHtrmmAuRM
p4+8u8gFqRPS63jXCn1rziMdc9rmiFC1rgOpjLJJ2toopFMrfOTSy+AdC8NYCLy51mRcc9d1dOgy
Dvk+Ohj2k+3+3yPwO97x+o6rIKaon3+PwqshkY0ROTbU0U4JwjlP4g0OTlm0ZMc1KvCX+s+q2viQ
OgRELtrOF9/rYDMUS0O+s/e4VSRBKvqfD6JNd+q3I2+YF30sqpV8mqo08fjLF7w5lQi7pBVfNuB6
ipq+IYlTtDh0eEuNRDis8Cu1OnsU9+jp0yxaSAHRr+j528R76vIXn/ZtHWzr3D2oBSkAd1fJW8PF
ZFmmRD7Zssyr8Vq1gmx4HjQjWUbOiVL83MjPYzz38D8F9xaJG9vh6WSOVx/XPEfMq0flB5Xla2HS
nYZqp9AnzEyA8Oa7S9sjnksyGE0V4CEyLjdlBA0zxZDsXNm6hjsXLGHupet/j51bjwxQCpRn9m9Y
6q5hHrIQNmpecDKwlOdqJNOAdBtjHNeDyNlcfkWGjZgx2USCfOi1vWv1m9gWw/eAmmTPX0kShPx8
dKvSFgI8sY4eyje3h5K9T6YP9sSxMe694Dfu4vSqTUdmOsXqdaFBiEbfd1XWLXK1PcJB0r2FZaxd
uv7K6L9qmeIKxHj9nLUf1vBQDXMxORv1zyz5MEi8arZ1usf8wN/uq1NQPOj9e0ssV0TkUTl3049I
fVQvKMKScK+CQOp3MnxG8nSSp4Tb0XHYTPQOdf88K0466DqDLuImISxneOz0pSeeG201Bnsx3NX6
Nkw2rvrlEzbQ0E7WFwpbX2E2uruuWWYtIJh1b+26+BUbtx/9qlUC7R4C6TMPkJZp6wJDVj3sh/CI
VSZrfrrGKa8u1UQU4J1K03NpbdLgubbO/x4Xt06MhkpHwAJch+HyugkjRmpImakXT8X4ng/bMrk0
bNPL5gsLXYkh/uKCosJfMn7eufD0BlxNZlyYXEcRDJVGPfzPOWQsdRMeVNafjG7bJg6WAjMhLIxF
XqyPnmpL8ikciefWliSZQk/MPpJQurem31jDTGRQVAwVGsfm9SGqqtRoVES9PXnlD44hj23ibtwh
elDzXVmQiFMms1ixHgqBrJkGLjIQgGiEctIHix4rWFPHyzG37Hrj6pcSUKgqRQ56TEUPlxkh9Syc
2JXm6tjNSgnVa3amV2wrWeRE2o+qOqUGLYdkmQrNzNNgoiXmXFVHlNLoDlTZMXz/PVXMt0KsZ6pf
LgsqFB6MfbWkTSNAMC3mMgTH/j2hAlGExszCgF+33SItDl7cL2PNlodmYQb9PCJOLFzI6rCxMuKu
PXnG3jhJnxJN5YSmOgOFqMorFnE0IjmjQ2iR1AvIxfiZxT/MNHCMgZgu3zb3qZOzv9J1olAM7I8b
g7qOjHa8I9d8CN5dlEP/Hik3Nl74pFVKNCRTM1quame6FdS+KeHTCrstpw30TKL0Utbn2pwREKbc
eyOuWI7fh1xz0mCRdqpwvPgG+v22uCle60tFKff4l2zaZGYyK8mT7me96qiqHemOqNhu7RgTwcDJ
n+vAKcmVsBwP/EXiNE/jD2IPqtDxJIfa5b/vxffKevXWkGWPdx63BuXm60obT6IvfSlvTl72UFv5
MsKLoBsdUSjslynG7kOo9y6haE39lsXRQhaee5KsNDDwZbyaqlY1bUddQRnr97ThhXGeIxgxY2pl
4k99WKQVQWDNbrQUx+UMgPh71nwpyiZGdZ+YQNpMwAm9k7hP42As5LHYjcHPLFxYxuA0hkPNxE4Y
zlAb51XikpMtBrZqxCsjozgnuSTlJPG9u3IdE/P9zKiBsELAPUWjbkxj6LdnVvgerX2X5TZFlaY4
SBiDZDZbGEeg4ijo/UmYET8UH9VZWWUbBLLaynKSs/aanJvn5Fw+tQ8svs/SE1IN7bV8qk7ho/lc
faRvROyqz9Zr+LZns/CUVXZL9NWCeIFj94yYCEgIBwJbXsc0VQsS/bCyILQjy4f0DRRUZTDliiim
g1tClW0VDUhKokOFYMefo9xDCuGh2/Bn/eiU/C8mjsRBz8r5jd+I9Hj1gPYWlt0othrOIBeAqFNc
p66cHv2I5xQ/hQ3uk1J3cD0n44x/R/mG6Gffc1TRbkmH6m2EHWia49gJBSiadmXYxhcqD+zi/x6f
LBx/TesoGOm+sGarGq/QtAv77UnEmI+B7ZXCkwJwNgau7z9kz9Jr967TIVsQrrMEhq8dSQXYdfNu
6YMtnXmLZqXNUKAh99oQxPILWcI2WFhIUcKLf4k+1bPyJZ60Y/RhPdL6GwjffDLfjYYfJL2GxMkh
3vKf1I17Kg7KLNqrUGYBhlcLtqfGRYEaXB5bwPnunggIh6zaTbKEbdKuFbByBDOsu32EaGLVLOut
fNSPLp97mHeH7MR2/m1cUVGzXwm1jC9kInl29Wk96YcJ9kvExameSUDm86MXoeGhjQ+cNXN6iLhY
9daVYyz6dbbB43Pot7pDVp0TPkmLikgpgLBcuFkmq/qYLYkOqy7FKXj3Nu2nv9Df5LcABqyyFaDD
Vs/SoueGpTss0Qde2I0wQ/a5ouK+FXbFS7Gli198UlAAjkQQHSYRbGKPqhNsLFC6PvRjwk0CJzoQ
b7mult2cE/NGWqjOSNAXxzbH3YRvGHvtcdtvrUO01x+McwnWvZ8be0DLb8lG4weDfiK2j6CBOV68
RfJT29KvdoKd/Civ/Rlkn01wcYFKj0vh0M/kDRFkK2NrvKhz+SFaqg/qLF25pLYkTkU2B7Eiy3Dm
z+KFu8vnw5x0BpnUhn5d7bOL/FC9lr+UE9EE5/BheK6fcBimR9A4mC4WfJQVUtD3locXLvTZ+OKD
6xcfJuh0vU32+gb5Pgxe4VX8AKeL2Go72h65gsZZfKNWFew/iXki/alfjVtzna6SXTuvjg/QjH+a
b+3KnRm4XOKnnp/er7RDviWdj3gt1LKb5hIeQxIY+3WKmnBbbhllygvBYIfWAcDtEMi5T4/QqEmO
AjeNoPMhWBWMfnVJy3rTHmHFQzeuJgjyLOsdZTvM+T5Li+Cy4FTA1mn2xBBKK4SMG8HRuWflVpv7
v8aV+BbNpRlgW5DLhFNd6q0xn+LFMmSPo81jZv5xgi0LAXHq1UJeF/sANsHRnbk78y3Zx7MGCLa/
6Lc4xfbt95OuP72LuxbOWLqhpLerZD8C1PbekRrv8xdo8YjMCAOdGZ3znbK7q7bdi3tI9xyz5+p2
2AoPwq4kXV5c1U5zHB7Lk7zKjt4xXKqHiYZNdA8JAZdq5S1I651NfHXFUaHhZ4vNFB9WLKjgLFTe
+HpJueuY7ocXjKzHaBbkNtPmSiawMN/n+2imb5W5vwVTg8Ho4B3B+87Nlb8xkCRY6+SxeQhXWPSW
wWO6ZJPv+HuB7EvyCi7yrluTIbVguQxhGltLimnQorEKrbO3ibguoZkcVuJKmdf7fDN+CEvztSLF
lgG5QJ9T6mA77Oa1eRvezLdsr8MkeMhf5Cdh372GH9EOqClb2XdvxzaMWKRX84f5I0L9Wy3queJk
i+GxWVu//K1KPAIyDzxT8PGzFG0fVHdA6+WmPIU/k2NGWqMwoyD+Q3kIT0BA5uqqOsabC7pPSOKz
0iZs4YRrci7t86X3AoScn1/PXfuRGDabitiOFIcNWp5Fs/2Cfbz2kAp6ixjJoLpjO0s2ulM7UDVW
6qF6IXBsrb9262yWHlKbZf5gbGJahEj5PRDw8SE+Fw9wRLY8uSN+3+CYLgsg8+SmLga72IoH9rUh
eR0c9tfmwY/seJ49KcspqSE8GxtzZXJTg0f/BM/oLB+CF+kRisMva6c9ppCNwF3kxN/F+4Z5BfA4
0N3YGR+Vh4ofnWyVdcaV42Wz0S8ZQ2XcS3OZrEJOy/o7cYUAq5FMMiEms2nNqOZAi4g00TfR5vPL
Wk/h793KnOuHbBV8joySjqg1MlSdYgsQfOXuKRc7+YLVlTTKZjswoctL8o53gLnfffYMO9jbjv6q
N9zE0iELeTt+/XvJvAqAmvYuABtpQ9M+RcehfAfD/rZiCnqRI//vwKYlRAuLBzmpj7r0mpsHueCR
dh3JY+1a9r/qwZtljU+4r7zPIIdkuDa7Lnlqo3HNXhwoR5rcqbHLf2++//hw1zyCoFX6VIRJQM2r
n5l0V/sQasCqViUipINZMRRzsWAPo+CxwhwhcIxwR/cyHeMoA2baeQKZKGyLREVwIH8tPNpmdKhU
uDuUTSdaipoQJ6ISoYku5C766bsl9+eGGfqOiD0JSQh+62/ZyG93VxvViN4IuK+MHO0xMm01fvQE
ke6v/Cz2H2jCiix8Ln0oZuoh80rHDXBKaGQBoF9pMpjoubcWyRwfNnVpze88+79rUn98uu/b/9un
q7Etj7qB6CkyH4Ftr6Lcexk6c1bklT2xExTjpHrPkUGsaIujkqZOgGgMI7QTi+ZMKgxHLvy1Bxz8
zge7sY2jtKvIKEsmJMp1bdVtZCuvXF2io38OOPwEbEXFGMfbPPN+THjbqFm0w76i0/vvK98AP8k0
sigLUFIGR3Z9/EosPVZinb4maiaNUKfSrRYTGA803UGG+pRJGgCRiomiDC5+bWBFYs8PhjIQhLUq
tQTTEdhBYXZoEFa3H0ZAF9rbBoB0aPLDrQBzFLWLovIXWj+y62bPUmC96IT+3leZShhXY8+QsSPj
ruDoSqvsai9cBKOcq357MpBcwqRdl8KkKJ21sjQztSe9O6nJoWs+DCuCefKeTP7pL2mUj2lE3ad9
yzvBSfTB8fPiMvGOo7Ga1a1sD/TS/FwnFZF9RbbTy5M0sgexYnmPzWwe9+or+dhtoazpEs+BKN/5
YjeKifIfX+xqk5+PguZKQcfeN9R2Jiq9uE/IHHTU9l2MPjsqHwYzed2pvOPMyMxrE2J8ctE/u3LN
sSSZ6RQTXBoZ/EUnFn4lA393SGZUojhLCytoF3emshsCMXoEk+lEBJEL1PiqjlDVqaJVLWdE3LMy
JyhBvdB4y7O1mx67NHG8MrNTsv/QqtwZ0lM5/Hoc/Hbl67dc0eNQzFxTosoULgeyCpw4Sw/yJBHp
vNfWqg8T/soPtNZ2Rc9JSCNEjeyn25jzpt+7ZJdvtH6upSYEmAUVXmdsCGnvzF/I6YTmPegLun7A
xJpUsl1YUMlovZkcBSbKsJbuy6JY/vsr3Vq0TCYGFC8Mbfpi6p9DG9pv3ylWOZ4olBCnEBOsvtGY
9CO0JVb6Dl7B7A9yVs0m1U5AmETPGfY9JDiMfXM55/Hf6/XfqGTKKLsV1MRY3+S/THQRJf8il5Px
ROqDjzsHLZ6hL5v3CW5G/APd8KReyzmFmeLONK78XaeGVUW/H7WjBkJDvaplhkVhBE2uNaeAMA6L
c7cOEULj/TyJenAMJEKGAvlREHd47GZJuBE08pFbzmziTKBhW+uGU+fJoeGMXxWXMXULOxOGk0I+
ZuJ/WeJSNy6BlM16yT3oyUMbpNCMAz1f191bHrIXNvNtCy6tvqsyUW6MXZM9CsoPhOk02q+6Jl1q
jm2gCO3JzcCzZm9pUixGtHmmxRmyDudF9UPrZdsAUTGgRY4INDOPeiTNw5wT6aiD7jrorG9dPfNQ
+nHgi6x5LXhvtbVyn60EU0RAYEqRbcXwraFLbpxGl42XrDuxu5BNb6blvBYZTbbkbEa/Suomek3S
9TgfevKIu0sc7oxqU/HD6/jNKkmewAUo8glz8s97C/4HNZ2pvU7RrkovNdVOURDn3NjIarG65jOB
qFVB6UDPvmWI5SQZnGlIr8ZAr8Fuk+D4lhgy2urTwyqadGZghJRqGThMYgsamUNtvjBORFrYvRET
uWVSE1W9dTr+wHa0MfJl2I62xi4oaAggcTkTUjwk2EV6AeUhiFutNR6jJ6l0bbRNRGMYjpu9dUB+
jAQnwFtlZrMCkYWB0qYFmjLIK3kQ7JyMGz+apyHb+fyXorcrv/3s+aSyCqq1BYZocMP7B3QFQvac
kNYam6+ja83l6OKz2Up9fIapf6dL+XddnymB7ujkt2E7e90WZq8lS4XgNyc/+Kz9o0LbJrijPrmx
a8LHY2D7p49HNsDV5NOrRpsrRdUzqj5GMJ7RHIw70qOBWkF751rWvYtN3/e3LVo16FEzSnV3MkiJ
8GdUnN/ovtY4BANbQXfyab3EP8bAzuns2A2P+BcrdPkYg2wx7UZ3wnJeRw7lQRcpHOQu2zDY1tn6
G/8Vzg1bfjz7vk3TWDEZYw6e367HqWTnn+kvnTeB3cwrNcToq/hqn3s42K2tNniw7fo5+aIUr+3p
RJiW7VrTH2kfAxPKewgylK01qsfnQbajp5pd98/wHfvhV/JpGnbaO/2lehxegK5hCWOEv6WYhc7R
o/IWvFQ0A027vYSUuoKXfy8dN+8nXj0Zdgad++sJRfdMlCulUZ/Y8Vj5a9LNvfBSY76lm2He24JZ
01C4WnonWDqKcAlJyF8Qi7bvKvRsaXPqyJnWGnE70gD0MyLSTeJ1eZWT7lMv9GUvbfUk5ZWI5mL4
GBsoUdV2RrsWAeK31SDqQ9tSH2LtIIj6qmi3aRsvfYqRkfgoWouYSsKY7PChLU3RPRQg6wpjYTH1
1EK0MjAEKmOxQSaHTCeh+kp6sqc0SLQISY53eYvvPh1GJ0e0iqhCZu9UL1VKwZGGjWvpJiTOueMu
r2rA0N0GRmQyj6o55hW4yp601ZovyzoM3qGRLj1rX20e1fJMGZxS6SCSBGisLeNDTr2VyyoSRnZH
SL34w0DBahjHCuBVOCDRPohMfZJbsCkmIJ3cqS8pz1DXADusuQ+eYR5S/84LJv0t45KnvDIRgw5E
G/hif75gamBJSaa01Wno3wOROJKnvOlnDd3XMqQKUVaOy7SLT/lOrfqGdWK6MOoVndGI/lv+88Li
GOqZHwr5yfJmRtk6Cd04CUbdQLVk2JreV+kNDlQnR1R/BS13KoZ/Iq0Gy5yNQwgnU0A/7N/bW984
eQF54fwjiZKOyvJqclPyIWysPipOcW0tfCQ+GTVQt1xMmwGNw55KZ44Fe8dGwRrWeNXsMoWTnW6U
snSUOqRrry4qXvFR2opELrbR7H9+gbE0IkCZYgEwAFz1WqROdJFUau1Jj1YRJXSXnfMq/3BfoHff
uRk35goca2SO04MlWe3a3KLXrWbVblOTgv7MI3GfZYEaZzstnDVNln9/r1u1Dvpqk6lBlCBvXgtE
BsWoE4419UkQMifmRnZnDxZDwQYr1yq7biunND5oQSZ+PW8in3OM4OQpGJLpGOl6i4jmbuMyfwO2
9Bs2w0O9jhJx6QWtE1fjzhvANoqXJHgBvLuu1cd/f4Ebu1AWQ47tGKBVZtarF6k0Ci8NzbI60bnG
0KBzcnSrt8TfwjK5s/+/+WD+eylr2jX+tigq0ihFohXWp1J4N8yVWwLewRXvnz3vohb3nsy3WuZq
FudbiWjaUQxQlZi++W+XS0ovS1UJEUdtXCxhXwROIBuONwIe/ewtdpxvAi1Qo7tkkMVy/eBC0f73
vf1/PgKUbHb3MFOuDzxGpaGt6ZTqFEswHnnVNCpwIni2PFlwhvQqb5ZoB4P5PHfRNkm9YxGcaGXz
ob4jvPtuZv51N/BMosA2MRGqV3dDU8SUKVOqTlYtPvvSrq2GWe99TM4a5pOH2qt2OTmfSYsHOHXJ
wescwZAcKvmYzhX1M8zHmS8fxLLCT/hDS5+oorCaSI7ih8to/BFSgJSrcVWFLxxfQjbf+iwU/FNv
BrQjm7nUynNBeEIB5liFN2/9cdH5CnvkbGVJ+S6JiplLH5VqMbzouWz02FzSZaqGTiU+e7q3koSX
IEuceNW7/swkWCLSbA9xUe6Ni1YkVyPiTUP70bfZrIY6xvFS98SjITbzDt1M1tlt3ywyWqMyOxex
hLAwBXs189KvkATlgdPrxrwX2SgN53+Pg1sDnyX/P/d++vPfRqJXD5o46no+6Z59liZAkaV1wFZi
MEv46p1HPb2xfz3pydynS8DEjWvRlunLtSJlRXWSdGaVaM5xQPUFW2re/v2tvoXw/7iQeVUbUes+
bbNALE9T/742ETugS3OhTnrcTL2gFcDOsupXLNE9AbFAu4PuYdKFecSo5cqz2BWP2O+WUlJcIu+r
LoD3YRGIh9gB6UgjHOUYHn/5Mh1N8qDnDJPP9BmGIrvpAYlHJLhq55iKCFXsIsSnMy50BXoF0UUi
es6uKu1O7x5DUXLyEGCh1jiN3bvyosp+aomxYBdjpURUxsE8Ylzqd42hNwrhmNQnmdC3z+/a1oi7
oeHYXZanbkjmhRCvrWytmYcmgcDjCQvOcfTV//1Ubs3n/8fZee1GjmXb9osI0JtX2nAyIROS4oWQ
pfeeX38H+zzcLlWhEueg1VWJzKwwJPfea801DSaZpgxFSQGClf/6rJlVl5tjGNYQo4LJVJxheotN
WK74L/55f9te7G9PAOUX4wg8llCV/PXNrMbsMkIm63PWn5KlP3fNTz9dpQ5EQtx8TLyiIBY5/2yZ
ImP08+/f9B/gJIWMMTAGlZIH9+lfTdbaThQUedye1TrieTrlUCYpZePxFWzUDhUK3Nuhm7weHgep
xuniLWXk1IQPs4kJKU4xaM3+ZFTz97XOhwKF3gQkFvf91/XPlKKelaRoz0X2uM7HoXmO2GzXPXkw
/Z/Z1H+v+/7ybr+d7JQs1KYc1P2sMvoT6eVC5hDpdSF9j0wvHK0Vj9RAO5sTZxg3QKk9GpVkww/b
5RMUtLVw6ym0e2rmZMUXqbhLi9hdgVtL69DUs9OCJndaTROL+0HmGg1IHK1C0pPuNtT4qib7opSu
pI64ZeJtJLW8EUFOELQVoZPgwm716TnnfEj67cgrYKrpHAd9dFbS+NCoF+MQz1dzRA0FwW2OvcbA
TlazPCVVMH08Dnp2p7qU+t4iM8qvFi+8KFCKRJTccUdDjVtGCZQzan6zpm6iNHYipe48MK43qled
mEL5qNdBB6rQN54wfGAMe9z0o/XqyOZHz4wCNXSQUyGrSXMTt/XFqD/iiMmpgfG4HmQtFlVQYCrK
9k2h14iW2+v1gQepCDvbGKhhUt0TS9XpLrlcPGeEC6qd6RPRMrMVRdY5VpogFbOLbn3A9orr4zrC
hsNqi3rv/7IoSD1kCLPlb6m/oLckaZooXYx2W5IdrD2xfVb6p1lZ9yJfabUgVs2SYxBNOp3p/no2
JS3/nGI4h+2DONxCjWfzHP5Q+v0Djs6DCqkZEH2jWv0eDVVCurR09t32sRZrCepw9XP1Ax6joep7
eVgc4nUcST7+8Zj6B+XN1hahsdZRXLMIfq3IQapko6jo2Kb6KwU2H9XZx/Rz18z9jgbibtC7ndhL
DziapWborOlKlmaDSfXidBlZCCaXZvPKrJ/z8VEChN0KeTJ/2ohhmiJw8lVem8Py4YD795v5D0aV
cJih2AJFiJvRwa8Tti/6Vso1qztvj2KGh2Tfehnwfq8lrphqngWZuVVbR+hr8kJmd+0rhm7HwnyV
perGrNZgW6RDi1FvLRHeMez7qnLS1Pjuq4sQibdJ0n7V/UcOntHDWOplp8wNb1VvI9FvgSOUA6WU
pnUDzNqjRbWSZDkAB74fjJ0kdZ/X181nODLjPz0w29Hx16OFr07RLG4dHAfZr3p1zc2qNCSOln4q
nTV6zq3IZ07lFLLiFTLAdQJOlt2JJbZjHG5VLe3/3EP8w2b+3x9C+9W1zulkGUytW8xmbhNLdJHR
SNrRWgdnVhnOpX/40v8g3+FLb2uXIwTJyG9GohmZCl7eRnM2rdsOBLmiN+zneyu/SzbzYyeliFUd
mloqSHE+LkSOhD63ypRb26hDOwsNG7Ap/VOp9w/qWWAwGlws+mW8J3/7b7eDSeywmPfnfvXl5ayG
igP7k6HEgvfJyLVp3DhUdiuFn6oY17Z4+PeVIP29qOUDME3YtPD843czFzXmXKBWRF9mml7PMBd6
m5LskrXgPBCKniXA8Lt+1o29EK/BzAEoLvF/QKDxT9bv26P3+9H878/yq5zPM2HICL2oz0jRcwwj
xuSNRFy1e5qxhvn37/3Pb8V0CqAJrEv/tZtv9juLZpbt2ewesLE8ISZzqrbz2OceyzD5w/P3D/3q
dpVRn4BwMXvUf9Vzadwu+dqOzVmkhCsN/RGC7ivKDbcXHxRtvs/xuBkGHIjQCA33iop4rMzrQ4UB
pJKof/ju/wCt/PXT/AK1OmOZqkmtYYbJ55CDd5xnFyPPm7Fub1MJWg75jhFujNAdcLymDLW12kCX
4Xa1GaB+80ytYXvElldfbEkHGhSsO6mO3A2FJSYA/G7ywFWytTzIZAmORf7677fvny/oNt5DbLqp
UX5d0LWqCknLIhY03NEKG/VS3B4XAf7TqjGxJ5cwYAQnaz+TYlBkMd7mOc6G/3VLSJzUhoWwrWii
8fscMZcoSrJqqM+59byN0NIgpajpmDn84fv+bcOELQNlxmKcyklo/o7xUBtRSebBoiXM9kv7vKBM
bc3VK/XkJoflY9SdH2MNOkbS7TbuyhMiIcwHcctzMvM7YVCPZQONNPb/8LlA434vWj4ZqaDgLQhI
FMv41SzE6txZljjXZw6OTLen1REv8rt6qSBSQIpyqvhGid32qXwT3+s3M7c5ZvULXIPq3N+T7f4K
sau6mIfqIEEeY1izrxsXMgBz1Iv83Ze2+F0/Ls/ypT9Fx7nesXOvpt1dLSzc7JXuS7UXFfWpHWm2
+Q3zZHlvv2CHQ0l55T7wbvJ7+jZ+5YNNnZmdw6f5o37Kn+Sf7pYXfp9fZaKq9tEFHRzfoHck5R7n
kzw7IYGDdX7dtIwDOKfPL5pbC8t52YZdkcJFRFaIOVtnJ2CStS0wp9nBtGB6YBE/NTgy6QVMoQ76
jXkdP9tPojOlr6LHipIjbiOC6yIzB1t9SW+EU3zqX5OHfq9eOpS1uR3+IHdI36TPMOjvinP3XBzI
s/2AZm4ACqD9+G7vh/P4Uj2nr+aPSDpUbUOPr0/6mTmIsGs/o9vuR3osPw14jZ8h3pYPFjztrAzi
r2LFPQwGy/ZTc2NEMB3TKfLD2Lp86vCqapv/ZgssBFhK6AI0ema3rS3/hD/yj/SZXQre6xMcXrhv
QXmuxWfxicxUoIz/giiK3yrcSuRq1nfyKZ+QY29pk5ulKzhQ+5C8hh+QP+lMEuZt39Nd9QXNXoWP
Ldtz6WVv/Vl9mQnUluzhDq1z9RUyfXkVn4an6mu4HxRqJZuflWMxOgrQSElTZgyv2aQTVNzpypu+
uju057h8zrc/+Qmee7QR0xnBdB/6R/GYfytfG7L1Ofw078v7/8z9FO7Gcwmv6x0cxBpt4WVqbCxz
eK4T+nw7O7K4BDI0t+tJlpmF8iTmBQ2Ynpgs3OGbUs92i0jaru6yx+KleoGhLuyqn+SdyDVlcGBv
rVS68GsaB4Ws4NNlM8h4p3NWLj2saFynt4tVAx/SXRO2Cm+qcdAvbFfnab6JjwuEd+Wr+UnBtUMe
Qox+HCR5YWvX9+kno0v90rzHJ2GA0uM1P8PL+K2/kNSFMem+Pd1Ilc1D9Ry9aJLN9q7cC/eFr39E
j8WRmNeDsK/87hE17c68EV77u/UlebZwELmrHhiBc1m0U/6pwE7FV/6xfxTuFq+AXy5CN/yQyZjN
mdqg0bFrHDjt9iu7th/hk/m2wA99y74L1A/ESxBHC4Jvd5d4tKvbBl7CT/vE3sCfcf33LMT10bxq
nxLPXUKJvHm/8lebn7yg/GDSa0tPfFHmtzLemm8i2Om3fsnv28f1P+tD/d7wYOivzH2p3tgDchux
wscAj3VdfAHpReHM99Jb9tJc4s/wh2G//oMWR5BsHmwIzfxA+YQDCdv41D7xji0fFfHIJ+sifRW/
hY8Fis+VSBOW/tTZK+/TOvw6RIK0V9+l1xk9S3dTh27/kTR2873wv+RsQDaGNO5DWtCu6Uv9MTwX
p3ZnkqUIvzS2JdHOGbD1rAMun4Hjd3s/sRIQm2V2/4Fr1/QGCqNcq9eZyCM3/WgUW3zL7zA0uze/
zH3uRrt1R67cYf2RP0dshD/krxL78IHWy+49KXZk5ETWpmphXoXgBfcPJDArjT775V63yHJ0DJK8
FGckOq/F1HR4jO4R1BE4q1x1Gnh2KNzDCBJPbYnZVsF0xm4/CJqYH4TnvLf5HG/Jt34aPikvmJnD
ReG95deITYcN8kf+oi82ruqTXtsr0cU8xkD1L2CNi+YwRS/fzZMCa2PfmYFuXmLFZcSLqzOPweit
Z96wCx9QPrkUSelmaTF/NZli565aBpF+u9UvlwTFEKRN8dkSbYUw7sfpIn1SsLD82K/BiFGDvCRH
8R20vOm2BU4jwI/Cxm46OFjXst3dGh/kSSzfCFK4A2p0UNFC8v1S7hZcASdRbZgeyH9GON6DWwLs
T0TUuBxRYCmsEY0taHY4OkjdRbfxHOnbX+WHOqGVHL42LzFjjoRfL6dB6pJkLVBCZB4CBINH90CT
mXBLwvu68JTsUIt3kulaik8or0VJ9rE8wIAocA7F2oEXgSWwE4mEEPYhFnkgS9Ju0LxEOMAvqVje
Jmwvr8Ks+zGq9+s1Ld0VuaLsmGC5V3XHLkoMJXNmYP61DBa47LI73paH8ZnYtmvGyz8ZFFa+rNyv
nY+EytJcWbvZjjL4bgtyAT6CskDLEAgo3MsEyBUSrT29tY0qjTxfdjTAGuM70qZDeav33qJ4LWF1
otulPu0fWyD3Ou59CBRdAhWePMnxXcd0OvPhsCnvrY7q2Zbex3P1Vb9Li21d1WF7XOFdtOwlGK1d
2S3jjim+Z2ZYXNhQ8hqUEtA63g0GsiFSZbirNiaT/0Eu7fw835u5lzKkIEGH7Sh9Q810BwcQErJU
OPI7cw1WOWUJi3/enKtZlGxBrNLuyj7UXZsDpyT7TPfO7gd7sf3UV9K5bWVy1okb6ciQtamZr8NF
2s0v3XXbTqGEfCUvxlNxpEjgtb/VYH0l/XZn3K9Ys3kcpQTozRAPOXu5Nd8m5YPXE1v6zWVK3pBk
+CXGITY5m+fqZPoFTBHKoXkfDXbySWgkFyJ8bc/iCxxva/uPZiIbbPllvakvzCPR432ynFjI8lv+
uL7gkL5TboQH/S05iTh3cCrjosx5dLGeqxvpQ7lNnqCH4LGOEHol4IjuwZ4zQAsHESqKA2ZA4XNx
UR9i9DOSbSBSZMOH6d3DfQDQsK0v8RY+S8fIgYWpclpSBsgM+783ZcX0ot/GN/3zHIiIAhDQ7PKz
eoKDJr13GKpsKl9He27uMC+wnv69mFX+1gv/KmW3P/+vcVKSCnlYZ019rj8RLK6dNxluB+2MK9jB
NbC7n44Q1Ad2j/ZxJDOHR35wc7iiVHuPIU/tx/K1UuNN+J9tEsNBxkkA8SWurYh8CZJ2uYvLy/Dy
75/770Dc9rnJ91O3iYj4N920GaeykFd9dzbRuIhMBb0w3lvjrbV8VkG8fCat6ADzwFEUUDmBzNcp
vJhnCUUNAYy1N6u3We11DcwW/PLDk3Y/Gh4zlH//mH+b2RA0RmieaclbD8wU5a9Xtw7DQlAJSTm3
ZP1iwj5p2OXED/mykxHdwKn697dDtfFPTRPehxtpgcYJM8q/vqMOshTqJfdT6g5SeBOGXjnA5/WK
1TFHV38QjypOiRyoy24S0S5vtRTLXDXdZPJkpLwXjDwosQoUXDuxsGXJmypXtdwhdxV9R6Ys/MBx
DkbBphBeUBhrbnWcPxMCM++lk3FMWCCXynQUcz8QYQAREiOWJ9PBovRne1/8oCYXBfvQ+Z24wz7W
NziHZRcuR1G4QP/EuLc9UcqHFAuPT06uWbYb04l+1ppJkJ188IWYDcfiPfLoVoFx4pSGF1aHmjgD
zVHmoBx3MhJMJIyLm7M9ttsR2RSHeXSSBip/ICOiJYhXdQqRScReYsMdaE+cpPJJ+q0iLNM2iz2t
dgh4G3tqortS2aXJXU7qbevrkQuJd1Kx43MLdSsLSMPAKJYzUnM6wqa4fIhm2cuoS9GeRS5yUOs/
nRnj+u85cUeEK9AHqJrSYJT8UoMnwfFlyxhmM2cU+bS2di/2RJw4Q+jIyAtLx/gSjltLc5YXp7nQ
Na13anRWu4ss7cbBy44DqmgObBIIFiY2TtH5mUSI28lscKO4m0FYBYe7LCAhRU9hcWy7U+GWuT/y
YwZ1x8zFjr/0H9T/GmnIjWtSZBJ8fRLPybvyWt/j7XNFcqjj3AEBsN0r2aaua1wucSWQ2NLsQHcV
LBNx+kOGmlKTmJyauxJN4GNEb5y4IWnjGRZZ7BdeNhyF4Y6E9zD2+wn9jcuuSpCRSrqR4bDJcgW4
JBoHWeNMjUMLx0a0vHNpqbnLe1Tuuo/0pGs3tox1i/6ZqoYOIE3s0qPxoo3Ct4lntab8XHZKxJe3
4TaTkonKqzY8q/LhnVWlv9bHJGf28jCMAYaOkuXM0l7uXL3aS9kxN08LUaWw8fIxf1w4CZv4LTS7
vRmrvpX1wYY6bASxeZWciWcuawHP2wGu8WpL5XM4GXuGEdlyVzTHOTbcKKWb7cwDI+MdEVp+ktQ+
ebGOgOOWEtccmtg30Ia+Qi/W0oX6ZSWgDgMsvD/iF0KuHMlgJp68lvIMzM6Bw3RBTi0KNaYM1uTI
UYioPoQx+GHFJ1M/WtUb3KG4+DCi7xryvrn+DAJaTp46+IZdAT0zes7k4zZ962AT12Pk6B09qBSM
S+x2fAB8ox0tFyEAKsy4gyxNTzX3BucYt6q/YwpEUXlc8xtRQXQNxJ73ime0BSlCW31pUfcyV7mb
eBbE7pK1Uew0Jk9NGSGFmAS/4zqOtDXTuNVjagAOumi5t+j7lM1K5w4Oyqu1UlmSNjp+LAnFPaCB
gdMX2kfZDFr5qfGlSj3BoTOi+Wvoe84yZ1IKNNOTQ3STCLrQXaXiCe5azGDKKqb/kLU7Fm7f7Zvm
QZ53akzDFj0DY1T1vTBoJXyBPOBGDBzAYrsc5WQ3yth1Ww/1ot1NaE5T2YusDUWu7gTQW2sIjBot
wmKgf67Te1Hsr5sTR56SWojzTxPmT13a74oGW36Cugo5mATDK7rJ70VWwmvLMl3gygzKLRlbNxaJ
O8tSe7FZONU+h2KnVvExTWl/zV44p4j2LbIy0VeyKvlFt6O3ybod9hDpK1V9Gns90ZAsUpqA0KWp
qqAF3ba0Qmb9oeehB8He1pHRtcz2SijBw0NUzZ60AM0ax6wZuOY0wPtRBzHl8TaIVhJMHG363dop
rqqXu1mj6OzZAqvsgJW4uexqfT+nxt0aEZ5cRrgGJLtZfdaTylnj1E/nh6qnvhWpKtJ4oTxOXZne
S+uQJFtMF9vWK4vyAZTTHk0dUo2w04yHrL3PyUGu1fIpIT8+LPh/9AQzZTICfbkdUup3Bfs6bFBC
ENuaYS1cOuzlkUQQ2bx5QHTHtinOupr4ZHeyYOhD3hWSmavpPcxHtywFt1vfR6PHsYLyJTpFGe6u
WKUmFuPsdZOhmR+lMvnS0nkEph812iEBVkLOHYhoauKJHZCNqglXqMWqb8CZlgnRSI0Tm03LuCvm
s6wQyDacOVHWQMmLw8YcEaLzXMXXuIjB30QvpFGwsKYXFoKlB1yKIe1W47FCzLXCDMW/ZXsROU2Z
Xte3BML5q3S3wglrh+kA7Y4sZwC+fidF9GLwnfRYuW9r8AbQ/gXmU842hIqS1T0cqmxxR4sqmZ1s
DUEFhheDWnAaKifq1F20yGR9ErB4GWgBLTQQzNKOmzKib2Qfo7+4fhLxO2XcZ2TzbkApFC9n6Bqs
VKV82UZrSzm4q27tGQwA33ROQu+kMZhnEtpnorcRf7QQTVkwDbU95mqQxB4Iu93KpNRUDE53ug/H
oLxItxOsZmyU6FwAS76LN/lR/MJInEVOaPbAPv5E3B7yD2jujBXSV+SLtWQnh9zHWmrlBI296j5V
AgpW9FY5XXZk0+Zp7w31d7W1f0nnmo+tpxlM2L2yctPQ041Aa30Lr9X8lEv7lCdvs1/nb5OsQzwv
jPZmY0y4VEVrxUtuQB9PdjbY5RUUhROegkKiOw3Gws00L1095IQ9phvvaCvGlSLA03PHVD0k3BSH
quZJuKNALaDNE3x+sthLVOoGnkrbOoTjhv61t+t7WfI9bK1xjAstFJlbAgovWisgA7sWHZrIDOUu
Fgy4SvDVSXspAjhDJAzC81BghDduRJloMc/3xRyrHY8rk96yPMyn5kAAPEDfIc4cAAAV9hcX6755
Uw4KiBYtPV0OmMg19vlrcU4K+kGlD0JXzRscet0LBS+RgzHGHIuV5YFHYApZW4FoUS1hDvS84BFS
8lToqk6iO/giJm4c8THcYTzbN8+SSrYjegrk1arXsoZ4KrbalDKB2YfN9YGKxzfXyP0DCMXj25Ff
zGo/8+8P5cJTostAMcZZ/mISei9t3tBkljmcuDwtGQ3f6/LEEu2AP7ibPM35nvmbNMNBB9HY8pMg
w1DA0EbWOqcxCDhFcTAAVM7gsi6ttcYhDEazm9BB8lBftW/QmSGxxdzPOpeZOqP2S/WV9B5HWflj
3HYq9Y0LzW2zolP9RX3QZ9/CKUnfLa/yHcUTScHcdGXdQe+dSaWd3MYMyJwj47bTnbD2Vz2oHyvm
AuREo45SsElDzvMy3qseBylUxEylZXOy3mVJpYXLs8ZzJUlBcwJlmsVgwizCdFvBaxnE5U7PdSX7
zSRVbzyj2qS9bQRH++YqwOzJEq8C5tbdbAC58BWcZPn9+EqTTncur4Ti2sCHyD/0nVYfu+gWcx9w
624Ps/NZeFsf8ydgKh04+ocKLNPtAQZm4YRobEdb5tshoi/gebmMUeLYZZLSxx6VJn+Z36HWZ+cX
ZDBkN6w85av87p+br+3Bn+0J5k5h8wiYggscHYFCTU5VuQODoq0Hdalp9WeVGUBq15qDIQ8sOjYW
wH/2P6z+ZkwDAaV7Ty4RlDvijzEECacc1gwQ31gQP7w/A46QPoga9xMYg8zC7Ieaa+FUBX/I+IPt
EgC/p9/yFVg1YezT2tl79ELlIND6vbCDGlwk0zbere2xpHVevmAOryn2hHwJZwKMHRggeWLsbutc
pJF2Ssi+q8Ocge8KNMIEALDIWh2q1BxPgNbpqDNY6Z1fCgy0faaAybZd2xUVMtMYDFwiW32Mvhqy
PpKPGtpy5FRbzeLHbO+kIVBnz16NWxD2QLILsja/YR1FMkwQ/WQ/wpHkYwyluIbZT/TBaWKc1sfp
ByKXRnXBEw0+jQ0Gw4Nhs/kRKy+6YEXNusK7il0K1KcGe3ImZEdcrCt3i72lYB8CXCCCmaMWNA7E
hb233muR0wmupm99AE5O9YZDOj2w5hOoDsba3ATQmCu763TXjCwwhyfamlw2DNahru7KaL8BSzwY
qZua3pD46TW+MqBN6l1Dlknt0m1k74BRMSMV2gyscN4SZgkkQKWe/JDQ1nIrZV+TfVMP2pn5HAYN
670ZCI/aiUeFLle9tI/bCiP9DDUWHxDrms2eiR6KqV5EJ/dgvpsl9B7Q+ur6lLrWBwO58ouZIF+8
Ym60dYDdu/XakMdFFhvbyyV51566Fx0PlmqH5kYyPHnwLWLGGcyh0eQOMTrkzkNb5ndwRjFcE7xF
Dqzlpb2PNv9hZ8Pkkw1g1hVfUbd2lNkLR3Tykr/S9vDIIypc8Yfi6N0gfu4eL0ZDbgKcs2FdV2Jz
HR5Z7hXP9lA7Xc3XY/cIMLinZWSmk62eKHg1NFwTmNuBgtb71o7LJBJVx3jS5gZkH8zaf3hpMP2M
1sbhcBBoUR6zlwWDaDbtEQEjfjvCa3bk4nxSGtdfAu51wAEts8zpp/5inEEVDRpewfl7Yw7YfnCl
uXW8Uvk1PtX3TKoQuX1KUA8TV37ubsxy2waZisiqTeCZwYyG85M7tRlkCS/Ci+QDqodsdFswm5es
zmKSGAHlY+uczQwdO82zPT2wQ4E/9F/hZXxqLjSa1O+VHT2Up/kGaSdCaeLlTE4/RyREzdzOCIIA
kt6hlGn509YzRXcRXADoCJoigBq73is+aeLo9Eg8camm3qEpNzckm5ui9Id1CGbKTJ4Q3o79gAFi
4k2rx2QWi8RdGbRXHdevD5n51ElGakmiSO/FX7THXenxRbgbDGwZbU4dQx+f79AVLiNqtO2m5se8
c2jzHIbwMVl5tnhhjqZfefRRgFu61zFJf2JV6xdah30DVaixc4IHC/zUvR6r4dXZXvJdFvdy88W0
lGCDlCpwDFjrm09Dc5t3eBa63GzYXINXf1uX5BGcWCw94jfM9+Wb+/3Otad96TizqcHIP2Jb+OTu
dqaHZ7PGZvY4qbb1skC+nZ0ajAdcNXRXLWAmwYIz+Qyg1Jw8R1Vh/7YBYhiLi6CyLPvCYQQmDM56
o7zPAac3IOr8DdLHDHrC/EV5Da/dQfwAHx5nHksXv+eFI0PHPs5Lc0/Wg2ryU8Xvn9UPJoO123VO
b5wyyZHeop/pwumq9LvtOTUdxJcyiNT2rkz1ovfwmsTOhKqxcyT2fB4nUgkL05G8gbv6E75QSdxr
Z+O5J4DCm1u73UUH60PE66j/UYjws9gN8bxrET0wXbqx7rsf87Z41Ba7+GJmahTeGD7WgtcMBxV/
H+3SNW/y6IBzawZtljctfsawNQ6oX7YRh9e+zDVVNZi6L8KO6P3M2vWip8qfTGV260Rj6Q0g2cwM
4dgqAZhpvnqFehrJkMmCpQ2UasePgZVvjP+za5IVJaL63K34FUWvFtWScl8LF44fBUAEBCr26gk9
CpfUpWSj3rbCR+qsdblLy29dPrXirrCCqdsrxrEvDlPnFs0OeIhbQKPTO+hOC4TINOylJ0U+dvlC
FqxKkJV+onkKUsP6JukP0IdV7UEv70IO0zp/bE59f6J+Q2jPay9gAtiLFaRh30jDSTgYVBQz9R2V
7Y5fL7TIWBlc4eurSBbx+s5Ig9mpoYMKM80CgmQQpkiKRwPd4JrhDs1lks8znLnBqype3F/N3VIF
tfEwSHsm6oVP/na34iThlJlfSIcefqgUAJ4wI2DOQ/DtLO51ji/Mslpq/kDkwZoccyYXgGrAZTWx
3+JYPC3OQtrr4sfFVv9samkOI+zMGVyEDibma+SkKL6IWWKv/wGtEcAPH+j+7yzNxxw36oJWCYYw
WOVAxJdN2puFjxugdjAHp3zowkCKzm22p4wbRJd9a+iPCSTAj3Wmt0iCmg2HWhhrPG2HxSRFKwft
KJz4r4c4AKpo8PSq3BzYOMN03eVjZNG1EU8DJ2ZzqhJvSTwiP8ImiIVdY/oGAqk56NQAFFdLg6Ha
pbWvCowOHfEk1bfWercUKNd3KldRAKXgneGkHJv6D6j834hw/5kd/H+M/BcTM5vD2lrg+J1L1SsM
DYxkE2/B5v6jY/cf3sn6RbnTiLiOcgPKHY4fSwVk4itM2GWwxT/YPSM7B9j/C5GQL4VWU4Hch80Q
zCT+/L8GOa1cy2kiSdVZH9182CB8itpedinK1pN2zJnSUvZmARIq4ZR+84BnFNysBxMW3invdxwX
aFoi2gbT6SD3qBh/2B2AQI3YlCfYnZtdiBFW6KWw3FVA96DK9zUHs+mC6kuMjtj2GOOmvhKTebpf
Rp+SRok9eAnhRKaSyz8V2Ex4yuQBfktL5xsdQORdE523Y4zXhA1NFvjqm4gwimdNO00TqHTq9yOo
5r56aPudwL+Vw9ztjdwfVk8t3Ymu0fTQrMsZeIXbNl6MBaDlp/Wuyj2RTX2k5/Wwg1rBmVo8bqhk
fTRFpeVK6PbnAx9JnQ+yeJyVm6QFZKT1weKiZCOfqQsb7TuNXsNXeQj0doekSF18+kQ6Oka9xvcq
41rrUVnpTKtLR8PHDzf2+tAuQZ67HCfKTKYcgdk4+ZEcrxykivyfk1Z69O3z6k0cI+lJXm8xLdfK
gIkxYk8l8TPCiZmlahsHoS/cqNsJFA0Yp5E2/0LfmeV+zmCEI0A49woca8+Ud5np8wHSyUN2S7tg
IaUWHRPuBdsBBSR7mOwQGbx+l98N6/DNZGuSXJ2AoNLlNC/lbQgI+k+5b6QYFTnz5IFmDJZPV7u+
TUyCjD8x6v5paPXfz+6voZUgld0g63WHzHgMolY5pWhW85e5m8kdxON1eDMFLYhoWQW6i7G9ncrX
BNRLqmCWioclrAMxtv7g/f13SRorysA/1DDAptEE/VpRyjTCSqyq8gzsD1JrdXuqMtUUDmGW3Bhy
hS9I4ShjcZ/GtCg1UQf5RE85vI1w8CTDcoS6wf5SG3VbUYACMozYgW4X82pStyF2ciWVykR9ssTl
ocN1IV0+JWw6CFM5SgzOciQmEoOkBjG6tMAVYbzDUyR2H5F5CIvvdfJhQRmICOYoor6XNyBfMIBW
jAuAYSgKD8uGVup3aUL4Vr3792HjP8w2/3J5ft006LvjIsxlea5goOXfGZ8YzW8sPyOiRAe5R9/8
BxIvusN/2OQQfmDtiv2wjij7r5vcaM6xnqtFdTafU3LSOjvS7WrrPuFISa8Ssk/LyV44X3R05yvx
bdTGDk2/Hjvj5rTafhWGw0iAlshUn6hTOdgh+amlxxCSbY2VAHOQ3S+8FTQHYxZkSlLmljpY63ZG
q0WQwTrF/rE/iaQZ9gcAGGpsrFrxn+w88GLYDwWkSXApFFQASU/tzXoT3a2vm0jUcBbcreMAEXma
nRbxho6LF0w6X5FcFec6eJUf2icUHhWOle7Vor8qLlAyKQVYdA5BphwG8EAJJBLL+4Bmj+aIprPs
XFpC3k+GtqdvJEbUT/TzzExH/LIFiE82sZB4RG8x4gfA47Vhn2UaZ4uP02eHWpdsz1s4bhkL7A4G
DwRTa3WlJwXmCjAI8Nnzcg0vdJKq6aTmHn8belIYAiMkyZh9wx4iW3ypz9VR+qS4h8M2MN98oxdG
zKST88zgNHchGMnZXjY5jahsfJMDiCZhdiLKsh7eK51JY77AcJO/mzM1f61sdDcNs6md8dF8p6WN
Y4SUwk9h3qc/TXBgaAzo34khhzsoHQBQ2R/lwSF/Rf3MnhKYjSGf0JV+tv0SDOXcnUxQH6Cw2In/
BxM7h48Sc9cR/8nsaele4+lZNJ9bqK2AcPSZgFIQXGsSWp06d2F26ZqTfeO9o9yOL+WHIToGs7ly
34cuTLCZeVbqlPBs4O1C+ciOoHXmRhmCptbctifzm9W+UOleGQNuSZHljm9Fi5q3AYAqdCiZTB4e
OmbJHypObNyb5+a5uFHOys/cUH958WWGafsDb8z8rN8hpjQQh+AMVjxP9HmebG08pmSTuzhIVs8G
aAp6OvovEDVcziLHYuKIpWTJ1CUQmnvs6QhyHE1soRmJYQsdzPOTUPkRXD4D3M8d32PG43RCX3Mw
B/IrQycgWZMwutERGOYzqqioDpDSutMXDp6tfoSjk9Muxp5ARwDtB88hKCyxP46+2bsatbodvlnv
+t16Se6Xz/QCPY9q0JjtRnBF08ZDruppShEA/z/Ozmu3cWzbol9EgDm8ShSVZcuWnF4I22Ux58yv
v4Nu4MKlMmzgoM/panRVmxK5ufdac82wYeYoC/MY3q0+T4HQZBhBa/GNCTEeplP6iTkDpCLsDsGe
x4yZ1r+xq4JBpQ0XavI9SIHooOdyYGe32GnyEb1nrJiadir+xV1q2nFvJ+0c6DmVl9P36TC9txWw
enYXFE0gci3s57n0QKpVWUxYJ1CH+Ys8hXiOX3a5K9ZInCtZlchRfkzEZ/b5mP40i+/Nca8P2Ott
Fcx9e8g4m053ivLcym+ucYs1oprxTJf5quuOpfRW4dIcrwGBxEWAZUi0quRnV3VMaSluIkz6Gaup
/TwIL1m8lJjpputx2Gnqque4qpPjiMNxc5v1G0UkOe0NlItdRhdu8SBSUeoMttasejiU+ZaFbRSb
LFhl8rbrj4G/GVtbK5ww29TqmgJ4ooyhTgDfJIXTN1FQALY6qM98zIjVGf476KsZS8ZkDheLop8T
dCjwvD7ZDAGuxyQmZ9RTjmcttLfYqXLHbTCodKYPhZC7XI4wqYqNGi0hrUsm8RpLlxmAu6wOZnxr
uM8tyK7RQl5kk+PLmO6KxjKgtKIyggQmO3nnDBGUlJkBBjMtpHmurQOShyGduXbib1C+yd260TgQ
KIsm73M5tCczeYOQrVkb3FiQiaZ5h6PUW50/76/IguKPMSzrurk19TqrBHk6YBC43BwfRT+dTiI+
+mT0YdpI3qcjbQWDWChPgFnTtF9fWGzTgQPnnw/avhmATRYH2tx0D1r+HMQrL1skHi8U1cLK5HCI
KXlXPjV9vSvpsj/PM46k4C1gtjXx5eOG4Dl234nBMWGFhI8A4r9qu7Cel7C8m4nkF+HrEm5Ka0Wu
WR0sLIcPrQDzmrZmrXxh6RtLke0jWzeoL8tlKLAEFu0fz0IzuxwBFxIAD5vPM7Ybw1pFlg36lzcz
X7AHShXdFqCaizMBlSuRmKdgxRcTWAEAsxD9J7+duQa+5dpBSJXL7HPWDwv1czQ2+tN4ygd3yG87
+MSqU2rsryslWTblOhXXWb2ozJVAHS2uGmbn0AHFyRUuBk7hc+BHrmzZUjoGRR77ya2kHgJtaeob
SChytRX6DYkf5Al0gs2QwxTOPoxejwGuEzJ3AG52l2o7ZxBU3ehPsjWLdeThoC02e6+vw5SfT4Ys
JnUzmZuftToTgj8ILpn1UtGn9xo0j2pWbhvjIWFGwa7/gPc+vTzEz+i9uYfwyCgld5Ce1YBTL+jw
Mp5/voBVaSkc8nao73Q81qMF+55G5+HNe3PhMW94hg3a4zHaLxgi5DQ7QMrwmyfxNjYIs5oaqLZH
Ydq2gMKhI1rhQggXuWZ35kYXkSLPMHyG3S7ZEUbjNFje0vOXIFGyseGmNRFJj3MxZx43z3CFGh0J
AE+8ycZ7vdyrAm2Zw5wZkGmEr4olYO1ojO6BoRu7z6buQ2y2yPgLYnFwb5dx6ybvdIy32FkBj1by
PGi3br6SC3w2Vl297dS19vlxNc3Og1VqLUJvLmU7GC5jsRr21hMoegeOyGSVvxD7cLdGE8gI4qfo
z+CIEICMVzAzIXX36j6BDWEFMUXewJZ454AyaPGg/VKp30rJQuXfgsxfmjVyooGR17sUb1k/cGlJ
pecHY3raftTNNOM1mdnAH0T+/weISL3rIYy4c6ogPNiU53Q3PrXv6ZNwE7yNkJOehzcE7Qz0m5Og
OSYUDWUu3Zk427eMMbGIbeeKtArjrdCtrZ2h2jBELTxclvXDtMYNjJdn5PXWyWrUD2V57pTXSpxA
zhtsuVyazKpcmuPd2O1j8tFdqjeKAtk8SNKu99hAF/msxz9dWI2RXYL9aQuRLSWf0qdWMdbPVTIj
xnsWTkVQaBecbX2/0dxL1L9n2ePPrcN3pFP05JZMgIiCMvCqjM8Do8zRX5bHJl6nKJRq0HYEsAIH
/y8X+k6phT2oiZOVLhFKfCX7S91G8EuZ9CQTI1JzrQywt1EnlcJGTbeU7WJsByDJd8mq2EcqpLwJ
KHAhqH+QnC5L2yQ6RN6agixVV2a+U2HiU2RQPDBNrFYyUIS7jCagftnC5wvtFF7+nXuKtxpIJeGH
INd2kNkKsn5GOq3jKmvIkzLOv3+wl2e8/qgOf6x2n/xyh43pi13DQZOfmaEjsIUke1VDIFPPW0wW
iBHJxG3tv5X41YiGetNrL6NqzKQGXRlxsdk5F3K76AwYFncl2MtkPAfXZzSePSonkxG2Phi4oJz6
UKWfQT4xGJsifp84KBFDWQXsVJi+uJgcvBo0Bz4FzAYF+gdj0AKqCNQ9/555DLYMkotp3LTJo5fE
7NoHYkSo/i648mPks4IrTBxgxCd4fTDnM7BfUUt+rDBuOgg8Yn8X5AtMMWBg604UPmfZsSkKJpys
oAprDnbchqllwRTKj/NdDyrVVgQHSPyBFMMHqa1+QRKlSXP5z20mZsSQsSRADnm1vrpMcrXYF7Lj
aJ5NzPwCqD8VvKMsP2vSs845bJzFeh4l+mJi6WkY6/68wmXpu2qRMMD//whXYsRRGaOh7OPyqFTy
woTA5PeO3g2Pof+aahMngKSxmolhU0xWgxq7bzeeAhEC5qC/Y7/k+7jT+pWtwX/Au1bti/uWvFjU
nfp4jFBO4Rcw/ZnJzGP6gUkNACyd+z5adY8lQ3cM3ma+dWxkhkoPhRK+tlCMRyZ0TbXTxWLX466h
IWEsnHJsHUHvsJLOV/z8qjw0MoT71jTgicLaRLegtKBSk7WZgEZEVE9Zbq084n4EGJSZBV1XKg8l
itdkUP7o4bBNpr5Aah2PIZzJhFfRofzICHseIoLQ/M6uetM2/OrOIKhShhIUYjA48ckmvMT3ziXO
DAOdvSjT4MWXlpFh1xtOm9Hh5uFGBf2zQOBNIPjWPFqasA2Nfo3j9izEd27ictVgLUpYrRNZXxTW
my+eegY+mVEiHOdYr85jo24mYysFnhNctCG4ScpHwPBYEJfE9K1Jb0vr4jJxwcTIupPC6lCZ8SpA
DZ72bwI0lVxirC4Ne1NyAhcto1TOeTsZOn/Izf0k9B29lrO2XIKi44zNCMfpHs0G3jRFbgAfJ1Hx
mRXf0TB/WlDUQmejUU5hItc9OL0xQhx4TDKGLtO96IT3rMS6qyLJRKfgUe5cR2Q3qGuAxXYiB6yw
QWZ6C5kBc8JCnkwpJT09VsaxzZp14O1y70kBEBorUkGheAWwTloP3KV9dj301K28xK0jkoOlrMFQ
b/e4Tu+4/r6GII8PhERP2fqHxD8Z9aIus43leqsG4qHI2NOtM2pqSudirRm6IzM9N+FG4CQRTxgU
7EzrWWODbiNzocW/dGfy9288ELuJmbdqidPvf8HZLdh2+CMaCCZaAl8aopAosgKBrTzDIAX6cyHB
zsnSpTKkdhO+m01FER9D40bHodK7I9WhGs1BfsKJ6gzGqRLXR7+fab/sDcRy/rs9sSfhL0BUpmSB
Of79YYO2rRO9By8LozPG5nefvjLaJHSo8CHxgc2304Y/4LnWYE9qMovN2nGflmvDWLs6nSG7BlxY
na2Yp7WpAS2FpN83YP6uOOxLyODTf6CbT2o7bLCLsUVFgl9NOWYY+MUb8Fuk7SR7GIaSnlHcZoBU
UU+gbrvNx3cyxrBfZmORiaZhcu1n0BHKizy+mvG7MMKuAQ4Bb3F9jJ7Fc648BNTiliivXUQGTwPz
BglvoN47qPD3GavEebac/LdCQz7UwHG1STHvvYTGY5qfgQpdAjzCHW4xnOnR0C4NK4MIBrfZ0lZy
R6FKj9p2h0iLdyoqBtynudpZ8BHoQgFJqNnks0qrFCBU8xjzD6x333T53ZKK/7GGhu1mf1SQX3QS
armNUUmobf0QKdxWGbuJgqGH1d5V0LUmk0A4lZvJY1OC5Vw8J54Eww2MJB3tKHoPMtVueekEt1hF
2mMIIpK+C92NzHBQcO91JiwRq88s6WDjVQPtWGqsNW7vq1Qp56OG2o9eROrNZ3lk7qtwH/nhCcUu
9mYnDxpZXL8lJlQyVFFQkNxJ29McclhKTUEDFrJHcpKZXbQfETUNkb/nrN6o2Ka4AZpRYZQXvU8R
rUcutNsEoZWXb9GaZiXsI6BBtjTVhGYnYIYe1bdRCMsliBZ+kixC3dgAjSy9PLERU2Cx5IowZTi/
ckvZDdPcdiTmmFlEeWv6z5EBqZd5aqlu0qR8ivG8XnhBB8S7aOXAKXtGL40PBZJxun8jVdlqSO+G
YlwbTIxH5jmjH2Fpc0gzVITioZOkfWIwj4HeGtHXsVeWELIbJi16XtxKrLa3hmmUqL5FnEos465F
5uCdCsj6pI4zRxfWJW+8XynLSo57+KignSotGUV0LsrsBxDszSMWkRivbEQD2FACpqS979V7iQpn
sC7okFKR5iUYmKPR63u4wkgpa9df92x8Qp3ACUtKB1+JAFl8s4aETqEBlT/TTh81t6Q2jxmsmZD9
Fb66zjuguAA3h5Y6SJJoV+CSpBQgWEFm+sWCwFwT7sr9FMaDT3C0YDCM694kwOrQXQZysQojRixK
BYg4cYBqSGLo1YYpHw6Kkl5D7LuoyDxbY1J+7gVEV+gsK1LEaW0m88vAIr+G7bgUSqcZyGwNZrjc
UicOS/81VhmCduNjEpIYNL7iNtP7Pn6/xPVBaI+kx4CLTbcEU0mZOAHTPU0iBRMapWEbZXY78E9e
vhDBEWtXZElzs4O7Di/2EJily+5i5p21CpKjMyqUADhHMaTTJvUIDEFRbIshQVOcY7NetzIHY0Kw
JZMCyxGT/BCH1Umlr5Q0YynLayFYTL4v8JgFP4elyawvegzp92X+baGkDvm6C5eGwFdPpnkTSkfO
f+xjVG2djfTF41EEk1spfr+eXvXph4ReDlWY2paXppGcYprRgihy8XkCZjblJmoqkDGsB5nimfv1
aqrrAdKjyOr+uXT8Zpjy9XCwruZbukr4Z4Pg4pgxCyiCHo7lmyC+N7yfmIe2cbxi1fx8yelHXpXL
HEaKiSm7hKm/fnXJ3Kssje2+OvqMMoJjqpxxswvUN6P95ULKP2Z2k/LOmCIDaDJ143ryHmmd5GmW
nx0ngcqk+XHAwuB1wTBuIttM7FbYj4ljwYAEPxxsK7ULUqZCNpWZtKHdT7uVGzhYK3jtpgTQQePI
f3QHfbCjfRJ+eRbf6TA1fE4mwyYO6n/cDxURx3pq2OyYaLMW4K44ueHaYkptbiG+RbqTYmRK3YNe
qXWoPNhP8EcIQdgg6/oT1gN6AfTDeqY65PhBljGFusK7ayEcT8zLerK8w71xwRId3N86oe9KDT49
ztFThJRsXAlJy6E3fN0timNuvRFtOqXHFMxlzBpeoLuVmS0IxHD1pJ2BrAeMlH5eWd+1QQwGdVUS
p8Gg/smP+FKXZcQY122a5kfjXnuynhSJQJs9tXMNn+0B3F59q5nZmE5JhOUv8+vPZvp6WX+99tUo
tBsG6mBGxUQF6hskSRxm8nwct4ZHCu7S96DfzTQaClj9k4YaXBGM0AkDm/EsdDaLXL9VcZtvlKOG
A/1Sh78okFYySzEkAPXBWR9VMtqL3DZMDk47ZfwgzlGnFSwKPHA7OGvLALFBcOHobp/VF9iyv7mo
feYe/fMtDQX/Y2MStUpXqI0cMgtvE16p4TI8wDSlrpdkeBPwjpd1vkp1fJCcEghvgMsl06HkdlKu
CzZcyXhMjL1F0kb04OabFkTFdRCVRDJe93Ppz89L4ZtNhg84NeMquwl1+t9Fb24FSZOnZBKl6t00
lWbSEcEkBsDN3F9oN9I3SNZnurosQryRZOPqyY/Y4oWoiYppQ8OGWhRbroVrZFPbwoOE/rQEF8IV
3zWdnrBVEgYiWug+fK9+DcT5pjFhs4OqgAO3IdGf/P21q7IMMIOT8VYJEfOsO3Vr+swBGTW3xDa+
oxtiRCa2zmSj+vuN+OYwMXQM50TF5BWU1SsUolHpMmpDzI4lXhnFRGLB5WCXRuJcH1664OiGt252
svrXQflQiJ1voJOpTBxv6/R1GP5Iw9PPi0D5bhUQDvTfEaAp5tV+VNNjGKEl45MMqivuB+HWcw/D
pHtdDPFB9de67tQ4VhRz3TqY0T0z9QLolqFrNwF5vINmuWgGB5JlwSzbRBiAgApVGTMLf9lgXRfc
yU5A5B+tas8fnpu/banTE7t+4SQL5yvcvvC7v3b8zfRKrwypLI4G3bjiv4LA4NJY2n4Ao9CChC/R
YRsdlARobB9d8yRSbwl1tBKg9MsunuDDu+L2v+x235EwNFkSRVaTCS1GvcK8dGSgVemy5gv55Psa
CvAMKwSXnaCcE9U3Vwr1NGJuUWjCuoVJXLTdOqRrq5j0qxR+YVo6MnO0ANxqNjLt+fnJ69P1r2/b
l8+nXxld+kMnakJuZsg911Orkmv5ooB9esg4/pTo7LKDYmo6G5K7ERaG6EE9qyR7QFNVtP6SACe4
Zm8yJEeDSg3D6bRdiMwPMmZ5TYU/BTVqp8sHE5+XqUlLd7V4nixkpzZ/anmiOofGRtboVDUzf4ma
5wmewu0xU62ZJ0WErggLCQv3uKk3Sh7PJ5FfCT+NhqGCOqI1lj2AdMhoWWPYH5NIN9G65aAaLwB3
MsiQ5unrLBtv6rg6tNZvfvffbGs8YgXLAmwEyKWf3vYvh6noR10uKTxiXccv4EjLOXjnX0mL36Gn
Xy+jXp0ogZd0UtKJxdEL83XeknUBdKvTLBZTAiFTNXcoV3FDnDyCyEkfabQoS8f3nxfMp1/s9YJR
LJwoiSzA2v+ztPjybeMgjboiZuccFsp7cGg2ku3uMSC+wdKMp4CiaqJwp+vioqyaO/ECbz27q16Y
lqK8eGNOW32gPH73lDlk7hhKfgOTdwanRkPEcGkv7j2jwfahPfC+GpcFKhXil2Fld7+sfM6bb5b+
l2+iKH8/t7BOsjGSugLclhnbUiNpF3ieE4BQQjY0qCD4N+eTDqNEUYxmDZcX9BsQ6TkaNFttUKYu
+9bxtWWfozy0C/j0zEoZyBMsX+DNaYcKGkUsXYFGULjDobHbZpn7MEoYu3IDkM1MInzYTjLyW1Df
bA70XjBmn0jddhlih7MgSYSeA65m2zlavc0tJ8cziPnufSztEULiR4pOzjU+6dn7QlsztJKhyrgY
SQJDcI5uEOUIfCzkeVCe2ZyRuj+40Q7mRqYt2pSyfTIQU5gwzIt7VE7aM906I7oyRP+zSMFFH2EE
KFjVQN2zFeh1ECsfwZPMNy9YxkjutQWs9Cnoi6Rr8goA1o+lvDYeYsWhoLY8CA+LGHFEv/x5PbJX
/f0YTYmxGG8dgQ6knhkUGH8/xoowHjEtxXRXbeBub5JDvwtW+GOs+j/d0vyI7eGcLLols3roUTDV
HdMW1yyoBQLbKWsX/rzHr8VJImmYDXomrsmAWiRrqKdzDCtmnVMuEO2Q10xKBxLBVYpYkxRaJ1nk
DhUdLLF6na7VZe30N5jkPVo7bT05MdwS2MUlMRxbA9prhOTqB+0WeC8l6DhwkFcM5NsKt+4B0wUt
net36kHYDcvxvnYgC6+DlbqYAqCLZXMu5jctrIB7gye0j3D7q/h7cqSEuG+gdWwT/mHo58MZ4Li8
0R4LpnD3xFpvvaMT32hbD5I6EurPxGvVKdb1gtHdvXnfPFVP6j3EA6bgT//9lTITP2O7AzR+Fs7G
SwrfqFmni3LZbZttDD+PVOL7iIzn8ixumWTTdM2r+/oF7AfToE2/z4/yNrupbrp7qFMlqcLJPRnR
5+bRvNPvwOLVO+U2e7NOwaN4EH6pMj/b4i8b1H/rgUkaWWP4WqvW1YnWSpKQulGf7qZg4Arvpxv/
tkA3pl8m4kZ1ZLBw352Tl+SIaoZfx0foaPlb/oZAN3/s38gnI85LDG3zuX4EATQWlSMt68VOfZq9
gnwR1SxvQ0IyZvU+PRb3PWZE4QseHRCmsDfKIRdAFXjmLYIJmZ79jb4Kt/Hmtx7y6tThazILNghv
m6pYTVKn3e3LPqzJZeUVvZ7taqgFHZ6ED1l5zKPfXq+rsuqfy1wVynVY+b0UqvFOTw5hPivwucDH
iJV40xwG9aTYGkTCHboYFca0DTmgOcXJCvYJM8nYvUV91aEP3AupE3ubbts///z6f/P2cxtMRcKp
m//Ln5Xtl9vQSoI0RmqX7drIKd0lscXJsMFwpgErAgoQbAxTfr7k1bHxeUeIQwMo0WjdAUyubnyc
GEPbccUeyWYTPSAjqoyXiWzc/vLlroaV/1zp6t5XoaHXg9Jm5FAil4ZLpoDX/pYZqf17lanvI2b1
M82L2/j394lx+2hUEZpIDzHePAuxtXBDZZ8ReogxrFl8eJ14oZNBzLupJTgvSH3bFxlhnpslC72r
yJFdFwxskAOUUb7UxQGLopa1cBwxic7rjxRbFrx2DGzb+7y67TE2rYLozpNVp49IvOX3XOk8ALz2
L66+HESYNglnku5UmueInbcTqkWrvyjNRzSeWwwc4mWPElU2jmJ6lKvE9sfml23k8/T/exv5+7Zc
NcZemqq9WIgsLNQcoyQ42HA7IpaGOh4DUnoUcI8UgE4lzz+rGCVoFdl95TkajgUdjqSHyPQYW/T6
Sygu67C1hRwJf8EEJVS2Im7eeqjNQsHdotZqkcYG6tltMkyIODo1bjbj0J/XrXSF8rGc/v5GV/VO
KZFYQWGc7aYBHJ6tpnpMkyMonoGNjoUceROk+7Q7/nzZfzeQv6961QC17hgY9FXZTmqXWXmW2gu4
dxzs3cqnqfnlYuoVsPb5HcEFCd/RZHQI2tV3DJMolQNVT3bNZvIy9e7wzrkLb5NDdhh3uSOtsr1w
gHUcLYnfdMZHc33qZ+RTzTuHRn+tXaxNta4P4YqYjg2iOU5n4Tb9YJSz+/m2XANEn590EkqQ86TQ
PFhX62tkvJ+WuZHsUirBQTwCjlBrYdZDNazmVF847NZRaosMpUb89ot4w6qrpSl4GI79WUGlOcgf
GdrfGJ/LPmVvYCSXtMFGMaRLjCK5ZV7DI+WF+fmzf5ZU1++GbpogGLS1WMtdlVx9lUYx44Jk56l4
2Qgv5QhjPV8aNVz5DDXwixeVkOu1mWadCzTPBtaObrDX1WOFcUWfb1Tx0mE6wp/UefkZckBZOBsF
ccsyro+WrWkvFqoekLyEu5M5qnusemvrybdhdEzjzWAwnOjoWZdqeqmhtWjeQpU2ebeP3LU74plB
IJ8U2+UYr33E3HH/MmaoxKe4e6ogWG5d/osC5rvXS8bnmgqUsgMbu6uFHjVNVw9dk+4A0UssRQpp
jxuSYDjsi6F8Kqm2GI/+Fot4PWKf1tFfl73CkgYjikoha9MdN0NBvY3YlSSxcODmw/7D8WpRCmzV
6m1QPAV4ghnRJegA3bAjTBj91jJGzt6lj98L5a2JMDOyjqJ1+nnBfFr3XS0Y+mJLM0BCdOJArhZ7
Kg5tqUshGmz0XXhh9raiMdSzRW/VGQtv3SIYExDwrn++7r81kiYDWuhgL7LCBO/qAM09KU9DJacU
lEC3j3gtMktkof58lam/v/5yYGc8coOkRe26AclysS/1sEh3Yj4XIOHnS8beCQ1SudeV18D5+Wr/
lh98J8pbLBKJY7Dkq2Xm9bnaB1bGrZSPRbdv1aUbnVNGqb99rW8vxACKBBeGUNI1oNaNQiPnQpLu
eK1T46VON4zLu/iIKev/8I1w6geFnvZt8QrYUM001+UOZChkt+j2egD7ayP5m1/3rW8fFHEOCkkY
pqJeY3FFiSIqFaxkVyULMdlU48tQYLG1GMW9AvemLV9+/mLqdNpcrwyNfC5Z/oQkzavTyK0bTWlH
Ndn5qrAXgWnSqNxUvYCm8XkwcYeJxVWPzy3GUmG1rOJXDRuOAp5PBzkJSLCAhEw6XkS+xSoSPob2
2HTLGN40D0OIAWP57MNL8xTRUwnw0/3hpQdWM5L6dvBfPIgPIf4+RShu2O4yMoibNn92U9355dj9
7j3TyIpBZ2bi3/kJMn4pwnOh1PtC4sZ6QBc+hu3hpin3LMqf7+d3z494LwOAml/Ma/6g11i4CEZm
Mm11Ig4Agq0LH9yRUlwj2BTl88+X06et85/HBytqygEi0ukaIKq7Lu+9TOFraaTBlJDlH7AOstS5
goMyDlghYya0jkm85bwWcIrUIibiC9U/GPmuITEn33Ogu+5Nwzxn4jytzeqoEZfDnBETXeyCxlmB
Y6FTPO0gLOMMBIjXbCZ3F3p89y6UTpNo3XWGdFMWtqxvaoGsrYVxT0Jo6q56CYXKAhIIKiRyYCQV
A09qLGyVzGgv1TdBOP/5jsjflFeMbVRVJNECuOWzqPnyoMe8lAovkihagsm6BRd8wP7LcK6O2IW6
jnQJX4WX8FV9r1+Vi/7uf2gn67n9+PlTfLcMGIpbiBr5RVGvdvVU8cx69NJkh8gHcxjYhBgMQFoM
4pfgvlBXP1/tm/pVNsF1LYmdafrif7dHWqWbsZZR69SkYcrHBncSf5OOGEP151+LiO/23K8Xm0r4
L/dXrNohcaeL0WRRJuHcpZprBMVB9sue+90b+/VCVweyZhZdHwtcKEoXbD1sJAmF0/9yhHy9ytX+
p6d5AEbBVdhwU+qNaMGxiNuFGP+SYv/tkvjykK4ORVwxS5oBLoQfzSR0DZdeulMu+UuH9kr85QTW
/kUc0TJbqqIR9MiJ9VmSfXlKriGM/qgnfC14kyfxQsaHeMkQLgOFfP6vPVU0snMLEcNMgDD8yF8P
9MLVU7oKXxHoIKlIgX0fxmP+CPr22h7HD/XNfRRP2pmZ5Fv3ZpzqJwM/wJlyb+BG9oG7UPIWPf68
tqXpvlzvcF+/ydV9C2LVbZlO8U3CFa+08A4Ybbylb3W1657GY3/ByyJU7f725+t+97ggHogUMJKm
Wtd1WSG4OnOnPNnFmCRhnhJNLnTF0uTpTYdWGgEQlMufr/ndiv96zekzfXloXValhS9xzdLalJgo
p6eQaRP14M+XueamfNbjU+cpIqSAmfI5dfhyHYPSbewabmn77v9xGOzmTvdRvGQv6j0K3Nfwj3jW
HpHVnZCyn3MGHvmr8lB/BFjcPuYv6Uf4MZDTivySf1rFH6o3+/kDGt+sXu68xYeb5lVUkX/fiDrw
hDiSeFfYu4nPQOXWvMoXiKbetHq91+KC3Zb1LvDxfXfZ3+fPIKcXwjZO2nNzeVGehtf2dvhIPoKP
9FE/yc9YMTw1gMj+ayDP8K/R37GXaU5noI3nAZv71+FUH4Pn9ANRkPRQv9av0NiTP9K+vosfh5v8
NXnsjjJKEchHz9Lzz19X/2atET3ISlOozUnnulrieZnrY99Wyc7VtjmutfDvhyaa0ZmT5XZsg2Bu
GYwmgStbpHaaB+8Fi1cVzyosb/XuZBJU3Geqg1w/C5HDYKSkIavTeyywOuvzPw7C09jNPPUcwMKr
/Ycu2hQh5nqMQ9p6L8i4YdLlWiSswIXEnCMga1lheDd9FsuVkJrcJhBE6zCzK+tu8G/NETMrvzfw
/k23ClkxFudNEhGKck76rVa8N+YfjflThX+QWDRgsPHKxVu8K/2VUWNwDarmausJcKsD65e9Vvpk
bV/tGgr/Fh0FnAFTvC73ZN0N/D6ok103H+awc3Y4Gs2ymd06q2zx0Mz+lM6fizmPZk/aDE3FfWlP
fwyjqpkyw65jdrN/uwlmd94Muy47tos558ICHvg8tU8n0MVZNTsJc3JCb7RVakcL5GZH1urs9G7N
69njIZ1pSzR5c/Wk2o0DQeqEftvG9WvmEjebU0VhdH0Qbdz1F/JuGvD48Mdn0NTm6fxPM8O14OdF
9h3spAA70SgBCevmdVNmBgMagDRicxGidd0txyCd+kCZA8JvlZU7tIt4GrD53UOEkSlQWOUPSC1f
qk5f+4DqzWIMvWWMAq8Tb4weSHk49yhrW+GZuFBB3Qt9P+839VjOG94uLRLvVQ0oBRe2WINyivhV
1UbHRf0s1igcc+FQlA02ayYJKvovX1f6DgBSJA4+GnpSOEHa/t5Dui4ataJjBSAbWDXZpcd+PJLi
Ze0fUgEeQF6GKyoZuNjdKkTvrrYvbmvaDYYdEQZVE7aVozgVPGVd6+qNEOi2Unh3vnhRKtAfNPfl
IJ59MmdFqLMGmKiMaluGemwGa1eudga5ZqnKqs/MdwvvjLo2H0rlLNNJyf5GkbFgEj4ShH2qvzIh
WqkvBnCrPqio34GCMNpUnQCvpwJjJ4xkY+y1LaNaxcjZy5Ug9LdF18IivAA5dzpoLNpSS2gxIhkh
65cfo9X9UV1vragfVbrxlTO8yER+0bKNpjMeMt/gFq1KTlTPWMXj6r+/px2WJvpedTErTKoVyWfD
o+SzGkJKgexDjM9K8GHlypIs+LvER3kOFq50K31UF4Z7X+jYL1baavAgcoPsZbSDnzh5jJQ7NrlT
eGkwkRVJ+8EP1BJ6/BTQ1imkPUxYa7qnxBvzg/4ESRsrP95M4mANPBdGpAv92TC8tW/dSv2RRrip
L92Y2qnCG5wcY1jTDXplcyKNY0FpCC18Mdwg/IeUgAJ/CgriEqWBg9IWn+vFhalAaeHRZe5BDLJ+
RGKdYGrx20r8HOb9sxXpxCYqjIGhcl0tRDULi9yq9XhHP+hV5z6oHoPmtTcqh89mrY2W7SUxHQ/n
60p9iYZi0aPYHUawVkyX67x3pp2awjd3JzooE7zxg5JYluiruEvNtIXv+G1Bw7dFWqqYpJesRi05
+i6KUeBPNyAfAXWIIqK/ONc1z2TyC0nsRhsOvYhlh0HajbW0fGwSmJRHGrSq5FWBXq/qVKvCh4s5
qYagt0WG3ir5WvT/BDqmKOuyx9wsObrpS4nnSbaV5bd8vqt9tl3eNx/tkoKBmzXuB7gTVWLudSgV
Vb2UxCXct3k0WVeAMkRJtingiyRMdgyGM8GoPLbDsBA06LlZA2rYzSiOfukVJXVqVv55NpbCCWHR
QnOg/r1JWL05Fq5JJdRgPOP74+1wqZVwn0juLg+Ndzx9YFt0don0Vu2HjRs/Iuqos7VrJJuMXsEC
+uUcHqAI9iNgOGoFETOmtkRpIkDqtIoD4J8jp5fpGShJeuj7bSTiEhUQuYKlRXBQ/nj6Ng93nL11
JThSJD+NQECYRfNzmC2xGYR4K6DJYJf20PKXZbbS6SPjlw6jnMEfFnlySY18Dk8CFyolZk/njDew
GeGOSeipB+0l7o+leVvVVK1xjAvRJlA/VAt+nJvsRZf3XPmoyYQPFxNmD/AEazXhmffRhnyr7kmT
z7hVdYiwQIrBwXlThxKWcnQgEWVtTBaOcnRrSthJh+LKq9fQ5eXx0WuJxiKIMMOkV2U6UJnnGFFI
Xlg3tSyfFR0zbXRrPl/VxAHYT+WFJnyE47kfq0OQH3ELxz8Oqknu/R9p57ncqNK26yOiihz+ApIs
WXK2x9YfypEsEBmOfl/tt779elgqa39rl9fM8iQ1NE33E+6wSzlx4Br6Qa1dfG+eFOztYF+kKN9/
0POig2cRFfW54Wt2gBLx/SG8o2roJUN1USLMZZRoTzZRfCH1KYR0DFysswvq1HpSZVmhvg5oUjNn
2SS9xSqJEifbErtTwTZHeRnicFZs6F8lyUZGwDimRT1SQ/v9eMf6+MRSptNhmaB5sUadRzx6Ppac
H9CcwBh7iLut2UP4AtviocMGbY8whj6oJy/khbpALnmB4Tko2hVM8nd533psz7l7xPLD8PM/CAJe
SEtUABbYwSxUDJ2mZ2ioKxzPX3l4PnoOLtIxi37RLurFsMQfhM9z/AgIRrmqPg8r5HiIrCxkjtCs
AIvS3ecL+xU2rWd6xKZcIlhjT+PPNN98Qp/gUuYzCTL4LHODzrGAXC+npfbOSTy9jxtg8kvjvvcq
H9g0NLVLDN78j1ttfdtq6w8/hoy9cLZCNQAIUOAdL+E/eZBIPTLtJV9+4Dl+sEDubmXfOb5zE/ri
1+0fJDz4QoKHDueyXB1Wzlp6ifbpMubrsMpW1gu/54uP6C/6i2xHx54PCxbiAgIPuRTfRmRYvlJK
V8yXBdSMWPPtoSBADHzJC3f2Gl3Lm/ISj7u38YXamoeFmY+2Fd/lq/xRWiB0cAPxEx2pZbIMb8NF
CAwIdedVzHcY2PjhosCC3MX7wMeOzKdH6w8XFER8dIsuIf9e2S+cpm66waDEjV3efPcNXd0lepg+
GzY/o0jFzAOKRUR9wdRvkX4CCqfzNwtvcD+jP8iZkmJhvHaBiL6PQZ53dJ97AmOZh1jeIMt3CXGF
iJpWMQ8IUapL+IPci8NdhHgo2mtcAB/MdfiZrtLVf+4vfUyW4rGL4YMvhcuobjQfSu9WXJLmi/CZ
m1sly2iZPjIPfCI4SxdFEWD0yNu66PxdfX6+vzxuCl+9BDlGpIxqhIdXkGd4qovE3dPo93wpoKTy
B8Wrt63f+rYLj8613S3GKy5gIxfnD5dEamuhoXqIPCP6Q2Lou+2y9sfn5ElZWXvltloMt2DlQF+h
yoVRn4HfiW98I2xaYFYCeAW5epWv8/X4LDBKJp+dPAEt4/cHDwzcYlyOy+Aet0CB36p9tA53tT+t
0Bjgq3SvXh9FqM9PuBPyAePSALzT+lCSF8RaILz0LVQmn7t8zhaQO+6Vnb7FCkl8PclbdNO3gYvr
kgfeGTxc79vX4kK6Re+PzAFolqtxGz+MzAB2gIw5bQRKTIyAHC3/5oWVukRvFKiQ7MouCEJxPd9X
Bbiet0EscOQBl4W7xx3E7XxofD5tzkXJ/4OF8UKf5QJzFB/TjaXDG2D5CJT4x0Xly7e4BwIPa5b2
I3uxm3gIKfLaodXigwjkrWnQW2dv4Bd8/b4PQj46tQ9SMLJtgC9gXWfJtAmCuTJTwq3c8pv3YN89
11/Ns/NwfGuew1fUtpV35b17bp679/DJekg+5TftpXlvntlovhA4Tj6i53bf3be30TvetDcOatvv
zX324mAz9yq/Tg9HDlG6k99uiqJFqbvdW/gZQm9H+IeD6E/wcHgLPrI3WXITfBJBnD7YFCHAcDl/
yjewvlTZ2nf1oQ999Z24yH6vXu3n9GN6lb6Mp+6uua0jV34b30rk4a+1J+cJUZj2Pn4JnqdXRNMx
Q20+kb9CkYKCBNuW/IYYS/WJDvsbf0AA/PD7rH430uZxkgpWjVYlMBrCpb/jJEmalDQogVh17/Gr
9M4cvdSv2BNTTkxe2ltH4NPwjBA3HVFaDz+qV6wYYA5kr/lLe2+/yW8YCokK4Xin2meKnXMvcFHP
0gAoGJS+hWTqvFZXN1iuNOMx3xb9o/k0SW8UzxAgL3gizV6ULaYQ9rtyr9L1IJ8PII+aL9W0l6pH
kXYUmG7gRvOt88/ZZ1xn7bWe7ZRhU2LlpfjJOUCocqJgDzoZF2xEHkxoJrMwIZGqY23hKrMdJ9mX
yQTL8BXkRDW+owfrTTgZq0DSwI8fUeJLMUDLNsj0xDD2I+ei/nM0zzTHThUH/rqg2Usj2yFIvUo7
bEX6EcHrRF966ocLyUIVDFUaasEK0SA5iYN+flShoQXRQuuP+OFIC2roiwjiNtT3php8Nbb+BIBs
hyOiCqUmepdThvAbKJBHQCaeQzDm8M+leFtwkOeDs4Yqjg0IYlsAIUDDL3qIqQWEq1Qevno53mmo
z/++pE8/AzomiKrQ8Ndt0Vn7UQTVpWYcwhpQwiGNV4cK+zV84hoEhwrSrIPyqKBgWyn2shiDG/UY
4a+BtBxYawJUIzv4wX7sEpjC6ZnrUk/UPg3wNkAnFYr36hyHUOWy1EZTfdhKkoPaNjIJrBGqDmiz
6BWyAzgHjasE1RfqLAn5gejzSKXwEyLwA68rMduoHR5uzy7bE2VKw3SQwhCNJiAds0USh2bZSUOU
bMkym+ZhHF5UBIhG5LdXpvGk1Gda06d2cvoldNGoiYNZMGbl8KmRyNyPRrKN4kUNRKel7jxUl3nA
2Qh+pIzQJZDh2KIlGLykOsKqRfv0+yoRufls3/t5CeZs37NKI1XqScq3MNUNJMtZFsOjbJwpV56a
WIf6r2aI6hyT+/dSrOJCHvo4yMGA3AJHClAAIynvAIrXttei5Y+txP/6vkz6hBBqwTNwTs5GTA3T
Dg+qQ3lUAZuxsCn8kVIaaP38/40zq32EmTEYmoAzULAQK7fbAdAAFfX7KCfmj4nTdYtqr2mb2uxu
kHjojmZb0C6oFkwhFvC0CoKtyXsNEOEs4PjEojApJSB0BabZ0ObdCTPpjUOii0oq5SOj3tEFTUJC
w+Dz99s6cUpQv5Q5IECCcPbObqvQRnMaS5aFTIWEDqh4Sm30RLsVcKmO2+nvw52aRUZTocywKOR5
43xEWKcJVQsxjXDVE+ix4ffRk8ha1cdDu4PK9Pt4p2BhwGl0BoMdoYMy/HvZK2ZV6G1kfHeSZSQs
i0G/5YVzO6qzdvklY4WjpS9t0tKgsW6p32CwTXkchUGTIsPYXpZmeNPoLybsgsARvmnlwjKkRZLb
//vGnJDdIqMn3gRSONuJGpQj7FFTAcnUuyJddJVHnfIQnml4n3oAP0b57un+OJHSg5Mm9pFRpvBS
MjEuCAFm3HH2D1g64c1QOy+/P4HvjWW2vf28L0OUM36MKHVUXqURrESYXETF9Yj7Vo31XfB4TG80
60FJFB+EWG0vR8RrHV1xpfQqC55+vwrj1Dr/ed/q31dBSVMGIsg6CGyy6ulRRWc4r6Ha6tcaonm0
M5aaFrmBAZsnQ79kRNLzNUSiowieDGiJJT6U031eP5bKRkHDKJZIe1Dt0PK12QjRkmU7PIw7K39I
cXseTNkLgNuFd7H1pmDyEBs7Pd1nHCH9y6SARUI6P0O2YSCZxpezDlFFJQkoGVuVyjXNJi8NoEMn
d712ZyGQilZHfzDeKWwVYqyxPhMSzEnJIr4FhouhpAqeRUg8/D1BYx8ZRyvu2EWn6958pghGO3+S
hfAkVPzIgLd9XE3h7dh+NepayXrPOwv70E7EJUjuGSClkVGnwjW7CCubstioynQbCX1Dg750twqo
OibmZ4SXTTw98mawPXFGTnq4PYqKGxVjqvOVtrGFpXu1CgvgjfZ9gYZITSiFDUFW7w1K81TgFQtu
Jk+viT/OourmFNf/zOCPi59tNdZEAJgnLRnCsXF3BftpTCU1zOnr04DsR+EuHHtpKl2y3tvJubSQ
aM5o+VcWVV1rBE4F+G56lrWLM4ufRzd/A8F+ipzKEAC8WUylZFKiHhHF2yq4V5gIhMW7GGm83wc5
9YL9HGT26MxBRkUtID+Kgh094tEBdIcDHTuLrj+2+TlIzal9TADSALOqhqEas/dZH9NcrxKGk/DO
ib5ER6vVUKjsN7r1MXa4wZXG8vc7FICAf0wjyGbVtHTiKGu2kelxKCPANWRbNcXxDvRO8hT3ougq
ndukT7B5eBlBEapw4smH509MHsfskKtBti2d6/SIJnnqlySR1MVVe20394G5C9TX32/vFAiGQYV5
AQkgCgizKR3LvkQWTaVLQFEepHCjWH6FGn6IdZNk7Q1dvyhQjC6cBlutw4rGukALNPHV79dxCqnw
13XMEtfJMkBmNEm+Vb8GKiTUSR4ItfS99D4+Ig8m5IGecJbCa+oleEInYI9915423qBjaSkk6eNP
+4NayP2Rcpu0TwtXftFfsj/ts/KEv2X8PD2Gz/Zbxcv3yRexwGf3acvIuQpDwPa6u5ORGM+F9578
lu0Rc8Khkioz5bTY7W7VN9ze9ufwGae6RH/d9ewlHS0jj7TMzrYxbWMoloj631XGAh1QGS+PTJit
WZ1rQdkA7xCvZJ4LJaJ+oYcbZwGNw0BqZjEE93ULEfaq1VzLsy/KcYUjTrS3r/rbwbnWb4frnCJp
KDzXgNeo1plT5OQrAhSM3BIgM8yIvw+RopI0M43idHtkz0bh3ViLysiAU4s8nhnqO+D+x+v4Y6zZ
hCl5rsSJamVbLBQI5rBdlLElVJeH2mMzgIyKTQA6W8ZS2crFanw80j7LETZE1v+VI2XBHuFsIrwF
nZXQHcbbEDxFgx2Hp1+NUCDxRuoh058JgE/OkGM5Fkh5U7AA/p4hmSNrGkOr2B5apKc9jjNKL+Qr
xL+/v0aWmOt/zM+PkcSV/Ii72tKpG6Om7SgjVuuYFWIAtTeoT9No+fSGq2rXy4u8xHVUwUmQmsgk
0aGNWWaq0JLb4nEcjBeNtRahsobIepTuBX4BwJ5pvFjOY1Hhq2u9in9atbQokQSX7HoZIs9eOftM
WKSjsWn1n0iCDilHHMo0gxWCDr51kEuIxC460S27NMvb4wj5uqc1Y6V0kz+bcQcc3xfoBHDN0GPq
5EsSG6BULA5hedVMzTY5gAvCRkSg5Fr5U0M0okJ/LVzpvAG4yarKusQO9fdZPcVuoTbx3+cnjsEf
s6pmUdUaJmlgRR4I7CFpb4caoTdoeF37NNJwP2qPSv14Nv88tXAsmZQQnRQKFnMVLK2162QaeZwK
1uHa7XeehmzfsDsbhZ06yS0ZWSZxnFvWd6T44xa1fGjSY6fFW6oWHgDcEh4RltgxvVAUcc4OZ5y8
M0XgFviho8b095SWcdGr2VHjsHvu2PBQdb6mZ7vDKCS+Cy8bBUuCBR17Lx/uBxj2ySJ7Q6hgq3gv
kydATiXdDnoNr1jarF6VxSvf8n1//fh1f++N7u3HF7IFbrn7ogOXLmpYjOdSnFNhK7U02UIyDPL9
d2X7x4yNRVCEqSr80oarId+3iLOF8S0pewluVFdvHKBJqA+cWYoiopq/4JZQK9LYaE2++XveUt0s
62MvZVtJ8XdY1oxf0yWm8CAGgDETd+EHaP+pPtnLfh/4uyb2j4EFuwuWg4X8xWxgI1HiRrbsWIBN
+kN2p9YwMerN0dQ/BgUFBgdBSBrpnQTwZVSXBcKxxRHgyRF98m6nJZgWJfk6uFF6/DJx7pSbJ4t4
1BGeOywypzOW4bMkD16GSGgHsguQqP1U1Psstr0JpTJ2CKZEbORGMvly5VvCy0P9OtB8zxUIsRn+
gPEGNTr3iOV6nGI+iCEtZ+QUWUvrGHjkCWB8bHgnpgENgbxmsrexHi5+nypezlMPSVAEYGUTfH9z
K34sDYzZS+UQsLir6cYZL03Z3OFJVuFZ6ux0WPlWTFsWE5oRrfdDs1Xiu4xKgzzuoSpfFjKdR94D
A+7RAzwkt+8roCB7JeZYZ9lPtB/Dca3GtzKWDCAR10ZUbct8uhZArWpq8XhAjj7AdAUTsLzF+zZY
oxR8SD6RkHV5guOEdUmCPkqA9mh706mBh6lBeI9LGdYmaP2rRFy5fOO1ve0ij4UgP68ZZkEKqhLN
KkkEfAL6Lr1Nq8UgOEa7BoyhWiKADDEEoccgRE/Dm/4YteSpKBfWuokRA2ZKIuCCAmc+ZtgaagMa
uEIqBwsqAFuKfZVhO9yinW8BmgljEG/OcTOiiS+r3iFXllm1hX7uIXCMUPM7gk4PMv2Xo3lOY+9k
VCxEqgxLWHo5lnjAPx6gHAEo7S3w0mrxdDjsJcwFMoF8Mvbd8XNCiNKsVwdQURTDSTDD4xvCbmde
ODSCT60idn9Y9ipR4ndz6sdFjAec7XmV6De6ufu8R0TDFeAIgA/eE79xAHcKjNZ9c4AEHN1ujRb1
8nmXu09gBBa340W0MP/ES+igfLWuvGoBpeK47GGv4xd32DAuMCRwa+/6iMwGaD16MXT2g6f2ztiq
i7fY5b/kWoACRNMcaquHg/3Dp7F4x8ucFn13WXirz4HO/nARfjf6xUcM7s3r1da9E2123d3arrdd
3S3Bu64a9wpa+PLxatV5q3h1t+7cz8OFsTjQOd96G3rHr6L7Hl2q7mPkft1+PPUuzpK05F9xvQXe
+ojap3sPssT1rhYcBVsOgG4RfSHe5N8A1OFjECOlFy9a06InT9PbGxZbV6c9TaGTf4j307L0Sk/M
Tn+BaS69YlofF2DRsCVGL34B2Yz53CEgDRrBYMIEdsPxP54un758MdHLtzcwuUyV6b3twXLzFz44
bjJvry/2vedffiSPuOD6qR/7MpiC8Rt5ixkeD+FcT+dkzggV8n/WyHdt5cca0fppqHSo7VswtyTg
ICw5BpAEhVCaVisJPe1z0hun3w16WzpkTyif80jBsqrakocu246EmI3zBQIWwuEGrn8M5k7CL4a2
XA3d3zzskHBAWHhV5//7vgZKnTrBgwETRZNnKUebt5wvsZRuh2YVcs6qrH/E2qcdibks+7Q4z2zp
Is3/x+n3Y8BZuCJruaE0+RElEHC91lcfPIfxu23fTdM11aUSU0t27Lw9U3ywTx4kiG0I9QIw/POG
QNSDBAvHKtvWFYqww4upP4eN5WmYiEfOi1Pd1uUTNIaESNzMQG22pns0DheH4pU/I30v6vBO7YlD
iteu38MvbZW9wGXrVrlma4tV8jQEZaHwXlJ0o0rgOnm002WkzTaGgeAxdfPxs0SNyUn3KYdTanZL
R9EgMW/05FPRgFyaXlu+9q2vP1RfOsnVl1ZeGcatgrrTiIi9mr4Ami3A7dpYBxBIqvVDRKW9McZL
La88p7sOqts0EkbNF6P81KPnbAjmBHaebYWzjmVvjf5CbiU3aBP6LxjVJMlSqVu3IdX8/Tl/1xrn
z9mWFdlAlEAB8zZbWLnlJBFqtOl2l+EhJRCXMp7wtM7AtSMZygkM/DDaAHaN42KV66B1QD4zUwXU
xAI694F4IxHTan2KEHqqXo7VlTjOIeU7UL/J+jSTbTtaGMr0ja9E7aPxCiBjkPOzHiMjsnwpus2R
0S7oyxDTaZG2jrUjLnhvA65E0HYmu0Sjaz82WHtG2kbm7RcZWaN8VViwnakkngrVf87JbO1TqWqa
wTTjbZN56Ki4k/poOiLdOctx/W70/jb9syCzK62qOvR0ioIqc0v9q46qBYQSejaHpvE0vXFzOokS
ZquxtArkbRMgbmvsyVc09RFyv6yiMaoSTiDpSUTRYfIo4PaFfmb/Obnv/pyTWUY/RBJEdJV0SZJ8
ol8pgAObLMdkYYS3GDyY+NKZZ8Y81b8X9jT/d23Ocvu06xVauUW2DQCh1Z92KC1DhAXbQSbTz12l
AGxFicexNAixb92AYhlZeVR+JjpGB2F0pRFYSZ8Vp2F5zj7n9ISo1PDZjQl656QIUzqYekrTRzDz
0cqhKoMOQNpvWL6cRU5NRe5MKnRyWVJxIvOizQzU4u8YLakU1WiDKRM8OnyTj+kqwNlc//x3hVmb
fEtIFms6MfjfI1U0SBI7EzVg9TYedoqxoz4hH3cNHrvhltaSFp0ph55CKMDv/e+Qs4oDb/tQ2w7n
eiqvcAXP5KUGfA77RsSnwQDGbmO6cQaKGvuuc2PLp8rsqEuLxoFlobcwu1/TTvAcsGhDw0x7bD/1
L+MFlNWz/qW9ZceF8Qblee/8aT+LffYHtbAMZtvb+HlEV+TTeAtT18ahEof5t/aue4BnZzwUf4JH
9Qlb0Ef5ZXjrkR7FnRzgNi52R7d6A+oG5o3f5pOKfQMTDkupNz6C/zAP6p/7a/tPd2c8jQ/aa3VL
ybaDUhe/HF9SP7sN3sw3G1cg13qonvu38S78Yz2AXgtfwhfjsb0RjrufOeHgHirBvnk0/8D4QH3u
rb9u78tPAOR0bvBcb9/QMJPf+KPfz5ST6xQGAFujBedQnc2mljtVecRvZNuhCn/YgX/v8z1b51kU
zakSjv1joNma0bNo0uqyJFjIvyER4VeFlFuN7MzqX41Fj4JCABRWGgez/a/rB2TTC+IhSRG0ATfH
QIBqOtU5xI5S+cwUnlqQP0ebTWHsHKTagLMtymDDR1avVDqlsP3s+2nvNPqZ0U5utD+Hm01kNsRy
NqkHiswcc9QnEZrz2hHpnEI0s52FOM4Voiip5YBa6CjN9ECkjPFFOID3Rbwm3lVgRlMeHLG2+305
nezZIvWrgG8ANWBqs6k38klSao02Ee4yS2pPk5O6UwzlqNpVsm9datrq2MKW2COpEeQygt+wa6Ld
1J05j072+KFBUoUSEpS6NbuQUQ6l0qgyziM0WYPuuJj0etnKmyF4FHwOkwoElQkYOK82aKMQ5hct
UBpIRKdnpkSEBfOwQWjP4K1FXQzBir836JE6XGMaTrpV8/vg8K48jFfoFFBjz+hVOQ77DTad44rq
EBkfKW3ydOYCTr16jgEzg26rRVY0W6C1XvE+IANHH3TthFt9BCVU70UVG6gnfnAv9cv0hQp7mD6q
WBVT92eeRsrj2AD+finfj/+fc/HfS5kt3jKWh8AIeDNteZUrq0m7UMyLzroI9N2oXuTjOumX2qUF
OeLRlHz0qyUg+9H9+JJRxKtXQ0F53x32feIq452u32XjIgCAi2dkt8OuOCkhZ+2RcO0GzA5Wv1/8
yfecByXwMKyruYpUdCzqgLoZMPpmQ4sRDyS7fCSxG487ggiaWL8Pdwp5QNxAuVtQwdE6mYWbh0o7
2k5joAU7URgbwoUTg+rnFIK+CRL7wzzgo0kPUr+sSDKzLMBx6rImxpKse4tTA+BpFV5jRCSB/EB0
GfNOlIeTG1S3w1dynBS8Z3UTj++/X/c3UnP2jP+67tmbF1WTrGKBmG7N41MYbPuO+oh6WFYlniqP
dAeEn90RgFMX8uafWesnlvpfY8+W+tGoqkjFc3hL6jmw7UHPRbkwr255QtY5PLP4sN9udLaY81Ia
7DKd0m2hv5C9atX9Ib04Wp9Tnp/Z9DWR2f1zKEtV0FGn4TJvSCSjXtaGzJziz35AHzCHgfonxto0
xvodOXe/vdWg9z9V9z1azaB2DruyvhrlG42ogRQ89zNtkxQ0G/H0/pCQypUAsuDtQ+85170RW+zk
zOtyagfmWfz3mmfr16lsuT/a47c/PAkqtm6Caw/tfmg3/CwYd8Tf6vSplZ+dBo6N3zirpqKcqI38
dRWz1Th1mqMVFQFOQyNMHde589xw/3V2J9jZFdFitdKN66q9OPManBt4thSNgwljDogN276DFZdg
fm9s9MDAcYncG6tNELwH8uuzsJ8TGxVFN4oyDnEy62W2LlOlNJtW79g4YOwPO/NAEx49t4UQWWv2
JPFn7lQ9sTh1MCigZzUdDuAsBW8rrRw7KN80X6j+sAGJygQMenLf6GBs0K0UOg5SRc1RfxSaf/9m
fKHnAQzGohIlru9HmbHUxiaqmuY7AAMEG6scBb6S7MytlH/ZtZDo6eG03f8+7KlZBnsrK3CcAfvM
ATFoCiZ9LKpfSPy28WYkk4/rHcAuSoroAsnnjDFObW06Ol4qwsnYU+izhQwOTWotIpptC6ii3QBf
JoCGvIr7VX8Oo6qc2tp+DjZbvJHRGQfVqiF02juklUT5jR6QKApRX6KUKxNkMnxKDtTWGxBAvbnP
nOSb2m4CSf99qs/d+mxB64cDjOWRkJdLEdoNIxXNI+Ro32kkcM5nzhC8lU4taHqnsE1NXEjmbcxG
F7yQkog+OODVXD3n1E2U/tIJ6+vueNtIq9SJ/b59EgKgoJLgDSsHGdciGoyltNDUwm+nEZdOi2O7
QMSpxtB+VxRXRqF+ZP1h1UBKLzKEl4ChVcbd0dDWbaosbE3D6GFnj8qmg08S1l/ADLjL3hhcUXDr
p+PyiLMHfiDgGDR+YBpJBuu8QbT3jxa7OphIx75VpGKtaPtO7vyMLiYh79RBS6xuRX5glh/adBUY
8oXOqyhyPr51zHAphClNQmId+KIeoQsiv5JiSMfqptUQxKtu+9raFfll7OCTaW4isO1U9sTflMyn
xqm2fYTI6UCgT3G1MZSFqQF86jd5Ji06Wmai8BiiTVxIDm7amnvEPXxUIs+2Ry90Pnv10z4W6wOi
Q9CvYUGb+SsJzAGy0mFPUoopPGocRikI21RvAvMxbDdltENwjzfOIT3GmA7HXvwQhwiBFVwhYRgJ
wYoCPeCSqpxBwNQVxob6Zdp/igbBRI8yyjswKCq+Abu050RFOVpWVyg4CC0G40C+kn8zrDU8j9Jg
8issO5sEmxJmq7xtDP05P0x3jU37h+MNQnkpo2FYyV6apxx3uuR2nbWoioXerJ2k+zxqqZ8iJxxN
UE3xOwq0z/y4MQEm9vGwGZnSCgGSIP0XCdE3IOB/FvVs/xjqutQjmdCb/ZHnyv4BgkLMvd3uKMMN
xao2dwikOuEd2RgtRCRbf3+NycBPvFjUANi+LJlCvDnbqcc+7AJlIjvE0SFYJTfpnb0p7sKLat1t
8ZuyN9Xa3oQX4cX4Om0jumqb+AJh1OoB5TDzy95M2+PV+FQ9oBB1Y7RecZXe5XfZTbdtX/WNuYqv
4Au995sGxnZxVa2rNZQyc2Nv7K/DDdDdYQv5dlve6DSLt+GlsjWftK22Vb6/4kusJVChB32/xfIU
u/F1vzIu9Mdxl1QL66K5yXEumNbi535l8XN6mV7Gl8PaoZf4imBgeNmtu3V4Wd4Ud+WH+H5Yx/yq
xbHFHx6Ui3R93CZXSCw5KxWq8rrdlrFXr43Mrdf1ut86m3GbfmDEeRFdOF/JRc93ykJaiV+3aB/H
L/36sGlWxbLboW1yma67i/Ki4HOKB2llbaan8iq/qa7Kq3Y9bpUn8WnD65FsgQ9yNvmNtZFW0ip8
MZ/5VcAVHO6ON/WDvpwYpeXajp0bXGdX0mp6sgt33I60VRketd8Sai04K6wrpI28Le+iS+Mp4wql
jbrtrrILe2kva4XarltuDhvxg4xscA8b1FZWVHTVS/Wyw5BAR3C/e1QvoGtWK9r1t8G5CuGp3Zv9
wxYihHSn5y1A27EkqVRA4VGPQTWdDToOSk+TEoChr9YIi7vZEa6nbMvfOylCF1n6aWXUxrXH31f8
yRgY0Cz9SMQQAVvPQqMUUm4VKFRKebGyaHGEDnRY2OpqwEU9eI5RRz74wudjfNWta0D4yTlhzlPl
IgtkH7VvKtEUxGavXCpN05TU1N04uaxgT5FYdM8oHaFYXd8XAqqErJF0w2ke/KehQ0Suat+qNPTD
zgbkp85ycP2qAdqNzus8WIzbQLedKP6eERJpIgt0x+H21P35DefUdoMWKVpIFIsRsRUh3I/AUALk
1MUpWx5rQAha03z+hkbn7dfvz/nkQBrSg4qpEDfMmbh6HiJsrtDxpbkgFhqhflqvVSxGzoaBp8JO
ljA9dUhYpIKz59kEXYh+UJMKic2KhqSyQj7BKjZ5Qi5H4884R0c8JZULiEw2oH0pjGzOo69jlYKh
og5h6fqyq1RiFaScimEhORTGC8E8GlCXK+8SbAEiztwDJhTTQPCUL+kr9i1xW6Cv8wG2gZFvRJLQ
U680U9CuwFYOtKMCQW6Jrpi9qSReoWaIu4HH8kib4iZ4yos/NTQUuALNiMI/fcUDGgaD3txKkuyb
4XEhSmkG8j1CB663GmyectS2hrWBlk/k9DtL8XLLuqya25EqaNTeGpK2E0lZ7cDHUBOsxqfFqxUq
z3r4NLZgK4yX1IjwqdwZKXa3tKqENLeoHBJ4CLNXBG9Jqy8ieY+rsVuk3Q1xghFqSwv6hJrmVPa4
R+WT2kNHy8EBEorl5FrovWSx7OnailOWjw/YfhSr9y1U0CsQw7G1E+otR048iFFr3dibo02bMfQs
pJ5k2opqmiF7p+G5DnhD56NDE79hWhSa4VMocHG8Wk5BgqB27xVA0jBHx2/j2B3BcMEOEkAorbwQ
tg9B1m5bPfHypHYnDbL/eMTIW18fULrq5Oy6VNWF0Ls55tkSre5VL9+2GyFLnkL6MZvg1mrO6die
AnAAZaVcyZYFRXOe5nSHIIg0ROyFHjmblVDqM/TBNVsoUNEXSwK1cPpo4qmMgANkc0377ve3+RRt
xoYmqgoLAOEBOHvH+uZoJlkbsmfq6bUT7s20uSuPMjDkyJdhkUgI+oX0ydlQBJ/HBmWg5/3Cqh4L
6i3d4bgVkkBtgxUtoIXfL047UU62MR+nsagQYFlz9FcQUk8oJC5OwW2qrpcCPM26hn8UZ0juOldi
4UHLOEbFSoIkHak7FLvZ4YUqXQEU0QRfh+xZjOZMtAlLxVMBORYfw/EBvpVP5c7H80BolFnMfTTs
hDwRzTy1x8/t5feb+W4vzepaEMdUWbDwHbQvZ0Fp0RZWrMU2pQpiMoctLC/CpTAD4NFXLQB4/OSV
w7rNXmMDoKUxri0DO6gc6gPhd7zIuMTx3m7/qE3kZXl/gSsdzAhAlijrH4vJo5LdwWP6/bJPbPc2
KssWMwkkGb/bv8+VSWmyrAopqLMc2eqPINnJwnlVVeP295FO9VOESBdlFRiqiKiJwuCPIyw+WKEU
xTBgOpKSbBjR8AYL9s2B37eDcLRGagzE6cieqRkPRDAS+1N+wA06v/1/UHo6gSu2RSgBxBb1CU6E
v68nkLSoGg0KrJMkYgmycVHHI3gIEwS5So/q0lkV+lNpw1+Dzt7HMU6bGk51uiXmT1Sv30T2Cqa4
ovj5n0RHfMHPXqy3vKbsSXd20al+jzZ7sQagkxmvGMKX2gO8xWxaYYbYhytUjr2qdpPXqPAlLCYN
rzm4Q7eC/tnphVvjtThuDgfaalsdN9vogugtYRdAhu7M23ziNLfBmfM+U0miNTOLDystbZP0QF23
y2TI/hsrvRVnh3ia2GVQ1znrw3JqgwWYBvUYBJGDAsRsyFbKk1HKABHJQbMUSJZoOizGVChZH8Du
2iSn36kvvoVuoGvXdf4oFATrdPL/xdqGiK/iskJ3DDzB32sJ2/uxjy053UrIppGSZuGVw/4k2Ho1
LRXOxHBvGfsaGQBOUa0zLkULM6jRQBrOvGen3mgKeYipKLKuK/OcoQ/jcjQMSvlExlDO6VVQeoAD
/q+KpbbiQGu1bVSI/2HQMmGIVahDTtOAqWf/OGaXVok87L5DMHQSkbCTLqx6Rex9ZrrFg53vtcCh
qJISqOK1MOtDJqqkH4OKyFHI+kkF4mymvhMFgDYGPsv/OTREZFPgd6fGAoYQea39cRaxop2+EKFS
T1uWBv1s08c2TYlKCUrtJBT4VPsyxGj6qKP7B1fHaj1t+iwPNPYQupDsF7Olr2d+JofdEB7WIMi2
YLnXFvUSQrWMqEmEVtOQ+SJsEhKABCervM39unmNU/VChEXiCEDyP82EJqvkivX8++SeatbB+iRO
NjFaIFiebVGyncZhmmU81klF9BfJDMUH8HYEhROm6wR9R9NBAK/61KKDX2E7OVjEzMlH3T1M6X1k
vOjgPw6fjbSdiszDOohm2eAHGlrFVrkyWvAozt4qH5s6d9tzS2PuMi94wjY2CjIWvSakl7njUd12
SSEVaQohvnkJEFuiNibX47UwxkBTNaBLUWeVG1J4tYlCj+kTlSt3Sog8ksmLVXkhKTFCBPFmm0mZ
bzbJg+BlDiFijBh5erpiuUXiSRTlRStAxktUQeUVDunvj+FUvo3jnMPRBJQFCYnZcdnk0//h7Lya
4zbSLvyLUIUcbifPMEiUNbTEGxQlk8g549d/T49rvUMQ32B3L1SmTZcaaHS/8bzn5ECA4U7BYosq
K6VPPz337aroN0T9DKIo2VaQmRst+UTxF+GjRkly4SnmDjiwE9RZYGUSYcJHwwYfa1ch0RoKNYxg
SFYw+zHgSdX+kYnodZq/S/IR40LgWjfrRcDBnC379+ocxo+rD4NUl5WNtwR+TOKL2BtNagYeF+t5
s64EjXogNsjrqIQDH1cCpTJmVjLCVNPkWy0hINhTnvbj73L1JoaDNeNJ7HU7dltfA+yHNpy3kHnP
OdDrR5jYkqB0o7Ry+/BeK09YU6wEtWGkDJzujB1l/GHh087FP6BJVE4s8DMi14+v3LRyAhMl3pPA
kpk3or/M/2pBNh6fQE2lIdjkhRBhDryImIZMb0vg2UmPPy5pa7lX6RJLxkSbBAZt9d1A1K7YZSHW
ZjfqOd2BhUVnqjQf1py45lZBSLiqreg+r38EoEe1QxW9wNKGAGG9u72ls8cVoCTlYEJpfQrW0kY7
7LOMpUL4I4GeAGWmQli+2Pr/4gAFJPNfK002EhV1zSMSARwABC17h9SEoAMKMrGpenWmpSQmAhrM
RqKbDIT9B95/9vhcPcJkXxOgW0kg8bIDtNrWq1qs8/ZE3MeEcJGE6A+iJ7RgjWb3lzBPJdQSNFYT
Y2RIptPXNB3umYcThVDm3XCczKslEK3c/pRzpSIx9/evtS4CB1fZSp34gx3ImB7XMQCEI2k2jBs6
RzBxy16573HFHcYgBrYDO/TaKoi0Tl23F70k5OOMtCTOfKFnDVxsZBC3al7oTmjegyDFLS4txyR4
NgyYvpu9J+3T+ndSHFQ9O9j0x7iAI2LbmfWmiDYTjSQgH1oW7kED3X7ROYyLDd0CFTyw+Cbx3Mc7
GbuqO4y2znccXkxnK7VHJf8pQA1w5aOjUsH+Mb4EzdHIFy7mrDXQCdxx0pD+UZz4uHIyNKYkjwRP
WfpMs5tebCkX6zqBviMCPgY3KQWmpSrynJXVFWR9qKbThZwmvE4e53rtFZEY5HEpDmFgRSguJkv8
k+gWLRPZi0RyGq3qBpmmLHiq4YH5+J6S4vZprNrhvQXsFh0CuHjNY5DfB/CBQg8ao2i91Ze4oObM
HrBRxHuZYiVQnkRx6uhFzjCkl8Ser0nNGFtEjEAVZBGloS0tNolV7BAy46DmS1rUjnQqaTLYNiWB
M1R+oaK8Ktx0n2l3aUMz1/0rj1MYWegaxc1OidHr9jrlrAbupmR21cwpAf9Wu+rVSIdjFsOjMOxg
xHape1bqoYZHIE2e8xCdhfAtQL2COoFSpocy0ZhdsbdG5aGv0R//h1tCiQoBYLCPou/38RvKaj7a
TkpYiZwHrXsoeNWeosQb3Re6tqIimVOvFTG7uYS/n+M5FFhL9EZRU8GzTAoVqapFWinp4b2w7hSW
JensmZQoGNMsBYcPSGdsIJJfKH10EhHLk+mhbPlCSdaMFqKGuesjKEwQWgT2T73r4z6McQeFp0ZU
SoTCo9DjR92Vmgm9/TL5DwR1Zo/W9YKTo9UNcWf2KS+PC19lZrPJEQGO3ffUKO7o+NcQpPMcWW7j
eLSNO15UMWBWJ9fvqkNqOQfd709MAwnmcVr4mJeUdBVDDM4DKkBvJA+PARGC8R+3SQB9Q3byHj31
J2AfF1XyGmVRdcm9zMab16/16TwZTm17vBadvYjKn5DhANVgkLas8+Ikh3tQVar1G0RbH7dbkF23
D/Ssf4O3TaSu8O2BAf34IaW8k0uSj1Dw+o39uBfEEqr6I9a24icdSTmqxVKGKnms74gvBsW5SNOU
SXgQ4DcthwyUdFWu4RXrXwbyAy7sqjfcTQOZS6swrSXmZN6APDTguiE02RH1CeCFPxjrU5dWO5+V
FPrawJVjmExU/sqU6R4xUZR6S3HgHBAImTBghwQPAlM2cTf+6NlR6jPzRGHERNeGgFcUlfORVsYq
6+9AtEGw3zFIATUJIMu+OMtoeCApMQaLQK85n3D9MBOvmwRu4TsGeVWCvJwEF4i18+mh/h1+UzDJ
mD7O/yi8Jbcw6+5B4VKoAuEG48XkAjeeHidNxXfPcAeJSDT+nmIADEXkxkSpYOsv01M/LJy4WXfP
xuMILZqLn9q3DROrUeZQ/1VsEEH0HEBSgm7j42PeBajFRYViiclqNo3GXAuHDwEp9Pofz3nYuDXj
gMJ+FNlJavud2m2ifAdV7Kbw0WpWz9hvDT+i8URC2Ua0CqQ0POUIY96+c7N7j0KFRsFZhFvTKqGf
O3JqjEN4n2p0qWjNSUj2EL4TU+Zdfw8yiMR2sOuNoURb8Ty315+jlkA9iGKdhnKYbU0r3kUSQHuH
OoYIuCKKG+pQ39MQO8R+v1YLA62ac8CqSflWxsNaD35EaAsLe8sDdtFw0JRh3RXjSXSwiCnQmrDJ
MvIm28o6s0LccrzXcfDepbDYiai4acs7WhsCVEfXT+wo8/6MuFLZwnVFnbOmLuyG7l5C4IU0NI77
LfJTArCfUjKzy+YhgyfLMaPHzoLuje1J+hdBqVMk75r9Lsw1LJ8bQTihWAvZ3FxQc71bk5viGFk2
xtDeiWzDdbQ942i8ixS4tCz3BOi3P86cY4USBvNk0guTp0Gi76VuH6ScDbYN7k6yBuJht3nAszPK
sVxCnTNAEElRJUZli/GiiV9ttaowEym4rFeN5gPcENwFyitGc2ZNv30RDSli4tuvOQdiRkGHA0iK
qjKmJfbhKq/S1QiUWiEcn3VWwnMr74z+jTq9EJyls0ccTpVWaP0srDuXrv57XWoPH9cdAdO3nH7u
3u9W/6aVx0xe19bOhsuoPGDtl3sCc+cHjCvk1JbNBk/hIVC4hEmtxDC+0QlQRF+gjdYuNWI7ZOK4
sTZCNAXrBziQUnlqcAezbFcCnkM+3jtZUFQv1phmt59OrajBQLj7Cepb+C1UIWMY3uegh0QOLcLY
+OlvIWliRtGEZj5akr7d3v/L206TIIINuqNAWIDLTPY/yduO/jvDzTo46iaUdnBcyWfNjJmpDR6w
JhGNLnpwjDk0FSjKqt4xZyx642rJ8IPZ4qjXXJFT7aCs5K+i7Jh1qN9I9YKfurDkTp/UdqB64Fnx
GlMmwj4I+kZtqDLIUIUXJ63M965EkIid6bQHV9tazp2Durx5zBk2sOMLDj5GKUx6ryvQmhuXkwU9
prtOvS/lOYFN1EtQBKrJc5798nx7Y2fL9dgMOg0gqWngTsIa2YmiRPUbeiGBTGWdcnyZfg01GH+Y
pSDT3fGaOy9MTohO2YBTjP49iMxDGcMVBoYF7tOtlY2rKngVLPqDz/QWbxlA4OEDY+ToSk61B27l
NY9N89WJnftAShaM32w47IA+p3+If8RAfLydWVZ4iPzQPyMYoUMCv5PhUuYG4xvqQjzb4cFBrBCT
RRsreiNSEA5kYSdnat2OTO/AFJTQImH/+BCJ5Zs6rLURRxRidkIRKIt2DggXYYmJScnyCMa7OyTg
0iQWNG9ClKilsSGFTA/ToHeFDTXKACp3qm+ueA/ByaRoRxUEjhv7hzR5L3L4gLUHud1LZb2LwRIR
+HemuwBRnTE/H95mkmEwgtK6vkk/1pa+ejrDghtaga2ypxlb9M+3t27GeTmcPlqAnD8o7yeXe0QQ
M+lCWullI0iGMiTFyAmhRyGyIz+3moV3m7MmLIhdpWpkM5Q+CZ8p0nim4dLkhFa/C/Kjr8JUUXxn
bP/U5D3kAPpDRa8st1ed0qydYEf1QDIAkbza4UuOSsxowttCqKN1v9VwfK8tobUVHbtksTV8gflM
7AmssNRiREUYrqNPH6JWYy3ngpIikdbsivJsAv0OvDVYl7GgFxh8EQTYlBVALa20xjqZ+XvsvUDb
9Gj1XynKaXp4EOy6vfbuBe8VDGi9ChEJMFAdoCWtwNpFmYN0ttv06pvso/3j7QUqO5RAHivnMgpJ
wL67qMRZ9OJVa2fWzwzTCIZwhaCOU0u6OTbOIeXTAb6gVOnQd5Sts6c2Gy2PN1I6bmpdqKB78GLY
Vrpr6WFqPjO5AbSZ5Us5/iX0pOu9aUIlhYyXDTlkGm9gWt82gM0U5dXCoo5Kt42KlyQeduEGOOcK
JvvTKJ+D8QkeCt9+j8L6a1ElOwNFx6w7qh6yFEr1yIzKxo3OTvtM/wcTAM0KSb3AynSau5J7dR8p
qpCY9iWbCaGMCS10VBNzI1Amw2A8wJa/rVFoZNQjfEa9Y5dBKiJatZnS/Ghr/aiW8lpEIeKfLqrm
Gvg/3LONCIlTh2eZPNgAk6bQORS8EyWQFaAcMK4UdxlTUC5CkcbgPfpK/KVApqs0/yr9t5KOv9Eg
r5OfzSTeAkDcJ4bx9fb1m4PWcMQYVZY1QKLmtOk5lEHauFrHXQfXDNqMrA4CGpepMDDgXX9SQbxV
dA4FdBdLGiDPwQQXya9yXHiSmbCSxjEzpYJI0YRr+qMNdcvOKHvEZLE68QZGL/On8yjvwuydZsjY
n4XhNhYc9hyM7MOak0B9pK7dFcjtCokH2iCIp0t8C8Kq0P2JNQqjeAPTjhTAcACsLYDF5F3JnjFQ
sDjB7gahkog4OiHFVzwEIPQi74WWCd8+0M+M8xaysoUw8++cJX0I8Zb8uimWHJBwcp8MBUBB4HBw
h4BL+rh3HiVMuQvZOyHpQE3rLen3I0X5ZRzswkKT2k8Yd1Qas4wNGx8090ELNqYY6SP4h2wjTPZR
LSaSqB1ylECk3j4is74CJ4soAhkoR+TjWyplqURxAGpEqrYCYAwujrMhUDGXnmq8NNo66wcBNFDs
gM6a2OLjeu44wv1bhwwv8jIihqSXGm6Fg0YrdhEUMzfeSkfj38tNPmLZ2mZd6eztWKCNRbEhtJTf
+qCuXcN6DpkViuL2q1Lr61aNIGF/EdqsBuWHMi4B6nh7OAy3TvdoBd+reKSM1h1gCCH2JTgmfBz8
l2BM3j3dQsw12FcpLNHeQZGltSmaGBKC8EvaTHNVC6bcATZBNqNQiJ6cFhgotMpxpFDEZhdx6nIN
SJssn/OiA5Ubwz3TmTQVBGDxvz8r9DipVvHlNOsCv7lKFv1ctyLdaMEyAQynJV7tByauxSiVCM7O
y1nx3OG8XnByOKXe1c10YEHIN6mO0T9ZiVKIX995BNPBl76/p40CywH8u6JKQeKYNpsOFxU8iaHf
RcDg/O5fbcHk+CLalKRliGlH+lWgFMszJE2N9sD+Y8F4GMw+Gk2RqIHc3vz/Z2mgXYKJVCDsPt4c
q5OayOlYOidqyYxkmzdMCuXthvYyYhrYWvnYpkzbhaey6Nc24h23n8AQLze1iNiIf55g4k1gXOoM
38CyC01n3zLXFMZW2He7g9QSYJ3A2juoCOJTWsz3ZTy5Lyg7vcpmuRMlrt44C3ytQOcL8B2g8n3D
fNtgoMQ+ImfAdAjlFUXy1zRYneDBrzqkYMAIGm++ku8y4vw0c1eZxSBhJdiAk+wulr9eQFlaQK1C
PwD5daXXi1huIK4gTUQKGU3y09OBDV2OBdcVqdaF3ZlzF9ebM3F7lt+qxWDRgOdy4DHG6olGkCDm
WqxNzX6GC1sx0QV4u8kZ9MOstbQOuF09+JtaO/8d20flEv3M/Im7WmhiPLtkGPTAqS54HyFJQT3A
q864aTyEGIPkq+SwSnYPAhd9+6zN7ubV0hMrFzt1kjcpS9sjswCiNE7m5kBlDvbm9kpzDklhwhtC
YxIYUBofr1XnxmU7VqwUpRhORMgv1zgAJwmz41LzcNagUehnEAFwKqTCHxfTgzxUW5nObMe1YeKE
jJRKP9uphK4QEV5kkphrszAP+c+KxsRqqFHTtkOLA0QW46fiy1QWxm2N0DSsCQOYTChc6HRxBUt3
zfDUgfTlTrCMFzKUagwJ+6/ict3e8tkA+fqhJoYk9LFlwQDKiJHQmDwB9pPt0ObUTLx1glp1PNaI
5pB8lRh8Od/VBPeGXf3FNJ0oNJCW3H6ghc8yxVh6etTVbU13nrsr0jkhUc15i9GoDeFQVo4QJt9e
ca6LzJyVDKM1Chs0bicHvGH62SD9SO8TVb4INGEaFdKnDJa5VSzTkUfQltzFIS3ArRjjk8xvbT38
YmUo+QzJLss3RrjEKTR7G6gcgDTTwZxOXbxbZHrXthzQoHonLiMHT2l8QveYHXNr4eapwiR+8idX
ixkfb0MoBSgkapzNFFVGLjrBLWA7Ym0cKteCKiQTxRqvzbcQbaHkXfH4+mTrQEbt/IHECcVJoHgi
d1r4PuJe3Hq2iVlIvFzv646NiN6BzQtpEGbP9AYmwa9EOwPDZIQZC2uKitbnNS0bdlNGGJkz/bgf
OtXToQDWcC8gsVB1bwBZNvreCh7K7iFWRZwhLJQE0XrILFgDL9ftJ5i1uvq/H2BSGxl1LfAGhQcQ
8pnqmbIYdYh8BCX8dHuh2QuHoA1hLOAF4EYf31SV28GrS7483SzUZfjMcJoKqFr5wAw9fB63l5ub
BgLhaICFoOQKneHkxVrJs5Wx64Qg4AOT+VbqI/EUddtQzv6g8q0W5Zpmz3fw4ab01oXBvpDHjYhG
UmYvkT5X93Ys/SGnLwaqiej9Jt0KiVSYT+m4y+G2Toyd3lYrcJa7208+16Z1oOYRtKxiBnSanzUS
hQ7Jdy7AADColA7t4LkLz1Dsd43AEXbN88KSs8fwasnJ0Xf1tvSNUgZ861KS0N+oi5EVhpboTPTN
M7QCuf+EKWYsKeyWGlLiS0zvADMb1PthmCG2mfirEBRsH7r1BYkxau9Z8h7ILy3y4YSaKcRz8SsV
U4d5Ysm5l8D4LEZXwuh8egCUgeC8pBn3SfnIgPWujBmVESx4ZOG04CFRWNjhueMPx/o/awjDeJVI
tYPW11VA159epkiC4+7PTPne/lZjl+GCfW5+1/ZNeB/r1r2oVnscS3VjyS/wKChSszO7t9sPNGf1
gTRRBoD7/TPPzQD0xHMTNh2dD6qGgdWtGIakCMDKi0jn2ZcnhTV1Lr5ofn98ebloM7PqjEBgbUih
CO04XfgaHWWU8mE5a50aNSb1EbLSwO3LosYx5TZu0iDOaa2hspoysXsGzkOm7GBDyQz+u228rISo
nKnDeqkxdvjxzby49TWwC5fPSjkXzSyqXgmiItGz2y7d0qnzvCzGLVXgcEPQdTrOaoRpansurUO2
0QMBQGnN659ofG5hQmzbs5gPKbZYhxKl19vvObujV0uL318d32Lg8lZKFIqaEQRFafucKw9ABxbT
7em5FO8In4dQjMUAor7xcSHLyRMPtdjgHloiDomSRAIOT9rnBM+xtL/9Vp/IZ6erTZySB7d6q9ZC
RLl/0YCEKO5D1yO6HXzNlLumSNYDulQkPNwIrQshv1z6pHP7CkaU9wUOAsnW5HVh4RmHbEgFCOBZ
oM9imTIorIl7DSbhDSMvwVlL9kF1jB/rirE6esaUGZYxyFMHcNmIq+eYbESZVtDw1oTnHvhfSWAR
SBay8h1ux6HZttEJSgX6SB7lwnGJU3L2k1+tLazH1dlSmlrVc4W1wxrqmliE4SM0ZyRjoUMHQV/6
6MLaXJv7j+/6aXat8OIgTnrWa9p8IyVPRs2wJ4g/JDPBiFNZI644Co6/vDh0AD6z5Ans59bT0k3a
yuuFIygSn89PA68HiABGBqedu9ayBys2qI5KTNLR51TrF0gsyqFeZc5A92Afuu/sfG0vHb05awIO
ysJwweUJ5uXjtncplOLx6AYCSGqrL3rw5kTWnpEmhryLDDYRGJDV6oEnWL53U5d/+QQmdT5ah0IL
e+INTdiXoFn7e21CXDELNkj+rpPcvV89gp/lwitSd/QQEG8ahn/ifbFU21Jnd55WM/BsDTLvadyR
wqnd1LGDEBTVBigQxjen2cv0JaDzR+zA+yaa9SaDB4mKkO5azZ2N+CSpCEGSd4aCIsVBWkddJ4tz
Op/kEC4bBKXJRf+Rgs8kXW5cKe8rB3AQMJI7BXZNt1sDnYSgEcL9Ur83Qam4rv3FSx45sPn40qXf
jPBVjSvY9qNVMZwpwbk1NTvcn1GsxQ67tn1s/HBtwZ2VZ3/mvrrXnf5OxtiZyC7qX/EiMcgz6Gz6
b3yADmL/7iGNvE2qtzsgZMIYB224M+GkhB6kCR6l5Icl3ZnAwQKFpNG1viExCJicNai7d8qpGupt
0plPrLurxmKbR2jjWP1G/AzTl2jbQZuotu9CjdyuonXh6isXXntxG73qka8gKAcBtjGfUJhIz4bQ
4VN7h6OCOFAOl/Qv5gyyiLqFKjWI7yldWz7GlVayuGhWcBz+prEOAWIRiC3c/KWlhJ26snvd6Pct
ALtAlPUlVFgg6oCnQ/1KhJRKOPN9q7w24TazvVU/vFTko5l1ihjM0JaQudP4TJw2mNnokMMLgCTn
JCu3rUa3URkJhAWWpC+pXW4MZtf97DHX7yDSz7I/b7/7nAm+XnDy6owXycXgsaCHykKjMK1LY1tk
wN0S8+3sJl+9mvj91SbbsDfFVspKMjTWrpusk+KHWdlriKuXWXbnX4suCWgg2Pqn8M4oLDyvSNXg
PiieBVkeaVQOcwLfSzB9WA6pW8/8OegzQ8m3jnT29f7ekt2VZT0ZSD3pwWOb1hA4N9TE/ZWt61Bf
eget6tdk8Ds7VqCdOukGeKaRuep2z4zUWjYSwP/PtYQqBhCnKC8R0KsPtz/Yp8LN5YgQv19U7Mgb
JvtYGVZPE6pFUkuGlxJ1sfOAp0CwyrdOaUljn3q+YLQx6N97lb2SlKd+xGhSQxbRqOW+O6iXVn/Y
6LU5QM2FIMvCI07TuOkjTmKYKNV0xVOH4B5TYUFVjlnPW+bgwMo7Ld2+fFvoOu68e9JCZ605NQNX
9hrvTnqpMoQgMb2hZiPapDbamE9YH/yuS7lC9FUGYykjnAu5oPH6Z0cnYY/je20TOn2ACG6/gVB8
lZcPivesh3s0A1Jciqrc1+HBEGQ1YHar7v32fn2qM0z2awoINNU21JqMB0h5R5UDOmZb+u+e9ayk
73l5ljH3Y/Dr9qqzpgZsF2k+o75MT368j26mlM3Qd8T35Tb24Llz7wuphgDolAkoTCImX2+v+Kn0
fHlPhqcvaHsawxPr5re+2mlOya10EE5Nra2jgTcF0stx7dzoTie0TZmBpc2x1ppkXRrpuWoeTfW/
rnRMn2Ty8jUqQplu8/KE2MKpNzEkSqk5fq/r7mBaxj7XcL7Or6FO7zWfKKi1XvxRRYAL03F7V+bs
osNHAPIH4A+63Y/fIcQfGG1v+/eZ80fd5iuaSpX2h6GhQLMUaM18crJj1oGiQgXyOrmXaEJYfW9h
FSPlRFZHjCsaEQ1N9rOOkuOwcLGcmeBSZONobToKHfMpHjOs+6pDbBGTj4BOGq4Di2NWPbZFeQoj
+2h07boK5YeUX2PJInIMCCqAPslu9N7bmDDn3CFyb6PKnA1oXL7mNrRaSKEUbyqNFBoWfL6EakKN
AmRqULvN4DBLk03iwi5R7c20gMk0XNfRoVf2g/Gk5neegSPXEDtuHxDH4LJtaBgOqnlMGoTfEG9+
BSAjBB3TlNKzc8jb8sugHMzhe1uvuhEBu8x8dtW/rORo2+k670MY9r5huPQ8eSA6AFETWSA0x2Fd
DG+to26z5imE52zohD6avPXhQXIj7zFPTmby4oOTzbofYfcKdUHnV396uQwI9a4u/lJb9RgShLUA
8mT1DLfY7YM3F3bD2ale5umgt5jOEDey4sS+jCfR7EOVjCeqzpA2rdQxfRhrc2/I37uhXldjthuN
YO1CL58jgpl6BwecnGQWVOW9jdj+aPiVDb/N+MftB/zUA+WW6jDUURhjCuDztF+T9hUwhDy498Nv
IvLMe3OXuO+mfycwMkEvyN+JiBiBg7V9t7D4pR84yQdpDsH3wJSITPl6khqFXqPXQ4pVrhnoZiBy
yyz/Fn6+pGHiUX0yKdRBXXXfadkWtoIVjA+hk9FMjNeWHK7V+EuG/F4DoRXaIfRRYs4XdZo4Ubd8
TVNGVYcoOlMg5To3WrOBLgVYbHiiee3H3JX8vUDbq0vdB09GvpNygGByTV7V5tUu7V0GSbLgzBMw
t8Euj5tAQ4QN+J8Z3AXlcCdq522swRwMnhLwolLZJ0yLOPBQZsSds4ErMnDpNflf3d7eGO3aQo7B
ad88p9gMKbUPJT4m3msLcNBI936anjKbFi2YD6bZkmDlIJJwwSyR7tBup1C/rWNzFT9WdrSPA30P
kf4GRNnoP5ptcmRycdVKkiiUJZ5x36rGidsee8kqr50NckewC8JJgvhoXX4bonanEQEUwJ55hq62
2dR0Q3qloWWK5nHSvCl+9dsqhw13rylgAGxPQfJN/CRhQdnaIesfrUIWHCu7HOEqLWq3Adhj1EzW
icSsg4+nz/4USRg5lD+eFc+7j03gkvaLE4UgmYN1o7vrOk9R4fQ3vuZ8C7zzKEsoXJtbz18a0DJm
AhGaxYB5GYyGNlCe5JpRHcaGZ2S45Nz8w86iU148DIMg57aAFqVrJmz76NUNTcT1/gRCy8DrACm7
Ouy79DVQYZaB6IlXArEGCMdgfokNc/V+I6xoWA+worTb1A2PDiGxyGYMxq1NuV47hrt2tGET5O06
Hp6s9GdbaDQ8T453sskpCQWQuz3azlfF+urSbPGTZptFysbpygMHUuLv0tOlKyjc0acLSMuIauff
M+MfPaMXKRVipDU1QfhOold8FWpbYf7OaOLiZPGMF6YhDC24EJbB2ky23lXsVg6t6hKy+ulTEf4S
GpLlfjk6nov2YKsgDBKKIxa8Nh9fS+pHabCQ7BE5HtW2TZ5au6p7sNu1CbjIgEeGq70MRpgpslwv
Oy1vJbKkghWKgntXeUK37UBfp7eZ9bOalaI+DSvb5eZpkHtqi/nA3OZevfG0hiKBpGOCove/IPLu
J8kv2/gzRIe3lO7U/gFWtFcjO6j+Y0Tr3YI6V+fs6Wq2M4MzJCKrpD0lrXOBVkn+xnSPUfRUw1vi
/c7lH2kGM6C6oHc0d/Cun3di+eMsR7+lbv0vQwuj9iE1vtCNbawDxa84P9/2M0t7I2zCVVrstgMD
OFLKMBBDP0RkTCb08DSBxFos786fPMHoQ6ojYvBJ/J2iWdSpLkcAr+MHXOBtQC09gXEDxbyLSBLR
2e3Xuxyr6SVmfuifNSfhbY6UaBFp8UWkL1DlXYqn9sF8UloVAVwDDw3HD+trdfCGGMOGTbaIBG0R
1gWPXl4AOlDhzfJ2/OvthxNrf342G2ZfBVQfFF8f9z5KKl8yfS69uIlSsqGAB7Z/ORD+NLkvAhl6
yP8sNLnyQ6X1qWWT+Jhj/udg/gjl8FuTA6KLE077cxreNfJhCGHjruyd66aHCjUnzD6bZGjw15yM
VL73fO2eEbUhqb+Iuh8jJaFr3ektdLcEKFpzNlT4uGDc1H/3XXIsZGknY7sVG3x7Wx5KE+xY/UD+
f3sT/58v/K+Xg/Pg4y6WRpMOVouZpmLbddp9qdAfelEp0seVcbSYU1pJOcppZXDoepC55bCKHaZP
9ECMvW6GCkWj9DR62jP9JWqetx9v9hszXnkpA9FlnRj2sXRzC4E6yiXqqbK/Ut+ptSehnHt7mVmT
cbXMxGSkTpYqxcg1poYvKjAERHw2Lz1H1X4RN37JCT8dXLg3mCFnnps/H7c8s0JuSimMBjWJLnkz
TeWZC+07/SmJ1NVYJThqWIcVd63jTGxl2Fphu2voS7a29SXqXi3JAX42HPoYCZuSqe+RsvoqZ+wt
7x5rH/Xu4bHtf4cmxA85o4VvPYRvakDgZ6AOb2srX7NXo9evMkbROk3fVQGlaBoEReOsYkPdEMfs
6OptC4caG5FI0FnHlLp+s4qzalsr3javdrHunjoz3XVIFi3mN/PmDpp2eBnF2OmUU7eJpFapZSqO
hUxFr3iWpXc1ljeOfuro8ysPF+aycqGN9GkI8XLXoWYHYGCQW03p02iodLpd495bFmFTUt/ZhNxD
a4Q8uEw3ibFxfxatchadgDB8BeW2DUwS2nJVh/ofZDYC9Ad37LYm06rQTvZ3yFqL3jyn/E41ymPU
mDA+88dUd2nX/i9HWajRcJXpp0/vc9RUpVtIbBvHhDF4DQUNBv8Y9GYSd9EEq8LnfDrKV6tN7mcz
YHFRGOYjkSPXBgWBdVC7Gyvxt739pMivgXfMe/cQD79AKBCjkbnvLUnrV076rDOhUtOAEN2LuEzW
ci6dJMa2hBR4GX9brtTNBlFXTzu55lBdeWUtyuVM95XwMo87ylftL+iWKaPwfBypZbc9u0WCKVhI
xjnaJU2+ChHKJFcApvnEpiLX7l7NGKuPgn360Enklr4FOfiDnL0MHC3HOwTOLoGwehE7MmviIMsA
o0avEN3Bj0bH8TK96HLXv0dwQTRkrCeyix4g+HGxIzh/da/WmjjMHILmvh55ZYrcUsv80RlAB4EK
9VDq7r3HbP5STXA2EPv3kpdHutrlNBm9wrVYMtXf0SCnOK2jk+M/LTKlfoIFXyzE1UqTI584KVCZ
OAwYUXsudX/9kJLhwu/loEfu/xVDyVMYBhozezp9bfimyS/i/lMEoNBx22stvfPkOKelrRP+8M55
8I3YEzY3Uf8lvxIR2O2l5hAe0CsywKCAbXU+tdfr0bA7EK7UOaGsAKDjPSnuqv2SPDGbDceBaWyr
nNkRioTfbq8895Kwm0H0AskPmeQkwnZsMzCGuPbvI9RcWvTQ7dhe+bpCBXqpZ4kI9Iw5o6hGtQqM
FS2ayY42IOejuGaky/MDKoMUsW0n+65HEvxxebNN+Li0exm0fKLRDc1c21Hu0+1DqL5XdPyB1tj+
Ma1R6Yz+rCztmIuTIMHINtp3atfvGtfeOXm/ZvroABIkphbG54J6tYaXzgofPeiJJO1ZChu6v8GO
CkGkx1/MDp57xmQKazea2yh/95gOtfX8WLtoKXvfSg9Kj28JevKNkwH1d1Zh88VrXpWIJ9DfIfxa
R3pzaX8b6EkVQvRVqg8WbffafBKBDmG6QARmmrXDv1JPMcZ2YzbyyjDflCjfWrG1axtnB/xu3Tnu
OmL2VNsLbRLBd27Sy45xahKez2GgdDSgiFDfhwS9CeWphVw3QuZXU9o/xfsSoicFjrSQd7EAShiA
SjUGVlFsqx9UT15rDP9GJv11qd+NtFP4z1rD/FJbMLATAOL15QejB/1qJEdUEk5aZa4Gt4ZxbdjE
lJnCsV7pY/XLbaq1uI5Z6e+Gn2V5N/ImUS7ISINK2lNOo/MuBl9DqdiLtxyU5r2JgVHTQ8cgR7h9
InZTf8KVUZxqE2VbodHqEvHm37Px4DbvvvIsJ/rh7xqap/cHTtAqQGBYbkKwBk/iWUR/RAlkGhLa
pvXaL4EZgGtTtq0RwDe5GqFrj8Z9qf508mfaqYAGGMpfJahkeq+y8lrXVHfg1WP2VjhKqSRyC5/t
8imkEibT1OikYz82u5D7kGTJs9t4+5b2dkgHMVEUEhELZd0Xp42/WeHRNaT1WL/Y+R+lTWWxq1aV
giKK/RifmVHbuqMmqJN0qmqS7m/BQaxyHdRs0u2qNt1lUfLVHcDP1lDhQUWdQyAsiHb8xNh7/L88
mMUwYqybnLA3uuSrHjk22n/wbz2nPcR3jrYVkAS/hoxg1E+emu8CmjJF/UR9NKQ4twWvJFqcnv8z
4Ab4zEg170VSr4uw/SLRayCIEQV+IcglwA6BVxJkaF+CPn0Z2XR6CkLT3kNwsH2S42jTxzu1Zk7q
C2+fec3KkbutlO1Q9UVxWTYeKsbikiY7ZPprYBIZ5+aBKoXmOpvGDGCZzzcmgxMV2W7MscXUQjt1
iEtGSqVfCkZhrLWDZfjb22bvE7+JcDPXpmhi92JLq9FMwxSxFMZGEl09ET6Fz9xQOC7qAaIhPvui
bs5cnw+6dWr3DnA6428jeeVKm6gaAssDN40u22PwmMpf4UP1kx96tpNop9quGIGOSocPk0ErTfZB
JvxkGNLx9hZcgEPT4PL6QURyePUgbjpKCck/NBbFsxF4DNmHcAg7G+Ff5Uza2HW7zxR0vWSmxKkx
/tSIpinzXz6UuCd91BxxLKumHmj4P4rvRyOW3tnYojRdeatOTs11O/7KoScHMDWWVMS/Dyp6fRvV
P+g6dOFrxXiqYUZdD9V2VEjSflKOp40hSuPC68My8D4CgqcLh58vI7A5efrTLzhobbyPssMoqUcr
Lf4IjXFhg2Y7LLhixJn4XPRZJrk7I6XlIGdDKOIsoIaUHAoLW9/vRWQ9AtQwvT0pOT332IoWMqVP
TCfigFKTACAMT4ZGo+fj16kpcrR9B9a6G4Y75tvINIr4m2xJGzn45eUX80Rki1ezJIBM/wH6ZTYU
YyZeFXLy6H5MUZ9ROjb1qIJA5JOK8Q4RhkmnTmVg8QTdik/QVdnn0qQ5/H+knedS41jbro9IVcrh
r+WIMRhooJs/KnqmUc5ZR7+v5fetPSC87e+bPTNVPalZklZ6wh2Sm5SjzTfazcKypzdxNF1erSKm
nS9Ww8BNjMlAZnyOWSHP06bOSE/oSwJQATuCXjy8IYoLBszTrxRGDONcYCT8n04OrwYogK/fX/OT
QClbVJkKDjjbTV+CBrcKl1YH9edmZSEFiCTEYxYugqOSwpdz6Zg60xqsRli5oXxPX9ZR2Aa78DF+
MY7hfRnfx+mhGm/G2jXv1IP11Ma7/LF9zI7eY5re141r/xYVPdSOVs6PFL6qRuOMNHjvaMcqWqqg
RPBE0lz8AI/pXflYqG4Ru9UTCuT9oTSWIgtd+G/yL+sRmx433vu/kT7SogUmHlq/sB+zZ+foCxnZ
KnkpiTd+1sQD9gLyKvY3vzNt1Qfb4jg8Ga+I+5FoNvy3eJ8kPzJwcc/h43Tvfdi+66FLBREvPo7N
UtnWj0G4tDe6W6/8V2lpyquu5zpx4Xun6IX8sH5YR+t+Oiq//PtY2vf5clTcQdq2xkK/U56WkoKA
G8aGUYOiFdjhDa1i/T5sl9l9aq9a6TF/C43lpN6Hz8G9lKMucgAVFe29o36ECFe85uqao4PfGx+8
H6WzkF7iQ/kc5du6+1W8Ntk2/ENBp+12OEQVvwdwag/tMXmxRHC5kV4sTqDfJcP9nh7TY/qjRggm
cLu7Sl37423+6k2/pUONf5a1zkwQxm7wKt+nOV339RBv9Z/ZY5i4xmP0FJkbeXAVfSfp91G47nu3
P2KQtS+fu6NsrjEuyoKlfuff9+NOutdftGjdPk81jj+bwTiMv0xvrYCBZA2FS/84Hh3jZjyCt5L9
GwBCkrYLH2wGO6Arbz8Fd/7fkbXYcHQqD2rm2veTvFIerAcFFYt77z7aFjfJAxah9XY40pYOn+Jw
Md0Ff+ol+lTSOt+pf1FXaF3+NXWn6LV49W+ip6y88VeYjvorCYgRflTaxthbntsad12/JpxAgHTh
WXS89qGNyN26aO/kX5ir/ujGpQUmXXudUNvCPOlxlHZmxurl+XqNuSrVNa2NYEEUEB+0V/uYPxvR
2kAuBi3rX2KqB9f7RQ/xUXmgE6kDy/KXbbePXuL8ng+gN66Bk+TaPErvxWslawvzqbgrj+V9ad60
r80fzKf8+1Bx5VvzyVeW0qE8jk/5MVWX6dGhOIBE6p2817odtrHpffoq/zU8YAIjZcvxl8FjPqYa
SovueK88+s+tvqDZ8qe+KymgrLof9UNGEOSWqJ/+ipKDo6ys8N5TXZxesQuz74PHJL5JqnWibPjn
sEE2dFM3y6ohpATNR1PSdfLltPcdmHqu2q+6p8JfdusoXCqdmy2Jn9xOWYXSlrWc+1uvWCASXIFh
+5mnq6CjMrjAhpUEA8sr6af+POwta92065pt1q06yDfBXUs10l+p7SJXFwnQrLdgJYPE/K0YbnDg
lVvEQpd2tA7GreG42UpNXfq8crXl20bEwRSG3pQDGVX+FN7jkXhjWos2WGtP1tP0VP62oqWmvIpT
qXgvJRqjrixjyXwjiyLctglxNVkb2l3qoALkhvdWuxrQXIyBBGT6q6xm5gbtrIfIbA+JFuyiYnTN
ijon7qftWn5I1a3z5DiLYlw71bbRFna+rJ5pjBcP9Q/bW4BuDVu8jzed9FhESx9Few4ZaREG68t3
zTcKrLh7QRw5ENv4S/5WFrdDZRhqNOhAN8LLwzBVPU4NSivxijtYVNqyhxQJJiF43t8gM8EVNFUr
gFnN8OPys5y7hihQa+TLIE4IWb9eQ6Hm1UFSwkmidE4UEJQrwiKpf8aO68oNe66C9XmkWeHF6jPd
z1r9hPOlF8BIRDqQSoWTWvhy+a1OkhDz69xEWR12u4oa3byZ3xRKXzY6g/F5STSPqo/UKwIVskWP
S/7QunyXdv4y0gwOp5dArbZk6ZuEK0mVPya53knkal3hHf3gwQnShR7Lt3DipwyDodReNm+5iW2Y
caeSSteK0J4+MVejYutkbzU6Y02TLgj2oblXgOWjQr4R1mkl9yHZaETbKFe9mzaXd40+rFT5zU+F
Z4Ev0paJRJDUHOEtL3+vdKGXbtSgDJztGGI6qD0nTXnHL2RyJ/EnHT9mIEMuwxl5szClErwiObUT
HqUR2QilXzrWuB0tbUkUelPrzxKvkWdA4U11G1LKbuFXTnRlOp3VbryhcOqy4mp52tgN9kHXlHDO
Jkewm3ACRwIS0J2o43zKDJwuSPwmo/VXyS8wYMfoxcPvbQDnVJkP8C4iEmjSxpHawpV1cSbKExYD
oDwYnv33deBc7fow8MGaY4hFdUaoboFoK4MVLPN8/HMddHmuZE2MjdwkUE/KYLMBG1Xr26DXTjsd
RQGwyzcqgQ5/aqTRiBxmwcflVzz1kedL34I5C+4afPI3N1NflixPriUo/d5b5bwXJFKCU2M56RKB
ZwqbQnmLDMj3DrLg+Rqyi4AZIuOXn+NcQP35MWbxbQ0LIkjS9LTdQQPCoPXikW7zM8eZ3qGgwta7
PKJ+7mMjCY9qLWoWIB9nH1sP0mJqKmSFfRJBqw9WYw3DlOgneAJIWtgUF0bs0vOV2d8UA3rLKyWe
3IDmtuXfKQFNUdZ8u9AxEuE3qk9NbbnsnGWh1Xex/twEB1LEjtUDvicdi5WhVRtqUOTQKgQdUc1o
aKhTBXFFZh8Pb8AtrryjyMrmkwtjgKTJNFW4j7NX7OSyrmKfNIWGKl+Vnjm8kat4HPvslxT8Q8ZC
mH0uParjqOb0ARZAettsKJgmqFRATwjRNgZphEB6uOyjn5pWLgGxb0ap/WH40FjyO9BtoPOG1lyJ
aofmSQsUQJdZrcIbG36MiJdVcoZL07DQAzrQenGP09Ba9+4pS6BR4yFnpMbGq0RcWbVvjtSsxe+B
H+jqQ70sTJCQiF9qlUa7DnV3PMJcX/HNZek9qtwoalSuhvGxgjkjamf5SMd7EuRhSeuOJjN1rG1/
JVMa69W72skWsOCEhhMl3NxUVtEQ7kTZUqBwBAw+8/ODkL828NXVBgwSzXwx6McJlKHf/1WEN3km
L0KAc7a5ubyWz87zpwlQvx5UpRX4TUHnXLR7/rNrkZwxrSt79ERu+7acqMGguEBzHrPEr8PUzgQ9
WCi9cft3x3hEihzOkZKg0gJcgtUrpekjwACr8+gjh5s+ISbvHwQdsJGcpSmUWbdtc6fK1OEWFGcm
A5Joea1WIYKQb48JMxD1L/Rl0U34+phSMGaNo5XJLR9+D/X2P9jpP2WEDOxNi37Z5Y9/LiZyoMIp
aCXjdK3NvkoeRX6aCEYSxUiYTwb8fx9Y6PXmotit8/c6MV5P9AeUE7++Vxx3vp41DAQLQDhYUAMh
+qLqYxo5Rur/AnDDvYDkioKcMO/3dbTUlys9oUZ2i+ewP1AHBUnbba4qz5293T+PM3ur0SmC3hwC
VP3UTYZdaHYQ3QWxmkQxBSTxR0J3Btrb5Vk7ETW+fc1P7zeLKuo6zfRKQb1BdB9U+i+S86xVD2YK
YlOLn3HZ2+TN5Nqs5WQ6WEgqie6H+Ogw/rLgQchgW5MQNBsNZD/Hds2/F3VBVjkFMTageHgArxpU
c7EFdIopsAppRD/b5jPYAUNLV+K8wkwI/yIeovPWRg9FkCRDQIB7qg77CNj5Rro177NpRz/GJ/PS
D8U+JeYBbmQjvyElsSvw+Abdh7KptxTD0ezrmqWXLsrfSmOjx167XQhVsLUXmfIwtcMbO8Ehqg3l
9rm0sXP2b/PevC8dsL9T8Xb5U5/dIJ++9GyD+LoEkWFg3VJZFpUynW6M4KpeZQeZ4id9m1O4EkDB
8WsDtfl1zQbaoDRYq7LzuWQtc0eKgvYsaG94nXlsruVOdWnilha5NNLH5mGchFw/vTCQ6ZSOOzo0
QuDQR3+US55CqzZVe9YejTUYtxZQXKqOjWJsYeDY0V0S7kRpOhiyRZo2a3LsjjIzuZAOJIwWG6Bp
L3oZGCAmglALfalKGciqGzXo1n2C5yRt61G5yfAcw3YOgTg6nbRWPeTQEEhA76Vl2TUHk4FHys5Q
2Kf6j5S/25O19CgF/ouJ0hzibMjNlnrqFXwKtJMAK/nEmBCbr1eCxpv5b5Q1Y0JBOlWXh1JO6mvf
5oq8Vke0QEbiSwQVnwarvEo34ppVAcGF4FoQeZgu25nuVOtIHib4wRLJENRulI6KYFzD+BRYd8DU
0VCjg3TQjA84agJhk2IADucdFRQBzfTs3FnEobfO9IndheMLLSpvzFYgvehxRigG6Sc/T1cg78Xe
p4YLaV+1XgoalmZKzZCeGiOLHnCdfyTUBWpLdmNYcU2OlyMdMbttaMdQcwYOzNIJlT9W1iwbaUW4
15QEivWdESDXp29YMn5MWCJbN0FbibxZ4OoJOHpqjkb8EfjPGSI5kv+OUsWizO11a9sbNfsQWj+h
MJZ5Fkei2mc7U04R0TkITrGf/KUMwYJhHLpuLTeyg+sy4Hs4DGHvPZhMm8FRg1mv4FGSqGocsmhQ
6HSsB91fdTmmVHQ1HUrlI8mUklANbWJg6sUhgW0pUVSD6/Zz7KcXCWMsu1gOQsayefBaJKh3xrLs
ndcga67UGM6lAmRbqDdyxaEqO9vETqkqjWIBuRDkHg8zG5F0cdZxHYAnuQqVOYtfcUwcx+gpEMKq
s3BBjvQ61YcRpC0FDZoI0AnpFjNvUvohBA3C4jqU6mza9XnQ2e1qZ1lbaA2kNugyrLwSnfapf5EK
yT0BO/ob0WpLNliAbyKuQntEo9F7lBz/SvBy/vr99Paz67dIWyNQBEUV1RdI4+iT0yeIFqxQtr4h
HQXAnZbukL1fOQDORWkwmQTkT/h1GrPcJE/KvoPKc4pmLJDjyB9PSzUhqS8Exo4ASjTGLw96KpV9
O3Q+DSrW3qdDZ8ylyLRH5hobPWK1BpIUDaRCe5e020l/rppm3aEarunpvosdF/dtdxg9jpxuLdNU
a+N42cd08YP2NqiEBmK5F3yNio61uOKF6gJ7LvJqt3pxuAAa41jXe+4gEJOCjyqQQYAlQuvBzGhr
yuQ8zlLAgnvfWapa5QIzMmAUDd5fXUg/4w5dq1vBY5TlK9//7KUs0l98AwAOnhzfP30JEeJrgaDs
V/Zz067IhjIdTXcU/a/c/uf316eRZhNd9qUxJCYrjFCcSl6ev9PTTqBCEQJEA1qSUEXqKxN9tl+J
u/X/fb3ZRCvcLlUfMqgFHlJyDv8RxmFJmxYzYD1A2aWoAa5ikj769uV/bQEsarafxv8mJ2lJBYri
7G8a+mmgrbL6N4o4FQW26/Wx8zsJVU4UGEzRzP+6qP1MT+IwoT5GUYK8QNIPgDrAzk6r2thSMr5G
TT1tze+76J8BZzPKQ0wIL7N1c+hNg/khKz/1RF2Q9hEywMRMikXv3yjRj4Y2oZKlh9JWniXD2YTF
m+z5e92eNmzEhYoMSNEUy7Rrl7GyFocvWjKoS3fJh8DWgi4STHJomp6MX15crSb0TalCdZW5EXes
msRr0dmvuGLLdKL5mT5iSLgWPei6cXadFi17wE7tjVAdKRRguHmGMB3OdDluIfohKpItMBawIVNm
0jK4Rqv9fyz+fz7VbB2qpRPkqBVFt1Pw6FDy4UGp6CJ3JZu8mApEgfiw7TaXz7mzmSIuef9dEfMr
NCqnvOxzNjejsvLZ3GDIBHHuf6AIczbm/jTWLI4jI5atsIRSQFZatNJSH6Ml5/dVhvLZd0LdDwu8
k0HI7JqOjTrTqOyc9LxruCfEjIJCxxXVq3gBRi//4hMKHCIlZ7hYp4n9dD5SNNTpDFE6Y21wfhui
diEjyWA9SHH/k6Pr8nDnFwr3IXhdzaJ4MXu9pAiipJPhe7fpplsHVYF8CXFt/u4VOT0luvxH5Jgv
D3r2Dvg05iwIoXVQ4M2AuqQBp6a8SYZHog5ejV10eaCrbzeLMuzYt7w6RK+JwJ62lY4+kCDLBCvr
w79X26PQ4Lgy5JkwEiIwlV3cHBREgeZDWqlBpCvUGZ3npv/gVORcWiEKCSxRZM4UlMmFPW71jI4g
90GCXo+oWnndiwyAv4lfzNi+AvQ6s1koxyJGz2PxbHPCweR5gHgcWNKo+U0jKGHS8JrC75XvfWZi
vwwjHuPT4jXVoMcpyoTI1b4DFeKLU8MWuea/KNuTZ4N2Bz6KmMrcVxVMkpSWqn/qB8JKBoZj4Q0g
v7OOBP7qf8DIFGWZ2d0D/AXxBRmdJ4P84OurFZ0ddrEPL44aZG/3Ql+fhFD4cJLzK/WD1wzCFCLV
atjUHxquXSbGTGpxJX89R8j/8hyz5dUHuKaXVHhui0pawhEDMQkwGvOWVPlZ+Rr1ON/N0nxJTtn8
pqvgTuRsfULHuCJ/LNeT76/LIfxRBB8VtdGo+3Fl/Z9ZaoQDqk3yCSsextzsQ5W+R5OSqAA1fNem
RgRynWJ7Y35ATabMDVqJQgTltozoi3+YcPcGvi4qVJef5MzB/flB5j3jrLHGOlTKE3Ddi1dSsUkp
tKNJTP/sqlLK+cEEOo6wVodM9PWtO7DXpWfC6ImnA/XYBugMKzKBqUpafj22PccW5OX+GU88z6ed
FpaYQwcm7K4WSv/IJ4zR4iN1z4pB1CsEiFHwvqbeXPfdj87b8/1741WTqfN8TJXp+tEjxURTfwYN
TniqkKO3HIZa89NWisU01kvZ6LGtxAJneCyQOfTCN714AG0c1tCS4JAjtGf6qyygSlPfZPmDVk/4
oBjuVOQgbXMKSaGbhWuzuisxRaqLaIPH0U4K4JsF3S7KAoIjdV3lH6Cg0ZeiUpC5vu+sUQo5DgL+
PD5nGFk6PxTrhS9o4tEWGeiMZ0fqWgAjQUj2pkLJTXcFOFv0BChLB8BUZF4G1tK2BgpTnbbHuyWE
lih7CLIQ+hUCvJC/FQ9yqLldq6FQMS5a+UZw/iICde4iPouI3bC0zccJPP4H/EPu/EF+EC2X2Cx2
Xbca2FeU+KjFqp2+nIKCCuxj1uxwE0p5Fr2pF2UNUanZTRgpjboMGuylN17aTsUIg2Ttz1C8e62N
3kC1bjpnSZUBrfNl6r/pyVvGvR+Go3t5W5yDdZiorCJaTEDzXeElTp0CZDUGJaKyx5HlOFiAO/2a
skMz/DaMzF8oWbmF0LVU7gDMU+EPqfL6LyKJVCDHWaOaLy8/1LnQHrcUhDTgXuB2aM6ONV1rutiC
NXVba2C05RN8WyBNS5ZffCMq4E1n7ajQ2VELgA3eL+Cg3gyeDKFPBYcx85v9ZLZ/xzCGF16K7gel
aZyJWDltuqu8bZCYIj6soJBVaKLyu5jwoSagkz9iUO1CXSIEsAkKXmD8ZRR/KKKjaBK8xRYVbeq3
dFeVoNsWJkU1QJAVHoAUTrwcIfBiL+GxYPL/jX8E9agvM7pTV2LDM9eryX1HuwfREaG5Otv0Sesh
PyAFCAoWSyIaWm6CGchGuU5AEvfZ7L77MtasTVGlsR4oLSy2tPibBdrnkstFxxFupo8S5c2Fnz87
2i+SS1l9vrwYlHNZ9JfBZ3FEzPUhpzacI4ROIgzKErhqIzZsuRPuBPcDghuFiTwrF7SAt/xt2Ic/
5eyji5b1AIgAwoEdbav8EOu0Y3PYKHG2JMWrOJZDtXoypAy+qukKFR5B6ojhG5dZQKdlFSnNcnTw
xNNuzGEfA32KomIXQVXIa2dNoYKtuuAUGOVkqdi/ymiTMJIFNaq9TTFLARvua8ux+juxm23a7uIo
dWMKqk7S4jkSCBoelMM0e+u0jub7Y0yJvVbe0W6Mtl70jjaJFZLQhI4L5Z0SvNh0qAV7cbzGEKxX
+gNVhZQGtNwbNMY+fLovvvw20WIe6D+j/smP6r3nlt2DlPQ6VVyYJ66oRqNyZOgIOAQH/HlXNdev
IAtCkhPMHMEtzdhXVaOuUCzWGbZs3kVsajkNpg8tfapDQPx8ea7P3ZtgyzFm0QwChvklPbWFYVY9
hEHKMWRWRIwUQIkSOIGvasmei0xI4wjhCILBTs/u6Kxu/quiheBfOBzArFGH+TcVGGFMDOwBwLpQ
8Pi6SaNGUqwgMAIhK4gxoUjc0g87e0uuNUq/ieZT6xHShciUcyiYDPV1pM5ppd6atEAUrFNw1vSL
FGZRy4RHm+TjgdTZP7DkEQo2VMGMYpGLqgYVEhnL6X2v76oGv5H0YGNbyvUmTkzEHUrbXyswpETR
/fJkn2wD5oeKsF49mZnBKZgdKikwIOyZmG2MqOsoAeZw1LqP0ccIFBCVVy1r+c4uRCVJkLeEelIR
1ofSQtuB07sqhjtcOsHkbGq5WkxQWX2vPAHw5eA4hdKai1j5ETt7odfjWy8JgUIWKAsBJTLBjuoZ
NmAfdfRbQwpRju/sANqoAR4GehYrT6gHCdnHOgFMwP7D7kX6Y4iGcK6tOqn65QPFCGPwokq1RB1/
00vI/8W4T/vFEtiqI+9r21uOer2v2upQR/oPbUQNi1czPW11+Vuevcax89RYYUIQaJ4CGYXjBRga
RScBxWKJAplv7qyYXg2gd0SYOKOM0EGM7plmwokZHkm3ow8uPF9n7X1LK+nyE52TJkKY2LZsZEOw
1p2vx9AKbdO3x+CWuq9LN7gMPkg3nR4VpnffxqRNaw6tbG2pScP0Fy0graAFfMOsVYp605aUpGHl
UagVLaUYWDeUpIJWnBAiMCV9j86x7m27LqRZyqrOdl5zSLtX9H3hCnXUwIfGW0mABQN1qwwUTEy4
hARw9h/y3Q6ZzcY3Ae1in/4gOl4mP4Ri6UmnO7eulZ/PnmyfvsYsD+qNxmyNsedrlC4lf95qrFI2
loO7heJi5UFG9kqWBoE31Xc57LHAu+0o6ksxqu2QwiQCxMszdPYA/OeR5sVhK8eCDCElSln5Bwcg
C0WUOa9i6s4xZkzKH5gVikNQcWalOaVwIqszeHWRIaPCZlGtLW6q/FVu3tjbPXiCYapvqH1QrUu5
h4RQQcIt1arVqVVx+bXPhU2fH0f9ek628lhiKdsGt6xJAXa1hCcqayCkgnt5pKtvLqKqT2lZV/kj
atzwiDF2bV/8+q8SaXCPJLile0vT5YCvMJL1TvEaFslO8EbF2ZQBMguueaqcY9gxC8woIEsTnYnZ
9RB1mtFYHjhDMxWIAkAQSMWU4D3saHpqfX0prcDshhmGnRT6UJxIH0SwgRbjFUTPuSqcqWJhf/Il
xFhrFrdqcRirJfZI/9VXYSvowXijGdkikN+EYRTmVtuMdvCV2TjToEARQaWkZiNJQOHp62zIWRxG
oeQEt1L3Kmnvhn5bwCDT7+38YYoEnOGqf9jZTc+tbJHLGFz/s/n3wlEu45YLbpeO3aKDHqTFSwEU
0NX78fHy650rBTHSP4PNPmtWF1WcdnJ6a0XvParDErjDLkepraruORBN9UNAc8hn722qjYSTmKaR
+q1rvcKx3tuEqHYMxpPGDTeavwopWl9+wLMfQ3x5sn5wrvOSma14OYzqKRAIK3/UtmKpk8QrMQad
8NuBUFwe7yRG+S28+DTg7IOEba2aUawGtxjTWKqHJQIwQfmdFBDmLw23SdpNdLKxWNmiQ8SGEEbP
UmruHWTqauul9Rscme8mhAFr/W/LIpanmpZqf8I6w1hCg5eruwZxvVUGnOC7Me1ugGJJ3QvAKgG6
GLmzhtbaJcqvoX2fdHvhlzuBaTC6X2X1KjR6idUG7xlATaK+6YA5k+J2KKMl4FgPLAmP6gXOIhjx
PgbozSU1aL8yPGaR1ttkdb1NwQynmbfkSo0YTIcI44Xl8vKHvDZxszAtQpMpDgcucjy/8pWqLyT5
L7RQ8+oQy39fHuocuxSIMP1S4bOmq3PFkLEzA68xhuC2VUQCgMT+WiRbFMtBYCNbILpk1pEoXeBy
Lo997l4AAkRfR/ypqbMbOpSjqa86hv6Pbj3gC2o2pATADi4PdNr284VJoEbBmnuIXsvsg9qFoYdK
EbMwDa5CikYTquDOgMJFHD6Wk7c+1erqhwaWODMLzlfrqXR5bwmidkTrGsLcwG8oo47R1jQTwX1f
eKXj5nVyNxrroC9WJ5mnfCUAejYZW4Fgmq4vgrBdoyqQk9kJSDJ9pxPEEfQPSZYNNcMCWkRd68R2
PrVF3zuqPWLxhZjd4aBRIrsrfqVyVsL1rO3NZGprkyIaoHLSVTK1xOvv5XSdIiiB/goBn6oai6je
ixapo7GLHBCCAPwpJiWjv9YS6ySLf8Ip4jrQ2DeUYvjqwptV6DJcNTVWxLn7bQKQ9sAyStg6zW+C
vka3QJ2C4KQgJLcWOwwVq8JZeKZLhuYY3WJUlKWHkj+lpsH/uP4IIsr49ggm0CJNdrDnnaNo0QOp
Y0kPg1sFjiupO8cxKD3/Dzwa3W9ET4ioRGACRUB0ef2dWehA63QqRyicCTWwr/dgH6NejqmTs6eC
AyiZVEfvKQ6gqf3w/zXQPMCsefy0ji2H/MelJ0K1CLdOO0as+sqO0sWOmX3Nz68056bpdTHYWms7
+1i61cptgcJ+BxlVpqTpURybEA2QPeM+k+o1332dZKiPGYhpOTVV2xC2cNYfTVRvVWVaqeqd7T9q
gP08ZBi8YKEVLwlVprGjWh7bP7oJTe/0roWgWai3cpstO1ZOr5abDFEnvdeWvWHutUTHgOgw6R7J
tObdWl3+rFGUL/Pm4EAE/F9/adJoGl8IZ4N7mAtwOW1gBTHlMGFHAWJU7HqET0HXKnF4ZahzmabN
+awKJ0Dtu7aUpoBrpLyF6lH1AA/KFH2F4FFtVJcmmDwtlB9Qo2zsbT2aX5qyKUEkmcmbUj+n1ptx
jZZ1wsXNpp7HgZXlUMzBsW92mFapOkA0Qygxp+bR9MMSxuDWqA/0HlGYQzXcOzitUAqyt2r4kZPf
lw4lDiwDWkrB07KKhi0tIFX/0+eHiTQR4/DLk3MuDfjyiLPAUzI0J6TcBDLGTNaFp7hOJqPW/1Il
Bx3J8DB9z6PazarHIO/XGqckd93YfSCZgmxxaV7ZlefuWNvQZKFZC4Sfb/Z1/6cKpln4Yp/oXZNO
1w1vcOvQ68gGsV2Qb7Y5+dDKIVe/NrT40fPJsknfNBODN1uZHz0JkplB7osQ3D6Y48HLX9Cfnmra
Py5Fe2DPA2oj9c8gWFt6wfY9CN3mazIGZ+IZm6ofKxjRBLGQv77/kOoRPV0KZU0gu6H+AC6FGlKj
0yiuN1dhSucumy/DzRaollR9QkzDbe+vWlB+w55GO98ckTJ8m2L7Y7pDo6xN+uuYrHNSebaN44eG
UgWckNNS+JSAjoFcgjgl150gi0ZeR6RAC9hYje1trP6MvIeSWBzgoHxrWYeOMKH4qTlLS0NL5K/e
3oT5fdg9TX4NR8xeJYQAY8TKpUZ9ZYecuQ1tHAbweUA5XZSMvk5JWVjmGFAPv7Wx1yVcBy2Q1EQF
YOFpwxkHIjEHaSFAa41kXtue4ofPFyUXMbw/ZMY0vtfXwY1IC6NIK06FU+wU6+wmwcwsvcuVZEF5
j2eJiZfa4CUCjx+mUK+vKY6e3ZLkw5hYCqggh/jXR8B8udGnPiUlzu4IBdQUaP5Nb8grA/quibJT
9mBb4jTootWVT3/m7R1A/dDlZBkU/LwuUBtFWgSDz6cn9opP1O4Ob0DQb/KN8I6TX7CD0YNFWwiE
g08wfvkBzkQj4qsTkGBnJqvzkn8WKQpCTQnVIfXBduCVECzUUbHgiJTT3eWxvh8/jtBDROIIfeHv
BoXj5FcygsaISKtwIYWxJCRS5Jguj3JmNr8OM1tQdRwX4GJ8+84ajqmy06yDjIJIfKh/UdCqkq3X
IMS2ztv15XHPoABAjqPAqdg4Z1BVn/Ua+qGp6qoZrbuk2jGbcXSjprswJYIB5RepAfJaq9Daa9K6
HFeejKEKGOJpOWhbu91N41/xHzN7TPpb1BLq8SjFW7veDWg1dMrNlCKt9ivyXmNOBWlrxtytS2Qj
jQw0gGjJX36VM4emeBWk/6hXGfY3MCmcbg/gv2Xd8RId2JpiP6EHBRkJsYUaUsstCY2PmF25HvUr
i2S+IMkHSD5hnhganCh9DsTP0thIh1ay92n/jvCHHuzL8NEa2Y5XwHbze+g0kGPosKyB8amGWK2f
Dmc7yMOIOMne5+l+am+UFGGx6I7CTJk+5wiKXP6k830uRrM0vDtEBZDrd3bEOIOWj2U52vsuLdxO
fojsawibayPMLjoDcELbp4wg63vVeYEnfvkN5rt3/gaz7xVLcF+7GFVD0uAFVmd99RYGxVZRrlYK
z45EhZDmlIkO4PxMqntfl6estfd+9IQ241K+GfONJqUbuUAd79WJEE2JA1bf3nef1PSQQbft7GB5
+X1Psv6fL6bTCwMe4nQUJNJ5BwXdvqiN5Nre95W2lkY2rxYuk4jklPZIYK5LHQd2v0FHMXtT00fd
wfo7fpW7EhGyeueoAVrL7Gi9PjTDlbX7LeM6PRvkGI0qjUo9bzYZodklXeqU9t4Ot/KkkijVroXz
kkVpJr/zuDQLFbOHtOPGzBHAgXud/5XIR/xhkXDxMBjMbzrfAdhiYCG/zZOdWleoq/kAfqSNOT1j
ZeT0KaI5HcDBF3NwjZUT7cKwf3TC8bEy2xXBdExnK9J+QWl7tL1kHRHaJFHxYqbq33yN+8jyr0Qq
Zw4HFX0C0MR4TCCJPzvaHUQhba9orX2GCrZa3E3GYXBAxnJEWVeukWtDzdJ0VW+oHKSNtWe2K5yk
6zvAAsl4I9dXCvJnVvvnd5qv9o7O1FBVNe8kPeeDjFclBjOw1a6h0L9Fo6wZiND4ukMPEMereONP
B16pQaEf9czeG6o7JPkNeh8xCLFAJ32GqKK269J+qRDvakFcjONmLD+K/oMDeGrR13ux83eLHClU
9zyaZzpPXfB3OP09Ns2VSf6W4p4elOMfvK4gf1mzWR40DBURXrH3Q7m1pPQIlnY9FgXoiZSpMEFt
RFuyhiB6EsuzQ+R8YZvbBNl6jGyg+MVuESjr60bk8zBZPBc+XJaCzzm3/Hym7EKrYAyEbLoMNQyz
XaoxDf7pjzH+tnzEjWq0NtthM6FvbSI8NMXV+sqRdP4JiFCJMDgg5+p3fpdyZHa+LQjtVZq6hRUi
rACEdFH/8r2t5K3UaucjhVYOL5eHPrEFZqchLy/UHVAhwv9jtnrCUO+dZMC/YDLiXW9749IGgzIG
KpJIr2bt7eTYXApbuqi9a6DC0hlY+GhtFUaYU34MQxf+136VK0csahLzePnxvjHYmBthjGULYUBN
+aZK0Oh1bwekYvt+oFDdHAa7XFLERhnMJdTk1gjs/mEATSddzR5EA3X2ZWwkL/iDgqZII77uK8uw
67bIaVwwdDOts3Qtx5vJebD8kmrIq+odSGxzo7y98spnLnzGtR3EB3lz0oev46J+WqSZFZt7ybnJ
1MalYD9h0jhi82oMj6o9rYHMsVe5RUU8E0U33A5XnuHM4cUlxCMIGDSmhLNVMaQSygejYextLgtb
IX/QXmC3FEKjC8tADs5MTYCY7rMqpLTwgKHtwkfJhcfSh8fLDyNO5G/zgFeeWKUOIomzeZBMpxu0
xjb2WJEXCNzSvNfTRa5/ZJu2vQuuIX6+4eJYcqw3g8QN2RiATPPxgkwKzCQ09o4MWE0O91EAl94P
f1r+m1Hw9VE/h/HrYKxVetqisuWVVseASPvnyy/+TcWAJ0FwhaxHp9RhfrM8BjruaD3KL/uhURY6
IkGRZ6+UMv+ZRVyOhk9LAoOpddZNuDZ8iFhBNaS94b1rQ7DOfQExRdubqxSNZxX8PO6kztJRqYRh
84Ac9bLyxjuZ8lBduAQcZHGuU/YysD7geYaza/pNkYNyjwGsVq7uPLZ19EMatV3gmBuRwgwGulX+
cvRTFwGYFYA7BGkWNSSsezFHUqY/VZ22KsDthjloFEsd1xWHSNmCSuhBQRX5bem813239pSlqQUL
0KbISydLv5bWqvrOYuql/0PaeS3HjW1b9osQAW9egURaZtKTJb4gKImC9x5ff8fWfWgxmcGM7q5T
cVRGRfi915prmvAe+yk35vLCdlgNCTZ3YCfNG9aukWZhcNXd587T9/f+0rrIjee266BqOs/h81do
Ds0QSuOoizpB6rDXKSx8IaG2L9VqxiiTth4sJelbKIvbuMfxcmjcpCSmVvmJ8oWoZng4h/xaSKX4
+M8+BscxwRNkQYLXzxeHFvPgQlUG/QD/HdBlPWXNRsaJ5fur/9u2fD4MZmki+Uw4CyFn0T5f/ZIn
pl4Gg3YoZx/ldJ7BvYLhaQTCtB0TRxDNPr1zcmWFaFYbVNiR8zFqu6NChImJe7S5KZT3xkZ4bp1q
wHsSAx9k/AsHTfJl8jSMbNjiNBVOL3Nu+jLiuW7SID6fMEre6/lVdPav48CXK9IZQ+qyjfvB+RY7
tNVgFlKuieIjSOBpygXmHdLWSJsjlBFFjTB3BbWsBr9LwnVl2E9q1DM1wjw+MMgeVdBrKdBVk5Xd
moyYa+23Xj3vtLl1afqeFh65rQdwEKLf0hwfdYhiiVHtStLKw7AkbY9QqcKbtBBharbBDOJZJ3Or
BCIopJu871eGxudmNWTH7Rs1XomjhVGySfTeU0vsDWvFC1r9EKe/ahtYiWiuRBCU4100/0yy0SX5
jZpufBmM5zGeXtrkjzhIKjenSq3XXVSvYoaTWTBsqtTZdOWfyLkblsQT6e3jiDWj/TbjMKAyR8Se
Yo/YgmjxbmOM4Wa2CbjjAufU9PWtPpmugtuIE6JwUEkzjqwfWJvtZROn5HEfN+U2UKJNUt7YdvVT
tk5lFK0Kp15FWXkolmRlWPUqde6HbhDe6JGd3Eepm4/yr5hRT6QqMp3NuLcMaYvDZj05dzEiLvGP
2qE7GUrsyuSXZn3l4zBxjKzEryS3sGZvwsuO/PY7HthdYuJ5MBFJFqEBzf4zEhu6Qe6VRrV2Bon/
Ai+PPtjq8IivfDvi2zh/0wxE9wwbxVd6DnyOVVb3k2SrBxzXrL7bTUqB2yUCjmWffnTLgxP9lIuf
3fKoZ3fdWLt9/jNnqtY6v3CgWhUNeoikcAfnEZfpEM9//ck2tnl+zMo1UGGR3E3aYQ756X6brzGn
/P70v0x+sFWSDSzDgWtk4i/OJz9TEWdDHBBw09qnsvIK5x6jdHN6nquQCh25PG2pk1asxx8WczGH
Rn54qQmVDQuYGAyoYmchNHoPsTVSf0ud7V45wa9L4OcTFLXLP/1On0klEzRdPfTGa5Q1Pi+6XFQ3
qg0PE2dak6xLsiXq/L0wZXaoexyAw8JxC1u+HageOedEu8uD1xFxDk4Aw+Cy9znErDtWdmUd/QK4
/e/NhHOBiI5C0jrDDg2napwaQu6Br2DQH8DB8wFj+qbfJIZGeqVXRqdOu68iSJfQ72vzSrd7AewQ
N+v/nIAocv+5WeSORpMqcQLtYOFk8GxN63TZydpMBlXq43zD6p4uPWFvr8OSrgqEPJEyr6X+19Lr
q3BApB3etPgfXXmIX9twzktk3bK32rxuogj+57zsKHCkUZrVg9PcT8azibFL4WR8srf98Ix7H2a2
A3tH43X4r/XzU1Rmx8DQE5eSQFtp0o962cMBv2mGam3t4zpaybOyTnDUSRQxeE6OA/Xy9ydNM3jh
08ZOwWHog+feF9o5ROjAMmuJs5ZIGUjwiWoSL60TjF4CL5oxly6SG8PC4FbH9Q7khJwum17cSRxf
xl8+qE5DsPgaq21hYsEZPI49q7sRHxrwpzQMGIF3d3rdHrKJueFA9GcNxwxX/g1FuocSe8sOcZOm
8XGc6tuIZXBGTGwy9mtGV1YlCAGtm2E9YZfNXdPxs1PZHe3mIVEeDLVElG+5MCRcXXlsjPg2VL0G
ckYgP5CC4w4zalJ5XVXqIaKsJ5v0NoACbocnWbrXmbApreLbUeQvw4+wHrjoFH9+y507QBspcZdm
XMvO25Dyhhf4FT/10+/ReDdGv5OxTbUlzzTTnV6ToTo3+FOzLC6T5+Cnlnzkyq+8UfCcw3crSj3Z
fAr4d0Oiruo53efWsLP18MpL+IW8Kb5Ok4aCmTsadwDxzy9hGYRh0xDHeVAjHdPXn0vKQ7BVxEYn
NTFE4TOltqu2zz1xunZcvLe65CH7oJmGHN1fWdj+N7jpfOdgeIxsjMkRrPOzzkOZpBz2OytbGbQ3
U6yuI0opu1nYPm4NRyxTYuMTS8lQr4YeE/YS7g/8IqdoMZ+a/XQmf6PtXMCsridVo+oVejVke+Gt
+dKAHKJPhuEPSb8K3KijmnXRDblDQfIPMrpWIR1ZfaLhTDFFcqf/iAle1yjxMuut1+4TffSMCgP0
zqDdhrpRkWyXGHeYpnhRFpEwszeMI1WNqJPxZPw1G+XGqfc4Oa4bBx50dsIAF6VNr7n4k0xu3yKJ
cSBp0WQu/YMUjiAIKaP70N5CTNm1dbsyonwzLqOrxp3bts5GkkqRcOtL5KDJ5X9VLLuq+RJNvWdO
r3W/ww27z19S6zFOutt4eSoHfa0aja81Elq0yJ357/uMOo3OAiscIwrcprmxWky9llDfLLnKv9Zw
3yW4y3kGGl9JV0Wzf0Nsv3vQZ+W1pSTl1EPmPJS6vKq4lVVRbacRP6IkW5l7i9xgAhzdkAGNnI8e
/L0VofcbIwmPsuzpBXG1H3Va7cRTaJZpHS/3hA86Opky8kJDhAhFVbBlvGnS16S80yGDWs+y5tvZ
Ta++SDDLqtsBG2Dto8lxBbppQbt7J9109smYrYci3Y/hXV9CncuGjWwTFpDAwxkfJG7HPCh4n+be
YhLpI3Mg8lz0ZN1J9I36rkqmK4MjvsVLqy5GDZiuANqjrP/8mfISlqYqJ9pBS2YgCF7CVvNaDFnb
7LGuN9JTuoQrp1bc3u5deaIVq7aRdZcnP6LlhCJIjmvPID6DNFswwP3QAlz1kV9blWvFftcmp3mB
JR0S7rRTjR6TLqxiO5IXQ2S6JRTA0QtNBG+ZxVv9R8cj1ogsL1BvS5wETCQeYUarLSsrNVfusyo8
pg1yVPaqlL0eb2PPHKGetT8KCsGpm9YWjh3SQ1dwSrtRxWq8lQwP7QZnMyJaMHA7a37niYSN7GNn
CUu51yavvXw0VkX3qx8PpvZSoRmOCaWOHyTrNdXx0IUZOwFYBie92XcDbOyV9JaVp0GiSyWhHVNW
N2GXnZLXjj2nGl+y+WWRV8n0qyltor9f7RKl/bEPyq1j0qK3H0b1wzAeUttY68IjWa5R8SarKVV3
uRWK2JidbIc7R6Y7Mv6Ew1tkZau0RWcrTAmsdYZr/qDepUzEYjVZOQ0I9HCcpHrXsB0WQbqRzID0
VEKj2LZD+bXk0wyb0DcMYhej+3a+DcPjbZc+xBhoRwY+sdbrkMnk5OZeG/S+zPhiiQ2v0AkuyckI
NjcS8+2iGQgPeJ7mRCQKIEsZJE/qY0bg0Dnl/xauQSdVwJSTva1J+2b6Zc+mn+jtKajGWyecmDtM
W3gDN1Z0zB6q5T3QXnCwLaqST+9hGN8r9baNetdSnuLp0NarPNrJQ+aRMFMo8srk9DvcxirkT+WP
gnVOXVZl+lB13crAxT9k1JpS8KeZ9FpUv7VyhyNlVx6DDsNueqY4WyFqaqVtmq117PrHJy3bSiGy
MYqMLts24W4qb+JgxAyuwHngoMy70dnF7WqsfuiRA066WvLAN+rnufNTvfaaMmaRu1uIh1BvEJyy
pd2XSc9ukGyWhuVdBdFqXJlMiWRcxSi4m5oNZPGkIcM7HPs+qEyPyYxIK5W9oeZezu9K+3OUI2ZR
8bGQllOzsMUvrxFRRr+a/LHtttH4bCLHlE5yjWWQ9ZC2P6TydxR91M5bwzC8iySPmb4L7XuuoIhn
27naBM4hGh6W9meTbMMhWtl0hpXgL2DG3JtYl83ruLk1MeOE96UNiH5wgPQj+06KeWm0bVIfMeFV
nZ9AE9hvevEA+vQ8qU+WjXnNY1H8CrNju2xRCxgEV1XtLkxRbZAvgF3Bjc0GEP9uC8WV2Ru6YXul
gPwKZVJw/LOSnbUuoVMGprWM1FcAdDkoCpaWXk8HFVfGvQM+h+Y713BCdHATHdq1Zt2HluCywS/I
2l+LwE4gHmQ1ASj6ter2Ql+lyWIgCvSpM8k+q4a0Rp3NCna/QLzwk24l1deHH9M0AT1MrrLgegnh
QaMc0OdinTnRaiDPrAseOkzTvr9RX1f8v6Cb8EoXHJZzi6NobmszlmQsCu1NwqyzIF20O9VUMpDV
8+Xh+6N9fSriaIYCPQ0nS3jyn/cXOY8astR65dDoouYbxP5q7gWS6aT9epo3TWpcKz3PVTOayjFh
KMgaPhawBsU5/dP/5NSkcdU1ysGaTkB5eKvoIBJl+KuVoEeFJ46qAnZ+f6HKxaPaqgNFnu5FO3cz
DmuTecZYKuIRw1GO5cozk5OWbwthv0Czz4AytHrv+8Neur+QAhlqODYqqXMw0TYoAKXalgWAj1Kw
iIytZjCDxgvADufVPL4ko3XtBou39XOJRY4FDBCV5wkUY5/d4GAssj4OakVMUQRWmjzEw5s83bfq
qbLBHrlgum1GO236Ost+AFz9/VV//ZzECejwbMiFZgZ2NkKxzWRB5t0qB+ATXifGRcbVUcXXLvrz
Mc5A6riV56ItO+XQSnwlAOT5hFkIuUjJaSQhxXkwFFh3kRs4R520QIU5gdCpErfB9CauHr+/4gto
B6fD6MSSUZlT8Jx9SHrQavGMLZN4vWgiCBd3xbAsCwmSeR2ZYfCK1c1mTB03rpbtEB+unMDX/px8
BWiwUJxYyNCGff6qqnCcJ5nl+3BA65BOvasF71K9Z0whlc2K2eVLb99/f8wLj4BgESAcilNMws/R
vqALUQa2qJKxsoC5wGTdHjzSaq/O+S/dXQu1GwoXMaZmUvz54ib4aYM18kbrDqYmN1L5JHLHkRRa
PhcYLbvOteRwpRdHevHvL/LC6B5CK2JTnEMIPmYa+/nYZHTmgSR3JBoF+6a7H4nPHoqZITCAK1T8
scbFRn2CPNMAM6VkadsWU2ICTAFo7iec+EeKwe/P6cIe8emUzrYrs4Hq1qmsZczMcaeCU1YsD3L0
njv3cvX6/bG+OKewXFtCBYgMnJXzi8jRDopSN3terLp7UMPsvpTnrWjM5VylVWzhc8Yro/ilqD+k
sLu35/0k7adIerTlZKNoxnYpCYeRST/PtOS/RidTbLROvb4cgyn5kQGFQ9VejAy770WYkwU3DUWB
Iyg7quIZcwE4DwrQSxs1j/dpER0YQMdM6grDfEgzfvZsPnRz88htxnk73Sm1shU0HX5F8oYjYpuf
hqIn6pVF3h78ZIZZw25aPJh1v46CCVD/yq56YXSPy6jK2BYtFpQv+Qz7tKoplhYnUQ5FflsYD+iC
8btVWPjDWt9L5tomjcyMNjrY/vdP6wIjhiMbDG8hc0DZ/Msk/XdzlWIpjsZIOWix7KeR/aNX540w
7ojwYNB1BKMRbYRMLBQOPOWDrf7qwsWPDJvyAs6Jc9sT3tNN+U3WWdspmW9z8zm7xygKzKRbZek1
O7tLrzIfFc6AJDCS53H2KncddUnca/JBxp6kPBU44mNmN3gwJItl8/3NubReQQdXKXZsbtH5vZns
Nq1qk2OxRlPs9PGByJu+8edrfN0LgwSewj9HOlszAqKW+0Bc1UgXoavHwPYa0uIlAANLbxn43ttU
wB1jU2lihpY+RSuwNTnHLSOOtgVY4wgiEuW/DeD59EVzXr6/E5fvOgbFIPPCMO8MVqDfj0KGGfLB
spmquDCjQEhAXqplc724vrAzIReg9hH8WwRq4rH880oW4RzbtTXKh/CUcZ3jSm2w92HUl1R/6vI+
x4nlymb4JdBDrFlQOByLKEt00ubZWxUkKu4fziIf9PxulPcSn/2S215LG9dLZCrDY0B8tQuGEXDp
V7FMqx7HsaG6jRNsBFZav8ZO56dkps/xODyI4psTNZb0BD1w9/2juFSYWlQOOiNrzhTX6M+3p4rT
qNR6FvOaXi/s7TVyAUgmFDGKk3i9Vq56E7+n6prC6+IiReWvofJi2MVs+POBS+AOWQl0+ZCLCtig
VzaPjFGVPxnQakmcJQTE1l7bV8iBfz+zs/KU107hI0QSSw9w9vKlBX/MJSbslvZSpMbENR6Z3U6y
342qF6PgLlvJDxQCLGeVIfIVoimyIC7suxM4u+M6y1q3tPN4KGnoFOIhGffp9QuMkTrsvA4O2oi9
ifVR6/Fhip0VJiMREGwKSRd0eaneo+Gtr5w9NFhGOWsHyfR71b9N8XyIDHUN1dQuc9c0Zn/otjMG
eTzHHIQjKp6FjU7sDFvMa2H+OowOqcu56VH9khnMJpznDBkyKAmZaOIURnlcjVC8LFgv4x7nm7u2
f29r0AhyBzuIjck0rdKSTPnxlPvHaMZCapk9wUMY6K8FWUYA5WbEMDkYXHlIfoiFRyfnOvEw1Wen
TPblU8WNWEb7INS8+PXf4v6YdFtZY22MHnKm4hObtMVuBTy7ZT3DH4tNc4iCVRC/lrLhDdHo48lH
lPawrhPVsyW8vg3LleYPQ+4ew+xFsnGwKU4sNQvLHE22w48zimMbSl5H45dIIRydj3jUeA02IACb
yv4g1c5Tp6NQH2rgYADpMHdz9Q0mLRQAxtzkJZiM4UW2NRmI+hT41nI3QzfwoxWzFCiVQ/oEtdcL
oj9hzaDf6P2KEIVkeEzlJyetAdZ1Vx/eUg4hfl9j9ys+Pdm665tkZyf/Dbqx6ZMneiSyiG4rsuoN
Hq6mjT5quiYHv8bvRqlpXMNVTDhTr0EFA3xDn4elOgAk4hvU1TKBDFqvHkR6QVrLW6MA10aKPCo/
rfSD9qjUsXpON3ItIyyF+sBnAE7oHuEcYWSi76L0J71cB3spJvOhA6pVUP9BfZ7vw0Jm+3hxiFPg
hZJaA9fNR6yDKtYryGlB5avmEbHGUL536R2TsVGC7m68pPLOznF2rNYqMa2EggXGWlPJ63O8+KXs
HqCo13mwjgodc8uV3Wh+iaQsPNnJiNA8Epi8Z8gZY6GXiIledVCp2pSgcx0LGxZMH+z3trwP6upR
zyl4WsfNzGXP5rs4kQtxj7/Cdummkmcv03DgqQM/LbotDHO3196xVKBLFZ1dmtkrvHiUkEGnsIPT
WCS4/bxGYTu7gg9pAVjgDb2L+HsIapskqPbQG1eCrNZ1z7jzlAy5Y3vTZz+H/L4xMyJHAF3vAv11
cJ740OTuRrK2RWl4GnQJYbZa6PUD4QU3zrLsWgtZe/XHRMs+NxEeDsC7f2ycgNRluLcJB4yAE4K2
OLTyR2h24LAf2hD6ImswO5ES4zGN8gu53gxA3WhbhWNN1gKN8t39PXfV8BrUwF3s7MKwWIk3plVf
04pFYIkJO35b4mLNh1kwomtL/HtiTsx6E78PkWmhWoc+19djM21zuSUKFTl/KKI6xBzszYqKtbgT
TMSg9FL+BidjBIufThUUhZIKxGKWYr/GaFgrnhtOFH6CHDfG97zK7RdaOmJKbhtr8lrMhmI+uMSh
4E6kH2MaMuV9a0aSgoLhrqA+HMwfJVBpghdd3PI62vMqVxjkpJk/wf3o8CsBzIW6qbGmfr+XfnEs
E/u+MEAQWlTrK5nY1JvFaaRYOXQMfDrcuEgQT1IDX8/YNZTIDavFm1mCw4pYypCkoL2Uv5nMnuPw
Q23fwva3Gd0lCAock2I4DL3ExOuU5KSu0VezlGxHCTPccb5y3hemsTxx9mAC0MkgRSX0eSs2s2lU
+o56pYD+Uvd4ZYpQkNa46V/0pnmL6uZeGcVMB2fZvlrT6q+XYDh2OR5h1I3ttcAcsQOe75DIJg0U
/fT1lMqfz6dtjDEwdUq2IWg2BB4b9Utg7LTk/4H9rfGgYGmIqELEemcHUgbdUeq2AELQqttKxi5i
sr26zBC/3LNL1XaznfScGGR910KWI/vA+/6VuVgF4SUMTQW5Jl2B+vlS1TYM06GT/zYFJjNkSkUg
Kwd7LOVeIjU1+cMXY1zjU1wqQf496lmDUBsAr1WicN3lh5z5ioanKJyUnKnoH6X4deUaLz3Of492
Vg4vcqXGUkK5H/cPYrkJgIemIF316WuETrv3wzECOBvIZ4JJpz3gcg1WJhjW5bWMhcv3G6W2g5yQ
/xln5xItEY4dUks3ACdjKWHQ+YxwCxMq7uTTjzUTa/NpCrff34NLvZ/9z2HPis5WUfEbHUFxwKpA
TdDxc9lkrGap//93oLPiMlHDRU4sDrRovkyfiVlmj9D5eDVU9dIVOYLshaqEKNe/eqp/2ip8FEy1
DHJZiP0Gac+DRD0iStKrj+wCiI3EVWU5oFqHHne2OuXSFDlJz5Gg4jsBYoSF+JaBPftlsKhUIcXj
2qDG97p24qNp4/e+lqnlKogV1AK67NLMD+mVNuLSFwRowAQBRSVMw7MHqs2mngwm3y0nJS6f2joR
ukq52V+nkomX8nw9dPhhGoWlga/x2ecaOINMyTXIh05vfCFBk9t4bZTTmmK6Lx7y5GcbpYc56ldC
jyH6ReF3cLVzuXgaqGRA1TU0ROcgc5oMBsqESaZd+K/p4o2cMlbVlNUiTX9dpIMaRu5gDBBiKL8B
HHKyZvV43jLqlwQ7JWTQIr7x3Bk9q4oRSbVPyQIlhdQasQbkY+GNyYuWPGLrOOTjfxlxYkIHB4Fq
J0SSWtVe+V4uaA4gNvAW4BzBzIub/HkBdpQiHFR8BQQWIU+krHT32vSn0975bniXtORVfKn1CwA6
jAF8kpvV91/s3yXn7OnyXFFFgqCDnMtnn2wk0WX1RaceRplgU2hPrSh8iY4eGcg706Ne/LL6fC2o
UbXl1UnjzWq2EjPMORFsywqzP8iCEMUdhAUtbLUIVoOhSZQQQH7KSxo6x8VRvQLaESxxvK9ATI9L
UflkY6wQorgmHByNLmQsNmoreTolVqVo60qS75LqTh5eK8oogWrmLJRjrbpSlqxm9v1S/zXGo2/Z
mITShRnXns6Fz4x7gwUMYBFTu3PkXU0XVS5RPwrhats9CDVUU96rTFP6+Yi4WONs2SwXBafimwAu
O4Vdl8yuTeMha9t4/r+XCImP0MJwEFca3piziiGd58LRslATJzRT/5jzRtm2xYPWvzd94I4KTapl
edJ0L2PCLNhg0bz5/oW5IJD4fA5nNYOtZ0ljlLByjLSgqyPwThpXVcK4B65EhkggaiyMXHGdnVO/
xfW+pGxuw8JVJAjph8a0VkZzlEwaVbtzO+uazveLHxh1sKMCqoKvg+0wovn8TdXy5OB3DuO/Wcv7
8mSNJAbysh6X3JukY3zCv35Md5ig4j9h76XbJPRrmzgp195oIk8Y9853s7obOiSxbogSluQy194X
v7E06an4d5W+To/RK4lmg2vtbbL8/PBOk26UvTUKQwLe0BoFAc7X6ooBTf44kTiKJ70/MIv0DGMN
jYm3ZNnDObPnA4HC6Q9dOgbtNgIGgkQteWrhdrjD8R02JOI894cMG3QoJpIHem5dQ+H+LuFfFgHT
wVgWx2OL//98y6I5aLQKJdzBQmy5oG/Ji50RPzo5/NHJrcffiXK3dLPXNPGmzVtXUV8L/WOOdlHh
nMYqosPfKuEhghcVMeQD57BR/JT14M92745uJG1L479uepWXn/PyIjsakcl3NjxSuzk0me3O8ega
OSbvi/xSOidEkfRPdC4cHJUCfK/FeMkCdKA/sgTP/PcseRjHY7jcp/VpIvegeul1uJsnvM3dsbtJ
STjXV0383MUF7yeuxsuHMh2S5K1Lhe15PWeeNR/CIPHqk6S/GHrnQknAtDZeN426DrctrPeoPMox
nrcDQ67saZwztw7gJyIYR4o0k7zwEeX3zmz4aD+Ywu4rasaJ2aeqlNhGRY/4HqAjwSi/d25FbiQs
labA0/ihkZj4DKmvTHwA3L0K1q3tDsFjEeDQvbb61O8q3bOnaS1X2T7tNS8LR5zTEkKwRvzw02Os
qrh6b+f8tdG2grKwmGDLMgqBHKKIAwGz71uoS4tfTN2do+R0rdC6pV0CzkFqJs5zpJx3zV6H9FjX
P5TKXstAbxnUtRIUwxwTP5enjZX+svL3K0uI+AK/vG7UaCQQm4IGcfa6dU1raH3sqIegRkcHhyha
VRabs61go/44wjAZYSlFRQ3/TvMq6b88kxlh8bf2GmNOr2tzCKmswv3vdk6ww7rmvXBp4YcTQw6A
cC3A/vvz9zBUrabng6UeCvMn3ulsdrRFAzcWF4arRfOFCpN7oTGSYTyAqezZwXRs6wZIFOphCnR0
AfdK+TaHZNHibQvSB8KhK9ewgq+HFBbSMCrxybAxjj3rQ3JNUUJpgfkSwr7V/4iBPVOBVMNl4m0i
FuSaN8eFOkf4crBvMaPnr84PmFSx0So1Bato9gAoA0E4AcfK+RXySwWptyUwWYCuXHDK+SSGQ1JH
eGU4whVeePc0hZgHnIlY7871YKUz1NBVAvZ0Q94RiZsgg6f5w7aVCfovB5QogDtBtRf0uhcbuVfP
1aoriJzr0Dnzz8vSuG+k5oGWtcyiTdPuoPMHQHdGLd06me3Z+XhqU5kw20jdzxH+CWwcjl7s+ibe
CkjPLMeN5Zj7BXS3baI3O5/uiOWALghvwgr8Mkjuqe+PdW75mb5tEjJuOUVNfYfEMqmGH00rvtdV
CNDNY6NatSiO4nxtZ+2rtESboK7Xbf2jQamZxNl2rI6R3DGKQ0waHfIQFCfIt/JI5Mu4uPl/KVEX
TCdX/QLRVGfd7MxtFD0tWria2MsEZ49wv7VTPA4QWsVW3mA50TvZeka1CUhe5c1GT05NY+/aDH/L
lhwsDU+/rP89dMcM2K4piV1YBt+gZvx72iUkAuVoNfkd1a08gc/Z96P2B4R7qnHleHX632IuW4LR
8RsEpJi2xxbErykDCKC7wSxRVmCoBaHOnJsbUUP28oc2o0dKsLSRNKh9ylOSfhAG9ruos5UR/0yM
YlOPBujiSSDyDoWKcNBU66M1+6iZx2C51eSNJPW7cACKwZeAkouWGXuh8c+SCIuxa0vNBXgCd1R4
JAzLKVnO2XezyIjTA7bekacf5v7QdH6lkiFaalcqN+WvSPR83aVfhsmgQ2nQz9tGx6hK1BgmhDdp
XQ0afvy3eI5s1Tx6gkA74Kw4ejGGEAIicbQXtco3MWK1IYzWjCWsXvVDdVPAVVzZ8F21ylmpFoUK
cUKpE+PouOchJggUYT6lyw/NecsaY0OnLJctDFfS4eggQoBPIQyYI8S0EVTo/BmsK86zR6GvRjDY
8hukRvIYeODYO/uLLN22iI1pcmdCj9K6WTm9yAUTA6QStEyQrLSbSVVXgtua4kKH7wUyIcRCQnkp
653/DhhLsk7hkpK9SRT29WJ+FKzoUVHoZwpfz6rtQHBSa+PghsQFleyGljAc5RdzkFbiZ3ShvjXC
dMWgxIdhZSHPlIiGwmRhJReNH7JIC7FhOP8cdQzzy9oXXQPLSiW8TdT3iC+6DSMsapPfV/bTS2sa
XYpNb8BuBeXi83Y1NtJQqwb00qXfj0XqoqMU4iNa9YKWJaM6qCo0haO57dPxVrg5iG+wJ4he/DrE
SAaio5+0v8vfuXVL5xBjf5E3w5V+6gKh/y9kY9G8UJd/YdOAWwdzEtTQYNMZDTjzR2g76lvX+bX8
ltco/YdX27lnhzUdvGBMT4hshRCslVsGfYwVJZ18QSYkVN5LZfuqRVncJb6Z1y9iUDyjW5Pme20Z
rgAulwbVoEAwvmQZt5UvO6YG1T60muF/vw3DeYZUyCoScItxCwGvHoIXoW79/sHqlxYH4m5l5JjY
TH3xVqylIisclV4LbdoW0r3X9dN2kI2VzjyoCEd/Gh3kWG8a0EURU+byeqfjr9QAXSSTnFchKOFe
+sxwq12V/0mCx4gaKjckuD/QzZdmraMMLHjcjexse6h6g67tVOXxjnANt5L3iTPt5malliMd5qpP
xKjpUH2okkVu+m+lgFHZX2lHLhEYnH+v+gzdSnQpnUcz1uiM0Msl00GYomqQuJU7XPfdGTiibnTm
VNbKgs+NFaJbkKBUsBZpBQYqpQKTv/PEF6kW2yXHbRDr5zTHaJZRKfDFFRhdv0Cv/WtSQUcO7+mL
qLG1jckIOzAUfDLdmoJ+jFCR0C+UzMHkxPYl6PF2VaA1C4F5OPVe94F0xBCIcqeKGPYJF/u7bHyn
GgL+F0RwsCiWRCMP3Syeb1NjfsvbzmsJ+UOcwF6eyIUf5cjS+99N8suJ/kzT02LnpCEMLtX9td3j
0iIDkxcghKUGh4ozoCixMjTsXaEKfXDoQN/NrWe9YnCMtKFnvCSK1R6/nhTErJuP1jRsxHQuvMby
ulBLQqbhTTaZnYBKnscAqFhoTyEzlYPw4Mva7GaYGcDawp0Ed478nptWyjCc1BeVchKeTSysU67F
fVyiOX06DXG//oGgq8UxwzDkNDKwjmww0HisB6EEJQ1AUZhQH+GEDkrm9SP9bfv20UOYNJgpYD0l
1i2CxYxy3tTmbaePrGT3368dl2YNgldGz8dQGLHpWZNlLZVZquBxB9MmRgsXYwahsLCjUCe32lzB
oHMJ0XRiw6+14grNBOvAC2X2v0c/A43DqbD5TlgvkXveDdUE3wkLzM7LVg5yfygDjfEhT/BDC+dQ
N+Z6ztBqOelhVAmA1nQSF2PPWjcIExcRGWiuUk32etGByYZv8YoFU/fDBEuUW1KJiQAM023UHif6
/SxKT8ON5jRb3YkPBaB1ruIuVat+wBw4bAI3Q6ljhFvnLlJvuvlQJ1C0S9eYYR0Yydou/oSAGItW
eHNnuXkLGUht0a5WfgNyo6qDW2gEGDyHTJqxsvblGhuWKoUIAV7U/FeHe1VtPX3RbiLTeVkyuLnL
R2IprpT/ao3DhDuxY+1yShcpMbw8azyWB/4kmY3O3R9QjnVjtt6FkgGgOtyE5HkuUfY647yEMwTa
zYRHmYenEG+HpE5Xk6Ts8QYH8caDGa82mBy/Nbn+H9LObKlxZVvXT6QI9ZJv1VnujbExcKOgCpCs
XrY6++nPJ+rEmWAIHHufFXOtWtXMSimVOXLkGH/jVFS/kfRwJSqzbZk5kYCiQsaJCe+FOpKuvcUX
8ODdyQnyZ0Mu7Ki221L2A6GeZSoAmsbDkHthCKZlNUk6DahMmQnwDin2ZHGpAx+UjnixmqtO+6MB
bAswWyhV2R4AEJfirU65oASxF2b4deMlfm72ReULMsiZ43EqoYQhKU7S75tWdc1so1Ag6eKxctjD
4bZHiWxFjeKdRGPcImR3RPKlBHKSBI2jGq2vwN/rjNJB7hR00mUdDhxdAYjrEZ0IhytCfDnZDbmN
oh1vLG9Z/+lgphv0gR8UMf25OqK6KG1TNSZVlulCDDpJtD4+Cq4xqIVL6ibIPZB6NqChZVDCALch
moy1M8abyPzrI69Nl8MVo84ewILQ0cjrGC72n77oBkgBkJjuaNhyvEdEbriI9tC84YGCcEpOyXTg
IafcnC8NJO84XaL8Ixo9ZznrG0kJBE2quRyLTl3xdeXisY3VOVAr1EE/pASj4KVQO+LVy0HRHzpq
RAGgS5AZg8TGqI1cGbDugE8pbSFGGCSEZE9vgsxWCmRXbx/of9G17lAQGMAQ+DypjqQuzWpKm3Ec
lv1jncPhbnN7GCKT7SQ6A9E4cGQsS4MdjU/DcMXQ0FQ5mrHbZhT+0Yy+BKuwk6ZZkYDYz9w+OlPa
n14SCPBBc9epkTc0mBAzhaE1iAuhHULozWjpnFE66kPB0U4IrChuziBiyGYiFl+U80amlsJb1tyz
Q7P4KJdJeu4ECqpCnYyXK0+K/ks0iDzl+vxIKx4bkQFjU6FgFBHVNbAUwLn088lXwbPm6vsAmxOf
DZQYW3HQWYJmEQeqMzSYLmJqrREeRaM9BPkU6dTIL6zZRcq9hx8a0EbDhbpDyh3NUium846BwLan
pBWeAD01YNbgqCmJX0NAH7QxuZyeVVBCx6cBJ3sML3+SrJ8Kue55rVH+kRIJVZZgT3dC1OsHtoTN
mhxuUGVi4sFwHHNJ6uDdxFU9HXJ+iZtYHgS2UEh+rxB9yhrhQPRgkqV+2KW1Mg/rkVWDiu4OqmWe
hozq7Cr8qVVCHZHWJiC2wYSRw/aoBp5GnULjT6f5Y1/hSlykGHjKVptwkR7rJ78a+UL0XjW1qwAj
Cs6VJSKdpODL0JzO81wWJ+mp3tHxAnF9MRX2hTzl0m+e9lnnVXUK9zx3jmB/6raZRafYrTAYRCgG
QFRLD4H7ggOYwT8cwlVy6V1TyCaCKFtlFswGiYmht5XmHatb/jvoSEUoo8dO2ogeYndDqTpFY68v
ztPi2N7I4X+QVFKgL6PnpZA6cRAPJ+WnPCEs0kC/IMUxgxXsFSAqKG6ddMBjGeUvVluSvA0yA/lT
Twl0uM9S50GhcSjVVBAhuWoee8xVt4PuloGxV3BIFkVWTQboEk//ryG7PKCtpAhc6Um7TL1bjKTC
a5PSkUab3/OK76VDXociHpb2Ive467smmzOoQTp/8Kuoi54QbGhodYGgpfMMr0AL3n8f8Jve/9DP
GbhrSOMN9kMf2fenCayh+md9RqIF+cfOL5FrEjskk0stMwDBwQ5QdlLuNZ7mICUwuR/sql0nNWLD
5c0seMhbrksopsrzgFrGI/q6GX4MoRrJXQuTjiWVHbh+Gkisj3YDErGhVqXuSnQYSoMcX3mX6aTc
5gMNZ8vXR0Bxm7s+xBQkVL6xBuIajluUJ9SLlcw50NzgmMC1r+5jNui9yh0OnrV1Kht3uDtkVEnw
YcgLUC/gaX//NvL3c5DeNfrOVHbFEWnmVZpXmkpwknuSTPgxbOA+z92slyEo4yto/jmnmdvk8fhY
g0YNC0tSa6cwIl/Gppo8zjqWMpv4yawk8DZeUIIApUZYoR6WZqETaIZ/QHyMp//9qb/npl8f+ipz
V45FZNZHduSx26f5gJOFcwHsB1nH3wf64SaLUhuMuAHdxjf7+P1PS1c8VdKxGdKEEc2zmnZKE/Zz
gBsDd0muqkehcI5RPkFQw0qBCYIlRRC8hTZxObz3QvmI+hOHiFiZkwaHdbE7rsVIRQZgROW2vfWw
35sePCzcEBl5lIFwNuz8Tw+r41trjqKRNDPb80ziYtlqutvorXdulXGGn5xOF6kh51XFsxvBNYNh
l+LHBX4C0cG/Q7kWi5SW+txABguf4EEBWiAhy4FCCw8k9ZckoWHX4BN0q7T007OzCBXNYGMM6Kqv
zx4Z4SlV1E6agVMIU8DUaMpIbYk4o4si15J86vcv+0NQIvYh20rtFu4wsf3rgGZVShcud9IM80M3
fsok0ohCmeQjHRQ161ey9cNDOqrGlMcV8RnJNQ3aFjZw7+KgexeU3u8P9AP6k74K8MlB12bgQV7t
xPqcBWKXAXNT43vwLqfEdPRDE8HdNrwRHetcqrzLZT8Als7K+e3E0Vr32Eb1IxHdG64mjiDwVdH3
StIxINWpWMRuopHOUf1JL7ZKKVU+ny62jt2J9fvD/wABVZGh1VHzYLPwEa8eXq1H50wSgVzKHRea
VX6Z4dkw6gfRR3IK4NOxdcL0qN/RYC7KwhFqqrmBffNS/yEpchVbNUPXNYMbLT25a0eVuMp7szmZ
4ux4vDgxGNih6ngRVOAnVq1v6ZBR6zsCiKbqi0E2qW5+RJSiy271qX4IrJQ4qDbSjtdhmF5lDYCs
0wKDSXEIrFihmyZ0NR4lKGm+lNpMh0JAgQ4FRvuQ2hB7ITS3ILCw37HjUXHjvvPztIAslvhG9A2u
az9ilCiBkEDwHe4BdQiWsusfCkEbD3QHuCtyHbk9GTV1UyQu5LFgCG6l1tOU+mAcHG4ulx+2O98H
jQAVIBir5mq7N6pMVU8f9bMZh7D1fLYdrbEWmfXYOoX1mFjPj/yQWZwdHj/LrD8Hi4qoV1gjC+Uh
mw4BP39e8IcKa7V6Hv6Hf/kRPBO/zi8/Pw//Mj+SKXvQJKw/q+3We155m814/LZu7fl6vN6vVUt3
VAcrSnvdb95aa5zZb2tQWs7B/svvTEwnsWtrXlrL3XS6k9zp0/wl8peh7YrzAjxIaaH/Yi916yW2
ppE1fTlau6fp/cF5n4rW/fvd7P3uoXFnmeVQTrRy2/dz+92/92/svu/t+IGqSdwURVCp2LZ8jWXC
pSglURa72eW8RKebVs0RfJ+T7IKVQpWYBdZFqpugU/f7wD98xc/jXqeScam24UmW+2HXc2tt+gGW
yuU5BdV0izX8Azf0y0teo7o72sFdbQACGXRwByYJ9seFePCGu8ypXo5OuTNITSO/FqktXpSbqH8f
KYDUcoA5/Vgjo8kP+4ECgBChz31suIDXRNOhwiklf36fmh/6DV8fV/76TfIyzrWi6LtBhJqr+HBD
gLfP6dZXGMYjw60Pyi83UoAhqFxFP9CIHP4cIOiVKFd9pIMspWc57vqBj8oMQImjxwEtq05vvN4P
0e3LQMOK/JRqUK8q8vik9AMZlT66groZjJeh7PD7NN56oatZjAq0LpHeAfljjnVS0/OU1iCloTrf
/D7Q91sRn2vEhYByK6rN194S3bHTxYvEQAByzTOwWEhDrl5N0Cfsi9vn1E/DQV4ccUSolMGv47Gs
FugUN3U/wxziEl0sUNCc+Zj/fDT2VP2NGtLvL/hD1Z24/2nIqwPpVETNwVBbxADvlW281e+QvUKW
R7dbJLFwsdmmCy2CQ23fGHc4+q/X5Odxr0J9gLp1XiDDPyC9IQ62LbUjGeCjaGl70McB7WuwYvmi
lZ5PnNm/j/7T+vk8+FVkjCO1ORUo1M+0elo3bpZABpnp6OJ2t1wkf9oRn0a6Vr4BXKKMivrEAqoe
6P9QPRpE5m+h2T/0Gn6ZzWvKSa/EyOzmzCYLB3N4qIkqPahB0mGQDUdcgC2iDe6d6IuNpga8wPNp
E57ejy24jZ7mfIYyHwWVMN9VWYxMlW7HmXL/+6z/cMH9vNQ+Oi+fooNwjs6ZOGJ1M+sCUNozsoI3
pe5vTfhVypnlZpMZGYMM1gv6ghvgwPq4hVq/sYCuL4BRoWvHxuSzUnNFGYWrJkccLambVYGf54w6
E/gOUFbK1UqNLgZomBOvU13G/94FcZvfP8vP7/L/hriuwygdmO1S4F2wFAvgkbFUGMko3/Pk4f9v
pKvj4ViDTqt7mcOPeu9AiC1p4UgD9BVI8+9DqT/Hl//e6uqIkOSjAZNe/DiKhmw2RcwaskALEp4M
YCgsDy6YaYQOYLCIDxtAYhg4uwMXGFeGXlwcVdM7GupeTyiDqrvglCwAEqAJQyqsRXaVS46pvB/P
d5c28xp5ZKdVuyyOstVpSKi26lxJxy2Nl7w7OpKAeH6/zamZX2B60pWisNff+I4/r/z/3vhq5atg
CJLR6ciaBElxTpa8BlCsmwI5N1bkNbApOnS1oEh5P5xMiHiB8OM2+fvH+ymBlAAscwBCg6Eq9jWN
CA5F2yRJSjRLp7Cp4DUBJRIuzw2VUuMG9v7H1f9prKui0SVCpwuxUMaSxwTo/ryh2IFal3r+8/tL
/fh5sDHjfmNy8ftQdv4U/ermeCziuuoHshYHHlNHaepmvPgxg/hvlOvzBlXIQy7UCbn3CQUbdTfw
atnNfCUNCN2gCoj19P/mxdCDoS2tUKu42mnaQU4Plc6CiOLNcNowHD3wCFbO7+P8uCoGA5X/O87V
qigA00VyO0wgjnOomLPVQFACtxhEdI1bZMYf18Wn0a7WhRacgrCn3wV2aUxEpB9CzYnPdRND+/O6
+O+1hv32aV2I4VmLmhI1ZtSm4J5QhwBsot8S6L41yvD7n0Zpq0I71RqjsGuHuyB9I4FiNuJKv3+k
H1SthjoC5XxWAnIx16dJ0Rp1VBRZP2suiSdWf+NwPJBa0m788c1asHeVbY4uKD0CUTsXlpI+/P4I
H/p+35IhhMtMqK8A566Jx3kXGXI+ijq0WS6P9cHqqVA/KgAB/NMiXuPc+xco9BgvjGnom2NzkTZs
SHeEPo/miw36OZayvmTPWB5UCO1GjgTvRfGkYBcuwkk2phe5NlwrmMQOLdtlgakd3ApHeQOn5dAc
tnT/+HxaSQ+il83VlWE3Tu1qC5y5Vhe38KIpztr+carZzeqwDlbIynpu4yWvuhf8Kaft8vAUPgWP
8SbCFOc19g/Orfv5jzHi0/xc5RRdU7ZBFBVUWU4I3Q7c2bPw1pd/T+qmERYDZf/3D/Lj2vtvvOsl
oZktiIKWrYTYGDowiJuZx7u02PyPRtFx+zKpkw7tJPTU9Ov4KiU5Kr7a5bLClhYhpKxcSKnbBTdu
Dh8F4E+L6/8Og3CaOtj4QL79upEUHPlKLdCjHX6H7lZ9TcbFIv1LtWxOTmDjT+2Yzh6uh32x1yxw
izR3kjhnJ5olXgz3xDUmmlN7I79DweRGBvCvHv7t6SgvcmlFLusb6liLs0g/MhG7C9jPx3AJ9AWM
XZH4QWTHa+2pdqCm6GPpsbET2qWTyD6NgdOhuPEQyyAR+tXlqZ8n+Aq3dr012DOPwC7SzA6XeW7X
nrZC0Ria5Z9Db/eIb0ygTwALw7vkaBG/Mhck/FTYpB73unnuIz7vG8/Qjmx65a0rucjDu9IY8QQn
9aX30j7Pw9fOU7fSvlbtP4EnTREpnXReuTQeYHHijP6eWqZTjXU8KqxuW5tObZkvg2G909vKFGcz
/z330z38xvVousn80m8y4LFWudBsY9yD3JnIawr342yi+3i22HSwl/IERt1oVrrlC9raB0+3Lu/q
I/tyiVTG7uTEVPrODthtX7EjgOpW4TXbM6h16zxjy4Tr9AEYDk1vG1Lg2WHO1r8vZuXq+PlYZhTt
ZNYyXqQk+V+XGZ9Qzy5HTdiWgCDnNPiA0qBaqv2V3xNYB94JiMGdAr/8vhp3nXVe5Q/m7LQ+bAk5
6HOceUblwXwc+JNLFWTRQ+EVXkLwUdY3n/UqngzPiiwVy03W8E795pSuHITTGXicsNUsebpYrHJn
FVqTzBaWnuJ3u+R5my16y6qtsbt82UWWui9WPkpgrvonsvzw3rm7cQJ88CW/bgPOUzp0YHrxUdQ+
miqfTrsibGS6cUqwdRad+7xaZD7FX8N6nJm7h8dkufL6ydYTXG1jgcyYbqx+k1r7J9F7EpG1tqjr
xlY/jixbcN792L4bTZzTraRpiBO/PeJV/aNqDCmXglDYzrze4XmApsy99O/WOyTWdvJcWWfX87xt
73u5tw2tzZvK9LXucqd7Pug7996/0xzfT13j5eXi8sDTu1lj3/mydZ/bNw514yqC84WH+YSPj5Aw
BdVrOa9YNjDG0tRkCwkAqRjtUUUx0eo9NXMWz88V8Ez0YyZGMl+cHpwFq9TLHooHDPUKyIBT4++D
XryBWKdt7eEJFlYvl4R3woWAoxWnH+tydo6kj74ioXDzWgtU4F90S360rfRiRWd0ghy19crQRtw6
QznGCh9HDwaqU2sB/HtpIdQk+tPyTosm3PY1GAiVJZU3jrFr0cx/swBVnk4qGg8UBb/uSRN55DxS
WVXxfLbgsyC1b0028yfZk53pzr/RKrp2uPoYDkEx/qPDi0dV7Otw3blUOKkFY3u2Z/qUXsbxaRWM
NW+bTTeRJ9hrcSLsMHC0lkfrPljeT10reph3znJ3j2/A+rUXLIqW9o3H+vjW1wsXrxRxuD5rYOWu
DkB4CNr5IqvatnIfvWJTWI7DursLV4bz0EydofNSTQFLzQqbyN00LN3J1oFfZc20+8Xiz2TbWm+q
s96fvf3fNQJ1VthbG3D/S3CTz/OnqX33Th/MuvMLbxlYkr2cQ+OKLcud+mbhpCRZD4uZebQWM+e+
ur9/Hzmvsf0/Dr8mJEFUFQfmPJiQq4p5B5BAMPXI2DY2dkjOxcEYzYXeNglo/UR7REWc6L61/taW
/QRR0ZKmT9POGs21NY1MNxojQOUcHMEJXONGAnKtNPexLAxadoAPUB+Ur0t9SVC2TaDmPdHW5LRk
Ebp0OubinI3lBTcm4sc1D5tTU/GCx1JldPW1j8YhSJNROIzWO5GNqpYdsqqc1Ho6e6UVW/QmhwN0
U+x//wTX3OV/74mzOWgkDhdIbF+X/yUOG+6aucYnmD0uNFqAj4K/eHxe/Tm422CykZ/Gl81+vhe9
+c52/IfSIY+d8t/xXWf5u93Uvdh7DMSelvbu3r+VQ19XXP893gh/VWR2DCR2hgP80xFTBlJ5bM5q
vBXH6jQYi9NuGk/C6ck7TE5eMw64Jhx9HOFdY6x7hVN45BKT36foGoby7RmuzpCj1gpFl8QaH8dZ
LCprNSFarjZWYu/ZR7v7fPz+GtwKANcdt2+jXqUmyUFtmjgIta0za2msChaIZmti5TO26FNpTe3h
ALojKNx426v7/8e4GLBRtKNBgjjyVTyEhHXQs7N03tLFHNq5q8tky9nYz6zSH49dIl9pyVbNuX0/
mry/3sgprklO/4bHx1VTRazHvknT1NrRRHpWVrezRes8eyey/WEZYk7lzy2XKGzb9v076mHW7K68
semvq5n/BtcHWusIZRhYEl9X26WqRpl8EtWt8yx5I0xRHIwqdfsP6DxcxnaxA/ryYE2K3eZtbdk0
oGW8Qh1IG87Zip7vj2OApKXtF860X+58f3Zjcn7KD8xPj3e1ELvi1I+ETK1X6hio4qaZx7sbH/+q
6vhtAq4WXYVmmaQlksqp80AoWDzz8pPtZmzY7p7gu3yZ3oXO7V3+PQ2nk/3fi+lX54Cg9nKUab26
PRJdsg8Igcd3j71sMUns9d5iqjlvo2nkdtbdjbTrGoz076XBmOkk19JI1q9WfBfrUasGdbcVIMTM
cXFYN+PC1jblLPCRYZi4Z+d0f/DMGzvtuobzbdyr2lcqSgq9iKDbdnY5kV2i2eRv59jCuB3ndnDj
0vrDjXogbKPHMlLZ2hSOvq7tpFPySpQFdZsQxQagBwk7gpbk3La33YDMGNmlOx/Pn5r5cgBUvL/f
Qb6xbmyx75cYylYIoWtgv5CDurZJDPRje+k05hr44oS9NRlLduGNboxyDaxkarF7BRBFexfNpW+2
pSdZ65RWz5TtkCefl3+I2JPxW+Xs5y4zPD0SQhrff7gVPL+/3eAyS0FO1ThNpev4ESaljiRR0G6x
e9lGtmDPlRfRev19k16bE368nCEagHf4isBor8KAIIOyP1yO0vbRg09gbz1r89dyT5PpkKTdyo8/
EoCviShayECX4EGhmg6D8+u6KUw9U5Ejl7ePiyEcbCfWG/txCiTn/c6/9d1U/rJvgw2oQEIw9nLf
tmJxSS7oLvRb5/HxWXa5404mk83BHlvL3n0J7fv70+zhxqA/pHq84adBh4f6lGPEWVN3cWmcVspp
ocJeqnDqW0BAA6OfCG81+vKtstC7t7y7EXn0Ibn68roquoUoV0BsBH75DQ2eSMpZO57781axtNUQ
+xbVA7yBeWUBR/cMbJ7IduXNcM/fbFRqMlb8MN+HcIusvRb7Y4B9ueyDkdrvw/XT5eNAUnNOpdJG
QjPxOJXuDp7RUY1RYdnZuPNEODxalf+qyLfCmfZt9fM2g+QHQt2DDsd1riaFXdjkF/3Im2DiRJtb
diVf8rEaszLW6XFVjGMvcWOvtdHUto+u4SbjdlYQbFG790I3cdGI8C6zfpZy8IfuaYyCpn/0Qzf1
cElVfHLiZBq6wfpwF91fZg3ZX8r9sPbRqPcgkNvKuLdr/w0fWFt3qDsxhOCOXPhv48gbUSI+UYSS
7J6BcBB6lB9FP3FkD1Fht1ykz+EqvZP9aFeO03FK0Skdn/xuP1qbG2WS7Nldd9z79c3ZTyjztON+
nDnvoQ0G2g3td9ma0yoZJ5Qd63nj1sy8ZKduYBf3sENcaXX0ook+5udu4OL+PcPOeClNzhvDOXrS
pJneqlN+y+SuvsdVnDBq9XxKOuO4UsUxBeEqPXqyTk9icC03nDOWCTcC0xAKrpYz9u9IIwCEpkR1
fYwfavVwNAp1cNjcVd2LYWzMN8qeUnmfq6g0CTtztP19yB+WHIhXevao4GC7rV0dasKhiU9dg+Om
LG8DiCob1AUQEqt1rAC8tr+xxL8np7DuPw93VZrQ4/Q8Sg4MZzTw/q16re2zRbuqUndg2mOCZsnr
0S7aJK/RUnKPyyNHuekXK/iLvjnL0GetrcutgskPnxmnHOIz+Tog+es2rpqrYkq9sFxpoSttU3Wi
oEOU+PEZDSPv9+mGKvrTJ2Zrc74i7MNn/horTxApwzZgsMuqfVXfFQpVa6ymBgUl+jkwuJEhonbl
JjAOaeRRM3o8vBmbYtct221L+eFRXxiPKSaN2aQa1zMAueflyBt5+lR9EHeZahVvFxMLQCfTYCHa
o2LCHynGit8ssJ92aekQNPr9ZZb5wVSe6nZxR2FD8pPObc5jRbQylIZNd0Ravj5C1bX5K6tBzdmG
NdXsNAROFvGq32u+eS89IISgrtrMyTfio7wmu+/w5l4E0LHnqC1XU+ORlxMfQkpv1mV/2FRL1jN/
o4nhHO+g4A1kp6IrZVNBuFeqNQQ38wSnElKNO7qMz/fHh8tYeL68XF6MB5MaTGxJJwrs/bt28pKD
E+v4OHnZyCua5bGfluiQH23pr/ZIm+AAQQnevW517+Id3Fh52v2RkXLnn8fKS++EubrAjXwuPel/
YE8Guwj1tTdxUbxQtSm5mSDYvJYm6rN6dqVHg+BDY1/whJm8PI+DRTjbFovKgXU9axbpvb4O5oYf
vKHWpcVOTQBELTDWbWF+2MeydxDoowVe0oFXtqMXFWDeg2FnDa5IlljSXbRGG+TWuoVES6ZD+MbO
oT+iCxdPoLta5mBwOleEQQ3tLTq8CsKN2PPtajTszE/rUv66LjFm1Tu0BcpVI2POoTs4sqsKCpfa
jRDwPVngXiqNTLwvVHIGdBa+DlTGWhNgulCuIDFHwspU78II/mLwHtC0FlbImTUj2iZ4kvbj3zff
j0MT5TDoIYM3uKJ+HboY3ISC0Zl3RDjp3IJ1Qder199xA8jk9xJMUTLaVSNEEYDZ0vu9McUfcsZX
4R3xG4xpBsEd3v46+p3NEq0jXr1xUex3kf500jHWoTYqM47KCZ+5wl6hiqdZr9g6OoaF9JMj2lgK
uuDHnWx68BEKskWqaYhRW9sDuQBXa/pWtXWwyQqs3oJyZc+BBVu9vR/ZhquMRQ/6hQv33RUd2cpd
2VE5tFO7tBNHdIq17CAu76jz3E3dWxeJayAxHXbxyztfVQSyoOv1NGddSY/Q1OlTizmqORZWH4nV
Q7C8Mcc/nGdfhrs6sk8j6ZCbKcOF4R06X2kwa7A3xF7jMEUGH6bmjSU1nI/fPumgYEYHjOrfda0d
q0hQCplartKzVyHPTms1Jd50D8AjXoNtTjPOnMS6ZZw87X9xbsnQZyi6c27p9La+LmdJiDQ9jxlb
NpzgIa5tuhRH4kY6pgH4+3t+qy8MX/H/DUWT5etQZ6OJqzKUy5UujtvMVuRdDUG6GLf9jX7TPxGo
6xnlZTRqlqydkaJ8Hcq8xEIxUkLsYFILAUOMcGnrovp+MpwM4ys0GF0J02XEw04OtA+I5Kf3w0tM
XIXR/QhU8/COzQ3yngdoxSRNF44DE/ktZCEru8vdZASXyD7rRHinJwWRrZHkKJGL6/AlHGPJeZEd
/upDAV/bGyE7hhrTwRYeuyXw5oJ7wckqoCyFNuiU0EBMDY1Fm+yFphH+DZfAQg+gfIKCXQ8C/rb8
0kZWfV9vzbeDgZ2oI1ywqsDD1e7vW2QZ9YlUOmeszHpbpGDd+d2bwFFB+zn2ysAL+0lw1/nkQR4K
Y3lgiQh3Flb1oI5HM/WBtCEZZLssRcAfFQs+uxy0E+2zgDyLlaPphnhEaF/26kQbj6a633kXNC8s
0TscrGytvQhk4OVzvqg81c+XYe2as26elFYLVOkFFVBBhVxAnLT0vwUqiYPJLtHREt7Nxo6Wh3kP
He/kS7iavqAA7elufhdug6dsl0wxUe29IEQfxpJQ7A3dOPZl3a1CJ6XOTGkEjTvJyUZ0xZws9eB4
BRFcA8DktmkOA4P17TOIVrCxXRPRJUQjoYS17qjx2tJFhfl9tFOgRaC8BjvlaMGRGiF9QA4SO3JH
3znfDwrKuGch5YlfxUS56+Hq46oMO9aY1xDZ92YM0GcyyidqOD0kswM4GXS2QwvWOeT9g32aN3+D
V4G/uUK6zS9hyqPxBZVwI02lab7PWy+I3f5kQ7Sv/qYP0tKgp/9H2+A1+14utbsejAJwg52+VsaS
q0zH4uRyF+31+WExujMWR5+8KfEMqELvl4cSQvG2XaKAgeLmg3I3euGQSnGAKZwaZy56vYWjd0hR
3se5c7ivEQG2TqvmvtpDR9Y30q6urPy528v7/u20PvaWKSK/BffVjnbgOBBxOB2tlKMkdCjViSHq
CZhIo+Ng4Tg0aM/uT+vTSp2XXOTKt3hGjvRKAxWeG0n35Wm0RePqgonGqwItrrMvsYMPNlmCHNgR
xC8cfe/0mfFUDNhVHEgsaZehGMR5+gfxMhkXn7lCPllZ+hrxLVQz8QUBp3EwreDilJojI+NnTKUE
+wirfYu4aXFG7NqK50VTDeUFECK2ujCs6s8JDRNEmPf8Wl7YmWmRmhmouv4hyopoC/w1F+HDeSNu
kECc9ut0N+JCPTXRtK3/ElXIBrO9uVNe678Gmi4b+O7YZVQYg6JLxvOyYNSP/1NbKR97Ecy6lblX
eQM0nuSPiwjOOQ1ZMWKIFih0Or/CwOh3xD2p5ViYk1Ay7Zi0KJp9hx5CImITZGEeVOM0hPLYk7Jl
/rnm67sQ6Abue7uzr61/D9tIDv9wPlGZAZANNgPu+tX97mSOSjFCrHBVyq/iED7Kt1J+OAFM6TEG
J+HtWcxqwo88L+BgLURpMrwv2tVF6+d9lLpHs7CbnmnG/A+6kcAKCitCbRcujgmxWNocZMUNswzp
4crL22x5gLFloIYhjyg8HZJnjo0EdxM53dT9X6mlKkB0OTeSlTaZZap/pUsxHvyWKwGBhLOBpDVY
Eo1YsY8r2aIIaRvo4UD/IM8RFafCzxkeqJKuxfatVpcxNQuRTcmqK4/LExWfkmV/0l3hsD4i6drM
S0KyCmZOquz+vJJMNyAVkjZFzEVedY9oVZkk1nkzo76NFk7iYNlgy8Sbi4pmsx4T3hFNoa3fqtSZ
j+5Bem3q3E7r1w6SGrCW4+mIlRu1oej1lMZeauY7IXo7FLV95n4z6jBfUwT/SOBqkJ3OS2tUoyIr
6lZxfjWTR1V/bMM3tCGPR0sXo7EOPSwTFWyNCvA0lG4O046iU8H5F0uCfdJYSjj0UR+NBmuV+4Lb
w42F8wHcuT6GDarAQ1+fKvA1c0AUBCYguRSro7iXAUYad2oSWIruynDqW9M5dSaSpOhwAP/Lmvmx
JJMGX6WrT/2IsrS40sMV6b+VHIjrKTFZ66w0yIk4W7FdaAJlJqGy1OKlGU1H9R/l9JJFbDn97VK+
h+F6VM71fCrUk8Zc1+LaMFEtcdPRVOr26L6gBCmaXpD6obJtopVq/C2K1QDURBYHx+icEs1blrVW
Yfxts/djipK22+p+rVaIndihYCEJcho0iCdF5AcVviPTS+ZiZs4vKqZ1Sed5PRv1XEvv02w5KgEg
2kZ0d0EJtJifz44WP6jBNo281JgeuoVR3Y/Mva7/VYgdh2yel/NMeMqzmaavL1xsAPpJsyZZAcqg
gkja0K8U0F9yc2O7/1Reoe8o8Q+2e1QR5a+5k1IpmXQ0hHylQrY2x3I+Q6lJT1wxmmYkKZ2vKb6Y
ctU8bIvAr8WxJo6rk9OiTfPCnlYUq1MmSLbrwqwI5wH8Wm2M0Gkn+78vr2u2+Met4PODXiV5Rtmj
4H4Oi5WgblCXyjtPLjemAHDCJqErFUuH7f0qV36LKbmCCB83ZdssOFM2OgIcm1O+VCkD8C0vji5i
3ebhaXdjD3xkmt+2APrECBIApUEi9etsGkJgnPRWZWVRj5W5ou/03q6iM/ULZ5TeJYZ7lJFjBq1X
q54AYPSApI7VYjjHzIXHsVFRf/BlZaKRhHGNz9x4rOZ+X3qVAS1vnpuuiHSpeeO5pR+K4qyC/577
anJD3QgUoZQRp0XLTPb6PZZ3G0QKw6d6w83gHN0oav08UeiR0PJG/IBr0NeJkqomPyn6mQGP1dEC
kf4q1eoQDYt5gOVUY+DfIJ7c4CzvgswtzH6iXQjoFaCDDHQIfNtOQtJBQtBU98KyIiWjdoVkatX3
fq7oqPV38/KA1NJRQ7w1mMUFp+do1+vBRmklv+Ng/n2B/mtwXX/8/0PYeS03jl1r+IlQhRxuQTCT
oERl3aAUkXPG0/tD33hEdTXr9LFd9swQYWPvtf71B1xkUVQSl0OU9kXf6hdjVo1TlZ88fK2wgBfX
BZSwREU30J+1orMLVXIan+69+pzGx67kiB/9ZVd4aysvHLl5k3Mef/CcTV9kcyVnr/y2cIts5MGW
Azau50n5NrObGA6k3twF/VGY1mpc2mKMn5jxrPsk8pQhnriD7WXyLsXovk7JYMZ7tnpNknaZYZds
KNkiNGT8sTAyTxC9F+Np7NtFosVrObjX1ZUnHFp6gnJc1DgodCasUHnWBwzKqgh2srisZXCAwak7
BSCiFsSVQkBchhCI3tLmq8DP/kvVCDLfG+06KU5RT4sVfSbhyaPsHX3TMeNyGebQXBVzFU7u4KUk
ZaSOkkhri8NTDm+w9XfAeGpyiPFS0godk+qD2TyrdCi9/q6I+cJo6GAKkY8ce6JwP+o4uGhAeeOT
N/KB4/dj4LiT3KntPg3ObXqTKyCfuUdxr9mtsTL0LyWl2n4qKf3zorALuFhqCp1Srxfe5NbNSz0+
D/n3mCaO3GH7HQFBm/Du8eqqbvElWaS9vAzjdJXhMj0SSxpMbz49WZal9sCmqWVntdUX3nhnRdtu
OkV4XXb6SpwCJ05f/OBceXdCeUi8g+fNSNJoKxTWXnQYYOonwB2ZcrKKO8u6E2TslyrshMdF1D7w
VdmactsRCZOr51E4CWlHi7jPzQewCzhNVAm4Buhvrf/YogNrFPy51IyygsYnfEOwbiW4N++99Mps
4A94cfENGLqJuISZLMSqP5rc/8z1BFMVmsQY8vt26a0LaOID5NjAFU+HerUUbeMGKq3z7w/vN1+J
nh/qCIN7MBXQ+EtQQ+mSIGjS9MQOUXY4+pwkYyvQrWAOUJkbq3mqCjse74dsr5LoW0ekNm5q/y2S
12K7pI+qRTeUFlPo6tmVU0v9C0bKtbEXgB3OtN0L/K6J41SUhohrS+/D9rXuMUW3EMYLj370Ic8d
tXEwcD+tGYlx3MrPgZKtCiI4krs8WEPzB9H2y1NdO7hLJhgr1kdhwB59O2R4pt8W/m3MqzVXDWkW
gMr1OW4ZOO0EzQ3VB4U2NboZMXHVHV/ZWuFHK3C8X5GZ/eZy0CTMuXPETTGGUpSLe8R6tTMnxctO
Xfg2qvDgRcsOJUyuSO1LAE4GX18m0S6iz/I4ukLxES8je6hEJ1N6ohAyAJJrdp6/0SfkaBIz3hkP
4ku82IuDDGOAyTDjU2XtkvgBXE9Qj62Mixr91L/X3593+HPNz9I3jnvgvPksu1x/UugZwSjGp3Kp
tbb/FrrmunTFo7WHyq4BsYhYZboSDeewUFUbqz5jn99KNlnKy8xhRnr217xf4ZB/yFvsMR8HPBeX
rYOsQFmINhYzm+Z1+PIlO9vhY0L4xkPwmj0YN3TwPc7GMZsvWwUFM87mX+q7+i6+4/TSPpXv5RWK
7B8/hYt7xdllVuHBmoY7eXGvQuslU6Mp0UlKX1LzuWpLp5oBNFx4xvqtTJAg1LnjDXRTPlmfADlJ
SJBkKOERRYOkgfq0cDlZIZ2F517hKNXomAHqIpQZ2Hjn9UcS7yfzNCj7zFgV7fHfL+uPQuryBmTY
MCxY3LF/0V/9WGx7uVVCct4J0mZIW65Cam+MvHEgqjCVvmGkxW7awQB9Mfy93m17aZ0Yy7x0cYzX
M84rm/0FDx0FmYiv32vjhyk/TdJ9FopoRsfZmZz0CLsp3LG+18tdEzO2wlU30K/sLn8kj5c3Y8J7
YaVbpqlcSikqi/5XKxSQF0dnvn0mIFghkKM8KCUZdqviPcZDnvEE+QYbD9uPldkhzaRr3o/DtV3g
N2zAw8SMC9TXIBvzD7fyPzt/GXURMepTcApjZgTaqqXTK2iCzfBI9EJXcVTf9C3l7aoRt52C93HB
X5deeb9/NvuLR4ISf/7q0dgikbsYllYN0cth2YanCtBKLj5b8TkfHsKC6HbvaImuAjYUkzdVvGjp
bWaS56oPWPI9UDtFBLM0lBOTG/i3OsBM21CslwtJfh6lpxCI0koYMsKQDl7+vSr/cmxCv5xR+flN
Msa/qL8pkyshU0TBFavD4K1D7yDlW0N5aKdlpW4M0CaJEOGdNjhYGJBzZucM+Njnr1zG7zYATzw+
bBhOoD/qH+7Mf95hM/hhlkaJ4AqEF8AZATHTjvTmaB7700D94O8E8cqWos490c83psEioF3S0DWi
s73YqruhFKc2DgS3Izioa3Y+MQtDz4ldumV/bMYz/gAaWKk3OCNZXX71GfwBaHHc+arA6EgHBhUW
7WOdkclRPSjm2TI/A4V5VfAiEvstH1qp2WbEXffI8oXA24YjuJrCzoX+Knk1xHbRJdtRqGa7MIrX
4MoJ8ZeJlgYDb2aooSpAPHqxKMWoVSOM1Dy305edTDc/z8/ZAy1ES+YSXKe/tqB+n3/zL5KvAMfc
5AcvHipoXVxKDb9YEP6Fu3zmNCddd41pr2YHv6D2tDP24GRhvYg4rokHa9gU6bWe6Hf1w1VY8ESg
BfIpXppe4R0fkSNEfjH9Bias7AZpsDevUYj/MqSdf4ZIXihsnPiXcUSpMg0h8YieK/rPAUGXZDne
xtIjwYqqtW2LIzlzlbk0acivfC+/yTdUFngpk4SErQ2cmJ9dbNwmUi6ljeWW00mTbvC5s2ss9cMD
ETod+58RfSrXyq15HHn5uSBEk+d7nQOYLqqtKQkEyVJiyw3jrQZiGjmTurLiTcd8+BoN/y+lHXR0
/rAlzTGa1sUykhojMf2MH9ONZxLPCZ60I28OobfTcsXOJBL1BIY9Hmbj4+BWyG8a5Tk3N7pxbWua
d8Cft41N4Ex1w4+WSI7LR90L5EZ4Xmy4Pn7KYP3BuguXegj2YxNglBanJl+HH1NOFNmVU/ZP/frr
pzWM+2mrmMBf9hdqG09SHvL1CLG8LDPQ2VRfEWl4zjAo12r/gAnsSoUAQnrFTaEaNs6w77UxMR8J
GUvo7C1Rpn8munAuNYhSTbzWiq/BC7dpmd+Nk7rAxvkw9ECLTQmXwSfcRcDOoOiiRciwsSViJo1A
nCNmZTIkC7W5KfAi/fdi/sPburzNOVMTfzoKCohGF4u5EoRyqkI2CTvgg9kWN4pTv5avyMWfmGTd
isdh29yTzK1/d4fsXl7KD+Rx4Epvf3WL9ODfDJSruTP7w8mrKt7m98mZKG+7WkTL6is6Wo7xImQL
WHhUItS1Mkn2tuzIm9t/38gfV4aLG+Eu5qAFBYENg+GfNyIlmDbnftW5UroaGB1l0ntZPcj1A7G3
vnQUtf2o7qPilsyoVt7keGKYG0l+iNovKVj1BcXCa2M9WaTNk/yVpq+R9hIruPM+jcPXWA52oDz1
ya1x1cpsvq6L69ZEiRSDOQcSddzFx2b0SqkSrqS4ULhkuG0VUVoLqVkQK+gtBtXRFbbyVU8qFxo5
wWlJzzMcAE2RpLxomTSkBzoKnKvWmeSl0VHILAXm0eUyhkvEyGZYCM3S0vH33KTCObJWdF6ivip0
THi3qkw+wRo2VmuyAjdVsJqinXbEqFiajsAybbTUIJFkAHZHEczSkI5T9ypXABHJpoNZqq3oULNq
IXqOXuyEYU0WJDNQhVH4qlY3JKxyzQJu/cMO9+Wp3yGE+/eLN34fekhiidBUqWFgCV0eN1US6WPW
x4orekvG/8w/SI1JmKnD6mgWg7QA/0kBaWRnHtILi9w8gM7ANmO8N0jzM62QPVPw0Y3FjPM2gbbm
RQjJStKWKvkXzV5hqTP4jtZjvK6mQ99vBwvUZ5MPd/rwVJrviXIf5Hsrv9HL+z5dyTLmlkQXOMyw
2nss0nPwOcMRm7WmrvDLITsTIXPLMPRBxEC7XGN6nIbkGAJQOykDXBH78XOonqZuo1Z7Izuwv8XX
YIo//lQ/lp6GRmFuiChDZz/di2+/DWOj6L1So2MJGVIuRsYevfcVgVAuKTUBAk0nyyLW023UmYta
aaF5vebKl0IiXh9UKJ/rp0DZW9hvpf2necXy6Ldsg4oUUSaRNTBcFZQUPz/pKRnboW7VyhW0BI5D
txSq2xB//+gYDsdBfBjhW2vTiUudg7vFa3D1rzN3/nkQDhl1iClKlwhH7xOklo+p6Y7aM3MUpgit
HfBGzXpXybuiiq6s5N9yg4sfvNgKJjLi8pQkA1eN7+Jk79WvAnbq0EL8RsOfCaZFZKzF/GR5d0rK
dPoUJ9IcMwHqKNidtsi1dpG311xM/zRPP5fJz+cwP6f/9AfDKNV5GPEcSjIkhBJRfP2uqbAtS9zb
3YxCfCrKBQLb1WgIjgpXYyQ2RFGfo5kopzV2NiVrXFYdKX2vtde4vmak87sjvnhwF3t/P+ZhFch5
5U750YMI1KsrJb/XR9+J5h0sfrP0Wx2uApSPonGD8qPT91JPMBVxqDD78Ou3QR7S4evfW9Pv6dV8
XdS6HP3yLPG7WMDJGCpVSbKBq5vYZc9UzW1L3ALNuEV7rsEPz+BTYKyvR3DtdGoJ4yEle0Ol69Kg
5lhy5iTp3Fh/dvQ6ZvySa28DLNAE4kHQ3SvtfQ576N9X/fskxV9gRlURyM78w8u+pVMCMdPmdW9G
T6mICLSUblox3RYhU0nlLYzKZVSmTs62rmcPpk+EjDI4GYlxdUkVoBXLcbyBvOzkkC9G673zDiLw
uFYC9ISmO0zdCjaaE1Wt3YrS1iPuwMDxgcVr5dmVm/ktKeVmCNfEPmW2dEAr9HPxErQWt4RUGJQF
p1ipVj1EsFMSabY+3usy8Z3ijUrhY4GcD3DiAkldYCFsl/PMPQiXA5AOKZ2LdCIvOs/XqjeRrntK
s+d6VBf/fvDar8bpx7VSyvy81oaCXPXrynQD/b3M9yNg2NQ5vXFjTYewPHfTp6ziRRUws8Xj1svv
RKJFulGyU2rjpN1Z+YuRvA7li4fRSWTE9ESCrYi7ttKcQBXn03oo3V1kexXTIDpSKWCDV++n8lwk
bmyhNfZFItK1TT9mHHQAjeGbDy2ydYt8m9PN3VfWovQ+JnNp5GdVfhvh5gtSaScKY7ru49/P4/eU
GraiRl0EyMX++otMaLaSb6VeYLgliYjZSBGEDF85KxH85rccclwr3GRVZ4s6lG5cIc1nCYzAAKBr
+k+LzHa9WECRcPS6Jf3tlIdw/QbNFvqzUBx6QAQaBzF//vdVm7/aw/mqCaulT+P/iJ74+RaDOrS8
2go0V3pWH9NHzPFnCBEHnzhlnm63Z58Rv52cRre5Gd5xW5rejX19bDJbe6rP6mP5qjA8CWz8xmCe
wRZ/wf7O+9Tv5HsoXam+wOoleJLvvDt8X/bZI7k26rMMOxHnv2lRkjj8UDAKNFfwqPBVr8DcviBF
WdCxBHu8Fe7SR/KrpRv281V9Ku/8d/YjT4IWCF3e+ubvgl9hXHeAkbnvn8fIHCzCQMQA8YIAe/Fc
rFwrY9+rdJdwr2n4EmCdtbDgQxhtjLqyul4FrHZLSdckDPL/92kMK6hNnKHYZdmrUq6LiK2R8Dlm
JlmFBVD/OGrlAZ/kRUdk2RDLR2r1sAXZI45AoWDp412ZV1e2lL+UJQp4Dj5cGN/RlhoXvXgQpb4m
s/O7bfnZL0kB95vPRFZsFVwxpCGC7wIJMWAPcXzp7d+rizyG348RQSLSn3nSRnF0saHFRuuzTwiq
G1Q4Ay1JRazTZRE4UPXqeBMm297YY4UvPoVOigMuzFKsjxTcaXoyuRecxvAWywVNQEYUj0T80GJO
3clWRCoN8GeTJRs3yg6mz5ng8AfGFGHybCZlz/B2EYPtqk56GKF+fiNOEFtSPMg+s5towX/A1Aje
ZJivVEyVYDFlhPo4MC6GyW6kDalLUrMqhk0yLCGVxpsRx0BhSWlcJyu1Wcv+svedIlgE0aJVbGIc
+nN5O361uJ+8k83B4oei2Ri29FrN8J9dgvYqNtVHShBsvigLh0CnCscxljSzE2Eu8CFghQWFqzPi
fw35MHGIm6n0RQIdI15L0ZLRRYZoDjlZvow/OKXgitBIDPcwejt2nWg7VdtY3wvFkUxfZCNA2Cie
cmLu8XyBm0fcJe1TfAXUln4DiICG/3/VyBZ/7iReLucWCCKB8UcvtiM0PR/Rp9Au+m/pfniP9zGg
yI2Bo5NnDx/DjfeaHYqDefTckdR722OzvPGO8WP85h1LV/0WISTz5TAhhcn4NkcU46P0PFQOU+jg
JQaim7ednhdH6Q8lhZ2JVGndpjGFK0eTmLxLt96dCNPVf1GQFKVHCE/31Vl7KO+KB3YgqLVIaT7I
kpWfW5nsIgc2SSMso2lBAGMMXxdSwlP2NJxjYnif0QKdinPPHvUKX7N6bVzxvjxVD+qhe5i+mgeq
AeBbhoc9J9NZvtZe/ME2LnYkYxbDa9gqoSG+7H/62suyPPRkNzgIe+UOw+hT9azd8awtWsZxZrwK
+3op3Ekfw0f37L+JRJl98C/1d0Ca07NxNz1rH/o6djOi9u6N0K7fok/+Lbmx7OJG/87P6Vl/5DU1
s/sYSVfxXn2oPqFhN5/6Y/WC54F2qF+jD+G9frXe2y8m/FlmWzM3eCZkPxT7cBt9ty8cxUwLX8bP
gU+CILd71Sm+xbt61UBGs8PS9u7hIvsP0JgzCyAmvglf8pvhTfv2X4TbcZtAUN5Oj9Vb9zgtJ9LT
aaVsCdHqG5Dlt/5B08AfJFR8VZj6yaGdvU3f0Rkzs0OxE+/p8B9kJ30ZD/1pehtcxLLb8QnWbX2X
roq19uItphuaWTCJB/8UHRFnnZWbdhMcDVRT5cbayOfieCuerykvf+vPUeIBwxIVPWeJiOpFzzSw
HQblUMqucYLujhxH72e2vyks68FOk6VJqGm5FC2EHWRPkOW9oF8iMZkuvSCpC1pG6Ojz6cgz2pBr
z0H47x37b6uMOkDU+X4xfWFo/vMrnoYujqE6yq48bk3TFV/FYRn067FYIQOQ/H0OGVZb1uIimc5G
ctvqN4K10qY7X37FC6PF9joUn4dmr7VPkbeKiPhmlMySKpfIOOASKNLSUt/Kubq2tnoI6fvQttuK
ABQ4IJ619o1llIMhkGX/YkRQDQ9xti3Vrc6Qq6z3grwalWVf7ZT0nfmcan70+COYG8bM6ripuk2r
oTw4WIrrqet/P5q/nWU/Hs0M//6ns6yFyuP1VrJLnjgSi+Amzqm44dAtq3JZozOMl7JBMO06aFy5
dSCnbRsSXhTb65foC9SbkcVPnHa9wYkQRqfBfIVQJ4+0qYUigd/gTAybzCFkGle7Llp+MtLNGie7
JlZT/nIqcycMIHVE83Pu2M87iS2hJ7A9l12I8mS4T6VDNkWUrAj+RGQCESf/CijHmHF56PWWMEtT
9AkolDUHZQH35oGgdnbKh4kySLIDA7iFzpUIcac2bKjz/370vzF+HiwSt5n/B/Tz62wpmkAfpyiR
3VC4qbzjYNqoBmRp5XnnYVMVO8jKZXSoyFZOHkOZl/E4L4hrQua/PLeZRcKXMdNkVLrNn8/NGEs/
CCJTosS3LYvVtwjuOws9D667TvgGfdtoluhcRL4WdStoR7mHQECzuYDVbMAhTMhePfpAbh0zXRsO
HDEGFfLUfAWAeh1p+AU2/nHLgfQBICVi03CBhZRVm8RaZ0iuVToobBpeGTUAV5svzEcc4UxuABwX
9RpSew/RKiw6u6JZttaEoBnlYrIWUJqNP7VK9AU5Jrzm9fWbGcU1ajK6YRVaChaiF9eok8mRhD5r
0cKXAFosxT5ynWLfHxmb6J8oYdJD7n2P3VJ8yQ9EHfreWt3o6taDv0byRLmur7Fl/rLcuCbqfvA8
LI9gfPx8z4rWmjknMaoXAQyWg0d7tKr7SXms6p0SrsZhV6nHajx1zUEsX/L0MDTztGkjXRXi/eUN
MtwCE8CIG2axdrEda51XjVXkS24qrvWYkFfHU18kc01rRpWsiZABGXlbFEWvVXlW6kfJfG7v+mse
sn/BhrACh62Aw9I8Y7s04EhDFX8WKxfdnBzuqvEXw0ScQZktYMoo1r3Q6iu9rsgS/Bby0OnxO43R
kYxoQVTEO9O0DMePNCMNSxbXZrn2Pf+x0VzRvPeNW1laar16SszllV3jN0LBEWYCtmNZze5xGR8y
Tn1iJmo/uaE7mg4iU/LgRMKcYMgv4i0BY8VC3s+2HvoiO1496//y6n78+kXrE8UETOo+v949C+g2
yQdbaQjAhBcNdOKoOviHKAgjqL/wmNC2zaojL+ym82Gl8MWtCa9r1tlRGnb+07+fy1+qEJ4LlDPm
wTwdZBA/l3elCJnWm+3kRltz19OrLlPdCbxVjxsG0a5n8QOyHwUyKs/VuE8Jdz+jeiB0EQXS0qJl
aR24n+n7vy/rL4Dyz8uaH+h/zteBeEPLiKvJjdXVmLkZsaRbHPyF5Hlst0G6bldoGiqGk6YjI5ta
A8MFxrJdFNfOx3nL+Vlp/7yQiy2pzZPI63qGc+l01Px1lrwBIorlMZduQv/h33f9tzWKU7ZBbz5z
8/4onf5702ZUCV2Tj24NES9OQLsMskqhAYzt479/6TeBnlRL6Oxz2DzE118S1MIX29rro9GdkGla
yUFEox/D/AWh0eDGSUjHcGMAr82vyaWNeTZz+URN8vxkbhBn8kv2gxKVo+oVzegmN8JJN+Z5Vr2e
mMt5iLBwefFjKikcWvxb/AhuGphrZDWumn2pOlWxUNBTkcCn4TGwNI0t46fpTYa13RwsXJ/bhSEu
kSrU5tp4nahEumXXfnNT+spA2IUujYMiWpozs9sOSfbBKCa9iba4UaDFZRhEnKkfoo+1O2TkBEgE
i0Gx6w1SHIaY6XvF/sVB3TqGYOfKJlEdpuaacbi2XWlz1fXrITFXZXpDUCQM1J/rv61jvYrbYnTT
dGk9yUCACVNgd1TcKjlaw8cIOtCuQm/X+rsxPQfxrcTpnbybyWKS1oF0qzDRa3fAHMhNVWMj4f2a
YMa9idUNYFo6bcxiYUmHBhvqYRW2b42x6YpbePEFsEK2GY2Vn22M2WBSOfJlYfSABFAEkbwWmPMX
UApluUX8GUx78MdLRU9tEAaIkf3gtuIuLh+N4TunxSusW9HEUWkXycco2jXlm6q9TtGV7+DPmXnx
nBW4OHwDogYodUlkI1igynI1Ht3yGz4/qfYf7S12JOOsV27XwTPcqjTea8UOQHPywJA20lrE8O2A
P271p9Vluer3VoHhhbHTtrB1u8iRwn1fLczXlpFb70ATldvVHB24VrC3Ng8aKk8fZQXLk40VAa60
zI4yrfXLv7/yv4xJ6d2YIczlPTd4WdsLY1Fi9q617sxtxYbFsvvH8ssCa6qP8W1tLAdpOb4IPF7+
9zfxvhWdtlrzimHswsm/ctbwhV+ualKLmSfhVosZDYONi119SnMpL2XPc/m0JLofphb4kt9Iza0n
bcbsqfNQJZBT/zioJ0Jbwy/BpZEaEJAHa9gBUbaI072u36nKqu9Prbk3RGdASu5vTe/RCl+S5k4N
AY/aJ0Vyc8pHwqpb6SSDWqfSxpePqfpSU3/oqxJ0GYoigcZp7j8oVnwSGfmJOdPRRHsY2QKFqVzJ
wLZh2wDd7gRlEUvbuNy3ycYKz1NxGtM7xiw4LQNbBuNdUt6nAMH1Uc7XTXVEy59VTlPRrjuagrYX
Be8CURTQOr1tvKzY87qd5K1R4sEPsI3qvkseOtHFIQWxoRK8CeaWJkJtDmSmY5TV0PlrtvgaQ1fG
tT0kR92WXmJcJrRlP0f7LQdzZ7V7gWNc2euaWwabanhEhloDCWlugLikZ8tt7nikDa46LMtCPI9j
Z4/hJzQSRVkboGURXlwEBNLqBeOhbLfU40u13pnDXe/vK+kUjnsl2Zo+M1UstLr3ScbaBcVfMO3k
3g2nLwNnI0z2NbuU0LfcGyUdv3kzAEnWAdsZhPoWB1txW2BSTxAB9yevm3pV+zcqrHfPbdDUSGtE
JW29FUrX1w5S904Arjns/XbH3zWOT0HNKHeTWg9S9yb4x8y7C/xnEWut0o2DfSs4SXkYgR+cRLOJ
Rd9FHDPKvvVu6bR6xREFZxp3Y7Vu/G0RHTtlF3unGuYhkCjpXKRJ9Cux2MbxqknQYDgllAttP3mb
ulqm6iEq9qK5naDgimO2GLUPJf2CsZzmp7GBD48jxoTrmqAAezZvhngrg0n22rs4uFqyhIBlx9G6
T85TtSfmQs43SXtK4sfac8Z8m3pE+dYrH1h8tPvteD/FpPpsQ6LtMc7Pjk1yYyR7XXSaEkHQapC2
s1KVZIrSKea/4D4FRvXWynifGqcAfafxNMI8mKgomvTJE9hSXRlrAW0fDqexOivJOS2eQqjEBWAe
GvhOfyr6YyxDy3YCaSNAlPNXek4dv2zMB196CaptPp4U6cBE1BcfauC3KT2P7Q1zmmJcj55jRUsG
MWq+q4JdNtjVWrwCgP7h2P7YtqG1qRL7NYZ4bG+X+LIR4bKlNoPnaiFVA9pgVXytp2IxQYNXgn0k
f5MhVOnHott5dXtviNHKGEfkW4/9MpsFbiOS9+5bSWq7Yu9uJtFR03PnqRtC72cltxKZzqSsAnFX
6jhMEc8KKv1W0czLw+Dk2dFSIe961zIt4E/93iLx7ueWLO5N+yUOUjLeVIYRimuwtJRqq8bPI2fv
ARFaNriJvNr0Goyop4JxYTasJhnzD/OVGN2qFhaCrK57ap9ALY5ZMDFsrcBmXqV6ljGwr9TpLjOV
HS9aR81gpY6V3gbad2nUC6lD2GGAZkO/MtisElfSz5zInfyok1uh9ft0RGUOrmwqN0L7FPv+YUhq
ABc7G7CRqN4N37BHgKGkSx/MANWymaybnjGKV721ZoVz/HvLJ2cWYCIYbvAPxjRnlXxWEOuMZ2J1
N4ouv/eGuFBvE4B9ChSVmruWlymDn9EiHnVlcDTBUCRJyfJLFIhIcorWrjvdZgfSkCCrE7s1hl3q
YUyNfRwZK+TwzFoa2rzGFFcC3ia+Fa7VF7a7UthO3hJAX/WOVfNQqUwYahCQUArXCR98WFZPwiAu
fA6qVIdHma+ECkapvM8pJbPUmBG6lhmOrDOi6kmi1TnfFTbzbHLyYqZsqeK2B8lIPVeW6uUkMazE
NsHK37yZs5ihJkfW1vS3arGUsTbp2WUgVEULka8qLp4C4ayFH0rPgPytD5WdMhxT4zVOYgyGOOCI
pZRuZfkWifeN2N7jrrhOOtrt4ruKo4XeRTvP7FelZJxFlgCnVZyUz0H2gM2rPRm7DgJME7/U9QOe
jLBUj6mPjRD3EIrr3rytwrMc3GXKuxrr6NE4ccRoxwwBD8rK1xaT8DWHqUUi7qyPsp4uAmValSYG
EygiB6ZdY/hkCmyESpW8KGlhqzwlU2o+hLR6l7LaqcRH8tHctCLxjeg5ndAeFgH/LfDHITPeiBMt
FEwbUsU8Mda864uV4Y+3Ib4M9qAmm96Q3bx/KUlC1iQLztdC05ZjdxTxYdHjFb+qWQ/zd8ovzJFi
bBNZnN42crZro68x81+RcQVNe0AFypA7l61lNosr4gCd5Fss7fD3TOVXIU/f+67eKzkeadoxbC1H
g0EnTMH6DKARwl+qFnHPavUeSwpdtPWgUFqmmfgUkf1SZocMWb8ey/dksJqssWSkqzaJYRKMRTHo
q0DKdrnYYzThb6YaaFA4T08kYQrtd6a26CgXmfBssSKKsX2pKgHfn11UPvbpK3XWbRTutBpHEvg4
6efAuISj2RocKDqqkTqptx5FJ6TwN3ZGd7QiN23dKF8k/ndaPYka7VTZ3bd7n1fJ94TvEU2QuulQ
KtcUBtii+GwTnXIvQPtLmzsrCW4zAwGv5o1PUrUqCnxNJn1l5m+aOjpFGWHdY9Cs+1jWCTjrmZuU
Q7hk+Ggk5yEzUahEy8h8KLV2KaAmiFDD5vwD0J8umlHaDwQ4FdZ+qPZZZazjEhdxqXMEhUvWjMX8
G6k/YqKDCagkLeX4w2zKNVQu3MwgJqkPuagtPAasFoOuYRzIp4dZad6a8vfYzPmG3vzQMToAzmxS
+hk+W04CBFDLCEhGChZedctfOfX3FH6lKpKNSUOY6W6kuqm6jW5DUnKAnX3JaZHN+vSPQ4mafyyp
Undt+2iwTtNUW+g+BOk+2A/Ro69EN2Tx2vpMfsnIwKKe89qIpdMU6WYsjpEn7aK6WoAI1ydi/ZY+
HWnNW+wHKlXMtRoL5vza5CgaxoPsKetMPSrZd262IZTb3i3KdFlNr2nP/QXIQhgWmf4pHdJHJcM9
IButtRe22/mqVfbW8EUE8o0YlLaIAHUBRu24Seo3ywo+LP87nkgFmqJFJ7WOWhTP8zuKU2GV87Ln
/U7SiG2fNy7yGDABHIVFVT2I1krBqEiL910dHC2TJhrkhj+ezt/NGSJanpOKVOx9cSqgavosbC1u
TqGVbIyi2M3/5JYZrUw43jW3jz8T0cuKAX3JbOENnPur0UMpNAqCCOVBGkPZDtnRxIkJzMZQd6xZ
3sxiFnKXA8ww7xtkfGhutSZaT3p0Fyn6sxRNTm1lbx1Tc7UGCQpXrYp95xBuhTq3cwFE4t/N22+I
Bs4J4nwIYFQDBorNnxBA0fRS5esCtLPZHwWPnlLZDam4mURYZ9OL14pLzR8cy1wkubm68uO/QJr5
x2eNlwQ6iNbpolMzesEK4aqbbiRwoOI1LBaLAsWx6G80q19Lw6eVf5YQ4qtGwUtD+h9l57Xbtrat
4SciQHKy3qoXS7Zsy+2GsGOJvXc+/f5mcC5W7CDGATb2akkskbOM8Y+/rKv6zbSXRtP/8Bh+o8lf
XhwdOtQbpNIacoovcxbqEt2vejh9prg3hwd12CJhWdnDJ28Oem+VdKtoWHcZni3Wm/QBEHjgJLCR
Aw9v4Nzf+OEpcSGMtzIe1m6ZZXhMpI1gXrvXMn6Cu8p6PgRjuWzKkpYIR0968bHb6gwmASLn3q9M
O7C/Z3TvXGMdOAqGHnpKN2bSP1s7spH1MtxqVFb6YVCOuoKbkqlczIU7dHighEsnPzbTUfcPlvoa
Oqcm+VV1/U+Dse9aUYhbqLeRFcELANj78qhq1yxqp+idI63sZGlLbSpnoVfQu5w9H8mluk81/LHg
Y2aLIkVBjoWbl8YwXsq1LFmyXEV1idYZ4YGWv1lROK+Gzyq+JfbTy9/d6UAgZ6hc4GTPuRtbFLJ5
cK0yMiCCCmXLjgE18H6HAypNDnljeb1SpvuG7OOAGz7iDPCrepNgGNSOBy5glIkVUX8Kc+xhryZL
aVaZ8icy9DZzlHCWsvDV5GaU7SWGQWFlbbQ62lTYoSIrrnNlH4PZaUV9KJN7o/Pmtfqk4No1Ru8e
hir5tEoSD6ex4SZBJVsYyQ1DgNs2tT7aiG3DmnaUcasnWD8cTf6JJaa065hj0fNXkEcya1nAqcj7
ggvoV1UbjKQ0YtzyheBWYefQJPFkiCLHAI3jbF20b5Vj8pMeBAh+rITwxWAhqTvf8k+R7/Anphiq
UZtV1AhcDkUbnGrtfbQQHiu/avU0tjdKvXFXbXgIizuFHtpVHSQVcFJAY9MOWEb7RZHuZQvEIIr1
kzvB93mXXER0V3Lnc15+RR6jnAzRoDTtY+88Z+16au1tSQ2cIIoPxxc3od4ukEsH1fSSxT6KWBRW
8TyemNr7BTKLvSdu/30YfQdD0T8bQkD5J1TQ/EZnr/TCmlxngLbG9g5J/m3xncn7ZuW0ZH/ET0Ws
YpW4nsCGtWbfpgxR64OmlfjJHnSn3/Y+BZpK2YR93uS9hAo0UYw6Osh28YBWsz7FFLGjQ3OjFscy
rHdKcLJ96ybRlNdSnGNg387vT7I3SPORoubgwQeyWkIZ1PYgZo0sn3UHmi68En1a+lQTIatDc959
+yePVQn9/nEgOprGHNAFSsPj1fk6BtQGvTHSyXSPLnF/1cLs1nBv3HFBhq0e3FDa/fvp//TjvlxD
oZGmoU9WA9AN1Ritzko1F6G9TKsTKET5E+lEfLt55NdzGQ4I/t82v86AA6ssIjfT3aPQrkPt3GjA
dB6yIAqGwBgWXrbn6KFwZzzS4qkdr/thRyNX8E6aR450jYPMaNn0C9t5KFL4q+xgpbobYRlf086c
xc2usnHLDPEJ7GzkbvME0Yha/XQcf2/l+SZEL2Au9nvG8nun/WecY6rtVBYV38R28WoDNQu3MBdm
evVE87q2RLr01AxlBMGrvyqDhETvvc/vWmTn1B95gYkc/LzI+vDwm8NnrcMqSlnZzrQWfCNwwd67
SzAtMUFRpwclvrGKTzO/bYgEMGSV7My78JzTf/WGuXKMnbA4LtZQUgN6ZD1A65Q5xzZaa8e+OTje
tWqHRYetoW5sRw8HPPsph9BfQpKXf/Vh3aWTvchtKmRzSz8awasLi2Sh9Yb0i68hBiVnQWGlZdcs
vaK7WcT2yEWaL5hqrRXr0Slxk1BIk+vXNhoLU6w6XsI4YXQ6vLGe2ubQ06SF3BU93K3IXjThroyy
bdW+NV25jultSbXAShEThGpJAsNQLf+92n8D/l92l67K08Zx2GDfTOGcyLAjd6oRPiTqg23F2xFb
NK7QFi76vISGANOkrjbFtE2MFyd8CtGymA9jBJk5JkhXm8cYRBjB3SgZDHOwImN8cBpcT4ZZgZgy
UjIMok5JPMzM6cy3RC/372/wl/0KP8DAANqGtYWW+s+ycRwSU+1jxz5GzQ7zQ4TbUbAywo+02sTp
yxT+NKn9jbV9fWK4L5ooMHHYQFv85w+0MuY3nqrYRwUe9zi+DfF7X3AzFmuVjRWwQgj2WdROvh4E
mEdsL8zRnKWl+5s3EAQfvRyxOXeF/db3YlOoxpq6TsTtJjLOZRqy/TEecrOVwogciuLgc3TjCzoc
BEQ5IJ6ZihhAAVbKAg0BynHECM4ZUNbyNkzB8PzNc+zPwC529XbotHVYFjDRrdUoKz/slQQIYA67
vv803M1gvrJ4tSz/ZCwSYQprbwxsR9G99tgSOvYM6iDTzdnGc5glpt0T73CqsoWt1jdKf8ry98Hl
U5XVzMUiXjeh//vvY/3Ra1igstW7mkESYqMk+TDJlwzMBxDSqb5MzZsOlheNr731FvGlKlzY4gob
iOA6+Ffz/6/xx3aCwh4DDLJzYTF9OdenvlOYydU2Wvfr1O6o97C9ABRLmpgBCnIjfNp/Wpu/paxf
1sofP/SLrCirss6q9NE+ZjYm2bYHYx/qOXBmOqIwhBMn7F8khu51AfowQdryEvKpJYajQu0FGiIz
25mg+awLgVo+J3TWsFcu44MY6l3SXgMYghNUPM1bEXRMVcDqh/UamTcRVFx58uF/PuGV2c3D8KMI
4Df1QD54ZCSsl61hHCWMXHk1ko33qlF2ZuWvsupi8jLK7A4/oC2lZu/g/ZVNj60BhJVQminKPriv
gxvz0j4o67E6mNFaye5HCuza1oibQAyHdUcYblTzwNfVR2OtAs4K21snVbkoqXgTipl/HwXfa7kv
71jetf+5gdIQ2ExEvGOlc1fcmZp5AiGhus8YLnjWmb5HD09xdJSlOYaF8ynNuGSoSEcqqZ8+jXy5
314+x5ItaUMY8nzhLwXTpAa+gyS+z456uptipMC8VYTOg52u6qh88ATZpJfK11cZjUFasjxoTX54
KH8pMGgof7sEsPIRIvz5UMpKVwnOc6wjbhKRmLcRAzr3rOOgWfNQdP/Y5NfOQJbYXC0WZ5Cs9d6+
934YYXwn3vBuyMmmRKBAoJiTZJD/vBs1akCifM86NjE4PSOJ+nNUnRn3c97VzOIVjFX9ueudCoEn
uHOX90sGth4M7HggFjnlXtfuFfMuw6LYMtZhgdmncrKDS4dXhsa84t+P7Xtzicz+t40SlZltMzP/
8/PqWddniQ4INhSnnuurwRqjT5KTrH2t9Nh373JyWrLMVabNnkYSRzGBdl8nTryhPDdt8Ng3a7WO
npz+FamXZSBxgXSYEJ3s4qJaN8xZsg1ugDc25x4orpZHO9mjdnhFBYV1Ns3XiHYWOgCY2r+/3nfF
Al+PfGJZe4IRkRTz59fzkMxOUWOI40CLpSKrbB1GCJvOWLcBqGjyROe6+nlPfJuIE5QAmU6XlmvY
WX5lF4YgxE5rJ9Yx8e+9ZFc4F7V5U4CL82DrIGT2LXPGoVybF6HiXhAyng7nUYk1tqyF6rXbn354
EPLc/3OX8okEwmFVhkh8qx8itSuiuBgt6LVLzt2mXzMkGqw3+gDUSStsOxqcAm38lFMCwn9aZn95
D/x4qbFia6JA/e368J9tkbp+pfgecCv4O5MNNd0F5RI3JsrDut7Z2RoayL+/sfvXd/CfH/llJ4aO
HTS92lrHui83Y74e/WsIl1mOvRqGNcUQPvojZjwKZQNTMgEbm1SurVXZj9ydnB1ZCK13mmWON7NY
n33pwIufVorOoItikLGHAkG1txkqW81NDASqqz6mB+Ve6PnvN1k3zKWzYit933SMxYx83g3ZynFG
rKKdeVzeCeveMXG/BMQtw2yDe9W+VJ4G75Fe8RhycvkDM8niUIwXpgNa/4Rp86KdiqWl5+y/0QUA
cxeZLaJFp3qrtDxMmB0rBa7zoz7dJom2LCH5WaJc0fHKEtzucuyUqlUZIfCbEjw90fdrTECZmAfC
xdM923aNuSrQH8UAbcwI47k1nRxt18XSk4NKHoTX10+2jcgz0vZVMeIkoEODRqfSn5gy/fAm/7Z0
//Miv5S+GIKona3m1lEzLkm9dro5kBVzXcy3PWS8jf3Dz/tLr8pilcGz/M/6bkESFEQzMmu1jmr+
pJmQuKudVe4VWtVsm9sjFB8gBWj1lrtpCvjyxXVCHDNSHRtdzuMgJ2Ft413Ve2ePG9nQiMsWD4F7
F1W/qAV5CZOZf8RTe8SyG///AcGS6S5V41KNP+x7XYKD3/a9DU0I/PAvDreloIodBN+FySIsFqcd
7vRl55Z7polyK/CvW2eRxzg8vndGttCGsx1fjqabUjUgikO/p2Ynitd/v9O/fy68DFDJQFwXX++d
hiVoFlrMCZkWD3Gn4kGLLjTEcKI+GxhgFjw4pTrmdPYpFVQOZJXGUNsmYkruPb15gflOFMBV3lN1
p9OL/kRb135fDl+fnSBkUSp9SepTv5QUxphqitlgRVPE4ZPShc+y2tfsYWk156GN5nJ+MjBLK/ur
YFtgmWI7NAk9znyEfzX1nYeeG/NxxCDVa+2J5yboTjrqK0XTbwqoZ5t21HCt1haWae490hRcOAo0
QfKi1NXr0JQbvWoleUHBY0gYEfx9rrCu3WbiiWwDhL0LLmlZaiaKu8vIcvcDaGjoJiMh81SAhNNT
1z5JXIwSUQ0KXnIScfG1G8U7TcF9LsULa/QgjQtUGR7SuDhpMJJsmrmure4aUz1bvJpc2DsCJFI8
dSsx0fMzOCjbFS/KIVmCsr5iWmE12FlX1W4sq91rEJHEFETBows4UztzvHKX+YgxYSuHX+gV5V9j
QUxe8dLfjlYAkQ3ORsaMFFBeHiZe/UDhMXewqifeQvNcQrOS20zJV75hbHuhbVM/2/swGOUyRT23
D8dhU2bqhuO50BU8YcqXf69b67fZwB+LAhCLigmzUcI+Ybp+OY38oQl7VauKY+Ee5EHQY5GHa8E8
EVDcgJiFmYF5V+uwIgSwsH8V/nvB+Mm1ZaKwe9e19dqAZMHSQpVRIUK9dtm7yM2t7+AiX/QrXujk
BCu72RH2uci66s7vagxzxYtmAB7BdzGowCo0sGNd3sC5xSMArIgQS2Cx98LD6qhWlr2DQhKkvwHc
dDCTkUh6lr3WRLmIobk34MSrk3M7FRj7YH/qMq/u0mhfMQIOvWAVBv2NbXAjGq+2i8WdgoXMKTMD
eg2MTk5hHaycaELLDxWyGeZOoqxrJdyEvItQdre6BsNLLPkSNP12PSBxRcWLj1NBsgr9tHJuGNXI
u9ez2kXPfWN544Y4u2uPQZA3dHsFNGzoUSG08YP80np2bQ2WfPmkklfgxHgg6rQXVNpDXz4lAjCr
SIeD33G1G86ZxtfOOnhx/mHSkZoF5GgTc5SZ9okAVRgy3laLrF3U+fMc/W7Xp5gBRfJbyoZKcwH7
ffCVgzBwEhkOlnLJkHH5ASRLhiXG2cIEUZ+yJXEK9wDGQTKtAmCE0C0fbNZ0wPdRFtHoLOvx3GL1
YFUlBFEwAQEj9ehVnPvKLq9AzfTTkBs452rrwVxHzKug3c2jgLyGOEOXBRE51w8g12MNPc7DvC7W
r17obEIFAnTMSHXUhg834Ka2LT7yZOysBDVSpi6DdJw7kdhqGEZG/qKTzjkTbEe3kseCV11ab7pz
RiivmMHWwbDAKGxr5YA8QFpJ0q9qHIEmTh4Nabxswe1nQ2WamiLFHiiiYZaoHnkRw0vk9Q+g1zOz
ebKx3Yi96ibhHJJ/Lx+bBgRiewwcrHXiv4kxu7URiIhykbXtOaYbmyxo3MGpEeoyQadW5dNO1PzJ
aCREu1eFt6y1z2rXteZ7kvGVA+Y0hrIPWZtCP7kCA8F8AX2/6luq22lpjv1JMDVvmdPhzOA2yyzB
VhAaBxEyOGui+n/Qh5PC7dJXb1rR7WMxTzln0lPpPoocogcwqGlH68awHqeAJML+RnaPXmZiK6vz
ZGCThNauLm3Mhc0De7huCiJ/KDALfJAlTyfFZxHNP7MchzyDDm5ejtmU/Kp24e8kBcCBDBabytzS
2nWERbH3fxu2JntHJ/qpR0JY87RtmEpJd/Wr8NJXGkENr8AYsh/T/KfMflMxcsgjcy33mZyjaD0z
Ev3QSuvv5ikN4X4BFzLFM5mfBOfKJ8GBGry+MOYbE/ACOMtdMOzb4t7PpA8KGxhHKPkbjVhdVop6
M3YnE1Zd3nH6QIBQCmaOykKOW2OiEIpilWjJ3WDkh0FzGZtNS/lWu2hCRI/NB+ysJFBvTJ20ivGN
uaoTNhw/WHc07wy7sdh9bxC/BgZkau6AgJOwMh/iaNX6KGQ7dOBMKBNmgpxmLxYfj+ywWTNEHzUw
dqoRAjmcgwrWPlkYNZyKML13swL1AdS1Zh2qGskuuB8PxjYw/KWvdxDsRh6VuajzU0L9HVFERyiZ
apNivrvWzmc7XLRxPUzTQt70vf6Kaw45Jsp8It/VUFaOIpaj+yoBYNrlhVafMylvaM4TbhIjN5+a
p6uRRBRenYTSTSakAH7UUgkIOj7NCxtnN3Nr2MlmUPJFIA2ImWJXzp0ancdee3arC0CrV8CmYMOW
eXc/oOZokFML+OpQSgwo6Q4Xq1Mt1QEhW7auG+QPlYVLPLFS5kdDAhUsMVKh7l2pc7CLhexISLrf
j6DwNsigUSQPSRjtgTtdUP0qc5cGQqrM1G7U+t2ANRTWRAPpZ4WZhIS2ZMVt0pfIRrXIxqUIpJQV
mT0MRa502KcmboJl++bX5q5j8q7q7Z6934qTl2lLsF+fc8Kh1U3ji89YwYqZfjC7AUCusBLvc3qM
FJJTKblwk3ajxB3/0M9V9b51w0Vaendt1jOLA9zr9KUc4tHZGAkvivGG7p9RIO56OCf9CLhne7hD
aVLMi0UaZ5X/LtSrz/0pUQ15b8od60Uvwr1PYqKtjLNWq9CddKI8GHvSnJuw/V3LXKacvFVQnOxo
3ErTFny3OtXfxdZlxMZVGyBsPWkeYUq4WxAXbfMNTVYp4ADuU3Qpbo81Bq76RIv5EzMqkW1iE7sn
+XjZCZDZdGOAHslOLbfupB8zDmGRww7CtcAmQIcBF4ECZ1ZsjeyDLWPTQBg5REDPXIJFzNsyJtTj
omWYlrAW5ZORPx3e3qxXc6zXoaE1HtRz5SbGI4D/nDOclwedi8w5qznrjW6l2ymZRrzK2rivxjO8
xCBkuARM4MIspe3jXLP1Ggkxlj78+pARMXZf+8hZdh3ZyWH2qYbVo/zX8HXHVtwk1YA+RfpWVCSR
LTwa5VJV1iZAA3QieB8TbnfLGjY0nnZO4K5UQhcy+twqNt6hNh6nYRvb2lZJUNLqPELlduq5wlm2
Ckz+2M9OLgccBLS1Bq4SWBwoyjofm43Z27sIBNlvZDgWWa9wAdVyHZUmIztORddnzV1cK/gFvTn/
iHJIeP+uFzWJfn4vF+kkLTS60r2U//4f4AMtsWFOeuMfM1IcPYoTNYI63Wpza6Tg9WDp69UmIiID
VxAfimtZBj94ln6bHFGw4g8rYwlBYMAk//wERW6QdES00FE2sOX0RkGGaR4sQ3mYM+Gz8h9+oPYN
EZY/EZ9dlDdkS+KB+edPjKvGDCrutmOfct8xfy8rgAzUBqCg8q4SsFanJFlxYXdUe3IljvAjf5z6
mX/9IDgfaUQkqw7WTX9+EHPEQFBnKHeIMJCwp+ze0bu9Wt977YXTrbL9WwU+iRrgPZOtcPdDQPGA
Zf9KFYS6NLDImPL32oMyKECv6cIiWs1p7AXF3rr1Sfo17iyyR2JY3Niqh5DoEpVMOBoXDc8SMn6J
4nApEfUnWxywO1yoQ4ZvS7UcVI4/YKUIjaU7bIP+NIhfRfVWQBF2jV8IEzclYhI9qZgzalty4v69
Kn978nxdlSY+cA4QJfnRX8VZhjsNY5VM06Fm41Rlh1kBwYTBkK6qYY1LQcOJVdre3OuBeIYA20h/
4wDXJlSw3rAdcDzIBDmAxKaYyTbr4MEa5aaQ+WltJHPxuMD7cD1I5yvH3AgcIkpNRcVHyZoRx2jx
Z8UC4VVRMBsmBuN+Ct7T+r7Wbkf9OY+q+aMC9ThJaBqC+4IZrZv5m7grIaZSBNvIM3h8NZRTSFlu
dxsgcDVNfxFql6hEyg63xsJOSxGPhMxsQxwK03pf9s02CR55JrsgqBatE0L1LDF5Qu+cc2MbzbDu
6TpKU+bJu4HyGZpiFrX50cuxIXMLouwxNlWuljrOlZZgreklZqbfR7eOu6CfZv7u3QDv7KCxng2f
MEQ/vqV1ZVT/oxUPK/frCwQ4YR6sEYEAg+bPlR3VbheXdZEdNRRFVLEBc3zZMdFbSY97L8QR7o1L
Pfxpc39DVdnblq5KY1uWjTAlzvyf80wtk77N8AY+cg1I/MjB7ErU3m1ec/lQoYmfOZ7foGv5I7H/
s6FLguF/DbYIstAVoVr4x5w2eKzokwx2c5yvosz5VXC8JMaV3nXmeRc/ENsY6Z6f4PyPgXv1nCSH
uF6SskA2HV3o+ExoE0oxaur2JwX9d/mK/KAOTlsA/kg8vury4qC348Ic7VOwHfKZNZAZNM/P9rQQ
H+PFC7bctkYHYHvwXin6y0OTb3J7SVphShDfE+DNyGjZ3sXJqUTJVJyl+CH6HLdttQx2OsS3D+VR
EyQiLf59HBCO9+0ZM7BApQkSh4wPbPkLqjGUvjrpg2kdHechVmrMHj2BRrTHyk9FPd+KvSyPIVaX
MUx4O/glCwIrcBcUabKtawYpw1HmPpCGAY2YsnPuk2NkWcl9DtxRaOYGSGqlddcucGfY58wsQyJ3
4dwFPEqVbt6nFz0K5mZpPatTcu8mqDFFgzSwubPT6lMuNqFIuLTdDcqwODm1hW0jl6qDkCk9Cu8g
ytex2AdpT0wU8emqMnPccjv2gFPqkyYbEQW+NV31CKUMV8FZppbbMoLzK+LnsT2LEd8XXFkQu6gT
iAmXBjb5+7oCuk9PWns3KvcVOorEimk1xnkCWjdZt20WfRLr1dti3VYQ1hXKuAJNl5UTm+DBa4nv
EJWsTT++McHeIvtQiw7dm9g0sXvD507ba99gWYzCzCcC0KDBkfAXvIyDSLD4JS2gqdcxzytzrblN
1TiiRoEAmwXwCy3C3hUP1dxwSztVM0XvavgI4yLX2C78Zlcfl/p0YcoF5jtkyTJscU6hL6Fb8cBE
DLSHpmQk5u8S+EfaPa8hfyaQoSsu7szE99OXUxvNOWg0tdk7DFpFpiKW040CGoJMDPW8164N45wY
CG9EsNHxrZj8F72vznWSkaC7k51Qw1Cz+8x1b+UI5bHCYsMQ4aKexEH4u65/VIPXINkX+m1qbTv7
RkZTmyvXf+/1Q5AfpEccQc47xzv6wWnwbtX8jncB++atRZWX4p6ayihFQdWBJEcuUV3Eq6g99a79
iECmsZgbvNP48+ykgKBNLAa0b7dt7t37NGDyFKV9+02cZQW5WAAluXIjuQNh94az4hIoyDAxcYhe
YZQmw5GxlfxNkXVRk6P7kbAjEh7/SPOnNOG8704hw54BCU2L45zJ3CmvuDtd+MxyP0UvivHhw96v
vLc4eq466YYkxEPuvnatM7PMaRYQurlw+Q0mrou298YwYhAPAq0q7LCxXoe+jWdI85IBgYZjcQd8
5RnKsh13Nc2oARYSFcyXw5WfjI+tMWz78hd1tpQGKW36iU4MroAtbioDCuxvAuZJEqZr3IFUFAQZ
8I+EeF2cuEYavUyv1jKbOIjOWcsSoGnUvWhrtls1CjdZ5L7YafQUo4Tgg0SQJT2JDZdInuRTWXNl
LRDtNMETZRh53Nzs2PzA/yx0F+2utyQBnTPmKQnVeVlY0moR7D3owxXm9EiffGQRaFuEhcoDRTEK
wYWNlZak+vjvtvlquISJCxTZtHbMzGrV3jFW75xbLc/w4sB2M2oP9i9DW8vbUg+RA4DcyxOstLpd
DHSD9z+RJlhydQVsHjGvpxGXfZuWlXMC+KgJObJC5yNxa4S1AKw2vWD0m2Ug22U51K5wXGTjdilO
MnRO8EGCKxp9D8pI6ruYMWoLFy/GTiUTnF+u05PXiTWPEVQIJtUDp4rA2QAbwKnET6r5dBNv3lGt
Q7zOFGdJ8MzKagW5eeh/UhzyUKNhJSLOZoe2467Fky1Gb+yauAi7W6XbpcpThe0nYmzQduVojehE
rsB3DcY3ELpKEt3onTOHqwdl9qKcUIeGr0a0Ry8UFhDiMQzAXns7hM/tamrfEzyEdP1miYceePWA
Q0FnQBSPQaLtWeTTeJHWmDrxPse3xo8o/KmzChjoHjE4qbtJiuFoTWf5PjhWJg5oT6oMjWIz2GIV
6vlSB2jotppPTCvbS+LshXCZfOAlh56m0Y8pz9pvjhWWfCXH2YiiR0XprtxpwwNMk+NkZPfNOIDE
tQsL29XWd9dmaK47vJFgcxHWsTSek24k8Ooa2qcSWbHpdL8GX58TQLmLzX2Rvhr2SVVaSJk1bPRH
Sg88vbkgpmBpZxIGh2LjD6caSpfkxMlPGdEjs6ZH8kudraoetBFP6hrTSu3gAOb1KaA3Yi6qNppj
IO0aWISstKZzyRyHM4QpYcTA+uDob6Z1ienNifBUU2/mAch1ANRees3LdIsbbzKimnT8fWczIin3
taHPieGdD6kN0oNAp79pCJ8RfSrQTjCoDgBh9ZTo+LZbhhmPm1TzwrL3CTwhbBhrG18M55RRLWlo
Tduy3/cs1iZWHrtJX+U25sj+0S9c2nzBm9A3qYlhL/e920WvNZBNrrIAqmvU43dNvGzTdsCPIdHW
tvcRRWsvpvHh8Tp6TR7cU8INBXljrRXoDk9RJFZVoy96GHF6QByOTHC9WNbF6anQ489yxJ/Re9WZ
ZvhUSU3CIRo8q3ivLmPl5PdoI86K+ejI7K5ECpYL7keX3swimhOEymrntMGEE156XM3i9jlI7yoo
ca19H0yPlv/mhLOesOsxeBs7GX1rcXmq1UMXXC1aU4TSsbIviD0lBJimhh/s5zmzSjKYZwmBPwYf
CrK5B88VTdLMGy92yMYcD73f3NUYtKdBcFL7qWFONtPCbjVa3GeDWKRc+JnhPuVeuZ5qmaLQLNIU
Ga9EWhlhGez++iVvSbkwyGa9Oq2+qMyQhXZ29HWdPHEZ9j4xBjZKTdSZNgeyOxXMn8ky1h4D71ax
4+2Ar9VNHxAYCVNZZd4RNJs+WbfJenDWin8evGbh1sHCbEaM9h+Tmr1W3feO/1yzo718uBnFbUaY
uYE2us2qpRgew6HH5KVdlnq3qHwXThcol84wATatRgebgZ1K9WcTTdsBKp42PTRIc5zHrLnNSEFI
p3GfDeXWB1cujKsxnSczlLz/HgM6O+/5wzjD5cKd14Z0ozKIIDzTqQ7dwuJqH+SztujCS3s5Kp9Z
wxt/s0EVpg3DmDLbjVEhQWOGAUS1Uhf05dWvzx0kuIh0c9vceBp+5zifGVpHtbPXE23VKdDMx+wh
aE/82j7Sbj0umTgLwSBnARItYd0m45M/PqqoD0xvX4FVDYxH/HFHXdECHiop5ypB7YC+zK9wPFll
hj3znSuEk8ZA788sRHAkYrVW42eq23cVdi7WPouG58y5aCQ5o5Dn7n+oelqIYoOpS5CC/UUUnO48
7h4hmrKyW47faJv7yc5LnXu96WZ3fubelAFCu4iBR5Ne0xpzYz6nzqhAxooJhKt6xIYmvivBoLru
qu1Y1MQiYh2AmUIINKtzCotAOTSt/mYwck2L5jEomNTqb2HyJBTef1/tH102ZKN3zz06ylkJrS9W
Lq7BGncx5m3aRdNPy8TTF0TTMSqcEM12TyL3sL1t7vLMRTGMha7CCcGWyCPUnq+FeLNDa26ZChml
Ce1A/IjudqEr/bbJYkwWleVgHWSeTUHQRX0y8Mk5pOJoeZvsA7M9Y0fu82eTPOsEQLsbu7kPKVAq
mPJ+2C/QH0Dw9TB4h/FSsc84vGp366ufTZDMRXipPdzLoALV/ioKWnzJHaBDZ0fIHCOFkvt2ppXe
i69bs2os3qMmhAhECILl3TG93ATCmEnnfqJrENpvyoqmbStY+OT0mPFOpRz1Fa4HhVMjYBCuQ0FX
3BvXujP0atk5+YFJFlrO6qkzafRsYhVqBNh4GlRY7mfDuLJl1jxql6m31n0ePmsnDOVgAG2TSiy1
voDdgb6tyxMQbAQE9U0lwrkfMvbD1LVD2yRnl3aA4K55akR+pM9eusSQCMc4CbPbGXAvqHmWGSEF
NfEWHWKK/iVDctBg/GjoNam7Bvkv/nIyKQfJ8qx996x+8n31zwj9nqFUZ4fTZ4BF0nTdPuneK7AY
CATIo7e43IUMDWbhaN9mdkdaPbnKljatatwpBRWwT/870AyYDiIbHUk+MUMkWi78Divb9hqPwOok
Do8y7oEZmGG0BNdvuxrvzc5Ymo1YOqJaZp0gHSanlpk5BtbNdIzPXY2duHzeU7jXCDEws4luEpvq
aNhXkb4LHTIX2+ioTgJXkIulxAsYJesRRkQRPeQRPPOPkulPBburbF2gy4C56zmcnm3g7opbs71R
Ney1c+zU0RKWsHFVzpjdkOy76i3gPiiqs2sdRfoc+NyRyRqf+6VZXgyFG+0+GppZz3SBiF+twNS0
WlpOsdbmTXGJhxw3j+ZKNsKxNvEUbctwHbcBeQeIx5+dAGdErJgPGwcTHZUdHbqfBjSNUuSLTrwS
GLW0KXX94tTav1Iq/CR7gJWY6x9J/mx5W6+9ThqZme21jmFpt7dj/qZjIm1wFWZg4gaSjMmL5gFF
sfx3Hg2qu+osvAlVf11okCrtwtxjMEPvh2NPH1CG9e5ZCOZJLFy9Nh/1sVyJulgNobcMhLcax1Uh
cLqlVVaH57RlTD7pGJNHqP+SReLgkQq3O8ZyRek5ylriOvIHjJUmkGKdh/cZZUiz0AmpvEY8QAXU
rOFceTdG9tZQnoUW6Xath8lNvwX63OoU+tS5PHyvA+DTmQO+ty5SF9zQG1QvmFb0z4Tm0ce8tuXG
xm8Z343QTv5H2XksN5JkWfSLwiy02AIBrQiSYJLchDEzydBax9fP8ZzFFEEaYbPotq6uqgQQwt3f
e/eeOx9HxlMV+NM83lQJJVv03uK6UDkVA4QMPZHzxxDEVsg57jg18QeWJvmNNR0xnQCad41CuUnf
jH6r0RX2K7BkFPH6U/Fins2D8wBYNP0oF+wSJump1SWW0BSxx5JeNKelaB9jz60VRuLLMP9jg1GK
OQAPz/59taHh0c7rp5oggkj+UPXXglRZfdzIBcIgjU08R/R8tqs/Af0BOusebZxOKRYMejdTstOo
pqAUb+qYEs/nJ0Hz0R4Gb537khsH2tzGbyqnhquGp6Lcd+bxXNuPNXOvoNd/FcFzx4PcpGuw9H9F
669ntTItyjh+Byljbkix7w88HfWro+D8r+uL6PcgM+GDDIczHkefOAbyQhMW/miW/HZs6gOOFyMh
275EWkBvL0hac00pdBnxjMr9hHI2tOkgI5Dw2JKkyF+0+jT3nHZedS8aPoKqp4QitIrEc037K2oF
Y6j2KYM65Y+s27NR6pFJ8EB02TyCCoDHmpvlzERKTccWrTxFXsidsuYipy9KqCwGhxpokbOaGpI/
K/vjZBzt7r2x7sr0zLSMcx8945xU9Ie8fQ9NgMmPnpRz/58MmqEVwhuvR5LJclr9Nrw3ZXwgT7av
0XecE/spz8H35LN2N3bveiVmQu8/d/c05Qt17l9f0iGvzoAFjEb+c89WI8J7rHQpPapleTKokHWO
XFK7TWVt2bbhTgaFUOTyQvF58gZnVdmXkRW5lBZBGeFHpe9N8y2o+seGc3nOiVB4nkZtWIXGa82Y
QJBEAD2sBIxHRg06ktHl58OiwuRlx4BnJSGSZPD7q9XyFZDCBayXS5SthLxFkCjqMMJ5gT5/lfb6
Ni27VWwqT2W8KGl2SlMNZSZbVOmlZvotJBdyWjI2CufAJM5OriPieKqd3pXD8EzhHWDuYCCvDL0r
SrfKxlHro88QHUuW68lmSwMgFKAGgvfSnzGrnCqevpbqglG0jYWvtOQ1fZGG2YddFUtTD9e0E8S8
WuVImyNOTAuEkdUvBKCAK9/IdJnhsBAdwTqhXog5mqBxKLDWmfyT9IdCDEEl+VVmFN/5nrxTPHxC
Y6xtGkMMyKRZP6yDZrxTELuIS45g3NNNV0n05cQyq/GQDUy0OyndBSb8sem58OStp9Z7iQFqRYJY
4jXot/BhcXYWnzSWNmyg1wHAjD3JXLe90FvRURkKzx2Ss1OdxR3XMXWbXfBYQPxG9YyN+183N0RP
oTTqpneqpUSvVEzPWWKKaoOtqFCZB0XZ2uH0TKK1qgXzgPuNjWxVWJx7qTSa7sJFqDBmMZP3UL+J
rxMT2wI6Htd5ZtARQIE+vEcFDRpXNIfpSPC1xj9mw+1/lxJ9jTUAmQRB7lyORR/2TG9bV6nSjTrg
1IvfC25T0+S4h0W2MYPsSXvxc2lBG3URgRwKUjbfRNPv6sB32dtl1VoJyYSQbAw5jmNcvWK5Glj+
Ob40RvXgOY0bFGRDIajqTH0HeXmeplwskXWPknE8WRwfsVS8ej5SBB6ZXPM2Q5+9SFbEYBsWOnEM
YrRPlkSRGUDKEI+Yz0VMXkKJSi2Mwzd+XiShLaDjG8ivijnwjV4dG00lY3T2oZLqs2tQu4HUCS6q
ALUBjR+bwRUT7klWdkJTIHyYea1uQszQ7JMrtDXCgagisFHSLU6vBg++EDuIKZVaIASJZRca0zmm
+xEUwcFWFnn8SM4ayRcVWi8xIy89gkO4hJLUEFtIxwoOhuRxT2OKUpZwmY6sEOcOgHlyA5hVmCPN
BVNXXgpoBH43uIaSwHprd53R/hOojGtrjA/ZHztc/7y0fTtdt8hTcmSStJlxX6ERCLSlf9yNrGzo
9qxq2aCMGGDn5BhMDuiYizxdCRVMTpv7pi79u1GYBYIRwCWDMGz1n5fVOmNMRneXOVh6LJUDozeE
uixqzNSZvN34pd+Nsi2L2aQAyFqqKf7+f+Zuddf5E/0DtKHTMg4PWblNY4jROznc+9LBl5eAszp8
mcpOMvZ6eutCK2KPuB44WtAdAZfiFPqSLt9KMlLRZkiPdcOBMfRV7M1MYyQmaUoHYDyKf8lwXrM2
X2Oddpnz1MmbqF0Q0Z7MhCc7Z5XSX4W0mWGK+HcN1IYxakPVzGeG8T4h6OmZNP/CIsJEpGYRBqSO
Q0MI62Edz5I0W3T88aHhDtpBStHcpug0227nVY5r2elClYNTKiGmoSVWp9WmcOQ3hB5otnAa0e+X
FASFgbUqZCE1nMe6dReHyLWYISqT/CyUM9hKE4h3GpohekENfD0hbs6y4jiQTYAo2ybexMYCTK/C
C9hgkK81yWaBSbRBq2zwxyFjQvm1zOi5o/YUmnaN5SitGhf/UZNXyC2fygTegLa222WE0F57qvLE
Zew9q6X8wnbiFNpKzacTUXc44sM5jAQOSYZCT4fuagpEs4liTm3ORu6ck063VUly6IUWMTl7Qwlu
hGN/dRxygoBOxymYXFYRAfP56fPsxMutOvEOY/lUokKzR+8wAZvTCi4mneh2lFiSm03JPmfS71b3
Kty5IAQnxeaiX3plceN9+DKw5BvJnGZ0zdQ1x/jn/vnP+5CVsTcGapkfYQ1ssS+osPf7KF/wCiLQ
jf1XsEkORTq8lkHiwMLmduMbfKfs+e83uHLO+aWCiHgCAcPpWrd2fb6IlFnHdMTfGADVhIJsG4Rb
c/xz44O/W3f+74O/JCW0xgA1ofQhZmZPvQJu7MJw1emgcjF1bvMlANsYRx6N58TF5zyoPoLAVQ/E
AgRmn0jLG9/nu6VJJq5GYyAp6P7i+/7nVpiaLdldmOVHia5exuCG5nhWxBvWAO4GskRkjmkVE3Xy
PHnN0qlfbxru/oUfXy9PjLX5LAyogm/0+TtICj5w6HXSQfHlecN/ZClla/rdyYErdNlVKS0bpGia
M9fDnW1vx78QtKgzymVuQHN5SYyXibOCEZxD9KQq7MNABExkRFipqFdyFvWQ7pke3TDofLuF8Y2Z
qrKy8p+rXaTxwYyNg4Z3Vj2PXuR6bJyoJNGpK5wHgFJJTANCC2kL69ro3HqKv1OHQaJm9+RV4g5e
GST1tMwNJ28LsYlVzoiWkqYJYFQhyy/q6UPKXum+ZNX4FCpPjkUwS/oajPqZQ51P6G/q9gDFaeXf
eKa++1rsqRA2ZNYd+DCf72cc+GOpRDiK2Qwkq1g1tr4U9m1x2MfI1/XByqCJEN23Ve2K5FMQih7n
4MSJ3PTk9eoMGe+N7/TFSsVVwqhkYy/G14nh+fN3yvM+rCWmcuJOVTGH5XBRCLgGCDxRVuQHn7Zy
1d/2139lafPJZJGg30OhIdL8Pn9yEBlB3+nG/ypuJvBPKTW11b9Hospd2X22kI3yhUfUGlZjGj4D
Ifr5t39FPBPLa6H3gR/EMYsv8vkb+E6X2cxHmsOUSms9x0IIJAhoi29y6lBoQbzH5HoRYzSNjGkd
BJrDAqeciQM69v8mdAMKOnVKuvHRC8loHaeQl63IICV0Sx9dj2yeSWdd9beepG+rX85MsoIrm9+A
oe/zVx88WJDMfrKjULBkFCIMRCfkzwMzt4a6sw2SuxQsi4q83VqKiflUSUCRinvJ0hdaOSxNnrTB
s1bNtPRzf1H43ZYCcqSwFQ5N/qeBr5TqL+SfE0drFBJDx+m5Wii4MBzrDTTFqqPlz5nd8bLHhuD6
kkFMxYDWIqbun4Ig7vkMf+fxTUqErkC+F4b0NtlALC0dIM9BFJ4kOmwbFbyhbJxkszuYxgtnIWVj
2vUxQRsiRA1UCv+gR/RDa1yemHqpTWtIVtQ7ETx2HibCuT1XTM8zWzkjUf1TENanoT7tNDJ9cZEo
Of3JAuJphEgGPUMabLE05QpJkARsyjIkbivF6gqJo1A3aHUfO8d8Eda2MGQ6AwwzR/0gkcKam2yC
TE+EsV2jz8lbQn+yESI1Gw6fnW7NIlpThGOnEtdHVPeGNJKOmv9iireI0m6JEe+5leO32DGWabyR
U/Tz0VKwfRR2/ZhixOw5D+sHmaY9xvKyFM8gf8fzNgjLIHwnK6GcoeCdNGsl9B9T9iQq6p7xexDd
j6ThluAYw+nicP8m+BI5opkaOE2Fckt5TXjnSNTYMCwX1bY+qPsszBaJBr6eJwdtAVt+MlGu0z6x
+CPsynzSHW/NUL6x6cqBMnEonuJgXDn3VTsumxRm7FBuhZmGkhxTY9KZq0BTH+0uQtdUbDg/IxfN
NTJukau0jH9axmcmHiGcIjYbhjhKD8mHwrSw5xKHXrsuGmbMzxU8TJXFeQRrx65PY6UNq0vScBar
yY0J+VmWTRjVuaDDI/vinWR+tRQ1KzWTJXeILE5DMe2FNtyiTg1jLmB/UYMjXen23tMNoglFz2M5
WcoTaD2V4MLCk7ayw+UfpW01xELy48sBsp9mF+Mki2xpBdRQxni9Tr1zhzVGqso3KcTwri9KM4Z1
YK8YqoNAxToljLMaQjJPuYgTtOeX5xZxw4xNcWUznHdObRJsA0u7E8t+SwoknXBnwszYn2WUfoay
sVJzHWyHoYAE9a4H1oPeSXxvQuwLLjvHcFDKkcHEXHFe2OMAbSWq83dq2t95VqyzdDw1U3xpnPBE
uT60jdv6KimGQ3cShiRv0ue9Hyy8qFwmwkLC6iJqbTqkWjgDWmjDLxSKyJ9XYuWb0xbLGTUgIRLU
6vrVhq3FTIYTBGwEe11omKCnplS/IP338Drp78g++W+Q62kphp+kZd0Clf2TMV6dtRz4MhYbEbGf
sn21oEpxOGi2meD+yo76qLpN5q3yPl3EHW0pI16GPdKUoVhFtnC/r7qiw2XxoDHZT4VKw+IJZL80
p5XsvQfFWkaLEDPPN5FyVNar3j/IPC3lr1JfTDazekTXtXdup4fRkUjvHhaTAqFe8uZjZ7lFY27q
gGdc6dcJ/7cdsJAwXwFJgcGi8i4O8Q0Ya3EniWZsTII9s0oLm2Il67vBweU4YK7T7/K0osH4Vpo3
jM7fFM5oz2XqU1O0CNTrU0Pgm1XqpFF6hFTJAlT2oNq3EiqO6sLU28I/NA7Ye7hNXbztlNeKYqZy
hhv9g6/lO9/CERJakmhAU1yd0e04MKw2lHheyveWC50Wz55x6ygrDkCfHwy2WcSjmB2wyOKP/bzT
6jomYVSKyVFsYqLNyhS9LpSFWKiE9LDY+gh6fFZLSTkL96+BsVgBdYunRXKIW0jvf35ZOMV+85UM
i8RmDNzIlq910k7nN4kVJ/3BYLBHg5iqaQDpq/b9Pm/7vR4CjR1h5MbD2iAMzeiGZUdQT07EHQLU
bYb3y+g53HnpQonrk0kuC324qXEny3D5uXDTCZWVhqfYtO+wOS5L09znxrDxBvIvERyBlXwSG7AT
pqQlnqFGkKD4bNG100HCTZJ+adAUOgTKpl7r+vTZs6y6U0USX227etSsG+/QClxpBbc+QO0GebMt
l5UW3Yc41ErURraEb65lPe2YvHmXbil8SG27Z3ytE0+HMp+0h3kkVW6nAgNiLNkXAC/SfO63GicN
yOUezUj/uYqPGpir0ka5aG9TNaORpaFT45gWPLfqnz6n9VsfAxvRUsrYCs1ql7mdRSCD/Jhi49A7
lGN9jEfIWDmF7So6nK8AD1O6R/8y5vDAyd618+ckh+0OaNAK1a1B6SwR6JloxbwTmQcI8cxVRych
dFV+OW0EKAZo4pCbLOLfuq+5iQ+ow/4Llx4dGuGxkqsoxiEmqhRS+SyUafkwPKi9d51BUEKLnKH6
wJQjaaDU0xRNwbSmyc6eThbyDIYJJv5Y0F/zyvQXErOpbrik8t5JCD6Iy5nKN2yNbdXpu7F4jpl3
OUkGgn7haz3jX2ep1s+x9Tdyhh2GYhZEnIqdvYIo34Vro7kvFnHdu1PTrGpy5m3GSPlEAKvZcHgO
cJsxnJcs1yPijccspYNc7bR67zQNc6rfPro5XVZmmkcMHMyOhPiQKvvjhy+F2s0nuVxHqIDSfKcw
YYh1G0iC8DO/BjxLdImRzFLY4TOiKKadtFRb3rka7PSviqSPsjoOCWGF5ZMv4N/jQxe/6FCT0bMt
9cjAtduz5qqLALR8DolVqx8yV+6thURbfBJgcwfvJ//Q0IbuqFmHMn1NYfkBX8N7QB+wIfuiDFy6
6DNCd5lO7eUkQ+4FT5BTFsCYeV/LyEiddUitIFtvyfiqWoEbxxH20n1C0Wsf5J2PYkWzfoE2g+n2
y6zW1rRoEWIZMWa0kAmpQXTARiJUkwSvkpueW3hocHWq6nzK9xkjvhqz9c/Li/Z1L9ZVlZLCUiCt
QTC9WvDoA4aOlUX+MQF7phXIDphi9aBc/ZWknuz0MbdxdfFXUeAI0NjMlCNeFQx8+jIlUJVs9KbZ
V8lGJ36qbp4xpRqsOOVETI69SZXQDd5r/COGNGy1eCXUbXL24UR3o3wLHPcVduHwW2icsP9isjD+
DRH/08WZPHjfTe9IhyEPFioEUmc8puNZqu/M3pubVYDY6tCgAqQPoEeIKtH9yFq0lPKnviOG485J
EfSBE8hZPX6+zt+ceWCLqaZs8habOOnUzxtLKtmeWhHpJPbQBA2MuWK7ZfjO8nMwtJMH+sAPNmV1
oOhvmkup39jE/23Sn3c2moxoWthKDAhG16mgqs2sLfcS62BCNpMaFk9g9RVk9Th2Vjq2ztDnO5Xd
TOvUdp49cnRbZNOTlpiLLHgtVZ7OEA5x9aiqMGdL7T4kN2pwjK1Mu8z0KNPoSx/Jle3Sv5P1ILEG
lACS7FJ077bNBK7HrtwE95Q0HRVsxEoMBpQDlR9uJuXVG39r6lMJJzGKn0RQpS92A4PFEbdUUR7S
Tnczf6MVO8YIC977ZUcpNcD/zWRrPlgcnIqGTJiN0V+Q8aw8fGgJmvygR1YNC/4FZd6stR8ZNmZe
wPfAKVfel8SgtuP+53v99aBi6rSYmQqYNDsgGH6+1XIb1T4Qf/Og0PWpS3Urp3+ckFfnxsd8baLy
OQ7NDIXAKl7iq1dXj2QNNaY2MoJfedvsjunQ5K+stXEK4vtBW4TDWfNXsXowzSXiJIMSc01lyzh3
WlkOKIMFDVcqcADxsbwz6n1S7NpmbdkwADjbEm0/U93JnzkWMTQncJfNu3fCT+uRKYseyF+W6pzY
FL1cOO2afPdhuuvXpCjhw0CqqBeuXCyszc8/+vvfrENdx/snY1f4fG0pp8w4IRKVG/vmTXwxiO/l
SgX8Cwoxi2+16L8eB8HWWLBz4E4zOjKuPy630c8PjQEdfYVtZj5grCktgYR7U7VlY7wXMl4H0AWN
fS8QJQJRiT9+4OnCaL1VcYn+v3+/YaqqCXRePGHXWbmQPf3QLmQOCmyNYbISZjlxwzIUUlulbm41
xr9hxdDAFBA4tgY8VdfOtbYNPAWxmn2gXb8UI6+ctgNDcSefi7+qKKDseDiDFtjkCIlFeoKIMAjE
+LWExkWLwLnocsoziXJ9Urh8eEBGNnNcPOJvo7/QfRQs/bYwSqI8KTNE0We0MDHqWQDkRfC6LPbB
qSZs5lFxDmoRrn1aSXr9EavpSm2IJpOPcpiT74SbgZgW45Az79e5aelFsl5piqCyMJQnqTpT6am0
vBRMCMj9Z60j4+3Eao7TKTSTY06GeEjRDnwlcvCTYtMMeJWKfJUoYGnI3xONS3UklNWPAOt7C2w1
HRre3go3OKBncjFs1DQ8hZzPrIHOiv2hU7a1sfOm9N5ZGc1l0r/b2TLTTgNGU22IWPrTVWgTipgB
tqJ/NXlYz5BuaJd+rNYVhyjDRnAyFg/se5sm71yjCn3CIOstSRlrzeILscVOoZvjJPNr2KEVgND2
LCnd0rFFdE6wTqePS1qQ7VpdMkbsQaLBS8PxXr7LFmdtiX+pdkUvQ5LKD5sI5SnW1z7/sg/ShGgF
12ylM63zTCr2Ak+dpwmmHmOZ1R1HPRpalsrRfZEb06mdcAkFnbaWuKUCohPR0IM6AHCIpxbNEDfY
hh4njBGSUHn3kCrocYipZfAhI0iAbvLvnqtje+OR/mYFQT/EVkgjnGb4NUV+StU4stvQPHSyqOAh
dZE4lC/IVpkY/tJ9/vmF/eZQQr+d4o3uLf3vLwZuJY/jwp8K84DgVWIErMBFmhaa6Vqos/J+Q8oB
065kendI0undHsQd8WjBxxSumvG5zf/GTntjEfnm0GcrnJQYNOlQoGgqX62iWp/JgdTbB6N4TLQ/
nUduOhFwMogBBrih91gRksY2TnlAcsNCmJWlCeGxd69G2Uz7EGeopuWfxAo1jucyh25ijIC0tRWn
OskELtM89CkMkGCBTCVEJ8n729D41W/ASrWvUxZbZaJhsjx9Z1j1aE60aofNUK72WffLy5LDqI73
qvSrUmeazne0u7VXNjMbvIaGRXrSkVJp6iqF8KLZr1kDsL0lWNhpT21NmG74pFMFkleGXARutm4s
eX3BIiKhMeqlJr8y/IOKbAXJ2fTlNfzLvP0FObm8DHp/srri1snx63GCX8gBnfOgRhTy9Xirstug
jP3OOSd7kBckWvR0eWb1sHzLT8ArUCvu8h3+c//GU/LNyIYhiSzkIXyqwUzy81MSNnUuN6PvnKNN
6zDtcKGjqCclW2Rv1D7BffdKsJNUuz+/MN90m/hY20EnAoGBOY244/85xed2aqVt2sVHubfBT40g
tsZ1jKEqY02Cn2gXyZq7ZEHj6eP+KeX8lhnDXIwrcEHd+DLiN34+NWOGRjMgaiPeXu1qtJmoVp9G
OGGPunrGj4GTd1a+wp7goN7c26ymFTSynz/zn+Ln+jNNaMQsnoI8cT0IVops0tQykM6VS2jiOKMd
O2/PUXeU8k18ZmQjHbPhTx1gfHwN0RdGK8c8+42ru021vPSkhizGOca/uXJx6KqQhjL375w9tt4I
IYoLZ1O5eJiJnqNZdOjDRxKqPWfpvGjtwuPEXG5aeK7+je7d19Agh1Tn//yqqzWnKBDw257XHLr6
3NL6sCC88BQ5QJnwxCronmH3VHtEITeup/7dC8SMRAV1Z8mGI1/dQ0tpfXNSJfNgor+W803CspqA
Z7EbNlt1VZYfXtPOKom+VdfPwnKnsxxG93bVzqQ8mXckowspS03w1N6QzwXKf9vHUodBSyMYdThF
oJAGi21f/d3gf4qLeK5lD4352GN+6Id9m2I2pn3F/wx0kda0lKBLaN6Dz0xGw/Lf3SqFta9NQ3G1
/+83X9UGXjAZ2siOfJi6YFFhdMEjHHeL1PjTaw/jELo2IVpl+eQ4NfyDhz5g940eAwc0W861oLtj
Qm22J9cJpmPJIYIOFj2vwnnzkYj8DfaVyCwjF097KLH4/PwGULN/89rx6OuKQdFqsfR9XgO8erA1
j7X8GATGvtToZKFEhauwFPPWpJfOg8WA4F2TIS758sn0u40lep17KwjWdt2v65FRlaIdPTISQ/TS
qrRRwvplsGvwbfdm+cSRUPQ0oVwSVDiqRCNVHjM9sHWhSo+x5AKgnZA6LD75DNz6pjKlc5tac9S1
YRkQgomCEsyBkMsKLXIaS39z8YLlo4gMCJxHo1w94tughfYmusfiwCYOnIJ26Oio8oN6FzMg0t/V
8I8vV4THxodges+KcGMjobcg/PTmSwCLHES6E2a7keknZn6iYKDNod0SiDtxehH/9CT/sjLsDLAC
hW9YxmljkidAcFhq0NFBoxzFKqIxYpc4/AqynpAjWIjaIn/HUVNH+kprvx9PE+4Q4q0Z0EXWptDu
lQigS39Opz99+8f2bZfkUj/7UCx/1/BJSbvt/reRoagXRX5TA5S6vCAYzS2yjsy7FOFlxPAcVIuI
wqlaY43cJ+ZASO0mBpJ9yNyFKV0/5XcSqcMNzntkz8LYLjGWS/jDkOmKS5dwGckpcVPNWrb9quUA
B+/RCAxAauQUisgddDpSLBJz6lXrobljltcCAxGEWjxayIcIcPSceCWksYLv1tZ0VXG81LAoizRh
knOuO4sjBOPtijl/LKOr7sfHoMCUg28nq0iJzLB9SPyF4+v7rlRnWDbudM0/dqDXBPmQOSMkwKKv
NlZVI+v627d8xSTad4W2F9rdTLUWthKehek7KHr6huUSsppwohOttmpAXAXZG35fzOPOOmK7z53w
2U8Nfsyw7f3xkKjTb17rNfVDYO1rnJbUy/h90rVTEVsvpLURlGSvHCIaqdpa98mvIg1PQIo6Tm0N
XsDMpmOfMJ/kIK9k4UJWAXdFW6iRTClfxeRSgrzIWRqn0m8VuCG+YTPdVkWJh0ZFim6oW13awqJx
6ICrWzKQJaZilO2bigPCyL5TUSv7wwcD1JnNbqQQHyjU7N7aoBAo0FpVSo+xcW0GL1mw7satNzD+
7cgDTRnZczThiPZBxwyaN9AAQ5ZQADR3Chadn1ecr3U+y+V/1purlk1twaYT7BDQ069J81gOWzPa
m3BIi1vhef/6bF929/98lNit/nO8iSuarIPd0ZUhtMF88ONfSnrf588j60xpLalN8G7sJQSxrTWX
FAbJzAHr5xLUYWohUj2mZHUoxmsx8caqFGZYVr1zryGW7nkIQGJVPPZbP31JcBrk1lPclm5lahvZ
AnzUDu6QoszP4WV4HR0MZ2HETz9fzG/MGp+v5tWGqyZVnUm8dqj3sAoyRLJHXBD0ic+5RnIukIYp
mxf6jV3jn8zs65W1IYXpigam/epjsyCeSiPx6Lv5i8R37f5PruNtMhQ3JhvXh3lhhDsGDZWEcSZs
XctfOcFdmXg0G/qNGe1C6YHdMQNyFVMiAH/USHlZB+1xoqXM3t/vw+Z1LN18eIS3RhMqbJ6GEckK
T3mk7VNnJ0nSLI9Bs8WunTMa0TbdyJkj2VsI8ybjgQlhlx0T9uMEkWv6tyqfguF3qrhW8hwyXS6Z
IcAcgyrXcHzTTxZGCiwZQTDz/aNkk8iSkl86a1nPcTPLJgmh2p/ckzAsKctB//XzjdS+O/06BK0h
jbQRxl0jddIpkO261E2iA18dWl8jzu4uWfYF5IGJ1QGdpMluknYMy5EtFM0iSRkLBPdirSjTeyl+
42nHDbbyghc1x8w+4PvTttawdnyGN1Awh2EeFXcCnRykN2pDcb+vn4f/fvurgXGhmFLAmmkePIuu
drAz7VOKltK+OTQWp5GvH4S0XTTJKJeuCiVjVIdWT7lMkXNJtQrTM+g+AI5Qs1TIEyyrhoH1k6YH
21MIf+wmr+5fHXL1FZiOKyCQiEZgKbv6rR6gkaDwLAIcl278ESbQtknYbfZed7FkGByL5rd/lub3
qKs3xqLGPkYc/FOM2oGuZcVrkqbL8s64sB0IlsNzQXybKyN2ol2vzQAfqzduzj9rwdU3pmhXZQor
hULnmiroYROwNJMWvQrWwqch5dhbZdoEximkl1yMKrKJp9K+TGa9YM4M70FGREELDuhQHdfLnx/1
r10hTgHEiDD1J93BMq+KThwjsq5BPT4CtCBSAtR0113+1wUhzEU/f9h3CyTYSodVSsHOZhhXn1YE
RqCjRDYPUgaS446ZxCS5QfNRqQ18nIU0ybenEt/U1Y4BIYsyiHgXWftXMvxn42nMQAoV5CuHLHyd
uocOQX89kTf9ZNKBEwJ4VcUe1MyGPAQV8mCUoILH3yGHkJ9//ddLzSOKBNVEjUkHyroqTeShDIcs
gPsm27Rd9TNTb6P+cJKtRiFK5/b//2kMYcREEPyacT2MSfS2GmoLTOA04RmOcCe9xdpDo2yDIZkn
VXbjxxnf/TrTxF5CrUuL3rj+dYYXmm3Vp8e2ai4GyssEnIo2vQt/oRBXovrKor0COJpAgpSzlQaw
gFDvfzB0XCKdyHTBkIEWU/BDKVboV+6NkLk1dtE6CE+aQa9fFKkaLd2qmRu2tvCcasvw+fgnwYya
2xqUkNw1m3GueNKuqnKaw2CwkqS56ydjLZq8iJ+FA7JU3iB84GpCkjtHfr6yseKLsQV0ctr9xkaQ
YTtL29A1vplvon6zwTCRhAAoSJuoba4jFYd8CJNOaqdDWdxZ3Tz/cNSZAwEEXCNVl33Snstte/EM
8EWrXFRAbrnIj/a4AnVR/B3NZ8Sss3FbGfMctBozwPIQ50+gB8L6t5wBsJ+T0l72G4R76QVphR4D
Aj7A1ogYXQ1vebP0yPHzl15wKM3n/GNAf8hGrc7qcodbEKJGpiPZmJdZ4Xp/B+tkB5scWuQLc3uz
P+DJSdWTnz6V2q4lAz59zosl1EufOrC6mwiSf8gQD7za1ZHyRfMegW5N8mNU3yn6i5G6nOXbDR7Q
vF0AWBvhbs9sG5Hpva69d7vAuwNuHpvr1LxLpiMpwTiL9b94M8foKV+JkJSXsX9I/fvR3NfEROfr
vnEt1XXu/Tt749WLMAag4k6eG1BvCv7LwUFWUhz7dmfIYCrd2lvS6QHT3Y3PwT55zBw6n6z4JFw9
aOHOiRbN+yC/TvKprF3fem36sx2dtRyf44oWP0AtzND+UzwtaijW6QKYtkcxybAdDo1wOC+C+hLn
5248OMpGp4Us0SZ9VAYBF5lL9zpZpUsc7JAs+pNkzOqznZ+d+jhkR4AL/nhHDl54RuVaO7/H8tFv
VpW+JjsSXkdKtfnq5TNI5ig720OU7cv0kFsHJVxjYbenX36wQx7SEp5X0OihynXrcqFgRJdn9mvU
zVQuoWseSns+gPPDNkWN/tdZ/7z+mF9PITziliUTPazqFhlzn8/7dilXMaNM6xDHxhZoEp0L8g9x
1odxvYO5LIe9q6qX2AxP/FQjfZOHdwZXgogJ1MqXX2uMlI1M8U6+pUUX3YYLmbxhPE3VV1yCdYld
TzDf8adN1Ey/UjRSsrOpULRM9KjLjxCsPr0RzgSrMEXcxL9j3yG1FPlzFRbiyVmryrpgLUqpykPY
EZr5HB1bUCKj+d6GHX8wQzHAW3W1CplRdNTeSMBYGKbHIXv7+YLpXzv6XDA8E4ZqcTpgyPn5gvkm
gEonJdqDZdJNmbUuBiQ9S/Pcf5T17OTfc26fUgRiM/MpePB4dS4odEq4togGLma7TldZPTd5QWc0
2TDFPunDKks3dvfQusdovcWKrKi70UxnTbzDTN8B1mzvcBjRRZVu2M6+2Q5QmHLEwfeAoPD6XDER
nEN+dT0dONx7PebvrRUTTLZt07lMZ+fnS/e1iqVfTNecnY70H86Cn6+cYgZp62nVdGDF8iSouNx4
6Q5+R34L3vrdPeKQxGQcrSTRIFcHGEUq1czPwukAX8JtjP3ISksTY6b551LR5xh9Zmq2+fnXffdg
OKIjSGMc96jhXG+tvR+VqR4MB7nVoT32f5uOGVQXp++tQY4sOivP6NNZ2TmUV2b/S7KZ1wBFGctw
pk6PmcLKAteM8rmHseQr0sMwsYBbzaKdlFkpEb0graShcA2rmHnaXw8b8UBLL7B9Wp2weiWdlBB/
3igbBerRwB8WU8z61NXIgJ0OOeEIzn6S/4ey81huG1236BOhCjlMSQDMpChRFK0JSlZAzhlPfxd8
B7dNu6y658y63RYFAj++sPfa21rrl7X2Ya1KGctFKDl695W33jfqhL+sFrkSoiphaDXml+hd36HW
qdq2VmYcWuLbK8gnMpmZfo9dg3gmj3i4fCmjdZE1/5AINxkBjGd8FcjJVJMCICOaoy2XSum5PYhP
5oPf3I5/LDJ4fFHSYnDUUKgQmnw36vCyVG4xjBFhb2wG2OGiGtlZ/cjTqjAMrYIjCKwkeKyb/YRh
DMc3xlM4gNmPQJPcUcKKHoXIAQt7gj6V19kPUwPxl+i4RINdCGa+7w6mDsh4eotAn2ZfQND0iPdJ
DogGSluqAwmhox6/DFzwdW8uYYOJ3rZr7cncL60asqJQbZXSPGm6RB6wskmJM/73bfsLJ/zfRufX
VUA/gu+JsKg/Fs65WXRZHwDEq9nl5INKW+ZBEamQDctv5lJSHvqkcfL6MQfMIWfq2rB+ZsLPvGFu
qwwLFUpz2/BbhCBRehSKzbRMc2GlAtkbmk1Oecl4GYAIa3SVlmWP3AlQhx5e4+gWhoi0OUIbdkhT
swKnuJx8jj+heMybaTNNr6VSrfsiejBrkkEBOcpLucEcnY5PMppQmbVAK7o6I9V/X5U/WqD5qrDg
QqrD8SFa957BNvANyAXFLNSw06wBLJLZbCBiwHoKwsJj2q9K41sV3nwC3n0XsghfQELHbnB03Y2I
JiITyqHNtUM4KZtxO+kQM9h4t3LBjPpjKKNFUzwQ84fy7FyZt3//znRwdz+e35gtGPsMhqa88u9f
bU0+RbJVBeo5qx0lcVVpRQsk6iS9EpvJI7uYZjnoMgltSrChcRS4uOqSmrh/9LZA+AZSxcmHWIq1
m8i4nRwm4EaO+n7Rfs5MClY2wxK/d3HhT2Bl4E8oASobCOBOBxLPjqclqmUyoPGaLJNTr6+NXbzz
tuJXAdF8XF6nJxKEVaidm+IpeoJ75fcbHFHgpIYFarEghi6GKQpixZzfjMYvNp34rH6VYO8eOUkZ
KTNihJPF4FuXtnq2s30ErWc+FN4GVXgk7guk9Ih0ECiQtBSZyKWbOkRBytPOTW0zLpzydVXYgbCU
i2d92NL0Ty/au55iUJn/NebtkjQgmqPUaaN9DOMztxtW8OYFWs+AjG2r5XYFn5gpWfhgDXv/IEer
0diLwyowLxAb6/x5fl1ZCM8BwErLSFy07Q9BOUECMVmA5dIu7w7xIS6eE/k5Uzde9kgZ7fnbKD2U
/Tou3IrwBQbl7BzkHeKALFrU8Q5mlxK4Xnth+BeNe/4TMGBj7lrKJkSYroPAJo5n0+gHuERiv570
lRw77acPyAzrFHNJnRgxLs/J7CGHHGDVNOzgxn3PhJH4l3yDVCOkD/yhDE5t8DU8VN5OIiONFF0N
eTZdyWL4WZluR7Swk0cO8n2v3CBLosTlEDCgBCLSeujQRX/IBirmVdUDgIXYQdKQ2yKHlPju5j9r
zqiwZRo45cTocSlHbi1z/xE7soKK5AloZRb8k95EZ2VjYOLPlMGKxTJw0Ax+F6BtlIH6stUdMV1W
WM4MEFR2KMyfwud4bhfBW6C54ORaujvvNOABbTmjXD6tN39OyTiaAU4bp/YddGVcDAvpqrcTWrwD
mxRbAFHrFLQ646I1zLVRAlTt5upjTJ7Bhb+ID5kSYQwtqN6kzZJaD7sfv4II5CPfwHzobiDKgbES
cDMTgtgNUgcAp7RTf8/5ixl0DHFc7PDqtpO7RV0Pj7T5ROSoGHvaCmZjGl8ITBnUWPkyF5YNypA1
P4K/g7wfMA8dwAH+3i3xJYGw9j0gYCtFcoViUf4M+SgZ75y1rqzH6VHpzwx2YUdZwYcsOQHy9OYk
SLteYmyxwovJ6s4MNwm0Q1wU3jb2Hhi3+gB9DlGzMkJGq0cS/OLA7XVbBVmmOoK5opkm3VzpWLAt
K3NtjfM/H4x13uxTUGMvjbAAoVMMKwG6Q7FtIge3SIdgNHCrbtM2R+pUD0kB1105jjmMSIQ2a5E+
TLErdj+0lspaVg/Khwkdaz0n+jQLrugMXQmWKBAMyTURWPmnRLJhKvTkj7Gz8Ne9xrwcuIajhXbK
rLHw1+m4B9nGL84LB80O+3SYYx8gXSzftciQYdeakoa91E7kyGUd4yKgGDT+yx5pyAd84DeOUv5z
8yfRC93BE8mHWUgSEp7zJKzremcQdwPQLD5a4zZX5ttTkV2ur47wG6J05fKLF75t6E6JVZWzBskF
GsX8mzGRZN6LEnj/Ia2ZkzlNxpy8kX6v1f0UYKURIkpoqTA93utim7/LJbZa/IhHf9RfDSgpne/S
6ggx8F8ql/YY1QL29lPULgW/tUM0oG3aumJfw0TWVmi9llrCJunDrLaw1pZVJZN5wdMSl7se6oeA
F7YOVPw5HJglu+Gmd6UYlnT5PvIarJNmO3XoF2B8DIJbAqEB5Ml6v5RO/fiW9KmtkiBu5Smr79CZ
pAABODeNcRQbCVA5qtc++pwypIKwLxkFaKRGJ6Xr8Xdj0XEKwdYrguwU9dToZ7nNuMi5DQxlK2HY
7dAQ+pC3Cjb3fZA7OqFBubaZdVu9onBWc17Q1JhZYLfaIR2/LGCuocmnVmyvrl2vPJGpBWqrPHk0
z8OYnroMKXpGDiXOe1TOKXF/U8kLAo6oJ/pYiT1HD7leN4r/ZHr2Bagb4xqWAYd3Ssr7OfZX4/Ay
BPJCxXWtAZaeszn64VgFg5NVvNQC0plUSMK8/+Qr+LJFgDnFUm1PDpzRrgz0cG0gulXF1ofI1YSJ
a/yoL9adXBNwiQW+KF9lAqa7uKdXX8XwkXSTLTyui7pr8I+o60B9sYzg1EjDpTSzEDolYMjnhGSV
UsJKKE77AhVWpdKnP49CcTTYE46sr1Q63LmexcCo9Me5VPjomVuNa7/P11MZveGz511LNBh/aTNI
tqjLDAWY4mAx6vPIDavVmJyzMln9uxD6w4o/F394IWjh8OOL8i/l2X9G0a0YBdAkhOnsqze/uJbi
phGBtG3w0nk93taNZzjRtO9M1++cub8qKhefKpCdunFQ8ZYP/DOkvsFoez/D+skkNrN5kIPLvz/n
H8yY+XPSt/yyHc6itLsGRjaEgA2Frh18j5EWQ4iuw3YUfPniZYCap6TVfto042PI6wVQq9UWm3xC
CUtOFRmqrqF/4yz4o+P79YHmmHrmpXMY0139OpQxZBt8eweFBPC2IlsgXmEyLUPME1sD5Ovw1YH4
CErJNkffKTU7wmk6gem0XuNpr7PUBz58NupvvtE/ZOLzB1OxIphUtRIoz7sPNmm1LpdKPJ27WX29
Mz3yUWE6+ERl98wdj/1q4p7iXO83leUGT+pHY75UaAHqgajQ4/hRrZlqggPbZyU9+KITV/379GiI
zqji3cZFhtsb3Uvanc0fvrmnJgweJQnV50aQfhjgTNnLgvsqvoqjdS2HD6l8LmtE2YtKdueY2RxS
ClxkYhVYQScOSMs5W8L4EXq28qAVWLl2g/SUoXvN1jV30zcrn190ibvOg5gbxVQYz8z1/92t5BWK
PKDvHM+s3ioZsOWqf5QpG6l6FoELuzLh+kQokFzmnv0Sfl8vP0jP2bQtnhlRQckabaP57jWk3DUk
89fGCkZGxiqjUb5HcqWN1ehTVA2HUu22clC7qrDvp9de3bXjQWT/EGDIUbEn+nyZKCwXlV65/37I
7kdJ80cwkc/qtGUQQu7PgqGpUiGHPYztjgcJcZRSrgjHDr3ElbEIwfaF1/bN7fq354g9GHNZTOiI
h+W7SZmCzZGEgFY9BBdeJ/TjuSUuGvkr9d0Y4q0CHEQ/kFgQK+2qtsjo3nv1Qy/acXQZRA5udtrV
07+vw6+O9+4OkeddIDQkRib8/64i8HqtrEddOUwqAl+TPLFHLYLgED/l0+s4Q3cpWLlIOzMcSQDj
JYAUSspm2LeyriyTal1bziKQAvHSoDxv8E76BFKWThTfJHIXYvXJM68qlPHIsFbxsGyE4UGWeocx
DYsivLnTZp4EtTVsM39plXDhcV1ZMCEAXRCFJ+OYc4r0cQ5cZggJ3ffNo1LnfQO9gMQVgRVCKR5b
XsgRq+VkujH4SXEuCB5+oDQjbnUzYDMMiktoaMuhMvfFLY91ZwzbtVdbu0LJ5vQcYTH2lOrmaw3b
cFb8fXOl/7zpudCwREmf+vW/3y90xg5d9DxROQQQi2WPJNhozVBlalkWRN+9Qv7yhMlM/UETzWNg
prO//7Bkig1EeQgxx6xwGxRnscyPCS5SP60SDSJcdGn9xwwitl4Xa1+ZlgSBffML/3qG7m4thW2z
xMRW1kSW7r9/CLkVcxi68+aLPWIUkBH7RbCyXejVSmMEWlDI4EkI6SlnfrjaPCXdN8PbvzzliKjn
FYgJfEi9F7GjajdV0n/Fs/Qkb6tLv8LUPWXb5ktqf/z72/1DWMCBwryd51rEaGlJ9waPgZzAzOir
7lDJ+7KvGKt4mC4YiJVbj0A78jK8U0AjmcqPPtog9rio/AcyFvbdd0qoP2QZfBYdByCTIKA9s37/
9wuP1nPI43KUDp23SQD2zCpGuRxX0k4qu9PQBbtgVm01lZOgAYZVuchicgvKGlW3bKdkVAZw5M0h
WqqtM0K0DytbyF6M1nRLPNVd49t5yZzIJDN8plai/Q5Y2ZpOaJLSLpEenm6nQkLE+S3E414bxBwN
fTE5YezUFcW8P7fHIgwsmJTawQBxU9KnCca2YPuMvMeztqX0U8GQJ3/zsvhDxDBP72YBg6VRb3Az
3d3JJQFlAj49Dm51n0NHncQj1QE6LriKzHHC4WmMwBnzHleElwyGgbzRxWrZe6Hz79tMud/s/O8n
UeeBrmkiNpsf/P/UsFoZ1t0gCN0hQqkfEcvS+v16llP7xAcnIBXCmKlsBJi/b3aTD9kE/U9frjuq
alC1dcPopNn4FEP5RZee0/SimtT21VvITl+UMtK1sNI0sOHH4KnlSnbafAuQhFCLRMYWqzRa+yqZ
04otqASlf4cnlOeS7fdDY77U//cLqr//gr7vle1Q+P0hmiNhSWAN/Cup8G4krEYpdMP0KJZgumTa
InVVVIOtil+W3tF2rAQMb5P2onG3Mm0FQA5lflt/aDN2kVTpctXUyTelzN++DtCeUD1Vygnr19f1
n6/D7KNCGJocYGzmPSgBUxqJy48JOB1YCDRsYbrvFEx/iOznW+C/P/PujV0LFWDkKeoPaeDtG73j
64EBDbGIZa6TUcAIA2nHOKYihipp6O9MFYJ2HxwDxVyOkum2JEVBHDxmiO0H5bOArgvaT4EoY/aM
8oA2gzcvLjJKgkR2hOhRG4gspqXLsJMZT6CYkNW2JAe9RCoug6PFhIUHE+/tYy9eICJAuCnIe6w5
SNqS2ZZP+d/d/NgGX7OEFAQDM/Av0ptG/kn3E7v10g8+eI7aAbEV3r2YBX3inf34yK4NRa/qFATB
Z4PdRt62sl4kCbEDwV1ovD1QGkr7JHufQsG8ynz3NRbQoNTxvNWGsGm7V586Xs4uwqs6Y70MhNPZ
Qw0pqofSRW0ZP/kqpHxGyFjLd2Z3USGcEw6yNLhppkldJMWRNcWk3Opcdkf13USdG1snn7sLXXrK
eIJc6spw5z8fE7IRyu/m6LIJNroPL3izNDtONJjuD5PlbaWYxoKRu9m+NGzzAkbPnfZdX8TT8pen
iNBcfa7q6I5+bYf+c1+2XSWlSikpB5qOwFrX1tEz1F2hOZ6HEN0xakQrvIqt8AEpDIFTFJeB4aqk
qnq6yZt5XnD+UMxFHlCJxapjwiG1slthWsuACATmo8ZwFXOUwYH3ng+83Bh6GdKj5sO+H4DqZbZH
+1cznjGc3DuoxdtkfLaBtKlknW9TIO2ZlLYO+TcGCJaBaF0mu5passdyDtJXuXsY1JpAkWehiBlk
P4QvJWiXTDx2M4ZdTzZ1dRXHjdy9TXzdiB2cTlvHpYtLgukbQVF41ia8s5Q5PtQO9UFFWc7qh42e
5qj+bVIZsGcMTJka9g8w+MLwmiCGDlkhjEBSAsYxlf4KS4w7LRR7ejnwS/Ax5K6c3cRMpo9qrzEr
PQ4UVLMjoqP/Vbxio1fdui8l1D6saNO1yKywAwlXDd6iYdzqM3kODq3hwhv2zXNcPnTmpWqvfraP
rFeQeVBMSGkzMSIgbAn9W3ptlPKY9QJcNf6q6ZZGP/wScySkzrnRDmh2u4o8YrYlAzA+SDHLmBZ9
8FVb4Ifr8+gcQkFFNcLkLfiSreeceCB1noWbJzNZmQjny1BdBcl4tJj8gxUs+vcZeJIrzV5EOaJb
0kli2NCJoDTwJS9bZTgFSUuuEwcN8TbZuyfAX+pxH1W2p0jOKE+g2j9LE+Ng4h+G8Zh4dHTSK8oz
g1RGMRcRpEWuxO5U6KoHcw6TNUCP2l2xMeVfjPN2RzpJz4tHoUVkqGcjCyuQjkBRYKWkOc1VT1xA
EmRoomOKyQ7GR2wsU4QI/irAmVdvlHQlqo5X07OsRZRJaRFgDhbNU6m+NFhx4j4F9LItUAob++hJ
0siAiPzqU/BZhDLuMOEsZzTwPq2O4G3H9p2wnpXG1EAaYYHLKvkdR7WeN/ncf8ByGbqyZ+DnKRh5
SjIvZwRfvS/oXmQl2VAo7rwoR3oWu2Snuc1gOj4C7FLrmGdma0WqL3Kxb9qrUpH4HOgE6jFmDsTJ
0f3pcwJ902b6RlCYr1vnOmX63eke4nPhYE7ESXTnKVu3qI5GJX9L9MFpGBnpWBtq78sca0TmJiea
hSUvd6XiOipcNA2cBg86YYg88OBIaITOjfpqWp8NJKEaWxIcaOI50KYDDLXaPRmVRApJpwrtpIJd
t/bJ5s68zg7r/EPIffBt8bGMhiPN5Qth97bKsH2c+m2ttNeKE7oPwKKg8cAXm68U7B210dBFnsr2
GJsChm1K1PDLSJjSA/hXiPeY65LOQ1RcQ09BKkdAz3JU05UlYN4XGVPjLah9gwehP5OSGWvKViza
Q16vw749toj6ROKNJYntQI87ySfgj+2SH710k/xopoqNW8SJkobLLVyieUxKUxhRSsQ+aMiQHBYY
+ZyfubDJfHaQkCww6OYFwHQ1OTbUzgxNlxb/qkZ0k0fmIiuPA80dQQW+P9jzPUR0doTJRiwCwgGi
0zjyB9mphQNxX53zMkiHKn3vsMiF1ms1pEt+9GrKPSdinZECuhqad1/+WYi7Vi2g44g3kwMrF4aN
Ob2m0qVkF2TOtkaGzBhcoIwsSgi+o9kcMzJm9C7b1rVkZylT7mhYDfGmq65F8+YBVphqWCeBg/ae
1+mrSbRSjJU/l1AXhq7RsiYxnkzrJ4nRXnOcIoKiMo3BHgPkxm4SpLvy4ynu57XkPm8ImbokBCXx
QM7lo48EooD8ze9ayhCiwChM2ntSYjmRCUZKGzfpRPjbzKCbs6VBGgdnnhpv3i6TIztuKDKKTVCA
BEF01/DakJ9H87tkb20evtwXngjm0K3SX8ytxV3hmWdkdbShfLDGBwDdDX0MRpemu8XFQyjsJc0p
03eDI3asPiXpyASLvRbiH3I5SC9209FYUPM/laQFNJ556bLEDa2Y2K7gMGgEKrSZK2VQHTse5vYj
yp/CJN7rQrO2GoJ7xnxnlmRXsTBVCPUhYsfTX83yqOq3ntxWbn5DqrkD/aVOkV705goHh0AHHRjL
UatsNMjftBp/6Wjp3OnamdJZMkOru2kVXAJJaGE2HBDRLkx2BPJj0Xq7oojOhglBiPrJDF/jtHvg
8B8a061DxtSesmMDnJz+3ff8kuTefTsGowSk67NEjwr4929HT+Thf+UsIq4BfCFqFj0lmbCmlLIa
R8cb5vEGxoLYXKe6tdvXzpwcI+b9jM9GatctpYYUYewSvzo27XO2qEhkaa4uM/BeHuzVqcvx2uDq
Nt/ZFGzCbHIK5AlecFTYWYoCuR3xHpRbTQx2YN5KhV4Ig49XGB9pPVO97NE6jAJh7MzF0DjW1rqI
V7IWHcKuXRksH2dZo5W/hixmwoJXKWyeTmPPGf3Ci1OrCLAoWdImOTquhgdVpPB4/veF/Fsra0B2
N0STq6la9wH2va70rRnL7Ie12qHlhyPcrqeQ5pGkUT96JhDNVfujxOM2sd+pZdD8wMHYUwFl/fdn
+VsziyoFny0CFVwC1t2cAjfkAL976g7orMXiK1KuevlesarXgS1l5HXFrOxNVHHJe4XGoY2+MPzs
tSBfxCz201RxYsqClCKem9JOdAC28k3FfKvIP/360xvrdUqLY+y8znoV0aFInr/Uch/om7jyqIBE
Zdg2GgUMkmL/O+UgjMo/j5TZnYPshv7QNO9lmCQBy1XTtt1BtJ4kBAcSA8mZf81ObaZUUTeRPSbf
4l4hGhSdPEl45VE39zhvq+6z12AZze9VqmWNiIfYHsn6bGpC0lt0Z8kzw4g+vuLek2ZB4XLYl1yV
xDsZJBx4xEw0/tXnLVJ4hUv6PP4+fy1GNRme+xj9Sd291ekW0WLfoE8W9JX5Ocn0ecle7N/LYudR
RAcWSnWa6oLPKaLbEUhL2IPe6CFlBRFJMfoHBe7A9HbSty3Vfpn5C5kKHhQy+YUvbIE3srrQdsTz
UU97eQVWNacBpT++9kjKFWXfluGac1THYmwNDzHuwUn4GViKU2u1PRoqtsKJ14f10rE35UWNwuQY
aDc/0LAlr0PSGzN4ZkFjboXiquPoykTF8b2zppHbFd4ErIvS2RR2eROzHjZsKNB839MeoDUU+3Ap
BwJUkf2UvPvESSZEr+cWROLnqrBWTfk4yw3I3YDryJgsbV/SEVmvb+1K6uApfNfHfWwgVfIguvxE
76E2N6FDOqdDbPCxYYxzKu6NLgwaMaEx+Gm9XY/YxcCONlJSHbgH1rX0kmLFqSqSKaJy+f9/ykxd
1ZECaoohMxT+/eisqrIP5XrQDg1EIxVvA2gVNlctoXnZ2UPXBUYz0xIHAi2hvAe5eTW0VzCIYmgd
DfPYTVxd6bmAuUViY8d9hkjEJKhSVpkSMSCYoz5Iu+uI89V/EGbTTMmmHTPMExAbxwYhZPFTkgAz
AfX596/2twfMYi43Y2INBWHb3TTMS+spFJSpOVjDS1NfWniTe09q9oCeYUuPbqd0fKNIkl9GPkwd
4zvAzmK273gu54UgOUzKc5Xu1SUkKWAyn6ggNqZOOqT/gHRgK1m9G/VvADN971mUgZECu1V4jvrh
1hXvXXDLIwImSVuZer7e0kZ1sRjE9pSfIv3YzFU4r5BUAn8XXYhGWCQ0NnGG7oeCPGQEnGlPU5hD
pgTVgJgnTm4TDZvH3C5EBPHvq/VL+Hr3DrUUg0E4m0D4O/ez00AfpkAKpeaQoRzzKciIN1zr+B8M
GtV+eFXpJesBMQryA+/WyFfjZBTrKCCjcYOaP4Z0N6Q/BgwtBSqg6GIauC8i2o7ejSGdDn6xbCx6
BIgFWH1Ixl1o/TFWtlp4oaWTO1xHLFCxiKHbYkJlvMrV5FjYLOC60o5P9WAXGVPJp55quvApz7un
OXd5UtDhQuyXkY/x8A8qLGRkuNCAI96wAUnFrVgucwUwu04OZbWErrOQqpzW56jSV3hAt7IgoJeq
10F5bZD4VAWLayXaShnjsArtGeRSEVWHWkOLAhQpFKi1fyLFKDBxRtNK7o7enOeejivTVBZdHZ0y
6dYzfpynjd9LRq0/NxeAj615V4hmEwDy3QKnxPZZFIUmnen23xA2iueJVqtfVu8TQhS2atMSTnkb
rQkBTfrlTAO1EO6iOtqVxKqH+IEX8blDnCQf0JVPNFH9MqGFYJDB4JwjzbfRp6C5GhIXe6wQ2P0j
OHtiUj0bpZsx2mPsFhX0A96SvJCdgflM6ZAnyxKDtNMCU5SEeoKGeqHuSnMRvSJxSh7FB3beAkJI
iCO0lumaGLYCtRxaGCTD5AaSCXRMP1hHIbnKGAmi1wIZzOjsWTriFhvf0wf9VnDewloGZvsan5I1
ar9r8M029tfhcP84qFxfzIlsgGX97lzsDTkym06pD4lItrjPLx+0ixQ6KuHRvkCe2ZxPwd6QOd26
olEUfAreMWF/dihjfCzdVdStS9qXm6FQiM2LF+RBVlP2FJNvSSPbpT/41vL9GLRrnBPnAQcXGsck
54gYo28ebuUvqhGk7qhaWA2wHgHb9Psxbxl+O4JXISAxl1ZUyNziZFrOuleOs0aC7du+GV2EEp1c
XmWlWO9D8CZbdNFzIJM6K+A/EPpwCpJFIQFR8NDJ5gQ2Q0U4xmfP4+TSvH2co43M0AhL/BbxUkhe
Y/QzeX7t5KeWU6BHtRTDadMydctbYNEW/UygSXgk5TheZV25MkVkVwqLbxDSHDkmPJKeLp+oIjcl
mxYHcX2yWlqlkOw/ydVraK6wvrgLfXi/GtME5MtFaE+hdJBQqCktRELqecIgB190MmI7TUTNOMdb
X9znV2Vs10LEgJD+hHblILHOMCkaLcYhtdA8cLEi7l2tD7fI1FZGKm9IPJc15Fx1cBmTAmU7Regc
cgOVWejpelG7mFxXAJCmMa5iPiE7k6UPcawrZDdjpSJ3P9vW3DakocrdYwN4uuh47XsHhVkPOteL
4YpzaimTaKks6Q0WMXwcfyRx1+QvpobR0xd56u1R4nkmuNF8DpPnYWzR/4TrhFmzR74BaQGj/zA2
YDWw7uvQZeWZgefxOtHPRXGVms8xeMup6dojI/ceMXXv/ew969rH8U7sX3iFkqqxLITPtH6MDIUJ
NjBAbk9AO6jy+/QWJBuB2X9lMLPKuGCl9iOqdYaB00qvRGbfSL4Hu5eeGCOgVbB+DDmcMBn7dvk5
oVGtERfqlJmZzwnscZqCL0K4lOVuzwWRI5HejKxcwT/jrwClIi9DTiUSKBYaj1RV+0BMSO+ZT+cm
Ad5KgSaan778gGiNitFWzVMnoorC3Ce1+CUtfGtayxQmci35Vg3vOsHVEbHd2mdJv+xxtDeAUZRi
k+noaGkQjPgrUWonLSzuLtKOBDw85C2TMdI0AeYi/iIa+NAHsomuDgrEoz8clRLLa3liT2JGoItI
7AXVxD0oOb6OeuAdfSHz57M6fco4G1DOjSDbGLBp0Zdg6TtJcZrSBr/dho89HJWQAbEwXUZGpJUy
ixTKdV/3TogcpT13DGoNQl0ZtnNvbcOekb1yiMu3pj3KseEkw9WCkpR5y874CPRXqdoHXrrsLyWy
/kpJiZLq7MDCKGQ3iA9C/WbITwM1R9bx+E1PU3mFzp3EpGtb4VKpGDBAt03GH1rXXLqJ4kD/GJOT
L9pRV2LZptNgCRqGFz8K1kn43SjG+tuKC5MG+00ge4A15DvZUlbmLZGdcnNI9Hg/TIOrCVSsCYLh
+WjR1WhVTtqpV855DkMyTNaZlO1iQNpFoL8MvFKizFyXTGZAlQsYBapr5z+zuZxM4lsDD2/DXmMM
byrnXnrWh6tQvArFs1LsNUNiYHsN2FrNxPBRfZWyfZ7I60F5N6YbH5WG9FzOp1exIXRqGZATJkvs
jpBHhqKj19eR8rE1UmIu1i1sHDF60zsG8Pi/BIRF8DrtFlgTbRq8lQF2EryGdv6PTea6QHyGI32D
LTKHHNW5HtEZkqFNF/GQm4Ldpwe/l9FZOmLyykgu+Jn079CXdETo2Si6QvBwC4WX0FilEu/uI492
u2YrH/S7vnRm0mVuNYujWV2kcROSxmPAudv1SDaFnpLwmDWB0+cPqvAUknyZ0MVpiEfUSf0QRMlO
2Kr6mfnSaooruMIoLck9IvCFIWSgvcztIaPoRanBH5HbdZNSc3lj8loGL2qzn5dlDECF6QG9yoJh
6UKH/jM2nMUl0zTkQQwDjdFbGSgW/FyG8FyBbfc2Qrr+pR729+jyQnDoIYw64WVELVeyH/YgNifJ
Lhmfs3gNoyuTHE2lZZlTVE/lwMJAu/X+evS+LPMH7STPZWsy8sFf7Lfo6G9Z8JaxQsqbR1E7t9HN
i0HczD8mdXDqLxIZbf3K6L+G6QhrE8Fw5ATBNaov9TAtRrwp8rjxAswwDMMxiQ7Mby39KYFVHwF2
pUV6AvMt0vrrCZsO4VNCSZ8jMdNeUt6VRbyfYToqxEddaqGeso/K1V1cYXvxd3G6mj5NvLq9uQ5Z
fKWceaHZbOPQsuGLXFIdByQVrzi+GyiVi3DiauJXoMCFKPUma4R+1e1HRz+ktcOq0KcTooFliGLZ
b94M42fAWEKRj017q8H/4IHjRdiHN2oARaf3tdb+jBVpqYiUU1E8p9OjEBH9K+HYUCEN58FGB+BX
ezIxR816ngkWWYqmZz1m6wlsbop7LnbrCP4VlgIw+U05d76YS06NVe4JPDqXnHeFTGjTrUfx3hSX
EVlSkL7OgUiiCBtJ26gCVFtBR7A9PGlwMpNW3qfZTaa9gOljhOT/vqqCjkhl0VT4k2IgjTpPTRM9
DMO491nQysQoyF26GfUni04+YW49Da1btrOz4aWSEbkfYn7XKuNBDdO1pz1Jo8q+3I3AmfXSoaTw
SNjq1hVPcETwCAOcvlNWtf9FygEvXO1cL3PGfHWYbkdu9lZYyfVt7rt5gwn7nD+v43rK9vPCchxf
9BInAahSjVWIQqiVIFoO2YfTm5Zc1XY7tPrKID0jt/C8CPnDaDJpwV9QZikCjweJZIJZ7tZy85Cg
0HGnwjPXAr6Dd72brrrPe0E66N5rKCSOUH9OHCcEkqes8yvTiQhB5ADkBRaCCBCeynrd5LswYlKf
DIwv2KCP5ML9jKOCqYejzCXCUovG5dBfI+HFGja8zLZqejaiD8kSEArwo9yGlAzL24H8cFmW23NX
Vc8YsbLdzJlh/JJKzcpXeRlIJcAzFTebKeJYaFkE8UZpAzIrus+6ueGJbDRMeSzXPQsvUL7PC2FV
VS+h/uCn79rINLVqNy1TlSgaXBW1XkR+QNUeubt77xSSlCDeav/qSZHLdUlrlMEe3JnBDcLJ5vAE
+ki+g2U8tZHCRGATUGyoFeDY4a1utxYU8pg177Pa0eVhcJsbVjo9RVjLxIiUH46teheP6LXizfR+
1q3s5PpzP3xlRmkrBdYVXXK85q2nMpTiB9U/zCt30+/npAgr/WEEn7X+P5yd2VIbWbaGnygjch5u
NaUkJEAGYdBNBrYh53nOpz/fpvqcxkKB4lRFdXWUyybnvdf61z/w2odkom+s8cNgULeeDVrRlKmQ
NZzkTkPPRNFcPZssz0qJdo4pCN4PUvDgZzieP6vWPA/kWZfAo2Mx1DQ6eSDjRY/0yA4KoDYA3s0A
kJBLaxP3Izjb6AlyWEt4PQ3xOpWzp4KVSzTYQ/rsUKonxb1IwcA1YBX7D0yzCKHrLXzeAFL85xKj
CkH0eMZoMsI5YxgNNpVFz4yHWbGw1AxGbw1iMugPmOHxtI8OMZ+qPZNZqYuUEJB2M8SWyBunkoP7
fGDpruniCSrCuUkgiYp5yGAeoCjn2K5k9Rj8L1prAvVHfpMsguHdbkT/AhtLfcqkO8Nu5oEVrbrY
e3B81kkpuGkcfzlELzmYxoJbMddc9Vesk02t3IXEJPmL0earKlk8c8rf51x7CAiKBFj2cZhqhwcH
F0a7GRewjhL1XZaLeQ4t2asNNuh3k4SsZDehnlOCbBGkMjXiTVnsSgSBYyszmH7g2++a5FYyoAAh
LrUm2OXrSr6z8wiVT3hT5j7uoz7BWNaM8KaJxtP+gyPsDYMf9AZyRRKrRb+cPEf9s+TQuzjl0uxL
3EuNJTyufihJcNIg5v5Iyt9il6e01FtIfdBYTSYKHQjvhAZX9fALpr3PKoZGyVwfx2e9gd4OTlX4
A4kGxraVvDVNQkJP02a1O4F4qsqqZPcVNWzWtyvxRrT+CIL8bE2HoQ/ncW3eYOKIdLegsLFKbgPq
LMtnPsmI8062HlTWieKPcAaZlr1EHs3ULXponhrpUl32rmpslgA5mRKxupHp85FUtmkZzObMbyya
BU/l9v8MclxVKI3mfcwmtK3YH9EosO/+thF8ObApGeDXMglFkRshWw1qeiUs/kSeCx3PqD/Qjd1o
xrNRk/rQOUuPmjeQf2cwdXKIAfQcBZ++MVBNkMYM/5cGpT1l9Ie0XJi1hqpHUh4S3erJ9nf1gEsr
PvKcnJhZQn4xj1nrrRH+AkhxLfF7UD2oqPtQ9y5kddWQVC7+VYk2MX2eGe7qkA6GR+MhmJm63w2Q
jFphsEzdYLKYmwSXRgeRO2SKRBNvG/nP5nA7hqfWsoRYeSjKeSvaFdJfRDwFIYCwOE3k51CPCVw6
6eFTlj1XL0lCRaAfZcRVoElwPtNZz/BKV0kWlh94mAVtTq8xsdZigh1dAQZI9biM1WOTPPXsAUPm
sQVXtCoUgj0RFgV9fYsvyFZ0D7LjuKxB3rCRDay336Vox9ccYAli9MugW9eUyRLDJTYPs0OfAltz
hPc+hPda8+xPyPGfNHvZ0PnqO3J5ypxM1FjZjQn2qkhcOLkx6OaB9FBoDKeR+BaIb6mcLHhfxgSL
JMigT8gLMEGSRzAV4jfbjms3d1WIptSNWsLWLfI8zFUsuRnzfVX53UunHvojsi01xgTS2AzZWxg9
iV4wGk+5l93VE84Ex1qYSRQw4BIi87ZmD3Vl2nBn9Oy+iJHlDDsxlGXWpIT3ZbAaqEMostU6X3fK
w/fA7RcLCjjSsk5+OYZlBu7U5/pxw1aiQmvGZq9PwBTl+FxaxLeE3o0OEdSa6Cp6i4DIW1uK5rXm
zyndM1BaZPiaLr6jU8fAKYONnLACaju12pFcQNdB+wvya4phkHg26bs6vEGhUKgwZAP3k+eppNFw
kmXUYyRTsWz3oSsZbMQZHVj4i7Er36SlIHftn6qJwILyTgqtdaKENwaSDd++QsT98LT7G7PjTtjE
DRhAo7J9PgZuCpRvtSE3+3iSF73HZtKzM7NsbcZGuo1AmGbdH0f61RdoZhEJjEW67c1h4wTjiimm
jd4Tm0Yw75Wsj4s6UFC+kx7U+B+TJShigM3BIgvcRJPuerKVFFbivEo3OlF4rSahgHhVXT8wYXcg
aNR/S+AUHluDpRwl9SRIGr5+O5mQcmj0FKZukFCWqr+UzWkRcaOZNJElcmchCq2hgVdZsyui4ib2
FOKkmPCZ9cquNuVY3oAAu9lUbDPPeEuBFXFJI3lGYUyRveN1OKXJPlKQTaQowMr8xrDqBTECDsIC
GGJ+oSwChNCVBDN2mDZYLW4og2Q1+pHjamHZqNBHQtQQPFebSJWvYKtf3ScUCP/4K4CA8tbim/I3
GBljNxAm/lTeWh4JgvDuZnQyo0XwFS7HC60lc3JBx5uxg/loadnoVoQfmTRddG4hmaCERDCrWZO2
aTkLXUFLOpdZPV9Z0phEIEJlFImLrbVoF8x5qngtN+tCRr27HG3afHhxmyShSFob5sqUhSbcUiF/
bumO2nAF9+n7T/RjiPbXi3l2wWej7FRJk6wy5fJWUWkNnFbQHQvnxUnf9Da+YV13dfVeLV24QVeO
LH7yd0c+mxQYSpbEZa+Ut2CWRcBlzjzYefHSMzC7msXYuxL40DGgncXPBcsAfXcE7fEK/qx8mXWL
GwBDg3XKxFTNPONt934eGkZIKlrZUY4GzCa6ZV8nrtBR2pg7OfkwryoW8NDCc/N1ZBh25UZ8kQaI
MyA9UVBVBKfgDM83h84i+cGvbv38KZE6aquKofnSaN9aZueFPMxxVsQB68phtUv3/9NhxY35RLXV
kwqPGBiDHxduwkx2GAoQBmuc7PZgFG8qS2zmm1QGb7ljslkdvj+BL5MiLhvvTXxexBxU/SB8fDp+
YSW2nzZWeUvKTKtv9WSTzlUYds2+GdnTpGvXK27j2ftmmBAaZFUnvE0/f9CjIYHXtpZ/SxZ91DNR
8gd02a4fbr12r9u4aixtQ6P7vaawufCGEW2lQs1CfYd5+9knZvr4906dzYEhh2QrUhLhIMzqfmNp
d3p2nPyDAwImmqHiGmnmC80fu0yOiq2QTZw3+8/fz7iWC0spnLC61TCga35pxm+9f03wxq03kfxU
5Ifc3gWKq2QefhkS39ptBzloWYevShJdec+/ypjFyaAAsEyIJaZlnL3nWBt5HVVueRsUcAoE4QLK
dhj1+HewkGbSUmPyIfWgVNGPuHTmZRXtWiq3VsPnYaskDzqdZUDZ69Xo9uNFTjnTEbTWYsDSwQzN
amVZdOEiLPFUQMrw/euqql9eIKoZU3XQS+i8QaZ+JqaxikAd0pbRplItjeCoKE++vgES7U86raiH
Cwc+EUQhLCBr45RjWWtMa0h/9ElKcDaysjZkKPTuEC5xY1BIKVSXWb8y/J3mw01xm/Y+7IjBdXsK
fNJqSR0FFIEZySMy8cAAHdyAgXZ/ONQ44lEz78qFr6/Ajkg+7IW1PxUw8velNqxsGqBxxYg0HObm
i3HQTrjd5EcAeNjYo7pqX0BMYu7nOLPqWdks8HahLscxpf8B0YeEVhntLxwJSZxIwZk6Kwas7Vto
LCRMB36m/twHPQaEY47FhqYsVdZtFLmxEIKGOqTfhSa7qrLIpa3tL8mHBfSRqK3qNfFbZoAMZzbi
3OyTUoV1JuirS/amPewUQjhuaxw7aCkescxBX8G5w6ZqIMq+6FjpJauyowuf+b/pAeLHFElqvyCB
U8OYlR+EJwSm6MCWD87eQqtIKg9OC3AWwNnkdQA1eu10TEvn9fM4rCJyNGihMYCR5sM++EER3zok
fFAPAZKvog5tyMrTNwOz0RfbhuRG7e5G0Q02HmlOpitMIxI/5zALqUWxY6dLglTBOynm1XgCWoDB
c9yFrHLDv5rErmLL+BtzlQara2K7uXPBClkKUeqaClGZWQWv12zgLZDovih1hbMGVjNdvIynazqg
Lwbr1OiaRpwl5Q4BT0iB/l4iUrVo9LDv6n1G5aVlm1iqNlW1qeX8xcZLGFwnxGkfSxEvXRhDsUSi
ASvaAbHWZ3BJXcXXfhWRtCwde5ZhQtBsggCMIHSB89OkZ4RjcYfYSydLBAyh1cVoI+fdClCYpxiy
T64GElGQbRUk1op1A+U6CGXGSLeSsbgNWrdVKqFupsI0F2VQPHnM7Wjh8848GTlfoIJ1a5xDgHiJ
sexi7cEuKVpExi9L04/kEC1j8BM7r/cdnZhRdzNFhxDwo6hJLUqfPO0uB0zSyogVKP3V1ybkSdKO
lHBWY/rJquUGxaklO9zQpjVxSQupk5a+3D0oSXwj4LCgwbUjcUM/uS1LuvEoDVaNDP11nG4TYF8l
wTzM0A4R4+yA3swgJIjW1zcXmQlFwgePMmcDo4Q+zO4yKyRWpfdI3BrhZDlwkRATly9j4LhybDwX
mrNtEvNRL4uXoD9keH+kyWM5vKn4P6Di8jHQGwYGjtKphl5RSjFxsYZrJjqz336irHp0UuMJ8zWo
IiiF0BbPilo7iLlzUERz+733bJV32FlpJd1q0NY4g2j39pSi+xmbjTM5K7sxbuAVLaIoeGBd3Jn5
+8gvjRP8B4Y86tILFLo71nX7j83/MRueGwzkJvO3kcuYDtoMZeyNJrfrnLS7hEIrBp7p43I3VeFT
rZj7GrcVPxg6BvsZJngQF9BM1Ka2SUoHrOleif19HG0yq1vW7F92/LOxK29eTz1bGtu7Gm8CBrSl
kR8ydLzmtgBi5Z7OM/wuG/V3zrg6r5y5hOF/SgIjhMBylDE00Ak0JVM3f/ZkY6vn3LJKKlxTomkb
b334sgxm5/Z4Ms1yOeHzpMrkwPZmTC8N9GqgknjoKlifMEbGYlgo+WM1+Qh6Bmat0DRyQEIxNsJN
ZikJRgJKHoJUJetd3BkluNU7ZVsTFhs4FcbozazOutfAwlGJXIoAsiEtRRZJi8ywTlL/O2CwKbcF
W0+/mmSSfvvfAL+zohhOCgTKBqagl6uPtYVz0dGIQNZ6babqP4esmU8kTKcw4Qjh7VVmZh1xHWaN
qi0hW8TEe0nqhK2+ghEvY1POX1LrTXhMRuzQY1hTBe6mOjI8JjovQqZD0fCAHY6bYWkbtTvdJ1Q0
7RYxQGcN5hImEes9k0zMvPBRiRlnjPY2rtpFhzJGAr+vPWUZs3kMQQ0LIHHJaF84Zr7WmUsyTwCI
7o5hqa+GNFySYry0k32AK9QAAFQnIMrdU0U7lrTv03CHP/ltIHYhGNcBupikZ9zn/+pb6xeIzTwq
EWJYuFAyEmDij+/oo8pUOJ2iVVXf5hHcXAYfQq4zsrUW9V5+zvicOj1eIYRfkmiyRSFTYPeaetZC
SPowgFiGZEr2JIaP/E6jmnfIUBQWVuILtPwh1Y5F+ltR9EWiP6aQueO3sDV2dltgMxXOJ0HWVGCd
ZMliGglmCxh0K8sMg7A4kX8MJDI0CcIRbnqjRG6fJltUMDADSJSVMMFQE3nugHKPTFCHosfnKF33
unZn4vzUlMY2K+t94QF0TWK3icdlZ1pLM8bDQ/gjFYfeZApS5TcRPtMzmzfY4TFKkNusKVuALRMA
BEbVPIixsI8tApTsu6Izd5BV+MrSo6S3xOJOwz4sqq1ZYhpY7lsFaCfWmrmfnZA6B5IHTCbfMBth
n1z0mHOjVQsTfEaJs67hyeWwVfJQXfgmM9+xwnrNwtE5Srbo4fqAiVxau0oqrUI8ASVbW3lZftO0
ydFvCvA1BCI4bzTt+Gg5yaJiC/Ghi2QAlpWnLlNovGr3ptBqGFG5lYm3C+FISRETNucIeHNLEmME
BOXmRszQhogKYP0JhBe8QThDZGWKRJpFJm+jvWIwjEnKdxMOGe7892ZeokObVlk7vSj1bdhs0UTk
+kKPb6cKoSts1Yi9sIC0ZkFdYJZWh7eqkm289G7MspsAx9ORrh+kVCHGEVz0HlYGRtDKSu5kmGzj
QvF3cD1Ti1XKXgx8p8Vj1eRzn1mo57wCMM3g4Wyc1DkI+qCq7eBzBADsvN9hj8RQOgjZFQv6nA9r
KeFgZvNKSm81QcC2hvtdKt0XzUqxTIi14PVpc/An55gBfWd5cW847UaP+6Wmj66X3xnHqrRYTZt7
TPjL8Hco2z/MWF7FeMgwp7GUh0ZjAJzSXaW8mebDmD1nY7JRjtC+2w0F5Fxb0urO6g0KWIrYWb3T
tsmtMkdRC8C7azfSVvwuY97MwfJg4LQbbc6gfoOSiyFgy9h9Vr2+oLmbvSpPqE8W6aI4QNeBrT7r
3HIFB3NZUBVuilt1xR4xg3O0IHJ7foxm+g7hOP/dnr0QcswPBRCbKa/ROlgPS36guSLrh7MQf8Dh
PNRZdchX2NKt201YzKRtsk7W/OKcX+KI5g1b2KJxUQLfUfXNEtfa1Os/JEcs09lzsgG8mslbMi7m
0YYkyRlMn5tkjvHW6vl5XNNFzNp5PHuSVn/+VPt4ESwzF1LhjG6IHy6v5TUTWnWdr7KlOmOlO3Gl
DOpv9J26eOW6Ns2MP5HMs3m8opKaBctw9c9PqLh/VAZci7yQF/5Ly4XiZP2jmjnb1+DmNVi/RrN0
RQk219eoPWfT8gXP9MXxKH7eOCu4JIRkq/cHhQc5n2wMmxgHzIpbuGpP4n/anKHsTlJz4UbYMRHJ
yYOPyglOFuAysIqIXYJBqTYrMSgw8N7UHKSmHd1+8ugVz2LSQ0WNG/8MxeisRO2AbZsBKKpW5o3X
vqnIqQ1/XWf2TlPI4kt918cJIrbxUYQwhF/w0F8LOfqKDFEZm1SIhqGasm7aZwCVVShOZZsxEmp/
UScbAUk3CKL5/cg1XYZVixbjKmuAM6gX7NL9lYbZ/gIcyKph0m4qBGOraPXPGubADhsWpajYt+O4
wqffwcQbHRCdgWw0h3FC4h3lqwo1vIoBTVQZ61bmRaisX06Wb730LWtImrbQfzba2omxpGeunQb5
wovNH/YY3Nr5HzWyjmU8/kh0+M4Fdkouq+9NjxsW1akRwn6dfiHJWcjdY6Bi82kigLWipdRML8Ng
bVo5hApS+6+eyrwKLnX/BNGrrPRtyqClyJ9NNgwpnH6anf0W+hLGxpsEvzczQ2itWzepGSy10OFD
Nu48OgOVBjDLu03JntLxqnWxuvV884Ut5ZHaDcJG7wYjanQ0EEDFgnoghZiV4hcBLutGQof79H3j
LyDfv3AjWcXvmPRXAQmjRzjDUAKltw2y4Iu9BUiuowF1ijfw29K6EjmvXABE4Y7hOWMbqN+/hFVH
U6NMtdqWt07I7Isc+B1IVW/fmtNez97L9Kc/HG3y2a113GxVBcHIhNwc4F6Nr2Ad53bDtmJBxMWF
Gp8O1E26dnbNWWmrktaj80NQlmfrwpshtAqKLfJZRkw5CsPoSiNqiB/56TZ/OeQZdU5x2i5KKAt3
GWy5UD7pIp4ZKQ9MrRunk/dFKgCBlB088uEs3MYtvonONDd9bVUjX3bqfKk5WAKOZCdL9z4sc996
0gH6oEPjI2vpW365RnGdDhAuUpRMDmBcfVJQKyuBPuuJhjWHfGlJmVt65TrsTGi97x5JK0QuqFjK
UqyrMMt7MXKX3cHS94Npzz10OFJHQt0YbCZnJH5vnI9J+//0svtyf84mE51fxQhRsGqdAOpr82AW
9koNDxNQUEbR6Nt4KSJJiNNXR5du1OA1xt2bwELDeBFEaT879sW2kYkElBT3+y/kY3r15dlh1wDE
yTIJTPY3htBTXEH596KdMOxx8IUN8IqrKuTqRGC4Iq1Q7vZpdRhFlkCI3gYRtr5A28Nw9kpw6tlH
9M9tIpVIZrhoYh139uYSv4hldcFElyfUK67MVJEEh9zDGFUeryzQ58OTLwc7e2cZFnlKrVeJ+FB1
3BV4qaxsPxQwwGHAnnz/SGqNlx6+v91noO6Xo569Cc4UypGFEeUuzlyCsshfIt0RTK3WjlZ7JQ/o
XHb5n4PZmq5YDnOSD6O+Tyh9bGttWlkZRGw+QWfv6fsUKM/nOdukXyjGgeAn3OSnEdrbMpcWnfgi
9CtncfGhQtbgL1MHRT7bCPVYsRIJxuIua93Sv5uUV16h0Xvkjf7+1p6t9f9c7acDiR3509XWpAuF
ZMXHu1LZEz7BW+v0x7Gu/tWL8+k4Z6CbJSd1EtG5ogmdfUQJwQVV1GNkHazmiQ+lak+GsmmRFn5/
fZcX9k8HPvs8MlXN7STi80DHNcHHgC3iBX9aZ5OX26xI4WjOPOXaFOIMOP/PXTVU4t40y0GG9vdd
jcNCMWKbq80JVem28nDE/juPl7K/HEuylV0fH2fJMK5d7OWniYaQBAfKqHMtEpRbORgcgymCvAVy
r58gUMyrtsEydYtz+STvgaGywg31Y5cvI2bLRo2i4spp/ENzOF8edVZF24AUbmLb+Pf1w9ipMrV0
ol2pdsK4hCEUHGW69B6/1rD7ZSKYZZth6VA6AqYo9PMpX/bJgaxd6oW5PUGehu2IIomWuiZwlGyU
NkSflm36Zgf6nxnY93gPuNzjGxxCzUoPhNaUBrYc3Fr1TR42aE3ZOFps72FkxzjJ7NS1MmGHCg+1
v6vihQ9Psl1H5nxoQVdfUEuQLTD32x3ctjSYObhQkOKsLn2IoclJV45x5v0URqEF6VBKIm/EXlv0
ewlqmKy/kTnOAyDFEkBEgVB6lPxXiWV4zCa2d1eCe6DUzmKsAgSIW7FOF4yAejlZ6Oq+so9aoG00
616q2o+E3HTaY3OAG+s2JkrYzPYoglT1IO6LmgLi+X+MezlGDBoKhmsBIGHAuz9h0aT14cyvjx3q
xWl4a+DOSgGDE+WmgZUUP1uMbcxNahPzo20b5V3H5qXO3wM52ESoEFrcVZXg5xjdq/6dreBJRQ6V
jJ4tcmaRsUvwvtQA42RzVzkPhrdwUvkx7jYjHEkZHjYvmIgEiyQ6hbB2VXvTdNZ6oBvKyNq10+EB
bhb1W8mP8PFIKDa+AVNzgeKfyHqpfRfXkY01hfVzgvv9H/yU8yyEO40wha+pOvLthviHiXRe7Dvh
plfz2txriVtUhMqW3LUDC4ppeksZ3/nhqCENLpFToH3Nl3ZxDLle4LXFGJywGufxl3hNG2SRbvkZ
fBnosyD+x6vMObDTkJHDOk9KSokzFHbtWkISxLNUwhqcZlnx04bKVMPQm2XIQYNhzZNO4ttMJtTy
VQoBuac53vdyN7OdGQDJXYoUYyb/kl7km/jZ+41kiM8CpxSe2YTEn5e+BlVhJpDpe4eKQkh22ugo
0qEzFdl2tS/bYVEyMOiI1sFRd16NRxln7cx+TCPrJoreI+yXWMWJKs5x9bR1AEd63MjEqeMUQrjC
7GkB7s/jD+eZVbgIhnHNhqKqHDw9WWsmGiVjuFJhnw2/P5ZEXaazxBIN71LzrHIYpk7KPIUdbWhc
QpzDH5h953D1eCzQ/fj7yrp/qbrWxYzHoqLnL/XvJQjcrVf0kJphsgkhy8j1OqlxBTfQJV3JLvYs
wqm34bPt8z2xVclwpUS8tBSzczNfoi7DDETcj08bK/1TUGkDS2DX7Jnw5tpb9lbiKHzlMi/tNP89
DAf6+zCdrHl+6tnRzobpxF7npjQqep4tZNu6+VifQpNIXR6w1B4JD7tyeLFtf1nouURAA+6zcT4h
lqIWA5BA/qjMugeZkAjDyJGF4ZFOEBkOTwSrAmoPzCYnfR5bV6qXS4WhriGRNvB6FF3r31c/WFHj
wCUh/xArREZ3HZrEA+PQPj1V/ZWS7Hwa/s8bbGio85kZsrWfvcG9Mkl2LvFEcXYCuzxYBv5WWOla
Qn7O+ExnCDqZ+qxAAyd6AVLMMyu6K7NuV8sdfG6XaPhUY0DFB4ySMaG7v/I4xCl8eRyfTvHsfljK
CANu5BT5yHx1TysitSxUe7aBVtvbzNV4+cUnZ48lpNkc7zVywClr/815ACHR2vMN4uj693NJMPgY
4546BMxabMPBtteQZeBOBV6tvJnNtsTHnc+uqbdZdVCTpTo5V07i4gf46RzOHpeqjqkUeVK6YzOG
XEQSHlsTDibfX+o5x+OftwIPV1YYBQvfc65LreRayZYZilvukM3wm16gqoKVUZ7Q5BYIBv3SesLC
wanJ7WC2wIeAIMthfM6kxd8W3rSDAgImfgiN0xiMy7aQlsaro+6lF+nlOsh38ZP9dMJnIF/NTKBl
4hSxCQNFI9ehp05Z/YMGFWXKyKqYS+q49Il/JX2whPwRWNdWLbH4fnlPQRrxoiPeCwzo7/cjV600
TVol2o3yQYQ/0Hk4BB5iEyDdk/UakVhIogXmzldL80uNlY6lDhbApipk+38fGftsqWgmwtv5Flku
8h484UQXZ10D0ayLKzPtm0UpLsv84+8j6YbUFcnIkSBB+b65ckz4ngyoqNEESmFZhz60H6MhQkSN
51/gbMUurjOMrk4S4Y31rIdXTYnsmUeQvx8NLmeOfwekk2Cc2yhulG2T+o0XcO0xGOD9oX6OQB7w
GE30hzDbp6aKuJYKE954ks74k4XFNFR/6+ItZY0GeBIicS9la6uh5xJxj7jHIQOOqVp03CGsRW/m
c7E+NJ38LjEnJY5XVAt6Mc0H/x3NcMJ2k1PgaGG7jQKGW7z62LE3MaylayvwxS/60x0929KZY/o5
RoDRriaCYtgPyWHw+fv9yhd98eXEDEjRgHkd+bx5GzO7z53MTnbBI25h/m23An/GqFHkoVBgMk5K
D7IgPG18POfwyIH+8OS49R/zZ0CbcS0OWb34wRILBp8N6iB46d8vkh/4puRNGs2Usp/aahlCUIm3
tAJd7/JtIYzZssqrNdMZNAOWt+HVYueHScOQqjXWGgOzDp+2IrFvEpyBzcPVYufSV2XgcYxLt6Wb
8sdg4VOx43idnGRDHQnMpEWDpFkLPmDgGczrvn86F5E3oGKMNlg8oN2c3Y3WTuI6Mqjrxm7h084b
b4E53bANudbPhHFBfxR9tuNO9WqECpYY1jbr7nrnqv3xpe/7vyfCpZ89ltCL27zXkx28tJKgtnGG
qwFtflmuAgT+T3DfshW6WjToOtLufTSip0AlMpsytzugbf/+xlyqr0VstsYEBaqednZfTISNkRRE
lEKI/QirYtf3QjdjfU/CfazRNF6j+F8EAz8d8rz4s1IJi4nB/6g2FLtw6xC4/Akk0GiPMtNw8w1V
2dVQ6POpwceOyzUqOvoCSLTnAF0x6PZgK0O0o7/2sidWcZFlaodPI0hcWTWrNrwNYS/EbL0scSCE
bM0yViDSI+Dk93f94otPfiV0XlXmVM6WJKMLlTBICexmOyG4F2UTDa9TvcEf//5AFx/vpwOJReLT
FyaDPdq+k0Y73nmV9bh3gXSq1zJ8VfU75/77g13EQEUs5/9e1ln95vWj3ZUVR8MnXzRPFHCkXaO5
1bCoCA51exLIuzWmy6Y5BmRy0EThJ/X9WXyUTudVAtIRQT6lkTI/XJI+XTPm/bbhh9zcLtHWiIux
s99j+zNzwGfqOQ2dZJ06kIlEtMlE5gL147g+02w0l8O9gb/O+BuUz4fgmGCelfqnZCQEh0UUSRdm
/xhYfH/G5wPUj1fz8xmfVRde3matTXLXjorWivtFiQrSxpzBOhSQ/Jikib1YZbiiy3/K4enK0S+1
vKZiYGMni15MOVsC8oZSNG44egjTBVOvFMAEt8AaaW/sglNo8U+zh+nZbafmNOmxqO+unMKlBoQG
Ce43z0bUWH+/plEREXStUfin0NXsH5XnuHpuzzX8EvTwFz6mxvhSBAjl5iYFR7lJyXpMtWn5/Wlc
aguhdpIsK7wpbOes9DLrIlS7GH88esKodikUKuGktGdD+ldIvUmaMoovjUBq42wFaPqxTgZNC7FX
d0dM/XgXEdmiJG2Ry31/WZcWGx6sJRKnYJWfD53qLkntwXDCnQVDhZx0pi7OEXsV0K/vD3RpsaFD
QAnJbIu++uwp6uEw9Z5qhXiToFwSGCqek2KqJEpEC9JvFv+bJ/bpiOLSP33qniGZamNxRI/Rr3wa
yF3vt7J8X/fu1ZHH5dv436s7az6C3LcwCrZDnI62kvY26RtNc1sLQL6/9jmIGuDLCkZBxNeg2rLz
ASl8uqw28Co1tVGSlstaKZdMV2r8HbDMKjsyjObV3lp8/+QurtyM7P/viGevY0RgXipV3Ejg477D
YMe+s7oHB1Vh5dUr7mtl90yZeYwE6bRH9lH6hYqg1ivIzMWb/Ok8zvar1CzUXKv4LOjwGRQm3kqr
b/kEe/vKPb52oLOtik9d0hKiM3YUxLSRMF3JefYIEsyvXNHFReXTFYml79OzVNTeB//SeZbTSWnE
s2TADvmMHeZ6aXWp5v/8GM++QFyWo7SxAXKAk+3hRInPKJ6JCZMCAaMo8muRvtPQNVgyUOdceYnE
+vjda3v2NUaxklaFZ4Q7xToq9aFDicZ9FcTJoEaSz75xbBjGXBMsXbvDZx+mRpPiFTLvDDgV7pUd
w0CldEvlPk8PV4Gba+/N2WYJWSuWFdxWdk34ajDI9bcMDShjvMK9cjfFJ/fN3dTOGgW7zm0v1Rko
18UTR2I3or2nalWMfaa+4KpTxE/4xUv+lRdWu3KJ2tk2qKfOf1YfRybaI3v3s2BWAjGkbhXqwAHd
gjhyVxnKVQOAUFfD3HBeSvidQ4QvL5Y+BsLspwTFeKsA1BermL2gwceph9OmJEudDSF9DYVsnr7H
834xAaNun09MQ3wFC5UeTxHXwJXtX91RErMMW2YvPHdGjp2syCaFRY4yi9ZXLo94Aw6tgYv/Fpxv
JChYM1eFsxNslSvHvrg3suErzkdY1gfs82kZiGLIML0GUYi43Thb8kAZtfFMAa/EYK0ftrr/FBRv
Y3fAdld0wQwXSPYB3CuZGGnQpb8/o4tfDVUVG5quO9p5H2rWSTnkih8LVIRSnTWQaFDe5TFwr75S
ysWDoa/TDNY6FUvovxfBVIsjKw3AIkSBSxzeROIURi4nrdp2bCqtchLdd8yADYo4k/1COTC0s+Mj
wzaYR99f+UfBc/5l4SVLQqGAHjTj7Gx6s9Rrq1ejnRm/R5G1Gst3AbhmAfRFFUGRthdkIZ4MlA0I
S0THSC6abpwyjj1h3dNrhwa7YN44ws/9/twuNsefzu0cRZIU/MNMjckIEijW7rA78a9z3VxqZJN3
0pNJGk+NzPt45biXSg6ISbJOwWFZ8vlIxMAB2smM/qMjHXNC4tMFfTmZiTwHX/5DNWVdx/svbVfY
n+qWjYu2oZviv3/6KBKpCSa946BQE7Fpx+IgxLeUFmu0Vh0wrpajmSvdkXWjT4QxjHJDLf79lV96
NT+fw1khEEw+IRMaee8dgc9w4Zgv8jFK/RE+GN/g9wf7cOD98urRk4L5Y9ZsnyNeHRQHz5QbbrP6
Di7HqE9AtYYhmEleiHq52POWVfZ9l+DnXVzl01xahpBOWzb+8JpsWGdX2yeIjjQZvWjZvMIRqnJ5
2Q0lM50C1R94r33PpFPYokr3Gr7BcQVzqnlqhnTJWFhQFMTk52qNdPm2fDqtsyJJGpOs0T2AQE14
9Sdbo8PEcNintZijcy5d+ZbEmCQcqNCuAwYXXwFmTljEWiZt31nVNMGDy8Isi0UX0ZmF20n7st8r
+lue3xJULOphMbAzm3RTtIkAbIx8q6D/0G44MbG7GUYxL/O7eKxdhlQB1Yetrol3mdk2s+rmKCbp
V96kS+UB3yssGdMgafV8M6sDa1SCvuOWVdt/apF/qFiizuMBlvBdA9Ihg9NVpPviGgVmwXpuKA63
62z99MPa820xLizCH8KZHb5gz7Yl3W9J+MjesvqEwOza9V4qLj8d1Dorh8jSyEbVDpiLNHNQM8ze
oU7cV8iwc6KD7jQCqcwYg9BrRcOlaujzcc+qIWvy4i7wAUg1/wfIF343LpMvQcPpcPvx6pO42QW5
ayxShVAe+TiVvFLde3GA+dDjlcf+dcmkFOLTxXudUDAE4n8vmWGJt20jcGwaJIqIYjRfNRWrrUHb
ZPAN9f8h7byW20badX1FqEIOpyRBihQlW7Ilj3WCkoOQc8bV76e19l4WYSxi/bOrNFPjscsNNDp8
4Q2lKVCF+Pxh+Vu4akqpW5dvrj/E34eIeAYB8kYKQqbKdvkMWJ4bo1+F70XFVD1QKmnSO2l6BQoT
Y7i0GgovjqeKSwkQCNLHYit8uCZGgx4oAjfkaonb2agHE+hDNGTBscJN+mLGWoSwOMuQ72VLiJOa
plgUH0YsrTTPC7sJQYHcibMxDcI70fMkSuqk70UWQb6DuRJxQipomABLU51Pmop9Vca2w4dM4JvD
HDE45CEAlrU4V4zouGT/olTAt/jwpLP1oMoJ0YTTv/eRSWVzknKfLpsfPlB3qfT0pEEZX627LMAj
GZZbBD9UtDggVFxO0FBZOvaNTFDaP5FcEqYInwGG9KoHPXSb1NzRVry+7BZ65peDztaBl1j16BRV
eEYo+qk3v1PIj9oHPfqFuQGYc0DS0jZz0NwafuvBPYGLgDvRU6JgQcVLNo/BcCdK+2yQ8cakDQiA
0LJg5gdPOR7g1592oajL0+JAjTsv3gxYi15OUVlrg28PBfUi70Uyji2+F6qxA2WSw9OmDt+8UfM3
pifSuOsjv8evl0GGGBkhCxrlqLXIs/uMSy5p4qYNz1WIJxtJhJyLIkCQQqJqT0mLIpQDCjEO71TU
Z1Hz74n2BECQe4QFL9bQWH1u750hOYVwmPLoF7LWMlSOJN82P0LpDVhSVUMX0/vvemnRJst3Epgx
r4HvC7bOfwc4NntWQsAliIP7TkcGWoVA4AFoqn6Pw28LHF7TOIfuXjSf9Q6pBau/YdHEmbSVxvgc
AjdrsIA2ceGqstNqJv/3rX85S7M93veDPaY+OwckCX0R2uc8mxO7dXqH8ej1T/I/LIY/n2S2TaW8
G5MQmrdAHLFNneqB/xDIVtoisnYAZDvQag0gipNhrIz9d2hvohqjOkScdKf1OSg8C9U81RvqI3n2
LGad5mJjPuS4IMK3TU7FGmTvvWEwX38kuraOsZRtEyJcrnynqMsOoVFeNkJQX9OOkuV9n0B3+ua9
pd8UOTMMEN/3XEmpgeXfw7ncgO/hKxdAWqb6tzIiABGsFagWD5A/D4aJ8uWDeSr851LUVaXS2Q+Z
7BpSvU8swn2oKF4pb8cOfQz2B1ZRe1UwIjwYjA+2vjP6Z937lEqviPzQ/igUDG4SyHcW/mnJ4NrE
d6LAHZbGLuXvsstge/0rzuUnCEH4io6ha3Qm6BvYsxA5NIbRLuWIE1eGXu6kD2Mdbq0aDcS4Pgg7
+Ti5MRuAoLL2gH1JVdxPUgglCoo0xoZ99HtIAXDj9WVi0J7wiJzX0Q8ddrVFdd6gsYyS6l0K+1hv
dxnmEnLIvhufdJouXhI9xInkCpjayWy+pogh1ZNzH2EMIMXWyqsubRacDmyiKbqjKlnS5WfSGsWo
Wq2ozk7xVahAFAAprO5nUqDZYB+gTVod/pHQefGxOF6f5vf8erZ2ObJ1k9QIIps5D6uDscuLIPTo
hzs1iJQtIb1L36T0zPtsMPcEAPL4gu/utkJ+stElt21RLzCSG6Iejs8sGARszVGeOCIhfWCHDsGf
Ynkd3JiIgOqW5RrG4IrW88Yfur34AzppJ9XnzscQtH8SF3YJ/pu4kjPJkpKdM93ZEfiR0obH7o5t
Q7mIi80HBf9ahDjZCTGV5AXGYQXsXKec1HTHAp3aQTfAFiPJGUOaL8a1g0V8h9lcacShqFPxL77U
bDuFniFXA3TvM6q6zr4RsvvBlpaZ6KiSqFEz0O8LvCWvf6KF9ANoLj1mSmkoVFGwuFweQ+O0Uupl
JQg9G4/O+JNcdIcIgCQXq6ZHW9l6mt7k/jnFBfn60PrfyQBDmxZHGiUz0CSzofVpyvWhjUosdu0D
Uh37WEijIw5Bg7uFbpAa9zKatbWS7uNuV4xcq+EpbdtjbUkY3uiuWms3JfbCEIXujWj6KdNt1TwY
CDKcf/seEd7CuS/xNeq9fSArn9Ho3OvpayNbZzW4N33Krg+B/gW26zYful2ppY+yhxY2xLUyB5fs
x4eiqdFBsz9VzfB1KoJf16dgoZTHFLzXa5gJAd+9nH0pHrpJK+3iTGSASjmGNAGqxAq70ZCOYaic
cv/VcOBMQ56nkGgOGAo36Nw73i7AGVFPpD01rD78ev253mG088VIJ1DFxF0h+tH1y+dKOwPHwNYp
BIelx6clxxTH0n+Wiv1tImcY0LkyG2/X+3e6UhEVKV8qozzrXb7RUXVV2+PUJjdBj+SQUZ+wyj5y
EnxS8C4WQD+lQhZ5y4JW/Ab+SHrMPOkILFpG+R4tgD1olaDpgMzWK2fhO759/lq2ZWDrZaoKHliz
u7TzswSC8FScA0k5ooyOyy9QmQQzKbxVyhdDHT/JjUWkH6K9byOJVaM6oJL+c0J962XrVm6tW79E
gkkLjoGiobhKmc129h23mqIeHTN543xRJu3g10gJBvJtlqNukYESzG4ng9KQd4yR1gcI7KG6i1nz
JkUMPUvfUPfYhCh3UdIShDZmZ4ydU+S9VVKyqTpUc/R+D84MqZ3Ua85hOO21uLrt7OxVlVq4Mj3s
HomWm0epXwPuiiwJyVUwnqsYvWl1FT66EAixcv97LufAoyDVY9MHqAr7Ut+VHu7Oh6q2tjgK1HsC
P3RdlGGlmbLQWCVlVcCrCr1CAQK/XJZ+3jo91J387CM7bSKsu+vve2AVkVuYpwqu1S8jJqElaYZj
czuuntEL73wx/my7qm3tD6ns57gzPAJ+tNr8ptJf/PEW3w3bvENWJtX8/fW9uJQdGixY0g8EAQzu
tMuXLoeykLA8zs6JfQABoFqGsC2WqmQDCcfpHzR4OJ5fuNeHFVthtlUuRp0fzo1Vak1vZmdl2OMY
Ugs4/Rb+oy9RY0XNduUtxcxdG262M0MznfSgsLIzZRjidwYCuUqF4vpLLd12vJUD8hgCN861s2DI
6upST2I1Ozv+o6FTlX6pYHXmTxMkISx86Ka2TbCxuzUVQrEw/3o9qjsqfqzodKuz1zOTqrBqH3OU
MXdRYmcGu+z1+rst3KYontMUYxRuU22+Noeul9qqzERPTKpvkIpBFyfw7sv8PwamoJ6JnjB9SZ2q
2fu1/qGcE2VK6iUdA1E4BNMPKZCEDwK0ADVT5reIwa6/2dLa0OgtAahEGoA+0+UGiCNJlguNAUNq
MVF2Fw+HVDe3oAmvj7P0kdhnAnDncPPJs4pI5/RVW+R5JiIw+sJ8JJqr14dYfpU/Q2iXr2LpsV/b
Aa9Cn3DCN0F5EoWV/7wLwxeyNGEIBEBTseehpI06Z5NF7y9CA6gzqBTslAbSbfGt756vv9LCQQGI
nx9I0vhBz3tsSe2Xbe0xa4AiJf8FiWiPIBlml46KoDKtv93CHF4MONvDWp9PVlFW2ZkqDPArInu4
gUO08loLXRThASoY6IKloM/xV53GhtKbNDv3xX2uHMsH6bV5RrWsfkh+jJg6mM+kqMWa+spSunYx
7Py0J5qAP5Rk51Q5UdggRcqDt460yCbJ0dG7VrtDSIKMKLCeKSs77f0CnZ1TF6PPtlpvTYUz+Fl2
lm1wCJDr7xz8XezHoL3VXjQTOME2TBGj5CLaQKiri09tcF9nkHB33sFz9cbFKAJ7pgRPgjVwtS42
x/zhOEFprHJ480Vmy5puVpIGo5WeyxJMjtb81HNijq+G8VttntvixwjfYdCw3DukLUCy9CGnq8xT
Nk26qcjqEtSG3wtDyqeu/qmUt1p/THvsgDHA21caknffI266/CGyPpf9gcSBeVZR0O5Qjuu/NWgL
xs5L3wLgkBCCgWQwrbErFledLgAVvKZDpXN2UTStpJftqGfn4ic0aKD0HhZF0D8+JT90EpnJhUOS
4TjTrOSBC7cHnS9mlYOWlESfffghQee8SvnwkIEm7Y1zXapMpC4pcq7trKX9+3Go2SuWxaR2ec9Q
AjquHuj+DTSqCXj/83PpwzDGbLUoYV1XCP3HZ6Hw2AbSqcW0k3awN8a3QIzCrtul1e3/35jzo0lH
BMUPeLUpwbPWbbNdYcI52CTZbsBdZq0BvjKT81ZOxCoaE4WjVwDfa8iO+l3sHVOcV6+/1to4s1sL
g3XLyHVei9CCu55bi2FWP9i7LPR8f9N9BVIuIEUU+S8vR99D+FPCxAfzovuOImbiHevuDknBrvyG
RPeE//V0NDG9tu48+yUfVrRulsenqIvUh4HH+pwQh1NZ4FMWYw+gacwmsBt1p2MTFsPazrpnL0VH
P8BCAA1DBZNAWgF0oEYI9ddnG+fahYOOPIM4TgAb4MldToRuNRplxpj7W34WnY4I6Jie6jdT8Djg
FVtzng0j6tNxcWMXb2YRYf7muWHxw/T3U/HSfY/RLBDlYnEOhqMvnA6s8M4v3Wgq3IgqSd9jwohj
RxNSsLxVnWzTRWgQOU8x9u5q/qXLhNrBQaeI1jdfW/shwTIqSeO94r8pfrjrugd8y91aKB7fjPIR
gKKjtlh0HoRKgTXdm/1TXTwHhuoC8K3oHNmj/1lukJMmfqOgUTTYpfM8Jm4iSHlJmTvgawuOgxcK
UOSnmbjzY5MbT6Y2rG6yrz5AGskcXnvgZNr0GwYVncZ/aJdaYfXdrBoMlx6RdEBNk5oVPhA9+rI9
iFvtqUwe7eEwob88OhvFxt3qJbAeqCda0LXHSj3ifIFsAvrNxinCE7OQ7zwf09dhk0x3xGdUiRq8
KERBjC5KPT4g4VGa5bafHK6Xald4+KVhnIGVzgC3kAOtipFOwIe9SdCsw8+sHvud04RYl3IWiGow
5VBrCm9SXMLyAUts7tnCOIEhl4Nv72AWIehsYW+OeTBM4SSF6mecgg4FUNu8pdW2G/HyzJjEKv9l
jL+g9NJO2pNnYIQoJ9JGVA1bXNMTtUBKWz2FiBfnRYuOcbqR6+FGaQocoJqHapp+YAH+JrRQ6uG3
kyLGIsPITOmyEluF7S0NJbcuYbuE2vGXOe40764w9X0ODhbdmPj3IL3p3j8puq0D4gvXt8LiwaPq
NjQYSoR/iaDpXq7HQ8NGmGB20RnV+1OCR58SrNwV4nb76+QBwoYjAyYclEIvN5zmk//lls+VNOW7
qRnP4HZA6oisUNHs26xbyUMX30snl4fFTuw8r3xOUh2brUyADimKOgLtd0iUq/nM4igmLD0CWM60
OSu6yosoa0pGwZOLMroooFcPqxzbtVFmkUOnhZnljSFxssK6Qemddj6kfI6c62thKUIhDqeNQT9V
MGwuv1FNQa8YJSA6jANwNx1PoJlwMVjtjC8VZQn9/4w0ywONttG1WrPTs/fbgkT4zin8NCK9+kO6
Tyx84jaFucGjalQ39L/Lva2A8FpZ+YuXEb4RKs0Tlj8t78vX1WW8ODGVSM8BKv0b/c2z6U/Rfdoj
z5v+04Yb1cHJYZ/yq7VYcIHcZ5ofx55NwOi1vSKHenq2wxsP/XdLAvN+8AcMxNCzDw9dfz8GpwnT
LmqTCirIIeI9mjCgyqedUyYrUdViUPzxeWaBQW3GftSbPA/+hQ3NHD3cSj/QLmitg4JK+bCDJj88
tfpr/uNfrLkPH2FWBtfyapycQUnp/T8K1Dhsv+nlf8NrWFrcKMcR9YPIodM7u/GjTM4ktSPr4/Bl
IK8HJ/cgNHbIQK6/0tJRBxSHBaWo1AdkUQT5UL3xOrvNJMtJBfxnUJ+FBHlGiaDamnWwJ0L4F6MB
+kHFkg/4V8pW9WEC4IgvF+IxSpDA4aADSrTptFpIPa2dEQsvZ4EwAv1qA3ACj3z5co4xyZaR1ijj
ISNv2EcbcS0OVweLDlPJYO6v3BsLtQ/Gg3Um0yIx/5L6UirTQlMHjltnHQh3CFiF2xx6Bg61AbBU
q6SwpWPBovLNYJYD382ebYWyNa2iS3Ao79EmCOo7JXvwTWNTqbYrNwI9B1hlEzifO2xlLdrQnUDl
rMkqvJdJZ/flxVPM9kUSWXEUZTwFi0iPbhx/Z2Mw4TyZsFCbGJvn+k7D5lEmlETDO7zH50aPHx3g
MfFNXn4t0ZMa3WSNv/bOpfj7sYDSiWazAgn78vN3nlDcGLT0PA4aTt+oKwSvVUp/J0WECmCKjU1D
3xW7mMcUSJ4xDzbIiR+VvZLJSKc3qGvficJ6HN0XXXNAhJUJrcubYIpfm3J87sPHzg/vSr87U0/Q
hrsHY61nvrikdLSSdNpTKMjNsmPba6qoLzhy2C1xX2DCwSOEdwOW6X514OffbZo/I87LKphAxF0k
yxxymFljelb/ZpfCEosmTC/XChziE/z1ibjDOYD4SFQbLj8R12obyTWDAXnbc/AIoGdKY+z6sbME
mkE/liyOOq6J7tNsFpu61+ErQ0gjL6rDY055atzIr3ASAgURelfRkBa/CZX95N91iC5ivqBBl9jp
heu0NysPs3C4/3kYZEhmpxJbVu4DDOjOEB3Yq3fya/1yDBqusp2EAQTq9Z+LR2SefWlnY0/kr0zG
8vA25EfddoiiZwGaUk5RJPVBcm40FXe7dMvqplRfVPdFsNbnWByLGjCiHQbtY332ecsOXWxZ9pOz
UM0b0TExVLqXcPUSipfxw8rELuTJgKL+jCae5sNdhiuAoXsjo8XGrZ7aOBf/phsBE0eoWgKKEhhe
afBIi15IVOAmrMzsUmvu4gFmUxsZqS5VPlOLQHCeuVgvO1jDv+JLg9XD+BWB3OtvvHQ4fHzh2bJO
Kzu39ZzxPGGAusEjAByYl2xRs6vybb+2cpaHI/fidBC33OyYj+K06tPKi89Niz0E6vl4ydSiL0+Q
/6rKuJD6u+svuNSgY0b/DDk7wiuU2p02deKzJk0ujuhV+hQCDiZlp++0HZuDWarHAs2bhne+Pvba
287Wblw7PlqkEljJHj9uPC95VyI+imqWhh1whpThmqDEUqRtwVzRLZF7/g36MeDI9GlgMMPWwady
QUV7H3BUOYjITOA8m2eIbU77piQ4yCtv5G+NCi+wPDtd8dlcDQ6XGuy09MkZLb453oCzBZZFY2R7
/v/lBQgyV97jdqPtK7ykEF1swHLWoXwDjKvymr03IpGvvWlBuB2GZGUpLB0lnFdk/2AfBdX+cnM7
hpElYVsX5y7Do4tlBzcC8Wkoj9laGLeU8aEzbPIF0B/n3p3tY08OcnRqiuJcSzZS3s2h7ihP+U95
/jpEqJUGoMey16kudvwfkUf7rxm43sxsd4R4OhjbOGlWupFLoZ6tEzdzV+p4g87P7b5NBnNS8+Ls
Y+nj6PQkR4WmzBO1eZMKGtz80Ah2uGLsEkIWUUOHOz/Kr9d3xVJDiovDhB1DSxQJkNnc1JHfmk2D
Xzf1tcJwiwrZCDDGStLjp3yf6t1ekNpyYeORuNNas+A985kFDPgfoqwNOA28yTwzYvpTqfDU/FwO
9pexirEeRvqq8bgnzb02Rkh6PRvNVyOXgEURxiAUCg6ELkkhaYeUE7jJ37o626eFoW6o90mIIhpg
bWj9y42PfjaXYfCKWoxePIRmeIjoFjgioEWe1sCdWr3D74sUydijzL61fJsCmIetFZ66/Knrcy2W
9PxdTU1UoKGBaIg+zJa87NUaANr8DI7Zq17IIwjDMlC014d5b13+NQ69e8rcxGGkZ5fjQJrrKLbn
+bkliSi7nzoSE3alQNWKEUrDikHHKU/bJ8U3EHWCM2hicwNGdOd7dNFIMHRhPQiwGPgcJn6vghkQ
tE+lQ6GC38Hp+bjyxPrSzKA0REyBGAbqw5dPTCNHzTmA8nPsOJ+iUn0Ippc4cquiOLT4culQAuz4
c9Pd99nEsoRa1qmYFSC/Xt9DEdzmkM4gkQj4rSDVpKpz0DwFgmqyCbLHlYddiHFRf/7zsLMdk442
XiM1D9sMeEq1fb21StnVy5AN6n8q/WKXxvFeiniOHAMA6QW4HcbiiNeHd8WguckA/h8bE093IwCr
QkGrab2tAtY4GozHUrNucgSQrz/1wnEL9436A/IpOmDMWWJpDOk40ALMz/gow8lDpGJsMRcoN6jy
Xh9p4Z69GEl86w9R29jjZ9S0JdNjHSL1jd5ViGuNfkqGFwD0sEquDydm+6/FLkqgAudNIXR2jxR+
Gplpxou18mlkUQSnTj+ATBzb02oLaykxttlR3OcK8rrWPJey7MGspSHLz4MCBV+DgbrPERQ0tYJE
M9yrUDocCRxfdI+ZRsheSSw8JZWXAfdlUAxC9RdvL9cb8kMcRtiur3X4lzIjm2gDypnA7qlzXxFr
aOwppN1LgJV+9ugbYGe1SePpXjRuEIREQG3CPRJhaIx45RyT0czFBq3Cpl5s81p70uVTmt3bkN2v
f6ildfHxyWahn2rXQ2ZoUX5GRo5av8rhEm0PgOa74IRN7fXBlo7aj4PNVkVbB3JutXF+NstnGkuo
9QlSU/d2fZSlTcWOeoct2cjzzpa6bCQDdVTwgoHzBNyHA92EMgLFYBVYtFQjZQQ+KgVj1aAqdbmr
pLozi7S3geHU5yHDVmw6tWOxUSzSy/7UqN/12i3TJ8IVpfG2GeHEv3hVgVBUFXYZCKfL8RUVhrOv
M6EQZ+kRoxlCsFqFp9U+wGJAQvHrv0eaVcZLWS0K05NoCgWPcnqqMOTpFbwLH7pX3xzuRhzubZyy
KpyAMvLp//w1qfVxQYPPUNDVv3zNrqs6J6sBEHKUlPHz0ArfhIhwTNcO/2YkNilimzBU51hlNQ8U
4l/5va+S4vSEfhl0QMw9VmOspVVKCvL/RpqHHehsSl2fMxLWflAA6ZWSsaN1v7pI3w185mcxZka6
kKikwDUfaVC6mtSDT1e26q62v2DemsefZYTdPeuVEgmONrCfo1+qpmyk7FkHEC+FnxQJL8fhJvGy
TTAi4xjf/TzICY3TXwUsAfYtevSNCNGrc2vCZ2nxxZxovrL8pxrXz3QtHFncbB/fY7YEi6oPemdk
syHFio5dmP0QIfEEBANlhY1P4tQ2d90YbXGJLPHSzKfV0sO7quFfc4kYKUUWkH7yO1rqwzVqQUOp
Cw2A7tiOcAV9V1Xwc9A1cBKYsjTNWS59WtmAJtRyP6rFrsYJHDevT0kVuZNR3g4lFbhYocBp7pRg
XzSDG/tfDAw2R+F3NDxIEmC+WAICIIp0IbqO6ZMqNPvVzOX9mjG+wVBnAxxzsNJDrLe3YK6kClNe
2DGj48rGiDASxpX9vlF1LJXqXa0jCCh15yQMdmmqCiOOygemmsJzgQEmPQ9Y4raBvUnN+6A+xNHv
pqSYQuepbC1Xwf3Ax8F8JJQrmm8qhm0q6K1Mrg6O/9JXiiuDSJCwMIQVKCLBGHlnoWDUG+0/Jfhw
gdnOEcKyMChSIMzZD3QSNgOdNQAJv9OvlXxTsJAIj3at3O306XefFts49PYJfZI8rhFhvIdois5v
zN/j1d7NlCsuChNWxqoT13fXSIcYMT14a7ij+eTywsiF/KKWM/jW/aZA13lqnZsq4HlMxfXL+BjL
LUo5JHH+m+2/jL6zoRmst86OGU8LbEy738gvUUfYON33toi3Af7X2Hp8i8zipnQ01zLjtaabuDBm
68tRDEyaHSoBiIjPTrpmGDrZr0HjwMly09B5zam6oGa0kbt/PGJouXCbyL9xgPsaWbNfTTwXwgHU
EPCio8MO6O+9dPJhfWdNZjoODpVnG6Jlc2rwM4eKTP7NgRsPLMY11OxS8YMRuTpFtYvUexYCK20S
59hrAiydjobuJk66M/WHwX5A1tQsNrJqY9ELSyNFYTk8DRTmnbB0bSrK109+bSFkvXiQWdhgT1Vu
BX0G5VN5jlhBsTzealZyI3o+vRzflN2wrUhuxD9EcJDjUtZIUYpKazOUbgNTvcPA2p6cczJ+0px0
6/uHrHr0ahc7cgw3LMQWsH8l/BnE991Qd9uFenGEvgyjwAhp7aJoFsE+vv5qC1cNbSvyN1xpuD/n
EOtSx2LX7gRizRbCD5H1AKM8k+6jPF0ZaWn5fBxp9jGN2o71WgO+qwSvZIfoGfbDk08FPrSULXHt
elyyNuLsq6ljFI7oNXIgy3f0cCPfpmj0KICno2wKaVzFKW45Cy3V1eSj1uxtXyPS9imuIYQBxUhc
VquaBktrCaysJTRydFK7+VMphZGVFiAQ4jIR3lvCS7k/GdkhG0+SaX2+/oGXriVqdrRgkVFBbfH9
6vywbVVpSjLLxJwMXtqYjxsDsdMk/x7We7+41SEIa7vG6RH5eNPSrQ751pM2kw2W67Mvjdu8OFTF
sYZUnfa4qqOJXk67oW/3KKdi7dyfk/I+JZnukxQVZ1o21q8IWyFb/ml+S5yzKPHn8k8tdhv/i4mS
SlgM99dfcKlW6BDSc+kaCsy9ufZYZfhNZo8AM0JaHDGv0TiUSV0xt7g9tEWzoUYnflU29U3oPDUO
Mm9huw8HDJ3hgfE7afe88lDiMJ4f1h8fShzmH2Z9ChuTyJQ+u1GoLiuePh4QpjB99CX6v5NgiBdg
zYKpoWlwFyZbIRNAupOzUK8/ylIK7PDlKRYCX6aUP3sUM4FxPahTesa3LdHNjYMalTrdYM63IzwA
R5lm2wGrGaGGDup+I55JuAF5KGVL4y5UNzYC4g1QCE9zG+ft+uMthW6OxWcTOiT00OdVVb2ojG6S
5fwsZ7/0ZBfF9jFrqC4DEwgJeybjpDgVjc8kOJCEUyFY7bcuFXZhIMFABDNAO27enIzNtCEYaXIB
9qDFu/MLfNlZ+SktndR788xnJ9dc28JhKOp3vp+hF/pZ7lfWzNLB8OcpnHlX0mq8FCpZnZ9xTmQV
hPWT9363EvjjKb1SXfp7MAsjEjoKwN04+t/bPh/WZ0z/0c7aJhW8F0SOcjYBZz/qTmI7eGvb4e+T
+HK02RK0+9T3SzmHKFCBa8lcKvn+8MBNGXOlRxHY0JVO5N/XmhjQhGQP+4rGtnigD6+H4FrYDUPG
mtee5fCO+wZxUAR8grRdmUhFExfX5Va/GGsODo7VgsJxX6fnuLZ3sRltBzk7BvSOPWSi0iGB/J5v
koArP3k2Qa5KFFSod5flt0rXdnZODwHHdp3Kp4WviV3EOyvKt1PzyXcKOqio7OSYlZrttgg5SEnA
PGzPwwjJMnsvWaAelPhcBPiYec6W468L8MkOB7QRLORqhLWytIlC52Qo96nWfelKdT90/qvdF7jC
YwFN4C9TA6l0wuUe72qTTK8+mpSRyTi04ovlhgBmteJXqIESbhX8ApOtzGNJzbDR8G7ON3HrbBMt
etRB1reBxQTQjrC6jcGZhuWWNiZbD1EjETGmnbyl0kZhYjcZ5g5SIx14PKHBnnRp6nI886FayeFo
egt9FXsGOP5Jv0dhEa0NYxM2+SYcDkn+6OSvoKMENRyVGV/jcOUtBsc/OM2TX9+pXDZyTTkcuQHV
VbGEs4DtOUG0B9HhhqRl9aA/ElvlbbwzwCJNmb4b7XQzatZGlWQMAp5FKJ1aOZKfkqvXd3JGfjT8
LjEIk/Atvn4OLm0RQXTDYgNVJq6OyxU7SJFjVDIrlhDTlrptoYN2ZXIGDGrpORQHK1q5OP++omCH
fRhxFog0APstLy/YIy1ZnBbt2I98LVGOv/5qC135y5FmhUTuXVOrppJ3s3AfbzEXZzW3jrVDYpqT
VBw5lveWmv7K1fd+d8y3piFr5Co4ImgEuJeTOkoBDKUhAX8kP9x1FE6BSbgi/zf7aWO05S7t9E1p
x990OflUp+omKaubMP9KK68tH5rAJCR8wQXmMLThPh5K7FV/BwkaVGxUQ1b2QcVSMI6jNeKl7YKr
KmrtTDWbLNoYDejQmy74PkjhTW6YX/IShAnO1G1YuJKnuiEZKZCpQ8tkAKCuh59Ks7KoFjIoZh5Y
IfE9phBkjZcT4CVIiKds2HORfZrq9j41wLYPb4HPpo2KXVDf+9QPtCjbRj084mjYAKLPv3BprB2T
otz416f48yTzcmSn0svS1IAL51VNi1ssMfKQo8V5wgnNSEq3xQ1N/rGy8BY3FQJeyB5C1oZ9c/n6
pTrIZqNJydmn5VSFryWpflP7ew13xCqp97XvbeqUmBeHTDoQsi8dJJcoo+pdo5R3LfQuj1XpT8XK
/fQ/fJg/Tza7EamZTm0XMx1TKyGXcQcIzg++xCjOmNW4i7gM/quMNmLwENIQsEs34Qi1S3tljyz0
Hlkitgq+AGYLXLPZMZCbFBo7mSfR+mxr47RN2fiMSs9xLFrX075F1HgCKO1ulfTGLjFVEI2dqwXf
M+drJqufAtpopQP2Bbt4DeEWumttM1H1iQ0b2ISSbi2t/45UYCDht3L9Ay99X1TdociBIxRF2cvv
W9hOWYWdDd6Ia1foTQl4SBJvtbF0qUoAlhu8ZmUlL0VOH8ecHdS6JzRsSf6xXXZRU81alCLuvVZE
plJlr7zgUhzzcbDZx0mtZkwD00xEC4aYkF3DIU1fShyZ16dy6TYwyf8hquu0ut9LIB8iJt/ApsNT
Me6JFWGcJOxPuw631GllnMXp+zDO7ESK4JO3fWsk5wqTu0h8sBiKC/MnRLFXnRjFApifOh/eal7f
Vvqox1iE+WvpNVIFyPZq+wuywpAgigbk0dqWAZH2YbWEvwAksuBtIt8jfCj5mX05SghJ2zojSDQp
2Meop7BKhBqSHP6AmBObbiodEFXwjGPdv6VB4Vr+cBSFB699a4CRXP+6i+uIHe6osgV3YY4ZCRq/
KpseHLbwP2HVUiIuYzLSrWmtnGwL/jS8uKHADZKJYhDou9yTiV5KWaBRbwhbWHGBcQ6V1qXcvcVm
bSt14ckuAX8WliujZm9XL8qAszHMdM+Kt6TCXLj9VG6zOEAWt7+NU9nNnTu/9z/rafcQtP5ny6KI
4bfHzPBWSqxLs0TXxaGZBcMcHbLLR58kk7JbxjejvGkmSNv2b7SCu+g3e/v693iXt58vTFtDoBxc
NEnKnOCUdJretibbDXtZugCiLk5C2UmiJB7fUAvdqZRO2OyiSj2aJYX6YCuuBeISj/sgy19p1aN8
KXrAGDgRTMMYdJXmBR88thK7GJHWQRjXrfmgLJ0UlAox70DGjJbbbGXjntPVQwsI0UuOnbyX5b0G
1Vteu5cWznaFHQS53LYtvsrsnDXrSVMqQyW3Ie+QBow5avMk02iIK33XSHftBL2RMg+duHzQbgYw
yzk6B1L3LKh25k8NQyGRSwyFK1Q7i2Snah6I0JK6cfZP3E57gyY21HHb31Ou+8+POZ7eYh0JFVFn
zgTODbzfvG6IxcFdaw8jtoDpI9EOjYq0fbu+mBZKKBbogXdPUfL5v3b3KEl2pXO7CgI3dlTtVJDQ
pzvR/hLC//awg189kimhrS4Bxl01/EIXdeGgBRdoY7AEzJtj5nLrFHlQTpM+JWc7+hagy4kAN5gw
oFkjPd/fvuY85kV1NEd6NBHomRHn6GZP+z0CASYsF8G2jHAwa3WfxrdCq9sImtsK1qfsOUgteG9C
AY20aePbKqRZ/VAFOLQLOxyqJQVgN83bK3298eXgxt7lFpRUyu/IiO77sDs5UwDbMgZsLluPDQGN
M+5SRREo1tF4KLyvZe+i+bvtMGiIUuckoMrBA8gXHfKxBl7Eqe5xT5iiXWuR7fLIiblzIu2IZ6Qw
AFILJOzureFFtIH07NhExgv6vRGyRxI1LMvZpmUGVxljbV5Dh5cRumODNV+cfyEJP3l4S8T2WepO
ouSkWny36Y60zzfNbevfJ4r9ieJdJdZrYd40MOBqtOgijyahX7Mhqo0SPgjA0uj5O7VJnlu1QkXx
rGWPEnILhbwfJOOccMKaVJtFjbG25XtHSQ5T7AZxegrD8NDSl0OG3EjlMyYZGIedykJxJfPZg6YI
AZiyF+fiyJRaWfkFjX7qKUr+rCWd6yTOdowSXOgPvdbtN7ihSMFbaes3rdbcxLl/2ynypyzyH4PU
+tZiCWh2u5x68yi1X1c2w9JKxP2CA1xcQwSHlyvRrrIwanxNXHWP6MHyrlYZHGP1Fjsld2q+iK4Z
RUXUULlqfA4JCVxC6DxIU3f4X+S+S6flx8eZnZZGkJhy3rIxwvL5vxpnfmZtAJGx3Ooo3dnUSAiC
iull0HK3aIetNBxrFCw5zVdmZikFExJy1Do1tCzenVE+hHh23pewzf4Pae+1Gze2hes+EQHmcEuy
olTKJcu6IWy3xJwzn35/U31wWioXVBtrAw3DC1rWJDnTCH+Q4R3Ev0TnmaIiFwx6gnBdKTDQpvaX
+Pf3g9pnp+PToCIe/DRoFyTqjKV9di0HkHvi/kGroSdyOHXyswD1AqFfyxPpTqitdUfym7gVywxD
S6/pkzVNknhpruQUBT6auWyxDFkbyhTzGD7o7ZHSOojCHHl0atlB/CeGQTE2zwrNMjPNRQmr4B0p
uA+uIpHrNwe7q++QbGtL39vnk+YtofNeOOuwp1BkoK4h3xs0iigdrDmxBTooEm2L/IF8Qly8TJQ4
JYo4osq2R2s5g6EsG5TL+WGUPTtUFID9igJDJmoak5tAkC6t106vfY2omqSkahKXnHefDdGDuSC+
t7z2U36jTVSjtACXGOyna3n9/Ux8lHRPQ47P038SmFUQt4tcHNGR8ixE/ylwqx29bXiztc0OOILs
qpDXb1AV+H7oD27sN0OfhuGFMUjEOoQMbZj7hnSPrKa7aPkVhgw8jDW9pAgOokDhOmFEfQY5z27w
TSooufYWDumNrf9U0mQ7ShHyAdsutTcNszUmSJM6Oyl7iaVXVCg5iadtQENcag+LszUSKpl2iKrB
e5sd0cvY9lg2zUyuXP8xk59zVXvUnmUTAZf6Xm48u9rK0eDaxR/1ZkR1DDCLvyzydlSLdUPdMqkW
d5xmt2kqNzQAMWicwVRZv/9YZ+IecXrJ1OahadIQ+bphZK2egzSdIBQqQl2OGFTkYnRlWW6iIAni
//sBz+C3rC8jGl9HXOLGVEq9zwSEisq8iLHyEE+0AGOWa4Q1FHrBIRraokV12W7h7AH56X3Fzz8f
ELkxDkM4fgTd4E7FKc3hNAdAd4pfAkRPPS1EMJlaYaBG9M0/KpSWpHhqVh+//xSXnkUcZp+exezb
ORiqhMNKLjCJrv0+F8FSfClJOn8oIieEqIlIAE7uqFqOJEkOu+wa/1DMBVTrmYPJQU9q6i8d+qLE
9ffW+2+ok+VUd6GkKwO73ml2S3mbq69qlRP/XBdOtSPtXoKYSg/aGdmlRPDsx0RLAftdg6TqI2T8
/DHlZCi7iom1Kc5E8coeAm8Bn4ct+KY1xyM1f29qbJRcWk7/xE1oL6pqua5EH5ptRXAXLUdrrDdx
QB5jqzkFVWhdNtKx1pWCFCKvUb1chhSeK1FA9MQ8Ct4T7JOTNLBr07FPUNK8Jnzgakb9EJAR/XnS
KnEtfb/k4OCdm6FPw50sBt3OxiWwyM2L8NdICV5TVg9CQDmnL9dFnSvYJlwUg30ExM59Gax6GKHl
amxyt61pqR27avHlUkOuFBJvK617dS3xtT4ueNUraoUCXrOZ7GxLASlV38mVPMELgMFDGw5obwv0
SdhOjJGKLtK9JuE+ArBGJJUQcKfsXbAGJxu8vJvoRzbkAJDAZmYaAhWlBD4xi0xDRRFoaPNN4siw
fU0eYHSJi6fmN8kZn9FmCFFUSt6qsRMaK1GtiMZK1RduM7mdgdlEfQyqvbhLMyJm8Pqoud6LdlnX
ab8JUgQImv6RouW08+/Jy8vyhwjiCFzJ8rT4TWQcqeJ4AbZi8KxL+81OiRIwkbkRAbJUPXT1tbhh
C4p1ApU2/zSTNxs0mRGH/kjIaleUOlPW2VvV5jseLywNgn2UXSicSJovroZLa+DCEjjZpEZXRUPv
ECSJvLbxcFGEhCCOQA0HA0ffs08lctuIBEJ0L74f/ew+/bT+To7/spFyeJMcepIjBhcwPRpnF3PE
s2fep2FOzvmUlKTokR8QGXHT3XeaWEd58Ur56/v3OZuLft6/J6d4os8LxqWUccLmzQjil2U0fhi0
F5B93wWwxLCr3Nn6j2Up9k7xLFrfU9K6ol5AAtaW78jj+0XSet1HNeZQgRUtm/cmne8ET6mD4iL1
Ip2XsmrXyQ7VK0BMFDHBIarFfTr0rQ8TXVSxzKi5Hlt75djSdiyzta2m+ymhaAF2M06Cu8fVLN+J
3UKcM5Ur0eZfsnQtYIu9faMpbyb7LlyC7fdf6NIBdxKT2106BbITfaRIQGTmeUPvX8S3HzLH3491
ttLl2MhWI9tomNZpHQfrOXteMGZAMmjyTWsEfHUQOynvLGTd6xWpsEnlnlUuXIJj3GVQq/ELBR/G
gdw2QtSLOcNGZMn3on5QTbYvYMZh/0t4HIhzyqZ65tAyVVtSaKTlL8kcn61pfn6Hk/2ZlMMgWwXx
66zLUM4w8mOGmp73Ud9RWOXT2YXlyZHto0ftAomssweUqNcVEFfyq1R6C6v7Qr4N3PcsTtwU5qxd
dy5CzTcEVDqAm+8/+tmOK4hJqKzAWciCT2L9cKztohGxPiEdrNl2WV4kvCuziqUs+fGsb9Q2QOL7
EsjvXCkKdj/JN5wlCziWCEc+XfpDEcmcUjQcEaLI22fRcEsqB9zAlcQ2Elc9uyRvF9+IwYTR/Rex
x4WXP3ugfXqGk/u7CVsjHGwq0MwYYGsqq/m+NVSvhODFAdfMb9R9em7WNO9R1OKUnQ6geUMusd6u
dhee5kzWTSiBphyq/ljjWSfHa0XSlcQTRqeS/Wv6I64nThkg/XJSbXPVa17rS0rR5ybhy5CnR61p
F6WEBr+IKEigYSyrhvj4zzkhGHH0v8lEHjk+tUirKC6svnNbnvENBLIB7gKIP5mAxBkMyZJzIr8p
XXPHit1CtVrgP0Soggw620FEJ0ZxF1mNH5eOp094k9hvnEWY+4BmR/smMfecSAY/pKYtMvGA+eyT
5gmYVk2u6uzBaJjc9Rdm7MxNxeNj8i3YmLzEyeerJkWK64WbKun2qpmvpMSr7HsK72VariaaEpp6
EB8vpZ9Z9H4oP2Da1ocO4OTj5TD6TAAPzVfFCwIQn6p8OAN82lHY6kRdrxEbVGW/1yFctxx+iVJs
6BzEXA/OlKzlgnSe8iZ4bEPbOAXWuawzXOUDNpxjYNpBl5+7VmuP/xfMh7Mr/NMTnnyvMsurFrpv
KsymsUKe8pehlNaUXUCuxZO+G6LnC42aM6Q5IolPQ55c8d3chhkNyw9710iuvXm+pcy2M9RfcrIJ
q/ZZBIiUNCjk0s4XTfRxvuZLukaNdwX3jEaoLEwoLy2dM2fPlwc7OXg7bO9RH+Sm0JR/Sqqi1HTc
1npCned2MOpdOtHgyy0wT4+ZrlPl9XowPoPhafmT2UnubN1E5rXVOC929gMniJUev0RZQkc92zpt
/sNWX2u1Xmkh+MScKKVIPGPcC0IDr6llyioQDuYQri3pTejtdBLQmkZeEbXPdeOJKxinAxXDlDx9
E+0SaPZeXkTemJQbdKC6rLkhBg2tGMFo7gpTf8mr6aGZAxfTKuC1UMphmkAwx0U0YwdXMC64/kDx
OMRR0FnXRfROgzrvBeMsY3OaXDKUyUfVwouoowLPSZS/i2NZpAf8mghne8jNsv6WBcAflglXhmbx
wXCFoFGFygSKI7hsPGgZRwWAszYxVgJ1Q4muSu9Vw6PsDD7fG5VpZYFJK3wSG6zs93bnI+FFdvID
wy/RZSClpNYWm28weYfuOtHyleg32vcClwgIEbVGy0PQoGwOuDaLUoQsJ+/Z9FBAIHFIqUTCQh/T
pQpBkS8Snev8vo1/qeFR5/fH6q/IKrw0DYRyJn3lftDRJ5ZBxyFNLT2E+YBE8bAa8GWw2nQ91IMf
L8smVB7VHuKIiCj0Y0hSNYedb9q4d7RHLThCPrH4H4uqr2lILsPBVP8swT7VSrexJk8ZqWvNbxfW
8tltrWHFJAgYKjTkr1e5M6paI1D714AK62IfOPFO5Hk0sBFiZ8KlSsMc0VhfGPbseYd8OabNoJYo
4X8dtmmwmlgc/BvIE0QSyY1NdBoIKF7wTmIiMrEUz6HLrn/nR8Yp1ZEpiHG8fB2ZDlYZm+GCcwRh
EqVJzThwiLF2Rdgv7p5p3ogz43LF4VyASaviv6FPagAZuDGzGXlpy23j7q6P9yauEhWqpVbU34fB
9aLTBSPhHlPnAChnaMyN6Ai3iuWLCKo3EtHcEyXTJJt2sYPvFVDvoPpoaWiIHEnOtIk238/V2YsS
DwATWWfIg6fiQh01n6FV0IYBRFzIN5aB8I10W1g31Li/H+lMxgJ8/b+RTs77tK9txOW4BC1sIpwj
6QMHRzCTNmR7WuHfD3Y+fvo02kl+ZNYSIL+U0XrK5HBnQ/mVfnqUPGCYVs5CgEY01pdwEtjlqjle
GF6ss5OS3ZeXPblDRhhYs9Nwn0rtCqxKr1XUXrItlOim3Diw5WAKmPmGkgfk7+/HPsN04mKFJwAd
HTItcqhf94BaKhVm1txfJQq3RvBUtjgDF8p6mEN3GCNv4YB1dAzvDQC3gs6sr9qStmufwCCZaaZD
P0QUcrGB/JZI34bzupwznyXq5GDtRhzia21X6f40vwxR4BuOtArnt8q6kyTHTbojTj22NnqN9hgO
EfBX/VJ0J77e31/3vzc82Wpj3DqZXTG5eHsSiStphb/dWx3hfLYnzW9jy4ULIKQfxHGscQIphKYN
qE/4OaKUae1M5WLgcPaw/fTdTzJMw0lbpY3ZSsIVvXuWp8GtdURswCj52XHSry7So85GKuB/CXDh
BymnMgwJgHM5tYhyYW1T84ECSSk2ugc18v2SOrt1P41zsnUtbYljCZvh/49pEHMWcT0TrrBxLmKa
z29dA0FaGpzE8KeUwSGLFUmuDPSbiGL6xSus1yztaKgS8hmIedh+S3xhEnlYZOxR3sC4XX3/wubZ
/fvpGU7mEvE+oAwmzwAZma6kuL3aV0NhnUnlmmppnQ1rZXjnYEnxJizTrUgKkfjAc/ZhGIA+qNYt
ZMOr+sbqmruECgjhG+XTDIverqOsulgfIQ8aL8MdaUmPUzM9qtWsv6vrBVaAkQF9me4b7A2B7rfj
xgSyMCSTT99Uxt2K+1sBXRRE6ZbqmyMvPuUVUPQFAeGExHLc33PLsxjA2JeGTG4T3g7SNiuyCxfI
B+7sr80IK81EJ0G4uZ58KrnOnXGZh49PNemSp/2xk2g3L9MxoFwhm4HX2BIsgY1w3ljSg9JbOzpV
LhdktvwpIKA7xJSC3BUp6H47y2NXOG7rpKCpnh6oikNoH4VU+Cwq+WJfI+SOJwX//3hFAsUBEOfF
tkRR24JSze8R+79OE380DZRBjs6gPUREdjbNIIHhIACfUR2qChFAU8kKFMQ55IPKifbvJIl6wmS+
NnFzrVkfKNQPSEf0q7R2opKIvZHSXbfXfO7q2A94WQ7mvV7iAVk2EeYzwVupUuEHi1Gp4WpM63WU
zxst/TORJcShdhsBR4coVl1SWztjH8rRb+saMinIVlCx+3r0x7PTBeBX0muzaK/6VblRleSdr6YB
m4rl5cVKUbinjJKHyZ0I31vAiiKaHibY6pydsN4RXxeKU2QIS7tcywY+GZDQqb6bpsDQ4Tzp2YPq
fr/fzh4wn577ZA3VdWrabSPCNvqThXRESCpiX7HsRU5OXfD74c710flO+MPj2Q2v8hRUbo5DJ6cO
a1ZsW+BWbQZmWj8Ufe5TxEyq95k9nCXtnujrwtDirPx7u/w39MntbOJCrCIGzSWKXI66JwmivRIv
R/J+kWZ1SbET5VTI2WAWefneNkVY2KJ6f5HTdfE7nKyXrBpTaRlbrix5kzzVwSNltkw/RlDoK+UA
l4jEdvSku++/wdnrGxgDuDpL0LtOPsFgTXKXl2QlFBtQQ2imO3Q4hDlt2Hmp5JMbfT/exz14+s0p
XCPXjo6KRgb7dVtYWhd00gLtXdSth9of52SHCVDev2oLRNJwwofA13FyzqXnYHiRS/o0QbdR5gGt
3/7CWj/Xq+eqBlZLOQi18VNB5ciWpHJ2UNTFjWgkFOxWPItD/Vyjkh65RXBjDopbcY/n9xc+hPiy
f30IsMMiNlRt8LFfP8SCj2GlBhJNqj9a47fytkM+oti348r8J3tPlEMFiTS5dJueW/LI9cgAiZGM
Avj6dVSonzE6WLzwgotav+HrUjtNqreLythneLJIKH8a6WSii5njedJtlHBx92jM+kYpbykSkmMh
PoG/oUwY2PWhG76hjSJchWXrTugrlxJFbWojWCE+KTXrAG+GJTK9mEv3+yk4+y1gqaJ0o7IeTx2w
Oicqp1iB6YzxYEKNhSq2dLDS1cUQ5hynEbnm/0Y6+RZ1jNaFKvHVLW3VOzc2fhXRC/rdavlPRUlJ
Ld6TZR22f2T51kIrTS8GPyqONvcnsd0YHGMV+UFK3tpTxqmYbWATtvnD2P5UUEwwqruyyNeKfu8M
t6264gb//jt94CdOl+rnxz9ZqjWOkGUP+P+6+xByA9834J+B65ra/XDa26zfVaoK02+rhtqTJT3J
ubHuoDNaTO84PGo2PbjsDbqvZEF2j3YSoHlMHisLXG2wVkPLa7NfGVa2ce/bqXOjUSKW1Bcn/NFo
AEfQA8kS8Kj0r8zGXlXlrwrCGNPnNqnqVcrj9697flnojiKoyxgBnrytWladbgx5cl30G4JKrmwb
I0DJ/x/U1dkh6n8DnSSm81IMcWbDUeTsNdoN9A0CJw2/d9xSLkqAiuvjrzmka4jSJTZ2iDB+3fjl
DCUyD6CtRw4AWpeESBBg3gbFa1CAAaYVQwRdBz+Akn3/Oc81z2D5/jeyOAg/VdxhYVcd8PP8ujfg
ReJnsWH+SSBs7VlWPfv3cin0Opu1CNQ0NRnNstRTTYjSjIowHSFIKiEQ/pVjvdY6btrjQ2Me2FD1
MHt162PDndf7FvDz//LCBH1k/BpscPnkJs+nINcdByYoiElNFcDA2PC11kUlvm9WlbqeL/YJjXOz
+2nIk6ANtYLUziTeuK48OXs0q7s2vB/mqzljvJWq+xqWn5L6GqrPFJvhCIZydyEx/cC7/rXCPj2D
eMZP82y1slPpOSYz+XKwlOi6WGZkfJu7Dj0LI1vnSrJRUD5K0ImIVNoHEAeD5j3vcF+mYi6gLwOJ
RKe/KsBIANgjysTeC5zko+q86EgJITxlNyCflx5MeE7f2r4KUdpvrPFaD7NdXQqGr+UryA9ZgX57
YV4vfeSTuzNPWkldxLzO9+AaO/zPWhpwboGYR+2mmRc/RUCLJtyoXAGWHy9tJLFRvvvAJ7eI8IW0
7ahFmaO8qidfprCe+pUBCneHXlBh+w3qizo2SBcycPXs2YGavYFnDLWAU0GHNlDadBHU5rrUQQz+
MBdt60zPWreb5ndzLN2+8GLpYAAVXSR3HFGL+gms2KSsmB/gyo9FtDJULKPat2zZ5+rx+4k5e2D/
/49Hr/HrwssR580Th3N0aAVvmEYJrinLeBuZ2+8HOqNswYltYcCARisMkdPmM5p1TmjYCC/gWl66
yU/nxyzK5wmVHuAKfqiBlXJ1MG7DtugvBIzG+Vn4b/CT5QftX25s2t9UfnCitmnh3NcLJcIBWBMi
xQlSrMiScaQmwDvHIPdKcx3Kur9YD3ja9Bw6cgx1BZhbXElXmQGIS78VyRamXU5NK3gOSEJvA9lP
jOnY4oCZDf8o01EXusC8Jldgt6wakpA6fHDy/pcV01BRejdztNs8XksMbZkjbG4QwBUaDSP2vLpr
aBJebelez4/W3Hjfz8i5qtvnCTnZEqaeSCY9yETUdrlCOS9wTJou4VjPX2FkSMInFQaifbLCRqB0
QVbj0xXkK1nZkJnNCIxq29YWToGUjZNLTi/nh6RrAuxEVlWQPl8XdZkNBpoi7Dmjd4kUCUS4qklJ
xpew9Qfgis76+095RviHxf1pxJO4BzNRGxNiEhKt8zTEtYoNvSJzOSK003bHbrm2Am/+p6k9VbnD
RJSqF+X6HEEJBH+/f5RzSSkyn8TlNjI2nDtf351thvuboOnW8Y8SXFM+/hJABn1jdCY6P7AZL5xw
4tVOT1ZdSOYoFk4W+qlrh5Nlg2lVFgguewONkvcmEkvkDQ5FlxEI52rTnwc7mdkgi4QJqiAhq/dN
dNMZ10NEQ3aAY3VVDfRdy2w7mK/02mWbzjOonxotEQrnLWZ1BUIbEfMQbRLNurQCRAz43Wc4WQH5
hFoKyiDZdUtruvYG+x9kxZj+st/E/xgC6lfc07T7frIvffuTKHicpUJCCw9ARrBpLQ5u+CXFhmYv
lChZe/1/GuyUOWEOA6q4Dm84FzdE3SFeZ8h/5yT8KBFezIHPbmJKHMjtsaogL54s5EzSzaBYIB9g
PUN4H0Tvgimto3uxUaYDpaTwEhT+3Ne0kOcgewFhR1Xj69ahHAkQt1Dgnc9eQAeJOga6U1ohQARV
emHqzu3Tz4OdBLpTqaVdY8KAopzM0VuZ+4biq01hdjMNBxycv5+8c/ojnL3QP+mg0yS1T3KYNpj7
pFZAolmpcpCtmC4/Dd75aIzVxsDvFpmyEW2ruv0Vl/NmzMqDBC+va6pNALsxQyDMTqWrQR3XetNu
6/AXNjHcag3VJgOmWJfdcKIFNmwiK/TqrELWMqQlujUHZPULgpvYl9JnIXKDtpN5r2iP1WhzOD4O
0a4xCAJ22gT30b6xu5uiDi7cdWeLVZ9f/2Ru0yC307DOYyqzN2F3nVtXyGL6ikHmyPPj3HQrkJ8w
TC7u0XP6GgJ9KAxbNTpBp6oWYZoond2BQ8QwVYtcZ5lWY/SeVshirnvtOkrfW/nBmPeKtE0DXIg9
pbkQfX8kbaeHE2ViaMAIUJFVndzBillKixniybVYm0BfV+0WPoFUvC4Ee4b2Wy09O3pHGMs1ugA4
dIwJW7kzq+Oc3oz1rzZnVqVjWex7NKu0lqtkVY0bK7yubLdCJLZD2Qkt1X1NRO/0wnzkpya/qpnt
ScHsAUPyuha517Jdm/BioSqj/BxuGuiZanThVc8eGzYqB8jDYe5Eme7rJi7COqJ5BeAQQQVJvhP2
spiUkrmib9l0CSSAtS1dwoB9iNf89YFtlFBp8xHaqieHVSmYE6HDYRWFKEt3mymnClNUXkJHwFPm
ZTtJvVsPt5X5agfFwUiktRw+jAGMwpsZ44R8aciCZBpE9CJjH5rObmFHVssu0deI9uT1TsspqNer
Oftt/8wo8I8SKYMwVh28KTxSGYq1taZ3rgqpVI63moKuHshlPG4zIN6wOX1WCAyJ18hu3UBaqfkj
238aQ2/ZLVWybucnG92U6peEQHZYbTKovXP4pI4/cXZYxf8WGUtV5gke7NHemt39AC2gJ5HLKUPk
+u8s3YdW8exg8dDOL2mUgJ8EEJZ6ZXE7zulTLxUY1VxL45FEz1iAs+DOqOwyZBUGcyWRC6nto64f
EQl0Q8SmelpbtvJbSHfpAo5u3thClzIpVuke5mYw3RtGsDKX+9EZ1pGEArS6gjopO+jU3yzVXQBG
qwYXzT9X4qfEvks5j+Yy3cQasoIq+KGBSor0K3LugE7lSurn1t5I/zRL4unGtmuIm0yPxl8Nwdi8
C3SsFeq19Sb881IZY+CyqY9VHd7lyUSprTFvZwyn8LUDI/b96X22IIzQDYx2E4k8Uqivq1pjAzdz
m3E1yZtQWknhJghRXmu8uH2PC79WbwvZj6pt0FJqQ8HnJpIGNxph7VheUf1KDe7MjVFcUOU/l9Ph
EgmSnmva5G45iT/yuR6McgHAoL/iOlUFAiHVv+Vv+egixWOAT2KuXrLeX6oLCf0Hi/9kx30e+rT7
oCitNMcNQ0fyOxZudvaYt2s19xEVESviTU1cqFKOskdRTG12mol+xzr+R6mvsBtzigsTdO5+geQt
QLGaDDroVHSgDM1kyRxAEuZRTnaW/bsY9nhYo6aKlUgyPEyg7UzgMhei/Yvjnhx3VmEYjtVz3LFH
ceIq0T6Gl9l4WHLTRe7j69beSqnftpde+Ey8ywsLrV5V52I5jQalEnVsteeF1UOjAqFfZeaGWpnw
3c19cItquU0uCUSdX29YhQLFw42EjsfXbTBHxlDC2cOJ5hZLNcqiRkHNAM7Ij+LZ/qMPnhpdl92P
JtrbyaUXPlNBogshrFFx2NT+OuID24wiScBiHMVFsRZmIC+NSNZHRuGX0YbSFRYe2duFrS+ujtOF
/nnck9JFmyI8YqWMG8yvQfKjkW6z8E7kcgUYSHfSfIBvburw2Q/6U17e6/06se7m8a5MHzrrRUUo
Yqe2vrSghu9Dhfj+8UTC9dfTQeOnK6njUXuqBG7QWFi6AGmUrhVaTeWysRhFf6ubC/HyuR6v+iEZ
JEPfQcnoJIDFh6gNG6EsYgjmtWdbYtEt5PWaD4rBiT2Nesn/tK8/j3oSN2J/2SaLzKggIXIWNn70
PxWMpEZUebgXfDLqqYObe+F4O6fZJCoXgP6BpAC3Pznwqyg1pqahs893XQwcneUtV7cNfk3C1o/p
H3VDqOtbSHskewduSysuM62gB+iTQHw/y+fqG/T4AMKCw8Pu6/R4G6CDxUNNg320ICBsxtHHC8qO
4JzBHjpYgEXuE+nK/Gk+IkNoLBtt3sTNRpIuLIKPYsLpcoN7oNAFF+IRp0Bg9JKkYuxrAA+jACf5
2Aykovym3lqiMYN1TuIlDfI6GwAvAACb8lAV6G1O/wTpXYa+dB+89uBmKRBEanylyIekAr7wu+TX
vdvqMRi4thagtVu58yJ4Q86TJF91yd2F76md2Taf3uP0ICvGYkqtooHFhfCos5H1JznaBeqV+TTk
vq5fNxX8gKP521D+hzoF0ucm3w4dI0LkkyN0/Pc6L9JrBOK9YTavxvpNVjN/WlIXodMgPfYppI6u
ujLqS/6151IhjIlpoGvCyPqveCGoGslBDojdBCHAobtSkHQNjFfNb9IQ3AZFvpeta7BwMAiQpyzq
9YiOn0ncptWXyhni4PxvLZEHwQszMKOBWG3ADD/Ny/p8HIe8bZJrHM50/BUxyDmgm8teK96bqQNy
mrmAsNfVwA0Oz7e4F6CsyVLuOkJKiRVjSrUn24e6MHZOfzTDB+C49XiI63Ftgl3LZmjMg3VTyttQ
oiAGshEbYbs/KPAf8Jqyhnw7aMkqC5Q3RVLc0LF2Rqxfj7rgNhcdQO/wd8aGgnObztaB1pNOnkCE
TA0ESx9/Nie/SN9D5yEe648CE7opEnIgAQ+HP5en5LXXdZSUsz3/KkALN6it3aJIK8tx/Mq8a1IL
GBr+zMs9kYSbZxChHKot82wKE7Jj0iVeQYWinkBX2Bj7wQGH6LPYwkpn1anV9sLG+Hqf/DspCHqh
6inOm7+cbRZK7JYV5tZNra91eVf0Lx3WG8pD29+a2k37s+ogTT8r9Q1JRj/cBPoOxxjrkr+icWZt
QFW0LbywLI3StXjMT/24CoGr2WhII6Y033bQqpDo9GgvPHMI00tikfa+ysGr2K9BCsQKqZR8hCSe
HzDJiWVnZcemH5jYfFx35Pt1OR1L1VnpmbYeldCz0sVbnAFRNXh+2j9mi5VV5pMArg1AzkE0kYBX
4H7nWymcVlnZXTdjggbS/Vw6q7w4lkG9tpU3qY+3RvCjMocXXb0zpzpytVh+lcLlsdGh9CXWS6ax
fSyUwjNAlpPz4/vpss9MF6EY9zLKEZaBH+XX7yTjeK0MttlArEfBPsnIPPPNgLaJSVgoPZUjUmdy
DMj60Lc6FCBuD/qMI1yTwcB0d/RT1VhDAkbA5GBXx3SZ3IZ+kKQcZ7n3J/ZZ36U+hJR1i8mYnP0z
Ur6pJi9V3mJ75wSDu69QEWscwzMaSC+jRMjd3GTDtMrRjymASybJeiEttgLnEZKryzbOIu1KISAX
ex6/LStJ6b0wvZ3qGYMKwGYFPdtVE/Mqit/aymBizCsPFV3PsK3HcJ5Wia0csly+H2lJ1wW+BbVb
z4WPQ5k7FZBgQLQ2te734DgMZ6I6omys6kivQ+ZES/8UYHDldKdm+rrjs3w/J+em5AMZRfvehul5
kpMpQWKpIU9yDROwxG/LFMwRGEwXhQO/lkvZqkAh6BwCv2KjoLd2EpCNi22X5ljlT/17e6NccV5x
mMd/hku925NU72Mg7ikR8ssgr3inr4tsapRRLrtFv20UvwKICiVprxoukOqAYMN2LaTKE/8hUSg0
ePMfZDTr9p6jGbGj+JIK6kkd9d+HQcYY5xmFPwCpfn2Y3uJprETN71LKhYor8zCRV0S+gYw09T2s
q0wOcuxo3W7gFPecq4FbfcFvPidEd5NnNok2eyFWBr3b2Z4Tefl18Ijgczi4IC2UzKdlMWueyd+9
6pi8Zof+N2LgaFXTINY08Z9J4n9hKxsfePQv9yEUJ9DPoE2I8UAYnkQG2diEQapAX+z382rcdLf6
r153uYuCZKWnN7As1HSl9r51k8YuRYbIVU0PzxLQlX2KPcN1xa0tXRmwagn97I0u9/xg2dM3rW6W
fsNX6XwZtyZZtDeR2UQ4qfrToIng2TfS2tyY7zIRNr3hCJyS2ws4jQ33Fg3dwjN2y8/xOd+qv2wD
fStvEoH4dFXcyq3b38gHUeY7tgiUP4zRwWn8Zh3+Ln/R+CnfuQdN1O+R1NP8oduG5SawriblBs1I
AyqJ7nhYVQcIKoXGjdPhEvog2eth8WsE73SfJB68VVytqW1yqKU2C31brrLY5ZdXyIjmHjDtrPIp
4qPvKODu9nqi2qn55R/c9PrODwoso7fdsEYxOcdPMMCeDM6YJxQHrJUReDG2Vb2PAT3rmfO+555P
/fg+XeX3XQHXyrV+UwPrfpPtdJ0bIZ33pD6ad+PPqvWUwDPo8gGiOFo38abeWzfjwVrHx3Cf/KCi
aGhbyUJrBJ15d0I8iVOYO/w1ohyZbkDrd7Zb38wHmQoeIP543es3XHXoi0syvXFPxIIv/LVQftvJ
1fRDT64Gy5Urt3rUE59tp+gbTd/I0yYdDlXpR7/5WdC7iJgQUNrAsktv4OFulTedKYMBCdk12SUo
Xz2Grzx/aK9M/Sa0r53Ao34goQyAACGlwD+wCLaqi501SPjb6biszG3zUO6yG+e9vqbI0AdodHlq
6kFdN1RBnlAwIk79yaTL6qWPZYpAA/EZoFi3v3YO+m09uM3zsE9+FSioPICYXdU7TDw2KG/elj+1
o2X4tu3y3/ho6t78SIkh9JBfoqKq7aLX/q64l3/nWLosfnTQ7qSfmbrm4pAVhKo9zBKMcBcqD2AY
TMWLXpM3ldX1O29WSHx3+k+7uZe66zF7Hcaj2u0N/t74KM/nke/s22simYem9SKUfUZvqVaA/iOZ
qMIzXtOn6TlFTC5y+21ymDYaymWWX4b4lG7Cdtfyp7ECYtiTkv5p3q1X+x+wBGiSwdeon5w9WksF
+wmDs1/kyYHqjtf2H/A241N7p0Y+7mSBL92EG/WxX2dXlFK2w6F4SJ+6d32nUzK/jrDbc5dDcV/a
sBHdrkSs16WmZBGsBPzpl4vf/p6vpF25Mnb94jsS6eo1f9YWynbvybQNAelNiHj/Nt4Qv5vIsbSr
lsMjWeOgJjSy+XesOwNEiGc/FMf044lHt/iDlXJgecEvjvxBULhcoUb7c/4xCelZ13yt/tBkgIiB
gJ4erOYNKhzzbwv8L5q+y9Z0Hrt5HT6X23GbHeSb8Ca4V+9NRFaQeXrtd+bL/Bi9yiw+y6Vl0M4u
heHlOvk5bhW+zA2qkg7Y20cjfs0hT/9cXrpkMwe+zXV3GB6CP8HLAGnCHVEkQhuEFsobRtPCWGCv
vxQrade9hM8QNv8PZee12ziWte0rIsAcTpmUky3HE8Iuu5hzFK/+f+Q5+NqqQhn/DNBd3eOxKHJz
77XWm8ZT+JbfyWvxrjxY8Mk20nOVO0QVtTKkaVdz+Zb7ZCveGQy/8RUdd0m60bRjP37iBGYP8oZl
li2Lx9EdD91lEYUrI9mYyophM5FNZ2TYuFjvisW/q4kv5OLmVKDrZ+SikR5KAPUNsmFkiZLWkZA8
jGvlFxe/jJfzveroGS8zqLqbsUReAHbwIUSWtp/WRPWpmxLLmk/zqVrAePn3Bd0QFK8HMHpAVb6W
ArSSf4T0kC0gSxcjHbc58BLNYdpyNgohdbRz4R+lHJqs227ZzwWzdjXth8//agu/35DrtBP9Jz0s
B6ZyU/YEmIeMaZfPB2hkUbwIlDVh4w02pqnbDU7HAz1BhTeeSmmlBa703o+eisaQ05I5pb6gYxxW
Q+Clme+tLHZuYSnU95fSL+uHJHsOg2WE6znJ2tKiQKKCxSouMppLJmvFfOedvQ7goeu3s7AvMleZ
iW/1se3opM2g3AvDKo98rXMusWQrwmroly3vp+GN8aEztu1Pcc03Gs3/PQxTuSZNEsNnwRj9Xg3p
c9FEipm0D8I9iRPb0p621THzz7pD23Sebc45m+PGLp2nfluu8pWw4PR38BL03iq79n9nq2UPndbB
/stXfqiEr6XYzZOClyIpiIgkUhdufeSTqpV6qZSnDQK8qvJon/+9FL9qvdsPUK7iBxIdmCCIN+9G
rg0t+s1+3JSVYvfDGz19BobWUD+klCk6eniji5bjFIMn4WtZDa6Gb9qQmhRxd7kp4+tE6ORwULFJ
UAwIaWW9qCPG+K1oW8GzYhIVl+tMDVJ3aM19LylLlWM2xflL692iq31MR6+p1XFgT5QBksK5YiBG
q7cx9G5EJM4QtNtZmWFfzac4Kih3HrqaRFyOfqUhCIjrCi/vzeUauFSp/EP0Cw4pUH2tVR9NDzee
dOw5QFp7CqffqYa0Dd6blL4HFUb5irhvcUZuDWOL70AxYvuLX4PY1KS1GRsTiL0gXCnCW1MkOpQg
ogJLr4RRXaQVP8wov8/Jr0uRNpR2R7misDyOm8K8rKcmzy487SF4gE2B7qc3T/9+4F92e98fOJ8B
xovaReHmWTediDqIKf7cRrAlH3xt7sK9cRAO1JdJfbBEm7mwsL/gnDHa6kpEHGhbOwsr8K1wyvai
7Cpv2fVtzmvPOiY7TbER2P0wP7H+XPPYs0C0w+b/qzW7eSFpWeIikoJw16/r38ZBejae07t0iW2m
/HB1X1J8YxluimO6hwxwVFbSCmLeqTlbPmMpymksNrd4SJyk1Vxso620MncprsvBLryL76at7qhO
eaIerHf5KTsER3llmffRHhHQVjtJJ/kwQurdiIY3G/xd23EuBAesK82NvkwP7M+Xp2rX7HBbMn3T
LzuPlXqMz8baWkeb9Lk319kJrd61cNyZd+a+3Bg/gJY3WP3/FgrwjYy1PoJj+VY0N1tmPaTlJG3E
az0Mi0lknnMVycTiKpx2U176Q6M+aPpnL1TrMZnXlTA8tDNc0coV6RXApjt7GAI7UYZVyXnXZJiJ
yP1TlUf2tJaPoooWFkuNkcxk4kjS4X4qQrtVtbNovbbq4JI1dqfj3cfgJ7gWicx/sumB6Lf3mMJ2
urpiGtxZIfLCAJBjtPOI3KtZ/iF26S+dtcwJBlHS0DFIADn7vn1fWktkjmhKG7V+xAN2Hc7NSkXe
0JY4UvFNBb1bKg0q9PKjYQ8ykRONleJqUeql6lug5shtfkmJgQFBS/7yT5ib8pfVjMLoGlApqlzi
12r/zxiuLzspLttsPk/+JbNHD4qJXZO/52NO4pSLYanspbs+8S5MLI/d2trpv7S16pubyDNWyS6M
7PA+c4SNtbJWzKd+mKXr16P+ZjsAE5Gg1dAwE/J2Uwr0UtCaLYk1mzCOjnWPcrd6jKb7uNbxqEkr
JwijUxOoD7mQbcqAIUk9n4BnUwYWXVTsgih/HiMIi+VpKnda8BZgj9SXZBnjU66jAbhr+rdA3pYB
oGpyfzUp7XJPvijrQig9WUmWRvcrTUrCzULIRAkUipDDP/UsaPVNfWwN0qX8OBJsdFJhZy6juXIx
bUnLYtUnb+HA/F2W8cOqfkfzKc3oBNGI9xBlh/rYY3dF9tu/N9DvpLevV09n6I6TKRAqq+5m/+wT
XUa4008bQSTm6VpotyexertEd0XEtA4CkpX8/vdHXpfw7TNito/tKzRCHtTNRw5BlPDz+bTJlEcA
Qz0jSDy7n4eX9iftivzH0JhqgzkYtCMZVEG+tdIt5DTJIr76Obefd5J7CK8tdWjbn7p73G4be43p
uPt7XFrU+o/mD7f2L4X690+/Of+aTMaKJh+18yNMmOfn0dsdWie2z9b+03IGZ1sQRLHfPywxjfj4
9y3+27H47Ytfb8x/XtNCNC7piJnB2d2N3sF6P6enyf4MF7VLuNeTZ9pvzv1pMx9H+4SVtSPby+WH
8lH+AEX/pTPA1g54krB6mTyTr8v8z2WEfV8EArPWjWEuYuqNSOC1uMD3732LNjWSd8K406lgKHhM
ii+LDubfd+KGp3Nd4KwxCGwyPoeoIsWbHQHDKKFQxkTatZ5wsCwbBpJrOvN23I/esJUfcQ4KF2Pv
ENJ26N4S23DbH6REf1kHKmNJXUVqQjlEVf79YWSGGPW9WitndScsH5NVSSrijuV4XkRPKMeett7s
efenZeBtflgHN9ZBX99eQeaCfIyPvrp5fP/oKZwjsW806dz4o9P5z8/+Oy/BKrT11SJ2FlvR99bO
w9r9vfyJgPfnW47lD15JKm+6eVUlf/9kgflxJrTpdCAZIpbOQngHRSrX3Tb9FfQvXXToSXce5NIW
4HE1ADbxfctUrz/+LCf741CApaXzX9SJnAl/8JZlZdAVq6rLfWc+xEDQV7OvYoRgWxO18TBcdjNT
KTLCCet2/39Xn4m0hpPo6vBoIsu+2QLSobqoeqVO59R2n/XFzvdXq9Vgf3q2Z6yd5U93/XY3vw7A
FbjZDAVkgIYv6dN/3rdg1sLR0qti3xaWk+YNDgS/GzkkUnRXGWiy9ZDJ6g/L+y+fSQXO6oZSC+6g
3lQs2qUnS1XvyjMI0mpeDs4LM0cv/OFOYgnOgvm/YwNGG+cUWbSs5avY/o+AimI0SpBqNT6J4qKo
zq7RLi5YPmM1DaqK0l3wACOuc+ne4zUnWa5C1VbAudPvZvNBMw+DepeHTESUbRg7YCKKuYR5m98p
g63/TjoP5gJC7pjSnN8526bldoAXFee/Sy0KAoinZK6DtC51fEu7K+WvgelZvtTlsWuY/byW8yGQ
FtFl04QLcYbQuLuk97G4G7SP1NiMug8rbJ73hrWbfynjxqhPpnV/ye67eV/Ed0V5MGRniLcEcCcq
Gv5VhfdvcB/hjnvZh8kyrPYCDWrrZeKeXyNa+1n5DIJj1C5TfSMlW3Qu5M6ZZMoIa2JaRXkhYhRI
2EuN+wmlrT0X2MHhiOsED0LmgJ3rnL2tq+OAGBGj5dbzqo7wC+MLeL3pqMmqr0mXBTLDitVRbGsr
EnET+7JOAINTADrEjly4l88W3zEqIpxn3KH3GZGqqzxxxWHJPEpmKQKuql4peONdQMyuM3rp6GbP
SeuRVNNd9oXMLb5rZtjX61gig+Y6VDS6RdQvptbTwx3yHaHZ1dGuSx/0clNY723hZcfol0oBKp8N
xtv1Kvhsg30uLRvdS+KF1K34QDW974yVMDEP4kdIzXVZGWXhSgOzKUcnnaZxBN0tTW8gZa21yxCP
kmXHwoJ5P3qZ7DAnEj9lCF0gPPiK50ttfgo0P1ZQNt813YKwmpDrumzqt8qCgu3pyqIulq2Exv3U
N/etwoXNFkI6xwp2Q+Yb91eVvKABkzBoNOC/bgzx2MMZRf0u2woIRoOTmDdYWB36/D+v3KrXsfWN
EN2bPUNLeJ+PlrgZkoWqrqp0I6rLMNom2TGbzrpyKAYvm9amcc7lpWIusjP3OUHRLvI096ivYnkt
kTA+ntUM5BcharnCVyfuNoWwtF7UCiaRbxKRYW2Lyi8HgrR4VvlbLoKrsBrcJHiV5V0sLXVplwSL
YMIS0qczKgX6rAGmAoPifGPp3qy6YrDBUwgFIT0Www0Wklk5+mVFP+lJMbDwrundFjlzA1nWGa+g
h7aqgsdQXenkOGlOEjojw9fyLiXga/rVdnv+/VD4keFlmZ+pDsk8U7eaA384Fx8XUuvpQpjGQLgL
V5OOOptoZE+SmMYvNGXVMBUuSjQQnp6Qb+SUr1kHXLAJw7UgLyXyhzHdUfdgNOK4HIINE78hPpjR
BypvSdiI1bbWn7pq2WNF3QgvUvtkJS/6dKov54aXV/pVk+kinAx9gQtRcHmb5aMSbqAFZ92yqg4j
ZtqvqrSRu0M98tbWttVt9NHDObPQPV4Allhc+8Pgq8q9rO674agIhMKuq3YRTUwkfSN3LNlVayRW
6+l+0Fed4GjMptTV3G66cplf1uDrJoV7annyvEhE99xWPseeULmN6LbKQnjqZ1syybiF4m6hKX/i
oQ7tQp+u4+MJ41/BV17zEV7u61ghvF6GlyMxVTTQ2gTH8ypIbZNtJhyVeWUG6ypdSsKxtBZWuW/r
HcEnvbEczZUkvxjVo1gcLvK2S++Nwa3iVdB4mOTW7TpWAPCX6rSfxBeFaX72mWIXR0aU4HeBl2l+
fi723ezwey8UbQ2mcE5LnYbtnUbqtQean5C7+6DxAgPqlxhBrXmgiuyB4uW9ixM7dAKx9eZiEUTe
mDs0zJgevgT1OZPXleaPSkj1AS4gha6KDiTXR6cimkcEo85TOsLqV9gxLUk4IMoTyb9q+SpmwJ2Y
OBXLS3BnSF4K82HkwCFTwZtbAopcU3cmdTn3e0Ba7LYaw798yKnftD5x5lK6TiNPhw8fOZfuOe6f
R+GtzuEeuargSpcFdHq9WAXxQegOcoMkaN8rrtju+pjwbY/Mb1PaC8q6GdwixkbnITRpbONVLAA2
MMSMm12c3BWWd7XXY/QBRll6TXQSmHumm1ECKzsp3etgbXv+57F7wsYJaGSLFT2hZXm0L0PGh6sI
f3XNk2ZvxG9A8OCM835iWBvq/GFXax7o1nDxatIkAHbXBdr2xL1EV9kuOINQ+YBTCAFmzknBM38F
1qKMXVRIOhVeuQz7YzUux+Clk54ZczYL/fLYitsuPwrRyoRNS+ITf6KeI8rvvqs+DSRLtRXYl7rC
5vTlgi2uKD/mMhLpu4l81WI7za5gnuX2YBpvyrwLRdJSyK6XXWN28DdSaaAhjbQLuGTZbHefFU6E
g9+2m1Rb6fpOEJZ5es6N16J5QFQgRfe5fkBAldV3U7zsD62BhA8IzYvkxRgcIIDJ/QJRTqsvis6/
ABaJBwZkl9JGpCYVm/ziC9a+i3ea9Bqi60nXSo6yConpqkLqjND+Dcwgm/FCWglX7Y0rX5PItmX4
qgYYwx9Tad/tRe2xDla1Edsj5s6XTW69J7pvSAuEM9a87GoHK1khRyJvB0/EdZYvPYAum/vOkWBB
V36UbYbRo5DpK28KlkKw+nd5+0UmuqnJsFmCb47XFTWncdNcqQ1NG2P4+NSnq1D0IB1YJZa9bryb
6rUYrkPNraEq2JbJTn3oCAFRvH58Ei6YtDoFeErlpa1X70og+c5pyj3my6bwKgsb8tYpu0KgF5c8
MJLyVuaTZSy0X+FTojjlUhs8oTqRcddidtzvB3EvLhui37faCx5rI4EjaOZ5m73L6To22aT6rvuJ
PPnld/mvr3/DtZoavdPGzoxPerbu11dChbjCSOGrPFy2r1iEQimazij1Qs2eY59UFUtbAOaXC/gG
6ufIyCy8T8N7GNpFACVoxeQe826pcFH1haOfoPsjxwUNr3A2N5Jj9G/hsVjjTTNa53LJe9co9rRr
dLujlQ6WwJzKT/KtL33yn9/yqhdHSoyHzA0LRdAiYUoVHrIm0Uj4RBio/tVXyFiJFy98jxmA4d7u
Fe1SPtLCT748UHE+V+ygsnXfO9N8hF1ZJs4F4RSvSrOb6ydINgohwgSxrcxhOdixJ5QrS3qA0Fe0
mzIh/d1RcNXL1iaaH9IfGOe6mc4p7lZAJ5bL+R/GBy31K3MZz4uuWg/Fqop8I/Oi0mUnH7VjXTpW
vWD0+9rJnrStUzcBTkkfu3dNJVfbHkz4frZc42342g/eRKobYqXCiUggSNblRyzborDDp3u4UtDG
6BrjnEre8GDejepnjiFIigzVK4+D16Cqu7s0O6XyoVlbhmd8DA/CayciWD1kkivesVCL0u/CZW76
HUAEcXpOjzAd5BbmirnUjsNC96e7PL5j8Y4HIrek1FNbj7Rt9i8kYAk+BrHbqDYgN0vqJz6/Kn9v
5b5aLDy0gJVNhb/zn+89e94Fptiw35wsbBfgbBNAiGCIMhRKFYav7xSoBsZl9ZXkDwfGei5fm9QJ
X62crRkFmw1JIkzdsHd7iv9iC/5VJexFCyVwckwkihXhKZ22aIs7RJ75UsW8sttcEq9NyF71CX0Q
EzeBGJPauLeB2+iVPb7RSSEhCh6ho1DGza2DDQPG5C3yiYsz9YsEpK3H/ZCN90o8i2AyXSZyS5x8
zYUNg03vQzsh9U4Ii6phe11Vgm9BFAyxk6EicIyLP6FJMp38ZGX8SgdtG1wi+psEfld8LcBZvrh4
tZX3Ed5N7+VDcp59ek8aIRGpE58FAQT+1MjBhZs8QitHJfUI5EW68nmGD0q06MksCMq0pxOgXw9f
51g+5Koth46EMsghjK6S7OyKStuWb92Ne/XE7wAwBNmfEXTuCBz+FW+gy/8uIVS8ib/54eipZ1NU
f8d38RvHInw2+Ez8gZuFnUqaLnSqENws8P+798vKp9q90oRZ4PhffgrvI1+QtW8TkjIYrvgyXOyO
6JWBOwkXHUt3Z9AwNofXR5Hj8SLgZwegxL9Pcs+iHM08akL+KlzcPloSfgfkHoaOJmBr7iJqFFEU
tm4muAxXrgWm5sKWYgzOXy8pfgCfGk7yH0QkwlKSP6I3kTRufDaB7Ba4tteJPYhO8SjByfuoe1t4
CH+lknM5c4UT9wknx8juWKRUepZdf+RgelBrrUWv0SU7A5RvYvnwDn7rHnDRrFoeITN1OG3OBDiQ
+E26ILAe9p4w8q6THekoqYd1CNwT8axVDkqeCu7wzBHqWpBseBkAx1UbyZpKhZguZG0RzniMOJf3
4NcMg0ny53ApgmMVtvKBWfEEOQW6V+eG78wQoMSOgZtizq3ZuAaVOJ5wPQ4H98BNw054dkzLLiZ3
mtygx/wE9SgaPtfsna62y7h5HEUb3om15pbBWyOMi2tqeV7adY1i9Zg4MkamWB5ywWQ+D0tKM97n
9r16lXDD52NPuc8vtV7mw/Agv6v7ZpV9dkyGaEMgqIJANy7qYaSpYemLblf6+QqHtOIdNg9MIOjp
D+qzkaFycuvMKRtzKYqeGLvjxmwdkHUfNxetPI1cHPVkivuRm15szjH9sh1qn3iXInUb2VeRysJW
4aWvCPVbkhSboKn1gl/NYwOoJDHIIH2AvtmDeVR+YLBPwh8ebHPn1jnADm0yNgSeZvwwtb4hlOIc
ST0DXitBuMQpGPT6+zZ4KcdCmoskP1RBQxpM4Cuim8UvFTBMqip+oLX7mNnaxRKdnIZ8xBtZuGpd
8wGl674eMp7yzsopa/cp4dNizb0K61PbIb0UPo0+QXGOl3X4jBGRK6Dln4R8qffl0kw4RTTZrQXC
L59M7LyUZCfSgkr6poVP2RCJOirsuJ25Upq3RPjMmDQZNbFJWK7+u7aTrsXLf4/9/92Fqz2QpV2F
2zfFjYDyoLTqMD+MEy8nvEsj7klaMtysj+k1plUAkSUnrYaudZzbhdb+FEp6exxdrwAo1GB0qpEm
/lV9/mea2dZjiu09V2CkPkOwq/cZbby+7btnYi565Qek/lbL+PXcFYWvyrgcrEK9+caTOrbJ2EnZ
IYW7NsL/Netsp6A5ydrLFgfDKj0H0NMuyd1lmoinoy4XI/8y/QCH3+aXXK8DBBNdF4pKcGDzOgn9
z/e2wlBVSODKD8UkuJc29iY6u4IMNsYZen/SmK+gv1Cs9wK4d+4NMqEfxAuhV5eN8rvXr4fDj9d0
LfJuVgOSRz4WMS3c8lunzdZKwtzMguwQz6t8kp3rogelFxQ/CkLmHhgaYuCFnOX/fxVK1wZDxlGX
pMjbAXrZ1ugmTCEFLjjWClwlSbBlGALEzNvk+iZNhhzc9KKIQ6G9z6WHHz7/b98bZokiGzoZBsbX
s/rPsxDkoR7MKMwOkvEw1Gcj3Ddad/3kAQ4XrzCvqvaTN9YNbPa1AaHcRLdMQBKskdsxfjjnhF+k
cX4IlTPPXGLcG7wxZvTq+gEJtcSpWFzeiug+q374vn955b598g1ekZtTbqUXXjkq1L78RLYcyliM
rEJGVzDlfrJp+NvHQXKAywhRSFNuGUKTHlhT0bCqyszl7vJxjbCpMrc1liKB29oPvQw38M9lLMOk
Jy0Ya2bjD7g7NjXiH/MgOdGWuOrCUqkan6XCt5aSH95dSemPRQ8TkCrUHtwu5BheXE4kbUAFDz+p
mSrmkp/yejqLpVPrrnkmm35aowzAiCwZH8tx2b/yNdiPOaUXRruMlXO3EkMCq56z1k2nt9TaFC9V
7M7ivqgObQIhXlwSXS+v1eAJrhDniKM9F7N/lS0wyt+w8WeXj7F77cqVYvrh4MnTwjwGIyKnN+rJ
kALBJcIpKmTbqI4M1qu9GDFVep3huNTyNqhyf9JPQe/V4dKq7hVlNw6n/HLUV5dhN7xXCsFILmxx
Yg2Lp6qnCcEfQsEj5GKLh2aTWD7VPhUg9StlWR4uBcszKGTvLj5nXr3qO6elQRtdFbpzvcov+0l9
bugFLgtdJa3Pqcc1OWekaXPJS/UlearJTl4itxCS++ku6e7ghuK5OlyLyRVMynUUHWgDmmfhjeAb
wbZEb96XFjGkzGGWur6isBs8DcDiWPoRg1ncWhb6ZiAEWedR2Uq/TXtsH9aJ7pj5jnYx0Y8FPzU/
K4kbeN3LZU3v7ObENbv0ANlIL7ELTN8aV9JBizy1PCp+9TGvAJNc5YgVnageRiKQxvsGE61r26im
q9Haj/wevSR4k4G/k5vr2HfkdnM5AUFZ6FWvEXbuZUGP0P2aeZPKrTnC33Mu2muZ+GAW5h7b+WpR
HiSE6g+0zOimRhs6wjQ9Iw1PFbgovrXC0B1K9djYOPaTRbH9iOi+5VVGoDkK93HZ+PnT2MBmdcTX
2GdMmGhuIDJe2pK9kb+FS7Uh+8UZn7ISqcPvuvYmwwPP0kZHhib3kPvRPpz34UdQuUzw+k0WH41p
fSFagun8PtYX/95Xze/MjK8tjsmQCTSNKxpEzZtWs9Rbs9HFS3KayOFO/dFwmZ6rDj3aDKlpE62s
5/ayap4vxj2+o9g7G4jL/OyAdKsd3eqp0HZZteaUpFc5BR0hItpaQ2vskhiviChFS5z7nGyj4Mor
w4myZ0+g72d8MIsASq45wauvFRAWD7Fl2Kwa1rri1P700IRr4JNoZ0oPSbSElG5sOx+qex45+hjY
6h2lOO873kAIMHaXNSlNJFE519j2I79Y8mrEKteGds/dpe4ffxrJ/GXXVCgSFIMdE3cb/QZxVZOp
iebCCk/wPfPQjty62JJxWdNCueqPJ/BPn3YVnf3nBLTUPhFn0QhPhklBsmcuE8uLRFg3K21Lf93A
3IB2XvjGa6T51eNQ3PeS3b4jKPr3krlhNn8tGYW8SrSfrBsZytL3Cxm0ucfdfExOHLmHSHVaBmW/
mM3nbw2RoJpX237uxafgxbpT7qST8AgHTTyOx/aXftDva3xZ7W5vLqVH6XcBPbJ4Yxhcp1dAlBLq
39f6pbS7KZe+XetNKdnB4tLDqEtODAi0gwgJ91HHW9RljGKhJSOQj/cqX9DhcAJdSgzTbW1aCGd9
n4ts4tj8XKcWGNe1+za109cZ3roEPuTqjERBraJPennUXYwVGIhU9SIyff0Ym/R7PhZa6ugAv+Jj
OjREidnC43zHKZHKtgBKfpd/TLUjrMctqMOwaHZVSO3ktNeP8Afq/MrWMLtMXfWJmo7RO4NuZujK
p/p0VdGwo4ZIMR2w5H/ftD8GjWwE327aDWVkDIy5j4U8BGr5xQylYgiAeHQm96NfM4iRQVTduHAC
EhefgTU/Brw9g7M0b63xN4oqEiFXExVoVCzBcpMaMmII6SfzJkTDnuYUazbqhq8WMx6e7UvgJyE6
bLeUrx3oeGHe9VNHcX03/rUMbsqp+hJUOg5dlBuE4R0tv7tHbbMJa+YYDC3Qaa6Yby67h4hJyId2
/vf9/MsWe9XQo6dnm1AJRvv+vlwwR1Hb1sh3NRNxnVGJCcRHu8iz/vcH3ZBWv95MLKDh79K3KCLk
0O+fJKlGFFH7hyeLVyzzIUZkwkNhPdBGmcW9pXpy9UtGM2hX07ZU7sQydFrcbRORLeNKQTDiH9gi
t7kM1xbq2xXdvH91RJqglLBXRDi3ntEOgxOKzONcSpCSoQvgy3rskBsJjIPefyprv27tzXPXiIhT
tevpJpNg8/2GaELeynMdhqdAGmwwickX510cchDNL9HliHX4Dof8O17t+FMVVvT+dvOkCwvy1JX4
MFdPMhWV4DdY4wqJG1c7jLyyt/mK+hANlHsXd1owSRJx2HwZirdR7X94pNJfnilODFhCIKawZBNx
z/evIM9Cg/9eaFA2vQK3o7SSL2gtHQMqCOipK5zJ+RttYCWMiXX1mXxwtdyHBTDWCbfNNl3hfASF
W8PC65gjtKHam+vcJYUEcL2RID8INiwMArATbSk9hQhmHP0DiTbp7hvj4mnl70nc6W3tWiS6douq
3Qsi01lO2sC1pHc92ZfMpwo/KTeBr5+l0jW3lRfxnFOwA15w5tH1gjF0IG1q2G+PwkKRFzKjsENU
viud33fLgJoSBJNyFm7asoN1e90dAqLHyq2oLBXtOnC6IAgV15Ay8LlJUDBnjviEmA/XhSzZRwkT
/mUGdN2/mYy09y078Xyn74xFES8HEmB7vw/c4ElDZ7QlHfyHacGXoOf7WuMxXY0R8EKydLh23x9U
wFPUU7XTjlfjEjJp+7tKZ0jWrzPmVcDXnAXBmXs9bc7zhlj7IN1YhVvl0D4Oc/GboMl5wayjNpep
9VAAAL+H8ya07OzTbN9QKFUescDJRg82RvxDFXhDT7xuHLCARZo/lekOfLWb96RUkKk0xkU+9o6+
np9TbZPva3k9byusNhjxqufxZeQJE1sabAIIyh3YLbR34QX8Txq8epO3e+sMJtP/wF/82239dmk3
RRZ0wcDMQ1E+Yt5BvYMjDHpGnAT1nZxcpdX1jlVIHmiEKY0t54c2fqA+wrLTzdZp9qnvU+zfe8ew
Oe/bYWsuSk9JFiBAshtABXcUHADBKf+9E/9lhHW9oVeuqaZAeTRuirWxyrqpS3r5SB1IEKq0ZdYc
/5KgLiF93+DbkNvlezz4008iwD+g4P89yv/75JvTZlAzplWXUT5yBgiHZoVWQfVokrviWXlHZh2W
yP8gx4Ta0cSTkkKoZ3EJS1W4O6IEA7xODx+JE0cvQLXWB65G1EbPxLu+0XlL6+BJ8GuvfBG34kZw
4R2oft1vYh/PFfmkHEofR5QNvQ9pv/ViGleqtgP9Lu97fgSOW//DjJg9nNfq5rXTGM/hCKUYlgTO
/f21G0mu64Whk4/Cr3ipOtP9eyOhZ1+Rvzmi7SkJvqFRj/dF/zvrjkL/mzTaKdZsybC7fBV6RIxd
pqW2rd9JMiVZAVYXuwtsbL1ZiAsLeNztsFFZyr8TqHtN5+BjOL5JZ+080uov5tIBJLGyTfSK0adP
GzACFy2CB6pZKkfraG0hbjHKPwamSyP02WOeC5cfxGgtGk6iE2IAHdsXCTQbfJhBz9euFh3S7Fsb
TDnYMwfE+yINppHhh09uV/8yxyApmUTl7ZPvCh7Zg7zRAoCTNL/1CFQEQMCYd4D7CR0radRP8yGB
TYImONQ2ResZ29AtnxApJ8Fjp94DDdBO76QlsJS81mzaOeUFVz7xfDUw9flN3BbZo5PNUoXTYndZ
8jS1c0lgnV+d841wvgbpKMUb7xaZEFeGkXeBhLAFboDuTdLuUg1X/Wf7kOAagNUn8BzK1BRZIIbw
2urV8GtIfdMvE1HmtC74uiMiKMRPw7Ju7wOIYwi+t3Hky/jCwBX3+jvIfVZxRrEBCD0spZfKReXd
b/X3aHTKYCOzUUobffCN1cj4BajMRe8BCzB6UDMOcrh0/37pmYX/bS3yvl+HpBiNfM0T/9OiDbI4
tITVsI2id6aFftuVj9kv3DXHM54tqcpjhO/0hnOA1Ot+RjBeW75lIzOU2TVGPz1FsGltcRX3jnXK
FcsGhEI46sF0EU9peJcKizn/0p3LT4yQxh7rfFDALfOdUarsdjqFqWfs9e1x+q0/11cKFOhU5Yut
LzyZLigu7AH9zIbpNPqr4DQbYOHphE8AMxdX0BYW6KqA+H/ArmSFeUH+KeHUCFTliXDLYOwhnIfC
k7zgbayeaD4w8cdlQYcvRvDLL9aaoXowVAG86iVX1EGz3dTVZt5Cpryrnkq04XHJ71Y51wh8eMaj
oaQj+n+cnddu22jXto+IAHvZpUT1blmWvUO4svfOo/8v5t34Jk4QA/8ggwGSjCVRT1nrXndJlq5G
48OsuTq2uCMEj0bNdTnc1foYhMv8zcPbk2J9WMgmhzZkSSLqbj7PSYwYeFeHgm7N3GnhmyrOpBMe
MzZg1w4ssNwKId5AgBB27WDEgtcDlj02bRpmD5hQCC6h9mswPKimWAUO4bY05JmQrXy622zdvglO
szB04KBzssk0xmDDJuHik5ww3ucrH+5jyb3MWHc1CCsoN8KT+ihjVsHVn9ramxEcmcI2S2ElHoRg
aTKdnYncRpk1Y4Q/zqltQK1oSlLoweljExxddYksYxAdw+4fIESCge2CRwg2IbLme8HOyEIcs3b9
mVzFjfnUPta4BoQn/QkzI2rSiehmONhUjKwo/C3rOfPbRLIj4fmLqkk0F0ltTzPTpXGG49ekiz68
JuoD8KA6J0B3FeDWqq7CisPnoHx6kL/wOWCzdoYBO5Gp/0OUYVY0B3FttFNQz0seq61HUA4cby29
6OFC+zKWxn74UJtV1G+6S3qKZbu8N+M6bonomgev6T0Lrni8qE73KXazT4nkWmac9NAchNFcXLvR
zV+4kOKecf4tds/SrLuGQGW3JHiOHpTHwZ+DGSmXcK6h8V4p+8TdILeDRhyF2EDY0d5X13I053Cv
mJYzJlqWzY0KkrsPKnFlS4FTaIC7c3UaYawH5Ri7L5gjCLjS1B+uuInwi8cOTNlNxC8M77BJ4Vn4
jjjOkoGcSQ4kSANOpTrKElKVQ9SUmhxh73nrrl2HLtbfXPiAYAYD/LiHQy4w9G/fmwwx6BPUtER5
18RnFZLNK1P/WYq/XXX3CKhpmtluMGBelzji6PdSOQMeu3PyOESAr7auF3TPUzaGWtha3thkn1iK
7e+BAsLg0MBg6KnpBXwX4LlkW2SE4GIi7CQen8QkPHsduRNzRzTOWOhkLMGdezGLZUS2J2NQ0boW
HO8tS40UdzsWLhhamLljRW+SsftaxTNiNyAGfNT1MeRL96PIzuJzpW+ybBMJd0nkjKiOogLeblO3
5wAVNdSEFvAAUnZgXM3x3NRA/jCRaxVm7TItXrR1z/y0vaE6AAE07JFRPlYaCTEhLdBoYNgd8hQX
oyxr3UqLh+qpeOpwIIOttPD9FbV2UeAlhR83DNK3jhE6gF+hN7Ok2oasr1WlHnlKNXB9cIJs/+/D
/y/Dag2HIPp7ZtaqhgfD73VIJCLIjDNBOjER/Uo/ihkW4lAIPoV0xUdo8E95zXdQV8ZmJeyaagtl
LmSSjCsl1Wm0rZad6aT53Gz3nOaqeggfQPbrFftCVagdIc3PgpNC5b2AoKpAopy3j40wS2Gat9zW
p6Y6/fCJJlDkW2X130/0B9+sksy2yz35NCimLZe7UfpsoKnE6kWexibuRpbwhD9kaIdUvF4K8wFE
mMYzsbieI2dx7SWnot9Dh+BC97RAsdh35T1TLyijcSNf1H24aSrWcLHwIMi8qcGceKsPHUf9gVS4
dZvueECJ9cN39d0JfWp3dLodkFsM9VDKfPuulEHylXx0uSiSeUnmxRzM9DDEC3HXPrJz/n+eo4kJ
tEFXSFzDN95eqvSy6jY8x1+hIyLD+3KVoDh4r2vH/cLVKcfscngNDrBJMcHHH2ZdIj/wibuZuxje
uM/5SoeYv+rwWTKcjK2/ph4nHRcQ0d9HWBtZS9VfYuCcPItz3MTrJRBHGT9F5fOPkOr/EIc/1gV0
jMkSS8N6+9tYXJCGJG+Q/J5w0zDKteci7vBt48EFly9uWb41ibOBlFxfsgzzv/zDKFcpGp0aBl1I
Jt+Tj6OXBL0a46xNYGwziLd8/cvupkfrfjwwXRHDTdo/jMWd5PIaXy+BopzCtB8XGU3epVoJw53f
n0RH1SK5KQ89xxanX+VkMHbW7m34VKoHuGvFQVE/htd9sKrFuQ7ZaM5wrs1ts9956ksiPQ/Cyagd
au7MSWEeccZndnJQMbsxhaeCmO9hbuJw1S4CbwOjzSih/NsLLroXDzOlGmPhWHaK5ljjfOuzYUd4
KPx3TPdQHwPAzuxD8I4+bfQHxCplY/WP8BUKiIgiIyThkmjQymYRFXJVrqRwr2Qf1kbfxuqBfGd/
ONcvVkYpuwyltb+KGg/906unziS8tHj4NppJPFthIosLvBd83NnFRbRU9ZUoYEqx1HfWTD5ODGyw
tp1OrUIwNVYby5EMXOkYmwv3WDHhPE4lgWEPVxjN/Gygl546r5Jsf8UHokjkAEgWXbMsc/zBQBWf
IhztWhOvSfy28E+pg5NOpLV3LItdy5x27prLlZAhSrKhtOOX5W0g1TdP/95afwPHsJ0mOMLCY5F0
6m9ttuAlZd4HLEXVOPS43N7TYl+NqwQkSkOm89rvYvqtHuQJ8dCwEDD+F1cus118QwvGfj9sdXTa
fzkzJTT5pqaS8whL4/dbQPTFeNQHjFCFI4qcnDA3TrqMyf28UJYwH/P5xAtj+ztIauRoU4+L8MQQ
c8DWZjilysx7GhUKvKOf7kyIHCMWKRc+EVoyFz+bi3yzGju6RcG6uiX6AkATOq4RvBKGV7wa8o3R
hhDuQOw7Jyg+PI4NhK3xsO2W6iNCGtpTqvhEuXYj0oxLvWMU7q66ciUroMCRbc0EJ+diFppFq66j
miTtHRkLZbQJqG+I+vIeCZNOsudEe9fauXriWecLpn3cVRUlx+DI9zr/2A0fmNNhkmazto3hWIeb
UN3n8f4iK9PPrt9ihhx4TvVn8t5Zu8IFkc64RAnm62tQ6ayf5iYSjYQ2N5ZDMVfFk7d+B178iDW4
N45MH5zOon5rBhcjRcYzY73GR4y9Bg7Oqk9n5Jka/U6LbDoyYI6Z0+26nQv198HAPDUgNjy3e8Ro
akc7rjJI3iXerqSzbb98ULZhlcs3OVy7ZGdzpb16B0w/AhsSAduQBJC3SvzIx41ebYVmBfWNJh43
InyuhuSOVY3MuOjL9C37DAxiydtiVS+8Q8bceE6auF//dKP9fd1B38D/Cfjf+IaCiD6W2bnEusuG
mQwILO/w5UXiN3tr9j4g8Q2j/yEgDNvJ3COKk58sZohs+WPlTzsQfbeGe/CfUHuSepIuqLV4kl9Y
foB0FuCvMot9R3lHOcChLt0BUL4SXG4UOwAWuPP0Wa+5j4XTDMvKET3iIbxTnJfjR9c5GD1T2VTp
nD+z/HkOt/Jes5EoY0/FOXzXGKMFtnSVasooO1j1H16OBbed7Om4hn6iLncvypZ6Hz8RPAcPKo0H
r+7aGl/RzJXOvK/w16sTQSJY/Hb3SmZHSuSO3TxawDoLhGHeWaoAs+zikeaHyUX26LcLKIdYpOAA
hwuh+qp+4WkkJ46BoOq1vhYv6YjIjpzJmV7PciixoOxTouNsBz29vxBFrF6RHVbv2F2K9/IV1kV5
aa7yvEwdSH3WmQk4XnMPw72fNeYjjUF8M7BTry6A9168GDxMYqF6T36YGbzqYBYotvGZf1oAHPFe
q+FB2oBvmMogsVZdO/hQNpP14M2/jE76ooVIJe30DPO91m1UPvBWQwSmJbE/0HlnBU38e043+ZXf
lBsIqTJLHpiRdobtf8JciPuZ/DY+UuYrr9gZxvqUaRF/KUttKe2hBKZwTBOoyhR2M/izAbvStSe+
fvspP6FBjPcmPRf+znQZkjofWAzsXoSwpL5x3WR2/a5zn3/AMNY+xo8R3EKd86Kdug77WUo5/db/
FO/6i+P037LGUgmnYIoPIwlveUDw349uRSx9uVW78NhPMqBx5frVOsDCNh+6dYnVreW9SCgEGuyM
Ku+5qCjMvWNCAJBQI/3xXsOBz6tRWsBUSDM6qeGtoCqI+Nq95loVR1F6EiiACtI2OonvnGdTvYQD
sXg5jKC3LnrFi4GWfSYHi2BwVyXMBfRbZZnc+0SwG+3137fn99wA2IO/f+JvlxWTyj4QxopPDLGe
5S63k5k0nLqKDVlh0Fre1GwlJ+t/v+4fkP6v1yXxCWcMmXj4X0PD/8BkkhXBuCxLEkHGdJ40O5/j
2qxoNs1DPFigiOeuEWchFQa5m0Yk7n1WsS+lG7859/pLDLHS6ubh+FgIV4CMONGcMcIPTFzBSxWq
ExzEWnL0Yl1APhLg8eoaFyhiwRJa0ybKVjGX778/0x8s3V+fCcMbRj9wAukvfl89YuRLauuPSMQL
ZlueOzd4bgQunTsuaDz122hjYLzbaDIWZuE2abrVD+9gqnX+WL8WJg/alD1C6MTv76CLc1UfudF2
mvUYleq8gKQc9Ptcx9eSa9ADlhONRz15xecsUB9NRAAtlmO5BLjVnfMO1K//wZLgj0brf0/l/97T
t1YhbqWsGrQs3HkuzSGlBQe2OllNy48xxusiIUhJeTWlt38/iz/mWd9f99u3YYye4kbYa0+3oKgs
Mzj0fUSxngfPVfIG+r6GjJQI9CB74YRlZaoBSVb7odin3BVG9RV36FmHOSYNUik9pgAYSg74LSwt
NCZR3Cz//Yb/unzgCExmzph1ACP8/uWVepllAkjQkcfldOIwsTDlAI/be5HCceVYaXo4Ua1ik2Ec
aD8Y/n/HrVk1kD9hYqoUELi3fTsICtW1EsMVhUMl7FByD+OmYmVkzR4/oi6Ho/JjPNL0E39frNMr
ThkDZB3AjfhWuMd9je5JUIVDNu6BEVPwL/x302Erd1dZX092fLnwZEywMprXn7zgcKT79vocPHhk
IqOjVifS+3sPaxRhEHppKZ5MstDqWW0sR4/ErYmbh8Z5sHuCDbotvAkop/UHZ6OBnyq6eMiWtN/I
+/JZ5c96/vb7cOauUvEye8KPWQbzuYjhqr0jSChuspM/4E01tpPwx39oPpu917xYT5QRQUEuO9zE
qdFXnZH7kxUZ2+pL/2xehF15b+86r8Bs8mk8YdmD9TMQMVOF2J/vYS0hiioxhL7WzQwPWAAD4b1H
kg4N9EV7a6/dDcfo1MJ1lwAG9Pyrycq4JDoDR/AbYrjsoFkAarbEjIqa4kDSw8hQ37K9V0Oysxtt
AsKkx+SFt6q/wr233seJvxFssKi6Jff0LUVWuAa7DwcnRn9IgdZNRQ+CMoh8HbTIj+wdG4EYDM9Y
c5ZT2BQtA6xJCZRcVfgehPpmtunhdI/x4Rw6SIfiZhWZDqWVx5uW7KGepib+u7hnYM5wgrkz9wTE
q7Rh5k+RVm5dBlmEzO/rrdnZ+YMJ5ZPZ+m28Vuf+DdHLXn5VKfa+wBnOwYv8LD5X9+buHp3+y+qd
4QidtF4q9CGT6/h4bqlIXuAEDQ/WVXJUzQn7eXZ1FXp9B+lfdoK/k8lzMC/WrNfCb0AiiC3flM+G
nWc9Q6q/VmA4TZrvgAVhLmis6Y2LNxTe43N2o5oloafGcCedxDjIJxIJvHblokyDRGr3xG3rM6W3
k3dO8PTM8VRfqmxSJEX36H36g0myGFe2Y97RHAkvTFS6xq6eadw6BWh/MRy9K3mEnPoqpTbjQAqK
bOa7c/1ZrRG447vVL1H84eCNo/KEAnw070yK3F1fnwxYWPaIq0g3HxH4U/VRujImyqfZdX/r98Wk
qko/ywuPiV/VutuNe0gfT0xkbskO9f+eDrve16/lLX+1NjJPyZvViLvtZjs+Kxio4+/+C6p2P4cL
ZyuWIwthlwHXkDXQrLHUQMPHGLOhuGbesxlvjTzvX7xj9qYTq8PRBLJIfc2mYckDqLFywSpaBxMN
oOq8sDk4GEb9+5DWptvqv4fWdGggu2DSDEceaPRbhegOqjoMcBFOw2APJl4BMw9JNAULzR/sPHeD
qEuTbHPvf4TtEqt1vue82WSMFxD28ZmpuR9MiNiALTg0P4VPxsHdGU4UwqpmGGhCEkFGoTpYEwzm
mgJRXYQWdjezLn50m0304Sd2ftEX4pNUM/awsyfazx8IF/i//vVjYgrHh5VoJr8RWbQK2WY2NOIJ
bRV+OphHN4kDNDE2tvYhXA0CCYU59jRmuErjRQPmOx59144OHJDQvAxpXnRzhJ6cLjR7KjLIg3R0
gedTeF7BGwcjp5hxlToGyPyshx7VMcI8vkzacxy4nXrXC1M/HxDA+AT2zBjfQ/kK9lVz+k3Wcenk
11VT0REXALEMM6E3HMsUTqTIRs3I6VBywmK6kNoyxhA9eVAzBoW9aF8YKfEDlGqmvDVQxpkO2MNX
9YXe9D7ix1U0yAt/zaGyuXqlaEQanRIfDMNEs8NkDpIQWccIrhLVqTTZDBQL/5GeC2I4zM4rQJum
T+Zu8RegPXqEUdzktP0uwkyKXEczZ50/aSP18JHZBIcip0kHBnzoX2mbElSVNj4CIhDpB9xpxUkW
HA38gGPO0M9239Cad6k9y5fFW3ynWyrfDShpvJXawQF+1fZoWKnkVlmKw2PAfmIaT/YGU93GacGc
2D/WPMHLPcSEcYJCgy/p3V931+A07HQyCH5YTyyYv6wnBGS6SlWME9r30jjKjKJKJGM8uY+D67R3
jr7qxt4NLtGrdlQPcGxxaoQvS+KB8NE/D8NcL7ftMzFmjc0Wivfho3a1JHu6nTiZz9oDlx894zY4
pht5N6zzR3/vr0G7uBG9t/YZqlD0hchZtkHX+bsTpstRqs7wFXcRBSfTAA9kcHhhoE0cZMpTYGd9
xMq0UyehcYJVkk0SUzVOf4jeusHxPrNRE0CdA3Ym05GPMb2biywupbV4xnDdqpwIj6Z3MGpgd5g/
QLzEDAFc4H3NEDHnXL0yFRY/IRyWHd7u9kAyw8yaumBoE7PwKZG2PrpSzN2JK6WPxOVJZoUwLl42
8nTactWiusp2IUfQO1Bu1W31HcoMnfXH+Ow5FG2uVlzHd9Ih3k7Q2kE6tF/tF0PgiM/265pj2wT7
IV9IlMIz69JAvsON6pnBaTl50/qugyuL/N69T789nzgCm2AN1uBfas7z9lA8RA+07mQRK2vrpO5y
gk7fEQ+QyvGiL2hzJHyQX+WVuO2P6M73AuEG9PP7/BEPgbt6AaTchDi5ZjPDW8fn/NwdszXJBRu2
E3C2f1MOAIo8AqomKIvys7uTXoilwNjMPePos6y3+Co9SC/W2ZqsROp99mBtwCCmazmAwtROHCdG
3TY6XNF2x3n2MH4Gd3kOt6DeR+GCi9p9AgdjGHAYH61T9UQyj4u6na98CwIriD/QA//CDZmy+QwF
ZtbECpMmBO8/Ta8qjP6gmngwdBvvAoC/5V4WDtpFn4/L/HYITmx0vFgrYgyAQf59c0H+/dselNmB
tNuoGb9PvMq8M5umSMSTvxvyAxm5CXTuErvaORz4sZkJzCA92/CnK4taUh4cZC4DWXacaRaolx1L
tkbmBf24RLTjnAqNyeTIrB7TWR4j0kNhhqlD+sxIDQs4mFRlfpRK8gnmLRr1YK5jE6DjnrAEYZMf
qdWsC7beIGOIQDhUvRYSFfqPOSw+6hgPGxvOTuYZEIFOMF81W/0ooR/CGept5Sn5TLesFO9kvTAv
l4/qnZN0dHCi2cfnpN6KlJG2oM7zz1aFSWQjnQVxip57ZORY8KhzCnX4TeADEEqAYOCSMulWXvEl
p4rXqFTeoJQo1wAPk2GWEanDdORpeCiYL0M/MYlmW+JdTmwGJaIIt9ice6eWJN5bZVLO/PvrM/5W
eKj/9+19z5/RDcEc5YhvT3n4Ve0s0pM52P7JB7yc6qd0L51khCDmMuQkDF6ZuLgzfGrkmfpm4PRk
8z1zBI0Mzq/cjeInl7L1Zpi2X80Ha5Y+05L7R+viXtOV/tBOwbDj2ZiJD9qL+iBxX7+WF/IbZHWm
bbp7/FW1FM6Z5uj+vJLxddY5m2EMncynSVE+RXRh7caDtnMcOv79LP6iPmEfKRO/HXWwKv7iA/5n
H41Bnem6y7OA1iwcWbrtneM9X3c36q9LpNnCm7bgzI6fxdfyI9q468lttSbJubQL1jeUOE52lB1X
xbG+GpL+DtVJeVSeQ66Zn3yQ1e997lQyMghi59NpEpb2DYjIKlCIImTXUzwVlCkcUeWC0GnqKjBn
AHDagGO9M9fepn/iMMaHgjnjYqpQgBwu48G/eetq4VMI4sXE5I7A+dJ+r1mrZ0tjzOgwYZts05+t
1kHlhg5fKX9Acf4yZfv9Q3w7upLBl8q0bcdT+T4JC57HD+lB3FiLcOHO4disW2+6sazXZOddm2u+
+ekpan/p1vGRJovwlxZb1L89xTI3hKzKrfHUjCvvVTOnWXIfIHN26sDRkgUsyvBZhciLeSRWJswR
cOMWHA8OC9j3uInHdfc+Tc+PJ+5Hf2pdEVraGTxIIpNiSrtFJzNxso1iOg80mBj7g8Etj8Vj6rTi
GtaFgElUtIxgdzSHNPyBa2H85XzWUXUDRMgkmiJw/v126KswMfyUGgmbQetBf0Elutc35ia/pqd6
nVwaXEbMDS4w4Ul779+jV31THIw7VRQjt3gyV/Gf4w9qjPLavY4yH9r2Vt5K2TXLC7kb82punJUl
Q3PI02SnH42zRh+7Hsp1dKW8UMrpV/3FFToOduJOItAMvu+9hYz0ENDTbElZqfGd/Pdu/sNMlP3x
2+f+hgON6ZimUq6PuO5rdwusGXc8MBDQCcB0TqG7+5Vc+IAqtxSfdcTpC/sKNpEtnrObAcsBrwd8
4bmyiqnA8/Njpk8pWLBRK3w2k5n4Wmyyz5Su8I2bo+nWiQbJly5rroBUXKjtYc0aZ5Qb7nsnY/Fx
FQaaFmxHmcOUb91jQuO7YQLLTNLF++cJAhJ/mcnGOBLiNQP5Ce56Nc8Uh+A84ACZn6TMSmY8FG8c
L+pcU5GOzOlkI3fugWOYUMWcIZ0aopbuiGET5fhPgPSfJw/erBySYNGWbvxPV/Kfc1JNxrTIXVk8
SWSBPaPo7NYa1/XUa1jykoY83xvPCEf+/YX+KmN+75F5WY1IWUBMHJ+/554PJFN7KmS3E0edp5yT
CwBFi0Zj252MPZ9XW6jWOghQv4WU0j9MFqZd8t8X/4VjytM/TDYUzGl/30VZJMkNhoHCwVXgazQL
c7KF2nOoLGL/B7jdML/j7SYblaZGnwQTmmiK315sEBO5q4yBiwgT0oSGRFsMDMLUp9zdtm99s8Vv
ecsaTtxT0Otz/LiYBIgvFJlV/RAvzUcxspaYce7U4UUi0oG82UP4zrCpMGDfryUUr4TVLLO95e1a
f1swlmwc4tnw43uLjAW8L38vVm8iLUwgvursh/JS5meNnDDJP/XvWNR6X8jfo6cwWxiksKCIwLYR
N0YomLPw2hOpKgJQEeg72F51kV/K97TflMrF7HZYmozKgR1PXvpk1rjKSAPrV1L5UlVPKjLHDkXv
qqre0YmMs1DZgU3K+lafzNVIllK3bjKxH9zyZtxHYpADUldWeb/VUdfH66i4CIVTFiu8NbwC+d+8
xqhKFR4sBYDnyMydajED1czXFgZh8jwjRMeiX72XjDur9iJ5h/46Gl+SdiupmzGKOljAhaPVz+PW
ztinLSMtE2kWxCNDQcrsoXiI1ZUipWsTQ1Lda7Ek7GmtNuKXtKrtzxCEsnvqPZjbIQsUmrB8c6Uv
T7oZerJARK803TT+DeIl0AQ/ba8k6347WgsVGmi4hO+QBB9awtdlR1Nc3hYoAW6rcMNiblz1b7qE
w9ayeow1lKPXiKvGGt8LBlvuogsAiWBrRo9SfvRPOu0hjKRionFwpvGAi+41pKCVKaaZQGI7UWvG
UnYZnneq0+JiW2qU3V/9veChxhZxCVRE5a5xYLHCGySoLWoTR5AgzMrI9LOKGOqFyOQNAcC8bBe4
snH0pZ/9NDGBSQLyHFMEBjy1PN9r3TYSOvpiQBOP3lkTZ7Sb6Vv1KM3dM3UMTHVAnPRhfDIJLnyK
duKdpCnM3CnRIYEYJfP7hQqTryWDdMJSTHASpBq8aJAurYfsK7ZsBAxis8AiAKU8nnA11mACEsZJ
kdETJLo3t5lk842CLfbPLG5BX0G+bqy50M17YnsyG3U6iWhFuVD3cn0po0XQvIbJ86DdqxxiV+rN
FKx/FGnXQ5SqeD2L7oLSYlYYUwYZFp6zAHsprmAfE+1iY54CGI0QvxQQWtodfOkictzErZEcsNzq
8b82HyA+EOOHJbNaL+L6tU71ZQWqL2KB1wJWZtSb4VrWERH2yoG7Y5C+So27dNm16aznb6TZKYXL
Ve1gxppH6WyqwgwsPBd2Qf9g1YtC+RTqVx+EFC7XNAfaKFCZmX/n2ot28NxLjnMDnslYPC2S8cS4
pirPvXAqUcOn/l4T99IIm/0kcp3OQkYaY5lgDfFkGitkjJU/94qUieWFtwTHhzHzhXk+NqPPJqQ0
EVijZp010A8D2ONyAKN/Rb2kKJvGd6JAnO2kyZOPBZH4l4CtGj32NEuiTwdS4uRG0eph8WkCanUU
veWll85JAmLNqnW914DmEIo90mcN6EWrL1hVuZg2cf2/aAXG2NKupLmrjhXIWgjtGHZQ/KwsppJf
hKF3S91j+I7tqBpscRLWu7UZH/ydhVRmERzDM26r4MoJLmjLc7XlK7BWVWmX/ZNuPWFKbjIYvFbL
dpsItnrtCVhsTb6t+7jAgwT1BEFOlxQAnuv/cNeXbv5O75xRghf9VcOcYRl5i7rcyzzW1jt46jNA
pjTXl+HVXefZrZj7X9NZC498mBzPZ2g3K/1s9o5O+2jL1QJwWHSIpf4S3nOOqgdcrAd1KYeb1nfC
diOKewEDsxFpOgp7fPb8EGb4vHq9i06w7VmJHyBCRfAYG1hr8MjlXZ9/4NPrmW+qfEMMl0m7jOrc
YzBuKwe/PkFRZU6xVKRnDTPqMl1C9ZsVVIoKGbIhDGv3mGP6pZTvcdBzfp6F7jHLn5m4m6W8LimN
Iu3d2GPAm9cn6UnvUK2MwbOBZmyKuSzynZQ5CRYlWN9V7d4kzImz4603QFdgJELq0bc1+IEyvkTu
sf/K8JjBpQ/EU682JpSS3Bn0nVE84Brp1w8INNrN8A5c4e3l7Nk2Y47V8cDqwU8t9085Yr7HTltq
2lNAvKIYE63BrVI+52gqbKt4G2fc0dAK2PMF5jLmMhUcCWaDMgM780f4gqcGLcEuU2fJNTNcO+e4
lGHbYV7uE2CEpYutpzNxAbh6qcNb763xisSIxwMSUXnQCyt9TIploG3CTxOoulto4VfbvTHFIbfH
xr2iyDd+PG/0yaCP+4WNHiyruF8Y6ZtUPHZ0e2m39uoeuELW1hKaGn2p4uEWXfVLLG5LLN0FG9aZ
YDpNAo3N8PahcoZO2r8K5tbyHkhkFFaj4YQzfwm5bEqPzk9+svCMbSUtBWNZ5Q+yvMoEDknzBgse
y/IeWH00duEnbkKuhxFMQlird2xGEkRPar7qowOiNDG+9+E2ZrCHwSYMWX3Pxdrrj1hyzVpjjXxi
kHj8L1AIImE+0r7m81g7lVDetJc6pTL6+KHCnJq9/xZ53+uub5yC3kVS7ocFhEBjOqplYUepqS+H
r3R88vGpIYTJyTiqlI7JJQ0/Lofzf78F/U88htLPpL5EU65in/KN0e2rVlYoGW/BvYmPk8IQUv7N
XaL11UJwD28ZYCt8ypK5zDGs4qhqR9zZEmurhJVHPuvNlw5EC+jL/L2zH0GcRlwi6DNQZOJGoW4C
egvg7HQn0ZwGL9QqCwbjwSee7yG5sEcIWp2CGx2HJzvJQoADfpbzf0stWB76pJRUl7x/7JWzMb5A
+vX7ufWFNXH92Yc3br5/PxBJ/1sxPNlyyaheDQlnp98r71wQ8iEOQGXcaFVnx5rsN6dvZhQGAXdM
PtOu4iUMl/jqjDCqqEGYnNEXVN4i/piqgGoRoG9ON+6nxgDpk5FHwH2zHjoAYJIDRmVeMDpAozis
U40jM/k0/VmuOwQZ93N6Rdncxicz/SziJ+bjFfZoYH5H/ERB53FNBWiR2mX1iilCF3+Bz+e7YcZg
Oj/Ecoa5LSoFjUN4w5gp2SMYC5q5DvXPDbc4AofBGgsZhRkCo/hmWASG03Ac7kZzIcvkF3MuM9Pz
nzM2NRC7oexF9HvGPDh1QNPmDINTxjTNQqq2oKUWrp57gu9V7Id9BFl7V1gkCTaoH+0r3uRltqUf
Fdx7QMbqgpG0ar1q4UMrLavxANjmhbuy3rEqbUXaIyYrz672CZxl4sFf4Xg509QnkWZXdLpqhdl1
IxCgKzJxGkl53Pob1GU+/HSXBOCD7NLcM1Rq5Jm8w7etWcYJIlk8QZMPVKlko9db9WBOPonuqmdA
N7qr8UOUf3AD+4OtM+1odhN2YESlaySn/7545KbT4mIMsCdOt8DHRIZbwp6inu4d41It2rW1U2sI
lg5ddmm1uzEeqSx4WCby5tQBoGRmKmiL4qRP9sQrFZqD+8OxI/+ln9YlZr46AVb8++vP/9NPu2IV
+WWZDaeK2oSiwyjPOnr4gLG9EL/EgZO7Z4nkanU1tOseZkT84puTdahSYA3Uv/X4EmVUHF25l+J1
wjTyhz34J4SE4vQ/b/BbP5rnfpZqfjGcTOuggOFGp3ii9A/Erz2VOXEGmCnIP8Tk/UXnPr0ohDNJ
JFbqfzyb/zyVKFSGiFjA4dQOBz/e1dWSaAQccgIVnQTR4ddRW/SOicAFIw38a/79mf/i78HL4yJH
ppXKcOU72iD1g1YYY8pnlDGS17Z+dQyxINYW7fAUGWge9Vnt7SzgIjneCBy/hFBke6lcDh1SaZ1o
EYTQdEDiPoKa0j5kyTXSLzrV4YANCOYkD3Hi8A5sAwAoWeDnj8pUMXYDthaBjM967vz7E/2SCH+7
3f77ib6LheogGHoMP4dTiexa2Mf46nQferM38VxXFxzjo7dA9lWix+xr8Yc19Mfk30S5gPxVnpwg
CK/9toT8xEs7xajj48ChbXFqB+i9kfm+hC5eZC0SC++HV/zj3vj1iiSDMZWanM2/4Z61MESeXhW8
onjW1fPY70bxjOkIJoflTyDrX15LFkV4GzqvxTEj/37MVEbrW0XcsUqDV0Fbm/0y6DZQ/pDw0/b/
sDSln15tOk/+szPMqGldq4riY4puW3IvltisTLdcFOEpN6Mz/optvZ88aMNC20Jyi+lAJNJcsFGT
w2NWmPTlP32/0h+FCyXLfx/Bty94ULWuLEtcNMsC48xVleKmApShbtrxHYsq4dbippkXh4n2G4N/
g5BSJf57if95kv56Eyh2pkBqvoZv30OnC0anWX58hG2oA4OmEEVUC7F4t1SAd8I2WaXWKml3Wb9y
STL4dR1gv6nvunoflNUSFeKcQwk/GgA1oXZ+XCl/2QcyQbY624D3+IfhbdwNjVe6PKaxWEegzf+P
tPNajhvJ0vATIQLe3Jb3RS9RNwiJIuG9LTz9fsmJnSbBCiJmZi86etSxShSQefKY36j4R6Ftk+eA
el6i4Pn7F3JtNbwPkSjCihmlotH7SBw3k1Xfi840r+lYerBpIUJaNcGbWTcaPUwuvl/x6uYUzEcY
G6A9v8hvOpc8l3LZDM9dRNVDlpE1d+pwlIsbDc5AkKCAMdyY7UNfnywbgD/dhr7P1rJrrZk6hT7D
vsvb98807t3a79k0Ah4mIBH6t18yyN71+0ALheIpnUTXAPu+UGWxFb9f6NrBVOV/Fhq97jBQe91p
Fc4YkmOkF94pUPcXeSUjJ1zdf7/Wl1pl9KNGQSDo3FwPPSM805D2rRdUp22RrIYTGdTUuxsda0xn
476r+WsB74LgFy23yxJlb2A03/+eqYVGtddw0SQ8FHl3dSTUVauQZOM8DDvEFv+3hUYpoZK3Ti21
/KLWXjPVAzzXmJsSk+hm8b8tNLqAFDU3arZmeA5BoQxzYlDkvqnOn7L5H7+R2JYf7gO/RR8qk3l1
kcDRYV3cH7hYNfunbt7+5z/JsDjdmo1aOGn1eCU9TGs3h0MYHUrljq2NSxAi5pNi1IY4Kh+TFWD2
6CcyiGc+bDiIg39eKVLawbYM7rgWJJwHpkLFJOZvKnybsdnicFk2wwOywNCJtm7mraIc3VyHsgXU
nYLPmPRuRudFaM542PRQBN42XEu07p1zpr227o34d/UNcAf/0hQPXfEQuvdoL6PnXhfWrE3u6/pR
GegtmdbvHpiHiqBo9lT1e6+lw9P7C7+wdwbWIMn9xb3NoofvX/Y4mohXoFkWEvVMqHXNGp1w1W4H
J4vcd9ZFDR7MMn4p6dtQvVblup9SO/oip8dqGvQ6Em4qEBX9788vPLkMdqR0l/Cc+EdH/5tW4Bys
GtVINF6inUq7vlYRZnRorQb+BvR+mPhriSq7BBiudxPT23E0GD3NGJbimi4qkRJPQ8iW6UUM9YPX
HDPfmMfmVKFxZasB+lDh6svsti/jTGx0h6JwveCQo29nphvBpXfwcVD93ZAtbZqgRs0siPalQkLj
Pf7HX5nVHQ3bS6BbMGw+v/cqLA03SQruS0SutL8K7aUAVQzlXuk9uKj/YagQ71VBHltV0XK0oSd8
Xs03gry8KJBBonBnOWfyxND4pTH6MJg8ff/DFF3cDaMzTOoBpkLYsmK0MArpeuLiwOAHwVkVug3S
DzfHW5CxWG75u75TjpZaLi/K2sZ/PqjdRQJeaAA70FZgCBEwRc4p0BV0aF81HXRUjiCF8RuOyiCD
Gm8UKLG0sVqwIm6EdDvm5HjQYJRH16VsdYjzDKbpmTpgyHQPRy7nBkOcmQk1QFGgMMK1v/i/ohKs
AvIMSf+3SXHg8+ZS+MejeS1pzqNf92vLVRBGTHaE1dJ5dvsaULh+aJsnq/+FaB8dZzDmdkMrgRma
oi2Z6B6iLNk2LsJJJqaMALwuHWrFjnFyFaQs5J+1tQpIRBM/XmtmB3EW/zoxdyNwBap5cwmMtaT9
rBA4aeH6FSHSOWGz1outhUlC2EVLt5IWTkExqu57hxQqeCYQpza9I+gZqrfjz8kr+WfjMgW8qeU7
olqXIsTYnGH+zbsLfSXPXBS40vVg8IjzMCoRN3ca9GeRPkZROc8Yg7n5IcTcfPBwT0nXnock7ZBs
QsN8yMz8mJESdChsWkzAfe2uK3AWETKcvFI77lY6+P7U1uZyqizUC3bt6aP4I9t5KZONr06kD19A
kOxsuoSO45imjl/ZeEAvl6qbXawoePeyqMI3L8aj03O2jaUcTS+HZhvTia8DaU6sVlPwKfcBsb/x
0pUGpqfytF2HAo6EkPrEORgn4eLJhGSXQUqsI9QxiuNWZhiYzsc4WSlPUPjndpqs08R/9oD8ohRC
kwlpJ9fZ2qWzKkvsgODCYlps0X7kag0vN71/J3X7Ci7OxJOJS3R8QE0gZI5CTf6VdRD3TSO6LMEZ
SphDT4KirYRqym7qGgPK1G8ODSGIk/H9wtdommh8CB1Z7hpixCirVFQpNbTU9c99iCl3/VfBK1FG
GENFoRiRrFkDabeo8xU7njaYg50k5Ri69aA1obrY3lmhz2vlJV5hMHLgkoQMgmoTvZuCL40Co3Cs
sP3yJpQONz44mTpE/MZ4vRAyvOLZ1NNd2v5AFCvRj9//tCuXtk4LgBxJQ46FqP45wKoX3dOM1vLP
FBodDpbvx528wjJ+xMHT92tdo/Z9WmwUzYvLkHZ1JhYD36e4NZrSP0vnFycfAIF0OTvVE2cb6vdu
so790p4Tu9phP2NeYlmiyfL5hzaK3kHAlfxzrR6qYm6FjxJGMTnGgNmq146NzChUgReOb1v4kuhb
Aw7D9z//2rn6+ASjcxUn5SA5NQ5xUv4zsX5SRwsnHutJSt5cacG18f1yyrgL+v6LkbMXqj584ff/
/iHN9mSlok/JptWrg9EKG4uExorfvZAMUUq2vgX+YOoTi+t/fERZ7d+Ljl5zkrR9IexJznUFcFO7
KQZzITHwLYMX76ItL8FNaloMkx8vPbbQ7X2a/SkZ6pWFgB9PHNurL/zDs4y2W2dpVqy4zvsLiKQT
DFJeOJxu4RySHadf+PX1wC3KiD8A+BpFibD34haJ50AkKzmjGZKCKkMVfd3K2A9KkBhc/Du9Ys0p
86uTVVontTr2ZbqwsaatkFKHHILqjjER0d/bSKOPAseU+gSIlkW+LB78w06wfQ2Oqc+L8AX0gMrA
tNHbujhA3Jngoic0ALE1rKOKUy2fJoyg/STskOReCf6q/rtlagrNBuXkNLUXbYUhhJlM3IhXIhEC
1WLTwiiDjzqaJMpmbmSZPvhn3tm/CmqOJU0mrXtozYl0Xb2S6r2XDTY5rPhaoxK0C3MlVZPGR97v
IQJcNFi7C9xB22RQ9WvQAyj3BsKFm0E+5sUPXEKHpoLkcc7tYnFBtdsD2YSTSepITFVnmMYgtgKt
VZUmiv8vTXDeB2LpAPioYSlzxkS7QpXzi2/J/jkLfpAAB+WJ9EkDW4SEAhCXOnsFr+9mP1QYBJNW
Q1c/iUmJ9Z6AoxD2ed8oueO1Vpf7Z0S2dcBx3itLSrjRR2DnJy6iawHaoCX978VGpzUsvNY3axaT
s6cEpI580+bnAqVJFFQhG7NyIx2BNlmcYOLlZPl6LV5yNBSDnIxSnQHc6Nf2JACV2vmiI2xV9oZN
iL0Wm5AAHQFDEtfSZCtE1BTjo8mwD5QopZTpvKPmPxxNddArqXfz4FCHKHBSrRpMXzNAhW9oSmrE
jsavYZy4x7xlxBYZi9w8Bkj2ZWhvCnPnC1h3B5hFreONmDFofqp1lCRo6OMGjkKEo+9yXSbkPfuc
c3gv8zIsN0QfoVp1ke9dwGpzFVyD76nwXrSFRcvMZ+DbWa+heZJQVEVxwmvNNf0gD2xPD/J6aI9u
+utiBHM9WFZyirbdOpOxEOhuzR77UwtxS48+RPmmeb8zwFdJ+1tu8QHDZvql6t5cObhHpzySEcCN
q3UtOaCCabZatxNXoNigX94uIia8X5TumAh+/qQWv1XWyffFnmq54bMBYcdXfr1g1cfgMbsl+0jy
Xr5f98pFYCiaqbKXdWhO4/GKpeVVrDkJeQ4cTVd9YCeJIUfzlKvPJvbJk0TVK7cuC6K2waIKukPi
v3/YRQL6nDV95IvmqqX/ddFWJbshwzBDtCLTP2TIKpknXyuBam0Mj4G3V/qj4k3lHNfi6scHGfUQ
41D2/LTDKslMTuIKJMFTSJkzELd6ku16LYCrdPI1yGZIG5LlydmvYqoRdS3PNBShqqCgv2R98fAC
7KqWiux44iJ2iM02qIPUXUOnp5Euw36xYVla2Q2hs5460Ve/PS44qLApkDTeJ/wfPkVS5F7Wuejh
UGK2qEp3OdCC5my7W1dGPgKOyn/cxhd3BGCBfy85ClwYpDUemFgASxjSdTD2UOTt72gRyia6Lw/f
7+2rNxL8E9vGhVIW8m6f95p0ofPX+ujbucmbuJS4/8LInZfdmgFpU4KmV5+D1hHHizCNG+HE+lf2
uqOiHUmCpSG9OPYQadpOz9GTf78Ra5RA4uJWTt4qU1vJiAVCZEx0/K4ldQkaqYyLua3/DRLvZEuP
Nuiy7x/mCx+IV//xYcbwJyMzrSquav+MOiNAbK+780uEhc29F2x8zOqtkHaKvOqxRm/vSKGEQ2Or
3krIatHUJQulXDUmzfquhD2eiiY0bSzwCO+grQ97MHa0wlFNwl6LQXIdLOzqib3PFqx7VLH6vTj9
8TKXf37/Nr42Qd/P3P9rp4x1X3u7jt2hVaQTF6g5nGv9zHGjfZ23z98v9PWMfVroneL54fcFrlm3
dgK5QbhiriR/mcCuYx8Cau+WjAm/X23iZ2mjLCjNSatpscFQdVdUyYxfMfxMrZ8I3n2/kDinn2+r
zz9rdFvptADTfuD9qdmTPpzlTnwyP31zBC7x+6WuvkFT02Hjof3ypfvkN11FkER0xk5OvEPGI0y+
3fZBqHJJ3bZ+/H65q6+Q24kJCcW39n6MPnywWA7RmTL4ZXXxkMUvir9iF2r9cbrM/1r0UkTQxKWl
JuBTzugmDFTLd7Scj9UTe3UHoc3LkeUC6yVFK0UWZsrxOoumkldRu48/3cdlR/feJVNzp87ED1QP
mvNnSA5o2gkp1NeQiMRJaBx03fslbgRo3UyE5Pc0Zrw67DEslWjZicrzc0guL32U2LUjnRJ4LwZS
MxtdXpvF0wDaB2cjdIoPVfRDCQ9DeesP95h3BubKQuS8/GlLv9LixcxBW8rm3AfSbEjCdxlSs7Fy
snVMTulvKvyt9HtX3ybNVDi/tjU0MmCGRziuQB76/OxVV2uV5HOWh34FPgS4je3eh4h0zreKdzAy
6CBnJdg6UAO0XdHu6a1fhsX32/NKM5Yii/UB3emyg7nr54fIdKWVB6eUTgKEodOcEpAfJ0Bf1Oko
lMEuNjeEcYtpP3N4pj2I7aJ5YCy54aSQxBlauIHYgHBOnng08e3G31bDLQuFYVzmmE18frRaVlNH
LXIEqTLkmAaktJG1QPe/JLsyesJRdd9DbLkoxbEuuXS4YMSThNG+vYQTDVj7690ritF/Hmb0nhwP
PxVZKojw3f0luU+8h6DAg+eg9mga5I9VmEIYfzMDmNB6fZ8juNG42KVtS7r1PQ19F2lFDeh0nrXz
3uDiThFFlSljYK5XbT83JWUXVvbBfWsE+bG4KSufewrQrlaspKzGXOHR11+1QZtfbOWuRy1PBRUf
AzVuXOabVnXErHqekmMqEejhgNoJWakQGeNIhXBTHNGsQ1v7dzT4EB5e26ZdmBbSFX7L2g+t1h41
fgr58ywHb/wq69LmAtLLqA6efVf1wOBAjEbpQ8E8x2BSc0mgxudPPVIP8tbBfdWt0IrFHbVYOQkD
HaNE0uiPFP9R/KeJjfH1kudbgPQzbRCHxJ7Rt4j8IXfwA5JOAZjYQpjyXpgRddA9aA3QwaWTiUkw
bWp1akteu6c00eUyHJrGyPx93pKXS+iblyp8v+eJd9yJ8rCU9WgJKPJAT566o4HulIF/51G6BDoE
G9axq4WadMvO+F04EwmBdfVlWNiNWJZw8LRG8TcNgzpILE4JSGkeps93sXwgI3W2qnpruzeadUxs
PhXSXhBsEYySAupXxFZgv8vPjrwys60dKmjqL7yAodUeM1PNvaPxZMsPRox3y4+h/yvBCOY9B+pG
q5mfPxnVjzo5as6zXf1SooeKJmavb5kjri/ai41SVDrgb/u7c85GhO3P3nKXrv6XjAhMn679xqm8
yeVZYb5VzOUvXL4Hw14kCZjDPZdwdcPJGJId9ULdT7RG39vd47CCZACGw1DJUfoU3/jDjRwBjYPl
kqI6F24gNWF9p2KhAmkCUDRqMzJqabytu4k9ey3t+Liq+O8fVu31xHdylz3LGzaKLYKnYbgM0OQ2
fib1wYGKUyx1VGWbG0vdZvkxt09qeCBdHYZ14Pw3Vw/1IT1RjZvny3A5Zyqntp1PGokYtAWNxsxr
ANZHzSjndAoYDESNPff+0mQjaeiT+6EKFlm7I2fv+omO5JX2l0HSomDnjSiJ8y9awYdXU1Mim6Gk
uKeqhB/nL9hxavA3cN9aALZcgH667OsDFaunb+3g3HfOcuLjXAvuDP5sh+xJZbo/2hIGmotVHQ7S
idxTTXbKgaiSIY5C9wIXT1L5ojBmAbw2cClFdus5w6xDV2i6wruWTIn72LAtuMTki593SaCbhQWo
wT0p1mPa/HQo2zqGRvT9wHJxVAgfhoZAWLaxsBGd6mFcS0g+ri5aHB8+RKiZtmLFpvuux2jqf9V2
w9UfMUye7v7xV40PoSk71rsArA5O8/NSKLa7aNTkLmD+l6L4m/gbt9mq8ABJcr7/uFcKVdFc/Wep
UYD0mypzdbdyT4N9FHhXktQIeWq8xAvu3T5rFkOBN+vwQvsvQD429fplH6JPXj8m6p+YNGjA3uT7
h7oWDUyF+TcDXXRaxzhHu76YQTnw8wkFuXWHDiyZOooLlvYw+aqv3Vkf1xrdllqZm13lJy4G58d2
eHKQguWXClHP7Chn0USi9AVdDP0eJD6NOKpv8Nzjy1kzS9stek4zsnAVpTBYuuKAPSThNQBXYG/T
eKkqdw1kWmt5oXuiTaCE3oVKR3uLpEAjP5A5zvK45DK9wU5ie3BPtXTMtxkCb4RdniaLd9xnbb1j
E/RIMeD7/kOWn9KNlP+p5LfC3SXJsw0Btr0zi2fiXuOsfGkT2ms86e0kQg15TSUh/8JcvFAndsSV
5pLoY/7z1KNsVy8wDDD03hUtBLl44douykfP36mgHpDQr392LtS/gwSB3J36ZuJgj98YlwDaNIAL
rC8e1rUV1EV34ZvFWLrne09eZ9paVlcyt1SwQoHOK868FQRQ0m5pBBMV+RcsuNgyQkDBhnMA5Gmc
6JtVI9pd6vtpCDt4kC0crAwxqaNgcrkQZ26CmZs2W7O5Jb1j3wJKGeJlHP7kf5r9jbv3fVRjvcfJ
AvNKSFRMDXy0jHKPqbwb/nwIiXrRB4XWNwRkVL+ZYXqIrgE9rI4tad73MeELHvv9NXxYa5QiDJ6i
ZWHLWqV6wJzJPUNvNp64jlnUnsXRj1I6CCCTKMcgRwCvkt5kP0cW8c/3T3L1R+M2C3SUiA+ycRSc
TSOv7IGIQcEBmgo9bezErObP5Nu9GizgUQmREMSRTE2UgB9eL0rVdhs2pXtiYGxaYnsxmmkfZe8n
8x/Gfbnyu4fXSDNINLlwP18KZB/uxhPv/spUVPSs/3mQ0U9W4wHbpqJ+D5Kevr5kp6Ha9PA0hw3/
ksXLQNpg29qi4JgtQ+KCvuZUWsqOmWBu7qnP8K5mpmLGt4SM7z/HlcuCZwMNSNJqUPKMkgLXrnzk
s3lJXBbAaUlK+CLARmL1AZLbZEVxLR/7tN4oDUgUJ0mDgfXE1wicGEgvvxzhbCYqCjWVj6yODdzH
15IdffaL3uHxKc8nE8Op3z3aHFWN/5jj8xyMdtgUBCYqkNq8DclZ+VLTJ/Dqvv/wokdJCT3IPAll
MgVIAf/qQnIr00Sf7EG+D9nHAZcRiSUA02x7fXQnI3DvXlrmI6c2kFGaQn8SM68BDydMjrQCdnj0
QGMX5G776iN34FklwrYItGx7+xR4awW1CiwL8egpd7Z5RvUrxNC1Gpi5hOiQ5MoiG16+34RXJkuc
EG50W5xTSL6jXWHpYWdJMkGBolsILA3rFhghETmy/zyb1foCzw6v0f+UG/YeFD8sO9oEXhY0TpCk
XOb9nlwiQzqabFgBsmUylDUn4oBypYlKEcLQ0GG6YWAA8TkghaWeRooXuqcG/RdzpdRLFUl8d0n9
Sj8QOznTWXz/Yq+kZwhC8n9o7BIFx4PaInLSwKt5rwPecNYdABmCLXdMGO64679fSxVva7zviLU4
swj+25dSK1CyJHcq3z3hghDbZxvDxPogaFdRK+q7Q6Pu0SGWcP0Jl537FkNP6PtZ5f4GDWLFiwS6
ebAt65MmU8Uf6qjdKYGx/P4hr38Dg+mxw4dwvlRjmRLXFdmIcwJEG2jPgiZR76lFmOxxGAUAAvOP
79e8ghOiAKUH+0565A2Njn7bkHAYtuSc5At+haIkb4tNgEyQsjP6PWkjl5GEEU2MXyXc0WwvX+5D
98fAPZHsfG1VhyepPpMgfv9c15oVn55rdC9h3OTrFrjKdzEr56QWJ7Jp+i/I8oMXKtGDSRYRPbiJ
Za9Fwo+vY1QQB6VvKGHJ67j0SxwwPeVYYIfCLRDtcNTANR44mWXsqIxVJJ+KJRHSa27YThPPcS0x
FVESiX6ZjTCOk7gUwAz1B4cBFJBJOtQZDVa6XGAKSN5rRyQIkYNciG7NPetlkBHcKn99/xBXD6gD
4B9/Me7gMTH9UkSZZlwICbn321Zpge1pj4h0hJ1o6DffL3Y1zNKZ+vdqow9uZoUhXyROKNBFOgBl
disDoickoFDod4+9U4gpCiD5/r/ZajZmLKZOlkGEGB0BqahAfwFTA52HSDYzJAGkB7uB3EsZgzAX
dFwNhcd04uxp4i8eBSXoxhpgFbiaTK5GcxCnrIbI8AyHrT0g0oAXXvU3gS/f1S+6T7H20rR3XDfc
cEW8TKNnP1kO8xRzWCYQ0cZTDyj2Je4tjecQp9UK8vAxSX7ZJdZewRGcKw47s0w/+zKa+NltrKPP
Xtz6gTV1d1z9HQze2Gx0G2CpfL47mqRINd+pnZNNntryvaI8XxHPO9dZOagweFa20yXoA1hXD2Z7
zIwnzk3pRyvNwWMwrf+LQEqr+p8HGp3isEi01kur9+DBdmq99aA90WeEY5BWMXJc80lAxtV3YMtQ
8aFD0QMYfUsqB0YxYkmAALA3Sdw19SjXU6fkSlxQZVvUJwQHOLOjazqVIaRGQybiAp1KIbsEFyff
kxp33r3owLuC7eZuBRfsMmCA5QXLzn74/qxeCQyfHkI85IfixdCTPPACfquGM0aFsgOWKUqz0oUC
8uX3ZNJ47S6gOSnYdkzrdBKxz+vJmSJLrhk6YtLK2QTOxUZcKNFP0Kpi/GZHxypE4si5+/53XisI
VAXeFbkY4FTnPWZ9+KGhmqqpq/uO6CB56VtkyAuFxhElCL4bjdHN07ZcAyoSDxFjRiFDgpl4hCuJ
i8pFaNAWJS+gTfv5t7dqZdmhxyOQmvuofw22tHIrdV7QHiBHQJYz7V7FvMrBryDSatwJzE3kIMU4
hR/4osPswIcgbzcIlIJbOW4JxKlRFoYhmadeebWQerF7rFPUHUrwVfNbj+4NvFwk64+lvqHEqiBG
haa72x6LiKNHEFsDzkGPUkOGxz9TTLbgngdK+z0VZoeKsopvBWmWAVUYrsm+L/f0pjT1rLb7GEXU
9K8kHxmpM0qRkLVK3gQtSMe5Bv4b5JNoQ5PGyFehvXSTPRSLtl8jgSR5OxpuVn1sLtVSLdaIY3cw
d8uVH609e3cxjlZ2pPFkaCdN+zHYBwXesLqdBsl//Y6gcnhnNJo0Wp9j1y+9spQiKT1KrFA01hpr
0TsCbop9X45edAPidB8PcxeZjXjJg/Os3++kK7fN5ycYRenER2SRSS5BMdzJ7hLtNwg0HFnvN7dP
9Kt9CUPc/szX7LF4NBFkaggeCL5WQtsYIz/nFtuG5gaJ1+BnhKvCa4rH4I10g0eb9uw8xMbi++f9
oqWKRILMbE+14X+grDSGyRqZ7wySbzmnrqf+OMTGneb+doQp8C3Zuu4/kRs0wWOfnQDmoNoApp4a
Re6n3CXfGcOfr+nPDzI6gnbuw5EOTOcU2ueB5oed3TBhvIAG0m8TZy96JOq+1tdxjsjKoevu8wuC
YI8kynK7Ng1e5nMyTIUmEejHD4V2gQL7GHcJZSwdUpbWpXBNLgIzQQtdmpXNFqlVC6HFoke58g3Z
VQ09z9sIa5imniinvsiQi2/zcfXRBctW1vLMSJ1Tkp9k+syYFqrKViJHWmX+0Y23QBRk66cOeEJW
AooE5OjNu4u/hYdtnPrwPnZvumZbBTeetFZ0/vApgz6MCmiGSmp9b8snE/xec2s26wYVflkUJPSh
63t/qmt+pfvIb9G5sQVNiK7E6Eq10sbz87AgC6t+gw3QFjKOMwjSwVwEVmA/BFCyMULKlrX60/6B
8gNDs1mNChf6VhNbXuykLx/VgU7OONAApzV6FE/KnUy3uVh16ZCnZzXbW94+8bfcdtblCOWxGFYX
/Q0ggtIsCHATy1/ZU8AKuGRpd9CVfq9PP1x3Te+FtdFltui3+flziMKsvQmyddUslB+UPB25sRS9
w6kmyZFXOkPQlT4sPrrkQzc0I2vo7BOdPqlFnOY5ifYJ+qjcbXD3I2WNtPUFMk1wmcfwN3XCtTxX
/5L3MrrWWySwRbMCOVQGx320D3VsPqV5jnBcuv3+RX3tz31+VPXznVxUeSqBdLBFbeq91+mxcbYc
VBHF8GQytRSBebQreDMmZB6+DK0o8TgfPkspy0wi4YMciDphtS7N26S8RXEwnNoAdHu+LkWeBTwA
6QTaQPp4KdVoczuTcLamR9L/UrzfTJCSYpUEYGz97WAOCB56mAnctvohzVEKvrzTi2OQZUYKvh4D
3gEXpKhfqsNdDC8Y3J3nPUNTkQbEAJFtCu+wmW1eynQFBkG9nEEJVZuaCS8eo8aa4B6FP7vurCk3
5LWytYCBapLaNNpeEapFMhECL9gEZWnjht5sZgNfiw+VdVMEXFfurHNv4nJLvRoRkKw/PfeTdU6p
WonBJAdqtgGB6BYrV75Fc37GXIsAHicHV7+vXm2RQbfHoZDmqX/yozun2OXmrpOQG+Z33KTeg4hL
3gLzDX/HeMLFeCltn6J+DQ9socZ3RDXbPAARCaI1mAav38rVq+c/2B7QKQ8EMNKXGzYzoBULxyJz
TWcjhCTa72r9ufJuVGlHlX3x/l4uP8UfoqhsI1Bj3FTuXdLy2tfcNJQyjr5t6hXXYSpkT0vO5YYO
laiy8KPO/Df69/TwaNiTH7k4yKJA7DwV8p40o8BnDo+6akscIR/i3z1mld6aYxRfNuRQ7GDGElEu
YCiJAxpqI8VPnvRgW7fY1UW30Ogc7y8nS4v/QDGZRfkGMxumAar1yDCRs9gYj3To+ZMLismVd6eQ
8GycV/6RwOt+ycod1SviU5nGx2UUfbK4tOSD32181LqpIBnEAXFqtpq15uIPHDh0d6DrmcJJ2q5W
6PkGS1JFEw1Ydc34AXxG3W2siPx8H9W7ABSNtxLovG4rFTfYXqfGDQ9MYiWCJ1xQd8n/LybwbvSI
sAqvhE8I2d7NaA+u2SGh/oMgwt9s2AI73fpHT6pWLAYZ292Dl7TMds7r4tW16pq07eKtkxRJj62N
5nX05JtHgYSuKNYfFcmeAb6G1F1m4dpO1DX1k8Ay1NImsPZkwUxoQR/Bvq343sYpD2577spupaFH
Ffyq0MlW1TO/JW8WZXcEhWxNooOuJaggaB1KLAGmGhew1UVqoiHV7RMnAsv0wdk48S1bsZE2crjG
EalP162DA9k2iM7M6ltp6vq5dvt9fILRDeB5Tq0EF54ADWtxPKyN5W4D2C2VaL764TapNnxVDRsv
ZBfKqabB1ReAnr3gS6pAhEY5TZwUilnSnxJR3W4Objb3nIOmPQKj75olus9yveRrh/reVObMuoIp
eaErk3C6B6qM6oUNqefL/D43MwWQncH9a6EJsBiapWTtdGVTBE+6hJ/XGjSQF90V1d6cortPrj16
+cycyrgpefltflvDkcnPCW1/f/Ov0Mebr+wtGTYRFPjW99fp1WwS6gz2qyILAwnw+YJT1LZsCrW2
TxroUVZm8BiqNwGILOgcyl2pPdKEBlpNNKNQyvuzLt1GpNnZE6ViP8z5Z5T9dqy5WyBO/Cqpe4nM
XEYX/WeavKDghfKjQuJeepgFYFdYKDuQx3l4cuzX73/K9dfokD4hoCbAN6NeYmn79QXZVvuElerF
u3W1ndGtiPKcogIehvNIkI26G86+0070jK+08kHUyBjNvauJqmP4Bx1+M1dV1zohZU2JCbSudHcN
Rn0IHhdrTRdFZ2WtOvPBVTaDdnSF4+TOutzFkGj6I7GRkYZbTyRL70S0Ufry6bFGO0sp0tzPPcc6
lXZN3rxOgnNZoZACdAHN233fra3OxDX1QHvb73GSx4MQTx3J2TCAEFSj2H0MylUr+MoVaneHKl5f
8lvbBAqmi8Y8TQDkPhxj14QnMISx/MxlzXmNGNYhXZ7eBm03a4abOL9zix9NdJa0k9CyRLY4mdXD
GX15wC+oLV0grV+iM3nYnOD+/c5QvzYI+ToqbSTBP9ZgUX3e5H2tEF5LTL5BZ+JY82oCf/f/dDgN
RwGmbb6GZkQ4M7VT1KIlMSfYEOIItSGX+DvmAaO0ZnHBKS7GLzz/4Rm/mvZVVh+/f84ryASek+cT
OiV0xccDoc7wrLgBniCGUJWGJPjKDDDvq28DNMMv9pubnfFzrYaXZnjNYwzlVIhPq4mH+Nph/PwQ
o4hQXPzBRaSFSAhLodGPvbpo5Rur/ZtG5yDEPFG68/P7rv0RYxRi7xW7nSXhRq3wJnqZrrWvXUwf
X8noZnDsQPMUu7BPMoaKjv4ixztV2cTdjfmekxFZGMvG8daJT1F0F9VTW+dKXSYmBKBEoJ7BcRk1
IC6y6gZxrlmnyBNYZnGM5V8kvVZ8hsHPSJJUplBu4nQNUKZLzrEtpgFkhAgS8W0YUMX5I6lEGC6+
/07m1JOJO/VDaWL2fjpwb1oncyCQYHYT/qa/JVpv9gMNSD18LqUtSgQzK31M/f2lpFx7aPAyiNNi
XjDSVsyjYu7kciFnZ9u8881VUp9dRi2+sdN09O+aWdft4vZJK/e1saqJ9AjUSTNSLXqBOrg6wke0
j4oH34KJuCiNVUJ6Yiz0mvex67TX9Mk/lOYmxDDZVoJFVTyRvtbdDx91br97sPwnywvonv7+/tVc
vQk+frTRTaBVVSwHnYoxRbiR7dMlXevQBWjs6agJCHYgKGdmiPBz/anWmXmtjEPUCnlL5NlAl41C
ruM2zQWirIXLdfLDkZ8UZ1cKJ7w/pttDFbFAXjzUfA5kdONsWKhCD7vY4M9iNfsueYoLgk+lz8Jc
mifwLdzKmWFDUak3HeAL+d7ud65/l1DNpfhfIjASZns7OUfqUxnd1+6PIhLIjWFmROtG/nPRYUeq
8syJXlT7r4N7YTVP8bx2GUwJJc1kFhtvuX43VEw5w5+GtRTqWZL9lIT3AQVRu6Ylgub5FGDzWoxx
EGKyVQfxXURxP+9dmYSvKAPVPyj1HJKAHyxbLZ51xW3kbqmu/5vt8GG1UWXt+UbXKTqJgUaXHLGv
m4thHKFBCUgqmJ4CwtFFtbZZ6sys9r7P8DuKpwSjr8xYLVKSf//kMfHKyxWtdSUaF0KkUOjRoP7T
PqsUXynWJ+EBNEvePecZTpdTv//a9fdx6dGWTPzOHqD7vCf32rByi8cYyEwOoK1t/8Ii5kCTGrli
Yhk9tOnvGruY9JDLE53Lqx+dAge1WfjE2nuT/EPAso0QpBHSK9T2BwVzdcZJIjVDjZ66fhrmd+Ug
Mr+nmrBNFAm+TK4apboUQOzfm1q000KwlOD8KWsMJIYRPIM6Hb0MDn6G3cPEhhOhd5R2sTTaFkyY
meCPZ1duaDSRI6XvzTwwXQJMUqDnEi2QLUWBCM2XQnsKHkDbOBJIF8zlhPTZxEO8N4z+eQo0NYC3
WphEsO+4uniOz4cs6WOlcwarf/x57BcQglZnnMoX52r+C1fa2fEJh1E0VLbG7Kc8P8tY1m1RLz/8
qmbbcLWtZsdVt/yJkVyMZNuqftnvvdXt3ny8bfbxfH9cVbOHdlPv77b8pdi6zLQ/gMnn6Y/+bl0t
ls/N4TCbWUvj9HJjHNfp7KQsl7N6dtPPkvVdvpwdMKuzZ8tlsTotETVbWuvTUlueyLZm9owYvTyF
m508u7/dOIv7e/mAufAec4k5D7GQ1wmudX/n/mxjPW92j9py/hb/H2Fn1pw4sm3hX0SEZsSrZgkw
nvD0Qtgul2ahefr190vXibhddU50NQ2mQEjKVCpzD2uvZd/9ZbgaO9FBf3SgLpDJjFdqFY0/S+/1
jOx6ck3mxwq9jDiovau/BqVf+qTPEg+GgXDdo0zmLVHiN0ET6D+2YeJ3ezjI8NmCzEd0K8BhdGGb
dvkikFBgCxI+Fv9AwoTfkDTwTNQ/k7D1lDf5AblHatVdySfacSNFRZg8pjdGhHidixS6V3joa/sN
54Euxd10NuzCqzwmLPF0ts/iL9JUbNH4ldfxFK+5O51JA/qIF3+MAZeNR+pffqR+7G/d1EclkL/9
/krb5EByde/im74SrV4RFmF9IANA+yvn+jZ//zoWvwhlH+0bf/kkrOZ1HmK0D7qru8Vzu4d2gywV
XWWGeK7B1o05kDiUeOq8Ko/iB/WvR4DAAvKv4hNxMpzcfqSRME7K+zgSbZjOSHfQA9NTHaIuhr6Y
FGl+e9A9TEFPdRRXdXI3DTBSOFdxtmILxK/8he2KQ8YvZEe0ShE9Gl6OS1QfpnfxS81FjPe7Z+Ug
j0Rvxag2ys9xlHnyfg0yD/8tqLxS9L/TP6hO6coOlZ+vinvxpSctUj0jqsL0BuZKjiSOWh00X7xL
QvOo+L0nrv6vS84aH0yBzqW/uot/dSk+8npviBa+bz1dqP623uIv/GPHJl10DZDj9KVIPFBnolFo
k0RNgIifr7xNUe/lP4fvT5NQikSDFX97EltlXLjvTojym/FgMmSu/kzfimuwefp1Jbb0uBIajy01
g77xmPrZR+rXQbvfum2goEmO3sjFG1TuZI0LCZYDNQeGEf4gd0GAYFW4PXdePlmoLjioz/znKgPn
P4odxf7Fkx5qd2CAoCPiDd4cyf4Y7c61i064/+uzmKE0eGgT8TcOx6jzNEoDGRDsMio8yW256ppQ
wuQcBk/35Wjr56Hqtz/FLstQdisfdUG3cElXhiWiKU2IJLMjOYqneIuXk8GydkfZx1v1y3BhF9dQ
vJOj3bEKarfzapei5zdiwyHUQ2k4R3l4PeRhHnaHxdscVV+NrqHk7e6qd13ol0ocFnkTb/4pTkX3
zRMRQ//XY/BSjlGGO38byZyG4vSGxRvOZefv2JPkXT4V7/qoeaiWOaWjBCjJsqHYRvMKt/Rg9fEr
P/Uqt3ms7xW2Qdb6DgEwB6k1vlWCTbgEu3AKrqaVehM6StYQDMGl5A+slvvC7z6yc7cf9l1vDfuB
6SZjkhLjMDuKMSh+L/7y+gF8hXlKTEk6E1izR+yJfalI1IXigT9KlSXy5AMS4Zk/BMkR+1NMbcx3
x25/5acMb2gpXZXf8zt2FyAcJaa47Q8x8q97MUGWH7xn4+9fw+xefoh5UoiPT/vKnwKJ82l90faa
1+SNiLr48tdB2dBjJ/vLaiW+4f77aomk9f+Y7IU8APYJizaEVL+vluiJ6Be5ypXHEnkf5NLQ7I12
yNOsIffnE3Cf/gUOBwtZS02Usm6t9tC/bm/Xl+7YK1RpONLPfrDnU43yz9dceKhiecS75IccoAEC
rPdbgl+BCXftDUZ5T+4/dzafKkJhG6TVrAZxucEaH9qrhRyzt/3MUjcmtZDZ7ef0ZLY3DdPGiySB
ibN3VNburHoHpCzIvjjJjTUx9UE6XTi7+L29WH0/obpykz/HT8n1tN1rUbaJEs2+2trPHSAs1a5g
5vmJrg3F3m3ixjJhZWup3HiGsME2ZmvXuwZFMdLt2lszYm2tMyO2PkWDP89evrvZKIfL23QmQaj8
6M5xuk+Mu2s4wvYdSg+a7BQ/ZXTHxKH8sY7QERhuNpbB/4+y4WwTu0JSzwE41H8hhLyed6PTVScd
4Yfck9qgXmxofJBb1O2mdSYUB9GgfsoujnqETkh/zRVC+GjTBZeHlQpW7rACdOrdRn9R0CF9ylMn
P6AxJCQjQxyLzeuyDcDYov0Hlnew4y6kCr2DsecAeog0eDzeTqfhUUpcxJbJwyR2edIRaA4mFYWv
3iYDnM/71tc+uxdZR7M0gMrrsVke5t2t/tVdA/1bfmy4pbJ5n05ez51KegV8CfIFg68PjlkKYtne
3eKIzsFsuqOPAXpFik9LPNiJ9dmG3LRETVDdWv3f4I6AXP4Y3jAjicQChrcAN//6/h/Gd5/oQzNX
2vLYIhKoeQAXyJOwKJdO3Uf6YGWtIyPivvOTLqxf1NttZS9+0Tp94jTysd0cc+rBsnBATnB2VKKH
vDmrjI1nSd6T7EkHRJCDhnVsG01wJ58ROx7VAHlExKoytiOfYa0fC8QDb2NGgYMlnTeoZJvWctze
w3T3pkAoc95BGmK6DSWSqzMiQ63b6r30AyO5Wqz+HS3fULtNniFdaCMl2L5pn9Nj/yRntnbbyU7V
W7mfPZsPq7/8GNcQloPkPUZeZ8e/69Tr3lBVnkjXWcBcTUel5AES5fOI3vxJhli6dHZ3SueSopK/
ktxpvEax+o1r0jWNtQ4MVxfNkgb7rLKSezyHCtAQMvCKPz2s731qFy7xRSNHGu1IArfBnYKnyZVz
f7Ox9MyhhO+iUmft7h4n2b1e7Oa5jaZw+06cSPerikikjX4boE3wQaRd8eTRBSXdfkSs0yjDiezj
4yL9xVH4QykerjaccOAXpF2Ep4Au9u8z31zsxuw6k1uB9i6bjefdJb27SIaPx3hMey2Y6nJvcjdv
y8qVdDSq07X3YhZPw+3UOyR07DWdnL4eIHvzZ9W0DF0/DAWUE7FM7at3UWS7bNAOpetVV79UbjZh
zmurXVwfmnWf6Au8dFemitwtVor+KuSpZa2HqYlZYu1PxVBTsr9af5nyf/dHabdKxmMrhE8oBBTZ
j9/bvV7jdK5WnFF4gVFsnG+7K3T/UZo+GUxrKdHviSm57rL9bvpS64F4vm2mTwncf61qBBc9RPbZ
2XVvQAIE019VRHzWM7VrOhpyIPU25t8qU/5rmeIepqxYxbkT9D4oqfx+0ghe5VOmgJiBZYGqUtQw
aACiYFrzVPch2exL/Jl0xJaWTwlu3fI4gnJLzIiUed3tS/WBlBqEEV3+IS/heHnOcUS5X7XdmfKP
7XAwNh9kiJX10MFymN0Qv5zSx138ec2J+jER971TFwzM7i8FtH/o+HE1KDQjAaXudgr12STifm/Y
tBZ5rF1bc19BFrcq83FT1fal6MIJJctkS/UXJDnbHT4gRA8waDJnv1XGdJSQfM21u6umemWgE99K
x7cCQbAC12Qa7euIwqb8PEqQVa2lP+uQ9wM6KDe6D3UGta+WVL9rE6GQOqrS5wUGo7RFPoxUJxYP
jBC9UbJCUjFdGO4wb9yZqGfRk3iHcVFCaLkl41wHtV4cNwV2CfPIprq4c0PkVC3RE9Ue+0vmyOhD
zjX5hvw9RvwmN/POnpXOSSbkLlcmXGn8C8MBKFV67J/uK8UsFPkgHmBsdQDufwpEbOoN1ZZtr98V
6LDjI6z73fJM1idDlD173uFQbpFD3YO7R3Naa70O8gXuY+Pcyk/kYbMxaC7OsNfuu9JqfoIsGUD5
xIGOnQ369oVk9E8pe6bGWVncUgL2vI/vhwL1Mld5OipueyrPskSBWNS2bk7Wa3/duiDTQcnjtapI
n77EoEygt/QG5W5qfvSQu1zftZ/T6sJ1nyQ3mq1Dj99vf7SGYeUl2sBTQbD01CG2UMk33WptFGiK
Zq6VOyK9ud3X02L3q7ctTWjn32Q4JrrxfUWmohB6tgs1fCp2a2xrhEPPxN0MxYIdBw3Y9kNCwzKG
Wh1ROSwCFxXCzqXIIxuOEOjEN1uLSlRr3ptXr10vboZudXk0ZK8yoxJHbuuhwh37mWlv/O7HaOgk
veD3cEsn25uJBd291/ooTMeObr/2UfYEH9wRdrj8Oflq5q/3Jdy6ud0H9eoYRIZBellrprlyHcn6
KZ2DFfmAnSv3wZA7848d6xI+Y3q3uObObiG/0jBf2pvUxe9edqCDrPgJxd4XLMVtg3DSSRtdllNc
6sv6smwCY3TzKcyaCBbRFJ+JXMV0z7w2mPvmPX+Q8WPeK6Is7ef8UkEOhQtL2PgS32V6gl0M+CNq
4w+lezKoxbImw1qNcDqi2jwf4vh0jfSg++ovjydW0mRPZcSbTsTkgQrSSbOm8jYb9uYYMsl21TvM
7EYSbW7CyyXQZn+W3brxa4TBq3PxYWwxNH5SDj5tfijlPXnUKY7yC4LGJlavhLShLeeBGWMDvm10
a/eV7+4AaK+rK4iMwChX1mUvlXcdirWlA4l+jfGys/PW7egvtyztYfAlMLbV4+BcFaYGXy9d7Ibr
S4ewtrvbOUJ64ae9ON3gFrMjI7p8LjZh8aVso0QH926PaKaj9jrjNg370YdxEouzRq2jdBLCNo8L
xGhjSF5TeZzvmkNz8dsoAKCzCcYYK7dzms+lOiQ/F+9KOZwHUT2ur2QVd6Lgx1KlwOwjqkvW5UT5
xHxX42aFCL/LpqchC/+BWsBcOivjfnSu2tlo/SLafi2h+iRTsLJx1eUIiTJyEBjlqXq41icEOZEd
LndR19PAi51vjkv9Grd3+nUBwhV1sVPKHiNxeWVS5MRHiWQDfnzX+0sbLgvaxafr6JsAx3Bs6sgY
va3xnGwhPMVkRmFbxsOVEqtqQKbaGFgLlE+Hi8X/2Y18t9wazkD1KI7M8dV8aV5NLUhzbkryFLer
6apxVOX+socPbDbJJDnkrJLVnmmBFV/tS29X/T2Wm6KQNQBMbl2hRtijh1H0jvrI2jfsr+Xx0j3U
hSjYbyNYh/otIqrJLWwysELCtcNhZME3QzDcqydWCW9coutJNzH6iRIB7OrkH+ObIX1mVCASidMP
HVoanUxB2JdMAjuFbMgyP6lMjj9jT3jg0YYxYjW3E4a0DQJr6Z434zE7Lw9Aa+eb8UuerPENF0c5
1EfAko9XyYL4yHL6OwjOmsNCSQ7Rh+ZoAL6BrGi2yJmD9A862e1f9S4qXsjF4ETjBVXvWtZQHk2K
zxC0rtpur79CFEUoIHHNztYboH1+OztZbUsBFwEdaPQj5S+KSecnMFUDd5/dH+Xc3d2mm/20/UsW
+fcIuLCtKNnd4mZQ0WpQVyaSl/9wN5auHaW0ZnUh9m1uUJ12u/5vFsP/WN6oHCPCD+M+9UZ/mG8X
6qbjtpw4BBXzCxA+wrJ+x73372biH8nE76ZorKDUqKlCbupP7vJ20vUhvWbx/cdyT4rMiFYfZsFr
mH5qjJKaGuS/BJ7/qLn5PiKcePBTyKZg09X/yNcga9WW1253vTGrm20fmbDHY771ZYgTFCfUyCLe
QPzgbxqN3wQwvxkMMABBvqABP5XJyv1JjLDoUzKlUr3ZN/37At36aLwVBnOrbtppI3ko952vKFZ2
9kUHdX6KqS+zKmDvvXk91FoSLoVsKxmneTWp0S7IOIzUpBlvEtPZTKRzDXaJcZ9U7cM6OmYvkwVa
j0mlMtf3YaLFZ2N3TrPabdlXTqY001bftLdN0/wld/6Npv6zpTA3A9/HPKLC548EcXdRpjjOIdze
Fp4+2EiAjeUd4P24F1XecruCeQ3+Mo7EePzzmEDc0CswqDHGNPv9ltgu03XpR5UsXG1DLd+htb0c
pTiSkbupggQatM6bEONwpNoBZQuKuvz461nsvsmw//80BJkSMHvY1qmIMWSKsf90IJS22paTUhxa
Z/Rmb/VkTxbBczcnrG3Ynb2zqNbxG7f3GrcIlejip4Hiours6qdVLPyhxJYoF3hpYEbjIb2Hvi+5
TW6zR6jHNycMhc2Dkdib0+Zk3mF6+JsHVLD5f/Y0vwqb9yqEj82vna1DiJMnkF6u80gORPIJGDqU
EZ1VQocdgXL85e+gJWHFUIQvTRsSHV/2nD4kndXZnUUYzJpsKtFQW4+9nSOMLICxMMs5uTW4po88
utPdSK70JLmarRDFhySI/EgaNX7mrSKD8KwGA3kGfT/4ZbDDkchertHkt6+TP/lrWAZziO3IehOm
QRxkr3FAXGh6J0AR9QcjUqL0piDvoEVaZPizp/gvqvV0dWsHnV8Xs/F2sCebYIozuJ272FSHOhMd
Kr9o/uqZ/vLdoYqruPAk9bci1aM6C7oRdv8j3mu2euDQj7IzH3Y0F0BASL2bvbVGR4o2rJLe7mFJ
sFcVuke70W6onHV2t4UNoabVfx8V9V5yf6l7cVDQCYD9krFLrccPcHEcRbNlZz3IB55OYqvOeBp/
oIHlUH5NdqTis8rJ94qLSeDC+0y8cX1cnd2n7GGu2gTL6FPEUX2Y8Dl1MiqzrdOh/YnBfBx/aPbi
KrbEc7IvXCWHiJ8n9i6O9tFZHzpDDniZw6cMSPFcfpJ7uiV45GicHbW37DkPWIC55Kt16/tfFOba
mVMzCJajGAiyxTm6hZdxdQsn85DFfhBbNGwvO7JV8C5z8MSeyY2dU5frz6Cv2C7jN1TF8GtwMdwA
QIq+e+cNV9HacNUBMXJosYsNdpnT2WXEkR7Y/i7ntvmVPcrdmhyRciabtDfs8VS62704I5XcnBhb
07kmh5W72WCVbFp7MlgEd/6ByrMtHcVW4qIntr7vT6JtKJA7pZ3z0H4YjuGg6M2jtE1ne7Oxedzw
b9W6OIlzCa/+Pf9p8t7snbkKDIcyGSg2D7f3yBmMGLLQ2RxSwlxYgs58r7sttj1ZmYmH7k+ectKs
yrp9dQ+zLT5NQ3IxkRzFt/GtsFiu1uYO4fHEziDNsfmkOxQ3gP4OcMQeGl5BdUb54dfPNkfzdDkN
h2208TWvCTd+E6pkbLYkeVihP3U3eZZJlej+Gql8thV+D0mYAROTlBCq8Rt/Q4Jm8dDxDhPPIOtT
uyv5lyv7UpzloXIrdzhpnkjCHAyRPI5UG3kxp3IxoB96XyRUBvo36EVeKCKXEE0BEC2fCB2bYUG6
uATNa28TyyB4HBCjDEBHhSYZlzOMJg+mBxEH6Rj41e+XR8UBjRtmQRKghB0gbB8O9Kr4E3acUxJk
wY7WNiEaU6LBSUBY+rvpXdjwoAOnQ/8OPeXt6qo/FfLbGrmgyemc0SZAaadnbEp7vU/txiElcGzd
0b3B5yNBhCl5dS4fV08LlMD40PbtkVjOccEoP5JO3Kcn+Lpku7Cx/aIs0oL45fIsWl56Pe1t3yix
cKcTiFSfWeF1CXJHfCeySOVDy7viLXNnP7ZVG2JKqtxXvB3dzp2UyfTXHJJbC84gxR7W5dg6gz3Y
GQ8m6nuRR4pNizTSB2cR5GKn3pUU1tWTz1feVW5vTyeRAxPpuJlmdc5sH6j6JMP4KxlMNjkc7ds5
ws7PwzWaW2uOKHTxd1Dv2iJxKMbKlXSa5g2P9GGoeWTNyBKl3hIU/oUloWc+JWZgK/bgDja8n67J
fEKsymEOdBR6sHClIPamIEXB0soIIByXPQ7KRFLLtOfbrXOx4WxnV4jy0ZU5/nrvV2ASxIDJ3JaB
JFJUBa8QoHMC4x2dKz79moL6nNJukYC8kqJ7P5M/4hJvfPQo3dTbstI2ru5cSKstAaz0kUjd7UiV
ZX7BPkleNpa4pqI3xQn9DZRGwfZvxsd/Vn2kKtQt9OOEOsX3/7DHJX0dhqmQigNSjieWIbt3zKNY
GkYmY+kGH8pKb2amH6Y/++NjJnsfMwkWjnhUDnkbe+fJTEuxmzHjQAXENEl2zFY9DyUcZiuiF5Zm
ffZ4p5SZhPcXJyQZ/PV8+2xYqCBBJlZbr+/vup1ZD+fE5ebcm15vt9Z59pEit/CIbQHvmD5gWAjJ
Tlnn2opwo/jm588f/26MQXf9lw75Az1pdmNSjMZSHBZ7cqvHBQMnDUSaXPVUTCJWaIyVBbSAeKys
SO2hDssbMzKimuYCyVC9zaf4keKC676fRmfrAaJJgU9gZvzUPQyNVxjMvP6WbBjLb2l/AX6xkRn3
hLWhBohj8UBxJyqD4rNWrTKg4jAYf/Q/tt74Iw/GMA/EHtClHEOV6sgdWAexeAgzDdi2o3AZ4xts
bC7jwh05WUsAZNAtfP11QlHR6j7EOCNzKFKyW7rZ33gCcVI7DdCDxNedGZQPyzwLvOQOmCaX9+Hb
UIkN60Jf6PTGwgZi3U9eWUdZ70v3Uba2zyyyLPp5tHypgfgrGoVZ9da9deIvDSyj4TgcCY+UEQqZ
4Ge2e/GXD8VHxNQDaKHFj6UvmVeCqmWk7huxLzZEBCoUPxEb6Pva22GcVd7yRa26HkisU296kHwq
LKssxzyEAaIHk197erB86fuityUQl3yy83riP07xiWl13nnTG08+3D1T17anEOq47stjeZz3u5tx
j2pDYBCN08LlNQbCoISE9T7ab1AK1LVHgi9hCrAFBM3Xxo3dK7gaQvHPu3vzFj562Z6fkweI/l83
95db85YiYV4vt+V55HNRQncmpxtHhL2Sh/yMrAZHl3mkEV82wG/EHWdOIVib3pKDKrdB++wFhqd5
K5njOktgegROpQHOMQYbbLrdDVk6LKCP0+UJKyIQ++uOokvkII1IACDPK9onEBtbW4ATeldgEK5A
GJrDxDoL4ObI8eYgO6WRQDX1ezPMgXiIn/TBbK3Pw5mrvu8sDMGv5KVy2hOhB9Bk0xkj+vnimD/8
Z79zDuntJjoPD7pNBt2yDHAhYgqnwu+ldaVP0px8srVJAmOfjPbEIr5+z7FkIn0RSUlcYPfMo6zl
znqUjyx+eziZWNyWvbRfgiTSPqSAvK20r1nTQEYwGSf72JYc9SkL4A1kNmkt1Y7td/hkmG+QT1Ms
saaprsTrZU9kjixv7G2c5jn2Kqb0mNVkCcAbGB8k45ixWVbuq2874tdqpp574BfpS2ZFD/1d5RbY
A4anPgmrwPTk91/WQRdKo5X/MDxK36L5HZryqMA2QBCZzcQP+ISA93sGZ0SEffRTbDccdCQh2MzA
tqg6q77pwuqmuuFTNjhUN5haCOrw6cYfsLt4N2JlpLfJPX19l92QprklsBap/kJvCuOJ8E6E6moA
LTqRZoU+q47FUXhTYolhyY/aY3tUMChWcj8B1sKb8W0xiFWyOibHZk/Bp9sEqgBfHHdhfNrAN7AJ
4Yg+5g/1URgd7RHUsBJIeyJMWCGso98wp2F/udmF4njwCaEai0unUlJl6Y5pA0H5GAjzMSkVx4nL
KRYC1PvoaCkoIuSGsVeuXoPZkLm5t+xr7RsB8g1rmThdLBdWc8kRNoDmEVPlemZcywvnarhX9xoM
AKDqQ31Ib+Kb+qAwX/chRWV+5wonsYvkk3zqmQAzG5iLWH2nfX1M7hhZ++qYPsSn9EG8F83rjwrv
tN4qTy3WAtUp++IOGjxtL74RC3b+kKN1bkkYPq2dY0mJESkisMIY4OQ0LrgwLoXBKsAjnD9loMBz
Bs52fr0GFRCtGiuL1GiYnqSgPtKd7FrYARODneceZ3b54AXzA/Q2Q3WL5/zv6+F3du2/ogL/sA/+
CIgoxtollc5yKKICGt75gHs6sbDsWOXjoLFOM0YAHpR3BfpY+rlPNuJevTewX5eXLYNQ3Ng91uOE
AcSyjv1YY0Yhlse6RFIN91wYWIwE2/xLAhtJxf+1mCvQGsqUiqCT9MfZl1VdJVpFTKN6IXbi9F4W
ri9SBBbuTqDlCgCBxaOMywlWE1dSON8CU3d5wxlnK8M3cMMFZFD9FNvLn6OXkjpyKwjArd6bIvOs
vPXe6El+/XJ1d8HMEEpCkhSA+1psu9ErSSaBmbywq/i944MtjumdRDBAuLMg9/zJ3uw33vZgusq9
MFD1V+pRMaUbV2wjzkDERUTExWQnw08lAmjzrkSyl9wKSOOvqyJiNsRQnkZH8duXnnWc3MxxwG5t
sVx7VK6Tx8vd6FyO1E168osIfqi4rDkq5RYRrjUQQNAUcGPsisXDdLRbwng7e2dvbUq6MPpKjLvK
a/GIK7xvBf9W+Mr5m/hp7DbHRrMEULT0E6CRwv3NPLF/EUOKWYxMx7gFTsoOhWMj3Jv8oH0foA7g
78R2TB5+Od+/nGcCDDjsNStJwXficXFgu+utjWuQKRCPz85LbZnlZWsnH8MraKLcLp5zfOEdVmcc
ct72GI326qtvy6m3voTLu7HvhQ/th9Z9/IbBeo7dxGNBszacWgliBDYF/cjSZ9dgUjUckgw4IYhH
sIC12zgFSEmK5nCcN8Lq9TKveEgJMHAPOuphuDEwwURoBDvoIXY37vZ+R29eHs1H+tRJbbCV30/5
rnZVngo4yJY9g4G863jWJTV1Fq/yjeas9+SZRFMvB4lGfzftRlwdmojRUeLwXxzYO6yZ078/nU6J
vfU+NIIqwtDcYacJhLDxpHvTex8qT2kgc9kFuvUb/wuudQFDS8FWIAdxRBoznPfiEUfogfPveS8A
zf23lTPu52cxNEh/2TDQUDspPLQeb01YPvExtwWYd1Gt/GveC/MlBaSp7nMOhiCJwJFvCW90xxSj
DAoRzLnds7xPTg0asHZ2KnMsGBEJyTlyduq+0ghu5RNGB2ezuSG/11gCW91/lH5LKIMsHv15ecQ5
9kkgO62bvVOZ/j67aPy8lLf1DUv/I2xsWAy48vhmwqlt78zn4tv3FHGB/n77DtTS6yRwlODYrNIb
z2IzfOTzt0P2sXkVdkDh78KLK0KPlAEHmx9ipt6F3ceA46e/QsnJIraX7g3xxgVliQMJJrJgdUhP
qMmLBTKJ0oo3OHpH4eyB6yQYwWlx+Mpd36ZTmRFyEMaION/mVnVnWiAfVTu9xQU/CWdVdmXc3P79
VyBk5+sEF0S4gJT16C7O4ohwhzba7IrG3a1HYaS0HEv4/GLtEQ4m4BMRQRWr8lUsN6h7gixfOPmr
iwd4B9XTY/5hot4BoHJ+JeqK09yQ79edjafcCLiF0wRk6Qipbh0AhVhNos+Ek5+55nN1J/pP4DXR
W7zrTuZezPzCXb5iTWFH+DBX0EObkCXy+y/u81EgS7/79ePybS5o9wNbLoHyzIL6va8rQY/CFaYf
2XNc6vautUtPChIsgu6h5Lue1gv/nzN5wGrDRoG84AsnB/p0QKb425MlmkOx6jNxYK97FsaJMED+
fdmU/5cXqanosig7WNTRkfjDrZ4rqW1R2zpcFNKgpOr7eoTaCVsjcy9KFvTVz06bnd6cwPURPUNl
59KAhvyLvMg3lOP35RvEjGoS1dehB9L+LDhpygtJ8bYoDtc+9eZ4ci5Zau9Kyc3glFptypKsyzX2
4hRp+5+J9FOrfk79TyVvrU4hHF4Al6BwcC6gpjBBHpAAj0smyatx3xqlAyEoUs5qVOSU9FVvggRE
vr4p8WI1WWE1OnA/JvhquR2mh1Tq7ZgKqnyAGxEbbzWiTTzZSTU89spsX3INRqLRGXDAOkLA6nEZ
kOxDu76WwUypzX4DEkxdOZHy7YIUstlQnvSWVMuTrD5mCgAbGD3Gw7pWQd7rlqbcsp8QWmNb02Jv
ybZOphiWnvy1fuu/LzVVfSrZGxWCAFHc8/ul3g5mmrW7GbBVe6et5259gxkIUcGRCvhhF6bVcZPc
bbGR8e2qp/FvhKB/1gaTt9mBVhOF5CYch9o3mfg/IjhTRe3ykKT5QVWqcLkSNAWlO2i5G6uLu6lA
W3IiO1Y6KLq2xStM7epqwt6kNVGzyn8pLP8fASXGmiIEsnaGqZBR+iPB25sk+vp0AOi36YLqIj3u
OmWxBkin4rk/O1kOdnLF3IeCS2AmQT7e72TLlGCZOag4KEyRkNcVYAc71NlND4opa+4Hx4iRRqt7
W5537qDcV2VFFXnpmCPxfylKAVVCmIoal/7QbK5eEr9lxWQVM4ErGQK6eYCmevPazQpYl9gvhsbq
5/dC4ZvEiRtYSUAzbB+lR2BuWaXZWQuzkpc3+vdITpXMMdAB6DSLYrHc/Kxz7p7nYmncocJnWPPX
yhisHePZSJFoU+tobVtAFtevRR+fqka1rsPglIX2VTXM0wrjM9WcoZzDBeDL9oO8cSkG8ZA8qXJE
IaAD/exPY22cBDTp9jK9th1qQBeZykTj0UyGQ54DgikTt6rpy6R6LGISZnTcv89j6u+5SUYUVxNt
K0F2K2Ne/xf4Tke3d0V48aDESpQnR9XwyxiKN+KXbRoagC022/IpWTbOZEj2olGtMxwgSJ4EErZB
5aKiIiLLvdk0kRhavcbUnqYBxytF++li1VvQ55uNPwIU3qBoA2IADTDNNrM+GOtqL11eiiv48xz3
oh3doXn+S/t+r+T6T/vQduHOhW5MVv8AF5bTlLed1GoHCgCsMu+DrJHuoQQy1KibOvdCgbJhwJfa
Pm2rxb7KUBjKWICGbOcXZKWyNyCXAKtkS4LVYY3Aymynw+VylhDbquQsFM+5eN5A0dxFY/EiXxNk
XYA9d2azX7MSzl5ioKxKZara2/WloeTv35soS+KO+20NENfwH238446sd+baF8tVOxgUl65Xa9Sf
LrVM20Z4isCqXMTtN5wus1NcdmdjnG4gKXUXsLZIwgHEvlgtxB8YeQBf++Gmpopt3KnR3JG3mRJv
AAa3ocq7MCTLTN+2uBnXwdXRbteMwamBzs+jxxey/N5tCVgSNZwP87a0d8qb3q52pzf2NX4zlgtg
rdatdOS2F5vJ2zLb2FFRqFvyxwL13hEhToozge7kVtoExdbbFaF08eLGUUHMx047B1odjKmN1U6s
GZ3JWrGZMrLYqWuHf1YXJzXsDWU9hg3WsPvarrZCRjiHYWPPr8ckkEd3N4WN4W8mN668RnVmKKvi
O7l4Vv+Ps/PsiVxJ9/gnsuQc3naEphtohjDwxmLmgF3OOX36+yv26i6YFq1ztdLu0dHsuF2ueuoJ
/9AfElIrtevvuswH9XDXTe2lkp/BZ35IOM+/F2I3SP7gASVFx79eKNaY99qkt+Y+hiQA7yR04/00
Rtdj4yKJaRBigCmpv6OEnz1JI/Bi24z6L39cVFmrLDR9XxlbnKcrp9545cEiIrU5PhWkoaDL3fzd
j/52/lHU3KeRtXRhcfm9vnLBtfr1rZu9pUbNpVltYospcHTlK/oW97oALPCwiJI35HcAWD4ktAi1
d5AxYDz926pEfdvHjBjEt15gI0DZoirmsqjtVaU8JQUjaVNbmQVi7veqCt3+SfEZVacGTo4N95aO
rtIq6MZl7ZKhTQzHYmaqqCvHTbvxvHGZGmfuKoDEJ06GxDtw7jH9AAz7daXNIZzKHhQRpu/UfSPU
/IJxnumu8AW+cJQ/jV7+ETlkDeeQ9AizMBrPbid2VxEAvqnXShnBuTHXhYTsq7r0nmRSYR2LkCze
3HtlvQwamgJT9qT5w6EsHxMAelbEHITD4gA/y7pt5FRrBYSrN2orx+Xe2xu9u5ysh0jJLgMNKOjw
YvP9srhY6nkFQvZtwPSyRKFZc7ZhRh4LaaIugsvCKB8mrBuUP2FSXjVG+pRMTrnS9L+1mJaBL1Cv
Gi6DAL4SPNmCQV7027StZa0bm07Llj2dKNtbopBGJrdOkDRRPLFyEmU1Hgob97EBVyz/zRnVlXBp
pvYvLt3WoZs2nlYtAZnlGdiNNl7mY71UUuNGU6djKrVKSmhGxk0dDsj6N89TicaAo/dPvJnjTZeq
YS3VgIaSfQz0CUgaf/dYkT/mDz4iM1VlY+eBmGXvbptyHYXVk1ajFqYiuQKCzm1RbEuXTvyudvc1
/PwxepwExvcb4YHa9f9YLv0DKCWD3RwLfqVd1GvLYWDJYob5LqhJEQEmtaAhk+Lazw5eO6L3dutr
65Bi1iKgNJW/H/rxwmBvTJV56ajJg1X3b6nPpTAx0hAJc7Krirln8zdz3gqXKmyE/XRMIXe3ZMyw
w17tadnchva6QUkRxfhVDyNrOxFea/lHDOagj/1rh7flbfQ8PqqPeb0A8lxfN5fK3+Sf6nLaJ7f6
a3VfMmQq7qNbS18kz809SGnlr7u1NoifPmLuaYlFcNd1QG5xpCjQYKRjxVicZsBYLttyWdHpuMnu
g7sqyxdZfVmNT2onAdHOIr0e/JusAiWA19pO9Ygmw+/uOVHeY1hTDaoSBaTfJlj1NLbGaKuNw6Ly
iQhSQxB0PgceES0MQ//BNGHR3fTZX7uFZpjEq5RSx6iMW8eOt/HgLAIeKURPwo4GSHvZ5/q6qG/H
LFuNRbaaCP+dq61j31uYKdAROEjFGMOFoRPZDwgD4aGN6GXdrYXj78KyuggN/zKwf6VkhGDCo4WP
bslQGauoDRBnIxIp9WWNAlQQK1d1wL3jh2thD/c6yerCGLqbGrpQqrRXSqFuw5iWUFBdGTWjdVt6
7zIIL8xlKFZYymce7WvH2yoG0KDutgjgnpWt/tw3BU2KaDvF6jI1xUYt9eVAQAz78DlX1CXcqNAy
dhFECnv445rlshlATYgrs2I8WoiFPpJ0qus8fXczfYlaAmRJclzOpTnRqaoY+7jasunDByUOV5m2
NhPlotEZHbq/ewqs0FRXPWXOqHq73GwOaVI/1LQqu/TN8vUV3dBFN/CX9uavfGJqA7jMNKNry7iP
/e55EuHS1pnjCaijDvlZ9JpF+LOOJAiBdj0YxSKpvOU0XIYjarLMEUJjnZNil+0v10jWUc00cXyy
tXxVBIwbMbLzmB31iUeRuXJsYzk03WGovWVu5CvFQ0cv0TZmZVCUOxA0zLEG0FioG626C2x68o63
0Ax3Q2BU/Qdv2mY2Xf++oYa0r3X/QkFPPTKVRVLg+aM7ND2SveKsUn76qHQr00sWUaYsa+MvgWlh
wtlQfA07XnXl5qA87O4pA+PnShe4kZIVJ8eObpJCs6t/73zzIjKLhzEkO83HoxtlF6UrLi0/2g/Z
8LuN5aZQ/mTCWOVIgHe9vhTaW9srv5zx2NQvEcIVhVSERd2l7Vgji4+o6//ozWWpBHxlAOAWImAN
evDqJlORfY6BU3h0c6yD7u+96XdrmpdKWMG6JCkxn0IUF+zMvkVD5knPmCemIHUzCGTt+Ns0QXtR
nvRNvxQp5OTa4S/DpcJ+sdvHzHoLzHhjDjQSU+B2KbUKaYKZGyvXDfZqAvbH4p6ecAjoCHZ6suxK
xnN9zfBdAJvKmm3U3bW+s8W05UbV6JoUEearkPVs0sSYa9CBiwCPZcrQ8WqDTZiouCkq6zSqjgoG
vYpBKWy7e89bjuEq5jFmZ62aLlhnmrrq4gtdpx9Xl6vYAK5vil9tU1MGYLM1kqFp5otaKiuR0Bfj
/pCa3BOSk81dBh3N78plHDwoibPUM4oQSZ0c3gfaFsbfMrtMsjsbyFxDAw5NFUrlBdpCq9bG8TgI
r/WuhW9ZLTuvWUQ0LDwRrNMOat2I2THCo0MPFo3H6uI5BA8eh+YBUPOio2wzHFpfdnTVJZR30741
/gTDG7hKct5uGwC4ym1j0brOhVFsuor5KFgvTrPNBZkg650NS719GJvr1t3ofLIwFUt32PslNE83
XOkuXPmpu29z+3ZoxX54U6rg3nKzpdObu7KHsUIzZIT9VtWPTb82R8iMBWCLVF8iM0JScAzbl6Js
ScPCvfy9hUk+oK7DoKLwB8tDkcZ9kDGmjGCleK3MLu7R70xD51esM8ksX21ywjRU70vTOIbOpmpx
vYJ0EWL1MpTZqtB/F/STQqiHkW5dGVF/UdfUv/ZTbh38uEBW82BQM4mufBSpsir84sIYLBykaSGi
SY3v7bZ4UI1mNSruagjuguQG4ed9aMDYsZ7a5pdF8W5F/1RRflu69YUo8wsVaoXgFsUrE0IFG0Ik
66AmoSBFsG2xmvSNFV9HHkrQ+dQv6hYoVVtfeqLc1xaAKrVbIdN2psj6yqL9qCN1NJrgh3vwBsG3
f80kU6cSw9ihn1rE4lJNd/Rb/FaSJmULKLbQnv1LIO3f/u1jPQhcmDXBWrdg8Gqz+ZbamIlWN6O2
DyeaoPk2gtvUIRgFc7wj8ELfAmDfNk9eJM4MBr91BnQQ9jANkbICkS6taL6+sd2EZhj2Xbn3qrVe
35X6PXlEVh0cwGlAxsCsNi9me2MHvzywZe2lkV1kypVGGu3Hj4O6qYoL21xl7xnejmIVOP+o3e+p
v7PEAfWbusfyCouj54JSBT0wbl3GB/2Z7sZXHpxsT0ESsMG2e9K3gxrg6yu47lCJcsyL/cQhr91b
rX+0YIno4asjDtl4phf7rSf88TjsIgzadDr+MrM6PEvjMZu8IdqH2qNbU2G22x5BF/C/DcrFMae/
k1RRN3tR0ne+29lu8LzZ8fEDaMuRT6O19M3Z0hcQafOGDCqnGSeyTQNlF7VmpX3vaey63Ez4Gp3Z
oSfX+NMzZw2WQstcoQV+jh64hlKh+ltvKhpkzL3z8rnXy1+G12+U6rroxCbvlRthvw0ZUT8iBNs1
vDGipEZBCGfpzC+b923lahgG3hmejiznN7y7wFfONPMuwuVbuipCLdfU62jkxovvTbqBFuUcIEUS
4xaRbK7Fsx6b+nw8/Z+fIL+H5ll0cWet4yhs26nz6M5L9Uj9JY+HhaHcOOm4tEcGIzfQVzt03pO2
2wRsjlagqIiNxzi63HQmNkN/uQsW01StYuUh4sRH070zvmrkA90/Py/X3JPy47BIAVyYIPAjaHh/
PSx13Fp2ZcTF3gPWmXOhRgb6AH23rlzlriiaq7gSTP46+8Isp+tmGtbO6F8Y+bSBahwof0m/d6br
QirGs9GlyBJ/R5vRaDasyzSPL0VwTu3vo3n3uZEilxcfBgPOCtJi6twbZZo00eHnjahY+Kqkx9FA
hqPdDVnylgj76AzOXVcpy7Ht4PCz65AbnwyIO+je1GtNu8fNYYerE5SJTZkHFwrpZOm5GzElT2Ow
KGPEoCkNk4xh0vBWdORbCXgjUCxnOdAnF9+kSanDE8FYYi44JRxFKEHYR7hJ/ardR5taX6+WJhIw
XHg+XE0lNCApRgDtxF3a1sizxku931QZEu7b2l+NeOM4DpDJ+I8R8iEqZxHaYmeVybl7YX4Tfiz6
p586u5Lqro/DxC7z/YTkAdegS56QqDBbxcbwUeDpnUvbVNeTIxRKKbWlspG65+MqrK+NuloOUbup
7oSh/wpjtnqH5Ev56uJkQgYmBnFrRWgf2dN9qQESd+r7YsLwtMV3Zwy3P2/5uTLfx5aHZEVWzuVg
cd193fJYeqZFE5Lwi2xdQOIDZdPl2b7XNt3bxJTfzRZl2tOr2E1jvvn54XKZ5nsXm1XNNB2md9+U
4uKkDaemj/O9Uq8Rq3eHrW2/CfPh56cYp74WHTAeYHOkuQa/vqJjZ1pT5Wm+b4sGmiRuhtq2grae
QXykukXO3VoJ8QsfrXXeN5umvw1U92jE2aVCRHai6VBTuMO6p437llrgs5C2dzzZcK0XkXaZ2mvX
iG7TQqM5CWhCqFDG4ure7eozN43MsOYL9vlN5vsujnMlRC1iP6rdQvOPGi5C4mBCxq2GM1fHqTuN
gaohwyDGYh+L+mni5vV5xY6LWDTkqaqlPhbLAsQ4wtiTtbNicfPzRzp1bX9+3OwKdUYSmMQP830Z
v5dk6/g3gA5LXs2/abdU+nO7ft4UlQf48+NmaYqn+WNoWTwuBprWb31Gc7byNoEFwrlGl4B0hfa8
c85yXJev8f0D/ndV5X39aVUdL51aYyjyfU9nyEyBRxrWReaJRacrKztkkqy70bocql3joUCjtkv+
nKtRp1RvbYkOy5rZUomG9NS8JB4GSfVLe04S5SOPn/1IjbY8yig2I1dVny1O0OZqbrREt7QO1o3N
HqfzmB2GCzV/HaiWm45K0wHv5B/MtF07iBl6iZzrC9Mh8+3O+SCd2Ipffs9s0cKwxAQ3z6FZejuS
iMFFKPU9qNEN30XRGV7tiROmYUVgY3uiq5rzgZz/9IG0Wvi90nLCIvBbACrgOfuksJReVn8mVz7x
WrqpSsUPjLiB7c0ib5C4pZKGdrg31S2vlcfrRntNhru43npt/e+PMwmqYxDgVdQw1VlmY06jGYVa
KPaFvda9fQpizzMPoXebOi/lWQthTW6R2Rb68rjZeCcMm3zoMiH2bugzeHko3DevOqL6KpS3TDtW
2oGbrDPBkg0H1TqjR6+dCPifnz4v21yDwZJoeTrVB67mZU7pkf7J1Sun3NB8nFAjaofHsy42J94a
j18cUjXVwkyXicvX002yYbYu7YR95kDd82m5I63SxtfaHxhp1Suz7w6AidoEy5aqxItu/20M/fr4
2TlhPtY4bWem+yB6ghZuc7P1j465Q5Qed6DePf78uO/7l1wNTXDGOCpCQvOxsuZMdJZVPd332XWF
jm3mHbkXI1ddUtcl5yrL7xcET2M6D4MXJzui99e1daM8sJVsSPcOpi604mkBpDGCzesUgsiQb88W
kqdez5VCtgb8eoAns7tW78y6qP0o3SPRzMPsYVvkT8J7UPtHJbn7eSm/4Vt0YDWfHybD0qew02iW
0UVBnO4jHPomuLsg4csJrYbHskd8bUsM4hPaza5v5H+Leuuc82A6+b6ylkAkjfn63NetTdI40zD+
3jfKgQs/HXddtSzDtV1vTef/sXU+6pb/fdbsYzZ0cH0Rs7Z1grE8ChzjtkzuKtg92qE9t08/jvvX
YMTiImArsxkGoHMnS9BgtppnLG4GQKZ/LDHoMMMrJrGo1HMqjBQlNqAcP3/S7xeJCWKJhJqJq6PB
O/v6RWMwDxPSY+l+Cu9YTqL7VN9xMJCV+vlBJ6LO1yfNNupYYHEe2zxJR8uH2g9lJ/7bS1SkyxHQ
OaBLZgsMywqY6xCPzsLveJGvq0tnzGaGT7+H8tOeBb3BV4wc+xr2DfqiDV1XyrNrWjxgws686Pew
/vVJs/jW1WaFZgJPwo4siZFuMY/s0oomsbrlgb3/kFVvaXpmr34PPCYhDngjprf870eP8NPR9EdG
2V1EVOX9/pMLh+U61F+l4JmUEDqTmurfU9Ovz5ufjS6MKWIMGegQqE6hIaQQctI9I5uqDG9Gtzu0
iY3mJZbCFDA9ekBcd3KKuw8MdCwTV5GaL1bmLIequHK46X/+DicWhIUAK0SHzTbdOaCgD0KttBry
lgDzVf1I0Zj2RzTFMURhf43d+8+PO3F82VWfnjdbEDVzbYXpfbgfGYURiZE4q/p3JilWtrWNeGEA
5Dz7GU7UxTwVtz08EalQ/6Mv9umzdyLx1MzB+47bTegHXRyD5JEe+6Iz7iWhOccAbmGrd273+PP7
fo/Dpmw/YYIidUi8OdRRZPr/yqfH0a5Pf2FAhJ1XoT8TrNC6+flZJ9/y88NmUSrQpqYslA7vLbh8
yrpDGwcIBLSgZutoOwY5GF7h/sW84+cHn4iOX15yFrN8v9ON1MICgdw3jO4q+0DqAOj1bHQ6uZqm
IRFGKqOLjwX49BlL2yzyJp1CYDyHnp4rgizyWksfiHGgOs6EqBNHQ4r3mVw28IwRK/0a9M3MjKzY
9ZUrhGvkjqGIpCu6JPsj3TXCHn+zM0XE3ESU/o3J5aIRnFAOdM0PycRPLziJgT8y6MqVX91peB87
5p9uoBG15sbx2ndBZ8r13w1jS7a2yH2E1GSTRfWfsZBe//xRT2QxLoUTi+1J31yUVr++vp6GI60k
Rext97rpr6rxuh5erA6iIVI2NJc9tJlgHl4mBQif4r2J6fqc2VgnbkN+A9YjWEhaQDnn06KWsZo3
hR6FjrhzALqVu6HY1fp1FTKRVbaG+mIooImmNyd/DVv3TGz8tq/ZZVhV8x+PZONbv921qtIouoDK
Q+se+AVRLRNHKp44s87Eie9nl60GoBNkNF9e1a3ZGRpycMl9Q1wU5WMOzEwPdw1WtsjcocbXt3T1
7YWBEBHmgq3x+m8/NXhwk1RKQ+PKwGRi9nAdcPE0EpivaiQTwrXqBtdNdYWEOndyucse3ChcgTym
ge8X2yvnnGXft2PN42l2S/thvKKQz/y603ojb+rSt7DwBvQD3Q6RKCQvywqrzIcMaOvPbzu3tcGo
BbEgFhn/bN1y9HmpMzpZl5goH16p5Z8eGIuA5KBPBUxlaExsIme4rm34GSUabOCVYBTIH5UjpESv
d0Le5LKxp4vCs5eD8q6rW+lHmqgb3b1SLMBPHuDOwkWIEAoLMsTasTWhnRhi1aTvTfQEVmG5RdHX
UXAK6B7oIQ/q2hA8CEBXgfqwBpANy+CODx47uJxjq01P30jjzQSXuYPEAkKuNX9HxaG00KK5c6n4
tfEIbMw7tytlEvYlHWSp8NuQpRr3puPKJO5zPGoCb6qV0b+ScpJ5Fi79/DU2wNW4wIEfO7jQ/gaP
Mxgj0bC0wfeNiJL+/Lm+xyFayTICY6ioW/yWWaI4TlpRGUbpX/UlWhbFe5yESEq5IHfdTdq/Ytn3
ERCivZQxbSIkXlBKThmpn6upvucuNAGIhionBHTyt42DmusoMHn2rhzkY2InAItXrOPBXxr6q8zL
ETdUQkTd819nluD7AUHO2CEMU2ZpwNpn59M389weEjvaR42sBqSyr31rKu/AW6+8Fkg25kdViDRo
uwj1gwZtC0nELn/t8aA2bAshyHMR43toJJtiOegrfnyb2cZwu7jIKqOGDqluvc5aEJbbZHwVPViK
qLpoxXWUbZmbMsYHT9btNPIOG6ye8V6hQCDObhK5Al83qvw9LsRZJh/wS2Z3deSlEe7gDMTCS0/H
Sp4ziJjDU4zSeoHabyaWCucOSgwAjK0d0bMJPDxQOW5PP3+rD4np+S/RPZNfQyfQ/eb/2WRBJqyh
iW7cUdm5unItcCUWXU6D+BVc71UUF5tG4CzWqxdqxiKhV97vc924AuO6MnkFLXtmKiCNXYPixi2R
xToEWMOTQWKXHekvIcr7P//oEztbDgVc8BicMCnU9/WcB3U61t1UJtLECmSKLHBFCjJ0OxXX9m9M
1/RzwoD6iQ9m2TgDOlQdGBrOsgsrtIvO8BshCzHEqulRLxIwZ1YTMjS+Ln1/8ZwhQ+4FJD6Rd3Hm
feX2nH+kz0+Xqd+nuFYYva5pok/2YUirK3jlUPHK5FXOdCjK4oAM9hQ9dgBzfn7wqW366bnm7KZT
m6oKhDkImcAm9RaCk1ofe/vfYntoRdBjB1xDh80ldZ0trjF1MVdIk+wbHT1dpITqPxR2CH5Hw4sO
8pODeQGj6ed3+z68/ngqrW9o6+hkzlOYCdaW1lq+2FeFv+xgD3YKmkcwTchlaq4vv5ZQnxBPJHK2
pt+OwbvdrBRFXJQhntvA22oUJZTqwXUQSegV1KEsfZOa78Vr0d8ANw/cVRZ1OxE8MNfx9OTy5xf4
Dm6YvcAsiBh5a2YknPleaxUG7wLnFD+HFGIklyNOzbGBnXi8oLYJHSiSI3I7SL0izLj202MBWE3H
LxXtgEJZG7SKmyjfBkZw0amAuW37ZoyPtXYOrXLiZuBL/3fNZ1867pNIOADcZBymTGiMB8oTBIPJ
GM5WX9b3bEBuq/8+bHZqIjUTvt9MyU2cIM1lgC7R6gyx7AQt7T9Fb0BVyS4YQW0m8VC1y/jRmaJD
3eeAzbND7Ws6WFvvzk8gQpt4BQThpjexYIa8nmTZIVDguKMNEYETSHz7oqrCRVgjx6KDVzXQl4id
i9BWMeaYdESysXPWC+vaKJkCpyG4pIPTpZssg6Q2WfsexSCc4XbqcB0hdxiCwRSgMts6LRYaDhwl
qHENTfXQrs7kKx8DtXlskUXLB7YONtrsk/RVaU4CBuveor0MrYWaTQIL9NBhWPACBL3Qllo7LTLY
rCmsaGRJG+5pF9/7Ynrh3xRS7Tg8eqaUYsjTZeVgoNCZZ2L+N6KtDBKYCzsu9nWaqruzpCKOsraM
rSnamyVUsUPlPoSQnZwKr6LpoYk9aDqbLIi3OrLfk//Q2nirQFbi1LaDyeLyZ4W2GvFyNAYNpUqM
6ofHuBge8Zv3SQm4QCzlluAG+2ldIv4jyvgyYTVyFA6r+oFpp2iPgY2SdhPAnMK1gnkKf76pdwZ5
xBgam6ocV9J5wG/fPXy/xjfvjUuJ6Cy8aTFGMFIOUIw0kGhynqpzOkecMDVsLyyxTnVn4ziIz+jv
CmSwOHjpo+HKHJud0gFhhpCi4QsGEetMGPnW85st7CyM1L7aTEUH9CUJ7hjbhO2xxBYuHcD9YmpV
PuR1uvG429LxybKvALxoOIqIteMwYgJD5x6d8Teen2f25alI8flzz7al5YWWnwTcCQOCfKjTBO5S
697ZbtRZHWjdnxfhZEbBiEd6IDCFoK79esOOvmFD1+qSG2wdXH2LUaEDgGJEqslcN+NhrH9F4vHM
M+Xf+e3k/feZc19Kd9KbyVNqrj3AaAxJ79nZ3DMERd0K11qirUW/qyP3skO81RhXHDeyQaU/koOo
NSP8rFnqzbmDdnLhkamlr+OAjJmXm7boQRTWoPY6EtMMVRXrCRcHZ1yDGsXc9uc1OJl+ggPUqRZ4
nv5RTX3KbHS3smLTDwoEiTfVb2abF4OSXuUu/A+tQR5VQpesFud3ddVm6L3gUqMbaF4ArNYYxWcb
j7Bbt+Eyt5I13g7koX56NeAklQ05aulIhASodTooJ57JnE9+vU+/fBaPrLIqaXlBiCAH9dot8Dc/
SXfAiNigicb0nh/182LJg/htv9j07MhXGH5+TJ4/rdUYNORPRhPLnotUGaAW5xzK0wgB6edHfYdh
yKAg9Ypdly+D7cnX86Dmog8spYr3abKTZ485JMPsOOH+c5zboEZ4EkSrj0w2jfAgpaIiesV5vCtB
13cKnaek3Z75TbIfPH9/CkuXd3fkTGSWjXpu2ylNEcZAMQ7Y33AJaDrgfuOgcFTdzMKJGvUW+4HQ
K9Rw6yv80zEQ4v7n32Gcyivk6gBtpRAgWHxdGz9PEyvsFH4H5hhgBuHT9RC29aWjv8MWQRE+MxCd
McfHKQKDnV6LbNpwS4z1gNOYvRAk8boFNCD6M1BZlUG05fIJ6ZZVYlcjya8KbxVOD/LfjKa3K9to
0xhHg0RE7/TLwT4npnEqzf/8QrNYO1lJG6mxH+8VAw8V85AjUZZxKZ4LeKdCixxp0DCUQg7zgEcX
lG5imIl9XcDCJzUlz1CItmr02ASkHB3FTQJ04MCtKoex4trl6gSs2ydHea3K2/jnb/kdMs4+ZzOZ
2HN9TMFn31IzRRP2UxqhLaGvBxc+U4vIlpfeCAazdgH5OqTjhj9LAR2J4kdmQSbWNUX4/vMv+eiV
z3e3S1kLTt60TfsDvfXpdCsxJ8ZKrFhWmEGN51bLkFGDghNuAHlG3bDKIFU7HHWm1axLGTsrmul2
eqcDUe4myba51tR3asNYjHgg1BdaEVzVKgZwuKarFQKYeXqvu5cs8BC8D5pz5S+Dqlx6IfNhH4Pw
7KFVniXOlmISCL3hI+xoNBc/v+ipTfD5PWeRZTSbSa013jPXjvxinfDV7xj1t83hLErke0Oez/v5
YfIof1pUrzbLWvfNeK/mj4oKDb56T8jcrISMq8rQ6ABWKnRnO+L5MI3xwcx8fYFSxc+v/H2sys/w
6D+ZdM3lOHEWuUyvcKLBBCc91sWqU57F9FCk+cpr0eeAEiU3vubSJkzMew4Ag5YlJ0CmmQMD1pod
kHTYkOXIAJAYTlC1f/59pz6JJ63I+H3o0juzQVw9CFdVDM5/Vx4tigypTeAyxN1C0dCCczXg96mR
XA1DosF41PcpiaUUReU1PC7S3xNNW1DGruTwgJZGCFeBdBndGTbFKL1dTHWpZe+Yk7Mi8g9L22bN
OROZPgARs8PH4EiiCEATgAqe7RO7rG2A3hGHj5LetCFJNvY2qrGlG9AkcEnOM/U9SBAojo6qhuQ7
wyyvSmCXo1lZmFdZ+h7LikDBvXeINxbBI0PVn+EwP7tqQKx7wUbjMwP27UjqWqj/WJrV4io1uS+n
fg3+BS+U5N8fNmB+jIVkl5GZ0CytjfJQmEJ1on2PC9NWKXchNqbZnoob7PWZnME4VUgweaItx6Gj
/y632afD1oTNUIylFstK0rHT7WgdM61D46i5ipyj7ovbqkcD1XgM2FNtqB7VUAf7/Gi4ywQj16B8
YYRvo4FhWBmTDT6E9RKqeMXoWJEB8yLgjfouYVABwyyfvLOXwckXsGmVE4BBKs45ZnpTuuOYxLgW
g3JKtjmHLtHQQ3YeuH5BCiZOvHSsc5YYH9febPNhhQG8hDEazKV5xq1OUWYrMq+TRluqlAREUAL4
TD/GF2zXK5vkW+0OAm9Mmjk+7dSMhEea4UX6q+0Xvy9JPvV+FSGdZj5E2cJ2OzjcyLrZL6Z+UCF7
QsrLN/JKIPxTyE7qQWczy8uW+tmaHhL+UpDqS0pWE20nAbIWJKieKRuSKf6JJRAJNprwHESFBiBZ
TKU+Bhm7SdvpBkwJ+vjxuJTJWB2tVBFu6GO8jN4mNt3HSX/0/dvIQcQsgRhVHCsbUebqOEALbT19
5UTXSMTAvHmRB0c0/kpB6CrLz0wBPk7x94VmHOJahmWq82JD5EkdJza3QaOXSxvlGavATMN7gE5S
jfhNVQ+N9h73rzDVGBwlZLBa2hxgSF67fPW69vZmIlECdtKsSUnsvkImRKZKdb3zUFJSlAdXeSOX
8+B5azEy3tOblyCUaDiIgCAEjPsV3VtTGiVRHURlfpW5606I56526ayciWofNvM/va/99UCqnVtj
xdLFe7vxcHz0bzPTvnGf3UbdCKSrKivYj5p318YojLjtQbeD6zvbd3BPq9agZPPKe467TZzAmr11
zXgRo+1g2QgyIOIOIlmmY7X6iG4TUCHv1df5dgIwkEJvvE2vyxS5wvq6GOzHOr8M1ZcgwVNseJQR
vE6hLjqXTo2Yp3mruSjv2Qjwp9ONOZ27b07ebgBjVUbGEik2C0tDWMUiDZn95M0r5XUX4i6uvgLh
jiki5Yb7+TI9URdys2n0EeBtMuCZjZqysZoyO9LjfZ1yWzDmPzYfABPoG0H2QGb18+NOvN2Xx+lf
v7GvKaFWNUR4z37g7uYOVRTtlvxQsSxI/+7m58d9FDezPQXUToYptPdAm8zSt7z38kCFN7OPzDs9
RsIg+FUgSmFrSBmihdDhphwwj+886+/kqfvB1K9Sb9j4XrjCBBDqvLOmF5bRRRQBErYTgDK3Wxs1
QnUGyiENqQBzpQpm/YS5mISOjC8ogZnhc0EmO9oYzcbPvOKStgCadj1erUjjd5jsCbGUKVNC8Bxi
ZINMLIWHrXB79COjM3XDqYyOo8NsE80z8gV3ljBYfVYNWUB9zHmWfUgfOEmENkiN5MPGNrTnZiz3
itvstWTaUMsQNWSVTuYiJmyoHVwu02HphlbwEfF//kgfbLVvH+nTr5sldJ6XW1UXyQyrQs7RRgrC
uizo44Z1th+k0yGsicCEVuykqxi6V9ZemPL3c73E7h812XiWj1bAC2yHJgXGgkTCiPlbIaVmgGMZ
6rhAsXjpje1ynJ4YptKhM6xD1NSLrRQnTO3wKsSZMaTIy7HUGB9cPaTOMHYchx5ag7zlNW66MuyP
ddKulUaR9nBWNWJ7jK4sIjUpsm7eoTWO8XBXOeaNTiE/4nfEqMCEOJMYjIpoxmpxuk4E/xd4g+4m
91MgY7ukeSmxBQCss2qK5kbG3i7CVcUtN5GFf+nwWNjISEgmoXHjLj1FnAkC31kA8HMAI4GmMyy4
Ph+ziU+50GAoatp3abz3vVvcJKH5DO21HzlLnzkTthqInKfHgHX8+cvLiD7/8DQwASy6KmjYOQM6
tISitB4fnl5upjykAz60CNfbZ6Bm5x7zbffnTaMWPAZeBbcm78QnPhvaTi6ipEo5xCnA0+oslLpl
qqdW4sWSzy3HvIzjQKRHnCM5c7XeYHHTgY6ic+P5UyH883NnMbUNncinNyqrgUNnVlsEUYy7D3jp
xvR1tCXOoKhPNPYgSP/3PWcxtShNPw4DllPgwvXR2ELEVKZ7Z2di5540+3CjF7eMPHkz0jZWE4D2
iFi1elDPAmfl3/RtJzKl8WhlEB/t2ZPMOlLULFciXDf1TU9D0CELBaUrERYQCgB9gOD1cKrOXzXx
T4tSpajPNJdPfkbkOqV0KP1sQ+7iT2dwil3XtLsp3gcu6r7ZnexYGuSqwIWZ9HSKt9Icf/vzATy9
Z/Hz/g+4Q7Vnezbw3ciPpjzeu9oOOTPFKy4D3GctJmvVke+ZFwqXpUcc+Nf8TEIOhMn/e/Js13px
nIpQSUg8jKOUhuh3/8PZeS3HjWTr+okQAW9ugTKsYhVFUiIl8QZBjUh47/H058vqiGkRqkPsvTs6
ZmJMKwtA5splfkOyX9v3Y76SR68+42K/kgNMmZTm9AsJ0Bf0hS2NO8MqD+wm6DCiPMhx9qtXqSri
Gf7aVX8842JX2VPcWqhFXU6mIUpq+bUzyhtpwLCFxBXpyC1F4+AYt1WBEIa22ry4GvnoFFqyUDSA
YvFxT6XVoLWIvMZfjApFre08nnAtVOMVQurVY0rfiu1DVFAu2ccfO9dIm2YyKodZp7ynze0zsxfq
BM7BnPSVDXstf6T1Aw+aoSp/Ld7oEJqGP2o01WkdMv3jLvepcqFU0r/gCv78dKjXXp8mxHTRBdGw
HF+sZvva3M0OhO84St8Qd9z5MAQK51nGgArM2PeONks31ndyghCaBKFLF2fGn+ejFfnIzVEZRjgH
jD8n49g28VNbdYhiJXd2639JnbcR2RvdjNagxVf6AqDnRHMMuUjnL+d3qSyKvtCa+OQrDxUSexlU
WQY9kz1u6u6loXU1Tnynla7cFYytQHv+u+yiecPOMMNSskntg9dAPQd4iY1Hmr8iw+ICnAPx+h44
3gXT488/1LUN+O/SFBgft7ndZn4TjSbYGOxajAerOMY5ap1P3dr2u9aAV5miyagsCw7PBeTyx1ZP
pCLM80qNTgmqRcOtU2tUqrYbVIOL1o02nYoBxzHjhvO8MbUbGzuxNTzvNSDNh9+wuCiEdGuQZXNx
img6UbNJfnVIGEAGd+O33D9k6f3oRIBWRZ/DKX8gubKbLdULE+dW3CliHjAMgWe3yVcrsG/1pgUa
a27n0DxBwvxZT83m889zra/NL7bptgmk5V+qAuGgD2WNGNVJ5xfP4R3NS28KVC+jQ2qNL7L+BlZB
tPgcE8WAZFsU3z//BVcLIPqlJl1jOmU0GT/ukKhM9Gk0+khU1ZQaHrIpN0ogg4Y7CtiFlWOk4bwb
8mNTSa7t4Aqk7YFB+fHk8dN8OiEzXpX1sJKZrv6uxf3bppGN3i1i3QQzQGRAtNvxR/Q98csNDRb6
h1QgBWFikina6tztsRKJccOT7kVLJo8hN9kPFWbNn78vBI+vXF1/vrDFzTGLrlTcFtEpNrY5SpSw
lezTN2x+fxtmtJ+RLI1lfV/E+CTgmN2q7cbXAaBuQiwFxse5/PmSRZWnVSgIHqTkR24gf4bVhvks
2U9dciMndzLY84YBuYlmsIE2t1PhB1uFu8BsNrYC9zfAka+h+EJ8Jym1fa7icGnchwqDx+C5VTAo
C4Jv+ay6FEfKgBMNToedfOzzx5lupP1gg5i2tUMy59DwUVTu0jsVAHMY6FtKEQyS3y1MSOJNbqm3
hfNm0AUTILrgOaklV1Kp0LqfGirIPUK5shVuTHy9M2ozeoy+Yd1PSK9Y8h2jNWv62aGIb8z7OruP
GD/HWe1OWrn3kwQQ1ngr/kknTCElAUlEijWas3uG/ncCqssdsy3st8j5nXO5VFKwEQ3KOclvMhyO
RX+JDThW/4NYdvWegK/L34Zqwdv9eCaAt1tOiBrkKbeR3FRJwbKvY/oA54eJKlRWZFs2YWisJAu6
2NLLpIjLlI61YAozV/m4bCnNKOgEaXxi5LyvW9B0GSZLE4aL2SMt4Lp9sPUU3WDGOoyTjAn5v46m
RNB7TdtsU2s4FvhTCDxPhEGyqce3TnCuUGTXTK837+P03iCCCJSXcyaWqAkXkfVGuYca6VZWn0gh
3IzZpMA1TULLJzXcFIcS2Pcrh+hq+kCCS8SzdE02FoHazJS0iGf0tfQWWNV3JdBcgYXJjmKCNmr4
S1ruCCqm7YHV46L2swh/kT/kSbAWgK++c2oKBfCxrehLEX5j1HpjqElkHBuvuLE90oXbjPIZopwY
/FjPhv9C+rQ+ZbmGVAJ18O/KixRK13Jp1LoE/oByFJC9Av+GGWWt1656aAm+tFzWm5pX8wGR/xga
/AqYFR+3WAh03q9QcRAZPwkpgmYZJsPRkenWyicWZ+SvzfzHSoukJ2zLUW0sI0ZlhubPWdLfGW6I
PpSjbUXdKLBzEHtKupurohhX3y15MCo3vGIbRtvHx5QT4L+ZlnGp0VkQAygmgQk9qQIrDhMQAPqC
oCIsoI8rT30tckBYAVMC7RJkz+Kp46Es0WcD1hYVjkeuR3bZ2BoTiTNzBls/gjKGWLey6LXU/49F
l3GjaVOni6AoCpEBahmBtbLjvZ/+Et2VLNiMUX0jSKcUA6KZPHC0SXJHFf/Epykpt5ItrR2rqz8J
LDuzcoHLthYRVE+d1mkz4BhSRu2KwipoBkZLdLXNgZsbqbgUF3vSq4s3SWK8dX6CYO0DPmHtq+j+
rryia8ecDgKYFQ46IPFFaJUkqwk4a3RmBCIDezlR2c6bhMSBfpAioRUa33KdrErBXANg0bmgKrNI
jWnlLWpsp850oxi7WPSgCsv2pF6cdjOa76DuIvAFDF86EONY3LTGjQMdwFa3NUr+aiidM/SiPn8V
15opf/6exdGQ0k6OcW5NTgBvswFvNvMsjiRvodGeQJSk3LWfr3i1zfDnkosutlL0jGN78JEUIaCE
ehW4LPDdmDllMmH/ZD8wXqrsAIuRlaJ47WEX9wxobDmbZx5WNABnQzwslzgycJ5o2dKBZmyx8rBX
IwBfW1BXaVUtsVFjLfeZFmkXzlSO/0NLy7qlL3eOy3fRpgfKtp6VXgvr3F+GQ8aCfsIFnflH8eWD
89cniSYdYZ2TZgLvM0NsBazWRbJs5XBfXYxOHI5N9MWJsR+Da2dWlTo7lLNACsvq2CTVFhkMHQbN
ulbZ1doZeN5/F1sEkrFrmkxC1uRL598nGbDvbEuIi40XbXxREseL/a/C3Tv51psrUOKrjwl1Hg1H
R5fNpeZpbBkRPePqcj+H0RZ8E5MR2uPFmjbE9dvqj5UWl0Y0Wmmd9CBQIS+QA81NsyNKMl0gCdGi
t6lhPL02brw6/yMuw4ISbTjEdz5+xaJFu3+uJ74iIyJugUNpa64p5jYot8TWno9rIGE2oORdarXL
OPl2oCTo+hk6G0KF1TGy7p1QcdvsrFfKVlzkApklchbJmShOHurQcaPxXFL4U4zLQ3iTdsUWuiLs
Zxrw1A9oOclCMfp1bt4C5kwibx0L+WDMTwK1b/XFYazeU2nYlMnz5wf16g31x/MvMqFAm/3EaNry
ZIFCBiw2lpuh8/IaT+7yYPprUVeE1WU6BBqdnQyXBfbvYjlAgIVWyWUMSamCeYfVDxZ26aFRftZi
FFqOuCOUHsS0X1GKvkuRbqKu3cwaUIuqdnNG8uCpD86YutRUvSltpekhnsO9VD6X+AVkjPCDjvY0
kIQKhGNL88wOQTvOL71VuSVmMkwKSSmFVg6JrUAyNL11UNsfgdk/hF+LeNoniupWdb0N4DS0+FRE
hqcE0U5N37UAVKI1ebBbnPzFT35j7eDO0asG9dWxvmTGUwehOZfOso1TBKmd03/3pc5VhsfZ/11V
twJi4MPtaOwfGUDvAusmVN6G4lklHqtikIgrlBwdYki2YpwfZv0GEeDdgAtQFp7RUdqo2bZnA5rB
qW8eZfg5UH5D5/HzXXH9LELVNkxIghDTF8FNhkmrzDrslAxj0mEPhWyg+/IPXeGfPHk9Kb9CNUaX
+o9FF0EumYuozCqYG631pFe7cNyng1e8x19AFDvSj0r6beUbhbtDKB/vbGdlc149CqQmzqXqRNzo
YygIsXwBDFDHJzt/VlWBHDSsBz28TOaGh89f8NWoCv2SiRItL2QnPq5VdnUahHZH5SfvAxnVdVjF
dz7JH1nA5ytd7UgCmCPEwTOi27vIdGqawNQ67eUm/me6YRlHNfdqTcxTnRZhXvyAkW7Ca89sfxOs
Vn6A+GzLM08WABQRdit38yLpVCM9KLKQGwRmAaaB2KLR9wVhmO3VfgufiPCucEtDL/984WtZz5/r
LvawItfzXKncmXl57qtv8rydktvIeRyRvhkgwKwpsK6tt9i+fWw6gSRD8UGlistZyALOxnGqzkhU
AwlbxUNdPS+oVhBGDZrbAII+bqIk8FtrkKguQueJKwTBKI6qAKILIG4QHjv7mYorRzdgAGGIwmWW
fPv8FV87MiLT4i8SICwjP/6CwU7UXuv0QqS01NFjau0JZIbxUwB9dRLbz5e71Cd/baV/11tupaRS
9W7qjQKYCsU6cp5qxS2phxO2NZ7V+xjq6Ls8jvbOXH8ztfi5quz7LIgPptPfNlb90sVvlYKXWY2f
eF933/zBPvv5tM0KjEJUZytQ6BVoP/97oMXfohI7YSmCojCfwwBXSWV+kEZvkpjOTEj6KP5bBD1n
jsxDwBR/jn59/rzXoMUQY/77fpfTVzw2eqDFPRGxOZbYnuUBVjwJVnMZDtADY6Zg3oZptu0uo6eH
IU4UF5Sup5pfTIZLOSjKFAek1axBFWfn7w9BeQ80w+KvRUVR+JKCV0LOPX758ChyuFI57/o4vpF7
XLN5GyCe5/GJwKLQxRJFVbMXcEkm5Rbtc2gk6UiTqz/7YKc+f20XhOlfv44UAzwXAHD4Ph+3pdlK
/aRjhnbyQaDGQwbGWXLlngZTGG+ULvii9Rj3SpiYJOa91BU3fX7UxnSD4ImRgztTzmGxhzgCZFwi
i5g1WgT9jTF2Xu3YbhjbX1td3+o0cn0d+94xPMj5sGlqNv9qK0XcOp88y3LL04gufM3gkHO8K9lA
7rrEge+5vvO/K6aXtF6/97G6wv37m2P1l+Tm87d59Ywjw0kDQ0XzydA+vky/1KaqqUJeZv6s+GfQ
9LwZiUwMGFhkzWu3xbXCEbEh1DbQYXLgsX9cbka/vtUHbot/KFpR86SoF0ROCc76SbTA15sTa2su
dnOfBI4N+zw+Cakp4ib4q46hZC56Y3uUjbcoB7irc7qrKH3kCGwUcgVNRl48KkIEcUOtEJ9QYKC9
3vTFPSAWeCRZ82zqGfhbpsiHGJutmaNlblPpZxxysMZzTeNfqGcKSCSmKRgs0sHWJiy+2QJmLQsr
CEbKfLFcxn9mesumrVE+kPEKn4R1JPLVK54pOChR0epa0k19BfhHrbJHmE8V5KpW+CTIUEFiuub0
MyY9trIXW8O5EiZUK7kmue0QffPtYBOMylFDs8Wc7gVoOqAuAJ2dlmi64rzjyy++/h1DUcTqHsPI
3MgjDqummGwBeW7NGyeiforfYgdXkOaho6fS9tU+BnSnp83Ol7fNsAZKu1CX/jqS/z7tsrdRVIUm
V2peXBQ3YwVKS34UpOzcSW/atAcurdzVZbmX6Dm0w7OKqrTESFtiGIdtk5ebyV3R3ykYSNS99nUO
ir3jhF9b2AOfn9yLisfihwJrJUCb9H+xNFgkCHYEwTB0GPQbqF4neXdooYCw2Sb9ttgKtl/r467U
VzeU23Z8p+XgIqtha0f7rsT8bYbK45/T4DQzAc7y+rZvogsyLsXdu4+9Psg2ooHU6aJIajwR1zNS
zBGiy2CXhza6o7ePLLePhtp/WswgP3++SxXy2fMtD5A8xn0lmopFcUe/ZypAdu8dneH+fkCMBz4A
4xx9lVJ8JXn/8FoX4SIcS+Y2JcuSd1nWg+CqkWfRmyDNXnnEK8GXpUASgH4l9C5hZ9mgjoCECBFE
/7I/piR2rMhqTRTgU/a08kKvnOMPyy1eaDKZpR3iEHwqQ0bgNT5TXblJ6wchNqft9QzmBPol2eBs
Gvu3kT2uLC+ukr+/579Pu3ixfZTJWaKQVTAFK7iE29vghdlMIN8aAtXXm578HUfSplrbSReBouXK
6JFS+wnkBm3Lj7eOP0CN1QISLUuD+9w4uxB31LD9FmbBnslNOdAd1vGWOabEsgQnTM3YDg2OSUwP
Gq1yDQ3yXaXt5E6gtm8d/IroHI3JazxoePa9tU27LeJqS10pxi1U/ZySlwmybQvJ15IgVQA6QAh0
C2leYZDd0yXwAaKPw5vlSG7flPu4y9xCRZ+zPwvF1hTHKKgHxXRsjdr1s9aVu3BTdYOrEGH5XE0G
m5oJDw6POpNaoFCB9UyLfZ4Nz4TPBASmH3/5watTv1X2k8Co29qb1lwuWfErBYfL4cIFKBNEL6b/
JagEheQI1QWudgJOVbPKo+DvRqixJNZxBJvuBwWQdmH+Z4KhZq4wPtVkU/+DYcaVYwhzmuuGGZ7J
LGNRVwaQxLKwJDPS/NQtS+NQ4b1jD69AW4YAgvJe+m4Ph3jeGghfIOfGn3RIiNZT+vR/8GoCrWgI
ASzsmlD1WBLMU1XB30oGwdI1FlS6B8qvKPnVgk0fu2dxaMp5LxDzMP+Y75DCrIIJL7FgsYf5CSKX
QDgRF5LF6aE9KXd42dGpjRH08fw43Vbte6fA0m6G295+zCGAgbK5YfjQDvCTcaI25u9VNIGo1qm/
+xun/61c6MpjyHE3w708+ridaxuph6wwam4TJZtRezTynepvRJFXcg9coHbRzdhONUL4R6m4D3lS
ZfRdO1TPuT09zsXvNq1cy3xAuNN1ErLv/FcFXt3B8GxAeMo080MdlrsUetFcvNUxkiTIVHRPeLiB
KcT81WI4S9NbA9wxqnDP14RjLnnsZ69v0QlWOwXOzkQO08lH7Cwwyig2g3+XSXDITagHw3fTt3cy
Hi5J/YgPCs3DJ0eA+TQP+XY3IjxYPyMFbYFZOQQOT4vwmKxtbeOuwkA2wbm6G2W35uKNOTDSJoU9
6Ad3NDJjOfDi9tQE4a0cA2oxcbhy3hmF6e3kMa7N0EBsz1U3bowA/7rmLqxRv2u36JZnGSVeAwRn
TQz1ajcDeKBsATeG7buIiJk1GNYoThevA/KgMqDWOzq35P4gYtva2AmBnJX4f+X6ERJy/11zUWqE
+VTWsgm1ia4j4UoCVTWFlRCZ9dlaiEP41GqDRsOzNG9sAufn66898iJd0rpeM6oEmCqwKhn/JtPf
EBdZFq5k3GsbhGE/X/BqBEPtH0i3aoIVXFy3uZEVnRFxYiFookcmuNN0jNLhKWZy9flS13Il3u2/
ay2igx30Q43YEQgPOA4QNzJ8vrf/pEuCCoBTEZzJdeUNtBD+vtRV/D9EkIbGgYTix6vVnkopFPKA
JyTuIEHND9WlKBhGCHLhOxMRIEUk0BNY57K20Wt4bxjE0hdtkN5kDIsyz0MfKEzwuIlKeydm1lnQ
HIRMABI6BbiRxDL2USffBKH0rMnJhoOE0VKyDabsoFc28DMsIpKSJnaX3tR2chtHsguGf5IMyZtV
FT/oEJnh8D8mfo+DVG5UyyCbR0Nr7BEFsQ9ohaQkPRY9lRiyZIfqvQV0uYdMJPR3hahCwicLxmEj
D8W33t75QXNfSLNnZpQg8a+u1H5jLAiW7YjtQWCLK7OiG4rsATzCArWAyQ0m7UatbvVtQz8r7gav
68/AHecw9nTYIuBG7Ej6FhL5BHlJQPuCTnKJQlbPnJNX0GbYRYxngTQpJHyGY+ZnM5JSw1Zt7+HT
BcIG9NwGk6f4XARvzly9VYKZ2j8L3Kdo3IQYbYhLS/L7cz5IBwEtLPOd6UnBK+2z4TbW8AW/b1EB
w1x2hFYfT7cWaulgpnw4UUXxKlDXIBcywetFXcKWHR5I9sTnM8VQjN8NmiqwIi+pH/xaFuKVPd8n
t9+SjAa4mILgwGSEYLuAycXSfRx9i79HsA7CdjrMkHa7YZ+mRwEQoLUK18oNlYk0lerReh5RloT3
xf8OW1W0C4QWm9B2yR4cuNnKsz6fOnM/V2hKcH8N0kus/rL8zmNUVBfv9fDT4jAw4BTEYRGBxD+s
N2czUW+4zYAybRlh02NEJafxaGoJQK8ITcwN48jclZDLKHzY171muvMoWBnPBsAbPS09agRZn5BM
wOK2PsBOtiHl8jZQUhZ7SIh24rFGGcWVGmk1UluPgKXlBt3M6D6gkLEgJgBbm8vK4zOHwnQ85WgY
XwTbOdD8rYnVsFmzqDScBFEfpE0FF7jEi8tPUmDAKYpvOdIfZwV9PIpti1lnMjm3qf+OikbT5p7G
Lg6x5CyqeROU3xVchtFKEi9syDNSPhTewk1t3fYSlg+8HLQA3LZ47xjxW/67Ej2Y3P6EUElGsTs/
6Y8CiSr4bXwCW/7ed/+RoVZb0huVKFHvslGkp+jVzm/tCqGd9K1M+x0dcyDB3DkrMKGrrcs/49Fi
LOBnIye95pKheqNYNcWnmZ9wcI5nps2WvtE1Ceiv246/RKI7PwGGT4g5U/CzDXDh5av7ibKZ9eio
4dL+eZj+//w6BrIWWZwQ3f4YLSlNrKjNQKqLIXIcuYpzFsitS4rfvNDfD8aH1NmYJ0aaQmIEu2as
EYcn/mt2PUNlPFjWx+RXylAV+p1FbmnqCEssLirUWkPVmlC6GRRB4OCUU44xt4F7P3YrN9W1W/jP
tRYXVagmczupaCr287yBoaADIQMwxcXYRuVBbDiaW5+/9avjTq5GOo7oPajcUh/fuqFOoTxEWnTC
FJzT46G6DBLqexQY+xAUslC6IGuXVGXlc19/r7ia0PCEgPNXf19qSvqCSiRGY//0O7kgiAJFfwzW
MoCr7xU0ICrjTOFkVfzvf4BjlDSup3QEsA2filgrMOzMczm4CU0F9tEq/PAyzF9m1Awc0YHQTObI
SyGIcjL7IpohrPnEfIH2AVOhVuDmuR6Cqgbe0ApDMCl8B2lKYsnNGNJOmrAWCAl+fd89TWjE0Gom
MBc95qDlE0zG29ZRtzrc3J7QnqOnF07hzecb4tp3QT4FlxsVvivK1x/fFcFUziiRYb3VqTvUw87A
bhrZOtGhtLN0w2b4PywI7BZ7G5Tq/rIU63gtpGdsejRk+D6g45JYsPqEK7uAFH2+2tXJIUxGVARw
48CTaXGeW9mqeAwMOdARMuAuw3IowLg/tU65EVo5dRm51QS2QBSrkGQECX1Vxfpa9osrnk6+D0YM
HbSPL5mrbIwnCkphQeM3QreyAISrvKyOwK98TcYkaPIBRgOtZS8ivlpIgV0NM2hUeS93oD5C9QbE
pVCJBUxff/385V45ZxqQTxIBjEBRm1vsnTREfgi5mIvUXB681FRtdEsYljD5EsnB+qVxLbdnSboP
KEIgN7ycEU15YOuxADOaioCXijRKm2P3GzcCe6gVrenodz6sHJIr34+JEN6GXCkaR2Xx/aRGbwO1
YlWHTkPf3ff+18E6F73QCUlWAuW1tcQ0zzBRN6OKWRQR+aAM0JUStHjm0CMDVv3QRep7y2ttUG/9
33/BPxdb7Bd7aPTI7FhMRfOEvCT+nvU/gYdBtI3bxF0tta9BNIT2xH+fbrFlpGiUAHeBga+bY9e/
dkVNTi4ksRU68iJpLoRanJxvhDVk+iAjXyvk1D5/6mvDZsZQaIqIL4oexuKxa7+v/UaTYrGLhCuS
YXC5N65J+74s0534DQ6ZZKy4JuMEsONke3326DvtqcTdE6/Z1Z7WtUD14Tct3sxYJj66VPwmoWUX
avI3rhChkVtnNsDhzI17e2PTgWnDc1EdBWRK1BbILaxPJi/V+OI647egj0HgBMu9hFvERuzUs8G2
cOxXPZ3FhU3clNBLpgajOa9q+WaI3yTjS18nXjIc1B7iHyVaZdQ7kNeulv3g7xaT8Cl/rRJCKqIT
kSNtJlqoQkPIVJH9VfJNJtH/ooPbZdPdgN87rlWeTlItyl98O3UgHkKsV1Q3HZUxegioQGBpzATa
CMsNeTajDxz2tPKNGUFejrvAaA7BVG0Ro7wAyz7fOtdCHtQ9tM5NrhP4sB8juVOlvZF3Nl8JFhr2
mztccnwhqKycLQq2989Xu35chAME7CCymWWOTGu+KgOZcS1NAuqsguwCQiADIASeLV4Tvp9NKm9D
MvuccedcrGsvXQPkaiRtSKsJlhL/9vGRjYSc0WqHUNBWqHhJv4MAfdnwZxWqQvWRUeugPqkUq6t8
9WsS16ytOwhxgOqi8fxx7Sbu2rydGZOUCiM86ZyPDS13QI3oPLVfsiexlcSIqN472fuE3BW/x0p/
BTuwHOwx6nb6ajQJ5GMZa67/uPJ5LmPFvw7KH79P+/j7JNQ3I6vv4WAjApiHxAw8xhH8HfHnZRws
pAIh0QmqtNbQhp7RYuZ35NJtiH7V7PQMqU9Z8ibUVoTSU4QRm6l/VYmFYmZJg+V2nPQD4GehGSbE
Umd0gcz8EdEJt4mTrQ/gBOP4bEJTNql2RfC10i+9B/GSxMuiJyWAzCRasvROM0GU0470NHBMk97t
7PtGUU+CLKNS8DXFTqi9iN6OpGBvzG7L0OAVVVkseh3wsRBVs+g+CJN7jRpcdKjs8uwPD057W/iO
O6uxG9EP0YH7I9mochBzsH6CDzRQXyav4g/jPyErJ+obOfql0x0q6z2VKg5iCABRq5MZ0xwQeUT0
wAkXYuWi4QIqiDu+Vl7FNJZ2BF99TLNNOJ5F0QollC9AiIheQ4e+ZrcLgY8Pab71UXLQgcmKJn5I
n2UAJmsAO4WuyLzHFGodPBLNr50qVSewVR5z4Wlr84em2jMcHuEHIIQNnaeUJFkMVnxBJWFEqIWe
1bW7XnlpsrPMHUrgxD0eHTbzzUYGPH3AhUR08FGCEx7R5JgiwYz993qMN4JVeBEfHA/WsG2pyPx+
r9GXAraQ4k9Kc6VhuC5EyyJn1yfo1N6bjMjEpErk55FWPdLJEBTLBGGKKpF2VlO4QoJt/VK4llr+
eRQXYSDWG+S4FJOj6JzpkqM5JER7GbIVOKPTJVg5WuJkf3ayFnn7hP1x6NiwyQh2Ov1PAKrklqJo
YuuwI6jHRQvXYdAjG2u9ibVnXeR7yux3WEt0ocjXGV46zHXYjT5sPSEa3MLv+vxpr+Z8Fq5jl94x
xrEfw0hC97CsYuDAEIUQHBKDzgJNh3Mfr3QcxA//661SgpP0COKItkh8igyXeSdlISV8Lfz8Blzl
La3Z1dbTIptBAANQE/qtDC1NISIjL97goLaFLE2YbnbKS8b4BAHL2FBOgH6E0lbvD5uqdTZyw1ws
PRayLVT5KpEXJPbKI1/9KTYyjY4QxNb/AjsD15FqM4GMhBUKG/cfsCpcxOiudMdmNweH0BVd7Dvr
ZwE+bhWb8jFl+OdV8K+Yy+kMl5iYfvy4hYwvu1lZKPfkW6rdrHmhvObSEuBytMWsh//NXrosB0JW
hwMpXJxQ0Pm4XN4loZPmTSYASv/MPUQPnQba5K9yacWZ/3c7XdaiHkJ6RBSAND4WX9kfelstIplE
tVfcQclExwBjiWInY0NkxHi8ZTdVbB7nFLxW/xNbZEaFmJaUa9jBi9jJ4pdQXQsRZkdH4GnJtqDq
RkRnLtUTPIphsG+VRPYmNdpqnetPpIu0ctXi4PfKYwZFWprau0Ltd0EqbwoJMrpU3PbMMc26vEm6
ZJ/lyVc1rL/N8CTDih5xIa+c+AWy6vLqBJQY1ihHhFn64jPZma05meloJ/C5m24MtvSmPDUFaOBb
HtAMBhEGEwNjYDw8lKja/kjDbJMPsGvv+v00SZ6eGF5dTfs5s9zEOHfVmsLHBYD48aUiku6APKDW
prO1dPdB625y9HA00ZMcTgamAjja0fnfojUQmF7Y3fVp/aV2Xor6TuMy1+x+o2mYxNc7mgLIzP/I
M88ApVFL/1HK84zEf0SSmprHab6r0Zh7H6ofUe+4ZnijFQUikieNK2WcT7F20BjmD/rXvHl09Iep
/tlOhhf0+UnKsWGJq2O1Rspa9KPFF+GwCMKmwnhKdS7AmT+6hkatZGZjORfnbrrlkRF4fa1tBHkR
yGJuCXxOSoIRxS92jWgSiYzaSlj0DG6KZ5/onE7aubG/60jYI333+bG+EsY0QU8B2oYPGlLUi1S4
Ny3IpHMeCP2i3vpPIO+z+ahK7ngbFCf4WVHyIgOQlTZJeQM7zjTWOsdiRy52Az9AYDhtmuOaszjs
URfmfoYzjzDwDbsa0EfNWAXvQEzHE9IeqjBbVU6MYbBUNqrsQBPWFbmcjFzgysv4O6ayvgUCBQwT
19iSY6ukjY+gvpyeIsZ+guEreAAdED8Up0Vnr5jIjmIb6843fpZlFOesN1xyRuTStNT+MllgOfhg
gb7GtlWsv4MiHT4EXi5gAozWFvG+SWpdCYM+PZmCwJQb+8JQtmC9vpBMxH6+M7hzfS7ATorZ0aSM
/TezUbZ+/XVWf4Qjqkih61rSvcCXkIGLnrXgcGnWSTI8kXzpxT7MHjP0WJqpP/CnatrI/UmyC00A
xfkOfTSJpFsk54xSFag34Q/+b0NlemWW3wgFpujV8g8B4hHRlnq+Z5KomFhiMYpihOYbr0PXefSL
PdQ7M1/ytLjw2uJusFWqMBd1fQ+Olm+HZwWPTj9iVcUbBaGuEHMaudiO8bPZVcTed40xrR6cMnTi
2jra2zEIc+VHOnSbIu43Q3lvSKDEyunekm4D/VkqG0/2GTrruAzWvhvKyVETaHpa1w3WV+1Npwn+
pwOt51YFaNnlyT10nENIhg9PzK+3vrWfm9cxt1w0nrS2gNkEQDLZ5mPsqbJxr2XWHbWXO9qxZzWq
V4NkAzvVlDYGxoFn+i+pX+/EUHSYQOcxnXIM9Cazh7YC3IImNlbWbgFcd+gR7Xjo8T1DE/tOQ/Jl
MAN3qgxY3qhsUJ7J042lNGBZ5H3hfvXNL3H85pg9g7fnYL4T5kzthBcoUiwBiTsie4CmJko0sYfl
YEtdYRuIGWSivymMBJJxj5CxFWs0p25sR3rM2/Jo5StE2IUe+CUUciMhjkGWjX7j0jOvijKzHBy8
B/Argf43moWXfrPnL7g/jPpzPt0mMi6cVgsBBf17vLURIBhnfS/q3UqdttiNJoeG9yIbOpxAVYGM
9FRW6a2UAM37YvjhF0GVUCd58z/oEYui+2OgomOiOrAhULulzbc4gGEuD3DbmDBQjLP/LygK/73N
cw82ISC9mMsJvmdfnIjScjuuXO0fk3nx8nQgrJx7kfcaNNE+JmDOMADIsIiTHDnQHuAQZHUUsScq
VkLylStLR2cMrWKdbF6AAz8uFZYWWY08InIAGL3cC+CB0G3nuvKzd2GQ3T50E+pb/VkfEL0mZD9N
keubnBrpp1aMBJ384pwpvsZKiBalxOIrEKP5tjreQCh3L76CNrdhGc55fmrjzDM7bdfniluDnuzk
dw2TV00NIGo9gciEC7m2uHjHi8XpMROHxZwA71ARo/+4y+NpIklslQuTAwwgXDwVLQoMXMEJ8G9U
khZgluxb79/l9ik/zxQidintPn8HH8vIy05gJzp43jA2gFO++BV1NcbN1E3hyQoeibgoDSPb2SPr
KpuH1cmuposMYPHQ4NeoMYT/O+n/ooq0yhT5FS3P77oAdCIuv/MUn7PoHDRPqfmm9dqPzKB5ADhj
jJQz+fJ+MOMjguq19ga5JwYHbPokPVUDt/+XWb6pYXmXKegjV8mmiu1tPQ6HHs28Gqpd69xhuFUV
yk1YoHFRP0wFMOIi8ObuaJWKqxHU5/eJ6Zrgl/Tar76UwAqWbhGM29H6JaGhJWWl4bVZQDeopnX8
o1I7YuBjKA1eqwO0+ak0toi0IXrV57rd8PcQapsOdkVi9Lf1/D2bXts5cEvzMa2+IGtZ8o/mEOQk
l8FCF7xN2f3sP6hUAcV40yA71Wemh7WgB1khj71mlynPIzF63lXIb89f68F3Wzj4oBLrdCeoc1J+
SPSvBOoi3VfRURnecRjT+21ZbiwfbOdWng52tqWDhughOiPTS43sV7qR+y9zd8/rTApPw9T6S9bs
EjpFvJZwHznbotsY09fQPOQZ+aNxY1XbRrLBOrl4dY5o0uVTtcsKJIF852vRM9eyCi/upJPAkDW6
G/T6bgyMBzkr3J9Danhq/CLxfy/8CoPo8aYfkmMEuAjK+y9yAuCYoeQ1cwAYO7uF+WPKpQe6YmDq
Win3oF7UhD+UsWFa/VLMbCeHxW1dzPuuTTdJq7tqg7mkru7sOL2tqUlyD402zAJ/NMFbIGF9Yow3
Pk7Vc/BgTLpbq/qmSdOvQZdu+cUyPtaKUu+mMoa4U3gODTfFlmhb7fypPxkGnetBbnahXdzlGTqr
0cauG9GRrH835qOsa7DC9d+yE7uSUsbkFdE+rPPdFA2wT6kMrN/dEG8aI/cUQFwjMvfR/yPtTJdU
x5Ys/Spp+Z8qDYBQWd0y6701C4SYI+IPRhARmhGDhICn749zs6vyRF7L021tJy1jQtLWHt2XL1+u
5fagoyjw+pjOjOwmsPytAx15vE50OrB/uMFyz6zk6l4Jwxu9DyAl47i6n2ZqknsM5RYnByUPQh6X
g4NeeT54ic1tGWrl6qz42WWSPgoylY6CSnP3jlT38yRTD+jpJfs7AlzQuw7k8JuYDG9lu3o0VKPs
Xb1LfrfU883HHurUwtqW27jquie/BI6rvs2Cp8Gn43xgRPrVBbb8p25k/mlr9ES5KuHe9Ye6ILnJ
Me8vvdHauKIiUJ/I958gjXYg0b7eHp2qmmUUH66GK2Kxpy2ELb0HrfnzMpocUGO/DqODER+3b40a
jsJjurg2U8T/hwdrYHIs2yNjJAre7GL0RWsOxDVLP88HEMvEkGqGuE+vtA9UPMyVr/vguitH6pKa
djiI0IbLwi3OZqgfS/d4u7xr1Sl+DFLvqvapg97tSH1AsCgXt3xoqdxmWMyug9hAB+LvN99vGbQ/
dl+2Q1pKyfmnwtq3w3GIqlxXZd0oIgeoV70iJ3I8TIendaG6DSZrf7RQRzu9Xt4fHgnTjSZbtz7u
EnOsN9FtQFXruOsWg+GyJpXgJrfG5nLeFd2iSNy0Jeeqvj4XzkDxk4E9Lh5RcbFOyuKOm9hMi+IX
oM4PV/v73q4TDDaJw8Cf+Q7c3c2qOGi9dBQp5qKjEmlz8S95PDRetoqXXgXlfw6Zfeo75+0uxafR
Su+4RUJ4cj+v68FRVoOQah398weZDFXra4l92k6eUu4PbUnPTLMG9RGwKO/wgDC3JI2gYcVoqHoc
1tvj8tI5Z21m1nAjgwuo69C0dMPtbrZiLP9+1L6pJ/0YtSctiRMTPBTc4dsh1iTnMi9GZyMi21hX
YwoMwUnZWg/E6ZSwTuMGEfuD+1qmfnX0OZNOTTTU/F804nkw/9zb5CoaOHGIpSja8Hu9uvbcT9G6
vW8n2+O6f1kjLBBRfpVKYh3udtUu0/BIra17kltn9TI+5B/NL7Nhf5Rj+KkNIC7Ap89KS+Siqt9D
f8a92h7LVLtMlHbop+x/vSGk3SBrSHHL3GFd+a3Zc5+gW5LM4A/fT6Y0TyM5KR+Lohtnj1aOisRO
YcrW5LtkB5U9bDxMPlqdygWtGFypIpzD8C1yYrk9L8NtUu7EwuE6UshlC8pCYKRQOBlfi/QIuoOu
kfJCvoNl3Aiu3X/ldPzFfHm+MHytJ4JHb46+GYxlaQzgUSn3WZF7Qyoyma5WR9uhdaK6r3Nf30nh
CW+ma1J03cNJfApW91+QQ0E6xDbq6AFbSnNzCPQjoXnaJr3JNgw7rz//+8nxgzH088CYOtY9yrf6
M+36OxBzKO4Ajb1hGVGTBf7hyCvAIAa54eRkbT2xCDxrjRBaPWyt4wPRqba22j5UguYH4SgfUAWj
JHH0EFfARmmyel5zJZyzpeIS3PshwBLFW59l7J4iL5yexB7OaMXo9ZOdxUgcvoxDD5ysXrddMe+h
a6ERiLopuY9MvCgrwhTKW60gcRMpKiqy6UlcWgBaCns8qa3H4KTV4nJhIqmTZ8BKzwonzw/kxNyW
z0DZoRj5PeVhZUlhDY8cC5eb1VDS6O878psgEUud6vXPHe2Z/kx090fw+09GutYdrnoDSXVsttgL
48OReneY6V2/FzYIoyXJDUmCrTiOPk99q0vQ1aPCW0rhtTtnFCGhbvv2JJpTjARM2Xx0BB6ts7L1
OLBWPcKYfXKbr5pdP4ZCL2Yl4crz9RNIhGN59OD8Io+dGj63YlF1dj2AV15beq1T7wadkAtGeoqS
RU7ZMjJ9/pDL+/f97T+Szzr+53S5/Nd/8vO+Pt7PWZI23378r0m2P9cQf5v/fF723x/7+aL/+l/t
pTnvymx3+E20589d+1v99duCejfZpcn2l+/X/nQrnvhHi6xds/vpB5vTuLnP2s/zff55acvmx2Np
+/OT/7d//O3zx12W9+PnP37f1+2hed4tyerD73/8yf/4x++oIsJEYy8dUkYPbcbBc2X/+5+f98eH
o13FfSLCwnVZ/OZfyt3h45c3+sRn+8fvJGL/Gyn0nIvUon+eG+zo3ed//0VlpVJEDU+U3fT33w41
Wqr/+B3dWi7qI5rwTBjG/HtGDS51+8+/mf/2h4zLk05HmZj+7/+nyT8N7/8M92+Htorr7NBc/vH7
dyLDP7uAR/D68EMBVX52SA/l4aZW20O2oWiDRWnbKXJPYWmlVk9m8vjVvZ6s1mKuB1qYPP2cyUgq
/6+aiN/H4TtccD4aR3Pbq9BUjkDRq0mHIe1kPhHy6ORta/tPw/ZHH/z5nb/rJv/lcd+AEC1NcPKG
ebbJ1tpa++zN+x/DVDQI4tjFw8K3Guii+xU0/C2w8pfJ9h3Gh1Sd9W5amm0aq7FItdOsoWvuB45q
HZzcMWyIR0d7uHjY7TT7wBFcJdbX37/4t2DUX5vwxAX+tLGddLMujJrB7rvbANDO2kZkvFq38c06
yV50e+/Z91fFv1h3CzaCf1kUlmFlm79vxTdL6q+t+GZJ9SkO2uufGe1mvA20neEkQTY5oT60v4wb
lwyhUP04TvLgV8U7fuAM/3NAfn8w5WJ/fn0sl/JhVDz4Hihu5x69h1u+p9P03YySYGDrNiJFucgn
20hBzdv9+9f+hon98+kmoZxnLBAI7rsy4mhwpmhQeU83qCK6jP5TWns2lOaG/JVP026dxtZeEM6+
7W5RGeCwe/ntF64Hp9dPBuRfG/FtBlRqlrDSOlaaoALNvq7D3v4U9eVFJIAfohflzinoy7NvTtPS
2b4VpwyBb4dq4pkH0yXILTy6IqgC00nCQSaMq3hYVx/YHS050G9+X3ntvLALxAPlNjYj8qHdVOpO
aw+myfxhXURuUXNBmvIaGLIRw5hapFblldbFTWbt5DE2Xs7+NR7KdneIL/NHI2EYveDPBZQwlJWd
hDcrI9uYVQRjnlpLg7iVqqWKk5vZF8F95CXq7IuNuK7dSW3en6jO3S6X+Af6WGe9jb4yU7brJDRe
+txwEOZO6mSSNkXkHli9+ZAWordtvCt2K6/ONqijckl/1aKzW+583pMZZpNKHuGuvvUs00L7xb46
V0sh6XZc2Pi70xuIimW+VPPO3s4utjne0p7EMZZ5eJ2ks2qaktRj9yzNATyA2TrRhT7NY90aTXoh
99sMIKCz8Z7dIhXJIlloijiFx1IOpkf/vBxcRRbCbZof4zI+xKdZErZeNxsM5JVAyBzcsLsAoQpP
72TPRRBEEQhQOBkEVlHa2nu22NrpqgrNZfmmjM3ZfWy8VgsSEmJsK9K3Z8W6k8qbPj1TWcOqd6d1
PyjmTFptAnbWY7MaV7tqfh5XfE6bVF+jgejPBqp4xOlqK/v8pg0e+26tN+IyKT9Ucd30YzVqvMTv
GeLoHbxikgWjOPOLCcn+ryehOllovpwtNH2ira2JwjrI1iMWElMS1elH6RiOpkXS22mtO/oYMGH2
2OSL7asZKSQpQBS2j/GNbXU4K3bmuPcxinqvyrseI8e1YNzW90luFUOmxyMT3Tp9xZrP5pCjwASP
yxGheOSd4oefkvDnNF5vbhJdsQ/vxtshzK3KVvjX2fgvqtUxszKrkT1rZD+OAoYbagD0V6RNri83
p4hU5pnKVIS06xZu/4OAUCGVg0xVuAeCeODb0Ay06YhxmT6CllxGQeTpsDzErXucHllKsjc/1c52
jIVuyvMmQw19ft40U2BDKmvOLsxfNbrKxrBUV4vLaWplKwojlGF/agB6iuFLEx2ixk7GNVN5Ys5G
4lbL1iq5qONIx6iUB/E6kLAhwM1i0xCtrTs9sXUf1tl/OGUMiuTkrNXRuMgEnEBJHskU54E4kD2k
UBulO0Xt5ltLY2D1yYmcKMMm35oqrfDeFt3+KnnvwSG47sje3jzgBMbplH2CXL14FBvzavXwkHhU
N9gdTsqCKWS9Kseai2JjCTp/kmg8uZeUOd93NUkOpOyAYqGyOYYiiFyIEpN7dtuTE/lwUn80G0y1
txFiEeRTyPL1tnhsRuPqIBvFpR91d7vokRE3S5bb6SGqYvgBu0ATadibkI0HuiIGdvvaj4dLc4ab
hv5DKgazdG5WVi9AMpduHcz0CUSI6CTbOfvHrPS79eAduu+UubXSI/h7o3G5MeYKYBi0kkifZ+4h
7IvKHyEMJhQrixu7DA37sGHK5ovH+5k2Dvd3/+xSpqScpV61bDNRLbeM4ChE6n96X3Ia+8r4As1h
XvnaVJ/o0dC/bY7TdvYIq1X9xtRcV/PH+CLBrbxhvF0Sg98u9chcDWZXSrlGijUK60UeHFbmK+zJ
dNZfmLv+1JwdM6lc7L7QgTCiWzB8OS0ArSkmKvLZ7rzWpj15fdfiG0V1yT/kf8NpsVTGsC5rmQbX
1dBTiYAG5Syz8pU2B7yJCybNXI9VX8lEuka3kmR5G6KNzBy+BuXXdtFaOpL6DgHmqzjO71a1LNdn
Ww8e9sih0JJi5evTWGUb4K7uxatZi849pFJvCjpLWijfHmbHmbYpP9PPcgWMiOVGKcEKZVCLCke2
GaN3oFmQUaLDulzfJkNFXGc44vViND87ymxoD+Kj26ekoRx51VSNmSSzerd1q3nhITwSn6lsToB3
1spHDLgeIQKgzakhOZr3w214CIbvxaLbbOfJQl3VU7IsRekV07t3nIw8yN6SAi5e6g33nVW8qnIg
0eqRfcBI62EnlOGYnyq5FTk3Ok/Obx1l4IIT0gaokUIloR5QdAohUyCsZ9Wh+dF6Zqy8XxHYAWUr
hCYgxrbTs8tLnYSC5ilQfHcFD6enqbLBfvQL6+Ff2k8ILVOhEiFioljf7Ke+elYqtFfTTTk2ncw7
L28+lBiQ781ldQ3VwDzJKm5ccI5DoNHavzegfkCJ3803nkz4VBuQH2h+sxsH6vBYEtfNNvrLiCHS
MqmO7+zqhPHKZR2p40w83tPFkYkyztg8Xo5RCvMrrKaEGZ1q2ftC6HLFjv0L4EX9l0bVfzcMKt3P
dmWZ9KqWEiH0i4+MOSaA7pzjvl3ZtXu2DbdZN7ujKTXL/AUyZQx/jij/Yc6BTemUNwD4+Z7odG/N
5Fj3sWhf/HcoE+JlMXlfO2jtY3p4PYGiQFiLd3/ybogQ1X2hWpVkRdmBS21VEfuYP3KqPc2qoBIv
Q/cN68yp3KVA99aZ24X0xqnlFILa45Yf2338wqt4XyfOohLTrQ8jQjqhhPGAWaeLCdkp4iLeZhPD
CWv3bVaIKVWZxUA4hhhYfabq7GaV45szmcKwsDEQLXYT6d6t+NOJX+d7+z7F7oKB7mRiMlXkQGiy
FuHVGgbTSd9+W2JJiq+CN52s36yTWK5PfL8/W3c5nTxE36+EV4tlKXg+5oQuXhzEXuzqRweoUNdS
i7sirCwf4nP6BuYsZtSCEovoLj4mbw9ewQp7lj2firMYozQsBr7lzII1lp+Y8D4fWAzOyvtIHOxO
Ucqj8FYUjZUfL1t7/bb1OQ9lPBAcnnJBzEvWckpfPr3qW/jOeIBhCabr83QX/kDMJgvrak38Rizd
m3i7u2+h/LhZOr96u/FSinxg5r6hZkTLL+70DVvAppelU0kXapdTTBqBuVrJezzkLpXsW7hvDvdv
BDs6mgjPb/b2wLbdkZC34DUXCzuIoO+4fuzcxKu3oqm6dK/Sv4iY8AP+/ngTLcJSRiIek8Yjx15g
cvKeLDsYB/Z8PBKBab2cROi1YnG2feIMPERePMbyabd97UZYPvMMy+Io3FdCWsy4OLGbYCTwaiet
iA7C9gYiZ3AJb8hooQnPTsXHwxnQoXqwTy2XUGegB5wQOxGtSJBfJuINP8Md0nH2nC9HESTPscvF
2hSGhfUgU345/jSkHVDYJ7QDVT5b9llLx1KYbAjzTaMxD6Kd8ign08yyv2wrcD9j9mE7+pi0Mmht
U6zwizGgY/tgu58PmXsne9IGs7ucXK2nma86jeUVwsNmJ6YRrEFFID0xZZdXy0Evxj5bq/VkOhAv
HsKbAuaDq7i211iGWE/CGS0vLCsXNox6cRdha0/XhYVF9qWLxcsHM/m5jAzxVVm2t1pLOw4wD0Xk
vtJ9lfhaey+doHfvnOq7MfmwInpN5OvdudmB3czu1kg87KuN2W+lnC9bbP8j/9zD89RwPDr7GOBT
WNz1eb9WItdt9Z4NWtkrWtfYwVYuZi/vncDZwncR6L3gw13E2V+uqcglhy5GupwZVrlSOPSO0Tk4
yODyKyT2V/vb8+9/Aiy03miY9U/sb9AyxEsvfHlY75MLs2bNSLFgcTwnfanR9bV8X7qNXfl7POmT
vxmJMUOK0XpydLlof3EUfteN/AEhmcRi4LfoI9Krv/HVy/SkKk3aSzcDjObUv1qHaY9Vf5I1GrQW
thihYfzkdDHykXW6Ow8Oes2qnP47Ze5l+sb5zNfTIrVbrJX/7+Z9Q/Uy49AeS/32xBqqKI1vV1ig
ovCufqmLs4pkrzh7egDdLjiG27geY/58aGhFOYWfuKdJMWn9I97pwDpOulD3L2EyLX5RY+p7+tZf
uvDb2B6g9txvipZukvUVa5f0IGZorxDn3f1dfdVF/Qulnx8Fkv9iP/xpzJ7BtT9NpsP12CnXbfbE
Po7jfpC+ltbDq2HrdXEhl4aXs0fDzJSbc3CxECBg44bOK5vgMkmdc3ibHd7j3R7tBztje8/lC9iA
pb9SeQxZlBu4Ub3R5pewY7HRa634e/Nn+C+tDOBimK6wbJXBNyvj3tQnvX+m+WBTrL/zVUyKeT0/
fzRH8Wxrz96Dm55Wo9dHSGX0aUMxK9GzM06PeztpSM/y77G2wK4WR3nfJNYWMiTF1oXh9xx1cYvR
oKTU2WcuzddODD7OfatQ7ZlineL2o3hukKILMUZFxSYS76Ad/GJRfYsl/2HNPAXcKK0LPvY90LaF
V3k9n9R0c7Kr3cm7eJoLUXvoIuft4B5qUh9rNgHHws4CICPMK93NG+S8FKf5gpBT+C04qh4cbM26
O/n67gxfLksgF2t7EZ2XulQ58Eo3SwVWdPuLvepfWYEEwRXkK0hHJMPh2/j0GuXRXgandHPd9xFI
nSfubVxiHNsGmktzGETN+kRxYiY4CX+7v58cxKF/Dg3/tfO+IXtPZmGlGGa6sRLAut05cQc4YyN5
KsX1ER/AA8yYElTHxXZ3MPxyedJnGqH07izOGUx+C6zjUXvQ3FuYFYnMSrsIYRcd/DtWEnz/nlA7
eQqvR8w5xF+VLxJ98dJJ8QIzbXJrRE7fylCFMhBK37kjN6PhPctifroI+E030BDIoXGJTQO0Z2sy
91k/xLDiVpw25aplHlJtvRGPj6cuEOXgsQ74sNGKXrid1xZnpY32C2LLO9QROK4zDKRsnr/Uc6KA
DnUFw9o5yNsED1X+MFl9ilvIMsbgi9rdkb3sznXPg/7qjjZHF4WqFPwtRzaUA/JGU6Dj7qG9ItNu
cAjm4sxSqUX/LG7MPZEx1Vj42lxxry/UiKAtgziXKYd/wqJKMHau9t1aqXKnyuPuDD9WmO7FumQU
cxVmZD7E1ntgA2kOWnNC8eASEd/IvjQsV8oJUjL+Em4hf3lDRTYDeXdvjglCSXKlaMITxfOiG5Sy
9wva4qLxrw6iVHOQalRgW3GLH5RlRnuahnbyPbNTq0EcRwDtJJ3Mc3n0klugYFznYmg9ogEGO4DZ
OseKHghjaD8FZLeh8TGEBRQXw1kvc7W5kUYKYrKv/egEpDewr7Wj5mFCXQiar2h2+naYtECI6sfd
1WaHMe7PzSID0WumCdqP6LLH9ab30YangXtYpW/wtXBWm8Jq3FF4jYoP0+3722Xiqh5c7giKqDnD
jd0MUPjEcH3aj1vsjIOdhhn71Z1XBb6Jjna5rokivyXT1jt5kMx6y9HBY4ASVJlZYaU0lbVioJMl
Yf7qF7tT5OjsPJiDoNo85WIjQz6829nDVrEKr3YDlnexB/yXPn9JxNYkW9awhrdFAy/ILl+rGs8W
JPrEJZrof/EVVWirXLZIjFF1iFi5pUHexQdqiJcLRDH9BMaXGJws4sMvOkQ3rBhQUhcCsrHvIzTF
94Zgjvqaa0xHbxSqwUvq+HkgLkHeI6XQrnLZex43uTVAA81m83hqkG5YkgCjdE/EoFvpJHWHKxTV
kGrUxYk4njT8Z1kTWa8bkyf0QqAtiCFclGye7bysccek4p5sugsQ8yCHUemW+HIm/ksWDYNtkMZP
D+Q4vmPkyANJ9OHZaWFwTu9Bf/bS8xBlEqd3Em/93O27Z6zEJUsJXhNL2fRZXq2HeonXTdsQaVRO
Fj8Jn2BVyuSfKKv7DcC9AqrfTjoJpE7QyWIlj0cz02PLBivPplum88OhuRI1yKmyaWUnn5ZnRvCq
nDSfUPJM8OKD1MIOax50m58MvEsV+LJH4V9sMQQUmiVQ/WQ0SaIHuT7z9COVeGWg/EN/ABx6Xhdy
ZD2DH90kCe/2HeFd1oYad3I7u9vq+MH9kiiF7c78Jq2dayF+hun7lpjpdUxM3y4mKLnRym1GMjBf
84/cAjwOyRAYvJ3t4V6PjMicF4Bq4MzoclvmHNT6sjrW/qieZ7NKCwmZVKyNkWhScZ+oyyoRMDHy
xivmTSWPqE2CPSOlN86XTDAlgFbd9Od6YumLXLVyff7UqpseVvmkP082hsXEmMGIwkmJTCtzCmx8
NT5aWVSuoNXitSfO43Vk//ODDTjezaVZmKOtrTI3ZWEDe3McTJxrrNg3/JcuuEFZDVF2U8DlDkEn
PIqlSXN8sokhAh2neKw3v4jItJ7gHQB5sWd7CKPx3ZEAyBF3YjTL3W7GamVdfhFJkQMIFjyT2KvE
On0ASzw7/IrHe2FDcfqzHAvg8QwS+bc9FjZ43KINiP/MrsyYZ0AoiZ4/t/adsQEKLwDPz2Ff3Peo
cb0OY+oYeaZzmg/lzacSlIc+ta8g1CDUDxYAmA0+hMETKA0UXOznekNpY9HjWDn6ZazZR6z7bA5Q
LW6z4WsWZBIKpE/wSjwi3PkNFB9cf/1dFUn4DE0AwhbinZrOVukf/FNEzRxPtxrclXZ1EZw04hwn
HowpDi3yAcOtTCKFSXPDLs8dOFvq8vlWmsxEMrsIwynC5IlaqKLUmG+6hUkxvj+jD5t6YSw0Qnbd
5zM6R8aLc5wOQh0Evxk/XzURW9+0G3F3cBEPopsMvPqtlrAGJ7wTcI/u0bPEQK7AE/S+Ktpo4KSS
xf9lCIJuY87hDcy+ESO8LubGyTrXghCQchcjTkbA2w+yWbwLTM9GXFsnodoWQsxQZhw64fSWhP2D
TZwwfyGq0avE9ihKcv991Gqt/pqXw597O04fW5p+XtzfMvtGQKB4I24SPDYFodJnxzAMCmwq0bcz
kCxkBXTn1pdthCYJPVP6yfwAUjw/jkduFtFAfUqStFuC108L4psH670Ois11IBWNepMuYbKnztho
cVf83Jg8jEBjY6nlwHTb1Mt7L33De4zi8+xYie61U8VoPLIOIQKBx02bczjVEnclB8yivgcYMcvl
yZnalweRTQpspbdq3GPuBp2lShKLe9ZWXipBlu+4N8vnrQUL2WqE8caJPopZ8fUsdwZhNiHwSAiQ
wXeU6OZ09oDg6M0bWZnk88FNqrIf3lwVr4QUfbCZc9jjJJ98qjPqjYwLl7T3FXYEsBhYkdqIE0VV
EuEb8wdYFoy7Ggs5tZJJNVGf9hUnJvBMrMWcuBgHTXgOKQDZF/XkvECzg4n4fn0vrUYBL6omBouK
ywCZc1HSFSfXuES9nWmrETGm8zs8ONBoj0B+jc0n0i8FAhXa/FgdndBhPYFYv7ZoRb7P77l9ecVf
SU7ID1AVR+Rfl07cc5i6a42DngQ1D4PpQFpmqLXeA8UdQWUTfr5wSD1/a6BmCAFUxCVOSaBMlRvY
VU2Qx5A9ikYE3JwhUnAIYCKenm+XD9wt0sd9tyjcy41pgNfUtFGy6l2iIQX9RG3YhGyYxgeygfoL
ConRFarybN4JQbQW+puAoc323T8K/sorYSej58glPGXbyfsnYV96n49zHXqq5jsfukPjZup+Zkfn
/pm/GEQf3xpW3pikTe86HrqX9TbgbLZohXPFzIovE26ZbhCC+ByBYyI9FA7ettMHKV9zKikyBLwS
cUpBTFKqe8z5oegHF9G6D699eBoVJmJeBe9oOEYUpUV8IRjstAXhuMw15lrMeDGJXeSewVRrmXgd
hsBdduRKVPI2vlp3+4a3dcINHvlH7/7RgECBqUoKKETRQ5JWOaTomdTXlfMMhVSxGhwx2u1j2L3G
x4053zMfiMY/NuXW2r6SU6h6RBPBnT+ojqOsIe/uOqJoN2+f+J0zEooujZkxOXh9n4w8L6E5KJPs
6CwWV0XJsX07GXUEjkeQAjcPFOmYidgYnwgT4ruP4hEqPcimAmmzJKhWwW6nS9Md2O+FPCw4F6zh
rrsJVNctInKC+nVuOj/MVfuJkpnrzrpJxddesfIhhgzjSo58CKxSZ+4HNRc0627Mh4KuE8MFSqHW
+2NcU/wnfibcYqXfBHwKwjdW7R/XlzGWEFyOodhrMWkHTznL4hM0/K1yB/MC4okRnb2KxrKBAluZ
LiXG/XZ8EK2j+M8w+TAmwj+Umgogv132sZl00ZvfQuK0A9j31HrASHaTT3M+srZxIpbFW29+5LZY
FcOOqV0xroABgtsMLGYjqSJS3bAreEy74P5JNFV0rioGIekQJFJA1tirigS3kizeo63EF6LgI79C
h5SQInuJf51X+xIvrHYq5FSse1h6ZHhahY9q3pdm8q7Y/UMfGrB/FZuevR2bK37FzjxmU/fyKTql
vDdSFewWDbNFd/dkXyt+u9c+Ej/p0QrF/7GjqXMivdpiO77K+ysM3029GgWU/oHyfv9M7HJx8zLK
CUJ4pzAQMXW8ysY72yYWwLzwu32F7LwgfGjhyDqjlyFrbnFdoSyBt/vyCADAx5p/2quuEj/czw5L
2iHY+xyMVud/B9B9dP55FcW/ys/De0syx2r0cQzZMid9fwAiisIxsphs3WpYOp3brsgVJ3fjbnFo
FID8W4d6fXxtMU8b4HNTKs+V8VxRhp25TXiF/bJvQlZ48pZOKzd5u69gMTsX+VgiXjQvX+E3J0Nn
27MVeMYdfsgSH4IDvIPrwu5Md+5586XqJlCLR1Z/19/1Nt2K0kmEXQCK8udOVeJlmLJS0cgV/cRm
M7iUTrnL18xJirFvyq/eBD6wQmdsnVsl9sprarHn7Ie+5j/cq6DQBNTs2IjSTT567o/JZ29HUFfj
1HtFh+y9OSEo7B6wbU+CVCrjA0ygYJ6Kj9prva8tq0WMMrzvm5tZOPQYnqsT8fA0GolsmZGvtBU3
aOJrnYwtkXsoHIv8/WqTDqEA4F9dMziu8zn4gAUJxlE0VrcyNgLVbnag3GP2njUBUwT0OQMYYb6S
P/VWQ6id44G1QQuZUEWjCrfhGAzD3Cuo8x6RwlrHmpV6hGU9JQTvVIQ8E7s8OcOwmaiTQ6CE1K0s
vYSXwuYwcUTRKa79voNgs0Vt0phLwR7ATgXsLXl39CC7Cn02HH+SjVQwZ0zsXPbqDfyDdg+PArov
Ffgw3nYadlyU6ZJ9UydmRO98HaOjPK/oRb3j6CJLHUlqocxOqdTe4F0SG1YhERFDYgze01q0X2fT
7YX5RI8BKDaU3D7iLrZB6d7DK9ZkoAOAnwDvFEe3K+fikXDj4itOaghJ+hRStrwP3GHr3PtOCVa9
jUtz0pDXNssiMiQdItry8JmvukULkBHjxzI6W5hEA86b8T3lCTsNHMXTbRTgpPEM9Ddy6FR92a/h
Eml0Nw5A0E31TzKHZOohRy0wvtg9noSk7GN0tjr/9Jp6uEEvikUeXmwwXN1YSa3bOveATqofBxhy
SEklVboDqzUE2wLcYHVs8HwMcJrJ0T1NhwQ+dkTYR/sC3B16tbxGObsAosnauJ0OZOfjvdvP0TtG
9fQ8O0TDfWspTrZEbnz0AhcClSTGcqeB7hzkJcQRhAlhmxapubhiPjnrEwAJeWYiV1bfMb5W/NXX
vCFHWD1+fUIWufhKJxUBNOSi3G6h7247EgNfhy9mcPJ7rmqPBNvRaWCPpulc2V+szrmYBK05PAm5
spWuSXI/787iFWUQ4rT9MHdZUDhm4uAavk5EAQoNkZ3JFgMAOwzgviHWowh9deZkrpz/zd15LceN
JVv7idABb25ZhXL0ohGpGwRFifDe4+nPt9V9potQTeF03/1/TEzHsDViYrvcOzNXrmXu3kCQCvzB
JfnbDamzp34ngvtWvhi/xrftLeB9MmnFN5VETkUKYGt/ZxfShLbtvrR7nnc7JCFdqkbckKSLv8fr
4ACf0oMUu28e56fccMLvgOtHX+CaaJ7ZE2/VG006V/2tudGvNLd7YwfQ+I9nGdzw0UAb6MImHHsZ
X3RqlCKH131rzAvrkP8QPxQc2fZOAUYPGuu6+kkjH2lqNglpu4yAnzyHSXhKwerBo8uC8km4QaM8
OESH8Fa9pL/tNkBm76L5OUGpTSvfT5AVbnH/VhymZ19sTWeb7ocVui/eg0aKv3nunvnBvyv3LLIb
35pfyHR98z+kK/OJptKn6imgTBbi8a4VimnN8+Ty5vlufOM9sYNqYKAEV1+Ve4UbUXyjRg6udjWC
JlJ3rNfeEP8hg1WsbqZrthQq4z9kHga8KDPODHfObfRFLJB8oX5nIcedd2OsUakwPqSP/FV7Yp3J
U2bkQuEqYYsBeNkCzvPXyZaPBASynW5Jkr9ot5Sin0xno1+m7/kt7thfS3vEvvvN9K25cSj1lPv8
7on/sQKM8ObKL/WVXPFOiTl1wZd6r+9gKd0+ARDcOPuAIu7IW8e85TheyRtSGAdudw4X2UsEXi7q
/Vdl9c6TULt2rruDRm1Z2+J3M5xzAymla3gup1YaXBxeweZQngbiw3Y9EkdCZ8YEwIwXXaRftYvu
PVJp7buwt/YHRK3VXXFH7EpiItr6G7boqtxlq/iBmPIyeMovIYzd1Stu/g2Jy6vpSuSD+pW+Ve5A
UO51issJ0TuphnuTpJTErm+eKOVeRvv6mVitd3nCP/OYJ9c1boN9DowTPoaNwkJVm6InDcYEJz7Q
SY4bn8BVFV0br/KNT3G2eMl30pXxavwgo/LDtDbw029EDqEF/VniwG9bUjbfFdCIr+p3dUeSEpCT
8cFO/Fniy7+PSKtcBHcC5nPrvBrA1MDEUYuo1taVfiM99ruRL67W1DlusytEDUmjNC/kXATEQb+u
Ns1G/1Lvsq1dc5q5sij04nGn1Vu9f5LAVyWrYFu9SztcY01qRrgq/Xu2Te55gNyqOG9IM5/Jp7rZ
1iTk+1qszK/Q9lzgA/h3pHWhTgPkdVE/ZK6+e+K+ufa+SwdpC5XbXc+SujXkb6/S07hRPvC09Y/p
G2it7N4kXuG9Lwj7uLDIqZD/V+Dd6y9/QMfAVTJus+t4nb5XNwNsADhniGrfp8PgWgd5DYnft+a6
flfginzj95ElDh9oKSK9TR7e/AbgN4DiA48GyEict2xbfo+27VduB7Zs9eTcBa63Ul7TgR9JqJ+v
ryifSQP+qq5AvWMJAnZaq0Rx7qh2aBS6E+oVpSkEJ6ur6dK50b4FPPLVS1E9WzAmGkBnhUpARJpg
I7fg8pRnxWWphF5Fj5rgq/Ke8fiC1ZCETfsKVlR/5FGh33JKVXqIL+LvC5ZPFJE+WZ7VjQvNmZzE
7EVNVnl3eJi/5WAW0guxLM/TTf1g/LBe9aXWiDntrSgFfzI7KwVHGYQjskPpbLxv3odb47HmYfps
vZcfJBral+CjfkEj4rvgLH+lOLMwaDGoc9M9qwvXWhdYOv/4Sh7Hwl29kryiexHPxbC5w1ruABCQ
2pJdgVeb21VgxYZxHDIrU5nZHcdxynTFY9Rb9G4OMqzKz/Gu3RJq5WsLcqdmOxyUg3wVHLQ756ow
FuqtyqmBH3/ArBHZV/vI7lMAddl7pq3GaUXuQmQ1pov6nRc0+SvRqSYvjHsuDftrtY/Nzs6Sqncw
u4seBONBeVGf4+fyu3zjPMhgr42v6RORVXfZERqHW+3G22jX2QehOgmvaRXf5ZuWBOdP646Cz1Jb
0Mnp+LuAq8zwhaVR5KoTsvmjK/+LfUDHeYe+20Z+LB+Lg7P/tev+amv7qwtp1lk3+/H/gxY64Qf/
e8cc1BNhF1LK/rMdT/Tcib/wZ2ecZFh/wBsMVRa8NBx/VWP//9kaJ5nOH7Rd4vzg9ILdlzbjv3vj
+CMTxA3duLJOy7ks6vD/6Y1T/xCC7ibEdRruU/y9f9AbZ+iis/fohOoIP2OcJjyZz/ydvM/uu0pF
60qGWr2CCS9CqCuDpiPwzPYa+Wu1f5TUeJRh9u0hKYCZwgQ5nyv6+N0YG/277xeeBZNBE/lu7UgS
AhOmSUjeOFljkmwac+1bo5rpd6+vByrYRRHja5rIEdG2JCtkX51okG7KxG7AowyF6OetEMi6Kuqo
smCd9XW7um/54UcRWAhzwR9u5IR8QahbJNlSv4Mww5t861tgpZ6zK/QxpLKhy3XYuXT1a/6lPUno
3I4SwlTg1TODxLQNP/ZKNr2+2HVJ3VFg1RpHA/7he1V1FWh+bT55Fsxh/UVjBhaJd0f1DfmHnjSS
sfYb2FzIqw5ept6Mhdkr103TSiH8Dn0a77taTWF2iaTcGIHyB1bk6GutU2xAKnajB+adNTZoAUM3
psqo6vptOYT1e5h3jRHtfKutHfUu0H2ppxelb1DuONSVUWTrHFoPhHg1c4rQhatq587OZYV+kbhV
HThZAogRciOMiGsiFvtCiUI4tqAQMbSVRlc6qc2woZLe+rFV19AWeYlUP2vx2NVrtUVM6iLXWhMa
DC+iiDckU53vMyVWuavqbPKJgupSGuBs6EuVWNJpyEd7/O6+9KuNNppIBXllfdUXTlbexkFsTCTk
kP357gSlt1M6JZi21dj26V2AiisJXgu13pXVKzyzaz21qWvXWRBFj0x1SyuGpiIFa/c95MbyYBqF
a8e9vfVbDaiXb43ebdza/FmvxZESA5mv+EPwNeShRzWnXtk15IBzp2rJOwXZ8FiXcTFuvaEHu6/6
XcuzFOZQn9CGvsHyq+RZabiXAsnHUZv8zv2QTxrd3qU+pdte6tSa7oUJKaGwdDVP1XsDfpmwLlGJ
GsyCnn3dgHpMg5ZPjsNXv9DRMUzbUgu2qFNE42OXlyoRUR8UNEAUcP9fTjmXYx62pbStx8JK3SEf
dXS2MrN6LdN+IDjqlA7VlIicmjkMigIPe6hfd8aYwSNQe9Jroftq6DoO6jJIUGX0RTVqQL0hyyw6
K4xmIP7QNZV09xA2+9KJkwGZsW5MXrOqmxBfdLQ82KSWU5urSqrzYh1Jw/g9UDQdBcEkmwB3Iumi
bJO29b5NnjTm95bl2U9jAdnRWzCFlXTlpFL7FsZtB/58tLyOtbMHe5sNffAzKsL4i1eURQptj9lQ
PkFb0XJtTxHM6pbRI/NTZxE9T6bBehtmO6oX1pQqH5qkiYLDkOJK0pQ1WvXeZHA7olHRrEJz5L0I
n0hCzb4eWd5MFnlAo2lVCLvHqbuKPCd7q/UyIo+YDKSVZWMAyJDlbMKLoZEJySbZupUrwWsnlCWd
dWJadUujfiz3V12a+GTw0sHXVl7q8Fppg35KNnoXJOQLI9Rxfd0k0TGZVSfKKEPj7EapDh5SuaBE
NslK/WYXhRM/mIFqUuEbbRE9KUYTrruOl9F2mNqogkaaTna4wiaokGCbtKVV5gwx8nlWVsN/7ftG
/VSWTQRLFEznkAXKUjhCJl5nMJpnFsgVp/cNazvIAdAJLcSFHrpUB7/h6KWh7iZfzuCjqD0ch8rh
JeUS9xboJeiKpfWkehIFhy4dTNeKRmhNJEMu6RaEQYAURYZc20YyhP5NXiWg6bxclx7qTDW/Or3n
Uzj06sFeW+ZofnhK3MCJE3YJqSLFMAFVxl4c7HsP+RBIcJxY2sNWV+twSXisYdGPsOlUkTmicWmo
UKAYZdQ4G02SYuqBUd7BzKr1GXV8ryNDrfqcwC5OKVGp4RhTbGgt2ztUStGhozlESIGHdYKcnFTR
BXs1SbIdXPp9r5c3ZpOkpWtYSgL6qp1QutQLVTow6cR8dVialD1S26TIPsZBTr5WYuNd+kPnSyuT
bg04aSYnLLZ1MVTVXpezDAdrKqXlJmpJsdjqWnVch0XiwYDV+v0HimVwTXRq0yWuYo29506TlXXr
pggUNHMLCL8u4kizYA61mhooUJpBCFEGtSAb9MrhdgihiPHNOl93VZXfprnSfTHY72TjWgmS4doc
ZLRJUg2UmVfp1E6yoZPfc9WnFGVXPi99KRvr6Odg+D4aEHrh/8g7uYUAyLLTngAaTqrE8WETXccq
5JJqxc2pTaWlrMexioJriDBG0qlKMGaPUqYUZNzGCumFMS3Bi8lFD1RxgpReWrWFF3dcD0gHXzcF
xC77oVCZ2Cb10vpqaGyv/ZnwRfFTkalycWk4vUIxXhualCC4Te0r3dLS9K1megHXDEJgzBtbY3iM
wz4BMMvUhegCOmWxroKBrpekU/t7VZGD8UbTPbiH/aLowK5JXuG7vm6AJYmsVKezrFHl5gBbi/Kz
MtM+haHU9B13CLK63DaOkreta8tePV2rMp3b/YMex4Wd3KC9Zsl3YWTJLZnewaOi3WpNc5+VIfdP
0YcjuTfT6uEKcVqHKnXTT4ARoZJN91LFpeRasASCQknbLHsIS0ewX8Tw2lbrLJC1t6gK6aST+w46
sLTJcvl+yK22QDG30qCAKQyLdBl3ABz7xhQOh1CDLOtaiioZfFpnpx+NPlk6encGAK6hkvRLO8kh
F6jULDY3VS5JpIGrEtqzOs/GhMopbptqZJ5p1FtGiyOqSUkJcDHgBePGtSXbT3GeOvButVmhbqy8
aJIvZedbX4M4z7yHwagHAvNERR4nUUo/fMn8wGnh8Y4pw0pZ6+srucmz8hEaLykAuZoN/nTR9gn8
eG5YjbF1FTkp1bZA9yj/hyawAOR9YH5LRgO9y4tG7u3+i5+OvBdqnnPquw07e70JO7MmUA4mL7M3
0E10w3VhsdAPdqdaxFFZDp4ohg+QAlRq1VTPy7zDzSU8ButbX7ILMFND107Petja9kesOTwcERRM
a9iNJjTpX6peHz6U3kMnGG0gXF49lZV5kxdTRPaw12U4S5ICnckOAQMLsWtCatQLmwrxxtoDM9hP
tY7OIu1bL+xu0taeRm44KpXEoidWD7pNBl9k8q43clq4HmyBHpqIpd64dl7InnoBE2JLuGg5nbLJ
EmVQ7uwxF4NvswRIQFI1ZXJT6MNguF5h0UFXDmOs7GrbA9NaFRrrnXlVH8CqqkyA4aCULb9oPFMp
bsF+C6jStnxpjT4EORdd70k72T5CfM+OMqgjCsg5Oc26D+MELW+pN5z91Axt82LR1i+vWdwQ6VAl
sFs36ns73AzcjsiUob1glc/ol8k2Y8gaWD94YcqW+ZynVsq9WvTJdOUnidw+yHXJXyzaML4MWNlp
1yhGqlxEnlz7+9hsTMUdvTIGqDNqKlib3lSjDeQi2tceBi4yeYPUcEJwXyBf5AblhcTyfUAe9aQB
FfvnAez/jSnmtviZPTTVz5/N9Vvx/wAvjEhYnAlqqWKEyXFMK/7/f8W0ELfYukWPAZpqpHQsAxT2
XzGtpf3h2Ejz6gZs8FBECy2Fv/hejD9ErKoRdCiQ2xLXkv/635BW0/6woDuCRNix4FlDzeyfhLQz
kLqBcJeuWTCQmqpQCtLnqcXWa4txCpX7fkUHO8UMYJANFe2JImZ9JQqZxSohhX40QX+lOo4JVwT0
/CiMRp8MbhlmA3FFmMwtEegfJ089RyvQcyjwsdCdyk9+/aY0oMUpeHrevalfn7emzKJ2+nEghVfQ
NBCTJhOjfDbX+6kt2WVeX+jX6N929CzpK2NX/4TghAvcAMcxPmbUjLQ74/G86d8tw+PDcMkXA9CH
Avyz5VFRoiFJsCxlt4q294jgR1Vb6ZZEqF6szxubrSUSWApkqqpuK7YiW2ybWdbUskNSaRXT6l0b
L82jQoXkOf8GBrW5ANxEH1hCCoBe3K21YFkVrQxHC4pltrCK5pIsGh7gNP48ziirxswIFGCZLeDR
ftVc+bCDgMEBDZteA7fcO6LiS7Y+3HgLabpZcvyXbRjMUdjjwJCQn/U5+LqkwcPKHCcNdb7IIEvZ
Kf4BkYVuYdsqJ4bJwdTZRzIc/LR0fB6mE09JFgfWi+SZ6WqaZHlFFE2fwuDwgkTJty5AZfAUKyf1
MraXBjqvOfyi07dQ14IvRnU0XZ+Zt2JapIqBkQK7dYvX9NDtpGvpQDkG7O4/20sovrOZmFX+4VhE
ZbO91KtZNAa9Wa0itXI7/6cnWRuTek4bo4KgEE/ExEMJEs4BiPR42OtVts3q2E3LXZH9bClynf8g
cUaPdthf34OTRNlHnGVx0o7qLVM6NUJnp1opGpLG+Y+qW2o/m53V3yzM9tEAaVbbxR5HZFuoCCVc
pM9GDtIWVtlr41sLH8J7+khD3Ka9XJrteeL/z8n+e3CzRHOlKiWvHAZH/ccNJhM8o3MTN8G6KgF3
BLZ4q236rlk4OXOHMR/yr2N9NKl5nLTFJIasPMCP8u5NeP/k1rpRHyr6V4HOCIROsaJqWC3sr1OT
DWclWiyOLguths/LKfHeKVETB8UvJZsYIMugQZSjv4igXSYdeH7zzE/Or4Eem5tNcOykBgTPJURA
Kv14efEa16VyEVCV7an/QxFvFP6VKaU3hMAQfEhLvWALw3VmrWCZXdSWmTNc1e7dyqaeQnFngrEn
8n5q/gLZ+q860fyswDEHlTnJD1Lms7ObxFptpKXJ5O7hhqan5ZJuGte+gurReweAs12+0U8dz2OT
4s+PdpI59lyCMiYrdq+ifwvBxi6s4cz5ijWk9AmHPNeMymUzMyGipmQcKXPLYwfXk253h8qQk61d
6O2mzfvgjcQsbTITcDTdTFxjmOT7898wu2p+fYIBOaBhIybEHTCb2MasC6WTURKo9Gc7uqnjJ729
+xcmEHVhoJoi6/Jsp2ZdkNbegCtoOt21SXNNkoegBTWV/7xQTzzAlFMjge+MGEMRczrfkIlhRHYY
+/XKeAgeox90mmk7jwBn3b7CDgx3+iZy2138dcHs7OH3awLZBo7BobdEZebzNokrRYWuM6gBaMir
/pkWlY20ii9DN34y150b32lgMz3XlAFanDd9YoNqpsITgeEq1m9CqhSxOXYKAyZZ8qSOCUCxsv52
3sav9Z8dPM2EGNZWdJ4l1Ak+D2/yfbOQ7bBe6Vt/N9JCAtP1bgIc7V34L/JuqUB5chGPzM1ORB3k
o+N0bMegjC95cr9SO9pG7bjwfj5pBgVaSmj0tvOu/DyqJE/kQtYxkwPiywGmlclTNL6cn7tTRng8
wr1J1Y2bcFYD7pXWUvVGr0mvqA8ywTMtBfSojkq1sPVPbQRZE8JJ7AXKjLMnedFLhU7oXCPy6n1R
qu6yD4fN+bEsmZjt8iCqlXpUMYEbCQ/D6Cv7eGyWuPt+A0n8cogQhqNODvsz4lef18Uxm0YJzRro
NywSXXfh3dP/gmwNvHc0K16Pmxg6K5LGqzBe/ZvjRFhKwRW1ONZsPsRAaqW6brlQ4wGivaR6RnN3
/y+m8cjG7DTlyCHnvtA+KgKiiukb6cGFO+XkpjuyMDtAsTJolACwQDFzI4OQ6ifoLSkjnR/IqeeH
Bj2SJUIkwcszs2OlLfFpO8K+4ykbq9Rv6847xOPA46qLPFru5UdPgfeRds6+czZxkd6c/4KTOxJQ
iWAEcjRjHodmnUmemNoUSeg7SXpJrSXPd8qxa7JNNgPyWpSqZ3uxnprJHDwuZ/sb1V/ezQosjzqU
APouBGSpucPzdE1tgYIc9FhLRFSn1lGD+hYJR0sBPDPbKTYsupGDfsSqMH54pr/uJjplW2lhGU9b
4czy9jDM3xSV7diJ+beMETe/kYJXh3AI1aD1+aU6uVkQ2/uPmdnTeNKUwogTzDRQ1IhG1/zJ30Y3
CFRDOHbelnCq8/sKyAThLGLJAtHw2YNQY9fHOOU6brWDhQZvGD5LtDaF/qLMjfhN5yzNBuVYodEV
Adfv8J49Fq2bqeApodaUX5q3YZs3MKAgo71FZZLm0fODPLVsImZEB5s4Q7NmDr+Px75UevK5AWUt
KYOAywhv/cx0z5uZ50D+fBySrbPggCERMucs1vRMIpOc/3n5azsb4kla9aFpsr7QPfI1vCqvaD92
kwGCAPqu+/sF+2Icv00x0TFvD50kxfyMe1ru1GnKOAnmnru1dJG6CiDsdXzwXdHENEGV5G9pSALM
f2V6616GI+n8N5zcT0efMLsVRnPQkIDkE3T/2g8glI/afVC9FYq3EOIsGZodeNR25LEVhrTppg8e
Wu1rWN3WQ7hw4v/Lmv49pzPHreaFkRTCTrS3DzTVfukIp9obFHhuQigvo9uIIoxLX2txwdMF0oeF
vXv6A7g2BCE33vXXO/4oroqmPh0cqhorgN2bZq+6nKBdRsu8A9i8eAMBuy1I59Ey4ao7a+ECVsU0
zreUrcsECiop7F/IquOoLq2SxOi9oVrBcHtl3Tp0gNdb/dXYia7qaEOtHT5G44B00FqQVZabflct
vKVOrfTxJ8xclG9WDY/BsVpZIZ201mMpu5rTrcJhIe76Bdg9N9aZhwr7ODAmnbEmNIKLoysauVbI
H21N+gBHWCOHLw2tbeIMj9DxDhux3MWVs19c9FO3tS1ed8TwPHK0mcdCt2G0GwrFxO/SpnuhzxzK
YOhKrsx6oz+F980ehaOV5eZXJijNeocaE6gKQbBoL+y/U1/iUJbnv4LTyhKrc7T9hqLR0tiZKvIj
yBNQDjWoGZ/3Geqpq+HYxmyFbb8wjbCCVUTfRnfWvnvRDyokzIAB7GcuPzoWlW24Ne5F+9CPBKC6
5yJ94A4utEvrJQ928vY9/prZNkDfeugAMFW/ItT6Jtl0O/22uhHkBkv8U79vbQoTaEvoFrhCQ5u/
mYbEGORKMRu6qrsLyziY9HqM39L268IEi0/+vLOFHSSlUaphEeevI4AwnhkSLayqjQ0Fkfl2DUcK
UmmwFseuCnUSbYIP3Ax778GmW4vWExqVoUDYQJS6dZZ92u8XlUjiIrqNAgIoT3WW4qDiFOSa51M1
3Vb79iN7VK7aLY2TW+6qXbGBCnjdbjLaEpAK3DQmbnUxl/T71H/6BG0W0galHOi2+IQM/hBXXwUv
4sQna28vniQJlB4bniRuvrQUvzvUz3ZnJztXSlYupD3VvIeO5Va0WseuebCfsv20Vp9Kdvva+dbD
I13TdE0LEbl+GHWtBZ7QExnCz98xu6htOami0Wb8ABPpP7mmg2brrWnYMDa08W3SDSqrC5fJ6SlH
Z1IUp9iPs2Oe2jyeYTQC6+aA1SEd4zpWsZZk4JdaTtv2+U3/X0b4t7nZOU5J+Hi6H8NsvYIAYmd8
HXZ0vNKZJRrGOrp4lvbU0vhmuzrSq6rP7KhbdU2/t/pgo2s0dTva3m4WrioxU5/PMxKaIBSJswwq
mvMyUBcEaQ82kpn0u31OW1JAuilGZSZDxMD4x8kf9IH/xF6TLfytptjoYePLo9atktDYhZUHX5MJ
eMRrtafzK/b7Mx24iShoawr1HbStP181fR9nXhHacO/E8u3Y1u85Cls0ykrD0tY4NX/o4KJvL+um
jXbKZ0uqHYdljCwjAZbQQ/ywkBoIIP7pqHtDMPACfOqhfghhiTs/whOPOYZ4ZHh2BJqKNE6bYTiC
8vlLA73Bu/Muu9k62MQrmm4fQBfVL+oL1ItcN4JR8PwHnJziI/uzMwHWUEtrRe9WZUZ/14hvST+K
9P28kZMn73iUs4MwkGzuyYGIk9fA3/QSv1X7egsZPWCzTfxYPza0rJ63+fsz5dPE6jN3PjRqPUyN
MDmEKG7Fb2oaL0QcJ2plwsYvdk9H1+1fEvRHT6F66JJY93h6BuTK3+mU3NDbDxOEYEcY7mkblQ60
zn61QMpGCzv29Lr9bXq2YTsjLBywsN3KgznOrNKVOj2Pdb+wO05OoiWbtqDSFgWOz8dCmYBxhZPZ
rYzG8jd+H6NX0DYLZ+DkUI6MzIbSR9UY1TlHQIPDo6rqdaL5T3K3lNg4aQYlJDAmtqFQafg8lsHx
jCytG8YSZF+RXdyCAwQ7B7r1/MZbsDNPjY9jQuKBJPJKH4uMenjoJn7/Lcz+ef3QIQgzZAZESV6W
Z56j0we7GssaOw3xiE8Lp/MjAoMgKUSBbMjzo/pFVju7YXiZGSTJdd6n6jxf2YddF6sa5jIHCphh
Lb20WxoEVv3GvEJwAVkW6HuQOVtDP6P9NOAVv6yWNv2JEhVjPvqI+X6kTy40DD6iplt9r7vlNWB4
70d3UN+1FQwtMBL7t+Xu/NDFxvh95BQGSKIYMnrInzdOYDZjpA49D6Mg24DNv+/sdt30oWtVP1VO
hCxNW1l5Om/0RCafoeqqjeiWqIbPX+gD+qtpGXGjQ1izBgJqOOiYXqAEtWsug680wR7Ujb6xN85z
fmssvCZOFK0wLlqoKL9YoMBmt4KvxlZQFRinxSXjqZRQkivXNSTmtyqv4ALWtoXhnriASZTSzwr8
CwU0Z2ZxzK2gLCVOZ7TvaNcO4TBCVIgwhFcGac41qoIb5B8g71syfcLHfbI89wvJSNRlY1mhV14b
H/KmXBjcCY8gUsMKLWKi9m7ONpBXhrKflRmPi1LaRWPxvRvlDW0qC8+ykwPBcbFfKIYzjZ/3qaPb
/TTlIE8RT/VNCrfFw/lFOjmOIwPqZwORbkTBkKXsismj16TIUJMen1OrWOqkXjKkfTY0xZ2nIUHG
0ptQLuXSJdmw+KIfvAWnNgdvkZ9ln5NKskQ2i/qsmNKjC3wi4RJ3AZLb2ZV9yA/eXtlK2wlyWG/h
Ij31AvpkSQz5yJJThyD0h5z7+pq0nBsT0AoGI8yJeFrbC+6386t18kQdjW226zqwal04YrEubPh4
C31jwOvjhdZVONrfEhmus/MGRcPl744SjUKRHJSF5/o8xjrP00R1WLbgqtibK9ADEDy16+4ZRhio
Rhesid/2m1sWcFj0N1EbMWcPPGUAgDhVRCEjZECPgl3Bpy/ag4BPcvULY2tAPIGehuCzXEqBnUiC
Yu/I9uyohcBHq77EdnLFam6dWziURebEg353ulHuw31Kf91efcncDObf7uVHsQ3+xXGnKZZcoED+
/Va/k/oqLK0Wv5Xn0XurttssUnbn5/iURzk2MTvwqt/TJdWKO79FIb77JgULBk4d9GMDs4MeKcYY
BA4Gurr5SAcVAaQ+u2ZrLgD5Tp2FX0ACABgyqIfZenl6ZAQ0UHQry/o+0FbGPoV0It0OY+qm5LX+
xbRR79EAR4CQkGdnnVaxqjOjlrusLTfxVLm2szlv4eS8IRIIfpxeAHR8P580HwuOmnZ4E+U1gQkj
8V+Uf/FeNkEq/8fGbBRqb+j2VGDDnGhFHSuoopC8C5zH80M59boCP4I+DZUMwCQzN1U4ct5GCZOV
8fSEGbmX1mksoU7UqMklUI9qbRq5cm83ZvOlrUPp/rz5UzOJVQ1wIWViNBc/z+SYF4pucXpWVab9
rDXlOTOLQ6EvgavEKObOikecjnckRcOafTbTJHRQJhGqcHF+U1Y3Bbw3vbPr86WI9NRwAMIC0EWs
lhz9zE5sBDHt29iRYb0VnKjS9wg1HqGyUt30V/8XR3xqAY9NzhZQrZO46X2FDi8ATjU6dhrkVYJF
7PxCzRH7v+7qYzuzeMcMMpS7DYYm7DS3BRpph+bSYmSDa1/C9AzZllzAALWUIjnlBY8Ni4vo6OrW
Gvoxpp4WNoeKCg1iF2mxtGynbs5jE7M3aGXXZjWIsVkPqNvwxtf3/h7KMcRAlh+8J1/3f1sjdPw8
oGasK62gU4pXD3Ec5JgD+QroJ59N2J+zlbVwwk85X1O3yJOwL0FKzgY30ChW9iLtakWyG0HopAd0
IQw0cEnjRRJ8LOwTsRzzo3Zk7lfG7Wi5mjhvFSMSWV60wSdofUuItx23hisYimM3vdOTDS5fXcNm
tPzqOnUAj63PbpoYLoa6G0n5qmRkLxpwBitNz78nUTauFwYqftW5gc5uZwTeFTVvyZ7D8f0Fncut
SFV6L1CurZcO39KoZvd0DPNOlEAHsXIqz95oKvKv4p0X2/C3L4zq5PIZxEmWSScxbuzz5qRJUUvA
SwmtVGVjv0kZ1O6IBbioq8DP9+S70EZQXR/KTbVdQrCdHOaR7dlOrRoNWicL2+MwQanpQIH5NEXP
50d48vHI2P53hMb8+PV9nwMlbgmuhdpY6Dab9E1Uz+niux3w1eOGBnWR7rVWUKpdQAm2WHA75dNE
pxWZbgEp1mdOWxqtPtZHCZ+mlitrzC6sJltYyZOTeWRi5q8tu/HLUKeelHZIhLbmxWiYbjssla3E
l/52Co7MzPaLJidGFsCdsGpeIPie3AzafjiS9+FeO0Ab2X3Ia4rm6PyeX8WTqajjGZztFacPYU3o
savfi4AOYM0u2JiwNOpsTJGp+Je+5e+hzjdOFfWSpIKyXAHUvoiwBIXftKQXKL77zHwaMwfWSHbQ
aBFG0JeA9r3ZGVzn0WHpqJ28hI7mb44WLRorMEOxbtYt3NXrfGu5ECpfQFrOaiEWsbBeCxt+DsPO
1LzPJwVzcQtupIM0f1zYiaf3O4V7QkPeedrMRxZ51Pv2BPErOUoIHuCu6N6axTzskhUxzqPbrSBn
7YwJVvQmDFeRpsIPbXXWjWmiQLOwxU9e3EDXiC6J5xVtdoKjJDciqRcX90N+8Q2lh4NIXNivDh64
3htP0eHBRxPuvNWT5xlEueowlSSyZueKztSK+h7lcBg4WKTrsTbWXflh+Uv6ZydTMtT6/tfSvOAf
5VpDjhNL0b7Zm1vnIkHsC/0/n5wFrfs/odjdnh/bycU7sjg7W2HrZzTQY7HJXsNeB4/6ZbHWtmRj
9iooG0JGI+WqHmJ5pxo3WV1stPSfo6RB5R+NZLbZ9QBSukoSYImgJ5FF8RdRg2Zpvk4e2iMrs81O
FYftnjFfZg2zLvpETfd4fkVOljWOByKm8+g8qVXv1YqDiWAPvWiDokjq1k/6QUOsD057V4duuL9t
PgZXSI3zeF26SJbWa3YTy1HcKLXCTELf4MoZrJd97o4wGJ8f6MnkHH0odDnoos3Gms3l0DVyrlXC
cWytl/7a20O6e+jcCrQgOsgL3vbkJXJkbDarddZMTqVgDC2WKxETDpCDqjt7Aat8+hI+sjObPDOM
ssET21A8pRrYzgU0K9tUPBCjyxQVus1Hcm3L7sJcnvZRf8/lzDHWZqH4MD3g6h+cdwFM074jCkPy
WH9HwREK/AbW1fL7eaunjQrIJYh9+uNnz0a9MrsC0Fa38nNlG0s/RsnhXOw76eO8nRPgO3G2/zY0
81K6PAYWHGjdSnpQ0HgpuJ9lN7nVX+0f1lP4pN+GCMQrrv+SXVfX1l70MI0HnPRGCJWd/5b/4qP/
/paZN9PL0iE9JMKpLfRbbzR0/xXnBDvjMCDEuwg9PL11/7Y482ydzOXThlgU7AeI8GykW/RxzF+V
N33rbQV+e7hEtXMtwx4OzThqZ67yBCHbTfGlvu13S2fppINwaP2z4DM08FWfPZSInNuyw0MV8l3a
30fWpaUslKxPARlM88jGbJoT3RvNRFxM+ja9yYXSc3OpICB526/pDb0XDzJlL+2XUtgnczrHdmeT
nUyAGKYAuzW0bRcoBfpfalTi/4e06+yNHFe2v0iAcvgqqdXJOY09XwSPZ0ZZVE6//h36vlmraW7z
ji8Wi12gAZeKLBaLFc65B8smaNoBiwcqNsC5RoAlTnxhDwV3q1daMy6xlLtmsDNIX6rbrPtOqod+
2sfgRKlvJjCaJqJLk9NPTGECVEweaApAgtmBdfSj5KaZO3hfHrQAYEXP40YBGgLxsu37/wXoEPOB
kX2TXMR3hpcFuHOC/6qllS4sG+UjPQDXCXgI1A4YD5Y2qtoWKoVlAkm6D/QutJCb9/kdkgeAgxai
UFDfdE4c80hLM6ucZyASQlx+gzG7TbcbA/KQHoQWxfOSSBtYGJ6yTaw0c1r0OJw7WQKel32pH4DP
VuzqLbitWte4tLZm0ALTvnzsj7EgsqPr9UlBtKmZQGGRAdTLKDhUNnCtYtwIWdJsY2kb1xNCIphx
/zYDzey8V+R5BGsljAmRzQnhQpNCWJNqz3VWvgxZ9QgUNMGDhnc8VmLY+Bg1V6CXGrDW8kILUFkD
cSoyyKDq+II2qBliVMtAfZxN+JSktyWtQ50SyJpbjR7/rNiEvS4ISbgBEM2+4z2jopfQYu7Prmmm
tJNRHsfcxlYHUR2m+1EhBPwIuj9FUR11HZ/sYSWMMcO2TRB+axAWyf1ejvKDlbQv59dNqBDjtGPE
jbKpIg1nuMhAgL1MAaUvzR5pm/xWlAF8z9Ke04hx1eHijGNEi/9o4fPzAtRqwPcCIxdo5SkbvObJ
D6BDncFbSijW+peKy+vtY5x1ZFvpZNOegBFDN1ZQb0HAdFvsqZe09kKHxd0/E8hdKia3UAFitI2n
qi6XCk/f8DJ/sMGDRB4zz7oc/flCec3QhZL9OL+bIoGMerUVZXGtIuyIjZ8zZc1ZRJlVkQQ2Jlf6
tAAcJ8K67Lsq7RddUMTgugv01qFVUMHY4PsUxeol1Q7FPE8DDRuH9LnLkDqa0S+b1IubETRam46v
ZmCJUEU1ZP6tuhLMnAOitjGgNCFYvVWeqVk2IPpD534wHKv77FH5NhzByrOt9+N+gMHu+gsMJwXh
Xfq9FcVR3DW2kS2x0TsFcE7GxwAdfBmHEHXm5nkI1N9IK3jLt2Y34FiAbRAUMdG1KLHFvXlWIhlP
k0WKM1c12gDKOpWA95ZqNia/ASzy0i6k/GmYXWnuR8kpRC9Kzi1koaaODA0GKJFGZm4hvdI6AABK
iBmLBWjJoNydon3e5f5fHwywmePRg9AXOF0mY7ak1/OoL5IR/WDyIwpxG3sx78+L4GqyEkFjipXl
xkYYjmYRo+usB8NJAr4osPWWhbU5L4YzR4RjsZLDBF1Oa2WTLkOOjpGbCk/VDLwwhR9vxG3d7x0A
jLs+kcUEJFrUaUqvQNYQdIDeDoZ9iZdTtQOx3GV+72ySXxQAjHItdeg/ch4cAr9dCTEBeMUOfAdw
UTDojskLFsMhLvqRWDq2L70wDyVgO10g8+7AOkgfkVbqhbthg5kir/+BqfDAvAsxYXek44uCted4
p5PvYNYeKLGZhGcdHnVg6412eOCAsTK5G7cAhR4pkwNmT8BqBEqR9l5KN6Ks5r/s/cc6MPuRmQCW
nSysQ4MJbnKngMWTJtaBrCms7fDMGXD0gD2jeICAYzg1Zwfvd7OJFiy5UfhhdTe2L5Ot/30Maq2F
MMeyGk2gq+sQUvQgXzZBARQDhDc4v2siTZiDKQ8WkLgBI+3ZRXy3yNN3pQWMZDR/QQyw6tDqCpgW
pIOZy74B/nYIpPnRi6biAqCveyufbpEgEdggzwTXYph96ZMiiiUNYv40SvynViRKmvIWDWG7DKhW
3TTAnMBsf1SiEjFAjGXcTcmD3O5T0awYXwTABdF6BMQPtstksftqkGZt9LQGObbmkcz3ofF6fu/p
3rIOzEJT5h8ZzN6jAX3IYgcyBsR8bfStBKf1AFKgRBJc2iJlGM+wFJFNlgqCQuB+dfFRKYx7R4sE
qUqRFOb898pcKyis4Y5JdxLZYxzAzXLlC4dyvWbMlZzZRZo3MoRQuHcAy7pELz3gIArEUEP9960B
2syphXWpSuKEUF2mH3YbesBZ2H5h8zH9ijQnIDp11sDSSFkyVNhGzxid4TqRFRDo9lHtJRqGamS9
affn5XF3ZyWPMbaorcM2jHVolO1IdG/2sgusXcH5FwlhDE1ZCjlVCwiRS7LJm8k3QwCVyYK2UPpX
Pm3OShXG0NrMQDysYOkWoOiFi/XNGHuw/y1GkJmgxNOW5Mf5teMl4bFRH5vFWF0ygRFEHaFXVGyy
K1RWj0C4ACmsqrgmeADQxQTusF0tOLbn9UTIfWqE4JGoATADqV2jX4I0AjwaIDvs04OjBZEu6B/l
WbyDsXsdXfx0doixjwxjwa2jIMiOl2MMcpayFuV0eOqsJTDGMVeklwfgDnmlHrkqEMc7/ftSEW8O
E18Tpg54puhg1BHwtwjLMC1wunijrBEyz1SfPXEx2XxZe2irQd3TfG4ADiUe8H5/DZyYJXJjAMdG
AIi8HLDs6BetYmyQTth6XC14JaC3ZTYeCDpvk/YK6TQvlTHylfR+HYKIfej2PQhK2yKQhhsAw7l2
mu/q9rG34kCrl6DWtetOBdc04FKM5boKf00TCM6bH5UxH4mpgM7gwR5f6tG8j1F8R3OI7zTXcQ+i
6PKmzL7NTe/17f3SvZ0/BZ8sBPphFgsJFwMJVd1mzDHOOr1TKphjrCkXk95dNKooGvo8EgQZWDs4
PpggZhaYXQs7dGGVhYlw6LK50D1lbyKSJQf6vNXflg3av67BZO39F9EzT7u1ZMY6M+LISxcipjAv
y738hEYlUGjrbvRA9hGC90Q4vPAvuqKVAkxgQINmEXqMqa/JPEHX8YCxJ3VDZ/ENdNhYnnZoMA+E
LpGrCA/qcSdK3X1+Or0v84do9dRU0fefVUoP0dGr8oyx3MnPb6o9GFIwYNBu1U2KJgHLU8DE9gas
jeQm3enHGLgTopf9Z8fKfAgTl0rga7GUAR8S71GWfs12CubVW785onTrgTjnEXWZv72jIBLPBkx8
6u9I44zuk4H+oiR18Hbo6ssyexzG+WHMBVfUe3WBdQZIFAH8DB4IXfLMYdGqRO+MBFLaTSRt1O5H
kXgZhsycTbVDnxjKxkB2m3z1ovEkXxVEYvSUsMIdQEwYoN8BhjHb8V0MhjWjbIxYz/qxhPux33Qk
doklSIdxjgx659GzDoxZwFDL9PeVw9NjySgTGeQ7jlUf9dbYgahKELVwRRjQAmkY5LPZgS8LyfJQ
X6LJK23tO2gXrmewXpx3a5+uJbgaDGZjek3HDa+yXVpdNxtJXENEZQACXrmZlM4NO4ANZYAE00WT
wFxpNvrjgSmJZwULyl4tJigKygxURY7s6124AeOWW6u/YtnZ1kYdnNft85scyqlITmAmBPcgsMBO
t6hNUbBxzALrFy6PRjT9HKz5Dowbt03ZvciTGiyLGkTOElQaWMQr0XTNp0uYEc+4cytOYgC+QzxR
ZT9fOn8BIYUiqu2KpDCue+7M0Yx0IIxNjeESciTpVikcT7CU1BUxh+pkKZmoM++NZhwc6ALkx/73
4pf+tFP3GtD8nzEwCmgN0diISC0m6LQTkDPldgmCPGRWB+l6XBRPFZ3hzyUWukUqbAT4JPShy7yl
gTUJqpO+AjzbvtprfnQANwzyRBFiJDFaCFclQCVi1B5N8oZBf195DDRLOgD2BSYoONmOgLX3iN3f
1OayOb9Xn1NyVKmVHMbuSDrPuhL3E4bXNNdwlUDxe/QDYZrak0Cp6htbFJCuwnssKOh+823UUXZz
gcWIlGXMsgkJGHxMKJsrzU5OwEtQF+W3VK8FkbtIDmOYcdsPYCSEHLDqKdadlN7bi+AlwrlQTtaT
McXEKYu4AIEXcMsBM91p1o50xWMb59tGKrfnN493dUIYhmHQZooecocRtuikq4BHNXk9OCp8MBei
LXNTbN8K3Z9vJm/4PYJbHfRWL2BJE4jm6/lHNECTT+1zVJvIqUGmhM5869reAtN7l1wmh2Qbv9ro
egI49LHZikoq/P37EMqcwDwFwySKC5M3IpddzM+j/msadwLNqBF88l7/LCpwtk81s7UBCEwj0j85
BmIonp3ywwaSx7f8WF8oXr6bLuejdQO+b3GinneHf+znJyydrDRVPUroonaRhDs1GdV7RZcagd3w
9w7TdWD9AiIqJY9Z+5YJvHFWruMYjNXsTtmLRN5k606JfwlWkq/Ohxwm6smKqJhkEysJevvf80ZD
dwt4MDGOeyvd1g90fF8T4Yj+iz/7kElNaOU3LWCH1BYF7adICXXrNhid2NFDkV9jEviaPLToatm6
FMOc+ICLuEtBDA+sPP+87lxL1cEthREnxGTs1KeZWWOrmnADKYCqu/6YAAVjEWyjSAbjugspHWVw
zSFksAGHDsByDKyAUV1E+sy1FhCYY0TcRg2BTYj3dheTaKgnIPdbr1FRXxSlV3Z26cZ6LdCIe/RW
ohiDqfTCSMsMouxmMn8BviDzAXOoXegFSTR3TJd5L02yApRkACF9ZcPeex3RtvMJ3CZzmnE2Z9yD
HXi0Tfm7Zhz6TP6KELR7YSQAJDGAWz41zqWO2i7UoN9IZrfvnpr+VYtqgWvmmsWHkHeYg9UJsO1U
bfsOZlE6w8YqbgtkVVr77gvLBfwXdNDIaI/8lAOrBlCHdjSQ1H9ZxmVmvaXzF95MFN3ljwjrdLEs
vXHmRkH8Xy41CEQjr7dFkGzcpQJEhqJiIBFpGjYe6BobnR0IVIf0YnHeeiN1LVDWnF8quqnMfQLs
dUrGhdgR0PXMpRWHhp1PkjWB/NWwJTBVqhMYG0yjdMjP3Kw0+TKqpLD0ZwPsnEhlTVLsF3FFvmAX
aMcA1xUqdQAZZzFkSOVYILi08Z4CW2oKlprR8os0+HtlKZE2wNNo3x07W29ZpdxUejWjrypBfiTZ
jkG8ExMbcHwSxb/+RwxzR1u5oWqSRsWMxwQe3dC+y/pTMwpyE5wLjB5UlOlpHK6w9mGqlWQmCplR
2gJzq6aQpyyyBTHp56EDiuW9EsI4hXlUQZwbQpchSG/ab9r+P0Xp1stuE7BGR66EZB7Zp7ukcuXd
b3E69nM31+kXsB4jjFQrdBao6ezSfdEG0U47ZmgN0B+GTXkHWCzZdVCgj3fVLaoHxs/zJsNdZFDY
KWhkR3HnPchd+avEUi3QKOZgw8DIHnnURhErl0gAc8pzEzSXBSlmD4kNkFjHG010xHkSgFcKmBO0
NuAYMeZIJCNZSL3AGy71Xp7my35yBN6Q46rstQgmZoMBqUhqI/RVq/S+0RfXqYvvij0JbmCRJvT3
1WbMxIlVHU8KL0X8GcV3dnF7frd5J3etB9VzJcBIHdIMEfQwZ9Cgh3n7VCL5byuJZ+WxILnHXzPM
s2p4Q+PVzmw8SGBrkhcIpwsDBLPxlYPsQNgJFOK5dwqp/kcIc3z7Si6AxQwhVr23FgzoNhQM+ZCk
P/ImAfFF6pWtcNpboBl7YvWpdQgYuJEdQFn3tbmZLzEK3aKHB4SmR+CmPJSbrEQmRHCVfZ7AgKcA
WABemnhwmjqblVh6TAAWhTx50ZN0bQTzJXnsjvlxOjhb7Qn52RcRIRAnIrSBe6aiFxjoIwCyODUX
XP1KK9GnigaKYjP+JenZzgAZrJ3Xbue8qlq1P2+fNKpgb+u1QMY+VXmu7JgK7FsQz8uLS4aHzh79
Pj6a0cv/JoueldVZMFWQMANSB7tYLZ4ZPWAe0LXVV03G6MMgOAvcg22oaNFG7goNdMx7vbNaucuB
buZ1+RD0MkJPIghuefkxoF4C1AGgsxRVkQl0Unsw+16FUbabeRMd6wNA8e7CHd56gfrNEb30uEdg
JY3xuRGIx+dypkdgtNyy/9X0P5ZY2GjMlYJ0sIyEAB6VbFa9IWUTNzLecd3zDNrIB1rsclDswqhP
speDyCvQLy7iceTZIHppkNVD5AEELUY11LoKhZg6XlwNyYO4ky7JcpUQuQCKxahvO9Cc7c5bIk9N
AAcBikbBPAo69E4tsW/1tsp7DYGwrm5TFZmcGPlAXRbEOlwxQDJHEArEeLiSUzFpane61kk4XORG
nnV3TguvEwLGvRes2TOMcJ5eyIjsQYd5KsZWZnBgVoioRgyvqNtyb903F7bXo24Ye9px2tcYQswu
tMN0qPfS92VTgFoMECBbEf8W79DhAQMaMwyCoIrBPGEiNMU6zlLPHlbc69L7xX4+v298AXDJAD7T
aW76VNNwQiP8qE6zJ/UpJSf3a0PgD3lbRmE+/0hgbFEphwwDNJDQJ6ordTuLgAAh/Xlejc8jZ7hX
UFFCVwDtVENj5KkeUZHILZiqZriOcl/cqa/gpA3eYlraHC8IYNvCK3T2++elclWzDLT54Xhjupz+
vnK/aqKVgKGC0BBHrZq+R/lrUQqWj7tBYGBDsyuStLjAGBkAdwS9L0LrESAiVY3WVk0ggf6FT8bu
IEYGhoiKAiOjxWgqC8YWYGN0Wo/2EfdBciNGUOYtFqqKwEuzgFgFgMRTRepuVuo0Q2N3CD4qJQc7
sqTe1JEenN+Tz0gQsIS1HObISOUYVpMdz14XIEdiHvot8cy9cZnmrrMlQRSI1k+kGBMkOpFs9CFJ
MN9YZoXb4+p3yyq8JIN2d141nikg5QPzthBCWWz1NIxzTDzJ2ewhcfdo5dVj7+S350XwCgJYvQ8Z
zCuhgSNHTgO7NATjRgvKAONmHcC1o8fpWG0WT/anyAMrlfMiYjfiaoe8GWrPGHX4lF1AIb0ZLQdm
2CyZN8u/etH0L3efAGrvaEgtIL3F2LmU2a2u9h3QhnvJH1PiOtXPRRLcg58R2Kn5raQwZr7EZR4i
dQs1/MlPdmXQv1LqnIUOZm6Hwi2e1ev4TvPqgAAAfko35zdQpCRj/VVSqGplUT9IfsbVvrQwRdUL
LmFq0KzDAG4r7VDCbCLevKcnuetGu2u6fvZmkEckQ+URa3YTNDkmyo2hl9tUxHopEsicMH2sML5o
Y+dCSauBlUx2jYImi0xuDuGsXVea+tY2X3n0r7VkHO9QtX25WBAqgTulAJhvArriv9+slQi2yyvP
W7NFynj2EmxTZf6MpzcdLR7nhfDO1VoIczPKudLXHYEQdMcGYVvejc4XqmqU9gx5XHRuApWNETEX
tlQqJRVRPajTi1I9acrzeS24JoDBOeTXMSMEnvJTm8Pd5SjRjN2I49fBaF1n+u0A1TmZwcc+3Wrj
w3lxvGOEaOsfccwpztXOmKMJ4kh9Zeo3U3KpNn9f57XXIphTJKlqWdugbPQW60cp/1Im8MQ0m1aQ
9aEf+umsrhRhjo49lY2Uh/AHhSvlldfWlWs5F4JbQ7RazFEJrSbLRhmrVQMEzwpfSPcsl4JMqkAG
i4OfOwAfDg0qQ33okeFTpkfbEujBWyzHRkskwkjwJemMHpETkbkDf4CXlT8zk7g1IPBJ5Ga1YFN4
R3Ilh0XeCnU9Mm0JcirtdwFG8F5Ui+IKQCZUpxzSGN5gXmN1p/2/ALu4r+BUWiGYE287ECX8I4E5
8otUFcsYYTsorkXmoGsgvR92uQv+m9vZT3eg4tzIoi4PXgsjMkcfUpm3hIN68GDo75fr4KcVoDSU
3eCiH/2pKTcaeN0BzvZfIFzSo3h6iFQFzXfAQge8Exq76HKv4nw0tCVWEieLF1sWkjrWbCaha0ZS
qroaGIAw+FYoYF7HRBhYrse4MXNvTLM59WI1m4G1H6pzgjmDQsuOOVHtCCP9ffYMXthqvpCsWsLc
Wm1Ggmjxs8ekH43mN3CN4fnAhjsFqFJJI8XgZKQwdvbkj8WuGyLXWdpN4VRbGwXY806TJ5F2ZAP3
Fk2KNvscCg0zzsEisnjqlASS/tgoaZDPP+s4uszjzuuM1j8v8PPL5f1ZDKJvgE8gv8IYIUE+SjE6
Z/H0PH2TB+JFaKOt07cBk+TOlHtZ2OwUEaDN57MFoUBh1gwDrxn859QYNGkuBimNZc+KXvXxIS2/
nVfq88nC3zfAxAjaMs1Cue/072MmfZQSZPa8AcBvYAq+ke3oWtVF87affR3EYPQAXWhoxTRt5vqJ
ZmOI9HZZPIdEXodsVNwmm0HbGuDd+IJCqH7pFmCZ0dDASCKlbnaWZCFBiSuuDg2/bW87SRLYAndb
VlKYi07KM6LMjo0zimTX+GB291/QAnE9bgWo8KmzxqxCENekGtIJuuFspbgoXpJSGr0Sd4YoM8nR
hVIhomkP+TQcXsbNKQXJZPSryvAo4TbFqLVObMGmcHKtoPxEM7wCzhcVNsCYmVlWWThpaFDInoBs
Eiy7DMOz1nYBIZ4YalIkjU0ey1JZAswX0lAeBMVj0II/fNmqb+UVHTAQpT8598SJcixsS7QkapY7
qYxHWPoQ615xZwJ4Kr7vDr0/+xWwLZ7EcK+cOiyVimZjQOLB1FlopdReFEuqcyoV6evXLPHyF+sI
9NAU48l14wPEf3oiQbwZXc1VD9Mvcf8Xx3mcfAJjOYu0aOOs4xOk2fCX4rkbKx9UZH/9pDhVlEkS
TGWtRRW1nQHp16kv0DckCI5FetATsrpxez0pWq2BHnX1VvU7osbubAuiMM6tjryWhn/A4UTJeE5l
kLxZos6sZM9s7mZrcLN+xq2BxBeq1qQQnLf3PD8TQ5xIY14UBFeUNDk1NY6GDknF3vQfCjYN/Efh
dthTnFlpU/uj7xyUI+g0tIvokB/HZ/KwfK88aR+BxlPYOMspyGEvkftzMHgJ5KZPLBtxrMdLYcKv
eQhw5nc+VFArExdzno1rB+kmvSwEu8u5t09kMr6nH5GMLBPInFpMWOU1WH+LGAXprLiR0vxbQpe/
tK2NjpDlvBfn3Hpryawf6sNFjo0et0ToFIHavOppsrX133kRCa4jTkL6ZF1ZFzSrJmnTFDoa7uAv
PqibN9LGllxpQf+i4lVXHQDmB0ADPJzXkLu28D0yQlU0DLHUjYpV9kBjx21LUSHarbTRtu1e3YnG
wlXuCV3JYXyAWttzXqrQj/zuLoDL6IeGG14CknlTXKFGgszhsLMBzI7uHdLsGyTicbM4QEYS069z
rkt0Fn6ozDiLXJOTwqmxqZKRXk5JeyyFMMacrlBs50oG6ywqpS3DCcvq3NtbkEqB+uCn4iab7FG+
TzDUtbM2OYZTy81QA7OIgqy1u+rx7wsOKrgNUcfGgUXFwWAWvZb0sa/Ao+FF9ROJ90sIOGwjEXh3
zhnRMDSjouAECAMgup36xXyUh6ZMTdkLC3hdMMGNE+izyO/QECHYvXcZME7xRBSzc3HUIgcCuGAv
abpbleSX1mi27gi4K7eJF+Tti+Q2bTSULcMi0KLy5fxZ4TxYaCsloGAQloIdjYlMi2EGiBfmyTwj
mTfgi91GQ1q6U0v8gcgZ5tEltAzaggPKOTgnQplANUnrfMLUp+z1VerO450Rf6utv+aMoSSn6KyE
UgYcns3EAWaSNFpuQUg76r4aYg6jaAVmwjl12nvHla3oNtIlzN5ZGAS3G9PB3tXRtyknL7OpbM7v
D88SFRDTo00PzJiosZ1aYliBryWpYR65ovidnbiLDfLotnITQ7Rg3F1ZiWK0iZOowhuZilIxiTC9
DcoLxkkEQQBXCMa+kUSgmRm2BDbloayMBCcrytvMl2PtvtXqF0eS//6WO3k/MO/iZZxmtQyxNbpM
LsdCvsJD8Fkbxu9ZI0pl8bZo/VRhtqhQijZSe4iCy/AzorqqgtRCmLrh+Pb3xoANQqgGUBVUiZhz
o6VZhEcYTNruLHSOT+483aZLuq0GERgNp52R9qp/iGLiE6sq8nyIIWo8FFfowcLIbuW2IA8n2wxt
jNHB9PMn3GxIpvzqHrWb84ryrGQlnY1RYp2AfpNKH7pns/gx9s9JJqjg8M4ullFDSzGw5TFkfnqw
8EMddugG9LJu2WRqtk+dWCCC9wZDJUCWwQrhoOGLbXwpkqUNc9vEiP59djVeUdxMHC+EBBp44FMw
7Ei+sbfJ5u8Xz0AClxb5MIbJNohUgxbrei2jVTP8RppHqQfEi/6F47WWwaweqHuLSsohowJXXLMY
/hjmXg0HO4kKX7x9wkQuUo4UAw5Ngqf7JPdWDWYdBSXLKr3N8E6xx1LwCuKLQI+QjCYTdLAzd+Dc
SsoyJTPKXHXzIwqLb7MlQjOlJ5O95Q1MRv8RwZzcXnNaJOkgQqmbx9LMjlMGQid7ue2y7qXv1D2q
Uv+jVswJLvpFSRBFoO+6sF2nW9xl/sr9t9KK7aBUsiyqRg1ahe2PtL3SK4GVceaJkdMEvZdG++FQ
rmbucNAf4t1aDjhAeEGoQEmIMBxHLuJd/l3Ifkjd9KctWsli3HhSK2OS1ZDVboAiU7tF5sY+hXTT
PDCVIwwEKvf5g8q7ONbaMaZtVbMjjTMkKtJ3TbrWkgfcUaNo4Jxr3TpYHmjVH51pzBpGsYxSfAyc
kAkMymGHJ4poqFejtZTPS/chglk6ByWJqsshomk3fe0t/vJgA9PUwvPZXwK7BsA3IB5+ArsGr06g
Ul8CbeKuBCK2ti2vyjuUzimrpOOLPCHvZQ/7+fgwdoVrZTAKAjdluPleAmDkLvqF98K+3c/7xiuR
dRNxYPD39EMi6xhtaTDUmq52bLvm9IgdcQfLRpFE0ItK/9C5NacfskoP6cjaWEUDQXP2DQigJXAA
QxFID18GkFFAWwzwALbiXKthGRNrRN+aSrZRdVkomq+lgqBGJIRRRLJHZQqpn0K3xV7qyutBQed8
owjcIS//inoFijJovwLqi8qcAyA3Ttliq9iZRbG3RhynmICdkn1ZF4pHml7ZOpIZHyOal5eXTL5O
NaV+GAZTvxxSEC2dP/u85AjSvWhrpA0DGB9n3LMzoFQgG9g/+9K6Hjf6a5BtooPjWd8xoQVIFsOT
d0PqC6RyndyH1PeTvLKattFBzlHQRQjqJ9WbL4ejsTHd+E4P3kdJBXEc9zQgAlHBPIOGRLYlkSx6
Vi8ESqL/wm3C0q3HxlXCi9ASPGM5iUys5ocgZnNDh1gktXETOQXgXOzFV7pfhj77IQBXJGHllysN
4JfgoFaBfm0yAUOqV6nRS1hFfZvcSaARv2iB955fx77jlb/zK4WmuI/yTtRk8g56/unQrwSzYUSv
jE1nQXD0Wu3JhuaShkA/TD4wgcdHilWtALzI9PV7A4xZDQXl3WgHDeVoPBp3Iv4MDq4PrufV5zA2
TLC7Cgi0cHQv44f8pw44HysgB9oZPAZbcuh2mObZ6BfprvHqmyLobpNAdInyg2x0AtK2GJxuNlej
6o2cYp6VNjvqW/Ow+NYuAZeEcaVtF6/f20EhZHPnXammRrt90I/qyGx9EthlahQlNu47/Wdj3yW9
CDGJG/isJLBtUYbTKcXiWLi4rsFVvyv94YfzaG1BfvxLlMbk+V+A9mD6hjJifAI3RWlyGfIRDyF5
CX/WsnJRTVUQFSKHxxUDN4BuYPwLz3d6X6lF2TlpAjHF0gTw+YdckX3MmYvcPLU59oiALvIfOfQ7
Vh6uswq571vIaTdS7tmH7hpTFB7xlsLtjplHEXojzafkQ++II8L+DK5tgBIZiVKQ8DoGc0QnJZ+K
2NBoV4jyrATGxbKL/ehiOcy+4U2PSSACwuUu7Eogcwj7qifVXECgXDvXBWbA1Ea9WCwRXD3PleMN
9kcvFog7JKNM8hxikKpyuyHcElkNyhGMaVHrCm4pukaf9nAli0neNJJkFhhZx4NsZ4KaNjmOT9mR
To1kl+Fu8arX/G6+MHfxRhfVqASLyQ4hKnUxWmNCF3NZNHfSm23RSrabyGUg0JEvSUd5Ag2kDsCz
Tu20HRVzThfY6eihcJDj/qAci9UmelA8PKm92QWogsg6+cb5IZSJtfSojjV1pkKr0K2VyTVMwY0v
Uou5GitDj+x6MOG4kqhxey2/SIv0pZRET0PuMTc+NGGOWVXLyIZlkNOXPzvrrTE3VvacDgdFk31r
+NElgnCb75FXApljNtr2Ei8JBOKJ80S5YRewylCMli/ATSNzDSgaCxNTSMAhVD01jbBX0JoQ0qMG
9Ju0NzHPNgFOQQQxxd0qZKUAIYkxKbTBnIqZYtmo4Khxyhb1tdWUXagOmhtmX3JQ4M7G2DzYUZEB
OZXTKlNZlLSLuBriIMyfFAXNB8vonz9Q7/H7J6fxIYZNRoQ20sppBTHtJr6hsDPyE8pDYLpd9nAd
gY23PDDor6zH8FrWPRQ6gi+drtUXMG5L7o2x1KoBQ9gOovf8h11VnkBJ3ksbTGJ/1vL9kbO63Wa8
daMKGHJg79IPSG4/Za/DHiCKKK1G29bHsyF3w8ACZmX4o/wC5ju1zJV4xmTMPtX0hUC8vh0uKrzt
s8UtfTrN1/rSNr0CMC0Yphq3/m8aaLjOayWc/r7SfZidJUb4i2zTJa4c46J5oOSSpt/6RejGx/Ao
nm7iPhpBp4WrHFD7lCbuVKaNjOBY01kCioRDicrIr8GtfTpFUz6KkoScyRMsL8Upw+EH2jxbjJtB
GhaH6F7xtOvxd3wzALbxnXu38BJvQCfCc3MEFETpd1vR7c71BSvJjDs1SJjYywDTlXTi1xo46rRL
pxTQH/GEoBcXRUbUfYBCzixmqGhSYZAGJ7QAplD6UIb3TbQ/f0J4YcpaBuM721mJ876GDBPkhUN3
aWk9ypoPoah1XaQLcxLkLCqb3sCojmb8KqtvRL3KJ0Eoy7N3zCEBLQgFH1QQ2D2RnVIZStj7mCtB
qaiA8709v1icSR2E/CsRjGsGQ0ctJQPMu5431UUKBFw/2cT+W6vgXJnXaiA1HnWb5Ebd1cpm3omq
+ed1RJHz9HwZSU1soF7SOZp7W/vZlHfnNeS91D8UBCDo6d+fs3ZuatrOng+Km+e1nwGZqI/QkBwF
ZmwIAleuNpiWpYkdWwGU/6k0LdXjIbKpgYfjbTjX321LEk2Icw0cKNOYacbjApmjUxlhJLV9VsNH
DJ3kL012rC3nkDfKJvz7oT4Yx0oSY38TgHKnWu6RoSp+6clznyFzS36c3x/uMVrJYAyw7pYZIRD8
jiWBMl0uutuucwBpQZKn84L4pv4h6f331e2ha2Nc1QSS4r2lb5YYPIFoXbmsjuo1eTNdad7oqqvv
cq93nfsULToiUxeoyl4lbVkVGETBB0TR9aIfl+QyFgWpXPvDrAMq6ybSISzEs6Kj5aEYkW4j1W8F
zzSziQUBiEgCY+F9FiqGBAgVr0jBc9vmaKp4FmyUSATjWevSkGZThYjGNw/Wdf+6vM2/jWfaP5bG
ru0D2KGJ3PQJXf1Aa3ucNsRPMNCKmTuBrtzqAeX9+LOc9EtXJjMadtEhu4Vo5xbB1qbdgsr6YFzV
vuk6hyKwbhbB44kzdI8jt5JIbWglUSFNOGcgdkTxZPBLLEDl2bfSvX7QvdoL903hVj+mu/KJgpLT
aKe/qNER4lGKXEradn4nuClq3NTov8e7By3SzGaTKhqLakZmHhAAFyM6rnaaT1MpDrAbqif7bXma
QEMgBefFch0cLj34T0rKywZBlT7ZiUNHK+M8Odhh4RXK/WhW21L/e+QyutofkhgHF/dzYfYSLh/M
tGyrcdk6bbEn8rQ5rxD3DlqJYXxcGdudOdm4ZPE+8TDk7qvOU1Y/yKMTFIVgRIz+LfYRtFKJze8D
f2+O3h9B82EAQkMESiRtI+9Ekapgj9jGBhn9skNCw2In1t0kfe7VGFgvt4lIHa7P/Fg6jbFA3Zml
0KZTdXIDKKWpTQNNA5ODpXQCo+MKAm46YnxgamCW5vTgNYBOyKQYgqY5A36H5pvZgM40VWAK3HVb
iWH0IRVoNTCOiKewA2vO+m6X1vaVFtdYPmP6fd7u+MLQ12QBNJ3SvZ3qlOZqFqkjIoUKu4O2Bk81
Fn8eAJ2+PS+I67ExQfNHEP2QldcKKzm0Uw03W0UA7j/knadnysP/JoMJe8a0m0aLjor2OToBsEnT
/PfTznAHOtwc+uFR62Rj0Tgz6rRS/4+0L2uOVFe2/kWKYBToVUBNLpfnof1C9OBmRiAQCH79XewT
3902XeH6+ty3s7v7OC2USqUyc60FH5gcwaf5kXaX2m9nveyDhZWXEX/ommSB35tq5FaWcsiNgm57
vnBxXTKz8rJOoq9YLg9lUg58tN5aNNh9dakLdtYKiGEc9MBARvNHao1G6ezbeAGJuOWpeANnM6/c
SxzJ5wIagGAgdcArCBid1b5nXup09YCUhikQ5Guh78fawaryed+68cZ2rd9aWg2PY3L/9x730fLq
dmhcaE9CDADrY/Gmz7trq9CXiorLTqzD9Ucbq6tBzVkL4DJsjAd/a4fZIQZ/eBTf0A06d6dLJIFn
L3TUMSANDPqRP3F1pWvG/jTYy4WO2VvKxSHeZxiHIKgvzJhzsaPqRv24lEedu/+WEQIHGCsQxaxH
WJWAAAGgF3gqDx2eELPeN4r8mKrp5MrmxjcuXRrn4t5He6u0rQEgkuoJ9mbHu5FVfOf6xUZrEtFO
Rv+Nj/y7tOWMfIh8bm71uAhhygOwyXVeZ7372sDZ7ubHxaxia1+5s3Aaa6m4sV37rB/Lh2bncJ97
kX/T3S5yHv4FrzwXzj+aXB25caib2vXhlH13XeavTXMp7zqbWH+0sDpak5FCHlRgUV0kvo/PC/SO
BeOG/vyPRnsSXmo+no8i/+7T6py5vkgsvRgE8ReYXP4fIuRSWnThy61L0FXXzrQ10YrG6AiEz3CL
XKrYnLUAoC+Y/JbV/NOR/+BwmfYYaE6RkrOy2fmFcQWJhe3XLnfeBHBQDloCQEAsf//BROv2c0KX
tIFONDRbYLPcnn9t4mxEMP81sTo2lt+1QP7CRGmZIVbCPfeuzyQfJpt3/QV3PhsOgARCP3Gpda2p
WlJftelE8Mk66XFJbpB5BSP7UTcXqpuX7KycOtPuCDlKxIK0WyBuUGZ2ocQeGCzfGWNxoTZ4Pi58
WNXao2VCvWoZuYOW0WOB+kUZZND7WXSU8mfL203HEkITl1Br5+58H4TElgVZeaiVrnyjV6r1mwL9
w8a8tfKep/JdD49fO8d5G6hFQ9sMEzbuKvzEpDOMIsUlFQ9x6Dff587jnawv5EhndwtOBkg2WrAY
UPrs5dANVhWUm1CNmTPGVVrsq7g8pA0gXGp++HpFy8/645bH/BylGD4DY9/K3aG8NdLJXS7A0sBG
ZUD5XUATnrOADgU4sVAXBGxpdUvosqH+ULMJukUFdNIG7rA++noRZ4P2RxurfUnKHOOxJEat+B+A
mxWV4fAyY8Ym+baomiyzSBcsnvOEjxZXJ6oGY/6kE7K0Q7TaWoEVmZilAHTwkB39G8A5/j8QzGc7
PtBJWsjFgA3/Y0ww76s+78cEYFAzTsIkHlxO5OQG5VjuoH1nRC3R29StDi3xrjXJDsDepdxS+kI4
+ccDV14DPKqJAStAqQHNXXlNBliJac9QAk+PKoolt9NouC1DfIA9iP0w6pU/T0in8JgI6miZZUkh
Oz2/q118YR/OOBd+EeCbgInAJ1m/i8p+0G1u44vMg4+Z6FjcxtK44F1nthqEqhjLxDj5otSzCmf+
ZDaTmHOUsuYmhF5UZjVRO/362qHOZAEwAkAGeB7BwGcvC/14syXJDBoTGMn3PcS7h52MvMNllr9z
afYnO6udA7GJZYpmsXM0VeD8rlE1i8N4M71i0DScDwWoBf8bsSOMkiC4gH0KZW57jWJoKmdwSabn
wPPlY6PSZ6H9I3Xl89cf8fxO/WtmdSghuNqmXgsz3TDzwSy4ZeM1IS7h68/E50+rWTlEj3q9aCSI
VHqR7T05XuVmesrdBKpl+YWTdtYtQG0DIgjTWFTsPrsFhhg72kMfF5yC/YYlJ9fvOYu3o0zDmj5m
IwtlcSHHOpMAOcYHk6sX+iRa2y4SAx8xfum9lM/gIs/8hYJ/Y0J09esdO3t+PxizP68vV44pWon1
MQdlph6Q3b/nI4frAWQJWmScK7YWAJybidG6RB3DICPgsjQoQeaWE4jW5hfJhM+uBmAQYFJBeGev
CaoI7mu4BT5dv/HvQEleoyHOSVD+VqEduM/WrjP4f9G6wfr+1+aarEqMhFXABGN9Q8nJ8D5XDyy5
tE1nPR4zMpgoBpQUiNXP29SD1InZU7uc3/7K6HOOyfGwsNqNY1wasDt7hhemU5RUqI1G0WdTsymA
3lK4WtrxadY/s+y74T1+7XRnPfyDiVWYsDrXGeKknAOz6AKnf6PqMcvzwKsZ6OuKzf/N2CpYyLJF
MUpgPZafEm4q77Yx2LPR0MfWTPKtl/491fMytucAmAvWDFCBr45UN3YGptoXwnGDcKe0AqLF1pgu
Dgme9YkPdlY3Fia0MEZhi4XJILdC8Z29LmOCJALzvwqsn82zEebRZc3SS2ZXF5ifz0ZnxDA7Cz9w
NeWx8exnYF/OLh3nc24CbmlQ4lIT0i7r8h4b2lbYsofTV23BqzEfOGqB31tWXyOdzniiyIVof873
P1pcOWZdl0WHah5IKdJ0l5bFg6ftqEsuiWmfC1NLbRSJG8hkIfz0+Yh5qtJJacFDRtsrN2B/6oOq
k3df+/0lIyv3GFH392JoQAekwIgQRLKEceFrXbKw8gS3dzvKRgSluMt/DH1139TT/v+2iMUZP2Rl
QIRXJilhwvdeC/NK04evf/65jB5iGf9uxSra9XIA39sSWOtjf7TDedfszAOmwCE5CQRY8LW1c0cH
lAALM6yNp+Wa86SB5rhFSriXqLeT/VL5V6S66sR/8XxF9PnXzCqBgEKiVZW5xONgUIch75Esk9DW
d715SfHo3LsPkgfgUUB+jvxy3etLk7JMEwnWL3sZBSFWlFjJvsnThT84KFO5lfPBr26bGAmncVUC
ZBpnigt1Cce4HMzVewiCRGBbpIDcgNplFeT9mE0T9c3lGeI+0qHgI4hwHZVtp/qp84A2jC/loGdC
BSwCHW4hrQFn9+oM665WuatdJIYMCFprz3p0IMYLZ/iffvaf6/rXyuoQp25tMZnDit7ojDv36ADc
kBv9munQBGNytTUeVOgdoEa5iTdQdeOA8rxWFfy3COuLmntnDjzW7CMgI73CEMnKsaYC6iQNwW5X
bOCGfrHdC8fxTLb9ycDqo8q+NmxkvzggMd2Buzay2JHNNbfSQ1VgklT6Gww1/fWh/GRz9Yn1kLQW
+CiQAVd5CEpG0CZDZtxkEPz78bWlS59vFS9tmoILc4Ill/bqlDSFHyHNv5gXLLvwp8/8u0urmDkp
t6udHmb6V/u130PFPLLvnJ82lDSAsLoQ0i6taRU/7dpWDRuxY70heTW80EuyKmfPmYNpDzwdAPVe
N997JAA6ycDD6FRQhR9fi2LYeEBdfL01ZyIzcEc4ygsrFJSyVvHD9EcIPUCMJhBJFZruk+XNG9fc
5+RSIn8mp/loaD1plnrE7dMCgap0Y+71I/jwCS/0oRrTI7sIRrywrPVYWVYzRswey/IGBsagU1J3
YW/uhHchTq2v0eVRAoQdqEeWjMa31uOoIGPEawICBtw3mjDt6ufOma9dwU5lXER0GsBxVSJHhcj3
CIJLUxn7srk0dbsKHn/8Dqs9nHQHDU1qtFxKilKAua0IkEG1hT9QrDklPZt46zvk7WvXWTnoyuwf
XMKNLWSeGTALPgIIUPSR2cW8Qf37azPnVucBHwEfRf6AuavPmZBTF3UO0u2Wd+YjxELbKzD/MFCF
dgsfVK3DCqIsiJMz5s8d1Me+Nr7yo3/WiGOBycF/aF3Xw15WlZRD1+NLzpX50uMe5o5Z3ytwZAZM
10P4tbVVTPmPNYAnMeyGmxWJ/+elmqOVkYraLQff9JH5/YOVt/TC51z3SP5jBEUCgCLQs2DruBJX
aGJmgBjysZIAUxXUba4n0xAPzCnEcXRt8p1WnnglqdDXiVMb987UNTeKGlD+ygHe8GLt7CxVseu2
ZJdGk885FUp1//vbLTH+Q95bjY5I+wy/3TRW3NI9dxL5lCbswkTY2X39YGb1pd3EdWckVIv654By
cdkFc+KG4GluOJSnL2zr2TUBsIQnMYTNQKz7eU0peDczNYE8Qxle0EsZZZYbtsVf1mP+s7FITlCW
hiAQpkM+m6kEM9ra9FqIjPgB9Ks2YFKMcu8vsQR/mFkVBpsxq2fiw8xQJC33xj7jU81Mzgbxrol9
6elw9kyAkAy4LzTYAMv6vCojtZqin1jLqV2c+l5HFSku3U1nNwhy3OiuocFr/XNkPjjdOGD4bSAp
sCS5K2+F72Dww4rLkCrrUo3zrOMtzC2oSeM+9FeOh2qPBbI+0kIWA5KBqZm+kKF4zm33raftBb87
8+kWMDbgZXjxuhDA/Pzp0nZuKzZjJBl0DX3gaXPfm6qN/jpmwciyHHQlsUGrykGuBJ6qdSl5p7vb
WWjEiEvSJefX8a+J1fkxZ9VQJI3YHj2rQ9HjWW9m2aVO9RkroJCHAAzo8RxcMyu/zlVVmn3qSz5Z
ilMw48na+7uccTk6i77hUvuA7pW/DgRxU5N5HNG1MrqftvcYW5fUQs848sKGtzD7A5OGmtDnHSfG
qIxUYg11fl9CD6iLJ95D9PdvtxxlKZtBa8Ny0DRa38gNAZVLhQomJ9k9SNWdv+Xcw3ei2AUo8SzJ
FQatV5EMJVpgVhKrC+cByft41+AseoV1YRl/fixKbZ+C/wc9Ykx0rD5W6aXofmC8NSTmbUHumX1g
9sPXX+qciUXBE6cDJFrY+s/70ZAUm2VTsHv4W+beuI6PQt4lhsI/Qwo+ErhElo+GVqSxujKVkXVG
7zGcQNQj/ABXAxM8n6Rf8hzP6CnUc3pJ/3RVdlh2aKEeA9CGYUzgDxQWqfJZND4cLe1A6cekPW6E
iT6oZsnWNLtiuX/uZ+iGfv09/zyjmBYAF9kCJEJCuE7HvMk1m8TBAVIDZrDKdDY2tUrZ5u+toNkN
v8ONgEO02jVd1RDJSGBl0s1tnBWPONWXVrJ6Di0fEGET+OKF/R6OvnLxIk9ss6R5x/O+DdOy4hN7
ZXV1nKdvM/n19XrO2oJngFIHQRRxYeWFVj4OMxrn3KSVOrpuTN/KWDgBAevNtvK9jhdZ3l84XctH
+vcxjmvUA2X0orEOZKNvg1zns9GS5IVQHX0DtQ4UVkG2Ym9bAzwopsUBcOBOZybc8/UFB/m81D+s
rntSdepmfq3pW5pc0VJsMbDH04KA1DkLTfb89Wf97IxgnwXJieEwAxuJOXKE888rtGrVESmhdEXK
kQW+PZuApLvV/msrqxWhrrdU90BbCCdblAxX9ysbQe/TgwwqzGOLdw2I13DX0uKNtE/zxbLmekkw
Bhgq2NcWKqila/l5SYym0vXSVuOtlfe3RW+Yj4w1w+7rJX2OinAGTEZjNhrSIxhrsJiz+nBe6qKN
Ytsa++/n2Q9zclTzXo6mXz5YaTXR96/NQU/yn5fTB2/8w+Sy8A8ZHpOyb9KxaKOm926yzrNaFXh5
7tQ+F1q5tr8B2HcZxPV14hljQDoxsArvZzINIx9k4hYq6Arl+Fu0dCegFGTs1TyuPaDnMLk0+tXr
pJKugFjCMowEivJEpFkVVszNsz6E7kCFGnBTJqW8U0z2/mMHsgtwCcs0nn2P26zqhRn4cdIJFtp+
OedpIFIqwCE96ME38gj+IRobkOe6bs1wIk5tp1s1yti6ranTQYeaGaPYNHTsMHs+zT7AGk4yGnqT
OomOSNbk+5xK72oC9AEkdJTkh7qd7QOGG+mxNhIgmKzS5a5Q1b1bWkoFskdPHol+lV1rpJL3Vt1k
QSzb7Bgnbh2W48hOUrJ2M9eWgfG3CddPW6fBbLrigAakDV5Kozvi+aMigLzrbYJfIsgbEe/bwag2
KdVg34OGekBLSx6Wkd6drjyy7zCxGGWxrI+kT/SmN23JrZy5V+6gKkyQkpG+E8stNiIu5huw61SH
RNk0UHMnIlOn5rfONvJruKD/TeuxuJ49rTco1ZCn2avMEY0IlY9hVjneSTJZv+rWM9/yui+BpJvz
iOgUA2mzPyRoZMZzGPvZcI0f20dx51YP40CzH6QUzY7qTD+msvE3ljfQwB+aNigoOoK0MvyHwe87
4DIIOr7DnNdVICffeHN6Tx6mBLz63VUBxV2PN+PQ93yaiuG7PZZ9ypkZA3hV9zaXY5MGQ3uQi9MJ
5b/ZkxKMe0abhCUy8lBKIraz7Uvg/5mxH0ynuKmqpn12NcJr3Mjs2DqTyZus70/KMBE+UvAo/SaN
kT+jMpsUsNH1V3lJmimkJGkDSqAKZBDa85JBQ9cuSlxMaQ4pOkzUoTyorTe7M5prGiu5YUXsPUyl
9FBHjsudNCZIFUwpCfpUNBst5xnQFFP1AW0de5fOs/NtNhMV+V5tcfQvZGi1XhoqratrImczKDwb
XmZL8GIQN/EjC6qCGB52kmQreozE9jWDglRPQ1Gn/Q4zue6BsXwzpm40Nx1IEMAgOiaR9mrtBqow
9Utd9/RnpXOoL81GHGWQEAhjMFveptrKTG54bbuptNXXvDfTodmWbWfex9OwUAkXt6aTv9ap+o2U
98lNy2iYs59ziblz0e1yVV7VefPUlO27nMgvSCC7AZGW3LG56nY6rbPAmXTFNQaEUM8Qj03rfxsM
IXjl0SBRjYBIYqxAKT6PETT/5IFiCvja6RsOSHPGpVkmgduxZ5Ki1mX4xV4443VO7AcjbSDE2Xht
pBm4AafWcG7zuLopywyas10VjZ4djJUJ7fYatg3Q0RJHvgqVPdHMep1H3MTKw4gS6UkCKvBuP6Tj
ta1RArGG+rtjp8+OAnolgbwenzwKdHha2PvWzO96Yxnus+o7RnOMfdQ3mZ8lm0zEIgCZAWCoooU0
TVqB4Z/NSTC2BjzUiO9rt95ahNqbvMg6gNuzH76jmyBtSpgB9WBYV2rgCuW9fKpIJGLivMSmE2o9
FId5RmmxAJvIsRmGWzj4dWdbMCitBASeg4tGXz/j9JqHfrYqPiOI2W5136fm1sfX58g+IK6SD01I
3AqChyNNooHO0NoYc6gcVZPsQqYoNHtsRHjkYxiagA6f5gWQGrw0QMatLfNXkRY+71poZE0mNDyT
It0kjZPdxtRPw9zvCM/q2M14U+bNFph4zPxUdixD067lyZxsfVvlrcd4RtV8ix4Mu2lJMSxzLejz
eP77RNIrVrEbbcY3NrVfZ/AvhgJvSo4x2vsx8Xe+N0tetuM1BMVuO3QGg7aTYtvrhoIt0sXEBb5h
7uym2Ikso7hJ8LJpXIzaxV3EVIex3srhyUhrbhqNw2kmdJDV40/UC1Qwd8WWTPljnuTfFNWH2QEf
AHWLozdB3qDEAG2i5qOc9ZMtu+vGau7KaQLW2MCPK8GL0Grig52/RMvTvmo7TMO6FLUOP400SW4G
qGoUSfyuW8xzoceYh10FHT1wGEZsmG4r0PiFUFvIAkGKzVgBCzZYlQwGaiCPG6yoFuS6nd3Xaqze
yhlHC1hrKdo7gWPUN7VCy9+GK1UIXP30yqTY1bkDhgMjNL0y4U2qn4ROsZtJm0O6c35PGipCJ2fR
0BjvgxEHiNhQF2icIMalnKjp6A6Vdd2m9MHMyldB5zEUNIZeD8vuuwo1ibHNNszGlLksdt4Inhkz
3blNdyinNuFJ4ZcRoE4V9z0b6yTywHADAEMC2BYUR34a6Rzh4sB69Y95Nuwtm3sVNUZ2Yo1zDcq2
XHGcczpujcIaweuiCN5btLebG6Nj4mepsuRXQll1ZQ3SCklqvUg5xwFcBEUA/IsAznfsOz8aBnKY
mwLDdZke3kpnklExph33s2mTuTheGOeT8JA88e97ACB2am5kmJCx20hF0YIkEv1rv6sC6G1etQhv
+K/kZOIfFabY2n18UxV2dcDDL6Ai3easiJrcgh8L+Jglt7Yz7URRYZyvoMttVJ7G3to4ClJ5E+ZB
qzScjBoC4PV9MdGoSc1TaVS3Xk1bpGhJGbpGJ4POknkwgDUA/8AeQmUObWjk6ZYMYLBgHQtZZ91m
FUg5sCcn1I1zIHCzQ+eWG9VemazddQJ4slpExcLEVaJZb4kB40MDZmymrDzMLDk6he/wwvMybpXZ
iwH+btIO0BYgziadC0A55Wun6AaixBtGIUXUlO5PNJiCDPenN9svddYh/GM6xDe+mca0Kcf0ySbo
VzCUxlBhjLxh3qi4DvxxeuvzouVJS+5A+bCpOvrIhPUkPOjseJm1w1TBthNxNDkFuvrjxiHOqS5i
+HTc/sJQ5I/EtZ5dQwPDYcosTBu8QUaQ3nrav42V94JZ6VOfYyDQzZyN3XcPxWjeVx0+GIHL2smT
J6ZvlXWigwOyie7WL9lxxosjwEN7n/vNsaV5AawLe+uK4W500kj1TphoPywWJrjc2vlWH5VNfoWU
bOIS+DXQwiUP2ii/GVnm8ja2XoZpcEKUCb8lU307m/OeJGBissa7itm3aaJdbo86SIHJzHP/5Jbi
jXUoXsw29HWTOrt1ZfweixpjAJP15pu5DtqUhZkktzUqELYhs71vQPizNb/jL7c1ekW1/uYmI7hh
HCf03ero2vPTnMo9aVjKe6FPItH7DJkSUb+ScYAbm9eNh+QPxbLcwneeEC5UTFDNhAk2QSG1wM0y
pDJiNRoGfbkZalDljhUgytOGVe6OOfFv1Ey2fTlQXpA6yFSPfhgp3isj+9EynHSPqafSqF+SeIIA
eWXdzKJ8d60OM9GV3BXCD5lQoS/xad2qRXu0y+EBJoXytVXympiEl2a21SPI69sxDTuCHMxxcq5d
52DlVr4pHONa5tOVlTv+ThJ2mooKopL1VV6p5ZM/kHnYYqT94E9FKCrxbWx9hrfCcDX78t3o0JtN
kXc5mXhwhXFbJrLasTL71RBk9dBkFxGp2MPotQdh5/eunf+25/GumJ2gbNJNS5qrRRsG9KC8nX7o
3kcWRh8wKfqWmM1B4wEQ180OB2gv0yycumynEhLmhQqLvEb/sMu5Et59ZSShjdusnPR28MwYKlB0
Q4i770ca2a2KHK99q2JIL3u0uJ9cO9KleZUOTuTG7DSWcmfZSdhY9cZJ8HKxnCJwZsR0NBIlB5XU
ZlBZKMj04k+LJQyqcaOG08Q0qISM2nncuwrzEJr+6ts4Mods1wPvp8YnhousL407Y7bvtWZWaNWF
t51E88Imz8XtIV96ikPRzYcqr0psjAig9PkAjH0BFd/+rhH1NQCuMRegWebuQPHAsMcQxRSED3yC
DNpw4jHtnPvW9rgBcuAuka+F7fN0BMxhYpykCVInuXVr97G2RWjj3+D2bpQfqgLYDCZPIrP3Tp1F
id+dbO2F05SFOla8qd5xECDmaPOZap5a7TEnPnbb5kAAbP2s2QypuhNDcUsE/j69xpzPIa2KB7cq
I1HPnBCDp6y5Fp7kjXykCe5de37UzisZvwvzoSnHrSDNc9/7G4F0TGV4YLNnt3kzuh9dXuDjuUE2
NvBF5ylT+wqLLMGAnulvcXHMdPmMEuahz5rQa30+lS03xUmMJyIeWerDY6ZwxOxAMtRh3fxEzNti
aGZvjAZ3pycyJLuYFDcob0BvlphHZD58xq05SFCwde8OdP+8IuO1aELbviU1kgejPEFWI8jpMTW+
q9aKkEBiYDZ5UKM+dWYcFa0KZZcBkA6UxzBwv30tS/AHJ9ahBRm+Yu8JxNuhThQlzX0mveNoNTek
f47j23IGX34Xn7Kyi/waukwT11UfeQnFaDsk3t0pLB0ZlgSTsjLniSg51HLsrrjuoR/hq57X5p2D
O7rAPG1WgaA92U+9QrJArjCItEnUzxn3aYE5IfDM48QNVwakdRWQ2TouthP+zK/9ADXZTVribYqX
XV7UkZDGIcdgTL8hNhT6kiG0zXtB9mb+pLJvJZqHPhNR3qabCY8fDKBOdAPG+JAkv6qpCd15gIbr
XjQns7x2igO4vANfOmFp1xVnrQiZTQLtvw3OguSPOdim+MLV1SRPiXNDLP++7l/6ahs7oLeXm6n5
JvHG7FIfJQnH308G7gPlaKDnu5+U3lV493Yu2SoNFGQrTrIEhDBJI5q1h3w4Gdl4aG08hCrvSjre
kdR5wjVauEr0j97Egom+xEnOZbeBjw2qP8Vl99z5P2x7RAkki7Ic6PIpVYca4d+eqqionlg77WOa
3bm18zAlxiaGlquJrpBgbQS132hE6kDiAhm5AnSAHBxIQiML5rWrgrTG7VEWO4sVeDlcj+1+Jn0k
qmkzj9Me9XhoJlhDpK3HoTPhC4/++D7ZdVQ5Dw34fAwntItbQW8TdZjB2M0KEnUxvSbZljrZVWeg
htAghIoR+1FzX2CYBs/H0U03tt8cRDtu7bLDc8U/eK68srAJcQoRu8x5cP3haU5wr5p6n6oE4705
H9S10lXkx9nRhjcXrX1Hxl0as5G3zTu1UKyx842LjDwrJcbQZgwfj1c0NR+7Rh3Gttq0Q3c0WxoQ
TAy5LEKL4xfeACanjr5tG/Z9oC4G3O32NjPBUGuIe9lqFADSZRl4aRJANNmU32e++x3BYDeWBN29
uL9zZB/KyUbynyV4cAlkqEX2O50EIriFkkhWDo/CxD824nYIJ5teWxid8/3yiP+N5Kkk12lNgsK4
RkVq1404THgstJW4lQYJHbz7FPU4y06tjkbTiwrd2RyXWSBdd2cqfYqnZCNc8ymXGa4Yb+tkgFDQ
Iepx74syPywdSNnOoOVqwEpEh9BtvhX1bZxkj6oefuh4DDo/3TEDLKVNF+F+xQP6t61nBJ3XAY25
Ms6jpqVWSK3mSsVIdeGRo4MMWu6dproumXXsJ/e+8MdNXSZ4vlCGTNrzuLP8EE/zHg140dlXbF5y
bS/wShrGc/eWTDlf2ART8k7oDC52oF7pvDUnHcUjHhyjHSVQ9MXLjZdOfmwEjRicwWY/8hwMu4gb
smcbE/8XwKqDWrn3vdQHcJrz1P/ZWia+U3bNxls6eLwVI+/rTTkXoHIu8ZkzvEV1RiFmmW4UNB7y
GncFxoK3utcPQ+Idast/1KiAIRN/cO3nwoSYZ5EcMKkVagPsxexhxlPaqs2I1jsbmzo3Q+QhsBEx
XouhfS49sSlre2+ZTx61U7Dat7eOra5UZaHvxEB86XxPqPVIWxSYMByUFXJHcm+JdcWVl7Fr5Bc7
22peXYzuafwAMJ/cWMkj0MkBY+m+AuErk9CedCOU/PjIwPTkxYijQBx6CV5MdUSLdpMqnPj6p9W4
W+JD0jtDy5hmQe89SENEnXm0oGBTC/HLhAR5vCsMEar4R56VqPbO/Y6N5h6DxVE5W6GLgiGaCbt4
1LyuWt5TQJaJCiv32KG5HgxsRK5Y7wS8n+YvjlLwnp4rxBxnfiOxHcZjdayb/ljQNKp7VC4oSgru
XmKz2kzgBuk5sZ9Zts3yBFxruxR/WDagyUpcPgNH3Fm/EiQXBuKVjTIAHuKH2KpfTQaJknh6tZi3
TfynSkOQLjN+omt6aK104ymcmfjZaBFH5/mqJQqZt96rungVOOIotIGTxFY7U/sI6hbewVlNX/uk
PuUtORYtKmya9b/iLt3rGDwUEqN0Yaes+3bqfqdtHuNNWJw8l6KVidcy2va/csN5tp3m3qPjQxJj
pZM33jRj/gj58Xvbrk5+w36QxrwvugE3h35S6aYaAGHzTomhHhS9h+p0mNQ3lvda4h6R3TfX7PFs
r8LYLPdJgqvNZnicQ3rFwck6dQyqLdCONjQcvAPFK/qNSVXuJvlbxSxsKeHC+x+Ozqs7Vl0Jwr+I
tUgivBImj3N+YXn72AKEhBBCEvz6W3MfT9rHnhGiu+rr6q4kDTSEDhMoFnfPz2i2mtuxTvGXMbGF
xQsh87Cd7F/bhDtKPhdjD0l2l6Cz3vBG62xXeOmfxmfJbJWNwF3w4k3aqcrYVPqi2XManZjCrTUd
nEn2SbCc8sTbY4btifb3xLTfDQJ6mNcXIC0vs+wPenBFqBZ+SJJ1vQvpDB0J8hSuqdw94BAf5bZV
JPd2zB4sYhPd9tmx2we97Mz2nvfAUwjfo+M/JlN+SOhHmjendVjOfdsjgHkqfAD8a5bue/bPUGgO
fYgsuvTA0YJ7TiIhk7hnrG992QJ2Mgkev/7UhuIhHm9S4ovXBOckeeiwtE1heKy5zx3eZSiZRgh6
dN3RCTlQPcakfIA4aqg2uxyyHmpt9BiifmYhggnFdXbPKfVQbH83KilS4NncvLUTLZV57tC0j/hg
u+4UYR9xzh5xnItuy4ph9QsOvy6c3nmoS5VdiI6qZUHLklYxFil5hwX2jxghAay/Q/QSQ/fBOpYz
hIxCh/gD1K/wZZFsf2J0ewi+F7Hxb01sSXha9bFXLZrWA49KySKNwkEdnU8OJnoQwwNPXyzMSWEg
biIVeKHFnN8J8kqwcH0ZofY3+9TLv2wqq2UI6g1iuVSk6Cc0tFCcODln5i3k091qIHZloOF5AxG4
xckbD35o99681jOq5i62+67TJ8/AZen7BZqt3ekpe2rsfJ04tq6P2bhvhnaH5VtHrJ5/HjQ5hL04
sMR7apJxz8P8tgDeXhUXT5ZzXvS29YsQCoLyZ9x1QVy2BPrhFtSej5UxQsZnOKaHXgqG9/eSlG0E
96hVllVG0B82TfWq6Tts7yemsZUDWk/o5bUM6QFj7SfnB99GIkQQssyBt9kLGdBQ5v7QQbhq8RJn
a1cMhPwNBhGmkKD0j/GtOcoMdXJvWl3CWj8BlNg7Hooi9xZZ+LD/9pk33wcR6uoQUrXtJN1h5yEU
CzU9ATnQhc677eCrFi3gEg8ozMghdu1hA9iB9G8fMGLeHCKmXoyWYWFs/ipjC6FFbNiBOg07x6f9
rNQHD5L7WKPimJP7sUGvtrX4RsYID6SXsH8i62AoCPwPAhhS49DdCEcMZ7IlCXaw7PDe63D72ksW
DftwCwkyylZ08s2xuZ1IAJgjSkxxF67OIm4SthjS7b4HFn7KHEY+QIXuPmCAYU0QXhBxtZuW6LiN
VO+AmIfYK8y9gutQHoO87XZLZL5k0ojKjkSfrRr/Q+OWlbPEdzvCkirzZn6f++muSd2TrxBI0vri
1G3qGbYmal9isWGFeOgRe+EV0aREBRENkf1DZout0TlUsojAUIk4QiWcaNpxLkbY2c8p5gJfVS5Z
XojcLm9xA33xleGTxiEPQ3XEYWA176XOb/5Ff0YpYfMXRRyGWrxF+/CCFGRsQv2jzan8l5NmWAue
tfLgtT154ymPvcu2LJI/QPzdun+di1T2M3rAlnexTlhTRI7oiwUxccXSYmCMasyvfmL9q/PhWLRa
+x+zzZoq1AiQ6NBa1DBd2hNc0PEzXOLm0BllatqR5ilZOuzwwmJDd2nzkV9Zhzkc9AlbMXA7P3ot
1jhRb8Ojy1Pc/NzhC4H2fPGxCKgMe97VE0aSu1ul3KOYkrzK7PK0oLM9dhQNYy6G6CFQ49gXPqS3
2gtCrBRLZFqug/HQCDD7a/OpL6UFCDSmOZZFieacBDPWXijcA+DRUY8Na1cPaiB2x8NMHyEriVpp
bs5IwUJ2As+Gl9Qt6JZ9qHnGcOjH69I+9oHz09ofB+gveZaznQnhgqTQxgRKO/xpS0rWvhy0cLvV
UP8xlmauY8zpPq8JDEea82SP8xtWvokWlAxkwKRhgGEdeP+mGANu99bdIEUhDJpx7OlgTaLqccub
Sw7EvoyTFr0cgi/7cm1o+L7ejqgd0E7HLGlKEfT9Qz7gnsviHBfijFdxyxJ9klOKMNAIsvIAJ2td
z9jX3N5xti0+5gLyGWsEOlw38RTwow9xsOaybfdN6Df/miSCE+srMr9SsepT3rVBRSWGc9acKJRU
DiLEin0fjfWzw9ZqflGLCPaxQTpGtuZYZImNNTC2kvwkPKi7q13wQsnmtEF4xjidRy+OrjQk826l
AGhnkCv10ndpvdKFny27dSUQnndyE6yODCpggSGON0L4F2E2xfKD1WDyf6HHbsxAaphYlZiptMeO
GfYW6kWrqhX+CHnFwtahw8JrChf0KSZj+9elRpQeDHK8NRf0cVjZvUfIh7ms44J3PGb/nwcuzIFF
hku1D8LY4g27hNMQvK8CpuBWwCNpMSs9B/eaCXLCJ83aa+5RhoRW5I0xBvOslRGy2cPWmfwilc88
fBvBGEoKxXBoh3OEpBD9nfsewMzXFkwCXQoyAChFfeFxM7xPgvvxN2+jzc27ON60no6UrNsAFykV
0/vmbQjfkL2n0pctVwn+ww733YBKB9+BeU9THpE/QDTEwXhhXgBLL9t0tp4mxzL2yLQX5qc+tzEm
RUxDxG5N8Wq8LMobblYR8l1EUOgt77yskgxQA+w1ZNUPn4HE1MAvjU2U/Bs9mrr/Nq8P0SFEY77C
g0qs81EBN5GZO1pLyWL9Da1jUVczb6qZMG/jUKgVa4bQwIdujHl+CpLJYsk9yUcn330G8LUpAK2G
BBpPnCuK86MwYiiLScQ5pD0ocA3/ZPFsoXvgzmmXXy+Fj4Y+vcW48n84ZykEYuU7/EiFTDs9fS7D
JJbHJDYuP3pxH6v3pgnm/DikNGz+Upz69X4dG7d+YI3gHJ36ZGx0OeuUYnFhvAhyoMKoBA+i7Lpq
SZjw38YcBt45idFX1EBfERYxr3OsdrA78MBEvk3HTzJP4fw0pMZJ1AAupjVffDFjsXaSYpuTxo6k
u3maVFTZKU6xKn1emgiISkbTfUhX73MNx+xzxtAgGhfiT01X9+E2t/DFsds1SktOg5z7R4y6wGXH
5zWK2e4b6WWoHoLBZ8sffuUpqbHcLoVLx1r/b8FeJPOrXO71gL4NNeoT+wMD1JGxS33sCJ2bTXev
nr+YtbbQLPB1+MAgPrIcdz1Uuq7bpiO4dB/Vd5+QLXoZo7H9b85CN52diN1TGudLtF9lovv7PFEh
r/kIGRyiXxQhRKeUGfCVtBDdGsB3Dmdq4O9CMJZzRUfajJ8xkh6LdYICjaMKYQZ9cDFKCZAUs3Aj
rVyXdkEZLzRdzw0y3dJnygCiVbMy/q8e+1U/qTUMu72e8mg6WQaf7m9lI9SxrR+msZwS4mFbxJya
2eFWb4YO/VlovBK5nEG0i9MZdbcy4dqfs1UGEz6cZfSmf5JnotuNfqbo2ZuIIpVymwr/JjOmropU
45O3HJN+zU+kmLmmalPWoBzH9DfMHIrfbb9uXRdXk+JGPBEWyrGtpm6Q3m9G2ix7S3znkClBPQj7
/0YtN/8Zds3W3LW+WdrLgIeqPSDNYEF4HRirtVq2wejvDf/U+0hFj5uzGDbTIBFw8Tkpgyxfpz8w
PDl7Bu+1dYcsWajDzr/EzzsFFmmQAmqZHfzlfh4I6j7seuy790XCGP6gLnVk3zQ6Si9Zk2bmhYxr
IuuW6SVOih4DNfIr6GxaWkFblMWLnrD9F1/Jf0PQznSPP5bEmG0BJF/FTbP8bY3vfmKWtwc7BsGH
mFVud3PYhgc3tDY+YvIzO2/YJnUKowFIakcn0FKY1Hf2ARCnG5HxKbK7Fg7pHS5K8uTGKfzIO5jV
doNxBmjNtG/GKb1PKMrUIVvIWNt5ZWsRzBNEu6H1vL7MlhEBosx02R1YNlQyeeOfsbxwzPbxyjp+
3zMusc42iz7UeLMjvDlNf2WQLTuBR/GR9DF7ijI2frUMIXzKU9BrWWYYShWDNjk2eKdr6cfNXeDM
Oh9H2kKZX5fMPUs/92K0IlkzA7uACVAugF26ImgxYVKKjs4/QCCZLaJsdDnogibaLcg3Lbtmne+m
aenyvceG7DHR0mwvelDjE9oU8WvXEeydNnFPECQzbjPApCA6cTe399kipvs28FTtNc1HTJdPVF5v
Mp2xl3WOADBPkhYCe12KwNoL3eZ9kCxvhG/AAckCQynJ55rrKCs58d59B38tocl7l6fLRYmV72gI
/m406cOA2Di0kk6caKK/kXcgdsjJwMYdotUPFGeKL3KwdZcg9THN7z2BhtDL7faQpmN7ZtiHtcd7
UFxIE6kvdBSIe8+nUzPEQTn3Esuy+wbilMGyw60f4z1tguBt0mo+KGm9hx7vAb/0e98OdymC6q+o
OqOdjhd1BkXgA0ExRySoDUiNoem/1eP2bZpWPj1FPotrSxoTHDONB6qM3MSvwAkA+HAcxaQibsqf
Vi+MTjpZoqUMkh6kEziXuWppNL8DKtGFHPVvp8ek2mYJA8dsyx4/+R/iNL1dn+cbRPQRgmpyKxIE
m3eI2QyxCoV4R5fMuBkydWkhZCVcgS6f0BR5AaSodWGnWCs4DtEMQjEgjYd4/4yXejV5HTTxO1EY
tEpFRK4YxmhRtxDxIFsoFjaa3sIJWqafjttZhQ190tPW3ao/5OagF9BDePbzAY0JQvJKySOOtbUJ
wt2n/BHI7QX1DPCAJsXllbvtbVkyMCH9ivixJtiNi6JV6lJb4i2NhzNG0xa4GGRi2D5sGxxxZkgM
VE7dx4qRYkx4glXhoDXcAAoVpF0CAC6drpRkpJJLGp7NQh5Qg3x7A0ojCp8RJxKpLsBNdU2YVGWI
nNWzyaOgwFQb+go/wKfao2aLbLLPZI8lT0LQ02Si00JHgEQzE6Xyc2QJDhzCNGANPNOYUcBIWi58
/+TGLdkRiSCFxiwOLxwoBQgfEWjo2VhaPKF3WCCfwshlbcnx7gFs+ejybcBnhOfWY7eLHT7R0dcd
2yXOnwseRmfYkm0ZbkGDNx/faolcyspk3UeuEb80oVyts0zc0hOmHwuzQIrUXTwWv8RzOsMgnt+W
ZIvK2W9JuYaxq3Pws0eX9pj8pL6usHZb7zu2krPXCG8PJMC+prEUyFzScQ1G4iyNRbEhevgADNdn
O8sS61dlKScbFmMUHrH0aNwvihymFm6HG0EU9pw90LaDJ6mXqqPoCLTp8T17Jqq3JPhSM/YuRGEG
v0rgA8ZKzq1k8TAcIaMHRQzipQwoqhHOhj0oDtgFnblkOYHlBb0aHqy6AJGHt8hIdMSpQmgTR2XE
2v49NKAa4ttbmm4vrWOyigd9Hrn3nIZwz2X60UeQvGGKH5IGAlGetg8AvV6XGJrEZuUTIP+PFmX7
jU8ISxpP5pGOEwC4iJuHPu/tbljCqPJVUDWOu9Lm4h33bFSPHe7mjhEB2qGX5UrgpPhU0yNdQ5jU
+HsF7BFZdh2LoZegG+I3R3hY2e8S+EnFMM9XGmRHVC3W0DXhch906ydoXOTmTp9qUfehyu66drmH
aoEtPgRehupOifC8t44G9zwFVm8zsdbRnEETWt4C1Ty1yo926RbcB2aFStbN7m+0HBHRpIPa6Dg2
nhao61EcWjb46Jjm/hirEDIHehsYVAM/Og5VthhJT69pzDQIHB/HIvM2cC0R2a2692vtcQF1Ye6e
oIrd1mhFw7mndH2AwGCefMDLbyKft1cVx+apj/toZ3IjrjLL9X5MXH9xJmxT2OUjUCjYWSSrhe2n
9dGXMx7KxAYIsUA02AROLH0NQOZotIshpElPJXqEgyMCCEKSt105+fN1JtGeRr5fbIYBRghifcfc
5L1pP1l3CCCaK3yQP9QnsP1She7Rbu0RzPgtwNNuJ+0jjZx1aDpHSDr1iB6gSsgSQr3BoU3Wri2D
XsEm1Jks0G+HhzynZ9eMHzYDzt4BLn3nCt6HBdJ2RBMs68VP1JlxtPOMIXMRFMuuWzg8GHXHiIsr
hOWqmzewPiDFMa4bL7A7KDkHuknouoE+dg0F+eHgNWUCODLaiP0qUr8QEdcHsN0hGiD+DQNqu1sW
intNYpHwuBksoMzy4wp19ORzRq8zw8eCTzU4zk3LYB/N5JWqPMT8G4zSMGzvW7bcQZO0IHt6PHdG
AXWg7WO8ObHPaTyUzTThD0wugP/QX2PTZ+kmC8oes8AA1V1UCXxdv8MyQwrf3POWRwvUvFSBWonV
MUAKTCW1X6c3qXMMIEwrhBziPcfuUH1DZ8IYsyQYwG+sPBAXFK7RR+YjJTBn2deszY+cV3i6qJX3
YDFA/7T0V3fttZv6oxyQ/DCoXeQJdonRPmwc/guZBsBauOohwAPegeaNXsd3tNb2dnuCZiKbZXDz
8lJF7CnM6Ql3dLW04U8/y/fBQMpGFs/DgjSZUpIF9f80fqZcxjs2kt/Adaxe0/hHtDhC24LY3tbh
gibLdAyHaMcMrCVzQ0ca+0KbNq/R6cSsICqwQEbad6LDpqTAOMG1i+FNkuA5yDjgMZYDWlzXS2rY
O7PzgYdoxdfF/7E+q7NxMMDpJvqWNLiggW/0FaGY+9V6OGg3nNOAeyff4GJob3CKjQd1yXq4JU4O
j3jFnjVFdrJg+jJk3klEKHDFKoEkKBhu4dychm6rECD9hRNdmnS43nbYrC679/vmLVjtwzK4QxjD
4V7b4DsaVsj2lsFCGiCUsg64VSozkIK9G8A291gPbhV+zlHAlAUthF1aLU6+AM/UBZgEQJMDqS5p
04INYDZIqtNXl1KM7CxJE59QUmPZQQ5IYFHTdWLZXKTt2FVMgAxtw/TC02DvWq+rlIw89O/4SRhj
b9AjwaNlM9wVvsUgUmReYUikLze8t4Oeo2PazpCUJPDk9d615q8LbyjiCOYSswamTCz6pkau9w3K
1TK0weM2wIUkQ1BNkILBYLhvBamo6mcdgydefptcpverz7ECqjHfq9BfjMOiCcnolVSjC1VT+DiY
6BGzLfu2QfCgb/Pnzu8hY5Ds15oUTEqqEcWccFsui+3xnWqULd384dBFdnP/X9JiuwiFO3ScVOPw
akTCH2xrr1jmEOTlMNUmlWRnc35iyaJPmQeuOmqCrfYxynPWEtNkaoj/RuizRZyFr3KMI/x28M5a
8SfCfh/05IrgmdvQBbCKhraHZW1PaEHvpaP3M0UhNENN71P7lbXNk0KnWG9T959AhV6sRhzVZj7D
bWiKbco5rrhgKQJFHz1AYpkn7maTXuIw+HN0TYph8b5B1h1xD4ITIPFu6CEqtyyvHWnSclkV5n7k
nk7qH83AxRuJSnCL1FO6xfs1y3+itssRFeAYCI/4HemeD9HAri439Dx3+rPrHC2wwuejh0YGYwQ9
fDJun6NHDD6V7NCAn380q3W7hS9AJLL5pHl3sWgjHjECFF0zdL7QeEkZJu6sR7FimALGOYXwlwMR
8QOkz7tur7CqtsLVhM9FRP/5IbBZf/D2LUTLoIStGJ8H5//Xp/Mn3QRgSclfNto+jNH64QsMX/i+
gp3m6UcP/17pI5aqD4dj6vqz3sR5ZHouMQ/gP1CeH4Wnsa8pxLyTMKg5pM2hERtCocDavjYTMB0m
+1Nv9THGFGE1cDmUc5o8IXsXb/8w+22YfUa3vsfVeN8EnsO8g/tbpgEWC6LoDjOB/IbfJ7HcAbpT
dcTML17Dd9jB3dX5gNrQ0vwuCjJgWd5TQoOlGkbxmGqhUf3YHX494C7NV4oCAROoOIE9FtlJYo+B
AfvpTf0hSYHjb+142Kjyi4bwrEQ6dFjxTf+2U0erwE1f2rM1hmHeMB8GYiy895rlDXXONZ2Sf0sP
ThH3zlgrD3wK9DHvImzDi3hq97rhcFtl1u3hDmGCBQa3yVpRd5Oer3becpRb/RUxTidCQ6BD9idw
0QcV6JebuYEbgJ8FyE1fUuisN7w1xK725g4XJ7QrMyItDAoQ8HngJWyFhChD9tK38aNpgsewkXMh
YwwhDgGOL0ZxazX2UdGiMLtB0FyQ7tj2mYZjjNsn5mj7qH5r4/QADw50Gx2OAc9ec288eyo+pBoA
gAqPpGkqxjOUvi3ZK8nAs/EMr4axCgeNYYct+YSj8JGv835gPR7J9rhiExai1LBcYva2HTQQwCY6
f84SxK/BY6KVUqg3fHvoxhCWdO6dKUqBcoyAJyxAILQiF5eQ21jJCumw/xnHIClirz8KxTGc74x/
xDTBni3WlnjF9Nds8H7jZGkLb5lfoOZMhZvDovGS8wwI1UwRBgdB0EUzcA57wSNQk8ivVfIPOYSP
oZZVrt3PEE1nL9N45MK7OeRPBppurs1ehttHl9MaqljtxAZzfF6fxYLkugG3Wh8uXyRs2hIbuE82
Xqqcx4CMx+RxnbI9BKn9NPYAJ5oSFmrtsbDYgHhaOOCdzICBpFW24mqNEMm9/uaIeQS5hkE0vHpf
xsx9BI3VpXHkWZNlP/tZOXTTzf5f5vU66ulu2rwU9jWO3cQxqeD+MGGCgUc4zyXtt1fRr+9rFj4T
CVyAzOQcB7m3t6N4WnGKyqXzDqM/QW6gFFMc5D7pUnhh/DpTGDQZsiZHHX9lIv2HTMWPFUPnJYlx
WDCRWOdxckAOXQvC6f+esc8PuuPY9gYNXCu1C2XytwYcj/SMECncULF/EBuAJGVes0EcehufoaVf
YfXikPI7pANWXCf7ucPSrJkmp6mdmiIIPOBuFIGenngIlljUDQWzkXf2HjslzjoQx74hl+g25gkQ
BjBRor4I2C4AmCdBoe4P7g7K3AymZ971OLGeBhQj2vFJCPUmI/PQBJoibOc2wdQgv9v2uDyifs8X
B8hvRNmSvRLAAjK8SzdzGDJQR+MA8BwEeudNxyTqLso3x6bD5OaUwUpPHyPdV13u1YujDyicOT7K
7LGVy94LkXmegeVCFsFwGxwFqy7Im+duU2Qdhgow1FyO3N25HE6da3bQbgfcZSAPNiyAqnDx3zOK
+Us/55A++p90xqG6gSRAAfMZcD0qvWYerlYEZ8rMf5L5X8lKL1HM3zzfPJHNrbXJUq8K6HjcUvsc
kWU3G1wQMf/w2FRByK8xBoUaXbewApG5UQRRdODaAAm8jWSZek1iwDiYcvCz5iGaMBq5ye7AeHJn
Gvu95fYFMi46Yn6WIT/B1zkp7ZV2zf58dHFFuMUxwhAa8FHmTidpWgqe3mGZUp1EAOQm+uWF8Z8z
+jnB4FARmeQdQiUpI7/72zpckSoL4HKH61BRAIWFmEx9w+zUDKIbA9KnSJOp5hEi55HrJVO2WzcC
R5IhvQ+nycd0QWw+KcEaId2dWlwyfIJWSFKo1lAtshVUlHLfvoxOoWtKnI9d521/mNCv0OlfAlQU
CmkXtovusarsBhebnenMqffXP/iIBHPT/bXLEFmNmSJJ/9kbPcZHEK5aHxtun9bwORmGdwQFoazO
qgRjkjfQPATRT+aNlLNtvuTkw6eyZ9p1uzBqwDq6+SULUA6C7MT2uuUUb0Pdcug51kGUaijAYBgg
aQlsAkBcA3arsctcmQbrAfv1X4/AMwSQtWU+9s9xeBt9mO0ubbaH3ARvth1sITZ5oM77L+iFQxsm
nnK/uWQ+AtL0RF8JQwfI12GnW1klW4JCziTXbN2+14Q85AwiCQQKwFx4+iS4I6RObqDaggBihIhP
aWCOYAnRp4h9KDTM/QZtCpIV/BTShEgkRHKBkn6qUBo+bWuP2AV43J3FZU6uLba9Sxr8oyNg0lzv
qNO3E7zvEtC0Wm3QpP14z+BHzVlQZy7fD/Btez7eDwnyPfBwXtJ0yOqBImiuNz+t5E+YVr3rMSKH
wYHp6MKm6se0mt38Nob8uLULgnlc6wMZmzgqYndwy/RPjQilolN0wNCVDxYLc6zhfOcv4pJh6jrS
T4gjgwq4hcc2Wc95Tx493n1ZUDRTDnu0z+4J/XBcVbqRZ44BjOj2iybxjlp5nnl8GKcMw3DeM8Gw
kyfdITD0ignptrj59NLET2HqV22sUPRm3hHl8IQplxzL62ZwOAH32W4GEay3Nw0fNODNOaMyqi0f
/jqWvSRISqgExjWq1PTrLswwEoq2QJTjCEWMyN+u7VgBggY2j0D9lsBvgXqrStdDPQyb9Rkz0BgG
x6RAJxjGnGLYCFPDfjOZ3W05rJItBbmOO2ZgwaNt8nO6yd8l7T8jwU5+IPAMwnKNMkwOTu/+ElXr
ZB6m5QrwpViBoNsu/OyXGa6F6eF9GF6nGeaQMTMPozCsW/SKOdoB8GG9tz17wfwwB2MF9BX4wNL8
+RZwmJtOvgT/iSHpPCOvePBr3r5L6u+HMDt0MU5Thm6qs3sokiWGPcF4DkHR9BqCGRpZ3v8LIxBm
MqzmKMOMXWLhSWDHyqB9UVEb6yoStr2bt5TsJgd9FlhBAr8SDVsQGxzaoHH3pkVATp5o1GEiHa8T
7TT4jnA9T6uO9lkyz7tpFP3jLDFhibHmH0MTCbhS0DJAMlQ5+L74TjFjuce8JDJVVdhXPqieqx+q
ATAX1CekNHyolooy4LT2Y/43eOMJhd4Bl3Od2n9O2i/VJXsjtl/VBwhb/JGU72EUHxUsHwFcAKMS
4CQwsYj7O0glSg1b8D48rSNyWif43VDyoJlfWz3g4aQIWXDhAQDYUWKqgjEUQGIAHtWoeU8GucsD
fbd2GL9E0m2LsUNixpqkKw6s/yB8LInD895web2NyCcRVsGi1I6y5cH/f/tprrqF7hqLqmWiYphW
EsyVaWDnyuuHo4OC1keglaj+xvbGvTWIpSAY1MSEDQ9v24S6F2HRDuq2v5B+RmBLcsXDgVm+qGiW
jzAdMRSDmY+InqjuzhTwdIaGy/sx1seli8QVGlzxYV06Hh5kjEFZtAYA7A+ZI6cui945jX/yYLqK
fqqhfaDMT0Zks0aM/QiLtUlwnPudcnPNwnzXmxCImsL3hb3kabJDY1sOCitYwu7i4MFg7OlR0Af8
VDtEotxcx/jP64MjwKhS6+UaA2BsKH4wr3mbKNw0yD3pzCqLmV7i9myAfgTxJ0+at95LAC6+jvZl
tD95DwI+hU44D4gIgaI18Zeocx8sMeUifucufaFTcsAg133g9Ov/KDqP5caRIIh+ESLgGuZKAvSk
KMpQ0gVBmYH3tvH183DbjZ3YkUiguyor85WVdJtgHv/CbtgYGMbFwAr6nuAxY/KvKYiZwxIoQWYY
lgxCfLNgRPdavjM6tgqgLiQF6zTqhoe46j/j8Fyo8bbnZmmn/scquzO5UC8LqRWYYWPeL8V6LtSt
jYvLJVY+sz8ide0Dc5J9n/bbwXnj9/bKVN4Gg4kSmAfZP3pb+h0Pct3HR6epLnaZH8uQDi2PX4o5
PLv9dOhGjPaqcwJxfyYv67J5JgiRulExu1QeTVs95WHJ1zkaByq+JzWM/clhM3PFqCOaXoi9EmhL
DpXLfakMT5EpoT+IMy4dlrA3rM0xkbqV+QgP5DsLrVXYlPgX451CiLWd1Nc20o6B9k+ds70+W8ee
uprNqXRqoD9q8BbQYTgC7eGLl+DPFQpFaLKhQHrK5L63rowxXyI9Pwd1e4YLtYZZfiVfwXD54CKc
ODPBlGW2GOjbmBmBdFHhxspgUKtsG7u9Go3xptv0SYtQ6oz2d9HFP1UWkHoTVoEaUOxzoZ3SPv/O
nOqVg8mbsn5TuiH50XbDGkTQr47fxupjmZH2QXbUkuhFxpLYE5KtNWYfVpndcZZpa2xQ5yzAN9op
L24s8I3zxch5U/XcYLbB/IW5Cj6ldkVFgqExPAJQIJpkXRij0nuUW41RSZqWxzII9qJKPaftEeuY
I0V8mkV84uu58vicskn+y6zMZMpFDqFW34soutla8y/EAMFexhbGQvSlU+jEWf8yos+TwNiRvJCr
0Z5fA5aKotdV5DmDe73IeaJ91TDtpEOPe6vdxTrmA1LO24pdV6ucqF2MHo9F5ta3yrNRT9eMAE5i
as+2+zWYMxn3cq124t2KnSVmjg0mpWswBKcrIUCAJPxHz6Xr78bOaxMiAGMbvdPM7HOCInlzC/r0
USX4savnUTV4N7KDhoLSGsinjfSUoPErbPY5sf2cqasVsGOwio4G9uzeOfSJRvtSB5epxpw1tDvb
KN7SxDhIIhAy5lJx+42CC5WdRE+kS1YG8+BGvNXB+NTYSoU3oXNWQ6BuGJDWmvJLNGaNLEJGLP6b
TPM6JeNJre8DS0PCNORLjK9qmx0IR+7oKC+KOu/mIb8MBMNcaRBCLlY13gqaDpwyDHhoGtzMWKch
xW+CEDy0yM5p9jOIEjapqPc9M4TeaH8o8w65SX1RV0vsw7wb2rBt9A4bvfKs6qxKjYp3q5vgmxCe
w7WrFP6ErUmv7We7mXYkuXB/7UnmCE7KkPMEAkEz/5uzHJrLvIHP7FeFtY1mitnsWE7vXBQHLol/
AfgRvVJgAr/FjotLFGegpIcghObW7pvDxUXj7CWu7Hwr0d/TadhGhbZLjG5v9elGAaCmTdwSzLMd
qg+NqJN0z1EsvHRwnlljtppMpvDNI6lmLw5cnmjnTP2yFyB42c7lm3n8oBZbma2yNvDYmthoK0Sz
mkowLRSvmFJfVNomwiitYtjVJG1eNdnrQHXfOkX9wxSyzXIKZKtijOkazlHP3E0UIp3X4xVD26kT
iDoCf00LGaMwTJ+Dz2tim+z50KBmKqfSdO8dlto+KomDWL9TSba+nz3kaQDTxKgJhKIj14o/i0Oa
Mmdkg1bkXpXR/DBiLL9OT7yTwImtbGy9WUtQEGXobph1eES/UIn/6Aq4v4ut1hr/hj44NkieivLm
QBrx9Gq8mrk8mDgjSqS2QgfLgU/0MtrDqbOq5yYx/ahLT0mJ46I0fpdRSDzp19HU7pNW7Aot2uql
sZ3bnmE93AH4UdbU7sF9kRIsYKvq3izCgxbnhzZ4BFN64YJjzAeYoiooGsWzq2kYrwufX/tumPEN
0fJTGUFyhjZCGpkXBH/Tz2j/6ynf2CFrAsY3SRJvEuANxIwDY0xIJZh+KaujXscAM8CABYNJwdGE
GOvKtcBUmuKiC2do+FW/LlBUmITmjGPixHifcpJCDIEZHvPYBZ9VQVi7f1qsTQ0xHqnzCluvEKGw
Wan6GksxYbBypefbQjRbl4q0R2uDgHTWmQq03dmQ5zh91C0nUV2sDeefYePC5WAygvKhTzRBY6t5
s5YciNN9RaO7zxHRKX/Hp7w1PkrFoqbD0sDeOLJE8lQmztq2jrmib0R77cljmOovVKRLm5n+IO1/
JVEHK7UBzDBLg2BRNLi2zW8zqfnXyU9gMsgAN3f0r68kzuiOYeg/mjiyus1PnEQbGdgna4J003ZY
g2sUsIgdrkx/sXvT90eFQekL+YpY1olE2Q6RF/Q+Z16XtoeA/sqxm22a7AM18nA0cILzZgn9KNuP
rsk9pWF7IbysV+Z6ppfG02XIjG+r4V6e+/JCHfwZ4rOWnAULJpxUrkkJa9X9IxPN1WQ7VA01Sjgs
NtKCb6vApyaimrrIKtf90K9dAJsoWugTEQsO+oS8Yv88delbngivbxa5OoUMgd9Fi8ODbKN7zV8N
2vBJ5tUp5AMddZzXJNpxtKBpcJo1tkOq+RYG31X8yc20NpcJnnAY+pv4mzhc+pmfa+7lVuTR8qHK
+xRrXxHS+wqq9J+oVeyy9oLFIO8ehZRTXfUoVDL1un6tRf0Za86X6N/RrVVfl8E2SNRNLqI7qttX
5DxNRfqvk/KtyLctFzvBCogdn4DKNjqdUBW/wAz7VMfi5GqtF5Tao4vd3zaAQaUdCw6CJgv+FNXY
FZC4hN3oW7WDU2TB41m7IRZwQuxcbTngiPQUBpRjhSIvBM3imzPJ4KtZHslkzh1fana7Ca3k1oug
3zqZUz53lZJ7TDSkJ6QWYc/RVfKVrXMUlWPu9aoDxgGPyu9S44ijKdB5CyJe3QInRkFk0KvNDnyG
TV+PPxyqhAHjI7U78vMsZTpKFb41cK96PWkG6RHFlLh1nQcO+McsU8Y3bvVl63xv+bJtsdHLW16X
7L625WMULGpwXIaAykSCuZhscxXL8K2vLf5N6YdlNHueJ6vf1ibqZ5t0OZan6Rj1Sr8XCs4f1IVy
oyxAp64u8O/P03XUGHnbfZatw4LZhEUxOYh4g2mA/03OEAvb49MgnZszxDYKam5QhdV+oBMvjHot
XiWy0LdONJ8sREMOWSK5fTlsh9Z6YLUHfFd0V6AmOQ09jrnWDpEFi2+QpjALgKrHZrbJiTXnzJpW
eqhd9dR9HgS6tbB2acV4K5kITncWE3Wnf3GKflep/BXoqVWsbyyn8aau2IN0ejhoJDZSSNIGV0Vh
aiqXhE9vnNymX2ZWymtGLTnXtsfou0Uc6r6xLjI/GtZRpqPokKIyiwv/a7zrfKZhYMSrvhIkUrr5
O514V5o5mvw5p60dNbgpkZMz6JsaIoDqFRjmnq/nFzSVRdZS2RdW9jyCghps+YxEVviNDejKEIT9
MXggrKbVRujZyS7RxJhovo54GkU63eMWrWHqYgzCSodDzun3eTy7DGErakHX+m6G2brmeYnkFTTl
ZhjscA1Nxps5iWJAYa5RHh2VgrWN2t8g4UyPaJ/Z/529al36F8/TOcl49EV363X1RXXKXxa7LzcQ
kpirmcTFhurHMhT88kW0J0jgVY35FTjkLUxB6t1NGFDFtYk1OP/TYkvDIkgsgb0+6aosUJNNbIRF
Y5FMJLZhufNejyTegayb9lNcP1VWdMbK/jubmn6gI/3mc/3R8kpdzxl5a02/YpH7WnStcqlIimSR
npp1VINj0EyittLW1i7OXORUJ1gl5D/WYzRGLNgbv7Ruvrckz6Z5fqRL3LsO+k2tmyCCguBSlukZ
2P4IpisAsJjH8IH6OcVLGW6gJ3b4D6AaVtqUbPQE6ITGgbw2ebVWSVc+ukB/ga29YmkL67kiQFSd
zssYGYa27w104BGjPmNAfG+FCXeD5Qx/OT51X7bEW7gm392qtdmZx9woSEr4UV3mdzqqdTovkDAi
Z9jp/+ICh0092jWINlJddg1NK8dbkWRi1+bTH83/uGtaneRVMjynjrVjyE1nlO4VjIlg1UavXeRN
M1PQ5bGEwJQ5MPN6ZKbjV/wDYT5cK+NE5WkqzCgyeY7snJi7BpIkGFSq7mWcP+raScBb8uZiGDkU
dAK9NM12wllrpMqGwc4mGli2wbV+TETYbQNZvZZT9nBckqx5pW2zrqKTn6gth/Bi1DRvRi1WIySU
dajB0ElYbmIFwdssraeusH6Knv2SbellWXEdmuqr7rA9lgoTyBwbIhT1AHfPS4WbDGROYXpjK1iI
GwXsnZvKY50HF0z3p2bSj0mj7Qyzt1GVP9m2om4yab2AnXsbHDwXuH5uhex/0j56kj37TxP7nCSo
OzkmdyqWnRlpVxZOqPx12Tau+qdOM7/aPLzP4/Cu1fodSZ8SVDWODEk3aqcgL7u/uhyMfTS2kyd1
FN440frd7OCAz+atEal/skNfFAvhkYg24WbCmmIly7CG5gKFcGpDaAAJJQ2HZWD2+7aS4Rqr4CcN
mEGsiKQfayIeVcrcSU04JxmIXaYxvyXJUhnOOE9VHUZf0vBwJKJ5KlIn37BRYh3rheqlNjeOgrlA
dZJLShe2svPcXutdjAFbmO5yC3yA0wEJIJtPPSSOP8PtEF2br2y7CznAB3sTNnW+lqVR+0007nlO
zTXD+Zdad/A8oKMKUkJ+OvAAluxHnrOORA9p61CGVw6iQ5vo306bnqaUAADgIXBHmTv4QV0Em6jC
7qzq+Hb06RjrxpPmVP9mFV1e2tSog0L9lEJp2QehPLf896Fl5NEa+6Cy5E4ZOn5OAdbLqAGhLoO0
OQFjVSdI6krRHSVYSy8W7dNIQsyABDXzxuPD2cK9iBk+DsfcsHIfdBkZnaS50FUwlVWcW1Lqv5rR
Rp7Vu9zeCRz/KlhkJ8YEu87iji4HzlmZdhxOBcgfNNfY74V9iyLOGWgRu8TlmWyZ9gSYfbBLURZO
gx+17meriLsNuSaIgzOZpZ0dq89uHh+EwoChVDImuSVuXNq6WxvEx7HFgDBImtTKyrysK5/tXEfN
qRGCiBVhkIq/aqwXM822Eobf6gBbaNI5sVC28WDqewpwhrBTH790DiyRzC4+ihxBVIau3/Or54s/
V/YDOg0rupfOMLEkIXY5JBv2QBrrKGy7XetGGX7csjmF6kD3XWHKGWw8YmIM7Cu+cHvXBNWJHTrP
um5qG62w3tzEUQlEw0ubOwsioU6KpYxBVQ5FrXpdbiYYv+nrbXWu4JkE/9weMg9l+RqnbbpJNORf
Ip1YGusFgYAAWglOmrFROMm6W1ONNM7he4KCUyXWVzWh9Zup6qeFuzExKqyNLD+z8/AdDxVfTbMT
MNMibGO9RmdkYBGIOPOxgM+y23W28jo7+nWwzXeI0CvByN+Z1Q8JrSotY5jCun1WpfQpQTZjk/rz
0HsyN1G9k8W5bqfMGIE71mX11kLIqxqCjyJSv7pq3Pf4GY3a/qhH+WmDPIebAip1UMy3PAVNaia6
tosr1OqMBU3gPCXjEM0YfGfUQZW41WkwAF2E9rL8p/xkznAZ0IVXISM+kH/qSxpRIFaWeJvL9qWl
KjCLdq/Y4Dvaebf0nUkZvyqRciGc/RZF1jlwFVr77mhGxklvnmyJ+ESDs5AE1lpVHjUF5MMgtqRI
51WFYLtuYRnB5tuYzXS2CrJycT49QvbJJM1bFeQ7hriHPptvRdnS5MDTSDVvsBTEXpS4vEOypMzq
I/uNZ6pZj7hQdQJnSF3BdRbyw2mLkayg+CdqyLQh7ZeK3spIovP4bunuTRbQxuERf2O9GLTfhix8
kmlwjBgR9tBXpKQZCjG39PqbI7LfVEabQM0vHRJC1z/YLnI2IUMlqXNHDXrqMhfHKuOWrt31/YPh
7yquVOo4GkVzPgVZOSyUyO8SEddTdJbSuWRtnOSO5WOdFV/ShnIltTfByD1Wx1NZd4fGJs8D8WsF
rR6NqvDJhJ3KVv0OVCwyDpewaXSvfWnBVQbVCIQgHClI3fYfAnQziD3mylXgio1ut145Yz2bMvuo
cJhW5Jbxb13CITvKMT7lbrFl6cC6KYm2qo0JqyXI34OqvxuKdciw1kSDcgekB2dTPI0ULEi5Du+q
Q3mQ99iVinbZN8ea58BUuft7KbadoJMtum1kIAY0yT3A4dAWxSFyOw+xBA22AiZfbefRAT/4VWvi
Rqxsp9fyK1jsRljk9wntv62AyVOmV3PZ31s8VIQ0rcJAjDmn1WaIGZZBwAEHcx7usoEnRYb8+dFj
paSnzCF6SPFhl1eXGzcMQ880gSJ0PyWJVErgChP7HN+HznwgziAKT903VcML6VEPMPKWcN6ttR2/
tO1rndm/BC9geMhDNSh/lK1+z8qPXHNuIwjBoe82ucVSXkZFIpjWOccwsd3Zt2ZzbyEd0lVSN2Fz
CtN/ekooW8b4SlEw5nQ82FbN7KwY32r6KO7yjWYNW81JDoFJUstWriam4UxhHpwO+DXVl6EwFjWY
EwK0hJbgWE+QIqCciXFbBeOpMyk2S+mcO6b5Q6k+A+sky2qmjIznk81Jz9w89eqEJ54fYjtkwENK
A0og63hf53b86mprayozlaIyf5AGQaXVd0qjnIg8P4+YIEJyYwxiZeRB9dxhIj5KlrPKpLmHE8Yx
Naf5GP4Z1ANra8I6UNf5LqqCs4aRjGTYsXTLY+OCaQ3yjjZcEzYziz7xuhSIcZprxcrW7Z0ItJ1j
wGcErd9B5O3WWpOtlYnoGWMQEFwNT3NBprTSFRBFxXECSglAu/sIy+YeZT1HzkSFI+xiq2Rci8tC
g0hP9jWVeQU7sbbg6Dlcy7aBy11DY4TcnPro6u95rEJUscV6dOE65KnU/SzS9SNd66vQ2Bqo4z3j
5iHMlK4j8vxrd8Y4Xw5fZlFeR1vi42bxhKNfsKi2K70AsBfVzXMVu18yd6f1kASvsQU3p6IVcKNz
tZDKibfvOL7fEKS9wBYrzZaHdjBvlA007wrHqrJy8/FSAgAkPGdrUGcxXo7KeDTxi9GreyWzMrZP
+qX1LWCJVDnUD7wvM9VdiaUvBYrhvKj5G9QH3jLHV+B+FQ3NPqNLFXdXlN4J3oBCQswGvwa8qKRb
ytVyN8zt0bG6FxcnHHggHR1bNldUnQQuUETHBptrop5Ch7Vcbls3L2+IneWqw/4po+RYRBIPJl8R
igGRwErcA2XMSL21p06zwWNFbxSra60z/EGTnxq1Lq5LTjbDJbUz1IrcYzvcxpjcV7kVkZIRQHOi
zn0OSZdYqXKvkvwGNXmk0NSfY00F7mD9SC3eDw2zNjsI1wy5R0oxnB/RaGVblpL4fdUvZEZmLpO2
HVMlXuf2H6hzTi9OGZPbtErTQ19QLehfzCX9tkkQBn+1nIB/DMI/U09TDSmvL3l2moWpbZ8DkSBd
N8rTDJxo5eJN8YJoKj1V7+/CNp7mHmdOYJtXt3JpxC2F6iwJDoLhco9Vl/WDzsYda87fma7QelH1
6CW3UNqqpoUjYoErlGpFhTaZ39bEzYwf2QP+wYM9q1TCZhNTK5Y31TFwY2s/DQq94Yw+WVQmo0SW
JhLnDSQ2mZqXKimcrRI4t0wWoU8peo0yZ6v22K4YGfyGNdEz8PqvjZI68BYa9hDkERyaVH0ah/g5
EOKCAX+bRDHVAx4whLV2a6bUNH1H3xZXkF66AWEkl2+l7v5VsqQXQHRq8RmVEdPbUPCTldC8MKmL
kAwxMLpSPFsotusyRTuxzR7LRfRKRuwnyrJNk1R+V5kvem6/uTQZKx0CuWE2O9i0T/YyrKXF5HTO
Plnt+Cpt47tXnYtUJkrL4DiTKEMVIdw+EtCwqumqByjanQAanOg1EugwXuNevDLiY3AQkRTIrT9r
uhC6gBzckNmo7Ah9OUg+rEk816VxDuJkT9zSKywchsyIzGHEss/PoGr3IdZ2GQd12C0DjbahcePD
0SmWg5YDTyh+5pgbdbSgGUABknLmXMKFUnisTnqtZqIGdtBuieJT3wdeJGgnYAqrY/OJC2Ti0frU
zGDttM6Omae51XUEoyEMT9GscSGGqNkMYu4FV2GsRZD45IE9XCj3+s02Sx4glaanoXaZnPkMiB/4
qvXUmt2pr3FZuWwXKJmGZ/301/AuF3OCp0pTuT3Ve2twFbhOUqDDq+D4s3lR/5ka5K0kSRytlXHw
Rq6wBEdwEA1nJzZO5uju8Dx4mgnRSLevganwHlscxClzcvT1YUChwUgYI3PHqAC0EdouwF0Wlf3G
MW4R1v5wgACi61SugW28k7l9QhRLTuTGyqPbur9iMnZE5g+k/UgZBinhCLx21o9Ry+0UQCAfEmM/
1gkFQHqFd/KHxYNLXQk+BhNPJOET1rXGzb0P2tscfNSxPKfJdA+z8aY1SbGxyZ9vHCW/Ju3k6yGO
utSgSmbeParq0WqmHPUsBRHDAngTVqie40knNeAFspg9OZORUt3nZi58IjH+ZNp8U2Ps53J4MSwi
e1XRMDkyI0z6bf7PsPpbG2rBtg4m6gZsr4SucszRGPARtWr8xbNFhWrdQln/qDFnP6rcgumLrBUe
640wilPotN+hjnfMdcp1G9o5TQe/P0Nud+g+617LYELqPm36TtW0fKXgZazy/IuwF6VhTfXI8/iM
1n3jk1jDQjn0S61hMCFzup2tucfFbzsWkLotfCmu8HW3+FIwwqpdvx/b+uR28QONDAZJg/7BWEuY
WuQZyriVbXUBYL13wbs3kbhhtNTWKlFfZu2KukFp+KsxXSiOUVKvVtve0HYmTslOVJfBMh/O2JYw
Q9pHP+0LnYCKNvOGhuwyCcfTJIa9Jcp7JqMFAYJpXrIcJWWyj0KMEQVqcGI3m7p2dmq1MUNytPqP
FmAM5BcSOxQgZ600AlgVYFc5KhgVYFL25ss0Ygrv8ksYgEVLmldGepjoYPESodWC7HmY5PNsiBcs
tVvFTvd2iKyPabrnUXEzeZIjVZiIjT9yuziDx6c+oPvkWN8kPKlqgwVwKecS0btrXXLF8oUTlRBK
SWka+Woxc/Kzn8VpBgW2ecIPxOID9O+FsemQJJ/rh6vp+ZqNEAvyt+U2qwo+OKbROqUsuJaVy4SU
EQBktZyzOy7aP8EhzMxB/9Q1KBhtcHO78I1mbdfN4mmOjLNCLAlSvsJ1Tl2lEMpZa8Xw0SxdKNaa
u1Vg9SFP9RkPaCpa9lKxLWhllcxqbHZi46OBLmzQorRJKLZxSMRpYvFSTu7IUOx7KTPmFmn93Zad
P8ajlwVsJsfzw54KpSTbjk8HSqA/TrDABmK9UY0PK/rOdfyEiQJmn2lfx8Wr2eo6tDUKvMq3jcQX
MTMPOXfMobH3ic6FAdww7Uq5WdUqOY0hiaAqkadMZv5sBrRgXLcNtEp11M9gG/YmEBg9yog6phAd
gzo9dgqWQGlSBxqsTkEEcx41caDeHI54iSpsIj3Y+WixdBcFgH64yc4oXvLBvWkVZ24Y4f1l+4By
ZTGJS1HQnGBLnQRBv3JsDr1BdkCtsdj8IlzD4EHOTrUvunIMWAp5HQjLt0nvfoqmbEgPg5MQofLh
TNZLXo3UOa3w5ZBtiPbikStwqifW1qXCXBEwp2sa7F+ivm/lHLznWvsjAwQw5JSD3v80BqqvmUbb
mVF8QBhSH/BTxLHFDg19/FcUn8pMAsFxXgrajcJNt/ksjsb4kttcSho28SGm/7Vd7cQfuAUdBTv+
lKuljl995rwT8MQ6BGBkK+KJ5zBWP5JUexom++y0w79opHgcEqc8iEC8Vk71M6kkz6tl1mXw6YYB
OIUoOuYjiUrL3Tl0Fj2M/rphEFN2xiYq9PdMrf6I0x5S4yLI8xfuESjQR4GIoHf2bxArl4IPuZmm
g5WY96ni0G7SfaDzBdjoQaBL21C92iGig5Kf45HBKjXr7LQeLGQeQNSsuPHU+c1igs4Oqy37egBf
H2X0VPPbaVgbEwomdyRyEezAGy0nHoFHe23guUzKmh/9kkGYlIwYS9ynOfbXOduRyyE7Nm1acvVj
NOxHRfHClpYMA/OgcWTNrH1Xs1d3ccNwyGm0aTMRuAwFuWhL4NEdD2TTrfvQfFbR64ss8TFmjeFj
WBJa5ZtOLdLgUUdWvtWsTOlgJPLAvKtTcpgXx6CSb4FisXpjCk99/BAJE2Beq5p1BAitfaXs7Cnn
wnO2pSjO5myeHfOX1AXffLLKSLFKg3bFLlaN/Z4wKLAE/rjw15ndNUSqV5lZD0buTpgtpnkokSxZ
2Q2tveka4uROh/6mfzNt9pKp26ZIGmr4XSzccnf0opxxdvc6IDVJLsBSsXdpLFBlUvqQYJsaPO8F
RZSqPywuGfbu8KNFRAuZWiAhvQOqOBdFtZHRQ7blRtj2ZgI6u/i5cbSDF8j9FpEvNxlb2u6CG11N
CN/OoK/1ngxvnR8UphFZ0+xrxvnlgtgNBWKSsh9Yt9Wgp/XOKcGermHk61ykEYBcI0N1BnZYU2gE
KI2q4rsw8DGExC5Rh8Jgg+2O1Gm4bZT+oKufosAIMBurEjZSbGCCbD8V4wS7lK+fsP/wKkm8DByG
JMWpNfelhAJLFBT8HbRsTmdu+FZrtzU8TWipl758zxXC0U7A+vHo1DYmFlrjt5Zce1wrVY76rtBd
M7WVL3p/ysaXYtypBNjccTf3+2SqPaFAqygCpBuuHTvbJkPql+GPgxiRghYR843lFRtVoUlYgOjW
Ac7IxTGLjYUpwY3CL0cNT7Iw/plQxqULnFnRinWv917Yh2BItVeRl0jGjctyBRtrUz/8mpybIcYj
dch8doxyrndyk9eo9JNOBLdh8wEdZ0gMsDoAJjkZjnMVuaRbSkmOlr9NI5/a6axA0xFDcNQtxZ9i
Za3DFYsZ2E6y2bbcveb4QnOQGN/OFDHH2k0IcdVoUoRp/mhVKxpqeDKUs2NN7hJFO+fFZnI7L6JP
y5aKqt+jPTLrcHxUcKIl1QlCZWeOqzSEvahonkOuqJxzygp7N3ePzkXlFO5+HJ/jDlYb9qWUFDr1
EmL6XG803iKnzU8tWVDzEkbQ+moaeq2zn0lWs/bgqasPg/qq8y5qsWcqGw4cJPlHEkIx1u5NuWcz
N4Si55HyIrxO7VuRXjpTZynCMqT4wam0qpj9OJofLhMCx/S1DiebeE8YxRB9FFO200dm8jm830T1
4t5cTfbSYbIqouw2bWj6MyBYHbt4jhFeBWUWMq0AQMTr8mMOkMJSIskLJjqSW6NnQ3jBGgP7pNob
WqKFR69F33Nzr+h+whldjhJyivh0E4bZJNQUPFX13uGCMDDrj8ZmETu1/AsXXVafKvko8EtXZLnm
8J/zFVREOuNLQSuK7utgT9S4BEEDwAdaCyAUlm9PX7EKQ/uJUYo1bRhFI5ORmNuOzRZMY1if7YUJ
DvMrAUkGtNCiIxTVJmcNX/ZqNd6A0dhqQeHGHPntSYR/JgE/g21k7ewNClYX9+Los9+F00HgfFFM
wvBpcSi5KbrcZTFBg8A4+Q2beBrD5ZwgrkP4MDTI8jB5Rb3064i7nvqTNX0UcftS993g1xJsy0sv
rOTYTo6yzhEsHIbVUix2Xlb6zfnJdPe8c6jMpPxrVD9CALp1dyNAq3q6w857aGNozlb6VyZsXSub
v14RcAVVBv5T3WHWIyie59ptEahZ2xHRi0URQIZ5/DZDUPUl3FH2g00byEwHxw3fXB2jkbCTK8N7
2AHgauBlxOQ9ysnesVHOy9EGKPs8I6Z1czYsQ4vkcxeMoJNfzQr7HYmDoVjN+ksGhLJheSE8atL9
tk+ZeYhaY6023dWmkmTkcC8FRQED0CKK97n65KiQGl87cQ2HMxLUSqcHVmZW0sxfE+On3lTOafk5
aEQe8ACSvspFfG8lZ3sFj82qjmJ4URLFd/A7AhX0utg+WHgXQZLRNXmj+FBJDOA6gVe0yunREFbM
cpdbH4C+7YDUceMVyJpF+dkp9xZziBa3vq3MOGfICULlDdk4pS5vGfdF+FJF70L9UK1jE1yGMUSc
vEjozB3xvIqRl5dA5tPkgXrVshnWIQWbPyme7GWeAfmSad1rXkkmAOm+HdyNznpzsGp8Y4wtWLaT
ma/9vDXdW8l6I4NetCRYp5PUHswfrZ4IuV7MBAbQlpU1Z3f+HEmu4jfygYN5MXDqnv4bdbMQF4ml
MX6znX2mvTjlB4BSYVn+CMjRcnZJ8GLxAIpkP//n6DyWG0e2IPpFiIA3W5IAvTeSeoOQhfemAHz9
HMxu4r2ekZoEqq7JPKl4aHOYOaDgsJV30jAZVCAmYYm6m3WGs5hXBJt+gHNL5NUzck4m23NcK06X
robOY8ZmxJ6GcFdjvxlh2m1vPvlKBopRJz2EFbERbkMYDE+owCfrC8vDZ3QouVBhQ8x39SIFq0Co
HgM6w1Pi8eYUnQTBGZKYqXF52YH9zhRBEJbA+8Ps0Y+wKKO/xUHrPCetv8pFRnALEzmp3XV1sqsE
xpTyTOYNbfudtfwOJP4lA1YTFvJyiKYl0B7mCeUiZNmpJM6/DOWlRQUM2ZFpvbXSxyNbP3C6CgkI
fA8NOMyo9gyi+pgUaPWrAkzVbBsisibpIvRDUD1Ecx6wPaakhuaerabfUciDKrXFfpDwXkHzY427
1BBZ+qm2hn77bwSxSl6a6SVyss4R0lvo450eUWKsHNos+bOxQzQGodhC3knE19TY1LnmWT0pm5yl
mGAUHqSHuhS7viEnRWIKp9oYyMcWynCFL2pY8t/ZtvIPScsrOTJBX1EElePPpMm3Pu9fkx0dlWZa
mxLTs77i1C20r8DC8gvQa8qMhS4BrmanjhcFCrDP+WKReCP8CS1arOKX+w2k8tKNrsKUov0YWOya
ziJS8fuTsMjWZNymFaaRp19SL42rdqzO2jDAervOzTKgmo0/xi4RPeRCbqZMfJJ4iMYEcXOTu5LV
7xLytoI2e7PlcSkUQig3cdNzvApi27tLE4Oi5m09AvVjbJbJjPnkVYOqk+3oeyYh7NeMdSfDR9V/
+3I/UWVb2XGa1LXJTMceD5JSun11DoDDCImwK0wMLKr7WEay2pxSXEyEEvgqUNid5HsFTWEyagcU
qxtRnvHDc6KAWmtRQk1oASJD3JGMr3pCoKqWuVsiXxRC3fq2esIzOxhIvhQGH8J6YoRM56BKWlwV
uYWhSdfSkV56xwaLgsxXw00C9ysXFxwoP7rkXIpyoETMAJCQmzcES82C1jXysMJooWKCIoJizV9R
HN9YmuL/n9E/4VqL4EnV+paBPVEgKAySv44JZNi8y1QQA14mhGFOuNOl95xFTS19iyHfqvKPqTlQ
ZohjYCJRl8e+fMG/5+WmzNf9nYjMg8pWGA/tehRgzxmv9zZnJsPKSCwdS/XymegOAjvnj4VTDApj
9CodZVvXbrIBa3UdbkmeesS6f4vaY1dOnhr8cAIh9cZbIdD8TXRVJpV3yj0jHQxd32Zwcrr+2nJJ
yPe8tra8+7L9LVMMZu17U78Kg+8u3Sb1M8QEH1F/xj6WnSp4+Kh8U7S26CHcxBCIxLu/fGYgiJAS
Ck4v1S3qphR4eJ3qAE9dh77cLEuGqz0pCuaq0rBUiQ+cmqG6qwOFq0ja4k0aSqakiLr18m0MX1NA
8E9ALxLSF2YXosH4EZpb8TXD1Dx3LdKDCfm8vWvoYCLsa5GGgTG5YZDj60ldH6Nk3/NJiYFwSDKR
FOc2GKsxfrbqts9HGvWrVNCeKtIakqmLcMqS2mMWotnNaN0N7c3no0b0medftnW1gfZVCBby4jyw
A3TSV1N9NOq0akye7OFdxLsG+VRJ3BubBX6b8Re5OAYCgxPE2sx3rh3XG5KT556LqkXh7m6GejUK
JMxCLAzYaOxfl7IDWgrbVTQ2XglTuB1Z7eEUJa0RK95Eio+6yei6fKnwYtTktPq0UgAH7GKf2OW6
rM21jy1f1uQjqscHtwSYOIml8IjIK9qKTnOTxF92FdOWsF7m+K7mPRXmkRV9KOLdo9UZ1wistoLU
xzaGTcYLXnACTRDtJkkl/0Xf9V25AbFyQE24lX3KrjJ5YTS6R0QAAuFdDkTZVqMD94W5L0SskFSs
sG4XvWO7UYrrgretVBsXbpiL9RuE+g+xjQsuF8REjb8FPb9qUfrEEyaCRNmAJ972mXOVnX+kRJ9D
QhACIW1KA1Z4TYmrwSfghh/1jN5TBhsrrzJchFocgZDysR2Oqyqw77HF2RiBX/HjNdbwAy7UrYmr
emmhtTpPPqtfJUfCQtlFMvF7b1qMOCy6hWok6YLdVLBo7RQMYZr8VrBl8w6gYR8dE3V4TqioEgtQ
dFKdVUyVWZeu9U77lGKMPfmrNqZHmv7WeYAyS7wNgjxiRTsF2MArLd7LYXAWotm2hvMXDM5byEK2
LmW+k/n6uMBNc4Pk1mQcl4b8w7Lkt1X6lW0qbjcKgvzKHax8uEQVOsOKnf8rL9ASOvN01KZoayYg
3ta0rpPORW6xsvVs3/fdqWirVz3WjJ0OiQ65GH0AqX1Lw/QAyUtSD50l39nMlcJivIdM0jRdWVuW
fO1IAp0oXBu5Z+6r3bDPrGGtMcF+L7NLb7Ljd3Yc2IibRjImcc2bQrg6ZTPnyVcS8Tty8IKI+wVa
cE5CTJeY6HWNJ53ZQ8zvYVOipH2+6Wz9mCizffCoCKfHzqRSIwO0k75C7E+8V9bHhHS9VT+pgFIS
FazsZ0Rdm8bSKhzSZ8thEirxByRODkHMI3JgLSIgcib/yVh9QxvEgOO3NdgPWymNZEQvZpi7bnoB
zvu/4RkHTIZKcgp9F3Hvb8BHLzp5aXCJYWMHFEJtbRnxusZQVcBLKXIFRPx3nz4GYst6s/JUrGvC
N9EnEiigs76yzeMwFue6SFdxZeIZxFlb1LupaYBi6gApCcUY2lePTyyX/ZOYSldhlsqddIArvLJq
5mtleFEZadiZ9Mso82Ukz9j5iapnLEEw9Q2yy4BbK4Jat1np03ksDQxrLWgiyHO6/Flq3GcJwnRD
wSXA2z7B8zQYH+QoMayxXhVW7lUW+ShOvOEGWYmJQMCkP0SRuktaLHTiinJhq4fPOZCDNEk+2oj6
LHFRH52jFPV4R3xM/R7JoAO6gWC3Fj7DPPwJDlLUuVXiINpRr0FSbVRG8zNvyO/pjEawFJiBVWkn
bKqHTtsZEVvXNARo5dBRU6HpUXPTNEoBmn7ovYZC2ZTbnslNJ5GGSDjcH9B7XrLSTVOTeJIpwiK+
Szr07IQGVUXgGgFmGIBoxy41sMQnrlNqcDYDD3VM0xnQLZjZElM9ZFcmX7fEbzEHWA8znQ8hFpz8
xAq1WmPsDOZ6qmOulUn+kP2ZJmOALIB/L7V0+THCPaLOF62EcDnrlKtspDu5636TqYFj1H8l+Peo
pmEWhQMahiEDG5xoibnou/EbauDVGbqT4LdcZlOKUgOD5yyHp6CXppkPAfQmywyvtuqRDyFJH8jf
mnM+jv45rIqnrZPareguQd9c9Vl1TyFeEWTU/us0QAvkznFE5D66vER7jGHwg8HtJYXJL9SPF2OI
32EKqb0VTs9KgIKJiJRzrYr6NS6VL9ENtAUay6FiFJ2rVQKXspgaOOWJsQaith/hXft81WXdoX82
6pLOvUjXjoHXIBrOZhg3GEGkH41ANwJsovUUDW5e+reM7mXV8MEuhV6UuDkCuCqJ/lQFh+8oMKkC
8FTWzkiKgzFLpLXcJ/+GvzP5z2Q3Kk6HkYgDomrUvzLBvBakGlKVXpws7PPMLckGQ70tLftCcRCj
l3eZifU8FbqokNiWECV5VAzjI4jGtZ34ly5PvWAqdm0tb0KV0zdXHzYlpZJra3WwTtj3rZWiAKwx
E4Th+q3WGN+TtbXQRfVXyBDHA/UVwHLFNx8Cj8YfasjSLqzzR0PRu8g0+BAY8zQh3uQ4gdKTjE9N
jp5ZrZurvDO5ymEQRlAaEqXbYwqFYtoiWrTW+ZwonljB2bCREjkWEFv2pYXMTtDIJIbiFvaO5NCT
XhuN4mDW/Y6FzQZedbGOs+ktKrCBw7TH4mat+kBaIi70bLu/iZTRo18iNjZYNVYXjGOuFjsXeWBo
NKD+gJXuJ8MH8hMi0homMCh3GUlqoUU+W/0i/OCYtvXVUGhIMVdiNpetgzpMLB1VbyAqu575URxx
zEOegpE7NpdbobdgEWRlU9XmRuhsG5hRcJ9VJZ9wl93tILj2EbqSWrX3RZN+hRGD44akpY4RQDj9
sQv5p1dkKYtuBcH5rTeIsyJkB42pcS+06T4OrMoAa5AyYSYHyefEIf3WMTWF+st/I3fsqikjQ+nk
bGbZq0/Do2iDz5mhpInhUDP+9AdpGxRT6Wld5/kqo4CKZW8uuw3ZYFqknEo1+GPuCndr2Bqyvm3Q
ieL5zFZi0MpF01JSZBQ6YScxCpRPiWK7KskAWsxINSjxKiA2K7ljSbOta3sbs63NpGEHvmpTh80K
WApKwJY6lU0CmqWDJOH9T81nZbOAUBNcTHMrU9LIZaN1HtWE9itaN5AESAgkWMNkVZtv/VHZkb7h
2WUKTh1KkgO7kQUQmx85uU2q7+Ul+Iv+u4rIoRMbZAnuUOLv4wYkY3CR2ukSxENfU/8iP2SGcURb
viYGaVvY6tk02gegp+3QZ1dSnFcGlWZAlEanSJe0+o3Qk/UGsm/MOOuZJRz6+dUe0zOn00aNuv0g
g9dgJSMV1qtLpE1d3K3p3cAdIncPWZY80gb+2dIcQ2jdhHqBTnwKNOgDfbwXbPtEjJOStgDV/XIa
rWulJW5oZpD0CII0UT5MSIJiu9xZ44jWt1g6zmFGVhEKvcLos2ot3AXUgrkTrVXJojgk66HquON1
dHvmIYi+1HlUJ1U7DbcYqpvG+cpHcola2GosIMJQc62RIosXModrGDvszRx+HwYm+m0K6JXY7hXO
m8yKuGZuwCCaZ5rAcVnftb5/zG2NEC8wKNyknVmuZRU/g/+bdY43pLpXadKaNKYNeRVubuHM1lUG
R3jSHWbhCdO7uT8quCmp+fnS/rSy+EwlhFfdaKO5PcoWuSH4AYFD+VOyCXzm08nIy13+UT9ua+Wp
ZvmGUIpFY6J/CN0qTQ41JHc5+UzyV9koS2nUP7ThMOK6DHA6GbGzSpD5k3e0zAVldMUwEjER18sc
fIOF5hFBB88RyEYyWfasX9oGH0IMIKTQ6AUZHYNeLFXAXGnd3VTUVLIC6zwdSIYPsUsMS0XK6Nxq
xAQonKE12drBzj5spurk+jAFzV0wC0F6VaZ0LdPaaTOabE4GSQWzkoI6DeJhAQdjoNLNG9Wb1Ta1
4BDHNDFCWWm/zf6pMO/tzPs8bupsAhpJfQsM50B+xkaTpeXkhPua2r/ANxIQ5eV335WyT4SxatDq
GdM3WZPLQFZ+VDLqMVIyNmTDVhFrqbcgRcxsNSrBl5KEN8UQbh7FB3IyjtkEGW/gvq/9be6QOxrg
6o7+0FjForyaff0tBQRECYeKIGadizGF8RRxEHvbJr4YgxbGwK1dauseqd5g3XXQQsAKiOGw0KAP
no9EyyHKB928Z/EWWwmMofKzC98ym8BvZiwKKl4VHkQ4Vy7jjA9gFN5TpuoY8kDgoAQ4SLq8C0LM
3T1H6zj+4xhbcYsf8DwfZNbU3XQOtHdHdiXxBt2UdR+sWjnwhsZ6VfHwmZsWqZQl5mrtpYzmHyfk
DmQytAb5KDLoSWyt1OyqiD8TzUpAOwMREy/1rG9wmqODU8Ea7zLVVjF/rUWxyUffRfPppsbDZ2Et
bpUUkKd1zBiIm7xcbQnMFlocqjlVeQ5S/vJr+UtpK0zTmF4QT/I37TCGyspbDrFCdA4wDz4sADmb
Qa3/hKR+Q8wY44H1VMhAlXQGDgsma3FCKtO0a/BHM5NJpbM1p8GiShYpcCMGkI2E/YTzOpNRVTXp
Zprmrc+wz0HTjxrUD7bjLW7sWMuOMjozG51UX9V4juoVcZUIhZX+2cGUgZr/F+sOMvBqZ7MP4Ulv
eQQzAqQ7HE0k1/Cov5IJDzBfbcSiW1TRbPt5kVXDa8mEG5seMd5EVVagG9J1D4nA0Z9NekO+JsSR
+tBGoizty2ATtYcYgS+wisnZJHQ6iF6Jea/GY4nKLojdVt4wvmzaLZe1gMlxNuGsOO9q9TSn96xH
RYdYd9LfM+3XYD1i70zjYhWKy8SE8ytKly3zUIxeQrtAf5wkCF3AvD4VTHamh2+URSHYESDZCre7
hec/5fVDBoCqhpKumQO4Bq/mVNQwDRpf2fieMkFpfmHQTPGaWYBySbqD1pNH4vIuzcj55ltHpgf8
kvXdSF9ojk+YAYQM3CcDmBXE2nTv6/jXqDfXGRu7yAzXIngNPWVIeLSAdRnQve+29jXEqBxWinNC
7bdprH+oHXDcqtDQMqfbBupkuFb6bufPlgtTyns3Aj3GFs1A9z+sg2CvZetO2jFAJ+DbLeKShnCt
wwHs7ZG4qAfV11IPUc1J6GNYc/+T6qsZ/RXDtTJAWgJeAwh3qrqFni2qFN7oomx+JOzrzZuZrS35
SGmYTd92Ogsn4SxBBunJmTuInOFl+SDIPs6uqARiCd+KeIkSFbKbGz9RRF90MMC3EOiGei9ZR2/Q
TmwbdtMsGar2EPRrY0uiTGqv9N5Tqw86WBlqo19BUwThQQJ0XbygKVjFzZJiYNn0LluIpWAPEGhl
KNUAhkFzd3McjcOfpbjDpaSvsqpTChVHuef256xet6zjWLMDfk+Rf8rCVQuvs8+p+mrnTMknHJcJ
9w5CnEkc4S2W2ac8R2KMbsSWX4W0jUcioFGAiS1jz1+nkX3M+mBrSpc+8woF50qgXxilctcsfWDd
ixoejHPpBojMpBni6CSNK6KyWufmv0EnpzCAzlbsQiYVKX+oZT4ksdSJW2PpaMFSGOworsrwjkCo
bbZdeCfAg1cLF179lYtVj3OyX3cVJja4F8DV+7NZPDHnc10WSJVxTQSs+YnYRXrN29Mytn8v33LC
eAxO1m8aHfxSpxGFiY8CTyPOHfsqk5dHk1x4UiwsNI52ZvAcl8DO5ugTL6XZMajbBMw+vLEFMUMM
0UNXrfdy9qby2yXhNSl+OwAHVBvSBXVhDq9nDDMvVLex2LbNVQwXDHk7TFyVvmaZ0nOJhz2K/R+o
npG10cASQ+hnDn3A8vWARK/ODsdB7DW+dIcGIGlmOy0Gzoj8AeRUGYAViHkyn1WMaWqlfYMQkoId
NB1lOg32U+pJelihMgrPEiqwFJI5Lw422Yqwtw4SzUZIZLPlx2a8akzAFPqGOpleg+T687GGz7nM
jhgfUWKuDUwiTrfqP4Pph1CUKPxjfWJLvStjpiBBEaN5QCDQZWw2GZNeaOnzk4ViYCXmc698Oejb
aoW6UP1r1GAVjgjc0I0E1PvywObhgamgH/9p0ptATVPov9q0Rc5RR15uuTkB5KO9sqnCmuCodFto
MAmKQOJrNR6QxL4owV4p7hnupxZE0/gd54daPQC9o2E4AlYsre+RibvFCx3eU+FhW+Wnh+bZdl5B
6kk4LhmVir+E959IsO7uwDqVNyZL7e6QIYmi0HK0E6rpxhIztgMC/4g2zjUQzY7H0XpFxJornIRe
3oOWgB+yy43PtPmwSq8Pzkn8YWhe5NN0w5O74xjDcFhnnyNPpr7m/yqmFYmRVx9bvb0Nc5Yt2SrR
d3F46LHbSfpmQLIwKe8gF1qHZS74JdJu7C1Id6vDUc1cTVZHT5rFr0QjqjiG0EhNrxxSYSt/y7j/
mv1oHIlQJzh0HH9E+NWSYcDdCaqgcNajukR8Fgqqc4yZxBXM9vN/zMTNdIlLuKBXopTk/DPONt4K
slFo/O99tK+6DQmAekxXxCiDiVUPvZnjb0ovjLX66dDpq3BeK3/Hbcs4dTl9DBUasw0vZ9AvM81l
bAU7FZ21GbAsRx7YSecseGXlexkyW2Zj02fTCR971WCjZW7IAe0E/0L1S3YeeQrNYL6N9gm7Uufp
aI8JGqXlzmAnKYSDGXlpdqun94DFlCX1BzUKV0F8nXOGooLrpv9qaM2CVZJux/hoBhs7XYPd9/ru
He8soumPFMq8/BNpn1mFpoNOrQne2vIDQzJOEkjpac50F+2POwRbtVkPwbvcvElqtLNVeYnVj8fO
Yek/aM8EKWet87fo+UCKR/jDkry5xYPY2T3mznHR9Ies+KIEWhnG55S86yxXERhl33HorxiXAPI8
12AMVRDgFehWqOq+cR5M1WObaEIKRy7aPkJoNsowG9w+gv7D6Ht3mIZVm2IJCxmfoPQ28BuAUGqn
R87BhQkTkCKnMpFJFQos9oOCZDWLAkJ1A/D9BXpOiyaqztEoGoDYTxC9JrQrabERt9RUz6wuCumc
G56koMDSnmY0Liz9yNZCe7fk75jnMMV+l2vAg1DgEtD3DG0XH+zClr4sZECgXtT4YWabJtl26cWJ
n7p/xjyEOiMF9aM8zWZlt3vE5g5roZ7jkkORHb+MeMkNOHkjSEu14eXOreuA2mh/Cl8NQx0AoXu1
ucvIHXPjDqgRze16GpxFJQZ90Rp/fHhhfNbJN9JNl+gAKqoPfm506AiTRADk+Cc/u/rOU9aurbFV
lJMwL3X5lgn4vV6QvesT+cW8f4SUkxEScBwCWkDPQINeFgcJVkNNWACJwDKX80YdV6X1zMsPhaIz
cOSVDchSYubIBlklkhkpSssdDDJrEVq7viVxvN7G7Z/Ufw7BFXoFAqsV6G64/B1cHbc3XBQ/Cd5I
DFkE+C75MWN61SNXdg6R8aZ3pB+RUh5RKpGliTbtr2EhDOiLxwkNVsW3WG8lKumisU7JyEAXWl6x
lOaIqv4pS1d2QE5+noWuPqPteelwzeGaRbJx1GwdtDLOn3WsUIL9ygj40n+dBeyJ3dz0pYhPh+13
aGhrs93b5ZvJCEV2ycCrcJLRgFEQYshjBKOD1owH8JDSOsd/U2DDwXtSI76Oz35MejZraHA1QKT0
dcitMTFvvrfhu/oGZEQ32VaQbGGoUDXxPT7Khr18+ztld3gUbbqrkccx7wlJZIlh8JdYf3/GeC3a
o21+GVxKzUWMXyzVl+H4ro9b23dThzKUe4I1qjS+opB1Dg3nUkiQOhgr2ZDFCA7cWOq2G/YyKv1Y
26NEcIa/HIQB4vqGWAlWab4kHyMSNJhWIyRb0euAoB0dECObitl/xGZdQXuPJjOoTxKi5lHGBzYu
O+2FoiwKN3MWxcCMuiCcu5j3PHVJb4CnVWxGxfPNZ6B8ZPSv6Cg6NDgi+cvqrwm/p2LBnoEdwqKX
WXInAS3umTQd9fKigEsOTaoFHouJucmqVX8GgJBGBqMm/ieYq1TquuJ0gplsAOCNN3H1sDs8YOVe
Kbk1BRWMvrU4n8QbLoKRCKzpjbEAHNUdzx5rz1y7hkzsqo1Z/TMh7znMemEIfSgK/pX5n6CdJJs2
3kUyL0bOsKhc19VnEpPmdBp1bxL41/sPPAqzvAzjqgsnOCD5qWkPxFsw3R6WFZAvnyq+zeGU/hRo
9bv40DEBrT2EGouRx6ABEJgkp8L/i6n7lCT1LN2zyouGNgpMNseGyb9suCLgbIeYje+PPfpbG4MY
fRKsOnZIarWXnX+oNLVI9sLqYSl/anlpHKjv5WKOoS4qzC3LBim5+uYz78CKwJaPJJfsapLd4vBP
LHVz/jPlSYAbnmFcaJQnjJmcoR9ESetRsWJ9GclwJDE1lByWKXCeFLw4yQe1tcntF+nwzAtNPvqo
fmrDdwZK0vpCU4Dj6mp/wC4zA69KT/X0G1RUAoTJ28so/5ciai3bVxByffNb0PQ7k6B+DFYSV/hK
Ce9Nz3wD04vX30qegHpVIQLpDNyPu8BAyhBBoluZzZ/ekOm1VdT3BgOx4aAibE65tRpO+BCXs4JT
gbkPKTPgqgcS1hn7gaPRp0VgZBFk+wiewiR+lIls6JU0HmJyjOhwYFzCyBfRbxzyyP4V+XeJjIUs
rm2i/9rTv/DbQCGhSttU+4eTyzOymMCiteBrq+fH+g3Jpy3dpBIzr8WNwiK5vcf9vx5Bke6g8MIf
fRzHM8lYBCUb2JIsnyw3T0buDEeZY0WR/1ifpNLRl3aVRN7hnTakZ1NdT6cuxnSWEncOv9cIN11V
rp2YcFiwIybeDroDRfk1ifziz+BRY3+Ncvds4k7DxWyPazPAEvbSGELnlu6aHPf8KM5RsGrO9C/F
mVWXP3q475WD6PyVTFUSpasII3IW9kcSx2X+QkmyT0DnTUdoep3YO+VFDvY+Cw3/ZdxQz7Xi3ZSY
tz1TCHTG6OUhTReb2k8dVZSNPM4kbKpN7tUPQXNAK8L+p8A4yLwH3t8xQOQKFlV90Y90UBLMje0z
F13CNsz6GYayGOR/ivkblzTCrGmWRv+yyp/aeGjxFlLg0ux2Ja+lCgLwbkwnkPBOzIT3qLAW8HXK
kPkr1rh771b/GUefhGqE+IC13jMKD9kZ3CFeeRbJ1vASKUCCrRxyrLuKvSwtT2RHY1iyT24Y9Blb
LvHJxHMCXgQxYMJhytMxFlv6VSyAo7Pqmpthj4tq+DdxP/HpyRzUyREodINCNmEha95p8YhVSRis
qz1jtR2xqx48R9RzCyckjOWKOJWJrpntp+jkS29h8SH1HpM0PbmHGUap/F+fsoK4yzJaxzUxBMAh
LdSrte75+sXWT73igmGK0msz3liL9REG8vY3QWDX47YcZ28TB2TcR8SnbKjEDfWUNIex/VXKZFNz
u8PyWk0khxaf8wGYZLjnIwZ61auYveiMMLVqHnrS2Gb/rPCrVJKdWX7ZjFiBl7KCopQorEtO84IR
jPBEtupcUMgxak+yD1XHvG+TiWPckQFObAMZbUQwojTuPsEtoCzbxtnv/0XbU7EfIbZBnfH1KsOX
2XDmOhxNJgpqmFsdF3df0KvHL13DzHSa6fKCrycMsdAuwjkI45u4b5RFRyJ9tWzjFJdGOvcc08Sn
9Bw040ElHZi0ANvguN+pJhlxu8jYkX4pfkD1dOXvpEKRAY4HZQNdIzxw1AiogJPXyFYi/JnGHwth
QEcxmVUHVUOUOpDCxM6zY5nKK8tTuW6Ki0WHGRs/AbNqOcYx+BqTS9LcRb5pFCSRG1+75g5KCFzi
hbaQYtBJ3IIJWle4DWiAilU/oDYlPLFF3IDdrMZr+dsF78Z0N4Ke3x72wNziMdWQwFrJjUwIQ3AE
sBIxfscJ5kz9UXmxXUp4+brdjJpFxULng0HVRLXLUiHPPP133ldoduTN8Mx+Qg8E++SRmHgkl3qy
Z5EgQJJzOnfvRnOEXB9OW1LrSvuVdjuA1iiYoFJVdMrZADFdW8gX3F88F/aFXWXXHmBOjcRhad2p
l/4s7RS9JB9XDVanGmkM69AYckLK2rxsuGtOALkIRXBxoNFY2Q3X3WJGJdoaEcmL4kHyLIC4aJko
7HLmDo88U1QGhBsBQkl3dg1uzsKgiUhl/gON+iqzeyHPzj4cDm4rfZgDOUHr0KbPAA4/8tBMK8K/
cgQG3JPg3KQA8fZvZZAzvw+aEDXuwD3jKiaZHri9735i40KCn/2pa/dyWI/sCTAG6gyusSyhnkIp
KBNKUfBeoExajMfYfhBPQg2xImFVr54oeAjxaNJ/BbYoAEINUP7Em1I6EIDka81B2a3RIZw6WtZT
kHhtf4UJQjVzJDO25AXKb+zppMEArE0bwl5a8aJwW/L6hOMhtP7F2meovzXT9yDdHPGllhvmuB2K
bDabTgdoXLfYtXJG1P8U9R62PgOmJWsABn6Ib72m2puGgRMDNN1ZZ0tmRLscMy9mH4NEYBvrsqXe
HXbgUbllgEHCKkgY/odvyit5DgFAt4x3f51EO3nS7h0KSUWZke31ApPNQlX2GQCb9KfAkyt7lNoK
+vGddbcQ/wh93ITfcn+s2lPBBtCvfjXcvz0DUppwmQ2yhlB4Hegv4S8oWzP9h49r3fE6mfY3kIl4
wgUsStTjVy4RvPqTshfdM+6wwfMFoO0DLdJ+NJ9JfYmy05Cc8+lLR+CgsekqsazsQoYr1t6orqOD
YZTbOGYnhNql3zfoVBh9aNgML6V+s21Ks3qjGruycX2gIS3b3H4TlJc+/OohA1cTNMuud8FlrW1Q
67n4MZINzo3eJn1bPsRosgCAkdrFBAP2dR49WsJ60+xPH/aVfAhTPi3noxq3bWSjqcfEf5bL96Yo
XYgbqOhlmxtjG/HOFWJDYjsolUsSrweEI6kCz4KgT34FJz1JcATpfPStTVgy7Vh6GxUMNMZZ/4mV
AgXnVe53/URSYrbPiO3yS964Q8KGQt5mE5k3XEeDehXKhX6uTC4RTi7G6EuTDko9aegREtdKNGKi
xFJyHvi5sWqBwSuowrmTJ1fiSCwxdxBHSMUUQgXJ2lfBKYM0M6v+VOEiTlPpwEcO+a5pXBKmFy0O
oJgYHz1coqJuidfK+LvRIRBwXqILTt4ommT2tv7/t7zL+9dpbPoUrgtusWae/pesyRrjmhmrVrb3
4fCZAXjooQwX1JIdSr8GdfezHx4wOjyHJBddXiaGCx0VzuGP3H8ZxiOzribKVaRv1EvMxuo3SJVa
dWFF0s8wtCX76I4EUnI1JjNaEeq+zhIGFegtGh/oZHjE07RJiAU2o+zTrw9Gek9hTTFmrjn/qBY/
0K/gJo9Az2Ajs4mlox5qNky7e4jSXBfBn4n70glxRAeMz46k0hChYk1fDcOK1N8r/Z/+Y41nxfRM
1W0yPAx8Kr9wbkfIlWmyjlEdj1eKP41hi/4w60OT8LSvzZ41/tmsN4omcE27ba5uIY/QcnpBjKkP
GXdRJxsHKGQz1Q90SVALxkhbcSMOpP7FDddfHeGo5Swfl3H+2cb7uRAJM+p1oSxydSfif3G+jmkD
OX1Iuhn1F8GZxqx22/HrNZRthr6VUcJtydtsAAFo9mF4JwzI0JaOcWA/5PdfdnqBWGNYcJ7ie2Kf
lfLF8g6xrG6ehQytC80YPQZfwd7JLnV/Uwty7TzWR2WquXZ/YcCt2Xs+Yj+62catRvgaYn6d2p0l
XyT51HPrI/5hd2MzrVOTb6FgqEAthno8KI8igJ4dQ1ntzmZzShiyK8056o7jfxydx27kSBZFv4gA
TdBtlSTTe2XKbIiSo/eeX9+HDcxiMNPVJWWSEc/cey5Er55BA2FT8nImEdLKEG25Y1/aaMuY2bCo
ZhB8AKtTSBzTP1S9ZOgGtYO9R528KTBPE+ObRSWaMYIIt4QbelgqWBwSUUX+7b6wAGs82+6I5x5w
FUuY9xJoNqipF6Hz1V4l7WKbeNMYQRXiYvRXPb0GVAmqehfvlf6Yh38EGqmkUNLDFLcwfV0Wsz7W
TPEjgrXfumHxFSn+JteBHZdv1fgM89tAMh6RhgYN5Lat7pPPE+6WNiF0A5bklznE3ECoL80wS2oJ
BTEqqOHiM9DO3bljkYm2IN36TF+ta6Lspek42Bxoj0YIbyFR1lAgU4r+n9hi7KJ4af6bytqx1Zl7
Mf5HEX+ItSWjZnCVGTA/Lktf0DpbBTrIwmsoDysB9vFvGauo04a9MLanlM+BsyO9mMMtVpxJvkTi
XCoH2GAUczF5vSxXMg1JIzEQ7SrWPlBG+5pT9RB9fjPLyxj6UtJ0qMMFI52SR18p38jiBMG6bcJD
Tm0dgi6om+hF+K+G7lrzqkEH2UTvNqfONF31/AePuj54M3I3tqOo6tXyzNq/KkLE5c+sIFpo7VMj
cT43XBuLe+eUK18wGvBeBh3ooWP/MyvTi23MO1GSQr54f5/8L5sGEkID/cFAN5GjlsDzjQfeYpId
faBP4fmHzGn5j9Dey3xB3BYhGI74r1yOKN7yOv7Nik8+VPbCefDZMoYDpWItWoISImF2UH+ngo0s
NxH6UQ1tp8yy+WHQjfoq2y5WDDiXmDzsTN4wwTTtCjLUnDiu8ENJ/3gyk3FNIomJ17ja2MZNYmBZ
q/uqWsu8dA2+1ULd4ONLMEDGhGMkyyj0MPu/FCKwoxkSrbRiUyXoGh3U2JPE7cfgOQCS0PXVRhto
nx5m+a01BukBPzLzjZFRxPCPtw2qhSb+2DlU2d7KkTog0uBN3TO4smM4rh/oRujXAOPmzP0KYiF2
NusQvGmJilqb4So5McR0yzeTXwRCsGKfu47hdE/eFjdh77J7UJ9h0+5t+1NJHwvKLFVg+1rxajqF
4bmk35Yym1lZBVu5c2v5HNWdM5a/HYIBxdHMbQz0eEbJgLKQOOOVND9j4xmPF6Audu3lkGSaZxtT
PhbXsGUIm+wiAXG1/JRZT+Tkbxhte2ixHMb6oTZ3ZRmxVrrXCam5Gg2LfDfZHcdPLXzFS23JLNlP
jZQ4pnwuZ/RTN6QBdo3r9eLrXrf0GeoFjCgV70GOXkeOJsug/xhdUU5rdoIWQLGCrgjpLS3vW2Q+
VaZxE6REUgWmwTXjNzk42dhuquq3JgGGT4A5gb+HL8CfMiwOHqCVHfUnQ7hiBe1+E8W3EJ9c1r+b
7Gd85C7G00KriIwYOyUXbEKxk3xKwVWtTqJ6WuM1mbzS2g6nODvSwIAIGSJv5n4q/nK0VEWyxc/I
lHPIHHW+Zi1leefKOHhgJyc71ltps1Ef6M40YzMb67a4idHNFJp9d9RYFTQMnpFaFv2/DEVKkN8J
RMXVfs2NM2sqRpU9K45dPkK/dYLxClFBHbeiex26TxUqefhPTU5+utGYXAfVY9BtpsXziovC1UWz
NcRlNF5lQBCy/a9IMCbckoxiYnT1ifE1npeVICWUcq3+myhuS+uRlqeEhIdxq40/mb9ZzCn6ZDhK
tJnGXxvvXYYglL8Bv41+ykf4ZpzNZOioeKWT4AvlBVkLo4HAaE35K9kIv4ebliJ5J10S94/WbPPw
CyVsZN6Spb1ZAyzwxWmksOYDjuO/uv9CX5Xk22XOGWTHEcAIU6PQ9MqR/huPKX7RPj3n1qs8XH0+
2wwhv0CO76JlZbvDhqffEj2LB8Yno1Y/tqzmYmbKNZR7jPCfLa1piPWhJ6NWAgcSppcIpT8oVVG8
W2CLMxemnzWsUdx38c0M9lj/ovJLMr91ltgIBln1C47rJlqH5M1HKxFvVHGfZgrHFv3Aq4iw/Hrd
R0lMg3oZ0RG3KEvk5WbrSEDyhuBaAc3GKKf9aAkeK9SsDMDRj9Agdum9CY99xxFiO7J/Z4YhzIqw
1FuGOqfE/uVl0Qa349hc+tZ37Pw0GRrW/T+0UOtmKFFxNatO2Bug607PqH9ObtYiU28+xeKX+tSq
ZWxLUlzC+NoX3OE/dfcsLUjQFj8/rSzLmpeJAlyjgEmoojJ+mlaW7wTUjoe8JlCQYdlHkHwMlBxV
dJFMtqgEOxYQAhk8hvTOpfJR39SApfCzuacxmmRyInhJ6Tm5/ETnSfKhGz8lqdhwBVDMyxwq7Zqm
GcpI7f+qTJHMVaudjJnne1MbMCm86SuaN2pIiT9/wlSR2NsP45cwHiF0JSIKyOp6scyzJB2s8bkk
o0zrqHcl3ZuAcOMWEfe52DMjncSm4RfRvqPhuwdZsuR9p8N+EB9ZvFWmdx/+SCOOgUKk94VGSMIn
NWALQjlmPQuElNV5MWJnf81HlY+rGgUYCyy1u2uoQ0oeQZquNHJn4yiM06TtEvM9I8S52KDpRq6g
PZjR+jnYbgf3BkUseRgvJrrymffSWoJVnzlbUpPbfrbcmefVyAFgsbOCgSKZmAuYCrwl9aswGcL9
m1MQEP6flh1kfS8QJmCJ7lERhg98Ydr4VLV9nlKL8ghE7tJM1zWQ7qPOi5EYnrV8nT9acWiWeVyz
x0mZhjcNK5hK4TJS4SQsFqfgNlb3MtEpYP9Z2VkpiKxdxqzrpNshMcEAnAFE7oLdqH0qAwDDzDG+
ZITNcFba6RxjYCzS9zD/iu2rXuzEe9CubACVTJABsgnctIwDlAy9MyJDlc+TwrIewxewCYFxk9sF
nIVOK+WCpjP21f3Qh7sedlzMWUsKjYIgcVHXL57FNuicTt5MmicBNSueBXrLSVx1fAExqn81d7N8
L+HQgtwgVuqXqm4U2rjUPyfIf3PpTN+YodSWFlbZd9U57LynnLoAER+rhrMNhWwg25SkVMK/32Ew
mZ9teE1nmdgvCJvouMAskTXVDZlnTf0qmPezfFD6n0q6ET0cqQc+VhTY3bTG9fFS/5OW/UePdpbB
H6PNjgfBwramR45VfWe+awxUOMGvNLqD+GF4nPqeDsRBU+i56HBC5bus7BcDyU3HAEK8J+qqCpkr
PFKuCOTnHiYC5ShyoGCPSUNDUz5N6a0Hs5AGN6u5YBVjEKn3rwCJm+CZmCYDThqIbjOibFAGSA04
4QLbCfg3IxNczkBXws3da//M5p53/OjpsU+O4MEG3OOpv9OqP1ydhvxlTY4gNheXl9p5ikTi9uzz
Tf6M3Rk2Y98/ezi0o/06UpZJ6meklmsjvU6Y7VpUuSE/CskQq4TRlrIg9xa5IntMO8bR48jBuohz
V1Yfrb9Z+FCmK+b3iVlmg26xo3otDvno2ToWj+yswpUxN6LekXDGCb43k30oTuyN8PF9VWSGzRpr
YiJdZuVCB2iIY9EdBxKys11SOpLhBvh/5T1+Q1F8NgwyE+sR6ner+wPsUJqXsbgjT+QwqLIDV3Id
8xq7U035fOkq/gybVgg/hNsCe3WaapOHh4r3vMkyJ1RvAm05UMHlIirDzdTe8/aOXh0q56Gqtu0/
rlXOIUn7LNprENLVvKQKyGUHbUhm3vrxyhDfmiHV3zL1yBU1fBgqqr03MFSr6s6KmZUGK8yIO6xY
4SyzSLRcLOftBtGTIIFFvfXFXfnMklvb9av2LWfTKfOpEv3xoVjcrR0Rh3LiKuRzcRyjso+iOwqi
gt+XUQ77cfS91l2nN1sCHhqE2gmOVhV1eQr5KLe1PfY7HuwP4yDb67w6d8jmo+Dud1tfcXJzn7bt
BWyZEzExigKQiECECfzq0HGrLIbX2LUrwUBq9hZd/vSszQCp9Q0/s5xS9nhJ7XIhlZ0bPXqrvwNK
dRjN5DPbtfgE8xb2nN//wn5oaqJQInSDhGlpR2m+6h2Asewmd9cR0Ka/19OvBOhJOv4W+iUpuaMZ
JdWehYAGAi/ppTUL0f6ShB/+9N4iYedAeo/C31ogMrX2wO1Koont0alKey1R+kkflAjWclVi8wWR
mlG4yCx2KAXx1BdIbDDEsvHO+tdg2KbPMEITKwSQsivqI5pjCcks+rARyCtqm1p/m2B39Ch7bft3
zHczWwzL/xnkd1Wd3AAcvNF90ChPJUxNC3kJhKgQLYZgCJVGnKvxTtLd/mEAIcXLHe5wCTG0LVOH
y72EYofiV2Gab5Gv6w7zF+N6vf9RUFSMBG0zaT0kyi43DhXl4ag/hmQ/SZuRL0idoIMpbEAKfcsx
M+vJNckZgysr3j3Y8Bq/Xdi+DUT7tS0FrQkJ6i60Y8m6qr5K8xGk0YqmGmMJp2Aeegb4FphK5Hr7
stvzGSxiaeHGsImb8sgjl7M3ZOxTmL8ZZRZTBOhGjcEVMnw15nlMT4JUri4uObqJy4ForP6bTDgo
jN9bFHPZUS1fTCqvCTUs0oRqzQMu4pMubwN6f0IoacohKFQvzHwa41N5RPE3um5JdmN9JQfvWv1R
xb8C+rFMAO28LADV9llWOxuAa/mqciNj8G/3YrzwJUNVEPZpoZ0M7OuJFqfhrxjBZUyH659SA9e5
VxGMQC63N0aDnhOx4KYHhwX3UN77OqF6qNHwoqCG4rRnvrBILtD9c76UvAfpiPSgf2JRcerknhiz
Z/REg4ztQzW+MLN5s44jCQ5ssJLETaCDFkX7MkkQ+EekbPyzuSrY/vPXMS+PMjKhx+LdRMxAWNKl
sspVAbS6JwidmJtOl9dCvWf1eyzVW7194s+uow8/17mzUJua19786CJcnMyktP4+MY9NKaM7X1nP
yAWU+NQ1f6QYug2iOpXCAJXgGEwbLRZoscNLRVJ5zcdvMziETho2KwlQRYkwUVCeJfpnkm274lLX
xwDrQQSKWIvzR4r938aAVyme5F9S9I9a5kYU4DacnYlY7lQ1mCst8mZGLeI5wlMn0nI1AJUj294J
W/VFwFbpeiIPvYq9m0wyLDrSHhoStjBv9v8mctTCfzZEOFaFbGybQ0uAVtrcM/IkAk5FS/fGwIuZ
2UL/fRlYN+J4gJlEZg76FYs99Bwb7LFYDGH+G4i+hetJ/7AhQ2rbz0RS+a5FckLFBCNuOcPocfA2
rcSAjoIxi0b4lV0l60n8RIZB2aGif0G3OHn1xKrEmHG+MHFxcFfmbPnEFKFaxOWPdYoR6ghHwcAH
a1P9qMBIIa3zCB2xkbkx8q58fCMlZjPHtzFir8rFkaD/wWCAuBrrmKqvVAVrPtlnwuxe4YOekZnt
hGYjwEzRtzZfig/zoG6SF9YVcbzNSDyZbK9ZjPmPYPrtrCsGKxyWV7/mHGRzC59M5Fdb+pD8f5l1
gLW4GqdH719T5UNUHzXgPLqD+ZTnpzD+VNVrSVJlwAtXc+tNIytIliuUI1AKJhhZIecPM8NKzbhy
3/BNr2LlVU7vov2c43fFPjas0SbrKaPWYeUZs+rWK38VgPl8UZlTq5yPIfcW4ZDsDxm5zLN1ysZq
HTL1iprj4sEvZVRc9W8SW/dpUcmGRDBm0bddUjPCKMzpqiEmvNTKWSZtxroOafcyDMsNBtoDRGfS
nkOr3JMvaofvMWJ5VUN3KJHHFPJvoDbos3iTMjPs8YmR/bbKGDSqqPsM7BelrgEXWb7Q4Snj67d7
7hm1cEdJctkrwORmFW20TDDpWyqxIcGBC0NBLv7d16zImjbgxNYOxVCxuK3+WkBzJk8FqDIuagjq
WgTCqnKrrt6A7HYjhIpjT1ET+UgzN3p9HGJBSltyV+rvmAjHlPihun6r2oDcnxvZIHq7Gcadn5fn
SCR4dawXmeVUpdG89pNL6jTjnM9i+dGXD6Pp3Mk2uAtyduGGjWJ1aasAt0QMMNRdqep8ES1Q2Lb/
y7T41OjKr4SaKRz+F6isOmaXkvWqGWfCCsDRcMHADNG1FuHpiJe6c1LUCExNDRsbnce1F7a471h8
xICj1OgHZwRgTWqmEH36Vuh7lc0BklRfXH3z3eoPIua4HdaiSffVu0ptM7NILjC+tqa+CpJPs//f
rEVutwS650g+d4WEsG80OMZEsySxF1G5DVL44tP0zMAB7AZT4nDPEi6ITcY0zbDYF85kHgmKP9aa
h0ZZesOrMC7RYLMzBo4HSW9Y22ho+myVie+i+JnlBPf/DIPQq9ksN+UXasaTFL+HqM+lD4uSjvqs
trwOjS/6zyhAWMRSdKvUPGb7sgUJpO3klqAk9SgH/2T21SUqFXnFkO5Savp50rNnzqqORkTkuw7W
fYocb1YIDU0OeiiWEISVjCbQwrZjFt9mOXnd+AdmJsEcUSNQYxzDXn+hymsnSax7eWcZ2j7JTQxX
A5W7xpe90MEAB1CTWTXEyvGmGN9kss3IewDY439p2i8N3Q0ptqzqd4BbNEaH43CP1QXD+tJqDN90
Anw3AYu7EO+Pw0tAok/4bU4XCmRVeostjESMQCxUMWn/KCtoD/KjSGJgY9RasHKXOCcmAH52yIZX
W00w5lGaI0RRnYKnqeFLUKL3yuI6Idp8yBHKWtBCvTj9QvwcdLe+vIoKeB+/c7qykANgkXtpTezw
aLUFG3PmkY6mwNV3BvsdOUGca47GRnQd+A9LAhqoOjLnt2T1Hqjtl5jhFhyVkGUFR1ZiOTkkqnCb
KNtQN8AeP0cf8RmUTrZWrGN+BM96hR+hMBtPxyJJGid/0wSxn8nfmNxtg+5z4NO6o36t+W+VvxHy
RZ72Wb0b/zKQfdYkrSrkIksvy5ZNaS5kVaL+IOvqUORo0C/zjKSDvZqPpOZE0xT3GwXDUM/gb4yY
GrSnZPgRegWMGOPA3lQJjFb4ab+Lkr30wi1LqVgHr2aoJbIRTJwDQhIzlKmbLwHmqVSeXdPq14lC
PUVmcAZnEDVl406w9H3sAQtJpNc3yN8ypIGBXGxN9REh3R/Twln+LRnDlKLFxxTfWyiBwbpqj1O3
kyzmSdvskUtvXfC1eAz4T4WgS3Nrf5fBzGpAw8yvUuQh5QzY/Wg8Ald8OlZ5MyO0k2DNazIclWUF
CFZLA3SlYuWYkCMRvHfF3Hn0UasU7D8mxtEJHW8eVKc5WRa68EybSfZQQ3khtvsU7wH5df8mmoC2
77atneJUZ9akMIwN0y3vFDmcOpPK6hIU3RrRZcqjEZCnt2eKO4n1EkgAQI4YqgGIzhnTUqh5OWEd
skeal51s09E10ktKZGJwoIEg1WERImMUD6wNygn2TENH4KqFJpMZ5ujoDO5bwJqvXbmG+aIna4hN
2EYmFjDlZlI9VUO38ZRwut/V6lyoqxJvT06EjB8ncHvuXKHdjCrii7+nb+IPme1rIHsjixZ2wPhe
UGbYxD032leBi7Rsz0a3rfN7iyZg/G2oteuKy6h5I73thW6RrIFUX+Iyvnsm7GM9c1sQ09EWx5RF
fsOBLZv/40Un7WOWz03DnkJdq4F9oJtmQic4K+ZwLUTkVPW8Rq+Ou0EbJRQyT5UWKInfprj3ivoa
pGyRgm1JqFbCdhZabyb761GncjgHKrb9gatkZKqD17W9yaydBfnEfIAqH5ggqJPNeMa4+FH2fzOI
2wZGOI53MnFO/ei2+r1C5N9aT0uuKb8vSXBoo6NJHahKNgX2IdTOdnvRTdYr8t7On6OZOhOdtFF+
aAqUVZl0bcytOCGrArxiGngLeGVMj5l2rbW/kLWEpDzLhWY/7Gwsj3r2T3QZM7gcAfeRfGayrmON
Tox/oiH2qvyXlaS0wWWgXDpZ8jUlkg37dvRWJBuii5jCIOTdTHG5Y0qn+JcCPUSKnUoyf2wOiYlm
sm7udedpoIVxgAAzR3EDWQyE42tsel0TOHmY3AuC25TLGB3D+QPRQGQvE/VWrwkjE05gElNqv3fT
NdBPFVU4HHlvzjfwWDAzaToOPaSqi0LPx7eeESL/NjPj6HjxmKnjpQ4IU01cyWg91Js9JIKIKbif
Uxzj3UJlpqhIPmBZq38KeJp4sHBvrpVyG4Vs54NgJ0eXcPhOUP2rpUpJEa8tnQ2C9NZykCtYWo1g
8XIiBVgY1Gw+uvgspxS+Hk6zbR+dZv9m1XczQaKSo/oBDVqcGZhBTkbhSTvbsuL+CsQyR4KbjsTj
N1KdlFwk/80Yjn2OdAhBkG4DFUOpHoub9G7bhmMHHzG5nRXvipBW6LTIYzMEts1VxcIvZ0sRbjJz
Z0LeLRR1H0gssHUaC97t+GoprwnIBkg6XivNhDq3XtoA7qoVZshAJhHgmQxmFa1eV3HNiu3HohHC
pf9iIlrgu05aPKh84DWuEswM3Elobl1gOwYaVeNDgPCJxq1v7Cr/bRz3opJ+2Z/f8yZnFW3gs+cS
IflBJgg14CggTW1jWD7nCwSwAhm8xC+t4teWt2Hyo0QfHSu00Zy23bDL64EmtPdI11z3KnsJavkI
38XAYLAkdKLIoHJ3WfMZSxHmJ9tJo0tpWxAHdRNpOhMqxeg3lmpvl6e3/GyYDRBRjla5ZDo2P2SL
xlvuiafO3mZ2w2ryr0NYU2LhyVDBiJx6AylG6qN4K+1fqz/GY8eWEBObErLCsV3Enf8ixnC+Eh5a
DV1ZwIDPh/5b98e5nVCWAOVnIt5hrAh0AsuA0/g2N5U2NvvB+L9bJfyPXizwDcekH+wI0ZLyGnE9
PppmbNYV+hNDxafOzduz56XsSkTznsNNwh8wbi1y0FRFgCXA0THyY8zGSyrqdTk/Dea8lMvB64ws
xiYOSFFhXVMiIm+MmeNrKi44nrRUa3YIYByzMTbRDBMJul3Vmuill9nII5pBdYemG+jkh+L/Vnun
lu/6GLokEtLKP0cef5XpYE8uHOlnrfELgQFYR3TME8LPY7Y1WT78YYJjnNb499DPnHI0vKlIsZ+Y
E0HS2qeOozVlE2XdpYKZbLoesJpmHB4Jins/gI+J06cdmT+CONYQ/EcWr7a5pR2jOmftinHF52PG
DLcyW46ipn6X0KTVWMM7f2d2X9xbAeKXAgNDmhPXZsrPiP0XYDRcFaY7k/iO1twnuFYS5TWfNZKk
qzectdnUflcGdP+xgGZQYE8iVBBRZBL5jtT+m2RAG0I7BLydubWohwPS7vEN6hmdIaYHHtmqGryw
ZT7PriLmOu95aIoaj3iwbZmhD+2/rLuQFHQmQXxFBvaLienbRmal19MpN54LZEG2Dyk6gmH2Me12
KytF6NYm8J5sAiYEUo/ADk8G2w2z+uYfvHaFtpXnz77A0Ml8qs68lig6u5geGA1Y6+QLzdiNEBr5
CiNLnMhJbe+tbC+DMDMqe92l0bnqmbVl0qdVT+pLD7TW/BeyHg3wYmYMsGJtpYGtlWJE9XnhJZjS
7X5j5IceRcWYbbW4cyxeZXneBOi2p+IoIR2xGd6poJzz4bukc5/Q2Cg9Tm8A4Vzm/O7C7dQz/D1v
rjH4ksRgQnyuU/DXxb2F9e4vH+/IX5GgTNcnBBxTh3z8VCJIJ7L8JbblXSxnBMnEq1zNdunMdAWt
KPqponvwMWwJt4NzxWWCukBTgrWUHci9YbwGy7ysZiwxC5Wzc6JUOVR1eK4n3D/YZDpInYbRbpSB
6a+eU/LWFxIhN+pi51XTW2aOmxKDiEDUWLC4VdubwfVoKzS7Pd19FZbki0kk0v9lUzq91F1/jkLi
L+HI2bJNC7eGW+TYTebQWawljSqJTtRnX0Rt1Xesx0IqSf3hYy30G07RyOodpdIO9P+vSci03oLs
cOygU1NEOTbih7wrVxptqoSlICP+Zuqg18J1MzSwsK3lSBrcdgxXgJc6GNeaJm0lOt+OA+SpDetO
tb8GmlSfZzkWyt/Mboy7g22rWFmq7rAzx3yzkrFwFxrtgZa8x3r5DGkyFRa7baYys+i9FisOysuX
vv81YfjNFYVzWEGLYK4fGGdliJ0R2XeKUAeKs7c4s5njeVowsPukflDWbbbrCsPV41eTsb5E5GI6
/egRdF7te6rQffzTLXA0HdRrLT7aqJolM32MxvgxSUeEfaOK9tFKiXKDItmvc7l8kiqCrH0YcDKK
4LuYkn0f2Is+1snL8tUwX9tCh4zTAMcuAkgYMH7aq10/TOtoagXyrU+7Jv9qxHMYwOpurWvZDlcd
sbfPld1wD2to7bpng8aKQJQE3nX2GExzHwX2JtMaZAGcatl0DiX7Z6oi6HlIk0ckMXWIc/He2Zg1
C+pe4E4kAas6ckl1sVLdi15itq3votbcDLHPJh1lQwU+jqQHzLso81ucehFtj/iB17oqYlrXRdTA
9QiLWugxHe67qr0nTKfU5KszGbXH+i9hsnRPCmAblp0Bpr6o2SQT4XltSP5qTP9wVnjuuw74Au6O
Ivg3I+b1g25iQ1PjLweNFJY3NcdyI+kOihH8/Hn+zax8rAiHzH5q2/q2o0XCRWiLMjiCZSKrAva1
tlswXJuwsA0NimocaEYnETRy7sya73ojofbVeHk0xhTFkN/SJdzTp1wjWK8fniVHZdVzBp9ZY8qs
30LtDla+sg+lTuVSP2zcQTHdS7jXOoQxBAIUgvnzR4w9XAt8Ikjog9l+R13AOuxom8tWe9EXDaie
f6fqqxZgVYNLliAGHrACc14v0RjFBKq6Aw9CGJDCpG40PVj3tPsxnS8QjSqy3EHV7hJ8jBkBFZxu
p2dbm+FXM7iX/Qyspx9tZrbZ4bL85cFo+M5qsH5yJD98TAGdKkNWHxD2ik2cg8euzMMcxTuYheSK
LS83Yd6gX89ZQ/iHz1EZo6kXOPYCG8wZV4kd9J6ySGwR5bBn134brXvBMVrZtTsX1kefjBnjLHNN
5UfyW8KSFXonmWcGrGk0qrZ+HUOGBQx+ZxNVEA+jilF2DG8N23X+IM/llz0q26iFBc5zzUQWw/zO
gkBUt0DO5XdBX9iozoDaW68Iy85h59xrskgarIYlRqSq7WFfmi9l/jXruFoZ7zaajduNYLSy8Qy8
C2YGYd/axTgQFdZDY1Z5NZ5oOau3kx7TskauxGK7VPfpdPWDdt+Qn5zV8lHDniGKdJXpRz/NNhGZ
6ND5PrW+3WWWBgSjIwt1lyzBc/qtlFVWgehSGdCoffYnsVVMZImbByJ6tkQJ7xves0pH5IUcScUR
MzB2jBKxGYJ8W/fo57VpnSGZJDfGTaj3DCSNqhWtywayVl19Tr35lhoTIq3vggmkArzW9NVV3H5k
5OjFOutnDqvUbm/kkzsaW++uVll7zieAbi8RA4pKhoUwFKdFFZ8A2SsYOICsu0H8IAjn1dJpklu2
ia3icJmSEqztVavzwArUxWVUuyV35GcJSx6pZ2v5NsbdRaHmyWeToq5d17axJX77RaTVow0H+oo3
vHvgV1PXpGopqspVRL+dKE7s1oec9lykZhJVoUW+okp112NbS8pgOxjTXsjWuuzzdbV0PTDrKOdJ
iSFDwOLtYEdOHHEMZj1P5He6LVQpshcjLJSH6DUKnkGmnHUbGTAzvXYiZemaogWoqA+z6ebLROXg
ocLnurUlcGecXRMHWozrL/fVp4rNlv1E1BH2yb5MJfuVND8vTwrP/58ZqrsUvbzo/VqUKCx88nLn
4hwz2BK1a/GKldK/LrsIIwYczZaKQNMhAgyCM3CST1XDOLDO/sZk9kqapVbx93YYra00Pw91vquA
M1h83AEHRAnmKK/fUZzSDbQ3PvwYjZRANNd3800Uh15QglgRu2uKKgkKmdVQK+b2qQ38o28mZ7Oz
nHSkbyMCscLsyrYnTur1WGleTERhqsaeQLRqJ7KnKuYuiMCo0QbLDAQUbhJM8KasHgHOFs2roJCw
H3GEfdQ3kBCR5VDS9NT8mD8scyw1Wg348BtkW6wQV2NVnAecmgFAntwnsYGtoS9YDVAUm2w3tgbL
g7Ic0Qri36ddl02ZyJJinTc7Cz1rismqhJml43YH8gHpeO3DpTFMeCz5W0iDGtUJVz2jIu6nvEz2
FslUZh0cKSRR1PmnCLOL6HM3jNhXScFGmcxN05ZuSV0ObB+5bnNrfelR475t2QqMGKBnRiVTxlns
dy6L/qFnFiKHcOYU14efIucD7zBbWVfj/yEWbGVq6SYUzFUGf1eSd2QYkJr4oQyBlexptGQ4IP3k
M0gU3hF8dyU6cgszqvj2q08iBP34TWHikAeyY4NiyIFL2cWGymgd+fObbZBvFQ7cnZkTYPXWta8a
UFjINn+QX7PcSWR0fvAJe1Gthpni0Dcusy4xIiCaRgf+g4Jj0YqYE0OuHByXBozYHryOwavfBx8t
0ZpJhq4xq3kVkDrDhvCBf9QIK5AbbMSMkD2lFMOvI+J0rxv2jya+koKqOpDutmYcB2VcD9qIOV1x
J0r/MZReJZtgirY9tv5fN/1kkdNyOcbBUh8pe9OWYKB9Nvojnm03kH8H41fS/ZtMf7HM65vqTzOG
VYBMYkxl5rHarrLoc9LaBcHnaDhNZOYEGb+qql1V2ORjxuaYdjLhiMDGK7HDheoGZK9DF9dAIGbf
h/VHVIA1kSbV84Zm6NUIbQxhWHeZEjd2SifvO0kDtMIa5ncTuVOPabRTouOEE6YMx3UoMdisxE7R
2m2ZhnudvepYP0Rz6kY2PzJjQN8XOLJZo2J3MCAN4bE64cDbKLKEdMO+wgqEs425klIcRcMmE/0h
YHdsJXgWIoyzqoWZKCcjxd+aaD0UGclol/OH0sat0/rfPI1bk8mK1VdrY0aTZnZcF3zaE9kKgBAA
oh+mvnqaVrqLrfkaqMzQzGgrsIEXUJh7mXnlHO17dNPyRLaqAZLBSNawmNfj+BZY0ytFHxNS2U1s
iLUaUghRwIGI9Bz9QooD3drZsGZkzO8BFszOJz+jqMEsjgyCAlSpLGcRJKuJAvi+uU3GqaNnTonl
lf38r4Gc/lLE2jVgydcRXtIw6Uznap2X8iVB4tDZ/3F0Xs2tKmkU/UVUkcOrlbMl2XJ4oZwOGRoa
aODX38V9m6mZsn0k6P7C3mubiyH7SaJXtuQbT8MuAdlR1g3q33n3AGumd6HJWYeG/7cmsY6CE2PN
eWhZudicEQqRrxqgrMQGkvLsLEXywkt/Hqf4zXcy7gnTLReD8TCYypv1g2HT1quAryKIEuyoCsRa
Wv1bEfpDevMWeO/fKDYwuNcxIr+4/aATpHqNnij0MRYhM72omFLbclHElKCM8NTiMsoh3qfeoTJ+
6mjXcDfyzB2c0X8xiF9vAEQXA5/AHGdIlxBO06EPht82Y2CPvS0jnyUml9KIOCVB+I7ULb7z2Ypk
U7EZHiucrQOLJeNpjsSRHrcRer44rX/LgfxOl6Yrl/l6xHegM6TuY+oRjh8fmJzh/lOMj7QxOoVw
ERpIByIx7roxUzxpqYHGOfYdWS6e0mxhgppvO7pTtAQO+uBU/3UQfEW6jtWyxtoBf9W2nge92cxT
2NJ0uw0Bt7MbC2xdBPviZWjfdLy1CTygcNwbNfWuzmUvYLew2TzGvKl17TxIB3lFxHkNW7w5bjEf
2gk0veRIo/PspbDwWPy11tKjUNUI7mFF9mTozK1MRgYlw80wtja6ZpwGzuNkBBOpvH9JOa9w+WEO
FgibtTOwjI+ImcCAsK9x0LdD3hm19VBUtzpgvhSPu5T1a4CJt0jLfWSzmWsbds3FoiUeTOI40Nx6
Vxik8+ExHRW9dez9mKV6NBw3hWZScNno3yzvkdcIHKmvqyyaWS8swOqDFd1KOCdl1D/nk73yZfwe
AXX0q/wwFPLWszHQx3ynNTxtcwZEjV7Gyl75MXfpfdXTcIobj4GQWADZX1WKV7UldgoenzmMK8X2
35wNQp7/Zsc0roPYl4Ai6hx5ihX8tbmToFntgO14N2IIEzxtRlg8Go4b4ggQlCfT0c7A+vEZVpFO
+Fe5Eio4dXjF9Kl/iSm8pxHfVAb+RwDJq9a8MjtviPAttNOGrHoKdqbfhquvdevR2lRwRoT/IOeB
cCV6ObPR39LmitEsyNydUBV6dUrC3MgvJDk82+pb5A/VT4fa5nysnWNg6dw933OgiwOUT9hLY8Dy
B9pZb4PDNIw7T9TA5AJjpVrGSjGW/agPyAtAp6i3UImKcwtlIcgDbA+UzXV9N0sELWWy0YnZkxnS
CJ/5adsdLM/lColIM+ko1GgaHBSrYV++iNHdujqCXxcAUe3s4+Khh0hR5iQR4hA6L7hX4JJqNeIh
mBd9DRZEJlIouCLLWWfmSU3uI2rarbSsc5/4G4udo1PGC0MX+9ob1nbTHoq2QgaExIyR5b86LA6q
5jmcL0El8Q7na5tgK2tkIeK5ayWah8q+ouJ7aoGb1NUayDfHEFumsl9bU7QvdLVLsuk5FGIVoHtm
C8TkO1vYE7YvnM3WdLSYgYWdt+JiRt9UwDYi6tL4bAPC1IOlD5201r2zKdmTZPq2Q65S5Kck5DKJ
ejJ8f3koMPSQoAfFeJhooaAzEufOHeycoxRMJTT3PnJ2KoClyBKmghhSGx7aHMaGY2Zyxqqbz85f
kc8SJ8nGJG8Js4TtzV3D7HKFNV1eiliwEmEBGJNoq1cKd1lwAknT9tU1RDzIXXsfZbdUJXYCJ2I3
QunbAAyatO+CrtREhmlH9TGP/U2auj+RQrOhy61hTxyIKz+9zz1Iqst3+i3WCDnLtg4lyadAGTcg
9p50tRdJg8T4L2pR5Ht4NWcpQov2xRD9pdCxpxj6xfL8jdMInFzDfnDA7mcxaRBsvzXPODVBuAst
b+X08qYZLsY5yB1MVL0xwpB2drWzPvmbzgBr91Ea/SoXHKYoFXMmhr2BpbbaRhIlLCW3Uzffhfps
kEiXwZfDaLurppdgYr3tVRsC5EhyzvPPjBs5TkZMOUN8iBUD2rT9dt34Lli/L3O3w+ITsoC3DTXb
kDIM0Lrz8PqLL8pTFGSLobh7s6UeU6KfHPU63xc4hHs2QEAQmLDxrinF+ejeZ9JJCecvS7dV/Z5P
6cFrrzYEmSQbT5g9NjWehsAdLnk6YenECYBo3LIVpm+5SAfKvxksoPwPgWTA6tTLOBYHT5l3k6gt
PRIPO2ZGNrirFj3Q06jDEwTq6irUkBSWoVPMjv/pFscTMI3iZng1Wkbxp9Uhyz7FnCj9MWRF+ad4
6LrOAZuTDu+o7EhEipgLycRn2GE3IVFU4SZNCFMi0dIDXlGJbKOjRZnqcz2WV8sg5wr1SZkWz4EJ
h8A7ZVECvkoWROBlGsWIfRTJb1R6dLOI+mK2NLWTr5ng7Qcckn0FyKU23uKCKeYoZ7UxEAyIt3ZG
FDyrDWf47Wym6dDqVnrY7fXRZfojNtkYYYgHBN6ap1riFwqqZagiEx0NVdoUnOKyv9lIgFOONk1v
z5HvXkWWnD19XJuZs1Vlx/3Z4bDwiLC5ONXrFD5rI+XM4F1a38D6j4ugENe0sg5jLHc+7q0JjbE0
tWfN97BKMhgm7tLqu0sGcbqJ4fIHU7AbI2SNFmDreeZM/kKmYcGkm9Ka7hRBVk5mWiCQPIjRXNTF
IRv0RdO/B3m7iRyuSOhxymsWLcmICccQv48lEyLuOD/MRvRa6JB9zQ31+Yz4Nji6ok3WFTtHc84a
l7WKIp560s7BSCUFQElygpyBznDWq3PJpxZ6Xp3BJFqJYaLAi52FLGYtOdo5K2W82GJm5wA3ol2t
/44ER5js1fJU3wVQUDKAxfBnSPC2dp05bmuNH1mYmCzQnznwL0IPYO8Yg/5S19jzo2slu3+I8LYy
cV7jOpFMF+jFMOWiT1UoHKH2dmb18Odo7xSxZoeMKp37YNxLbaAuVH5oLTCXOQFnFx/rV06fJme3
i8ZeIzfsT1Nrj30YvmiV/OMouYyNcx7T6p/toQoq0Wbq9IruBEEqY29aERPf+4HJoMdkWNnRNxbc
EKBUQdt6E/e2n1i80N13NQuwZYH90QzdQ5cJALs+zsW4jl8ZJC+jKsKbBSz4iTvtqRMYh5LP3nhv
xnstpk0fZuzpCEtV1W6Ob6KnfLKseO15418bNZx6lKp1UxPrCRXdKKmOuU96SOiQyNHASHrAiTSD
LC12hshfGu/NtHhiGooHy/YAKsNHCqEyeUhEBklKraJz1Xy24Unj3zINUJ6Z7nvOqhG2g6eig51b
54LQHTBNNmp2/vIEEF8f1R+jMB92QCQ27b5WeLu8tUGQwK4MDWdT+NqWAeaCGnvrQKVKfX2jUQgz
3lsrU72kpTmv93AwYOjixNVyuU/SkQWGy7CpXLYR+8y8vUsWfOuYN79Uaj1ylEZID0ZpnyVA/Nar
vrpW7Q2XVrtwllMuTgXcPIvlb6n9C6uXjDg8xrP4tDHpmCVRvxMCH6KPaL4YGOLmt1F7ai3YRtyc
ZYqjU6QvHVk+TlUR2Frus1ht/fpbUed3clr0/d2ltqFbwVmO8K3NbgL/Fp5UQDQPvxreqwktkCL2
3LnT9X5UePoSw9xYWJO1XDDtkXCPcfdEcCW5r7UZqECH1SfHqEVKls7Cj6UC1BnaZIK57VFG4pal
6u6Wxk0roQ5PFlAScI+6+zLk6suJuq0Ytz72yLrRlqKjBnRI4NDCDyHdxcRu1mfgoCvMnoyp0tFA
ljDyTbcG04b8N9F8opFmn4Ce/BJGfutH/Oed4b8q0X9KuGVPsZwB6cYBFietUgTXaCqtG8LZm5ci
idcGHH0OJYqBXk1YLvgqH/eW/lnjkM75AAv8sJUxwHyb8ODU4lm62d4g4cj0wh8I8EcW8XB/o1uA
OaSz+TZLda0t77m2iFwh18hEVI1C5MrFMDDJYqKloXxNikvhVDeDuV46So1Jebixm+rglCR+CtrD
Cmk0MhNHCz4bC221rr9orXHyLRxsKmoJOUo2FpqYybLPdulvojjdyAApEXIdR1FppeYLEH9IRrDJ
mNicB53JZulyOHQxuw89oYaAeWPK5p7W9trQ/deqprFps2HddBE1oo2qjLyVwvkMUATg7fpLKE+I
ILm6Xexioh1xP8NcL1LDoVZAwhJpBL6HAKqjOXuoS/Q5fRvaCLUR7V/VvhoyeraD/q5oQhlogl40
AcMNFTJ2yGl89hsJpKllcEcvfCkQguhZzBRTHgO+aqEV09MQEIrnRxXdYb4x2nblUtPKVLsytSAm
sIctjBVwVG+VpGfGGN7T4CdmD2SJsi9zOBTbNKZnUW/0mn90qPiEUJjVguFYDTEfhTyTR2b0nv2o
WVfk+C7zQf6aPbtPkxyVeloMOUryaDia7Do1+MV8ODTLxW6Mh7VbBivddvAYeqs48AmnBlYBZdag
XUEkvZwgAGiduXTx/nhQXm2kKi7jri7x7qrP+2Xhz9FgaFVE8F5Z4AIpO1wp2T81X9yw7qKI/V1n
1PQXOMWTIUjxr89IatriGaQtI/3e52h2hXvGiUcAboifrAKM8U92MLLK97IVlGzWsbHHgxTuQcjp
LIr8WvTZJizgjpmNvUuslxgWkNUihHUZXCBBt9nGLsbGRKDgme6WycizjK1FNc8ZA3Fi4f2XCzC4
HtitKiEdrpi6E0pONPZFeq5jEOolAQC55rOnQvhacXauJmnfPc7ZOKyQVQo8o1iSMdwVKYSqCjV0
6jUHrWmvfSXPhN2tBaUE0CjrXeTIJUTasaHXskXV+PhxXfga5qrqa/pUq7y7immrEhemYmf8LhgF
jEdjdjqaLI51r6N3qlKXXrL4ai1XkHHhs6/V672j9W/VWH4HqVpOpXtoreTGiJuZEngWUiaB+0Zr
3O8/fcDavq0JZJS8hpi1+Q8eRATHq95NMe2jLvsro4JAM+2QoU13hMujkFztHuk//yPLCyZSrQzX
hseoqIgODiVR6iNLrDUWEDHDd4kvkQOSmBETqttEXrDMWDjpWNKimJLWpxSrcGUbdfjdFeURff+2
IccgspDDmvGfnqlnYQL+rbRpY2QomIPRfol986t3wGemyLlGyrS491ApUkmDGh8b5jFkSXmTGzwN
HZPOElZM6XTp0tennbIUMdSYyhzJoiGAT4yfJ8SqVrfl2QzFyR2Kf5nXk/cNPraKxCozW8L9nHpd
KiLGtHRfEE3MdVPtqVNxNSD9MPxdSU/jNh852kA5RZdGh2/tQcJivmXkJNfnwcL20pc60zeE/VLg
Q3u2SeyuZfPC6nBlwvAmYAlXUqw/F+wSJ7tbagbyIMM9mzr1ZTViKTHrHR8eIjJtpWZnVNbJNeOl
g5rMc5ggl6Fgbcr+ZOrWvUo48IvyFGfBuij1f5mGrqdGDeS7BK2bMsIVLtYBNEMkN3hFDXZr1CjK
R0fkoVFlmmUiYsuvDsKyp5F9aOGxaGOahwAR7/00vQwe5EAZaRjxdX89UV0PCKWMNDl4HuuojM2f
btQIiod70rTnNLgbZr6L9P6QJPYPmWGryk0PQudCrvWT2bL6tgiz8tDHAaeMRLgYfPERB/FLHY2o
0pxjFrCnH1moE32L5gRAAeJwu3wvvOll/qgqBfxNr9a8BthjsfawtsoYXUbRgNE2+teEgBaEVl06
rb/EmCy1gCsitU4OFOe0nzZpHNDBmJhe4n99BW7btC0Lg99AzYYWJ67Og+a8SPZYWseyxMRZOPiQ
R9BQPFV5zqzbp0/qTfQIFFqg18zDaOgbq0MxNBICZ3OTxK1z7caMawpYyqDfCOp9Kntnyd586+Yk
tVEnP5XEdZZGBzCdKgYFed8Zb2GAQJ99MjHVAV473EqQhgu3OesOg40Ks1vo0N8O1OmYrolTbJ1l
LDCjjElxlDpG6NZBndf2GCHLWQAr4/3ke69FSqgdFs3Z44RIZSdx+DS68V4bw0vnzsqVKtzowbTq
Vf/puRq/O954XnzO4e2iWzSWDa4ueD03rWP5Ll37Xob1tp3gbxnR3u3kdeJzrxxUKQUw6NiOkWj8
+A7oq2S8O5ZP3WWWLPby104wcnUDSjZ1yQPJCVheO3o1FzCcFZb3LkpfdDfej930Wkwaiyj8NyK7
F2ATKhv4BatrtjCMlMHW6QDviZzDzgmAAeuIinaEE9LgwpJBn9XfHOz+dF1rP5qp7tXWT52VpfKT
Q3C0GQDN07vg06cH0Tjk484JIMCh0hzUj/TfODPejbC7Gz4DYgJCHONuT+4iqejClXbrgCKNlKaO
21x9HExuab67Y/AcM3IrCAav6VJQAOzM5gpmFvtEs7Ls1wx8ClcPnCrWRWgDzVE7TwNiip4nRhTe
a8LyyMWa4tr1HxKtt9hL8W2+Osq84tL5sziJq+TOtvpcp87OGeD6Jx9OzvuJHKRyuHlryMG2OhoF
+peklAfDGk4EGeIufbWNnA1ngr4sc7tj6s0xL6jEo4Q8AdLLAp1hu40ItBq/65ANEN5WC1qLhimQ
DfDzMPJQee5iqB6aI3Hd5fTS4OJqc9eb4S7Sfiv4gG1bbUcXKLrZSYpVKBCT5NttYbX1/mtdvQ8Z
H1E0PpIedTRTUgMQS5WTooy5dLAZbFUxOSMEN43c4t2Eoy4ooBPBC8lKQBigouddw/SRpMg9QvfP
MTgrSwBWGahAQgUBo/s2bjD9q6EbVnjcMzUSPd0dqwzUeBucMDyeQ+V+WlwLQpnvfl0+NXAclJ++
joZNYvuPaqpXLwJwrVpYmciB2RUZZb/R8Dl5ydGYehxIWMmsAAVEllfMTPN9ZWiMqIKZLrYSBGP5
OYEgLuEwQ3pKdZARWqNvNbcDtcgqIyEsdAghQU1UqnCpL2mDGs3xk6uK5NmJkJAanUNCckc8Jzt4
djCoWjZmIg8J7lrP/pnmZYvrXvBtUJ9914P7m/ntZarmMTUKgzx2AjoivE418xSlfkbEzZNHzHmi
2VfhN2zTx2UIGcJiTQJjWrJ7tfAGtXXyK0WJVJKvPOjGM6kb6wG5GtP+3Yj0uk1ITuAR0Vv/DVT8
u9aQi4UvrELeWTjBIuhBqpaS+6IY3ePUo7VtS/aKjAsyBsbLOIUAZ3eCCABFxJ8YQExnRcJZWIK7
gduuad95NCI7DMKtN3ZbPWkPgc6hbGqkRxfTcNGGHNSRpEorfjTf1Y+lYFvmKozAVYlWNIv4wX0g
yRsU2DZ0Ob23unVrcrkTHe5Zk+K2kf8wbNxiwYqVeTshTwE6nrzpiWCoAqQs/QY7KH6p3PyzR8xq
o6d9NqjhKf/c4ml+MHx6HNQOSBYGQCJlz2DTsJgdcETeplISGegdEZTgPYiTSzPjxIya7ZeuznYv
blbHmJ2RAFiH9qAGqCGqMPfcNPQoIwJq5bJjUGZ2BjjmAY8A2z4V07dWiYtZ+jeRMpSva/5mlH/X
tBBHMyq3tiDc2pNX24n3GlnqTps9JDgGhY2oIGYNWUDw4TAJayjXpdKAfSX0yL4NFTh3XWxmuO7J
9ZtjGgx4b1bL557WkAFGXeymHAG65lVI8q1Tohf3IKq/AhTyytMxRFj46UBwucC7iNJyLbKD84QG
w8h/QRAvp+yfL/lKNX8PnOw2qPKLycEzIRDbNOdi7tMfeEjWuvNspGZA/dgfMdbmLglYUiS5s0u5
uJ9U8GUDaHagFDQYtDxH/Lq28d5l054p5NUZxCZq4xfhT+vAHEhU1Zh1Rb2PNS3aZ7lONaThUgdP
RZDIIkzbF6eWd8spLnUFgJJKFUUKocWoxtKJKHYMAQNaj4CrMzPtz7SPlnXu3NMG1fNIlTCChEoz
haoOVepgkJvnk3toYA/1zfrFTILX3IRM7YvgxdatV+Id/hRjjkH6UFMhRXjxDoDH0R17GGZ+t28c
fTfw4kd5cYxEc2IttfJ1PK6edlahv/ANnOd6uw0TmHcpZzdFNXZUWmjXfs9tQCftSDAaB7wIC4bP
DiZu9HaGm0DDS7FMW9APQ0EeuxZusyo+mHp2GU3jLSuJhpPGmugDaFQzChGEq+UxAXaRGIi+OQcd
JlXQgYmRLpV3MWAhDsx+HHMOYdCbaxdUG677dTy4u8baK8cxgIzk9sk1oLWV8TPR0eOiJ6eqLbu1
OeTkaTHRRJVqjOjPHNS3amjIkxjT9Wg5hM/I1ZDXRytj5c0/k4TW+LnL4ViGlr7C+JkR3wXf0hzm
rqFkjSC0bu6+cgBY3WVSIGBmdUDZdG9u7XyNqn2zUPeMRnpsJMjiwI0RHulUTWQjO3R/S3OE3Jdp
075vjJuTTrvSIHVnNFDayKwhItP56Tv/3Dbdy2CAX5Wl/jGWoQNJDxiRQlHqVni9AplxlAqU3kNS
bWU5rZuKRa2ZFFv6MOZ2jTstizh+bX0TlxtHuwmbIRxe0zF/tSQZIuznOXx8bSbMcDoZEjGfSmnC
YPxeEsrwtaGC9cTp42o21z4IJwYR1arCUPAkjey7ityf/8f65vSeWATFRpP2LwrcF6EHclVpeEnJ
vdz5+XAgl++UJdOXr4eoWib/1S8wp7dNvCdQdTOM9oOrDtfTANasir23zh8/xRRdGerh/0P0GdOZ
IaPs7nCNQqCl4bIrywHyPIQjHYtyZYmb7RavWtFzf4/Dp9F6+XbOlndrZI1Rw9Gp/LmLThFxtAPT
KxjF7FgY2hZZgR1RF6jjZk5dOS2EGa5aW71URYpNPIUK0bdsmOwS62BcWDeq3zlRTtwL12FDi3BJ
WodE+W/9iJkxzDI1h6hxkrXGvZEtX1kMNUxE5cnN/LOdK2dB6UAox6BYS4w4YoBoFnUNpolfy/yV
wXZtGbc4KJuj8sGJ85t/lMUWt/bdh9uziTQUlWpLT/+kBdWjgDYRKNgBcuAD0DWtWRvksAZZTvSx
an+1AuO1wusCigdkjd/V3+hBXhJ9tJdaPcBrNG9arz7LVKD2Muis7SjeRipjbFQemhiBRYKefSKN
sLh0Yf1j2xQrmYnHO6jUSRrOB4/mN/WsZMVTA0HiT6N54Psc/BGvgQNOUCTM+WAevCR2550dRO84
pXKNiz4HfOalIfqxBHyTmXuwmju919WlMGKq9CGM2RIyME8KwChluSmZ6yZJ9q8HKqeR3FXwVpYe
CUEgMXXBKsmD7eyTvH2KqgcZjyvHD/ay/26YU4SMaDHOJiFPSvoJrp69Uso68hOYzDUihTso6VQn
DlqNPr3rJOuaksckitalwKycVye9G788ss4yT4CS79jIXQJDPw9SrfWuumgpPhWURhFfGD/nHsj2
Wa+dJ5j4Qo4L2RvXcewPrqfgSX/ByFrqs0iDdfVkel92VBwJCt4I7O89KQIKie3SIVdiL2Oj2NSo
5sgXbb8bWf9R/uLls0hf6XGOrboEKqWMZbkfapdFKOglP+jqw4Bv87k3kJLYEhAZ0yOkDmDEG+GO
e6/N01vt1gKrcIX6KiepNHrOJkC4gPtbwVyW+AGXmNhuxnQMHCst/hSX1jLWg5tehrh9K/NfMbHd
yqB4NDBQwFnhLhpvFuIyNFksUflIjwN9i38Ws7j+kzNHLzYFaJnm3VXLrj6309loZ6EJ7YKzTYk5
z9AjLQDo9enGy7UVzNJF2t+B98fszE32JvXr5O0c+W75u7oiYKGoVn5TLsPqqwJMn2prE1T2QOaT
F23BSi6NrFiFEhJAsEQirDD9kuXTec++unboEeQn/ku2Iux3noR6YD9l1Ji0a0hoojsBr7IqYO7b
icXbHJIxU/55hpC2bk3cACxJ4/JujaxK0aPOeQjnot/QnuPuzdB/lNFbBPc6dFFe3wa58juIZ1B6
JpAKkHuqHHcsgs3kTHmY09lbzmkUXwkuqjgMaCz/aWAmiQ5g8PMX4Rrq+2KRoqRzreTCEJNXlv6e
Y9Rjoxfw+FpRukgbFuIaF0PLu6u15xyBn4u3MOF3JhgCgJ+gW2O8C2Dzq2eLRQ5he7QauMTVrg74
POBMf8bWvtXe2MkT/qWFB+uKRXTJnppJOymrLOkXprcpYJvaMfxf7H/RrgJeDu0meRtddzs0SM6e
zE++HqMm6thfVUgradZQvR8GZuA2VybLPHqqKrnMa/66fggyAmJ20OwTK8J5K6pBYjFAurNV2+Xl
KrHRIVGd0GLjY+G26ecR86JEz6sXD+jNBu8C4WR+8xHHex7jrt0wIyHjzOn3Q79G3fPUsCuLnzQq
o1L8zZ+tPIjy6BgzNqsSH2W6s9pnCQ+kw6iRMMta1AOLELHwylOfP8fGsEBtZfw1jG6BHJjWhTgL
vfseJtQdZ6mumbW2zY0T6WSRbWgpnoxfj3bdZfxreNuqWfcodtJ5n4MYOTt75Q1HWwA6kOY1hvBa
Em0h+dFvGcqFNtnPG3lsqghlS+dRt7ex/hMZtpHhT5Bv4NNGBEx2CBFr+AozsWvTMz1YgwEhDJAY
AM0HclmWTzaTFrobBCbFIR3VzYC4WCXa3qUFwAvDNYgN4eDzF033Oj+UAaJRGgQwQTX/DkgEHs5g
9w3b/GTfGh+awUNieNRWIthp3a5pf7r8MsnbZB0weiAE5a2IqNVuYJ0ITiiYrmn10hg5g0MooxN0
xPzFJGoCqAerQuZEWHw8MBZf2Bhk/KD+nSfe01bZqyRaDhXS7u3UboaI+qVHh/2khP6EHYV+FGX7
ZpZgsd/IXe4Gnr4yYYKMUNFcmpKp/Q3agwWnvP8K07vrHQrDxJlob8sZjmGX+F26lc+OUp779EPL
88004/eN7olIDlQxpvzfwDoH8NJnF9pJQHyqg1MzP35MTtylUf2z9GtS3fThAzdkgTcVzQHYtQ2H
OnEeWfyV1dvaemUC6HCQDDbPEjCA7Jn/tnQ9nC4VkkbaNUwc2UlPYME2xyIkaX2ps0AS9MRu768D
ie5kZaAl1b6cPrwX5qZz+AGY+UYblDVVB/46VkxPyXgeWT/RdK1kjFyuB4wu7jhrl7WO18JmXZSQ
KuWR1rhxhg+YI2vQAAsfn1vkUMC4dI7PjXOtklUUbFJwC5N5tYZdz3xjmjPZ5GuIHradGu7PravN
640PLt44+4r9dT1AEhQPaT8qpFzaS5HN3AjcDIvCF0915NL0fsM9S/p1CuLTbQ8ud8zMLiNAFmWD
tYXlQVKNqa1MSGAmOAg6xTEBqAKJ39+21Tkx3xImByYUmSw/swBDS7LXJqil+qXjQh46Mq3sZd/+
AAa128MQn1hVZxV6pFWnkLonrGEWLU9ocY1RWHM9msFvMxzj8VdaX8BRa1S4FTOVbDjm1U0pEw3t
Np09r8O+HsHqxeeha66ROAo1Lchu22Qp2Hyoi+GpTd6i+DfAvTCkHxGvFcdWD1ZCF8fO3IAV6ONX
lDv2JXWeybMJ+JeD+wmqtYGTMOLzaaw3y/inU8lMy8B6p2G14WObB324wJBEXVAM6zHHDfOs0P4p
jiNeMUIsx+zNjBgMkvE2PHslNS2fSLaraaLID8klrJq3Zr4wmPEyBX3KeL6rcE2Nt3MIFYq3AjHO
eK7Vq8Hg3fnWsGLFHQmld1j3T1YzYwpy0AwiuEbyuRzXTreNQxB1kIKtd0lQE6vwxkTTiVzc2eNn
KZpjg9ZPA/UHdrRrtzkm5GIKONb3sXFonZ9G+/S0XU/wRUqSnWOzY1kZnxIPjI6OUe6M5NcAGNMV
V00+PM2ivwVR43B54Gthy1ryVthEZMbtTpIEq2nBWzYSqwEWM522ngsgmnEspXMcLQ37kVYQB/aN
L1fKeuSaiYxsV7rvrXwWpJLo7yVimpBmvCFmDfVZT2jOOJMfjgNyR3zxpUlWy81JsqUFx9IN9xov
L1QgWrOlxQWTd+fQRP3EWIujpVibQbORJch6nrjkNosoeDzNyMKCsJ2pUR3ERgZ+GNGFQryMqwGk
cbGv6cDN+IMgtSrfe6A30/SWBq/CQK+lv5r9PKBiThsHhKtcdWAOLMwhFWzZGHHwfjp6DjbLQq9/
apKXoXj3gkfXsADaWqzffA4yR3Hvqk+HmXkBZB8TB92OoKg8ublAatQtiX9bt36zQHbIyQC/cjx2
Y8/eRWzajL3nWg+inbTG9ciMNqRed7v3iuewGbbA2TeTLDaqPNs2NmHr7JfOVmrgvq1tayPRASuf
bm3vfSbrp3DqUIo13ruRJSuEiguJ7hXf7URsol+xnex+DP/sYHZBiM54CX08Zl7uP7xQDXgDgGed
f9eir9bEm4XlMkhgbQx4fRtQhHisZ9mTqx4exCYVe1uzqm+VEX+GZOP4tcnDM1vKUDGhGDAQh/s+
cUdsfcOqwglvPskuOLHPJMhi2Gu1dm97RuIBvo18dmYkbrKDcLGJyZgzEjTE4FBg736gzaX1KyCB
6iUg2yp0OLudpcMWQyfwPebqyVW+atzZfkbI1eDq4lQ1lQmHMkS5EmQvKEFA7oJ9KnRzkXjBtp2F
RGUc31EnsyFF1WEleF0DbzNCZMBhLg+6A35umAkHGqvhRR1aGyf0NrkfEl0Wpn8ouW6i4gHy2zza
dU79MtaI2gLmv8+dI8OdGUMAHqOA6HoxFEst6cRb2tZYs0Y47MhYR2qtoEu+hwBjCZIpUCxjcFSB
txssMZMOJ6zUDm+AZfNGC5IipDPFcN87ZxeV2rPnRdk2LLp633nI00ZZIhl19FNVu2++YQzAiXjk
VCEYqEWuwSkOqRy2gDz7/LlPmXLfCEVmnegpe+0OTvhA0MAKwWqBpQ5sX2EdMq3x9lMBvx9FJPXc
NJwDDWtOIf4j7cyW40ayNP0qZXXdsMHmDqBtei5ij+AmUqJE6QYmUSns+46nnw+q7skgGBPozDYr
q4tiZZ5wx/HtnH8xeH2r+ocuM5sbVfGKtWViNGV1EOalrt1T0uU9Nd7FsBoco+S20Q03ARe9ONGh
xdgPhkPZ0OdqtdZLmNO0EA85pOE6VL8bBnzJhvMDiAAv1HytlrrcJAUtmYw+R2KyZPWg6SjZoyPS
IO8nsUlBUCDKhlNqI8g5iFdbAZGOLCbHbA0rvCqMfa8L41B65aEPJhOi8CSEheSQ00OiMBlPkbT3
vRF9CSicwOq1jyOPnQEo/qAVdOvggA2TviFHbUUvPLORmCybybUgoh2Vo8eoSoljBQ4EUKFs6CkD
8vCuH/4Cd4v/L36tjXjS8dxUQjSXgxqxshQ/tQHouGgonmRfA9N+akH5+ZANNlXb7uvc+iMdo1ev
oBPCb6N306NzUinfex8in0k7IK3V73U9EcGVn3ro/eEbynMmED5xuNobyl2Mw1cDKqDSS6TtsrvQ
DI61zxdXkvvE9hHR8PGdZI8bjWPNxT427c/AdAA5OukdnSydXjrcnTo5wi3ctRbPcts7hAgBByHM
aTzYTFlB36xOhlXtDVX9nHSgIgH6ADMLNmGJhGMNVWKUsEhkes/jGO03GT4mJV7lUf0pqHgvVQ5q
KmgLKhUPGP1b7Co1IigavPPatQy8gTULXQJ939pDp/6B+kwPFUNUqeh+qEZgyu9eBAD1p9Y2RUMX
DZF/Q8UDK1axeOygLqDZaShxROMhzdqUS1cmszTSd15pZpwktVKMCCpxPNOE9Y08ppVVOYgmUczA
UgVnRIvrI6w+z88V/cHPbIH8b524iBSujTR1TJwkKzQ0OE+tMgf1irN8STmLIy2LKX6NyQS3LnU+
2wppuxJzY4ixpUnzcqQL/WMIeOj8UsFYYtdgjZWOVZSptG774vLPTqUBR/Ma66lorQRVriSM6U6B
8nUbLg1KMuT2V9+VQBYogll+8cBbt0UxNLOriL3BQm5qauk0fCpzE5lKzYMfGVEeDTUdCGoi46hR
DqKqpHOuZC2tyJsuSto03hRWIjquHh4X/bvKwOQbUTarNfJ1JT38KDrfMU8i6sKEU6ijI7GpbCNB
dQ6unI87MTDalCdpBHAx/lY5FJSHdar6GeWxCKCS+8MVdB+SLbQ5k8p9gKswJ1PSBHFjbby4dyts
h4QLEBdZDw9bgMx3R1EACWw744DAZMZ7wHJznDTWlk3/LyHxAHKinlA7SL7mQ5/9Ggtd078ZIKsQ
17HJbp73pQ4AF1m5whcZnqmi6tzPDUIn9icvtb0c9UdXUl8bZR8mPLtcRXC5MuNMNr/Q588w3Kga
vUU5O6ntCDmWNM21j3VWltSD1aiIu+eoBpoELs7X4Os3APJ/OhECojh5Vn6t/+FpetEjVNyGTfNF
o/qk7zXyalQmDGOBYJfdRqkebpEAHXBkLM2o4SFv9olq/xhDqTchdw4tQ282UdxU1U6xq9rJrzjt
VNvcqK3FLcG0i16PaNToJZVclSSXE6RfybFrMzUtte+ipqvtT6DuPQvUaD1K29n7QxQ7BoWTWqDo
LUw7c5DqdYyhf+g45UA4pzXHWRcYbr+LC1/Hgp72WS+oMHZWZXSfOk/SzVr5orfdl7oNA8h1dl0O
wc/AskNopxVna/MqQU9CKmP3qI9DqwwTb7VySo0GWuVxO9xaPtQNv8PYnmakBTeSKqHetlEFNIPO
aKAf6hTqeHeydCXDMWvwQ4vOcaPIALHFBOWVSEcp3nAMPGDUSteUXePkWf9ZQN2ANhuaYSTrLeDR
jGpr1FaSbqxWu3Sb9KEfoxLMdxq7LRpDXt0Cka7oxgBClLnmb/ltpX3Qi7Ggr1JLxbgRGpqBhz70
XL6yXXigqFDfadKS9yjsnowbY12XLfJ5JYB7GkCW7gyfE7vyKuUmrZow7beV0nl2dacaIk7kpvG9
soKTExuT9qc7xGb+vbUbbwxQdaoK86vOjwbPqqlqolIcRkcwMjcsNo8aCAiCurW3elAG+sdKd90Y
+VUtMvP40alytRJbBQ5A80ujsN8kHzXcCP3sj0HC5cZ6Q3cT+qS+GqSUE2o/sOPvpmtG2p0X+WZB
iTcTKSCwroDqjNCNlpnw+QfFSpzJtreSzWc36iJ92Edlpzs9mJDCB2LMjaGtb7vSbcFTk9EIIYS9
Dh6edRSOOzALmPPZOl/yU2+0GW9aaGYM3QJlS+vQqzxyIQlCr3gBEGSmXM7AArZ3LkAXoGZ1tEPV
xfrkqQI3pN6k7fnoqz6eFcNopTTgWh1BZDZRQErO4Ex3TL+hAAhQLLlJGxuAO4g6u/1DN2OBraeF
sWz/Zaj6HFNepx50XknNWJTaL5a1N94xQhIiHL0oeETQMTNvDaFNZQOERjjBQzUco70fB5pxK/qS
c71gH4dSGEoeREXNI2tLgdEO7xTTnkqBZekoty1N2PGImnGNcCH/8PBxrIP4iQ8dhDeBU4r2h6Xp
/XhUsyBGjMvX4CYhai7dx4HKggX0odbSgzE2iYOGSJ06zd70YhWBtFjhhWuNSYC4Yl77koJrH9rF
EzAABUFDO0vVgGrYWBbtAQykUyNDG8IRghVPp+NzVacVFFIlR1JjS8XU9DdmXY62ykkCE+6bM+aU
T0lkgyKDbgDspiQxjOEvSyRJB9kp8ILyIxDghFLi4CoYRXl6ZBcvXWUGXKf5RgrFkNIbO6iRsesC
WPFSrwtoHAFLOCQ9VuawxbPRAC7s6ROUzqozbjQ4t4k4JII7ZnF7ihCicTXsW1tKZOg4e5VLSz5W
ZX9nORSzTyyNXNK8aEsIu9yxgfBxvRrE8KoULYbvnqN8LgHpgccLw2a0bhQzjWg12VEah6gkOb0H
fLnvBzTtkV9Aqm3rBW5BQzRH7sdQlGFr0rtDuNJDzc+OR56NmTPkgQ9AxPYcdEUKHCiy3jLdChN1
U0GfNSmDJgAPkrUxykMxrdB9r9m0uxPBXrYzMN2y9jbMDeVHz9qhDNfRKd/XKYaAt4qfwbo3Ek6L
je0FgDXtNEez0kKvwr1VHJM2uarajf/qQAhv6L/4rbsvFE8fbsBftdUzriERPK4yShHRg7XYA4ky
dJctROF8/jBEiYnKkobnJ9WrLEphneV6hK+1X/80SOg7vSoy7aefViVXrVLoCdUbQzRqgz6TnSW7
wlThfSkhoBL6crzD7kYHhYEPVVvZ2k3eKR27BjlbHFOjKMybwhvdnDKHp9XDH65b0qEMjHGgJpPW
Hk1mW2FFlW5dASiMarPEEaTmMquYYxo++2WS1s8s1SxcdxXnN5IYWtPds28P4QnchAvEshf9eFvX
rHGtt3JvU9UWDFcYKc2ntDQR8YnsqNfx3rHRHuttGeA1SAsIC9zGz8g9BR1XkZ+6vsPnNaEh5d/S
HW1quIEZQuUAFMHhyEgE3ckQXBVXvTAt/05NC/o0HTXLdlu2NPF3pquqP8PIoPNS4s1sftBcN3Ie
NQqt7HdjgVSdlcc17uxYYPnbWk1K6/sY6BEEj9Tq2keqsLGzT0zLArRqWTV7UxnZANhGtR5Q8WQE
yGiC+rA2nQjL4BBU+th/d/teBrtCL3Uk7oco4ubm1PqrL8v2Z+tkNSetbyD/rw2tg3xL2mn3DCZ8
MHXTL3B+YqvfKHVH42SwgNXhtlYqIXCMLqKaHiEzRMFwVKjPmTVywwMYfZyBfAejXh2A1srqRtiw
sWqB+xuokQ4rR2YCtEZtFLDJsryzpwqpDO9NK+nFOkf/GdfOWtY/oso0cXyjFtHiqGYnMdUgLXT2
dtEAP1PoimtPeqD3wBJk5JhPYzDSZtU0UFIPEXorD3ruhl+hhqCjYtShhwh9kQwAOHQcYwQw8W+F
LIdHy7XhV7n+iIjvALwSyeVRcMTxsqpBQBQZBkqehcF6kaG87UKj/ZFVehSvez1L+e+hHX6Cgrfo
NIOyj3YhHLyvqu6K747Ww9Gns4y1blR0ASwSj40KBQK9+YH+mI1mRuKDHR2oJL0M9FWfEEIsXoM4
x09H5KkPfa4MMhBl0AnR0jfDBgkdwJ1485rSR8tA6fsAYf5OlPioWTqykogmfCyR4MSlroZAhwAS
4nLTpR2lTEUYZkx50kZ7USk7ZdgM7DL8i6suQRXHiOrkkFZORqWRfXzYpkmMHhg3MixlgoKHzcor
VZ0DSbEhK2b+mHrblGumswp0R6ApD29C3ULlRE518AMaM1UX4j0vEX+A1GipaUshr6w/9QoIqW2S
WAnQUU0Tyo7dXNq3Yeuo3ToUXuocfU/UP8exbFMcvqGVwTAcBG8j8krhpDaBnio+sAU0qdJTntgW
etDo6CIR10XSf+IKYyJbE7cGUsCZjruyZwo0WQA4WbhSRj6Sg5AQueEIlSLpbmhjtXhGSimtdzXv
sOiFhEyrB+hEabBxTGWCrPh9Uh5spVPK7zLrsEu1h6rzv5VNA0dWQzM8+Bl7aPvtskYDpoO02aCn
WGOgzBV9cNBII+dHILqmzXWlhbSiRbKwD8irDvFnB8xVxLmVy/a2pnfVHXtXzcJXjs+YJBkHFGlA
urU+tzduBIp72wYSKAGKMFbWcjksUUmjrIMeYEuZbFLh1obxQ2/itcsCGoce1duKu3wrhZ4/2qVl
GTgKOD1QdqdowKFHgOX6dYbOEc2ZMvFVrtgW6tEkul8duCG2wc/cdSlLhGZjJhMtbmxOlhsqGPlK
XBwoyKA+QRm6hAjV5oqxAVxCOS8WamM85EMs+n1um/GTVjqDfDKNGjAs8tbedy6EY7lt6W2Yh7g1
pfdMh2LyJUgjzePLRt50L6GOHVFCTsysC/YtYDpUIJtSfqkcnksPOarNKUrLfpbcg2KlNBpAiDyW
ca/lLHOLsrloBPq5bZFE0U3RlVa9D4CldAe1TyMfgK+XQEHzpo1rbLIU+bLRmowR4j7KnHVcGp27
zTnk/C8WOEAHyp6Z0KGNFCdvnkGjVNzePbgc1GO0rEGFm4OQYz33IIvXpkGL89/cIIBcmYPVhKm1
YQelv/taWB/NalKLbNY8F7mL2QwD7lUElaqcbvoCeIYfg1aoa+r5ZcH7lsa4mvU3TkrpZow+F6zj
BsxW7IORA/PgmP36n//4X//nf7/2/+79kX3I4sHL0n+kTfIBWk5d/cc/Neef/8j/9T8ff/7HP6Vw
DF0gW+VYiP1ogFGmv79+fwpSb/p//1vflbgs2C1t8w3emqu6RVxnhYDXKj3YD+wKm/E0bpMdFS+w
BMdwIby8GN1heUrD0U3LeBtda3zdVq1hXCfyZfKypJCEgvR9O3oLgTR1IZL5NhIIeiSYAtz+8rEG
LCtQm4rWrfalSEqQAx8i3tjgY7aO8vP6BIuFuNPfz+a3CEbH9FTi1rHxR4pcOKSqjYyt3fUwSxM5
/f0sTNabem43PU81lO4aWtNDXsPDztm+o9X1UBdHRNrYhtQM1dZn34yi4yi8kVAVIl8pNTuN04D+
/t+JIklIYZOZjvZ2QCIUagE5DPsd86vWfZ4Iu2Xwej2GNv1L3iS/Ne2/qCVJXdUY0iz5434YHF7z
iEw8lEc8EE/toV51m+wDDc/9Qqx30/Y2ljEl6NkX6ku6gbpNrG6trhvJ5eQxfkXpbV1sMKdD7Ag3
Vu1Q7u3tQuB3mT8LPJvJMczDKB8pKQ8n75Du8GrYK3v439ulIeoXI9maIW2NKVXlLNf11rSE66TU
ZtlLqGX71NVLzODjT9aOZ+JB2bqHdov1yecU6o+OCM8+XS9tKZp+4aNKEkYattTomszyU7NcCig9
L7x2h/hucKcg8n9StuVW39XBy3/jy17KovOAs63F7GUsLZWA1dZFnn0DGf9A92QbZtt6Xx0WPue7
aLaqmQZ9FFPVNdTeZpMsNL3Ki856wfzhyTjII7z9nbnTD0hTLOyZ0+9+szpmkWZ7CqWhqq4b6yXT
UkByZfAFXvHdwmjerYq3MZzZaHwnzD05uT3Sld4O8GFBqlfrhPOHS+SmQghj6gmscIZZGNy7c28W
eDa4DFmFFOAFjLAQoOGQJg1gsZEymOhslAltkOGQYrQH1xjdu3yiQC2M/F2aTj/AtDQ2HlN37PnI
VU8Boz0g5DwtFkCPayyC9mjynfITak1fFqJdzJqzaLPhogNGRwDbtZV/O+7ETjvYn6IjDN+dsllK
m/cLcDYy6+1O53ZVkRc9sbp1t/Xsm3zXH4LbYRfBk3rBiWxhZ51++rs0ZRdXHVuylTuz9e6myCQO
lvUijOkaf9+qeOFg3TkiDnh9Ei/m6lmg2TrX4kEzqsp5iYpf0vyQik929Hg9wtJQZquBkl83tp79
AhlmpQdIesPnl0+G5y0c4UtxZtkgRNGn4Wi9AMrf9Fa2LnGTdv1s5StLka7OmVC1WSS3MpuBMjC2
leMHh5t/jYKwVy9k91KQWcLppir8WCNIMCCIi2QWbc2taQeb61/n94/9/2Yag7HfJvZYZQ3WT8Tp
d83nqcboIge0Mo/9utu093RIoq9TA2Wr4euwMMSLe/F/5R6hZzcVaJBjAhC2Xpn15z6uwGyIhZzQ
Ls6iZQIRtwyOcGO2jkTleLgW2S/TqtXXk5H4CqDYipvKytjiffHR3S5uFRd34bOYsyWFMr3gGWa/
0Mw74SvGLaE9oqiwqfbJPlhTWLgpjs2n8Y6m/MJivjihf0Y2ZzmD6pRAbpkJVYAQjwDfx/brQrpc
3OHPQszSpfO6WIO2/q99EPWA9fhDfig2kCh3FG+Tpe83Cyc1VdhUGSxOE+xhhDNbaj5uUkoXuy/x
LYaFG7wats69841Lzx4swEI6Tj/9bCW8izWbPUNR4S2rtAlR9s3dnR2Ibap+qi2BJ/wnUT4vzOTs
Y70LN5tJWPRakSXui3qq7rPHYIvBdv6r27irct0dsl26b4bN9ZBLEWfrzVBkGFJdfRER1A75FabJ
wuearbbZkKQ6ew5kilVlSuq+gNbDBOZgPjTF4foQZmvrXYTpSnD24EBYBCSTcF/CI7eLfbQ39uD3
F981l8ZhShWAD8VjVVrT38+iQAMzZNQrL4oNB6+5UyW2TMOv6yOZMneebecxZpldZ7HM/EZ5iUAw
WPUxRjDZhLsD3P16nMtjoaIqDUuzaDC/HUuipfiOqN5XH7mYdtfrmv3EQ0ckJ7RU2tvrsX4/Q+aD
cqRtCxv6nqPN355aYygpTJdH9w6Z+gMO9+y11SZ8QhJ75S1eyi7lMzUey1C5IcGcnC3YximUKgmc
l3yEqO48q0m3kM+/f++78Vg8uyRlHFOflwUUvfEdlfEUW3uvb6vv4uBvrPtmn905TwAhd+2qXSd3
2h4dq3X93O8RStqBz/oa7MK9erAW1u+FT0mn3GJ6HU5LqlxvP6UsNKzX2KCc4MkxH7L4W9x9uv4B
L8zomwjT388SvxuztKxG98UyUT1G0YZK5vUA7/ZYw5TkhiF1lhbQgdkWhEgebpgBlQJkv3cIvBvi
R2gC2xzkqQOc2sqFjPz9hd58wd8BbYtyHILwljHbMCSXtXzMKkTg1hmibTt1XZyq5x81bLatz/fT
H9pfSP7En3vKgvHjVCXx74Zy4WCeVyQpKk3j/vNnTOfc2cRWFlZCRcfP0DN4kPA4sGJGcGsNSmuV
Rfraw2cASAyMtPY0du3eqZxdAMoZKRYYauYxqb5Y/XcabqukSB+ufxPt3VeffpwUvOcNadD1m/04
PbObNEhqjMHvAFUhQZjc0zCE74UwjLahJnacTA5W1vF63Hc74CzsLJ09REi6zicXYgS6katwLGxX
9R8jVfTrgS4m3dn4ZlldsiWVusH4QnCTyHaB6kZEZwApp6wB5qFZs7RxXBiaowrL1jWKfaYuZpu7
U9mFgumPBQgeKWhvXGVaue3Gm9j5fH1o0xY3S29e2nwz1aaqKOcbVDoUmtVkzJg5lnSY1ACFkRDN
BagHyNHH4Ue1su+vh7yQLY6Q0jAFNTico2crKlAGIArUE8ACcW0J7+teLgzq/fcSOgrnAmwkG6/m
zDYJym20MY0EM/EQXWbwE4emdb9mcjxVsn0OdPvQRtHCxeL9qIg5Ffl4caP4pc5jImEDpTeWIMpa
ZPnxDV06iN9/qjcRfhfzz7aAVvUbDO8YVSX057CQJ8sP7kJFPQV2ca/a0c/rn+ndYUEXX5UqO97v
g1jODkcLyJwlUS3H0MG+k1bYruwE56kGHvv1QBdmzlAp+RiOpk2NjVkgrxd26oW5WFWu/gxq6mgY
5c3/LMSUMGdTF0mwMVyWEdeVRreKAAE0fvx6Pcb7JQsPV9N1S+WsoK85G0bsJmmc6ygO2j5OFyAK
YQHKW0AMlLBHmsJ/MZoAQ0uLyrJMKS1W0dsReaq0O9ShdJzMu3ssUIELiWwPjbtAh91QFqIZ0w7+
ZpsQIPhIbVMwPmGrswtt0IH5K9yRsuNJ7hGOWxsHVGy5ngXbdJd+SHfRo3OfncaDfWs8glhdlY/D
Dh+xlX6TPuv3OEQp63K/VFt/lzmzXzXbJRsn9nXHR6e/wV23L8AfGgsDf7cIhMbzUaqmbfBlpZxN
s5W3TdOVmrrKcNOOItq5yU9eed+vf8z349CnGyhTDAjJcJzZsweYjeLImAiyfM0Qn9NlvzCOdzsi
2FaQk4ZQucaDh50tAMTX0S5KkD+gXPihR/8t9Jp83RryhDDNJxb1DTL8S23U95NH+1TQRlUlNXld
zCZPqSLDQXG6W+njt979KrHPQJtpYWTvlh3kBlq0wrJUYB8cl28XwtDYSu5LSAlo5h4MH0C8jZFK
9aPpq4V9al4LkhqhdK7NNned6fo52+JVE//xfDAItXYf7VN/hJL7pT6AjXhAz2RV4oi6WupsXJjD
85jzBllRlA7iwsQMtONkOuENNw3wmuv5p09f4u3yZmQm8uOqKR3DmLdPvNL3vXwyhQhvNQCfr/r3
ZKsdsrvoTv60vt2iaHQ73A7H9ln/ghcpU73wEaeZex+fjqZuapJr2jw9UffhFJriH4ODuAGqeZQ7
/WZpv3i/CigWyqkRRz1I6PNiUKoYqdYlMJnGPA3ugKZan52+9lHmqIcPJbjFfQwU64NtYoO1MMP6
hRHyBOSaDP92upy8TVNTGSgPKRN3Zt9sxY6OI64cODJDNPvmrKsNElebcdvcKqf6UT2Ed02ygnSy
lMHTjXg+zya7N91jVPoRnnr7K3w9a6TvScyZ7sadzidGYXqN4d0ae9fNf6PpMet9/l4x5/Fm3xUC
TZREknhihTQP6wUFc94C+X6p3TGvQv+OJDTNtElj/jO/RGBYGHMrZ37Rm9pP0jnraJs8V5ASqQqv
xN462bvuJn+FRn39y17af84Dz4bYx5ZsrYLAIIhRcxghD1pgzT8F8GKvR7q0FQheBVww2cWpj7z9
eJ5AuQezRbbTdhi/OS7CXaGjVBsVVP/xeqj3dRi2OjZtITWpWYKu8dtYVYETTGCAeZ7q3lPdNNzg
tk1N39mDvDrKhSfBpaGdh5sOyLP72dAkflVJTgqnT3GqQMEXXKKa+tvrw5r+NfP0Pw8z/YyzMGmC
OFEeMqrei25Gv/6mg0FZ2Mrmjb5/ZSJ+qjxvJhDF/HlTDUalNUmMkdPQNbe29CzEUzO32hQjTGEd
67FVAf9ji7BWsaMlD/SW5/N9kKKvMNrB4qe8OGjVgu7C1mMb1uzUgkWF0nnH3GKC27/2G7Fr9t7J
2iI8Ifbeh/Dgn7LD9Xl+XxCY0ufPmPbsQpPi8qCZGjHFCidfyLbU+d1jvu2ylb5LNsEO0NT+esxL
R4jUuIAL+RsIMMvYttbrJHQ5/23dPrkxOjBW9ElJEixNrV+2Uj8KxKZ7Hyr39bgXp/cs7ix1y6aI
c7uaLjlOtOvhog++vbDFLA1tlrYQqZoxwSMPLpEpIeBPtiuTRIaS31ZIHWLGlL2Upochcbz0qp0O
hPcr5s9ZnR1bsdZ1ZugR2oASFWOI65orgacFYj4qnlHXp/Jy2pztOrNoZtKMbS1Yn+0uPQZPJt0a
zV0L3HBW+L+uO2rBB2Nhq7v8/f7c6WZHYhFowmwTYobjl8h4qrQfC4OaEu/9FP4ZYHZAGMGQRAaA
n1W9Q2liB7H7JriztuYKi61d+qwsFCwXJ3G23gunCavBIiFBsD/iJbjxtvVNfoNlASdvuR4O2oeF
ES5MoTVb7W5mkw/oarPa8THByWkTnDA4QZpyBdf7k36jbP7OtZiTyaF671AatWaT2mZxaKU5g1Qm
Nb/gEZ7pVqQfFwZ26WyXJk8ngMq80MR0qTs7L8IWDtiY8oBHl/uj/Qi8aF2scfnYygYVlhViObuS
PmL/dSHuxZQ5izv9/SyuFg1IJEni/uv0jTfIkG+IuppOX9SnF1Jm2j/eZehZuNkWZsl8hHRHuEj9
poiHqv+iYhGwMKaLSXIWZLaJoQCOpmVOEATbMX89VHt7g4m7tR7XLqsbJRloIZuFoFMaXBvZbENp
+mzwtekDNiB5tR0cfTw/YG1TtMj29hGnEi6Ie0Q4dvEdukYL0Zfmdba1WGaE/trvzwhF+N49IZbC
l3S2xj4u1gUvnHKPQczCOXjxlXqetLOlgY0eIKppoofHdjNuur1arMIN6g2b/pdx8g/xdjiIn9eH
evGYMHHW0QzeFvYciKG2SRCkCVfT0IXvbbvx1imxsjPyr0aMD22c401yPeLldPp/EX+jLs+WSF5i
Teggx77SFKkdw6a3b52AUsb1KJe/4J9RZlfuBDc5WECMywBW70GBhe6haq9/I4jQDfqQIM41Oftg
Hhp//RhgXtIiGktjJ2nRcjfltrD7bns91MWbxFmo2dngYjMhkckFniDoJIF+9WsfQ99XG/X0sPuR
IQqVL9UOL87hnzHnp0NkVkKLJm+WzODMQ8nEow40IldyfWgXE0LqktIMaE99XsIIRR6BjcZ3eECC
ZqyiW6fJP18PcXEkZyFmu4mEoYN3CCGq3roXoX2KAEUGUl/aN5aGMts3CjxoYfYRJ74td969PKHX
tJM/27XkzqDeLveFL98ZqG6qzJxQ2T3eHjhtUMRpROsQwGl5VJ/hd66DvXdLq+FYPkYbZ9MsVXwW
Q84msxmrvIfVN4U0dsYGAZzdtEfV26nZn68pMz1e/3qXN8azQc6mVdXxuq4hRDOt2guqgVqyRuP2
ICFzNAHOFGv1tt3ny1Dzy2nz5+TO1vfgY3FSJVNcvHhPKmcPdXRn2+ysfXU0ttlumuClgsiFoLbJ
K4CXyYQ9N2Yr3fBxfDcKNOBgye6lVA55bB7Q+Pp1fVIvpKoDzAVIua1N/YFZ4oSQR/rARj43taB3
bk0nH3NcKL3BWcJET/nw9ij/XYsArasZFh4vs0sm7VCRDQFuY+1u5DQ/aofg2dtj11tt2i0iJHtv
J47DzeIVYrrjXYs7OwIQtKcRa2H1V22Hrcb5LXn6HHHc26mH4ku20Ki6UHh5O8zp55yda4h/JK4v
GOZ09VO/Zy0gEXtTURvMUE9GVngR83ehdPY25Oy26fiNmo86I7S/YZMZ3E+XXG5Hn5z1a/HCBWmX
bqOP4ng9ceYsE8okb6NOmXU2UDSxPTw2iIrt6jHdYTSwRgZ/J3fZw9Jj4fIIddWhy/i7QzdbgVIm
5WhENiWZLSQ5TqKnap1BMkF/7FV99e/1TbRTrYUDaU6u+tcIz6LOliA0Pq8ofKdb+cd2o6yMg3Jv
7J1TslvCQVzY2ZjLPyPNyy1q7yi5NY2PIitXvmqNAkD8ALOOB0O4eoY/lz4vLYz3K/9tzNm6cDIk
NgT8eSSoMTTSlHWERen1HFkKMVsLWetAXpwmsOuevPCH0+Z//aR9O4hZ6o9t4SVpwiDKiecHO307
IWzx2L0ND5AP17DGFsb0Hsgz5f3Zt5rlPcwxpIPCaVAscEe9T/WNcTsecGnZqihGRrf9PtjEa33f
fcZ1aRnz9v6q/jb+bMduwRF5Ee6bK9gIWFw63msWVz6HIcaiVXsQubPwuny/cVO0hsqh6oZG+3He
Fx8TmfQW5H4siGRSfCgcMWj7bjRq825Q8E9+1YIkkAtf9sLxR+VVQsTTwG2BMnm7uyiBIiCS12Qm
JN1Se43Vcm0gync9QS9GgaaiU+t0BI3bt1HcaMSG0S2GldUM9lrRC7E1hxwLFUcfd9dDvf9sFDrA
soABo+xBuLehLKkLix7HALqqQE3IUVUMLP1mbwPyXwUCP65exy3oetBLn+739UFIm/bqHPsWWD2U
9zwhaD/sEQdawxrGiIsusvpyPdKlqrlzHmq21gXdE8eJQJxbKEmnuLgJhPfcqnymQIfhaHMXFOGX
lpxdqVa7jTQkAZBrKRYG/H7HYZan+9J/Dni2H+SmqmBTwCyjlXWKpLXBc2NhA7gYgk9JLxBDCnWe
mUMWNFEsJsOB4Y8WPJ9W1wupcjkCAltCABGhQPY2VVCAVLK+J4LJA8+j+6VQRL3+uS4lvq7CqrfA
WE1Y0rchgjjuM1XjaxXulzC7mwRta0QP/2dBZikRNa5iD0jCoSPgrSz9Wcm8lVR/XA9yaV1NCCdD
l47OJjXbjlW9QAI9N3rY5HjQafexhUaV8nMyJhnRh7we7NK0gapiHdN9nTjmb6ctbvJiVDvSy4UO
GtgOus4/g+7X9SCXPv95kGlRn12sEKAwDXsKMrrJpkFdtMv/KiJcAB0GRmLpqCCCg5itkiYzrFA1
iND71VrAFKnN5qhT8f0bA3FMYyLNmoACZkmGvuJoIHDRr7TAPWl2vcPtY3M9xKUPYnJEgPFhrUAf
fTtX9eiVoVpCKDP86MEOhlPmemhey07+5UDIUBDEEobQWZSzQHEd1X5rMmV6Jx5StXkOk+oOlYWP
f3U8hKH3JnDFYR/TZxdde/TcCmIZkvKICOMdfMAyBJvmeOFIfz9tb8PMRoPVk2IVDmHKovxpm7xl
7eZRhtYCrnj6tbOnF6OZaO7w3UmBWZ75atGigUsYRNteAiv8LA3/p9cUOxGhwmc4vKDNv4wUFNPQ
/ow52w9wrm77vOZD5cUAntnHt8+L5MICen+uEkSS1gakZYBls4HZflmhEMS9wa0pO8B5OfVltSu1
/smQSPj8jZxASQKEpZxgbNMOeLYfpHRmRBKyV2MEtepjsXER33WbhSbQ+12HITkqCAyW69SYeRsl
D9RINiM95Z4W3oOT18kNUnzdwvl88XkspjqDcFCRe7f1UNerWwXPE17j2bgWu+DkrDGafm1uUXkE
wbJ0Bl0Ylib4SCSEDgBwXt9ADc1TCk+nu4soezo0u4lkcP37XHydnseYbdi251VOmhPDoFle32ob
SJTB1t3AC8WgasWt675cI89/uB73QhIyNCDmHEU0zsVsr1Dy2kC2Bh24OvqW2n8Etb3PtQfZu8e/
EQdV0kl5AJbN/BIpmmHUCnbyVVT1a+HgFVx8nExandRb2GQvfqyzSLMLQ6unwqtDIiGgeBvn49rr
l1rx768LPOtNBsEFERzZnA6q9oGjDlN5Rh/qPZJrT3EitkVQ7ioNuds02l2fu4tVkvN405D/L2nX
tRy3ri2/iFXM4ZVhOFFZsqwXli3bzDnz629D53iLg8EZePs++MlV6gGxsLCwQvfq8FbNDPrdMJpA
dGMVaFzroW+vQEp3iCAQXk5RfKMPy3OIRlhQEbcvVtolGUhkhxHsuJlQmJy9ZGRtz9dPRzAGqJ5r
ME7i9SptRM/Yxvep36ESKjnBQT5YO14DLqM18RyROh1yqhUlWAkn9K4I75B8kSJ7Kk4Q5x01Utm2
QY3gWPtkC8JRKIlDTBjDxuKh/iJwMnNM41rtPO1G67DQY7JykMjakFe0VY2T4mTcqrAtk7RbkYiH
rmDU6CMLqhkIelCBgw1M5A2UJCqeS2P7mxUO9UVjGIso9cBRIDnsih742p8hr0noOepj9y3B7Ghz
ynxuUxD77Hyuj/qCUyWEGfTU0CPrTciHVRvd9KLeLn2QwyK/CSm0EwaWiO41vxBMjj4VSqBJGNMF
iFrxZqEn/VowayvzjP5c6NS40y5FPxvJN5JmxOy+53hWctddgKFHGP2egESf6fmhlfN6CfBsGm3V
J3Xu1CdcJPzud/Zh/MShe4OHuc2rpgXOB7PMa/K1+Rp7gtNvBk/wxRY5cS5tDvM7riCpmLwAx2KA
TnYCObiSC8HW7xCQctDUBc4M6et178c8EKaFpjUMeqE5mAJroZkN/mICZr5rC6QRUzi5t+sYbA+7
AqEuDVENytzMPjYr3s6nyIVn2URbENrzSXjID740jM8FUXHfpIbTOJQB+Xqg3fyBjDDpBXiAbAw/
q8/yVxigltFTjYsKs+/nRlgUwwAlGKQ2zVP2BB4v6Fagi3NjOZ2XWjvJE23MmPJCGdaOrUGpI96Z
hWigqPef5CaYGs1f6uKAoX2ju+at3txrCNKSZ65HY1klpq0xBiOToVCdOnD5gMHWqjEIrOjITuQQ
ViVQ3fuyK265lQvy5ehdXKHRBW0167JcbYEWnEwf8gDRV9lTtqUfPOngc5FwDeHB4kCQjvd1ecDU
eQizCjOWNYCVW9NXNsjuJG6EMDF5WSD56slkR/3imVdKZPltMjePARWwYFxMWKQgUQO3PCo11nIn
TO+ZGkHBpPBLE8yzg805juQIXHzcFRgVlZaNNARolCdFEw2Z213rB650I99qGJHuHPHAqw0xj8kK
jzIdyASkSizhSELSF8zwXyrpL8ZGkHH/hLiwFxAoqwGkoOxpeNQxBZ56wU7J7eWhfkcfGdghZhct
sS6vQMM8iytYyloUMwWZk0S+ZBQ4XYjO+BjSnOA75uwYy6mtl0c5UC03hDwYsLxWs6td7kGl9yF6
GTANjWemxwEjVd4r5kFTI0IXImt6wqJOqobZY+68Q59sU3GrW4x89PmmUYF3DPo+ZACwqlndVDso
IDmm281bcIaiZB9vCl6XDMcODbKbq0DfMqtlSRLghUroVSAGLqFyyPl45Oxc+3jUlTCJvz9e57qT
m3zFffCYxBvYYoTBPsmeQM+moDsMxL2R9cJzXzx7pO4GdYGUDuglEBXl1RNkgL6F/XJf1DHvxcC8
0dcGSbkQ6EKpRPF8tPv9sjE2tR8coxvCisK/8JgeeXXGKO8RTUKdQF4D9UMRnVOSO+at24NlHCLD
nAkJtn1Aw5sMY2iIVs/to1ZBF5/FeAjK2qsuQU1Q5QCwi8iS8bvBgn5+SM0sD2DqJs3XgZ8emlvp
MGxDEKSIGwjwHOTt+OXflwbJIfuEpAwymDH0mCR4ETRCbg8Q5ULJ3BkzSFqGu+u2z/58n0iU8SlR
LqpdRN5Wc7Cpyg6yYoN7HUJi35OfGJTdhe2IRgrSKVJBhGjf2mAv0R3hIfwJWrTZnl8DG6JzeyVx
F1zb/v8TnLLEOZX7bLQALt0inQ226viGtJuGb5D0izq7foW8JrQj1Q2JTHhXDfMlsi5qUxvZGXqo
SiTuE/eyozvS1rrRoda3mTwS8YGntwGz8CtnycxQYVVJp/YUUiDLlCUAFdp94OM5CdqCB/1YxvZ4
7N5qSLtyCWOYb+f1Qqk9Bl05OrlUYE6W3SBVF73HYAGxHMVvW490ysyH9nu77TmhH9m9C8+9Wiq1
u5NgClY2AHbYkJBo2ILh3P+DFyUzkP7EoZusIPwjWLkAHBUiYzZGB5BezTH+GTrTiR/QftS7Lpel
KioYczHPblE7KE+Q+CljwJEewPZ+2pIeK7FFqwz4ovEM616UXxoGPyxsJMRNwb0MddmT5fKyeuzb
Xv78IdS2ojEQMzzFx/dVNpHTP4ceZIUe5U25aaGey9lN5k24QqN2s5tzBdI9QAv0Qw2CvLj9msQ/
OKeD6fH+Abmg0gLvfCcK5EiS5EDx1ThkG0hA4KNqpiO6JFfejbxQkG0+vz8j6gDnl1S6/N7P0Zk/
3mHZJvebreErXnrLdXnMwHO1QirwTJthGjFfPtrZLtw2j5ONUsC+3yV7a8fbMeY9D64F9FWgvR3D
fecLk4QhU8qZeNdIcYl++HCSDK9KecODLBzTQFsA6gF4a9FVFKFuIIpZQjd1gdJqrkLvR9oEQ+gY
wsN182BZB+knQT8Ocv/ggzpfUK8mnSHHyIcVxhZSaG6j8s4UB0Gn+jWDDIpi+pgCoa18dPq6Uc99
LLI+12oVNDtDmExqHM/AIBlFycVsjmnLhNB+kx3QqEI8B1xmgooX5H15xs4wPxlUDyioYbsQllER
WWPFjTqWInmKxNvhESI/TrpTN8GXP0jmEP9DOUpggW8FQwJ4hZsUFjRgDMjhzWTCqgcNZeRAISq+
B8OShNv9u+QTqmPTgA46hLq9nN9AyTjYZ/hks1evE603lLrqF3LUoLZCelJ1FwGFBIKPUXCg/vB0
3TwZG4tuYnAAg0API6s0XUWsJmaCVATwhvBdMwNvFh7AYP2jHHJO0p11owMK7cvo30JrhEYtrUz0
qm8UVN+GoXYb0XiAzMAPURwkW1TSXSErW9PKvjZS9hV8jlsQID5lafbaphiIRvtVb6o3ozr8vL58
xtmRSaMqjAoju6ZMebaoDyCD1WP50PzbjGPwFlT1+3UIViUVpTIkddCPgG4Bi1r3FNWiAD3J//Y1
HyVkzAwRHbEo5XhQlg4c3qAlK0gEIvZUkhVQgtCUNYsYWcpgtv8ZCl6OAYa+MAOm3cdPy4sM+s/C
n/6igxQjSbIJhhwgi/SYYK9FS14tgBTlyjbGZxlt/5zvyNyrFQTlSaGoFcUGtFGQeyx2za67ixE6
VF4OHmnJ07d/ldcBCQkab0DZhUNJp5Mkq1YgOtRg44Zv6WhAwLuCcNS05ayL8ZoBmwrem4BCqxo9
0gVuDHR4dAN2K3R7hGXxNnORVkXRZPBmd4TCrbd4iTd+5z0mGNHRGpie7LIgprnME4CrurwdrLa2
9QpT28GgxP8+DjtDosIVUcwiw+iBlFTtbSaCaDeRf2SWvLn+KVklzDMc6jhPQ2VKc9cTE2mOwlEG
gRIhVDBuUox7dTb4Y1DkbxzM9exLd9xKu5pTu2S608+9pPtN9LjLqkTHQntNdIcRNbAiBRX4a8QL
K9heZYVEeRVxCXM1rIHUehIC6dbHTXGnu5NjoO89Um1uxYF1M63MlG6pM9u6l2ukBPFiQeQO0fKN
+aOCgeLFglFP1+J5FFb/9tlmkm+9ugpBaWTlS4UVDq8Y0PB6AgsWrNQns53607hR9rMLeU3Z4xeQ
mL5m9XWp91IiZUEXjVjstNwZNTS1BN4UHdtJryCol1Ck1EEO1qvfpZTWyR6R+LTFja1vQdvCuX3Z
CwInBbibDFz29MlQJLBlwCDtdKoqSKboD3XTPF0/fv/DJsGtBTIqCf2w1DE3xkDUE2KT0Y6w/INF
25k13HSgUtimmwBEOzxEtu/8RKSWJY7GUgVYF05B4Of78DC+9apdbXN/cMRN/nU+Ti+lO2/niONq
WA9ZWOcnMhUoQnpyFKbyv8gF5vAzKMZjoEHyGt/ouO1RH56DDkzXeGSDV6dB6WtIow7AW25BKOTk
ITqXhi10daUDhPLAa1QfK1tzkn1/UH42J80R/yQrQ1Z17VeQK2X1K1So6Qb5gl/RoHXc7m+Qf3JA
DeujAwjNU/zEBfuK+vzKlA/oZ3FpNXJFLWIBceEfZhf74C7k2C3TitDkBio/Qj5Ac4CK/RSXkNtD
7xmY2jDWE71Wkd3fo+XNQ6/RvbKXvO5eCZHP45X5eciUnzFLcOQUM5DDUrzJqnrTlvJtHxSa28zd
JhVK//pSmW4A714VHXagVfu4QFf71+cxeINJl12BRuxQl+yy4FGcsR0b5iEhBo5eN5GOqaslEUpD
xHONXBRFjVim+0JOhugqP8HcRCZOucN8rHVBQwlsW4R9B8Mb53apz+0MtVA828htmDdOgXQIibBb
TL3uUIB35y+86Ik1dSavMal4VJ1MqPNqwFT9bpfvSwRshOM8v+UNvzC/6AqJDtSkvFWNMvl4QbwR
kqgMxejQ1m5al9BUZD95dz0zjloDUo48VRIlhvIMyYJK72BTOYi+vI+3pAgeHpdD4M63kIxu0PyC
zhdo9r1JnCZX5lWCxwvYQFQIXeBonm9oIozJII4fG0oSDoRFIscbJrO1/eDHj7zrkenO0dJggoQS
UnSY/DnHG60S42kCuR8zu3oiGY74bQpRqCNEDtDy5k0SMg3WhDIICMY+2CjP8dRIVYclw/rqQm53
aR4jVESfNaevm/kZFUzqg7kFZINI/J7DmELfNUUH8oZx0dqNbDUzuI0j3Y9UMdzk0NH19CEM7upy
aqG82OsuXqpdbxdjH2z7sikcS28L3tXJcuqrH0UnrJJMX6wgxI8irU3lAwisS0eHMrOH+AcBZSsh
1YGSNu/AsmEtS4V0lQGpHsqoFavUoRAZIU8rPvZz5pZo1IE4tv3vPSxyCf+gUBGJlvZCGpZAUYUK
56Qz2tMAtcOH6yisGqK8hqHCjwJyuIIUAUY/1S/hdjz1upM8TijuQQwGd/FP4+f83fhxHZVltBgJ
x3QFWCJVxJLn1qQEg2aWfYjbfyoOpgzlUBn0QJwPyLZZqPuBHhNNVcgDUyiQJJ3DNsed+E14D0MQ
DIZecxicwi537fAH5LYkiKCDGmUFSAUZpdmBLHMA4JBg8Nx6G9qXLoOmYMXZNKYBYj2EOAN02XQX
YdYnkF2NktE2Qt/QwUFbP+EG5Xw+NgjSzchqqZr48XVXN3yrgXQEchWo1QmmK4zNFhrVgt32iswB
YhoDjtJvIPL/KyCpHaUlJzSwaRX5SyccW718vG5vbFNYYVCmgECoUvQBGK0H7UAUyYwHE1wZ86bf
RXttBwXb64BMS1jhUZYAJXC9hVfEx5NDW+6mXT3tM7xss6D/i0QBpsMQroDBGjNq1Pntm1xIVGNC
0qdX3FQV3SwOjkb/va7+tdILRhMRF0FTAQOKZBTyfJ/mftAgw4K7XB9zu6p0J0zLTVDrm+ufjlWU
l3GVKZhSlMEaQaexVL0owybV4Bxe8xfo8qB1okVpHnI5uju+141LqD9erJcUshu8+I9liygWo+EY
42uQ/6Bub6gjgx25xoRFLuc7sLefoK/EeUCzml0wT/aJQX3HLGj6dEqB0aClR0WvJeFY1XxzE93z
birecqhbOzPq1oo+xita3VHaFwkCH3+zW5+r0ShXXpiaDkFwPDxIpmwWt1JgVx0UsALXQB06+Ta7
yVZv/e6mO/Gatnlfkk4ThKGew7/iSyqoscweFHv26h3pLgOvM+e98xH40759tWs0sdwiCZCJ1fDg
Ue9TjAC/6nvwQ7g1WsV1t9sL99lD+pQ9ZF7h81KBnE3UqBM+R0UmpTJZZVHb9XBIJI4LYXn69dIo
B1z3XVwlFpYWzvVWnyCmDU6DQTU4MMzQeI1DOWFcZEsvTVhIeKP+Ijw+MWrbEKQiDSehq7nXLZP3
2SgXPKhx2JUJ0NQqtJcmtcuEExTzvhvlLOo4rgo9h+ljXs8OVKhQwtx5ZJQsEAwlgBcIHvdySg9P
0WKOWvh3vVXsQpAdNRadIOXNuDNhMP5AFOYx506Xy00tFRpFx7NlGutTkdS+ItSvZSh71zeFWbsD
TTGEPkDnLSo0tUSZxlO7WKiTqX6zszbaoa9t063AZ12gqXby5wPmRPldQMyH6BqXcrpNXqmpKHzg
5jcKBklyO4f2wbA1IKhLeKSKmxDp/HGbuv2dfvi7GtD6B1CuWJ+i3EKJEqdYqXeFari6MHhh+hfN
0ahua+gRUFCGRIL2/JKOYEdLmQMGjO3PulI9ylrFu6DJ36BdIciJUYIk/fsY9D3HGPq8kvIJ/gJP
3PQb0WLWd/EuwiAp2DXVw7jNeZ6DdZbXiNRZlnWQF0g5ELVbZGcf+gf0DYCVsfNyoulI6BF5NyfT
Wa0h6cNt5rqmFIAsjkTIUTtEmxQZ6NFt7/5ADJm3QMo856bplFgGmrAN7qOvFVpgyQLHr8gDO0uL
JsT8C+ckkj95bRcpgxymoZd7MsMqbEkeOD0MhZ1PTnJbFHbgxqAN117gOTEXgeN4MltO4PDxSPnf
+DItHKhKeTWoI/CHTfYUPwZO5eJe2E/H6UiSbpVnJI6+A4Pee+tOW5CpOiUOKdH7Djew7wTFGvWB
803kq98EiatzyxZiYxHVGr+JTKUQViats4loioWxFJCA83I3TKf7z0GCxMA5nBiAAmoiB0lTQgii
IKDVQcSLCOr6soipXvvSlE/oZSvIBNIvYXV16mt5kdhxmYFiLuvd/OPVIP+4jshMaX6eHuTCz1eG
+eVuzAdAQukSwhQYGDyWu+Fe4I5MMFOaayTKGc1B0Y4FiAJt2Q9OARKo/UPrh3gqLPvuW17ZKbd1
lrdrlDPqcgxoD8QZCVq20bTkZuiGXdhJ/56xAZ78t5dFhH3+CQutSBWROKAu/L7ICF9yE+M83OLo
dWeO7gQKBl4ATHI4UKSRc3zryOHvIFoub8xDg9Q+f+KMh0g5nrTv0hpnAaHGq7wnihbNYfHBbYqJ
y8RDvs6/botkOy6sn9xSJkYSwbJBWb/aQu8zJzfiMn7pQS8lWV80wVfl2rmOw74xVkCUzUtZbill
CSDpVnlvdr0fbaCrnKFkWXh/l4Q0VmiU3Q+5ODXiCDQVFIPTeIdWWHdReWEh815aoVC2bkKETUgi
oIShZYcJRAy5ZLM8CMrOqyLp+wIiL3bWVLYMAjVV2XJ2hgdB2XgalVFikZ1Bj7Tb3pBOjvyE2u5u
3KlfYrw9eHUPns1RJl6Hoax1IQAnGQx1MpRxZaj8ptE2FHmsrMxr/HOH6FwgKpFprc0okimx6M/5
XSN1dmnuhiS0i6K19dzi3Cb/w87Re6cqmNxE5onyGFUiTL2CikOzmTbKJvUwCdIc+o3ll5vxO292
k+ltwcHzG40yD0tTu6RR8f4p6ly11XJqnqrYMO3CVHgk7hdQ4PYiXDKgYjIwvExXb/sCglxDLyQO
dFRelzzYVvLsl23ucszxAodwfK2WRJmjLELKSJTxAYdNd+ygQ4WWFGk7YZjfvLV+DTf1LeSEOF6Q
dQRMwl5joinVgiLW+aYFSdGjPbHCpqH7U+8ru+QWv1l+3URXiIZiFCgDaNaaJc3NtCRdbipqixg0
vxUFWwrt/BWZSMMvoEFjjpw7kpUBMqB4iD3TwS5zoULVj0K+4EVL1IoGV3Yku30mzetQTXjmVdgZ
dg8xZSTC0c8LjkJRp6I1IUrltmzA6IFpq3tjsxwgXXokNRLSmc/zIJf7BTA0t0L/HL18FxO8htmM
bS4DrBOSUyjg1WP8a7VIqLBBT0pB0hhNNiB7PDcJXV4S1Rp0QJjvQfVWVIdMrTnO4tI7AcNArhP1
V4DQE2qTNVaJumB/ikVy1TH2ILqxMRfQQt2m0nHUd5yjRX7z+WV/jkf5pnic+nlqgQfRw321CXYh
eH9JzzNeDS5vbJGcmWtglGuq27EOgwZgCaYZlC0hjQD5Nlcy8dJdnK+JchflVGl9Q9aUdsZN0NQe
OA8jjO7yxKqYJgeVNRxhcH+C++fcHoY+EVL0syPhHsYvgyT+EALp+fr+sCFQM4XQEpg9Po7zqtSj
jAiT9Rl1v6D9EZmVU6av/z8AyqbB8h7piwGAXtJdPS/tqni/jsDcDfB0w6zxrMHnOv9KQixXIhTp
4eW62FmCTdNAVDqp3OsoFx8K7buoPuiobqP1WvxIZ60+FETfumyKtcRJtNRPp8SJVM27DnGxEAqC
Wkhsdf+FmMVTGP9Sqh+B8u06BDkAZweEQMBdqiDh+ZADPP9WJjjUu2W2Eme2WscQY7sz7qtJd4v0
x9hxGj2Yy7HwrdCRBCI9Oszv8y4Vw1DC1Nmw2J0VuyJKR3NVcKL8i8iOLGkFQzZutTFFpoMIawaM
vkzOMEI3W72xUowqizzmSR4SWfAKqRukrjdKICkIu2XhZVE0R0Lv8dRy0thMW1stifKZtaBOC6p+
iZMG7X0q5/dRxCNM420O5SmHrjYVyRITp21jd7SMAzLNu6nQNtftjbUSFVcZEjcShJfpknUsCH2d
GFhJjsSVnLx1Gmfi+jKNjO1fI1DbLyliOkmlkjii34JBX/OiyBV/RU7m5n6ICtiv+M76ldyQsbb4
TsQMduzyykGsbwkWPehlIDAg7OjndiGChdASCyyybmJXKiR7Lk2nbiWOoX9019GHF8cWJQdQ0agW
nRhIAsVU4yBOnNHJvyXH6W65VX3RUTY56DDCfbPt9hAD6jMneFTBJWSij/SWt9bL+A7fe/0jqLB1
BDPNEkUJPMg+uQOlg285+i1UsezU1R+uG89laeIc6yOntTpwUTAscSpgwcVR2Gpu643fyn3408L0
xHgU3havcwquCiZrNzGvoSDMAz0dgrHz3aybKMVITwe3pb92xas66c4cKy5nacSXX+zlCoUy21mI
NbQGAAWj5r6xKU+hj3l6n4zb/UXoimcUxC7BaCqhN8qia+hxr8WzUdap06uth5eGaE689TB84xkE
FaqMlSmAtLWB+oDfucWT6pRvcmIvETjtyJrIOB/mWQ9cLhOyG9R3PMOlzBGzWbNWJi1YyMDOtEkP
9WkAm13yjbwCOpDAc6sQZGOuANLV9dAKdbOTsFAAmpJPWuFT33ibfkH4BNoy1UOHGevrxsKwSCQb
CeOtiLlFFGXPLTJW6kjNerD1CSoy4M1PNI3atfav2d6JkeCBg+YlmIpIt2XKqVGWRjCnTif/yIfO
bqLOzTJehH7Z3fYBA/eFVxRSBR9vutWZlqdAEcYFiyl/YQozJxOnvuAMDlgm+w26encfGrqctzbr
C2JZMk4zhhfAw37+BTG1M1iClmeONY1ftKo7dKH4LVZUjoe+fJBicXi8odkUgSL6MqmLu1XkBI3D
cupYj6OnestWRdL7PyegcHimyLr60EJLKO01vPBRIj5fVaf0lSh1euqIaODNb0hnKyFzNO6NQ7hX
nyZH8JcTdHF25da44zfws468CqaTD7lgjAVSLiyullpKMB7vDLPsR9pLIX+rgmFvhT+vmz8TB8wG
+KwI9MAyfr5MUy4lUc6Ak3emK4eSkyeZA1Wx/aKHvA1kGco64UQZCnTZqkzQg8SZXpMn0UsPUffB
g0bKjOJg5+/Tc+xy8xhkBbRPWaNSztM0k3iakVZwkl30FG+XA7TFUAQnPqzc8Al3LsevYKYQ8cag
ACJz9ClTZjqnUYZXQkbOoCW53W48lQ6oGp4apEW9cnQ6e/CCV/ANgGA9dYo3XpWN5UPX+NRXbnO4
GWMCfhS+hMqxtu6vWwwrcDhbIPVB875JlkkBgBp4YFpDLuBg7oy3QCD0Bs5c2hMcj1fchxuVV0W9
bGwkHxeSUUiuSBivplugdG1SmjGMMDFwq+4xcOK0z8KDapu3OI3PI1dbifkt8fo1kXHGnCkN1zaW
lclpkoIBO/Y1cOT0MY8akHkoLEjK4t/HQPX5AdSmGI0wDYq/QvV1Mr/K8l1jcNKGzFWsIKinr5Jo
Q5yOgOh6wV1i1ZkmXiKK5UbICn6vgnIjiT42xQACdASTzU5yUb8jPJ8qCgG2shf25gEpXqfZ8Dol
iC1fnO0VLOUlQ0nQ4iLQEyeLH6zWjUzZnoPbNH1LM27lkI0Fpk8yi0+oL843SgEx5twreN2rFXRx
EJrAd6V7DUQwsdOBdg1k3y9qgQIsj6eC/GF6kYjVkbv8uGRpnkwdFzpmSE3yKCDNJ6C82gk+mjI4
XScf1PsXOCqUHyCbIOvoVzpfYFIhVyHpJXR+XCjtHOR94iu27qv3CCSmzeTWD9Yh3QtesC2+BY8d
kaSLQdmJlhQH+lt/0NLGOu2KhsycYqEl7LJ7Sm5ydH8pGvrm8CabMc8Cxqr4Z/3eu0kHkW7B5bZp
MI7KGSLl2xqMkmhxpIPcrn2J9EM/cF7UjNN+9vcpI1riuYsSDSsy2xe0Odojun2bgddyy7AYJNEJ
OQU+22VpIkpRsFqiBSjPPSaAiVxakNgDiDiswBEx7ngz4OmgOKg/q67WuSUvnX/Z1IwB3Q/JPRCR
I7TQqYM5t43ch50YO0XmfDzBfBTA5SdbLnD/ET1d2S5vY7dKuJWEy4FPQIMuRkGICOoBhIznZhyh
t7MoRSN2VLwf6j2hUZ5ABN46xaPgmMf81ByM5wyNurmbC050gnBk/qhw0nMMf4hSIaJhS4X7RmB1
/iMWrSnDMRdiB11lWyGrPEgselILpZv4nXMds0wK7xYidoOTK4qUSSnhEIImB+s1bnEbQxa5dcAn
4y438k62bMIqOKl/IMrHOikrWDp9UOmyCp0DM3Zmsbfr6lQ1nFuLsy468SPpozqFIgBq81FBb0F9
l4AN6PrHY2/TP9+Ofi+ZeZjpWQqMTAVhYTI7k/g1iZ46aD1fB+IthjJKvC/1NFYABJFdJ5HQkdRa
bo0G5+swMm9XqHNXNEsqdS1wDMkWH/IcQ7naNnpq7kBksituCZO54isvo2xn363T6GqgTZNOfDpz
3nrJ/68eoktVS0oj43ckRmsPYmCPwWxrC8/P8JZLxdpDFQlL0AOm03S7DxFhSw+cLyrjl1K3Iin6
/z5eH55utRJE2qY6k51Tbq1jt+nB46Q7Gh6hoCDdFFtBs/OnyS+gvXGTY2C+3ar3yTOP3Yu9TjKg
q4KHDjof55+zUpDBWBJcS2Kh2LBXlEk56+QhUAYqZFOQiwsuprz8nkp3TfV8/TuyXu/4jp9LoCxT
nwtJijMsQb+3bNUxOhsdn8jpTN5yKu7/dV8wuQRWaJT9mYpW1TX5YFP1tYhnp2lC9/qC2Bb+uR7K
9OSlGxrcQ7EzJEcliN3SglbhyJs3YW6Lge0lFWWiXH6+8UrVTIrUqDjPi2SHvWiDRHNzfSFMH7iC
oO4P05pKbQRNmSMNiAmgtt3170L3NRR5Q2JsE/hEoudXh1ozR9kAElEdqG6XA3J7zxVe4vpmPugz
Z4PYvnAFR93BoalnQ4OkPogZq524zx9UjzAMCp7mjX4Njo3YaVAsz+8QxEZ2vakgYcP3hIxnA9r+
/9lBuo0iH6wkGGLYyYQQTAmOmBF1ivJXaGRO1/5rJSVi9isw6hSP0oz0g4Ul992xzW4yqL50X66b
Cyu2XENQ53hu20oTweKBoOo/0hEauN0abqGAGUGa4BeEqBbRcPvIQqz8boFcUdx3H8aibE6FC3W9
3A79aU+ix2If3+oPhJ+Al/P+4AS48PcrXLKfK9zOknKtCuA5Wq87Km5x2xxFT3wu/dSR7pOH4FYE
dw6UJO76xz9IVrEP4+eqqfM+dXPXocMHF9o7aenofeGmOGhv89fmg7u18vOSc0zIX7y2Xur4z53a
WAI5lFqUHspSPLZWvVW6xK0iiKrXMjaaL5XNPBR4SsPYiZ+maRF1NRHDpkd43Du9Z/r5N3NPolaS
qsarEtQXDtSkkZzjPaWZTht5I2hOWEQui3IJUd7MYR3hMm/j3B/b3g4H1ZMK2bl+RpjGC4FTTCxj
sJNUF86NaG6LSSkqEpe8jvsZrfXifvYwkngQvPkOTbnTS+gMJ9CW2deBWeazxqWMt68gDjcIeAsM
pumVCaolS+1MxYjOjV/XkVhfco1EGarSp/mSksir1UCG3T5hLszJLY70CRME6RZ8Qwv0MvR0D1jV
FIjwglXNyI5tguHY47S8Xl8H81JCBgkIqEiiaEJtFdrps8UkL1VScvJHP3yzCBtRhhfqHzEBsfyn
hW4azJirmDSn+9wXaN1Jg4Y1TWDtb47xQ38zPizI6wge6hmO9osMacvuXNjViZcLZ0UTa2xq09qi
W7SBsNTN5WFZvuvLO+djkulX2pmsAShnEoxqNQQRnMm873bKVt+lO9Mmg2a8+I6ZGloh0c9PMGtX
TV0Qt3U7wE0vGGwjWITYjKSieA8NtiX+s2v0YxSKu+KQCPhyahnZzfyzUtFrhRGw69+PiQLJWgtz
ECAcowOkTBKCAPPLsRPNGkbpbzW5x6Dl3xwqFU7XRIMsurqoPRqqVkC7FQlIGoixh296PNhWGnOW
wj5XnzB0ozaIlrOqRDINr13BgUK1E9Q1Lu5ufC5r3V6K5WGZk8g2kvk+0rVNCi1NW9cnjptiWvzq
V1AOX2s7I2kk/IqqLY+akOzQHMrJtvEg5HNfH8nFaAUkSZmkz4Zym9UP142C9/epmC6GMMp/Hhpt
Etuh+FglnMQv0+o0tPiqBmG6oeu3ctXrYAvDRd/qyxENq34fyY9CIHh/sQ4NiXOQv0HSkb7zC2Ea
lZgEjqHVfwti8SXrzfvrEMzrbwVBbYXSSgW6wXF+wupXPkFoKXkRUxzUcOZ8Mrb7WSFRm9InXROm
IxYTFMpLGsxeJyz7UEV2vo9A0hmVoOIZDhAifLBwvdixktzkTeA0UdhxPit79z4/KzGfVbxa1rPU
z/iyTqX/wgdw9Axt6AJP3IOHQv5/hRK0vS40C1AGGXmcrLa1+ds4p+71/WOFhRhc+sdEqLsYD9Fa
h24znPoc2WOI1DHaXPTslKjHAYQ2fwFmotmU6JCDlYf6cKNc15pRBnC2OoJrTXUlvHgb+SnJ5Nuu
4kVmzA+4QqM+YK4rlbR0QMvSo1giotFV2yi+X1/S5Rwi3n8Qo/tnTdQHXKyyW6CqSZ68RG8i9xe/
3nU+n+eTtxwq0ASbSDdNGpYjVyHangx9LALHAIdlDOXwOR521xfGeMujtgifoYDcHiukhy3CLkAn
YmTWqARJr8Gv3q9Lp0Az0kvtPAV4KWCgTnLqH7NrQIMrdUfJ0WqU98NH68f1X0Ks4jzCOf8hVAiV
tn1c5yF+iKV/ry3LHqaOY5eMF+g5BHVBl2ldE25lrHUfYxb30dwTmYvm9nt+gr95HPZOQtRMtW/J
fXaKv1xf36ULJeAWZiUgBU5Y3c4PejcMcZ9aOgpGYw9mNcwDZ60jGHdl8nQdiNGrJKE2ouig4zJU
EEhSzjqZp2rRLKFGg431qn+bTzF4zAj34Hjsn4aTvhX4koOM1SFhK1qo4QJc0ymzXeIWZMpT2eBx
P3sGusvMXegHO4JKKPnw4HVGPuHh5WHB5SrDy5gYg0I7ERWEzFk1dNI8ZIhVYbPKcYEqHtoFNwbS
n2BWLsI/mNplxF8EFIVqeDYkUQzq84YgFSpK6NE7DZQcu104n7INJuyh/teoh2TPC8gvzwXgdAWr
RNWNyEOc2022aAaJ9zKnFyp7AcvqHH/lGAzzdoAOJozfAuEg3ViTSuC+W9Cx6pin+YWQmxUbc0eo
HBfwRyIHhd5OYUOEWK7jXu4e2vVAcUi6zyQJOeXzleWjkQ5GgTe1uOhkDOLF7KFaJCoi59wzdgxA
CgIsUIDKOoZSzoHaRUE/t46YYtxDPBFPmupA2pRQL8IwD48uhlUmPUOjvIwkVVYXRwhbR3QzqE7r
NPoJ+kSxVz2Gk1emNlwO2t28fgPhZDsznDayi9QOptgG9b7F8wbEr1B+lbT0QL8R0xNonqL8TlWY
wVyrUYGTWdeQTSd9i6qdH4X7aEtkI3n9fSz3cwZIDHoV0cwjvkAmAxCjWQ9dfxh/pifLsd5KcD4e
c3dsnUF3oGbGm0y8NCeim4BOULTbETdEmRNEZPssbcAQWU2HYXnJQ5CLhY/XTfbyMEoShqjQvkgS
UJfsNgjU+sQMc0ecRXsUb4Qi5xgrA0FV0XOsQ+heR0BPOdKwH6R0bnHH6nmje0PQBxuzBrXp9XUw
vhWsAW4Tp8ECryHlVIJAGMWuwmUk1sjgtwX0bPr70QJByHUcRtyE3m1kmbAWPIsvCBr1dIL4n6TA
8CJzl2bjPpGRWp7mjZZAQMCof4ziuA8xm1TF4f+RdmbNcRtLFv5FiMC+vAK9UhQpkRIp6QUhyRb2
fcevnw/0zBW7uqdh6tp+cITDyq5CVlUuJ89ZyVmWUy04/olp4XHojcKKAOMgxSZNW2m4c5pfJSPu
SOO6vv85d95Ma2eeXtSC/5X6DDhi5DFi43dj+E6VikMkrfW7z3kqUO5ZoB8GmGpua/H5GX3JKXQ7
cl5EJywD+AUV5ee+dvMn5CpvutyN368JoJ8ZpUmLWeIXfAb8kjiqPc1DZ80JgrfZr+a7lO26j+nO
/lDWrjK50Vfjaf5WV+7qSLr4Li1WaVKARlwQgnD4nd4kCbg+y2kY90q67n6sbYAujuqNQ/6YKvO9
0k77694qngog+Y6M+BIYF8Inijin9jp4+rRxjjI3NZtdblnfGG37oNfB4bqZC7sJMxbAKxsJJoYX
bSGCyHwH2k1/hNf3S/dr+L5oCNgQH6XPw866ib4kSPletyheKiDkNeqiC9KSzgB+Iyys6I2JqZQU
YrZiduV++laP3fG6jfPNW2w4y9dSUOYSaXjgldPiMsWGzoTpED6WHQ319VbnuU+cmhFOdVxq9VjP
mGlu2k38oVfd6i78MtwBIgc8Hk+u/Zjf+bbLzIGxAj1aW6Hw2epUatVgMR01vfnX0AXB0VHSKHEz
Ci8rsdHlL/Z7N4VXe1KNXg11bLXarVU9K+bzf/e1FvuvHml7mJrKj/jzZyAJ2lEL3yfpG8t3/zjd
7yUIb0zll0o4VJiwFhHiUHWt+Y/c+rcF4bwaPXU1rV4sWDS3JLO7r5poxa3X/G357682qkqLbmyW
DyHlX/tYvdXG3O105KgzMDHhW9to4p4JN15DHy0GLcJBtZOdXt4asJQG9SrDjPg0imaE+4BG9izL
0gSlzK16I2+hRAWyn7ijG3lLpxAau439gxDN/hFs0v/Os8X+gl/IKHn12NbLeZskthuCvLnu3CvL
E3sKfVHZvRGwi+boYycInouQ6f25f677dj9qAbrbeb1yos7Q+8KmvmQhrzylZDAum3UWNgDMjBq3
PS6oWieAAHv2UhhUSKTim2BVwXLlWnqpqL6y2/pZXYQTq5Xb5r1SJm7iZJukWImmLlqBbwQoJDQZ
jhgB9GNnSamFFUVBs3foN6ORu7AvXP9yl604RKUgbJ0zURjNVwuraBaoZfixH2+LJPZ8fe1uXa6F
14Hhy4cyfhsR7la/msOOOSiY+/u4vRunet/GxYEx+uaoNMrN9RVd9EXoUhRmnRCR1IUTPZip2gQj
K1LIR/pw7l25o3On1q4e5VvZid7XyVocczbt+rLCV0aF813VTpHW/WLUiZ1j2LVy6Y2tnW6NsjRc
ZQZVOuSquS1NOThC5CAxPSdHR1se+8P15b80/s82+/dPEQcP834odKnjp8h7xovL43zr7AALkf7t
hs8Saibl9+BTbFN2e5Hp3oTDUXoj3lXYDbFKFKA2QPWB741OzLso3peZ7pHjrVw6l8//q5UK4cE0
JpNd1qy03QQPwy/nJ9ALV3tXeMad/RjfcQNYT+t8PJdODCwyJIwwbchg0k/fJwgebCtOiSWTpHzX
R1BfNYl5sMdyDXpx0RAIDyqX8OPAC3pqqJK7GHUGrre4y7e2n3mQbe3Teq29eelw0qf4jxnhvbUU
2pWmxnpkdOa0ONz2aeBW/ueUrtN117wUYr22JJxMciil69AhhuXK/DZJ6gfFTv/gOnttQjiH2mD7
Bn0kIsayhlRa0XZl3Rtuk6fb62s5w8UsPv7KkiiEkAMxHP0CS+0m7N30A9a2DJIp7zLP2U5fHGNX
fIi3ziapXfXhuu2VfRQR+ZaSWkOfLO+eYz1H8DGEY/z5rSZ4D2xHZYgYeZKzxKzIZo1SbwqAKSzl
B6SRPjatHX69buTCAcaKQ/nIVuFsh8P41MMLx1cCzcRKvdnB2in5X3UIJ2HUHFGwiCf1YZQeDS/c
SiQ2K5fH+R6emhZ8sW+jrqj8ZYFOP2/lviq3lGes3coKl+To9DIG7WPbkBfamsp1IZhpVbNQO8mg
3nhr3wAxUuAa6hdS0t5LGUr6L60J3m/Skx74PSFsefZNrXDjI/m5V7bGCIvSatlxuV7P1gb6jBEy
2dTh1zr9ejDuV1blYA3dms14O0Pixepe9I+CDfqKmz9Z3St7QiJq+Hlghxb2Fg3g8UUDePGT/kFd
5Vw7vxMZdln0aUydE0Dh7nRpiZnZ9G/haoosyWeUvnBcTanKQ8tf+7yLy7UmvIg2grqJcTXCPBWd
I7jKFnd9FVJGdifPToVB2F4/FiMgyaJVNqUV3hYSyp9gP3hL/W2vRAcSu5W88cJdhlgfpR1dZziA
cFPwmzLs53kcwUuHxyY5WPMdKAA04veji4b5z+qTXtyXwKy2C1p0bR5gzbgosSpZ1egrLcabrRxC
KW88KP595T8aRC0LMVfGPETVV24Yvu9ThoD0dQTW+Uu7rJ/6HpgRtkEUy63Bpg9hMIIXR77dHj9n
TORbkIeMT1kDkC2/QxqJYciVJ+RlClE4QCdmhfilnlVr7p3hH7PE3o7s9vr4/QUC5sG7l+nPzPJk
6FwXRwrGd9ku+TA/5cohijaf1+kjzpAgOCG/B41y/J4qmcg0WAy6b5t9H7qAqTbLmBliX48LTYa8
I3B+XpvSPOsSCfZEjNg8JfSHO+y1m/KY/1UyD0oPZ1OSyf2LPv/a8kTUjq43uRormDPfG18Yql1Y
EHq3+GL/VG/1Q7RbpcBZnq/z7/uf/TzDy9edbNUBBvHsX+1tdLAO0U0GNbZ/ID+9iw/VY/aYe6sn
6sKj8/o7inwPtjMrKei0EAHx7GGZsv05e+Vdv387llD8gsK11UvzYOsVlopwzD0pjz/4gfI+rZko
un75L+/k2VZCDIVsEsp+lljDgHa4DbOCEzqTD+x8P/kEK/9PKePC8vN60yY1IpSp/eb6IwfilVXh
xelUtchjRBzcYYwppzkq+kbuhOKDF/TJGmJIu/jZXlkTroMm7BKjz1gjwJDdPO/gF1WMeKdv4Rfl
EKbftS0MVQd1N47fiyPk+Q8yzK266tqH4Tb6Si3uWO2iksOz1hG/kN4uG0E8SEscMhaxpZk6+VRn
yOHy9NbIKfeHaoMEgpftcm8NXbRqS/ApWEyiPg+70E3i44L8CXdg6+29vCs2673Tl+7euWP9Xpnw
0g8ztIaFxcqqbVJ5evKsdJ5WfG3KDw50pJqX3DkVV4XpIsm9W8a8WhfCa9CLwB+KcDsx9puUvTdt
WqRBV0OeCyEWXU92XNbAI9BKEMICJ4X+WqkWlxi23bjJ8IVy698rHlR5yOmuvEgXwp4Tc0IcYCfh
VKVWvfh7/WXsla0DR0CjfTfStWnVy5fx75WJLEJWPjTOkGBK32dk6ptyNx4W8vJx9ooPy5deW9sL
vePZl35lUTjMWt12hT5hsd0wxi3dj8C67Z929hyQkc7Wg2WFAA8BsGRkcgsTwrQr79JDr76X6HEc
TJRHog3luOlx7H+UM2x+bm+6FlJkMDWQy44b41f0RWpo2X3oP+o6b8r6VMTlaOnVKoRLgjZW04Ux
q1hUTutBftCfll8LpuG21b9a6SEz9V2vHMH/Qab1Z4fzlXmhkhd3fjup8Ezx2dIP2dY/djvosZch
plWwyhms4eVxWTLDhWmK2qRgaxqA+EcjtmqispKZxFCjhrfN9ktoVmbPivYxid1UObSrxK2XQ5NX
toVLqDHmvHfql4On7Ezp8f/csyG7127WE44LHUpu2FcGhXsoms0wzWYMLiGopD8tjHkWZeyg2Wi/
2gfNdNfpac+UscQdXu6DV1lHTsKL0NLLDre3o+5lk+amjbS1vwMnQ0sgd9OHMj2a0udCHffN/XoA
sfqRhRJA7cRTQ78FGcn98JSilxB375rGzZludKDgqU1GRY3bcPo38e7F+GyRxVsYGZHEEfa8kNPO
9G2mIPpdcZfjzugGO5518I8gpHZ5vik2w0b6pa+ml5dP8SvLwsbPWTdqxBLL1+43FDCH5Rukt7LJ
wkceV3knl72rzo/L5M56R+j/ce/fKxd2Xa6qNs8l7MfHDpGP5eo1XeNX/DJwslZqOYOk/ONmv60J
rxi0l4UVhOU/d32HiG+3y+9UVKBXCyDLFzu74x1NBTKholQilkylYJGnKLA07vz9t6l+WupJ5oY5
pHn55x9k3dorfenVxBxsMzRpGP8Q7oq6RZHcosXhdnZYPdujUm/majRuOqfSt/bcxCuv9MUISWOw
EiAfBFJntCCGGeua70ehq6WfyhGFo+xToSA933ePQcGM5WB9MPPW07Unw1pj0b10Zl7bFhY7D0oK
9zi20/h2tpXtIN0rxW0sf5xmZyXmX6KNk4/JuJy2oKTRrdRAfwluoyblkEy58esfbe32MOzAzx1W
OcbOVsTEHJMiBokvbmOLPuOPVVMpPQUGs693Zl7dF6r9KKfqDRAZZtfygx6pX/NJv4u6T0Emw6h4
rGRoD4MPpp65+mBtfDARef6owALnxNu29l0juw2Th9Q6qESOhcIYnvMtG2Qop0M4QPa+rBBxGN6i
cNtLqM+FOsiNx8ga93IobR3tvm3gW2s0zww/2MD4xszeZMi1O9PHVDXc67nV+W0AYgxQL3UuPFgH
jHP6DARJDUGZ3VUviQeMuLspfkegu9U8eGUSb7TWHHh5uU+/7IlBMfGX7N63IwuDIwJSYOKWU8qA
6ZZK7L8cVTzLrU6XKOb+fZNIZbIsEWcCtwwIvdyCYLDpEK9zf55dCIIxIUbzs0JtqgSPQj7dazPU
E6SnKexv01berHy6tZ0UYqShtkt/NFhXiyJprG1aY7tEDvrGpGIJtN7xyv1a3eo8dhfWJ9wBeQqM
pXRejA6MAiNFX20tJEMXtv7kUYGyZ+UmOO9pYpF2hMHcBMhl5mpOPbRUtTLJjB5G2pthZtJ68rIH
1Ls9M97in4RJixDlmJOSEvUyat1vqufrO/2C4Rd99vVPEA5JNfahbPr8hMGT7ocCVLi3aMA2MEy6
ywvjACHRPWnbbIwJZbvpoFBf+hdK1WdP3OlWiGcH1CcY1nCA+Wp4VHkAYuOz6ui/rq/24id+tVrx
vOhNWo2T9LLacRNJBlWI+bAsM5ud3aKbAYz7uGLz7CJWIVzlfYa9FpZQquCnH7mRdQBzU9LSuB5+
de+0D8PNsB1vG7509p4Fg8gPH/5NR3fx15NPSytXY4hiaXkplD4Ff56MqTCCEcNAjTy/kNx4WMPg
nN+xACV5YRwZ9kUMWYIHS1PV22iP/Rq8Ot2VH5p93rrkkpBacOWV3lrF5sxL0HekfwET6j/qKsIV
1IdxZo+J/as3Itf0HdcYv8W5tXIsz/t32gKwYDQD5VGQKo6wcYMT9uNoJYFL6OpVybH9BMvEY/S5
PJBLM3dO9Xr61H9G9W+lMHf2xTDMpwJNjfogc2LC8mBgypTIwXDNoKp+n7afV3xx+QNOXEKHc47x
DMgykd2xRARDldTBwl+BAe5VO3W1Q0uMzD1Dv3fvHN+eV78kIQYgd6DbNuTbp75fTp0uTyb2Ykq2
BhAGaFahki3/RW/rPBwXbAmbF8GhKRmIXPEW1kcDIVVtr3BV/Yuk9swLBUvC6xQ2kxxT1kSKktTK
aQ8dFNjLgFJ7J6tuv6/fd/frrLXnN7VgVfDKXssBQjqsb9wpO51+MsEqX9GJUFE8Lj0lVCm3bXAf
b/2fmpce2sRlJGYdA3ye0y8/hGOPJhWz2Nxrpx+V0N2KW/9/l79IKToZQz4Uah6W+7PYzl/itTGD
89wAm5piUqYlkAPzLNwzXNq+6eT98nGzu+qmAF7YurZbfVIPa3Tj57n7YkvVYEfkdV4IPU/XV4Ry
PU7hELjmx2HhZtxG23AHnPGG9HWhJLyXVgtQZ6EVR5GZawb6oJxQaAacmpTHmHyq8SOCGwnW8R52
3mwXrpXiz64XJL5AVpO3LgnWmZ6OpnexEY9AqWlruCZPj7Y63rq4/skFYy23F6edviOaPboQTjRj
n8h5EoIdJPt/4trclI8Z0AD4QKk77P5F6e7sMJ5aFNv1ZuNMtZ1j0XmEreOobrVN9z4j7u63mKwh
IFqfrT13EcGocK91swFxFSTHbvDd5rZRiU7z+6Wi/79GS+9f9L/WVipccLM1qK2EPIObPA3bhcO3
3CmIAC9GGUWtPdlNvbUH/oVc5coHNYS7rkmUOartIHHrAoGB+hi8o550oKq5iY/zblPcGbuFNWeY
O8//6O+jw/BegUI0P0KNdGccjIyt4N+NnbYp2SGLCpTvZ+hrI863Kd+nvrRfFIUXThBJ/oaAGSXe
+fNn9bYE1ftPmWj1VbpwDl47qXjaJjP0lXRgI+OjSb3X2SU3Iy3afjvTA3FRUfHWJhQXtz/bRcQF
KPfaEASKiKC40cwqNNnFhVet27e8TdJ+fcTz/Jpc/PKVHeGalGPTnjMNO4NnufNtuok39aG4DQ/l
fm2I4Ww8URVsCUfdmoCPBBW2wtsZojHl0M/0996Vh+rW3MmHYNd5AJwyOKKsTbsbGder9wMKGOb2
rUHN6Q8RbwBJnybms/ghhktgfSRvg6ZKd5UbbVvu10RZzubchWWLIZTi+IwKF1hbapwKiswx5WR/
M7yfiaX8gw2LrkkXcbENKIN2xfJaDF5k7KPHtRLd8jlP3AqOGHQoAdaglrQEjqfPBnM6RYcMX+G2
Zm15VqXmO00upK1mp3+ntuw/BEUlbYtwXhtROztBGCaUZAwIDn3HccQnUtfm2m5RM5t9aJCkvPjU
+caaqMqaEWF1wzgEgbEYoZgWHCY7LbxSidcIWc/Ss5elMNy+hPwmZ+d0D7OqdCQdPmIX6sPcdLO2
G3/MToOcUVxI5Y/ML8PHdkhgxrnutpdX99uu8IRIetpEbVgUrm7L+kFXZDgP5VH/et3KJQ8BWfCf
1YlvxlDQaRqxErW9tFU1Xfb6cfrJXvwIBsX3Jmi6xzbdXLd6cW0MpUFsbUIMbgjuYU08ykXEi9E7
KL42qW+6Uik1++tWLq7tlRXBP/SG8p6+WLGQSGqqv+vM2agFujfxrz7MYMZbsXf2/i6eAi8p08EM
1pJCnXqKUdTy0ITLqsCOFq2/s4oEEbRgJQk8T2SwYygyxwrQGmPmgkdyjJ1OmZrCDYw+TbZWnzK5
WGZG/L0MrRAp+CyGNMDIWzVxSWHT73NahJ+atDHbtUx4MXV6wSwzkyRuy6wGH1Nwn2DW2p5ie+mS
TjraZirTMdvnjp8NN70SzOHOTnWzu6nayC63cArNxQfDqiZmVTQ/MNYqumdRMswiNrgBiAENGlsi
v79VFrkajU3mDnajfA1ieqRIWNmPatGHP3wZGN11B7toD4Qr6TJ/n6Xj7VTFUdT3mdsWAVNNWq2Z
stuWyOVu4szMHuhJa+HKlp87GaYMKIQdbleIF8V4S531OIeYiyb8QAVdKT8goaB7JirD1xd30RB4
OG1hayDvEAzZxWik6STxdoC7afXw85SYlZtb9QoG9IKdpYm0COWQ4qATd3pq0ngYx57pcLeZyTzU
psufG8ZWb5kd6/7AFK7hMD9NbeOM07H3tbSN0sVb69L+qZRj55p6W3wu22mtWXVhVfRuKKzR7USe
VOyxWkOu2VOhJ26ZZn/n4Vxs+qnuvUDS15p/53cpc6o4Es0cWSNNFN6JapaGZFSdxO3zrLyvZG34
2CWTszbqdr4gBA8VuF50cOsLzeLpZ6pGueFtfPH1uL6RSzPLXCOvmfIFPvlWElwyXYSoCIbpzhiL
CIJgLJ6lzpY4yGh+Tp5cQ2MxS/1j4Mfx4a1ebi/9HwqTNBShchBeItnI5rGKw8wdR5+m1By9s2aJ
pLCJ19685U86vSqxtCjaLeQnFESFDYyGPPInfbFkcQ9rWfU5TNWH1hweu7AcANSAt7u+thWLL+/I
K5hD6atDFJRMmUfFX/NMVp8Hnl8fAmOfq2tR0iX3YFHcpouUKVHn6RfzTSPMjb7g6tXTdzYEBd8K
e3DeoWS0psx57u82leQlGAOv69CTPbXUYzxTJCyldhH8yOQA2Slisofre3dpPQyy2xSx4K0gjD21
0hnaYE1FnLmOEu+K8WBV0UZipu66lUtf6LUVIULJjCznouALjT601U36lETm8wQSq/GVd1Zl/7hu
7mxRSxmereP8vozxCOZsf4ijQVUzd47se6g5GNgrj6GifP7vzAhfKE+6HOYBzLSG7iHjc5NrwzYI
1f11M2ebd7oacRJJTvXCKHwlc+2kcd7XdXQTx0P+M+qt5H2VTfq3xDHqNcq5M+9DdVxGrBW+FCZK
zu71YmgtfF3L3DpPH+nc3CmSvVZ/uPCZsEFERRECEID48s7KEMmxzP7ptbEdu19xUHlxEO2ub99l
K+QOsEvBYiuC/6FCKXU1ZftG64dfgC2Lyndhlm+uW7m0X9BSquB7qSrSLhHOUZG0PeNk+MIwGbu8
9v2jU/j9lz+xwm5BucSDYainVvzSsVO/w0ppM2KejT+LYFqJui8uxFgI/F/eWlG6MJFaKTELBxNz
hSBNaDSeqffP19dx6Zu8kK4QTaJ9I1JbWLVaj2gskDHLcmJs1MrQZ9efohrsJgH/7F03d2lNBFyW
QzAEAEK8SkuIrPouS3KXCCb/2PWxeVdCgrBi5cI5JayjL8fegecVn9i8RLHXlmAxUIukfALs4W/a
3ITRJeviT1pkdpmbTZX9+fraLm6ltqTFOoER2dKpSzR1W7axj57IHDgPCVPyfW/ftLAmXzdzcXG/
zYhv7FgFmlZUYc7gZffQdOOxSHR3DNAhdcpt0s0rx+nyqgDtwHYJNY8I2knlwiykiVXVIHohzy+C
8Ji2ozO4+TS9OWLhruP9+4+xZe2v4gdKSnWgM4DrFlpDaUDaFx01tLg8lvZ4dIKV+fWLOwmjC4Ty
iEQ74hk21EhK6o4DNuizAkuz5EdfGQNOFFhP+tJ2naYwQ28mW1njjrq4qTQ8XroSRDDCs9hMU+eP
IdoE2VT+rZZRj7pDBnejHK3FLmcJ47KjJhNGQPVQthLLvG0kR1CWUhA0FUd6zpIy/RSB+mjgBajb
b3pvKeYf3PLMKC7cRjZkYi+Kca++IXMNijwpOExsx7VnVHbyrm9SmLEMp/oT33QoYPMJgDI4yza/
MlVlTcicXQlbSaEGOy0aym1F3rgx0zT+g1WR4dsqrIg8X2K0KU+SMVZlnrsTFFFqOH5u0vwO4PLH
64f7vNLC90L+c+FI06Ez0oQToIRFRouaq6uznfprL/f6RmXGf9PLY731a6TMx1xpjqHE++lM4+c4
iYaVY3Hpjn79EwTnzPXYsnyHn2Dq/m00Sq0b+0huX1/oZSNkJRB9cVeLOWSnaklNYZhCddGG90y+
6g91XKufr1u55P0GUcD/WRFe6diPAqlmtAhmD9PLaOxYg7RTsuTvRF+xdOlEv7YkZCO12sSOtFgK
eqVzW7u4p8rJ8EgarDCxX7q0DEVTOM9UFc7YSNtBiWtFwhGTuX5sR8l0w0TOELrP/W011D+NqvMf
r+/ieQ8Hp+SGpITB16JdK56ziKqDaZdclHUGPL6rgGk4enDTasGmyeNdJkmRi0P6ZT7ubH0EkiUH
5uH6r7i0w3TZGRxd6NqIIU4P++hUVRFHdeZOU/CxTZPjpI6PybQ6vcIfc5I0v6z1txnR+7soCesZ
M3btD5vIJAMzR+ONio7qYgTQ9IKFpRgg5npBMmZUSFvy5LIaD0OhzJvOpCWS2Ga0NnK8+Li4IF43
1EuYi1/4a0/3TQ2aMclC8ocgqxTD1Ru92ElSz/utNKqrV9a8baxacrNMavLDJM1y/mWMC9i69aLd
9X2TrdVwL31JMkLiCR5dokDhF1lRX/WBaZAUFp3iQUKV7LoK/XF/7NI/cBrKpMDcXuBZoqSkrw2D
qUmgh9MyUr2OEunfsa44h7D03yo9uHxTJLcXbTcV5JlYrmoaP0uSbsxcX6PqFjoHBT6WPFb/4M2z
Fmo9uCI0UhzhGGjzqBSlRlVMiXrl0HTOE09Bure0YoVa5hxztiwIlROdJGoRUl2u8FevK/1oOykm
mYKEU8PPq/hyvZ3C0mFquZLk94ExW8zLO8aHcJQHwzWrqAUk6vjqNpSm+K9lAF66saxWf2qitHpX
M850D34/WuM8OodQ8vQvcSOhPl/5bHxJqR05QFSyALMa/5Uf7e/xTh5B5oICR4B2F+xyacWtLrxe
JxaFraErRr81jwtXYkK1LX5aQ7q/ftudwxhfFkXlhJMLOl/8ztLg69Vcs6hlTEkH+qtLcAQsCvLt
nib2Ghzg0h2/fO//2BPuvVIbkrIxsNcgVug/VV64kY/Fcfg0HfSHlbUtBWLhSjqxJWRKSpGHARNn
NBr30s9uH2wzzz/AOf9xnfTgwpdi5IiKLo1UGtIiWKSFK1yTkolT2X03h/cTqef1xawZEFyhnPM8
KUyOvR6ODA9H0S4Im7U204UbE55ZRMyB69KAEbvqdWo6faqYPErTtylEG/ZX5n+9vo5LDndiQ/go
7ayBL52woTrxfN/VevU0pbm167MctHvWy+8iPZx2cm3EzzOVyvez/H5UiQS4F9ac/+J6KbnCeHyJ
UF6d5LxRAvLAgZfqsyyn5cHUWpT/lMzeM60CeMH0UYipGS3NjYGmx2hOgZdXqQkHvW56fdH7W4IJ
soKhdbbXt+rSr4O9YbmFDX6hmFNFlVOZSk+Gozm95g2Zoh2HtFK3ddv7b0876OCBj4PYhkqqOA4O
Eacc5KoNtW8ZPQWRr7i5njw5ZbM2OnbBjUEXEiDoBvpSmogwtOw4zgtqMm6C1tmGy/RXaJa/ru/b
8q4Lx55uDkIMTL9o4KWFpyvLRgQ2W4fFWJE7GuM21BkCXIhW7H5l384RoXSqkQADvEw/B6PLN3z1
eDmjKTVl3lO22EzetM033Wdi5mV8d5ECLG/Mxlubb1puSHF55NgorfIU4buCydRpzcpXG6pOpty5
4bBAQ+P+RrP829CS1U1RZM9tQvnz7btKYZhnj4ASUL+QeWRl4A/+griRA0RlfTmEkLT7VKvjE//L
WmXtkutT8EQAivAV1j+h9df7ddoiAIGbdJ8l/VZpYBCJ/7q+oAuuSKcFnnUiKYdatLCPQ1k5XWZI
FBAi+7ZXlS2F1hVPvPCp8EHVpFaHts9ZS7uyo1RKBwoHna84nesYoxltKr3tCzetmvHbGHZw4UBx
Vj4PAEvX3ozlKhU8haiKjshSokY+Trhq48RIHBhZuEBsp90aUcp0i+nXe63LBi9vOhhhxiw+yLVp
e6khpX/w/lKDN+BVQ7MDYmhhhzNT9ftEqyn6on1EUjffVR3gYlISr8yYsrOnOwDVu8CnRy735nPQ
rWUlF/yIX2CTMcNHzdssOG0gxZRKY35BNUFjqpXtu7rx4flu5pUo9tKXps4MgPkltLHEO4ejWvgw
57vZMn4sG9XB7JPvaKseqGx2XpXJX9MEGcK3u/Brq0IwNYWQE1g+H7gJB49Wnyv1xYqJSztIK2XJ
x9E+IPQ9veBUrS8agjZOydTWUDapzKjKj3GzchgvmCHrN9HmIBegoL4c1tf3qMXDVqggjIKhnBFl
G3iG+y85N7ehbjpbrrO1OGT54cLhcDiWNHRleDho/Z9abMLc0WuL42+mm/qYL6wk8OoA19pnOztz
pXg99r2wyBOTwiKzVJ4yycZkMW39fQbxQf68SAzXrnmv7v6Z1f6Dlht+zwrpzpO5GMtverWxCaDc
upGDwu3qpyr+OQYfdR6M62544cE9sbH891c2pBZ9bt3GhqPz5YZgLxV/a7DoS8mP64YunLITQ8Ip
0yFBkiKfDezLoHKZIWzcLB4GsGDVrvDL9zDY3cnR+OW61QsPBfNd3CLIBQB0EDsh6VxaxIkgCeuo
k1vUhjRkh3plkuW3x6MKZQpCCSI+Siii7JdJHkblPOSwdbNabbrALHXIKNFQ28SpMdPVHuFsD+Rm
8gbe4+cRtvj3fdgV8ybJne4h1tQxditgwTddl2UffZ9AaOVCOJ8AIE9k+AWJUOqCdCSFj6CWVSSV
JrDRBdG9TBvlWnw77ObtP3lVECKbK3t+Er69XkzYA3oGw2DhRBrgKkxmu85H4KpOasCeFso0pXy9
GcyVq+HCMT0xJDyb4ZRzSGsMBaa8iQPbU/vJK9J8e92tln0SLyCG7MB6cLUy4iPEOGhcFX0B/taV
m/kviuGTS5HuV5mYYBujclNKtbHy6c4XRsPahkfZhBsDIU/h/mmDPDeNUiceiAeGEnIl3BpFWO7z
Qc2P1xd30RRFHbDSOjrKtrA4ze4G5Bvgt9apblZO/NGown2htYf/zox6evPoRhH1k8OKoqj90CXz
zQQls+rHb74B2LhXqxHeilEtND3RMNP7Gcl3738dZH0lgljbMeHjqHbcIQDNjmkaiJm62Vij/aw3
KxXh87tMUYFZ0hdHz4hXQbAilbhV77TEKYMEsK7U74yoevNBxQa4fDSLgUWcYdwa39Sl0sLG3FeQ
dGgf1DhbqTafnx1MOJZMEwuMBXHX6Xfv/RL47YiJboz3Umi/n0PZa8Z4N/vqRmuqFRLi8wcOVW7A
L/xDZUQWZWkLY4Ccbs5yd4ht05t166Dk8ZHm6uSGdv72ntWJNVGd1sn9JO0trBm5fKht+TbMqrc7
9JIgL+KS9FqYYj7dP6nVpDTyMaEMXeQxevfJNLsVV7v0jV7ZEMHcKvwwrZ6QDSMJeXB6xY3yB8n2
7yadUXtLWolBLji2tojEqnQ7aOOJSX/P/ek3MY0xv6GnP8JAciRLzvdvvm9OrNin+2ZXRaip/dJ+
K+qNNrcbPdM8m/Lvf2dG+Dz67JhhHWImCk1Xa0l+g9qt/b+uW7ng1cS+NqBXU0bwS0wPe9gPSmfG
CtD2jRx9SDvLNeXJHWC9vm7p0scBqMKMCRWmpeF8um0IvIxFhS+41mDcUtU/why+YuKCt6FY9tuE
EIMOdmu2Q55SMdDkeVOE9dNM5dxTx/FRCdOPemjEKx530SIdUioIaH4ybnC6qEQt01iWgDy0s+Ll
+kQVJt9EdNfSrKXs5KyYu/A+LMhhpAQW1BncYqfmuiTKYWrDHEwsxxw13ywb/lKNdK3Os/jWaViy
dH254+DmpBIoC3aSUqIs0nA1lH3LDGtISyaSEzNyW9Z2Vw+Sc0OMbm7DWdf2UYa/vNlXiIGJsnEV
4gYRuhWZsp4mGR+ytAPDq6Y6OEK/Ymz/wAqVVQpaKLfSdD7dzWqMh0g1qa1SDtj1bf8pY6Ls7Suh
mErzjIkZgiCx+6qNRRhpKuiboBq+wIr+PTJoo19fx4UzfGJDuJDoZ8ZpWWGjMdNlQiO5TXufaUDf
OphjMKxYu+CDAN0sihwGPkJN4HTX6j4xlbjhSs+dsDsm9dBtfWfwP2ZdFqy88BeuDDIMikYkrpQ6
xdpRHzS9nei4oTRb35Wm30yBvPKqXzjAmFhUTylGo1q2/IRXaatvI/PaZqxGlyvlSxuW1tOgZGW7
bafaKt0xJQvwYEml6Xj9o73s0+kZAzaqUtunlsrtK4Ldcqcsojjnq6l9dJjNiimXPr5NNPVTqKE9
YKV97PVOLLuhHB6avvjLt7svasbQcA5fbWorP8qm/llk6hMXeE6GGEtEwFPrOR3DdFrhW66aORM4
Tht44Kwom0kyVW+a+v8h7bt65Ma1bn+RAOXwKkqq0N3VuR1eBLs9FpVz/PXfYg3uPSWWUDz2eRgY
AwPeRYrc3GHttR5zKtIG2XAYq23knDtUeUEwWuIZUTRL8/MkTQNQJQ37dE5RYKzHfCdJFFM9mgnO
6bxfBGHG5kEBuAdNWcSEwLqtv2KqGdQcbCBL2xnltmBO4wz0JFq7iK4zu0rrj6awOiJquTJ80JVS
brqMXTNW7BGbreK32umY73ZS+pFg7SRTjILEitzsjSIxvNvnZeuSwx8CrsjG4kCYv15iMy1AlDps
iejH2Gl0n453SjR5TSiin9paI5swYzKTuN48iGOoTFAxUFgKu3A2QWGWyftlHrMgnlRlJ8dg+VAw
fOdJlpEIbuPWIi9Nc75FkkYllXqYlqvUIGFr/mMletCqS1DlSRHc3tEtR3amJQIIlDkXzv1PeeyY
iwRjvWoE1MZ8X9r8Uq3Iv21mczuBasBGAoMM4p71hxsiSHW2M97s2NbpR1ZF035JQOk6SN1CWmlM
3ipzAkHMOJcvty3zqApUq1D4Rv+LDYOhkcJrZS/ypEbjVOiQkKW77rM46H7iYTqxO46Ji/6esWNz
2to37e224c0l28j7gbtmw1vcCGffxN04oZnoSlZoAduaYIKL5IuqflfCefquUqf4HdtK/VyrBiY6
/8I48lrgfcCVcsV3DyH7NFJN1M+02jCDBVMuHaRpjAwsoF2VkVKOIFfcx3nQyrVg3VuPiYG3Hq1A
0Itc3dEWv6qsFtaVs3KL2HTSg6QI+xHEJn1hl+9dH00VQRO2tAQvJed///3SqMUhYlNY/ZxzgCbK
9gUI2jWiVPZhieS3iiZ7ZdROY1LeFzmYMWwkyl0qH25vNju8F/7wyi670BfPp24yFoQOdkN4pSR8
6m1BHWF7YaDgROEVKR1/ezJHBhBvsDWilyCrMLPPttagnhBqSFgBTqmM12VBrJOnw+72yjYwCqiN
oJsLQDOosFCbWy8tmfKu7StUsFNpkEkOuPiDodP+KUtq4N9z6SvgZqCzbWf0yRcZNAdKCyo1O1GD
orbHb7d/DbfP+Bn4MRZAdeAHZagj7vuisQiUrIR3x1SskqBTM/qJM2aCr7nlfjErYaHwjNrg1VAs
5jiztjm/bsm7Gf8j0S+L9Dqnoixm65qYDN6MOBKhMd9FLpGiKfWMG4pQdbpXO3RCJkBNn1OtnIkm
OZCDtydZ4IbZDl2c1PMOAs3CBNLBIYuvuv6cmVrRSKLMDRfWO7RJ9qWRfQNJnOAF2zRz/lRgHcAM
H3ONFxcCEYMxZhHMJHkZIFbBtERHZtEs/tZxAMYIrUbIcV8D80wKZlgkEsCsWL15h6ZZ9FKB4WB/
+9BtuXFMgkEJCPMtqLFxhw7N8SY2K3Suk7Dt/aGx4904WKCdG9v0rqgjiKDLsfEyGUP1ftvyBqQC
YQAkWxhvGsJk/gUZyySpY5W14OiI6VhNUvZq2P20DXDUoo9u+0o2fW9i9S7Ux13V6hhJT5Nmn2lT
TKgBUjBksN7t33S95/hJ0ERCC9mAipDM/v7iy4JlaTQTA1NYmF4aKME0vGn4VuJk9I9v4doQt+3D
MGN/S6xdrUPPyfo7OuZvGZQpysn8dXtN1zcR3RuIDbOxFPTGeayXLSeFPVS4iZPWA/OfZRQyvH1U
zbWboJJhu5BRyB13aOdKhLu6Plws/cE8G9Ak0IQ8871dbGeBSf+i13CE02xWQVdjaNEprGn8qtnL
5KOSY0JT1y3DSKTqyN1QZAeI9WSk4gjhdQcKfOvvWOqVXJdRPbs12izGDh67lo+mOkfp0eiGStSd
2NxivCMYeQSiDtXwtTnDkqhTN/iaFJpn5vfZatxRyz3d/lkMg6B9sAGsxPfEcB3gungmrqTXaNZ1
2rluMs4yVC7A0vG9GCh9gVZ7YqaD34ZJ+AXD32BAzEEz4VYyeovKFAnqcFtX5fJncFtcaEsp2Rqc
oFaF+Q8KYLbpGVmatN7t43v9XmG57DrKKjoZV7N3S5YBQTbg+FJKNTdOAcGKEMSTPioPczMJksxz
inXxhKC8B6i1BawQwgFsLq9uYdsQ64rzKvcYTDYBfxwkNRY38YaWOD/ygx2AGaOGspQGPi+7JTo4
dAQbe3V22S/A4wVGcoa+4gP6eUmoQbUZWIHY0k69JOmePsuI6qOp+7Ps6LxY1r/BocVNQYmCO7d6
ruh5qDaeXX0o+iGs3spOMF3IHZOzCcyjYVgMdCaovnAmTGpmeARQRE8aeT/J2qFTDEFczHPyX9lg
v+HCzUSprXVKayeeCdT47GaD256SHKRtmCQhn8Ps9oNbpAfj93/D6sszHJ+ts2gKsyQOSFT4Wlmn
z0Uqp3rj9Wge73ugnRlhJCtJH8sTw35UvvQcuh1JQJQNScTIawSfkX9Jzz8Bw3iYkWFYXgQl6w2g
zQCOjtwBpns33OummwUlpCynve4xKvARCtx7TTBMzLm8K5Pcd1WtHmAUXUq9qqq9rB/daIlIFWr7
QkZF16CCJV6lCLgUwAQAt463mYUM6xXqk9ktIJXPvewQ7TFsuGfiiP+FrsbW5bu0wx2lJo9zRCpR
6jmv6WkBt2P5ED/0u9Cr9vYreHGX9/ZnJ2owbN0RlCUxvAPuyus59kqljTwvUuJFSSff67Nj7QfH
Vrw/cqTnL+ZgjB34IDC6XME5DDwGaazkuTeCRchEyb9xINqDkUp7GASm+LwKttByRkZ1ZgBQMCa6
/lwDFDqjio0sl1Z/6CwoY1HMvy5l/uwMFkiaDTIpGBydl0MjyYFtviTR/vZqrz4kEjpgSJBRKaA3
RYC7/gUNkvBkClMkrfIcS2/xZDn0rrFBVPJzjHRn/ue2uatPCHOIoBm5jIaMgJ+uSJI2XWYZ5lob
xdzqV20I1sMPpSALX1vgFqQ1Va6FPSwYjxhJOeb76DnG+EYegs+RkdKKniGhQXYlL7yqPqvqUBeZ
RhovfAifY9Af2t5AptmVvf9GTlKwhTz6KkkjqTRNLDDvoAMNnKPaCt4iPnT6dw914AnYp1KuSsgS
0NRTM6KTKx/jvfEzB8EuPZkBbvuTiLdw6/yhVfj/TbGw5mL3RqdFR02DqRFPa/jWguPP7gU+eHPH
LmxwYacOmCvwwLABKSC0EV6dUZDo8jJDVxvGHTo16Zq+mtkqzkKxVdDcO+64Y1JmNUQD4IRJsm+I
802kG8CDz2AZ94gN2oHa6DzYvt6/ZJjVVJ8nrM3rfUyFjLvEk6BVMAbaEXUhP/PHPd3dvsQb52Nt
lFtuVHaA5jCj2T3TrwNj6r2zAz4Ub7YIrrmxtUBpIsiz8HBjlfx43wyYrSzNg070Z5nIvqZ4IJRI
X9Df8Z0XEyphpZtSXyHVS0ekQ/lFsFS2lFWci/3FQAOY36FwjKeaf1C1GvWXAeaHz9FXPP2oedo+
eWVXwnQnvy9dBdEKoNqeJkh9rwMmzjT3OBhZbfRTz0wHkMYDiNA+Jt8QrIHSNCax+yb5jY+unI80
vzjOe5vcXvr1zcTKMcB5Hk4CAQ/7+4ubiY4GaLvwZBHU1oyvUY3cV5KbnsTFSAXF+e2lgr0UrIpg
LbqO5TF7HGvmopP5mH9ALgUS8JOnQpAhfejc+JCCwzU5WQvRgxA0sgkEo0RunPkZ/jsj/WfvPuYr
IGS9Xq2OHvvQVb0OObLY09AlXKpXpOpuSEVts419Re0ENClATqH+xsfBJlADk5wqONDhvZZ+p6ii
RNP85x9vZYS7oWFaqnKBug3J9bem/tK2B1uIcr7OJxiI+mIl3MtnZTGKvQNbyc7qd5SkfluSkjR7
6V36UWWuGiCixvX4B9mfqAV4HTqtjfNVsSlsgYHvYHyESonsZ5700rkduKS7XRSIuF82TsflSvn6
N8RgltScYWxSPvKsuptB7UujwYNypnf71l2/VWxPUW9m/LPIN7nSLCAS2mywm6Cl904BjcPy/c8N
gNsI+AvkQOhqcgYyJMryPMOAPud+E0Ykqr7etrB1wC8tcFmWPbWqk2mwMI2vqRX0MWS0BBHKGWDI
XVeEqw545RkNHcr06+taWrXjxENr4uiNfniUHuN9+SIFxaE+4Rw+Uy8lrWe7kJdyzUPtpW+LX8Jn
n8qgIo5XeaJ3YmPNqKoDJISvxjIwblc7wDOUru1MsHPm95ENNmSne1Gztz/eWZCwAp6D55dVerhV
K+CZABZdNQja+a4S1buqsAPaixBHV0kktAGYK8aDiwYehvnWm6uG7WyaQHlgc7tDC0ULpnjfCDV3
N/ZsZYbzUWCkohUYiQ0MjTrflbr/UlBQ5RuqwBVuBOjr5XBuqhumpgmZHfPBeuyt83ALdLjvUStq
72VPnB1veAtGewDUF+pxwEdwMW0r61WvpINB7OSV9vu0b0mMSCkWdXe3bsHKEPehihFsDn2GDxV/
JDt1R3foTNxLezSOAieIT87XAsGK5IeBDK01V38M3caFOMdp8JnIvFh1ccN5gXwIqGB4Lkx+8Q2f
Ocq0jkaA6efgWw1VjUjx79s3gKeaZ/HuygT3MVuZmouctUiMP5UAEjyfHfVUghGLf8LKZUOmEupI
9EcNvQAv9eCtg3FfeY6ouLy1UlAhI4FHCd3GVVxfkc6OpYK2Ic5u0B6dx+Qp32cek9RFBQ9MAUyT
THCMN1d+aZJzMbqxjBQwFRzj5/oHfZv9cde+Mw2G8oEJLyTQJfkcv2an8ml8pBYp/OQoIqDdOtiX
P4Hz7ABAphFEpgySAY7fR92L1WnP6E6VBOQmosnoLfcAWk5Wn4BPA/RtvcWNXoDMOzEMUvVHE52P
LN9TKioJ8lI65/OEihJMsEFFjDStrfQ6GvbVhA/ZBTMZpCOLJMpd+BS+JahiQXUtf+3IF/UpQ5zv
HPNA+iZiZdg8She/gNvUetGmeSnwC2qUzCMTghj5z9uXZmsn2ashnycJ0Wder3EZLLuiUEQiGmqe
TYeRvh6igPXrn1vBVD5AUqDP2igaRPGYqiHWAbj+Tm0BAmif40Fw/7c2CyRdqCCDDh3gEm6zrAJN
VtmIoDPi/FDtf9JBUCo4V0+4wAJ4FdAs4z/kfXypvwKn06A11EQmAtmSh/DwuZD0SSzKuXWVLu2w
hV5kVylEo1SapVhI1JJMWjxn0A+ABxAzdj5uf5gtU+DgQN8C4FHY1NamWmkplbGiKlHCZAoq0PF7
LcQUCOTTJm+w+kzkHNmzw+0h8CnAPANhgAhT5z4SmtU5TnWonKsh3cEkkQ/VQBCbpDumMBa6EMV6
zB5EKZzILLdOkBI36HDCbBqHbqscJKnyCiMktdG57fh5e1M3DiIGeRiXJtBNgIWzO3fx/ZCWQ4gq
Q9WvNPHI1lUQ2d9uW9iqfKDqAIplkFWxqXxuPbQpFiAeUFRCj6vyunsgbXaKlzyanvUAvd/7FrLk
TN4z8kxRd29jKyHYhNsMpij0o/nwOpvldhpTrG4kMoFdNz5CET5IAv2b+tb5TPtqVoiVuLNodHZr
XzFWfVbAQhuer4jbtQSmir7SCLVBY2086f2X29u6cRswfI8hQ7AQ4Hpfae6GTmsPEmpXS5O8ORiR
gbR9c6qXGULrCeoOt61t5cjW5eXj7rkstWnUSpFKoJEUu2H0gN0kABM4/hyoQfOC8bkoP+tNivXl
N74i3jQIeZjAbUEDmP39xRnN6hC4MLAxQ6hQOsjJc1HLbtmXj7rZuqmou7j1yFwa46L5hipO1JRY
aNs5z4u87HCwIT/bFwLvsmUHFWn4Mkgaq1eFmjnEhWylSSWy5PiWBnHxuj+2Vend/nBbORBQmxZI
cIEiwC1c753TQISt70eVxD1t77ScFjuQJ1Wkm0rbM3qwdzpUBZY8sdrnPOtUwTu0cQ0wtYUHG0Oh
KO/yszR6k87GtKgKmeR8D8TovpNEo1sbF2FlgvtgiVFnxVjBBO1oOhIqjfHjIKnzfa7gScgjdRa4
zA2HpmNAETPjlgKfefXp7MSQ8w7VbLRmlED1ox/WJxOLgkjRLrsrVXfxJ+jb1q/iKvL1dsIyfCla
bKygyaO3MBxQKGyekQw2emzRnH/orUg3fMOGjjox5mIRRrGhu/WJ6WgodVQCwLgrlXSfVYALMIox
wbncOP6YAkJkgjlSPD78HLHTDXRRqa0Qu3yt+4dOP8qGgOly0wQKv8humKAU32CKSjksIuDtSD9U
oBGohvKopU7sYyJ3Ibdv2fWesYMAaDYwZDgWPOaqHNplGQtJJY6Gln9ruZoILLq1GNSHUMwAvZKM
ZHz9VTTJyGgEEUuSjvDAUhXodbyb51QAzWWXhQ95kKNAqAWkEkgq2EIvXO00FfkAOQmVhDY0Tc0M
8yuv2U8bQ7gR3L4pij62VsWwN/hCeMYAhV2bA8SnAaDUUckC2oFhRkyVvivOn59oDRgJZEcoSAJG
xUv+5EbYKlOCRfV4JUf7PbMEXm7rdcTID9rPGuok0A3itg0ONS37Ai9U3bi9T7+NHzkkNqOH8itk
00geYN7hPsKfIvHgrerxyjDb4IvvVePVTPQchs2HyVs8Bfqp1gmhfnX6L0Rit045yCnBwOwwrgGe
cqQswmhJpEpFPY0Je0/3modFvi8n5JdQppOepLfb12rj4UdhghXvIB6ELg2X8MEJdWYc1niL0w5y
jVP4qjUYza7LCY1cQ+o9Per3t01uvCZI1cEGCeA94NJ8Ob6QG6zdgck8GslMzZ2KYZI0GwHa/EMt
Jpayr0xxq0vrIY3jqFHJqAe0e1MgP2vGP7RIGLuxf4i/1IhFbfRJ0H/EAV0fksloUinVJoWYI6Rs
059lqfgzxBoY3syxgUdtlodw0INKBo6pEg1wb91xAOsAuge6jhW719YjIxykNh5hfTB3mOhy62T2
FSoKuDcCHZQ+zjg+RBoYmlibMeYui8ceE7v6zj7+W+zVg2YnOh9bPeNLO/wBMYscWHuM3sGO85W1
xpGUefEvJg1O/xjoxk4Iumsoepzx7dyHU4vMjBqnVUj4kJ5kHz7lOOyzO2VXH0qP+iEwiTGgIEJC
1M1LcGGX28vWKVJ0PzoFxYMuKO7V3+DYSo+Ob74uJ2WHQkLFQCiPhsiNbtkF7hMdRQBd8fhwwWof
5YrRR5lCZFSAizcngBr0l+j9Mz+UTxCCJumj81clUNwM5FIOEmHApLj0NLMmSQIHBNAN7gDmd7cK
BnxT8xEB5Z7tr3MQgh22HKkJohuwDiH4uQogO1Cwx0muAUxx0I+SCyrBO8ZhOpDRg+C2lx3/6p0A
9ADClpgzRybOnSSMmuYYYzKxpkN8sgJlH+3CV4ZqTXzHE5V4t278pTHu+OhRAypoKAOQPvuSsUGp
+KEbBU8D+8G8T7uszXDOMzRH8OnoSNOibAxA2+la+UNu3adz5duNRuJUYG+jbI0yOUZ6EY8YCCp5
UgV9HMyyTzAVNQTmcfD6fU+cjMwf06HeYfzO+N57zjH5MYMw2FcDXI9gL8IYXR8bPL3IF5k2CQJa
vi0RNjSsx5nqxIhkEueQghsFBZPrLwegINoAmNJgDXE+v7Ax7aoqmY7YH1B9padurRSY3hEkUBvr
wIAyhqRRb0J0zldlOnCE25mcoybdZ6TvINGXCSxsrGNlgTvu0E3UEnBoGaTXI2LkFFppB7NRBUWR
bSvI/9GtALcCr3o0KrVZdwaGWhVr8qZiwuRO6xa94BXYAJWgEg3cP8JjcJRceQsHEPUpTVMbCmzx
7zyhEJb7oaY4e3Pv1eqvzvo+qgCpp7Y3YmamGHp3TkpCAadRWsTs+mPSAATZOEcwcJMRY/FGKDqZ
GwEwfiP6ZRDsAHr/CrXfNEbRG1Zsn52o9So96kT6Eh1T0vjFiZ5Gj/nS4kFo99oNYCKPNZER3mMY
gwehSHNNq1ZD+ZlxlpXH4QmxIol9lDYMtw1GDwhwUj3oL92DsLZ4fYrXprkzhqqJpuHrm4QRXjuD
Wz+37zRISeeDEB+ds+9izW2RSc6xLn066XECk3AOkLhJv6JPIbg510/walV8eIOyQNZkbFVd+q6a
vadZOFoDOLatRXB7BIvhuznDgFIbDROTNEnmo+hx6Kv4jysA68Vw8QREhhxrxkQQaao3OHbICT6a
s0j1eGMie22FCyDmBgfTMtmWecngIpd9c34mkqf8jHf5oTtlhqu8RxgoFZ7+rR2EBAQYUJGpQAOF
+aeL5K9Fu7HJ6tEisfSqZj+HRkQZc51/sSlzFOeRoYPU7XzrLwwozZyCoCizCcgYSZudZuOp0gzi
FJ2bKiK5zo3VrIxx9ymdCiqB9MQmNRgQQrzjmfT7dm63gaDAJCzyENDXMdbac2x/sZ4h1gt9QIkA
7QB7xwrY+T/xTnfzt8Kf75rA9m/b27hLbOAWlUID4yIqT2w4QYsqc3rdJksq+YbxnirWru/2WSIM
2NnFX0dD6PoyhnqM3Jxn9NcnoS+KSAOPuI0jKBP9QX/WX0AEDGqANHWj744P+C6EADI3Iv1r7Im8
8PU7uLbOfbk6VLqmxNAn6YxkP0WWJ6fSAcRth9vbuXUaLxfJeb88xKs+JFhkqkLY6M2Qn8xob9uP
nS0aZt6o8K5WZHDVts4ywqXBXAVp0E1nsLzRnw6xT71in3zYbriXnktv3td32tvtNW4eUQRfaAyA
rQNUbtwi67xo5EWdsZeBuZt9isds2JuHmFg7/b7aiTheNj/df8zxipS1blVgcIO5HhjRMfltz5pn
UGEFYvMmsOIYi6HxJ7v7FxevBQkwhmzw6YzX2S9PVVA+5ER9s55ZVkd96+BJwixLZR/p6lKg54jK
IuSTQdaxNmrOjgx0N9Ym78rMLSU/fXFck9TkMNwNx/itOsVPjj8G3Ud/UPeiQsHWkoGcYrpiTPic
D3K1Wpn6OVcsosynONuFNCZO80PtBDnzVnTIOF0AZwGhOgrq3NYuuYTxmlm2SBa7o28iwbN3lWd4
U7B4+D/FTYJ4F+4LyzNQOfsFwMSrIvgN1/NoGI5HAZe5ONSZVH4erTNiNOMrkMWPBEOU30DmcAbT
Y14g/NqrGIWjvogxeCMfg5oFGzZW0VMG3SH36mZx1/VTgYizRTUJuKH2XUIC3R0goA4E/6P51nv9
vfEwehqxflS7EJFp8T6L2mvXjxYOF+SyGT84aEn49vmASomspWjOp7kZEmiqWztl6BVBqHR9S5kV
MBVjnWDv4ck91WFcJK2EAbv8VIqvvSF5SHkFr9XmUpDfgk6acY7wXVawNwJWXtrAGbSVNyzjq1os
+9vebXMdFya4h8KSqZHjqIak6JOndJJwIBuIbZjmIJHblkSL4dxoOWhONkGGDuUBQOkoGj721NC/
MYLxgXNfHAO8XA1CHSNrVDInJNkcZJbpFa1Iz3JzGRcWuAAWYsEQTwG3JpmWPnb1TP6G2VrBKq4d
FQ4Xm0rB0C4bMudsFFmr6kOm46OUaMRocwdxoCZO8Jg3AIstkmjXRPa4i5sv5RSGiRYSrZcs16YO
Zq/noXarOLzP5loUnm+dOUQNaIuiE8hIuNevQKMko1zUOAmaCZjJWELFB6PWxZ/XNFCjZbrEoAkC
EQFPCbBAI9MaVSrhwIGvr0yTtzKL/zgAgg00sdBh1KCYp7OdvXhFoZJnm9IihaS3ZHduF7KUBnQe
d5mdE60VScdsnb1La9zzacmxoowhrE2ZtO+KOoAAwrfbt3TrKFya4L5NXKP/F8qRBDKVBt3GJNCA
Opf1j2V8vm1ItBbOHUhRp1G9hKGYNo5b5M6zFOuC2pnABh8z5lED5cIaNkKVPuhFq7k54EHe/7QQ
HuY5o0e2tBOMFPgoqTIGRSX/+N9McP4AEj+yMTr47pacvEhLAg1dTeByNu8kyvuYkYLXUXgkHy2N
PIdgkESapvxqKpEHrZ0fdS2irBCZYV/s4r70TZvJvRHDzKx9j4zusyuSn6h9CjbsOi9h1/I/q2E/
48KMUXUQVjKxGj2pahfsoI+KVp4sSTlaOn1IquAvvg+EGEE8gjEN9LXX5qwlSXUJxFFESsPMB8YM
iPhh6QWTKVt7hzoeOnYIsBhl1toKeJXMmBra2codhIdiiJFksimobQqs8NWmYmmHDCx3EnGs0E0L
jBlrqKDoIppi5kfWmQD8P0BQANtiXBuYvPVijCGL9aqBGT0Ea32TFvqHPWQnpQGjR9+kpT/34NgM
l4r6t7/VGcBwZZmRZaORx5qfXIgABJKFymsUefGH8WlA+RDZ5EiyQwO2eaK4kZ8SBe1zhbRPU+5C
H9GLgfuffOe3eJxjI7fENlz8GO5mp/ZsDstMI4BlD/Xv/gPoOTBXgCa8fRk9FQ1FEc5+A56wtsi9
9ROFJlI/YfnWaxW7jMkh35n341fniGZe8D+b467GjEfT6BssEPpup/rUkunOfPss0SzNvouas+zf
uvVluVsPTtd5qZgt0x6f0Ft8SGbv9uHZeB3BMAS6MXwy9An58h5wndI4FznGWxAnNUn4Ko/WU6jH
DhE17DbqHQChgxYaWQyMXdHuL061VGEdY/i3eCys/exjWPfR+GIf9EfTcZuT80BPNnXze536nXCA
anuh/7HOn0upSBJFgvVFRaI+mPQ+Koxveup8X7JQ8EpveBxQuAGoBfAeUGcy99l0KOd2ZgftP5SP
lGUkmvamC0PqjaQc+3lhha344klIa8r4SWGFJcTQNgbVx3P3Wr3SoHPv78sBA32J22Eq1+/3rJMv
kpLb/qAXP4AL3lpwZJlJgx8ALQiveVtCN/zIjzQJxom0D80eOoyeWe1TsNRARs8XVT43auLrDeA8
rqpA1LIrYb/1NUDvUIDxjS85SVESGBkPshveGb3XpR49imxvXEzsPZQCwMuKB4xHKRl2nxRdY+ML
Q2LVVUeA/nJhQWvzGDHCOPBcIW3iJxjndLQbq5DwgY/Oa/IWRS7FQLvjK7vkR/cB9JULrQ+BP9go
s2BTL4xym1oOzqJWMoxGP9Tf848W8wimV96jrmsdI6LvJWEn/wwr5LzcyiQXBjjIQKH5AZPy8VyM
POqHOTAD+U7ku6+DKMYdCYAwNMmYTDhnqIr7JLFLs/Ls5kXOngbzZ6k5btf86gZBzHF9Pi4tAUi7
vpvQQVXsLIOluflVFt8m+ettt73x6K0NcG9+tcCjWwn6ZrM07BZ60tOvuqZ6hfVzgg8Nc8m1klcD
A0aSNbyO1f5vzDvgHkC9CABlvvBYdXnaO2pUe+jWPpRz+CCP33SrIHVfu8syu1adneKw84to3svT
z6Rq/du/YGODwbUAygWABRD48HBL9EPCRoqgdGQoBTgB1PFXFIpUIc6P3/pg4tZdGOEii8aZ6yJN
YATRlIrCJ8rWezC3+p/mZ3849313oiMqtMkWfuHVR4hUjUoFm61vUwyU9Avglqzlm+W+6dpu95J7
7SKkdNi4GmiesDI2hD8hS8qdJ8yIt8DuTxidiY3eTWr7h6qEAQSz9vlQfkXrpRA4mq0PiAogzg7c
qAq443qdeUujrpjk0oPuMdA7TQraSkv782uoqXBmkIJgHGa8ZpWVzPESVkrplSqQldKY7bVmer59
EreuIoyw4jhq8MiVuFMiT+AsrBsY+Xf+R3Frku8MXw40H90bwc27fhNQjNYZ8x2A7UzYd71tYICW
Bog4l15r3ZXjc6Yd7VSwIObh+VN/aYJ71iHOgEEgeSi9BT3L4SFKjm1iYwoOqsVVQYZ4J9i/raOn
gmSO8U+DdJyXpF0UM6kTqJqCaE4L5n/io0pAkUbwHDwyjjuGrUh2cueK3vCNp47t5X8Mc3upzlZI
h38NK1AoeUy8nNRecspOZ6tETAa0ubUGtg+fDwyF/Iuu06GWQ0gAeYv5qwK3Jo1eouKYyUVggwi6
60UC7RuXDL4RKwTLJbArfHSPrvtkdapUeLNWJn6GFgOZNE3gijd6YBB+BkDAxlXGDJDMXeUk7qI5
jns0K4+jvwwuxukBIa13AMvRfQh6L+c5f8Mgy+jLd5DL1iEUJAi4N1Lg1U/gJxeiycyqrsBPaP0U
iENM9Ed7bQ+CTxuBKfqbR8kfkABLu/JN9ZwdhrKPhT89lI9ocgiKGlv+ALh1sOMCLwEaef5p6ifN
nhQ1xnl+Hn0Le5GSPkhODCUkCf321iFeWeO8T0yXpKvtpPQaTwlawDyju3Y37Ccy+MuP3JO8vyA8
A3jvYn3cCwUiha7VdLa+ncko4/ycre9FdcUpxoa3W5lif3/xGEJpCB9Wx+L6ZEye83JMfNnqzH0F
pfGvf+6GQCeLWSQ0j6EHwo9X1Av0yksLtjoPovK+ca+41At/6Y/aMQNeVt87B8urfZFD3xiqx3ai
d4tZLsbyy+NfLKOc5mHI2PNRfrDWYrgbj9UBA6Re8chyOdPFiC49zSDIy57tO3EAfgawcR5/9ROY
27rY5jJa9Lys8BOGz+iH9jn7mGH1w4NOoH2gu+z4Wv5yZ/n2Y/S0+OxDh6fUa1/VL45XCrzJlsv6
l0ZLAYTmSil8SesE02l6CbmJ8g3v0Fcai5AsW6eKAb+RwQECfgVALXJaQbHeKbwCA0HJcDLS1+gv
ZnPtM7r8/xnhHpduafV6Cu3CyyCF0tkygXYFuX1kN14T4CERdKA3bcEOZyLqQM3cjWHhqcbySyl1
SHNUM4aqrC9G21ZErtTPrpH/wih0BNikExwcAFvrswKB3tbuNXZc6xYQ6BKUclGX3Y3j9E9U9nex
on4MpSqI47aiYtCaYRwRNU70pHgNOAlMTOBLx+Bq63cSAgQH6HLzyXy03fmeLmzGOogCIW3W1kG5
tMptcLlIDZ4VWGUVlg4PCGosxmkik9+AEqY91I9ibrWNqgrapGiNqxqj5IYrWm/wEmZFg/gPVYvS
nYL4pT1hchbhP6aiQWaHsSuwc0bfuhc1JfOdMP3fCMYYmgwfF2kVYzpfW88lsP524YQz9dyp7gB3
BPauDr5Hhy8cjoNvBtXOzF0bkykJQMLu7SN9bixwrmhlnws+465UY2uhtRd+V0o33oOyDNygR/rG
3nOJWGCq8tXHPNqlh8VPXBJ7wwnuSOCEtl5VRGfotIJmGnU8PjvRulyaFwix4zEYvPE0vjOSrPAV
O48Bu/wRQA/v9sLZvl6tG1NfsIpJZoxRr/fdWIxkCW2t9uzyw4BadJe9NXTyZ1sQ3G8caeTrZ0F2
IC2Q6K3tzKldz4rU1l5bDdQdymRxy9F+UJOm+XNHAfIhEGKxYgtk7DhHUVuSHOvgu/FK2TmoVHuP
s/E0yckbuCM7EoN5GZUX0fI2Xg+UXJHuMYQQcOxcbJLI+SJrWVx7sTJ/hFr+kUza/vaX2jwblza4
hY1zomhxgyPaeRCQYRS2OQmDxmcMajJKnlRIJbT10ZjgG0ZqoA4EtNf6o6FYXSpxXNSequbHKC6P
tLlP8pfb69raugsjfAidGG2a2VZZe9Dnzl006z7ADSzYu40XCzT4KKqA8gbZPE+gLDmNUYGEC7fb
kYaRpLVj9Qgn0G/oP7vainfqUIQ0Iklk6NV3fMu5EjiYzVUCLItMHVwdmHdYb6Xa54XpFPgFag91
pw4pmCqK/7dcKJw30ORoPGPChbvKUhFnsVngfAxBeuowv8poZs1vKej1BvTcImLuMfDl/bE8hcEY
eBC+AtmpMXTVemWVMTaa3hmVJ2kf9lS6Tvu5KF///Ixc2uB2L5RUSakk2BgV6XubtcexnH7dNrF1
1hmpKGJ7rOQK7Kbl9TS0qVN5YQ5hw/yzSTF21YgGOTetsGoDuGrPnDTrzcpsp4klaam8TPuQutal
ymOU/IWrRTyPChfOANg+uM0yU2WoqT1Wngq006wf6QKVCfP99nZt9Fvx2eFjMXYOBgJcrPVKxiWk
tVMorEZpfC7ns0a9CVJtIK8r/NQWlk2Ys+FfKiZKAE4YcFFfKRlWCVWgdzFXSP8YIUW6GwO6r4SF
0I32FlvRf+xw59mywfpkICvzBgycHxjOtHxYDlmgPuVoJy/EOgJW+3+kXVlv3Ta3/UUCNA+vGs7k
MbbjDC9C7CaaJYqa9evvoouv1qF5D5u0BYoABbIOqc3NzT2spe66I1jrvuTScqXQQsACxRJEKOjz
GhN5netguQXLmKJdj/0nSAb5i2zeT7SVYD1kirX4gB9svavnwk4X3FZsK9k48YQh/n9Rk//YpMwk
Gd9xuKBuIBQ9AgynvJ5DBVO29vFvlkpZP7LI9aFNFRaPhkXWSnpujKlRxBiYRL4pgVKM4r046ufa
Jb7p7ZdY5maZG+XtcIvFPuDm0UpMTYuJnUEE5BjvKwhTrBgapj6bkZZVOgV9wNhAsMu8pXhZC+45
lksrl9LEqcMKuh+/yr+83XqdMqauwLgZwGGY7dGF7M97MNkHzRPL9CShrBlZMP52/iO4k27PFBID
VUHxBsoekGYDX/Gn+sW4ghyJAXJH0O+l4C8AR20oY/QVPb9AUslEIRESo3LGG5CSlma70r/PfDwf
k1N/iHfjiTWVFODdDcCxMoDjKrzs3ASXNesVRUsLUjIQG+fMSZ/i3jRbwNYK2q2t07hUkiBVFMyd
QXBW1OFgxloOCOtuDN0Truqd8mDfZwF5hkhBgLlR5a/LixIlfBAS44UHOQuk8PkuzmWa3Y6uI+6F
ffo0w44wgH4gx+EWI4XH3ldu5sig4Pfp98MdCcp9c5BlvgV+h/GHwHsjx4Kd5cy5JvGqNmoNqk87
DVzwNkEYGA06Y1B1g9+kP4YuudHt35RNBRUF0t4eqCHwD0rafBs7hpcmI04qbHVbo9/DpfsVXIu+
ThVJtkBkNsDAQBSmIjDNyi2vmNYundcUxMUZ3U8luZ5Jcrz8EQUMDa6LQBbNHW9yJHwp2VKLwSx7
D1kwUMr7YF+/ygL70TpZQRG2Xy6DfbyKGJc/7nhEK1Ah42kWXYg5xxRCFmE+eH6u7F0Tc1erhJRH
CAIGFIicIWmN2PjcxTmdDbGfHlUslbyq7ujPox22yW/zkWElGxAuJAIfbV/REiB5fONo4KwzO98q
HEmML14KmKXwVmIMuNxSar3CXQgpsdAz3es6yZ7WTrki0kyYwCEzAiumqMWEJXCczrdsSCt3cUas
xtzXI7QO/WEO6914xfolygewQR1HZOEbHKs72UX7UVIM/ABbbO4yoFqf/l3ZxDzok5kGM7SVQ+9L
cWrQ/5IF5Y82ZAXqqY/gxD7LLsSP2QqwE6BSDFI5HC8E0Ocr16vVQSdk1YQVYa1bTfWq5Qm0k9pp
X5jT7rL5CzJiqF4hOY7MPCJLWOc5WoztJ4PSs9tnvu463/2R536b+FPrF3uKSWjmwRI/I776RIP0
JFut4Po7/wHc9Wf2BUbDW4Q18857dXY1GInGK3rodtVR2VO/jMhnT3ZLfAxvgOnqBrjnwWsDybbz
RRtqHzeui/AmvsEwop/cTlF2xWaQkJnHfeFhBFwLksC9K+67+2wn7dYTHCJ4adDqM04kjJZyh8gY
13KqBzg4AxejGtU75Ta5sSLvZgkRZIEPu73SZE5VYFbw2kj7m28dSBaHSeORUNPAh1ZPeRVYuv8d
kSTaj4Ywf+h/LJlvvUVWMi7Uj9ch01iz0JHIik3ogjjfaky8xNQzh7eWC7D6uEdrz8JwGT+KaEdx
LIBiMJ4ifpgM2FRPrBS3vXGt6J8pNKUHx5EFNGyPzsNiLGaDwsVMJRo5Jq2BEpf+aQyNXb1Ld3gN
JjBUpMhDWTDDXByHhsEkTKOgDQepDr7BItZSrbGWsQzV5tVQUUTvE98jkK0bb+tF1movaBRDfwW6
LKBohmc7ouHzD9Ua04zIaS4h2DaHaG0+mMceCek/4e5mwio4eeA9Q86NT7gl8aDHedeXYb0iUePN
fjkk0VRYfqLKCLoED/gzLD7v1tKVGG0BLOi6R6s3BLZBdn0ch93yyfHQZIx21a5E5/o07p14DMwO
CkkDkY3hS38Hl7ZKwKhjJip+x/8imgPrNJwDgpy3fSUf6Ba5dWwyHvkgNMRgGx/WpLk5zFpGy5Bx
Ir3x5iL+zR8h8YJ5+UfGaaf66oum+K10sFNwFM+guUPSFs6kmCagF0SIDgi8CKqqnSY5iwJ3dobC
3VtZ4VpjOwMlt17HFSOqpuqbxY/B+/b7F+QZEHc/qWs1JJASgLleI9gNm853dqzrnkSoXT/0+/SW
XRXsUSp7oQmWiLlgA3RarKaAZM35idQqtS2yRUlDr0+jWflGy8Uv5tbvqta/vEiBp/EwXweBCJQB
0TDGIemFN40YegIdt0YekrH3a2oUqIwP6O6wxihHXHAZUGAjILLCowWtokjj8iWgcm3TdYbIb2hD
yI0cC+PVziQfTgLx1lizSWFA+qXL5wkQrXWlZgfXg6RhX0vWIfpEm3W85dk2IHmld2mJDpGwIK94
2ftZ20Wj40Q0c8PLO/YBCY12rIEQW8b64Hhip5FMmVekbR5qlUMIJpUGNQnTsapAFKSPa3bQB7WS
+q0PgRJQ0daP2wcJcJZ2PzdBtUacunQqCoG76XnA7AdTNnJOOhTWZDc4+6vObjsOirNB0+uboasA
ZWi4EoqbVn28vIMyAO4gm4oyDS0FADFmn7avvUyL42OvFrcE7s0ymYWVlBAGCLVH+0YpdyO4JyCp
qfh1WHxnw+1Lf0IDMfqvM78K81O9lw3yy9bIRVuuNWdkGvALVP2kgWDYXlOJxX/swHpbJHTnwVIM
jTRetqlXm9apEjtDhY5eT8/O1XzF2miMX9Od/B5jv/ejUbyD6ef2B21XWs45wIxO/2G2ejB72S7L
MY7QuCCE0I90qv/ATPD4QomEMTJ8aNbNktztipnm4boOt/AhJ0tdJDmUD64JW6ijsQScthg8BJ3G
+aravigwLpdCo5oSaAbSwGkWaK3KGJqFLmMDwx1eL0vnvO0yeMA+3hn1+mxWeaSTOOx1memLVwSW
Szyq0K7IJxOHMV5az04wQFG1mn3lLUWH3HHi5sbVtEIl47fz09hBdI8zzmHQNqASeL6DaCFAiamB
N1wg2TygJW88kdsc2Wl5z4hoF8F3whS1mKSVyUHVKKh3yN5mIR2UuopaNUd9K2iqiuQDPhoUgHaz
PrXz7rK3Elo+nqaejnlxtI5zJ1kZJidOEsAWZafc6dbsopSr02BqF/WqGnXvVzMkybXiDPnLZeSP
L3K2uW/XMhtRRcfE+eaWNAevONVwmh/dT8auijB3MB5MFFjBnbhvn1gVQNaaL9plRj2HiR+omn9o
0ei0xm3GGIIgdeL6M+YsPRfjhq6y69ufl5cnMlVTwzweRBPZ+A93+NZ81WJznuEitVnbVaX6qQN9
Dma83PvLQB9TWNjHLRJ3/hIlnpoa9JlvMXgB7qZn1nmIpj9E4dqD6WOUw95VmAPwc6kEidBNmyDy
A5MumECw3POPaLvp4EEgM0PpkjUd4q1/grBE7zt7PUTiXfb9xLv6Dsf+/yYQwtmZFTfHrg7lY6E4
p2GO97PlSA6F6HrbLopZ0Qalb8vUXBAJhalWf8kqeoOCtkzb+0MszL4akuno0wIhocXzN9VqaTQp
rC9s18E36aPlvrhuG4wj+jZcGYWeBIxnb3IxzWiqoLQPwd0WNC3Kh5jsi781/dd8IcFlexRtHqhP
wbZjYxAANZLzzQO/j1KRFZ+ohwZdFCeWcrQRLEg+0ceiD/ZvA8NPhGtWjyYUGzD6EmhmRI6sfKg9
WJ0/vYLlVb0GgVHYSHyWyH0wXg208eBYQ8SZW5ttrmjkgWEMme0P2SmultBRO8xGSjL5MiDOLUM1
oihae0QQmY6fjPUK9I0lKW9MCJxe/lofS/RsHzehN5cy6Jy5VNcWoVwBt9HeLmAyGyJkosfxrXPQ
PtKouIeOZBqClQsJqDCT9mgyi/gYfb1H/1z0tQ75Yi8piyZPqAJj7AAyv/+Glp653Es4nEs2rL6Y
7Bk4yG39Isfl+3rFiNrmwCh9NfXljf3Cr4inFKj2cLV+6Hht5qJuHNS3wylL98jF+qvzaGh6mK0y
byLyi9YGif2Sjccas9ZrGhVIVnxDLMd3xu/oTI0u24oMhLP+pcohw+4AJEkxxApZtRZUpni7X0b5
WJZjFrlZC2f75eQO2cB2zS2Nm3lJHiojPxlI4pEFs1+J3foYzfikrhM0k7osDaAa8uXyTxC6sM0v
4FxYnWUKqSj7bt4jJYVvU0lgKdlJ3h+3S9d7BL1yodmvqPcv02FB7qUfYskLQLIQXhehddp0IhNw
Vhudeumz4X69vFPC+3/zsTzu7MaZOvRtja3qQH1oowxeTUf927BbI7w8yW6RUqKzv/DDIX7/Nnxc
BQ2LKvcKADa/oDWCjpv+oD8OIVqI4JlkVGfCGHW7PLbBm3NV5fDCVccsATr3JmbakBNLfhq3eIpq
YYu2JZT2Hb+QqVkLvxsiA4QI4GwFi9M5rGk3WksKhMalCa0HDWUyRWKBMgRuYYaxFCjhMwTS/VjK
/CnzfruEy84xRkMZOQya5/jSalFQc867lQUCpW/GHt6Dc6Al/xWGcxd50kG9LcFKaEoLPzezOwTj
Vx5NJHG28MxulsM5hbmrxiHXcXtgdtOvrEc7/9zVny4fJ/ZbeeNG1MSIdMDf5/KkE4plJYuuT3mY
kjj33cYbr7KlL2p/jafiU1Vrw3FoC731pz61ZGUn0QK34NwdAsYbh7EE52GWjWFVv7hGftCqH5dX
KAPh7hDdWTLHrsc8nOhY7vqhUI9JPtQWaMrKNA5/HwxcPnha4hxhCoB7Uy9KViAnMeehk1jBMi1J
2E9oamt7Wd+1aFVoigY7HgqQGNbkgih7qZzVidc81O0rtbjVzNG3HVkSWAbCudqkn9SyQugQ4qh9
dxbjRh1REsja2b+8ayLXsF0M53xmz2vctFKRmWqSYHa+Jd3TZQDZQjjfM61Fp1APCxmL8pQqVjTZ
uW9B8OUyjCj62q6D/YyN7+6VwqyXAuvAA93PsiJatafBQ7PK1ElCFtmCuJMzKsSJZxVI05iBIHfy
xxZ8+trLf1sPd3SGyaY19GDzsKSV5ye52viKYn1XMvTtKaUkchBvHgZyURlCdtLkjGCseoRgc5eH
eeNe47F3nZTWd6+fvjfxKqvSsB/Oez30JKKN22V0hfxTTq3nPstBIheq04ou7td+OY7Gzs2uLP23
RwdwJ22huINa1jg7BnJr4Th5Iape6Ehs9pc/k/D4mB705FHiApUX53RGCIg1kI2CL6jv7aaLrEom
8C56L6F6/g8Ct4jO1dqsTYDAhu2Z3vm0QwuLtHtbaNUbGM7f9HNqL3arw984LzW9m5o8nGVSvcJn
/HYtnJ2Bp2AacswYYS0dk0iBaC5o6vzm2B0T1I7lbzIpIud93DYtcFkY+duwNTIuTeLPtR8f0Qe8
R8kJL9Cw3suG24Vx8nadnDMyFIyAQoQVN/uxe9ajds8Uttdguf43BEDiA/VuIJw/Sm3QALcT29Ri
0veKuXaPg1uDGjzuazTgEPCsWaMzhZcNX2YvnH9qUL1eBxX20sefB+Uv232JpXegMCDf7iMX7Wm1
PtJsxD7Gn9fdEo1HcufdZhZGCsEVlWOquUQCAyNBl5f2sbHizW+87ygX/PVWsyLRC1johj7N6BLE
OFB8TPbeDblNEbwcUokXkZkp7xTtqmlQ4sM3RJIaxDVJevN3BaK4LrudGp/0XYNxWWUnWSg71B99
8T8L5Tlk5qqsGxUPbrQhuCemcKXt30hy/CIsg1Jyb4q/JoZQ0HsAWRiPHwl29LRdoPiGRS631hDo
QRqYTcBmZM0na28Y35Lg39RahC56A8udD7qAemAyEIAMDsaB9ZsKY5SX91F4FjYI3FnQc4X+HeK4
CvXVHE0b+hM06SVZQtk6uMOQ52uveg1usyFL/Ly7nWLZVSND4Ozemanqxey+NKdsNyrxzUClRTah
yb3vFZ8MgbLICk5cGMG4U4Nq9Vkit/eHr8avMsoeZZ5YGNhs0LjLM60yO/EWrKgha5TGxqE2s08u
Vb9Z3vT8n4yAz42AVnaGVjXMzEDDICntq6mlt8SFivJlHPHlslkTd4nWeJFUFguoabhEepTj2KqT
nwXLTovUQyzjm5QYBc+yoRWKlSfsgVBoJFgJak1NKfFDMgjuuqzaFGNVKyBKPH5NPfFdIjk7khPq
cT7AXq0pwcsRMY1dHJHxD5T+pXYkOYP/58vYKni+GQcvPyfiZsiXNpg2RtfxgvRYvqtGkNiA3SYi
e+sb9H8llsCs94P7Zux4YAoywNHJW0KiERStcZbiG4q5f+WhUfz5TXR1ORS/rWnALsUNGPuImweW
Vrsp+mQBhpFgP0ch1XVXiR2IL94NBmcISl0ag5njPtL3ZhUx0a71pUcnyHqyTjPKPAcpbQCLzy9t
IWcYSmNPztzDMPR9vIdt75Ojt89x//1JJ9J2+7g7olFnpyIDts/I1GClhl/KfJ2wNLyF4C6IVout
nGqAWJagLHfz1z4NswPaClv0Z85Bco8gMO+vlxDJU2lfofiEvdsid3dQauBtP7EzXFaBTX54TQ75
eBlFwWUUjGCeGyFxEyOx2NtbVZEmc24aOIth+Sk5V+zc/P9GgTm6c5TEGVLv7dZApxXeKOCQQOYZ
exmk9lV66G/KwHm6DCl85P1j+FAwOUecY6/T2xWfTqPx1QpJio6OYY/6HwbWgyGuD2RVCij0LYfL
uMy8+ZWCegHqlahaeZixOcfNSFGhh7NADFaNfqO9pN5rhhsrX39cxmHW/QGHkV3rUBUCkwBnms2S
To3m6BkKBuPgQzR52SOzP++bcYFEdWq96lh8dBlTGG+ixxC95+jIQF8oM6aNxzLVgUy5YaC0VOsn
o5nKcJ1tJSDjhMlrnQVRSjJcgW3NufcUZ7o26YT3WW8ZkQtxjchpCP00ZNoa9C6RNR0INx6dKehS
dZgOELchcZc6M4GeBtI7tHTAN1wuN8tcKNdgOUiOJBt7KTmtKPLCdDRmGKH1DDVizqrRw2fGTYke
BMaN0z10eyUy0WMHeqhQv5KNO4mu9C0YZ9B5Uqfj4qIHoe6TcddlnYXZrtq6u/yJhbtoozUM/6Kl
yeaczlLXZF0MFGyWTDkNkCPys7q8ttvqTqukTYriJf0D5nC+J1nddrUrgMXQi4+dwnekSnTCT4TA
AS1vjBiA/0Rxk5qdOmLXkjbIGB9fAEVziFQd1RBkgHsZc5fIm4KcBB2XkBB1wX13fkA6r1UmU0Gm
J67od9esX8oYkxON6jxc/kxCHF3F0Dzybei75Cxv6QfID3cEUXgRowfrdRp18D3/vAzCTgzvYsBv
C9EnpBXRvMfd5JZTltSaasQntRGQ8m4Biz+BCrBr/tW3V6W2uwz3cZ4P8dAWj7vQ1cQkiTECT6/2
81f7NOCG8ILmOk795tpBVzMkBIdr+7AcDF8266ULd3SzWM59OM6kzWYNcMtHl/tn94aiDWsHLsdw
QmMHC5ya/XilYpDfN1/TZ1B+LTRUw2LnQQNMshGicwH3in2HCAje9ey3btwsNNzmJK8UlJ3vmufu
h3Ng826g3gIL1KsWMSXpPyrUYsQNfFtoPELnEbf3zmB36dTCe2LyJZwenL9Xvm8D+tKFGHcDG+lj
+lmyTtHh3IJye15BJRLMxQCdgiVg0y/rlYv05bJ7C++Pl9GEm+rAp6EBCfcz3zCmmbVdF0mJp7hH
ILn8S4cE+WUEoQm9I/APcaVxFzcbcPXrdMcmlhbNAt9uJTsmkoXwTQlFa3txRgGjnsajXkBxMih+
ki8UatjajfZThYNrAk2mGiqKN/AC+9/28Y/x3k1MrdOBGrf2sejG22ZYcZeDkcREPJyaEtsQwyF+
g3IApDYN7h4qyLJMXgm4RVX8iX7OasVP5hbNKs9GOktMQ/zh0H/JSOdg/uz/b86bR9sy0XWYBog7
Aq/VwgkZ0MUqJOda/OHeYTh/umazpiUzYIpm+qp1VahN5PmyCX7UA2A+FO/W/y2FO8ckp0n6Fn6a
+/G6U29UiFkHNvoGDk6U3jZmQNXDUAXKqdr9/ogwh80dZ3jvapzKih1nNQCbsBYaBwNkDoF+hATB
c/NNV/0yqCSdGMJML8Q02CgAPh+6xc6/nq1WpT1l2NY+/LuFJvWeivx1ua9wybd3rnHoyhsr+5PU
xBaWu+pXUsb9GMNCWRWpDtcrowUnTwcBbrrXDakmveiCQo0D9TCQpII5gp/FKpKhynOvquGhkwdG
mdF8qkMUl77ghb0voEmJmeQxAjcfbqV2RwLlWN5QjLtKiVCYmXJhwfaH8AU6JTbx6HbxQ4y76nnE
exjyOt+daD4xCchlp4d0jwdCIDFstp08KioEICt1QQkJIo3zr2xlXZG0FDO91RSSJ+hkR73ffrX9
+RfjQPwXfDcCpwAWH3ARIgpmvQ/cSSps3IaqO1WwZndvK1H3azi5e/PH1OKqatE6NdzE37wgOzqn
eY+3nmlFa4GiG0u4D79/s2CkDPeWy6gWPlAxtp2Sp1Tvq9Ac8+PUVYUP5d8syOvs5+VtFi76HYj/
tsvsOQVd4Zo6VdkbNP5UGfQh67vHyzAC775dDz+PV+DBWJfDgKwJBPZ0Lw1XEH1S+9TU6UGx6/1l
NPGiTB3kT+DBh77nuemkxTTPtJ2rsNXv+vq5148kfb0MIXoZg80PtXfohGNmiA/ZRq2Os3FNKiTh
9QBJhjs1cHbrAYSZkDAmD8h/SVWv2RXIn4gtJHed4FOBLUIDpLmnR/b2HFDGlrt10XHfwnC7l6t4
eM5LVuHiL1nXKqzup94Tv08TiZUL7sezPeTujzF357aqgJT32g1Bt9FIl93l7ySD4MMKVS+1BS2Q
YeL0z86yHECBLIG4vF+4k86tjai65Y0WPstQ/6xxSGP3OadrMC4yyoa3SYD/3wBAKHmONDnrkqAo
hsMaMWsbbD+hoMvtfqxvEtr6vbEv7uuI9QBUoX43gyK42MFX3Y+QP0N7/06WcxNdxdB/w1iGBdPT
MTTH/SKLgApGUZEWGvzqR3awvhQo8Q7fxsj5xOgkrHtZilZ0tvEKBssRyBd0jLWdI9ZuTHIPyhah
4a57R29DrZt/VWMnG7FltsfvNcJfJghqO3izcIaTo41n6VoD4+Ve6bfl0SSDn1hfjPhL2v1KrO+/
babgsgabNfJK+O+bt9kEpHUy13nbw9+XSPMcp9asbtU6nunvHzjAwCdaqDNAsI7bPHsp1XYu4e3N
7KYYq2AGyfHlhQgOAyMtg3IvwjOQVXAIk2sMGR0KKM/O+U2s3bVDGrY5bHWQqB8I7OAMiB38zY7l
q24uagcgRjZZlt/yCqJ7qYya+SNfA0rt2/Wwn7GB6SszA2OmUoTqPh/9KgvcX/r6uYgURCND6BC8
inz7xXuGuu5w/y+E99h+cWZ4hs/2e4OfzFYej9ZEMfOX3Vq7dh+Hpj+fDMhS9Yg7pN3iMjzuQBup
WzQVdL3CBf3bChN1B6IdvrbHcV/vZVJ/so/IXQBZpyvt7MRlWMTEd61bit6ioX+8bJJCEKbdANIm
DaQ+nEm2IG6yqjwrw0Evdpad7r2uf/W0+OkyjNDyNzCcQVpZn1MMBtWhZb1Y5rVHwWKCeXLbkcWG
7BN8MIkNEGeSEPpKKopnV0gdN1K1QwI2Kk0Zg3L+sUBm5PKqRBUxNOW97x5ngO60GK2yAo09ttYj
OWrXeIXcFfvUBQ+iAV7fNFL+Uu5lJBuiOSsAg4rijQDf4yPTcUbXnp2mb2RzYCNPrtxP3uDPYXKw
rtGEFnhR0fighrGR260M37zqTbDw/Nny338Fd+ValZskyoJ2BJbx10Kw8JAThIiGbxUif6Zt4uJa
pePBswLZdS+223do/fzop3aeV8uaFOE8fjELlFVyL9BSSSbkIzEjc3CbbeZOR5GqFMP0OPCYEKJ+
c0t3KPTs2Hwg6DV97Qs9KDc167tjpJ9aFL9A8ERyZ8gWyp2ciuZkXib8BE291cdvq3KvebKbT3g6
3/QiUCvCi4o7NGmKUjtYlGhYL7c1Y5qkc2jNq+8ZSnT5xAgCB5BLWibaS9jrgB9JcIg9KIttwmMX
6QsoE/2aKNE8xT+6Lg+IfZXIHI9w+zBxj1QuZOFMfmldYUBSuANBlLlmO1J+UyYjGoufl1fFvgHv
dDQ8wiHjBHFPTD2cG6PaWKCYZ+RQBAOxrZ4GrSnLpoogwB1gg2UdoS3+dA5hFVlp0gGexkKTINj5
HVnbj2ijtgCcK/NGFDlXqMiHders7M4IYfxB7MgYYd749vm92uLwd2iVKMPQAKeHOhEo+4bP64vx
hdxjBnBng8bOODChLza3r4fjjd77Fv5Mdgqkdn7/o21/CHe9JgmZpt6OkX8sTsuUB1osO1bibwY2
JLBOsuFl7pvZOi2S1QJCpx1LMOhXky3xwDIE7qPV41DZeYfNdLqDmgzBUtvB5V0SuQYMkTLiM6SZ
0Fl5bndOY1JtTMEVROP8oSAPpv7LXvXIXMboMpBwKRsg7nNQUBzok+MhXWrmfw1Kdl8n9I/u6+1q
uINqrnZjm+aIAA7+e4eZu+8sKTEH2X0ZrfshhJhiQPcgxdtdXpwoEY1EFWiiwUypYYKNA85GsMsX
3YRm8Osx1MJh705I4Afd52zPCkpW4NjB+LPck0liIcJj/Q7Mc8ktSh3XdMC2NglowGDi6Vr56vBH
pr6B4SIBqlNMoPWAcV2v+6Sadf9Q6pVMpklsI//s4lt/3Cbe1xQLE9AVPh+tnxyCtZRmePlDCREY
vTSs3WAaSufmXsf5BMbrsghrQnyrTg6Ko0sMXVTYZQqU4Ei1NM0C28U5xpD3pIOyWIHkGEQ7iD90
eDv73kv7PQ2ROEUfP4ahoUDgPS+1P//MHmWeT2gTmx/ANmGzjb1uJeZqFWWYuVNEx+RXTbWDptQ/
Lu+laPT6bKHsd2xw9MEu9YLAO61tt8uy28W91Rpw+YG6cPRqnw5/Jf28gzBHMJNecuKEH3KzRs4z
NsZaKH2PnGrr6d+Sdez9vKSS8FCU5sQCTcwAofsHQlQcyBR7WutMNRIT18OpHP0VQ73dvrux71Hn
WYLifjlCaFrythev7B2U88ikmrVF63JwCHYYFtbrDmrTGN27/O1Ezygoh4D7FOrIEKfkQDx3HJfR
wvY5i/6jdydMyitzoK7GXRbXR9vsZK0iwlUxulUd1O5g0OYOxZrEMQj1cVfGTpZhrld9bPT14fKi
BHZvgrbWZIUDB/REnD0OiDPLRoXdJ0jIZc5tS9yANDJ2FPbRuQAHOi9M4cOG5goiv3Orz6Afodup
VoTV/N1IrqbEPq6x5se9jNpAsGXgAgIdL2ME1j5oyrsFpu3yAnXZFvkBOr+60lE60YbhY4CMBz+Z
scOfL6XutKxpKiDYJL5J5/KHFk/PRqFIjE28kHcY7uqvi7ImfWcWoTn3fhwbviZ9d4hXArpocGKB
LJJv1avRINSDSxLcxVkOegSNfK/dAimbmH77fRvD04ax+IMSA9RC51tGkQmlMUrO4UDLoCfxIS8L
v2hl3164ng0Md08h193XaK3E+x8y7Mr6goKYPxtfLq9FZMlM/hI8nqDMA3XA+VqmHpnXZIHuHE3g
bfpP67QGpgK9C7zbLiOJl/OOxCxkc1PkVprkXe0UoVOp/jQo/jrQHWlXCdm8qIEeLMHvOOx3bHBi
aLCPCHSLt4QFfDX0piBmiRT2kcnYGxJbEDjRMzTueqj1dEW0gv2D7o/pE2M5WaUbeFTTfaOsX90y
kfHvyBC5AxuDLnt0WiDmyhwROFKdZIj49Cu1/0pnyfLEu+lBVg3BEnoKLc4++gRdMGkJEnR1P0RL
VEUQB93nX5ojpGc/y0RmhU5iA8aZSIJSVRNrcRG6xSO4GSIbuqx/YISoiaIkiqoG7P3cOFQ3IdDL
Qm9XW5Q3S2x9njsXL+FZAiM8VRsYzkM0CYLM3rahYlSSwKWDP9KXoazRzC4Ll0XxCXi/31fEeQnF
m7RCNaA7xviUp2cNhJ4jhqHGYIJCjRFhIGrXSHyG8CRvIHmb6NOuA+ENPpPduYFqrfeWk1tBNpPX
3/9ajETRNJG3RoDinX+teTGrpciRe+yae3N9iuM5KkfZKD77S/i7fAPCUz4YFl3ARod0VX5kOrz9
YcIMlH6Q8dAJP9QWh7MJ9H+DoaXKEW7BHN6YYdLUh3DEwQmGcP4RXzGmZll9QTQNY25ROfPwjBzk
yg4rn4ATctcfi9Nbv+HX9poJ3WQ7Wc5WukzOOBJ7NqypRC6TpcvdAiRrycl8Kn2CQhWy11F9AodR
E0rZ8QRZRywUOkUoVqFsyZdFu7Fc58FDEsNdSRooHRvYR/+752LkV8NcU6xd4aRIRsJE53wLyjms
1Bg62x7RFktmKyxTJ5ymq95Q/AFPnz85CuhusC0bgQefG/TSTtd1xucM3pwqcnMk7Qqr7E9OWy+S
9jLRBQNS73+g+CvNnVc9aWCoA7mtKfRms2anuPdVS4MYk8uX1yUqoOO7vaNx15mddHHbsfqC+xnh
LcanIOkF8ZIYpMRrEENkitzY6e4yqHCFOh7myHmBwtzmMft6MskMG60rqPMVnXunFv1Jsdw07BRy
7GqZxgWzA87HoF5vYHAFtJdQjeEORVePM6UukhqdATXA+E4rJb15MgDeEGu7XIaadGHm5aekWo9z
ax8ub5rA65+tgYurQF2hd9OClEav9LfUhCUMxpr4zfgHPKhnQJz9dYpZgZi3qcKqLx9Q4lv8pp4P
ytBLU4Xstr/0WTg7WOfZsWcPn4Vp2lsHdm+uwQCOLtkki8BPYEmIOmzEUR9VOqdujDsjRndDWg2n
uisCo2lPfYOnChmi3/9MkI5BFx8edUxO8/zO9NJ+UlNqIRk4H5LU8Il9602yqqDIFrYg3Gsu0RZK
Z0ZuQM3IrswD9P+OTRL+t5Vwt38FFc2qHLESvZjxtO7Q13tLpUw8orQtJO7+2TA+ezqYSIOgmoW+
axQ4Fb+DwJ+O9soX8P5oe+uNUT65m+ugkpqfyCq2yFxE4JZqXXstFpgfkwMyFpGxQ8r6i41a7qPt
m2DgLfcZCauXy/sqqmijOocSE2Z2IN7C52GGZY6LkTGLmHsMmodjc8dmE5WofXVwqEFE9RWPFiZp
pkjbKwSeF9Ce66LPB8lyvlxSopcEJRMs2Zo9P0ZjURfnQTLcqYkXuejjl6yU+VX+gG/hOFcylsli
ZgPgukjbJcmuC9IduPFMtA6jQ9HyoRolMVrRN0WCC8omaOxjArDc8dPSGpNFSh6S/gtRy6gYn8qu
DIpONucs8vhbIM7jo4poVoYBIHChouz/M5v/urx5MgDO35tWZaWVBYBqMb7ZpLtGDjGRfCAZBvd9
Ci8lrkmAUVu/unoIOmsML69C9j04dzhkU1qXrORkrnNQt3Vgp69GPgXKJOscEvnE7QfhfOJgEqPs
R6yFdlbW+s4yDaesKsleW3JZb55s3zjXSLwZdXfIY0L1+ae6wDsuD5e3TQgAXQ029sq0wPRzMzaW
xo0bDw/YJsvCzP5rlfpd4XZh9o2NXaKDkk+iZWXhjVmOpJNVQW3C+p6ZYMhJZSy3onUgu4kBWXTj
wedxRpzmjgY9c/BcaH2EJ8DBUdbj7++UbWhoIGE4IL8636naLhqcCzjTpOteDQ2s6U4jeWWInOYW
gvsY2Zhb6qiAJsnELHxe/aVnjs+yTZ3xnTgyIlFRwx+eGO8L4jxYXBW6MWVY0BTop+RQK2GvBeRg
PVjRHEwjqqckgIo62XdXluJbT5e3U2QWrGoGoVCLyVBw27lWM/jaHdzGJH9I5u4QowkCE0z7/4bC
7Wi5EKh4luxeoMhID1NkKGrQDs0fhMyM4R6JYg8aum9v5U0qcsLd3hYpbHwejdMaN749kUhLJSii
N77lYPzeYcfVweVzboJJ63VahXkg3HIGpAL/j7TrWo4cV5ZfxAgS9K+03fIaSeNeGGNB7w3Ir78J
7d6ZboincWZO7MvG9oaSBVMoFKoy86j44d7hwQ3k233s2J4lcQ57c3SCJybR2tqmLsrwEbHodtiU
xTuFGB6tmSyTu4+Dhn/oqeMV5NXuk+GzQVta1BWuaX0DPQuP24aeVL/C1bA5okyG159l97ITXIbK
XcoJKjVLQqmG62/bPm9m6Tnpu9L+cHn97e1oTBRaT/HyCb4L/vsJRl5DyLNpcOkFs9Cjox3a6SdL
5pjQxNeVvzlkT8GEg6llrFvsAeOlpNXBNruPzJTFCntjxht1TM7JxduVBHtKxLFrX6GADcSZE3se
7K8FlVSI79VD4q//BhE2rVbYCjWRWA2Sz8r99AVUY6DRd7z5ulS9DZxjpg/i7eTrchjB6uatN6+s
fOHliZMZKjhHfRpHd0rxGrx1rVeOiw8JlE1fvMsoO8sDGR7eTQ+VDoiACigVI2jFsnC8p0Uxh467
RmiPW7ympRqk5CDcBNJfSdJnL9EPTHgppJdc8AkLmCBYTXJ146N761x1fnmfBoVveY6HxsknaTJ0
5+Z9hiZsss7U9FXlhVnqVXYYU4+Grl8dx7sqlQqA7IQAZ1B8Sk/22jwpU1WUgCqmzF8SPAvj0Uam
U/daQy3cNM5QhEhWbxzNTnSg4O+PwYa6oyKkYeH3vGYWNSD8YplH9rvhdgtQU/7FCDOU0HNd1xTV
5UNQ3jlRGQ5H51Ddk8BwvNUr4/zQ+/1tLS2sJTtR8dnXCv5ndIrUGFV8LcpTjvbBjOyvyQNPDWch
/2xyZP6K6X89QR7Bp9UEqJYxvNwfI12Sudq7f599i+Ce8lVbrMlAS0b9kVwZ4PNrfhjVOxXpan8L
67B6ohHED+AZqex6KFsZwrmZDibBwwkyWoY1vuS5+kGtcdJc3sqveec3CwNaRShKQBM+EZvw52Iy
0buOqjDyqEVbUDzq0GcdfPYhOVa+emxuPpEI+RkDO00LiwjCl+vo9bV/+TN2J/z3V4iN+mq2limS
UNjdyy1TrrsxcIt4NWX3ktea9AvWitGwRWlhrgmuW8phCrl+8KZ6GYl61Rv1o0nxLDWjJ6uPO9Xr
8VyKqBnihz/aJrps7l5WGYVBv0Zd7N1vQYVPjRz25kd06zpeAtIA9pwWkMlG90joQCdwu8q2b53E
je6cD2e4ghc1V32d1RZvHb0LdthKC/rxq5OMfxHx4dmGKy66eId7e0A0g2aPDr/VxiM637avZRa5
eEbSfeJl96XlF6pkHe8ZdoooOOzMYOnQO3xANTvu6inscKNSty28PHEyGP77ibNOhraect4mS7NK
9S0wWT27ekqO2Zhs3y9D7VUpnw2i4LKJ26yabiP7O0cILV2/zaPmpfgMP83ZRL3q1vZV9HaTjz1e
IUr2PL/wgDP9LOWPkxkteOOi0mvN2GzI4f20UqSKPO2GR/GKP3roenD6oHxnHOSnwF6R4tkACJ5X
29rMLHmpJYuS+FUJMvctG4dW82KDIRrK7rH9gCoqPNbFreU7/+NcC+53WVOm0AqesaTlEbLjV7nu
HrPElR0we9HUydIVfd/imGXb88jm/zXN7fo4WldO9bW41eM1KENzOfZFDD6xyryVNStJJlf0iJAq
4vXVQDdL0zPU4Xs5bDfZUEsuS3tnGTgKiGPiOct4U6fBmqlzVoY1tKTVtbp2kSOrepIhCB6gRKba
NnO8QK52F04rbmF5JvFrb2cKzkxDEoVHoC6Uxc53PypJQdzYsDTIUSuxpt87kxyt7CU1oFfqZJIz
4u3EAMwAjmajGxTNoOdgg5O5rLEKEC4paPpvmlvXZX7nJp8uu5k9mwze04q6I81Bcdo5DNNHPJqN
Llq7nSGq64OuPGfkA1JJoFyRlZ28nSJUqp5gCR5N74uSlS2w7F4rbhVbU2Jw/f+8bNDeuEHpFwSl
6EzD9UQYtwQqborTb6DZcEyfpD8b6+uWyMgvdi35DSKmGHrcm9ukAUhvZB/S1PAJK/84q6ajq49X
Cxr8JUIXjmq0bTNGHQsKH7piZDFZmK2wYBs2XaO+1tXjPEEjd+k1FijzqMvKuPhcnEdKgOcC6Mhy
oVFYFIbTk8a2esWkQQfaLbLcdGXYbkirIdFxeb72hhILHUkGEyWLyLSeL0DiJAw1QluKpgtOz4iy
cyrZtnsrAgJ3SNbx+PZNmkur6y4pNQsIdntT5N27qauvk2F9umzI3k7CjFnIdaFHBcIp54bMi6VZ
iksgwEbVODE+1abq1XnIrDVQyuNlrN1Be5Wy0KGOjQr+cywGU5neAmsdI1X7rmiyK/7e9FvIlHA3
h/rr17P5JNABtzPYuCwDrm4C0T7eG1vapPHQLDq9Q7GAMV51yCsbErP2UG0TV1EwMmgg1BHMmpKC
FYiLoeGU39CBeuqGPrbmMSV/Yx6ajS20woCq4A15QFZN4G5soBCvVc2NaQ2PNfnRqXf0L3KEkOmB
3hUq9MEa8IYueXStsXOGCj32IUQIb4a79Qe77g8VqIU96hsH8vVveis4JoYPBAKg3bTI+eLom2ZN
jKzDem/bx4lyTVgjibp+MyRbd29jgcSRZ2QQ5Kti5KJWGS37DEKKTK9uCxsut+9v+9qURUh7OHiW
xfblrggit+cG5YOSkaVO4G2/IdvaPtvXFMyU76wb656Vnv5F9aonefy5txjRsIlnaM73gPPxHDXT
1Ul3bZoGDqSr5qPe6DX7jCQ3cTNvXhWdRNjtxRJc3tm7qHh9dg1Uf1rIm52jpp1BR1TpoNSuVK8L
vQXZee9NSuKpusQtypCE8HrRIATYGUACV5yf6yBQalhsJIVXbV8v27TvrX45E7FTPFcUQ2sLOOBm
Kb7UFltD281kr1B7i+TEY4kvM+hQGExmmGlAzGvdGn1iFDek3CTTs4sCKTNEsOiheNOUohXoR241
7njb/LjWYzTMptcqkqnZRXHwpICHBcSbIoHaOoNXK4MQZTB0S9T2OXhABtBZjRJ3K4MRjl5TK2tN
aec0SDH7E9LUJW29lBbh5enfPRhPrOHL4+QsafqizXMFRN0EpYcOveqrH8NQxpP23anm75ex9hY1
usjhcFGOCxIVYVET16nrrEvSYJpc6pGM+TNNr4uFvkCjvPsLw8BAw7meeewieog5X9DKqYIsyyja
FxSAeV37vUPuKtEXHyoCL5dN29tFeEJD7xDYW9A+JPgjd7EG1MtQcBtbzofFdj7riSJZ3TvJTnRc
4ZPRboHXH/Dtn0+VprHRWDQMH3lcfZDoRcmn7KW95sTqn8pDERySd+XHy2btlPucYwpT1hkLnutW
YFqflScWdO+6x+zKvUPtHppin9XMG+/KKyUYrtV3l5F3BxRXKxUMZKgjEMssUfOyGIOVZggCVG8i
P4gVXwbYebR4bWD7hSCY5lhlbdkKEFLwcJBnPqBVXF4rzfclaAI5UcPu6j+xSAhB+24wC7ZhiQzz
5tFZR/y5eNiZSChuh8u27W1qlJ2hWhCkUliRfHBPNjXV1c7WsxJQ7hpuI1RE0Wo5eX1v4bXLgop0
LcsR73mr02hDWP9jog6lsSHa2Mb6dmnetVoWIXMSXbZrb1GcogjBk1tClXBygWJNaqAole+s3/43
BMHrguxDc9O1ToN+xu1AB91eIVnYr1Tz4uXt1Ahhcka87KMqCkZwDVtcDQe/R6/rMas87Rmv/df1
veInN/kX+2r0mycW804MZnhqwGL2UjxNX2XFR3sL8/SD+NyerJY6VZUevVyQQtvswMxar2jqWLc/
Flsl2XOyVcK/5AQJYqOFNaPEPgATqFcVX4vsS7FIeeb3Vv+pPfz3E5S8bJZZHWBPecwfWOZVnW9G
GjSPA/MOgomBjsZwFpBgPSitB1qRyytoJzOKCP8k8Bb8ylwzi3YcPjdC9jAddA9C41clFFw9pYKc
r/qE+syPG5h3gva/aKKQjbHgZgpiMINkfIwR/KgFDahbwdVI9snuYfTbSk3k7bPVHrWDPWBA7gYp
tDoq3GC4LcBW4HxDlwgo88Z3Q3eoTamQya6BaF2FdiNnVBFzLy1K1efCxK2NJHcjiJtbdpy0L38z
iScgwialU683qgsQ6KQcyc820q/7ewpe8fXTeFU866AIXK+3W3jYrzLG2N3tCNE5XC+gVoH+m/Pl
WylESdQJ0I3eeC5LPWOYPTp1gVXLsui7UHivR72Ujd4CMb3TQHPXTOocd0RmhN1cRa6zjN7I9E8q
rd5LhpQ7Z9HvoXDXdhE2G2BcFtyMmk5IyU4AK4/YlHbUxIXfBc3s8WphV0qBu2fbKRz//cQLGE1r
b9DyQRYhL66Njdz1reqh/+WK0DK8bNresXQKJTgczoOYTyug3OSlrH60UlkGvmcvDZ3gUiYurLMx
AIxBTTyQc3TX/PAYj1wwqJkPznOLDQe+tOWpqb3lIMuo7pTP6Lzo+tfcCU7FzN3WUkd8gBGjqi9K
3tdR44OBFts+hoAmCvmjNgZHTg71gyOLx1vnnewbdrY9cu3YDpwnBVRNwvJpU+Rw1H6APyObl7Mp
6rvUmxMmCZ1kMOKy6basHwlg7Db307qNm3TzNDpKTsKdJXNmjbBkCr3MU1IBhqRPNsjuFhh0eVHK
DBHWTLZVQ+bOQMgS1TMmN7TRPjRZ9G9gUIOhg1Ic6UiRrERve7XU7RaGdD/6svYL7W5tZGwTu7ac
gAjemKwtye22A+9OMfggPPCmLPEJ1FYuD9nupJzACEuMkTLLzRkwZReAfMSe/vwhHAzZJwDC4nIr
appLCoAh7z0FDcqKdbcOqSQC2R8tlIxiq+CpRbz5JkuWbItZ4nGiaKmnp9pT1kAxhtmuZO53x8tG
+52Du7z5JnePOwUrlm7G3BuKNxrskXaW7CDexQCfOB5toLaFprtzN14N05SZ5khR7JV+54VQw4t7
NwT1l/QwPLW+G8ja7XbKPzBqJ4jCJG2trs2aAcSs9Iwq+Gx92Q7WMTvyVq/IRU/P+PLn2myABKEs
9BnBzGuJ/ad0nqtU4ZCTXflVfTNZMoXQvWGEf+QzhcwlEZk6qsXNVsIl6bvxhlbM38Bfe3nz7K06
PIhCewK98WggE46IvNUGu2YVLuyTebDREg1FxchNZHLxfPSFoxB8E79g3kRHhpGO2YSrLVPmwLZ+
WIXi9U0C9lr6vxkkbqPVSlgBH50FoO4LyoZ5Y/Ih6yXngGTUXpMUJ1EKcvez3joAgc3PIEwIxn65
n1y8kF+eHdmw6efbqEY0NCY2hq0j6rFQ9GOipd8mtwR3nt7JHnBkRvHFeGKUW2Zm0ds1hKoWFeGK
Zd5A4PDYbIMrsYqfkm8WA7I4Gh4BUH0qXgXGrkyWNQEQQuXJZ5Z9UMc+9ZIUj/Gzde9oueTyvmvZ
CaBgWaWzVKncJgsU40dZfszIg5tL6Jv28lJgfv5tFP+Gk9FToJMBWkBggI+qftaCAVJO5HldI/MK
kXIkLafdXRoneIK/a61qXEwNeNn75j0Lhrs6QhHTnQYiLgiRUJ/F8+f2tpPEWXsXSJDT4tDgQR2e
jgTYGXnnZVS3LOhR8Wq97/zkIQu53ph1n3hwsnF2T6X1+XuD63BOCF7+hjSqeAlBMjBLRjZkqO1L
rjjXWOiggHYJkJLjvH6yAp59K0/wBCtVuuDtbHnFA8eP/Vwet0DLAvMDOglL2zPjLVyeuEyHfF53
NseZqUKIaeOtKje6EWs1RQZCi6owK7zu83hA/MF81FVe9Y/qofTN4yQr5dw5bc6ghdgznxLKxgRW
F/2XxEWVZi7j4dvZiGcIwmlTZ5k95y2Mq0Cva7AZAobPnUzRbYfeFy+nv2dPpPegKXOtfgCK9mTF
2WGi6PK1wvqGvVJwNP54TaEm5Q8f1SitkF59ZcXIZKXGO11V558hJFctC680aonPSCe/+clz/xOU
VfQDpCQP9gsU5j6qN07j/Ve6LvxgEFwshgAFE+BRwQueKAxqWAobanXO8OgAHVJcPQ1ouxIPOR/r
SxbO1+vk6VdQK0I6JlJv3LjsQGxNcaPHG5IkPP8Pm/f3twiHmDsY0FEfJmjHPhGU/ncxEqUR+fhf
kpHsXLrPLBd8vZF3jj3QBa4C2Qoa0tVTNM/9Ri3PRA02r89Pl2DV0IMYGjTg0hFULhGxkzQ5+wjh
MJhaVlq6guEfg6n0sgNC0UB/zJ5BmB0mvtQp7/uM3yMsuCsFFZSzsgFujtxvW5B+ZM9oNfDbMEu8
uvSqZzQCBdp3kBaGl+OTneJvvsZ/IwveymL5mucWkBe/vaHJ3Yzi2XB5gYrwtesXNxp07Ruvm670
cL22otzLIlkafN+l/P4CwWmBSBt9GAPme0ROaoXT3MjzvMgCsX3X+BtFcFxWVpIRvJPYT4PuEed2
aSWSpBIzxABZ0Qs10ycMZLPZDkrC7Gd3RJrNZpKbmWR7iOFxXdOycRfg/KOnU8Q6zrL/gvpI4oDE
CHmzB2dmfFrym+aLmb1yLDiB9pjc84YXuSL3f3D6v2ZIbGZSNs3uQMjG46Gx8Rwtdidf+2Z/c2nc
ZyGv8M7i5Kmq/L44rrqf0kcjQ7nQeLtcS98SJKvl9a56EguWLRYLUbBacBedIZGDhqA8eg2S6nvo
h4V1rDzTD5e34g4L09lWFDtPUdc4VjNorYLifXbHAjtaDS95cEPDK7+Ud/NdFSmfKgmozFDB8Wg4
Zhd1g6GNrfp10nnOJOmukCGIDqaECuNqY1rrwvHsEkQOmcSH7WUOTn3Y6zl+MlvjUrLBNfiWML0l
TDo87fHeNAbZbm/8kh+Ip0hlz2VmCf7EdkdrnRJgWqNz1eRT0CHNLVkQkq0ulgg1SOanHQHGcjWA
daPzoRZTTugeKaM0+LatvuMtN1Uaaj97y7MO8jBaYqRYPqSo/78NCBg/2uZoT43kJilD4OfwydQp
lQauzgEmduNWvc+mdooW3W4khfYS3yzmefDqWbor3875tBy1lMZDl8RNJksn/YeA8ZcLE9//U5Dd
qfMMa9Sr9X2LFxa8Y300o+yq8GtI0/xM8OaCd1cn89hL+UPWx/QfLj2/4fkwnAxmCoYfpZvhQDg1
EvlShXXtjTjGeUco+0L9NETnVnklI0qSja7gQxKjmV1Uo8LqtQ3s5CNqO72uiyWbQYYi+BG1UqvO
VoGCe42FPWAf1h9oeI2GyPLc1K8euKYLalYuw/K/eiEMF/XrufCV5TDM6DY0N2mFhiNXDxdXC63k
ysTDy/+GJjgVmmROktZYp7O7PiR4AFk7PTTG8QGF7R+XrZfUkEqGVCzYdyurWPQRxjn195XeN3rq
u7IAU7LBRcqQbiZ2svXAIFN1dMfqfhhSSVPAXrHUqf8XiU/SdChVnDI4rdGX9GxwBZivLjROl8CK
3Ec7tGM0PRzKWCZHLRs/4V60lh3rhxVLspq+FiCGnEHhT5zHy2tCNoD895NNnU9uSpHsR+KVPakz
0jWgpPgLBBcP+iqv+IKwzjmCpkz2PIF3Ee2l4Gyoxzt9sGVTtDtUJxjCVXoaiTv3GayYI7W53mYP
9cJ60MRcmVSd/BqXu5+K5ZGDzCfLgIUDhoIVZ7IUGLel65NmLB9rswgrsz1eHsP9GOTEQGEtbFjj
TuMCh0su8eKi8r4xICo8+7ibh1XtZU+mBJP71Te+6QRSWBn6WLjTyG8CqJoIKM080l/V5VOe/bhs
2+4KPMHhQ3yyAkeo/BVuAxwTJIth2qQ0ZDlto8so+6fXCYxwjEwFpB3Uf0YwxUkFdrMKclkLi0pk
XtDyx+LWr/30tlQkR8veOOKZHfWOIHtE3Z7gdceEGhRSVYiBjWc6TGG7Hnqz9jQ1Dy6buLcWT4DE
1gDXzYmbVwCyrXdK9jx210UtWRO7ELaONzuIu+JNS9hnZdsqnZWvcEnqtnhuoiSRmyckNI1ZFrrt
DhtasTR0vaAiSOyGodAj1usB1pg1+gtrqK7WkUWbkEgrv/cWoA6qcy4UBSzxrXspt1LtMyBN3be6
wA3C+Iu7+ymAsJOU3EE/FAfY2k8q+JqquvLJ8hfbCI0aqJ4i6IciYmVtQ1diTi5Oixn9EV3zbixl
rYS7TugUQkilOIM7DswGRHrEFbrx+Cai3rvRGyBBFIyoepMlb3YXwYlRwt5pu5qNG4/K7NXyqaJG
NTEPHbOe1P7P9ZFhmgP6fjCDqeDjFDxsB7IdBQELksL2FpDmq7XWiMJk3Nx7aw2vwWB/QhsUJ2E+
d3agZGLz0BpYa/VwbblJ6Na65Lzd26OnEMKYTVXSVuUGiMVl9xrE8Wo2IS7vEwn5jgRHzEg1eFFX
VUiBBuOSHwzqXJFs/GnUf67eoaMgEQYZqumab5gpHdzp26W2sQSa2Te1HD0ZfWgvh8u+c3dtv4qr
qKoOgXXRGgWBVreqJk9CMyg1LZ03H/SYP1k1NxDt9euY/UV4fIoo+FKrztbJBi9gYBlN3FXbnTMX
9zNIOCXrYa/KCyMI4qB/TRNilHbLrTG3AcSLy8yof0IBIvio4+ZWAReNEi94gqT+DEnkPFy9/EUW
x+6v+d/4ws5SxwxvhQnwQdcU2XX14Cr20+Xp21+LvyEED9tgPtOusbJghY9IRkIhMLi+I9YomTOZ
Kfw7TmIV0JxZi95hzev0od0Mf9zc8LIlMgQhTIGalg69DSD0jhaoJfEzU3qhkY2WcNelWUpormFC
Ft+JOd/QuAUl6v1Ar6MG4PgeEU2W6OWXLMTXFKsYUZ4uRMH55WiDqd0NuFyXgCCI1T/wpKcdGxGy
B1fGXzy5ny18wROCK3owO463+Kq/BYNfP7Fr2wdZSZQXUlKpvbv8iXXiPSfJC11rCdDyMayN2EBN
f0WC0QJDyCgJKPiHXxhIMXE20t5aBwtQnCpLvx4P1XE6FtGfa29w1/trV72m1E9W+9LXbtapWIvm
OoYL3kSbXrm9vNyJbNQE59DQzUlmA6aMwRyMx/oTU4NsDro4jYrH9AmsK8Hms5Dc1Hcjf370UXv/
kH8eJm+6Lz/jOLj8Pbufw4tO0MkGllNbcMpTS5VBK2DybFPP1t91ALJpHendTUVkIe7uPjwBExxz
pSb9ljo64sLkPldRyje+ZPoYXLZo16GcgIgD3DKNbWgbCliiBVBbfHE3tZWMmgyD/36yUJLGHPOO
hwJrBnFPdXifJsPLZTNkY8V/P4FwQY8ypQ0gdL0MJ20N3eXbaGoSlN1cDyiaf82/4H7biSgl4aO1
JCH72B4NcLElgdbGXPIb3WRwVQZ0pHxQ78liXdkgCl4ZPILQyl4BXW+KT2v6UNHh5+VB3PfAUODl
NNs2ypEEj5iVqLYa+VHcQ4XV+bLctiirAqsbVIx91MqUTMros9c34xi/IQ0h/VM72qjPPPowYj3a
kKl+UiAZpGyBEmZIXjRBhzaplzIefaR3qfQGsR/YneALO7pOKq7ejtBAux/eG34ZoDI71OINTKh4
3UNxUBpLBnl3Il0eReLSh7uysFQhc5tprIPFJLbLiITawQ21x/XbHKLCP6qv6lvZ0tndHCeIwqqt
uhQ5qBSIU7d6OrUhlgTyONh82TKZYcIKzV11K9xXX91PDyTL/cwoPl2G2PW/J5YIIYJK23yGVAFc
4lZD1vZLXd50+fusUH1ws/iXsfYD4xMwYTdUBqHoUgYYjw/6Izg0EQSZ2O/OjYGDJoS8uI8SkGcS
4M5+D6Zz57O0CkgypmLSxunSf28BenPfzLlfKYrEOUsWh9jDPDa9trkrrCzWx6IoPbW+naA9enks
ZWaIRxlhboHeINSGMidIx+15ULsPlyFkdggHGTgELSfhq6+qfmykD6r2qKeS+F6Gwc08OWWcpVfJ
wmO4fn1yaoordBFkZJOkqwUUTu6DRCD4x4iBTBo6tM5RSpM4SjdCwDPpzf4IesTxxkUUFmeDtT5e
HjRhP71CEZS9Q/ySoO1MpI21jBWCEhUEZYmWGJ/RN5gc+nlqA4iSrJ9IzshjgZyhLB7g/uYkPv0H
FelOLrmIf0Q1iY2UrgmR6tqzaL/GusEI2lVseq8k03Rv2oPs0rSPB3kDpHCQw9MFx7QlCsh5bOAt
VuEcxsHq0XXbsG32NYY0uZ7RRTKFwnr/18LfiIKfUoqsnZpixBTWRaBW5Ud3y75enrq9VcL5ADQT
AtwqFsD5KplZq7FJmXE6dk0buVMNyl+dvDfaShKD7wOB9wQNgzizRO6abFFWdxmwHKeiKq5rioow
VFS0R7rabXDZptc0ypuVYf7GEjaxMhGnGvnSR9W39gOFY+DwpnjXamdTDc1Mc+OBsiJgREcbmN2Q
+lhsxA4lX8HP/DdfYYGuDAKGaHQRtZecZjDmQkd/NplQNQIVnp8NOrduc7T4JSin/9aPY/MzUa3M
r6mmHqC4S/3SMf4wGfjPIkLnkGtaKFtG2fT5DPdlu5h1yjDwJP8OVrAbOAFJeYwY/vyD4aCRF8QS
Khr9hPBnGcucaBzDmarQSpOIZVbtoRePhao9XNts+KxoGuptUdJvTW7AXGiHMIcpRyWdrzVneHd5
7PcWG7welBcsMHaZr/fBEw8769CSHZu68UiFbhiceO21m9vWBxX/WZKg3PMKoHKB3dDl5STk58M7
rx2owfWy8QxlcD6VA7MStDPZeIZWWLFBXUzR3SS6bN6evwV5nIE2ZkDDAZ5j5lq6Urq0qNrtimz1
Rq2caTioDE16TdH0SJWnRke8tRqaXFKFsgfNibXQBYQMNprEzqENvcQwzApc0mQqBq5i0/TFqobN
9KjSuqiZAG3VHM2qnViSQGp3V2MX4dDQMaNwI+fQ6tYYDqSnai+dae9lY5486mP6vmOpFTfQ+fAT
ijJXMvff89xd4nUZE0n+ds8fc30rHAEEgyC2PBdDNVUlSFM9OJcNhDcMt/fWGCWG7gwxgRapjVMG
3dXW62Y7WbyVpZaNYjuQZ++cNr9Gj2RSxT2dptRP57p+cWemhMtW1zJBSn6cnDssMMLh/HZt6Bia
eKc4H+Cq7lQ6LxPXPKhAyWXZ38uJ3TgqfaJDiywumPxRdyRx1rvWgtPMgHQRWB1FMXCjyzIHfExY
uXpNrjadfSR9885yOhK6zhTaCCniy7tnbyEBDEl+1QbXPWh+zu2sSalYq5Fj++C1G2zJCV1W9ICl
6FpZu1p72GZ1+ZlSLqxtLUVu+LjoTlWcGU4mU1fc8R6oWAAhIyi6Xe6jzz/FNFgPLtwUjkor4EOK
wUKTaokn0THSVkP7UVe8U/my/TurGNdGSKHjMRKtM6L3UIZKSdW+arylmhQ7KPAC38SprXcyCaS3
6wmvKXhMcfnZw5kuz41DqQRcyJqjbGBryE3fFA80IckDyOAWr2rz5LNbtua903Yy+ZO3FgIY1G54
ZlV1rvl1Djw2ORJ+DIVjpe3M8VKW0+3ktuX7y+P4eqqd7xcwddgQcwTPkAXnL0we7ZhBXQNhhgq/
427g3raIlw7qFVuUD0k7eU0GpvUUxJrmoN5NYGOQfADPaggfAPY6A5r2aLBHIxTfWyeeooCUR0YH
DfK+bBvjsnf6R+J0bkhBYxLN5dDGdjYrB+ifm1GVkfraqfJN4q12xlrDTQOsdtAhgkqG8A1WYU9l
m+IbSkWtFq8zNbAiVUUyyl6Y+GgKxoKBD3LxyJfaNk72c2MHSnDsKAbCb2e+nosedEG5jnd0ipeE
y+O6YxKBb+D7EhxSbxiQ1mYdFMoIIqbNSm5albBAz3UpS9+eQVhAkAxH/zMIgYXl41RdQXvXRpGG
tQzoGVeUqFWS1stqh3lzuhxXouV+bXQF6nLN2XNqk/g2c/VjicAySkEyECVd4/oKNd47Q50/bHZC
vXZpWs/VzPxqUkF4UDd2uJIVsrgZg+zLZC2eYtv3oK68hvLVSzcaTwr68D0LeuzoWkgixaY/17or
4BKq0a8LBXQGEAPZGud9lVmfNlUBp0FRQ7C4RiPPltH5quXOVK3NyXNY8TWf2qe8Wb5qtjsFy2Ac
CZxNoA/Vbcn0l5ml/mJbt1U+PmQ6CONKNyrqYvCmjqAtfxu8LFcfp7R/KAbzw9jO0DXT/zw+RPSE
KcZTPLaNKibgV3BDorWMNp6W1FCS7ljWhUPpgHMSNKXp0+XltDvP4K3TwP/koDdc2CEGKXM7S+Dj
zVIzvInmUE4fNrQE224r2Yy7UIYBXkHI8HH60/M9ouAAryA6hxCpMRuEoW5UqeOTSvqXvzDpBEfY
i/Vg53ntAscAV3HRWF4KLtxskfVr721EoPwyRxg5a0PRvZUCxhlo2E35U6VT2Qm8O2Q4B/+lIRWl
vkHLyRaHJbXXqY/VZsUahfxk/ucxHQ/XcRlBRAduBUtIAoL8lFpKhr3eDEWoZ8unrs2/KPj31oaf
KVxTciPbteo3ni3kw0k3LOlg4A42K9rX1J5ssCyNqreq9uHySuAzLXplRFEEMRoaPyDteb7iqpG1
W1biPtCiOTaexlS77XU1j7vSrq+hYjUfL+PtLYlTPHKOxxBmtDW/fxSVG7u2+eiw6vkyxN7YIUcB
sklU0jmWOFfOOBnraHGI0brt17zxzdS93rZS8r66b8ovHHGOUMym9psCJ0RpdW8rdbC69OdlU/Zn
ByEKPA9uqGLKCpJ2/45Wnd7VSfbZsJv7TSEhz41cRuJb8e06+I0kxNQgDWz6hGDQTPqQ9Oj5UWzP
rqGvpH8ZRi26DLY7Q9yTIoLFFVQMLPNkdI2KS52bQ39FnfmmbuoneIq/cNy2i4MZnJw2WET56J6E
V6uxaWYxwzWoGsq07FY1PRfBAY7q/A/rwpBAgRAwiCmQi0J0g6zFOVSr4y1lcWARmUcWL2s7BkO9
sMd0cvS/OCNOoYQd20A/pcpWQPU9um5M4tmEHbNekrrcmyIQsxtg9ED8/SZPQJmrVeuKxd05M1RC
PxLCPBPvApcXwt6qcxAUgsMBeQEQpp8PW+6ui4F6RGzV2ny0S7wsjtN6yJn+1Jk4KepmlZgldse8
ThQu5ni6xXmO3ItwJNUFaTRFhyMHi9R4neaqfqeXRh+VBdRQ3axgcZ+yyd+29aOdQr/S7d0xNnm6
SzVX19+s3gCp9qb7a1daV4ux/sxS6lxn4MiSZGr29j5nr7W4/CgK4/kMnaxeVQXWlCEHZqzzUwHC
8NJWILG8NqVHnVEWeew5M1CuY0eiuhX6CcIBty3qkLQmau9BszUfjaaa4m2wcsmOlKCI9XPpUA1r
tQLFHafEc0z6zuzHPri8qMRW8X/mmJdOali/oOQVbBmpNWjGivRaY/erEtAGWYRb/M+t5m9TNxge
OpTaOQAD7NDHRbuVCNctNsx+mmTZBHGprqxDo7bUr5c/bHdG8fTJr+2474l10SipyJtuwcV9QDuP
3ycjCju3/yPty7rjxpGs/0qdemcPN3CZM90PZK7aJUu27Bce2ZYJElwBLiB//Xeh6SllMlnJT26/
1HGlpUgAgYhAxI0bLb0U4LVZda1NP5yyR1JGBzAWr2gbuGXrWIPirHeQdEuQPJfuy0A7aE+r7ZM2
+g2fjiYkZGSQJwAwUp36gaZGEUiB8OIqkRE2h33TRwnSiJm+cKxzFsk3UaYyFQWQO41UMA7NTr0B
Hsrp6zWJ6oseM9cM8sHi3pvyHIqZBChIFMmOqKdFm6GZxujDKLnzy6XRTXMXwbfxPLXhLFBemLjb
1o+S1BF4dQ2WX5RhV+RINdi0tNqP7xpwKhh+CZIcZLinVsT3IoMLq8RO1WaKtH72WOquudKI12zO
a/fM+aB2ixqFh6hLpZePtSC32zLK27rEDLryIhqyIYhG218xwj5+jTDEA3khAuU+nRoCf1+mDhFl
QFv9ksviWtrjBdIBJjZwXCKUnVsVdAJToB1EkyfA4sjwqHRdHJSX2nu013+xvXrfFvqPj28e3BLW
g3F/Duzw8eaVMRIn44CrKjwv2oxNA8/e7gERL9YfF4S8v5oJgaZWZH2OBXW9lzQ+g1dBFrp61Qra
3mWOVt4h4eYu9XTN7d2hrIlGWE6KASY1ZFlc29k8frZLfRuz+v43lgTydaSvEESQqVMpIimzuIVT
IXpv3aKF1/iCaavg+XUd+Xhe1IwFB1gH3SaeC2QUru/x7tmJaWVuDR2XYPMtTHAL44nW0GJTRa/n
Jc0YiCNJ6vMDm2pxAaioUPOL6fCMKR4YZDmw3zCpEIKNQz3LIDCqx0Ky0crLYoSjdBxdriK7XnXC
2zS67BbivFlNOBA0MXeoWiaj78MKlUm78RJ64/Vy61O6gOWd37T39Uwcv1W7Vd6ZEAMEANJkmfmL
R8mCs5sJWfGmAMk/rqmF1oyJf6AaYgpzhIwqk7vYe47tPtCTKxLJfbXUtzqzbTCmiqkKBRb15/h8
EpHRTst7bJvgz3j/R2GWm7+aFoDv89o2JwgpU0ykwTBw1I7U5wfa5leUSYK6TcAt/1fiak+1x38U
FgY1nJczc0DKNahkg4uU99SHC9LqfKiVNxIYzhFtSlT9/jMJk+Nx0rooIltFzZFRrlMhbkhRL7ED
zi4DASO8EPbrxCmwjvjF6MAM9GWHhiZGvxKe/Dy/kBk9QxYQbhS1SjCWTent8AYSJioAOHskgl37
px1VD3XjbzrDrKF7fOFkZjXAwWscbz6MFrcnqmaA4te3064MMGFcrrWijQNOI38t2vru/MJmN+9A
0uSEOkxJd6SEJN3Lb9uyvBdk/HVexIyZ9tCjh21DMRSec7KY0W+UpUYhFJy1W01cco7EsGtuEKj+
jrodSJoshsVdRPISklz0LGThAMXQNt5oI1X/ny1p4nkK12fcNyGozqsbdyyuqhijGpvkxS3zT+dF
zR/Q++6pzw+MASGJSkKjdy+WoCkiHPvnmQ/nZcxqN96bimwGcJMpmihqvczPUlxTbSQrHfXLdLyM
Le1at2Xg1k/nhc0u6EDYZO/8NjXttIEwvAYHgflNqQEOvKFpxYJvWBI02TnKWw/QBmV8TGeFAbFr
lFlW59cyd08xtQwVNJRl8Weylj7TYpThIUJYbpjm2gaoTcxrWKqxz90gS3Xiv3Ukn8y4VL4GYzuh
bv4IRjfp3cbIyzAn+tyW2pJTmIK/1ZMLs8MwGhIUuBjcNHVzqZ/VSEPrMHXdmLBw1GSCCXORbNa2
I5w1tcz8Rvalu3JpSnesldUd6uz149gVzbYqiRaAoy7V8N5w0vs0trIH5uftVYQ/boCcnXWXlVU+
LFjMORXGhCHcEwuj6jAm8fiawDg3fKzhnL20AKGAbhfoegeNb52b/q0bMxn64K5ZyF+9zfmZ5GnR
bQMbDU4avLannhooBEd2Ay4nHbREBqCUeRaN/SwkAzzOTP0wdlC8FjlwEVqVP6hyWJBk0gdsLqsD
7qRoVsypjklInrxQFf4N5jF1a4CB5Lr1Sm9Tks4LYwIqv7iNmk1dF8PKrd1v42iYgaiEFUYlJsm0
af8Mniwa5Hp8YUuDhBm3nKCwinKT6VUcoli2R17DCImOMU9au4uF9Vr50WUSe9ct93/VHuLZlsj4
sjJz7zKLqmfMdviaxUkdUsrcVawPJJS6mV8XTUO2wmYX/lCD3ULncaiPxAhroS+d6tz9Qt3YM/U3
XP70vZyTyAL+FZEQ81kWuqn8hEHv6xpZjwX1mRGE+g4gt8D2KkjU5CHm5dJDeRpuMKUk2tMetNQB
9dLqc52koDT+qNUgUEAbNtDB8+VkqqKRjYQPJR54XPcfkUYEbj0r2yCK3efzgk7tBhr+MX3IBMUA
JE0z+yNosKzS9REZsVH3V7rfjgYMOgdDZpElIBv2KjJ6CzZRvR6O7wTiFuBfkRRS4dIUWIbcRxNX
uboTmvGjoZi/Zeuf4R9X9mB88fMqCuT48XwpQTkG4Zmi1UZVeHL7fUYjtExBT/J8cNedr8ldJoT+
eH47T5XkGNE1kcIxgStKlCv23OQWOcUdLvAF9ejCBp6aMiVG4Zd8FM2QJTo2ZflQtamnq+CvrYOx
NdeUlivTFkHfPwNKEJ5flD1zXIfS1OcH8cUQp3ZjVpCGTmoW2My7dvRke17G7MaZJhCkID3H+3ay
In9IiN102Liucfduel2BwZOP3ebjUpAKUJQAugF1UN/iYCWyzXqv6dEo7WYVxlH1G7y292Df+o3b
6yDXBWCfa3tovjoW4/dm4tQoXAQFBVqUF+kYYLzdWsZFvqAIM5AoAi1QbzM1Zg45lWNRsQAcrEG+
EClqirSkaZkMMGDP3ylE2r5JmmTXC6QHBsNqtiyncACjaVIatm36wZ5EhAV4XKEZASg/+DlgwY6/
S+ImAsENznAcf1LrnvMF5O+cjqAsqHCEoBAHau3498vB6FnpwiiCmjS9qr0mDXojSTaY1GYtKMqc
yqtMC8a+YvArno3HouKEuQ2NYRYN2mKcgFPiauk0Wji902uMBDwsIPyKSvBNF2QOzPejUkNqwvN6
pAqK+6wcb30r5RvRsMsqMT6MUjgWOFmW1/J6FIoLSq9+9hLEv9k3CwRKH71kx0Im5gL1qApYAQjx
+PfU+m6AaZksqcJMyQhCYMgBN3zDsU6E1DyphZbhgGTdDQPyLe13TCy1Vph0VQU5jEdJgFzDtQHv
WzTIx9TlJGw7koaxMdaP51eshB37M8T2yC6gIIqHOLB5x9pidM3AKqZWDPBTALrAIrT7ZimSnBMC
5nc1jBPjJ6botcrmgtOKoM7hOk0b9jX0M8BLrUlDG2HEQmZuZoORgEc5DikzNWFj2vdOzGzQS6Uq
tox+Fqn8ESHCXSOj++Br2icix6vBy68taZEgo8bTWBY3tsMXSqqzG6sQ0rBsACVNH08EHcgmyWwg
q+IbfazAaM3C80d3alNwdGC1B6gB05exvcdHp+aidf4IPfJrY9WlX6zhxXM+nq1TQiwfA3fgd05q
OikYC7pYR1NMz/vN4BtBbD84lbtgs+aX4kIM4jiUyifODeFvLo3Ggfkl8GhNFd0CPf+10JZGmyqX
cqLtiDn+T87E5RgVOAqsHnIa47Odi5sWQzDc/jYffpw/mtnDP5AzORqNkdgfPCg8JlZjcrR+UdhL
sMTTQFQ9yvG4B/kVagTTxmnuo2mubeBRSk/YMfgnbcyMy7sKMb6b70t9aDc5nOstb8elSQ5zth83
DEqHVkHvhJ7KdgZv7OIMolAFAUuxGbUrSTu6j9A0Zt1EjI/G57r3ydNHdxUOx8CoUZwfnsJTWxVr
OS8MvakCvYYL4EEKCrjzEmZiEogARhtT8YB6Pwm1B5IDOx1DRLexNqC1Ti6iq3xvrpgZaqsl9stT
rQcGygYQDvUxB60wEy2xkqHQpVlVAaAAdQBUhr3qMEg90DNWrc8vTJnxY8VXovCIwMJ02PnJBRNN
4ZoJpowFpKY7Muo/cLxbu7Z2vpbvrL4NqKkNgdDtBSt4qqWQSxBJ4g9WOC1i1Z3RlmMDVenMO7ON
VpXpbzz709hm1zYjYbREHjl3wQ9VU13MgyiZ4bHfoKW4CuLG+jJw9FdVMcZTktx6HNOlt+Dp+SF8
RbFbpZRmUvOJlnDq1YiBhtrEFFr0cynSxWKVulq1O39+cwbFBZ4dGGRV0XhzeQfrsoYuN/SEIj7o
enlFi6RfGX7nLXjOJSmTGKtPTUl6iQUR19xVQP4EpGiXgLqnu4axTcqtI/5BtD19zZZDRtpcgyoW
Y/msC8w8GL8KV//60Q2DFOQ64IHRb0HMSVyjAWCYZjH6iEszGa5iDVNDS1qnHw5KIQWIF7RKQslP
cAjCsrtOL4GhT6I+umhJhAaKHGOC8kgsJeVPzwYwFCwJZQQwNpLp+y/FrCFkF6ABKJVdksHdpX29
BJE7vT2Q4RAfHRqIT0+QAW2UWCbIImCQcmCbzW1dPomGIKenLZiFUw8CQbg0Km9jIB0wsXz+AJi/
jcAzqAQ41MakAVO6625qt4aFSDaJ3iz1q1lTIhUFrAC0UDWd+54NxZskwXqZOlHKodyCXCZyHdnb
QQNvehV2bYC/e25Y5l+K6jm36nXf/IwqkFZ3dKXFmOjurmw/bH0fJQRMJWG36KEMNG6Gbb7qvIss
6wMBRba0R46pxuPYgJg3rONvMXolvFQPW9RPWPbQjndeqW+47FZ6wdaRt0a/RWavQc5qgSG2bIow
625NJEGS1tj0YqMnOyajMHcwf1ZuojwJuSBXnkjWsX8FXjHLf+k8siooD3tHooaCYbExXQ80ZOOF
l4iAGlHA83pdOQ2oVGgTRF521bdpfZFT+VUDNDHWvnn+Pkt4aEQpsrLf4tILOKZdog9rF7fkCymf
+mbj0h3ArMCXGkYcGvUVa/aDceu1oOqPwIdkYihoaoYlyCis7N4eHiPvWk+fqLGjSDUO5LPR9us4
f7I78LY3O5Hf9/Ix0zcphqlV5kPbVqHlXvSsw9vACurx1tFvI3TPu8YNK3/ZZRq08olruML8otFi
sFmZSNBHK+rHGy/6MWLqoOX84t52tG6Yvhu5uaF4TIE8MUQ2d6x+EMkA0X5hLboFQdQTYSg0+PQI
DRu9DsviS+PXF7ZfrEbGbtFlGBheG4zsuqtY0OYbzMM127CzkXyTYyDJBbNAxPBVEA8tGvVeFhq6
DpAEb7sgNXemBVOgbe1sw1oj9PDcd0On2NDoBiRENzLb9j0NGL/u65UO1i+rZKsyfiI4/OjWGG97
/VNfX9pFqPvfy/JaZ1uzBLFJ115QhklA3aVZ3cfNru3AJVA+SNsLne4u6rax36zjFqNbtTu7NTcl
bdFm/NUcUbX5bHI31NmnpH+RzlqLvurZznC3ef8aj09lc2X6q7EOBoCJmwuHPcTpmmT3Jtt0hRtU
yPyLpNyI+ptEmoan3zna1OvGwbVN1kTbd7IOCnef891YicD1LwsxYowE6FG7m8reuxnm15Bm5amU
X+aEKR+CqvlG2huGzr6C7hLfDOTwdfRfyw5VjU8ZSwMGnliZro3o1su+kYysqyK58JwqJER7Kopy
rTE34MQHTFhemDLbVdY6a5wgSrMA6r2pnIvOv6c1tqBDlxLwW2jiDEcQjGtZu0v0fN3YZM0x3D1D
J2Pj3DG9Cbrcu5ZVio9QFCjsTdrhlJy1H92a5apE4Wf0A1P7bkbyrm67tcF3aGxi6NRzUm1z3nvN
hE2ouxjqtQwnBgd2HMZofWymSMci2ceR2B58NHRZw03nOHuZi6uuGde6Wy04/5nSGAwkQhkMWFWs
C/7EZXapiBOiPIwiw0t2NlulxfXQX6MpE6Rngb4xrygPHBYa7Yqz9ZBs+u/u6jcWDgw90tyKB2G6
cAJqyKQwYKRzlNH23Jfpzm2ksaqyggNWmtkh42kXIVmcLKUA55wf0CgqE6lydNMQucTIV8wxhf3u
XLYvvPaJevEI9IOzN5vq5/llzsVAJkB+eL0pngV3cr7W6Pcpy2O8ZHw9SBgwkkKGWfb9vJS5kOFQ
itKyg6BRY15ndSArDeLk2vC+Du7S+LUpe9f/+lSVMEUCCa51+giVJI0F59BTQ5Irm2LGm22Fti2u
0WOvNrJhYKy12U8vIvEVFcIN+og+jrE5BB2ru4WEyPx6kfT08DRGYnKyqzbR0tpVu4pW/zW4B2Br
llY8d3Dgjfdsx8SgWOSYjrc065MxiykCl7KvvI2rOT1IwlotqIWzEFrOLeZQkvr84PASmkkzoqkK
J6wWPoc+gzPj83kFWVqN+vxABoqBEk30kAGCUrSb2SV8Y6IaSxjgX+dFTYf9vKkKwARqhq+rOMEn
h+MlJAFDJHYOVpRflTdv841e462N2YRGSHfdvb5bwrTNXWnUVx0QKMOqnYDzY9AFSIvjESBa7QZB
5hb5kf04pD8BHl5AGs1ZbLyrEdIC24imvYli8DIrEarBeNKB3CANlwVE1jUSuGhSZW16UfPyom6W
SIJnFohkiKL2ALQFxmRislk3MAzMrqtgSGzEJ1cpcEE+SAhab4mza07S4UN+oo6I46OiVDkfadqf
SVNeOeOAXuHuAdZhwRHNiUI+E2UFJHARtE+2Uuc2dSOGU7PbxEEcZ/ef0L3t3ElZDSvY6GJzXjVn
5RGlk5hZbJwQ0nhJhT4VJqAlThVofb3RfIx1lfVe5d3Pi5q5cFiQaiQG/oSgAeb4wkkr073Wwds3
7/N1L8rLJALyf+zaX+flqMs0SfeY4NdRSgGqCJdM5FhN78rEw5IqTU8CxLuIXtAPEqR58+RXJQ8A
DZcL2zhjsEy86/GoV+j/E4otL4mEHEukzqjkqFXTQfpXMgPHy8IezhwX5HhAKRpo94XbOd5DDfRe
ZmJxhClD02xypxi2upE8p5r0w9Lu/IWU4MyRIdMJnJNKdsKnmMfiTCTHeGfhMdGWmblmsknvjchL
NyaP0oUdnF0ZyjBA/KLyina4iSgQ2YAFtldP/F+EAFPUhNn4mKYf5yxAv6rroAVAPb8BoTiWE1ll
OqIuXgV11wCmowf60nyBOf0zsFeY5ekD1TXN8QA6D070EVUPnhtXI81Qe6dxNa4kYMa70pHFVZnh
NXpe6ee2TzW5AMOqmpCmipHnud6L1ITdcLpAZ9ZGI6glJHAu4DH4DVGIk0H6AMY8IGaPdxCpaV/6
sVGBZ+GmE2AMZd6edregWlidFzR3qeC8oOm4Woo36liQWRguM2xsZNLFT23f7vxaLBTnZrftQIT6
/CAIcLzKcoHSqoKGgZMhItuEfZc82uQaW59fzNxVOlzMJARgIJakvIAkkWPuMmh89PGL6X90equK
NADFfd+zSdhrlY6ZY7IKFtQVW98z72nfOaGBCM112BZu+cJn4/exrqM1KfNtjeRFbS/x2czvKrh6
dPS+IME10ZAOFzCNMB8sSAVdp2a0FnmKNzAP8iVbP68i75LU5wfnJ8eUIuySUPv42hRVmCJDc/7c
5lJn2NF3ERMtBKAr74sYWljyIb5I2nrcS7eotkzyJOwBAUO+QIitXzO+B0Cm2mZ6xB4AuXBShHsx
skaOjSCTwBeNHZIE9UBY6EjN3pz/ovMK9v49J6psjYj1dIHvKc0rZnqrWss2ufx1XsiMbUPS2sSh
Kj41WJrj/cbT3BHSgZkpgD4j4Sil/rUHdPNJx9y0PJBxCY6LnFO6NJptZnUIThChoEiK0tTUPRR5
7DtlptdBI5GPGJ98r95ZIFA7v7wZdUK/CWIH1biMQtvE3wmC9egMUhykupBqDEAbsyBCHcMkOvEB
2gPhEnYQ+fPJDkrNtAQxcTe62EFGhpR6QOyeBAXJUWbTzP35Fc3t26G4yQVJUiQbugRaAf49xfsW
AuAWeObuvJTZRaHChjktCH7AFHasFiOYPLRagxTDcptwNPrnpHC+QOXXrPc+n5c1d0aWjVYAUAla
wCJOQqACBFoyb3Gl4iYLe2RYY8fc/mciJmpg4WVR1BEe8WY+/mQRZAFtsGBXZg4GNwnPJbVlMC+T
ZbT9AAwRRpPhYJywoWLVSrIC3f2Cs14SM1lKNDYRxysFsX2bfEl6UCR1XrGjAunD83u2JGiiApHo
wMmWQBBSBwGrXoboQgO6/DeEIG5DzgXJFGzdsZ6hwXfU2wLmpzerx8Szfsa6gbSr/vFmXhc39F3O
5NYYmlbZkkIBwDr1mLmPZdleF/5CHWh2xw6EqM8PfNcQ23VDlS11+A1QgLuirlY+OKfPb9mcxYad
VnkAF4+DaYsOaMgrDtVCtk2/zvIhLOmv0Xm0WLnl/eN5UTM3E+jJd1ETXcPTlSWsUSpdcXSE3aUg
cPoNCYBBIIQHmMIyJ1tW9rFfYKgczqVzf46C7rzWpP+hDGXrDo6l4KOv1RGOhfjNpx7nQlprwYTN
nTzydHAy6DuDI5jEgqlXRFXNXFxKWT5rSfGt5nJn8CW22ZnzQIVWV1ht9LadQEYIOFn6juE8pEeL
nRFxY+3yOF7wMDO2X1WbkYcB/YF/0tKY+w4rqA0pBG1FZpuEFo0aYJm4WI2L+PqZTBP2DUEVut9R
B9YndcyuTPxWNBXA037WPNGMmtcdMUQIFlV/28qi31BC6QY8vksk2kuSJ/basDQrdWJItkgttjyX
9KaOUuMyqnxrl4Lx/yYtEncXicWYfuYY8SLGs1ilzFE4nkjO8eprihyFJnDyfk7TcdOIpYGWMwqJ
RmsUXRQ1MWL2yeM7zgZBPQNTtiyRtkHKNBYMnXgphnGJM2TGHKEdFdgH1fUBzZ8sRmMFusQaC/VH
YXifCkxtusul5KETx/KydgVwnxmNyPq83ZhZn38YM0z8RudgIKlRwI/L2sNjSK6KiO/rMl4Ig6ZT
LdXr60iOOsoD2yH7ovPjEnLE2tjoY8BQ/HzJNs7KDkCJ8hl8HR4LPRTeV0sPvxklgStBvxrCY7An
vL1iDiQzoxUlVZGKnWZuYHJ+lTTDp/O7uCRDXZEDGYWI8BbKcNMNWnAQGqZXJlsaID97UgfrmGhi
R1qt12LIqFhxoxl33B+v8uHjUGec07uUKUgWQN+GDxWkxNINTe2zAG1VtsQpNrtdeEaAdgnTRtFU
cLxdsoyS3CuRVs2s9slvrButy5fwRAsypgtxewvefcBCEv7Li1668uH8kc9YPVzUv9YwjR7YUKNa
GeH3O72Vh31j3IL6YTUACAGumyyBqRgubZEsJMHnlACRBDiFYOMR6k+NBO1zzdEgdczLILEvwV0U
dPXL+aUtCZlEK0bj+F1RQ0hEUdVl5adGJ6HdLK1l7oQO1zIxPZg7TzF6AmK491K7dIUIZiEoXpKg
Pj+4ll7UAE9UQc/K4cUA5lqPFqpxs2YN/WzwQsgsqXFFxxJY1fWiVpdyRCvbvb7WXzNwFdeojOu3
LXBBJBiu2KoIzTRM7dX5Y5pzGPDzSg0A/TopiptdydwsUcUJHaYzaUKLf/fQlzjGj0n6YaJBEHrj
Va6q4MiyT50TbYVsmYzrIEbgArhtKPqlxp85rUNqGA8/1QcBMtvjrcREoCrVqI9nEq8uxYjxiEOy
rbp2f37XZoIyoDP/EkMmcZJtjJbLc4iJabTvzQjbhcF3+bDHqIwl7VAaPM1owJ8bgCVbgA9PGQ0a
rR3MUp0QFev6F7/SApQ3N37YkUs1UKrYLo10mt3DA4GTm9s2jtUMKQSiS2pdoLMWHLVr2erb83u4
JGZyc93Rj2y7hhiPu4/CKq4Ta1yRbqksNnd9EQqhVcNA5QNzCo41Ii4KP0oHKB0Hgq4HPijO1+cX
onTq5IAOJEz2Kx0rx6+A1Qpckj/JNr/WMvGlxTiGFdctoJjcr+iudlfV4qTlOS0ElAUQDxXzoXtv
srSYeWlZ0BrN7UMNYezCbI1dltfolXLKBUNxKgzBK9gG0UsHhhVk8I6FVebIHCcpauSgHP1bY8Xt
jiepKwLchbQI66Ez2ILlPdUQsFUhMlcFirdy3LFIDBwArRNHZN63/T14Fl50qf0oyqX5kicagmQH
uuZgMVDOBM/qZBvdNm4RIiPk4pEN/F+bOelDmxVdtqDw83Iw2gbwV9DR62qHDxwJNxrXQGc4D1DD
jDAizaKaj4HiVVt/mC8PRwV8F/oYwHqJdtpjQX0EqDXC1RotUfE90s1x4IzjqrDspQM6WREeNLDl
aDjDHAokdJVzOViR7cdDE/notc3r4VZS/1fZ1WRBCWZmuhwLmYTFZZYOfpl2NYJ++8LJdokbJOto
5XxqV0B8gOk+A6JseZKe2qTjW63EomEIPTBqdsvEk4B9oNRpC+WD63fxvvBNzK7W8ki/s6O8Bt+j
0XwvKyPFELMod3hQZgW7ZE3l5EECns0P5/8UkzZyrwDRYdwKmT4htbLzLOraeJlT8tQTGZKerU3p
3p+3ZSdX7k2Mj8KqctVoCzk+0cgXQGkXHlYdXSuyghbwRNYtFX1O9EZJgS1GhgYMnScoDIMUVsU6
pw5I6WHKBPzomDav51fyRpd2dIBKiOLjQPIEuzYdX5Ji4oBwKyXEHl079Kz+gRXdk52O9AFFO+8u
roZ4ADYcqGIk3bMR47Oabqm5Ys5sAnOIKtlb5s6ebGgKliAWq3b00vL3DL2XxoCeWapvC22JBe1k
V3EbD0VN7AsdK/DxZxDVl3mDphvrSx2LBRs2A+SEEBO5DCRMoI7T+j7hHd7oOoTY2/QOJDc2iCxK
6zIGOzXzr/ItWGVDI5R4jN3245UgDaaUZWERLmG+ThRVLRY9ah4mXyDFP7VxnQ7X4zIgi3ugPYOi
qdtQVvGVtvhEmxfk++gNw7sfCKzjG2E36ShKOSAajyIepqWi1EhoihZTqwjPq6wyl0caq9bkqfZS
tEe4JzivGP0Qdt4TmNOeXOAN6ICSL7sDdPYB7VUPnpYtvAPn5VkAoBBUe+Bhj5fWjvmYYPdgWZMG
iOha6iizAtIzxM1WT/JcrFLZkCWY4+mbV63yXerkRnitT7WkhiVrxki/9JqB7yN+42kGvQHVcXsr
ReuEueVm69/YXUCPUdpCcyHqnMerHQdDE05k4CBj/1vH3FvO/csBufAVRpjeAAW3Oy9vTnHQjq/C
dh3YnikoMR8tBlLcpgZcZJf6X2PnB2uWCjaGik2mKnMoZOIcDUz/E8IQ2MyVRAu0xNhvogMDjzk+
K4oRnxginWOA0VK2dqYNGqHZweImt6LPRy0tXSwuY655g27DOPSNml4ILsRKVrRc9yRLvll5N4SI
HbwwjTGfCvy9YlX2zRIZ6Exr5dHXmVLYU1IRtKZiG8Ta/WGvy23+zD9jgvYmCz8+0+dY1CS4Qm9j
TA0HoozKSkOha+sCVbOFoGfOaygyHRMN5orRYRJsE02giz+F0WkNzLU1a8x2TFv6IDLxEHO25I5n
NRWJTaSmgW4Cpur4ZuRjl1exsqUO9zD8W6sve5qVYZ5mS6yGcxYH9YW/JE3uIGelYigAACDzWb/S
ozpbNzUoOzVdEZmbj3Hr1Kvz13DOK4KeDbzshhrbM00TIuEyxhgEjtx7if3sB++6Hsev52XMxRrI
tcOoYYIWWDHe9PMgEI7j0vCcHtjHVI/ERgwl33O3Yz9Kx0ovmZN2q5YkRQgm+hYdIWax64vUf1r4
EicRK94xQCcB+QnHjPhqcif91EkB1cU7pjZEH7SF1YcJSFbW8SjtHQocaCBKOjuMhBHfk3GUfeh0
4BzrMU50wZHN7wfqSDbOGt14ZGqWMGBNeJgZFvRIJmyZGLW9PtJ8HTfUWoNrMg7jnmlhR9NmBxiC
/TmX6EU6vx8nfkbFfwCzGAj/QA4x5ejsmS8y04c3Rf06Du3Cuqll8cVx+l9Rm/TgyPceiVt5Czf3
5C5NpE5ubtZZCSCIkCo6u0OrV38hSLGHl1hCJM4LQqEeMCHQOk8DsaiyBwmwRo1JDYxt9RSPOyeL
wZkCvpn1+Z1cEjUJLAuqYZCXDVHcBkMwGPX9TFwQI124qafO7G3v3pekrMfBLaqrth0jE/FIFJmf
SS3TK1GZ4oFfttXQ74tsBY+KyVPM5OsKSgvssY6pP3TIQ9Oq48e3Rf/XD/nf8Wt5979OVPzrf/D3
H2U18CSmzeSv/7qtXotPDX99ba5fqv9RP/rXPz3+wX9dJz94KcpfzfRfHf0Qfv+/5a9empejv6wL
kA4N9+0rHx5eRZs1bwLwTdW//P/98I/Xt9/yOFSv//zzR9mqMsvDa5yUxZ///mj/859/KsPwX4e/
/t+f3bzk+LHNS8ayl+LnH3uh/iOmP/n6Ipp//qkR9x/IGCNaRZoBTBGwen/+0b++feQY/4A+IzrH
NGSktRGc//lHgWmfVP2Y/g+YJ3QZ40GNSXU46z//ECXG8ajPzH+gOxhdSTAZ+Efgaf3z/77l0XG9
H98fRZvflUnRiH/+OYkJcP6gpEcwPS3VFXaOiRh64277EUkDraZo2yvH71mXPzUDlBi97vB0o4su
y+wLOF5oUMTDgu2ZqPK78MlVoQKzZ0YunW2z0cNhTUM0uHkr1OsxYL26qLbWQmvIcaDwLkdd2YOr
YpNYmH5Vedu4SAOHbEawTtYu8Bqbg7P/964e7uLx1X///cqrHvx+bpTwdUnqbw2CK/HCyM+8W/jq
x475/VerkPbgV0vAjkepGWSrD7d2gTNZwBz/3e+dWN521F0+MjTiiOFeizfOYiFoAlV9/8aTkK+s
Sj0eAMPeunppbLu6QdcqXvP24K/rFPPU2uJbyc0vVAMkVcR800rvW5qIbzTzhouRFJ8lvE9As+zS
A2vA6vwJTapH799qUoMwmKVjYilxt23YrodiSzbGzluhFn6rg0lnHz9aYbGutsJYnxf4hgJ6f3P8
JXA6WiWjsdsM/sh20ZhfSaCBC+o/jixdZam/MqT9Cy07Gyuq72TWrPFwRCeKVYFVWtv2wEAHQxaB
voWNwO3HV7YqP1vkhVD3ayJBzmZ01idN6CC5yHZkYAsZ0b+5JvokDrE6NJ2O6G/aCmpeciY2ls67
MBq617pYoiOZJCrf92XitjgXtZpj5G7FhX3hb9qn7svw1diS7bAqN/r37Np6PH8CKpCbO4CJcZGN
1Ho3wmrsbbPPbpPtsKE7/XKp/vM3F2jaDzDqwLHSuHW37nCZVEDQo7Pn/Bf/u9+s/v/Bldf4APht
gytPLJCNpxq78cthaYDv3/3yiT2pkz4B/krZE/tR8D1NFuzJ3+32xJ643G56Cv3c2hG9sdCNlljZ
bVZpO+QmnhvmfbWs4qlPFjNs6vvOne7UysRVEpWcOTAwGKIT6utqE9//P86uZDluHUh+ESNIguuV
e3ertW/WhWE/29zAHVy/fpKKmDcSLDTn+SgdyCZQqCpUZWWW7mi6Zupmt8xtXOP+8n4IvDsP8xrA
mNyr9WSHBOV6XL8MkFC06vfLD//6zP0BdoJY2mBDtdQOdWBmHFLAG+v9kTRGNOfJDsZTEOTR2fts
UcpgQYOjU81wAY24VS22o1H5IdGM665of1NlKqFzBZT8YndgGslPpNx589dLBybLzy9W00Re59Uy
QqmNbP0w2Dfj3sXla0PGTMTnRyey3tMMmOVwHMKR/Wbpz8sbIogUqGF+fjAUXWcFksB2OB3B2OC1
x/Y89i4IqkPLqR87p/CG3o2v96Cx7/rVf1oyRlQ+v69YFNp06GGEYC+9NWJ2k6TzgqugesbS+SPV
HjpqRHXcOzKTTXeg+v2UabdIGzETX2ql08nSqWfG85jrpzY2OweYx/OUKS/gNL5OZwXBxJrv51Lz
qGH6pdK+qix9Wm0QeGjFYQHaGyQ5J5pIk1sT6SQn1M+rMprUFIQz7XomdN6BNoiMnXM+4AFa0VTG
p1rIw9IKyrKrS63bhrxc3rvNrL5aSs4JqWWCKePNJ1fo4s0F9VNo72agLk/it7TLdoxaZHmc61Er
aLrbfRmH03LTguZCap4u/3yuIPC/sRHZ/WdTmNK51jpwXIfzvHYQSrO+13N8XyUqRc1nCFTIz0rp
7Jlj85bXbGfRlG11vlg1nnFVRwl5ZulohZ2nBKlLvTHS/d7TAurTcDfXF+yNxfmgPmelli2TGUqa
TJ0BiRZwat+nGDqDhvqqV5gQTNNGczAs+7KW8eKxdAn7uHytmy7qkIcQOh71hL1SufpvKOt/15sf
jhwWexnjFmQ16ASByMLwRzMN/m4veU5dJW+01YCgYrjmV0z72aPlgouotaLOal11/e8VrEbperfz
NtHqck4rhx4yJmtmWL5Fg4yND/0whlInvWakDnRavRKwU3aJ4g4gUiqBS0gYRM+t33OShFAv8Kik
vem16Vz+OYJzbnEuTcOlUsMWmmESr9cK6HGAygmUZD2Wi3K4/Aqh1XK+hI5I5w09hf8PqtExgzUC
C/6B/Aay6P9BEMgpSP6fiXAuBUiwtEOANEIzye9suTnNMTlLmn7btvlLM9rfRt2svWSqUchfbahl
UrDgJ0x/SHJyY6XZCvofarmYccHtOpsPU9Hs1fMFfogHJk6SkZQV2BzCWWlzp6mGg0qrnXROELgt
zhMZa6nM9ojroa4+K0bYmeyxNpM9PyfwOHztVYvNVrFLFez+/ugpHvXKsIk0xw5ZCGapHUiY4BN4
sT3Wt0acyl0cQjrHNQbUzotwknc+QWDh5nYOP+ToyixB9SGurRD7GfTqt0ybr5X8EK+1e9m+RS/Y
/v/hBclIdJarOEJqcZTJQ9mWwapEENIK/+7526p9eD7myZA6oLwUGuSbbKcOGWdv1jKvGrTXy28Q
rT/nBMCpvZZ9T/Rw0lnQmdYxLlwm7fKECqzf5M6/2hsdQBkx7pEAupT3ZRQfmFMc2ispVJ0isA97
CZpoJzgP0FFN0kt7SzTVqyyNMDHgdLZPy50LgOg7uGzCLg1jpgq+o52jPvlJd8eUROvPHWEJDgGz
Gp0dqs2JNrPT5t+afieRE1Tu0DT4bD6Vhs6UDqHH0I70GyiIh7VreOB+6z01GMMp2jvEgsU3uKzB
kiAWIA2xERq95SkWln5kYQkkfr7T3Rd+CXeS+7pP0WiS9BAttuZQ+nOEqTfranZHXwvamyXS7i+f
B9HFgpc91iSrjBnwOyhIkKAK4oNt3HWrV7i9VzwyN/VN019yVyHgsNzxIoJqCxglP++Tqs9NPOVY
v/xAghllkNSTb/Xz6ppHSJh59Ixrxc7nbQfvizSS74vqcdY1hPZWOAdbGklOWeGUTxYQLptfzyd/
j/xYcGJ4BCJoRnPNpKgaj300gAGvyPca9iJr4446CBe1rpqIFRL9x0wUv9qY3ufM6fJ5Z0MEh9Lg
TnunTMyMY2QtJpgH+7Z0YxS8ysW7vAeileGOvD7QfoCCth52au3WRqjvulvBk3lcT5XEbBu21sPa
OEExzk2Qw1/+zaJE7o/up6mVKgMqGI5cCYiXB7gI/NhGlIwAQMU98xR9AHfMJQJutwnCfmGjGM7Q
Us9qH3Y+QGD4OheqZXmiUw9EegjV4DtTcbpDFSR+O7mF4jFfOqonuje3v/3aL84YrwNVAIgTN1CX
D4eZoIajuZi4AbbqkchvRrw3HSdyGvq2hh9yA9BXDiMtYT8piuVQBPTUo+pnfuqpwDuAROuQRuw8
7pU7RX5R39b1w+tmHZ0IieGmxLykCidf9odQ8k1/CKRzEjv6UXVkB1eUnSMosgTukNtaptnzlnyq
8sEAHQ6J0x1TFrgPfopeb2VJb3P0GBZmYkLkKNHXOr9XtJ1QJfAd/BiFlFJWZhRsodbUuasNJbQY
nJ3t3tygYF34YRAbvbhYB1gnJGoGiDJoJpudy4RohzUuiutlNeVkwVBslSgviZ0f83W5BbDvJKsr
+Ab69kWf+iEwu2o+TrHpxrZyrJr+Z2rpjpJLvt4UqpOADXJnowQryY88pyQGGAO8QeEQv2jzGIwp
8zDZs9NGET2d8wfQz6vBhi2ZYWNAdb5ntMKcexq1o7aTuwu8AI+SbdGwXcvCREE61g6GEtb193gA
8X9HQLeyk70L94xzApnVFYuUo33SxIADV8tprosngABNp4w1xwDgMCN5lLa44NaIYXFrYSS4OkFR
1jFr9qsZytxNmZn7l72syDo5J5GCS7qUS1y4RqB11vof7b9RYPx7wdc4d6A0eS2Zq2oBd3OPLFAf
VpBg/O0icuE+p3JPWsirILZNvuJlPmOO9i0+gHMHbXbEuNoD1sf21B0X8c5A80WA4IW+5XHFrKK5
2CEM4rEH06/bSaB5LAAkUuhwxggYeID0+JuuzD/BxBF0MrI01OaQ8cjPoHLz1oWezVj1FDMbHdo0
35LS+pGu6pnmcupWSv2so17G6BTpiXGFtsLPalGe9CWjrrEkN+NUT+6gVR5KsR4Ev3wz1m6SbFP7
i58kbZwD6FSAWHndueQLzIJn4pHRyQdKb9bDtj3RzEbNdC8KCk7xe7n+Y1Sap2QcoVoYSuSplkIK
MYF2b1hS9GwuGSnXmFWysQKPMCYHRU7DivS+xOSdCCfwD4RzQLXe2FmRW2ZIG9SbhkNugWU5i2Zp
k+36O0zFHyS9FGFTXidEo1XtHQMdksScgxXjJpDg3fmOLTx8YcyEc0EqprWSAoqJoZLHtoPdOIOA
B5cjJXPVaT6XmI50QcLwl6bEeRjNyMHZDdAiwqs/za+dukdVJ8pw+WGwfE6XlaXv5a7JN1BgN26r
aECBXY0wC3l72UGKbIpzNTHDiTcxIRKW2ctSn3IEg7+2V+5eMSB1Bgf8oodVe1jjmwpjiOrqXf7d
ouYkrw+hl227dKSA630nu86Okssc1L28ItD3isWCzEzlEhBU3W1lbRqgnFwlwA4EtIGgogPEruYM
nuzlPlWDRA/t2z19BVFdQeXOeFfXmrp2bRzKd4vbHQp8VvqiPoCt3E+Pg8O+XV4+wbar3FmXU1tZ
dPCthIlZBp1EfHUy/oEc3PfLjxfVv3mSG7aUxZrAWYVdEJ+TqA/bc3ciprO+jA4qtnfmefKIjyoJ
+pBKcPmlot3izv1SD7nJDLTxmHy9oKauVPPVOH4j+h6oSrg53Fk3qj6T6xb2wLzJb34OYRHixnlU
A90tPaCAdlyK6OTzyPSkH6ylb3OgIsLCcPSr9ZS5s7tCZRejBvtjPu8MCF94Sp4ZIe3KuKpW08B7
rON4S37Ex+oATMTDiLI6Oab35a16NfsEb6VAvl630eWdElkf5xh6pNHQ716sEA76REFGSAx6XvM9
hW3B43k0uqnOraG0qF7VJb2W1jRzaiV7KWR7x2cKDO3d6D/E+BLYqnpdUATPATzM9cFlw5NOAnUX
yS86Pjy8Mo7zsWlr0wpjYzhM6RpmunygIzYBE31hmk+PCjDn2UTv2ZLdGLQvXdqauAHV2bGX4tmx
6NgDDNY+6Co8VLPHlSfIm96z/g9fvoxGikHA1gjb5ralEJHGjNZlkxAEbV5AztIKaQLsA3FoSq9z
Ewhkm4ZZGJs/iPU8D/7lt4h+P+ciACEDnzIGM8OyXu5rVV8diunUnU8QPZzzDrPSyFW7onNECUoP
/beUhJd/tcieubuGmpJSluhqhhl9YMtzaRqBmjV/+XAuAVjmHELoK4J009x15r2a4OSrO45MtKnc
OZeXamyUWkdhsVMRnKcW0jcExTkzYBKJ1hGaH9kevZrgUPLASQxtoCECHtdwVX4RcoWahGdmx9X4
O/QGD3JcaImR/RE3PdR4UyiiMPJweXNFQUXmIr5O5RmjGwA7TY3bPmtu79Zn9Zam7mRDsqPypUO2
15MSWCg/HA//AW49wHzChq1PgIbcr3Wyp9MkClo8slEexrk2KYLjhgdRv0/nMRpdyym/dcd95T3R
F3AH2KxNUEHGHSAC8k1jXS/SjqWKrIc7u327JGCAA7wUlSyfxcHaJb4BMq+954t+N3eEpyluq6RB
uy6TD52R+D3kYi/bj+jJ3PlFKzNPWYqi1FL+qjB5BJDsjj8TWiZ3fHtzqUoMG2zpb9N5JBjC2EN9
FXrwLkEJIn3ba818vfpwwJ9LuRsbYlrnwM5hqsfRjcpBL41UP+vdbsHXiwQF288vkDLVNrMEoXOQ
1gKAGqhqsVkOLu+AoPCNWfvPT5fVNKv0rRfLPNldMR1Kb5I31DFQqCFu+4DayZ7KjuCQYYzw86u0
aWpAxoTygnxU3dQFgHi79ixwE8YLDfcI2bZ1/zMvhCLG57egrrUkmIzc8k/ruGW5JJTQjDN37lWi
3dj+/yGLSGO7reVGs8JMeTT1aDb+mwb6/xbl/uAlLjUz0zGoE4cxJPwMO36OwayZSspOhVaQloEo
8vMP1wrQhWGEGkHgYbuc9TgPtPFbL/FtFyxfG1PQFBl+SR0KcsC91Ei0XNwJz8uMJJrc6iHLvmvV
TdztRH7Rc/njLenTCJ0+wGk62SN275bDvJNnCQyIxwZWCUYCdRWXcy1Moipg0RRoQRfu+QvBL+dB
geg5QLaToFRuIa3PfzB17yRvG/mF4fPIPttI5IFA9vkdHaL6eSC5Rupgv31o27h7IwYCx4rZrs92
VJM1V9QJrynoe/GiDdkJSm3oKNUH4k8RYKjNnvVsz/zqk7izLMkrrngM/XWjB9V7+UMuSkAVTMxj
7cH2RLux/f/DcUYqLSV0QncxWdweiu5d8t80rP89zzz3EhqkzTTGMKO5i2R6S/qrrrm/7LS/Tk1B
XPX5RxdsMZkG2uqQgnxZXjVoJjaSv5aGW/UExIB1/p2U9V6QBh2WYBu4Q5xMep4vcRWHatreSPlw
O2gZZnfqAW2JUT7Nnf3YFmvqmDZUXqDnkHtk6l+NcQTdD5FcQtD4N/LuzZDzF8k2rmpV9SXDfhiX
5EzH7kqDNOqYlk5b22gY1M0JGMrb1MB8UC/NIEMZ1webmRume1TBBjMdoctyLisTM7t2AIXfozqW
zzJtAnAyRS2EHhw2QJ2Zde2VMQ/UMSwpWgdyY6SJkzXFo1FWYTaph6yZMXjX2z/KQQ7sco5Wqr7U
ZnFtydZ3Mlg+kQqM6BYg0p1Ux7Yg4ziPCuqAMeRzUA0cJvOt6opwrL2xxLhgob5NeXOqOgiIyn35
AH57Fdp58bGfCSY4Y+KbDTl2dvVgx6xw21Z19aG6N9Xqbqm6h3hpfqJoOgI0acn+lFjgIhuL77WW
nhiqwuAwKdSghDBjMq5+UQ/QFRyoDHmpNsH9ZPxhYkIDhFthr5NncFsH8ZqDdaiZXaOwnNxOwr7s
n7s+d/VuOmd6B5kypbzXlSFiA0hzVRB6OEoynaW2fKJyojiAs54XAGybBirGmi1BLa7qb41qMh0w
Hx1rDQqXxJQGp5KgG1M0EzAeaeMDjuFp0/zSj92MeqNxXdvDlb4Yt1lt5F7c5hE0uk/VpLvqOP1k
NfMXeQoIGT0yAjIMfr63LqtxoZu/Lc34T2PHLss7tBU1DPLSePhRqDVFzBrOhabFfl2CC7Evkxv0
Hn+sUvZD6+sgr+dnNhe+3MpHsiyjY7TzuWrSt36KD5gFurHLLlB623ItYFO8zFAqp8J4wARJ8Vm3
KFRC6AHifwsMJn3IGEk9wGI9O1ucyrLfZmKcUgmg7HKB4mgXV4D2w4AXxbhiqR0VtRwqyywD7WxQ
x5r1Q5JDMgF0/FZjTdiT7s4i5SFvoOS66iCMsRj4DYgO3cdSk6irTGMkp/KJjKaB/o7mU6M+ybV+
ha94ZB25UlrzYKv1kzLOd6UOscTVWq66ybrZZqhmdfndLcpea0WUIvLAWKtJ6qrfPH4Dnp7DRp6h
HbofoLq1zwqqeuxX4pk/L3s2gTvmUbK5MTZUr4Bz0ofTQCVHjfdks0Vxi8fGVpNRdXYDTKN8XJ6b
IA3UW0CIO6hRIfNZouKHvLtg28Xri7DFI2VN0sxKueJKoDwA7vYOjUlCdPJnF8qo4GPcK7h/XVsB
g8znODCAQBWNcWxMQu4KdlNbkbRHfSd6NBd5aSE1YKbZxlZM6tGYBPa4RLY97MAjBBHF5MJuBxqt
FpHXAp1Qd9WyJ6Z1rjlWQdFDBniWkIV20Egg0WWr2u4yX+0Hd0G2uppZJihFwxjyr8X0LU7fKDkO
EE9l8e/LrxCl1yYXk9WkoslA8I7ep49jUEfGfeeNV9JL/qDE7vANKA8vgSotWjx7QoOCNIBnS82G
fMwtpY/DbDbO1qZe0gFb2TetY5XDUw9t51nfm7YQ2QOXb9sjMVJlVc2wUI66+U9HMHGg7JV2BGke
j6xNRxqPSzfF4WzkgdVmLhLkUC+We3Pqd0xA5MR4VG0zdCkZ5QwTTK7s0p/VGphBchyB3q0wmgOp
rtWpb/beJlgtntlJr6qpgBpwHOaAj0Gt5RaK85Kjx3kWXDY3gUXzuNq5BfsVpuTxAgyCKLQ8T+ac
OzItTlM+BawhewxAoks7j6ZNpQG6YmYvhfqD/ppESlTizg7p6sXbZk72QLsCv88DaVWSZsMky3Fo
10gwH8xx57YuWifu5NfrVmLqgGVQ4/WKdq3bGVCUznrkm6Pp12rmXd4PgT8z+NOvZlpsEArdbQxe
F751mAK8M9qzJ9HycAl4XWS23Kd4fJ5cD8lxKh8v/2yBB+FV6ZdqnlQpKxIkGxAKr+ObQZUcpgOc
oTLZqUBXTGdzx2QF38DDaRlrykaR8Q1t8gtMR2O5cxniNF7/vWjxYFpLazSVImiEXWwjIdNBwDCQ
V+haXzV1cbO01aNqSwdAeUKt2LS4WcW83qhvUDXt3XFsrpA3741oqKKv3Azxw32SrFVra4Uah1U9
YniRogHW32iN9LuQiBuvyynX2vt4sK5SuQpAW9i5VAPgd5XWF1Nrrpa5ThzWMnCJ15VrDoWjAp7t
zmsVO5mpvALW8jJU46O0h54SeKo/gbwNBPg0Zauqmx4ZjEBOq2slM3bcrmg5uDRijXXoTdjYm776
lQyP5t4ktCBi8HDdLk4UrZTsOCwWv2juscj+MGHmFdqpl0+GaF04x5Ftc7VsTKRQKb9BxJ0A+quN
v/7u2ZyzGFtlknRUp8NK84G0YomBm+0etFj0wzlXAfRirY4KjpkOERijmF05uc72cN+iZeeyAKuz
+txEXh6u40sFjl1AoFQA+vN1j/pbYC88ILfSiloiUyUhE6DRAul1jDveXV51wW/nAblgcc3AhIhQ
YI7t6milgWsrBb57Vc4UHEB/5+V4mK3cx4pidSnAc8twTCcMI8Bx7YlOCPZW2z7tg3NZV1yPhhF0
KQnLwTT8CjkDZyJPf7c+20s/PLxeIVQVW3YStbHiyCgFYOYEpeCgSvbEYESbu/3/wxs6yDDmyzRI
oA69m/CCZqbe3/127rROcwbhPgUnymgxEEfa1ltABOYMaXtoVyht/d1buHNrZMMyQ4cyiQzSjNCS
RzoRA6mn9fSYLvLeQI4o49K4E6xCU9uM0w7BPnMmX3ULf42yX5ozecr3Lhx2PLPIlrij3Elqr0Gt
XgLWuT8kMgCN+pqEpWwuzuXVEryAh6latMM8BWFSiGqWYw3UizXMUSzajoMWGBOPVTWaLE3rWk+i
xXjpQOnQPVz+2YJMjnAB3EwRuHtmplHRg1cFwOse+MvBLFDVpoXXzb60JpjLN3bQywL+A5kHrlZG
vdjoHoKmp8k8qZojU658SDP9HNbiipmvtqIds9V2K0PaOSyCnJhwB93My6IdaA29O5ajHjWAoTVx
Jsi4Q0N4VneWUfhd3GFHRVaqkgHbv5IWBcfqFSKuXkHYmVpdONL8oU+nAbz98d2KiuTlvROZHPns
YCYz6+yyR9DWSedI4LnU1szp6evlp4sSTR7TCqTh0jd9i5zgpnhGWdl8NdzWZRH9nahOe9Ue6qAK
279q6v8h+ZK1GCYYCy2JShS+2/lQ2V4HUZSq2kubt0X5oihCOAew2GWb1dvXaOG6BBvMEWVQF75f
ORY/gdUL/rLhxYNd27QvTVogam10tbH2j4FE7fKOCEL6HxBXmRA7Zai5rEnjkjzIUtB4WLcK0pLL
LxD5Yh7RahSFPdaDkkTzqxI0QXyLnMqxXkE98P+QEBOYLY9nXcy0K0g1xKG2RJNxO66YHthJR96f
8cUu81jWoszUjAH2Fio0IU7dN3cp1MLn1q68FbrQEtUixHxgmwvpwHr5Z5wkjyXLfxHwrXo6k27i
uNbASEso8HLIJlPQorkts/zWTkZfBpCPTeSnrc+DZxHryqCGr8z1f2ME//dq937L+pAx9JqEzoyO
OopevdnaDaRzQwwZOUP8mABs0YKe+/I+C4KJyjkOOk1rP2zQukw9azmoNSBo/XdPVj+7pGIwRmka
JQynxDDRLL3N+r+bjQOP5edHZ/YsIzYluGom8pMFqul2BFANKIudDOEdsPmV7XAewkotc01VzFSA
5MODsB40tPuT1pFAzn+nK7sGFuat6ZirNfVVSVZ/pR3YmXTQGaNDawClkt2m6X+Tcf/XFHhc7FSO
Wj7129e2eoIip43pcUh4QmwGqcvlvRKcQx4au0BYO01V7FXez8EQSyBZAz8oKdENuvwCQeTlkbFp
Oc0TmUETOas/6/KlQBc7qb7VmFDfnb4SfQN3RVCnrJSmEpbcBewVCST6eg1aNinkoBhaZbUz+yrE
UPYwPaLXbf//cEDnTDMTE3QFQBaSG1rFd02ihUtf/RVwEeTjnx8vy0NJmTyjcF/8ZsCktMWOYxdk
ee9Nog+/u6eFofYDyh6xPd/LVLlds8pPiHHszFpxJEV7U+U5nLPWv7zzonXi3EA9ZsZIQd8XTrMK
nZ0OU1DFW2G37Y5liepO75MmHz4I6s856JBxM7fpNLprgUPL6BEN6FdmaY9rl91DnuYqHjCoZMSk
cJoBES3rcREerLs5X/ySSLmH+SzE0Z4cq3yq3WGFGKjGSkw6Fqc0b1fPltuQWHuQpPeRgC8czHvu
+OFHj6QBVR4mU0PTiJQBgiGLb7mdBxrVoA5tf+PHtP0aYMYHJQUac6M52h8gEHVseNAtuqUkrRbw
eTT/jAG72mgwqhOI01TirHerqwXjsUZKZx/Q9gRHxWVDELUheSzu3Kl5UfQwaXubmidRcYaq3o3u
D97ql0Hi7UUHwYwRBPw+n50StHAoNMWYmE38rQfZ/ZjvDKd8lI77WCaBWfOY3CRT+sIkGPjpknu6
/FOaUVXsXIws/MwvbINH5FoqplINDc7YatXZyUn7puOPTl2PoCA6ML0+lGyPLFIQ/mXOzYBMPNnI
jZBmFG+W8ntpw8ubLVoeLq3oValGQb3AXmeaI0kkyBXNi809gl/R4zmnMsmLklQjTGmZlxCaUE68
Gqcu38vbRckvz48PQSlDz3UgrjeWCsB7VuY0p60OAfHHX1TbB4aKPoRLNGS1BpBFafAiHdFqO4ja
I0Uq4y0Yr0SniYU0VAhUQ3a85Vf3Bogh8JDdqR1XPZ1lFKKWtzhnCPG9Y0H7/W/4jbbnbzb9wa9Z
Jca2+grRJd1QPlr6A+dkL0n5yla3Z3PHOo+nSYrTBVis/n4dQR9R7IkMfdki3R7N5Q6slwZpsLYm
nOpuSUPiJ08doD4PDLRA1THzbA/UGJePxpd+cHvZZgsf1kiyrdxSAZAD2+LGDVQiRaleTP8dIhHY
t3uUxV/O9G/v4c52O2PUkibolEoFNFLt/qVdMbtXZ15iLn1EMUvrJLIcgniMBIphQhZrpLeatKjI
Asp/pL50Ytt2IVj68/KHf2Xr2+/hfMJCGIpuNmwD/NiOok9eax61uN5b1u3s824TEsu8aWvrUKDu
ZuQRQtqhd9tfiw7EuxwQxM7pR7vXrxUsK/nDxNEmsksthqr9P/brcE09YKN8iEsMHiRPMXIne4Vn
Jc7e+96Vbr/6Ls7s7ZQQiRKLRiw2D30NDlWIT032GJoK1C2X2anN0i3MazB6BFpnOZpquX1TeUl5
YoridumpWDXPUldQx6ABrJ60qbwbe9UBgZBTo8SdseYhl0w/NtcjXentSFR/wBKyPaaUd6D1V5/A
HS9aAldMKakiKc89SPrcVwzINRBnnCUl8/pBO1tN/giuc6ds5Ba8tBoGdSfFz6nlZ2n2VChgS2P/
6D15lUh/snXNraX+HMfJG1U0uOeBnOK8P5bqcCujCEbmHsW3EgQBWfGSF2sIWffUxei97IBP9Jgo
SwDh6bs1sfF4trimtmQOzVM/na3YNbMJFKGm5lh9LTuFHt8UwOeAfvFbO5vndcqPxdi4RZFdD/n0
s4cKEWo72mvZz7/Kuv7d6suhYJKXApTaQn0JCFXbaazlfmow/l/YKJjpUN6bIHDkLH3ausBjQkO7
qJwltUHN359ZhuuLKlt4RPnLpsXt0BunVZEf12a8NibtHkSpYbXBHgbdemR0/jUS85TaxTEnJf7Z
LrdVblwPYGhLe0nzbGN+bZR1cOq02mv3btb31ZZyTmxpEuBTCxDeF6Bqg8xlA05B4y6Z4idjNE7W
rM7eZa/xtdcnvBcb5RYs9dVQRM2QelWxusTYSUhFn8D5oxoz+gDqmkXUqnczOzeSx0xI/uiZo7A9
r/SuF/fVOm3e6oOzzxs0NORVqSNmrMFs38naedYlt+ltZzFxCVrQtjG7NJDK+xWFgwK4VZnObl6k
R1Yd1PVpVkw/kUCbOV7bRQm+88pnJg1qVGLrJ218oqR2wVkYleN8rvsszLXjQPogz6wgW5/TMXXa
qQ3WJQd2okWHKHP7+jBPTZRrSPhpE+oLaK/tPbDhV8nr5oW50sw81YWxTFkdNQl+2ATaZ2ltzqOG
Kppm906zdr8UvdspXol2kMue5kHrF2NhVWRbOOM6ONaM66pCoQkchcnbZfv7OmpBFv7zBm4alWzO
qiqKMeGq53MgDeXNbMv+5cd/nZARfiaCYvq9XHAljuDR3aU4DLMcLZjum6vu8Hdv4OJHxgpK1WaC
rtZIUTQyB9ei5FemrodBpjsFM8FG8JMRnSZBcAP+IAKvhlt28qaUrtRubvzQ9yilBX7A4hyOwmK1
bTVWRKmVIGetUUGCJGV4eY2+vDLCbHkO49Wy9d4q6joyraZwahuzBLade9iZxxxqt66R6CgEGtLq
riDTB8lm7NbtuvN2kYlxjgiCjEWlYmovokWgJs3TOmCWetiDRYgsjPNANettre3bIkIeEVSUnfXC
QgHG+hUr0k5m9+V9aVs+7tRLgy6xGIi/iNy08kF+Lo6Qf1G88Xf2U7vCNMDj5W0S2QB33iFJhhBu
Kki9+teGfYd+3OXnCjaAx15nRGuGnDA4Le05L+/SMnY0c28qT/CjefQ1Aw2owaA9F0GB7yWTukeW
1jsRTN0+/IvowsOt6zzvDMCtqyiFhJcTkx5DHV35o5U7dP/S5QbtldGj5eRJBQ1Aa3un0uxKlhcU
Q80OWpg2AIeJcge+l2MHhJahFGDxLMYXSnEJvby2gusO4aHaElT/qkZu6gi5B8OV4x1ImbkNBZ+I
7JVe5lk7y/FVaRNWaHIuwmpIZuko9kX5YWvqgQAaUMT9ko/AyfHI7amfUZiJ9SrSYozmID2+bRQa
aIYMOKjGnmc2/U21fPsQziEMRm7H7aLCG02YBCA5Das51b3MRoXQmq51o/Z3Nkf0TZxzMObJgvOW
sGTDcFR68tbOw01iF7+bUj6NSYLmR/4jwSR7nvfBUEOG1owfe1o+Ga38zDr5lnUYN8qTfAcd/96d
+8qiOU9SLdstH53HKPmdXHdXivZOpTZ6UgQyMb/y0gfb11DZf16fs6v4If+ePa5+52bBXplSdFw5
HxNL7aQvFiLBSkFLKX2TzXwnSAocMY/1VjAZYS/AOEQYL4As8zyfjFp+NlX6aFB1J5Ro7zyaXywg
j/buYiKDg7DCcSv7my6NA7VYnjtNveuh9ObgCnVT5JI3yDPGyQrlbtV0xaH/w9l3NUeqc2v/IqoI
IuiW0E233e2c5obyjGcIIgiBSL/+PMz3nSoP2zSnXPvmLb9706CwtLTWE1qr26t5rx4m05ktGtTY
55lAeUhJnOvJrM9Qm5pcq+p+FIakYTuJ26Rvj6Abefpk3iqtfYOki7s9LDY9zYp/A/n9LIW1j03z
NaXm/WTX97WV/VQG1OhrCfqJjOMnCe+VQHemJ3Uo/zjQ4Nq1CZZZAUaSXZIDTTIo9Qj+xJROgEZH
31MzObRcucuUEZy7lgQF6YNU0ofY1m6JYRFPgWFKnYGWZuYQ2nNSGMyJ7oZqGqoanZN6+JCzokUH
ZBMvRKmbwKKFs+tYfrAIFOU0Bc4/tTEm3tCRyXOc4cWpgAzIkDLA9IlVvmxZEjT1gArDWLx25nCO
4uRIcfkDo/9B0SN3irVdZfVvw9SeUmW40o3po+zrp6QGLlHP5MHOo/dkzJ+GImN4YTCm4JJ1GGIY
oDZds5scKV0htRszUxw/KzQ0mAuFeaWs7hSjegQUI6CD8SFtQNIdLVBboJhz9QbtVhF0Je6WIi1P
ZaMfC8fOIJ6GQgAZHu0CPQ0IIL4Nvab5mQ1Z0dF07mUkwzwegekoSepKngp/KKqrPs1OOEZ0j9iG
X8sp0Ep+zBqYOujd6NLJviupY7gtqUB/c2gYQ9Am7dvbhPYnK5/uBqu9zUzrJYvy9yHTvBymVm6k
j7e9Ke6zVv40LeOOlO0fpY6E22jyhw5tHjePtFso4QT6qOt7w6qaHa/THcWgw6q0O5lteWo1obhN
rwY560tPFUqF+2cMHg0Dp8ku302R7kiq3MrSuiNj4uM+YvhJPExAkKhnsAZCrilXZiZ7V6tbP4O0
jN/BpVjRhxsmcADmSRVWsRWW1YRqSjPey7SugqJnu8jW7mlkmx5MHvY8K1/HvPrF4XWea9XoATSO
/6fmmW9q8LRr2uzKNOsPM3XecxttHC6a32bFtR3rOYpFMrk2FdQoMgfUUQyA4lW22kN9Oj7Ktj0a
mY5eVTQ+1Gn9qnXOgQ3On0JPzkoN8HbfJ/dCK882NPlcoJh33DJvkWTcg7CkeqrBUpeR6og69r4v
Sh4QLA2rx/cospN+QtrcHXX2g9P8ye5bxc2N+spQ+yOM6J66PrN8SqvBF3H52pda4RkyfS2bBGS7
xi59kQu/F+XRVqxDnDrX1En3Uhv2TW6ZgFT1ntCmEyyMHmCp2+2UkT7YEzTBc5B06SRRbWk/8qZ8
qCGY5aaJ+TgNdYhGOyi1hD2KaoRr45S/KKJ6M6PhWUq2V6iIjtaQ4HJcO/clliSPdeoNBWJnCms/
KV9NIcIpmd7szplXJPOQCNwmzP496KUF2197b2gsMOaIosXQwpAwj86V6bcw+imcVHqV8fgDGPTz
WOM/LvvhzHpldGtqedKcdlreP1hTe5VC3tYdK9A/IY5zTzrK3N7hYSWpgiLOAAkByYHv1AQkHp3p
Gj0+HyHvisTyUPHyaRybXa/DiHxAWbxM+E0XlW8dn5v5yYdBmhj/I/sDU09sFrM/UrsI8aF+FFe+
bvW3VtO+tTk5Gr3j8UFvz1KlHviJZ1BuchTEmxCGoDbWKRVuNBimjwrgcwxXp6ylAa1KQPkSvXLj
HO6HZifdUZYfug3rVjpFviws1dcpNNZpWQsXHCvuRWJ6Zoxr6JqalotC8guVEZqCdWS4EDhq3XSe
xDqKb9Ref9Yb5RV47txlE4RGZd51V0IfPUaGYIolhKEyyUCbxSg1SnnNJ2vPzNFHLSS0SRJ0auG2
TucTA+W9mFybDbu1++K3qTfvOGnghiTJdQRyQ8EVj0IyS22gGZTQg8rHa7WCqY9QULRTOkBkLIYg
SA+5HN8TCyVSHIA7+DOe4EmJpmqMsl7DGawFxtbThAodBav6aaIClIgI8Lk4c2PG3RKBw2zrfTZp
fqzyX5ouHhq1C2VsHFOW9L50JA4L6OOCvYo67U9iFTxIpqrwtZFb7oAqbIOVL8p213UMmpZa6Q9l
+aYa6hUvk9pN0MnzerN8ZSNLsNvFqY3irUxm7Va25GKVFZtaIUQV0t4CKtCI4TmtxpbfdUbvEpw2
FoKaRyoN9lk9vZ5qEkZqe9cbZKs5v3avXrK1srrnZW0g+Z+5Z+1juSv2csdu+f9BW+hvz/yrjGeR
9tMWHtCImPNv9IGxM8L/x0Ei4ZbwyV/hgq9+Yc4VPxXx8qLgVGg6CyujegODO/eaEmlCYV0Ppg4b
DIKKxGiPD07PM49V7d1kgV0r0fJkqtEGImpPNoEBumW/MYgEuEpcX5lj/KBkmq+r4qHU6nc4N3gD
rKpdViO/HSt2Hku2i4VzhNdi6sK26ZzH9dEZ+Kuj9Ltxso6lqG1Qp5OTVqbXRSHu1UxP3JEjzBEz
UKvokIoM4hEEr6m4sSiv8wYS6I3hhKKYdty0ASizc9QLVbgeNOo1HbXbcaQv0Eu8jos4nOrxKrfg
AgwDmZOdV0d434KGPvh60r4ZUGDAlfZZVPLIS3NnOLpbtaLagaMOWkfeX5lwSg5Gsz8NuvZYKvpt
Bw/exDLeR4KeNq/u1EyAuv5R5FuCDatLfnFzKpyiLZQcFYL2dfRm341kB3V2Hij7Yjf+3PIpWbkj
LDlvPJUawAy4aIood0v+wLaE7laqp0vDCDLGKSfQXwslorQe3xmIY3m6pwgOyO4CLd6oCa5dypf0
Nw31IEIlxgkWvcMvcuS7zHcOIuwST7lDShluaUautcuW5Leh0SKFjnUV6nuc/fXk/S+Tckq87n36
E7mzyWLsb5Vb1pbAkhQnzUxvtAYhx7prrwkYBOSg3yh3JnC9MtwyJFspNZjzffpTRMApmVaoZ1ch
HACOWfWWt7ua49QqfNKVXqaCN4U08fIlfWW1LYlqNAVUFfeNKiR4ZCelF21K9a9c/81F6EynTCec
xbhtG+IA7ajGLYY8d+O4uG7ARc9U1DiEaXp0/quwx59jOrlJ1t40RX3XGTjIeUTlPiZoXDWdtVUy
WvviRbyt29LmlKD+0XvxuXofrrWQBs2v6WjvZ/Xe8rQFNV87O5ZuFAqBl3elWWWI28wPocuZCnqC
pXuyFyMie+HAt09Yxi3T6Zu9SQhdqQSYi6oL5CajRDE1FuIydZrdkaN4CGmkelqqbBQCvlSuQQ1p
aU/hIOma6hTtcH0PDJQfH4H2kDvMnq9DmhB9cVgT+o2KS33Q7cbQNDYmb23uFvWTjKAFmUVGHk4W
GlMOTi778fI+WEFpQL3+301nUAMpDewNw1nHtwYyx7yOj8zTb6Ar6A0n+Mds7LiVbbEkzAlDdmCc
MRZmAsjASnmSsFWCF0H7HAn2SwW8bGOw5n32RWLxH86cHseRxfssVGLomiZXXI5A9Du/vjlg8/r7
FKUMJcrrUkfpHz41gMOm7yC7wolK/SDUBXFDh+en4m/tpZWJX/pURBbJTZph4uElft8oaKZPw+3l
D1l79Pz3T99Rp4ksKjFkoaUEcQwSvqF9cwIW+UJaGU5PDTxZNa/4+DFBupBXW+7ba9nv0m3CMhJc
rmRchuoxOuZ+BWVcaKvt4MV53Dpf14ZmUS+dmEEjmWAFjUT1NW78Ic60hVRaCVNLewlitapSGkhz
+lR3p/FZa4qgcY560m+M/srLL4lyE0TaHTNSs9AYgUXRRvVWr7caq2uDv6TJ6aNpxyqhLGyCaG95
cJqy3R6gOgOK7PBTurwyVzbwkjMX0zrrewP184jcmfJDq/a825JFXBn+JT+uYQyXzw7IhwkCOlUt
A6251erKc6bvtj2XhLgmYgmuNF0eRqgeQPFvhuQ2hgcObwCtnt3lMVqJpktjh75A73bggAQI44OR
F5nAb6Tcd4bh2VvO418imnHaGYt9rA2Z01aMVeFzco0jG5p58xkBfzGfQBxEczuvDTjuK64DcQdv
M9dcm37938CEsh/XFVXPwsxWG1dApkoh0x7OmqBKAZGajNmBJ9ad3U0nSyVPjW023pR3ZCaJeAmD
8g+Z7i6P8kpG+hc+9ilG6jRNuZpRxJquhd13ezZNmACnjXGQOMg0pwa+cJzuTTvrNuZ1bX0uTvo+
4hAcZQMLu0Z7MbsS+UUXXY0lrAfH3r/8VSsRYsmg61RzSCYNXzVG/NrQDSiqTxuH/MrcLSl0bdaR
up9xfLWG+s/0a4hiz0z/XH7vv5v0i5N9SZ8bOonLXKnkoW5ULuTu3EwfHlhR3sQd+OV1HQLz4ari
GvpibtTyYHRQd6XwDaBuFUGRJ64VH2g+j/GT5dg+76ajpYtzlky7eIBmDyKyNhRXNheeqUPATY/3
QIbtzaQ4JjkknBX759Sr+5E3ewjB+IySjRn5u6W++rJ5OXxaaJD7i4c6xpoiCfNyWZ+cjD+qzLxl
afXimHKv5+gcZfHwR1MmCBsbxbWiaHc8sUOrEKcRDgJenSExpPD6clr2CH8gH0WLfaUWINfZkKFr
VXNfdHm/ywrhNY44tLmEujBvk4DmDXyIpidg5J7qQn+tdHWrU722IOa/f/ownXEDlorImFs0VVhE
Aoc92r25pUK7sl2WjD5NtSxioOoYtruZ2w4WIiSHMz8+zSKrGdwavqsqhHi4pPWVNEZjF4Ln4SSO
hH5YcIi8vLDXBmkR8fQ47bOmlNg1yjMzfwp2zr/lqDe/9CKX0Stoo6kVoFawTNqVAqVUrv60OT92
5VblZu31FzFL74mIp2xGc1HUZCtobsGivWd0d3l0/gaPLzbHkqtXO6rpmI1gYJg7KEQm41thjwHJ
+W2klLAtaCFfkbL+B+v0e7WMzq3Fgo6ZXgZGR5y3ALFp+4wJH7fPye0BaIAecgqvNxsylrH0cj2B
SYSZh4Mx+iq6kcpkQaGT2gEU/oLL37C2wZecELhdR2lfDFUYOcizzaF/khJ1G1WpIK8l0Eqw3yEh
8j7J+LoiNmSHyidV08620Ya1Xf+qhempFvETo/zDVDSiuokfmz597OL+PA3NLekBetWQgqnNdGVJ
dHZRWZS0v++Bx+VWdbTFn6lVX5WB/r78SSuzvqQ3SqYoFth6LEwBHwNEWLmTm/CelexmyWy0auJU
/Ywc68WvZLwea+NKRwcr7uEsZ28JF6x9wCLm1qqTGpqJ0KROHQ01TYWti4Y8n5ZDtVES/Mt+/2rp
zr/9KfyV6D7CwIShJHhw7krdp6/lR1y4qF+TPyLegxowx6wXtM/f2fW4g2Nr4Yk8xHlcpD4/1507
BWUwl/I2GQxz9vbVK81ZwadXyiKNxMloMny2pviNDb/1OjbIPmmk6re5bX84cqxDXqPazgdOPU3v
6lMHHcACxXYtuaFOsnHsrU3zIsFs7CLO0gxlzDGLTkM8eBWYgxlKYyMM97J+YxLW6lF/i5qfvphO
hdKOLZDyhRzbXZEOT0ya7jDwN8VGkxTGNcSqb0enhbwti7by2JXc8e8V6tOv2mPVZkoHiJpGp6fR
rPai0d+TWL7Giij9rgISPTbfoVMcXN6PazXav5//6Qd1Yah2DInosEBb/MB36d3Yw4EUkoTtM7+L
zsYW32ll2pZMxwLN+aqFSwFaYGTXqpDcfS7qzM+zI+0fL3/Myt5c0hojTW+6YUCXzSEduFSlW8Tv
Nsz3Lj99baiWZMZ6snhC0iL/292aTSWV+5krNDc0Sk97u/wrK7nJks0ozEnp0ZQBAFJBFgJpXiGf
awf1zzregFiu/cIiumST09JohlXZCvXUKN0Lpf9IUpwreg3sxOXPWJuKxSaVzpAXhj7XjStIOJCr
PN/HTrQRAdYevsh8NCcaWibRZgSgw80yDkCDtterYYPwvVbd/A/nsBqSmuSYA/MBCI5AHVyILPmd
B+RIfRhOyR2EnzcmY+1TFllQpU0wcG3zKoS6osdAha6F7ZvFVlHk6y6WvmRiiZgpUrA0Dzs0PvXe
2eGqhYMkgqRAb2lhz3M/E83GuM1nwX/PCH1Jx7LShNcJx/ZDjhREEZqL/XR/eTl9vWbhNfLv8TMM
Rj/ENr6DT1cx6NF0rDyN7XO73F/+ga/nQV/SDmkXpbZq4N0Ncm1FodY/lc7zxqPXJmH+zU8hFrKQ
5gQ7vzwkAgBfOMyAbx72PTB91D70VZ27JuhQRVP6+hgdB3FTXKU0aBXzqFWkChwNfHPe+5AgIGgK
QWcdBC5Xq1Cfg27m3sIhUZVZ5duKBnSF+mNSlY+uNTDB8jRZI9onyuAWSZackhLtIkPf5wT23ppi
XpVM8dS85D4z1euGj6Pbx6buqxbY74N5qus+VPph1/WNRzM7d7MWqhoWKfyBsntdDNd0wEICLMgb
epCaCqs7tGnkdT3Ez3Dl2WI4rS2sxSZRFDEWg00QsYzUtdIrIb+3rJaMEk1onYJYW4VFA9qZJWTt
Vlk3efi9XdaWW/SmldW7ZJY0mknVSVGrsLPuk+4sNROcOt3ttafLK2zlZIIayr8rjBSidKKpAjER
pTYCsTbnLd53OJmA9Xra6ipofxtWX2zwJbekJSX4KwLzkMquCBgsAXKmpS4ykmfNgeqvyB9ZpwEM
xJ6sFAyp3IIxjUwAY1JH4zBqEewDjApKxw0NHKncgEecuSgWGp6lqr+QuqfAYMIeAbInBTAblepl
Zh0oyRQqQMRg22D67YQ81LpxxTUdRgFdFKSx8TYN9NwD6od2RBvYOnyzm+zY1cM5B/svtYZbk9ZP
jkrBtFTJD2FNftobSVCnkLWiCjiMJQfPzx5Bm4P2kJs6KIck6MgROCqq0twpFGRS6hAPceilzNk9
MSWG1+SjO5bJbT5Gf9RGfY2b+gb9w5uhAX6VKuNTORT4152n3oKrKkkeNCX1LEpPQOi6fWsCeiuy
hzKyQ4F/y9Pb/EM4QKiN1Y/eBCgSF9iDMrR3zEh6LxuGMxzimQsJ6d+K1R3bTvQQEgcgAS5Tp6xq
GrgWmHeDBPqjLesBonEtDA0NdadTKCMNNNsB1dh6aKf9VEm6T/l4A9+BR5sqzzyaWrevq+56gHiO
q+TKUzSI6aABetjqzVFvlYM1CgarDaSFVA+dAvRCY/BprHlla+0cnlxPYCrwXuzR9n/UawKi4/iY
ZOIhbumfaJTnDHAY+EQce8tOg8wWU5A45e8IrGe/NaSAz5Cxlww2BplWBkBot35qKM+Wqv3OG92X
Q+t3DAlRzxl1SdlLeBrwc6ZN6gYqfCXM/MUcfYrTQKqpTmyMaMG3bKelbO+M3cvlHbpyvCzNUqit
qPAg4nnYUAp8j+6K8qc1sI18aO3FF9UaQaXFzAw4C9FEf+o8Qp29i741KHTp2CQ53C0AH4TkEcDn
bjUpIfT+by6PytdxkdLFezcp7w2zbiFIU4JldbCgwVfPRdKtjP3rUad0cW5EKZ+ceoKm2VQZd0VM
zwVhXlpsOSjP0fW/4ZAuTw+dOY6eRJC+SMz8Z68Msa+OMoB8/MOUZnCZ2pSdWhmn5flhqFZSFTE0
EbLyzUpPRYwoIl8LEEovz8PKOC2PDy13OsOMRwXeeuZN3XZhKtI/ot9CP369POny2EhRgFfSCOoH
XRsSeYi2OGhrwzJ/zqf9KqTVq8qIYenKGwmYrZ1OuyK/6Yctf6+1cZk/6NMPaCJXCCuwPtvmyMVN
Mh2otrH019bO4n5kN3mvdX2BpcmpPyGZmgageUBTV896+/vytK6Nz+KapExlOkHYKNojTkI5ugAc
vCmzRyuZXsVg0Y3gs/Yri00cDZZVWAQq2Db7AUGcaczDbDjIjuwvf8Xa6llsYsXO9Q4HGYJEml1b
BdH3oJzUu8sPX3n5Jd0Q/Ia8KyJIgydluZfpeDAU+dz36ZNo9Y1uw9pPzLeCT4uo6KgE1H2C8iT6
n4M4EQOKxuopcjY+YWV8lsTDOMpNM5qUaF/Hpxa+O3zjZrr23Pl7Pr131vQQ55QEuwuYOpJ59jeR
HnRJDuSaoeKYx4qRSeaOIvJU+lYg0fjelM7f8+m946kgBOTACGKTO3O6Z1oNOAMAuuR7wXLJCOxH
tFb5BGmLaKwDRuVJZ0mI/HJjOteWy2LTkqnTqMnghmCyagRHyYFQiFW/MQdeS1a9MUYroFNqLzYt
6JNDm/WQzJuB2nqQBpWX7psdeAVgacb+dHt5LlYCqL3YuzC3qSY5OVDIz492Br8F61bnD5efvbI+
lxy+LnccVTVmaDQvYXQAXgBPvpfzLIl7haNmFREZNHbrt6z6sKfX773yfBh8Wpom42AdVliaXZHt
VN6hT5xuPHrlPFmi+2Mn7rpKHem+ScodLvMxbd0OfIiuONPo/vLrr/3G4rx1JKktloDiZuejl9qg
MLAKXoWPPLMDzdxYMisoZbp0YWmGoSqNwYGM+ql7FdfmTv9dPVm345v0q0P0itbd3Njg3wM+UWt5
EONmXioxwJ5RE/upVCdXUcfOuzxia2t0sZlFD4IgB8lz7xTw0n4ck28ViekSnC6FcBSzxUxk0U/D
cnY9eCNWI9w0bzbC0NqbL3ZuDY9WE+Z2cdimpjcpZtBqW/YKKxFuCUOPe73MpN3EYQ6Z99ipXhiM
FqGL4dusHDaC9MrrL5HntAUCQlOgxd+hzNDw/ADtoODynP5tJ36R9i8B57hesUJ3+iRsnD5QKAEd
o7yltXmALYKXpjQESyowW0jQjv1L0cUPaaYc1AoQT0M96Gbhmp29Qwlvyx1pbTznv3+KKiB/sG4s
a4h0d+8EfCFgAlzVRka8JVuxEsWX0HRLwExiANcXgDr6WJtwsk4g+TSZkfA3hnTOhb4a0nkaP30C
L4D+JCZsMdqdcsNvq2ML9QSoY0HXnAeaZ3rtPoJGwilCWSg0Njp8a5+12PkRo8Ng5hi3xHg29Xet
vR/pxv5cW36Lfa9zx2orBw4i1vBUa7FXTlt46JXeBF2CyXONygGV6vhvE2rU9/2+e+mO2o8O8njw
YM0HN/a3Lm5rI7QIAolI7b6nmHhS3ZIUjbsf0v6Wlg9dAsgbrUshko8gwEER6x4nC7KUG6FrZTEt
IeO1Cgks7mAxqa1y1fPknoGprbcUNsRFcQ2tricQhjY+Y0X2gy5h4wB7pSp6wMpeej65GwPNh+5b
fJz/mT3K7P276UWvkCHbOfdb/pQr5/DSgUXovNGyfEIAhW0t17JdRmGlLZp9I92PjR25soKXEHJB
TEXlAiu429XvkLyCQ7fzhlNGBL3fetJxo/NWC2ztp+a/f9r8RmbpU8UaaMXJvWhjlJO3+gYr65cs
dngNjcMug+/VXht1Vx+63QAJNiPhfy4P0trjF7vcZo41ZMq8y9XTmOkexEKA0ZH+5aevLeNFik6M
BL20en668yKsAM63D3zw0xTqpOAQ9JtYu7XhX2zyyqZlRbPZUALZjztMqgdH4u+N0BJVbqXEqliJ
b4A1XWjI4Zq0AFU604ZEycqr/wdXPhmSJ8P86nbrAmDux/J7OkQQfvl3UTKodaILMZ958lXNJzet
b5i2BW9c2cBLOLkzdQCS5vAgirp3UR/1MvaB2fWMaADr73uUAdCO/v2CqlZMWXFsq8h8GI1ulwET
EcMm2abD/vIKXVn/SzQ5BKB4XBLMLiSn0Jb7VYrnYdyY2hXSFHDk/76+o7XxlPSY21n3t7tVnyE4
syt/shPxlZO6S0LtBHzELfjjdPO8o3j2F2mIsdjQhU37zpQYMpJXb8VUvzAhf4MFfixyh7k4CF8T
2V01ypadwNr6XWzxiVR5zuatN4tqVA2w6IXcuHms5QlLZxUG3Q1NTbGAhx0kjT12V59gHPL/06nG
ccvTFhls5SuWwHARkcoeLKxm1NCuWkvsK6fe0N9ee/QcGz8dDaKuUpNYehwC1rMnpnU10jS4vHhX
8F10CQt3opLUZURidPxr6DoW0yPnZABH2/wANlSBkMh4A7K+tes05Uh4872QuPRZaXORshbwvr0Z
o294byHfjX5f/iTr6+W7tFlRJpPyqEBRp+ntx7KFNbyj7HItD40i3ShbrxWOltBpEuexM7S4LjfB
GAxpYP/MEhdghQDNPAtAH1fZ3I1rk7+IAMPQ5XmEM3yvZTxMRuumS5ONdbUSuf56AXxaV3oLqbYJ
Fu97u8y8UruPotG1rZfL07BCd6L/AU/3TqRkgw0Lj4PuATK0V4I5E9T95LjluvylDRQUnP/mo5++
wOBRSflsDdkEg295adCjMedJSB5Dxg25phoab9pGSWZlIpZIakiLwoWlsVELiOLQyYg/QC5kY6z+
HqhfxNwlINiYkk7DjToJCY+uTZ7f6Bp7GvP8XMHyp8fpCIj43hIluUqc7leu1jtmyvtxtO51s0pc
Bic8B/duA6o6qE9BICgOuCLvehvJWKTTmygbNddJpmML8qXJhqtEZrskrvdFCW2nBMw0cGW6K9bC
Tl5U+S7Se+5zp028BoSUjLCHLs6lCzvLV6LmsVv0ovdzOpxTmYIGDgPHxgZ2pOV977YMWHCNoi/n
0In5ncFMN7LLDh4uim8Y0ZUw9cRTh7rxWgq5FUDYzilMe4FKqF5VxXlXNOd324xnCc4mnGZ6V7Lq
R5Lmp5gqmeeQ4cgov4JK872soxfoVoBEXED2qSD1r9gA20rqIlR4f1WM9aHNUmtXw0xNigluQuDH
eRG8S1Re3vBmeIqb9gjKEIhPFb0xRqQhdgbpqYoHaBqd8hpaE5WoXAADBcTJxYdMnH4fOexBi4fz
oFknjeFKOKWnumzucl49SYNUblmrt0bOfqsUKK3OmIdYNj08QIuA1+QQSx77jlLckopcV9IKmjTB
1muzG6Ird7Chq1z0R+70sd9BX36nc3mvjNNzV+TneADJpXEq7kMAj/sA1ZxNYQeN2b8MuXiAgVvm
EoXvGURu7eibRYIlpNQxIEEl1CQJLQp0w9h251l8CQO+dVtdCdpLUGkXE0tTTQTUITp1JXFz+GDF
QvVlZG3F7JX9u4SU8lyDCluHaDcX+6dHedJAd8F9zi8O1S2Dwklo+5e389rHzPH2U1SycjAQah2u
fgXIkXZxF0G9mUaNp6RbgMa1X5i/8dMvjOi4z34iqHyy9MhtyGT1zg/YhkIof9iI3yuHg7o4dwyl
gjI5pA/3gnfos0NqHNpmRr6RmK09fZFjqpXGjLhM4fKVnpz+Mbev4unX5dFfOxSWuFWRmIo1oNqI
S3txJl7jyXdoXoWpxw4i9TK3O0EQY+M7VjBnVF3cG3N1kDI3B7q3oE21l3sAZG03hc7/FFS++L1l
ALKyeJekDkftKfzXsD+m4cqGtv8se3F5uFaW0t8GxKelxOsI8l8Q8wmtxpolDM0DjqEX6PScpzHZ
Qr2vTPffqfr0I1VtVU5e4pyuQZlPjnF2PfTh5fdfG5nFVjCHSSs0UeLk1N+U8pZw//Jz1155sf55
Al1lx4R7MPSArEb1IXnjUcvcGPW1py/WP8CmLO00JKmOagMomriFcmgg2nX53e2vU+AlfcLqUGl0
HCT1Ee7RcaJ4XXwNB6IgH1XPLjd+ZO3qsORMdAMxpknHva0HZSIN06Nxrx2NQL2yvpefLrkSiqnb
eTsXNmiZ+VVRBaDQ70kb3V0epZUem7OEhfdtkjeZoTrIUNk9tHJnl47qhHwDom1uAsqrB9sun918
71xwlshwAqJiW2foTuao6QuYvULwrh6u4i2gztdbwVnCw43EGPo2x/Nt2GyQBGlwtIGC+Hq5Oktc
+KR1SZs1uNxCddAXoPtXVu3Zvb2xlNYeP//9U3iwoE6o2hJ3nNJ+B0N3grRewzf6G1/HN2dp10BH
aqE/jh6YXhmBZlHPHghYy/1rkW9Z4639xCJUkHSI09YEOLDq233FftJmDIn2c3K2ilhr47OIFjqf
0jG2EP373Lwtq/SspvausbTXjY3wdZHVWSIQ9RjqXraG8j10D2/KxxaGQ81+CDXcCq+kD1mEZxLq
IaTX9pvn5jw2/73wOEtQosKcMa05fBF62XSejna3T7mzN0C7KkY1bMpC9WNS/cgK5YdWF/d13u2g
HTPL2m1BhlbObmeJXCzRHjVVFcA29jzDP3BD9YBYZtfqrvLHcBQbOcLK7C1xi02mwvUVvekwS+HX
NQpIPpz1fCuIzWvgi4FcohZzDnGqXEFxCFz7yp0Nu1JPO+b3OgAC23nOyhJfghf1ehCkUOFpOOnd
z8Z2PgD4DiEn+QtGC4+XV+FK9Fr6KVilojFd4Ei0xx6Zs+VNuGFcfvTX5yFOvn/jS0xTlSc1WkXy
fzg7kx5LcSiN/iIkYyazZXjzFPOwsSIiMxhtMAZj+PX9RfemO9XZKfWiSpUq6SXvAfb1Hc6JySuA
8MhirmRDZLCXmN6vCP3H3/O3O/3HQtAgQjMxUxXoJexgR+8eBPb7uIn/0UP3t1/oj2UAfC4HqA5S
7aJgx9VOi3+9/395Gf+0JdRNzQdbIDybU5P1N3HXpU06b2xepOHL/5uEh86k/3kfLGQyvDQCunNQ
uLbVTm1Z1pyGZ5L9oAb+tbb85S782c3o67Hwl5+GT6kjDPFsrEVamfxLzfaXm/CnPcEDz5gX8Gbv
MA0O0u4pWKp/rBN/W4/+7GFcQC1vwOVGLtbN/gsVuXhJBB2lzUWmgCD/x5b4l/Ql+9OAIKsmYpx4
FarnJN2AybDj2deyCTdYeP8RMfwl887+bG8cFx2OphiK3ZC1NLGn5gB835KEJ//hv9ZX9+2fBru/
3fE/3u+1iuIwnrAGYuQ/D70Igxr9g17/FVf9pdeF/dnsGM5RWSCpUu3YmaTDPtqs++G6HoEXyMIr
fXUO6+/yEO3/VQr+29f54z03LYyFTogNQ/jiRFj8Puh2F/5zy/jbx/9Rb7HFNDiE4NuUvpvS8Knj
34v4F/D0bx/+xyveTd6qxFyVu57+GmKOSfR3QNj+8Yb8RcbA/ux2LGvN0eFni103JHLvp1gHt96p
vVVFsjxHVeI/gytMUw9kM2CoN/IDuThXYaZt02367b8wAH/ZDP9sjFRdHZZKucj7mRdoxcaQouEJ
dfv/V9sM+5OS7EHLhrIfBiq86BqWH+DY/9+74F9Wrj+bI31iUdDrAwTxyv0VLOOprLp/7ExB/J/b
9P8Sh4Q/D8R/i+F1zbzCDGWNEd7Cy6I6eC4FRh/R4nKUESgFsr8FE3tfYYtzORgbvK4LzLlhAND4
wwvI7VcZuae6n3axU0apQ7RO6mb+CKv4MgjqHKVP3vseXHw0/zw4Dga+CupjHmr6Lfs+H0DwBbYD
/CH/QWt6WotyTNy4tmk4tK9F7b44RU23vUJ9sW6RQZGFffjpFT047rRTXXBv3JeuaxZgup1jMSOd
3KrwsVTjnvrd2dMqXeYiTOO4R5PhyEDirO7UoHfIdh8nf/zqJA2yiFpoOu2+ntwejtZuSGsPk3QS
xvjdArD8GJlty9aLojSNmvqTrAu0a4pB81m6G7e8NJADJEEwX5tpBiMzrPsMFCIk6Nu73lM3Idgb
MAv7hpfnqViOwvFvpFMHny5baHcwyBa3SbWiS9T2wWaqe/Rxxr5NaGh3HpEyZWF1WNh0pBWZU3D+
3wcw9ke+vKmhfjIF+VyJuE2B8Y4xquQpoeYD2fEPpGMbUMTII1/Wk1wazDMumIMiaLhNnBlnfl9N
CcB8aLmrG1wByNSmom5aS+CjVjodiSfz2Yt0Us3s3HqwAcWkkXdNTaMsGvx319IVrKn6vWfFVghP
pH1RnlQzf3NL0ph4W7df8pjJFF3teHijB1W618IxNFWB2ClNnospOvQtOPUtK1C27p68AWNyzJFf
jYRRgayshc3Rubht8yC6EqTp0kBGUZtLwRhcFs5T39ODMfMLh0hLBB3I8d5vuqJzUUV3PHY+QxHE
G+KyKq90sY+98aGR0SNX/megymMcDtBZrDrjRj4YZaDvlu55QhbpR9GxES5U3w6GT+rVOaJH5sU6
GAIKa+DlMX+xpTFFp5QI81WorcFZ0qLAUnGS6aXj6SCcnYQPIOFt/4QhpSMcAt+GFGc96ndrSpM0
gPGbH0OIGsI96p9RQt0IW+/k7kdt7tcqxM5F+y85cpOoZXjz/Ok+WEXGq+Y2ozFvjeabnZZEoqE2
kU6Pj/Tktu3CMh09k01zdSci+9l67tHp6gsHUR+3nqC8wcQzZOYFnvf44Af1YYU7pXKjlzroPeBR
5LteSsR73dok+N+fPLTXfg5OQGgGqZiKIKmC5ljI6A6U03x1wiM4HCTBE3fmNHpc425MGhEczDRs
hIhjwNwUxsKL68R05laY/iTEqKzt7NfsTbu+l29d23y5C1fZCkDKZqyFn442/Oo0aoNm8NJFiPtY
r6+V9n/Jodr2bfBVz+FHHI7XHl2daQVdSmrZIpG+79OlrZ8rUTzZqfyAlAZEzrDfGjq9++P6TGO1
910P9lDH3wi5vlVO7ad9CA8DFc6BhtA5imVTCTfvp3mrHQz7QiEJU6p1FAZFzWM8GGjO/WELdQFL
7MJyz+33yu0fLQH0H4/03jfzCRr4A209EPFrm8xWQgVQ66dA8W9aTqeoH0/T3BWwrVZ3fHBydPi1
aan9nVrkdabVdjZobIKzJs5bF/fSiPuF9hirMBZakIJewqnBJMdYncES/4Bkl2+Cwt0VkvlZDx6x
1cVpiVu0uose8O/e+6z4CL4Id9fU9aZzQ5z33i1ZZoIxr/sSRUk6vBZh+0rcudnFY1DnQkKCi6Hf
yrIX3wV/v14vnutdVFBtwbLYsWbtAF8q3soWWKe5FAksrfeVP3x7aEdZRxeqsPC2iv7WzOWTmPDr
kMG7k9GcGweo66Bdc8Pqp3A1uzHut2BJ3xXU5gSe1pX3WOYdJ+dVe+rHSmBiH6yXBnk+LtQRl4A9
waIveRqwljkWVPypqM7LMH3gzP4wq/qZAIhchy1PlhAt2rYenvmqOkjLIC7mEHpATU/OdVMAS0Cb
VxzKN9qb8NKvw07IcluU7VnGDdgA66tkxc2s7gW41K0t+NekojNaCg5+5WWzHMHfCstjPVRPLibl
+SwPsGpuh5LcBTUmx9cluO9FqNOI+eC9D3OOHjmRukqNqR6DvJD6texUhE222tXwrqVgzBw7O6Yx
owr9T+O5AVfBqvoSSn0xbpiNdfyL+0wljEKUXYXssel/HlJToGtmCu9N6MaJMN5nXFa3QcNJWjse
fBGMixTjHPcEtzfqxpMd4whlYCcvSfEwhf5dUdLdKlAC7tDYlQ9Qv+D7PTQD8/a+jwO4tdCXRLPK
vah2koEIoKDtjKH2xZAfmMPGxT43tuGjCaPXXkRZVfPLEAdjIn1/h1r1KcbeFDNQiegEgEQ0m70r
KbpCoYOKyLn5+fU530kToTU9/mrM+g1u30UtSPTSGF6cri2y2cybcOUHXjgpRvk+eQTefagRCQiO
kWyrXtwSjW+xaEEF9C7CLBqtSgFcaD6MFWh5fxpI+BxqvNwolk9ZW371cDMKbS6kPjLfochx8Xcn
9I6AUXxHhXrwe/YsdIN9KJotzNY1RtKD24JhoSRCNZcwDYGN7s6DP2TYUNPoh11YIHexWv9cOxxt
JvGvWFibTN10cOhQpgGxJypQBpx+NpsFzEU8nEW+eGoHBFjmCiV2K943Esq7IWCQOlUj1pXyUPk2
A8OqzoaY3o+wGmYjh4Emwq4IOhxbsqrF7wF331c3CvzHYFY8ZPWd1zr4e+ZyI7R/DrmdEtfnl3ae
bwXnmGYA+5TakzMHv+sOGCW32o8sTAlzsSpLoI2Fiu9CU51JHbwXur40nJ2l6PdkGbCIKZXOMGh1
w4oHkYNpxaS8l+2Ks7EMtgvBp9HpbEB8SMaWwLAFL042eQJtDJjSowNij6ltX2JqngwEEemKXSld
Kv+k4xXGF5QWMEXPPxzdOamS1gc7HgSaKfgUCgu1bG5xEB+7PkQc1JGT5MVz2cQCaMvxDlD9R+AM
vuqIPcPUeQRKCK6YKkTzz1QfZDh9gQcpUuzvd1iIPkgXXAYNR6fow320RnlfrRW4uUzBBrYARjfv
O0hoi0nmwaBSRflrH7iv9eA/T/qHREwicDuHlxAov7Tu1oMzYrWrhzdkUGvsM/HJEg54uz/hlfeX
tFir3NN8U3Xrcy+nC2Y5zyWcGJmYi29wsd+9rvisBn32nRl5BWHcVPHl3iAgAJeb+HCN0i/wtpKl
aXLJTZ8zaLhG1O20KRm2ukJlAaNhUsbsqR6ag3EQeqOLJRnhGrMBz4bZhU3aUU5Cdbd1dbiL1IJI
YhKb1S6Ycy9f0Fl9XA15ZWPx5Y7z68jbW2mC6zqJMXEc+zYS/1AwD30kXKM+7B1B9E+Z6K6Ctcee
eHdo7nukfYckyRJAHtaP78D77UU8D5/NDObdaOqM9yKWcAe5KVmISJnt0IzRmqvpfhoyYENjk0oN
ei82SBzVIL9wgOnbw8D6W1lJ8HXKYNwMbXO2rt3MWAmgU4OFrC293zKiW6dWT7VoDz4RD3SaL8bo
h5gh5je02GgKlZhD1yZtKoqB2vF1KIpjpCh2j9nF6CQaxSgsDVrDlCzfMH9+RTPHmWjnGiIxWRbR
qejpmTvkfi28q2u6Qx0amYyi31Y89hJHDCdZyBwFVi8VDQWKdboLZvcdvqW0FBzuMZrxoDmVtPha
HHQKcQiW0AiXqbECNsOat6Jtl3ywBEbDDtAaOde3QrDrOLuJ35CsDHCEbg1r9lrDkxZ6hzDgz+XS
kG2saZu1QftOKV63Fb2WuATkbHFhGwWeSCp4f6s9se4h4d33LWCBU68Ts4gXA2njIgIcnrDaIWoF
30NiIigEdGJtnybTHGu83okqMcgjorHNKt9/mbvycV0WL/UlTjJro79cCV0SqSe0PePQCJUw2piC
JWSpgDw1Bab3Imc4xyM1PA6ee2f66gPkjgskfPtgnS4mtHcRgldvOrakgneq2USjvC5ej0YBBqca
cP6EgFk8D2Gm1jkPaQ2PBhxYSWT0Wdc/xpv6EoXy0pa6zAfwsKXuRPLDH5awXOW1qA5SDMdJWohx
Vv/TYT+iroB9xEgd1nPQ4pDQ5TOAFUVrNy4jZ1nCGzWq+NS0bEwDWeJM1dMdouA4X7h/gZcLRLcQ
CFrG4UZx+NnvEF7bVol8cOpjI3yAOhsY0SZBtpEyaKQZxaXv0fgQLulKnbOw4TWKD93QcNyN4K5w
3W+mBpNYjSXXIc0xoMEOT+NlUu5v49a7rlv20sANRwvvHI0aqN2igfqDn71+yZxx9VJvwpU6U3df
DT1m7T0IXAa7dyofjU0kPoRN/avh5k1V3qszjXSzUuRwVjJeWRmkld8eaOCmZUg31o+2/cC2Ar7E
uI2e+tpea1xcJb2cmdIHIAZb0OrYL0cUr15cPyG2PE5u++wuzRO8h+kcxedR073jCpEwjRxaCWmY
g5OGqqv7kKxbx8fptaqce2L8V1Pxx8aKTdvhWXEi/uav9uo2QQ72y/NQi+uy4h89ohdvuBnlbkoE
bdOkr6vuDziRp7UWt9VGMkFeuMdv0DwavwtvQesYCM2gmJ2tA9R332ycwlO5Ccs4w4/4Xkf0Zpvg
e8CyL5j6GJZAooPc/wL1Jg+kxjxy2zxRS74WVXzUIf+Fqe4ae0dB0/FnRmTlzkc/zmPm8JgljTt9
z0tXpmE1icSfuowPwKH6jO24RgAWguOaAFx5Yqq9lJPzqqIl+knQsDRUjIOuNTzagjwhgrwb9HCi
eiiOBN6kZJ6LGeFOjFXNrQ44LJyLEWd96fFHlzmnhbUi4atATDgspx7Ksbgq954X6gQT1lDFsrwa
yO9xJipde/cF9oS7omufHNSrkR0wFxY4OIuOeTzhRCe8dCyRmIjQjUr95cjYOKZc1jrzAqRN7Lia
VNLwHP1E7JAWPhZ4dRJ3rvFzUeQD+nk5ecG4Ew24PG7oZnMs38YOx7YmNjRBKSjMfBq9IcLD9LF6
0i37NQZ0r0qTj9Y7WrSqQEml4d4cyTawnUHGqcuHoN/0ZXykK48TFPA3K1GZ7etjH5gpHReDHi+B
owwSXyIOH3xpL7pxQSycf8ig7Ew9r9jIDjvDgMPsPJJHM3l4/xz+1AchXuBIph5tirRk4cHznSHB
xfwWcXtEFwqi4IjvrUAYWC79CcfaL0Wwf8lY3E/U/W5C8TVF9tGG5EL09NgNxR0NIuhVfXYiscZa
7T7Wbb8pIzfvGng3Zz5+4GDspvFPQ6Ya9sHooIPSBJ9xyPK6jY/cwXaO5On7zCXWkNZ7YDXMTIS+
NKHcrpOfRmECYxf6SJvqkTtQEE/CZh5hjxyHWg9vbGrQeq3tuOlb59c8RgoPEfMQdfYPPeEJG/m1
tHAnEn9A+64M7xvRZa2eLlLGJ2mCC7QnedyZYgN2PDYWIe76gGPHrreeNGjasxWusLu5YEukbd/+
gqBgS4foBWYWxK3rL958jYrfVxEyiktc36gAfGvi1ZjWvbnvfg5uVentlondKbzlCc7JdTo2wYtv
2xNzh4fatfcxDI8WCTQ2rxtvwewIQotryefjVHXPwRxvBnfaEvR9897PJ1kexyi4Gyfyojl9U767
Ve16cIcFR3lMKYMhvZ4JUtiIUN7ZulxrNmxYx3ZFtewAR9oT3uaqL8AZV/QUOc0nMhpnj/JHJEzO
kfxB2k3FlxeSj8obDsw1C8Yd2TN1sMJb4z2pEFpiI194YN3MbcbHcCJPtKm/+15BOdqwjeOsNzbK
Y4EQGTLnaicq91LAjJcKQt8rKrDmtBvM0l5dzquEMhwLA08860ofCoUzVlypTWBrfJX6xQh5F60t
RinWdhP6QJb1of9ih/aja+k+hO/XtfrQeWvOW10mhKHJlSgctQtQGJErRBrwPDK5lyr63UXitVyQ
3XdLAONLJMWKawBKVlc3RxiuDuJnk/05oRXFnTPzg6bshG3j8Uf32Ary6cXdBeCdbTxN+4p3T6qR
LejUTRq6ISDO9F1PFOctZFdIDG8v8tTdCqlp1ffpMILcF3T91yjEljbDc2fprSyw2honCeY2L6c1
wwzE1fPDW2UhbcCMAbKgWAaLeDi7LL4hlj1YafuEze4nQfZJIIFGcIrlJX0sli53UdSGf+W8MLQa
6OK+70y2Kvk5Dd6zEvGuE5xsPLp+oMDw1JjwgBzr29KoDNC/ow5winG8tJx9eHinX4SUr9L1d2W0
HEBp2LeORlq4QrKy3PIa+Q9e77TX/sRk8mXCnvMDnUuNZmm7YkIScd5m1ualjhuFOFDiSyJkDByY
ylmLMBFs0SSkDkhddGMQ9QFbdbdW02NcdBfXDgjD0TzuBMEVr/W58OenroWn2UPEGLbhb6BpltTS
eCsDBzlK77GqQXbTQZ8pDqBrPzpPqoxVinT+HkzGZ1fi0MWR3+JLm06qPenyWRV81zXdTwy1M5h9
cIBLSVlhs777kVW2m7hFUgH7FnrdslipIxLVTwiZwSGGpNgNIAss84lEmVimzcw9WF3ZizTNN+LW
rAHhO0SuZcUf0nmKZYad80zdcYPs6vWHaxIsfea1/oj+ueBu7vjOCLIZ6hWxl7sFnRbm0gAusIBv
QLjC8+TfRi6wqdhUNghkLPuaWXwYffGGDvF8ZkUeqQAEf/T6cQyqsoacfRa9R5N/X3vOi+qi7Uq6
XIXzsfZlRii8RW2sE+bFW4v1IOFyxD2c6R5C2XdajClMH/uuFVtvBAyo1Z+0Gs+GhG0C6eERh1KT
9/N4wVjSRz+vR6LVHlKbIDFKXDoub2MQneJYlWjQZ7s5hl9c2m8h9LZz6H7og68+GncoSZ/aSm85
Z4D81f5ro3AVs3Hypkf85nfT3gVZLKqrRxmPV+D3ngKEiHwh16kKM+qiygtGXoSHBLbXI0U/onEa
rLFrcOtBKCyoOXEoTv1RX5B9U8i8kkMxx7nnEQ8Rs9wVQXeY3OlVy+XdQiOQ0IUgSoIiOFbujkTB
CXwqJB2RiKN63gJ/coNo4Is1T8h2bGqne2phcahHMH2NgwW8WA/TgGJE9QMhdBSKESEwz658kgGO
w/0ABKlfHUrQRnWEqH+K6U++rIL2mvRQ3FZ50JidEHOOoaytsqvZM8R6Yqk+Yc4oE9UhHBvByteF
HyV4/LGq+BIJUWQXSPzEWPXQjb+Eg4NszzOENic94UuxorrYYNjSEZ2ByJOxCov5hB5B5BtTp2dV
Jll0D0viSwkxrCvVdwUfdStBZ5wG+hJ79YGPNp1kjE4pnnlR802wQLYKbO6IH2NMkjSquZd+f6q7
aQt5OiSHcfk54YbnkxPtIzB2cAxmeHTn6tPvA0C+hi1Qtl/V1O4nrfGvBsfe0J9y37eXsnT2TeUc
QkG3JeIBVk5XjKR8hUxmMiqOsC3nq1TbsP7WYVvlpIViPQ7EZWjY62LJlsRYQ1lxbRr7rNrwoZuQ
pRekQRpxYA+1P6aGh9AL4sCAPVohJIh+cXTlZlB6vYR+BN+wO2d+0Xj4IqNJjY/5bBzWxrA4UiEu
oY32uoCJBAnLN2XmCphYu1/d9kk47qEOBmiPsdLT5aW1ztUlSJ1EP1rLhqkprVVxFy2wO7dxI34W
9ePaDddI6c+l8N+DJT4VoYtzcYVBI6uq1LcwonrxIlLJ2H1l9I6P046iwhl00XdQlndjH7RJHJno
ZNzyCCxHMnCsABhLK3ldZBjMQ24iQG7FEIw/6EhfAGa4F7M3ZEb1Z0StOok7+gBx0ZQ0I/+lRxgQ
8cOgYqPnXLaokgYg3FaMnhn1RQpu+7vpYjdxq1UnUPreL5XzZV2Nvm7/EpYg5+FUh0VU3Y+d3Wsx
b+s4wHmgqpAJCC+rv+YzEmNzidUzbvcmdk4g50Kj0Jd4N3i4aQsQb4Ii2vUzudJp3OM9uVsxL6i9
ZU/1cpoU5KuetiypvF7mKxbPJZbPTlx9aASqakFsXs85MlaP/jx9aT79BMXlpmbFmOgY9vdeUmT2
o/vWba51BFl9acN0Kc03owNiUtxAYX+IBig65sxiKNXXyGTp4q4amkeYbjclLNRhTB7AHsNEVIff
l5b0DsDsrHPpp5w/O9rJ/cDDI2zEOMl5doPVeNeK+qvnFs970KcebMoJim9bd1AUXMYYsm/HA1Ud
Y2fOnHkWZYFpBmloWRtckKzDvarGvYfCvedN+K1Ke3QwL7UhHUqxjAUfRRNvYaz4XMN1yYVT/3LU
3CEtUG64mvcBL6fUJ/JOhOsGR6ElIZ09FLi8UVtzbefuSOIV01tB3szO/dIsm0GaU7v2maTVGcvd
PVMFer6xhvSrOBSxaXYeW79nq3I1z5sp1DcPORFvtb9XBK5JSFQelEBikwbFp3Hcsqp4pzE/rwJf
nQh/MxM4y0c8g6OO8XPRZ1YSc44YKG7NhLy9ivilrAF5UJjqahfJzjpY1FbOiGhcMGk3su1OBYCm
/jg9ryxIuwo2Ko0Qqorb8GBImc52+TVTbtOWIDOMmfY2D4G6Hvz+PHF7jXscHzCJ+nvww8yW7nZp
f+LTn4Gr7h6A6Dq1zRgmtfiREdHxfmonlYQRU6m/1PeLC6qg9vBcRXT1c1+AXr66cA96wbUz4d7p
1lPvLxsHH6Z6GNW1s1zpDPsxvJ+oBEzyqUEtfvC9I6bUAPud7AnBwC0a1DYWJtPFWKcuKl+2ReBE
GY6m2vF2VOFtrSUmQVBP9Hhz9BjJnILuzVTc9KBeaL08lT4ktyMYLEhJezs/7tOCm61Aqok3VZVj
PX+ntgH4TEDsjRmwtInIqRz9MnEGMAzLBbtmhJ6COVDbVbLfkdXPTlmrNAyQbJ9GDOIZys+lilEq
cLhMu6W5H9f+2BftrpPWxdigXLH4I3G0hs6GlDwBjGi/lsMehdpknM2vulvWHKaJI4f7icjmiLft
ZIYSkPafmrNGD70T7lAwzMxQvdvW2WMYelM0vsbhBBZzrMr56hWPyIzfxgWHgYXoC+LkPiMuDiFI
mj0uFZ0SywjSqNrZ1yyG9q1wvkQjsnGK9mMTwm07wZXeo9Vm2GmLTUb7ezR9vFWo53YjchSgCt9V
k7rGkdpot3xCtvRbID+XGguWjscjkivJ4JAJzK1GEQANG8Mt6ADpRWZhEeuum6OM9uEHK8EE7yrv
vhnpE3XNmBaozCTezLeD6zSQuOnnpeIH5C4/DAtl4qHmlNSx2AFBdpq62UlDMn2JrtBZo0po3hyz
HYyOsGc8zE55g+p4U8MqFAh1Dp0gQx31WHex/6v2lqPRKOb4/asZp28fd90bUc9v1vWKAcjLSqvc
D8y199WpZt2FOP2dxWK2BGg7L+bg2i7rzsQGdbQFXSjh2J8Ju2/jMl2iceMHjZMLO1XndV5P9RC+
d2Lotm281Hkr3QOqHJBzqiBl8Menk6devKX+pQIcTIXUGNciGxEXRxOwVzSm7AiE8agtjRaCcODc
K49q6Oq7jWB8ScMST+1Qo4FjLDGHiv0aGT8HOdoqCh4wj4fnQ8S5Gzs3t9DBrmasyeJJAqOOjp4U
BHInmWuQ7aJ1E6Bkl5ZgOiPZiPFUwG2a3HfpfBAsXHMrSo4TiXh3SHSEPPyuWAQU8jZ60IvJvcL/
reIQxkjFj+CJ5IGaDjPmw8oAdV+k1pLSobu69H6Fqjl7cjiUzYRhPSgPQg9Drk069Gp8+E9mtxgR
J8yFyF3EmQ0dPxp/wDymgc/DL98CVj7PetrTAUGLNTXuTRckniB3Xl9s/EVuDGXvSzkfnEmeBiin
kp/xWkbcm5VL6pp1wFmvQDINeiynoi3S8d5nh30SWrhtzKGYtQg7vOVjwZql27cVe37CfQyoDqw+
oOv1vdWIICu9ZoWeUOvDdPrkb9RPyT4yyDK1xoEXKLwu84RaNgrQLc4fsJvpbC3998au4OmiNI7c
9Qn9Jrh21r/FYYGSgw7ZruxkhsoQ1hykgmuHvhrd3VNuolRFOisjPqWr8aJEuaDgTysiHq9uh6Sk
UY4Of5Kg++jDLeItHr3tMM0Ht2kROS9ZUPHT6mo3Q/4345Rc/BhTrJV/3znCzaIFK37s8w1kF4h2
GHsTdHztsHUiIfgG+STSeM0pXOfHMrK/6BreGENFtRimbCD+bdZVl/V+czdK9xp0QYpGZyzMyEWZ
CNthdIyZvQbUvJt13gTo6ij6+XGe15tVLQo3dIE2wLHhtqQcVcguR+B1DjxJUo7iWTqYMrcu8O9z
qf6Do/Naah3ZwvATdZVyS7e2nA02mHyjgg2j2FIrh6c/n8/N1FQNNYCRutf6I9K0IV87Fr33U36M
bbG9pxzGQp3rMnuWwr9KaH380bpaK8W/tbN7tZLl1wMiUwt7Z8PRUrTRwRvHKawk3Hp6J2KSIpvX
QVPAcVUNKE2KA9vOYBLS0j8uzl3NRoBU4JCG447tjV6Lr0jLI5joPqYSoYtZGUx5cocsDTuzNg4L
ohdftVc9esc0cC4Z+ZRwvP3rSFuUnS+0wA3yFntTEDYT36zPoKlGA0K+Nx/E0v9bRH4Yc/if+c60
eJ38GiGnfG7YVeXoY5zKtZzV3vF1sRrs6okN+1ro/iazeifleOlxZKOA4y3pvPDes5o30ZPPEChG
tU1so12Zid5T7GoeDCPfiJSqWt/clziR/9zZfKSjIuz4sLhPn6sKtj8Pmp3283PkMzGOQm8n9RYT
lysRgMfe/OPdu5qIB4cFX2SDHqKsV3Vpod9zUB5W1U/vL2rf0wB243CNw3ui/zjE7t7L8ZybE8OV
jaY5zDTXbcvrvJmsTAOL8ZI4to1wEemF4h+9rIv15FYhAMcTasf/WgiA2UeuowLbW7uj8xnlw+NY
zhx4xVdkEFfmZP4B+ST7nFGtIfdslG5FtS7n+M9pU3Mz0IS1nt3iO8uFpHsKUcCcsl2iVHSluwki
wNG5pzTOrdmAhiLeGKl1I0j5bDZqb4GMeU5koqxpT1lZrCvh7mL4R4SX30GvAceNHXPTvXTSX0nt
5quRWuswKyfoRh9pkYF4Y9iMRrt32/Q/VyUMPBEcqQKMtFX2YCbOg5OW6zRLNkKIJ9tyHwDWzoEZ
MBE6N/R+j4Dd29IY1D71I7ICR7qCav+aVfjVZel/NgGOb1+zM0dExIdiRkRjam5TfjaWg5FGL6Nl
mRG6Wedx/LJk47ruMScpo9m7y4g0IjBBctjZvKJbpR0tHnPvgkkJGgHRa0mpfhkz+k3s6YsndcTQ
kfGLjc1BSaovkyzSq9nR9Zqo68e+NF6zJacbT0Yt45/zYy31i7n0DEwe9t58gQyO240lI4LOBPOM
STvR2MYne6BJldQGe7OMbbla3OapdoxbkGlSrQPQOMcHOF8uhB+tUQru0bkR8N+F9SwcJInRxtM5
3RHLFNbWJbsfxuy6A+LKaWeV9r2IoYQ8Hj4tlRwUogcD3s+y019lontuKOkxWxd+i09T12KDauVY
5yZ62YY7q7a2feBvVeL8kN5I+59c9k0OUpZ5QBBGD3tPQIFiglfpue4lIw4n+Ywk8Dqmxn8erGco
a/0vXQAYAyu4j3Hy2CS8Azwg/Om6/th0wU9j+/9FpAW0lCyEPT6rrXThKEu/3xjCvMXBeHbb+kG0
Yc1quTYWJ1GrKWV2KA3G2oGOqZA4DPldevLiDDNItVrlmbq1qbifMhaGdALDaVUQ3M3DYW6Tc1ZY
D7Znq0ewmQ+WzpxKJHdtdhlVCQadEK59afJm7/lAo36wLt3kH4D6wGSOvlB11cEAWrRqDgh2nRqG
J9noDB3uvdqh0RYO3TmHoKq+VLeYaznor0A0L940/1M+Wl+6i4q53VpFEKxnB0FIGn9QG0Htbl1K
iNt6VwXurvOmByEX6jasKlzSFKKJGlnhcq+O8/DG7WxtpsxFottc27oHzFbd2gz0W2zbBflt1UPc
5nc1Bc2LzvRaeOIxi6Yryo5db7u7e7hFW5pvTovdxa6CQ9Yg9+KhP0PTyrOqEQLYS7u2jBlgaZjP
5UI/dO+fl3Y5Vi13TIb1xIpKADa023Dk/dVOZH1Dzkh7yYS+R5iLIAfMxuA+RxxRSR0fvFJm676w
hx1ecv1FydK8SzL/MZHxi2OMF5neUfecD8N2qXT2UP86y9ISbwkPPEp9dI1+AXcKbq07DaGKm2MH
9yKm7JJODVddOlwjXQ6bwmnOSHBWvaveetf8hSuwDpBnAD/1Q9o4FNP51jWFe1kLB3FdZP2mjv+f
V+p/Zmt/DrZxG0zGK1YmN8y1A23v/ZfHvUJEXNPJ7DlA6Mtj6scHd5C/nE0eSHhy7N1s60YjH9qc
hpZXMjG2PUD04MV864yABx+OIUN0Q6VJ2JAIWrfml1sC35o2+rZKgAwuuXXuB3FUczWjs6q2Cz2C
szMcar8v9kWZ7y2T65Pc0m3mLtu8Ko9kzjx7cQzr5H7GY/IvGvzPIm6xA7nypEayBkjhZuXt3qe2
ECuJCAV+1NkOhbOdQMSnfggzx9uYfMArja5hVQFjcBPuTcCn0rMfBjUgZcl/W5KE3aDFeTRvRss7
5nK+pX6wT4KISaqWn4xrh6Ur9LqFzJpSkkn83AuF2zgvgSleILL+DJTF/j3QtYiQnTtgd/3Sr5vE
G4E3KRnORK7pfSFGBhgPJbgXvaD2Q/ZRRXFotcm/eRFrWKtTOZf4wWxwOB1FMJSxeY5meUqVMaBX
AIhQUp6KRpehVMYY6onDMrekWMdwVzdpN04YG6OH+rU1mHYL+krJ9tuagZWt/Cb6pIjo6lrLeUiN
mxpKJqj2mqXttZmpsswnGzWZECujTODP7rKy0r7F0Jy18v+apA77mPq+ZC7/vCV96hz9bvF3ji3r
ZLPIQfMXzxhXoJOzY+Wqf21lvY7Mgzxi3mby3SeosMdA289qMfe8C/gK5mxrjdYWLfChHcwfRpNL
5BdH+KnfCrmBMc7xKc0mhzO68LcE7QgigXonnJs5rCLz2QzIiTEZEVPB1lfcJYHFfbOyVX3Jyvyg
dNCtU9fdiAnorsoLucraO30TtX+jVaPq8DKqrZwqZAPh/ImZd+CfzXx+nHS0F7nxmkysFSWPIpld
NzHoS7PM17jpOOJHXKeTdU7L+dVI83StbQHS2TXErAyAEFG6HKQxbWPlvRi1Ro1O/3SDUAhRW3Tz
Gv9p7nilM7sFVWearag6GsA/0qRYCT895wHwKMfFuFs8RqXsvpvmALybMffAtSsmPQ9vnFmZ3xIm
YGOa7s3z7Uc58S3QUL61ABMjf2GEY0/JFH/nkpvPEx6aQtIoZtvLdx0Jsi45HqHR5Yw8JUqYBBpX
tBviyWMSlbLHcQneOwzwkduhLYvxlyBumDJjEwvv4ORQQo3/i/QAxfuSNad6SoswmNt94RmUk/Ww
D4mCOa+jlY4jpqa7ALkd0g2ClurO6aOuI3PvsIz5+LIweIYp8MJHBTXSVO1PFdToTbva2AfeX2C5
ywrGzN1YrX1LBK1HifNqieXRi8WryFG5lwHefL+xT3Fd5ndtyZvvdor1RHlr5bNha8NyV7Kd9nmb
cOD1aoR/FyVdQiaXU1V+KWuMeIlTwLQGOw+j46pGMHMqI6ZB3ogPbx5u7jA/eTXaXRUkVwtR6Arf
wGOJZGRdF+2LPaV12KROFtYiPjtJFWzxNY1hrVRf4cKxNxLYsPe9VVo19GHF2T7hFy5HDbpDTkVs
LuZTIsS/hROgc+b2aqWRvRXT4qMMbv6rkpa3I2IoEbWNasTxviEKPydNKVJU+wVsYeKtI3RvW8X4
q6kCN2Syxxp0ieGG0jraBpo93J6e0tn8R1bxxmi6Kmz76GtCWIQ2Pn+lIHgHxgUIAJyCSqMaV/XQ
X3RRyU3qkzZOrZR4JG0qIVtVgfbVDNOg43ns31jGHl0ruBpG+1oWkAipkFd7ynbOQk5qFGyDOHhK
eh7YxQxrXe1EgpMpNc5BibyzSQ5FgiNzkEeu70Od5c8zwy7dHBtdLsvatfQhJ2qSliumUn/l8VUA
d3DKinGp6OwtRaN5aEkZen27iSjlXtmJcyj6hBIqc69TWHtdpi/Yu54RT4JLyTH08Rogykl/NFlC
a7/3br6r/ZWYoSC1242r2Aa57YvHXpMXaCg+AD8IexcniJp8VKqC+Uof86E8LCiW6ybC0W+nb0bR
fqapedQBqlGJiHF08tMwOgeOvzFEyL73Z2wMpXx0OGShkiXx9oU4p16xrbN6azTRKScEh2QIA31K
erVRezHmfeRorB1gjHU3Ghld776xGelrCmcz2RZKo/OC0VoHsv9OTP+q3AztlTyLmWspabIdB/hv
l5A8KdMpxA6OVEacZEEP0zAesBui0OsUcJHBchVsWgTpgrTKg+npLzn2y4r5kxtSqtcC95A35J9o
IPZBGjzZZQQC1rC4BA66F7RlU0ENYcmW0lEp5gdPfpD/WBMHgSXH91in3cpJLGZMjDIeSY+RS9B3
VpcVb1679s30eWjj/7A7hUvUnfhSjGiq3Jf86pENpi3zW9NnA/DA+CKdqVoXQzpuajP40taXOwh+
gMRcK9ldJxdjN7RVbZOcZgznhag4zhuGNo/fJY23ntntxzbZVaZH5W6ODEV9DPFcwIdNW7vsiAbl
F5MeRY4iuk3KeBOjPOaqpH4oiF6sPFrzwBydwIT9x3FWgo53xciGYKHjdMYPVAB7M1n6rTd3Z6dt
HhVIPf3bCHz69mxiduir6mb4NIBoHwE/0RCcHzQzofixKvEsuG5RwB2Qo9+QE36DsTKUzwyuUCSn
2U+eUy/ZspSFRkGKmI0aKUJvH3fg8bmPZnpC4KxKNJgyxUUHz2WQqbEWlmevEspH0b6Op6HqU5h8
1BLEA0N258F+BMdG/LorS0zMgLKzZQzrLKN03ASWLUWbh3OHWHGM8o4TP0c+oLtjPetv/vvbNGWP
dcWiiG4rVOYUrcBENkHGX56EbiZxQtL9RT7k2t8PUDFW2vAioX0Bzk4C4+D0E6V2hf/kJ90Wld8x
Q7IaJa3mwZmPXN5w+d4fa6sX+igiSDmQAFSdszGSFOcSU3+bYQIaS/XESm6vwJdDiklCu3VvySDD
QPj70utOiWNwCauL7TsbzOIb1bj/yjxGvZPNjxCZh84zvrIofmKOo6wsIvfSopkzju0dZTnEvauM
dcrcVthBB078m7TQvQVjB7WR8SJgRVTh0CUf0TQDbDjjvjPHZzunBHkA10ii6AiM90E+SLVZIl8c
AKxRK6uMgVM897N6jQX9l0ZwY5XbGJm4oYC5VSYbjFEQzx3oytm3jbURyr5hF/tusIj09rCvMkgh
uVA6KRSi1oKsmbl9FFV9cKXDVFUqnBhqOcnWYYFCNbQOdH9x8/bqZRNctvM5zQOoZ4ywmqXSmAgm
ARuCBfVeyR09K2CDe+mcKotDHcdwlvdKwuJK6aO1soseiZxAFKqdsQlNRAVmNHerKDcfvdoHbLUL
FHVDxCo2rBfctKwZQKrNaH8jVtx4dfQ5d+XfIue1aNpTZMWvmeFf9FDQo+TtBrLPdc8KwJX+biuf
J9ay3xtR8/cF6MbzRN+eDjtFXwkif0wq0yQ2omq36cjNYQ/JYQ46npqSWpal3U4VcRBiXNZ54N6M
GTBkXsiAtqLOJlPViDd5mV7mRm+FsUCrqL8koTOtzc/AmMciDt4Xy37w6moTtN1hJJ6SlhS1RVbA
zyTH1eQm355ozZ3owXhRDbaQrp3KXoaGF8iIkIW5/RPp6+veMnjiogdPprTjwb6yYPXFtNPa+5oq
b1+habbN9kcv3VvbJvt6uU8R5F0xFsDMOKyyVWZ/0Fh/DVCI6cS/zhlPc222u9irpk2FnSEV8EID
G6tQyTsiqx89avJTZGZDgC4rsrEVrB2yjfSeFNVy3VUu0th8pL9SJXfXboeHBlhoiSRniBv/LbXx
YNv5SRTuGjoRRxT4LB4pNp4iPwiXBXUZjzqztrVL+CCS+hVExiGpvee54hBc3DhUFhOEkc6rusfZ
2nTO2SqQlDhYk1uE473uX1KMK9h9shW/yaGJh53bFK9zhqhQUk5jssyvTW9YB6N+TLPmjvF0DetS
/WiO1cX054PRZVyS03I3R2JoqvXaz3D7OM0QRrV7zAsn9BgMOh9I3A7einIYcH4iIOlTckip5Tti
9nnoovKlGM1gW2mE6HeP09w/l6OzM01vowkvsFrx6k4W4lsoWLQ63qEMGpbF1D+WRod3yjpnQfEq
CU9cBY2zrXzf3rZ3mWqin3DWvfml+DQoLsVVgnim+6zG+duIgedIXD7S43sXJDu7wivx3UiL1owy
7lGWG1RNkpmSavdTAwaDFn8LPm8nqn+GHn1ELICvBpvtfmySU0OG52bU4hSN9anTJRtwxlYW//ZR
trEMdTCT5G+OAV7n7HEW7rIe2+6m0Rpnyn9n49zQQvyfD8fsmgtOELW2CvM5T70vuy9Y5GcXcUdx
QpEKcyGPUzHa68IS7zbvUMvPuZri4l30OEQ8fz7XUYuaRG+H2tkQQndd3ORgjQDCbQGzK+r/amWc
Zil/S4XUuBrpjNQR4trYhkrtrAut9igq4o/RxEQ0ZKhOUklQpKcfRxi2NHOQDNXWn++AzmlLM2Cw
FoD4I/0jZcbI27XjBAffqlmA5yc9RhvRgOXEqfohnHVtBegGBpf9upBPXKvo24Z0m2DDXRtmxixQ
dbQ6K3GJ7XyTYJlisXNDksMx7yG1xaHhWhjxe3SJ2BGrSJ3bmkWAKxMcw8JYl6WYrWN8U7Ar1iFy
CKT2W/9fkTL7cHB9ix6DVNHhgc+fwU6BjvpnQztHa+ofpSUeywJxcWJevdzeaNc6ggIeRxbUdQKm
vG6d5NLK/typ8cuB2bFAqBDLOpvGci+W4O6MqmsywVL0bfkcGek7TlHinrWL6QROr8eXRpH01jHs
r0ahyDBJe9V3/lCYO+Izkej5uJiaxlvLwm/XXIuXFnN0446Pbpnu29Z8s1JNI7lLjC/TZ6dSaAUw
WFlVr0OCeWjy2oIpEs60cZ3HedSbeSSbrhIUwhAhuK48rMUxhbKYw8oYjVYm3/tEbGNrPHslf9Uh
qfQ6z4sao4neTz4ActAjPmoGDgwnQk1V7QyrPkUgaVg1h5Vqkp2yLYPyXP3pNtZWGvHWp4aWsBv+
ZFVZ/Dc2uJDTZS/7CDcnfnq+Cy4tL/M2geGEZgE7aMbDHkEC7cB1WBI4vBpNJ+xy6axwb5zref7T
gfxgh1BoDrofMTMbDDkWbjRJ2dzcfcntssZAFQKLUHJOxT2qAqKtOrn12vwbfHWtnYhTWFvPlOjy
MwTuNXd61EDmsPdFcUyMYAQHnLYiCfgMnS/mrH02Ft9LYZBfSxmkwNi8vk9eU5yfHBOWrG73xsAj
OHh4kjoGK4m0fJULc71g073fdHIl6ukjywdjbfsVtgeLh7lIDouREQ4BtJlU9q50mqslxp3XlTsW
5rcm7k4VIWiA2ParUdO/SpVpOHn0+0j5NnApUUR3NKoCOCHdG5W+Aecc2AgvcEW7qI5fMKbil9UQ
lohj5irHVjz713LIDrUF55HkVAKoyF0FLXNjFKOiWlysMq75UMUe4+pwDJBzCETV8EgUFA/N2yjr
3RyZG6O1nis5v9d9/ZMV85kO52ajhuEhwB42Zba1MTvno/HLDQ5RYgHSmfk2iQ5WYL4gkpvuv9Sv
MtRb1sm9spmlo8HYkbuXb+2kwHPctf0WyTgLcoCG1hswLrQ5/xgWm31OEISxnm3UjEH3jq4ixThO
dgWSCy81nyLh4YvPURYtd/OB8TLrkkets39Jsg5WrsWDt9zfCTeZP2vS3t2S+9mwon/zEGEqsLk2
a0+hqJTZcGzM+CJcSkrStH5Sdwtcj3fSgjbiHsK/ommRdxrj6CWoLnzTfDFKkgjuiaUsRMNYfTcQ
n6tqHk9GWuElcdQJn/675XpQ1l2xayL+l9oHVhqjbV04ech8+cvSzW2EYwq8dlw2eN7sQ1ZN+aHs
TIz6UT+8pyPSJJ94Yrb4DPnNbO9n2LpgYLrwtN6nM3F0SwA75ZuEmlvOtveTS+bJcGmDVznbz4Nf
E709OP8UDdV3cPVUdxCCbfNRL/5b0gwGJZPBKvH695y64VXXIf4jmaOgEozogiv09bqsNbKSLlpR
SvQ1ihnLha3f07oHUCxi/s/FIZnZUWpGWTCb4LXOkj9XIOptuLCpXkNkar8wd1y7sny3RP1MfL27
KYnrMGwSVcqppQSKAcjq5k/PMHZ5zJGiMF6uYIledO65+L69d91EOzE60y0T6oWvf5Z4wSo32Qwp
RgGOtoDqSSbk8aPovWO/wLOhXj9IWz/839BvmkSZi+kn68VxjhG3VuWPoH0aZMd+ruKJF7YIlx7z
IALcEMeRg5LZObSjxyaTopfo3G+rsv/ldV1A6s3f7FBkNXT5QaYG4RX+Vw49vcqS+BWZ7yXq3f/s
xf0h1PCVYJHPHAVSwYxq9uje2NDhkR7ddPzWDdSJ0bGCFE229TwcM7hXiTspri3Ej7aym5kvP5G2
zirHvGup0CqtTza0H1+Is2VRji6z96hBR+IX3wqs+m4ef2sNglWWUr5mrCIL9n1/WRjDRryWU/3s
Ou2RtpOrQDJdD0QKyRk5NyH8kmTxSYygfOSgGIpIg0bLV1NYoZel27lwH5Tt/SuG/t12Ry+cbftL
IGER4LDczvoxxrTSjstH6/ZhO+HtmgVKFdfocJtAFizESSR5t6HbboWbAC2PVPu4uEv+Mgo+RNvc
HJt1o6ysY50WUE6F9ZNKicc1sZ1wKLAq5C0ic3ADOB3E9zEeq5KVNnWQTyJwX9U5uNAonnD0bCyU
LajVj31dl2EnRzyanXsxZm+FePRjbFqsvKxWXdV9AIV/BFNymq0y3UqPi8H2CFlrHGyy7cVLQfPS
qxtYTw6Gl2xBh4gqXEzuQyWWvYs1Ef/pqTNGZBrkk2SoMgDju+nT7eaXIUuePJ1sssA69PXwLyiH
S1OSrLbgFdbevrAZJzxZG9spg+jR2UGK6lMv5nOhnb/WMl9Abr4DRFuTC+KGTOCnEVHDKhNZ6F2w
1LGs/XWpf1ZgphBY9VXG+pQQTBAY00FYab7yS3hCTwDjx63AuYUnt+Ha7H0+tgRFZW9yW7otStqc
RLbWj1DCj4gaiebYVQAJZGEUK0RvOQd59Mqj2awtn9b7Ar/WTAiHSUlZX2OWNolQVSRIbOBXIGtI
/mJjCNicu+6yFM7RcOv3OUHogmwB8Xd+yJeEeBj709IsombHGVmm71nB/pFk3Scw9qc1A6kZ5ath
m5cykpfBNX800nRzXupNq9WukxMcWPJkB2xwMTLuKfGPQ7m8Igb6b5hBb1GAdLH/Y1Ty3Mf94Q6N
ElRz6Bf8KJ0xb32wPzQHDUUzHhe7JjFkJVUOV1f6jzLpX+yoeJiM9NmI+zdY8K2dGt9lX24Lgmw2
XbT8y4187/VsQG5GEIZrppcgKzdG192kFtugGgkyaP9Miek8CaRe2Y36z+RCTVzgDrN28A7K/dK7
rwWBIe4o15Yp9tHgHLGMbHmRQ5pXvz2gLWUCCEJvfHY1cVizSYmC4bmvksCrjihh7Ljdu9uXP4lV
kUqSVV+13WERSik48BsF5K2X32oyXgTOr46fcQ8tcZcOuRfVJ3No4RI2Mlk8Lpn/0vX5W5r4eEzi
+ln0oF4Zo0Tc1c9NgRox0L+ebV9y4j9yNAs8VstuGaoT0mMChSSUG+oWJ8ljMnmyg1skw7qu8zw0
+uQQZMnEG1vHx6mt4C76/rV33HdPgWTRv7vujQC7tYxzaJz8l/l859VcfFY9vgRpSx1Da3ww6do8
YsWaL1tjiGE3n5BNNDFPd5+gTI5a4BWJz3jllSnDW3ZsIrlJKgdBeSIQ8btPfaJ+igaJDFjis6DS
CKkR8qqYzmjbrDvA1ilbq0bVRxvN5pGIH6KXMqZowaq6yZth14OxVGaNGjNBmrtAZ491/4LU9CQF
QrFORW9GgnOYnCd38pHKAOHmUV6ETPPJdlRow7xFS2Qr2K7aCeH+NG1nUHwEHvYBjcptxDiWjsR3
ZEt59mzr1RgRFPV++zs0uHgmfTHd8cMsu1cHh5ds5Bqu81K5xqfs533iGbsiNjF9mB+ChDqrqC6e
OT1kpYPnqfg3LnlyVmMe87CLt97qcfOOeO2WmxR6XxS9xSeG0BUvyl/nyE2RdS8TBJrO4mMvWSg9
9RkFiDnrRH3liO+pYfM/WmUdS0469gD+xI56d1JUfn7Mmeub9ms6G+fM6UApCbc88QSmu8aOGJ/J
/xy0Ok+BbDY+UlbCF8LZSB50SfCCL9kVzbQ+41nbZRWSzDGQr4Y/XUcRvMvR+/LHOt2O6XDwoKic
XO+0m31A+3FLKP28VNXV9vNfGfPXXRqMpEF57q0A2AEbQJdpolxKpvjEJPSn0COqFrXzVPEipwXP
sGOv5mI+dLP5043xow1bhGLI6XgBeR0skOahiZ7RROyJu9gPDjaysTwpTBErw6M+LnfAEQqKUeSi
/w22cfCDOVSj+bY03YPnMcU7Si1oCIJfP1CPc4UNz6BEYEmyW+AWV2u6q4cC5lHL/CsHc28u5XhX
eV2Mrnie/q+IBrFHg4zc4gWXFF/NZsWm8REU89d8Jwlt9WqLLF1LUe9SSHJlYgwnZhQnTsSU0xvo
3x0ofev+fZuWtz5BesSzK3r/yP684ePalktMAInA8ET1CVoOqS8T1qpVBB+wzkFR8sS+Ek/0ykD3
NtrGjyHum9tAz3uRZW+5QtwwzBzJ2Q03+IWKN/ehpaSGfY4tHghpAhn2Hhyn/PNd9V07BChYtnmg
XueZwdzf+HN1qUc08sKbw8DFMz505g/Oy0vaMYQPuibDBxvIWmTw8s34OBG5C8qAorZwEYnW/s8E
1TeSScjynk0Ad/5X5JSHit1di/TiTgG9Kv620MZP0KVPxl1FPPqhXu7EtDRRidXWTcliszj+aUHJ
LTg1ltJ4AAXbW870PRKJYMzZeUiCLy/3UbYMT1VBJ5RTV13YoyNyHFIH2jtxC4WAdyTdCxwyMMiX
2YoRfrntcw6cjEU4Ptdd/KqW1npU+V17ORnNQ7rUjyIrm20A4UdpV3eZTe+JSZv7kJO2zGHVCsNi
2YowNMzRJ8bE6jBY9bAyGRReay0vU6wgkXX/qHD3cWosb12SytB00MfmWv5X0J1gi+k3oHJGKflC
0DgH3jCefc7+lsh02mbAU32CLgfUm1FFZAKlYAUDUT2ibEdnv2u0DqMu3fiKhI4ZOYvD2bdkFilX
9/smssLYcveBKw6diW0eJORc5M5Zup949wk1IaN9zrJda5WhFbdfbrzQo1Ps4zl9nJV8AA7cJurX
0OWxbqcrb8OtSYatWWVPATSzsuOj6cWHYcTTt7AusU3YZ6xJjxNURCgIGdzmtXpxxuLFBuHyU/Gd
WwEEm+dcl3h+9jqsyX3hZw9tGuEvzzd6QFJXR/ZzVywkpw1CU4mGENPv+ieV85cbbEB01xyf/ArQ
zZGNvjWFk23nkRCbojmNjtpVOME5LuaTQMuyGlqGgGhYNx6eJHKWfXRvjoVWzbeO3exEm8VAG9VP
yzq2cXvgCn1OjOJ5iILnypXrgjS1sqn+DJiHVZMZ7+OQkplIfGAt9VOD23kgL5EjMLkWrLirvE1f
DcHJyfJzl23uEyd5GIhfh4WyznPDT7PgxjSKaNtO9UM84JmefALaiukxcHl3QD5XCF53fTA+VGpc
J7bPy8k5Z1ni12tMtKQxpxMN0Dp/IjDoVHa4gNnHKoUxE6ajRQFXi2xvxZx6ru8cVCfXfhKTQiMX
zkSUHyLfZV395nrEvAvbx3PqXiafWkMkT8+R6vd+MV75TXazRiC41DYxmtm+AeVJOStNWJn/cXYe
vY1j3Rb9RQSYw1SBomTJlkM5TQiXq8ycM3/9W6xRNT9TeqhJA91oSKbIe3jvOXuvjW2FuYYLGH+A
pNChDw4t8V6y9GInS/yxelXZbIXoCHAo64o73oT3qi/uhDHIEEESAGGN8qZix4IO41iA+LECWIau
incOEmVB27OwWlRP/k6UzCfBrTdY0uEP8M7HQGXel3F1DnwjA3nYvfFE/hj82lG76qYqgq1bCC95
2DwllJayqp9bl3llMwzeFmUdBhpNehEAca3p4QgM6SrL0Qv+aFVHl4dyMaDHbFkxc4W83zP/7Hm0
8DmxwdwpsUW7U/40FeMHENGzKKAbkwdHM5N3Ja0OlKQdR96d2QP25wltpPajCtqtEenPEG/e0qkT
KIfBsaumtmzUAV2AJ8c4YpUr+S3Crl+wJfmuAY1mVQzvoezuiYd59azsdyyM74WGEVHjud/oYvgz
njY1dYJ4QijNch14yK5JwqBtlExjSgKwAs+4CeP2yM/6LDBqciUDv44pAfWYikqAw664VTztWc40
GzfRwVMLO5XF7aCPRwaHmMpC20LIO4L0isi1XflSYCfBaEulOQD09GlUm7Dn5O0Yd899iJm6anYg
os+dpt1kdY8KzCwrmhzBqaGh0LEXxjQunwRkcusyHbfoFe4HQ9vTnn7v8sRmlLebpBqc/5ildz8T
IT7lo/5YaiKTIQPQXBOfXVV6ilv9NOQ63XXx2ejLr1Hv7nNpeEc5bneafMybzvFpjrkas9g8LA9W
2r8quGAll9caWnXaROWDUHsnZE7RpkeK60qoZBPjLNHEHGIoR/S37wby3QQ8gGMjnqYeUmiUD+jO
91aXMN8cEEYRmQZ6RAHnZQYnoPRIcIpTHxonOoXZGobk78gL7nL2V+wF3jiwsVzuIh1IqBdsrSg8
0vSn6QMPt+/6L2lQz5JVwnZQ1Edsbg+GlLCHS51KJpou7B5HzCXrJlJ7xGbRfZSX+8JAgwpK5mR6
EjJXHblzyNCeP+dTG9PHNGtvUaByyBjKfYtaGpiesdK8ANeXJUirKIp+gX4Ae2cVv0pTOA+t8WjV
o8jdZgJISN1qNCPQGgCDovKpUYydAikCZJhtylN5MSRpGxg0CGoPMAIwBQXKCa4C9MZNG7OrMNV1
2FmATPGUxYm3hj2wVkLVoYfn3Zka6hwhTl9pkx2xbd55jAl7o1gjCETs57Fbi40AqTJSxW0ayukD
aNeDj9xMcbHkVB7Y0NS0vDU4JkTC/TTee/G44A3zw59Dad5Vlfkwypxh1RonjuLbegxNKOuPBU7c
fERo2rolbFRJge9RxmcY5I+jG7Az9X2UlXgxOph+DP3ks6oXbxJTCXBvbA5qrCo54pYgLJ5LxeKY
IeUIfT1CYl2mv2P4mmqomBsXFySzD7/d50bL5afeBzflI9WGDyvxmR7Kd0HacapFDS3G5M3l9Wc0
cho2qnM+ajdFxoA9M40XabSINebu+YP4SWQPcj0xsDawQM0N3Ek7K2ssLCPHKDf2NXqz6WPH7HTT
RslXa+hs+acjGQ+Phd1efe7bgPZCqOJ7t7JfQ4H8tor8jdF5yNrNgyRbB3i+yEmsExPCO02BgDUy
RpCr/Bh4ydrAMLI31PbGgBXO/IouiqXp6hZ4KeZz5SkdESEZeM7GgPGq9VB25kuV+vRd6A7lQEVy
WsqWUKnspQzHULpTZenUvxRfuYU8pDL8h7YQdccTRbBQGGnSAfV2vtfAB950RfulmugtKTMQHbtJ
9p/3TwHiaKv231VOHBtAAMNNFgXuSqQdDMEV5S4lKBLcbS/CmI58tg5DAnpx6j8WgddsckUfV32p
CLeDEf/0ROM1SMxmo43WzwTFIL7yW73Kt4qBk4ZWuiXwYJsQBt2STjUpij7M+pRYHUF8bwNlZ8La
kn2t3MYmYLLQtW5oAm2rTHwFALXXAAxn6WjnCSa7tjVXo9/suwruooZ9exjYAwiuvK8F/6D08aYZ
AIz6qrYFX0UzykAcUL/XfYYzVoj5jznsFA5/ntgM66b3D5LKXl2Uy13Var8l5PUFGnKfdm1NeiV/
g5OIqOH87F6XhFOU8J41IDXpzTkFHdL4GbypEJlnrD9kMJ9quEwTmLuoGZSkeQ3Os9xX9M/9EsiI
bG6k0D3yrO6DOkoYc9PaUkWBlwkdQn0Q30XMlmtTHvyV4FUBkUn+DalWPFYJW7Y+PKp5mKIh9LdK
RoO9KU3wufpzMqS7wrDISat+N4Ng90F9nyXtk1QrBzxPz4DNPkKJU1yEdCuKNOoIGHrUU6zYwrx1
G+IAi7JE/63cETi5jjO1WRfm8KNEtlC5k/irvXOVnk2CNzmoQV7EdbLv2tzJse+jDWFC5lVvvpk8
xuBCkli50TGWrXIx3wjicANv4TFvcjJRI/Xe8GMyK8d9EMlPiJ4mtJTx0yqEd99jj9ynyHqrmjdZ
Ku+Urt/mHqYcZIgnOVc4tgYfOaFS9Anbc5dIkC1i1QmL6FxLTOqlQn7vw+LeAu1Lb7VacxxzwlKh
/8sAOLCCl7KMH1CQ7KseiiRN03TMeSsJCsCErH/I5PDJVKVtU+k1Pev6Vqi1B0vBDG1iqpTLNmGa
5f8g5PSW7Sot39J8yWgbb5AoIp3sn6RAWrs0Ji0FqR859Df1wFZa6uK1NwmszKw+JU3xorUcdFOm
2zJFPDF+y72FnF+17kzBtGu9+DnGCucl9KStYavVuEdMiJF9sP1MP3RKsfFla83ZdGvlQ7bWx4jT
kDx8SBXvcGQA23Dy/5ADOhXM/D3I/YRRY36CT+tzxsXi3LcCOw3rVya0n2mvv9aIwdaVVtmwZL9U
Iz1UZrSVvZys0aH/lfsddnkM2cwtj6i9bmJDvREj/zeapWOehmejAgOY19oKK6aDfSdDmipq9CDG
w9AkGy+V8Iq6a1ovG85mz4R93A4+sStdaPz0ivat8/xtWqFA95MtkzoHsm/ZwFmOU1gSxoSo1vBb
BnuEzFT+0Rly62GYeFkIOtFfc3KPR5T4Zd+/ey6TvnpUz+7AUmFf/8nxHt4yTtkkCOw8NVFQD+lK
qOKzMB2KBWvSzGTxBvX/S5RFdxLeiJVXc1z05JKtgOl9GaAE0S7K7whB99UY37vsjhVz0tQSYKCJ
v3CnrWolPyb0IVMqkowyRKMH5OfhGlUT23WhEzBd5OChsatbzc5qh1PgE9TgmcZKDPSzh8J1pY8F
rzOefmHUHNT0912YvCZTpuyIT35d6ZqdD+4hiMRww7/QhW3yD39S1LvpJLfQIIYFTUrgqhFRz3uZ
l39222SCM1DPc+h2nlseNLchmzjctqW8H13PHhW60n2mfzSudxONTWtrYXejCkhuJPhdHP6f+xIE
XQTsIR5QSfhuciMV7kdYWIQqoF7zWvXc1z2vNVI8El/80fTNW+rJdhnAqEwNxEQSEg2svR/sGmtb
cH3uS+7olRrYUlS+C1206RTo9oyy8NuZKEonda3ebqshfx2CBk63Lj1lNfvpRvkKU+U3jJZHxuBI
Yk2poJOBuz8ymJ1CFHESXQZ13D3JYXiQXe0lD0oMCQnlHPbHwRp7JB2mH9thiNaWcaq81iIIVa4F
JEM5jUb+5Loi4hhZx53L5GxF122f+t5TbFp7WTEehoRVGGfROa69x77p90xS6rWRCE+eAa8/idih
MnIIvUe5xWwa+CPTvf4THJXAqTEt1sy10Q/4uR1V8vtknG4sfZrudlvVzT/LApkYNXFVVNZLBU+k
F5sJkNw5MU4OCJcMsNgF025Bg5KJd6NVvlUx2itXFN+ThINC3dMojqVznltO7tZ0SnTpd0kyzSYb
+ClCdnPYvn6WqvoCkx1ccOVqa90sX5lM0//VLGRiSfRMc0KnwPSPcYEjUPdphRhF8hghJWFEhQyX
4zihZeM2yJiwGWaA5zTM240EUtG2eNb1jj8cayCzXt8ZmFNsTN7b66rxlcNQB0/oLZ59tTrSEuF8
rQ9nOjq3bAQ8XLHFbdXQM/AC7SMKITuWLdRvVzxWlfWp0twjmAuGiYgZMfbo+yPu71l5JWxGggH9
lpdrpqsfoVfQMwvwvgsDeuTRB0BjWch56bQGEni6yjophhHDG9NfrLYGVqKLr1T9jZVWn0k16Fsx
pwsdMkkAWvIAmjFf1RKHLVSwE1TS/wXQFwmQgPShFLpj3avmZ6vpb77OvF/vMcaUpQBaT2KrSRKr
WbymonfLfpEZf6feRzEb5M4NH5MKKAZSk1dT7gfb8AZnQs6Ebvc26Ag1mT4Q9AGpty1sYM3PXVP8
SAvtpoOZL4v9RyWOaDDYuyEY/Kw1/ppcUI9JkuAfqx7qNvjZqmh3oGvWgII4TMVyc9Iq2v2+Hx1i
KWHTVPuHsp3UT3gMeEFzaBdpbIXnYYg+S9zel8NfljJrZhFJZmFaWofk1NFZG9oXBv9VxUvdHZ8v
f/5C7o8+RYv9Ff/iSgnq6zwMcRUMx95DIWiZ99HQb//t42eRSFgEBDgVCWpw+UsO0cdXwoaE5Ss/
zp+Y9e/Ca2aRSG7eN+mgmZ5TbSVb2YR2tMOA3OGJQ97sATwh0BeZqJ2e1Ibd2CGuN/92XbO4pNrP
RhWwmO+4unSnq/UpwyMXmsGVYPmFyB/N+u9dAd8RM/GtfUdq1338O+aF9U9/tzYlSf51u3OjN4PC
anxaueEpL6V9LrSObOZXUg0XAim1Kcjvr49PidComIv6jsZQrY+ZoEof4PZXcEhWcB4C/0ok0p9E
3G9uvDYtl7++CB1aUxkuWYZmx7x/DPsDFDf2Nh2A+MA1Tr1cf1KsP+iH8aod0xs/u5aZtJBTbWqz
xKS0ovVYIbklda/fjJt4A6Jmat888OihQNtS2tbCOayvXOvSszCrAGEdio0yvXPbFnpG1z4XQCou
Pw1LyXXabPWnBgy7Pi1wfLN+gptoq++rV32l2uXO24z/loulzWqAZpi1NHRq4AxgB6rkLbm6ShaK
ozZb/hCIhmiMrcDpRegOqgAktvANZCRF+Yw7Q1wTyvA49NU5iRB3Kv59w/sWPTNIoUD8WSPY1qP0
TRzrmwHTNfkpj5pVG7cQQtn39/2mUtJTkKi3Jr28LAkQ+Y95yZsy9taNjIVMN0RpVdQN7qX2Cbt8
B9cSDaVnaD/KSj8lhrUTZLAMDcoVBq6YKUETrZWeqblq0XpS0x/o7zaBQQLRaBrnK3d1qhLfLY5Z
cco61ZUjRE4OjTPF3ImaLW7R8W7ws4NM3OTPxtf4xbQAQ+5ZXl3PV5MX8jrVWdkCOe+ped6yPRyS
Q1iVvxoFDGORN/yjDY+1KBOtUWLHqWINUE5rvsYphJB+HHTSQ7N9mivHQa5h1o33mShBzuqgfcRT
C4UziNcZ+6wqP0WtBWXcoYzouaJ2IChIvVLWFxaEoc/qSigPqStPaF11V++bd9+OsGWt4POvyzVw
kfpKGf5+TRvz0DWhBPdHy4jw9j4i5gOfg/H7ys2flu7/3nxUUP+tjJFu1dEIatzhaXsQn9U/wbL0
Y87KFhju9lomtvT92jPmG4dcD3RFrXFtxGgJCB4O7oV1zBGOUSUok+d61znKXn4H3bO/fGVLv9ms
jNRxinmgTkOHdsumwy6Zi1dyVJc+eVZGYkg5YjetF1HC8y9/1dG1MM3pE767GbOVqGlkZCR9Juyg
QW7ELT7UG4+YYs7qO8G+/LMsvAqN+V7BHYIwldLO/xMKKm7jjbuvD8yObM/OnMvfsfADzXcNEqKN
OCtatiMyRLTUYpTqXXkFff/RpjrbkKTCOEgw1xlEpngbO3zZlX5lkUnfLwVTne1GijKx2KYRZWoJ
72kZH7Liyyhemghdupvd98Jz5KWQo0COwkekrdjGV3a9S3VwVkXw/WddXvFeCl3YqLkGdc9Y41eH
rwKVRf51+a5M+43/fbhMdbYPKVxDp7vDDFfxb0Qh2AXoWAZBuHJjlj59umF/7bA6BSEhuu3Qcb3a
STg0q0iprLS58hMtffxs50GUYyHGMDIcURl2Ilm8QhVgQFav3Pulx2pWLFzmJ2HVsigkvDA+6Hle
JJd/9YX1Ro/zvz+MCgioE0vBdxB5ZL+BYNCmEMtw3WolLSJOvOuhaIESVnZF80rF4q+Xwz/VQFOd
1RMRYBORDohQLJH9Tvjey1eCQL+v5qYye3P3Oqw2xteeE5Q9JOhjpx4DZGoyU5QrP9vCHVFmC50p
DwIyq4x4s5a0lEhnIb6YofHJuB+/qn27y3+Eu8vftfBsKbN1j5K5CSoFCzIIzbXV50eF7o3c/dt+
XJkt7ibC4qipuuekdHLr9Flu1//2Z0+X89eK6zEZmB2ADafKo+c2CI9p6h/qqrxyB/48oN/UC2W2
ojPBFNtoEEh27vpdVA0nt6wYOwImJBFn0+Umzmjxp9dGT52ZfUWa2cPiHG9ShXQzyXxnPL3zTP9G
c703pgZ3gqyuUXcYCJW8gywxu1OqdVgLA8MW5RYExSvgCwdtiQ7RqrchGOMjMHc+ZN3G63FPY0wT
ENAF1VeT9whFoCFYwQb2wy4votvLv+n3T50xP5DKPr1gBL++IxLusYLjcPKRllwpBUvP2ayGwU0c
1cGDl2X6Iw4ay7pNZBXhnT9ceZC//+tNZVbFuloNA8kzPNIcv8r+QdWvfO7SHz4rYVHf5M0ohZHj
GYSkQHBADa0bV14c8sJrV5kVqXQI/EhsR3o+hXKv9PAg8Myudb17SHXQoCE9RrMFqxzUyiN+kx2j
+NhOQv22H/GN50KNxNzEjG2o+Rf4spPYmk5XMgRUZPlnm7mMFiL0u5EQXLmP0vSXfbMy5Fn1G4I0
ysFSRI4S8AZqsMq5aFcN0d9HwBIB6sSYTE3l1DXuTZs0V4r5whbalGclsZUY1lom3SuQIbS5XfO1
r8x9o0yE4Lb+GnLgGiPBQww1sAglGJql7D3ySsc14tc27e+HEQOaYG0ur5WFd8CfU91f9cdUgJU2
uHUc7A5S9ai30qYMn1tQ9Zc/f+FplmeFcwBdA03bCJ2enLQUmElqDVdK59JHz0pnqiiWFAkKka3D
8GQx04cBdeWjF9aKPH3lX7+K2lpB3tZy5ETky9bdM7OcCkDq5Z9kesC+e/BmFSRtAgWDHQ8ejQFr
lXnaz9FCYWQAYUPCJ63jGrFBn8oSNOawu/KlSzsYWf7vJUkKsY2GGsaO4KgHsoXukA4c5FW0ETbX
Et8Xv2NWYqwyFEYMw2THGdZHNHrbwO0/lVF6xbKM0pHowmOPOHhViBoYxSD8qDnFXHmQF07xpjyr
QGXmmRXLOf5zJGJbSZ/fBrG6w0z8HthXr3Gh0EmzstEXY4EWRoicckOQbb1Vt+xo6Djr/Pv+/3PY
ngrCN4/Jn/b3X89gQ/AFmM8Mh6lunrMye0ubl9zTzr1Xv5XmK+7IKw/7wjqSZjsnoxN9yhSIZYyU
GzTqR91wr2w/FtbRnyL41zUQtDEo+Es9RzD0AyHhdg5JPJKka8V06WbMSgBaJGUQeSns9B/e7bip
VtVv67Z6E34MNiHijnSt87/0spBmBQH9IM2ojN8o7vRflQJDrkgfquKe7tcOfsmNopJ+iV6QEAvn
cpVYWkx/Drh//XbYaCXFKLg25Q5WxRrny5ZZk4077cbcXv6OpdszqwmRiMUBGDR7Ge+OI+Ugskgp
O5c/fKHM/bmuv/7+ujOajMQPfrK8OcD9rpF5J9Abew0S3G3DNF/EVnP5u5bWymztN4xr3TIhiN3N
yXpwz6J51hgKlMJLBWlYvr/8LQsLRZwtfXcqx5Bn3V1KgiW9Yqq3pV/7uRbuhTjbF2TghJRejWmt
hemtYMDJ1RlVGsqVDdpSX0ScrXKon7E0FibDqx/N1jxUO8zMRGEAdV6bK4T8YPeubDT/LIpvKpc4
e+ejySS4vIvZ4twNa2IJbASbWIjybbvV1un7+Dt4NJ4u35KlX2367389ZCOrRPeQmoORSR3EmOg4
3VvAxZvLH/+nBn53KbN136eCpea9EvBSkaNDcvvTLta+Lf9KXvu1cSh+WYdyd+0Eu7BgxNm+wA+t
moYUP5t40GyFYzIvFxvW/ZXbMt3o7y5lttglDS457IPAyYqCfN04f+h1CZ1vPLG4m9PYDNcetaWb
MtsGFK0lkQ/ChZSbXF4NX5pd7cwNg5LxoNrJY7mSN9d70gsbWHG29AcGCq3YAegQowPOQ6n4mShg
X5srlWVh3RjWbNGXCcT+fkiIS3gGiByv/HWwhfS+rs31uGXmt3GvvIYXv2lWATxw87IYEFSDPeKr
uS3WMNDXMJyHFcrkDcqua1803fH/fRIMa1YKCC5oGDQzx1buRlveFjv3iWPyn8sBvX1l6Xz/NCPY
/+/KDHi3uCXRFU6B4RCYhICcKvr0tOKzrXPkQADRnZrss8sL9fuH27BmdSDp1BgsJ3VAzYR33beg
LBc/DQlweCaXxUqNY/vyF33/bBvWrCCMVa9KPt13mLJktnRPCu5ao/xx+cP/nJa/uzOzEgBpFh2O
x4+WjBkwFd//qfn9TzcdctssNHndjslHHeQdNnmU21mCOkupQg0uRL/BeAOvQQ+JSWx1fI418azE
SW0jNYy2horVNo67VxXUPqZPcdvG0scUkHlPbuEkrCPwVOlAwQDOmHCDm/bqm21hdm5Ys8qThEaP
rZ/NU3Notood3WBaeKhval499XPoBDYIyasP9/f1wLBmxScMFUtI4d856Wv0PM2oiG9YWx/aSdo1
G50ZN8D37bVvW3oaZsWnyUfimWkw7dzgF20tWKhleO2YuHCgMcxZ5SHLIo7wOk2SA4CK29j2ToCE
DmwAHYiNVxbOwhWYs6Ije6VX1RX3psAZVcTPTa6QY5JdqZ4LN8OcVZoiCczO1RTPkUfMIGYq3SiG
yqmP8F7cD5cXzUJHxTBnlaaGC1SQryXszHe4YBA4OWrYk1lPijdIbcFtaDvdznek2hpXrmvx3kw/
51/7jkRH8l7VCVMABAEHOL2H7ITTfQ2Krbv715cbXNX/fo07mh72zxQRrfKrnUyAPoXa32fB0+Xf
7vt9Mwlg//18P67asUbwtqs6faeh+w9D4CSyHYfthlgoSKBXfrClx2xWAnx/UEnSmh4zdL6G6uQT
lMDdX76KhdMZ9rP/XkZnuX486LLnuKeSFd87EBee5ZW4Mq58w9LvNFvngcfpz9NVjkggcqZojh+F
1t7+CekaBjLteoMgMV0w365c0PSzfPMeMGZL3xOawhK72t2pO/VruiAgUF/Fa7bPNsK+VK7clOnT
vvuW2do33T4bZIGHOEwIgTc1BFR4+mvs3DkyXj9FE5jljiEjVb98XdNj+90XzsqB2XqRWPUMIzRN
P0gEQ4/JNXHFgirQMGZVICqVGogAR8DaBlK7gy46FU18xGsMOsnreGgBne8mmRYs3CvLZ+GkYxiz
MlD7VlN6HYeq9HWKddonfCHuox9que3X0nq6W6J45cdbqjnGrBjkjSRDE2Kx4pkpjyodAd+2CGfd
dxt5E9ju9vJNWvyeWVHIS54A8n6FHQbQd0EDKG6S5yX6HiYFDWi1r96rbvwLpNSmidK1bqT7Yog/
Ln/70iMyKxRRRhHEKYw0ACJSjExJfvy3D57VCHEUkkS0+ODG7zde/+iSG3j5k5eW0aw4SJUVpWoQ
s4z2gSM5+n6wpS2GKefyxy/8IvqsFoAzqrJWY7fua9SYCgj+1R3Gwq5ZnxUAItqjvPOQeAz3iMHb
jbpuTijGbt39cEZcicSe7ung6Lft2+VrWXq29FkFMEiQ8VwSiXeT9hAf2A6mX31ot7o9OEQmRC+X
v0f+06n/ptTMtaIDRt4pbUggZFG5n5IyEcGCEmCnia2/PZEg4WQ62ZSKetIJKgzGeFcULkOWpttW
YPWJGroFmZhi3CJWtSuYmQY4qJtdkkV2JDc7pqobNypBDJWbIPB3iuj2xyFRkb+m4UcDMM7oYE/E
GBXEMTiTdJ6uyib+bC0X9zzseVwVEGYb8yR1yBUCddh6Y3kbKuWuM4ZNUQ4GvMEeMZ8AjK+rKmLL
i5exaj4Mgs5lqb9pUjjGAdhGHPrjOoyinSAYR81sH6IoANwa34hqeo8N1xa8yQQ4oepKrJ5l9SpA
n5oGTZlkvEoKccdWiJHA71riC6P+3hRw9xdefZ8nzVtfKHhVPZf8UgaH2VBitqlllRFidI4yhP1t
qKBLqHt9RbohVKU4EdYgvomhNyBe45p8LM3mrAKAk0XlSejzU+SajAaUrZ83ZLaI1rtqwVlTMzKM
h/jzjw8JnI0ne2vmzXYoZk9YF2xx4lyqwxE/NdF1JX+wEoJeLWXxM2gJBpQtDTyrN6YbTY6wiKmf
bVIRRVkLdlX6wWZQR+hIqrQaiioFHFHfMeIxt34P2LxW7sA83wCQuuni8LkojLtO752WUGPmjts8
KSE2Bzdxbb1pevsm1O6LNDQfVSuQchEiI4qjmp0TwLnKau/TanwvI+MUeIWjlO0NJ6xjNSY/XIiK
NTOPlWFW0bY0GYU0SfaqIT9tVNjMxNWCrk3PJKuC5Ip+G3nx1Y5QR0BMy2p8AC71HulTRo3mfnol
XOJaKldgaqfgBw9Pr++9RmEYAdLEcJslfb4Z+2Zbjd0ULdm8IU0LN34m2moy/rDi4FeoTVwGzEpB
eB+DHoe0/ZAU5o9OKPbYhlxSOGsArkVBnpyBSWtszBWECaCRgYD7BDDOOiRI+Sj4wl0i4IDpFFU/
pHnxSj7kKR27bQg0ZIQH56mCLWvJgyR5r6HSkyag8c8Vk/TY1nrwTJx0JvJz9pYVteP72cGIK2MD
0KPhslrLkaPs2pt0YTOqzd7ani5jE+kywI+9dKe4/X0SascsG3eXi8/SgUSbvahHOSz80kxC+is6
1MSVdufu9HVoC+vUke5rjddDvlOT1TWl3sLu9H8E3aQR4tahayCkytoonyYbbl0yzmltMnnIxz5e
vjBl2gF8V1RnL+faMgdz0FH6dyD6MA9aFgmYxW04+HeVnNzpxIZv4dQ+uKr/hN803nStvEmr7Bgg
ttwERXUupNBgebrWSghrD+xO605wi/DIWPBNdX3Y/P5IRfOgeLd1urdqYN1w81AsEOJDPq7uhKQa
HxolBd7PdD7rUgESAGi8y9e48Ladq8s9oxuSIGsDx++LfesDSvANuIeXP3zhOKzNdgpYQ8l/lPH1
uDJsCLdXbt3cIifPJfyyj8+Xv2ShZ23MBdmxIqjUpdqDFEYaYpzI+yGRbsjWemtSgdZlXpJtBHol
VvXXsSmlbaeGDiJo/l8CFjZqAbY6hw7sdue6kq6d0hce0v/RfEapJKQ+YrNq6z2QLPraH6ND/RNS
sR2c20Oz4SzN/JS84P3l32HhTs6FoHB4VTkhH8kJRuWIY/2BNL3N5Y9eupbZWQNEqNtX2L6cQB8+
TRwgpBg+WSUvI8hxmxFfp8KZ/fJ3LTwzc8FnDCjOTCzCQdva2ggpJPEOtq9+pzb/qIQx1Fm90pNS
8fp86tfn2jEVx5sCiSyp5WfdN9epkj8FRnHsaQnAd7wyGFYWarA6O2QYYxezjymYDAMu2MSt+RRV
2sGV+vKeIA82UeTY3LsG5LaxU2xAHgwPpzgi2QqOBr5nr+ucwTUiBhlsBmLetSXjMrXPIa0ruAQF
Zg+SgVGjE/tDqXvDxo80oBwYB00lOnRCcw467aeilwkWlepVqrOT3gd3eiaQUq2vL9+8pVeBOquY
VkrPhQyGwPF6a99OZw7iLxOACsC6lPGdvcC+FXRbHvK10URfok5MiRsT4Tv4EDRGpWSglR6xruZX
StDSozs7BhmdjKu5QoLr1+beryDMVvJLOWYHOJ4bS85/61Z35cS1dItn1W7QA0AAih86TTPAnpZo
zRV3snRN8CFPf/I3b6O5fFU09dJy2U84flFQSAp/YgkBxxvi7IQDeFsR70fze48xgmPGSIJvLj7k
FfxiEuV/dWV5A+5zCkYgK7JTTOGgayi3Y6oEWMdzT0zalYdgoRLNVbCZ1utWPrHCFRM+uVUp6EWa
FjOp/EFb7MUAp18LOSbG0QkN6BhtZ2LNhYsZGVBr+qvKwoVSMpfIBgUHjFZDumyS1GXlG+LFV6O3
d6HpX77ShTs+V8lqYcl80cf4acj+1m1bu8ohZwjmtXfI0gVM3/tX19WLytTNlIBZX+qHtmF5j0Us
kTsrBqbtt35JM4TEP92stqRl71QxfA/V9qhKBFhVQrhXsQXmXeGvO0O88owvLKe5vJbsgTZJXbYL
ZZHemH63Dn1YO+SY1Moxz3+DuLv8yy49QrNyKRaBXOpctSM2D2X2kvW//u1zZ/VJasTe7AKMQ3Ir
r4v2CAXuyrOw1BtTZpUmz3Rl0PMqdMwfrc3h1vHXJAxsXQcT2rAh49C+NjmdmgffFYJZoXH9sJBc
iXliXE68ELk+ahxCV2lovo299aqN/tPlX2tBk2PMNaMWDjtCcNhpMyUTAEz6R7kPn6vI+wHh7nns
CdUUEtO1SxLsemibYJQfLn/1wgMwl40mni4IZoMquJNIPk7fFCAB//bJ06/616KyTEFPqnrA8xHV
b7FBEE9Svl7+aHmhIMzVn1kNMSMU8QamCcCULKyPQBnDlavS/iG6jPe18pRl3lm1DBguMHfktiCz
qIe1nT3KRb1rXcnpFLRcGSgiN3sYxvB58NTfXsqoR8WUS4RH+1vtAGnHVnWlYH//V+vm7HlSEsHL
jJJF7cUWDo99JD0zeL3yAv7+Rurz1j4xdKFVWV3gDBYhaone7kxAE1fu5fcFUjemMvXXvTQqqLRR
jU1BSu91/Ufjfnnqh2ZFVz5+aU3/uc9/fX7f1y6KLkaSrS0jUsFfaiu3hMPtfEe+Md7CdfRPv5Ix
F+AOQy+2pcJCSyVp7cl0Qq54AxaatX/0639dgaqKcIiiXADGm65AZgX5uw/+NLLuyInsml8J2cmX
H/6lc9hccZuqrqr7IXzsXlpVz+2+vCt2EMAf2sO4pqt1EN6FXYL8Vrm2t1v8xlnJjV0tHYYOt6R4
UHwafU52q66r9Xjjb/yfery20p31RRQLI5BrE/CFF+BcdauCcnSz0CeoszO8vRcSVwsC+v84O48m
SXlmC/8iInCSYAsUlGvve0N0j8EKb/Xr76FX/eltihuzmcXEDBQgpaTMk+dZkJ7pdUgjY/Fuf8h4
vLGq/Dw1may+bcrCpBquvW9Les8r+KOW7FGbLX/jm+k/LyWy6LawsWZNDOOOP6MXwBd72zUC5e6r
E3hbQ7wEkh8WrK/v920Q0iLTBiPDqcAM6uvC50HvT5DGdZs1gzXJhSy8jUBqBAIC3a1gIwFMBCOV
R33XB9EOVEw/+i3+ImW7rVxbky59/YxvD2RwW+eihqVAY+4gj/TDQ3Tu0CQUjB6G2x3G+EYB4ecA
x74C07cblb0SIh2Oo6pdAaHzklmg6ejIENrPlwfA2vWlfRbsesyBNRTRmXA3Kx4suI/H7DVqNk7z
K+Hnqy7y7fcrVpjbphliA8G6K+R80DdkGPBlMn9HSK25WHDe7agCjWC8v/xAaxUXWYarhAXNC4FP
AxDkgd/hqdziWXNTZ4kC+tZd1ualtGTmXdWphAslyJ7Zqzj7KCZ4tsuuNLc9I8UMmdyWruzn9ZPJ
Ily1mGJdqBgBqUretIafKd/KC6+9K1mDW7eqyUSKpxhe6XE6iL1xr1wt1VU0tp+2IubaIiorcXMm
sLSV0FsP/gAnhjfjBKRaBDEUOQKOi4VUud16WWsbVlmKi2JCQ6vFLGN0l3obvL4Nx/R6z4SICJDw
y2NsZVCry6D4NqiLAWhEvSE4lmmJcUhgFe+YJB7hsGcCK6fEVyFrmsWfERCSMfcu33RlxKnL+Ph2
00avKkVkaI/oWwtlMRhgwvM318rD5cuvjgUpEhAFrgMmWRqjwMeb3Qq1/TIwrkHSLD5wfAm2pCWr
N1qWom8PQuB4N+WqChH+U+eFASqMV82p2qX38B7d1BavzRppZxAWcNc1CM55vB2v6zZ5Ya29u/ym
vtoqf1jNZAUuqVM+FioUd5AYv7Vl9lZOuVu1FQiO3Ssc2x+M0vCQJT2g8emhSYC611of9oNPmQHX
wTJVXyNSPE6w2gTNRLubzQo1tQz5osGyfAKwJ/AlQJmq7fhHNHYA2ZXqhegectoWrfWZAqNJXlC0
0HW/SK8+9nH+qIzkD09iVL0syDS1dkoXmABSawIDcRq5+m7oyEvZkIcBP4CWVs38qJQJKOjkHJv8
c/Ek60Pz1GnxWeHh06jCvK1q3wxTZYD7KWf0Kl7B+35/+RWuCJioLDKeURztQHODd0Beg9JIKEoa
yASmnQjduoRnYKFYD10OSlA7VD1+c71x55/XO2pLBwbUPOEraSKalhYMvyHUJQOIkfytbl82Hu3n
kUdlsTG35x6EjCW57BVn1RVnzSndJFDehWtA1rwtOF7ZhFBZcUz6cjLiZW+QnzVfeM1N7HP3V+9F
b0g2eFvzde15pGDXx2oFfg9mUqI9guE451udkit7NipLi42qHKDxRd1G6YvB7SsQgAk5ooX23CXJ
bYf9e5UbMFth9R6c53o3Uv7MlAES4Bgm4RGIMBrZWM9/Dq7UloJfq2pTxcSMbl4YdEwtup3ipzz7
3BgSa1eXIh4D2HueLNh/xCX6aIy6v61NWPZm9DYEXzdKrTtGAJYsR8jE/8Rk2NlTFMzC9hI9/23r
8Yb09csd57+Bi8pSYQ7eIEDCU7Zvm2bewaDxmFgWvusAymV2U7TjSx0BgdUbMZyflBMsD3/FfVTD
074tAYhWJjcP9Xv0Vb7nvD5NqnlPwlZzKC2uqFZ2u0ExrnWoQXyzpzeNCQ9bGEAm4JOKpwSsli6a
7pKQ/w4NmsDWEPUc9JXBMg2JLIL0plBCvyJDAWNbds5jw7U1eKv1KTDwEcRYfmgCghSn8Xs7tmDW
z1By2P2d2oJFB+vHVpAnojSHIrIek9Y6J/BALqvwbei6F0aE4U1m+1LmypVm2A5sGxeYCfLgiZr8
mkZ7Yxj9nJijTEotcWwJBwuMjz1Mz9+jqvPQ0/xUWtp1NBZPsKnfMrhbi5+y+K9IKpM1BvoMu3DY
TTU2OXoFv3U2ObPJYNQJw/9WBKkKAAxKWpeH8doolra8gKINmcaxjYMHsl6+g15fbDWJr0RlWflt
dYqWmWTJo1ew7VQ/SXsbF6Ov1fZGhmtlX0hl2Tcc0K3RGCBoVSB90KYYJnZhg+Wyse/1mftpEYP2
pH2qLf3A6IHkdOsAp32lxn+YdbImHKIU0+whbMd7K2qPzB0W+ggGKpGB+mltpB4djKMQyfWQzi3y
9cYpr9lDOYgTV5oAzuEH04hst2rq2Q1rE//bpJ/YC/qciQdzBhpOAFyXmyCuxZYGkFb428w04szY
yKUTUm2pZn3kow7LNthOwJIi9y3TeFftcIYRa71P4NHcpsYzRMV3RVEh6ia2PxD20ZUwHx7bFIIf
+ETHoID0ffEbHRsPlNpnvTRf4Zh0o5Sx6akRo07cp5+dYt2NFriNNgFWFIilxlHV4l7ofJ+H5mEu
5wBG3OfShnH+bGXQz2hvfW6Ch2XAEnZo/3QcLoqRWv7qc/0qNMVVywfuaCYM54se6QklhngLgGlH
txLTVdTuOYnTFysaf6E0AkfaanpVeoCVNYtNLmyx7yd0YoPB0ToUVscLFwrG36zt4A4LTG3JTCRh
Qwu0Jfspiqz3ugtBiwelqRfwKWj8MKYv2EjdRC3sy7t82Omd+qkl4aEcVN2doalpB3ZvmfmORcB1
sUj8LoDs6VXM/Vj103yi7tjPD61tPCYJfyoH3BWq1solqeIzBgvpzL4udF76dm2gOEfjM1gZJ4V3
H3mbHou26Zwo7XGuAPsQYbvdmM3aV5Hqh3Epa3nBPwIFOkEMETR8CLvhWpkN+6ilJcoVRD8V6Jhz
OiSLwVdoEG9t7RWEuNmb5qa6JqQKYHh/2ymASqdtsUAl5nvDZo7OYdis1oLvGeWwR58Xk1IGK5Z8
tOA8IcqgTkZ4BJfD3TSFPsxrChc8WrcVIDEmyXDK7WqXYZzZqFnFzHbhvq07k1liiFyDvAZiSXJi
rH4sqQBEJI/OgFI05N6aoIhLaQPQVgZIfGcZtz0IY5yjx5umIEiABxDG+mtRkcX18HNm/Mhj9MwI
rXPCksCClCYeQf/QhLZtEpEjOqr2oYLKJOi34HymxDNod6/HRkDn6Dcc2z9bEe9aO2+dJsP76ocB
VHJ0YEGSd0Yg2/eQKDljDVZbU9ErLYzu4ry/tkf2AtzYYx3CjiAC4L5VLLeru13e16eotoMJ/tmA
Qf/tRRwQRb3J+/FlVAXamdCvkIFIMSJ6NZV14Gr/hD40AGDyP5iFAazVj0R/BafP5+CpQTp9mAro
DEuGzIutBpFen9kATa1doG1kUeT10CUaYHMCDlzmxh78J1+0vyjMRIcuMKCErvQavs9TddR0cwc4
2KNpa35pp9d6qT6lmfFweWlZ28oyaf9ltpT1QwWxzOQPZ0qd7iHaDY4RkGPkzkvpbCtB8HP6ljJp
KzaoHVzwIf/Y54oZoHLbOjYXdxate5h746TRFea+583GaWNlyZQ7dXQg/xq4tUIDVP1SR/CeXsb8
7vIrW7v08vffTtH2qGG/xBB/AHtwwh79EokO6vzfy1df2cjIfTjNCCKcUbeL1ch7g2NlCPpaPkLC
lVpBVwjn8l1WjhZyN07OWkb7tMj2CbEcC1b19hRcvvLa25E+cz2AlKr2A8gB0fwKlynPSOJbLHj/
eHkpu4CYASeGCiqygnQnpYqBCotuIHTZXf71K9shufFBV3RqAjgU7TN4qE728KeHeXpsFV6pkI3h
s/LqmfQEVhVpWEwqlFdtC+ra+4E/X/7tKzUZmMP+78DMAByB7SuunFT81argjQ7w8oE06cECpB2c
I5fUakC0D2uI/cG2d8P4pEAergx1AEyp11Dkz9Rko/y18pxyMwF89ofCikp0QWB/IehbQjam9tqF
pUSCpap9lyk9dsN1EoCGeYxF519+hSufX+4Z0NJBBfthcSunYG9hFdC737bJjxCNbyz+K9NDNoAF
rmdSkfJB1YeCc1H+abASo/R7+eevvRkpMkW5QvuignWgWdt7qrS+pqXe5Uuv/e7llt+CXtRDbN4S
VHkWbpKRg62CanIc/+PVpUUIWBTA+SAp39viVC5wG/VzgrTl8k9fEQBSKoWk3DLnnNk44xg8vc4y
OxCWeKTWtKiJPT7P4N7NL6IDyWEyYbcS48TslVXj0Tq/syb1BgbwH4JXb2meX40ZOxVTE6h64kM8
9aBM+TnTm71JwtRj4McDsAgJvFUAd6hZkNbjKA4eYueqVINAe/ZKw3psdR17gnkeNp5wZc2gUkjR
BrVHpRx+ikTVPlOrO2a1sjRYJrdw2weuiIxi40OtTRApxAiNTXpSLokv4ARDrB0DcJRZb52H6uny
11p5FtluFrjJsdESzG4dZHH4/wJ13wEOsrAUHxR0vl2+y4paksqWs32fp0gWYkx0QDB7We1ipxCE
3uB2s7MDPXZ6Ju6/5sSpbBNI0AEwQ7GD3OcQ+kqr/NZtdet8vbz6Hw4TcvuRrUC33sOcHjUe8GUC
HrR+faD7ba+tZYr/dAMpqrDFphUtorChsg2nt9AUPmz6ja6EFbl/gWpFNTLg7vYTJ8FssacQzBPQ
IS3fKtL4gG6jHeOAOQFVzfUUpku091qhwkQPJ9icGM9Ki1MyPIofBAMwzCRPfZa+jSGHNgs0MTg2
vY3ZvKvK9KQAV9Kj07jV0QwibJs4bOQ7LsgZ9euPpomv6hm4afAHYcQCOlEIEvFszk4DZIwvgBpL
CXb/pc2BjExu4DBxr1fmkzq3D5eH5NprlmKgCUy8ouvIYBmNHrAUZFihsM/L115L+BIpBGboqzTE
BO0EzuDkdekdDD28ONOxHOVYXBNkrQHmvf3Hu0nxSMVhUEkUaLGsd+TE4kfhaU6KDLlGPSjyoLL5
cjvPN1a9tTEkxSSQXImSVLAzGuJpT8Lc6U1UTbbc7lc+i9zikMQjWr8WL0u16M52PXgKrH8uv6eV
Hy73KXRxFg6U4YeHDSzahWLDEqHWdyZOjZdv8HO1lMp9CUZaxWgih2y5NOcT1TS/RpPMOAM5NZc+
10oPSIGTMScboWjteZZF49seYWxrkdZQ6Ox17BE6YLCTSsO5/t8kv9iH/+/l7ZrnCSDE8ENRz4qB
Xr1dOd9fflFr80PuS6gmDbbjFewEoY43jxxt8H26Q8kw/ksxXkEr3Jf78M8cbSw/a4NKmusFitd2
BmOCPeybgzCvkXscNuS7ax9BmulVo6Y9L8x43w2noQ2y5DwZG7vjtVyBbE1dTQ0SnzCJ3pOHwYMG
1o896MuhMYP1C1yDtkS2K5sM2YXaUMZCMIJgBc4qzC9OE6AaEZjdkbFxiFzZY8hy/hSptQgwWRTc
zXs+NVBSQ+iq5D5AwiZ7+7ch9R8pfquQ2qwwXItzuaNB9xi7i0VAfkqfe89ABGw2DalXhpOstrdp
NJnNnCf7UgV/GE0H/dZAXYkgssy+HZOctjVEcJn21hRXc5S7wF1hB+i00BEVxY6kvzfe1zJAf9hm
fO3ev0WPKm1N2i16O+zIPMCb8bamfRQsRhQwcfMu32VldsgieiWZZ9OCu+KeZkfTfJjmm1D9vHzp
teP3VyvjtweY7FDtbRwc96NFz9mk+qREq3tY6gDcTvWNMdcQHJPOzfPuarJg34JlsnOtSH00Yt1X
5mSno8m7N/uzMWhPl3/U2vNK0aBNEqRLahtiDMQaHWVkNBgWI90a42vfTFroS2EXKUnIsvecd4YX
++GjCJodILIeevlb5/JDrMQD2fA5sZkdQ10Pn6X5wYz+CFDxBLvNh62E/Mr0+Y/UXqNjMoxYh9vs
RQBvaLF/TLPJUvq2MrktDCzAKCV/5GZ1y8m08VLWTjCynfKc2oahEhTOO2/yQDQFH/gYgsEDYruv
uQSLVn4H4fG/GXhSWV+fgJtT9zrclakeX02d5okhvGe8/bdlS5Z7x9g30NloUNSBIXUu2MFQqiNk
6xvzfiXiyyLvPF68pziKkKXxOPMJBgDWfiDwAgMXGYK4y+N0JVjKgm8exiSyTQv5N9BtR58kT7Xy
N7SurOwcVw9Zv7VvXJkPstobgPbWDEccmhZ6apoy37aagxK/qlv9rF8F0h9i8Vcf3LdQBphWlYWK
icKprT1Yi2+j0ow3FTVLNFPXQRXDLR3CSKD20s+2nqD3hYHCFHYvelQCD2oxv9bjX7poPJIDtayq
ACSgadIzraJ3hy4+jRSFpzDN7llfnA1D+xX2+Y2h1roThrNwY6ifAO3FebOzhtGbY9TnYlvzyjI+
ZypD1YbO91PPAmpl7phOJ71LCeJp9peGnKCfH/ayHZLC0WAV6HGrvZkpzyycgXa2k9ulVgVkXJ6j
4BOOXiqM/VxOJ7NJ7uDkcT+30W+ly2+blLll/wGHt307Ta9Ex8paptFVq+c3A8zL58hAUycDqn4U
PlWyk0Bp+FB2zSchye8Cm3s30ZrPeDEfSDMCbjkuaOXRVchNJC5zclPY9q8oaf6kjYoE0QwdGu+V
e6vV/3FASiejmDe5XWKzuc/b4iRAx1YINGoGBZdb6ZXDlCujh+RWEPV2u7s8B9b2iLJsfmaVqYcW
wlJ+rg7N74ULlrmoDVIHlKLATh1j65S5ErZlAf00FJmYF8c3gN6P0WkxsYQ5hWPfWXD9/H/ZZa7d
aYkq36aDOQ6JqAUWiNFdnGs0R+yrT/ibmA9opwzsQ1J6w5Y574pml8p6ejqNZTXm6MIegdMNwCd3
NMjYwAmLduKYPi8+rcNWVndFEUq/zkPfnoxg/KbFsvSJG5TN95DTo6fc0R862OSgaru1gq9sQ2Qt
PcJJOtmAo+6TLj1Uto7Rr71rw9bBcyUgfo3Fb08BEPJEINaO95Gmuywp3EYwVO2f5vrl8qheGwD6
/w6AjGSjqbVIAsDyF3Qed1C3tMUrC9OXaubbT+90O9RTGw79cKu/oXOxT81wZ8Xq3mT1rcG058sP
sLI0famZvt2m7ydhWDq2UEqJRpmJMz9s+VnE5BTXDIkv6D5ZDbSaXh0u33DljcnaeQ3pLMWGRAGq
nwixmxi7pFH/bVMra+fBQMJRIUZYziYdJ8Njb/3R+fvl371SpValqc61uAZhGLvlokkeE+CwkWx0
Izt8yBKQk02NnAct2iLyrL2kZTx/+yrjVCl135VotY11B9ZQTWb+W2pJ1smj9QxuPAxWwqSrD6hj
Bmp9RZSNb7sy3WQ9vIizPIkyvCM1Uq5BTdccloUHHc2TYLlPG0+wlpJRpRyJNqT12C2G/gtI3OeN
m3uwi4UIBkvJjEaJ6U++g9bWu/zd1z6FNMPB2tXHqsanCPlfNG87+bDxslbcAqkqnZEgRwGbwIAS
QdPTU9aA6GzFXlGWbyHIKsBBBxznsSQU0J6K8sqMw9CpyLgrK6XBtqG9panqQkUJB2gbSPgMZKvL
T7w20qXNgVGqc1lSPDGpKmfKHgsNcmy0VU2Rl0C6Dnsx//KNfn61RFack2mAucZySFQgXQLuJXHt
GtCmyxf/6v7771aVyLJyyL25QVJw5DpAMjQv9/W/mte6ZaA/Lcasrdefw1f+1txVrnJQNjKdX+H5
p7tKYSI2QDgqejTJT4T/IYn+oU38DxrnT/bifmxRftf3UDsm7LlXYG43CntroP782YgsPR/gP6pm
A+5cKbAIp8nw0tTArM/FUe2J8Iy08JN22NjN/TzTQZr/3wDVzOjrY7DWACFgdG30XbS81D34+wNa
ZM9bmtq1AbL8/bcwKLoBVZgFikog+Ur7v2a28ZlWfDvIf8TlkxomNYfrYF9cQ1I4Dk9G7o4QYD/r
aFatAxweusACjkgc8GfIDiQQO93ZFj39vPEhthRWytjO4XC9RHio+fQkccO2gtvUFoZwZbdNZF15
kxSwo82A1Vh2pgLsjmQHW9W96SDM+EUQbxQS1h5DihVZHM1Ds2DOjLr2SvvcNcku30L3rXx+WYI8
EFSLRIGLT5p5VVZ1AIGfdzk6rGymiSw+LuZBsZkA864njoq0PhKL5DTsE7wulxpu6HToGN3KW69M
za/T9LdxrAkO6dY8xnvapUEYjVdUIV6Xs5Ol6ItvaYs+CnXLUXelpYDICrdKya021tFtOafh7MFw
9BDyMHEyyxgcLVYADIfPHRqX4Hk0a1PiZ+XoKx3sE2uLwbAi/WtUClKOZjY5DIpe1yo1iBZLf1Rh
NGVN+MeNdmI0vUtY5+LJbriuxt6oFWCoiuoP63TimlPcOFlUPpkje5rz/GSkJRq+jXA3xDhs52F1
Shio2RqHk2AOT1eIK8JzWZQQbuaAAk5wl2qq5qNKkSwUnR2EbL4bCqiFNa2870j1ovC82xlIIKAs
Nv4eKmoHnRU+5l3+DoUsnET7nB2iGUZHWB6RyUlbWGFqOKuf+QB5Ka/KLZ+AlYQbkaHKPJlVRqEO
2huasyh1sdpUN1kw9tB7O8WnEeAreGhiIW/G4+XhuzLtZNZykxPkUwTcIZiNJ+0eDGBUzGJ/+eIr
+WpCpQ1WTmF9MI1w44jRKLKbd9OhuEnuQo/g47npNZK4QHaNL/Zh2jqxL1Hvh1VTFuIUugXJpGhA
Y8BaDf8jeC46CqzMYX93Zb9tNZr9fKQishpmYpxxk0wociPvZnH4A1jnHJmrIm9hPB4Fl1/f2l2k
kAi5QQrXrzjDrgZZqrAGQ9HPjdajOTrgw62U4loAk+Uwzdj0Al0MqIWh02yx506rHdLTfY8mXgOu
z5HPq91UbGzVvlKIP3yh/8hi7GJU9BEZIwVGEsLtYc7qY4cKw3llcrodqopBdzU8azFCZ/8YYdY5
6S7y/hGBQv4jlLHglRVZdrbX76J7AOaDpcKoXPHDMre2I/VXkvyn51w2PN9CddbC7wqimWwPkpNX
a3GQ920wWLnma032NjaQfcAHJBS25gp1eq9s8ZINIfpASfyRaFXrWJq4NU3oUFK6xyJ/ymz42BXD
Y8FU2NWm0HGTZvJ0+MNRoMwhG5kbl6NAtLs8+n5eM005BZyKgtZVXQPsF/3lZK9uocDWrisdVrQG
xt9p0eG96Mck/q2Ql3/7vdJsCWd0xzZkUVGIG+wjHZ5uhMifd6imnG7E+hOVnLb5vkkULy9qt15k
P/qTKraMbtb2+tYSnb+NFW3Odb1hWNZHd9wJj7qL8fbCeeiu+o1YvBLoZdE3GWBIrCgzhJtheVua
ypvSRn7Pt/zrVmKVrPYmUQSusyVw+eYjFbeV4mo933V25LTG0798YGJJG11etPBQotjDLyagaGM6
KQnZGOsrmQBwKf/3A7AuJIASlpDEN+j2d4D08aIdu+80F6R4BwSRRjjpMbzfsk34eUwRSxqsSWUR
ncOzGN5y4xWEXujMMRxiMDTIEO/y61q5hWzNBGRRrEfIC+xNeCEW+n3e5w5yTw77twlHZHsmuG5H
6P2BknnCbq/JwrNQ4w1A9cpglVst03LK5lDLYIcw72plr3Sma7Jk42P/HICI3F45JchaCYrArKa/
Y+s0Jxs/eqVvk8g9VzhkVgppUPmPrvl15UPg49NXnJHcrd3/2iddnuhbmLAVEqk0XgDk8LfrYOdu
lTdVe9vVykaqY+29S/u1bBxiI+licM37V3SEBHP8FuVbwt61KCe352iDYEq/dLUsUa6+L/wsyM6A
qNxsr7prDyDNY43PVqmWHJ7ENvhCg+JUM+xB4JZ4eU6tXV6atuZE4FUO/CsORLEDl2p4mcKeqtgC
9K2MTLmfwUybrGxaZJ11eNNP6Cqy7/7pd8toBJjO2omt48L5hCpPOoGKc9ANujGhVt6K3NKgG7Do
JhYK66GS3sVKNsDvNYvctNm0L7ExwH/YS8ktDSkEtrMe1YgHifnZKP0jPNYfIy3xJrV+05l1FZK2
9MKaoenNQEunsiNVhpZY3bzSanKTp9roZAvsftRj0TilEv1VKrrRhbKWIZEd2BVRz5aewTEm0QIr
0HcjCtWfzGV3nLviIzxl/hb1cGWAyFrmtK+g+ldwnipE5hpV42pbabiVbyi7rpM8M5uyRtOTXj0z
+OHZN/Xo/9Pgk4XBIOa1Ykpx6WksThFDX9CY33fVZvf32k+X5vxc07GKWwM//U74duMtnwDdRjs9
2uH0AA7YFyYt+rz8NCvJdiLbnsdDlibhqHJYf0+e+lz5YecVD7bb+5Zj+vSkeguFWo2c4mkLYrMS
92WBsJb2RmgQ3HKi2SElJCii+hr+GH4ydRtzeKVMS2SlMOwXGjMz0dlbnJVf5p8FC4mjh8d/97fb
BLCVTyWrhZO0M8DTINkesKbPCiwIezDOItzCv69dfnl/39bH0LJLlpWLn159m8AIuvCS/PXyZ1/7
BMstv116HEI7AzkCg7i4ofFBg4tIod2046/Ll1/bO8jq4KkPRTdFGoeZ/iP82TRz1zVHanhtAc7J
uGc4Q8bd0+WbrURT2a28KSgMS0Z86gXx014lAT8YQPzEG2mLta8g7dOhn2ZlVc3ZftaBRKwZeJU3
2rCxkq1NP1kgHOammTMTbvXqMTyixqMDJchgKnDU9knQv0a3GoTCClrWC+df+1OILBdu9Aq7LqYi
32M/pXBmN5D2vPwt9K8I+8PaJiuFK87qLtFMXLsbYS1oh7fos/LzSgVohT3Yaqw6Qw21exWVLwU1
Ye9A92IWQM10rW+OSulErLxNY1K5aApHIjQsj2o8OEnRvZqguLlt4dpXdmp4dIyvO1MNFCPxdW14
hilp7BYwYnIgfTTOUWuDo0x3JHzTgN8xtHSP7C1ghM4shtaJgA5SIvMxbSFuU1Rc1UTayDGMinmi
55VHw/ltthtwGdh7wVtXQ5q0nqkn6JA4ZpfknkoJkvqq+jbX6AnllaY6EDf9NkcD+LzxoMDaXMyj
yyoOymHCjjYvb5IRLmhNKI6TSk8ia94ysF6dQoe9TS+uEqq+j5SeidDv1KgSx0rNCsCIotFp7e4w
1OXearp3DdChpqRuxXGkXhB3pardFFp+5CJ/mrX5hZDB2PFxfkyschdacGSgQ6UfSNWBIxENFHKx
Dnnv5MO26/cKtekD044RV4Zzk6CNxjLC3i1n8wkYmwFWH0T/DY/0aofztnEeWc5RMDNPXG9Sv6DV
2zRb+7HlvjHwfRNa487qq5s+tXaFUj0XGr+JVFLvBwpvhKqqQjfqFceyzLPGYXuRZxy97fahn9Uj
NYfPaeBotGnipa+J/DUKPvwyQg2bHzLWpzHimRvSxYuhLeBvoaJRVp/BxYNpfOOyNvLoDCSvjpQ5
jfGsrKseSqs+2DrmVDv0L3XTPRGNsR0qcvvYSlovFHBlEArkVhV7rMfK70dyYyhK4tTMftAstB2i
c3E3dHnkhhOkTNjWIpldn1KR/Y2rEBK7CXkUCAb02TyZULD7I9Qvu5KF+zJunuKwxUI6x6gmtJ9J
0wZJbt0lUNs1Q34Y7WZywgRYzMH8zCE2MUpgMacBLg9ZXDoWSW7QgPWkF5EBJR9/tKoxcUgaw2gg
szyjN9BnK94BJLzT2/6UmvXZtsKbRdeOjNs7oeEONepz1elPBm+eK1PsTEWgHQsYhqPe2K/9oF/X
keqHY3IYNO7HfbmLBxwG0LbYgJjEd6aFvTvJyOhifB90Fc5JLEMutQozv1fr0alEdFSV9LYLde5U
CsR9TY0PDRHjXZIkaCCDz1wTjnfTYArH4pkZiNqsnWTWzpUe/urqYbzuRlDqWPW7mRBeqa3ct/Xg
GjV9JHYIFUCf9RuuUmvh9iuz/23dK6yG9L1qoNfeLw7Ew4hyI/SroPwNqTnY4QfzAUOh+9CdeKc8
Xo6JK2utLE/D8a21xBxm+3F6N/UrG6PfGEBler58+ZX1SRakiUlr2ERotkd1AoM3x+xt/RZh4/Ll
v/TEPwT0rzz7t1fGYtLwzMJhBQW1U6RGMPuzB+aV/fw31I0PFbo7M++QZNL6D8SeB3RMfdQaMnFM
BXorCbHih0PxoqfqU6loxSLe8M0IdrfpGHDBcyiL2bXSNAfa9x9JbWwaLi8L9E8/XDr9x1msweMK
KooKGC9ORwT3wnaKLD8WiXLmCEQd6w/6rF9b6KRwLaDJu4hu5CdXjjZyL0szqzksiZa3ZvMrpbQe
G75lQLXyweXeFRgQ8nIccD5VFOGG8Z+iYY6db7I6V16b3MBi4UPFiAWgJnjz7suV9CDucyDIdQ9s
4y1949opU25eSTLMA97gKQZfAwcYbs7VHhVmZ9o1TnXc5g+sFSHlBpaRq10rAOSBn7Pw4EYJtu27
PjrNvsFOwNfP8R41SLczvXDLVOArlf7DyJP7WtCVq9RKjZqQ9rC0GkAOt8cS3O++TNk9mNrU+9Yr
rrHe+zRy/rUUZCxf9NtMbTtUY2IdX65FbTJ2jRN3GZAOvQfpC4QNWyfUtaEtHVBZVk0tVOLID9ji
HI/6SYVS+3KwsX6esnLfSqvH4WCDyAjf2BqipzI9ZFF8lRXoLC/iW4jol/r5xr5+7YgoN7Ho5jRU
cF5FeqqBa0FuG3DzTPQdeva8Nh9/tbQ+CTvddTrcsCr1l2Xqf1O4sm086spblBtdVEUXMIUy8r1Z
RDuawCBy2Cq0riw4cp9L0RqsSmr0StYANeIg7FVLxZ1OnjZ+Xv5OKyFIbm2BVMFu7IFC5TSbbpzQ
3UBegQd8uHz11S+z3PbbQIZcNLPCJQNF34kNci9GciACYDvIEX7Vm767a2USucclHSZicQWlMDMo
r5PZGyc4Y3eYm/DTODRHlnkNItGWDm2lpiQ3u0C1UejgvwHnRsKXmWb3PGyO2ETvM6BKolps7AfW
BpYUBWYgY7K0siAZqB9n+55nG/WAtetK0z4kTWNGbY+6If0TG29i3Fgp18aSlISeS9OoWrge7xl/
F2PoqOa5gePgxlBa+dX/x9l3LUmqa9t+kSJACAGv2DSVmeXdC1GmGyMQToDE15+R+77sU3f16hv3
cXXsnZWJmZpzzGF+bjurwdtyCcfQXfExD9EVSSMgMk03CDnMwxYS3L/d3T89tP9pOf/roV0GpSs/
D9ANnebk6o2hjva5vbETiEji7i8N7B+wjv/88f/6I6R2Zm5pBU1ZX8V9l0fbOiDI6c6tV4SQTqmP
zbnf/A2cuN6CfzjH/rP5+K+/1vpuR7wrFDm21nGYuhOC3I+Y76fQsxESMxEngjtPODr+pa2tl3+/
ZX+6Yz+eB1rXWhsbkcq1TZHBO6wYRMq/HTB/uks/WfZVW8I8d4Xinr9fD2Y7LBKnQMwhS4fL31kZ
f3imf/LtYRKgzADy187KzUuPfY3K2a0r/sb0/sMl+km576it5KLx8UvtXEbbPDakfPv3q/+nvuyn
Kf1mKbPayJ4GmrbhAnkv9rFMFTolQA1FJKO/rYz/+Id+FHnpjN2GPDLgapGJrGQKFUZ7NEftXiZK
h0X8Nx3mn6grP9n3GllXqgoabEizJW5u0dMeVhFCX+ik7qe7m0/ulVQF68pHlsrDBCFcFBycpzbN
t7iCod/D3ybBP7Q3Pwn6BBxCD5RHtGOFlfABQzwJG6QvjH7MSTTWfzmd//R4/DgBSJFT1tuq2QFC
iYkL0mH7F1brnz75xxkAMYcXkPaK3E+Z5V86+vHvT92fPvfHOw9TU+NC2NPsBg2ZJOIky3X/75/8
B0Iz+8mlF7Xp0BAF7a4f3RurrFiYUzQVnTRPa21ndoDwaTcwbrx08SbWKnYQmx0vFYF3RYHQSoyN
CzffQnAvNHDDGmj/4IIgGwfKfm83eN78+xf950vAfrLyA0v0vu/IBp4s91Z5kOxvL/SfPvjajvxX
Ee8Ru+l7DQhKLkLkzfN1olt2zdG/5CFMeJPm119PwH+ueuwn0d7VPsC3rZFQZvUPM+ufld18+WQ6
Oj3Sqlfanbzc+/am9WZwlregZY80cIJ46rawGeCoStr+Lz3QH8o8+0nDrzsBbNQBe4q/W2U0Ih8i
39cvXh+JRyeRmX377zftP6PV/31Csp+28LrGJqVSW7ObVP8ydD0CpE0bNQtMZouc+WHRz+lAujPk
DPdaWFk/EqTWl+vBeELGVp4/K93ViRv0562iB7W2WTHVANLwL7De3U58gnYcvrSHtnFP3uJ/0264
g0fZKbDzJ59g953L9rOaS1h2W8m//6r/TED/8Kt+tveyHBUwYzwyyHq7Xe/l3ktVGfYUBhPlhe69
+ypq93B8SoLsavRSH9u0z+w3/xOSmwzBevv/P4YI+6lxF6LxFsuq5Q7Km5P0853Ou8yW7nFdq7/c
wn8eltjPGcDtR01V38qdX7/A2K4qHhoFPxC46P77xfwD5Mh+tv3Gq1mwCCoBdKCCJBJMrCAZcCkF
qFjiEZ7ToczqaN39zfv8Ty+8879feGubRj9YcfeaLTXyqfhra/CnD/5xroiFSrlJ1uzUq4nW52tk
ZB73SfNspVey6f9DL/3PoxJ8ev/3TxCzXbNmVu3ORy8NaXzG90VSZcvOl2Dx+qGTlIdKhfXJ+gvp
4Z/7ahb8OICswZl0LtDpls0Iw+eRnzoEm4duM8TCmbLRd1NrGpF3LCCr+/cHg/0fI99/eM9+6jia
EqsD1wU/fQHhmoMTa3W2PnbWeLY6fWMb5LQ62x1vnH2wSWQQs0OVNzGD8VqTi9fcaw12QyPkJSgW
ztTDPiXfDyzI7MVOmmK6pSuY6Zxdyg1Se1eXYWPGW74J7KewsC77/rJ1cOK3fJgFdoqkQOeL0Ksw
G40W2pISCXW1e9Sln00OEsgDMCFhNp1xi1wXWu4jUszOdj8/GATWRr0yDxr8PyyzkC27lic1LpeC
9rcrlWfKexMS7HrCkaO7CmgRO9N0nvV8COpx1+b1UQnvy9VQGzm0uKs2fRmK/NYWNophPqcBIhJs
Z7BCUcoqlJV9Yr576/YQEtTakGhtzM7ukFppCnVvwQzhOLItC+YtFU3xUhXdjgb9+7TwE5csLng3
xYPGS97TMSZIuw4pq18ar7TjQVARLpTvwYyKhTek7apaJCU1321ZuZGofQ+5ky6mB6V+tZP/PhL3
bTVkiNdhOFVL+d5Nw4MSPojRyBFc+zkzcg0HBXd7F3SeunCSqcL2pOJbjOxoNyrs6T6o+EH4sgiJ
X1I4G2yvVi5MGuT1SeRrcN3GjcnSg4DqFiSe8hHsR4cdVsppVBn12eJnRT5OH1zl6aNT62vfWUft
+5eqdaeIdsi26NegjUzNDHjVJaxtKeeRCUiqGusdMchgrMNXG3u+tGT2GDoKVqiM6rvJFd/LwC4w
jj2qrn0rWtrHHkPGp654EZdNedSw5QHnN+2HoI372kPGrlM9rKIsQ6qHW1VOTw5vt7Bj7u3Y1+8N
L4893Oo136xoGtTt4sNnfWUaJP22fWSFj/8tF48VdI8nB5qkp5I2X6MRr3RBa94tLKydoUvcbnvU
DXZmBDyzxKbT/egjqKD39AOt7Idq5Fnh09+D8h7nLjhWhfc0j9jH5SNW7fk6v3cL1mxVMCEBq/SO
iCECg9XdCTyBPuLUO9pkfQfpTT1QCCOZyoSWT6wWiMqRDcz8YT2xWBvsStsPQchvwr23Msg/u3Fz
kYjO9tx1nSe4aJzHdsz40j5NUF+GrYfAx1XwSObzPcE2PoI04oCB7rwptUADNFRxV/JoQ1B9zECG
j0qfQQQ3jp8CT3IqA3MDw3WRQOoSKbtI8oakk1RvGyn60J3yt36AzxS0N6hXbtqTYA0baZ0HtRXR
MvaHEkkJYZ2T3zVIcw6je0vNHMR8aNsR0YP3IT/CkvWGiOo254g5X+HPGYL7/wBZN4kFpMsNn1m0
VlOHKJymj7iW66mw86SyXRK2wfCo+iK1lZU56xq6VnXIc8eKFDGPeDlOHiFZTfTVddfxIluUt1Pg
f8vFORtf7xxZfNgi51AFFKe17Z+GgB7N2CIVb/Le4XKWjQU4irbr3yJWDE+MRnOiivLC+vYF1vxJ
7m5JOdB7kXv3dU0vYMhiOdzgrBo4+vdaht5i3iVya9Y+f+zn4aG/etyyoUOamDATTPGBOJYK4T39
CMGGk7/p0Y0h9NjPvEpWH/DBuq7JdaAns3+qKy0QZi7XCNrJKJj0S7PBIj+4elkV80vZ2EfSSCiD
+hG+bGvpfmm3slJat5fA459mrdx4U+txbpZztbhvpBkhJaLOCkMXNhURTA1+V966n70ZBtUlmIFA
qyEwc9fQy9lvvfWXRQ2xrWZkSoB4kI/rmSvZ3jS1l4MfacVrIM68wFrFWHYI+9NwG/GVYeCGKtJw
uOIs8G9eH3lAE3i5vCOV4LOjYP5xejbN9jhSP9r6/OjN2NQU5UMfdFFR0p2xBYpAvXx2CPxafYRk
4tWPLLoiVAHTFHGAT9Uo6GD30YDHZVA+o8onVVN/z4ObDHhOICqx0hHvLJLeMwhGYnso4gkpSqNd
p0Z8y3KKdM1BFxrW2G7riJbkZpHyzl/Yl7kGisDKF1nATjQT/oSjdwhJoW/gCZGOfvU1DE1SKHZf
e8GnJZ87CPMEdc/NMkfuvOw9k6ew+o0QFrGHPDBeUdR6myBro8Gq0PJEYg8bjOS3/4QYZHh+o7F1
o3ZlD+PkzJdWQJ/NvcSpfyG/fQjzfu2jfF6/em5u1xpoibRuKn0tSY2JNjLfgSoSdxj2p6lCBXS7
UDQyRQh6JDiCQOvNAlAP9U7jXUuvl/QlIrKqPuwmJHR1eWZZZI4tT6WM5PcD4Vkg5oMh1VfurHGu
civU3D50CGne7PLWd+ZsCXCTiXAevdpPp5xGzew/MIcftuFq/ElG8Du7g01woGwwUQmpZ21IaGc8
GRUCj2QJ1Znyqmj18ULj3HewXcgKx4XgbSva3TDjUdgCRDKwnaPJLTTOcQcejvGbeOz1VzAEsV9p
yOXPmz+FTP/y3Pkun05QXqYKapnJlojSwkljF+8KCCbh5Bbt2JnR4JaS9R08j8d2QLAfWOFuv8aT
L0A6kRkpzW4mDAAhTUZCq3hq1RNRS7R5204WTeZIuCtMXnna+PisYJq0OTVD+zC8T3V51xgMYi4b
0g27YONR/N/7lwpFC/V8SIgz3y053beyxy+CLlNZwZXuc8PtoAppA1KN58OaTH7PtvjVzdNNSQmY
MX1YbezGp+XrWBZ3eaBPG6TM+PHrvmN1NkJP5/c0Xbvly7bIybNAd5q9ALkx5qJAk/JaePmi78lU
7+4qRx03aX06Y4nr6fCH3nE/qsUD6kfLSDDkm3hz+0xzwsO2U192qS5+09wHYJ6IpZoiV0/w45wg
3a1JnXRzcLYGkg519U40P2Dp/btr+Aoygv3mlrjhQGAQqpWHttdkwlgwfCqgSL3SQvQIhS6aq641
t9IVadCw13K0k2Uyj7ULvpOnSLg05K6iS6xoBXIMvAitaedKKeN8Lm8mCyqj0nZFGEjwTcj8RcR4
tEqdwsA3MVsVhP0yH+Gjle/WcvHfwIwRSD/pkO0NqhQWMkN7S8D7DhFZk+lAnjWOw94TD1VnsEMd
1t20Ojcu4vtCcF1uYX+ZoYMfkpZOO4SIIGzLBYtqceB3w/WQZwhTZ6HS2obDhF0+dnJpwW8Sxxr5
O/Ei+Xizuvw9zxVoaIX7WSzsMJKVxn1gudees5A7WYdBOY4v3bpmytG/mSo+zcZkQhB1iZHVWQ+K
rFOs6Xw71SzzqB2Wo3dTzvyx7hAVwoV5Vnm7WxtsO1eCtJSKL3HfihPjnfe0bIQcTdvPv/HPwMRQ
AcXcIhgWPf/gIcgBcZH1uD4ShySN0afJ0Eioabdt864RfQwMMPGNPC6tVxzkapcpV8pNwBWIaG4e
5qV4h4ck5J6iemF5TlN8DZSa7ppFZM8oilrGOih/wQfOj4McWnxi8TmsmOA71bQ6wgO5I/4Kug7a
cSpSHLjPwjEd3KvQzTbeTd73v+RmwavaTvuqxZSy0WQx9cFxIP6Dlxev/cPY8r2giDicuHMniXXm
tYvcpGu+O8y4brig16uK4IdZIqy0fq0KFuOhPpVT8TU4doJctnTM1Uk69otqm1Np5rT0QB0EF6yO
fDY+cC1SlP5dvsx1yJXHEiRQHSB0/wimWiVt79if04hbTst5TBxpw4ZsOhWmeezm/Nt45a4a0UE2
qkh8u8OYRe+n0k2EcbKpoQfZtb9yh274zsieW5Yt3hAOYnnbWartHqnC+Lr8vWPTeQykg5GDaWTK
SifSmzzCAi+Z7THSet7ZI04dWy67It9gK9U3n+sS7MHnuVTEJKtGeJVttj7Jp+EsWuRscTq00TTL
R8ogKWrZJ+lx9SFOP1i51jtuYTvkNOt6vR5I03ThvJ93T0tZWYmjaZ+iYsPJZEbUF5j4j8ayllSs
XbRBbEis6q6C90iY+7Bl25oJEtq2mNN1hGxMww8N9zVhVgGF55ZftmJ9HYvq4iBZKpn1+pgvnsxQ
P242JFS9KcFu4QreHGU1m7jUfAwL1V/9w7ttR9WG+aYqYb3rw8HQ5bFB9vscVENokFvVdpi6YOdi
p6u0nWjZzJ1i+iQ8b4E5BDA+0McbHJRwDxUavbi/hgj6AxI1oTnoCg7LQgmDdHDoktVa4tFZbwvp
+7dVPz7J/8xy/nsD9+1nCxrRZPDIYRqGtCCQPg+kQNXfvtGyPa6TJ9IR8cOiaB/WtspKCSopTJD3
WovfQgwXs6DFESuM1oNTUYKZyHtcuX4D1wTxKECUMlOIG8HyGFf9KB21Bws3A8sTVoH2bWevh8KC
xILlbYIX4KE35RGVmF5GjfLvehgvx/3WBbgqHkgy3Nuj6zqUAKADAjzORv6o8kuSgFDchXmZPyPR
CUnzoj9MMwVzqwp0mnfr57JViRM0EWIKv8BlJEiQwFTpz/CBAVm377ubwvFSSqqHEvloZKNZiz+c
dzZORXaDwOrMydmuLGDSivnlJe/nDxS1aj9ZpXuHEbY8USxbDva68ntAmbHVgH1g+0bFXQveC0Ne
Ymt4aC2zH48a4WugqKoRYmm9sqTu8gt0YTvDgpueu7/heLYr8f71Mxx/hE5J7X8hffauQtIczDx/
ByMNEhg7plXT3m1rd1dpUpxW5cJjsOuAqWLOW9vA3yIzzZfcL0CEGISPyZUFyKZyv+21ZTFlZleB
VRmzhh6DpvWzeeFONlfC22ldwk3I0Q9bbU69Fgkomvekmq4WtcrZjQrWG35Z7VvbStSEMtEHWBnU
gZ4Tf8XY5G9qrwz/YNs2RYSBiTvXTdL65aUy/lHUM2ya1DaFVSMzARO2Ie/2W6Ey5ORdNGu+IGd/
3tZ1b1j13YCgYASm/sKBE0SP3qRn56tUyIwyKUbn22mrvTsVRzazWJiaAMxRNQj35khc/Wl51h0e
9Ffl5Q+18GBqfkU/hN0lAqwaZ/C6ZF2WfQ+msAAf2DA0wnyC6YTskXna922OGRTJfcTGSVXTE4i1
Y4mIv+DWFxuovfKhneQEpVf/1mDr5M4abDvzxr3yzLppZ7sLVlHB0CCwFBKnwo+rFuUjcE0eaY8g
QVBBBjhtn5s3LmELzjfI2CmxxxSzzK3w8nDr5b7U1Rnn2Y5w57lwiodcU4yB/HvgwovEoF49BUmD
1548z04lM7FAuYlcG5Y1sHOfcRQAhWnuRoecW2Svx9pt99ZYphisfxmnShgiTEFgjfK+yPKpuJMB
I/Hsd++LaUFEJxmx7aPrNcdqqF8CMjzqIlyI9Uqq/N51rHhAJwMaVtSxaoNDPSiZdvVqwTleUnVr
TJ2sDJl7UnhtOGg3qwuTdW6ZWPDq9Bf+u1IO3mPUDWuwTrPnv07tUKc1wiokn9CwMLUbCMLkGB/h
D+dhFETYWjEix24NkIE3NjaCOeZmiprBx0Qw1Vuo/aGMAke8WA4ut61HMOtn3DfbtRHxO5F3f7bj
mffnmhiYtfnejPfSH3eUW4ijK9C5a4QHHTSrlxC4so8QpPkDTqMNcA+WDB0JLSTMoxjwuBPrPZpd
xKLCzCRBIEU6tGQ/LmOKJjzraXneOGbIvmyeiR7MsZ3cY7AUH8umTj4ok2HdA90bggZkXMTbhStZ
j7YsbswikSW99YAEbJ1YG+RIaqBeWDa+A5oyAzC7uVhWA1fCiGR/ONAQZGo0qY9gjB3EBEfbgW7V
J3tvkAdMNxA01QfMZU/Y7bXRXNv3BcKQ0c7J/VLKd98iAWAMkkoRxJj9L7POzzacUqNNDTKiC9/g
TSpehQ+rKmXYbrKIgkzDP8GkJasna7tjW3AL+rzcc2J74VSBE70MznFGobrp6+33KroWJyGUELjM
mNBskL6bpbwZmuYj77pXtQYXb3Viz4NuCR2LMO0DL+ibLuunOcAlZpvEyqzLhyTguBcIKUDNVdnc
ABIddfeEO3vomGySWeIUVZ1Xp87clTGc58x+0vYALUKAdlyIKuKL6kJrXbZI9tNd0E2npSwO+HIv
KzPzFetFym5B3oKmNqGf46hx7fFbQSYB2nzgpWtjHyo9HcUs3rVpd0VbxMN1WFOtDDGDY1zB/Jvb
OCUmCyEK8HED2pNoa/6aLf9k98V+XoObjdU3pEa/tLRDH1pGf3Bb7GdlxdWWH9oBWLWv4EQ71lgZ
okcC4tefKwSKDmJ8rh3UO3zB6yg9A2Iab9SMk5MYn4XEW08SaDntDJjdXXPeJvW1aJiO2EAae+T9
9nBmD/yHRgL+8cotUQVcO7zlNFXfgbATOdZHpAVn1YTnISjielbRNmMa7p61HQBKtc4WWneJJ2Qc
hqhx5v0UvNLq1rGQn1LCyrUCm7AAuX8s9ov7RQsPVMaYlS9N8Fg6bVSRJsEsnQXTnsN2QAsn8hGU
RKi51yhiYItpjs9GGgX1p1QCmi1aP6pc2P8C861UkDrAS6iM3SFIuxxoIftwRx+od4EAJVT4Ggsn
F3QXC3ms1czj2XgZ5WeOdJq1S0jRnGYC+FVM33DgjjD+NTAJYN9lPaC8wDaNsA/tAVH3lq82yKPF
/ty6JzRyHyXd4hVFiENDRnvLQpYo+1wc6EQD/YxNRNg0l86tPkBA3BHE8hlniMcGJcLVD9rVZ2b4
HhD1W1GaDsYidkYYvhnt4Wjk0LAbEb/swk3AVPLB1/6jW5mdmfVHJUAlr8jOLjhkcSpaBRJTlvG1
C2gEjBeKIIBzXH+UoJTV+TvC4/eOmk82ox+6Dp7YdMPl/eqcAJSlk/ZfSkviUfWamxnXeRg6Gg1j
9wAyXUQVfcZxeTu3PNuE9TmY9slZgHc27i+Jxg9VaH33IMXp+g1pufOpJhXgly7GbHihlXvHrQVP
HrxQsK1AKAOYW63a4gJQXI0qKVs76ekrgqZD11YxnbA/5v5hoeR+7kjMJ3k/9U0m9Qf242k7Obhy
O9t8zhNeXjyGKBBJCzOEStafCwe2CbWYwqHG8Fo4z4h/DWEeleKMwUkP0B+Vuu1HtA8t2zdehWnd
PIJ2lzY82Cm83d3kxVfGEoFzkiKvNu5ssCKct64RUFLgCs2njpC4xYBfzcPedhCSi5UOkFLcr88J
VnFyeC47J2mq9neOlBZg+FGBA9uBzgl9yzHAhLLw/bouKRi1FrHuVSHvWIFzAmHceIdBhDg2FpJW
TbCXBLW9n/xrKu5djyVEP5rIcci+svxbqKbCUa0hyXsr6nXzjdf8KMrpMNi/4fOVzI2/KxGnOmv6
3CGRsNZe3JSzjtXWIY51RZKPXV3Ghd/zWb0j5UBHQH1fFbPvCoieQoeKu15hWeZ3O75tPLZHI5Np
gJQN8YAhzREvOtgfGs7blW6gnizu5YjCXLrZ5JGT2UwVDQ5gZNT2PVVfsh6/Bw+7IhpX/YpVFV0j
U+VoYuHP2QCtAiXKYHxAm4+nx29+1WRNgfrBIuuT2sgsppe50LsR52H1Lv1flX71ch+I9hwO7NzV
LJrX8q5rnwq7wQ0zeNVwyTc79BlSiXGNhMN3ZkN6KOJUp+DNgX1GJadTgHMeWlD8IH1YpXvOyy+P
gq/uWccZK1jAHPWGY4SVl359cWgitvzR0uAE8IzzHkUeNpgWa6N1ui/WG8fkj3XbfJm8yHy7R/ut
bsgk/UiS+TO3+hC2p3Ej4Jc8PW0Mrxf7QncYMaDGfj7ewlIB39HK/PXVx8J1mj+pxaNCDMmkYWSa
d9E0skMjAW+p6byCaIE2FQBQsQK9fZ03hg7OwafVoPTTuIEgtwju82t6PfRUjg0/cjcBzeKCoYL0
dwxGRisT4WxvUTBifDERs09ywqhUyoQiIaubIZpSqRMcfKVhUcF/aRiQDDCp10Jd8+DDidEUhzEy
uNwsb03UjNg2DGcPlvaYblu/SSBTSxVs1eYqP0vHHJylCC33zd2GlwaHuNdfs1yh5XB3muYY3e+c
wj72xbATnOyFi3yF4rwqC6/7x1Y/UiRSNVzENvHj1RPH0iYxLdvIBd5cCPjZFWOEI/cBBSYdfKTl
cJouQFn9ztwERYA5C40pOJzNUB472LItEO8Af9l7m8padU3Bw70zmFN0Amgg5r46te2rhxsBT7Xa
QFk3YyneouzdboV7K2vcQ28CE/RlKQRIPL8lNuemL5EGasWLuFuBjGDRF+pxzmjzBgYcDv573fym
7WGzn/xSpspm0TCDjtft28E9z/B77TssyoLf8EENeXBXoKmRPazQ3QcXBdu7jgtbgMc+yFZSHLfZ
QhP3Cr133HQqhQ1uAt92GC5+AtnP1lGd8M/JMnsRWYFH9/RkKkSaFQ5aJYOtlZbIEwIow18ZhH9Y
aGArgUUBUric4magaJOc/FF7fmYARzpI10FsYEjRTUvvYspnm/0W+A/u+Fhv26+eDankIvcKEHMA
aIcvQSIkj2vIprDPwp3AlgeiKJ6BfJ6M7ZIOcDrsZy8eUGTq/p0OSGaTzzbq6+Ath9EvYBvz3ODw
DzSKgoOI3jacQVSoBdCFIfildL5b6PIGSB62Yy5O66tFYX+k2n9n0/roTOQebhYY52DChZ1THVYD
6sfWvQcGA6KsYILp4PTF6VYCM24KrBwLieKFQLlZfLSTHkJRCbxBnR0KhtBr4xwKLCwQTJ5uvj7C
8gmVd0k5eiIgWWGAhZBTg2dmEGeLBYT2g/0WWCmkmyQarPYNpqwMXUbuJN0CDLzwPwcf00jxuo0d
SDhl2iFAM/YtvauE9TTX8A1sEDzg8R3yC2a3icuJHXrjJawkt8hoeYMBYwhsNi3G7di0U0a76Uw9
89K2UzpCwzjMQYhNMx6jBptVt86Kzf/gtI09d7jyr8oQKcUxnRFRXY+XTkLnWCwPEAd/Yvi1snKA
szzGOhE0Z1dMA94aVSUwfwMhq3kUSAUbmZ/MNeAs2B/xwjoBEExHBWvFNUgQt70vu3nPEJvoT9Uj
xM+3lc/OYy0/vaH8XoPggTvzW1202bVLq4cOBZBmCraYm/STbWHxDDUtYrWHe4wht77v3dUTVFJ4
mqaqWFJ/RDZHBRR0Mt0Fh8oDRaMgexEiNT3aqJP6+G9PcTS6dwHrnmZokmuYfzk28NYKJ/LCMm4v
Ry5Y3Nkujiz2IAfveWFr2vcDdgE9OOcIltBOPDediDR19s31MUQ+CzynI0h8IxcK24LAHrO9Pmud
ayKNjI3pt1t+S/A/fMvFALtGkE4P3E9aYAIrzIvCZgJ7QFoRbyEEdD9Gqz/3BBmWsHhywzW4Akbr
q7LmjzXA2qob35hHYGflY+rhbjkcdJtjC+y4OJvYCSJk2P7D2owvqHXuPKYUHkAIh0eugoUfAhrM
cmnICKs+aj8LCzLlOXCu20KMwKhR0/RgezkYDniXDly67yCczBerwQNtSYCyOJ4G0FSgR0ZIxdSR
o8sgFjeuhBE10pdc0yWTAH2C5Tjdi+sDXs7Bd2BTLDNal+PZBSminLibDnn5CQ7CYcYgbHAP4qXQ
qdbWeLNARR5QO839toqYa9YQNqMgSdsO1t71eDsO0EPz6gGJL3jooXBDhwtkuy+qOV5QbrM8cIBq
wbogxhIpChAvEQvaTheXBux1WcwOV/NpUej8KHZiGh4AScuaCD43IPbk6E+w0B+iraR703d8Z7nz
k9hgJIZ0dXChGvA3bDvC5XBC5piocNixnxxI3cYNoCAOdeyX+Wkz3m8HUBFKTeyCqLhO85u2t1Rb
dcYEHBIZtnrSPvoM12LyUt2xIxHejS2sfbEVPBop/Rps/WoMgP6RpP5CMwvKIDROw57A3wMx6ORm
UPLZmdAfjNWyZx01uNcGSkJwI/z/4ew8lhtXtjX9RIiAN1OCJOgpL5UmCEklwduEycTT98czul19
6lZET3fULhVFIHOt38YetErHUpWtkwkAyTOMz7b1r+VUPBVezxA6Yz9Ntm5uwng5G0N6XI0g4HBo
D8OkNFDeYdWV5r5xkbeNQG15C7NQLqA0YmrmUI8d2l20okGIoVuX2QSDNC0kSMLzWS51M/LAWVj7
qh/hcHHnsSVWnR5726xy7VDAPsZt9+wmflSZyoMrT+4mz8s3ojIvxgxT0k27dEhzrt1i15ZLKLv5
Pu2wsg/wklCvay6SMPP1g2O7z2Zi35NS9z7Fg/fsuJTPqMKLWmILpOs6a7AoyVjMyYRz/eLdRLcj
jNu6z6lnGNoOq24PBswsNw2JCJXthkTDPJChtVnkzC/AfMUF5ABgg4+YMZ77yTETQv57LPg5Mvrc
dn75ybLNNRfiZ7xUMhvW1NOF7jBGGIkXuN64W1elea8apjDXUb/4ErPV1JTe707zj6Ya0CKA7yc2
o6fYxBX3g7Dbb/aI9TDOex1XuwqafVIv+75uLy4RBqny07M7udta8x9lY30upnnJOxnx6ddlZ7z4
TXVO/HTkCFT6XT7NxdrzR6gvI7UJjhdHp6QRxUnfciO9dm78XjBMDVJ/NitcmoJBP7F+I/Q98woy
MWUKfR0egoo+8KoaVr6af9kxbKmeqwe39U9W0l9c5Csuk+QICI6glmurGc91P92RCHB1dMGkLzeV
HFbSE8fOcQ9uX60cfwDkdtaaWZ0Nr18v3bgr0vI49u3Zz8zdUPcHo7fXSwqRovnDY7E0T0JogNXx
uz4vdNNLNolA5a/1jLtZam9t5dzlM89CbQc7j88ZU6NuS+t1CeIoXurXwki23fIDVb/NWytqrTby
ESBwZO0Nh+ArNZ/MHMVnQDlWPLEauirq9elxydw9KdfHvM9/mfp8BqiJaDtMWRdqXLYps1Gz7KfA
2nZKf5gS/b7MnVOdDE9o9+yVqcnrwCrhwXwVifbtpaQxjMmA+F9dYjrYy4LIE2Xnq8WLX2tdPVUe
+1EwWCe/Mx6bHM65CEwWXlzJumufZ097zFDbhp02M/5jKQva4Woa8xNKv0tiFEd9jPeGoe9F19/P
43BIkSmt3H7+HosCUKfyR3a84kml3oAJDWQw5fQbYv+Gm4y/9EpDQJ43P7j5ycZftIMS/kOfWz9z
TuoI3OwLaoXIs4r3Nnb90O3qk2FYmzgdzoZEv2dN4rc5208BZxC33lLAxRZPTTtCCs7WtA+IRJ1r
d0tyuBWaTnWYFTHTizb/YggPDdPlIBnwDVflceids6o6xBkNWhYtn1+ySW2LyT/GS/eQgZTp48lw
FWQOTNTYRaJ+CaZf8PWG1a+IGHNTxpckPk4efpe+CNVc8fbG+zljLmu9vaf5myBXhxT1de71SGwo
om0zjf9AGMucbMzKDGcGDNUuYQeGoRmX2/VbVGwC4qwv9rHs4KbQf0hUSOa4PA/miJO2OZm+/6Db
7qFPA+Q0fejnwPw5z6bNAzY4fIEee0HsQzhXVf3QSjdCnwUf3W+I9DrKRHtTZbrVSoasloSqYDgT
bfFk6PO9W7kTbXTD727O3qQbP7JO0Bi4CBK4h2It6hFRlcuZ2yAG6Gm91RJErjNT1HIjc2OUKmaa
XvWGqG4zHbgb9eIZ+JNlgYjbtWkmV1VwT+jWi12LL79yTh1AxgTvGYp0TtZOaz00BFWGLrt2m3Lv
WvIkoZVAXf1VNsJsgLNex2FaNyY0PWNq6HrxJnHaLd2DZy1OkygDx23N+TnT1c4TQxMaVvtWTf19
nORb158OgdV/lK77RVWCE423scaHLmkXCJvMlhz2jnWXxLW5spPbfTghMZzK5aoTHbgyQQIo3hqe
A1e7CA/wzuzPMobQKq3urTZcJrdMHBx/2rkO2QiL+xXfaLTW0fMw9eRdMi5T2M1IHGPN3C7ddBvD
8DoEqaXWhqBexo69zyCxnyxJptTC9yBWhhhZQrXIGgAOeg8Cqc6inIlYZ/+YluRGOs8foPIZ5GcQ
2ppxNrIJSL7TZXZICukC/ZZZ1DL77zzHuMLzflhLCxyQ6ms7K9GDw62n1YA+uvWjIi22evZM/mAY
d3Lb5+o+EDfFTK+cByvoIpksz5beIG5MFx56+QIbdGxbnlwVnCblgsazkBZ68jj54qB5NdSyzrZs
AHRlfvJZJSwV9XSrjI03iyX5/l35lpJ0kmRMCFbJtiqHbF2A9BKNyjto4fgyubwynbSjhda3ovK/
ldQPHQpM5uMAuR8/0RpPXWYwQ/cNOaTD8Apgv7FSA/WwKAEZCILXhtfWL8UqDgjG0eruzihtlqc4
iHR7oDHNqze6Xm1dvW3DPOUoseRaWTmrYqG9aMnNEdYIqj4qyigJUa2+RJdeiwW41Uvch8YIotT1
nhLRRkw8aBfHs9YPkekU2VqVLXs7D1tpTrteVRehzc/GaFwpN7wPJuM6uxm3hnx2OrWz0uBOsb7B
CF7KGATR99q1btWb3kkIfOvXOsuDIBmlc7BB9KTNIFk1BCI7oo80Y4zoTQ+BK97Kgl68pbjdVpu5
Kg5S07fzYN25VAc6ibuN82rfjsPJIYzEIXeDhRJJLy/5ZxmnB9seHwRZ/mL2+3CY/SuA3tGcUJX7
hQGTLXjX7W7aVvGMirm/ELlTr73W+00d3LlvuYXboitg8dX34pb7Ks21Lbjl89yRWeqk7pslOXbB
nb04j0NylJFa+OOdnVr6ZvSEw1aJRKmp9bfydsVznt2nrbgUvZWjch6RuVBIANoIQVFMjYQXZFmo
6uW1afO9A/WiN4Tkq7qJZpxAK3PUDrYYLrbdkJwDvWW2kZZUX5mlvWU9//9NZu9mAO8F57EW71Xg
MUpKxRM9yU3WBdemBY/lTQo7Uxior/TTbBnfY5OR52ObNYCA+J1BHRWZOJd59Zl7sFN641+0yYqc
G64xWsmTY2b3ZZp5KB7tcjO5cVQ5Leq3kkAV8GdGhDXH8Lp2xmtRj/taeqexaV/9kq8mt08isbe5
cr/sSvuWkO8jRyeoM3w/r87MITDgjU/L/H3W03PFwY+i5slmEd/w876KaTmxpu1YwdZGMDyYNMI6
xRjNjs1FLrYe//xFkfmBeD5QCERsbz9yOjgCbcCQop4aE5RG8uUWEmhl7d718ztL0O+gq+2cwxKP
1NWlMSSsQPDJkJuNV2dZ9l6+3Ju1iozO3UpruRBchJ002SauvkbtCvg+gHUmabVafH+f++OmLIhu
9EpEn2N3SIhYMpp2t8Tuve6qo+G6n+hMgHCzvFjH1RyBM+2CuDpxigIm5wY4rlMyqqrlUg7pyXLL
g6mLx9lnalw6EdYeoLta/GMfZHE4gmUfEEjeEJwJmU0nT1pMA6Vvaaikb9qQnoLoKkW67S+eWqVY
BPTZ3KZZheXAep80a1/5kBED+SUDGmTmtk3RIjoepq2WWS9zhus71c7O7JJ5jxxFVAmXWldhlvQh
5zRlIoOsCEmTdSZDIZv3vpi3bjCdSnxqK7suAH740wHy2sIW0C86Vc9K/tzUDK0G4eN073lSHAbb
CaXIzoXyDhPFWcIY3uKlfxhVFmm1EXk5osGa2lBRvQ8xaQ3tNNIbipYKHRFFUKtJUV8il6dKJRFP
uos2hjMGBS3yDKDa+VCOLuR/fzR81AzO8yIRy+TzsA66+moVWQDoYhz0ejwkbnmZDNI0AGdmR8Pa
IVcZVT+hESxb4Q3mao4TRiDzQ4CGtaaKkEVuZjiu9WKjnhGo/cZKX6d1+cDHreDi+KW5uv9RQWAU
gXalLXZX8GLV/YvRV1c4w2nt6ssLm/i2jXGkgeyKun50K7lPVXyUDmhqLPeTf+ONnTNujks7BCfR
NSt523kNZ9PL/HVR5i4wumOf+Yg/UMa53SaB/5uy4lKK38IB1BpTDWPO0FUc0P2m7OIT7e7rWksi
wIp14smtces8yW+nmMGbnrp4KilzQpLoEcpRsQF72qYpb+0pSLSlRc+Cr13KbmITQedhIRVV+nQA
aODeR3mQztR6pmu/65mHO3a8bt1ZM1/JUwn91Pll6Oj858nn6lJ7WubXAY6f6bYT4a3JguQ162N2
jT5qiveqyD6DKrjKxh9XyRiHPXSWazlPo+99OF3ybYscsjahjqndLF1LMIaxxwBFflq1d0pUrNoT
2qrPsdRPpTNvrcw8DRWUllE+ezM42cjIUrvNUU/m5y7jDmnM4qgN7QanU1hzpsTLt+5X9yqjZrVW
D2nlYRpQT2ULIxP3T4uhNuh8YIuJWZsZkkpc5e2U7auJG7fDaRUEu2Rejr3s91NiPsXVrwwYtrPU
tyQ13DFjNktickdVboeA0LW46PgEdbcqPS0qnfLqI8nsAJDLyotUNm3zQW5Kzbj2Pa8BMYtg6P7W
LJefgaT2UAuGegNLjpICaR9DApHnfI81ZWABNvgaMZBAxDiMO6vozxr0xMwudKOvW3N66mpvM3Xe
c6N9xWV7qNJ5l5Xlm2jQxepeEGrDR9HeNAU6tyktOSVniRlEhKUCmYiwB/hNkzzsFR4wVMYc96vK
TNcqAGWZyl+L450JqFsD3W3krFAs3jjO7CsxwU6lhdUB8r8b+zsqACPfcbd65+wLfuVEO7I/oqaF
1UyhZbvRP/U3xfFIrmPTOk/WjbHvKG6dNOfYu+5da+mHLC0ir/PPmvaN3HzlMWHEg/+ZDGRD3azL
lU97Tc4ZwxpRYx+iXBe94cqy2/vckPcI6FdmzdE+fDnwQXkzLCujoA60JOzJkM+WepwTP1t5M5km
saaOXtNv3Dh5X5S6SL9kZWOO4+H0pnll9AD+iqWjdVd5D5RM9kUn2xCp5DYvjbW0F8x+zVYz01PQ
Sg5AhEpFHGyyUQMvLve1IDiULrNunu8qiojSJj6MlYpSPslMNsg2dqF0W/NI/m5CSXBz7J3KY/Rq
+PuWra5uTgVw2RXOIuQqwbXIKeHw8m47py5ot3McgRxEM4KnixqJvdgihH9fagoS6N7ZcaV7q1Gj
KxNRdugkOZhmzhdEHOKS/8oD/R2VpwvgVgbx3nX5eE7xq/Z/xGjsQPve3KLYD6bxioB6nQXQwMZ0
CRq0tGz4CFFe0k7sy6k7lpl11wXthGurXi9edi9y2eNVwI2MrGSw+ueMWw6cBkuVHO5g6zZprx0S
hZvPTjfD+GpIBXedroUmZgAH+0cYau3UzHtLeSiRjxIVcJhL81Uq72UpsK9bfBi92Pi8IYysAEZw
znZzXwr/4AdUy+CqZBxHj4E8gG/+mOr5XdkPm7rgEpUA/yzpl7mqtrbs9qmX7M1b+5LX5SfUZWFV
zg9LP4B5VIfGxH40dXuSwHf5aIS1kd1avoqVPcYH19A2uTDHsE1G+LkESgyf0Vx3/C4N97NPjKdg
gE1zg6fESj9UWkHpZNuewcKzDGSg3tZb5F7DRWh62r7Gj2bCHA2LwSoAwArPeHR6k15gr74nyHLl
NnKX231ozxYuTEqnCqBdf/wQhU9gFkhiKXm7Ck41dsDOyUL9Pm4RbsiRH9Tsu6HZ8uGurI9wBnRQ
LewF0j4Kn3SFuLFPnSvuDW88sr+dHC+OFuIXbBtdYwG1VFdRDhiaaeSPa9PVk9DH2cQPII/VR/Bk
eodUULyT8gbSCFpl/FnHhm/BxTaX5wUiq/MX5DpIXGtr3natvmmDFpFKW194tw9d1VUbs0hflWVi
u8l2ei3Q3FsPCs0dSiD50Nsgg0mrbUa/Pjqpgtd0p1BNzdUf0uqKfmlfkCGRdm6kde0dyr4LdoYf
LRcfXW7XvD4K7rPqTrleXGzNd6Kqr86xWzzWVvdjCvxNTnUcTfuMNIqhKVV3vTIPWIE9ns5mHVjZ
gxb3e9UZiDyc+cjEsG5d73vQzAaFXA3CzPxRIYxZNYt41gr/UKnxDYVguhIJhfC9yi6lrsJJg8QA
cHzKdING5kG8AbltU6Xv+8U9V2raAOtz7Tox+mW2ALNJPhoKMWwnp+9KR2mMd8gGjBXIVFrMcsao
/UzocDxDluticb7HjmDFMv8cJ+vZFOmzifNipXUCIw6qlGwoyHhtvXpbj3hs87S5K7rkivJB7irb
+LEK9d1q+pM5GUSBN58VjghtVu+izO4Ww98uIH98k6DedbMuEOyuCsdDComrTpvRuFEFc55mLNAu
u79RbJOZVoaSZbxp1EsyiwsiFh3sK31Ji/iZoZdoXQ5GZ0zxdoL5pyNankYestaIBmnCZN5W0cE7
eLdR2DBfxkWswS+eapAQk8m3LTBJauaLiu3lON2Mta2OgjSZH7phwERlPXE+JasUH/NtRrb0ZecU
CAV0EyS/1BFWcZhosXuyFj8Edl0HI+GySlmhJRSQeBomCLx0yIXKoLGlRB/bTe+kTE0nGgTWWl1u
R6yLVLjlkTPq5zTm/A7i8Tql5nGpbj6ElD2gdZEYuzoayfFBk3ITo7WxW+bJxV8Q6quGnbu5q29L
jiKWlKdDhWOgw5kE8+MSi6c0N0IB2LNpPTSYFOCtPYXSqJ8rXgojcjSnWue4lFadkjup5aSZlVd9
aiP05vmXkTRfEHZk2prVPeZq1p8ENYnaucLd0Xzn7Sfd/kSoLmCcoLmmtt2iBHnwzPr3oJAg6gAX
kmBTm5dILOY2T5xg3Wt6QflLzmnc8E42XHXkWMM/2Zl2Py4fzgzpWZVcvaNWPPZN9ZjOGrrs4Xnp
x40GJTglyLOciUMLqceSaBsDvQZLZ/EWxJAd7pjfBfkEw6n6V9u3PibHoBRR7bCW3hu5Gzaztcnd
mY8SPGBy+JLzeC4DFny9mffO5D0jWPiseSZR5iC3X9o307KO/dTsap1zoQywf9vxuRE2LjbM817f
vxSlexpJPgj9wiIbqNA+PQA0wfzDK4++tzDTh9nkqvGr5iLThSat6UW105Fk57UqXNxg1sdijZs6
I/dXJxnZ8pB/iASUzS854Qbn0tXAN1oA2dN602kpgWGS/r5BqJgIZCEtpxFnyEVOICI3iRWpRUSV
CMFkWLU/w5xNq8KNX7Ik+7BVgft1imr4y5XoQZhKaZ0YIzD9tsGx0wJUY8H01mmDv5pdjXDaIjvg
OibYq+42aNuf3dm6mmSbOIgkRFtHsR7vSa/TV36QOpAZTL2kx7tQIA6EZlgk43FI/UfVuh+1Xv32
bBsu1q4VD/PNHGaTU5A11r1a5E9cykfL18o7zZjxL2s36QP085yYSNqFtdEKCDnPUx57bl+Gy9IX
XM4VbY1jgzK/Ocqmf1L0Oqacaati6EEwyebWnG1j1m4oWqRdJEEf2pZL1O4BX4UitmApwYos65q7
+JIG84Ps8yhTNqgTKuaxQXxRUcaND64D5RmxeqNCwy0kyFm2KN69qYEYJpi/DPkkHP0wuADSfv9t
WPojhCXywHyIDHHD7BlSMC4iL8w54v/Tf+53lzZPvpq8fSaugZxtNABrbEVyqxKyjwILnelSNo88
83jegVZbvYPVWaz3XtoE+gISLDkEUlw0jKntk54hjSw1hC1pap1w4qYQxDdtj6d+y6kn43vIP6sB
77MvcCfYbf8+1ZPLET1/cgM5tNPqFt0pReRTggRx0K+H1LuF1QXvFSrYlWOaR3zKz1PbQabye3YU
UP7IpyNF/K2gctRvPYxvcfAuJKmpmMQNz8SrkksWuPbKwXjIZXCyJg0htLPJ0/kOuIp4PyF/srh5
KbP4SwrxhddBrpNxfhjHqdhZVoKkEvFvN3ZHKx1COpcfchutc4Ob3M28Fyd2jwKjXl29dJX6tZjq
DrOIWNutwRHuJeyI2BLbTIegmOHppksZ2CfMgZgd6mKr4ZnMahPMpRDHKi6/ClayKvPb9SJRQML5
3bdzueO3P66HYpyRt9E+a2F7F5ycZG3kJ+EPb8VM8n/aVEeHKpDK105F62y9wjoFAyChaWCVkbzb
5ih4wR2qyxH5XwpmLCiJXR13uNaqnacNGKQk5w9Z93PQ+mHeYCicx+aAqpv9xftmLToPmoZ5Dhhh
zgjY8XciQ69UBMepqXdBPSCnVVs9t4GETAlzkUAba8f8NuwVdv6e8MYFetASmdWfWq4nkkc5KRbo
p7mUPw21pChXuzC1rSWsauz9df5ie7kWujWy9JuReEga/Jp5y8xJ4DlW8WqzzMl9yso2FCQPej4i
yMDhkJnm0PbSSAhUL6UZPPTttJaSTbO6hR3w9T96eUUm9eBvZ/hYdE9ZtZqTArrLPUBl0QSSpY9T
VdehTPyXWdJBaMp9ns/rvhlekindltj0dmWZ+RfbqNf4IyNgxbBcmPMcy3SjWvdRBy79yem1o08P
TNC6WApGZ2WniDUlEs9VIrh2Rx28XXFvuON1HrSDP87vccY/avHQQgX6I7FiJ6myO6/zPhdue/4C
l0HB+cj77uA78fMsjYttEZlhMvP4rOWyFNs8Rtw+QsHbnb4x2/phYGFaZu8R4gBRePwEx3OfazXo
dHYe4w6VZXWfZ+2xcmCX9PrqBOXdWFSP8kZv0TC7ZVC9yFbFKxMREDbbo+1DCk63K1kQnxXgdCEc
8JwLsJaeUnLsuFujbO+SdGTmSndBjlDOMI07zMdPeqnjieKgR+8dBRYoF/EFNYY8FS26OtpdcNJt
qr+wvyZVTSRHCbebxIwes49AVIlMkJM8vbsBv31Z9D9xVZ1Gu49kk8iNaSDGCwa/WtFlOIX90u8T
7vhN1tr91sg4Qdp8Q7vCCLXqzpISRa2EUeW75+zimMWyRfqKnwdqD0uImxwOUQVccYtH2Euh3zCJ
FDOFFrP9yx9/SS7jCBBh+3JrOeJxiJsy9BNvTVjdbhk0nP4tSibGcqSg2psmze8+J8fLIx0gnKfq
zszK4gH6GXCytqMxRfTo92A7bHD2KnOB4nObB1bUBvbuJkpkfvDb6o4euo3uu7vbJU6MFIIwYKGa
bNG02XjgNLmHYsW2g9siTRYBzacUBsf9l7twGaKhghdEgqqTcV+m9n1s669lwr7mKO8NHc/BdMet
XevPgV8dWDrYPjqFpeOmVR+lfqTzMA8LfSKgWGu+S3Q5jShyngayVoCygBLHrfInmoZnLlhLAhRr
5f0MF+tXdgt1t5Cx2mH/S7L6bTJ7ParG/Fcsk48a69e6d7NDKdOTPjuPWJPubBshcolQP5P5j+O4
Kw9DQ2gXyZX6FTfMi+y+4jS2l/zeS4jFaPqDmZdP7cKIX3XAygtOs3pyNg5eStw/p36BljVF/56j
gLdGEnISF8WxpSXMefrAg8d4mLnzu1n7cu2zRJOuk7BGaS6ZLDc0T2ZTmHvFPff0r0YTb+mCHD3p
N1qFE23ovifwLsNjUMkHtKP8NeCxxsmQNQCJDtgtJJphQcBJn5YIWAVQib5h4ni0e4U4Mt1YBgCj
FfQd4mz1VUqU3g2wgCyt88TyNxn9Wbk6qRQ23oWEuICaQL+wp3BoY3cIf5G+8S9NXmXTSi6Vxd37
cQfK5cKh1Cq9DhOaMVWbV3243WsVpqM+SF44FO9jpC8ubFnoaxgq6wWGR6RQUPE4hZ6EKRrrFDEs
ev2NTTjVmpGduApbZ66cnpHZP/ijfSHj/zDMbR5C1SHrXV40b3nFHL6XJTayusAYjzzdClDzzdUT
YXfWpu0W8B/9ozAxOw/5QfWC4pLiNJXlTluc32S8Pbe2i6CI7I0Jj1uGd8uDbix8gV2GyYDxAFWw
sJ7bJL9WRr1dhHqPremJ3o5PaVdfOddBGgy/WXijYAKXIC/J2XmIV3XhYAMtnsZsOfR9uWmEhvad
oFZv4NHD85mkOxCbm4sSChxdgKNAlqY8Pue9SXsgSBCu/GRVOukYjXOPyKuZaTN21iobX/sCk31B
bc3GyqzbeItCltF1YyASWwqsGC1uxFVayBzll/e2yAleL0je5q44sRxEtRNTltfcU5oXNSL40tkW
VqaXR4xtKHCXYdfn5aPeikc3deFubL40v6Igtu3kyhhJD3Gr/B2c+4Aq+trbPCAwuIeMNGg1y0MA
cb1yTXHpKbnokyBk0tv52ItG+quXdOh3Fg2YK082t/fgdTKNN1RdUWbjpDRcGRqOJNGkfkdRdBA9
Xsdlehh1138kZOSumeVH45RnpX3V5KXg7v/Ju+QFfvDllvEyLNPbLPrfbksgowW9oDPJIdIr0aH7
hEBxaqy6iQYas2oeJ6T7XSfXksXWc6pd0Rj6qgeZIYngmiM4WeD0bcztONjQPfbqOE5jAa1n4kAX
T65tkrzoX4TTYmu1IpdMLbaj6t3zLC63/JeX9eX2f49xM/6SVeffwl7/R75mhnlmSMop3/nvBe/4
PljZYf0Y7/Fg2U/VCaHaL2woB2+//COx8C8xfP4fgZ4aHA3t8KLaZUv+DXoDwK36f4R8//XT3GIS
/8enmU09ILRhrHfu83yY1jlpufVVvt6yrOuf9KLWGFnlCsPuPz7MX5rCEH793z8wWCwvcDLC6qdt
Q8so+Zf7bl8f/h00/JeAR//2a/wfn0iJuGmteiwoN6+hQTCoEgLgiHU2j/94BP72E/4IXPRb3Rr0
BF2Kk/p7Vx+fdOAcBju2Xb/9R0DhX7JV/T+yF7NRDLOSRo1U4tjjDmtfpPmPf/5f8pFt/4+0RVxz
REcE5AXbEQD0tnqudmTViQ9rXR1g3jbeZgkNwuFW8lnPVg1Bj8l6uavP1DmdmYL+kYf4t8zWP0uE
K9J8yoK6KOor4giLTeQC5tJ1n+6Kre+tqBf6xxv7lxfozyphl+CI0jEdcmrfYKmbn34vIlSG6jfo
3hIS70QfiPWP+N2/PBt/tgqrXMaTlvr1LquO7bElF2E6//7//Bx/HAS1TBuxtPzCWO431aZhXF2l
r2IbREkIvgDBgKLoH7+0vzx//0/LsNml8MI8f1Nqr1IWfFIqV2n2/Y+PcsvZ/C9JmN4fpwD5q0rT
BvI3k1vAUqvEmgDTJxFkpMON5IKAzmTtc1E3x7QJ3v7xQ//2mf44Gawpq8j0u4X3biwAhVBElHmu
kHgdiMNce9/1fbb959P9twfhj0PCNCsuCY8HQb9Xh/608G5ReHlIzgPZYOh+yDTVd2R6/KMo4G/n
qvfHgRHr0moWk5dabpMHe5McxHZ6SULm2n8ka//tA/1xavhpXEk1kGtbV4jbiq956Eg82VvN8//+
9bi3v+i/PRN/ZLIi9cwmc9RJxAYl2C+uH28qt3keFDmmvEVThyPUVc/4XbPNoGE5C7rrpBbKE7HP
kBVR8DYIuLem9kmviInZiYcPNKaYuSkgq+mpQ6C7rg38TZ0zgYbAX+oy6knkHLUR7sLdVckMHRJs
2pbioIAe6USeEn2O/H7cNaP2lpiok/wcty8OSkzJGg/uVBXf0JsvLXbq0BVk1MyYCvt2baQ6Ug0X
7N2yz05RoQuaaxTj7Xta8FjUZI817r61aAxsLOQo5bvq9X+8vv/pVv0vv8w/2ylys45l6iKPs4p2
p0r1GlvFi1f0rJPN+BL7jTjoJs17fRnIqy5JozBNIJOuhYtoeA0RaWMiNlO8ez0chQBJWleSE6bu
b5lKVnBnkasqC+YgfDXsiiAgzbQBDv49xWJXGODwS3qs7c6M2qlwqZIzz/FNCz3rG60nmHQKfJYg
Iq+nuTqXnfMrL211ZCEFJvebM9sW2ZYosXO0/Ix802GWxac+mlvLnf81/dxejv/yW/qzsTqzYVdj
qRX/uYLSkHzcFZUEB+Lt1jft++Z/f7L/UxX8337MHyPjZOLpUstc7Ialu4yxzMDGS6JZtSnd9AIk
j7RHUglmADGYs4AuxoRsSTymUeM3hyGof+WNc2gcNo+i0sn0KAtq93pk/cTkotRdfmXNTMbV/2Hu
vJbj1rJs+ysV9Y7T2PC40dUP6Q2ZTHpJLwiKouDthv/6O8Du6qaylMy+eroVcSpCoohMuG3WmnPM
9Gga5veyRk7gF/p33ei38UgRNO+vNctw0R/lgDlwrYcKFJo+f43dYu+hXrCH8ErN4x/KUC16rxlW
o42Ly9BhZPZL9MKPBXgIVYuukQ8tLfT7zaA/mhL2QlqiFvIEerXPr5WYxsffXauTSS4QJDWGoxtv
gm160BfjBikUaRRi7s9j5ulLcRTmmeHMmv7+wzJRo3Ii875ltKnIaMTS5QuLJrNRPIHnAfXWsTkj
iQSNnqME9wi6EKuiHBmVBVCgjGI98CJ2yjkiZK5zNqc3uKRS5MPIU5+F1sHJ0tq7pMLmnLqujkeC
1mUXhISP5Nji6Lw7GmMX2uU5SLUntNR0ThUUPREuGmSJZivmVqitI1wZjYE8whthLg/JAtXDTsUe
0A/lvqQxquThs00zzI2NPQIXrBxi3WLjCFAaK4qHYgqlS85u6/MbdGb78y/hGnYQZo20so0YQX72
P0ZqFKlx5xRfEcYvPv+MMxP1v+ZmFGCosNhtbHHU1H1q3RnF8x8d2po+8sNtTwLLr92Y21447q7S
TDRqsEgjceGbi3OP1ckagwqZhZ5sKvSvB3hUtFoXycI5Csgja4fG16p6sVbV/HK2rzgzbVonCw0F
HaphaUG+QcqmaRA9B1unDAfUyhpMLF3N0rSoO5aQc+u2uVcBs35+Kc+d6jSofriUeHSdylLNaCPQ
JyvxPAtuuozQ+PjCBuHc8U8WHC1FDuRpjJooCju1nbuJmNemOQvpFXx+BmK6K78bbE6WHLVvOKFR
8DBPvue5WFlzsXEQaePkfACpvizjubu9NOSc2/CYE4z+wwXTkGZiAg7zDX5iQBXhOm8Jy7SCYBMp
4zVi1IUEkygK83psekwhLBLc4vvnp3rmlTJPpqAkD1T6LzLeKAbAT+OHiQwTrdefHfxkzK6hIrSV
X7Kn99SdS+nWYONTpeLu88NrZ3YL72P4hwvnoSRP7SnhAH8ZzmWegbrKnkWCoihpq0fqSWunRD2j
N18gxSeQ83HIVJpNKVfsqdHdkAN7G/vqOjaQpispOu8mJnC2vDDBn5u01JNXofJVJ1ant94p5pQB
YC2wq+5xODekjvnz5DZ71PXZ51fjzJ1UT16LAjIJmEyeWa2qZzoKfioFLGaDC4c/95SqJ+8Ejtys
6H0GX1cFG+c3G7Sxh7yWVy0EauBb4r4c7TUydspt8B8SVznGmPUufPyZN9I8GZ/bwTCEl7IJUHLY
rKq3dIZq9/mFO5P5YE4f+eEp8k0gWJUx5WREV2nwIJSHsbvKx5+ZciXttaJdmGHOXUDzZECmbIO9
2OBtcB6NdbVt1sqSenm41VbpSlm4Pz4/mzPz8Pta88PZ4AqLQiXXko1br4fgHnD+vsGGlvEEhtGl
Xey5u3HyrKlWqiPpoFjXFMdK/WrUf1bdMk+eMaHTcAlavnybVD8KLWOXXwiUPOWF3fCZd+R9V/Th
4vhJSQJsXDF1ZPZVprv3o1Hs6pAX5vOLf+4eGyfDqVaXHus8NsNs3mbOz+ExWCjzeNs/ed/xlV4Y
Vs9cfeNkWO3UWsMOS8i6mtxnVK608fUPv/7J4rewNKNyal4FY62v5Lx79HGHhVfl1tnjron+9Cqd
vMye7XlFpE3zwsrfwGO6NxFLbeulWBLq+YZ8/PPTOXedpr//cLez3KbtFqEcUpJVMeKb85sLd+Dc
cs44eZcxXeSpOnJowny+4BynBTQ3woW46+fdQptVc+/Otpbd9/TCg3uuHm9ov54Lfc9cNoOgjPOK
hFjuBuqywRz8yaKdjbdxsAxe+iUZdatLkUvnLt7JK254jlWjDMg2o/FWmF/EpSC2s5fu5B3X/L7U
dNPmwMm8ulKX3VrS0rq2tsGTci3mw1X/GBPBqN19/hCceeX1k8UVxSCTeo+CHcDYSX2q9+zxUv3Z
E3aa7i0SeMSWx/sSYxQLaMJZRbH+/HufmZVO072VlhARMKPpxlRhHWCmDQpnKZNsZw6vak98Qent
4hFq9+cfd2baOE379oLOxXlCd2Sw97QNS+e5iB/G6LoUlzZv5xZD+slb30LriPqY4NgI49iUwT1H
++IsepgvSzYmi8t7nzPP7mnUd1s6vmbknEzSpAefsluqhReSD8+9iPrJm2/0PVhkaLgbkG85OLD0
WwtfK5DajyawiEqhrJcAA0A+EUvWSDnQgzC7LRvQa0GQr5nd5mOcrk2ArH9257RfRwYXKkWqd066
KeRUzkHONmXo+NG4teBM0CzVLnzQ2Rt4MiSYlh91WUfobKiuky2533Bx4CBQCZxpq/cyzHq49Dye
GyZOI8ArM5xCCfgw7Vu3RKxPwY9N1xKKPsNc+zbVsKu1v/rDOfU9Au/DXJF30vOyjDe5JSPGVDcu
euDP78+Zh/E04BsAOlqn6WFs3Hswg0p6Ydl6ZmB77+J9+MZmKKWu9wzQcdwvsdlta3QtcXop4lOc
Of77C/Dh+C7KDzfNeV3VtcFM81WstLkkrg4v7gGNpT6v5qBwFp9fpDN7+ven4MOHpYHnSdfiw6Ql
dx1hO2Utl4Eb/kAA+PPzjzhXEHk/0Q+fkTg9GsqERSvKmmCdWjoeSCq6PSoregizMm2+mKaLfDu5
Dcb+Kzkp/oVH4NzZTY/Gh08O48rVIhNLmuaLIxjqpasPd1Hi0qhzLlzAc3frZFhy7NyoMpO+nN4i
YrMJdrgd0IJ8funOTA7vq90P3x/nS5YWOQdXlf6uS00HRwDKjgynIoFv0rQudOLOncTJAJPG+JqD
gRy8RD4k5bpJcAderiCfeRHfO2QfzsKFRV2CH6K9fW1CdcZHsKOlAMiJ1rZ7DTKw8WbVWm4+v2bn
Rkv1ZOEB6hTZrUajr7vFGbrOVsGq2A/Hfl5u3/d7V59/zpmzOo2YbnzL9lWDurhN6KibLxN5aQWo
nbkdp/HSrtFmrDQ4tOZ361jmy8y1iWcG3zhMgrw2h4g+RuFtr3df8ggJXRa5e2lr66HGDWnZ5bG1
8IoPzT6lBTa526BIQxY1Zj4F1mpAsWbmD0rmPbYwPS+8COeux8kWZhwc17Qtqo8d8NBoXFeyW/7Z
lZ4u04fnJ3eEawuVAsg4BCv0YfsST+Pnhz5zqaGv/XpsGbS+6fSkxRhwpjItu5aiujdN7ajn4KXK
HgFexfQOZDvFOR0/yWaShWvLjJCiPFeWkpwpXYES0wJe1m04fGTZvVoW6tTE92xiigAcgZX9EfnG
c6UH0YWr/fuRgZjeX793poYWTtAi3+S1S5cQQrcf45Qv5I0fe2sJKeLzC/T7R1FztV8/B5OKqnQ9
YJOSxhSaKm1hhhe2Vvo0uvxrsVc7DRk18sAncITCmaXe0sqEn2rvIU0tpRYfsC/curqNg1SboV/O
icOJu/soevDkF7+7GZR6rmKzxnG+0cdyHVf9TBkjzNnOrGm9TaDdBv7PCglYrhSLFiq4RuQFdF4O
aF56dn7/xGunyinbNkxN9V0a8Abuh2Am1GNQlGuepDnK3NVQ9XMjgXiT0ieDN22X4XIwXiKoFSkQ
i72gUePH8H0llzVbpfEtxABDEthRt8+f370zizntVHsVGP6I17qgrrNi1p0nq36L3RH/00yuuoWP
a2uWryAQXop6//2Eq51KiNze7HiJhnwjMMqb30DDb0z/ZyLb9Z+d0Kl0yOhiFOaeleONwNRI2NI1
Ku9rq4pxIRffy9x7S1LlUFhik2nNvVDFsnfAZRUJAsoaUISxaOX49vmXOXOyp9Kiwtb6Ng2zfNMD
VzYbvAQtEOowXbmWd+EdOfOa29Pffxj6Ai9QgHlVnG72QwvuKeGTTnZX0nLum/bCIuPMK36qLGpr
Ff505DGUtC8i2xbKs9kuP79C5w49/f2Hr2+0JEkFkDU37QidPKMmZzkQLLwL3/z3W3XNPhm8XXVg
+ToSfmeswels3KW+fq9kXXrYpkHuNwOUfTLIApgL1DwqKelumqW/kWtljtlgpyNQu7xnPncSJyMs
i7ioGadX9P0k9vXG5CSiXXTpJKYv+7uTOFnb5Qm2mGbMk021mPppQOeSa++BKzWHTvZs+rvw+fOb
fe5ETupLgy2bttTGfOMMCCpMad+OQfFodsljL+JnUB0LOeY7o0oeP/+8M8PvqVakJTkkLzuV7h2u
7QTv7OTD+vzQZ95s66SaDOexdFqH5zbMw2vNN78RFI8PpbrWbVwxn3/GmXfDOnm1e6FmydDKfBMo
8SKp2lunMO6EWl+Ync6dwvT3H169NiXDB5dSztdmqOcyzSCz3iNFWSqZcqk5dO4cTt5vmeuRXwc9
2c7e0RUAbe9ceUEK9F5g/c1za5283ABZ+wTx+2TWlevWqA6FMBdxFewctV3nWbdX1GBhkNcm8Swa
JVRjcvNabGCWVg2glUH2QED54uCWPwQEL3SeufIaeGymvWC7iWcg8p70kpKkq5V3WHSmIBsIYPYY
PckuLWdU5UisjTyiPS3AB926DYaVDVu1qpNrG4AasJSbyMcAGtUt3U0PhBqS+c+fjnO372ToabHj
oBPGqqyM8U2J5wKCe31MQ3Wje2o6//xDzpQaNOtk7LGI2zBjxHp0TZol4PtHAnW1r9me//8ytdvD
BbrfLr9wTme6+9q70PDDM5li7a2SCpfJVMRSiUtPWbTN8HzNjVW1htEfxDPq9xc+7tzDeTIe+X1g
2nXN0l7qEmCdvnQqUrygxH1+8abn8DfP56l4oBjHtJEiz6mqLqsAhok1XDjymfa6dqoNGNvSzHDq
TLrYaciGlbjnUvk7mP/luluHS2X+CgxUXaQrXnD7OEbLz8/p3B0yTwYlRWtVb1DfPzl6wE221LoH
ZyEXw2IyK8+IDlIpRV2Yms5MGKcqAtXxI+h7KGSj9NZWQZViDCA2KnJuLePKSki3vzCWnHkSTnvY
3aAn6EApQISEGZDunpCFl2DX+vyinTuN6QH58FTbbhzYisVpjFUEmNR5kgpyfdXd4696U1AcqH5P
qiBqvQszx7knT//1A2GEtADpWGRX2HFBxlw5Znn3Z+dyMiB0xMD7bsSVirb9FQC4TbcyVsmu+bPa
jGaeLEYCSZ85Dqf9wU38Mq3ZqGeOM/0brKeFumcOv7RvFe/9mt+9nyevP2vzLDXTLid0FBhyZw5U
Gu2QlK1GgPhQqz123C+SQZXdBHkcORX1HLdl4nUYJ+vklQgsWLSVu20BBY4wFOE3SLiREFdN1Mq6
PwAw8FKIgfFX4tmWRa8hELTxuqEo+l47ysrv/Sdhuwpi2VIFnUXDrYZy3IgomNdJVS6STvlpds4L
4LTZ2KjqVsu0aJH4w0HvgHNVKfb90axoXkCzmKVV8KD0+h0Fi2fqQfdwHa6NmAy3Ul5p0v/q58W9
40Z73UyIoxXmEccZaU8owmZpRALg4DyDKt0VYoQgeTSCxXjQR+pFrTF8j3S5NLJx3UJ9w9cMYbXh
vheYeu1mbQVwMkUe7UczJ+exPcIjIIjE9Xbss9ZtgWdcDza5/26zJtM9aefoYbmS9qOLYSBOwjcy
GF7zqpo5JAgJWyfHrucE+gA9dqXcgf0hboO0iSK8yi0UlArabBhBiZruYHa/dRBAG6G/GV14VIdh
PwGJPaSYDZoCDIXpK9Sze6cW11Ff3OTArtQm3hrE/2IVLb/UNU7C2nqKRLFnuDnQKhIUyZzHNvTi
iaq7ELa/twJvJwLwNJZPkE0yrtq+WZKsUQOvuaTYf6/b/uaZPJVBCDgbslWUZNPVULY977qO6ppI
A2cdJOOmTN0deKIrSdpWq9zEQvlS2cn9+5v9b6/9//Hf8uN/for8j3/nz695MVREddQnf/yPG0J/
7+vq7a2+fin+ffrV//6nv/7if1yHr1Uu85/16b/65Zc4/n99/uKlfvnlD+Anwnq4bd6q4e5NktD7
/gF80+lf/m9/+Le396M8DMXbP/7+mjcZ3uG7Nz/Ms7//14+2P/7xdzbzHwa56fj/9cPDS8rvrZvh
JXv5l194e5H1P/6umNZfhuW4YGTwJpq2M92y7u39R5b4S3fYXKqqpgI2dif9UJZXdfCPvzt/mQTN
CJefqRpCKINvAHxt+pH4S1CUnP6nOwJ7LpvHf576Lzfpf27a37ImPeZhVsvpXN6rSf/zzJiWahGO
oMF8p1DGn9yTPUmEG7e0XVBJulqCM0fnSTJFpu3cHCRAm7bxqq6L5KqyfGsj49wgZLKU9b4hBgwS
6hAAbUsJMW5HYTxWA5Z2kmzjq4wRA0N2i8M36bwUjGZft/eGM8hd1FXZAjIl0YdFad9WfpMdZOCE
R9S5ySMMHBCiA3iJHwUoFLjbNXmLGrmIzTDgEAnJ37jvEp8cklrpu5bcpz6+qRoJF9gnf+kuJNPm
ulTN+IlFfj0vo3gKptHFwYUau1CyMb5VUjM+kGAa77g9+M37Fnx2V5TVPKAMdHR9vz26lktrzLAB
nI0ZenwnKTpzbhuDgbE1FjKby9FX730iWTZdGsuD5kX+F6kyEIRBGOqLHp3n0sOc8UM6ZkS+mVuu
jNhJifWyWug/dvAFRgLgS9X2gFP4mXgUOfRDVtPOphqhB2q9ar9URuOzhes0Jg+NOmOa9/7WsUAR
y870j/guoo0022yVB4N/o+UxZftSEdiHS908ikikVx493vUQ0RsbSnJPJCBmEgZKcrN8R/X2gWK6
X6XrVxD5KBgQG6+Ne8OSLkFAtlw5UdBeCfDc35Qss/dRPFh3nm3KJQfrcZqgaU+ICN1qji7uiiSd
yBAoxF+gMeWPYyaarV/HyXNpO8xDXl9uoOUgwXVtZWN1wv9aS7+B8A8gCtzPaC5GvUju6tYHjycb
9zWhpbZkYSJhKVmQeQcTONWYJc3GCjpo5nIcCCtrkrussdWbsM3dw6DkJUAChHIiMqCODlIQ1GnX
EUS80sXBPyQKTH4nUo7MweGrLGDZ+1UK7CfTk94jzkuxX30PiFBVDiB+ZUfGTjFC90pzwOQOmXvz
Nq3ZQupjexw8tQR7TjriCGjfVYlkzQko82PjUKcqbFqzx9UuSG64dom6hKIqUuSiMnaDrdeQP+g4
jU5kYxs8ABhFVjCqffGlM9rhW1WPzJmEGshgXbumu4HNX2rbnqwRQgjzhjy0RgED3ropRroKd3Rk
OsPajatqZcKV2jq94t7FhlMf1KHU2Ou1RKqppjLeDWpvPppQSZ6o9MeHse1Zgddq5pLrHJj3iR23
L4nSEApkCG0RRSH0YKJgto0euzcRAUwgF7Ji04+1d0MmiZjraVZsIzlifyN8A7wi4YE8y+UqLoxs
BYxF3VWuV+8HAsiBcKcGKCv6DDD4++tcU5xNmwnc6qXW9zepagicm4pyX6KN2yd2XuyaNh/x94bN
98If2o2XFoKdV5H6LGW0cKUTQLzzM2Kr+i6QS9Pu4h3ce/sZT2NKUmI0Etgra8KKokwhZMpEKm/p
tIkLxttjm3amuaATlm+KSG+/9oXmvYx+VO8sTTgJCFXW4MHYtFcRkm0Yz6Cz4LcFIp61tR3+9CnY
H1Wp+NvU1shn7EHDLvKokbtstOTPVFXUdRe6xSKzayhuNMTviPcU8x7zzyu48XihZy11QJAgC3fQ
a9CyOmCJgDkdyaTnrLLCk0ztfRo+W8D3Dn1VlcXSr3GmkOMHK7OJ/IfK1ujsx65TrSu6uy9cae+6
yt9zcHoI2V1fkEUIfAYuvjcuQp9HsoeWp8x9WdpvmhNZhyoMS38eVh2AOkDk3lPJPFDMHZe6SOMy
UGvyqkvc5hnceHyV2sAc/ZzMtS4iYsEV6EVSvjr5wGNaFaCFs+qG7XnHsicqdlbjeSaJnvm4TAIl
PHJLh2aVCBx6fagQkj0UHUEz5KMER5/MX3PZgjjeumoBOaIkljBRFYfOh2N334UH9lGSi/yUxISS
unY5gipWA/ESNFV2cIl8WIE+CMhzU/XmgecBYL8NwJZ04doc7oky6a8DM7e6eYwYr1gbxLIdU3J6
FAIHlQKnT1UV1MTjdt03aLawuBPIUwl1fG31pr/j1MvbOHXrB2cwqqn9Wey0VAk3UThR5Gi1suIr
lT55SXKZ7YXeE58XKloBmzPtcIoEibqUjDUvhSZZBGu1fs/DxnhdDPqxZ8cMjo/23nZIKho4ZQiZ
L28iQF51io2RZgAeBm3ifHZ9Hn3R4jH6FqukAoWZW1yxC26XjjSrLYsed4v8zLxlMFAOou/l3ZBO
/Jq8qI1DRzwAU5oIIbDGYUgUWRQ6P92hSVdA3Q0glgb5WaaIhh+OFgqYnFXZ3SSgCrAiyb56MpUA
WJNfE34jNRK8KXAFY7WwMkenBFPLduHrbrMIJSR65mFJerAdjzc6xWOHJXlSFFtKFZmzsvXKfXRc
kqiJxbXAioZZGQJjbF11N+RaGOzdsE7fAsRaGQFkRaqwZBjIV2RlZzQr1WvG5rWA8VKvsk5gg1Mz
KLVzMtaGZjum5YscSH1t7GntYJVVCThotFt9piQj4LIO/Q3wEa0Lyyu7y0eHgXdIZHG0qMepM0WG
DOVQ1zDvWfBa9iMYZuC4TRSbszwY8UHqfhFdCaWDXDVmUtwB+SS2D1aKFi7a3vEgLNm9a974Qssf
BPl8zjwtnDbZtdKBHBamHeE8vVG7YkeWYuL8dPBIQ5Xpk2odRgksJpFG7l0OhkqHt2Tr6SqwewXm
TNJzo9hg4FdrCB8fVlULofxotz2IWThrVevrK0XXnWe/cbwHN7RJg3eZRZdyaNRHOqbs+OGMKpt0
zJRqUaH6T+at4wnCLA0PHpnjD9WTbap18iZd4kvJu4p4Ki1Hg2nW25R2GHc6HKMRGfaIMkO7fGlK
vTyGBsC9hd6pEZ5Gh5vlewF5Zb6DZcrOeu3H6CUlKXJRGc7JnyV7xrKc5j6opEUmTllu/MjXdrxR
6lw36CnNyED3GGkcKXvsqazfcCZ0xRel5W5B7cuT700gsWW4ZXXUiSV7Ej1pOo0zMkhZOQkPQP/U
Td2qkodWdrwkZZkdfTimex1WGRtQKKBbt0utjQbrcKnQJoN+FVGGZUIovpUiIBemdeLr0UzFoVZB
dg8DVN/YVr2vWVuVh17RIlD9ub6JRNV+Nf3Ke8yipGXWBwy67OLU+1KQY7nAPtj/CEw3f7Qt3Qhm
vRaAUrLr4VhkNWSlUlNXOoDOJ72tKTaQYmptUXbKbSsc+VhJz5Gz3DQQ7BOtsPIMEKZAw6MB4mUY
3gRZbzwiurOuFWNQVl1stDt8vM612bvI2SdyeAj5cUU0GMz+7GAW6k5nzfzsizRltvPR6CVaZ30t
yO/ZaoNnrxPPlYByhE2mQNqhA1HGcO13RUVzBhaRZdnBVrVJjojLmoxaKy2rjWsV9darC3dj9ZJg
AhGDcxddU3z1LWlC0soNiwpgS8hKEJnKXAR1dR+pY8xSNNRy8HfS8eLlUBUB3FTmmnSe01tkt95o
9c621RENi52n3B+rUTG/aU1+P5qiRbGdpd+rmBg6o9WLBz9TkzctyeSXpCr6rySW4/5usH7Daq17
80faKuJ73A/m7WgO5nWsKXiRQw/oOnqZZYEP7mrAenRHHdW9hVRH9kmae7e+HTTLSu3HZaeagJ0D
O1mFehysNNhRq7R29XXqO6R0S6Ka/Qg6O2nA/hLudLOyxtZZeLrrwnsKkrmfmckGEuI4i2NdXXie
sG8IN6ZgZnYjLlGFNmQgxns7VdQNrK9m1UC8WFCRIjM7juqNCqB3Q0VQm6s4I5a5q6pzzyWtxhnC
nzrbuoU6NgE0dQcE5wAqSUYpj/yY0MDIWU+ClSScJrM1+b0c2vZRiKRfyTJOFkYcO7fJ6FjPyjtA
kVGNON3aXjuNFc4HouUWXWWVOK4ScWt30hXE33pkmyEP34eaY10VOu6YPlHcpQM28RgSRv0atkXy
2HhjcCBbUfmqcxii0WOXAE1yAtMytmjyCf9aJSpknblp8TXtSpIVYS4dtMgJbumTh3W/hv7lJuoe
VZv35Glq+pQLstHJfnfWSeiPmOOBnwKWHtcw3dyfVOSGnyQIZKtKphBCpabpG5Bc6qNDjOs26TTv
gKiGfajXD6Q0DPk1wY4/lEzNn0pYUfNcxw8P6AhComX034iWsG6IrIJYjaZl/D6tmbe6k6Q46BM6
ibUnyXIEJ+S+Vnrow0IUELo9p7qyDY8UVUUR7RSeV3Zi0WqNf63z2NVET0xsctZfb6IS2lH6rnVv
taFyUwaOd20I2gR4kiMSrziXzltXLcbvGYEZPTR02ga6r2j7uiBtYwzgA3otMTqs/zTtQXOD9qHN
VeJI2bthTJdQPu9FwWSFqhm1j2E2/pqRuWJzFfT7dihg7GagluaRRvxcIxX12KlutYoqYa8CaPxb
NdGrbRgHDjoUhtkhD9plrVvVswJOisROQyPXLyrZ4LB2sO/bPkXsTm5GvxtiwOaK2SOu8HDKK3FI
xvc41reizKOj5F8uyepVDoQ2Ee+qVgKXqxifRW4zkAxdvEeHER1EowfzDODrOoiSeiFVl6T20HIB
ECjDi8PAQR6Ay+o7ht3IuIaIh1qjtcwr1TpYcSFI8wgNwhMr1i2pOZA87GbZijWC/tB5ZbaOmXNX
7L3qpTbWNAaTsXDXWl1XzKVGsgLBOoAfNGH5G2loEp7lVsUPVjk9Ia0B+1RAXuqEdh/cA9kJ2iLv
iMqQYWGtYmZDCqihtyqUkm7kGIFp963nUO9BqHW6du3gTJixD+x3YgicXd03ySLtZAuAfEDA5g7G
l8h2CoAVRbU0GiIDhOXYK/6zdmz443uDVPNt26oaqkgrJGXT9a54jIAYSl/s6TRorFTcbMmurlmY
Qapv/Dp3l1bFfllaUC6kSDL0R3n+ZKY+00Ot5SRI6OGRbFt7Y7pYTqkODd8p1RRASR25Ccym2YRR
OOw4ekzQpKcu8ngag4tuCqhMPfWQFwTrjFzZeRf16nNe9919EZPoSQ+CFXjkVG9WzHs+1BmEE6Wr
lmNhyG2PpouJPy39V2vQ1XkQVD1ZIUVMEgxwM7XArANE15inaHWXTi9JTsrHrF4DLJYPFEW6XQ6Q
cE38FvxyDbzFE9Wx9Fj0Y2nMPItkI9EUyaIlQPgukGm4StBrsBzvjbssbsK9prOz79tcbHTfKpah
5/M4xcZYTgWahBee6roBeHyvC9teZ1lkzv2KVrCwqnZFN14sPRdyUNjbAO0LoV8PjoJoSsv7CthI
lJKHxFqaTERehZrsRJKVem0g7MVUlnWlG3euJ+XGd4v4xYDpd08MJZWFSsi9nmdg3kh1rVaEEijT
3dMHKNwyvi1LUqFA1XXqFoAiwWaJM3zzG7e+yW0sf30YZASLjom/bUKdYjpUDn8R9MQZOoZePONm
JsYbFQZrDih6vRW6M+740urChq2eMdpXGp3fdZZo0H1V1lVQPvxuIq10zXGsUnnDEh17AYzmK1Zr
3Yaejf515MVZ5aEePpRhSwZK7BjMZsVoHbs+je9zsi/Gic0Y28QKpOY8SyhsNVkiF0Vio/mxLMG5
aDhll54xyBudteqBCGwLkmABjh4II23urBrdOzYLA1E3vvRuWseBgMLG4adqhQCUy7buD3rbZLsc
uO8zWobuzQFR4S8ygmh3KqkU8yqQHXqvEMx5nCvhPjbS4JZKGsWnSomOlUicbSgGYzl6w3CnJZ5/
ECxcHwLUcuDTlWxpFUn7o46Euq5tf9i3EvrIOIR0XwlGvlVKtXvr2gbsbBG4B93tg2cSmool+awV
xGBerAba5pIVOVmliRpikh57cjltJ1RSglf6oZvrha+DEYExKQ3KXFj3qy9sR7oVdcZw/35eau1H
e2IPyS+I9bq8z4wueLbTobzvMm9Cjhp6e7QA6Cy1rLd+OhFgGLMLuuuc5+neLWx3+//ePDjbEvil
jfBpi+H/w+bBZNf9t38W6P+ld3CYyv1vVfa365cqpIvwt61MXrIf8mM3YTrCfzYTKPf/pYJvoR+g
WpPS+D8bCcIw/nIcYidt27UdkyL+f/cRNJVGgm4L0nKmJoQ5SWT/2Ucw/hJChcGnCVc1TYE8759f
83/RR4Co+4tcwRG2yo6aL0DPgk6G6kxd7A/d6hiUuBn7g3bT0tSjLjYfHQImynbbVK86USFF97Od
hDVJSC6lZCq3D74VH6kXzgo1vwLzfz2UuB5NZ2Wa9YagxlXNhNPFEK+T5jasrcekM9fOFAFB7isb
9kZXdi5or5xCAcT+0a3ng85L6QZ3OkXSijULNE93pk9JnOA9hVaxVu9WnQwfoorlDLT4xP1pWAna
F2UbSyJ32p0HJ9PT7KWrbpsuIwA0AjsMZNIn0Yl8JCSnhGL6R6MmPBBsvV8eTWIJmfnmdWmsHPiW
FdTvmUk4LinP+zL6HsIqLeJdZDyK7ABkfFfEqJoMYtl1apCUm2WT0aYsv0l9N3rUtNiVWOl3KDWz
Hok9WAOc/yubjaMOs1OaTCzytaevTCF5YYX+LIQV7eftrmqaNcyuK5rTc4swJgiuRi/ntrux7Zeu
pD/Ce1xi+lDBmjOMpM6RyjxwemqG1ZU30kJu5d4jLcwnlVUpzLXWkxjk9U9NTei1VWiwcwgxUqjd
tLPUZ9fmNOxpE4KnsFpQXcU68rVEimlHcuNFSA8pPZqjh6AAxNcVdf1qMFYsthcuwUe2FeyDUa7q
ogF+2y0SD9tTTcbcUHqvOqFutgWjSQI0tVsaN5H2JUHpHJTpQibjQbbq/2XvTJbjRrI1/S69LqRh
cMewDcRIBskgKVLDBkaJEuZ5xtPfD8qsWyTIZrRur9qsa5FlWVkpDwA+HP/PP5B698UGFUrIyCMw
u9h0cfssc4saF7zcIpRUAcdZTQN22Dl9jkG71UXazTmLkWv2+kavmy8ZzWf6sjUgElI0/rcGnByg
CMBePVgOthIdTrYT9Wk/rYjkXRVkPbEPbuLySUkvfaz/QbLIV/PvU26FY3rsU30v+nYf5MmnBlyq
C2o3br472ZWtV/vKD7Y2DmcK9f1gfxaGvpXatRd/UbVDhMu7tN3Q0A91QaS0NHehJeVKbZQNOUBb
R8OnvNcvOMzBoH3PdB1wOZJl9HyjS4DWOSMXDKlPOHNDNVpnfTHz88jNMZlFju78kFWzLW3tluDL
DWHpd13niZWW4v9OgBHG/FdxIu6HKVg3dvWjjdTcDfpoUw7aFw+bez8j+kOZPmWceURWjH8fA69a
yK+6kb/N6/7TjPy9ixBmZFuWbkrTMJaqvSATE7d0R72J+dS20Wt0vUx8NebKXr2PsQsj8mlmt1O1
0yBziidHEgcItWK0tRtuC6uCgqlsE5pF+kazvmv9aaSFgpMYiNTaU23OzZxoEcU5hEWxHsJ2NRlP
2hB90kmF7Uxuu1lxtCh6mynmXqafrIy0aIWVFXgxCdn+s9XDpZDpjuMeL6Z2P/jxTQxqogclKO3A
Nlbv2xCPcEqSQ+pXbhQp5LdpR29s6W7NPlP6MbPy9ahiiA+IFspsrcVfseGG4jHnxa1MrXnINR/U
c6DB2Q1uGwIT5NGmG0syVJPvjbD3sEpCwpuKW+LospXQiYsOHHp8wfB1sMUprGyA7K69UAkJAIav
V3BMMU3HbqOPvUsSjh9Qfh25v3FvHvA7btVnsn9ABPHnxkx1CDeOluIFrlxEpkna93RNSv3eML91
jocKRUEd7fM0KTtJUKrXRV7jPP1V03GVn+pHNaWmqusdIRYnA9M4VRE4+z0ESrGqkmKNp/iuTi6m
4FCnmPEk2AYbPgiWuupqklg1eWOUnpuEgIvYpUHSeLD5/xpt6IKfMyT+F4bbeWDhZrGnP/RVjYLN
YOIjHG5yjJlNoV6rTUzILB7RWkOTyPwVF5+7rj7SzsVTEJmrr3zvcn9d1tpaLaPeDUKc45ObkhOA
Rv5KRA9dObjAlXvLkHcafP8uD12QS/aD+6yfoyms7Yvj/59z9eUKmHlwy/lvYAjtaMKyHXt5igqC
3qsyD7SbFptvqd4jwlqPyu1o6qsgGs/w417T1v5ebID3lu4QsGDYS0EbmWx9lMUJgSYaQcSKXA1Y
pEvT+SOe5N/DQAaCxGAYBnSD+We8qAwyWXA9Th0DBdHFFN8N7S8DF7yP35tOIfPmxVHK6FJ12Doc
fcFdQ5pnVhrZOjfm1Xgxbb1d8YybIHYKWwILV+lzRmilGx/JNnHHdbNLdmFw5tO9pun9/Zgvf8GC
rld4OI5i02LcAKJu2123J3b8oO/PkRp/Gzoup4ijQyoxAe+EvpwiFq1IEPDCuOkwh8WEPr+eyff2
wV4Dw22T6/ELDeFV89BfYlb38VvW3puejg6JRbctwXue//mLTwnZ0RkiwVv+25g22PbePrwKslW8
I+vqArxlk9MJ/koXUOSbjwd/d2xDk9K2YSirv5V2L8YunIyzO82MG7AzjK0eStFtG/W2LaOtENWZ
Oav9dnpYvGZGMSllwSYt2B6vH3VUIZ/Q3W9uwqm562VNxiAeb1ZKGjfHLmge+t9dphmnprVXTSse
hsHZlJjrGxmEQwdgZna9pFkppvy29OpLJa3YN4gVVwlO1AhyJreHsqG7sINP7QSQpkbfDBWfFsPb
a3kH1IxnBqBCkVQX+dyGIj0L7OkHzIwLsotIcJ0vpERtRuqdEqqPpV1fNSVZAInxwwiVgzI3/JmV
3OgVZds55SUuu5u4e5A0NDN7umwD62B38qKU8NbsiCQBvbjxdbIS1FJ7LD15KLvqWrOtB4NcIfib
aGlJIzEd5Rj28lqolO5tSsQWl1OPQJWENI0GneL05PjJ9UR8UEUndFvEeGwSHLKCHHSqy2Hv4JQo
svyYjFq67Szyn/J43Q7yEW5QMgCCJ87ojql61w6jm9NaNKS2rnQ8LIiqIWsdexyiPGjHuV3YfqrL
m0r1134wrkfiItRgcH3g6oEkN2kS9EGvocvuE/sxw6qMqJNNP5h3Us9t156jFEq9+Jx38QPk993o
JKeB9mRBV9XNJvJEFO+xDzDy0+iulVgXS4vwMgVTz8rFen5lCrmuPIA4ks+dgkPcSc8QWl9TcX9v
KrZGQQRRTLUN1VrsnTomBmSEDs2NAQYSTtft9Pjxqpr5Z8uNE52rLnTHNHRLW85zyDh95xVVc2Nf
dUdj7V8Um+Aa+G31f2LCKd45chyWL4eIqusqJqWvV5Uk9sDyDHu60TxxqJCc597RzKt7XxvcUO77
qDl2XulOubPW7DzfKWmw1/WdNl7Y/ZE+ZH/BNfgmNWkns7RSj8hMo98DzT1Sa0XRfaSMFxR6294/
mZpxadUkkVaFv+0jYruJIzzM+W/18DOwuQIF/qOHpRqZlHRkijVdd/J3fL4iDZHgYFLffPyu3/mY
rx5+vkK/2ME028hVc5LTTaYPSKvvneD+4wEW0vR5uuiCokFjbwYiEDNx8eUIoFlFT/PRuZGrbj0b
skzfHfdHfmBjvjjvb/jbduX1Hkmal+pYkk9qmHAHXw+XC20aQsqLmxI6mG+SUtRhhdBAr9EIrfOT
rRVEM6HHjZPHyHqWeM82j1ncnQryfbKO4p52g53cCyGvupwwRLVku9AOtM9XgHjE+GAsbNq7Qstx
Oi3cab4KFNNFrGyN3lglMF78MwuOxcWPXjzUvBykDp6h2W/OuLhQPOzQcuem8cAWva8GVDstfFYz
faV7RxwN9qGRuj2078IgMKGrtj44aBL89OHoCRqy1fDJoSvNNYKuDEFSeI5P4Rrd9yEdrSNZ52tH
knw894oimBdZpv1I0mnV2pFreMVmHFuofb9Ci0RLjM3ysPhqpP2P2mtuYh+owvjc11iMhvt06K/L
IaayvXPw/CxLeSrkI3buHB9XEUy6wc92govD2NMY9H56Ilp72U1g7rSgJWAaux68gKqo2MUGuadt
ciB/z00dQMXCOkQZdlfEuNWOdfhtGdDUd7Ild8QgsMTLCZn07Ce9qL/3ub8D7XeFot4Jqz01hXUH
nepawvmoLXls2ssBf+w+uekLHOZLTsI+58wItpLYKPozON/S1R8RYw3DwRlslODXGOJuwozqPvzW
WMFeWNVu8j5nY+hK66nx2MzDm7yltye+FPCKurYgA7TG+uHu4xX1W8KxnA0WpFjNcCheLXWxYUGq
aSvywv1THl1phb2bwgTH6HCuCo5qPz6Oiu9GxJkG02U4Xk9wtmLyUwj9OybERnl9u6bXAMIFWZ8E
ZZTpG5JOVswiUuanOc3aNYBWBv+nWd/G2Y1AQld2n0z9VxUHrhfZc9NtRe6yxbeOs3VjXgeDv/Gy
Q6WKtda1NyI11gGWAt4gcAQmX9L+VocHNfxqGinUMTq6AVQ9vb+y1OrWwFb4zAt6s6lptmqzQKUD
X5nqbFF4yxpUOhdRfJr0uyy9iwyytHz9l9FXcA2afQSNzANc9j5l4bUfJm47fe+UT5FEkuFlsEnl
OoVe4eX2lsw5P7kP7LsMkC6fbof2QQ7TZQCSNlM77Pom4/IIb38fJQdHf/IEPYZfun1nOZfCuhoL
eZyK4rKHrMuew0YSuuTPreLwZp5o44CzGvFnVXAY8pMnSAXIUhIm52TRiayZP38thhSoMGyaJKpY
ukoxa8zEUPTkVDgPeqo+SyoPJat+2GapuVavrNWx/V6a2Xr0vkAgpXz4OlajRxxiuc7TdhP14qBM
2YWRSfKSHkf9GBjffQu5ntW6BnNC92J04dieZE9Ww1U9vEmhJFq13EzVj9TEqvObaj+l7aXFRFFJ
FvagujQg/v1011DwVX3xsyrTQ+bU12lusV2P34LaITNKv+xSfe3Z2pdq6K6rUbtIhXGu7Hizy2q2
kNxfDMl1QsIqf3102L6ta1Gq5iex65WNvinRQGcjWCWisOEXhNONea0IHBYh1X78ad5WPIuhF8ew
TQIumZxTfoLGs1Y3CdbjyKjucQ7a+ltxxt/i7ZHMaCaYlsYWogJoLa5MwB96MfV2fpraVfg0rAM3
/dbsyy9ct6cNeu/DOQtP+ofLE4whbc2UQnBLE85SDhlVTgyhQGQnGukEcsr4dvKf+86Yo7XIGTQn
E2npRU7muaKbKyLiaSkfm0SQYYDtx2OvdFe6cgoMuTLJh+7Jmp2K21C/qZTcZRdZqSn9L4t/ixMx
rKDfERpOH9+5sDvvuamiTxgNbqbRvG+ZXxFRXljecwMxAIZs+5CmXxz4V7SQkUV8k9lwSEZrnRtU
A8VlHTGVgXwV+PWBedc0Yqt790WBzFY7iAreeAQFN/lKdvgqh7YEvgVxQFtnLZKlk+Vc5ciTooMZ
XecJXWduxxUgynRSq28AWjuvbI64wW/FoH8tNfmkGtdoqiI8g5EA8XYmzhYQwTFFOmg++zY+ffmn
OgKiDZmHBblqSjdtfMxbwky5NRElW1NJImlqJWTuFm6pXYY9tkDFXRVNG/i/K7u/kOVDVU4uqaV9
9Ql7432u/8pignI7WgjtuDbCxxrSvsovwNVgw22AKM2OEJYmo9cG/SRtt2ShHSZH21hJAGWCdVE8
cMTo9edc3JTaVZM9TBapdlm39jCzN7tdPBJomJrqhVrbrud9HQLCcJXqQBzB97E31rbA6MR6FEp5
a2b9jZfrh94jFkq3t0pqE05JEmt+M6FOgxJCl0Fd9VzZvIMdUxUZc4idussx/+iQQxSQm6C/3ytG
tsri70rlr+u2vZDweeuCNiS5wkXQ7/VO3JkdEXGROHMIaW/Qn1k9YzuqYWKF83aR2bGuUUCI6qSS
vQLle92sZreD8v68R+sbmGceCqo91zFOPnW5sXdNYhVZNFVsXNWB/hAwj7KrdmeVjL+tcV9VHouB
5oP3xW1BQaWhcAOuTg4zKods248/YqBsaSZYNn0ZhhKb92GtkLMozUcZK5/5ufTWyDvvcd0024MR
OPuYXOuk4jQkwdOhmzTSNGtMb0WW+RayGEueIxkrodq5dAqUEQ4pp/A3iyJ148L+Gqr2iURhV7Me
WuThI6RYvFCgRd1FwbHty0+hTgRLFbkZxHNfecwIqSMbb+pPgllLy6sun3MwKXiwuW3fpKLcdw4c
fO9Zha8Xj186EilN6ykq7Q0CEmaqvjH6cd92IzRtrtsCfvHQXBSOtVLEF8HKm/RPovrmIwgaxu6A
UuMKeiL0NMstR+4Eztfe3NZ06eJqXOsxGSR1u60Mbwvhc6M1P5r+W5aQ4fJFHY/BZF6RyrHnlngR
yh9d3Y2uNn0x8styfB4Nc2PmzuNggPVohNDr9CCKGe1yXAe6LSGn8Hx+Dgj1E/p65C/g6Y6lIhXY
iKbSZAf0N6MvHrIWGmFsEBODV3k4bFQxrppsOoYh17I8DFZ+wOpqvH3cpNdUO6A62UVQVlcOfUF4
EHuteezyo1lcT8qjAAMJLOSS5jMNoJWcqAKsLVpOqK/WzhnPSfjPTffFOd0KZYKsxiycXUQIbNoZ
u2CPqe/uzKH8th5w4KkipjB1VtffatsXsz0zZRlFWlyfjHv4d8Uq3PgbumBr2hKH+DB7ikSbZGdu
Ph72vafjwjzje5om34B8bQPClyOXOCUHf69h9NJsZseAc0/3di3rKm1xUGkqHugoS7sdMrU9+pVa
dypDx63QT41HPNdT+2sRy2OBLY4+QX9u6WFAxew39jQduWbNCm/Eapb/GI4WbVMDQX592dLsCpvq
wRuLzSC5W88QRn3ve8+W5GDQbsv+l99j/+R8y+pklY41i/2xS75HwwNxlHgj9ty9vxET7opu2in5
41CdaMF/mvybwjZOuflzkp/J1Z50fRtH/jkM+c07510YjrB0uAemtJc4LilD6FInukLdlsyle7nu
XfPC2hPli2G0ulbuaNq4+jZf+zfnHBt0fVkZLcZelH5lqlR27zF2te7W9D0++fvxyt9gglBcdq5y
xeu49Vb4SKBMb7Y5Htnn7EjfwvdgC4a0uRhYmmPYSwgdflcQBTltyRqZY2E3G8sztz4wBaxbY50P
0QN7/k2r33fTzUA+Re13x14t11Fv7pPc2Smet80yGALsiB8vhreF8fzTTKiuyEoNXV8akPoa/T0P
Vc0JoRL7YHtMaExb/SH0gvuwBTQ2p6cWdlNjRrd6E1zHTnhmPf5u07w69HRuBLS/VNaIJq3f1fSL
bSCxA6uTsJhOZZG4ucfPQAdZGlcOSm3HYPeXJfrly0Q1t0BdV5Pq/Yqsgg6fXLdOtxH08rHWo4sH
mT4syTmcIB7gBFl2xZWvTWfmsv5m19IF+l3HtGlHoPH93S958XMDElgIPEdpQW+Yb5fvVBAKrUIt
6pcrkT7nIWHNPbS3xFs1gYGY7FZpTmbyGXLEhZ5oF1pBy5KU4aT97BuKW6vb0qt+sv4PsQ/E0nXh
cWiC5zMfepb0Lt7yq5+9kPz6Nl6pQjOHU3TAZGzrED68jtYkdeF15OIzsJ6NU2iSXYXbf5bgzLz6
j+J4oQtf/O3/Xvz9/zTTC5LVi8/whup1eqqe/PZpfEnt+v2v/FsoLv5C5WQKKCU2XCptpkb8Wyiu
/zXDuabJKcVfnHlb+0cormjOX/TiIIVpdHJNeFdM0X8YXopu/UW7lbqY//BXk/CCP6B4zSf9fyYN
rQyKa8p+WGSmSid36eg7xrmNFsQnARmUJtMIf9ZDVSeoJ/qzhvGbkZYGy0WvhINdMRIOrzcR1t8r
RZN3Bv4tLz7A6e/f/rLZDpfm9TPxrmeNPXaCMwkOW8XF5dxL61JxaiPYZGMrpetgv6y4vQlQswnT
aP6g3Es35uD5T3aIcoMMwLDoNyVOvO06GmyrehrjpPK3rVpgoJtINH4bpFN5s05bJ/fW5OVQDfpF
IbeGKb3kpoJgLPcGJNLhkrvkmGwlQXiUoEOuFdcB8W/1pvKsTr1Ts7Hudw0m9Bj/4fSCcrPLu2Ll
d0VdoYXCBG2vxE2mbUdP+MhsvE7nUl6NZrQlucw0N50FtowSti3GYzW0Uhxis9AAH8DWrX2vdz3M
C1Wp0q2IKn5s0RBJcD/V7VC6pbSG+GjrKSl9kHjN4TCF1ThtbS6PAoKN6teHLFWSX2MvROL2RR02
NOEgoaCDctT650AE0khd0/vFOkqQl94hw9Ya6NulJb9blV3lGyPR4mHnWfZkbfUmMrm61PkQojrK
1AzqmYLSkFI4MgZxZQ8F2d9N3ubK98xJ+oS7Z9diwzuVdrbzpA0RrmVfy+7qlt90QkADpOCPifps
Znlubtuu68ZN0Rn0TYMUadTR1FpYOgImTHsRqJWHHBeyv7XN4rRt1ooHKHBhhgUWuZiGndQm3acI
jr3N7P+t4pdoRz52IkIJdt7gOOPOIl+ZTmrhQyy0rbH9hBqdS0JnB0pCNmUU3tn2bPCfjAL+eSB7
L7/QIDZ+cxIMq3eBb7TtlW3H5AJWFb4oLr2PqH8wJrPyH4qQrGx6lrGHW3rSN+PG9wy1PTBXVeVb
VNNC3A6RFVygK0Yiik59AqEoiqKhOwy191KNRg7AnDAkcWlNo5oRGejL0c16xYQoaAWpgEmnpNlJ
ovLqryrUIsR54FbXrzOvbSGjh3oAgag2CZjUVXhjGfR8ZzXUeVlvq7Yqf1mT0OKj3/Ff+zZOG9Dn
KTaJlvRFQA5vMTXD2tDydNhgX6MYqyJPIe/XE3QqVzfsci+TGHqXUdpQggpiM1PLoBORmARu5rSv
972pIwGprST5hGx1+pQrsfkFi1zuezIaw2ol4rCyVlFFjPbOrkvRs2ossjodBGHIvgLcCWDGBdNG
5rgjwtOnt7syzNxE1GHD8d5mjVP+QolhcIc2xtg/aMVka5u0DsgIs9VkCi6SOLFU8i2Fo1zi6EBT
Jh/MMbgmgVPV7iNRpJ6r5jVJgn0VtyZ//NRzf6wlLH4rgRp2MSa+AosAENJ31bHT15qsPNXFtm/y
3D4P+6vUGgv/oM58/63ZwPhYO5WCJDIsB7W476umwyFIU/Pg0CJ9Yw+gXaq4ylABjJmVlcmVtCQ9
8XoyG+hNk4iGk9L4CprxvkmLHaDWnJGaix7abEWDJrdo0clJmU6JWkcjF5SUQtH+ldWjYSMyl0KR
JyvQaU9dqaIMtX5tBKYg9igwdNmXtHIxaF07TPYYN/GyrTe21TvSjdV4ChANS0+cGuzuQpdJGd6o
BV951cEQvWsyD3GTPghgf0trgk2cCiAl1ahUY1XynqdVYGn5z6wgN/i67MKouSYeXhC80PUImqfJ
LtcDqaHdsdIHx3bb3w4R3QGFvcgPVtX2Pxsi2dIDiQC65jrB4PxoiILFhkQ1C2Bgy+i5R2tm+Elr
oSBsR5QlkFo6Unm2UxNiwlQb+hfYlPG1Vsn2TlEFGtSobeJLqaA5d2NP1bBiikOW3iQgMZ5CHA+Q
qTqJl33OFRoxpHOmEP1DNanaTQZ8E16KaQDmgJ1mG2vRCR9lVDcAl9oK4Z2bMrIyZTUzIssLpmP8
rKd5+avS22xWlVlo0mjMZsZJy3EyHG9UX0OSYJsVFEF2NvZqM+ukuY+UBoWf3fdFuA4jtDuXSVt2
t6VfVsXeiKLGhsBaJHGNuwCdrg1OIB1mEk1HOKbMnM+RE1UZuVBpMV6lJNM7Lo4q6RzhnByS1B/M
685GEnvfkRqsbiZ85YMVaBT0VmBq6Iu2rEOQk4YgzjWSr4ikEwG/D9pwGtgbmhbOzH5MPPNCw0aR
xmSSZE8+zJZjhYBnJ0Mj+O6BTX2rgwHveK9NB58ma4Tqf6vogU/gYoU22VFQ5OJ74dVuG/gaQkRB
Up0b2ZAb1nA4k2FtqUivVqpKHbO1ptCZZnnN5GxHnCaqbTeG8oTvRJS6bdfCh2wo6tOVXdWNw7lj
jnsC08DLIxnJ6UkrW5TgQa/zp6dCUz9bRdjNzWzNEjvRYt+/xfmxaDYpFAMTEZ2aX1dYkujrAnuK
mD6PxfRIOwmLuqqYRKte2ALxXW4NeMlFVV2upsKX6ToUxagfbBlOA0zvtE9XTYJZgkvhAlKM6Jv7
fIPhTLgaG5mOm7xVpxHpWjsNyJtGurWJFinSLdgMr6oy7y+1IKwIFEmx0Fin6O3lTm1rY3KniZSu
fQgkB+86N6fw2AdBUm4g20/qZeJYmAMYMmjDPViaU8BfzvvJugUe0pxDUaU9hg9ctmiBS5JQs29Z
rhbKlcKx0ZaroFaiL4YR0M/CRsEerv41KkKOnq4Fm77UI2ZNGKlWBONbM7JjQSWMSq9VquxJRgqw
d6SyWNdUHl188S8v7vmWRYopR6gW/TXaXOdmkLEWfSYfZfR3/4rRw6J8qoJN5Gi5BsBWgdSNwejB
3+H3G3jBzM3Kj0tKbVEl2yoQj2NQI8PBENTdc8X54kboOLKs89iJNlNoQBIo2r2V6vZXtiVadXpx
Nae+aiK5zPIEVX1J0dLNRcgY9DsTS3EXHTEyp1LUZyDyd34XPlYzPwSNBjN8gSYLRI+aQpuWxs04
XhetKk9prA2btver1cfv4HX7ibvw/ApmBoUhVU4Ie3G77LCsCIn4RvBH7X3ThVg0S1HEV4YoqK3y
kcMxrMy/B/3/98r/xTR68f7f3Csff2Y/p/Zn8vTyYvn73/n3xdL5y0bgo5KR4DiajkHkf18sLeMv
bHFwJQOGQhZpz/Syfy6WmvwLXzCduQweAy9sDr77516pchu1kKRzG519zYDy/i/ulVKCAfKHzKb2
qgPu6yxmZpsKFM9NJ90Gdd/sKtMc2Uj6Z4sA4v2LN/POhe/1zGQoVFOmoEXE4+jYnS2G8n2pyjzw
ILlMCb3mpnpmK70eZXpVinjCDas5fDzg/Af+5878e0BTgi5bMCQAPdUF3hjpXpZ6XiVdKHzeFyX2
5xzNrqvOoOdvh4EkotLIB8pm65nd4l5uOqMcEsd3OkiKukMTcRjvUcmcc9d9jXVJaVkWjS9mC4xx
rOd++8i92Nl81UzVDGNV16k4mqJy7cDYas1Hc/z+8Ut7vVW9HWjx0kQKsUmxKuFqSDvS+qnHfQWy
7Jld6r3HEbo6i99+8yvnX/HicSy8Hs3G7wWM0nFVqZ818c2ug60ff/nzp7EtgwUDFDOTLF+P0xU4
XSQT+nahcG4gzbH7ryU54u1GUarp28eDLQDuv9+dA3fNoqcBLcdezASkAyHoEiRG+0GXK0RdD9+m
LQHmW9LsfhW/rE3nRtfNZqNvEeltkrMp6/Pe/nLCIyQAh6LWnW0FwUUXT4tpZO0rXNrcmvL+1i/k
dZGqO1poLiYso9solJkY4339+LGX838eFb9Ew2CKYpnosMO9/JYCVxHutQOdM4i43qSc9GY6M8Tb
SckQgOImZBUecYl+xV5s9mAHhhtlYbUZI9irBTEsmHadPn6W9wbiDKUKhXEmaRW8fpYu47qZhcic
Q+yQDlbt4ZuTtLK5DwLMTD4e6+0agIlrmzZHtgAJsxazRS+7usbqFI8nHU+eVkb1ik5TcFJwL3Px
/erO7L/nxtNfP1tmW4UIBkXwEh3KPYwptqH0110T7rmP6meyLd4dDU6AZqIa4AkXb1JBd9kZw0Q2
YWtfam16xa1jr2AB0lnl/ccv8t2P9mKo+ae82Ez0nIvLgBeRazp+gYsk4BkOTbrCBQdX4uT549He
m+4QqP/7wRbTHaPRKeoHYbi+NRX4zdT2XTvKcvvxKO89k6XSkp2bQnCJFh8LX74xETlLOQ91vA6a
vsC0wCr6/kdltePP/8FgiFoshEIGiOxiJppDZ8PEH4XbmfAGcjv65adQgJzQO5c/uKwB5r3CouqZ
aw5Q86VQKFBq37cFXfYSB6I1LSxlZ6Tiey+NxM1a/2veN5uPn23+HMs9kRNTaA7l0jzm68mRdfQC
Wz0SbqYk3z20CrauRBusNoOVkXH4RCFtWgNPsJVAcvvx2O9+RMGOhSSK9sIS4G4aWM6DhxsDLgEu
pocHzHQuEvtcFOJ7S40CjpJqbjO86RwmYykc3O7YtDD4EnqzU9NjDbxW2ncfP8+5gebz58VCUw1s
x7IAoohozCtC7C4HBXaRN3UbDe+Sj8d65ywzOULhIzBbVOO34v3FWGKQSU5xCtMjfR7TzwbG2mQC
EQnRfLHlIWzObPzvrOpXwy0ejfSMvC75Le7kKC5YyhP27udoqW8nP+o4tkKHopTFtkxGb6rM7Eim
MFyt9dLgEqA3iVc5BH9ofiVSmU0Dha/emn0SPn38Mt98ON6gwxWEfQtOor1McAX0UIu21W0Xpo+/
TTBxc2ENC3DZwt7aoDBnPt6biT+Px4nGUtYsiU7u9USJotzvjITyLgn1LYvrEpAMrxxl9fFjvTMM
BYdQ52MUD4VlbJQ24PlXKpkBM0hPUN2behq6ViW1n+CYVntmtAV5gPLOZqz/DGcvvOfrMdNS1UAw
Gxy7tbJSPmt7b43k0DtiwEI4gJuvsysRYIG6wuAAkOd/8LSawMqa+pKyYfFS+7waigl6nFub/m0T
YnkoYuADJ/f/KPvw93Ny15ibcrojdW6Gr79eWTT4DnFvxGIp2AJnfRP5dKY6eLMUuBRD4WNPdoRp
yOVSwKGFkiOiLi+bqL4dI19bW9UUHAME5QeZxdZazcAZ//gFwhwElp15iqyGxXP5kpYR0SiGO0II
iJxnNWqLU2gk/u2fjsN1nssGe/78kMt7Zz/aTdDicu0ibZCQOi2Bu2NUH+tq/LOYkvlTMRSnNi8R
VShHzetPVWFlC4d+5IRJx3CXKQrMmUE/R9R6u84QqGkOpwsFPljBvL282ItR6jFLPKG4SPPooXzp
jWOp/Vna0O9HwZcNBRWn9VzyLB6lx1rPSQNVcY2pig/0FR+CdHIwPS8fP/48b7Z6XFqoP9juIbzh
7714mrYvaN9mtcDbAwnJhJX6hdpm2hks8r1RHHiq81YPEGkuRokphBp7sBXXG7BLjv0ricnyxw/y
9rNIXZ3JCqxW9gVrMZ/NQenxJOQCgYe9b1xGaevnu6Epeyiq0gvO3dnfH07A1ePzMGkXw7WFXUrM
KwzXadLkIQyd3N55DSaaD2EhRXzm/S13iHmyoVrnO5HLyeG12O2mLq7irucrDcWt3n1H6tThSq2Q
ZDFF8Zn08eVYziwRoUWLABPa0xvKftdo5IgQ+euOUWWsm64uHgHM07vaE/qllSIW7JVYffj46y0n
yHLQxQN25jj2pcCFVg3i74nokc0n3blMincGYf+e4UJmIlXo/M9frFya63pscJd1p6w72QpJPHq6
+fg5ltOC58AsBIBNcC7BdlkMIa2Oq2vHVt7hkL+NMlgBdaGWx85u+t3HQ81r5mUt/3soCyARJs5s
xLSYgdAkK2I/eJohlYdcYJXT9Pyl1BAlTX+UA07FPj8W/EjANg3cYbnn5VNZWylIvpsEjkWapwqV
Dav4kx3k1fbjx3r3DWIQpXHfgw6zPNg7McwnZIjJjU5kSmiZeXgRe/004U+kp4ePB3vvHcIPwAyC
H4/2eF4LL2ZEGjpBQdOUtMMwwCM2F3LYFTqWMxIqyZNi986ZhfzOFOTKp4KLshOCwS329SpP/DIt
uC9jSSnKU1MqVr+27NLTzkzEd1YxLhqwiSAvYt4hFzc921e6uDDBoeIwybFkr05BTife8Idtm+n+
TOY+Mx/fGRHZLYJqvLeQFy1hqaQfraTJSvaNcfDdoRkuFETOY9GNaG6+mn8KNDMlZ6K0AFucz/zl
cEZN5052ePSOVeXWhNpkxp/PRN6fA5ENJigK3MUCqxJb/S/Ozms5cqOJ0k+ECHhzC6DRhn5IjrtB
jNHAe4+n3w/Uvys22NsI6Uah0Cgmu1BZWVmZJ8+pIF4goS5G4OzdJ1X81IxbwM0L/k4mrYgM+fIw
5yI+d8F2Bm4VwwLvkFAzrtAzRP5cjlFwUuau2/C+9fOfb2Yup0rhpjSo7K2jE2IRE3gMwek9wBLw
ggxeddweGFl+8ioyYQZpGODzdN7W0aLzG2rzVWrQ+88hGzO7GmqbCIfsvrRSGCyTy0yTMP5HCj/C
7wif5cZCL/ji2S9YlaUQDzCZFQosJ9MnhunRZmrdPHs2ydOAXv3LTPrtq5IISnSteHupyvkOFpM4
KRK3lyMxhK3Eli0zbEXKsWHm4ua9M7PaPH8u2imNM/gl7pFxOtRsXsfm/YdLcpmiZcIFtyeXWnn9
0AUxZHG+4gj1VNwXhmw40oL8uR54L3r9u/C0uu/FuhrTGsQVxBhdWgM4sPTHAimEH+pUBxvPqxWS
++32WnhiRIP3IBnoG3T6XZRHTz5vgT0KjvpdPskOFGjQaT0Un7P75BCdrN14gqyruJXRkT8WD+nd
tGe+d781DHlpyRJwe6BKnD8Ylc7dxK8NECod9S+9jExGd8IfmWR0AP51aSODu2jJUOiJwse4vFrP
LfFazZqeDiPN7fh5kvxbS4VAooJM699vogKnAiUHmexgDTBA50kRxFkxHWjCT72yy7MW2Ff0H1zl
vZWV3zeKFM2aAX9uIoePUVE+5BUpCNih64u56CUq2lcKNDu0qNc1NkOjbGIUMQODu+gTohWOvJsP
pQclLyRKKEJ6c2Av/HS7/Me8kw/NF8Bhz+K/rQkvwYQJdgWOTJ6YH2rCcxAlYwr62YlJFHYygKyd
QAHpe96lwfcykxLCi9luaZm/FbXXIfu92SVRendEeFjFqQzRudt72Wdzr5+0X+3t+BU2RTv77rvy
b0jIAvjfjgz/5Ug35w5jmNc3YDGx/gnLtNWCEICfa43VaIVprHKQQW8xW0h60Zsz+GRHZUlqYS/4
D+YoHPEaUAz6g2+kS+9WnM9NqfUFtzsMpzd01O78ub7xk8qwS71M3Otre0vG14vjRjRBMGg0X8XV
4a8sMdUT+Kp43zCZt3AEPeTEcubMh0Mqoe7e1TAuIyDgGHG9cRmuhmn+jn/vjK9fCnIqVNTZfeDk
Tu9298kp2WtPYFudej8ctlzpwjZC3kj+tyS58ofLH1ojus9qhb5NLf8eavWHChvfLkQlYM/+bj3D
L60Nc/SzeAYtqI1VdMh11TdGmco4eLP5FoED4TvqNOJTiUt70C8zZqrXFoBKOWQyu4zvYEPsDsmc
hqicIIn3772Kn8NG0+Ew+bdV2i2ZaCQndYk2j8GYeQ79aBYdjDBxFGVjmv/Sd+blZyycBeBn1x5V
Nl0VDTVV5ZIewHCU5fGLiUp1XPUbef2F22QZ9vi/htbewwuMLKEQqRCNs9G6ouhTOh+qyJcgjIjj
ram0ZcPOTgoPP4uy7tubjLnjVSTSkyAazLzTHD204Oi1pMCZa2FjTReNGIZO2ZOLiwBwHu5Kv4rC
NuLjVVb1VfdLoDCJ8u9tAFpasDZ0tOFdWB35UPVLDb5ubuHgyaxGB/2KjajyYWeA0cFXIfNWpsL6
oQKAbOFoGNTWHAMNFTX4U8i3vqJuRI8PfrYYocBFygIPBjfj+acKqA1a6A0umdpUQaNZfOn16ltT
tuKuVtEqvB4oP26MxKQdqYu6IIiMdbW4F1GIb1s+Wlw8gORF2lXfWM/HiEGNkNIWyyL4A/mSzxek
CaJvZXG1XHWzJ7mpm6h2cDd4MmNmw8/i5/UFffx8izUSaWg6l27ysuB310zQqSnVs0pztMT04Xuf
rfqH5ZvJp9KKYaOC+O5fux3zWhaQVLgJlzmplWszqx+Fgcw1OlAFEpr2swlF1fU1ffQ79GtxB6rT
ksoLfGViCFRAuiZX5yAoB3Ce4XGaoaqIJUnacIe38H0eDc5NrQ5RV0aBpc257mh2eQuX5dN4U3af
G684Infiwp6blTu69NfXt/z+d0Z5IGskzbIBMbZC/myu9oxpGnR8uoAueaxMDwPN0KOfQKyky5P8
U0H4aKPFtGVv+d7vfGQK8jlT0D6DUUTb4yavaRvdz1n0SzC2xo5X5+vD0tZbBxiWTgDnq6mFZN9k
YF+CJt+K4StVd6byVl/QOF+RFlVljz7ccsaE50lDB9hWeXdld9YrtIW7ArzI0X8WXfApDCa4yG9+
ur6FK66bj79g5TgIiQx6AuGL235F9I2B+sxhHPZpdhQn3Qmu5l63tzoSHxa8KjhovdlIdSFTWkas
JrGZCmJkXg/C/NC0iri7bmzDX9ZP9CDouppRQZAHAeIsvTIclbr56tMk3FlWv9G/eyuknZ8GepLg
ccEumfABv+H83nknPKcZghXR8i4KX8w71LfYyeou9KydddcCF3HqJ8H1N8L0R0fFqqXyDOA9xgtz
tX+872Jfg1nPiVX1jhGxxzbaOnYf94ykBnyPjhAxjA9rbqK8txJJ8oHfCGbwPBXBI6NNNzDbfLu+
Wysc/uKK53bWS6mqNJ71IXAX3orilHwXwBc7vzrXJwXPnxBll5zsy3WjywFbbZohQyMhqiArTGqY
5wcwiMae8bRsCWHF7Qy02G6T8luRV4WrK923uGco/brFj07Jk5XMHi1okl/g3ecWIxgl5aAkEY+g
cKmUjuEJRxuNHUOG1w1d8IwzQ/K5oQpEdULC/1ZHOZCFf2vS6PG6iQueYS20i3ggbfkPDflOtyIm
jfAM0RpfRUM5wHT/KnTWxlV90Qy5FQkoaE5Qo+criQJG7lGLREYmgJArgsxRRwPu1/W1XPhczEn/
Y2T1uSLUpRib4gY1pnsGS50CJYvrFi7EWv3MxPIT3kWIQEaiSVJaCI6O9bE4FQ6M9bZ0WmJt7Qhu
sVGpueBpFsghnA1WBvrJK9+WNGQAzIrGF8LAcJQghaSmbjdAu6AG3vWlnZt6K4FS/ZcYHFmeWHSp
z1fWqH6LDqkyulGU7bW++T6FHKU0hd13RpfwurHzAi/GgBNYMtB5Em6gNWvocBMq6LkpIeRzTFjf
NbLcHBF0ilCOCHK3Qax0X6SC/qDqmeVSEvuXpNYLKnCp5fEgIhzC5b26s5nvqqY6FXwHLeS88BIJ
fUjUJ5AodaxJH58KilGM7ZmCVvyrE70sfLFMYQQwFvinNSs7yE+zyf0RzY/goU2RHUjmw/VPe34I
/rZA0XWBHjC7y7+c72MdD1IfWJbv+MH4mBWThbzhtDXXtKb+elvHOyvrl3JKBUvtpSiERmapsyiH
pc4CMZITn8KNEu/qVv7fivB9gDW4Jg+m8xWpcY4OOS8Kt3anHX1ZNyLHSfbJMTyIHpO8NojVY+le
/4znAet/RgmJdJGM5V27chG9MBtKO6bvGKnPpIJeodzIMKYdB0iRXzd1accgmqAEChXSwhByvr7R
7JoqHBPBERmGtBttSOxyyDaO96X1EEQo14iaRbFHOTdSxG0uwleFkaz/GpfqbZD1+8HYBPp+PNnc
IsypgAygtUIN8NwOKtoNlH84uHhqj3+3btimQ7Ph5avX0rI/NDmohIGuBQTzgckyan01aWsTnTAY
gY8SpMuha92jjuhJjn+TeNbjVqa/Sm4+mlwi6LvYP1hWA0SfiqYEWVb4zfJyt9hHe7iEf5jPEFx7
WC034sXqwvmfUYa9gCxRluIAnBu1armXhYTvGcOV1T7EruAgWXmE8P7twrFervvix+2j+CEtT3gi
80KheW6uC7RgbmlqY84/5V6yZ2b3tC2nsOSB/+Rsf6+KxdC25mSB8V25PBSrpRbC9IyC4PAq6PnX
MFC/N0YeQg+rJcCMw9ZmbmEj1/l40AiHLA+cOd177p7zxZUtKqaDLPsLOXbY3BuDD7Vm1cfAzq5/
xWVTVsujqs/MlkU6jFTQ6hAEQ1qoKUrVjohSPC+wtEi+abWuBAA7rAhtqGQsIOwVJ/X5uuEL27cI
fpBlAbmAhHTtLfCDZGHUh5y+4JCc9OPCxxiftpjVLnnlmZ1Vnh8MoR+Ufk2dGeHTfe5xD/S7hUFM
cgJH/UlU2TrwbwRl62+6PMwo9yxzR+uA3ES4U2eyNOgvveBG+yLuljJJDo+s/E361O+M0+hUTO5X
Djy2dG2qn0xxe6hxqFt40ovLJ2UmWaIbSPVktb+EpkSP4NJ2q530Kzggt+PUh8abHeMET+Bu83Mv
ietq7Qwl0XUk1oHlWkZT30cebYxn5vh9dIw/D9yA0Un/1trw88FkC1fUv3dejFFNo0FF6WvNrpVm
0NdOAwKZksVYGeMTY6fsCsGI4EiDIwyBMLMRBicqWkvfiD6Xojqobh5xxiLQ+WFwYpRiRJCnCiqx
u4Wzt3iSfi6soqOj/FnC63DYmsVaa6ss9wizNhT2ycVoZay30peiPvNNJXSj1J5281F7gIL+mJyE
Xfin3llP8Sf5diE0/Xc9ubcIyKufwRtwZozurbd0mlOYOSMLHSQlHZ+QvVVqrxAbiOWjdoKzu1bE
jdLbhehH42gZijRZMiXhcydKeiUITbQt3XJEHM6dJ0lPlooKginXg9ClXTyztHJX0ZDrDk3P6C1h
yz5BxU8o+pY4qS1+jQM76ezA3bq4Lp1JHXAghhesN3iz8+XpVddNuohR6Oril+SQPmSOlNna3eyg
9fcQwxKx8YhZdTr/3kPYv/BY1aSysr5P2lzryhxaei7L4n5h6ZT2sleetp3lQrrNbCmDzRSiyXo+
xHV9llG6tcbIzW8lVI6y/XImqmNMYXgr0F60xRsX6BR3FzNmqxRAHnvFr2UB1oaTxBDrePA9OI9t
kU3bqnxdOn0LHaVOd4Li+YfTN/gd/PF5hEr75/Ghd0cXZfg9kJXijvv/j/6AaJSTfx++bOVyFy5o
xsNlDVQdZPFAqc+dJfPRKR9HZL7NAR5ZuOF7dWG+jm4qEwJcf7NssLzTVwH8zN66MjGBX7aCKkaI
7q+0eDWkyuuYQctm5hVL01GXLmr9q4RaduMoXjBM6wcGCviZqVSt8UBCLDEzbkWZO6cQlhRWFdiZ
lEJnqe2YFoIPI/set7rkQaJ1Qhn66br5CyHnzPoqHdGMyiy1MclcScwf66m/k2bl93UTl9yVMX9S
HtANAPDWxKYMGM1Zh3Sz24wMd1P8aR9yJALV3oAz61sxf9HhE1MQ9EQwfcP0x4+rLjgH2GmWabUP
p1II9MCa8xRKqOKm1h417dDIt+b0MqifNEhbxPR2Bg9w3ejHTwqHK8+dBXdA+W+NwINtyJpnKc9c
+GzsRvwSJxvNdmkJlOe+em5h+QXvnjmoHAuj2NeZ27qzl90vTyvY4W8gn3fU5/LzvGv3xbPlKkyy
b7VsLgTxc9ur2MOsg6lkZZZRPzb3mgcX2UG1Ozd5RFPL2Y6rH2peQNfff8zVi87IanqwChtoSqcq
7qH2njWUu9XhR14M4ca1uPz2D9/V1JdGubbgj1aHIQh1mOyTAkft0u+zNJ86KdpXCYW9/+Ah7+ys
7nkzbBEhCMsMcv+XHn6hSZ83VnLh4oOKBCj5ElVI1dbzd5QPlLGpKUWq+/F2qf38mh3htM3gfGl/
3tlZD96NSVPrkxamoC+qr4HWA8iK21sC2Oc67Df8/tLBem9rdSWY7TiUKdgl1+jlvaCxtuT1+sZc
9O4lPYGVAtApcxnnJ6sxtQpRirfPJv6Z3dytXjOYvZH+nneiHbn6FmRo1ZxcMpSlcgBIh3MD+GPt
c6rBlGRutstZHnaal32yvNgzPlWv9UFmzwKn3y91hPJVeuxutvKjS1/0vfGVIyZFjPRpgSpcRvc/
h/APMZgNX/94j5+vb5X0gQCibj5gIof9N+JN2KWOlcyLDrMdIvS3sYGXjvC7Fa0noaw2mDWq05mb
HsPfgeHAnAlt1G3khPfjTrbz01g4g2hvdbhWkMW3bQS1Ry7GJYN8y/pJxiZKWSyzTJ/WjL1MoYqL
BmWDTLBrOOZRuUn2qo2W82wriT0doZS828rVLpzFhbR1IZpCtJQRx3PnVZokr+Kyov0wazsoFJ0C
Zv4mfRm7l+tf+YLbvKmZ8+BdFOvW5V4FaSNTHTAEY2PiR3Yq9hvx65KFBUBHu0vGwFpMopSDXM7a
AcechO9hH90AB/WuL2I1M/z3lvGGVnhW8p79gCUKBbmlcV3zuU7GM/jSI5vnWq/tQ+gmTrsrZyc8
wNjoxnvt93XTlw49zyCy2yU6M8y0imQGE+WiKGTp27Mk13bDvBOA0u6kg7GD1Td41D73f5pvGfWD
9o4KWORt+cqlSEeUW6j94VRB51A+dxZfaJOoVefURTHD64/Nvj10nup2LuqBrnjYyhveONJXdyuT
bgDpSOmZbVoX3HL2uYYOIXUR3jafahIX/648qnvJm91k19+gS79TTvJx+pUfpBPwJydyA/6Jgvsm
1/zHIMERZc8B+FICZ5RxtXb47ayBqgKsxcy+F0clI1FLHq5v8iUj/P3ku2+lizfk17skrRdi6okj
Roa+c0TxsyI/RcXxuo0LPkyjFkAfqsiA7rB2vhLu21CYCjOl7KQd9SfAJZltgEP6C9JNqUTgV9hT
anfT/bTvfHdzUxc/Pd/UxTxTVvRG9IWY/ty8P2ZW3c7Lh/Ta2+W6jHbRnXhX3WHLUU7WCXXmHTD8
o3UoTzzCN6LE/2f5/9hfZYedD8WrWGK/diUv3bff8qO4Ax1PCb74ikS3V7kQYOzK/ebKP15rrJyX
Ka1yqrgf6n2W0rViMQ+ZiyIrGi9O/7t4yvYIqT9QasSb+A2+Gx3hi7T7XfXCnHmPhoN8Uz+FjHu8
FIfrjvBG/f1hJ/75PWtgJLQVsSXPE0d3n3wGa0wfbvbA4u6hQ76xblKP0LYbHSbd3fJGPDad09Of
oGqY2zpqDlswk49X0dnnWQ/8IcNbFhBop8gp9SXUoFZo+C60x5FhA3VPvgjIuW2NhX68M7AJfIGU
ahmEX/dhRqPspbIYyaTUV64MW1O2eqoXbnmKLhDO056j94Icw7m/c6dqQlqUKT3V/JjdBwfjBgLO
5K9scPxj9ESJ0iluJ4BkYmuHuoNOW3q3lbNdiNxnP2Kd4pRMTEaBidMjQ8b2hk5FjmHeopmAGAxy
phtFySUHXHsWtSbKr8u4EHHmfM0RQyBcYKxZ0GIkY1/bGcLO/kGcJRozGtFmI25eeN0uvXfy4jfm
PmL0uUGrzuJSUDAYH6MDss3KT9+VPk2Pxqux1z5n3nSjHKkgloSz4edWSHmDwH5YLtfTMr7PnNa6
6oummKVA5pu5VlUlyhF4Qh3up07KSwc6eoUQh5jYN7GKE/QtlVEvegRNLQSlQjmoATaVyFo+BOAx
EieTa7PwsBL2xywole9yn87z73koM5RT+1ge7M6nT8Osl150XgDlb44caqfEN1WeFbUbdKbycj1Q
XNhNsOw6YOZleprW7PnHrTqhldNKT91CiJ02bBzLYrAn6cFS3yFfbqo/rtu7cCjP7K0itJLFSVXr
SEEPIhJTAW4KOnAr6V88YrVnZ0ZW7/YiGALYqllUs0Mm+Zi7Y2tbu/RmUS5ETEZ43KrAfizAoMXC
VABtdMpLVHrOvyJitoblz6yq8pEEwy2ZNZOj33nxe/b/qPO9zzv4+ne88KBfTEKkw11PlXk9sNcA
6K6r0Foe9CZt355sTdirh3yTqfBC3sKIANkRvJZk+eubBBoioRgmIXVDUbnJKtEJVHKx6fP19Vy2
Qj1QAS/CzMDq5UlrDum/lqpnJqBjPui22qGG3qTedTMXytcEk3+O83o1UmtaxC/SzoCK1WQbX2Xy
g+rOdCF+2TPhrP1BXRANmv1/zE7YNI7ZUor5oHApjnrEnOyYkh2Vsmt4/p/GeavRMblWkbH8CRzw
COQu22WZC71YKFvf2V59X6bt/2d7cIZduB+96YfiaodetmsvP0Y3MM/LKHzyPCZJjODZd8YfZuZR
xjts9UYvbPXCggOQYGGZhYny/LDE/dRGtUq1C6rnGYFFmOQlt4DB4TtCDflWRnwh4CykvgyaUkwn
tV9dV6FRaUnW867JLRv2/x+iausISztIQUS0neUvwu/0devWuJTuLPVC+BQNStziKgBl7Sgkldnz
uOFBofbfu2E/xwisdxs0phfiDuOtoFoXciYaWqu4k4xZyS0c5gSBmidbsufJ5rX7rfB2YceY1l1m
REAJARle7dhc15MamlTBxKhPvVaAhKwgodtnfqPsrh/QC6aYaqDZSXeJ9/76WZjGyC0oaUj/wWjy
ys6zqXhBuJqDIgnNVjC48FxZ2FDAfbxZW/OhMBeSRVFK0BHjUb8FMSbdTGIC17veoo8ZjuKzGTMF
3s1ytGubUv81dnm/06t4S/B+Nd671B5gc+RMkEYu0DV99fo2yjmfUoULBBj7Y3RIveS+vNXvGMD2
olN/CPb5H+U0HPMdqjl2fg9Dhre1yavRo//9BoI8PwUcGKPo5+eyqVrfLHq+RsvjSaeDYOaO7k54
VPYAtEDZuMEuHExIz6ElkABJLR2Zc3OJoYSzVWFuouitZ3YkbuUBF32JlfAIWGjm16cDXWsjSJsl
t+mTXWuhW1c9Cv7husNeWgZ/P7Pz8NhTtV06Tu+e9ZBhdFq9NCS09tRokw3xzcaHutCcJ5S8M7H6
UqUZiS1cLKyj9rTqmB8NSsKCAym9ors1IAT8YjhEW0HsAnpusQukA033C/gdK5iFckJ9gtdN8bmF
koMH7d5059N0O3lMDtrCNibg4udEX0oDaWvQp1hFzj4KrcRXaGXFx/ZYPWnULpzy4Od2u4sPiZfv
IreUNuLAhWgN+uofm6u7MR+0os0TLqSse1XS70KZ70z9tbDk/XVX2bKzitazOSD407E2U+z/+Kl8
UjNDhmsxSRx0qDe8ZvlQ6xzYoIjGTAwxhZzj3C+TuC7jLsBYQQMZ0Qh3zEd31g1PQvimKbZIzy+d
tffmlrW/OwZSQ3GxVHiEWmNOtbRFE8vqEvSmrHyrKXPxM75b2cpF6gGlHQvhThc6a7vVj3mK9jXi
7kG/AeW/VE5i+paasLGQz0FGeL6oulfloYA8lajs7+djjRi84Bg3iM9TDxZd9XZ+NX8mz/X3aLOU
duFmp3O6FBZIVpfE+9w0V1FbBgXfU0z/TOqLNuWeqPzVCKA6ym9dPzqiHrnX3XNx8w8e887kymMW
cD9dC1YLsPlbEUCzm8MnY4eDANu1ZhylUdhNVfn1utWLD5mF4QBmJmqHH95OdSzSZIV1mhPf3C/4
1ewWnWhK3P8h76Tv+f8MraeO5mwQgszCUO+fsvAFYiM7jP66vppLvmlynwEQI2bSqD7ftimWtTIM
9coVhNTL6DfNZnKS1eouR+nouqmFovLCjr23troYhiYwEc1EWHoW4yS9iyFBD0+Gkc2SPQ5R9tmK
B3nyMmGODa/OOmU8dEaffO2yfhzvk5kKZZC03+O4FpTjwBy7sgvLPv4RlUo62WipDuhJqd1UnaKy
8QVXrrTmWyoVcon+Zt+pD/4gx/1NohhxYSuwDFIBMY22fxXlJvAdoTXbaKfEgzKdYrhzc08PzSYG
wFZZ2ks5tTfzrFQh5dHEnI9h0qMiBHax6rE3gpg4zUJelSeltPzxZFhzFR+mpOzKXYPyD7I8pTgD
7jea8teUl6JbpGbnyHLSdl6XMLmMdoXSVDZtlVpBFlyqOq9J2qpH/L2pUBnT0ddDP8+UeNkqSM/Z
TTbmVEvTKMhuJzWQ8/3c6Fm1x/8739aLuue+M0rtZerEcPglCsD+bxI0zvxTUSCq6i1qILNbqnI9
3/LkqHRXGS1YCssuQ3Y6qlEeO2SNrg+3ZaTCQtanNKJ2FHWY5WpZHhDcEmmnm66VosipTDB/RxGS
vvJm1KSFLhfEIczRwUxRvxRDMdplpZE2t0MjtZT5q17JmDbKO4OUqhi+doOVmkjcD1W1Q7xbQgAq
0EOh/pYKqvWHQVA9/DZJuSHeR1nQ589WtWjsasMhlwRROinNgn7KUghFj7lFqequBNKGCrGhxAro
K0SeGA0Di+2UPAgyW/b7mN3qYk23rTptw89zMOaKjVxTmb/0rSlXbttGsXUv5PHYHg3kCnV34VoJ
fmiwer6YJcMbthFTRXMQJ6ufO7a4tsW2FLq7thC070Ep6OxTr2rDXk2kFCK3pgKBHgUBTFqyPKcv
Uz/G0L+EXD72nFTp8CpZLb83sORoumm0pDQPNZKJzwIwq/o4+0KfOx29ePmFDK9vkAcfgkm8h9Yi
E25Q8pxMN4ej73WoGll0yeDz6lQFPYnJWMkZyGW000BnpXlqHhk2H+7GqkxetDRSxV3XNM1jFdT+
/Rj2iW8r2YgMuRYW4auu+MxD2NwwYuhFAlK+IFmm6TmmUIiENySdX2baZ/lhZGq/P0hTmANzqZNg
sC2EBZ+jTO+hiuK9FKB6ELVOIKtRiQiood6BIajD57KehfaIGkkq7qJ4qrS9gRhkhVTlpNKGGIOg
PQyVIqaHdpYM/RhXfBcvT6c43WcIJ+oI0Wuz5mRNpqeOlpbZV6OKEJBrB1ksHWXg0vzT1agqFvCI
FKbhNsrkD16tADl+KlraQw4MnnVkG2pkpeLNgrtsx/1U5zFSDUoVCXdZK5WvkBzGv8S8zB5D0fd3
gTlrgzNqg0EyHan6c5kn3V9qNYf5bkIQ+inykRndFzNiirfIIJuZbQ2l+KOWGzOBp67vALirQ38X
Mj+v27I4R58qcZx3ZZaqmS1p6MObTcIcqNSYPUAOtMIbGylCRtz7orB+qnpnNLcMxRSQRgExImKQ
GryKQxiDxZjkDvFEX23kU18aU3ibN1Lf/lY7yao8K2r73kkDrf6tw5Fc7sywQ0VTqVAOckVpzA0n
1fpucgaqMZbNdS6JcGJaU+xKI8AmJ6wHtdpPtMLFT03joxDWBqFVu7w7CXkJKqCqx99YAZQdqvK1
hvbfQoG10sOdIGr9t0wvlMMkyPEp6+vqvhEi4Ru69KngQec//wrMqcvtqsgNy1arDrm7hEewfhCW
Y6HmdZc7cp8lFcOLVqDahm5NKZvbla9GrHV/5EQbu0dZHLTGVXM9lxcGzA5RP6m1fgtzJUnQe/c5
YXIE0vGEGxak8DNwxR3gzThPdjzE0cM18zl+1KC5EPkxqaH1P5VcYRCHMTjx11yq4iMk/wgbJhOs
Hp+6rNXU52qW02wXSKFinCoUYq2TrrQqrgpNGWdxgjrQbnxxbHb9WMoTynrq9KW12qHb1+PEbzIR
smlQCaxUA+HNZvoxlWlY78SoJKhKYxO85HWV/QqFSrZsOI2t2kmVVn4MuM2GI40eH0rWQG40G91b
8aTEfVB4nWLyQXsKJ4+zYIIJVaJS6o9jOPTFwSjV9K7PeUfZyPwFR3mWQ7GyTd3vMxvtoOg14T9B
AlDrjeqi/jiqxzGrY+HQRVV18NEh1Wx1Ri7PTSMz6XahpIzGTdZW4UQ9KTL3Hdfzaeoamg5NGovx
jRLJgnySuMtluwqUOkVcw+ijL1JZWfJDODT9c6OUxV9FmSuFPedt8zj1emliwMjuR7lsX4yqmbs/
mkzPwp6sXvk8+uacOSk/hmKW3II2PNWmVoBATTorsLUiqoN7pekK/QEV1mk+ZlDrIwxvWaNgT4Ih
1Ao7owTNSQu6ALi1L7WF12SSPtxn2WSUd2EbNM2uHFGzdbIM5jY0Jwwt2emlUkn30RDEWQMZVVM0
t4EYBZHjC6aZKfZkaEXu9n3Z/UjqSXigSg40Hr71zFGTPnqFkDr9FKm99lSWQi1nNDjwBc3rsy4G
ZZcFilTaxlhJ5U2kl4ZwP8to4tpNIOb1SSiirj6oTd2wqz7sf3Y6MMP7mAkj8cbOkiKZvChIrMRV
rS6Oj2kyJNJTrfpWcCwB7vufomnSeyeBaOGrIfblAFtHkBluOYtD9GlC1fY+LhXxUxgZ3V+BUog9
0q/xoA6f+SPKxOhfmjC6l7nc/zGDJA2+QoOOxGRSEDgOg5ZO7lA0s2q3TMxz3eUq+J40DJrETowU
Zx+MSI6cNC5yc0ehsqlOgjLPxl6M4Cd16qpTtft8QtnYFgDLhs7cxVNoq3krfskGRSm9kYKsgfyq
CbGOpRXKfAs/TSYXpyHqfKEhaxHlWncyMRAST9QbOLSluO5QP5T7oNs1fmbaxdj02n04KH30MFXM
sr1kSjZE6U7oobMtq6rYq6lola9TV6dayk2NImaR6/cFkcmelOkvOZTpkY9JgnR9W6DoHD6ikZi7
8Lp7fQitZTk2saPHqeO3JY1AqeBgornNYKZ+itPwddTVY6HIyJymwb4pxEOQyUd1GEQvks3bUGu5
lCsiCugf3judX+8yNd2VVuapIj1bUQsVb0AEVDbzhpQxyb1U0m66QfpCaq3aSaN+yVD9cuJyfKwk
tbQJYQe9ye8LIfjLSK1h58cQ+Nb59Gko9MTpjf776MdgZWMEFyMf8c4eunYUoW6apqw5LcOuEM17
ZIpnO4t68gQxOPgaV7vZe6pRnxrdP06JdCfO1dNg5J/nCcSMVsKcUtSfrJ6rvTCr2yTJP1ujONpJ
mNzBc/9qtP5jThty3yn+j6oPXho0VchStS+aONW20kWnIhj/0rT0E7qfD2WQ/ejiaJ9lemUjm/Z7
yMdvU97VuzZFM4HS3gnEzF7W8308zb+h+t2rdRR5rVS7dHTAfupwqk1cnI4+RkdtaH7MgvgTF2ld
8my0H/NIs/OQO9Mo+u6mGbJnCF86lwfFX2pUnOQpmfeWH0pLAI3syJJ4iobC97aQfqiNtOvh6OCG
LP4EtfnZKK07SM753wK52wVWQxtH6k9NWjU2yIxdqNFs6ONXJnY4ILRx7cEUD5Kf/Uj78dDDPdzL
tUcS9L1CjojIeicYDGyMeAeBc7J1AS2OxOz0vRkLL/GcDF/ayZRtdZJqG/ZnxhIKXXR0rpHnKRHU
+yCWf6X0wwcegocE9V/HlxWvTf27VEZF1+ecj+1BrStPL0Z34nVsx2lAaBkhvlGUWEJENBdfpzQP
Qqf2Zd5UaihJhZ0W1Zw7Pb3bJe0evZJ9G029oHeTCeWPUpMSrncSDKmpq4OpCo9JbUY80fJ2Fxr8
4cAdAA0MJBhhOB5hpreFRD5KfnPrF+2+jBu3U4Idjnff5Okd/nRIC21PVrIvhbFBz7d/GXT1UYmy
p3yYB/DXI3+T6cmlfjtWxom2xL5sJds35AeG51O7q8T/w9lZ9Mithev6F1kyw9RU3MwTq5PsmJn9
6+/jnMHpVJdSR3dPMthSr/LCD14wXTbxTV6ssZ3wqzGXDylbDoJk/hDF8Dda+I6aZKeyWp5aobhH
jvfW5A6sZzy+CTpVKXDNPL0fU/H3tJjHeUoxllfU1CH2wJEwStAlTkkO5O6QldG24ZUiJPbrWn7S
yuY4rtbMtfAjGJSTUsSxvQTxXqqxOy05HiaXqDVOol0hle/ix+3RB/DEJfMXEZ0vtZdh//MydEkd
E0E2GzkP3hoRaZup2XQy1WWjfB7a4DYNhBH70kxGard4raX6IRv6zA6a3BaM6RAE+SaWDA9FuxOZ
8raSpVOu6Y9ip940QnMYS6KVVHnPEuvULvV26JoNUsHbcZQOgNK2WjMsjiwmt0Uok5RHO6ueNqE6
ABzHsa6dbqwkO1Cj2RWVUJAX5LtiLCJKRhSo4tkpQyN2ujzy9dHcydZ4WxutbwTxgczVKdH3mErZ
xe47tQOs7F1d5QQ242MhFy+Up2+NMniNZMGJktmdMvVdmFsawnps52LwqayySVbmRGW5V+FRjCJ4
PdH0+07eLkF4SOVidOWhuE/CTABdoO4tqdmG87LBX2Rn9uWh18HONA1xCRKjBfd0uBeN+b+s0e/k
oZdtbRk7AjXtB/HrHQErZMNcv0sEKbG7XL9p8NY1tbaxZSV8MCM0nbv6Bt7ZcN9GHH/acG3nTGGU
eajBoPyiCbk95NkxGUfiXVU9iuX8UabhXsp6tERT4TB2AA7njFZoV2BZg1Ovl7fxw9BB/IOXeJxC
3QmxKbS1UaHAElY8C1hOx6Is2JnR7mqj2An4ZW6KwQyRCqUOoYrtSSxKyw4CnJcLVXzuMHbHML5v
ncwSVL/UxFhG+K9tjnmlIyEm5Er3WgnZhkttr1rpGkRTe1HYr/WPmT3ITp4eZ7V+ChdjecZEvDol
feqV3fKiS8v9lC25K+u4GxdUZW+aRS+2QyHGT8XSp/u+LMrXyjLmo9TT/x5Yo4xbZe6QK0GTfqv0
aa291+iRapuslQTzLUyFOLwl4VPzh0qN55F9KEtk7GFbDy90KQPyNslqpux3FE/y9FMryXUfELZM
kp8FNsWpK/RSrRzGPA6sd9Msu2NT43PsCaYVKNtVG/g9lAYq40ZYdeUm7Nq5sCMR9xmyk17TPxMk
EWUU43OpOg4CkpY3uZrU0Z004ffmhlqfZ/YY64NkI0RhQvYXgvpdF4v8VLJlq22nBMtir8LLDSJt
QxHfWOo85x6C38SDeVRpGmbSY1XYs0QDxCaXUVHXzekl26YyCPmG/n75jGSihiN33Saji1RUPXtJ
X07CD8PsWogvShMInhg0dULgGM+wqYJ5TdPybHlGUo3LJoVflqOEIRbCTikFdb9IZEnvuOHl5as2
hYiSCvRKP0y1U7dM35DZSz+Y79U8cOfmTYDqL+7jThIrzX1nCeh75VEAro7WKUfYZCVttOPTm4ZF
S30Fv9CDTKO3dyNzMStHimp8zuKwcUjP36hNFC8dptSbOq/NJ7Ptsh0hjvE5WJN8yx9ot1UWyp8J
vg43RpAsj4SXZAQxdEEXvJLuyLNevGAdQNGiT5RtoubVLqqa5hiXuJP2ErIcmHoPamObVhEj0SEr
6adcDqXkFgvRvUvjF4K6WgjR7MYB6TA/ntCsf5cNbMaXRG7sjF1ruWuNtXDaSq0jvxty6S2S9OJY
93m1aTCmcfpa0TfgPLKnmoj+o0XldZ2mLIt3y2QgCyZKQnUIFW29AobUMcYhek+x5LaXhsrh1BiZ
4tNSjH+TRfdOGOvN/Yzf1H0wU1511MGqd2UxpAsfjlEcojSdteubtryJCkV5adX6TVzEnLJJMqY/
WOAZ5TwOWCpY05bQOX6OQ8xfTtlgzoEnNapmz5Rf1ykzLCdtc3o0KpwdL2vU7pRkTWBzvUiRr+ZB
VDu5YEbJaUoDXMilNpN2GLAop3Eso8cgyIQH2NHT76qXpcJGykf0ZA7zRqaK4dITlZ47vfs5Gyah
Trltq2zfpEZpN/V0k42SVxO6VuawNULhDsenlzSPcvB9xR0JwgNSYY7StVxc9IbTGYhhUHiY2Ly2
uvVTGjR5t4S61xMFTVF0jFPpRu7D3UJR0G7gIJB1/FS75Rks9qOCObwTxIPuItZ4bOOZtyB8FbHe
c0Z27mMqiO6A52AogtjtKq+IDSTl4urQi8l9HI7bWpoU+j5jaQ+F8aPRIL5rs/CgG/lLUOmcAjO/
K2utsPsi8eqK5o2cKYYdFqNgG7NE2VJWqhshCLlj9UI6WPm8mxPxTq0sT8zybdp3v4VWvVGFcqs3
6StVIVK3pDlojeZmYw4DFTnhR6NFoYVqmklZpWPBFK122rD9jeGaFw35ryScDjTjXqMguYvWx3gp
etmB7YU4zlz6Q9286IGwresm85Y0cBSjflH0hOBjOgLg9XNkNw7QOH4tOWySMo9vMwNEtzFORD1s
OTseqnth5BOLYo9U1G/qej7qA/4szJUtR9Nkj2n6nNDGonAh1R/xUmYnbYHiXUUdJDA8i+ysM9ww
xYNTydp7fY4ck2r+gfMgbxq54rebuh1o4olPH8i2ZONRGn9OI7a4eMzrOZVr6jd2mlO/bcXR2i6G
mrq6kTWu0VeTHWXlKZ5aGA1aUzt6SAjbRbqvKPVDHaoHtI9OZZIdjXx2Wi3fiv38PKfT/SCWj2Vc
PSOBhpBn+WstCbVBChE+GHw5yWgKl0SmYrTPdHUf5vWLZgVP5lro5rScxNK8LYz2BnL+Ma5Ih9Mm
2MSCXtn1IMPr7TvdkQgZB90KvLRX+fwsCTekFGy0SUFzpEu3iYnodSD1dh4YDzC+/VZfPrO0caay
2eSTeqqa5KjIhS9pyU3ckoabVXPCwtiy48xCjHAGZRYO1YfSJr0f6PM9ukG1LWQwHUaKvkRbYD81
Qj+x+AhrdmkoSA+yOv1XBqUrFfJdI+ZPvGuvDZlEmffg1AL5hWtiU1jKY6q0hW222mnQ4bPr0lMX
DT8D03wN8Jjso8Cx6lbfNwXVTsMERlo2uzSxnMxUEqfO5hdKDOiXx4PgJYXc7bMieUan6tVscszn
o4Wep2XEdrRASEwpRG0Ksi7FbSKNLLU01j4EwF2uW4vDrRNf6WPyXLTVZmilbS3CsQ2m+4BSrd3N
9BODNJ3dISNJrklzkpAyCn1j7dS1wrOg0ceCcy7YUhzgdUNOnPFDs3SXRfW7PI+xMxn5g5rxRMeL
8Bw3wQk/MIVaLDE5lQN3DH+p00dbLyQBhhOjwRd1IsXn8QlJtDd6FG4q6tsF1LIo5s5CCiZE8knF
AWZpfwLOs4PoUyY5CtRit1TQ/Lr2Hu2XQzhEvNF4aU3W89RTJG5Mz+T0DRbB9FI7iVb6AsHq6pHN
RrRlA4p/Ux6LJPbrFDfdNkAqeFaOsRJvp3GmW1f5pvLcYcKhWa2jEgmaZf08KcvssecLO0wBUluR
DvFo1G6pXlY3yNb815kkapYab7Wx9FJd3WB0fF9ruRdY/YFo+oW2D+Djz0JsXfR7SVIAhEWCr1c/
66oldBHvRUH0LToJq7S8kmaVE2WjK0zDpq0el3G8zfJ7SZedfjLsXgMCyRmrEIE3tOl3lj6G8eyL
wa2S6CdrCpzYEl8CMYVSNh/lERClctRwUxTnhDQu2QriaSruqrHfqKHuxtETfRS7FiZbrpNjU4Qb
oejuxvbNGO/M8bWe5qNiJU6R3jd5+zSOph8F3cEoqEjRG1wf+6fVwlSLH7hOUY7k6VaivTaOh1QM
9uHQe2YabGtSL8koHXMgWFOWcLvQ1BCnGKUucwMW4VE1U8pLEY62gUbWy9JJuMz0j1mi+uTodhuL
PEuiW1Buko3kIVJqj/reXp5KV5TLW63MbrKy2Aui8Fbpy15qO8o8G6seN0oFC7XejVm4zbXuVhF/
CvVB7kc/nDaZNR2teHSndsbKU3NL/TFtCcGE6CVKJ4fmBqSIYqeb8DSmz2pJsEHXAdjh2xLN20Gi
OBL1D31T306puJkF/QYkuk/keAiD8FRn1b4J6m2cti4pzCYiVExCrBAGkmRBu0k0oAtYbgQZ7IBe
86omcAfJ5F0f93S6NklLuF2zXaKxdAqlFo76ONlGGYPyiYr9Ih/zuXnKDBqOax1UEhZfm7pbVVNd
nQXrW2Ez5rXkKXJlOGovDP5MVet+aFJtj0zhXlysN20ojrpISS2gE73JhdASqZanCqVbemB2b8Ti
Jg/JJGq9Tl2jruRdnkl3aaC+KTHBO8n3ny4KD2zNcuOa60fU195zDEX2fSo/i9nc+2QW+T4b0tA1
jCn3yyQvRYeqdKPbCx58G6mMJ0iQOJPs0ypraNcm1XhniJNI83oqrfYgdmNw6KOJ9m1Dn/lDWqCH
u+0U1DBFI2ku7blTYC+J83Cvs5n8DEFC8PJUqDo7UKJgR/w+ax5YSsK+qSoD08vMlua0otd+bjau
ECuHaqzTu3Eu1V0w1/M2TYViI0+jMrrtWC07IgDFTdNG2K12sBu1IOjNkq6mMFrfLln7bAHWu+36
MrrvGlPYTs2UP4RLz9XJQhAsxPF80qwk3S6dYnmyUDen0CCnx9WGemllst30sHzF1nZLGCMpN1Wq
1sG+Q4JDuJWlWKT8M1MvfRERMpFfKrpTk8tWlGXqz3iC6o+lsdRokI7BqLqamOc3xiJkORBxKsqc
gEki6XmwlKACVWCKxT6myF+yS7PMH0gp7CgycDlQ1VS8xXsCGT3KNFSKllpTN7E5pHeLVaF53gTd
Q9SVSu/oFFpoCZLH/+L0S6eyUWjy41v+DsU3qOhQWDOiDnNwGPp8emeM/L2OxOWk6TNpeVuSt+pE
MI1NJzLxhq5etkYycRsaQSjsBioPXiUGOgyodDKOQBOy24Ud8GStyH5ZwFlVq4TuF73D+mc8Lwt9
iMJUHhNjTXkjqesfG/q2Wyq8XC0Bwmyx04cGEeTYpXcpHU1mPpnij2xEGdEQq2IrAPvT7YE67S9g
AJTVF8Py6yRREyqWmbDR6ZWslak639MVqTZi3eXbke76bV7Ly1MdhamvC8XqgTj8xiH+vZukOxPk
kC3rpLhCrCZupOkjPcYg9CYkGf02ASMy03U/muOQUqYCu4F7S+3pMn7zaSf9VMKRHldaaiQ3E8Jg
HD1gM5GbmKns6b3IBVYkHNgJKkXT9j9xtGi2PZGUM4T1tK+CPvPjLhI2kThZdLuNXdYOBves9tab
aeGY4OCIbLLYDVoNdlwIobUFb+HJeYRTICdp7nXNLmlr36s83/3W1Ns0PiEnTbVcDszJMZTsVpmk
dyuaHyO8wfEHzRe2Dk1mK4ckrwrUOONujVc590b4W8rTW6sckk2XN3t0gHtnFkAbddbTFNE3qBCW
cWIJDVNJJF3Xg8dosEp/XDjnDUnsQvXUINXR5CRGJEQhRcrJKOlPJiQm4EiEcHrXs0B1KzGvfUXu
caaOUmBjRXhK4BSDOZd+NWTvLs7HqWOOyFRGC42SgCKjnSu4STI0fARZdsR0IE+u2mk7Kca7Kgbz
SQ+7XZW3z0JUSV5WJ/0rcWNDB4uGNuHWsSJZtpGjpe0ZkFbp1vQxKcK7iT8oHpzWf2ooHLOUlMVc
wsXRBmAVlsXbXgeLace59VkkVXCwrFr1SDaFgyoHEekh9gZRXRzKKD71Q1CTKywEJxo9vKSrfqNR
c1wMQmNtSDSbxu6PaYioHxr9O0Bi+khc6SQI45NSRaYtpoFJ07/kvtMVejQ0qbS+6WyxgdtrUOEP
6/AkdNJe14YPEdc1OxuSn0Q0hugSoE7mxjQzAqFGECtUF1C6VQ+zLMAlbC13VPNHSksnaZAHWwIU
YavxtMGY9LaXmtnFHwSHNRA2VK7n1O4oOygNXLGqfswqJQxbJgIyl91XczwgvirLu1Rv6WvPM1w6
LQxepXbWXuKaHkUxlySmav3RU6a4LdrUesumcdgsCqCIZO6NyCnyLGMVJxLAWjecJMfPw9bMcqIi
3VhvyPbrGwsYjyvSqqbJKkwUqcS6CHZ05FJfHmrB0+I5aZ1+HrpHZQhEL8uifr+ajzjt2GnbWMS0
IRhk85HeXvNiqrl+L6uR4sVcuA4tROtTM2dpgxgeWqi5ribPvTxODJbG82RT9QosrsGoItXRB3K3
XJZKBTSVxZ1cilb/XKmpuTetbHyNVUGbwTAIOsgZHZVdVdJVnjog3TUxQkhEUNcaLNJYyY8JRfqP
SF501c+iWcDHp1KoSlpVqLglVd6ptsNOEj9qAWN1l64P3WostGO7FOP6R1eJwLR1KywOmbbUVPmT
SHNMuGmfiiVIO0OtQq9pRuFTT+tx33RCdy/PRnSSUlHN7Fifl7ckptDOnEm+FYUUYuOlAji9mK8T
BRw3RxPIZiraV60GnGSUoGLjskg2S/ShUXT8CZ5BJw9SuKylAVSKzeyXz4UVx9EOqS86tEyCO6ld
ccNtv9ylS4fNVlhNEs9Bk4t+j6XGvs3F5mgUSbqpaN9QLS+CGznOjdEO5U44BVaU/ZdURnDIyzGg
hZFHR5E+/K3Qt/JnbIwUAXN1MxPMbCoQCruKIhswXjb8un0zZZN0au0YAz7tEKVMP1XU+DhW9ewm
YjAc83q0ThU7/nNeRuOt0BayuGDMtK2YtcptUmj1r5YriQhXF3+FS5kS+MpN4MUyxA7bRAnOmc1J
djBFKtzeDFFoFcZ2X6Zy/tusFOXXJBXBYSKf5ZEhQCVBXUirNRAhK/rQqmbpoU1leZtPdN1KWqmn
nBbS+/qgpU4lmTT0JSExKncx9byh9Kr2h2Awp50Bh9I0H2U9MSfJT5QSNWuq5uOxJrjVgbPp1S43
+w7E0xR2sztXQVDaqiHMOzM3K8Qc26h5rJWGAuu8INtpj31v3sitwm7VljT3O0gsRzlNzNsJE9cP
KygoHXWTJTzUdOo+2mIQabdNivk0K1X7KzSRQadW2yOcqVaa9V/eNZSG05YT61ecVRLTIekfRVVp
34PCQIZNS5PoNKC/KNhVYVFkSasqPBCJJbEHJEG77QiK1Y2Rt13iROaISHGAt9iPQjbbu2aQxtYW
Svr4Xiw2Vc8mBf3vl3LSUjNeKLOtryc9ilV5udgUkJAXzBbM1WV+yBIwdQreYQ4cLPERElqw+EDa
MuGzKufEeqpHapCfUYDr5Q/dGBoiyTEJfW3GwtsLKpNqQ91bM5NVVXo3bNMkN1M/UgRN2cFfxQR5
qFuxfI8IPosfADpHOtJl24q+MAeiiH2YOhRuF8g8+WNchIuXWEOLhDx66FpZ2nJvAY0djaGKtnIX
hdpRTuAYuso41NJDJBtz5yHDQf+mTJdc+wTrRKm35hlWt/MwGG0LrkahVhrHPc5k86C8ljFyOnZU
mbLspvGytnvbtCeYmzTUwDVB0CVMPfNlcGezzAInncDHHScJF1DRlhoS3m2l08Lx4oiu9yEHP6e6
xSgt8bbqE/rOerhU9G50o4e32hVU6e24zKbmrUqrHGQRYBUF8MzMZd+WsyZBBKYmA9qRKow/IQmP
xOFotMr4NEtrEyZJIlAYTTmpszNUqfiWUYUPdmpUh8VGjWAa0ciNk8fBArt70tJ+QD2B0LU+SWGy
EdXR4JkOxO6Dt1or97EgzOFdAqx33v0bY6ysvKNzTLj5Bc+8/v8vsH6lipNQb2dyli3WGt6Eik19
Px1XayKex/2yS/zVuiSzJUd0O68/5sdoa21In2ErIZbyqHuhf01s4YKAHF7P0Oogo4FntM4tXOW0
RH4/K1FIckjW98pW8FY9BWEjbvtrHICLM/BlrDO2AchY6MQ6gLfRgRWl7FMvcClnj360nbLNdSWJ
i6QDyFho6WjouSJn/veUG+2Qlb0m1C4w68XH2OwxnxzzznTpsXnAJ93SnY9g0zbpVYT8JdLB16HP
GAASF3gya3EHFD/c9hvwoX6Lies1IP5FQtPXcc54FTMF4EJT+URxM3qzt4oRN4fq0LrCpttYLpZh
V/bxxQ9DQwCaGbsZTO3fc1rBemj7ROrgSf7PhzUet89VZutFCh28VrInHMKQ5D0D5Cc9GUFUT52r
b5LApllh+MtW8+KnQKBNaldXp/LPX/x2QL+MeHZA60pLxCzAQFiz8QStfwEcN/zBZ/RgH+9Nt3Wn
VV2Zf36LQYqlS4WOzjXz2EsSFApRmiiJfDT2SmeHpNGmqBEqZT2Qq9ox8oP33esqLi37pR8Y9rUb
4BJLjDWDMYl80Kro/Pd6BmJYW2kiQczpsvzB0PPoU6yba96uF2wMuGdQRIL/Luloua7b6svtZ4lR
OYj90rkDPvY/m522zf8bbB20zA2VJrTYzM7OoGRe+7xL25WK8uqGratwI88+TzKyyAQd27urJviq
FDZCwgRReYW6eJF683Wcs2ULCCp1kVCWcSDbbagJQoLX/eYqgfjiif860hnFDgYxoYmO7866Qcw9
LwnWXl6zpVHvIhhWA1ZxsitqQBe4OKsOEhHsKtFC1+bv1Su6omkaAc2wRf9hIbJWJLrT6jsDUe5/
v5KXFEowCdHgf1rQ3BTjbB4lcIYWdk0olGROGXinFfP+BknTzR1yzvHnfFv8kO7DO3HV5AWWeOWN
ukDc+mv4s8kNMG4xeknJXGnM9HtVNSjdgh5CJXeufAVhCrtrwUipka5d2UEXpxiak2St8sPfSIZh
Uw+iJUCuV8P0tQ9IhKoUS2CZOGChF/Hvab74mV8GOzsVphq0YlrwmTHMUUB+SgLebIl9Dbw9RAqt
3I5iFB0sEPbLlaGvfefZAldGDXVAmHFjbPIjYgO3USa4iTH/xJXgmmTh+rfObnTkLzT+s1CrhyH9
97Y1g1xNp4bNBL5Xeeij9gXHBdgtIqSJJqxJCmK92P97ai8QybhnCCFXfT20nc+OSjmguKskVDnz
+qdRvY1StUGLwfv3IJdeib9GOYtsoqilLN3yZa2HHRLU9nZjPKTH/6vr3aUwEXFheCaSwlvxzVcn
yEraUCMSKXPUtA7Aohs4SFh/CcZJCepTLEa3GlKlHhD+UzMnP4ayvxJ3/AkszheTrjCNCdxJVU7p
34spa2MECIs9u5ruDJ2nO9Vj/h90/u3KsHMVp37EbGJnvScYoATONeO/Cw8JbyRoJGYBsot29oDx
dIG/WUX91oBO2q4BneT9HwK6S/uHwEokwEL/DFPKvz8zRgFSynSY9tkxmJ01xBK8dHRyyRU+Jm8N
OnAXne9F8coVf+H7aP5TpIAoB8TqXEMgI+HPrQW5OyREAJwi3hf86NEUC2OK+C1AnSnzWiW7cht8
iz402UQnQeLaU3FkP+fmAndoSspEI3KX4Q7Mr99Xw49/n5VLQ6xUXHaOgpDIOVd1ArZoDCG92bH6
oebHYqquzNy3FeMbOOwYC6BZhOLD2S2jCdGSBXCbqOr/AqpKze/Okkv/31/xPTo9G0X+e1+YlWW2
TdQNf5799qHwzV29T1z1HfUwsE3oRIPQvU1vx22yF35ZR+UaR/bbBjn7AWcXW6oDsDMLnXEI/AFF
nrQDbq1HrCi9fpO4IEsdwlXkCVtf2RdesakP3eQmdnAYt9YxNe3h/d9TcnneLfnPDf/dxwxCbhWM
4Fdcqx9tQT1M0zM49n+P8T1u/fPV/zvI2XHMwyaWsEYbXc3K7Kp+L4vGNyLVTwaMd+k0A/zD0e9e
BlYuWOV+oC+W956VvQbmCHQjv7LXvqe06++xDADsMrIi3/L1IaUVqAzzgLSRuUl2w2Bbfoo63qo1
pL4Jexi7x9WFpT9cuwAvnCNM45DvhiW5JtNn628IVm9OkCbcaWWiaD+v6uV/e60hrH8d4OxNy82F
Jne6DrC0FPkFYFUUpvawvhDkKEYoONeuhmsjrjvsS1KSoytn6YXFmcIrI9Dfqv4m6zo7VB5068pm
vTx7WGZiZaVJ+nkoomGVAfCazVqlzbGnEwTa48oQ378GyVXV4C5C3Q8bkLOgLhstw5q0fnJz7S1r
4+echyLEOsao4YbdXzkX63Xz12uMyM7Xwc5eY5yMM2idI3DdTWZuV6fYEuWv/DhGXvsLWx73ynjf
D/tf48ln19/cRAFiqEOFos7o+fCUPeEmeKoR1dV9cfur305XZvO7vNnfX/hHZ+jL5khBqIxpwoiF
6jU/ix39PLRP9WM8OllnDw4ppVt86Nt5m19JQi4uJHVO6nIIH5jnwmrysAiLmqkTvTgUkzXzZW7H
G5KDOytXX2EGDVcm91tIvn7p/453LpmcS52ClfpcQfuO524bKlOdexqUfOMgE+5JO7HN8+zaDjo/
ERZCYhwGilfEOTiSna2omijpSC8pJaBKb+S94dcby6OO9VbuRBdku3vNzfzbiq4jwlLg/lrlsFCp
+fu494vVZRJ95j+StoKNQ+99eb/KyAona6M5vJ7+eECS+sr0fsvYz8bVz77UhJg50ghI3ckX6tMf
fyUn2MKXlh/XV7uV0aq7KmV6aXotScRdCX1R5vjsbjO1yCrGKUxRyBs9RjhI9rIdtpMzuuZW96/b
ov0JpL5eCX8+88uIZ/dPFFaNLtBs+iPx0t1Oj5lLq51Sd/WUvWe+YNjyXedZVEWqm9yN9qEz3iIT
GG0TL9rnt8av8LoU93mie/6bzpYcVLda5RFgV1Aks1N/CvZwm+8jH6Sd2+70rabZEyrGKGcdrl5Z
5yuANyOVktVEDNkb8buOcRUV8xwQ2yqhi0Y01dlcpNAPecsRl5tVC/y6m/ala/LLmNr6m75cWlIn
5zBdGy4t+O5hhN8NXeIUzueV63h97L+u9fptaz0NdXOk7L6V88ZmlGa0B4FYoYVM4IdRkrQBXY5M
buVcF868NJVfhjtXBitKIzVnnRg+An0fgU0jlbly6V6aua9DnEXxMeRWLR06IJzzzYIkhSZ6xNxX
5u3Kd5hny9PXeThFwUSrdrBsw1xJ/Mq1CPHaGGcHH9b1vIQDt/mq8TuPXqHuLCc/pnehE2rU6amy
5K9XbWqvbIhv+k5IfIzxxJdR4XXXsnUNU9et3dENcbW0wdQE3r/34PnRXrcg+vrIjYmrWZ54Fo+C
0ANPX/JKhjV40tzoCnuR0eQKii2SM0dxAUkaZ/qVFbz0Vn4d9WwFzQomS94w6iBktgwYpVctu8Fu
aZDFKx94aUd+GepcdsxkOqNSC1jI4F4llgvqylH75cq+/15K+nse/2RAX64MHfsGCPMCKzceVrrC
RvVCz3RT83YtqmhcH9cfp0sRjkkxRweQYmoUc/6+pqq21Jc0YhY5YTRu4TqKHvLPH4JnfU6h3Wn2
4sS/gN2nmBtfE+O7OK9fBj97jhE0EY05YfCg+QFuc55ukKa8sk2+vfl/dueXQc52Z24WOGzPDJLs
eHduIqeDRbU3vA6Qm0O2/liEDsyzfx+JC9khZ+J/R9XOnuB+qeJIlhKiKLoQ1mu8x1/2BtItHV0N
ifrVUG44dZhKbbvkytjWhRfh69BnL21UWJkFYAl68SbYr5YXq0Nns7nWfrz6iWcJOdi3FqxQXLsN
KgujSjESalYrYbOslz4Crl4E3yKBaUzKAMJuqbyc7aXiPJUrb0jl43QefkaCcegMZXtl+i/sLFiZ
hsjDaFGjPA/c9SWyzFRl0SGd60ggO+ONtOXyfTNB0tnGff1UYqUwXanMXKhRUDj732HP43eRzkw9
guJyw/FTUwZqaerdBPZjlWXT5s8k/w8e564zvdIw7crSHDxM75ravCWp8hVgy/+ehgs7wUKAjkyU
KjjRz9kKDVYWBwIKaa5l9i3squgQadpbLCJjKAWr2tWuTAd/aK1rVunrHz4LSv4aeP1hX26yJO8L
A4mtiS04yG52pzuJb91EspMIONSuRmpGZndOqW+Quwr9/4975evw553xOg56loHhkV1xEGcH7vbW
L+q1931tsP/jK8+NEiq5L5MaoXkKxPoev0jMInti2e76UbuykOpZqz9fqZtRxr4y5Xcwiw4aDvvK
bEDWPo3J/dhFOymEWz3gh0LZE45Fn9PHjR7FRDrRA3nos3orStG9nulXnsZrv+zs/VDhOjSiyBys
0qbpvtv+T6/1Grri+zOFuSEy7di/iJb+LYIXsyk0oomKyoiSeibVztiVdpj81qAsJaJ2bWW/D4c7
GqVw6u8U9r45KsaSFK3StfiAeoX8/0i7zt7IjWX7iwgwh69MEzQaZa2kL4RW2mXOqclf/07rXq84
PbzTth9swAYW2JpqVldXPMcGbDG2FX4rbrsBUqYzKWARwxaLrTkJ2tfa7vKlPe/woEm2FM7c2jbQ
jMQsoSuO9AC4mq32Zm0oinqyqVyOrPPPB1RqDJDo6KfgVNnQzQKWVFc3vUYfR099n3fY5RyuLBB8
zOhwRB5oibz4Bn16/B+PnencR+sYddKB8w83TceeTp1EQBqrMEZgiKnY49JD2THyH0Guc77lmhT0
ikxU4yg7Jzu9AkfUK+qUYhUU63xFFTn5gLxYSDn34HxKRsMZgi6FnqQCglNGG3UC60VLYt1FRZG4
xWe/wRY3QOeB+xn84E9UrakFPi/0AA2a9bG9lH5SxXHKZwCwIadNNelZxoygnQHyiBNNnF8FAMXi
9MAABKJo2WAu+JjBVAWgMACCYHgxAFUJANXxNh8BIKGED1k4c/gPVxQzsK6P+hBYNkFcxoZrw5i2
ZSIaQCVsPfAaAN4REB4jr8m2LgbYlRRGWEZlhjG+IiglQYMYEMPaItACOiwpCDkv+ly5X9DmWwwT
i5nYIyqqDGK0ZJCcGegOmJmvNM8qpxgzpPFboSkbIOG/ylr/cflur2tIuTswdyfCUE41lLUsk8wK
okUssmnKjLHdsryu6ULGZUErDktHJxg2gkUOk3ZlTyX1cQWgMZT7sNoOWC57BlgkcQVseQKESZiu
hsFUMVfQAzc2aoMPYqTiI2AcMQ6cijOHV4dVmqkysQ9lnZq5EdJS5jjHHlD79opV3hlD8uOyyuyl
YMUwl6IeB0DCVRQkLX/QsFkyCvsRaFKprFypmvXPPZiB3izYiRDPAjSZuRGmgWBNSuEnrRh7uuMv
Wf49xArv1ZHxkU6DGXxEeufgiGW01+nJLkK2ohfRsMD9d7Wb6JZO+FEmLel3Yydw/TzW+bNAmR4g
uttw/KCxQCuGkda1wJaNk4hWAymJJMaZULuq/GDX+/ILTY4oOj9voo+txzBC2dpVo4zg5jCV1AWK
SYmwIXwqDLK5bBlnSfyXENDKmIhSgFPOUp3KiVHAWwHH2sROMNiDDT/0hq38aLxNvuxWG155eVWp
b3ls8T5oWxlrU3rqdnN8mwTlc6KMzxydqDkvbYPqRInlYR6YQjorEowjAJLUADTlI4oSGKoDwQsQ
Izb9Ltnzxr7WLvBSFDXThRl21YypywSla9LszegtyH0dAIKX9flqGF3QhyVu61A5UsoGG+0AFtiE
5niDJt5kywlRbC0vMIalRg9NKgdOBoQ6jMFsSNjssKP10AJwGAAVWPoSpxIToEV5NQDL1lal8jki
6suQq1faBLKEMFTQh6vqivPTVzsni/PRmPMxMQcWCSjCusMLSCUfpW2OiDRwUVm8DjcoadznPvo1
lR3+vHxmZ2OVXzaAYTiQ/FDiJJZ3Ih6lEKhLMRj/rsE4c51vBiQ75SM/2WHreoygr3rOwgLStscq
vQaDNjusvBUZFtmCugOjbCRtp9CYON71rD70Je+7+8V20/uM5IilWtoskXzxGuM+4O0w3dGPwfYN
X1GiIe1wO2CrV2ohlaleqoIUV4DxgZ1btoKZMQQ64PCxm/fQ+RujTGtOYtHhYwuY2dRp8dwCR8qc
nA5znL5xBZxtp3bjTfSefo5/4zPyRDIBVqElqlaU8BlE+6gBCpF2DxyLpKZ+dosXR8iEHeWARiq4
eugbMnrJq3QVXmOnwG5vQWK35bnZtRd/cYIKk5T1kxTPmClI3RoUo4p6ncy/iQF4qedQKjgWuXoB
vvViywpBq8dSM0AUwGlsZGcA78IUxC4IXzkHuOprvwWxwZKUjCQJRAgSNyBQd8v76kHLbWVDvMaW
twCf92P/37zBi3Nk680AnwdYbAqZwLIARksHOAuT4yPZ4hO90It+K/siZrUJ4LMWwRkQbuAII+OA
dqhiFyP2u0d53CqCjCQ3CXzOca7LRfYnixKGE9niH3CYetEq8HSlmW1uUswLUs7KBo3eyQ2vdZvO
1qObfltteA2YtQ9pSd+Smbs2JXMilb0AZyWHtkmuVfqfglPUW7sBloxMXUEsgFCRuQGpCiBgIUQb
ux4ToLB8xPHb0D5XiooBXk4wunYDlqLY1CUqRXRPIWqO3yTtd6oeKbxZzSvXrh7bH40Uka2qgWgi
SoEi6+YCMLuzSbDTzPKCVPzgWMblo1NEJl0IrECeNUyTu9juPUiDHaEcqt/GG3JH5/MAY7mrnGYf
ebzLJnMEf/GALt5SsZmsdtJDjF0/ZLvOB6I1dq/E/eQB8AGNAcr50r8Qr93Jr2RPK3fZPtrPHpbw
r3ROXn/5m2LD5TSw0yQat5T4KaSuj1hk3oiFuS2t+kowgdZ0+cDX3p5v+1HYTZpRm2I1KyIQ84qj
JyLxrnkNBt7B0j9fHOw017kxD5CQC7kPSAdKEN80t6n0XHY/LitzbqXI/BSwClJsSlw9xnjmIOiM
MCZYR6ATjj3ggZQQfjnitqzOQxIwpcr4BwTDmFJh+T6rOrPiWTWxD5DZE4a65w5hULcvd6UL+CZe
RXcl7joRx1awmqyUrUqGuPgZs3i3hQtwlg02TvcAAfOyJ36vc+Ugl/qx7yqy2wKfqa1csZidErG+
ETY2AF3cy9/rrBJoAelvcY7ss6oOcQHkDchB79QPNkCyQlYLZHa32xQOr4h6bohUGHq3uoQltTPG
1EDrg94Ekqpr6D8lGVCSmDBJy8ousRyg5hy/vH6Cfwmz2BzAiEG5W1VdhdV/9R4jNwDhbcTMHob4
n8d2UAvFWhn/aqimMi9aMQ1YhC+gVv7F8z1vdRe0Do8Ijh3sqHACrtUz/BbG1q9CMHaHedZXrlom
n9ZkPY/AAJbU4LoutEMaNzLHPZ0VzKiF6CCGAtWEjBFedta+Ik1Vax3IWkMg2YHjp90NGPzDDp7w
G2Nxj+rU3g9J+mPMCr8Ayk4gGP5lG13T+PsHoLFy6r6wy4SV+EmsXF0mN9oo/AgBo2pHxLwCDIkb
Zuiq/HOBVFsskNK9NXbgr61CI20psa+eHymameo8iuGDgu38y3JWyi/Ynl4IYqIUUwnBsaBi6Ufc
x1sDpNrg2tsltuI9UBZa3u0764HTL7kUx0QqXSApct9Sekk/O4TH4C4/Rq9APXbhOW0QTpeH4KaE
2ebctea1u7iQbMinn3Cc4D0H0F642TR+tkMEuDMTvA8FrzC4ZipLOcqpnBQwiEBH1yq3zhQ0HGfr
COz+fQPoe0D/d0AxqjhxJk8x+rgvntYgLAasHkKxqIALa9CBgjUSMFFdtpQVMVhpRi3D0FCe11kP
A3S2QW8VEKdF0bsSXSXCgBkGHh0oRwjrWQos7YHiAt1RlG6HElPEBgD5wTJQqv4MqouO8/SsijOw
sYSnwMBmFmONImUWqGfQI1qlMWIy2qALRCVQzux0DLLXywe4UhHCMt+3NHbCMcUOGGlR40LhBOAs
KHKGu3onb/HBOP55VS1sDVmKROvgGmOCRSeEZj9BrSD5oUa/FUB0lS2XkJT+LaflhK/dxD9SGM/R
RkKB2n2LQTknPgJe2EsxZh4+0eEZ5Rf/0TmPf+iCKSXMVkFDjuCOar2w8wI7FhjPINNXCRzTcnYC
yGZPexu88BVMga712PHK7mcx+KlINuQaIrCM9ALwdKxBAqRrB2RHDF90QKk3E871OheF4jcq+wpS
cXQoWPdkAAdHwKD15Lbh6PS9tBVAd4xc/8ccSJy35bwmCjCTpSzGPloDnEQTnWHLDtVgo741vsfb
cRN62rHbTx/powoQmQOQaP1oc/kOnKX8jGTGVzX5pMSWFU/gYTKOrdo9WsqwnU1ghVDYf6Gf9go4
CznXgd7iE0M9FWoxnh/46umkKISuf3U7aZtu0p2KzYt2e1k3+tsviWFOFbh1cp01U+9q8oi99jT6
VUczby94zUzQV8YVMLDWjojv9BKgCtMqIL1A8akDqR5w6EAJBhyd66J/vKzNecyFU1tKYtQxjVoZ
4xojHWOn5ltAenpKne/KaLwFcGJqR02zG1QZE1u1M1vtrVgmnPM882L0BxgixtB1E/1tnfEv2pAn
cUqiyaVgvXK2ASb0COK/y2quGeRSCPMCxPIoDsAxhBCxdJPwrYw+WwM8Q+GLhhF0lVdCXLORhTi2
oxbIBDxjooabh0o22M2csuRVQ7+SdcYOESJjWwtb3BhQYRuTWTW1LaY4iNu9AJhL9HKv3YBAYZP/
UgHOI/saGOLpDpD+Ajx5R3iVj8QftwJql7x3aMVYl7+EvXhZU7dxW+PiVQEAU6tBuQfxgjfk0dus
xrvLH/I8iwTenKJadP2YDlWz1UQNpKvg5YBTo3BAsgMAvofA/ch32Ta94ebia5othdE/X7xFgADM
BnxMimQBYpf50G4wrdlsrSe6FVPeBPfCwbidrnj1qbPYkuqIigZuBp5CpAWnYmejA18rXa/KLLU5
pP2UXFWkQ/k+Dgrg5JpAX2tHXrF0xX2qhgwEDU21sISkMvdQnQV9HjoIVQQAXapWYHhFpMT70HjS
gU/omDr6JPkENp20LQSOE1i5n4aIF/9rZAeNVOZ+ToNUW3XSjtjXlw5lu0/Ud0DbuW0J4ENT8sum
9y/b0coRLwWyo5AF8K+VUK5GYNbXtqj5AL+dzF9Z/IuM95clrdrQ4mMyNhRoxZTLYMBwp7zyw0bZ
gCfLLlKAcpo8u1l78ZeGw/qEuiqKEXYDzo+D+aZvdNQgHsWn6EbfSZsC2wC9DeS2PSAaad+J42JX
/PiJbEbPWAcxnTg3vUuCHJtUoVybr7MECMJN0lQTr1G4Lo0uzdPHQ2Wrf1YiAHWtg/cbACeZhK+W
cIynw+Uvx5PBPMJVhBhVIPDioAhE7/tKjoE7rHHqv+sOTf+jydcDvfAx6LHmqqDg3Fqv2Y3X5cY8
1C+0KyK7gFpsOEHSysuEr/QtjdEpniqMn+iQNjW+AuKM2uLNTq5JoMVSFeOTCtAMGAmFMQyRREx8
meytKX+Q/Oflr3JeW4B3XAhg534ADz0BuxF7UE31KGQ3ZuYpagn+KsBJimSjg4AP8acTJsomwBPf
AaZST3JfHjNfBopMJk4+eGXcJjdszg9bsxd4MODHWRgrx2bdqdsGVIvWFEUOvixfNR3JzfwAzD1A
r3c0dGBnz3oGfWLgqbwi0nlxh57IQjDjuoMGcDHAxIf3xLxQ9Vh8NoVNwVZMG1DG3V2UcqvUa6rq
Et2JBWYWvgbjr8GjHehm2M9uPpdXMUBPBRm7OOD54hwpO0puQbOFHIUa2+JyAL88JKCLxt+d1SlY
CiQ46074TabEM+PxqgmVbRAbpddJ2FZRsW/F+6Zr1qwDokdHHRkk7yp9RxY/IALckh5WOUhgdiUW
CUfdbh26Za3aI4h6d7TsylvL5IjUGZ3Nggh6Kg/YS5tFAL7ulLpwLx/ryuMHpynisTdEAEewDT5N
Jq0+ETjP1LI8UwA0ed0FID0BRybohLd6UP+4LHBNpYVA1sfNmFPpwew7uoUAYmNgq5b622UJawaJ
JAJDnToF/mNDpqLUC9T84auDdFuNv9NOBH8QL1X52uFnY+6lFOaN69K8N8qWSnma9ulR+Ai38VV1
E4Elwwl88yb8wjfqNhKwa7eC226zjXx/WdHVN375GxiLlNsKRMCmTlw9q47xnG5RAnCsWPTzNtwK
mubVrfyUJsCalki/nad52w3wAABU3/aoO1gm8Q0pwnBvnHE8M+cbmEzfGM3pqScUHiNpxKe6n0B1
R4xnodN4LbnzRW64hcUZsFgVcw6SLCvFIpEGGI7ell5G67ZNH0AuvJmcKvIIAEvjvXxbAIENONuO
Mnnmg3YNYsYGvI6TK35oXq96qp/7oZtzjJ13DPKpyyBBETQBEH3cMJX3gxHf96oMvm3xkWMIZ31J
egiSKsoSdrfPAQvBUYuN4xgPrSBiSs9IG9rdwvRhWF8po3k1Ddmx7iwPM6W+UfU3Q2B+XP4Fq4p+
/wCDcVTjDIawsEjBIthgunmWfGDLY+6BM7q8mugatIcHcCQZBS36MxYuWFTB59WZ0FO9s27G92rX
782NYGMb8xhvgS2U2zvjWGwBJg8+4c/2FkxgvghIH2PHxUlYSVOQI33/FOb+W0PdFrMCx0ln4lrT
RbZU4JnPkWrLN8V7/Sgf0pfmDXUTgTsb/FX4PHM+C+HMxS9LHQjDCpyPDGKVSBwQxkxHMLbd62r6
ntTTszGnvztLwhaH6SLXAtsJlg9NddyLEZjdu8D6LMbcrZTkEGvJrZKHP80eEQoeiBtDRKQgk+Jd
GMle7OS7y5ay6v+/fzqbbclEmwNMBg+gUuv3utocxYg39kaP/sLpsPssNFCfLaBPu/pY30yN0tpV
bh6F0DjMedC6l/XhCWOueDRIc550SFADM00QSmv9VW5iAlbUgh0xSl6BZf340CK0NLCp6wZjdprW
TiKJ4PIH87qLZDuLeLVTajvnp/dHgsnYljY2YCiRasQcyqsuDKhK684UTi9lrb7mAyeqW/Ubi0oD
IyxIkiIGhSRxtb6+BU3xG1jSjmFsvV7+SKuJwrKiwQSpMgD9gcANObM2+0VY78Q5fY8S46ZEJUMT
kDimqe6mU4Hl13LyMZ++6+PGq3r93kryA8i2nkKgL2o1ue7impOIrbuSP+UWdhNXamJLJjFus6gB
s07q8zs9bW/M1LxT0/qoWN0NgO95qBickzeYEzGitrASrRkBal34SgSQYr1wNe3h8sFzpLBxADpV
UpQgJXGLSJI9QxkTX1XL2imLjoe5yDlFNhAAwQ4IzlWIasvW7sfWsZLJicCEDBfcmUBR6ThdWJ5A
5ubnRjXUVYRClSYM3hwX10Trd/pU7tREPnbqXtNl7/Jprl5+wANjEVGWMGLOzDnlINHOs4AaSg0q
xxpEkXLKuZCrt38hglEKV0SxChU9ADBCunVwyMe70Lyu+8IBm85lbVZt41uUweTIYzsqiBNhgVqb
HKsgPo5hu8+S6v2ymLW2BtrXf06NjU3An4z2CZilXMnKyOBrALq7nWRleolGJb+qsRr/W6xj7Tfq
qNOtjKnsyRnB1YhsXWilX5wfQ5VivCsSLQ3fDr8JzVJG6UoLjTE2EDYkCOUAfENE0MZYGwIKYbuW
x1cQB9+HSeLlOZCmCCrM0uCLSXIXxdxh3BVrWvwUQC+dBlOmJZakpCAy00bf1EcsYzgCEP3zw+Ap
f2uIaEUgeJuAoSXBfoHUwTh7MHSNY1oFCJla8MIOgTdy07LzjjuNhL9lsB876AJMdGo5jKq8IeGr
CuC1QAGhU7YxrXdJkF2SxG6Wh+7l77qqGuYJADWIzeQzACu1G6RGLqrZLUHLOOD9AkFEa1+WsZ7q
fAthe9NAStDjSkJtJzsoPgFUR6yDX9JuduZd/p68Fj4QNnfxofwYPN3HLB1wSaaDuh2Axk7epH1z
5G+i0FeCMWcgbdNRLQyK6JLFhCMFIR1BEq+i0Yo1IADNahv17+CIr/qKhRzGdMAkrupZMShutMPM
2XO4BX+YMwALrbpKd8Jm2ExbXu2FJ5K6/0WuAaRFJVJDiARzta22GihoQLpFBs5XXXW4C82Yd1jF
hEhm9GANmYbeTuvPeWjR5QXaPLkdeLisl1WSWVzCRrTmbGxRQhPF4FAmA6b32vvZ0DaXDXX9Mvxl
FMjTTk8uIZkoaCkaKmo17AIgLmKp9+GyiMunhgnBUxG9EKpVaghoC3X3cnUf6fNjIpY26TvwMPHi
s9Wi6reVg6DjVNqUlYIM0lqKH4mJuSuhdcLSGZzsWQWvjV0/gJh82F5W8H/IBJaDJtFuGNvcnJsx
N0CpBnpbJ3k0/NgzjjIgJEHy5mNMbzeGHDtc95zGt0DmKoO/ByNyGW2DqaA5jSpggqSVJrbgbZbF
vZZbtYuwtHxB1APqYUFv3DSKeeiOKxZ68iYxEQ540vNmAkCMS/r4fcjjxznKfox68S86VIYEfgCZ
RlIYQGRuHW0lqUFsIcxpUSqpBKzPP1HulcsfceUiLKWwJete6Kqpb/HC6jqYltGEnN7qPC8/LktZ
NxXAGakSAGzwsDLKqCCxRxcE9FC0FCE/aS3ecXDd7gpP/jH8Apuvc1ngqtP/lseqpSc1AcIKAl8j
G8DJjFYm+A+s9Mesb3usE1FU2krioRGs3XgToyGA78Mzi1LT6R0cw9AMwPaouWEo7y253lUSyMW1
z1x41XSeU17txC2lMXY4jZU+AsKX1vrz+36Tb7RrAxQ8X0Nn3FrSWiKxEMYCYYkgAxYqCzdPSUS7
CnLQ9KHXPTZAhZpdZXpKJB6MGo3i2Wd7KZEe9uJtQ9dMyYoGfYUWQI868Gnn+V4HPG20Tf1pvuc9
pavfDtdNNk1APZhspC/GcSmbDcAO0ulGzroI5SXBiWWwYeu3UVx7/9w8zYU05m0wwPodlRa+HcUU
TPfpRttQcC8ei8qKqwJJwx+lTOaVG02lUEDAha9WDh9SMP8i6nwnZfHrZW2o2z37VAsxjDbyoBMy
l/CIGdZg9cywTWMDCj8nHDjp2NqtRmQOxhQTs2ZopZ/axCgZRCuxBQsM1mZHQzlKPsNftF1tnCzl
MHGVUZZiXiU0rsIQKabzwF+KZfkUbbTht2kHD6gVeNU1GqVAJQP1jq123JYlT1X65wvz7zSsgOQd
VFUhofLRDfGNPT84XnXMC1XZwk4V6nEo4zJ/NWMxGKh65aZ9bbzRld3merrize2svDcwyT+fkK3p
1Hogx2BBRE0HxSsbbRHLidIqdS9b5Lrh/5HC1nTg8IsynOGuzO5gps8TiJRnmRPfrYz+wg6/VWGr
OUMx1lMLH+wqQL/Q97qDmtGT5SVY/lY8itrKa6bxtKIuc2ET4FWsilwHAG4ogSqkGrw0U9wiyDjO
ad38AbmHaiSFQVLp71jIUcuy6Vr6WPf73qN5jAlfL9iaYVtO5wWIJ8sbzOQMmxg9w+HFdD6jPc8f
r5/u4kcwsZ5sBHqUyfgRnWt8ZJ8A0P45bDsbeLIbzEAqT/xO9moVxvwWqTF6VyoGL7MSQQOY5316
EfQDYP7AEPLPse3opMBSFKOdmY0oYxVwmSaQ0CQd/gPAOtL8b8IgE/Ej6LpMEPawOBNKOHWgJv96
Z6jD1HfUYf4Ncjkaa5y9AAs5zEOjtDUl0kTkY9wEwDsNdpVX7v4DXswFrKR/1yVZzGsz9rk1BsaX
xxq9CIiMP7utaksOXdBJ3eYXT+Cqx/rWjY0MzMDMwGAKX9Jmt3HyFpW8ef51u1tIYDQS+lDVBAl2
10nJvaTrbtgFx7nTdiBF/9HkIQBPs/whaNVDGLSCLcy9+W/85eIXMJZfaEaE0Xu4sqnqtmWrb+du
POZ9xKncriZwJlCGUbAEIw6i5FPPgs5JjDEu2CMdh0U79CbcTL7i8Z8Z+oPPjORbkMIoFGMtR60J
AYNba21TIfqJF31bVcB0ufzQrDzTi8FMoJQyCiWgGKtBBwwaZ+V1aiefKORuJvpRSObrviy3YiR4
ICB6uix27dk+kcs8Bega/rfLTNEFZ7e1Y6+7an0KHSPbkSdzxv5WjvNEHHO/EyIlST5DzWB8F6QS
lEm3ABzmnOVX05P5aAspGGM6PcxJAUmcaZYojAIKxEKHF+Tn++pWcROX1n0p6q61x9DPDqs19/Mv
ZCHcV2clDUByiu4F3VCSUNQ4/QklkZVACkrdHTWs1jjaB4XepvD2cY+Ku0/RtGQAQAm76GngogLR
j8bovxTOxmJWqkpVNkqjaz3MvuJjTO04vQZbYYPpnFv1nmNCKz4b09pgvwEYhGaobJt2EMOkTQUT
Vb0RaIDIQ2rMBZQWFs4A4C9jHoEjb8WGlvLYpm0ziVMmoHKCuz8b22CjbCPUfzHzqF33bgAeQCDd
g7DYuyx2xXtbwM3D7iOqv+dwHiMAwXUxw8tk1gA7aqnpDs5lESvpz4kI5i5mFmk6tYGIXk79Wrku
449Gm1yAKnMuyNpDsZTEojhGY1gU0ogj1EvdACyC0dnFBPAfXfzssITvm0XSOXp8O4TdISr1x3Zo
J85LcY75Juknv4HRVpkDWYlbdC8wfp+7WPQYnLIL0uthnMx9DRI9x6qbzkvBZuC2iWCDpVpyg7JN
bpJ+bq8w6mDYqZA85p3uqXn5z4eg0bkCNSnqTBTehMkQkctkGSno5waBVGneVpiFJvPT5Q++Zsnf
QsArd+ok1CQWYqXCa0mM6AdphystU/xs5DndLzwn1h9gB5SCICOHP5sajzKzr9JMt9zJMe/Ed2zs
UxpU4gBFRQO+VHMEizU2UHlWtuYDl2IZ9WZF7fq8EoD2uMtjAMlnPrFTdN1mRxqfTbd3gbhOMbVK
8ScvXl092W+Nvy7AIvNIumxqwUmIOKTUPpMcaHul+EMrQk4csuoUFmIYDRMlVNKokEcsiFgtSlrR
dQfuJd45rgSq2AjVQMFlSkBZYJNQMKmZYpijpDTtMd7pTL9KB8nuuwmm42Yj7ASO6X+NJZ2Zy0Ie
E4sIXVxWegl5GRgVu4fyDihvYFmqAfGKxIk+XN0mlT28XZg2uO5/8B7PVT+4kM+catySNCk73L1u
rp3eeqyM2G7R0+6iu8v3b6UY+X2wmAdmFM26IZurGk3GMvgxZ5ojWzcVoBoL8VWMiZ+g9n9Z3lou
eiKQ0WySE1MjOgQqD6hwVbvCH/BMAupt+D3G9HM6/HXptVj5RCgTc1WhJYMhEwXQPOz2s2m+pIH0
OMxEOExW02zLGlDoUWPJTh+nwA3IAE7PUXv9gwI9WzcQl5zVAeZIb6ReBxiyFYJaJ3FqTwcpOqgX
IpsS5MXGlnjYT9z/i51VaP5HLhsHgR2znyNRRAnKUn60pP0YdeUXR7fVy0khzGhmDM4d5qFIgyRQ
C2Lgshzo5TSu5itKtxZtMY2J5XdujkdN5OxyLuQxsS1owIFpGxW6WxyS28jBwu9T7EygPJ1//Q3b
4Wj3hSi18KNhKxC5a3GCs2V/NaKxaZke1N28BzeTnzxZHN+z6re/tZMZ7WJB61ohooXmqTlgTu4Q
9iaQh8IN56utOm5AnmCwEFxumCI+fXlJMiKHizTra9ve3EcOsPVoFEkXkLr7/Ka/4jF1r2v2LZGx
EzKl9Wxlhu4a0rMetnZWP5P8maPW6ou7UIs5PlHE8B75S63hsX/Ot+F+cIKH5uqj80Cw7Jo/k2ve
5PdK7mqhVfXXYZ7BWrTjKGo5XkExxmPeNU4rbNUkB3tM6VrICeJpdFKFMx/NUdVgVAXbK4mGUUUZ
T9YB1PYxjNiXnPBKAbOwj3mw8Rx7YavNqSbExBBn1OuJ8RmLwXPQE05qvHqKmHgB/LEIQki2pCEB
IXvOJ2Bj0/GSdjOgJ9HuRPBCcWxkLV3TFnKooS6uNOmwlDKD6gBRWXZbYIhbuitsBYFY7Gq3l2Wt
ntpCFHPL1CkIx8BULWAaESwsKDafrHDVDL5FsHn2GIuDhmyF7oCN3vDZUPiR5itYMXdic0McYSPE
TuL1W4uXrq01Tq3FSaqMeoIZGEaToPZaaTGsrosAIIZRGoyWi1llY4mhcHs9Cn4qWlweMCe2L43q
pyHEuT0VM2+mgXPWbEsL6YphtaKGWMZKMwe95Rig5z3PwawbD9JvEbzKWDein2NhPFVQWbWmVVi1
B5uY/jxvKciqBL7AasMjvqAX+Oyhw4zGf0Wx5IwtyQOlSHDBG2l2KxGBgmB5mj7bo5A5upTaskCc
y/a6Vg2zNGwxUiRyNActekcX6pVEijMBy0QoLYCb0bK2skexxiZfrIWthqpwtuFiRq0+sX9kYoHy
VGaflFKCRRc0spwefJAq7f6ggNLZtKApb3mI2utWi1V3Q1dBGnyGta4YSLCBx0gnKMbuQAnqBcz3
hMqBEh8CKZd3pqsm8y2PBYXI4kbSBgvfcQ7S1yYAwY9iPFjzeBCFZo8F8nRfZUPvNVVxX9QNgN2G
9onzWddiJh3MB5hC1i3A5jNvhVKTJM8KkFao150bbgs/fupfKc8kbfkqHKe39tAvhLE7/XlRa1al
omIc6Z/C2KIhUzpl+nJZpbXbvhDCxmV6XiuhIOp4/UiwMUoJUyilxoOrWjUVEMIAcQ9jKGC/oKa7
uA45siN9qnBuwVP+HGzAYQKE0DEDdmHpRh4v7Vs9uIU05itVbToqE+DLsO4xI4T4nJtPFJC8ywe3
5lUWKrF0iJFYq3BCBipfdbI3ZzTcJSKj96NKN20b3xayNdqaghHwy2JXvxemllBPssAj9HXSi5Ps
xFTvsY5kYKKneRikQbYDcAhydFt1X/q3FHYYcbaIWVqTidm96//0WwM3H5FdFraO6YbA0R4va/U/
DOSPWgqTQJPQzMOxhBkGpHBrbNQmXX+l5oUflILdDbPlpGH+UM3DZzgVu6AhL6mk/6uzBSoKSEeA
o4Py7KmVVgYAPIIGVhr1L2r4LI+/LmtJn3H2IdIXfz9jl8RqwlaPLLrFO+c2NsDvBKVu7UbXfs15
zEmAVmt1C2ksWO0EYAc9TCGtcyXQaStb1GbDN9OtPP2l8IwEFRfrlvfWrl49EFSoKorYCh6+0yMs
8zKoJ4kY7hjrgm0oiOUxqanYUdv+vHyYHEksSpyZ5aakwvu7ZmHuB7U7alH2OxF4vBscMWzwUFSW
StQMN0GZ+xCLY4U3V9pVGkm8DbJVfwLoGA2zXkA2YxNJUTLBVD/jNcUAZgRSAjVzsjoEGCIRfV2J
Dn0UHoieciv4q0/at1ydCcTiQFazjiBq+AsPKL8brii4ZeE1v/7FrA2eTRSPFYNOtLFDl4EVWVFQ
44YBJ8fW5V8x+X3ZKlbd47cAdsoyEYUpS3qUGcSk2+dWeei07v2yiNVb/C2ChYEflDbKB1NAfKwR
B4VpLzJNu6hrz2w5idy57YEhC8Qo8PQgAzlr/RFxIJaJnqAbjRFNib2hVJ0s5hzZeeJDebiwVUMb
FCrmh06vbK1LBDm5qkMK2RTydJSTSduUUr3ramXXSx2vpP6FYHLqB08lUpNcvGGyXgedTGS0NJ3g
Ltymx/I4xF7h915ym30C5dSX/Di0Uy/fVF5/aO6JpznVkWzIU+9mx+iqDoCr9jf4LM4/7ckPY3vn
RY/Z8a6RAKtfo4JTP9f9W09qP+b1VdVzMz0VxJxAWKGnWxkzFumtcheqWIQFgtNLIavAFRISpwVB
iTHfBHXvCcmewof2FlYp05dxAlRC3TlWaTkNUY6d7NXSbSP/tHRMbaqtW0jXIMh0+nC2u960lfBn
j4dbsd4H8joosRNNO9B6b2bxM4s/cv1Fg26KUu17o3bLtr8ivezmjezFVbTv1enp8tVZMWhMjqMk
oclAmlDZpC9rciKnmWy4mtxss6HZTkX+S1J5LFocMazPznRRDmoiT248PUnjZzG/GyJvGPg8GTGA
my6BIElEkocR61MblhopC7M0MVCtNTc0uZN3wc3fg5FescoTUdSYFtdFMaNQU6skcMV0dgIUP8xA
dUKD2EV5f/n7cCSxyEA9lttycVYQlVfPxNxb5C2mK6EKL3ZeaV+cnN7X/ViolKnqkNc5WtLawwQQ
uv5ITDAkoac3+qYN2m1gakZgx7ms3f+QiggcDVIDJGGMp7OyBGRDamy4hoHlPcPHeMF4Vz8ZHjbC
XP0qIVssbLr/T6H0zBeq1mKmFF0BVen7SufGlZ9pbauuCEZs5OXFJniPJZ6m5yVAer6Yr8NTK2Hf
nQnDujlrSFdnAZCUrBfrRtiK9+oGxQ+/SJ3qR/sRkivJE7eB0/itaPN0PufBwpzKQjy7T1hKc9tk
A/28gnhdJqMzocUeJkBWUJONRmpHAx+GagCK2cSMRSM7ZM43AjaQ5150sG3l9KJ5SDviR5IFrlnQ
aXcYsymt51wm3gwaAc43ou528SBhARG32EA2R6nIzLNVJVWLgLjW4riCt9Z0wDcL0GFAaALlmHhf
ozUCR+L/Mfddy3ErWba/0nGeGz0wCXdjuh/gyrDoqkhK4guCoigkMuGRsF9/FyidIxaqptDqeZmI
jtOhkMiN9Nusvdbs/p8MAp1uvHOWQ/dsfnvwptJJq6dgEVfedLaPq8VkyTkLeNCnba5NrAczt05W
INc2GrCAdYcwU+tktxFYNW6AVw2MwAZ/2SEOlk7Y7P54H5Yy9ZlMQc7Ea3W810FTIYBEYKjIi/Yg
UuarUXxjRekXKdEefn/NILGCOrZp26qlz2vZkq3QLEltA7phE1uNrHsSFNDNlebrjQeVvIUjNXtT
pqEdmZvdHZJJ6nQQkeWB5XG8FkUTvnTyaO+ZOvYLBYl59H1ia9quH66McEDdipHY8nroBLAiDtIu
uuP98Knq5Cu7SB4EkbxUznxZtF90TfouheJF8CVllXm99+Q7Zm+c4DEilWmXdmi/sg1cYCzzVDMF
e6buqVUfVOYdVz+BsGdhsufpgB+WkSgyoNYK/oY57o602FzAfyKMdO1btD47A1JfLnfVV7puc3ep
K2UOY/phDxRwk7witATmtdews5VOdNyaOmVXBUoZ46rcVIB/LdddZ+72D1OoE1o61NNByDMd3A+L
21UibkulMr2xUxxlArFTwxlBtdLXDbTcs6fL5+TsvoVvD7dLN4EGnd0Drc3RRidwJHlJ79SovlGH
+NNY9pvLZs6cfCBof5mZpTby0Aa/SqObHoTqHZ0DLlk/FBUY59R8YW+cudjQZgNlEh16oiDYnx3E
lhRJ1OqYP1prLm/wlun82+XBnJszNBejiRTREIAys8HoetiBHBhzprNdJMtOaj+CSnrhCZjnZ943
AnDHU3QHbBi4m483Qk2UITQZndLneuNCdH30FCe/trzaG6IVlCA97tmbpeDr3NgQ7f0I+JBEnI1t
AAA/pwWsdsP1qDp299SFj5en79z9hYQClkcF/y5EkGdLlOS6kiGAmDqFwAwrNqhBtoHlaauqDiAC
tepAoby6bPN0V1jIkGgTqgmM96AaPJ5MAtFvSvNOAzBEL9wwuRITh+VlG3P/ESt2bGR2dEEnWJdW
CiPwql4p1gjl/pg7ti89p832B/3D7z+pxzan9fxwXUSt3EuZNu1FMWjPid1otaOHI92SPEQclYTa
Qt7wdINgU8I9Ric6Gn1tbXZhVGmslgLq1p6l9u1KaeoEyajwCh1odGk+Ty8NmNJA6YEaIECv86qA
EldV0VsZ8dRVseG4bLfFmn6mge3qq9GHdMCwtsECuHQE5qju93VE7IbxEcRv5ERuqLN7M9Jht/bD
VWl48fcpCAlL550OzZVehiBc55sW5CfAppSFQ7f5Uvx4bsN++Ib3t/fDujZJCv1wUcHl5BOs20KP
SuRLbtltu4ABMR97zddwiQxjyejsYNZGLjdjV2ueAZFEpAscmxwun5ElCzPXpewjmeqsRJaZyI+x
Ot5FFO1El22cPYd4bWQNdKIKntFZV3Olj7laDFg/soLEqYlOXMnNPzeeDGIDN1vp3rIc1pk77b1H
5C+bs6nDJoprG0Afr/Lgf20SL3qeoPfSPV3L6+Rx6di/v8vHIcmxvdlEtl1Z1r2KMbbB4A81kmFo
ycX/IUImgYCMR7MuPo+Pv92n/vNw/Jrc2U1qgCsp1qfD8QM9wlcaGoHVRd3TWYR6YmZ2l1amVFWj
DDPydgKpVGsBNklEpP7CXjl7x3zYK7P7s7akXDQG7FRelrjCs/HMtgdUxuFN9qaLDG4Qf46DpRB4
aXjTZ3043mUXoTzY/TWLEwaHrpf7gs84ysfbZHZbF5Gqa+P01FYeCK6gdx6raA2ZKtK4uJYDvEV7
M/eh7/UoChWMS7wWm6kbBkqkyvMEdoP3WqyWpnH6dSenABoeaEwE5zau6+NpRBWEDXnXaJ4keUNZ
eW39Rc7uGN1J6ZWs9QvcZGf3yi9r+uxeEWYVK50Cay2pRdA2Vufk3G59PTKuW9IvPAFL1mY3Skjy
EUx1LfEoear5eFPS3LFp4Snq58tn4OxeNKB4h75L2USx/3gS0f6uS7WVEk8a7vLET6Sd1AhXKfgK
bprfFaUbDl8vmzx/RX+wOd8ng9wCfD1Mt4hQceQmFUbji87RLZvfSdvU69b1kjrnGY8ah2GKC6YU
hI7SyPFAe1vtiF4pBJQrDssd/tQ37vAy6STyzmFAqb2QgEzEpt7l0Z599D7YnR121SyhFg2OWU9N
rCBDmVDqjQUTZ72yDyZma1hnqjz0GUzQNN8WnAR6qT6mYflweSRLZmbLVpthWgwDZlArGBCXkWeO
/tB8v2xkabpmhxqVkbjrMuyNuH3u1ceSLuVqzhtAKCCDOwN4k9kTJmwJJa0BBliH/nQHou+g1g3D
eAGfc/5c/TIzfcaHOx4EpmPRdhrxeuBzeLaRC4aeRz0Drqx35bH9lIzmJzUlwX8yfb/MznZ5FFGC
EiTWqLeH51bvbxNbXl82cfZqAg73zwmcbWheytzMIpgY0sP0RkM8yZGH0ouy8X85mNm+biH0Q1IZ
c2gA8thBrN5cymItbYbZlk5YJIa4gYU4feLSs5D4Qhgzz3a/uzIQeZZBrwMi/xO1GaboJS9aMoUT
0V69pj44+tzWAwuNp76ZXyMfBDU6aI6hHYJeONnpDiouocWE6LmBapgqhFIQgTqpSIk0p2kf4zPk
bc43FkRiWwfibx5Ylh3DduTaz+N/g9Hl7FX/0e5sP0pDyw0+LaFyiG/oXWM4zf24Nm8kDuAhqx1Q
s7HtUq/ouYtKA84EbRLQ7jtRJJwOwMgZBmtYxU4rkKPBvQjxloW1PTunv8zMPYJe4WkKfJXu9fLB
RNmmoLF3+aidGwjEEdBRh1wWoovZ9rStzuYM7I+gDs2dNr8Oe7ZObOb/76zMrlwQ/oP03gJ9jCkB
e9eSjZSEfi6i/+De+DAYe+ZA9YNRt4OkWJ6iSa7S4ESrfNf0b0RdQsucu6E+Wpo5T8pgDsyYqA1D
y/wCEskXLZG2rAhHBzqfm8uTd24TWOjKAYJYUzTkbY/v+WRy5kMLbmGZJ2tERztrNBZS/icmoI0t
q7aFOo1uALU/Wx/LVhOFEuwzFfnM7EtbPl4ewsl0TfSaKJYgnQnQDZ7F4yFwyxzTtkLCCMoYjjyu
MhPKNe1VbC11FS0YmmthyyGvmCLniLFA3v9SZXa8ilocGqwMXCNi50to9dMixTQ0ZALAvKpD+GoO
KepKrR7yNAEkF/m4qYO7dfiG/Rux1slJPTY0hxZRJY3NugO5GJ04pcD4gofLIcPb5ZU62QmwgnFM
Hf+qDoaU2cYujay2zdI0vayWfElJfaVbiHLOjeOjhWkJP7gtlayLCgWA0Wti6hbta2S8RcP+8ihO
48T3YQBJiasNrD3zwI2h8tGGDSqqY+OAITADYVS0HW9AX/uDV+y387/H9uYXtaxkmSl3mDbbspNr
cJJInk3MJY/v/NT9Nao5lXRfNjQ2OozKpsQRUCivxuc4/t274Hgoc/kaXWUCeK1h9Iy6fADifZNG
9VL/6MJA5movulYNxBbYA2WjrJo+3zR9fduDNfnyNjh3G0AF+c9dYMy2Wpyl2Bo1zOjat95Gb1z3
VsqZW/bpwit69tRYk7wFsqboDJ1d0bKhD+UAhmivF9Av6YsVYMQL3v5pBnBalw82Znco3Eia19pU
Ub+udorXXMfESTGYnQJtiFWyQsSpLAHnL49Lk2fjQmkgSjqGtpXSIluNyzdDWv8na/TXsKB1c3wd
NHnRNaMEE6DfcDojsHQbDUiGYzfyQt52Hi8hR4oCK6JzeMlYkWMdEvXvaGiySBJ2IEwES3pUKLUb
qi11jb7t138PKasHpW5Ru6+km0zVdzYvFoW+ptvzYz5p/gmzd5aBP9y0Whp6uQnWvOqT0n6iwxUU
PrpmL9PXHFoHeQ3EysKRPjdy0HqA5BpgZx3N98dznLRDa2sDJG/ZpkKrtrWp/ClBt1TGnvfbA3Rt
o0T1y8507D9c7WzQqowwIMWMzl5b4muUfRXQuQzzq5I/Sa3uSLLqVFS97/sXGut+bxYuMR866zou
nqXxmZSPunnoubrw5Jw80vgwwK3A7YLKI2TA3isyHz4MpStNcBu6imzTbpAzDOKVuVK93xYXnmbg
yNAsbR6rZlybStN4Flesdcej7oWiVWjBzz25C+ZmZhmGYShTnnMsqLyN1yqFasF2qgaMvnBBJQXy
QKlzxO+ChuZGp8viwyTWEoD0wM02Xt4+ZjH1ERYthDvzZ2Fmgcz26WBCwaYYutBjENUe5M+5dZuT
307Jz63M1oizqI3RbwvmkM/WCjIpb8onaY+kdTAxsDO/2raPw1pewFLPeeDnO2OObcTQ4CrGA67v
+zFQwRoAIpiV4tlAAdYuKtRfq3fOttg1nOymd8Nbto9cMMuuhg0wei7KdEtNrSc1nvlEzBYUGBHk
wlpMhH4wVjKSB3wNlJYv1qXHN7ovTyWDLUcCa/X+LP/Xa///orccOdwhyrP6X/+NP7/mxVDFERWz
P/7rtnjLDqJ6exPXL8V/Tz/61z/91/Ef8ZM/f7P3Il6O/uBnIhbDffNWDfu3uknEu018w/Qv/92/
/Nvb+295GIq3f/7xmjeZmH5bFOfZHz//avPtn39Md91/ffz1P//u5iXFjzlvVdp8e5n/wNtLLf75
h2SQf0DfQEMAh4IhkqgTFXn39udfgV4XMA/gL4D/Uaa/ykAmSf/5h6b+A3gZlKXRSflOyIB9WufN
z78CBoUAXAf4PYjGwVf556cdzf6v1fhb1kA2C1o89T//eMfi/XqVdB3vuqyYUEi0AGeZYBPHB7ts
UsmAPnEVIN+woTpfFYjLujB0SQbWX5D66HvwYnotH24ii6+VtF7RXnfE2Lo2Va6ZCZYsiThQsGpH
7ip16Wb9RGJqu6mo1yF0tixJ2hZR4tnaNyKebTNx4MuuASz+VPDqsWnQZ1UaQUTZWqmgrdG5JsuD
HsoMwohdCSCliIkVFfQT+M6R7qw8kOs6lKVOGCeOZGgr1ms7hF2ava6MLnUsgMUgXx8B1IsWFjVj
D8AAfA7tdj9SCvyH5HNbXBn6SuOaI1KOWAQaPlCE/LAJfs700cxi4i5N7OyaRkzfAgJZV4EokTUf
UH0w7kjD/LbUF7yoY0ftdAlnR7koC077Aktoq3eS+qVdIp9+bwE/HoqFCNdQFEBrUUqwZgZKU8pq
lXVVYEXXsczc1DqMPOBK6BrE4fIDKHNdsGE7VslvCnql5WnA0WHB2K2wauBnU18ruFMldFtLOur/
nwAk8WTlqcfGoXno1BCwjPDzTOTu9LtEOexsPXIMgZysdi9BjLCBLhcTmQORcn8ocr9Gcq8hkV9p
mTNKuLty7mjQDcriK61eLIifzjAmAOE9zgjcSECLjg/JBHMOi66tgsqI8MXxqn9lkezazacmb9dc
yVyROgSo+CoJnQyTkqhhEOLzfndLHX/GzCNPZUMzhgjrwOwQaVXbGTTbUYCvRXCysKeOX+NpTx2b
mnnmeUFam0Y9rgVt9CAy54Q6c+ClL4xo5jX+aWdqKDWm9NNc0samVZEIjpmt1Qda6Bsmhw6iDkdK
i5VEP1X2zlBGF9pMldzsR+kmz1u/Hj+pduyOBHON7GsOJzP8GiLVe3m2jx3n00+bOSSkbvq2Zk0V
wK12aW9CPQEYCEQmWRn5UV2uWgNZkjbaXzY77aWTwwY+3D9nZHYh21I/hCjtVEFpJNDEgdyqiqac
AoqBYb3gcp3f1r9Mza6oTI/jImpgCuU9p4bucJQ+Xx7MkoXZzUGbSuZ2BQvd8FyZD2jyufz7z08W
qq06RgGs+exgTkntgpm4ZBvlVgyvjYndEemOHb5etnP2OIBuwrZ10D8B+n18AcSmsPu0hp0yoY7d
rormSR4Pl238KBycLL2FJK8+dVdr82J5rQPwKafYcWnFccN1QTHgpYutjTrKnuCT+lToWOPooK8q
iI2rWpedMWKA2GtPfZTiDjW/q3p8G4OuxqoK5jRS/9iKpnaMuKodJcY/Rf3T5SFEAhN9l/aPjMtr
kmRoduBuRumthPA4bbifFPpKLr5FogvkJkEL2HgjzFe5/CYR/LxZbKVC3ir0prUSx8oh5Co6lyRO
N/qS9q0mj2BFHauNAGqIEe6BNGjTZvh+E6e7xKmRbBcOSxCNYdClDFd4sQn73qUyuvRj4VXjUykp
W61FPUJu1qJbFYXs53Vyo2ZvCHuU/Gtcmd/Rx/Bk6OPBCvu9MFHsv+ni/r5JzO+ssT0qoRKmVH7I
5ANtMXGMXglMXE1Bb5VXHqHUiRt7SqX6VmEibr2rEtTPu+cKGGKJaCu9Qy8iEgFFytECfqOWto8t
cpcKfsNrqIWW3xq4EKg33YvylY+rEG/jNIQu04NQGZ1B2jf5S2a8RuNzQz5V3N6W+Ysep3dhnzgG
QjjS2x4Yc7yxqLy8Y76ApvPQG0FXs+uxt66aHtECfQQgKyh5vjXslZoCnduUqPGyazZ0gSry3bRd
pPhbGePdtfjKUqV7LI9n4c1s8FKkAzQ4cn03UPWb1Uz65uDs76PEjWWzdiKF7zRVvc5RinKkqLvR
2u5QlN26MetVXx5Cmjj2cJWqtVeUsd+onavKxrtkJkGZzTLWcgrI9fQ8xFjtvnLMXHfBzeE0IYBB
MkDm4quUQmkTVGkEKhLltx7/KE4zp8oGUDmhZO4bUefHtrIpBdmY0VWOUwYS5g1jL5rG4Jyheslv
sgh+qLgm8g+PIDFcJjVrM2JuBQCniq7NtND8NE890doPaXtb6yBNA1/bAEwS3D7RfFWpX7HKsdWb
vAk6+U5G0+NYSi6r6T5P2wD0715fpJ6ktZ9ZRPD6ESfvccp46uUAV1RRFqisdcLGxn2sXtu09cpE
DfQ8ualM8sJl9hyT8TYz8pt87PZ1Z+1SuLIygeBEtAXLrmPCCRXNa0NsZPCqJ01KvNB8bKGQDmw0
ZIq+iuGtI2gqKVqXoCBXmSA+QGZRquqDJud+hDalxK48VDshGVCzb0pIHE3gPVQUP8bnmyj0gmuM
dAbmoYCcNTxpO77pJZTFOOSPBtdA8ydTJD+h465I+LpSxVVa5i5Vi+s+yp4L/LZGVX0rv81VCV/g
MIU5ViRuc15jHjrgY3MH2P4glqg3sKdER+xQputGSrEh9YAXz+FQ3KFf0KcGCfIOQixR4QrBri3r
0Km5H8q6i5zCqu1DZ9BVv5YqZ3Im1Um9KLkHf+ym6xo3HrQNj3o/rrIgMSQQnIVPGqnWBjM8C7t/
hHhyRv10iH0QXO/swbxNJDTo5qh6FykkMkdsy7Te2OboSEMKXSvDrZLRnUbILXEw6n7Vqs9th0J5
dtATB9yBouhu6jy7i9N4Q7P02aqk+1hU274Od+qguCzqVqAdlAzVLRl16vGZqdyD3hk6KEoIVFd+
q3cuzpgo8kCBIaUoApJ2GxImQVWTtRY2mz62J5hGQBrbB1e8w3Pbt+Q7OJqeVoIdCAxBsaS6Q8rW
keSNUbfTLHR5E7IKuXlFq+iTjQtK4mKXqt9lFIVq+Y7aDYSjqSsZpTNEOz2O7k21vdHKZ12N9lXT
A1V8XVig+BwAG0cn26BmQZUAG5BtMhWqSgkAl7juOtaDsJs9VeitYQq9qoz2VjHT65HzdaMDrKzH
violm7g+VNGijNb0lB49gghqwXttgjEJYi3oQT9+amvc/ynYZuAyjMWWqYgCYlwGagH+WgAJVAg2
ZwgJVeb1A3GkhnsoafrEole8la/BguJWVnsn0aeKGQuZtxOHcPZlM/fb5FaWwCGrAiNFybwKb+Vw
cFQ2Onr9lGAt7ToNhEi8y27BiesxszpzPbSGIWdRF1Ug9dy1yZNo2IqoS22I7zKWJ9OuELQF6uok
DjjLTlOzBjmkyjE4s3CMxljrErztRtw1cuXnkunlvY16YHc7OQCMQoZIJY49NldtaX2OsBQJVD7U
0m0H7prNlSpAFw6B9ylGBz+xw1AdJw15JKWGoFE4BGFFHpleKX/TKdIJA8QYjCexF/GDQCWjt6Fe
UCuOpqAbUkNI2Fro169cHWStcs59hXwuQl8j8E6i2m8K4qgqFkDToLQz3FSauCPmGFjaW8yjOyrV
d9OZM5T2SY/Sz1LNPX2M7pLa9hM7vQ7bLLCj7okaim/Z3X1dqM9ZNLqWsjcikKX06DZLh/GAJKhH
22adDeHT0BmfExHtR4QmkERdSarqJojGCpN970s4TBAliNLSFTn36hSOBh4SDc3xA9UWnPhZPhhx
yrRBfq3ce4j1ITWLKzCsBjmZtuWNjDuRVgciBVMaxxqtXYs5Hp8gXVLnK9y9ob3gGU+b/njfqMhv
TckoAy1L+M/suJZWr1cE1nMo5cRNUGzoTZzqO5H9LO//VubwIU/xv+Mc4XGu8V/X4BPP6/y7uPiv
Vm/5lL2r5//oKBn5fyP7OGWT/+fs4yFPQGyT/W1TJy/Zt/pjFnL6wR9ZSMWU/4HSJPIUoCL7mINU
dP0fugIybRRG0AdjTtWhnylISf8HsFxTGIq/QpoS3TJ/5SAlBfnJ6Zq2kQ9Bjxrui99JQs5Y1JF1
RBstuPdBQ4ieLYAPZqF21Qg9NI3UPOhl6yogEW6VFv576FVaD98jdGxjn9ZwxVTu6uC24tqj4Fst
RT46Clc8IgtpiRmu7OcHARCFKw9p2RN1WE1JKcs7bh7+JKZBjTJ1C9OZeL/Zmj3rnQMNwg8Ld/fj
0HzMGM6ACwaSLgpySwpK1iYSwsScnSXWkHioSkk9lAZE+RodnhFblTq5km0aFF3q1/ZzH4eIEiyn
kc1NnzdLA59m+tdxfv8ERJ8WEsJg1kOCGWv+sc4zQpGARCBdOGh2GCM0iXP0xVv6Khp7Gb7/8JLJ
duHE2DDrYqw0BDDtPXppl9psZm1SqNOikQ4gCQ2q9ti06CM//o6yKxNNCwt+yFIreYgTK/ZZ0nXw
azJXQuf1Wq2zwuE24i+Z50/12L+JEm9v18P9U2O7DJAXIHiCiiig0FgBxK34auey5CUjaudSIW6t
cVgotc6KKj+/Gs38iN+hmTyrMit/7yG8KSWU80OaOKrbAniSHfIVZKIcUFG5gJ6j/b1yl+kJjz2T
U7sznwlKSakqc9hFq+M2CwCuh6ivWC0xUc+chJ92pnsEzf0Y5Fy0guqlMdRpyQ+AJaJNbAA9Z6gP
vimByLLhYMapW1JBmVNLvcgknziRcr/g6g0EysEQPhjZTqmzGrmHhoK9qAtdGdroDzbT4GIY3bBO
0Oi3MYoQffQ9P6il+N5JxWvEOfLEUdG4YEjLAbFQg7QRh8IQ66KsHuquzZHuoKoHts3bEBKnjl4x
BK12AzIRReEB4G3Co1RWVlbZ3U1ANWgZIu/Rs2pjMlm7VgfZLRr7gLD7noXiZrQKTx6B2Y2o7LBa
3+qj6NdSWmauJqe3ZmE2blmSvZ1h/3Etu6bFuK0LzEkzRQYMOyxv6RfwrW1pY4GXkiJix4FnOExd
CKyxBg+90Vch9FIbU0PWoC2Ep4MowhWR9FmSoNPQGHK1Bv3Od9rxBxPz4eaZXntNhFYiHiXZamgU
bUOZAC1saNxSZO+9klWPfU3DAHfaowjHeuF6OE63va//9CSgdmhrCEXm/ZmRIpRQJyU7xKO0UhBk
jXEXlCRyBMKHpctwSnR+vIpwBVgqXAod+FR09M5FizR0C5etXUh7fahzLKkROzRJFa+K9YeKoSbA
WL7Na8DrjfZgG8mhyzrz2kyIT2rOnRJSyetI1qASKBPm5CTal1zxlUa8xRrclc66p6VxUEV0a4n6
OWbZrR6H3yUj35GaPvKUv40m/VrqZgo31LzNOHTChXRLY+n70CA2a0Tq6mPmKKIIV6nO9/Wg+ZFU
r8ioX9ktywFxyMKg75K3LkSynuHXIZWR5D5Ce8tpC/0rCbEb+n7SXE7RFGbSJ1ZQUDdaSPW2UTa4
EZdWzMKjmNfks8FHuOYsW5e11LpNZTxacfUtEcUNtEgzF+s+uHUntw6l6YPopWcEJHuqW4eBZm9V
Xj0jb3c9RrFb843Uhoc+yRUnIhz5o+xlNFlQZqg2j1HplJ2OZg+Ze2qYXCPu/a7o1UMBdj0Xfcg7
Sylt9NiLL7EKbYVUmE6mlXcaHdaaUY1o6lG+jHmENFFT7QpV7PIOwW6oDqojI60PXmEjx9oZz5Zm
vpQWWiXkLCxXmmjX2A6frKzRQMPTfY2sIXP7inw3hfoNFcqrQs02ZiHVCwGW8r5tj3YaHBm8uriy
8fBOVdDjx0YqCB/QB2bd5yOukrbox5XgnbmrJKP1rKSlgcWQT8OPDi6aIwVaV3u0kRM12kFbhnrI
Y9U+1SUwJKWG+pQD1LZGbAg66q6Mr7uw0nZmWzau1DZ1ACKYBFADQ9h3VowELrrVx8FlRpheV8jb
7IYMmEXZyG7MoSpWZcu1rYR8UO+11Oq+DrjB9mll8Hu1o1x4Elfa6z4uq43cR2AWTtvITwRS+X3I
rVt5aBKw0DF9G49q8TYQAkhkKWnmLZHb8slINORbhQ7qEjQq3na9+aorxYuJDhknRDl3W3ex5Q9S
CqlDWt8LIj5laQrMApcTP9aieJX0ne0ZdlOA6rRsA0WW5JVpK62DPONOIj36iOX4CrUbZAHzTnhA
rmjBiG270boUGlJiTH2iVo8W625D0VlO2jHkGWPS+7LMFJfDW1zR2lR90wCq0mrQs0xl4CTw1QE4
XT9DXQf9SKYkcA2XLyRuaMBw267ivsl2aPMEU33Zb+kQjfcAt3ZukvNilZUMGjJdIvnwR9l2oHa1
SawaVBhEeUYsBYp5XiCrHivCCyXaXivlfS0NdsAUkSGnnFcPGUuiABm+BilBMvrtoKiBlBrcHYjy
lkoi92MdlGchFg2CZ2i0S+Iu2qJvuPfs0ADADLxrAUTd7QPie4iaQsbPEXmc3ksq/drRqkTOX2u2
aZq29xyq1O7l2/XEYTDBgKiZ8MzIhFh8f+g/xIx4t/KByUy7n/RUJ5p2bfXvtIjOynt4MCY7E3Rx
Yl4DeeQsqwBUpz6ySFPvwbQdIxHtGNtm1eLq9vRP6aoO8FZDFxot58hT+gxiLNLD5YHOouMfX4Cq
tQr0vIkQZ+6yyDnJtA4uzb1M+sy3OvFIR9u6gmS6ljtRmw7bUZK7VQ7+EmdIIWRC5IYjsZdKvh12
xrOCTPnny980Fb2OrhvEyqplgocSiBCwHs4mxdDhRjFOzX0bk8IZSnobxsrh921ooMHSwF8DaWB7
lqvKBgtQ+ME09lKB+3wolD3CDX3hjT43kI9GZqmpMkpSXgrEZu2QI5uopy8hKOMvD+QkFJsyC2gs
wjTJgMjABTq+nOuEqxa0NI19Ya30ylN2AKB48apANAQOljuBmr+73FY5/db5GgEnjpI0CKwQFs8i
0jYdUfRmjbE3bDzFVe+konNS1IUuj+40zsHo4EmriL1Bx3LCShh3YGQdJWHsNWiUOOjwAk9uCSBN
CA0AS1I/yQZ8SUA71zGvyS2PkXrV+tSPdHNXx3Cdob/p2SK5BqD6UdG7CA4mkRyr5UiCp4PpKNH4
cvmTz83Mxy+eLTpYp5nEqtLYd/L1YCkOyb+AwXVhXk5C4WnVDSDQMDmYFPz3eNVzjZM+VyJYAYf9
4KP/xaW38bs8Zva8hF09yT/Mrc3iJzMbe1r3sKbfpjfsS+2ArhhUmOLqNXoAu5VryUjeOex+yfDp
XBrgkEDTHCiSALiYk9X0asKAGrHIXsqkDYLgtTwm36D//Hp5yU5ue2tKKmB7WTKu4ncI2segvuhb
1kHJkezVSAk9y6iuqxgRajoa20zIr6WqeNhdYERHuvWy5XMDRDoDQhwABgORMgvjc8HsTgA/vs/0
73b3Foa3Ogo9l22c3kLT6GxwZ6HvEOX52VHlNdXhpsAGAZdhytAcMS4BJaY9fXwbHJtQj3dj0sjj
2AmYaHnrxOXgaN0dG7sVUg+OgkKarH69PKbz8/ZrTLN5Q5dtM/SxQfYooQWTbqDecCe17i9bOX0c
3zfGLzPT1H5wA5IyxhOBiA+BrEMf0K5+H95ZD+M9/Fzrla3pNlxkdz87lWDom0gV0GX03kf/wWSp
da2RWFTfN1nc7ujQqGsieuKMSl97oTo2fkiHV6s0Goe30rBT0aG4MXkXPlSVmjulQW4AZoCDWaif
5YqtugQSqJD8ci9PzQzzhjcYLzTogRQNHMcK+ARnK2AT1Gupagz3bY7I0qTXLejuzc52QiXeSfwx
ST6ryeBUueqZ1mM5xl5afhvY55ylq6yikIaNAjXMVllROlEMygPEpZztShvFZpO5rZTcD3H4hEzF
JjNekva7GJIbI8TTVlgbbtt33YA+iC5c63braGF9rUGSKIzLjZ2+yFaOgj4oNcv0EPWSE5MW1kfv
8hSc24PwUt6DbxmVxZmbYulhGNalSfYagUNEFIeqKHWFS1xkJzkF7EFIM6BJF5hjDZfE8R4cwrGA
E0nJXiQyeOklXLZBz4ENyRZ2+xlD6P1Ax66JVMhET3psqB5SdUiRCN+nCVnH/5+z7+yNFAm7/UVI
VAEFfIUOdLLd7Tj+guwZuwhFKEIRfv09+L3BxpbRXq1GWmlXU03FJ5zAs+uciBeQMoLC4e+/T93X
pgieLFyyIBog4oVzG7iBs6FwmdZc9INxqUvjaOQ64A6185rZgDWUAzkbWnf5fcAfTpWpOwaK6B8g
zTnAXNfimjPeGJdQYVPqRsa9IQTCFYhXtIPbDZJF7NW0yxfu9x/u3i/jzi4QMywpCgzSuMSWfZUC
C2kM+d/fP23G3/iYzC9jTPv0043BhAhTAt+lizlo406iBoPWYPSMYhQwPBZT20KSeCpJP6O/wYMy
yxb8MWfaHv/nF4BNOL2f0OabLWeL+4lUWY7Zfc5GWIBCS9bn63ibIJ+5ro/ZP7HuAv648N3T3zp7
dPDd/3fUj3n59N20NK00UZhbqoDX4E7teICI5w8xkU819rnX9UbmJQqCDwZ3DC92KytocsDs3LI+
Ja7xZtTc8K3Bib0eRDkPxIq9avmOmcPCE/yBEv/tt87fYJp1veNkBsI1BSmg/M5YTZZD4So9yLfM
j317O2V5lfSy1eRAxFds4QT8vBP/32zRr7tEOnVmqbw0LrBE8fLxRK3g9/X44Tr8shyzB0Ej0iLh
gE+MKXk3RQd4l8630EAaNr8P9OOGR0/OBNQYEnHfON+92/DWFAluD5EZ16WlgNIak5DumeDcT7r4
SulZ8wwrIBFQs+DrYVT6AuNwPp3oReEf3Ms2w9WPGPzrdIoOrMaEyuEc0tYb+sdGLB3rab4+b5mP
EQAnd1HaRZNtzkuLSnxn7WbDGTZ7IDLJbROgWAobLn2VrPlqqXfx4wd9Gm62P2rXiRt4IQ9n6dxE
zt1QLOnGzq/gj++BWAIQopOo8pwLrnp91AqJGUuGwXerJ9qfG1usWv0i1IV3Cy/MfDdOo2HSkBrD
/gqX/mw31iPkNmr0/c+meYByAydHaS90s34cwkRhFG8lwrUP6ZFP908NF3HEQFigphPrBI0WwHJW
KlxS7PzhrYTlumHhI1zgdT8y5E/DOCbqfsrs6MVBUTu33yIWX2EjbaY9HedLQc2PhwvZAnS2CdqY
33KhiMiah+NILzVVQaWp16gx3sMmfku1fhUzxB2MHpraeoZ428KE/hRuT1QgGCOihYJ/md2SRdpK
KnJFP27Jfme8gsztT27v1R4+d4claaifv9VCGj0xFyDBOxvPrkeSUTvFeDDL5pEdCDpubQty51N/
ibob3ZVXeTx4xRIHf753EACBJgI9cxPeIagyzq6PsTdCAP4YuZBwN4LZk5u4uNQiL2M6tJ/vEAwD
eXEAk3AAgBhjsyoX69u+46PUL43xQIrB7zILzfFyN/RXLlS/ewBuULdFKNR5dVbA50Lt/vtdzXQH
+AVgBVDNm8OmYjSly9zpLATJkZ+WD0yuI9F6lIhrIkkARKUHNP9aV/3q95E/7pPZt6NVQYHRoA4u
AWd2A8Cp1HB4X1iXGLI+hoi3sWu9CJ37puqJV6EXWZOHMN2Ci7qqoJ9KalDhHQaMv77OovEqbdzV
KFI/snVPJfbJoOkmt7uNNvyp1TtlbwWcHjrQrMRYP1i9Xnqy/4/YpY/IasqsAauF8vX3hrIlQ6vJ
k9i66Ooe9hyrOnmFcGHqxfohg1v3kGziCE6ovdxXyXupNbtmsBee2x/CLPwEC2AW3HQo+c3mUUjZ
RYqhONKgPVuExyQEais6JDLyeW74hYIdZvi2sHjz1wgbF9sWmTVePkjBzvWXUWK2ILvnombhEi+H
KQniCicuV2Zue2FUA3oG3DiAv3b2HoV/uzjesMpdh3HmE2M8tBToE51fcqVQ7KhO2WD6JeM+c8fQ
S7pjlYwLDNaF3zsX13G6vCS2MMzLYB+oDdDywnNGP1KiL9sZCjfu5IQA7AQWYu4FyFO7sQRLMCOG
+S/rOrQPG9oD5lP/KTNQIMwI5G0eQ602IjujtN1A7zjdpqM6qcFkPk2qwQOiD3DbeBR+m/eoEVC0
ckw+Gp4r4zNcP6Bal+2hnL9zxfgGpYs3nmgnTY09YOzyIqzykY3V34zT7DVrnOkE2Q+JCCOv11Fh
gP7GAMwnqq8CLPoMCD+9dN9ENPzLjfDJLUFibKDbqxMNxoK5fJqkekKrfcuc/qYlBADbEm7wOXiV
VeLcNLIFBNJAW9A0I+LVubttUzRkTXjEZzG7xo8PmOWeWKF2NU3fK0Ffu4Fc08L2Wd78TZmo8DcW
1yjBb/OQn0f0DSvV3lWyfSv7bMONv13mHBsSbd083pOYBnY1PnYxfXOS5gSlPVhHAjd4MIeUXLex
jvuhzZ1tM5kPh9z+Fzl05bawGeD0MMro5ERtBmmG6JJY/N2q5LVGh3VEmy3RzLObkWwT5u4GAp3S
S4QTmHa+cqsUYFEgcgCPtVRmeniUWy9vIxAYXGtv9/pZhPJvUmhHQOtv7KjZ6Bnbly35m43JDjZr
FQgKbDU27a2kxTZOMTFAM3uGyQ5UhDdN0UDJ3u12ItKvKSzFvXC09kNS3kQ5dobWb3qgSNzCvgEX
BZlifqsy0fops+7Tqr6peRwCvou+uq1QtEnjiIF8Q1vfyqEXqdLoXg5GhDOV6juSF3wjswZQEZ6x
Vd87jxYkz4A/z85AWr7YJW+QbeVb08YLUClHelXnYsai9jgyEyZqAK3avDuQEmh6BnR5guq/HysA
2pQNhkWkPeg6ugAGTfjaVuE/My5umtzYJ5mTrRTToSxZZSc7jYNO7/fAyQEy4LyWCT27xNrn5fiq
pOoBdYj3STHuzabYSbvdGFa/C9O898KCXzTxkTkWta9XrrNOQvQ4mUNve9OtvGoY/jhjeGe0pX0u
kiTQupZCzlK/CS04ArsNKfYmQKWpXT0IPdynsiO+bCG2pWIn8eMCDA2TZhoCC5Qa2srpbhXp9poR
9qvOMCF626/zYrxLiGFuS+kYewtW32t41V4UoSvTqc6VIM8IU151o31TNf1jSueewz9gXccQV8+I
Ufox6V+6tBlWQphdoNsNMGAkgdO6CNUpHUfjLGPC9vYIQY+qqtBhNiy/DmUxoXKNcx0VQNA4TXFI
q7jyk/+oMYnS4RSbAxOJdg6wK7jWvuZOQGdQSCQa/dnsxJ3Jhtu8iBdCyXl8NRvCBtLzc01EOIoA
yI/wv6zFXmvUY6zsLaAIC5WP+bX/MYwLTwqUxeACN8f71PAm7+M+Gc5uP/gZuBZ18uf3l/CnESgI
lBgEiuh4hb9+SKFHcWdaDuaqEX5eVyCpLRkSfSQqn5+W6SuQXSBSQspCvznDYIvFsKHAGFNxorjK
1sUWoO0XuhYb6EAgAHe3oKatm+0Q4MXd6ytI+Kx//8xvHabpN1jIdS1GwOFDyvv1O80UivboIiCZ
WlXH9NJeZfuW+SpoPNBF1gAceCZdZ9dLWe98n6CGgK4LMivcpuj+zL1+bCAdRiBujQuXBIq7BHAG
sWGIEhY+71sQ9UGLRlYzOS440DP4+nmAauQKDzC9sDTs166ZqsBxwdQeGMhWeHOJG21zWC+MSdV4
kUbPCCeKY6yDdGTEDAGXANAkNSO55rr9FGtVDGvbSDuNsb1U2fgO0sRvBYnbmnpSOvumctbnrtSH
wkDCecqhCKOuYW2cBekanJj77Fgfp72gTI+DbbRbmKZplT/vRCwHYhzsdeSdSALnKbXiquk6pPSX
hpCrkQ4GsGlF6csUIxuIsBteOkBU9jVALJBHHsEqU3pbACPEn0ur/m+CeYi+oVeDriOaHJO7BPj9
X1dtmFLVUMnhkkcgMtwmAtpyiALqsVu4R+a1kWkg7EKcP5xCGDHPdj/v+ooYmtZfOpSJTRFvCBiV
gzki4hErhsBEi91/C3M9ryugbc8MZGYmVJlRJ5mnoB0k3iMuEZkMbEUErHzsp/6I2G3t+vXT0HpM
rgArhBTSStsZC7fa0tjs68RK2efIzwr9HJLWr3ugOmO5IvVVaoRnE7P8+6d+AxHMP3V2ifZ5M0Iy
Vweg8ci2cUAOTnJVNl57j+hDbp0VjO2i1aTXz8GfRNfI4zpwhL7wf/8d3+7y2YxPu+BTJcdMDICD
Ixlf2qS7YU5ARLiQhsyvmelDXdQUsFshNQWxqa8jdJpp4n23zDMFbClb9wHfuVszsBfO6Yeew+dz
Oh9ntn5mZ+rgpxrm2fKcLaS8V8wXKw0ouHW1swDF8DT/7+Tbp98NgX0XBZOuYLpxV/SwpC04Pznz
XzJbWoD+y16U3DrbFCYdpn7TGMKTtout1J8sjU0358Iyfmt3zMecraPq0xGwKcwyQnVdregeRp+Q
2leJT64AU7O3IlCnZXOqH7fxp9WdX0fSTtC8aEf9XFr/RhdY6rw4tQa7q7SsCkrB9hRMcQk6cskr
9D/1uy6N3qM4u1MGX3H60kSmVzXFTRdSiHC4iGZPGhjGv2/yb3gkvORgOeEPvD9Qep3XeUVS9MDj
pQOiiW5d3TEf/O/LpNxEfCcQ5y5YsoyZv+HTgNMtjfGg++PMCz1pnQ5915DuXI2Ke5ITCSo7PYZl
nyxdJPbCAfuA5Xw6wmTkkZvVBjkjLH8RWTX8467z17H4vgG14dKoaG8XVHp9rQHaO1xMYMx9pZvg
iU4qATmS3NDqnKCNm7sW3FM8dmDshO1DJ5WEbygLaoY+elw2x5TyYeLmP5md2ro4XLUgOdr6oPQN
fbRTdfes98Ntx+hmaKJtPILRkOrXoxBXqex3Y93uG4C3va6hh7I1r11pX4C223OnvKracBtR414V
9UG12YlD2MKoUSBEY/kMqfQXu7V2o97fWFZ/7FIR9DLcManvoHK/SYzsYBB+7oAO9DStBea+lcCw
1s8oaAZWoTY5w7NhQ4EmDbOzFcmbFjavQiEfh5TC3zHUdSCE833ckg3vql3VkCMkTp57GMmNpqpW
ZaXuLNpfqap8yQAHht+ulF4BjqHf9uNfU8uZr2ms9mjJrvrCuJY5eMu6lMlN7Tj/6qZ9IioytrlT
QmbbNoNG6w6hzhIvTbp2HSdGuyOQC/Wc2jpGevNqQupr5fTkpEXuGTz76MouXMsHoDzydEggeS7Y
9r4rQMxO3RpKEbUEFd1sg1Hmr8BLGr7hjNdFmd0M6XhKTQIiargX8RhU5XiVDHmgC7GFikDtNSJa
95o6JrncJiFqGll/LhV9hBoDwGkh7MVLHQ8RE7syZJchVuBw6Dvo5J1bRrcCdrdBxDUvg3Wk3l8l
7dls80BFUewPkiEVjQ5154gVkRTI+bS/D1k7bMsC0ixh6Lx1HTCmJtVOIi8jz0EV1srqgyHhuSq1
wK71JxtCc2CigqjaNnfg8JSQcxmvhjZG0WJkwwq0qCdLcyA2wdZuPhzDDqzwXm/f6sS9kFwHHyql
t2XqBmKUHJzPBDkL2hQjg72dld6isAe/y1TH1RkijHPJFuS5XVoZT03nvtRNeW13Ro28O3zhZFqi
ogKfKoQ0cmcIOC+70HEaS/lc5u6t2bnwZK4gWqBKPfHEEBuBm0JtI+bDkVtWFchW5F6Zxm/USjgU
wsetzrUAJxgsCbVvsexrE/t/aMwHWYveI4zXUGHo/6VkQuun0AwpRnYQtBr3UVXcge7/3FgZZOhq
kvmD0MHVSa8aFzYJJI/oTWvAkqsB3tZPI8F3yq7+0ZbyNQwi43URggcG070HY9AGVLXiNTMLVB04
RBYQAoKuBfvKvVW59yQab5PEVPjcOvN71ZaemWjgd4wMUgnuYwkmhyfBBWrq6tls+5MxkEPj5Pel
bV+5kyJCHhX0EEfhcbqyvNqEmkMqNnKEnYmVkQ3BtgsWLv55s2H2LM5bbprOicanilW9tp+MFd8T
wBHRmPfTzfJjOEUYv0QgH6/Qp4s44XgLubTZWTn3GoRMaorqXPZQLekA/hSpfn5zZxFV2sCzvsiY
e84L6Bc4VWA00U52CA5r6wZSrAuR1U8h4ufhZoFVnPcoR0L/9BxBsYNV0ZovPmLfoKPzdZqFTHUn
4aebFM6525e75prv2w2/G9fUi9bCX8KzfShv/7ZQs2CJa71WjlHNzqOA+0YWxuZz0g9IZkH58cMC
5i9OS25CUBUoQPerGEkZgBvRXTQIsXG1kpxIGP/JWnZn9tU91cwtypr43xJwX4BaBy8F2XEDCY7U
wXU7orI/gusGJg0ACDr2OsoyUbFSNLyvnHQATquy0W0aIlAch70Ku6WAdClCmP77p41ZKpIkbuW6
YA44+/9hDtQ7GiwVLpZWcc5q12ujsrscyUS97ldkJVb9ge0mzyxtW22pvRD5LA43S4XjsbdjBDPx
JbL71nPz61AXdzAIAQVFG94sVtxMlY+9MVS3ynD22mC+NRS+97/fMSgB/H7uP4A2n6ZXT6xIb4ET
u1CtiFZuAa2TYlAvpYCWAs3cP0JU9wMcGQnXtxw9Ki/P4wej0h8cEqF2qtBIMMojTBYTz4y6o4xR
UlN8smAeax2paPlICFxz2yiHAkgIHeKUoeJg2txr4/glH7qD4M59njXBSPWjMNL7uncg3VAX13pZ
rFgl1qwuNkUmbx0zOXVW9jeP+nwVCphjc3Wp4ui5G/Azem7+iTTnPaHFlVtWa9tNUGS3DQDTcvNk
hc6LotWJuGrDOig8kTHI2mjVGLIH1NqAe0Nb3LiurOFK2D+6Md2qJH7uHHINSgU8nkdy7gYXhlJR
DhXC2Dyj/hxEWvEGbXuyKhNtjcLPGV8IRUTz4Og4LSyDSp4m8syrnfpYuY3aZKLIA7eD8NEI7wD8
vPoM799tYSWvIIEVninRi+wrSBPmxKq8plI3qZ6/ZjI6120ddB3dA0XK/dgtCwhbmVfKBemn193t
MOh/EoNeD1V0IEXxF/ovkOrLQNx2XDeIJ6eeogcwK1boFbBu7E4l6cdHqVUErLH2DnbPW2nYte92
AoX1pj87sPmsqHtVFc4habTXhov3cFJH5O0QsNpGKphKhMPmABCN47zzKgNdetTWFQM9S4BC0IT5
ddLRQ5Y2wKSQU9mm2N5Ok3iUSXKOYvlQSZ6vUhN/D0iXeFcBwHU7cuswSMGg/xAQWaUb8JdeWgQy
nYYOlpPzm8oBeVEvXjoHeanp8BWQhpuoKJA9x32xcTLKfaOmiPsjqH8m0KtYVzaEhiDfhzK+1w7a
VWtVqcfS4Tpy1WPoTMMZCAbCHPEm9Mhaj0QJZACq5r4F7Q04UbKhBbM9kzRRUNQOFEhL+jdLw0OM
wGg91lkJ5hdpvRaNw6eyZFAsi2wayBHqIbTvz7bVnewiRXxlR3Chd8lbAyUdFSG5cRlYxqgSmn7O
+TV3JX54T6AtNr7nbg8NjwaALBGnaDVCW21tDtD70M3h1qYo7ZSNSWA9b1e+YbZ7NhqPdgX6ct+F
zioLtQwkI631SyuM0YmPSs/oAYqrW6fwQgM3z+g2ZwR1aNMnkZoUksKtGuwLrWGgrrIIzaGcXY+d
euUdmsCJU8BtXEIopxzGBjAOdSyLEBRGPX1LJcTMzL5nQWfzbN0MreHjxhi8HleBp+XU9XMrgaNk
kxRHqqDm0vH4PW8EZOe0FHuItWpH3ATbvCVXMZa3Uta6prGBCF4VL1BRafdhWr8SUkFdv2nZAy1L
yw9Z/5Y4LF7VNnpZE4rooVNt7JFKfwtlAkEFWgAOPXbRsYby0cZB5tDSHiExGOz4SfxKyzoLEjQg
iyfZM6ka6kkze9B5/h47GQTE+hSL7DzhE7IA7YIaYrADiHpJNq5dwD7WiqZXjtbj6/l4X5iIl1u7
ggMIFBWg1QlFRTNvba9HHO9pILJ4hLbgS9ryIU0Y8VolLqGrCa8uHcendjj1x9zRS6V2RJfkyk2K
oIni+8EG2byGipJmx+ew7p8yNCghFVftKYmfS8O+twYBgQTY2QZlaFcHPRsvJTRa+hFRvJboG70R
tW9HVe9zRiO/MLVTRaDs4DbPLbchdFNBl2mIrpiuvXRddadqUJArhg+IzA7Nbq7ALY0TL3JHdF6l
4yGo34aC9mvwlbnnpvXeJUi0y1L4tTsG0IW6K1x9B17YY55AnCaxXWAM7b9j7LzJSP9Ts3LTFuQf
0nwc2NT9Ew3yehj696jVwBTONSjqhLt6cFpoVzXQGh+QDsm62aOzG65KDSkldSFDa4WP2lgMoBFH
W6zSiach6NKDXmHz14D69/aNNhqvhhY9j0PyQgHh8QXAHa2DTdzDZAwbNX8jo3YPUsCNU4kVevV7
0pq3rHQhRWqUF11Ad0kaCvLZLhCmbfEuYLAVJmbid5g6UMJ3VW9swPCOVhD76v1E1KdqHDBj/cri
5BDnUeMxyM3lLrtNKtwBuqEw3RA2Myp2lbAUZpbtcNKBofYElNkIb6Bw02fQcSD2reqNJ4RBkafg
Bik5KPCZVhzQY75wCy3TLK9tMF5tEKGxKQeULzp5r5zkDwXVHHUuNMKN7r1KWlSfI37hxii8vHC3
LNEPICkXft/Ia9GMTzBrQY7IhlfZ63+hefgAitxhgvUasrsaE3pKHaP09Mx9S/Nmk478yZHFBe2w
QIo6uZvuDV/k/S5mBeqlVn+IXQbebZYcFIVaht7cZ+bAUZ+u/nZpd2gKxrw4QfGMgorkVYY7pcXh
H1S93nip3Yrc/BvpkBYam/yvRh0Nt49beDoDM086ySmXJSYgudIbDccPM+vU+l90NQLVcLRfCyTL
IGTG0PRiOQ6OQO+l8rHZx02MJ30VQXPAHyDuBpr1AAEw0IaVUZ15g5p1l8kbmo1AXddDvEIZJSgE
Zb5LJFrsJUXMUj4YvEuhFFEDQEQt9L+tfeSEu0ogec5Vl64ZStSo+tPQr+vuMMjqbDRQ9NUz8lQ7
CYQVrfKKanHio/p3KypQ/3BwV0WRk6A31NFSEHVsnE6hgJBDry4y12B4D2unByGlYxpDwx8W9Kap
bgTFiSF1+6K1ve9waOEJcisI8iuIbva1cSZ5dXK5GD07Sa90wEa1Kj2kCJZYNuY+upnXWWc+Q5fH
14Q6EUauqFM9axxaw5CI/cfGeC/L8dARHlRJumlr8zGCFISCsK9vxQC9FdByhAa3daxl9tLow3Nq
Jjzoku65DqNoRYZ4g+LqtWEhjS/SOx5WR571V3pfHKOE7bQ+BivXyKHzV4cCUViyVxyVIho712Zo
rR2KLYSG5qGhOqSO20vO7DuR5gHSM8fPldg1fXKBG/sZPqqPLstX0O5Cocntg1xJzQP65b6yJQpa
/B10w8SroPfoqhJiC7bYo4OQ+6KqdrQRwRhnCggSuB6lyJlUpfakrktPI6gdpJn2VqsRLBn9zolh
KETqPWQSNnY43BDV/QErHLWFAdKNEcv+KpcrPxLqicoaqiwOvUhWAX4pRmNdM7mt8G55eWcZ0Ctr
UHAj7wUK4MAhbTTLvSLa0MCu1Dyy1jD8rnDeQ2HeZ4LuM6I9AWB2gmqGwG7I6x24mPdNFh3YIF7s
oWTQ7dBgPz9CCqxEUcZNhlcTahRNUz8S11xbjnvXZQC/yvqMGvhWFurdaMf31oJ811AcrWE8dzF5
RuXxQpLwPRvoNSTR7al8g2uMDDtIPT6IBrCOYtRfXWD84FG2j3TIAWZtDDVZaIesjVwrNnbTG16u
4934PXdZSAznPT5UTfvUqJCwTd7Nk8/I/1DKFxPDb+Xwrz0gOpUYPmVIBOFaBknH+CIF9Id6p4OU
eBkmAdqj4ECA6bzuFELgMsxhPijzatXFCXrOI+CvqHU0vuAhA7UfKQokHpqFSfgGuQVtDLg+aDjA
MBiut+as+CCSyEDIi86R2IX/W4kHCasfrZd6VN+n++tAs7rDqKAWwLuYnTPwe3xLM/YOWDB2mPhF
D9+zUfPLvLzHwVrqDn3PUL8OPCsApBDxlC2Bekp+lC/2ZgSEAQxlwLT80tdWSy3qH5pRX4azZkiX
tOqomlC+H0RgdFDR9IPEvd/BcJ0F2kriz9Infqg5f63pQK8AMB7wznQTvg2zYgBkzyejCCyiFsh3
/kI2xirZ1Fuwv6c+WOo36yzb6Bv0lT1yV2816DuNIC7UN+1t9da9LmkYfJAtfvs905J82vJ9qcA+
SVBjogwCnnieEqPZoQ16GhBlDHZ+KxPUSBpE4Uy8VZ26aytxiGm6K6ALYiCjzIGDjCBGhPYSOiw7
Dq30FDk5UXqga/Uh7gFJ7MoDzZTfD62fFcdRh1xJmq4SKK0RN0jDFDWP8NUIrT0jIPe0NnB94pA7
ySphg1/FwJZDT9kYnK2SEg+8Wmj9fiCpf5uEGYZAibFPITRmncGRRwQ07GBk54c6JLnTcR/XxTqK
rACeCw9m7twMRgisZ/scmuMulTX6Csk2NPUT6wdgG1H6X2VANf1+AX70J3/7hbObqQbiF1S4UkNp
LAPKqA9SP97JHboyq6Wy7Q+nn0LwXLcnMXIC68GvO4JpUDfL6mG6ZniQ7uNtuiPrZUejpWFmGy/N
ykqrsmw8N9ChBqDFHxH6F30F7MppqBpQCy3o3ix5D3xD6OAS/fJ1s6WORcmKZCQmKu1kg3ZUto6f
C9g/eP3e3Rab6cTz2xAU/cXr5nt9+uvIsyV0GkjrxCY1zzx5qrTHznj5/9gjnxduVm9PBuSYWtlh
gJcJVWAEHGUztNSNNcwrFt/Kpc+ZldsJj/qGAmCHiURtZ1dCVRCcPNsfNoiDqKdO2mqJk7E05OwB
rMbSMPAw45hWJ8d4BHJ56Yn94QH6sjvmL19t6WWF6xsNeN0vLuV1tElRFyY+qo+Lknffo42vG2L2
2ll9x0y8Ps45HdGUnLJziDi7ixoGPz1znz9q/sxFpR7pVuzaHxhFU/ruZro+IC9grZkHn4u1DtWp
3eIG+d5m+vJ51uweKSKaFw7B50U71BruoAOxTs/ulbnKjqiV7vv7eMM31mrhEEwrNL8oPx0Ca3at
lGPdSCgD2efybzeRabf82QjIY7EHqdbPdsjBoHXgGRh86Wn/RsGaXS1ztocx6HSw3FT7uFrCPSTk
N+rRXk+GcI7uLffxvsNFvt5l1uxGSc1K9jHEBIDNiu6GdXNT+wlCCBQAphCmgnfjkgP9Dziar4s6
u2MYkbJ0WKFhUfU91Bk3hdds2BZYAerDCvwWLgZbaKu3R1g8rKyXcvufiWfzWZ7fO6NBASLBS0i3
DFFwH6AL7hk+pPh2v2+ln44n1HNsAgKWYX6jQYaJGoactua5RW5rw1M2TDBMsuAy8r1JCgXYT6PM
1lAb8r6uGjGeVR9tChd3TsJf3cR+y0UDlzbQH5ZOyPQ3zk/I5xFnSxgNqWpKJ8QteqvQBfIy8GPT
k/6vhojWDUVAkb9lr79P5Q+tp69fOVu0WDmVkUjTQvjS7MSqBsxoZZ/YX2M9HOpD8+f34ZbmdPZO
RHE6hFGj22feorgSnqkSkAjbjZUIOL3/fazJSO3X6Zw9GR0UQ4CRxGBgHew0r9jbQXtyduOjs3Ny
L95BqW9VTfnLTXRveEiUveK6OkH9fiF5+qaHNh2Mz+s6e04y5KxRSFxtAhaee7oK990WuKi1F0MM
7bH3s7vxxfLNw5TaLA3+4933afBvLdXYHWuLDiEGL4/OvrrukbsB/f4+Rah8tfRQ/zDpkO8F/BwG
8xas6mZ7GNVwqJdmyjz34P3oCdQO0fyob39f2qVBZps2G93WBEXdOisjXQkGj1owRrSFZZtWZXYa
v3zJbK+asVZUocL2cdqjIu/1NgM8CpiVOF7Z/N4YF9DSPzzKX4ab7VaZ6bnbcSCXHbaKAesJu8wH
6m9njcXm99n76amA5AoyNoCQgM6e0y/QcsnalkmApJEZGr30DKkf6qzZhlERiMnrKFIXSExs8uEZ
BBE/y+DPQeqHyIqemnjYlAV4Ue0fA6KmhbTAtYP3Euwafv+VP8wHtK/IRBGFUow9pzFDe4m7THbD
uU+7B3ig3UKrb2uYcFgbUr6w1D/NCDOn1J+Av4MKjoG98CnXlkpVtEL99Gyp5GZCoTIDohXEBAWt
8LS0DHR+1+fxnXRPRQn1TnM3EmhkhhxlczDDwDTWs/AOdKm1isxtMf5zGHqBv0/I4o+cPUjg0ti6
Lph5bjZiZ/9Ng/oE1Ifw+Sl9c30AhI9S+B3AScUGvXW5KkLfPv7+G344eF/maXa6GQsFsCkuO8fG
GbVjdK3u/xdp57Xbtrat4SciwF5uJapbtuie3BCOk7D3zqc/H7OBvSxasE7WBnIXwEOTs405xl/G
9Kpn8lTdme28syiz7U0HwdXEzDecNG32nagdOlcpbLjlmDjSF100lXCX0TaG+GhUm8bVHr4e5aWq
gw4HF2KSDqVdnlP26yTJRs/Eh3RC+xa86qfkrTjW22wzJXFisIA1t7RO4m15vAa1ufQOPgs+y5O1
qGlr1CTAFhnmCn7FuxCNJ78Lw5U28nuy7iRiltQCBGiQmcChaSN7FZtUlBZjldKeE1YIUy/C4u8s
3P8jjgWZCYKbqFEns2aT31aCVWAbqjphcJ9kWHz6JLOlfmWZX1hixkcJrtkqNyKrUDS30hyxQXjK
fFdAAAzC05UZvnC6nEWZjaWMmr60hshw9O8xWgVTtmUcQpviMW5EtuGgRvXcb1Di3X4d+A+UZ7a2
zwLP1nYcF2hrlorhNAjKroIg0Jc6Rm8OTXID4z9xQN6+cOCmBqB00hYGgHKTDmBjsXO4CfvkWAlB
vpBa4BDJJNosT5WnOPrtt5kTdCKdtrGlx5pd2fisq0+b0qIPByDdMtDcM+faolYbW01VaKOjuEm8
qjPjh6BAxUB7d9H2INJgMNerTlG3VhK85ZmmL92i/5bVybjwq/Y+SuCAuZFXbQJZ3OiZ/x1YULfw
FWvYZNaobqQxOEnaiKVMVAMXyQDNVEqyik3xpqrHX3GO804mLwFmrLJMqBZZM6xSLxCpYRa/0NWF
UFUPyboMqoNaYVtv9JvAkI9tFThKF0kLRMLWYgGeLNRvay/8LtSTj119yLPkSQi1gzHmD36tr1Wr
hjmdnKwitC0xfY3G4YRa3rGh46XLiS0W+W3UqutC8+wU8y0j9I5Vqx3Dyjghhjpinys/WIP1zRLF
e6Trv9VwOJh2pLpRo1iHhoA/DoTtrEp/aq13bKzyvc19tMlqyl659aL2Ca2DHM4vIhO/4RL1i1hS
jrkhdQjhmStUgo4wTZFNgEJOY0P5HQ7VK40p21MhXtei9BJCqZv09fetbJw0pb7xTOERGPP3MKn3
epe/h2X6KEru3ZAX2yyNbkT8eMs2ePOG5gGl901XhitJUzeRWN7C7cu3WaYMm6HL4HJZd70U79G2
gEAn67uoT3fN2CVclfj7hTEGZoZc/OoDbU22D96lGkS7rTDV0KI3v5LfGiU4BZ3yDZS5vG500Vh0
QuRUoflIngqgW8zvFKU+BVq6kuPxVZSGm2SEEY780bOljkv8y/AhtPbAqR49fJkUWHX5YIEFqgib
WqpdddLedbsD1o2gg5ELsWlTjWsBO4+YtpoiwrwPGpGyfmCtqyS87/LypLrqytIqOpGCdhuUQJiz
VnJCDS6jqoY3iUFhJCxPraI9WWl813tkIWPob2O/WheKD7+9tzIkquEG9A3q5qL0ro5lbvuxBCsd
zHdtWi9h4PqrOpJ+1LIp0h1UJ6kJ80EAloaJnh/vuxQcQSrG+8QTnrXW2ot42FNgb7UlrnX6svHG
Fz+XN54uHFTkEnq3fc7T4GRl8hqnrodS8+pFnhbPmVpB2ym/ZaP64MW5Bf9SE5doJjpNZf4SW1qF
DUCksEmPRtLRPUNVoovMo2nl8ULxvbcsCL7lXvQ99Ip3RSRJBLzzIvpys8IeAV1yESODyv3FKyDd
KfSnh8bYmnW+A4W0Mcce5zVf3g0NZIC8x9sliNXvYIe+6YO0KYW+uKNbSXGkjsAxxM1+VMeDknr+
Db8bjpWIEKTh4R6aajpmkJJfgj2A16ZIDVLcVQrqKcoKWPSlvDS6jMayhW2hiLhzXrdLmgbqqu5q
7kHxRxal7srzOgBD/FKvqO/lMHprVDHja9SIpJHMKljhxSNiD0OSZi/pOLxHvf5ERfohbQGHjvIG
P4BVF7K7quBWrPptiJZCnBV24EqPvuxjh3Bf6Ykty+qdpA03wEof20DaVYjU2UWS+HZV432FLuq9
oBTLJhzX0H9QYlDlF6EwjpGbHhUtux1r2fa9fNUYOSX2em/F+TcvC5/7wdv1JDxu429DMwFoCNMv
svRHYPGPUWltjCZ+1itzKZh0tsUmzGzRGzden9ykmvEOLZ0yeohv3Wh5MlB+SwVebHwfMl+6CyCJ
LnnrtBu1Dra6OBzVqHY0pXlKhJ7qcfYgCDXNPrEXgUMZAaYM2tbNra1RKA9RmwtAJcxVICbKAu8O
KsyRtIXH8+4peXBn+rVhm1h6ri0zrNbAC7MlZFgRuznpEA7at7CHFxIBUZChJURxtO+qLLsFLFba
CPGnp6ZO210nRurJYJnXcXqMUURcdLKs3LYGTCBXxX28GmNjJ7nms2xYeE6bwnPgCu1KqpMbX3Px
55OkhyGVTmOUP1h1swt1tnUC+CvGY23Tp+qIALP3UnaBhrNMaLcWjMlaAs5n5UfP9CzkWgRMrXUw
anXag7+W2NpWBcYSrXdroSR4CYpBYKx0Rb8dW8NBc3Kte9GTVcTGoRj6OzFAoq6rcc3stRSRzwSP
zyy7h6ubLbqJBGX02i3vncb24mmOwrT5aTUAJVXJAF2VAd+TtfbZsMZ9lEwnZy3vMyFtV3EY3xWD
r+46IYiXvhXbidHYhowSRYH940IcAlrfrbWTYBvbkKJGeB4C9qrCSbPghgeSsBBMrN0UsB9tgA/m
6LP4I1W22yF+Dvl/JPtrCR/JBMBG2N/kZZxsPRNWYCC2d2iuLBXCLsgQwLcOOgancgH71cUzTjUy
3yn8+hfXowYZqcXhRHgolOHYhyg46CCqFsg+76QRME1qyOVC9jyAjVHxzksz3Kqm0t9r0siby9Pz
ldeCaENwAqfV2MgOQWJ5h9FL+3UoCAfBi94R+3xox/YlFpBpdDGOWbsG+RJGi3tEMvdWFmmroXK3
fp4ANXOjVegDGfT0SMGnoapXRll6qyoOJLumEAcEl0MNXP2ah+chbSCIG6kf2ykGr4B/7yMR47ou
q+EBdXdtVZpLo4K2EStmv0AA613vSIGAKUlkZSIQjrHYFiViI5DUhZVniDWPl67ZoIwLuTTpTm6q
exujAMYdDNFdHsFTd8fa9mDcLIJabddt3T9XNJP4GYK2NFNrMs3rk5fAQtNCjUkZam5IIEy3cu2e
BG+8GYfgpuwqxy+7V+gD4b50xX5pBc2vYEgKljDWFbolPhjcaYKIkkrTySUw0IISZ4/ttiJ10W4c
YfUr5rpyATtrvm0aYWxjUXwKQmMr1sbRq+qjpRYrA2WQJJJvDBmUjhAER9dS4mVteLsGeRy8XVDz
YVYLQzmkA5YStfyQGOYzp6kzWMkOjDuOovVKUTnSFR2v4MbTtlqLcAKCJYUSvDSC9xQE9QNsIPBa
7GA4d+EP7oE7GPM2qOYtTcut29erGm/jpBGPbSPuW0UCKysctDB4kM0M1I508kLpJsNgu9KKmywe
a6hh0jNSizfZH297ngAxd5OatKMt9OA6cnkdVuk+lQDGe270GqfRXVGhTlKCmVtGqWxOXi+oXbpj
aTdxBxje7/YICkGTSu9FNDztjPwZgL7scDWk8KLUe58TA52UTVzGG8kcDqbpUi5rlYPuisZKRZHZ
Kxp3WRbJjcXCOQbKyLAlMNZeknJQB261Gum59S2wX0NyHzsJcwpZEpws0PqFV0eqjaijamd+jeXD
0A0HQGbhos+h40eyskDaEJ8Abyc0wiEAwv+tUjGVKVPXerN84a7XXXozFsh8TagnhiCAZDkVoyWF
iD2mj09lJO2sKB1PZYlica745cbvfERdendnUaBLuIKWRtNt8o4bGGZm82Zkw3c00IFfiymY6BGh
JbcAudqzoLjHhw6cdGz8bGKXrzqK20Cj88y5L/TlRuzSn61UPw2eeMAaqlqJHV67nWD9dDGut2vD
Z8/KoDXjWHj0lYQSQZMWYH6E79BZN/TVQZAJw32kwEsUe/UtxtZXdMN+IXAJ8GZOtgL6UhS8gPnz
nTCEcSwBmwPZQwo+6CJhafn1Ty+QjmEfPebhcK8Y5bcmxKjdggJZS5sAp05ZbZ/Azv3CBWjDLuAT
Dt5rpQIScbN13CjFizgZp0R6XaxFXCCKWPgVZTEOOH15F8rKPki1WxnDyrRWtooUYgPnnbKAm8Iq
x18Qn/1V1KhHz03RIFL2TdoMC8vsH4ZSv1Nz9bEBHuWHSGo2+UMowD2qffNVCmvsuBr3qbB0rFea
ta94x9SFxZOWdxG7pxZ48ajRthuzRxP6YaDC7h08yy775pYtv1PUGhUqZdyleb0LPCtccKNAswhe
QzFYV6W/UxMfQqgEVF8c3sbKBKsxwg4OcvW7HLZPsYqh8mg8Ifn1mzfK3kjQLjChwiJHd1f32UEW
w6M73VxCGO3rAdwLYNc01WmcMS2DXsIXwbazqvZx55vI/+YrNSSvAuUpstOwajioLhRaUppXwxO+
9wWpV6Ebm9HTEZtBPDtrb13dXVVhdUjbvFoKlkLSDb5YExueQ/Bhx3CjexBSytB9DwUWZpBIjyJZ
bYlQ1KKIU28xYdktGbGj3Gu/tx5If9LWbMlTY12awKDDei/2kW3kkpOk/svYl+scbuuga9g04Qll
ak9phmZYUUpbr+xfY0mYtKlbkrLkm2UarG2P4utgK6p3zLLmMfT9vdU2D74+SksjVHhlJkF5iMYU
33b/oA0chF3lNqg1YdOAXxQ2CtAQUAz/unzxuWxyXgSYFakFF8MVcfqWepvjuudtJFW/yX2uYwQK
vg71uQ50HmrWNPF4Z+uNmhsOYNYivS8Aig/vX4f4I5h0Xoz5GIMH+XnZN8sDET2SmD5CkL5ZAqiF
vBa/aRX0gCKKQRhX4iNG5cau1etV5sWPeemBABZqealKwbcyjfccK7aaGS9mrWxELixZje+49AKQ
y9E2zfG/iRWwHlFcUJ7zGxvtMTyt64dA4OQxdIKEpIlLVyBpTornXMte61FxFxHcCDEYnsPMffTV
7BYgNGuzkeSliBR9KeecCaK39aivwBrPd0ZfvbliZWwAemIdDsp+VfUWMNgg002AvBXKgs3D0GnP
4PJfFLDwRd3dSe0w2p0MpNQo837ZmN2rXPUHrxSWVTielDJ4T3GDH9tBX1KAEJaJqUWrIXXr3ddT
8Wm2UUpCJIZ0DtV9STSU85kQNcUsdT2nAA/PVroPrDvl77GqRLB4j+riH9GpeVU3Kmhz1C0IsBD4
1P/f/ujTHpmGIqL1yCsKVpo+Ky2yny3wN8PgVBS5wqiCogUpgbsx2/ilemWXfK4WTzoRDEoGMIwk
qDaLZvSTbhySCY55hOy/b26FF1Cg2THfRrvObnbDg/LL/NEdiivd8U+9auJSMlMstI9RVJprP8VJ
C4AkzQbHKENbF3vkVp2vl8TlCCpiPtTg8QmY9d8EE30vtgPiWTzpog4GSHrNcObCqps0yP4bYnac
9b4VtGLFqqPIDJo2sBuNElGsXzk1P9dOp4+lWJKJ1jGwBWU2FLQ9iyTP685JFOOxbrw7XyVNs2rt
B9SKbdPVx1zInnWDBnUqPSilcA2mffFb6kjl0iRTeFLOtlcKX3SwBpa+RFVE64RNa/gPfz1dDE7S
sfXF4Yr27/kOlgM0zUUvpmdSlUtyaNpmm68jSBd21scQc/27ojGCBjtN3DnW+n68wQfyWL6MG+HY
r6SVevDW7q1hK39/MukoRiP0i40y6fBs7rwSLiHZMTpylrhkox3l0bItObgS5jNaQRHP4szWYib4
OiUxq3fcp2alLtEeWiuHYl8HdryGzrnS9j3A0soCdMwVtA0dUVwMC1Lmn/6V73xhsaAxjHMPg0XK
8M8v/dAMTfzGZ/6qwWmEh9I9qc01UO/0yc6uXYb6McCsB2J6AsXdgZ0dPEuvvPu5LTUEOQ/BKsE2
F2Q/0KXiVlkhFGDrq68X0bQMP8XmpscQ26LGOjdfSl1xqIsSffNcTO9zl0KYr5P/gpHYdkgnJ5X0
U0lpuXNZtFe+66WzWkeU77+xZ509Lu6ihfM3gArr1+NaW6d3fbieeovxIdo1NxQGDiOgjLtrM3rh
nNPxmtIVSVNw5ZtbWSCfLFtJztqKlWerPeGua/Y/v/6u0/Kcf9cPIf5QJD4smjBVIoA9hBh1ICaj
gAKImJ2Ar4OTH0tx5Xu8PfVUEq5BT68FnoEZ1VTU/CQ3elr3PPTKalEG3xqeqcMg2IOCsVrz6+uR
XtoeH0c6m0WlBlzrRYx0SAHU6z9i5e+v1o+zNQcjyKWh9aVEADRz0OiBYx48fz2Ez6AgdiDmjBr+
OyDoSB/OD2vqpp0gwahxqspycl34ofWFcdMIRyU59Vm4lwoEb5NAsdsEbd8YB9Cwd8QUneorP2T6
WJ+XzT8/ZHYU1NQktUxwW3IyTgHlZqJaGIhzmq+tcx0IemkfKDIJk4ygnMZD6nzYWV/0Wl1O9z01
9MY38KdVdxK9lyujurBEuGhlznP2m06ich4HZj8OcHHZO4WmbOKuGKm7G8Np0JOTO4Q7Oc7RVct3
8eAelDx+rCsIcLmhCEejpFmGifb26x90+fegg4XjoKVJ87vZHPy4bIp82iPoEWS7RiqW/yYC3u0m
C0oBHHA+Yh/TGsug2OOYbnzQ5eZ7b/lXTpjPqAy6z+jFWjAfNLCfc2iZmpjUVnqxccYH5a6305O5
wRcaLXuEhopFug12VGTepJUnLYAzvUQvXw/x80FD4qaYZDHIt8ufzDVFJMhTuYSYmrT5PbJTL3nk
roa4WCVhBR6i2Q5Cbn8d8vO8EZIrmMxDg0E5H/GI7fGgxE3pdB0oWtFcGYJ5JW37vCUIoWORhafA
hYcXbmeqmUFLdTxxi6f30hRb2prXFIAuR9EnwVHCfGKuTAjEpkrG0smEU546lSotEq2+8rWuBZkd
zEI5WllbmalTC/SAunfJu2vMx7+eERX52MnGFSFKYJ3n61zMPSRBlJwZ8X63+cEb7r/++59T3OmK
ZtLRntAw4Jnto8SNBNWoJfTqWnPvJ4h2di9NgRC+Gvz91/oYSZ/VPir46W6Z9KkzDh1MySDfqbGB
n3ey+npEn0kOZB3kzTKvb0RZgfacfzI1Q07CD7XkD8nB3KNrj3gi1eEltw2p7P8LgH/hM2LvIOH2
QvkQOt9smuKq8FtlHHvHA5mSej1d9q2mR+u4vIKLubBDdQzsePDgdDzly+eDE1TXy+NGIp0sJz+O
oxJdm6dL3+8sxOyK9BFwwFeAELgp2/lPWOa2txKW7TK8Te/1rfySbq7yL6cL6vxaRm8AQCHK1cqF
96LJZkWiRsY3KTVuY+RIF6HRvrpBttHact0I6KwpqNvdIa4DYKds3yU3u4VBtasCJbOu3C0XJpP3
JDcXFylTOr9b1GE0miDk9tLlapU131vdXGhouChgoP5+rZqchNSfdOxzOKrOp7P3qqZsm4KL8q6+
6W+MdfgarFxAYY2N8kT3KKMSfo03ceFe+RhTmW1EFb9pwDtN75ST6I/absPqtxGPy6SjGdqAlRHF
n18Pc9pxs9k1pUkgeTKfNdEiOR+l4Uuoeoy8gQaqEFm+UcNgWboIkoAvHNG5/Tra9Ne+ijZbvyYN
kzAV8eASxWMTHWTt/aqe3YVdeDag2RET155SpzIvVnnCA6mPQ3SNvXQxAmU9Gcu8KaObvTJiGZml
BHUTJxO3GtY+iTiu/sVnUhCV0YH0TVfA+aSocl64de/hvdYkpBXid7BeN1ZV/vXjQjIBfv83zLQa
P7zT4tpQmlKmhoL6xIK6dadd6xFcmm9QW4idS9QGMUY7jxCVQi60fto7WfacWDcujjXF+utvdelM
xECUF62EcBl4j9l00EojCgon3CkNRtHColpiu8RDWjjKa6BSWxSGrpxCF4c10bo4hxB9+1Q9VmEc
FZHZOZL5AyP3hYtxUNH+/npgF4MonL0YkKNfPj9/RCsHUhe4HdJCwYLepl0h8NP210ghF8NoqBgD
h+F+nK811KVxv6EdCLUhfVDpmq0kK0JntQCo9fWApEunGzXB/4aarTdLtQTkadvaiW/ik7bGhuF7
09j9pJ58498rK1DKuaP/EOzq0H/7OvblUUJxUJEm1dR5T6HJYW2a46Tu1h6q4bETgfQr2ZVlceFy
wtWJp54ILPazagA6c3mhT69jCwEib0AzpeoWsvzUjdcE3z+TCid/EWg1hkw+gGfS7ITIClo7Ym50
JALJW+TB6g0fzMd2WEhLb5mtAxtLmWtl/ovfkOoQfQzkgj8VChofsxSjsjpHbX4U4UEdb0vt5etp
ulAWm8wj2MQ62YaK0uvswDCBDkC2ZdEbS0B90b3RLCWbYuCyRc17MagrwTFfsxMl5avV3embzS8n
4C0YImgcJ5Soz2MPWWHkPe72TszJUbwNgv9ARZSqa4lyv5hf2Q2XbpGP0WZXYQakrxq8gGgVvooH
FPWufMqLq/HDcGZLJMXwo3FzvaOc0tvhSUbiaVVsrFvsgTHCKXbBaxUtIX39q8Tp48hm21w36YVi
v9M5urYI7uWl/KuIFugDbtytHi+VZfGzXMbfxX91kH0Y72zpcAt0DQqPnUPSBgirNoEbd/daFl75
sJcnTqd9gy2NQbPtfJm0QVcVja9XjtHBlmqfU3DCV6Zu+hPzlcibEmKWqsikZrOhVG7uR2UU8rKE
4C6gR7bFo4tif/YThMaVJODSMvkQa27s1pllBtzBRQgLILtvVIt8+DV04TGyrpDaPtMdOLMMjkb2
N0nuJ+PNUkEeKAM65BQTPkeqPWudB2hPinIg77EAVHfYXe2z8uhK+atf4ENiGp5p8zg+qG3RrwtE
wLFFoccIKSbd4pIyLNuk9RedYnSAHMVTmKGEMkp/DT+YfrikYm4Dww0/ndmMo2haGZnIJ4q1Yknf
Fcs91BrMv/ePJQyEGp20Qlb1+fvRN7oIkttUTJYqh0fNnVbEmi0oPgR5bNF6aYxWydTR/3q1XTrW
P4adHUR+3RdKFpFslhk9mMi3Y0vZoCy0+zrMhZLd+fBm51FBhbMuBuIoQzK9ZuI3tci6Jc0AaYl+
VQSaCA5JI5S2jOXismmK91xEhRG1XUClTaTvakVvtt2Q7twJUlizceygUH6XCJz/j99kdoT5Uoek
5+DljqD+Ckz03cU74epj6NJB8vHDz3a5IEZeYbm4UlVlgwJr5d1Khbn5+qtfmVxz9qBMSSwVFyi+
I6GhC4KkffJQWvs6xuVxUAsVRR3rorkUTYjklxKYbu/0XshE/Qamsv7fIsjnR65ptJHclTJ+yk3q
yLG2y8L+4esQlz/UP4OYvVQGP8GYN2TGrfwuth715lULTv9biOk7fnhuSfogkz3VmeMGMAhR8sz6
0QbifCULvTaS6f8/hHG7tJP0Xu2B+YYnOpx3SYjuvxkWT18P5zOVfToWJ5EsnkC4Wv2xEvkQyLd8
1PIw1UBJA7lVlDT6dFFtwgcEWpfjPn/LF+NKWWV323wDu+ta8/bivfVP9PnKTiLUQWWXrxli25xb
72KIeOIvQUn+zdrjKBF5HsEJnpcPlU5LRXeAUZcKAjrTP71QXn39IS89iwzyXcOykIL9ZEdmjJKR
q7j5OIC0aJV6On6FFXDEqLYqW8gQ2zJTo1gjBPpvFuSHwLNt1SlpjRoKE9iRWnfBb9UUlr16ZWNd
mieLkcGcJaW3xNmxj5lMV0U6JZ9Y2A9YSoSSCkwa7KjXX5mpCwt/QiFNzGdN4iE7O0/brs1SpIUp
ZfX8+Q43Qa/bF+2Vj3ZhtoAJKYzIxHz5k9Gd0gKyNCs+Wqj0i1rwN7V2TEpv2Y+PKgm15V07XvVp
GmbZoEVSgBUbQAyeX7P0Y2jqGBZHkzmFIRyyDM2YPN11moRmdbtqPOCGr2FzSmVxn5jyTelKtuFm
r20JHtYHZmQCmzblYCH7lbq20kJc6Zn8UsMlsFp0KEt9EUHJCTrzvhDSdB0YLewhVCrTor7zS+Gu
+eNF43Ri+9JCDSmHztZJSQY9P+ToSbUySF11oUB/iSA4xXK7LmNcVNw6X5QyQPkwguWG0IUhvIVt
QdE4OxiFsUKlnvex+ZRZoEfVARBre1/177Hn36meumpieZMN177lH23I+bfEgQ7jP4WM7tMbNiTT
iYMG9W9Uay2bLuW3rjde+kReq8Xa8NGNcz3Q4JlyhK72HbD7nvz4qJc6GqG68JZVkrrw6xSkiJ8C
4senrxn6laxWq0rUf/Y+7jaxPngL7AGGK9fspUIXXbl/fvu00z6ctz1K6B5kTYrD9ghefGHcaWtl
C69iHT5bTvUIoXR/zbDw0p6SSEcBi0lUT+ZgsUwua6OrKYL32A+IOdrrbyYutF8fgJ/VDKY//iHK
7GZM0rhqkuTPyIaltE5P4rH63u+M1/84dIo/NZhSzx70oFNiD9viZbj2eLxwSp39guk7fPi2pVsJ
Jt6MmTOK6qrozQW1N8iFb0jeXxnshWzpLNJsFqOpmdi2Qe/IIZ4ro/E9B97+9fe8OGmTWpEiW9Sp
50UUxetlTQtowAfeH7H0Ry8x9qNh2f8iDMaR9IoVsHjz/qRcUmIYegqULabVCWVQvxbQyX//Osp0
P3zasf9Emfcm20QeE01lMDB8NLurWnVZjPGPpoYyBpKxX9ZD1P11CoUxO1K9pIM0qLU/1bcPq0Ec
uqROMFZyvMRcj6aERHj+CCH+SnJ+AXpzHme26nzP1/inJk6Z68U2TngB0BHgNYQBTDhC2PKt2zQI
HqpKOBleeCMNAwrC+q+xv5Y0XvvKszvGGLU2FkqfJZMelOohx5Z6aA9SpyyGoFx9PaMX99qHGZ3u
uw9f18uabLR0dkBQLqrxro7vVPV9uOYrfOm9ycL87/LUlfMwkDMK05UZkiIt0h005eHoOfLP4Bgs
uTZ3oEP2lIiW+sFfWSdNubLNL+7BD9FnR1ppsf9iMPROiIB2iQmQqP/Koyu5yMUgwGBECTQqOkuz
9dP3vdsnuIc7gvuUdhlSruEi9KMr83VxbXyIMjux8qbs5AZyopMgJdJXj5US4iJMFRFCQ++5/+ZU
+RBt+jUfVgfiCIOUDUQz9XYR+QFUJMhf0nhli188hlUFySOq59qnmg7AXerZPsdK27/48Ob749eL
/NLfp34Ne1BEWYkz8nwYSdSr/2kR6WieBw0k8SvI2c9zD2hPxUGYmhQudfOOhmK1bpV1ReZY8u8M
JqCiH8bxGnrt8ygIAjpOFEl38a+e7aFsHAtwsXJL6hn9Rl7kHjt7768nHLVsmoQGsGqQVPNF3FCh
lappEVNqhYH8S6KzT63or+f7PMpsEXtqL5V6XlVOqvyoil2Ec8zfTriMQhUCE4xFAZM2+1SNaEY9
N0rqYH+yRL5gUZnXQnx+epyHmGbrw9bQ3bwVBbUtnb59Tcxqj7LCyupjxKCTZUa0CKWErwd1Ieec
QtIx0+kxQRaY3Qt4RQD0UEGd1dbCeod3tRkXLkzhRY7gk41q3k288tb9NTLG5yNnCoukI4mKJLMs
zkfK+7CXhVEunVEqV1Ue9Iuq9L4PVnErDma9LORrzsUXUlBZ4apXDSpYEpDe2VHaqaUoeJh7OUJR
2YkfPLRG826m+aHM419JkNhstYcm0X9gs1MvurHY6JSkRbW+y3tDthuK1CTR1QJDB2nVROhpV71x
X/bZtyaFQf71tFzY+2c/draYLdyFdK8pqdljAuHVnV1H3g2mJFdaA9NXPk+9zr/J/Cg2U8p6cVHC
sTD3yjbZBDt1rW6vatBeHI6mgReVZZlq0uzbI4XT4AYPkG5Se/7xR6M4W7o33bpf6Wv3kKPLeM2f
+1LqBY/on5izT9jgQxQJHmMLccxuHzG3WWmr7Cbb8bxeBlcRAxc3Et1aOjr4oE8FhPMVjZ0jJAMx
KHm8Setyp2Nmykaq1pNrcL7vV/Uy32Qv/2KZGESkMKtxV8w2bxEZeZumHt8VsQeX3LEL0ahIitW/
CAPF7U+FbEJ6nA8tkgDdR5oFerApkHmUl1UmLsxr74CLi4TiB6UXnXRnfhLlmlKZiSinTiQluxbK
qWuVGyG5/3osl+fpQxj5fDBypal5N9J6K211r6wlu00X3h4hZuaN1nrqCLZ/vAYnvsBmYt1bgG9J
4tgF8w6T6w5jaNZuwU5TfyvrCsWcl2jvOZN+vPjQrigv4Zry5F9JUi6Q0c7jzkarqIOPUSBxw522
xilzBf2EPqOwj52rWnbTjpqdJjyRECZETY/q2ZwLKapw7/wQQTMMOVYIQiGx5q+lQ0K1eHJSb071
U3e49q6/kMCcBZ1t88SQ3SYwvMKxAsNGrQWtlezKKflZNpcM7OPAZsekEqRmJRRZ4ehHRIW20laA
wzPuMXtZCrtrCEE4ep+/IzQNA+YQSAwDaOv5Ch1wW0xadyqWeNpNWsbuIpPwrCt0bi1ccQsYkvIf
+S0F8h3WxqgndQgDWkn4HEbut7apmltUTbaIApxqeeQNlrbhwu3LnYnhlyqg3mLGRgDpt9cWyGdh
m2oEL3mJ+rDbeO9lN1npIJqw6NJkL/TjsyK126SOTmlUlbhK9G+UdkH0hihTadHa0ktUZBp0JRqv
yRZyGP+uY+G9xY4wKGtHRjIhSuNb34dInnSbNke4Rlfct7jLjc2Q8UYUUqCJhhhuIjgTnhQv86q+
QZhp1+HDqYGOjNV633Q8mfP2PTT4GxHGw8K4wW1p0+fCFljlsyAIP5sgu4kg/CN585pY2hH1CG9R
5uHWzIRbFXd7zRq+C5a1SS33XbU827DiZatgSdh1ySIWqmAp1qAo1F4D6V+H4g+5jIVFXbvRMqRu
ui2VSloqCk1L6A87CarFou188c5EPuq5yhqo/00f2qXU4crd66Ud0QANlaJcFuKA8LoWJUvTLVDY
6KInrDyUhVrL/8fZd+04rmvbfpEAKlDhVZLlWC67XPmF6ErKpAIVqK8/Q+tenF3lNspnL2ChsR4a
TUukJmcYoVhkuYz/UGgm4UkJhV1ipkH003atANJVcB6EL4YPvGYSdqYo8Ef23grr0+1kfaObqfwj
lMPgNOCyLDJbULo1c0KiYgu1RjoJizjMB+HdRVq4uHVJBD8tM0yIBgPNRqLv1sr31oLUk7DjN9uk
X/mYJ7s07fsnIGT65WgILyoSRwduLNXWzFUQfRu0OrChPrgek745cdAZl61duQdRQYYnUJTrQZ3h
hVuQB96abuYtaivvt53WQ8oKXmshhdpQkWVHG/I+mHs/wm2sWplMt5dQBI1XCpqYJUam0C9SKv2k
Q2m/43R8CF0UG2cWDbTbMVuIJIWuC+Dy6dh2PvjtkAqElm4IVzP4LpLprnfTlasVIjJyDkCaJPAz
5+TN5ka1UImp+dzWZWQSnA+ziK2NjllnVGbDLbrLMOGGbNciHrL9oEBJhuTCFPDGGvG9xBBe4vyO
SQUFOrtFdlGkf9qh+ypSKKUOrvOWJR6DxJ8TGo2rAskzGGc72jtI649s1pmyxK0u5R2dZjWHHAqQ
RqoZvjKBLMPHG0d6ZT9kFIl/Plk3fACMQi/MASacg73ApGqpN7AfE5zSYMymrYDE1oKYPIBcKP69
HopXNs6kP3V4xpyyJmhbi/t6CtOtpALnyyTcryF45tsVeUoBjQo8h0IguG6em0pGGukOsUyhImSM
gVXaY+jmdGXhg/Rza/aVh5hTZIppj8bZppodIyneuz/1+DegHGhCn0+HglhC9MCl8tYi1QtwtiKk
DIpzrEePhg+LLh33kgJmbcON1MkcKM3Y9DH3srWlNU9uky290boriHZyy/R+nOS97J2vxGCvIu3v
nQI+BnyEgJ02tYtyYsA2Y/cOAppfgUIIiaoaDvGFSbolHwHmsB2Ft5Kl97ouTxW1HmFDB0ujBPhE
7n6N9fDlGYW1HBW8y0aSayHlw+wIwaGvFL873MZXQGTkwI4ccpeKrSEXiF5lmZLQ6qHyNdoY9U5a
Met0OhXOYAfXdfVYDWUJaGe57kZ8SKYghyqG7E7KjFdlkKOTGC+QuIRlaUw0Hx/XEeGwDN32UOmh
xiMqC/SXWPs0kuYu1zNDAp7P6zA3ygJakbUbSFiRLqYUr8+pIXIlIGM14mw2TuGuNRO9UzobvQHg
gqOSVPzGnVzntqqmfuGAzQRFHAgmeQxKT8RIGNhrOW1OCko6L2mTmxCDdkFJgERGGuOsyK1ee3fZ
aG1E59YvtWmS09jxHMosfXdUCjzaXJf7Ck6RK4B7zGXDk/IVLqT61vN07Z5owrztu959n9waFmIx
hw7rkMoQ4i3mwpZ4l6TqBVRCIQgLVU7Yf7QQhEkSuNcPgzbBfD69m1icXumoX6q8QboCbx+6p0jU
zlJcSxs0066QJ6XVY1w+2sX4aNWrhqyH2FhQo7jCJLlYjX5f76zSzzteKCtz82MCoUVG9FeaWPBP
mOKda8+iMbmb+Go0qwUdWbHSjMyKYrPkfiORM5qkh4gbUCscnkcyM4vV2PI9+lE3Wmvj0GkFlO5b
+ML9njrPecff+Z0DnXcXmSzS2Z95yWBxVRsu8jvPznxIhQUlmF2yS3AbGEHldaffl7tUwSHt+t/1
zrkSfZkOk5liPZibVmtcWbPUiU9OYqcHMpA37Zt3ZVsuAJiR6aECcQ1YglnWOXfSsDoPVYdbH+U7
TGpv7a9237zoKy/AqPXd2YADPH6R0IB0/7W079rS53oHlpsmUKJFktlHcp2s2bIFKjCDGgA8yJZT
YEQixH03OyMtr7znuUr8a1/RBYR3lQ73gnPKDYFALlEw4j5Sf8LaSK9W713I7+RVq53LW/qfpSzy
8wgZRWYD+KjqI9Cxf3ryWbdPdQlrH4oauUeR0OgPbk/vcs2905ICTrXPqfHnyuNeSK+xx//7uOdo
JpGPGWkg54nUA4KSXrFu+NZIjlIXAYIixHnK0IT+AoylEfcWdevADbb9F/0dsONcHQgDTP3PS6Ve
K7TUKevumBRJOIgjpLHk1UUuHSl0dP+zylltVIAUJDD270FeLxG8hweIHoWxuh2IWtBCogkLWdoa
wsHqEbrKG4fR10bYvjbdUJARE/GJXP0TiIu3KzswF51nB+7H7zorcCS0c/XaGDqgX4cF1j4B8OnP
hn9wQvg/HLpry82x/1tXlcAYOZOkHFEDA24ONmIXzV2g/+dmeK0evdTF+P7Oz4IkqJWxJ6uiP+Z4
5Vo7+k6FzC35vPIKL95X/9na82hhT9BQ6lnX4UPKMh+8yBq5oBt0cFVvC/EQa9rB7Mq1MVqgznXV
HxI7gTORcBwppqtWYMX1g8ydp955qscrUfTCPfF9e8/NHIzB9jSzVkgHumFXQwhVDmbgNCdXL4+8
VdHvr+LKC3fOOxzDoFpUsvJYzyB0s4JGZO+3VzGQ15Y5SxDwIj1JhCuPzM2CpoEEsgZXVqjR/v40
1/b1LC/IVCm1gkNX2tV74ceQdPCLLsPdpztQhh4FqhQk+VPfJFde46VNQ9sNCGig3tGnOmslKhlT
iGP3iMwV6E7dG3VeS1RArWMDvv3w+0POcef8+5+r17k5CzbIPw2Qbx+k044gJA0J8E6WQG/jeeSY
NZKdZ12bnl54KBD4Z2UuA3guQHF/fvmovrKUl7k4qqrBKFjXNu1o24vETp+7uv+TusUelu0nA0ke
Yo95EqYpAye2HmuKijUVGMTU5Cue0gcArnAliKPZYspLUSwPMr4189l1WuP3qJqrhTkmD7AxuBkK
9Tay9FhlSVTIvgkBOx2XUxrXgcrYJzK4MszjvA8HDBZ81FctIi7UmnOew9zB4WGcQcE+jaEkWXnZ
UcLVu2P5CGVCCMPqpvXHbdlRQKy7KKp7/NVI2BP0okG3UKmuNlpRpbNCqYdWRmFeOZ4Xum0/cBNn
N0rd9bztiVkexyF7neYh2DhVt7+fjktJAgjAwPiBlAz1hfPZ0FQPgk85y/4hR0xhEog4+AdyCgPA
/F2tjLvfF7z0UN/Wo2dJCd4aBDOyLjvGuQha506jtf/7Cpc6iN8fiZ59XdIsk0q0eX5Uwrjra9bB
rbiEJ3uC0U7rtk+yZX8qygqIBHao0qGwC71ba0kxy/z9l1z4ImY6mQtiy4zpOYcaDkKBT0Gd5kgs
QHm8JJrEp9HUgYMuoDu9/77YxZ38vtpZbO5GDd2VHkoQ2Xr4Y80iV0hi5/6zHqBzGQdQG70GALyw
mTMsygAlFYpPmCT8/ORjQct4qlHIZe4QGEUTKVJcCZUXeC6AXiFT9gzigJN6fsGJqkXxlWANpOnU
Vwt4B4dwiSsiBMzuwV03W7pI195RD4ywbJd8CW144l/TebrU24cWnwVKN7yMZ6DDz0dtCPR4tV7x
o0qnbmFSqLNSGTW82wL0+24KS6F4RkpVl87oD1X1J+7JlR2+cF39+AlnqRXXewbVVLs8ynhcKWFC
1R2dFxh95H+AvVLoihWLnsr/ntEya9vMSGBwZ6HOcbbJZNDVmLdOeUycdZLHS2KGaXyNWXHx2b4t
cnZ4B5SCLJZ4vYKIdzYq9MPnRkhZaieSlq1fjAYkxuWV6Hfh/FIg02ZaMMZtf+mxcYZaSDQxZm1Z
dpADFC2asb0GUbxwAVPIQdkgIeF2/It5DBqEDRNzqHTAUWmqeyDgcrRE2barmn+xVbB30sEMB7jA
0s8DjqGsQumpnR0hyw3V9X5BvDLsaRb+HmoubJYNFU4o0gLMAJOzs2+hN0YyqCnnR95A5xxs7dFA
Ben5pK+jtri1pytx9GJos2CMg1kXwC1/sQaccchFkrgV7Jl76PwGQE2sIaYTUMhH+1Vw3VjwUuT+
Dlk0f37tZZ9aAyQysWdOy/3JpqupbVEv8QFd9SMjydPvb9S4VD7+KJTPPgAxpCn8ObzqyKg3+baA
Jq3O+XbyVB0YFSQZa1v5bW2tkaoseZOv3AHGGd7EoDHv3CtLI0EBMIaPiRWKEG5BTr0117nqPq35
a6q74Utn5KOs4kebWbh6rbJDC4DyqNeYs85rF/YIGTzPKgwZFmms6lNr59BKlIimU9M8Gx7CS1LL
Q2nrj24FeWkLkY60Yj8a3daR5KE1h8KHFw24zAZmNrkEqywr7Y1elGVgymrjygLWanW9FrAOCRGy
rJXl5XeZXeAY5TWMWhK61atJocbqqpt+9D4sBTMHa/rSlXzMB3XDuBfCKOuFxWqRp+RYdQoOU/HC
0FBdA8fJa37jNeVtJRNISGno745ND4X9aZvR5M+Ymmt7RHU29PqOmGpRKeero/k9gL8+FahlqFOs
bUOL3LE4cUtfkgmdv0lkH9j6h76AwL6FmydLdrnHHuPBnkLZNLc8kYfRSDFnLqDgnpjVvs8VhQ5a
d69KCr+ptodtWGEuO5odMoq/QzNyzG3U/5SOHwA7GctJoeVFxCu+4NGn8F1M2vjOy83nOCYhj6Gg
XHLtRuVQ+DEgKT4Z8b4WrfKzZny3CdyuK6HFPjTToWxUFTfUS8LqHyVksy4WmGCtDRd2QgoIbMng
N0IruialdYA1+CurOngSkHhTN0DgcwOdz1x8QjX7E0elDIC/OSiVPeqM7pqGvWsdCHaWW4V6n2CG
V6HRzyvrjmWYCbRduYQg80bvyWtfGCerUR9CQEPC0ZduCfsFMwYZoiQ4KR7L1pNTCjhjwMd3MvZl
Rg0cYv1TOfkDr+0oSWFlnNI0qM38gbSTEzRlG1p2DfH5QYfZxlB1Qa7pS+WQTZMUz22RvOg5+Uho
CvObxNwy1gJzwFDdSRdwCthbHSpZhFYK+yTWDCC72uTQDLzwuUre7D5RPhfFGxciamNtKccGlgR2
eiAS3hx99TVZ7gsbvZfK7HkwuvFaH9sbO9afYKjlLX6PCZfAEz9CwlkQwuzYgzWWVaFV2Idz4oP7
4x8pDtsfQnclTvFVT9MLd9WPJecL81uxCDosLKlcTxyBXj55LdumxFVhX9Ek4GXzL3BpP1Y7qxgL
1+E0Nnh9jHW+yqDHIas54FBoI0UpuwIsuHDX/1jsrJqKS7OaTCKboyf40mxAdu3WVzZsrl3OSm0H
OtHzBWU4oJ6dbZiMkxLFI64p6g+LeGuu8iVmMvvrLPMLaGy0zr+tdLZPimZ9KtypPpJl/qgLX2Eg
tlYPQPY5e7npH9mp22WrYtXe1qfkaN39/qAXX+W31c/2TXgtBMk4E0eBkSoCSlk9/74AuGxXXuXZ
bvVUHyqDlOgbc/ZhVOPsUjVFoiyiFPYsoPguoTcO+xr1x1Psibtwp+gmZ5EweOMCWdCvdQNozpSf
JjgsZLx44RCkDtRYrjMan6wJ4t2mivqk22MQ/1DF9MHoFBDSmBT5raHnPgYwJGhlsQcb1wh1cD8W
JK6coDJ6GBkq8MatuoDxykCs0HXtNdyDIMszLfphwiXooaHd01LBGwy24fjnw0bBEah2GiQweur3
U6z8gsqvoSjuc6cmfo05YQSMSuHrrG8hGl9jSJy0IYgib7kz7iFet9MUAXhbxLD1SAFOtWBhkeWY
ZE2pkhDWwLUS6+lTLOBOPoDzXXf1yS6sfcm652Ly9gAnG/7oVeMCiovmSwZvKUvPvQCZNlSXtN0o
9Vc55nBbSeGkVxbGWw/6m9875n4cqg1pNL6CyXSzULS5Nez6vjOHT6cx7sa6WZOOLNw8v1ewag0w
2dnCzuUkWu1d87p3IN4PSaXWdtfskJbcA1Kg+1WffXROdtvI6lG3411SDFFbaqGd0l3WxM9i4MuU
6PEigzlcYrLbnNrweuPWfaI1i1iKWwRg3Tem9KgYOq8phJ6x98Nb39lbGcNUxWVk67Fx7db6R9Ya
FST/yG3Ox9vJJpHLhgEojC4FtHjYaIA7aFp5tAyBPtzQ3TJSbGlTgytvxWHL0tanGYRnklTcKOY8
x1CrYvq4s4UcA0dZVfT7F3Dt/J+l2LBTNMAUwNBds/RQz+xtM2MVNNdG5TuV11gC/2gI/xa5zkpL
W4dwmSPwRcNid4+UcPVOl9ry/xC45hD490Kzrj0FufSvdlOVzNAQt6iOYB3dUKlEWMOVLBirctfV
MawgyISm8gAqd1IUM0zDDlxRPpVMbSoOJ57f3/LlrBtf1f//OefdKIYiB71FmkHjnx3Lfb7KF9Mq
04ETjG/oInskYRlCCJy8wfb35fe1L5QYCOH/WfqsrIZA3IDT3VTHNhaBZ75VskPxBMs3osLymvrV
pRH4j9XOygurxNVK5bzaoqMROaZ79L9EiyZKqN/rWy3gK7CjYRW1rOoAnFJ9IV/T6Nrcdb4Yftn9
cwKEC8EKT8/wuhsMtXlMfGgForgg4e+v9lIH8MfTnl2PXJdWXvWsOlZKrk2ZL2ES5adcLKtuD7yD
5I+laURNpe0lBBfhHiKu5G7XHvTshqyNymggAwahCA+2oqCVUG5saPnfi78iDYCCI4Qi0JlCix/v
+1u6lhF9VLqdVse+gf0Vqh2pd0HSqytPc/G+/7bMWXQYE5gcOrXAMra4hWneqbX+Tevix6OcjfLA
xoCRaILAIFkR6PYrlHMXemJdOxkX4w+08+BFjoEsUrWfbyx1BrtHt0vgg/du+UH3gR9clZgwhDQo
Fnx5bUJ5oVUCogeaZqC3o3fxV9vQjjOOgNcc7UncjMN0kB67TR39xXVRZIr0UAmAmX4//pe2C7hx
oJ9NTGLQl/35jB2UYczOaZtj17kpPM+gY8a9+BqZ6dKTfVvlXJbeMRzZGxZkfEoYpnYFCM0N/HwQ
rfWt5eTLrDQ62B1e1eOYf/x5CLEpeEEuCCB/d9PqTkGRyCXNEaVg0NtW4MZPlZ3tkiRI5HsxbADn
vHZoLqwJZUdjxqig4fUXA1iabIRWNNgNEmwD93OSPt0BTBSlgbMcQrRg84MEyyH5dHbp6Zo6onXh
RUNDbSYkzgfoL+7bOAkgC1o0KUHcgdGzyuFRDEySOZF30+5Br68VKMkQAbJaHYDB2cIOGiXocWjF
5FuGGftlPy4UvPPg37WeYNyYIHEE2mupNfDYU9bRM8c3j5QPyQAYpJtmLoYixc6g8IuFaW5y1AtB
gDuqRZA2LJja8QQdvci0bKDjDPrWFdoeCMWPrPFeeNPe9MzbAQh/m6TsdkxhpWtYoxHaOXD4mdOu
angY+K4LR63fj/1fKZOFjAJvCQr0UHf+yyaFDLVWNSOan3XJChgUAF8qXQNCDfpLh0z998UuBHgP
CHv8hx1BE/Ss1DMLB6hWFAAolNeYrgbgqIRzLvn7Kn89EhB96HuCx4MQj1ngWXx3W7OA23JmHOFv
oS+zvFi7E0zZhNGbfgLsc/DfL0fnkTSmHHiL/7Rhv10ncU0w3NdGHZgzb9s141sLeWJn6o6lU13h
Slx6MshvgB0GHBQYo2cxilp9lxT45I7FYIa8MD46y9vkbXYYiyvMzssrgdEJ5iWd862f0bCCiocO
EqGOgJGiLUV9z3mtY+0gtOPvb+/vsDuLvziY6QOtZ2Li8nMhA+6flAnwrljjOmHbiXXGIT7z+yJ/
Z40/F5mf9tsWlRnTXFqViO0SRhztpnafi5z61CW+l18Tyb+gHwmmk+FiNmxC2Bbc3p+rcX0s8MCg
WWmrKTIj+SE2WdRvWZTCAUtfTK/WCholgVj9/pAX0vKf6549JaactjO1BYJ8WK3Lx+TeifipXGoB
fbXv6dH8igOYtLeBWl7TQfo71GNlEzrVtqlD+ub8u67iGPbGJVbum7Vw4qAY0sMYb51iOZXp1kzT
hd5d+RQu9Pl+rjkfrG97KqE/gP7wTGZr1qPhw11807sRW1nvRjSs0w9rh0A7+O6Vo/T3h4FlMVGB
3C/EmKD793NZWpSehDN3c1QzwN9wIiR2Esh3ml2jtF1b6Ww7FdHrWsA98dhWn7DrRV1+ZzaY3vbX
Mp9LX8f3RzqLlxjsDxbcl9FQBODeGWN/aLtFngs/403kwnny93M6v6GfuQjeICKlYcBaAN/JWTKZ
aWLwRIuNA3sUEkkt+lKYTtlXgDUXlMF+LmP83CidD26BGrU51otmR6Nu2SPz4f9kru0zibJVHg4r
siujOBJbt/wX2mBIlTH0tnQMkCyo1f5c3ywxyyCDAzUXcYPGTCAmJAEwZLQQeH5/ofqlk4LBpYeD
6QBwdw7d8OqqTCdXQxUQwbXtS985K3DalsY6e2wevY06GathpV95wRe6H3jAb6uevWCzrGF3XSBh
VtDK9LHh2xYSE504WZjql667J32F0YpYwn/1Sh5x+Ymh3unMU2i0Ic4uQggbwHm9d8WRqIAtoWK3
LN7SYxLOoAYwRILqNXtli2tJ5YWTC1AFmODQPIbri3H2obBsgAVsmfKjhzlaStBM5KMZcQuOwb/v
6IVLcXYYgFz5fHSQsv88O9C9zpltQAnI6KwjJ+UmFddgEdDXn0/gjw8RqR8uKmRIkLrATXV2QgGm
48je0/xIQQvxSdrtyjwdlnqswwVjhidCWwdWNgm7S8cG7HcPjVA8/cER1ksDmTGXxfdGhs5fHecf
Q6tugRaAhqRDv4gHOb4GQmujnn0wvQd7B+ZXEJL3Y2NcugPkDzLNt8l0Q0RmAsE3Pgx2E8XFcFAg
DwVFgxnyIE99BeV0CopPb8JqPIf7FKDvgTEldwz4lh0csSV0hGXjE1ndsqraGLnlLuoMeZgYDpPo
3cAorbsWLqH+CO0qv/agIQCuPFnB0HrJtAmcz6pZZp6oorGJX8zaxWyQ1H8aY1jBCBWN2dafshuw
tEBXOHgdAxTbA4UpRVcThRzcUrNhach0l6umXsUjGm6C7L2maHxDtZFBmvfOy08YiMJ6PN0bZvKV
AnHkt5kH84wM2GLWRYPT7HlmwFESnozoNU8vMBu99wZ1UE18gLzhfL2Ycdj11TpzGRhKxh0zQJDp
1d5wei+EdcvKdvJjq7eBQ2YDazo+lBxWER2GeGkSn6iZnxyQrWYljwDJaumTzk0CSNZv9BnJzqx7
eNGrEB2FaW6x20FmMQ/wcgUXatEW60wvPzqZQqSNDL1f17oe5q3ZRZXK+H6qs3g/AZvmM7ugflNk
C00kLQzKtfdxMLKFRzotBDQF1BlQxQT89pYmxND9HqWNT7i4NRl7NyGEFJTc3WpW1wcgZ9U+AAUi
6OA/ua6A513ZNeiLHi3AHKTgsRXFnRhgVZXyXJ0AvShL33Hgk5HDt8JxsGO5DstbTGmzNt+kw3gD
+Gi6GEfvYNPpGa6oUOBJ3C6Q1byeR7RoyiiEbumAzbXrPBopprRT7aHrLw+GyF6HBJZEQgc3Sndm
TRUTYCaTr8diutUmvJccm3coemn4FvgzvlC2sSXwz1wUGhmWaKYXOH2KR6PDsoDrDAod6GD6Wlwe
PKVNqBQncvBor5bM8D5j22wCFkMEXxfmbipSumr77nUgZKPV5hvYmARkW7CBNE+G0gU1FE6+dwmz
b2zrnbcyg9O9HRmTu0xrD8xClUfM7UFuS2m7yQe9DGmNVoPbqc6vrPp+7J19a5rvQG5u7dZZFJMD
498EWA6eimwBWzDsbQfwre5V+0SobtETvCAva+9KuzB8IBb2bpId+ti9w/w8C3JW9qGl9GzV8vZd
o+4DLMt5WEuDBEBcQ5aCJ1HTzvZIHCRLzZkei5TAVb1NgFXNnuBZHNaF+e50yglSyT8IY6BPD1m7
Tuy4CFzea5tp4PCLt9hbzPk61Zw/UFWwVlxLVoAuQVwQ/wdmqtaADxvfwaSh8KXQj5qCC7IZF19x
zt/TCsJ7k4h9FxJU/piql96b4KOVuWGWDBzzEdCaaUxfCIP/thKQh0DBsR9LnC3a92sHsF0Nl1Lg
aN6hG+VaNt4mZi0EDFWPqGMlmEIgMpnmkGFaZjZwOZFPufAmnD3r1myZt6zT9BP6vnE4eWYPwe3i
IdXST0zMYSmBXCpMLW8HMGYIVbDET2hyN1ai8sFL/QOo16079DsZ56tCgtI84BUP9CYfibdu3OoU
59mj0KcPbUAXLS9Xo5veTLi//T5xPhMgf3lZ/fHK4Yu2TR5lpbnRTCEXXBogn5aIXGZXB1YRbysA
fQHuXjJH/NFmtmGb4TdQDA5FgvGKK9x1zatN3tUrRMkn/KCwmHEKNLYXaE45NxKKyoAjJE+UYR5n
6v2bMPO1Snsv6mDh61vT1PjxqC14D/s9V/BQt3M0xO4LnD/NgM6gJ3a4t3ynHvZlXn5iumUDn20L
X0dfcCHBKAbeZ2wW6OB4iywe3CDtEf1rBnt25tTxQvTqyR0yaDo5RbGbaLarx6JcTchAG6M4OQhO
iwxekYE0MTKNdXQokilsUu8lt+plAaJNIG3Aa9L2AdKL20biEkD6tbFyKNC1rrasZBa5MkejXGym
PL0H3fUZvPioYUW85OlgbrWOPUM5CfTXUg94hekUmJ1ZmOq8OGlt5i5l6rmQb6xAUgT3FI+SoNRI
Pj0v7nx0ZUBrG4eXlgLM0VlMBR4cYUG0yx+kmfa+3pJTSTEZVNM+q4u71mISajDJaTBFimBePVh9
GdFk+BiN2Fx0SgY2FS0un84JZMlWaVUu0il7yg0SmQSxzk3Hh5STCvDbMfJU/zwk3MPXXnAEPPLs
SQ2RHI01WZB3R+WO30s4vefKWPc8WScCdOO6mzBmLJwJrNvJBvu0GhZp4sBClgwflTlUvkbcB4kg
5o8mM/xmgu6mlvfWoQYhfVVp9Lb1cGF4PSSwYcB0TG0QqVmHQUHr1UuDjosmMUJnSO61tgNMQYgG
vFpt6XbaThPIExo+3LMx25qlu5Ye3fUwx/BlkjxwXj3wqdrb+Ri1Y84iXGHbvkqWXkpes3RUYUyU
jksNLcteOA5+fA2QPWJxCjNR2IzCK3EwXsqBvJXKDCculy4JDFPbcEvcTeO4bJp46bXWbvKm0heD
DBHFXkvDvReFO+BUOmuP8puu11blzA6xPUQ70esnw0i2E+PoEY/1Pinsg230rxDrm3y3zK3QTNV7
Y5s75Me1D3LmGtYDWhBr1I+ZkQftoD11Qws/dYnTFNvZodPULXzhj5ZIj27sPhOzD8tpPDV5fcdL
kM+Z1Jd6Vz9AqBk04bqMJgB7fXwf+Gg1+mWohPhEn+503S1CooGQNQ5wUOPalnpNRGqcJODRktIK
jcR69Mo0SDt9zVrpO+a0YCP6AFr8pY/TWivFjg7xw1TxsFdQ4XCAGMvUSbpeyHi37My3LsnXSEAP
MrPh2aAvyhTDaeCslpNVbSCMqqNNNE7szpqSpS2nh9aSK8C5lxPuK3Mki9h6kXm/77ouIBT1nQmc
WlaCB82g+PcIVP8fi92TFt4QabPkuLw7rUKSa4dZPy07om+6ZPQrjBkNkgYYhm817G4yube4iEOL
PdXAGtguqPioQcr2TlPC19IsFIn9MZQJPk3XCJrYXfBKLtE1WBUMRMlhhNot8938K1FAaLGvMgN1
eGx3BQUliAOPIUbfmrNwCF/0Rb8ZZQz5h4/WHlaFiefX2aIr9UWS9UHRGlHO4qCGWENvJcEIgJuo
3L3llb7VOUNg5zBIhYTwA6PtmlMPUbVeJgqssvRkeuiOFCU+fUhYJs8msB4Jg0Bg9U5gGzlzskgN
JHxphKYO7UKCXD5jEcmmR+6RWyWBxhiKRU2HjfTUijASERGvKgSo3DL9aWCvlRMDhzFFEHAKPRvv
AKBDXh9U8azFyQpcxpNO7yZkUaUC/9/uoliYHcgaR9vZo32Pq61cSIffYPA9E4uDpqa7KmNA5gLu
USfJxiT1iSOTRXK0rIY0rCfICudGoGvpLtU95RPR7JANnzDX2ntGuRwggiCrHPbwsV85s7AIsm0d
ojOIFeiz7+zY8fW+XokZB9eNWwKBtmGIA7O375PJWxR0Bkwwz/GnSt04jC1yDWEsBUu9Hz6nAuI1
4rmEkEkyf9asXLBSRxCqliWUH6lyooECZuQ5oWe96FDp1SFcULQldIrbYOxxOQy4ccrPLi6PMNpa
sZoEFulgRQDhXxQSpoGhRH5rtE2FIqG502SFm6qD0BtDxZSv814uLVH0/li1K7Pc8/8h7bx23NaW
dvtEBJjDrajYUero9g3hdmDOmU9/Br3P3lazCRH2f7WAZdilyZlqVn0hIv8QY4TCpHZVevEWGaaV
0YusTLxt+ItendqB3n0XsxL2PyCbLKTPPWzHx03E8VQE+RdR7sHxQJADJaV3mCdLp6Rzd4bfrcmR
9qWcbArFtTXn1fL8vR93u6io1nKnr1B1vqMOT1u+W8eFf9fXaBLD8rRblByCLLkGHW+L7MhMrTao
MLyV0I5sjeMTqY6D38kH2dPhMzd7NU0f27b63gzD3tKHVWbqvHD09VCGe9nHajXo90YDd0lxVogE
vrt6tUF36qtSVlepj26LUxxa9b0vnH2nkgNqxmOnv9dpfCdo7SZSOxvz73wlRu5eDK2VWUm2JLbk
If7WiuDBeMG6d/U9oipfjLT8ISqgbMvuKuZKKyJh0yLjEpbYl2WJufKaaAumc90Zj4Wr2J1Q7Cz3
BegV2HyjQZrku5SKHLTid9cofgVJ3a1oz9wE/BXdDe+jARmMxt3HZXGl9y8J6B4voWCrqA9y5l25
hbL1y2g7VOIOgf3HIqtvMxH4aRBSao0fmzQjneluBtFdZ5xuZrg2QdvyduYNL6+UwtoOzRe/EbaQ
zm4SU9wkqX8jKP6mLXj05xUAJp3dLSFHIT7pQrpJMMIAawqKO8Qps+i+yIa5NbJWOeBo3G4DVUWj
QnhGB/+7rlFfw5XOwWE7/YZPJInAED2lKPbwQC++ZyN8v3dOXdR+DxSwQUYrvgyyc93p6jMFhaeu
bdAopXi45YqNEYagAyfQDF3pjilvJKW9BvdIuSGI9nrLDVfr/VYvpINQy1eKn99rzfCalemPwSpv
uyGm5ybl6whhEEV01n4SBHtJ5wbuZQ0DB+FKzlxzG7bqG2i3YlXV7s6zUNFzzFMsOLzRPLq/rqSD
ZE/rG80ALSiY8XPkITsU+wVC4v5NnbKlapOEvS4RJKxDttuoSLMJVV5fg8GCtLpxxao49Zm8QSRN
eCRnu+91nedJ/KBWWQ75tF13ov7VVaMXtwCeTwvtrYJZ7ilAwr083tNk2smFkG9So3srYm6eIfO+
N2lwY5l0GIT6VvQycWVUym4IrOei5SlvVMYrxnSZ3Zb6u+NX6g5vUKStwYiWg9BQ1pDXqRbtM7NN
sX9ufil+bVwHTvkseMpLn5hvndDQ6hTkb46rXbmJft1U6iaR1Gsw82TnhvIFgolwk6I83vnCunXq
6zhSb9BYeuowOJVcUM21uKUaQmPAqthl0ano1C2uYvdVCsFZYUW7zQlXNAtf9KLdfOfkPIqOdaSJ
rW98IX+tGucKPVZhJeXaU1Amt5Vn7cue61px+7F7rlro6aA91Qnewerqaydo3kiK/VXWK98D3f+W
dZazTsJ8P+CaNB7N7r7wy7soLm+TqP7e6WQeTZG/uarW2viLvrRpGtylvahyk7BperEq18PgUAgp
+nurREt3qPQ90MOYHN2hMJ9mr64cc/X76Ve9zr9Ftf6s6Hmwrr1SWLWB+sqdeVt15XcA6fWqMP2D
MoTFlcZJCutJPbSS2mwtVzgUAeq5IJxuKb1T1+ggaHeGcEgGEWqt2r0nGdY0jtyTlKHQsysG9QGA
9Re1znam1Z+SGOaKXnrPXWykG3AEXyhC3Sl1ILmrptTMh6hGqqpgHeDNln5R+0hHZakNNm3Pb3SC
YNeXwg9KTJrtti2+P33uU8lwS/Ycz76gMxrQ4PGvzKh1ewhrniWa3G+iODzGon4tKSE5ueMcOvq6
QZhd5bz09IYt1yCztVaSjvsq12hhOEdIhXp4lSriXaNr91LWf3NCVKaK4ZtTKwYWBuWdJPV7SFQ/
rFbbawi/3HYBQqO5I16ZZWZt3Tx06Nl3td1G8o0Zmzs5HE7G4FvUqHrsvUqZRV6CWrK8euX60W2Q
sgDQ636PhvIaW2UgCH59NzhGsmkk7WstFr/MuHjwGiHl4I8gHfUDDg4qglAxagibBA7m+19Wesca
7GhMgTHtWO+d1GDh2PpqjmfNSSyMX6lXvA/6Xws5EOK3HCylcqwiptq2jdrGQmaa/imX3nxQep5Q
H8zWWShZf2YbjWFgZ8OkAslNM/djzVr3Kr+iIhzSfezWPEfXozCIv1NxeYu3/lZ4uvzhPjWtPoab
Kq/4fW1CnpJgxAJNi9NwNb4tQ41H40hnzr9djvap8j9Go+YPT2yk203p4EEq57hiCP5J7sWD6DRU
BoUXsfUf/m9hJj3N1Eop9RiWfwKk9CpLzUM79LZhBpvLYT61F8bRAHpVfrcYgAR9nKq0NhQXGB+j
GcgG9b59QZCvWgjyGU44Rhm9QkxKr5TDJmCPoBWgYqv+iBKVr/x9TiNav9F24rra+eultuwnuA8t
DAPHMmTIARwBgfg4pEzJMofLLDhFhrlx8QMRHeG6ChBZTr3KRqPgJk+WSLaf2a2jFMHY7oa5jzD0
FI4RO14YCY0vgNJ2bY+avI7oUWJd5dJjJ1QPOqII1UATQKV4KC8QM2YGTKtPAYMLQAOK5GTAniLV
UgX0A8FCn2NQrJxrVEQ2pSjB1QccvBqi7qjrZbO+vHZmdoJCv0ik3G6MUJTJrDYpxfgePfGTRy6E
OmBz8CzxJ+oli0QemSmbtKcUOJkG0wq1+xOMIvPBPMvCGOnQvqgb96paRTgBwF0UV8scnpk9QTSD
njQHMaXIybgKMSgLoELhqVPfXeG27n9c/m5z5yNXisEZjPzoaO/5cYWqciCERgXNpbXdOw/r2VGj
U9u06eo/ak1LsKSZA5JA4qgrAVYIlsLHeEXAFEJB8k8Yqm9V7TUIrBWLsvHKlQy67PLoloKNq/UM
jGEWRgGkMvBPrXoVkffruYoW4A8ZwSJBWWg8z6xASLpILFKiEUX4rZNYgW4mqSb5pzipqcV4G7co
XlTeWpeHNDth53EmY+pbSQlc9u5JDOVfsVogyuGVKTKOX2LZUVa+2X1Lh+q6piaa1/Tc6sD8agTi
Ta2a24Wf8qnBj4q/xMrElgU4wSdJBKtDaTRSCnTdEX9fuUk27Clw/vCGqttIzuDvpMBp7v2Gyqoa
8F6iRyPDBpWsW01Mkk2mN+ZOSdGoyOh/bnzLrf7+4sLHgN06qpZrsjLO2dn850UnokEZ+Sdfba7q
imq4m1DjVxeY53NTD2TEQh9i9MAUP23SUqwjV/BOmcSr81ET2pWhPi587JmTQD0PMv752VhaRxSz
CM3SE6KG5s7YZo/eVl8XG0zWjxJ6uv4/CKsxv+chJ5+vTOieJVCmTg2absqX8k5HjRPJZwxQttBr
yaAO+WFEb/mL3MX50SL4jJf8CFib7KakTK3OCNFiapvoWoiF77WGi9blT/oJHjYOz6SzzNIVPwPi
hlYrxCjw/JPrDfrWKKVfBLoRE/NQuu6VEAQ3oZc8NTm1vMuBZ9fLKKSNTIEJcGNy5kY0TGjSi+nJ
gJ/VeuYapUo7q7WF8c3cxWPaSxKA14bOIf9xxcSJE8qYaApHpCyv5NZrAEHA7rX6a6dp3q9y13q7
PK65Dzq6ISDMzG7gjvwY0G2cPJcdVTjKwmNPm15vW3qLSPYCH6Yp5PYU53CnvRz0d1o4uZB5ozBS
TDLAsk51EgbJBxVRKcLRUodt5w4rpXIQR/JQjdVc39b0n3lHqVILK15qESVDZHbpX+5dR7jh4nsK
Itm25OJrloiHOHP2cighjTwcYKHfOXpCGVY8RU35Lsvhm+WnQDOlhfNjLmNDcF9D/5vMFFuUyUbL
rQA/vkB3jsFBpqVJUuHbyq76Jj7526ULePYC0aBL4MZB/qtOvXSLJMEXR/HTU/jLAnWyltGpIk98
bN9ox2obywXssJIXTuK5paHxUuFFKVraJ7M0SbDwYEhb9yQFNZXVDpNbd52QNmGbjkEHncywosmg
L2yBz4gs9jjZBpAsTeWmssbfdXZq9qlKKbAxvNHL4NTvtJV+ZVw7B+M2vM021TfJdlbyfkkXcm5/
k31TDAK3IpO4fQyaaJ6n1lIenoKw3QgD7l/RsNEpUF5e+bMzeR5nvJ/PBgcqyqSlAw1ew8XJ2Slr
KKRrwf6vHbZxuBxvflgj+0Uhf9N/r+KzcHEDt16vCOdLt3FJARqIvBMGC6OajUJKSnI4Ilmn8C+a
4dngGZ57grFg94W60gZj1YlL5Ye53AUyz//CjGn+2WCQ48gorsTCseko3wbIZVS7TBS3atGtL3+2
8dSbnk+GOtoqyhyJELs+RgJmGERSGTrHuvbtGOASMJd1gj+N4+DS4JS7y+Hmbk6DTSZrPDpRjpmE
4+wTkyoqw5NcN8GaJ9edYGhL3L+lIJOV15ey4iRVEZ5clb6NJubrzu2WNu/cmXE+ksl14rma4IEA
Dk9tZ0F9cv27xAyewgFhJr8aThm9NsuKH50uTxcu6Pmdha8o1wmyxnihfJyzRoeeE+ShcHQTtRxF
ye/8Z616ERrlqErVz6GX9V2eDwc37G4lETEZy6OFGlbiUv1qZjfwnIUXLrMbmCfl4w8pRUenmJtY
Ryc8eF29HUALmkO6cEzOTOeHKOOfn22GoccxEKA8kMshq1ZZYN3ALkrWf70wOfcViV1AkoAI1ccg
qm8oPuLM4WlQlcD2tGYvF0vqnjNLZswAkPaCyzO+mD/GcBIhqAoZAbzaqt4Vaumb0g0g9CSWvIm9
nCJ3Gb1mCk1OOV5yHpr5iMRGHW7kjYDEn6yZXDQiqr4DlCWVh2wm5oONtMLXyx9x/Ecmh8mHIJPX
n4o4TUDTxDkCc1ghlPrcd95e0JRdnFukOEsUy9kxAdM0GRZeZ9P6VdsJZkWePH7PButlBY1yw0//
/sSHn2Rh30r2o36qGaV6YxUkcc4xl56A2sZ4RJSLLJRxo3z6cGdBJue9EFZD5GgEoSxUDeo2EKo9
GLx1GOirSnO3DrYGlVZvKlV9RHsIsKmxNpJ/yPzH56gyas/xVjQm6zPxfIH/XwSnRCqeFU1X1zR0
uLMt4fXyOpk5Nz4Emgy3BI4XePzTJ0mN3nTZvFJzFbVbaanAORtndDhFRM8k05rcNnER1KA5KHA2
Y92hpCMvVTTxjMRZWPifiTVj2Yj6Cg8jHm0Q6T5ubR+vQ6yAaEkY0krYwyTapM/VHgxyZ5c3mp2u
xWt3vQStn8sfEZqBBAZtCsu16VPN0UVUciljHD3Ae71g2mlNzRjYZe809Kio69Ngw+RmFVY12lXo
OQEe0pM92IYNpyFSHN6C3v7MFx+lbzQLX3ToMVMQvtorAdkQFVZMYPaao107hbgvy/xfwlA2gSuG
NNynrCVXZQ8okMrE4oDde+0p0/1H4N6Pl9fpzAEzMsXHd6pJMX5aOgkHp0qkVvexqqcfLXQ++Z4i
bi4H+cwJYe2cRxl/xdn9JtLBN8yG3dAFvfYYDs1d6yNf1Vn6lxT/+JWq1cewVo1N3uPrEQyNub78
C5aGOdkmLW7eldxS9fT8Fosg4DlJgiLG5SBzrQ0D5QC6DQZdIdhgk2F6QR5jgk5LTRV2Wv/TqZ6G
7qfnKWsr+gnGqa3vLFrtPjzjql3SaZi5mchyJXl8wFL5n3ZvzFCVoxzJmpOswL3oXS2xacOb+J3Q
UW69Vws6xsKA576qqmIdZ9JApAU2SY6SShS7Ie/YCiLtZMW6Fix9ifMye+4YcFtBZRtcUdPygoqg
DPu+9WGCfu801VbUyC7EeNeHzSppHgz9sQLnOIIoVOFRsL6hqrkWwnSTm9ZCljaXlVLIgeDDb+HM
/i0kdbaMZa8ZOkdwzSPAhrW0xm0JhyXOv2FT7axjcLt4+s18YJqLFpK3VCe4tiYfWKpKqdOjhPq5
LdrNIQ938c8MH7aDfu9AZ5L3jfBr6Wnx+WFGddvEVlWih2R+IqhFjjWYelXrR5qBR9MCh+JWTb1J
0W20I7FZUFz/fJpSbeE9O77UabNMExz2kiRUdakcNXPvY94rWa9DFe0ub8zPn3EMgsombUeLZGrc
Omfz1uFYMIByVo4+mlKyDyM0VBaI0XPjMKFfo4BKVvEpsWhcoceiulaPcm5uAQXucmfH62ZhIL8/
x8csino/zEENEfKxojg5x9A174Q4l42j8zyq2KmblJpwm6/Sn4It/oD3AXLwrvmlb8dmqv6gSxtX
XNj0n1P8jz9h8vREQ9L1rZ6avt7XdhTJ23iUCexsUfT2uXnvVt7GgUJ0eQY/k6fHRsfZwCdTmHtF
XQpiTPUdGzvhFbgXKgt32d7ZK7t+na6Tk7+trzsVB8TLkT8XccfAeP/SFbcQHpic6U2SUgPpkMXy
IqouHXV+9TXH3aYt34qotRs8DC4HnLksiUhh/LfjK3L2k6EWgh55dULTLLopDvWteXAPxhW2OIue
JrMzSdETr2Z8bFHA+7gtWqzAGkEKERDK2ydYQ/vUS9VVbVFWMjOwr1YjAha1bpFNLBYGOXPI8Kqh
IsitANBAnhxsnZxkXqT6/skYLaLkFzUBHJrXV+ESHXU2kD5qjShM4idMQ1cbZUDjxj+prbTHKs9f
uU2wryX9lYr9wu4cJ+bT5qSMCOGR1SJNr0PZ1Zu4cEE2tF3d7RoL2KqF0d5aH9QXqGh4Xnnu08Ji
mYupw+CHESrCK556tzrQY6S850OON0T0o7S192Gvvyl3cJ923ErrdA8cy/dWS9fETLKDFzHtE04i
iJHKtM7VdElN7xjteQNHr7t2F++yfWmt2q21SyFP5wtthpl9yDphiNSTdXq8k33oBTLuBAXNItHA
KRYRl7WbKQceDE+qpHwFm/YF+to/LFM0oVDv4FnMw1idvHma1Gpzq9TNIwYkVxUURst6DZtkZ4IE
vzyRM/fHeSRtVMM8u6JyBfA77C2ynCq9zcpQRYVS+RJ38OguB5rZEB8CTb6jpgq97yHVdiyyctuQ
R/mdB1sFwV/cKy+Hmh8T3QaamBLN2ckmd8wuK5Bx90/WIG9a1z1Upb8S2r/WHSfppeX1vzDj7X/2
6XAA73F2xLYibPW1oIpINS6AauaOZJI+thiIINQ/puug9/tOKyjSHNVG37Xak9lB8MNuE44bXkQZ
3OCSt2/R/DDyfOFQmf2I6ASMz0AcmqcJUuM3gaz+3uDxsHFdbGLNSkNiCwjxP8zWWSD542eMrLSR
BfTPTulgHbCw3HSJNOIsF8Yzk0QzXZz7aE6h9MMN8DEOqYM8CHiEoEpAd3Ibb0ZAoGWj13ej7/t9
ujR3M8kf2HOkmTikKExOu7Ch02HfGSTByRHkt1TN7wXa6njBYlLRFSllC3QCUf8UfrmVcR9lKs5a
kfoMsQcmLi+cu9AolrKZ2Tk9+0mTImKN0ybeSiGN79ZYwc1dy5Fjy0W4sP9mtzo2vMAiuCHMKfqi
Lo2yNUPJPGZqaw8Sjc2+hH5nrDPl9fLamY3EC3AEvCmUzSbnpFObhSumbEHklbDZ9leR6m6c/mdT
R+v/U6Spe1RFrR9pOxNESdJch31wgJXxonvtQyV5CzcOhXGW4uRCx4lDpa5mokD8Kdvu1X7U0JBH
SdQMEqqTwcmKulcBB5nMb6TrfED9WAfuOYg4i8vWsWzkUfM9KG9jMSlFKDZ5vAMg0FxFVUzzoArW
SmZdo5ILZ7ALEBBQjJuhwU9MsoLBBq1zPWhRuOKs+8lRA75Z9n9I+ZBsPSd7130ZgYQWdWLBNHaD
rrxobd3DnxO/hla5kxBSoLZQOqu6qvuVVfeH3hR6ezzkk857yOEK5XVpt6F1cDPxZlCKtYyxxkj0
btZN7FpbE5FguxmE9zYJnq1Mv3IAF8Gg1Q+VoD+7Sv1LdiwRDcbqKZYcx8azpNrHnYlRrb4WYw8N
cD/Sv6X4dMFay1vbN4UUno3cwwSK9zX0DAid1bB3M3mkYKF21FnmTT2qqieK0aK4bh51bIA1gyzK
Kl074N1o++iz4/1aP7pOfesJsoP0VBnYZT0848LsbgfDuG9HfTafrmjpS09NKb/JefvgS8ZbEDvb
KDee9Xr4qiOLHeXwBeVk+EaBDZ8qBOFwOsmDfWaJX7Le7FYFtlxwkMWt4Jc/wlpzNoYaF7bG6wMd
A8Cbrh7/0n0zOdWCJuyCQn4SnQSH5tL6gqjuGwpmCytxJsmj2kD9X6KzQdI1rtOzG66OMaxOU80D
mJvIFD1MeJdReJPo7lcQZuG2l1J14dicS7dMWQb887t1Oi11pCYgywYltWNj0aFvEFU1bp181Gk+
JYqylYvHy/v6swg3t/hZwN+6PWdjrNQEz61a90456Syq0UO3tiosYmWJ/LWAirbyDWPTUZTYaH76
qKvDPRoe6DYn0CMkC7GECuNRox5+NKWVrENRf8SPNFplyK39w015/lMnKZRk1Hlu5YZ+9J2WfkWL
IzKWzOXfl/bHL6KpVPbxfKS08HHW9QzVEmxyvJOviQBcPTwVXgwyqH/68H/CjGf72YcPigy+FbS5
Y7UWcWxeeT+aw2+cWbDGcgLHI/wm6kO1a56x1V0UsZ2raGDcqRm07YAtWdPajM6sqUaW6kfpETr/
Md6Xu+Dev01eDXelrqtNfhM9jEhY/77dh6/CQfj7AhSOqajdKNSF6DNM0hFVRsQhVQvlGLUhNvDR
lzqODmEV/rj8meduSBP8izZW1XjFjFv87CsjBZOHhuGbxxqvPwcQZK8ecGvelJiTX440e2npVNOs
MWGl4vUxUi4NhSnhzXGMG4h2zZ2ujc2RhQt/PggFLI1u0FhV+xikybW4y5SEr2YiQqMVNk0aZCMW
ayGX4zCeSZwGBLvqxcox31iPou3vIwyrhI1hl2vUOY+uLe6XHrazIRE8Jjml4AQa+mNI6gRmL6I1
cKyRVs87G7A5rN9FsezZMPSQJAq8ZKVTXVkHVrYOE0Jh2xnSOr7rDtV9sk13YyYcveQHX2HR/z0w
iiPlT9Df75yzVYhTb9rV+qAcB6HiqXQw5P6q9pfkPOfWukV3FeDoKA481cKL0oorvM55Yg5AorAd
ENsQZmOyzUV5Abk3G0pCqRRElGKKU7BS3cNRVTq+YqSG9qDVEMS+pg6E9X6pHzd3ISLuZVADVOgB
TJENspgE2RBkRErfnIE0osQUipcBuvWQjg9Cr/99RZlW/J+Ak/dYHNdIUYQtS79JN2VibFQsvLCw
+ZfzH2CBPvZXNV5Ik5OpGkrXDDH0AMSmayvRdh/ETbjprlchwu0P5a210Xbq1sGJZ+Ns/v6oQtyT
upwl6uYn4EEOuCgR4fUd/RbDVzVrbORydwOykQsvIWnuEXgeafIxgcBX/wG1lQEuN1WLKYScx+ZW
q5M9Mkf+VS35L70l/ghV7acL9RIu+aMjKIiZFRKSA0su6rMVBUuhAoqzyYgDnVw7rpTWnNSc0t5B
v2pv4x2WrKPy8W4JNDg/8j+Bxj8/2/JNUecKOE/lyAtAsNyNVyzhiuZOsvOhTA7MVOv//0mmd28p
0vCZ8kWplgSyfxP3pm+x8yiTNIX5C5NBY/9VZbPNNeFXo7Eqo/DJd4dvraqhB4IAUtFm32JLf2lL
V121TdJtg146emIf7FU1+iGgLtFr0l1Y69ouCh340kP3VKKoJrTqvZigryEUEHar4Ap5kWthiDap
VOKsjXSMrHf6+vL6l2ePL4XUjpxAxdZukkkaXQPwJpTlo45dhj0kVrrWfO2tNVNign2mOKDcFEF7
J1W8y9xmq7V4OUA+BQhie1aI9pF27zSIEShOicJ78uq6CnZSunKv5Srkxz48pJaW28i7bJOoSdap
0Hy7PIj56f8zhsnWctsihUYgqUfDE/bI9r6kYhWvZLVceCHMPYKss2812TGW72cYnSnq0RdzrGmk
reUo61RCPbOqnum/LeAvZqaGruSYBVB1+4ylT4JQiTMh1I9qWu3RIruxOpSF6PD5SC0li1n4+JUm
y/tDuPH6OdumZlUVyI+4vLe26Z1/LV1bm7gly3HulU22g4F9edJmTgVuTB4XvCmRXJ32EVHNwFqn
Ztc4tfpTF5uN46sLifUMdGfEKf+JMdmxWqqogRJ1yhHAUOWth3XyJgEmXjvrUlmpK3Ole2tM73hZ
t/Y/JHGjAijRKTaOVcaPnxOCGIygXJGPefst93lHpI91tSSQOztCgBYAIAhFh3ByddIFUrw0zdSj
+6J8b+A3xwisPjygoGON76YjtbDrpZmb2QZg2v/EnCwUR88it0pKtoELYB8kc1g+meJ7Tx7u+H+f
XQHipM2jQ96S6MB+/Iqi30SOKzG+JC7vk9w5+I6OmlR13YjhAntvBuYhEYsUDhIJoHN18i0rX8Cm
RxmYsV/tJoxXyKnJm2Ad2om2cu6HjTaynIZ0u4ixGJ8Q050nA7wb7R1I+KftVtcyAPgqpXx0bt19
+xxCTR/sBp+xpfe8/HnT/cY4UIzlvUvSM/mcbgdVTmDNwDJBqqila/DEg2Zb7dFR15/q1h4zLvSH
0gNV6X0AqMWWb6EX3hrHpf3x+XQDAywihK+ZACJYvh9n1mnTTMzgbRwVE0+eFr0no1/FGFyoprGQ
e82F4jqCjIGUH3n6ZGKlOI+s2iq0o+nemjqqJgghNcWdV4sLgT5fRAjtsxV/kwCpk03epL7uSmLH
Uj5GQ05mUK8kVFeUcgEHORNlfFjLo4mvDixpMpwBsTTH40w9pnWEj5h+T23yoFXOX2f/MO/w5RiB
vzRlpg/sIB0aXy+ZoBAVnb7V78xYe4nc9HT5Hvh8moyc7VHpl9QfKMBkHRghG7w1kJAT3Gjd5YEd
t7elo6KITe1WX4BSfF7/YzCT5xPSc8DkJjd4lutW6/E4PGYFlYLKbb8kafl2eUAzm+xjkPFHnF2k
mazhWynGZHTdq1vSVWqBNYY40mDRqeADS4+Z4qm0HlVpgbvex3WwgYONdinisG51U1v+rpMQ1RXe
0kSyDdST9LwCA/U99hHyxLlk4QE2+1VUSD0ybz3+MzkVtMRIKzlwuIod/YUG395Ct2QhxufHKx8F
fxdaGaA3Uaj/+FHcIUkFiQV1lF3PLoe30OsRx4c12mV2jFKmkC497WYX1p+I5qRw42m0zuPa0o6B
/61zpRXymig9Y6A+ahqhM3N51j+fMR/GNz1Zyxh4dCS22lEKYjungeKbiB9UJ7V5uRxodrJGLB5F
WUY3bWmnmhxTyNC0oyCYwJFRZtSX8MXzK5hzGRUFlBzQ4vg4WVJJBarJm/5YG3i0a7Eirgoh9Fa8
oaHtobiLshQCQKGLxioF/GYj5F2OXKQAA3mURjWbblg1pVqyobUffqhpK3KGp0pq73jsQ743frRe
/+7A1qRHG9p6jd7c5c80N/uw8M2xngu4aDof0OOTPDNQ6Wytu1CB9RHRhpJTPHKeK/8fpuQ81uT9
0TWyWSD0qh61gu8RdXZq+QvLa27Wz0NMZiToByUgA1SPSpdcd2G6T4K/Nh+DoAaA53+TPv6Es2Mr
iXNTQZCbC7n6YiAw5mASa4XfL0/L57vrY5DJaZ94rhfGOkdNUPm/rEHd6aG5H1r91/8tzLhbz8bi
ZY2XVW6iH2FAbGIzfEid5rnsh4UW1dysiCQwgCIs6rTTwpWopXFRBlwn6JJjRlqTxyxJucx+sN/Y
KjBAgHAnE29wnIhwpjhXcGrwktBO0baV/GrheB4/yMcUlHmBbjna2tPsmWI8JJyRPatOtKORK7YU
5msBPjoeaKsSAOfluZkPxfcCvSwB2prcBFmVZTF8Iv2IQtm2CDiUB+5CZNPwxNpdDjV3CFAF/m8o
fXIFaEHLY5kM9Jh00aZVEITWvmr1N3rSNnLcCyfO7LjQvQEBj2YWhL2Pa86kUgoAlf3Tm+WmAQSU
yuFdLafrMsrfL49rdlGchZos76av0Hiveg2++yg6+KNDD7ZCBflfooBZxocLn6UpmNCtMlFrUcU/
im6zbpXe9kRhRaVyIczsJLGF/htmcu40ptpXqFLrx5yHR4DwfI7cudHfZLhLdKa3/ZdB4b0GeZlG
xNQwsJMjPfRETz/SobIxhV0LRrlxpH5hULOLgYcUDFxQG59M3lotj2Olr6kJSiHqgu9F/iqb7xHi
3peHMx8HxCcl3BGDOdlMVaF0JTANfN+9B9AEq0I17MC/aqIlbsds/gYR9j+BjGkbLNCRnxVrDm5R
Z6cKL16j2nKu2llerfMgsIMhWnj6zy1yCe2Pke3F1TR9IOo1DdMYodUj/KTrrGxfKlN4MkpjoUg0
t/zOw0z2kjb4TWeYgnakTL0t9NCu3GwVha+xFG0M/+fl6ZofE1aOVH9GqOz4Y87upZ7OaNNmVCoT
EXVOIV/T67GzYKnZMHcvwdv6X5hJhcYshDKpXfK3tvc3aY3YfaZY9cLSmw0CcJvuKy3KT0Zssu6o
uQOP8hjF1AxC6Q7Y+MvlzzVTkoFtcxZjMjlIy7vITMfqsfuufameLCRvwD2qb+pT8cs9mlsJsPiw
HhZecHOb6jzqZJbCMGnUvIp5q5Tx107T7/1IeJTbFDHbv29UMsA/aer0WYTnQ0VLpFXxU8lQmk/Q
B8jyQLOFqvgSO8rC83d2+f2JNn0SKXlbIRJLWtQb2UOklm+jF4XopLvL0wZuYSadGMueyK1T/2QK
P67zwEGjtJTZVJpfPrWGeBOY4aGLu20l1o/4NKDKX9W3IQ5lvac8s/t+oEW6Fxq0aPt80xTlS5hT
ouWR8VU2u00XYn4hltK154TXldi++xr0FqGL146Zy+tAlR+lGCyxauyctHuIgZvJjfC17sNjnjSb
NFRe08a9knBeQGUkeHGdBseV4cH1zLsgRj7TlbdZoygrTXXvRR/NeQVkrSNVzxLMp64ee8jNztBd
1RY8TtfBX2dSc5NZzUHWaxxvkkcBuejeKzcDUDSlc29aV76KhmiPMrS/0lMaQ67XfM0okGoNqvAh
avRGrT4HKsIrdZHvWit7LZMg3sRRfgUPwXb9grdqMByguzxIJVA+DcHeXVtTwIoLA8nbzPrl4Buz
ShUdpBrFPPS3n4u+vZLd7qbP88dSHOgZ1MWmUvTvgmPgbCM9xYIpo6/e3WVxfacGHf7sw14tO84j
LbsWe2Sd486yu1a9TbL2QRvbVG22y/USLIfYXUtGVyJb6F45jbgzAnyVkjz51vTxnSGjp2pa/r4t
8FXAMOQQiBnS5AJyrm1tl8Gwx7IF3qw5IBXmN491pv8UaQjG9XArYabkWcOrLvnvYmvwLZCzr7vH
oZJqVITQfc29Mlv1HsRsyE2nwhhuTH+4SX3/h6dELWD1Pt1m+H+AkAuHFS9DsqPwts90XBDqsl8h
er0tR48DKwmuOiu76X09W6lKuFN6fB18IdxVXvBVQUlYL53b/0falzXHrSPN/iJGkOD+yqVXLZTa
WuwXhq1jcydBcOev/5KeOzYFMRr3aOa8jSNUDbBQKFRlZdo5Sx2zj89DN0I0pyswx9iCszgGxtAB
kfJbW+b/xG33VE/6QtZOS7+pWqdN7f1UMRCxW8Zrr7W7UCffTJa7WqZBa9HEC66jx7jNvkcD3bXD
7EaApkvFlDlyZd2WxL70hXI/sOIZkfcyYYnxWB8MUh8UGxonBGFiSNJTMYb70U6PyWx+M/X5EOv6
LVBp9+DyDUoNmYAKDbKiHw5jUV+ShlROIRVfjLjYm3LqkhE8wslUYO69qPdygYGNFmIBaT79kxr0
CygtsZjiAIywT5rqPND4a0XCJyqz7/hQt+EcHYsxeewmY98z6cacW+AOi3OIIn2cQFJiUbKUzZe6
nW5UKzkgwn81IvBqN6TYockeSFVyh2C3r0Bua8oapv07iPLY0FJgQ3fp5eYGnO23VWi81X1zyRj0
aqCvcFBn/XsrNTcdBAsAPz8brfQCUWkVnMATCONl5UgyzPQX4bFbPgpRxnNMk9smK++YBqTErNmv
pWY+g7kYYjryImqQx8VtadfMYyC3Qb2Wpm5NNQuk2wSEjkZ8nMrin9rsvWokN3mS7/Vu9HtJO5G+
vE1G82T17TGX6KHVbKj0yAxSbzND/6UbT/iq+7RVv+TxaC7Mzseh7x8N4GWnsnmx0v6OGdALGzKv
iM2LQaeg7STZA1w6OaUyrhoKPK0bsfqBZQyU88SPdBUfNsTCM/mUWD1wuEb4fc5l8BrXBV6gVeJJ
zD7IevkYJvFTksv3XTxBdqNPgtyMDknbgauyTS5d1d6k3Xgs7eyoT8oTQK6+zpKbQu5vdbV57kJV
8eaohkqDNn1v8/mh7KxvGkQY7CJSHYn2D1pm3PYqEqa4oM+yHB7nDqJIpT53glx6M0NbXSbk/WVi
WOHQRQSJRmLJu34uMRY2QVEwHi6sGv05FRW+NwCBy6X89/bi3twdWNXjMmq1IFUM6BJoIKZsl/0F
x/2xB4W7Dwj4a9liCEhplMvUKTcY0YO3RCGAdU3/aM3dLx0cHQ4ZgQGQoxkiKIYKPYbG/hVXQBOj
B/OJYv36Jy/J2iqxjJo4LibTGoOkvJBchf7MAypxu+v3+mZetIyfgPoU28ODgBEmKbMHdI+6DtFT
y/wEKtaqDw8WVImWVwtfjYA+5R9DXNqnTFFpZrMxBjjwhwjFjibrXQP082H7Y1YgX1B4VS9Y3AYS
Al99ZZTL+gCPAOc1CpGB1LrZMwRIsmdysk6Kl3uLNLihuvIxubWgCOKOruIST9vBMf4z52p7omGz
3ynShz0AaAHMQxg4w5Tb+y9apyEEDgh61/083Y0ZjQ5NrZlOMhdfJSTEkU4hbhfdKmOpQnZo0T8z
9c+ki6ufwH0GWmoQoYtwkc5ROGFABVLpJPNTKRHki5sviZUdbudLuwnHtjFArNRnSJ7YrqpDwWNy
Y+YHXxfbuAyzoxzMz0+pbZEo0airwWBQNysbv47TZyW2H+z8DaJIUn3ow9z1PDV6qg364xMH569x
frQO1XFSToo+Bq31lEyHITaOIRKLMhKscnsjf/NZgkOV8JD5TGlBhKiaY5A3qhtHrHKoISwLbRpB
zRPTuqifoGf93jFNCZG3jACXlpTYW0SCCsgNXN+vzXfKygQXzTKpqxT8D1WNVN7l+PNN8shIdrhu
Zft1uTLDHTE5jkszNNQxIPs40Nz6oXbj+8yl/vgrdKCV49uDIwJPbO6eAXoOMGSgAc4TdOhlA96f
GW/LeXxJokuavF5f1OZlufr73GWZ1xBCKnT8/VTCXHM403tJTn92dRJYveL9f5ARb36rlUHOHVJr
1tI0QURqX7vcKR6HO/0FmRDcrny2HPpIT5jECe/04/V1ivaRcxH8oEKaWzYF0H5q+wx6UKb/v1ng
vAMSPk0eQS8i6CrmIXsHuZY6iurumw9lYFvQ9wYxILgI3x+mdEh7eWAZChyYcSizLAfhLKhnJiMt
fTksbD+Uo3FXqtCVvL66zbt8ZZjzkwrKTmqkSWNQGY0POrmjHkKFizJoMYWVLTC27SN/V8n5SE6q
RuqmXAssvXCH5IKLywcTl3t9SdtWQAMD1DyCAz/gYIDGPIKUKNpw8l2k4Fk9/bITAUhIZGP5nqs8
i7TTXPQUK5HJ18QMrPpBMQUmNr8MpkBA34NrCiid9yZCFXhGrVLGIEbHp86fdRRC5vihyQWRYjv8
rQxxawGHnGl2ej4F6FpEIJWADs0YQW9kwKS0FkiFBZ16KDea87c6hUzo2GW6l87TYazrL1lunEYJ
4PpPfMLVT1oSw9X2VlZa6TUDSkCn3cmYMWpRqDtAmf41shLJgKlbILnAyDRaAe/NREbc5TnYWoDk
tdwQmjWq1HndGDQg9vnMgsDEqUD6AW0hbkG0agdZ7eCTYwr9ufpJHxIojIleSFteiUk59OpRcEN+
w7lMjuQJsACMO0BIyKMSGoXsrmgEzc7f8298Rrq2wvmLmXSlSnpZD8A54jV30o9FtN5y5EB5qI4Y
0XMokmLmSkdyyLFQRzhHvcSkDz8ADPvghAVIDuwd7z+bLedtVmQKOkVqf7bj6EekFyjNGLYrdaC1
DrP4WzH0i57yl0Jlh0KBmqiWSyLk2tYVC0zin5/BpcWzDBbJko46evG12ybRDy1CBZ+yLPYlKAv2
bSSICJufd2WQ+7yA5U7WlCLjsqE1a2nIUzHK4EtJmwmO39alCh4WIKOAcwcoj4vTmMJgam+hFRc1
+kPb5o+GMeyvH4gNxCqqR8AZYdgDajUWT+KHmYdxGhpEnfTYHyXFhfhhkD2h4OjS76DuAurcqXfS
0e4erhve3sQ/dm2uFyxbbT9HKkILhMAODHW9rmSniaqC0LLpHDjtmCZBHo4ROM5HE7PMiVFheQZD
EZadK8n2QHy2qFNBEUUSxJety2IJLv/PHN/hHue4GhMDsCNJ+SVjernqbk31KyWiXvC2HVxIBHQr
C6T6/bLGbqpaGiroOMfVr3ysd1qiorxb3A/qKLqXluj74Zjrf21x58uolneHQXHMk1utlr0Y1VkN
CLmz3t4AJmDpqLRq3yOohlz3kE3vX9nljhlJwW2NWXucawWwflR3is9AbIBG/7OLXASFuDxh0vJ0
gnC9SyCHMTPmKmD/v76QTVdfJjzhgsv8G3eMlZGVGIqsp4Al4GwrtC+0sg8j5qc+YWYJxGjda0CO
cLcoCSFbaRXAORqQbrNbtQIduOXNnfmZ5yDw0X8McblqTQYyFRAbwjRfjb5N5UtMe7Nn0Yz75rYZ
y3isacLL+VGYOK+gpKgi+hUljmtc+P1gulohkp/aLC8iF/hjh1tOz2SIYg5ADUFW2gv33T72NB1j
gw7YEcN/QGeq7pGRuMRJ/WgHRV0QJphHTVAw3DzQQMagigdllg+kYmollVWs45Bluuym7QODZOYA
r7TjzzxxgFa2FwwxdtbkjhVtgOspKfA+fdg6ZH6aY8zmFPdhFMwQ8Sw/MRKBxsgyiwkyYZBu8ckQ
WDT0oUmwvY1vnFgw3c4HsE+cux1U3CMX+YlnQH3cEYkqbHkPiiEY+ABJImjruWUW1LQZy0cADjGt
pQ7tXdsNu3wWCc1sZmELHxTkM8Hx+YEyrartNiwMZJRLFmadJj87mOcM85L9i/XF/lbftN/TA3PL
pwmNsp+iWYUtt1lb52LzEJvWUC9gnWrS/awrnQrSv7oOyKdI1GPrIl1b4vZzpkSabRMXKZhBNMmX
DekAxu/SNRrrrgp1RRD8Nz8fwFvqghXFOA0XzIbEyM3K7pfX/nw7GVBKKUh9zFn/r8H78M6VHe7w
I+syNVrX6C2wr6SFKhs9m631qcUs9QSyDPDy3PVmWWZ2ZaImM+ffpOmt617L+unfB39QoaBqYYOc
EMDE9wmBbpdMa22UGtWo80wABrPh0igiPUBluRH5XABJIkDjwCEbNh88QolCvZGmeKOeMKB+M9z1
l+w0Hsof6u3s6ifVhzrKrV652b2oULfp6cCJYYUL5RsPIFYKm8xKVWpBMxlenTwohbKPyCMUMT/x
sZC/yQu57PIa5RwdKQeYf5IExc5lahwEJwRS5UhGBGa21rM2w+Ue0WhaJdofGOZuQ1S5Y38IbQCv
L3kZCdKPrTxKkxHvMdGN2Xs+EjI0BYGQhCUpk9H1R19Sfvz3zreQtYBHAINMoKV973zQLZW1wbLV
QKa/WPerm4HOEcESN1exsrH8+7oUQWWpYmi5BH03fo+S6oblhWCjtkIceD9AcIucEOT33FuBYiSG
9aaCjZJvivata/XmRCv1OS7CM0mycPeJXftrTuVeQCPL25yVaIEk9XMxK3tbKWD23zOLQW9nZYUL
pCodhi43MbEXjy91AyHiwkYrQsjJTDYCg4ZQirYcGHp1npNZLmyL6hEKp7Qku8nUHHP4ZU6Rp9Q3
LMO4ApA/c+nP7U81PyrFJ/wPnQ8wMaA+h5ky7shO4J1EjxQ7qaeglaqkXdgM50T5RIhFBoOTAu4v
BHHOStbZZpGXCgmGPHQyKfXtsXCMsv5EGm8g9IC+EHjsD1WV2szlKLRTYBKzmy5LHWKmTj38uu57
W6fJQMvYQMoCRR/+SULsmRVkRIvPYD8NNFjttv2Ed68tcOe17RhhQ4XDZKJ0OCXVXtHzM51EZIhb
Z3Zthrv3ulZLY2biWmjD2augJJ0kdzHgNk3YOFZaHq9v22a2tza3RPVVFCIypGPzAvsmn5o7nR6V
QwE6jPaUHZNA27WQ/Eufkp12iF772+giakIvi+Fv37V1zgNtbKVqDwRNU9tywKXpdIB7mb0suJo2
nQMqnIumA+aieRBzmA/EHGP0mbsyuZjxcK5ysI9e38mtpYAMRkU6BLQqdJHebyRQeJhpWdpUoFvC
CFMH5pTUkUkrCOmbZqAyZgD6rYB/lw/pVocaMgDhgcYSUMC0O2l8qpm5v76YzSIabla8AjDPi9cO
54UEJTRNKhD90pvul/maHbrMqW7bc7grjjRxtd24J+fhHAvsbjn/wpCODbRBzM5LEQHQXABbGYKB
po/erOabpvoyuGjx6kHcFcTYxbN531vb4s4zTSYo28/otBRtC+I1VJpnB3NpTtKLRhPVLf8DYfIy
ALOEWx6tOmVFHhPWws3nCVJ0vcWcVCuCodbJTUiaxy4sqdNX+ls9DICqKXMg2fKwjw2p8Ep1LlEE
pr5Maq+ZQZADgFLtGL1+I/VKs+v06qLntHDsNNYPKVhmmiK5aaPpXMrKm1XRELSN2SW1MYBdK7gq
a+DOGiuNL5WRZIeybN6u+86Wh6Jeo9v4ftDh410nK0pWjArIpUxgHKEx3z52+cN1E1v7uTbBBS2p
NRtG8wzX49T6lh7dZmH067qJrVWsPxl5f5w1dc6ifgnDevJE0sqVTcnt1O/XjWyCRtZWuDyTGG3X
dBFOM9lb++ww3FZP7Mz82VV85Wk6awKX39q3tTnO5THUXZtKh1Nd5xiuCN8i5XJ9QZvXCehEcMuD
8mtRPXi/bQZo7rQsjcGUcsmP9FjfqV7tjmcSWMfkiR6YL+NO6UcXs56hK+286+a3w9bKPLfAPuqK
IqkQ6Olr7cuA5H5pg8bNL2rhoInUoA4G1PUZEGxRBXEzmOBBglF2BXgqnjorKm0mtz3eWApAEWYT
uxMIjLV8H4ui1uYnxIAzXiC4Aj5UgczCiMwJojmBRW4z+9aOfl7fwu2/v9DBgAMM1SbuA8pjpoUN
xduqqX8Zc8B0gYds/31cKwtofxkIfO8guHcHUFnjxsfbx1FSlFsSbXd9CZtHF0IG/zXBPUTVQbLA
DbhckdM9Iy0U4u+a+Ot1G1tlA+gj/bHBXcNpXRJStFgGOHmdXEYL+YRi2tEsamco81OriDThN2/G
vwb5t9XcJbbEOrTN0WT6IY31F1mFDobWHghmDTVmCaq3gj3kS9UjzpA1QPMtULV/jKpz06kDr83g
Xd/F3/2+D3fwgoMFCwTqEzxFmJJT1bAmAD6zX8aDte9vxiMw/PuqcnT/MX5rwLgfLqTZQLp6xpnt
y1s9EL31Nz0SsUoz8NRDx5BL3LrJ1iW1RgZs1ZODp4PTks845MoCf5dkoLlqUdYNou5HAXXrnv4i
icAhNz/YMowOPlXQEvKgjqyqta6ec3yw+SWaqUP1r2Pydv1zbUJGzZUR7mQRta1oHyE4tMVTa0tg
D058Er/QUbuRIogTodzYzzIymdip5Ma5bl20Qu7ItcVcJ+pSXQDWzMli0zUhd2pEgm+1/JUPHvln
ieqHMUQK6LTSwSO1jDl99zPCevDswvProMTHmL22IfGvL0ywrSCveB8Tm7lpVauEB4bFXg8lZ1wm
sIG9b0GIG6o/h/6BjINjI2+LS0mwq9ve/1+/QRvlve0a4L1JyWC7txRXTYFG/8xI4l+nUXn5NWgU
2ySa4DShcWHphRYnFViK61t43TdQ/X6/CswELZB6YJkj3XwGxXLnIBP36j4WpfKi7Vp+yPq53MlD
P6KkGwxUc/X20ZwFKaFoJUuisTJQFTVNKSg/A03+UmtnE7wiQzMKtmt7FSYYWTATDfJ8bhVKNYak
A24oACfybZixYA5FY9Cb4K+FU/6/NriFlGYkxUOHhTC0IA1XP+eXuTpYHvPjx/hMDmBEy/F/H687
wua9vLLKpRcUOra6Bcht0BjhzjRsJyp+VXPkomPt1v18NGYRy+2yDj5grN8inEXw9UVpV0cqpvLN
3TCne0PpzmaW3GG+WBCbtnxjbYoLv6VtFK0iQ+OrAvuJmb725mvaH65v4LYNCxPRUBTC9+NcI8li
TFtYFDVcvfZ1vXMSJagi1f3frHDOAWTRMOZVitvKbh0zOoPi1g2JqPGx5eYo+vxZC/dpZqtOqRG2
Y6BZ7U5nnTsXgmx2s320NsF9khiV0wjQFcQDd95Zp/FLGkj35m4+II3IPf0hfrR27HaSnfS2FsDl
NvhVIb0NUrdFqc/Ajc8tDwxzSm8tgbUdwzOzJ+JqY6h7ajtALVQ9ZSE59QVoe7sE06XS8/UvuHVP
WuDRQYfu91QLZzyUUlqNEtixZ1yJTerJ9beqr52xtEHo+VDLhRcVIjzI9m6vjPK7rUa6Rgpk9tlz
86xAmmY33M71bwq9bqefxufuaIROc595w0Go7rus6MNBXxnn8o+wUI2B4lEW5DfWBNoSBwQF8lP9
FH3LbrVj42FgGOxEz6nhxSdRWNs8lVBbR6sVVBngyn9/K4yZKddSiU9N2JuhUCdSnyUwGV//pJuR
bGWE292SdbbaAvwcmJ38HJvjuTOIV0zsZ1qVgki2QVYM313Z4jazKjGsCQUN+K6H7rtLdzR2sn3i
dt7sWwf21B1EwALBFv6uXKwu1hrUGF1vsCUJL454dewgw7qvmnl/fRO3veTPl+Lb/HUy2NHcI0Ew
ibSzKPHiiaKGx7ykP8lUEcRR0T4SLn0bh77psxhOiVMI1tbvw34+S27vMtNL71A8PUN+RBB3BG7C
YzgLXZXMHkRxwZRjVhQ1nRpl+/i5s0Xdy00c08pJfrOIrT4ZjRMbatbIxed769a+WHvJAVXw5Ygx
fQ/pf3EeXcA5FZ+AT86xqSOiafh9rD4ceYgqgTwGHWWNn+liXTHP0oR4M5zM+/ZmgQdUJ+XcHzCu
G32JH5cyOIDzL0zUS990VvSxdOv3i5SfzSvUUJYws6cGGFKHGHSuv9oiqk6RieUzrza3jK0mrZdn
b23nHtUPE4G0CLBh14/DprMs2Ar0RNBM4DvQXaqaU9aqBDlE65Zz8aVn7b40Oy9PLMHrdHNBf03x
FRIdI8NRXgNkr7XpUS1rr1ZTv0dCdn1FIjPcYw19iwJ1rWYMzOiOsMnLMNk1aYJzvRlFVmvhjrVc
xzNYrDEgLMU3o04cpQahQYQRyR7PgTL2ry9p289X5tT3vmDlTY1aPtbUnaCQZ+2Xom0sP/Zn01VB
MuGo/nSJH6ofQN0L8vXNZ8Jv8M1/HOR362TlhmoIGR6kgxiN8Cd/0RvuKjc6WUdlr7iRK0H59RAL
sYmbieFqvcs3XhkFbTPJ7JEAizXSn00NOrohEbD+iNyEO159UVgpzQwSNG3mTGnndpjPKPNccL5E
ZhZHWq3EiPQqnEaUfRhyEqvPnJYqvmkJFrMhhInrerVhXGpg5lNazxa+EnlofkUHaHWBtRhlwdEv
vNgXzT+IPg+XHGh22ozjgKdjF0b7Xi+OFTg5rru8YN80DqrSQEsDiXs9BhG0jA3oli7cqLqS+dfN
/C4efrhB/m4cL61bdX1Cc4qTtWiXNncx87UKhSsPoiugZ5jRUB0ORbaPL9ax2Q1e5Oq6xzQnfcpP
0Y7IIDlxpfB5JDuMalnRDXuyPdFsjyBEa1ysicspb/VwCdEmtiDcgzDG6dlbTAR5g2jLuSCD/EuK
Z8JQwQaV5xT9TNiXxBBJfYiMLK61Og+JRtqYSnhY9qnsqzTdNVJ0X4In9Pp3FR0InqkgqdWZ5oxi
EFoFgnvJYNE4PpFAc8bsAOUNPIVEKhei78RFFBm6dUrctnh/pMpzpPc+wWC+XcSRk+K2E5wPkTEu
roSoaDRx0gBOUzBo8REP88ZukzdOJZyKEJniYktiReZcgfQaogffYuA8u653Bps4lVBtTHCr8umc
VdjSHGY9kM0FBj+60o8n5XZYoBrTfGlMKmA3ECyMH8qvsn5EwwYAv26IjosgJwU5ziB9p0I63SXn
uBJl+O5jIhOMoy6FDvmk7/QXpbwlQAhkfvNNOS8CZ9OOeP1tcW8Ofp5DaAe8we70IuJDFoRtnQsk
eh1JKYpv6PWG09mSZWgKNoKLSGSCiyHErmTQBuMRl4QJhB7ZuR7Z8/Wjvbjbtb3kIgiUxaAWRWUS
FE3rlOEOzzhmx66EOoOSxo6cfCrX/3tF8EOHiTkPk2rVYJNKNUeHLqM+PNWAh19fliAw6ouzrgKj
3Jugc25x4aF7orhycYMBW5RrEhGia7mbr20fFziqJrOsskIWnh7DPd31h6Uwk58+l4XbgIH+Vtnl
h/wyqSGdqmM5w/Qtn+NdTaudWr58Zs/+GOEn+gqLqUrdSMjhrFcDwqPEeIZWoeDDbLv0XyPce6KO
JqOKE9xYXQt5AgXgj0akGrDZYMKo9393y+ZOZlllqZwR4GUmTXaiUD6yEWwN6Cq95CXkvYavmXEz
TLYXF6L8VLQ67sAyBZC5acTqbPMnuAdB9U28/+0jcee1p6zWlBohYbZ/jH0QQdw4xeDbdSO/xw8/
uDUQrGD6xtQqSnDvj4+U1IaeYCIhCH9OJ3Jqvk9u5khfwNtwojvI9bmJsiODY+Dd0vqzL9+Md8X9
dO4OhiCj3H4wrX4Jd11WM9QSagaIHDiAGeQsuxL8QZG/cAYhTFUEOST7FnnG4/Ud2IwfkLZQZCii
omfEuWkRg4d6CmF2jlNfiqivDxARmeTDdTObd+bKDOepcxWRzpCR+g/oJ1sM8VY2fLV+nNVPjDyD
YubPejjH1KKo1nCBAPcK5kTFeotMEBVOgutqM+EAq/ZSKFcX0Zf3XtOU8dCOGbxGzyGUHIUHTc/A
Z5/6KQhNp9D9zN7915rOt65nBYMkCdS9IRSYgP7yIaWtA2X6WSRGvxni/6zqAzIe/YSMWQXeNJE2
PsapftQ7C3IEKrjkIPR93yZf4/IXkNKC5W174N/lca5BWDiXIIxDyo2C40LNqeUTgqVgfOr6JwMI
ivtkmKFJrQjxcZoOREcPcRgBjf8GpmUnqmxB7NqMjqud5GKXbc3gZyxQ5gGj1GVIp70RgszzuleI
tm3599XFjyZbJvUlDq5eNXsWpkdWpDOI47Lx338fkEPglwKFLxsfBtyoVJdUMegQTDVS3ZrdZZP2
miR4pFxf0MamgYgOmu+YPpMxTMcdqqSMmV5F5RA0dHZa6y5iopn3TQs4s4sOJiZN+BF7I89Ay6Nn
Q8Bk5kCkxlHY9+tr2EgyoQWM+3gRv4A+KnedAKBQVbMy90Ezl047KXimSngiqH4RVc7cWfspbAWx
aKvIh3Yd9BhBFo7/eF2PPJ4lE7xNchDfRN+r+V66B+ejrx7Co+GFimegXXHfP3cBOceCh9CGC0Ld
GZM0YAxD0Zqf1yqsKOskIvUQ2j6CBdXN0m/ZPPvXt3Tro5mY/yUQRSOgXucO7lROcUVLuIUB/vC4
H4GXEWkZbm+hDdwfKIchbsWPPXajnWe5WsExvMHX3Ng1ogsolOKd6fa+6hbMbzIXxW35bAaitstW
q2eRzkHyIS/AWh6nFmPm2M71eCklodUTfx0viT++kH9G4LsXlsDItYXYuK0vt7bJxdyomHJZSfCE
rSCIXoOjL8pB5CMaQtm49LEyDXEDm2pjCPN9iEpqKL+b5YRpUlA43cWKhHeQVP0j9T1wgIYl4LDb
tobjDXA6Aas9FxA7EB9CXgvFX4gcQD0SBfW2OUz5U9dk++suub17fy3xby5p1OaqLZUgKhsnRB2d
VherEvCBbPk9TKBDteT3msr5/aiC6mROICpnQnfKNfo6AHnB6ycWsrKx/IbVHVKmrVQoLfIYo0R7
nZngif2pmrLgBG9u18oK92GqcVxQrsOAgUj2I5dDfzAz1xpiwfcXmeG+ypyDaaSXGQlyqXhSk3En
a9k9Vdkngt76u3BOnTVNbVoY4wlyEpSGiamOl1EE1t505dWO8W+BpKZt2qHZnBmQCpd7TPcC6BJi
IDZJBYm5yM24W3dM5anBnQ9e0BHEwZMuv1WJiJhl2RLukQU69z+uzBflbTLlRtoh1Q/Z7IwV80v7
XEd3GWV+QVtBurK9INxJkJ8DQYXBLWjKbBDUYUVBnz0qE6TCO3l3/dRsWgCC3gbSYcklOA+Q7SYb
9Tgegmh+MqzRkcRlaJEJ3gHUwjTHFjnXuAv3A2Buh8IdHxpvYbHZZR5QFN+KH9dXtTWzAtDR32Vx
GxdNQ08VApvMU3a54Zco8vQuMEeP4N3oLhgYFHypTS/HjD7BtPdCOsNFOLklDWCQIdIHCDi2pHIH
qXJZfLTNUmBpa35EQZ9rEUICyR8mBd8HukIxOj2BRnIQV864G73sEFZu7qH0c4SWnuEo7nTB8Hyy
kwS+stVQUCx9GdHHkCzoyrngp0ZyhdTmd2oxer8pgUHovx9daZ+fLJQ0BCvd3NOVueXfVxF9jCxj
tlI2BETvYkfT5vshpdCTK6ugbGNRbrZ5sHUDb3VgTTH3wX3BrjDrZtDzAaDq/DWi6TmpB3DH58fU
bp66kD5cd9HNCL8yt5ya1eLCbBxMDNcPQRGGj7PM7q0GnN7EDr3rdpbT9SFeGcQyLQNqmAglnJ1p
lmk2mn0QSnc0InvDajy9DWS1BpL6HwikCGoWm6cd6RFm6iAGpvOoEDxMJyvTCmxj+WyA8WtSRGoh
WzsHzgO8eZCLEUyfv19Rm/Rp1Sd4LCYpcUbrdi5QSWgEj5+rRoCw53qvaYme3DBgSCu070y7g53X
dvhy/dOIbHCfJikqooO4eqkj9Ud8/R1K+me7tgWX/JZj/9kvLIXLj2vLpmqdxyCOMthhyJ+7MTzp
Mqpvse0lpYjYaevQrq1xx4jWY5PTAaigDgyuNsR0J7Px1BKqzJnwqbP8ct6317a4M6SNSacNC8eG
kUe7MbecBjqamkqhD65WwHaq+AHVjaamu6iqzgA4XFqKO+5/+4rLV14d5LgDU76hoqKlm48t7fap
BJjlIKKe2zpW66XysTBu6v+wkLfYU8fOjXtlIoLXt+jTcbmAaTR4mg6aEkC/FwO8D4qRHMw48bRY
xDO0BQtGQcE2gezHW/gDaxrroUSp6eCJmkrrlMaocIKHhUrUi+LcM7TQqaAlyEB9ykTzQZsbCYpQ
qN8urzj+KdKAsX+AOucY6A2EfMMe1ejuE68dEFP9McG5ZTxS2rNERZHJoKexnc+YjBHgFLa6Jcra
Bud1RO4gSRFTBQ/twVdv8Mo+mP60U33tpRFk1ZsVhbUtzvcYC9tpAg9QMMiMul1k3Kvy5I0QLBwK
+1C38ikvdG8wWpfS8miPkCio8RkzNtUO1Ix2SZMeVFZ7ldk9XT97oo/JeWwio8jLolYJMEPixpnt
ElmQSYoscMlrloJxvavIgFbUk5GzWwlz69fXsHkLrLyFv84kq9D6EC9KuYOwUZ89DGbxZH/qqbf6
iPy7JdeMOKplZQgSCtgaoMV1NvhhKxjJ3Lxr/i6GhxItihUto1Ap0Yh9SKNgZOA21c39oijDqODr
/wYOf4j/K2vczUbtEVPAHQ5B44+e7OdAfIVfQJRQd/ey6vTnRUF+oeRtqEc8urce08oBt0GhCk7I
ZuBc/Q7uzmtoW6ENhES11xCcY6hR9ZHlJQWalULe3Q13ITLGnkH5pCL34bk1xthG/X3Ag63WTijI
mxjKH9+ue+SGz69N8K4CAZC0R9gegrImu1QDoaqO+QrBtblVKnxnhct+KJMGhjY8SuT+4Btu4lvg
tgvUveyxU/qAaRTbA9fKv1+ZirhpIDhjGIUn4EmzBIpgUQqy5sFMHDMmv+jYCLxy6wOB2xQkQhA3
QEuNW1dlmhJ4JZXkwVK+2mwvSTeJtL++DPylj5nPkpTiNYb6IN4rXOBrrCRCEUpNHgDb6ZxGlftd
30sRnu/a6ELjIPX6Oly4tiUwQtMqXlTZMrc2DRyOwnob68rASFOMArTcuMmU3uakbB0LsxRDWH4l
g3GoM0qdlOovZGh+1KUi+SYDuaLZ/izm8UcR2ZNrg2SlnMB0bfb3YQxGGQwdXmQwM2NCOamdrJrB
BjTgoTFQHf3LphmAD4ZWVqtiNlbXznKZMx+TaOBwjKRbO4wuhKqYioSANjUtzbMz6UZR2OTEcXUp
OsXP6/5rauRAsZlxhznTZPSaYlIeLDs8RRlINC1tPqCt0DgxQt1DXtbjWZq07llSJZyTmUGeO2qZ
m+gNc1XSf5uz+gX8fkEmsVNb2pdoLBKX6RI4sySoqbWK9hrTCarzmB/wpFANnRjidQ5j6ZMVprdm
j3apGRvPDYSfMiU/hya9o6l6p6HYiTtQBuSukcBHrMovccn+IbG2i4pkds3UrJ1aWmoRTY1qZVv5
g24NCBsKdNrCMvQMtZm8IqqfrYkcFRqFD1IkBT0D9YoZSoM/RclDa6s3tS4H4Gcs/esethEC3vkX
d+0lVcKyuszgX4Xm4mnphbEI0L0RNMFZBgFaHSx5tspPhqGoWdDBktMHowLaVL6ZZc1RIMaWiO6k
jbOigapHwVSQIoPjlbtg52bMrP8j7ct2JNW1bb8IyQYM5pUuumwiss96QZlVWfSd6fn6Oyjde1cE
iYJTdba0pC2VlDNspu3ZjDlG0EfRaTQ0wM6yxOzi+FEtpTU84vSHZs8RWMM1FBBQIgEz++xQQlpZ
MmKmRKeOem8N1RvLq6oYJzEMzWJAeqIMoWfyEhKr2sDW+rRL1ZkL8/NvNoKTa1R8mAeMd7Qry3e4
XbnEzd3QXZs0W9zUs7XONzXPPa8dhghJQoUxT8kuQsnCgP/Khb1kBg/rVCcBNQVaHpfJVSx3CSiY
1OjU6+UvlRV2RK2mateEiqetmX+5czOzreNJCy5FTAie9BbSiMNAP0MpAf1xx3s7KqpT3HuRrUbh
2jTb0vIMEB9CqQMCf9/I7cBOajQQj+NHFfyA8diafYShnfr1rw+zChkNBStECwtP3+UmJr7U++hS
hydEZ5s+C54xGfJw3cRSjgDuMgX6VRS0LN+oHVgt10ZaSzpec+pqVrkpPn3uAExicjPYymbsDlvP
AUNAo6+4yKJpqD2A0IYw9PTn2EQlS+s8DwN+LJ3RFbsyNvlLcl+/Zoe02RgjyI5DmzuabvGHtVOw
dOaMc9vz1AgsyEootPCEecvNNFKrO/nNNBQC7mFrbTpwwUsNA2IdyFsRyWObL79jLwFMkDVGeILk
6kMHdiyzN4Z+q4khtSiNg50ENTpDGlZi+gUnNQyQ7RAVd+gUcFyaHcRYq5ns45VM+4dO0lzMLFuM
ZytlqoWaAIrZoDeXgXdCvjZHtXihH47NIMJTpbph/aNLXsNuX/EjlT9CP7JLCaqaK5HuH6agy4OP
Ui+oRydCPBmcTLP7paPaqPtRGZ0EwhAbsqXcqvuhMLUkF8+kNrYtYK92yDvP0roK6o6oEJuCV0fh
5b5bEy/CS6x1dhQppcOTcQBlulzsMzVVINWKids0Sqy40TENK5f6TomzryqnB5AvfRmC2Q2tbsbC
+NnH/o8xUwUmY0qQpFH+nNVJfBBqUlpqo4ROnZTlRo7gVWNyC+CHRaW0cmoZ0xZqojstcAAHvaWt
q2qefiBtEdqGVjSu3BM0WwKZ7oRHRtvoB93s9Y5aUVCtNasWDiIItRg1pnsaXak5hGIcVDHITYjg
/ZTdtDZ77HOTOBUaPmLbD5b0Eb1UO8Bsv9amzKevNPuKF4Zn17cyMCgJQyv1JLWBLYfUFCC2Uozc
YVloJtGKo36PjS6XOXv6eB0nYPCqw1NoNB9RnqYm0/s1KPT36AhG0GWBRghS5W9IEei7dIGXIACL
w31RyT+1QXJUI/ch4FvY1+/upd3TdYzn42WY2jvz9SS6AZlb6DGUIoCMueKGPLOLSN8YuucOPFpp
bS/05hgwPv/f3nwGsuZhi6Yj1SHMILtV1kFqNZRtWZLvWs2zem24rViF7EKZcgiuoIaU0xqDRew0
TOjz64tfqCEwMnVHpvFZQFbm/Qq5Kttc52N4CnYy2LVr6LG09wqIQLyd4ZQ5XMks7dFqdurByCwZ
cPsNO659gu9X7OWPmD0jWq0ZLIHQ2THPMK4c+JbaGWaKDOT6YhfNgN5WBkclWodz3jTasSHVSWMc
RzBmVs8l9H/Tv+d4Ah5x4gsHCBlQqnn6K+KqNLhUgCq86d0c2r9tZ+yMYg3fufDy4rHXMHuMHpMM
Z5q9SknWVorcIOCQttqGueWG2xPvp/JH22Dt5V3yWTxN8A8qq9AGmk/l4NCNUVdg55g5ulPnk4Yu
gmu7d6Jtnpm+La+FNd+TCRhjE3E4B8n3NwQhMFRBHE8ZmIYEMi0zO4bGnwSB54r/kNhP4VXopbfW
dQdZWifQDaiNg6KYAbY0K15AyyQGrJqie2MAn0678I1G/iEEoafa3hadnVAr+xgyaTAxyHwUKIgS
UY4rbrpQGsJBnEB4skY42OBnN5KWdVrPDdDVTMXtuoXuzfAV2QExa7N1wl8Mo3lbfQ2yuXA4wCWL
VAO6TPjf/Brs2iyNFUUFaSHkaAJ+W/LfHgbmrm/wwrUu46uiNyoDgvo96YUwn4gAfjxWkrZto3Sr
1vlDJKc7vS1W7tlFUxw9FlQJAYefb2IO/aWiGioZ03GPQ0kfsngfBIoD8fHN9TUtvIcQAlN10JqA
N/YbxQtpIX8zJh2kRqAYI4AP1YzQuW5i4dvIkCyBVpZOodYyp2tVcRCypoWaSTh+qDE5GpmxoxVb
8f6FIycjzIX6MXYLUJhZnqQFQoEaPA9OcSb1uyYwAjOs+H1Iqp9BIqGgXMefIlD0Y9J5+b+s8Mz2
tMlnXcQikZtAV/EIZ/Gz1wFfC2a3ul2JXBa38czI9O9nRnx0frnuYQEKKS1PxG6rx67hr0EOls6v
jPo0hKSRpXyHoLYa9F1jikQlD8D1EVev0SCbWf/QcAPU7ZCF7+hG9/C8lz2186F0QThotVG9AX/k
SvKyQMeDAikubA2sNHgn5v2+3KeSX4a9clRSggnqjik2kUrFLAe2Cer0LWPRDUaKnokhPRiiOJEG
kkdFs8Oy7htNwU/St0bU3Bq0+hzH7uHvHRsQXeSQkD4Avf3svq2UDEjSoQT6Dip6BcRAteBuNP7l
1jm3Il9+9yrOQp/qsELk5KEyqpd+4AdRyE+S6u+uL2jpMgCp03SAoNb9DSabx3VeZTluHaXCfZ0F
0XtVrSmwLwSsE/M2qusA4iKUmZ3TXh8UkvawQZSTotcncNxvWeZvdQ0xcpX/PZ0eYmKkvvBknYCp
a/aNeCVh/CEBsLRv9COGRx+VnK64wcKuodxqICwGLzHcdWYiBlluPY0LHiXldxa8C+Xtr78Kpoj+
fBFcn9+AW/mY6Qr4M+Sjp2c2wHiK2ZXNKvPVtO+zNAycv2RSPcHxJ/P6p1ZFhq8xrELY4iZ9QJne
GQ+xpeLRrn7J27XxyqUQUJnIu3XM500Bw2zX2iwv9SLBqqYwgbzEh9zy7NZCxacy681qG3zh9rww
NztFXteHbVg38jEaXAF9xlPgqoqZAnL3K372d70D9oPSkWw+2P/w9c7WOfN30aaVWjc1vEMWztCi
sCQ9XbewdEterG1y0LOXQUk1rUEzVT4O+yYBZVlmp6oZ9maTuzUghZ2dAypkkldds3w3d9Z02OSF
YGVqyXFwLQOT8T3iSxNJYExaBtWWPDi16hQ7/rsSZnHjbeLD8KI6iV1vq5/KKfoYQjzLYDJrf3sU
Dd6wQHFxzbeWvvVEYgZ6QRV5xp9Ry7P9iPSuoHGI/eh5Yg3RSzukTl+sqXV8XzVY0hiCJzyVGJiY
R9uJnPqIqVJEg4WxMUA0sVW7CnQ2tHwPqLFan5nOw+X5RDqBN2ZqfyKy/lO/OVsU8cOo4DIWFYwY
jdRevfCNg6+Vqs+R/5blP7sITdgqs7qqda771/f7Df1itKuRpsH+N8hqlhKaYcxIgd7XrVSAvzVe
09f7/sEuLPwpLp6tzRCKJ/oQZ6SIIVnpIQ2MGjfK/35U+NLM7MoJtFqRBGqCx7Is3JKNkCk0gl/X
N2vBK2RFA2Eh5q4owMTTUs+WIvALCl3DIHQKVrZBp6aMxmmgvcfe+3VDC3Ea/taZpemXnFkatKRK
vSpSjlTBQLDX/SQNv2t5FtuoEZZ2lJHERk/4MMSJjaGt0B7G7KDyEjDxPh3NIehXBhsXqPnxi3Cd
I0glBobPZvub5PGojC2m2Qfo+nm/qYwCYuzkt0NnVWgTA8EtzO5e3eKWdVqABqC9vJLNLDnStPco
CIMX9lu8qMiA30BrDQQRRXHiaHuantrcIdpYm3lc+swgLNI4RM+mTz1LcpHigtWDY6kly00J2uMi
fhzL3028Fv19T2swKMTRkMScIC6Zb+HSSAuwlwt6THb+VjnU28FVXfmwtnGL6zHAEYEWKMp7+uzT
dSIWAoIUFMCU9xzekY7clAd0Cpr4r9MYLOjM0uwhbkOfyUWMa7MMDc2sugxyIzm6Tmj3XD8ga0ua
PbxqpxWBb8CQV/B9q76NyfPQNdsiWcFML8A5Llc0e369AcM3EOEjKC+1tniSTA2MYkD0G+hlmZC9
+iksI9qsvbqLjnG2j7OLBrwvau6lOj2qG3/bbGooXxh7sRo4LZ6oMzOzW6ZV+lHPdQmwUo07Aj1U
aKibSjyuoC4Xb7Nzt5jShrPbrKXI64ocs6PDnu+heNCAbIA6oQVIEVrgXelkneOvDn4sPW3nVme9
h7iRawoWaYzo1AJ4m3s1WYnd17Zvdk9wKejB74hzRZshMjMlG6ykb5yAaZn5v3J3PsO8twNHnoiq
7pGIMLbLLP/IOP2awEUmD2hoXbf2Z9h1Fo6cH+N59AOZoVIrY1A3d5Z0Lx20DXEyOMbBPzHfTN8q
m7jxm/wKrj/rd/CniYya68qPWNlcPrtK8PomJEfZ9+hlR4XdsHT4HxBzLB5vzLEA6DLV3qFHfemZ
aOwlHp5aCr4Z6Jcdyk1/8G91nO0bQJZMxSk29JivabSh2I4/O99gBjVeDq5HxF5z4IsSRtQLSrgm
bTxulnl3M+hNYw5jfMeL/kQLObYyjmaiXgbOIEXU7NsW3V3v02iKLWMS4E6sd/2meUl0+T4Yug5V
HB8ECl5pgmmYm70HfNmQAt2vg2LZIxjODppfpOC6YwSYfBrUqVYbxG6oID1Ke4EIQn2K1Mgaa30T
8/4Xa6H9rIFNSwu7LehLXjrVe0h7qFw0En8Ls/hR06qnLqkw6ySPtd0biLk4bb9E5EPARvYfM5I+
0Tb8qYagO24ge5epGUhO6lZzwf1gR6k4SWWsmaPenCpNkNs61R+itH/jPHHbge4JmwTd4XCt4ltt
Q7mZVVBvqJNkr7S1kwwhuUuiSLgSH3ITBHQgCc3CB0/rLW8s9lwkb2qNQdBMN8ek/cVjgppX8iYE
psyKlu8CWc/NKtQ+vZbfKnFemN10pMYxuWe14g5N9kMOMrtROmbKojmVISSiNaB5LF7QJw8hJ1YN
vjt/qKk95FA0Rq5YmKE2CDQD+LCVWt2wEySHVuqT6pjyVrKoCB99iE67CnrNpkhi4o4atUq/uxPC
+FU3fWtfP89LXo50CdHbH55voFMvvdyQJBJHWo5sxtHAizKYSQvO5HJjWJ0rSit6KO6AnZO3aySx
C6806nsommOyc6G44YOLyBj8DLx2I8OwO3RdNaBOqruRtCvxwMJdj2wQinaI29CfmN9YUldGkS5h
VlaMX20pY4Gpe30TpzdqdmQvLMzuo0RmdcU8TLRQDhA9JrJ5X22T9rkV0Ovj/xCCXlib3UtoPQGo
OhiY/YZIhDSaRp+5EZcc4x/kfac8WgUdxqTG/H0KjTdZTwJEUqP2O5A7zB9VW91bY0Ba3r3/rMx2
T+tLwgVUj44xzba6VN76XmwHcb0ZWnaXS2uyJGvmZtuniiDyxeR4WpeapfoaQJnUj6FBHsUWHfyV
p2rR+Sa0JIJ4wIDmaSFtIiPGiDDSwpodtMF4oGr+et37Fl5DpOf/mZhFahmKWxHpKWjl6tzqY2bG
Bca1EddcN7O2kmlfzwI1knZDIss+it6ydyjY+EQTCP9dtzGFXd8OEqBokwg9/pu3uvOUZmmnTVPn
JY0AOntjpVtjJiH2fmnktezXNLqXLiF2Zm9a89makrqTMjF9HSN4HlNidV2HhqVsN3qyvb6yRa87
szR9xDNLBo1lIwMW+Vjj/5pJznAPyQgKqyB/zipPmGiL/30IChwKiGAmghR0o2c3e8AkjbQDIvgi
63bgvLG9XgdOeQzXmLiX1ga2C7j3pFuGktHl2qAPgfjAQ0YyqtRKko+GGrdZqW69mFuI7//hskVs
BFgwxsB0TKteWitpwUtpumyrZN+C5TXSUrMnT6nmVP4afcjS0Tq3NfOPppfB5DBplXndB9BKQLcc
Ur4WwC+MhkMl/WxFc99QQCueBFhRcvN/B7QhpL5r3OSls8GPvY0s7fZ/oDqxkEjCrA7+dCAG0I+Z
HehayXExCZT3Oqu3Zauy4pMHBiwHBJ/VbfqsO5Utu8m2/8oK4E6sNTrHpbN3bn66C85OhCrGDmUb
7G2rKvsoHICOF4GdpwB4azJ6HdfP31KcM3U3YZEA5gJE5KW5ysNQqSF6FDqcxkGFSrU4tDzAlexq
dudm0IdIXWFFvUnWyNMWnEgBCsWQgZCEdKk6c1jOAS1QvYIcY6a7XGJ2KjVWRfWVG2ZhPy/MzHy1
0PKwTcuOHiV9q2XSIaLPaMM5AU/WUvY1x5ldLHqWhjQH6uLYghoi+aWoFgpH41P+I92odrhT9gpE
/ewYEfN9++WvskpPjjF/JEDZwCCIic3ERNDll2wCNS97UpOj2j0EBug8MoB71LdO/ypzSAnTbmW9
C98PE+uQawecB2/PfOShwMPnE+FhY0eIVgevNYoSNG7+IVAwwEXMVMSoYJmaeUkRFkGWk4geU6oe
CsXfy4H01zOLGL1n6I2AGwaIiXmnb1QwnZ/WDT3qMTfHiEFWb8wewCO09owvPQg4YaBkQPdAhR7m
5ReidGzqXiDi9v1qF2mZqzbanZwBg5eGdkiT5+tneykyOTc383yjr1kR0BySFoPxHEg1iM01I135
Pmtrmt0feYp7VJnIQEXtKWZIDMeX4kM8SAUE/CK3a9OH66taOM+gdcSdBdC4TnF1XG4iaMAzeRgV
kFcr0gFjUveZEquukkiJVXitt3I/Ljq5wdA7gygJsPGzT6Yn0H8OU440EPq9CU/BAKGZpSfs64ta
/FRnZmafSg+qgIWYxDn6SWvHcENjrSq7vBCMZxAZy0Dj7HLb+qRDg0OCbAE4zbcqhgbVvD/03Zpo
6gJsGocJ3v3/7Eyf7/z5KsZRzRR0HEoHPE8OdC2+ug0aL7sclyASZ9yBIHMJGnvtFC91W9iUkHEA
QmWMn8zuP6PsqsAH3z2u397tXrzf9bH7iB0Ig0EMWb4XL95bV9mgUrWNm+awlrcvnINz6/NyY4E3
O20auGUBjC0b9XCv+nSnFVoBWry+t2jOw79/2S5MznoU4PWb7ssQi8uPUsFNiemIxN5JVmyue+eC
71wYki+/qdcbWtmlaO6gcIHCVWwh4bHrai0DXQr4LuzMDpsRoZam+viC7LFuNhTuEzv+vus3Ph7P
3hk/6JfYBD/Wej0Lh+/C7OzwIXZvQsxVoE2n+vbgp5a0+ootoDvAIfOfc87DrDZOFcnrsbS0K3Z5
jk5PgO6WjRkz3Syk+KWr2R2m8e1GLh+8nnzBj3MILFXlynX9hxJ+FiVc/JD5+USPjlUAGx+950J9
iZOfiewfUrn+Cmhp67TYQIvQM3Uj/pmW0lstxIMsfGMra+U2TH2niJU9UHebLJR2Q1+/SqP+o0+9
HQQLMShU4ckUgm5QtUCqLRsvspf2Vjsq25pFgQ0Fu8quWHtTGdJtk0V7qar30IoUZlIJlyX8rpJQ
1lRal3U4tIaEF5n9MuLYBWH37wYAXjebCiFE4+/SOE4UDLGdcI9ZDKffzHSR/+88f07jXSg0oFFp
QKkjKj4Lwn56fjJNruQrzwxkvnGGrn2X6X45uzehzFZ6UJVAtadKPMsryS/No64K/GZHdQzjDDve
kN4VrNk3iBpGIY4R/kGNwT9dxfVgeXr94aXxIRvbHS0Vm1aR4+E5rnvyiWGoHymYLM3K12+6RH/X
jKCwk2yCTknFm9R5N74R7unguYTk72EiP6oJycyGyJs0Y1sN/LVdPtqEQpZCw5hOEG9GfTiIMQO4
E2occck21MdAB4t0tHXauDWr3oAOfZNzu6zkQ5wzS0WJNw+lu5robp+pruhkxKXBeMPT1pXSwBZN
9CkHwhVt8Zx46iEwCKjHys434yy4RXn6h+JJ94UeZXcqazkUe4sDLdUdN/i9pyHXbdE8bdJCx0BX
eN/2nRN2/r5vU88ek+S1j7uDMnSnbISmbyRXHwolP/CrjyGtN2rqA5otDdbYSRtS+fYoV5UJHZnE
NDBv7RSq4aKY0NpSziB5yIntj2xTy/0biTEQFWjNHXToDlQAyNtwclvW2VH0A1AGLMAUn9Hg8RsP
wAT7oMXqD0KWb3u1OYzQsbcM9C3MLA5CCzrSh6AkDyHxXY9FNnB0W+Rnv2O0chQqbUBTsitKdlCS
Ltq1YQfpgkTaKl38M8gTO0yAXhfcf8dNisnvBMraeVN4zqCBXLmVN7jkRkwk6/eyEQemlqq3PVV9
zFtFnwZmwgjrILKLe6eY8BAKFKpAwNz+gBbJto79pyykT9zXfDNJI9itx88AqGKz1sV7K2NCjLP6
IzKUExmi3GoJxdcXyUZppfs4Mj5DUfQY2QfUWFHz3FZF6+9UBck1156DQWhmmFe3elBuUhVkOU2V
Hmo/3HENxKtG3BVW0LAXTw0dfVD3yNkjS63Ikyrx97wr3stRuRv7/mi047jx0w5tIYXYQzudE+lW
q9FC8VTguVW5viF99JF645fwuheM/dZWSXy0WhTQzZD6Vg5VF86M9lDwRoX3g6R8W0rRDeRSb2TU
KsxYq3+UVfWLql1ohR5aXsIHBxnx9mGe7oKC1fgCHK0dn1gRye6RU2xJ0WZmFoGWsG9QJgTATyp3
xAOdR6g6Sue17vX3evW1mdUQJCnXoZfTTQA0OKwJUgQnt+p9dZM56wWTtZtrFneNAH50gHuBDrV7
1bpbsMc23QqkYCW4mstCyGEGzoMWjxbFzC2XvE1VgzaqP4GMxQLsaOUyXlmQMYurtGpMI5bq2L2G
2UnX3+gtBlUSY8XMQiJz/hLP6Tv6AXquAxsQ85PboKGWwd469XMQj9edYaEscGFmFt34RdKS9s/n
aY1nzB91JkmKGqo4sV3QiFtByySHBdq4EmksfjOOiR8F+S7X5pmTrxog7igAMNVFs69pj0djqiKR
3i6HwdHzeo1JbzGMOzM4Wyiy3ZK0Epw+Kn28dDXuFDKG/9CVYZMG8P9b1uQ8Z+/02FMpGnpUPTrp
ETcxtAE/0S1GjCNbPFgbcVvKpmAN8GMg/jEpMgcFY3wDY9IAgR8rWfpRlNLnGOS7cagAIwjrEm9R
WO9DWY73pVJ+GQnG0cOqg0ZV5kPTb0g+ErUF8jUgN3nDqx0Iu1eca/GoGEB8UQw2oQQ0i1qkmqmR
l+nkWCT+r3AstkpZWVqZfVz34cWjcmZmdp+NGWvkIJUAhonrLR9A24V2dtprpvovqQ4FiRuKocDJ
A7p3+Xm51yAF4WjtaVCQUlhsNWFhtR1dSd2WPiwGNMHahkFtTBnPp4tFEY45oj3QndwkT91dfV+q
pvbu3Xhb4tZ3/Ubeyp/+Y/7K7Os7ufDBLuzOdjJUByiNywlFzvgS+RjkzhVL7tbO/pqV2S7mhV4r
tIWVbhzNCkXyqnoqyD/0EM/XMn8VlG7IEonDSuNn7uD1Tv/3dOJopGDWBvT26BShhXPpDWyIfXWk
KD6OHVo20mHkgHZIa42OhYvrwsrs4sqzqBE+iuTHOoS8hhycCoOsjM8tfpCzhUz/fnZr6VmhBp0C
2NUoGyZtZFOnxGwxwPQP3nVmZpZc8qyh0D/HSkYB1aMgQTwLLI73D1SZl99ldu30cWmwnGF0rhqh
DqQWhoXE5omO02UIQV0xhm+yoDYd0C3tRQO15CZwlCT8vL7c5Q8HNNJ0/SGdnblHrY5+kic4xHxo
TSbuymQFGyovf7f/LMxdYxw14efTQQILjmxlkB1iqYlvV/5QalPZKjcVpkRia3jrgPH5oB/l47BV
H7L8hu3W6EEWfwt6ptAAmVrQ89Uqo6wMWUwIrg4QTUYKuF3isLN8GeH2P+zrmaXZqhmRmoaUA9yI
QCMUk2a7OuQr327hScE6/lvN7ETUg2BpXWfkmIXPvfFT5D9F+dWylcB10UMAENHhHmA2n/dkWCFV
rQphzGOfVRCrp5LlRasc2osf5j8jcwqCLiUSni1Ojr4hEjNKSGPVaqqZwCGstbTXTM1C474hHW52
Dw/xNFgopRuas1MiBfZ1B1iIWTErjfllFaxwKE7M3o9OGSMx+rhHgigyLMARduATwWCj93sw8GC1
fnpTQKri7xtaZ1YRNF9ekpWU5jkAS+RY9sVeQoiHMfkNlaSVxS1Be7Wp7Yl1ocHN58P+rSxLGip7
uL3Qx3ZTJ0YVxPJzFzMKCFltYUm2p27W2q1LDo+ivMImwQ8MA80+XcpTpS7B4Hiskav30mgXlb/t
5WEzBsMKn+uS1yOCAiMhZgxl0ChdbiSKNWAmTAQ5KloIEqgnEf2+7h90+guzahkIwNE0xnCzPgFR
Ly2EBFVDJrcEJK7Bbco8ZuZSrtpjVL4wJt6rstijofPZjfw2pO0vJegN6/pPWNzOs18w7cHZi4pq
g6dWMT5ik7wmDUcaf6NLqErQYHPd0PJaMcSBSQQMWGC84tISNBHZEJTeCC0fbQ9Goc9UzfciqJFI
xQiB4yp6CmIRmhnKFJXCb72s1Nbeocn1v+33BHnDrwBkcB4IabEqFUOkjkBDFrsM489PFILl6W0M
JZ7CES/BvWq3juoGh+wUAuTvXN+DhVwSlv8zP9vsPk61pgnxuWs/ODSq9qLzbKdVyodf84/IJz+u
m1v8toiAJk6DaZBvdv2ArCKJqdKNRxq3p6GDBoIUTjmeHt4zOVn7vpOvftvb/6zNr++8rlkfe7AW
7aAHoIL7GMxplnEqd9jnPe6CFc9dzD0wnDvxFMqYAJ7fP10biN5L6WQwA/gCIPXIDp/rvXpvbBIH
pDSh229QnN+tWV6gpwHfBkjbJl4eFco5s0e39fxU0oKOHKHpiWm26GmE8EIJar/xQXKC+ygzDQet
Mqs8jgnkNMTGOOrH1QO1uOETUgJjKkj15rNKMRTTtLAAccBYgY7DM8BMk8YpMckA7W9NwxS/iFV4
tS8pFtReUHlV8k3Gja96BI0ea2Ox4t5L2HakGDLSfCBhIEUxi2fHKEITBKJCRzQWvI1mZY/ql/Qg
Dqod70JLx570DuSZH8PH7OTbMVkVp1g6YOc/YJYWtn7nSWE26MdBirc+ugZRLCCTNoLFvzIOat+8
//0Jk8FTBngXmjXfsMcZydTB7/lwZNDt9BLXT+4So7Mhyrri7IsLg7NhCBf6a99xpkWThzrH4Ro6
2QpHHZALKOQ9Sfqh8F7+YU1Q4ePwbFCizOF+EqznklLjIxr3agkHF70FtlsnT9fSrKX3VdahmEUQ
IU0h0uWLEGpd2xegxjtK7YaXaHnoa+MsVF4KwWTMDDKwEk0cOrOjShlK/1oHl1R9z8mY9kGT/itI
ocmSd/VPI1M0Vy1AuRRIyp6xBp2q4bFSkw2e3edUYfs8oDei6/dG1fogg+RuMXYvmIjc+JG+LUjw
C9wj26iIbnkStmZdkZeBgOw67DEFGXfCwWDqZ9gNzxgfKKC6EEKkrHiFruJd4vt3ved35mgIzy41
AHrHnvyouDGYRlR/kqx8BP4T2VHffIisexw0MFfX9J4CJtJo9WGMcMwTEr61Xn5K49AxGLoCivxa
QHySoBhKy+ZriMrXqmownZ6n5BAlDVqT3UusVonpUXEo5NGtFMORJWVAAwE4VY2CXkcT7U6oAkS4
TLsL++jOkNPfQuh3hWcU5tCn225qVNJsz1vGQCcsOX1fR9ZQkffeSG9Abgz1FNW38lJ9In3xRpC3
7yK5NTaxPr5D++QW2nCHVGnAGFR/yBV6dF2JIYSaP6gSsVmLPyY0NQBdsS6juKM9eT4aMVrObo1y
/OlnLLzpeWv1CsMkjI7ZZYynOkwNSicWhWRKsuwkDYiM/Vp6CCn94iBRNEVVPsJLPn0W3emi3A1Q
r8FIBJp8POD3WblGXbMEStTOnW96oM+CK02nUtjVcPDSqXOT34pd6qS3ksOfKtf4Ue3K++GV7a4f
38mh58/wuc3ZHYy5qQHA4Hw8hjFgnpL02La+03Wae93M4toQFzPgvzDIyv78+9naeNlmVe4pOFgc
vLqepNpMamMz8pRnJTKe45SDcF1LSntoQvAsD4kpg1HDInrissr4SDJRm5SFX9d/1tLqVRS5NGQk
CNv/FCLOf9VAwCrc4PKKosTOSWAF8q7NHq4bkZcuLoD4JtKeaRx6XkLooJc7stQfj/KYHNNieAV8
kJg64Ag7Vun0piDhI5q6uUnD9paBRKaOMHmbm6kO6msoMxiSF20SsBq5YYQhaoQ3hckTNCu9Qkvt
toLURkW9nwwyR5EUO9d//dKPRwmQgUkM8ErjT3BztkWBx6iUSRivkiXE+kb3WIXqGg7gT+Iy90JD
UUBqACsoDs+8sJIHxtMyZRDDrV88Tb2XlT67J73IXFL4hZuUIEVVO2VHEh/apZpaHSBOffBGsdW6
8vX6iv+E9fNfc/69ZnE31eNRbWkxQuxMcclHvBeH4V23GrvahKhX27VDbL6VD7rdndQNsBjP4tb4
df1HLG27Ci4NnBgwqUIi6fIuSKo+JIqE35BAIcwbHgfl47qBpWj/z7wV4lIVTGmzLa85BPBIwMaj
3kbbxO+tjiQNuOcNp631lcx4gZpEh/dguOv/GpsFWpjf6FseYzUhIEFmxkYfrCRdu+dx1Dudlr0m
RP3ytdrpJV6ZisRRy2nkwvZAAJE2ozP1ehJl4lNU2C9es/ewDFYuwsWvjpYEsJUAwcMLZzvOUEEA
cSbXMG0ShhZUgHyzbMdXpUZhKWpbxSK1XEBvYAABfaXciqitXJrV/4e0L+ttVNnC/UVIxQyvgGc7
Jk7SSfcLSjppiqGYi6F+/f3oq3O2TbhGZ9/9tKWWslzFqmmtb3hoJPKmFP1aEIAu1BSuxOULI9q2
lovYSUX7W1NFsWYR6Di42bzGpGMLV7A5BBmU/qB5h7eiDU2QyU+vslbnNse9ku/1c7aTnGLNT+E+
cYNtD5TRQ7kmh3q7ZBQ7d1fSdRuKBNBYgMzp+OC42hni2rBKcDoNH2ykrdDFT+zYmypiO0jk781a
G5yoWNiMxqScrszrkJOV2TCrVpTcHvwk/hPgKqG2v21YnQp5nSwUSmfLVaOo16hMibLRtP5AoY8p
SZI2+OEP6QxQO9/QNdk1g5O9s+cMdF/69S+4/HCB+CekcjuhJO6YWZe9AfZnvS/zVnPlwNxQu3nt
wEetB7oXlnWCPMuiWOPsp7yKPP2UeWACQ9IYfpwqzarW83hVaeSSCyNaMeB/z6MV90OpD9Ea9bT3
Ick2EAg9ULX7YTSWtK6GLFjJEVEcuyvTDyVSf3VxbS4cpN9PawsFRBUtB4iGad/8GQ04W8GTA21X
Sa8duadOZwCr1CyUQeajQDsQmxXqE9O0jkoQkqtE4j7UsTwpCwqwiNkhKLP/OQ7kOa/mfJLLrClT
k8m14dvBqQ6/DOPCk8f7e/zscoFYCCZLhR/3FNKBR4ocMhM5zAblR9jqe80OT5ymm6RLflELCLP7
8b5PHYaE49sYyx2KMj3GQbk2MrlAGvE2WSU0c+H+CNjS0mkyd3Rdh5mcJnlpqKlR4EpC7Chc8YqR
FQ+SMHMAWkSBjMmhkyml5ZoBiR8yWfNiCyjkoohxr47tTZjkHiuTczA2zSK5XzKTm/t5kOJHCR92
B9AJnbxTlSy0gd8Suh+QjQVwK2TIXSV4KdUl0c7Za9N1pMmGYVhw0GxDgWW70/YjbJiXTvRlQj2N
eB1YYx9LIt1z+wRUTAyUZUFg/ea9E0VqQEUpY8tn9WueW5da1k9MHn71gA5Wtv5qFsbS4TZXhB1L
VjhhRiXZ6eGWdpDFb+QU5zL8i+IkcyK2F+z4HPHU4+AMaGrimCxZSOXZuYWKGdb/KPQK+YjbzVjS
U1WJxVirOdc/kq3Yoom1ZcfOw7vei85Ltd7Z8iQKD2DBExCscf28jZf1MjdDTR38fJX8KI7yOto2
T6MbVrUNI8c4h75yVLbdQf55f82qc9/0OvAkiUwCRAGNxtcJs3uXFcG6pzBWYiWuL7qRd2szloU7
Cie7tUqfNNzOXJSJN8Mo15PUH30Jtqwgx7gtSqcbzBaIZHml6tVW8BbP6mrfDZBiqIzmbJYDdeNI
fUD/Av45w+egNn4bK59Fn6xNkrzDkH6tDi0D569dp/FwyVrzVYqMB0MZuvX9gc984fE4+Wejn2zA
Jdg6/1ewZ5Ck0Asj+U9GIIvVkSHbDWaVruo4K9edKnsqlXW3ZBJzlDbqd4kOh7BWS8VCv+H7lxgZ
kBDh0qCMCT7J5Ac1RcGMQUkMv2ny1CUl9ZkObBFMkyIbSS41tekYerpQK5zbtE0IIVhY0nihT7E/
sd1FTUywaQ9G9dQp/CC3SLgI5cL78z3++und7SrOFLdCUkWgNqTgQiWfe/oMAvTSkp077q4jTJYQ
BQkR1X8cd9pG/S3ZTlg7md98tv6oYAlLrf6Jbsu1Wjp0v0RfnUkmE0WE/87iFDJfl7BUbrPI8HsW
r5JeQmuuQFHNVgV1band2iw9tJ11thLJbTWYtvbJp9qT2ktpuHCx+H9sJf/8lsltLrStRA+CyvC7
ff6jfo9/FmuquP1reGr3NYDFe1hf7Btgr7/khcb/bC7pOjBDf6lq01wC2ZbE3B4MX4d5Q1M/MQBW
e2TT/UxaiDLNpKIPek1PVB1AiU8rOnTNzgIk/H6MuUMc/sR4CALzOKqh3G7HoM9WwCwEuo+Pfgrs
C+gYHrC4sFfb3w80/7X+iTRthPWtzoqowT1QeWyO7U7fqlt5C8k6uIj1exg47LNVc6pe7N2/UEtH
zkLlF4xvBY/eaUesNlUtCi2Gla9rTlz1cC6heJyXC1M5vzZGTUAIg4KhNp1LKwhzUoxHqXEqdt2m
3FBgd3oXuHmngK/PErl7bqNBf89UwZZED+RvZ/nqXRoMapEIgQnNk27DaYFKuWz8G0gI2jiQO4O0
KBCgk/IJ0P5Vnpe45AEKsglQCzLVjdxZC1M3l+nQU0UYgj6KNlU3sOKoZKXNMZS08MO63atW/qjx
JRLh3MaJnR+HDoQ2dGim3iZ7aWpxrxgN6ge02ZbRo4q+AR/bkrBEgV+s9y8yfuyuwKxHx2lHJnMn
DYoFmeFe96VD86YMDlr6F/IiPqIX+x3bJXsu/fIM0bAXebcQedz5pmcQDrpRmGL00Zq2d6KijqFg
wwcAy6i0D7flPoUFBMQwknATQ9sg9ORs4Xj9fqhjiVmQnsaLBbovUwYqMaC0BUvAAWi5bFuS4aJq
4Z+hJG5F7N+gKxjOsrPwbNrglm5A4Bz35mlyVrldUCMedD9NXrTiqDaXVH+6P5Xm3LUckJr/xhjH
fbXKQrmiVCkK9E4164maZrOW5fCj00PupaIKTqpWwwsd7VQ1DmLHjmAQqHPUwEheDh5v2OCGha46
ohVuAbbID31oVOzjDXiIrf2rlfr+lKTSAQr3+g7Gt8wRSvfRpG0K0S381bDKhGPmZbuR7A6KhHWC
FrV6jJvmHX/2o4iyn6Dl8TPPi8ihdQzVMk154FL1TCADbDBxrIdkowfpA0B3qzRXj5Dn2oqo2kQ6
3UCFdlvHw6G0Y1CLONhQ8ERBQy4bSs+qixiEp+EFXU843Eg5OgbwpqUo1Zrg/yW6Qt3SLFZ9rR3a
KjlUTQN9iaootoBk1k7bRfY60km1Xfgg31IbK0rHktLwYAFoZnL5GbmcSVZKqg9vqhXv0Pc7xYYO
SNxP5X9XM0QodKrI+MRHyXFMv6tPL1V5ibIg1GsUPTrXQjukTRs7g9QsKBTMHI1jIANFY+glAWk/
uciUDe4xvDF7HwX/D67au6YIHq0kO7OqobBy0A+1yt9kVaxFA71B0SugiiVQR0/4Hu0GUON5WqzN
Bg0S3RqCt/szPnvOXK2Aya6p4fnQlE2Iy050YeqTFf+8//fnVjGYcahIozsFZ8HJF0VXtOfotKLM
0VyS7lQkrzlfcFaYY4+jYvxPDOX2UzapXtGCKPpfHRRr3z9nsiPDRNZDasM4KTjTbbYiTuTJnSt8
ukJJ5+P+KGdvB6MaCjzH4JCE/25/QkLhdJZEGGYxUOIOfZseZbOQtmYcrBqB1d/BjUwzi52o6DrC
I8XrhuQgDO3TqJbktWen/Oq3jLfCq8wOS6uOeI2bMyzu1lIrNjyF6I2oFh5682H+6alNvmyl4rtW
uYlZby5cfypyv/5XyXPVUZtsz7zlooIvF44AJXOb7rPnFxjc/ovryXXbbrIC0qJVWrgZ6n49aNsC
JD94gmRkWC1kyJiEk1PbGulUcPca9VCm0psWjcxIznQoj8twQlZPMTsrFcTNzMyxxLNqPQC247CO
gpQYryK6JAs2s85B8oFVtwEYoo7+7W1SwBWzGkRsqr4OLEDwRwN99/4AZ94aFvZtGR0cDS7c07Jp
WdOWJkPVAxYkuzl9EyU0nnEVr+tmYSpnLno3kSZZMcBJxVbCRvNzIzpQo/BqRfcUfZMGYC/+uT+q
uWkbi6Aw9wDiDrJpt9PGRa8KXpa9r1jFHsUkjxRL/uNLIcZ/v1quhClabMeFhnUE24jqrWf/+3sW
t+5/xjAu5KsAolAC3IsJ5C04BEP5D4V8ataiAMTSMCa7DgSFFEFSWwVvVf9tR07t2DXE55zfzYr5
EjjCayN244V76VwqXA9tcglvTYvXgY6kUzlFnylx6uJXGD3B8scDgXsh75ZGOMm7IoyCvDdY74vo
PZA+B7H0XF8KMFmjdR5D4rXtFH/APRNdiI9ehM/383muiY1k0GAxCHF0ok9d8URlmFIWI6H7dZSt
VFC/oZD6R1nhOreHs7pbrchbWe+iT9lw2NrcLYQf18t0F7wOP+6SV7moQKKj6EJ8sHplvo02ucpK
3gaftdd5CJisl6Rd5lg4N+OdLGDA2LLGGmDHIDRQxWUO/n5f9LjoDWEFCn0bbXILXLq4RUFJa/aw
RPMyOdiGZQz8WECPQWp+wfTu0rUEtPwqlE+VSLWT2fdv1JZ2aZptqVQcm6zfMVKGh4TB231h0uaz
/J9vNubN1aRZfdkGQdpiDJ2+KXN7Lxu5ZzLeeDaTmde39WMpK7EjBwp8UTToCkCPsWi0hz5Rnscq
bFeoXgTul1OE0ub+jxs3j8kHxfvXBmbyL8luKo4SyLSRGJxUfAqnJTE4Nf2Qgq/7MWaOFnSwbYij
qWDSAvp8O/5BVimHp7PmQz5qA7s/xxhMj0Evwjbo+n6omam+CTWZahADLCgRQbdQGp7kXnHatoeT
EzQikthRYmNhR1ka2Di51x/WTloIgqQ9CMkVoIJQWKoPZaI+ptnH/WHN7Cw3w5pszhULhwjCEb1P
08KFPIgDWe37EQDpmcsEXKRQhJNhvmBM9uKKN7jeVBb8zdAE+Yp4qUEOFPeZsuieJNhkOYmoH2BR
XEP3u9gQNTlxCXBsfEtX2LYftNpKydgDOGkXznjgJmHSPIcjVoyJcBup7ZYpoa+WnDmkShuYCUOK
WgHMOR5GDdCkUvdAG43EcRMO20m81lVtC+IkmDkDuuzVYK8zzXqGOduqHFoo4qBNAlOFVWGnLz3N
/FKxNnkEzG+AChUJvvIm9bqg2rYBuYTqhWblkQJmSZKo9AIdjsJVmf9Ef9/Dq+2hqeTfLR/2CUnf
c7mFKACweFCWDT1g8869Xh0pMdujHNtrM0o6N5AhDzTI0N+sQ/lXTyrFpTnZR1L9khrpyuwZfI/4
yqDJWe3Nd63UHkkCJeZCkc5ZIGSQQBn3uB1beIvLq1TEW03YpRMT/rPI1bOWWL9TXfc6XWzz2vpQ
9fCU5d0ZSG3hNIT6aoWWsWZ1OYpF9TokxcUwhoc6qR+SoH3jCjSwuvDVipU9qDLbSiEHZkuVC+df
Gy/T7r0UBdiowG0DbYUreaklm7hmKmC0upcx+GQKiEQP0BBaC6ZsAhH/kuxinQ3Ze9LKR9q0jzoJ
33MhhjXPyC9jAKQK7ebPppIiCHVERw1y6pu+746KkA9K3EEJTwRO1YAnz60cV+U03zHdeI5yhaPM
DOFjaG9qDrV0N4VrXmrTU99EJytRV1XMPvoKGIiBxF8W734lmQCPqilSpKJ9USOCHIL0lyxB7xyM
3lPYQSNGl5JHSKqgI0xcHhOoheTDCzHz1sk1YP2bFvlT5ew4ZNEu4WXixgkkjWwLgiW8D1e1iF+b
vI+gOKdWMEroN7Qof0iZAoEk0o6FnB0Uok+DkE50BGexFNr29KTS5iOzhoOkAkuq8PiSDn3mZdRa
y4H1O4vFb0h+vtu9+aVy0EVzosDVm5yyqF8ZpVhlSr9DBfvCLb5XbEIdWyp+80HdC4W7CTDFdkye
7DY413ENPZmBrCojXw2M4mZol1tVag45V36KoVppUSk8wMMfB1niqyCjO5jovsix/hoHhDthDE2i
Ku3gbV1Y74KouWOGHR7YoUUdgQXkFARmhgnDWVuEL1abfZIwlBy0iGHFzUTmDRZvVgUXgMsSHP91
uM9oIDkZQxVkGH9ensZ7i7I1EfEfvGOPSik9Srm97XK6x3NmmyTyZxGomZMGmQdvslPJi8eMcsXh
bX0ezOwF8lytV5TKpmHJMW2AdWzSTR3Zj1UaPpijg1oQuJSwi9EoFxr2J6UNPPzJLbfhf9yy9k/V
mm6LAgMcCcSTqJraETXk6GTc08P+oAXdxtYauKsnaMmlkHnFc2SI+G+A7GS27WPjt22xlyoWZ8Dt
ILWps589Bz5cgsGEksCOLgrXLdDKTpANwHQoWOEkPISZWaKHEUfgtZANVCc/gK68QHH/EkblW2km
u2SIhMfyzOtk65RmxikvM1/p8x2to5XcJTvWc+YqKX0o+szJkxLKE8MGeLB1XQapw2Wgc8FwZA5T
9JcklB3C648ADDVHVJ25LbUcWF1YCWuwMNgqNJG9vilBbrdRjbWycxPAySQIL0aBNrfZVih/t+DX
sEqF1U7YrhMOmcVE6595A2Uk27IByozJz1QA9UXSbtdoVe/1pWW4OhHQjq5ofUAL62LXGV/ZpfJg
UEneAuj/GaXqCuKAIEr0Sb0uWctdq0W5nTAIPAyK+pZ3UGi2oFXlGgn7ZGr5B9J6G6MMLcfMaO2V
pdhLBJqqqMxcShbSU1vG9aEl4xfQzV9Dnl0A+bR23GLpe1FRlODYmNoSCviN5Cq5drFZTlCEhB8E
zBcsrXwsG1iycjlCccmkUJlSjJOW6z+lcNjUCXRiW2wroZIIL4QCiKN27aYKI1jRZ5rkGlkYrThv
HyuJV04ZKseBBLshNH6hJX+hXbeWSBG5bSUnG7liHzYBXq9X5XhDiVJ5ZipsDx7k2RHkNjTYeTas
69bEJQ9eVo6V9ZCPriQ4z5PhNSHWl6zHJcTg1d5NtfxLjikZ+y+GWw3SJqijfRAUB8WCuFROoAEG
p17km3ypJCzVKBlOQZ4+4VhWoXk34A5tQn/JXMdlgrwSpteq2VfUV0dJ714Kap97NYICX3i0AK2I
0vq1inu3btlDp0CWOOyDNSXqFhV3663jnZsPxgU7JEigyP1Ueg679FXPzLPVZ0cZgDyd2arXqUbi
2hDZdIaGNSuNsy2k7TE+I07dXIZ0f5vWj1AygYuJ3klunIcvsM39tCuMKQVJpbRrfspJUjpNrkar
iqaf1CI/ZCP51fZpDw+L1uOmfUlp/8NuMttRQdl0mqQzgMKCjlfXVzs1zE6CR8/MgmEVjV/avzI1
Q/AQqzDAGQUmDPXUgHiWthVE2ooN17OV0Ow90+hLI6MLGmgtzLVwOCoBxiNl5bavlbUSDoljhPKq
50L3SrxiwbltBycg7aqP7FMqQ7NLp9GJwH1nnTUmcXDjeIFaMTh2BEpa2BsAVVHwPomzPSXda2fR
gz6UO5jb79QsbbBJiK09lNuMVivRqltAG3MvJOUaNZx1rpHXPih/1oH8g+bgwLYxZeeUkxwts/QR
zoM/Ws1MwS1hsaso3aaSrX04KvOIvFVXJFWfe0JgN8TLVWX2Fykwz5UWfpQK3cDCbd8XA6S8UliX
dJ4IsOckLc7BVr+keXmEnelrVzR/pJgddbMGpgbMIrndRUm00/Ngqw8hzsXYSj1aW58SaXYsq1dt
Kziu5Xrhos65aySBPshwhurAU25LBy1qf6VGsklVETkWbh91qmxaPJcyK3EVTVvVVOxLqGziXIQu
g2IeFS4/pg1O9QxSO2HcfYU1DIBotlFZUayy3H6HwE/o5TmFEbN6ArTTBft6DX5z58QmJJkkJcI+
GaXPCR+RnLCccWSr9u1RX0/v1ZWSmpqD52Tm1ELWL0oWgH6vmu88ANyoCFMHyxgMCbV0O2rtCCwI
oMSHqxigjQ43oidVyLAvaexdloGqZWuPeAq9FqjyuZEZ/4bwoFey+tImKCSGOdrrVo0jmeAAGZph
l7Y9oqXqHxyNdGP3BnEYBfysj8JDKxNc8HoXhet3HZ5vVp+XXsPYM8vIloaxV+TAC0Dne6Vmeusw
3b7gcH026uxTJN0AjymYcApNHy6SNG7+YBuKAjK7fZRj/YSJhRM+ejE6DkXtOONeIqIcNz9UaTrW
N54BmwI0ePAoiOvCPMUJciSUIH6HR1HtcR5EfqhrIKH3BKaqFm7Edqu8UoPWZ8Dqt63VPPZ4tZOi
/6N1mIg8PrQi2OZ9Cl8qnvtKY8heAddLNw0HvBRaq3NTKHk6pRJGSBLQg9omR61S7/tdMTRQ3c6t
3qlJh24mUyQowQ4nqSX2Hk5X4RpNyqdWCjWnUwRKtnlKzinDVaOhi8KVYyHp25v66iU1KTRFcP6h
IZgqPix6XjS1Awaz2ZPEzh0tiFcQhIE7Z+sa2A9x55Q9DCX64paRO2mSAlYM4FrKhR/kFdyHUtOv
IuUoUWNVpGQU8yqcKgCiZZD4Ru1wf89NOQIXz17nTfALbYWtlcAUE2uPOXFTP5p5Bf/ctjuHQQDh
trRem3m9MytjHah4SFpiWBUUL4hagSa21SdY89FnYHQNtKSsnYr+D67q9BjZ6WOWFaBlD1u7Vhy4
/gaXLmzpwbJFtM3SKtvbPIbhfYnuTSOX+UIf7vtb2yKqbIEjAvyGDAes27c2YWygnNnEJ8zekPSn
keBiAjEu3oULT+G/Fp+33w+hFKDg4OUAMMJUPg0OTY0omoD7SZBaHg2Ur5IGH1FZoccLMcaUydxh
vAN7qqLPOTf+Z8EghAd/CoQGIMzRFrsdKZMDIyhslftWzRqnSKtXAzKfpl0PS4WpsVr3baBXkcZ/
v6pfBFUZ064WwKbJgU9rdLkadZPbUHMq24culVYCFtnw5oJdFJiw0FyU618VXqL3Sw/fS1DjeIFO
UA1g3c0pKy8G7iQodSiM2coRLdVdpWzQiVyoc81IOdxGmZRQZCiX9zj0WsCUhQdM3pPk/ma7cp2c
Te/+eL7XoBAJYHdYxYPHA5/M21kVelNEnZq1cEvrT4ac4UnwW6TyKivlDU0XmqffqzYIBmQYmlK6
RmAHcBusGuIMTxx7TJZip8kDFGH6z/vjmfs+wATrQI5ACQKd4NsQhEIet4uxHAZddyP10JmaC3Wd
hWScoz4BnvJP/WkyEiluGe1Lpv01kVRw70TXF/psX2xTQt+icXED7hMvOceP8Yv9TFd4d+Tn6Ck+
LUklfJ9S1EP/+SF/QSdXq6IRKFd2Fe19Vv+OEkCL2cJQlwJMJlQuE2lowTX2IZq/iiSgapGaS/jE
mV3sdhiTxS1K26TA5mu+CWgCEGi4ATTj8wWqOm4s9TvSgF5sRnhdGGH2w8yCRb1r5MXt7nL7Aybr
AAJxcALE7ur37UHXj4Z+zJZaY3Oks5tvNU711bfqzCY3OoGkabxRpKuGfEMvuWjRu+ZGXeVP/Ik+
8sNShnxfEePIALWF0bilfaOYRCgM6jpFqbSM4UzQ7jPU6E3xeH/ZzWWJgW3VxOtTAf1rsh5Y2eJI
1oXsJ+0HUbNNUeW7+xG+H6kji+I/EfB/t5OX9LIoUquW/arunCp8kYzAbcBriH7fjzM3XddxJvmu
95mVVgL3oJx1b1JY/9LNfIObxev9MH+RONOEgyO5DO6CgoN7CunT7TClQQsPzlYx382g/VQq8sUp
f49SuMCL1tOtynRlBq1QeAxBmS61X9Ba+ZQrfZMPOQxezU5xElWEB2h9DtAfkHayrpWoiYVrQ9Je
M1t1zDJ/L3rgVFG2y4G8spIHfeiBBQnrh4qaYl2F/QOlMuRVCEqoYYHC2v1xzvQAgUICshqDxIXo
m9t7pYvO7Ky0g9tCuEWp9kt9DRPYPNTr+ijtqz1b08chcG0PfAZvIfb3b4nYEEoZWeRgJE7FM0XM
oP3DcqhV/1XFo64EWx+Ixbiag+eoRz7UYaPn66VG8VLYyZWa5mFtSSqBjLNsDI4RdAdSpk9y3S4c
p3NXd6QOINfAWeDEmzRBGh6bCSR7O79EZcGM+U81bnZZnh0qQ3rQ7OrFlNqlnXp2oV/FnIwtFD1D
zrHO143qyILqgTX0feGzjXvtt6WBhAGDSdVwOZmMK4NCi9lEiAHvc0/7kcG+eA0BDBcCE5fGdIvN
UqLMDuoq4GRQggZZbVDkqJb/wcPETWFjtzCm2W91FWKyQcIFNrXghtb5zDl0K0AW+m59Vj+YO2o4
yW70k0eesU3WwQMaTQux5+bTBCsXDU2YPgGPc7t1mkEv8ajHfDZetyoKVGgdum6cZgUVBO7AK3Jf
bxdCzu3Wo0YR+EJ4mKhTDK/KSdQlKULaT326hjID3pPKCz4j3Ozr1lF1AOUgTGYcpH9jTW2D+IbD
zhoZ3vrkJA+0Qa5ztL3wOH0vtOdMW1h1s0O7+vtjMl2d4n1I84LBEhAaY2gkoCpqFO9BeIiXc2Y2
EpQGZAUuxiYcBm8jBZKcygWqRH/90RNwHLreEZKbb0a+olgF8Ls9RU/1x9L+Nbcc4P3z37iTEbKq
k3kaYgYhaeuozUvRpQvL4XsE0AQhyUdG2T8LFe/bkalJr1WR4BxUttiVyuyYsmGzkILjirrdRW5j
TK6UMjOEUdsD9xupf9Jq+CwzaRP31GuJeOP4BU5LYh/KgRu9a8hGaSQN9Vx2KAr1QUuUB8kIBcxo
y6cELyRYrHR+zBfNVJcmYvKJW17B+K6UuV8n7cmu6gctatKF9f9968FEAH4zGnFjYUyfeCgxdlin
GvfTCm+QUPohVLHXqmxTtsWWWihaa9LSFj43LmCdR50yHPwo5Nx+YNixGBG8cTlSN3qPPw230wEK
cUnhwBhopbtoN+Qgoi5udfNxgbKHtMOIopscHRWHx1yWxopv92sb7fQ3bV+sc1dyExtd7MfkOXSX
rZiXgk6Oj6RIRptQOr45FeBFDP7YJ/kScnQuneEh/N+RTQ4QSYPsmpwk6CLuImwF9qpbG+tkveRx
NPNIgQQtbO4geQsUNRxXb79cJRkoxEIE2h/2pmNZrgXXTtSrPWg5+PB5tDw92zSucihf1d39FTtz
bQJaFMggXIghZj8tJeWSVYoIlws/6Y4oRKKPdEnlJS3w73sqhodzyTKw8YyUu9vhwZFMzkQ/1jsA
fQfwagX8DSpIwVYwvsR4GpNtugNdxxrz5uqk0MKKaQQYCF8h8a6OS4g+yK9hWuxtuXgvYTN5f/5m
cOF/j1scuHhWjB7At/EC1IpjDjcxXy56aH8ZK6H3b+CXI/sBYV1RieuHIOnQBABJCgxwonpQMZTc
OodnaF5Y9sf9HzQj4zgSvtClwEcF7WvKqknCMIgzyDf5hlk4zHjItPjMBRhStAHJkf4YaLYFx7SA
G59MIMedjQV4CKehKZxG0o9u+OqKVwU3FlNdNyFUCYYK+lfZ4/2fOZN3N79ysnzVLm0kPpaMOkxN
HlGgLUx3iJYU9Wcy7ybM5OvAj1C0ugUtcm34pWWAcwAtNKBxXMlLVotz5UMkgGYpYKjh8jAlbdVQ
OpVDicow83mHW9YvHsnuwAevBQek1yHNmgZb1QZf3Ih2KRpK9+dzJu1xPVJRckCbQgY77jYNSQj4
SwJvHB/d6idLt1ag/TghnJMCuPOG/zsZ27qJNjnmq7rkfJBBQOi5+mgotZeL+IHxbKGiPz8oaLbg
ujKq20z2DTVuC6MjAO4rHOazAtrqPayuoGgXK2caNwtTOJcro7Ddf6JNdg4AbUScJxEGBWumsDvS
0PQyUKG42nj3P9Zc8l9HGv/9ao8qesDCaFtCQac1nVB/0uFDSIBvvh9lafbG8V5FKSuddsBrYPYS
LPUqdMEiMyCNGJmA7NFiYfZmzmOA5/FuxI4zbj2TBCxx+08iYeg+K/26fDHjr/ujmZ2zq78/STlu
FHoMBTrDr3BlNFCbafIfHQqV96PMzhnM1UcZOXhVToGoBGZjg6wlut90yhoFgHPL9hkccfIcTHnU
h/7/ok0yjtS1BkeJGNo6DK4pUNWV9feystEG/ejBab0fbO4DmTL4xjaGByHUyWLisM6m/QDmnaxU
R9gFbIrGXN0PMbsHoimGKy/BJeabErXJu1gMfWH4dRjXR53LAV6dQ+w0UdA6Q0lLN1FHhkWRuhKX
C/TSlXNEyoVtYy5VrgUqJiMtisqOOBOar4bpk8hQONeaaN9ybYkTP+bc5K6B6xrKuwbI6d+rvHkk
urZO4pGn23vCg5hQ6digjEsbtrZ/LmlgznxA3OkVEJItoLG/a+2poRmiT635JNIemKE7UpcvnMoz
r5brEFOSPzUHJRMUxfJWBYQFaMxOCp0GzlCK4uYdDNfZwvVp5lNBtIagLTX6PXyjADN4BbeUZgjY
ZJu40Tb9EK7Cjq/vJ+Z8GFAI8SCDQt5fBuf1VhiYdpsnqQZnhHcgcxxmtauhWNpwZz8Qvsx/okzu
NHoRlnWZoehvN/sGSHm1WFJAm9meMF3/RJhcZ0IbcFA8lzW4aMFRExg2GyUePSROYEjrrCUL0/a3
sTpJcEgumDp2dnhVg4x+e4S0ZQNLIuj9+LDVgV+5l8J+D9oS7qiM0KwiH/6jwOhtl6o9s5/rKuxk
r+/UtuMZZCx80TS7qtA9I7FOAJ3/m+S7CjPZJ1JZwtpmaD811VuTvxkAO8TFwl4097S7mcLJHt/J
UdxFEoKQDSRS3+qH9kk+BB4Qom+Dh6MS3Up7t1RMmnsE3EQdZ/gq4TU7S9QkTrBX7NHLdjloiKC4
owngmJfwGO5qj+2yB77Ttsm525o74xLB1/Xz/qqbuVCh92BaoNZhV/kml1rlkR53TYQupgLSo/4k
0qdqOIbF2/0ws4viKsx02dlCJKEYeZcleSlLINuUtl8rvdjYZbm2qfDux5tb5qPy9v8h7cqa4+aR
5C9iBE8QfOXRd0vdumzphWHJNu8LBA/w129SuzNu0z2NHX9PfrDD1QALhUJVViY4gh0UdpYDMYaa
VwBTYYhLm0FHyjFJXm8buLagSwOLxE0Db+HU6bV5GjBgp40CKN/OM9UyKPnkWf32trVrX+nS2vxr
LlxFZzQ2naEyT0XEgRTDCBH4o5RvfJL1RGWGFt+JEKNRW45ZGM14j9NyW/HnuDVWUdNL/E72gRZR
EjzoUYOONWRVo9hrCXDquoTbT7KUJbVPpVuRrUEF+jQa38H866rzcFijBE36Fw9Y/eLrLLkRjapT
oJ2IoctQVe5m5Qu3DtmRj16oS/k1r4XdS1uLsEuGWBcZEkfwIn7TE4xatptJ/YvDemljEXMBEJuA
zh6xc5N1ADbQN9X8qG4FdHuNHmoOf+HboJoAgwuqovjzd9/OW+hBVuk8b6ncWdHrB+keuWw+7pq3
6ch2wWZhzURMizuSs0o3yiImgEehi2TG5Zn25C88GrTEqC2ACA6p7eKM5iFqzVTDQyFhwy4ttHNU
DRKXvhZ0QF9ompjtwiNuGdXAftIOrB/ISTFBIKe2FQjBEkvxW9Y+AJC+FSgnBbe/zjV/Q9UTFLWf
H2dJa86oVYgwR82CVj8w8gRwI3FZI9Mru7YwzAU5kFLRMJa/nItHesmIUXTmCRLITxFJChcjeR/M
cnrPrDsl6JuQev/9wgxUcm1QtusWVHl+dzsdLGvUAC/gKZ1KT0vTszHZLzF/uW3lysIAAkQjB3fs
LFK5uOMxVG5GSYZ7jztodjvAsYsmKDgudaonnl5mklXJ7M1B8eKiyK1hrGotHaG85bgO0LQqiKTU
+n7MbcyiyuppV5zDwB6CTIHOVOvmYg+rgnJMzCTjKTNeFVA2ZpiGG/qff7GFF0bms32xpNQS1Th0
iHiYm/Fs7dHuunVXKRvBXln17bYt2YIWnwtUXFSkI2Z8w1psUkzeKBQzZqPsUSozs/hKvJj1GTTM
twoT3GUA0A+DBchzKXn7Xol6v32e2Vkudi7LVSioUMM8dUP4tYhj6n5OgP6zLVtkDHobEi0acFmw
CWIY/KyTEbWR/z7b+m0li2zB7oHqp2iOnmIl2gBs75o2DYQdBzR6Y52MYkDyeawFosp2RoiVp5Nx
qurwW5zqmMoR9SE0ZS/e+TMvXm6Xq1qW42AkAwt1a54aDFPY5Ruzoc5uvWa6rJYpM7RIGvCCMkYw
GiH71sO1AxY7W7e8FiIqNTKI2+5wNQD9Oq3LsFqkymSVBl7xsdOiFhxbmG8F+ZBrjsAjp9GhHWVe
fkUTA2AmpPgIrzPvz7K7o5Y1mq0xgRClNq5oW44YldPGTd2ObwLcFF5Fc7rqMOrp9loVjI55X7XW
ntUqvqtSr9BuoBgOi9aObr71LRndxFIhk8gjNyric29058SO6jUTLF+RWJfwgszn408n+Pevpwtn
G4hOWKuiJaFOZK3FdhQ00LDw4iHHLKuSJEDIgjG2zqGkc/tLXY8OvwwvcqJwUllb2Uw7WTFGHAue
3StmFdy2cf0k/bKxcDwQ0LfmmAjtlLebdABhL8YjQhCw3bYiW8niGsrtpKTlLDLsiOTJ7trIjada
xoR69TtdQOYWIUhTI0xIVAA7mOvqjryIY3c0Jn+INwZbF+ve69G8DwVoXTBkti2lHCtXjzBxcFQt
6DaCtv73WI5PZXB4LLAWmXYECLMc03UDGoGQrv77zYROCGCxQAqAk23+pBeXBk0qS+c9MC6d45wr
NfrAEdr+jQlwFwC9g1GpZTZea5pwIIwBGBv92gCcB+3f2wauYitBgISBBJTEyB/P/6GrMGWtAVRG
jpAIHYLJ79aO5o375Kg9OMfwPjvxO7LnP5STTMpCanv+khcbmJM+i5ijqaek6yCxCM0oQ/hxYW3G
IrkHiO4QGx2m7adnB8JfbUNPURrvs6nzK4ywi9DeQ8ZOxTw/BkVGpTQlW3PtrIBbGOIewD6b9jI+
m0k3VerQAKSl5AQjpyrotM1eRuBxhQwOeQVeW0jlVRCcLd21sXWiODMCc8CAoJc8OCvMDz5mR7bh
bs8wWudBGN63f4otRqkg2reSYSaufwag+pDgo/mPwujvn6HJQDNelPgF4D0Ai+Jdv1WP6X2IEdov
5HECBbcHSgJPfc9/ON+lEKs5ri2DOp4VaPJS0Iz9AS1nodXpzPxc/hAoYGHKzuGsQ7gGA967lO99
Xsqf1hww2n8iVJZ8jShdZrYD/AL45dGoN89sW66KtfkU+hYGDY/ke/qir7hnQrE2c5N7/UFy2ub4
+od9EKGiqwhaMXjW71utqGIYHCeakcxs27rDczdLG7HAQHndY2fnhBng2yb12ybtJeg9MhN9yAgQ
gGkUAMoLUTljVfoNqhQg9RRuv3MwPlBBBm49AysxJu/nbwWfdYElt+g1bImBc/R/i/9DokEoAuj+
YfazGdFlrLo1KFK67f/S+xe+eLcMX7L4OSVY7jeodXF44WMG0GK/73eDiCrsdIYhPhqP4BNiXzGd
m8Y+3Q3H7Fz9cDz93i7Wg1hFsW/vMHZ7lEmAXnO5y5+wCHI6Y50KiufhpGY7TfzMxYqlR6DoLPEC
WLtngHT69qKv7vOlxcVjphW9oikCIX3wtNXcx8PSvH7TrfRVscqfFck1qF07wpf2Fu+aTrDUKBxs
8gyRn+vz0xcrIG7o0o3YyJThr2XNl8YWJ6gvOkV3PhcHYhWttlxbHdYWhn0Eq3ZmIasSXLsELswt
HzjEGWwMR+HrReVOVOceJLi3v5bMwCJbsQqbZAZBRAhrI0htngXVZPwFVnZmmP7XMbDmL3hx0bKk
DO3c0vpTX5RuPH4waTVctoxFYmkZTQa6H4C1GxJ/jIX93Ni9zLGvpciXq5h/w8Uq6r6za6tFJCs5
JD83rAZzRDHKopRsJYuQIdrMTlQBb6ZH8ZJs4M2bwku88HHWSO6f5WBziUdbiwAR8VHEuTFjg9uO
ndTeUr1ytB6dmH9PEygkW6UeSiZQZWtcRAiNdE5s2fhaaR591HH2zakySVSYf/WfkRcDM6hXE6Cz
F9tYg53AHFqYsHWIg4axn+jEjWvM/JvPt0+QzNJi/2qMntdivuBom271jr7HAqRUYMNoQY5129T8
o28tarFvLUa1I6ji4WXDtCAy8sztVGc1hcX323auLgnYLRTHkSlgMvt3TwebVZSCZWI4MeOnDVQj
BuZWWQqpSiV+vG3pevC+MLUI3nZVdJ0951/pllCviNwkCH3n2+gJHzxOIOPeSAzOkeCPPbwwuAjg
Y8OYHhmIqP3K3I2H4mzdmW6xVdZg5fh/2JNs5Wf6fRE0YlEIKwMn7ylX7zRWr+ui2BoV2ZggaLm9
smvn2EYGjwo5ZgzBM/z7R6vq3prqEQsjINEAz6ALhjlQMu5sLUIpRVaTuLauS2sLr08xClSVGM46
2YkFajkbEzlf6t54iCwqCRaf3rb8YpemFt4YoosKDW2nx/0Ooa+fSuG16yhQX6PRDQ/NoTt03/XN
qGPuSJZaXDtvl5YXzklB0YpqFTTcGXvijulr49EAL8rt73YNFoIe1K8Pt/BI0upJxQxsZRMIDxIq
3UOClKnHq6v/BooVr/YiX9bGuQakuDRKFsWsckzMFMyNw6n+Oq6yu/h12uagx3TpQb+vDpoHWqfh
cdjIysOyj7l8AXWCEzufk/DxQ7lv7ij1i3O8sgNtlloFuYhfv7HMn46JL5uQuzKgDUbnX/tMFllI
Tuu6BDMZ0Mtq+mL0oRlY0O3xQZVSgb+02wya7WfV9MAQIe6iaiwkPcGrse7yB8yh6SIWgGkl19MC
e94GGrg/fHY/j3W0PvLiLtA30jkIifuSRcJiD4qdOw4iAqqUQwC9izOIH5Nnc355eSD1eMImK650
n69FWLzlofRhorj/x7isivQ4ppiCOKGM2PsRFM1wWvtAeWm2/XnIPLTXJPNs/+EI/TK5+LRmNFId
0QfDWAyMakOpec7E7gvd2TpVfz+lsXBrxX7IG4hE4f2La7MF5T3hHzybXINUYEQcZUCaK2Ki8Ddw
tUE/GS/+P6giYhNNg6oM1ZP1WG4x//+cBI196D4m3G3asf9RTb7OJMHkWmZFMSKpAS1KMYWyuASY
rnSN1TX9iensaQDNga+G8qLd/ChYRmSUauayI+wADvC7IztGFem0hyOTvAXR2V08KavOOFgJBrTR
IImSu8R6oRupqPbVLb00vLh1irDNhaEjVLJVFxiraWvtk8wvjrYXnYaD9YzhNowv3Y7P1x7QlzYX
108vcIb6kPSfPBnGpt8Mq3jz/zits4/e2tTFZWM6YZm0+Wd0GIL8NTlTPJuLrdj2z2BFlfiJdCcX
l05rF6ykLaxN96Dv8ugL5Kd8O6gO1k/LYyi/yMLCtWD0axvNZR3IFj1q5dzEG7DOfWOiT6zi61SP
JKHgar3p0s7iQVtBTWas5oVZLojWQLf6XZzZARx8frFOvxAFOUN1JADsUTfe9OvqsdxFq9q/7TOy
xS7iEWuFU6sDfoQT3QmwQzUq+AviMrht5VoOdrnUxX0Cx4z1iApsKbhPw65yS+NcsX1iSwiSrgeV
fx130JH/ftxbnpHIGvDsyDFO2pPay5Uft1dyDeoO2c1fJuYNvbgaId4FLYQpwt2c9FBuzQ0PL3Ft
paUdf5lsvXTTnPDDhOopJr9AvKMUJshUUxmj/NXa1eXvWASYroNOFrif4T30w2gbtyFfEkzIlOqR
5y82sLlJurbSCF1I1eut1B2A8Lu9FbfDDfi7f9+JttBTFaxMwwlx1dafK5BMDgKYU+WYKxA1w8hO
wmRQ66v35+WyF7En0qBF58xFwjYI16BYbDN/eJtZXYZVp7v6IT3T0ANjpDRFkbnwIgzNC816Newx
ZE/XGoSU9vV9fh/fJ+dsXWzbJ2X0W3CZ7mWZvWzFn8nihcO13G61JMZN0q/objpoT3h3npIj3zlr
81A9sh+DlMVGEnP/0KizIDCgCBM3ybgyVvmHtcnOyTHxiCt8fp6IV3qyoCtd5iIQgWCcVLT6vFSi
B9Pjp2IX38855+C3T/1DCm0fma6c5JN+HrGLncUD0An5fF9qKQjw0O5nfg83d42k3zdVIYn31169
F577uecX1gphRLRscWAhRO6NeMCM4zsfcHVC0TDlr7fPpiQQfu72hTGEQLOErPR0GtS3sXwBxFNy
+KXfaxF/0KYy46bG99LfoPlab0FW6YVb444+UgcVbfapnSjDt199lF1u4jLmTPVgKOrn8Y82zoAO
IIZcUz98Gnd64kL33lMsLwbvMCIDdKIkuYjksvzsD17sKtRoEkhc4BPmmKON76bhLRI/b384mZcs
wkwV1UpX5DZOXvLmxCBqzKmn0NKnwgAE6ukfGVuWfMBCBwkcvVVBNxY+GiNz9WpNiAWyzuJcDjJ2
IsnuLZlR4qoE6TwkmU6K8w4Qj5+ATpyDy/r2mmSO+TkicfGRIjx0pmIOJPHBRL6oBoCIPLKN6XZ+
/BB5GEKXZowyt/xM9S5sAhZQKXye42f+CBIdavlM8cAoGj/27vyEnVuWU7wJQcu06iQLnm+8/5yN
A2Hx+zWs1BiELhOs17KfLWcTg/AWyCN/MH8AAc9aWbNfdjcsH24mJxivGD/vo+oOGOFVv1FaV1sD
kLA395EPnglZK0vmOYtYk1WjA1EUnDuBWWBu1a7zQ7Vl/V+ZkUVoyWJTK0DNP5wM9MgiAwiDKQLj
rUz+9Wpt5SKE6YsMxp7MBvA/qz+B2+lJh/TISnG4WIs6+VnaLPfBEP1kM2MfTsZr1uapl1d0k3f1
P0uVl6q3rd1PsaohJY/YcEejbjsWYiM5ipJgthwrBFClsVhNceLB5L8d/f4J72DVrdZWAGmANtBX
dFXv4qD7Ykgim+RjLgfYHEOEYhCoxNpRviUTva9BsZ/bMjYD2WvAWGYtkPxISoKD369EgHQ02lHU
Q8XKCBoqzUGvXuqgGABZCCWavaxIRjVPCcRTcTewV0s9OpkENij7/xeL0YC9btjcYeV4j1L+Nk2y
WHU9OF8sYfEQrC21c/QUJtSdtRrAF43cZ1Xj2elXhxFUnpPpZvfOqyqD8131hwu7iyCZsrRtE3uC
P9R60AGbaA/fC0tf/43DayB3BfUPWhvLQ0VmrHePEeQTK3u3yY6cx/uCQzdb8GPC+P2seRM52RtU
QIOmUvwxmT541wZKZ0DZJsHUhejOA5tkv+tqGezX71oeRKeJoEsRgjpaxBB9GNGSa/gm09NnPtgP
xKk88Ob/HLJxHQ4fJIp8ybZcTbQvzC8qHWHHSJml4YSvTndsqwfpysX9mLjksQ90X9107niif5Nv
XxhdeLM1aHpp52BimoZ8lxTm3iLQdSkb/j2p9TONJ0m0u+5i//72y5mjhMdRMwqUjerIz+x+o2bp
zjbjh9t7KbOycGRiQCIDCAY8Q4tX1rxOPNqquSZJKa4Hgl9LmX/ERToDPfS+gOr7hLwQtE69sepr
yTL+QyD4ZWJxpXMV8iAsxi0I3a9tc6cejQ2KXSkwXp2v+mntsed8LRuqu9pLAoPJv87nkrGKC9qM
kcWmU5OZa9TE95Bo3Mc6/5kqttuS/FBTfhopyLKAYTRY9LUMyQON+hdIBPrlhE4XkVGqXM8HLn7T
Ih8AET6hbABJEir+wJtB3rwOwNjjtVsoz6RS+kXZWVw8MBIqMBiVpdOpRJDXQhRuIXhigmnflgV7
iSVz0bibn2ptOKo9aGrJA4AiGzKqz9yIz6HhfLl9KiQOu0T/GipEqfoYe8jQtUlF5nfqP7SwiCY2
dik2c5y7ri62ZKwD2j79szUsrkYnoRMzRwN1niZ9inPzoE1EEqJk2zT//cW5VgiUZ/oUIcoQQOfU
3yu8wG4v4ipI9+KELXGEpa7FwGTo06lL6xezBc1XyTHBldVipUBoQyQ1VMua924CjU/XAxLSVL6Y
+F5MiT9qBEI04p7W9saKtBW6GatiaLYAMfeSDqdsJxbhh1ig5qvGETcSqokekEyFp1m5lANAcu+a
9u8bDgkwgwiQhZxCRaSeaocrMACdKwVoKbvdFGq4KYvoIy9QJ87tR2T8qd93KpocRrIWgn7YebuF
5u+hiPKNFs4illoLXr/wwEzHcywwWuDW+WGr9dcySe5UDlR4lnDT79XB8Uje165iQO9d1BUgMRaF
9hCPocDU/EhjBmGe5LGDIFmnQXXKoPcFKDhEDvoWA7J5SrbJRN3vC0V76TDl5zZKse4GaE6zMYXQ
9lgonomJazdq822nDis62FDdSyoQDaNvHoxhbCGCcupBnn6HwXm31YtvPa2+8GYMUkCR3DzqIfEz
JmsoaEM/bribnJxDoAOPZNU8oF15KucuMO0gLxCVW8GVrd3oh0YMm9Cpd0hf7mmlr8awfekG+pj0
6lufZafEElBUG1d1qt7XEYTCDd5HvgoGJF8Y4Stjys+G8q9DX4Oiy9kovDqkhvlmNeYRszk6JnXq
Zie6YdVj4KdP6wF0aQKKftZaryCMM9E7Vav3mdHs8hbCTyZGuQZbRdVLj/0iaiCGm22iMg/YVO5a
KCaUmnOf8upBpTmm0uPsZDXNM2PgZKpH3XUgAZToWtBzfVukhhdmaPEX4iukYWZRwzO3ldTN4woi
eP30VU8xiJIaKCuI4c1kxqrWLajcdTtQQu+1atqSjm+S3nrMen2LCcd9YtJ7btBD29pBD4YhS9Cg
60wPWq2pq8QWd+3Rpq5VWwE0qrbUSiUXvSRfMRe3G+k0aEG2SCWSCbOp2QvegysT0ia3w47MyuJS
gzwfSUUPNsOoh3IDKLbdMc5/dk1aSTIjiaElypWr1CxCC3eaDTxGzbOtwtujXssSMMnVuZzi65tE
B5kh7jMlBIXX2IKHR7gmGsZDKwmE18s5v9KPJeKVFBlVkhakqAOQFw2Q9utwCymcFf1qrlQUcaN7
WRF3/hh/FKwuLC4uOmL1BTHRZQVdzuCa3SubIN9jP1GeeY2zi81d1ckIt65fS2jbOiBrtAkli4w2
FyUoFBjKqlDi3Dh6EOtecwxP5msBMH/rY8TrHLoW6EoF1DCfIPQr6298SsP8seqLX7C4cSw7HkvN
Ag1X4egvrIPuGsiewHlbQzUJL0lo6SSzABTkb2ueeyOru6Ah7UOp0sBOzEMzFcaOpJb1CDHxycuI
c6eV0R3mcU9NCdI1ALPCp54MNWTB6CZrNNMNOVQPoQfud8TZlcbIV0ln4VYlpulODi4D0kBgr61H
aNjZYDtO8nyX0lCDnNvw4oC/xkOHERKSTDzyqbmzRbWHbsTZyCLFhRTjse3r0ut6jGSaiiiCoYxA
ugX2XmKT1DcKui4hemsq9Xs5OZjQiRNoDxVk32f7gVqgybQa/QxazMgXjKe+qHMziPOkhuA71l72
WejhJmFBk+vnFuKnXVWlx2Ks7yCcMrm2SGWsR/NlfOsLLS5rXmLAK5tHXlKreKAa3+tseGucZGdD
9rHXcL39RdC68IhlaIRkYWkkqI4x1IpA4OYy0vmOKUlcr7+0Zn53GwAnCyCY33MQLSro1EYouVju
ENirLvLidj3TWnd+u7VehseqhLKuL2uYXg1hF2aXuSYbhigbkQgSW/gt7q+yK0BZdQbs5m+Cv+5Q
YoDlyyBL+uNS5LSynA5aRVDHGzmu+cJ60rgpiZRXU8YLM4sXgFNZXa2HaF+YE+YpnCdQl0gWcr2a
CG4HB8QH4NIji2uMJxVXGhtZaZlXbmHkayibb+3YeYF+LVTUK7eLy4emj7+gtecSdQpuO+TVFUI8
3gAs18Cc4+IAWGnJc2gE43LryBfmjPdWyVa3TVy9Py9MLHxe40o01SqoqhVCPnibv4xC+wndUonT
X3W+CzOLjVSF6EnWjejsUrw6W49wtidGGNSaTB1bsmfLR25ahlZDTVxmWQJV5PHOUPu/STkwGqAS
xwKF+5LuoxqElhS07U+tBp0jhvzNiT2Vvt7+MFfXcWFlcT0pXTxYTpbBuwFWZvzL5Fj/cB0L78qi
TjSVVqmnDGJRNZg9WgPAFRlz9/V85mIhCw/Lw5EzNbaBzzkn6gZDXXtgsNcYFALz3wHEfIDOS/Gr
V736wubC3XQR1eAiQASierEajEeeMmRqsgLjVaf+ZWU51Z8QPhbjlAJ93b2HYekNE2SHIYDeQgjx
HzkDXdRrubBKCvU87UQhTKlp72Ei43+8uhZLBeqWOqBSW2r2Oe3EdOHggI496KzUyH5KiIj8EPie
DSQKZCS1V83NTJOEang4ft6RF4WP3qnsCKrv8O4WxLupFdjgtmyKvVlKRgCuHqMLQ4tjhNRNR7qO
Y2RxO3e5zd+nMpdcRLLFLA4ShqBqcyoK9VRVqKBno9/oP9La9JJRBiiVrWZxlsCglUAaHc8Q2oaW
VyXqrJr6V283asILCCL2n2PdEExQ87JWT2NxmPidQvdJJ2lsXT2feALbYAcA5HiZ/Y8khlxtLmBi
VPe10WVun1j3vV39BTkOlFD+bWfx9WMe12MSAxtIs/BIE2tVtpbkjpYtZfHxQ5qXJdVhQiHgVtQw
qNsfRgSD2wFAZmXx4bmTmINSwYqwam/U7sop8nEy/5mRRdRUBI2yJqXdqUMH2o6ac48aq6dx+Zzv
tTIcgO2QyYZCDS7SebkXxx+0+1YNdkX1lG/5NjvH/oe1Hra1l6yo5PPMG7N8Q1xaWngA4SjwjLP8
B82qV9IXyLk7et/T7Gw02p4L/sqy8v32Pl593F4aXfgEjUShjgrEV+gb9HQDe49eylp9ZXvTb/2A
upGX7/IN86IV+qqyKv+1GIFcFWEVU7MaRDp/31u0+LUWh0s9aQOIKus+YK1MAPLqPMyljUXqjUFm
EjsVPKWlqpeiixeBQktR3xVW+3x6EmmD4ASlA+cvkiJo7CHrMsC3AMaf39dmCLWeQiVGpAWT+tQQ
kLX/RSy/tLDwl4xqk0IVBXVoNQt0E4BSLU+AXAZpO7iLJQ/O2Q/+cE5wsoJQAbtpL6vRmA6A4A2B
MYN/CfMJEN0PY7i3ht6NtUZi69ol5ZgEpRaNzEMexu9bZ+ptM8Fd0H2tXnEufa5l7qQXQVXLVnUt
ViEzBoENEM/EXBIYonCuJNYIeSNCCsCfP2jeu+b0/fYZu7p1F0YW36lr64ozk8+qM6o7RS+56niZ
KIMI+VeVypb050OQgOXDAbcjkn7Hhrrq77uX8zB3KsYwPqsMySbLMzBOlSO6Iii0oGRG39U2NA85
io87s0q+cXAylKUMDgK9ymsOc7HqRWARIAOylBZbi9J1B866/EWJrDWDrmXiWAGG8X+yxAbUe1ZM
T7Rq7zigDY9avokydh9H9S4h3ZpM6jGaBpDL1gIwHCUO8B1B6Vc9aq1yb3HtsaLq1snEOjdnCLml
b6aJ7cQIUfkwjp5Ta4Su9OQzq7nLSsUb+nxnddZdDUEMiCgUDwVqTrYyEmAlASUZBrcZip3IogCU
4BhcyqJHG3jYQ58QVGvt+2RI1W1FmiBptAdroG8WRNF1KnyUf84kTSHenE7fIcv1ZSx1VNIwakfF
isb24MVx9pAJO3Ot3l6NSbcnM4+WxaNjJOi7EPWZDkqPgi1Tg0zpAbovHL7iVrUpdedJVcb3JoRC
dK6AIg0sWcexKn4qTdOvc1Ko0CgBIgr/BiHhuasx7whGMcpVPxuBKq+NrVVAXWmCMms8fVE1YFio
otqwrgApnQP1Xuv8YxIidIlDGi+uknLldFy4IY69bykQUu/UcYXiyGsfZwdI19RuWYxoDMVTIBIz
GBV8pKLUvzpZfI4rft9M1bFlKDJC053FMVn3kJWAyjzoWvuIAfOnTrupqbf1wO+Ryx/LXvvWJ/nW
1oYjIifGVppE9cdCeyssw4vzsfZEqewhVhDEGjNdNCa4OzB2N5UgNJmavAj0ssw9awS7eRxaAdg0
/TBL0J+olOe0nMnfyvrRVED1HJm0hrhFHRSV/UXh9IuqgBkfxcwnZEN0o+naNk2gdMl0kJpy9Rw6
uIJLTOWWUwaGP3RH+Ph1tIfHOI3XSjv8qKz6LXPGJzR8VNei456W42vD6SxBfwAfHIfcdxGEavHD
KaAsoCpw9UKvthBwg/J1gxaXAY5epUldB2UctzJ7TKBo48kYkyfVSI+2CukNwgp0QRzbLezmnDeJ
5XbV8KRNWeqlg32XD+VGNYbXwq6+paPVu5NtPwyOIoKIDB8R0zA0xgfFJVPxrPHuEOfKoxjpfTnS
1jWgwOa2fYcXhxHkvXKoQ2UvatDzaD0qvqkKulPHTh5plrDZ/qpo4uOADTOUBFx6VHnrWmUncv7u
2JCAt0AOx1uIBHFChJc3wEHgsV5QvfRYWX7VC4v6jVaJQNeNwWONnbhVX6euMJwJvO1gHB9MVF5q
rt6jlvCe9h2umRo/Ua/0I8YNHU84CfMrzocVs1GV1EJIJfaG9uiYWYRGmaq6eW+fCFW2nLUApCka
FIvqfqVGwznhnQci9F1aQYQzNe/DxPhATQ3z8W3yOqp8DfHf50RJn3EoUFwtx9HtbQgadRMfvGTA
oFqKzzFOKib38/Q5ssankrLDOABwUfC9xkpxKPpMeKzlGGkZ2IMSJomnCfVr7vBTrtEYsirRKSZc
91nbv/SkNLx6QngOQ4ZQVIZeEXYbcD48hUl2xHDBnjDTa9PybizaCdp46Q5K4OssjEFdNZnf6t6E
vnmyttvseUimxynOV3pUtF4FfkAQ9onWbVr6UOpJCMTPiGhCRs8pi3WF3uIYGr2nM1BghQwqT0r3
Bo0osEioYwYcUqX5vdM86Sm7E2Ny7geKGKmScJtV9SFmoIKpqva7rjWJm/SzwABR1r0wchfi4mBB
UdFiiKpndaw0N+xN1OYdzkG2odjbJmqE28ZlvlP7KHTTFFqbVoveBuQU35tm8IWWqwGYBDq/qdRz
lE1fzVTxclP7mtpE3zijiVYLutxeI8wfagzebuK0jacWySFTmzoYVY2voqxD6lr1ppujdrqyHX4P
MYeDUdeam6cj1K5S8qUKR4iWNk4U2DzasKRABZWQta53+nZCe/vUjM02UceXNEPLQbWirSMMfKih
Q5e3a0YvT6adrheneDBzFKrbO1KaD1hg7w0dpr7H4gdSMl9JQDXYgSxh5ejZD+AosnU2s6Cy8NzU
bB/1ZeHGpBNbOxruHEzTgc4DMP4xnaxvYOGLd2B/hbzGgMON6ojPIZ2GPMzkQTXYPyxwz7sA5DcQ
7Kpf28zi3jiilhSDrwmT11oFWSfMQWMkGCpddHivFf2uYPZ7HduQ+6s6A6XvYlhlurO2+Kzj3U5e
yeqf4FrW1zSvvkM24ovWps/WMHNo6u1jEhr3RdKsOjPrPXtoX1Ie/sBE+eSKFKcQ6IjOcxrxqvcK
OJpDseFM11yhxnydMf6sZQgHVqqAwqGpthMoM11LH0GLoTJQ042vqTnuo1oz3MqaXrhtxX5uG+GK
K/R7xshbXzVrkpfVvgJT0VfEa2eV2WRcmSaUoFvnIabACIrZiQnEKHaWRVuPG5npjS3FIyCH6ClE
tgeIzWDwzK1H8+iUOANKn+uu3iBcUz4+Rma9zy1TwJHJm2hVBEnNfkNrAmpIUfZYTXXoqnmCuWtU
3XHaxHZK+FNuqcCe8B2Nx68aaQ+6k59DczwmBMCAYXYKzUjdrKv/h7QrW44cR5JfRDMSAK9Xknkr
JeoqqeqFVl0H7wsEeH39OjVr05kULblVOw9t0zNmigQYCAQiPNwROsvu1dDru3DIvnOl6M+W1Squ
PhZfgXY9S17/ZGqvuqJoh6lnl24CUz9VmbrjEci2RVrsmih4JgjmG6p3yIACUCsArKg6rYifw1Lu
wpI/R8TqPFYYqqtZ/L7Q6ruIlOdClj4Zw0OqD4VL8QrcFQE0W0IW5NiGCMPHlfmFWAxcDXaiuYyF
GWYvA78k1otMK3tbaxhyp/ZrFJMa0wKjvSWpCSaOmG6bPv4BuNgeRKk7AFB+h0Q7AtSwNRlwGzJp
n9uG7lMoLTv5UBxTEQDGi6lVZSj2ea55YZI9dHm6L8L8YTCDIx/ELlIzYOoztXOiUHzHwLc3GikS
SeVMhZU5tR0840FzgnbD9yxu7yJZHDrkHQMpbafVI4TQ7pvKg1PeQfZEH2o3pPRcE1yJhdF/FxoY
6ix9o3bDPsXTUOrxvRYlHhqVHhl0LwvjrV1RUAPq56QE7APj94g+fKvxRHW7PjqAshz8O6wGqaNR
87PR4SZvTX2rGcHRCsh7nVl3XKnvjcC8x/18ymv+3mE0Hnyv+yocc4+TepeZ5blrDL/honF6qn2N
lfGkKbbi8ASBU7Y0dEYpHga9ZfcoVvg54yDUNvCRImkBAF28MKI98NZ4UTS6JQT9Yt5uzQQTTroY
70QvAjw6osc0SbD/4mCK4FjReqPE9l4bRsQL0LYoDHMvevi7DTGAikyr39hFBL1VCKtEUHpI9eCe
EvmamGgB0+axM8lJb8nRwEiQq3D5A3ifLdfA/RdmBoJSI7bKmJzBOgGJ9DQfkQIn5yoJngo5Iq+p
qrsqVN5oqhaOMubPZdVvcy0fEOlKMPaZwwEQg3NiQN2KEYnKVZa+G2Z911aVCRHP6iBFRaA4FD0k
jbqtdQUt7qR4oHFwauL+q6nZ92JowO6ooIucWuItl8P3Jitf0zF8FFnzVpdl74jC0nZBK8+VrX1B
f+6kN32Nsal8b5Zy38b1blRs7mYjP4dq8LNVhudY489K0r9SYHsQRR6qSD8RCrXtBC8XPLw2PUnP
toig3ggNoXjSbCd6cSrV/idSjJ9ab7xA/GyL19dT1aTbNim/RlyAUbU0XIs0mYt/e2sa/ZjHxndj
oA+U5htqpidSlS8Nsb+aRvFoFEHqlSzelExsW6XJN4KPv+2M/cbU6QuLMPECxqsNVLrvqzzYNpHY
d1nP3Q7KbkJGNQBCw30H6fUJGhSZ4oBXCJm03uRGk+OdYqtb0DxuphsujtIDychOiJi6o5KeDLCI
jpmeQV25eVHDAhFcNz2zwHyNQpAY5qn9QGpxN1jsVxQOx5xHp6hGoNfMYj+S4hexMZQDOv8fUap0
TqaZD9kYdrikQGsWWNb3iAFswQXSuYRnp8qKd3Wnv0u9IQ6q8Qeq44tmow6FYKpumM6fLKPG9F4V
Rg7QhGvz7ovMzpflgllpc0wzhRRSByDJbDWni7UCDMmt7dJw4k23aYT/rckPZKztTRkOJ6vTfJ62
GSBT6oaO9bNSyN1Ysh9tViJitv25B54+NowaSpsVcBagIs15HDo6UEk7tUDl6HYpYrGyooM1aaqq
gHV1VjZFc8OqgpZLPzEiF1DCnWq/jniSqU23UgWe/tKnetG/luZgp6pmcuwnFVy2y5/o3jh02+Eu
W9cvXyzPGqj/Gypl4JCdldm0JuhomaIDUFHjObbxMsDtk8TFJhH0pYvJY4BJCSEhzhgnr6DSX2Mn
WKwgoe2tEhVFYrDBXFdbilb2NkrRKoAfhZsF5h0rwTA08L+p9V2YmSqpF1Volec0jEJsZ2UnUHN5
mTCQbb8pg3Bz20M+l4/QTYEi6H8XNNtQhsTIasxS83szdDRIv+eF6ttBFDsVwJShGh14Znidnu1z
0BrJVK4BX63FytHFL5gVsMbWKBs+KpqvhSP6ewVGEZUURGlNtR8SRd1OWkdOnGenHvhON2f6Uxm0
yUFtY8ujSnU2Rr4J9dFwCg7R956a51FqqpOq4VsaDfCQitON2VDpQLfmmeccO1qz8GEYaOWVFf64
zMbnvs9b1074Y2JY971BStcI23HDSvkVh/MLtIK8XLV3YxLsVSgiQ5mBPg96BM3RkCgnVQMuRzWV
wi1TrXR43xQei3tti5JL7FkFdF5TWj1Qo8A1rzBzI3GRelExPOWG9QhV0/eyi14ztDqRZBgP4GP0
6rbedUV+gpTUqSXxF96PR8NIv6cxuOuiLDxjbmgDCXSOlmgoHYCENxofEN+BV3Y6DWfPbO7tHkkn
1dMjDfLMtfLOq4zhWckCUPFaxxb8Yozr2AS+qVJQ1pq41Gv9uxJF3ywtv8MD5b6Ixi1oFEBFph2Q
kQKUXPLdVC4QEduafXdnqoi+9ogsPA11TFxiTItCUbyr7EOFiwePD+aVRG6ZHf0ToFTmWSp1kfDd
YYT/GNq41aoG8V4fvhaKvaEZfSul+d1CdwRd1/xLzGjsIsz7iYnqgDLepcLa0LJ6TAt2bIZwL5vk
RdExf0kU7c6KMRCR4LOx3s/04Uj6sHFzlb9WOf1RtVAQUro+u9PytPKMTkOB1qiT/JVEwXCPaeaJ
8DR9BzYaV1yHuaucBvD5zjgV8LrKJj9zGvVe0RJMfQaQPgRk9rUUTN/12Zi6OmmTDY3wf7KA7xSu
7Q1qPokRufo4HgZoHvQ8/kfVgx9moXdIi4f+lNpxAuDuyL0QHN1Qo8LG6DIqnVaSN9nKXWdm7wkc
aJcRSKncPvwL/Rg0uRg4fA0U+dHwuo4yZj912yl6FtVYoLCV7Cp0FW6bWLiBYMLE8cb2QbZ8Fi+H
XsOTLDBQDOfcbbp0G8SNS2m6kf1K2X2p83NlahYz2z5K6y4AjwGR1LFQLMinCWBUg5h1tjCoOFYe
oD4o/8Yr27i4RhBfqLYB1igwfl9vY5Oj2iZrW/q9WruaylwlsDdjzN0css63t5MuNA3Ba46XCcWH
A7PM7EaHurMkwHbg/lG28KICD20AJssqbt1Gr203xESZ1gVodYU/jXHU96D6y/e6Hu8IGzZ4z8tt
HOoPcd2mm7aQlYd64g+b1JErk/5LUTzGEW9P5lDpuyyNvvQCCJixv+sjUC+i9IqjWJvqphsYdWUR
S0+aQLiZpD7Iom68OhkeDD5EW2qFqNdJZMC31/9pq6dmB1od1LBUxtQ57KxJrUDJTRS8Y9tvUS6a
yu5xhtqhGKO19O/TVT9rrMxORytUiZEvNFZGqLZXo/CCIMWplpu/WNJF/2bmParZKBkdYCaz88ey
ljuw8XpmGTyWtni+berzEZktaZbQ5ii0d1HedH5KXqywdmIwaKbx7yhsD4Q/GNYL5qGAFVpjiF/a
STSdbQO6pGCOmzcTe4WYYdzDLC974GgGYBXL35YRr+zkp3BmaEzVKQEbIhjZQRh3fQ4tabWxmkad
b/bkp5GFpWt1reLd3sM1I7NsRXQ5RvChLeCDwMkx9W/obK2k0gs+jmWANgeywZBJ/tQlL3QkG+00
eSV45dQtePxQv1WceDQPkshqxdzygv41R653TdC8N+IW0GLo1UPQyMarPIuMdH972xZcgKnA2zJI
MoCmf35wE1ZbqHMAERug11EKVI+jwmmCNaqrT+FxcgFI8GDfgIz9pFDXhYpiQiwHTAXk2I/xUUlL
Dwza4GdgLpOap/UrMJ41gzN3yMCmMUCdqfWLFDqcRe4m9rcGXfIB3QuI6WAQVF0JgZ/aywYm+nEt
QxwFqSBu7uvvxZjdVIAO4QzL73X8DMppZD7f1PEnLrj/nylzNpXZWqYQyqTFEqvS7c3mmY6pM4Rg
14TswTgOK4C4BcefIADQF4T+E4DFs0gImWf8zQTnd7DLQwbYv0AqndA2+xaoTfp22yE/NP2uXqzT
PuIe+QhK1Jzj/KghArOuwOiE2S4Phoxj+xKf6sd+DzxosdU3E4UpddlJyAe5XyO9Xjh1V9ZnfpMM
GKQZYlhn/fdi+DYkK3nXwnm7+vuzvaylTHBNYmZaQ+WiZd0IDHjqGC3+cXsfFxfCqAmoCHgMkIBd
u2OlZPkgWorxo3xElWkwPbRTVol6Pj37p491YWX6FRfvYVsLhTWmU/g4D5tq2++DfX1InInpa23k
aG1Bs1uEdrpKeYuxLaNB+U+yclvGQbb9811DIRL1A5th0+Y3IotLqGzZgM+rJYQRI1PbpI3CVows
nSeIgRp0ogCxIW15vWkKyXJCQqDBI0gqW3odQvtK5R7AEE+qVC3v9pKWPO7S2uweSUfObSPKAWfV
Sm8MMPbIyM5EW+EvzIDOltog44XwyczfxqAbeZ0CZ2paqWPn56xMHDmspfRLTmAiMug69M8YtvB6
6yTk18SYpYDqo8L5qJZj6tGuXzWzuGdQusJVBeXWT9qzFjh7zAwDCD41fmR95KgpIJTpP3++YxYk
AyDqaGmfee8BAaVS50DEjQVgFoXt9BpxrTWZzKWlQOsKndgPbuA5bnLMWYyqFR56kT04uv0i8F1i
8hfRBiKtxAZ+i+AxOT83tEK5lIML2DdZV7t9WaN5vabjsHBsYMOASADQFbb5QeB1EWsapctGiwMi
qfOvqpod6gCNhteSmH+eEl3ZmVKLCztmOvShHaoSdS/7noeBdHTZ7TpVWzkxn1kjcPpVBGhsG1r5
SBCuDeVx2msD7/8ztjl6hZc9iL2+M7bJptrJv1nVv8bmhWA8Wrgkdif9on5EYwQ9DTzUVjx6IQWy
keURCzpxRAdW43pBZDSjIDNR1mZK/JCQ7pmMHYqjYwd2qtH0rEpR1zCKC+5tAyRCsIsYoscD9Npk
qRZKH5tU+ECcPIxh4I995A+rYpKLZpgGnT/EHAAUZyE7TFUqC6uWIDfftyZ6Xyxx6uHX7YCwENyA
I4VLAC6IfHzOymZ0XQVUeAQHr79qAXP6Nvvzu8AGCBZPdcNEEj7/QH2e4pXXmMIv2x+D8DqSukL5
cXsVS1tFNZVq2lQIgGjz9RdpLG71vBDCR9PRkeGhBfwc3AHubStLe4VQM00LIiCgp3ttpUhsPcw1
7BWJtR439ehZWvj7to0ld8awsaFOCFjrk4xx0HaouQR24wvdAD4lxrQv6qx6vlGLn8Pw87axpW1D
+LTxRp5kS+c1P3VM7YpJs/FNqrhF9K0GuC4GefXfWPlI4nVE0Pm2RQXLhTGyxjegxqUAJKW8DwH5
89TTtv/zUvgwMgXyiwBaoPRlCaE1vsSUhqjlHXBKK2n00ue/NDFLo2lOG+C0sI5BEVsSxycLkvS3
t2rx6yNHY5Cxxqtunmr0pQ0UIaojfqPmD2oOSoeue2dI3ABpQ5t/QJ91Zd8WXeDC4rToi31rW2GQ
rFDhb+17qb43/CztP2ZIxJ1jowqDrEYzVWjuXNuwzV7otOeN3+uRW4CtTLGBol0je1y6qiHngwSa
TkMN87cwGPUASs3Kxk9kHHvM7hPXMPgXrbPMLaR+1hb12RuICjTo9A8Do0FzVckEI4hKkiQwN5ZH
gDSBQgDH3h9HnOnvM7QG8DiA/uls54YiVZUwCbjfD78kJspRb1oZcfrscbCAUKbakCyGmMPsLhsq
eyyH1uJ+qGUeC3H+h+9U3lNUg3GcXm+792dngzE2ZZ7QoMdYzWw5aTcMNmauuT+i2d0p/Q64HOS5
8cttM4uf5sLMLJmqKs0YEcO5n/SokjWaA1XMP44F1yuZZR0DacRQmIRDTHjcytFy63B4/PNVEM1k
kNL8GO2efZkoNihYWDWYINWPaijdXoPyxF/YIAw5DEN3Bznu9ckE42AatwSiaAlhbiWJpxtrk41L
3xxDMABn42RORq5NsAGzWkkouB+j0QMfd0PtF6lXmQqn8tN1BYfg4kfDRUPtAQ3s6WdcxDETQjAy
U0YBlb9TmZlfB27sx+Z+GJ8N9OY4U/dCpXt7lTZ4aXlTOgCnhkbYJ1RFOcRWPjApfBk+1JhcaNB1
xSTf4fZ3WrSCzMZWkbt/LmWKuMPfBuTZTypjUwQbO/lJlXol2CwboRYGlxh01uav6TxDLm0OhfCt
Otz2feyMle1WzevfLOVfK7MLx2xA78CjTPgNwOVNUB4HTMUAwXPbylJYm543iAK4DEAac+0OVV3W
yhCmAoxl92DczsA4YvK7ovkyRLV329Titl2YItemQpHmCs9CgZr5KTLMO9IBurpGAr9mZBYMwHI2
ZKBYFb6uPAQMoEZ2zOw1YpHPNyjBFYPbgGKolllz7VyMauSJyIIGQ4j2zyaINplyT9AlzQprraYy
heD5cQUQCbqFqKzgP7Pvw+I66bSANn4KdgoMIO9oDICtjtGd2BJHycUZgycrPrGwPAx7qYgQqEp8
fvpmSKz1aMSNrfGDKN+7snIkVEGblRt1yQwD2S42kiAizWNqZ0gqEpZyX/TRRgSJo+fvuc7vuuz9
tuPNDBnqlBigj2KgjoPLez7AFoOAh2PSevRzQGX0AeRcqOlo2p0QK3rzs/v0k6Hph1zE1qDTuryy
ErDTDhOXkHipx24F4zTz708mZrcErrqsa2yE7yG138bWPAulf1W6dK14vLZns9SAZLJm0HgRfpcA
6Ki/ie6uAfG4oa8RB8/5JP53RUAMouKKQzVP3QwlKnpZqqMf/IL0mUu+q7jB9+pz8r3fEIcypzqv
cUXN2xgfNiGOaKBxgrIBodMuX3yopAb8QI1U4cdfCu6NoJaG5MbDuBd79UBBl+cIwAt3IJV3M0zK
rEqOLG2ujjwVtTg0Xq05voOZ3FCDGDQ0PeUbraQnGwNgIigfR6b8vu37U2JyET/+s9ILU7NbRI0B
3epJNQJiKA5yl+7o7v8kWbW4JJwtvFuMhdovxiZagMhGECCDXnKHKXOHdIfIY4D5uYQ4EfqXnqE6
4Mr6s8zsY4HojkPhjKHioM3Zl2K1thOpmQOY3IxtDRAsH/+Qy/J/TVgEvSHUzwGgvPaWPBnKagR1
qK+G79MIhSDR/vZXWjrVNt58BKgiDQWNmT+GoQ1kWy8HP5aA8oLmPGfgjNU2t618Dk8Wdki3LCRH
oLmxZrHDjscoCrOJgFcLVAxxGrEDVboVIwtnC1ZwkDGqDuACiI6ud4vYdTpEBoMyisthAKM+2+Zb
HrqpCXV38jUAHZk3PBffgKoGTt38FT+sHe9ZToPvhV+Ab4WBeeBdgJ+6/gUaa3kTczBjWWW0s1h2
Z8m2cxqWnCh06CJa/Lq9rx/n9fqQXRucZTYDYG2YxYJBthvc4Le9DY+xq/6wd+hQecXr2vomb/hs
DutCdwJU9fOWr5o01C4jq/GzNvhK9WLDaPNi1/HK023RDDjN0M5BowVdo+ttNDvZxCoFkLtPXjVp
PBTAhhTJmjrzmpUpsFyE4kGXtBE9HX1FAZ8LdGYwZF7aa9WbuRbcf3ziYjEz38cAu95WDeKgEWal
V4ug2MQB5pmVYgTPpCmQwBc1cRJMX+hC/QGK4APrwNfZACVlKEcd3FHO2LJq0yX0OYm59gzoH8RO
Grpp6nSH56DhGD3Gq7UawKrb/rW2RbO7OJYKNC1yfIhMvzMwjWf1v5NipaC2ZmMW4xL0IMvcTIQP
8O9WWtHGwHhLXjXb20tZDEH/foY5xVILECjPOIIDUZ7rqvPG3NzctrB4+KfuIHJm3UZ78NqfGBoa
QWp3OPwYsHGHAA/ZqG16VzaYk1Gs7JBGYiUn+yjMfjqQFzZnlyzy27hPG3yg4dgCx3yQjxnGOrfV
HgjhewuDiE7+3DlrPffPVzuijs3QkkANVFXnnWpeNI0GECwCLWpqfRM8G4EVAn1rvVa8/9VB8llr
i9e2bVdu3IWMDfVJG4hKPBFUgorb9RZLTKvoTVdOEZ6A4nybnkCr4RkvmdPWLofciO2RFa2BJfck
qL2ggEjB2kBmxxcz5BjE05FZk/KXnjyw6pGh83vbc+ao/o8YgU7VVB5RAUud38JNQoSaTi2elpsP
eZZgDpWWT7Kqz+VYxi4glF+Z1gmnUosXw4zPkVJlK7/hQyhi7kpMJ6ANNVEEwrTt9d6qQOOW+QfR
bjFCwOF9KJotOEOdnmUuxkW8qn/CrIyToUmsDwct7dy661wTSO/qLSgqj5XMHbl5ko3clPwR/wpU
Vbrr9NptGrkro38wa40B5geKEdfOTPdKxQ+393HpW10sYa6FAfyMwrscGRlQzFsbc1Jt9UyyesXK
UiS5tDK75HUJDoaBKIMPrL1f2rV04pr9hddd2pjd61aijbyheDimeYMByNCpNYExxpV38PJ+AXs3
ERCidj375LLDEKKWFzhO9ZdMPA9gAonZym4t2jB0dH4ACPpcvU6oKbKa4/zUpa/0X2zlre1Wctjp
FvrkuRcmZkGwLYBVlDaqBDUBWlEr0geE3MzLNG3i145sp0ohETxQ4d12t2l7btmdln6RQMhczwNt
0PB+7Ogd134nArPbzRsHk4ZA/pcSASKZlVfV2nbOkpakVWq962Czb086LmX9rshXvGL6E7eWNYt4
odlVIA23Bx/gTcwImg7GvT0zjd1GrtWYFk1Nw2GoZRmQ453FcztXRBGE3eBn0ALIEkYcHmbnOpc5
6o7FH3LefURZ2PmvtZmfhEVVajJAL1W30hRk8MXg5KJaG61b/EIXVmZe0UUNy4nE9kX5gPnns6zL
rdI93na9NSMzN2i6Uc2UTGl8lM1frKDZxGnzPcKc020zi6HuYi0zV8gw/zTmjYqACraKAJ1Nxl7/
wsL0ilYBbZgq59dnKIM8OERL6sFP2G8V2rK4/VfWsLhV/1pgU1vi4pRWnWE1dMwG3zYF2DAmtn2o
Sqbvt9exbAU9RrixaYOK8NpKzAU3AXFDpU8zPDADdXXiqdkarGUxAUKKQEH2jIIHegDXZtAkBCw6
jgdfl2A2AEWGUz8WgAdB7WMone6ue2meoZFJnv58dZdmZ++AMG2jjtpYndp8Mdi9Wf0i5PttE0uh
4NLEzBFUo7el1aO1kcrSTca7EmDbcmSHqlib4FjbxPlToIfgYFVTLvy2t/ZVqgiH1dpGjnngdSmU
FsvybQio20HFKyzUR3CgnE3OWowPlNNYn7HioMsrp+BLxeSv/gkZw5NAGeGkg89ltA3Kb6YBvrv2
qHcr2PfJN+ZxHYkzMjwkd4x8ImaVKOB3dYC8BZxEtv6rE63TqJpbhA+hKlYWtXQedOC9MPeLXBJ9
hGtHreNgHAzoWvgcBRBMOzupOCsgE7ntNGtWyLWVItaTWNNhpWje0+abSV648Re34eVCZlcUOJqN
EMMpONh56imY5SxLqACmT4y83l7L4ue52LHZ7aQXoKsoWIkaGSnCTVSYz2CyvUfCjlF0w/KgalOs
5C9L0R3UVQRyg8xANXgWs8ycCaLnZPD7sAcBmHU0q/r59qLmslwfd+6ljdlFRYQkY58gJede+qW9
C0/mKfH6t/BMUaIa8FbdY7x3F7i3zS7u5cXKZmEyEbGJeSlYxYDCPsNT0YKydYaAqQLtmuYrgxCL
+2jogKBa1gQLmu2jqCu9tMCX5SOTwcQzb3bxEP7hKN1/NhKDFmA6RtMKT8VrV28LdZCYUkHkFzuT
Q6S8hXwowbNLXZMtWzxUF5Zmjpi11hhQBcsJCv7OhPJi2RkIczBvfvsjLca9CzuzbSO5CAYZ5Mgz
MU3sgjHMb2Vw6HBXb4Ra724bW/QIU7cZZmTReZlDj3Sp1XpvYlFJRSHH+K6BwMXAf42h9Qx2t9vG
Ft/zH/hAE88qw5pHv3AMtArCCJPXt57y3u36/bgTX+SD4q25+tLjB4qhKHljvhRUrTNXD+oehIIl
/ALkhVu9r0BspxWOxfN9OTYvadu8A5T/FzHx0uYsHUAnfQSddzr4efsdM6vM1j1iPiiYTry9j0sH
C4EJlAcAj6N2N8sJSsZVA6AnrK3h3hDmLu+/3raw5OsGemHAGk2zlnNMSm4MWtnWcAvavMfVU8NQ
S22/3Lax5OeAhyErBAgFn2jm52lO1SKkyQC8aO5V/CENuBNCFabT+ZrfTUFgfsUbDC10EESA03YO
TuR5FqpWgQ2r801xKFU33mA6eJNjuDd30QjxcnDK728vj0wJ9C2js3iRKGNbsJr20HsM9xl1zNIJ
YjfdKJvWVcAvCFoqh7r5NjtXuxTduVN1XvsN80nZj+gIvADGAAi6Zfa8eBXKHBpvqH/74LraZ2av
OzXaXU6jBF9iqwfwL9VBainFWyqzJ8w6DCs7P+eemf+AeekpzzPokoMiwE8OMjrT90w5VtEmB58p
ddVjuG/QAFWlM9igkHMC7tHf1IbujpNl++ZlugLXWjVLAe9iR+YyyVlCwa0HAJ+vtq+tfsfIW4R+
epadsjVk96J//7v3lFzfTBg+BX4c+bvfRk9qhonDrtmLDOP04Ro8ZDEeTAg1YHwnBpLZHRiZlZmp
Y9/7sQIp9Bx6UjokGW6785qNmTeXmIWoMH7T+8UACTsTjKn/3DawmBJhVuC/q5jFAxA5mbLQcF7i
L+l94dO78jE95rtgzx4sp3xRX4y34aQdbltd/kj/Gp3+/4tXcD+mTBR9hxoZKE1ojKAdg48/Obar
bZDV9c1upKzTJnYprG84VofgGJ7STbzJ3Uk723hXjqWX4hJcE9hZvAYvNnV2JdkFhtalNAAWAoVu
yrudGvltR7eyBhFr0Gzj4uX2hi6eLyA5pqc4Iq0xW2WltXUoa7zEze6tJIchhMMPKKR+JU3v3Ta1
eEldmJqtLQsz0ZUYP/KbClClunArKLgItuL4H4NSn+I4sgigrz7IGmZ+CfoESLpOt22/NY78J71r
Hovn6CHeyW15IHf82J45ZirWg/f0FrxleOabo1CtRqqkh4xV68X78hsGwN38MBySY7SSqi9v5b9r
nH21QOtrPAya3s+Vxs1E7olQuFCtc29/sUVvvNjK2RcrYg52iM7u/SopHBtkYrX6ztq3JvuWyzcG
kqPb5paP3IW9WaLUq2AVL1R8ukmrHkWhapt/o8JRNswzcPeCNHhTGjtoIqwYXtnOeW0txMOuRc6E
UKa/1OZdDvqctXi8fM7++8XmkAozACZaaDUmE9p2G3N9S7POHUnrav3gtWv8AIvR/9+N/KBNvwiT
+YDR0XFQakzFRncZNnQE0fDKx1rMly5s0OtQHJo8qsFYixVp5HFIybHi41ZrjTczZdueBO1EjeTb
fRU5cUzeb1tfugcmZR5gONDDRb/x2ng5sFib2Bv9UjzF+qMafzOSp6pdOWaLVgCChigLmqaYwbi2
gvIa4xp4HH2h9o4EGMcsjC3RhceSx9vrWfLAjxfdB5UIhv2uLQ1dohXqKDAf1dfnXIu/mqx8jKRc
41ZYtmPraHdDbU+fD2GkGMWHHAZOtBGDmrhj1k5wUB7E2aokxpqlWQKSB6PII4nEDRPGnpX3IBS1
vEJd4xFZMzPbOMYVAMsUJKyM5Mewb4Rr6RHYzsr41998oX93bhbd0RWse6gUDr4kvctq9BB45eDJ
upKBL65nUoAybTTroa1w7QgjDewyIzAT2/0hitsnjeQPIM/+i6fvh9DUhxlMTF2byUkSixp8d0D0
fo17dhwFuJ+ZUyjd019sGyQdKbVRsVXnRaU0SYu8zs3ep5ay7TW2IzVIv9Rwd9vMQsDTUbHCJCPm
cjHwMwtGdWh1VdLBDdIc3NgAW0WOAe3p20YWwsGEJKfI2A3MSs1HtPu0Iyw1kREKYrgstDOnHBIP
Y8f/hCpJVowtOIJuUQMKJUhjMPAxu+LTIhPgckM20aGO3reGM3HuQSFqxczimi7MzK54tAHsLpdq
7yuEb1SIoYdasjeM71CtuL15IAqDT83yo6vtm5mSUSAVEAB3vtWJn1lggQ66z0CSHeXIq2MNqq66
eKri9H2IQM2XJ/oPLmKvl/CbOkS1NYgoaA+7u1jdVcI8krreg3PnLHOozdYNZKd1Q92JsPRVKEE4
pAmPiaYeiUgfDEKerDr5asnkZ6UUrxYNvqei/6qE2bFNY2+I5RcFdX5XA2EBZEA7t4+S9lBEgIR0
6OZlpgDPOyjW9BQ0jmmuHUbZHTH7eRiC9EDT+txR8wRs6M+YoeSnBcNDrhb7xAiJizJJ46RBvK1N
elDSJHe7DpRnjBx1AH7dAYgqN5ukGWWRgSh1PFVJemjGBlIl/Agmxl1XZ9/a0d7JjHua2mwt2T8E
ZmEjaGePUYW+hAhH4vZVcor06E7pKkhugEg/yoyjaYLzfOSnmBib0AbDcqD0qZOQ6qnv7PtMhAF0
5jon5f2D0dqbzqoxNTld3NjM9mdR0S3VxH1Y44HX9xuLFruy7h57Wmw6JdvUUXtOI7qB7JrTtiOw
aNp3sEkfaBscyqDe6kr3rlCwkdfpJpGAgqfyMcWXG6xKdXq7+qfrU0g1RIcube5stdxkpYYHQXxS
tHAbafo7TUG42UQblbNzXCkQ9s22etg/Jm0ARj98O1lsU6vdNJj0LpjqgIrP0TrA7vD7LQka6BKK
CIjV3CFZfGxbiWKVAQ/PPYO/WHnjGay8aw36lnPQR47RfZpDi74EBtgBewU0T6BIBdmTDjT4PU4f
AOZOaViuENUWBeFHBp7tHEzoPVQy1Nrao3TmmuCPLin1ctaBCF7fCE3ZmQZkU4AIjOP+VFRsb1k4
amAml3y453FyKPtfGibuWW24FWtPgdCcOPkiOfPaLNjEETgpG1q7AZIQ1Q4qT40ClBDPFYfUlJQO
xxuAtpjf1h6j5H9Iu7LmRpWk+4uIYCm2VzZJlmzLa9t+IWx3mx0KKCjg13+H/uJOS2VCxO07DxMT
c2ecqiIrKyszzzmFJ6sfLKWuEdqbmTQc/odrd3IoyESGij4pxoPWQCZhZh4H6kqZXpsIatNT6vTT
rtOJj3bvXgeXH872dUcUry1LkAGAvyOK/AoVKVvj4C2PnZx2bi8lV7pa+awi3pTbDyNL/SplD9Q4
FqC5VyO0K+prBkL+Ka7ckMSHqnzN09illXSfpsTLOitIdPCvKpY/mPJGDW1QJmpuWka7lr208i8F
ZcaeoyJTe0kVuj1aExTJSm5f98nnKL3r2a8mxlOhLpy6wLcAH2DevGTK9TjuVaAQeMhcuZSdMv8o
7F8W8Y322hxr30JFGaJElOiuUd5Ta9sq+yk6aMMhNLZqprshj/dhIXlqbCEuvCXVDdHA7Tb4snaX
VVcq9lVpWm+wHT4dKN/X1o7TJxuyjSG9A2TT7W1Pi+4swGTAVG1ZPxOG8e2Y+JWu+DpXnsKO79tS
d9KCeNzsXGjzuTK96e2fUfPJwMkyRr9Ue0/Ar0jqT0a2c2tG9qvCs7qrQodKTRBKbl0/ZpPtRMV1
qWxavJYM0IF1yWM/XiUEbLD3TPqi5iMm7iF97dD0wdReuxxqLungQ6SDDr6uYWTXPuTFlVK+JnkS
jPVXA3pHC/ojNQWtuBX6mbWNlMDQJV9q9mp4mw/XgCBmA3emJIXzB5w9ju2PUHky6eNUPmXjwYRg
QcYgIl6+9RmON4QApdAZx6vS8I1i0ylPYHpU4gdbSl38dGZ0mA+u3HoigR4eotwFQc1Ult4wGJAg
AFw4rR2qfCkN99SeOmERpN19ilICONl8fUxcqnsd6mkDHo7Au0PIB+SsYA5joIa1DESnpnA0Jbvn
GUQo+melhuQOj/wIBPo6SMqHfZNiNggqDByyDJX52Y/qfuxB6Jlj1DlMek836b62MXIbgR3feKsV
w1XybkfZSy3dsqxzJ/MmhbRX2W5Ydy0BbiaxJrBL7hKridwiLu7MnD0mfbgZpHBDSuWO6OYvComJ
rOC1l7fd1kw1yFINe3scc8eEIB8UqskVhtteQ726YUr3UqUIcqSFdFIKKddepkCBZmnim3IOAay2
+JD7vobqVPqhleMejLwJVJB0yykk/Nf5NMeJvt7bHE1s8BgYTm+XTzrhe4NnHu2NG0rM5yKzbiZZ
wbhen/yaCLByDMjdkvQYeox39WQ+l2MIsLNhHMIY07kATICzClJLafVsJ+ZdSu3C1athB8rVD1mD
xFWv507RcRUY7O5eTyo/JtouB3FxZqU6LgZUL7TmX9L2zMVsJBzQAkLKNjcchVya9bQYpKlsj2hc
OBYmEuqnyznNwqP+1IAtZNGclywcLCRPOdAmefnIIG3VlM+SOjnqQFaKFIuZ2twyRaFuFoidE8aT
Nz2y9aHENA2ebuNtnyCgI1WRICNS2Yl3eVnLlrBr6EGoJgqD55ag00glO+6H42Q39yZ0S4Av2OSK
5vNypZxrzp/gW06oAU4DPhik7yK3gSXzKGIc7xDbjE23rjZTz8qdxmvJw+3UuuB1Th01QTumGzqQ
vDFI00Bm/Aa3PpSgmGI6IMLe6w0EzMxORyzFHY+rG0maIW0bDdkaN6Qv2czeYxYV0OTi170Btj2Q
LUFlBP+HjpWjl/aQwtWYZgQtoblP0nLySJs+NzNNiVToXtkoz6Gae818kFlovRI8QbY0MfIng1tV
MMjJbVjmsdOHGBinsF+Mvb2pm4K6WtJVDhuNZAswbOhqehOEaW06IKJGFlQUJeaKTTWwG1kPqF50
jqXTY5eVz004/Myhdx4A7Y4MoNYjXBXdZ0LNazJpv+D9yHRysA33UZuBJCZHZjBOGzvVoCkkv4xS
qG2mMAQVZYsLP8ka20uk7Ndf+MrJ+0E4Y12stUleT8Oxk1/H/AfoVa+M7L7H1XPZzuJR+2NHbExB
26pPgUZEcbW87ZXPQr9h8mse3caIIZctrTy8xI4TA0GXyluUqbXwKYGb6Nqed1//zYZ6fsK0qTU6
EKnj1aU9AwjgUO1OKtZG4ReP8cnZEozkGpx5hGbEMaGNm4afUqp4Q4xhXij4/M1yQE0wxyacZMEJ
ANbNDJxROEF15P1tlL6x7POyiSWICN7D/7NhCLG2Vpoayk+Itabi1M9aoKDJRJzQI0gtXcUNE6fw
0jfojq+4w/Iu/rEr1ACr3o4q1GuGY4akUW4kJ4XiWAumfD6tvZAXY+EfS8L3KnG/SpIVo/SjJlsK
Kma8jLep3q8AlRaf4ScbKUT3OEVFdjThFhA23gy2dAPCrhU8z9qezT/h5KqKkjyO0gjfqqt+sqj0
DXZVDM9xs4IWXzypc/UX2P65JSjciGo/1pYRdziphnJDaI+k2NwYRr0ycLhmZl7tyWoqtdAQ47Fh
HXAjKsh+Rry5Y31t2mbNjFDwUZGnyh1DTIBiTadRB3OcDijMVo7q4qc52TOhCMNN3jTyMEc3vs+K
Y8MhVTY+cUtdOTaLF/uJHSEkSJ3ag41JR7zuaodZ98jIHan7Vc4PgukxgayVVLxfDhGLjv2PSQVU
D8J3YlbIcPEMxzoB3Xw9XqfAalw2cfEbwYQQDDpZMhuNw7Gh5nhtq+yq5pgml6GRcdnO2lLEUDCp
vMxb+EJG2msM/QQGKO0umxD5Gf8/O9YBMUZ90YQGiXB6IsNMk7Sd48BOi71+N+3xhPoavgAz/xF5
a7LjS+M14OT7Y044RaSop1QGgOWozgKztkZ3ST28xm3/QylY7lIUvp0ybQ66FF0Rjs56MfmQDwsG
AhxKo3PqaBwvO20cXqGFeFNrMqo46BbiORPZK4dkcftPfqtwFDM1IeCapHBeqJZy+30kK666hPFG
sRoxy5JBqfFtDBI6TJHEaNr+ZhXob23Z6QzA0xyDO9F169mb8TDPOVn3/Aflfqj4a3M1v4vV3zLv
k18gxGgMgCKz7+PhGD2PXxjEBIPRdX0NWu/xVbmDziZ7ZjfTtfyjZlB6WdnfxWN0Yltwvbju4jTl
BExNIXVi0LRZ+teIMsuKhy/GuhMzgsspSViA+VBqjuSaf8nPxvOoBcmbtYPyyFfz3mpe99D8igen
/pvr78Su4D5yCTqVeJzosU+fSutKjlBLkQ8ZWDEuL3BtG4VYTqxCNusMUSLOnvr2AfWyZu2FO/+J
S14ihHFoE1ZZk6j8KI+mo4XQC3qN7MrTURqyodEoQZ/jP63p94TcyWVrc6XKm47QYyzHBzsdVVfS
5K+0of8emw9wM6i0UHjCe1rs5aRy0bcGegBHqX5k/a8iwvzsw+WlLEWRUxPC57FDqZSTECZqIkPG
JIMALiTauxUvX3KCUyvCF8rUzmzlCaMgg/6VotzVVw+8/vGfVvI7tp98lARNlV61TH6slendmlIw
148ot182srAQEDQBtQs+KLTxRB4SmdkdZLEwFYcZbTSFGrcsob9X/EUT78yMEPfiVi9TS8KhaYsv
oJKdnB9GL4nXVrMQe87MCCHOlJNOLxWE197OoDcJOe6w3aTsOZHo7vK+rVkSolw0Akw5lvNlhdlQ
m+7siPpm1jiaHXuXLS049NmahLjW2N0UhyXy7RhaO8UIGhw0hy6bWHMC4czkKIBoSlWgogYyCyh9
OxVK1Zm8Nue6thLh0PQtS8CQjyzYCm/wLAYVWPLvj+XpXokjRXUcNrHR4u6RCSRk86d8TDex7V/e
raU04syKkI9OGriuAecaMKA/eOP78DA+ZXf1L/aj3Ot3NfBXmD7LvBSVMkf6OWn/7cQS9TzhNkej
MlgFf+DancFBhPioyy+XV7ji3CIZBRttSL6yfDhCfO+6YMmHaVc+tGx9BTqFK8tZcQoy//OTKNdz
1BmhJwndkZLupXHygYb5b2eVCFEhhHKxLBfYsaj4MsHzziM3rn6w5Pnyri2uBONKlgy62Fmz4Hwl
jZYWdTzA+ULMLIFIvlljDJ3/gJAWQFXnjwHhmGZxp4Zajqtt0OXXWJm+NBPdFWMEi7SmVvftGD9d
XtFiXDgxKBxYBYN1SRg1mERstZeyrJ9IFT6n4Nq8bGbR3f5nBkju842rh55DzRkbx5XXCHJBkMV1
zPgO3JGX7VzeP/STz+1EUtTZwwAihCaBPjAyK5l5nf1UhZ+20v9NJMLsjWWh/wwafmHrNHnSQFEZ
oXxRP0vxa5P/iKv7y8uZ/8Q3d1BBdTgjn5VvbHB6QosRQAV+tKUSvKTpARrIR7lDU2SKSRSA+KH3
5apJHyNM//zNqT2xLVx/eRuSyJJkqHxR8xaZykOY8BUTi853YkI4TmoGitcG4gzHcQIcpMoOVIs8
qC6v3H2Lp/bEjHCo2oSTzO4HfjTzx64cPiG5tFYSXlyJZqCLBI60WWXi3O8aIFgrjaJa38fvSq6g
HxJjVE5a2a/FU4RpLIx7yZYmi7xX8qBQbcLAyFFXzc0QZddaDin7irc/MqasJNlrtoTPr9VjZNMQ
Y1ItBR33Q4hbQY6eebf2ZF20Ay0TTMGB9ReNxfOds2uF5naIh1A5KO6ovuoYRWm1ZztcOUprdoT1
jGB+yRpao2ifoVmaoqNU1G6fNxiYH1YCgzI71Ldje7Imwa8rtbXraEpAMz+6xp0SyL6+1T+UDwDU
9vrb5OY3HE+WgLr5Zo0YZtHX5wFUFe0CxRCpl0roDIzU6PgxTl7b+MnI1ro4ywYImmBQ7cGwq+Dp
KEBzzbJwmAxlO8rqjN1e2741E+q5S1REbTqMBAHvGZgv9GfugcLJ6301KH42DmjrVjWilhD/CLF/
FqWdW+SkjGImYdf0h+ge2G0X6sBP1mO206+kK2sv7+PN5cC+GC9ODM5bcJIS1X2bZmqBlIhqrdPJ
PoZS0Sd9vmxkeR/BwQWlLXyub0dLCvORK0jG6/gubR4sae2KWF7FHwPCmYKCUqpAvAn97Pq6Ke6s
+H5YuwEX1zBLKQG5ByIx0d2ixprALdLzI6kg3Bm7NSAmf7FLKBfOBUMUUsXJ7RDj3PYw6dAFzaB/
2o4uX+tzLJVoUbX6Y0L42mEVakTSYEKRguwdmmrWJj9gMIn8RkHWXmdteu6Vpqe4mNBymrssWCsT
L+7jyU8QwmxjT5wOOWQG0bl0SHaw7NfL27iEMTFAYmzMsqAYFJaFM1RKcEIJLGS/UTpqG2hFMCu7
MWdwez0gmC6DMImT+4A4j96K7aXVndoWNpjaRiuDzZ8jYtSSr4RO6/JfA0hd3QxKgA5RPZsGpSv9
vGx30aw6i1eBwwJ4USEDTOLYNBIZkkiFaWxSnV4R0u4um1je1j82RNHGLJ8I/vKMOAH4iQL5tG3v
+OCmge22HoZ1iRvuMbJ4veYwS2cbQOF/1iZmNDJ4UuMmR/pXmtsyfzdN6vI1SoulWvnMLaHMZOVg
GBOfbSqTDAkQdH5sfbrLQt/aEGABQ4yobCobHy7e5neg7Lsm23QlAC8hgmEaBTEbgmlQexbuaJAX
9n0h19Dp3YF++BoSy+BVVr3qdg17vOgkJ4aE7LNpldyAZjbii3QtlzlE+9a4VBbzjdO1CH7Y6NNI
SYvrS9q2Pve1AHOrW0yzVb0ff7SfJviiU1/CCDqG9V6TjxUPnf+6mO2cWBeLmIXSZdNAMH5u3Fku
d7lP3P6BZF4LaErppIHltSDWNRN3bDfGj8RbY5tc9NQ/GyxeERzkOJ1kwb6i3bflDx2sg7zk3soq
56Tj0iqFpATEPxarKPKe8DrcWM+JDz1Tp/PAVGxso/+8JiGY0pz0Ux7T5qiYGDPUCsfCkKHZroF8
Fj8dMm/IEoMwE2fwPA1JZT0H64nFwXoBDkE7Q2c8z8C6AodVA6rSu7YLb8Zs2JrlX3WRZqaNf4yL
0nKTnZoAOuMEMs++TUOnuin81EOjzr7BWXyrdtq76mSqv3b0F/1lXu/Ma4MRTeHkF9Us/dLiNmZ9
fOhyvXKNqjrUoPFZySyWngEoFUHNCIzWYFQS7txap2B6a6ByamYHTPccRkzPlxr4QQfQYSQuAAUr
BhdXhkI/Zhg1fWaQP/+cPLXlrKAaPxas2BE1uokl2QUf2F+8p0FpjtLQjLGHrXMzxOrjLMkRbnjK
3EjWvaZ7XTlt858QTxuBrgSEaMEJierHuYmUd2Yf0gzRmeBmoAGIrw6G4gx3gIgFRYA74f4/WpzD
+ElGPiapMZopLCoPHSJot4k9+bW/MpwJ4Fj7uNZDXfpUxEKTzMaTF7OuwqeqG4sUVi71x56CA5Vm
R40iWNerQ3dLt8+pHSFs9XmZRspkQtCafBHprTVXCm6Ld8+pAeFLdb1eAf0OvXEW9J4WZH7RvgGd
MNUb6wBwj6/4ZJvptx06Dorbm/6aZtjyRoKjRcd4HEEcO/9uGJ2DPPwAMjgletYtyeGY++Tl3WXv
WIqTBPK+4MEHQT2IWs6NVBU6aEkI50iRLGR3bDsGWNd+LVVYqlGgCIJpPFmXMb0gBIw4mVo+1j2c
gr0MAP3qIViv6+Q1sdcqSUu7dmpJeLmVZSpHegQgQDbxAymr62ECGWoXr3W2lgjoUYT4syTh8wx0
bK1c5z0yPCVggMeAMvQqurJdfSNdKcMuCdYGMJY8/tSikG+ZITGzPBkgBN7bjs5Be19au8vusDTi
Mw9Vz0EQSSvc4twf1LKC4pqJD5UDuJSDV7sMQs/YGZgD9Zkbrw6VLK7pxJ6wprG2J5UA4H406snt
chlDyQ8rS5oDjhhxwcKL8RsNLzj8+/mSQP8xgty+6kGdPWdwOQogGHneVEF5LQWXbS2dplNTQqil
5dizhjcQSwch0Ex8wwMSNJu1e36JZWtm/f3fkoTjlOQWhL/bGnLMCgnsxPC6EUjcso3dDJOUTkdN
w2FlejVUOn6B1G9KmayEx8UPd/IThHMWAjdmNAp+glLgIdo8mSCvvLyZSxZAJQbBL9BUzYW/8++m
ZGAvLVJIW+s828mR9kLo6m28YkMcER5HcAIMBDbs2On80efgRgNuyGfMGX8yP71PNMzKu/parXHx
8XuyODGhkbKuaYsJ6uDprgwdqjrWV3GVQqtjFrGgk4uCAoNmkgNM0+YvthWDiBh7nKnTRJTwkBlq
aZVxD+Ve0zfC2nKlbmj8y0YWoyNGMv5nRTjX4OlTWKXCChBk8nu3Sfzmg2AIyDWv5im1yGN/wT4M
/Ang4kgPZwIwIXINxmiwsrK6IyZvf1IjlaA+kjyFNdB1l9f2O0UTAwquZSQ4EBNCx084fSPEySar
sLujwUFZUfTKG2ssROQsf25l89mww5/5GPmWUcZOM9L3sTQeE4n3joWKwwA8XjZA1prkV5JW37ex
emtM9asNXXIHynAbAHYjR2puirQCXmrKD2PLDkptbYocbtiQ7pXozY8qCn9FkKPKUvyvU21qXE7D
TVMnoG6Ki7ciNKr9UAKJGrdUAn4VA5S53PbOmHVwcsyuWCxoiFL4YV3l2zHvY1+p8wyAyTx0Squ6
K/r+ZpAHwGmmTcv4TmqAx1K49AYhjn3bRS/DgEkuS4oPwCTfjFL5aFZSdVOFTX1VhaodjFVpewAo
Gv6E0ddtlpnXVSnfjEp0B1w6WYm8i3MN+Oi6Cq1t1D3EipVkDEU9hpB1n0Mvzxxlbx27T3wFjPvP
qa7qjHvdzQLpsdhDVOuySyxZn7MnPLzQwwICX3C+Rhu5ThgCv7Q17sqd4uXetJV/lbdQpNjzQO1Q
/lS9+iG+M3fm44rxucUs+OOsLElQSbZxAMQTXdmyEnaZ1GEwLQ5YlNwNw0SdqmnvQK8bADcakAbo
zbGcgPmsV+ablypdKBDOzJx4caogJzsP07ncJBZgTR3S5Nafgmjb3eE588Pyol3nqUG8rTx2zbdr
GeUSNwDs4l/Wb9ppkR5Hlgddl2OlO1pvysvos6OC4ZVNca1tp934xG75DYipQN+5QTHxTnF1V91X
nuzh8e2PD/TN2DY3/U19C6h9s1krMS69HSB8ZyGnRtd0Dknnm5JMehhzVG+QHI4WINr+4MWu/gM/
5nVmlSqOZuM073zXuJK3lib+TqZFfzg1LryMGOPyWKACgYSneLe3Hbj2dsOt/UB3QKlu8n36ZfZe
Bg22PRIHr3hE19DJn7RHdWOsvKeX92GmboVK/Ey+LJwLaCaGad/jI+WH4aXZVe8cxbLr+Fa5ka6r
x2ZyTFcO1EPhlZt6e/lYLFztgF1Zs+TcLLIp0ogYYd7EXd7jE1Q+iRI3D9eeAGsWxBRIqZWhKXh3
VKFJAp1DT2/XvHxxAwHIQssVvQeMSgini/WpOjWMdRjXkr/M22an+tMuuZP8MBgDzdXftS/Voa69
qvG29BJAEQQZwmweLKSCCwPwU1mMw3J+KB/tYNhnrrZJ7xunCKTVquBSn/LMmuCzqgqJzWSCtfCp
++LPsZt6cSAfo13/Nfl1EF+t5dAL78Qzg8LG1k3O6mI2WChjUJex6+RGsTIxPCc54kE0MWlrmZDh
xlYKNoxpxIi6YUIAS+0Lh6Vt4kZD8amGhelltP9Z1yGoG8aVN9zCIwTYJmARkJ+AQlYEyA60M+SS
Qiijt3aZmbo8/+xt6mSa7iTIDIwrkq8UEZYOwqlF4ePJHe3CMYImTK29Gi1xYmDeLh/mpa8FvBYo
ZNGHm3uZ5/G0KLscWB2bgbyr8C1Z8jUdr461dcwHVvxeJ1bE1wDPDCh7SqF8xFmEwsCrhPnHpHga
yBpwawmaCN1GYz7X2ox+FOIiVUgG0hYCqU8XI8sa+onFhvzMBjdzKcYB1AN4I6IAJCl/sY0nZoWs
nBcF6xUgVI9AA9/kJTgYOkj2DpN32Yw6f/BvG6liMGnWN0Z1Sfhc0DeySmSaEPHJ8hs9qjdoMgB7
U46yxzoIOFga/2Bq+mzUoIKoQB/AZP0lylULTArqR1SqvdOYfJvaQCkP9rityuletZoK6obTe8Ha
DfKYaAWCsRiCoC+NHFLWdfMbj1bUy7EMefYJ/cgw9AHn9hFn0YoEu80ErDeESZNgrcOz6HGgn1Jm
EqrZHc79Wi+LnGQg7jwWg7VPpcdBa6968ljHr5e/yOIJhVI7wbAo3iwicot0WWJi1B+KfxoelVPO
33RlDfa6eEbxp0Hwp6LnKT7ATJmXclFgLWmVXzVt/6jJ9S0BausvlnJiRvDhUW9GEFfAjFXrV2ak
bg15TfB3cbdOTAjuS8wpHZsMnpBhoirRbmTp6fIaFpNmzH78s1firLdVVRl4XSDnlkkSdM3A/FAO
KqYkmvQemIYAzDshCG7qa7lieyA1fDXWB7eZYua1aJK4oaoEEGRpIO1UPFvh30RbG0rrSGAheg95
1HOvlEuWDrkiT0dapO6UPuoqeFtWUsMlbwFTGdJCZX5C/6Z5OOlK0FzKar2EOCSZbjvykGifcWq6
K9u8FIdOjIh6J2lioLvPYWR4IV/6IUJrU34wXrojRd69lqstrgjtqXmEEf2j3zH/dEVFMSkGmMUw
MyF7ms39Qv7MjX8PxbYwmGsDBqghRokPC6PVQuAbEMGtiN/Ykrq1BzDbXN62Bfc/szHv6slC0i4k
JU8RLEAh5csobYOp57KFhcTozIKQGOm9pdKmGCC/Rp/tESQzZbYbzBdFx3+0uWPpb5ftLYRZMNxD
/mXuR+nf7qN0GMMQ1frpGCWg9+orjTt1Vz5Cf1VzYxTuL1tbcASQoICqG9PN0DYUGzeSVqLeHOkA
itm3ZrXt5K8SBi/bWNrBeSoXU0km+a5HW1cNVbsB7IUKIDwT3LvamLbqas2hGBV0uZ8vm1taEvJJ
JCrz4Azay+cuIdEST7kYEaFGu0umpUcH0ymqbO3Azn9HSBxmJREkeHi5qQAinNuJk45aFg3Bzbmx
G6/bFE/yA2pQtQs5a99cc/SlVSH/xmdWMEX4DVKrSsg/mAVQKUgHFOh4jvJhiv6ClRGss5gpxb//
fo6eLykyLIhHDpAazDGx1THm6chjVLqWSSxVXNFHwZbNSpoo7s6LPTm1WYwRYDMm7ZFoqezI0rgd
B6328FF1NzLJp4ppHddCzoeKRWDzkbgYFgCBonHQIoxqXvaXhfo2etsI6yqmZFEGFnVA6kGuuzBK
aqTSTlS7AxqoxVb7Ab4684ZdxTeQJSxeh7fsQV9JD75/UxiGvDsKYrhdv3VNGbeNocOAN+SXgMgJ
MjAH5GvDJUsVYMuG0rYCunCUn8QLEtp5PZ4J4CBSGQRcwOT4owJBmh9Z5KGTwkc1K1LfkEpzV7Mi
c1orfFE6HRK/9t3YduCJU/LIkbmSXjV6EQdWr+ofo6b6VWbndz3ac08KCPt2vG6rp4RPlgsSvd2U
jZqbkZo/ElDVenU9DnsUeSYf+unlQWHhT6mk17FhQv8RAvSOYts7xaq3YaN9dUlvuI2WHxUmhxt5
qB4yCy0bCA26bJINR8nM19AufVpq12UYB1U03mdN/N5FBMwlQPN6tUKeKSuYA1Kk+7bSrnKa78YB
QwySDn2cvqk3qWE/t1EceiWn4AfWokdt1H7WdvOkmabXZoNXpemE0rbyYTaQx4Ba+HWbY079sust
OQB0iHE9QncTwykCIEeX9FptRkRfm4FzwyowEk/QVfz6b1aEgKiNaUUKBURhWt270wSOQ3AxRba5
ct3PmeZ5PETx9mQx6vmh5rGECkIbgsKG8Q8zkV7jiileLEeBndKbUEpuMF/8POn05fLy5nfHd7tI
/uYaAjFEPIYW6WoclfPkm6Q7VXtMM2iJQmKUsicJKnuXjX3PN7BIC2JB82sRPXUhchG5yPuJYGxJ
qcHY3tvbYTCDyya+JwAwYaP5O7/tgGsSPlfR9HlEbaDP7AbpRQYxgbB3Dfkh7Vcym8W1nBgSPhjo
hkZbmkGceGwxd1Cq686OPi8vZtHDT2wIl6Te150+WVpzHArJH/NnkqVeVxv+ZStrK5n/+cl9Eqrh
RNoGgDOL3cvjY9St3b7LBkyw7eFNCicXvknStEkRaxi2kti2Sz8ysgY2XTMgfAt5VHmndhj01fR7
m9X3NNTuLu/R8pf4swThSxhKElvAemEsjVSOLr32hoVYupJ7rS1D+BD6KKdVmgBHVAzldizjA4v/
wqHQqoCEJl7uxjdx8QQCfG0cAbMxce6MElpl9s5aZSNc2qxTK8I6SNFJzFCwWUkT+X3ZPmiAgxNl
c/mTLJTWcDTwplQxZzSTbguPdyk28jqMKpgZHUxdu8BqYzii2MjHwWW5YznoPzNwzDprfZelWI0k
ElkedNZU5JXnB2aq9JaC6geAjk1/aDf9Vtu0O7ZZe2YuhTJNU3B9Y74bfRVhfRkNB46pheaIM+UO
6WuLKmHRvA7oL1/eySW/OzEkzueXVl8NuUEBPUjeDSNz6jVgxZJD4EVm4LVsaqhTC6cnZm1bNVLB
j4P2k2EauNIMB6p0l1ex+FVsqA5BaRfk+KIw2MiyakKpZDgqTfiVlvHerId7UEx/ZByMUtrUPbNh
AjGcqqxl5Isf6sSy4O8lxpFQCbDA/U7GCRRWcMSwk50mb3ddJa/oTnz/WLO0BTgxDRVtaEgBnDtf
DbwG9IqhbsHi+2b4ZcQfl7fx+7eaHzEEpUq8OZHwCs4tUTwLjQxMc0MJtuoeYQ4PQQqq28tmlp61
p2bmf35y6Qy84KDBoO28DLvvfcypbCLddnBZbFS8X0w72V22uLyw2QGR6aByM//zE4tSmuEFHQOF
YpbNfZHS29ZqHyberLjhwvfBKDqwNMDQ4uuIraDcylOutpBVSSaI0VT9dqLRykTW9707yxVFQeko
TzDuSBNwbZjQGgg5kvEC3eey9a1ai3b7qfr38GNkbGDtRwse41l4d53vXU1yNtIipEdLBfAzMx6l
wl6LQr/H88RUFI0EDZMFuvJdX1pVeUg6xkHvcwADwm393tU3BuT9ko15B42D3lc25FHZVIf2UD+q
B2Mb+/lGWZtyWNrc018xH/YTN0mAWchr0AMfUWSxruPH9Jhsy0D5Id3HH2rkyZ/2Jt1OT8lDuy1W
GhMLppEVE1zOmKm2vwFfbaI14J2tMOgAFmRnYAPFi9rUnKItIUplqa1XUrXA0VhTFvvNnyNs/Zll
IYEiSqnbM7/s0Wy7GyVrn+zKBIc45KlYdYXu6aGkEXX4WFwNWctds4uBCi4sr2l45St6CMUTmemg
lWlTKAiAD7vOyX2cy4arhZhKapkBotH6CR8X5HvTU1OWjRu29MVsDcxI5bJnGTRywOD7UsrslWkm
+mM9yluXI8CCgiEuAFSCUToBs9M3JGY/xVYSWWguypu5ww4++1/gEd9ax/iT994M89E3EBj/afyo
vOTV+Oh+Dk/S61r6oC5+55OfIex2muW4EMH+hPwBl2ECSYeb8cbaUG8INEBlPDXCOEvsZW7ugCf4
YIPiyjU6NwSLaac6HTKdq3yzdoktdMXON0e4pDPaWknF8Ktmvhjitm54nFq0KVtAOhunfkC5Vnq8
/EHshZsTEu8aKlnoIc4Vx/PDBsLvzrYKnR2NrmNuKOECsEpwsmd2Cchjp/8EA/nN1A1XeWJ8mlU2
BDKgL5jyGNBkRLGFVOBkp0SaXD0vnowu0h1aWW8aV2SHxYnq9K1ymCxyKFhVB1kMPQ0o2tlX2Ti9
hFOxy42pddJMvppMoCXkDpJbppQ4vOvBLB0V6KOrLCCQ2yNMeZK69rZth2dOcfTj7GsY5efRbjKn
ANMoqh1T5GjgCmvkwfDAdK5cmab+qVfNmwLnsvviYwC1fZZKlhPaUe1wWQuYkT80ddY5g1RTRx7S
Y2zYlZMq6EeXo5TgcNSy24Dy2lFL872JxluJNLqrhxi7YxFkDmuJgRBrIpC56inmSCNouIPo0mnA
Hr2hcX2QRhLhkmDRLsfoiTdEknRLOiV3MDuvQ7JjeKNKOXipEe7HLCZuE+Wjq2UKYJq5+S6hEOnQ
MK69xoDUYBG2pVc30W3O5bV0fvZ6MQYBLgOq7/8j7cqWI8eR5K+09TtnSfBe29kHknmnJOqqKumF
JqlUBAmSAO/j69epmZ3JZNKSW71t1m1dplJGAggAgQgPd/QZI4kyuWOgC552ZmJVQFKV30ZQtXTL
3MZtvf6JLILKLoMBXNIG6lFA8gE6MW1T6AudyKj2V34s255dVJhylMd/XnfvOe+GshESEUjeg/lk
MqIkVMwOQj21Lwtrr+f1S6yyj0ih0DpaLEXM2gI2D1VtXM/a1BZTGLV7qPVA9c9cs/gbDw81juU6
V73rg7qMbwDOODE0Hm4n92PZAXPCQxhqkNm2IKRShgupsLm1ObUwiXCLIq8C6CwAIaRs7Wyfpdui
XgiiZ2cLUEbLRO4YodrERM2Vuk86E75mg2WpiW6b9rkybiX7L83Wvw1Nn1Yl6YecabhxMrVel3ng
RmH9+6kJxcatBgfDiwA1m/MFYb3Us5Ji33Qq+h8j22m0fRovndSXm5PIY8VBA8QRCYTJhEETzDBF
lFV+D4ofKOQo90FX7BrN2NmaeO9FvosL/T6T+Pfr3kasGX87tXwB1eGhCfb6tAJwvzvodkO2XWF+
ElbcCR1kgFKt3Zgx3UFU8BAlOLGhdXTPBp455lAzqLsA6N/FkMkifdru6QB1ISPUf2qkHXZq3d1m
vX5bgHF2nSUBxNm56Wh6s8FGgt5GOdwFpZ4cUpQXbIF0fFh/yKqduLYJ66zeMzpKohb9h6Yphwxk
GK4lWbnT9KrlgOH4TQbiBrCf5FHvU2iR0OzThkSHYwpsG1DMQVxJ57/Akf9C2ypYhXL/qfeidZIy
OqQxgGR1CZ0NvKLekOj8sKl8UwZG4khl+tRV/abl2UakqR+1wW3cdfvOGvYGl9OnUILSTmI+Wxr9
SIT8VJWmsWrD/rlh3WNBsoMcEwDMWX8vSWiUoZSjSKptqVFt0a94Z/X8TSmDTWgm95Eq/0AH6uAa
bYU7oAAwRjFvGkk9srTal2m11s30KVEy1eVt/K0BIRviU/vDGORt0+I6qRu1WSUShd6KJfkgPnwK
Uv7ZNB3ostXsBXwLzy0w5atksA56BfWXQaz0OFkZnOq4AkNoX0XZXTQELx2poIjUPliMb2gqdhUh
uyADxqgb8gEqaGF1lFVWruwehEJpXgEYnav36QA5orAOn6us3shtvGKCQHgFfCMOj8laAl1cVqbt
qhJR6dAcEVar/uizYh3H+uCaZNhXkXhneeupNf1sIP5g1WiYrg3zU6WA3BKyyYlauDZozSxhy6NG
Te/UIUolaUnuKz15I1371CWWL9v4TlZq3UjV4EGOirqDDI0OyNtvNc62XINAjRRY90SwR9MOf2Sm
8SRq/iJM6yPOE4SEhr2jAxC9UeEzyCu5EpdjB11cnaOY+S/wkN9Jmf5Y1kK/qerAgjSQ9U4S9lpJ
A6Qv9BBSZAGSYqIFklTpbFz6/adtiSdA9W9SG5I1bbBXIT/toq/oCVf/B9fYd1uOIGuRbzQt+QSa
RXGhVLHpuXWb9Hpx22bIdHRJ/VZUyQ2N1A3XtaMKyTYHaZjIyUz5V6XaO17xn0hngzqAl/FeKop1
FmkBCpM0dFtoHOl1vzG7Ycej4pFCyF3r8nfet49qLYSnxJAtapjUeboF6QvVfKZcvKMs/mmS0q31
dmMp/RMLNNnNbAQucWx+z4v4J7WjPSH5N02VDpY6PKlZBxprJdjjULhvbOnQ9M2mJOUPGgyxq8lM
XzMj/4zwVHIVblfgNzGeGzuOncGCElyB7+7lBOJd0BRR14XegWyFyi8Ql8k2YdBWLup/wkOioT8G
pE/2JpNfcdgU4GjSjVstEi8AuceeFmqJV2opIlc8450qsX9cPzRnbjccmSZBEDVm26ZRtWT3diMb
ODKzeq8xBi32O4s8SPHvM4ahaAR9lhHzipbtqYYO6/UMcm8R3jH5h8EHp4eAHdrVFl5t4/01iQuR
QMNzGCAIlHqnTTgQKWoqqTRRmrLfTP1bIOFJEj40zTvHsXR94mYYNVAlRwvaF/oUkI5Jjig3pS7V
UrBeAUd/VLbS6kPfKKviZgmTPFPDPzc0LuFJFFXxBpRhJoWhI3vg8irds80Y68rVqn8q3P6wBJKf
CarGxhF7xKGql3AivU54J0tBgYC3cokEjaxCdpSELszg3G2to6EUifkRBj3NySc1AG16aBc+GVCS
T6MXnZcL8c6cdyPcMVBHssfGi0koYtdtpg9tg8IbDrdMX4FoBdeZE3XG+ro3LBj6cpaTNbIGyWY8
aQu0JQILr7wSnBx2/gupMO+6oTkPH3H/QIfCyy8QcmmmFLrdFeDgkWiB1En6AA1jPOvAtoJfukNH
Wb5gcc4bDEtDmhcVDBkJp3P3gwBCnBRtUvgFdN1LXh5NNOUCMrAwg+rcFJoo0GCpVFR+pygfNS2t
Rh06FDAt6SOuDXU98BCFGal8TuLiow+Ht1yJ9mHC71tifSdqsK9U6b1R+r2BckELUVUw/aLiZtJN
r+CpXr9ZdbUeImXN0/AmCUOPQLfQaqGTIxfiOMjtTcGKTaj0KxqoH1CxJF5MDMj3GTReq72xVWMA
9zpwPywk7+Y8H/VBFKMQ3wCSMJlStWISqXN4C4kBJWWAP9AlTve5FA0eq2iE+pIavijWx6adVl0M
Vrl2n+30dXWnHpqtscu9aiVtmofiWXm57pmz5xTKhSPGBj1n8rT3SiWkCCSBGpS2sTbySqyb7Ufn
dqvey/bhYivK7Bwi/TvyjYB4fVq8b6uQZmZl5L6trepac3gwLFwmMxY0UHsB6QpGh7Fv4tzxlaaA
7JyGqn2q7fPoNltco68evMl1dWZhktwLdTViZQwL8a7x0od2w0OX17jvHbCMEOYN3yOInmxBp7KW
NqXfbcLawYvlMTCd6NFSXC1a2y/p+/V1nNnvZ19qktvjspkMIhuHLaM9VLM3NnT77HzpIJsDg6FG
YMnKCJaaIaKjrAMeHPudimFXtD20zvhT279VOYNOpvmNWA8FOhaH+qHLO4eDLrNFvJ9YB6VHvlHQ
hULJ3LBPv87oDScnuNppHJc89uRAjzFdK8qWdQvJijmHOjUxfoUTEwjozC5sK2yQDkKeBDLwYsHC
eHBMHerUwnjGnlhQCjttFRsW8J8bo7c3ugg/ADH86BP72KvUNfTC6eol6NsMch3drZptIexCwHBB
EEH7qFAiNPB+sSlUfnVXPg+gGDuYq/DYudKm2HDIgX7PLWcxOhp34XTIUIMZS3WWpl/U0DR9sEmV
hsUXsZk9eOxGXxlOuUMjteYtWZuZ3xErZIzZQIA3L3JBNbQEG0pyn2fpjy7Dg4L+IhCX1gDroaWF
B2++Usxi4Wqc8Rs0iqGF10bj4iV6MWS5bKiZyP2kHdbCwrM1Cb3f3vRnJiaZutRidZjlWe7X4Y0w
Xml9VJeoWuc2PNK144WEXmjtgp8zxNuZg3ML6M99taNQVb6rn+O76KZE02J/JMf2kVQOKgdL5KNz
4I8zw5NdYRZxkg16gvk7Ul/+Zm6jztHFF6NZs6p3eIxph/Y7gIHX53QmVDszO/78ZDNKso4GJs7g
LPoLKVClKu9UNNOr6rrlw+a6rVkXOZnbyfpleVWUiRbnaFwM91YqHCOt/4KLQE4DtWoDVfGLlyKY
oLkUxgDv2pCqCvR4jz6sZ1VeohmfG4kCpA6yrQaw7NNnlaIBmlpyLfeFFm9BLQAJ2kWuhssjA/to
7LRBoIn66eQcLgvoueqc535bBMeoLw4tZPg0MBlUlgCP/tvvL42CDkV045s6wDmT+1RudOgO9Nha
I1dC1b0V/Pm6gZnAWQdpB6oGAGYiUp9Ek1VSkpZmYe6XyEWgx9PJJDwPB8Wh0udfsDTiiwAKA5b8
AhaRG7IE6UKBEB3sCcFTYH6zjdskihZcbabNGPSY6MnA6xrAdWPqBGZeirgJB47ia3rbbpJH+0H2
1Xt1b63lrWYvmJtxOduCcNyXP4D7ZOIPJKcRFaXW+rxVfpGgslERIwtQj/EzJtcUsP64OBAGowVy
2v6R123SCQFaTGKwtcLaT1aKLRJ8v2sGfdkYhg0+POCcL3hcZDwKbSNJuU+hGuRUcnY3ZBRy9UP5
eN0VLsYzNoBD8M0Y6WKg7ztxOiS60oF0JPOp9tnbx3ZkhjIXGnS+lvls0hDdoz8HLPNg+0HeaGIk
E6jsaCzNfPOuQyYdMA9+a3KnAG2AttfX6Sp32QY0+uQ++OGkT8ZHABzf2MVVLxzllw6JbwIWEbSE
jFgquMr5WW7oAIlVGrDy9Ah1gC3bG7sYqVtvJHIK3GEBWDIzuchgje0nOATRdjqxpgmD13ZdIF3f
8wPE9TYaRMZCRf59ZzkzM+6LkwuqqnhbB2WZ+mpW7EWHi6pMt5ALXCigzY3mq80FmbLxABx/fmKG
c5SX+6BMgLgFQWpFROAmZvidx5nkXnfKi5MQRCeahk44RcUuAFHZuaWWyLxBIMWg7WqgK6KG0hhq
FiXyptESPH1mUIYGZiFoH0Ch4OIJH6m0NcHuwPxE/9aM5Qf7kQXh6vp4FoxMxYq7HlLuWSEz1E/v
FPNV7d5ALXjdxOyUoa3ZAIwIMzclxOBqw2276Jlfy695Z69a9d1K3wxtKQhbsjP+/MQJQkA6ZRph
KEOXuTWJXblGJ33gUX3hYFoyNIm61LCzY9AnMJ+Sb0liOxK5H1RfLCnwzC2NQfBQhhgK5m56Q6WF
peWpZsR+zn8psQ3k47EQS8fOzFhMBZ1vo7IBbvcpayZS3GHArRBOhvqfIZ7DPHQo7VaJJi142rwl
ULbjmWGgLjyZNdS+UV4MbGBKZNNDXWTTlRyli9qRoSjz2x6H3Bd6wXHFQ2d+Chot0zREb5kVA+mg
vxlKhZ6fwfqe8fbR1IYlTtrZcZ0Ym8TFDcuy1taDGOS31o/Aln5l6JKyA+1RNiEMdn1gMy6BgeFZ
iGYSxMjW5NRmLQugt6rHvho2vh0NyElpkBcX5cd1O5fvmZGBhaBXFph2iA9O3aKK5YgZWR77LBoM
18iU2pNY9D1udRTgki1ar6CSIux7WbPuqtRwQb/VuiEzmUfU8hegz2KVMbbgQXOjByMMYnawhmJt
x5+fbHBTzrJERYewL1j5JMnBNqyq1w4dNn9hljG5iAYgd0qMaZqYVCNIQqpiMNXxj7q33sskAH+y
aBYux4ugEJN8amdyOXa9lRg6LbCaXbnOCm3TZdnL9YWcnTJjFDpCRIEQarLp9DZjYWalsS/Fr4J8
aAGoNaF8dd3I3A4wToxMdkCqpnInUYFxaCC1sooVTTWUUe84X3rvXlbExinD4gP1i6Qp1ubcBRRJ
4bHWs9hPBIqcitQ4nWLKbtmk0AVGOdjJ+1QChXhrINUn1d7Q/H5/0tdXwBfQAQrGrE68kBSm0Ukt
prSOoy32jge2wW/XJ3TOMVDAxJMOrq7j3/NRJoMU8qxPIt8qfqkAi0T90v6+SGlhEKcWyLmFiODF
yApYiKkXbUd4Z7A2bJCNECdDtHl9OLOnyZh/BQuIqZqQBji3BjCElDPwrvhDYG7isrzr+SPp9wzl
5gGSeQ6pP/TAWuVac4yRsIS6AJSqC+6xXlmbhf37waJ5+m0mY+dqaOutkGO/DG/s9L7XP1r76fqI
Z7YdKIfRWYL32Ffwdj7giERKlVQB9StABWowvysAgVSAHl83M+7e88eLgiYWEEKaYHrCxpjshkYa
pMbu1fHqoV4VFFsC/WOpAljTkD2aLBxXc9ZwzyG7hueJBjqk80FVYd7FNelxliSWU9sAdfbveEV4
SvRD0++vj+xyByDkwcMEDU0AK4ER5NyWqYNOXo1w1BMU62ofyo0LUzdOzWTqcIwADAl0u4Z60uQm
rZit8wzgLF9HfQD8oNprrtQGFPQYSMYG2bojeBPFsf2RmeGSHNOld+D+AkwBTTg4xJBRPh9coVu9
BOwlbNuB7Jh64XEtWWcxf78+ibN2AF1ETgA1EKT+z+2gxpjZUhvHvq3X27xhN1TQTUGC5+tmLrni
QOgKlwBgemwXQMBwbqdRQZ6UhbADxNRjHevCE0N7kALIAAzsxujyldBCTxmsO5XkB25az9j11LVy
uVuluo3cqBiGdcxSPBEsbU1ZtnDczU0Ekgl4GiLDbSGvdP4FAcCJItoEka8mdu9Kdvbaob19xfNy
vTAV4ydN3QpYAxRF4VigZJlMRWIz2nIAfYBaz3bCLx1l221zcFh3bwkqlEso+csmFUy9isQF9F6A
QIA/nY+sNWKhkSSK/TToLYcYYJWMTAREwOG8gANrH8R6C7iQyVxqiVu11EFKSRUvrjOGHnW8YITx
GRTVK4mTo17Y70MSDYBKhT8UsEi6ESfMBdOr5nW41rfX52p2UcB7hWI8/kFV5/yrRyzkAZIyka8k
DZpXHyRFcwJrIb+DnOvMimhgcx4fAgb46SabTS6YkLnc46brJe4MTXRvqGG8NmsA7KpQ8qW+QbK8
SFa5XN1zGyDloQDHW8PzhxDINFcWfIuuF+Dn7OglFHXoRQD/2Fr/hmoR0FWxB4W42FG1qnRLWzzz
Qn0Kcg2lsLZw66LyJQoSFjGY7/HQ3gjZEmucNJmTdtFtMIgHJQYGNE9yL0CLhqNnBT4LSvBOHoPm
Fk0Db1FnDmgmhcaVWQK8ZVvR92ioM5dz8QjU56GNjG1CtUPaZKtMszwupSnYd2Xu2o3lwcyRdSxF
yN7t8Z1eOrN5EqTZ1jmeRU0u/aCV8lNVUHkOmXIDeCSIC9RiFRZbs2gPQdT/kJX4vc2iwsE5+gDy
iTXW8rVoQqDKmnDfGOW+KJCshTDoRxMqtWty5SkZlB1g+g4I8V2ethtC+gOeXk+h1R2Cof9FIMXi
tuZYaGr4ba0Zw2tNwe2btODL1AqnHpsslDBcdYgD3CJX/E4MnyEqcSvTEEeAitb2IPlGFDyBoe/A
JfQlWANqV3LQ/ypb+4hWjm2RNuDRLkCnbXd0JUXaLkHLUFB0CD0UC7Vvot4AQnHTBwpCfeM7g1Cs
J1Tyq9E7CZJexrfEQMm/yvPb0qweWVWuTDMonNAcXuq+AygAOmouk2QsYMvejDw+yEZSvgkS9K4N
3NFBLsk3O8eT004HdcWARVq4xmbylwriREJwwI+9atMQoEKrZxKViEbVyOiOIieGl+QWA81ycJQL
Al6DLFkbLAK4sTU+CG62x8QsD9CQEW6F8IrFKXW0YEAps9kD535DwQRnKOk6HOz7IRZrYai3bds0
bh+pqiusbIm1aOaqxwhsDAKpAST9J0em2klEK1LchihXrzU7X6vxUnpw7pg8szG+YE5ejkkUDhoe
dTgme+09lKMPZrVkZTUlc6vSeOy5SH+WKAe4nEq6C8SkthcDoM8Sjg63yWgGgEZr7ZWE5SsSKPV3
nMflMVY1tlf6CphfOYqcNOgMv+6odYOGmrfrhyVEwi7OMRyVkIMz8fpHcWzK9GymYVdpdhP7PSCy
Tpfrt3kkflpp8NOy64Mcdvd9WxInkaJfoON5EUPyWKXqFj9U3SpOHywMotdi4JD0Z65qq3jA3+5N
/Set4Dh1gaaTjCiPYIGhDlqAvg1q+mlkpX0QkSpcYdBjYLCHivaal4AgxivjTHckFVxwWoKGp1Fc
yc0lzXI7Zh5oG+t7kvbNg0BJFrycIKrlTGNOFAx4zvwsFcDki8gfoiyH3PyQIIEQ7kMcjE4V6HwV
ZeFrQDP0IIFRFL7cPnGO/8lswV28AalDtSBd4Zl3Q4oSgtvgtqlEfVNo0rqixU2VZm+d0jx0kNFy
EBTcCbO7QXtv5zVNxoH3kgUWWeACaOkRHOQr9D/pRuJaRmMC5Y2mBfRFQGgrtlNPTtpy1xSaT8qM
3wNI8igym7k4PqH2nubbXIZIgF7e5RmkSXsrPg61BCZ/cIQWZUcdKNtuBF75Xl0BmQxg9UFUwaem
lIYbZ/Vdm1t3WIh8k0Zp5fGyxJw2yjcVn7wChHmDXjI0iylvQu6pK5XNLanIFqjGe0pQrWoBt2oD
E/NuHQ1JYU4Yde+8FtjWUfgoV+2DiAbFCxEJOmU/gNpTNd5YENRA8avBwlE0c5/jhiWAM6FqMxLR
ne+xQWopVyqEIlTc6dWtXh1bbSGTPHtUnJgYf36yje08ExIzQ7wKur53bJGkkAz/bfYOXK+n45ic
R41kUi4xRLN5CYnwjLkGCVYLu3lpIJPzqNZwYTcNjQFmGdb1G9j5Dyaay+yNtlZXOHu9JWLwS2bU
yagmbwECGCIedbAobKffi119y1bRvmce2/Mb80F9Bavzinn19yp3+BosWcpquc1tJhFwPreTTBFY
z8IIrRSY21W3Tp4AInLClbZjx38wtier9rCEpxmnchKRny3nJP6rWGNJeQy3bBqk0OlthzBzKH6a
Sz1cc6+gU0NTzkdG1JpU1bimew3Fmh+d7UA/wWOr7kBecKhajwBGoY8UBOwoHy69BBY8aopVLEqW
5XUNrzXSxOchNBSianPda+dmEmVJ0Hsg9zyiDc53X1glYdAEPfU7nR2l8JYp0S5G2wLP2IKluaNk
xOki9QzQNpq8zi3ldh5IeQFLFb+r+xc7/xD5woU68yxAtIEsOgI8QAC+PPXkKFHtRi3xdKY+UhBH
I0xei4DdsEH7JVXiLtDZPcDpCzmNmQrvF0QDhPRI2oxTeD4siHIzosUD9UkgPVHoObigFsbNoFSb
QVF2bSzRFVca1YlbGW0S0Lsw5QZCH2m0UPydW0lgH9B5DtA1kiuTPWFZ3KRSWlNfg4itYyapD/np
78OgHHJgPK57zexaAnkPCkeQ4lnTTlDE+JHS0g5rWW0i4KyrY7WUmJrzfXMUoQDqCyf3VIei0HI1
S1NB8ZJMLTzqhp+6HPx+8QHx19hYAkQCPOYCetwWpWQGyGGiZOAVFVqz2Y+8jhYgouMeOj+tRitI
zRJg4VEjm+yxyoiaMEqRmyxKlTqBSAwcGfZ3TOJdP6TonBbm5++uD6inQXJhoMqD9Ig2uVNDHMkx
K1Hp6e3AlXN0+cWvHF5x3crcuKBcg3wb2EAhTztxfZMIlfdxiSBfrYEOr3TLrQr+Hkb0U1Q91Lek
pVbXS787j5cnVw1a2gMbub3YR7jv6tELN0I0mSwRh166HqwAlgrEzQg6nFYaw7qVdMoSVBr1Zts1
6U2mLtFwXZ5UMIFiF/IXOAsBbjg/NUp9iMAlhgvMlOrEyTWQBgSlvA7q6FcgeOQMYjgW8er6el2e
EPAKsM1r6IBHflmdrJfVB3gjhFnscwPbKlT3yC/ujQz9aWX247qpmYsTtoBcg7AnuhWQOTsfIN4K
gPjpmMPWNTb6Xbsibramj5bmsD2qEy5NnJA45i/rXYfY4ffr1ucW8NT4OBEn94CwWCs3YDb2cyl1
s4i6Wr2QNp9zRBUCAuBO1gBKnaayjZwGYQ/GRD/ivdPZ9xlyCyJcSgTMWgGICcrPOGiRCzgfh0nN
NJMUK/JTi99Kif3E0FzskLze/IX5+redKctlp5kiTEGa5ec9uicpBFxivuB7s0sCwqexqoHWt2lC
ACqKRlJnBCasHzn5FrcL9Z/Zz0ccA54PiA1C3OR8qrooIrkKgRNAHqI9HkK7JFxCF86uxomJ8Suc
eJVW6NASQDjmi6pbWzWYCeRilRpL7SOzp+rJ2T0ZSaNndqaoKGIELQVfTZSvIMD9aKKgB5J9FOEX
1n4mgMFOPTnFxxzFybCYJOQiLVEYL6ErNHKyhCv7QazyXQehpSX4y+zgxoohbkMkt6aY00ZJcQ8q
OIJ0FK07rjm50JEtLB2h53dDs1SkXDA31U6uJdYpUHDDMUulFbjjPSbh7h2IGwyHoXi7votm/ePf
Y5tGgmWGfErZwhhR43fbaJGPRNhniSVW0CU7kwVr6oCUaH+M/YzJjg2UZq0gJ4vg5fpw5q6osdgB
VA9OHkSWE78gGiRSbByidRt53dDlDm/1NdIfD3lg7upgTDEW0lIJb94dT8xOzm4SxtgAYx3tHwKb
pQvQPduAehoam5K0yLM4a+/L+wEXRbpyWueqrbaUeKZEkNfOdpUvMqfb2i4KoC7oFOSt+nJ9Vi+7
GUZU6hgz/dPeZHwy4glgobXIB4t8A2QDEQ6NkAIa7BubZ3u9ZhsT8CMXEL63Iu53oZm+5XGN5C75
VLj50vfKJzgLmHf9e805lYZa3xhsazrKs5PVbmOi5wYqKiR84s2uCO+15vP/Z2Lit3qPl2HYDLgC
5NehA5ERa111aXPM3QNgHUXwC5wTBjTxWiUxhW2ELSpDUeb0ue70S91YszNlAuMDnLSO1+TkUhaD
MWR2iJli5L5I7u3+LuEP12fqC3A6fTEA9IrAAkhBAA4mq2EIPY5FwlBxJGA7q/QOhB6oFVkKbRwj
QiutRAav6pF8RD52g28ZrYXdeowML5pc7025hh58oP0iWeFJkrWTmvgopOIuFOl9HknlwlEx69So
VyDmQqofwLLJnRVkA0gwewlvT+gl5vnafC9vxiiv9sQtLrHhpugc20cD4mphouYOePR7jDOFRm3s
qXO3lZNKKxITb+kyi/NtbxW7srFWSmHtUsvag3b2nYG8W9Fp70hduFUY9MYCtAtlAxpNDcDb7Dw5
Kkw+5LURO5ZSdegFZrVLa+MenR5IHOdqv0KmuVrTVFbAnZ7qnlEF5Y7X0UJZcy4819HTOMK6xoaZ
yaIPYOUuEhnwnUoSQKYF5Fcck4Mu2H3I6ffrEzfnxECZwJQCrARyBufzVom+6MqqjnyQmx3ARnCn
xxUqCdlCbnf8mKkfo2lLgSKRPeZGJrux5DapSSlHviyBNo2lVHFMFuwMNHltbVDASMiVOLGRDk4S
LfRKz40Qrw+kDjBE9FNNZhOUIRXoxBqM0AjWcQ82HF1hz12bL3FHzC0blAkACsM/qNpPpnLoFLlQ
VdQ9oOZSO6LPXqlkf0Sh8q42bOFgmLuTceqACwNprjGVdr5seoUSqmTA3YdGPnRm+jAkonVzfVg3
onbj1lhRo+sXrobZAeIMgfYNmDkvQvdBV+OalcA9QbXVaUHrUIUgsmOJqwTUue6Ws6ZGhnqkFMaE
2mQ7m7wmtEMY5ZcohxU9uPWs1iv70AnVBc+cuydQzsDZCkQxXiWTVdNYqVRGD/ewQK6ngPHSMJdQ
2AsmprljHYI6XdlWkR/qcDxL2bdSvtC3O+vk/x7F9J4IoPg1NKTEbWfu7OQYdT8aZeElvzSKya2d
x5RYbYBR6OAdHGrjQRXF7vqqz14fJ4sxBbzY2hAwqcdppNbOsI4yL/NiL9iBSMcEEAOcrOCGWouN
Vt0urdGsw40pCmhvgDxvmuoBP5ucQXcTlkX6aas09ahobxATb6RQLIlJzF1WAKv8y9i4u09eWjSs
9FzXcqxWMKDG171oVmGMXByJF3b0vijMJQbk+eFBow0Iazy4phNbQC/LUAD/8et+FbZgMNEZec6I
dd92v61Mg7gWZex/mRr96GRwbZ0B6ybjaOqyGB0AnRcBikJptr3uK3Meb0EOS8dRhGbS6QkIvlqs
Y6PihNDFg9ERvJC7/kh749t1OzMnLdhSEFSjaRG1z2nzEZGCKMgUk/pmqrrl8BzagBZAvSprwJ4K
qdkulb3/n8VxLU8mMLVq5IJLHTl1AK6lhKGjCsjdrgfGRfIGUyAwkRcOwZnJHDGEY7gxNj9NMfFW
GYnS7JHGRwneKaUHcAI7qZYsRIczTnhmZeIZeLDoEBiHlVjSXKPnTlubXh36lvVyfQZnh4NbEU1J
oBRAWHg+g4HVhXEYlSjFNIZHc7ZJy37F0/7+upnZ8YBaCS2GY454GlmAmDgyRxiAT3N9Z4riqS/x
PCua9Sg4tXAhzg4JOUZ0M46tVtPnTBupIO0xUwwpE3gCNuvUrFYJjvrrQ5ozg7YIAHUQEQK2N55c
J75XBjW4ZQZGfVUib20bghTa0h6Af/oLpwT6L1QUyr6Uv6Z506DnVKMFpX7YdW6MAmoTt2vaL+V9
LllsAJAdOwnQbo4eJGQvzgekp3GtkCKiqEnXUN9sbyvmBoDD66OKgltKbuYuFWtnTne0hgMZjuwi
aNGmTadFXtCur/sQmMTbrnwKNTAVKPusYY6dvV1frq/KyiSuRppTBefRKM57UT5Am2KjdcgC+MEN
9NhX3TbYmhviCTf63xr0f3x0/xl+cv8fn1r+93/hzx8cYX8UQirh/I//fRN9FLzkv6r/Gn/tX39t
8rfuxGf2WBWfn9XNm5j+zbNfxOf/0773Vr2d/WGVVbgY7uvPon/4LAHz+zKCbzr+zf/rD//4/PqU
p158/v3PD15n1fhpYcSzP//5o93Pv/+p48z/j9OP/+fPbt9S/BqgluyPXZm8ZT/L6W99vpXV3/+U
UGz925g0QjuRhd4tEKj8+Uf7+Y8fGfrfUBMDbAYVOE0DEfiff2S8qCh+zfobciwgBkKnKdqeEOgi
pCp5/fUzovwNRVWCnkrAwaDHZ5I///cbni3Vv5fuj6xOfQ5a1PLvf37V+U78xEa4rqKqiSoFylmX
Snv4eCYoEGT3rVumnjW8QjS6LFxd37EB0VW8bhr09zwn5l2o3YO20TRvaOZAzdepfg3FURtVwbnx
LZKeqdrh8XvQYzyZk20Ias+NxAE03CvStgcG06W2Q9FnQhz7p1p7fX2I8XGepC5UnqfE5uOQEMyg
U0xGOAM5xMkhnzeR6ECWYPgscQyEUeWarKKVaNaaWHfNWohV5Lb43vygrsSGfiatQ46FG3r6C6gN
FN3NH5POA/v5vl4KTSYxw9dX0w15pLLBnsT/nB86Y2LWYOjo8If0Lil2ebGWh51l35Lio7LeKUiY
THOnWr2TaeDyZq+auE37ZxJtK8i8iHVdAKSHjLFAWjwy/SbNHezWO1n1FO6LLWg4de7VYHQaBe5V
AlAcsF+epW2K4rnkr/9D2pctt44kS34RzLAvr5mJjZtEUiQlvcC0HGHfd3z9ODRj0xKkK9w789Dd
VXXaCklkIiPCw8O9zQqqBCgDrnGzV3xLlQf0mp8EbVtmHPSPeHCeAhKClz3ReSQogOyoYCmRuZZT
L+WpfryHRcDnQjWDjqWs3ndW/jJfv58G7Oest6ZxN/YPgZiQXjN1f6OYVUICJ0rswPQZ15q9hiPp
5skR+FY9RUT7H5YaP9Y2R8IvkU7KDQ7KBlhbFu3UEtbwJQ2VW8BKpmQwjXFTgcSWmDm5zwp7TZX/
MztdfI/IS/5zQhY5nl9BTL7x8fSyoLpC1JFgMpf33V43E3WfD8cIKXpnaSmR2STYQrzRwexiKTOw
+SFr8/tYJ6PIGni/U+mf5xPhXfFZ0tLq0gh7+BvkpVmvRtO5GP6+7JkbgXtkdueA/vf8519eGlcg
6lUJJ53AF28rwuN6uI9NFb6n0CnVIOBgBgFV7Pjep4OPGCTnLAOjdG0y6rMa+7EOZOTz9w0ZkSVI
7Q1GDSlQrMPXmNwzaBrTumU9akXxgN4RuHbHkQ2YloAfL4xRwB5fa2N+imn/WAKcjOGwjezvx/y+
ogxKq1aedOppE5J4bGmHcQq/fqv0V64VSApmO/5Aigu4AMRE9BSqtq8VJJ/S7hVEfn2gobGT+wej
ORjdOx88x37LYhD0uLxicqC7UhjtqgniwGiKSRuR1epd9Rz6ERif71P/kI4OuENEhFOkGdTM18iQ
Ef3f+CK95X1K1Gf+pBcD/rcoj+HNFy9CsFELRxWh/29Km1x5z7jDGNhx6+jtlgOpPntIgo0mwPZg
hfey5LHjY9NQQml4XZgvm5tI38+Nx9UgYWnYr94z9YDyk4kpBuXmm0pgpQrVgLxgYMCq3dQqG5K+
ijfxLfuQNrI1XIBt56+wqP4Sw/9PhPwaEZX5Dv62fyqgQMxJglWPMTTExe9LMoqhFVooupyGyvTS
rahs88mR9ItnHLTKFYt7zyjAt75TRRuDi4JI48TuwQMXi11jTCBRXwuIkuk73x8xwblRBg9yOVvI
chMNDEDRVeCaYdzkkvnGXT8eymgnZnfAy5rmpIlPSmZDx/eA2Bs/wqAaU61y7kieaGKIA+r9wklP
9kp2qrLTsIaHzlnF4peDZ47cYlZ4QYtnidErvj51dTQIp+xxaqnIu9kOdgwewUFlCW2Yd+QeISvN
m/mzBqaaqJkxxTEUSjruYHpaNVayCVmw7yxDotkDmNv5C9+z4B4Dn8lL3RHlIwP5etZReVjZtDlg
fN+070v/EVDk1lOh6HJuYMEKkT8G0W/fACtM3kFImuMPMsxMOLMys0O8T3oLAiFD4VRPiQCVbJpD
C3HbEPnNE0n8OFzVhwjOHQ3xoIKOSSiZAPlvSG8lJ0zlyupAdH9bVO9BRTAl70VUzFkS2XCo4l+r
Q7fv0XkBz9v++zd+0vN+/MZ5PBLwLozYRP77wZRDVP/o4Qgn5DBuBVssSGvr1IsZYkNg4VOp2aBY
mDoBI7zPCEa9Mptz1yLU5yn4axkLuK/OhZGbdCxDtGv4d+QkdmqqRySkkq23tL2v9qsx+Ud4mScg
vvz0Rd5kjJzWgzQmniI3uddfpJuHy3ULAfNBMBsyUFwbzMtZc+kDUsTMYEFn/v32lyKyBiRqvy1h
ccKKFu9IVCYBSyg8DPVCtx8CCYfJkirg3UBHAuqpt0AGaQH/gUJ7TGUy9OgSR7wpcxihscLYxOyd
xwygX1YXHFXNEaY7DpCiVO7AAe0hEQXHAO/U1ms8Ie1H5rlY/iKrUYagicoB33aFSa2EpvGNi3c1
Ti4N7jicYG1XNndxc2foGQHnC+tvOSLt8Wo/Rkzbo1F3H23UA6YOajjuZkwNGN+R+XXDA0iBDA5B
rplghrw2e1N7KyISHNt3ZNWWTqVoZ6lwUMEwiE6qk25Nkyld53tgHo2EZl+1h+VO9oBv1rgz7qOJ
iIoZVMhAY1iMw0NRguvQ/H8vbyubuvZWFtmWDKiwLWNJOPWyFYs29HKtoWYhnkQjjvL+ZigYKKXS
DZN56aMEIrfgtsYcJ/PAVGjMFH9TCkTE6kcC3Wwr2M4/KuRJl9BWI4mPF8BBZmyNWPn5sf/1FS6i
1JDJGNDJS/FU+Kynno1JLTmnHddiiWSEsX09dMSAAQOmC3Iri00No35QR7FCS+LIGrLxM6FfHK/5
RX/J/5oqGzwEPOGE/o85pMBDKQyYq/ekofkVFMzERGCwB6tozDxjqQn6/2DXOGG2kmwk3NjIPKYH
nKWVS3M5APHjs10kpmHHZTkXSvEZpZ2couVNKpGNAwqOxrByID7VDb3ekfjqa+pWRMX4jwk5f1Su
MBtYuzvXdm0pu4QxyybOdB5hCkl7RYAUY/i8gaeZTCJWIOZoaA/C4cziBSa3yOBjpsGfQ6BtzlZl
BD759H+coSXbc4Tl0pQXClaDWTHUvmx0jHc0CZEIhojysN06cj709In8ry4scbLzgYQpycB6ES3/
Uplz9a/PRE39obXa3aCSEpNc/5KcQji8xt0ACsdL8WIEKCdRoTyVNw/xf21y52fS//3wfc7QfTl8
RhI0hpYK8RmEoJGkLy0gDApDNTZgrhPpJHCvmEWXGEYszhq/YC0qL/kFzST36ggU5dy9FSFRN4Yl
QZ+2mKWWoYu9VcyJVi/BNpuIjEntiWEqeM21G1Jxv6U//4mP0iI4hXwAPbIab6BIaFnvZI1CLF5/
xoJEJKFwseojt64I/rR+7Z60c28KDP+wMyd3wJi65Y3YrmOGirZg4hV/N9Ykhu0XNK6IhHukJZXb
P9f/uIPEytnnNk5Jdyc5+Ut/HR6QC4YahSEkuHrQj+7w0neRelFqW5Np3mGAmTUYnyN1TKonJblr
JStDdx8C6dq9IrvALGr40RQ3SbdE30EfPvroHweT30UGkOwdXI8J8O0quSr+TcwVUtWCNQYciYNt
pJ3hMN/5j1r2UQ5b3biTK6eZnMSvMJl87Bm+9+fogKkmTBiVo6vCh0e6iViiQbQQFT0NLsER6sF5
ZYK/5h300/AkVvTvOKP8mp5+2Z9F9IWHXO5nmKo/G1A4SVheWWA1TDnh4MxGkFRf+wFxuHCarZhb
YPOqPa1u/H1wwFQqYA/19FQ4dcQEg3Gyzcn7QDDzvZSS+hFxCHJTOVN5BNxARpgMmUe1HaaeUOtN
kTkNtlyYGKCEt06lUszxhsLKz/usqv+6SBZhdNL0wPAKXLKV1Zr5wBIPV9sJaEmdmkjHe1jYKGZo
bOuJtPsAqeIG6TfV72A1k3fUh2pQTjCHKYEAEpLoptjNAXwm7Mqg0v4O9KAGBkYTLWGqUtHsuC75
/vvFDMl39AzRB4U06Pf41ZWZ6CcB0qPaVCu4AtMBV6IbGmY6HOGoVzNPYBLVtxzazacIfKVLZmsu
l1l/H5Rln/t/h6sv61i8STkcJehdYx2KgK+IylTbAsLTUWihCEkwO2pOpr4dHQ0srpVdXHZEfjx7
kVK0UZBM/lxfiMdurvPqUxYQ6aTty5B4j+09Cg1nLT5/8nt+HJ0vP3iROMB7ptSHuZroLMx2tiWd
mGzGm5QmWw+5CwIzLY7rc3OrL3qRF6h6UMtJ24nYcG64CYGdgFAQCWbKWUp+bbHZ8BBVD4HpUalZ
YaJ/BtY/frSxqOQUaRBSMUxEQEQjOHmoHCCgxYCvvMzFKMT+uHogMudgRIHE/T6SoF5ttuVj7e0l
OiRuAP6cf/bo2ATEwDBw9CBMj4O/SYEzpXtZdFZO5bzzf6130SsDQOMlMOkSTg3TR0BZZGLipaQY
ZpYjApTEIBhI4WxPJ/JrYmOA/u/nL+f4lyfTWJScLfqSkSFhswAmymYDCy3aPAjjQRB3mmwqwCpe
lG2Iy8+Yr0iYdaBgqI5Tf0mg9iIxebtmir7kBP9Y0aIgHVJf10Ovi8/1R+Pmx/Cf+A6AE3cayczR
UdagmbXPxFgE+CppBzgfxcl5qkzMkwgWVFqgFAsPqoZMB26PgspsVg2C5n7Xnxu/uBYjtIxgVNLH
Z/+aXiEgJ9zFLKPptnmrAyqcxUO2A9SjWVCEZiorXlEXPk+Pya5yx73gRGf13rOE7bBTnIh1Dn+e
NtImu3KNNXZO7W9kJsJQ9q0EtWA3XLXRHHf1e3QcocUMTRTIAEQ0vGtv/uvf5+lzZPWv87y4ZTsY
llWFgd3zr74Kf49D19otv28e4xchhGO61bQUxlipTmMIam08yln8Bn8y8FaLPX4yRCYbKHOsBI52
+j0qromjDaTnB0sN/ynNVvWuDSZkxW3DUY6Wj4jq2a2E3R6o3Kg8gMdWkZPpn3Hv0YNrTGfHb+VT
dylozRPdsDyBGojptC7MvD2U9TlQbylUaRTXgMDLgJuBip4V81bN32QYm03WdB0fa5+lIhHonO8C
OGwtbSceQVFNtZUv8mebYk65/3NtL0HSEg183+jS5Bzzdg6L1z6jAIOq8ZyNW82wVaQzDMMoEOQd
34uAZj0rEtZoT3HDBt6cCjpkDv4Qejb1W9nSvDH7wPYCk9dJj9KhYDzkd0LLg4I6f/l795et8R/f
7iLkSCCr6Z2K3Y9cmLCxaYuqy9+hlEE3MBXMv5/2ORn111lbBJqiKuHGKOHLxWC4gtKcjsVBCXo2
eRcuz0niuTWNgBduxGw3V6Km3Gw6wU7g+8W7Ueyq88K6f35MB+8M9ghEkw4y0YmElLY0rEaGNaFV
yQS+RHMP0wtWUpIl0/zzdekCPyOOnzJfi7QA5ImKb0cRqDBMPRl8gAPbF50uZNrjhObCQZAc8Sn5
yF2Ap2N6gUZI96xwV46tDUb8mqR9Xcli4yCv13ZtBpChp8gxU2uKdrMdEASYAHdAbC+w8LrwMUlU
tiDbkqF8Pq/nir9WfF+XsdjRLmgCL5/BSNkOnUiA34qVGBbfuQ2ZHZCmPY/EzfEtD8epQJuLeOn6
UMocYJbH6ssiPo/dl5q3BvqTxVMqIiR7NhTHbBWlunzfo/krbuGwkY2rWIo8X4t/PXMZ9Hyhydu6
RZpvAKEj7Uf6glxAPmI+Ff1Fz5SI9CZSNHAyJo073W1twDxP45tn5fsEYAsINk4PqAzjrI9Vz+CM
YA0bHgQCA4QRzsVtSZsT7CyCmKHJ8b7yIc5Jyl+rX4RQ2EfFAeaV4nOMBP8lkTFZQsJTDahvnkMI
E1uFZ+pdim5rSTTdKmCOBH/S7nXUzT6y08gW7/Rz+O73aN2R5DnnqBLZMAwS4eWqbXBrAfgwYytH
IvuaNisX7s+uIi7cr/u9iMSlHwhtMuDdo7CHgaUY0PHDn8jMi0enA537gZSDqwhmK1raQX/iMRG1
10EGiPehXV78CxDMYhvdTW4Zs/yfDTdNE+C0mZ4jA3+ZvPJ3GLhpZKsOEIWj7bjrH/oz6q9YIipc
4GZMUwfLOkOZCbeRwgohVuKfS3XT5NbUMC0i6kmvAPTMoWcNX4RY38ruLUK2FkKdrC3R4Inyh8TY
T8Ju1t1pCyCwJtPkxpyajfc8di96vBla2ziH6KB550japbHj5VehwUJBkMTWg2wRCsDZKyYqYIPc
NSKDSykQS+FR5ExY2yYPNcHZdaaQyEC1Rih61I6PIvYhig6N5dkSy+3Qx3C0BQzxUKBPJsAyAJ35
jKG6FWpXqPdCwaoyg00pDAhJeRjcdANzyppCn+kVLel447GOZnfc6+Qmd8Z2qpmxFW7+Ub8vtu3e
96mlWMJrfyjuBjc0k4z0ks2/CNEpL7YAYfat7dnRboDGXERgSG8GmMoUOWKgNtVIj0kVd3zuduE2
cTGrgq/L2xY2cP9X+SDCRE1gJfWP4aUEIoB5tpwJjiTQ8TLbhFH/Em8KZZfdS05oe0/TTbuJBo3e
9E3wpL50aExD94720FjatfvpVue74r7ftzlN8YnntvHanMuB9pdwIznjvvYpzOyLh9jRtW2IYSW8
Vl/ccyJUegGIweMUVFmazv+EAIFq95DXbUh5KaI7/GphWx81TNVQ9V4BqPcKQ3gK3qb2yl80C0o2
SDOlHWbdsicMqtPQRDbWPeY6K2OXO2f4NFQruUezLH5BOY0Ppr4CF8+BQlqM2zVsD/FbBlaNtOMp
h92Bexb8R0CAyYmhmHxJhwlo0Wt7Eq/dZOWn9jBPv7an8tCj65mZ/UHZTlswcJEgAs3NYBPRWPVL
D8kp4T55MqRdBDN7RE0BIj+0PgI+HcZzF5gIX0H1UBhullqzJJUMOanmU8cYeBDY3iYajXC0JZ6L
4T44OudbVbFE3jFkyl/aCyC66QHyZJtpaxwSEXsJ44icQjwiewfOEgI5EAjC4niJzqmJhSJdJ4El
s7Ij/obzMGMv9sTbDVvelU4Y1rAgp+wB6RW2eK23NHPCq9Kwlg4WPCnM+t9w8/eY+HvSnlUknQDu
gemj4yFpVC2I0VhiT2MN1scE/aNmJzFILR46mHcQ5Y3Jx+ZNECBvQps3bheZqlPsoZ2oPDToDcsv
+8JN3K4lghu+IEMKUxs3dH3jNqJzuQSmwRqf8VhgS2AV3RJMsjqqCUUzUuyF6/ggPgChFqY5rKiP
s8oOLoXsIm/zp9jyTIwsBwxFY/lR+Wawg0E191SiuQWLO4dzgZoVMN0udpBAcqIYfXwrbrbTHtdc
VpwSZ8AegCO1BVtkq0Iz2BFv4NkULfNHFRg9xa0fKCy8a/61wCjfsvqfJDhqwDGdJ1nzrKhzh0zB
ZYnQmGxSKIopVoauLLerXXk73iBCWecgmgJa6e7lFFUByUcHSC1QTu8lDyicmWH7jSg7zmxvVr90
5V3TP2ZPIHbw+/7aGzR0dFul5T496r2Jo8yjSzfancs1JLqLDTiZoPkYl6w/Raqt3ytO5wqQ6yY9
PpqMqKIlFZth2qEd7hu7JiP+Ef/Mf+77OZTkwG4xWWeP6F1a6QADIBpCQREdzr5/6uqzFN11uBvi
4qXChwHZwPnfxUIM/SKX/cAR4w4dDgoQpOkIu8xWIkqKtiL37Fncvut3kXePlmfqn/TBUpRt9QGQ
KxRZiLaquAG2qR1zeAG9ejUWw9AS7A4YxsnvZ9MSVI0pdxEDM5jA8C/x7aFgBCG+abAM7xxOmdlW
KDvOAkZDGsGG4HQXYHjPe9G4ew19qkflJNjQwLkJ+MwMMoEuNMH1223h1yXjS+oAoT9yG2gxg+v8
qsATZtiWHUYWRJsrDlOySSpQRPeGwoBUVrqpzvA1aV+RvsCPKVI+Nx6jnzclpLDNUYgYmuXMhcDN
l9v8VLKx3jdH7sO46gGLgNaqBH/BFbiO0BVqd51SH3ruRfswjpIt9Qyk69hw1Ldad4yDZHsEtR4+
sLn94h+103gvvxutBRzZNOyI4EwJtAGmWk2mALoYSH3IDed/7MBGOt95njPjsN2mM3G/WtlF6SmO
YHqGhXhKxNcECTTR0MCctvygO9nVw4uX2h0eGjMBX4VAkwGKo5guF034tvugMcFMHJhQuo8LljwX
gQNeE1Lzc7QRc0fv4Gjjs9oRk8KsccOj1QYqWEzRM5J5QO8ZXKkxMxFtuwHhgFahA2VGYP9qbzX8
JnwDX+vQIc3wKFyVSHtfz65uwRFsrglE0pfwLb8L9bn97wunIdnWmO59lUZ7Komq2AXu1tKUC6YD
pKpZOm3jlnQq5XrsWI8FyXYP9KhdKf8+R/p/Zp2yOJszzRrEi7wtUHINllPoMPMbKTBlXMw5rRVW
JzFE5oCahLo5RodMsfPejKxBcZAwpN2Og4Z+Llk5fLOV6ox6glQfgym8BBoBNzrrmCye4mQ31Vc9
x9YKtCLouA9ITc3qXxazhn8U+VMGM/UcGekHJJ5ixUFjBdL4a+23T1n6v37iIjUbfaMIU4ygnYCX
FO5ogMVFFJ6VdldDjh/Mv+k0cnZCRkvITDnelhOijwS0d5hOISBlbSNEd2l8aATTqImxT8FerEjs
6gSHgVTYT6a9V2AcUIQT1BrCOTzHaBtUmPj3KeiYDWgCRY6Y1D/UksMne5D6Ipml3FbwGTIk4RJb
ZU2L7CRnKwS2X9kw4G//3/1dVMdSChJ3msnCyYDo413h4iamgYXUIYE/LawbzbUe8qcuzh+v+5PR
/aXyq9JITaaxiM/aWQVZjwSJ1aITBAIDeJfHeQWCE6gmf9Us5BuOsZW25bFrwE6h8QaAcf8vfJ4R
u/joPVWvuMVly+so/+S9e1biUeFYehuxRXMNtSyQh4/mKmA3wPWwRrQTd/y24BwVNGNUeNy2hSR8
Rrgn76RTdS+5ocfWztevIOSXV7yUhVOUtgtKOAmca1O3J/SAMjrJtD120Gx2NY8YIuEv/T9lYtB5
EnjiP0PckKLqyfFdKDPbjFVgrd37OwGXYeQkPWiyJLqqg6VB8BBNQgHIjw9J9icJaEqMcDyH+Bik
SQdJwKb6V4IKBs4ocPpq1/MUugGC78S3vwvU37u4X3/o4kOKS96AEWIVn8PRFFyldL3sIPhm/IH/
Glj/or3qM8WDJSBpl2SKKVcwNOvlzWcyXvq0PclolLUEW51AQPSEwzhgXItgqFrGuUxtaIZCQwKj
VZSDxfsEcVbc8KT+NymXHq9im7xJt/KCSRjfxHzUtTHD+8z0AYn20DIHbwKS2CBcj3DvHWnNVJIc
klP8MA5WeihQC03wqm/gXVa88I/gNz7oj3N1H0PjnRn3+X1EoL4L9VPESrxiKafRyDB/ghne6/AS
IMShhs32PEjgLcsNaxRNQybQ2NBF0k5WpVol/hUzv4az+oh2Ck15Irkru/Ab5A1hCEBdmNORfpAg
Jb7uOKkBz6thJXef4pKu4O+tphIZtj4SRbuuNy0LoAHeJJRnWQHdvskDc/7y/9Qb+7qUBWIhBx6m
5rFO4F2tgoQNGOkjJK1Jbst+bsr50bBTcGtyKwL8omUDXaN1/9p4+bqCRfSCRRNfVT2wP/9D33PA
/1wjepIxWJDtU5ubiHEBheCqqdYQOipHdXBFAXdREJImEgFGYSubM0NrP+6+L5uz+EJa2MDkjYf1
yPtotKo3HiO/NioxKaVDuZHAnjGrDwNdaJG1lQtPAVyP5hrl41e2xde3srjzA10rfTXLQPkA+Y9l
98Y2NCeeKNvSDi8x1Y7g/H3mWeINwGyjIuGrVtG4X1tQX1exQEOFMpN7L8Iq1H2288HxAOLzNn1S
ITlwrf5+879fwl/e/AL0LHmFk9sxj88tBGgIHCDjaziZ2YTAipjsThL0x1GE89fuKb6ieTxepwcU
E9E5xkUxmGhYHrmjglQNYIi6y7J7pWdp8iz4+zQ4yW+qwJRp32lW/jhGrIKzu7r1zwG061NUlEyt
aBxYdbyfCsLtEMtBwTY8R4ALNPpfK0jhT1L6jLX957d+4tBfImyNCmJqJ7zZypqAwiQWL7MGCYnk
GBrw924TAj5rmbKZe31xRPNb5FbgXeRA8lea8p/0oe8nXoRLCcQ+ZIg0/hzArbmkGJueF87QrvZT
1uoU9WDlQdGlYeNzDopO0J3l5BpZHqotOYKsxLl8zkesENAKyiD0k3B5C3tk2A3R+V0DrlkCBzFk
2Eo4YjKjoqqHOLJGmP2lw/595YvbK1ICpYe0t3AWzonboFipraijgK5szZSAmlAffwfSKxiJa/eW
OjeE/3pri3srFrlSgcCkcK5Dt/SQPEc7CWQTXgEybTgBz2p/5nt6wAjNwoANUpq3mAprGc84nyKF
AKQ4UjW1NBVRDsBY9iD2+xq0moBElqyA1bQ3aFXvdBFTOqxDaRS4o76rUJGU4g3CL2G7r3E3Jo+j
v2lzayYpQ9E8QBAtkLdo+q5IwRQu43tRBG4hnEp+FwzHtavqv9gECBHxUB+ZfXXwor4cZbx+3ffT
Ei/CBNQCDGgMAEjgdh4cmXVYTa7eNYNTA/tFpbYmP/0LpWQ+A/95/LxPXx6fclnUdUMvzMw8E/6q
ikjyzeCMBZIEgWJGEEXgf8MeZb6Af27/fx67aFSkQcRrYTYI54aB6fVQnnRY1dlVYSq3+KK6s+L2
cGhGIj1r9mQCdhxIjeW8esgVHeR9yUVeUYP8haP4/U0svoYukcu8VvAmlHPyoL6kNVFfkJbBPdSg
UNSfDxk0A8qSoRTWtVWC7i+zHd+fv/gidHike6KSC2h6gr4OaT3g3BzuZoUlkC1QKY/MtwP2wMJn
H8w/hHgO9TzcewDxzbTUYTA5ZI+uAIgbBF7MSOdbUTbz2uQtVN843XbsbVXtKBsPXYfBGTdXECn2
bWlLK/fzLw24779lkQVkxjRyaTVhexvRVm3NAiAdWN3ISpR7FPNwRb0DJVvQDipcCiw46aIEmLKV
q3n121qkASHHy0XrYUsx2AqUHRgd0EIPJCLaRmbNggMa8TM0MfchManQ//8+f5EAZGWcCGmFUw7f
D7Q8gGv3BzgKUB9jGCTyaKk5OlGu0abC/fP0dz6wep4X+YAcwFenkwvhLNs5Di/0zkMsYDBaahhs
HkGd9oO4DUBa9kKrzF1gK2vKB7/0g7+dg8+e2ZfbpWpyL2xDnANNsyUQpjtmhPZ4EiMHaN6uPc6d
vRx8yhE7wib9k0793+gH/2xNYRm4bKByLc5+W4tPKx5lL5LGCJ82UnQI7G8KB1CHmd+tjsHMl8SP
e+3LkxYHXxsyNc+DQDjDs3oEwTmzs6fanseaQvWkVRa+Whpaq1n3z5Lo+w9cHPRuikt50D3+3Dx2
TLJqe+pB9ZVucXeU8K7t7hQCo8n8d197ynMgbNZaGvRLyv19CYuzLrSh3imVP9/oGkzU3Rg0U7Sb
Ch+hG8X8COffDqXnQAfMlcAGXds1vuuzBs3oWN1M3Nvfx//3o/dlJxbHX81TwD4Sx6ME8B34gpRU
T1/Lzh3Aeq+Sx7Y7NnCQoQBWZQCmgdnGD3XuzCc0UJ2/1/ILufjbu1l+BlI7KV0fIdnR1MvQ2AYa
PRKGTyz4rmDGAIDZeEUDLjaYGG6i2NICW/2HGs4YPnJ0JTGzAxcG3PS5A5bSkLneg/wQ7yKYiMlv
3HPwWoA77GOeL2cRYAmqggZ1SGBR4tngOWjH9F1uz4DfAYp0UcEa+aaXduNv0AsGATktVwqRX0rS
7792kdHwqVQOXj2/eWPDjwAcMU8yi0ElucNzdp/tYs5RWsuTzHa0JuA/6EdjMrY9JKNdw7ulIr3y
PwcBv69pkeYkhh8qA5y7zrGG7yM1e+UQQ+WQIccFe1Vstj63Og74S0X2/aGLJKfKPcEzeryIMt7U
aG7IOjCrZCRx7KTXrt204VHMt7yZWaFySIH0pLB3Rp4PsbH7Bq1+U/rwoD3rQrsV/AuDSh/CCAtX
JmgMHY4IXegHjjPrJwCu+FWjyTPw3ex2U1rJaA6V1debBufBp2dkLI09Aoc1ZStX3cJeS2P/i89N
FyGUYcxWg4vfOmkt9J4E3ECRuOtYP6Av2YEmYglO5YRo7raPUuwasSP3W/QkseXRM2gZa/IN+q9l
hfyfZSySOKgSS7FX4ZUrDcV0dQmhC6qN84QbHpkBftEqEwTZvARsDXYBDQpSa0BIFUvGtDa6ygwa
vOjgomQQRBNqGkb/EaFYT4+hZuFKAyImUE6yK3y8pNNYg/6zM4JwAVwhpLN/T+wMwHrZVFIebc3D
56RawPwLplMr1g1zd0P37Th/TluzEfd6sgMUMihk0CytIclZZwkK2dKt7yYIrkObFEPKHXeqlFsC
L7BV3sYvpfR8SP/zxpaxMZGmAdABf24VcClCmqoYLBIeQDOYMoJuPctGmqA/6N2pLUUCh9sJd8pk
wtcO8yJgJlw4tqY+of5aHnxZ1CKMjkPJdVWDRfGb9kX/V6KQo7zbfYALMVl6ca93uzpxOLQLX6fO
lg2Kjpx/8d2BqgZ6bZ4LNv4ZQOvARnirYRCQd6TamnhnePEf4n1qgkCgg2NgwGWLarfB0d+lgk7S
g1ZbQ/6hNhsJxlno3ukg1lixYI4aaSkP6jv6Z+AC/ishhuplLuoAGYyah7/jxerHtAjnSV7Gmpjj
Y5qLsgnkUd4FDaLyXDSF0Wan8MVKLtgHiLn0DCoXvKOxsWN/r+L3BPLLJiwielbFMZImrALTR8aB
I8P71JgZiA+4vE9vJjo9KNglACzrQxbzofuRRs0GKBBZxhj1UhOxT6I0rD08ehzMoJxl0zY+IoMJ
TjKT0JmEoCrqU9WKLX3YraUyv1C58Ul8efoiWEAjaEy0CU+PU5PzwQppCiKhgGFGRUsmoFNh2AqV
ANEz8J//fuu/TB58f/jiIk39Noz4AA9vMG4wZqwcgFpZAaAR2eoqhls+OXj3XU3hyywGTmBV2wat
R1/aqWBVBiwGcwQcFx69IAa9n2igfL0N4lV081Pm/a89Wly1Sux1ejEfUqiJzNNqYDOATh1I+Lbs
qLPzQ1C7fr4tfHssqdYRUB4y8LCHTiTK+IaWag+6l+chT60TNkAOA1517U6aNqV/4Dk2xGYG2syQ
YEJ2F0xQZVWsng/o/+LsvJYU17Ku+0REIC9ukReQuEzS3CjSyluEDE//D1VffFXUiSLiv+jT3XUq
EwHS3muvNeeY+qdkMNVn7UENwUQbbXLWmnnhgdw35iM4iuIx777+/a3897Pw2y1xs0o23VlkyMWb
BcKUeAMFo5GZ+XfKFuO12n5qTI0mLTw3aorlveXwPwS+f94TN8thrSg1t8V0Q45kVXolykzrrNpx
ZpIFi0K7o+VotLkp1vtMM4mmkYxMWXZPkwKwUu9w5v4+3BNpu1DIgRDIWZfowv7ZMlroM7XIL/OI
gyV+8BYDIQKXU2wBKKJL0jwErR/jnWPLrfy+MrXOutdf+MXn/uPeu7mEmwWSQE/tHDdcQl9+LTCE
/SDqmz0nZvzdF0gRPjp5OzMgt8U6qgdb/9QYdnyGxKwyiccEbgqyH1nEjsqRLcQPiv5953b5G1Fy
c4E3a2evNKNEAyQ6lomvMw1kBa/SqfrojKxAi/KL83Ql2fUHR0Kjesq5caX5JFxqyS8amQqWSynQ
bU0P7SquljxrSxXb0WXYZ1gJdORKYoQFQoO5lDjM/2LZInN4GYHvGOp2HQu1kbZuQwNPDvDVjlax
IOTdpLEa1svUYCA42sXVIsE2N/PeLmN7MVv2gSlQ8uBoA/BoKsZ5W3w3NMDKDIjGheTRtdRudZhK
vVHSQWBiLTmi4sfKZl64Bcc+Md5qO6kwlHSX0fhGEJR+9Yhz0BWsx/QtODsYIC7VYzPHILkvk9Vc
etAHwpAfZoqj8jQbwWglDlObl/zQ0AtFq6hjoAIM0tEtp02z8NWQfOilfDobPXQqhjlns0cdPJqy
bp3ZLvFlIJed/dTKWm02FX2f1mgGT1S2BSrb7QWnf8anm18PTT8nKJNgx/ptBNTV0xw56epeSFZN
9NUln9WF41OLYYiFqopSdB0verrpotO/7xZxWin/dTffHFUzjiaVXnI3Z/E6z03cUhLLXWjiQB2R
iDGsQ92aze0Cnm6/GzDh0bMJT1fVnCEoyXdTSwFZxZ2r+rsy/PMe/iWc+a15U5QZ00VZi46ivOrl
l6w/ysh7rrswOxaYQgf+k1C6XhyCZ5ZyZDTr1oNQsRqUdUtzDaFc8Xm5OsmL0DlabkDJSmtif1fn
3m1jW0gMnN9Iy5j8z/Z5buu2vFqQVG6GW4b84jrfSX7zXhxyRnfMchmrUOTQLmLeLa9ChCf1sgJm
w+S/gp+wuBqtbo5e5QfPg7S64Bym/ouNWcTLTNSVS47v4GxRyjaBpc0fhQHOgYHcLcOsi1G3TCzp
QeOXZro9apZGhxdtQmKEPFzZ8CXITJG7XU0LTUewMzoZAalNQDeFKsxQ5WWJ62jq3DMBc8/7Hpnq
ldAXI37Qtvj2sQkOpoZtX0cUqTn5+NoE9hkGTEo7Ir4+Mekv9A0gKIb8ErnI4Y5wZgQ00OAcVLfR
Ag1t70jPcnuxUJLCTlyyYECXiuwQ33aNTwslH5M4D/DfakG7cYSUGV5wALrpzGF16MpT6p3XAUUC
cv7MlJplcDFmVy8VkUCaDPsaRHbszwoQKTaUcFNL62Dm000IJfw+SzVymsULur5gZoj5vv1GxzWA
sSjVDTHzxshRSr6I3Lc/iWjPFSfXeud6Hk0lUtHvfjfVugmj5ZAiw5+ONMM+GmhZGBkT++vnfFUe
eRr7iH2s3TbZRzPAMkiIRcE6LW2v0ensp/e6AuJfx4ybO/ym0AvmelI0shAxe4nBU6de2uzOsn9G
zHxljqRZHfPTJSEEvXjSWxBEswE52mnBbt93yxYNkyVwn89TFD3COkoe7ho7f3EB/rE2/NpofnsI
K6mOwj6VI6a6w2daWCVKxYNm9xsK0vJb1dexYlaIXx71tfIWPWjAxpRhOfxSmG0i2juYZA/NaaqZ
CGY1E8W4BEZ5Z634teX/6ypvChQ5luJFNLuIh5yDLMDAweS89k0x6ujdhmnFlee9sohJSVLU5p50
NkW6MPKRfpxAyaZftuEbKpiRtK/el5wE8SV2VcVW8ueFvkoiLzZFwZJichBlp8ve4WupuUun8XN+
AO10t+D6q42gE6MJZguqsiICiLupL7R0obazDgNaNzmqUBL5C5yIo0GG7qTSeWJGLozG5ROys2DN
3ZaB+DRdvhd/cHsMIvSAgDl5Cu8hBoEo8T8rLeLM1WAoKxnrtXZBMC4/aaABwbd8qQqAsyX8qMxW
XlBiqhbCI/bQsXDG7mkePKj4TedmpnhN5aPmhPTfNy4W+QKeZ/5VNl4n+MJ5vQg3s9Sld5iZBfbQ
wTvji1qwtW8J1GZPkR5ZhTiBzCz03UJi9tBGYpuxq/xx17E7nWx+v4lu3+1N31DDPjz0US0fsvV0
nhg3QNew1Sub0tNd8iPvqnemIuxfL3jz+GfjkCwuWSkf0h89c/DsYFoOlnRiVUNaYZmk3cMGtZWA
o0wAh34l3rGZ/6VNvH3LN4e9eZQsUrHkCgCyvcwHk3g9BtHVj+KnFQSDyqnv3FLCXzOx25e8Obap
57gPUTbLh7KNYd59RfHb9Xo1FxXikDaC0XU6z3ZX+VuX9mnuNnjHI7esDlgyjaxplkKuWq3CwDEe
DYEJ5KBoblvTXs8/wt7FS/utymavGIzdUSQKVuInqoFC/38sKWig3VOwWuxnzPJhJYpbZrxnpgTE
eWOvQQ2nbi6YcyU3qoxybiqj3+E3o0Zw9HaVZZ/Z6M8R38fKdtCtnN5maujE6ShWEGzT2UZn0DZq
H6Xmpmdr1LeEwnSRXTPt7KwFWvt0B+RLyqyZ8NgUK3F4KGRHkB3qz6T0ZgTwAM69rMbYDefUCKb2
MRkyitOCJUnwu+s2vq4UGHrXRyk71aAELxQBXfjTkjbT9pmpCpkhdp//LsTuf2U3B65BuoLbjrlL
Ws59kwrwaicIH8aVWjrQDSXdH9RtTWTO2UhHPxBX+eBJ+X6WvcylY5nycXDWMYU5sBc7KlewlNLq
qcYIR6CQ7NTdZgzhSG7bkqTbVQWvrbG71K+DTdlsotLi25tBLMm8fu6qV09ePDSR1XwqnSeNPl/I
THoeCy+VXKF1JNXFRII8fBSNksFXt5ESFikAI25vVZK5kKdooXFm6bkTI1rV7QBXi+yQTaFf7Hnt
hNgOrtZM2gP4xbyzQrRaGfPEnePQxMJFqYPzWHZbkCNF5qSRI2PTWRhRYCgwVMI1NMAZUi+mCCZ/
XFXoe+vS7cGvSE49X9IOQQAyoiQ173xL0xb3r8XkZgtclJLeivGvtTrbURSkVs0GKH6JArIep/Yo
UXclPQKksbs7L327W/FIk55EXjJRp4BVf+nQfqsRouuYxGqV/e/+AKOIkR8YDd5NAsttwbvzaren
ldtXu1mzhNmCqHexkA/Bd0GX35wtm2NkZ/RIOdpB88nc3K5K+86r/sda/cd7vFm20lqAZI+g7nCp
DElzycJSNI8pWm9luwrnasj2N1gJHimtgbbbbajtl3eu4T++4j+u4eY5DHr1qkxJ0YfR6JgdnA3h
g/M0hht9vrq8XI34FfFMbSnBIbjHJ5L/Y3P847Vvbi+plLV2LPiOYZ62eAt8de6VkrM4o1ZyZJWz
4dA9zIeNGO8LJLwkBoOcHo051rVlblZQTilwmUNgcadVJZrdaF1/JGMyyo7OglkG1VdlLiR74ePu
UV8UQ/iuIBxEwp1vUrstum/vn5vaqhyuicC5QT7Ib/Co+p+ymL7CncSD/xxnFoRpbT4Z41BBX1fZ
tqr9s24t6meCwZYzSAmVrc+Q0S3FL5VBsu4gdNazw6g5qP4A02S2MLxV0AwEX6uMIOvYXKJlULss
e+Kxy1cVpiG4V5vcuwBPnaxotBVoU2nWULzruTfmXpsfhNZgycElTMGpS0wt/TqZRrb13Ik5KhVG
/CEkH7m8WVw8/Yxs2svHD0F8TuJ7uqR73/z0ZPz2dFd9KhVKnsqHWWrHudmuK7tbCW+Q07S35NBh
eZMP/77RpXtf0U1D4pqX/bUUcmoEkNDVviweBvviRiCvcD2aie4q7K7BTk48vFYXR7Cx2zLrn73P
3vRjNPfi1mdSGccHvTaZtCkOJwEj1E7NuK3eOYCu7ukulDtL4K+Jym8fUk0EeXKRWB64MPrzRim4
PU2DDEOmE4HYUoA6WFeOdQreZ6zElmC3EOc1F/Tt+9VU3KtLpYkuhn0y20sUe4rRZeZs7giZqfer
6mxoT+yPv1SkcmAUT9oAE4QDs1lHFsNFLL4MpwxSMJJ7kc9/NVxvnphf7eHf3tyYiVUuaIl8kJDs
g1GdUJIzrFKcQpEuKkb/GR1CQ0xsmn/JhJsu3np3EdxZ+P9SeNxexvQd/HYZYX9JGWizBCULWmZm
gnnjZUYjPLFnRsmGhyG3XrUwoI3yhaYZXKjcxMEaLmd3W9AkO/293bIesu/pOolPMKr/vJiuvqr9
sCijI86LAm+eSF/TCBRczOIT5xXQMKdmLW2BQPu9f87N7qXwKm822TQ6iB30XWx5j8vL4mCVfYmz
XXnq1sFezy1NYARPt6Y8wPDBwp1Nf31gp5lZ+btE0xv4P+bjAQttxkdNADazQvus2Nq2fOcisA7L
DgdTwRmd2bHxfs33rfZF+Cy83hBw68YHaim/zE0ttKQZ0/IRk547ll/EQ17D9wyeyLZo/RQ/LyQz
p/ECq7NVX8cr1LsMYZFU5IIjbkaj8Vq7NXkMcXvuy5+Fe/khv90ePuUHMIE+2fGcWb1x3/vCYqku
nvMVH4nHkueVhxh16/by01vyvl5xOavE09bDS0GHwNcGe0EaGeLfE/BkxWzM/P2ls4WtTlN3r62r
T9m/XJmWXyxKXgEv0nu0hkFY1ZsIo//6fMJ/ynrdK9wj5Ff2hQNw/vwQH6421hDjCnpims9biq07
oo8FmMH2aBRdvUw8XcUSz+zLh9XjR970T0xSL6mKk9fi2/BFh/7CQ/qQeBG29If8pPsSx3Rc67AU
54wgOoxeLTLwxowP2ieRFq2XHSOjWyePsoMDHEVAebqa40MCBxUFos8vQSR/Sh6bya6Ex/36qLi0
7ZOXxcJtvxJUAsvMjEzo+ZUhAkm8rkf1SOYXZHEm5f03vCB8KKl/0Sc1h5tbk5criXnhqWGQHIXa
Tw+CCZvoqi/jFXnQFBCqoQgToktBuo51W1vNHrBIrEtfmoAzHEe6I0ouN3VCv3wDG5BDjXaaLzD0
TolqZoPJXGKHlHuQBbPDAtlXgsf57bJPjvyr12xbfCApyB1hpaKufWJWVNdLWpp6Z8VP5be8m//q
zJC4EVuTKy4wYQeDa5lAax3WZP61RiKSTTf0Id8rblrCHwjTperlm+IIGV/nlWcoBgxJMEAA5N/8
8upYfw9nvkq74U9KaqRatNXdhEiQEgNsIn+2EAxaZoiZJDTvM9yBjBPMM5QKLBof0mVXHHWMtPv6
WxN4uIH50hRcnvldlTU+6bJJ/5/8U5FT5cIenvO33I2thp9lIB+60mERGNdnYQkFIAEbNIf7zcKP
zTtLlrURvoWr8/TB05OqlO2I0EPZ6K1ZpmbuI0N60uH08t+DcUg4wz5VbvdRgmTERBdNLAv8M54i
e5Ct6+QUdWccWih7JCvDKmlUP5Xkpp0rCisl2xTdjmEZmO+9Hp2wtZX66cqzzpcwR7rwwc4IBSIM
/cm5EIZW8MrMyuLgfO6N6IOvcvyiqbsIt5yMadbaV1/FdzyZkCdCk1Y8aGc88Fb9kpzGXfYenXom
Gxi0w9mynOFAMJS5peSufLFUvAl8Eohff2hmXF4pheY7cIXMCc/bBWkrjubMfqrZTjc7o/TmkMKm
Sl41ZZhx0A829O7s2gZU4AA5wjZJa2Q9CYugYXoI03AJkNnASZK2fecvLPwLKheMFqPcdVMXkjgX
RD98wb3ZnuaPij+RCRI3Z3Zoj2tsEOhwUzt74qeW7QG74gGankleIce39LUNGXZ/CAhqrL51Z4JX
tLbiJ7GB/3tuAxX/hjHAVJmfViwYrlKvQTI9nFXvjPgQSGTnkKtxQACEgc0E12nXXshbbo3hCR+3
CvnmtZSNgBVjkz11IuKPJnfVzukYSfPg+8pOzw3lJ9yNXvxVlRbZDKhDtNQbFkb9xdTN7wpLeqfR
DePprNPsCD7Pj+ln7xUnaQSq3z1UDzKMAs1kEd1EK+3XvJiBLWN8YG1EgL9l75qfWZVilkd8z7rd
4Hyg/y0b0yEOM17/mNVG9dA4wWEBLjfxr0/o4NXKVDnxNoza5FXtyYBUOIA1BlhrZLUQrtfYOgA6
AGk7Du8TejRzCkvBNsrJeFi6JTbzcI1xfaKY2upz+Nke4JRa0Tcng3pNYqNRbKQLnyKA4yUhDxDc
0W2FR0IHUDLR/u++Ye7D1AbagJ37efTIRNCfqwd1hcsfxpF2MbvMEp9J/oaSyt1AWWADEaJ0J04Y
h+BOd8vj+TG3pzivYKM+wbEJDnM3JKgvnBCjgRV54gO5i+xgnP8/SsgNm2EzSUD4X3vhqdksTOVR
CV2R7z0wIUMXD4i6/Qi3Blk80Xe+DbmRAO+68Tbyp0+BHzD753g7PDCftUYft9KUHU5e2kf3dPEK
v/1eeGefPqpVbSrGkiSkHBcS84iJmlx/LDo+oslVHy7RVugE3TCoS7nuabwxebqN8+ri8wlfT5mV
7HuoMkZlhp+0MYt95oQnzas2GYseGOLHy1ZcXVbpM9PKJwU4f+9KT+1TTRhLbc16lx8WXvMtnRWr
/IDhhFuUKIcnCquzn22qTfKg2wvEFbyE+hYfG/+8LbknXmmWwCupNvJqzqygIMLMOD92bOCByes9
Y2OIK0+crSKGVxF+We8C2VMwkNvoH7PdzE1YXzkefo/w8SAoPfNkxazE7H6pRauu6a0COTMewgQb
PzfuVAO/V/vQlpbCZ+WXxwKczbQx19tmgxOZQea+K9fX+ep6udNI1bX/Ppv/Xz140zwW5BKjXaYs
DoRlH6XB1jBGA6oAxMgHD+0w47vVH/o9/7fOTXUfbOb780l15Df4gvpT/a4tKboeBzvywMuSOYiT
vWetnMoiAHrv6HRLJMRvg114tK9mLgN0q/PwM5qjob1ETm8UkQVQV/nM1lCdyepE2alIRv2j7WiT
lNRNIpXLhR3olHi9pfs0vqBAny5WelJ9ZUsfH28408LRjikZqNrYzgILOFLdLGUA/i8dQsbFM/9y
Jiyzs1U1uPDdpDETErN/uOQ6d5St/CY7KIovfvhQlIjW+Id0ZJ4svHQvqgMc3xqdkGQInOAPFCjs
R7O1ytQNLDgFvIs2OXiPHkPOajZnjahxI+/6wmdFyfxOhgAFrlZumUwzMKOUfqTklhZ4OKi350a4
0n1tSffQZNhpi0a7VtAEGBCtluFKmvlV/dqCGQ6Xon95QH39wv1XWB0NXLhANX+Td21dA8zigz2Y
E41nthx/ih3Ch/QgBTi/l83j/B0iMyQwyBuneQgLFqZThfcW1NsclPZBsYcjwDujaK0FSmjGMijM
w6XuczAEa20SFQMkxFQ4Q3VTbQ3k3eudnhXiEzVBYbZfGG8URtbB8rwvGH02DyAA+ev92+RGu/LX
r17pV7vmsgxVk7oWfBS1J453qdnEpQUxieKz2EUvFByKe9kUlUmOF12N+YaWO4Xxj7Q+vyl2u5aN
IrCLr5yagQ8s1hmb1ZvtDAWmKtm6buICYuA3f0q+5puGkw22pD0cFY/Wq6u+0nB2Rkt80ih80+UH
4c7L8bsFL4BC8Rnp5qkSjcuD5H6068hI32BuBbjMOdy08GVKoyLEJ8E0fRRQmnGscUQrRe8GFD33
+X2CvtQ+gMoT7kVVKNmycV3Bv3ZZQCzZnwLb2o/An2gG/MBGcRO+8OSRI4Gje4nJa8oI9qh8l9Fu
Ki4ju/qomV0ucGsiKaHcfod49HEZltknBfDAj0PheSu28bDJPkOEp5S7OrRAarDzgKO6xcOrrGFU
fpR74XmRveToPUQ7Ys/rJhA6Nsk5Kz+/aiI4HZR4q3auJjxlsT3gMu5ZL8vg+5pu5OBQVc/VxT4n
DsnEM81uYLJcQKk0q+K8glU0S5cH1dS9srPoKg/PTe1Qfc4emLIiasakNqK8sIOvkTKOUQgz6qp+
rlazwiyFnj7aWwfjCIj24FxLM1L9oPcX7wRtp/1SX88LI1yna+o5QHbbRDeCEDBPf+yUlUDaXLFF
RSxK4O7mS3b8uQSsf0URUfRP85kfNpss9TLVhsQZvwoULwX7++wHRFzzwHaZXZeSsMUKX2kIf5bS
U71TfjKX7B/lFPALaZ5abAILgH5UMLLbfauqUzd+BRgvr0jGNUfqNnVYCgva9Zt54I2tN0f2BoOL
JZRnplql1IiEVqWHimdUscgxSwMnztckImGQazVjwULJJImcApUmgOpGKxlo+CE7gWG0mu/Rkylk
Q2UtK6eZuKn7F+n6JPKroaRsCuYNzHBUqOiAgAjpsKCLbLFsPHTfLXIFK7P0j8VJdOfPoJ964K/g
p5I97Q+bSbeVUa5e1iXAJzWfQASvBROo2WOxIc3sgXYhc4z0WO3lD2FDuaKvwNSI0KRiukIMRgyE
Wo+lmR/1A0ADL/ELXyIWY+FRLy8bahbmINYP99maL9eGsoloJT7q7vTHlUGqAQU1kiIClhq2mMYX
bQUx+RIQp4fgndQWUjbAULHzwrAITfFh/1QAkE/NCvWRWz5OxpjCEV5HN3iO3MmVonlPgxMf2WH5
ebjqOyRV/gxtjEjpFlnJpvEpbvD2UGr6PUQuFNnzpWg31DvSbHnZymjKcdytorfFCe48l3lFsK0i
vsT/Lq9TWz1Ee+W12QTP4REP/EZ0W0K6EZEtg+fgQNlAwaZNXbMaYGZksb+biXOUrGbi4FLT7sBB
IvjiI7pu+MDt65ZuiUM+S+Og7gieqdaaX/EOl5WAVALgC2+SU/NH9TS7bDNn9jjwaPE7SdsBom0m
aw027mU7J6eSu9ujebvYqQekBZSdW+i6a2V7qrf9CqoXu842eeLxAZ87exQfZjuAtUbwtnAVLzjE
iTHzlDtzHoJB73SebqYANUVGksXV4qC+8bLCMSwcBWEDi7bPrv6tP1Xf9DImlqG6Ab0cid9J+lYE
24Rg5iDcYNdEtbkCOnddALV6KMXXWkFI/4O1NQposKAEuhjVzI8CljGbeqWRv9nw9R92XFrAdCjc
iqEWtyQBCra2KhQrWV+shLZ0qdodvGNhozT7InKq8u0qmvNq1Q8uDVFenM3k4mRsR6XRvLJPDZMH
ogvs8Wyz0j/h0gRb0Xa+JJpkvbHm40LHn9s7l/6AyPJTDLcDWDPOY9UqbBsoF7/ADo9s6XwJGFgK
c3xqSIgmvO5iDl/Rp/LRfkmQZqkdGVyaygcMxnjPgn5hxWKhUylCnahmT2YjjleEgaLRZCHo2HUq
VCGoioOahEVjAA7DaPZqiCCILfmJVxtTU1d5YWm+pAdRvZ6/2RmAXz3CNmyO6M2Sy9Ib0RJg517R
UDEUq9iOP2A2QV5DbHpMzPNTprhDxYbVXM2sfc4W+1Z1FoSOBeBnZgwOYlDJPidDYGGI/ZfZSX0l
HH1MnOALnlI5NY35pwqaEEsJgk02touZdXZNLud5qbMAXJcVWz/5ZImRv1w/gsERX9szJ+f2mcvO
wCPsmw/6DWw80lv6lj6JXspR/dC5k6DrsVU2IXlmFNcs78eB09mH8jaW6wiQErT1TfJcHcEwivz1
9wTp0svlJe+tyelWeMLDKNgiY12r37FZARmjUcuvYHyiPcmPmTly6a+0YMg2rJ4/BdSWdvTMLC0L
VlJgwAje9KEbPaskfX6xaM9Ql5Ys/Xwh7hlYFc+2bis0AgNGA0vGruJnhouNMBJlAs4XlNYC6E6v
RX8nG5FqnzujgdfDwBaTDJA77gmWvhiCjdXWNvwDGcklN130cJ49DW86M+7ERnIwm7+NgUek3tsC
8xNQxcJccHzmsHsoDiXJRXMjf8zN2CZ473023wj0b2mboDPjBNOxmqvPzXzLJenL9xF0XWuz25Sx
lVQ7rCypkb2prXdVDe2kf1L3ATIElcwjWttkLKIlrd1Wwb4KoYosN798xRdS5W42mhU7z7p8RDVL
V+dDIY5izgDb0NgU0W8aDXfph3Zq30ODNwonDalEqlrZ26KyeU02vYGuFrMIgyKCM3tic75S+HgW
TMiN2u4yhu1ekznzjl8YH3vSXox5ZabYaF0OrXLySoRPu+GXx3bJxiicWI/nDN9nhta7WWpK3TYD
r8DSVLrBGXQfBEJq/mHP4e8sWrS1CvAIXB5JB+djeQwswvGmKSaCshGfWKUYcW2mtsL9DKrpO2ye
1ehVmrlN70X6OlDQ3hJGpAZU8JhO8zPTf/T/PL98YLTvQl96jJLddTO6IIFEPmdxibgPYeCMZf3f
g6u/ZPr/G1H83ynwZlY2T1JJHMskOk5AT7gg6CVaIMeIdmlaTS2BqQ0l3s3IWNzbE24GZloga2Jf
zUJQvUuyXGtOf4odQiHM3gKKXih8XbupAqj1q1o5KvPDmJKA1LsaoglwiwPFZzj4WbopUVYX62LV
WGFuLJ60DbOzg7xltH6lfpI6k8IrN1pOg+WXsm/AaElG7lEJ+oJzwaXiUCGIyywnedYvihU/1474
cY35FvmrHD9FV8rC91FaT/IKWC/v3T6+AH1gToYoxFwgIiXTs1hn5bpLnHOPHbZlNbOCRlwm8a5l
9UAx2/tQI9imqM750tca0P3IbnKOQTMnlJ07X+qdD/fWDJSU+UUQ8nCa7XGjidbVRYBpd6cQTSM4
dePfL/eX+ermHvplMfxtzKVW+SVtRV6uw5fOLMHQ4JzyojMwORcmTdFGP/YmAH+gKNnLQO14zwM0
3S03UpLfZ1v6jcKi75JFlaQRE3KnnZA2Vm9H7v8Hn+j2nd5oKuaVNOhaxDvFK2LSwsLKOPVuEZpP
pq47c3/h1oR/+2o3dZNyzoRrmvOuEq9bX5zcudjcULSt7n18f3GXbl/pRiuRxLUYSzKRtRNcpH9X
DZwfr5+lV07ojnsqQvXe+7rRM8izRqxznfdFYNVo0PHhfrnqbtraIZsPU7JifkouLilbIa2wNwqA
alkrBjtkJTjntWwnVrFJj8Nb+qq+AAa1BkbRJLfZEt0KhPXQiQ2SGo/ZtPda5S7eBdvBunjj44zi
CW6cnVAY+ljhwLr75HPsJpImir6L++8n497qqt+urmm5iNUpCjjyeDKmGwZ4nSLxZPz6cAFmosUd
3skGwY/479cW/6O/pwqom6S5qkma+qv/99tTeYmaRstzRdz/wgXHwZF0eIy0Bp+sXK2GwAlyvz3C
ybGTctWFGw0E3hhZLVXZlGzYQs5zM/C9JDt3j3eu7T/ugD+u7eYOuFyGIZ6poriX35o1KVRYdfT1
+Ykp1XW1OGiG5tQ2B74BrDsd+3YpfBfOPa3wf930f1zEzZfTR0iwZUkW99PDXMlGZQ/uRPrLaZtt
OYHe+UL+SyPyx+vdbHmBPOv7es6bnhcrPTPFZpn/oCpGjKWQq9JbgUnjCvDM5EFUTQh4B8rI5TVb
4ghJ7KWQ2BVRCAw6GTDGfEQE9A6bsbebjDOleEdEI07t35sl9fervVVSkyRzmbeFJO6b1okYC3OM
gMV4NlrNV+iD42Qgo8mM8BTZ/VrYZKNLA4Vjb3jU7+wv8p275a/tLBPm6XnGFzVQRObndXxenxM/
Uw6xjEOFPl/ENBzdDZHhslv2bj04HCTawCpKn/HjrLIi89K7c7yW5rw2ldiTiPEpX/OFA3t4TiId
fpTcKN6IpM5rN9szc7gSlnnnfYj/IRL64yOdtu3fnsg0w/WRhzyRk0m54sp0h1b6RfuVioZt/GJp
qtNCzHU1ozjlDJRhiHPjd4aSeVqN5GFZNCdm805kdfc0M/pi2iRvv3FRUjRRlXRlock3lyctmiYv
lPkZ5ovowwaN1r2vtFNoEPjyGrspnjh1E36gDyIZl+Trxyta/9BqU1vk8KIs4x/gFWfwhKh83jmS
q0/CjHrcGLGDV2eiAuiML2q3RhcwCKbOKVUmCB2VRoMH11rMzVQ/zgkWxouj0k1lHoEEg0kYh659
+hy3Sw71F79AzJcu5Td1n6wz1SWYCbvR+gp3iqDen/EQnqabo3HRYtSjwRmfXzHJ5vZIqS80tMGA
bpB9yDTrHfoII4feNW9I+qxe9ITJ3TJDklxwXjKAt6MAVi0sGpdfOlSUHiHEbTRzy/MqeVI8AToH
5GKrZiCG6mIDNeFV3yB4+2gSWliz2bJecdsS043k7PKBN009CDsN1mptXhLGT2iTVlOTSbpYEtg1
Q2Co+KFIZo5uXDJ1shHtFNaT3bvCN0MuLrUp1tdXpkvnwk2BVOTLBedao2LRLm30Zmni18x3X68D
AS68aRXG62l2xHEsb8D6IUdrX4o1Ko4GCwNRQV6yCw+L8P2SeLK/2CaPNB10p8EGe7ZkzSRdINhf
LMQxDA08isls4fHHV0yU1aqbkMCuzpsWl4vGDESnOm/AFr9OvXBxal/AhZCgtJ6X3cWqW/v6KF+f
roB55X1FDQ1E8ewUqOP1L30gX8LJol3CB7HukBGM3plWV4pp/LRALxUsr4w+tGdoXhUtTFPd0Z74
qBqr/w73ykHVrav2ttBxt9EoIQCacOalVvkV0znRvmyuXrNNzEEi/2JCvgemvENbgWJA+kAuMcVW
pA7qixhlik4MJeIJDvzd2Wh0gKAfiwe65UQ/zR7iPb8/9M/9Y7JNPhlyfGTbfKMqyDRgkUwkQKNb
Ic0YnscLfXfSB/j7SHzoY0csKh+XejnlR0zKmOI5YFh/TFl7PH0NwW1V1FQyhT0+TP8aiCSJILTy
0UPw2+hhPuiPzXMN04yVYGYEO9rdgRkQf8B7f+ZjmCYRCC6SbXVEMpP6894bZI8rVxV0oTjt0OrH
DFCR5IHmhqeN+J0hAOJu3cqwCATJKuG47dBbKEGPWvFe7az2+pnDS+9M5CwxzH+aZ1t410XwKM5f
NCKCAGKiu7mEDAPmh+zX66Zm9xFt9dCL99mWtGmCP2jD/D/Szmy5cSTZtl8EM8zDKwmAkzhpoqQX
mqRUgsQMYsbX3xU6104pmWqh7dRLW1lmdYEAAh7h7tvXLjzr7GvzfPfppNNyQxaeSgxwDIdIMNun
sGi9Yh8ifDz5vCsq2OmEHU+DA/JAMf2eXsH0rHNjyTLaZ2tpcwKDjcdwhLQmdXzc8vYCDA0ReJ3Q
YSk3xf5YPDRkIdQRGg9ovj63Q6+YRasYMzJ6KrtkfTmAvnihaN9OKqo8ClUXV+3Q986O0ky+Y30h
7Ckx/Tkdoo/8UD5XnrFMFse5dZusnU2AgGhquvDBzhCFXymQw4IURqDFTUBYgKb7HsEYZsjPO3+A
aF+Eb8CJA/Rhc+o6j4yH5JdJtzzT9NtiMJBi8GtsgjXSJXwsEq9ZJnRfw0nyxP8o+3gzLHMvPsTh
HAMXFSeECYlteuHcTNRitHEKM8dZq4S1yFnH5U3NV2ZAWMFPD9HWE5YF3TI97kxEM1SANlRQ+Gh0
H7acGdC/sTY862zCGDjDACVO7spSC5eJRnTMpyiEh/SXRTC+zKPgNS3p5B53Btp5rDky+hVGeauX
oE/6l4pRSLYvWffYNWLJY2YqpsNb9odL/qGeb7X6TXXemnieWb9CNAeTmNGRoprn+j6llgWEpPt9
ei1QtmwQIVGoD+41eXsMb8/VosUUINiEyjxN8cMRRrGFsFTBkVidtYPvyC82GkNkGNmsUWclmpwA
m4R5hvri5Lb0qWzj4ywf4ubm0j8wqtlUjHJTHeKJTPJN9BQzdKu5ne0iJ7E+TPyUqoWQboBomKt+
uY3nKVwh0zcHvyon8n2PZ9dLe08RqoQAuQgpq7kIgJ/bm+GB/pA6WVIwqvboZ6aoctT5ZRlt+RM0
LS8m3aR1PA/o95IIqKSQlPNgDr5HJ6EjoF/zgCfri7kq0NW9VDQ99uqBDswWtiNNAYQEFLH6FV6i
i/aueujn9iEgcAN1YEY4ExzKs1seThO8Sabh2oi840adpw/qm357eUgf6BMYNDzsfRc+NsYul25D
aoH8yTykDZHOL+hX2AXNkPmLgCZKvULf3YdTvb+tD6c9fiJttDd+MQCM0xUpvTSnElKhKck9ndg6
YxjuFK5EjrWmD+OHs+iQUCgzl+EHEkmgMGW+tNJpp29sbdEiF15IfrjGWIxyWpI8NS3O2xt2unwd
GLMBTRrTxd3Myvx6pe3sW5odtDkO+YNj3WQpLf7jb+0Z7yYa+DfR1nILAOh0MO1p836ZSa5zo2Kb
jWYl8pkTx3ZBX/er8+H0MOQTg+aaPPk5x/mLE0pObX45TplX6UUcNbmkyoOKUYyoFcgPLFOJYgHk
2k2y01dIjf7tJa8yjDzLh1hLyDBUmlY+aKJqyxcyfSeSYLdDJQi50RjHShNViB+Ojde64q5QqsJU
ZUSuwMF8utyoxaNHh9C0EJ4/yBBdIqUg93JCF+GaadB6bWFcLrYs0ge4yMxkYKDgSots+19UN77L
hL+8CetK6VJaZXjqEvIHoZotUlfBx9FlC9D5Ld0tLLDpOUf1sqEpOXLk/wuMc7UIrKsztWNZQ6a3
LAJRXkVzzKAJhP83dEJw/XoXyZh9cBajC0EdOctb4u+/pBqJ3dt505NqCI2WqDtkzGRMWjiouO5W
PRNwczytc2L0o5jdPrnAejZV6asc68+LPvN6AJjOjOFOYXvksKHpFIUbkPCTYcCY4vM4MKkA7iOJ
xDlMyB+B6FQMzD+zeTX3QkxqugOTI6Fr6veoKZbiD5AR1095IVgwjATW6BGBy1XVuqbksBQUihSg
jXDWWaqhqzMHwXQa/lIBlkDaGhgC3S6uBPvAiOZghQz7yQiX2mUVRVRnWW32jZBh6mrsFUegmQxo
TvEYS91mhcCgdBHQlT79BuSIlrIC6NpdAiw9StKBbV1twvwh5txWTwihxWG0yvZNlfJrRLCuqodt
pbaqnfFSMpnz+SE2P+LkPvSjaa5yGqDjc9Keu2KqDhtK1K6ZzSXs6Pg1I4FJrLmfPtirsmIoqUkj
lZ+fw5FZBEQxwAw8NmtRxjz7wZjP31gkvK5EhUlShNHZVPfxAim59K5xHBVEAMueWstPHeX4hyee
5U83eVVhKiL1pB7bTlSYmP3kHjMhxL0d0HeKyf5oO8aF/q4K/sfbvYr3eBUEcXDh7eqzi+Ex5NsA
+dBiP0fLdsNWyCd2YQqgPXQWpvHUeVDX4s4lEtCRFzwWka+2AfNoWWeGX0W8Ky/vIGgQxPN9v+K8
Cm6iexSGE+Nh9i8O11Wsu64YSbLankNFUfdJuHAUhD37/6mRa2/N/L12AWNsDZ1O/IR+bqVOrQHY
wfvp1ZnpuDGR4i3xYmHmLmK7Dvzk8PNDGXs9fxWR6mMVJmovHoriN4vYb8T85TI93w+UCySvuBk8
hKqBvw/Nuc2IGGRo20+yMa7myMK8bpac8/Co5RYLE98W7hdg3iNlNLfb0ymnBetSEx5nFv4Fxbh+
N1f7QaYPtlE5Ne/mNzILBPMbcoXTZLAmsfYwgH//baAp2eGyFLjKAk+1WIR1ZAQoDqxsmUrPlIGp
R322Oupq8E19kZ7nHDHTGYWZkXc1Eijtq0B5VrQ6L41C3aMVua2bmxdOC+SD6quKtvz5wuiASO+1
2lcOx/vwFSV9QexcG/J2UpdUToU9zjlbImhKpZHf9t1o2dfP3L6KnvLgnPS2asRvU09TaBZu2S2o
OAC2wVOQvWkvrFctBDwB7Q1aXR9jheRvC9dfzjP2VbemLkyzbi+iej4TJf1hKoQf3Vx7yWlvpFMJ
qYL78xtRRs4T9lU4bc4FWZb4thtfwJaaSb1mymVKegdgqNokvoPGZeRRq/rYVa9CqmZIWtCYFhU0
MRU577RbCFooeC8Yhbbu6ezh2FzI0/DideT/4bSjXcE7iX3rt3yDDOI0h6SGXG4CX20hxeC6p+m8
WokhF7CM9iuSUlQ2LJ9qEQV+XWzAB+X357n6YNwgCACBlgg3FJjUEpYr2RTxToUH+atE6syAzCsg
SYSDSiT4gegJS9PL6C7ZjDrMMPrBoQ2S26VbOg3GSs7dMfsATag/NnfFOnroQ7Zct442BcJc9gHD
PYa/IuRPaHlwXz5Sj9oWeIdY04yCwZxYcVk4fn6n3eA1JivbVlnYjNIlhMrLNN2pr2djLzONgmhE
/pz/agu/RLC4RD5FvwmggVcAVpsw4weW9XRnzPklC1L7p+yAgTkaq5L7WGEvamJeGTA5/B4+HZel
snCegNbxL7LQcBKu4UsmN0CWLGl7OfPW/SSfovy1T/vTU4a7+21K+ZJE0YCGsXLsW0B32qyq5o2y
iVL3TNZuuyrGsjQ5PLtDkrZokUY1by0perqzOIpNBlQX1Gx2+q/WelDDm54KRs7GUfGdtfGD1ryV
9nsOrADJwkfT4bx3D/VnIjlPWbXv2tsGkmN/WsUWqhzwbclDkMWuE0/SDLLitg7gutkTRaZ6dnyL
z0/55SNQLeqX9BeRHjlP/Hfl+6yYy/VKxxHomOPrfqMeTthLuVa7L0UtmoHmkW/su47L18/6atvW
qvaoh7AK+Kx531vhLS3a2GIwf/QoOnItR7RcvuQHg9IUx0ScAdGPPxJVRZooFB99w6xJPR+5s5E9
z7lKwKy8yrpIasXVklu1vY36dbs+UVhrMTLQmRXTUZKO3uNI2vcpQflyj3gUxrEScuzMFZeJ0/xe
cc/ep4tM48k3AW47FsQ+VMGjcgTlu07Pl1f52Wr5cuksVlunE5t89FvQ5WNsGRcgUc8cPL1k1oCj
vSiLkwwIqZ6Pnu9HoqZztXt2Zac0Tk5Crs/iygOsITwDkMIlGGrNMnoIzC1RXPn5Hf+F5Ls6YThX
+2IjHTuzqjj+hgSV2xTd9NFcRaBm0PqLFFOawrrUGfYyb0McrQAubBpQJWATj1uNWaqueJCd+9Hq
xHe9w69v4mqvzMpE0gOZN9E5kwEbgd6iMiJ72QuN72e5np4fOtEH2BD8GEQI8JPe1esKFoiEVHPT
/pKsVR/dKGd+oeMW5v7npzZ2mnCu9tWKHvQ5PXOaaGElixkFRmgvNAo4rgMuNhbCB6Hzqmnj3OAq
Sp+S4lw1srmrY8HgaputeoM5oIvIlRhaYEQ3mPcPgiOFpJIZPdDdK8Dq0/7GmMrzeXnQjLHIN5Kw
OFeRzz41URNHRD6m0EXOAPX9vIw88RuYy3HRkVtTGJoj9z2Sl9ryVRBMuqF2jJRz1P9X8wjRrDi8
UfqY1jtYHs9jy1H5OSbZ8lUkLMtLMcQVl4yYlPIaDomryw5vSxxWKA2iggQC+4gIZjwFGL1b9c+Q
L2tprifB5xEOPBtTAj3T+Ewwm/e9n2+CgowHOORoFP459tuyiFZfQqHVmF1axaxw8ZDBxwuPdWGi
xumx9zXPyplyHC27/RwCbfkqBMrnOOsDhxBYes3Jhaase+Ua4AZC5sSlJ8C4g9+FI+tpJATa8lUI
dHrTzLScEFh65P3hcdbKe22nTY6Jx1kS1XWzw8RUGDuIsWVj2Qn5gkq/krIpPpQY6oztBd9KDv4J
f7Z8Ff6OetV0TcKnLTPHcmJArH/pmTn361uN6e7hN5GZaAf8dWZAaECGG8CEoc2I6h3ob+JL0pwZ
yYeRqPfz927LV1HPMk7J6VRSFQXIOzD8r3vK3G6ZWJKIObSZGH7enrEg+Pmyqohj/7kmZMtXcW4w
JDMvRP2tXJrCdBWnAy1+0aE4SP5J6dBn6Y9UOcX+rMzC4yZhpOVdDm+CdIsPJZMiFwhRzCszjcus
59ivG/tQroLgsVLOlUoRZa9ZC8YROQLSTM395MX+wEK5w42acjWNEE9Fbn+eFtuI0uETA+GYuzFH
vPq34fFTnvjlyx2GJq7L+rOMZF780+CLojmgFyGIpwnkH58YFTJce0R5NJLe2spVjDSrC+fgitUR
isr15ChMpB00u1gptxzWRu9zZDV+/p4v9+mkyJwsnQeP1XfH7sPwg9DZT21XBx+N/JnGnphROisj
r3ykO2B/Zt1frixF0gCrkpBc0R1gmsIt1yFzyJ+FajyAPzhzLI6vP38Foxe9io1H5SRbmlGq++PD
5ea4dA7J/rhzvNKN7i+37VYohLXdyDVH1vbnb/pyo1Z2HAar/594jLtoibug3+TisGO78rvqSzh+
h56EbuXnC38rgvwS/z734y8XNthuT4r9eb6yYuiKPjOwH6gUQKoelaccrDedAkZapD0RyB3A6gNh
T9EZZSp2w7OSQQC9mTkqho7yvzz82Z9ZxJcflwZ1OMiiYpwx5FTct/Ki6B+Mk2fa8DYCdK3JEx50
jDgGKW0ZTqB4Dl8QefzrL+AqMLah2jdhyjqEFiBOx2E7kQvsFOM3xRACRHLod6aCQZaMbJkjiRJ8
/D9PB2qlVqkitkyE26jG8o3zlDYz5nH9fNX7ye7MTNblv9StK5/HgB82hGsGlpTVYVfXnxt2y2h6
5BkOoKBZ6VU6qf78xLRfvOxAv9FH/7Qk07NtYt6UonNBw5LDWhusJH2LrHdazZk56hbWoX+tYOxg
kAu3BAFyORdGcuJY2T9Zhp8XU9Ne6Bynnw04jDsQ8Gy8l+dyLWo04Wt7fq36GwVKwtkhIPCv0u8a
vP4ubGKGUV3zuOnBeZNHwp7x6NArUwohA/PKLVq5pSmGiFk8LxRMp0mCk8W8D2ZS7Vfivzg/L3U3
OHmJ9KowJZpDsMvMqW3Zvh3SA9JP87EDrz4SXD9zjy9rvD1qaVvUfPlI7JSdvgdxpL0jqqr81iPZ
SCb1B2iXfi00W0BURFN0WDOSyXQFA+X0FXkwYgp3YX6UYteZnbbOFC9ACm4r/hXUDi/gMwpz0T0g
4RyXUf+HY7OjiKIvBg7XZ5X2fDnGuUbtAmwWXBjwSx+MY89ApQJP0abHCSFzFoxZgv2HKP3PZa8+
ySwopFzWCVzpOyLQZtYdGe/7dPWpfYg0g1c5gMCFD/ns55A5esNXn2SdNHVb5xXdup53pE4VnjL1
Us4eaPNJWOhbwcn4t5e9Pm1EGINnbV6r+zOweY6FLH4J8BIC8ClGyph0rjFfm483J79foP/7oK9P
G1Z3ToLgxPtljsjmslRbyYA5aHyIT6jzMJ2CHUJE+pfP+frYUcZVEmcVR3PrTgUbwcvt3sSx21j2
jSDB+f/nZOyfmxV505evkR7QybAsvkaTMog2tZcDGg098ylnMriTegAH6QyqY5X8sTX1+fdfrts4
Uqv3Mc03eSk9AToH9TUDulR59pOYSZLf/qtWzffJ9j93K179l6umeSp3usFV9XWFbeI0xMrdhNgg
DtIwMIcpQKQ8ZxJVTKn/3852/1z8KvNqAzGUJOQ/EL/gSEwU2rDdCr80C5XDiQA4zaf4C44uK5E7
/b2n/XPdq9wq7dWySnOWFdTlxXE2AL88L08+4jpPWgN/mGc+AjRmwX8OG/8h0/znulcBK9El1azj
Qrzi4SbOJ2S8JicqiEd4D2/txYBQUZmlwxRZX0gxkkajdd9PEyBq6+ToBk+wGIKn/yKeibrGTw/k
Kp5JZtSWVsKar54Gv90ImckJYwd+GNFTGzlwjq306yMF5lzK2bmw5uKninJHsHIgCc3yBHQYYl4G
nqfpbGxWY2yzuN5kL0Hl6MeYW5TmDS58tHE+5Tc79DrIRP0YDhIyvNElLl7pD09WvaooBZFW10XM
Ekdn8AhCLWGIyoPsuhZzNOeFkrhSQuFQh4hA8ZRN/+cl9x8Sxf9dcp8iqC/f97Eoo76tObYeIaws
T7VXcoaQpid0QRgieP/F/N/IZvFZAfpyxSCXkqBTyJ3CeHoSnMlmh/5VYZuqBlYU7jeiRuo8j5Uu
/kP/9Z9bvQplWRg0jdFfyFFRVDF/ISbJHpBGUbMRtkOgKPzRVfV9Wfifa15FsCguTnkc8kWLocp2
/T/VWHB0GxlYxM+v0vic0PxpLV2FLblPrG4IuFi4KMxJAfBJj3Hcnq9OS4GAuzCTrDAH5ga3grZY
rFlsEAxhFLyAWBpcsJMHsDq+REkH7o6m3DLG8Fv1ctBlnCoXp+fuTrVdIEh0T49MkE/wnHkp1okm
Oq30W1OasuWZxnA/M5HDHsApMuFvyG/I7+1uBqmfd+td5og4jRosebw4OcpsAOSdoppzHuP+xrLv
hzhzC0GAoHQDOBKFiQF4yrlPz7S5/LRGhC3d6sGcO3Vr9N569loZZNz5a3R87IDMaa92BnXAfOGo
j+uVUm9MGWCRuetlurCvRvshSAVYMreLMxJLu8NPsPF1+SkuDzbHZtRrtNNqw1UR5PfZLc3l7MHc
IcO8C7eX3FWo6mPqi5gD/KZCLXaqoM7X+Fz359MS19zmMutxJTBmHLUv2FpQJ0VIq3rMfCnM9DJ/
RSlsCKeK8qa3z0dj08H45b9wUN6CaKa8HU0MiVaBeWBOLKheLHOtaJS1QdsYiPmQ7JnPPKC+QHfs
SeCiKe7k7vHyogQTR1vgKXWbrwAFwav+Va3AZ14ONGArMSs9Kd4zxR2cQ9AdGAwYFlC3VXmnAgaq
llTnotKN40UBlq7D17WZ5TNNp6ANDcRlr8ctaQb8bZYUXvWhGwswNNtT40ZgYSJ9ATqlFW6/pFzw
eS+4pPRezit6Of0S6VQyu8dXD8AW8AlyNqFehL21DFbxDf4+y/MmuQUX+gg3EewzGeSrSmhgswGU
J9RGyRysmBhmyt2Cab4tY1OMvDOMo7inmbw01501CzbqbPD1DWprBjUA73S1m6+NBXV6nKed+QWV
NawZiHni4OAsUl7DRsFQCYbynrmiJLgRvEA8nxYoiFgJtt89NPvuIV8yCQ3bTmb2iIlOqDrtnDpC
e5lpkYv2fsrsksikGPYv7xLMwcir5jyHBxQPUye7kdpp9YEBjldsJVd9Y94wUBBeX5afvEEBuaE6
0p79ClsnSA0cmj+y2sOJg18K66MVxxxlomIk7SNMQQJ/CaYMFdvGLBAoIgosxumjdaA4uCFfYri1
AQ/NGuTrMEq2seOZ2aJ7gUBwWupHt8+X/SpcTo9HhB8TmI14dOM3sUY93y5UkB4sHU5zWouE8xyi
Ep0BOaySN56b+SYxdTc93jIiLCTz1gIkw3k7sBrnPbVF/NfcQvqsfmH9XU11osoH/m7AdkjxwDYy
qGMLGgX/3ILx+IQpysAbMj8QtVjT3idYYiAnNwFvSisndOsS0Ycrnknk5aAhBqBAJX/JlIUxs421
bgqNUtv48iDQF0Y7h03Yz1Dlg2tsF85CSm+CLX8ZYQGZERSMjQRGscNCENurVYhUAj9VtbuJp8Yz
JmxpditRMwyWeirQhC1V400DIZGaUdb4Xf5wau8lAKkLBstOL7AmsA0ZGi+J9+fkKWF6v7vhD0uI
3NItP5I/yfQFTtNKM5dtv2oBD/l06FDT8w/0TxDvzyAPURdqxZiAobv8O/w3w9yPiHj0luodGMNa
muYvR3PbHW/0s5f48DZAKFhoseuJbC+leBU2NGRGzyffVh0xVyahobaqXDfCJe1yNAab3bo3Vjag
MPyAcOgNdGzpoJCsO0/lKIqADUrHz9vZ92WtL1e+2q77ODlXUUr2Xvliri67bWfKHGztPJiZW4Zt
QMMmd+2qmI9cd+yOr7ZsVQnU86Bzx5VrJp4DQzBaMlG0VkE6vpp+uHRca8zccuyaVzt3JEuBdCm5
19rCA80zlxehKPYVgBOJh7UgcvFZ/Tb6cr/Nc7484qt8I7LlUI4i6gWnBSEUuGC2HObHxRkTIg0C
SDhnYGdfr06zkUf8bTrx5bpX6YSqqXWhRuRXwiFywfQiiMUM861ZhHnrVLXFVzNWJv0+ufrfi6rX
nWpVyuyoFhdFuQ8zwTsOAK8AHOn0Kvr6rWkxf/AHa1kIhjYjF6b6GOheLB3S1LsM3pDvYsb69WB3
Nh8ig7HAuyPzXGOrXlQP/jrDffmVV40bo+i7+njiV8qNC3Uc8pxbFlT4A4VEYCa71UsO5s4feSE/
LwQGTfhVX87kqXyW0z5kIUB8x1jhzASlsoqoHF4woysWGpZzaAcWY0fy7+ZecBlTDVzaDQAL16Md
aZYHSibJ8n6omFP1Ge6odmfoDkwZpY84ISo4VBlbOXlXLri7ehYg2GaXNesEGma4D1vE4dhw3MCs
6EAYO37GlgbMQmPU3j32N0nF8TDey+ZSqhexNLKMv9N8/PHrxbv88tT0VqqsKuplIoWwDotdRmLz
SXNw4CtT/X/W1anxktxg+YikkEL2tApduXedszfy+r4JH3/8EPH3X37I6XyqsPPqZNpR6u98Fy3V
Z6yJLgfGAAF1XEBk+3oyljl+V/n/46pXAbqw5CyOMl4eY9CNC5vDZDRJmjWAvGE77ahL4x2eXTaJ
5TOagsFZfN89aX45JZ3Xbpxkqug3dcCp9Mb8aF8M+T3IhTjSxNKGg2rAp4bH7z5Op+Qap3QKVhVE
av+qufJHzWYrcuUISMkTpUZG/85M/KoURrxgg/ZmbS9LJuknNB7CsxdV7+Ez2xbdYPXhrL5Qx4Lr
LzPPjZ3Ju/oIzg6EPd2aYgYbCV4q0PgWv9rwtMUTFPwtlVQD2mw+AC69YHfRz0FtNeWjQmBIxA8z
HgMNd4eZefZbY11E+wss9uOcOfufX/Wn4O4qPvzx0K92p/h4rALskeW9GvdkRWsJH5kAyc+JF94r
z3J8lx3vUI0d61tbwQbr9ix7dkvFJGAblR3+L+/Q8qAGMPlXUaYtVxEnm6Bya2uupTOkC2n4Gzlo
ccaGZK4dN0F/l6vPef7YYHwgz8/5NpOW3QWlr1tcOPd1s9SYFe1CS+cNA79neGV3Nt4Vfb+DHpFn
m7P1pmWPtcKsKCYuvvrLAblGOrNq5p9qnd/hSlmioFhhcTh1ELTIlZef9jYi09rLauzGniosG0I8
t0B4LY2TNbHP0axU6biY9QTgTHce+bK/q4r88ZRFvPzyQWVhkUSZxQclKBOiUUTvaU2O6nNO9fXb
n9+pJt7ZT+/0ahvG7zpRbJ0PqfODufwhQ8dD0PLabXsMH2nsuuCAvWDOtyHDrXUxf22fGYY3brFB
kA5S5UWr+sF+ZqR2D83dWSWX5QVsP0fHBB/fn3/saNC72rvDxpSrINZgM5OVDdXU/N2/1reMnqB9
DTfODL/cMHUpWwna+f3JG60KG99sVl9fzvWMTGywVRcZL8epIVTjWtK1kxKwxep037lHJtsD4Rzx
0K6xVlkDlkSYLezJxOQyVdRyr2GmO5N/C/qz0jxCYFTwltxpwHumKooMrJzY8IWOJ2TBlbg/ueWw
KcmMYG95F+bla4oJbkD78ikM5sHbzw9YE3vtD6vhesjGNjvZaW1uz36o2FRq3Abn+ksHprFbRgcs
CCEc7rpf9YNzCwZ4yBnrpcFNdj45/WayHPQhkky+dP1OBgSrz0lCeuiJIz9TFdH9p58pbuPLJ1IP
lXyxTwQiMCMWdWhAzuTGhmdbbvoLJahDH5ySDfzHDjZj4WKgTbFBxpUFyTI8Y0sg7fUGkwHmAPxu
dMZE++YkZWFeqprMRNB3vOZGtaUm58cI+dh5WDBlwrE6M/zhXbuPjJkzDyF6MzUJdOPk6lIOvA5G
L2l9XjbToH435LtAXhrKuwZj+9wASIUDy1g/cBdfrbYO/0etO3pZSe3FvpfJBYPjbwcEQZ89hMqD
rW6Kep+cHtT2oKEsck5rlUwdEMEFW3E1g9OFD7KfNs+hvsFlwO29xJOBbLTQFWYhHbQHDC7vBybn
kSpgQkoqzYZT8e8sLWndlAuLoykGUHis6osCA0NpdTk/YpUqUxJRQdGjm8MggiH5U4HwBi0mLGQs
8s54cngyv9aetq2r/IKiT6raEWhxD3JC78KcBs6FqY6dxcS5n0tQRN76YtYfAanc19SjqOiUKIBv
c2XLoEB1erLBmtTkol20OOn3hkIR+/igaHs9WBU4R1HwiPcQumR5JBJ9lyD+8YKvItHljPRgsBt5
jyPy4rQrbvMt3GwLsCHIVKZkhb1Huk8/KFGcHn7+SL/THH+99rX2/9hJl6PZs7gqP3qFSe0bSAne
UlBg59lxfvHKmx6bN/1AqSx9kO5Hrv53VZl03LRZ2EAndfOTkvXl29M6tUkvYWXtlC1ExPyXYH9k
TEHW03YBSGgs5n9zt39e72qD6rrezuzTYO2i37U9Bf3bgnbQwJ8vHH2RN7vjr+OdIvBPA2XnYNdq
tErWRuM1Y1+19g337s+fcvXSNaXJ0ibnp7TL4BWqLpYAK0YD0nzeUrm2mQTEyDxfYBAwuOeV/pFx
dtyWM5htJkVfAYKJpgyoRNMGAFd2k3AuN6eOtCpC4CD0PjKmGuWP4kFHWjzQUWbGetVx/GNAyTio
OmReaplb5TD0N1k3Ob84t045CR6A1GAj1PYznH16rlVMmCiCd4w6y7znFEw9m61bYQIHywAOrAJo
c0GSdxgWCSDbhR2tGqrncE26t7pdRxG4EWsZDZSQ7y9M+uhz/BXl9M0getgePJh0C3hHSDmYANG3
HOGosN4myL3VXfSA7p2kMXmxVrQR/aOL4U9zCE5zcyFvMRl70w7tQ/iu+fVvcYu2DSZlLchpeNdv
5O1FIHdyazmUd4w36tQ5oTPaDHv4hajgVxP1vd+K/+QqeqBCXwhRSbBEgWKeZ6FfroEDuNDnXzJ7
c95ofnt7TgWqfkkFnDq5AsIA6uf+FPpytIPJ4yRrC2vewW3A1PGADbc6+gX+3aLCfdmWt8Lr4BYV
I0DV7CV1S7zqJSKfsM09pXsAN4XBwfIlY7Z9wkNpDtpbss+xlGq9aI/+YZifi9cjXwY2ttlUZd+H
bfmBWCaCEgK0EGZCsxuqVcsxD4SPXb6U8pNTb+JscaY34BTVlAH86DSXMA2in2EuZWXVwZA5PbOI
MIY6lYcjLQOGzyb0G2DnePJ7rD3jJM73UNHOMvC0OVwerPC9Ct+lZ2q4BR5G0krKXqndmsZL1JD3
YP9HR0q+vUQbR4dxFD6G9DwvwV3cJdMutiYntHVqgOwp55KCq2xNrNPvIjTmResrWL/K7xwXZWup
Ew5MatOrIffJPAM+C6ih6OCoHNM1wF0Lyan2elFxPIsgW7w1JDmcKIfkDTivIzPWg51v+KyHlitb
lxmF8TpZU8RNTE3Uh5O78IzWAXuROH7ExQURVJk+mdoD9d4oWYckbiaGlX5IGX0AMS/fdkAF8GCA
eJezToxZm2Wupa74A0qjx+4GODFTLPvLGJHtm6bfH/Hik4v3JVSenF5rwrqzdlg0esJSAmjU2zsq
KGxq27exQt43Uq0/L3dVvpHT+HwxLr21003XOIIAemRuih4joqdpDqVIe42sHfxB1qYWYQYGspre
Suudno8z8ozoF6bXokkIcG9qQxNwmTUytBXV3qwGJOP2onOR2x6dgfTFihfRZRlCMvcyc12OFUL/
Tkv+vJerE54VGZLalDy6VMXrjuB1YlwUaPQ2fCufmkexrCfNi1LTarh0IxmYMXbx69qKXdhJVV6s
HVA6Gj3Bpt9fwCGpv4/9JPwVn73UER6HIthWW8tX+ELAdHll5/G4rbdInwg6QjhgJECtAJecdYXz
4d7YV3jw2XeqgmXExFgrl0mwS3YZdlD2Kj4t6gUnLb7xZ1wEUu/kXXCxQcxz2wA6HEnlv1Ec/Pl8
r6o2iW45kmGwizPrny8qjQD4QghCp914YfGrq2+xouZzdOEIjhwgxp7uVelGrptjUHXi1bJhLHWS
cWVw80O/w3MWlqoAl0cYPIweJP5O3f68ZfG7vnyNMBWS1M64LjDCR+OdyM79YTdlTYJmoUuU9kW9
JfP1GAtPotvYIxeP9M+k5c/rX+X1YS4Vpnbh+vVS/rRGtFBtldNb5o7hc70SK83bMfnmN+fUPy96
dXoydKrOUVYQE2alIICeprJx192jMGUyYfoOdGyYZoAKh5szsXPkQ/p+lVmKaTmGDMf2WmDSVJfe
UcKcqGPNcGHy8oFCC6P2/RPMFANwUFesBLEg7sYoDSI+/PWwv1z56hOOEyt2Giu1dqqyxB2iunjH
YJ4akzBchPUNHWaF3d4ran9kcX+7yL5c9/q7svLT2clKa6e1h1P2bGFvocxj91y9nLJ5r+0GTi9u
5LwF6gY5ZP8Ly8LjWOz8OzvmnX/5DVcfmBMNTM62fNtgNiu8c+1XoSYyaGQiiGS4HUrtRJiYLf7l
vV99YKo+FCetzjge039cHlHdczA0ObbNgCWFcwH2oWd4mVb5DUYKYxnZt5/Xl7u++rzMKgqHSufq
pVdXN7hFor4Q3CrcGTBL0m/4MbLbrxxp7LbHHvfVJ1ZUjpVKWmLt8ClvrHlkry4yzKUjg7ocV4v5
yfBl18K2i/gKF2Dsvr8Np1/u+yopCUqFcRuIJLvs4mfxsveQtnBQ5XTO+ZoidLCWZhrWUshEF1Y4
PoQ5cn3tagjzJOWX01CxWfLWq6WNEYWbFrAIPGwtsKxIV6T68RzXQ7wgw/GoPnb5q0NPM1RS2cef
rz2SF5dFSiqFud8SIEw1w3vWw2oDlKl7ijajEV082h+CzGc17cuOUnVyyCkzJqILXzLZc/In9lS6
iV2K2tojESoXbXeHBtlNykMa/NIBq571xegaGFn7n+WoLz9ES6viguTb2gn8e38mcVQO1Rz/Axud
PaIoFEq+oo1t5CML/5NZ8+WqilQ0dR/V1k6270TCimnjcJMBjOV7t60Fgw0TKd6gBRnLxL/f1f5Z
85+tvS9XhizTmrDRxZpr2VYkuvKlb8Fd1jbvyjBXpjF2coeEKnA2FlzHHvVVkCuqNKnMnpvW5Vkp
r9VMsL2RY9l+X80aL43nQzazhAOWNtZ/GdtOr0svllxYRhlw2z09L9htwpEOOHYy7SUflwv/dKFM
jKN7OnbTIoT9tNCvQpzR5JJsW1z4Muzsmak+q/VtJiPXdHBYyfxz5jsFedx9616ULSyfPrq/68/b
kf1l7NFfR7pjnbRZR6QJwjmMLmV3Blbq991yYMLew3MnZTTXawDRj93/yGniOpFzjm0m2GDW7hwu
jvGSqSBpiuGxRefRXtCAjHfx7P+Rdl7LcSNZmH4iRMCb24IpS7LoRd4gRBl4bwrA0+8Hzu6IjeES
Hd2XLYUahUTmyWN+M672GFdWXV2ENuPSCZHfkMOoW3G6MZUHM8HYl1Evk+muZ7z1pIw3ItrdbpJ7
mPVUAJJmD2pvZd1XzvlSV7wurEqUAnJIXMwV7NwxQ8TBG0alG6nI69YbWq2z07A8OitPXgnu7/pC
H855NuqN1mTvcU0DozztTAhCnlS5gW6HeEvhGD8LseWWK5egpS6rvIe1V5+35IcfMKptVGkRP6AO
nCa4Ap0QXamIfHtDsYs7jxJCeUr8vZWgPbma0aw9fP77Dw8fzAYNyAvr3jpleyjat8DwAHYGrgry
3RbyczvdGMUWTZLkBszBytqv7b5FoBMsw8/TmMutcc3RjcpjU50TxMKd8bLHdTIUvnXa3dCdujMm
UTQB6ucctfJVdMicqH8RetRFWqf2omjIdc8lQ1MDaOeDiNGXI+0a9qF8Aic6Xv0NzsFKqFEXAc+a
DL2WDZIqsKcGAjCJi4078+UeEdSaX4HWqYVJ3L/M5dRFhDPSy2hIEnFG3WbM1/rgiD+X5dHm00Tb
8r+hS15eVxz26jGfDoHTG+7KV195cW2RzdWBPFmiQv1iDpuLtKVtldtgDKtt124nuH3IZeGRtS72
8wm33xAVEayfJsuSJi4fPPYp712Y0316QtP+Z/8gEGIJM0AucYB4CttN/xbcosxNg+Q62s/eVhqd
P0A50zuu9C39NV02RIBhjfv82Q788MuW+rhN2VfTJebGL3wIhASAeXirk2nREzuiJzDsMK1cOX2f
DBD/shxLydtRMQT0VOjXMaQUrgTGsandOpHAoLBrN5W8r7HTdGWAFOCyv421tjHFpym9mpRHyXoI
EAgBrUwubgfYZ0E9rk5gPdEp919K/bmYtdkBtq/moZ9FrI9LNd+jHyJW5afC1I6BcUYglkE1xl54
41ZY7NqVc8Hg9T+pOJDatfX6hLbz1/WaP+KHJ09VmvrD3Gm42Cit+Vv6HDQ24cXlo9vs1ZDECNXo
f5SRfXzh+Th9eKwR9Znly7zwxRZu4p/699TBo1d8aeCLoeswPTZoAcXbNeza6usuroYpjAuxaXhd
Ad+BYIveNrMirANgz2T+LlMIjOFo0+teTYU+a3B8fOPFtZCGqmWJcyo0JF4YMvE/aNWVYu3L2s00
oMQeSJu6OEMTE68NXAstt2M6uXI8PhED/evnXtwKjSxHYz4Rpqi8WjSJBXeWHQK3hTRA96t9RpC3
zhDBZE4z8102Pd6uboNhx1opsvpLFjdFeBmqJNBJ0roRnNNWxLvcv47DLYYXlrgpTNeYrTPdiAI4
ZXp/SMGaNrCNDqO6Y+qymjSsRavFFRJKgtYKIRnLDJFh6uEIrnRXow/TcklbTvK8cmF8VgN/2A9L
QExfpVI14VR1zptvcvRcKr9T9PmNayaZ+V0Sn1HKwX0lf2kvj0INPae+6ZGGoueX9/uVn/LZ3fXx
pyzy5UDHN88050PRHCbmsTumdjRVncI/wM+YLSJbgOvrS7723EXU69s2FrWRzehb50uLeOGxVlxl
ntvauu8RhYXiWFhwcmiAuGsf/L0KWCZIH996GfmyJNPT8DJ/8FmI4DSKiEZCRp6Hs0HqaQh+d4x3
uDaVnQq5gfkj0hQQHbjWARJ2w0PgBszGNlhnpbbUeMV4xO8jOgRe8sZgr4vvgvSmuzxpAWRAho7C
+u3/aWX78SUWcTT200tSRiF37GxA5I1uZzqwkvA8ibFbIeNFZtwuapen97t/e20tJWFLMerjMaeH
hNi6uff9eyzj2aAlfiWVePQvx8FV231Ynaz9eo2zcmcuxWAzOUjbJo/JuOo39ZBluz57mI4JRc0z
mv/1LQ4j2BlVm3Xfx0/bKB9XfRFF6Ro1gy+S4puDG4lXYt/ZlJhMr1Mmbd7Qnhv1R615cXksYD70
xzrZ+nBL7JVzu7YCixBaBYbUZRbdhQbEO31jUk4RSAIIzXoi0bNy+mcavLh1XP7aPWouoqXZKVEt
9awAUovQwsZfoYMrD0bhe6xCsGrEynt4+fp1P+EC/OXuWsJ3IiEW1HYgZxhvubpERG+Zysx8RoHW
uGSDn7DchO4ZSI7jGHnJvfabanOW8JdshASvfB1a2te/6RPM6V9/0yJ0Gnk0tlrLJmydGFM1PE0Q
7NPmvn221fU7HFHwQ1/DsH8ipvfXpy4CpyD0WaXpnPoEyKPvFcUv0ofmoZkOLVymMNmcKvWuzu4V
OwhfJcAWa3nEpxP6DydgqfOZKq3U9RPfoqTK3aoIApNV6/K7gqApb2SEeteFI1au6CWtyZBzrYkk
SydpLEPmMyXmSJhqbLO5ZzqaOIVhHJyt3Y5rT12kjFIQZaFe8olnpUopORk+0hGCO9DGC78PblIz
cS6q+5WNtfbURbooaVHfTtr7TOji5meMSTUnA61r3fKqIdwt/GhWHrkSTpaSnHkSdWKhwWNlIAE+
yb68zugBTMchxMn0wwHmvUJ2W5PqU9+7gP9zE0uyJUmSpSnqe7j9UAxEZWkECrkA7l2YzOEDWFb7
zncl+H+xiazzqNuXUN8Ylu4h1ImIVtqC+r1kSBXth9nRxAlu5co2Orznv9clLvB3fo5POPNhuwuv
KiykRuJvRFbtv4UAhBX1VKePUoSu8kHxbyo6hPo3QdHx8X4wcSc3gtNFQRX4ci6x21LGjYGN9q66
Rgs6aDblcGwwxyo2AOYlzzcBMUhHZJ7LbRFz81mevI3UrTzTrTfozj9BshjdGBu2wVN/wYZQB0c2
bQnYabDJvyGU+w0lb9UGIiwiAfiDjmXDIMYW2iv6hh4+IxC5U/DZsy2YGNkmZXSJrq5ZncL8KiN3
aaRyM2ntdZCjFo3CR3e0gFEOGwtDkMFuAMKmTy3yANlDU5SOCC3ywWLGgpTe4MbKWysC6sLNyFEM
TIIUL5r6WRBUVe8nQEeya2pnywRSqtuVhTSW9qpeHloor6KCgW2OgPiuhu7pJ0iEG3Z8+e23N03x
PZg55cG+Lnbls/5TF+BqFGhxjxjOdL9UgZdIgPVJ3VYuZuLWlONIBfCut6caQpFsuEEIpxVPuehU
sS26+DGD9z/YshcfG3xs6KoosDCn3hko2ZvCM7RDnNwmPMi/3GKcW2PlfRC/iXv8zFI6weDxdRv/
DWr9UEOAWdjyb17M5laHtqrFDz50Kc5ZX+whsUP2Fm5u8JnCBIC0DYMVdtM2fPBfyUdh9TbX2DhZ
OoxbPr+nYECIzsl8XEAVdldi7iG/nU77+bVL8W0CuFzDUakKYL97odya+WaAldntrEfttm6u88sp
65+JLaIb/lZKKFTfcx2bBLsutlL6OwrutOjWnDGK0VYIvMAv3S5iu13rpxyXSrAyZVBveuBH2KlA
aYoBPdc7Kd6V+TbJPDl7LJC9jMTzS1DeWLLvxXHuVeCI/cCduERHZKcqO6i0vZKVj6jpW6bG9lcQ
JMc7EgOlRjuJ1mtc30XGTaC8YQWNb9eIfLVWtHcq/qPVqcyexMu3S2J5gxJzYHsMaJijW7OMkoQE
CiQr+dg3r2JFwTthGk/aPaORNASyoCsPJvzefWcYmyH1vali4wYnCaPxcDxgCh9EN2JyG2nbLvJS
Owq5Ze0GYwZY1Q6wrfZleAE0HR/i7cVuwB7GO0F8qvtj3NyUxWMYnYP+KQ5/Ukml5Wvcu2N4U8D4
xU9PRqI5PPeSJygacHik4q9y9dngiI/plWl6QVVvrMtWu5HD2pUt1VGRK+pwdjQhF6vbHqoTlhk5
4CQBxrt/7Frc0TrcmCtvwtUWzCWH2eg2gU8w8nx5F8SSE6tOFtsG7RXM5PBQl6FWFwcThzP8zarp
rpy+6WySoP9tnWPUmIrTkL6psoJo/11Bs0ASj1LxeLGOX98BnxdFf0LxO+vlQyiejDydwlaf7qX7
ERxtzzdz1OCbhlgpyB7oIgmSY3CX7A4yMdPKctO8BOpGKBz6FQ6r/DJsBzCLFbao2/E5fu3RhtuW
3zVxz5YZ74MXhK9xh/OfkdIyAXOVm6/f4BNeDrnRnzdYDn+6NJKjrtCme5WJT3jnS8Dsrwn4Qfoz
xA4HnGV8neHVpgDI/XFxymvE723gmnOLY0rt4Uq6sJMYSu5ryxZexZ8oAVZ4H9pdaxeiYxKUwHKu
dAO0T6/7D796UcdNaMRH1aCy7pWTFT9D1LmtDd0ZHWJGc9sVW1QtUuO30R8qYE8EJHgksNpmITbL
OGay41dOkXiZ9dN4pdz6nbotzsRbHTtPRtnH7lzfNQ8iZrCY2Zp7aB3xb/0mOA9P1dl8E9/Ut/wX
vCP0r6Ln8e7rL/IpKvDjF1mUKXmSCIWFKvwZ6k/SbDQMp2/6XbQPIqQmttkrTWuIGZC1ILx5Oex9
/O/ggnoQTog86sXmsAEZL1/EX4BZEQvsHOn39B0TZgO0IOHt0mw16dCiVIF/MA7avV2mG2GLdMKv
vCk2yRss/dQGJdwrto4QO6yQVUXTtQ+4KIi6IirlIaGXoY47Nd4ZwRYdlsIee7eDY2g+JvOgFcGF
RlorQT6b9X1Y3uUAQBpJXAKVtI3LWjnN+ZCP8pU7bMpoP2svSbqHFoxjQpN0vv6yn3cf/uxabVH9
tFnQylpn6FQ/LQwsx4BNRpY6ZHtIgpC8UDgjxgvA1LYrT56X84uUUVtUQJc0V8xeY08JO/z+TAxu
XXq4d9LRdGZ+4vQUo3RwHaLvIT+Pz6sv/mnn6sOLz7vhQ5hUZDMb2rmNWkYn9DLJ0TKX/jUzPsw2
0JK2G24DB2bPWrL8CYPrL+FNWwSKQvDz0pgPU3rSyECt69HVv4NAH+z8jVEb1HgcUX+TyTrdOfMC
VG+gTNC80uAUBz/SdU+eudfx1ZdYlEcBqDnDCGijtQ7cfC1iJaBSX8pT/TYqG3XT/5ZsgS5yeQDm
bjnKz5WdMEePr56/KJSspk3aSuP55mP1XXJUdQMzUIXABvEy90rDuYQIa44764FsIKEqBUa5Ujl9
Qq/860dZ9IMGHdNXVWc7iICZg6tZOVq6imDy1nsFV2OmXi8hvlLCuRfOYnSK03sN96jLpp7bQqub
c+2LLOJt1wxKk7NLzg3YcxWz07y+anAqxD2Z2Zewq+Wby+U50n5g/xhmG7rqaNJ54RqI9fN+zYdD
sgiJYn+ZQDlNxjk09pPkDKOHfRbUuP5ns61pFd3q2b2R2sEOqvgEvGsDkDhCna46XqYz8AiaKbYh
POm42F/2ZrkSQoyVjfNOWvpwhqemq3J9AvWPPt8+fgn3ws8L8CADJpGCyg3aSVKwpaPBYbZJdWay
LPj0rfKUq4fS1Y5+sVXaHdR9Z/Ayc57XPYKdc2bc+lNzCmzgjLpnpQcIFsaBqxchJ+gxvpPv8tCe
J7K9Lf9okRoiWX4pvsHaYGCr/orDY/Oqf6/sd9fUcpzNWqb02Qzd5gb0fG2bTLS7W6Md1y6ST+v/
P99LX0TzNEFMxo+Y1/b0kbMAcV/GVMrmR+tK8gHBmJFBCM1Uw/v6BMvv9gBfHGF9EczlqLhk5oWN
oo/7sLihFlZtnNDFxPGJcUa/bewU6XfITfVzDUO1rg7EO6hD2/z3QNG86fB6EVE6ChOciAOcj9vX
IfsWpT9MvCXZ+ZjVp29mfIyGF1HxisH10TGuCYtxez/2Vz36IThMl3v0xSpETYI5zb2gGBDMmmaj
4VrWQ5H+qH1PLk9jsi0x2KIu0fZZsC+wGA834y/Kc/XFMjZoxFsM0xOSGa2d+wbgnLYa0kSbJDyM
aCejfnquTIr/5EffXyf6daR41jHSgPxq/MNe5x9GntANjoBJtjU0GKm/JD1+556/VU7RrQB5lbFw
9pqfE7dt7OaqeqwnmF62TGq4jW+qWzNAwFa7n6XV53fYmo7w7Fe2xIVBSllvcmtjBWROTnrWdriB
Pc1062SnHIODdLyUXtja/l7NPe1K22Yn82SmZGInpfaEVwPYyEm4KmTqGSTlvLC/w1lK1E5J4Azk
+iSe09Zsj6NxYHLnWOq97L+Ewb6iSNQBIlnRz+Gya6KXoj32wGyt8nvKqsQVEZv9n0QoFAjqbhKT
hyg45RH3idoeAmlwkUpH1AG3EMiiQk7hm7G4ISUxKkv1lOyCCyAHIDW9ArDREeHzgnjC2fPyTyDy
HxIufXH5t01flamizH0yfMjwAtzqe8x+5U2NuOffgDOtJBv68so3y1DyM9qeM3pRR0Y7eScQaoOr
b+AUD4hMlrpd/rMZ/Yd4sLjZY7nIGkEy9XM1zrMlCcSgM9Fv/fXf0RJNIgFcOqOltUtMXwtGi2s9
1yXDqslsz+IBOl+cneCepQHT6oDuGsSAETvsevyVhbtSti19i1b2gH0BWtvOBW9spP0ho7zURzHn
N3poGmLX+z3AieonkcxF+MzYoLXgAwEMnSx5lBAht3Z5euIgmuAuXOORzD2jxWSQ1rVuZb3mhodw
yfASiXdhhhjKgCpdCOsFJvZlLwj1Jt3+AxX/vyQW+iKxUOuiTKQL2V7rCCZohe6uD/iJzpzlxncD
DGpMiuoNWv6zzxTqapjnwvWbJ1/ixnqhnCUghmt40vki+CpeLxKMOo5K05dIueRtuUfTZWar0reb
PZJbBIe+vh4+H7F82IaLNELym9Yqeq6leF9ndredngU8G1r6qF7mwIxcy1uklcRgiVtK1UmVTD8E
w5ba2Lnig0jVCjyeLLuw6YtljFUVu8M5eNZxY/uj6kHmvZJUfj5i+fPeSyRTMlpNkuX6XNcJPzjf
9+z+jfI6obxu/LrsxJUyfS2JXco6XcZiChST15ZVr4xfQ9PfTALVTPIo93eqckSRxzzF1ZZGV6G6
RkojHMWIvHoaujcxPA79jf43SsyV6tZYBFupCi9iP4HnqrJtoiFgY/s0g3un6xygZD8alIwvyF/u
NMstB8Yi5Zq50efDtg/fYRF+c1O8dKIMMCSTH1TlRbVF7ASQ5wFBpmJ6qf6q5KdScHN3ZPa8zaKH
lf2/ks4bizDchr5eGglAGR/5FvkWKlqHvliEhqVTtU6YHzu43r9pN2vvIPZmdFZ+wPyCXxz3pYs1
ZW6caRINhlDgAr6WvE7aG7Lb04Yybi/GHrIG1iH+aRLu1q6B1UOwCIBJHQqYVZCkz0rLiFM1dvL6
H39ITn+AduLqE9eWexHcLmodBlPFhhPFbcIgOT3MfSlHlj1VhQhWpMAp9hXmFjLIoLHcYRu8qqI4
J7xfrfgi5Jm+qTflSICdaRpIDTS88+ychd5kZKOGul35wiuX7RKLVKdlWzYzw5NW9+Tl5JnwkADF
oWRiix4Gr2gZoqXwN1Z7Pr5fvOlSN6e8MAUyu/eao61vdXucVQkiG9lGvbiZPSqRkFqNrCsbeulE
LehhVRnz8sYn/WC1JAfOsNMfZp7dRKvxd3y5o3f4jxYZlUSJOaduasvGdO1bjVLqQCbG+lT6MMBf
cFdJ3EL2AtURTfSPXyYXf6vatoLdKlDh03f+8PRFjVUZQ6l0FnCzckC5RmxPEmU/ClkSJpAp5rYW
vs0MwMZ/uLk+PHkRwdXWnywFJXqgIkRv7tMd1fTsbzgBliLB4nShvbtZ+8rvaID/2VofnjuvyIf6
PpuEPhHQ5j/rj3W7jRCYY2Zz048/k/ZV0egC9eoGqP7GPNe7aRuEQDW8WN9ot0GxGV9ad3TI6BF5
zfEP3UhX8in5gba6SepxN+7n/WE+4k0ZeVm+r5UNesaSW71d3op7y6k94wZt5GvUelheiubsWNvG
Ia5sCI78J394kkf7eK8cAtp13/G6vQ3OOR5fTKnnvxTrze/ZWrp0ytNPvNlpXoPjmtHzfwNDNkeT
rxZqccH4VqSWSccHauB0D06Drif0CWzQJ3VnudxxWIFdvsMWMZDN7naKLcvvL5Xka6ne2iZdJP2X
yOgqwYK4MU3nqLqOu50/HuTgUBhPwC2AJJr7Gj5o+FsYDsZqsv1p3vdhwyzumqyZ6k7JNP1cyk+1
+CR3nhg9a/cQkv2J/GKr0mLuI89yB/ui3QkRNa1bFY+ivguLnxSoBrm4O7mV4sh4B47tGp7+01To
w+9b3Ewm3kjloAMJkQxMtJ/LlPLEAa2t5zYzhpqRYxeL71azxnTDni23VfUchdLm69tC/vR2+vA7
FrdT2I6hWAnE7MYFtSvJ9UZnrNonr4MjZs/qxS22QPzVYxih1eil+Y/ABFn9O6pvx4mUPSLmpGu/
aaZXfLGHl0OQVCn6Vsthu6Cij96hvBWzQy5eQ36a4SE0FmQ0fDyt/qEPR81OU1fpTvLf8SBeOUzL
kUguBKnYCxGwZh3J9pu4wcrPQDWT/GxOICwXymFW78VuexG44JJ2Ho/Mh37lI60tyCLey1ZaVCJM
frqbvSMop1o80xZGA/pqtOmPIEc372XE5ysG8XQ1ddTNr9+d6OK1byOvbNz34eeHSCwaeRdj0qGf
mwOqILF4js+yqxxl+RibmxKOA74/tXFoK7cpYMDPudbQbgIZKTIEfY+VfLQwRhouT1Kre3rvSsam
ffb7HSjX6kpX4YhvgAAOb7O2k3YdIhen7hVEZf2nsj8PvoOcv4g8ThPuJHp+oulK8c0Ywi/fl9gV
oOo0bvFYR7O0vAFAAmIU1acb5EPBwujVo9HOnnC1eRAJQJ3TqJvyfvxOzXsGbzRtrGN5j2PaDUrE
mr69XHWPyAAFRANzM8w4ko1/1uHzorf3+Nx1OxVfM2NLnxJFveTBeNVGJGdsw5ZvjMeEuT7UUPfi
VXt+61W371/L+FeAlFGC5fxOKdBT3xioX2EfKM3a6rAkyldcc/X0IU/PEV4nI2+kuPrOQG/S3KBE
XtLNQK9nWyGum7JaN+jaF4ItFnv6Zmp2GymAGrz6QnuZaTEj+fzykLB4sJB1ex6ValcXExMHB/aJ
BE+32kTddS/sxvc/pE1nAQC4Edtzhc8rgBHJQ7Yo1219ctpfqAVqzOOu/GgTNpv2bsBZ8D5+TRM3
/qVe4yQvX838HETrIdijppFsUA1ngISA9xMAquR5FsP8Nb5Jlz0q9NKvqgRy0hwJN8IJQSZmG1kM
rXFTcEmbm7SwVWVXzX/99Wl6R6B9FV4WucRodNmUNcF7UWBcjnl30GjzO4P1n6JgKG30MZpmN81F
QTlQFPhrrNbP6/M/YVdbXNOlSiaVWNTnQ0WC4TcnWNTc1oFnITXmoJIB0lU6DLPMa59vc2kPhWPG
NiCR/4+UMtBn/H+57PvI/8OJDiJrMOWUi7qXT/5WBvCiHAss1q9l+edgkuUkXjkeNPU6tf34auVj
rIXYxT2t5xMtoeq9/zogmsmwoLwJCOhea+6wK2MATR/cUVO4pvjMW5gLrgRXZSVT0BY3sXYZNDmR
KclTsK/xcw/0OZ7YzACPesQDqqIB/fN0pZYN1/EAiCu2e/8tRYptj2FOfsgZSHp1cKsJ96YR2pr5
zcJ9TTG+Fa1rGZjb0XcZqwcR65bhGcTW5KpotKEft44h/7SX9+FLLi7z2MjVyppTrtZRvs28+FLE
+3ey8c7YXlYHpSs3wXLmJjRZdVFjPp36KtrlQ3eQPFro7X5EBxohNkSgADr+NvdzEL7Szx3ivalb
X9WYPr6lqKutoYU+x7H/ef3lzGuQJyVsEL05KxFux260Q8mODvse5ePWzUGTz2ZKcJGcr/fw+w75
IqAsR15g2ZM6Csi5rRFfSJnreDyL4w4ZaEwz+3c+WoD/jgAI5hgJ+wyfZuGoO7J1VYlnVf5lFled
gHFef650B8XBXnyOjGM7w3blxxRaM8J3QJQPQf3NQHD9Ah5fsL7VszUIeDVbKm991IeVbVUeJv1a
b24bnBav6+2c928SAfOKU9H/rNsCzem18/tpzf9hzRcFYX3RxBK8in5OaczvAyxf5169U9cePXpb
eky81ep3JWQsRyhxp5nlmJKy+upRPVAJwkQ1CqeEPXAcIeoWbvfNfH94ULncNM3bGnBj7Qp5H3h8
CJldDZ7vEjKVp/bv3BAlANXGdBUfclt3zMGT9GObQMLcgJ2HZLTOtlpb9kVxNUhGK8fBO8HNh+WJ
CIU23xk54om8OV5lfwchNMfir/b5IlZHSdp3asFDa0fyUsVJm109j3cjN8Lw0UA0zYQbhCIHQywm
KWurbqw9fxGpsygVk1wgvOnwHYubutnH/Vah4AeL3Xkd9RNGGUUGNDE9+Iajo0WN4GTgRTIjnUOR
7Mp9B4xlkO/8wGv9m7DZKV6suGC4E4NOLBJsT4JwExgbmpPjzJw1rntbNR+j3s7Beee3vvCiVI8N
OVzqgeZFbTeVb18uwVaxBeBsFpg9r9bvpwmdp4CKyiulfQPtDnyPvG2CO6s9gSXOqqvR3JvVLXLs
BatV2hj0rLaoPq+/dV1DdUzULXWxRYImMhRhICpRuc0jYWx8G6AZyM4zZNI3k4tVIZYSK8Hw/xOE
/zx2sUkm04rjxudWaLEdRw+nJFfnWJg5Ey2chhEQDNke//qxi71Bk1eprU6lLHEFFYbetvQkyfad
rN3OuDkhPaQu6KlR2X8d/D+fKMh/3nd554qSL2YjmZw54jrwrETfleCaZM1EapXmp6H7oA9cS7qV
jKMB4iC6qZJvK79h5VMvC2a5lrWgHTkYhJzRm7xmDgiByxg+BsqGoQsINqyqVmnQn7aa/7z7sj4G
qJXpZkktCNB1VtCG6Y74jCOZnohINU2uIKcjmK5fuZ+PEj48eVERY9gIe2xm1ETpBu8oG9Jz7EVX
ERx/29qaXuIl4lrdsLbKi6tOanRLk3RWOaSnSN3d/5zn1DiSaiEOu8ULF3K4Ts5aW+P5V324akLT
MLpGfN/YRuNqXo7OEuWKsZl7rta4Ic/xKKzWgu3ncNAPK7yoUC6iNZlC8c5ZkvOj5AA46zYztV4C
0zLtRIe24Ug75F/Gj2U1Ulxw2U0CGndR5kDRQRpahBWoMTdxLk7RUAUlDsSltWx29X0XcSvPek1q
K97XggMWOqOJTiT6OrI9XuwI2ZHz5LaIzHjw2u1/eXwXsatX5KKRBioQ6BVIAz7MLsrIYmffpN/+
pnBaTGTWa4W13byIW4JRBbnYUQUDjnOt0IVOA8dpewH5YwtbHylcb15ma+1lP68a/hsvl1WDP2hK
MxYAYKrSRixAuFLoKtrSTsLL3Q4bMvXJTfChcgJr1RVc+Txt+vPwBSouSLApCFWJbBV1lU7cFylF
Zp49SDh4cBNzqrQc7xnQ6PJ30sphI9g/sGlPAfbpBDR/M6JpUJ6i4HU27cMI0Tgo1amKAGmsz1rm
GPa/6dafH7uIcZFV1bWccJM2bvwQ7KRZvvKOdrWDjOPqTOlzLPKf874EQvXNJerQ+/3PcBZwylZ5
i9gTJ7hdAdoN19ZwQmkdjD78qv4u5g5PUf/6TmN9Uh1p7Vb9PNX78+6LqCdZdV73s6BCS6o568lD
v6ENvbX6Te7VUIA3ynb2Pi6j+8BrVkXW5s3/1dIvgl8fQQVWOkK9X2IreqUXT0LzrUPuzUSLqEBr
B603dZt0D5F/dakeAv/m0h10RO8HupTuSnhY27SLRC6r9agFVIkswEQGi7AB2ZTAMLdo8NPA2Sp0
afGtxv+1c7qIh0YUBKLevfPRG+GcZvjRSuAcwSZZdoK8PDCZ77P3dIb43VqMWIlN+iIg4m5TVHnF
swN6Y/FeCV0xoMpASqKI4IweFcig7sQQa5uvaj+tffpFXOziJooj6f3eC63tJd530T4SMP8B2Ky0
G+sOLXH/UCUnec7fG3C/EEGAkK189JXlX+KWZPliIbgXMwNRXegYwBaYpnP9FgekZcbxugvxpIak
P2t5FBTdzfXKD1jJO/4HsVSo/hSmxIMOMVX2/Ebi9ucLwFQiYs4DTBuM5j8ubf979JfQpaRDWaeI
SQBSLJE9uEKI+ux0h6Z7tu/RCxbXGSArJ+x/cElZCjay5QJG3uwWqSQ7vwmd7mVGZ01X+a+1afbn
oLQ/sdZYRLe29HXAgISXqYAWrE+Yo4J8xDyNEi2AA28+SNo3KT/T9oRbGdBAWD1ia6+8iHDk7Xka
xCBjhuk8ugpaHzInbMJCjInwKcSqzG0TN10NZitHe4k/0i0xTI2CzknmM1XZDszTPB3O6smwG3ML
pbY/WMnfgQLNMeOLkP7eXPiQR2di3YiG8V4jCXTiXBHFfsZ4WXLd7sh4am9KDrPcRD3sucvtcY2N
uVYYv1MYPvyAauZxaDkHyq9PqvCM76YXvIJyHnd5cba2Op3vrQaJdy2Yrh3kRUCT1ez/MkhaLKBo
yxlOiYAfmCAIzoK8i6Zr2FUtLau/c5hXHr4EI8l+Y/Z1zjaDrQe0FycnYCr52+VF3wQMUgmeGBoj
vP4vw+cSipRWXV9KBc9NmZhQEsPlspMDorzgQTqnfVLMWcYPM+B9t/t3gXMJSGI+UKUTvpQMa1Fe
uLittAHa3517w26J2Q1e3dgT49CxbiK6cmm829N/2GJ52OcinIoZXbg1MVn1lB4SAc4oKC7FyHlk
Ajbacv4uA7dK/ViroMxFVPPrIU6FnuT6olEfy/YlQtKFtjbdF7uwNrHpxAgC0+r6tzWjuQhmjdjk
in55v7Pfh0jCRtlliXtprxgdfcMmA1LzXqvXoNNrm3uRmE2h2v5HY6N1Mo38qENnfR4pGyNzoeOo
oc4I9wgQnFeuqsasxG9zkZ5ppVFI2giOs2xc/TBineFhn4myg4h206bq8ItNIWY5K5t77bGLzMzv
ulChTCYtSW3o8qcQYr8dbZuUwkB0rKe/0VBcW+VF/FJMdpWqkQwaKv3Tb72/FcmEvBQiF1iVEY5w
APSu29d2pe6Hbv/1G/9/ADL/TUesGZvx4UzJkZBPlUEVFsT3mXRb+zfiU9zum8lVnNK6zfEaNZ8s
0hTmgE17mMIr6XtrkJxvL901aPIkIXFai+krt6i1qGOzSzVZI/KsZ0ju5EgbJkdALVFOQJxgW/2c
KYDTGmJp7ZnLclRsh9SseSZcfM3YFQVmCjuoVdU7MXlKdwJgiq2yrm7/uaTMn3RpqU8UKEIyCEjB
UgiXLP8tfvNsgNE49RDxLki4HPBnQUwm9WZnqh3zRrN/UHDO25Qd8CD6r0ed/pGbXE/OrD2fQGg6
GehMcU62ao1H6z6K73DLs5Rjuu3XEMDvoO4vUo93cOOHLSRe+iiSfRGHS5CwjZfBUayRqOfH1L/8
4eoS/5LSm7x50Q0mpdnTID1Xdjx7Nd0gngEb0eq2tKNKnYHukN5KY34CbTOWd2W5K1LoQwIVwYAM
s/6jgw+D3kcKq15BJsvEPwsRPsVT6ZtlJDfAg6LkBfTvAOVk2Ak6P2XEp1hGGsYzh19qenUpd2pJ
tr01SYPBgfN/AiTXPuEasxE34ltOVoh9W28R2wRnWkVnrORp1iKWZ5ewSWKV81bHJwHqqKtpuEZl
lmug8BG7UNbaaQ9sKHf5QWXq5nZunrLVtv5KoLMWsV0RzVbVBPLUXN8pJriv3NHUveWm2VbCWAPk
54h4hPt1sFnLEZeqTVERCnKjUPtMSLl4ss3wJDmEpjePTgYmUHRdrMtqj1lee9lFVC80pviTBpoZ
nQqpuvJx2dMAMPs3E6iYnY+LRbLtilPoQ5rt6n0qbyfhfInuguZBDbe+hg4vWparLYiVyG8tIn9v
jLUYmO8tCIacs22P/H/Yu5LtuHEs+yt1cs9sggSnPl214Byj5pDkDY8ky5znmV/fF+GsdphWCVlZ
285FHtsaEASBh4f37vAOrX9LWMBzdqZznzGDgAn38v3pwJoormJ+HsBiuqbIo/r0Di8/D10BknT2
Et+j/FZeQYkJCOEY4MfM4vpLf97awOCr2E4GSZymEYMzv7QG9Gpx8gZrfkLd7QVIZbjH8dBI3CFX
ob2vBCMpmSoaBAARQUZ0NRTDrqFWcpZ9gIcc7vncSgtvltmqvAiLraYoBWEXIsUU7uDtPXyFgAiq
SxB8fOte5k3nhXzwwKdLHbO7SlIB3A/nosdSN2QnLpysMiOITLowDAy2LVOGAVUChV6Ls7HZUv2X
RwCGZXNx8ayFKAZqNjEkqX6s2k3sp8O+Sa8GxQuKfU6gtvAizLiHxvNOLuzK62Xfz6WXmUtAYq/y
sw+yimtKkxFtGdCyg8DINSlQS8R+OjElLn0XQMSIlzDyXvIqTw3reY4G5g6Tz8CuAmsOyTBcPFtG
v8k3bQB3xspr4cXLm/FP0xXM+CqmJcUYyM2MAM4UvShwoVhb8EHGTeAm8WN8BvSghZb3uJ/WrTHq
KmRRo48hJ4JuXdNslN5nGgQS6NZM5cdVixfBAO1HrZ7h3Io1RnjJ6udXME0kq8CVKnkeLSXeLuMa
lbdg1kLlwIHjF+AIzyHWtvAcONCq4qzuj+aaapSK0GtUVG1921ZQWCkVdts+e22NzhBAOARGnRL4
8+A4Gmhn2WnK15D8aHFdjruKW+0g0p60E+uQQKP/ebgqHwwHGCskwbqrPhbo3/ChNx+94stBWYS5
2MptHJRiGS7IgxkFhiUGSeUvSDuhZxe2fnIr2Y1XvaN51i62MfDmmv369Qa+HJ69i4vhmzCKErnB
oahANhA5ZLwjvmD1z0pjsqykeOBuYd6Iq9hV1zSCWCtGXO6WJ1ajzL80vg60FaChIMxec5cT77Wu
YlQ8TUYvo0zIEJm9QyFrjgvelqkusNtG/TTaumR3VlPxPW54z7oKV63YV6Oss/vthri4TO3qdxgV
n5VQxfv0jvKq7LzFtIpSI9g6xpJi56C1X98wvacIqiPOAMf4Chz4nW5GmS+ZJVJBD9z0wuXsXN5U
r+JVPg9NOhF0gSnOW3sJPRDoUK3KDiH0GK1C3FAX9aLKav+E7DBnrtc36zqqJEGqMDacot3Qh4d0
Ai78+NaAngSOlw0AOudpObO9vjYXeSADm4SL2ExdpbyicHLRbMnRHsN3DaajDlyzCnKTB6bsBK0F
CBt3abOl+8nuNVYRSwpHkoYz9lII3kboQPc4ACjfrC24RUN2JnUzEUI5OmTeAODhxy7O617fpBVZ
GpQGnsJovp8gBN9tAA+C2MHSX7fFQwY7bsZaJH7Zwl0bEo8iR5Hww0TzInitb8Jhr/YgEmFns/NJ
HswW10y7mAGnQywBy0n0ezMoeBofnONpfaUkYmKIJUHlYnLzxRJYIxNTD0JqbjN5L8a1htQHv3HL
m+1VHMuKMqnqGCfF9CZCdhacIejJgoNyNA6ADKU5U8TTd1Ca5U0zb52volgwGhKpNDxwY4uw+oxv
0xLi9zDdhvs3lGB6+japOx0hh6EWofHZtztZdTibjbfUV6GtjgKkX4pwBodNbgowZg1xiXFwDITT
tvfQbJHPGiuqxs3+PuRXXC60VVxTpplULYNko7TjS5D1SVxFZO7wVQA7eSb+lG/Up6JzK3jWC2Yt
mhqAoaMpQPrb+o8mQl/fJg2a6cvCVA8UU4H2zna4JpC4tQQH/ni4VAIlXOFowwVaKThD04+y/R/T
oK/vklon62ELnuF1tGcQ0PZYn2YGu5ns6V6FUJfCyMuzeBgdoT3A0az5qkpeXrvMOAEAh9aVWqcG
lTtCOQkifK28nw3P6WKLplCR2CutC67gIbwrsJtnj9dKkT/fQLq4ipaNqBgRUfHx6c1gx+BfnOg7
rdzxZdpktQ9eVp850127mA0xiT+84vRwoZkSoO0CMrQDwcLRH4AvMpDzwh/dlFKrAf+9Bs9K4Jcr
Pt91usjOu4vMTAnkSS0ocn8dVCbda6RrTfXg6pxbJcJdwGo4UbWLv0JeFdx4eP9apf7MWWufn6n6
+nqbdE0QTRHg+NQbxY2UbzMoSyTFhtJbAH5h0Fk7hVdzZdV5j85e5MWjh2Imj7GEgNM6eXUd1NeF
O+L6UWGvG6zbCQrgXgGG2pnS4yQfA+w73s2L9+SrYJtLchQpA3C4sEjDJgaMDHz8muJUTRtf8GIg
UfkQLd6gq0CbtXkUTGA642QJvAJkC2fwWxm61wZczXHdmiEzw40nnx9n+vpm2wo9CEYa8ibw7Wyj
wQUExX+I+ELPA0qRnaV2f+baw9uLq4g6DqEmhRP2oqSYcmkqAe7x5SHbQXvWhB3cYmovFSP/7zkr
mhPC1ldaeR6CPGO3D6xowemoBUW3hkD4zA9MhlK0G2ymxuKMynmxZFWE67OgmhoFq6lFcjDZzEom
q2wFhXPQxZ2OVYlQQeeNynmzZ/Wki21E5SyHSDZKf7VxXS9Xs3DEmV0ymcc5euicDuLA4PVuQdj8
Dy95+jlzuxhaD/NMjhOkxqA6g7HJfGxrCwYUaLABlPF1jLCmeDWaD7nEF8fTuRx+MWgaD1UsTDOa
mMZVrexKaL3akLrPehAUoruo2pQPKIXfjm/MJl2/6m1tBrsFotuIYqk9gKGxwFksg2cDdz54r2IV
0QB9LjJSYmd32qZ3OsMrG7TSw9kLoUEbQEFRjLxesOAlxUXz89beKpKFEul7qunfiziwD8czDn6H
qwJwuedcNXCaxOEseJaN/euLiU5WkawzDCUPIgSVQDvm6Z0RbEeHarumcKP5lCRXanabGlf9cl1k
dyMMGHdqtyPDc6jfcz4IJ86csVMXa6LShTgZR2RLpN0yCAPwQRmMGCLpwbBQdIBYT+QrE8Rk4v6v
dDgvl+MqxClkHCda4HZSQEsGpyeqdiPyMqei8HY7CqLfsNiaeXxbEs75Ka3qdrSr+6RP0M1Xqhso
ZsaAYqtWgzJSfwSNMrovRGiYKLqluoAn6SBxL69GsOHMPGfJn3Pqi5mvVWJA8AD5y0BAGKLiBoR4
EFkEHzJFuTPADQiFgGbccJlKbF4/WXvSKs2re10SggYLPs3fZVgb9PKzZNHYL9OdQA9a8WYoT3Lx
VSNQ9REZvSwFX2urxdBp7Lhmt7xZYLvzYhbyqU2aLsK1JYNv3maKbZhvBjYkY9MtE2JuLAor0r8o
9Hux+CT2uS7GNRqjm2d1ZClU4JHIVLfU6Q/BRrACX7tJ7yEfCkccRv3knbCceHNGhl+MLEEwZmk6
4Hbk1C02khPBhMgbQFsKcTmBXyVMI92FG3B487yKcgIkPowCsJ3rET4jECwCj5DogIcB5K3D7cLR
d1INsQPuGct72lWgmwsaBZ2Ag67QfIhpgJyWjK4ECAXslRyBuWzhoPtLsmuXb3d1Gc7GJlTnDlnM
2Y5nhLwiGgIRaky4FJQoAQF2+GeSNt7DriJaWSoRKQiGTWZX94JvDI+VoBAPAQhc7FDqw61z4hr4
cqKZvIpmoVTOgRRhilNUUBuADFExDk6Ajnsi/Mwmt950t3CjhEVojR4cX/ORs7TkVfJmVNWQaDqq
XGRykwVeMpDYawFvtGrBY5dedwbyD/O9qUubE0M5Ey6vQlkRZFpIQoZeAKuma2HRHL7DP8xqQbBx
UWVKTJgPcsbkPS77TBf7N1PzQqsbHB4EVNby2GxSZjFUh1vA7orn2S7tmNz+ReO8izUts891MW4E
mEYwU4RtxQwLr+xcdEJ08/ZWkTZI5KylACsWCHUFfXLtL4lWXA6+ys/qRG8bKNEw+pI6o44KZ6mn
2CkHp3OaFm7owQ5qJ67Ka5V/6EhyOe4qbNUz/eOaqcc+eDm4BWTaGy4lCnSar9LubZrvFrDWIB6x
uJnyjSCAg8fk6vYCNwtYIl2P8rsxf1kKFN/GcpN2fgMmS/ek0N0E2w4RZP3DHB0FVCvE5ZWzUnir
cxX71L4C+SnDSkGS32dbaOAmbuikwyZAkmtDM65GtsenBHNSurMCx8VCabpYlSPKKLKTqXpx6GYJ
yjVgewWoBNYSqy1BlQdZPBdoz3vgVfwbu6BMkx7AUNCIEkC+DkriCrUXQ1KnOs0At1i08UK7/E+z
2DOk7eKRpUXRqjxA4M0o2BMFUjofvCWUJBDxYdOUqabqQte3tbgKu5zJpqvg10Vyucis2sggZoHo
J72ZPyCJgEkV8NbFgpKrMvp/kVB4sTPOtciLR5ZbKYIRNC6vg+CG1RFXcyes9qotkv0EIgXwMl0E
LR0uSojtuE+yR7oOfzDLgi7A+WiFkaAI/q+bhqgS+CiDQIwBZHBrvEqcfHB7GJO5nC3FCb50FQTn
LlLqGPx7pG0NqqQsBmKJOfCdE4nNVAdbeKvV6N1xxuXc1+gq/vUpyjHQesTJnrnZdDeWCDrVNbrR
Lp1hg2el6C+gtdHDqcIKEIqctL2DhA83d2fL6bPZX8XDWBOTZmHulSqMl3zZj5AqT/AQRR0qdrn7
mTfb6wAGQuQEgzS2n0vdwhVFdIiP5C0DRM4ZGbq98YBh/E+rAXSVvlFlXhZRwNUI3ji9F3gLyGhQ
i0V5MwrgboGrYelO0m6KPc5r5gQwugpgFcPzJxEKq6MlpVtxgQJe7CTUr6hXLFd17LQsSdZznzMu
Z6LXigKTlOVKq2JZy6D6baevrGNGR6xpph9pZQ3YX7Gr8Bq0HwIRL2LIWlBgGpY/EPWjpRgmO9Vx
HdRhGU3e0tkfIF8LyzcXvjj5aKLCe8ontyzulRxyc26QH0IoyfOyK84bWJsThdX4Bxgh6a3qbImM
JAcseACKYWXuSoMFZx67GXhvgCXJn2ystc4eSsuhamiA8kg3GcTphkfWPwiecGpv/sN3vQph0yIZ
dSei1DVa+UurAvZQQ3DIovf5BrVOhohThR1XO4K3wlYBTJszQxXTiXUqQl980CeIQUPXwGfovwEd
HeC07YUHxeY0oPW1ukA/LkIk6ednFY1j6sMbJLKbyIXom+YFpQleb7nnho+Pz2RNlzVDhkbEuiuj
qnqaCUx0O4FLqeLUuQOYJYVBWiPedsSZYZMhmeN9XPtBcsUL0fRcP/l1Kf0YfjXVJMxlJUSUvh6e
SjT5jTt0waFUFTQmgV1640vLIdqTDeLJ7MBHpKxhl6l6JfwHIFKrW/K1ciX3ZgQndXED0EJf7MKX
XLNDSOx8qbD2we1BFv5FmNxG38Qvy1WG3Tmao2bWsdslXvGugLm614+wNG1fI2/EUaFbvZW+ANLs
jO+5o59gh4pmTYH/yzsZrDiwbG/wgdEa7p25uaqqN0PYt+QE6yWqPng16tK9cQg0L4/gItc/VDBP
VgF3u136h6ECtw1ipcZjB5u4+LGvn+p2MLXaJbewkIB6KNRdh9yMRNg4PZHuW1m6pNnFyRFel9Lg
VK/5Q4HrA0xo1CKHpvCc7CAwBQmbFG2WxKPDYDJvLljpJm968C3R78tyPyeQgfShXFcmXhLYGcwn
+0M/+DibZvwWpb4zys7qYUZq5Oa02MMu0E8qfArD50E0c4g1Y0hQIeEh2UGN3wpH37jtE1vt4YXd
u4A/NfILgRoBFC0NGGuKJnkddtEd/iAjpQ0tQq8CaFVQE+kPOBCCE2wSeLDCO+K2e51e0wPJoWCH
cVM8Aj2iMymR3ZzYiwyBTYsUOFSuiLwhw9dUczrQ/QHMBEwzsSt5QyszfC+C3ZTc6N2hUW/E8gAq
XTGD+G618imJLUXbgX6gnfK37obu4iuU50qkAe3WiEx6W7xLBwOoy/uk2Uz1RjpGsER8NaDctRdh
AeMKPhplyzNJYEy5GUWrrxyomixX2ujBCnQZ4WkK7sRxxkTe56+BvNHVLXjPXegPA+BSV4awGR6K
g+6kmknRNnkGvAjF4h1k7xBF9FtZ24cQlYQCuwrVSh36AeNm3CWHZnCWzoZ3q2BC2QMs78oJdRf/
mg0b5To5lHQDHe0gNJcBm9NSnpdno3fINVgTLeQ3NWcQn/odTsIe9AR4E5rgR9SwAqs9kPzSzoxG
yyj29aORHCEvrXxdrmFqEH4L253yXGLJAM4PklAWbQtIaKFJ/Vo+4nkxDSF6XEdQBEfZnx/xG4t3
OfF6zWwNyESaMEpdvkLfDSqZ8rMi4AJuRpULO7S8tTBH0PYsi01YbSVj1/sT+HCVWfqsYDq9zd0x
JJYM3swBI4UALqLV49NDvx0bM9qD/gJSRyn7gF+lUAkdPfpFuRueAtWuM7PYjzfxI+YJHdw9vRF2
gjuXWwm+yuZyjamPIT8OJ86bFo4spdNMqOVZKaqlzRYTEaJ7M3oFt9708RH9I76tclC57lMS9ihE
ZBvAEqAlkh+QdL9V0If4rlDMyQn+Bbrkx4CrNDTNpmpQGIicevULPJV7O4e6FNyrIqwjyPq7kQtr
Z5gJpL5UIgEfVa/KdqG2TWH/0Tufn98SywE/C++r5LSrlKabRuSI6kNnw+VVaX1dt8BIHILDQL7R
RrKaYItOClTM2sd22KTZa53dBtW9qHtgjEG9RI1uG21AP9WJmRuLs52zG9459CG5hWo/Zm2Vy84N
ybOhBLkFKwE9Y9C+DQgDb/PEjiFqAu9T1FJ6mysX+PH98P+GXTeQZ72IScVEnCFOW2WuSLwcK/MZ
FTLo2toBWFLCVoEhueCIcFXmklPPKfonr2fdSg41+G2ErKnbBk4IQoUrBFD1dSPRpbolGCaNgUcb
YH9l7CVIylnp5MPDbFIar1WOS7mRhqus3pLiRl5O87QJHaB9RysCnxcOHnByV9oHMdiU5Y2IdiT8
VYPnAOAqFSJgbtnWFh2PIlztGlS4laOcyuhfyTy1dcJZguvGdZaKNU3gA34tVwdjdusKnStck+AO
C/15hKju2ElXsw5nVy/snZq57SgQlnEDmXdh+jit/PG2Way4qEII5USNoYG8EPTICNA37nRHfHBF
daQRsxt3QFcGAUr8ssirBLBN/9l7XqXROoICTZglREXsBrsepQCYO8HfDCrR5pTbdQkbW+ClbRwW
Gb8gwHvwVZKnKkmw0BY5Zuv0sDG3Ue9u4RiFK2ryAiE82HI/wLC24gWfj68pP+Z7FXuDup4mncnf
tU4G1cfCkWsotNuQUISiMuvnAP2E4wmW691WRPcOvniOpoKBzr3GcE6BdQe7zmeplmO8+daRUj9Y
UPSPXOQwA3qXTi7C7yt0C+41jU3rZ299FXylQW4VuQOEAb7gDFcXPecQcF6KDUhqzEYLwpDo29tD
yVtuvLC2iqZLEvblBKNSiITYRXbmuNgRFGJU+U6wwuWaDa3I6DlMSGMszpHDmet1vzoe2qkeQQbB
XHeAMKpvC/pLqp1PsEScE1eECTuDe4IeoRzgo0skuBTejcFVA5v2hXgjZAmaLZajzpsV6fPXse5h
N3SOJxpiF0zuAG0JKLt3vgAbQyfy1V0FLQLegJxtt+5dV01aBE0JwB2BXW25iyFE/wKHxtDNN2ly
e3YnqCzkp7xXwDtNz6WUi0AXJnExLQFOU4gPvHQbLAII1FtMnUcszeaWmYsga/78vX+/qX6y3Ndd
6lHJl6xifIEuehAjVDchSd5bXeQksOrTkN5B9dUIH4zpCF8LffH1ZVOgZIVI9DYARaXi9ENZEJYB
2W3T7tlFrWhvK2EfyLd5vF/gI649TOVbQj1pYm6Q2p3aT/c99OnScAvvAE2/7/sRkEoN6SmNU5PC
1y8Ybsr+MKsQXYU5cuHgIKRTjHtSa35bglOZQrDQUpEYZrtcsAsvw6Hrqd9EmHg741G50uEuaQrS
XaPUttJ8GagttjsKpSXBz4b7rHwgw2aRzQ5ymjB3qdw+f+rqh0gzTEW6m3vYU7uFALnRx158wRW6
BItS2OCWPCGPDnYQupFL+MxzXgUn8Ky79qKhi33M1OFiaLp4QrqHqR3xUaPrerc2TFwA+q3sAJLX
cysKMm/7s9h0sfYKqdVomKF209kj4EAwlK08uAQEDtosugcssHKKtUclhZI7LrJz7JUANEzzoQIw
Vpi/6IE3q1dSApVOQdjoVqTcquVxlByS4QOjZPCXVIcuUs+zu/HFB1YUpR3T7/jUwGsH0OVhL4+z
sdhFIFY7MH58hRVNxxPH5gWH1eHQkjzKYub618EH9RoLMHaYilbaXonRLQK0ExJknCQ+cdYG+72f
7dLV2ZDXsm50LCiF3a3dlkhr669d5xewA7MVgA4UC3log8vipoBh8RAfYH7mxy2PhsD5GGscgAbn
rEAScDHpi2Od3U2Kg5qXbCZvIzO9jGGD2e6j0tPgA0LANQYVNHZxV+VMBmejrNEAakgCXZpwUJZs
fcKfN2edKacubnNomJigVUPiE+YpW26I5j0/O6wuVl3RdI2WCWjFQZvCFcOrDg4XkzWIODC9DpoU
oyfHm+yFMnR9XRw04VZFeaeYvvNf/utt+u/wvbz+/uLbf/wP/v5WVjOk5qNu9dd/HOK3pmzLb93/
sB/7v2/7+Yf+cVW9F3dd8/7eHV6q9Xf+9IP4/X+Mb790Lz/9xSm6uJtv+vdmvn1v+6w7D4JPyr7z
z37xb+/n33I/V+9//+2t7IuO/bYwLovf/vjS5uvff1Ox4f7r8tf/8bXjS44f2740Q9z+bdNmL8XX
9Y+9v7Td338TiGL8buhUValBVAO0GGyV8f37l1Txd5HICjEkXSOiwdrWRQnsF35M/F1WZV0zDMAw
QXhVdXytLft/fg24e8MwdHwDlSXwYX/752f86WX9eHl/K/r8uoyLrv37b+RXewFNkUSiE1HHx5ON
8/3/YhlpUSZFhqAvV1AiLPMY/iiJOUuqPylW3B7jBVzBZk9SN34UIlZykweQ2vXMLNMQRsZXOWqo
yH3FG0l/hO+m1vhK6DWASVBL0H0I+3VflwiIs90wWJMMXxlTB/8OYj4NyICbBA4DtSmdRm+Ot/F0
kGFJg0rcu1zZBgzNVA9XUqrYimDXsa+z8ppdxXZ706UwVT0mOFw3OKUT5aA+48LnhAdJ3eui4k0Q
NCz2RHiSgq8jLKR02R7heXOK+0OTb5YIdYpHY/zSiV50TNut2HkQnsgleO88JvD3CeAt8G1SUR22
1PhF7Lf1vBvoPc686SUGgqKBu6ZqQaKxqU/G4muKCWIdmG7h4iYv+XwXfg1SmCKYBurQgTnu2311
rF5gawP76g7sF9FqkdwA8ag/9tL18q07VltIvsKV1IABNizujhNqxl8HYO7tMt+gOCnBdkADGPk2
QidWhOiKk2v3leaM1Ct7VvWJqTc9n9fz/+/s35g63r/e2S4kOC83NPvuf25oTf9dkkUq6zCloBJh
O/P7hiYa/V2ViSprinb+Erb6P/czkX6ngLdqhq6qooTbLEL1P/ezRH6HvJMmGopB0W9TYO/x72zn
VU6gSEQ2DJn9h6CjqOfc6mI3G9SYhTDIhVPVOiNIKoUbb6MrZnKjaJDQwhn4b5fAfhmTHZEXY/ZI
QVJSV9qJ9dqEx/SGPuv7zCRb6qLK9Coe6Y4PCOE96CpJhKewYEThJJw6Bb5ZwBTXzePFS/8jVF6G
xnM7+CLP+eW58K4vn2upxrybxFR61Ac1GGfiIJSXntD1EL/LR5JvBa2dmt35j7mEFhgsOYN8OxHo
JPgX//rJ937/rrgw6Nv3P7Jfm//4u45mIpRJz4P9GPf7YN9/4Me4YasMf3ya8+f4/vfvHwncsT9+
zbRMTXf38Qddf+/F6N+H1Gpe2Za9pp/nWNMNSgwQ12RsHXlV61YrUaiJpCunup3NqiZWQrYVgEtZ
xJV+YvnQaihDlER0tUVZgurOGrpUl2PcjZ1y6re6R/bxVr2HTwXyM9j2urzsbE0+weLRDKJJRKE6
OFQ4WX9ePJLYCspCS+XETPWGewkV8ghGFWi+tS9opSBDFQ7CiZVRui/1nkn5xXa/C6/QOeF9lvWF
Cp8Fho+qJsNJVpRB01xNsqgOqlR0Wfs4ooQkOtVGtXSvvu29Du7U8GM3qUmfalDoGg9mHv6yrcGb
bu2JGVX7ij25xSHywN/nXvhXRU32wSSR6iLyI12S8G5+nqS6Syp1XgrtlMAaLIZfyVuJZfqQWtJd
GyN3Nt5zAHgPg/In7Kx+DSA/jb0u3C/yTIah7oKTUR0mKLYQOD9+HkB4I6wWnJHnST+mI/RvgvYp
JNVdG0i8S9Cvi/rnp2Bfv4i9ZWUUQkyW9lHcMgWr5TG33uTzzdzY8IAGyoevS1UkSnWFUGShPw+W
BYJidLUwPKqSnBwDSXbbIkJNDgnSMqNAFCmSMxdDYyad3FriXN8VfbjNOnKXT8jIphgHwtCc5qIR
zRS5l9wDk68vqmSSIn8QZZRignEbke5Uy2joqbLiC7K4l9PY7ctmC+sGN0GbZQnTRz0AVy9vWvg/
99oNIYPXTORVSsldGPZfigCF8SxqvrSj/jZr6lEaKr9Z6FsWaGiD58KjQuBZNs+w1Axi1kwcnxtJ
9IiRP1Qp6L9yvq8E8jwG2VMpUNn+fGFw5nENfwrVOiM1ndRTgDMjk5t7SG36Ua08RQMOmSXbfD7c
eX//HPmQrmh4axI1VNyLV+8Nhxfp5gDpb/HUCe5SwtGkv1Ue4Sa1KROU9Ho4Bs8m7oLun7Dt/jXC
/zT4WmqcLEVTRblhnKSb/IXYyZOEfsWrfp/vYVH+bbitrCi1xx0PuPnrHBsUQliSIhsylfT1Wk2j
vFbCZNZONTwxB1hRyvNVG7lZrppN/cCZ4FXFCnHMoJKoGZoqA4ypqKudnk7LUgYlpSfoxqEOibLw
4MJiEYw6qIwVZgvPP16B7qMhkS/ibIEwkkjW17YkIBFtsz59ZIQedvdpoNEqOMYDxAthRFdRzppd
1TnOj6groiLKiNVEXgtciwsuqnKF+SThg1g/idFeqb58Po3n8u7P69RAZPkxxirhUpIklwR1oict
z2CsVKDAXhsPUw+u90BvIoWCuZNrKOZk9WtRd/thSewyULdkzGB7OA2dHecA3rRprFm6UYumJMOP
Cuk4nDjG24jkMD8ec6sp5BPpuSXTX0OxocoSFoEkUc1Q16esvqR5Ms84zGRiam/w+KqpKX6dZpxj
4j0cLSY+FYU35GrCEkMYyqgk7WOx7zayr2+mrQh2AtCT0A7kceDXVpZsCfz0gKswIs9qGBWCEpyG
cpLgczbIpqomWOW6mB9bkXzpwuQ6InDgIuJ4n9HihozCW1g2X0Kqh4jHAVSbQ/xpCPX9MMiGOWZA
7+Dq8CCEUKppsvFGKqPY0RvJi8ZZc9MZ8CMd1TWLdvJLLgJvHIVGDu14cBiSwZ8o8hMJut91Bq8i
eQ5FiHAbkJASlau4lWXOplsLXqxnYN2YGmBJOcVZHz2iNL4XIzFxdB34poEk8IxXRlTjZelZ0uoc
zgldbpYhDG6GrEqbJ7WFvYUB795g6oGKkkEmycvqOAqoWBojYBzhhH8Lyw7Y6qiaHgqibMM5QxoU
waY1WiYgj3T1akiZK52RmYhHjd22w42uK7U55yHodeNkQh8bL4UCt9RrqWw3XZ6aYSagW9uHcK8S
FXkbGykA85M0/bsBAmm1AY8qDekcgfLhanW0Ra7rUtoqp6E5ZFJmjqjS1JwI8ctZwsbANVpXkC8q
ZI1alSpNrbJqlk5LWpqdDuTXBLzBuKfqxKEtrnEVCrLRn4Ziyd1FYqVpnRCkukBObQpXFF1/nMZy
Xy3ksORaayYBQHnVFZwGnGo2XkcpP6UNkA9QAIwUk86a3VU9yCeRHcoEKN7IlOk+EzwxO6HYhshw
0+Yd/Ax7IH2bTUm/LVq26frbdNmqEkpDiWbVXeRWZeNIKBsNk2YPc2jmZeqKsj2g3iN18H6VJEcE
JlkXPCMe3oUUgjzMPVDLI//z0LzuB7LpoIqmaVShskjIWgN97KtBzKo2wAlHXM3P4O/sVq+9Cxyk
D7UC6U8YV/1y4kg4CXRDExVFJr/eWsKkTPSSTtIpz+6IBu8zLYf/Guc9f/RgCiG4EeJMQ4K0bnTl
xmBAnVbDmUNMcQvlmk0LzeOzAl2+0baDJ2wE9/PJ/OjBMBxLT3QUhdf2nt0YagG6yOQUxvNGKuZt
Dt7QJEucR2MrdHWaaipmUMJVVEGCwDKkixVcUKkYRkOhpzQWrLaqUHz8d03rWEA0NNSUqUQZ8Hj9
KPC5FnO1LfVTVEMIM2uvCKHgQFJywEuTmvSWaKKrCCLIqPquE+jXLsohHfMYhX9hgSI1oaqkqCjD
6eurJJnbpBIhPXrS7nBKSFYpOnACtsH+zXGRDUcT/uiewsmsP3iTl4Ou75BNkBXZKM/IbYfwWmvQ
M+4jy0gJR2LslzeJAj0hmoYSoqZSdf1s4ULyapaH4NRrQGgV5ZVCJc6a/CCy4tWgE6AhjyPYcT8v
lrYawlbqqXAyQIufwhbCE6BT5aLTDRnnoPhoyxGsSfQ4UIrQpLWeJ217UUgNop+yDcOomdMdcDzv
C1wG7eUbE6tysWB5haaP5vBy0NVFec6SiobxRE4GQomuvrYyT9f5lxsH3pKk4FTSNQk12HVGXqVa
v0jVZJy0GHcaSEpn4qtsXC9LZdM04bwvltn9tLnZYKqOghZWvPSL9NYSNb2xGL1xasbUk41pK5Nl
s0jZTTgNaMGGg1XV0Kr6PHCtgXjsFMAbQ4UZkqsodq5DSjLFAQ7mXDoFqVl/i2AS5abAI6VW/ZY8
Nk65yQEMQuPbY1LiKkfN8oPNRjREGkNneru/1O/qJkfinqFgI8Mmd2jNXt1Ag5eT4mkfbYTLUVbr
JDaUoKcL9lomShCq0bNgI1LNpaXW42CVGpMOSHBlBbJu8zjpdlgNj5KsGujrjM96DYMQIa2PWR/W
5lC0tqDHB1mLeidM9Gug2W40NXwxsjCArnn7KujNayiEh0STnyKo7oc02cCd0h1a9XUsgwd5VKCt
BXKWXEIWBhh9UrZ3i1IqfhwIhY3yN6O2Bt9qXWxNpVrearF6ClXYo2eZAbfqAa0OFTmzMBxyFWgY
Gs13Q9te92H1lOfpfhmqwBFGeIpDFuVUlRoQn2pt2EmK8huunljDuXE91oBZ07rbBGV4l+jA6MvT
pkuIGzbttzAIv6pDGW4C4385u67eyHF0+4sESKLiq6TK5Wyr2n4R3Ha3AknlyF9/j4yLO1UqoXRn
sAMssDswixTDF07QP/u6hbZ7S9dNz0Fi4MUha4R/exOqM1t/LKqij4JqBvbCuE/O3jUqikjPLE3x
Y+TGa4olMwJhOraB76KHkHzUQHUwKg2JfpANbinnuzZpdwo1jiRVXJ7CkWCAhwVoGb1kP2RBC78e
/HsZmncm2QUxkDhVARfWRjZDp6bSvtbyymEEjQa9yuOlEt4E4zgeKgu5s4aTrBE8pZPiAWMtM0It
SE49IiwnyjhsEEkByFDGfneGjQINg5QDBaOgSnU/IDxa3V7RH/zs9DIx4fRKUCRGHd6c/IJ+YEyR
iLB9ilo1pI7d5k/gfQ1rICd+LzKzrgoXuEPGDjZem7GNNn3MKlM282qIVb9AJKmukrUCrPGrvgFj
eQNOhr6zF0KDuRONvUpQWIAKJ4LYy/1Sp7ngVYxLqw3xvOQQcI7jF72Wj4G2JCc25jjThbQUfFEV
oRAhP/yws60JFJBRF5Gi+PXa2Kfr9oDWLEpAS2/Z3E0IchkWUNERtk5fGqVsNI3ZUuDrot/IgOJn
BtlbQbywcHPDAJeANoaOQslVVasOlFQz8jA8hXq2kqm+4sNBp4v7/6qIgQ1xPszkxmVtZ4qmCQJf
2A6Hw4rHXuznwjOB43T6j3QRyzy3H87Hm4Q6pJcKYXILmR1sMNS6cVSl2CnGi9IvaWdcN14mUxuD
krP9UEsNNQKmQp0kBqV2kIbXos1yOKRHnReL+MkeivA1UKGVmUoBjKVz3qHabRwizdp2YenLLIYp
ii5e+4bAkESAVZcx3aOwyDByCPhE/YYCb1bq2lpheJskhuL7IDrigNTrKWZ7bxnFp95CnCCHm3Ks
hlBIGSS+ENHNxVbIAxDyyChCoNl1Oc24LoY8MjvFZ2a7iqrOtbrFVtHMGCqiRlnVFIKq5zTT6Kqg
ilirKj4HaxCI1NQj4CoDa9YRV6yqxxJ2neL99sU4cwAuxhx30tnnY7U5yG0gK77Zy75UxI99IB00
eanWMBcQE11HNVdBX1K3rMn6Eca0Rh9kCcn1jxNJVTklbOzXSgtX4GqHnlzvUORwC+d75iAQIBJQ
z7U03UaKcTk9Ew9BUkZIsPsgcNT+LipBnbG3uEgXHpiZb3cx0OSEZ1YVZpLS674xbCMZvpvg5N3+
UtftVpRrLECsiIbth18+ueRHSbtC6LXhw8rpPrTtLbrcbgKsjSx+geK+4rYM8+UCQPHaDUj2Gupi
g66LU1Aw89oIpbTIi8zsSzehRj6q4pnsAKtWsGCoa4nUlZVuyyL7rlB4sbA6M3kDqNYGyhxALKLM
Mvn6QZvAnGrA054rcDxSfhP1DvarHDCrzn69vUwzH+J8qGnjSeGZpA5FRU+S9pUXsCaJooUPcd1r
QgqpIoPU8G5YaDVNPkSBEEMviwJvk2M94YGHGLMbrSmkWMy9fg/B1K/a5Q9mstwRmdnOaHFrKNfI
uobgcLKdEUMpRg03yJOF5MSPD+ahP5n36WF0dtfddkNWkHZbRCtfN0UxYdCuEbvhI6r2VCpjUFml
DJTIeIzTVxqYJykun/hQnAbeGeBjK+hFRPmnZoH3qBUKLEkGoNFoFD8SmB41mrWqQDWWKvKEmH2t
8YIDTC7D8tvs1vCMv8tqIHkyIEkbSOXjL2Hr2o4Kwr7FAfClG1pL9zJT7ywDbM0gHaApaqwYWu6O
KKGQFaT2sZDpXaUq93EP8SDJzHyjlL+zxPwl0vopaIMHZrTPpIRPpmSgn4u2WetmOfIFvZKjVadU
G9GWgOO18MeWyxrLG8AemZRLtljjTp+ETxdLOblvw760IWKEuxaFA5y63me6zpw+AZomKr+UpgJR
WIO/pGq/3D4XM1sHHW0ANUy08ZDYTrZORwtDgOKZnFIKFm+Tebws97n+1HSLKJSloSZ34ZCjO9UE
ZnLKVuBPxg6tHPlTP0We/sz+Cpe+Kp/mJ38wnv/DDFEbg0SAYRlXEBCBjC/iFMlzbwwQG3xO0IuI
glNvLvVIpiYxP+kMgGeaidIj/jN9qEneJSWAPMkpuFP3GjwuEggcyolT/GiRtxv+gkdgAQo/s3Es
fRxLA8AN1YnxIT97qNNUyCwkJDlpm3irHOINMJMeXS+V++bnBlTuzysDxN/kclO1gPY6rLP9xo0/
h7/hFmCtu+LOgpkGcP4ad4uH4Hmx1TvzQKDh8c+oY0J8NrsoDVNOxlGtD3mULN2KbftYuIGXr5jP
7tkzeA134UOxkJjOPBYXw07epcHKa6lPCfF147kf0MYUizMbz9XkwFuGoqBnZI7Fx2nLNNI6veEp
CP7D6GTkx/vwroaSXf60rCc3NxtDQaAjGwaq1tMCp90MhtYGyLI7uImqFbjtbOEd/4mXrmaDYhwK
4QjjrrCXCI15a9OC+KP9BEjxMBYvD6NXEH1YguLM7kQgcf5vrHG6Z3vCYEPZh3WPqpsHGdHWNbfp
Q7ahwHn2q1bAVxwiPstSazO5+4hIR3Y7wkmuSnCyqTQlaGHJqYWjCt2CcTAafKEXJ22MQ3CPPu76
9rU1P8/RHhV1P91Wpie7ixKhFrEEhDgqb/v81VxDURPgOWVTMoe/EjdbD4ty1eN1cfUhzwadvEOC
iihAo5f4TXNs6tRpoTdAI91bmNvcuTbOhpncJrYOHLKqayj8jMYhNXxhjv0L+Y3339OBrfeSZ8a3
NdoW4TpbCP1nZwioClq1CohJ1iQHjpS20VPVUn3ZOqQKc5LwROvH2/ObHwMwsbG+ZVzFtZ1pihxp
T+AboXRf9/Gj6PN9VLBft4eZPdjA+vzvMNOYNk/0DuCbEuUD+Tu3PcKWZKPm0jN0nNETAQ7VQIYx
TvTsrElcSdCyGFSUx0ZIteKkKlCKG0DGVuqaryPskNAjC6sHvsf1LkRShoogilaoDpqTb6Q3aUnz
Nk1OcQVjFUAG3pqwemSQKdGC8tFsIZAymAgOa9PUXUSJiptb6r2gTeGALf+RSeSN8eKuVrJftBXV
Rm1CP0pQFs1JdBSd8VUN7UnTSvAvzBD2rvCxcXIg97Yyk96YXAAbR9CU4bRUHKsKPGpB5a9rRbNK
1R4yysLMXAt1UhiRWUCVi+QQxqkXae2dJrO1QqCoLmTP1MNHyPahOR4km8qmFHZAEoSARJfuSVfn
+7YvDK+voGwR6d1eHdK3wgje0py86a25kXUYfMcVdBTiNIUsWiXxVRXoaz1F4sYTcrQiY9/k4V9T
sR56Otw3qF0jZMxeVdVkoF5FrWvJ4l6yqucqsp8oiX6pPHtRzf4hLPmdGvXQ9aEdCq8KUpQkU2Be
C4RaG5C/RWRzp5NUYMc6uXDMTA7xl/M16XqvVPl3mEB7Fsrap0BSjwYDwCJI+4doSJ6DngO+BCgS
M6W7ujIfo1zyDBXyYqrdvYBieigof5Q18GsKsVFIuZJaC+E55yujEJBQ5OyP3VebZmggRlamvwDH
PHTQBgor4LhLU04dXFDwtOTkEHfWb7NQwlVo0q8o0lfdYL0IAltbIwInjDaOKaCG09NyZ4vuterF
OtPZJ01kODMViONZWEDOR9SfUtod2yD2Da4yOCmilNTQ6BiEVuQ1cQIziKyEqhFuLcyzelV0+mQW
kAdUyJdci8KJc34v9zGkYOTg2DJIqylhBngzeLosKainFP2dLgmYHJT2Z6SVsad1zTqHVikboASm
UrgG21WGr5dbxyoadgPV7gG5+e4MpV9FuTDgDmsAMFo3T0Klx1KXviSQlwAl7TYmBeCqqnI/UfR3
ziic4Il8H5HyGKLyxq1c3+pa8Mr04g5gkYey60BijaMnzYZFD4Ctd0kL2dBeNh80uDb3ChyNFGvs
+EgHu05L+KzzuzyWv1SWflkU7QAZkkB13xx7AS1MOjSOBG4Xeh8aHCzEsSwkVDr44OUDe4/UzHLK
CjiOfoBZYSCLF1VKnqCpcgB8tnRJ3L4JWBZ1Bo5hTRmHvwjyvyHNvcEw1jiOkMOnTyxOTlRHKSjl
kHOOJfveJqLzNBLGu6DOXou8wpLn0OIJlWiV2kx2zbaxV7EhFVCIsE+5JG34QB462X4qwuq9FMo2
6YE5qbZpWt1ZFSRLSj0LHWBLsO0M8k3yAAsq3iU7e0hT6Wgrykpm7bqVo30W1p8Gr74Mg3ukL/8C
h7WtjOBACHWGJCIOwKieYBbU/HEzaVCOqSr7GErJyRAqpLwUIGeqh9A0g1Wegi2a45WQKpCoUMsZ
MD36YoloaxnDo5BgfBL2WAxpq9XxW4arzck0yE7C+D6trfcUekVK2NVu2oY7O2d+NaTQoKGPTNXX
RQPmbyKASuBS5ylZftd24lc5kGNpQU5IN/kGJRgoKWf9psfKNCTdmGlwatBgdREg/5GN7pUE2t4w
k21tKE8BJS+JSMN1hOIZLoS0QO9rGFapDIC8aKDebhSVcCJItR0sg34ThbEMHaUaDkOG9QdyeI9V
2AGVMBgV/md4AABOmO5o+9MyLNnKGpF1jDPLgfBov9HMADYkUoTuX1FaDonFc88Jd4UdnhQt/EIj
4mRrPVDXOdjjdltgtQo53AMbnm0lO7a2tQrqeS9H4V6Dkso6KeLIkQOUSfCq3g/l8IuE0lvZYoTQ
TOCaZZF4HSrtlz2g5UjV+FGSwgeRp6tG5OaOg3jiBGYEizmCq4fKltNU/HWgwDEbTbtQUJqJIhD2
AfSl2Ygjrro3Cd61AhrUlq9Q9IigB4ca1i7slrD6c3UrcB8VvLjjYwvGxuUjn9f6QAivJV9K9NwN
hgLse+5B9OPebLU7UDQB5UKXc5BlyOTrKuQStQT9iYrvRSI/oDT/JVQZi0QPoiEL5Ym5vrtNAC4A
aAKACTTeL3+coZAorCUq+RQXBMRfVAce2WvFgzBH6BjHBlKwbCX+8h3am+/LdiVz3wBM07E+baq6
OYU3m1nGtCJv2WlQNY9ldFNkDIaSS5Dt2WGQVaBPhzqF+tNNOYuzQiSCid507AQhaSeFjTztC0du
//7reNEmOsIBQJlBvJ2GVSDP1cJM1OQkme172dunnmSft4f4cRGZJBAXY0yyM5TyU/jVyvQUHcNP
2e0+093YVs2eIMg3ApR/geD52b3IJyDDl3DII5lwmr3YBIRCbBMQEfVpuBp0WYVynSL5Rkvf0ECE
7qEavlky6K5w2YC+LQTVQanwGsjoHxs5eYvZsNI7+T4bYKQXqaehsgA5tNneMvt9Kegbl8xt1YQA
u0ZHuzdMNxP1Xu+gvzJImVOkWobuuPWM+3plyi3C0pZvqCm9aXa68PFmt4ipETQtZBRbpw1Woctx
n2dIQC0rd1HUgoMKSAu1WErNZhJdtAhHUjSgNeBij7/jbCs2csfTPOzoqYbMNTnylXKAZR2K2ArU
nuu3/9DQxWsAFACKWOPsJue7RkAXEKuVfJPZhceDEmoFffuS6Va4kFDPLSBKdCOczMJpvubb5WHS
RabkB1D9qgrLDXmyCnRz6daeATWgJo60HcnHiK+cLGCCnC8O84Ce0hgc76TG46dRKDJStH4qBhnH
nrwmRnOM9EYBv9F6pwX7tJr+Aaydp4R1UMpEacjJMiCNwLr90iqyLSM1cXs5kBytTr85+sZOnOjQ
WbfUD5JT6GcKCQG9/Fj1ORAgQfKrsLVyBZDeE8lI7LAewBSiQGLSvMOUETSlzzRJoEcqAvCyW+gW
9jJ5UQrzlKrSR5FCSayxYDptk/C5MgGEkdDQaIZfNJN+L9wYY0lhemOcr9f4/59tuLwLu4arnKGy
ku+sP/GKbsQzKHn70IW60QawFPQ3l+pvY+HwelDLhnIsLgttehUaOl56u4zpyYy8mH5rhQ448iZN
37romLTvt6c4k6djR/wz2ORORHNGaaMc1K0KAC+8Yh3EWIPm7fYgs8uIlFkfZROMK3BJA+mKxiyZ
5A/dZ2xxF3wVIpJNlxQLG3xuNiBDjJcQCmFAYVx+r6wMe6PSCT11DNq6ypHwhfx/7qCC4IbmLPAX
ljWt0FgD6coqR8G+AyhLRm4ZmS99/h+WC7fb2DUdyarT1mOXwBJOTZvAr0nk6uqzlYFumaTroBfu
7Q8zgzFCFIfHBsUm9GeB3r9cMBpKRtA2po0+ugepBUikaLv4GL5CgRCV+kVZxusLfISYWgoqvXjr
AcO4HA5oaIBcZZTwwi56NmrlEPT2U91B6CFXg20F5pAzGEJ2i14CMZHHIEcUYpXXHAY9HbTQb8/+
+mNe/prxyT473ZpgQ5ZrSH1SQEOLJoWwKpRok+Ffb0oMg2a+is6EBXTtZI1jq5VtaunJKap1WJjW
KwX1ldszuT5gCl4PVGJ1FaWwqx0Tlgal+BFAtAjTbSGtlUKINcT1CYLmwmyubycFfx+sOgLY1oh1
vVy0XimjrEH516cKtgvkRbt+PZgqxEnSVd68K+bq9tRmas2A1CqgSYKwiG4umQxom0OjAJWJWrMr
u+0uwsO0h8af23iBk3npCjWO5Vrzz01xeQlj1HGTggoAYYlpY0LpUMBkaCr5KUl3CXz/YK4MjqZ1
F/TmtuSK4mgsO2UCRCGNN9uSMRlqwD3YZCE0s28vwcw+RQgCGA86zKp21btLGPIXpLqmL8J7ADud
yhSbMFd2t0eZ2UMXo0zeOs4K9J6HWvZV0j0OZX7U1fjFNJK9HS8Jdl7XUAFeO5vQpMReSkVQDVYh
+23cHEA1+QYr/9jz4IjK2jEByGPpmpubmwEMCogdIFPJP2iBs5OOi6WJg143fcimPZW7dE1MALjc
4ZHvRl4e8LpsIz8nd4t+2OMVMtlG4Ab8M/B4ms4G5pmIoowKSJ3Dibl/rcDtR30QwoTFi+TRhX0y
d5tfjDY9KgUze4oY6kfdwFyzB/s+69AEBfLbG7bpop3b3MY8m50xhptnsysrBMYNDpHfwgm32fAN
O8nf/KiuM6/bkpdiO2yize1des1GxQNyPubkCTFpCO5ONlh+M0ibINb3hFtoymQ8uOs1iBWYY/1G
riLIC3MUmIEt/i7tWLwDuAGl/7T+S4ykPVoERtIpSLNDFIKVosF41SxtecUEt/YQczFAj4EDqxGR
3hOWtJDITLWkx1AfFQOClxDoPLx5kzgFepVxGfOmwZ2mrDXQhC3IfKNp167pXYx8phv9u15qF1mf
4rIP+KVl0OBYOBXXXw/dQnRFwV6xbAD4JqcwrzKNWqwGvhgWVRpqfQylUpNrC8NcN2Bx4AD0HUNJ
IqO1NJlsoKldyfVe/JDUiAdfrNQdHoY1gYyFYS8srXJ11MfRQMAYYSMwD5++TxRcUN6hs+KbacV3
SRb+scM09MIo2dmpurdIOjgt0b6NtHk0I4gUUPU5kKSHmtK3mhXPqBK+JurwXxYB5LIx7oEhxFV9
o6a6Idc9FqFz4ZBwT/fjRQBv8K16WEpbr68BLAEaOQTBIxJKbWqOFIimiLuuFrh0IggQ6pBGR/UG
viXZuvyjPt8+kLOf93y0SQbR5MbQSiAW+JWcfVnVsG0ibYfG19ZuI7+Joj8gzsLHEk7ucfsiF/Hr
wvhXj8lktuM2P7uETMOsYIwNQsOPDnrZQhPfKT5gO/j+VaNsDRbyo/ijneKH0FvsFV8docnYkzez
N3pLiAgrPcYmMfiX8lu/tV19o8C1tXqAgoJj/1v+4GTIyamV+wQJazYOWQK//KFIf2+v5/i5Ll6s
yd+fvFh9wZHz1mXrB9J9DiFfYIRuD3AdWo0joE8zdrh1lFYmr1RXpklKzaL1OygHC9F6uO/puu0l
kMpJ9i3V4SEq+UdTDX/jVnooOohXqQlIraGxEDbPbR3QARDGooAL3bDJW9KDZwOhPTL4QEcjVF6V
OpgO8rtpPYbNv00cMWlEzMhMIS6Iau3kszVxyE30fVrQYz568zUr7wb94/bCzs5mRKpCOgFX4LTC
mEpDrwRMH3xM+BNl28fSan7TCrSjpI10tzf/NYB4nNPZgJPdD9cmJjNIm/kUGn2N/aDwBW7Z3F7E
I2lD19Ya1aEm34cnvIuLKOj9CD5PCSUHWplftxfthww63e8AryNvAg4JDYPJ9WGD1GWEcjr46N/6
UYgOba2QU1hAoR9k/u0wxLqj5sCS6UXwJiSxpDoz/wPwNAKoD7iqPK2vx2HfxJqs9H6XRzBPJT3I
Ru13LfdbaQSG1lHROpQV6IlRdLnadilGnVtkwPOAcrZHFuu0xaI0kikpgve+Zb/E9UdhfS+s8NyL
fD7AGCOfXdCCFrJE0DL7uSQZHiTm2bD3hjr8hu7QWRwFrlAJWgpvrhJV7M7zYadhB296MNJo7/d1
gMZdHrzSjPxuM76p0uyDM245VVitbk92aa7jYp/PtYhI2xgMO5ann0xjMP1R69+UyWtKIT1we7DZ
WEcH1xRnHhBrbVooopnRR1TE48p2PyZxUN1EbxCIwC8gH/mYIK/ZhkKifslTa27TnI08hfdEbQ4a
WYqRa/m+tt8Z/S+vBLCVyHmBQQT9bRrHgcmJ5yM0O0SNCMFf4QjkwSHKldfNK9svWynMfLjz4exJ
KtPLNQ1CG8NJ7CODB1Q33Bf1VquMhW82EzGgCDQi5/DJ0MOY7Mo6BtEpMNrOt6GOA3ut9gtBM7Se
KHDdC7tjPFeTmw2RJmoXqBjIwBdPbs+ybsKsStIO2aBYjzJkxR3dxO4YeMunpdLej/T8rdHGX3O2
8/NYbbnIfkbrVtW9/iK7ApKw/an6gNusK30EX+xv55WOCkk9dAzYh7QohTazK8fYelxgyIBeYdvi
OrYbVeWdj/pp6IZVqDhA8i1VE2be2fNRpnt/0INABeCp8+NYfJV2t43N/j4Km9yVq/RXYZF2IXmY
nRYQgZDBgMD7VaJG2rCxNUjW+WYJpFBtfQ9CW3hp56J4qCMhJAPvVdevqmylnuYKsATYl031CvjL
FusMBlt/kkNt2w7mn0FiCO1zAgs0rutwOlusLF43+wnKiv/8hql/Lk2qosyVeNywrRdvuzeIVoyV
vtHDlqNEcz9WMfhviBMvLPDiyJOjYghJymwNI1eaBRO61v4y7G6tDnyXFUrhchntJqmg+0GHu5Y2
3Nm1mjhBoEVOrcHrNembGuY8bHBlcAu9JE7+3j7LY0h8dbjOVmZyuLI6z4EWxe8b9kDSA7+so6ID
Fdft7WHmLie0AWQTKgZowk+5OnXH1RiE9sEP9WJV1i8BEV7II+/2KDOTQWKOzJSAXnWtwWlCeISJ
Nm19PXvIZOOusdLfTB52vCp2RmKuu5xBGh2ItdvDkpnZQWQa3ScQZ/WRd3x5Q1lEGHVlidZX2vgz
yQvV0YBu8iAm+9CljexkIu4Ai0pWJcTDnSyGh0JPd0hvH0QG2wKA5LzB6J9lEb+XlpS4jZKF4ITT
2rFRdHAHveyAhGy1VciLci2DHOBI+OOuVsEdicdAiJRK5mfoew5l8UdLSkhPJ9qq6xj1Bl4AwUiM
5t9/UVAw0DFHP2zkDE+emzJSSmyeRIYeLyAzCvDoebhuYNZ8e23ncrqLccYr7Oz2T0KIXJRhharL
Q7kb7Z82IEb+AjCR7wKYT8vbtN/cHnLua44Nj5FuPSNXQkCarRC6YsQmd2jZAGOHiH0pbZsJCwAm
Q0qFmp8CbvckV226SKh1j1y17uHbN+gWoO08GJzeaDcxVZ9uz+laRIEATIXdNcqwQBV2WpLrwYUU
lVEKv2iVTSb35Yqk/a9aFRCkpIBlknb0oS1kuPGa2j6m/afaQ9awTmSXKszPuQGbMSn3AxnC5FXi
Vdzeg6Vyhx6HH6caQIvxvrNRjimRhbsQEj70tNkPCfoWQQbI8e3pzD0qWDUL9W9Ij11rg5gQz+8M
Oax/In9xbDaQwkPfptmx/RIJaCbavxhqckMGFsQ0OyuoADJ8IPmWqsBqUB143JccKhLQFVia23hy
JlfyxYDTk1WIwNZSWvu5xBO3bDqyCqCUuJJr8FlbtE1qZGpdKnYmKYgrB5qyUVMjdiLDfoI6HV86
gde3qgbRDVT9sHHAJTMnt1tCgVUogWRFvJzvOss1IrfcVWNpmYySh5ZX74FSdHXq8Rbghf+HF9d1
XHT5C8azdHYHWFEWhDFoRfjaOYSD2XcLOngCP65w0+9rBqZpv2H7dJOdbm+z65sAJWxFBmgMQfWY
xl+OWwzwPRB9BKoB0CRUfQC0Hrjq79uDXF8EGAQhJS6csXE95c/lGhx4a9oZvqYJlORptG5D+X4g
WQWfarCTb482U8K9HG6yltwApDrv2SjGxB4hWbGt92PsXLryNvSWMuX5uQFOhS6rjoRhspUVK28b
3AOBD0KPCucItMSdbJQtRC55e15zWwRoUSheA60Pj4zJJrV1XkeGGHS/jnnvWGn4mFrpvk/FgRXi
s+pSvro94OIVNHmY9EbTq6iUKp8djb29Dve1A/qvrzq5u/TWzqXjKKMgtIAVgQXczjj7swNANUUA
hI4rQd2MRpfVpvoTpc4rvStXnRfC7QXNYTd1lxiB10wYIo84Ecib2Nj9V4AhhZlqA7nNGpvF+MtR
hU7glTX60AE6jDARTnRLO+ZnS1zdfsiCcN7m5GJ4E5eBLazKT3bavn1tYO63JYf6kcMk/rX40N5G
NhisRUAbZNC9Tj9BYC7eZa/ffCr7wVPeYIsL6oHz/4jlx5v+xk+bqr8lfWtbFOIGP1lE/qhv4c+8
yX76vPL2P0TMINSPPCcw8K6lZeB1FJZ1iO1VlNC1K4aHVCuIx6suWQia5z8y0KMaWmljsW5yy3G4
5URWjGnJe9uB59+ab5J1AP8IdBsQlKDhCjOS24dnPBtXK3k25ORNlaPC7jSGydUmJKeqzFWShar4
zH1gIGYCoFMBkBpl8csTY2UBYAcpxHlLohxpah/kpNp1xvAnk2SwfcB6uj2jawgwxJR0fKqx8Ym6
yBTvVLUhzCMCDFitwPIezIO5FtuGOMoTGsaQC7NQjaQeBI+sbbRiLj0tjD9z1V6MP7nXB5BdRYA7
1je0NQwIuBseYB39x1yNXUn8o69lL9/LW5BhxdLdex0iXc59sth50gOjNCT1CerEFdw52Uqyzc+k
SwKIo1V/eFJ/G4n+LZlQLZPg2uvlRrTT0lLzVLsFW8fU/tIUEgjtIA/Q9QKTiCNHrAb7yCE15hiC
wxOOqyDBDErjtCaMz2FPuq2pBp4TFIk9NQdfuR2SYAWF5NDpbPZAoZu4olFkwcwaRop5CVpRc9fx
SnMLRftQKzPZQVnsVzr0j0nPwfSqqwAPFFFQMiuUjd2VsaMGrPYMGz/bMMsnoWRfcaUCjs8OuWS8
B9FwV7MShklyvwYSBCoucnzsteDRQIfSiWvjtw7WDjLRJ8GLl75p9wVUyVuQTR2IRz8AIPCXtZ8A
1j/UffWF3TOsioL+sjMkHpaI/cSK3lK9+Xt7q1wfvhEthhIhUE/oTEzrn3YdCDXNhO4zFn3mebcp
qfp6e4jZKMOCJoeJGrIJmZbJc6yVUivpFGPIexifHwrUWMf6oLGGaq23VK2e2fpIAdDmhuipDebp
JJXK1UwLbUmy/aRNQFOoXMhmOiAYex1wagsTm1m887Gmb0AmA9CcU2r9JB6qa7jsJYSFMughcPbI
n+DVvSB1MHexXIw4uZ5HNn3LhzAY3XaEA7OuUV+h+sWP+qaA0onsadv0rTrkcKJceozHr3R5TcOr
A+A/cAvGqso0x9dzq1FjTYKOj3xX9dytjAha3vHSms4OA3omkjm0ya6aDVnKSBYXHFBRGAcOTvdp
Hoo/+UOoObEroK+60WDwiux0EdY0+zHhQSOjZA43mml8jzTL6mvU5v1kbGWiIg/azcJLdw0yHLUj
VLwM0Csi+IOTzQnl8q6qpB4uNJoGoDq7pzGyiJpUn30PR0/ayr4VSqVXBuBgafo7DQyYOub1e2dl
XpvG4SZkKI0ubOPrHBO/Ct5U6HyqKvD0k18F1X0oQQnkdJ0r1qJ1mo10P9qm88dkm+6X3ZtmyjgQ
W0YbFGOBIaBNn8cM9NCQZMzGLlbWwivh5UldsoFSr1u8hItXwkzEfDne5DlsE7kw0iSChgbC8RXk
ycWu2NC3CqUW0KgO7YoAnVdjh8GZZOkpntvP53OdPIdFVdrchkK9rwXw5Eq+x75k3DvmaoACvhfZ
LpCBm+B+qdY8s5svIoDxlT5LEkJGszaWGskv5O7YgDIpy+nSbh4vm8mNgAv2BwMFyXcUPC/HMJM4
KjN8Zuyb1gsPhZtt7BXCxFV9twQ2mllFDAUIm41Tg9B0kjumimgzsEDbU9XlkE8q3LIKjiGMeBeO
wtyymRquHtVWke1PM8e205OSEQRunasjOHLBHt1q6c+Nnr0C3PAHu3MpCZ8pqUB5858xJ7tTUfLC
HCK5OnV70AlAGIvd+kVs8y085dHQalfdjnvxY42I0X7/91oiP7qf/4w++Ygc/o9cM1gAcOUAQtAW
kmcZIIKrCnYabvqsvMGaEI+Ku/ROL630ZIMKUipQoYCMJXwJPJEz1zQWC4OzK4sqlY6dg2rnVCoT
FuaKRimsr+R990mOZGu4hVuf6tApt/EOzNWddmCbZA+ws/m4JLo0t2XRI7Rx20Mz+YrQGPGSVZQm
3ak2BQzL9ecmidaluqTdPX6f6SGEcBy4qwB2AFoxubwzML27iEXYsaZ6F2vkGDf8TxBtKG88SVUW
DsjcV7OxnIAXjsD86Tmk0cCUNrV0XwNLs+XGKqybzcIZnJmRCXwKniP8F/xTx4U9u7qihKdKKlDg
K1bNqtxpsNTNNsFuJODJa7GqcVdHq2WU3czULoadHEOWWJKag/3gmx1EMZKP2FwK3tTrT3Xx7E22
fDiCmPQAWn/J0QIeZa1sJehlswLBYrKCR7R3eyHnImEQlMYnHdsDKq6X66gEpgawPUUkJYyXJg/W
ihFvdVt9U9tue3uo2cDmfKxxcc++GYtrKwSZzEZtKH9FhlS4PaCgAMSMeuDNo3oif7otiKW3h505
YhbU4EAtQtCGLHtydyVcE4IyGBDYneG2FGw5VXJlbYmLsjTM5Lv14INz6E1o/qDD0MxQ920Zbdqi
Wd2ezU/bZXKUL6YzOcpG3UM9nDVjNVYc67W1+R/SzmM5cmRJ108EM2ixBVJTi0pW1QbGEg2tNZ7+
fuCYTSeRuMTMmbM4m2qjZwABDw/3XwiUYj2C/Lb50uESyMh3P7n7aCvtkYWdfxl3jq8fPCNJtCI3
z6Z8J6nfETVceU9LN0DQglwasPSQgX/NPukhAcE/IoLOITMx15WD9yEHKe7SbfKyJp5zDXunyr6M
NvuSU8l0hSJVpmuZ8NBvkq38JP2Wdsk2emqhXN9qyT6Avb81UclyHfknQ9m1Y3XaElev8mLBs50Z
pUXkypKnnTWPEVEaJ+9ppd4CXnlukOovmvYtLcDcf72BFhInlRF3eJHbC2909pQ1r0KeI9TNs8gJ
rgjypmkQZKcRGr2nvrySXRY6hTzli2izp4xCzQjOUDbP/UO/C1tHPY2v4y9ql60gn6b2lrUxVxa4
uFEvQs6e6qj4hhkh/H4ue82W9O9hs4JtXcxjaDyBT5lMea+gCZY4DkGOP8V5/K1/0/eZtzOwxwNE
KDi0kpTw2Iw7ExPB1Vb34tJ0BsAo4enKlX9Yh8+g1tQweGr1nIqvZfDn672x/LomkVzIbcDC5rky
wqJYEhpk3tudeopGW7vFinqjbrLb+jwcm5d187+ltEm/GtAzC+LaO0tnvuR23dBz6+qFWLVRR9/o
g4AvkhWsHKxLB92k0AWNDsWsq1t1JGdu3aW8NBcgMrzKSED5twUWZq0VrYtP8SLUHL8XeEOUatCB
zuZdDzX7R+F4W8ORTuPeehKxVtz4p3FNgmzpOQI046Om+XJtZujFmpeFcWEiWa7cN6mwz0PLsXp1
5Qxf2oFs+wk2rlMrf5xOF0d4IQ+Q/dwMeb8ydGq02PN+dd64cGM0J1bVNF8AcDm/+JdWqzRyoqvn
fift/N/BabrkKFtAieuNwMUuw2WwWYLqJSl1tVhV4adg+YteuLsZfky9ucmZ2jr2/8EpypUbAQek
4pjSzFpzMSpDhhFpKgpa9cZQNCdJnla+4aUEfxliKjAvXtEgKygSdJVxFg7TMcrAtnKy06Da0V1+
0zvlO+rom8LaTU7KK6lXXipeL2PPqslckSpuBcTuTt02/YPp5JMa2jRuTt7T8C04mfR0rb1ydt9A
PEO03iOFtHqqrv2IaQ9fPADfd/G7ddP4TdHb2tYwG/mmNJXsDOhM7BNfFO1yaB8gJn3jdewx7i7s
uivOQmYEdu6JjeO25k3oYjM06gDuRxmYX4GoXAAl1jb8ds/X8bM0jA1D1kNKE1JuRfmUyomw9dUo
3nai/gx7VUbUGVW1rlPwUq2jdAMfst51Yt+fEMcz0BbjCjGMUr4Xpfhl8A1th2RU5mRhISD2P0AW
Svo/uib/lf1inwvtUykjH1ULBk23vD9BmGP7YORn12K0TSdhvwRRrqE038cu0xxNAIKQl/4d/gyu
PVSIRVSUhVUWgQykpVUD43OiZPghJO2AP0Q9bIO4UzdaGWJ/FKbPgoLFgqY+G0bzAtjjJ+rP9U04
mvTi/KmElgvMoMvmtUqkDqq8ov8BjBocv97OCwmHuS5irDxcsA7K7GWWAVzjQtSVc11p923sPqT/
AXVEhdcL9xESJKf5nNmhJRlKadxlzzj5fPdMcRMVSOJ9vYzpGJuVep9izD5Kcxh8uRRD/awXZ0lz
t6GOuk70LQV8HCJHKRhHuf/zdcgFuAHr4tIPw3NChMw5OJWWpEnkcSTI+/KobNwjymf7ENzGf1SY
TI8PdB9dTDRDZ6d4FGUdjKjSPPvCyRzAehnySmpZyGoTGhRSCKgGbGjmZavsVWWWMEVpNNVGN+81
r+5F/d3X2tso/PH1k/toh1y9LRWql8iGY6Y+C5YzQG9yNfPe5FqLD3E+cgGH3ICTrHdCfw6F9GnA
lxv9sLXkFp6DqKW27pU/U1Hy7ABLwl1R6J1TlhNQTzQbOwox6BHDDCv1uL4TkNneDFIJ+QSX3ExX
S8fVINyqJZqD3FahJ2qWsOkRwtp1cvFHtdwMvCe2zDhzSrB/6shGMo7Pc8R2pW4GDkf1iIBfDRoo
PGIWgJSN5PunGpknJ1Tle8Bf/VEQO0wj8kHCgVhTx2OEb65T4D759eNb2HgIZzAg4QnqeP59/PtF
AtYxIRrcvAGftMd5FzVUpMvvp1Fe9rCGefgwHvr8qohFGGoSRNnQ9v+c7L0+FS1UF9FFslw+o/oU
Y96kAsF0e2QmJReqGcN0KX/EBdhBhmiH/PIukVunKQxnzHWnl/r7MUC8odSdvE/v4sp0qsLbTPZs
YUJVH2OuFWaPVYDgY2k5Va05ocR1jXwquxO84mkw+SdNO8pmeifkBcNh6n+dwYHQWk9o80FkFpzB
Te9yug5iGO0Kn6Gc5hrbcTROsE6OYiWPThl7J1fsf/p+FaGEyJnZd3cCHD3cwR5ySd6ZQr6xVM+R
GhqhGXg2DVm3Wn/rvRSj88KR0wiT+j7byeNgGyKtPUlEAXVNxXr5lKd4wTiSqv3KndLrM1ko84pr
yGai+oBJL39GJ+OQ/0HAjPvCBGvCbNe8EfbZRn4z2uOQbVYHq4sV78WvmFVukpoLomBAvu9N186z
fF/EeI4Ga533D6T/5x023U/+Xe3sPumZOIZ5InL83IsO2KPxaVmtsC/UyHXy2P9nEkR0MsF9dcP+
VmOi4phueVPTH911UfLit0bNMSz0ThRa7h3mBVwH2ughL10Y/j2Ovj6Yzc608OqRvstK/k+QRLnd
StVNghZONIwpcqjVL13zgS1i0aMX4ROubO+gGE5N0Q77SpMrZzTGpyhKvrFH/rSpHq2kX3niHH1+
CtO0HO9t5nGIuswLf9N33VboYunsK475rfe2ORg28TyBKpkAGHb220D07dZ/drngAGgTVu/11++b
XwDxknsvLvVXfTzVt/JK8wP57MU3TYgaMVAId40BeX1LJAi3UZTE6Swjkvc5nVSuVPmFjiK1mYY/
/CD5lhoY67pBqjmm0q+U6kvBACMjf8alDUWCWbAeydm+Bbl9Tjwd25kDR+zJEpj84TP3dUpeenYT
h4IoiDxY8wOtRZM2ZjImQ9R+H6UnXTv46v/6ZoPq+zSxVk3oy5zRsyeHhukYeJ18Rh92o1gVOJ41
+8zrVfAlAvSbbAAYCs9fTgG5vo8mJIUWp/tYs5whb76HrrBy/K+FmXVyE62rG+6+6lmNS/A8upP0
bzHCsl+/kqXm3+ViZgdXE2pCNPb0cYV+cCJMEd0cOLKQwNMAzu89AfdfqUGX1mUA2cOHi03HZ/T5
DSFMa4KtGsF7jQhjG7SKZYzWizUT+Gsp0o8t8G+cWa2Lx32P5SJx+p3/KL7D9XOs+/JVd5Q3/yVy
xqfRwc28Hm1VcnzVllfoY9OD+5yp2IGTSqKFFDtf8WyZgTEmYtbRIWs5yeNIPigiiti1wnAILeWP
g7LSiu9a2A+br1/pUmSqX7qqU5a60mkq+qAO5VZTzrl1lKp+EwOINJvyRqa7m3fdxk2sH5a5hmNe
bGFchp1dkSgqPaSy0bELj9ou300zt8qpb4qNvBuOCD6jv64+f73S6WOeP+PLkNNWu6jw4CAV7oT/
P4fV4GCpZeRoTmvNVpIedCzCvg62WG8Aypzsr9ASYWN9jqZpaYC1OQ0hnMUz8KbDt847TVupd4R9
8H2S3cSv3q4eow3qV5tQ4Pq6ystbIJUi+/Xvr5h39YYhm25U/AqE88+yk/5Itu2N+pLd/5dS3eRg
Zf1EyxpMDFr8J0t3PFxgVy51C98wwCMgeFzsprJ3lmV90ZelwgSFkzTU+UL3I5WLQ9cYx//9I/8U
Z5YD9UTJM7+kEYz1+Du+3ZmNZoryXXW6fYG60jRorX7nnFqx7f7ujghynvK/a3iOpZ2NSC4CElz8
JlOi2TYTam5eQYMqUHxr7nWnu0sK27pvnXbbHLuX9A61/a/XvQQCIuLEOYXwxDR01sDyqjbp4pCI
2kN+HF/TFCrXts8oaVEH38bb5hffb61tvA1IrK9jL2SPT6Fnn3HaN1JrJmCAwqN3qPbtocMZVD6s
PtTp78y+3U9xZg+1MJJ+SAc67oK36c5gW53srg0d9Okn7VrPyX/mf6NfX69tIV98ijmr1XXKY6Tn
fe3sU6u3ym1r7ooIS5r0JS9WpjPXRRU3T16gMektYPQ2S/9IySueN8TY4NJbLCtmzGW/zT0LL6t0
JTEtTSwxy5osdiwuuvSpPicmxEktRjKI4U2mUvLfCaAmnaI/U/2bOuNKgbW4PyYyOaqK4Djm1U8X
GjnODARrd/Vxoq9p++ooru6PhbqENf0bZvblm3llxchbaufBBVk5CZGg3vSSesV5FMpj69ZnDVHg
lb2/lNbQvJlY5fCa+P/PD7KVakExOks9F8XvERvtQHr0yrUJ/dLoHKTDv1FmuxCiVBXEIVFUw9Fz
5INtc69iTm64jvfXcAQuZDfJMfiRbHK8PDZffwLK9Q0K6zGgKqIM+ZVLxmyNYaFXUZJT8DU+Ak3a
rtm6ewgh8OK8U3SjvCV7bVvdevsWhrlrmw/Jo3SXO/F+YihiHnNcB+suVWpwcalXYOop6hXZqhyk
AJu+DKQp2DzD26MzE8ORq23/LB6tOwimxqk7qofw5O2EV+316yfy/wlP64bIyAvPP1UxqGLQ8+40
gq9iW+B0qZ6av95P8TG6xX/iGAeOuAm3GO7hxeXUaz3ZpUzBIFVS+YIRQ5t/UKVS+vT+QNrQWqTN
sx/Kh3HY4sKxsrkX4/BBgWFFNZOx2efNPbqKmAbIUJ+1tkOsvnuKEmOnlzIwm/PKE5UXcrsOeEKH
PMfBac0+3iQfR6kdFHb43kM1AeB3hfi5I36frLPz7HZt4LOUkyaWI8hOlMJ1fVaO9L5QY4jeG2dR
xQPdSA5SEu59sT5GtfoXwY9t6skPrbI2FFhKF5dhZ8tsFC/XuqZXz2JnOGKTOHkJLGVNtOS64uOe
OQ0FqPo+lBFnJ3IZBWrAXXzKuP6j957LtoG2ZLLtzhb8BGMbx3b6jrnwZB5a38m2fwCNflgD3lwt
Fi86hMlouaA7S6NzdshIodD2JVr55xgddB/bIL/81qPXsrJ1rnbp5zAf6euipPfavGzjprDOPu3t
34LdH8lUSMjuvG/c0SyQFHbxMH7r6tXMuLhApr1TA1dmMD/bRLFhtFLkFrSWMhNca4fE+ruu5/uv
F7i4Pox/kVtAUuIKlFj2UBHCAs+DscH2DvRSIvl2mRpOn+mH/1uo2b7xuEa0Y2CBOBtv5Pquja2T
EngnfIdWXtrammZHSlznEd0WSsa2bBFZasINNDPoW6q2MTtrpdq5quGmDaIwEeFjoPsyT2NmJ1dD
YwGgqDzBCbQXDyfvUj91/i9dWGP7XVf+s2BTorvYjWKPlxAdz/9iG0x6QcohOBHW6f/RMUtcs/H+
KDA+FcWzeLO6n2OZbkGPRe8knuhhDBy/BHeYmSXfrC02uY4R29kjwt8bYyMczG2Lgq66Z6xys6Yp
u/hKUV6bwBXc8+ZPua5Hty0EFh5lf+EHMi5oHb1+lcQ1EudV6p5WrKI1COqZ6ed8ZCe6ejZy/Avw
rbRddAr2HQOa9XJyOYwxLQaBlSutwajqB680i+gtrMJ7rx5+B1B2fLF8dMPyVGA15NdML6RQWpFT
vAbhTOtjNMT8DvD6lQJhrydFHQSVxBulynPax2qf7b27yepZAh7MKL9acUOdTp2rPXQRcXq1F3tW
k5nkVmYnQCD1nUgsDloHIKw27AaTmqwRjvL46+tEMyWSeUSoVgxc0SS7bnX5cANjoKa8Q7d+jjPr
IQO1+H8LMfsQNYRrCzX047c6zU5JZv6uOvHt6xBL+d+ahNxxumQCP79FNQrpP+klnFR071ftiTd4
REROU3or72cljjEV6Bfvpxd7qUhN7CXkOJZuU1M/cOYpp7pUv/8HC8KDSVSxmYDNOEsmY9OWWiiV
0VshV1uvqP9A/9tX+dCvpP/F14/pEu4SzA+ucIhKkcpSWvH6/SbJbXwCMV/8D+xgkJ2n5QTii0mk
YczKj36s/RyaAE/Ncw+S2T+PlWBXUrf7+pktruXfMObs5aR6nge09PGEbmO7yhLbYqj0dYjr71OG
WypzVQdPgr3NLEQ8hiifalH81usRat3M0YeXEZ88I0c334p3Mn5SX0e8XtTniLPKvy2LWFQgIZ01
FKRM7RCGK73u69OCACa4i+kOR4qd7TRIw54vaTibZpLmGMNNJuYg8rRtnL9/vZK1QNNKL74dX048
K5IyKKVtfKcYUWlLiGYksbRFgW2lg3Pd74XVwe0F0L7CxPHq+3FLME5NJCGBGtjlbb8xbqwb+Yzr
YPngHj84hz9qxuWn8HRf33vOS76KIbvuA/IT1GnSie00e39+N1RGo040X4GFQXk/bPQ9LoE/j9gd
dE/W1tjL8ga2FY6OmzVK3nWVxSURBXRAljLqLnN4thUh+OUWrXnOyp0a349NeBOrr3EhAE1TN1+/
1OuE+DnW7MDyIVfh7GiaZ0Nuv2GW9KQniYDzV7lSOS7H0TD2AbuMZs1slwaJJWDM2EjnjGZ5+Y/U
Noyf1oIsfWvMexQOe+5sV4WTnsrgQFKuSQptORvY+VPfiSuF/fJC/o0xOwxDwe3KLAPmVKNKY5mv
HfZi4fC/Pj2mt/JvkNnTMhtLR8jN99460yxsXtJfr2xAVdUruWMpHVL4GcbUlGC7zxJ7NAkXZILO
TJhMm/TCT9Fvnmp8QfscRCR6AM9GU6xVE1dNMALxepQJ4Lug899anVanHW9JNDFZr8FDJZb/h9+4
E13QjJi5ME5Kj6Ib/hGDFvNCaAJ6UGFl6dENUrXxJ/SXQ6Yox7FMRjtS5Hoj+YJsx0L0l9kb5gEC
PkVF/Tv2UiB2niAdirQubM+MD4i4bqsyKG7E2H0yxOw+K/0T9Ie7JLCe1ZY5WZQw6YjEBnpCkb35
SFQ4Y2us1DsLl5vPD2F6MxfJFAd6PywLXWBCudVPQCh2LiSU7aSSY3EvDe11mP01fmP24GdvOy/w
vLLkEJz9LrnXHianBySsh71+xCRaG+1qNwG0/JNXgXZyqrfw56oswdIZcvHuP37ixbIlz3ebtuZq
g0/wQ1XaCmQb4K7ZLVTrctduNad4GA4yR3/wHyS6y8izc1hxywCKMpGzMrLjVrf1KHd078fX6XQp
A11GmWUHy/MNt09hU9cffumudVcW1vHrGGvPcJYcvKLsvDRmJUACnaL7FWBpoHhHfc0yfcHa5NMe
/fj3i5dV1QH+y1xaeFlow0S36WOoP7un0dtPlKEtXrZsWzBLlq0Zm1H5IURHxXRStFwg9XSrlpXy
0sLpENGmpVV7DdJ1c0qGRBRERs3lbcCSA0vhTp75Ti2j79Z6fxM5C3ap0enPegW4wPNMd9uo/Vtt
io+dUYSbNMpeEtk6eUHnbnFYjDfFaATHqLFOsjjcWKIXYgTu9hthnMqoqH/IYn/lWrq8DNzNLITx
THROPn/6ZEZLKTySe5JVNzBetqInHF2atGLRbr/eKkuHFVgZpmGSCOn3o7t58QbDVij4n8CB2FGm
pPqt4rYHy1/7rJcKFouZPJZQhg4Cc7YiGnUA0tvSOuft2yBSEhWIxlfBThU2mreGLVle038Hu5rB
y1rqSTJNyiT7WyffUTQc/f/9DHiyL0MJirmeMilGzrLFkAntKPRm+BYMtv9Kowf6AupA3wIn/UeA
Uub4NyJd3jVqyMLaPoWdpY+oqXKM2RpwhoXq+OOdpwEl1tZ4QtfiMLPVzTJIFlp50RWScg5G6WFI
OTELPcELvRHu0aLfortcbPVY3EOWOmZy9YKXKh/TUB7KHk2qBlVYU8p+GimfWKfJ58HsXr7etwud
m8/Pf8qzFxs3MZGlBG8YvgEjwqcF/T9qxuBYJthHpe+p8quOA0QV5Sc9Fh7bNDoYvrvx0pVab2Ff
4/E8qb3z+ahX9o3h2PQDu11C/rRx8jTe6C5wDk200wyK+aoi8FJRwBBuMuVVJv7WlaZaUXmpkqt0
QWA9KZvopHEM72i6v4q2eBD+VCuZaOkx022ZpGQnywkKztljDvJGCQRRPA8M/4AfT0UUw79mN4ni
AXSOD+vdwIWHqqIgZWATIAPomE/8ItVTpa6m6ail3Ks8b1vV3gZyBwITu6ZZKXAXgtF90ZguAuaY
2oCfF4iSpF4mYauc1fHABNTu43rbS09GfwygZ69s2inNfW7FMbq+CDbbtAEkGtHKahBRVgr6NSvS
jRwDcZAK748pCIdSMp5SaEJRE8sbQ4+MfVYnfwzZ+yGEYrvNlPq5i5onUTK3sMgjjIOyZ4YYmfP1
71y6W9M+A5xmMU6CqDRLbp4nKkNfkdxQqb3NNP9VN5FDrHXtNgw7xpOFsqfT90cQ2zesIe8G7Kjs
SsY2vEHtV/dr9JXM6DvWx06V5RshLh4aEdJrJQNXNLLq0JnKt69/8lLG+vSTZ4lRyuJy7IUselP3
Ub8Rccnu3+TOTt8mmp5r18+A9/fxk3XEInClcFw4rgF+g+RjxklFMIdMGqWYcJbRleqiNzN+RBLK
VnJE2wzLXlnktIj5/plw1RPrFpuJeWEw4sfl93mlnOWn/Kj/nVDV+gZtF0gMu3W+zjUUAowF6rwK
7Q0mt1zNP38bYzlYUQA75U3+aT55yGUau2AL+FR9rHbGk/cYH9o7GrGPyvHrdS4ccszf6PFOffJr
x84ILWRBNMntaqkcIyNycsGC+mTtvw7z8WKuHicWsjqzPgnQx5QbLs6QzhNqNTBHbGv7CHtOrR1t
OYO4Zup3fW48AAV5yJXgu4ZdZiB7J7Ec0XYakxKdWeU0yEJtJ7rV2/HQv4LK+qsIRW13GWg/Jdha
aQLhJs3yB9Hz74TB+m3l4q0eDvmGe8b3ukSxSQt6J2yKt6avX1v46PaQSzeDHm29ZHyt8zjfmm2P
7GDeHQ2Z8UCQQDfMfM3cWJYVO1Ib/jZ7I9qkYfEmy+NDMwAHceVsJw0q3A4pSNiE+nMe1iAAa2Fj
jQVKph5fgBK8++1wavz2AZPr90AtH/wwev36+S7tH8ucmmOoLemTkMDn55soBs93UjyfOLoViExV
t+Nyi5/eRts3mATltvWXs5K7wM1ai2xhD32KPdu7hQnDv5HMkfGq/gIj/lkBLtTiVP/1GheOD+ad
FIJTa50/Mw/jm8yQvEA868Nh7H9LxasxshG6bc+j/jrUdDjMdutlqLm2BpLqXWaQms+BJB6HMN2Y
yLr/30LM8r6CVYeW1wIS9fiKDTREEm2NordUwpAp2RXcOWDozZEKsdnFmWCl4Vu1rc75DqEvp9uZ
9rBB4hvE5Bp+51qHYUpioNmnqxTziTmiaohE7JrLQT4bL9F7Zm4qp5voR+5rktnmd5cqDcHhdL+K
1PzIHrP3BWdjgv0xSkCzYJZdFLPMep1529m9K28zu3qP/0T36Dc5wiG9dU/KIQLFlZ5VLsjS06P7
UtzW74C5fq4n8oVvASI+PWo6hpOHxexsDOnXSZnYBG8IOj3IWnnj19k+tpSVb2ExDOpAKkxbVj0v
peK612r6bfIZuPFdn+QuqJviBqF5bfv1Nl0KRFNymjYZXI/ndL7UFxpPFBu0v93xHc8xwLYIk/Rm
+vfrONfQTfYO4ulAsjTE6aiDPyewMKtdwwqV4M382W7qY7WP9sNDsxm36Xa9+7ZURqCJDcYN+CFK
47P9Avyt7fqwZVWNvInV236EM1oBQtQfvl7WQiCUzCeDg4l/cMV96AelST03lM56LN9YI1k4zsFR
Jkr4WEfSmlLltYbOtKYJlYTIC5Oa+Z3FbDuxkmJ9wr/SzDsVd9a9+qjC9/e+QaxHMFG0hxtz2z8I
GwQph5s1+NlSBvj0A2bbv+76OlSTAKZpDhfP0ffGbuAw/en+cG/1l/QdMl7983+g673Qxp6uhsjU
K6ix6PMEEJi1OWTJACu9tjb6WO8CJIWRjocfaOwapbT1atxl/BRZX3vo1x59TJYvY8+PXtdFkbhX
lDP0nY0ZdXdh2Kf2EPj3Ta84KBrdqLGG4UTyQkPs+ev9tTQXo89jAf+Z5ElpVn3+bPoxqxisKs05
OLPA52irBRgCoAb4u3fkXb2PUtt91n8Vv76Ou7CvsZIHam19fKzzW0uuJIHWmVV7LnKUW4LIaamg
Cj3beN4aLmbpXowdGqc+A2+IeR+o1YvSMUexsuyNeDxrNkqLKJC4e9+p7rytfts7qbwXAifarVmW
Lb1VZKp17v46wBVxPo0Rx2Rw+wBrlKR8vgv1f0ZdwWTxBWkIpBty2xduqzUtl6XzGmQheOgJ8M1w
f0rGFyt1OwymlCAR4dW4+6HeKQdhW24l/I7Qxtdv1oebi3UO92ROaxzXZW1WhHRjKOdt746YO0QP
rmDcSL32/vVOWbotfqoOZ7nWlZSyF3Sqw1zBz1qiS93ewHq3DBtpIdt71Hd4H4hvHrlp3YtgOfq/
ReP8PNbMJh47g0qu3Sm74b5j3LDpK6i/G0QA6lO7NXfDQbxPjW2ugSZbS4jLNSsCQLCLIWfPv5No
YPI2xNSsaS84RZ29teEh7p6hbZ6Vcc0K7prnz87hRKOhM1Eyr3hZSmHUNASoKT2s7Em93km5L6RN
u5W2QCxXauSp3J7VXJfB5q3fia6nRhQHZ7eAmROK9ijoe7mPtkoZbDxD2qDwYXd8Liv7aXHP/rtI
a7ZnFb3vtCFikdU2e/eRtBn+usdJRluB5H4qnXXvjqWVUkXDXeFw4VfPIqp10jDFUPHJauVdGdV3
g5ijRFekR68pfvSm9E+neDeBWj+uLHVK3vNHfBl4dpp2gZ/KedeLQALrY7KlG7iJHEjne7SQHE7v
/dfxlpL6ZbjZWSLHfZVbKev0xxhzxJ7yWRj+WJZwg/7KSqzFg4tJCEeXAuDxijinJ2k3JI3XnlP+
A2Q03BpNjmwrCCPOlwX2YG390mnNKxM2f5d7g7lJRyz10tJ8sqRKtBthxG0vcJ3UzFYO1euaF1Tt
BO+eJCz0KxZGimRrIGocbnp9i+KHnUEToOG8spGv9/EUxUTBDZlrwJiz66zSgyqVNA88JEOaQf+V
xyvtVvN6+xCBXgADfpRaAM18Pk7MUZIFSErtWRkQS3QbrbZbOZGcKDUT2zXizkYF903S/PesT16Z
Rwt7yxSw/spSMLfhAMRFSnxHCIVsQ93+VKHKZA/9sC+V7lUvaIFLZJe0K7dBp+xdwXvSy+E1hC6E
MdkfQAU3UqYGN3FrqBs1Dh8Ey202cWX9weAv2AgqDUyaz6fWknYClB9T7N6DJnwVe/9XAeLQBux/
K6tYSYa99Y/gjyhUodjgVG75EgWW5HAPtJyw0h8kmksvQ9h9wz8Dc4mxvpXcvrKzuHgRUyTzWhev
OVX90YniTa+MIncY5U5NzBq5aPFPKniPVa/uayUM7caT/0ph/ZQGmJJqmmzzaP42Y/dgGfXvKi4f
zIABFwrI+zqM90VSPGDed6OMyUtTCuZKil04vWDXQl5m/jLJcM6BOrI7WINeoC/YnfJb9ZQ9F8/F
KX/pD1R3Bj4be3Rl+nvu8rtiZdqycJZgHDTtHgRiiT7fnkzMS0Eu4VrUG9GZpss05Y7GvuC4XIu1
9L1xcUcXieHohJz9vE+lUU9Ly+DSYEZvKkjDpniN3VWy2ZQsPyfTSV2U6+UEy1MhJH6OksYYBmeB
Pp5TbTwkUaUgiRJbdmjoG3MMnzOjufddPhFOl9aWPWknRt1mXTdp4bP/9DOmf7+o8RJ9bL1KUTi+
wM9VfW8L7hoM9UO0br5UiJaIKoKZE6+Wyk0IJpXitxhNV+ZGFTKsSF3h2LXhDy+Sf+Rl9DMRmneA
fijvyMq2UNU/sMJOKgYGiSHFDm6XvxS1u7O86B1xvAd1AAQD7eWbNmSjXTbDIfRvlawvUEzxsUNI
D3KvlduYQnrTdZZvi4gboHizZiq/cBegpU+bYCL1U1N9eCRePj0pH8uqM5qz8qJ/yxHRovtL++zP
6GgnecPtdpV+eX0oThE5BvgGme/Mt01nFXVaSmIDxOxnKoXbXj6qvWULlLBfn74LGwOdhskLZGrV
XY3iuqIHHFD2dFFz697N1L/i0P75OsQ15ZFZ5uWJMNt8gZFoVMO4nNab4R/35N81YPFlBLv9feek
rT1sK6c07cSpbfW3tJec/L64bV5h0e7rbXHs9+sTyGvS4cdvsrAEp3C9nrPKiVbFqUmRo+7Nk+qk
2EqglmDaQbcFpL0Rd9muUw/VL/kWobRVue2lHcUj+Tf8lDYudlQoNAbtXmskxZbUWP4Oy0z4CEyy
hglSmtqmZydvX7+HhTYJ74FLO+c+LAwu0p+D6uhgFaMwBf1gt0SnimsJYBAAZ5KjH4qX7rB2E1mY
EHyOOX/3IvnM8OKJUWPETus/g3Tb+Tv1D1ZGESrtLSL7/p1G/RysXoM+FjTLSNxr6R/SGeYSP6fx
Y9KiyoU7NnDpXcgfIO9l3ck4uLqjte1PwlP12P/NEcP8Gd+FP5Pd1CIK/rF+rD6FhVNgQjGjlAXw
FTm5WS3vBlGlZYHRn9vf7n6CTBnP+i2zdoSxhoO0VsBPf+1q2XzO6EPIFHnzQzSJ0qzusnqkLy2h
BNIfql18P8l9rjffF9IHC/vvUHMyRTcEgzAmhPKtb0rl4YWzggJfOqXpKdIOYdteo3BAYoZtEg7i
uRyDfeYir6FmPz1t7dKzAIykVp0KDsDJCBfNGy9e0YVi5obTPm035WN2Crb5rrhLHDN50B+yV/r2
ews/jxAs+ne5dLSVJLmYES5+wJyWIDWjr6SSL54FyU7usWq8k3EsdDfqxngKK2y/7O6wRlVafHvI
qUxg6anVPvURLrKQHCZFlOdhe45UhiXfcn/tdLm+w/JUEZoC5jHB568G502OjK9FxsnEJ3qjdjci
Mq4mNpqjdl14sAfu9fbv12luacfA1v3wpWf+NH+TilgIbSpozbn17kP5mxc+G+5KiKXnRtsKdh4t
QnLLLJH2siJ4fhcM50Sv/N0oaIPjVY2x0sWfnv78M76MMv2Ki7dTZ7oxhmnE0cycLvQ9ZzCLjY6y
pG55O9FMVyqBxSPxMt70YC/ixaDASuwLWo7EyaaXtjX0vCfZ6TEqM+6x5Ivt4phtsAa3usP/QIMZ
efGFFVNnUURiMGVxC/j8C3oKHtkASHiOTK/aUPn9jpRedVQQO1al/M5iZBl0991K9W9lIO4trcPc
Uj6U9fg9auq/VU4hHaXSrtDjN1UQYRCLdmEob0It36atfKMk5k63yn0sNXfpWNALTOSbXO0OXSn9
1F1ugzhaPySR+KgIyZPZ1IGdSsWN0dY7vUl+5QGYOGvEH6O96zLMlSNvL5rRj6HJY/ygJHfbJ8G7
qsTAX41im7jUE33QHlTsXjepVb1y48q2cch4MvAs2a6S8sXLi3OLjt1zaEKk1RRfAo6NMmyjo5rZ
8Adk1Fb3kZIYG7/j3YdSvYcpd9TyriN4/hpFfmLrbfv/SPuy5UhhLO0nIgIBEnDLkrud6S293BB2
uYp9E5IQevr5smPin6osRzlm/r7sdpcSkI7O8i06Al33w4OacKwcsxac76YmQ4mZH9qqNqlNR+eg
F7gYklp/NNJ+crka11nRQLY+XzcBvdU+fIwq22ByPyP9qJbnKS8egwEKowtxb5UcG2Dqvb03hytX
dFsdhnnqXHDHa+7EHgRywiXux3xdGgkxQOBpjdtFeSaLaOLLivrA5hfWk6nKJzpPP0id3yDmHeBj
gefykeuDmHffuGbHMwoh+ALzk354ztz6JmjbLVPtY03EfW6FD9Xs3wJXsgqDBVl/4exat7mnRXBv
LeN7mynMuvxRx4ulVWQWaUXjPIOr5JUntsxdbPnlC/gbTwP0KJI2A5cIo/ckmAS8IAv4ftkFpIzJ
HGZJX85+0vhNFrnhAmEXH27mcH47L0uwCnT1ApGZo5uT+yy3dEKq8qPDEYrc0q4iNtdACvriXTu9
G3vGe+16TKRNLl7mUSadq3Xc1sUrk8WO9zyBAr6b+kXJoyzX53pGDwSTkFXTEoj2FgumyHU/wv0o
qNMm5x+6LiDfXdZJ0Uh0QrwHUjYHf64T41ddnIfhEJOJJqzqw4Qzs+xLBhwaTCc3pFGrUuskhCch
huN2HmcFnXf9yCcsnfnbYhpA/xhh52RDWsklLYg6JRWxM2kcFW+gESsDGTs5tWPfmeOQDvClEfQ8
ecVa8uwAJVICHrr1o7b7VzqFUzS35M4JxiodhvxzqUfoV1oBxHhAhcMdJCLXxj8B2wuYuuYEjsQo
7FauDeTLBKhg6ipwAfLZBtI799b9GNxVEGyPM6hQR/DGuLVo91ZL/7G4DE6kta6s8NI7g8RrQ+gE
DE8ePg8e3fmLTAFaKBJLszzOyYI1Rd2sG+M+LYvXJ7LtlgTm6c+SwkDbgYNm0/P2oacd5Czz8aGa
xL4YpiMmuVuhc6j00pZAwtscq8rAns7qHXxgRIPeKup4Zh3F2KaKCo+dQjUdhG4/ZL8eqd3GUsGI
OStRJI82eOZsLDAt7NDbCSAmy+7HMAfGmBfnbpC7PoBIOkOvchgWZ7MMdBcohLdROHteWze9gGsr
6esftQpe8YWLGEF0UzBCIlf1ON4A5eEdPPuAscShnP0INi4s8pXVxsUwAKzdAPxZm63lV8fcKj89
5ZQRWeits9gPtmeqyBEOSvolX48+eNoihNx4qWYrNT5SE1xNDthxQ+3WqOPqtfTCQ+nXm9EiJxD4
tnlIt6pUB02mB6kbqA6Lt1a3qx65a8wLdrK8ZQBXy1+S2UAqmbv2zsk9PxkreawpRqk2OWAL6Igx
/lCF+R7T9SzC1z56jkaocScVuZ15sgJIkXWmiCxmL3HblFXk9eUeDPGfte+CDmnemG6PtiAyyTl+
Pi1pkTStzSPL1Aez5GEyeMBhkaV0ECXYFBFj84M9yjKVGYwvvLFZWZjubKB8CzXIvIk0rqjEzcUp
M2xtLEcloSNfg8CcBu3BvgbgIfirLEd0tt4ls55B3WiTNq9EbE3wjZVkuRuc7EXWHTQfbe3E2TQ9
+Uv4EVbtrSN6iA8E08pzs/1IZpkGTQ0l9uVHUJG7bK42QQMOhJ1vxcA+/dn7dKvhiVXDfTXVr7bi
J+ErBLDO3YXwmmi4+9LX+b01VnFf4BCWHaTk7ZnsFcC4ygAdWzdjm3YU+m5Zm4bavjE+MwA8F2dc
mrd54J0bHKss6GBfgXi6JiZ4bBG8065c0jyjW44ga+DhE4Uefw8K71M37Q3ETzfEwCu3oNOQ9to+
VkN51oA46X751cEa9dL7uoOd/anxhRN5RfMyBMDCwW4OGs4KwcyUwRJBJOCOlPXREn2ZZBnoWsLK
NwuatGnhjNZaCv84DGGwboCwPniav46jemdZJaK+5HehU5eRELSEtHMDH4kJzNLKXtqoCgx8ntWG
WWGS4cfAEQAoT+/Q+d1Lw+atycLd4C5xAS8nDt27DIbACrsL+v4vdmafaDZFgVK3Fzd0sKL7yJI7
tP3WuZuvFm7AbCqsCU6/6j6EEKSGfFYUCuBs1XgnLGQLffBR+fSxHS0cDGEw1GrX+dC+OCG3Uij8
hmAlT2dwmuNBdC+qzzYV2r6KDndjZe2FUim6mSsPgtGtGGI3MDsjyzuCPDGHhv1U2bGBm3Phv4Uw
kWyFvR+B3MUdsJuDAlM01DzBfNvk1g+U0mvL5QdXP7OxvAV4FH/qwe+ySUNabfz2qaFgCbgG3ctp
VY8woww93A5+HCq90W7z2jc6qWyEdtyZGVtiNs1oeR64SkZLgHwDT8s2S73yWPS3HhCuAg36lxyR
eCm2KFESJC0rQB5ThR+cz0Os7EeSOxsxmU3DTMoAu8fweD32VlQwJ4aeVdTZd6qfYILKXy1yJ4tb
Wo5Q5lYjVAn9JyVNbHufHBCJAlBzWQYxFDrx/mG0ME/xMIgNRJMHsMIE7OJxlOxRbGfjrGlVbWqf
Jg2pp4iqJnZVtRWNvyHizcNQiKvLxoE8n2/H6KxEZcjvm2LLgejpuwJ/NUREwXC6rQ+unyUuf7Ss
fVMeKVRxsVnjwk+U2QX5gy8nMM+zjRPWUMASqwHjhByYpxyOxIbW8dj4cTG/VS5Ewg9iyU9IfaJG
v6uaRtx8oGGJPAroxE4Du8tXYilTIbCJMxRZtrWzSZVH2fQiuxdhFSD2Qic7gBho4UZ+DgwFdgha
F0nmV5Hbr0aKLOfJt5OlezXuSvfPk6SxRBrLwJuEcgeCe+5C267Z1p5OimJMBKY7jkF0dg9dQeKw
+lwoufX9HZNpNS6Rg9AW6GQaX8z807iQqoZ2vt/rCBMSKGOIuM1l7HljBNXaKAxlPC505QTyl5iG
m6l0ozzch/IXzZpE8AZWGvgmkOE3nkmzYThqD5dzAOAuSKwtFJo9KBaFEDIL/Dh3cB+Tco/4nAwj
2dQhGo6BOFYCk0zsfENPxHIePc73mMqlQJc/KBY+ewSB32sPjWVvakTwaMnatWyWtJHuQVYL5koF
ZLl5Ugpk42UTN3BR0e2C+7nbeI1M4Nid+F6fzoOMgcyLLpWCX659+2hg8+AhmwgImqGySoV/RymO
bCNj2/4c6Y3bQThErBU8PAwigSSnEKFqvJRBzhhZ+tFAN3e4b/y7UdEImhxxj9uMi1ur32v9mDlJ
VaFRYQ8bi+y0eRfFmyt2zLvF6ZaOSP1+vWidKjeLRffAIHFXIOxjNpBy/CQO2VZvyPFFXsZim2c/
3WoTDqdarbi+Ef0vMn0iv5Jy59K9o1uMozdz+VIBmmI6knik2MBK3fjBEFWlD6b+vBpcF+zlPC24
/ytcyqQRfqrUI+pzd2Erk98OuUpaHqZq6SIPZQzHrHVk93nwC+ZXp07SIyy6L18wzpjYjJ4+Cz+7
JcG4UYsX9eO9M4OrkH0ga921WX0k7bLi/U8efLjCWnWS77K+TWVT7kaQ7DrOk0Uh+SuyCE5JG8hB
pcJsOLtFKyTh+RxZ+csEKNeMUd6o3QhafVHWDyAU+2tA6nY2rNhCZG0e+KNtr1bUjCuCv/UUYONF
B8WSAuPGliHRQnKQPeV1DW+GcR80u4K9ZctJ+i+8MetWPwDKiigFCwBR7ftBrzDPjyZMPe2xOEyd
xFF4aA3a45bZ+qx/opKsh244cQP0YANzFmdlXaYmwbuDL5ZpeWvrtcW750nUaci9SFhbfJHb1g3f
K57dDWmVuwnQ51CzXqJq8YGF7+KSPWnrl0WeyAKCF3GiksBZAx90Nk9L9cMXhwZnjkIlq7JvXaMR
iXVSI1Y4GCAXUGIdspuCCYzIn92KQKzvx2T9gHN9avpPnyBId/uRr0htx0P1ZItyVcMkAzr6cNwq
Uq6LSNNfpvBWspxSiqawg3xFqYNVvRL95hZyzZEUZz8w0AfNG5u1Yfu+2w3h3ipbF57M8s5x1Wm2
T4FbR31ovTu5uxlwE1psxZBiz5D2cNltY932to40IkzvPXvqYXG8m85ublu61RPFW8zS0jPxCFiA
QCOz1nce3MM1H9ICJ64iH8Tc1BCBt+qkdY8YIOvuXqIzqKZEhkjQGArrYIZ6Pw7T1McY5mq1ajpc
E6RaiyyWPUb6kkca6YbdrQSoVgL61wQaxYqVe44gAGn9pMKHrbLmzqvxOwxBfP8Mxp9iCNJmtiII
s8RFXaUtONpLFrXcjgPYpQUyNeq2gXtm9hP1+Lpi1aqwf5aOFXFLJbJHtOuHH1DjTvMBpaxDYlUi
aI7eLm8YZmyar/tygItEGEP+yoo9nGIXAZKTccd5sxq6KWZ2vbLbOqFIClWDXSqWhAag+zTta9ln
K68f19qMaQjl6SWwVrKdHonOd+2sV8hrodmVvYao2gw6Vy5VQ2Rh8I15Wwpr3xVtJMhO8DMx6A66
bgfSqLkxjKxnKVBFw9SDS3fnufCNmoo000/KZJGzQI04E2KFrHxtKiTTTfMw1XYUtPlNnRUt2jl+
gkbAfb+waFa/pr6PKjpt3bo6oG25IYufTnBSaW260SVJeY9zUc6bLIOzsZtPcHQJjk7OD3zo18Gi
U0ZYynMfZbMat9LvtsamcS7m/YiuhSQkXlSACHia+/vBCyJUTquCvnIvS0gH8ZKZ37SiehKefRg5
RZmBq4pW5mms2SEPx9WM1zMgb7LLeqXy9o6XQxdVjVyTid20rpsYDgZL6A7Pgz3d1jB8cVvkU7C4
Fk1zyrSdBlZ+9EtzXlh3Mv6cTihB6oyfgdA68LFCD9HzrTgInqweVUuwPJMcQi7VUsNcAoRugp4C
UBqe9dI4beyyZY257I1wCh1BbToh7pQqm6/RqEtsXGmyeXTYCHYY2l8O/FK8Gr5M1Vb31kHwAyub
pG5mmNIwtK10HNbNTWDAB15o2jUAPfgmYmN3I+USZx1B5aaT2fuAQ9/a0hj4ygG1uGjiAYY3pL2o
sSJBoe+esWLqQgrV8WFU7qET9bNVt8J57xbnwjXec6v6WSClWtB3CJwjLV7q0Y11+DqKx6n6YE2x
ofUPyvposMRnnsGcL7OLIxR6oHkQbAPprtXSrxVAvDeD3e7g8vhmieKlDLpsa1pJd1nGdkYse79c
tg4ug63DB5EWPVhoi/hYUEBCzT9S0oMQH0JJWa8Zuwk5Tal+6xnGYDXIa1l/6+R+REv5SaTMtn7O
07a6OEBc/scADRIPDiG3elk2Tbu3RpjB+CSGs1gMLi6sH23YBTipZefJshDIkNgnsGNd770YzmR5
Bb8vrknz2syfbXEolmpHBYwHC7LSOGktfykY5l6wOFUNgueulHdjEURDSKPWstE3YEMikMl7oVyb
sXkUhX/omv1cnlwfXlUsu688L5mzd8vdjtg1HKouEIxZvPxAepJ6WZZ29ZR2Xr9CCRQMzraEpETn
3nTqqfIf8+oT+cF2sqHD1rz5jRUL+Ay3wRyjqItJMTyhTEZuudw53bDBYCmdAqi6+xBvq/t0obBG
mMnaocMmZBAFqX9Zc3VwreA4l81xzPakuu/wxw7nm2noIz3km15XsQfZSpnve2dfE1QaCpCaRiG2
35gGOu7Vspl6iOzMR8tytnZu7/opXEnSrwa2JApkduXe1Xb2y4cHUFfxpDHb/6guCpbw8WeAficu
kAo6pLoJopr8hHZ7ZJXgSyLWs+xBWK/E/2gnsMuKu6VREbGzHbMSC8dnEQ9TfpfhRXQY/tKgXFM1
7oFMXvc2BIaEtlfMwi1owbfS2zogswVBE5cKHWrSNnvu5fczpUkG/doGEF42gu5Vzqu+empnf8Xd
Uy1ZVPp7pw6Smb8NcJnTTvaT9TiDchHrAnAQ5qNfh0/OigMTKhWe94JuA5pxVQ+vITtuKKCzPXJR
Uq5oPW6nkiUTvRvMDfSDbllnb8V0Mww7y76B7F0TSYHrB6eTD+56KQJc6dba6t+qWt3whW2oyp+E
DfV8ZzzWY7/rLudqfM2ZeywAdYwvPsoRmKkjBFcD5caqr9AjWrP+M1ycCDRVQENuKZgUcMxAHUZW
fpej1Agi1e2KJUezozx5bb1pUB7MXQLG+tQXK2XPh6JgMdrx97MrNtMCsRPQ6PyujAPIgWY6uwsh
cN3uhDxVgzyNqo9s9Bk5wJfDZK0qxz/UpbUPLTzvcoSUyD4o1bpGLzX0UK81z6FV7QAYXPfdy2Q/
LMOAQs5e+QtonDVNM7zNARmVq8O7Qi+fAX+U5VOdA04uaFQWNC3DMq0BcM8JDJydx7FDtimb8FQW
LKLyJpsLJKBWZPA0UzGsWXBrELPngcaAUkZ1Pd6HGRRuvDuMCFAq4Okn/gl+fMGfZQ5wkcYMHJsM
RKIUynVIy3ARodrEIZPN7cCXdOzeB49HPHydOcMlthn0Y4V/snW8aJTIH/I8GcfP3v/MQS3R5WFy
3px613cmWfJHOANGHsdFskioZ6B3lJerRj0YQK8pK96b3N8vlxqggDMGh/BLlm/qGmOJCY02RfEQ
qtt0pr5VkPe43BuvQS9RP3rOZ+5d/sq+x2EH8r/cW/PwM9dIexRznrqsPNZOhir8tUS7qMWsAuSs
ePTsKJy7tVjgYKj8j77yt7XxEo4SOhhvRHMqXXx9pNlli6LaYUD0WbdEBDsf4mKyLHclQMWWkJG2
kKoYb5OzLqnnPA6qp6G9ASELsG52Jsj0/E6uhBk3bQY1YD2DLe1h88DY6UMgGGI5/bNpYRwF/SKo
sz61+WY0UBc6uu0TB2IZMlKQk+pFDEQgGrZ1924LuvbVz7F+a+SbRmfUw9Rohh+dJTfOwB5NT5Il
e9CCpZrZ76QKUcET5IN0Oy/8TtPhcXRPBFdEM5+zrjq1tN9hrBnNEBZ1kU/Z7c1lmAO4aOwsXSrr
H2M9xdqjRwsNXe7WqelMZHVok2lQvvt7azgvI4MP/Y+g+OnOBl+WYDLzMDk8DedjDu1JA8ySc0ON
lEh9y5TShwk9vDycbxh8MB0FQ0wfwkrai1TOYyNd/BqUIpa38aqXzIPeKkCYFTpzHvpPHXo3TZf2
mYVo2awnBptzeavbB4a0nizDZoZnEgl+yOnUBByHoE/QJkCSOG0Gw2ILKoJAFkAFJosNh4SE06Qe
ePaQi0igYSia1A7HuORwwAQ4BIiZiNpd4lVI8OgZjKe4nDA9afrUUZjYhGMk2/FDmTr1CV9xTDsC
qBSqSy58goum6O+QSd+Mih9GptNW1Pil89MMpjBSOnN2issgqBLLwVZokOpimeIqFPD+osMDHeV2
6sQq9xsd9ROagxAD0CsdCgfjKTE9VIY3eF2jhHnpDJeGpn9ta4l/0BE4zGhoRq5XPmAcX+4YrP1a
2R9QlDyG05xt/Gx+Unb7jnex6RcKT9HMPzo+6meJC7BX7fNgWXAHJVwhbel+2jUg0AilTlAdaI7J
HGY9NCaiRYYDgvPOdWq0FnukjKysbkav3Tlu886hHwfTLHj7+N6tnpcbd+o2ELmyo6YMsLVb2iUS
lVtBGSYkpOmAuRwwxm3JUy6G92rOAbp1IEJvBsDpB7YPOvk8WpCf9mZH3GPc85S7Mq1NcwoC7+RU
MNYpmX8YcB0WBWIgxIpwTxZDeGmi3ziTFBFyNjgudkuDdl33CCzYy9jXx1FCngYSQp81uoXjJGug
kzsnhec0mGIt5lGjJDA9dcoNODMStTKc1FQIQgxdOmi9FSpACeuZqJECz+WBUucMmOIxTEPsLt9X
k52yYtRpp1xUjC2KH1SCfC3DGYOaEXTlmdV7yvUHrBAS11P5unCdU95NWKaskQ5gDp4Iprp1Z9mP
GpTvpNRjH/nI0rfhgIYQqsp31HNJX0uVNppedC0w9vSGeTNiG/8bUvElcgwoQSCP4YKJTtgVUKSj
6PDnjF7QMXOKIIwO6sqKLzC59jTs6pXcNy/fcaG+gEBC0BTCBC6w5H8rdedzNcHRpifnyUZlMoBM
bHAnwYuL1d/KLnyFmGJgsAPMQbHgtdziTOAV1YhFnRd0eFvYfPZ+4qrhwRpqZKRQX+HzNhsBQ2yz
lSLyG0XaL4AeaGU54O/Crgq+3dfAC2IKQxQBHwr0+bI9E/IUuD+KUEUT5qj//pRfvFWHoWwN3P84
llxDLFRdZYssCnM2GKe449E3ImmxbfugTP690hfYH6DdoO4HwWc7AFLmTzBHSVgp/JBqZKx+BCXD
JMeQb8ye3OwXYzhXe2di3+zTL14kpjIu3iP0bC6L/rlk4LaDYBrsjsAfMDpCshX8gmZxO6kYN92/
H+8LmBHWgu4B9ieF0cI1fLxw+SIwEzxP1YbScwfrioK8/H+tQS/8098QOQ7355J7AfCLikR5B/kI
aP/naLb9exn/bx4r0Mb4TGDMwbQ3vOaLdYVfKqSU8iwddET8agA2My/30KeQyFraE58A4Wj79i2w
5d526lObe5taF9uRgbwhhiM0dVceRGGsRW7w76AQJG4KItF2Ye2uLJdf8EXdU9xIAa+QHYbo/LTD
iAFR1UOwLdhlYD1uTDk9T30IEuvUdcnUeUnlzlA/meo7U5dnBEYWaYPLSPDuOPCuSMF+e8Uttp9g
lLe0Of6fTrG1S/8Tj3vQWfsAxrcEKMc825naqgBNBWCuH42N9QXmxR7Ex/MiOAHF+AKfmwczm1sg
BjD6ZRTCiFkVRMDhoPBFo1ZqiVFpSBK9WK9ouXzzqZ0vsE/4BqD9eA4A2X8JqAW0R76v8A2Ct2GL
NA8FnItxeLzAOW9at+uLrZhMvFX+A9ydF/VOGDrVYC/mifUNy/+LEPH7L7mm2LlTYwWtjZ0tR0hh
dufaBlagg1pidffvfffNI4dXxxVXbt1PPhYqrI/cP8y46P8PC/yG27+6tkjtCzBqgdsXkCxUGZrt
/TcrfPWufofPO3+eUATtCicFmDkpMIuGGnELa0EJlWfy/u9H+Sq0wcEbioH2RY/4Pzjr30LBoNQy
Ggd0ZIGMNHBuoNEb1Whva/lRfKfy/NV1D7EjaB2BnQs19mtqzNShuexRkAIuzr5WNK8NXQeJDasp
uNpGmChuJsy7xDcXxlfvkiIlxZQPrxSuq3++SxCOcDgI3qUNmB7Q0hEBl98vHzLvm9D93UKXffnb
u8wAxTGW4uAj6AZi9r8q5wO+tvcoAdJ/f7SvmFTu7490dbO7pm5g5i2wEuQz+QnGxM9Zkq3GpwvX
Qa4WWASKG2gKhda3UpkX/v8VevSPpS8v4beHpLbsuG4r6Pq67trU5waYAzXfok7dA38Ey5rgu7Pw
3YpXpw1Qo8GHsJM6T/KDlEDSBPcDWmw1yg2HHgLV/R/iFPVC6IMEULVFhvjnEzaV1CRvIT7kjBwz
aIx6UE9yDL+r6jvZnC93DPJDWIpC/usvbxqdZTmxNbYm1KIiBf3xxoZq6C0vym92zFdZBTRl/t9C
l3f821drWseMqPHUuXE02oCfeOx4cIZvotbXBxwtk0vqAta3dxV5g9njrZVl85n8wFT4lu6rcEXa
KD+EN/LANgS6QEXEIO9y/82B+CqMsQvM3Ua+C+7d1TcbTZ13hpcKjAx3VWIoc/ZhpH3RkI3rbQHP
63g6cYy4QFb4jmf8FbcQMe1/1r469kNHJG3gjHteLOcVDsJ55I0XiJEDNIkf3AANf8xM/eSPw3tn
3B+kCX78++m/IhngFyAphoIFzGmv8yw/A2KqLZcLjwyDu924a+FIa9BviOQNlEw3PLXWwR7VKF/W
MOyCktB36qJfiD3gbv/tJ1xdWFCgGcPCAPI/pdC0iDH3+jB3xT38HmNUjpvim1D75ffG6XQvEjFA
Kl9lySACGpFjSHuuhkCtAswIo6E1K0919xzyvpssAFT432/5q6ziImT+30tepy8CsPLeMsqcy+y5
tcpomL95pq/O6O8LXB0e5ZOxIP4ELiV0jo03p2V+8MV3nKEvHwMdJw8dG5AYrm/D0BqnSoaOOQfa
RMR9F5n9TRT48jkAFfpP/oK8/ypeL4aOBTD/8myFmFINU7YVHG2fid39+4N8IbJ0ySf/Z6GroGbV
HXpKE3XOenJS2pAH04c7u9VrDvzY0O5yqONkxWtgnp0R/c3/veM12Ce/r3+1CfN2qv3SmuUZ9jiB
fhFkYzubfz/jl18LNTyDNDVkNe2rd1nPXEwT2K1ndGl2bTUcp2L5jtZ1iY3XNzr7bY2r1zhZQemy
DmtUAIGtnLjcyLVtoRqKQqionxE2d/Kbx/qihncZtBMhewfJL/v6nugtrbmnNUoBtOaMf1+hCZ8t
QCt1ACcBAS+LtJDf0F6cry5bBiMT/6JKA+Wdqzui8DktywxVLzjLEMEfnZ1iDdAR7ThGakBnxisu
0KpWYRSFKSg6l8diBBJ1QFZDNGZtU2DvPbtK3QaVZd9B2EtCuqGG3E68VO7PykBQwLeb/TQWYJy6
FDJJnfPsZYCn/3tXXL7IH18MnSTIORCw6D3fx7Tuz9scoB0fTY9JnxsWHNq23RnTPPgU3VuYtME9
mMzxSLn65lz/tRcvq6LhglIBBFPn+qNxmlnl6C/6nAfLRtDlOAXDNzfZ39fIZY3wQtLBJwpBAPzz
yXJ7KZBEj/pcZO6urBdUBXp4lBa66TUkESIAqVbZkM8xlLWPwpvPOQlfiwwza/Rr//2S/9ourgfG
Hkie8KRDShFcJbpZ04+hYsDsNzWE2017MEZvyYAGP4B7/17q7zeLpSgUEWATgPv7Onsp+7pydQN+
0pBjKgJLr2+tO796GNiV+QSySNC4cq7e6yxNEGjwy86TOwCgoSQAGDzxZ3JBiXnP/9vHuSiNoNAD
zQXk2OteYOY2gMhaGF6pWd4ahha9IAD+/3uRyy/+8wz8uYjz507hmKP7ZQaNtEqYrW7mPZ1ICj7/
N5Hqq2XwDHgQ7+Jge31dup0Np8Wmdc8w87qb3OrXQsct4ITfFTl/K3RdZIAR5S/qVTBcut75o6Oq
OnBz55zZgGhCguO1ssefs2G/1Ow8kI6jC4U5QMIKTEsXNT38+3X+HVLQcISmE4P424VTf3XRLGMW
zhI780yDnN/VjT61UwdmaKF8AH3tiBfQ7HXCl3+vyv7e+X8ue/lZv9UltO7YwoxdPOc0W9lAvAbF
c+eCNuH2iduzlPrWfT34zybEqFBMQEwU0YASPoSQ9EAGANPmRC7zLmsRbJWL0T28sdv3XPM7AI62
egQJJVQnPa+1V21IXuWrkmZvJQYtVv1r7MWRAOpYNr0XVbYAfweAjo6ulqX4YRXBDuoC20DXxzDo
z5NfnDPP/xkAHdPCN8ZamjQrNzToqv9M9ye7TShI4Nmkd0v2GbIX6KqsXMb3swX8iQWsCZtXHDhM
YEV3tMvWhslvvuIX8ZMypKgBWn1gGzN69T7BWqTAxKE6V6sltacImJw8hazM+WK9HgbpJff/9yf8
6yq/yEkg80d24lD8x/3zC4oR4/Q8s6F1YnAZ6kbuOgna9pSBrdE/QAFepJBkr+KRed9ZKVz25FUI
+GPPXuVfYwAwKqYE7lkXGGtaI3Njly2AQmZAfs2QlMR/9x1F94t4gDXxjtGih+xKcBVIB7A1lDca
9xz0zY3yRcI68sxI+Y3a0X/O2/WzUduFduhFGQTXw5+vdWatATIE4UCvsiUNOqhI5MD7JoBR4CbC
x1RvQ1w9YTjZvH1b0V5i578Wv9pFlUK0GWqLXNx87K2B8i2AA0EyvrTbjKZiPW3+vYf+LmDRUvr9
aa++pNsqrYP/4uy8dhuHsm37RQSYNsOrSCpLzrJdL4RdLjPnzK8/Q31x0FW2YOHcfmugu7Ypcqe1
5hxzzLWTUZb969SgZfUrHdtiYaDJVcKtaadbmOKPJAUqD9MQaXe88wdFD7pFVScrM2lfYW3pdHe7
YtkglFiIHPFlHyTxIoVV+fPf+/3m8Z+/19DZ4WyLT//LV9CVbRr2Raie5no9u9z4tbXtNcq+c5He
4mDaStLq5yEvLZRC5uxlkxkNsuDLNPNRNRUl+HxOzCoK+WgjldPy5yEufdr0Yjl5sdWd003//eSC
OBUS8THGqa3uhukust7/780tfjeL5QJIIwcdUiH+HSIrz/cl/HwnK2y3eldvQKrFi4qGzs+PcunX
4rgDVwehrzC+vp9wyJNWHlKNbqS17xtO6k155Xh4acMmZEyHunuGFH5r1NmFgtNU7e1TXSMfRnUe
OPTviZLv4n1QikfkqB8xeV+cmVflkFyZMt97a+ef8r/Df+3hFTrde6rs9qmpjkObPuqCLqgVeY08
L3IdU1jZOomeeLU8bks5Psr9r1mgMoZFNzwSQUYql7+QxIgcVndqFSfPWarX/cZbvTebZxv1UoQm
chiaQya/BdhtBmtyTPQl/K7o+vRlgoMGMbMbRZnnB099oeCbjh0VQXrb6o6pgTEK552BnSQsbluu
4Hk+3fpJsVTFWZCe3VrTQyCiW0mkRzvs7oc4xtaFPhjxQ5mFq0Li5FhK7ojdK1E6LMuJ51dir+OC
yPLqJNrxVS1rjx7zAq2N9/M39P3ILM4LL71Yvh+Yx1++1SpoM8qN55NfMCO1a/HbT/lGspOn0iyu
TL3zv/Vlwf17rK+QDjypiaRlrH+DVqS7EDH3Is6yg1KN0WKYMP6UCYfCppIquAPq4P7fnxSFOUxI
jg1Axb48qRpkVtapsn9KRX0i1MSB8YIyTvivtOvGK+cF7cLcFAZJ6XTuqaZ9Kw9Vmm90OhZeHNVZ
uWkV7DWUqm5CZXaliPp3k43GUcFZ/oy98nOOqb3X8X1GjmRag/qZua4oFVZLYo9DD2hvvZlxfoyR
dJzTMXDSeLo1q3VRwO3DIeFnAazFoHqy+C6dSgI7Z+NvabS1b0d30mDdJapMo8TiUPnzr3phOeUs
RsQTpHoAM1/XIE5KcijJCY0SQ1/Y6jvHa2QK85VRzlvx1y/n71HOX/FfB+hUN8tWLRUyYHv05mmG
MK3TlCf68ZHbauqTVUlrf2ivKXcuvUTUHvTNFBVdy9fJMbVRVRpi8k/SiJw1q1ciKq6UQ78zNamQ
/DXG10lRiVn28YGjSXezt+kc0JrCrTGd3usexzd1iVfQyZ1r9dFLr82mskIoJOxtAsz//UG7IbSl
pNKlE9ow0gMfyqEEwf3x87dx6Xj3H0SgQkmPufD1ttfGmAr9lHP6f9jIR/ry2jp0iQXZE3nXLujB
r9Q1JkqdeO8rX8ylde1MJ/zfob98MSzs0nhOHzhF2AHHcl4bQfQUpfE61sWVPfLCAR2hDlu9YAaf
68H//pZ48cm+IiL0ZOfpXgzzOuaRQhE4g2446lhc2RO/s47OXwwREQzFf+hm/zseXi6rS1ryihtP
3aqOueypJ64lh8CjwZVd7Y/kZteq3Rd/TuYy5xn6Xd+6y35o1aJoZOlki2Qh6EnaYDKSgAPsNarS
tZHOc/KvqV4JP0xGwTcTYF6Rxk8uZNi4XtXxylu7OLfP0iNKjOdK6ZdfseujYOq6iEpE+GIYmzy6
Vrr53jE7vyemNsEn53fytZIYTvBWMpw9p0SqajgrVQilNdiTokkbRxgbABIYhxqALYnYNXp3VBKk
1j9PwQsLJ9U2nUMUmi7zW7Z1EXTSYFijf5pqzFkYtieto3mdrtr5V87IlHB/HhDi7qVtngfWFGrf
TLGvlzqRWlRVY1+nZmXSkawjdaWgTnE7nxIj8b9ruy2ktdmRtB5WyqmacfykNak9gEh2evEhcCSM
pXTDpQTDAbrqGsxCfY77KZP6oygGB3EtQT/5LJaEDL4Ztm4vLHlGBj2yH+ZZKKGgKjazKb9Gpv2h
RjOrzGw+quo4wJ6dN3qszUvwXbs+mEKvUiOvFir15QKhaq6Muut3FefcXM8XkiktcTUujandTiEW
sCyJ+4UZh++hHe/Mrn2RW8gwlTo/jMH4Luec7uYMsbmUWu2y7VVsrcLYDqnvRrbAcIcTxkF2rzmz
YiJsTsvXasi8WDLXpRLpTmGniLbUxoZD1O86mdMlOlYqd8sSIE4dlJCWJ06Co45uCx8XWti7GqNL
mfhEYYjm2GN+Mq3qqe5GPOc+OgJlacidJ8Om4OQrkG+bkelVyqQt2mKAOFCjeS33rRotG6Eny0Rr
b9ICfk6GOibuo8HpLNzmEww+TOPnc/dUvTZtmnH5zN5jH8lxl0DRMdL8vdXIe2rqkPZKT6xJIOmc
wEWJWehZ1Ti6h4q1TLLyl55DgjPHBouE+a4VSFNzY4SwV483eUlf3VBXU4wXO8czpg1QYyrJVU0O
h1VjISPv60Mvq96YEyNQgsQItPZ3GdfFIhcBFOQkflCagEO3quxrgWvUYoddCB9k4ESfvgujX6no
UndOo88stijB11O/NPT2le7ku+xbux7K1LKsrPfBFBNGw3w32xbAhb5YUZsfd6o9vQYFbJp+Fpy7
mnIhF0jygxYErkRJERe4mgLnpIg5hsLmqGnZu6BNsGpauXlfdyq43MgC6abJGAjtF1Npcb0m+ptl
xhk/Rn1oZn051sVxPj+23YHYxcu0LOpiNYTThuMleubUerS1zndBbd1OgR7gi1UOPdiNBXbXketK
/pyHFI4o0XlF1zu1zEyauuDGKpp3ZHzPjSLgnKSBo2iwFtSYv9wIG2NVDT0+Hb+n/mfl9LpVwjCM
Wk6f4kB2kwqN3xDpr5Phz3SSqK6r3egN8CYW2tBFGH7mVZ7lb9UUn6TCfE8xZDGhd23RriWjQ8He
3Puz9Cc1rfqYK41bN9OyNSvwDTbiQRxv2bQZogZtQ4t+nK77UwgLaQHzGPJPXfPntsGjkItfSPXv
Zmr0jrCHJ7Ww92XR3OoNqBQIOtEiGxQvaHyv1pq1b1jbae48eNKrvMjvQhOHfTLS/AOE8RxE5Skc
ySrlauKRa7PxVTR79gDSi0Dina0n+9quOycJw89SBjoxTW+Thvo9gDtsyI4MDcAOqM9Vse6FqXUo
hnJVNHW1wYAEGCV9Ko0BGnrtgK2501PckpOmb/3RfDT1fDsPwANVDWm2puSPWmQv9Rr7KJZTdaVS
7tz2DRMS5gTwGL9+KIbsjb/mE+vBvu7crvqtDMZCJcrEr+oHLBBbijlcJrneWKfGh8bdBXeBRhqe
XqyCQltW1XgcDLzLuown9WwltTuVqZq8Z+TqLmIskqVUPzdN7zUNjNdZeFWLTZ7fYBWXZxYQZtMY
Z0jlr7o5AopGbJQRu2PwO5IfZ6xxKPMrNXvUJQFHTsdy5WO16BYgHxYTK08+hW7fBa/afAxj/w+0
GlfHyKcX5tJMK4+WpYdKwA3Pqy9KblzyZiM7ekAwXLcZsHTFao4aVV5pFZCo+SOiOOHH/W+yKhdz
Ju71DmgcmIuFL/kOGpUblHp7If22J4UQCcuNi9AzzuQIoGBSgdVKzu9Y6sGQqOlaZ25JITwELLBi
rFY1AXYYfUWb/uZscm/19RaX6jbQ9NUow/dWjL0Rhm4xJh8t/9czi3qw430uf/rlh5/g8BP+e9XH
u75lrVIhU3ICsCNr3Zc3UXMUyk3U1TdF+KuNw1UT9NT8d7VtLGVV27edtWZ52tgBsI9m2kr5dMpt
ySNzZGF21c1YsjRHNUawj9Ls10GXr+ClPvikIlt4s824OI4FqL6Yxj1OIA4iKotSHkQuhB0nHE2c
rZOrieCh7w4qJIF5oGPGjMXDM0HrgokQvtUG4U5F4eUDFlLzdi4tbNPySg7824BdobPCVSuJjRZV
W9pIC9sHaAa4obPjDYshasR6RWNwOcP5Qb14OyZvkjqs0z5xdSvcNVNyHHIYCKqAN5fnni3d1NIG
cqnr9+XS7G2obPO66HwvzkrHFP5tmJQ3KfkfEdSCtMW1mWuL3oQjWZ9Ppea61n8jRXOREngqRvyY
dWNIbO7R+VbgrMpyeRHNPqnV1dYyf4c0yuMMLgAeJ83EEJgTmYttwjRqop8wP9b2trfahVp/WBgD
6+65tZ/kMb0JDd9TVRaMHFYEa9fUQneMYDRH1W2uoFmUZ0+z58XYg9STSArWMxQcrRcUsjsj5hGs
TVY2AIjoZjY/Hes88BGFz3J6D+rYm0L5Ts9ex4JZpwvcTuNm4hKlhH8mA8wT7Z3JfrPiN43mjB1q
63jUN3rxTsjP1oJOhGGobSz8ge2ilu2VWfQ3ZZY4kX7mG1Sw5qb9SOU4Lz/QTztnUxaZTC+8RXfE
oVdr6srH+dMNKxhKrlnbx071naJUlnUwLkMjBunzx7dlfgLI9lJ5NKmBlXzCENWobE3hEs7/VuKf
gQ20BOx4m/JF1lnFnia9lHGyCuXsfhzqVZiS1QuZoAevIOPiSkHfNOAi/RHIMYe7tjPv+1BZVHx4
ZatsdFgUegdbYoxvsjh7bwpxUMrCqXnfWRQ9RBit/cxVqm6nRtZrwqEl0cODr4AaN4ylb6S7rrce
RBwcYDO4JGYszhCdRAsdOIC3qS/vp6ngM+ncXtoXATKoUgHZBnBEfqW3eBsSaeBjvzTGe+zMntGe
ZI58cRPA7YMcg5E13tnlXTCxNBprKUWUa/IKlYU0FC+DnC8Sax+0kYvXxA1BRuaAXHrofUq+K4OC
eIeT7wNROdcvVdlLQKUmB0XEi7GA9d3LW8kGyhAthAQKIzpbvionZMpaWr/S9G5tFNkuk1LASeJI
n+ddN25BUhTaoa+MpdJ/SoXNA1NV4AF1rVpzqnSy7BP26zIEpFDpcBLUvsZs1a/CMKWVR/IYswSo
R/emmgW7HA508vkUf23J1FATg1nF/23bzASIRZ9GSNxztrRMnHaDsSIlNVtUaYplF4O1vR10H1Nu
oKwyOwK0QqNwCLCJ4gWxAZMK/HfjMK5Ck1Id25p5p8NjgxD0OhQPLUC4SJxZGtNNW77UhkarFFu8
ZZAkIYe/0kL2hDy9pUr21M5WQIpwRxvJBDRoh03G5qDgclWzg9REEjbA9o9u1PeznfwB5RESuAG7
cwist6jKDmWKPdVOdJiSHaYOuJSsmAQsuNHQDa5xRgGa8hB8IMiCWYUZX07fc3rK9Ozf4g71jGh3
cjg9mG0Fv63xzMDnyKEEH0Gp3aX0BJw67UBRjl6a1SOuMMx43A7o6fEXhjKn9WqZWcayL5GYcvTE
1uy02l2ZDcsqkVfmMN5iEVomIFt8jaGUcUdncNVV5h33ja2GGXMECtK1InUbyKYdWC7VvKn1dCdN
IJHr2PIqmK0uQhiMGcnaIJOwqAxnKHOvHed3EHleG3/kbXlEfHZP6vISOOzCqkkpU4krHbRd3utO
1Y0rE+iQBLcpRqUytq2rah9Rh++bThEe7nU4EO+mhFyIwONIwp3SeiOkeuMnudsPw96UOO3X1L2S
eVeMwUeEn3DECq3lDymEQy6vipbu+lHalmm7V8uKdNgDOQYhPspBcesQkwp1Y6LTqpa9sO0cTGkJ
FVCVM47wuerMSIL7Uv2VJdYhTdS7vtGWFMcqhgh2fq97QxWdJjWdVqoPmDVmC3SsgCa62e6sgZQt
FXAJZst73wp+RUryKjX9a6qNhwA7y6IYtPeMWA5cud2NEgoXts+NaeX3iRR7vhw0UAtUaTXQygM4
qDxnk6wvVHn8ncnW3YzPZ9HjFK/86N1MRQF4DNt4N71UsnzHzskRTbjAB+rlZFbzGTfXneknEC4y
7d3XTA61PecZLThlo9wvY05pdsu1Q/flaC/bGQA7kd83EYiqvIo+qxEGF/jH0I4OPbQXt6iGN9Oa
14hrn8e6P3ITvVMSeBhdfV/kiVc2xa9Rkl5y27qXI3E3D+kmDuM7oed3mhbu81zZD2GhOI1pIiRi
wkVWeuxk/97UqiezNN9ny/wzluKYzOLBtglGw2ReAxBcpfK0TFvxLhfij18PrLSq+W7I4bEB06eH
ExZl67WGukharroIhtTEhhx9VGU/OZHfHOxQbld2Gj4kLfekTCcmMcg/9KlbtbZ+EHFD6i9qirz7
JFz8VOnMB8MqNkPc3QeGdacQSms3NFoa83OyxFskhYA2DH84Cps4N9kOYIgFz+3Qg34qoaR1pJHF
XdK5g812YBroMPMpUzy59+/H2mIvkNJ7iRgPq+u6p5r2+kLxo9tYBSkXjmrgiCRej6C4AL83blaV
J0hQXpZxccxQOzBZegj/lU6os6F/GlOzi+z8iYrYLdHLbFNVBDAqYhGU4vQmNkc0ahXyjxr1SK+F
z5ZK0KdZwN6Jptsiix8sX9yXYS+vMceYVOaVQ6tXHDn99ZDk+6pEi6hIJk00ux+cVhADZgiwv2qp
gcUJin1eze92prpBot0HBcU/O+KwgUK7W+tK96ceW0+fQcv0sdhY1rScoGNiix5+adawjrAEr31l
5mzXJKvE5BaRcvsV6YndvYO8Au9RkzOV+2byaYVF7eXj8NGL/rYV+WZK/FVc1yBjSHOKpp2Q+MX1
yicEczZk1yQA1BlMGXzImcIEpJ0AiIwcE1PzbSpLZJvwP+NThsnFW2vW0ahS3GCOZsFosZoD5Rrq
DB2h+VK1FCdiq7lHcXgiCvIli/K7uq69yoKQVY+/dQ6ktjysdA3mlixV27iwrE1kWT3GfU4msd1V
ThoZb36ivRittC4ERY1gHh+tDE06oCNoX+24yTH8p7N4GWgBWYX2h6RpNswYpk6GL1wpn9tAI/Q6
S1atrJ7oe+zLAVqFbZX3oHKSBSlaq7nmAqbIq1YdlgHVrLIXjpE2qw4f36iMb3PfPTWytW2q7jhV
6DzVKOeWWygCX6K/0zOWOIllnLVoZ4ymjr10yAHn9KuhKj8DpfswouJYxnFHd9Pv3bQfPy3AT4sh
SZdxUXec0SJU1QB++G8AglX1RTX7vVGE08KYtbsmbp6iUdqHmdgFIIqI+uXjl+VnUBJLDOl3g1Ld
jQBxqNBz/DTwQM8FGXvAw/ShTl1QJxVHHSgmqtEtE875Te7TPlOANtV/dInjuTH0aDXory2MSVkO
M2y3ouNu0LfGIuklnT0qX8p1Bg1S7VZTxAFcreV7WY5+yfkZz835goX8OI/+e9Kbq9xW1v4ECmry
mwKQRSucXOdCWynJJqP2R/nWDt1Ig40ql28JgFO/zaj0kcYEboCqYKZtMQaYi1CLQVtxGQwNtwOS
FkiT6qg5hOomQr1VjA3qWZrZXZU8Bn31YnS25cTBfEY3F7fZlD8ofohPLGLhMEyqAk3UL2W5WUUR
JBff7F1fTQ7N6D/L/dS6voApWqE5UtLgQZIH3xEofb2C5Z/ULu71KC7/DDXezzzj2i9DGle18RdA
sQe7938bFI1BfEvHPkDv0mS/57SCYRD4kLY7Cmvgayfg8RzDFbl6zCvjtjKAv/f+IVXTG/hkABp7
Dp6KD4vIzzUkpJGQF4riv1FGXPqmRLwXaTVSCubUhvo55MOhkrCWNvAmumgEzj35t4qd7aU5fLDD
5LnWjG0f6rcK9C5MpBP5t0B3z6Dgkv0b9JNqVssxy1XiUJpflhbFrpapx8oaQbVO6ZMGZ34xiUaQ
izZUrm1I5bLpdK+phtOscT3vasx/ymyaLjDNnSnKTT8pnmFUd5neNLsCyMes+ICKNaYrbVjMg6Un
guFTVvFjqbb/Phn1TWLrn7bPnaNMks4L6uQlTaANd7OJRM8s77W5okI1tJzqNHuRj74KjUfaRrN5
Y0+SB3n3kAY+a1MWPKj99JLU0wDasucsrbd7v0tvxDj8MXzOUJUPkiBuCuAMersDJeNgNM4pWQy/
aioFtLozR6/heinnqRsnt1IHsq7UaUAV4XzbF8HoSK0Fm7DLkMlNkqOy3bgJDFFHjNKqtjXODEX1
Xsii24owqShLqyEwaj1x6wS8VVwhcZuAnAQPqUpjq0JzN4LHqSIxQF7vIKIzPRakY3Gla7xMpOrN
WGvPSZu/EysAltvY42XPPbUTFVqN4haWz1PNSPw5ebxCkHNgAy2WPsJByHajO3fzLmnM4X4GnR/O
JVlwahgtQEs9ojbnasZ2tSjKbmN0U+aoqQ45KtmmU63dz1rINU7JJ4fjO9dXoE7ZrByNOgL5jLRU
CrX7XreXthKXi7pPfnNNcJoyBRkU8S8D3skXjS425hgekmBuocGz5CnwfCtkYiOV/oUhB2u2XpKD
a1gxub6j6vlcZN2vwBbzQh5ZL8KWtUlKNIQk9DG88XzlCrT+QJYNu6sSPgH447YM4w5IjErMcx3/
zvv+pY+1k99kkSM3uNW7vLMdo4uwM9mJ5NYDG3CRhs2GD+Beb+bPqtR+ybBY6i57UQb/aJc4mwsl
v0vb5oUi4OvE/XOyUoqnoPCpn0DoMu31GCZvdlwtI3m+jfvmJRrFQU/1eyWmfSFKPmQQ/fKqtNpH
vwxvMjuzF2YP2tBqGmk9yBw5I9XO0Kcg5S5AlRE+ljkp2+8yNPWX2ECTEJOZ5hoKtA1f64HNwWWo
iDzYJqENMli+7/N2XWpcqQyqtGYJlrYSwJWmyDiaUgzBSlIOXSAO7A+gHKb4MRbBU+drkJC5TyT+
IfKH+wh7gAgDyJZR9FkY8aYgCPEA+CHn6zhPds0vPa2f0C9NjeEpVM6EVezJAtgolfnQ9erLMJkA
kO23KmMORzEgJsMdwGkF1fzkV9WNJNRjr2dvEuDn3Ep2VLSpl3XBQlTyo2X2vhNm+V1lFKyHHHCG
eTckxlFjaq6DgLJkPuW/zdmEs+Sbz9EZ5511mHZGzzKD3dSYntSlB/Qer9M470et2o3nTk1TQFvL
MEZBuY/vRtn+qMx5WfaF5eET1WE9qa9hrrHlGRWkranmhBbMrqzn55zj8Snw2fOnvO1X5H7kqJgG
bRnMrHwWZ3Y7StchqGhnmCaxGAprM6q1cLKpO8Jcip1hGDCfGm6ZUaTKKvXPpCJlIkw+LKoHoA4E
fbUVM5qJVnXozmj+s+3m5gHfDr3Nmou0PfLPm8T37VOCD7iDloaj9NO+zYwTYhLerP+mBb3tBFaw
LOKOva3PJke0AyMFFUF/tfYylYZnTe1dNfioSppgLQX1U+wH8HKLgmXB9MIAKlLrQ1pMWT/BXm6i
RjpqgXxb5qw7nbIRAppZP9fHxi5f5WrctbX0AvLcNSoLvqoYd7Uhf0JqE4tgapZ9YlB+LpnbkRQ8
aD70fquFgZSX05MWac+gHqZFPnRcTsCAkbiZ1etiLpZGneesC3JEoy1R4ZyWsZPKc+EMasTupaug
8SF8zXDAz/BmtJQNha+IQahQhPZSqjgdaCTPA64Jqisir4u9boNsatWgIKB+FelIZjmJ0reVkxbO
i1aw5TfJ8ue+70VBCU1m5NFcU5SvZh0rStq5l4RyyuOnuNw040Mcbf9/hjA1KDNYO3Tzizg0Ugfb
SCqeIsezsizTsQbzSRKD1qvyFfnW96fBE4MDiJY5wB48Ov+KEPpKi8zcgvMVk7FdBcahUtUEiGfv
/l8fiXHQTVk2jiCCFs9/x19ih0iMtcIHbp3a1nSHdtrWjfRm9qpypSv/XQaAJ1o7sxxsItm/SUbq
JCx0ku6D58DuTdZp+KGKBdc4De8awRwJ8uWErvjnh/uu5GBQtKloR88Mm686gCQppZjP3UYCVzsG
kQeJmez9atsRYfnzSBceD5sYHgs+PbzsX6V9mT/mekDt/ATeFnIo0ZbymQBOWOxKnisT9Npwmwv/
7edRL3wkjGpZJj0LpG9fn2+uDSuXpCF5zpLnEti8iHxPZO8/D/J96vL9Qa6Q0Srhnf86dRWjYQny
VflkDBEH3V3eNFe+jYuPoQqMFMh6xDfNdTTDAeYCmDzb9s1sgKt9TPpr5suLT6HDw6DNpprfMnEt
pEx5PPvxs36wb/JHtg0HvLCD5qZzzzF+0dK8MrO+fxL8XjgX0A5jtcOy/e/MykpRir6V5ZNVhb+s
2H8LGuVWo3+5bOjf81oFqSyfP7+r7xlgeItUXfC1C1Sm3ySmRRp0lpy23cnApJEH75b5SEneaRXu
lSXtmVCsM1te6DQIO+0uCwOvaFn/09YNqUg0U3WbFcFNL+iyiSu+0O/Qgn//tv/EjP611Mwp8cux
JHcn+0GfFv5nTjC5RCgZ/XoTbAHg/7W0ufYWLlgezr8IWDBDCKbm1zli1tRiFPDUJ3D4952nbdTt
7NY3uqcgWGtcmizKVl9We8XLXNjGVz6C75+2pSKUw/DFBEWN9WXHsBGOj9yZeB9C8vrmfRQcI7pr
E+g7p4Sf9u9hzl//Xz+tEdSDMVKnOvUv2dvoGk7kZSvbMVdgMe8k57e5kl1WQPwlV9RdFxwa55EN
/Ic6i/o39JSqIB1rTV7qmSynOolXPLWLM1gu9yTXuL/yeX+fxefRbKCcumyQ4/tlV2zLRgRdCI7g
nIAaUUD0ZMB5TrGhuLJQn0m7Ml+v5UxfUDue5WKyzKIBb4oDxr8/LnnE2sTO+f8esX5swcAUTnAg
FMaRPstkcV0b+13P+e+IX16nH6qNpBDbdaIz4OQhWX3RLxRjlCBotdvKtXf4XS7373BfVqpEkrMm
HBiu8dpNcIzWwBXbDY2955Fw2dFRlw03SUK84y2w8Wsr87WHPW/if327UjQHTcDVFfkxDfqNtQ35
eqUjvQNXOiAhWmRuSEN+cc0MdfHT/fu9nv+wvwZGtpVmTczA57xE+VA4nMhvKEY4oTesr6mBL6is
WZAtwffLOeT7QWtWSJlUwXGfgrd5SbQMPjNmJoFPd4MbvCIpv8vp9izMx5+nzIUFiGFxIwMsIZXx
65E1tFPT7GfM+H7lH3QRbVSwESAv1atr0Hka/KuQPz/gf0f68tHaBl9RZpssdQfqZ7fn7FNAjG+T
e9aPSxvrytnu0oPpGPe46bOXsbz++/ZyW5QxNytoCrT05WRnRE9ycg20c2G9AeAB1Q3puKySgPrv
IH2RVm3fGfNpVMhWnl6b8dr5+8LX/88IX341VaO0qQcGKzflmZTWs78n8UTiPE6D+udP4dIuwVhn
cg1NH/mbTLyUqrRQQ8byf4UH9I1e6MSbyTtn1fbr6ncvsx9Kq2xpk1nrXhlbvfB10NGD7GiwDYqv
p6ERhDy8Wca2H6QX3aPTR3g0hSjS4pzrWaQX39tfo31ZU3JD65QKK9OpjTuidx/OURU/P9DFz89Q
EPyx7XGr/iLebrWqydqW6WzS22spHkxk4SlUo38e5sIhEov/f4c5/6x/rVFhOxByiIjhVKjwvceO
8qYqP7WiXxdDXDlwXenWy+M1V+z5r/9rLnMNNPDzahpeUZCm+N/+HTYr1C7JWktBB9IsI3QaeYkW
lGr/KMh873ftWQ/g07exi8fevCYZv/j2/nroL7NOBgZhKeN5qUSSKkgca9JrnpcLWx6/6/lYiGno
TBz99wFNtYlyrFrdKXqjU3aK1smWxfiRPFXMIZ0LSnmTPGpe6ZDOcP/zK73gHcfP89fYX94pAlW9
CkfGbrzBg+jGEa1/Z7tb2KvUg1N97Yx2+ef877N++TmLLNflqdDZ5wi4aObCLbvXnx/p8mQAegm+
wWaP+bKTRkPSNTFz7oTOBLn3tgbqTRrWz4NcXClBxf3vIOep8tdUKPyuhxzBz6Yoe3xW6fzZZ7Qm
hodc1ryfh7p0aeAV/XesL99/kkohhknGEpRcONiaJOgsZK/ds2K6kgcttfkNPcFYJkuSwzB1qgQV
X6EKX7rL/f1H6Gfq618PbFZY+CYkqxyMyFs7fyyqR5hO4dA+uTGPwZ6aPVG3i3Pufbeer53L/uP7
+msR4CLOd2pSPAH1Rvr319JQN5ntrPszp9AY41+MdIiwPe4QlWHdtqhOU7U6+imZd7qooL9m6Yoa
RbuglrWMu+mhLeuHXiN7uA77V0uXWscspIPt0+Ksw4YE9hINnFG+21NG+uVwIyri4RJj20oy5h4T
aQldbU2t4HPArw+V6Il+yD4du10t5icrIVq0sL1UH3Z63mhO02o6gbrEOIgIkSCN3s0cIle3LZjq
w7aTjKdmaNSFYRjk0Cs3naFBIvenXd37Ykko5TqwzHTZabTZwvGusc0Xu833mh8d1VJ/1xLrOITm
7yL2W6fXNJUoxAAsfljukGg/TxqyKRFmN1Jphl4TIMpv5+6DhJ5HZLakFo3UYHsKwMhW0c1Sbg4w
WhTrrghv9IxY4cQmviuTg99d3JxsObhXO2ujKrSWpHool3b5P6RdyXYbOZD8onqv9uVaKzctlChR
8qWeLdu176j16yegnmlTYA3xuvtmX5QECshMZGZEQJZnKrbKUj+NuQkW4XnG7ygtqo2YYPdnjIOl
0MOwJBxIqQcHnVVXp1SfJrueMVDXib+ruIc2YJOYXmrqGxAG+9UsYOa/MXjY0yuPo1GvKgGvDd4z
CSCHryd3nqwEWIuofwm16QmKyg+SynNqVy4HJnQZYDARsCLFYvOJzEwxfqJY5KWS3okVB8sMWeXU
4ITfa18NM2AeQGUUMEJwxTMrGYZ+SodU7V5maFgYo4QZxMGNICxQFThKaNYZ2ZOWHhsV5A3p9wbo
ngywi9ve6MrxUdQbwExwfJp0zViDkWjS5KbVvQAO9CS3A/TOkscu0p4aWXs1avXXbXPXHw/mdBG1
epGymFzF/glMu12hQcRW+x2Xv8uKE/9o7vXFrdDl/Pn7FuPWrAyl0hYVphd9wFAikAFAeXhlgQPJ
K4YxK/kri8H3A8+CiDkC9hiCBKHsZhzScwvxwA59UQM8ImlkOlp0gl6wOynDz7YVnGoEMf1SecZi
HYkxfZBaeb69p9fniPGlTEIa5RmovwkS0s6bvfZd2uvb3kXksMFy5ol73u1YT/VRtwUsFP72qlOh
CBYBBmqkNYvBNXd40jvZN0pQKfrv5T2QGS46R+5R4gUNmkt8+bif6/xjl36Si5ilKK0UDjpihhhM
b4qvbUz0xCgqFDhbG9OQrszj9Pp/thaknLR9QbGhjEmjiFFUJgiT/uJL7ngnRED2YvTKCe3mIf/F
Ay5fnd/PJf6xx6RvcNY9kG6wp+eDq5Hudz+juV3phmDXCk9aYK34hCD8xxrd8IsNLXKL6OD2oRtq
HjV/vKNCx/bgIBQ47bEOwnvew3p9Q02wG0mSrsLHMsmPqGilJQ4drYsssZfsox0mAB6AhZo8zYGU
GvdxyNzTvxINdKCoRVDSsU95qYeYHgFt7msPDcNB3akNT1jg6pvBjWMpVAEDUExRYxJUQNDkVAUL
/ku1bEtT9aELAeqvDEMwPEvXVe5PU2iUoOqPngZbLVzSStYBMOxfUFI/ReCofQGxR6DdRSfJSd71
jXq2XIuDJL6+7tQowLWAMOKbXUGJx3nUST2F5KXz1B2wcWZAn9gzpvJKx1ZPmOz22icSAJoiOSEn
Wb56ojK2mfswLQCcVhIicbQs9rdpeVKrB107aFlgNaXN8aNrYR98dKigUUgx7sXX6zBhZKwuw6J/
Aeb0gCk1DNBQwqZ6D4RECT1UW/reHtPjP6bUxxovzTLuu5KaJRdKmDXU6VnIYm8OhbOVRQe5L3k9
Zhr/vrhQxhZzVpH35dk4pf1LDnpqHwweh1kAh+A46XdiHx6WfASmP07RKdNVDFErOcANw0GsWghP
dRgZh5jbswl4L/ArmKiwzEZx1Q7gAcyEIRR0Q+iCfuipxCxFWmF6DKrXx1KE5GsmPmO8qnMs0G66
BcGIYgr2UKdAY90TBANS0YuRetEiHy0y7bo0Oxsq+V0CwhO22YecVndRnzhtIevuUkuYajcxWFro
wGrIZn7EDd+3s6BvwPSCN2JbfeecDOYYfgZ7xHjkaXi30Q7B15MBnsIyMfV8OUtZj3nP8luLn+ak
ZopHkwlRigb9XztLE2hpmeWuz9S3sRJHp4AOvGMVMebSJ1WwG1I9g6in8khtipCpDHlf9+vHZX4l
WgdffyWS73lKU2E+m8hgId1WPEqT8bLEwz9MOP4yBCJKtJwQGK/Ko6BSx9OpDOcz5YkuQdCtTsEE
uGRgBIoHODd0JHn8/6tf4MIkc0nwM5RGFrPlXEMQF5LbM+aj8v2iQbRVDIW7OpU2SphzNpRJjq/W
ydyWQZtB4INdPWeQFg1lzLYoTZ5B8G2EtmbXDEDPlAXnZc4y3P6vUXB3SQrwUVdl4TnPw0wthvk8
vY2/1d/tQ7IBdGJn+MBM+P6wwRi4cx++VW4bDHf5vfai7GRX3vCYk+iRvvAUVz+DSbaEbLA0scbP
EHcAwQbDpvfHg7zhJpOM0/3Ljg4OCUvGv6+0K3Loneey0c9noE0P7UNzT/uLmCB9sHbhA4iEIF/m
8vaYrT5cGWXKPcYMFDnGJ+Zzuq23dHG0LgfUT2Bs/43nuFge4zkyEbP5CcHywB55BFQ6wFMd8/R+
5tDvmD0q32YfmHMfmqnObdNMWsKu8bMMdZHcVamegA2MbuwUHqY4cuM0fk1U8MlDLMS9bWv1dv5Z
JfsY6ifgIptqns+1Fr+i5vMtScD9IVqbcVK9bCDPo/5vruaFRTYxIBZZkgRfkEgLKKchLgnOyNIE
sly/61DIur0+tp13tZlMphwBr5zP8ghzrujI0DhbNqYLgfltCX8XB//RGnP3MsOS+kHo6PGcXMnF
sLaKhvvgQYQaXFgAfHCOCptXXi2PyXwKJU7Am42zMjt6sLgYjhYcWqwefckB4+odCFHveTVAzsX/
9IMX5zMBxDs3enozMFOuTKVvgLOiUXiBg31xXK2NceKYnu+rvJrop4Pa+X3nVIHlyR+SAz1BjBHI
T5yPR5+EXx0nQDmAniI4gjUJ1PlfozAGkRqkPEp9jkywtPT9OB0wjf+D6NpH3QKf1SJwAGjb6+5g
lSEkfYHPx8QNJ0Z/NhmufgaSWBAIqZjyY6+/iG4i1GiH4YxS89lQhicgi6EdmIiiKywArAhdDoCm
3EE8HWLAmxgDh+D2mEE9IBoRBngJJiy61h/n6ieGfzGtPpV2EqX7rBG+S0CnJnNceV2o5TaGRD90
Ip2zoq1BXlIBECFBAr5QWqTQkwkoVtfdNyCMA2x4PmCk+NhCXAgKIuM3DMUCdBzmj1OZHHV1ODbS
ECxhdFaV9Bsaiq9dhbw/XNSjVo/f1AZ0M1GdPnWisYt67TWux31nNO9lrmFBOUDM4PyVPQzfig4Y
9kIn71rRroflLu87vPy090HV3sRaGV2SIKmXhWVvasVr04IKp9VU1Y07MIA0lfo65zonsF/7EJwF
BTFdxjwYXoos+2eSd0i+2zA/l4fiXvWmjXmAPKkDiNAOdAUcj3x9pRlrjA9pMrmcQOhTnuPD8DZ6
ohd/LJt2j46eCyK+n6iM+dxYTr3glzPH2GTcSFw2aU2UuDzLgfKW7ZcNYM0oJowHoP9QE+IWE+ga
btljksKmEqBSqhkF8tDuNT4VyB3GF9r9te603+1io4Lh3b7dn5HslknGmySxQVAYxxLHHURVofMN
NHOPyRbtHOeQYms3ow/Z5BakzSANDSAsCtXoBHvNS8/YkQ9ILnw9TUwKgyesqAm5kGPtbYR2O9CH
6vfSL34B6zyCYsm2Fq9/JC/A33H2gOW9uzLNeLiaqJFgxEl5Nu8A2lJiVzoBkJC7dOYR3/sE+kIo
Tuzw9uHni2z3jDXONq6gnDqEyYAP0Hk4Y6CLepTcLgC5Sv4Y47G+hE4CXASarPpgZ3i1Ah/4gydc
c5Vafd17tiqY450FJiytOC9ND/Q8CPHwIFW8CAwpYx4XnOjMOeUqk+popDXQacFNzuJjjLaVHs0c
C6tfVEJNCfQfBkSf2DnGVkdhFU3j4hy9yrsRQxv9neGDdMHVPP15wYzWvNX30QMvRZXXHMalXeYQ
i3pbA1w9FmcoU3c2imvPkFSUIcTR/yA5Cp9N8wIxeOAoI0/L5L0hUJn3Ir6XhXg7AL+6hMUOM3Vu
pWgukMfPZtcGowH+0IIcRGgiu4uo8/pPq3788kczx1/BTA2pCTaLzgmmPwt48saF+uR3EN6iV3rb
4az6cYzr4pFtoDCFsZOv6YSEVlcK5Cb1ccrb4lo+WPUawFZw12iRPxad+Ft4z01B1474pVnm0IGQ
GXVGQCbPzW/DslPtZ7TR9rGrggoMbHStC6VpDaovXusMQHxu/+Oi6bm5yA3BXL7UtCaGRU8u2eb+
9KP8Ee0SuBfa14DakQUNV16AvsrccPIv18yETFADpUse18U5vJMdDAruAFO2lZ3pxzuuD73Kfhlb
TKgU0r4s6gj7Sz+rtk231GL+nAUmqEPc8EN2543KmbxZDV6XC2Ti5YzeqUmliM6avbxNropoSc76
a+fEeI8CyucaR23XPom24Fb7ElR3nMO85sku7TPBE3XD2Uo1nOU2xwsR6ugxb6ZuNSxemmA8SkOU
fhFkmCAfPRR/tsAQB7VfBeUPBYPY2wpj2IgQPs+T8T4n4xOMUraImZDi3OO8gCq13s/yPxxx/4x8
F0v7LGpcXApVXwZNTNsChSEAKCUXovTURcul8wGk62xDFxPEdT+yM+cyrjrpPx7okwj0wi5gScsw
dLA7gkISkFIHTOFueaZXUTxBp7fwufefKVNfLZXxPgmG2usSHDUoPoEAZgc6iTvVp8dS4Xgaznf7
fDxerK1sm3mWRRjK8bQIow3wSX3G+XDrNuBZwEcM0SUWbQUtRUwIZhWuekMHU94LkLT1I+du/z9x
4m8rn1TzFyvJpFDtaL3ys0KBOx1QNVGw0fn9gdyDbs4ztrwXPNs//N/P9McmE5tUkM3o2ZAX58GP
NuNdcYzBc/eYHWQM6Je6o54jXztxTiNnNw3maJhN0ltWDScN3r5dfx+CXNUPH0GP9xzaGAY+Ki8g
EuVm2/Svsmk/IGP/9w3ZSWdzsMa0sDLqrulMq7Spz+Gmd+NNHeRB8oOzxvVA9McaE4g0qCI2XYsT
A3D6pnyO3Y9im25q6reC26aoX7q1LrrbF6dGRylwziecGhNyXJMQ2tMUO4OEonpseapxzEcFuG7O
peOeVSYOgUnTUEOC9eW9ABIlK/ptdOQNitLHSKxKUC3Gm2oat6IYHggqCG5dN4ot6iFU0Xp5k/Tz
kx6SjpMErwWni+e5yuQcQ5MqSY3xUJDMxI9kQtVd5c3pryVVGJKG3iDlzjd0Jjh1pErQbRfgSdHM
wpyDG5riyTC/SznnBK1dkktDTDgS8qqV1LGAk+4n3yrf4hGwyOb37bOzmghfWGFdDumEPtEpC2vj
zc7nqHdQOeKjtBMP8Y6XvKwt6fIGMrlDaWANkGRG7oLakVK9Fch8jfH99pJ03j1nvlCki50p69i4
xSjSjakp4GCGPJXT6rVfKsN9jC4hKCyEDWiYQXYW5ociV3ezjGE7qfWMGGwdoeWB3tyBZPuzFOVH
fQKL5yI9Z+r4AjHwzbQAJq1MvjFmO3Woc68RMF02NPJdQmLQYyxlhblDaz+o3UNHjI01LVsSLuAV
mMECIXTdAaD/h6hYXmWlUPAUaE6KCjLqGVQD09Ac5wnFr8KaRHsYUhA8ptJbk2qZo+Hvdol2Kqak
2KRL3TuJrgNDHg+tW1oRccYlrXdDjdq5pbXPmhlm7tyhdWuG3DEG+q1ueR32eIpxDBYGfEv5uECr
kr6gwqB00fdxQl9/lhzwSyJiFVz27rULeHGITKZDmgtaPLc5DOcHM8C47QeYpmIXlE6TYwU9xIVB
SdjvhUdeNY5zeE0mUGpK3Uh1VNDDq+yseiMVdNqd+zJdz9T+jhsmPd0X3nxYDDIWBqIUxcuN9xCP
ASGKA6pMV0UxxI9MbmCUORfGZLxmrfXgRRoQQGgrWHxdtjlU4UcPY/V2dgy3rYf04xjb+KZo2zYP
aJBz3PZ1L+/zJfVn0UywNEiBtnGJb0qRViUapJBVCiAN6v6718sfQ0ysLKNqiKEMXZyBxraL5H7M
OYniWgS6PJ1MWFSEedLLgp5O4yMv7/P88bZ3Y1Vb2HzNZHxomIBBSaVZTC1mliMnSRwMqSSBdwnu
wCDtd+RV+N/cgYYlBsstiKQPOpi/WtAGO2oZ/ZQn9bVUpN5tiyToNWJuMMIKlQTdeCSEnDULMyUR
JaNR3hrD8sDIE4MtiSoATdOGWBCT7sYPfdEAyW9BVBZmO6nPAzExeE/5tQfEZWhiLhxYyDvQusOP
SyBKJaDN7THVrw+gHyw9RYGiX4jndVSBeay1b28yO1n/ucmXpplLOBpCR3oLQb7xzCDbxx9gRywf
AQm2Y9fyMlqchCeXbXE/gmjE5RbF15zrpX3mRi5lWBeDENIbCTJFsgVat7GXGG/F6ZwEEH+zMfct
nrrM2Wg8RZnVQuKlceYyxsMk1XOFlAAMuo+g+9/VzxZYxNHynlCWT7YjSIttwfQin5cfrL78L00z
17OulKbMTZgWnsEC5mn7/Dnu7SrQUZubXQz0u8rk1Nxm7VpIuTTLXNp6CCUQvyjFWTKzQ92CqR5M
kybIV43E4gGL1sLIpS3m/lbEMBY5RO07eR2/yzhR0bHAHAEex2+hDZJDtzvzlCGv26dwr5c2mYyo
zQAViVIcZ+PZDNJ31Ipc6Ul/nrzI6Z7LQPA512ft7XNpj8kN4hmFIX3CGjUbw/D7LsiC0e+2+Y6P
hF59v17YYtOBNpEGDEVgbfVbuZ1OEvqybuTJ2waXFEmm0z0I77z7yfmGbCpAykToQa2OGliqOePw
rIooPBCZ54XW4vLl0hgvlKdo3ioRtnHekS0e5m7iVHiXI3l1wSzGcberdfxLa4zPMVLS6zqK8Wf9
DgLgfpI4OcQSHhYfyGoAQKtAaQFBWzBLoJ6Tt+pxfuu3IP0Obp8d3tYyzodIUZyaoPw8S80x1b63
xbYQeFJd3ISHuQ8gRJLVOETCE+X2hC42ysS5T7b6TnLLh9jXXczD/m6/y4fiodxhpAgu579mk8wV
gdxuqk0dwrghAUK0NavTonC+6Kojv8hFWCAFHrGgCEbNA61cQMNeQbEFgc6n5IAJPwSP5Q4E6s64
AUfkv+o8/HmHXzEiiGbf1i1IblBUGhIweXxKhoFONfMgEWCbD8ljAvos7HvJzWZXV31pmzlBI6jU
0VBOaAJtBugrojCu3Bs/PrNoDGtN3/BC2HQ7+en2wV3PGf4eDcBQ5dfEfTatooyzmMZsHSMOv4FJ
S6G68113moAqii2zswQmOKccXbbNPTjEeFn0Wu55uXImjEWNEFkLQUuzRcE8wZxqUAQDZgVCEC/H
buGOEODiW10NnhfrZgIaITFg4yHWPTryLnsSZzvZgDrFIzY4S8HEbZdPU/DvLtDlYpk7LI6z1at6
VJyzbCsPoOzuXuXxF+eb8naUuaVgjqoNSFPlOMeUdkIDSiZ2280HGGlopVJ457ExrNdj/t5NlZ3/
zWM1kYpKz8/5tgf+HdSFuyJoQJci6XD8tfNvHkR/tlFlW5OZVE5KX+OmdpqynawaCu7h5vYu3t5E
0CR8vRglvHlkzFZxBkWfBLXT/nuTipxRQu6+MdErAgmEAe2H/PPZHL9T+qbY1U/hg+7Hk80bIVmN
UhdfifExUj7kZdpj18rmNC6ik0GtIxJD+/bG3b5ZmAX5unFdVDQhuPmKc2q+RFQBYHLLufKsiptp
0N1hizmXp4DxHHmdKLIy4A5XuLA7HZORxV25lwI6NtA/xEeR1+mg3/yWQcZppCMxY8y25qiO99/J
Q+pmzgeULL4jW+N7KHpLbxljXEUcGrk1a/ha0AnLQU5qp4+Wn7sDsZsA8Fmwf7oDpUL6Dj8FCj3D
5ibg1MKtX8D4ETnRhbID+hf1jdFLNvEpu6+eGgfqHK7xLYFtEGE+x3u+l1xP/f+cVLbhmBMSRlOJ
HIBOTioHbZO6RZA4s6/79Tc+p9l6On5hj3m0i6lVzfWMvaZtj+aoYN7AcsQ3jJ3bJKB9W5lzlOhJ
ubG1n47hol629FpGiIgZKkr43VNS1f5BVn6nKKVaGqf4str0uLgnbKuxN6J0jGSakTvKB0SzS1v5
Qfa1N3nKq3gqQQfR77mHh3M5P7f8YoVKGVooyGBLgfHxFL9+HMHGot1Vpxn5d+RyG7ccf/25CRf2
wFdb1OidlGf9GAYdMOSQ7gRMDBnMjnL1GNB+9sj7bVfHs8k4oHYUai2kbYilaN6FJH0YioVzUOTV
V+nF0WR8jjTlZlyaOCngk52hnkVTQ1e5D1+To+kOO2k3vGIaBnB4J7zH0wa5Ei/YfrbZbx1WxhMZ
Okmh2kQPa3SvpWDTxpidihJScdeg7kmpy3+iKueQ8Pd/217G/xgKAVYC7ZCzCS59Dc0dHvcG72aw
o8pz2UhGTDN++RifyhM5WT6d0la31SGGltkGbN/cNxQn1Vc/v/jFSe07MDlXA05NFWPmfQpttFqg
sOimbhKIUFFD1k0H7oXJKY+8a8I7Tp+PzAvjaRuLMporNO9FVMm30LB0ctnBqDNN9p38SX6mnlY4
zi7eHL8Mtxw5+QF305mkZyp7EL/ncEcYQKJTVoZPMsz8T5Zb/pZ22k6DPoYTQ/TxH2rt/lUf/XOV
ZCb/seLKGLWRhu+58CA77+jkrVMD9z+dWpnJf8CSLudGiRQ/12I7iTEF2vEqvRy/wwIYjE6qNVDN
4iPWkV1BqMkQnm4vgpMqyozXgYqL3osyzujY7Ofwt0y2Ah/1ylsG41cyoxTyEtqd6IlBpUUtPR3K
baJdBONj7yoo5ARUS4l7AWVOXsOy2qJAr0HqCQcw3YJcvx1sCCGmp3aL7Go5m1spQNfKhy4sRliW
QHycnMXR/XyHTwkFQSdBOvCfNptlEJVj0kSzhc0GPf1djM6HWik7IxKC22Z4F09hshwIos+Ynca6
MQBnfEhIq5DM3aVnKQifixOGG38gLv+8bZTzjRWaUl/4myXXIT9g4DZYJd3nDvTIGsehrOZSf2Yb
WPB031ogKWtQfDOKO6tzrf6xikAx+UR4QxTrz7ULS0y8n4C9MYQZG0iQ06hOH6QPZAMsZjDdl4F1
ur1z9I9dRd0LY+wVhPqYSCQYq2dIGYyvuvFTB9KsznPO/q1+ogtDzDUcQDAwKAsKMFAIhhDOjPxQ
EDKOQ1n9SBroV0AwLgGHwnjFXCTJPFgmXoUd5sil2Z/qHUbKfQvyEMLI2br198OFNeZDDVJGVLXF
453yhEB1CdmJhVmt2rM0W3KExMm4vMirYR00hOCsFi0dBGzM7VIEPe0xJhmC10rd5QfxnuLZtA24
TclmfsgO0m48qZvimZeerbnqS7vMDWuGWKhKVQ1fFaV6mFTMEai6dm+NAIncPpCr/uPSEhO4s6zN
00QpB6T0ZgAp4NxNJjuXPBV9oPkQOem3zPRFLlB3NWe5tEsP8IUPGaBmM4LFqDpbiwXelTJ/rlSz
tk2hwpRfP4kbNAg+RCV7FSd1hDprJ4D9ScqCCFJrEMYpoXgIMva9tbQDNFIggjjIg2SLkTwGQJNA
p0vpPvqiMje392vtyF/+bObIR2UuGslk4EViRhOwbvkDyq85FAiRQlsl6tpjzM2trl8LoIWnPJSq
DDpwfOivWwXFJIyVCsVfBaX+XtuTjYrp6vapDTpOof7abXw1xdwxeYHuUzumIAkDGQ6JLVdOuFxx
1830rzYYHxhOEimMMMvPRZs7ivErzd5BDeSMLQaA85e22KsLhP7Ot7/bSj/3q1XGIbaCoo6zlOdn
KapOU1NC5XcWN3NKaRWgZDZCFaifMJEMhGyYb3SiomknoP1SKW9Jlz/LS5bCx0Te7Z/F22/mNSRH
UzHnEX5VaN1nSNmHksfK+Tk29zXk0IVTOLwsiiZ4b7+enrCF+HmFF+1rKqUbw2qhthXWgq0pFcRh
GuEjpUQ2ZV9Bn0jE24U89r0hArapEjebxmOhgBiG1NBMbWr1Y4yzn6qS/VTaxsClhWxXrROvV1VU
rlJozIJlBrJOlf5LkK1TiwKsBzzpY2/AgYldBZ1Y+TGsVYgGzm1QR2SrFOIvC5KX0CUuDqY6phAu
lT+UASWTRUoeQ1Me7U4sfyLMFHY31o6Zqm+iQIB515fJGWoTL9aWwnhmaBdKIPkj6sGQm01YyN8j
AT9NjjsfOqvHWUhAML6EIIzvgbmOh9HNSkBY0Ww3HXOIDyI6t1AGLPHdQxXSeWr3rSK8sYJPEnXm
a8gmsLw6vc5ge2fucjrOeomFx+cS2re41S+NoD6ak+yo6rmVHwth2GXggBVew+os9OLegBJpAbFx
PHJOevmznGdvjo6DXh8Fse7tYVo8lJp3suVp2rHqYwCber+dFAhCQ5ipEO1FeUiywsa04SZWH8q6
gcAQWgYL5KbujWXXgwpWNUBdrS/I1s0sKJThJZqmwFpOHZBhxIBme2xBXzR+S/phH40g14ZiJ8Gk
7T+9ChBu0CmVKgDGCLjMVWj6Iel0CaqMJDbvLAjyQtSGRz50nX5hx01dBDINrG5XLQZRhepjq+fJ
ecqF8zTpx5GUWzlbjl03ubeXc23q67Vj4puULlWNYbL8nMzpuwKhyFY/iYt5l+gNj1Fp3aH+ueHM
mbIwFgUOWjjUdBttqh0l3VSCeFPueIWGlRTs66KY8IAh62GQVFgK78wg2tPGRgYiZigafoLfeW1E
+smZy/LFdTGRAlJgOvjKzOyckyT1hsiIN8MyfteFdrKXFPHCrKQfWhK9oKb+zzkaqBjLhd9kAsZE
kq5OQyRGRm+PXrRPH6CsaCHuSh5mH13ey4D+uau16lSEgwqYWCwvrdhGao155BxYdUn0SS9twJF5
UKN2C9WOyeml5JRawvb2IV2NiqYkgoUImjMU2P81OAhzYWlNq6CKDLTrBsBXV/iePoRu/047LlSI
IcIQLaTCOZf9syzDLvfSMLO78qzMIRSY8L6DOrEw9bqjjNOvNAd7aywW6MVr7RzEmpW6hlw/C2Pq
RmBehKrLpIeuVOlPcajtpQzwaLG03CmG7qraeVDtmXYhhE+1RQYT7fwOSTnOu34lYYbeycWWMX7K
zBOtbyNsWdntzNlbXGiD+JYTvwqx0yt2CUkdD+PGO16jby1VAKOmrGsG4saVXIpWlBLal0N+jkqI
eC9WoM+l/6+Ow9822KJFAkHohphtjmHDwUVMAkGX29W+6faQk4QOCqbCIDpXD16Y4lTcNr4CxaYb
+8c489ayIrOHALeCDveH5GtvNUj8XAEzVDEmHfWtdffJ6ie7UmMLLaapNqnHm/gx15z25U9gnl3J
lICST+nyc9WImQMJ85dQqgLQ3IJRRA5UZaNBJ20g1ZOsJ/vWkgPTip+nxcTDV3sGiZdj5QQyH+Im
1EZHVYStLsevUBq0oSsKuQFnwaIKvdoA4r0lEGQT09otDKjWAXRsKoWrGAYYPpt3cUq2tQWNNpKC
5kdZHsZCurMgTquOoadEklNOwNTk+nlIddeaUh9n8iHKO58gkzAz0Bx3Bkr3gWSV37Owd5cevBXF
q47hlwyS32oBnuQFEr7JrlHHHRTb9r1IdmHxuESPqjU79SL4pZTeTbN5yOOfORTEzD60FePclS3E
ryFsDGH4NJadMGvBZ6s4o3lS+sw2CkC2FG0zjsJRrx71pOYkzDSWMX4D+i0gYARdFByhysS6ZjQS
fSqm7Nyo9VnRgdcapfY1qaXn26dxLfRcngQma57lGpc8myi7huYrezo1qKJc+C/w2F8PPZMmVF3V
ZG1b004QwSf16MQgSlE/NC95VF4L19qOO+F0e22rYfxyccwmRrmYLCrBTRNacyOTzm7VxI5K1G8g
9AsSGi/GrL8IpucyB1Yl+wEZDg/8LJwYwHFoCpNM5Jo5ypBNzs9L1e8Ws9qT9F+8Zi/XyUQ3M1Ry
qKARuExQX/fp3mxa3rDH2tv80gQTx6I0J4a2NHQsR99Bn3fb+dqOTsfw50t5+8UEHpIN0D2TsV96
bjmWiF5Ks+EcDOrfmNt16YJZNgwygItONRBjJiAwMy/a1ZI3gClK8eaNlHoSJ/3grEhlPL4Qk8jq
J5jrowetA84SLpKzorXc+OL7sGwXBD5KHQp8HzUg2y4QwHNAPN1H5YS3d5zYwQL+1FiSCSSOc4w4
0v5bE5i4ypmzHAfYEzeGmx/4QHGWTRXtry/+Q6VbfFFGa5RlSssFEStGj8NXnSZza7AMLK550jHw
Nt1jQFdyEDniztacNuAeGc4FYB1ymNSoAVc4lXTAmpw6sN/R0dzqUd7wnh/rSSMk46DaACkdJK1f
F6vHsdIKEXJk6WFw0V6Vf0O7GFAA5R58GbkdP2j3KfSuUCwF/++4rfxxYxzEf64k9teu//khbJ5E
phhMkSHKNuQNvMp+F0QvCvJlFfO5/EGWtYNF6QyB8wSfIZDzX1ctKAjqja4h4SziX4a+gOxUJh9Z
agZm0b1x7suKBwCbMpUPkxSol7GDXsVMhgKVmvSzyC4dwA5CIQGzD0VWqh7G676seIAv5pgY0CYj
mSyhTM+aWhZ2r0P/uE+gsstZFc8Ms4VpmeZJZRV0VWawHBroWVE2pdFtfNBEBzxCH545JihIUyPJ
0YJNTLrIN/PUTXEIOUuiCQjjqr/sHHMX6oXoSlli5wC0dqXD/Ct9NjwjGLftL3XPDz5rz55Le+z0
Vo8Ct1KPWBNxoYjrImcY/diHWih4G4ZvJup7+8jlHY8VNB44av4cR5YsQihSkoCmOkVpYwApFqWp
0UAKq555qf/KPMxXS/RiXDhSYWkUq5VgifqxZENtfcLk0+N/NsXklm2aTorYwBTVSVFflr3g0cE7
xYOSOC/BXMuXRQU023iywmMaTKqndq01LPSY9BrmC0no9fF9Q35xDuP6gf9jhbnGxoK3hyBBFTWs
xbdmSGowODf3iVA/yTkIACwwJ0EBSk+rnazKm0UsVScEuMtJK80XekXg3HfeopnrjsdRlFdxk+Gp
DGZ9dfBntYOgQuXfXvYKeANnRlVVFBPhnhUWfCPrqiXEQo47OBTKA6qm4IBcklPRNhhyAN9U0oMp
Qx1cfU7fEh1Q6FnyW32819Af1cxlcntt/FEv6YehmB+5UeMBQASEkSZ/EcL8YVEITyRkJYTKiiqr
iCQogYI4nznmZtqnvVV14Wsnms/ljEK6LiTbLJQOi5hi7HUsQJyl5QYmUPT7cs6cMZLCYIiHLZRH
Dkrc+0Cf/4KO1sbodX9s0jtAQGcM3uSRC4Lj2pm6aXIXVYVvqIfJu73jKy8XGYVb9AxAewj94k/k
w8UtnbUhVGcrND9FNSFI7jSNPVAJhdfIASdgML3fNqjSo/LVzX4xyA6TZUlN2lyBLHMib1r5UM/H
ZlEObfi7RpFKUAt7ACWclL0tOmDmffqamj97QF2bvPBM8F8Y8UMM6IUOruclK5y2r3wtG+1ZzyCO
Gd1P6IvELTw4KTwjswKxOAnh0xhiMlfN7UaLnSoW3SEbnaU8TNKmz2N7suKNNg2BogPSoYICZnzQ
5+GUSxFqdZanlDwU5kr+gZaFaUIQj/b4WZWAGaN0E7Bf8bnvgc2Nj+bQOFaFHkL3+/Zm05D1da8x
REBnCcAvCrgB2+c0pU5qzEYEfk5vZEfrJLCzR8sAxUQIoETh8iRKKBZOdeiPQIi5t42v+QxwZBuG
QXU2rwQHE7nTw0WIk/NM0vfSsBwTWPSgSGud81BY285LQ8wNpKVDQ8/Qg7CWMHHLGvQKU4nSYWPN
UJofeQ1+9doe6smSqtPPB0lYNmme80LqoXWChcXE2hVViuIakDnoxw37oWsctapFt1pCMKeCXBVl
jwMpFZfEgEiFFtBnmfKWkxZHTj8Ro9sQ2VRto1Rqh4zNgxwWD91sHSITyIYu9j8L8nVRO2nZ7HFS
X/DAj+8mvXqpDAG6Y5JJ/OR/OLuy7UaVLPsrte471UBAAL266oFJk2VLHuS0X1i20xnMwTx9fW98
qyolTInqfsl7nUorIIYTEefsQfDVVaTp0jatYu0mEKB9D3nZA2AxzcrvqzvKqLQlVYBnBKhv27M6
tChtXrgYf3oFda8P/Pe967ImNBmPjmdxCVsa44SED4R0X716Ae07AyK5bGGy33edkRdJyoPnpm5L
GxslDjNAzthiyjpLkfVNE+hYvKQ+ZMjMrAOllLbDAJ8wHmjCSqyNbgeZtQgiOtjDayq/CFW10Anf
Z//lI46ddBZXRQ0ug0wIvJMgkHtd892yK5wGkODrff1vugL+H4YGGRFtKl6lDR7cb+QwwNHHW8GU
saeI4YAHjnUksm8cpljEGXCFo/D+4Asrb+ayDEt1ETrKhKLgAaPky7dUAgoVyDzX4Wwk4tSMxjO3
A9YrPjkoYeHyFtnhPrZac/Ec+z20YQ3CqVaCa4yBVTg5kShpizMffBROxQ9Efis+JI7vZjs9NKPX
8d0VKFqk99mRo/SyqJM3994ErroKfGUI6gdTCACtipxoeRc8QyYptNushRedrPubxEd7UHUvnDQ3
qo0uIFkhqsEWqi1srxYl+P2DIGxbJGJNmJh1VsSLR5EHODQMGXyogszYXJ8gM/MQT4jDFPRocXpS
x8/P5mFZhmHTyEw4+VoEnQjDHOqP0k+d/3sriPIUsR65IY1OFmRaw3yDDb1x6rJ6DznobViQx0aW
FwqzMxgnTDWcVaCAij++STR3Wg4UqKz6SD7lt/BdWlc2h1Rzu+8qXKtH7WRi6bv4DTV8U3lOF0sq
4z3zckO9bH+yqss+g9c7NPSfh0LY4ACKss1BF5+NGN7N/jbWuqXlPcbKaw1Ohk8KmoQq8F39ukTV
t4BDrQDyX/U3IqQploxuZq6kl6837nxnkyVPGkqyUPefk19fglGneuWFCCUKSiO4lRoxZKIDt9SW
3nJ2Rz0b1slibgaImKSG4j+LSnYToYBpBiG1jMo/MT1YSSRwJQlMIylDyTrdkrDep1rhDiIUI31i
Nay+42H38/qUngkwF1NtknJI836IFQ0937ggA63HegXo+YuwvZmC8WWfj89x1ucDHNMCHQfTZ/2V
fHS27ORbOLB3z3QDp5xTfUNdKlj9eknjbSYunL/eNDGNG2Sl143oP3sMVbJiJzW1RYB/ud6JS61M
9ocK/nQtVzGwvHvV84OEWi4NF3bahckzTUj3bT9gmxjQhifsfK3dqgb+W7ZOX5f2/+d1cE/CeVoe
z++XY0W8SmwC1vtgT3FNMuX6QZeXttT5LvvdxhgRzuZDTauKRVn754qvNv6H9A63FVu8AzM0P4zr
r157hnX9xebj2u9GJ/Fb9LxQGCAt+Nw3g6mUgHPhuhVVj3FammUO1XAwAK63OEbK74Htd4uTSNpW
Lc8GhhaHXrCGEmQeFF6vN7HUk+PnZz2ZhF0JeUT0ZIS3qGKciXVUK7rP663MsCLHBfz7TSZBswBs
pkYBFQA0WLueCCoVX3bSZv+DHYRVZUHZc+HF/k2c/t3kJF5mhZ7V4jhHtIdQBWBiZEQ3+A+orqKr
oWhtxdt2vVSQWRqySUSkDemLTMKL+jGYmPkxWNLXmktGwPRYxYEKdTcdGoyXI5bqfieGceIhGfEl
UWbVilngOKluuSuLZmxlCz0580rqaBiGjCgFjm0KkTMaLRa5WhsnJr0YsFYMNWVhns+NFb6Y4L2M
0RDwK/6fzcKOKn6BKKifqJF9Ng2/YWl31Fm/5jS3jRikGRUAkLKFyy85QVn0KBEQUMfoMqYm/IXy
6td5b7LukHlAAIPJBRmNCi+7uEtKIAlULpwAzF0FurSG1/UqkoO7oCau5uXcloDQNXGRekx1ck9w
wgdsWf4hyr/k5nEIy1+Dp+1aDRYCoW8limGWrB7MnH8qsWoyvlUl34n0pwzAC5w9zTKFKQ6LrSIF
5FLMTQmMyFT/bFqQNPK8cPNYWCmG7/pltQVpZE8l/SZIcaZWGcIcaAkleVLF+jGm4gboBLfn8k9S
9oEjEUBkiw7220YEiTMh6whglckLLaAvf32JzwSSiz6bTPwoZX0XK510qurubaiMzjRY48rR0il6
JgpftDOZ/hkBqyRgjXQKuvYXY8lNTiBYqQbDamihtdi2DSwsQmXpkDmzgZ43O5WSqds8Cb0QzeYt
c3ryqCGzXLE7WOQsrIUZGSIsMkPHfRHGdPCGnmwzrEkE2QeA+Bl0eUvPKztoAzdPh2eIuoB0Ujwx
Hm7ToXP6zG9MmoiyRY38dmjFm6QU1jk00SAG8VoRtsqrymQBWLa+/woKvtMWbE/YwmqZyUfjeotb
k6gCIYMZNd1ChCyIgpDoJ21AFlCJ/UckF4GnM55gLzf63qCI1/30OqA9aEh/VIGy9Wro0PTkppW1
ldcigRP4L0qT7ztPOxV5B5GMLAytqsRWAZz49Yk6E84ukrmTxR0Xsthk4A+dFLF1EvkQ52yhhfEb
JuHjooXJUmgNn0C7Fh0ix58BMGsIblYE53RFvo+apZ11obEpV8jIjFKNS1k/gYnXw9UL1mylJfD1
eL/PfkGnRQ9MaR8fQwWqDvKCmNtCX35NjbO4XTQwFedqYJwIcgpF4VtksTOXmpgsB5qXch5xST8l
sDfSynfe/7w+H74IqFeGa8rlbaWo6EviGyejN/jR1wjM5cL+vpU6ZCjRa7lkSrG+K+tkTbv2JYCx
mZn4rWRLbfNMsm7dRvSIKlNoyg0wWwPbDbn/pGXyNmfFWz54D4EW3Iqpt2mb5mfo6Y7ep6/XX2Lu
gHU+56YI/07qIIRZ4CUaV3yt7ISaxJbWzbp8UT7EwCwgPrFYURxP2d87jlJdBcEC7uuTUFyHYV5n
nBmn+Ka5Gb2gMie5kazRO9tYloQcv+1Ka9MIHMqRV8g6WhvFnWDngZx19liWZrsadmwVn/gNfywP
Ii7ibuhk+2XIyfxM/NfrGpOLTZYJ2pC3mOwZiApBIYCSrUbZKUl6/aBE5S70otpSArXdZ0Ma214B
1VjebgIkrtJ4eFVSit1dlp7FwAOuUbxFkTm4S7Tmocw630bpDtIsoXjwqBeZYOfAUkshsV3GASxZ
aP3OfdjaQo/70fCNfZzTDXLk1BQ08amE9aTVddjzwPx1Ffh22ZrRrJHWJ3DdjjZKkb77mm6YqdTt
2zr70XXhJ+YoPMebHvwM9V2M2jUGY50prVsnXWYHVLyP1OJOzoAyYemaxjDJlTwhAbdeeUn1BNlK
XXyC411gZkVhd8B1WNT3TrCtfw/Dfo/TNzGbYLAbUXmVCpSTiLGhjYH1oUKUvHJaA9JkWvYmDNzV
pRwnheZO1DOQ8mICzwuxsgW43oRgy9g90nZmqaofeaSsypy4FWPauvRJvpbV/ElL5Me0kH74Sfje
trFTkLw3SV2npliIdwGNHvquekN5UvoBw2RuZVX2BtgrdTwmQXaGgqmq6x7kCXK1tzwDJtusWCFZ
eIL93HPU0reFpToXsQGfkmUFx0sdbgqXp0vRELgWaQF71uGWPORmWA1uqUOMplM+NZ1RM27B7euy
X0HM3ajkcDhGyEhCl4MZo4GuYtYJ2fEiXlJ1nDuGj8Cufz7ZFG0hiqUh+UGmnwYDJnSmCugwfBtH
7TY5cgeL/WRW+xCvlsDtMxhsmYLlSqmoE3TIFC4gJLSpC2iNw5yjhrqTCZiHbw47pHjGthUTNoe3
/UZxpV+qBYPlu2KpdD+XYLp4gsn9VI9lODjFBQO0CrO5dYCuQnUIwqv6Y2PJPxTQVF3l2Tgswc/n
Ysr5m08OI1TzpUBrQ/YcU88JpcSsDGPhQDkXN8+bmJxGFDFpSqC72TPcCDtcVAyIPPhaYen65zCS
tOUXlDWdhTk+cxu46M/JHK9CVvdFh0ZHSH/vlLh7I0kafXqP2j6/4Qd/OxCzWxrGhVanUqga6WFR
HWbsWZT2NXsgCJrqwoln5h5w/mJT8MUQlH4iDiV7NlTENjW8FTSy6sPmJkrShRvVDAzpYllMldBT
FFFVZmA5elVt1YZotryzZMh3+SIB3TG0a9HtBsOBEuBS00uvOTl1DYVnFAXDvBRXNapW2WMNKXQ4
5lSmBPXl9Ja8cSTZlsgmc7mNi94dl8vZebIXewKoBUJjfJNtCBBzHiRf4Qu0lVCrWMY4zkVixF9Z
QmlO0cVpqlLlktRGASpzgfYDRakHP3n0awAdJb5jarO5vibmJie8z9AQMDsU2jGX71YrSa0IWqif
OHmJ+Q8xvAGldWGtf9XUpoeks0ambhahJhVBn3XaCcbpFmgRpq9Ed2HIka9UHhIxtUX2gByOI4ea
Z5VDbyPLAT5rCuH0xFTlfiXxaq33gVUasZuz91j9iH2AbmIr9Q68fylx+W3rraxCGjfEDu+BHWR1
YQ28U2ll/CH1l+oec+UsnGx/H7vGU+jZnGikWg0bfbxjPBh3lds63hbGEhv5M1+xz9LNTsIKPMAt
HJRlKLyg8rK+Pm5zkwSUD8wPA9kpeVrGJELXt+DH477Y003bJ1Ae710k7VfdkK6Hmi8cD74Ud6ZD
CNScIaH8D6m16aSE1A/nvZZpp1zRHJ70T1R8UZnoZuFNx+A/oEPK1BPUX1IZ3+ZdviPlAwbPoVr4
2kT6S+R1e6HlZpPoVpkcAXN14wDC6QPfkzbYeNBNqY3XuHm83kvzwerssSfDFKc9xIkAXj6RtlzV
EnsqamGd1AI3Mx830RYCpYJLlWwP9a+FEZoNVmdNT4JVrYFH3w81yjTQNMu72tbKzuKADZFuKTsz
u5meNTUJUIpGainxMiRnhNcxyVR2LwJJTOpDmBQJ3zJ8acpmYVHPT8DfE2IMLGcLwMNVoEhgyfkc
EI5zLYMggGEzFpoqDbcgjC/Eqdne/H0InGKx+yCGC3kZM5Q5qO2LnzlQtr6QgZFzWpgy47h8m+ln
LY1PcvZiEAQQpTBC+E1OrVMcvrwFIK8vHJlVrQJ78b46F4HPjrfi5LDFgLbqUB/VTzG0PBz6q10B
UqaZ1a5+0VTI6zf3iQ6lVFouDOAXMP/ai06OYLhA6x5Yhuw5yeoass/przCGMDupnsqYA6iafPa5
tGthDYVE22gZ7cQGZJK1ttpqgOaAsLTu8trlfrfJgNLTW+rgTGexrrjxVai7dskooQBDAi1713zy
ngXJVis5tGk8fRsPwsP1gSNzq+B8l5nchJNYVWmVpsCVUG6pam4TsLaotNP9e2A887zc5lWyruDc
2zxJaXWXgjaUwCFcZQcCCB8s6PddCStlJPej2BbqdSreS8Zd39yVebpipLSj9jCUhuOluhX3j3F9
2xWnus32Yvukqt7WD2V7UI8Kzcwy9hcWwNw0OX+7SSTLDDIwuVaRiZRzl4mqKcL7o+W5db0XZ1M2
5+1MwhaOCmKZe1w/ARq7Ik1uVx6ko/1w5YH/kOLK0er+KRQJPD5uOa7BgNU6eqM6jSItTNC5W8j5
k0yiWiOnAIXJWBhA6ZoBLUy9da+/7FKfTmJY1XuFElexfqqyR58AOVu9l+L79TbmO1SW4U6IrgPC
ZtKhfgprqEpGh3JH3vYOsckat/1nZF1WAAg8p6slpYDZayOq3P9qcdJxOVGTkI+vJa7okbj1qtp1
73BEP5AVPNHX1SqzZICaFwiGs8fk82YnvSkGfY9wgmbTm/JNxTFZsDInvk1uOofbsJxa6NjZI9h5
e5NAXVJWimqE9R5vBt8JAwe3AXoC4Dh2hfuRqVfc1qoDqzHZbIHQBUXKlEAUtOX76yNMxkA5DaTn
DzKJ4HLHiNyNOwbNQpOpgskjagn5PhzKO4qNP0hlMzXg0aIDrYtklAwkebPvK2INWmZqTWVm0XuR
gChGodYHkHNrMJP1xwpyV1Rba31twd7M1vqNgBIc1Dokldkse6X0I43zmwhAmgiH6BSI8wwXWL1p
F44yi3N4slWEKF1pcTmGVlybu8fYjpjV7Axsi/mmfwydEq7BP6/36mz65bxXx3B/tg+XSTQkfGwz
3FQbOKYZ2PBx0+u2yUa97UZ1X2twvF36GqI0+TOAwqZz/QnmTjhnDzC9t6sk9ZVhjIRSvW2Q/WvK
mzz4GRTHslFW15uaYdzIUI7715KdXuCB9s407E76id0WGxUZ8o8Bpgij6/UScXBcFVcm6/T6TrOk
DApo7p7KYU9RJShb2zB+RF2/EL1ntAQvX2kS91pfKGNYROGGchzJmEBW3GLegzlePuAUtbBtzUby
s/6bhDyv95lYUB+7VvarD2PkWLeJ/3J9kJbamMQ3P81UDoU4BHJNc4omNPMyg4rSAlByNt15PhUm
YQ1ST3LewG4JSIoiMONHqBuMaiQCMJKAF6B0ZmyV9X8ggjyOx7WJMYliWiDittxgval33mrYdOvI
opDvEFYMlZNlEt3SPJyEFCCAsbV3hJ4qhR4axbd0prpIje8qP1iYijPmbJdTcRpKilwkFUeXKvvg
drAB2gAKZsVv5ZWwG7U9BJOsJReYiK3vIgfy0drlJjhIx/JGtv2tfps77XoYPegXmdLjvLzS6dPy
URIXvtBKDDHG2wzZR8cWoujCnJ1Wh2CG0FZJKNKTL8JrDg50WjZAP2dhK17a+g35MlYzv+xUSCHh
IAXmv2CK+9ERjcLRBtrr7D+g/y8FlykPJ8/aOjYIMORfJFagqEbqs7LpXXD0n5ZyLUsHKmMSXfgg
Qv6iRCgD98jlyB0H62g7coETID0HbEPF6B+8ENLmIBfne8LUuUbLRT1nJTo1DEz/keD0AoA8fcn3
0DJBAQRCNC6igXTyduoruCkgeVcr79ZvnOthb2GhGpN4FIWq4DF9jOMQmatLhD0oq2ndOw2WqMlL
i2ESgeo60rkRYMM1kuRIoZGdJHThkPrF8Pm+4CgxgPwjhj6lPQQVV4BYxsSpbHkrW77V7vNPErpp
agbg8uxC36z3DIwI3wyhVE4l8Pc9mBeYhr9lP5idv0MuwXMzmHEsalvOv//vZ5usoqys21DK8Gyy
aib3EvTSOe7hpnDiG7nB6TXcgle4qD41HyJ+tzrZp2NZgK1gPFDU6Du7LXHTMvfVpnV4afIEneDZ
kM/BRpAfoC+oWbWdQzvwJ7Ka0X9isTi7C1FF0jUQNCRo21xGkk4qsBf4qKePwrZ+4ibrYAvlfUdQ
R3Y6QslSrWt2ev9ucBqBAxjI/gNn4Wk/dchC+plhhRW0lYSP6wtpdnjPWprkJ2I4kLaeVwmnVv9R
truQLnCrZgcSUCcKuhhYNVNymxFIXZfJhXYa1J9R+hFhPieL5jezh+LfjUzVHjhKMJlA0EilIiop
ygbCgnasNFYkvDeLic0vWNl0uULuQQJnzxAJtCIvp0OhGQZEzjxcZcPsoLbczmA6Co/j7VBI+0gZ
wQmZf6/26YoPveO10drv+w1oVTYd6IMfGEcvBrXKqATXU9NjoIkOQUkszdMHKjOLA14MnuNKILUD
Kw83lsPbol1JfbU1PBgEDME6k4lF0m5DI9juScQJqH7PpPdaxfRk7dojnRMO0X2d0G0TyU4aG3vY
U1mNfBqZmhIy80V/FEXVUVpmpwN5S7wlqP7cxDrvpPHzs5sSN5iccw9jEvoDMAqrCiiN61N3bmph
PcqGoqrGCAC8bEGpOd61r7xTyt6lkdEO1FO+xA2cka2XUV343crkPUqFhWkrRvIzmGP+PvGALX/o
tK4YnOt/DrCT/+e/PP+t8///8xvO/+b8///dNwxhBbBr1ysQv41zpc+XcKOL7zz2/NnYqWDhVvmY
NPFLOmyRQLiTih4qLmoJ5RgWd3ZRNSvZA/srrD1gezR6AxgYMTUpYG5Z06e6ENeC1x6EInph8XAc
0uKukIXEIrW2h3ygZ8V+7kI4MlqPyra7Vs74TqAiVGAjbwXrr2EBefltroA2LAEsSgywbL+LNzYV
IDhM5eqpxYLiAzc1XdiJ1aLT+RguL0LD2A4EpQECRydBh/qy5xTWFF6Fsgfk29Ta0Rr/CZC82hTk
8E1uw1s54YeyEA+xnjiiX6YmbtdLFM7vCgKXzzCFprSNqtdDgDtTR5tT6HUur8g6MyRLgr5sovJH
HT65ASCmfaHa0Oy0S4jTFlVhyV1rpnVms/IoR0dxaJwAVHgANPcacilkREUhmPYZt68v5O+w2PGJ
NYgG6UDNY7FNVnIf+xG8m0vlVCZa7ig6PzZJVNpdqnbvfRSMsRU5qdEIV0jr1mwNkrp+rBbQaJCO
sDyqLElTdqQRgHQP/GwT+wYQ/7kcH4SerkXW/MxS2t1Kqsb+rzFI01AMV1HyJJBdk5TJhTHvEiXj
HJXqWjE2pb8GVdk0hH6hg75fv8dm8HhI14J7BKjD5bQKhsAYEAONE92zW+FDsbQdzvorozQhpdk5
FeQGreBBWrCwmlk0ADhJBvY5DQfT6d5dJ0Wv5gZTT16Jaz7wMBprLTX6eX30xwA6WTJoRYWkMMXh
ihqTA3ZAhyHVB8AxAcU3veCARq3rLXw7HqD3zluYDBLyGinVepGcFMyNRi/ueoJjZKMdvU63POnt
emvSTHMXs3lyN/GCeFDaLFdPvtINq7wM0m2SUwhKdKqabL9+/vq/P//y989ff/n1hzAIGzEGUBU1
m7ZYy2E9rK4/pDYe2ye9fvGQk15nJOdwzAF0vmGiaEFdQHIlJYzve6XTbbnN7rNsGG6rgcc3dQm5
cXiFho5ay+sIO45FBJwbII59jzyJ29PCbSMC1XIZWX21glWLnpph9OQlTFpVHcqwMH9Zk4ZlSAlT
D0hFCVbhpMptHIPSXRZFh5gMp5gpdxA2uYVdig9Up/wMhW7VSXiDjA8xcN9RhHobCW1nV5EouXqI
9CAyKMxsoYJe93JqKkCjpCB5JEzYVj0FRCxFTpimMDmCRX1rBaR+bqnQrKjuQTk7GSoAzUNj1YIj
tx5gzHhfAUa0ayuuW9XQI53sK/XKUMJ2Vaq8v80iSTOhdwzxfVFx/E6udwYpHLmAyGUbhMWP64Ok
frsGTOLiZDfpiiYaUmiCPusGWGHIuyk+gwQk3E8yY7CEMqIwtBeBRiH6azXqqxMZx7nxTKf6OuxA
PeUhULTerAcCDRY/3vjGMJhaz+8IYTda6q87HDKeO1JA2qutHodGfeFd/VhgBzWDSsoBnxTfSqPc
dQm847GDHhU9TW1JgoZVn3h2y1Ef5ihXmSxsHmsRF1V98Iw1CAvQq/TU25b2rxIU6m3WtpophtJz
RfEsvEhvcbZ4Av+nN5nO10mCdxGg5GLyqi6fNCCCpV0qNPwYpl0SL6nsfK8djD0LRWVJUQ1DA8zo
MqBGVU86Lks4D1jeUQTojlswpnpUoMjnmelWsMlCLP2eHJq0OIbBszNVCImnrM4h4BBudMxbe0Aq
s9n69xCVcpfzNDOh++L9Jie4HBqsStv0+imTfLtHHDGqDxItAY6+p9gmLzUJdUXaENIxGUiWh9pR
fpVW4HwZ1CNCQO1nOaO+2IuTsNWStIyLAeOm7PXjmPAKniJ4N5qKO0p+L1UPx/X1LUiezZLJxlF7
ZVJHLVqj4PHBo8ASQAEGgwT2K7jL9YJd81shfb++6mcXPS6X2LGw1RvTZJDhRd7QlagaFGFsy7m8
oyz6IXpHv7q73tB3Nsc4emctjXvE2ZQsYRBVM8hJnzyNgZURgJWPV6t/hnJodk1p03SAl0HxyofE
5MGalJHTFNCeraCBPLAVg4oMS1IYD0BOM8XyAWBcFhpnQAeVgwvi0N6LEyvxPTD9l0R6Zk4NeHbc
/ECyhO2PMQ2NfZpUWQAOVOrlt52BZ4+80/X+mV1D/2qCiKNy6Vn3iFHZy0qs1c8yjHTTgNtjaUXv
lq6x83P6rJ3p4Q5UmMTjeJXgbbTl4yvN0R9a+x/cEOf6S31P4GLQITBGQEHTRMyySeTz0jZrfNmr
n/1Ne1KwwyGb1rxDHEwyGbNG0cVkw1Hka6HzjuAUuNhGuzGrJi7lkr9jffAoiiSJQPcrVP+m6MR1
iHQPQuqdfNWLdkYGG+syd9RygBBeAojYEEMABtJedkopNlr2ocbprvDCUV+z6Vdhl4IAgALRttb8
XWWkLinVrd5Wr0oOp5CUQKvS1/kbjcdby9DLJlGywZYGVFJkss3K4EaEahZMOJaEL+aW8PmLTRaW
QdtSTPoOtXfpseLgktWBDYSMI5fiwnDO3QzQhwrUo6AVB3TUZPJ0oGRIiUE8QC4BqzPZvXJqR56E
mdu1jcwLqh33Pa7oy5WAmRWIq48sYgrhfgDM3eXyCPIW9BuiaKeeqdu0Fmyp6m9LaH/1nmDFnvCE
i5GV+7g59I2t1L0pNclajjtHyVqXC59UELeNn7qs1deU8oc2McxKzta4QJus/Um0hSz73J5/8cCT
UaFDiKwa9NpPIA0JuZ1uDJc5waeSmSqA9oBiDHu26DI4N0AXrU7WG+rNlLQkQDGNBMeiaVwj3DeQ
V0zDatxCnEB/qmXNHRSMFWSjlSB1RB1EChFSwNGStsX3kj7ukXC2+Ro2yPhMN5ec90JDjUIAHGas
p4a2YJVuvvF2o93y9UjzpWx8uXtetjXp76pIAz/PqXFKghzyaUOEajH8y8TgKBgQ0WpUYFwPrU73
Qw+YLhHd8cxadImtSrgJQkNipcfiRuL+RkqUyElx9hVl6NXA6NwcQLQ3DZ7ZYCKbypgGzYCq1jRv
2xSHSgMTXlMs2IdYovAi+dl2UI5VL7oKYKG6ltkZJCe5V7mFlz9V5BZZ2a6rdkkdu9f74PtV8LIL
JoNfd2CMjc5oJ9oGOwLn2az95YcejtVPebHkTzo7uOBJjRLEKgQkpsRGT6Y+F5NMPtUN70y1DJ5i
SNvmnmjSoLyD6tRzG5ertPYPYkodEUZQ19/2S09hMuJI8itwhVNUaPR9A4wAjtn7BYLRl9R04hql
I1uZm45Gs5kTPDJ/VW+y2BxlLGBsilvZ09cT/NdH99/skx/+bKv8+//g5w+e9UXA/Gry49/vss/0
oSo+P6v9W/Y/46/+65/+/fJH/OY/vtl+q94ufnDSKqj6Y/1Z9PefZR1XX23iGcZ/+Z9++JfPr295
7LPPv/3xweu0Gr+NBTz94x8fbX7+7Y8R7PJf51//j89u3xL8mlt8ph/+X8ZXTz/LALmIP7/0n7/5
+VZWf/tDAJf8rwq4pVCywt4OGUhE4/bzz49U5a8aLBkwMWAfg/QRjkopLyofv6b9VYdcJG5AEPIC
i16m2MlKXn99Jmt/NcDzANlRhNoXnHb0P/75lBcD8Xtg/pLWyYEHaVX+7Y/JlghxG02VDCqPLSnf
1RuRQMs8LubyEfyFtaoy06cobgL6KulLW+JkY/rW1CTusCjkvBK4fPT2rerqW98K7WpdOEOPpDnm
HreFw5KEinp5U/jW5mSh54XiZU1eyccwB/qrle0aCrNsEQc734uGJmGBa5DdmJx68wpaaVkTy8fK
Fi3ppnVQ5oKIPdvLd5KF0rRbfS5vYeMt52xVf70bZgKFhSjkxkEButzoSw6OTqYxeuzFF7GnK1Jw
O9J/lWLmqFLl6upCrn4aRr41OBnAiElqzBpdPaY3xab7CVne0BVuAS44CBbbwLzn3nsWINXwLLy0
Jl2aPhNDgm+tT4YSFk9pmReaemxLitJz6wYRat5FseG1uM4gUmIMpVVzwe3kfmHLnJtF5z09yRGI
nZfHBkNPo54H91Ru+UPisMWNAgTchSEdH+TsapOnEkuFTFCPPmuAQo3jtScrZg2sqk7cmN1H4O2L
7Ieel4cgSd0BGC+dITtL4yNY2Ftol7iKuA/GclAu3LQtxMXDZMuLQ6l17pAN63TYd8zfiI2HK2IA
B7zgIRlS2+P51tAap5eYW2fMyQTYBNTDtgclWoN+fUFfmQAmNjDrFQWdNervStG4MeCqmv5ivrrR
fBQhQOShwV1vRBtmRA+8llOraf1VmBC79T49mgOUrW0BTjcNL9m0Su+gfgDlF38dxe8FxB9gaNka
nl1ktR1LCAf9Q+65geSwWrZy+Ylmz2q9ZbVvIku603tpnxPyhMSXQw3wLSJsYBEw0oFoahy0Mek2
8RoYJsYOU9uDr8qmjO8SYf4kiUjetr1pwJpMkn6EwrHyduB/m372Q2xXsJUBXb03gVa3GRVORAJ7
uMgdyqEzmUvbqgOJWX338c00q8xKuAtlFXhcnKblG4hR241SmIHB9gxiIilILqJkZTjzp6Dj1vIz
SzoLHwqiZnUyKGzCW5rTe1LcqrBWZPRDjo98+OELqywV3CHdV0p+k4cAYmuwoWx+eTiqpxTdygBS
1hqzLFKzCzFe8C1M4fmEG51L1ciMssHEYe4gghJOsGR4hbukIpoVqdZDx63WeKNSiIKbaqkZvrZO
QTtfQfkDhzgfInygxzf0Sap/SSrSh0pRrnKkcDWcx2FcbEqaALoEJJu6YsvAVSJZesNkCSPLHN4W
mH/oLyNz27S5F+HjxLSfPmjp4X1JBAsUNBcMDJfLspk0kEIIj53AXuMCIHCYOwXj5a9eI9+CagDc
koIe8rJrjtp67+EJKldUvT1TR9IIGCaygHnDrXAQXsUkhzyB9jQgmxoBS1b4nykum60fromW3tZK
j9fVzT4lVhg/9sYWyDArHUS7Al1QaMT/Je3KehvHle4vEkDt0qtWL3FkZ+kk/SIkvWjfqfXXf0eZ
i2mb8Zh37gcM5iVAl0mRVcWqOud87wZQo8GNtmBmKFPMDcfCilWwy6L0e9z3RsCJEFu/EEKnK4a7
CJs2pRM0NYedkGDVpACZ9XFY8KHnHzE6JnqsbxfjdynQg7jU+EC7Wq58aqhO2lJPSudvpTw53bh0
VlzKJxOynTqq3EILtNwY2hkqKFCaeomlylcb0MTFw2ZloQnn53xprULVgaZdNslcorQMcsrxHdUp
uyQN6vPgEs72avYMf+IsU+RDLpTjF69FdFMEqBD0rBLqBYy7KlV9nORUVE8k1TwpmfZ6k23Osqr/
5Cvn+clV1wthy1Vmb02JGNfbhuNYRoiBIH+BCtd73T+00e/bJtgH6F+R5cwGs4xmoF0EKS9EFlv0
8iOevido991NdnTEe8cKdSvmtHnY2tIXk2tCceboTVAxYUBgVk+o08+uZqde/YFHpkW/lS7GU15u
r/BKegL8qYRyBCjQkCgw1VkxTWKtEgb1ZGijS+lLlYFTdQGDNU9k7MqBgCEU/5CagjSTFZ/X4g48
wbWinkQCkjUS6MmP2yuR16SGSXouLDAbh2bVXCwNLBgHZbdKCE4vvW9sC7c65B/dIXwzvU8hbj1F
zaxzVioXFazIz8o+zpzhOT71G+VB8ODdbv+wK+f04ncxW9xofYT3LK5CA4nzfjAsov1eqoVjhX1K
ruRUaMSjUggyOwlir0yi2TZ6i1GtWT6BnFKdMVcY5z7VV84F2RVEjHWCUi01iSOksqsqgnt7kVfM
K3iOYoICjwaCj8ysMsa4T6aURD4pfvFQuMOmccJAtiUrdnk1fhZEjKVe2mKK/KROqhRNNvkk+dE9
xGcciGxuQeUBHoZ10LHzJshsapvS+rF2hzA4jO5Q7Dcub6D3y+Vhfgez5Uj8cGugqXcymtSiUBE3
PxqR2rI8cLzp+g9dHO0LQ3inX/qEpM1AljhQ+UQQpRNaewoY7uTiNdIMcHQaG7E9xoXscz7p7eWJ
hHlFDAu4EKcslU+IJ2DVqPLdJNJtkfwWxdyOC+HHJMVuOMxOnsVOPXbHegoPtbCSnMyhNWT7UR6d
27/py11iNoJ5Z6SigA4IhKxOuhJbUvGhyb/n8fdtG1+dPmNkTcXPPLAeSVItC4N86ly02B0Vmrzh
UXcXe3aon29Kn9tp/OIcGYtMKNOzRMLQGpaV3hk+4nrmrgRnmkVeMZQI+tDIUzkbyc6iM3dIZIHQ
utmBJqXEHUq+zS6mGTehgycb4oy6o26zzV3ByW3ezeWdqPXvZzvbGk1V6PIkn0RUjFtodZT1SsAE
nCwP9MlOS3xZH+OP1AqQiHposT61F9wZLJtx9pa1KkjXyWhHhrnRVtIIcwLFk6YcABMD3pd+73WA
ZVC4fwO702RRYrZ2VctPctvZUyiigVZGtiigBQOyzHdzXu6ranyqsshZQMtUzuD2KR9jCSlXB3U/
sOOJCrTbmvkVbBWN1cy1nzayhJQX0kTNAjXu9hAnoHSUfghJbE/qIwbq3BDsFBQtdxIpTj5JlqF8
GCNmpRRLAYYWjA3+gOQuNlqnTXckrjddnzwXzRgUoMQYEtlaJigEoR0DolFI30hqfZJEw2sk8yWV
JkdZgEYpPvo2vddzThBed/XMUaHYAHA0GmMAoouaTlhdtSauxiGR0jiYh25fFD8WlG9A9GuN0vrU
4uZKPHNMIEgLdUH2mcfBKtilgkoKUc/Hy8oUnDIo/AFKWrXhFInfx/vM40Huvw7BMatl/H9tqJqs
1tlqHoh7sFqh9EGe+3sQ0q/gURdYS3+4F3GPJafdgUTho/b/ZRmL3XGNCQ35BKLYKMQWaEJnkyUB
eeudnFNegWf1eTc+LDvOJqmCOiWrmXWpBIMfyl3nFz4qEE6PySCEX66OK8/XMx93TCbJLIG4Oq0j
4hoK01kyuyPEiW67e54Z5iN2haLQTFvkk1oQqxBMSxswRFPziKrYGTPWIbEznoDFYaiTrMtx4ifJ
gBasA0+wzl/ornDQ6E6pAMJZEUDgDuDkD5w1fiZvZ35XCiOtliNENIN+JPT7OL+0lMfR+CX9voxh
n++aMxtmFmJgU0RACQ8EKtfoTbv1fvQ0L93xLh5vOUyApoOUGF2L5fSo7Wk5Kilx4RhoRd0+Geys
zH8+GbrckMVSMOq4/o6zJSVJJo+0M/6q3YIszqlW6UYUFnzJKdGR5MJP/+GQ/LHIBEjgOnqtA+bo
MxEQHfOFVPZaQ/2xiq6hYEzt9jl8ULegf7m9VhYm/WWtTLwUhkSEBDwsd2587O+lFsLJKzsi0Pf5
71a37nJL8gonPtVgHThFDg+nff2b/lk5c9vFzhjLvjSlU1L86rrFkozSFmnn3l4mzwpz2UWtRv0G
G3xqhMpbRKivGAlqXJy7cD2d+3stLE8V+A9bsZBCWBFPqON4dRJx1sGzwKTm9QQCXsyLoTczgpS4
nB0BDenbW8U7/Z8Z1tnpH6eygeCeIKH2AfU5nP7uEIFMEgzzaMh4KFz++zbQpwv5s2/MvU5DoYzK
BBazb5jE95KdIViL6ivH3kPqjcGXnT5a5hNnnby9XP9+ts60R6IYUXytzm3eVyhf6mloUgCQidrs
Dk3PiHvPmbyFvWwsJeQw92IntzA5Y/i8m8GEjZnYMgNhDz4n5RMWXs+7/2ws41biCUX4mWJjgUCe
rdAvnbr1p/2kWwMAn8CoPdMDqNIw8bu9vbmc+6YzXkXHsDAdRRiu5J1K9V9tRcEr2z/ftsI9qozz
GHMllcby86guHtQXXEghDPvksNIEtH4seQYHI8fbUMaPSHTum3FeDea/axO19+muAF95IlHn9tI4
G8iSR4SZmiqVAIcl6hgm1hdrBqe3witR/cOT9+8Dwo4BCL1A+nRGpBu84r6/X4BeRU0MDUq/h54S
8N5y5sffefWTf3iE/jHLPOdbMs5of2N1a9Dp7tU9GhbNr08lpzWzJE4ouTWIf7c8vmPOBTQYT2MK
TSmT9c4P5WDpaaDSu2h5JepzKj/e/oDsNBF7140v7iUby7LA1ipT/w6hLndchF+tdtf26FLUAsiS
702zd1G/A40L4LmJ9gK+/4Om5bYMvPDtX8ML82wZVmzVSFvMdeGe5uIBuS3RLN0/hW/FQTtSa9Vv
juz0pPT3j+OeN1/E/d6MH+qFpVCIgb2Yd8m9sVNc/UUbt6FjAg4MxH3uK/v2AI4yTrRcr//Z4+XL
J2C8UJ6YaVHkiJZ5PnidBLhUoQOvKTt9MTqhXvtm+6+bE5ehzGA8EhHCxYg6pFOysQ3Ht0aBJIZa
c7zr1ciFxzbK90Ay4eF9GbmSHLJukYEaB4bVrKwDnQ4XE/q1HbEu5I8NNpdB4y4HqXuDiltggC8g
c1VQ/jvJdrwrITAD+NntA/p1koCxx2Q2lZY0kPWb4fAyUGd3vSUpzWZMjGNUEqfNQSCtZepDGLW7
oQQ5XASubkmdMSZV+2XRge97Pi65+CzHZIthVH8wlVfOL7x6ms52hHFac0/1UlvwaaljoMnur8xY
wwcGDnYDhGqSuxXoj98dvvApXXmmGbcVL3Km0lKUTtrwPqXEyfUHI0wsJYoAO94aUMLkrHVdy5eb
c7ZWxnnpwARH1FwkVNpHF8Jk/rCZQf+1RlX1yEsWOMeZzYo0EqXxhJ3FNX0ODcUeW4lzuj4HX26t
h3FAiRaRiuBCIadd5YUyrMnwidufcq86AN1hj85dvOmPcmSfEodXdOUtkPFDpgGOQ0UgyG9zFPbA
0wUXdPuD8SwwbiecM1kNE1iY6DZHRzqlhXfbwtXIeXYiGJ9jKBEktEucfmHRbDkXrBqMM+u8D1If
wh2Wvpr+/LHGpj8YLB8ULdGlU68/tiKE6mkHwsKQcyyUK4ta59z0VXPK1DX2oT+PUxaXoiacGpUc
C4xQWFAbBKpIhkhN3ksGkLTtBA1VObWBYQWrBtWt0YAAerFEbgG6SyTvqWolWXwv9UOBSYN1DiTW
9qlaFC7I10ZrkpVjJlFbmneFPjsNqoJ69tT0aBdVP3tJcs0whDKMBGZ6MqUHozRQYMDQsdg2gdpM
rhj2KQjh6sSCWEVvRVCdcUJlBCxYpIc+AfZW6sPSMctstou0fepTHub3ytm62CTm7hiFMoVYj3Aq
mkIFx2F4XwuEB3C54nAujDBXRMzzrhElKpwmL39ChmCPv8z77l7eJ3tNAdmSCcLs9cUiGDYmiKvM
Tg8Z/uffPuTX8mGIYyEVASYc/KXauhdnb0Kz6OpqjKo8mDy49/lQP2Z+6/Z3i7jJUTAAT3+/T3kE
758lQMY7XVhdb8O51XAcYsFM8yBWKh0DIWQj5hA2pwQLLTxIoARQyLgTsxxn63h7xVciy4Vp5uOK
pVZn+VjmQab32xZoc/BAuDow7/UM1fUVWSS3HF91LbW4sMl8a5zjAhVe2BQDeicoqISGzhwsAKKl
s5153Eo5b42Mc1SB+i6yKs6D0SA2iGMdQYYmyAMB+rEmy7bAzFJa9W+inp/wJvfiCmzpfTS/KOKs
W9D3jqxZNgIqmG8AnroLNObHQvndo3QGTa58V4rkl5Duw/AwS9E+lTsP6Mqtgrm8LBfu+7J+n/PH
TtNtmaReo+ChD2GUGTNzYADHGJZqA1f9bdDoSsmKX1AMP+YK4ip9tgnF8rtiJPdiLP8YVdnFHWwx
MF+VGMTKDSREvaVpCZBnOJhmuTEwgnT7dHA/FeP1B1pi8iDBpxp3hj9tlw1oQNFal8FYxYchfJ3k
AHz97PaxOScVddNYOtw+QcuCZnrTNeqFVHMgWo5ziXFFpfNaU3E6KAegqaTmM9gsFdvEVJgpF/ZC
wW+XLdY4A9OMr9YUkb0MkEZcflRRYYcYAFGL7Tyg1G/GvhHR7zUNjP5VXnjBct2WGxdaZ5LZcJCo
iRsdnhBcbDRo3KWmh1zr7blXrSX9JWazP5s8xvBrT86L/Vud7JkfURDFDKEt8gAgbMkOo8SNVcUa
ZtBOLZGVIWvNKQRwqNWBz2IcFS+vjlL7JqzZNg/udCWCX/wWJmVFXG2ETMDJSZfGaTByJ82No3Vc
JMW1wHF+ZhiPXZlynUnNekKR2ekQOFkswaa7ajv544ares6zxnjqOkkJdKCxwxB2tAUNmRCISTIM
OYZZvqFwm9nwo6ufFhSy21LYtwXlRCgWibe+aS/2lXHYetJ0adzgjqTbEE3tXQdQYPtCH5eN6uqF
LwXyQcfcfO1Tf+1T9K1lPsqvZlCjrd9awgmajD6vgMs77oxDb2jb1J24Rk1wS6If3k6yTaXJGsXX
2hwtY0YR0Oh5BZb1BH29ZArAMxg1VKRPzOzZaYfoOqjWq0pATg8tD8zoxR7katGkiTetb255GMhr
RQzs/B97TBgZhJVQTzfCdTyksoj8VKPnjJF+4LKcXMNM4EbId4Zn7Guf18f7Bz/8xzbjh9Nh6Oo2
xblb5xEFq/dTB+jtnbrDtJMvbjle//r3/NsaS9KFEXBKQi3LA+U7EXfT9KjmHnEh/rWdgyaxksIu
Rb9S3CJ2MF/2VNvjhhe0eT+B8aBDR0Ekn2Gz22439JK3dDHUO2KMKjduCIwawSjGEL3cXvjqK26c
KJnxnxW46hVwgOEcU8NGto6JyJ+3LYjXc5E/W8u4K02tCB1rrGuFhYQlgH1Ja0ebQkf3ITkMO4j4
Sv68xUC7MDn80QXeChn/ZWSqOkfSukJFs+oEGPLRvb3C9a7f2kPGP+GVrVdyDwvtXNpJgyg8bAco
jEdCIAgPt23xDgnjd8gkQcMkx2bW6ezqYu+JZQai/ckZjP6QVo0blSmEajlvlXUFt1bI+AEFQNkS
8Io8mMGxg1lkC1VerxcwqM1pNvA+1rr8MwcHso5smpD1B4UMP9PNtsAl5l6v0Y21sFrwdW/WSUKw
FgXlLH0f7SZpS93Z6YJxU/bb25/rWrvm3IOykNZu0FDnWa0Zk+YL7UuXv/eDiLn03OoS0DSIrSVR
VGNSxcmanST/jiAIy/kNXzBDn/Hz7wuoMHfciPROmCX8hn5Xb4tNtCv31Tb9L0C1n8MVt/aWyYBA
P1fkooDPF9+VW3psbMgh3ut+f/wvZME5R+UT4Ht2VDCfWYcxwEGBNLndKjZXFBaGyTZ95KBAkHsL
iKdil1u1vXrZgWiXZQI21C+0U6YQE22KsMRyAum4Fllg0rMRqq0agLql5nUxrt73P+bYuBSHfShN
FcyJegA0lK1Fu1D5sUD5CfqkNoafgcSg/8slPLPJBCJw11KpVIAHanWUd2W8vlJu7fvqmTyzwZxJ
tdWh3Lv6zDW6m/tpQ7bV1vhvIvvVnMkASJRopmyInzf07Jzofd1noVCVgVwm/tAuWymUHxuUNkyx
/9UAjSKIUAgAuiaPakcIiVvIqjMNuXP7Fl49NyaQBwbaF/IX9EFNoeO8JFkZCCL010GOSCZrxoMX
ot4Pc8+r/l7rLWgYx4bcFTSoxS8YhARKFzTSxiKoXxPIOxT20EJ/3U6PMV4Lhd84grjDJJHcWtkT
uYMKAl9V9trRPf8JTFgkqOBVU1GUQTM8j1G0NWswLErQsqk6t8f7S0/pvozuY/FDKvGKNfFeyp/0
LrOWeLnLhdhT6KPWgT+6Evzb32IN+aybOv9lTBDV+i43mwSbE4XTc6YbViMrzw3I6m6bueahzs0w
UTMyhFyidV7C92/6GOrZ4v8yuLICbfFCAt+MBkbTy3g5iujtVrpSBIOn7AiaFplv3InoZK9vHnXL
C8+f/x6zc+f2WHdUQdKvFotxCaZIsUYAzIZItbJ0PFR940gV2YCL3xHV93EQMdak3sUktsIQvFnx
r0n7NZip3UVACDaA13XIk+ZnJb4vy+8lRjWWEpwJiuCH1LgXdRKERU+tBTMxtz/KtYh8sQTGu8UR
8uk5VosAqXW+bUEWjRl0wVUcEeVrF2NfLi+x/3yW3do1xtmJVRpJQicVQeWSnbYztxBUe5EtsGm7
yY4AK2xpgenHnvYUue3GvK83Kyt75nUv5XPywVn/FUd0sX4mRseROKtKMyxBKiy+TKFnIc7PtWY+
5+JsDeRtRVAKXXg3QlpUCT+WYbQzjItqS3MUQWcOB7fJgaW7/atk3q9a79KZlwbth7Aimoqg04gj
xaNd58tWo9/AMmcXMhqfxjGE4n0010dARKw59+vOtOL4qGNQpFQgRWwObqVU901Dva5+a0fBT0fN
oZipyMfnwkh2czH9iLXGrUCIB2KafTEtnhgB7TG390NenTAlvinzel9TzTd0g7NC3gKZZwgATUSe
Qhy7DAhJsnL2icNDVW9iI4hrXnn9Sr5uGIgyYK00ZVViEUoypJ+IQosiIFLk9mTwZ+gNEgkUNmq8
uf3lruV8F7YYL1eCRE9NpHYJWgjRTm3nm+t0kEn3Q4e5+KayUpANgKNRIndz/+u2cZYvai0NXRhn
/B9y3qKmcV0GCpkAcp6smsxWAbGRTkq8Su42AlDMmlxbuSGixo95D6L5LZHvwzCIp34LHp+irK1W
uB/0zikyuqlV1TL7OzWTOAfgWqny7LciH7k84mPWK1qVwXfWOj0s43CacY3mpbJFgHjLXLONeKPk
D5QCZ129zqMIpLm+61FYagZOC+RaceXitzBOMKHqWM8i9m3V4ZzdDJrv5AhANkpowPxsb38lrjXG
/4HKMBNFXLcAYnE+WLc8sTB2qZ5tKbiWos4eiNf2eOtN5qbXku+hyBstu30fkLlfbr2SR+iuVlhu
CIodCZXZ1ng0KcCZA+c2XMl5LvaVcWNhbeZIbaYiyKHA1PjaVoViGdnw0CBXEpgLM4wzkSiQwmaF
ozSr2qYVnitZOs4i5eQvPCtMAidCw6OvWlgJsyYQ5n3WGXcm4QwQXysPXaxldZxnnl8Z2rjN5aYM
CJCssS149Z3kihtAyAEpkRy05nyUVoEV4FUYzdUzfQnLf3tJtEAvLXdKnJXS0pZBG4Ghrf2+gHoL
FVZrMDCpitlvRU/cJVWsxkRETGq7MZSN2YKc4YhqtIUOlSUvmqsh4yk00ddqUCnE37VF39BGRRMt
IPnObPeieWhrAawCGojPgnlNfWjqFv1bNFfWHJp4qxYPhoj15WgBVy+q2ll1s5Gz0m4WyEaCLSoT
Hiu53tRoxfXd2q2LQHoXW1X5IRAE6Xy2zeF9wO8pinYjRA36H5INTclpkr2qri1o3s4LoL8d+nCZ
syjZWwnON00DPEP4NU3vWpbaGmC6dFpcg4p2lcXbghbOmL0lnernGXksJ6h/jIdJiVxFFVxtPhoR
GECKrbQ0HrC6rt4AJ54WXj731iwagKCJp7QGogubJybQDAjFfUd4OsnXnKqJIAe2YAKGIYUd8hOG
JZ8yQ1nfkYBigPsigF7gZqEY3m7d7CmyR7q27VyOR7tyNS7MMldjIBWumyrnQTS7tWprtQ1yynWg
uvEFl5g7PDNnB8raDi+XvHJmLwwzt6UjSqH2o54HhAhWscrXRbXbKqrdaNu6XDAf1XJc2rWE+cIk
c02mSgF9ioi1gpPxt+qJG8Gej6KfvivwbKGtPt3e2ysu9MIcE9Jb1I80jcBcaU4OeKAPtGzdTpa8
Lu+RGRYHcyJeM1HOJ5WvxAjTVFDR0QDaB+MjY1cDHFLOhmR8gP5ynx7FSbRmg3pmA0roSttkQ+V2
yQm4w9pCwfcpzcrn0pBfwT/9VtAZv6wFVBlgFTJVXjcJB2OC1NBUtN8pRfF+rsKnGhqxpFW+ZfVj
Ew0/MAmzh7KFTbLdMr715U81/dHUhyU7zm3E+YjMsVmhczIUQYipAtoDZS8mAFatrolyr0kPE63u
RhreieYp1gxnBj+IMOX34D7hWGSD/heTTCgsAG9Ipb4Xg86dHNEBXj1zTfSNAK3x4smOn28fmyuf
7yKMMJ8PVNqyoAukCOJwcOnSwWt1Fsgf7TXNv23qetYJvCOmZUQVOHQme+ozuZwrsy2CcpB8ULgc
VRPziJIuPuRQwhWk5GnMxpM05jbmHiCBIj00hL5mRG0wwLlspFax2mb5mXbVW5Jn+x5Yq2nu0FyN
HTNNHTXjgZGv3CkDUvV//2AmAVOyRMtmGiNN9ldhvMxf5xrTHa8peq1Te2GHOWapno/Qty6WgIoR
OA+pJQitGy7JRznphzH8XZWtR7P5GA/lbjLMQ2FS1Rf6+BXM6hYyeTvSwLbYo1aV9KNNx2LA9Bc4
HDJQDQAP/5jMGJlBZyCuPioVsuDyYE00CCcwnIuVffsrM1fmr6fF2Z4x5zeb6lEosnIJhKW0o6zc
VeR1SkW0P6qdDG4e3Sz92xbXf/FLPnJmcQ06Z5lQqGZUicXVYu4NBrkXwpjTx7k2FHrxgdi4VcVZ
ns90AX7alxWywwyqJaSY2cacBjRTe2QlIng0UFruoeNspOvQiW414zuZDB8PJtCzF3eJGb41s/Sz
QFk4RIj//+0CE+FILS/trCQFUqXQWjLQtLzdNnAldl/swfrhz7Z5idORCmW1BNny3KfTFiICGPnh
8bmuR/3Wx2T8UaGFfZWH2GnlgCrTFrQdjup2ngZ58lXal5cXXH+G/zk8LOZW6yGNIA5Y1ZoIYSKo
B2S599r3/sifzb42vXe+hZ8/5mwLDQPk7c16jFZ/Mh8qICeXneKVJ570KudbfQaZM0OkKqDtQxKk
6NmdriK9oQ2eyqVz+0T8w3o0xH8wshrgHb88EtqgV0qjaEjn6hSsCegFmOnjPFeOOW5zDRQ6Q2QV
MYRxuLM86vVL/8c045qzTBbHZULhSx1UxxDfFR18V0LxfZbfDGgij4PhLMR8KmPijwUGb/LWHnvq
9d3GABUDOgB+n/0KzdgpTd+YQBorBJW+zaV7FUQJ4cbMn3oovoB9wtaGxEVE3pj0bcjKQ5RHlqCj
LjROxa6MBGvq0mNeQYeaxHarKL+TSnrQpnyfSN2WxLmrVKmlpa2XEhFsEekRjJmPZgitZvQuTfzN
iFV3ySQ/7d4m9SENl71pAOykmB/t8C3CCLXWGD6Kb6CZpVYKUU11yO1EbLaCkW3GYbBnBVIxOjBf
qpsMoJiB7kOdYtoCz6XR7DdJO2ORuEDmfE9ItU2m1xiM2VrxvS90p9HSB2EaLEMEdTAZnbGffMig
uTQhB5L8bMXF7yoBsuyqR5NyWxiiVwrJTu2IU2eNm6ZqQKrerxLJz0xwR8qP0gR8ZFl6Bq0fBUU6
RBGk/PJv0qgeZBkcG0TCn9NtnSweSt3bMdG2HaBceYExacEeJtMmJfU7JUNU+0jl/RIdyAieQN2T
i5+4yZZOAfRc8k3Vv0zpC6m3PSb3iDxbGWiWo1GyhFHGtONiTaFpRfEQgIPObaXy2zQ/RWj793n7
Evbxbjbqb2As8JoCj8vbN2N1tmde7EsSx4QkvdH0uG8N6QGiV54xo57WJPaMEYMGd4VbcGDnjb6Y
Y8KTqQtRjjxWeqg6ao1AvFcF3Y3Y0ZiCJT0tO68riNMUb03y3savpjl4+WBuGslILbmMdiAj52zA
tdcPOGYVHeVZArYnljUsHdJBNVs8uCTf2JWrwKSd2ZiPdjByZSdcUQc2bf5MO87tMdFJrEmaKA16
BYpfHksIcUwWsAB+uhkOfBD+taT53BgTpLSBgB1mxuLm/g7pTW5kbkofyrDiKDRfw+Kd7+Ln38/8
+IJ3q9ZOZh4scDRJkgSRMYEukbSx0xrp+HNUf1JizI4CTURz2fUJmkFpc6yzHzkILesqXgsK5Jia
oeyUBC+wHOJDlJd68Db/M306+5kFnmNlmxiY5MmDnCaRRWsccsjLRFYIDNKsFk6G8cK5qfxJUNyu
qMDxr5S88v217u3FdjFBYZ5DMOyWOAQ5vBya0RZ5N/f9cwFqvM1K59Y9tQ/mb/m93lWP2SMXEnAt
6ppg/gEHu46hbbaoMvaRCWWtpcCZ10F/1W20XX3MXEzM+1JvZVtMw1UDSsW8aH8Ni4BuNToXIPPV
FABULuNwmhYhlJKw/7EMLdMJ5cD+ediE7W4CQJ3cZU7kKLyp3eub/ceoydTl9WUujTLF2SSg00Ps
w+RW8/4Xq0fij8firpAgMAKCqgTCE7EbH2672KubfWaeyT1SkNnF1QDz6HSAVFQAVmYb5xLnNXO1
zHq2tazedAm9LvCIYGtxfjX893slng636j0anycszzyZqLZSCMYaD33E86LrgT2LI395tbNFMg9D
YQCD/th/elHFBygfg6vkLbkT/HIXeSKnu8HbUeblplaGIGoxdlRrP5ooGKXEStv321/tWtp2vp1M
YBwTSY2piQWB2ouCM6Tmcilejzxne8YEwwGyX5FcYhnUGd3FGf3cgRLBHXVFeznEO54syLVS6vnl
Y5uGS0MqSjWckEm804O1Fp+4hqM2nhTE78TDhJPNp4fgfSsm3JWJUsstuiZBRz/m5nkC6KtLOa9e
ng3GqxCiSAC24VsN3SupHioDMwaPt4/D9Y8F9nqo1uhE0lg2sCWZQXc7rHXoXe/KXumFDvi5j6hY
etImdE1OQL3uKc/sMftGlxAdiQ5rgmCXP/1YH5iVbdpIAkGVu5WcxPtfat4GaFP/XiKzjUVrLsaQ
quvgpPBaOvnjWNr6YXBlu7VrxcptpGj/v11lGb+kGK8HNcEq1UB/hQwJVMlq1wgkCFsXjunw6lfX
r8CfJbLUXyoZlAUIcUxrHjTV6hEFMHTug8W13iyYPO8xNZkFKsddsVnvX87xzCoT7QkC/di1eH0C
BwlC15WOCLz5u8TXkfhJj5j2vyO4fP2Gs7tXfNhFpZ2JPJm8jBVexMjkv0G1cCvGVnMALfVRC7In
GcxHsTtzEQVX7uKFTWatsiGneaPinhgHIeg1C4T1L9MGT6UfKJre9UdlH3nN/1CLuTDKRJ9+nkqZ
RjAqbJBQbVZot3FXvaJ5BdBI8dLxGOTWjIGJdhf2mAAU6q0+qSE2lnYnkrcgR8/jrdSBaw3tKbAw
ClL5TJToLjZ5GgzXPulZE4PNZdQwRmIVRuNDKgKL0omWlv/7dOW8TcIKK2mR2eXQURkf5DF3W/3U
x6UlVx+3j6b+dR0qgRYyenoGcC6ElZKIG8EcosbIH8ZOt6kWWW0LRWZheM2G9Kc5RaWlL6lkKSYY
RJUCKnQ9cZT4pwZxrk5Jf+SkfJfkGS1VUNCjtSEn2WaKoCseocYsLdU+I4ZfEPEtbfr3fqw7qwFb
T4f7R1CH18CkqTVWJN+PhWRH0VM+tIGR38/gle/zI0bfvFSo91XXPWO+LXPDJLkjcnMP2o3MUehy
wuyGaNULiCDHFLsjpnY0Nbt8zg7VoGyTAWT4Yr3RW+WXCYS1NPyU2nGfGK2fyOBJr5sHQyifcmhB
j7Q9telLLkDaLY69jjQ9xnnoYkeLYasJ+jcRpNYTnvbeJ+b37ACv73BJRBDTNA1tgy+MqUI8gzgF
sgdB1kr2EBaHKU2+Nflo54octEm1k6Qc087VrLl6BmwkWs95h6KA+pJEDx2a4yW4KkTo8vZCasGp
Qk+F2IN6ysa3uGodLVosrQTLGjGtCgzCeOmBx9ES5h9ic2zV97mFst/RGA8NDldef0xybplkOKjS
ZNdq/YRmFlrdk90IwPSl92G3Vca3EmNhJmgppecoBMmgdI8Q6aPd4un5ykMf3Wu6aRUjnu8LxiPV
1zYON0kMXpausEyJN/t5jTATQ74aQSuRQOCX1dquZlo16iTJgTwD9w45GUyVRWG2oTI5hJHkqPhl
1ZRbeZV7omTLY+Xog6+E2VMFadde/qUX6xBcdz9jGiEewx8m9Aeycnv7orEv3r++9J+f+X+kXdl2
2zqy/SKuRYLg9MpRkm3Jozy8cDlOwnme+fV3w+l7rEbUQrrzmrOOSwCBqkLVrr35srHWKmqsR/iZ
0nhVbg2QvlseZC8oKv14Dog5PPk69W8GuaDTp72kDUOvHibDuklNC6inq9Gs7CyunDDGuGrzU6+v
4/w57kTP6k/v99uxPlksF3zyvoyUJO/UQ2mQF4imuGNxrU6xa2SyQ5JsNzd148bt9Goq2YZqVWsP
M+BJdSd/kOXRnNYSAC0DU/nSkrhLCvaDSDVQn5HBnJwBrFoMj+CF2C3LQySH4D5/LOTWH+v2W9Xc
x1Lu1c11sVROpUyYjJVXO81NiGgq00YyAnnY5SnAz1q1XsMbTPl1PWU3aXQvrw+5ajxIKdKQDqpY
VCkel4kYdgg+P0gxG9O3fKhQ/jpW04+5ux2b0qf63bi8xRAqU8ZHo71OiyNqr2X8mA83rKm2GIOd
0hcN47E9vFFvgTrcHOyejrYWwtmuuHa4NRO602lPnHIAu4wqvzRtBcDvcD1rUKWLwYpHAJ0rvFQB
PDQsvMtH80zpUaMQhKNoWQPhzMuuy+rQlaEKWZF8DoN6+DEvtSvnit+V2jabqaD3xqd+7Fz+mzku
ZmtTOmdVigA9OcYhfWzeUehkigSGRz7GEu1SNlwqZAXj4txvVlm6dFJwGgCiSRKpkg6qBfSt1D5q
tepq4XUTYyAJsii1itHvrHcWXXO1Fg1taH1Uo7YhS+z/99utYVCAQncOWHKeJJvW4VioFOsfdR0M
HLfR8tRPnQ2Ry0AKU8G35Rsun+s+tca9bSs9781uhTW1Gv117GwypZ4KQmhtRRNhSb24u2pI6qfx
JMi2f9txHQr1GARBJRc8/SYPBTSk3prTaJb39ZgEIBR2zEG9u7yVIhPcUaLjpGnglpD3VHrQtVsj
E4qyiixwx0bRS3XMokneTyiT9Y8lNMPfm5vQVW/0j9DW0HAUDjyLTHJfrJHjBWPgo7yPMPhL15cQ
yPnL2/bbhee+DPvvJ3dhrUu5BIpb3i9SxDghXCjgbLryzZh1d1iOl439Hvg4a9wDOjE6kk9Qu9m3
qDMyeEr01l9BLd2vfFDYCN89LLT8W+jhzHGP50FSiDwgS93TgP5c0DFlStSgz6rsPohc0dQY+/EX
rPFRfSKDaaxscTp4Icww/ZZMMVB60OOAAvJIdxIa+4L9ZEfukkkurg+gv2yB28d+Yki6wKSvhscz
AB1gRu7RFtyGA2Ccf0KhITg2nx/65NigqZAmPTuYFWa4JBVxcfkgxkdXAn2VfVxeJftKlxbJPSR7
OSKmlMB5lDL1QK4R1CG1lXQ5kDVzQy3dFZCLVaa/vBmfxaCTJYIYqojbGmbbMb1t2tAmUvRq6Q+R
9QxU/eUlCu75Z5w8sVV2pZnKMw5q1f6w6I6C5/+yAdHZ5BwJwHBIwUIcFHW9jc3mqh0apwuXt8U4
SOr3qHy8bE60Hs6rtFD9gdgxzKW17PUq0LyRwJWITj7nSeaa5Ku14OuMmrIvoxlImupFg9TB5YXw
JUZUFP4tcn32MU6+jFb3U69OsBMqQFGNphNRyxvnj2ECpBgtdToarkUxOZTewrUhoYz9If8fdhNI
WwXUYYoOyihuN+u+7clQ4DegOO2AYRKEpoLjwTcqPpd5aoLbTilVemNQ2HYO4GJVKxfchg4FRbY0
H+OIONYyYOb1LqoZc+us3ZSACVkduafgFCbD+goSEkByWx9P1f/lC5z+NM6Jt2rUJEWOnzZBKze0
WwVEJObWcMafhun097I9fRPyiJ47v182ob8Il3Ty1dsROhw0+wz1ELKH7E8PeTfT7T9n1Uo2MXKT
3gjD1TlHd2qV8+ZWq49WLWOl5WTZjez3YIewSghblBspvtMh4KEz9rYwfiihtGYut0l4VywNSDIq
r0fVMALNax4BKEyfLt8C5h14D3z6w1icPdmObpBbzNPjh6l4+NeoF7Yo+jTOkifby4Z+fxDgup1a
4nz91GhLHDJfzzjBF+w4nsN+hZrs2Po6qi6ZPf4IvUUIefo9N+YMsxNxssSwrtREYw6ylnJbqTuU
R+4kIELa9SpsNtX0oiSJM4+FYMGig8bllBZJhqFmBw0Qcoeut5YZu5e39FykPt1R3vNblRxHzFGu
9GOcZ+jDMNg8pF6KZW9hKPiyNb6s/i9HYkAhTLdkaAxzC4paicZ1LsNXoX82bzvkIlmA+k8IWvfs
MbVbR5YBsbH/2/b5p2Ew6TGtPhWAa74XBM8kK400QdTaHt3qHkIl2jeGGgFZh4POK1jMSjvzhc2L
cynmqVnOcSpxqpRWLIPHArRQEQBrUCb7zDFf5ptEyOt+9n6cmuOcYZHqeaMX6y9z8urR3qcNHCLj
BprctnVy041nD40okRs+d45OLPNdoR7B1pigc/sJdYw2YMkZD+xihg8KCPXmG4zUxT9aEOYK8+qz
Z+rUNOcXc1KoyUS07tC6i0cgEPAQeSOY5bvKhgA8S291r9xmB+GZYn+Y93unhjm/t6YDAeocHzfd
an57YJpZs2Pa/V7eiAjDVdH+cp5vsdoKI0cKFlnFXrrOQN090L4CQeBVMb1mK7BIWuVqRemEq+WC
ssUzI9mXyIZkhRumT1rR2nXumnIeDMVbK3dOj2dIpT1LdWUnxvdlBPiwdSst3Y9T72kYVgIxHUTg
K1Tz1RVYhBgK7Hq9zaDaJfBBn/QulzaS866Dog/xpI7dQTXuhzRxION0jEj03Rwf81RzSPqDYCp3
SqtNuyS+Du1WcG1UJNmoIHBJrMJekszO08U168eiDp3RfFQswP2KuyS+D1tWwPS15RgtD12GKYcq
9ZIq2cYN9VdJCvByxyzLDJalHeimACo6hk3qtFJWBJe9n8n1oH45Id1SFIi5oIDPMwwTJPGSrEk4
MKburUBXJl3laxWGW8faj63vU3lIrJ0sbYfoJTcAvOqdISr8VMPDJjQCBfUnI3JjIDilCu9GSoJ1
kTY0Gq4aNfK0ZPBneXEiDbKw00vUYbI2gjJYVW+1OQuWCmrGWu1O8uxDndiTEZ5TKcCAg6ORTS4X
XjtkjmmAyS1FGZT9IoLfIIGFwoTu7KBsWqV0dOvGBMgym2+sMd9j2tmNtMKjReiUlLgdDokBaj+w
dEOeeTZdWcP0YHofV5JnWtdlYmzawi2/jSCwXWS80BIHgwJubso4Y4Dz5fJNt9bfU5U2npUIo8+5
cGoaBI0UEKiZlsblbcakhxkx0JrRbPVjNbds7oJFHqDso9hbvXonxmWfu7hQooU98EFAl5JzyetQ
5GiXY8qwxzN/mgPERG9dzStIrNoG6HEuHzEeOMXHOT7AdglIVxoy/4oAxQqBp+bHAJFuTOHZyrcs
YA4q3QB9A0lgQCIyW9TBZuu5dJe5hKI1V9CPSkN3sEDttULXmKzmjjUSaq05TG3qkvUoTaLuLnN/
l6yyr3CSn42Y8Vm6GB4EnBsGqm9M/snw+p817rOtb2JPNKjKd0N/22guspPeijJtpHDIGWYNtciZ
u+OCtpKG6VLtB9STpeoHSIlsTNWAVB5cyi+remyHBxn3Te5vWgzkzzpcb2Th48AxW+8hYpeGQl5e
7eMUxMogVYcYYKLIDuZPPIyhuBZ5xSz/ABVIvK/6DHFVa7ysWb0K1XBThfre6KfLU9I/RRU4F/Xb
AnrZQKrbwG5CGj13smkCY2Dq9DFUrinYIoMpvs+tbwD7OCobd6UYYLR6z8wTV8LfbrvK1ccr0E6A
7a70K73cphDxLtf43ixfZAvUwH0PpGqfm5C7Hu8Eh5llg5e+Knd3FD3J5l5G0Os8GS1VW0VJkAlg
4bG5Q819W3rQIxUd4LNVyJOwbnBeYuzmkA4J8gnNnrymw9SG5A1+fwxt8zlxRQfp9+Ybnhan5rj0
xdAmDXLVpPuc24hfILjlTn677x7EwK6z5YpTW1zGAvafYq4ag2Usxb1idzba8AHCpt07EHYV56OC
DIkfcQTpeKyggdEdymvM5PpFAOCu02xBaOAIn8cCF/B5YU9cgNblYMXsWYaEp0X9CowwK+cWW9Nv
n5DcCPNO8ikifuF48uGclrSVSYfV5ZixHpNrYw53YR2CHNxy89XchPqMcXQtbG+yEE8qQzYY4OFn
Pa8U8pgYHLcmdOkg6PBjBMW6XUXjjREDvWypxnLb0fk7RG6v5SR9T5R5dGWzxbR6SIB3BRGaEybl
axGZyVWRDkiT+hrjsCHNA7ObDzWZMJKRftRr7hSd4Wtr6mJi17HaEK3PRw0Vm8LYqNLRgvdpwo9W
shx9nhwS4npj81QtqBcJ3uS70UiYuC1RToCWrlxFDhisbKPEOETa2YqBf5s/MqsNyhysp2i5pmHt
KNmxGAZnBTTBBDXyGCI3mPfLZAKUCe65Bm5I9fr6Lg1lJy1gHCMlAFNAJlQ3d5KV2xE4W2Ppe2Xc
K/l9xkgbG2hxgMa2m4OShj6yGLusY9tqDC/OJCQ+oUchv5fS1itjyYnnyu4w6U5fjUXB5CK0T4xd
q/4g2ve2ebJyGY1UiGIuWz0lQY9Zum4EbCWxgmkdNuaA1LeenQKJSpqNb0lugQwExIcEQyHjFW6r
a83OSGLblGuv1O60WDpqBd4aa4HBx10c/ehLA6JoLUihQWRWDHazDnZlbWiyLeXBHlfDH5fuSIpA
KnbmCBmIdnWHDDiKEg3rPkpeCfh9zOxhAmfT3DynkuXqVl87labepDF2dH6wtAcLPWNMCRukadyi
o5FvRd9b+Rb5D3AZeOVO723e+tHwYqZkkzSWHVYQEu7uM1RJpBwy1WFqZ1HqmdpVXAUqyNWq93C9
kdtHSwPtKCgDtPmpLnJ7tW6kek/S1hs1PCXnh2TYDqDwoVD3RvO7cWbr+1zTl6XoHtQof8nnfROv
h6TaZ7TfV+lOQhgLK0wGjeEecu9emTbXebfsUil3p+omzga3WJMnDSMsVv59yH/0jXyQaP94OZwI
ogmPoF9IH1ZDhRyBym9VduwAeFFLQaX+bKX0xMOaXPqjNXrYxwm8UO9m7+TISFyyxVUkFDrYPN6K
043hcgcZAW3RZBK+wwUFB5NLhOK4WdQlQZ2DFRzmxwFzxaDe9qSge/ivR1X4HIhXGRqHOrWUCouV
x2+dfp/lt5TcSokIKiiIIvwEgt5KcBUt1tSjLagfSz8Lsm3zWEIGUhRFBNkrj9WjFVQPwCHNAmQP
+O64mfwOjVthjiFYEo/YM+BxO2gDIXRsMVHkj5uPxZcCFqZEKxLVhPghgwJ8KNqoYPdeCnv1wx0Y
1TYftg5EsuwCROsIB0YER9DiShWlpCVSUyGhYaW28CdeINjHzwmZ762Y0fDsm+6rsGdxtQNLnYa6
m3uWI4ZB55SHnOCmjcgy4Of059LJMS4temUJcg2LK2NipldvY4o9Xe70wIAAUwpOHP1hciFW54sJ
RkQ5osV5FYCYxlKqUWmigfXyK4+C/sEL3YjTGpEH49tJBoQJ+mky2W0b3ea+X/34hc2lAJIFeaJu
Ox/7GQcH1NB/sNCzZ+erQsKDvfW4IKlEDea+Zrf+zm4GElSED7sAcQu5vxwRzqf6J+bYzznJGc0i
XBtMdPTY1wqPCS89UNe4m1zrp+nXgQitz0/6//KXJ+a4m5ENUFlXJ9QfaDCFDz3KbJBCb16BycQE
3aGC3GF5pK1rFg5pbzTjKlNuIydz/yBZFu0zd2sKPY/LoUJVgt1R6FvX2OgeTsHCex3fVRew154v
S5ysnLswmgWNeLnDytOtQlCuc0ZAVm1gzaXKrl8TcD3inzwV+NXV0Vu3k7H9wnH8s7f25Edwtwi4
wDXLEvwIdrhQjGeni9qQfHzE18bcqPBpJ9plLhgPvTLXsvz5vaUP6lVB5mBw8h1Ccn8gW3K+Dn6y
PK4iAfhROOQlrI0+ZuKzo85qL8DLoRq+AW8XKgG5HXdAItm5UBL7vIc6Mc491cckHSxa4SbJu/Yx
x4is5TH1U5Z1iIA0Z/O4L1P8+7wIiVoRirPb5A9VGX5rCgWwklhUUjobWE7McO9ylNSTso6y/mBY
HV5Q5macblcZ1EBE20MWADNRuhwkcfkOtie/7fSNlsib1Fqu1n5y/85P8VrIfTXWqskcB9Q2AoxB
bgocJS2AZuXN3zsH/tUe1qhthT2+JcshZf2TtmJ0VgdCwcw5aFvB6s5+0K8QbnD30kyjscktqzsU
jeJ1YA0fSAwRsfd0qNwMyAGlrvFeDqHlkdqNhP1+IoXhk+l2WYlgLO13iDhXjeGubE/pUpYLHgmL
5nbzmwlEMOlvjUZ5NIydBKhKsoLWAI2D8Fud1FdDFjsTOaoNdSIAhcP5Kq6vc7DYZqviJPHeEs9f
nXUqJ7vFXfOqWPIKQpssF1AGJB9NgM/yOLjjMSR2Kwxa/FQbn+TzBewlWYikLkhVoTfiQ4mLec3B
B4+W7CIm+xNuuPAVw3b5QmXls5FyEpfViLZTanzaVP2i8pR4nyPrn3EImzFgWSQkulCBIC7pHBEA
WHAceTHitgbYfwlZcifJTts/lBJ7l4pY8kRNL5PLPValTkw9R54FUj49wxiHGtrRYoHI7FEqHvTk
Z4SmimQBmj5iMBfsFSUqBNO0mXtIrserKysUVRTUHUA4UaEUkD0qyk1FDvP8lK8T0EetC/0qBzLR
rqpnbh4nN8oAxl2t9ebc8oa8siWKahxe36tpAGA+Sm6CKNFIVDhqfNaXfp1ZXu9Yr2a9BBHYr9pc
b9zHL6yQi+47JGNhGFqu4kSWMrdx6RBxOU6/DnpMa7zlmmWTz3XrkxRdiP56QpGbTrscjqYKO4zr
SLY2oG0A6pVasU2QXfbPtRy6cj04FbQKaIS2I/D56vMgfeutt7BB0pS/dGjBTfFPGR3FPobaV/RT
KZ7TaquEplMlgyMpjxLw4zopna6+zuLcxZ21SOyq6S5SFFuhmC5/GiSRrp127vyedJz4yzPh9R8N
g0n202I+0Gn1JtTpLP1n13xUnRTU5lR7aTVJP4t0sR4NdGteKhnVraHoMWeyQKILAxHWDrlSAGIe
VG0kO537oEHvIK1zUPGotRO20m5J200cy4cRCjWjgeeBAsClNUNArjRrFD7BY+UUWbr6ozQ0G11O
bqKw7MGQqTwUdSF54Wh6Sgatmcxw1w7Dqgu6RUuF4l0/QWtxgMzIonyEIawow1VY1p5Vg6yuQg+t
ZJupbecaSrwiGQSeT53P0vlwBArSLmrGEIcVHbsl3urVIdNfO/RtTBm51Jr4tXRI0qdmkOzSKhzF
xEzbbJNo8jKMBxgTyLna0h9A61PkhZtLg9dL12phec1SXqXxt8KAfmWX3/QzRjwAqBZlC4I81+Bi
WJrqeie1iN8MZIPm3//nueNRdcxnSZznnjtx5kmqxIWkRR9AwAaAAEJEvSU7A3y+Pxj0HRzqdlM4
M5oZf8CuddapnFjlUk5SlUj8enTTczAHudl+fGTaJpaT57bsL6CMvZc3QkDPWafyZZS/XFEUNsui
43CkW5LboDHESa8CgOEx6o05R6BsUmh0zt4frPdszejENJeQUhoqJJ2x3mgfBsueoXoo4Orzuzid
J4IvygencZIsVY1Zjj2i+zCAHrfedMV0wHwyJpLAuoLIQUETZWTvmWYcpeYhquPNRMB7Ot6Cmsef
jO1g/KhT1NlHJZituykar1PEpEJO8OdM0ajM+TTlZHe4tzVIx6UsHJFEMmrLAd1BuORg3tRe/q4A
fzSNkNMQPeiFRrkQU2lZ1MwAPXw+o1ViQ5uFvWUb6JGFeN3j7f4Hr0p2m36LaycrZd/uJDnSzWRW
jQnfpndXH/OmoMSRnqMde77rL3hbBkoBzpDYq/w/qC8LfAtf3671WQMWGCtmlHZ4vwOKXt2FW1Zj
7kYHILo/OPgim5w/k5ZS1WiNT8tsykdSumyT1SB86aFvmP1B45Kc9S1fSJHPGHGyx8u0at3IhniT
I4hZ0MeZnMVBX+h7l+FErwfNz8Em0SPSOW3+bBSetG6ax8HYgA7Na38IoWZnE+Kv38NrfBiGORBd
x7ajUIUmIDrh60Z3taDd6LYCQeB8l3sbYL8cwdNMsA+fUqkn+zDTqQb5HexKDWLJ6kJZEqP6eJIF
yCmaLU64EDN59nifLJXLi6NeWUkU4XhLxvi69lfGSJ7KwnCMxnQoGOnzSTA9f7bmf2KQ8xxjGupN
buJbT1boyHFQrLWbgD92BmqkpfcF2VP52+V9FW0r5zeiXkqtRGelmrx8b7ryKjZk97KJ873+k2Vx
bmIKxzCH9iorB4EEcMptzVc3JnS4pvkKch62+NnGc/D+ypxOTHIP+Vyq6BTNnyanI/IlA2PlqP5b
Tna9Ept44Izza89obTyXU9OVdoXPzqz4l4j2l/MYlUaStChwhkYdN6S6qYEnu7y9olPKpTypMWlr
o8KCQj6SBuQB+us4PQMAf6uAonHRFFGR5Oyz/2RvuWwHQ/tRCsUQ9jkT3WaEGSz8R5Bv+qMJrrMJ
wJe5z9frycWvTEy9axTmymQ6ysl6p66P03p/eRPPwupPAHmUS2mgL6ODcQFWujbyZ6NyO6TcZf6k
Gb4FfWTTvI5k817SR1Gb9iwS82R5nJNJ6gqvb/rpT/XdgP6UEjRbUOYIu2EC50I554J28EIK9tko
mD5lNdqO1rjJB9DD+0mrOqDVjDTVvrytom/HeZc0LJKptGBzoOYzSXatRo5FXgpugCAkUfYrTk6I
WhfVIDe4AQYBF/yMEWkjeqjHbp8WO1WoniOyxrkW2kZzDR0SEEuX+4WpQq2WPZcUU2qmp06vlzfw
k/rwtxTr5Hhw/qNeeqsAarMHlsjovCrf5Mk9yTYMLyp5ozOZW0zmU7RNJK8K7QZsEV77lrgiGjrR
onkn04QYZcixxVqDya7puo6MWzNcbiH9AYin4NQIfCZP72Jq7bBqrCVkKOmbpJJjG4vqQOcO5mll
grvu0TLMWdpAoFQGnmQo7br7oPOPy9/unGM+tcHdbDor4Cdlhx81SyCDJk81k4covkb1o9Yem+Xj
sjnRkrj7bZWDYWDUkOzNMrJT+TqimIDrH/7OCHehjTKbzJDFVS0NnSZ8X9uAxt8u2zibL5xuHH+f
2/hfXoMGLZSVCfIFZZMEVu1IYL9yu4c/aPeeO3OnNrlbPRnpDClW7B69016iDeN2gI6J21zjbkXw
xuKMVnQ8uJsN0Oy/HrazPrtUPmjd9agHcyN7rSTfRgp1Lm+r6HxwV3gtw6bIWCYSszFhhvKXrmYM
RV+2chbkcbqRXHYQZ5RWMwY/970f31ov63V4LO6KgDVVo9EBqzTdxEJpAZFVHi2T6klrWHlI9ksL
BSdM8drLTeKhcvowO+0Rpd1xX/iY5ppvLy/3nF88WS2PnlnNkko9eyKsHfFiBWKoHbjRLLKJmvQR
Wk/BZXOCU8ojaJoYcz5Sgc2dwydMwgLBJwLpiCxwXiRE6bRLRmahfJQRXNSnv1sB50By9LS6lZ1C
GqWHaY2vleXu7yxw3mOZliyWSlgAh9quIzpGQgRrONvfPv3qnLNoafqvrw4OptjtVk8tnOgK9M+H
xOnB++sQP6KYiIXKpuj9fS6LOzXNeQ1KQTLQf97iZnSqwfQTEK1ZZQUwfYfJFcnW59u4Es2rsAXx
WcipVc53EKXKDYONq0yJgvklPOJayIhGcoBXlsCBCNyixfmPXklDxWT1joU0G7nUArlTgrB6T9Xp
WoKwRmNE3l8cGEXmZ6jRPFgUKG2RvQGe8CJ9Surt3xngkg1NHWQasm9WZelDqNEbvRE0iy+fSKyB
yzUKS47GasAaOi/bSy/RlbbJH+arFpil7npimKX4LbwX6XKyq/QfjwWscs7CDGNJg3xpf5jLA4lr
KJlpdww5fHn7zr7N/jl9MMP5jIKgW1GysohWvLaYCquSB3OGvKeEwmateKpKoWtQ3cWjJTgZ/yGs
qAZ4j8DRBm7Pf39ZtFYtFT2QUnvroXkP8Txjdf3ezu3wUD0OWxCYCItO5Pxd+7LJOZe8zYyl7rCp
Y6Nd523nyOO6XcG5BUoxl0DHFBJuQVlARWz5ScOfWnRVKQ8lQOfEgMB5NLl0/EaqdjfVxZs6+tAF
/jbohl3qG0aLThVttJssEz1jzwfCr1/N+aW+SklexdgpaRPtIX8HyjFiM0J8w5M/gOJWd7+wRiIo
1fl49WWX80z9WlMrV0HGGBeQ4atie54Et1e0Ms4h4Xx3kVRiZS1g7lV0WAeKgf9d1oLVMHq5fNQF
354fC9TaENLq7CVbkp9yb92li/msqrtkEKQt5y/uP7umcR5JVyJVN0G2d4iH+mGm3W5dCjDjCA6F
yArnlFSUE1NrgJXeKn+aC3nPNbDMCTNO0aZxXqitk5hUDNE3f0iH6Aqt2+gq26ER9gJyoZ+6D2Hl
18wXHbyzODNL+dpDziv1EXRLF4heoBcAMHNgbFjjA+x/R7oRAZlFG8m5oQKfqp1Yn6U1p+eVBqim
3MeJAGYmuEka53dGJTdqg53zPlxsZXrr44fLh/s/BKmvHeN8hCRHwEfXzI8D6skmQt+Sp97WAkA9
GWMze2Jh0E+YMn2KcPwepr7scj6iQnSPGuabmsU2AxAWvspeZ0d3xl6DUkfxOGCEET05aat7l1cs
cB0a5zq6KBwh44nvZqalr5s3cf6UDcMG/OIpRN4u2zoLbD05jzzvAWnmmfasgjlBBM3Rs40RBS6b
SVIdze8Cc9uo9uQvbkadAbia2HL+fqt51HRtLXHesOR72dH+G6sNJ0G72Mn15CoNNFt/Sc9XgN+L
+uECL6BzzkZqerWPZ2ZZ0e9lOfUHDHWR1tzU4+IKtvp8jvrPgeLJJ82uqlRtxVajAn4PzWDgd8pH
9aVjQ84xmN1BLQz20OFa/Wy7/m9PtC/rnOPp+mXIdBYkpJUEc29iZ+8FCxQcXH52OywrEoeANOAs
Fe+YD7aoVz4CkOVkAagCHsFnkXZ+BYJscdNN4Ot0zg2tkI4zoxGrq1flWWvC63To7VB9v7xCgbPT
eVdEs04DJ3F/sMBnOeerl4tQuyILnNPJlvH/vxLeMJa8+Lnxd0Fc57xLC4JCS2dBPEvqfQ2EJ9EO
Sv7xVxvFQ5wzpTbJwK5VgxCL5Kr63hAReEGwVQaXjRionEsx+xiy1e3qHphi8+9iG49abix1GVtm
IdUUNw9zVw2Pl/fp7LElkFAFHTmhlK9Z92raqtCnUveaCvHHcCuV37tBEEDZB/0tjn3Z4LPDgWh0
alkR3opyN1mCmQB7aYJgRns3QbKVxneGKZwcOOtXT4xyHycL46XTBrYwjGFaUDG2MLCJ6qjpFhaQ
iE58j4qbDfoGyy2e/2pPNc6ly6U5WSZUTvYFSDrUpAYub7UhAXfZyvlE7mSFXP4o5eWc6MVnWjJ5
xAET1K7cWEHplYEoIRBtJue6pygZ1TKUyL6x8K6r5u1gZTYFsnOuhaqFbHcunRYuaaRlleLth93L
r7sj+AoCw5t3o6eDhyjxRTFJcPz55LEbero0LAeX9PA2H3RHLbIjSakn+FZnA9PJt+L8dtymphoX
WFT9sqIdVgayl2GopHjpgD3v7Zjs+nf1mPmgvXMumz7bibNOTHMOnZTgG0JJUd2nrdticii3y22F
0XOQWqHgV9vxEXA/K5B2KLgUTu4l7vAsvI2ifeZ8vj7mqVGv+BHWZvDqR92x6PYXfLlg/fcxkJ+N
1BYJLoAG4vJh4pPLpJGJ2YSzfAhHDXLEKEIHJJn0PYhD3qw5BPJweZqan52E6fb3JXut5+/6dFvT
Le3cJr5Wk1fgmytwGmUpoBdT5MVNhEw0dae1w4QCHrm5TaubJtzKqYYhZUZHAj8jxV7ZhddV1zha
AUIfEjmR+rMcZYdpWtbr3YoZbgAAizrzu6jfjmMCIPDqdnDCeXZrxm8kBcR4hfSNqdtEeQZNijtg
zt4cd+t6MzerXRj4vw7dqNhGM9ildG3NBYbqIc4cb4Zw0zfXtbqdlNtuxB/ANFPcvqvxoZwOOnlQ
DAUD/OA1LAdn7GK7rCKQTk5OUwxeWOmehqH20KKgMHqK09ZOjepVLV7ArRQtGHDLHyW9ADcRduqp
yVo31hVHMb4p8n2Rol6nHSJr3cRQvDMVrwyfMqDrLNAq0kT3qdK5eLbbHcoRKlgBwEXfjMSZlNFW
6Y+4zRwLo6b1AEBWPgRmUjvaqm/Ccd6Hs+mEPbSn5y5bMFMQBZevyfkDamjElBWdmCp3QFWJNEVX
As4Ayu4gIxA2MNtttf74Kys8JiTJiKqSFlZCOm+V5apo+60Z3l02cr76R/5ZC48JmQdNK2sKBiN5
V91DbfJuvTLd9GG0GW+e6oB4QUJ9y71s9fxN+zLKBT0JQDepVAGZtpppO2E0kYzzTdHsEnDmSZrm
dK3gi/2H+PdlkYt/yPXVVQYPBJa5HNlMNmAFGAGfMdAlQvGdj39fprj4N0gg1ehDtOkyAxDleSvR
2q7RrFOqp8u7KDLEjukJJGTooyVWRgTaVf3etD8KSbVRm1Y1Ue4g+lrsd5zYUVNjVFZI3QINGX9X
XszVyd3QrTdEtXsv3tRO/AZCMQA1QekoOimCq0a5WDg1o27FNdZIrchR1NYxyp9xJpiXZX/k9yzi
64txUa9ZRjlTdUC94wy+SgbaM70Js9EvxiAS9QZFC+J8R2FJJq41bnVZo542NXZuKFeLiML6PwTy
f5bEp9HhlKxTWuCGGSqT8JWDfjzOkeITkLcU3dM8vGs6hlOTuyXv7BbdZPu2K/0F3S5LGwKtwVBw
+j7mzdvlI3sWwm19uRu+KAvBdWlYDbibCgSZ2xIcRfL2F7ZX2a2ehaxG1EwUfFw+wZagGtKkFNdR
liU7BCc19LQ9q3mb+ru1f728vPMf958HEl8ZUpQ8NLQajxeTJFeURq5OrEep/F/QkCdZGl8GImDA
nrQUCVIVYR4yejBmCDfvm+y2NUGBYy2CrPA/fLSvZXHOk9ZGJpka7Olvq/9/pF3Zcty4svwiRoAE
11duvUlqLZZk+YUhSzYXcAN38utvUhNn3IL6NObceXOEI1QNEKgqVGVlYnwdwBHfxrhJ9KB/XwIM
qUqv/fky6p9E9EOe6cTn6JyZo7PmwMUTsDEELMCarxaeHvwFxK6aO71CQTV+y/aygcSzL/UT04Jb
bfXFnmcC0y04njUyuVBAv3xMZBYEh2qZtTKN6+IIvl9kPka6pCnxX6L6ny8muM1hRDoUj7Aw3yGb
smcXQ0LDDswgByMAnE/9Hb9g4PIg89bSkyJ4UsvILFBXwi4Ikx56vMhWfIrlxTt1D62df1CMlW2l
4E6rMS0NDMLjrVSQYJhj31okZRXZXorVodmEcF5qrWtCRX/C6Oc3qMZ+DFtBpxz6WiB1KR9lO3k+
tv/9AcVyEacIeyPDW7OcJ9CU/ViW3wUkaXTIvF8+i2dJOU6ciVg2suIo0fMay7OOzdUqMBmFyY2N
u9VA61SWG50v4P+5XOKwuzW0WR8rWBdeeTd2qnkGet0svxlH5i3sWxcD5JEO/qC+0m47D8/UeTUh
HqOUznGEqJptj5tKXQJugVfh8kac3/G/I+ZHg+XE43ClU+yWINMY5glBOXErBY8xNFv1ppGYOg/+
+xMFP0hhTmwtxTSBlhvReWq2GUYafSRUO+dReaUG5kuqdyi+SFyOJAp+fJcTi221MpsPiIItt0MO
xjxltP0mjz0dDOvN8v3yXp7vRv1Z4Ed6cmJurKu+HtegCw0vZc/B6PBGnuqwvU6vIRyPUlq5AUIa
AmERckZZxP8vN/bvT/lBDHNiHUTqkROl2F50LTGDed2BTzl1i7vIx4vytwr0ADr3/8AZnQ//f+wK
z5oqKbjCTNhVM2VbThxohfiYZe+XN1dyUD/GQk5WhxKFU8Yr90c2852d/TJyzU0GE2TFkkkd6Vdc
ne+JpaipgbEYcSUMGHBj0wV1TnszTpi6w6CQZ0Af9luabDpv+QXOvODyMs979j+bKYThfqk6I1nv
Y7eU3kReKkMSJGVfS4jCmVnWaqzhjJpaG+T9r3qEzuYkix7rN7/wttCESJwCy2j3ayKe7FKIVm5R
+Pewl5pbfANhdCCjOpMl/h9FrpNvRmOrSwlIW4DxNffmHQ9AKXidtb4OKWslaMPhd/sClmgw9d4Y
nv5TlTwWZZsqxOPSjngPlDE6W3jZt13oKO22sZ7/1dEQx/Nqpxq1KMKeNo0WgAfRN7nks0kOnziI
l82FHlkpljFV89WosZ1TSCxINooKOTVru4h3LY43cx7U4VYZHtVZYuIst9jJY4sK93dBqWyxo5bA
D46Bgo7G4ir3Od9HfoNJ3eIbKHbD4qH8pfGNbJZC5oOpcH3ZkpDI6lFwMVxzs2q0GaFxiPf5oYBM
gbOpfFBaSo2ufZoLl40KV7rh7ZIrDEZbcMOBJy7xUy9tfHQ+gzj8fwED/8Q4KtzsKVKhqURx0xgq
nG2+4cvkTtG/c1JUSKi7BWQXPMMxsXSwfnKwg0Zen8mkWmUJiSGcRivRmrxuagD0/8px63DaQlrT
A9MGaEv/CSXa+hcvfCpDOJsJb/JoZrDIf9sbkqLtnoWroAMwxc2N9k/EQSR3+oPI48QzGiNXinHl
aTCvqeMCQaV+vE4Gr7gyCqjerZR30uxatkzhRI6sqy11htEht3eVw12uVn6ZFiFVmh3LnE3U/qiB
TTMHBSVrMKDYkDYrZBwVsqULRxWSWM3QLDiqaVSDVeSNy0Sx/svD7+9obQjnFEM5TYqpGSR84JMK
xjIAOTGGS7SHlXzjFY+JH3KuzfVvfj5CmkZViHVC3mZVyRZczEIadInqaDlGtHYhU+TWDMy/mAjK
wbXf0FV+mUgy968b+dmk8DnrfkEPVUGlsErGa8iA3zAoj10Obmfu4mcbwscytLkslAI2rGN6r6+l
alcHsba1Rx0Ew/fSdptsTcKn0+womjsGe21Ae8isAtEaYyrI2HRPoAdsIBIkp7I9w3jxeZFCntDm
tIzTVZsjUp2jph1Uq9iby+LOKtTJazxR8Bl5NLgpa725BRrZ2vTAObGBBpGKZlIP3uujTaHT6uxS
1afQlCiWe6UEcVCdgQqMy/okX0PLpx/8Jedoa7rMH0xl+3g7X0NICeSCi7eO3EjfL1+dxmdb6285
8VT9ANIge2XgHT2Q2ewgLsPddM82xsYEz83/q7P92aDwcFENR6GgPF2OessCjpsDyQEXMoWby0db
cmG/5DxjY9WVAQA/bTjkGN6ylHpl/HMB6iLu0k0lBd2caft8Xth69k92skrMJGXRB10t2NQeMn9w
l7spwNMzdmW1jfXuX3BHXzOepgAucHWyqMKWCUQQI7DMK0s4prKK7OoCLpkS3BArIfk1Wbg9hdne
qDWQ8XSjO2RXW8m1NsuS4TOzCZ93UfBIOWQQTU1r26NZ/iptsjeIhQEgCgn5xTXGA9SZ3VGNNmbG
JAfmTAb72bLgm5DpgK9+wEL1TfsK7wTmeLsAy8EKzVk2wCJo3627+NbaG5NPtsXPy+dV4hnFPi9B
JbhpiowcWf2+mI3XLua/dPZikxcyzQRigUiDVvpfzFd7Y42wuWyQIYfUDhxflrWeidSftlRs+GrE
LiqdYktXepfY9iF4v38DdZTjprers2cPMtSqLKLpgntpbQDfGLUXsDgNu5Ye0gCVfAw5bSnUkzyy
tfxhlJwciasRiQDUZTGV2cHFt2eMhDQucBwexq581Yx80KNNpRQvuy7iwp3UBVczZrRjaYN9HUIQ
RSofnDFWMCSYCTXXKpd0V2VLFNKfWcWMstbidPKgD+YAvQrjweJBfSwYtDhSbw5pYLJjoUGo0c/v
ZDyiEnf3wQd44lqtOlbsbI3gMZS7Ku0qjgyv5O01A2Tu8jWUeXGxCayZQ4M8D6aaBgXLCYJkBW4H
Bfx5KD1eZz5hasj0xTeNX1M2SkoaH+XCS19WcEJjyUlKE+TwEYSBlmL2isretawEJ+rBpHeGGoVV
ZAX18p6DtE+LoMEFaM3AUz/K41ABiEeF38pVTFS1U5hZVpgtoO27vEkSXyViM0fHqhtzzUwXp97Y
pRaOhmT+7kO08cI+iD3lYohMWhvOcoyzJcB4X2tG99po71ND98HE20P2QgHdXdMsu1lnBLxs0H0k
i1VtHBPTyRUHE6Qxz6NXgea3Hilkoy23cx5opLwwroB2vLQx26QoMxj9quxo11Pml+V0nzg2fcny
6X6Om/uk1G8Nu3qtqxXjr94UM1S1UuZr0Z0V3fMIRQ0zdwvj3Rmfqv55NJ5z9ZqN0LUzt6ma+BVS
GxZv43FfWD+d8jHuH5z0fprvhuhHU0ue71++CsTPVMsxID9nq6ZhCUcnNpdRZ3SimBzEssfGtdTv
l7/71/6NYELIpFncq8pcryY29mZ9LuQHiKpjnj8JoCPjSax9SU0/WxMJ+SJrbKfKgbWceuAEqXc6
SIZMH4kcZEuu9bC7lmXDki0U+WHLhTf6WM70mBHVq4mOExNcXpTMghCe6rK1yyFe6DHuocpHHimQ
uJctfI2Awrat23riLBdFVZZYH+lxCu1VvlL9IOwun6Ciq6I4JWdxW7/6p7sqGFzXfGKwT6daIRnW
lO9S1JzTj7cD2coy+i+JqGBGiEHE0FpVITgOpamEZXPg2jfL3hNr2aSVKtvE9TtcWpOQ9aYOwOGt
hk3sfPWveR8FYa7D3CUGq+SsVl/iq7A2IevtaQFm1xFbGHVgKAMKtlruOugwzG1Iq8ajUEO+fEq+
RFTBoOAsRjQ7kkjDSS/U0k9AkLt0VVA5b1n2dtmQzGeIEi+ggYobo8Nn60L17S9ZRgMjrLOfB/J9
/MpT9nldIm9FV3URKSDOdVzVjb47D0bqo+8JLFIAVPEvfZfuRpDQ/m4Mty6AMK6fkm3h1158lHov
yU0XmSwaBy8W3uOXMGUMBuve1CNXMRYwNo9+TpsgLUG4y7+TYssZABMMIlDgayaR8nr5A6zXQjzJ
iAuUAP9D8XYSrk2VmlaKVjY9tvWNk1BvpiYo16V507kDdWpGuDD5MqSWHq+fGWyCjhFgNLobNmtt
923yMA8U61eowzN/RgZ+eYHnNvrUsnB3qnZG2FewwJIBHYu57lyG2Tt3O08tCJdlTqdMjWdclqHM
fDZvjRkzTga/Jw051AT57yzjljnrxE9NipE2b5ykX524cVz4NQNalnsrP1XLr5N7NNOkI7FfG7C4
OScWxaITVGHVoW/wAbOds9ykrRvFYf0QgXUXaEvgsCCWZPuV5qreOtsJ5ujLX/ErCkuwLxSinJr3
Sbl6XIxbvo1PqJnrIDbcrsWvN91xGzBTBvldspcdH8n9oGskOIleM++azkzwcSnQZrnZuY5peCn7
n3NmYXlCVAbB2YjdX08piN15XLiklrTgJPdA7MCRLh/nVIWFamogtqL7dv/r8jeSbZXgSlieZ1Vi
wELXjy43np0WY0SV7CTI1iF4koHzkVslDuKYTn5REHdJpXXvLxVW4WsIPkOr5sHoRthIIbHam5pr
pvfzfLfooBY279MGoqw9CFl4dqgl3uprgWs1rRFL1zTTMh1RQ2u0C602+pqi5N7tVBfSQNer3Ecu
xRaev9EnltaNPjnZGuYcspT06+cqUsAaymB0gH/P6VvZbqBwe60uEF6sPap0rk0PUYwcvru2MWjh
F0are3jige2CepcP0QfHhxiQbJtgpA9zfdQUX49OoWuQ9G3Ko1EeHcv0lGLxx5j56qxea+3trNa+
Xd43oKCFnoFT7Qa+taHSOLIDA2Tfmp8s6zhDC5LE+XYZ9kWVul3k1ih99HHQZC+DyVy7nF8asHaa
ixrOJA+XdhXIaV3LzIKsjPYj1zwyq3uIHF5bmXFgddxAyLCGVm7e4rWRrfLVowr65YFsL6//AzEr
rN8wVAMUKKplqQ4Rzp7uqIptklk5mnEZAi38kJLldRxLX0+fCpBuOOZrN9+TcvSNfgnnVAtSyNFE
aeanbexrXR3YFfjvYi2wSwUMhUPYVOVereNDvrC9zYDvUmtv4dCCrBt3XvDERWf+mCb6rmHgN1H4
DRR/Ub+44/pLpL0280PHDp32tDjfFqJt+PSzyDUf2qOzN/XsMWurTc6mO2ekP5NpoQFNcEBqMzTV
F0W9Nq073QLKZOauM+2T6Bg5G6c9lnFy0xjZ3eXN+1qkxe05OTxiXcBOh7Zv1K480pWuKftVJ/Gx
675VZXWTJpOvjuisauoWwqUYyE9D1lVhV7EAM+vENYdquxRdSKcXKqsBfrT7ha/66YcJ4auZ7DJl
VlseVYzOcHva2VZZ+t0UrUNtyV3N+XsCQGHEUWatUtutIFwflcpDrqeHDhIgKr1uEu72UHxXetuF
f0jKh9y+ATxkx9sk1CFj3+K7U2gQ9FTb2vrPGv1AtVq8Ok9v6wjyRaQ89CVUS4vAtpD//u9bT4kB
iXvHtqltiSKbidOYhoLpZYy1QLCZm779lPWupoWJvyoWzVel5ZnPJHGN1wWclo+ynseZ6PPJvhAX
si4fKo7jcTTJdsle2u6OVLvLazyT6H0yIVzN3LR6HmMM6ziyOIijq2a4LxWc7azxeDqAHbySOcOv
yfkng0JmCfEU1htoOh8Xdl+OT8lsS77aR99AOJefLAiJZIWBBMdhMT06OIkOKV1oXEGE1l2AcF2Z
AJoW1a52p6bDpoTWTFy89BgUyXDKUlDlZOE0/4iXh167HrLCTcH83CM17GYGJrgmhIhxz5F05+xK
ncCzyJ19otb3aE79mKGZMbS/9EQBcUO7HTIEGW1MvXosXaYlMr9wJmk4Xab47osHBrG/WtHQWNb3
euFbqcuClTpC3Q/cq275LdlKx+wlx0V84sW6E809kKdg4yV3ZjxuONO3mcZ8Rb8rJ9Nt5gysTSDO
r1KvKSEEqPdu3qoQaz5Ew40WYcLbgqJF9hYxZDk2INDV66xQL1cj30z2JWQuHAM1qLBUdzn9iXl0
pX2w+V1KIIbhdBibcQJb1TzLOCjze94BdcfuMdC65chqOgcSR+RuKt+irnNXvfl6hqLF5QuzXogL
p0vkT+wNgLmpg20votYrIErbQTBGbcLZ+lX0v/+dLSGDJlGcMIxoaces3Q0lCt3zO2uOTQUWlvHp
sqlzYebTcRJTJ5I0LUnxZdfXbHfLgvieBBEDzmSlWddCu4VCFuZZj3LY+urGLm2pkGQ7rV01ZgeX
kFHICnNMJEOZZ9E7P9Etifc561Exs64ahmMSzIJ9ThATJW1yZZi0Y61CTQoQ25wjPZwrySH5qrxm
GJSc2BF2s5yXJmFQ9juOeVWFVXPb2rMXqzeGts2AKQaPTjKGZrbHHI4bgaG2abXHpX2f+8hDJdOj
ZNsnDLrgG6Oa3aLAlehl8ON1qV92/eQnCrtuxUCJ6D2CC+C537pok9NAPbDN+q1H8tB4yZ2s1vy1
OSrsihDP1LpLs9TstGP1O4ZL3U0QV4wDC8pZUb+J/9FIxFkvebJKIb5NesViO8YHx9y/14BYYCn+
5ZESAhpgmAzhDBYWvB2W1K1AAYmXhuR6ytYhBLXaiImBIYr1ehJvWEe1Jmic6g+9P/vzrjoqvmxQ
6+yt/LNzYu98dqyBGmgBoW4PJbGsggqLph6hHo9Us5fsoSVZntg2r1PaTmaOv9904zemR00YKTXd
T3NZewDXWUFq1XurMTatSsBY3h/itgHvV850aKa8dipFqovJ+mkgjmt19NHkxWPcfTfjdxpzpMuH
PnrV2gFtso6mPuofbjFZD1ZTuDyD8t5o3cel+ToPuA2NCWFA84WXMSSA0vdmnN7nmPpOPmJYPisD
hdzr0zEewe0PKYoI7yYfMsObvsrCDIpZ5hwd5hEvldQKm4GZ234m+w82AhuQAKW7Hox6n9t0F+uZ
u9QpXt/HQX1UMNzPM+qWGGUm9oRk5XftIBshN61+7+AB7VL+aOTJppJxjK8n54IfEOEDTp/H2I9e
AwhkVQlnm3Snh9pW1tCWfWHB80ZMGyOjRS7dz9c53c0ll/jcc2X3U58rQgQG0BFM4EjXjil4Na7W
8dfIt9/7MH2Ha5HLJZ0pqHwyJ/hPxKd8mDvce/u63o0b5QaWAPFgPjy65HrI9k7wmx2pY40NOJyW
jRk5zNu03ffL/uWrRtBn1yyCAIwhyuKlU9RjX3vz3t6D/hUlIiCByHsGqZX5x6rQhal+n7d4lPur
5krq59fy2rb0Mwr+lPa1mSlKqn2Apat7dTtsHaAtIA/7+A/kYc8mtCdeTvCrvJ8zTHO2OP0AX423
efxQ9t1uJX7jC9hDVB/cra5KK2+G9OGSjm4OLjoyAOjG9qSifsSu+/hw+WN8Rfd//hjik39GLuTY
HZy9Pb02xs3IHtT4yQZF3GTdozzlJh2ip3aXg84jL29L6wGCuphMluGaZfHaEF74adfVpFLgGtqA
gIEPVHwIPP501wVTQEDcZr3IKHIkJ10cJ0/bZjKsccbK4QeX5n4GZcrlzbVlJgRH1JZ5VXI8+o+5
1t9ZnfXKKsQ3o3nppvfasFEXfevtIUj5I8RHK/2Ztm+Fzt1a6+5bmz+hsxSQ1PCs9KjWt+A2cOfV
kWNYVQcBDM/A6IFn4lTu5/Y15k8ZcCn9iAmv+ZsJCEdpBXbPUN/N3SFGgU67y/obCoU3p37n/fXQ
AINs3Cvz70594QWQ5ErQQBA60zR/tPFvIwpHRnw7RkfLuWY2SAYybWuCJ8yZ+sdIe9Lym9kCjbf9
wvkBGFfI+fgcmJ4CoPyknV1W/aRD51rFreIsoJvPD059G+c/GSAz1QyVIxCHeMkwR8j9QfNrOGiU
jlQNxorLgv5X4JFwzNcvdVKttYpRNcuKIzeLh3DoQXRTRm6WI9lV5qCEyFMfvVcQymrsQ2ZKu5WS
my8OLJjFqHRzZ6jovkR3KsAWV4vfvOMTeorXuXgWJPgBPgiRln8AL5O8Q0SyK2f4T6yyrJ/RSNzK
vNeWTHLUpX5ESH7zuS6QlkBXejmOv5Xvpumu1CKL5eYHqO+iYuB1EJw7yvpLksxRnFZYZq3ixFkj
44KyNaDAyW9NWQ99I4mLZ0/QShqO4jL6ChoRHBTtHBtgflU7giYVvOuo5nMnyFS66eaXOGW7XEOZ
x3ZTGowZlxg/9wlPbWufT2+Nss5ioHp8LJMfJsp/GZJJBiWdy+7qXPOEnpoR3VVPqd0mFEvkjReV
k18l3208XJmqBHMNtHD7Ni2tZ5DWv2z5nJ9UVWIaDurzOmoDn9dHx5pbrMITNip/s+Y7ldE0nA30
pwaErEaPF2LquqHdL2hfWGnk2bG1q3NwIsHrBJqNPkaN8aFl302v02LtG2eSbO75JYIGwNBNA70p
4X44Oa+qXu/VI03uueW4YyHT3z3X1cYQzR8TQjZTT5FRtRNMjJ4amqD2QaPH9Dt0dpuNo7hVtZU6
tvXgiQn9qUkhpamtukPtHSYbfzUJpa4RDu0v2tz8cXm5fEzOXoM/CxQha1WBcSAywBoZUNgbtlP1
i9uyWud6yC8sSUSpZROYulq7Vo/znf3DBsYiC7Xb6vsIAlkazFslvLymj8axYA9HgtgmykQGaMiE
g9E3OiGzgUXxuYC438uIJLAaY8hN689KbDW7MYtvlwHMcaiPT86DaR5T5zo3kKiq3G0T5W7QkutE
7/3R+BFXB6ccXTL14QjRHH0qMb9gYxRwbCEquFejR0VXXXRpWAUxcTM3QitbrnRo1F1e1Tm8wadV
CWdRGSFdHhOsah1DXFkqEeoKt35Qbsqfq+CqHkLgRpXSlpwJtJ/MCudxKtVaYQVVj4l+z4onvUjc
WB88I1lVur/xQab9dS4qnBoU6RFaxYaA87pO5v7Fxskf4w0BXru+lhVJznWcP9kSIlA3WBPoYGBr
HQJeJwyiITD03QK2rl/rpAGYWcJmY2Qglvwliw3noF+fjAshqI8WhyczjP9nvKHUgjiGasyO8o0N
L7NCzvQ0RDliYJh2YK76vQecRMn+P0/UTz9FCFMliAn/OlsRUGZzfRzYz8un94yf+WRg9eUnyWLM
Jo3pGtHuFdASJumLEwMLL3PXZwLCJyNCzENjPTb1GjWvCij/mj+PzeJfXsZ62C94lg/pjpNl9KVi
DMoacnLgVNuNE4yhHpKttNS6nrtLdgQPxmiZZ60FO3i6eeu5RFUSmvMbkIoeueS9Kvs0gl+JlIV0
tY4LrlqdW61x1H6vCJPs3LkOxaePI/iR3vnPtSb7dNtCn37yhuGjO6F6McZ7XU5cpNLkZ7NPcNhl
oqUfU9pfttQCjAO/QnfsDwD/yadTaFGXY9IpR0Nxfqtm/JMPzptZ/VZBM0qnI180tAVnz1J1cBnP
aHsxL3bwtsF+LJFXWhE63puKfG+T14k8tngxOkbjzdOzroAL1qJ+plXbHAQyiplfJ5YaRHm6r1U9
SAsFDCGvkbJX9NBpvrHkHiAXd7DeB3jyRfNb20ZbPHPLgftmOe9ziJoPk+N3tHAx4+vHBZhgMrxb
2fgrjwcJCuur3IxhGPrJxgjff2qbyh6yXkEPeV9gVJTzewq1gsFZ/Gp0IK8eA0U3hF0HLAsjXqWp
Hssh9ZyNroFhvqF5q7TrHtqTmpK47TSF6Kdq0T4z7vtY26havb18Bz8eIJe+pHCSyhQzFfXIlGNW
WCBzVbTrijsAExBw4SrvTdUzr8tTyAFp5XeiLlWoG9hloyQ8mKc82+O7bZSU+jGZmJsTbT8koHro
URZTxo2TPTFnDAxubG2U7Myh24NY1a0bB7JuUekl9Rsz1V1lYiwzKd24ArBs/pmBNEeFFNvU4L0U
aevRZtu2zsLEyo8Gqb3Mcpptamsr6Uf9nVsq+qcrM2Wcl+4I3GAzYxqkZYfEZnemckwLsOzb6OKg
Yh1VtutwmaDX2Vv/56ub5LNDViLTckCHgk2sh7CdLL+DVsq0ufypvk4yfz5bphBfM7BZ6dwpcLa0
6oaM2a8h7bez/qYVZdAqW7W4Be8oQCdXTrd4fW8FhjFshwLcu6ntZUqMMt5vlTIXhXhgV12zRO+Y
h3aHkvD8ooySqyDbEzEgD9GgKw72hHXqpi5MMDykIUXX+/KunM06TgFVwo1r49IZJ229cV7yLXkH
jDPeJt7K9OiAeJXt+C4BdOFlnf27bFk/E1ZODQs3J4rbuJrqQYECcOVxDbQSUlqVc3t4YuLjQXzi
ZicjokvsYG1DWO/ybhsfVsUsoPk8q7taOVXQFL2lu3+1ro+U8sQoamymriowmoLcwFaggStDVJ/N
vk/XJZyN1sAwqrOuq7xiN+Zv01MPy24l/q6D+DbDgC3666lv1O7llZ3Nhk/tCpkZMkQGASV8spGk
EPh9ZOVzpF3p8+yZeerXahqojIeV7qAwJKuRnKsgA/kHlhxLxZSWJhLSgRNEMcoGF6Lzyx16vsh5
wG6pBGS3TlGB1fYf8JOdP6N/bK7/f/Itu6XoFZT0leOkGdulwQhlAgWn7MYhzyw6lPMzSJRcPSaN
G0PhnFAnbJvU0yIp7vVcDmZoeEBiYlszqFheKIbMiZu6xs6rittRjhm9d1L87Ir2OUfTT9EhtF4/
Oxh7NHnnST772V04MS64CHBAs5FlJU50NUM9q8fbvHCdjgQxMTd6hXdftGMLe0KHHD6y9Lpujl0O
xIQ71qbkx3zQcIkB16CUaCrRTWqJIngQGRk7WmcKmFsrN27BPVhgaHfaUsyBREDu2IBuUlP1G0yb
KiNoo9Pan+bxUSvTrQnu5abyanZssvZgONFV3/AHc2DXnLZuqZd+q5WBmYyZV5PoXRt+X97Jc/7I
dHRDVTFjaBGxNQ2iej1v7TQB7gbnNi4xkLCjeSHJoc/UTFHC/GNF8A52Zs1tUrPkuBSVO7LCL8h3
G/1uRt4uL+dc2e2TJcEfRJ3iFA1rEsQO4rFt+QAaEK/Ywa9641Y6Rn3uDpyuS7iMhaGAsjTNk6Np
EjcaWGhEc6jYESC1djDMgTahQX6w41vFerq8UNmOrt/1xA0AjJ7Rpq6S4wyZB6XKA8ugodoyX65R
L93T9bec2EoUq9bGBV9vrfLp4HgJh60O/hLld3cnpz2SnUjhbTdl8VRl61mp5snLWLwxh9pTu04y
mb3+GfHSnn46wYOQaV543uLTje1VPNvhMF+RnGws65lXkrxJuoFCXpGDhzxDiT45EsKeK7UITfqc
5g7qawA2ZpAeMaOdPqoHo2JuldsbVF0kcVKyWrHnWmt5YYy2HR+jnL7ME8jeOfPmEkUyKMiTovIv
n86ztZuT3RV7q7bSLD2n+IhrMS55WfhRxUU88P1K7NSGWrj8qAZPvUZVtX4CtnFj32PmUw6+O5tL
nv4QwfPMcxSZXR4BVO5DRByVApZsFct1HJ+vdeMBnd4siItrMAGZe9mjWrbrgjPqoWeP/B3ONSF5
UBNoYSwQ9WjxKONQ4UglcehcNf7U94m0aGnWAruplsmRoh9lWz8IxnlIrbl9C8dE9k0GrQQFMoJY
P52veHScdZmol8QtiW1HbQQRULzgpCvKo1ncsWpD+/jYqoOET+Bc8+/TWgWflEamsrAuSY7o4gAC
PV7pDkcIBVVhz/baSlIZ8cCpIZxYq1tVia64gfwMNBOdaQB56Mhwch+CaBf8icirDr7ECUOZWHlF
jD3JntBl94cs2kIgYNskzbZWEpT0bluHQmcQ8/wJQJAzZEX1oDXuojHfDMhgBtUIzGmvmTqqjMAq
4rFn0L1FopBDyGX9rEX+kxcUmC6+09NmMxY1ZFH2KDIkJchxTbbR5o2mdABl3vC6AoK7cZ243MSg
uxmo7nWUAYHlVOGQxV5dovxPc89S4NiNxi/N9JHQh4bdtmPlaxbEuyEbo09awGxA/wzmDF4JWLOb
1sMbAHtXNH6uW0jPcGdE7EFTeRliibyC7FCbwh2KWGVMRYFAtyJ3zdfqLt0Xm9SzNpqvYYT7fxdq
wpP8xGGI5PGjYjPa4O1/pA3UCSHMmxe6BwCR5LKeS2BPzQjxm005pwmFa1hG7hvFOp0p2TlJHBV1
Aklio8IWZ6uFdGMNjTtmwxUm+yWRRRbcRKXAKp7JYlTIuBhc/UrUXGy6ve3Ofvsg536TLUqI2tAw
Jrys8HWaCMXDtzwZ3XSYJNFLZkQI12bHmAG43ZpbbQcKUD+vQjl+QXICRGp4q0haai5IQPLmGjw0
mymrtpejsGQdIg+8Plp20g1FctTmKugBE+jRcW6iTLJdkignksAPTdnmpoEbmiA3tJoDM/IdrX61
zguej8G/W5LgDZQkMroEoLUj+puuSTC7hgkYJe/Dy2bOvuxNx3J0y3KIgQb355RXTSMjVvImPo57
a1KvqBUFCXpP1VxvqtTZGRRjlXnYYFajytGtJQ6aYJgwlDiJs1WVk58hFm6GKKFGZSGorNmL+QTt
ZqB2NsWmDkruTQGOJbIXjBhKG3/rPn6NZn+v/+PSn6T8GunGeVJgeM3fIBcGGRj3L1mnyDW3zous
8nZurAlu949B4cOyBNK8WQ/K8w7DPnUUpV623Or8Vw/mcCcH7fWobfIUqJ7k1oBGmWfG9CVPC/Qi
PBPxMGssd8QHKq3nnoEYaECQAhW/NfnIsd3OGt2WEx8CoIEWl67eagFHHIMAt1tGiYITVPuzRoI0
ehwU9ow6YOLS3AA/9KspayicLVmdLnV1DCd7m8RgB6nWvc125l732L45rG2y6Tr2pT3U9ZyK39Gi
hqVTA/UpXezq1Hnec5XXMaTSAI5aan9Nx4y2n7djjPmvzszna9WCSEJBaXLAbCuoG+kYAo/rajzZ
Dv30M+2t+6gADVo0dTcx6GWbaQJNkqWFdfN/pF3Zctw6svwiRnAFyVduvUpN7ZZeGPJGkAT3nV9/
k5q54xbUp3FmTvjFYdkGsVUVqrIyB7LJbC3y4pQc4nq+04dmX6n2rpMjN5GqIMsHgQG4GA+cz4jz
AJD5HrQBLLd4jBo/2ONKh5MBustWwbGVyUWE2bxkRM/H4yxBh87jRVPXVStzFy1EgNcnED0aNgKL
sz5EruwUX3BYRkMdmxJ6dQDsbVLgEoGXhNCYvVnyPVW3f4MDTjQiV3xo5WyxQJGK8NyP0McaO6hr
b5uVzHjYl/1WnF6/aFXP1pKPkdNe0cH5061znADRUAAm/V6C0nsFIhpoMZ3/Rjrhg+X62sJyloWp
qEU1M15FUQ7K1QGQx/EXpOPcJJL8NHohTaiMRxs9JrA0iXagKMBP/a+5Z+iMrLy6+m3KP+qZbdh8
35egPbnPwYk+3eYgZKhN/aCZvVtZv0mVb3L0zlYobimKFsSkfLARTOesRU+3TF8y5WEsRRAvweHk
g1WTxbIUNWN8YvZ3CB3v9AzQ3V5UC7v0qDvfNu6tpRv2UNQ9tk2lqtMuIGSOCgCJI7eUFNH1Fs1o
DTbOjKNK+74h+RCfim9LgArrHqwltuXUGxKuRxNG3IoPeSB0eKI5cmallsYoz3WspL7Rgppt2gWY
885JpyAibg0kwxzInmG+aOPsiRm3LgbR50vMWRkpLaaGNf++ixL5Pd6AJdD7uPy4in+jjHApaDsb
kI8+pyUDuQg4qnD5AbqMHeu3/JSq6IhA42Cw+OiWe8pT6Lb/jRfWxajmfGzO8NBxUdH6+e+xmXI7
J9/05veaVZR35S6mh04/KEMGiLInVgcTTZxLCFXNvPRFPsdga8g3UhqFfX1jTq9mhFasQlgkuRRH
nU+VMz5pmuZ5QnCcK4OENToa6HBvUoou39rL6veqOhg50PfoslXU2Wm0wjFZJ3qhiT6CCzi0rq+s
wsT9lffDUXfNapuCdq/zUZlAP/iTOOwQOWlzveVnt1huisZgE5zmepvsykOMLIH3Z3HRgLAtixsQ
hQkMh+D+mpyNqopE75GLj091C7Bflvma2jlz0jt9L8JPiobiTJSUpHNBIhxf20gRQUHrFAZKb2s/
sUWz+uB9/uq8bNBA6ib5SlMfF4Y8FVLLTnI9lA7Tzfeyaw86ygklaTcUmsFGBN4XGj8ppfSmkN7r
F7Yh0psOKeEWkA/JbLetSd0GrCqyVeO9VG4g0+yWg29LMvA5DDKt8lYpGOhKbi1CHZWAVgaURrW6
y8gT2sEhrmret0X/dD3iuWzp/0yN2zEUw4C70db8RAssiZ6gRfdVMwUcml8lbZDOMZH1/P8F5DaL
RhCMHAwF/kQ3vHR+BqT1NoXa6T5Nx0CL6cZM54MEPvFlrFAi6hhY5CQJwoipa6NRkfSLW9ip10Z+
mVN3mo0VCe9eX4mPAuG1XeacD5tJZvbJwODG60OeAPKSbyMQyIHbvp8jT6NBKU1ePbwkWhLk5ZNh
zR5K0l5UHEdDcaf0bgaRVw4CuhF91RY887rFNiTU0cfnUn1TzaoLhsWsOUoqcYuph9QyyAgX25dp
twGjswsOfzfC08jsoSDdJ8eWHMeJ+UyqtqACQNtpngVxZhYuMerH69MXHQTO981L0Q9tjoNgVYln
Q8uitgffkor/zQz+5yjwhGiq1PY1zfFymH6oqI5ve3SDLhs8vX6ogeGK5WdXs/plV3Vbt3D+LNlW
uXkxvY7reE3AUVJtUpA5zN3/kOAx/4zAz4gQtkzqhMOt9+keie8N1fqdocrB9Q26aPDOhuH8ddMi
Pa3OKB4Z+o8R4u59Qm6NRHGZXghylqKROOdMknapC/TsnlTDBPXTex9vwWnpDY2IMOyjv/vK5nyh
SlBjdAWbBTsN2lGZpePcolNaUoFekWzZn6PyfiUQcKyse2xb+kOflpNhtsylhYVMSElDjfS909iF
p+UQvlhAkzG+2CQNclK90xo5GdJ1GzXWtwlYAPRTZwHcP3XfVaW6i9P6yZrV1u1nvFj7GxJNv3VG
fVxrwPGTX4bV3CZS8ZZJIpbQi1ftbCe5SCBtFt0o1iP5kWUhO7lVgBX5fv24XA5mz0ZZv+LM+2fG
GLVzhSTt6v3bwUv28UZ3cF626fA3uFYvRxtn43GeJO9H27JTmM/OszpgBT96o5GNAzlL9YwsmVeg
A2cnmOTFoOpsUM6xVCpgwfqMSdKj7KqupZwYMt86Koo03wOxyt5EbxTR5eC8hFm3/349DxGDWFQa
KMw4mLIZyCLxvste82xynOlSStnWawNp1kFb8OpB9DaEha6s4QJzuqKlPuSK/VRrd2VhJU6iNIeq
m/w6WluclN7JJXJQtWyvjeSxopoz1b9M/eX6DgiWg2dwqPO2mxUoe5+6ZitTFKHSH6YKZYdBYGQF
ZpxHyLTG3C4zw+ky++LAbNTsiACKILiVPEcBzbsxLnTUqE2r83pjdtsIOhUFFR1Z0Ypxj5GmGYty
Nur4lOton5ibjRWrN9MC7kcmJze6PN7XkwK8UdiTfKN2v8BsfYDu9yFKQdhdqvWxFbYZXn4L/jlp
PK0BMMRzatl4m7S+EkTPI4TawaWWedUCEjLmrGJvRL7PxgCE+IKwS7TsnJmaWsJimuDJsD692m7T
qDs7E7KsXYIInflonTNOsiqh2UqBS0uqfFeOd6n8ssDV5IbsjXjqpV3YsN8kQ7ahmJ6u35DVBF3x
cTzrQR6BrYNWOFeZioAPiGF7eEKeyqWgkhepl4uMsM5Zp2Sa+qZYME+oDM/M0YHXXcOrtnSK93rX
IY8gqhmILiZnpGRziruWSWultveohmI3/Xl9AQUnhEfNQClgSpoMV98aKm/Rn0ewyKfV7+uDXJwG
KmGqpoE9UrU5R7Ig91OANY6dZgJqClvfMF2AvrtEf0FQBCDoY0BeXuYLgdWslENaT+zUDPkzkasX
tIfXjoLA9VjM5Z508p2SgwJZT4/phPJJJUWRR5UEWL2JekY6+Q3JnudCvS2QXJSJ4kpl8rOSyW1T
zXv87cOoyUd17O+vL80lGBHR0L9qyDoecODX/BxJVLZk5TZNcqhGxMEA4rQ2Mkw3kul9QdJHvB6R
Nym7Q91ZdzlUFJPptSDKJs6UpyRBWy208VJJk4Kh6rapvfahJyFIapBORKsCAp+BuUauPF//6Euv
OXy0BV0j3dBUnW/ntNHSDMryLj/VowE86nicFPKQldCulC0/kfXDXOnv6Ow+gE7z1IJ3guQ/zUV9
1obsvR76vd1AGcHWb+WifpZLgLUVeZ8ZtwmJHVM6IoD05mzeLNLitAQDzPVvhhd0BpEIYuleP6pO
rVaw66ABWsb8m4TmuFqbPJvGhyQeNrM9B1OLXhxJDqVB/yZZwKVh56+vwgVfQ1A2VWwdgFgTIOHP
OzdTPbZHucci2MC6tRZovmTfzPBtlgj39EHL99nOEaLimID2TFUsnY/lSa/KcZwV/Umesxd5scEb
otRI5s/zPetB1j6plex0sa7vaX3KzOqXFsuHOCcRSDjZbrbbe13SZacxVsVums4zKGpjdO+05KT2
pTc37UYekj1lnQYMry35k2Zle8NON2M61R7LjF+1PkEUOm/3apH9tFIoJcrE9LPxWGvNrWTi6GkL
iP/GgNZAa1fDVgODqyrnO3AlgNtkAcLmIR2Vx/KOgCDG0ZZwUfpAhiJCY27yOL9vywISfkgZasr9
kg/HyEz3ZjFIBxNtCiQ17uJi8DNwBSQVowED2+x7XUiVi38CaZQGHI16cYLI0GEuB8vP9XZxcl2G
VUvi5wS6fSDIu83TDMXI0n4Ym7XbGTQhrDG+tYV1Asz+Re+TxlGyOGgtxVWa3ocq5G2sZADSteCT
hCja9RN0oSOOENx90JPKJgJ4Xv+EsYWm9qKUoWJ8t6026Hooj+u2C8USRwV9jYbyTD6+j/N3ncTA
mbXYu+KhaX8BLhRorAiKRUfLnDCd+vVof/4uzu9kOjJAFqDe4SiX32F69mNfPGQZu6+LCZz/pUPl
3MG528f14Ayz+lSADjhaAiVuNgvYG3XRBfgQYOcvwNlKWVyzUhflcp4mcxnOeXzUQRY8afomoYm/
GGhXLayNkkbfEnubMt1rRvQNL/egLj8AvOzM4ISRazxDZTnopCjQqCoIsy4w6RJTMWUCugNNIfj1
2RQghYm6/8CqMGs0P4mrG6tnYBlSo5/5LA2QX1x2RYPuzVQCYy62rJ0i3ZEIZHgNpXR1ULwkw/gM
LF3QZ/oxnUc/ykGfqNvEm83G05K3jkmPVIWo+PRmjqB/MRKk9HRP1dObsfG7DhSlSQpmNbXfSwyI
uAXMtiXICQQHdt34T9tg2qqi62vCZ+UB5+OtrkuqKrdKFnZe6eDXfe7no9/fJKW7xrIKekK6G2QG
lN4rfombYr+8SLnhuQgs1TJVq8ETHK4lHUBdN8qWQrMQnNurYvJTK4gqvkSX3HDcNTC72gJRcc3C
poF4kukMXRskYKyL68KVxt6/vrhfoqTPo/GhWC3nLKGLnIZVlvqE/IJalMjeqNe3j8cso3+JGgDV
Z9i+ERK0RVA/2UAWmJvCR1ZV2MP8xYxwM1o/5yxLwtKalGZVZKF1s25XVzha6w4H7X4+STezV3ps
L+3yIRBRWghOKS/XbCSJSua5YuEwUddA4gppBS8ru8CMY5/FkdNCZWsmd9f376s156a7bvDZdPsi
0uSmLli4UgmA7fkORFHtzXSAt8Zl3DX3ZNu85Q/0zn4VtmkIjuoXVLKepoCqJFmoZdIupR1copqc
Mpruq6Xz0Prs1iM6KEi+j6USRC1HCixr1O+sgm5HtFeSNtoltchciL5qPSBnK7IwMxuTGPe18Wbf
+KBPWelofzS+4speBzRL7IFc3Lu+EZcvEjZD0xCamTzxjdmTFNLjGQuTfHxTYvo4KQJs9uV5/RmB
mxf8dgZ29jpBZbW6ldEWTanmjemxQWWqGHTRMq5m7avV/TPc+jlny5jYRV+PM2W4R+PvKWgC0JkH
NgTck721M13UvobZib4VYFKxBUHul/fhx5n+MzRncZFPSSMDXARhZh1sNFFM6a8M5dzrGyYahLOz
AHiQaqixYUP0ZOlQocx+qVPyzwbh21KbthxNKY/SsKD9VtLfFOugT6nAY3xle/q8Xjyc0dKSVq7K
IgmjG2sPrYRAcsEZ8KhuRb7pawKTG4kzrmrcglIVkExYG9RNZx89Nm4OL0ycbtu6JX6vO/K3Vfqm
fpi32s9/tGUfuZKzIxkrqWXaWg1PErfeIitBPsHELyKUquAqf8CtzoYpDQsSO2WC4zdpeNtKbpUI
MpNf5Su5deSecR1oszN0uaLccdJ+zPCK7AjmOvBGPiT76BXN/cCVy8G40w/gZLjppr/RwvOVgIH7
Bs6eoLBPk7pIWajeESSdkZTI/c56StCAhmwlCKQbR+qhJpj72kvsrzyeUfqWo+Pid9bXoLYHnSOK
oL7IqwjXhjM8NVHqqM+yJDQc+2SWjhmUm2670uoVt+qDETAcb7RzeuA+gFLLthmdXqQN+DWzw60N
Z4GgShMrzRKvMd8CjLpb3hZufoKdlRx5o+8l6LErspMCFumtjDm1dsSbZD4Om/xBVJ4Q2KmPR8rZ
aRwS5OKstktCiWwNciqs20T9/o/uFU99NMlJ1YFtJA0zlORltAUmENEYpETUryeYysfOn00lnita
AE3MQuNUvlv7ldgMBP3+/FMD0VIdsDcgwHfXp3Y5GsRu/sstf1Cunw2ZykyVKevhNJGdJX0ZJuSR
lvtE6l//2UBcEaDPZPTpJzAaufZKAV6hceGnOi6JLnJcfxHy/ZnTar/O5gRB22boYoWG4I8Ce1T1
QDNXix373nazo7ZX0JjrSTv9Fn1p64tZ8O78+ir+fDd4obxIRr12rDBTpFTDfKvCFpQQZAEduzdA
WBlBb+xJSLl+R8yX3iUPae0IYzzRtnK2i8VSXcJpJyGyLIvb7LRtJzvgAiWPy372cJT2xU36Nr4Y
j9d3+SMzeiUq+uhZP1t72ko9mSVMfq2raN78VIFnxYn95ANsC7rWg3qgd9GtKCn/tQ7ArTpnkca2
62WjadMwfleC6YF5q9vtsdCOCvbov4E1+1Jg4Qbk4iOGvMNYEhNC7vE79BKdzGb7SiOzO5h4TFjN
NzpZQdqpx6EcbiVNl/zrSy3YYh6EAQTukEW2nYaJkjsTHsE5SPIM5Q20+QJ0xNemx89T1bhMimwk
UatNMBJrVwYEBjwJlKexXxz+VV0voV4h7CAQLK/GRVJkZGUFhVsWFsf6tkBSTXG0Q6k72R301bTv
uQuYHaCxSvsEWqb+Qf2uDwE0uLx/tsic1Sqz3Mg7xDrhqL6aCw0mM98NthkoAxOM9LU9g1tkzmrN
dm0384j9RNb0UE8Tc5C3QraR3MuRirxi7faV8ZoBCONS0FlVxX+t+8x9ABdzTXreK4OCq0uqn731
nor+/6/4DG4AziiVk5XFkhTFIdtVj8Vr4q8G0d40rQMWNVeElBA4U40Lk0YrqyYzRZhUmZGjA+nK
onDUNMG2rbtyxd59dAGc2TsF7W1L2eCVFEsPhXWnx2/XD6DoRfHRwHQ2QK0vyxQ1Vn9KQLziZHP1
fcoG0Lyg8w0U1JE3L0j8VuSu0uPnoVF2cS3vpWJBDabTfJBBf+tNJDwY3RrJKgOTE0ct3mgt+MzV
2F1ZBh4UMZr2CI5r+BtQ54KAr9sam5WhURTrCZ74PCYiQj8wzUidhhG8u2lsyjxICt2pxshLpeaf
vU15eISuJlOmkNWPQwezIrljxqD2REnj+g4L7LjOmRj0MMtTjm79EK0ft0ULwYo4cQ0oCBpdJDDk
X+uan28gj3qIQbGeVyWeNEAs3WmB5Oi6U8ZA4u5XsHTmJrpj+ourQgnxDVy6kHF0ULVZoL4AlHHh
yPfXp37p8oBMB/wvqJ+ZKKJ9DtRaJTZo3WtJuBjkQVX7I4lEQNxLq3s+BOdGpLSylgE413BJy2A2
uk1vAhQJNjPQ1QkCv49cMH8JzsfidtJMhyEZCDB6gNS61bDcExLfrzVTKC452cqpQ8Hr69N+eYTM
2I+yKx7zYnq0s3qvy2SL4iD4mreRBr7bVH3ri86vWpaBx67ZgAHfK8Zor867Sn2ojcjT5dec5rsG
gW2UGM7cjOgZPtIW/D07sgQsPcwo62m1k7GdjMOrGigKAULcjqFNs8daBj+SXOwLeXgF4/5krIT2
VLAiov1df35muwo1HvuhU5PQBrX/3NYObJjg9lwyPOdrzjktsCvU3ZTLOEKosTcZUHeRtInNYmPh
vGZqdDe2EBP7XzIg56NynowmcmPJ5ULDGoKoDYBn45wJJiY6uJz7gh6cbJiFgcIDM9xaj12rOYGN
xplIJHh2ikbiImeATyOtBuou1KInCt3LDA6jNjVQK0eCOX1FXcH+nK8bFzNTjYDQMk1SvA7ibXea
823c3LPA9ld9LNJ6OtoAJE+Pgvwkch2CWfLhsl7GSzYXUhZOEfpP8SDsR9g9iMN6123axdfn2Rz5
YFkfh8aQ1ke8uql27W25b29iLChEPlY2aIj2QUfHb27mF3tHBE+Cj0lcsUB80JxUFtOZSVOkHyHa
t1P9HGVA85B+Y/YeiPpJdTvo1aJ0Pr2WGxvPoxl4PxC23S6j34BS+8bWAoMdmg36kGEmN9eX5mJG
7XxpOAMJ4DPUBq0ow9Jk991jc6oeGstZFBdJPbpH51txKje6h0qlKz+yvYFG4MHTtxZgDCB2eOkP
9uP1L7r4Vj//Is5C0WQwBsmAhQIzynP5nt/PkzduyjsgJ4ZtHyyWO7z3j8tbmjnd3f/Sf/f5Qnz0
4ZxZyKZTdUWbZhrqQ7+S5SG+6L18vivUvRQbnikhY9Cph8T41Q8hRd5RMP+1Qn/twHCGrFvKzKoW
zF9bSU0UawPZBzfJLQ90kd6wFqiWyYcl2gGSJjAGl+Lz86XnDFzape1gWLiQ4Ely41Y5DDMEUQz2
z3wQH6C3aqsVkC5FAADx+Vk3HHDRBYJVXC3ktVXkzFqdrVLcE861vom3ut+CEZyipzeI/bXdTU+c
/OdwNzyBor0o3fHwX7eKfz5EfPDdSXVetwqmGIP/NyrGu44um1lZBNblYhrgbMf46LsrxrofijJF
QyEF5yu0skvDAf+9S2dwHGnVbVcZktepyAYwNWCS6SvlPbrmj72BhjgzoyJBSIFN5yP0QS0mK13X
3Z40QB+IDspgumGxCBIkOKp8iD5Y6NKcGtySeTYdJXm1msqBXoHgpF5MYZ2vL2eMCPpDszZFVNH+
Jnv0xioODeDwgR9xED7txEhWkfn7gBSemZ9Oi3KqSpjY+iLH0xACQV65gZz6IUX+rPHZbTK40r7w
h1+zUMHgYq7wfL6c8WnBvVH1DN5qvTagkarButv4ay26Q8v1skDeyVUmJzXAp7GrhFpzol3lDFCX
GA2dFISOVbefMhqMcw34tyUwc19ZOj9upw3NF6BsDcvijMPM0mhKCPAqMlBPPnUL6kSjg0DcTZxJ
cncTdZat7q2McNaL9b2ZnHkboUCI5pHUZ76YWeIv7vF/vojXOO4yrQUXG95EKwAAgGngnfzoZwNu
RbSuGDflrgzsXZrfX7eSF2tGqv1nWO61RyZJzvMUAJAGpDJFSF2ldZWDangVymRoDAaD5R7kYG4W
ll73y35ld80d+V7cEMGHrPv61Vr/+Q7186skiroegEQjCyOwZI4WiEdOsflTp5UviuH/It79MxQX
8NhSC04nAsuM/goQoe3qjeSyQ3ajhyBEeiYgXdZC8MGUgoL3aiiuzZAzJH3SL1AHmbNQUSFpl95H
qkhw4WIu73wz18t1ZjlUcLpItMRmGlAD0Y6gS1/j28UFRPNmPoi27C+C6j8LyZmKbDIXkIpNWZge
q2NkBNa+CmHyN6bf/wDHnlfMDr21AgJmuoOIRFa4i5yhYFqnWuUgZyHdjb69CoLHvnHbvNhgz558
pE9e2D5+EOk/XH7Z/pky9yzD4rZJYipp2KfbNn5UK+KVBrIA9a0KgQMbctU2fb5+RUU3gzNVdKgV
WQHkPix6VwEuf/HAeXYw6S5VBwGERbCotsxhR8mYlsUc4WqMLtvV/uDF23YDlhvH2MSbHhQUaJ/b
0M31CV4O1P5/TW1e2UyurXSMWYeYs0bZZgraTN1K9Y0UGWGfWXgP6oKY6fpNtGXe1oDMCXDhMQuN
ke4s8xdJRBWKy17sz5Q4ExNNtCuqBehBVR5ByWgFlqKjM1sSrNz102jLnEkZSVVqpoXtMsj3Okv3
+QCSkKgK7FLxK4qm5vJNMpXX69slWj3OyCRZD1koo0ENCLF73O/HURTZiQ4EZ1dMkEV0U4MRGEQ+
FiVI0p99hV4wAODL9+312az/119bZXBafTaZBlhBq25YwHI5o+rMwOHQ0z0hy+G/7x/6FHLYMmc6
LAWKPnWDFARMpqPU1O0QTQ6JwFqITh5nLazVVCy5mYWm/aOIsxMSy/t0bgVR8cUCyB9Pg4P+edna
YVkScKplKC0Mux5Uj7+seY9cop5BecVnUAb9cDyRIz82qHQgyzEDfPxLlLwQzJbHkNkFcnBWh6hh
UsI4e26k20Z/uH5ABIfxw+ee+dSaMJmVDC9iBVJSxJgPI1PumZpArQTYHqNGW41Qx+ByAuA/5oOH
jCnUGtCwY+HpOm8VM0IhLk69SdvTMt4uhr3NS/UYDdFWExGJC6JQiCF+3temkuq2jYBaT3fDDsCd
NSEFDiu3Da0tKtn5g4Z8cSDU8RMYso/POltkAg83K9XHcYIc3C+gM6bosTZDSMxmKzgvGG77h+ot
Rdt8fpPi8XX4r/s/P9/OD8949gUqNC6VFMV7YB5zRzFOyYjS9iAwnaLjyhmbMitY0lEc116rXEbQ
/5RP+z4SgdcFFppHRqVEKSq69Hmo9d/G+Zuqi7peBPPgS0TzYEcgUllyVPwAo9Zuymm6TUUt3aKz
yKOgiKH0WtcCEl37bFf6nRdBDZGe+tSBOvjdKiVGn/5rcZTPx+CjVnd2DJIhjsGQjJmp7fxdUd6y
xP5nBvrjQXY2QtlYI/SRpjzUK9XtDXkbS41bpsXuutn6Sq/HzWTdw7NxUrVmIMdl6+qh5cdTtj26
ZPAWmI+NG3vgs9sbPwVDCm7xR6b5bEiULPq5K9Q8bGrqlyqKYFM2bZiVvY7Lt8GYPVBx75J8vpla
820oFqfoMq+Pzb1mqUGrDj4631caVUDsIV9IRUGZ6PO42xclbVXYLVaE7RAagVMt35Eg3feCiEJ0
+zg/nxdobpTM9QgNELjSpBKdmaMIiSOay/rzs6WewUNQm82ch0r0nQz2jcwQsY/ww/XoII0Q9AzZ
+kS/ub7DF0vVZ26fr9dAhDGF/q+c4+k8ef39fCPXDgFl2QNSBagXlDdoOYW6j3pgT/oxfiXbZAyq
JxHYVmB++GJOSbolIgST16YXXNjvUg3iVKSMrk9WdIP4uk2N8HoyxzpHL4Hh/cv6DNvKV3eTu3IE
VRvRARWcHL51dTRJ3ZYy5iVr5S7vHw27EWANPrJIV8LdDzXYs3NDTEPPzAXWx1SQWekrZEBAaz0X
mtNN5bc6k99pOX1fFvWOWRaSQer0O8rHdiV41B02m9YNaZnuFsZ4l8vo16FozOsIWvwjajmVXBUO
a0BIYrBbG3QSbQam+KW3oBRKnIWVzlTBACSFGxunvAD3vPbMxpt8ArQC1fGhbZ+X4g0pac+0WNAS
yCGXIJQHzexjLjduI1l+rxtBo0cHfSAnRZY3s/Wi0QrFyXSjW5ZntfM20+r3QYnRFtqob7NE72jJ
nLl8ntHmXE+gAi5/oOsZuJEyaKowyiEi3x9HNfGyxnZqKNaq5lMPgXK5wghlUKISBn0eL61+ZsrP
2JBf08R4H838pmj7Z6rSW4MkWwqNsCaaNmOjH0FjBspUUdn+YiIabWe6gtZ3NFPb3JuyjpdCHiny
ACveL2udKpi268Pc+rbyPoszkpdMzPl462k9Oyp6ZBVTESFYkUAPEI/Mq5+qadi1+Z0C1P8kQV21
eBdcuUuvsfMxOafVp/oI/WCM2forSJgFnbFRdS/ZqI9jEJ1AzOXFKrigPNn2BEOvj37+ZpwPvX7a
2XRJk6v5pCLyXfPe9d3apfkDTQX77qZwRbWhS2+K87E4TwQR5rgdbOTpIEkO3ODkVK3twTk5A0u2
jVU7EgiVBfMTLS3nlpYmhRbYvHYOBdNR3q9y2WlQ4AyZT8W7tCFb2LNX0UQvWbTziXJuqpwMWvQz
TCi13mmDVHv7KJjW1W3Djeceouo0kUZtPvpcZ398i3YM+Fdpw7aVW2yyF8FolzzPf+aD0bhsOVqF
U22ZjTy0DfmxBlDCOJkkcSo1PswTCuJtHqR2BPHG5qAZ6aaVi9sWpYRCs51cHgXe+Ori4mO4NFYZ
wVSoYL8O85i4VgQtebD6X5/wRYd/PmHO6BB70aWo0vPQeEje5d84okCuoy60tkC46sNiwPA7meTk
R/t9DpTnbpOAdJu0jjI6gk+5emkw3XU5zi4o4nLQbEZYe31jgJXaMw74hm/p4+RBaLWB9JTkMVSp
Gj/+af/q82AekDp09K3kjZ7qRQcQOZSuCMAi2gPOYFVQnIv7RstDRkAwDyRQl/y8Pu+L01ZUCOvJ
a58Y3zBvWW0yJxAQD+3ycVbB3rEAj1BNyFWVjtGVwCdognN1Ma+vnQ3JHSypsGkjNdj0On2Btjho
S2QHvF+3SVl59jxu9Sp6SsbBL1FpJinbmH1/qmsCo3yXV88x2FSyxgrkZdleX4qPuX6x0Wcfxp1G
HRRrAK6ZeZhkmdeAFwv99U6VjdCWqPfm2AQ666hjDlLQyqaTzrk/yAUSJ8wdoVIO4SMm/4yLNy0D
68GkgFlqACkccfvsZ2r8rvGnlY4YoZePuQyOJBndKX04xN+T7j0yQVqiKY5B72R1dEAa6vXQmKxK
Ca4/tJLHKgGQYQCDTlgw6pFlemSMuI1uuPEybZYJPlRKpG+6kdqu1pn+QPoH4MmPJKFPld5uwPmM
ir25YSqoz9PObWORh7twVKFcjAhPUcGgAy6az/enVAhJ7KYewW1+6IcHdRS1ja5ei9udTwNwdwEc
hvrI9GE82Z2B1bsfGrdvfGO+l1Erv34SLhYqzo8oN5lpmGpQDsD2rXT1UH4AVUnnxDvrBML6AKwk
B8lrwDIlett9PC24OapQTwCZjwXrjzDs8yJO0tIRK2q72zRO9vqU+wqacCVoaNVqdU+G8Y3a3R5c
dKdElUvHjqbsNmc6hNzsHnuf3eOKA3OB9tN6CjrUXd0GVfSmUEskuUFSaGlAhaOIZNLOlYF6ki11
H6NBe6MR43dvQecDzS1tkM1qKljRj4o3NzMdlHgQBQPPiorA4/PMJMBHIKPRTaeBfF+SFk4LiEPJ
/FFkbE+icXDKdNwP44Ndba0eKOUFicASKte0+SFrIFfUqNvT/oem3w9186Of6gQ0iE2wGC14XOcI
AOr7aGIyXqjTNp0Sr+vKV6kdf3cGauozq7ZsWJxU+xYZaJQ06XskH8GIU+oFcLdL2FfRbyhlhnSJ
WnfK66eOmt8WNrwahbwpJtTutZF6EnsfwJSbQ7KSzZInl+gzgiBq37PQZMrr3NXogaSxl6B1paf5
PRsM2zNZkm6qTnrp7RzQKs16AQett0iyCX7Pcq8n8o4S8OoUrD+Ron1MYwJ6Yto/oxm7cPoqzf+P
tO9ajhTmun0iqgQCBLekDg7t7PHcUGPPWCByDk9/Fj51PrfpPq0/XPiqqywk7b2141quWlbzNmZ1
DSwl5Rb4teDHss1doqsfedted0qt+XOk+klOPSsKW99qgY0BN3onUYvFAJ5cIu6PqRT1BN1aWW4r
AQ10C0ruA85qcIqCPjGglDUWvEwGaq/eOOCOAKXe+wooc0RfAlG/+UdUGRbtmdgBZDmUEMCdG8TS
V2pSko6S0pgHUGECdjgptxGeR0WneLX+TFAHPRL3dvF8efdnPNzjRdeoIFrVhjG+ZTho/Ab0I7P5
S0yupm8ur7LowckRf29tDQxiJhMTfMAqKqioVasDb4xw4khaA1iu6tI6q6tsoiE20Qg5fOGmIscC
ICi1dawdEhBBETTFrpI4t7LjW5nUJim72k6xoEZBQfcECCDMm8JtlRiac00KP65pZWjakuQtsIeG
Q5F1h4bU3INJ2lcRBZbc86C863F01SUcLaj6CF6O5NpINe/yHcq2uvx+5EpGeW+EA5BNDmxcEpWK
z3LgX1bvTDpHshzayS3CqKqGBsQ9e42vAiB4TbfVejj0Uepr5r8B8xyX93L+PI+WWN0bB8gQ0GPw
7PZ5dJVov4qhc9Ox8Wr7pgGPSk7uS3DslrSYnSqZvar2L3/A+Wf/e4ur+xSFjcTE2A6HIW3Qco85
3gLUnYOBRrHMN0tZHuSMPwwv43u51d3RIi1zojdYrnoHZ6mTA2GoRfqR3bQaOhZUSdfOWUt2tNyy
+yNRSckICiOApBy0DDMdk9il+uRwfXDq2Aa7Su4UORgMRhZcPtSzVubIWVsFmoUi1DiBDT/kU+7q
cwPc+cFLpXXcs4pwtMzKyBjKKKhVQXZyUJt8Fjz06vk3pVQio7LdrPz2OcwSNug4RNBabjtOd/UY
+5GQFW/OS+K3h7sSDeDaF5U2QK2NfgyMZsMt28FAsNtgGk0o0f9I7r9XW0kGKeK4thL403YSuhgR
9QSaCOvuo0GrQmzKuHBkN7WoxZEcFgrPgIU+LHvLtkX7O7UVdPsS37aMzf9O9FZvtz6FJYODNBzK
8MAonpzRdlL+9/IiX0i3p4bxP6e3riRYfBhKZmXDIWwwcBrX92qdYKLm3hxnx8D8ASDy97won7O2
0h0tbh5pUWQ+AuHe0W3MX4ka/Cm0DLe5Ue8MrQt3ZqF3fh5qLzmZbwp12BckBkQoRnbTPmtcW2nL
3Zh2t01SPPYpjCNy06jVPPJmfk7S6ygUn11fvyopBblp/VkPNy2YZBnwN+vqTwiq8h6fZiWW6mSg
JKil8iRRknVVg5dqG2oh5GkQiWfnwJngCijsJC1eslVWGm/nZZL2GuSoIr85B9Vyu2Wovl2+XYki
rgsZajZyuywLGM08BgAfDCexHNDp8aS7KaQvoEQ11jWNZOZ6QsJFNaqneFzKbZMbxXiLQMZ1eV/n
MIt0YPnpNrxrgFGuW7NhkI2uSPGcg4YlyEtjV/eTiykmb35PhtIvYuVxLIBpRur/gVIeL7wybZOd
dmK28ciGw5+ZvzX8KhxeLm/ui/5vrZLHa6wM2mRiATAL0wOx09+gBqkBYKAFbfgyafm2TwovQahT
jED4AdOy1cebkRb3KPNEAOwwdw3YccMiuVXU4YUDgrMGPzHBm5mT8iYTpl/VfwoUbMJG3enIuVjA
7xmRo52bzYBkXcENp9CjLYv6rYWhHjVIreg6HfVdnQB6jU0BLchNRNhVrZV+TNNDw5Ndg3GHgo2v
afvQN6FTA16ssvR2X6jjpmkBFt4IT4vyhzQngFBFmsCYZHyn5/Tp+NBWdjkFMiUZUjzUQ267Ni99
Mb/FmOyU3M0ZN/J4lZVNJkKn4BfA9RsI39ThwxyvokTW1XFOj44WWcdPlh03WgJ0zYOBaBxd4Y6h
Iz9hPmW0kOiRbKWVdxMbvEeYDzUa2mwHAsrAKt8UVbjdOEkOTrbSytwhZcIwQYDriUAdp1aBgvpj
cqg02UDTuWLxsWVYO/o1V8NOCNyQuM53HXJ8W0T4YNQG2ObklLfatgOGfR/I2pbOWVqbIi+8VAQ1
Y90pNtXloKdNQg+ZUANO1L1ZGpsQ9KjZ9FkN0pmq88f5vdwq1pjm0dKEzukh1cWvxBxqp6NPALDu
kvuxeAMhrguAdNCy7moTpBeNTtxRKZ2qZ2Av1xxl4hJBOteHiGP//qBFPY/coixrRZjrET1M+7p3
iJ/CElvCARUhmIM87RfxSqB9YWwBEyvA/BveZaA+5/X/+wOWEzv6ADaRsVLimB6KmSDRcii732o2
S6T47CLI5uhoESXMVFeWuRn1vCYz0w55iOpLlTtR+dFGkonjs6J0tMjKkqHsnA+0N7WDrZtIatR+
WJWOwGzcnDC3KVrJ1Z0VpaPlViZNK2IT5n3SDrXxUJe/qkHfpz3dMGQaL9vOc+WMhVPi/53euh1O
6yoxdAKnB/g/L9kOowvo9QQCgVJB+AUDaG+GvxjxIe+ReTe9yto6JLe37paLm6phINqgcHWvmwpU
6AXMuJRccLFkJ6/30S5Xlm5mKpDkbVwfhind8FPd9tv/27o5PSaBDKBMIivrNrmZlZgbSgEwnqhP
5gQHfcRIf+9Y2eRO8lSYRFTWlYt8xqM+GhAV49ADjRc53IC+9uBJTm+NzYKIEXvWg8yynvf1jg50
ZVpmVORUc4RpyefII/G0QW9skGYsQMPevVmCpNYydwNrHXuWYTudN2tHa6+sSqG1hdEiXX+gj/HD
GOh7c1M85I/IjAed1+zAzAb6xOl69K0gCWQ8g7LjXlkbUimwaSYu1yaty0fmN8LY6XXlMjuXGIFz
6bFj1VzZnFokAAsXy81OZtDHlSuiQdLGJVtiZWesxuZDximOMp6dmFw1vSLZxJcCX1C9dSyr6X2h
pJjYPOT1fVSjEpArgTIoXkmqfa79tZvX1op8kFD4+mj7mbapQ+5zU2wTuwU/cBgUCHYj0JKL7E/B
AOCZB5dN4HKMlz5w5W+FSVu3JUqCBz3XXVpWDgMI+qTsSNg4TYwHepCE9xKTt26dy8c5x6iUpoEy
Cs1cJXOaHNOVhSz3KTFD6zjTmhmqZuq4LBMDjUB18lR1TBAXapru6r1kU7LVFkk7euoBXtgXYTij
+Zgl13o5AchV3Noh35gTbtaUWXSJGq5RCELwkzAUGrRDSG56IfzSnMHoeDsm+faydJwrph4/kF+Y
/UcbiwhIK6ocG1tan9B9NF/xjbqZfuWfJNAcVHHfLbf+hXK4ZN0zYw4/1l0ZGgMclUaY29oBDHsg
oMzE3m4+DbREsfheNQdHQxpPKKoTx2+XV5bYhDX8ABhKZtPqYF7TzNxHBsB+ZGcqk5WV1emoqnKr
MrTDDDKnjNq+lTZuDV76hmOijTLJUUoUfA02UBZFWYF+RDuMkzDQBxQFyfgE3CPPrAriAF3K6xUp
a+Jlo7IGHkhBK2LZOYwKY4BNt6/UPJSYra8O/xO7ZagmAwQJiMVPeGPCuMzbrsLzkOSbYSg2JWL4
SZ+BnWteFzy9V43ctQxMatQ8MKPwczZeGwVNxxtFR/hK742KBkMmXLwyNvgZC4Qr6AUJFZmPKf3S
RZmPVKioYrTC4hE4KHb4WKMGPdNn0jDkhlQ/w1TZ1DaY9dIdE4zwQ20E+mx4NT5uTtOtQVVEpKXf
tVf2eF3278h7IrWJco2wJXJytlgEbpz/nOhK5Qjgm1uT99oBQw43cYa52b7s3dRO3T69iUCPM9Bo
p4fZK1dyf1QXjHYZwe3Zt+HoE9ZvvoJyShM18B2F4nJxy8FOW+cPlzX8vE07WmWlgLoAWRUaqhZ3
uPdmr3H5PUNHypVZOo23zAcnnnHXx3eNLFUjO+L1IP8MiPYhrmHVwmL2SWluR3vehWPnWoN9HfN7
Ipgz0Rbt+tOL3t/OlEuavM+BVupHl/xFkXQkjG2sxhP6UxBamYiCwYrFPnr9j40OAK5s9dHaGl3n
3raGLO173mX+PnRb+6kFrWHMZAbU6SHun4VtBZNQ0cKCeQA+3NdA74FBB/K1BR4e2Qyxdg7R4cem
6c+1B7A3MS1XugOfY9A12+pfc9TfkXpwRXydWyp4WVUDTNcaqJfQNOootUkDOtViZ4R42vjI9x3Q
EByrtk1XN1AtbSOU3Wdz/Kdk0ZWl64+5AD6vMteOaOLnxI4/7M7Kdk0f/VJE9paMgFOxU+5WSYTR
Fj2dg2zqwS6h002PMvqYDZ4SsgfYrINe0veUE9BriPZQcPPFGKPOSxLrH1550OmmIOI2iAaAQ9gy
M1SuRzo+A5j5IRnRmc5NBZOWGZAxxGzhWYlc0DX2Pp11DwBrPdBfMHWs2n3mi5bHTgofxWMadB1N
orvaau6UloKUz+zA0tbuzDYsPTS03Ta8wWRh6usleSXhawHW59K2PMP4zJN4w9XMNUFjpXbNE83A
C13PbmTjr+Eutbt70dUPhrieFaDddAZmPnNzA+hqNzLV27Htbk2BBO0wONworzu0N1nkrWnD67Bm
OHsaWLzQXYFRx75k73ibP2ncbzotfbCmYmMWhau2VzH+S8MwXKDeYA4A4GvNXPtNZ/iGaJ4Tw3Dr
Pt+paExP8E+rBafEDneVkcYYKIq3qd06VR3dzQp1qCpuUEYCNgLLH0aqbaci+z3lQjjd3GigRapv
WRSVLo/65wm5LrdMkaBOsum6Gasbe5quencuijewkPljZgWQO385b5Pm7oxKbZWGbjy3APgrFc9K
QUjadVbi5HgReg0yZgPJCx2FhSCOXX5GehLkKbqjk/w1zaqn2bBKZ+gmd7AQH2CYCuy1wptb7WHg
ZKvptaMJxe8bdaMkw+2UP9Eh8YWm301a9iLCYhfPY5BVne3kmua1pPHt5nmsalRGNCdNP+v8tUo+
LKAwD83bXNiuWqVPE9AiRgyEVGrud6O2pQQRbw0MEhWQbEaDencT2OPo2kD2rVn7ULXCbwiq/P2H
Hn2Y5JbBuymsED2TiZOEo59Oupdoaoh5imaTou1RU4ZdX4dODNK32VJl7Ycyk2+v/PN+7HjVaciA
II3mtCx28xCt+1MCist9xsgh1rW9zVPEIQoAfJ+HqN9nQgfzX7oZK82NpGm7EyfQ+ElFt/qgiBqD
HregojNSpLdHx6qINxcf41R6uZCFCyfP6rIYClMaylOUGmtk3SRD0yLlRQfygTdh3kzp73SQBApn
93O0xOrlBgiSkQuG/QzNdURrJ0KgqpHXuAdku5C46Mv7/MP1W21n9X4nTDRVoWM7bW17fKaOVo1P
HCwattA2vTIeyrKvgd8pQ8SXHOPak+4wnjta1nKMGloT0coaaMazxDc5CT9+7m3tOSdGzpqM4xy1
+xx80Q2CcJf7tlvWTrwQMrTPof/frvuu1lw9zYNWpim1sS+bgQAne5+FBpJySef4Sci6WmT1Bgtr
HHoRld2hriw3aZhfgE6Yk0+llbAKyW5ppVml3mm5ZmI3s6E5anZTojRf6H8u35NskeX3IzdqRjEe
DbNYpFQA+KXeZmjBA3Dp/26RVeDAdDEnWgFZmGwBvvd7C3aiMSTHJRO4lddfzyY0abEN5vAcV88K
e728Cdn/XxmGFISyMVADYOgQxnABSlUu0RnZXazMQc5mO6s1HNPSD2WOwsXsq1Orvy7vQyK/6wpo
heH8KV72UYGmRS0Kj9EbNAK7zTxLcoanIG+LqtjoJABhK9XouijAWCFEp5XjITMHr4jKq2FgCBNB
0WoW/Z/Knv+C5wljRtVrbZYvVpk/TGn8nDbTGwCvX+NJ2Y5RtS1sC2mSQnm37E4iM6dZTXyhhaIi
cmWIvMkaIq1Spwzyr+d3tLcDtVP8EPG+RyYG9GKb3jEwyIa94Rn1R1pdVxbC1enQTP+K6L6kj0rN
vJx3YFtqsteu7AcHXUWbWl72OMkh4SttgsZKgledqOupyHHMeVnnZn6XhW1g9dZ+6pAemDDybqgu
n7JnkJ75VaneNkI2kXROJo+INtlKq8auCUuCUd27yE4cK0I1SdOdEeHNZaE8DeeAxa0yfRl5ImA/
1layzxqe6rWRAw/a4ts6NN9r3URgGW0U8UubreuoZDtO6shBWL2Z60li1M+JKgOTrk4sqpm2uc6y
dsUk2l5Nyjs93lV6jlY6ZA26eFOFKA1En5n2HNbAHBph8plf2zXChF2vUj9tUsCxwEE21EMdP9qt
7V8+mdOOFYOBC1oDnbVmWcxaT2MA5n/xh5ruzhwNv6lMp9MBM9mP+QO60t/6sdkYQn3TktZth/YK
dLWPRowJ5FJvey/PweRod15PiGsgQxNZo4NOPtDCdCh6zC40Cz0rry0QQ0n8VAAguMwYWr+A/KU7
rUZcDoYlagKVXe3bJ67ZqCembjgprpJpaLfFEFRv7w2r3RiYJJgGkNGB8aa2yxCFcbZVTfqMUSbH
tu+o2W7MYbwJk7dmxqjIaD70S+fb/Nmz/CWaZS0rp9Yap2bB+MDqEM1eg61YRT2NGC3v7vLKeGn1
8ME2Hi9fzGkOZLmYoyVWr1oaNkaZh1iiq1TfUlVvTG9M3boiJLpG4dAHhK4nWIZgu37Ou86vcfiS
Tzi15T8/YaWdVYTBOLiI3R0m1IW1U2xn9sDcFDCXdxsLgBjIi7gLsqGcJkV2wKvnUGVjOrMaYhkP
9n1SqDetjMRdtsLKJCgTQI+iHivkosfsuurVXFZbkSyxrppPcSHMKML5EX4fJfcmk5BTyGRk/QLm
czzTMMYCs+7Xu26j+LpnPvIntkfThhTmWradlf+LdyybdIITK4baY3PpxcXussR9laF/hiw/JG5d
FCeFyguxWKOAbOwDLRaQR2ZvMCjkt3+/SMNckOPESO0iXtKcogd8bLqP9inmy7eXv+UULOCnAn59
65Hv2pEORap22W453JKy25fa3VRFd0Rk6FJ8no27smFPcQig/CZ3bP4yGZJPkOjfmnArwchY2JX4
Al78GxVzX88fYU4eGE8kr8ApTtBqrytjM3VTF84cKw0u1X1Q89CvQeDGmzAhmyEXE/A37haPMi6b
056v1cIrE2OkhQYCS0hwOG3nv/mOgSS4vlJuQrZR93qQeEg/bCQXu2j2JSFb2ZYe1XKqx9hs/5Eb
vujdDE/VL3MzICHUO8tMv+WNrmiCjl6r5S0SPmQra2g54xoukm6i7wp+AeZxV/Vky0ozzH3hI5bk
ejF6aoGcpNPMyIE59fXsmQhnQTZe+ukDJ7dq5dYPU+xhxEZy9afj6V838P0hK61ulIJow6LVjZ/c
8m0f+d3sovvNdGd0v+Qv9Ka6Ftv0HiXFfXrbdXsNnEZyPIfzxuX7M1ZxL/puwGdcdvBDkmanRqFv
cIk3Llth+f1Inxko7zHctmy0BcQoRndbLmPoO3Vnf17q8vvREqEqutQwscRkR7dm+qEx66Ec7i/L
73nx/T6pla6WVqtGttnC6CujJ8bfU91ulxkvYbylyS3p/kgTSV/Ncaca873kSku70B6mVsOSfVM5
acKCgewTZt0PgrkJCMzAlbqLp9emTj3aaW5NlU1RTsBzxXwP6Gg0dTzQ0A4un8NpqWQluSs9FrMI
wfiCr2p8TI0HPXCec6fagf1WYofPuO8/73XlK4xln0+Ngntd2t/4lbpVXOIPNwuAg3WwHBDxBcYd
dTGBHMjgP76M/IWzX9fChr7ISjXCLqvsb8Wu9Cr0QyNyRzuYKPcm65rN9JqB+dvsHUYa8E9GKBj8
M3qOAfJHNjxzVNCt9gF1E49HKvBRrjj7FTaPTUhlN7KI3qVvXRm11KgpmLigxMPe8FBHgLdY32Hg
2l3a6NDcXjsLB7fsiE6z1j8FYV0zi+EmW+2E69E31v6ruc0r3Pg5+5e4qVPsUn96NVtHKhWLSVrv
1qQw3iYxlhzESttZOLZJRVJoBRKcge4C1n7BWgQIAYgE94swyF6Nc6p/vOJK9dMoCUXbKO3dZD3a
YbZJExMNszseU1eNNBDjKh5XMskLcVb6j1ddaX+YquiJrIpFz8CT3evuXHsF2Xa3yZ5v0EPnjaE/
+8afqtmaATVdxZM1Esr2vdJ08AWlqRJh30t3TbNJNkOwsLDJPAPZMis1R/8n7xUdF4pAc/dfX+as
2350oF+G7eiZqGjCQQENeeW34WbcocDnfYwuQKj+C2yB516947VWKlmxKhlJij3FmGAvs0/7v81O
D+U7XmDlP0RGhyQd4diMoTv99JlVA1DL/wLjx4ssmQKcdVSPV1u7CXYa6wArQkjF3HxHQcMM5vEn
4xaBcOnbm9TPgangyQTjnF07XnXlOrS6bjCgKXd3Yu7207CPAKAZcgTFaSqJuc+a++OlVkYlKgHd
nc9hC+BmJAaV+HbWlD9pigGwbAROUG2/9pNAWwtm+GLNVWfkiKwZ88K5MxhwEluoX1J7/VQ71vDJ
K8sHS+RmqMq3aB4/0GPzpKXCr0YZ9sV5MWOGqSEVa+tsdS/pmAJVJoogZkUcGJjXiONK8rrIllhd
Qpbw0e4ZBI01JYgzRq9s6v/lEqvDp8SYK6KL7q5EVXngj3YmYwo7bUv+Upfvg1qZ8MzGnDkHbQw4
bVovEy8JA5JoNfhkqAK1jAK1yNyoa11dEC9a6vnzB0EBmIp7bjUOQc9W9M7HuxRcilkj8SzPi/n3
t60MPRX9bA79osqW5jGxBzlnN6BNIZWlff8/FvB7pZVBt3UlbYmFUxA7fV8uPO8OYG72AozG8tDi
q83zx0NtAuQFuVfDBiGjZZkru05nlmAIPZoOiHTu80lrHXQO/FYVgugd43VTVyLxHLM9GEVvZpZd
jZH9GUW6slWNMAqyEriNI6gVkVZUXa3JVF/rlM5twWHgVLH6FKnVlg/V3zqm6Phob5jWWV4SWh4f
ZqA+mpi3U95ogUyvCb5o4H/RVHh9DlSlsZAI8FeJer1VoBNR9NVTAwCHqyus6NjrfTxmh26KbpIm
ddHs4s8Ky92a168pHTbjFB+acfjLa5DvhnVQ0MRro9jlg+bFYva59ssyK89AHwlVqVcr1XurCsA5
avc1vy/GX2r6d/pCtbiLkblFZttVMwU9d4lrA11Dtch9TwV8oNIdEvNqpMbnZb//xA7gNg34XLqB
rr5laOtnkGVZahHmWl8e2nYfwtbRWBYTn8Y7P5dYP9BKamvTiFGsA3q99j17aOo7avhlkOeO4mMm
KphNx2J/FXJYnmwZQtKJGq5WXz3ZaiP0qAGm/kHEyt3c/S0H6odFgc6b18snuZizE2H5PskvLT3y
Q0qamTpwicoDH2JXGV8KoMBlpqT2IVtkZbZVNpg52r7LwxAPbkJDt2RAv9QlIdqJ67Y6s5XljooO
zQwxtiLEc25WLhn+1PozUX5rKbjSaecsjSyXT+/UL16tudzj0fFRGoumK7HmsJ8Dxd7lyqEgfqzu
8hJUKmj1AmoeqW9m/SnRwTjrZxxJWZlHtFjKS3e4UvisNwvGGIQl1HWny0O/0v8a5qYbqyA0/wjl
3+VNfzVWXFpvZbmHPEanK7Z9sJIhiNsSwD0Te6lz0BNgJvkawwRbrbfue/BuAtcQnZO63qGPWKib
fq7RUi0eer3wo3byeBLe2PmCGKdZOxLpT3avAQR3+qvU9S4i1YaTYp80TexbBWqfAnzQMS+3U4pT
NedDbIROqIwOq9RdN4WbtiF+1P+JAEMzZTnoYD9bcNRf3v3XCOrP3auqjZQdarqUUe2rmnZ05aFg
RDHaXD2Mtbid8YagUjqGk5MLzDVVh6iLgDD0q6CTW6AReEJSoOodFWYxst/RFuOETeS1gt+o2rNW
3haWGdSN6hUlDwyEkLGeb/W+fUz4P01HaNWQZzsc7s2FnE3bWmXiwe1BYvIt7N5iflCmj0QhMESl
U0+fdRdUIQJPrQdGTe1oOrsKm+aq4f29juyAEZobgL09DVFHHaAyy2YRT9X858ms5GJqjSYda0Uc
6iG5yjSg76EnmfeSSaTTUH+lcyvjb5u1Tfp2LA8AUwQUsh4U4llFQ5yp5JiPzbZJqrgATE/00ldH
irnLewM9fpF9p0ZGUMa9ZOBTYnbWFR46IWakNbSPmqUPYnY3jgAzNQk/R5m/5UE/VQBrKf3LYnia
s/06BUx9qQYxVOj3T8uDloiepgqWRZ3W7YcJbZyj21atWxoErnHjJA164+lzUWNAMzLNoDKzfWtO
pVNOw2tuDe7IWhAqA+AZHXxcR+E7pXn+XGnCF0bjKQyA+pe/+dTlW33zSkAwYW2GLbyCQ3QdP8Tb
GTm03h0/ubvMHspSQqeMrCaxVUoYM23NNOF0/DyhqiyIMahNdoij2a/i0M9qch0Zww4jEFdqWvvw
MbxBGW9zrqfQTv6kiuofwLn/sCjZxG16UNFB7DQNJp9DTETrQKINRZAp4U1POQGheAu8vL420Xk7
Q/xUQyJZX/NdP00NdsAMHbGlZWLqdOUFUItmYH+syaFAx6upbeelX5U/ZuUj2IL2nJV7JUr3Taze
Cchem9PfTEXj8ExaOF99DoJcg7pVa9UO5eMvEaIyqAzbIcpvyTR8qFGBhguNoAt4fqE1mD2zFnWe
iV+ZdvfMOGCS5s6+1mgkiTHOya5NqWmjv9IwrRMTysp5bpUFlC3L+HWjBobSIJI5dMTyMvNvXewr
6x1jTeD2QJlvgEhrdFfGJEhYGrAEdL/ajaDaNWbufDWu3cks7+36rgWclExgFy1a38Dxl64kNgcQ
p6J1FIAhWreDHL2r+nVpEWQ5kuYpb/NXtc9fOajMnTQTNygvPGYcjMiRFb5rsbkVtvg71ix0hnru
HDyVCMtV7ZP02bOtxVc9Axt0rd621gQAnuSJsA6tDKHlLtNpJnvL0SedeAnAKjrWbrsIV8tJ0KBv
RdcBloLo0VDeEzNBfW7yU/GWomZit9to8LrRj+g2ROnOSh8MoO609b4PX+dwY/WPSTW7BINheg4n
9nPALDXRnkgYbTFr5QNS8blQMtfCsyYqcZcblh/2IFdOEaXNLPU6u0b/rfgoRu41Qx6IWVWdyY63
VVy91Jh7M43ypp2A2Erpr6Ru8DoSsbMo7jKfu3+GSF1j0iHOjWMrIJgzXlLyYQ16EFcHSHQ4ASYd
pszAmhk6n5b+6gVOPLkGVYGLLjDHRiWUHYYC/M5xvFPbe2LciVRz4kQAizbzOuuFopERaGPOZI2e
RUdg3l/xCEPq8KDjXAVa/yHM78bpKTHEo026K8xhv10WHdlbuHqkCqND1GSp4sBt4tBYA6GY2NSx
BFbtNA768eKaKxNXoN8pgmUTeArfR4ZkMLAzL+/jdCTL/LnEygaNhMwTjy1xaDEz3mdBk25CE0TD
TnutelO048yN0XQ7BEj/8oNRA7jXI05peID2lajjomw/lfHnp6zSjApBSEY6Wxyy/k+Gs5wqsqsa
kHNV0WZMPsJW4uieKv/P9VZhi+i6rh+YJg5Db3rKMAcw9sHM78NIYC6kkryOp37Ez9UWiTryKwWt
gYqEWPfACUbzU8ZBVG/u8vbGiAeHwNNls8nceuy8yzcsk6FVCBPxQS3aikFSG5TpGuUqKaWjVLKb
WzkrSVP0PA3Bo2ZOBtBqqgNXMT3VYMTl3cYARJQRL+tjl7IafloZpPG8nUi+iyvxZMZoA0GCrFcn
vxTd7vLmZYe+su9gih2VosvUQ7ozAuOq3Q5BtNWuZD0OZ9JPy+UazETvHwWFxkqLkAXTlQlTjIcp
bwFAmO+rsnP7AuTEOb8CsH+95JAmzE+pL1N1sHNMuPY3KkNKrGy8vnuNU0CNUXpN9EdzzBENPfZN
5CY2JhztIRhTuFH5TWJ/DrA2llL6pokJkhYjQo3duVTBgLw19a9mKOsaOW/mvve1Ukmz4G1JYuwr
ZgVmC557sHRP9tvlSzovod+LrBLLVQX4FLNCxFVMnRdGxEv7VNIYcF4OvpdYqTqcrLwoa8jBQJBF
N/fhvGENdZT5Pev3TbrX7afLezoTxfyUiJW6K0kmjLnHyfUBDco30d50mxbla5SSNc8ar/AybiPL
F64mScacP83/xK9rUGHdqkTdmKY4lPOL3u2KxJCY6fMy8Z8F1u3fmKkZlGLGi6GGBYbluIrHlv8d
el1yhBLzvIYQJuYYkljBOhOGvgB/fR3HV2KwvDIjOzs0vMsXdopZ/vMhNFaiHopiivKMiANYbTY0
1DcZXDotb7emmV1jFHSjNsMVK+B5NLzLvTRNH5TWQqxeR1Fgd3RTmL8FjJ1gqWPHqZsZxS3GgDDg
UW1rHfEEyG6AZg0cfpeC9Mdm1DWneDOj9bPOyD+WF76Wy2Bgz4RkP16dNeAWtXVkdkeTHP4Pad/V
JDfMJPmLGAEQJAi+0rTv6XEa98IYI9F7z1+/ScXdqofT17jd71UToWqAQFWhKiszSFdqPtiGbqLG
HTrh6NkkGyym6ZuIfI5Bg9cBSPVNOJfrG/sTZLfY2PnAngU+wZMYL08EB03c4MH2KDCXEHMg/FIe
O33V2xQiqeODBiaQ8ODFHmCunST2Sn/D4jYanieEX2O6bdL+ZBis0xBzDR5YyNLBbH5nACZuGOvQ
022zOMTkNuBEsg2y07wIw1kEEmwQq0cnLTGeWkyJ5i3oxgfjEGV0NfStxNyFIh4+vIDAikEh3I6X
2PddD/g48TFQCd5gcHRQ0UZFqNsNLbtXQkilKzn0dMreDDYdy8qNmQU4tR3oR4xReLbeiKdoeo+K
9wGE9Tn5TTkohJOvzqufY/9Yp7lDq+1QHtTJXJd4ulTZm/q3HDjijcdE8JVrorXV3HwVfA+eS4Cx
DPSa4q8x45AGne5p298WInoFZ6kko738rc9WvjhvXczBZJ/EFDwdzRYjtNPecEUJkXrmQrP8C5fQ
lNQM5//xR+J6ZnFxuko+ZkNXJMDv168NGk2TjF55PhzXDCwOT+mVJEsbGOBVZFVAAGHSwTLaed5K
Bnuff+s1U4tUrkEXPNLntUBU7DctMHIXGJVlDpLE7HJ8PNuzRWbW5z0LG46vRHbKsNfsdg0soqtZ
4wuewV68IqtyFZ98R8gu4k886uyPzizPucKZP9KHsVZzOq8wSe3J2I0acIIUPUn+3pg3XvYaGoCI
aju1wfi4UVulWR4UJgk3fL5/V/Z5+bQb4nqkyvwrtIatooQATbeOoAcTiQetL09tc9CzDZTibrP6
WTAPRJ/dLsqSh8EbTlnD7Fg8ET/ctzxz6pm8ucWLzSj3Xc2tfkJppQADVgB5LlHaYRM6TFEsAkfQ
R5Vdq6otcswn4+0B0srOY1YAUTcV09mYMjj6UW+XwKqiNYUB93oTKjm0oob2LVFZbA3GZwTfHaTg
F1Gj0rDCBDI37B5MdYmVVdPXAGhxmxurkIRPHdQceAGBe0h3vPcI5WhFHdVhkkEqLt15oBKgoyAw
gSNQEfz+TfMsnsYgYeSkp4nTgEUGsjZwr5Rb+rChbWRPw54C+RuJTVa/MQwFmZUkLfpJoAeyr7Pf
YCwe63Ubt3mLHvVJb3caV+2y0GwvVnqUt0aEtgrSfp80mwV2QBj96U1PIJKd5UP2refjOfA7G5/7
/o8k+F5wTSpKiyp4CWeNiWUnNTO8KSxJQ24ah9gjQNDdGn2rdbtqD9zfR5vq/wPKdfFrnBld9lZr
hfuFZvw1Cn26ye1vQhBNtitovUBvE/U+aYsMre+f9+l8oX/Hw85utdINfaJWNblR0xykIS8sRMNf
OUb9Xa5uUyhBUXMdAc85tese0d6MBzf1pv1AzFXfFmCdgWP1Poru5FVPvf7eGGsfnryZWqi3p+lL
waOjYoKUl6arrlBUyxRKZXUcxLwcOg5rvVCDTaBNkCUaOnPfasUL0LTMEgyywgZPslVD+KmbvBIA
cEN58ryu24lcqEclBv86Wu+fDfOBM2g+gG64Ja3+xHi3FiEo2s0Ml7FMHzRoWQPi8wjiIkwMTuBT
aFP0/OOVHyhvbRCt/LrZQVUmMqD6G3tO2qo3JfhvM6iLxFCJBLHHhODuxU8dlFapzlBurNCvQlNx
fFb9CCP/QN0ozOUQf6n6PyUwAlGsPaE1XqL56N1TT0DoUaz06bMznvCVrQIl5hE4LaPrtx7NnAai
gxNXDgxFVIfFqk2CsLUV/yFOpw3S+ZuCt28dBx8COBFiAvlIiKr4Ot7lgE9o2bEP28No2KzMPjqm
G5amQzaE+e0WKr3OWEB20u/Q8sxI7HhNdghFYmuFdsh4t0p1ZOY0vAGjy52elpi5UzfgIXzmnbEt
em8XhroTwhpp0tHS+bMZ124Zt4cmzu8IstBazxorZHTVqsYB+d8GKaBiQFgxpGBB6W6yUIndPgHh
r1mWbsCNJwFCMMvIgnsaUNT/nkbh2/oAyXMI29TTsJFc5fkBsogYKgcqAoSKBOX1ZUdozKc8Lcce
V7nMD20Jn+4Pq4xAYCwCW2Z0CvLpo4r21H9EudfUn6+bv5C/frO+iNc5GOfRiYR1IOzRAFS3E79T
wj9Bor+LnEqi46VnyzdrC39ONF/HAB6sAXcToHUcqvt8utcn0wo89VFvYqsj3M5AEZGOX7/+o5Uu
+0qsBJE3NATITdYAJMqGYx//bkD/oVEnCBLJtl7AoQBc/O+rLitHfldUYdfAmpGaN20D+aH41ahA
J5u3Tq4fkx5kLiclg8MBm8NMW9OFh2H4xcLCRjnRmsb19dVfgDx8/0GLd7DSol2mTPhBY/yAuZ0j
HTSXxAa6zdyK/I+ZEycra8uoWxDb1Du/zO0CuFOhvaR6gOC2S9GEACVXw2S/7EIW/G2rFk8a4vdC
D+cLAJmv1wwpoq6AR3yrg6TWK1+Yot2WyYufarYiRsfw7vO8ccIQ0kOQ2CbgbZFs1FzTu3IfxRx6
zyIORlnqGFqz5CZQ6Edc3FeN70YJ3kP6VvR8HUzdHvRljX7fJpL3xsWN+BfU/96eM8tGHPWgsoNl
Tow/DYrXvhKDM+Yp856ur1FmaLnjQVwh+sBQE5huPCGFxHtKJw3mqAzZ173o3s4WtdhO4XVjRtSK
3PR2gzbOplwLh6ItiorZ/HADreP1tf2cLUG+dp6lLF5tNakRFtKW3FQUbTByjLLHolT3NTQREuAw
gnFbK7e993rd7IWm73ez856ffTxGQhL0IxIVwmLXEJUTjb1Vp/FG9e8BDYZkcGyZxl2eQyWysFrx
6RHHG7I1xTx5lYdbs0L6Vq415WYMDgXZlyASUrLnXjwbGfQEDDz2p1OS6zavXjtkIAalG03tV9eX
Ic3xjO/LUPWsAoErcjyyA6voWIPc2EKW57J1fEs6G/wcqKzIwoIsyVsEIcINuICuIzdhWh66hjq1
/w59ydY/KhlSutgphxSDUpAbSp519SVAZ/z6si+0tr9/vUVg8rUi5en89WLUS0BPtQV7mGPe18NO
jW4txW5cakeWqWH17YbsBg3pkC1SSzYu8RMl//30LmEpykziNsyJfe1ilVrmmuByBX3XSnHb1ZAC
nLruBlcHMk6KvLhQIji/OMuRZM8b/awy8BU8pLVRG200Beq9fTpJzth843842H8e4W/r8uymlICo
ePWAvdYBaBnKO9Qvn69/zvm8XLOw8G9m2vkDieHfdFYdPD9ZpX24rtWvjqlAKry3w+d1e8Z8PK4Z
XDi5YKRj0M0vI80bVz3SGI5Schm/ELZqFf2pYo2FjpEV5SmEeoVD9GydopWwCtRH2j560JoUNaBg
ub5D34JjnpatufqoqHegvoXGVgw6tdQdGjD894aTg99M11WnKyZkFZ8aQB/VYw6kd5GfkEo/Y1yv
CT5NgAjCMrCiqf4qB9CuCzcx22OLCgDpAR/eRx3I5FpIRX5yvTrojbIV3pc6am4B0ciUPvoh0Hhf
JmbPyPQmpkNV37V8O+LhVPdQG418O0jah1D7JZLk5KsYws2F0xeKLarW5pF414zHfKj3atruTdOX
3NjLqeTZKVq4+T5ApQmDHXDzzuhSBwAfe3yNt6i6r6F/KmnYX7waZ9ncwliQUjNic4oy8Xgbat4K
fMF4t+SSBOCy9z2zswgiEB6tUOCFnTabnscKQpoJEnNXMe8y0liaCo9AjBMFdeGMzARtcBNJVirN
ExcBQIPGtxFq+An58BY25LeSDzeV+cDMHSUbMRhfYbHxwRQJ5ht1OkLjBrQ8m7p5MACX9cGBlyob
U5VN8cj2fxEgRl3X6p7NF7o3f6EobVb0TTqzf9n3nu3+IgiIcUrTiuvxKVb4HyC4Ti2kXlU0dOII
/KWY+LbiRjv6mf44qSC/rx/LXrEh7ram3egacSYLi/NW//Aq/37Pcn7U6wHuJ3MmqqCprqLBZE5Q
CeP5fQDRWKogdaPBocO/tRAp86A8gJbrF+10sJ5CcrTbTF63UWUCaX8j0LVfteiJR0pCkiJCmBh3
xNZSh+80u783zZXvVs+aA06ZJ/qkxja4cjbI0uWjlBe9+9m2zBnnWfwww6zUZuGhm4iRV44zxwIQ
unv9qs+/6uQt1iSdV9lnWESTJvX7pJmz5QACXkDEWwLPNp36W6Xja7+X8NdePOommbGDKtW1JXNE
H5LE4xrS12R8LvujMb4V+f31cHUxAJ+ZWHiZptUSks4mhry0qvTBDGOJd76cT52ZWHiReiqHopoj
cJGpUOYpHFDFlsD7tHFlV2ryFGrFJlXeTZVYmRAPUNyzh2QLZQBrVoHOm8TyPYinNa+R8gDuVifq
9+r0kPbSMHIxcp/90IVnKVGJ8/p43osV5lP7U+jGvzk4JAoLY2ot+PRX40a4o2184kj70hnxS10L
0Er9+9wLnwOdW5LlKTaqLs27sNkH/jtroPpcH6F3aUEkzEq19JcKihLxoJS3Gh3XZkc31w/E/MF/
XOl/P4ItStwmwG5qT3GlizrdKH106/HBmcrsIRYy3puLqf6ZqYX36Ose7Nfz62yex9fswFaFG6xA
iWozW80sCO7IXheSL7xUY6AETFxZWuJCVa8CTEtDFG06FU6Saajl30KO1wZx8/r6jl5AMeNBcbbO
hdMoclOd+SBhdaDPQ8ds1j2aKF0G6YnoJTCVKNEy/ZbyldnsCz9whi6G0GRn61B1A5UrnIzhelDR
UrWbsjxSMN2B122TGPw1iiERPGZ7pkk5Wy+Xrc5+9iKRNRSzr8sAP7titli3N3gAgMQnxScqXL2y
ygbD4kB2Avq9lj9ALgdgE80eENIDb7Kks2NBBHZ4HdZ7uzWcwPjUg/VMDqrYgx3Hh86/ixoMj8s5
qy4nXmeWF+s2w4B64OlGgmFNLxiS11c16hSooCcrc9dAREs2qHYxiJ0ZXGSUgrYdDSMYNKPsruLU
TsTdCCorVc8dX2tszMpIfPJPJr35aXlmcuH2+zaJDIgokpsUpb5p1W1nMoxZiN1pNTtd/a9ytjNz
ixAwNHmvqPMKVQ1dieSlxXhsD7Lc6xftUsP526oWDlzP89yozL9nhq7wUHaawpkmB4h7GxUmwDGs
bM1dFH7yZ4nly2H032lduG46hiMv5/SMQkQgz/tNpd4VimcVw++82sVh/TtI1pjJBWVgAWDGo1ff
gUfblfwK9aLv/r+/QpCF7451UYKUHb8CeFCXoj2R6b+jlm4VFZozcD1m5vTdtG18PEGDch2ooSR4
aNePsiALl049zI8bzYD6LXN1kTp52uyG6G0Qxb6GpLiRgDhQc4I6tket3Vddg87PoR1XlHzx4Evw
P+VU7s0mtwnUO6owcWhXOSpIFQdA6iJTdWMlcQbUfsseTCr0Li7vI6DSuTpaquh+lcOBYBAh1MFm
AfLSJqptqGTbpFLAiD5BsTqz52FM/VACH2P6za5KqjVHwiH5EJcj278PMX+os7RU97mRDBAIvZm6
coVB4k3uvw5t6oxYoI+J2nk+ol95GC7zSeaOwNBHmN2U/Igfp8Ewv+kALNyK3nJdyUiunqItynfZ
atg0VvRkrtGctf0H2azOX0zgt8RhYW7hUtISfJ01SbtTZOBk5z20B1riv4l4R1htB9mfTAcXGBv2
oTKiGwcEEic2y1BLm0nyia+4iTc6eZfZRaCtihTD8ySyBxq4am88oTW1bsLuNhWvSBLdJjmoQv+d
dPVpgMpRHb406GH0mX5rBr+4l0GCOtzFaWBTtFP0SllNnmIlbWIB0v9nNMFR2YXgXRrC/o8ZKoAS
1PETVcA5qRR0182THpKP8eNELHZn4QF1NVYjPYQMDtW3qFVYHmQgKtvUMXmcvLN6QG2N2SmUWmv2
uwyEzfpadh5++Kj5J4iZ1QFUH4Is2UsBTkdPIQRzSG+D6DNw5oF9zaGBXR90iICIm1Aqyvkz91/Y
XMRSRWvRJje9GQLUbHEzMdBmbLxdvfac0jF01Mas0WlAROavyL7dKA8e4PFW0LsyKbef+cTilyxu
A6qZnijA63qqgAUyZ14l1fNszH85AXvKtdFO4gZzJ9zijbppBkzPaH9Y1FhKACbUuJS46h9+cvFr
FpclM/Uxr0vsS+3xg8D4Z4KKNuo9+8Hgm1mih6M8KDmCMpuLI5j1eta1VMxwJMAitZHeNQNFFTsE
lKhLdhF752buRCQFhZ1qD41nRR5I2M1TFIeuoZWd01ABai7FgI6AJrsgc2z64T7OTuf8689c5lRP
hCjIWk60L+1OfyJBd4yC+1ij1sBaq8Bbu1EhLx/LnLXsWixCd6/yahQU9Fpj/Wsa72sum5mc9/XK
yrRFVDaGLBgbboDYHG28MtylRbwxWzRSOMBAk+Rg/VXsumZtEYF7YN8KKLBCgg+TUiLHMFqZOixS
LB5QgFE9d2xinHPonXdHjd+lxktQ+XsyHkWJGbWxR2PXOBDAKSuKwhEFxvnZwMtz8BkITXLo5fWf
NfQtNCVwwmZ0M6M4MKWCklDU7LgWPgesnwO2VfjKCjzKVoW+sjbJVG7m23ptlYsAy6Igr7UGviwJ
3oskcDJF4MpIhjd/wr2+31JtdupnZzIbgnjoOhwNCJm72ARtjclsy3j2nM4a7M4NPoYdQpaTnmQJ
s+zMLP1mL7IGQzyQFKOYigNY0UBo0MAPm09IYBVF4ht+vIvnhSLqEROBgWvLtC029JgnRq/CTeur
mYOPretttZbN0PyoLSzMLL5aA/J6T/Q1AbgkcHrIBGNmCbAnBimWcXXd28lMLT5dGva+b6BLcoq8
X2kEvrP+U4FB3dtct/PzJbVY0+JLedVkaENDySk7qDZyDGfYxCA9TTZESmB40VOdfaVFCGtrI0sF
JqBPpf8I1gC/l44SXMxSziwswlKksCxXwL9+GprCNXJwECTAgDM8ok7qCDmlSAPlvVpaQf1VlZPl
N+QzzjNJ5+Pi2T/7EYs4xZqRKS3KQqdgHrWIhG2CGmHgCkIRFJL6WhJ5LrqSM3OLwKPHmuoDZQRz
MSrU/ibV/tTg8L9+TGRGFkEGSMmuLElHTqZ60Izbyn9tkNxetyE5HktIppoEtS6SnpxoUYI8YtXr
ucSCZBVLACZFzRXqFhO2in+p+k1E3pJONsUlW8XCR8RGZ7RlASHAOmnu0gTCvrFWbBMVvCGcRe+e
0R1q36sczDxjDK9GJXbUR9sn423NgaT0CgwJg8kZ863QcNpXFaKeqPHagAJCbfcZsz0Sw3N32kPo
l/sgePMGzVZVc6Nn7A4Nbpu3eEuS0Sr1F183dhE0Cs34g6f1nuegje7A4qV+DoC8loECbiaIoWGw
pm99tyn6rwk6sklLoN+VgsZlOyZuUWQgYvD3YPh2VBDlx4D0x2rz5ZW1sD013ZK2vgHHOPxh/itR
wAca67tAy3c0Hg8VtCpTL9+HZHRGRgsLbPW3eURdw2IBIkKWmoc+LDHhbSAA86ciBm1T05y6IjgO
wAsmgo9WURTbHkDLAbhxFXxQuT/antFY45DsBM9fKOCbQQIgPMCeAybfx0w2Fys7NwtnXCHtGCdU
m04M9PMFKtrtpoiEc/3407/yDz+Sgn83+W99/Sxc6xqd6q7APIwP0ZJqotuOAQvegsCHG3szhJY7
ODz0qLqv52xyakvkRpmlRd0WTFyOkr746FqncDBZ9YLxTIx4JmiK+Gi5e1DwIt1pGm4KDNEo5uAQ
44FgztDX9mW115p4VQrf7ZHI6wL/9fjVglNi4J8sYfuyCdCFgxRYQu94zu81DxUK/qLqRzYxh7c3
UR+9pXjvou/uaCS4UT0IvvHpXQFMyMCLnbJTJD7G6CtMwfCh39CUWACjdd2jAik7IMUs0PRaVXDD
lPugPMYjfuLw0mIatw9DC4UQwIPRHi53XjAz8GxTEJ1XDZDy7DBmH7R6m1Kx5UC8sprYip65ENxe
oaBs5yM0vWsM6RuA16EHYBXaCDist5qi7EaLvtr+t1I86sPvTPmtaF/BTM/KUyukKN6HEMEIMDoA
4DRYsA5t2llBNtW2Olb3ItKa3TgRaC4wcJTlrXEMzAaJjslvC83feS0WOqjGI+mDYB+15p2a+TcB
03Ykm+5LTeSOOuof18+PJGP4+4A8Oz2jUYRlmSFjUPTObVi7qiKxMsPRSkcZfaDsPizCLJTzuikD
B8OprT4FkNJC9dHdVyXeWragRRxtSZxxb5zjqPFRFdQC1YyrzAU443+Ok/yeBP1NpM/2TuVpmcNP
IQli9JCK5CXwBMo2oO0N+BafapNH2a2P0oyShuCk89bXP50sZiyiaz+kuWgrhPBa5UDUfipxItlL
SYK8hGJhtCZvMP6NUbsQKWuQJA8JZODBdf7YKfWdiOKbBKK/JRjgr69MclKWOKx00EDMDWTLSZ98
K9TuY4Eu8Mt/ZmMRcU3qpTrGz+esHM7svWt+VYNMuufCOjCZApkVgxO0speZw5jToMy5OUFGLncq
+uiJexPkNNcXcqnG883KYiVZ0Ztel5Ug23GjbXTr79NdeRSRBbqxFXVjxwRHryskVmVLY98fiSFI
U6Nc06cTNx+8OHVHiBujgeReX5vMynwFzm6YpuiQ/alhJaFoBUdPYB8DImT1nxmZf8SZEUGimnRZ
AIFI/6TO6rT+U4EG0X9mZOH8/JRTIzJhJGEHD0lwBQCrDgb6/8zKwvkVJhRU606ZTjH0GLwOU3Kh
4WYklezYz549upPnB3vxeogyExOOpk9OI3rYqg0N2gdww6E6YK75imzMrQwVesGrfzO48HUeZjZz
QRI80Qp1pVc7rxdrUbe7QUhFjOfrssinzk0tnV6WYfrFUOBWKye+abZsP+2FAzERx3yK/+ctwu8b
+cPT5X2qGATHQi+PSWFaRfyscZkb/9khXFhZeAhPaBPeFLM//T9i2J2w/BKF8BCwXgIlJijAAmRp
yRvaF2LUt81cuImhB6krE8Bt9xQNIIwqBMGf60dedhaXUjfMHHIvZ3B//UyqvUrdFKyMz9DntUGz
/lYc200ruWWSw7gEKNEyxZvI0KZTkb8OGXf9BHqz5mhP6rNkbXPZ8tpZnH/JmWuKTKY2FfTDTylV
Uwtil5uYdpARBpoVHJkD5t6A8wUd3LSeVDCn5e/X7f9Eui0OzsKfDAjElVHg8+UuX6u25o7TLsab
tDhNG+GA6uvUbjnQd1D1Sm6box9Y/CaX1JouJCHfjtDC1xh1TccEFA4g4wgs1Mpt0CFbZcosLf9V
8BDj3B9pVkhyK0ngWWruebxLgwI4v1NiRqBXxknC86UUxfb6BkvMLGFHGgCXJYngR02INfuN70DC
D0U7w71uRnJg/zKEnB2jHFzNNPBjciLgSDbZBN4ifac3b7ryP2bS/H5gllAjnqGenqVgOC3M7TwC
UrX3HnjLri9HtmsLp8LMukjNKiKnAtACPOswTVPYBl5s183Mh/vK5WOL5IPXgg9qP1/zMLXT0HeL
5CVXb7mGwc1cNgMmW9P897NPRDp9IEaIm+bz1tHZ0QsAhIo/rq9IZmThTkYPsilDg+NG0Ro3+8lp
/M4Zo8i9bubnANLiFCzcRh23flWBafKUQc84RlirfHcyUDtSFTtvtgYe/6SzUoDyrxuWuIq/XaKz
TRRdUo2JidMnaLMuarAWD/uifB/S0qKjcDhWTUpf4p9kl2uRmhgx9Uky4cuVw1sLciw9NG0PNdvO
/7q+uvm8XTmPy45aQeqpVyhusREqTgJOREOW+0jOx1/qlbP9iwKjGBnI6U6R+sSDB4pCCI1l0VMW
sLVFNlIUSOhLBTmPtmYr/ZCdTBeSKI/QxjukD9Ex2CqS0rpsWQt/MbLGUNUOGwdlTbCkgkLi95T7
krMnS7K0+fOdbR7eKVXQaIjVtTu6ENYb31EAsz0H09uzzgyB/sUvvC7kEkKSA6jNyz8zTCa/TU0R
EgB/WiehgxsDRGwAMZQXsrAoO4ILB2KaFWbZFbzHwkJ1FL73q0myjZe/FecgWAVjk1hqcZQYRq/6
VIXT9SEPGnCn9t55VrnXr9Jl1/7PyuJbVXnZmDXtJrAmmXZlvprkODLMgYIpoJN1Wi5/nn+2Fp9H
YUyLyrpFEaB9PvFs2Db02CCaXF/R5S/zz8riy+hTmEwRJfgymebk7DAFskqz7MssnHpkJsNIQBh8
mqaVlg2gu9hpeiX5/LLNWiR7fcPijif9dMq6EkPZvu3lOAYqdzPflPht2XoWflvXvEALdOxYVQBw
qgINA9iLKYPXS6wsZ+61UsTxaGBBkTZYMYucPAEVEBL4659fZmaBfzBGnVc8p9PJmzZ54Ls8P3XS
E/D/iOv/fcjEwnP3LSuCusKWxSMI+6fKfDNAFOGxG5bXW19p15zFk1V4pqWBTP4/W+HCiSuhKgyf
Y4UxOAQaEzNvleqmoL64bkbiGZaz72aal0RVcVsT71h5d0Wn2GEJ9VDlNQpkEBnpfs5f9cxzdzXp
1baAG4ox4Zumra3FN0r9EUYHCrworrSrTJk10nR9fZFSwwtvUWPc2ptqNnuLflUVkVMWH6wDoU/5
uwF9MVE814hit0glD0rJ9RYLHxIaQYAGF+xGGPhUQQzoecDC8swCdlTytLrkEHUTovA6RK7JD0yu
VupjP7JqOjUUrE8mOptAov4vtvHcxuI+1FE8mb2ZACbQtI91MNwG+dsY5a4oXitISeqCbWflnq6J
Jb7rYs333PLiNjA1oh43y+kEpOh7mLJHlmR3JhlWSRy8CowWjRzkV6DoPgKfus2r/KTnfKWDAIuO
pstBRn19K2S7Pf/97CRn1AjTgtXTKYAijxZ+amklWfIlD3e+4sVdoRrpMcMMCyJ8IeDfUeKNqGSD
2ZfO57mRxb0Ap1DesQFGEsatcvLXPlgCIfdk5VD3uL5jlxzNuanFVRgoa6GQ0CD89OXRNOutiCAZ
37OT1/sbtTft6+b4fBaXrwdoSHHgWJBY0SWRGArpiZpOAUpJ6OmzcbSb9qgB7TZhtNL2FagwKrTd
NYQc+0aFQ6Dm+ICA/5EX00tZD+NarcAllINZ2imAGW1yjC6hAcxEsmpNtgFvH7ykN9hsFG4VRtDr
uCvBmB6WE3go8xHcDeSgiOk+Q7M/gFbY6CsHAdFcKxviowflKY7MS+fGqo59aBqg14tRN8HBE2wI
q2ggQBU9eDrYkbJdRB55W7/4gqNp3ah7rvcxCmHaM8b2nyNQXXYg8mAgn0oSakUBBCNiGZnM5dP4
37u5pERLtMIYeBMhGYqUbT2JtTeT3Kh0Jflq1z+asQjr6iwbV8bhdGoNqBuVbI1Bh9WoxlYkpUe8
fIP/rWjhy8xy0HTKUe1IAVDW1QQjtTLUmMzEwmkVQdv0PUpQJ56qdlDfxwZ1r+/XXy7bK6fcWPih
ASxWfBiximGYMeaJNWEuuyZWgImEMa2AUjm29S9MCIDPStjAwScUXKkCvH9JJWJrygOnLSD9mqrb
mJtHgxzIhN/Z2RWvHRFBESjRLY2BMTDbpn67TnJvzao7Vaf7EY+7XF/59GPMHsjwO/Hfs6La+SD3
B+sBIA1gJMWW1opyLCneh7Fgd7Spb3Il+QAhhGZhFBY13qZJ3JYOYP2SoUf/VhOXmwPiHEivmKah
/ZTt7oyqCXmBam6+z/UbDzN3XsfctiSOhow0zqu3LKk+YixG4eFdMILw0w+tqWB2K/Ye2+Z+shly
SOTw3s1panVt56qR7/Cpf6a+gNJP1gEv2mE2RelrkIK3+crLXmoqSSMuvrXPV7I4rOXYBaj6I7gb
JvRLapgzf6feQ163blAXNpjuIrCxV+Y9DcHGpn2FhFpZpu88QwVZIZeEpr9dmuXGYmJP18ByTzVj
2cUZIq0boXfPbrSssvOgc4Z+1gABNV9aOibx3D7+ABfi3geiXjcKNOsZ6HiDx1nXa1AKcEX0Fk8q
JwNbptkmNsiXoD+qSzKiv6or137mYtciD2kQ82J24ynU+hsGiLoehQaMhHGvTC2zE/CsZ332llA1
mrWy15jExZB9AKcbA/a4yxVM5jKj/Ygo5gMVvupIaHc0cYJoXGlKux1zH2DdxjFDgVlOMPZouF9e
ZDoxHBhJldVYlLgS3VfcQP1KJA9ADCl2mSUraCTsM5XhohWbRH+Yh6QCSp8IRp8HkAorDHy3lek2
VXNq4q/EG9akAJk8AFUkGOxMiWwRgzzQh3q3X7q58t4JoN7i9i6Y9UUhvSnZTXYpVxAQQdcpA1AO
YjDfUx4Miaa9kfTsBkhY0KmqbtUhqmGS2wSZd+eU3ikbI+CsDqaSARx0CJJT5d12055iPi/n7T7y
wmcDWLlOx8QYG3cqBnHiagQBYuJobe/q6W2cdbXd9OEKSeYuhkphrpqvaLdDMDYYV2kWgizQ20YV
kWQLFy/Y+eIWiRDY+HkHAgWGaVBwVhUYJxrBmZpYGjQz4nXlThgq0gDIYnYDnk3ZwPKl6HpufZEb
AZbNR9Fl7KYgz5QZR3UC+HaiMqD7HG9+3IezLyi+f8E0M/pc6XAf5tEg8adYedt25d9CJ9PCWbRl
SFXZgVkUHALDA9m0kTJMn45bDU3Xln9yit3DgN/1MHgp0J7t37Kt1IP0tkrjChe96dc5gg/tBsnx
vzQlAH6G/z7+y55S1STqf5F2HktyK8uy/SKYQYspZMnWegJjk93QWuPr7yqewSGLbV3v3jfathUT
lUhERnh4uKdh1PCO9BrSH2ZH2oqFuX6yEEWyEf5BLhEDBGVrkv11Uuh2KzpfuIPoyMqb6H5V4tHU
r/vLh/fC8TlvQi2zxb3a82jibnma+ToXy1lju3EEB373riywoxvtFr/WS1T/Sxt/luHEuJJFOrI8
V4NBIOjq+7L+P2DZf277WYITw8mUxPH02yL9Bfsmxwij3Zw/fX+ALu3g6d//Uc4lS5kKJmAvujfN
tkBdP4dLYqn5pUP0xfjTX4foLMzUkqYvDJ3zBcoPGdpia7G6y3ojtTcd1NyuN7i8EcRQL+QPl17T
WXxpxFYru4X4Ik+EXAqFtAr973fwX3UmemB/vqiz4GJM9TIsKmucxNqFGnkm3YUi5aBjOjvJRRmN
C8FFOQsuTZsXYbf2Crqix6YuN4YpO1aRBumcu9//sq8K1z9+2HkbKsqsUmbiVblKRtUVUqwuEcnk
LtgPvRZM1v9hhuDPfTzvScVtKRuGwD7maoxdbuO2y0buLxLwv78KzntSWTPLfYaMOG8r2WS7LNAC
nJIvzrL8q7Lw96k4n60yrTHDPojPd/b1XdXZpzsHjQXXaLh0mId0LhGnLnzJ512perViJQ05F0p7
nA3jziqmg0B/6PszceGDOm9BpQ3V9/D7sCeMF5fSIRrC+++XOH0v31zW6lmo6AV10ptTurVM6bbq
kGUcci/pkTbIMWsVANkuzGRc2rnzIIGHYifiVXnVGsjoa7ltQoCXLguOnLLu737YWaBIw8ma8oRY
O/sYCq57ZZ8FHTbN4rqXN9Pm/zMLOXfRmaJlWeWZk64wCTCjSDFrHR605japL2lKXohJv2fn/7hF
pJJXNdWcvZPwfgwNIJxCRI5alv3fu739/WFpZ0hJJEamkMx8WCeKW7S3XrTe47hnlRelR/0DM78E
CZcTKyxCUAh71wb3wrsxEN8vDTH+azx39ihnZVYiqnJNpcejXBsvDDEWlpMk+D5ii+YomyIYncnN
MQ75nGkPYz6FQZqxH+/wS7xX777/aH6T3745XOdmKa1SVaRbPEvvjq6U3mH3qwqexRRrSwPPLzGB
d2LXYKpz6Dfzk0n/064elCdF2ljqg7y5ZA9+4fLQztOXLh3HPiaaC9O86ebbGRXHTPJDZUFZ7oKO
2NfBVpFoDMlMeErnYjqDuKpiVPFljShbSZlTIKfsJk56JXmpHUpO+XGJFf0lt4HlNMmkIjT1c1eC
vO3nIdEi9crCxySb0ZcUin1qZsJWbbIbnHqckwLnLBg7LBa9Pjb309zGbmE2Dy2GDt+//X+0jCRV
w2pVpf9hKZZC3+7vNG5MxiJTDZrbJ2okVhrOoNrNY/GoYu7dbUcEjOKjcFPdX/oE2OOzoHa+8lm0
FvjZdCEE8Yh53iZWWrtef62Aaq0U+7q81yoMXw5G/DGg4GkxnVGWfBU9HO+6O04IWGjylZwHK0Yl
co7PB+RRRiya8GUS+g2uT06C7Y+CFG9cMFIrZ964pJtOfreajTnluZN3AAkxuhbYCmfxM4Nt+6aq
bxRJ9Sw9Z0QJmW/tzcCKAAeCYV0dDVhvRq1U2opK4grd8zAWtmguezmdMb1qjp1Uu5IJniiN26yp
AmPqvWlNXW3UNnGF7H8WOs1YoPlX+9N0VMTWAVNzmqLflAl5kYoThhAGq/DAmLijFJGPeWiT6RiU
lLsEBGtIcT62DnNc2lYqOxFQelyKeBCpbtY9hclt0Q9ekkN2m2JbBHaBJuHiRRtgoyI32JKCv5cY
rqqJ6SkDqVL2GtUP4Sg644gXgBqfHM2ecct1R9WwO7k9KOMTc7VOa1LGz7AcR2E7jYZnTfcrws1F
Uh3q4vYEUOhxAce1vKIBizrTacRFwYQAGwax2eZ67iolxOWqvGqB2wUNFVJJwPjpaZQyX1ZHZ1A6
T5eXTWqafpsJrpwzFLV8yEiljOH7YH0my60wPZaN4rU5Q49WaYtF6I0ZvhNZeDNI+k7QU3/qLDsr
Oi+bUnQIa1DbjG6TccjbzhaXcouhw1Gp4kCsWsRBJzu1nkvDJ9V3+vZzzM0Yt2PJiUzsknLjUFqh
a+qT3aupk4gI0/bYxygnd5VfkQToIb8088+qOMzysdWxb7VeRAYENan2R205SstyLKKf2ToHY6W6
xgo4rL8kNadtqnxlEbxWvy8lybYWTCFlndM2OnF0F3LM2rB3a8RiZSn0OlHbCoroddOjuLbXct75
ZvGhRggLFMmGCeBDCNtCYYhvqWsnkxmEO7Xw9IdGrW+NNvHW+r23kOWbSi9qrvui3Iy0TKZ4n7Sm
J2QSyCPCauibp4nmpQBPc72X9etSzf1Rv+kTeVc3iCSE7+aEpKvwNNYSZq9PTbNp2ob/eNx2eAUk
sWCPhmSPZKwVp7jA+yWGwTcld3jN24aMGOpYu3hZI/JTbGQ+yqYZdkJUOboObxI9hkn/KLHp5Bhu
57YgA+hdQ7czR6iZ8CnAB6P2zpCqO1McXZwQtiV86krKdk0sOvMapPXjZN2bUws2KiAAHt4mxUey
ltdZP/pSiuiOlThGifu3Kh0xw2CGUbpeh2XHDCka5PtO/LUKv2AH2hiAfR9l/7ljiXU6Jt2GJYm6
Zf3jRBM2ZqXDJRGPRIGHsnCGq5MRjeqGrwwGusVju0+fO+LtcE+CH+h37aOBI7N9Kej+g0KfPcfv
pv8f6ZY1ttYSnZ6j88Igdur79mZ6JMmr76tA34r34WF2Zg/ZmdkZ3nV1WwaXcst/rr/zRzjPwlIV
lDjkEdKDGeCUtKvfo63uZlvdr4NpU3nKzfeb/9UVx+arsmyIqoJL0tmK7TQlYb/Mp80/5X1o7ajY
NttS6vS2Trkt2xUaO4bhLc+XwJ5/RBD+82v/u/Z5ogezq5XN39er6NDRcqrHJDCCabtsmguixOcF
1vlSZ8ASjJRErppRPMbyoaBrkHX/22T99wqWYRmnXEE0z+uCXjFWzarA5Baj8BPpWhMBzQb0rPuH
C6/sq98iQ+/TSUhIzqyzwsoclm5IB3wJJqc9pIi7P9E/cC1GUZrVF93MRezU+X5N9auTaQDUaxpg
Amp55xWqGBfpEjereGyHZMcrPaTp5C1DsS0SyS1X8O1RsFfM6BsML8PupwjBUcXPUe6oGGICuZAw
fA9/GMd0RSWXMrXdWrWbpU6DomC8FO9jQcMWSUW1pHgzzNUTZwu3cpO2x9Mi3JjjtugPSaF5Q/1p
hQyf11j7cO8WFedUWO9yEvOuAWy3dGcWTXS/bkyzwiZX34nrg8otIWOIkJW/EtlCDEVHd+ZZLu5p
5EkFWn/Ja1JjrlLczupn2jH5j7SSXnyi/47pwxiUiNPE6nNGSiM0k9fVK5cO2X+HSBhj0gtjicX6
GuXxLuG2ELJs28RMPEStMzeNvSiCVxXjtjGso8SUh5gRixVP5O4TZAlVO1p/2WGIBFcXiyAq74kC
CBcMTlfcJ3NQ0yTlhloE5v7HFzF9yOjuyHroViVdDPXhtMEN3u5THtsaJqgpyBzdREXgbsEDpchf
0MerDcHvwQjN5l3qQhs7P3tJfsji6nCx2MJ4r5YvFXQpifu43eLI7EzN7PSG5Kj8tQ47BLY+s6wN
qEBeBgXT+elZkFUffTJaiMyFt6LNEKctDlCutJh2Vosq1mIPmbaXOto10VOovWgTt1a+KenVTMX9
yt9NSnE05s8OOTsNMxF84wNrFvxJpM7s3kTEVXNuZS67rtzNS+WUmu6oEFy7aaRfehumul3hq6RH
9FJ1+TazlG3e5qe+oF3LnSch4yacMlQE/EN52estLrsM/hgD7UUt3yMjalenYgaqfa3maKIPzxUp
JhQSt16RFMRfKtTII47qspsSdpMyKAF0X9tnZdAdUUp3Zo3T/Dz7AvZ8S+t3yK4XGjqgo+In8v2Y
p16bobxLC05Vr8a23iIgWxq5E69veaJfJ9nsmCuSKc3PYkxJsQp3LN4X7WO1bsbuBP5/Dknrt+XD
iL5hZ1FlalfKyQ91Cm0B+KYeYJ/9MhCyznEOCLUIX3t8gTD+art+s5ifybA4ciu5K3wRc72PSdZG
y0ARtXNShTyDRnXNRENELjHPR6k1cVX51Q2fQ8FtkJQ+53cr0yYUGBtUyvsOYekwA4r4qaaLB3Kw
NakDpvF+7SRvbqsbo5j8uiw3c/E5IstoGDdLk94squ60FPG1dJ9OgaiRzkDFGDIsl1cN5QkhSA3p
U1HwvyZYpCcm5GiHyX6qUqdkJG2lpFjvlBpfnRlwOwka43rKbjVCR2k+6dEBacpTwehYZWF3vF/d
RCNYRsxqfcC390aPUy/HFnFEH0OoY49R960uzkFrTR4iNS52ncAJtbYZBSzJ+6uISRUEa2iHT8iP
eiVSV5ml8/K3Mi9TcbGAEfTRtqQXeTCdYvwcp+dck1D27gkfr5lwVIfPSdgNY2wnGs2bGWkc5SMz
rpel3ky9G1XbpCczLzVnrohkZePSsl3S3osESEz9Lqk2bWS6ydrehD20nnTdeZ1kM8YQdONdQvRb
otu1f10MVLATCIcrkbTjl2mfmo6KSB56ojAFS2h50txcjy3zPnVL/XwnddwUCEOxS1pd+kY426KF
hpvGqNzx5IWdYiGn1YiBxPiVl4ZN4+TCpfJV7vHXnXJe5JZNJamqsRzbjik4w0mzdjOf5HQGdP6m
wS2wrhiQFtHgipDmonRtNyMajLO2M5N4a6DMFA6XWjfWOW7JRW7ICB2KXHOG/o9jZGIIwqRK5gLi
hK+X3Pl1WhApK9hZ5hYE1VFC4yAUt4Iaw7NCZzT97FD8XWfXJNqr03sk3HWGak/9slN4PK0zPqbC
2qY6vmgagUkfHEN4lDj+Wtrfr+VAjkBV0Z48PzKmen4oCeEJVRpDzZwuokeNyWga3fT5S76ajjRY
eyMDAsvTTRN2jV1ayX5MJK+WcU1O0OCY1INp/KSN56xqdyULI0HYPA5ZY+e67GpLbS/m0TRmt1li
bxbHoFGfEvNtmkAYkS7Rp32tWwd0LfBi2J8QA2EWg2m9x6faiQrBtbofVbRvZ3zIsue+k18Znoic
ZNS2KoaVGtKptdUF2AG3KionFDiJsvhjZDg53iRSKd5A+uQGNV0GZi6dqVOf5k/A7uztnRPLLE2t
tLTqxKPYMqvkoBa8vnRX2c50l+v6SbtNrxQHp8sH3Z+PkXupW/CP98V/lj8l0jr2yvTW/0aMlFq2
pLaqwW220WYIqmA4Ft66zx5HmxPhkkvslg35YUyH/FI+/eXBtVRR1TWL03ve6cmMVAyTxVyPnNks
hn+Sb6fo9ftE8CtgCjTwv4uc5ex1naLLL+XiUblefcNvAssLN6QlpJ2l010C4L56m4piGhIuBujM
yWcAXITWe8py/CTVPyFwCImNCOyPe/Imb3bIW+qratte6Zs6YzLokv7qF5m28efy5wEqEZtZmNf1
qMT4aRqvavb4/Xaa2jmgezowiibj1SCppqyeJ/NqkxrrOLfrsccAdkFFaFUSG8fWjdXHXm0Z+1R8
NocnIXt70oQf0ao5w0iFz/ePy5Ov15pfiLobFkB/S+nGBUPoaxss6aMktdjwSV7EZKy4yD9z9bEB
mYbym1TJoRG40IcoUNvHcvhsGLsratVulyyQw+rXqPWuNqu+LEBQXRtHz1pbMo/CZPn1SQO/aQok
qSUna34NyMpP2FsaIrVil+ECmvhLafpROMBz1bdJWd8OS/jSa5XfpOFTKxbbgbsOuRwUyovAkCDK
Zao7qyVmQZAMxGnTo7VKs2oTMSQxh3dGaThJeTOZsZOQKMv94tegMabU+qOB01n/Wpv8D8ywVtJj
2/zQlcZvcHBelo9u4odlxdFaO3/K1VcVBAflo6OgYV1Y/VxS2qGT5DZjvQ0jaTOC7tUIArcYGo4/
U2hCaQSeU7+m5Z0cvY+p4hUFQVaDaUxac3pVBlJia3mXcuWP6agyzCFfa2r8WtHwyiO8fikjBg9+
Gv1sf6g7T1UfdAVMLQSLykVYoqsXypXdt6o/SvdhvukindnLB3SEbAnnGCh3e7kSHCwWHAi7uB2I
iK+m/kmNdeivpPK9tYTAAiKqZMZs8ZtpyAjxnLFxjJ2sK93A/ZS0vjMHW8dwudc6/J2RjBokf4TU
DGWKKkHBxhXecD1Y3hKrEPBJgCzqq2p1xWz18njkClmCsmHh1XJHEvVBxaFOKUmYcrfWxUAMdbc1
BUfDCzqxnitD3QjaQz+it0/3aMoVbKGVYyQvttgy4TngfDK2gTaG3FJUbEblWlEVpIrgZKLpq7oe
LI2MWxFnRa02mSIEmfoC5xtfqwFOl+ZEg7qRQ/xH0EejRWubWKAX8atBY0C0ANzCj4mNJYV1DCtm
gXI7mPe6wg08NPsGyR9l8ivpWMkVv5UkkXt5HCKA8vSlEGXeTH03NB/JzPyhPjAR2L62uWkPY/8T
4jzoNDb2luxgUgJnFaG1yEBqs6d+qJiyx+BgDt11qbaSEO1V9TZHRm3S72tZcUutQWIeBz/8bSQk
hA2mmqwaWdWblfYSeL0tL0htpSRCCMJ0/ashwuyeLdfIfpTjbTZc10uxiXNxk3C3otUEQMufmOUe
NTrC/FUIuV9CJxl7P7Zp7q5aksRloQH7gt+QN+M4HVkPRYYEq2Uzb2EX2AYANPqqBp8SlYAcN5xs
atFk6vzSfK4gSzeITVEiQb+8L/EiHfqHBXZo91TAjhoFUoP0KleibRZ9KOJrxJ+nTXeDku+shFAi
8qXGjYMggBuLr/26bKpEpGuXUrE+LuvoCPpLN7yCDG/jtrGVpPCt8lUk6lSS6OblTbvQUDCZmILl
vikGVOny2zju3a7eNSfgXEV7NEIxD1RnMfVdzyCikt7FMaAWRjCTJjnk9w46wnafLE6sP+ZjCMl0
dTX0yvr4UCwvWNelZJoppFyKye7RlO/pslRh6tblU4RlINbhq0Y5r8PWYOItLWQsh1MvVvhO45lJ
ow5Z9vy6EKXHrNj0xAZLyvFfyR2r0raNqnn68pZJP8Ss2PVdfK2G0tVs5LelQD+neVUk2i6D4lm1
eqzRfZszPi0UlVY8kLsM5VjWmCxcuaVHTXyj2M2M7AqbeHBrze1mGUe/R4lixcqvZHDusBRdPU+v
k8ba5LP22zhu6aKruckCJf9U+86DOIRu846hAw5Re6io19OM3ChN3VFqdkJoOuZoboow3AnWfVnJ
TlsXgSDX9H7ByGGDk4byv2L9rN53k2T3eoTrhnGtlJRnOoO6dBmaWfSl6jlUay8vE4f0wQ5nvhQz
dtF78nNoFflSBctk8NY6WJI0d2LBXQ3TDrPXuUgPNcEz7fI7GnHuys0SRokzRL8A5YPJKI+FNtlj
DRQAYqLosq30Hy2Iix6iFB6dohoxWMHWvmj9iKYXHtCKdj0Iz5L4M6r2UX+KjBTzORrqeufrUfXU
UUdnkh4USUpGfjfwMYvV4pt0QqacGHEKvnX9YxbpxOfmq9QpCOd9rFHj9JLOGIr+qI0y6bn1C/YD
ahQqdHgj6EfLaeLWVfTELQCTqtYA2P8cBOsqi6JAt5jF6BR/TdRAECK06Qe7nwtk13S/5xPv0pW+
f5w5aRw7vVnDOH8UwtopQss1Z83BGdqZFELGfJs3r1a9Ek07n5mTg57mexRenBpdHClSsC99y7n3
OjP3lO52xpwlnuA6qbwn+i+adMso5NESDlP31uLdgqG2mqh84x3ZBcRbhMyEXL/VMtPrsFFb1H2t
rsfZuhf1TSuk1xkQgypIflrLdimHQAeZKwuaizmkrSyRW6jlrgU8iPPZHi2g9Liw5fQ1HR8rK+Hw
JX4+8JrahwXxOcSY9m1e0cCcvU7/ScnhT3LvKcUSLLhMDsSqIX5suw8zSmnPXckWnVKyCDMpGFl4
rKKnRv7QVx0PthPeVDtpEaQ9pzMTHctEpbF5SJNtjq1Dqg2+hJ6mzg02x+N+Cokb0+QZI9pcmLdL
WAvFXbprm566uXGT2rwxSvWQRBU9R8mfSJ9iJmC7+qHW32aLWy2EmJS8y3ie5p31nlOK0Gl1atK0
dsj8PDK9SX5W1nIHP3DFQCVSwiCv7+e62I7q7ESjhIbtiyGGTp8+V+u0XTOdAWhuKOUNO+EnVcYE
lxxlpKiLW9lJc2WnGZI7tkRB/RGxg50kj3s5E+1BmR4iWsRFcdCnYQPsJSnHcv3RpAW2F5T+8q+u
uqWx6Rnr4IkG/MvWFWXjrkGdJqoFXyn6X1OLIMQw3MxK6JbNsusY9oBljz5a5wnlA/bYOwu7yAFh
cAGXpARgjX/NsC7tDJnOp3SFRmmSv1VN6ZXz6GS0PdXoHSKA3wLWrXHttLB6W4G96wc7rgYv6yjh
YuN3Utz1BcDHa0hyFkoI0M+Yjz0O6Z3Z6RSTkZcg36kUdJC79wG5R+MndH3o48duJfoJsxfBJo9G
wc3IZUTjtZU0F6votjhhDJEzzj8sHB3MPkcbK/1Phzsl6UHyM49FX1dfJEClqEnBwCbGPl5aY9vP
y+F0vHvzcc3fMeV14ukavNmPLfu04VkUDOMNhD8nynEHiO9Szv1ajeQikjOqvxaJbysP7Xw8tvlz
EqG0pA9bTb/TOoX48bPRK1ezPqfyaKU/evFp0kUErhQb2dpNBz4ggeh2TGe2/bRN6Z23xkdhCmSF
tZ2Yt7g60MbB9LVaHOjwDkMxjjj/7CNGKxCc09fQz82Fst2wdRVbyBhvB2EB96q9lkxKNd/YGxrw
aDcD7UsX5WH+re10FECBVymVRWq8M96Wli1mYUXD8rtUVpC/1oJ4k/mXGDP/zOpKpIp/rnN6jj/a
enNmlmqpduA5lOTKZtwAgdvxRsaU7fti7oseyV8rnc+q51HRLCiyLjRmZrf+ZWxSV3CgPDjAkrKd
3l6mxP9b8v+94ln3Tm0FJdfkeD2GJfCigMGgUnh9lvkXftmp0P0bVfl7nbOqf5IguKlNuRx7d/II
z4qrbGDdOJ0rObjsVdehTWZycY7hd33/3bpnbTu1zXqxwlaZlqzkS26/rV+bAEpDsKKm37OzVqB4
+VvuIBvrao64WVwSGP/SPMWXR5Xv5YSswEwyzlAdiw+v4d5djmqg+coeSN1X/XR3Ee74l/XDNv+x
ztknUSBvnK8J68i3tJhsZWPeZM7kM/gGVnUJ3PgCfmU1TZEZvdEBIc5beuUy5LOca/Ox+kwfDD88
9ttkx5iBSybgUcWM3sml4PJb/fo7+WPhM1jF0nsJEyN5PoqBvsMm+zpzpKBhhAuErPSSa3yGL1mX
yf/iLH//2LNXCB0+GeNVmY+UO43HHed1QbQbAjiN1+seW2QU+JMAOw+/tpFmuYXi5k0btJwf+49L
TIN/ps9/hyToDpDIDTzqzol1c2kqU66189HaDF6/HfC10d36PcGkTnI0J99F1+IlMt+XoeKPNU9Y
1x9hUBcjtYhOa7ZuvS1fafwQnOia2tWJyHZz6hpfPM9fbvofa56e6Y81y1ZBi0Tq5t+fb7WjzPWK
Q+qbLjbwDoB10G1GX3AvNfu/QGF52X+se3bA2r4uDTTnZ77X5A4RdT/bS5v+OXsrHC5g1u7QRMeU
D8zyA/ny74Pll8Hij8XPThraACpMrfR03/TbbPdbnMmXNxcP0Sn2ncdGUwQ0RB6Xj/icnGgaDHFG
Guuot/XWfErhADAseZvfYavt/T/4jH5xBxi6RAIpWegK0bj5+2WCYvaaPMryEWqRvZCghVG6U08l
gpZvBuPKMh4s801o3pn/p4/e2dLMzEvffxjM/49R7f6vt5nHsRgXtQxZF8+JK8VYSMjlKzLvGNvV
IAvQwMLZ8eI2n67Qs23+a52zq280u0gGhzmt858RN2p6pBPtlPEn/cJHSu/jwmpnm9xHeaiGoyQf
B1mFP1H66QIqV4lBrPzsAd0y9d6yHlPR3NbWw0SmvFDxrPNLNyaIwFf2Ol3p4qMMQ6yAG7lmIngm
7N16ApTN3GgSKItIB7VnsQntaTVtwSiCRORPG+irURAh3JvTp5YSA32qBKqGAVkS+Teh95UGoKCV
qFzrXZv8EFXe69q/pFXvS8hAiXS/irKzu06gkZ64gwwldVltU5pvxSR5n6CqrnG1K8o7qR2ddFFc
Qxg9K4RoYNUUmFTbyXovDDXiCBQ4pMhk6gpeoVYNo1G4Gs3UK/PUDaVdO99oUutlzN5WYNEjNWRG
n36VoAaI4maaXweZmrimuhFkL5awLVAqMLjUzQVoKvkbuacPnaGtRLtQRkeub+GyOHCdr/vmp55f
iR1wrJzthDzb94UE+g3jWXjRY+xtKLGwz77qwwlw9moIYWBkfl8elvSYJgrVwMKw+o+cElApNFfK
15uYfB+Y8T0VbmXrbmXeB9JbECP/rzH6p6inahKe7UMvBUZa27l8a6rPc349UOtr809JeEYkzzn5
BKhCeVtq8ZW2IpS3rE7dv0tC5nVR65qruU/rikxdhopSeCYkFgXqZUVvDlV33AheRrTV1aZxVVy6
5Pwtll6MAX+JFRKsbhyzfkFqAgxZphjjLMjKTU5/09Af5vhNFX6mALuyzBzRCWPEe5ZRW5WXFsJq
1eQfDd22DshINRU3WkRoBjP1fuhJC1CsIfmFMAep9VNIMJCk+lcEV2iupJZbB98yub21un3a3Uz1
bWkdlOqpUnK/nw+CtWkikSIlCpY8D8zwh6KlADtMkij1Tq4nsG1GEcHitBn32+J+HK4EQFCrvILe
E/eGDfjshu1hknCCgW5TxU8G5tsFDsU5Dr4StrrSXau+THBGl5FuPQCgxqW8b6fZqZQfWOU6PWhK
FLOL8Y9lfReyYh9rI61yxUms62pYN5GOujvyQ4KlsXvDQYhMiJlwoujpGI1u9+QzUpTfkhHsjNOE
MqTKPDQobztfKHu36LmYzLfFGr3JgFwMFtTm9xX/dMDoUaigDBvpZioPmqA5C7oeNX7YgHGHeJ69
ZZJ9aQI2A6AsG7+tnuowfI+GwW2rfJ8uxm4xFa9uxL2lIDZlfGQowxnhk8xrkMJPKRSdHH54BZJQ
cqqo1iBpJUExj9t2YbY+e1yz2i8l3NSM167ezIuBvV3kjoqyqXl3Zpd4oQoIPXZeD3KVtz+qygTT
IYVajklRuRL6+ikMlA7N5Eh6zhPrKHYYrBQmLCRfgn5ewqm0xnclj9wk5VTnqSPB+K4a1BCqnVq8
rSDhzfKsao+SCq3Z8K3xeTkRq3pkAYlXeT14hWraWVy6dSy7XX8nCqC/NFDGqXgxal+WsIJp280K
ISockYuSSjfC4RPCq1NNdOghcVm9gyjJTb7W4F6I5MK2qXFdRMvWgbrrFd28KTI0nxJXad/Ckq9G
2FqcwTh8NKZjjtm30gO2dLCCBCzt11+04fUZ4nguMDCC5NawujX/hSq8ChAZ1uxushZPz5Ebl205
ekyt2ZYtC5b/k7Q8xMqn2T138g8tPJpFHczyR18rgUXHbTWbC9fpV0n5X/fcWX6oNOhKmZyl30TQ
ExlzoZnFtEe1nYNlo24uZxTy1xnFf6/ws/RQaSU5HFSW7F3Jr54GPpSH9IZxjpz0tHJMVwkaZNG9
yUVFAwaqvz5F2Az3H5CchIvZ6hcJ8l8bcJY0ctmqQqeobAA2Y4piYaSeAChemsc87eN3+cRZeogA
0CxX4SAfLeM9xjEqRw76+8zoHzM/you/fslZGbkOgqKVE6mRcW06AD9P2qG7Uva6kz6g7317wiVO
RpoYeJ566FvhVnNKL7Qt7+fggkZtYPK/V16O4avstk5ysaz/Kj//6wHPIJkyyYe+yXnAdDsfJq98
zXZJkER2g2O2FmQ3kKxOcELlZv5lLuulHMs6c1bsEyVJx1D8z7Eb/Wafb/NfzVu9lVySdsZHsKGF
TIvKM52OG3Oj7+nwucr2+7ckn89u/35LUClg1FqqJJlnp3+YIgDpopuORlEGOfRWpWAup1sPjCrY
ycRYhaJcd+mvIu42Bt0rKD6uZeZBAXgfSwe9Yr+salvjGxXrcERT5f77J/wtQfDPUaW0APOgnNLO
h99GK5skWeE1qQGdmi0thevVxfj1h+rU/vocBfPGcNRtT2PCy7aqn/knSnzr1EH5yNb5NQ6tl7T4
v962Px7qLE6llb6Y6f+Qdl7LjSvLmn4iRMCbW4KeoijfUt8gpFY3vPd4+vmgidnNBfEQZ/a67g4l
yyCrKvM3JT9K3oS3Y1moWia75C5b855dKcd2KS6Ne/fOWZjbbP41cPHrNUAdGxqSePrU8tDv+7Ts
tEGmxNcS29/m+9Sm5ox1A610dTtf4rtUvwSGpjLTrADCQ5MnQZSkkiZw6YQ0A8KmorPpQo3TuQH5
7aKgeuv3J1n37fFQu74BpItvn7PQk7nW3MKSPdeSjtngLc0+XzV0OEL3yUHRKPGfnO7NzO79wVqH
5TAH/bmYjk1VhVNmaJo4HbZJjyts/HzcfO1KtaOlex9u0t/mcqyRcAzAwVloM2yIb15gX9/kWdDJ
gMNSCcwg8sbE5GySJWbQ23wTv5cPIDjDn+4KsdsV7eaVuQi23n18I9mgzEI7OeISs9SW7XYWUHYx
S5z9okmWCDU0r9rOlY/9vthph+qgLoD47CtKJ9cXWx5PhW9f+1mkyfnXGYoAtINIzVpBlm7RNOto
HdvMwio8Njj4bmKEa8yFuJQXvLMX7U2wrZ4Rr3rAERnvQPmHNLMcl88JOgNsf9WCFTApb8t+L0um
44+D720qdvZAEZjK1Vo8unuB6nO7NN5RTn3113NMVPNL0O+f80FbQtZ1OhR4iotTJGFqglBMY0k8
qhiTZTeQQTc1SOPciTZqpy99rQKN2iy1CgjmoGkb1SptQB/Q9dqV76LVAhjskFi8SjrFFv0PLHHV
7MmkcCJjb2XQqjZ9IJ/5i54Oi7Sq7gEzLa0aU+3Se02BDkhQDnXjQS2VV7m6b3lPVR19C9pqPW/L
FiCzFfWwPiMbQaOlq3QAsMCyC8BwCvwmYn1Pzf6Gli8FhO7QYx1fSRANcbcXWhTd4Di20AUzBVKr
7jhHRQmQvaUz6Du2k7172U+DTilyu7YsvQeuhfo8+htitAu9bCWIyBfyRpTCYCVAwlb1HwloaQvG
ZadS1m0ZEs/VQEXDW2Z15GorqoCRNc8WS2EV0CSW88ZWmaZ2+JDibJuYziIx+pUEmXCgyZwPCJAh
rdjqt5gKr8qSdnm+k3AXhVa68ssPC9hPnfyWed5Wzi8DKLw40NCXtZXrWxsQSs9NAGw5gTebLA3q
GmHcLnP6Y3k3bEMdLD73vJAfw1telDsANwXvcXWdWipytS3g+HUHmrYPjI2sUTTU03U8pEtfDLGk
+yO7d2qfPvepvM9rvKJUf28hmWZCEBD0n2L5IrMuZuWvtTDEWRBsevuo0ksTq/IRlT27CQNg3e5K
SzByi6VDGVEJcH83qr6I8QQMquq1wF1CLCTbj+uNRPe/N0C4QLG0UgH0N4/wIFtmUr5MQXWnsbhE
13CloN2VWPnNqIymxN1TglV8nO59OAdeYL2mwl2jGzs3TbaSQZv0WdW5CwreaCuQb6riQeRRy22A
/mEHzzB8DNDuhbrKuXMPqxAPxuzFBaLR1AAFExd6SNjKlF9uB2tYa9a9I+GP4Zhbo+3fi6wAk6VL
m0CybrKGkkCcQYpQ4+bEXOTgVMUBmYGyOlRo1Lg1bADTsC1BWA0VcHUP7Uu1Z8M1KG16ANys7RBY
u9wFVFfE2SHVk1Wdy495LK4Tv1tpGLiUxU1l4TYdPwjeYJsSdS0JXGj73gLIE4+O82JZFLyBjXoo
Xirae58MFCi8nYO5pxm2+1wL76re39BBVf3Pynr2jN/lmzb0gKJfneojxAMxq/JlrJTLoQtWeTCi
FPNVW704xW0Kps/U4B1TKGnrnds+qL50iNDM03sHrKa4S5FZy+VyqaZAsvt2qQUPvQhRpJcXoe/b
ErDPnvcyJOec+mJYP1Ht4Jn4lsqPlfw2ZCM1eQBXFB8a+NK1JCAeEy1E3vVqox1i+vcuQsB9Xdt6
BhWoljfDZ6VbL5r0qwXEFZSQ+PmCUv3Dq5A9yuqNrHe7hE3kg8Owe9FZqk1zE3Glq1l5xQfUY2Y3
tROtDPTKOwdv1XJZdeEy6rtDyJoqIsVAj34xzqI7NZR2emYB5yooRTibrjIXeeZvVSrCicVm/FQj
HhYDOaM8OBQlo/AD4zDgB7xE9GEdti8opINTOzjWfdPIG1+D6gq0r/SKFdc+WzLQNwJChE+XbWS9
jag6tS79WLWUqt61/NR60TFXi3V3l3Y1ZJNgK6YPClo+uWVtgaopxYekAdwLyvtaQGjVNY7mKM/Y
im9QVBexWq1goe0ytFTpTLfJXUUjrGITJTrFitBb1TqoDhJzprw5UX+TDS8AWh6RiVl2FcUE7ukp
aUaP+T7N0rpVTAD72Gx6/b0HqUJBNqLWg61vnIwuBJunto+JY8AjAKGE86bmvNXoR2d1tM74WWnx
3ndQNoycswJMKoVI1dhEHndxSFdGtUsBGWqAhnPr1Q1eWmDlFiUcVX4JhWGBSMlaoILTEL8CPTcm
Obn7bSW/3ejJGpleI98njG0Exuy87MERJIsKokWWPcd1ZTuOuraGdpVJySMQUx0ClUghy8p+G728
rBo4jkm9MaG5pappw0rclhTYfM/disNPqUgoWg0LSaLs10He0OV97P5ILNcuGtjxwSEN0PeovXVt
AiSjCOMPe5K1xqeg0lKO1WCrlbR8Nc32HAlU6p1QWZugL4962Oxht+Bqe2c5b0b1KxspPmOpNJa3
GRVYA4Qd1+Y7BZ+4JueZhNBix8ZLUm9RpulS5DBL8DhtJcpco7RU8Mdvu00XuavYozZrCjdKhLmL
ZtlK6R5qsmUpW6+DhOJuJjz2HtZzKMVX2jrloylxt/EiYJ0xpp9GtvXM6qfjGMvKV+2AMlePYF1e
L6Xm0wU+6oAik3VuS/JvldJ9W6TwtT5xi73prGRpItigsZ2qZO136qGDslEA8pIldyH4FKek/o/h
dbfAXZaD6FGVr2/M4BNphp3InkyVlDNSX6XaXayr60jI0U7Zj+pg6A8O5ptQhrgQ+xwqd6l1dIf3
YHgI2lc5eVfBrcQJ6gKv3JDWMFxtKf5RZD8yMFKZBe3aJBHw7NCpghmWezMS6twOPgP3Qr8V1mLw
wEm6FmTQcBwv5WtX6EB8Rbs14kVR8HrkjtPU2OU24cqIuD8ktyi1HiVO7SrOVqbXPltCC2Cs4Njy
lqIq/ob76tleL8Cs+6jlYuUIMhW57tRXb063jd5M/OwVCdcw860VFDuPNO4O96XhgZF5Db12SWIA
oX6TwriKTPyPRVuNur0rqreRE50quKGtlm2K4lCOMEu4YbGobQxOMKVzdhQIKNLndhRRk8VLYXS/
7T2gsRK1yHJbASDsa3DSHvTPdi+L5qIznJ0IYN71IfQoCITSHkkGukUUMwfA233U7+OI4yjhIgGF
tOdzHCQUa5VjiQprrDbAOHPIT2B/xXZf9/ARWx2RiFfROcng29w83Ss9OUz+4CkQPhkpsJJs2Inc
A8rk1LWnUHmIxJ9VH5961FJ5MiK7tJTGT6U4JLwcPQOxCThlarG3lJR6bLPVeb0l0e+mVfgh5l5Q
y62k9cuki+0M0BZMulVhZfhg/9H7DriyCYjxEBofXeDB3BxHjBZE5YP2ilDCyOyuqsd9xsGg+7gD
g19na7eW9C6UG62tsMZ1YEfjL4yykA8UUhWeRZfCBpcGuSmolNI5KHls6pB6C3UfB9FKcrydKFnI
sT2ioLH2hidf5QnQ07QfqD8EySrWHFsesmOXgmk3YnB1o5DEbUIe0TR3k1l/xJxit9msmwbIZMzH
mTxEJmB8M9+HBUV4KoqD/4RL+cb1aQmExVqCXpFxGx8otyKCsUG79jZ3grUjuOu8Cpb88Y2sPgfD
sHD097RLR/AWXY8bAJBUvLHuUqKFi1RH5QabvkruovTDNGrb0eH9MYeRAskS1gCvHrzIi01Gn6hR
jA2YqJXIBCVxveO5CgmX8nhsHnIUjhWD/aN4IYqypA0pftIG0S4N7SAChDQ43nT9z0BLpTFuq1Df
Gg42yA2sXCdZy5rDyUmTL6htxUqREDdW8ogMG/Ud9D95dFLbGanFCwATRAV4ukEHV0TLNCdlviKm
Y8yWA3Oxs27KP3TDVwqvSWHl31SHbo/Z+s1wnG/ZKtb3Ks0/Ak8rfJ6uRf6APdZRTlO7zpyFm37q
3k6VrK1oyktgpwsxATDpqcsCFp+sPdackSPeXMp03I6fDXpcnastq37YeFm5KdxqSX/lzudEilIa
Wt0PJaHtlYOXV+ptI1U/0+RliEE8Cp+m/JTnni27r0P8oAk8PJCiTkZx3WIzKDepflR8YeXwlgxx
HNZllHafXQ/YO4TmKHgWwmzVaZyY7W+UbhdiEG46ifuhVyF38tQm/Ed2uvsaau8F5MihLHZIQi2V
gN4TLKiKcmHaVVA3qoXDlyvkJmTCOwtgbSjdC9lzHXn8ISTQYwjIQJwrT9soynNZ4OGeActgumQe
KgP0sY7aRsGFIzxk2ktvPPr8zTD8EQje2mAg9WfTs9clkWdq/JQqbxEX4LTtl3L5XhhHtHxTkNfp
8MsDYipxJ3Rl62AFv0o4/hkpuY9paGChyRZNrPeU3qVMJlHzt47TQgJCmuQl3PfWdjXkaiDWStkH
/JudV0ITj3hFSLuhee1UYYnDzS6MPuEsrRwgqEOTbJOm2ismhx2nkOTsLAN7RcVfmVW79sVhH0u8
JxX/luOU1pu7RXMMMkm1awCNanmwVFAULLtgX/GrIhzRCvfFlWSg2MjBGPVDX6rcjk/WcLC4hBuN
vgDnCGAYKivSL1zlkeuno0N1UrnLk5cee2R3aJd1XC+ihJzsZwtcpg59BM53UA4N0FojpzGU/UKn
YtWzUV1A334U7BFOWPnyD9EHxGyGnHgA1rm3tcCHNcM5RuRdt8oe4zI8pDisKO6HSg4vm443o7LO
RJCyISRrTVz3VAygDNMQ1uwg2VIb6NRql3DHFxCI5ijGxQf4VfSShA4CM8DqId0nWQxz1COdwjit
aB8IyUqtuCRZAiK0T7rxTrnioFUvcXB0MHwQK3lvxYntqetadjaBKi6H4recb8m6oOy5DYcsRFov
LURu4x9Kc6cMSOdt8hTTtOTnUBsvQ4FcjzvAVML/jvt0O+xkJ1oLJXK8tJvBzbOIX6dETgfQ/GI6
unDneEj7YF8Mgd4qRQCBulyn3vLW/eEEt7J6HzpbzIQAQPibiOKhWmrbNu+XZSD+KaOfYe8jYfDi
lYchvsNg6LZtS0SoVXuUKpDVF5oWQJO5gDPwNnyppc/cAUNK0SPD9z6GjVWkkp0BFzf7l1F0K4Pe
k/vDjr25kpXnmLeEeVByZOyycFNx8AvOXWa0mwD2HN2QW1ds7aA48Nh886xy71f3EFmhbnsrLryL
Ev0Mo3GB5lYAM9K1JTAN3PUiaZfXaE/o7y2kAh8lrYTXfIQHgZTei3q1KLToJIsIM2lozpePcocw
Iq3O4uALt6JSLVrxueKmYiTPLd17AVGpLrOOkUAVUHnsDI6WT6ARt2Xs/ah9ca3B+g0z9DssbjnN
717Lbcv/TESo8RldUvdPosTr1Ny17Wc/3A75ezlY1M2Ac+v8tC5ZmcGTVtwFSs6N9qbSXwbvDmUW
268QugK4fr2oeaF4/s+TYFJBTIogz/Ii7qjXJ/Sawr2+s45InJ/KGYGZ7+XqfwaawITcQZSkMAyA
9GE8WeqHZkAtwfVX18czPdhEnaNUkiQU8nQoo1OVRkdpU7cLsaoroNugGY9l7lzFeYrZm4aYDETm
eW0pfVWeUs1c4F1rc0fdSIqC/vpLCLD9+oCm0zaNNmludG0oeS1Vw5OYfgrau5y8qcrH9RDTuvY0
xKSm34WhmQeCJd8KaDlF6S4C/EcRrsE1qXMF2+MZcT3gtK09DTgp2Qc6ZUxw+OXJyhoKW8WNA/ai
pOBk5spMqG8dmmmsSdG+1YSg8gVWyzlar/UmWIPp3OS7/vF/0bUdV/68ID6NNelcS1Fb5lqTiqdq
3SzFVbKufsg7is5rbLbu0pnvaW7Vxn8/g44WND6KLCeYMdz1yqMr7VNo3mSNweqRf5vDB8+t2eSq
GteWLsUSmyRt9U1o3PoFRBFuX4kzl5JmPmF9bPicDawRQz0LxxXjbbgduq0uaP8uSeiTnKd7o/+6
wv4TFeMpr9WHaE7teear1Sc5Qslw6/FzLN5N4xDWb5RmK//l+kf0rc872W36JDN4SAIEjskGKH71
D2HPui+ktW4Ph+bgH2th4W6cbbu27rks8Nij8zyXCOcWavz3s4VKDL+EBsw0ok6wdqjCWHk21+Aa
B3Hlk5pieAGWGUE3et+O8rK4+v4KlmODs11y/XgUZuUpLu9yFbQst1FeO5M5jRWlD2UzKU+B9tDp
GxpvNA3uHIRCri/e5Y/3b5zJ1LllYlJRJY6q6sc+q5g+sJJlt/J0cwmUGZhqP7PplbmxTbJuaYh0
jEqOxnKV7ah/I1qLwKe2Bhi5oVKw5slii2tlBWcOtUUQcLeIC3arCGG75DkEO5yt4JNkCxcWycv/
L4Hk/27mvxMy/vizvSQIGNp0SVGeQkpwOcxZLx62g0vDCUyrw4OgGu6qJFleX4ZviobTsJOM7YpF
1iDJIp68Ulr4FQJhVbzGEXRnAR3wRn4lKS5QDHiWIN60at9XFHNCWzNoyeFbQAeAS6wuUMHCymzh
QXh1zKfrP/JyLvk7NZNE7yVxWbuyw2fmts+pnt+q9asPf/t6FOnyl/Y3zCTBe8A2EF4jTLlqljhM
Z2uEpEFtgJmubv83nKHL96j/F1AWJ3m+tAYQzRIBfSXYRL0G5T6HiF/cOp5xl8xeOq5PozwFphRR
I+iClJantvpohhs3t2DaztmDfQMJ/nNDyeIk8SNIKiSNQJTiFcmshQeJhAIvvhP2sBqxYtm8BMwU
gzINOclZTu+2g1Hk5cmthdvB2CsirCREIaIKrrdwGyFiIpJhKpcCn+DM3ELGRPU9P/9dxEkiE01R
qwPqvacmoDpXHdyouP9XG1MWJ3krs3rcoUTy1ogocg/gXFaC/Wt0ujC34qyBwvXMLIuTRNQWMI8C
iUTk8pRWZGQ32/sh2sNZdPpTZcxdhb8xnaarN8lAZpy4OEKyYXi1noDXJoDsouUwLGkJ1cv6Jn3z
3+YrgNfPAorv/0y3ugEg3M+JKqRvqodwRSLYsfk7EoOZDDsXaJJVWssE7i2zeE0Pdk9VbDk91jCK
1GqGGfKtljqZyK+H7tkJAhG6aXFHH/MXiOF3eujQt0Yma/3kP0FGXI2+6Plqlv4y8wV8PUDO4uqK
EwVRzxdQisEmM2imxdWiluWNAxqhV36lKY128UDH8taitJwiWZDknyWFhX/3nXwJU539kKTkUlHg
W8E5saxfdKzhTQT9yODNu2sDT57nR84NfZJ5ms7XzDrjAtgn5QGVxy6G4t99GuaD6T77KlBuCfSX
7tiWt0FZmTbjgAJC/fgvBz7JQX0qmqmhjCtQVjcVypat0y99tTtGorVM5IDy/Y1GWw3/QAQlqFUZ
xsYf/NfrP2NuMiZpqqCB7AUukyGlyp0ToMfqvV2PMPMtfVmqnS1wK1JoN3oSvRCvQ8dag1mSQPwZ
yvrfxZmkJN1pMuAYGQ+wqNyUootqKOaGLewooTv+u1CTPFQJtVb6JZPWofSupjEFOEgNmbkNE2Nz
PdRMYv+C0p3NHsLqiuJY7BIt03ZiQsW3tI6D+Vr7LwObIw2tP9cDfn1wV87GrwfcWUQ5LotO7wLx
NCqE0eYBwvMsuB+m6dKXfhNNzmMFc0y6YFrxYpYzCfHifpRVjHhVzULubvLIzRq9DGPRq06Jlh+a
3qVwH8+lnPGK9m2EZzEmtx06bpJEa6U60Vu+E4OD1+anxhVQ17fA17y7SX8byx9xLtj/zdSeBZ5k
HqFs80L32Tcwam7E93jVbes1nGS7+SnMajtfvDmeBZvkl0wJEllrGCVKdKfWj/adcNe1u+tDmluu
SfqgmdnjyECQDvtWvej2fZrPLdfFm+LZQMYEc7YhacaZfi641akAW9lkuB6XB1XJAHjBiw3v9drf
oHK7oxp856BEdn2AF7PXWfBJVmnTvjPEhOCi227xu/AMeGMd+r9NNjfOcfWvbctJVokxyAlrl7kE
Gf2isjdGpfZmVe5GSuo8AP3yK/JsaJNLDlCYMgwGhjbeUIWFuorpdvmL0s5OwZtyA/sLPjcoiRgu
2yZaiT/QH5vJ2d84G1/Xn7+/YXr9CXINrIbHbyhXoMFf0Nf00MpZJNjCYV1td9uQyxAyLTTHYObZ
CGA13SJaeau5l/zFPHv2QyZ5pwjKuIhR6T/RhA08YeGXW7f8k6KgrETNzjFmVRpmNtb03tN7hgpy
k1ygbgZ54YBIuYuxRxjfrtRTbmk5WXjioUG9ur6h5wY6yUG1Okg+/jeULEwodRaye0KIxF6zchGx
cXjsJeVMxMvF7LO5nWQimL+SlI1P5nGjqS+jJswomqq9zL8Qvttvjp2Us1iThGQNuuga7deGgqNn
AnOn2gEV2jbuQcQBx6EwAosepNfCXc+VFsdkcOULnl511NbPOtUKeYUBfDTS5FhoW1WXV6hNooDZ
dDMTOxdukpvkRujVSo0Ih5toZZpLvQ9WQxAtHPkzR/bv+saZSfVfM3+Whg3Lsjyg1dVJMottXJYb
Vd1ejzD3SUwSUgQlIGp71g6t3REhjxtanQ/7qJmrz46b4Mo6Ta84vqe6mdMzlArMpinG4Cz1gwmC
8Pp4xt97Lcwkp/i5X6TdQBivCA8C9lLiyzC4O3jzEhbBGQgjv/t9PeTcyCZXG1APqazVZBUhdY+G
cfSV4qbAaf16lJmt8JXVz7ZCkNRuordEwdcc9NwjYjMzV6WZrSBPUoaaGGlfj5utiIRHNM0w1d0o
nQxZbu4BOhdpnNGzsehDMaTKeBn0UyTywmrrO3dYKaHIMLO7L1+s/6YmefwlZ5FyoZKlSvlKTTyu
5ZW/R6v0Jh8dd3Gsmr3/zST6L+Wcs3A6xBDPDVikEuBAr4CiL51D1IL5kZNlPRjYh/szt8FvbfnJ
cf7FRTqLWZpBEMhjb8VTrLVqgonycDmHOy6IOzW6N6S7TDnq9b/c9JO84TZYZMVAuU6+Vd56xVrL
5H2j/bi+56Wv7H3lc1Ymld8oL0sV5Xz6bwPvsCLzTq6pv6BjhahamwPXx7EEDb+tHCC+kIrkMLMo
nDWud9XScVHO8DI/3mdAeHdmL+Du7oL5TyzAel4iYRdf9LCPYvNO7BzUoAdwrR4+X6NaJFUuIehW
g+4rN1Fs3sZZRYRS3Mtaue7bU52AJ1OwCkQNsciqRdTDJsELApbSygMQTkdiKbkPxojrd7OthsqG
C7C1OuZI+iFwuwgxK8iePEleyCbuI6jueU69R1dzj3QHkh+OLO5Dx8CVAuzUBkwVzkHdR9ecdBPG
aLop0uch3nZ59WQkwHUF085cCifqtqukhem8BTl6IdwzVBCPGE/8qnT/d5I8mNlrJXirpMf1pP9o
/PToQfPIuWyZVgasJLR2jlT+zNpgBDtipIXnBzp7yPepGBnFYAFXfsaV1QySCGIDbYxkqH5L3nCL
nDUea+HCQlBBlZy1URDXMbpV7HovQaXeA+o0mKcvNzvh3klOmHMLoThy+P2ZD/9yhjFHNXBFMaCY
/vO7HypVNNzxXl/p8tbDcCKImmXaU2qL72f26Jjev21R7MRUVMc165uWTyU3coMRGY3AnfGKC8QG
Mw/b+eWiiPS/KKRdfLCcRZsm6bp0ciUaM8yKhBY/SAt3JT0IP4eRM5suEcT/b8r2ZwEnuTpE+hhD
QgKaWXTM0FTM50Allzshf5P0F3f6LIN1Wp2qbj0ulrXQ4xWCryNHdTQnjbQ1EOR+GSFmOPf6mDlQ
lcmxncq1Y0TjTaGXdWxaoqOJusT1vTFzHCiTe39VFVlpjnceRP63LtQo5VdRr3IrWhftyP9zZ07w
2XQ52R1o4paKaLAXyT3r6NNoFuZLfhRsH6Uu7+DeUeyE8D77kLv8tf2ngKRM9kjXlrFfCeyRAACv
49YYSP4ZEX2xNHdzmHtrfLWuz/aKX1ehq2qMcKzdl7fmbwOhphs2zZaBiTt5Hf4a+cOI/ALZnZne
uR0zSSqxrLVhNhZetN5Cu5wsq84c5nMbZvz3s9GFaSQ7gRIzkeVTFRXbTLi1EkhqPqSJ4TAU8fr6
Bh0X5lvukv+TJvXJ9UiQzU6NU0bUlDUHG9xICeD/HHb9YoY8izKZNynSu27wuSuoHGN7bS1tx3aL
kBwUmzvfvPvg5Qb1WcDJNCahOko8m8OpgfaSZw9GilBRtm2afZNG9oAuhevuBroNChhWI8cGDeT+
9Zmd/Q2TC1Kp+4bejMWNYolasYb/oGV3e7R81rC2EOSYK25c3jr/WcpvFOsSzZWSTvkp9jjp8DmE
NxJU8sotnqMsWwuGsJoZ4cyyGpOnFlsnSawxbaubun1HvmET26jTtcsG+wlnEZ7+uwba33U1xl90
9nlEJdIfIuB95tT41VgbeYU1NNR1B56VT6lqFFiZs+ub+USm2glDnMlmkY0vCCVc98Jti5dHFs9U
4P+Hcs3f1Zsk7tqX86Ioxg9xHVCTGuuQoNj38mIeBXA5i/0NNUnWWZk6ajU+vpK0ucv05oht8Eyi
vHwe/A0xSSuIbWl0GZizRg1PSRwdHZTE3HeeKjNf2dziTDKLEA1cOMfqBWRB2+rypSMq+9J5ur7T
5z6tSTqxmkDO1YooYY4eGFnZLPd5j+eGmm3U/sWdVVidG9Ykd0hp5kXeWKeU8D9WPPz1dFBNM3M3
sw+mCstuYZiplbAPfMs/iVjVecLL9XmbGcZUVlIyPKWXTeZN9cTbcEhsqXOXOd4C18PMDWSSFSof
FqUeEcaiM5hZ4VaDu/HvQij/TDx+beqRpxMCWZnTkDk3SvB5PcLMJ2OOgzxLbYrfNZCsiNBn7tqt
f4UZJGrH1vvf1+PMTda4Zudx2rrmrsuqI9R/48vhTsRc53qIuWRmTj7/xBJVd3AZCzqFO/Gn4T5a
+gPvV9e4afUW/yGaDO5rJiQzq3QZIXP2VpkEHvJyoJo5ZlGEOcQyvI+K4DGvxBuftmpoKHukH/Z9
BLPMKh7ruD1K6k7V80OBh2fQpU/X5+Hikp79mklyEqFDJ3LKVwx5/NWMH6x2O6Cn78oz96vx73y7
xJ3FmaQntTBDies3cdzhTo12eccrv/+MewjkTre8PqiL3/RZsElqMk2z15yBYFGk3PfVi2upz2Uy
0wC8uEn/BpnWih3dt4LcIEiVdlu1M2CRaTPP9plJ+2rUnX0HkpkMuNQTwq+Ln1ifZDW6eBA2FqPM
qpX9uT5rcwOapCjqw3kU6kQzBP0QqdY2UGee6TPr8q08zF0TdRrIdXJ+a6rOPlY+cghR14cxF2Qc
5tmkxUBiqmhE8fha9l4b8f2oCGCaM0vzTT3pq6J5tvyTHKWZjkGekIZTh0YJtP00CpcUqKD0y1a4
zIY2xy4MC88swzIptI2mQIEyvymglgc9AGlTQe505eBqStEK503PX1oocnr6L09vbJr0S9e5y93b
RsMAExawZUIEvT5Tl2saZ2OYpKIiUzq1HokDAlx3G5gZKjV2d+B+vHK85Xivw+5nLv+N2+hKJpiW
n03fyvRi/Di7tSNtxhv5iIBvwu2XkzVa8P9ykJPMI3VI24Rj5mlt0aYm2D2Naog+mHsTWRiELueE
tWZS6pfm2NkGDLUMAQ2LkyWqraWqu3dBnqxVpCAS7JKuD24mQUwrzwM+YCHWZ+VJRhShD++URnvP
1OAhiYOTPnfDnBnXtALmuy48lhjMiOaLdiK++bgeUxG2Cy+dGdZXF+fKHpmWvbJB7nNxPJUcVHBX
g4M8o7mt8HLuZVt8yRq6t+6q2mobytxK/THkcHVvLee2Nnc47yC4YS78/64W9/drmRbKLJnycD+C
dHq4a6nYfhhzoJmZ1KVMUleF3dcQdURIJeVWcj8MU73T9Mfre2ZuGSeJK1YCqkI+yzigzUVRDGWG
ENPrN0s21tcjzQ1n/CXnH4LhJ7o1rqKZFq8xz8W6emvLmeFc5g2dLcv4jZxFcbII0ELtjd+3tHag
wQ7roX9EYeLDFLc4ZK4ttD3DBo7DUlRuAu1p9IGde4DPnJ1fCq1nPyIX5d6hI8nK9Qb89trG0/H6
ZM5FmNxpVCfQCk0kQms2j63X3Fve9nqEmWSiTtpYeqU3Gl84dT1P/uUEG6FzbnKM/YzmFM2xvS5v
DUuDlCRZ5jcxfycG96HSs6UdXXyKwwbVbVTg5r6ny1v9b5TJjQahHiHXE6LUqXUvNX8EAQh6ENuD
8eP61F1u4aIc+P/Go0w2YZ2jMetwqXeO8S31rP1o/2v+khd4d85utnGpv2fHv8EmaSJP87ySkag7
pf6rEISLFOVtXkkrz1I2QtItQySsiuz5Xw5xkjcyK3EcKWF7lKsOm+yvAlD8OpprKOZhHrBzeb//
HeQkeZR4UWHJFnCKdtWr4yZ3ajpLpp3bH5PU4fqBKBjO15CktYuW0nDwKdV3oIGobsFPX/ocMsZo
9LYP9vpcPe0i3PRs00xuJm2r1aUrmkB4F82y2QEm50RDuX1W6vN/uOj9ncxJ8tDkKjQQ2QKN+au6
kTC4PI4dwIqmFYoPhQGNJ9lYMy++y8Xlv8ObirJEntajm/M1u86mlBF9sJHj+GI7Yt8Q9cdwPXvZ
m8kr1qTcO+hKGjYyA21ti3FyUaluSqgDworVVP4o+a8Wlel4tuo7F3eSaaC1+60XsFtdU0H/UNtq
TvXpyTPvp//hrPvPOk75nJo6aL4wKAMMBZrbWICE5Y+i2BnaUwxGwEUTMou2KkpnoeJ9VkLz2wmd
A3IRS9HX9r3hr/LafzATDx3NGC26Zn09R1yaBQ1fKUk0dRx0tckJksh9jWFGLJ6C6CbFPS8anhx5
dz3GpbxwHmOywqmoRkmiICDg4xiqazArEbO4HuLi56Kp9MqRotVUU518LmWmpl6PlwP3MB8z7TDa
5lmHmJj+4gX6XRQ9dn1gm0gS+q56b1YKejXdq47gXQSa4PpvuTSlytlHNMn1vjfIeH+zoSu9WlW6
edNH4rMgKjNn/+zOGn/H2QUm0/SQZihxRoXtzF9qN+IzPhxx+WJUK4v36RaJNPi0pngrmQecPPox
Uc21uy9X5c6GO8n6Wuiid6nyMwI6Q7L6JDk3crJvWwW5rFdT/owaNIxU5E/7X9fn+dK2Op/nyVFg
Vv+HtC/tkVTHtv1FSBgDhq+MEZGRGTlPX1BlViWjGQxm+vV3UU+3K4oTL+nbLR2pdXRa6cDD9vbe
a9CGrqlwgEUZww/GeCyKjRxhiebf3Nr2Ktr3NavhTI4RZv2nNRtXGmcoS+RelaXPi/ipDnGf/+6b
VttYdkVixTkmMyqS96FWn5Ktgs7GepE16VVYzKzyZb00nn2K8Strsjc7B9Ao7W8j1XxQzNvYqqHC
+VnGG4Hg+5NB1oQQmLrMfdVjPnVAW2CqI6Hr1ZzUYkux5DJe4V97kqw5sDqUWTqs3nxiUBxaxCvz
GV7ksDSnpvRN6PylsH9EBSi3bYePwEpHUHnOxrDPuJ/PMAFmsf/9wpoX9xKzLVtTdUL/YSWAbpVK
aw2FNDBZ4eGcPEwaA117wKMuaY2wphOu9VzR3Bg3v9MBAdbD2oTN76KAPqHyAdaHVzQhEzDt6p5m
HKgZDtQdbBj0oodulO4TXCulCb+vEq6pBj1SCi4aFKRNa/ZaVCA1vfFKiVRwHF6VCaaQ80+oRfmm
IR07v9EhoySqEtartavTyI9i5g/ixSgezGaEGy5zWfMUa9VBQNhjgOmLnc1XrQJD5+xWI+LYFBEE
b6ud3QhID99yclsVp8aAMXrt8HL2tK6HD0Lpd9CA/H5ql3P+j1N6NrOrAFQIVacQrQYFKJFBU1du
wo9NAgU7zJhq0o3ofvGmoWfDrcKOFsEuUPClGfAKUBGdAkhDgDAbKL7wNTSjJo97abD1Wt3aPqtQ
xNV2MKYYp7YW/EPIpyif75IZJMITN+87CF/+d3O6ikNzNzJwOZfGVFedxqp2JPsxGto1kce+330/
1uX2yp8ZXWedpVkwu154Ytl+AEVt9v8XyhE9YHahHnwL9a1rthGMLr4kzkZdZSVRkUYTWzhVCVx+
1eJxJPxE0e7VjPD777sY9c4G0v6+pyNZA1K6QFoVvXgDJ+5Op89Zcvh+kH/o8P8ubp+NsnrO2iMp
RLWgJiSYb0PR7nO4UFs5didacVD/A5Ugo0o4tWQHJ3rPNG5JFMP7D6BeIw/ruvF1qFIaYw1/Mel+
/+OW3fLNCf2tBXmWqcRWpysdwW9TUmiyxk+GYu6KOQaI9qs3bhSoKKu83RhzIyrYy6qcjVnrSYv3
PWZ9gveVVcPBssiOjNbHFqqE9OX7D7yYipxN/ioE1aWCjqCCD2wicoomeHxPW1nl1nZdhR14UItE
LutbVezJjB9rar3I6Ee8yWJftuN3i7WKNGIWWawlGCj+YXxah/yQh/kxg6H3b2T7f9ZbsOBQA68W
QD7XBja8HQEAZpHAi3rw+8cyyOFgob4qYeZjOz5+v07EvLgtzoZbJedk7CAQq4CjH5m2j7auG8MN
QJpo29AwbQAjhhzupB/MCi7FkAOrTDiSzbcpNCA5PMLtEbJ8w3s2hA0IwqSGQKOEqWLlZxYawVAL
BaXRZ9DnS7SbSUCHvn7v+1dA930x3SjDT9WAomk6Oyo0essR/uuycHj7I4EfBP6IMcZuoX3o6oHG
z3r/lA87E209DeZz9eil8UNWnaYkhX3dtbReVHiYZ74OO4XqxzhNECR+zscjsfZ6BpNaKNSyrnWR
1yXWYaYeIpDTaV9oYrtxzHFRVW4JvV0kgl5qpfsxqXzSPTC516ETn8HgbtSJI6ObWYUjRA2Zz/yN
mkcoeqoafjLKtCPy3xG272nZhTPY2T251cnTDHhBftVGD0NR+i15lHB/JBHcMAQU7UXk5WLaV6nY
FWO679AZNcxPOUB+tazvKARIawI3SQFCWX1TzUe1HoCkv8v7m7R9bsfea3LishhOWBN3oc37Pi4a
+BJMxx42stBkToY3o72zxOjBowHy4vcDtLE7zIgpXHN4ikSoWQ8NJJPh7BF0kEWUsGUwoEwuUvtu
aOFkMWtvGYDjFqTYoyq7n5X+qq2g/QPrpcYzEvnG8uinltW7haFqQeR9oPgTNq0TL4vEA4jQzxQO
xk6d/Pp+527t21U4S3N4hWhLZYapAiL5GrTCMS6c6Qb1lgvifT/a5ULQ2TFZBTSDc1xbDYbjSuzW
e/BJQxsS8i3A/AgEyKf/HQz6cuP+I/KcDboKcWk3GZmxyAx1YtcfxWlp+eFrsVTudmvoYkJ1Ntgq
zBWlapvZAiaZx/JxTn5wPFthhwDrVQeJgSPhD/H9nG4NuEqpEmAapTHg68CT9XgLjYhkb2XkYOB9
XLZPqrb7frzLD70/X7hWsVNmzCZfqr/RNeoDwbiLduyA1YTj11Z2ejHFORtqlUvlVp7o2rJdks64
MeGqos7NW6x9/JdftMqkWtMEd0ZCziAib0L9SbufZvUm091Ywh8TeeNYF7D+KJ1s2OqLXc76z75w
lV4xqHtItrAxEmj/tAcSUNCaTW82nIrAowfcag1OeFvFlYuX/tmoq9uqqWwzrpbGO4EbOEwycAC7
ToMg+Of3M7v8nfXJMyisTXXLVgllq5NnVtApraC+fxpMfiBGv+My2cjHLn3K+RCr8zaniQG1/R5v
Jf0roqqb4x1otOC3si2q5tZIq4NGUivnk4B+UlVe5RCzroVjj08E0uvfT9rFd8vZJ/0D6Zj0XdRy
uTzBXlsbcsZ1DFFlNZ12pGh/GSWI7rqxz/quC/OSptB056e8RzdGafdceaJIyb//RZcuifMftDqG
cU+ijsVYxoz95BAzp8WRjvcR9k4hw++H0i4d+fOxVmcRvJrGHGdoPzZVcWNyG5pCSePBnPSmrWKo
/cjBKZL8KbK5l6e3Zv2TlZVLFaiSWldaU/itMK4iBuFk/bPVbmmS3BSt4c8p9SckM7QGDiPfUhC9
eK2d/+jVKeYDpxVhWLGF5aE47Ip9RF7ncPinRnCCcLey23+Y1S2vsrPSt766tmFVbHSlrNAvgl1W
bDXvZnWbDPCl1vy+u4vMgy1DSSBPlL0PGnhK/qzDiQj+Fn1Ru6QHMU7VvXmAY7QNmXeIJRYRtE1s
uIYUSfRzYgDIDI89TGRqUnsx2yoDXD5K/+oO6Mt/P3tEGbY1lmONqnrEDFfJDWe0Fh4eTLFFvbGh
LkbY86laxSCDZAMZFnU8PkGCTEdDtiR+2UM7YkRNpfI6EzZCm41ZcvnM/PnEVbTgBs8UaKpDk7K+
HSFXUYAfRm77OrTFHYNdjKE8SVRdojlg0QTa5pVphgM56FBlrPT87ftTtQz2jzj8p4ux7sbgNZGP
HTRzTrxNASi7HZDKw2keyuLzvqpbqLvbroRG5/ejXlzls1FXYQM29tYEbD2mIDEdGy/xUl6BZLLT
IeH3/UgX75mzkVZBgzGelSN6XsiBmC/10SvTjTrIb/D3d1O4OuIy4npd28V8Mpn0manCFKdslQOU
sU6FBsHFnN70oqwhsTlDlaTG03ag0lEJHkN2or4JZnJn0KoScGKgpcf4MW2HO/DJr0pi3LZlt0+h
YeOIwWrdqGhdFAOdOHqZYe+VDIeE1LD7TA+WpnpWtTOHxutQYh6VZN9W1LeGR0v8rC0FlLL4gReW
b2f5bdt0PgA9fkvLWyWGHmpZe9aIB+I8fMGFGO9uWCSUUAY18NQaSsQBSR0V4nwzireCenPBYXTe
AnxcHC0JGDyTRx2WL1K9U9IReyaDH81UtwAcdNcDsPOgSGnwJhkTNcDO3xfVQ5TC0s4E+6V8qOhL
PregGTNPq9rg+/W/eGnolmbAL9Sm2u/DeBZPqAX3F1jgqVCEuofWJqzTg2bYyGUun6E/Y6wSDfhb
GLExQO8vw/t9nO817ZGLwW/7sI/BfilicEHvvv+sywfoz5DrGDII+AMXBQ4QcNgigflYdANnHj+K
tiBFvymP/9ze/xpqDWEWpjJlZZ0gIvenSYLNanCXQwA77U+1Afa5BBuC9ntOrSAriKNB2by6z/gP
e/ockT2a9QzfBjjnWciYMx+2HgdkhJnTWx2ysfcGjnRSfaWU71FIV8FXhx9aQ3ZaXN4pLAsjmgUE
Hlh4P++/n8JLryP0bf93Z6xx0+h3MCS6WDVTezTp4MjiUKMqwoZ3SWxH2HzrdXQx7p8NuApFgurw
F+ywFRdsDFkMVH+ZP2sUSr30mEFLd7lzAnuPgn4tN5p8F6FH5x+7ilHIGrMkrjB2LmuvxIsT5AwP
XSBPmXlYjC9tcWuQD5U8FGPySMetnv/FT7dMlH11RgxtrWg9waBYjO00n2TTefYQH3M7hfPcHa9f
e1L9J0f+bLDl7Jwd+bgcIuwetLmgzeLz/LMx7mc0477fPRcP4Nkgq9whFrqB5RTQ6J4g9yj3mpgd
BQ42hj1tjHSxzm6cDbUKL5ALVNTEajB5gj0W1hwUmi7uLPhzOi3JfxQx+nhGA2kiS68+80G/Mvh0
El29j5WeOmkCj9QUVEMXm7z1alVrwoiYcMD5DwgV0IZl0MRnFHnaWqlAxn3VsIjVp6qGDhiMeszp
qot/fj/vl2jTf42ymo1UtkZuzAq7VUMYXQhPc5MFMYQbEwq5i+ZZubjWa0DUDcXdFm/zwj7+a/B1
2NXiBMbWQw1l16uuhTVlsx9aeKp2h37aaif8DkCrwHs+2LpJxaCpCn3whJ6s7CEuH/ICtnolXIRw
cDKvNe7zuoRBKzoqXKKjEi2We67ACy/nsVsO3GWc+8qYukUEKXy19KflVu7JRvpz8YI9252rKUl4
1YzwlJ2RsE7wGy1h1lZBmWjrMX85gv0ZZ80KTid4RvYjqBRIOcI6WKBpNEQ6AXGK7erS5mirBNUc
7URLY9QOxmYMRnGdG+91F4W5fccYjEch3o2I6o4Mvku6CmOgTQLYJdjf2aFfE4TVXJYFxMKBJ2Bw
OYg/4LYr5anKJbx+FqmWd0XguQvKx8bxurDDtfNxVxcFZJNMe0wR18pF9MWPlql2FXgWu1rtAFJ/
w/fEz/zhKg/k1gW5/O3Vhv9r7FXtCSmckqgMgRukjxD+pQIUFwiys0WF5DVFnybYOs+XzthfQ65e
y1psoHhea8jdEx521XUuPqr8pPX0RmYGlGJydNi7yu0Uvp+AYnAi2MuaffeeReWnWdXUgXz/A2O6
N8ExDprIsBGc31LNkht32tayrO40k3VRQySmxhZV0MBqdBbCM1Q8nCjxKtJubIOLr6azw7a63Ypa
mlQy7IJW3ScEoYVuUV0v1orPN9oqjsui1bSO4DwvteJFrxImi7cLm+jfkJrZ+pxVjJK0H40OLsEn
iJw7OfhWvf6riY9p88mSX2hyOmL8OShy12nSL+zGkXDy5lsQoY1Aua7dRYZCBngAzScKWaup/hHR
HKifjXfBMmvfHKE1URlea0o9mS0WDtaFYtiB6IZk3XCyWIe98JdEN/H7gLFM3XcDrpJaGxCAwiAI
/6oBqc3qI0utJ72HWWZXeAl/zyp02uzC/37QjfW0VkEqguNbPxbYnjJ6VcSVtUnE/v/Ef1u3TF03
qLmm8RAi0PZs2ARFCBpgQ4R5KIN2rzqQxdrsZVzOJf8Mtop7varhmu8wmDXvFQFXvbTx87iCFVq+
EUYuF5Btm9k6NaElRVcHexj0qQHuazopbC8Afs5JB6/bNIyLV0gn4y5jvmrDFjjVdrlK3xs7eoj7
/Krv3+Noyxzt4iqe/ZZVBDAZ2p8N1aZTGvWoQF51nbKxOS9MLCW2yoDRxdeq61VsWqnXWtQ3JztV
wUITAZx1fLhT+j3dOt2XCr1/jbVaRBZJkZnq2JwUYl7FUR9Y8BYVMM+zpRJIpGdAVwewbYbX7eA2
E3HYgN1UltXGN1+Y1b9+x+pGm2ReyBzyfaeuYEHDbpWq2Lqnt4ZYXUYoMJO5y+YGD5IAcAL2in3k
cxdWZojdwhuOaPlton5/MwdXkeavD1tt3aIZxqwZquZkZPCIR8flHYYwyErQqu2zfc36txaHGQps
1UEnw4cy8GOkeNjvgY3NDAZRPsHr4Yl2u8bCO8H8morXqHnNimfLem7VSHVG+UHKe836gjKqh9qK
rkZbU3chXP6V06/yyiid+5gpRXPiM6QDlB+MpiGbhytBhj1syyuYN09mFrbtfWMlSKXrGwuW8UYa
dpjoJO33at7bACw0Rx5V4f85qv41wavzWOpxPyYKdo7Mht1oF1dwhtrYnBfuwL+GWF3EcCaPCrLs
HFtYbm/+ipJkVzdP/9V36Ks5TjShFDF0Ek6qtDxVsV1l+L/fP+efoa8uvVodRcJyjDAA32aWkOht
N75hI3LpqxtO0ph0qQFleaFBPUfKkKadJ0sI9Pb772dra6RV3NJnE7C9BDEy7iQc6xv4eLKDlG1g
j1u+KBurv25NzaQvdWtZfShberL5mqH9WEXB999zqVzy1+KsohOPJ7tXK9mcstJyE/uDmxlM5/vX
2HyN4Kws7DtTwFA9u2c5cdpmPNBGDyNldpr8U0FfC84tcJTHs3rYImJfrF2c3Uf6KoQ1sSm7wRDN
qZ3GwiFFcZA2GnBdEiBDdaoUz4iu2xcAXMeQ80IbN2Dqjk/tTlKf5NWbGUV7IfNA3YTgXYpL579s
dfZhIlPEarnsaHj/ePoNykq3gh5VP4eOe+oC661JJ1P31uuwzyE322wFxgtvv79WbRUZDN2cZ8rx
Axp/QOZKQckaQms/nTQYtQGO82/QwJbZ/uZCWbe+0q6aa7jaY6PsSbsTkdPvFyYwHHRP1WPnw7j5
xHFtH0X4n7x0z7927dga8z9DVzf/z8jBDqHcAiboDpXojai7cV8bq3DFZzKzfFlcG73fFJqN6eah
2xpiFa8KnsNvtMAQ9GQelFN8BRAnlPFq5oH76au7yFU3iJEbwcRYxa20oIYaLcFEF2SXjq8VOtN0
3rgSL+XLWCgdfSNLV019zR8ZeNwOzMIeMRwzcemrEbRQoqhRSAM34gfUGnxlz1/Q5tgIYpf35p9x
V0vWS9CeI4px1cPwQwVW814HQTHzcreG9Py1ukcRaLFYBUp0S5ni8sT+GXq1lImqDjDnwtBdXwLO
/QKBNZjgbE3s8gH/PHx/Rlktn9JbkZUuEytsp31eVFITr3ea2LfDKogD/f77Cd36qOW/n/UE5iSi
PTDT9WmEQ5NqJ1cWB9JBZ1thbGvdVpcPGzJjirp4iaMjStMtQKC7WkNluncF9s5x4cPxF1g10WqT
sLH1jctvO/vGKdXSUSkxNs/qWw5dyBYKOraQGwnDJRbgX2didVcUQCpXJuxTTr3IrvNS81I2+fGQ
ema0cINK85eQtaMkBrzMP0t20vIXqj2hL1jpVSBrDtPJ1L63SQwgcy92OfsPNM7++oGruwRGMnWU
tZiI0oY+ZXWbbcoCXppqTdUNzUDfkRhrez4hqwq+FBk9jSP0TJVnqOM6xpZm+KU7+XyQ1V7q0raj
TYV+Cswpj3TX72iY7LpN3vfWt6y2zVhVscm0ujlNeeoQKsJazFBS2YJJ/H5sr0/8+eestg2tLB7h
nxpCH3WQqIlD4i9BWShKPWgoCXIbhvUqcjW9AhDl15AJl6CZVli9D5WTyLb2WeVbxXNmMl+pj9wY
XKO4MvofQ49eTBjBPpCkO0Qrpx4YXtjHHKoHDSAsYlME41J5CM+4P+u/2mG9DhOIqLPrE39WXbRy
D3Cd86ZA7vlJ8bYgmRv7YO1yY9YGNPVSjd3qYbdvw0XRRg/U3VYtfGMf/C7YnoUP3hlaZeVNc6rh
1VOaO6P/GIm6ESAvifacz9zvmT0bxeTNNCeard7maPy3M2wCmeYZ0toZsnOnUt9ZdXevZ4avicLT
W3FVltxD2crXu3mfSjCMWetotr4AUMQpqwDBT7mTRy9JjN59DO1MuiV5csmX4K/fvLoR1XgiWT+b
9WkmzXXddt2DlZvM7e1uZ5nN0oXUjYCLfAyMCMoBdr2R6iwH/ZuT8xvHdjZnqYZ6BtOwMjOID+0L
eq9eqx9ViOd/f0leQqb99aHLFjkbqOe8NYrJqiHl4oy32kE/9Hukc07h9TvzaNf4UmeGOXLyvrXH
L7UD/hp6FezICASIhPYpCq6Tj3dZmHhxOMGZObnb0n/QLyWrZ6d3jQnCNlcnjZR0sXB0Zhi3lDn/
Uc3Fa0LG0DavsYLAaKGVn+5kt+gP694guWPDQMzo9gasZUbuG+b1LHFIsscCEFMKbKrT6eKlza95
ieLeTO5tWFe0feRUYwFo1wH1QSi3qbrbyd5TZAvXgniofL157OsRwAEa/aCqPLGmfrRzclJ5/mCq
naduZEKbi7yKw/NQamnWIA4v4ST3F/xN7uC5OfzKn3TPDs0dFN123DqUIXvc2GCXXnnnM7+Km9Hc
genQIG5qoRWC0oRghvLMOzQaghpW7XRrvI2VXmOX4HgBDJ3RLpmA4kZxdkgmFvTZ4MtqCIHNBTx4
H6shchJPadurQUf7j2ROqnB/48u3fsmqKGXNICw0BEer8/TD/Fh40R58YZeF1IVbkQok8BZD4uLb
5WyytdUbIq7As684LnYunvsW3z/ODgSBnEGUXqMbbhW1N/acXmOp2zwQXDGQw7TYmiGJmfv991vm
8oHfBLG1rCOcP9oiU0Z2C72e0hmo7cOTIxBCuZsbZacBgQ3uVT5TWDaaL5rMgATLHtnU+5DZDXos
igoogyqsQ8ZJ7ORwPGUNAdO8vek7QHatowU9N8Djr1BjcVJuwlkTlLLoKQXQ0Oj7e9QXQLJCq0+r
ADOEzQulHkgIDmBRfjpDgjH2raZ6gnoWDvN90x9lf13n0JO77utfKXm3JHelReB0Cz9dFOJk/dQg
RZG66ZGJeLSI3DHlrp4JR+MpOnvgAICFJ6vOqcr6RotiSLWfWCucPoJvbBOUZu1zvT3KmR4HOwoU
Hp94nT9akvm2WiGDuYugKjTpGpwjBt9OiQMA6T0jDG4tYWLPTqahOa5ZAboZQGg2rmACnLA3SWF4
B9lGr8a/FzVxZgKTL8gKjirb9YAUFxKpVRI5sQl4UIMuQRK5RNMD2jVuV7V7mtawSFRc8F48heCt
0i6tqHAyjBC6oju4N3uRQtwci1lUSgAzZ68xqiBXv0iWBX31s09lyAa2z0S5F/oUgtJ1ZbaADqbi
YHe0cjivrtu498uhOY69GUYlfWjGp0XzXUD2slNDfIQD4QYXCKdw0uNflUyPDZnAMOgbH0w0v2eK
g3cGcodhZ1jTM4mgEknm23ZsoSGn72eJn1hO7Z7o0U2rTb+yDi8/uL8AVhMqSu1pzX5qUZ3IgE3U
vrQUogEqoFzVU20Jl5IbmLHzFsbNRQudwLG7nbP4FzGx0kkMwCP/QMNpBxcrTzPI+1DhFQQXvhhy
HVFRPJWG9i5Ic8BTZJ8Niqcp8iqCCXKU1l4SkUCimqY0Bvx02qNValdWOz4XaXmjgWmbxFbv5Dpk
pSzcCKgLdtG1kb3NUwL8cu5n8002PCfswwZrM5fBoMeumTwrwxeZLFed6Af0+t96NJ0KI9p1WemX
xlc1GL4VvxpK8mjmQJNbdA8nv4NdTndoqnyoc4XJfugFwJeiiConHj/icfAGAw8Os/OS2X5L2yig
1mJWW4K4mcZXVkphAnTkVcghraGxJqBNeYxSAhil7asMF3hmhLzob8icOAl7LfDyo8kIrlTuoUdW
KeBOWbMaVtK+zobyQGwazHp3qGbtaLfMhcPkcui9QhfubD0kSXM3k+E6SdBcKk03BvCOV7rXzq+K
doIUNNJHZIXd4BAQFSEmELSc+bkxqg4nArgws93b1k0Dv+YZ4BZTm9+N+lNXmyQsTfXYxIMnjOoq
SbLKTSPlwRoAQdFH64dg+q4syr1GM2DV46sor926hTxSM9+rNN5pefSoJCOBkhHCC9NcNhwbEwg7
NgKo3XtTyhxOyZ7hfy0YgOpLdRPXv6qUAei5OCm5P8f1XgMZw1TFsSyUIItNMFIUYE0sR6kSL8Gh
IZUOaVKQBbTWz4ZfEq6AovyKxYGhcj9BI2OCM0IyDYccAgq5fehp9Doi/MvSvGmgsyG72k+56kel
HUDgLjDs6hbaGbtxvsaD2WHGTTfCPjJ/sYtnu/2YKv1gZT/AzA305CWu7hr51aDBloy+lrdOY037
GVJ5PdBmUQVzRDJ7SQEBreStlFg/VKxnaMR2yT3QNCduR7ct010bGT/RaRipQK+rxO8QohhYun2t
mgcrPpixn4HWZjiLMZPRjo6Fh2KBi6vDxVVZ+6HbmXloTCeW7Er6qLHOLcybMtsbOd6G3LWLfcEf
6qj70ElgtJ8jeY2ocBO4VrwaeZA2DwpmVukRB49aC0fJGfgE9Pfta5R68fiBtoiTlJ4Jdy4Tllyv
be3yDGcVflR5flUm4Ux3hWl5c2y7BjFDBhRYV/4wyzDv7lPzc+oTx54Xo6xHCyJJqq+rL3g/vFdF
icvoHWBpr8D/PQs0hqtGXENJDgSb50Ib/IGJU1oOkDMXAEujBzH8HLJjoyL4KqDIxemuNQgW8SZp
HjItCiyS44DS+1S5UtQSyCQlIEUW5nr22CQQcbHp7WAzPSSooM9R9jKa4CuP8SJKpcPNJlemHjLR
ReYi3AeFnbkMaG41lgdjrh2jrvzSAqUgSt/x9NhlqXIYEuQPrNhpxZOWNhIM6i8ZqZ9Qld0LFICd
fKoOHDfjVCeH1nq102v4lrk9Sw+l0niV0mtOUSLl4clxxsO+pqpvpbDTrOArJ708Sj9HpXjgSh1A
cvgh7XOPjbuWt46cKlfvEqxigzUB+o03rm4GLbax3t51yKHGPQMlwS67xyFrPMJDC6rOcNVGwPNF
mke4junjhIUeqtQDWjM3jYPUs9NoTE418Ee7wAwq/f3cDd6YQXG87e8VQ9zOCr8WotmbNrzCFOO2
yPKbESWFfFAQy1lIdOE3Bh6saXPMU+Q1qWnvmsx21ar2lXz2rCFyIqF7ICIedVWEdvGOWzjUzf5X
RgfXgs9mS98TBdzcuQzMGgqDkoBdal3HKRDxvfae1eJQDEGjUocXZkiL4phk91RAqHTwO8k8Qb6M
OYZLkBmCJh7AzOSmsJRgNEzfHJKwNu6TVO5Zc5OAoKHddArk7qC8007T59SMDo/rX3AwDNI29mfD
dJMmdpMUSjxy4QNlXpdCDIiWu1hhfpbKa00pdyJWIQn0KmJ6oDWD+ZviWch3IBAz5tqe9+bJGmb4
ClGn57XfZcPVQF51NX+Z88qPkKeV3A7i9p1HvZtqvTsg+9PFZ9tKN4MJqYBZuKnDqXm61ssOKVbn
KIPYQT/tgdEprHAgjaF+zVABggKwo3PI3AlEIfwqrTyaeh4WqRKY/KmNNRepXQxEaoU6s2wH30L7
XMMfTDj6qfB7JqAnsCr3lXi6Rbriwt/WQ5aeT/2LaRi3OCA7MC2gIYTClPUWYzeatnSwf9ATizxD
r5wBJ5Q0L3q3G3BwqEwDRXBM5fhZVc0zgVubGO/hh4QvPKD355uWFVgcikZV4nADuiyfYoKprTE/
oi/5rKXqWwFPUYpNxAzDaUfbaYBENOIcwgfKdQEUSZe1h5L1AQRtDwMZq98nL20bt2kqeDBriMd6
MOosmNV9XVG3lRy0Jz1sYJAwQT9p0j7ACHoCNuvOpLMP5IrTmcXJwqWOZ7HXikWqijoKEiVIpIdG
CynctD7i3YB7jz7MQJ32yvhzHuP7TAVdzAIMo/tKoGTFY3ksbHmMrLs0pp4WaSjpPXdZ7VVsdhU9
c2q8deJZPhOWe8D/BOUgfa0B4qjD6ayn+KGjdQjN9IdiumMGf+vycT9VNLD01AWd1+s04k52s+MG
uJ1JFOQjdN5SPWgV9jQw7ijIHTk2nca/cjN2Slrdd9kRgnRZ3Yeq8sKbpy6+0rurhapb2W49FBB5
aEHinqA0AOfmKKQSr7QEbJWEe1ORh8yed2qRIab/KqUBFlPqRF16bVKozAmsXGN5Ctgihj36ZbkF
Ydoo/q2tTAF043mfodJsmJ2bTO0XgH2h2b1pefkkybS36/a2kS/fv9a2Kl6/qbhnhSChDrSbM1Rj
BryaDBUJKxKoDLl+U7wjyXbV5LnugknEG+XBS+2TMwqBvXqy6kK3s6kom1MSHeL0bhxsXL39aSxJ
YEdbhJytwVZlvRrVQjuZOXp7EnL7Og5o1XhcuSvRYqNbqpwX3/+6wSAEC8lI+zcQ+WxGJSjwVtFi
Z1Xzk1rT0MimDd3PrRFWc9cLxSomkrDbKm/8VD3GpNh6xF96wp99w3rCEjkPaoboKBQwmE0kachO
a/ujxj60FGwOMwn/k414NuTy0WfTpvVx0sZ1CnSK9hhH9X2uQytPwZuW0CGoap2BWYiVg2uOYye6
tzH6MmX/qFmcjb6qh9ZAReQFMHuntF+EU3kYpak/dFBeGJ7aRvV4Qj2FZ7sWFcBCzzJnbLbszy/W
fuFHaFNd01TNXjbx2QTEegUxPdX4H9K+ozlyHen2FzECdCC4pSuvKnmzYUhqiZ4Evfn136FuzHQ1
u6Ywb97ibvpGNwogkEhkHsOPo88tWr4bDXOBz3IyRdi7vBhqzoZaFAbDZlB1kNX5Ue92of5UzDJ6
fWQ1PdPtQYke83rbTnTFu5TaaEutZ03KPBpDW6kUD1hTp+2LbZuCBpKhD5jDPv3657jYoDj7fYvi
oUzCqBmiFNuPfvuxAsu7e9SHBDvukmXHjwP8PwuukoU8rVwryDFGFPvTDW5aBlNS/ozqaNNYwS3y
sChxNBAvUP34gubRj/ReFlrRvBesioJVjyjipF9juZJUS1TSuxix/r0CMB77czM0oF8WcAPnxzJ4
SXNzW861msjrYY8sBHZfDif/2ngqWYSTBv1ZzjKsQ+Ajc1JvmkhUE73cETybziKeJGREv1oPOUAj
2tbfcq89+GjqTU4BT0XQuvTnZLBmUebJVu3C63/N4GvfnoWwqduHFtnJX2QXHZGPtB+ijsQlIYU/
NsIi9ABjXvldjQUg22ittI6Jav4XUnz1eYKEA4oITmjnoZWsage7xNbW43NrqRbquXZdoKrsBKGl
v4r0HURbYBGSqkZreaFr/Nim4cov0UUts8IyjWZdKDx2zPJ/4Hf9sQyLxgxr5TYBtABtW0j7VSiU
qwS6YV0qOHeXG0Bnm2Ge+FmgQxWQVzCxnQvk4IPY6q44BPty063En/Z6IFHJItBBj5nmU4yYGpev
KeMbvFRJUglSGdEgi2jVppoOAy9sH2XMrLqv8ToorQrv0etBUbRuy+4wDxWYphO/OLK3KIQFSvfC
yIvBqNOijFipYE6D/9m290b0v+QbuonsT9VwMZiLjaFPdcK6wMTA2q0cDF4QlxvB3OYA8Nf9ezbE
Yk9UKPxKpUKLI2obfhtAkv4XzP5cPUNY8B/yZt+iHEGKXVyY6AgAcZ/9T7vy7BcstooOJL0mo7Nw
QsNqOwP1ai+/wSvmf2OBqMrZUIsNU3I6ch3gBzDvIOkwPkkNCujSjc4CQTv5YmT/90Da8oarCmjH
5UQvjlKa7Lmy0rVWsDXmn/qfv9tfqLmOKhB9gOIDtIfSQ1GPR92UoL486A8UtTEtyNd+Ek77UOrv
ru+Yi4fubGqLS6to1YhVhlocazzMB0058u5DSmXB9C63UM+GWVxcBVSFmRpjX/4L5ZUBhhfY2ap0
0AJSbbaLPO2m/MANIEqCRB9vcSv1LNDGpMUukQCTiY3ekwd2vL6I86m69vXmRT6LxDypGR+z+amS
JY6+96EcNKKqXhfgQqYC/wfRdBZBxDDgghUmCCITqiiK+qyhICiYzfUgAgbTn9Ohk9ZVydTMb/rq
M5W718AkAfLVGLclBBnw4VBoRI+GI2BDbnP4gvylDVXt0guq4rWLuz1UF9cFv8u1k2qmrxM0dUnP
HN/cUVKszPZZoRp0vU/o2KNSpqLmT2xDO8nwMGTgB7MGJJlDkMgepa9ZMT5NphcrgTXEULSWEjtK
K3A+bg0ebfV2Uyed06DB2adbucztSqnRcAp3ZVdtJjX+alOuowxQeZC/ekRlFyKQsgoRLCrfFN2Y
4wqInlB9UksdKgATsyB0qts9bU+pFh6aMHnqgtb3FB1KG0bnO3OSjgJTVt9fX/SLbKjfwUxbXrEK
4fIAGlLxAzJA24dAE920oH/qSKtqhaaelfcbEYJJtJkWEbQv6FBHRc9OMbovJgr6VSiiOwoCzPK2
laehCpL5GQ9ARymhakpRZ84cwepdnAhVTNVQoaXAflb37ASigNwTBkGeU+kC/e5qbgR6FRbPK0Gt
UqzwVhIcwx/N27/O/NmI8y86G5HrSVLWRYdzCKVRACWOGewK11Trv3n0iIIrdnY1esUU7SOfv2RG
F9hTUqIfldF3raEcurOwROatjAJkMD7l5QQhnGrHUS22JBLg69/GaKD0AejKifwhp8m6Dw0dfteQ
nWrb7AReRAj4b7utcTxIWjhhKFtDaD73Gd5TCQRZUI3LeWsxubd4/aRrKD+0kCAihq1COBYy+5bv
z7eMqr/oGtz7xtbJuhWl6DgEop12GVtxtl6LGEnh2keidsANxzVwvleV3lhttVP7E0VDE6WBGBqv
QztaZroKp8CN5D0nblMmImEX0VZZBNDYh+RKO3bsVLu9W+aOnzlzmpK90NRWPIjMVavIET1CLp6C
s9kvQmqgaq3CkoqdzAk9JqSYQ+SluUhbUDTKIvdq6hiV2LjHZT60dtdrm1myO+h8QZZ5EZKoyYSi
7WUqKl16TVaxCp9fMzNPeHm8NJvMrTbtTbYFQuEQ3M5ANIgy70FqfJBddBC5k676X2J+40VM6fnP
WEx3oHUd67VmnEDB2cI8C3j/0IG2hEe9/8KAft4XywN/PtoiVhY07ug0RAYmzVaSp1tIplcB2kF2
Yw02j+w5yR3XovTl4sVwNu7SjLKSad2jF0HnxfZmgHx6lG5KB81Wh9+OOyGv6NIm0mRNVogM+z/T
WJRMplbxp5LyGTwrByvtXUZBhzqlo3wyC/1MUHyAPPsfZ/l71EUeWupRH0hti2+5pdsisFJvrhig
WT6vawQlY5Fux8UAril414GmIuva0hVSKgFemZQivlWUeCspqZdP4z70zW1DtSdNh0VEI7u+kTyQ
MNn6WranHKhGqFagi2L6UA9HOSEKOAhpgJTA1jrVlMcK9iWzUanTQW27N9/gsv6W9cWemslG5ZNr
8Cc1yF0Qjh1USpymfKyiTQxm26xUU3e9Xc963yX3aGc8jEN/r/XNNhvwJbLIqZr63dfoJuD6Cnrs
8FmN524pACjSjLcJ1hNY4aSk3vW79eJ+oDrVTQjoQnx2cdGRsB/yvsI6Te02qHWAONCpyt3rg1x8
lGsg2ROw7BE79MXpAi4pyXVCAFPoyE6lpRVED3X4nDH9mJe3BKlQVB5qtofrYWJfH/vH3uuvk/17
bLooYCqRCuWacRqPbQRLhqCEaGS/59q4zwv60QcKzLAY9M/lMAltqofBuuZs9KRICzYVSn5OVU7t
YwDxD7cygcwiBlr3aFfK+NFdGTsVfLnRyXYKKJx3NQg1YbuRgaTUhvSxYMNtqCM3CDjgeVFoj7UP
k6bI1oJTAhuIKfuUCUp5GbNqJMvhsG/T17qkt3CP8PxY3suAAw25uTZ56bAZMpMm3higwlzvpuQL
8GTPRPW1D3YkOcrgaSq8tjsOE0VVeh9mbTrgNGKf2yVLXA1d3iH81ORTAGwQZdTOZWPXKo8ju5PH
m6IBd2VyUE//9NvypNZvkM24rVm4iv1vWr8q4a4b1R3VNTtArdGQtxNk8VtjPdZ0G+E9RPTGzjtT
tHUuCP+oZ1vnB0d5lokhhCVy6uv0BPWADRTJNyniMVjpaxHP61LmADU6hsqNhlRTXexRNkE9qDET
6JGMuV0rwDqJRAqVn+j61178PcbSLTSAy1NQThRvo1hGAzEo3SGqwcfedObgZV16N6L9awCtV/at
Dds5i8ShzdDPl8me9YqVdBoMhPh9q4V3aiBZcWY6BR+PXcf2ctMd+/KzbPhJoj0AInzjKw+Mdw6L
zU04FY6Uv0RDZ/v5VwbmnjxYJXBfcVDZBmzSVGMrAawA+Lc30cnLWihKxdmKAArb9fnObOcydLGi
AxAaifGay0DaQFu56qkncQaLAWjZgTecfavgSfdowXY+nQ1N1oCy2+rwmRVf5WC4AeAWlYLLHH4D
Xm35T3w1VPp+YKlHgCo10c5XIAgBjMg6hbJUmukBugnpvq27GzY7GY0ETgQZcIssUJzeH7+ZHm6I
RL28GddNDR09rQ6dvLpv+9SNBhdVD3vQZ0elwssL5inAfGQxWStl8TYCasTDyRnNdC2XkxuPvdMA
2qi2us2heeCHGnQyX2jRuz7BHVCx9yyMPtUq2QftZGe66TJaPAyVeayM5Gvi6iMiIMwetI825vBc
U/f63AXr+7dRLQEKGNCVk7YmjBvGgtgSOkg6EiiQJzY9eS4MY9X6ppcmUCdt0i/is41hIvsJS+Bn
oEYymhCdpDszCuyYJ5+JRF9V/77SjlQ+qRmUiQPNy8YEFK8WmILaSqvK1hRmU8BEc0l9gFMy+vot
fAzfu8DLoNqeBFYIiQV9fFTJbVK/yZBf1AAjQRkCZl2PBuAdxoDOEryn5PFRaU9am7h52Xs1jVaA
89pFHQGnnHQYK9g0APjzfNPhac98wB/RAoIUjQ9QY3/sjPKeTaUTVgFUkqctavabBhon+UkdoN7U
GS4f0xVLko3P4TEhAVgno6OaRIApgWcCR9hE+gAg5cOo8g6i7/mqUXrAYgBVaEFdLIF9rjq4Xuvy
g9w2gD9MTll8TjV0WqtwU+S9I/vDM9pkq7zayBJgFSCqhW/dzJiBVoY3FdUmDWJUdXYwfgPYuHDT
4qXrNkb/kQOBTD4koCn94ETAjzBb9DVi1c2pseOF6TUFeym1xJNArEPe5fn+Y5lsh2xrRGSTAB/F
lQ2KImsVhohEBnXbaJ5Ns99MQFNfv+0uaTirZ1FsKfagUpZHKYnhNw7LqKp+rqabfngjgb8hbbTJ
DTgSaVieWQu7UZ0ogttHOVlc/X+vqepMMSmZ0wrNIIu0gvK+aUkPbyyjUlbUABNIqLoyx+NFLP1j
iDmzObsYkqYYdLyIwDQ7RKU9HPtvxQYc/aB/4N5cM0elTvPdPAF32btiN7BLL94/hl88NKcIt2A8
BRC8dFTVHl6ideJGmkX71XDbuLI9oH63BqRN6gQJzaVP/MfIi9dmjSYDPBhqhidDjcMLyzln9mpt
tpN5o6XerBkmCZ+4lx4qf4y6eI5xX1Zklg70ZN7P+mTBD5+9dQZXR4NPEquCXyhT/jHe4jrmqdKq
PmqGx6dD9yNqOa1X1Mk2Kj6mCFZxocJ7PtayioVLX6nQOMa3NFMAvkvPADqxLZy4VIDqn/4/P+BP
tny2c7sR4pgBGcZjuEkyCH/YFHRvYH7torWn0ZLt7kYs73AhvfljjosnWGpEGic51jMjaBwNiTXp
D4LYc4HS8scQ8yc9mxecEJFcGRiCw8p9XUMjrCPoBqt27vbrRKQDe+Hl8sdoixDTDR0ulzScjhWh
Lst7V+72eF0I5iRatkWUMX1Fk1MNUaZ24dBoz/IfSGKghgKwQ70BMKsVbn3RkIvIUhIoiCsDJiaB
XhiT9zQ9CSYl2u+LCMKlrmdhhwgyQwdMyFVF7rCT16HzmW1aYCttstOddieCa4gmtgghjZZMPm2w
P2B5bA016pvm7fWZifbEMmh0qck6ihF088MMektKb3j+fn0MweIpi/fkaHKwIQoEiwnFvnJv1D4g
rI9V/ZaOtXN9qIsLpqogVhuaoZIl/K9mSR/yAopwrZ47UYcC2EBEwejikp2NsTi0gK1B25KX/+yF
Alsc+M8vkGzwygL30QMoN1+JNoJozHneZ4GCkzICjhesBQXo166prEL5SsB3vr56ly/Ks6ktzi4d
Ew1wWR/Po3xYS630bJQdnuDxR+g3m9G/V5JfQ06BMg/3Yc+fmQIfoZC+lorI6FL0HRcneiiLSCpT
dTxOAIMl2QRnM5HenmhJF0e6gqVDpUJ//hjz2CZSBHcyUFMyQT/54t4/W9HFCTYIjWNN0cZjqYGi
OX01WbnW+Es4gXaSCFLI6zP6yyU5CSIJCvHYmDUsQeP0KKMsJyeCUCgaZFEO1SvD7yNfxrJRaHTT
G027i8DOur4RRYMsrl6pyeCAXnPz5Gcg8Y0EKlu1LUe/ro8yb6K/8uF/fxvUjf48VGoAGcK0lsZj
gfZryZ6y8mBWN+Uo2AKXE8GzcRaHtwzzBHax83dxK4+uyrtky5ziRV+BvXQQJ9qXJIl1djbevLpn
waIIh4F3UcBOAJM+QPX3zlfZbPrxEMvxnYT+rp/jPRo+qzF7LaOinsmuraOwW1Jqn4RFDiGyY8jH
suuAuofRKotWGpio11dfuCyLMw60aJ2SLmOnypu8YV9uUw/crH2LBu+w4gddsHEvQdL/WJbFgecZ
DfMI8qXHsWpRle5Aq8HUirUOodSpinYU10UPgkOqCu7YS9beOtNUYJwgIspkY7kBOlOCuUhszhsg
QDu2fYu2fB0zG21HY1U4kIBp18aD+E1wMYyeDbzYCQSaRRP6e8apqnQraiBHra+vf8WLb0qNGmyu
AVKkl3/utbyasKiTjtaXrz/H5miF6b4fwZNN010+xKuskNxpzLzro/501P46umfDLo5u1wVxVxkk
OqnguVUJ3rFVBUEXftdAOiFtdgNYVeB7DNHd3FU24m6VNeY61xoHGGlPK4tTzoY7WT6yMASvFawW
jbtFX8dQc4B5KLxE/Qg63Vm5YSKB5Uv4YOyG30u22A3KmAQqjBiikw+VGbnQH/UEFM74vZlojOIi
d0kLKYOx2jaqDuPzdaLJ4AGeigYoE/XXFIHPaT6x/juIpfs0hCdqv/PBM0ymbZm0u7BLHXXQHVQ1
rXHMBQsv+tyLDRXw3ER2z6JT1FUosZkr4OZXGUASTVJaSpjvcp0B1KKJEhPRuItYUU9go/cJMdHa
7GGChgqwbxer6qiv0adHM656f+d33cp8RcNM5M03z+naXlvEjaKC5EavJ/iX5RXpX+vwE5aYogle
Pqm/N8UiT4jDWs7jKpu7jOEpWM9y5o0lr6BcBLgG3YlDg2hF5/9/dkmM/sCrxKT4kj7c3UZqzYZN
sHIBitDuzVup8WH1awisHn5S/StraS6eApMBLDhEYuZp6h68ftq79m1+yQ+344uKmcKKYcW8xEnu
pY3yLMoqL3XIz4/e8nnQBoOiDgq2bw9CcIbCuhEmB5+DleWvWx9kcSOD5y8dLLC2nAlIQ5mzlSB0
zRHx2hIsQhcfeWrWITNP6tG/lV4A5XKA+DtQZ9jpz6EnuZWrb2f8XwYrH453syMq3sx76dovWAQg
KcrVXvfl6FSNqasY+kodI1AHTw2PvbrXV74iUev6rC8X/34HPXMROFpTktBW9OeuPYqL6GdDviR2
otUAjEl2CmyyFiPdL2cYZ4MuokboT5VumEp04mpgQWJ+VdJ6PwWhG9SnUWrdsoIDJAtvgmZ48eF9
ks0uaYHqCuY+f9Fr670IICnUDXhV4ag15SYov8e6svoaGhwp3XS6fA89aVW/7YkXM22npfVdnwjw
mIIIZi6CiyGBaj8kA37AALgfCWFRAGw8Exzu/5Dm/DuGmYuQMqnoDQ+hFgEqGFuJvOHxTdXnK1ib
rUPJWIP26HQS5PrkGGxIDntI4mh9i+ZOCQKm6XZdJapFXVx5pulMV+FdpeuLxwqaq5UhFX506rz2
aXIUdIS+YK1t9Y7+BJNosUPz5S13NuIiH0JHlMWGlqpHs0Fup5RODMGPIPsl++gC9sOqi26G6VY2
noxC2Y6wCfPDV8F2u/i1z37CIsCAdp0P0tRHp0H95nwdFtVWySHJz7v8rQbFrSizdYFcNzBWioQ/
ln1ULCBE03fGJlMqwd67JFmss7Ofszj5dVEYQdea0UkfPKRfZC2j+A68m9sOO2gdzPdcaVqTPbmZ
o4CSLEhQ5zP+1+E7G34RA1QzN/Uc6ncnvcsfIPOv2h2KaGEMDR5Kvq8v/eWX19lgi5OOjDSpsx6D
RZAiTLTKk3Qf3A0JAnP9gLL45Ld33K++WQGAHbRFoCqyhoucl8XaHoALi/ozKDEboW7YIRpx1wQk
MNGznVkXoufQxYzj7LcugkLFRj+A5m50MmXYCXSFbeQfvratYv9+1Pw9SUdY6DFnMKNNH2ZenNAV
SPc426Ka3eW4cfZLFnFjYGPb6bgVf5ICMlj6zI7awFoWyQ9kCXKrO8Cj+BA9X/9aggVYwlxqtWm1
LAUxekQyENaveSwyKRXNbAnFgBIMqdM+gqTxbXSTo6/7Dea4m3uAc9qNWwLz8gI5CbEr0cUb/veK
0kUUQo/R76F7oh5jnX6qHbrj42irZWPXUW7paDhYPRqe15dz/kpXDhpdhB1IPyUJ59r8Ff9pZVRu
vQFSW3CeL9coz+a2yF5gxkGz2sS+hX7qOo4hqxw8G716yphZW9CGsqssAaq4gnVmuKoMtGuBzrFo
1xLLN0W1HdEeWgQ3HklpEWSyeWr5U2l+8UFUOhB9yUX4goSZJkGWYl7V+j15Vz0YNuVW8Ca58y3W
3NT7ekPX2TG4Fz5J5svx2gddBDPoEaacmLg8w066jTW8vMxxpdRHP4aweQKcHsRTx+wxaR87dXV9
LzHRZloEJ7noh4apuEaz9jEeQOmEWlImFXblQ38fClCJ+ZQDh6Z3E0Q031r9E56CjqQQnGOAU9Jn
It8bIeyf4/hURlsfQsFxg4prrO1ysCninLxDfa2AakenhlB3quObwLjtJ3VXF4+NfpfHDzRo7CCH
LNoUQCEMuKLmw6hvuP9JIApLiGRRiO3X0NPMW+qYEJgqzHcJjqQl3evtFiIVtjKu5AngxnoLRnTe
vufsTpGfYMpgl9AP09ejeaiC1krbpzp4KZvSKpJdhiCRhJshh2XzfQ4FoTww3UF+HMFGkrm8liHg
wWIda6HsipSvxlhzq1ayCkMmILK3+XaEJHVT0yfus/dp9AU5nui7LEK1QYM+jmMcvmhiz2UECSPg
2MDS8DplowXpxpxLKqClXN8OlxwZznOIpXVfbfZpbJQI1Y0DpTDyPbow1naht4enP/EKh57m0wC9
vC8xrPpyrel3wFkCgBkHSVGejyDEaJxqY+7KFRTvVrNlTbdRd/5m7gNCJ0yB0zjo3ApYxZDqI+u0
tMZdvBLJbxqC/M5YBHdVkpswh5zrMZkd3FTuDpys8+hxTL5k39jXanqEPTj0Fbp2BNo8BNwsmF5b
1gzO2KpQNO6h5NPuaU8OQCfcdCFU8/R1QPktUDC23MSHxvhVSy9V8earG9D8LDgI2uYoW4xPnkqA
2YdnYjGhhgogMhxS0wQyqyMuF1/fTSX2Q/6CsiBMqHJIMz2pyU1RfyRssjQT3y47dACuqu8qqr3q
rvMPeQjHmvquBkYLCHsYxWeQPwRckuRPbHga/G0aAi4xBnYbPHZDAi5SYDXmnTQS+JGGTkrbnSpz
L69rKBwKkiTBdjcWd1poJlFPZdU86QrAYjVEYSgUbBrf4aqna3dl9AGmlS3Y7KLvu7jgNI2rtEBD
6hRvqgxOvhbgRjRxqtZN3hLkzZPL/Bj+b04kbKTPIf3vkM+IIqsKo+bP6+asKNRkUTflKvLXpIVg
Thvi0wdkj9qeHQaA2w4F8a5P9kdC9NqIyws0gSSjMeCxAh20m0yS4UvaGDhJ/dQemVoSaNwpnwYu
HlpBBF95lvxDRbpVI6Naohm7WoH8mp+1gOJ3/g1FpkwNQOqoBmVBqdtnMvQIr//iyzUk9nuNFjdy
2pUaEI+IRf128qCQtFY2tTMnqhWMB0WX8CXvbES+36MtLuFGK8ZMggfrKfOfYQ2m08412RYe8YVd
5PADgALiRPPG0sb6UTNZv2pr870dADNKZVeCApo0BA6pnwe9vot1+ZG3kDKbssalenQjMaxpVqrw
spqsGsKJWUC3KTCJSnIokGZIyKZolcDI/VQ1T4r+JljK+fj89fFNpiqmohPwKxaTU1Jf6UjTReiL
yIC29gfARGbTDzg4gAtgof0nOlsXD/TZiIu8oh19Q4F8MF6DMiDLbbupeHfqtPeu6Fyedb/aPsFa
ppBWVKHECDxEreo3ABTg1WbsSoYaaa1mOwmq4p2pAkyrC+7Xy7vr7AcuLthESkmlVFgSDodlpe29
Fth/8I5epyGFlme3MxANqxb1BcLXGkxFo4a6gs9yKak18TWoriggILDFmWx9GqVZiT1XOaM7+Dhs
FvyRneIzgMqWq+oOUdxIKFJ/sUR4PuziYHGGskXdIxSQLeRvZ0/mYDuTiTq8IxQM7O/E50s46GIL
QrdbkuAGN29BfwVD6zEB4wHVydBh+8bNB8d4L5u1ItTKv/ihz2e72Inp2PEmNhhK0XbnaJgutDp/
EG0bbQ2/WJFh0Lx4y6N2PtxiXwVANyt1jG/K29IZitjm9CDVJ00XNQQvMVfQ4DF1EKZME6d6MRLN
WGuGeH8d832wnncOxPQsKGZuq5WQRHlhVudjLWGIqlwTooxzfU+F6mnW2YrPcHdAtU3SLAOII58k
B8WYDpFyX4+lw03dDTX+TqZhHVXRQxNGH4LD8yN+sFjpP37TouY49UUcT1BFBcA9GIHEr4Ck7ytI
2cXDqc367djB28RMNAh+GuneN+vWarL2FRanpOsfQzn5JnK5y7AXk+mx7ELbl0angB4fAduBTnC2
6RGe0LPmWeOZMuwcssSFlBxE+dxY+5U3MPxKAWdpNalfQ2zL7sMG7mDGDfGpZTTE7vF3A+huxWUK
TDZ3fYDsW/YhAfPeVEBX5odwFsSCbOosaRaSFlLPplP5IL4BI5ERAP3rH0xOQY+acg8fdwvi9vBR
LECP2EfsEMnQfVJOZn2vKxDqTk519MhzR4ZWZBpKtlrVXoXnCuSxR7bu1McacraR2T6UcbvheeVG
CgBOU33HMmDtkuAg9fFH0+N4yt9y8hgra6bcNrEJuPtnb5o2EP2lNriUQuE2NsMj07PN9Y96ISD+
8UkXGXdTZAMuMXSbKS0s1j9X1eP1AeYzcW3PLPJMZeRSThgGMOrQNfKNLw+zOjFSXmmXJCnajqXV
FKUg0ItOzyLRzKgaAUSH00Pj52ACrF/RkxuagHYMPqRzfYY/foPXpri4VBJdjgteoDnQNECT+Ps8
/CJltgm0N5PM0No9BTlKps0hrtJVLfGtGr1x/b7zG6uHDf2UpF9DkL2bNIEo0pADqjGUUHEv8u+q
M1DzKWzd4OgjZCB1f0FY4KkPcKJ6evBBCGmS0fINlGJL6PI3bemNED3vDdk14HZfSoE3giPe0vie
qsYd2CKCyf/kzeeTl2dAP3T7NEUBKJH9MO7O8mpIrZtdhPriYQ72kvVW2+G9simgTbQOXREVf5nE
LwdbfFauyJJPqhqDdQrMvlQrHSG32ahuqx9VeKJc/7DLAtVytMV3jcPIDKS6GQ5K/SG3lVXJlR0n
Gv4DMKOIHR1sqesj/lUN+GdIgxkM5gQMDko4TWerqSvDIDUxnQ4zwji7QT8BwOnQS1zVmS/uBEBj
+RuIcCdOHNE9+pdyy3Lwxb1tdIaflGoyYHCwajAglJDLN/VDutNQilCcHGLqHyBOHWTBW/Q/bKLf
015crGVYKaAUpOTQOBWu1tqe1pi0Tec64N1/UWhdBqXFTJf18UymXAl9fV7mWU/L2KXMSg4R8Onl
vt333uCCILdRf0nrfleIOnfL2LQcfHGLss5PWi7jxMyqBPVN7hQHQD5MVD27J77lj/EKlZ6TSLJN
tMbLwvmYGyDisIgcBvCbrO4hcgu8SMBBQuViD0K70JR4Ph5/R4Z/f9Rl1bxjpTKGNCCHXFXWU1U4
fiqtkaYIXq2i5VzEhDzkvVn3fn8oDGklJTpcGeAiT3CNC5dwvgyvzWgRECDlqCTRaM7bpncVt14V
8GjpbOLl7vjhu9djgWiPzvM+CwXRAMCr5ofDQYO6FpR0V/C1+C8czi6H1N9faRFx/FGKi17CtuDx
G2s+TYCRzfapaEc4Bhir61NSLn4rU6aKAgivbPzICp7NqYrasATrdb4s/Nv8IVtHt8lXZ9Vw1jHt
2lnJz9EjmFruuKe7auXfGHvzVO6Mk0j54NLW1GGEBedKWYG47OII6kluFuPI+rkc6OsnQm7aQQT0
vXjgzgdZpFZmy3qVzqYM5HYOp8Bz3f9II4KwTNeBIxKg/UuqY44r5+MtMq1EU+SiazDeP0GtuAUI
5TH3ht383myAv9HvyHFuRsdux1wJ2MFXkMk3In2Hix/5/HcsDmQ4RpxUHRa3t4kdQsD8LdjVK/MG
TrlW9jBsg5VxVx5mS/TWGfeNLb3mb3yVHtSNqgvu03mo5YGF3gOcRwwAG5UfYYiz/Za2EISGOvl0
yCoINnwUqiEIPn89CX8WXZsVEyiTdYzz5ynVSZPVuR5Mh3EbnrgXbGuPvkDt3RF7Fl2ezO+hFtdz
76eVBtDWeNBB9ibhlzZKguX6C9CwnM3iHu60sVeDcZwQc1QofFnto7+lNtirH80OGj7OhHtRhVeO
7vRCyv3F9ANWxv9ayiWXpoIJTmyM6nToPLrFpbwGrmY7Zz3jSQf5pHmEOsiLGFN+6RPKEGiAiQ+g
vgSQ4j8/YZNPetiQVj7oaDTA9EYiPWDjgOpN9CbzQ0ePwAjQO7sLE5tBbOl6TLwQ5mVI6+iUwC0T
1dBFKIJjvYpCdCVjyYO1uoZQvheuxSnPhcj7xzCLYJQkbdDSopYPldLbcrft2u+RVO7IXq9PR/5L
bAWOnyZDbc3UoNSgELq4JGO5UpMm6mFPAOGjvm5OCRp8gVo5vJ32aaQc2GyYYAYOHSO35uHB4Pnt
lI7fNEutqNa3MY3hRkD3fV/YyoD+pg4BuqkwTh1cDo0xPmnggEQG38KQwoLkm9XLsP4b1G0ItsuQ
Z7HlQ6ifkngFyrrTq913l+QfRW9uajJ8krLyRl9CsXG6HbMKXjgoP8BRC1JaKEewU1eh/JDLoH7S
8FEBUtSH6QLeHOiYKhs2vsQaNOimwZ248VRpE4xOqo9Uxt+FEUBNs3UFc7zGgKGM+VUYd6NJAcbB
n4CAnITMGmV2bKTIDiC9MBqVmwNfPEXoL0GnNpm+8zq/T/6PtCtpjptHsr+IEeACkLySLNZepV2y
LgzLlrkv4E7++nnUxLTrg6oLMd0XXxRhFEAgkch8i23vYlvbpsz6RYi1mU3i9hAYiIbOydPAD4jq
mjpMX6bJdpiibVlBzpaiepNZvLCAAXsKLvAMixwoFOoFJANS6NmN0athzSCxTj7nYLhDDaA1Angv
gRRQ0ZUyllsa/q6TYwhcJrOop/YQcAC6gBNjG5gj+g3xaemaqIvoPc3h5hQf5rxahy1KE3Bbiaw3
E2LIihquMvSvzBk0QguOkw26vgRNL9717phroCEU0BxT3JkSF5oXu3Skq5S3q55OGxCvnoP0zDj8
gxrdRbz1oqZ9AtDxwNrcC0qYmGkl7pEWP/v2vv0G3/3atjbVTUIYgXylEAWKIulNiFaMiD597Jhv
0x/1AJB64SW+fhre6FH7jVwZryC7g9Sai1qGd/sXfH/74eDYhDLQVcAuI+LbT895aZC4XN4FkI3w
gIbYxmiB+MOJf2L36K59HFfqChDPX+k5kmgFsG8BQhhduF2mEgYShBbjEZrqd0PSreeae12unJRe
qRzIQ97nfbjN608Kz9l8fp7t8NGk1bqg013BfySwoCGwTWMDvrsKK54y95QE4jPdOzMaNBfhC7PU
fjlamwTSjeM5TsvToIZ3Q9C6fQrdOhLdNVO71etTNzzaE9RI8mzTWNYqL2aHaL9ntFAVu/ajCMre
pfERYduDWM97aC5AeUIBYGHsP1pcW7GpwJoFjMVQWcHFZt+02k9TT3Zt2OIEcrjSZBuFthDKQUUu
fwrBo2i5rAP0rXogLKhwl1LFDjNFwedEYIcxyj38u3zwkj17n95HXuzmh+YNxQQDUt2vUiTR96+J
BJtCt4dYC1XUEAaHnlClI4AsOVj50j4BFWW4w3H86MHl7LzuyfyD2qx8D39LUSiGBfEPFSENWnGi
kYNWhuXUpHp/jEE4TDO6UnN7e/uYiEMQBh7o3xr8Fy7tIqWjBqdznKOyp8zlzlIA9IQUzu0hvv6P
y7RRHENI6rKSGJHFouSuCZ8axPNAu0fd0A9Gvo4Vwp0I9NTBaD7Cac94+tha2qlKiUcpSOcT3Iq6
eXP7F4mfU/xBwuEkbAhqDpj5XTm1555mz7AFc3oSPoxRJWnTiU8jcShh5xTmrFh9EyZ3pABEx9Sd
ovxD69S/PaFrzanLzygme4BtADw7oUc0p+Y5aYyXpNdW/dx7MFaBj1d6sqzmRSvixzrUqGOkpmdZ
fEtbCjl5tCaHKZLsq2/ppzBxce9SCtuo/wVUox1fV6Zn2NGR9tspV7cajIzRmHbSyjpgdwcVnBJr
tO/md4UZXqwoELJNt2H9KFmlZbFvbETRpRRFKuz25WOoEfyF23saoG9pt2sD2jJIcF6SOkXVSImB
D8sdqhqTM7D2xNg2hqRo/Zlq8z5u231jnCFALnnMS/ak6FlqKMUYoIYGQEVNV1yh8ICy6zUMvF7L
RJdsymtYin9slyUqXJz6KIpMUMSxEOa53FcHnLMzf6F+OTqG4tDGXUpZKBt4AwwGd5qnfsLOTd7H
Xc79rc8hpLYWnEiDpgS7ZOa6OwxP1FIg4Te5XLOdopXBMa5GuuUhbRFTs6gpHHqVRRMlDIc+pOWa
Q7EKjG7JrX91QhdDCIcdRHRTGWYEOitBiSKo3cVQVUOym1PApaJEEliN5ZXxbQH/jmcJHCk9Ailk
soFRgDzuhuDSNpBJ2kOzjkvqT60NE1r4n4FAUSftPs6rnQXnTEB+73gKA/OcHElO3ucq8oIGuUBV
ekM9w8EsPKhA/i9WeGdq7EYVFmlNpz7SBLJmaHCdDMjxqXT4oRk/Ce0eQPCDieHjiOeDUujo7JFN
TCY/4/Z6KLCjbAj4EalavpgPfMWXi7kLDz1VHSGZTcylK07cEECvM8B15wAm1ncLU6h1U8VFqxKU
qOz5P9BYQFL7r60kUlkDZmYWWb6zCgU1BuM6ZjIoikvbF0uSfOv7Ckm01bJYZ0ZVwx9meEn3C/1L
vYfQtq85+XmxJ7kdH6+GoItpCVGB2FnAFY6oMHQfaf0znKejZsBMHIJltwe6eileDCQcfA4Pz4gR
DJR0oJuzzo0H3c2mt9ujXI9yF8Ms872IcmM2GF27LJ8BBk+laescMo5RXjmc2psqBpdFWSecrNEu
8eH1dNBSc5109yHE0vTsM5k2apuuCPYZOqoxGn+waQ9Mb9Jl4P+ry8FgyEBt24CKmLDuXatFzK56
erJ69CSBe4za9i5Rakm4uJ4kXIwjLDtNjGA0l+tvocYaEPQy0jtYvLrwmPJagC2d9p6ASvrj9me4
uqsuRhW/Qglj0GFO6amcz5P5mkzlZh76TZfd3x7nGhKckYuBhDQzH6eAD+qC2KoreI42ul8Ng5PH
KkTsoSw0bSrIYg+T7tB6b058U0aPSlU5Rbc3zcANabNqtXnTVe9arOAF/2vudS+Hmm02f0I2FA3i
E+9SfwTt2sjA8H2kc+DklXa2szedzGsbIImii1dGNXjx/Mbq+dCGKMoyvqtgomiPpm/h4RBDp3aM
oUFM221nQxGz+GmnryoCJaYGMETkaTC+ITqEB1Aa0MMXS0dFH/cvAB5OSrmb0HA3w1my7Jo9iiqb
iGsPvDhm0Dmc2UMdpU6GsoZJURJXWt8E5iLKTddGd1yJ4XELoEYWFS6Nok2czW45oHIBieLgPimh
ZGgfOrhblk23m6wMPfJSsgdlW124hHsUzirOLeM0ctXJYTeSW0foCT/e3gqyLSfcw0UD/+uMZfSk
NLuYwX04O8K5YEMsyZaTzEbkKBs50pc6UYxThaBCM0hlzZ9pMPi3Z3M1cfm7r23hpiuyYCyCaQbK
t47OHaqaQyDJWyTrJZKdSztIgilN6Ilbj0bzuwwSyOA/JYMmyTuvvwQvpiJcaKmil5EaIcmFm+qq
+GHCG/XRXMFUd3EaWIVesTNeC1fWQpFNT4ivJKvTfKxyelLZg6LU6wLg0dGqj2Ug6UXL9oMQYGut
pEWndvSkxTMgmOo+ANJJ1bjkEF1NfS5WcZnvxb2magPYKmCHnBrYPZnZ5ML0FI9qCtduNEpIBb/d
eXV7D16TRLkMrrYQXIM0sTIy2capaJ7KDo6EqMHEdNUpwc7O76rxpR/63eJSfntc2VSFeJHo0POL
65aezJS4qW25yHZXGX0DiMYz4FlSKsn29oiyzSLEjjRqGVfDwDh1kLtJNDjHxvZmqo9kmF9uj3T1
tfCvz4hC6T8/Y6yDHqDFNT0lxTmxf1XxCGNka0v4LkEQvz3W7XU0xbZIzGerbfGyvWsKtCyhZBLZ
Ye6yFEkQD7bB3EGb1rBkBIXba2mKvn4ldJ/7JkIcbuAM0xaGTyfVT4v6PoIj0+0Jfms7fb0HLlZT
CC3gImR6rGM1Q414JZ1WFUB+8PtBoR+l1PmUlg/aCCdwdAgGgN1vj3774H+TZO2KKtRTGxGmhEs9
1KJOZV3fdZEuyZtlO0aIL2MZ2Qj+iNNzbDiFljiMZNu+zZzUrFaNZq9vz+p6An2xpkKgqVnBacWQ
USmEvtTwy7OU7WgfB4hgWZoJ2hrMsVEuVrViZcGuSUOdeKSBi9vEH7pgrxfoTIEKY+f6GtQcL6BA
8qUhlGAk95ds+YXgNCeWlRd9swTEylNyw7dwjox6lByibxAEcY8J0chEkXu0W6zH0s9VK/TczcfM
t6HDYfh1kqIJcy9n6MomJwSkJimnMUoHemobyGR3ijtZwLibsr0lifCmiJAGdaQBRBt7t81RwBjC
VRep4BTBGE5rToOu+QWHfirIDQmVXdCSKX6d7YsLbTBnrWvbElEe7+gacaJL+TpJf93eztIZakLA
LbKitUIMo0PIOxtDNwNYNlLRNJjIeliaaaN+z+z7Sta8+GJ/fXvI/z1IXxvrYoIl2uEN79PkzrZ/
ak2+t0A2ngDdosCrZqAGUnC1kPk3Cp5jhQVx8xDtRhBsZpjCkqp/jyk9luWzysyjGpFD0QHUZkAd
LoQlgukGhK6a8EdujK7C95q+Dlr9wO3SN+FrxIi6HcAUc5MRDhtmfert0s0N85SFOjySZn+qyHuQ
13+iEgrP8A8xu3YFKawVDK38ds5WGYNpSb4LVfugZ+3R4g/WUAIZNjkt3vGOSX+irgpBfbgwAMo9
K82BRMwzkuizqFILRuc9jFeqem3byTOr7D99j1f4mMcU5NNkAnrciH3Kk+eRyfwqv0FnhPP6RRC/
WPagbrDsFJQNWMq7SYPamI462MDsVRDYZBXVyZoGxM9B1WPqeFRUexPgUyCN8wqogcbGU0imvTUp
+5ZWGxJAmf9YhNOGNnCun7q1adVOX04faUQlF8rtnN/8espf/PLcViquWEtE65/1VN9ZobW5fRqW
sHFrSwqxvQznOeE2ig7B8LNRc+DsuRfW7zzFS7OJNlaDXr46yCKobFQhUncqN9UywUW5VO3qu2q4
g+8HNXdwN0MZQl1Zrx0qz9mePqfAEMCcxbNkqqySVOgLtHOxtJwoY0cNJHipAa7gpG8oGHK9cheb
tmtnJgoBktal5Nb+alRfDDjNiQ5JjIieWHQcO8XvVOJaUexXHEfXjt9uf1fJ9MROUMmhU8khbXWq
Se3Aos6tS1AOi3JVFy/TGO6h6STZSd96/cIxE1s9A0vCYTIRV1sb6IRh8lh3HJXFxgeKrPBoiKMW
JI3a1egAeqriGCRbhdXHPP5KONiqPSgc8OJR8n0VDz4cCGWwtWs2NRePF1Ps++SIlUltjUjL0uqV
aD+yWAFQJT9CnRQmX9MxjXRfQyO7YiGKJKDH98kqUh8zWMg5VQIdmLhcsfL3oO9z432cwKNmwIPY
5AgFubyFyVPZ74PWBpn6N+tif6z1HdwbF5m7etPXiL1DrrY+rELcpCue8yFYDZytlTF9I6hMFoa2
ShlQOgR/sHUo5MWxq9PRg5Qd+iGfWdS4Vj8hsNfuCMs3Hj3oNRCHVb9pxw3j24yRU9bNsO/g7qQp
rq1Om4knfmfGqIIfiqaCkx119Zi4NgFH0EbRq4eIYQcCIxQBzKE7xZO6HmY4PcO2hpvW29jPg9eo
I2KCQWsQIBKQK7pJ8UzeWG6Sk9gveTS5daYBZARTkSxDSjrP+OrpnH/0ebtuYdRDUyht3N7fksgo
9skyPH7LoEc6tJhK4bvCkePn7REkr5YvYOjFeQXMImiKAG9OkpSbqviTz1CfI59qJMlHrs8Epk0q
xNs1IkJkehoZPArj8WyaD2r1YrcSmZXrLVj2d4DlB1xMJO2m3B5LDNB6c+c2ysqKvrTjF6qkTp0g
9WfLDe/UFdmYHrb97WWUTU94rGTwOjWg5z2eLVZ49aQ48RxLhrim8IKD/XeGwiUGA4zB6hOMsVwn
qubp3rixgYPtDgkaWW4FnrUMFyyblnCDqbzMib4sagUgG8W02vjxv1u4JcJffDYlYEVgQYjqrOfE
Ge2nEt5xt0f4N5nwv9ZNJGzYM9AYhhmN8Jvvtx1Q94Nv+MZG8TrJSNcz+78DCbXLEWwmbi4fKDXf
ivF3q7za0jaobJ+LVAy70FhuAtp/rt5s1fFM20Fp/T7zrB9I8y036NYLgjiUaiDItp9IyZgrooAe
hoEHgMsG6tPObbfNehFmJPxJd3MIL8hwbZL9x4RDPRtWzAaOFY0NDh6oCSachD6ky4YQTm7b85J2
WTCcTfRPgq7fsGFjtO+8g3o3i8cXOyevtI2I10ThgzGbCPU/SrilRFBcKeC5ZcXKYahelGjXWz+b
6XdQKu6onAfjJxtgxmsWxyQ9DLBMm/XiqAGkwmsQlCZYvepoVRNItmrZ+vaOv7YPVYISFnDlxECL
+59nCpxm3eRLrM0ATovTfZy+w2/29hjXiNrschDh4DJwW3NKl+1QxOg7QZ8g/0GVcKVPfxQO9Hdx
Hgu0dcbgy7SwpbIn/LXvdjm+UCmoRl1ryDJJDQjevq78LvElU7y9jkCn/XMdBxNSLRoLlx2fQq45
AhGDux3U8L+4dNCFqB3ACv//SLglxfw7NVWsX2pDbPZQHxzPXZEctIFv9UgSddWrvFNThTQ1bGxt
qonAdaspVKOPIPKeJfCtKrRTpDd/zCk/pc00ONPQME+t+vmgmhDFsKap9ycl0LwZfV1AJGP4f0Uc
hoEzhbFXB+Gp7mkI7lmwo+ZhtE92/sHZ56zuOcyHW+hwFMmJl0/13Dua8tMAEz2Ne7hVflByBlo7
jfaailItnNOIrf4Eczkom1Wpag/ZPLiRnr+RvkOVwKj3U9Otx0l7om2JimD8Wmd3Nv3RlydCPgy7
f8qmzBtT6iLig81dHZr0HhN1oyrf9cpvSKdAzw8emlBDASdjlfMfVfyrYaOfhZnb1uBGGKnL4cxV
VO96eK5ScMGhhhrGFFlk+xQD6J2ncOUE85tUeG6QN6a9KKXmJFnjzQN0yPo/NbAohVk6GZ7/2B92
bAIWAkMwdFeNcqfVuxxutyxy+lwD+/01KpCVdjDsAQhIVd6T8qcN1LaqI0XOYaHRoVIzQEUl+VDQ
2QySHAk6nAshTEjxy8u7QTfcujgUxR89ANscPzSaHqMZQi9J7FrIhhk+T6KXq3SGcZzWOoADEFZB
Lu1XMN01IJ03JluFMRzVYtQ7V3ov6RteexEC0amD37uEJCIE2KZppwxqutNZj1acIxxEkGtBpwh1
t8CTnNhr70GTwW4YVBCwdsQsk+sWGPwEY41+sB63/WMHaTKn8PM1TNW0X+ldC0Xd6D75HOCdIOmH
XUUcXA4uXFaJ3cEhs8XgvQ9nzo761ZPqJJ6CBHQEuK5D42+EH5PsjryaEVyOKyxwzbrWDDuMi3g7
++GmPeuv4IAvAJrWaVcQaZu8EUxRL9pJscIaQqBYWDEB+NGBRcDRFF/DWhXRcdbhiQrY0wsB4r0H
7fcX32oHvAM39On29726lS5GW37NRbKYdkmnpl2qncc88aIFjoRVTli/SyfoUBGpvpoumd3y94vx
7K5rogFVMcxuhBgJvDbAhoCp8riC+tNagcqXJIO8mmRdrqewh7pBrbt4xnou/sbLiOFqgFE2UgoX
4rw/DSlz6usJeesLCrunggizEZsDO492hQSoAMsfZcQ9KR5p8AcIGkcHSaOv+8Vt3s372JuhWYG2
k6OwdyMfnupQvdcaKFPERXFKOigJ5tp24NCybbXA1Xpb1laXbQLhGQSb42YyLSwRqF739LFbaW7y
i7vAciLH2g34OOkP9ZhKFXP/zfn+u9eFtMokpR5H88iQDiyIIr4beyffzA4OOHWW4Aq/PDOR5sDX
shATvA4IDlENSgnCByqqBOSJJtfOc/6eFemawAANrkeSnbdsrG/b4GIUYVWVMLc0SF7RcwcftHq5
aAr39uG92rS8nIiwfqOWAHOH4hneYQFkAnFPO9X+f91epIr2VzfJxXSE7HTuh9mOux4XwVuc4L1i
+vEqfiaJA0qpP3n1amHDgGUiVSa7mhdfzlLIS4NkgJhWjV2yKLqXeJ+vF9TZ7GaNQ5/luaJsVUXf
96LMYpTzNXpOogfA3bYaTBhC8yMLDqX6p+3fqQH0FBSqIni53v6gko2pC8/deaQsizt8z6j8kUFA
sYNG8YgzcXsU2YLq2j+DsDV2yEN1BH2koCvoQZ2Xi21em+tiBeSA9Da9VrS/+H5iYgzhRjiwMwxX
HMrTdPoS+Yp8PXFNfMTAmZDPnvi2RbkFttyt85/AUi+HFy4AM4A3ZqljUe3oebYeUrSPOIfv2MN/
uapCVOk0OFVSMC3PwVH1dS/cscOI6S0xbNjIJnX9Wvt7HHUhuvTAKoZQ1ob/3A5lWQdX2hm3tf6+
iHRwX9nOj3gS/JczFMLNUBM10GOMudQr2i134/sYkluqm23Ks0xyS7ZrhHgDgHgQzxmWM9laO/WL
iQvgslwebTlTN8K06C1uK/83TmGBRZfAt5v/4Gm+KikDLmKGdnYGbuyw79UCSf+rZEklJ150HW/r
auzxltSQD6H6kUNkWPOypcTggGO4nZRdFbvUnZ8XILpk6KuZ/d8dJNoRow2vVTBMWoZWfzUUaW7h
K6egcpSf8OjyjX3t8MOwrd/lZb2rBcSLM/nFTLhMAxUr43WEsb08rdeqBU9eYNBUM/PSafQ7mJXB
rNeTTFhyIX894C8GnaJQUQrIa52HygVLJNstwroBuH/VS8yPml/66CRvbw+6HMNvu8tSddOgoOBR
UY8JDJXQgkkeQ2ckXCUhhZEdIpwNUdpQNr2rW+liKCHOoakfhTTupvPiHDow/KPhquz36Iwi0508
YCPk1rXfNAqWygoUO/41QSHqGS1cPRMosWBUOLHnj4nm0Ld0A7BxuIKm9Yq8Qdoa6oZtBrUUuY7s
9Th4Mb4QB0eDVGOgJexcZQ+WBcOm/DXkus/7B2KW+6VXpXLUl1pgX1q6smfANvJo8DSYbv13X1oI
jkxvGwqiOMSSzRhOCtqmaY+83I+ZxHtROmMhMEaMQeCCtksUHr3qt+pDAHlXffxaIn8BRUnc4JJN
fPXgXKzxEqovDo4VNbzubByciav3pqFvB1XWlvvStv73B4WJlUE7Y3yMumY6G/1zUXWeNZpAh07w
zcObZ9QApqyMud712kcxtICKQR9+D2/IOj1BOyGKQsc2T0V37uAVmXVnFexAnbz1g3myhk97+qhD
yNimpp/VD2rwI5ueFQXVL5tsY/jwNeSOTdApQA+1KQZw7KkXGOdYPdHyrpreQvMZbisOa9dE2RNF
35MJNH72YcHmICgqmL5ZXtw9sel33A9g1wwFQy0I/ml/av7CgKFpw8ENjDV4eG23LeYNz+9LYAkj
u3ZG7UnpJXC268+qf30vIHT++b3MXusKoiISROHgkbB9hmSD22UQUSjv7P4DwsvbKgCKyXIyNV8N
w29DPZj5Lut+3D4Sy7649U2FPBPljSpmaACfe/7GUc+OR+pGBHU03HCE2K4KKYpK1n64ChK3taVy
YhCoiHwVdy526xglJA9TxQBIXDnPHhzYj/EOkl6L5qnlQGd4n+x6wzFySXp07ZRcjiucS4MpfCga
atwpHFYQ5actBaAt6yWu5+UIwjnkXAX6ZcjxXA77Vde9J7rh55DpsPONiuykMkHByf8UGghRzY41
ueyGkYwvYkM466uSqVjZZrXo4vO15YWHCa0/gvxWk+zia5vnYrJiHSzhcTZkkWnAXEhxCf89kgxK
6DNgDPBOqMlmjoAOMWUvMPVagepyWGHPMqsI26Fmxh215nVcf31K5YO2AdSvqz345J+1MXkTKt4z
U1CZK2vo3Ju5Eysyrsu1/OzylwilMkqraVB1HQuA0hzoxa6azGtVgZOZtstUwOUIWd0+r9cMI9nl
kEIK0ddBUxvAepxzMMnykfqdPqFpkDIYDjSZZw7tDpYoq6yG6YRVTT/H5BhDGbqptrYFac3kN0sb
p1d7tyTE6/hjYj6qGfESqmxzdL4dtbYA28E2HUK+Nblx16NqfHsOslUT8pGZUPjOY5ue4/G9jUZI
XBROXq90fgiN36OcFCfbL0L+YYR86MfQMCBhvdzEmdeigelBF9IlngZdMU2qcSU7hUKiUZoG2BSE
0jP6hQij869hOM5QIUavZ5erkA4ECNMuHxg7mPULNztJnnM148NlT6mpm3B0FUW7DYPFmmImS0dg
iQKJ336oD+wuRpK5yGdDCH6budGB72dJY/lagns5sLDUHZ3nPIpH486It+r4Z4o/OmkWd/38X8xO
WF1Nj3sI/SHG1XqxBdb1oOTAnxqtS1n4S6/rXQTYEmv4NkiDvVJXFY4GhUCB9h8F24sfIlwnCRkS
tYNDF8oJwdr2x00P2/fZ5Vs43nmyDO9qzetybYWrJQw7kD5AFkbz60fXQbGI6a6VzRBZnTyUoLe0
OJlF+ZmafKPDA+H2mf0SGvx2sRkwggDbFta+X9TMiytbafok1fSWna0e0aIhH4r+plTQR6Kz00FT
Q7Pr3VxrSLfgCBR3uUcG/diZkO9t4QMMFLBaWOssVh/y7iPW7tr+qMRws6Cp04TA4haNGxMb7hYf
vb2uGLBK4Z/bM7jaMbL/zkCk8rGgndGo6427Moxcraz2bdQ7pGGbMksIVhHvkKwlB2h1rauObIwp
XydJ7bdJhncJRM4Av7NKmADQUdIrvJqVXPwwIReElqRSdz2WNiEq2Ba6k5QPt+d+9aK+GGGJVxcf
z07yEAaTyngOcGlMtu6WmBj67D6wgFl84vpLFm1vD3k1ElwMKVyNbTIVhtFiyC7b5fOb1e1MXfLM
Ws75jS1pC1ehVVPa8awyz7qVe9iem9KMzloYenZR3meKZP9cxcBe7h/h2hrQ0i7CCsljFXWeGqIF
07UQwtRRFeX1DoAdP2KKZ9XzOgVkclSh2W7B9jGGUqNq/JyQw0O7GqQes340yLBnNFgpXbq5vexX
CT2Xv1KIwAl0WCwrw7ob7K2q+XPeoxSuQ5oMquXcmUMwANr0YR4Hn1bzmxocRxueLu050X/z8U+i
N9AH+UF0bYdI8DENCUivJg64Lomdsm8nxHBYtjSQbZuMO9bpTjhBGQbaFASl7UEjR9pJNuPVB/nl
qgiRmkYzDQ0LZz/bsj/J07gNd6aL0plf/8w28GrxrdXt73C1gH85ohCtIwsa30qEm7CvIDeQbzv2
mmGBzTSAJFe1A25E0R7LKfAx6a3dD5L1vX38bPGtDovXppwGrK/OIpeCb0NgvprVhWQYycLCVOKf
kcVQFQj8aohdFUwGXiBX6JVutf8y4DoRX13VUp+H27EMphL/HNGCXwpTp3A6awlsJCCiptqWo1Xr
mLyWDHZR/GlMpYL1VyMNmv2qBubfN5FxUJqN0tJa89zMCkwQWiizyQQzlnP5PZj9HULYoaD+RwMp
DHbO0Pjoc28oDh3up7yQdSSvn7y/A4kbM4i6PEaz5wyxXwDGITwHKTmz+x2N2WJ2I0lFr3+tf40m
wlCVAG7DTaRitByq/kl7Mvs/Yzp7bWBBBUx5ZmnmR8G4vn36lsh/YzGZsCurREtiMIPYOewmpwCF
GsSe2yN8vW1vDSFsQwhfthoJ0PHM24cqRULDdRhdFNV5qk2vLd5gWgVRCutJBWBKNbJtp2gebzrX
ICB16vkzAzomgMojhTR+Zn82tP9Mm1ByG1yPAn9XX7iEmcppAOH06ZzOJvgG743KXZ7LyOqy1V7+
fpFdTFpURkUysfNccY8OMKesZOnn1W4E8E3/dwJFjdQhaedi6LFrjTUED/ftJoMVULQhGy4DNEkO
IhNupgGQgMRoI9RuSbhSTQCMuI7iNKxXLDjlDCboFWbKX2hWe3h4uT2Mx7rG2FpWXTtExT8KVL4c
i0cyCIjshwkRAjKiKgEZHuVXQNLz7jTlr6N1D/CV3+gjTCTGNFvh0vEJomBWhbDBSV4LPsROOKS7
iBVQGutk4X/Z5bdOgRBM9DDRmWkjMBrr6He+GjfcKw9wqPEW/zNZl1oSuUTjx5kEehhpAO3YvepU
SuvWi44bjdyCpasuKbe3j7hkvb/K4RfburBMCGXnmJvJx31HAG4LlfVAobSuy7QXJFFSdHHkJreg
dKWzc0Ef9CQHdUPdxrU7q/eG0h1qFm/buZdE5qvUyUV32GZQT8XJEvJZq4BxpK6p2lmB6Fc8NW47
wNWxfzITALAmSKErwyqEu2OFLiuk2Vd6htKw/pNnj3Zo+ySF0kxSrkogUusi8iDuaDeKD27ag52E
mzqvZiA06SqEGuTt73I957j44cuHu/gwYUyy1Oizpe3MdvUT3cC/yaXrHIRb7LxqnbiN5Ox94Um+
7fOLIYWgMIdxUsYthgQnVtu1h8UHU3Oyg7VON3yxNNgs2uzWr86Pj/1r/AWa0Jz2EyfS8gLAC2Kv
lMT2q9vz4icJ4aDVm96Akzs7EwgJlpDzimcXmpurmg+S2V+9RS5GEg95NSoGhwUd7vASzjkQIaEE
Egiftz+rZJSvG+Diq2bhQODziyVutHvFum+m126SKEgsS3LjK35VWC6GiM1RAW4ed3aU5q7OCghI
ZA4d3uuqgA/idGJhJAuQS6Zxa0ghTQg1o2U6x6yMdb2FP8yr7ZrH5KRhm8IY6/YKXq8Q/f1QX4Wz
i/ktBuZTO2KwrlxrtAM5cZtnBlLJwmuttyZ/C5qHnsdOO+aSYHI1BbgYWUgBShYUeldjZBvYycYC
R7STVBZlp17kS/eaPZXGMsQ4we+J4SGNIhhg9p8BeZ07DrZ8Anh15FpzAcnixRl6NwyPPJfsIcmx
E9V0u2Iw1GYJPkB3u+ChbALc9jOc5kK9l1xA19+QF6sqRJ0cSn1tneGIG+vhZbld292CxgrdZCeX
Brx6u14MJsQTfaLAqS85sxpslYY6rTo5JoS9YbTlBaNMEO96C/BiOCGo2F02aO1y3GsYGE3Te/IU
bqDi8qx/QGyDOjogUuQ0/JZjB7/Ind+PJGDymk2Zwb6UHC5OSYN2ZwKVGnY29T/B1K2SMSpXLUzE
FDKu8loN1lmIuQeRsldGU/PHInuBjPyec92DCdEv3SyQwevKRssAxu7TOnTK3tZ2mjX1Tj11ngGs
Kp9VP+fx0+0Tfr37Y5tYNwuwIFOUA+V6z3qmKPp5SrS9yfF+CFgAmGOMqyjSt23QQGa5Rif70E7b
FMiv9q6lT2UYe3HUOWmrwc31AN6SE8NLsCKpp7Vx7ham5Tba60x/TMroTJOxytkDPAP+36k18ETq
YiNqm5TCAE14jkzVTKpGhV8pkMN+cxoPauRBxsJdxL1RUouOkPQEiU/mYfrtyArDCsGJVa0NNAZl
5xIM9aZs13oSHCPkV8DJSUKwcX0skO8pvHq0b+YUsxKBGjd3E6o79Ida1r/MkIIQw321aJZqM4Hn
5v+Q9iXLkevKkl8EM87DlmMOSqUyJZWGDU2qKpEECc4T8PXPWa/7SEXlTXbfs6hVmSkSBBCIwcPd
1lzIPIFUXS7elVrciyJ+H6rmtqr5iXem6XdRdzPp2UYxPgzlF2XQ442EN0gnK66DnuivTRu5gpa5
h/7SybDIiaN6pkiWH8niJWnbOzQBbnIgGVryWPfxPhOTVyeAsndzO9ZkuVuIyBtzVXU0lbxBbvkY
yU8iW3nS/8OD9HnVFl+e9nprEGb3RwWkSaWePcS58tEYdVhDmhHQSG+AsJaAE5VH+w3s3OH163L5
vf80P4ccX266UOKusCbc9Koft6bOUHm7hb6D009xOEpT0BXtyiu1ZnE+Hl8spmzkeWuNyjFV0AzW
zmWW+WSsvEGGsCcoRUo0Aa+vcf6E17zZ4o2o9aKWsgRvRAuxAIxwRvlaKVFbW9TiZaAt1ctI1MbR
iEZ/nHTTa5hZe6IFpcOYZU5EjArjccaLAAIpJLIVuSyv71sj2dYZrnNk79txALPlL661HrWh/xUX
GLzSIK6hOV3/RGygY8cCkvK1MyQ/9V51K/NGZT+lrADzXeEp8o6Zt7r8eyIFDn73BpnB0DAsTxGW
5OhlA4kUglE2bp/Bcwx4EPjke5mpjtRFFMIb2HpbMjbXv/zFpA1J4P99RxYvmCx3g6VH6P6ZPZKk
NnGHmAYEVLJGQ9y4QlTQmT5P19Kfbx4GaD770+zyCWjbCmB7Y1KOMthqu6R3cVoAd+pvNZqt3J+V
s7UU/co5CJBJBVAZih4oH0mOXQXXv+HloP+fb2gtwmOmccEGMeEbgltCHyZMMQ5eStcU79YWsnh4
iokLYhfA4/Vl7/ZowjTi+fpC1nZl4ek0OZZSsyf9cZyEw/JDpXJHw+j20DxeN7T2xRY+LVdFMoLb
pj82MaByqe0plggIJKb+nZmFI2tRaWrSlivHltxPEE/NM6h5JpV33craviyc12B0NbjDC37swOBs
/WYYh71uYO1rLVxXnxaNqqUlNp59DONdmw1wNB/XbVyuTX65kQtHUIrazAqKLanst6IImowGHCky
BnUxIM9AS4wCe5uCk5qtVdfXHthlTxuUMM1QqyM9xVP/VqaY8GkLR1cnp1E0FwnSo2lmTxadXMsy
EZuu1ZBWTv2St7bpJFDkFdw8EjT9gb4PKu2ZYHK4t5V/t5FL/tpITrqWG3C2Bb/r00MSEcdGwf36
Tq6cliUS3LDbpFYpAK4DT1B8g7K2LgOvu9ZNWjOz8BVlG6uq1eHU93+wwBWmymEOIMHrq/kPGfM/
ztVeuAqz6LJMSluUO2aaa/CA6hUBlHTaptXbYAN2ipl3Muyl6ckUmG2oHmVtD6qLlZ1bueP2wpOA
gcwUcgXPqGW2W6ebEcxLKwu9eAw/syJz4UZQOAWJ4WioRym0j1Pp2D/txOtv5Y0FZUy5CLU8AGbF
J96a/7qMKflieeFfogT1liaS6An6CCf1GaXBbR5k4bkMM4hP0VvMv8VuslsbWbjscr7YXbiciphT
bmR4mVNpcsuh8PK4Pgyd5cu1DNkHsBXU1KOW8aBP1iolj3op5Pw0vny0ZYTU9jRw9dhigt5NIJMU
7+YELhv+TIPGqxQzF4/QF4PzD/oSVVddDElvhtVKk+LaGOMf7eD6Ebp4Jb9YWFxJaApONYjizLn7
OmWnWr4Fd8N1ExfDxS8mFrcxMUoj09SOnurRAkKtOUzApvfmFA4l3XGo8A5swjauZaSXvcAXu4v7
F0u6lDCI/f0Z4CWO4crv84g8BuT/z+Cbk75fX6lmrlxIa3EhmykaFNrjWhRmfCzUOUew2l1jdHur
jxwdsBhdQIMMbZxcTpy8MO+rrHUNs3gHA7WraxgH2JFO9YZE86y4CIbIRFORhMMArtIugxggQL9C
bjYN8goQ7B3itNhbsf1hjtXN2Ge7ulWdTOWHaGhctS1+SBMJIb3oc4XuSP1YDMNNBU6TqIu3ci4/
VHrkpBZYCzJyEFmykdPHjGUumF6cqBz3nFRB3Y3gDaycjMySifykVHcKDeV6y9OfEledIXobLdVv
oAGXkHjToxJDDEgMIoOJ0Mf3Y4s5wLw4OlW2uhK7Ws7CTmfIEMFWPLIbhQtXwcWN82nTtphIJJkX
CTD6F4iKmTX6NkiOKBdosCX2O5W7DQGTP3j9m9Q+MWIHEbTjUv6CgXbQI8l7CKcEHD2aUiWPGhsm
qFKRp5FYTg8N9qzstkxPgrzNHs0xPxUNxCE0w2VV/yQgsmhEZAOaOpRpepBsjPF2sPaqmsGZxRiy
QPsVD1endk4pGscG+TLmixwwTEPgQzrUIACams5NY6AgOwyRkue2VUOqsI2U3U9NuhMA+rV57Dej
cJIxBc1J6bUU5N8YxR8meBRdfeLUDDr7jilnCWQrRfPb6BOP0sRRATTBTQprgjYZsTdyYbol0zyQ
vvgK2Yi6c6g4RbjKZCrudBDiNYm6MXNUMlNpvGEje9bgMxNF2lUcWLtRNn9YEnM0ZfBFnG1b8JhM
egqSdYr9gorZIW9B+FxCvpJAW290hHSTdq/QroxM7ubgxZPJTWYlHupKAsAqdtLiczQ80mqnmXeg
IJXF3ohPaXwg0s+6UHY02rKMhlrysxpbJ41ZYIuHPN9UBKvvf2dx7vTdj6pFu3EfW8CQ57pnS66I
7qm+66IYPd4XW/o5tL6OObUUqA1DOen8OQPRCoDuGmjzCj+tDm36I+VnobiSepvUz5rYWeVvbvu8
DIg2+dP0ixFcCnU8mPYeUCGPlG0wRX5hh5Y2Qp0pC5VpN0Dvb3zR+U8Vghtm/owsum7fRF3eiASx
kfrYC8kZlLsiP7VRKJlbKcfNRJ2xzp7S9piN+Z5rD4MuAoY5ls5iYVNqW04jr0K3sZHPllaeNT11
jPxd1SFNQlCbbHrk0CD3an8R4BWV7MdIjlU9eQRaMnRSnKiukFw9TCPGZdR8M0J2tI+gcaE6pUWC
qULNZWr8nJxEnDzXIMLBLsb14GrDPSaOpLZ+KdiPaOrOAAr6ZQfeRnCIif6cSc9ypu+KMfJKLrxU
9QHusDERo6hHZZy8qDl1MXrbA/ONSnGJ+qYWe6Ebr+CBcWsJ/E9J6mJa1UmS5zg/mXyrRpWrliSs
stofUZsbklPN76EngUNaHLkhH3LplYLmkOv0QYnMXykY76nWOkkL+bJR86eGeynckGX9HqRhD1Ij
j9kWGHtfbPXWYMUJehtOq4EKbwQfUVVtMh1n1FTBC0HOnQzejkL3dAPNAw1NIBF2c8kPGiUxejTJ
+N5xNE7SypOo7Rnqh9VNGJeAbEdm+3qBlnCmWRtOiVf2kLDM6iACeCQqSletdc9say9lzSbina8m
JbiBwW3ZpG6tm6EAK3uvysEERt6KNQ6HBKZcjPfczLaUIhQFDZOnT3II6v1dPX7w7IZk7wZ0pKZB
fk16iD0WzU2v5ZtIprsenqeple1Q00NE1bOcjKdcCYUlHEWGHLkSchsuNx/PrQ2vmpsvLThuRdv6
aZGeSu3AhbxtiviVR7pvttFtS5S7PtNv+LAZuH4yJeL0kM6qoBg2pL4MwdRUHn/SKXLl6pSIvJjJ
L0P0AVqIT+YlAcZDvYkM4VIDDrhKw7o2wYWKhsWorYTPlybFMCYC4Bk0ZDFlqy3ihlwrTKORFXpK
f0i5E28MDDAkATgkfA7KGQyr7ewXeXv9Bb8QDv1lcxEzcK6oTUeQVhpltwEXp8ehHGOmP65budTf
+svMIkxIIUXVAyesHmUKfVgDQ6h2gxKQpj3Z1Q8wtUIjx7ekd1VSAlmmqWdoylpL4kJ/9q+fsAjg
wRWHVAyThaemNY8xxDVQw3R6EAlVPZg0x6dEILIFvLeg2kZZQ5hcghT/ZX0RxneyqIeaV+qxilpQ
+sTBgHt/n/BScYfOdLvhHWgLFTUrdE5AuaIl+7ZofD3ujvpo+2IUW6tvfLCLQGinpo5NJQ9cOquq
UhcC/q8/U19QwmVJpfTZXGUwcq/9qLbMp/dpaCiuekrOxiZOnDVx3W/SvphZ/svkAsGHurkwJ3vQ
MMFiFB8Y3Er38oa4tdd9qDswWt0qAaSNWsUDSZhLVnkfL2Qcf5lf1CWhWaqkBS21Yy2OVmPc6H21
0kf+3ob8uyu1pNxIRwsCwi0Rx640IPvdqXg+zAbN+a4IS2EiUARjDOnvpUpLDqVV9B7h2QvKPb9L
u4LCEychQ3hVT2gCsnGOirrmBBVZjOPmMTjXixtN1YZAtxC4grFqBRMyX82/2g6LX79ImFJVlaRM
GuhJUiVPSPVNKSJXM4xdoac7C1HKdVfxbT8W5hZOUFc6HjGJmcca5dVYBcwQhe9/Z2Lh8/LOZv0g
mwYa+7UvQOQc93lw3cR3X75YxsLhQeOL1VLc0pN16H3QKfnFkYXqWfPQvtnmEKrOD+Llus35Z1/b
qIWDk/oe0ucj7m4zFT7F297nkqtpqVMpK6v79mgsFrdwZnkSUwMpnAkAgRnKLdxXXKPpszZct7Kg
JR2HArlkIiwD3VzUVm1ih7qsbg0KuVuoc13/dmv7teTf0CE0OiU1TjmFqK033NhBHRblxvAA5AVH
jTiA3C/y2vc19cmV477k3kiVpKqNDmhXA+mMSWvHzlde+O/ovz+79dmoXng4zaoihqfPPEonBK70
rgqA+DuUtaM/aYNfvvID9bpN8zH5BQpn/aZPMJrucsmhmJfQQCS4WfnWs8HvB/XzBy2KPBIRNmB9
Cj9JiWvsoGlcHojbgthsCiXN7cI1g5eP66e9hQdrzFyrTT6kmBQS4AL9bcb3yZoqyJqN+f+/FK6m
ATXxvMD5IY10TizqVqW2qaf//4rcYjPnO/PFzghAUsOUkZ+63qlsRztV2/E23rUEzfVA3zW7dc2a
+TZf266FKyu50sSkRiEk36abbNdscOf9ZLdGMfQdZ79Y2sJ/5ajkKBHFsWC4gz4CgehVDsAh4pbx
FjKLQFqqiACmEgmyH6Eg6VI/LlYJsv5QDF1b7sK5JRY3tHTo62PS2qivvA9DtlV4wrYsse5G29om
SnSQtOg+6ShQNAZeEPGmWwD32xa511XDIWDyt+0IY3fPA/RSMhP8BjKy1ohu7Cn2dDTZorx0dOlt
hiPKYM7Usgkt7Y8iVjeFiSe/tegxrru9xqZ927ZntTB+NDb0CTK2Uqv842CuLHcJxqzzWou6hGlH
RQUrjTzthwzgRfReeNT5WnM31O+DAjmCutjUJdl08lOtlKjww4OYd61i/rKIGvbkF2nHc942m8yM
AgVfprLeyuGsktOItE6HArzFX1X9Dio9LvjjPxSrdDhT3yUreTeUPizYeKs1c0vdLl/VTnpjpXLX
EFARC0xRXHdAf9oh19a8CDmrVIwFU3PrmIqNLr8PmPITpuxHZeGolAKzsB1kEIVwc6NAXawYbYcr
ukM4RCDwBcRdnabOYL9ZNe7gBDRZZvg6iu+1eVOrsVfKzzMkU8rvefPIMJMnGagQpbeaRlwtaRwW
31ugHYEIgwr+akgFOdzEH2mYZxkjsvfUNeOfQ2k9N8b7hHnnGlfdNt4rKw2lAfdBm+6sorhR1ENk
oMnZyC6r7wbrx5TdQPrNndpNBlBkgoYWz56b7tVsQJIrv6cdsm4CFNvgMjMY4l1XAE42oYaTYI5S
o4GkWZgWRfVBs1APq8+RPWJAlYBkRqX3NJV9yNBjCCLCFA8PZehJqunkKVMfpq0Gxceu82KodKnW
E62j1MkyYyVsW3MQf5LML75PkmMMz1qTBiAh7gpqpIOT3/G37g75gg8slW8di9bpfgAeHuXBTBO/
TnH0PZH720stkbd225kKqJWB1ETftyglJ5IBNLDiA/jRwnIKTBRLq/hdTTHtmCcvk8rAFPqkNZjF
x2nn4ETP89fYRCxdyaVf04frZ/s/JBv/PHZ/mgRfPlJRx4kkJZV17KpTrxROpzz26oNVTm6sZT5n
HxX/aYyFN/HEs8VPgprrrPzEGIqgrEU1DCXQ5I3CR8kMcMeieORlVLhM/CgtthJ1XQ7wPn/r4tFM
EN6h3l/TU6YDKUTAS2EBPwbIZWGdrn+W71nmvG0YF4T/BU2CvRyBAJAC5XiQOZ4sJFGD9UuMtltB
HSptA4XA8eGoQ7qFOsx+VUxlB1mWkuxjWXfqISQYvS9VxCpt5IMA9fovuxg4fPlhiwfdTnJqNwjd
gVR/HcZAHtCfMFfFxy+GXF+sLN5wKZO53CipdhSJhoJtEYi4PqXgmUt1uFxj2BI55PV0JlrhpCPD
xL6xss6LUcSXX7B43VOdDCZq2tqRpOcOpQy57m8IAKxM9BsdlLulFG94XoXXv+532MRi3xevuahl
ZmlFFp+YCZlw5d3iVRDZHI2EFLphItSHai+TOxVSeBY/Xzd+8Xh/Lnn5tCZDBFhkOZrHUrL2SaZC
HIijfilQ3V5Rh5k/3rcH7YulxYM2GY0t0koCKavxM2HkQBTpF7xAQG19K6lsL5urlaL5T14zOZ+4
L36mTsbapqPQjnTCsKyW3fKCurk0OPPzAaoSjyOFAh5ymiqPrwqE6isHeumGG72hlS5YfLIgoafX
ZJNTbQc2JKcxX+Ms9iMwsUdNvFWl7l4z2xHsRJXDYwKZQIwvQ+IWvFQOjRqPQeeyIA8pXOWQverp
cKvxdocxoKCioPAVhk+JieH+bmsIy6mrfMO0PBz06n5QUKEwlQLdLD0YjRd9Otc2FAKIDSnyO0C3
g7IwvBwslrxQ/B6sJUjPd7qUhlzpfcu4YwbETVLNzRqUr0u2gdrEqWTtb5p0m1YAWa6Uzy1GtJRR
2qTjriLgMNXL37S1wZ52K8rIk5VTrYeYkPKnsUNwYrgSfYxY7hPMt+Tj6KYd0jxqAYA8HbQO8XNZ
7ITqGTG4pGGl4SjiS4hcqA69wgcbzb5iOlXZuxgrPzXj3ZiM4Ha7lUlxyKDCo6nZthyQFxZNGEFJ
KUPwAdHb+8EsfgwKOWS9CY0t/dAS6Bgr1u2Qz50uaCAKKFRJgTo8gS7Hr0vbS+pDib5bZN+P9NxU
SF+SV1GfNXoQbJd1t7G+ZeVdn78WxHYgEpU7FnuYO4JRCtiTPGymBjEOw2RaN3jtYIBLLn2HiDsY
GlBvES+62rpUMIyOVGhPgLYJ7Xddbm4Bb921KX0F+nDXlXzFyV2+8bZu2YaiGcqSjSezrCGfAOg/
tvIDpgtMOd/oTYyRnB/XPcv3Vv8ft/ZpaPFqxJmIxsyotWP8kUPVIMz29N7ywN8QAa3rgkUPOD7o
Yq8hUi878U+zi2eE1rKBoRjwcGhhvGkxDTfTWzfhGqXC2mdcvBV2pNQTL5GwmxC2J8YvmyP76xrP
HjfXv6N20Yl9rmfxOgxSRPOuAoa/gkqITm0HcGfnuok/nui7o/zHxhK4V2qdTrlUcugkFxDE4W4P
PluKrhTZ6/om7wyg9OPAlLcEnIBUo+Fos+3133A5xvj8CYvnodEMykoDJXYyml7Pd11FIdnx87qR
lW+5xO1NsZTRjHfAS5QARKO9Dfarf2dhUTeyc12SixoWsnyCPpHqKPkKzd3qZs2L/PKqad3Y2jId
sAjuzrzRueVkkJV9R/u5njnEnHEenl1Z19ptXsL3MmmEJLA5F3VAW8Y2uafKbubKJxlsw3DgZZAf
zJWmxHc8298eZAnWS+QJgM6MzzbT2/ZN9eqQuFUOKYaZ2io5xy5A4C/mVvkvY9HP07hwIm1upVlu
4tJF4FSHukEV6LJLfPk1Qxa5YcduDYV5OXFUPy0u/IkKgYE6+1M0CxDa34Im5QkoVvk98gAhuZX9
fFf8tg8qMG18L98V4do4++qxWvgZvMKgMSTY4BxM3TyDHqWbU9dwMDjtKA4ykqkD1mAlu/o+ePfX
FqNN8/dhVklnpQx4j9PMQaxAbKNGr9EZ6lA+4zl1VBTxmPDiyFuTgL7+TIDJ4W/DsoKCdhb9We78
TBjb7g+Bw1rF8KLHMU0IR6iqAaroRfoISQdh6BWIVKh5jkFAObb1SslhzcLimRWJLalTI6NfXN2W
OrBswKtc92kXXfOXNSwug9mKXkdnHOmf/TiJ1snZPYMy23UjijK7xm+P0BczixuQ52rJK7BpnoYJ
7N6g5U3aaFcojzgeAcSgfVpAMQlDDKMUeX2Vu3E9OW0y3SlV6umlGSgWKljQR6aNk7cCJCvFA3B9
NyaUodIikx0xNhs07zdDnu4aqmH6aXRsHgJA4euDdEA168ZK0eAwczcTzV5m3UEAzDHqGOopTDMs
U4E428DbCDxR+2b0UPPBzFFN1G3TgTSOR7tOJ37E7+30kdpAFBoUinU66GxML5qDYxC+omrV7GI9
foDEumN3zxr9gIsLB6oFXfTIAXLpkb6TqgJN0iaTXoneuAML8dt3MWbdkc/4Y1+4qprvDW7c22Yc
ZFHvSySRHTUZQoOcreZA23FPZlExaJSwVtmZTeFKI4p28k7RdomG3AAYb3AhJNlNg9quVEZ+qrJg
0pKbpmV301Tvxuk5zwSQL5JvV1BJb6HUjeij1+9zWQV8zN5qE/WGVr1JSajiteay7RoJ8zPGMAeq
e6OFEmQ8DKENHE/aS3dprR4aUXqTXbgx5PtARPaaycnZFAiR4cMFh+5Xaz8Jku80vX3tK5BxWXxn
EulMOu155u0DY7fbyK89RPxaodzbibVPbX3DMmibN2B1G2RvqEEpqgB9ZXeOXesum9mZjd5tFBpk
JD9HiTRgfsjcClvsagF2mHIEMatu9hjXgq6YJv9CM6ELgBKqXHmASlgT97XHuP7AJ8Wvxi5I1Mir
Y0iKRJMztN0RhDAHCwVGlKJA+W/cTvYEos1bSQfb6aFVsOuS8BtMHSYm2IUBowMDXpDUpV9UxgYQ
yN91e6fU+Lh5th3bB9buSpK5TM9vDIP/TnrtRkd1DKgq9VQ22qPoyi1m+X2NQP6sThy0Pxym9Zsh
rp4MgZFsVfYLC52X6T3KQMwfgfMBvXyznTCFkb70mg1a2GLFlV8OiP+pXi2LelYjtajbZtqRKy9Z
Cx4ORWa3lENRWF2pJFx23Z+WFj41TRtFF4pIT1PQQP3yf8VEm/+uJfelYLFwrEgiCh4rFT315a9i
xssCz9glH9fd3tpXW/hWm5ChUqZEO2YAGAlJec3JjYWmBONycN3S/Je+udcvy1m4V/T5FICLUX9J
IK9XogjCkxG6bCpEjUX/qJTpw3V7F1+NL/YW8QQGcSjhGDo7suInTR9Y/5Ss0YX/h5jln5PwpxD+
JRRuSk5Ix3Dmqsl8k4dxrwx52ABfCEirakS+Yj5OU7+1ogp6ouGUyBtVWWUdWlnon8juy49Q83JU
eSYh5Nctp4gHPJAYhCsoShZVAgi2tY9j083ZSVZ0V6fpoWueiwZiuzdDw9dSucs/5p8w0lzcjVYS
hTUYLc6TCR46U/fTON/qzdt/s7efVhZXg/FOHaQJ+aJdHWzx0bY72q2xo3+fKvkrNFSWczS53NQU
LInpSa64S21+V0GQIqEvmlf11r4wdUD2J5eT1L++uP9wqj5Xt7gpZadjrpG0/KSFVsj9KijDzjEc
4xlUyS7AlysB3GV39mlucVGUNtPB0YCPSbezosqwwdRy2IT95vqyLsaJnwnGclJXIlqvq/Oq4hSw
6H2c/rszsRzPNbSMyFRHAm/rP1nSYlQA/+oVI2uLUP6O2i1C6CDrQMLJLYhcRykwjOJfZp3WIoVH
u6cW2UAI5AAkN0WmG1Gn21dPcjjTnShO82jdsr1XP/27/ZmX/sWNTBkIQsZ2XhqE/li9raEZ8V9Y
+BJgLw5aYRRZ1lYASYz2s20GBnS0rhu43MH6tKAusjkxMGrmqUrupmi6LyPdzRW7dDEWfpJKwOOh
cth7HemOcuEBVu9Ce6P37A46hgrg8P3kR83MjjhNt9pkuZMEP96tkRBebo5++Y2LxK9KUqJKFaKH
cTd+lOcxnLXMhl39OOy1beuhzQ6MEQukPWhg83At7bz43n+xvjjArCS9YkxpjOKNvTHFvjN2ecdu
RuVxZSvmP/Ttuf9iaHGK476tS63mKRLr0U9eEiTWkSduzVD1Uftagy9dLl98Mbc4vSbA4gXDFOlp
VohTCyfz5b02Y8M922XbFHWEuVCkPZUeh5pG7JGVW7v2XRfvHq+4NlIFyaONMn5cGT/UqcMUjXA5
Iv+1T7tmbPH8QZFEgUqAqh4jJt6nHjLHjdXbt7mWE0/m3NVq3U8GcQZsvdlS1jyhRQO5Yer1k1yD
ZVw5iz+AmvKgq7EBynHx1tfRrT0abxWf5uma7F1T0A7n7dzdFTVAZx2hIQjXXYNJEPt6MGIoIncR
VMwpCYFTk+ccFzct9XWzep3U9pcaCRYWmsw3RQtB5iKyz6SfzkNf3cpg3m0V2/mjjg4MQN3fyUbv
5TXZa/MYYMfeptgIFWk4IonD7NSIkSvbYbTZE7X3GOlepaaDctJzbL9VI6bBWOEW5I6Z7bYCbeho
HKxoJ8gHgUC9NdzFGL1Q97x6SJLESaPflf6kF3ci29vWC+exY/WbMTvawCZkR1V+UIebEkWMqrUC
Nb3JSRIMZeYoypnyzGugWzL0bCskIJTHX6yiIDZl4Hk3MRAUVvYN4ec0vbcwycSye8Ifchs8fBjQ
LuXRQePDjUE/JOKg6G4TEYr6aWwoBNQwgkhOtfGOxpSjpxR1VQhpr5yb+cpdu5KLWH8wx9jqrGTG
bw43bRfoe2srzmwrC7/asftxo5xXLM6RyjWLi0jGtuq8s2aPPw8EcwimFsBVMldz5otpwNfJrnzo
DgVICq9bvgzx+OIPFm9Np4/INkYENa2vBmMo7xNvru9hlCHataHta47yHP3U3SZEs1/dyahrwi0E
JLj+Oy7GC58/YwnPTQ0CsjADeD2CSght7+hqtLDiZ7XFc0I4LUt5QJO39eVgFreAOuwWrFtBEwKa
t+Ll1pazeD0MYRsWyhvoBUlGUKNPUyPbuP7Fvo/BzGH3l0+2eDjGEnBmdYopFsR92QMEwZNvx0D4
sziJtHZC58/z7YRakqXIKnJPYynkoPG+q2K9HI5lg+cJ03SqFKb1Vi1qx5LuMY3XSYeMPcb9Cqbw
O3fZvMxPw8uWlyigFj8k0cz+JbnsnPfgt3L6M/Prg1x5Vg3tbtuXIc0QJJt8kwX5I7T+5joWWtiu
OFgAEYT/D+p4F5+WLz9rcZzaTBmasQXaA5OcgYyGRxZOmJ9AnWffB2xbP5TBuGGRy1dbHis7seyN
ZWhgchNDB8eYDDspfy+au2T6bae7PDU9M8Hs05BtWoRzNluTLrkM//6y6sWZky06xHE8DUeh0U2b
0WOdtJ6sgiFFRW32JYkwBDgRT0NnqwLSsJ2ok5gAIQ1sqwHwx7J4V9jRMRqfWkyxwvUbU3MrNQxC
dwkEQQbhRSUkfVCVu35ZLt7HL797EfXgWcoHKLoMmJp54fOAHwYRr1u4fB2/mFgENqLURwH94HQG
oscbeYNYlTmm+78eJj2ujTqtrWgR2lAMhdQ8jmCuf+tMMGqx0/UFXY4Uvyxo8QrGGJFOyIhzNgTF
tr7tD+B+A9UpFJ62UCKAyF6GYHHyoWORAaeD0dsw6V6t8Ue++khdrIh9+SWL13HiVtHkEXYPoDwn
0d5H08akUu6r09ZW/pvs7outxXs4lI1RCrtAQGWDdF7BbO6a+td8EP6zJ8W8GP7/S/6oEqOGCDVW
w9r3BkMEccQhB/3z+u6tGVm4p6quMr0GnOWoC8NtzDFg4BMcrJVr9V0x6i/nbC5VFUoYIY1Q4AV3
/Q8NNASoiyQeoDJCRS4xhwuxi65MBA49KDBu1ohU1la5cEeZErdW1eYa2rzM45OJLtSrma3lEddd
PZQc/t4wAaIxsKjjSJSAfVGjdBNMmCtvymisfM7rd9pc4kpbAPvlMscbC8JdNCHQC1gLGtY+2MJr
qEQt6yHq0hNSWz8y0STBGxobzZozNC8GtLYsg80SZOCWtHAekMvWCRegcFRl/trEDJQdunXDleq3
ZEJtPdF/Q7L3AzKP9AZJGg81sxRukdsqiJXZgMdjqr3KLo72zI6qKTKiYSuJ90apn4U+bHrkUQNK
I8Iw3nVFdqAK+d5F+iPtyn2mlBjF1W6Y+ZJoZaAChQMRI69k060ijxvaq2gVVsDMDc4sFWpBUHS0
ZXccSKBH95V6X0PrMy1sp8qYV5moyoINIeruy/SoiP8h7cuWI8eRbL+IZgR3vnKPXaFdeqFJyhQJ
gvsOfv091NwZxbBigm3db2WVlYUACDgc7md5qQELa9TvVoitTomsoY+sSvmm8mevBS2HQuaQ2Pnc
mHuPeOcR6Hnw9hsAWaDhgxKKI+Mfid5XUiDDV6yDkWMJ6EkkPyX4f4kKLK9UFYjC1ym9x7+xO/Uv
T+GpZ8jABsJefWNi2DjcJ/HzqAOuT1WHmpnFoN9N28dyTJ2sei5NyB1E92T4MIW/RvY9RO9i11hc
RUUMQopTuJEJfORQ0UZj3ZrtJQdzl4UgxdMXqUJPVopAB5YtUnyiI5TD049D4mGKz6TfQUUFGPWn
Rt8leCFW2r3OoNVuPjF6GpQ/2vTNoOmojyC38U/YejlRKvoKpO+rTQ85UgFijWICUakO3oMDXtrq
Nqn/1lJgKh/xONmKDHvjKlCwW4SitigaoxyhPobQgZGrdqGkbiUYtg5DhQg2bkZkNWYPBPKRRaVt
qEErSo4glo6Z7iZF8XryV4V6RJpqXgJdxTo5h4pp346z16/9i42+uJsSOuVEEEbhLoeJGYmPEtOe
ulEKhGqf5L0dTQnqCJWtqAfFgFdsxlYeqz+E339cJxc/YHFhaQWB7H/ZiydlEraxgWlPeLsl4J/D
LTBOzzX3BI4WR8WsrD9V1QNETanh4TVkke6uNbcy/nSUXkSUgZPsMY2fkrqAtMVXxkPgJM1AGkJ8
g16GOlQOkWWqbUTxwWgbyJwFtxfz6j3/O5UlxrnujYTIadqfYGvy2nYPRqyCxPctgUqjoDF+e7Dr
bYuL0RZXpJoadQuqCvIbs3cFadrRyDdIvs2hyRlnOFnFSQ97z1h/uc3X0o1P9rOnLjIAcZC7eAII
4CRuaVBELyDs2Nq+c0DjkE6xG9p07Zl/vVVyMdnFTSloWQgMHe0BtqSBFj/895CQTOUb6vXKqvrW
9bfCxZCLazPUzXoaiCjcQZfgHk9vBMw8D9SmAwsUmsJ6WFlp+hKGnaUM+bbOzaACBS+EgEyBfmfL
pwCg1H0EoIAqt34MzTCxJJYofbPWdOEdYwkNxD/pd0PWJPDmI3Pr+8y36MX3CfVB0QAHx2shV6wG
yASGt0zLZXfIIaXBvVBjNk795vaGvJpmXKzX4m5OTZLyPMKuaIQ7o/5Qwu+kaawiWWnKXwfrXYyz
uJrhZ98rlahAcxQe1zsD6lhWv+GHFNJzNuZWWEUIJUb/X1NIuJqAXAy+CJe0DGnaiQ09J/VjpoW7
BCoyUrXWQFnd7oug2CX5WDWIv9ju7aaq9gY0t3CU4RM9uqodSp8V8DvhWkS5+jL/ndyyy93LYa2K
k95BbkByFACo2yKEwbHyJSlwbkiF3mHQWAgH2PwJL3K6Uim5mj1ejL6IZ5OcocmuIHpOULEZhD8d
3ha3d+jaCNL/Phft1CB0cSiWykxByvWuGCuX2coF8IM8uzh4agUOgdTjCJgo6GSxsCVg5yqxI0iP
YM2uzGZtsEV8igyzbFsdd2JEwadTHoW8cNL2Sx8HuwAR8fbSXYflXnydRUyJZXhARj3IOqgb2SYN
QpSKfuBa+TkcHiDV443Z6LJxG6P/JpVP8HgE8wVkupXfMX+jG7HtJ2pfLHHE0pLlgkjPkMr7ktxo
qzj589zyYd46wXFtwyxCTYn4CVIcroAOBngGPRbgr6zM53pAUVQYzIqaSLTFxYZ6pcJn0eHz3ARG
MQraV4FuY0pn0597WLWfHtZu07UxFzuHNz3nYKH0J80EwbfNYAFxGqDUuzK165/qd2qLLaMNcZ2o
aA6eVOlvVSN9rqfnoYI6f6Q94Src1eSxg5VEXGsBMK2NjQzudeUnzLWIf+6W35+wuJMSwjK1gLgi
ULGJV0LFi6rPPbwAQPi0JalwNPNLmjpPLNcKdtr1O/h35MXWGXulF+CL1wPL2rspCjEU3i11qlq8
AXffBH1IJe/6TOWRi42gbzoCM964tArl3FcvpDhrMDFtPyuUEutZLHJKvcLMHRXJQoYXXwhFeFo9
CzWKdYD76YBYUiiEjsXrGH3E0LOokXd2hWU03wUufbN5nYYYIjtvNYwAKIS/SAlLcFgysOI+YXs4
5FmAD0OOTrdhmBooKVQOm68Yz6lsJvfvmvEjwbrVOhQOceXB7s6BYZxpq9mAjF3V8BROvX7IJdsY
ZTvSiMci2e7Z58oHXdtTy/u3YU0zUtjUJRsJGqxsGzpfbDM74pmrakhrx2RxCesxdO0mkoPVp6MM
3EnwQYbIbna/MqXr2fT/7BR9UU/LOvh6dqncnVpncNtN7mU+RGQCqMp6BZTnVkUdVqa1NHjrMqLE
cTmrb4FoqyeSSxl/zclqp/5aPigrkkzgwCGa5pL/1TQ8JNwAZg4SFnn4pnfMntJuV2mokLcJYLW5
5NTwlBnk6hCblaugypeGe4N7bZvsoOAcJLkK2uSuTIkz5Q8p6nNabUC/D7KjeesXIAnAAWYlCVr7
1YuIAXBIKyURJCDkFuDtE+jeLhPeGC2clc9+7W65XJ5FgBgSVTfHFgP9NyFBVKz/coSBkfqu9PW3
tbB/lQNxOeTi8CRpEeFdIHWoiKuvRLKie8UlAe5xCIpAuJ/dxUF7X/qhuzLVazvuctzFQdJ4Dbol
YMtQTu4dhBy3wMEtbPq38eYCa4FPa63R5ua5LCP/xZjLtlurhDlLWk3C5bOPC9WJdMmZ1MTvIYba
A3rQ/709SfXaMb4ccJG+ys0oCLmSmSfK3wEe90VjOg8hxTsoLLaman5ocob9DmJi/IHHs8eyCRSj
Yy1CJiJ6qBBLOUc8FRRbq7YlnHrwuNbOCbg5BVxUYG5tq7xx4gw6vHyLdjNIgJFTirKNqpSbhHva
pRCxPGiot8Wj7lQwFWlIbZcd6h7qnkh/pvihIQWY/fssfYtg696k53Rvhgcz/ObyY8LXqus/kevW
N5iD+UWuZmQJSSS9QU0gKoMx1u0GQ4L88wj4lWiJufxVQATCppPZ2iaUJEClIJJbjP0TrC3PZdm+
pbTzzKh3GZS8yqzwU/lBG/RHtY1OatL7GdYZKPuPIh33LXIzZdxr+m4EyAuySpD8fTelh27UbT3+
+yNi0pRWO72l2mBnkAtUq7MICdFU+VvHQZz2dkskbwDhIwlVqMS/0/HYxJAkjvJgAkNpBvoM2ms2
3Q/kYBTKHpo4r1MzOFTJT2o+2mERnZjx1uYPs+WoFH7mU3E30mrbSclBG9c23EqkWsr2RwmK18Is
hp6apS+P+qeitm/ZKMKBp4o/ODRcw6QkdlPTt5KFOaziEYFBVCmskpfnUWvhwS3DRgnSoXF+ZIDy
T9h8tNIBe6GZFUvppk6bfd01+w6kiTCOXUGD32TXO5EBZ60M50r2x2o6lmmzbQgs1JXW6cQU1S5V
RnH4pe/g1sUjWxtH0JT58xjKfpy/iTCHqUClThKnkiEW234PaHiTSrP75ntqGzdmyaZuOrdgK/ng
HFNvbchF4jvITJcVHYFIbbasBn9BovsEjJLGrDYkqb3bIeHqm+kyJMxx8WL/J5FAiNjNX2ivfkmx
PZMIIOIDvWiYUljqVnLElzWNfMm8lnlejrq4wUzAUCrcYmAtUBFKNIatgLWJ6HBUOmiejEMwTKaf
wk0wg6yUFoo2cipLQhJYF/JZ1z9SY0v1bSw8JbMkmag4DbS6R646UiFDLhyF7bLqLdSN4WatvdVG
41cSbmMD+L8IVE1Ip2oh84oIzMLxjwFk+syJ0iUwG/XJkotdIgNRhga7iodqAt68gcDVCxT66HVQ
tiDWC311n8jmA6sPBJ7Z2Ij2YNwx2NbBiYWJkzdAg6WGtHnHod3TpJZe5Vswi71JBRNfy89w3rYb
szlXVLBhEzPB+K2DkF1cKzsqnVleWArMgnXoSE3ou808YJmJT2aZ349R5cpAoDEDnkuAFBLRi+b3
AWN/mrZ/LGQRfRZjmyuKW8HhWjcqbxCrB32M9yPkb+AJf4BLLP56upVbfa+2ks3l6JC1zZ0+jEGn
AnOnQWdccWq1fG0EZaeE45mokCpTxKMsAY1LgR+CbE6G/oTMMpCuVJt3Io6cOJN7Ngrusz5ERWE6
8va1SRvXMPMnVR/3sPl0yrmnYJQWxBXsXAIFY8Ld3quuBoVmSXhvRdOOzTdKo40OUzgtRMid9K1B
9N2sE1FQeuzkxFLlqrDY8NKb4iaFu5MWxqd4zA7IHvxWK+/FGLK/Cgv6YtpJkMlVM9CCyOQUaFON
ECRTmjdjumP5oRKYL4dvAg/qaDywHlFxkB21YcB68DuZp7tGHnC3RaemAw5D3BpKYEbpnQk7JGka
NqpeuEYmbcRKd+uRAT5XbqYaUkeaoYH80MChOlQtxTgW1WmQT0R7McLPsDYdKtHtAEHwoZbtsCm8
Ank0U1JraNlbJub7qUDrX5CDvjvCTMZihFm5uqvYlzZGdkTQXUNerBUuyGR5jOYDFBrCSdiUPPWj
EE11XKzgQB1A+XtsoL8YRe0uT+tdPIleyPtNEutfpRLtOCscVt6VxQA6Hu4eofIiESw+86vJTRu+
X0GpVzZXN7rQHyRI33PtOzeic417Ohk+kyx6yYkcWRCKsOKKeTVcr/VugGZ5Bf/GYlMbwz3UUB8j
CPikSInzlHtMVlxTqx5qE03YLLnnJo6/gX0w4cuiRwjGnKtEzYM0DkdNA6oxQTW4QnFYAxyqlGpI
fij4FMZhgH6Fqt9JkNUgYaBq1UlV5QDWZg9x8h7nqYMirNVPjyS9L5vMIibzyNC/R7L0h2VxoMOS
ZyWeXqtPXka2Rcoc0iRjjUjgONTZoS8HoTNCDd8HBO68bph5FWMuw9AQapdQvJR/Er6L6E17/FEF
W3R0ObLuMxG2GSr4Ltgu4wYNW1dzuKeoLgmPUbMRoccJCT75bWXG12P5729YXFhR2aZarplz5hxC
ZATUVLu848IxQ9bkCpAatcjW3II2APpldGfE+387e//9DYtbLIIBKM9FczxVrnkqN0DUbyEbtMkD
PBpQ6rPgMHMX+7cnfj23+R1zcYf1nPSy3KHM3nQUSh7Kps+Jy+McakHtyi19tc9z+Z0XryLeUJgQ
jRFsdCBNp+NhSvI91aHTl6NkpDyPbeuHRHQ0PkubJYA+C86Ak2CRtrNF7X2oIjs0gdarDCi4JFZe
mRuDHTg4RDItvWaEMzCq9Uk7nG+v0bzu/0xmftdo8aoqos4oDRV7w1Q0iycMAe57UD5uD3L9lfo/
g2iL4gQquChlGyU9lz0E/zRu8Wml/rEyDW3xbkIDpQekAw+1EW1xVdM3cTO9RNEavm1tmMVbRIgo
nZoSpznp87tMzjfpBKxGt6aZcf3Z+btei3JuHVacF5EqnfJE8uBSaZUSIBsproumehYj2LAo5l4s
zwnAaGm5r+MP2j1kkDuUWw+K8FR8YWCb3/6GK4dJWwQRahpw14jSCZCw1GHFS1iOW+QGId4+twda
2yyLSFFPGh2VBDsyR3zK0meYDzq3R/g/Uurf9V0EhikiqTk0aEOYdWQP47gRuvwI9xOYzA7d367p
g6GC2E+qGXcFZTtd5r7IySHkGuxU8Kxb+TnXHxS/P2dxI0llyGhF9Dk+cxdMCegy52/KX/YOow8X
Dgvb5s8E3AIFgndN8GFtQy/CltYY0ZhE82Ij0tAGXs5ZtG/5SkdL0tamuAgzpQZEtcSE8ZRgCSk/
TCNaFMMpDV9kAFeQEGvRa0tNTza6bgMPy8HiENeDE1duFWkCBvpI22+TyQAnGHSr4783cz+vFdjl
aVFpGZUO4UwA4SwBlEtULO6zCjkRxBUQM/VWQr0iepyg34ZXhQRbs1ojbgTjlFTr32EdgLCMRjrl
XtZDWWAogKlMDrxH2og6COnSNzVTdqGeQtM0C/IQj35US8YwdmnHHDksAmqWzsDtrEftZUC9PERv
vun9sRz9rhJs0sCgSeOBPIFC0H6qlO7h+uMTUUV9HM+ZarSRDR/g4aL6sdy6sC3yu1D0BDjwpFP2
FAoj1E1k24QdS1b8zekfjsQ7EvHIhsyjTPDsSb+kpgX3z7DFAhsWuYUOaMvwEDaCPRrcamTDk3At
ibhJuAr/OhLCiTacpQYgfv8ACYFgIB+kfc8qYOfjGHy7yI1NkFCS53SMPd5DvgYvCvQ73GQCBh3Q
uVrGrOFeVD8psDKCRoM8fYjCaRLuVU2Cvturku6Z/l3FuYsHga/XIFdVfjpnp/taOOTqnzLVII+m
W0bqx2B6PsaAGgCeZtcmConRczmNXqbNKDXuMJ3ggQUPPlgswd/EHssI4hm7hBQO5DZQ3lLdSiW2
Kf+BGZDT6GhOmIPdKTBfxaNZF9Cf6mYNYSvFP04ytgSk2Wi8h0GBCDd6pm4gp2jFM04OAu9Cti3q
GrU+0cmUWX4UghEFdpfg1dGjLBbg6IyOSV9rVtoF3AegG9aiIKQrkZOMbyYQdXxkrtjLNmWH0dxP
RLOp6HEeFHLhQB3YNaDLUZuwnWpqh6iqG7aaP/B2U0b36Zj6HD5LTQ9Vt+SLEbgjtdGsnmcl6I1Q
occmzAMlPikdXPomzZFz2WfFawajJjXtvbBhOznrMEXqSs29zP/UUKxX4TQ3VR7FocF+BfTEsHjK
HLM6ctEVseIqR9UnBbPKEJ0if45zCrM4867MjTvdwIMSXjyJgFOFNRpLWOAodxL+Pk0Gx+zPlfyY
szuh+kuHxBIp9I2BbR+AfEuhPnE7YF4NWqomqqqpa0i6FsEkhTJ4kZRad2JC4SXGo6aE7qop7VWd
S/l3lGXSgpatKrYFOiqSukt6tlOHLoAkpEtQLdXj6VTjhcNq1R8BE1EVeaWDcD2hvBh+kdGknRky
BZZFJ6U4VtGLUOR3mvbWl7nPojcxGvyJSkghUTsDJqhP1E2UHkw8aA1o3ZSxaBNdsY0ic1W48qkN
hPymydEktlE7zTfU8QDhFJTompWffTVLuPjViwSpaiWdAE/WnegcJgWp9vVJ+Rz7fQgQw+1dsDbU
MkmiBKx+XY/PVPd0FGSJgdYHOo6jztaMblY23DL3mSAdWet5Ss/xPt8IlrpnLv0rwArObl3uQBgQ
LmMbsrk9v6uw8ssNOP+qi6cjIRBFVinuTOMgnLgLsanDp5qBpSq4kCT8HiQnRceSet1ujYd2Nf+8
+IqL/CjJ9aGtwYY8KeBNSvEfljwaIK6YhG+ypHPGkK7M9Wp6cDHgIg2BPG8ppjEyIGiK2n2NBmnx
xnJ0Jli2Y+Pz7YVd+5qL8AHReKhbKlp8LtPUKUfYOop7aVU1+hpo4OLrLRuyaTWMQ/yTxop3BG2U
cXRFbWcO6pOJUmWXvInahO73EzGPEwTKWfquTnwLTDZgl+8aNPAjXMzxZ5jwlSO68nGXnduQj7Im
96h/RLjhe2GCkNFOH/VNjTwK3SdYzikrmKyrYLuLx/FyLaqEqyGUISU0p0FVVexedHLyh723eP1D
sO2eMk/st1K4gf+Ag9bB7e99dXP9lmCWE+47XQJTTJBOJC7uC+1lyN+SMJD74ivN65WNfP1p8buT
1UUuXynQ3BJBAgYfscscqNj6BA1ZE1LqbQ6DBWjf22uIu3m//uMJfzHk8vB0LUmjGocH9RUrgk6s
0ZSbBFlLX+sWgRidKYb7GO6Ft5f1eiNYNRWTmJCJNKRFfFKASYuh0cBPE+wom22+UdzIZf5QWoJu
96oFTOtMjIIxj12sjH19yr9DLwIUAIZ1q9RyDP6+AYIu6sP+5K7bnFxFR8sXU1x8zZHVudK2Kj+N
4nObDvCmxANbE70U7UMCT9V0TII0O4rN3craXt2z6FYauqZJsqEvLrexECqZzBUTVOZrayqt+WkI
qR4nOkNOPgbHFYqSAJ/D3OXvv4e5uBh8fqFfXDx6kUc8DH/QZAM4tQiSvSehFfDAj+NOc2Cs8cw2
3T6645varp/CY/b5I7MJApxjrDE9r0brix+z2GWqCWsik8j8BFC/NBxIftTit9urLa2t9mI7ZciL
uFnBX3JmRfd/mr+AUDDL2EibGLIMVm7NhG8xwCvB0UF1hU/D3bcS0AfmId33b/+YeXH/cZov5rvY
cjJeygn8VOOzMaG5jnpZGwe3R7ie2V4MsQgYBL2LmFJIFUWVfmzAzZUKdmeG5S5spw1LX8PhrWBb
szYPKuyVVwa/ev1cDD4f7YvNNeDR3hdSwk/Dlh77V/RnjzJo2xmSqRIqKjb1Z00TJRA2a+XglZGX
kkJNEndCJ6AcPELFuYMaT8Ge69wXY/TGhr2YtCtp41VVAfl3qkuNoSEaTdmc68+DPbhsR114epkv
1G0DZtNNu02OENl2qWO4YhDaNaBnia+CKbPyvVdOkLHIyVsw96pGx45i0axG+JYYr8mwuf1Zr8ph
Xs51GbCqrOiHEIMMNjt2VraTfJo5SYjytVVtszOUJr0MToSPfC8WVo+SP+x6IIj7b9gPgo15+UsW
0auBW8WgRthgNOl3Wd7t9HANNH39Xrj4sougpOihqrT9z2x7hwbNE/VV3/AgZbkSDVZHWoQmsxhK
ohH04XHT+bMiRr/DU/9OCtai/vw/uhF3jEXc6dtmqrW54S+UvVUzqNJD2h15aJ2a/055WxFFXUKi
qUnSUoQijqcMKgqUQFkEHgCoycFJJbKRI0G9Fw7nH0UZtN+zNDSFd5q0pih/9VheDr84DwIRZEkA
YQ06zcrWfBj3M3YuCuQA6XCAnvnfcD945lZ30Uy2a3TCrfxveljL2q5y5i5/xuLEtAbhfRiz+WfM
eLbcSZxwo7u6D6zgqVmJRaujLU5FbExZ2/IB5zMaAkqLQzWK21hSrTGGugrIjoZyoCCDKmrADGZN
MHe+HSGuPmcv57vYyaMAt5tcT+f5ymhEZm5ZP6rAF7uVb7psgxYoLIFh4iTClCxzYBG+8u6R5u+6
3OGXP2Cxw8WYsVozseDJXqo9KBtPTn9HrAJoGqW0UEfdDo94CT4AVq36s3TaBOUZGzTY2wtxVVLg
8ncsrt80lDvOO/wOmEkcxW0BlEftzHcg82s3/9BeuWe8Tt/Sl7xFrxYGgmuoxmvZ8+UPWFzBklp2
RKPzARi7Y1jLQEvkfgTz3BZm6ybohto4ABGnrJ37ayHmYlx10QaMaJUYdayQs3Smx3IzC6TXQVrh
7sdbxZVtIHwMqJjZa6HtahC9HHhRS8srHSr3mUrOExTcKFSV8np6NxOoUDVuVuMyFnE7F/THL+D2
x147dz+uKxfpzliJpg4CCDmHT7NCCt1qjnBkoJhpXvGgr9zCVxlflxNdxJQB7e6UCNn8bECRQbBy
J9oaSNiVwkL5/l+4bFdHXMQVAnt0U9USgvtJMWyyn6WaKMpiRg134X9lxJ9n5Y1jrC7uXnhfDTnp
EMkA5Zytm91Yd5kpfKPR8jyV1VMVPtYltyh0CTvlNYUMt87rg1nLe7DMAznmbgI3OuhxdtBl4Wpj
GyAfJKnk5HpvD6hY5tkaHPxa5nn5WRYnPk9EXegqXHgtMwCW0zZ53G2jXkX9uPmr1LNIN3FWNt78
qW8t0+KQj5KotKMoz1EGcDEnhi7aBoQKOts+zoKB5ZboKyFeWgksy5J5POV1HUI6CQJes3wX+mX8
a2pjO1ReIEshEFc3H8VhUxO73PG7WaUJ1H+2q0ew2fdS6XYFAL6BwWEa1tptYVcwqTe7lV8578gb
C7OECrRJrmjlHIVgcyRFiiPB925l7ed4cmuIRYYRgbJklgrWQZ/oXcPNjyYDFkttoLeN1pplmEUJ
C6IYXyYXDlHxDoDiyiUzH4J//ALgQmW0jpAOK4tDwtVS40MpxWcFaMqevs3dskSNVq7Uq/v6YpTF
lc4aSAaLAo5iXDyGKtBmBbdF8q1JI8qdKYwn31YW9uqmvhhwcYUnkE8u9BEv1x79SUtywY62U6vY
t89zaS3y1sgOV/fKxXiLgyt2o6wrHZZxZO+d/gHg+e0JrX2mxSGtoWOt4MESn2UgZsHWyYGIhpvW
7UGuljeU31ks791yBGZVVcn8Nss+8n2z1R3FFzztkG9MqAXrrrGBMMOJ+dFGgYFUMGfhmldvE5ev
ivytrKi6uIonBcVJTrT4XKdPlfiqgEh2e7ZXK7CXs10cPtbkZTnMI8zFHDTQ9U+I+cGAJbozt92p
ZrgF11LLlc+4BPn1dQIucIZypNICutU8CPUfGRpRKxObf/iNM63OS3uRSiB3qsy+xmZpYNoNaWRX
AqpXEiO/HV5MKn4m8o7RF1ESt6kK4drk+fb41/PWi220iCmq3kAwjEICZS5nDM9oh/cPQKvEnRVt
BXvw6B2cq87sTn5uz9lJC/7zdV7EmxF2miXreHzOuwEGrIldAwFP4O57e6ZzFLm10IsoU8fM0MoW
E62SzAmhF9VnaQB2h6BD46t6uj3Y1TvzYlUXIQZoKlIr8zNwfgw3PqBHXrNZL2WvbdFFpDHUIWwG
GaeiaCANI2yrMHS5vlLcWxlkef9Ts5MbeJsgNSOyQ9gAoD5ziubl9opdfUb8rtjyAjeSWlSkOWiW
euNF0PkxCtHtTGoVlX97pJVgpS1Cia4XejVpY3zm/ZsQQ4JIX1NvX5vLImGvRJGQwsBn6Y12JwNG
Q7MSliDA5tJ+ZVdf7cJdBMZlF5upnSxnSRifhWH02Ki6jRoe1RElgB5y8VGzHQTXGCIbl3puZXm+
k7vObvvSRbvFkbhqTaQ89Xmy8jnXNs385xdhbTLq/1+eFPPvpH0gAywggUO9/SXXbgVtETpY3pMq
5Ng0io/MYXJKrzvMfTnxYTZBh4/0fxytfjBxFxPLYMmlGMIsGUVGCxcdSBz3PbgIt2e2Ej+0RfyI
WChmmByqu4ZhGYDKSRT0D7j1FEehe2QSdIf1YiXvu/6qvTiCi2giT0lNa0OZ79jemRw8M1HUVt3k
CCZLYK7IyMpzvL0Rj5ftY7FgcskYsjDoArvlvk3tEolLdujeWJB67BDu5bPgDw7sYK3y5QtP/G10
IH56VG0tqP3IIZu5Jh3eg310gGxz8B99gWV/eYxbHuY5bqXRi4LONzYzlbz21zhZK+dEXwQjlsrg
rChIMsYkA9UCDRPcvBKQBbdns/Ztl61HCh1SnqY4KdHgzEWawjce4xe6R7/ESd7XCtzXq3K/W0lf
ZDVMTLsoHlBAGOzpVe7sCjwukOR99B1hLiFuwG89Gl/aiTscfYNngObsaFWmaS086Isg1BOtqUaG
OKz4hTsbFQqWHLRB+g1Jdgfsrs2asj5Z+5yLgDSMqEamWR+DPYvCPl4yDZ6DfxQL29jN/ewlPIq+
tgbEuPowvVjs+aRdhKSWDppY8/i/dEJgQrtjvnZqNqAMBWtdp5Wb7Ucb8WIohem8VFXcnaMYOy3c
olh2Dx9IF5TqlR279r7RF9EoTDSDhxGeofkreHoodTRP8Fy0tUe87mE85ognI7e612qDjoKHoo8Q
NK5+J2+qbyHQju2aptra71k2GjugX7k2/x6+BQ+EWvUjpKlfJ6iyVD4MeZ9IoHu5V9hz3bNzkkBH
Eut2+zwL6q20WzthV7XxLu79ZRtSarp0pBPiU7IBec38+onXW2Tu+ucEk3iyMZ4HXw0KX7DZXnkt
DQd9AL4ZGaiDlhb0R3Y3d76H3XSo32N37Y19tR19+fsWgW1IwdvgyVxF0L6EvD7D59mVIpdXD23h
cyDfTfFswIcuHDJnJdbNl+ONm2VpnpLItaDL1fykctkx8SVf9rofcu1oE3ye3jIP0M9AYWHNv3Ll
9BuLqDelYaj2EYK5Bky2QTqnA8xZCJ9X5jcv3a35LcJabvJiZPOnHz3uZggywDOA6QqL4RgYhmkF
tbJy5I1FSOsrcTQKQOnPGXxRCti3cTG3De1Da1bi2NqlsWxW6mkUgoWK4Cn5kxe68KEH+Kjwmd15
0Mnxcgc2LkHlgKHsAjVilT75D6e6zLra1mzg1IeUBCT3RjnKINZWGnDCazp1P1O59QkXwU0FhqBu
8SFPk958c6l2dBgFSl1iTax0msLwygheef1DTKKd3LTPgxgB7U/yQ9bwj0EY+n0UPxcjlBI02Blo
YwOIPHw3W1je5dmZF/oLCGbUMYsX0j6YtaBZxdhAn6eMWlfJEuGpopEjlZ1LBPFDYFLitiYK5ELZ
9TYPzfdB7c8iZ/tBVWwgVm0ZUhQJOBDCCEIoNExpgSZWZ9rlUDjGCLZ8VtgJ5Gy1btj245tKIAzE
na74khPucdCeU4idgi8WkJRZaQRuJPOy9q4g3NJFaKzXLSgWOC/jd8moL8McUYXwAwF5g+uKEwqd
TUBRlWMBMq25C0TClkUDOPqmLbH7cWxt6AtYMoEULzpPHTccFawR2Do2RefkaWHFutfpUAZtIJMB
bobeEUjRYjzhtQUiUzCfNfFcwXk+ik2npoAwiAL8PJF4Dvjp6SfIsH6pcJux0atCiPCX430CyvsY
QQiPy/DghPBuezfAfXJs/+QdMB8RnGbUvwp5K6bUnRUe+7R0qMa8GDXUjp/yEbC6BlCR5qnRJFuC
9rJcDzDXlpyQh47SCa72pBsfpBRhIYfiHRSq8mHWycEC8tgdzor4EoqdRdPAUMADh2NnXlqinHtm
2NqsgtIhLSwZUEVJdiI1d4upcKkBPbj2Lp56uMTpVhi+KcmICn1m57AkiYWPHExxrccq5bhNlcST
p3MkwWBUQ8qYQCrl/5F2XcuN82j2iVhFEoy3TIq2LNntdINy6GYCc8bT76Fnty1z9AtbM9fuaogk
8OELJ9gDdPibu7SVng0N5HsZs9RZQ7WG59YkAhAL4ulSqIUSWLDARR2hp4NDfeUlBXN5IShERIss
epfhOCZSE2GRibxQBRK/FRhK0sv1mC3oOdiL21AJx0qCjShuBnUX1e9NJGyQCsL0UvKjTi3dqmIZ
denH6EG0AVIvXr2eM8+5iT5LQ8IMZCPqkYpSbHtx5ZWZkhZQ3YyObTD4MqI0hPS9bFXN48lAW+t3
IhS76E0uLj9AvWptlFA2cjDJtKEPuvQ/cTM+S12Wlt8t/E3qEjjvY5TNNVkPcpGIrEgEObu9yNkN
ZOw4i6FynNoUzDB+l8H8yEriezpCr62W6syZVHaY4v04/uqb3EtBvAoRA+lUnSQ+3rASXKgOQ9no
Cc6v3pS3fpb1p0GH1ilYQfUGWtpQULGtXYo8OWcbS34cdcGFibnT9VzEXlyZhlmORVElyXEyn/Wy
XA3duJlotud9vbUoA6OqWHE5g0cUGth2+twkhlugAwXVGVcCM5Hgaa0xXU9l71FzmiM0yHLmSjO0
XaTBvj6bXK6gXiun1WgabpXU+PenIVqrbQvmVg2+GgW9KkfEMu4aw3ZIvoMFs9splgfGoavmaeWQ
xnbqASxlBjC+1G1TBNFoPCj8Tm+k9UzWaroEWuk83wBX58RgTSthdYCuMJiKyp9pyNbEws5OMHhX
9Q3saY45RGztcR9Se8uibNNq4RGcxBW62Y5cFJB5aKHZHW5Go/JL3dxFYGwZ9TFsDWcoT1K/YwyU
yO5YQezXCN+HChc3lIOTDstz+8agx6J6SkrgrSGQ3uf70KxPQxP52ZDvoNJ2yHttT6HcQflKsgs/
a6GtXsOeEkZTLOq9JMV9nSRbjtZI0h6M/lc7gmDSAio4bGtZx20E/V3Ub5N9sMZPo4CLJnQ0mndT
nxytyPGNat+W7IDl9k1agrjA9KAkuyEhD3oSekyWISRSuWoLMy1QHoomhbkzEJ70QcGIFxQ+rdkY
urJXyYdZoKWR6iAp9RUIcplbpMhZSPSppPGv3ow8WAqfGIv9cqx3PDcd0ovC1CXDPUuGVoOuz8NT
+SuMndWtKoiqnc2pfNSy34q+qlXFlczPgsEBQ8velfZPZ5pOVdVbaXqDsj/kZh30VJ1U9WWrcwu4
ORvFZ0kbkPyIoNC9BLb48dsWEa0q0OUe1Eo+KHG/l/lbO921+q9M+QVgq9/S1pEz3e8hdj/i+u9g
NsE7WdD6uxxUNc0wdbwe86utcfZ6iIx2Y6zr8RF95PllaMLe4uV4973CoopIIeCpsJYAndwEKS8P
TQ/HNgmDNcmW3FKVThqSWTXqdmlv7yqT+Nfv30sv2dSU7/WX8VajWF8v0JDa0qMezB420PndwIoQ
sLTYE1WCl2/j7+UWYTFSmi6D4HVynGNzqkg+AxZStQkydBEoQLTUopTIptjOy6G0D3k5+VKi3Zhc
WbcxAQaq/e+2yVIEOp5G0LYVsGKncNimkrRSK9gtCL7U5er276v7Glie7UWzAI8p6uD9xTaV4cya
t3WIQS91Cg+8ceCqBQ+lfI1Y/70Y+15xkZyNKpMqK28s+F9LOxV4oWY+ADlssdcdzEQdhczGGCpv
PVuvSEA5U90COPC53AIdt8r+tEMqb6UYmqnV154GkVSvqAkbUYguSTZUo+JhSmGGoU7ulJANzJSg
rWPDmNGA2pCKIVShmlvDbH9jagQuhtIFOpQICwo8Y2JCCNfK0ic1ymBMVKkvpaGjYEzQ0qFTA65i
QmHBYbbVzcSzbJ1ksIznIAzD+YBvrAEaRlMegUiToxk18V1KW0jAKtNTl6SxY/VMgWKsTh66CHqa
LMkgGGJZ5k42iG9JRYFhe7Jt9GllRRBO1zaTMW6qCkbwIOwC42kqGWQUAadMauW95tN9Y0CStpXC
G8luvDHW/ayD7rph4zmzEpWYlGSnbixXhZQcWpCIcZ/Gjk3ywZumLHPaFIhy848k26gv641lp4AV
6eOaaSH35cimLgGpjvY9OH4WCNQYBMj9ppEpNADiwavshjop0S23sBTLkdrytjNG1C/IjFcYNGNW
YFh7q4u2RaT6A3ybI0I+k0xGO8FqHo0yOw5tCaOvyYV8qB5rXpJ3bpjWsF1OihuN6uuMQTWxyZ8l
9kJYesd7MKIborutam3KPG2RsqilN/HxVeHNXreaXybMSyaVrgEM2XVKA7loGAbHKWqAqA5Dp4bN
ZZqQ9UQIhA6IL1dwt0A1bqNAh/9uGEGBqtfz3xPEu3jzSKFtev3IXfShOwuOZAHhTLuWK2FSKfBp
5QCky/60TW/nhiLUV+9bmL6NPgNqhLvWl/PR5PUryWMAApbo2osS/IviSue/ZlGQNZOSWcME11im
t65FZ8eX3w3dQ9FiB7uUfT9g19RR5CUTLBU66UCaVzsaginTn+TMCNS2ue2ylkExEn3h1BSEC8FV
udRxZzFrmFmg3GV9vKq13KOKoA/2DzXVdzxa1FQKOHBawhFmG1+GsoSPA0I8vp7hLuMfNTBna2CR
M/d8S1yLgYskJKR6DOWy2j7ArxcKhBBRUKIPXt0RmO9R+a5sX5kqCfbd/H9eW3ORE0hWNMZEx3OG
DXZ4T3eKriIhFNT3wte5uPoBeqdM7o3ZhRi1BAYJCFs4pQBNzrYk2ERpUD1dP1H/MG77/oSL+19R
aQIv8sbGJxx87sGpx+t3pj8FxGevom+nC1KALwTn2ZXZ6XUZWnWNS4ePTljfE6lFkURWIOfej8mU
+YWOoMbM3FqbyTPNe6ewCk+1gioaPU2uvArjG2aBqwV6f4JTZ8pw98s+01nES2/8urWCMHrpIgA7
LThQQV3EhsML9Ld6SGO0reRl3PSSGgzGSnKwj+ALKnmTrqynxnAlTXGGiQSlObp6eCrGTymUINQy
rOL+1yzAWEPIVml0NwKrKAdIAImLQ8dPrsJWhYaCTTd/7cWms2TkuAaszAnMihexrqKVqkaaqh4m
yd604BOBl5KRQ4Z+Ga2FU5AL0eLHaotYZkyynqrVZGEfKEHXONDCKddJMDOHuT8Ym/I1DEQJjWjN
RTrT5zwKqwLHik0cQlKjZxSi/vWFbP7HYxG85LMNpxddrEoljlTjj950W7lRQAOyJX4kHCVfCBI/
lloEw26S1FGrGljSq2QnY7s1ofJQWQIWw2X8+Xd9QBYvLdNLSYnKgR9MeFuP6UqLMEGLZiOxKkQ2
oqxS4yYDLo3x2m2hNzM7dE1ltoIEo48ccQ14vl92FgRzADrpiMsbGtjJY5L0jgLpzhiJYgoLMEGY
ufCpz6uaryHh2XegObEHuWvJlxfM9Ct8jQ72ia+y/Wz9ywy3eRINmy9V0j+WXHwPBZo/kIlPk69c
oTplzC+RXmEiups39eTZjzb6LZA+8AanPA5PmMIJWE+ih553zNlDx6pZ8iGtoYiWWF5u31LIil5/
r6IVFhdT1KWtVYVjfJQz1a3hGQQVOuf6EvMFsAhDP17j4oIgWgV6RVXZh0pGGt+HK16k+2rUvUiH
+gfwH20h0uu6cJJ+LLkoFHWqKZD07/lBYqVrTA86f+1Bkbr+XBf1A86yN20RX62a9EORID/CtQHF
pQN70PzyEPrKSXMUF0648Yu2zl1hpL0Q18+fbkk/VKtey6HuDSU7N9+QyOf7wdoNqVO51AMzxIce
J3+D2B4EwIuDiIskeLXaInrApq4zqTRACtG+UR6KFkKgcSJ4s4JLXlscPMbgNTZFcLehUMAlsE0p
T4Z5iGIjuP4FRessjtfISkKJhUyQoiylbRYMGUZqpbFrahFlTfTN5r+fneSoSGSA8ZX4mKXGJs6h
DG18xh0Et0yA98LIu/5goqRMW5w5S9HkCJkSmjK1M/joJbsYWrZO68xpWftbmJZdP+JL/LgtmVPD
lE45wk9aiiAwVAWVOMOYr9orgWSJH4cysNaPFKvM+95+Nh5xGXvQS3K7yC+8OFBPgrcoCI5LphYx
61RODSw4i1cY8Cz4SALJxcTwhJZyezv+quFbvrq+6CWUOnqkqqzYMlI3NI5/7hRDkipDLaGCOUtS
qG/ZuoV8w3vmzjl8heY9/DXd7AFFvGucoF0Z3civ/8EZ//ETFmc8GeTJqGhpHeBvjGv+tZQwbe3/
XH/QSwCyH6ssMiszIaZR1vFcOJDADJpjfp/ACt7730Ge4miyw36L2pWX0Do/ll0ElwTjY8OoJH7I
ieH3lDi8HrcsR71kTZCzzj2LZG81T7Zlpftm3Api24Xq88fyi5gDyUJIFtmJfVCj8pjbiq8iC0tq
eBqNANIUxdaIDnEqlOi8cHZ+LDuHwrP4Az1CuNAMuKu0Fa89qNvNkNfZ8URPIQtSBGL08IXg+mPF
ZcSbeqI0rCIHSAY7Kpwucsy/QqhndhUPrm8l0TtdRLs0TmxF6jFhhKyeVxUqdBbNlaQD/6Ryp0+h
CUxaJ4XV0/VlL3XafzziIs0odWuqC4ZzEgJoAexA5JgN3VTh22B9sKzx7fAtb96K9mTlucuax2ig
v67/hAsR6vwXLAkLYBFQE1wPckiktx5zKB0d1+srXLi4fqywCEex3gxmZFUo6yiAFLMW6K2sf44E
6rKKcLJ/KeX+sdoi8lAD7tl2NvED5VD+CwEu4frHpPb2Wo/rzrXM6FMrcG1SioKv18Yu6NpOgcsM
ON9t5eX9vgr3jdVAgLNB+7RzbRlwihFzbQN6jz1MmiHqFPFfJK+BkmGeRnSEVO4RY/Q4DM9tFOJF
rkP6o/ZVo3Vqet9TzJjTyRkhctpHN2NyZ+cYcFSNVyefSb4HLSEgSusyiJPYyicG1X7V3PMOaJox
9tT+PkMXi+Pn6trkjQPqpl7d6voA9wV7JxmgKiDJ9+M+YPVznjUwedjW6VML8U4D/P2xfJ/lM2uM
j+R4Q5I8mOBTUcc3WRREreozsw5M/ZbI+abmxIcDgqcMJEjT1E0I9NlyCRL0EG+Ri1XeAEUAI5l+
cvN02iAnd2BV7hC4rqHNyAvTHQZMdPk+Ge9TGMfQ+Kkf3wAsnpV7a/JHZjA/bl2OHodkvw0DcyMp
8YyRBHnLfckeDnB+3dAscjIbhaUqMnC/pCiJzfE92VzEsJ4TC1acVDlA1zTAM0K2ZFyHv5EFPIfb
D83hlquDgLJR3NyXNpDRPnTu8NQ8Ad32cP1QfF3Ci1Tkx09ZBDcgkGlh1siCDSjMJhSYvXZcN428
L5L4UNk5ILwZcko4MWsauu8tDMQVaF2j8+eq9amBa2NXObr8rMYa1HN3ypgAX1Y7rfZHUiXHtCu3
wQA77yTYdfyJsUf4bF9n/+lCONSBAlgmj3E/OrZZbOvyDvi6bQgdWY65n9Ol09GWFJdnE0ykobCr
sVNH7PVgfk6giYQJcVR+VxXPeid4K5dDxd/v8wUrPrtjhsaISadF8gFCtKss/N0au2ysHAlQf847
7/onEO2Gr07/2WqyidF611vysUu4C1MVnGcatAz3OKxKQrnbhWHoEzorE7NnMwdODIgnraq8WsHs
xSZezfhtq2ZeM0QbGDl7xbTnVeTMosY5qM2Fma1oXa6hnSlIAS6UUOd9nmUPs6IqG7gFQ5zOliEl
CL+SygowtRUsc/lz/E0kjUV+xbXKrLsed8PEMT2Y0OaUZTdJ7VUN05pEyJ0TLTdfVWffg1m0rg0T
972pOPb4pKEqBPDP4TD4akNRlixILoxFFlXUEBY1NLTK4OFW9C6FK4FSNzt6ur7JLlHOftxHi5AT
WU1SIhTPyfgsQpD6yjtkaMmuKlzJn22IiQ8FdhURR3NsUYPh4j75rgSW/KsqT01dnyTrYJeJR0YA
KBNUBEUjyJ4uTQ1+POQifUKA4JFRggwF7yIfYlBukjvj+/8l4sV9/RtgrOsvVvBoS0ZUrxLWQOQZ
lbf20GmYnvYAbmkiKtA/xIi/R2BJBSrlTqrBMlKOVcXWGofPaJFHhkuqGAKPDWCmFia4igXL2Vbx
ZWn2jiv5sRkxcbMh8YMYzY17LZl8psBohN7lw01bPko6hNbDfVzJ/kh2BuTXYM4kCG+XX9DfWPql
CHN2mmADNtqy3MqHqHjR+HGqSkfNBZ1gMh/Ja7fYIrdDcxO6qbmlHOAG5pC2W7Ww73GMRIPIuJJM
twXkAxwpHzpIilNM5id4543lazfWa6pAEBQOTENub7UUrloNVLPbDjdVZEv3SdsGgHu5hW4/RW36
YESJ35QqTDAl9jaZ+l0al24Hu5AewCqWESjYbs36F+mO17cZEb1G9WdQqjXZHlg/GIfUtu6GQt5L
EtBes+FvJk+PpEVfBMmcXBk+xuZOascQ8kicsMJtEX3AGFQGHE4zM8zzj5ICrxsg1KzpjmW7znqo
7Tuoonto0GeY5RkP5viQ6Dsud24ZsWOa/arl49iJ4JSX1L9+pB6LsA5fQK2wZCYfxg4cctRVWt8g
YzgMFhxnzdiNs09a7QtNhkvMGoqxyC9eW5h7pU2yKuBW1d9F8L9i3bBuAMKeLOV9yOJHnd2mluJf
f/3/GjFd22GL0CLRcDKsIYII+ID+MiqVU13UGfwEwtu0KG7CcUoD0wQSPy9McozzBO54w31KotKt
uCK5gEqtGP2V8vShHCdgUWg1rhqqwMHAotA9sgHWj8Pqudc5wzgQONkmzHyt7ju49M180u5Ide5J
SexMaX2gMvWrjlluZisrzj4gR3A7pNmTjOTMZX2z7lSocgDEgUmiOwJBX9rbXKZe0j+V0ATRMO0w
8vXUQme/RmH5NOCCS//wYQu7uVtV21lRf0rlcS9HwD5m4N0Xpzx95c0HJoBFDiFdAx5sQJBQJu3D
/E8GrxeFVI4ZPmUMnMHphP4Digz1pkOizprJkyS6MiFlFmrDqoXXeMVK1M/AQxIlYPFjwWc8LJ5F
ynqYSiirBFaFI5ChaYvpZg8aWbkLqbIibDfI5msE+4VSyo99hqlj3IQQVrFMv0o7+JgDVRpKJ9BA
nuV6VWRbXb2PgZXXIE2vyuYWoMVD2Vp+2JVOWL5P9UZDeUTV6QYo3pPVYkQEEFCZ6s48+8xHzDNL
6lrtwTaeBJtqPrPX9tSi6p7CrFUVO4Tjz73+MePb4ACFNwoWdO2K4W2X05q/gXgJBEMnLIEPg2od
KlAVQkJ8Xn7EoNx1GSzXO0kw8LkkMnd+upeQMFuTYEOXIbGpME1XmQNjhaoNUp/CMBEGJw/RqYbw
1icDlsaNg0q0vCBefvGWzq4dudMY1Knsfw1xy5c4dCDYCBNmkFfyx2ITuuiRP4WyIBsQ3ENLoAkG
2BVrK1RTg4Sr2EBwHgZRr0b0HRfpqa6WukK1XD7o5Y0ODEBjvhTsDt6axQgb089eNgI9Au+GHazU
dnLyZ+pNX1ehoBeNigMLjrVgG19OYb831vwpzl61Yg1Dl+omO1JeB9JYoVVQ32QwPTHkl9nX3Mgf
waBgRumUsLmtwIGvFZSGSQSVog6Cr6Jy4ZLI3I+tt8h1s7EzSwU9i6Odmjv4U3h1XXrSCBDzUHnU
lhythGtJ/ZFn74JXMQ/KrpzoZUGEMi6yp9DUDyqcxWSYuat97GaleWpzGeZiKaSfVPWmNmTIvauC
vfcP2e/f77BESRhIWtLY7v814LdVAFjoRlkVm/YtfQGNDOAvQ3AtfhXCV573izFx9unHMJRbKQOm
oAerUXOzLRoIyo5u8Jz32TZBD5ys+ke0a27h27iT15A7ulFvdckZX7KDqJQSHL4lHIDU0KABWtM6
9C00buuDPIpgbvMlf+1xFxmLwXuVaSVQblOPoKWW6yL+sKc3CRiCPvUxaPAE+0n0SIuzXiqTWdMW
QRQtFSXAqa4fGhccNEht4aWOPjhm9Ur0Hv9hnvG9kRYHmiu0NEbZYEcdRjpGUW4mW7vPI5AcQOXM
x5MBDmJI4cKJvsQ0MOj2wQlITsFHlPDrFFGJ9Q+16/fvWZxnqzbitJksgMHG294D/+E28TJXvldf
4DMClt06wvZq/x+6IcIjNcfis/1tRoVSjc0czyG0ZGXeLJEKQyYPuQNQ6P6gwiWhE5xj0SZbZJqs
KOqIhZZ+yOQC1smlkxjTVoFZQoKOmbzRwBz/L3fZIg/JYdEUmxzc7jZQgjT3ZjtMDeaijuYkt+2J
oEUARWzBooJrbIk5QE86VSGZBbUlUq46FRjcvmlqh6FBXmfHGA7UU+WhkkXEPA5QH7RABZLS+BBr
ITLSClSbyIPBraDO+oeh2t+9toQkZMkQxlnE8cXRZzIT2xkJtDPt1O0JzAWgS3rTyw8DBkBpLOpe
qNejyxKQ0BZ91UwwjjrKW9WFnzIEkDErNVez/nKUOqLZqODa1hbBDDD0UJniTj4M+X03MEwLwV5m
myIR3RKi+/jfUBARnZLWwn1cTMpapge5BXC8OtaW6jdZUMSFPyb3cZyKQKSC23gpvWhMcK1qMhCI
hvITerN+of0u2bEKb2XlVjH33bCLRktwmP5h6v29gRbBaqiNECbdc7BCD0p91NeVWz+F6EUVLvRf
TXfGtWSfoGGAFkHdCGM+EXFKkPpqi6BVpSqgBXBjP5LwjcrM0/V8LYHefP0Ai7bPIkzVFZHTKe5l
8K6qtZxBZk7r1gn0sqpECAIRxYpFgErjUKqQSVqHHNir+tZSbFjn2TnsNziBCZNhrzot3k5q9FKS
EqeVw0n5PalOhURjJ+Ua3BrlEqZ9lL9efwlfW+hKRrAUdKwVK6yVEl9b5v2NxYYtacpkMw2dP06w
nmMaGo6d2u4hrAHFUagEDtJmnj0O9gEcP4eU91LOXUMJ90M0rYzsMFo9xmDStk1i9AgiR9ZhBWy+
yPVRSY6SDApfDfRQO1rbiMWBBl2QBteFQyztd14StEigvzBoGJNVt7BCuwWTcpVP5cqW67UEfjF/
rYmg1BJshCXMI5PsqdLLRj7QEUriBGUGwMEbMxRJhAhyIX0On2d3MVxYeR7WyIW4rq6hIO5l+p/r
X1NwcJbgn0gCFZXJuO1JbLk97IApLqQhUgQhQnDBL9E/MiDZjZVp+gEkJGAKXWYBhpppm8YkTh4r
W6nKBCuKgtIS/yMlBdwLCnwjcuBBHa2m5gPu1w2A5C7gdnytbeK9+hF/zh5U0Kc1ayd7gQZ4GojQ
Yxc/4jeSezlZ40VsRUaOidGkkj1Q1ps6FnzEi7HibIVFXAIUDoJ9JlZQ5NStw8kjyCE0dLh1BRTY
SpStXe5zfK/31bg925aRLWOqrxfaISGfU7I2qiDfmEHs27fhzXiK6J0dP5nH0Uc9Bin9QnD4Lldg
Z8vPp/Ns+UGnjWVkc4ZqFTddksR+nkdqwBi4ArIJLxmgVNUO9kS5Y3DJJTEkSQCCqnVIox7jbnSa
KAtwsFyjC4OQbGJDcRUVSecsxU1zvwlnNcSp3OgpfZUgmXz9yM2R+9/i59nPX9xVOopWaWChcQhh
CD52MBhVt6k9uRKa8ArwjHV1MpD8XV/0Et71fG5JFntkauA+QxPZPkgqBYEcZLswAtACZVUqo9UP
GBOYn7NOxzhKvwwWbxNtCoYBBOgSo07qmYYoJlzS0fnxkxZXXJgXRWrCdBXF65ZJu1IHvAifgcgQ
CbLRPQO6mNoAJMgbaMXY4WlgdwOBaFZ75Hnl8+4XnB27HkkF0PzKM5jiglL/Ymz8/lDLdJ3X1FQA
E46PrVqAtn+kUPzk/FnwYdTr22GZfVd5bQ+QgdIOtAn9ca59tJu6fSbSQxPCoR28n8yKnQxewARU
ThWomes/QPSU8+87O00VrOMLLUXwSHVrh04Okgd5F0aCrOFyQXv2MhepN3ZTJmUdXuawHZ8hggml
vRqKs9TTfeNDO+g36cbe0l0sDL+XgV5nKy8aCh0Z+op2uXFoIUdjKkVQtjdlVwVRlDmqprr6BA2S
/sZE7JRY7mjwPvR5mgk2k2i3LzPzOGLdCK/YuVU1MEfZNzfhmoOJ6YB0HRiYBnlTgHjwCmQI86vD
tGNw3BZxbgSxR1uEzpqqWtzAUu+QTFWgtbdgyLox8knYmWJaMJtwx1su5CKKttgi4mVJyjhoj3D3
gbZTqwVGO1sIC5JzwSW4RE2XJCwVM9RU8CwHZ9SJV0ZvoMnC3w4W9aJ+6/yersRwbRG6MkBluJoC
oq3Y8CBW1qQa1hI5ivkXgoWWybasRBW8bFNsXn5fsBiexqabqOhXgNt9PQ6IzskyqZVKnfE0wbU6
OxKpLgy1n+bhDEx9nXobbUWKoqIbaZnchiDlG0U/8i94RvJJvCSwNkPqz4sWm9zPU6fVPXEbRpCP
LVNeGxq/nI85iPtwnQ7B3x5i0aucZ+9Xtscy3YWmQmLkDHk7HHT9mEtbLiuHIqa+RdcjPGwbNOZB
S9zE0G8ruPIm+JKCU75MfW0dbTRqxnAF7zCB1AovRQrUAqtUQHWsTuHBASlls9lk8jZvXwZlrcNx
K4U/RNljIi1zT5G7BxiRv3dlLchDLqfl39H4iyN6dt2UcYLRMHy5wH8Z/MJ2o7sW7H4Jruo+er0F
9G48fhpdzMN15rQwQ6pcpXJTKFKI7c0EIWNplypDnbA1ZdTYBfNb7bGVfTJsZxRn5HLYIal/ElPx
swlz4Jo6kvYZho9ArTpd8dpx+7/dM4sErZ1UXpuKxCCUaT8XW7rpgvQORgj/n0YkEezPRfiKIgCu
x1yd+Xj9XvOb49xf11/tVRFM78lWVAGJLv8l0tnMWBhZLWYmUugNvhnoT8Ceeo1HnfKk3ELEyIX4
VxAGIhlYIjgJxnxQz3Zb3zCpUWcyBNMi17LjHZztHwezABqayZITUal2bIjT38LU3VxrZBxdVg/u
iHENpRpU5Ds3MscnvcZ+NCbYRUhJ+BrWfF20m6iYhe/AMR41+xTnuHC0yJnaIzPwn6uAN9ya5JgO
McQKchin1vwol9n7FOX3fYfJifmnTcu9hARXcPovxzdc4pYNkQjNWmwkHRRlNo4lrgzldwQNzA61
NolP2VS6uX6yc2M9If3nDIB+Hrpt3D1goOHL4qnt5Zf//UMWu6yOajQjQ3WeJMju14WChvfuZL/T
jXpHjtPeWKvr8nemuJYrGltdvjf/rr2U5LMgygEdcg3IGrLtrSMpw13WwTXXFqXvl2PI90KLHYZk
KkviHulz488eNA/QjzSaAEqGvuW1vh/fUQsug57YU+ESTey8fFr6A1g1ja3YBKIa2tVBdcqDbDV7
GIYvM71I1Dm//JjgNP2Ljr7Eo2p6bdupxaCB0J6iZrwHXvSmbNkRxZpHtGYl2MOCjHHpFoB+yQDh
YNzRuoOPF8CjqoT3ZLudZdbjZ22dQlJ5J0qOhWFq/lVn0YLklc4syHEcsxHJR5oDR89V+ak3X4A5
fLHjDtSCrQISTlbeVlFbu4pW+G0BhE9av4W8f0oN/C4l9QRvYz6xV9KJpX1AyamRGgXwhLNZI5Fv
J+3Y001OA2RMXhdUm0pxRrBY8+QGJSM7MlfU8rkcU74//7w9zt4MNYF0hZCoejDlbl3FzGu7D8FD
Cu6kpZUApL3kbsjnAtGd008DM1+6SaF+NeeCcUDurq93SUzmx/FZRCfGVSslMu5bUk0QnZjqX7mW
72gJbT+z3I2wsasTSI+aYfSpgpQRssyEut/gtrTYNuHoow2OLjXc1Erdy2YRWdZhVhlZe6WjHv7g
5CoD1IwqxjpvKgjwsfVk8K2V8f/ysJgLKjOvS0M2cqofOHlM6teSgOfTP6QDdAeLzlFSzZnRmlFV
IOgfKxPjZBWbpQVjrdcEWczX5XJlqy7tCKo8HyvGqH0wMv1Ix1vWHAtlH2WvuQbBPKnFjOBk8FcJ
znNtsum5DcWkfYIW0ICxK0Sr4rBFFjquWAZZ8uKlVt4gVOVDSBgKkaAUqyBqSMMx6VRPzxJXAk8l
yezbNtTWDaQEM3RxE+VW489D/qh2/Kadxo0FoUX2kQ4g0fAd74+T9BSl7SZUC982jraeenZobPv2
WGqq0w5/SvphxyCiGHBkHV+7zAxCCaPhctScrP8NvrvToYytbXA44ZYFvUCFZQ6PExfaXI4WTV6h
x6uQaG5R3mjsxuJ3jfKWVPtMfWzbT5Yyh/LPSvtQjYdhCBqr9/UonqH2pjNQsOyv73NBJF0aNzBU
NznUheWDJr9S7U41PutYdJQuDh2/c/olUjupB52HIdRD5soxXqvskQ74ZkFzM4vMo7+OxgpqSA2Y
z/CVHYvUFRPrRc85R7CzCCWrZSHJDToboOEQfRXJN7L26z95lX+vemt5PWiJgZkcluDyH15vDfYW
iqLS5Uj/vcSiP5NHtCj0mV0iQSizmGqv1SCrCenVLHyXAKHKRhHS5PJ7+15xEdkzeVALaN6DDNUo
27oDxLXeq0npX391RJSPLbqMg9XKcpbI7NjEANQo2l2rgdiipMDTjjR/VoZwTQEc9noKgC+ESm+g
xOPG2DZ9xX1i2s8sTCDldivlidtmEswkC8ifNL4G5wyU0OnG4DtNhZhCd9tAhy7TekfiFcQ/iX5S
FHhBtloMTh/UBi32wuoOR+0NzqGCw/YPPZS/b9OeL7mzXaiGsY22IsQPrJsRCk5QSYuCmag7+gZG
nGhm/EeDb+V7wcW2D02G3jHBhsnC0UshCr7LwYa4/vEuic7gqvxeZLHxWScrcgzlLfiTtBsZXfnB
gUI6KrkYjjORp96NbnSigXRDn4cNXOHQPnbal+K9eY8Ed90XmvTf75fvn7I4IFOB6+x/SLuuHclx
JftFAihHSa+yaUuV5atfhLby3uvr96h2t0vDyU4OZoALDC4K6EiKZEQwIs45UZMnF12W9000vooS
GhNloj9VoH0NcEhSRQDDeGwmQnYCXeJBJZXdQ3MqaoW7pkffACx3IFK0UfQGNaxmqRFilZtPrRnP
6rfbX279+rd+LXO5sngexzmQ0dMBlUlWZVbDb8atN+eWDea5N2ng7dGHEDIjIGyXoRengi63yaAx
3X9vjad+mPZJA6C8Jhzr/HkAe8XtNXIciMHkUaWkG3MyoBS6YLA/oGQ3SpFDO8p51t42oxImyRlS
gwgTOBihanpHq69B+KwsvOzl9oMV9Lt/vb2GUOa6NCsYoh0wax8EZ6N9zdDSBBZBFoC/BeB/IdxZ
4ts+XyWMa+wjKEaOwoTpiPYigmYsiLvTFH+LlMSugCHVdf0ytG/FUlz0cLApel7tlx4Y0VoNa4sq
sYSjXqHTyUM63nbZICT+69egJbKRqMZVA8soDla0J0uDrmFm5m3GOUPrPfjzGVYJ48WgYgBmhxKV
gnmp7CktnKYAYkm6L/AM0+a32wf29qVUCePNpE6shC5ajRkG9tQTC16zlbcc1kl1RA61HO81bSnt
IIWMI6JWSpIT7dWXPImc/7YgxstMRYa+WooUr8hGuwgSa4l/3rbwh5fx/7tdlTBOxqiKtqkG3L5s
j4KhVZ/TXfG4UhOKhxDBDUfQSTz9NeGA3P4wafBpl3EuojxoBSpo66NwdOrFRCIErvXIVANLs4Kn
7iAeoJDlRqktiYDImiKvq/SHKsvvX8Bi+YxQn1NqzBliX7gbHhM3XTlk7laNNeOex/TBcXIfk5qb
9CGIRTrLKYiG1DY/Uyh+6PI5yo3df9vNjzVvzOTtEA25jCxFNcmBeLoHdtfyUnojhouV7zMeNajG
anu8Xf7bSf1InzaGo7jP00VEttKj6TBErlrk3u21/aG/8LlfjCtp9Ko1hhFrI4dmPx5WSa55MSV4
rpeVnNSwul9knwHdbAc+JuVAtPWNpzbw8d654c5YmnJl0NV6FvvFJ+XPBoFjQmd1jHdBI2XOIoX4
P2OtmVIiESskQmhpOmQnMwlP30BKVEfqJ8Hr5k5y57keTSOqYzxBkUa2mVXUqEiHO2VavsZy5UKq
xpyKBwkME8NMLAGjxci9mkG8a+LnqX3K0FwJ54CaCSl+ioZhCSmFsAF4/QextRdlsvVAoqCgrSFX
X1qGLl/U8Yyxj5MhgCkfdHmQGbIb8GUoCzUnjPfJmJtJguyRVJ1TUwBLaaZ5vYwncN2jbQIRLTBv
0uCtClMHubtZBfFhAgtHkhEzkidL6L4MEImUFuoW4suc8lTBr3p3ShSZUBGpB2F8L6bX80gtmt7v
deJAPdXKtcvtI6bxTDD+dslHiBS1VQ94b3aoYoLmgqxjJnF87MLYy/MytJY5Bf9oXKoPVBTTe0nv
RVOL4yc5elWrdT7zJctB54kSE9oH3Q8JyMBl0mxjB3JTJd017oLyQl+1i92L78UEiv0stcohB7TX
F5s3owNJd9Q8rd0o0h2V5HkxGlOZJ9B/wz+JoJbCfJTZTtAEgJKOIj1jkv5eQ79TKkuzUV6loYeS
DjSSdAizJW3kYfjkCEHA8xyVD6IavOXQcpCgz9NEe1FqAWUM7RReIgbGq+mOUwrBFETPkZ6qEdqI
KH+VhQR7kSOp6uPt780LPh+N5I3XULUY0h0LvMbKMzxXv1QwwqC+jnIcZly/rLIxhi2boN3IXR4u
hJMDffy0jelyGiewKKM+tep5VO1k6uFzPU6QvuDxyX8MYN1yGkyIVfVCruZCziDYOmJGJUxCMwjJ
PkIzcjBVoXEJAUd7cNeCDIemste+U22vVS+tqu60Gn4sIZasgjhnEg5hA03iTLOzZbdod6Rfa2vp
IV2ORRwDA0ntJYjvi2b6moWthVeKJ4A3YyjoKSnbXTmWO7TM7Jk8cDby9lNF/WDU3nxNIZO1Il6r
G6JvfBeh5YRdHEwAdWsLOdgKlbptkJPPs/DPSAmVBnLl67t1OLVe7sX7di/teIfkOnjo9/tY/YhJ
m3UtJCEzWdPXVb0zRhHQip3eCw8aKl8jIHj2qhrKG0a/Tre0scq8G0I5x1zpEksfXYHmXnHkY/S9
Es36LNzFuBuiY1ySHSqWvT2k5rjjlR4+7t2NE8siP0HwnhciTXE59KOQXkqUXEfyqMrPRQXRUpTD
OzJbVR/fzXQ+SS26YskjSb+O8wAhMp4Y0tXUSaWGoVAZ5HssDLFOtKzR6gl5WpuYkfI8YViuK0PO
ibq+1Z9mWMAhoNlLpciS4YuPENwF7lqxZBv0EuhTYISzPk3Qljnyq5tXQ87GLPMyrSZVrIcmM3wV
JTFVUE2jf799Vzjfj0US9kHXDFLUYC5DPjTji9bcGyMnN7vqTDeLYB6UY95Fi6GIwCcbjzWo1Kdi
MgtIQxUZ7wHG+1zr3zcXMlFTokUTdimh+wAYnxYQ99ufa/XGfzv7m7Wsn3NjATqTtRDLeBaIENAr
RAMSfZmfzoo7YlBTKyYIEdH9bZNXd+h3ZqMbTNqhilJfgJdj8Futt6XxNZ0ES+Ixxl39chsjTBQa
iDyFoAbpfUFXXDDymYtQurfXcb1IurHBPOpGzF8oskB7OK5qX082qDfsyI7hLEEoggYmoCuck8cx
CfKVv27XkvS0rbq6x8BLuDOOCQD5UOqenA9MPNcz3v6IBltHom2bKEIIfaYG6PNyupvnX7c/Ic8A
4/rbNCxLsYoHX0oFa4LeaVjyprOvP3x/75LBln+KKBpp1uaGH76ED8V9ejAc4Xl9+HZW9C8nhDbW
mBubGRGUmiPwiVZv6Yt0CLxhX7k1eJokyHHZq0x07cd+v1s4vavblwqB468Hg0DDMqx7MCTqOjKg
LN2Dfdfrysm6vWHcr8ncq6Be2p6o4eB3b6tQe+sJDobeX6BO6kDB075tjXc8mAsGtHYStQUcLYR5
HKlI7KniBsI14vzNAX5uGFsXKUNNoELWSX5d6e6iADwkRm4tyE4tVtYMubWsVNwifg1EyTB1ladG
dtX/bswzAZHkIFiJAq33Nam/C+ZDgBc+6b/n4aHpAmjJff9PX5QtXMhdG0eD3ko+rR/SYddBbPG2
gauxcbMe5vzTOUimXoWCrzR0HlHiXahCScqoj0PPmcTnnHi2OLEESqdKC5xTUpVmmP5IM5f0Iu+8
89az/n0TH6EDJMeRDIerDdLXtCN2OWWeMohmXhcY6MQrV0GToHN6/XtMNRd8fXaSQ4jKeGmyHwm3
McdbNBM7xXjpG5UKPUI0eELhLAtSmIMw85a9/ju3bgVzzYWibrscFTtf9TvJhGbhDEmc8jIdoYkE
/m4Dw4aYYCJPzTNA9BrnDHGuPfu8QhOMLOqA0gfij6lrKJ0P/yZJ/Dyl7IOqA6sdnbq296EQpYBi
BXxqodHwgjXnbrPPKSrG3ZigR+uj19D/Un4tdvAyRBgMlkDxAi5gD5RzTnXIe0fRTUA6ON6Tc3Q/
gBybozv2YZr2GszLMsBH9HUKXVqACirmbNd1HNvma8p/vSNx1NA2H2SUqlCmHCWv6R+nyAOpXflF
gHLSc+pJj9md7MyRCaZbSODIlvgMhtb2Rw6qJLRhBRtKndyW8nUGiM3vYnzREPfaLKbwrYqnHCBE
lJjjwyqYqwALkLQYjDVjyJ7f9n+cs/vRgt58dFDk5lkOfl9fDhSXgH2LCA1nX3kmGJc0tVNmxOog
+Vm/G9K3iAto42WZLNIT6UsyRRoS23XgtYJQz0t5Xj/b4Bi/BICMHN7EIm9JrLuR1CmRSgRhffYn
HJMFDIC394XjONlndTWAf7Sn6QBiJXCcSWCohbBnJLq3rVy98RBrkpEIKAphE2almUkNemLJn5Z7
YwAuMX4mJLGCKTqFmEtuQAVx2+CaAf3NT28MSn+9ekHajn2h1QC9zSUYdb9NYQmI3VusXEiZIp0J
D0PR72/bvOpXNjaZ6z7UehPNI6pfVXcAPt/MMGqGDq7Iy1WuH8ONofXUbO6SMtVaoKaa7if7/C49
LjsoDGvmdBjw3CFm6Esz52ZdPSQbg+vfNwaldtDApIExB63voPBOfs0KmHvq8O32B7xecNrYYW5w
0oVZu6AfjkJwXeAht7LHTQ/KG7Tmzr0NNn5zLQXnHLzx9dx9Y5ZJHoYxVUgHoCkQPKARnDKrzAqr
RfJQ1i9VgOaSrmLidnwpe8WOxPtG4JFBXL3mmx/AXPMwoYBrlIruaxmIslG6F4an25+WdzaZF0MB
5XBBVSPDL1OM35YUcsKTXervaHxyzgpnLey7oZnCkaYjbl63gA4XeuGZ/K8sQCRIQZ9akimzljTW
MKeHmRh/1N465TmZeCoQ15QfdQIVn/+zwA7cot8e6NKSghgT81DjGUOpIMwpn2OEZHcAq7ABzna/
gGjLRTlmiNC8aezr7vLTPvP4ERbSxgRMf36QSYeqlUAy81YkjddEiz1FndfrAsdfSh+Qtb97zE+b
jMfURIibEbHo/bJ8FDAXrwG1s0A4KVHkvbzMoFobCn8cxwb0WNNotiLSJqUklVkD4m2OZQ8NLm3l
vJ8H0ZEzCoZeg06W1gyYlFYr4rYRkSxFWyBEtuiPsObVA3muJ+0hVcG0raf7ETTq7YwJxRqXPlB2
4/QdymKmZCAbkl6S5TLFX4fpIGGIEaqUpgI6PgDxoBD5Lc4Eqy5UyH+fhAh9TzH0BuNQ6ZGpQ0M8
yO+j4TDizSpEhS03EIujst0HsYVGshlET1niz+O3vHyb52+CAE6wMMZIWWl1BXi5gduNQVxf4B2T
m5M4g1WgdRVpVyaTKYro64XfagJkO8Tby+VFVNy2vYug4SGDx5MmgalUh05+aLPREiDlqgQgzZsQ
ajFzIyY/JqWzEjFAK1A+ZTW0PoYQlCqXMXtMu6dADVwStzalvdUQinL78hbHFBSfA6QSQG6d19m6
FCvHWKmptzJ4E1vsBwjp6+CukJNLgI5WCwGjuB+cSi8uspoulyz9QtOHHmIY/fgs6Ycyli4zmpZd
8SgWnZukeKZh0nkZv/WgYizkwtFIZUGEzsrL+0lc9RIaO88raMpL9jJ50F62wXUPPoYGpJtvIT5j
/qOpQIe4YEcImLcgbALsDBQZiJFbQoGHEoZYQFFq0bTxFJwmQX0IU7CR/milwR7LxeuT13YCXW70
rR5P2nKQkr2MJkcXLG4Q95gg30HQ1gzAgVrIL1Tdp+JKiHEg1X1PFdfQJrOR7vLlexvAIBrWIl6m
IjK2SjpGpRsImd3gn5dXRCL4i2rpMOWPsfISF29V5yfZaZwC9HNHmyAxz2ds8AJ5XD8Q7kP6omNk
Ny8XJ9Q6AK5qM5bPinyO1V0AYyn2SxQ8cM86Kc5KnZZ2jt8Wlpcqg7pEKFppoEMzOHFG0KSQNPUA
8rKMDJVyDcFOhzjZKjcJ/Mugg+YeZBZjNZsz+TEiNo3Rtyx+SEbZHIvOlqPdjP1O79W+4rxzrwf8
T2fApDKg8FUbdJTRLBi+js1PfC9LRfvjdky6zqG1cbNrKNmkFRQCASHa69Rfkue+L82AnONa8IwU
5e/paYmHvUxnRxcXjuHrwfBzdWw60ytBT2vYlUbNrFHqyYGiq0bfqDmlmD9kFp+WmISmD+MCc3vV
Gkgw0/G8ojAR4K36vvT5UeNqbWLzOZk0JgK6u5mAVfMFKEkEeWIawUXqz0ZX7+qelzNdhQRsjDEp
iyCp2iyoWNnSilYnKFB5nyzQX6NxUd6DucpUu/FuHSFIxZKzfdczjM+PysT/zmgEUDQjz1ZVaoka
1Ezmy387mTrTTtAgwDnO2YKyNBWREpbvRIczEg03nX9E9Ngr5zIoXCXjJcCcpelM4F8EyOuUZd4D
aCG6iiWawLT4wb47goDWLdcxOB5Kn3MXdCbsd42QS6RbD40qQY13sKguuBJ9SVODk2Jcb61+Hhmd
cSp5C68XxyUgmxY5tF/jXYHGam4F7ke55yHb8amZOImUzngYMdFkA6he6ivAIhm91SWRj1IvprIi
O4MSfBbyij4a74MyziU3wD/YJFCIg/atFQ6NJYMBCN2XLx1IHmsJhV8ZePdcG06VVOOpTQMbAIl3
ogVeGn8nsa46E9qAZqv3EBiS9Nnrejxjw0J36kp8bmrdQGQKoPk2IVMRm+V9kRPRbCvy3lI8H6Bn
/DrIxkMnS1hnQNxI6i/9hH9RINIdZpsCU41zCCgTDRIZZXOUg5ex6l9ktTgrEBMIZsNTsichALBn
wezaGNLJNfoEFCYAMc2I2fRLmFVu2OAGyI9GXR/lBqrNS+OU9cEoVXzUn1UdQWeJutUYPkQF3XeC
5rYl4C3KQ9tTq5i/EBlMd6V60CDqQpLWKuLdyONJ4N0mxvsGWZYTaZmpbywNCovP4rS77Sd4e814
3KXQyqnLQY1sYEhskRd4ispK6zcV+eNtS9c5PDeXh/G3YAvVB5TQDJ+k2Q4IPLMB/EKJ92OOARs0
PJOf3XwK+z1OtMMxzYkrOutvSQM5pRAa4iv6a9iv6kWvwX6BeoyX7xcH4loHkNn8xPFW/5XIyueq
WZS3oAV122ZU92n6KLSPg6rbahi4txfIWZ/BON2GYC4rbFDdCJd9DUWyMOvQ4Uc9GvxigFveNvaH
Gsfv6GUwDrco56QIZIDMIKwoWz0a4vUxdUKH2tCpmmyVmnW7h8KFy6e25i2UccBSqzRiM2PAgIIq
AE83t5VHQEd1p4NSgBrxJME4t8NgnC/0k5bJWL8rABBmlDdISDJHWsbj0mfe7a96vdS+OSiM1x2S
oR+JWkpQH5tkawKf1kNhl57miB71Re9n/1OHzqqXPgOiaBke3Y2ChaJj6TeX3EeDdn/793B3mXE9
oULaHHBn6g9v6htGIHovcaV7RIPJghudT/19CrCY9IA3IsfyelpvvOPZKRJdyAy9KfAlSkwTi+EX
QiEnWVMraStrqIt9ph3E4DVIi7Mwi4fbxq+PrG22gfFS0EuFYpaGZeeZOdmQmt2BOVP7Fh/jB9GW
d90u2AlnKMGR3O3Oem5qT+Hr7Z/AyzJYuBJdcA4EEU4fSlekQQQ1IwjsQmzsIRisFmfjJbQqS3uf
efN6fyjL/v/NRpX7r8+ZQKikno6ooHxwHZsjQHMAUBgXzHpblJiGPXNO/ep4/7zVCltVL+YZiErw
1fohmXeVctKHEYhm/S7VKk/PZyvQRVfDGDjnC69u4pZZxoMh9Qf6pcS9FmsEeyWCeMr0kBSqSUfD
kbrlFKI92Ux+mil2HD/33Yz+b8UTxroW3CVIiUiijIlSkUViErXQxNzAKwAA/LOuC+cEiRFnpetK
2JVubTAeTO2hn5jM6BQqwFAoVuFGLkRX8IDr7nKXx8CxuqhbxhgXlgW9UFWgAfb7CaxIMRK8+hJw
ied5VhjHVIxz1TZlIvlFOtqLDrHGhJog/uBkRjwzayjaPO2hkZLW3YBxmDY9aChiENy8Wnz+j/vD
uJu0SlOpaNCuXnkz4l1kYRLGJPuVxl6453Uwr46pb08DmwcVYCmeJJy4VXAOxPmQ51wi6LqvMtfU
pG/ZV6N1VTiXGKqhnEt3+3tKrG8ZB1pD7gTzDZBCwYj8Q0FCu9I4s1LX/MnnAiHM9tdNi7WqN2ro
5n5UK1qv23WO4ko7Hkjoqove2mEcCBXiQBsDfEjoX6FJUMfrDIVnQELHoG/EBVEvwAjuhVdVv1rW
39pl8p8ME01ZuFL5kEP3Jr6lhlVConuwFGcCbghN1h7D9TaGb4VfDTpN/ArN1bRg+wvWbd5cC6GS
K3VJ4ToxtnWgv5ZT5+dn0ateRAyRRwft0FmVx5vj5m0rc+Uro9MVcDX972zkGoRHd0W38fzXbYcM
It6/rk2tpQDsjDiikZrbS7ULQDp1+75fzfK2n4+5701dC8KoYCVAe9/Plx4VcGudxU89MP7b2iG6
S08x7iMAOqk3WMRVL5q34kdCUBG8c9uiVyX6tr+H9Qh9qWIoHVx3HTRvQUAWPpSxRV4gAXyPNsb4
EEMZagU2tg+rRpSGHzQ8xOhgDtZow8HT2DR+gf9O0K21s/kPzhvHbbDNuDJSm0kUkJKsWjb9Q+2B
e/EArap3PO4tzGHsoPjAu2brPv85jkksxrGnNKtaEedANUBmNGPSPDPj7A0D6GYX/6cwI33UXzf3
iczJMkDTGFOX0P6rKIpJ9SEsJ04ecBVzuNnnv00HlmEuGyPOXevMTvEu7hLbsIwvidvfZXbuVU5D
V0ilHfuB1R6K2uRKf/E+KpuJ5IMwkQmuq7PjO206hqsGU2yNd7FD7xun6mVTkU8KQCnrz+BiUa49
5STkdaqG/xGVpdmjYwaeGWmY/VJBVwqPxpVHUo7sAW2423f8+on9tMTGhnJS4aYxJ9T13T4WW2tu
9V0ufb9t5Wquvl0QEwpaSZhHSRt0jGb1jvpW/QBlPcj9ZHOyVnjsSwkI8r8pZmxtMnsICgVgVhI4
fxKeheUhK48V5UTwq6NdWxtMgMlSJa+qtUw0H+TSHHxUGi3hZbFESzgkx9X38Ij4rkK4tyaZ8NIZ
6ax2EVTpEtFu0Jk6hA+Ljb7/F4xEZoatPHa/2hO4SN35uN4OzkZejzqf54WJOk2mlkkGmQ4/B34P
I+WRS95DL/XA83gHrhB7Pkp3t03yLDJBKMNitSrFXRDRq4xi6MoDAXzbxB8ypM9VMYGlF+tWzpL+
o1T+wayYueEBbfZqB2XMX7JTeeE3jTdyfbVbtdlJduyhqrM5Kxbo/o4X6qW7+jl4CnarVk/ihD6P
6YV3VFkmsbnLymEcgeHB/NeJHmQbgRAASOD+yz1WiIaoxXuiX/eivz8ry5WlNn0ph8M4g0wHPGl4
LMBvQ5zTbsZzIXPbm1etySqlqqTp63/+mhANcwddPgr6+8bWvVVKDtwXqmCtme6pMGd7+gI5CqJj
2JKnTnT1iG4sM1dy1jMNs/OYU9SL7j6L7sU5fbl9QnkWmGuX9Vpfa3po+OkITCSguS268rdNXC15
S5tVMBctTqqh7GZ8P0DaEW7a7Nim5SnTXpNVGzrvD2NwiJTHefwxkWZ/2/jVgLexzVzAJqzFYhQ0
zTdkEJWARLYWEBHWLj1KprdNXb8In7bYa2dEgSKqHR7+BE+CFNil3KptzSt/SCYx7f7fpEwba8wj
DypKUhAYCLAjcB0FOGcWyRuzJ86arobxjRUmjCtTIJczwU1TPHoA+D3NIfFrglzD0x8hkAISMqf6
wqf+5p0ZjYnrIGvtI3UFBjaAVSf104CR8oUgDIznRcVcHQoeZf+eZCt4NAqd26uWOTf+g1hgm462
TZzXShJfatQaR2F0ila+FEIVHIRhaAHunp9zZd6LqnpR8vEdXJJVJ/1qVckrCnE39rEJIR1LFTBe
FaWuqBqPE35/EzyE8pOohqdKnJxWCz1K1Aud5kO5tMd6ySAKnO/6JX7J2xz66YFwkJXwIUsnA601
CP/SKuQcInn9jn9L8jf7y/g2PCkhk1U3mp9jOmXI012XPCedq7dfUxT7wDDdPM7of5IRw2MjXhkj
xnxaJ2rPEgWZxGAuwQRZFEg0PKjlSctUry09YXgJgH3XUVVUFyQSYvhN17vA7tT7BHwIRQLqJIF3
UK9fdEMkooQCCqHMgWkVMQTlkxBdGjt6qrNDdr+qmglOaxcYhkeHGEM6iH+GzfPR16Ot/Gl5dbGb
w1JoGA4Lllnzo6I8pBgzTet61w+yWYItsop6T2znXVnqu1RenCZSoBTIi/jXvfjnT2B2kS5asyzJ
Ak7F/IlED/344/aF+MMaf4fAj2b5Zo2SVMuDUYKoPtkn9znKLB3YAMbTP6yurE7l1qFkglIzhGqZ
6tGqwIEpOeIAve1WlVPbK+95WoPB6PbyeE6OCVA9iklSF1AEifkuQ6NBoYnZTVz9ZZ5XYWIRMsEe
RB84oqXSf23rn9Gc7cIiOg9LceiX/FHO2l1Mh2Mwojsq3sfhYySi4KEM9U4NpyOZx0c1EPblrGGw
LCNnWU+/rB3qTm3O9aKeaNlcpgDtgjD5ThvhoKrSvujaH30MBXpMuS4UGktQLZlH5IQJPemFIB+T
oerNWc2lY7/I92Jq1GYnL4k1Y9ivorE798P3rAcQK0YnwsT95WThV1tNm+yAHdEp6diIkwjC6oqi
01PP8BiigG0fhPdGH6HzVJ7bdrnk6RlnCLStmgmC0xfox4EwR/tSVXdp/ZWq3zPMZGZygZ/JQ2ut
u//30/j7cn240M3ZT40iF6miRpc0D11RUtw+PrdCDCqO2NUi9CBTHgnnHzKJT5OMS1lKRankfgDb
rtudZskbntbqdGyle+Ut/qEoENb9V4XpTy8mM6nmKMmTgpAEKOqwSv+hYly/B3XHiazXb9rnwpib
3aVqUncpjS5zeJmgnbXouRU1vNrD9QLxZjHMha5DUUiDtIOsByYdOn1HZlO5FHvVbT0R/EcUBXEZ
pTqMnY0/QOHC/ZjcDWSuejIsiaYLtfxRaJq/iCkalyu9qGhFx9odwK7ELe1cf2t+Llph2pZpQJpR
K/Bt+wN0Fh2MZDmryLUCLiC0NSCx5pIjoIC3Xef1ZsrGKpOG1q2uiimBXJkuXYYpek1UDH+PYn80
9CWwmiJzWl16bdv6vkpkF1j4R4CeHQ3kK7kSfxkGBc0XFVT8Cg+dyImJrGLtHI6l1Gq4Q+jGmXTa
VyBqur12zmFmRWpBiRUmC7jn/VC468qDUb9kPYdXj2eCcQSpmoudUvRYRPhVIw+Cuirl8dg0uSdn
/RUbD6eJKsLfAhwSpqZjs7yLoPA7HOf33q1elDe84cGKwwPrSLylMQ5HwPyYPNX4ennuQcfLRjyT
HMjKiK/IFNfW7Etggp0GqMnaEZ3qLsCsvT85yo5fXucdFcYrjWMxVgG4QXy5hzz80ppiyFVL5+Sn
rOpVHCm0FEJdhkvXLwhvWW6Fd90e8xz2mqRmwSPG/+3I4ZVKeHYZTxTogjChmqj5ifZdT+iziCaF
XGtOGT/dvg3XS7GfnkBl/E9nqEoiEFw46LJHaOeIZnlW7sGhZ2Nw4q7xeO1Hzq6pjOdJ1TEI2gil
i0rwI/LOpRLguTZW9yqXqKJoLd5Gq26H/iuy+nOIOdcYMkgm4CCnHFXYccetp13Pfn/HSFb2qoiJ
1FQZ/PjgroIa8UEZAUlHgcvDrALkHznJL3ffGB8jjPGSiA1m8yCpdDf4JSrNsRU8Jg/rcQys0uGc
E87FZ0WvxKCP5nTqNcisQvAghhAqGi1UWi5iPn1JFmITLTHnCf224aVriQe80fdZuFejwyLWvJrN
ekhuJHesypXaYo6vqzoZezzY1X3hDrt1LqR6aDzeh+atm/EydDFSaCvgfiQoRYEUEekrnG37yPm8
vBUxuU9BM4xTKFoEoeDc6pP8SCGR2PeBRUJPkaDkINnVqDkVTd0oFHiHibdIxt0IVbeQDKJbyLwg
lgra2VONZ/iKlqj3sgdXgB4iF5POu6msbFVRamKoDCPgSV5heOkD6U+rSt1qNlHd+qQeME073IFK
gg/t5qz4by21TA87omHFIoTJ6FlAx2leHm5vKs/G6jI2AXqqEqXMJVRQO5sqhwAicTrUMG7b4LhT
VrsmkqoBtFW65ncENTVgz6rl8t8sMBcgIGLf4UKjPlr8TOljjyhx24DEWwNz9sdJVYzZwFNtRgoc
WelhnRWFoPm9cCdBuDNxYqu3iT15XWitx5Cep/cxsUKfF3X/UL/87cRZbCsQdWVlhBKYpezZmh2M
FByCk4p5pujACxicCM+WndV4rA3BoLJPl/xUgSc7VVOzKVI7SFSeu+QcRLbXM4gGiqCrsgb5AmUa
HVSmv+Ij0N1O9BpHDgHa4amxZrN8vb2xvAyVbfjUmaDJNBDBdlbvFLSYWkQpL8agUXwveyjtgR7s
H3TLr78jNaob1KAKJSyMZxKltM0z8nHvZkdTfo0AGy4fLs0AuzQGYJN0PzUvkeRlGFIuvMwJ3Z5H
YXf1VG9+BXP7oyRWIf42o38CTpwyKqy0IDy/vZZH/xYHNzbWv288zCJEMzzAtK50dCYbMNif6zic
eKCu8m00eaNM1x/IG3vrmjf2FK3opWQGl778SC/x3XBaZzIDt3/DEBk4apH389LFq2WcjcX1aG8s
pgOYVYUu0/1qAS2scgqqBcFh9ILKlyPqBQ0HWXd92GRjkHngxDJwUvOMbVtJRhJoKEpefQDkOT2u
Pqlxgu8g5bnv99pX7ScaiD0Ehm0e78j1i7P5EYzPjaO4BdfnDILFfbgDHheEaUCtOsp32QJktjCb
n62A1x13bn79d2+dJ8YTtzkqEX2E86R4leG1OTqnwUEy8ChYERJQlyI7sfAwOJVAWpDXGuOeLiYL
SQsDkHEyy352yr8GmPidz/HBgO9H2yi0VpJX7oG+6hk/PzSLcAmBIi/JgAUPbuDJ7d6Q7PowHWOr
c4pst7yQE96V/LLd9dRnY5d5BYltnpN0VaNXvlCUuKZT7wEe4U1AjJoyyDaWF+iu21Ajmjk5ydWw
szHMeCU5j+JmIU3t102+10jtkrB9beJLwmNpv/5A2VhifJPaSr0aKBhnHa0PBnz19L88ruJBpOaq
oUg5Nenr7Y6NRcY75csQRsDUrFc3ra14B+a10czwBtMO89M/YL3k+CaD8U1KOctJq6my34Cx1sz0
0Rsa9VjXj3MAcNhrtDyNE6Q9ADPsltorpcGa6Q8BnAAdxseaULJk7a2pck60v6qELm0+A+PBJEHD
RI6EzzCg7m1OLnRJUQsKHOQ0mSl8cHs3QLTivJ0rZ3DAycBXz7ye021+BOPBUqj/NaL+4Ua1zEIl
d3ZEG2M0obUWi8AydjZQPxkw4Vy7zSW7zK/DGbQFFp9vjOdWDMapVaFklAt0Z1DVHZ0mdpqnyp12
td2e4tiOju3jP7C5uqobjpSFwfQG1aIZ+Cs4UpSMFtsQrMwXHNlTXL0DE+tax47hvwFEcqEosLzf
zrxuuzWRnVfvSUT0YFmw5EGy/oe0L9uNG+e6fSIBombdaqrRVZ4d50awnUQDNVPz0/9L1QftMlMp
fqdz1UAbCIsUubm59xoIjT0S514hagJdz3DQw/16N1tQHM4KilsKHUhHKn6qswhedv0+Ir9596B5
RdUYSizxvrcdiTi4FfwUlGyAaDOXfYsP9iqEyUTliq5C0dy46AWWMI0zgouhkSw/1b+HrZDIcz0U
E96VR4NcizHIqOBk31TIZyA/hpTUbfMO3b/GMe96eJo1K+NeJMkqOJqE12SN+0Ka+jatj9lmRso4
6B4BePeomltUdirceGvTBWh42LfuGLnZvKXWtvppK0EHp/qn4qcIuS5aBy5eSdGs5f0Sr9J2y1rV
MdHdgdGM/fP6mbjcsvw3JBEeIW81EhxBYsSBeDN/K2eXAhKytlaATQIs4cSB5umZJweyN3+vsPRu
4ml/dfkS3uanqqTOAlNcOxowJLHG+hh2N1mlPlrV+vpcReefy6SsulWGyFTNo0G2JcHjeX7R0/8E
X/hcTx7drpuhrGX66Yj0fggpoqwsguvzEJz/03v9LPvvolZixohspelTX1E/qMb8ipVBk0RPITPc
66MJzvwpvzgbTc9YW9BumVAUrfTsJo9lwXwErwtySprOhkjSWZrSGiBk7QZnXoJP4vO8twPIP26q
nfyQAzT8yy83w354RBUXbQV183dz5HKkRjOz0ACL45jA8jml8GdVvOsjCO5bcnrcnM2xqjqaGjWE
Jk45deeO+wXTs1T1ugYsEZieCIu0iiCGnJg/Z2PWIyWArcsmEPIyVK40R1UAV5qlB9mQHmxrmPA/
2eMkx24BxZJ6AtNbY05sS14G1Eil65uh+hGOzBk72N6Sl7HbpsPiqPPDMHGD6pLqTJrukkTkDyra
c1ye1FFNm6Qcey6DWpPe3dbgBQq+x/U0lZwQ5Gdr0wETQiMJQywvWunD+mVqLq1WJ41sJMflI3ke
whUc4VBoFfd7Tkv/51SInKo1Z8MP8GHKJBk7jiw58hrSXOzUPYtAEer9BuCqAsqCMp7RonKeYG1P
F8LZyDBgaSq4uNdH4KyetK7140QkXiDa7KcDfzaGXbaA4RW0PlVgyKMKINm81rzZnbwhdmy6k+d9
IzT6uoz6/4y9vIguU0Y7SxN0m1oPAv/70WtuQYVxJYYPGjoQBcMvsJD5h4fp7+paROEyo7JH+zdR
saq5WTZO0UoQOlLfru/Zk+7plU1zymHOljWqqyzUl9YA7Hk985vxq4f9uot53TYnEMaylcfeqX5o
vgIJsP9Xm9GsTfgxPs9v2rpwhYBowTlSuOdeONuJXYf4TX0Am74IHG/0v5nLagdPmSBSnHzD9mHj
dRv1SVwTEjzr4Lv6Ndu2Kzzq4Hu2kBe1xoHBNspOyip5k7MTxT7HN0d8ZZvFfGHUndHPfPrwn7ph
Z/uOC1dyXNYVlRfyOUh+sQQcPbSmiEhDXXDtn7zlz75+L8VNONSIWBLMdqYPpn0M1nZM7ovo1/V9
JsiTePldUyqzXCfIL3Id59VA6lfMbgEb4+vDCOp5hLe1qdUJulIjUk9g4WSXliuYxK1G6Bm6MDar
nOjR3o5PhfuXdUSici80s7MrJUmxkOETwBr0Ca1LqKcWePvDqM/X1OcoXMmP6KkIMilBKQaWg183
a1jnup6kmPBCDTehU4grx19q/3IgdXttbQrSmotidp9FD8LD/cw5knKahsZxjLNt1PebmMk+Hez7
ZqSB3NtBG5VuPz5RoXOuoJZHTjTVs92aTHJhhBYWeQyajTxCLzLo+vsFbrtccBFsktGaf026zf+i
OicosxGVi0pZo1Zzp9U1Kg3dcxwditfaDQE6RA1RXlcRnpCiGCC6fHjQYRtBcjRcqtNjkKCx4lE/
hi6QI6GihCRvKW7kAfS4ZaepHf01eREcJkF0ULkYxCIdUqkS3q9L818D6Kk2BnTOINZmYr1lr7hL
YECQHVoK1zwx8GJ5O125mk5Gc2efe1bsULeWHsi0lY7Dc7GnL8pWDbqlSG/6dCM/TMH4DAXP5OOv
UxqVe9iRmrSDtjyIwvE7GKkB9FwFDRDB9Hg84qgmmgZ25tICGPcVgBXqCgaLa9GjX7RvNS40Lcr8
AxuxjFbvFf8AH91il3+TblCHcCZHFCEEoZ4HFlpRA2PzeLCPNd3UsFqc0vtmeLy+NQUJJw8t7LMp
hY8YIoEZ2X403jWRqB12cQRLhuO8rVqapnHf39SUMZxHFPYiCNgO+X0XiSisF19SnyPweDA1ItAd
LlGjyEPt1oxgezcZKxZpK5amq6gobk2yMevQ1ezRq+JnVi9OoG5FJKeN7idLgKQU/RpulyQMxLa0
x68harruiOY10rSVBwJ68P76t7tcHjqbOHdlNRQmcBCeXK4seshCZ5qgoQQvZsiQO9Ttgilo3iAu
u5IDPJUUmEf+N5WRs1/AZdZ1JQ+NtPStZfAGDfWmAnNLq8336xO9fFWeDbPssbMAVtVGSvoaCXyt
0yCPtDdS1H6YmK5U3ioZpC6rCRY5sScVoahDI/qc3GVV6z2Sq7pf4JRqFsx7RV5Ph8U1GIsLryY8
DXUEcEi4CN+CF4//2aSXX3Y26bZQpsGK8XX1OnItLXVYty2LzfWlFQ3C3UyGTedsMJD1ZO1dWORO
OmYOEVqZXozQZ1Ph+hn12KAUPyCSxVrupdgjxbCn+rPdBmrytrzJVNn2r09M9N24sINuRhOaNlaP
0nafwXUtraGOTAGBDYUFkeVI/3a/fk7P4ACps0VSJGno71smkQMCJwejf8oJfZam5GD1qyp77yio
aes2inxl6jy9/BVb+sa2krXW6PsiKQ/dRPdjuWKAQ7BgajLocEFOfGZuno4bYmGPR6qTDIepzgJ7
yHcxu7Wzfp2PZmAmWzkkq6Yu11aUOwWk1FgCxXNYaaezLghvl2/Bs8ly8Y1MIMTMMY68fqwUqHgG
i9ul5TEvp3sbpTL4hHvXP+Up9b62vlyckyLdThQ1ro9qOtxDR/wgmT+lSlqnxV1M2KYrj2nzpBa3
g62BbzRubHgSl+SuaVGvNBJPBWEg/IX1HWDOKNuulX5PpMivIZld0vcJvjmGqsAHmbq2cSimHy2B
4rrSiiLJEguvzYKLlWVqJ8mo9UuDDXZvrvpCV8YeNtpBs41BFwzfrq+a4N41uJg5GuFI9OVWzOoG
btHrrIgfr49w+Y14thW42BiakAGzE5yxuXOyPdRxlyeT5Bc7ui/3kBklaBlCOU8QsgQnm8cPKlMU
d9IyMVJl8HYD0XJ6nOzoHf6EjmCCF+snZxPkoiMbCUj/Nj5ZvB8DYxvt6G4aHfq9XycgSAFUosAv
3im9aS1VjlAn4+Kr4Wx0LmqOqd22wxLCgOSPbvBuUb3Mg0YGVH7dED7etzHYNofIldGXFRYiBSGb
xxV29ZxqZodVXnILA7J9PXKL8r7ZSPCY8KA5x4Lul+wWqGhpbrSO80C1qaMGg7u42b/hieO2a7pJ
D/qvEBROO93Y9QeKL6VTFX7zBuZy/4z6JrHcQfHSAysdE51mYyd5wvAhOAk8bpEweTLIsmHgWvAr
YhAVcpp9Rzf2B53d5J6NHupxKEO6aWB5QwAuWvkIZa8RoLs3mCb/6t/gQrpPbnQ0bqfNgOa78H0q
+olcUK2MalaLAREOn3qL2uAN7IM9ugfwxG9Wtld59cv1rS0akAup6USpySheZbbBApivoPAQXB9B
cEx5Yr0ZV5mtj1h1VTZ/WOPGVG/A8X9Rpp/Xx7lczPg8JjyHPq11KW0yTCWO43VKdTfP7XVcEJeE
1Y0csudUBTYMReCtZuadM9o9eP6LtOz8BlPCeDfLpeFaes4cJa49wY8TRBCTC5H4F6dFgLs6VZXY
fQJFCgDTFpZFeKx2sEbxpg2o6lEQvYgkoE41xysXDs+lrmHZnpIMYJ+xB7CyHh1b/xGV3Yveb5Ic
WrZ5BEGDtHYmSCK6SSTt5wiVPiYhpy2NVTVbP/IqdfQJZN4s3pSpft/pUx2QGqZfeGURfbilUefZ
cRcHNFZR0WAw+exFJMtTef7aPLgoDMq7PY0oiB2t7x1AQUsNJb3V7qaTzs1sObOzVI9UYNUf4BQG
6SI/28Z3omtn+VLXfgUXjRM5buuMIBrLPSD+9l2iVL5iCw6NIOqaXNbKpjKEEsRyaPJsm6apO0vt
WhraZ0IPVgM9NPYRqiLrM8Ee5YnR+oRssZ2W+DjAUteU3Wl4hVfnYw/7ePpO8E4WHApBaODRzjUd
tSLucuuow27nhmXO7OV+9F0CYFOGm5CzUAHlXeiLXHAvw6w/QwXvXRBrfV8OKr4h8ykLbGhJNOtm
A0QwGhDpM5uC+IBtZId+BJVJpC5iBuDl7tvZT+CywJp0MVjXVgWcrOJCugP2Lm62U14b4NqsYFpj
tUEUuL7govVeLoOzl6TUFrEhLx+40cpvhQwr0HZyY8tel4VQm0aQ5VpcwJOJnuZyjSJZC3mM4a0/
JltICDr53p6c9nt4ENXtBcfSWuZ+NrcxImkUh+DOxXnq6X3jAAW16tjq+gpebgmffTYuBiVJKIex
3alHaY3G/LZ6BBSnfQTxObDdIWjM3YL2TcSw6uUevhJ1LC7q9EbWNLTEjh2DtPUVv141u347myCX
AON7K7ozRCk9L91PJ6bHTYn7CoDUAxy5VtPNcFgEhjSPLYB5KNyLWeyCqMdDmtukzFKpHlW8jNoN
2dm+vlryHmEBV7CYvG6/NtVAGA6o5bRI5uvtQkBcCMCjHzrtSnRfXIyqtmxosqXbts6zK1liWIql
MOuIRsuGdR9Rq68TmNaqIXPN9pWKgEeXi2RnA3KnPNYzrYWqZXXMxhia9u9RVG2T+SU1bltwAOsO
AgjqETR6wbv24sc7G5Y78O3cD3G8vFIUdWX3mh+pMpQRkzsQWta6sZ+s2cvqURDRRINyx1Eu7ZGG
KEUcLVX+hk/qNXPuG0boGnDNDeHAE9p+qYgKzReT5rOpcofRDGdFtphuHHWVuPBFcPqpuosA/KtV
vyx+oMCrz4dBP+bdPoKcvPKsUlmQUIp2FZcgjEYcw8QIE5fyJzokQTJs0vAJrleeChli2DL41wOf
YDy+tNUYhJi6olfHBkgltJzXOu1uQ72KoK4EDHaGV5/IYFawygb3FiK1Rmi71D17BipdtFFjEX3v
cg3r80Ma3OsHnklpNy74ImXVkVW46lZLBslUF/Kee+KLgfeC/cqLRmmMwcewINWxU7bzILmzPLsN
vK5q0EWn6SCnthcZ0X9JJs9myQWEAYJ0pS5hr+hqvTN100lVyzGbOx3AUbXeWGbu9HQWJHcX7+Oz
QblwIA0gUZQUxD2SvFUTdecJthrTr+u7UjQId+l3k0WMYvl+TN+NNXH66gdJRdWfy+2Vs6lwQUYd
m1SOZlC2G6/ao2gALkK7YYdhpb7DQWG7NKyhnAbJr+S2DCTPuE/er0/zMvby7BdwAQdw+LhWG2Qd
6d6Autc66129h/W3v4AxYP7n5o8NhOShCj05heXlqMQgDSlcUQlFdCS5qNMlRdM3Ca6Wfhr9ydxA
yVGwVwUj8DWagQ1hZYZmdazCKsjSGykvvOuLeZkp+7mYPKXUzCnNQsmoTlo9aMI70VbZyIHqF6t6
fX0s0Wy4+FLTPk2GpeIkleq3dOh3USYLbkDBEeDLK2BqJFKoIEpKpLgPMxUvcnIoaepfn4lomGWm
Z+n1TClcweBgcswJvBVNBwA+B+m9IGiI1mv5FWejyK3M+rZSqmOim8HiKW5r2fHvJsKFDCuUBqPF
xXUcYW0Tqw2sbQKIEIs+vOC+NLmYUSdhEuVLrSIbIO9GILoIJ6PmhkpISebvdL7tpIcaMkSLfaoU
2V5BFhvVn5At9TTzxUy/j2XpGuUUYNPMOhi4Idg/1lqv6SqP73O6MObBtxsPMjma4bfWhE4za2Dt
9g2GYiQ5lCl1VchcaOxbbzynzSbVG1euxh89gdRO1N43FXyjCkDhmDGstWx+ur7Moi/JRaxJgnUA
rlfgCRhxE9SdWEEFO/9yPejsIHPRiJGCDAA+W8e5ztcSuR90Y4NumaPl7wVefnn3Ws2Q80kOjP4A
r9pJehSp8eqNxzEYWt3Nhm8yWp1krF2tRZdCgd9PGG4kAK//7vTwlRU2j8NohTg9DVSl0yZQU/j5
4g1wfc0Fe44vpyhabTO5ZKiPTd9zrQ8S7TaxYR5cP3Vq7jbS/fXhli3825P0c/n5IkpRDVYGDdjq
qPTv1vA6lyxIk43RrptQFhzaywWbs7GWasNZYKB1nIyKjlN7ckiCOe6qtZxxZ3hArz4Wh/wVkE7f
fIW7pm+ifiLYaZcxgWfDc9FPSVo2axS7mflw1/ThAQz35wA+hOt0q7/qgvfFCY57bWW5MBgaVcL6
hZ7SB4DITpYLQ3kfMosrma7LA3OAk11FK3R99FUC2oWvda69Zculv3hBiMqCoiyZL62URjmwiZxw
Vfg5HcoAMVwMOm8KZl8G2eMvswyLi51Uhl2NDYPsI/ogGYUnT9Vtrm9d4ZS48CRNRtPKA2TS/3Em
bI/AjLjNL8tRT100W6TgLzorXKga0rSVS7DFjrNhbFN08KNSBzdvq8bjXZ5InmB6guH4Qkopo9WQ
mK19LPbGBOah6mk/QdTxNFg/Q9MRTbfysdrGWzjrzYLNe7mw+XlW+OJKhmQElyxyRHlrA97dGS6A
FloK2O6px71K2l2MFpvoiC739pUzw7sjNkyKxx77BrUjifkmFJs714AIYhu6I/zrfKl2TXDjb0Kk
eaLao2g78ZZikZLRlrS47WEi6KHO4VENwCsDNaVpXwbdWgQkFUR63iCxCmtipDPiEW1NuAuXqwEg
0r4gK93CFkaJsFpd31GC65zni1tMjmhi4Ujq1jrqSycyRJS8y+27s33zW2KmKbW5kG1gB7dCMd4r
HtrYyW/0+3kF+Qa4hYIy8jQwIV9WODIXbyqWDWo4ABQcK04aOmXudN8zL/Q+RtfoFgb6U3UPI9FA
XA4QPex4gndd9dIAdgTcHgNAFQ/5QXPLLSidsBQh8BENTB8spw3xwV9lP0b4ZEMhTRRuRZuJi01N
OUkp/G4BzFTUQxruCorLLZYdk6lBye4sIrpQTpyBP59Vg+d409I2x9JE5tAGgw+su0/R+az2BI11
9BkP9qGVnXnXWGhzucptDfUOtqkDbafgR3naTfqUlBuok2f5O6CM+fv1rX49kBg8NVwGQg3WBIhf
eOmbOXHI0AVS0a9Z/Hp9oMts5n93vMFTxKlaSEknI2RFGahCsD4JIC6Pz76A0s1DlAJLpQTkpr4F
LQCEewO0QLzpqzuxvYVx+cLQZPBjVNWENeLX/Gru5pACrIqacQfpd/AM5W5eSgnA/0elLDs56m+N
fg+J5H4c1tC76sYfg0KcNt/mKsoh1rcqhTa/sZ/bjZLca3MR5KrlGsmb0ScQv4ISSbnL4n1ZpV46
MTfufxnhTahZgdZsQvl+NnN/SGNvMuLAqBqn6XOk8XTVtIObTp5l3UBU0qnMO3vMVpWeeFX+QrPH
lv7Kw9dh6t1oSp20uoXSnUsN20tL3woRptq7oVM9fTAdarfrMtH9Di2N9JBZt2NnC3C4l3fO5yIq
Xxexn8x5Chc2uI6GbV6Mrtzf1sPD+J/EC+zPcbhkuJpzTSM2xqlqtrKiBxL26+tb83K4/xyBy3cl
JrVzpkM5kNEHTVddeFkK3iqiteJS3AK13ahskOJmeIwR+adpfY/LZ63vBDoMS/D6PdR8zoS7VRKa
Ru1sgeRoJeHNMEYruUyOBZsDZs9HGJTPEMdHPitlghRMdKC4O4WpI5vNCPPTLSmQtTtLitakPtjk
eRQ9jpalujZFLpcdIruOFAJBnrr6qOdV1d625cP1/fCHe+pzGbk7YtTG2qIjiCthAzMOpVn383ui
mFuUHuxGwTVd5Tsbta2YWuDU6ZtezdwS0BvVQBMW51hX93Bxv1MbRt2yKW5G0oAACBGq67/z8lX2
78/kyWplpeohxAoBm1DlxOnUlwhEiah5laVmU3fEsaNc8J0Fi8/T1Ca5rBuQQZCJZfqWZqaj5/rW
mj+uz0uwm3hO2jzbxE6aDIQFvd9CH2XbN69TfzfYePZRImjkCQ4/z0eLzWggMEPG61PWXKt5NFKR
Pa7oM3HhxRzzIkmWsn2rkkMz4eLQjtOQuRB/+KYCdyJJgngmGpCLNlWXwnVgxoDA3b627UvT0Sc2
RVvYVt33KZINiMBd/2KiEbm406lSNoYDRgTC+K6y4RYajbeSvIMg84pO7SZrnq4P+Iey9ufe5yIO
LP5o0rdI0bN9s1HXkd87yWYhJKENsPnLsZbZn5VjCjtTwnYRCJyJdpMQ0OWKXTzt1Dk+dNHrCBiw
Na3D+Vmk4f2Hx+XnJLk4FOpZ3tgyltW4M1WXHRZQyQjlbv1OuiM+3MYCEVZI8CF5UhnoA3IE4UBc
VPrgqmoasOqFtakDw5mXIrQcKRPgtQURhWeXDUahtE0NIyJSvtbjJlmycV2ktHUZ3/GZQ/CcMr3K
J2laDnn03P0ytvo61o/JTRhEG+sBYdvXXlJ6EKFKRFPjExdNnUtr0ehjE5DS8kM06GtWPAo258Ky
uHIfanx06bNmZBWu/JooT30LC6BvKskcvW58FbHZAKWibVzV7r5dH/gPZbt/N6fGRZm0UBorXQRK
dMCbb0NoleqONnjKzRjQwwybaST41FkMEszJHX+NyhaGyd/0eT15/+jOX/89gjiucSFojJhRtEsI
6ipgW4bKy5mAcPmHuujnjLmYM+fGHOaL1FS6MT/M4B8WrY70HcJWi5D+9QkJNy0Xdrq8ZYNFSxhG
bmbYCi7FWNmvjuVK22S/qudh0woZw39oMnxOkYs4RV0kQ7cQIwe3G1BbtT3VMe7mjwkgLOVnvl6c
envA8J158mcUKQCDUN121a2vz12QAfDcRpkAiwUbVeT8IDpM9uAx4yWrre1Ev8+6IAEQfdbfhO6Z
ZhBjGNAjC0gARKaPx1Wx613wOLxqVQq/q2Cn8rr3g6TQMasxudaDyK8yOYsA4oIWnGM3PmhBsU2E
ZKLlu12JEjwsq2iUQVVKiMKfWDgQsBwCLYDe/V9+Ny4YTUoNEZkQiXMc9bdEKbakd2uZgX2eeZGV
31/fJcIvx4UgmDbbEW3wcLMf5mBYRVvdr/eh809jQCQr8vtns06wNm0RK1YV3qYyqTtT0VqoJdnh
k2zuqfzj+mwuAC++DsBFsK5jpVQv90Xr4T0Rw/xN8bStcQeLulsVGtAwYG82ySNDWy9zYNV1+z8o
BiyVj6/75Otv4EKcVocTC7v6H+C+5hYedLWD3lf9JEhFlDpFMBYX30hcFZU1gd66GDGk35bQ8tFB
KXABQUZMEE1/v4y/TowLbEZcaZZaV9ZRkauXaLmYWhuEQ5EJ2fKNrqwfD+jQm3poWwk7MkoVZ6hG
V69/KMBbRO/XN4tgOjyqA2eJzl3T4js1mwnMR5pB/T/PBZ/o96jxZdF4WXDdllplKGoIhOnv1QSH
rJoGXfaW6O7bmPywFBFvRHDEeHRHHOY5YSaeR13xS1q0FfNBsA1EIyx/P0vlJZ1RbZoY2jUx7GSz
+1ayNte/zAXM9NdF44NSZMhRZzcL4Kbza7wQIChq3Mob8MQ6b5ErlDwtgteksG8r2hNc/CCqpEY0
Q/wwhzQwS8nPwvJQZS/X5ydaQS5CgDrdqaOKHZ40yZqpFZow/vURLpRfvq4gFxiGOCQVyasK0sf6
VpuH77O9FF23LCG7ItsiwfNy9acklQ6VQwAagOwHuTo3biewL7NyhhPB3uxue6O8sUrc4PkcXP+F
Fy6er7+QiyadVIekqaTqaBepO7IHO7mNc8uJ9U1eN55Gi3Vkzs5ooZWR0siB87ag+HohUfvyC3iM
hQpFx7ht8RnkbX4PBYR2L28H3wyqhxIK5FLmy4EF+zyX3hJ4Iuheuof5oVA+SBDueAzGFPf6HEs4
TnB2lKv7VmObjMY4t7pgxUUDLXfJ2blt+7Yo5+WxASHnxzHrHhvtoy0jWBkKMhjB9ra4R5uRw9Fp
qHB6rVnbhbKn2pEg3xRNhQtBRJng+UiwdyIz3DYqSKIkhMITcTvaCXaJaJ/ytBSASMYmj7BLYJfb
dO4/xu+2q2ug/CyAX1HefqFi8XVbLpM/+06Sog0ZSfCdCgCTQt/Cw3C1WA+Y7hiiPAmrKmMnpsoL
h+WCUk8VSsYRw7at6WWV8qBEx9YM6JR9tMCRmbq9VduXEZDqdkp/SiZaTQANxYJL+UJj/OvsucAV
T2FBLXOZ/Uw+7PbY5R9p2zxk0uvU1o7U656ShTdMWVfW1mhq2IiUjeCgCJeCC02xbhSZPOEOjZ4B
tuuhV9+u4U7PnEVpUEHObw6OyCLlQjXuy8R5BAaU5oxuLnH1ZH3shZbpT5m0NltQIQi8RKhnSN8H
pfSY1qytVgSjFN24PAYjlWbFSBZzDa2D+UKtb8r42Biz26/naovmRxbDl7z5sLXnGoAQKZmezBJa
oYri9PJ3wc0guIR5YIah531HJrQn4k2zl+ERWa9UcmK+onEIsWaYbwQZ2jKCO1M0LBe2Oi2NrQw6
C8c8m99j+SWqoh81KK3XZycIjjwQQ5VrMkQVwr0JQARUsZ1xsFZ/N8Qy0bMAQqC+B6FXDCEp7zWK
DJHSCnpkws3Kxai8SbOsICg5FuRjluENaNYvRgtFsMjyalZ4w7BNLPk9ywwgCQXZoeg7cYFK7Ulm
pxbeVxbN3A6qtqF8sK1YVKlaAs2VZwgPtIircAopzIaP3Tb8DlIn3EpTbR3DcQbSl5sRjP4F4bEw
PZmovHGhLvg1FnABKKxqaexm3KCwMfA1t1stAI/C6Vb0Li0cHIYMxUGghRaZjPIBeuWIR3ey5EqP
Eujpt0kr2LQX6mjnP0jl8RcKMUI8jRCVG3jvLEdS05x/IH1sA2EG3IMeREhFEC3BOqg8sgJsnnEw
GL5BqwCiXtWBIsFXWpr80C63mvKqSb8mDSA1UjjZZLhMT9Y280B82HVquYJz3mrq9a3dSEFLn6wB
iiL6rkwhPI1KDnD8rVE7cjYL0h/B4VB5lEYUxnSx66yA/Rw9VJPBgYz25Wa+KValYKzrm1SVuZhV
A8Q2Gy1i1iwTN43CrZxCXX+ETG1S+PPYPISiXt8F7NOyFTQwEKHKRgy+2adAt8umBqIz0CVjoLiQ
l2tu9XWFlu4KwogtzDTHN3V0ssihgehd84eN+Dk6l/kxlutWCIWIY4vmLGmVDXRVlG6n9YrDrAYg
yd4xY9hzx/grqGYjKrBESbxJeUfb07seZ/+QGn7+GC7QWnArbxR6chLsvYWTDQvsIFnlm2EzrUXM
kAuI5q8Lz8XcIrciYH9wGBqPfPxT72StB5ykelAeF3FV1Z/WSu6EB3x/knqmIBO+fHN9zpaLu2Dz
qWajLG2mxZ5i2Nf6T8F6Xq6cfY6w7PaziwvqUF0RmTZ6HJBj1Hex1ztDwDb9jdjd6/Il8jkUF2EB
rcpopIKtnMORjuXynU4n6KnXgjW7AFz78tH4ZqBVmlOUJZJ1tMLBqcrmVtWUNZ1qv4LaxTxEUCE3
0m8KKW9MObxlEqrZ6lC7c4tbpzVW5fQOFbm3ug/vC6uJHWVIf46VPoCvPqInRAPaMbojZms8pc1s
uPk83qiDUjihqZQuM1dRGomQ9b93y75OiUN+TTYwXlSGDkGr/RztIaA2/LLUx7Q0/CFKg9FKj0MH
S498Fiym4JvxHch4tMzanHKgvKddqsJWp6brTFIFcOSTrOjvF/+/W4MXtgRzjhA6gVDWMQQ1Q2GV
y8ouKNhwbPO887J88lu7eZfLX0xLPYPazkj3k6nDTGsY/SiG89HsdMqdVrhtiW/ZMzeR6zXTZL8o
Cg+oL2+so10DKFGXha1j1d0NSqqJQycg9/vZhoBEVr8QVqgBZc3HII9v4Hg6lv0YMui7J4J1/cN7
53PGXFAtGwkiLHlaHafmfWbJc1vMayV+bbOfSyVoZu/G/F4g8S77g9HvJND5mTL71w//6d64tuzL
1z87/GmO/vLQ4OtOICfnWhPYbQ8n1siG5N/PMcZ/qp02QKoleadyg19lrWpI2GnodHfxM/6yl3HP
Kx28AfWdbe9Jy9Z93PjNcFDxTDSrX7qtb7Q86BsIFSvPfYuGAPUUKw7+h0OyxI9rs+GCtdXPpOos
3JIJ5nA43Q1P0c+mWFuLxSasIKOjvrHAJAy0F+iQCRbzgn761zPKxWomZUM5mxh+YSvoKKMf2A0K
9u2aHKLSGbeT16/q0PlHZK2SHPzK3f9ghyBaBS6gD5ba4pGQ2GiFggXjZh6oxJbl9y8ssBzdNd6L
NaSbId5erPLQM/7/mY5fV4EL8kNmhdagY0tV2l6OjX1lP9jRIIgXl7MAXdPtRa7BgNHM1407wopN
yxKQqCp7EyaKqxuQ6GuhTqaawaRBgit7TounvoDlDmuDXG4E9fjl3/9tq52Nzy1ya1tlWeVRdUSG
4PSRFozxo6ri/dW5tCKCwS4mnGeDcUvKaiMbU3jPQ8rtuevkoBkf1fg4GMeoh/G96AGwnJIrU+Nv
T+SZNG1VqTwOpenIOKmG8TGpb1MTra9HH9FA3J0WaaZUGWVYHqfuTUrhj1oedP2xCkWdjYs51Ofy
8VdYRqTChlNseZyBE48t+GkWojKvaD/y95dSKkXcamZ51MvJN0pU9nO4Ak7xlrSPek8eLDn3cgMx
ILX2VmXuulkRlAcudx/OpsldKLUOqh8MoEq8gGQXVnjQ8fBpifqll6fUKZH5mM54B5B+jkgId5Z1
B5x+bLrQIRW9pS8mDWc/hbtWbAA5paLBhlWo6aaW4jZGCY18EXrvcsQ9G4cL+ErTJ1a/+F+nEHwM
V2aQjGtQbCDa1kr/R9p1LcmNK8svYgQ9wVfattNjNJqRXhgaGXrQg+brb7L33BUPtrdxYvdFEQqN
BoSrKlRlZXqsd9XXeYHs5SosChnA9qC9ZuSRTec6TAQVxxuU9TB7m0/hDJJElYzUtl1diNK/alXp
TumnVrODbnxiQM2n0feCfVHpa5Ysx6Ib/RidkaM9uE0MDLzxo4mhQN6Jqoa3bxiR1bVfwPiLEFtb
pHGjWFp1ySEF0VQo95i+JNeebYl62W7v+O+RuJ2YdFunaWfCaCiW39pPGk1A4C2i7v2bVf49DLfK
i2k3jQRmcpxxXDM39bX0UnTu3HvxaTpUn/LMWXsrazzWRvQU/LxvsP7mlv8enrP6doXwEDUWsFed
Bh+ssGH9sap/2of/RVbytov5PRhn9dFjNVaprlYXCa48hRiNsgeZrpsYj7Uw+SU4KFeyok0cWBa0
rjukby4T2ZUpyErJHjg8SZhcum2K/5zTNYuzGUfS7NlQyEKQJf3VNaOTLs/3t+hm8GP8HkD977hA
6vWaJSDSvSTZKZEVR65BHmV3TqW8Kuoll16ZLGo7Fs2JSweZscnGNEbhwjZNX57fpVyEXr+dhdjM
ijPtUURnyH1iexp/AJqufix387lA0I6+q1YPYdpd2ct83Dcp84qfRA/vr6rgdl8TRJttKxtrKiob
124qwb0a/ciNnd2KAkfROvImZMmqaYSU6qXU6p2iBawrg383Dc56SKYhpaTE4aii95JYXlmeWJ4L
BrmdidxsFmckuha8JXLdWeDb7pElQO8umhzaSosdw0KjXLQnyWXOvjBqBxp4De5P8fazcjM6ZzWW
vEhna0AL8xSU36BBCYa2HdvVuzDfW2EF2m8hdk5kFXkVNHSQyUtNcTqRIwtM5OPY0dyjGy8sg9hT
vtyfoOCCX6OgzVGUmjFbMhVHUTOeQdXqtHhYSgZYgB9N6wKkm1NZuiBOvXn6bYOoKvy7pfAYxDhf
WiaXFHQ60gX5ODBgZkFZ94Ig/+bx34zC3fE5hliC1MHcI/nuDcojONQFI6wH7y+B/WaEdZ6bpRuX
vIGY2lJdSnIcpjKYtc6xVMB8KEW+RHfktPXvb9btvPVmSO5OK9SWilyWK0ADZfC/ln67h57ZOfHq
XXzKT6AgD6D8IjvCTv7bh3IzMnfXu8qgdq7Ma6QwIlJoQCMP8aC1t72EeJIQp7pO5N7a8pdeRlDS
o5R8GeL3oc6DZTwthDn2Iv8TU7yZF3e/Z0Wrq7hco4IFFet0DlXwoDVjJDjz6/LcmQ9PJMeaKh2q
Ne3XZW+Z/T0mVWBkpm9UKIzV5tO/OyY8h5xWpTMaf5TVv+lhe4oOHSgB2E6tneyPmluyA31mFXRv
ogS/4G7z1HJRXReFMuCYLFruxml9wmO3aUpRumKNAe4tJxcjtHWtz6PEKkBG413uV+f2o3hjID9G
MTNUM9f6dH9FRdPijIltJi2hzYR7x8JELXaqCWENUcJLYLF4YLHZJVmXMezaMmfHWX4YmKiDSXCr
eO2AriWyEcewvJr6S2vKh0SXHbKgCdtOBF5bdN45cxFNZb0YLebSoUFamT8XaNEk09EoQEZhqwKz
KJoWZyyWXpEqOxpx3NWLnSbeYO2raN/Qfwb3+20seFWAVJWnpc7WWYEaFnVXMNK86h4YaWLUsGk4
Vt79Y3f7Qf57QB5GnFrAtGQ5UBCVnDzHmuSneutp+vipz1Rc53g3jaiaF4ZX6PVOypbHTh981XwB
m+yuznZKcWyi3lWYdiqn9kOTyhLSuC91XwisqMg98DhkO8mQltCwBSuHbQteGfBwPaGa66g761GU
URNcFB6OXNFZVuMJRob1WAH9KCe14ESJRuDsC6IiZtQE990g+q4D3VgqhOQJDi3P2y9lnT2ZFYZY
+3nWpzfYH9oPCYhgb/A0VzmrxwIcQKivCUJa0dxWW7cJW2ZSZUst4xDbdRf09XGi3b9cvXXqmxFk
uc1q2UaUAoZ9J6qpYzfDvxyCsy/wb3GcgrDigl7Bfum9SHjZ12W442IszqiA3z4GYASHbCwfOqkL
rTIEUbygaqXetpO2ahBDAUvyFd67WaretnI5N+DIVpgFigso7LxolVedKXos3eUh+qQ7wBMfsVt4
jIJAycueiG9dQIrhW71XGqGIF+V2+4n9+5PW87P5pCKvF/TS/OeTJGg/L7KDs9kr/mi408E6tA/F
boWMqrGT/JSOg+GMooTnVZPxr6v/+yO4Q6qO88IqpagvCsmcOf3B5mOJl0ljQO+lst1JLoIKGWFF
By8jOrPyhTkGhLhVMBro05dZqxzTij1QIFxM0/IVitb9ODvIahsUjYIfIx6z0J8PxK1s16j+MmeO
06CvksXJBv0DtD/7pdQ+50URpgNoadSh/GJ2sauh+nHfxt9Gg2zWm7sthbzoRLZ6JBWvdCgg7PP7
D+sZwZp2LkEAQ0OzdSNRweW2Ffi9wNwFMludlR3FLlsx3bP8rYcgl2Bia27o3h5yN6ipJc3sVEzM
jB5J9hlBtbeW/8e5OKnmc6Ib4UBA05VUjmqFaSv9o+fZ7xlykf3QE6uHygtmmDOn7xcPxfyAzIpT
JjXY5faWJWpbuW3S/xyR52GwxthgRrbqcYH3YcQRbHVntj7k1BK5W4HZ4PkXjGRSTWS74Z9wZti+
PID+V0U0ws6IryDIl/kRyMBJQJ5tzRERvtxg8EFu/veJ5XkZrAi0DIWB0dWw+RWjv7fVdm3/IFs+
a0IynNu38pAEPXSP2s/Fjn4FT/fHqO01UOOUQAoIXMFtQ/171TlfbcdVYUbJWiBta4cMkVstv3rt
5f5hFg3CGcVpoImOfjhsbfKVDQBI9E/GLHqL3k7HbxaWs3rT3EDLk+HGzO7oq1ATq1yl8rCiBGKd
RwvP7eGkQm6rU/wl8xqhRpvoAHOmSGWaorEKV6a4qnOkfv5T7j310p26R7AMePZOucjPohSUwBTx
tWfoXReGOq8Ohx7GdvQWYdfINd9+xxTxEsCSpUlWXWJiNT0r2i9bHcM205y52dXm41gsTtE81Jkm
uqbr0bs3LGeCaquLDCPBfqqhesCLwc3Ar0Y/VlFtzUcRUdR2ITilfKmZFRMgkxpO6ZC8aDE6y/TC
1RRDEEDezIlasm2YgFAqsnlFvG4iBBmV+nzIK4RGrgw16Q7TsjI3acIVN6m5MD6lQwxBPfamn9yO
yh3OZi7jto5zXMF99lj6y45pu5n5qxTpqgayM+m+XLxKAKG++QTbDst5MbtfGmCboNZjnufnYm8E
6k+GpFv5NbtEjz0Ywxx2rH2EHicbynQ/Uw8gJ5HFXc8Jf46238Cdoyql3SQBIYGpr/nnfveHQohI
h+2WV9kMw/svraBaMusZ3lUgTh4frWrZVc17Mp4kg4rqu7euxnYsDqwwTmxOY7WGqUsmxzTfWP+e
RmibM35IEciSUt+cgCjMoQZkOXp/yCrRxt6yOtsPWKOXzSGue9kA2LbAZCsEgtVjpia7+z7jZplp
OwTnmRSj0NjAcGLXdAH1urNsPC6Z2xZP2kN5yh5UEGDEbQjith64GuaXnSuapfAbOMfVZvnA5swk
17uqQnu9Jk79Uk5OdgGuBpE09F961xrwCY70JXudRRWUWzZpuwjctdU7oAMtPDovlPyYkJzp9S8m
EIb3l1pwQXgXYpngzgezGhxXH+bWQ6k+tXIbDstLKq/QxPd5yb37I95yldtpcWZBorWJKp5dARtH
A6XHRlavUz8GUyn0IqLJcbdfkqBSPBjrSUV/PLs0IRseJU0D1aoBFbs9CIEudViOKejIDpZnPuQs
EGVcBJvIO5ZZlqCsY+Ak9+R5glLHkh8alvxLC89zAOG1putUtci18AVxsB1wHQhsIQYJvyJ7ae/i
kBZnEVnFzbBrs5c8oCkxaSahU2CFbPf7CS0qsduzAAgfrUMPLbvekHgA8b/fPtU/WyjvuvcP0834
ZPsFnKWQJ7BTthWcTLaPd+UhRwkan7EXEzsIrB7PElRMoxG1FTayIGjCtB+1RNR4KLgYPB2QsUhx
Oxe472Y+hvk4Bko376YEyYxZVH++mXXcLhtnWyA3DYnpgVZofk53uBfUib/OI2Cy/6kEpLoINy66
CKsL3XiNOWeKRlqM+EcPUbLm7RQXlH9M8VPwLSu+vMvlD1E+RLSonLUpBp1CdKTEorYQbD1PVh0o
+V4DsafgIIrOB2drWjQCFXIFQ/pHVjILTCWoXulH7S/usMfcIi8S1QpEp59n+VHUTAFxP2Y3axAk
+tSUH4b9bJqzmxevFeQAMxgBpR8FFvzmVBW0gam6ohObZ6/Wka+OxzQBtAU0Rq1FPCrlguDxZiOw
tRlj/YbNcelBLouxNQL0gPG+xqy9AwT6fvIzUEXFQqqo28HqZrz1+G7Gq3UTiaQuhquIT0tVO3Fh
ojmsd6ps39HYR7ostECXGSPVzI6JBMWUd7N5Lwo8RczBsZTBX1oSFjXe7qwA2+xjpAtxlTcjv803
cpeWZVYiUZKurwclUKCeLmUueWyqQHljb2nYeJPhyMH6zC3c6aJ9gShnwAw3+Scd/tu94a5yGpmy
Tk2slYwItG8tVx0j0UtJNFfu3lZjTHqpQEQ9rg96dF9Gj+h9XHXPVw2FCgkxgSe5aZ82i8vd3znJ
51gmcCR2CXouYjt1D5UENA3etxM3Xwr/P4wt862UjEaGpg7r3ZmObdO4uVzvtMUKSuDzF/Qs3B/t
pvXbjMa9FQzTWrRinMmlkfC+BIWBnX6S0VFuVJNgXrdDgc1Q/KsgyWkcr5gOFHy0oXF6o3dq6AdS
6dxYkJ+aVwoyw20S6sZj6c5AAI2pPw5PfdQHE/g04zR2M10TfZdoCbT/vth6WyaFPoKBp1uAb1V+
WMzyFFzTFmKH2Yw3MGvQPrn4hvS1nTMwQIPqr0mgXPwiVcgQ5tnP+1tyOwewWSjOslljP0Ysluhl
XHt7ZHcE8CuOdrLtKOnTUH+myYs8fDbRnJKRsw1+/n5K9/e/QXQIOWMXNdoij6BaAA69dqIJ8LPC
SYYfNTpuolnE3n7bSW0mzJktMrad3GUGPKM9H5cZPLszyJ0Gl8QP6MN1chVFWAIoqSHY+rs3GleN
M1PatKSGYeGqyRloTjQ7bJr3Jm4/3V/L29mVzfQ4S2XRfF5MPKGuEWgXSg8L6AWpjGpk70tPkaPv
hp0iylfdbFP70wZjcpy5YnFUUUpG6yEzyjfIIOC0KCjVIOmpWcPJoJKTG/GBFdWBgcwj7cHWMOt+
T0K5nJ60GPyWjZZ/Q3F8ceTe/Jm06qNczwcza/xEVY9NwvJ9k5cwg7KcuVJdjFDoHqJ90kidU0fg
yuq6T1GFbYy1/PtoS++l3cfOrNVHaS72SmIEVSQ5ppGlgm29CeXaTP163jauWq8hkDpUcA3K9LnL
9+rK2NlCpOlI4p+MeppiOVIVe4lxzDV/aokft3s9PqWkDmJdROhwE2S5/RrOxCptQrqOAXM4zgii
odMkp4aDIjtKZbG7KA3ol4k/5PJuhkJ0XogYrDXBKb9G+pvVSDolguZ2Ty7FXPvWErsDKL9GYp5G
GJWZmnumotMQwb7l6mA3DyN9Io5OoUUuMeb1Fcw0hFAc8J/2oZTSL7lJPiULRCzMxlep6dJS/jrh
BOsQLDyV8auinOr2gU7VvlTPkN5xJWqBj3ly0BwZu4otYisX2O9roLiZn4HOflVb8TB51oZShbg6
sfBel3a6zgRmUbSUnGUuWNWa+TwRgGLPWTq7jfSqm6knsBerw/lLSvK3veAhzEM62XqSIIrrryBV
+ED6bEEdaW0LBH+DGR1Fj2TREnIGGK62rtQYSL20eEM2wjEXaDE1mddnsmAFRbb+enc3uzVrsdVq
DSUXLf7oxvRLlOb+QnsPunzobAYVfD6HqWof40gYgKwWj19XYsqWbqsEbpEfeiqrmeb29McDc/Y7
l76Mc4iGUKk/lkj3nEEHGS6Has9CtnRuAWZB0ezXGOfeJ3CuwMhVZcl1k15qr/O1gHoZVKLGRzmg
YH8UEaHccuLb+a7rsVlqqSz6dBwx37Ss90tR+KxL/TKTXbM0nFIcka+G7M7keHC11Nd0bWml8HNF
5GjesjP83jffp4f/gblXNBhnVfu2KyeNFCABguJgrL0DReDb7eSvZiypmWN2o9cQ9EVLlxKdAIIr
essQbJb2+ljcLG3RL7IF3mC07+YvSv+Y20ctRnU0+qUXtpsBNIPCeCBBT5Elz9PwEsk/1XF5qioR
l/hNV7f9EC54tSvDYqOJNZ/DZK8e4MegJVedyZ78UMFEj/wa9ccd6PuW6vX+GoiWgLOFRB/QhA0d
YGQWoqBMqrAieUgXFt4f5mY0vJ3h+h2bpaZWlppDiRmu6Ohsbx60XbTPQOYLFHiAuA25aMGb6Jqp
u3eQOXNod/aYp5VFL7L5XulaoFqd30bfzaLbV5LltSBdg9DEmOWBbe+V+mdcQKjbCo2m9Lpu1ySa
Z/evDaAQU116dn7IVMmnSH4u+eDOGkA38V7qn6tpWisxvf5SG8d+/KHRl7xqHXN6UBmYSZQKv/M7
aSRXsQJgAB3YLseUvJZEoiUW3SUuDp4h94GeXYJof3nr5Rz8jhcQvYGCOtSL9zxRvcHcU/bSIEIW
bK7oEHH2sCvqchoi2MMM1b8cWlWdO6EDJD2hoyusgvEDwjuC6FA0JGcVKe0NzTZXfIfNXru8OEbW
+BZPusDUq7d86ubc8hW/piHRUA+YGkN6+7B44ImcnOFZCUBR1IMybvlAYLXsJLcBKFFx++cUmnpB
/3n5pjppsHy5v9I3ySy3n8PZS3T5jGkho14umx3CtjxIaR4WnfWkas0q0PReKLqbktSr1PGUtj/G
dvag+jot38tsBFsFwsaJupRmP1CxNByFJl916Vuaf5k0UXFPsEM8Bsaus9G0OoAWSIR+yUjaLVUP
/btCcM1vhiLbJeFsZyTRqIm0Ei4EXEFEHR1ZY45enTp5DwC8m87pnqbVLqmC+3shOhmc5az1YQAl
E65bziyHTaCNREU/j2Ov6HVR3Udwta+Pg431NNQKSgUxHvJUH4DJMwNVtx0QlzgzPXXgglrsxtMQ
zMaBLQsytOs07lhRjbOieEuwrp8Zucjqez3+yFMRJky4gZzdkhtVoVkG17CCJVbGo/Y4B6uqnihL
9jceQVeIoZqapRDOaBS4O5GpI40ORQbVreJPdUn9UlsQalAntZCfWUqXwHSir0Bpjqq6y0z91SIq
skh46Cc06JsdKc+ItB3LOqnQQ9Mg4RIXiqeArCSD6GqPTGLekkOanvNZBuv/7BXTi1k1fgNpdN1+
UcxvCcSPuqYdnKTLvkCyMXLBzPuRSelFUZcfM32iqiy4JTd79Yn559R53kl7arpBXgwNKjDWu5y6
SNUNWmC/VV+br5bkZoGNIC9yHqyfcwS6obfpq5h8dHUDfz1Kv7+BM15q1tCiSVE60YCITeohNOkQ
kpoE+dgeC8W+ZF0rsN+3jdDvIblspWQ0GeoainaxyYde4GkMir0Oqan7puBvjvDvYTgbhL7ztteo
Si+tNDhN/zEkhi/RXwyiQgUEuKdPavSeRanI767n9d6CciaoSqS0yAxsagsCQXPyutYdV9lEtlvr
wSt04SpcmzhVA7o8Xz+KbtRNQtHtsVrXf2OYiErTBJzTIFc2nCVYvCGkl1VhCE3q37PPwPx42cH2
FMGu3sRsbIfljNJULVkmoYUDE1cP6iHekcU1Kod6FVruej+PHLScMLC4gnYig0ayCAJ+2yj+3m/O
ZMGLzWY8SxqIMatdtpytJBWY3dve5fcIXEhloI8vRmWMQrP7zOST3dODVR/BlS8wDKKZcCZx1qdI
YiWO0JhNTiNVAR0k0TG9/Vz+/7mofC2EZE1qdWBvvJjZ+FKpyaVX5FBh/SGe+gcjxiu2PVua4Ui1
5Brk2KDjVXA/RV/AWZ4oshdrUREj1DZUj0s/A+ec9G15ssPCL84ikt/711LlmSGbLu1a1cB8V6yC
dgR4KlybQEW9ave3TpU5o1MOmpEsqxhjFiX7blK8ZfomWDfREOu/b643XSZVGRKcwlUMJfenXfTD
QO8grtiaxRrfGIjRBKTff/MW/n1aOJMikZWuIYEtXZHbK6WWciwPkfcIwkWGoHqlYq12oqrgzfTu
b4uiypxFoZOl0yxW/0CBQZHppXR7xwqhHfYkAhHeBGVsx+KsR6eMrECwqkGsLAatQnyQfPCsPkhh
5s9votGM9bf9vZNQZc6SkHQYNbbIuH1pGy4GZNrV6T2SbV9Poa069pBDhJRyFDVOiUjMwSJYINgs
gwnCezMZD0osB2Wuucm4kw3IDQ9vDSndJTdcMgCHiNJwlMze3FbuEu9lOJpIdWy0NQ1Qnx/nyi9b
xa10xS2itHSmQn5MCoh8LeitZdQl81tsfqNNHFoLKgl14dtaeqho7DYqcSfyWFSodKvEL8vXxFB9
zQScZCU+HJZj1Wg7g+ZgJR6f75/7K3f9vTXjrGKX5dI4KQrSm8qvIi5CvYlPSZw9V4MxIha0fqJp
0wpImz9Idf0FvugcRfk7lackaAe1dsd28Im5EJeq02NUMHdW1H2DqLGlQOBPn4ldhEtcuP0Ejs3s
Rwy+2vihNN4tQK6V8pMx4AWjTG6ur/faUSX81fxcmJYnS18qejCssKHvnXzOVTRXgv1jaHI3pXtV
O9QTKN/Uc2V/GpHTQsJfW9BeaitOM11ANuBMHWS0829G/K2AKGWi/citZzbWjiF9lmU0Sz5pIEnp
08hTy2Unq2xvM+MMkY5fiv2apIemzQ8T04aAqfO5G5P9onRo+6lDBMjfYkPx72+EwP7wCboKLedJ
rMIW9DFzZOhAV/YsACzdjxBVvr+MpIVuJZAtv8xT61pzB83HyJlQC7s/k/v+XL12jGwsqZ3RstdL
XQOj2ktct4HaxE46N27WVCIDKnB2PPg8NiPFnBqYl2zP9kvuTvouAo+0HBjoLD7RVxE78d8kJf60
2NccymZujV1FVpkuiCFcM0wfQHi+bz0Sto+QRnMn9J9TD4rtko9sEOSnoMa4o67I54qMqsoZVSrL
6YxHMnhrkQUI62DayY/D4KwvyTos3PTt3+0nZ1WjToKk7CRrF60g6M4KhjLejxV9a3NFEAn+Ter0
9/JyxohNWprpAzjHRpdVqNNe82tX7CWYoBS3g+Xw0hdRdCGIsVU+82VJhUIL4+r7IUsasA9pOkX7
9JB4IOk+mUGXOKlneWo4uFR6Ft0XkUPmG7iSBtLBpaIhYTy9InvkUYA1WuWLOfww7QM6VfwC4hB6
A48iMP6CN43KJ64qYJ46BHBrqnr2NQ9Bj7T/aYLaW/VA9RU0Hz8UzWn+CQp8ExTwhNsJY0sjy9jl
RDtpyNUt7FSKwJmCUEDjwjlzauW86xDss0J32lLybAavr5h+HVlBI3/8qytyfTRvzEJua1NcT5iE
ObRe3j230ZcJrduZCOR6s9tus3TXo7QZqG9GsAEBAQX4NzuRz9MLy4IF3MvQduodhQUJEMqDF7u0
ddkZQtPFq4w+gkvSBJYayEdRu53o5lxN1eZ7FD2ZmS3D1q9w9PYL/VL68wQ+/2cUtb3Jnb0GOriy
kw5O2uza/yHRIvBpfC1dM+usXtRIuwwKYOHpaYYqXbd497dXZPavdmszzbRUyoVKMBB/NG8sxylD
zNzWBwR8YI9zpdfkYzVQmi/tS6TPbI9NoQGyvD4TfIrozcDX2mdbivM4LVaX1+6TwZn2xpEG2Uu/
a7xyP3up5oyX8gVBV+0IVkHg2K/WZLMKSZ/qZikhp7gSrYwxqOFl8LLPp7hymRHawGq4RvhmevbD
2qduHYbH6Zz4oKFT0XwaHXX0gwpCDUHQdF2szRfpUxrLNcHxm9vFrxOQ9aRU5JMEluSKEtyMYVla
m8kprFXl0731Pn8e2KmiHvoxAU+FCqK8o7Zr9j4Lcc+Er3nRDDmPqMmG2o4DLjyxSuRmy/Z7Tcqf
Rmuh7kbnvVS2PxUzhfoVuLiLxjwAF5h71iChD88mn2a7lIK5qMBUqqXRfom0V7o0+j61cxXASRkY
uSX9HEUo1qmD0TnmPKAZqEf1VUl1IIZZvjMxQbPBqSqsBM39/Ww9pFF+KJIl8ztz3idp+zqWoOXM
jGBJqEOT1rPLKuiLZS9ntbZrQB0dtIx8lGV+ighgNW1eJU7NIBYY05+sUZ5KCxy/GSDA8eTE9uRA
KOg4Ugyp0yCtNY/U7x0rPZ1Zod0Yh1JvHpRVqk8pdssAUSWwrqpFu9PUGsTkKX0mqmSC/tDI/TmW
znLDIL+WpIsnAToBnO9lgVamPpXHNDYPrVy9TXQ+movtthU+YCnyN2bJV1bREoma7snu57dOzb22
jvxkQcUaCDN7hOxmru0mkNhQWp9RWD5YnXGo2vQXSASi5lia4VKGUwdKXJTVgcN2Mtq4EaRdDfUg
tbkb5d2nUvko2127HHrjQIHNLiDyyRrJaXSUsMoHvfoSsVRAmHST1GHjRHjYQ1nkRQU57zVBPn6m
pm8fpbfc9iXVr2VgIGzkPBC6NoFh+1G/W15NPJw/hFGP4GTzZHPDmOslcABrrNd8npHRdRdwnugO
A6TPq67xh9BdCcbki0to7p0We7jGO5O3ws1xYKUHOXO+L64etGFuIId632qKonWNS7cYqaYye7Wa
iGmR5FGcwmM707NCEsxHIbxC8CLim9+gDS8rNqpM/0kpdRitDC3fClUvvYhywyJnxLdSk7mNQM6B
KKvz6z36M11y0IDuTZwsIJ4RgptRc9XEoU/ZQbiXoplyljHTZysZGMbWQ+m7joSd7ZYnOwTs4CBu
phCEGXzPW1tZfZIYqOfQot7ZqJnlmQUJnk5Q/RQNwyVvUwqGe2bghZ6blZO0yHPmh6SZg/tHUuDH
+Ra3Gko4JGUqHuhVHIBwMRzlr8hPv9h293x/pHUP7iSXdC5v25lZpMy2hqejSj8ZFRAn6N4x0n3b
AnGis0MaQw0uK/37o4oMHN/YVkUNUvvAwVyz0rKrP2WfVtUpRMLumutccelP5R6N4u64y8W3Yt2l
e7Ned3kTMZAxV+dozVYvo/kyRV+H5hRH6aNtQ4Ri6j2jzMBKHb2hdzIcoJl2f/KiI8SZGwUsssxO
K0ixziqUBUFqW0GNtBZs7M3moo0P0bkcRBHpeix3sKTJnu7BI7gDcc5BBv9Y4jDw17rEANxpRYC2
bgsK3QyJkmw+FAiK70/3OtC9xeayE+lgE3spsdjTMn8lMgEWKCzzHGjXClLOo9u351zJPutWmrgy
tEkq8qmyX2X7KZORMiLU7ab9MqGAmA9+Dlix1lyG4mHpvpskPhOaHHKrHlxwNh1lmSDJYlHdVbPC
DhY7x/8qpSeVRue270tH16Ogo3vbshyzLKFDC7WauJuchC0aeK8KKFoVkBdepOzDaG3zPEnFPulE
kuSiJIrOGUbKlLZgPcDka9uefSxAM2GgTjoEzb4PyUN8EZligVflW/YWdUIU1CCumqtfidycBjUV
xcGCINzgDKNZktyQFYTBK6ZOd5vDXJ/y5ltbewT6ddA9B9NT4ujLCVWFs4iLUXCljNUTbe5znkrQ
n26RnzGWDh0X3UkqacAKRXCnRMvIGUvaAoaZUFRaTdlwM0Dvc4kILP81IXrnthjrN2ymkmrFRGiE
REXnl99K2yXKzoR0ifxVikOp283fOqc7g8Nipx3aA6kcGZVu+WvLnhkKU+DFQm5T2Kh4O0KydB3o
BMBVAHX+748qo8kwGQD6YCidQSGCPtqDvv9+DZB2ouTpzYP0eyweHKLn9oj+UpSI7I6e6fg4FBLi
ctDXpsCqiB7rNw/OZjDu1LI4J0Y6Ihjr0RcE4EB/kED0ct8ArvbtLzu6GYM7nCzv0VaaVdpFndrZ
mSXjq9LMfj2kjo4ELegvR5fmqeAc3YwgNoNyR5WBXn4pRuxYTT46OgR4CLrtYKPm9nZ/drcjzM1I
3IHF2za17HmmaJpNnyWnCOhjF5Zu7uIJR04rjqd1+rNUO5VoZNHCcl48jjKrKKQr0hP95Muhy0Pb
X54GD2bUpQcoWoNhJr+MJ4j96I4wtJYF+8r58QjQxyKuIFC51GnIZOSei+JAqPGk6sfeTt3FZgcl
rfdgaPLur/ntJONmzdc7tDESmo5+n6wAmnjNdhmQ59wtsLHjLya5Re2xt35n+WPQINge4FGg0SMb
4UyeZNnBu54RXwi9EW0F5+NJx4ies1q7SkOYv3S/DjIPldw3219zjCB6tw9IR4GUahK9lW8a5c1a
cLapL+qRpQpOgW4YrjFBDlKunQaVYLn/akMOhWnUTXUNutbIyDZ42I3oPksgg4V3fjG+AY7paJnu
k/6TYsZPCR2/duiiR18bHd60RUQNcDsf++fn/kXWdDYmPZ/JiuFFPpbojlmfRvxpukkWgKHoMAeL
r/ktRD0c82OG6rIsrMLfDg0338BZvRqte1OSIhyQ2eAWDfWj1PaW9LtRn3urcKy1roxu2oJprixB
brNhnk3qXaJIXi4zjyhoQljQ1xKPKOGWJ6ItJVgcIsRTjeC5dfN5svlSznY2rKrUhcCM0Y64RgkR
wugJrOoO+z/SvmvJdRxb9osYAdDzlUa2JJV3L4yqbUAHev/1N1l9z5Q2Wi2cM/02Ezu6IIDAsrky
swcIkXgz6IqjSjbVc912/k3hFIqIRhyW8EAgb8ei1arNW6AHlE3RRLLaw3UjohHBehKih0OJ5tYp
drhXprYXLTUm50faG56a9h6jt5VNVw2X2ZDrng9Vyj9NCFEdFC0TIIajodvMZr8tWb4yDals8/Xn
qYlYloxEUTVnQAsX4PkADSLeI0MoTw81+Wkj6xgr25sssjan1xhqknSwHvW693g/SMrElzdsOapD
oZtmfkFTzmzmbLS01SrMLEbWTzUy/RkXlqqNzDRfTC2t72UES0gqHidswo1d3veU+1a0Brf6vE8D
/UlRXVTYfeegF7CH3a2enaDJpUNEWRqyXT72//wMkcG+yxM6xS3uVR1/FDVEO1VTEmFczuG/dyrS
1ut2Y6Mnip0ueCwD2hrtU2ZuqwNU9fx5V23L+zhx+zuSrJpwVUCOatmn1Atf2ii+qKXqtkUBchbu
cUOSNFcwtgVXqJwgc7noEqXr6BnOr0aHQ4UisHTNS4/2fE3B8496YyoDJgK/Cobttlm3G229kPTL
xoYu3dnzhQQ/36WNU/U9Fiqzx0apvGn4PaLQfz2aoBfnSs6XEe7sgEkOPdPAOqalTzH9tMw+gFx8
0ITWj9HUGt+el4cKhBWGsBuAWzN+jGvDGxwK+xhr9saIVLZO6fCEDBocUDWScOoZ+nEk1q1daCt9
uM3zjzYGHD16n3m76sanjvzoy/exfeX6Ew1nz8GIraZDK6a8J0PidvN7p2Uuj9lKcTKMUx+VcFUr
8IfFLavf4uFZoc+zqQZwTmb1WU+HblEMPZXTq2M+cPsxd350+qZ1nmzo1raG4xbtjwk8K/p9iES0
mZtt3dlrU+Uemd/15A3G1yVsdtP2weAfabdXy2OuH0vrZe4wTQMaZfQ9kvo+7lEq0d80mj8TZxOF
IySBtkacrsCYu53JcbR/pyOStDl3S/4jVj8yTBMqQE6Bptmd6c9FAbzoME5sfIzTi65/DC2aPOFN
aTau0Z9qHEE1PVPnl52kfoGmRDPdG1Xja+EmzdFzoG/1zwTnYAOK0P8eQGaQZJKYSnbthJCqKhuV
5yneVIn6sAH6N64/J0om8e1fHX4xMTq7dmJPHvFzNOo9CmFZCJSTzl2SqI8KpH0rGxgxphh+18Sf
/WBDzNLZQbUNIw/oCRH7g2i1R9OHpu/d2Hx0LGTiGPlHer6xwSpF0PxjOMYoq13FAf/XpGZuCg1j
0FzSX30Ls6TPE/5Tx47xZSKgONVhVzWSU7xoIB3A2Uxi65Cfs4QcTOlNy4w4FFHtnEG9+jG29nlR
uQRyZnULwU79JowfWHIqsl1Jxpsm3utW/huCBWsbV6KaMeYO29kea4QE15/8pQjn/JctRvXMF1p9
Uw6ZyfQTz+jKyJqVo77XMCw8lGrWLRHa3z/y9yEI9hlFGV6Xy1LDbl6pQbYa9/o2AyR/lQTmUUqg
eDG2Pd+aYJvTTEtQQwGljsZwoUAT4ICbYBXNo8/MAvXWpH/Xh+R3nvBbRTc+07acV5FTK64yGhW6
xGiN1FExIe7DN2gVoBEVDvyGWemTO9bmByc2mkQ9bh6PRuisZcPRAt+LWw+jp2oYwyn8OtIQzszu
0L9GbfM5ztGPSWW+po0eZ9mvkCg/ewaq57sU4pOGQWsYu5ZvujgE2ZCmvE7t7Fb9Y1wB/6ftUTr1
uKGvJm4GI1VXfTL4fWlBitrZW0UBxv6dgmGzmZj+oCCX0fsVrXQXw5e+MwFnwtgO6pweS/qtNtF1
lgRKxFdZDLmHguAvcneetnyiWxVy4bHKA4Zz6Jq94hwxAL1vlf62AbWsy7v5KYXVVCvb8ooMmZWK
8SuFJVsEqBA9nDeD+RL21UbVIQqOrYTpQzkcmhhuuKb7CWw7GA/UQEPPLeY2VulC3dbl+isn92Zy
3zT3w/BbJ8fcRHX6aHeDF/LHKWS/k6jxoj72Q/rBCsunRtR7ehM/Xn8S0tcq+FrVsQobmra4qBmS
wzr3M2VlAKTcs/VQ06Cvu11VlM+Eo/kbAniMMbh1O1PTLcuftK+qVVc0Xh/iSPnerNeR83z9B361
Yq69JMFLU55YaWSH5W3Gxx01IELNp1ILgETehPEYTI0WGNZ4oDlnnl2ruwbp/tBgHz30OIcqW4cO
RoMn6waEBXtNTxvPqrRqY/X9z6HofyesWtOaQs/AflSS9qa3lT3Ps53ahHu7jT8yTC2XbbNlMfeg
COZphYr0pF0mfXK+Mif7OFPonQIZEEOc3CDuiM6SB/Tu0VFSJjFgy16vnYXgofJ+Tuei1/ipxweo
xhITsBh0bT6jLHaRa8RdG1w//YtlLuQOumlbpmlSW8iZwT8LZWPT4CcT+qp6XQQTsR6GGEyifRdU
HHBdQv0ofw95t6Uk8zCc/TBzTCeMfBuPyooR696kpQRfe9ncnf2sxfyeWfLIzkq8/Bzjalt9Zz8b
mwgmzu2pl67jQx3Y0LqB4soqdNu1c2vlXofquwzjczFcOPsNgp/LjRGqxcATn8oY1P317zlkYDsf
ZV/gYtR9tozgtOI27biRjBxKKDHQLZNX4hJad1H/0Q0LctDxlP4HqUf/+pdf/uzfrtrZsoID6/M2
7lja89NgQRCpDiabra6vIL1bgs8yydzVHPgZ5IzZY7wZ1sY+fk8PC49jHxgYb4Auz/Ri3Uq95WLT
ru1NsHm6icfeE/CUARew5s+Ylw/o56xvHS98sFC5W8iGywEhtjSHkp2qYMw4y5tEBSfbSYk/cpxq
76iSU5WtIJiIwkICPFAcqqOc7B7cLCpfS76b5OKLrYpRDzPQfVF+ajK1dNuKHcC07pUJujKpszZT
HkSwnXm864izYlWxm+bKtTGsr2Wpr+ipxBjIfo5goliem7ahwSg2ehE4xbC3RhAuURlwV7aMYHKS
MjJIgy72ycx/luShxvQyIGWywthiNK5cTZHvE2Kodt5atgJxg+LYY9Qq9vNVtIo90w2htDmCQ142
nSR5Dc5yo85sqeFA9a9LFQU0iWCiLr0kzbY2TW6Z80TnV8nduRgXf5sVRzArc9Xr5pT8BaT31ed8
FW61dXZcqNsGKWPxFz7+2mkKFmZk0KkAC6Ly1TDAvPjL8EEmN39zfhAsnUEBrAeLuzv59obdZr9z
/K8MJC/Nz+omdImbPpiWK8NdSR6oIxgftbBI2rNIP6VZisGs3oukmp+yJQQr01qURXYBKzOYK65V
rtXbkkDkC7587WQFM0O1kCd2hSX0tbbiy1SiTxlGjhe42jJuHBPZistf/OcV/zbBymOwxJgO3p/+
Dq7Im2JXPcUo1j8ANLodwFRqbtRNvDK2SRD7Urjr9RNViWBjio7qEFKFjVFAbajW/qjskqnYzFW6
yXQVvZfYtYZlLOuHShxkB72PYUZX0WV11utv9W9jrRk1OotYqB3wPHZJAfhERLFc5VIgJOvuUfJa
L9o8TQVQ3tKJboiIDWBwLQ1oUOXUriZvCkD4F69CvJlqm5bgBl4aW82uklSsL37o70VF1AYmrlWu
VEZ4nDJyo9DoZkIfzVDv+/GkYtBnbLNNTCqJ27wYWZ8tKnzgoZlg9oqKn8oQCrVKFIR54msLRrZb
hsQe2lGmRnjxSp2tKPgTHvZAfbYThwyKsredDe7Q9vrnu1zgPFtCiFDr2KjUXNfCY78K1/oHai8r
MJA6thuC+onth/dspaBhis5bCmtHP1Kgmqnb3NRHdaNsZYZvMbZ/e8Bnv2Y5kDM/ozlh46R26pxq
C6kEe4HsxCpFl9JhpX994xe7jc7ZUoKXsW3W1HFClshSW7Wn8q1pXIzV+uypd0cPlAhwN0kOmN30
kj39230KTkcbBjJ1lR4eR/ozLX5nmgXdKYD7IOkm2eZyKa+dqOBKODd4nXcFTKKFcJk/6qT37HDb
TiUkrFALyYIofoAArdv8N5QF5wcseJgBWg9D3ZbIffj7EP+YuEz/8aKhO/uCgn8pnJSYWtxx0Gcl
QTV8mgDOp/pTotpukeiSx39x0O1sO2LbqFZjNjMVES2EiLcoLYfb6WS66qpYZYUnm+qTPHyxgaSx
hpmNZfd3tgkyBOswptX99YshOTxR37gympDMWs1PWgPnXxUgnXoZ0jeyVO+ojD5c8qxNwciEZZeW
SkLsUx/u6vzVsh7ielfLZgNkh7b8+5nx6MYoGtIOpiwCe4yp3HeOrB+kS1yAqGw8pwpxQBvU3ylJ
sbOV9mdY69QtFXqMdet3a5vBEDeuA3/o1da89GjQ3qmq3WAMe5v0T1Z0GGMgd8c26FQIX1Yb1r0X
SrdNMrLPOkigD6OvtNCAJKdcA0cWMAecvM3Go65CkSEEPiWiR4zroY6xKKp+9AWaqE3q0yQEa1Hc
wgk2O80YVmbY3E/tXdSEx0bvfYtkR6t0guuXSOL7RRnmBMrfcdgiwqPda5s5bma+6erH9TUuh5Hf
z9wULJgd6bFV1ugVTF8zCKjNfWIqwLPW5gqQHSaViLkIITp/6YLhMhIMyCsx7hGaccHsOyt7l23L
RwIJcnute/nXmEkDFjll10CL0Q9f50O6kqVcsrMVrBu0oMHAjuoRdC2PY5pseKx5tillb75YOvo+
XVGYmWtaHTW12d8tkjEA+0GRa4LvK9eNJGST7EcUVlbDrkDnHbH5SI1NlkIFMM5XJGMSnoCv7PeK
wxM1lZO6MyBySMJjOeoBavAY6GSuNSaHPi0fEqQ9HtTBNDey2totC+XBUc2XqCt8i9U3ECj6HB1j
V/b5xmzjzO1JAd4MUAeG7FeBxkRf/Kx0k7zSEvw3hWtQ0A2O07Tv8+TBGPrNpIB0e3byOyP6nYCs
LLepXw5RMKACzUMrcW39c25eFseP9omZHaBgHZRTv9KtLlAa9QYokQDj6SFHxrlOQVn4OhaHOfzN
05fIJvDe7E6dTCgpIsjmWtAY3GMdwOtVcmP3dAeCvXtiAk2CudWq0dY1p3uavc1NtM+zKah0tESR
dvGkB8WfFXQz3+cpPY1Rdt8W5R5/2jUx+MudsfYTxQAmM4YFKmpt31ezC8UrTonr6LEXkzFQHSAX
qkbmaCXOQtSTHoFY1hSG2D4jZTCaN6UOvs96Wqn9vjXeOmDOAWhHBSL1U1Q7+0T11K71whH/H40U
Mrxetz8ym28tF/vMregV1xWnhDkAyt4fQc3fkdytW+jqRjtab6Hc43Z9s4LSLxrkWmANGBIsK/CI
Qto4Irs8Tm5ttFvbEKBPg62bnoCS9JSA2H8Y7fea3UwhGN3H39ZsITKb1wNkqZz8xxRB8jAJ3bxs
PV01XduKfELvJ7UO4t4A9n7ySftEChOHo2JOOQbpSrfizTGpfmZqC1VhTRJLyl7w8uHODsJRi0XK
GIbYZIeCRYeaPaZGI0lIJE7cEqx97URzpDMdoBXSuWX9Sfjd9e8p24Vg3XUMYTZtDQKKrviNAmBW
/pp1SbXx4hTDmQexBNtt8iyPaNbyE7lj9+HOeAH/0uBq3K38hd4Ds52Kr71d35ckoLMXQ3/2dXhT
hlGaIaArtcgbx9sELF3acED/yk2HRlZpkbgNsecDvsSezq3R300ZRl+TN8jMe+A33WpAZUAQEYJH
7Z5qU0CIrEF/ua/z7bFsISm2CYtJryCv0AzTG/PnMn9lYDVCs29vJRXoNl/L/K7jMBNlgfbc2wge
zrYfOjfvYDfM2MncvI4DnVuvWqq+zUOY78BCCWROR35e/yaSu/bFX3T2TaBPryscheeTHvd+5rSb
aXR8tDRkJvNiRfjsSITIt43UstJTrKNpw2esdslK17QFnxL5YAVboVz8e9aYiZ6QdhwyG81zVXHV
ovKK6fP6jtXlal9xv7ZgLRV1ohM8EfKKKHwGicQuLmZf628NQJKGw1RCcT2n+xZwf1OJwdOcAjGw
tvIbDNm5RX9s8jcNYwZpgwGsEh6yKwFPWUfRa8saOOH7NPpsF6RT/eyEkcS+XRwwOXu2tmDgGAc/
AWMJTMOUPZo1WvEMthelygGkd1247q0bzCYFLX+v4l9KdFTT6Y1ojxPo7NV2PIAJfzNMd9S8U2a2
0820D9KBgkHzxuD8gYaR5BFKkhFbMJVz2JtJyRF9G6W6TdhTmVOXcEC42T1TBi9NKolt/uJnuPZx
BdvJWkLS2Fz4FF+boIVaN9uVn/M9sA7raI9+r99sVIktlfgDcb6mmCdStqAkPynWD83RAjpU6+tX
VvJIxVYVa0uD2XPDTzPsSVNA8bfSPJbXwfVlZC/DEcqHFqN1QrsSta30ntGntO5cav8wKGT+kspX
nTdivMbJ5CXg0NKTjdFCjQqdW2cAcfQhc2b0Xm4dzCPSMPYT9HipdT9aAO2P/FejV55Vv9B8j/t7
VKAMIvnti0298uEdweY6UaQ16oCvMIHGM1yTj+EJNxwTk2pggmphizKI3yjeQiFae6BU3y/CyUdZ
N12WCn7F/mf2NBw7R+/SEF7HVNaOYwZzY2/nWLsdHZQtldrTu2ilFPbO4HNA08klU/+IBrLMUFwo
qlFDRbXbVE3T0EX4mmOWKQJBq7/7q+YdedlDPLoGkv598kJO2g4cBGhNl55ya7wBlZh7//fv8ccP
EAy+EdscAGcIiUVb1Ie2RhREb7lv7McNu4Eg76Y87BRIa9QZClRwzLt49V/MTf7xCwQ7H+dzM9g2
8kYWpdCMhLaxNktezBfKUbh1f6wh2GPIW5BxqHDr0vLomDvohnlWUweq1ge6iliXTahf7hqwQFw/
3guG9Y91BcPaG0hLmQWL0MfxlkK+Y7RoECXVYwhwZYniUl4zyZVajuvaVgXLGsd9U1hAn51aPoLO
I9s29VJgohJbd8E7/7Gz5d/PHtBclUnY58w5aWAktzBeN2LEN7ahBs6TXyVAalP1kgIfL/FUl6Yk
z9cVg1MWtdyqq3IpniqaBxKrtek3r3zLPO0pktL+qhfioT+WE0ytFoFeH8iXZblyywF7x+Q+L7xO
B8P3DXiHKEQtMETkKmvtV7JTbtHDsdUWUGjfeJMNbV6i9P7jxwi2M5r1eR60yEG7nm3UJ2e+SSLb
U9kWeMhkWOlvlV/cEJ91UFHxBl4GinE0Uh8EWLknnbG6ELf/8WOESmyeF6qZjni2pf5TNUjQMuMl
KhuXt5GXQHk5mjZ2WZ+SSqb+dil2+GNlwWQVrB/A2IaMYVGQ1BcqEfMQPWgWW8WHv0YErL5aZ+jw
S+78YiWuPC0xIq0TzCpBewBNNGPvlJtRd9Z9dZ+wWGI1JG9LjB6HHOK2ZAA03LQfRicGxfxD3Z+c
unS7jrit8wDx6X9nNcQI0K4BHzV0uAGjzb1JhUqKQb0hltlDmSG2BetUOJpD6gjWCVbJG4F5ssuP
HJp1KhkB+K+CJHye6o3e9JIjXQzttU8nmCvMcY5anur9XUjit8RpPNPOMa24o+V9PsswQjIjJQaC
hamqYdxjtb9uKBSrbNf2u9US3KSp9y89qBgPTubYT6ROkLAbkWc5wCPNsvq8dEuC7YEIcsijFI0X
MlpuEz1WUXGE/Hnv1rZyHJv7nCZbyx5XvQWEbqu9AHy/ue5LZXdHjNkM6tRJlSJW+ks2Qtu0mzbQ
V9lONhEkuSwiRgkKyMwqaMwxtucgGK1dHfS8YFgFS8yASPu3ZF+y5RaPfuZK25FMFdLZZbqqv4m2
9hpqri8goPqYPdC5Bc663KkQ1HEk5ykJFBwhJloYyxsOTPypg0wSMfpVbr+BKUWSdV1Khc+ttYhA
mqNp1iNQHpy08jB3+VrpjpVBEOE35apKTgQS8mmZeFXeBg0gASMBx2h0yxvIQavvPN8oqe469q0S
x16T7bixMdh9xt9ZdhgAcb/+KRbPccVKOIJ1siAM25gzHlKo3bUsDzA3urq+gsSFOIIdQrVipm2C
O1zQdduZ4M221gPAxDHIl//NSobIwZ/GSD7tMgWCMAy9CXNtAz22kEpvZTnMpVzq7AuDgOTP+8ui
qgj7sbS/+tnomoOMZOEvIze1l+yAhpZ8pOv31hDJ9vVcp9PUTmA7dI5OrvmD8Ss2M0leJFtEiG5q
2rDBiDN+qsmtHmLEaXgqmazscv3hG+JcssYHw9HBegtKjCr2KEgH6xR0gvXkLdIimFAjEgIZ2a6W
fz+zNPC9Xa6qSnZy9HLNSmMFWsWVJsWVXr/khjiOXMSFqnc25DaVVtuFheXlOsh3MtVtoEp8/ZbL
jnD597MdZVVjTEqNkKxEzTIng9dgqGTS2qAyMQk72nfXl5MdoGAgQhNygKzAfLNdG4E+NGuz31OF
Si6fJMI1RA3gCWrwkNdtFiRp9Vw+phu6YUEMStvmsX9m3qKIILvwEgePUbo/T7Kb59CIibN4V4xx
5f5CqL0sWemevZdTyUnXE6yGVuhV1hk4SmAdPE7Hl6pUwdMXOkEK7YDEftYwjaqsQT2/DlPzoCWm
zJBIf4IQ0/SJBR5KfYDCruaV2xLIZ7bud8kzGpJ+LEXjX8KJndvJLzv6x101uNaA7+HE2YC+H48I
KLTA39mp7shup7LwS91qXEQeS37ZlAeWTtO6mvc5/RgSZduZWQXQ+zsrIggZlm/Xr7bEURtfraiz
n6dTChBvA21Mde38GE/2wYDWaX1jnYzX4giU/ap36bpJV6NXf+Sucai29T1fDZtK4riuZz/G1+M4
+x10yNrUSBT7lBvgGUEWW+aZn/FD1kK+wH6B6PF6xtj59d1/sfb+s+uHotqf1x+4NWooBCH7gg2Z
feoa47OpH22/8cvYg/5xGrDUUx7n5FY26n7ZqGi2A5EAotm68BKqQaNdGwFm2yof6CMyA4OT/3fI
BK7e9xLCTTfDBAobaHaf6ioJMtC2xV0O2VUjkJzi5aLA9zqC22SEmEPCEUAlxuznFkfnTEW3Epz1
xZs6PevVobJBI6fqMot5OXL7XlioCZDWJL1Bwwz6UAulaeNVB/5kBb2nQPBHeXNuZbjLfzAe3ysK
vlQFSok7HTLmv3I8qLc+xWuEqpC/DJkUx3/ZpX6vJlzPOI6nBKPU2WmaTum41YHi77L3PpaBWWV3
UfCnRNEQyjVL9bA+2GAlqDLM7Geyxya7JqIbteLKSRLLxkBdc8xX6boFU3Z9lE+bXMJa/nHxhXi7
0tR0yBQL5zYYe5rbW24PwLOUnkmSY6dnnpWlHmN7uCNPiXKJKbscnfznq4ng8gjTQp0x4VYaKDhX
gCHUGVibqjbABP3e1mRogX8w4d/rCZakHBqltRAMI26YggGMIY1nsw0bgpJ6oPeF0AvdaV4WmC/J
e7Ke1iFKMC47Zesu8TqQAMhepeQ2iZSBoVNOkQEmphPBrHcTgC59nfgFaMtQI2QQXsREtQcw4obK
4JWXpv3Ov7shGCJtaBWAK2FTFZZt1Q4gl5+d8aMwQVrQ9+uxjrYE4Iap19wCVaDCsfb18NOu0Rw+
gdPzWGNI4b+qsH1/G8FCNaNuVnxGPoYcuFSGVa2uQbgpM8DLy/m7G/teRbBKlc1UsyZOBg36IaA+
WC+3FUI5dpd6DXqrfMUe2pWJeE5mD2VXXTBQNFZKVizpZsfIsdR6f2BpgGjimKeZZwJ1+O88jcg0
ZGVGFkWhkZ0GaPGGb+k0e2mfuaXDgTQDEZl+385p0ELySLKwbKOC7VIxom83BIO4+rp7HgLVOzx+
Jj73lNldlK1Vf/rU9zIU9z/k2N/fVbBjxKlDiyqwJGRgQVlonjJMqM8iUDFjsD2hEG0TH1PzXqOY
XqrGLzpa+Kr+30wMnr+rv2HXdR7xsMCLDp8mj226NfuVgoQuRQuEenmQr51ue/3AJZ5dBLDzqYtS
fYCvyBXLDc3I6+qH6ytIfKsIYB+gkNWNLWwFAQXBPN9EeejGbelqo4SMRWafRfQ6chm9AlVvdiqa
Ty1mXjx+oLwFfuJoDW5XNGpQzTTvM6vwwA3j1aPhlsY6Ku+apABXnbma9IaBhcUBWLLc2mF+YPGx
HysTkt809qtoXarp/fXDuYRA++OLC3Zr6uo4ahywaLWTCaHp28l8tJ3oUNoHawqDkP4OWRR0ne0m
/BdUB3xQ3yJSliFq/iEl/s8DEPHypp3Z4GLEewfBoE8wHAYCl8TloFdubnKA4CD49CDr90jclwhK
T8OGK/qIz5W1IIBtjjYIJyurk3hJ2SpCyDUPVmqEKa5frrQuIL5uW8ZuY0pKP6rEbpmC3cIUdVmB
6geheaYEU3xnQxq8HcgqGiCzRID64KOXgAol7HQ3Vd+NtgsIqHGhdQ17o/q6iuo0GK0zgEEd9TTR
wg9D8xMcJbetdjDaj6X3pyuxH2eyby97n4LtKztNoVmH2He2WndSoZ2YPMXq/dzJOgyX8Prnd12E
sFMrHEIrB4vsIsawUPAmq/ipWoe625prtlvKIQRYWS8CvnYFoXs/BlJJPSpymV3JpRAx7kpKlrGu
GizIh95H5xkCpuDltTENuZAV5HfjYdhwSZJ4OaXRdEy7UpBvOLoQPEyDEje5AYoylgM41x27kbh4
cy4Fhrx0GAiSIfQYPvRW5Ya8D2jfS5oFF6OXsx8gBBFNRZ3StmkGTqzaHWJoYCShZ7UhupKYgY/R
VHai1XX7dtG9nC0pvD6jHQDjdFQ41uw4dpFrT7Lc9OKnPFtBeHgkVuu66Hl4KvtybVkrUJMGbdis
/90+hEdCm1y31VTLMDPcgflqYWglkiUusfdQ43snYjqTJ52eVI6mwAZP3J81T9/Fm+kIAeg7BQMS
botxR6Z7w036Yzbd+j32ZTz3yy7+Ft6e/QIhwYEI0ViwEF/LDrttBwKzQk38pOBrW3votTsru6Ut
kdjny33Hs0WF4gm+3jT3HB4wqbd2VO0SwEl7FOsH5IutHiNzqH2WmLtZOhF9MU8+W1nIYhwjstI5
tfEgtWllpYNf2JVv6k6Q83CrO3Wgm3RrAXOiZp3sYy9/+9pRC34f8yZJEyu4UPYhuqEIOCN3mcqu
b8dt5qOy0xwUiH6FD82N+dqimLRrPfK/oUWX/Q7BKGlqadhViQz+L+GYyNNauH0wP3uhW+7Sk2y6
SGIQDMEGGW0K6dwUV2yyHTcB8RaZJRdKtoJgchxMPGiagYi2Le7iZBeZvSRHkVgcQ7A4gMawhqSh
eWL8F7V+FCGUucbn6/ZGtoZgb3JWhFHLsIluAPNL5qdoxuaaDKcpee9iuuHYxhSzcHEIUMDtM+51
wxuIGbymh77t/Ntibypi5us7kzghMeHoaG6Bh7hHpNk5YEuM4O3t1RibEMmtPQaKd9KxzfUlL6d3
3w9dTEH6pkGIk6L2/j/FRBYsr+v/p+wrmYDr5aD+bD3hcac1MyhVsvCrUESCCuLNEOjwrUBb50fj
qU793JNVCGThhRjCkwZ4ETOLnZOyGVcLck+/RSXMXQRoFGk9QnI/xdid1SFRZ6cJT6SgAcKKnzM6
qj2XPQPZBRXecqNSEGFGc3aimBwv6g8C0ra81z2mPNUgSQXxX1PJdBgv50JnX09430UUWo7Fp+w0
Gj+q+bGDz41AKplPt4le7Yv41QjL1dRlwaSCTZU2wQx6kD5x1llfSoYkl/1d8RKmYAYwD2RzE/1/
DDpALNUBhS3POlcDhnmybF/JiS95KYuHv7KgGKJ3Ja3afCbZKR/rmzy1Vpzspqjc5Xnv500GvsXP
aATFo/PU9TIQmeRji0F5VKq6qcy4wMn2L0JiYC4hlyaDH0murjh3qg+shny7rpwIAHEauoPLrE9s
SQd2L69jmZpJ4W40sR+phGmWlNaInknhDtC9rVJ3qc1mz/S+DdCCddV9Q1wZu41sVcH0gA0tbYcw
VU56B7aM/ph9MRlLOd8v35PvzS0/46yLGPcZFO6MFpurDxVjrt6qblgMay1ne8W2XQXGXBkXdvI1
NUuZPV+ChL/f0u/VhSAC9RreJRGOdtGOsPb0Rg/4Ln8Amw30qa1dj4nN7fhUvVx/HJfrS9r3soI1
qnkYRWaHZbV+Xzsb07J2duT4efRuRm8deyQUemrqKyvvFAXirE4fFGXtNj304krF5bXqQ6RhhjJB
SUFhYrcniw71Qg4QavmuSCtJIHS5Sn/2ewVDZllxk0K/HpH1liK5e4OqNvMwI52Eq2T1lwCjsRC8
u5hDk4O7Lz/n79MSbJdpVpXelTCjXwPr6EKhvb2tpePq/5A//Gedr7Tq7CryCdq80wgfkdHnUD1E
kx0Y9VahqFiTuyH62fFwX/amJED7B3f7vayQK80jiEYiGw+tKoe1MjDUNDCvl5XPmXVUuHOoUMlh
oHLJp7vWfAUV3Pr6bfwHN/X9A4S8yUbBiU5Jh0dguOmzvtMDuoFE6VYJjONSxzBVUC7KanbS017y
ibPTzkpbI4mOh9+rbBOWzyaYbCPoL2vhDydPPHuiu9pq7oBfv5Psd9nPlUf/VV06W5laRawP7bLf
gEBW1u3WHA3h4sbamXuyl6EGpBsVLFxrpdA4s/B9v7wRZIjTtQEpGrKRlcW+wN/XNiZYM4UUKVOy
QjkpCHJ0G8MQ/4+0K1uOG1eWX8QIkuACvnLtRd2txVqsF4Yk29z3nV9/kzrnjnhgujExE/MwEWPH
VAMsZBUKVZkN2QdTMFp6P4KoNkwxFKHViqPrSuaixyXaRUECttyF6HkwDgkZwb78Sy0EU2xrawaD
mDJ/BNCqoHJujcV92Bu2jL+kxj8b2lipAOKtqbLyUrHK8SULb2PcxSDgAbkf/Nf0oW+wu7iXTVlj
lopoqz3eLxOQNJCfAY2toG7sMLuXErAkYHApDlWnFMhtMfv7XJHPIegNiKJ61RSYNAABgPESG6k7
J73tx5rj43EOikNenYx4Mf3ZyHeTfNu0t6SCsA4Smlh8lSKEyiK0h/Fjjk6N/Ejz7E0I52M2d2e0
pb4HMch8QggFG48a5hJSY3iScv+cD6iaar5dBzHnaYGDZZ/V35Xvdf7UQeovRVStazvXnsaq85oh
tiBx7Pn6qfQrKwpjh+PxnDAnM/g9iVEiVOmSQbwsypKpq+5iF4Ug344s0SVOfNcmZmDzGrf+UIj6
QhYGuSWRYLnBJ3JHYLkpzOSQWLoltWbiLYxboo1hrn14ViH/bnyPDzyQWdZ15UB8MkGudruYtBhU
xdhtiFw6RXgZoYiUkee5aO0ifwUn3/V9XlKia+YYJFeMJpHDDsASUbLDG4il9MnDdRN/uIH+taWE
AWs/LzraqkCTRS4RtByQ9ttpD7MFapM7/xgeePC1XWv/iv2EwWl07JRjs+SBeVbu5v5cQqnbHDqM
nvSQPDKK+9Y4t/LrRDHr3tSW2hVWlEJQd9DsXDwUIJWLIzMax5s6mkxBwtsjOsQLKlii+hZnvHsH
2b7ofO0Pk7YaWTNKKaANGuvGXT+DTgL9iKhHOrmgHeQWPEJU8oREP6HpwxVStDQqsy2X7UOgQClF
zNyW3HaYDKMFSFMi6SZMoYQNkjb03O0JNOME7SMZXDFDVwSYemMkQf4Ibv2ReBF5nFKMSNMPzTjI
NUQafAgjBrzJXN4CmXBi0JCgJb9EOOnRJlLM9233QxjBdUkEJ4ImxnV/4+AVKwc9KHESUAqXhjbT
DZ1Tu5vdWH3twslJau3Y+j8h0fgvbTLZ8VwjzDQ5ss1Zuo2yU+Q3ljiA3PweoQ3YgSKuz1Oa3O4/
Wnk5g5CyH6oTCFawzoScs+lDU74ZGnrUymOTvQ0VCI313M5zY0eqzL2+xRxwJgxIVjEkM7oUWzwA
hMHXczCUUyfdin3PqQEsnnEFnlhV6FBrcNeCSCAqpmQv5O1JxLBrU2mc/IqDgmybZKsUM+kiBJus
+uiyyWt9gRPPeAthMHCCLlZeZtgxGX1BTTR5AprF9I73oMDxfVYOOprEopeXEoYA+JCr9wIUFrOq
fmR9tutRxkgE0D0ZOScd3zzfuqpg1EbRDdz58RVXMSsrGhLMsRrc5uDQR3+51aMpJxjFQz89ygrH
mLQZIVfWmK1U5oURc+FCru3pF9kTs9xrVmoP991JuF96kaobtNX2SN88Xv/wpp+sTDOBpRMrWk5C
JlwkaK43Y2nNhcxBEu7ymGjQliQqpQQ2VLND9DFM8OK5qR1Tc5naoi+y3Z4O+gGPxTtu4Fy27rfj
tlofA9QhaYOhDmN0jEPspbjPdmjW19t9BUGN5rYTHVACObWDHvbgVgnOyX52aH7Sc4ffXbmJMKtf
svz5yqVyDbl3EFR4D4S8Wi42JvVB7Zq/zb7E23Ce9y5/vjJVq2mgtwE2XPGap/6m/YZGk88KATVV
C+ReeH/KbPHIS/S2L9GrJTL43UDrsgTVHGpxB8hWDSeKae/eSWdTNiN74Lb5cu0xoB3RUQvV5eOi
u+ytdDMvslSvuI3N5O9Y45xStpiaaiUmADOsTvYg8HVHPWKDScfFrIkHZALfQ/ZNhXQ5vzq/Rb0E
Pbm/0IgtpSpUTcVi+jxA0kttowLZuqNND9UrZCjf/dtlWlYHefo5+t6Cg3488X/D9gV69RsYjKrE
Jg/UABgV76G6gr2WPMMDYSGXg3UzrqwMMYikgEdvgPibAP7VeNeAayLOyj2BKP31gM8zw4BShFaG
JolwHNPUt6Icb/GSZBbGt+tWticlVqth8CcwpqIvVdCeKV5/I1zmyIQ2gR27amwNaIoJz/psZbZg
qz+uG+Ytj0EbvMQFY9xhecG80+lBFt2Mp3O7XZBcrY2BmbyaOtJ1cMvBmt3W1V+SX75XuvNxGkyh
MWun2ed3xk++3CEHSnUGZzpdSiMovGI70Smeje9RX1odeqxEtbCubyN3jQzESLIgG70Pb0ye4m8x
MdtLdKfZPgR8MaWBPvwWI0h2jAqJHTpcMRRO8GLpO3R57uVWgnEoBZtF9JzLEJetj8m0S6B9F/pn
oT9ERuuk/ash5JwMcrs+/vV5Wa65WmlplmY48e1H4dC7/Jsum5nTPKJkkTgYUTy1zuLAkz1a7dN0
o1rgR/JSEHvwgjgPeyiDPUKz9IPTJYjPxKElWHZL8jT0hpOKr4QmJxD/PmfJZCU+p8mL42gskVw4
i2E1LVikxOmu60+T/EucDFPlcSBsJrmrrWbASFN9aoBvHdXnOjFRFaspCEHV21TMzHT+Waa9HVTc
uUmedzHQJKInvJFpFNzO41GonjNdtlUxfBwMkKJoh0YzTEXX7xpRc7vYQBshL03hQBRL3EFJFQ8h
5k0uvgHuZGXwjIE4aUV42TXvIzIwpQloiClV3NUXJS5v8GQrtKSjb3+MKKv3T/FumbzmsUzwgJ/l
7kC9q6pGA5T6/sm/UyOI/uEOZma76KDZvdPRnRg6KsqtZu1xbS+3kytJL0veVkrzf912aZDozmTX
7wa32c9/Iy9YNu+Kqd/IO9pOz5sMRzNLhPt0aDGcijcwtdpp2mzHKs9ntnQTkAqB4UqnsqTrn2xv
q9S28jNfo1oHpzkVZ5AooefUy5AP7VEYCM17YFN67EA+7OE2YVr95PWnEvxowlG+U2OzeL4eHv6Q
mf31c36rbZJybLMOtKm4uTnKk/zWeLOdONVjfZQ8EST1EVjJJAeEsci8M9uwefe37UP09QOYi2oX
6j5GCJPgVopFyJ9E6LnLbV9ubc5Ct13qyw4DwWmZZ2MUg2WnU020d2ONqAk53WtlQd7tdjlJ4OMN
rNjxndKTj3+jIYa3UiYvLJOwGLpQW5J94ibH6qQ72sXf9Y4PuRNhr9vxPnzkrHqzpfDL2z71Ylfe
JgxJ1nWl/J9OI8muLIG6EtonMAV3QNr9bboYd/U5+67sEtu/r/tTkXCi8HZNDOqyuqorRKafpdbV
T6AQT9RbqOvg8tzb0a58EBz0deO5oH3k3d8+64i/HeaVLSav0upaTsr0v8sF4zou6SGEbCHZCb3L
h+iEhv6b1gxMtHrbdA8XsEbf6tFcqLkYjRNuw0dQbSeyI/uW4CZPndU887VKtl9KV7+SScnwNixl
tCMgU7tgJtxCtHyQ3qX3eiej7/LQXRI3hDIEh4px0/u+jLJlO18W2i6vYLTKfqr+3jAGM485OfsS
5a9sP1uzm6q6BRPEhIcSCqkv8S2BdNF1h95+uFgtgznGi2KkmMzzcotbmPU7rz8q8CatWK7obmrx
JmQ3Y+/KHnNoqQA29jBV4L11BY3O8BBOaE9360HiHFXe3i1/vjomWFczG3IV3HbDcNaE5KZMnzh7
txnqVmtZXGRlwpdVzJvMcAE8qJzVG/1YPbbP1AaN3L5wSy885Xj7AR+Pfd3u9vvdyu6yxyu76qyl
NYYzDUwppr0ZGNbyVN5A1L6ymxv1CUKah6W9t/Xyx8TlA6+8Cf0r+2z+NBqh1C/j8PE+Ge3urf1W
HSJnWXhoV15iLcUPRbCNA15kEHQxLXx/fQc2nQh6AJKk45/fFL5UQR+TukSOUfuNi0QZA7FHSBFb
rdLzrnubgL8yxZwPKdfkQgOxB2iUoR6fWkl06qDNHKFhsDSewuB7oTlNn3PeBDadd2WVOSXjOCuF
YUjCRcdAZgHmcD95ub6Fm767ssAcD6LTaRgmrMtH5ZPk1Bmgo9VoO914mUudkxVto8zKGnNS5LEG
j6/fLkUP4kJc5YRhRGW/SHfI5owZagxEcIBt+5CsTDKHJMpk6FzUmLYQMCaNiTAZ1bnOK7zyXUPT
/VyBlEJEEdK36E5+UVyR20rDc1LmlFRGKeR6h29Y9e8VSs0Q9GmCJyF4uv4ht4vpq4UyMbpQe38a
KwzIyHf+HVpnwbeGXiwUIgSwOIRoJehsxZV3uX8Tzx5K2Rw02o6+K/tM9BX0ds5IOhsYaykgfHmH
FrgjuScnJLu3sgtxVit95BndDL5fNj/rAysE9LUulNUJORB22cQgHRr0fxbtLWdnt3AOWnpEpaqB
TuTPesjKSiujazQJyDLPhmelXWWNO93J9hWwXd1zbG1d+Ne2GHeNByUf4gGU52FNLFV87msQc0oG
GnnkQ6/oICYs8/6GBsNdWYFcZ3pNe9HO0RIUD/dCTnZDG92n4vhedwOaR/DA4l7/gYsXsanI+vcx
3tzGvQIRSR+Fj9B/K2RwlNXoAu1SC2+0Bxp1pgiGhOsmtz7y2iTj2HOLMd0OdPm3xoheIfVuHmcT
lQGOlS2oXVth3DcqGjoZBCoGkg7dGZq4VcLDos15gZUN9lI4D4OWFBFsYPKrNkHcjTNqRQ70rwtz
eqEvqDhwlWI3q3Vro4t3r7xXLIUQQ6lQb60y+b4h084Imt1Y5I2T9PNDIHXmVPb7iIq/wOT0Ngm/
uh7tVWCx6Ou0xfutYJelfjPKxV5ofHf0QTQvQAFQQ+knSUorD/RH8Awd4vmfvCOvfzgTcpNWUoyx
w26B0l+PlCMZIjttfY5DLwfqikOzDTSjOneqXynkkqr3Y3uMSWeF4F2GVth1L+b4F3tjnNqBRn6A
+eROfPXbxiHNxFnJJjPWesOY6CpoEOqBTBWBexHoAQxQdrXRqvogWKmJ56+9Yk/u8EkND1Jh5/ry
tvKIte1lm1deNpYtTVWKj0WF0qzSkwShhXo2znKco8+n5CyVg5Ls3TeFEpKmqgjqS89x46G3CSME
icsbIdjMcNerYqAnrIswm+VKuQwH/VKctTfJNS76R/gjReftbXBAym2PED2lu3An2wuhHG9fN6/5
65/A4JJfV1EyUASfuFdtXYXUcTVbbaSaUS96OkSgSKybZZZaM2gXjPDj+mflYC97u9U1RZyoD6+N
w8HRasHsKzSUSzyhYM7hYC+4skCy3h+QuwTyvp7eKZZ3fR086FUYMKF9pDRzVvqox4H44Mn3lhwQ
IlEvxc1kt3ihkHksqBwfZftT0jEs86ZtoTUDBqGFnSnaLzLLPAfhfaFla1cHr5/UYWqgNnORyC8t
S37mffDcgOrt+v7xPhADLUNRGSivwEoUS6FZEfUc0JIDIbyVMBDShYVfgs8agarEG6E/m3UdgdKP
F+h5MKkwKUwjFNqgFoAqxUtvo3OX2q0tucGudAtLsOSHKkL36+hgELcELwGX8Z2TTX7Km60+mB76
8mAUCDgLx9rCuz4e28PCdxa4AgcmeTvKYEcZkKIwany1Ts8Ova85QT/v1SLnmNl2DqKD6kBTQT3O
3FKbJin8SoeZaSCmoYL74uG6923qB6DK+ZcFxsn9UKATGWGhxent0dwJOTf0sUuq004PQ7IXTNwm
oSlgWCGCXopbnq3EUGM5Dmq7tEeFDq8kutl4u/5JzIkgRptEWYSf1DgGJhUqa4IQXWqOhqlfZnhT
51F7FK24NT8WAuoAyV2fPi99EfxKDO8DMCdnnMtZrYtauei0ddrcsNRxd/0L8CwwZwbMPqPYLxYq
X9zPQ+To09t1C9InIP6eiX19ZCbYiopEkwLMa5dKDPYipur2MgZDbUMp0OkWJG9Bpg9mpKO3t5xD
EdORogeO01dZbiylSY/ZRN2kwNyCUPdgUlCHPXDkQKTZGZX61zSG85lKmGIdgko00XiOow6Wt5+d
quqm1Iyx27ajM9Za6yVaItgaqLhMpUhVszLmwqxE0KqqozGAXpvIFqRdPSolL6pIPEMmsW1MtdtS
0cwV9VQatTfH1Yui09tQVfaaIICBM3T6qPDqZl9g9F7IBRt0MZ4EPUwhgdhzjQhBQ0/Ge34ZeyG9
l4JfKRpsBcVFT7GrV9VeErujAe6QMc2/g8jnThqJ4kBj7qPUDXfUhQeihPtKk+7a8s6o86eaVk+9
rttlGz1HPpWsRJe/KxoIhyRrGhdJIP3UTZ0rluNN1iWVWfRRvIsNBRRKc/qm+1C+MH75eOHGq2SA
yRC8jrZYSZdDC4xGxI710Iww8dxgulsMMT6QTL2ZGs2zNOkPYV+fIjm6nyX1tW2VGbvaT3YwTubQ
Y5mvZa/e5vUomX4K4QLNV6CGhlZtWY/dMuqsTv41Tjd6M2CA5Ecs+C+V9BFEEKroIDs2HWn4mmbg
airLHQainXz2b6Ig/NC1+D2mhdO10kkD5RXeJ0qL56ebF4YvN2VAFdKdMur9OPiKJ09oyAy/A3ps
A82YbeP6ZuzwVUK2k+v/N6mwJORBIkIbOsPzC60QopI7Ul1aiLWW9S4UnjjLW8D6z6dQEZnrotQo
eVlpWN7olr3ZYYQBLYKRhVHWxg2sZaKdx07whxT3a3lMblbKXdiQGuAiHupvZLe8Y6me4IFfj6sl
vFml+oJtFHX+N13SCzWTsxK2GqcBWttoXWnnh8wpQJ7ZgDrsBkKy44n/Cbezwa81MhFMmpUpDSLY
TVLtp6QlLsjfIIu962RnmMFoWf8I1X9AA7ReKhOhjFJHk1kDrwnB0dhg1ssHWaSsf9DKJTLmPjjm
/pBify2RiUIEGljB2H5uLSFWE1kaiJ8+z0VqJr7pm9AN5EsL8TaWiUwICn4jLZHJeFgoayHVDXK7
2Q6OPdiW9mjqLTB4cd/31v+fUuOsgS8Tnbw+ii4BYOnHf9yaV5u8HjIVkQlnc9BH0KPA9kvNgRq9
afSR/S/PKgNFJAv9LOmwdlwxRrwB4awGzrLjqrgP0b3Cf3ParOCvnIqtuIrg0p4mBfAQ71WkOJgj
hEnNbh3dPwdocuWfnO0k9i+3+kSPVb6cqk0aaD0WKYyCjd4uVwYoldWv63u5+U6wXhgDQngnUEOx
xUPIQhYf3Ze30rfK68HdjhFfw2ydRYQ7spt3GclkkJs8b+Gdns+NXy1TnucIRMhYJtgKb7TDcF4a
KHCGoGWM9okla+TdRDhR5fMXrSxGc+ujXAQHzcYOJJivfn+hsWiV9G3SObR5PFMMFGltUYzBkr9r
/XyKimdcJ88p8qt+vhV4F2IexLMc5I3UlkNcYScb9D+aYOee0YEiO/NOQ/1rSh7VeZfjrYvafM6J
P9wtv5yVQaNChPSEKmChjZO9yarblctMb27LGNpW9sRTmv3UvqBtAwro9gyFTjx8CbbEebHgOjOD
PVoUjHM8YAvQbw8KAnt0FXE/5GCnKLyFEKDv7sHka4+pWeN9P8E1lzdcuol+qoLXEoXqisLq1VRq
EWhyjDfxKFC8JCvcNuTpfmxj0coGu0oNtY++m/SLBiJBT3GQOT5rIOoNvs1Oc+G3uvPWxMCtP0hx
PysS9LbBNUWTo4ZIcx2FOEv6TW6mq7Q5VxR8OMXDSG7ZW+WP3P6vgoSxJ5rJf5/cbKJFi+l/P9Vv
wjOTXrYDuBV0OMtSFktQFhM8Zce/pm62Pq4tMRibFHWaU4IPFrwFT/JrDrGI2M2fhXvFRmoS3f69
QLx9KFcLZHO+MiTVvBxK0ZMPmWYSV7PmXQnBQcStHsheW7UHEXgo7fATlCXr+S2fXhlfnGqFsnov
daCCL6BCBzlSI1bMtDlmQbkTeLS42xFkZYkB2XYKeiWUUP6PnhZS4dzNThAZ83edPTvyTgvMYfeP
tBTXX5TJ+cI0+W/lAexIuMVGluLgRf2V4pr4ri+XBqu/o67+S7WmHXqW4VN3PLzfzA9Wy2YgtzIi
GZwBPrlQ8VQlt0bQ2l06u5yDef3sq2w2l6pgum+XoKJ46ovoQLLmu4JBhgJzYUtnC/9pm/s5GbTp
4xHd1V2DtwerLUxtsNt96i6UAJFsxufwPrltPR5Hxebg1Op7suldrzQZ5GtwQglUbEs3OghWa+Ke
9NR6aOLnoR3nbLCpXV+Fs2pUsFY4A/hE9tIN+gpx2UxTU3gM76MbNGj8jYE77ioZHOpwTup6xscc
LLz1ho7ijLt8hypEYYL0PHF5xcLN3oz1tjIIJGR5EAzQioZB3DqD++xc/1B+BTgQWC+4oszIBymr
FTZmUv6NYuVm+vV1RNhMr/HbXquWxshujNAA0tnRpEOuYS/1hQeRW07T0mbv83q1DBBpfZbU6pLK
4g2y/CF8hNaSy0I+NTUzdDI48e47RmQE1STofF5ab/rFubzrJ5b7KxhoIrU6ttJ/zs/gBEe83FFv
oFYKsiqM5wkQNRE7K0YK9k10+ycRV2MkQvygx9t7Bp4krfMHrcHeq9PoDmhDVzvZClrqqXF5AJMe
50xxcOrTE1fhpiMqHplHoAZVjL2uJG4a3XE2dqsVbv15GWAKWo02/gKFta15wgduY8tFv13qJ/G5
3qneEm6I09zUZouhR9CnXP8BHMD/TH5XSxzlfByFWASpc64efEl321S8iUAHcN0MZyc/34ZXZjDg
Lyuhip2cmjAxiXYZ9Yinu8YD+U8nXhkJjaRKk6X0Fe9HcoPh50sP/l9MSoT3i2Cm2134Gckf0jBd
hUiSJsmUZZBMoadt6AH6Ro+ZKbnLaSg8f0/8RVHk854Lgg2IDdWcGLr93b7MMgeyGyp57AtsaCrg
3lELe1HTvQKilde/2+J+vydcX2aYA9dO8VDOCd7XhiF5UoXUncbOaTPJJlLlKG3zpmlQO6wTDnXQ
9jn/MstcRtCG1k/+hOyrFlF2Fn3PgJbGMA5mbRBP0P+R0hZa///6iMwpzJOsTmmCdrullTK3q1MC
oRAg+2lwF9LB8nV6Tn+qBVd/bftY/GWXHXZuxKAkaWOQSwWimLK5pymXmHMbYL5MMCVodGtHUU1Q
ilG8/FuG2NzjfZSig5rnKry1MHnATEaZlkuIaEDSbLbxYR6Kj+veyDNB/jf9H4Wmkoe8QukeRRZh
7EB08HTdwh8w5Gu7lp+wwpB2jlp1VEq0gRsYJjNRAQWHlB2BLwfJYu8koZeVIIj4ZxWrLw/UmTAv
gH4jJflyb/Q6CLhoiPL9DmS0ZrGXHNnMPV5Zg3OydQZAVD2uIZWMz6WA86wYoF1gDDYmjb1IfNLz
m6T6LpT/rI7xtbkMmihiJTW0gs1wgMpIn5l+XHMC6h8u4F82GOjIBCKGzUj0S+aLriZmjt6oJv5t
Grrk6dFsFUl+HorcAZ+pd915OJisMygSZVUYDg1UYHvMytWj4mnqj7ltOcj/h7LGXytk55UNQ/GT
StVgZhxBAG2LWWcauEMFrdXEdwFUiqvUP6eF5E7ow0mERzFNOCvdLgt+uSs7tZyPrQrwQrmztUUr
2sV4nTeFM6iF8ZppY0oCyidhZao5Jxxx186AjKZ14iCjwxDZMHEHbxmQqJ0AJINLt6dvBc/XvyjP
m9jR5IEKo9H3lKDR8G5u5z0oByMzrRPMRKNHOhBNPJLfhAJaExRO2ZG7xQwSScGgVmGaG5fJQlX5
3DRmgxI66iym4FU3kmX8RMuyzVnvcjquxHvKwJCYC5IgU0QLQbZksGMGr5E57wtPs7uXHg+0Tyqq
OgE0FILLPys9fLk1A0gaSMrkAiJ8lzoqrRBSUXWMRqLq4foKOWf0k1dyhe/dbIQB1YHvUfXUhbHX
iJU9a7yEgmeFASHIFCRVni6BShwtEco1KYqo6u76UrZjlaESokg6UYzPw7JaizQUyB0qrIU8jC5F
Yxxe/Y+LHotCrL/HYL4ZNFYWGZ9M5sD356V/UoTKRnQIvMldtPJ4lbDN7VuZYbwQyW0qaUujZGgY
0Cg8SE3hxQYn1C/B5jdXXxlh/C0Q9CIk0A65NFMFor7vWuY7Ku7RI1QBp6rgnCzezi2/ZvWtAqnP
IyMOoKgU35QCpgkgEOKL/VGYfjSFdJBAhW4aacupHmyDyGqRjCNONK7UKtCRYDaZY7TDvSL6VlVl
iSlLg91k0FTuDGuWey8mkYNyOYhOwVsq3ydRcOnVzOG47ILP1zadCZFa1lSxH6O+KPfvSQPG4RjV
qfRbIQeuWIMyXpVscchAfwryb9IjkgkC72V9E+K+toS98XapEMmSjFbSJXTRX93d0tcNilBHAbSW
oBnHjdusQHf2z94IV5aZVLxLpUZNcyy+0gK770M8vHZWH/jmkJaWMBWcRGH74WpljwmW+SjrszYA
H1D0vEHZE6pavb2MikFOS3ASK3wzPMNRMcSf2Wr1N+gZFji48rU/OxFXTl9ouorCILKEJtXMzH8z
yD9gDtFXK2TwKJDB9VWHArn4bWa27akdUEFO3kp41XXH5SDS51zIaiWi0shiE6PN1S+hINRBV0hF
DRnkHdfNcD8ZA0pFJgrpWOG8Lv2sM7QyG5C53kmStZTYtJf4LFmt1T4Oz+mh2wk/0Nd7/QdsJzyr
HWVxKkDv2jDJeACQ0RoYGU6fC25JU48s7ajRTzq85+iTl+qBA5C8HWaQSsu1QtXBLXrRO0/CaJ8O
koW05oTMZfuuOSQDP+OsR4E6LJ9xBvIFZyGgblMfsumes40ckGGHk6IinodRw9FTq5MYazcxtKal
lzRKbWkQ3iXjPWhA0BeFltZEe4i4mGGBsm71lHSpG3cnKg47RZE50YBzHAmDP+AMKTPIHOPpbkCt
ivTmQDj7u/0Y8OU+LGVvIg5Jky6Qs/AopD9KF5pQaBDq3/IDvxq8SRu1Ov7suNEsJVPTGPicXWmN
6JzR7GWwREcFpzjJe0IfotqeraUw/g/fr1crZaBnztHSmpdYKZXuZOVQoS3iug/xvhaTBOXyOIyz
unTw+xAgyGobfN//zgIDNvEUGZpc4YZRiMphSEWLcBk+OWkPO1uUh/Goikt5e0L+kSdvKtFBIHwp
O0dHZ2ymFjZ0QDgbtz1otPo0DJT0VSzqo49LW+MIIPg3zNkw632HEg4lJrn33YZYEkaV47vCHW7S
898RTOF9PQZpFAEMH7KEr1dG1Jy63BoUzmnerjx/LZMdJ4II1dRX0MNEZU9/If0BiiJkNx4zi3ja
Sznt87NwWHrINE4Gtf0YtDLM4Iivj/I8FhLuUKmZY9bcnZ40EPI0VuCQwIw0i9qYHFg6EHA/dqd9
/Nq+CtzZj22IpbouSooOzhbmV5ThPKlthVHMgcRWKqOlTLApCEN6HBdaHeqY9xq0HaG+DMr/m8JL
dThT7DhmkHLBu5noKQ4j5/qJ3H7bNL5sMBXOvGtAUEBrzGA7emcGT2QvH1BsP8aVHR3wHOTgEi4G
nuYGL8ORJzO3fSP6Ms5A2hhNWk2XikMKDSO/9i3QNVvpBHr3s17zGIf/4L5f1hh8a0Q/VnO/WZSL
VFdU7SJx5M4mvYsLSIs6kuymTjP9INSpRJPnw9ttLKuNZrAvpFleTjXSjcZZOl0ryx9Maged3chu
/p7czLhBg2ZJuaDY8Q0jCbxqOc+ZmDwrHnIR7xlgrByk74Ny16sgrpo4bDrbGPS1wwwOgtI9V8Km
R3Zc3o6dbCphwKvHbb4urLaRgbmWtLkajYA5NOVa2Xznt98adAT5haXV37Lkriy8VH+6fkg4W8eS
oUm6LLeFBmE6ufjZK6mp6y9j+/rvbDDgkmrK7Od1Ry5ZcaxRCyv9B6P4l4BiMIBSQ14kTHScNwFq
iHkjQwgHN16eF/whS/rLDdiJsmgkcV1E+Eb1x5xa+d73ZGdpDZFvU8M2dAtk/87yWJ+9j7x67R9C
8ZdtBlI6UsSSXH7GqPBWtvyn+kfq0j18ZR95vYVyi+K2no+H/H/D6qt/eajBwAy4x7VCFJGnzUnk
xWgUrYYSKgftSWn8nVwd+/ooyMWFaN9BmX+pVUTM6qkuW8t4w8w8GFYhbRFTqyGpWYJQpazHRz+R
OXkzz6UZNBpJWbSGjlqUH/5qMnArz49NUXBKn3+4XH59DAZzQhBdlunyMXqM1KUosH6LDoNi05vU
hDidqWGgdmnIRnPbDsQG+3LgoAVvlQweBdBor9uFpRf8LUL6Upa/ZB4Dz/YDwepzM4CUBHMQSYsN
Gk9mLafmoEPwR4g7kxYFhgvfUAF+HNParCQfqYJ4oQ26F0MeHebWUlEmF3UqapQSto4eBbmYjcvP
6OLaBNnRbtKQEUGV/jpMLX7B3mfXZhi/0YOy1tIGX5RiXY2VD68kjawBhbPrdjbriGtDjOskfgpx
1QlMKhBls/0QMbmBmFVoKuVtYhBrTA8RSmaQJ3LyTrUC+kOL7mUQcejEvf5LNkdF17+EcaJeKueq
CyB4qJookciYRIkO36KfqGiGH9Kzca+VZr6bD8scenKJkVCAuzg3McnIi+Bb0XX9QxhPk5UMYagA
rC73s7KvkKwkvG1f/h9Xvi8b6vK+EIZ0BL0piJaoF52JW7Wo30WYS1FM/wMvmlVkKpI92MSZdqQ0
eYR8m8FjtUqDCYRVgVK8X+EXlIaP1N7r5R99e5rKGzFU7CZ+nuPElJTQLgm67xrZqqDCneooJnal
rdOjim6f6w5Alg98bU+YqClMRJTj7pP2qt7rO3IUqaMkTlw5w2NJzfohVC9z5fTDbXIoTtFJscVL
/yQ5oydSU3sXweZjGxEYYUcLGoS+TVuz/ml8p5mZQRnsmHqUA3ubuLveQ/K/Fwe9TosS080USb3w
oBZmjvkpDF5qpvE8PquOjsfLknjjW/sU37cg90xPPF/l4ITBhOG4i2dZ0IETcQOBgLExhfaHmp21
+f36x9mE3/VSF1xc1UlDyZf8CRRLeCDKIgt5hiuc9bMC8mocyNkMDwqPGWLr0rK2yECg0A+9JAW4
7JcUo8dQQcgX3qSuPgZztmtTHrBzV8ggYY2vOShaulwcfK+xhsfwAcI5IF1Dg94pVfizTFsp9nqB
DOAVBFq6Ve/TCy3S26Qrjllc7Y0pPEQQnFZo7f0faV+23LiuBPlFjCDB/ZWrJFuWvLv9wuh22+C+
E1y+fpKemWMZrRbOvTei3zrCJYBAVaEqK3NM0zCpMW9Z2wIYliCK2ZyLKycKadSG2ocpGT0jBZYi
Yd4UV+F/c2oUoiuarBE0BbgLIg+aLCUNLkjfxH7SjphxwahYe1u35TWJUdAYTSdP4OkgUCWxuySV
UGCg3uVfcXaxJz+CuyMJqWZ9KXB0TfU3qe8sEzzSxctlG5/1rj+c14kR7n5YZZVgzL6wDkVXPxrG
M2a2khGNJ+W3jSI/wCMYYLdeCybdyOaQgqArurN0AIG65RkPLSfqAeiAcqcTSbbf9hRCqTLGS7rK
zYG16E39mJia26jJ6JZmvDaZkmo3yvrNNOU3edoabqV377Hc7vXiXrOvrBFKpsq2lj4ur/OsvzlZ
JncpIeJhLGOv4/m0NAeNWkdbWX534wer5eCypbMR8sQSdx3ttGnaOkO/YiUvUjar3uS/4R08HwdP
7HC3sG4TSuVihS41+wZz3GWFuEu86q7DjE/rG1q5JQcD7F8/1rkb8QiY6HRyV9GWSD3qCRpDqd16
1QLGJPCJzVPkX97Os0nN1zKN1Rmd+O/FTqhZxBiw6cjDlPQ+pHAF10xkgUsoTLUkIzFKUFxXN0tH
oWb/8L8tgcsPzFyr5JysiGqt9fO2dXtZ4Bb/PN24jLahrBSGAPfyslVGLUkxUW3rIJmql6n3mf4x
lYM7W4KVnCmRfTfELWWy60Y3Oxw6FkxBy+CPvFHyiZ9AGIK5ZnVjhwaIwTEyI5xd+fMzfTfNueSx
MSYlibBGgCFCA2z+kOHZlc+5I6NkDnB/IIL/fGq/fXeN3y2uv+jk6JllAxYk0AYemt70U/tuMt6m
FPiS5Z0uEjzkS65cUVMGhcnoKhC3NDPZHbOXRr+VGsuNwGuitDulIgFF1TIG5SCmfFJKISACZesZ
zUu63BLrqrWelvGlg9R2FSeutIDWOsLb3urs0tXnpsBTAQJZxXtSvdoAZvynZ/P7Gnn3P4wRbXvL
Oqjm3TK/gsr88t8/k518N8A53gUnsihLnJjO14cGXY8yiANQehhXhuaPkMVBtcXcXjYqOiqcC47L
TKZqhxtdFdAFyDM3G4XTqatXuHQ4OPdrDzJpo2JadR6kt2xDd+MxdxR3+Rd9BdFyOE/b50Y7Sylc
oN3vCujqsI/L2/U5iHVhLTzoG6QspR0nWAtGRHfVbeVCIhZsZs29OGqcX4utr2RSmqXwOg4qCF2X
bMangei0Yj1buuC8fbaM+bUQ2QZTjmYZKuE7sLqqG5hOQnJKstZh4N6xFhkKlsXsgfVkcMuE/WbW
ADpIZZcPdDvlkTfQfc1QGYAgsqWDfDTrwL63BIYGyE8shbLZXzMdCXVeOKoa/9Y06kPuzLHMvQZu
m1K/tZbSqfCmN41YWOf4M52wQX39tR7OCcnanEp9Cw5csp+hnwrqe82VMyf3KsxzaO2u80jAbrsH
DJofh40quEln2uffzXP+IWoNklkM3PQrOe7ixW6WOQXOhxlCieBdNNUlWiznLFpZYXTR4ONZYO1W
cOkqX/IvSFPPXd7TTeUdBGN0luqKHlfCMW2t2GTAH9VBi/cwYC0jBve72MlKUFYDcQ+AqfRDlNec
yd++7yznQAbLiOwqAhTJ2psOJLpxhqIno3GWzYognj3bcLpDlWB6OfE0QcN0/duXLgnnUVKpiqtl
xlc1DfRKJXnbdT+zEooKyeJJC+Qdyv+48fNtsXxn2FoaVvcGFis3H010V84i2dpzfuXki2pcEmdM
PYtZl0cHA2jzeYYQRZ8FAjf5Z8b7fRFc8gMdY2ISA7N+7MVUXfPQA+KqeMNjY7iat7RIRGwSko0o
mp11z6dr4zKffuzrYUC55AB1ayfTn1vz9yRr+TbOwDo5dy6rabDM+zTZDbXyn0N0vi+a8z92p3eR
VbX0WA1rZ0tWUoeovXN5a8/ee0VV15E1WcE/LtOy7aLu6hYCksMjMFZOVUoOLXaGBlkduPGogNZ1
Lcwo1+/1xy04scp9T5rGrBmlTjpAY3Gr9EjiasNhTHXG5FnJekeet7LVOQPdqcvPWhVB684e2RPz
3GdVeykeVGM1j8FkpbubDQEe4xPbdGmB3LcrjRh6UCMssKB8kDFo0jnNrgmTjYrU9BOXnd80YE3p
PAihekVQ7nXMfKK9DuSpGZLACLSrRkEDRoTqN9a1/fHLdLAVAChOVEPnPjhqs/ZMWxRxLXAYNI3m
9FTyuxZ9EQKAVIMmP/2VTUbrZpCUqnS6TeV2h5H5W0Dwxw2oR6AuoOemUyoMI8dK1zrF3EFW1Y4e
46p4pomJaEzoR0PZ/B6PNaBelfU80McSw+esy4LIfmRJdKUnWdDb1naas6uolYJRPtbGtV0+F6gc
Z8XLvNhH1kzVpkyz46rFlthHa9BzNGv2QxfOGYael7loXU0+TjVBC4+AE7ClPg5X60wNuP7wt6Kq
9vukz9xKLlWvAefvRlV1X+6Zd/kenfXryKvWJo8JyQw+psQySZhkojLXtWHfbsolxaQR1On7xl+W
bbOIat9nH4TkxCIXSUhUQkk4g/4KhGWuI3B+WDuMC3uSr76iwhpkD/M1eAwEINvzsfPLKg9mNBqW
JsZSQ8IOPHbJptv3zwp1jGP1uOogRA6UhcPsAOEvlOku7/DZS3timTu449hVZd13FIeBOhbebGaR
/ccVD3jcExOcW5I0I9G1ER5X6m/7OXLs6j/XQIWFk9vHWRgxu9oXuoRjYh/NaEur2unUx8sbdTZY
ntjgvJtCgYjoFEgbquQ9T0K7uertl8smzienJzY4/1ZMfT0rII/95I2lm85drsi22BpQbrC3olHB
s3frxNi64JNqQJuRRq5LNBxNLXHSDppgUh1qQ+Uxa/byqPPsshRc57OH7cQklw7jIy7TqOLhFy/X
tH6wBpEulOgjcXkwAL1RO6rYQMN+lhDi0YshmSAKnQFwfz9tnFMCITJ4VQn6o2rReUaEejpTAozf
bxOWup30WA/v1VT7ZpkKahtn2lzfLXPOSerSdhg6nEEtHJ9AoAoYbrdPCoytrSSUpWPPTnFNgnZN
9pe9eIb2bFrz9f342uVs1LUmAeN0tM2NEv9oTAjkauroTFZzLw/msUy33RgJPNSZfvS3VfPFQHCS
j/Ky3orOB8KldeiGHZpQQn9WwfxcCpQNyveOqa+sjaoPcpv35Ue1GYQzU+vhuRDjDc7LkITE0SLh
JZ5A0SMdCm8hYZIdS5CToKoluCrnA9HJXnP+htA8jioLdwVzmC+zH7st3uShdLM6BB0jCtWBQapO
iJpbr+ClRXIuKJaQ4kSAIByW+I7KslNpkMqSHhQhMe35s6Rh4kDRDGhhcVfVoNM4qga0j3OEWPUq
C9EouW7/q9IZ0b/McJdV0/TcgvYLxM7zj4SiX51LAoz3GbDuej6/TPC30jbSQalxK1kAevanzq98
EBIFoPXcrAKDKyUR5AZj1zoofrqLriShtNpZt/cVYXnuD+Tc85iYSB8Ah9FSYKuONttejk2fD84/
DsaJDe70x6ZsdHmDuk27qJ6qbcc68/LsgZg/9DHoJc2NwGQMlmvFkXNrH0n61pyoq6R3cz4GqGLd
MGp4VC99MiVOkqOVg5ceOMB2arPJmsEf9MElS+eXNoC49ZsRKQ4abCEdNHdATzSFzOykDMHAftpg
5SmbqfT6Rn2gNNH9VMHgObu9vOIziBx815MVczdQtzRzmFYNhqWtHcu4mefqZ6YZTivvpulJmg5G
9iPDYtRuq6Ocpi0yah5t0Ob/3UP95Jdwl7K2e6O2Wnxf47ZAE7zzISQPHtP3JPVlBexais8yyB6K
MA3CHeBSBFXOojgvQJmQGFerC1KfJb/cgAvTYT4Ivp/wzvvvit2n284lCWkrTaQokS6m1SsbfiuG
CC1yPs062U7O9eRsqDRraKJDGuXusGwHk9ywxQziqXJs4iHAPjGG0wjOF5Ma2yQ1w8tH62we9PUD
+JpuazOpUSQssa5eW7MIdVUTvCg+VSEuXFdev2ckAyVJN0WHfiShMbCNLN1nCyRFl+K5Z+XN1FZu
udDruMb7Obvvja00GE5SAsWXKJjS/WFXC3ahukO7vs/Gq6akG8B+uvzDXBpvKLRbKV2uTfSt5i1U
1JxyAlcYkJ6pOey1GMJ18oal5NbW4iuDjLuljx87vd7YEDfWpPQ1py3mp2uUQiu1ATmlusuoBOCD
6D13Npyd7DR/gplR0ZZgpzWcVdLOoRwpT0mUvTXxFFz+qGeQuN/8xacq7UlCbeTDlOltFQE3N4Jg
pHOj7GbZgDKL3vbPXYAL45e7/LbGUKpTDl7bODZ00ARH67PScOnDc4e7aokcg06BHnX1o4wwZGu9
DzNx7eXYT7dEqm4gnQUR9J2uPtbFK/rdQE1aeNhaD2Wp3EBTK6zszouKu7aCtthek3SvTknQaKNT
64Ybs/c2fa2iO0WRn/DswkNLcyobuogKc5T6ugVkcdR+5nkwSLqbUgtN1BjAe8UzB+bFxngksvUe
G+seTPqVBXiGOtWLW6rV1lh+FLIi+Czn0/WTI8BlAD30C2QdGg3HldACfI8h+R3dr08qSzTaeTal
MSx1BdkousbLlad6R9V8HEyk5y1kntZqvxYUYpmnP/FK60H7xw6PWWwwAChH6mQelAPEut08MDAH
9L4KZ2WutG+20o7aaN39X4I4VExEOi3nL9WXfa5mYPRQ1UkxYX2kwzXNn/Dyae/UTBXk/eeTmi8r
XMIhD0VRGzJ6GkUEaGm+uEV624nALefT7JO95IK8ZstzC8IK87Mf1P0EVaYOOdiV49Byuoc+LA71
reTl7mVf8ZeCz9fiuIhexYBjUVuhx+nF2qHlnnsT6pedJwfSTkaBcgrbu8pr9yL38JfY92WYc4ij
mhdTg/HqI6rDgaT7oF2FlACIuJhLShgWBdvV3fzpjr7srWfpxCmCdUHPEjuJjxaYDMfiaCyDZ7QQ
KGlUr9BE1azzrYWTz8l5v8GYy7oFQh3lu2j+f8N6HSZUoVvSC7UKhdY416JOBsi7+5Ie5R24s29X
Mnt7H2/Yu7jPLLTFvTL0ZohUucaHy7fJRr9ae9qgTkNE+ReaT5cdzB+0zoSQvO9LAqFizNzOBr2z
YtQU7Njpya3VP42oFy9St+vi9uHyvbh85//gdmYtS9EuRWll1oiH4W5/1DC4HeX+ZTPnSwr/HBNd
5nxLVi1ZlgxlBIDA52QcVGG0casNXpN5MXGRpEjW7Qwox1UD5DeYjzJn0A/GgkqsuSsCUnvjL1EP
4S/Z9v+/KpDi+X5VCrucFzrBrZqK4nXjNYRkXWhhXI/JfaEda63ylXh+ovq+ag5ZNhyUMQnUAST/
VNDcFG4P553MtJfpUOPSVosRdjWkMIwK5HkT4HCHHChv6SbLVSfN0s0cmV6ng6t5CqNqgQCPAvxo
KjlLO+8K4A5UUNfnsxWq9n2tXSna7Nboclz+msr5dPpr4ziflkwRlfoekaK1nRUzXAcU3BvJdrrt
/VUYLROzOK0h7u9uTZc5t5aT3GBxihfZymCHWG+B2A0YE9kjG+tOEnwP0a3gnNqYpVW7DLUFSk99
M48hxjrDOe0FT4bLnvoPymgD47wLaFvsA2WVr1uTAxEnpPH2Lkl+ZPK94JuJ1sS5M00p5Xyp4WJy
wPpcowyBxPD7zTg4QCHnP+2PT33KWJgfX85d9M9s8SQe1UgH5zkt4iMq3EGtyS4jrdukqZ+2muBc
fj7jLhyST5d+Ygti80YeL2vmKWPGTTeNwlUKzH4VWW84+txXwNQN0NkeP6wGWlJWnipOZymAowwV
dQY1ajYqGJTCrm1yB0W0JSCptusnE+negjmLsgvLGkUXsE7E+54CtAydrd95Wd8mRnpcwHTilVM3
+nOKERKUbsGrsnRjIMnm1VwXd5e/6LkPqqHVbci2YugqX4NKxqUiil3Hx8Z6GdjDHP1KE8EJPZus
ndrg3Has02EwOjDBskD+iFYxl8iTf0+gGoD64dVOCtMr8V0/511OjXJuGaoJdm7HPRYGObLkjRmC
q6CJDHDeVms6QBZn5IINBupA/H8jG9lDbi87LZquWsDy/JKVr61mHGih3JV1Qp02N267Sg86Ca8u
NkqGW1T2flHGvY2e7mybuVdiKE8B1kCPdrUZSFEW0B7U7yNz5AYYoS6CJ5eDMoJADW0CgJJD4Gdw
6Yv+Hczfg9tW3Ruk7HZG271Sm+wgBP+rzo3Cayb8gIG0EB4eRSW3NWG6dGO4D0yNWTVzBkTK6I7+
OjPeYpImKl3m2rfVQ3dcoUtmFdRVoIyumTqiite5Q/z1stI/wZ8nNzbSTWWyVIyytuQpzg7A/5J6
c/meCDJwTGRwYb6AKHQjIfdIUfhuDykeG2pY3kTOCowShQ5B2qh/Jh0nK5qjKIkgZhMfwZW5W8lp
a1+G7Nu/QTSfO8enm8fFxG7UIsmw0/gYk6d5fgCbucChnqEUOH346nzPoFvUOWNFvz7llUCHhJ4T
104C2dV1YStvI9XcDPA39IEM/Fe4Pt1EP0IQJnnG8tkqElmuUOUpmjnsssIfpK0FnQwUBUIpKsPL
p0VkjQuTgwxohKKhlSnFj7X9LukouGAgURktT8+IaH8FwfGz/3hyWDppKvIGZPuH5W0CNNK+whB7
CdmRFQg8PshXeJGCIV106f5Sofknf+NDx2Kq8gAIBNCLBQ3j6SPOYseau43VYoq9fx0tIH0k01UV
1b28u38p2X1Z5vwNM2C3BWTn0L4wcFRIz8mthicx9SWokiEL8Tuk/7o77ckVUDqYod9e/gGCK8PT
t011zFJpxqOu1OWrIQXMRtGfL5sQeYDPZP/koyplXyR9nMfHDKDM0ni3pxwPuajwph7yHPG0AWUv
lHbRXmySfmuMTwL7a3y84NN5YjclK+Y4n3Fpydi6DPiifroZEYJSqbsf59GLNWTOZAi0mAH5BDXo
edumooKLaKM53zRhf0HnPuKlLpeOOj7lgGZdXqfo7qw3+WSbK6KadEpwiFtQxFcD9Xpa7qoy8mkx
+pdNfaJLL20pV3dAJ80qVALQOdoYPh3AymWZi+ookUV3+lJNYZJPxF0SEOMPM9AdUSIzd2jGe4zR
147eRyNUZ+P7bBy2JV5146B7WQc1UCNzbZN4Nhme49LyjKx6mKd89OZYeYubzhkV5lmWpga2jTm6
3KZbU07YbT6ukq+kD0k3/VTi9rVewihqMKrF7kzQFykqEe3AmTN1kpPxcTpeQE3ep0AtRdZLXP/O
UgHG45zbPf37XIxOi1rVCsimHaL2l0KvjSF91Bm0kJRHk9G7y1/zXM5xamv9/5ODU0QK6hMD2iwZ
tXyrM59py4JaVkT3cPVl/KE5tcNdgUTDdHIW6Zgz94aPZJMHsWc8jMHiWxvUwgWedY1Ll4xxt0Eb
MRjRDUiaZ0Qri+L9wuLFGRrmJnlOV/1gv7bt96rBJNHl7Tx3D0+Xyd2NarHpbMorMttiTlRXP8ti
Q5bhUTIFff9zLuXUEBea86HWdDm17ION2GRE6FSL4rHgZPDhWJOyfshTRIcCGuHpctfFr1L6dnm7
RDa404eOvjV2KYpOWo2TEA+uRnqMuiaCQHc26z3ZLcKdvrRlM1nGNDokSWm6cl0HdQc2cbNz5ZUq
t2Mhhi+3JJU2g2LhppHxJku04PJiBdeacKfSTqrFMrQMTVEMI8gDfGf1SOWjMkNNLdIEib5oZ7mD
2Hf6MkkN8nyG2npaZ9she4Smx/3lJZ3hM7OV043ljqEsj4piJngTa6GdB6rXH5p95Kl76Ma5lZei
mzBeqzvdZXsR3lxwAXjQqo6Wb6TqeKwZ5tVUQk+hUrzLixNZ4BpNYAJIp7TCy1jqRqfQdlORCSyI
Sgo8naZRx2hODN36PlKCEbguoE98G3hxiH//MDbmTnWXyUV5Kry8NNGF+AMDINU9HTElgW7x7HY3
ax8GMdqTQmDEA9GnOpvonpwSHg6QWrXB5ArLZIEa4N2fonKihFFgILPPUufnc7bHGztE5gCaqkly
EtFExNk09PQXcI6mZk0tqz0GWhJD81QcFdZ2GD09yPYPbASmI64XM7tTo99lIQjmgovI9+VHlday
mSCYZ4itir4HY04piVBgIiOcayEYusaQK46qaeH1yTCnnnWYdhW9lQRx9ZO65SRZQO1NYxZaJAdJ
LkGrPm66DIQf7FWZK0h9vOXdExnlX5ePqmhpnIfRZy2zRwsRNe43C0itoGO6Z1L9+j9Z4SeqJKki
eZojnBb5tmNWKGFFSyVCIJ9tspwcQ36uqkwmI2kLpOkjNFjbo75pwggVGPJmQbY4C8ZNLe65ClIS
bc3MTj6aNWlVN5SIsdFjvu23FbAubn8FgL8Cdn9zl28yL7nPH2URcYvAfWrqd7uJrWKuxISDBtN8
Xba+1Q4CLyY4Gp+lzZOVjahF21FWxsduaN1CioHL+7Dsh8snQ+Q6tPVXnFgh5qhNSiWh7Is5H3No
vG7IvEXRtm0f71hMMOOEIZuK7adswxhzBOZFi+RSF7okEMoysvXIyO50jbrIr+Q1Cc3QBJmb8Su7
/xe8y+unuZA/f8K7TpbMBkXKowb+em3Tt7/7Q+yh0ItCt8acfEeFUL/PV/glg1y2ksTqPHUS+iIv
PZQ79c20AQO7uo2uq7feL1zTH0DAo22Gq8Ed/OgufzE9+1i/MRGD3XkHZ2u2YdmyavCcs+nQpra0
5qMp2tzKxgDa+d/oX/wl7n/Z4e5kBNLbWaknAMoR9zXXvEotZ3puQafrGtB87N36MSEodkGA5vJx
On8pvwxzl1IZ87ySYhi25xtpvNHUSWDgL5nFl4X1F5ycnSJG16mvlzUjHBcwRGGUv3bWJknzu/DK
sHi+vCDyyVD259n5MsjdzzGLpHRCc+aYpCCNMH9Z6E9DuVNSr+zo55yD2zNtN1lXzb7c4nqibwyB
wo6ObpMt740JPrmlH8LZnN2UNGhBtBWGr2gatKTfjbZ6VDCoqcaqp2jqo0IwAZ985OW2S6NALyWX
WWQnmTeVBNaOSPeKvDvOBbuZRi0cpMSRSjCgNMbDkjaP6lyhUTJtC9VyF2p/SJqEbkkEigtLD9VV
AC9LUO2zLJCEAnQQETNgEuZvCtNJ9OG+rRay75IBfHftWHhzvVyPQ+q2euVKQ99BW2Ns3GkuX1oy
O0NPcn8m6aMFOoxE8to03VQ9xmomdW4hFLEftXu7u9ZHzPiw8ilVNc+OVC+Wytyrq4T4LMEzaAkJ
CJ9LkDX1C3YG87JMBbeZVaMWsRmVWxoXDgMTmIZaeDnjx+ty+Wsy4g2ELAt1QCYylE6nw3fkVzIe
3vMwu0lfeMR6ICzxZQvCFc01qXq/o6h50sltM/lWK20MBo7urP6cxp2dXzdwO4ne+kn+oJhLoDU/
ZvumYzM0Um+mbNrq5JjoAExpGXjXQARiQKS6n720BMNAdyu3wItMe73NXWoP4K2t3HQe3KR8KbrW
SyjgAilAT1PtLfgOlla+1lbXbVhlPPVE8Wxl31oZhEosfxyOcz0GpmX6arLcyyAZVanm5X12Y8Zg
O0+bY9Fs5LZ7WciNTA9q9IQ2aqBRG7py1ynk1jpMa8Qa9Uy9xFmwZsWxl9pNrMKP0w6e7mqpvfmm
XEacr9mT9HSDStaNVE/u0D8uYL9LrXQDUvxwgqrIogHkj8cCTfYYhDzG8vI690DljJthAprVJH6H
sUh7Vv0qL/bQYw8tovlMP+Z54RagMhvtB9Xel3PsVz0JzBaKXtBO2FBzN1lSaPYa+KPeZMn00XVc
0O9SyzIwmhGiTbIPalmTfpQFSSBzsE5wjWBfx8abynbo7wx2XFTqkfylrVWXQSSpb2Rv6OTnYpZw
VH6a0x0tp9TR2nhrZ8kbZL9LR6+qm0+Gt+5HlbXhPIB1ksVOPMpXJuR0cqioZODwSxIIn5Xughnx
fKictNioyjVRjmgql3i8p+wZzOyuLoEwy/pFp8ZRm/6QQ7KtRjWoZ4dFJaglYg667d0WVPE2xW3K
St+IRxdsFE6k7YpBAY0989ulwtwpsULWdJsawjWXnddfns//+C6bC+5Zj044dJ3XlvISDBiORuMI
QxvtM3Mnv0VPDv315WflZZ7t1d5l4+cTiy/b3JtBn1SaSzqLj7Q+VtZRtnBNxCsUWeEieyVjHDut
5vgIMaR9l1Vuld4s8uuY/86Kld9H9RVb9nSM90ZdaEuKbw89PuGE4d5KsNui4M5tNo6PVZgGErmk
v0uXj2VawpK9G33jWfKzDtb1aFoEJkXhlttjCSj4JY1QQ1P6B0MKI030sD07/qMp/3xFi9vfyZps
XR6LCJO77TZ+kdChe8zel1/lIQcrqtdgFt0K6tsqduYSQxrl3sBpEmq7neUlOv0Z3CttyUpZJiT5
vxQgkgOq2vtpsw7JVdtyl8SOiO9j3bgLQZ8HIY9E6cpmxjxQCdpSCYQNNv3Q59u5OCQSOPT+t5vC
FYJKNZ0ryPbExwRY4MJKvTliHtPM4LIZoTfgskI2o0peKki7+2AE286LEjR3IKepY4f6iTu50q1u
uTND+5ztxY1QwfXgacSHTJXiecZDo0cCYus/20R3Gno1lLXDDBrMy+gOTESq8JcX8T/nl2cu1UtD
JgXR0LgC2y8cM1RELKAhITGBZCN35kAFknzWw0KUCf/lXfdlmcsbgbtOcjC0xMe2JL6SQ+4xvivK
XyZQK2g4Ff2DXm30/pdd/7z8mdcbeenoclcFQwiynjSgh+ptqCClpmdGsdMUcxDp8oHGUJCz5/fL
JlfP9neTprwibk9ycsztqmVhovmCeQp3GsrXNGdepDfXTWb4l00JPAHmK7/bkqc2QjaCDzojOwlk
X79KdiswWQcYyNX+hS6x4MWB7sp3i21KhznTUZXqX0aMiWU764ft6qHiW8/it/HlW2LyMFkrmTqj
KhA15/TZlO9BsOGaM0EBsXKMqNh08VXGkA1f3tTLYcSUuTfV3JtJa6pjfNQbM7DqetMlgiql8LNx
t6HBFA7qNSiArcJO6/iQAtYy+G87ZOEM+IGolHh2mvwrYmB+8/tXQ2O4mCdwAh7tuHM1pGA9XJ9T
5xhjbYwwmX5GdQvE74QJHslRZYwkVPLerNOtRgk0vVjuZXrn4LNvquK6YYWXTJogegue6abMhW8Q
CFqtwVKKujWTdnV6R6+Uz6iW36ihWYZm7nTEkwFq2wjx2KJvzgV2C4qgFVjZ1ogqu5h+c0He8xx5
b+qO3dTu/Es0m3HZLZky55bUhlhDluEZrSk/OooJS526JpDnMx4ilfRzVASOQrA+HgprkF6vkOyD
ic2ENAN9tqfq7vKtuZwjALbOnbAlB9caXjcoDwLrmtLtqBsgldsWZuxUafO/RW/QxXw31xmp3dkS
ake6VLk2YZZjKSUYKiUwPKWPcnI3YPCxKtqdNBTbouwOff5rRN7bSpG7QHScQNMIpDu69XR5G0Sn
mIcr0LgDlpphpwtk+IlT1S7UcDzTjQ7dtnhTdtFae/byUIRVE7hKHmpYy5JhFDZOlNntpsQOsv6N
sB9Kk7ty/iHPOp6pvYCJbfVSFwIdjze08zqTzBYpvt1n27xoHC2FWGQlYEUUWeFcF2bFGXDI6K1G
INeKMcqZJU+gKroVfDfBjeTxhjZbLFRxELXlnRnMmQ8i8l/Zu4023eLnfuKZ2/4x3aeGi7KoIOAI
0jKTxxlSDL/ldEHEya/7a81l90UW9kBvQojAXfZszwaPBiLYxtm5tJOY8InAPMlTFjmmahlHGMDZ
zR8rv4g5Xxdh4i5u5ERXIO7JfQP8IuLcd/1if5wbYlsySDQVgBq56FfmkTYsrMG5Ga9qEPEiGLr2
fFtDGErwUVenc8kSd3bsaarNwojWcj7zirsBc5pvi9tg1m/YCEydm6OC+Oo/i+KilzWMU0IsRJB0
y7bNPglXkv61nF0JLJ11tCeG1oN88tmUtFaMWNPAcjGpgdosG5JLqAtGnia3oZbUosOpCvaQC1Vy
jcI9+FVBSIAXArhFXUqKxdGy2nboELmW8g7Mlwdm5eu+0V5ov4HquTvIqaigcP6WfC2cf4VSOU8U
i00JPqb6ongANR3m0U3c5AF4aqcrMT8SX2uCsHb+yX9ilYtr1OoZW2ieHKN9BelN1K4LT+6vpX6H
cbV2q24kvwXuz+2fWstN2zd19htovd5Fz+KLc9ZHnfwWLuiluSLN0qrVpTVvykgwuROHSmUGdVO/
x80QRKMpOGzn320nJtfTcXLa9MnScmkl+tPC6qYO2GYIypsVUS4eezxL+XdyhfjX6TSWGAlYsLy2
M/xSfUtn21voY74A6m2aD1D42neFNXiFXe2kokr8WAU97lx5s54dYrPYQej6OlIal2oZyB0wFLb0
SHZNT04MuDQzv9KtJISW0FueaTYklImXkOa6arWbxp8LyVWR+Qquz9mwfLJ/nK+r8nQe1fLTLTQ3
yhVEB/FUaveiCs3ZIHlihnN05kLKalZAAUGL+1qeriHlDDas7P+Qdl3LkeNK9osYQQOS4CtdsaxK
riX1C6PV6ga991+/h7obqxpM3cLs9LMihAIIJBKZxzwKgpxoGC7IwTRhAR2uiAHKJzsgtocDARr/
s432e+050SDbiVJlwW1hcfGuXLK+niQcwNl8VaPETpu30Hrs9X9BvLvcfFyYm8psjLIMw8CXALqD
vQN2jWdkopff7f1A+eKASfqBSVOyBjH2YN5VW2ztdzA1HtkO+2+j7fpttC/9juGAhYIXlmhsLpQZ
o6mHK3HjzlzOVtdC2UfxRs2WO1R9RkCDo6eaCJI30ZBcxBrrigKfWcVnSHS/Z6X+qPWNy4gMeig7
qmjtlMAn970gMb2e2vzfcaB83aAM4x5dO1ApOgmRJDFae46r+CQtBKyo2KXLPqqbvSo/kekHY9+U
1jhFkvzQtHTTJq3dVp1ms6IW4cZFq8FVFsJorknGoKnGQA+EjnNQQ04BwG0pspxqWktw7VmzBDeY
IKxSmQtBQ5xUqkLU6DxlOYRKEvSchtCHoJ1T64OzZOZmhAATQz9TShc0p5LvS2sGqZUf+2V8Jla0
y5bFM7SPKX/Sk5d06l2ifuAh9d6F0l7r25Ma0/eoS21G74uRBDPoaVD8NroRkqhKJNhSty9BiIX+
9UYaa3lACxGiJ3Op7klZbuP2XoE1NYUaiUktp1T+/97RgFpd7CYu6nVtxboR0gbnDqraoxH0VDAl
/erz/GIELsa1RqdLmVKuUWH0LOiHG/BhW8v6ka+3zvRO3xTUv+z6mdV29q4fMgke1nbvr+2GyAud
EJW+zJn3K/+5D+ix38828H3+akUpnesg8dAFdcEEeBqOxXE5srtiN4NEJTp3t2M1fJb++m1irR2l
scMNjt7eTodiSdPb6/MXfZJX2U/P1CdB+igyuxDsCL64YbVTPQwdVi/u/NRCN316oLiVANyBocgk
Ir/ezr/xgvnrHHU1CUnajsDWz7C0jWMHnupObSWOUn/U2vvtG/f2hQvPgb8ONrRdOBh5J9010bvS
M6gv7nvQ0G8PIth9fMmiM5g25cinzqGh27mq20lSBLeHuMrbvzhDfHmCqLI0NgRnKNomZ/It9srN
6mQGpWa32dD3WMg0++RT/fe3H+WrE1pIwFFW8J3guUIduPpt2gccrBk9X7S52S4G+Mf8XXzrB3t8
TJ8Mv3tG88wVPrNFu5OLV9o0wddSo9G5h5YxtNy61IlcxPtv8a/KkzZgM7s5LI5yGBAJ65pXlfwu
l50LXcvQ5FrbxPG5Bp/SYUM0gfXzUFrlg87exrA4TH3v1HAYhB6FbRTlndzkQV/3rwDxu9psBlQD
AJSlUHRghj2y3hn0GtWzhTlSAkKR6qptvFPi5CWCO+gAplWpnUw1sSNcayqgGDlLnZxFdsUKvzOt
n1FXm3a3tA+yMo0eDGMk/CrgIXVVkOxcb1R8xVS+qALtG6NhI1LitbVnwE3dzG3TW4sb/eMc1IIN
flVH43KludCnQmZOazSUGlZbht5y4AFh2D20wXRoM5VeHh+LDwKn4Eq2AfDxDKzkWqFz9HIDMZ7Y
FyV7ovnzjJJZVkYtlPDyiA4FShLLHjDG4+Lg9YGSjigEXy97fq32Jyj94p0oS4Naxetqd+7o4fby
IBM2vDT6xvIGj6KJmj7qw1HfagJmzvVWysXAXIRkEskq1VAhA3ystpVfb+CeiSFhXPSPnMMEsfJv
LM6yKKtWRyt8tupNWUD5xKw8QawU3KI8i5PlyTLJM7bSXKU4U1AXQ0NGI3gppNJRKpfnqVyCBO0c
lFmmTVKkgWpZld2x9k2i6iGhcB/IRfyMq8zdiw3OcztzSN6BEI27fS1wZXfxpjyEdmJXG1EWIciS
efpQ2hftUI2wroKysh81MB6uwVVk6n2rfMQjTAAkYi+wlvrDVedCJWtoG4UysB3RFj4C2MP5Pcwx
lP1qDrY4mjOujrz/wItOkE/wuved3sWkwavk3Gv5nWUtIMhWgUrIJtRL15S2gmkKriPexEgZo7gp
jDV9nrtDBAiEs2jGXTK/L+HJlBK4podQLFzs1cFLVQH3KGHGGR1Tmr7FhPkWQn6XkHMZizRpBKkO
TzFK8xDws7iLzxP8iQYzciSWbmRIY9xeAMHu0rj0zZpiU+k0PMDVDQsKf9j/M5seUVziyUbVOKmQ
VsJnXfULDAj3Sd58hjcljMGrTfmiu7enJUqweI4RLaWKSvV63fnVVvVSj0p2FzQIhJknoXeRbURD
ij7YGiovQn5Dpnq2CqR0jGbgDwPoKt0bhgjiIAiG2vorLkYBOG2Wx7mPz9n40sfInVpjD8YszqZg
Ywjqy5TnDumj1BRKjuJWgxvchLYVgFWJW7xYx3arBqrdbArnT29pjYs6Rqyo0ZS18bmqgIwL9ddx
kN6UZgj0EOx5CbjcWraVGN4uqEZkMN8jyrNg56wl3BuJMs8zygq1bdQCaDLsVAineksQbxBhHVih
+ioyE1GzXZQqfXoXXnzSDBwZaTDxSeeNdmfsCr9OPciwxak7BblTHsdf6do9OcPSGc+D7nmud8Vz
BRudcynCJQnK+5SnIuWSqbRKgm5KsjV+l/mnN5n1gFzcl99WH2IswQFR/y5xdFt6HL7/A+XlNUO5
sf48TWmck6ILNey7wZ+93EOiCp80e3ShirXBg/3t9ucWJDA8QQn6jDK686hz6nHzM6zi50FEEhDE
BZ6KVA+6msoL4oKlNAdNQ0G1d7Ru/nZ7HoJ7jKcjETk3tTrDPTYp5xry4lOLcnQo2VINlbzuKQmT
+z8bkAtEhmXkal1a0TlRDRtsEntu0S2NYN1CrGd92RXhx+0BP6/iWxuDezlOUGOsxxLv8olov8h8
Z4DyUI/nXt8bGpDZsjZA1VNycrn3ihZ6ohL9APYc76n+BJztHUscA5UDYMx7ODDn1akvH+QCL02j
eMgmcwtdsePcVI9dDfaC1aaBrkeChoFoK3DRLQbibcZOQMFTl2EyjUc4+S1HluDuE23pdatcxJNO
ViKj1mfUL8hbq4/2ogjD9JoV3PoUa1ZxMYRmdAXIhJ9tnPgBeuy71jdeV8g4ExYuBGumc/BBllqp
1DcActTaW2086kDBkkxQcBRlJ5/K0hfzQU9+SkmKAvkKBIXA0NrZgwDPFlyOk/XrH7xGBZeMzj3T
8iihWEFJuisqiIZXhySXf4YS/VGUP6dhDMw+txPgOyyVObSQ35f12psr4SNGtLjrz7yYd6fplpqt
eMnRUXeqEzmKbDP7V2cfkOJ7YC+I25qih/hn8fdizFpODaCkF0TcFez3DWZ38IkgcNzTf+S+0HBP
tNBcmMIjYqrzCtE32xZPi2vuy2fqEigcN6d/ZhwgSNB0LkqpNMnUssL1FX8bPTwekDT5kqNsoL+D
l9MqqZT7krCX9VlQuHEidS609H28DIUBtOCqkWs90s1cQFk5cltf+23erwxfepc9DJsMZfDM0WxR
xUMQdHQu6OQ9xBggLI93RArd3EG2i7Tb3L4AYCd3O+zoXNhhlM5NBLeuMyhx99KAojYZNoalo2ND
P4wJCn1TnIDoBFtd/JzcyXqDBFU62mZJv2e02ShS7MfW4LKkgjaLan5IWfc2Ws1THquprSioP/Y/
lbIIjESxx2SvRA/zDClzzfCX6AeBZ0Dxq0BFuGhB2zcg85MzL++hIUP3WvKhkcQeEpQDQQ1FDmlb
DCw0eA1mNXP0NnL1TnFLuGaYyylpPrL+rqLQb7PuQ7aXw++dCQlMOZ88zTyrkCWknVcRGHodZXhV
2epU+wRNSkltbcAq9Bb/JoU121QHuay6UhTZBooeJIKLbXwC983JV//z4WwyhJGiACnvMVOPRfVY
QnqfRpVjGicdIkgyeHtKYAK2Mse+Ev+aUQGNOlgqobespjDfBDA2DDtbr/HgN16j4qCDz4EKp56d
pxrib51ix626jconlAw8GeX4hG0aVBdVWDHR6EGJflLJrcF1Ui2YRgNlOFi/DD3Q9PdohEl29b0a
3ptad+TOcrvhAZgWtEAtO+pAlnrS0sG2wrMcvVctkAtT4bTm0VBiJ0OXmAFv09xXyabHSitozJEF
rNVn0un4Bn49gnCm1bZqQW1FI37FYhsJBISVk2Aq3xP856U5qzGsYctXKXxRJt3WIHoEnpAUw2yp
w18A03ca9TfMgQO9oaIai2A/8/yZEU7QsWYi/K6PYs1NfKiXnKBSumk2zF0Ema6oJslr9OuxWqJc
h7xAjjrXKA27m6G8WuAJXtBzTiF+AWvM0XCjNgsYVLxK04P1jV0Ds1lN95CP+MNaJY9gmkFrkeam
XW+f/nd7Wsln6bPy3dxAIQnd0z+uyv7NxCstDTVOPp8W7GH+Ud43TwasivTPNTf20IKD1sof30G8
i1c8UHlKyGftY8UVxjvjrG7DAFVZF3i4l/hdECcFVxDv1qWUdF4KCy2WdVs14Mv6Fup3NfossQM+
quIY1Abm1hn/FVXgq/j8aRV6cbXrI2Cbi4qaFagt2Deh3065IFVb77Eb95yx3kMXQyQszJhK8F4b
C2hBhosf9SDQoJcEPYZTX+uiO0eQPxhc/rB0Wj40FO+GmOrQgb8bQ1iIrGEP8GoDj4ziW2v9NMrC
rtreLoHMYprIDUI0ZS6jkNrMiusQiF/aPZfsqa5bT49f++RgGKKhRMmZsf6Wi+XNJStJ5BARaXpd
3clTr3xONxIqPsMvMZ1FkH0aXM5ARn3JSiWPYXcEEz+mw0MKRtki98qr0qkXlXqDyxpIragQivpf
NMHqEK5DCSh02mmbZriMgmw/OWuC1JlO7kYTHMPd3hSEesFUTe4VY1SNFSqsgapeVgQD0Ab9YxXG
gs26TuTG2TC5Wm7TNJlJzAGVhuKOZSvTXXOgrgyes3GqJupnTXdo+lYUbgS32GfWdrFnQs3U0wiJ
GQo25Sn3wi15XJwGPa4YxOE/rH+a3IuF6RKEZ+u1XjM8RkhPIj1xMnQMp0SguC04dSYXaBBa2iGr
1hdajo44qaAfoDuaAQAHpQdtGnxB0BatIhdoaNwSnRmfT7FVlSNz6bYKJgcsCZ/5raC4K5ocF1IG
MrJWMdeWGvqtkOVAi+NhAP/bUPVAChvBaIK3gckFlSmSLGOBRAP8j9D/rb7Vi+jiET3gTS6UhE3d
5EmJbtwq8gUkF1wJBodt0u2Kpwgd7Unwtdb/d+uocTHF6JmeJwzPyuKQnGUPMGh0GM5k2/oLtNgJ
OGtmBYtKNMn+QZF8DRY3BqdcMCHWaFRyBBBytF0dH/AMgvMpkKCuCGsqTBm5iDLJYxmFJqZ5NHs7
emq2PexWZ7wee886jsDzq4GFgTu7Sf4sYNL1uFwEFZqPjcW0HrbQ5m+5lx1N+S7FxL39GQVRmXLB
JEkidYawSHyWxr00nin5qEZBviK6fSgXR7opWRL9P20UxUcjcXHz+89c16fuBBpUBDTaGFi/Rzyq
hKgHwTnnqSXEasB4gtfweYqfgWm9nw3yXWFkG6fyRo/iX7eXU5B3Ui6qJLDHLWIJvcQKvPh2KIAx
36ryz3YYBZtDcNFRLqDobcHMIrdgO1pZrmKldtbS5xiAREXbNu23JIQZyiDE/gtSQYs7DEO1dJIJ
jY4zWPGHxQW9zs+PZDs4sl/6eCuKSiqixpDFnQEzsdJKLvBcWdW34sCYIW7sQayphBzOadhNHvjU
xG4fV/xK7ifPK5ZFbmEcYIMe5d3+toKdxBP0x2kxckaBQmjxgJ9j1AYs8j1ePgBwfE17wWACmgXl
qQ91WZt6SYf/EIKXA1jVrrZRgDoQ24IJLidrjREXgaZUgJgpOsSABBWWYfiZRpJgt4ouJ15oJbLU
MZVXLtT6HReoy0PDLfJrV2sgVIpP9g7Uwe2vtf7oGzeExR0QlcmQebQA3jCz7wXoyW1NbWUQhTZB
F4CnIgxJmFKIma1KbaMHjRGH7fq39fUOf0fhVXT10tM0lQAeCC8KnftOUzHUnVaa9NNiku3bjbFd
uSNkLyoZX41iFwNxUayBpVI8qCHKJCMknDTiUdncaPoTYB6C6+f6xrgYivtMDWszqeijBAs4uNV5
hoOND6ojQAqx8ihLMMUQMd+v7vaLEbk8icmmDvgh+rtVqdg52wPzKNjt16PWxRBcahRZrSxruQSk
B+18Rsb7GQqsMFzVvrPhoZx0x4Kgx9g8ExDGjAgaMUiS2hb9DjN2WgN6wY35rZPv4nI+JOM822qU
bXKoihXyg16/o74rCDZXz8rX7+WLQkXZJyUp9bUsBudq6OMXySafH24fyOsP64tRuMuDdmBtqa21
epqvOVviG6hkuu0Bru2Av5hPt4e7ekFejMbdHERXDC1JZeBc+x9Jk27P0M8utcQ+5e4guhlE68cl
UUSqsqpWMdayWK4VwfUUwl+juFcl2Lp85SfK5CHr1mrhbL20NbMlCyxHAxV0NQMZj8oQzkbnwYRa
WguzqRBi/9CwK0js0BrqMbfXVzTn9e8XlwaYI8tMQk26k8J+s0BCDlLlfplZgrMk+oxcKCp7hB5D
0fCgJ/1hRG8uo+02li1bH36w4sEAMkzVC//23ATxjy8B9YtFpT6Ev1sM+ktWv5eqJ6HWxkRuQKLv
yYWiMM4ifVYsmK6h27AQyE9WgnfndQjTxTHgQhHUNGWSq5TeaXlhkzmEkJ/up1BqVBu04RborIFi
eTTq0i7LM7Omc14mdhuumj+aHY6qgO0mWFm+CKSaZTKYLQp5CwQGFz1zsqy1Y+XFAOr79je8zvj6
mjlfCkLjxqqsAjMnm+x1hV2v0q10BNYa7vM/Q/tT1e0Mz1Pv9sCCg8HXgnJFH+KO4mAAeoem1HM2
qJBG1IPbo1wXq7qYHhdz8tZqYllDzAYgzBm27XPPnBqGzcFqJGttSnctPRWTXd4xEmhbweiiSa47
++L0s3YyCmUkuDE2q4km8az3kHrZYxN0nuxWmo/0ONoREZvoarp1MWku6ERkTnojgUPomi0QfNHo
LgzgY+YVGxF8//qr9WIsLvJMIdAwk76AaANARI+L+b75KO+t0ycQbjd46Yfsd6fV4BkcMNEmEu5e
Li+KetAjlNTAZbniuCXJ6WCVSI1PUwvQJdEbI+eGZe6S5LZMTu00gICNdCKdoZqowURRP2k129z+
7KKvzsUriVgZngopJLu6eFeFqTfq0aFrRvf2MNdrLhdLzwWtleCbVjPcBFtvcsuHNFjJQXFqg1MP
uKziyE/Ge3SfCJJ5QWzia0pxPpiQQoODmVlXeGmWD1Y2bMfO8Fk1iWYoWEle6LiUSqlJ1htm3cjS
p+hkJ9tEB6bcGc8Q7fPiR1OzJ5GJ4rpt/vYq+lpZvqbUMWmpjBRzbDQ4MJfvrO5tNg9+UWWBUlaC
aH8dS3kxHBekiiQm8JLFhqkGum0Uxetr31Kgk3CqUnIII+zTGne5aqrvgzL79ZxumFF4w0DsIZds
s5qdFJrzejL4vcqe2mV5QlrtSVSoHnT145sKRKeJZVoqbw4yMznpAX1Pzv2u2GaFA52pUxXMd+Fd
863fNo66l9zoGIpM46/ug4thuROVQO+3qqI6OUdt6UfEckLJ3DRTJboMrz4dL8bhThSgHeEEfyZI
KLaZLcuJM0tzoPQt4FVvKkABs0KPTO8gutqJtrogZvPVPyuHic2g4CG+gp1wUW3STbyNgtXnXGR0
cR3yfrHfuPuhkIqp03rc+RGU9j811MA03bHN6Bu+EcQrE7YVJKjrTXfrRHHXRFSOXQcqI9565mD3
JnUqoxcs4Sfe+tYY3GVQVnCJnUMkwWTTbQmxY4841osMuE7w6dRXBeVu9fTIQF2YPMUr0VSHSvt9
+FLcA9HiUD/+SaE+ojuR3XyXA1FlQrQG3C7u07xns1Jid4WaEzbMWUzRO0D0euShGx2scyXaAfg0
FOhTdq1faqgkL3Nvm7PlwN22hGZ0rAQqox/yAO209P32rXQ1QnztLR6qYSpFz4Y1ryPKU90DQNY+
Kgs4q8vr7XEEIZqvsc5yVxqkQX2iGxVIq75Vi2ID2LZbFubBBuF8e7TrR+YrMvB6kXXdp0miJKDg
guJUvVU+cPeQuVuv2Q56gN+TZxG5+DpQ72JI7mkOm/e2LVQof7YzupZzszMR+HIL79kZQCuIg7tW
AdHyJF0c2Oh5ifwWzdW5mVVnqMtt05C7LE19i1E7Q1LUJanf5OQ+UqDjKVicNSz+7eBd/FLu/tKW
bqAszRJwMQbb1Mwj01KvTdMjyxlabPPyqhqR7pjMIo5W1M+S8iRD6J7JP5s89FQZ8FEpNS2XhWnm
1zrgVlXf/779I68evovfuP79IhU3qcFG2pcJ3PAqQA6PiiK4xa9u/IsBuKC61F1oxHGXnKkKy7/m
MTVPBXmr4St8eyJrlLi12OvvuJhIVEaMkLFKzgYxIOponiyt3dZRb+sZZK1GDZrnkXd7yOvlx4u5
cZE1LpsEXUSGMb/rll094THqSV58GGB76CJsCpsI1xP7ixG5WKlWFrwQYiQa4XE4pD9mGB23k90T
23yY79hTdor2CwB7COaOqPIp+pBcEpBoqRZSHbVWPf2uG2AlJyoghm45Ct/egnSD118g05DFVYhl
VdTWVzXdDjPTrg3VNdCcWZTBrqvBz2Ro6GmiJ6Igo/rsq1zsohaAbphr1f95OwDaZgNfajirlGr3
g+H+C5LaTl9ubyPBEfy8uy7GDGuS1jrMIM4A29pw5nRhALC9PcR1vdavffO5ky/GqCGXHGlmnOBN
NHpJYsN9wltDNo0dvXvJ0EptXZgI/JiH3TC4cQ2qkIimJdg/n1fJxU+AOwaIFTqSyJ4OJwmSCbL5
Hs3SyYRzxe3Zik7J36Qa6lnRZoKsqoGlh13+6CCgp+T2dL/pMUvpXvGye8vN9yL0l2j3cDFoyAiR
swz5+FJIj1Jp2abKXGtJBNJSV+/4i4/JhR0yk86aaJqc1UTxJBmo58b0OjAerEmB58eP26sp+m58
yKm1Hngh3LfWQjw1zLZhDrGGXNlaeGfdHkq0flyIYaPealLYIsRov0MqeZLR+A0MX/5oFF7IIA7D
CEkSzkIPKkxiFD5kiafU2NweRXQ5fOYxF/t9JupMmYYLaRVwiGJ3gR/08xDULiQjSjsfgVH+V5n0
18b4fFBfDEk7FsaNjmwslh5Z810HOu/2pAShilcroFk06/DZSc6lnp1ILz8oYS16bAr222d77GIS
S4W3AI0RDtfKWXFuof2QHyG0saO27GYQwIyA7RZllYIjpa4782JQKACqYapjYhkMdlRawE3mgaW5
Q8o3WNYJVlE0Qy5MqFhEDIMZmvVbpfW7drJOlezV6vPtr3W9Eva1H3gKfB/OEmixn1Ff85VDxFwN
qpaA2W4sSIYArW1u5kcNWaawTSqYIs+Kn2ZVHuhqHELTR3UJj3E3+ImWbGRFEJ1Esf5vvPgWjSRo
yKxmXMZmQlkXdzaQZAiIHmohNsqf0O0ANF/w8hFNkMvtw1RShwosNMgehK6BSChZIHRMdgK+w+2v
KAiKvP1mSqcoNyYcaipBEdXYGWoexPLD7UFE0+H2f9i2kdGWiLyaEnlshj0UjGVaWBO//dk43NYf
dAr+TYHUbpJ+MBCdCvjENN2zMop8zkUT4u7ISa+JPNY40O34I8zmLWv1bdYwu9cFdd/rpYWLQ8bd
j2YBAFwyYCdkB5i+2bAZZF7qgPPkAyEQeaI06rpuysV43CWpLmnJxgyHWt7FEJzoAgIl8FWDRxEk
jYIl5Kns0AUuh27Ey62jYAUFsAD3AE4LVjrL7U0huFV4wrqWLPNCoBN4zifmxzGgMOzf4VsBLjNV
YiomBHX+GuCh6NMqS6dH5xK2JHRteW3+1+AGsuoZ9H67jaieeH39/m9IvltZdMqgQ58T1dlO8vA+
hZx5bse5l4SCfPC/bMGvkdYi6sXtNbAcCjfYFrhQ3FX/YNlTNy3teKvvSmTyoon9l9fE13jqX8cr
WVkkrYXFhFzyKQttupMtcI+GffYIzA04msMJRA7lW/1EApDKjiJ0xvW3/tf4XPCladW1hTTA2zmR
nRldWVZLT5GSejUsmOdBt8c6FRyG6wnC15DrHr5Y4lQfCIkktD6UAZJrOVjxSeZUeetX3UGRSwF2
/r/U1b6G4+KxCe3YVoZ5Bd5r5Q8JLFS7upsCmJ/7dYRbbb3RRO970Qy50Awft2aIZQyJmruLvoJT
9Kk9tk9FBHHI+NvtI38dWfB1HnlIe7rQqJFJtzL3wg35kfxcaxgdyCSxA9cgTxqDvAf/QRg9RVuH
i9ajTvvcbD8XFsnCN+k1hVep4a1yOsTu3ZBtKtRQWIakQXLL99uzFi0xF4TyeoJvKAUCRxkMr4Rz
fE/fNQqsXyvZpch6+foSU2JCrtbSVINnemSjUS6lhNEGmIu1GYS9wE53p35fQ0QNzCtfmWBluDoX
C1d5PYB/K8ZdDM2dFoB7NEpSfN0JbIK59IAumPbaaTUSDfeTdRCLwFyPgRdDcieGTrpagNYGnvrB
tFcKw/RS7f+DZYh2hiBdWj/UrflxZwWKF020AJmOO5gFLbwV1uteFXZGrndALybFZTGZCuK9qS/Q
u/iBput5+hgS36wCZQ8XzPf+dSVdqRDYeR6+y0/1eXysJjs8Sf7tXat8KqTdmi5/aPK6I6GJeBuF
OwuvopTp96FWB8R40cjegjBhJ0H4ClqYav4A2gHsnGN7CgcnystACYlrwJ5QKaz9BLPVJo+6jdLV
OyotZ4AUd30/u3Eme9X8NkcPRfYaNrKbyNYrpSQgaYhWthxYqbWVsyRCMwOs7GSwO9lwK4DT+uj3
UM+PKuw1Q0N20172iqY85LO+VbTWThUETeAvwnz2ll6Cjx5BnWSOn6fupS2CsZceq2JfpZBSTyan
Hk0PgHFnKt6oNbl190JGUNDDhyjxsvA5jH+mjW9Bq6XQTIgyQu6ru2MVzLih8wy6UfQEJzKnQQ0/
hk50VQMmlB6k9NS27xBqtnEqIJbS2xmEa9XeyRbDA98S8hy2ocGWo4GqY0FsHUZbxj6pXrUhoPJd
qv7M5HMFlPMKXM86R5Mg5NS9pODSN0cG+F4GN4/mA2Ku6KJ56QzW+/DekmMdvnTWu5F8gKLkdJCs
VpXCSeldL6fu7Q1y9YVysUu5sKYn49RPI1irag71mmg7KxEkpn7dHuR63+drFB5gYcCZuKSdgqeD
r/j6YTzG38OtDgnbvfSe7kJQcykki93cBxIOnoVGsYV/w+b2j1jP9Y2DwAMvmmmqEzUbk3MyqN5q
OmzC0HW9KuV/Z5NxMV0ux2qiPmrmBCFmxYYviw+LO30/oXw0wd33CJ1ER4Tbvl6xuhiSS6tCjS2p
OY+riMuA2ssqVphvUlQKoqC4Fycc10FoF+Nxt8QoWe2orhL5cEz04qDfTHtyjtzkLnUaeNV0Dn2p
Nuwu2ogsT0Sfkbsr5kqzOhwWZFfpY7xssMqe3qWeBmDj7f1yvTpxMUXuolCVRZfi1oIppBtB2zZy
ViAhLCHjjbLTjr2r7+RXBK1XcblddCHyHJ9EnoiZ5Xhq9+WpXkpEPqAX2XFq4G9h1J6eNd5QZU5Z
JX5ZQiYtLwVh4Wq2czF37taQYL9W1RIOy7SYbpqe+7rd9nBbSMutwkRI1XWv3DqZXAyS635cNBML
rT1Or+2PCGz9IZh2TZD8gOjaQfwOF8UjvqPfLqUhVTpGVDcg0UPTM7bR5m1zV/cVwCiT3/lWm216
gCu1CrgoyiqVLS75CmIv3+9vKpJH8ARJzlIKK2po203+kuaCLykahItFKVQFlarEl4TNuUHw7Cvk
uyr7V2+er/3CM6Q6ZZJZqagQ/qGkhYlT46MbYNeorU24InXQpNB8q3ILIqa6XcER3I7HNLWb4meb
isQbBduJ5091Va8QJceyKnDOLlVIOU2taL6CKMQTpwq4pjexhCgEIFt1ILtu26HaDe0UdBvDx7m0
622yb4R9ONHUuJCUpSyntQI9MH2Bc+nyqNL720FPNACXtPYZDcOikFE3Co+TDo6KJNqPynWOzMVe
4WLLojVGvqhhdK7j6jRMkGFp76pBhm7eEwPy8xMS0uxlvF5DOMqYsR0ycEYs/TjnvxXgKvQ43JSN
X4zjWTZgmLnAsTaV/cGsbXPSd2n9Lpt7vVJPkjk5hSQHiuQzdjeMd6wMFn10uhAyQnRbktifcv2u
UWCwkhU+adotZa3bUxBU0qel34z5ZBttAd0Q2SVwrmeR4VgAOo1GBDPXoA0fcwVAAShzxgoERc5L
G8Jj6NfUQ34w0TxZfp7V8i3Mm5OBHJA8telOhmyl3n+MuqeDBDNr8iEPT1q860sWTLmPfqoBzaK0
Ig7olnYKgDEcb2xJM5yQQgMzeRybwu7KTQToXt9AQahOXNXID1lx3w3Yi/1z1D6qQ7+vYBinq25K
iGtROLxDwz2hyLTYD51UW6WGJPfyUMIBVGKaW/TPs2VBASmExjQ5mWaGilCj/4rSwV2yxlnG+Vs4
d6c07o6aBApo9qHRzcgExTDB08ziLoK8NqNGJwvKsSuID3BBbZUd3YtabbcP799MeTNaKdAgBLE7
zn5Li08H00eNHoTdt9uH6XoPh1IVhCMDVV++OAo1FFLF6OudF0ibysf0e/rMjvPH6EdBt4nd8AEq
/1sRJOH6In4NygX8upk1rZpxhAd/OhR+vun98SCukF6/V76G4RLOREaZgDY0RZFedUqt2DDyTLXY
ESzh9WrE1zBrwLqo3TVdNprIwtZO7AjADGDvKDS9WB48uTe5X0B4wLs94vUI+DXgOu+LAdWJ0XaR
SHIuirfBQhWrFCENrm+/rxG4GBv1WhiOFWVnFZ4uyiE15KCeIxfQP8GLR7j/uEirGH2v0oFlQPj1
3+qTGTCvewnXtgMkfcG+Ba6+sHEnu7eX8L9Ur75myJ3jqqgMjSoRsACryqHT2vkuu1sFmAwb/r0e
0LjvogqoaK68VKakzm3RJfKKqx+98rTgRY+NYn5WJFNfOuM6Rp9F1HsW7Badq963carVymCyc5dD
GE/u0UqcBO8QwXbh1TL/h7QrW24jV5Zf1BG9L6+9sLmIIilKlqyXDku2e9/3/vqb0JwzojE069zx
o0MRBtEAEoWqrMxF7CRR66z4WLYQUiwPfY8iS9GAOEZawhOHTePOtKqVch3BwAN5OP1n8qitoNbl
5nc9yGLrDl+P2igEVPFqmMgTofzWMyWWJnZTpXFUOPKWaImdkOdQ4RYSxfhHEFLkv+tFkE9g5vup
m14dJQ1qaMBIJkpW77XaV6WdDimD/QCNVXfwkrW6g7CuwnrlXAmpJeRnWgrd2Pb458vn74OicfHc
2FsmVCMQRvYQXkIyMneCOwTI8H3Gm4P62r95VX6OxgEPox4NUgxq1ehMLmvFryEH2tkGWsaSV+qS
pU4Ghz3CVKIGKchgF8czeAsrXaRMwqkROJTJs3hp1QUXXS9/LcNzELzdhjHi4OmM6nhxEzRhpPV5
H6THWH405b0QVJsmfOyKmYDp36Ro/14XXiJv6aQ0LxRMJLuTVvFaeQmezFdmFJBu0YpSbEwITmw6
T4IeEtsX0VO0Nb6hPLiad+Xz7TlfF5/4PBm8fJ5RQ84yNtkDAPdt+qE0gOQn+gjKA5WzIk4/L5jX
SZYo9DWGYiYi0i70NSi8p6t/+Vb7/LxsH12sY9IajQ6/LJaNg5/7LnPDFDz3Be7Gig9TY79+Fo5U
/Z3Ym7xynoluAj2bURaPw5emi2yE6MS1wA7rDejQOeiYenWOS2Z6no6KLQSI7FHym5RgpU+HaehW
t/cFNR8OOqAzCHk6DZeQ0Z2b5S1KDQIKiXCSl8PT5UYZc91AOFkwW88vQ6e6ef5yexa/Sel9bgUO
MuolBrnEwDSSzXKHUkDy0u/zJxV6lMJegx174ck7s/Kap4hgmnwEAjeWiycUpMUiiEg6x8fUamZb
jOq7rCo1dxRfEu2nilQmGrSbYCvLrdMG4X6o67NkPJhR6vUSagbRfdTAE0IA6RGS6WN0ENv2LupD
fwhjLyvgxpypce2PUgbZrcquowIuObMTo6VbbQZfTaN1JQ+qF05gfucqfJF0GNVJ06rQcrw0TTQr
fO8S2ZHTCS66z2Gxz2ILysKL5Rdj6chTgl5t0a6i2NMG48+2Mt+vnUTLbEaDBaCtx9UIKcROu+ss
RB741fNMvDGvl+c/EY7v0jaKWJbKALBTlHaIRIAClerQm0Jb2xt+CMtIW71Lafb/VWL8xbBcbBWp
KJMFBqOCWeHWxDIbkNUVlnklZdLKLPNjpaW+pKDIq0p/+H05AKzi1BgtnVFzoUMcpGhoTl7L8iVe
GjRYhC5xxgioMLgH1BKUYWxN/4ky6hYuGssu9bUTiE62vk4PoUuZz1wZUYZ2i6HD0lORLJ4fNOVt
ahrplB7r7klNZVQAAwL+rr0uLofgj69uhktetohmEDAmT2Hpf9iagaeobZd2ZcGpQ0X9ir0wSLuB
K0D/y9DcE6OrqrEG0AMZvfCBNdwXh17/kLOdV9ZWvDPX4lrcBfckZP3zgvllXPnXaxMK2mWni3l2
1AvVqaPcq0d4uVM8VxYGcrj4yyjcsdA0dVLrEBFwnjQ27FfcpoFMizzYsto5eSa4Gbr7iB16JbD7
ZUzuPOhTHBpLg/2inZs7fYvCJ3TLUy9asQcqkw3N3eweMgqripJOuQY+vwzNHQ6spSVJIhZzWCHe
t/sfMTKKDpNgxTvjLAh2v6Nexldu1l+G5AKFweqUyoqV5BhOpWcN1j1yXe/W/Eh8VGoYLkIoFQvm
HpGCbfpTOJQPLXboCAcxeNeAUuBaW7j+kaBKHHxe+DLtZzFUEi09Qlakap4l/Xx7UtTR48IFNJ6W
ZZULaAIU9lKoOBaoclPLiAnvbZET/UvX8uKXC8UXyVtFKvVwQuZJ9RuUE4ZzcYDygfScL9vcH5ze
RRIa7omxK+JhjNdh51abXXzOXnvqgLBDd+NQ8qVyXYjSsRBwYYxOA7E/Zn2VO+adCg8mGIgdqco8
sXV4aYJcVZS0Epb0KEJJsw2lgyLDgAYqALdXk9gtvOBlUC1BMCFKPlpJaWei5gYVJfZ67Yn9yxpy
0BLXggFDbZzvaFNtcmhXmDATMcFjh0YHmT65Fs7+MhqHJoaol7klImhONittJU5OOHntU17jeQMZ
BU9xys6xtPt4daZyCQSE8mqXhTUjb9FnyCyi9TTrOi9MweExFnugeHfXcjW/TJIDlk5pzaxdhvQ4
NrbpiycwKtzUkyRWa3NLcBxUO99AdvZNvKu2MMD2bu8aaqbsArt4PU4RbBfMFC+5PoJu0aw6o/JQ
qL09yM+3B6JOAQc2uJPGetGwdYou3VSwvbHgcAEzq9ujEIeAr3wr5tCWzIfpmFWh08Q1fBD+/yXE
y/X6R1Wb2duIHT6YWZkrybQQN1DXKDUJLjQJDcWKFLhUQbLqRy0fSk0ivtI1CaBfJsEQ8mLVI/QP
VZaISYwQ2LbBw7qfa3t4Y2YJi9f4406+a74s234DNu8+JnbCNXLNL6NzKKIWGYwA5SIDPaG6a1vU
cdiFCjM4b5gP0QiRJ0YjDg/1blBshaIvUV+XR5VcTc2gBfcdoo/2ODwHBvEYpgbgIhKxbBWIf0np
cUHzfKXpjmqlxCuPGoIDDbRYjFETMJYQcyGCQYqSEhQAagQOF0bJyiUTjf1HkByZMroK2L19VAlA
4KuhamPhsT6r+EzazzDp4MT+MgkPt8e4Vqr53GqyKHJJzpAV4uGDlSLoQAFa99pX1gGj+Nq2uZ/u
24MCn58dVWO7OTMMyj1pwDAVdGFOsuNcv+tVsZbawBV1qpp8E7kxCocSi9lFbT5AwmGAso9srK0C
PAA09nZm8ieQh5E4tJDaMi1mCVeUUYO/OMDpfBj/ZLthCLYdLwDJTEJpHkU8QOesf+tl/dyWr7e3
ArUo3LEv5EKSNR07oRcqRxyU9ZTGblMX7u1hPvpMfxtcYibc6c97I5TjecRr3ZPe810HtmK6nj3o
xjCPsldWsa5dUE/gGSW/d7MNHUav/+MtyAOEqYxIUgCDWqVHWkv1Gnib5DrxTdn/cmuuHEg0KDEZ
0oK3lw77IbuH7VAbiZsqSL5kceQU4b9pXP7lOHNBBEQzI1kSEBGyyuviKm51BuUbRVAJTHO6VfQm
CMriR7/bxa7UxDI0kwhrWQ6v6ji6giESbxHiEPOiDiHqL5nOykiBDm07oVq+Z+JBie/g6HV7XxLb
/yOyv5iKOoRlasZA22HeLaG2zrvHLpBXtwehZsMBBQqeII3VIE0o+veq05FuLT1xiTY5rL5vj3Q7
hsDScICxzIWeqwvecJptStuhBE2Nae8KXvg0PUD4OPkinAQ/+d9ada4RLC/34ce1c/E1lUFekkLD
6Jb2MBvQ+u0rZ1RFX82/WXnzKI0dMq7NztBMCNc0h0FHry+MTNR+ZvZJ35Z8PBVSaBtSAwfP70mm
niQzdW5/ImrFOSASTSvvxgCAl1n90YBOvxA1r6FA4N3t1CEWgkOaGYq8WlMgUGApHzmFQZ+dnadn
I7QrEKVFN5YdsN7Ft2JPPdKoCXLoM7ZKMtYNqtxteCjDHxXskyDdcfsjUgjAAU5qwvfP1JD2EcbU
KSTo5ore7RGoD8hrPoR5FCt5g1hO9RUQ89ZMV6BE1qxfVc8sv2T9jET4SlLlSeoE8SIQ1aznWqwb
8dE66z9hCJjBoc5wGDMABoXwp2FCWSYM3GmHFeKj8loQc5v2Cdxo0mOXzk4jrROdKgkQW4MXgwhT
AZxjARdTOL0qFsQuk8wVxelPl44DoUlsykGrkNJidtaRU56qw4K+hAF5VsWJdvkq8v4H7whyx7DZ
X6BPEQXZvAjgH3283kro/n7LViyuRVbki/gOH9LMnnzQrv4sSPso9F+Mm6tBVwwqUuZ1EaC0Etih
THxRKnri1SqLeISFtoitofoqbAOXjVBu+vouP9X7FLmQfAMRqSdASn2YXq3YqbblofshfCVz6NQG
4rClWxoN0oQsfvpwbyy38bbcd+gARRrIRsFRtMc1WQph74Ib4dSHSfbF9+3CtO6nWWXaQMgEeegT
3C33H4rHaDS5jTrEEeTlN5RpHONYQtyRyeK2V8AGEimXH2oI7hVUKvEoCywYqEV8NPNdqZ9uz+Fa
U9DlLczra8hybk0N3J2P47bayF68hb7BhjnZa2iRtcg6HHXuFC680Qzw1JQCSJ3dFbLd3U13ASxa
nrqdgex18I5TNz+252hLcY2IMJuX2TDzCCoeIQrIifY+mO+qZj00LYwC28BO46+3Pyqx8RX294s9
2Mh9XkUJ0nQKBEUXY/SRHnStmUrCEJGiwgUneRgLUckKRVmu2vpivuvFSYDMfopewdsTokbi4pNG
rJdigXUAXFBfejF3JjN+ge3jt0wOiYDrdvVLFj/UTi++XVKaYZAUuA6Y9rEGglOHPm3o2Uyonepg
uhc2CNHu7elRGQ6Fi1DUKVLDjrGrWIZDfBItL3EVtFE7NWuj9qTa1odjSGbIGQDewCpegSMT4gEy
lgiM4EfvmMPg6e291OzBAnjtp3Yl1lQ4SxwCnmyOJmp9QDUAQUO9jsIfKtgFinZGuXG7CD+Ib0qN
xaVWIjxkmrL8eGbqflD41VGyE9fwKvBQAq99Ye5o8xrdupPqkgr01we32P7RDVFRuA2r6CJkUiEz
daxeQN73CwWiQSFkg3rYIG/jx2WroOCIsCL6oX2/Pe/rZ/9zZO7SG7oerMYc+KaHp2z8IkWnyiAS
l9TkuN0qotc4V+IZp7G7W7Qncw4cbXmThsKtRkq75Tfn8e/58Hu0UPCeNtuEBRM4jTrM2od16E/O
ggsieKv26NkyCQz4uKP/eS4+x+RuvXHAkz4fsE1Zj8f4AJBJXAteQ4vbPyUQ/H7uGl/T/AAWhuhg
QRspNOTiFFbXfpfu1F2JTOsuPoDuea9t/mh1VW5TJ7kkRe3cANnb7aR969QS/TePt8e4fud/zp67
IZsiTYfSQMIkHA96/1Uj6zu/uYM/R2C/4AJjqzxoYAivM5IvbJVUp4ByXelPJ+tBOTHS/1zY4rOe
OBQT/jc4+zkwdzFapbEYuZizd66yMkNnOFvPyYqJlc2QJHHCdxVC6lRISH1P7pqMxmAa+hkNqq0A
//dQ31TZv+PBfM6LgxtBL8SmVWoEUYbgVXnloe3FaTQq0UVgi8phS7wssSwrkBeYA1g9tM1mEMrV
RO4PahgOX0ZYYI2aXsK+Hk/LImLNd7UtZRSn+Tel6b+/2j/aMdR5DBoDh0n14zUa7vvpcXoLEYBO
zgSV8qmHtpFSPuDePVKEF2JPfFAxL05AKSCegT9Semzke8mqVl1CXUHER+RbMhoj7odIZ8n48n1u
RVecYdpOCp9T8+CwIl6ESRWDHnwF9W42htUYUUQPah4cViiBasHwB6dHrhIbhdRg0lzyRqMGYX+/
XI58ibrW6FAo674Amk6FHB51jUi0U4NwOJCF4aIHzZAe9eVQQFRt2sXW423o/s1r6nNLc0CgltGi
q6OBuui7vG02xQq2oo8hiPnqihlQUjY01JQ4QGhMeBfqOpY/7Qw7rX+0iuFrwcPtSVF7jIMDy1JU
M2c9FDF2QFA9mfr32wNQX43voqiHSmlHswB8oi9r2GSulTg6zF/rDSPFFHuY3BAjXo+8/14nvp0i
T5coC8uYQQ9TbNBAFxk3df2UPjEPGbZYebcr0p2Q2KZhmw+US/c15R88uz9/ABdIjF1hCu30kbAs
C2/s7yR3WfXi+lVdcB2Hnu7OqzxfzRCVQKPR0L+BiQF6EHU3EqEk31/Rp2IFY48qA7P4O6Rz3HEJ
/TxBN34bumMnE5/9Nzydz1lzYDKrbVNprO+0/GmeWi/yFVvdtrYU3aHjwmPSYFVrC6fhC+zbFBhT
UykpYiv/o+XCkKdRCHBPS8aTmj9HlkiErtT35DCmX6oA3qJgA0bjWYblR6SOWzRtooAzuMG/kMn7
ZQ9xYBMONXhPOS4xaXoOs10P5ahZPUqIDeQwdPQ6+sPJcWgjwVFMVEe8OyThqU7bbY5apb7gSZB0
D0AhYrP8hl/zuVk43IE3kGAV7Iz+1SEaOfmrDCasBCMzwdO8aSs5iCB/5DKOhytsqKNB7BWezl0o
eroMOfaKmgTu3EK4KRP+VS747xnyTQ35MiyhVSCeg07BLrF2WlasbwMdNQkeZgI9CJo8RMSYJFuN
aVTKA/EkosI4Xoeu00NoCiUlQ29pFfXecE6Y3vyqqh3tJDlMejPbJ74s2jpBh6Vmx/5+ETY0QpDU
cYx7ox1jb8gX2EER7hYUYvGdCvosC1lgYXLJpoNr5l13qA5woEW7WzwgToW3DKpLLJlQONpmfBOI
pz41Qw5PIEKp5e2It2AQh17Qn2O4QdzeIb8pYX1uQg5F8k4topGFwsJaP+XftJf5i/zF2tX7aje/
N8JRODU2rp6DcAci2R+OzSGKlUSxOX0soMfsZUCxj9JV/1odUCW4E1/qzbgpJi+GAj74CTsq7Ud9
XA5ghGaCCheTierQ31XAez4m5kcMwLO1k2VZgkEHBzFK7yZzsatlIEa41ot5eQfwNOws1peu0BGe
J5vxC6RQUF0R32E9CPY3FdwSwSZPwZazXhuVEGjVDcIKfDBHiX9WnUQoPRE3KM/AjqRoNrIKoyRh
4ZpaYEfFz9oC/ya1Q5V4EVCBJ+8+lpmzsNQV3h219xeJvUZSiTnWM4+9/Ey9CX9Defj7rJncO0eL
y2UeSyTT/nul4cnWt6+Z9KYHX4a14osr0V2eoMccCLu0ctXoa6w8jWvybqXWksOVYJDFaswZcuLg
5Y1jrNt9qTvMQpH1EAypnSw+zQWiwMbkwEarhM5kvVgMbPzAl73aCV+l7sO7cVzlgy05aAI5W0ft
SH186jByWBNkEAqQwUA4SumTKXyfu4Y6i/LVdP7n6nJ4kkxiFEwLLtu/bOxhAQWNsmAFTd8VHEiJ
2IHauzxLO6viuq/Gj0fTBAENlsOL3L9oXM0rvXS/aT35e3Y8Z1vIk6AWC9yEqp8+hDv5Sa3tMN6q
2T06sMZonZlYRVbbxRIG9vQqTU4ZIwx9g0IC7Cq/UgRRmS3YjSyxxZbj4vYHFuVGp4I/xHzvYBz0
3O+HjeqL99YjIwyqDogs4an/WrYelCO1LZRw3dCt143fbJNt4FRU8wiVK+cVzgzdDBZISKJJZSu8
w7nJjxArgIQCt6j8a+PEK0qnltjTvIxZXsfC2GcY0IyMdaROm1CyiKCf+socZA1GDkqiBDMaoYeT
sPQO3511BrlUXTnmyw9DbL8TMQFxAVgcNLVjlPdtDYhg/kX1tvpenaHtNazlzchYGfDaTE6NvOoh
SkFFstTn5NBJMNU5javqrzwEVFsd6BpHLqs9Dl60K16LJyoEYZBwaw9zoBROgWbC2htZQggNK+sO
VwB6YMl3LwH3PE28y4ZpAb0UZQuxOfTC1qgXW296//bS3R5F5XnivWQllTTi8wnNo5wtPwR911Ua
xSb7Tf/Uf4FI5ZnhVpRmsdjhmw2r7s4CFZi5MVhoy2bHm0oUE69QlWeIV0M9DUEisQBr2HR42cir
crLzyWk1N3KDx8ZjuWp1cXPkqlIfasB0oHp7l6g8d1xXh0EIQ4QpzBKCkXjyjeSJpObZ7e2v8vxx
VMFzKWUnLy1SiCKqh6aimBHXF8+0NEkyTFNT+Qq0oS4ResLAN5xW2kuOeBWSmm7+iEvfHW3qCX/9
jrwYjbsiikqoC9zIzGuIaaXEXhe48lemGNf4IdQRRZt6sDF0+seBvhiRS8hbYC7ANQakubp+qDpj
r2WajRKqE7TFy+3Tdv3dfTEUW86L+09LzV6OLPQfKecFtNHeh0RR4tTwvejsQrdRH8W7rfKtrzUl
xnD1oF+MzN0JgZbrkJmEBp8YTna8hI5lvOgpMb+P3OOtT8ldBA2sj8c5mkHrXgS70drFzjPoYgwz
4kMRHueR1Db2rM77TKghK97jbm/b90pAR1IO00Znmizrseq05TXvu2YFSfLS1nM0d1R16oWINcMy
84bpaQyXfVWpk59opqNMRQ0vQnVd6NJetpqfi555hda/xmr2Tcu6H0NZ7qAPmZT6l6627qYq/lEW
WOdkKdYqdP/tsdJPutApdjLXij0YvdsWkOHVc1cV1PswfrZi0ysSDfrhqR1FgW3BCQ1MTicGRTUD
D7oYIGy/KB3+J9lv9bCw0xKNAKaw/sMNxF13XbMY8Cv4YF6Ga2uHLuLSMXJbho4wyvuBndjiDu3m
oGjEFdmYSu0h7uZb8nqYsh6li7m+V4J2I8aFOyslEb1chbSLncqF5FIrFw2suLKjNv9Ekam288Ck
shjEkefLmGhqr+qytZja9LOZxU4I8TVR2C8plS6kwJOvWoalpop1MrPn4wyl6cLNX2HGa0ChKHul
UuXE+vD1y9BAj2YDhv5xTlt70ha7F4+mRjz2yRlxcFlYhl4GGkYxc3mbq9K20Q+GkHu9+bNRHqP+
HIGeIGfBYw5n8rBYnm4fAWJ78OJykWD2BbwPYOjYv2jlsmrGlDpk1Hdkf79A6UWUlmyOdCSZXNGB
Spwdn+CDwqgri7N4033hFf40Ek9Rakty0JnqTZD1ESs+hy/LdC9FhavX2VaoiPQkdQdpHISI5dI0
tYbZRRuRaZ+/jHgUgkQ9gZhTwJ5jhsq72jrZU049f6ml4/Cjr9PMGhllr0OWyI51G/HzjpHvlVO5
UXKXKehTtfDr/JVPONE4OOkySRhVCB3B4MVwy/xeS/eB9FhB5nc4SeWjEIN5VOMzQGrLlKFTIrf7
pDRs2egJXCMWmK+YttlYjIZl4m6MQk8VN5IBXmSQ2npHPoquEqo/58yXSqXZEptIhEAt08MqTwHe
Q6xVbHr6HxwDrgggyeip+W90yCvLqYHWy0bIyJ/DQ9aMu1k17sSgsgcJ936VuwoENqYiW0dm+/BH
SMAXQtWltqQqRLAxqaOTyrmbF5s/G4EL1xplnoJER3ZIhkVZP4IOkFPHkcAavrw5TvJkdgqO/VKf
1OEgRoJflhaB2dfbCy4WiQMXmMVmmgDiKh7oymrZWM/t5Dwm1ml57uJVUK50iLOheYM9i6Rxb40n
2JSiQpfX3ki2aF5PuVz8GA6AYqNMYBgPGGjehdCdJfwk+Eysq50i+sboGttlT+fCCOzhhejmUEdj
Wo9bq0X824mqLapE3enqi+9iWjzQDNZkwWYFuXbpmBQwGh5Gl6m51ZItwchBtTJomVfEXUVsH77i
idSHNkYyzoAlyzhy3+BXP1IxDFuPG0H9P0qejaZFRo2ay1CfzAXQWBmeuWgI7eHA09f+7TNHxRe8
kJtoVnIzmAAv7cCai5LVo/44unelmx6ofCQ5FhfL1PHUdq2JrchI5KOfuQnSsaqNhOiXxqdKn9Ra
cWgi6XEfiRUuAAV57CKs3VBcGRq1I64zRT/3IV/+rDrYhmpM48Lcp/ewsJ3gpGZ5yyn6plUIYFDd
dUBSX0bHoCg6H11Kt3YKBzNZVBliDXsGlChGT1mhiQKaA+WmKzdZtxvTXZjuQBMyoWJTb7JtF+GN
lZ9A1kleUT4x31k6SNiEK5moOVMfngMciOGFo8EwNoEed6W+NUax7hXiJBLHnxetipZKAvMBjyNZ
nd06Tfw8VnH+19aQrkvJWNVwPChGlUB2Kl1icKgzz3ErWBVKJFb8zbS+AnDG8m0Qqnstmews6Xyx
1tdlhvd1uYnNXRtRdyT1C/iKaWP0tWQFQNYBrH3JRQtGfIAHmKuuxDUcn6I9RcSiQjq+gNpERWS0
MtaTnVo0jfrpFsp9G0Y/E3x5jWxAcE8mFQkU5EupSlVNQ9K32TFABsKFwmT1tX1tIrt7ExXwzyYv
V+zlG1pIv9K5YOLy4gusglnCKzcGyotD5+u14dYhFZuztNqNo8uXVcfIbJJkBOoyfrlgR068/UtE
WvGi7b/qwvuEKL6mOpgS/OBaPEGW+UurlCvZlIlzQRx5XshKEcM8xzMVJRBTYGZzd4HZeW1PSd5Q
sQxfHDVjMS+XGNlK4zw7+f3oQ4S4AMTiHbWA6sRY+Z0NldXbdyTxlDC5h1QVzMbYLphdZPlSWcN8
L1jNemfPS7+6PRI5QQ5fwNJppEjHvmC2kS3sx2Kc7CNLNrHzjYSspTlUhYWYHl8mbTTIcsqDhi7m
YjvpT7Us30fqI8viEZMjzjRfH40kGf2EOaBrhDjtvIJmpJf72XMo2F3g1Xff7jPPAYiFkBoiVpAa
mR3HixTDvHRCYFp4NRXZa2zAzC19UOXeLSdzDxtWIjKlvicX5ZQdkupyhmu5Co/WVGwFsBxlUAeG
oPizNy5f3MQBS9Q6wDsDaV87T0BO7XobPDZnyKYvtxeP7fEbgMVbNVnwjIUCEUI3TU2QElYds4ZL
T/E2Gc0q03R7sISvt0ekIiu+zKl2XSnpcowrHtVrGCoC/RNkelW7eoOYF2t/CDfRKTxnewowqWNo
cSFMZRWWrGWMe7xXFEd1+lO/Z2XOJLML29iGCvK+VHRM3DoWhzJFnDZ/Xexdj9eMITta8uP2F6XW
kAMXY5L0SslxkcO5zc4VGBLFuZ3CjLaYU1tTlLWeS+7tIW9PSuMLnmYyDv0UIQgXk9jW9Ng1A3V9
e4ird48lW6ph6LJiitysoiQBR1THzsRZ84xshnz7Y9xR2MUO7T/2/+covEZPIASdbi3QPGd0IAFW
LBoqY44BMsfsSk8gwVNZpetMqIsRuRa/po+ysmDSaNqZiRDBZ2IP0ZNoBcHGg+EsbyyFiErrSn+L
D8KmfVP/TRh/MT6HmU2cQyyataHrnbaT6hbeettpLs63V+86Pe9iGA4tl0ZJlLpaWK4kf+h9wUvv
6o1sw/aStJm5TlW9GIvt1otrQNZiJLG0FnabL4ObPjB7T61ANlZwWlfz36tn1syMYlbq1ofoRN2z
H34ot/YQ28kXw8MjVtU1GW6fhfZuxu9do9pRdleWjS00qa8G93mY3/eTV42PlrbprP0yn7RiVybn
UpeftMZXigmt+IOdVeY2NhrbgJDmkqSrDIjRQ1sF/uXIqCa2JZ3UOXRqGAQqema3/VuToDaolXYg
mE47Kr4lBr4II1dHiwY3jjNnGNvzPJq+XoSOgPxhWFXe0sXrtKvxpuyOcmycB3QFtmniKHV3RBuV
J7adR+yGq3fn5wrxWdsqmqpOFOPsP7UA5qtmW/fFeZZWcKyCFqvMnG1nBb+LCBGu0xguhubOW94r
ragVkNMTG7vasBRZdhYTV8XOYMIL7UZzslfL1b35ud79u2T9xejcaRvmeKzrChMX1gY6sFGKX9ZD
hYYPpo8DZo2XnNSH2x/7alB0MSR38mIIjwRLyNRnw32hH3Q1Bn8UVuzKtitn4h6gjrnOHb2uhRqy
0KYZRDRGpJlYo7t87DwdnuFUXe7qnXMxL+6YLWUihGMB/ZhRXAfWdwPyz7c/3PUX8cUIbBdfHOR0
7PKm07FVok022KLX+8M6eVYhuwyWTbGF/AISvCtKQ/f60/9iWC4qyYJcjScVC9a9TyuERLsBdi/W
PjhIXuJZLuURfD0A+xzv4+8X0wRVL6+h+wBHCQsczR5oBYGOYij8NEw9uaxXkPK/N6TBHoafpYHU
x7lOH/XmS51CMS+g/AmIe/6j0HbxaybUlXqNmWpO1relg9p8ttYD6ppnwcItiOaCMLMLgmwyWe5q
IwuQSG6dRvYYaTSEQg/6vlN3ttPKQ7WQaccWDuV4Q63xB0pdzDJr+raHYh7L6TWbOrRrJ3CjFvLX
gS3tZxucDv3P4qePS/NixMJo6qZdalTsJpBFMtlpAvijTKfbZ4Y4lB/RzsUoYdVmetvi7TclvZ13
29R6/bMBOACdVLVRBMZ5U8BbMZUWFYfN7RGul3I/zwMv95WNZa3POkQXkk0l2xNCMmXXHDMXcaCX
x/YYQ44LvYg/sicqHUZsyw/m8cXXm0utsmqhy46JrDrGuI2hjNWE+Xui9d+m2nAEBPBSQz7YqUXj
kLSdxjodWOmI0bWLwZHzbYonO3NgD5Yzqx/TQRp1Anj5L3mWi3li9qWyP7gisumhN9gYcsusKjOf
6rGnPi0HqkoPe44klv9iDqZby2N2VnAC+cPI5oOrfbGEnVDOVhBg8zDbuOzrdE5cE16OLKaptoPH
mlcLp34mtizxbOG1voRekSKxgdYXOABwW8nc3NceVJddvAgbn0TizUBsGF7vKzMaSZgqTDLUZj+o
tXWVzCtiSuwg34BohYvTCrlcxL7Du6T1SnETw+8v9oFcheCJbudD3InAR2pOHLDM0hwngwIh7zyE
3p4Wu3H29faU2KVya0ZcIBYIwjiPSoMd39eeqYt2PYWPRdHac2UcgsTY6n1HJGyvueXJ4ieW8WJf
VgT9mDAGaTfbSCvVaf1uHSHoDE6ip+zmPRoD0lN0aN7YDhXdarv8aCYvOilfra8UB5X6wBzKpKMB
cGP2jdkQeSISniJp4UrtGS5g0xo9nidIxWHPTC78b1f5XvMylMXyleAKj7eX83r26OLbcpAix6KJ
q6JBAArYZMatJd7tOOvPqFAfUzfzKc0d6gtyUUuWp306zyNwupQdKYc+svyNmBP1BRmMXsBXUpbg
fkoDaghgW8p4JmTVPs3uUxBPU2WxVeFBbhDUI4XcSu944t4enoj9eImlWhHxSVOWiyh/RMHXKl1D
+dm+Pcb16vTnsvHEa1PKR7GecNs16I2R0Oh1jJEZiDcRGu5rG8QNhxiQAGdeKinUOyEKJcTXnVts
FpeJGnTr3GePiP5Q+PLD7fGIXaJyMBPLg1KaA4II+NN6QuA3cuffHuG6ZsPFJ2Q/4WKXpKWs14WG
Tzj70ns12DmKzRvsx1BcN2ATr9MtpLE2WrOKcldEP843bbZx29qx+69Y5he/hAOVACUpoBuORD0n
WzUMvWJBsqNJ7GHSiHUk4FvlwKXoe6nOwb48VmqzliX4usfWyuw3pfoUGd0qnHKX+MzsirtxYagc
wHQVWpIzxjxV/fELeNz9Q6bCk3N+ig6DPR4NP3vQc2dZvMFnJX5jg8NCZbOusw8uvjAHOpacyG3F
bKOSDXJMcFNG+AtmEWQAujPLlQ+O+qKfyzuY6RzVw+KgQrEan8s3+T5w5jUVIVOgq3IAZSxTP7eW
xkh4OXgYmRtsBvguZ3Bbgh/xAQJwxCpQeMGzmuVcC8SswCr0W+Mc+L0fuUjNzUgIs95i6nsTEMgz
mzUlm6wsAFhIutcs8By31ppMmWWQc2LXwMUBNrTxP4UPplTQManzHA6vg5eHu9wVXJEqzFGz4jCp
t6JGkYIKLM38rMbG/5H2pb11I0m2f6VQ39nDLcnMwXQDj8vdJV2ttvWFkG05uW+ZZJL89e/wumYs
czRio7sAC1BJumRuEZERJ84Bmf/gNZq1EjPOJ/CD87IEMVNp1HKcLTsnXdg1+w442Mj20cD78cFc
G83C6AyGVkTGgKv01Dyk6imG7HUHlpaPHzIf7o8GszA3XdR3pjlzjOTxV9fIAjS5ekAhebGugk6s
Rb/v95D+OuZL/LJrFPmQoesJoRPdVp/awEbZFu2GBBKroKM920iZAyyWoXKbenIuz7HQBvkDBADB
TGSlQWTtVi9TK56TLGyPSaZcn+ZckAijbcP8We6i20w/5qNnvP4TrnrF4i5hzeUoidu40BJKErVF
jy9qBNausdHca0P8lMD086CYNL+E2IGdspXQZGX/LtGUrZ5P+iiR+FMxyNK1OqwT5TP1OTOKlR28
mgVfmFFe25GoOjDbwV3me0Ae0KJd+WiX+qGB8TWG0Png53fiJoNFXWW1fBfc/GuvLeGVfZ3rMjPw
cBnwu+i2Bc8VPzTb6VQGuJzszZvhR35nvYAt5ZUFa3fXtcTDEnipSzcp6wop6jbocg+N99uZo2Xc
ACzvpyHfrA33PWsBKVrXtmzXJnR5suoBzKyo2AA0Y722I1qKnGsQbKwt6NpTFkcljrGY+qx/lO4j
nNy+9CpImeg3xnYmsI50DzfmcLX1/r0d+3Zsi20k5AA5gxYH1N5Cj+aE4mHo7HuEnSFIezfaQdzT
aqe8fykKePPcZf2IMtZ3hZIIqTf2YTglx2ZbbKMTCZOHdGdKj+3/zVVcgv/1lJB6ygtkjLWXQQ5B
anZek61ZgHdzj28HtnDMedzHzOqQF44d5Ze5Coc+Dw0hrnvnbnQUBC0luAel7/SfUyAhqUm9xqUh
zUrPinUvZZ+b6evHjuhdW/H2nRbOe9CaprM5NjAk/Tbg6S/3I7jpGLTh441O/Hbn3AwvJffkM3jS
9/qadvvKzl6WlIohtSu9KJE2UeDESw/TtC3aPvx4kO9527djnF/iTUCkoq7PVI7ytNV/auJPwulP
ShreqH+LzW6t+vCe/Xv7sIVrd0og9RsyJedJEC9qkd0yJm8YgGQtwNXfWEHaEd8yO59Pdx8Pc76Y
LYOKt0+ep+HNMCPaDopkgDy6zUOiHgry+PHnr9iDpQebIodpeYu1UlPhc9bf5qQ/WfnTYJIVX/lu
CPt2KEvTkzvJkDqXW/VcRhXbub6fnGaohDqugcxXxrX0WJXRlJLjzgeQRBLkYGdqXOs8WR30aFZL
xPMR/2CNlv7JsQyXcBvH7QJBkWEJyoeZ3tlAR+33ZLN24VjZEsvGgHwiFYhosCWkPRxcVexTttYb
tzZ7CwPikKYyrAmPmNNyZnOGRHb+PZrC2d27uHUArNBCFoB+NnerjWprszkP/82OVwUrC6Rd0/MI
BG62Q5SDPPJcbB+2yUasnOx3kSdvNuWyS8CyFGT0+grmO7pCBWyX0odUfrfjbw4r/Mj4TFkclOUn
Wj9I9ALRfIKM0pWB5HlCnnuyA7Lcc8ROY2uLfMEtfbSpFiaH2jnCPQ5HDfY2hFvQEQiNgxXqq1X5
dxEAb6dgYWLM0bJqWuBJbaBCzj3UWqADam+G52SVtHPFNSy7A0qmGB8kvGWKFNNwrtXkVavKI2sP
WRga5g5OUqHN68xurFI9siy9Gacf/5bdXKL9+ySqom5AQSUpDr1wXhrntVAQBYnZiproymCWIP9i
LGJJoSZ5HpIXgEGM6oejr/iYtRhmiemPunSsWjnACQADYpyQK3qsDuXNcLT3g9+d6rvpqqGe+LTa
wbBy1peA/nIaOB8FHixBchFPR/k9CaOgCcCRAxDKdg269y6H15utvkT3t9VQkbabI/tdh1tzdOjP
6Td+nB/abdqXJvKa77gzb3J/jcJr3nMfHOcl1J/G2JB9hpEOG3pAB9xObeYejTWIzdpuWVgNbSra
PJ3m7oyS+RraCVoBcKwWhx/v/jWbscT7M0NneYws43mEmayTMiTGIdNcVIhqf8zuYtJ4NouChNSe
k65GEmujXFydujouyqG7WCyU/tp9K/1sQJ7Fq1JvGi8l1Cg0bpwp4NFKkmd15AvjYjZQwNJtiA5p
SDAq3gbgxQudJN7JyD03+YlqmyHlNzriezcavq7M+4pjXrYE6IZTMBpj5PlJbuamfPMR6Os53GC3
AlQ0xQ1Qkv5qQWQl2F42COhZHXVdCZ8s4SJoLbyZ/gbNcz6D6tlD91CDZdMB8DvGw9eujivhzpIr
TR/NwRgpSkzEqgJCeq8unlZmdWU/LcnPFHidqTbXBWehkFQi4oDacRl7zrkGRZL0e1TV4t26iM6K
UVi2CTSCm1DlgBPRLxRazl6hOz1f1Y+aj8MHtmfZImD1wo26Co8pmDgwepAURGQUOHZaHFRmb0Q5
bT6e0bX9sjBDceqiVX5WDLZo/sXJikOn2XsguDZaIT1U1lbQDWt2fdkWkCZUI7YzO7DWy0/iIIN2
Pz7WoPW7GkCxdwAG7qTuEcC1DXRz1hgN3m0rf+NWlh0CetkPVM3BgL0dAgCcDuhxnjN0eeCC2x4Y
ZsM3wgj5qiqQoOg5zyxOgECuGOW1g7KwTKUTUVJHKCOCEUSK+GClax3QH58TtmwaQBeCOZG5KMCp
7rXqbJno+bBWdbQ+3q9syZKW0JZrqYOYXAY1iBusnRsdU8PvC8++T/blNZh1D1rQfK2Gk4a+kzUb
+/HmZfoctLy5gJhsMhUTF+C73McAxT1Xj87Z3E8HdJmFcpsetDP7Ej+uwX4/tu1sSZVm2TyjIpqv
kdoYjJoIExegaofsrFXe64+3ClvSpTmy66qIAScrN9F2vEo3lusNrsf3KSZ3Bo+1gCKtdet9bO2Y
Pu+uN/OqacmYI0M/W1m0q26z7XzJKDZrIdDa8i1sz2gXpS0kANvOdAVKnrErfG24jYCKiNZYM9c2
6vwqb0aEHMNUVtAWPReEB8R9JvAZEL+2ukcj+SHEWsprJU5n+jLuIaMWjxGKHbMbLr9U10aQhekm
e5xliOxN1nnyGnWnzWrb1drWXJgWYShCawN1DuOGbtHD/Rjt2yO5mm/l6AjxtcDcsWA1r7Jibpat
PZahEgu37hxZiHYvkC8uP4nUG0FXjnBjj9b5ML9q09AuVzBY78LIf9lzaMj9vq5awU2WOpjnn6Ie
0XY25dVWu54VSNMdSL3XiTlW9tIle/ZmL3HpajGrcDpo7/pE3tPIDQqjCLIoCYr2Nnfizcc++l0U
+dtRLpI8I1EGcXmM3ftDVuhsIOhrTcL4vt25z/RmeEqPwCgEa9jVi7Tj/45GbMNltk1t01yYgcKy
S4LmxLnukezcT82t8amPAqff1bE3fUJbia0865O6GnZ0H52m7bgZQZ1a3cdZ0CUAgEJGsW48BQ7V
MwnMLfW55jvAWaxTML5vSX696cKSGJ3K+7SYDTJoHCS0fUHZGVW+KTyAGAAb0zeieJ6eteqfQBVc
QE0fTdPCtsRtRCxRwZvnzN33vXOPFuSAVvQ+Q2nIVd87c7rp9VDLOcgAoy26oPduGLrM39chktP9
gOPCwEttH3LtU2m/lPS6QnKnIg+5+yVuzNvKzB6abPREf4SsYjCSIVDOd9uh1w2NITv4RWYF8bKx
jvyENQ/NlK60465N78KaVYPKWycFZ6ep77LWDTsjhlw7vZ6GY1pN3spun732R/O5MGFdLKPWEPM1
wqO3hulVBx5Cgl3/Nr0IkC2v6jiujG6JuB3ahCg7QcGrAd1vkSRhVwNHVnYekBVB7vYrKdt3uxIN
63826xJ9m7M+Eb3dzMeKbOr7xBO3AtyQgSF8cI30qA6TQxm2g4dWtXzwy21yI8T6TfE9AMDb11gE
T6WV/8Uj7fDp0GXtczGAb1Zy6CI5oRi4b9bFTk/4VVXctbH0AdIKWxAeraz2+67j12wsbJtbEWal
MchfusP0TTwhfY0SOZurDXtQac6ZFxYYK1jI/yNl++uhc9T1xoTHbo0+bGbzi/bjXARI9vOT1qWP
/o9Syq8nLWyorbngzZlt6H+T8VePBfh63G0VgK88+Hgy3w8Wfz1sYQY5iIF6EH+hDwVKQIXcNvra
zWXtrMw/fzNxtE7MHP0MsATdiBJ/f+jNrZGrW6aOk7mS8V9dpYXZQbrbrhsbsHEz7YNhRMtbM4Iy
OAt1I72u820SXev6vdautMG8i2IwbPg813IgPLZE/FdVYhh1zmKEv3IPgzsrzaCtm2whsAd6DMiJ
T134L6zcr0cubVDLR9AYF4hjOnrUrXvDWYWlvXvO3jxhESnJIq7BPgdVzBmaOwV50Dl+yW7nVpRm
3x44kGm6l7HNmiT2u3eJN89dmBkDDfOjGO14JtJGaCh35EKM/K8Fvm+es7AjrG8YteaIuw1AdrOD
sNeNdmdxb7qTxGvReTZzNaGpsKrWYtB3Q+43T14YEx1FWb0e/xKW0zzho91Au3PvxKbY2yiZtlfj
UbNwa/s398zCtCQmV7SPwbeulZU39hQ30Mn/97blwqAkZi3KeoL1qgr06fNvaU9X7P/a5C0Mikys
yIx7BNOafuqlbyHJpXe1F1mrzcnvhu1vlmlhTagrNdWWWKa5guG8Gk0Yb2bWJ+NCSBECiOchOR17
3af4cRWkuWZT/pf4t2EODKSGc+KJ76IumHYXIBgSFVDsfKwyf62C8n699Nd4l4B/rlmGk+k4eALs
T7afhf3OBRItLj1kDH6YGwucsKmv7cxrkMauqp2/H+W8efzC3mRVwkBXjIUlN80LwtnxGQmaDkRX
X9j1rGxFvUl4/Cz2Do5I/VyUntqNa9jY9+/hb95iYX3MiVFRU6QbRR5MPMj37mYuIQ2tj3dw/SxB
R7yJ4UMK8vHjo7M6/wuD5JaUiX7WXTO1T9TajRk5j3bvZepUm987RLJM3w/keWw/W8N35X7r+tZL
CORPIUJdOF9bdVM39xrisY/fa8UP2AtrNbogcJBQoDh3oDYw3O+sBO03+jM+fsrq8i+M0wjCdpsP
GP0c91zYuaAGoebWR+ZDCP4acHeITiLHah2Ij0C3Mb42YAlYGezKmV/2FRANvExEoJeG9uleIAfa
t41vSrG1LRlOAPs35c+B/8e34T/5a3X+eU8R//gvfP+tqsc24RCN/f3bf9zUr+W9bF9f5dVL/V/z
n/7Pr/7j92/xl399cvAiX377JixlIsfbDrjFu1fR5fLyELzD/Jv/7A//eL18ysNYv/79z29VV8r5
03hSlX/+9aP997//OZc4/+Ptx//1s+uXAn+2aV/Lb/Ef91Un49e2/OOl/P7H/yvlS/tNJt/+OOFb
sfyw1xch//6n6/7NQVORDdobhxm27uDwqdf5J0T/m+HqtgmKT4YYy5oR0yXq1vHf/9Qs928utQ1H
d/AnhuXMoBngJy4/s9nfXIMRizm2aVkWQ1X4v1/7t5X5tVJ/lF1xrpJSir//eclf/LpoUuuS1aDE
cAxCdMe+5D/eBLNtE1lZootxl5lfSF2Pn/saKgPatNNG4eyKnoFfMwPdJXKw5MhdLTpWbUsCmyvt
0xSFjkPDqjeHMxPp1ziuoSvH9SHISojXxK7xZJstdObixt5LRwTp4B4ia0o/vVmLvwb12yBmB/lm
EES3HNNhlkUIBuKay0FInlmu2QBNPpbaM2XoKUZ7zlE1SSASJ3/ioLVqJ3ZtV8zdAPk0ngGjPbrM
qU/6ZB9VwZtdb3RFHKRc18OBW+kNDgnckol6cdJZfCutqXso0C+R4q4WIjNc+T0wm+EQZcYuBsTu
4xFdWm9+GxGxAOhFRUJnjqGbSwtFmVvEHI1ym9wuy0NEMzckN8i6TWHj9tYnl+eBmSbHFpm3Lq/O
pQFWl7pim8FGk6DSC3SrjCXbtroE5dtE+c//ZzX2cNYK9yoWRbyLe6v0Cj5YOyvqvkqABTcW+ig8
q1No/8kafmXq8khSFwbMEYdUfh2LtH1iuUG2HfqTUsW0U61zGSaSI22d8ggsjm20AeWV3DPsg41I
bAzBdAa/nqiB5u/B7CD4S76tTNfsR36fLts1KTDQBgOlFa4rv1/J2gRGrG/bYVMyMP7Q6M7KivLT
EMiogcNNaQFZzuwJ7Y1TWGUQOR4MVgZZqpzd6DLkDckz73j37Cj5YgFgtFf2uZRDdF2nrXHdgqNh
4uKGdqPa9XaaP+m245ll0t30SjvoJfYaQk+/d9qNOfOo1kB3ai0qs7VI+FYo2wql4fSx3xPmaXrR
AegDARHZ2xoSH4mJfqdEPCd5RVdM/8L1Q/ZF1x0UL4nlGBTzsiyBSS0fJj2unB11yEZpdXeXxYPH
NA2kEOUPBXjTtopeayH4KQFmP8j6kYeTFlVgu63ZVkwEQ4vaKXA1kGLh38frtsgM/Hw/ajPbwH82
YUtKRNKYbZvYk7PTc0UDV9T3PdFLvySWvDYMqjzXLouQtBMHdpXSK2W4EWCsZZfeRg5fS0r9HhbM
b2NQk2EbId1CqbFEAtdARkldEbabksyGmjDLZz/JvdwdzA0jcfGYuVCnzcreS/K4PMTNTVPk03Xm
iicgiN39OHJjEzVCP5p6n/p6lCdHJ++uuOjVoSlpv6UJhdY0xPnCQU9LHKOi8jpXM9Ym9nenfxkK
SlYWQzkSQzKWTA9UqCFxdCvaFW2hci9NpzRQbkcepQ6alcn24YnUVjlmaLRAVEPYsvUZmiZ0P0Yz
WhCZ6PrjCvCFqK3cENjUcSsqcNO21CBrKY7l4cW0M92lOg4vw/FdbtIByGjLiuxoxzIzBhFVDhk3
3LkO0uqKB/46WDl0UTp+7LOaeXFvEI9jlxyNrCq9nhg/g5ffYpcPnQmUp0xMHYGPtU0bG+F3WyIY
J4xzh+9ZzqZt5I5pOGrdqxCqCLV0gGRlJhwv1acjr9MkzOWUHUbX2hv6mGJ+8qL1TLBbAQUifDtu
+IFM0nzsCqgzXL61ImLcwBKLg5WgO6bWuBlWJS4CWpKBmaJm7Wkg8dePT9oiFp03hAmZApeYpgHn
xpYbojRt+nNvDyxhW5mp0Zu0PAs1U1U6riH1FzmN9Nod2m1T3JU8bk9wKuQIzoIHveuHG9Yao89V
XfqaBN97m1Yw6vYIVKQrHqJx0k8myzX/49c29Eud9a1px4szMMTpNnUQRuEa8/tyjHy0yimS2u6n
B6FRmR6GqfEnc8ifjGYaNsA3gRa7d8xgsFrjxFx1rBgbziQaaxRhEuMUJfEZWS62Jyl5cibTOIHW
O/HaIe73IuO5N5ouyAucmm8ap/pmmTnbplN8mGiuHwopdb9mt3GejZ+dSfhdz4EzdFvEElF+6ooy
OSgqrqWlvtmz/1TzDNuWNvlSn6yw1Z4iKZFGazQtsLoRNeS4hUDSFNXbS5RROaWzN0Zi7CsmLG8c
0q96Ot5pQIjcGwBo2VNNN2ZJNxQR0HHQxY9Ec9m+yK2QVzUN69INazNT/mibctM5Y7mxxgKbUiWd
b3AHl10VmaHZcRLAGNjnKdLJkY2vIHfrD+DRceR0bVm6c7zERlqXfqrHJt0MNaQuRsfadbbWhJIp
dW0KGnsa4eJWh4av5LF2TIaCBLpBUO8qovQq7eUL9pQ32W1yV5n2N8HBuXkx7108PhE388zUoleX
reOSmG3aKOIbl0kIXFkCoCIDJRytEuXRHACXK3NcCcFb14blqIFSQuSbUhX+ZYFxtSo2XEfFCfDW
HeyrusqNGHKu6AiwB8Cgqqylp8uzdZamO9UZL7WOHsef24Pw2tcLMRyiKLttMytBbMXHK+Lm32k0
0qCE5PXWiMobVVVPlzmbEPZsbZ5au5j01parzPHqNMq3XQ4M6hxwOQKC8NG4dTVJ7iNlwN/On1SM
aEEj8RgkylW+iB07GN3OPo8zr6tNvLLRJ7RemlZQmo6xR0wCOd4I/q8SJujUYpqAhb0cNnUaRyct
4mxj4/YKBnFyrDW38UwC5asRi7YVWLVgMrsf0VTnGzGmxS6WzK/jeymtrYtew1sni4MitUA2LkQd
tNnTwHp1Zj2xvMv+JWgPuXKUAkHeiPdoSSb2iFeCSzTwK8qr06LboFXagfRaD6MnMj256iIUUsre
vmmoODpd7R4yWiT7hBsvXI/Ls1lA5Arkx4ihnA5bqa2dLznfGgPZYVM211jj0Y8GErWha6v8iZY8
8SWvpxsjiz8NDU2v7bH3c+4Ir0nysYOIF38pDFGekxS1VpM107Epx+5pKjRQ1fAcVrqP7jRqbN1c
wigA57VzlD55aZSKnWFp4k5xO6hdcm4JRsBzw7q+/HGtWOVJtytPjbgh5c6xuvhel7UvShdkJ2XH
wrLvxaaHNFlgNpbw7DpHg/i89Ly09rwUuEKMiQu3kcycWDhguTQ/m8mGt+oVubCnThvIIa+s2lcO
Yu2eiX1V43f1xlZhWwzR1o7zHDVjZ3ex28MAitCM2cBxVjQkY2d+6ngJvfey1A6XI3UJ8YdCHaHG
9yPmRXVox0K/HyMKldgyeyiFvKadZt6AgsaX5lR90qAKPERGdUo6ZWwFWLxu2qxCZmbA+QD3/vjS
EHVvN0W7B7Rx7tBy4DHaQmrXWmG7XpkkT7E5TCBcma9FyOCn+2oCfaQr833HhmnP7ak9FVPlT3OU
B222EqAp6l1CzGxqaHBxhLrbVtfWaMpt3SNB50rR/RwS7tXGXgyVu+eM4prjOCfTyB2v6AfDb4ZW
3omxx6nTdWAf82FAi0NXgpS5zkNa2MPPdedZlh54pvFNm4/kmEEM65gNDjmWY4ESI1Y1m9z4htDM
vxgStEE/pk1Hg8sLFi6fPHPsICsXYbNQWQdc6n1wuYxB3fw0dOa+F6b12NsACBAQ3AGB2j3n+5b1
4TR1+u3YNf29m/bw82mi++OkisijtL2l/SSPsaY5AIrIsI7cbmtYZRokBinOcC5gzML9uk25X6CX
5roFE4wZjT58j7iBW4d1FJCeicf88eKwOxIDYmuJAmJXWF20+L6KecSXi4sQDcxgH1mBBNXLRpHB
uovZNSiW2pPS+0eWaNN+iFo0aYsu9ltHyzzZ5dpu7GgW2FWfbbIpMX1aecrMzRsjcSDcWoMPQ/F9
W2Tabd1p7hYKgOCarEHjbgGm0QoU++fDXEO0OSRlJzaGog+EE8AfezY+9zEJUtnrX6dYdzYcHsm0
03FbRg71fr62NVbXuqB+pGRyKBLhx9BI/uLm+uvFg0aTnp5qrcah7uvpVDeG/LlulxkZtKrfWJpm
X108c4S7dKRPYk+5CW1iF6jSSMZfVeZuotraduA/U2MUfVGuA5GpDHrLcXdnqjh6tbU+7HCkGxrd
siQ1Dl0n0p1r4QD2ipPjM1cV206XlR0iLQuipMqvOsIOJRHtLevEdVJH1rGYbArxyDa0jan1GknL
a8513LBrYw8UA2xp2yKC7AoaB6bZJoDzFtM+7Zl1dkqt8GPX1L+mtsiO1OzvVe3GJ40P5raIxaNT
s+iIqnZ07FzwLpRs3Ct9pD9Di9ZpgFoR0tdgh8DFWkPFMoue1ejWXwB4m7xET1/BKlu7nfFgC9d4
ELI/mkoHdVOKZlELd2yvclO2vTjIi0EVSasdJHwlcGs5RBR0HfLqsZkcBsCsL7/BCyPBtqmsH7ae
bvV+KAOXJtW9StDhfvEFyC19vRx/JFyio5bhAiLy6uryhWptt/15Va5wFfCSoqkhi3Vjnmtp60ch
9S0ZMgsIaMlpqPgIblWeBU7t8M6LeKVO9pV5TsYYR6dVaJKi5TEv6zLsuxKVKRUkduruNKnV3pSV
JYDy+ZeLs9do/FC6IDUlDSoiltbsNFM0G83OxnNUx3UwCaifVc6QX42F2qA7BNR92B7crLY6bgD7
Sq/R4N+URxVVp8pAZ1/WDMkGKT+vEJXaNBZuiIjEwHii8ty4Si0H19wOGRuN3CAsh3hlUSOc5Jjg
KuqHW0DaQa5aX7do5TklGa+gfKmVp6rrInhf4YaT7v64HAjdLtqjbc564UXsehcDkE9ue10UnFxp
7rOyYnI/ToitVAG0DbAYIcUOAPkAM4OJGOcGpJ1XBQMlC/L3Zjhmab8vVfepMl1cYGlcbJoyj0+o
psahkYz2wdQh/61MPp5Tl/MULik/s6m803rVfImmiYTjj45n8cFQXb0vhXGV4/dOrZC4+M+e+RJ8
5souNgnP0InsgFVc9ZBGGTCDmDAsZm6cqarjUBbO6NlYSd81i+q6ceNhp3eiRMAtH3us7r1uyecR
NBaQPRqLM5pMkKaxi8CFY71K5/iw0dvyFrEx+uVdUoURI/d5M27JWHx2hd3sbWP8DBZNA+WJ6XOa
S+tkypIEbVfi+mkzY0+n1EErhwOdwRq3o57E51SnIDRVhghnLJRHSBdflWn8pCFzsmlYqm0TScEK
nI8yzJq82OrV488t02bqDlaoQmBDv0idGRvcmSmyizLfJEVveTm3xQa6wezQR3iXxtACMub06jJz
pdHQqybnwATY5EjtW65b/CotLdu3NQM9LQCXHOhUT4HWR/xLCio/T0DWzm94PPn9NLGbWFn02qy1
YxH36S0CEm+o++p66o7MzYO6bX4ksA13ly+T7JDs03dVBvDIhIvwqa1vcMjRkN+KelcqSp6Ibe6I
kX8b4pRet/rg/dwUINdEMAMLC++cBimNCo9nHNxYHVd7u4WEtd2q+tpszBLMxfPhgEY5eElAMHx1
+TJYkLJC6My9KHKJn/K0+FZKi4a2iLQN7Uf9rqTjIcuy9noYUViAwzg20yhPdlHfU0f0W8wsa0Pd
dJQHGYl+OyStwL3CzI6xadabphq9VrNd9HOKJHlsx41WRqkHIbbiqgGp9FH1IyKZrgmwVc1di5wP
zikA7FE2GzbJks9NIb9opKRBpzVJeMkdXr7AiQxXBSH502ga9l4R8tp3TrrhUGa1xyo2vIZ1hm8P
WhRIk7cHjUQU0QzscKR1ug8KTRysqXKRNowQ8QeNGlPkcuPES4y832uQevXy1mpurRY8WZkkclen
zkur9/lhHK2bNpEkULXQvFovii1CNde77CA3q+9soqkrx5XBxeUCPA/B7VyNn+0YmN2pi48xrchR
y6tH2D3hmbGlexHilmOmS7C1RP0hg4T9qbQ0FVh20we5bD8PPHWvrTy/Hrh6tuf0cw0ooKeVo3UW
pdiOpEA0n2XD0cBFk6fljybuh3OqkpMBbu4GD75RLVLxNmSCkZRORsSWQ5hGxUEop/DE5Nr3UskT
6WvU8LgbH/M2Cy/Za45mWb/mFoItGtt+H+ugHtShm2km3birXSAGOiutTo0j2l0XsfZWZ9lx/tfk
pRfVbXwP02WTGEjGzLZvReveCqOGwI6OvKnU2imMte9DX7eI/tEOGLvtmaAqMEJ0sI19rYuIZ5eG
i5gQOeOfD73KHc194FZufHV0XoepzfhVPn/hLKn9prJZ0Fx2H0/nrdz94KWJi9iEiN7Q6bQphKXf
uYI6e93NcXXvTLXrTOTtlE46T3UFevW0EpJhmrzLq4kf9EhmoSPn+2Ej5uNGnIOmKvAV2irxXTsD
rZcx6fsvhY4z4yh78OVYwJQKE4KXhVZ4pIrULdd4vbUaaj/WJaaQIYmeOjU5iRiyaO2cJwZjRev1
wiYnOt9Ls+QmT4cxKFO7CEE4NZ55Wx5cNC4FNLG6MNGwzmjImI+2sLo8GP8/dee53DaebftXmQe4
cCGHjxcEReXATH5BkZSInDOe/v5gd8+x5ZnW6bo1VedU22pZIgngn3ZYa68N9/0m89RoUccuOUfd
FZffA4Z0CqyzKdXkDtaNDhq1z/wx2g55q8/yrLIltvCtCi30FgECjf4QItweK4dKWKZgOjRqyXwh
vBki/d7IXHOhwtRilRiPSZfOGpfoggHJ9kIWUXw/xSOUAxkPXpU+D5qHQ4fz+0Vi/ju/8desFlxi
k5ynJuuGQnbu16xWxjKSs9KLaKAqNHdy3825X/p9jnFzJ3rZszmq+UqL92FXImCTZrfllN3QO+Ph
O7hTFBYMjq7pb4tRn+t9W915iL6wTnrrqcvqJ0Fpsyek3YgQNN9xEbp2lMholmnVOVk3lG9BYh3i
ePQe+sQs5/+NtO53NaxPj6gYhmbKEtl03fxcvdooda8ilBXfCa1nOp3Q1OSa89pu8ihaBBwaSyM2
Hr7jilWpW7PElTNHjPrR6fWe72JBdX4EOX2xK6TSva8lA8bAUIb3ZRK8SlGOH+HH0s13L99rzI8I
8fnnsYNd4Ea3CeyPp9T0ugdVKF9aoSkfJ625hT90SKJqrfxYZCOi4wFy2AXmmpBCeYgMV3luK3hE
ljHe9k0qoTKdlQvL1yNay//plLq6QasEVdUdQRqGB7HNB56kdu3AGyWgAmGYc61wHujDDxry38LW
11nCn19R9E/w+1NwKYn7rvVfvmrxkU34dvX5Rb/A9f8z8HlpSgz/e4D+9uNUvv/jroonZH76+3Rx
svQU//mz6md4/vtn/YHPK99MA9hQNE1TNwDJuMoPfN5QvpETtzT6wdAUxmIV/xc+r8nfLA2owjAV
WVSkCVT/E57XlG+g82TaDZwtEHzqGP4GPK/8nv4Gh7AMVVd1w6CERvuEbNaepdMzxovuTeFxJDOB
YB9p2bLwb3KjeKtS8s1NJIy2SVpT8GXPNtVAcSJPfDI8luwgDPpMJ10BfR0jLaWKnYidZNfh45AX
sRNUSeCkZcI5Et671jg4Y9OhtimE4LtVLIB3q81cpgclCR595kXWojOCbh6P8q1Mb5m5AHDO1g2B
aEwxulG0DN+Et8R6rM8TkS4jlS5mqDpaOMSyVjuGRud2SWtfrDTLFq1UPxTmGM0CUdEcFyfILkw5
mcUpTq9W3Q9Cf4gEyFHNsBbkFsvl+0iWWXeqSQ4985OQyu2huVGSBzHBYzJq/Y6IIp2VSeLOis4l
l5yC4yHo9GwCqT+0yl0gts08xMGMoACRYCbRKXvKmQC3vVUFcVnlfuiIvWrhS423clEmdja4Kqzb
G56M2LTNX0LA1Nngpa4TJm/ZWPnzsgNkD/vO0VTtXqPAEjpPh1KvotmS3llPWVp/jEORo3ibHr2y
AoLIJNtPn9Ni7ByXQm1bkoDkZOnQCR6FDqmYzHQvTWzQWhydJmlm1kiZnZU8mxIel4nnPJWt273Y
drMsl08JyOZCLGJ8ehgRs9ITz5alokCrd3uhTe/RRE5oG2y56xD4v5n3leLb6UBhklc+ZX5BKiMq
OBoLxxxBDYa2FmxBtYhrrW6tEvJx1PU5aU7dn6lSZUdwLb3+saGLgpjoN0ShfZ5vwxD1WXdcpJq0
lwvinTIQL4Gyy4KS4o85SiG6k6F48eORfIOUJy1Fg5j8adlrycxI+2QWmsFMUbybKCGqTdJ5D9RH
OBOH5bwbUf+qxENkoD+mj3di3T4XpbCgnIC0ngqgTQJsqKulhmtgyQoMiedUKJwhUe2UFgiDAFt7
Z0pl6gSlDrYfI/MpC4sxUy9eznvFfEAeqYnmVR73Nq7WvdujyC8gIA+SLhvGLY3KwrS5mULDDqTa
dBtbkMa91TNHHvYNtw6rEiXms2IG+Ljdk+YZbyny1Oh6+SyrTJv5yizLKsvuivq5aDpaGy9bDSgw
j+JLLLUzShNwnIVFZCkkWylBpJCnGaubxqgf4BAwKsLCMKAvhqFj6XOrOkRoKdbk6aN+mIVKf6cJ
c9IKNxJabS290U2CJn/q7qOHqyL1Hqoml2dZFxe2ZGowZ+Bf1oKU2sEonWum1SirjVbGcy8an6Jk
JCJ3QXKaClBJ6Ox8FO08t5DWb1JaSZXyrYpwluWG95mv3VaCOtqe3NKPOnxP8w4yfnhyxSmsrIEr
SJHLU28InrFyCtlUbMlP5lHqJnPwI3lGXs40xEfFUn07qBMwsTShIWRV3GsR51xuGqM9TsiAkLcL
zRqvVdH9QB7/lp397xnR/x9r/D/S0MKu+gtDy4qY7OsPU/urVeWNP6yqIBn6Nx3WgWbIBiyEn2hv
P34FRcvAuoKySxps6D94b+I3EwsMaQEmmqabmDs+8Q/DKn6Dj6XQ+Q10HlstmZC8/oZhtX6l5E9I
smEpKqCmqtMsy/pcbICQ4lBWbmcuWxI40X0KyiagR/oqqAAzd3hytTPMO+mu6x03f6j1uTDeZCJN
TRae9pYEb7jdam8TLPlgnYLTuje9cs5aZxjv/e45SDGKgTKvOBD69llx17V6knZN/2ZE6yB/jPTX
oX3yYcVpT4NuIfX8YmXzoXDa8obMA2wqMDcvgQZ+P/ZOO3ftbm2e4csGhRNpt4a0J3+Y1MCXb7I8
F3oi2bC4UfqZWsyH7mbUHD3K2Tozxdtl2mZY1ZHdB6tcCWeQUu0h8GaiegtORUA1quTy5yMlHpqT
dxyvTnJOlBfan4pLcyM8eLvv6+U/sLP+t3FI4TD91dbB0NVB5f/jLn1H/OgfL5cPvq4/Sn6clcMv
W2n6oD8cVPmbahFEsV8k6TuD9J8OqvRNJsBSQFghLaHECLv8TwKp9g3XUzTYSbqIlMR3t/ZPD9X4
BomCt7GH2J4W8g9/Yx99EpgxZU02TFmxsHqaKbIz2bE/F0NFsTt0sRtVjjxLVHHWItwrhAfU2Gwj
Le2JzyD6Z0UoESPb/zR4/4L1+b1c4KcA87dLfyLqaI0o6JkcVk6toJTtlgu3r2Zih+0YoifJLR69
Or3tFZouRcpNX6YkQI6mItxavmt7cFhBR4EV0ztYu3OvzO1BKJ4ttbg1pXFyBhxPGme4x3bT5jfx
aN0MgvRQicqdNUYLl0I5NUBTTr4Z/eAGmu1D3xdAjfJTbWoL/6vOBZ9EMv8Y52klQNOlGPkzK6kx
KjfGr60cU6Qi0IWZJjZzAzZF4e8N5axhxjuLxhu+54TqjVmpT2Vg0jOWx2ruM9ItwL1q2dwAQ35B
m/vXS0BTRHKWhsYZ/alApgV2ipU0r5wGtdBMGRaC4s+q8L3nngYhnqg5zigJth4dqNX5gq71L68O
zdHQwRLhS3+WNkvA4RQ1KOi8SMFK6S/DAVSx7uxkeJMVyVZUfLOosnU/sePiK0mFT7X3P6ZFhcUt
qnB1MSqf1mASRNmYN2UFHo9OddDelDnyf5WxNiJxltAV0s/Gm0D38SXdRQrtshnMR9TJnYh0CPnX
L/hSOpHnz0TYaU9YKlRozgSJrMvn9kDgSCSdIB44oiYgL4ofZrcvuQ9fVUOXza7l7qQk+bxQxYXa
5onta0VvS66i20UIDhNYzjjQTXzUP4Kiy2x6vdq6RQ+6vHmP1XacIdlCTJiKt72WvVhNHs+SqpFt
Lxk2hs+//IG+CGVxl4byKSq9O3Hs76RMtb2xJBpDWVzUFkVDB+NikD+6OLEwu8M1dsl6DeVjNIJu
61lFlQQFnjinNE0bjK2R1wd/1AWaxrF+PKN5htrVOX2Et1r3B6FSKdSVCJnivp6FlnmOh7KzpVGC
D0DfWBDP9j4QZMFu+vEr8uJ0vn06hCxNk0yCfmh16mel4JgGl7RZG+C2eycX1fmuPgvlE1wi33gK
8o3mr4vAJF6/eGvZuEjVRjXfgpUAdfGvT0N1SgT8diNw2GSFVIWO8/XrQQywT1cOSWQlpv5rlKsa
Ma944Vy7p8p3tKGJpDP4MosSmUZCHPciNsk+Ie+V6Du5HN77UjpBF14FRkCWNnj0UXLUg0vfWS9p
XA12Clk6L7XbsTMfS0V/9ZSXTkKnCGJmoydLBRJv3ObPRmm+xkq9pv7Czq2O7qGt2s4CV3LMUjoI
SnfM6m6pftk6/lPjhu870dKh6aFAJZEr+HwKga8O8BWVyukKw+5067ashmfVI2iCvs/5AedgWLQN
IpEDvUvLF7IPVNQTwJbVzV9PxSeBpR+3YkzFFKYq0mdJ/pTcJe2qNGlPvQMND2kmP846rzm3uvKS
1PGzZNTwbevmKRKrQ183ryL1hEJizcZkuKNgKJmVGefUmAMGiv3MDsecEqGB8NdfVr489+DY/PX9
fled/7x0TA32PG4wuSbj0wHux4YuhTFLp9bLHTQt0LrWeo5ldS7m2o0Q6DMQtpWaGOdWRNHBGmeJ
kK1M+Ix26Q4Qh42UMLlCLEAZXbgbBup23oALS84khQ8nqiz3ISV5W41vwahvdHMiH8G1s6p8LpOB
alPlAddpkckAKxwVpl/NtCJ/LTL5rFbtzVjmz3piHmPq8e1KqI4iMSPE8Y2gBod4sE5Q7VZZHM9F
MWGpFt5rX8WLKvB7MDLowwIkLD8ZnDIGVIqyGlTd8NdC8uhl6Rc6ESy233bixGWGOzyRr/EAptDj
p5IaqAEteYW2doo+mQdqDFe105yeur/e4wiNU4+ciEKwPMDFS7dki7GTE8wZqFJmPxUWsgtQFReN
3j22RfnaKNFGUni+MHgXYzWyBzwOshY06FWK+6wdIM4HR9/KL2Itx7YhCQ+DPBzDrFsEZjxLc2Ci
Nr2VyvJ51PQD3tE7CuPb2pRs0LGdL9frdmGo8cJP7tEdftCU3MkzLhFpoEr9ou7cfS7la/g1xDpe
9aT74azHnwMHw6+brJxhxA9AcS+w2GiH1apPrmne+WP3kEj5a6RGm9ood6irveeB+JIsw1Zcqpmy
TSW487pvS3SDtzNVeyHDTqsLYQk04riYDVhNS6nqrkL+qpuQN1LlQ/WDylYKb+NZ2oEivrnVSreG
1b9UofUcAW/TjStSXiF+PXqh4Ex/cwRFWp42SJInwW3fmlT/Ystr/2LOpalOXlQoyvrdDKgeDOrY
JL2pNvUiGUm5WL5HUVaU2GUMP09pCbVWZq++a0K1pv/jLhQKAwpJdp/72dUL1YVejOBxfkJeqKru
ce4ffa9U74z8lnIsyHKwjNKSPrFjVBw6JbtDIGruFu6GTnlrOu1uRSJZQD+t0enxKWaHMLHOIIuP
gRHPAB2XUeeZtqpF2bzSlHt1KIrZkNQYhVx8dv34RW7727ymOlwuEsVJsvKNhUciTZjBedh1qvZV
feT3GPuXc4f4g4Vr6oqhGBIVbb9uFLdxJbHIitohA75vA5FlV93h6HZ2QRwrNKTZYjU8tm7oO/7k
YxXvKnx6K72jKcBC9mAgS+6TKnsvENItQX7y+nTBftibMaGy7DaLdGwfDB897cG4tE13VSHT2GYQ
vyBT85WexkRE//1pyCVYBnqixufqEUVQekK9krwBebjEhJyQDTPoABw64Q0MKHpPa+G96da2qfS2
GyiUWnTkz7svsMVPmQ1ZY1RVwwSiFFmI2uf7EPU+z1zYpE5pAaqhhW31OGgR/aTaS1mWs1A0bLeV
v/A/PukzYfS47ISIyDqBJemTT0YvDYOuRkGpdpo6fxW19rnj6VrzqFIl15mWQ6XhXSHoNzqJlK48
YMqdOMnXVL+9J8I+Tb8qqv/dNeeGqATDK9en+qLPEKvmhoVEwV+NlsujKD51ZJ/lZLjxNYSj+3vZ
DO7hxs/jqnRcr4K4UZACwrYKj3GVf2FhP9dhTYODU078bpHgkkCTfl3poVgiUwA5ySm8blZL6hyd
bkOgiabUzqOwuO/yfk7XkPtciwFaYvrg6auy8B6L3FtZiTdP0nUj5F8cWvq0vz6tWE4sXTJYsKZC
Bc6vdxW51Vjqg9U4cVVE4DRIWlm03iSr9UYfMtlWTC22/e4mt5TM7k3zOlgogHToLHWGWtgoOD6K
ijrXqTsEAr62fX2fiGJhi+C9tURKDRFhMvuS/x4nfJKob/oCNYpWihVbyMznGuxEQ/VW8IF8S8fv
IfFH2lkfxA9vlGcAQcVMBWJJnkYhh4ORPuhjeTtloVN5cNTe/IBmtHGNcbTTbFDsCFqPheCan4D9
l5L2JKnw55RWu2oysJTigcZYT1SPpbZmeha/ucuFAhqQP7xacRGDc1GCFwt3sCO/0vz8faxNSZGn
VCO7E2BwOj1+cgqURMErqaUG8oM6S/LkrhEDRzQkGwXz9k5WQPJzb6EoT0FiLmLTmJdS5wiR+taR
2gbWuPtrn++TBinbVRfBfjh9UQShdPJzJwUtqFODKqvRwVbNGKYbGS+kj2ejGdleP6ftnR0Itpo8
puFtbKzNagDli+0kPFb1XioeFO/9izv67fz8fkcEUhK1z5b+WeVR8eOh1yVqDXtj47sbkAqrXdAa
yfVuzezJLyM78h5Kaw5Nx3tM0+UXl/99j+pUWoOQiWSzJEn7XCElxenUd9YcHZFI0Szbu162biSi
bDty85nqiZ3tRvo+6sVXvR82LlRarRFu9bFfwkR/Cyq2r+tRPexPFM/7Fxk6YRxrt4HoLQYxOKRa
cosRX3QBiJc63ORpOHOD0ZmqfP02mPlVQ2XB4ISQH1PEoJvKenS7EH0G2fELyNht+VLHxqZImjsw
lzc47wuhTt7gYV7jBmKuJgS3Rf2Cxxbm+rvoVi96zaVhUntpv4hSb1+I0ibAeUyV9DiE4cPY7anO
WSrUGbRSOpPNwSn8ZqvJc90YF50gPkVhMyuKdd8Z66Iz3us6P+VNTExrj2LxUroSPUJphphFN1ma
OeDpjW2aRcFPAEy7xn3romhVcOZT0kBNQtCbtlwBBwriTmgyu+iKe5/q7NENDLsoTNrBS+Esr1Uf
0FKyS1nadp7fzRIQ2TrMXZuSLnGmoDhq6BkbXUhMp2ybl7GtbalqllncwwY+ASTdl1I+S15VOlrL
3peS3r/nWabFoqgWi5U6VDIuv25nvYxwpyRfdDQFSL0UhYy9Qo8aKFWJ3Kt2mVP16RWDM/m38zoN
riYnUGf2d9DKilmjtTBcah15YSOZ0NOBSMZ3hEKadVaz6rOWEFlwhqyixI2hyr3EXrutGUz5pBdT
MO59ARjAKM80gVCkat0MCHqM0s6MvGYWNvIqiuDKpvUrlWf0EzRBHRuZVkZW8BxOhDKVyk/SMM+Z
1eNtmWlhZ7WPWHVs3RfqxNE0ocfT7jF2rVXVMlOKWwINxoEjDf2eZKsDmfpBkYikYnK9jRQ/arLy
lDTVTEojp4g1WxGD204doMRY8DGD21GQFxTTRp7+UGeAvTRKfS4gIFu19W5SUmO7df88lO0ZWhBH
M2qo2ToSx1kz1O0813oRjmF0DOQKQtFtk5RzlGQeo3SgWEwmBCUHPAjRohSGNRU0ll1HLYLuiedg
tBDgNJeuElJtbRZP1Px8NNbd5Ij4HWkpxXdG13ek7CluV4JFEOnp91bUL+XIcAorvvV0qFUC7jbF
MK+Qludjq94Wbf8Q6BSoBdar0USK7UuERwEVrHD36ZOp8C/dV4+aad1GnkFSshq2nHvzJrOo7egX
bcsjN+LmGSbJLVVchzZE31BMAyDa4WkwOgFkX3ikiOpRU7zbIcOUOcKYPitRBr1dmMt1fks9wSwI
3YPS0/lLt4yP0Cyf3NRal0Y7M5JgHprN3g/UH7n3/wCG87+JYjT1Jv33yCfANcVRWfqP/1uTSfgF
rpne+CfyqRvfoPMh52GRif1BG/pBKAL5BODUpspyUtWWMlGN/sBrJOMbYCe2GFxG1nVSRv/EPSWg
nCm5aGGRZFnCTv8NtOZ7O+6fPD5oRARa4KgkCDXS9Z8leTMp7gU/76W1bw6Q1u4FfRwVNcbxVYra
PdNtKCKbWypC5NG1G5aO4L0MaqfI+UcmJGVIMb6RJaggFvP/QyV4IU+o1Voq+v5iqYNmzr2eQpmb
0ktaNBxJ9oY3XdWXbAfDRw9f5vRObCMa2v4ebZM2uLPKrtZuu6iB7W6kRqA5QknG7IYC17JckABr
FHAD0wCLbXuKKCt1lOgZ0ImRNtdJ30WQ/1pZmEuqMgRfuQSfkumMlgakoRPUTz6J9T3k+cln0yrZ
9zI9UNZd1FnzztUdsvhzi3IWDHLw6BaU5iht/5iWOrcq3BNh3sdNIcHmgW8RNALoMdDsT4vu9cdk
/Vyf/inh/OOmUHIgxJMURfqeifjpplLTEDxP8ZW1In4IPagPCFXuZvO+N6Za8i+u9lmh4bfLffJb
2yIqsyDhcsV83ONfLIQ5DCwNaXH/Xn8evwiiP3nJv11tmpGfH65vwjhDf2UdhTSz5pCseEKkW25h
h38Vk03QzK97gdn9aSCne/n5WhBIlHC6lrHq/TlCCLSIUO2GKX0W76K7+JnS11lEY/fiYVz99Rx+
cnV/e8xpjn+6dO2JeRPBeFpHbX7X+wTEcbn+60v8y7X709N9Aqb8RssNsuDyekygrfUZMQ38rqT/
Ko7gZPrLUfzkCBlDqeqJz/pob2jG41DusDAfJ3lvOLN/amz/B8zO/zrqgMIE/nvbM/PLoKqTU/Wv
eDfTW39YH4itiEPJOrYE+SBRns7/H8Zn+g0aVDK0KZVfTqpRfxofQRK/qRKvhatKzRScnX8an+lX
Gu/QLRNAUUcXw/g75gczOKUU/mvTwenR8JuxYyDFGEg6lv668kvBqyMNt/7WkmfjhRSBexze0r23
U96lVX1xT9VVPXon9Rjv+734hscmP/Wvxvv4aq0xHeNrv5deeZv0Emyba3I1VtpKq2fj+/RqYd1e
gq22kqgYysi7zoZltBv33sngw9q9cLDejbX4Zlx8Xm6svJP41r/E0EjPyTaiUtbWVumeEvHLuDIu
3VtL9fd+eMv3vmxb634f7LwdeeujvGyuaKrgE/YXSh6sw/QEwxX1upN88lAS5DfGXt8K+/hdv6rb
6kQsW6+qt+AUmQ/6Vt7Wq+GE258fmmX/3q/bNdqA+aFdE0XwZd/zV79CdGvP1k7eiB/1qiETu9HO
1Ye202q+JVVDlt7dVkdpV6/ii3nqqexcV0deWH10G3+f3CNxJcyKt+6jObYvwwkKZb/qjs3RPMnb
atkGNimbdbVUt/FBewwP6WFcD8/CWdy061hx+nUCbL/2ke9aik/tWtx2p/zdP3Cr+tb8mOQK9hj5
6kSRfLVUcJAzO30HfxjX7YprDc/Dhkd7rd9Rm/EevIfwUB7UrbltX9sV9TXtyr/w8bmtPWZHYVe9
1Su6Ax3CixzZ1h6fxLz6B12/4RX5O6WAwyl8N4W5fh3bRZXcxwcZ9nf+Pq7DQ4DCKffnWfCe7Z6H
aF9KHobLHArPltZ6RGNpW2CgeOx1dwKrPk8jTFarXfcrmRnhjfULY2demduT/87NrgwPVermauwp
NSltectdbSUW5FW8mlfserLTVowi68Yt7bq1G25Iam3xhD5Q2FI2wyqAecBbeBpGh4GyEB1hRJo3
aop4n3qduJln+jD0K5UrC/vpBRQHnoCKWY6Ee+/WPjkZyIUgVHixVgX4zlpbjRdzEa7j9/g9O0Un
nTeWKzVyzC0PS5KG4lZAlV1zUrfa2SLv+aKuQVhYCW/iVjx10FffixNgk7Wm+DTYRuasfx0v7pUM
DzMZJjcMTTK9iucbrsmpOYlXitb7Nc8gXcB4jEt4Uc5E3Xw6kZlSw2O1rXN2zI7KDkpBdNRcxzwo
S4QcoyPcb0b3aOzETbnCG2T1GufkCCLWbYydJcyEHWMvbrRd9SFGc37EeuiWqOawOvu1sVPO5qFf
V+VsoFKa9VAsx7W8QTN8Wa+54fR9eNYexQ1bZqCGnfXYvlbH8ELwz5IvmPpm2bxNiy/KZ8SxybE6
+sxm/U5cbcbUAdp8LK/YhPtqlt03H2y2XVPOlNau18Zeu/T76gqWnDN18hZO8yhPF92y0zkJilNw
Yn6bE8l2nxkRLtY+fJev1t7aU6jKcE0rTbbFq3wdvQVxNo2hxxflEm35pkWs9xKd9WO0LWXqHyHq
2VTvscA4y9aIvZwAvLrldJunMZuWVfviH6o34dxsrHN/5lR4G7gm0BBXCg/tuzvY3bWf1h7Ih39g
gMST5M/ZrdKedcpqZVrDei5eBXWet7a1YhXw0SwIbpQtzDNNlz9J+5GaQVt4EGEUc07y44tAJ6YV
S2arrMZX4V05jBd5GZ34cGHPTuIY5P6HE42UtuW7vlW3gzUzt/Elze3uOX9naiiWnW5M3frv7sK8
d68DXTtjWxfm04xA2q5OFZI8Vz6HDcJssvOT0eYg4PkYMPXKQ5DFFy5kF4w9LQ2bU3bSj7ye9cuM
jmv1Skwgbs1r+u5eFTLZ06cYe+vCIzbFjKGKZVqhzRnwUnbC6i45aRe5nEZAwl6IV4kgP7O9bU9O
hJmU9sYa80GxwY6iw2hrXfwDs7nszuoywIxoq3LPfpaX9T7luGDKtsZjf/G22VVbKStvS7GCROnm
JQTqXQpr+UlbC+vxws8A3PIPbysvlUu99g/RKTnX+2wnP0mX5CRdNH6qb+tXniDYUt7RnduNcZBe
o11wonpJ32Jn1LnwUOywlcaFpZmdWENMh0FxxoXhothXnGzZuDe8eXF2N/neYlkVV0zWengbL+pS
fPN25lE7dLx71+9Z3O2LsNN25arDyoYL2tNdKPlkMPnkC8YZA7zqrtqFa23Tg3Bhlhg6eTuEjrcZ
z2gQKjvtrK49sm/rABb4urmKz+NKfDYOQ+bwEBeLYaWutty5h+Ijhciz48UQ2TzUcVHkSD74p7fh
YJGeOUOUc2urd/lZP0Qfys48BB9maJuH7EMHOP6Ar28A8h+9TXmW6Kv30Z8RYglTuvnZmmj3Oz7f
PIBx6Ad+Ip27D4OGHOfhNfoYsanRcZLMWJWvWIH4kB8MNuiSAyE59avqGJ+HF/kl3E7nDSd1fqPd
wjmELDvusV8Ha2VwkrhbSinaF3Pbv1fH9tWlCoLPkNmg5ar68AunesuO/a7B8mhnjpeP+rV9ETdJ
xKnTvjdY8Xalngx2KtCJv+Di7RrR0RO7j13HtiVXOv0ffIh/u8dkO5p37Fp9YBezhdk1mIz9eAio
k5LO8rQG9OnEUjfmiVXFN9voyLnbfLQcaOEh3A/b5mTiivQr99qcGo5M/8B5pvLQ3Py4xnivWP5M
bXPCqFRLeSvsiiOHzTNC2HyieHLX2Ue+kgseolzV5Bwh4Nkc4tNEdo1jMNDdB4dycmQuomNy1CZb
FxzHM5NrHvjCxHAe84bu2G34HZZ8Wj0VHgFjw8rhM/F+4HDV02v5mbKL4ucOP4gsc3AsJg1r3iCM
Dl95RY9S1WQFplnwjFl8cbe4B9K65uRp3tKDbM21doYSizDrV+ImfeeQgt9CphPnRMOAVfzXqE7L
Uis+KMRGIPcSIxkV2Tgt3QZn64CRr18xUudpPDekBiSMEfbiWL+om+m7GOI1vx5OLPFr/YrQNj6e
eKVCZM9IUr09bOP3EFsiboIThxTC6Ovm2K8azJmw/+7utGv9VL+yDnz2yfSmfbUML5MFVbftmmn4
kM5T3wwDBxEnol/VrxiED4awKtgA0QaqUIsiq60/uu9soNhlZ1LMK2zYYd1rvHPXJOytTXjKd+6K
Uoyj+FJfyzMA1Ee1FzbWUXqTWXxraSu+wN4S9/rjeKWBZJHZ4mt/7V7Dbbdvr/W1uRAzS2/+ieYk
z8NLvxyv47Lizo58Kv/FJypGlGV1oQJkzd2sx2W5HV7rs7mSlubF34oXdW29tXNx1Q+2fxouwkbc
q6thL67K7aP2Ni7JP/s7fdVdxP24FI7yRb3AKHbX/kl56vbKm37wPsLT0lxTZr1WV2CMeDvGUV4h
EhLb+S7castwpxzDs/muP/qjw7O86fXMfe+ZZuWte/Ueh72yZGj4k+94N794RIftYCxpu+J9cLyM
Z23HQN5Zy/hsbMyco2s8szyjjXpQ16AgvLVcuQf5dbwyctKzfkgKO/oA9R32KU/c7YfXZi89x9v6
NJ6GlbVNDt7/o+68lhxHkqz9KvsCGIMWN2u2VKmTmiB4A6MEQBJa4+n/Dzm7s9XsneLfNldjXaIr
KRDCw8PD4/g5w/ItPenHZO85MSBqwsmNvkVALho138XO2mj7ZG9t3G0N2GHhnW7OjThulc+SRQCo
l3/nK2ujrMtptE9X5lZbl6uWyP7obqEK4W07CKP0g58N81UxL5d1NEBXEKSFtvdOGd/N+ATs8Oto
k2+bi7tV9tJXt9YPSTKs9vmsnvIJ9wBoQbbTZcgZY11PI3FY7M2tcjEu5LXVrXuU44FJjHos8FEQ
XOyVi3ns4LiuLuoRvPJ1U2zkJS70qHx1C26X66F+amfyTKEgfZ0QHYLKUgewouHVvZ080x22BlY/
BivZt10Hf485aUKo4wbKPMDpj1MsRGTYdAdr3IBDamfmUt6ay2bRbqt9tQ8c3W5uA2mfb4s9+DNl
czv1lRCgQ3dcAHcbk/Pbrvsq5jUcC3Z3bvbl7HasdtRix8si7WWbLIcrEO75+J5yJaTD0Mn2TJGy
qU/dWiPYgoRsRb5eORfnelnNi3mz15n6r2zBnXSojeHVZza0i3vMFsXZ3+Wz+0b5kubJhfk0j3o/
Sc0eUgfpS/oqZx2WwfuTTYzBb3LSKNv75boPV8ySvBVYkuK2gap/L27Nz3yrM2PqkQV53TMP/bTT
c8+J9v0bWAr9wrxHY33Lq343BlfQXcztfc9sUbnZhSPlUuLgN97JIJBqB2FvOnyGP1Xi/xA2Lehp
0ail1H/A27mIlLd8uzAWwjHvoynqtt7ydZg2p7+9voyzEQagbrMLb+Hj1ean1Ut5ml2kOd3iu+Wt
tJE2xiXaNPyMRbrt5uo2Yjg35ZbnxVa/ZPfdt7+/f4sTmuLvGa5SxsCueBmFpb/svuni/rrhVi3a
Nwtxm9MpTqLyAMvf1jNhxxcqCxo2TWmz8sWQHSlO5BEQr+/NJe3HKfWmf7+0U5KoPZZtectGOlBV
7FTd3ioG1N+7W+mib72TupW3gcaa4/Iz5aVjAfsPMTf+8Jhdmou+BAM3ur1p7LzLlEXRzWkTbzaP
wo6n0VJrV8But6TLy+LCKxRO3jelI29FB8bClb4UNrWDS3OsXe3Ix/qoL61d8vNOFpS67EdY/2QU
Nt1cXiX7q90/ttziN6W5sJZPjIjdbj16tcG6Vkz1KqHH0d7YpVvGrbgkG+OlGltr6YLbXYoEHNMK
R658tcwkkygtZNyUf/F53VxJc2tfOvU2Okh9Z2SGPNonm2bB1ItL5ldfUkKLv+2nwc5ZkzoLUMQE
9d4+lxVepT02F5FtwTzJR8Bt3XeTDJNDvPVpYuv0jlFdBZwEeSwBGQcqbxRuwZ43HnYtrKkdnF/3
WA6lxL01iVtxqh6vB3dprnC7yyYblJgbA8LpZS7N+z1IWJvLbl7x1d0lsrvveqs6OZ4Xh7MANhlx
mnRXGlElG4WD25Ypbqx7/42bNxbeGW71ehgRZlK3ZcsOzOYH0Hc9NOHQvDYf8If/7DDyjNFyvM9k
755uZ5x9J7JVEKl4a3bXgq23oPw4ZKMyqLly3KR/YPcdHfjaAygCppiFndlshN+8Q5zqnz9vYCt1
zJO1dk8qLdDpKK/GW28tL2HsCs7XjW/LJ0Qw9U9xlnEETM/FgSXDdsU8TvvtW5xGLCFzJWx6h+Ou
WqyeDuvLazy6H8CFr1l139K8PCY2W1k3F2dseydxaq4IodlQ26lbDLnKkFcVs9c6hN6fhNf2/UDz
2VI+zVNxIJime8pXcqCBma07+HH2zopjfGKTGXDVEZtgH6Pj17NqElBrYL8RRwXmuOizB67D290+
ECy910VWDJI+QGynXKDK/SN5RkSkkiKXt8qotaY4VxuaDj1hV2ZHsRPGMWKKgnNZvVWcJVRCUvME
7yb4pM/GlpfxGWfAzK6DnbWWZzSEnXkZnKOL6Lgn/skIO3iTYzuNlWGwU1d8NLG9NQwtn4St2FDf
gnOL3UQsj+ygsn5CiiD6aJQuiwN4OkH+0/DMpoWU8nbdSDpU/YGGt8RpH5K11EDsaMttzHGFrc4J
dkSVHHTiXXVQ7Dsokx0xJvGEhRHtoEfUy1GxJM1GYo9sTsEJaUnAuCeaLVYkA8hm7A07nbsQr64V
m1AUY+G/og9Sbmc6EZ4LW1nQQ9OR+2ZWB3ZUZcFUMTUitlsdzFWD4bgOpt3/zBEWIBNhmLz1f0os
ZNBUnf0zl1DMaAtmsrExEX7zgOjgnYni18qCjtv6Zz2TcU/eWj8p8+JCLIC3IJnAsXwL3Jgt7Jht
chkawUFwktiOsz11YwQzp+CEL8OCcl7QLvkq2HqOcZE2UTe4betlsrA2+cpzfHFobLJ56IAe5+3K
RlyJK2KfFerxCSGV28dIGUVoC2NTq0OoTwOnXZYrNPNm4qpYgHtowY7t+NCm+a5X2a5be9t6FZOa
WHa7ZFctROZvGjvFLttJ59tWP2Tz5iw1A2WdLhMSVuPiHBAjeUf9laE4Jw2hQ7GW7egcnUVbPggn
Dxu1ZRsiA6BECWcSDg59ldagOBOQrDsH5Hx/jG/t5Gys6gMZATUe8anSJhtQ283UXHczsgLqIT5E
58q5nm9kA8gyH6AfFFZhn4EQF9dzykN7tK44QDAlIQIhOrvvCNP4C8MsYBAYyIdlvMx2OrFbx0uu
7R5oEr07u7Z6yKfAZJszyCrl3KyznXKWvkwO3AjU0FL+r4QMc0mwBENCsXAPyrle1UsYCVJHWXfr
rhm6dj11t9munN53lJhWxD+ek5/Kab7MZ90+PAmUwTvKRrqUnB8q4iAitmVGTGMesfgVmyRBgL7N
e4ef7KsNBH/i6m4N+6FKiDGJpjqLSLQmsnO9UbQniHG3wYmfN/qg7OPfmed4p2oOR5+0Dh1qXgkx
WnYXNma4mrJFPqvmyjpfiivjPridiN8CxztGO9euNvoxdOppQaOzhXcsp0IfuWsb9QDcKRp4J3FL
1KEeboSP62ZfnJGv5GvZSHlGRoip2rVNbCzaHRF4OStXhAnBgGCi2hBZEV0kG/YjIuNlsufEwmMQ
Ndxniz6W6P9rW6hgR/pS+8qP9cxcJXbGmmRNXUeUCu/Eo7x1f0KQCHKEubSu1sq+WtTYdHkdmbym
8yV9cKKFo2Iv7S3ib74+2DJ+53ZJZxgaliCp6F1GrNhv4JzIDoWd2eFOZbtwVz+hULOJ9u7ydtY4
RLH1O8baZSUc7xfOeO2gI+3DnBHZRBsiGfqlQsO87/qQmjNEsU9n925Azwlot9WGaSMy/QmfdMJC
c+QeGS8qjghHqcQ7ZnsG0XopP62LdyJEFomqnLoaulu2a6LRmqFbZXsCbBru76/EHD9TxKNwJtrl
3o1NIkHHnfZz12z4PnXY7Ks5DwhO1YUeZ3vLH/JPZZPPWogXt+pnuczqcfOdr25MNqekpbGR1hxz
ymUrjlilos00F2s0J2/iKDu3ByhQ2oNfjzXnojgKMKkDy81yBGkinCSHQhLWa2rnfarOgRGXdwQH
8Ts4cJW0lRcBd0U6+cDKKeExnN8OqU2+kAunahva3TK13bW6a6ZcbU2VVbCJtpI3ao7dUTjKXMso
R/Jx3FqRo0M1eRPu+U3+wMe0uTsYmOuUxKJ0pIQgvyjHlJcyIiduJsgRM0EcevubM3Mncn2RL9xN
vCczSB6526b7jKAVyNa+vvRv3ZOYFvqcrcEZThjH+3zfyCOuWWTyed2WFBSxLlldMsP80rB7Djj8
2vJhCeCuNjYvImbH5JO6Jjndv5bu+ZF/KrhX7zO4/SUF+UH+T7zUfRO3ManNlE7d+pQyiVeK53be
5nbgLdXR3ZX0jnTt642UqfwVbUlNzoWSL85Y1NuWunQu5JxuRr7rgDtsZunFXPfz0DlwaF4pdHTy
Q7eEhAJqxlU/1uJC4Zy2zO1uqu+ireHUh27m7qQZfNTqgvQ7h8uFuzZOPQcnjaCFpL2w+627E7+t
VcxVY58Wx8L23Uyci98kdbf1vF1oDv5c4hwpOPczJZDWzxZAftHRluWlT8AasESN5Hl86bhV/Jk/
eaGvwwsaa3NqpsW5QieNo7fplu1CXvR/Zlu6y0ibO2VV8l0rEHrivNjqO32XXpQlI7dhz+gc9g5x
ToPbebj5Sfrb+SFTB9dzaLu7inTgVlv9dBE6HLojcqHlbep5sajWwoqEdjdTF+khO4Yb+UteNLN2
UYsDCvVOxonHiwtrFdgaWX6GJT6k7ZABKGSMTlixWjgi58tyJp0D0njn5uzfBsbJO4T9QrmfDQfd
eTIgNrcYh+xMc/mIAWM31EL90srZYA4tt5l2TQaABfdz3IbZdsd+I+3Zznj/9VweLFYWSUKbb+XX
VR3cTMqOWLDlgfO5fxZOsR3asa3vQtvbhHZq8ywWZ24rq+woLe/n+OChdbYkiY/k+a450jUEJk/y
F2l70vz7IiCp32f+vY12Er/rubxgaZFxxd76FH586bOwy4rbYWaI0DMbculhy7uYuejtLsTazC8C
bAhVuciTltwJrOibS/LILrmMYQ78NXs71929A5AXtC8559wfYHJrAw/Qzildpx7TSAbMC/Y9FVbN
zLO5794yS5w4FlfmeUHPQ7acb8sJbWOl0Kji2Ew1R1iZu+LI+/qnwJeOi5Ehlxh1U3j0+vnrruPa
thxt1Xuf/mo8OTIIywzjc/d8zj93DjcBrESJH9P5Zisf7mcfU6qcwrnZFAsxWmTFZ+WBOOOgONgG
cyv0i+06bghGMN/Y9s/0VlsZK4bp1k+RfGBCMgxCWGk/C1P8ji/uOjz4a+9Q24rzgQd1h1FvQFCC
mnhGcSFtWW/CUb8YhGMEb7bPam0XvVUVZ5X0/rk5inM868ZcK8vy4B48Sr2d5Kz35kd/xYO26u0P
E7kN/B0RWWszePTUcMoDixaBbs1p1NF1xx6wLBYEh8mZyKxvrduOBIebfnEA2c3Ph60VFlkRSIDP
XRdrxPpwOweiLX6RX+IxxieRGG07lFMSd2dJ/rj2mn7YQHLmbxpwnyM58Pd9Bm4ccdXswDepB90O
ttWOYJKxgnLIcqKdhrrGrmJNecdsXk91YWTaqZMSxRKe8ThpUyyKhX7oNgIJIU4NTnXO5ukMyuho
keyDU+g038ammmtr05bWdK2cNt/SXiEtt5Fp+9nbBgT3a/JWO9UWhWG7rPn2+FTOiHXO5oGA90wQ
RO8IJw7ZrrWrc7qUDyZhZDJHroFOEU33ETDNzs59ju02bs4sXmLyJTzskknhSt99kbiznEIDbJsH
SEoCIkbepXOVle1cNDqmzZrhIHe5BEdbTyGohvNHG2p7QsmZzl1lH/2oNjHmTtpc9/pRuygbSx+Q
Cy2nmjfE+y5MIsLvG4zdB0L6JcKBu3xZzIk/AkJE4oR5iBLUtFgER9Ou1kTIHSk780CczLyoB3qK
U7qf5b6Ja/fAdGIhvNTQqorQq5jnzLtu9wcCxoRIDH5vm+IZenI7MnjT5hxTYIdT4ifFgiThio9f
z9VZtXl2t8/m+sE8MGbd2a9G2c7buoea3veBhszgGpvUITpXOQVzF8f72gNjx9/+LjrTHqj6yY72
VszP5G6Em2fF7OJDfSiY+2oeHP0dFiguWEPyAieS9ma946OSA7xy5O6M3uXDefnRnz3EQ2DHB8MR
v9ltCEM8ssL99meduCOM2Mf6LVKChJEjPne95rqZiYscD9uy6wXkjTcWUAR2p86hnZLzA3D6S1iv
/yrzItvfe7aUQZmd9+V/xJf/WBa44xzdvX8L2sJer+af47pm+3vYZvv/A1Lcf+4fkOIehQVuGHZA
XYeNBAze/0CKdVgKKeFBHAds1w8R4X9DivW/SbIoKSLvpkJZNvryuP9mgFEBKPNfX+mtSJTHKdJf
AXVJNOwXSFePFxMpgYCe0ADbRVMecJSQ+t1ahGC8eQwrXDvoVVZvawj9OLl956NmfB9n6eCZovKf
cKmPT30AkuW5bHoaWk1z9Om912gCH+KrNrfmzbgYBhNj9MuszP4Mun2sbvxTJx/glHrq5oYa8jiK
yIRl9aki4omMwXXovVRDc0DV+6uyz17M8ZPnMku/HdwHeKUq1gVSdr4/p5ff9SaTBtKHO0pH+tE7
EaAfihco5Z4hY588VHuoCwxVFO3KLvTn9bBThj/gJnBkFN4OC5iouMOAj08fZC9PJ/UR/vswqdqD
Xq5fgFz3C8+f5+PMH7djtJZuYwZZXVZj/zVfQt6AL0oHCO48wTn34/i/uMQ/GbHWw1x/QeQiywE/
ZhP4c/E9eA3e9TdELMbix786n5ryx+doAfyy1zvP0b+kCWLug/gFVsOROwpetBfhvTsLz6fzEaL7
OKr9Av6lb4ZVCpS0mR7TiajMrHy5YbNGr0A+FD+ezuGzkeyN65enWS4uzIxwB8zhG/jGz/hdBoFc
D7k0R+/WeM8WErssaaczG6z2bKE+8UaPNCDUiwdlYGFCzcSfRbNwHL/0AtfBzH+VB8kQ+eNnq6U3
yt+ZzoMnak3wrMqdJxpJNuviyhzcQ3MtFfqoqnaZLkysmzCMMmtk5mEz9PTiSZefLZoH1yRnEHEA
JvfnltmMjFwa1OL5Xuuj0ntG9NT35Hc9fXBGgXi/o3CE8SL0MI4RWykH1Wv+Fbzc3ghMh9E8XEnj
28gbwTDzez/4ZFYfWXbCW3O/60niz+OmHJbUWEFA86894cH16LkrVW7DEzyFJK+BVGny8vsnPPGq
/S7+68LIrnlXZAauXOmqcduu7olBxdozR/bIh/W4U+kPHuYOfVKSKTzm/la8gcP1xtawGUrDah4u
y9ffd6k3rd8YxGNRc5MXuZvcbz6xdTvyI/etTtOJizRsGyWTVrkP3cR98sgn7kV/cC+3GOkA34j9
+bV405BVqaA+Bk8I+dpXnn7GBuI50b14Yn7SE8vXH2KcmwqfqotmLl4le0s+m5EyQvZ3RMjxIr2I
E2+IhuwbCupPTObpc/t2/eJMkzq5lZRO9SsuemvHyih96VcclL6D9NN6lwe3UW0jAPCsv72R/G5i
H3yKXnm+jLilP9e4zZdvcPGKxquioSRorUVj57YhdwMe13jBUBxJIfnT+vB703q24h98Ta65uakj
LjNPfXesovjUps+IevoF95tOGg9hTlIXsdCU/VYhCVtgZGz/L36uX3vtAFCykrRxS+27jLKxljbS
2LomJpfQ9dfvO/pkDRkPjqdBQuymdeyXbdlOCqGeGIm4NsrwK5euKzOsQcHF0RNP/mRwjQcfoaV9
mTBzPDeu5ajJqVmOJr/v1bP43Oib8IvlSmGemKhN+XP0REbJLJpUr9W7OVC4UILa51/cg40Hr3BF
V9roYuwVIdCBPPSHwdwYGy/XV4rUxk969mS/Nx58wVU1KqUOfwIc8LUv1Uc5iVfgiIktnkbiz571
sP6tOowKCN3xdm/Ba/nVDG7D25v/mnDEeeZrnrg442HJF0pwV8MrJ5xO5vr3qgvDXD5dO5QRo2Se
Kdsno/hs8T2s77BUr51o/QSlzSibKa/WmHTGoPi+v0fDZ+P4JER6JDrxS/iiEG/057K0E2/XUeZu
Um49DXfzpFdPBtF8WMyhq8Oz2Z+cPE1yKcmsUT5BbW6vty+Q1w1TuZ3kInxkpcj1SiiG+yzqrhSM
c5cihy2yph10W55YDSIxkkZPGvdk1Zv9lPyyJBslScu0D43roTRBbAQdgY5N7NhwgCWJKCcjrOrZ
ynyyk5gPrsbwhXsqdz/zXI2ARQy07MWfwO34VixE9AleQ/v33XzWywfHI/qJfjczYpIuQTcs6UgF
B8ri98+Q/q9eyTKxliKjxwrX0h+HMm2M6w3OnN67cT/Y2bk/71MQxlCc3LgdNqgseHo6Ji3z5/0K
gl1DgrFH1+EC/uNDw1opspvq67POqITEnPYt4J8DtI59rqTMTje4+ZRKXTVmlmnJvjGQ1Fjw34K7
qVjvrmgF9ctNvpHQdivJUyaBKHbZWNGruzYKqjITRnGiVNYo8kON077Rc+t2XpxpL6KE2MDrvW0r
VA8sswCnq0DINro3utEMs1yUeq4tTRfe0aOv1XgFm6BlToyrLHPzW3JE4U7Vz69dAc/Hz1z8pTzh
/x9R+79dTWh/zPnnucOvfdkTSpf5H6gI+s/8PW9IahAuG8ZblGAUgGed9f73tKGm/w2yUtggJIpE
DSwYf/k/zNFUfFI7CoGZpmPdfV7xH3lDQSYPKfeZQ8gNoCGmAP2vJA5/uHF/ib9kmWJQTSJpaenw
cymPp4e4ThWtuWM/Up1ugqKewXa9UBUf6F+eT7wOzsY2lVJOYiStqyB9g0Jprqfp/SXOqBiQhevF
0l/0UkFFSj4YZtEMLc4ekg/hittRrkLhoRhV5MJZLJ67l9r01QubLx0N0TZTRr7hDU0zXCR5BWa5
kUWyTaANkJYa6lRs3FIfBFPV46v0+1AKKvTcCvU2SXxuOXL9NScpOlbSGzAUuRu7LnmpuHb/bt3/
VI3+kbHhZ5DgQmIiLZF8rfgQpN6FWGuu/pWL10mbSfrAFSi+qSDriVKA2KRVfP26isVyVGrlyEfP
qZT0b6mD/b2DvT4rrx8QI3y1EGB9a6b7JUbZW64mr3WYLoOu0Uc651yGGkTSjUKQWJCpFHDfgwB8
lWtEn0mgv5RugB7V7RjeA240nrGlPkaKssrMK3CH65qC0A7G8Ee35mpBk8JBgaKua9qBlX8bzIQY
6KO7Dg+MeBshwzhRYKdQIqSB/XBZN8df1s3s7yb3K6XC45m5b4JGNtyAq1PSYZF+GOSIJze+ZySj
2G9mPowvuWu+aom+P8txPqxl81WRqyGUiGPZzJ/E/z90oL8ug/7h0F319GAWA/EYTyLeCDmZYiaj
q0u1aycNEKEWQWvd9WFu5EO9XYdwKflROrIaCDa8DG03SBHEbIIWOrHGKizyoakJA9mQJxDecIFM
jVK9MCCNjRWQlVK8FBHMoBYytsZx7L//fvQearrNn9H7uYJgMUtsiviZX+MKr9WvuZh76UjMj5nk
cRXa1t+wozdDo9K64c1LXzUZgHnWvbStMSjzo5lMYCDkpF6YHzlkiDK3cK7bIH5OSBJ7794x1syN
WE9qoX4v824WGyzsq0QtQutCrykvg0bbpNZTOu9+ov8wFwb0hVyJMBksNtl82GIjV0uC9l5C4xnp
X7JBWURRfgqBZhcImLeK/IoM4740vEuuq6+/H8Y/rwMDOo+eNgYeXmr0HzOXMlygklR55ci63zRg
fYrjwyGOFCfQ2eg+scI37z75NPz6pUBJhkInoRr+vgmq+pBdgTdSwedbhqayHOAzfThvdL7QqHg0
vEkAPuFaRRec9Ji94ggJeGzITh4qjlBW9aCq9ZmVtlzAiugWlgLoeatVRpYrwyhdUW4oJ6E8kFJ/
XAqfQtpMSi1DkggewGGiIDjXccEo6cdOcYNRXlwPnuSiWJm1aLoEfGuRhwjKvGoFmE+fuIUEKhZd
+6T/77cPCR3eutkBh4hEUBdy/82iflQ5oqP1mA8FuQMkcaeID7H2FgCuLjWIIlmTBvrTQVZq1ICp
TmF8IZuMeK9ie/VtJVXBR5JfP8IYtGyrvuaK8irm6gHP6XffRWV+CYnk5Hr+qWrJNLa4Sq6so2iq
tlkAybeClQe/ZwsuPVfsxq2oIISLKy/TV7LD4PncfVoZlzzp8iF3fJSzmdGsEF70CgLlsN6kfHGS
NQCob4rjGvmnIpeLVFb2Rn37ELxynMUoP8vSpHPh0UpNiIRlny0p0kcFoqFWq6FeZL1FCIkCmxP2
SGe+Btl9VUvMpJoB+NGiN8VAYbzmHaFmLlPK+e/GKEpjKEtvqzAMPnzRWvsi1dCIyd4y7asSKX2O
9Vn/O7/KTgOfHewzzt0F7MF6jYBhh3AIW7kKE7zHwHnpoeoW14zX9VuAulI/mvmwUYRtXVHFW6EZ
FYtxX5cJJ1oHN7qsQu6j3L4z01hfS43qQfFNVkuk+ADfcEbq2ITDU0QZrAu6F1LiQZgWbNoeuK9A
eY2VEsAepR+eltxeA0lySmNcJup7kjbtW5qYL55eze4+BwE19C6VxobSgAVzQ9GJVcnRkGkadCqX
3OjFIBQFbBhfU8mU/3a+sm9j8ZxT3XCt/b7qG2gxEBI9B48U+Dz0p48aZDVwJn2Yifyi6QEaumDB
SyjUVPO2ShrNrut4FuvfGLzt6te3PBGRsZTe9RLFeoynGxaldrzmED2GXO2nMiKmLRgDwWWty6AJ
hNy/4NkvZgPCDWpX+sr1qlJT+FfHFXuE7F9MDXcf1BLMvSK0udkykPmuqgMrhQb1NE7DjxsyuLf6
anveq1Ym5TgVzbfWu4JFiEAquN19jGxkO9Q8wORxE39yqwtw34LIT/3UculVDVmINaSaw8JIqNkS
901LVbbfIU43vYvuSMmTNzflsaWAdJygU46tuM3KpEDG8DSoRJtgeFdATlo+EFIUy8yS1sOc/F5n
qIe1JprzvvLi3Y101FQoJshiOKo9UIWR/261JhDG2P8oRE6rrmetaw/axBbxbq+Z3xL92KjF54+y
mFxDs1jKe90s0DUTXmlJOZJacKWeQT5Ntd4V/9aNjRC4vlJSzRqCFocrXJeKnQ/n1FBI1b2bBTI6
eeJ3pTiabqxzuTlbjf6ihAypqsbVEE63q+JUKRDe0IU7M7/J37H7ot+hAjE8sIO5sc5qcxSp0cjT
sk/3ep0Xe1kKUTLQjHWTq/u4vL10lTgPXNVJ7yw03xhGufrhN9h9JwQfUXYsGn2RdgxW408sVSYe
Uo+J7wFM1srXe2AAPKqpanFLyJ91Y6mqCoT7o+DrGjTfeo7CgqjPfI0yaNNDHlAOk+H16uOzr/o4
rd10EJvqmwspwU3MFlwdjKNbAesc+x6F5W1ojPRM+EpLcxg3LnXxwrC4BqTw5Hs+Qflgp4Bb9dKQ
pZAIb6Wsfimmrw3ud0oOa0AisauNI4l2msIwBKObFMP63n3qkTnUCu294ZRB9K4erYwLpeieUtQr
hYe7SffdXlWwDiTwMAlbQr/1hKHqeJXijvJ7eirChVY4tYxI0x1SRKMEJljXQBoFzUbB9SuGDANB
YtmIpukN9AoC1rAeyLamU8Ij+S9VYy2klqWqhGBu8gy0qFa3Y7WSlJF37wDtx+7W6vccI7bWUU6T
FK1cqtcrBJq+MKyzoploVjyCF60v74dw0Oiqz6YrgPbdr5vAsJbcl82Qz4W81pq5cjRFtHQkay+a
US5/v3f3eI6H0AVSOV0EDWLBTKk9CsRYaV1a4V0iIeHfV5lV9lziKpuvPIlU+UWu9K/O05EoZ6VD
ln5VO7Tp9DduNlZ33KlvKPvfN0j+cyyl6Oii/Jwxf7IWfwwL21sZJKFbQAjtyg4XRKDwFIjaCe2+
lRwcceeir9N7xy5XHTOhpEW2BqFp5Ex8BOygYz5vbTQVJcpAKh2m0TuVQ2GKY/x9SyX9IW0nQ7so
cQAxJVXSIbC2HiJYXUPf2S+RXq5VbsjTdIMA31hWru+FSrsDc8LJCwBqHbySpFuWQvtl3FC2COUp
aW5bKiMs0CRCu36rGVobBcpfWoL4gXedXmN/bCgVfrfYaGY1VlHm9OPsXa7JEd3MUV31epbiODUR
fiiKi36VMMxs0daAUfVmLSsr1Ud+oyr9TyMu3wGE8I9cc7oru5r1IlTKWYMvdOg7ZVQjfqxw8a00
36ViDaTEGlTmeyEcWuryOxcRZxPO1r5sMf9wEZX0OWu7Ccfm0hzHOuy6cnOpRHPiyREgW113hCTY
JXIYjvssNE54qDbesvJLyEaiiWihoGgGb1WhgvZhhbaTijWA6MebcA0AilTAwy3po06xsSx9tXry
WE400k2fqlStqoW1zu/oqzfmsC6Plnufy7qAtr3/mdRrUVWmenJnP0HztFgVRTBB+fQU3KJ5mUYL
FXGCUlW/SkliLxBHSrfGJ7+6wj7PqCQwmkkaiyMjlEbchb+Fb4SyYiRPfPf6qWvCl6i0FytyKwAu
ymcJQb7LJmxSsuBm2srL2PyvPduqnjff11qaKynY94z5J2USjAzT+1LYadOW01WBeFzWDsF5DZFv
ejOpMEETZhC2QP6sFrHxG1hTJXlPi+6liotZpJYjkZJaQSCfn14/rab4zmvNuXWUMFLp2+ClpBTy
qrq1jIFbV29aCqvsj8n/paTZv6JbSP7iGCdtFnh+8Z//ThSf/fXaP0+pfQfl+Q/ZtP7t/0DhWX/j
aAbCzRR/EmScDf+BwrP+BtenpqnsrT21J3cn/8inmUgFyxr7jQx4ScJB/28+TbL+JvEhBS5Q1Ksk
UdP+Sj6NvNkftgAdmUXRInnHkUMnsac+3j4YBWneuyEk6/DuzzLrPvGbwh/pSQ7F+bX7CsEaoVAw
ULJmIuvtqlSFgRV5qKgmWi+9oMlw/0RLPVHaseGXCLQaaHl16gSBBVeJRpF5R/T9Xk/9OuAbNf2r
uHfzDC7tz1DUX2Q9HnsWSxy53RIKtvCmvwhk7Sw/h+Wg/YqE5IO7s2EF70ShfBqCMTSRSfR7ug7P
NoxVYtyOidQiOwQR0vUjSNV5XJQDLV2pwqUR7Xvw/9g7j+02kmxdv8ud51npzRTpAAIEvdMkF0WK
6b3Ppz9fqqtbFIpXOH16dtftUa1WlQIRGbFjx96/2SEB6o0SFjDQW0LhsY3Gy3xUt2mN5qgy72KQ
AIIaHspqOVba1ZJpdiBrm9oyvCK0PLyMN1UhX0+G6ivFuJFgE6fSR4LbYdFDCERTSpUPS7tVIW+Z
cexISf1glTwZhWTc99TJkYrX3KxHMsjwo2wV6pd/mFO/p972EkQv0/JiLN9FIYf8+jwYF4I4e0n7
0Rq3xsQrpbjqiJI8/jfd8j3u8EGtr9vqIcqetBAtDp576b5MH0aYt0kZburqYan2hfhg8SCaqq0Q
XGfxjRx8iOGrHsJkvQ6MAN+uzLHEGz3w22BwUqHyy0Vxkvp72DYP9VK5fH+7UXLbhGNqDsewPFjV
EWVuwXpSM1oBcMYq3c+Fy0QlHlYwVq38ekJiexgULwtEx9QOWnFHEbCpbjPzaC33ZXtlLBfa+K0W
D1YsHHNoE8nlIOdX1KFsUS5cQb/nSnzuqxc1vjKU57lHYBP3yaHvUDOOX4Iu9S1wz1Gr2n09KE5R
7iWx9ms+UWccIhl5QOWuG18TQT8G+i5rH43oXRlDtxGz66K6S3gABZNGdL8KTSiN0zYZ38b5Xe9n
u5Jxu51UN+1CfKVNW4y+d+mzlT0Vxn03D9NGTCOMjO9Gigu8taRFeFDM4dJcVLeYWjcQSsNtQ6DY
St+oLg+k2c9TNKOCsnmNivQjq4edaPj1/COevWm6wZbPtrTjpOCeLe/1VUdqQIKwANyuYvWJlmgk
2VkY3hc6omaW8BglrW+hsbuRRLgimRvzOi6zKPaLTj+23fSPlvW/Fe3/H22RrK3cP8RzWiT9bwF9
/ff/EdBpihCZCcsIDVO9/CnH/I94/vNPCNhrRRb/EDLqX+GcDohI4BX5H66bKoGdPPyfzpr8oYaS
Jq6baB/LNOr+nXBOp+b3cI6r3NptUVY/MQvnd/WkGJepYV7qoKquoYXDUcLj+aon7qmKX6adq9wr
V9WINlsX76n4Awy+oxJCloUS+WW5h8KkoV/WY4clmkcRC+fyWm9vBWPXdDNvv12Tl94yqu7iqW29
LT9ayW7pAmDt9TQMNS8cWCvae4P1VLuj0RlDpUPzTnH0H3nmYhNH5MdcquEnLOJdJjnFzvBSV3Br
5BvmHbwAdxpWoTUD7x7b+o5J9W0k22OV3SRy5qpa40Hlq0h8Y30jD8qm029N4TpvJFePLueWwmJz
VM1rIZ08q9VtI1XdDBaLMfxAVdqhwudCae8spDOpeEeaU473WSBsyvLQShgNXGko8uXBjzh+1PND
gONHvpdwiw+DbdbTpD0OaW0P+S6OHlWMI4N62wteRa1VKPYRighzb2fiFlcSqXDzYLOpKJP0ikR8
vNMREEHiRep87aLWpDcJjh9WCVo8OC0QzEoRHTVL7FaFpZF+k5rsElez6ij1ty1LiXU9LwJiQunX
gzvY5QF2M4WaD2jxY8Ml68iRo76l9/ULahmwYy8eVkhlYsuqp0iPRC/qDpYNlb7D0XMbKO/ANaK3
2BVsWhS72ZEu5e+5Z1xotrqPHYU66yHbqR9WsJ03mXQV9G55qe1TX1kRwN/NQ/I6H3JHcJbrwTgE
kts9TL6c2zG6nO/URXjn3MnO4Nd3nbyLDZ9ykFS8WbgrtFcdjkseHJ1de2g9aqTbYAtjV3Tg73ix
Mwmb2pUvSoMfP4R2ot+Z+AxrzhzcQxwsbqD8jCkOxTa+pUpph8t7EBNOK3uS911qIJnpBebC3etr
4VZWttp1v4cdFd9Fum0m9yKbLo0x3HyYW5wIPBm3v010oxobQBR67/EPlnDLu+6m3yc2oE4H94u/
0Ab/P7T+HzTn/xRaYa68/h5a13//r9CqqP+1Cr//7O4qq3zwP1NlSZFWXgpPbNgif/mC/5Upm/8l
GbIqiZBJ6MKtLiz/Cqzyf1koEPNH9EDXZ/q/lyefdvtI0FfxYR1bKGzIsSxecRafcDCWIgdUpIZl
H/Thk1xZ/tgugUMBZEYIQglRg5OQdKjIARNFR4opuP60UF+1G9dywqcuEz+AJwQhHbNaSTVlmYX7
/ANqi0YWXV11b9BqVuvGryrkZ4psdI1YucCN1e3k1AOqc2eV804QEQEJ1FA/V/ZY53n6M3gmaDqW
O2AErJP7pdVLXH6olO/1LnXFDOicHD2YKSMvCiZrli12raNiFV7MoR8I0pmG1zrLz8Pr4kpp0mmz
WYZpWOtF+nkVKMREQZf39T7DwyJp8tdhLb60wv2Z1T6pQyl0z/HCFiFQqbKpYXr9+zgqRY9UsnLA
QOmTlGONq/QiGva1U6nq9ZIGl9RAdwa4oU3Z/9trrIsaGYQMlIJLXGXX/z74TP29j7Vu2a8esRsD
ezS8adxqXz7rkmBnzXjMlMwZ6SwH2F7+eeZ/W2BelKJMR48F5uRoJ2NXNEQyVU+aA8UvZ6BzVC+G
k0P9/8+G4fH7+TvGvZhFfcUwnfU9nuhRVfJmMs4gVs/NZX36fj6zndyOk5k2h1HbN+h4LFj/LtOZ
VvwprEthIXipAwWgiY3Bz88//zRKp0zl1BlBdYCt4qh2u0lvTCe2ocza5nbelmdOADaW/OzfzsA6
IFVbNgn9Vmqlv0+roJwrpoFYH+oY3VS6H7nRbPJm9BNT8MwEBECu2QoMbA32TIa8SvE8CJicC9ji
1JpHgdXFeOJqVqJjueAJTvW+6iFSI8+lCTstH8fNOI8IslWSrxUmSVCOeatObofLqqsU0x7Y55VW
TptAUT1VRp0Dxeyo9gu0masKr3T0mZLY8vBlu1hGwxOawI+r8Vtr0i+QAZkst+WsX2TSvDXm8CD3
Em5CMtI34sWSvpthBVblUhqzbdkK9Mj42VW3lfFrjsUPQAF7K6oPM/32SHxtRMnPWumjDheEYaub
QKpep0a6FLUFu3a0QXLRpntl9whfEa04rTsFMkX2OoWU2iLM0ygDWvzznMBF0R5b4aVGBXXgP4l7
XEQi08v6BOm60ZWD8jAV791sOHM/7Qy0WzFFcsI02SWKsicw0YBOABrUl+KQbJdkeYr0iob1Q2NU
F1ZEkhMrILOFKX2kA73PFIXWVD1tgeSVTi2mV2KGSJ5RPc2oDRscCmVqnuckRW0ecsKy4udSRHKs
7/Ng3INB8sP4oe3wp0XJanorY5ot0sdCQ3Cg71LUmV33zyI+SsOEOEOn0aqh6dc/BEPn6rQjSuFb
mvY2pYJyNHcForCVmO3+fMxV5Yu9SnEJx0AFDBin5Pe9Srqli3qtVPgjQkLO9Z4HtgRWo8fVyO0s
wevzYylHz2NfvgD53Ih9v1OFbaj9GDVrI0jpW9s9a+hYqLm4qYvUM+LZltPSrkXSbZ3XQIC0tIXi
SwFMEekQ7M2RrZwkunMUQ/o7rITdIVz4yCYKFPNtriw7oqmNTcoxpGCkz1NKB6a/k1vh9s+TPyW5
/owMCgRbXmMGVTb9JGeYGg7DqGvVoXM4AEAVgtAj5XZBBHlBQC9Y2Kw5NF3vPw/8RYDglUmOwpJr
1PVOLq+Ix+asttJwKBQ3bnIb2L7z5xG+iKy/jXACv7I6nnBpWvYHiUaX2dDmmJ/ELjpzF/3+luWa
XxGF5G/rRUScs9bN9TmyTurcjUbWHxJD8ART3eqAy1GVqOUzA532wf420rqin0aaVcBccshI2sa4
CvzgMXMoSe2EG8mvd53N2+ta+Pcvp98md/KRrDGIaU7G/WHOQK5YBVu/s6tzV+DXS6iCDaECLZO1
/T4xXcKdKhkLVJPGVTLseyrt+/gVQ6RzK/i3hOnnt/o1kPz7QMaot/Wg0jmtE9PtreBelPEoi+0p
WXCAeyn0VW5ZtGe0mP68FU/pTn99u18jn+ySuSUFzHumqPrWm2xXgoNFqisF0J0ad3a01Y5nJ3KN
JU65PzP2V+cAAJuMc65sWKRMv8+6EQRNryRmjbupuziZg5A4lWZwOrML7Mzp/MxPEpcKwZmB1+U8
yQEAwv4a+CR/KsRA6/CJ7g8D3DKRUrm6Wfldho9C/egJzjly1zqRP413kkrpKb28uUzYrfqzUO6G
uHEHlPci6tFJ8nhmcutf9n8f7G/w1SCttXDpmVz5UaA+Dx33caEeRCO320725Fo3auMala2/iU7q
Wc45PvC58U8ODbhKK6qSn4sbbpVt6o9etE3Pkme+3DyypCGDAHhPFU+GiWRjkvKcNV17HdFyGFVK
+OkZD9nTjvo/jsenUU4OZtVao7UMQsdOSRDnDYAjuM0dxbAjScWaptb3sxOodonntJ1eBfZWObNZ
v7qOMI771zxPDqhY1PWYq0S6HAU3DbRmmd2c2TFfHodPQ5zEb63rectNaU8OPrrZS+vnPoKaWHnW
V+elDr6MqZ8GO4ncpDrtkETMpy10TrviLNlTnCVuqp15WvCe/eokfBpq/Smf7iWjXsoIj1vmZdHQ
DseDHHa+Yn6Psu9S/BpWpV2R+2TJbaFIl8IALGXkdIJ/O8hCux1JYzdahb1CUzkdpcClwQ4jfVeJ
zslFHFXHQX7TBnmztDo3eLNp1bumoehWR9u8x69O3Zdgx+Z3jr6bpLcFfpvdTFsG9ZiiOGBwt5nG
2VHivWnVx1F87xYcJ4tdnPa+ko67Ul9wBTG9IJbcxFDv0QLZYJFpt7qI1/leRUKvk64twJwLeB1R
bfb6KN4pkeyX7fBNzofLQm6vQkN4Ca3A62SMhiknl5BDJvko6spT0WZ30tjZxtiA3KOvI4Pw18EZ
VWDQxHa/ohPLwNoNoeGqZMFZ+W5q93IRbEag6tWA6lt3H7XPC++YLMJDABLy9Er7scpr19Aqf1Bk
ujjLvp3Sh3K6lIbMmabCVZb9BHq+nb/FPFZqlPOidL4Uai7w5FkWHqseNFv/3iYvdXObCTygzeTC
yCm1guKC2+Rp/YRse0ovs3Q7rTiU+gxiqmV1xC3oItucpW09IsncTY2L//xu1Jb39bMCPMQ4AUD0
APrJuC31ZxPDGwAUXTHugi7mHVFdz01pg2rdmIV0EfejsDFqVBSkwZ7zMnOwYnRmlPciNbdTC6RX
J12Z1XIIp5SmLZLmSGmnie5l2AlrynerQ9FIFa+rJnEMuk0Thty5tQm02RWW2oEi51k1BjkKjULh
QZ0kL56RaMitS9x2v3V18JHOi60voaOV0mWqm2BlQyfKx6eq1u1harFlWQ0ew6RydKU9wKjfxVXp
FrXsdUl5oIjlDNDvwnD0phF8ithepYF2icniVkapS44mmgY4w6gjBouDLRud38zYGQstap/flowb
CihEaGGsPKizY4a4MRqqN4WZwzW2L8v8okjmipJx7Q1Df+iU5qLvvvVa6VlB8U2WpkcxvCkAxWu5
FGwKVbgZgb90CUuX7QC8otZM42FBYxhUbqTpbq7BtRwQX+mpJlfbwfoBw71vM5smOmK/o1OZsTvH
9GaxKMQjQL/v8ptKwUysBrp3K+nYlpTf4MFeZkhNKgiT0VK0G5bWUgJ3HnJ7LMProPywRPkmpNka
VemOLuCmSTMPoLTfVZWvadrFiAF3OhT7MKclkIs/xPpeFt86pDO1qbVr9Fho64gBn51sSSA2GLtJ
1C6y+Drg6V6GmjPNAxrMmZ8DK8lMjVtX8Pt+3rbKq4l2XnZl4gAGAjbbJvEuSS5q0JtV824toqcm
9Q36N7thNH2zGbdRNmybILuae+THUIgCTogNBk4s9c0ybec2ArZO3SCdaDiIzlR9mAqgJeQ3Rba8
lPlicqOlsqtmT4LGC1a6KdAMkpPtNN528fVCLFbi6lgtsctTzguH4mpokUPsLTuhwy/PkaPU2jVc
dAEDdQ1TsNvqULzVyyFRSz9IsJg5Jt3bnAxHEAoXhphdNsLwrPYAxi1B9IJ+PihCjYi0at5lYFbz
KvISFPszZOUMMK5D+rwiYlNUmDHcpemfsSGQNBKQFbOqXWEVLwPIoKkJ92rWPFjSbQxPXiwyf6nf
A6O+qMvmu4GLSNma9jxP7AuB1vZDlKc3Rfsx8v9OdDKMIPdKCi2AlIk8oa1XorSprL2QS3cAOXZ9
VGyzaWDzEQ/17nEAgqwtNxPqFEK9uDJHWOrK64rybAImaTME/V4uK1tr829TaNlhABSiK51IKn1C
oB1GxxZmO2gJALw4482F09R+Hlb3mmT5VrkAw/K1tNkkM86UiZP/lLlOrip95nxG+6KmKZZ328xI
nCJ/yqVbVEcomBOtUMSle7goph2lHfg00Y7ZBUuMoBsJ+0027k2CT88brP9Q9UuNevcot45pXYSG
tWlR4i9vS2GXLR/lkO2SPthq85WySubO4XWKMJ0GgQAoVmmrcuIoDZ3GLtgpWNCYwaYc6AQWYM0n
tODLF8tAVZMKRS66vfq9CHedgZZsDCAMsHmhemNV27X8Frf3fX6TCAfi/0alWjbcBqDA5/lSCxI3
anInbQmEQCySuvF6DJcNml6x2O2MzpvVV6hhNk9eepwvovxdwpwF7C68UHcq6V8CB6SqzOnrXFN5
LWWL778LKMHh37hJ0TRW52/1PO364KUqDrG+S7rBT5rdwn0/IFirARKR3tu1iQVfWKxRdK4e+0Dw
Sy4+WF31/BjStwy1RyGW4QaE+8Kg2Re4hSna9aqe1CYgQEdbQfV1Yk1js/2GWTkfbvQWUXtWOhhX
Mk3f6DAJiZsbxlbOoZeL93Fh4iJTQi+qvymrhHtBq3AQLzL6bnG7bwBhSNFOSDE6nCunbRAWrRRo
Pj/WOnrLsnXTTirCY9ZicrVWva03hd1tyAcUy7YVr1d5hT5I1znSUpl6WSivSlM6kkrBcsUyE1Br
qAvd/bIgb9HAKwJjm6W7oTI4kq1XjyA4GvgapmNFBVBlBWjy0RD2pRhcZJZTmxfFPLgEKL9Lf4Ar
tmXUiYUCXXNwulF+DFPui+ZVRUy/THhzFJitGPiXqvjwzJ6SvyqrIt84OdQP3YUIpoXhQQAPEnLK
QTZuBdNCTHdyovh66gtH6vnJ7exQt9uYSnhp0cTV8RBfSAPIpWEqNv6ALlBUXU7NWzQW3kwbYgxb
N43FbVNpF8Lqt97ecekIluzMceWo4GHjOPaxqOUFupDzvDQKxgm4RkQJJlB1Q1XzOJXzdso6LxvT
2854UIG5TxE6uVl2Adydk461OYw5o4W2SKWs7mtHAaePn/LNQJVQi6xdWYTbpEoeNMPYK6aws+LY
bSb5IEnwCZWcjkxgK+rjUMpuNkVv8NcOiW5uBuu5bFN/jpAvNiByq2gB5z3eEpHa2Jk+X0ozq2ka
d6C17VGbNvOSbSEzUEGermOmHQ7CTpbxRCjHwo10xdZBAZWGP5LkyMlLKFDGHjWv6OKDgq1Ypof2
IhqeOJe2aLQ3QYu+ZPZkEGnM5SOmZpDFT4EGmI09X5gX8yoxHVNrLb5hLg+N4a5ffSgD0E3I+Kss
jpyVjhn56cQ7KoWEP4r/q0LKp5T/pKRQ6FIsj83PpwxBfN9e6jvF73f5XXu2kXDmcXFSQ1BakJpK
zjNX9cNta6ffQnRP3dAVr0dvteJVSq+4PCuKd+41eFJJ0JQSBhQ470NxaO7Riw23KJrtY3UzkB4h
tQ5WobC1M93TdSp/qyj8WlRpfWd9ekeZ1WBVIBd5BBcvJvcN0maYYw5b2VTgnL0kcnCG3yj9FEb4
+5D00mBQIqW4trM/D5kYszEJtd4dwrA+xA2+0OQIFg+ULMhIBkFHTP4Mcytmzza45S2CM0g/BtCM
YbcRjO9T3Dp18VjjpR5dB+FzY+4auCiF/jgjvg62MTLfocno2mOuHRdDByQBE+1lSZ9E7ShivAgA
/EbsaDrMq8r6Y699zKFkd5Z4nHmsNdalXt/yJvFGebkMK6RqVsM51HqmaKZ7hPNCSQYRSoLbdrzc
SMCl2pPrh4D6WtNvjeJjJiXIFskreXpEFtZWlOX7EUjh+BTFV/2owow49Et5rbCx4uoSKg7ZN0Tt
kUOO6TlnfdAgOpCDjLBppPCSerYdGipdCvg/KYhNhNSV5g5M4cYE1CFjnyFjlIjCc5Z9t4LjpF0r
5J1g8PwgvZQRGNIDyZ/1jscbssjadoC5o3f7JL6N5nQLMAt52begFC+reTcW17kxPAnp7DUdbXtx
8oui3tV14wQ8zVT0sev8OI39tsRdZlYuyqJmfjzgtGRXxbkd4Eg1EcXE8caI9r2AK2ub261SeC2+
Clh2aTMzgaGUpY4m3CjGtNfMxQtm2A1j+5Hms6unxWVuosbNAycDVNsbhxIUrBFVrtyhedHJeICE
aH181IK8VyYDdNJTDKLIym4yfBgEGDHNFNixSroYdRtTRVWtQJpn1By5m5yuFA9N1ts5vJtQGbdS
cyO2H30A1FE/VyL8upz1rw1/qow0CIUajIsGDWiK3VF618xnNXj5c6Hn6+CB8qK5ChFIyklwXELk
LCbV5ByLPBOgV1TV7Z9HUL6u7vwa4iQqVppedtJ6bk2N8kRD2bH8xktGxSwKwSfhKgEvBi2jzTS3
DGafhqK+zDbiSFzueNJCzpTqyo+MZ4kXuCZONkxngKpvOs+2oOgddbjH+dyWRYtnFwdBfo6K21wY
XTIJ3DEUJys5DKX49Od5fd3igJz8z6U7iUdofiwJ3cDu0LpKT/J13R7TC/Md/KszidsaG7mfSodn
tVzOfDL1JPRWoxlYSJ+A4N3IF6vKUh/agVNsoU48As1b1RXnM9/w3JAnhVVAllkrS0R7QUQiB+9H
srI/r+bXe/1fi6mu9chP98k4qmobSUF36Ea8uciy5JdIkDZ/HuQrZAE0gF+jnBROS/gxtaQzj+Cy
2uGm+CO/XGX5Rmc4Tmh+njvAp2Tyv0rFv8Zb1/XTrFQ1TTTItcwK+S2QDHawM9xsY/mZW/j1mfTj
3BKeVFFHKU2iQmRyViZifrLVgTUhYPYfLuFJAbVaoiKEqdX9LAyHoQcMFXLDteKnmgs0EqklQuGZ
FO7czE6ClJD28lh162drH2sF0n1zrc/nADRnP9ZJnKK4VtVpyygtmlGObOcXoavSCnLKnex0l2ez
xTU+/D2f+bU5TuKHHE+CpVdsee0qvCVK3cWF0y9UPjYwBSA2qxvot3ag2ApcYK9u3OiiPtNuOxOa
TyWGe6mNy3BaQ1jQHmscAQf8FFDBKorXP2+bL7+gIpkWnJi1BX2yN8u2NIMCFUVcP1O7QAogQD1U
iD7+s1FO9qYZ6FbaDozSL9/C8jaDMC5j2vXnQb4OIp/mcrIbZzNIdego/QGRYpMumrKdtpWLzAJc
jSP+dA/nNOG+gj1Y6IP/a/VOdmYaqrUkTfS1Gqc5mBeQ6ZzwRt1N9JqGY3VzXof56xbwpxFP9mYh
q51aVoy4tn9kv0NpO+U4dBsQTRedOzqy0/j/g4C5XiR/OxO/xj19VogQsQviFk1vlzqqLTna3rhN
d0Cjr86u6nql/Gmsk0utK+QkS9Z3IVuxAiT/Fn7L7arZUO6CWIUjROicC9HnvuTPGPTpQgjDZTQ1
mfaT6veP8dHwli2laQwhzc24kzf/A8n0L6/uTyt6cuX1IZL1s84sWzd/FTbpvrZLO/ue7pZH0mC/
fTqnxKytf+Of1vXk0ovmFlyvGVH3V1cegwjjCGEn5UchyK5c7PXkPQ2fi6DfUl0+ZKmwTSl4jfVt
Q52pi90cKzZJDrZlUAybWlSfuyH1o6ndKJNGHZAegvS6AtyWxrLngYI7lSV62w5iavTGZv6mp5R8
uTUqiriKHa32PQmEiTHyNCoRKppVqSY+jNOxCp/QFWjzy5AktLoImwJQHnaLoNoqoGrz2bvz3I47
iYKy0nTWvMan1m0fK2/airsBKXd61a5wXo3z3Jc/iYaqkszl0DGadrd4LGyBJD9ASqqKOJ45C1gD
yw097f5MeDw3yZPwmNWwDjPpJ/Jn8RancHC/Nlyqf17hxp7y8ufhzlws0kloLKAodmXOZhuV0tV7
0REGyVdhXP95GOlcYDoJiApqBpE6ri1qcgNh0/vZVegbPpz0/zjc/wQgfAoSbdG1PVI4KwZmcJJr
2e3hht9iIcQaouyNYfbt2SLSl33xX2FCPgmGWVANdZ//NaZ0SC9S5MSbIy/mcwnk1/uDAqWOZKMO
LJvw8Wl2Nd3YJZH4Ysmuf6283F+OOldn7VX2uD8nSfv19vg12En0i9J2VtOUwXRKGabaIgDCUx8G
1JntsW7qv8e8X+OcxLwmkGk4r5MKLqlH22K6Rx2jTI8C1KL0fhWmrh5i8RaSQfbN2J0Z/OuD/mvw
k7DSZehYyAqDD94UOfEWiRhsCR1hBjDN0B5ks9I+d32eW9mT6DLArkj7jAOhdsCJxIuxu2qnyfsP
p3YSTBABm3PqWP1heutftS3yaT9oAB6io+rp2xQN43MAtPUc/+1DQhUA2mfJMBZOznm6VIISrIlP
slsOqTts453gq/uzyf+Xp+DXOKeJjhKZ6jSmjKNtdH+NkuSQ+wEoVuHOe+XcDvlqVgakHQgQqKRq
p1UeK59kdTaj9lDo4XdK7ZQdj5NaUiYNNlUpOcnwqIEe7nCE7Det1Fz2KVyUtVU+d96En9SIUJgy
K4Cp+zPx4Kt9ZIiKDmVeB/F3+jKIrEEWNISSQEtUT2l4lU/mDxhwZ/bReg2cftbPo5zsVnXRFzFB
+4y8C+s8YBhImKzV+a6yhQdc1V0EjvbdJb4mA37zTvH25/Fl8av4ugp9Koa8ytqdMlB0lF/ScKja
A+0alF+eJYQzEjSsjJwupYXPyr4AXr32Udo1ciSBI9XvMEfsqH3EYMjW4oLvA6U5FL0l61HrwUC4
q8UZXASdczmwJV46JX0tM+Br8aXCECiTSRuQplMTlPbQsrzv9YzPZCseO25lAU/Afr7KDNEPlOlC
KcRdGr+CotnOabqTps4f0mMR0xkP7+pgJ0ofIYCEBbGykd8olwAtGukaxQwftMe1UZYvcvI4dgY9
Zd0JdFY3veuy8JAAoJwGQCdSfouy1UWg9wcD2V4K6osHityPmhu9MR9SRP3m3mssasVLequGTw3t
9DB8rhpqwiJ9okzZFgJusr3g9uGblT2I47wZkQkRqfnHHY7LIuqRrY6AfHINo9eWKYkLZXHZiSTZ
7Y+ukhAMNZxIywFh3DbRyA6gCdxChV2g3cLKMasXQTYuJ0riUfQO7sA2x7cCrlIgdfZCRVlXj0pm
ohxTgPm4DIMLJVZdCXQV9FFQiZcGjNc5/sHx2pgp4udYgWgAlrJqsYNY2/RW4xZgWGaZp5VI75R2
Zzrtsw5kV7yvAwTMldhOhcUxddORlGcrlW1x2k+6sgmQTpGk0UEGeDMpH5oaezpLU04p+yPfh5DE
VCG7Gcd+XRBUCFZ6Bg06I3NlWtc5+w1h4Y1BMt2Lyq4Qn5NZoKT9qiYI3gvyc98+KlG7r9LnJbsP
tHsE4by8DBCRKJ1eLdHV0TdpqFwMYe5I2WMbqki3xrbVhn7IfuyThI7pCKhGpkmLTTIZv9YOZwCY
X55l9SeYfRXNPZUJGtN4QT6LYFatna1J2sTBY2NhFjse9OA+Hs+c3VPTqZ9FPOPTeCc5xGLGspkk
cXsw7ka3upbw8jCLQ4+35saEZZusxlq9uAFxdRaV/NXN/nno07SCNJpbKiVqcKKK4bri3P05Mn1Z
zfgcmE4SaEj1Kug2AhM4Aq+4NvawOzZvvZO+l1fIUpxLlL6c0ac4eHK/mtkS65TzWwoL8kVw0do8
gPfpYXQgXDnJTfi/q8GiVWvCcFQkcGgn2ZElC6OZVowobHtXdCsv/KYcUYXalV7yTTtz0355m30a
7PSeaSC0inPdHsTgWIe5K9FsVM4xCr9cw0+DnCRFoyIocdgVHIA8cdpAtwPr5syuODePk10xpGmH
AD6Lpvr5K5Rt2/DiC/mauGgXx3aXe+NZGt65WZ3sjCyxlo46YXvQq31gXA3hjzNz+jIJ+rVsp8XO
oFa7aDT4Nq0reT1CCofumjszdvuH4bv4ku/a+9KZ/Oabku7Pmx+cWVHt5IE1qYJQ4sfDzhgfenmf
m5OrBfWZfHndXn9Lcz5N8eRtlQhdLXD/kOctx35OkPqjwartFEE/d46/no7BcZIMCyuxk+lwcyfB
0MvrqZrtYdiMPtdct0l9YAcuWjYNZvZIdJ2JVl/vkV+jnswPc5G0U7ulPURCgggYMkNkN2e2yddr
+GuMk3AfRKYQTIbUUpZvHxe0KkmxUHWo3OQYbMx9fbfUvKrOGwucm9v655/exXI2q6VizijOBshf
AIZrwnMQiq8eHQbNun9+tPWjfhoigdomI6e5ngBjU97Ol2usJx05jnfn609fzkeRJBMBAtSMf4oc
fxqMbr+xaHXXHmb1QgzRqUWK8synWj/F37b7ryFOT3Q1Z1Yg5O16mZgY+BUej3sWDx8q2/I7v0j9
c1ZbX26OTyOebHszqYa5V5hUkR5iVLQoPgHiPFrxmRzn66Tj00AnO30QU1ArGgN1XgrgcpN40Oco
OeU7yUYcxI+96DK8Ottb/vKZ8mnYk82vL1pQGC0rqkiQkaEiWCAJ8yYHwlfRs5FsNG5dpRTu+/7M
uTsVYP9HmvVp6JP9H+n/Tdp1LMmtI9svYgQ9yC1tufZeG4bU3aL3nl//DnriqSg0b2HizkYLdUQl
AWQmEmnOKRtMAwz0MCWvAhy1PX4mXrMLDzrIcj2aKjdt4E+eKAklmhh32dV8X1xhhvHYoM/F+TdF
R7L6HsZYTCmMm9TEdaHnvig8J8NvdBf8rxpM9W1lJMBxj7Wi/1q0aGugoux7sFD+h8u0OBSY7Nhx
bGYrU7VeFhM8iLlOgIo7Uh+gvU6eaCtOdRP/ADfiMT9l16Hd3SEb/carNMocd6AxEQUa/YFjPkGh
9eakxT81AEArwuTkcgYU2d5rqw+9+zEjMyeaA5DKn0kh24IquB3QlUOalQ8wQ6BaRLhNQcPQ4pXZ
N1CRVPQXEnE2ifetTCiSl/U0xGpDv/WjN58F0GBfPgWOAJ1p4RgSscqWAZsRlw96dB9pPPfBE8D4
qYgEEuaVIYCOUcpoPJCpXtHhNAxKH8UX4Y13NXP0SmccVhNLkZBSX6yGkd2aEmCmQaUOVum7Us44
27fZerNSYpZdUazQlQZUacQB+8XL77vb6ia5ia/0U/azum4OmC5GNyJnTzcjnrM/YHlSQGdKYkCV
tmhjOuYpikra/ZA//296wficJsbzHN3OkNHfa+mdbPy4/Pu8NTDuJuzUSWhC6m6iyZLDh7C8MXlr
2H5RrjaK8TAmGrnLSMfhJHvhtXmjwRPAqg4IBJz6pnriKR5P1RnHIqQpZvrSHleW8DMtn+Yp5Ggb
TwDjDeZk6oBPh0OZA8oDAoQL4FxePheZYz1sq1+fEDlMWyzii8mqtPp74IsAA9EFJu8XA/OsWv1n
iRI8ElA3HS3dHhQdbzHxUQBGMHeSdrPetbIwisC6vpjCvAtJj6ZKPAD1w3j9n0MEAstzx42pNhtv
1rIY1wHIbrUOCriOyuld2r287PRbkF0ejB0Ncy5vNccEWNLFTpQ6I1QgDAML6P18LgDxKRevl4VQ
nfsemKpgCMNAuSJ/tVesrvW0XUQlnvBOUfQG0CAfcvCBUci7sW8dPZCP5my6lwVSw70kkDGCBGeV
NObUnvr0xWiAD497XEL6MOe53u3tO6+MMQa96YyykCFoLn8DlNY20xmgNfvLq/mqflxYDlsBzcSh
LgaC/aM84EDtd5vd7OmevGs5DVD/cJP8WQ9b92x0zUwBvdECnK8F14BlHDA25kcOcTW/aK0c+H+A
QOGcFt2kS8tjFF7TxiQTZwgdvG7fggj8P+MBvBLdZhcPoLD/Xw1lJpqvkbbGyB8OS4is8AX8DYuz
7BfDAgokllchf39Ae1l0zJ3oh3x/+Qy3veZZNv37ygSUOA8EM8ZzVi7BjtW+z+TfBVFnCVRVVxIS
pcQwZ4PLrCeyUyAjHQfcBs7tF+ZZBnthNoNc6DF2kPZBiW7mGYIV+sBj82hzLxrtVc62cQz566JY
LUqT+2maZmxbMgXHPqwBYIK2srY6tsbj5QPaxDFAPVBEZxnQ/gAl9Pf+5UYzROaU05dAdxLddEHf
IaYNbeW69cRXRDhw9654rF/qXeDyoqlt9TgLZzdWk5QemLwIUDGlgc558MXz3lbbruosgolDlFJb
OsxgwlUdmv1wO1mPQEV7BtY8GioxWXiX2YJ3eUv/weDOIhk33JVBmZVRhlU9zEB6xobWNqC7Bjt8
BJbVNbCJ9jaGWHkrpZfxd39yFss45TmvJTCHYKWqr3lX1KFQVNGvyv/lBcrUM12Q9AWvsFLPMKlD
o0XK5aRfAQlxQBSMDnQAtLkSru7F0e3EQ6/PQe0xUG1h5Om6vW18nvvcDpb+LNdkYpOiGMtW1fAR
pLxZgLyrvZpo28tBejOonK3d1CEVA8imCEgRVM7/tpFmTGWSiVDTKEANU75RltmVKk5UvmnzKyGM
qwSxS9k0CTINiSHZ0TBavXESQCohSqlz+fy2w7qVKMbmo1w0VYEqKOkO0TS4WpLuzUSxQ+E+rzDZ
NE2OId+USPakpsxLP26e20o4Y/Nqmah1KyMFHp2U93Cxqg/zWH/mn/q++h0gqC1vpSekPEJH5zhV
3ikyniAkw6CBVxBQCOL11KEgCqnjb87WbprGanWs7Q8BJtwXbO1SJF43YyQuIXYS/DLlJzyO7QTQ
83N2KqTawoDsXld4fZfb767VBzBeoNGJ1AsRVpnsw3vpFLuUp3qyMYFJ+49CbjJ+O0d5FshmMbpe
zcweb/6TetegxuCA3sqOP0XUs0/ds+CDtukpqk6Bbe4ubzXHXnTG/gdTTDRxxk7rw9MYhWjU/Jlj
0lxUONT02zmr1QLpka+8ndjPUg1KMnqDRLfKO6ZWpffwXrUrL73Ln6odQA2uup+ASfBlNGO3++aA
GdfQ4Z0s1ZxvTnf1GYwTSoIY+Ki0RCsXqp2p2TMIyXTQ0LV5gWzZ4sYJZ+GbbcpkJZHxSGU8EaOl
qjS99j/BZXY3vRjODNBq6tN9tBEIb7zKKW+RjGfSldQcEnpbG/rrWBVePL6Z5XOQ/MzNCKDUXLwv
ummXNpVxRoA6bludBiDzof1ZfGQO5Y0OH+MP2REtwGhyPO+2C/rTtMBSVUtiYvSkgzizkuwS0+rC
WDhpIXHuqy/Q4u/L+iOHvaABnzGD6wxyWhfkI4/kmMa28Rv0gbib5086qRN4xAfw52tvIsAzD2hq
QVZ1spAz4yx5+221apxg7DSQIkmWMhwphVTTTsMe6Pho5y+OKhonFHt6KkHz51/2Df+guucNYPQI
TJbtFFLnIPsLigYIhnqHXE8HyRYOxY/iSb3OeW9Iag2X9pxRpaCs+5DUWCctLMsudBeQlAADuQYM
rN3v/oud3Vbe8yKZC21JQU4q0AioFbvTDH7gJLIbDaUoDVhyOqjdCjesBFvCFDBZfDN/y4Cvc3mj
Nxf9Vfw1AeL9DdZY1IQlE0NkrIT4Xk4+DLTOXRZA+R2+b+tKAnOhZiEIPQoVTshEidnwu30mWdAh
WrEPnMYVPfMuuxd+N4cCSIiOykn3bucgVuKZ6zRK0lBsSkRltP2BwgbEeKbrXnnD69/dfoidJbH3
aLukwB1EaITw3UTCFFA3yEmVaP0GaA9qXnipxzauudTBnAT48JSfEojiPd7Lczt+WH0GY66mmAHC
+6sTyAt84o0/Yrd7Wa5BgeCBmC/55BYbOSrElgzENu4mpaZxLyi+EEKYx/CuT3zTBsOQW9/WD2hb
Xt4uaxVPJrWs1ZWOOdMo12j/kWSCXhR8zJko8hR3Mz5ZbST9hrUMtROTYoGMwTNfC6AAvqVu/vkf
2EMs7ENXbfQKjr94DnfzjlnJZVyfANApncBoUD7bt3i/iwnAEGrFubyDPCmMt2u6TGw7UL+fQpm2
E36aIJAoIOmyFJ75fZEFrjZxRiQbReHXJia3wB3Y6Q/kALQVhwcby9MIxs30ukjCKIAWKn0C6nZQ
wvWax1nMpr9enQzjS4JmUsg8QcYCuDUASdiZ03WWch3vR8c8xK8it8Gcsyq2oFBLad2KNdLcS4iS
yBGT8JeXxNECtj4AOLIRyQ5oQUcWgH88gNvAqtFVe1nK9m1+3jgi/21KiSxPQ55gGYrVuyCidclL
5GECwO6d/BZwDaPFSy7wNo5xEOi1HrsRseFJ0n+lUW13Oq/Yw3O0hH7CSrWVxUyBkwFtqH+X18az
/FTbtDZL/CxEWjF2eKE1VyDjGBARgSOkgkAKqE+HbgBWaneH+FZ25F3s8LZw+2G4OjXGRRBQ7PUV
NSnwGz2aL6CUrX9Mv5Jf9bt2V2PMsbzpPuPGR8M7R104npftsm8kY4yWDqXHEbw4z6KL3q3iQcjR
mGyZV0DjD6zhjqiWeAwd5faybIVnEYwf0YoExMImZGOw21VnQAY+t7KfyACuLAu7S3+aiWaViQD2
cFAtddrPsMGtCroJCTiarfGQ1tUzxUaJxsXJo99RdqyU6DUCQoH22aFJXDFad6newfkdA+91dpU4
dVKgtukFCIQpypTyPMgZJ5zmLYpxXHGQ5qEhwAsbyy4NdafUXSBWcUJJ+iPf4uezulBysLU9oHGg
FgQaB8w5RqfA/W0omjV1iVMtgjVrz7ExA8zSdC4fGE9L2RZGLc16ktGsUIsKqwbe1zewdR8Em6DC
Gt9KP5er7C4CditnS3nW+IVztDL/UegaFSyMNDwYn9FqivIWOEgsNGhg8P7A74DePkMNmEnAfVdA
lvb39samJGtVDI/WJ+NuBmUBMCS9JeVlKf5hP89yGKvXuixJOwIDUH2AoQK72wPsGQZqyp0BHAMA
JV1XEzBB3Rpqz9Ggf7gnzrKZB1HT9J1RBLiONPToCxaYvoE37wJ3zMaIiWw1VyPIpzj6w9tXxuBN
vYlIGlFnYy9eChyRxxhQGJ3VuQPgJp3xQbQMzETwfBy9gL5by3mpjEkucTGUAO1BbuYdAxm2tutT
F3k3ZPoAxRpYsmhxNXb7TvwjUmEMFKCxsTFp0CAwlqa75R3gZr7g4lGCwiEAm+3xsfK5QrfXaeg6
YA9AycJyFYA/uB2EENFssh8clBnc1I1u9L1+M5+mJ37r4/Yaz+KYS7npYsCOBWidFpN5F7SSo1Yv
HIXhrYgxxCwfAnOixZPxAK66WrdouaQ5qr01OsV1cgQnH8/X8FbF2CRwW+MyVrAq1UcXFoj/fCLZ
wy8CvrvRyd/mB+Cfdrzc2rZhnLeSMUYFebxeKXFy4aL7DUjmBtA2g0zBvbyf1L6+G8JZDGN/oH3u
tHmEmADMpCPuWU0qvAVXfRlXACTW7AiBx2WRvO1kbC8Ap1kAYpX2lAqmlUg/9PHjsoCtAMYQdYIp
QUKg+IyKiGVLQjWvgXQjAfKr/Clr9+qCicTB4KxkMzm3lsRohtmDAVVqCqSPDggo8sVqbnN32oFr
ofkNOgBvfmgwXeXzsgy8BTK6Ec6qOYgdxMZNYjUEzDL965CgKvN8eSO562O0owQI+iCkEEQH9sfr
ITwB3lcXLICNSSGa3kendFpQBOSvvA6jzctovbWMlrRpqTSRBtH0ggepIvBhJHAvoitd9jB0lFrI
lfHe/ptNVCDnw/AHGEvRTUWdzyqqEEkFtNsRmqMALDySTmJK+W9jQGk8pxGgRZ87AN5P412C53oc
8woGNDfE2uJaOuM9JTWRG31sOwAdJ2/ZqNhG2e8Ar2ItwE1sJNzIAPLLOqDBA4NUCj45h73lWdfi
GbNBs24NGBAsvo/QJj8loKaq3kA/6FfL6LTlIRBPRHuti6tsuQ1BOd20nA2gAi6tn7GmAWSDmhSU
wN4K7wcN1b37iHAeGJsZEYwO65QWTdN0Nl5tTXOasirGIifg2JMWzMmg2NLixyQVT3psuklEdqmm
ep3Ou7noBf99eWfR8t/KFeed2BA1AwyQPz73/rSjkVV2r+548xXb+3gWxGhxiclmozBSYHzK8Okl
8MDD13DmTYNvufH1TjLaGtTFMuRATj5pC1Cogp+x8SiiIVYKNS+cNFdQq6MSfqbgZzOC+65pr0Mg
jMYVrx6+rbUgihfRWqDin793Va3TWixi+AnVn13hV+aVduoPSG0odvAL/Kq8YIAjjx2X0UiezWDs
606LLp1CFQTrzZOeDrtofkq7wZWWdNcO6K3vK3vuXgWASIw8IMHt8/2zZHYKjsTDqPZiDjtB41s/
OqS5JVnoXHYHPCGMtkqk6kCOBmMUYtFegrcSM8+drnFuUHo6323ivBRGVQHsXWjgduxO0lQcMXjq
SCBnjgJ0h+UPDUqkyZy6wbR4l9e22YFjSGexjO7WoCcRRAOmSItNYJ2qbpUYPAo2rRo8AfDPK67r
W/MZQJhzbs/e7GTueOx3unv5O3h7TP++um6mzJhJ0eMzxAFQsktiB4FgmyXPUmk4cGmTGb86B5Op
RCa9SsfayqTRrpBBHcRTbTYWRXaqU+AdS/lO1ADZL+2VLLMKxLN1+7sOkAIyFaudeN/EMyMmhNFU
TMIHBN9UBD8F8ZSDVL5xBiCx08Jb6ZrSY5VjJp70lmm+tkbK2XneljCBjRxiCC0WYEJoO7ZJ3l1F
k2Fl3fNUQOcg+PI5b3YMrfWNcVJlDuZaeYS4UddcsxmB0T8+K9JOz4+1QSksXpQe+MLG+yRwT3/b
T//RdbYwRsxgmkYJsmdc6+UEJH3lc9IlLxs0u8oCp0Ljx5hZ4M2z27l8ASPkDpSH/jCW+8u7sPkh
MpRIV9HO/Y0gdJhSU29jtTs1dWmB6hFciNxhRp4M5lyVODHluJThtXbNaXgE4J4bAJ5iRx/Y9cdo
oLGEl0vgiWTOVukEqUwjLCuqb/ThQYzeLm/bdiR83je2j7uJSz0SCqk7oQ89B/eII7qtbwyu+gb0
5NsRFCx2cpe+cKRq9Lu/eY2VWKaSSXozDdMKpXFAiTzE85WeAvSkSu1EE2w9Qtvgk6mBE2A4kHkn
aZ/lgFZ2YotA6iAYuyiAK9wugMdA17SIl2tRq+4I8qZOeVBkwZ6U5x6g6hrxwTZmjYZkTdVsqRlw
TVLDyYfKidIaECVPYgLvI7aOqWdO1dQgkQdJkzp4hd7vMvx2BSSYQD8ICNRbE12UU+iGubmPIhn5
K81L1GkfgzxoVED0olomQeNoLdmTEB/zqHBlOMK87+wuw/8heKnBg6EumQNqBgBigNk0R1pxPC1g
8yQFegB6cLyDn8ICPqZlSA8GHv5gQdJADJ+9d/pnIIe2ON9iNUEbogEHqcjxOlnU/agCELtN7TzA
D7SqvQjFXak/Z8IL+JytIkYPYTuiExQ8LeRuMpKXpfZERQHS+nWZ7oz+ppyddAAVrHI31sj/SaKX
Ybg5B8dH2db21IJsCGg8InolQDlhjtiUriqfZJK7NTrkjVoAlFZrZcqC5xq6HJDpjqoK7B5AbgcB
ajw8JslsiWXlF9ovAS1apK0tTXsowSar1S+V9ANsmp0ltQ+y8lbFigWKBIC85FdF2AAdFBBHZeUp
IlJ3mFE2MtXuzbvRCH+J6j5oDWecZF+SfskxYJWT0uFpKkdRmUil0sOqKkPYR+MAWvyx8jL0X8eY
oU+uo13no8P8mpu23Lw/VsbBxC3NIivgHIJxjKBpcfN74zNEdvaFlE5q07AeFBCR39jdVYj3YsUJ
mjge56vjbhU2xPrSAp4eC5ZrsKkjzV9UMmdTNyOT1fqYyCRr07QNNAUpFJB0NDIgS5sZfGwqZyXb
CYaVHCY0SZoSbfUZnGfrDqUFyDy3Lm0Q6pAWGeDiGsxldgSEVpXrtbcXqADIGmzVImH79sU0FaRu
BJ46AQcOkdxQhUUDSf+ybm6ryVkKs7xBqMWgKwE+D2psaMQ+K2ZLbyubZO8TFz+PtyT6MSu1MLQk
i2YVSyrFwiIzOGMN4pop5wXNk8LcsHgX5JHWQoopP8O5JsUnCR8u7xr9ie83z3nXmBt1BqnCErTA
Zk9aUC4rtjCjC0tGmxLYicAIpAaxe1ngtkH9Ecj2+8VSFZKxhkC1uh2al9zk9KZv55XkswDmLp3n
rMowJ0LVfHZpuSE8ACkOvKiFK/7iPf83a2PGShrjEFNgXmldgiOqXQrWQ1vpupfQL/ehDUgp6AbH
WfC2j3GGYbfInWzQ7auBZoWqVcNrYeBJoH9fqfYciYZRUgkt5Wrvb3RcZpdVgKPWJv37SgIS5LgI
K+zZXH4q6aNQPAsp4cj4B293VgPGHSwVqDIGEUJiUbASo3Brs3B0XdkvJDm26vsEMvVOJ14K3Ig4
uC/xAAbp604PAy+v/hWK1FpNGH+RDQoQnSTEylQppz14pLKrzmpBT2RV1yDZ8UFfOEfe/7bPjPuI
NTUkgQyPmI+/FDVD3f6JgLPyshCeujAOpFlIY9YahKiISHUlsgseHwfnKI0vqMKVvvSSWPRdj6MU
m86Js8iaQbJXtr3VIybsMRXYqoE/io1VgMsnHXO7WHaYpPJMFHPl8X/TXoPl7G2rRte7AgsGkdtR
RbOSjG6YIvpX20rRL1XwgACQ5m8bqSVMDDTyiNzp8paDR3Axhn+lHWcJjJ13QyijMwMSqqZ1UhFv
VfFKymPOOjYHxcGM/WchjLEvUw+knXkAo4Q32yqmY6fISiJrADJLYinoraZAMcB5OKhe4mZ+eRyu
2sfGN53ZJ06AGI/XqLftfc4fxDiGtq0SrdQnnJ/xOcZATO1Tq5l4fSj/8JI8i2EsvlS6IEPpCE/V
vXiYnPhIuwvoeEsNhCaEWnxS4s22XEMRDVlVTJWAb/lvnQHPUimTGIFkA4QSSzIt0U5upz2FrDPe
iFu/k7vyNbpe3AnQijehF/6rRtL1FzC3YUAIWZIOX1AWL5nqCcvHMmiWiGETAZA4QHqcw5cBla2a
3AAxGnYMbrkq3MXBuznoz5cd07bbWG0HY0JyJUxaEuJjWqCVOrHo5mCCkrz0k4J7g/AaGO4meDSB
Yc/LNW52lqz3gbGtsowwhrtA9OApaLCXCssEu9qVuO9c5EZuO9tAlA9OiXveY2lTuVdrZqytTqom
a2hORq3fFzTVZ10HrNz95Z3lCWEsCH1f8liaEBKCbToiN1XegiqSU6DaHAxZ7yFjQFMd90M+4tlX
z9ljGh+i7kYpEjtRABWNa7NRGr8w3vMRMBqplSgfeSWDiht5hGXxxigBcWCDJAcyFuVyGxjdFQk+
FZDNDfpgAS8HgKNLaV/el+1gcLX7zIUbgs1VTGtsTHDVZod0px0F8HDaoBcdZSv/kJ7QWsDtmKC7
/S2CXwllLmCzN6Qxrb6Ezm5kP9a+SV/lV5U7e/Xj4D8VIIPkRVdUgS8IZRtsxkiam6qA0BmtRPqz
SsF6NLd3RMwi5Tfjx7zj1eG3Hep5nQrj3XQ1SQtzhsiqt6v9eNXAcg8pSKCtFPT1GiiwbXC17jhH
ylso49FqRdRnYBJ0GCxzFuDoSzvpmNvEzfeGNz3xCUU4tqUwTqsolkYvJ6ySgI8zll4DTbYAXcg7
P/ozl86PcVCZSkBeTcUoD/NvtHifOlRjfLwlaN/bDEyrHbfHlreTjGvSBsOoY3o71a7yrnigPz0K
19I1dOZrSCW84T2VtisBKjjigKOqywDr/vs+XAQRuSqAaH5h1CgnChUAuu2DgXCb10y7rZ0rWazp
Z7OpjQVkyejgjZwZpLoeKH2PqiMsu2Z2ZwdkFh53iXQJ385xJZYxfr2OpV5taNLjfTjB7tFMqNvp
obxC7/JJcVPHdFDmEvijtNTaLghmHQDQVrtBT7DeEFmWQ+7SBu0IaU2vo1P8zmUr/GKIuySNsf2y
ayPZoCmyQl6cJFEOZmdcTXJ8F2TRywhA7LpBZ3gfXpvgk2u03ibpzyzs7DA+DRHGBcVAe5ab8gWI
lcCgrR4j+beYRG48Frs0eAu03Sj9DkLZHUVwyWq3pPslLp1Vdxl+CG8IpMultro2xCe57n3Q1e5A
VY8u6Y+iLniWuekAzieqMA4nUEX0EYLVBVFLeD+7MuoPIA/8lVnCHQhncaKFr71xtpd3mIzTqdB6
04LunVKkESs4aMdhN1+VPpKtR3zFTveD3xgI8slu2QkWqJxcmvEFZy/lobvX7PJmcBHS3iGQQunH
2FU+JuJfCptX/fkKYC+pAeO1oqIwukaGGhhP6kF6XKz8KrWB/fGe3ABjHdSfEF+4xVUBfkZYW/vC
+4JNH6biBarKumICAfJvj1JoqjwADAfeGaRnQ/E74+LgbTaurCQwx9+J1aS2I14nyR5g0/6wy5Dh
7vd89NYvopnvm3leC3PoOorTpO4hSTiC3voLa2d41I4NRlwfQCvl6u9pYpHaNrzsIDi8QPUfHOZZ
PHOWpCVDPFUQj7nfR+Mw3FQ3kUcpwuqT9tP49V9M/29b1lkicwGJQiW2+gSJ5CGM7eAO9IaIIEo/
td/HHv1feJapR+4oC09lmGBZLdq0WQaoDNi3s/3i9JifQH+5BERvgkvCHmA2PH+5/fRZaRFz85mj
oAxp/LW5+QKYTtr9bLaWrKLbe7J1dLjhhg8kt+clDzeD0ZVg5hoE39AsBzUEJ9qHLv3O5thKq8dJ
0JzLLourvczFNw9i1XeYfKIB6OuMuXBPO3rVw7Sb7ogGdh43ORqt3fnCnre521fuHzViB9W6LlOi
QOwQx6AqWAi9PZc3ffAYmk8JUlGXl6lRc/9mpJqkqiKKXGiyZZapN5peLDLKT6NUOLWJ51bjmiCb
JcqHMQXuvCyWGD+2eoa0AnJf4uwUAEgh2gzKsmNTRS9DNkt4Kw0HQ0XFByyNopbsTJDOdxFqQM3o
LNPP1PBSEBQbWeUYYulKgmyRElDBuXToqsdmQsJCuZIxy5vOAMGvZ6uqZ0eInqqGuLLqVcJjIp3M
BQwgwu8CnGd19tgXx0a6JxiRlWr/8p5sP67Pe8KGHn0wDkZKU2PtjHqgaufgD0Lw8bs4Ul8Z4gZI
XEQ8vErg9utuJZdx/mC5yMNmhNxsL/+G87hLHgT76w5srfYm5POhbQbpK4HMXUAMQQqGEoc/Hwx/
2tc2hjUOJVApZYAf4Ip1L2/spu2uxDEXQiMMhSJAs09oWgFnhV1kjRvEJ2nkQWltu6eVJMb3z/oE
1SHIjfWH2UZubEfwYk2cboe73Kss8syHYNq+b1YyGe+/mCi1k4r64RNW6I0h2gYhESiVcMIo4gXH
QbXyl8tbunnlrIQyzl+aSrFvOpxg0kuWPs5upVxlKL5elrL90NFUEGrJkgQKKMbdS1Go61ld0/ht
hEG0tgmcN8f0S0/Y8w5ve0lnWYyHb0zdSIK+Qiiuvrf9j9C870GxfHlBm3fmaj2M1ysTRSqkFutZ
UsAoDJIb9bw4+7IIia0paEo+x0L1JULDkOBPDf0tlxexuVFAMgTVAJi5DPYlXxmFOqoVzl4zr/rs
vTSfypSTI9uEbzNWMhhD0kkWTVWw0CAKB/KmneJD+AnQcTwWkl12R94KAHrwqSHo/n+7lVZiGVsK
I2D9FQLEigfF6xGkNi45dD4PZ2Lb4+qahLtJUSSZLbWocVUH0YgsxQhqVUocHh8CB3C2h8ZCf9Se
N1i/ebOvxDH+NsjNZSQDnhfKFLni9KZUnS3pr1oYWHXT2ZfVY/vsiKaaaMlQdYXlEUsqrUxLMPzR
9PQeY04v7TXZZQ+RM91pPmgBABEJ+sl+h9bBy5K/UDS/Hd9KMuOV2jLN1AiNBV9Y2/V9YDi43zv9
Jvswnusrw2kdwV/Q3tNa2pOZuuDFAPwXnrzef/EM2Lx0Vt/CuC6CEYEWPgWYKQ+TbGWDXX20uOdG
4rYO+rAqy9ihWtGjb4qfw9j0ASvZjCtLCpobmGQ6Dzm6KdjJRAcNXcB+nlyUvsP37gmj5pzN3/QK
K5mMawsnqUliA3uvo29MCt7ipsLF8Hn5hLcN5yzlazJjVTFFzmswS02hJzyAGLxwkN7L/RiOAcN0
99UTb4KIs5NfF9RKXjAvWqMsVKPGF3OA6kgVZ994EhjbrMbIQFMhAcoBZpFCGYRr0k/OptGfuGAW
X5u6WkQlC11bzDBIqg4ypkYoF6Z0EHwMjR7+XePI6ogY150Xfa5KIrZMvpsc1a4PiRPsY39CTkV7
ohSY/+PqGJ/dl3Ivdxk2MNmX1/ERyCFf6PrpR4dsDS9Psh3hrVbHuBiFJAWpKph15wwOaOLjI0bV
MTWO14tvxNb4GByrq8C9vMZN/40hRBmjmQZ425W/szPSXE/hshiY+h1eglry51J15KrfgW/XFZeA
c7//gxs9i2NOMBFKqQlniKMDewD6OBqH5HF4nD/L0C5/IEmGojbev5qt7ogvuZlL0qPg8HgqtgPb
1aqZg22mpusMM6AglbpvaLTcuAse2wSBrTZb0zOKgKXNewRv15rR0aKrYOlURJV5DMlqKGVFBA+j
+smtCJpT0QZhX389PyUemlA9Ey2Mh2iXAX3BBkNlJdoV6vmXz3tby1YfwTiFmZC0iBs48PS52ffX
+iedZwe547Xxah5yp3nqjzzNprv5zUmsRDI6JgZSr+Pg4enM6aquKicrxZNW8RAjNyMsQyOmaRJd
+ta/r0Qi6JSpLypLWItQ2YBK8KaisCXhQUQx0ZD6Q9o+XN5PefMyXkllLkRMRJZFL8NqM3SudYuK
uHs8hq1py8JvMQQfMYZXBrR2TwbYsqaHWiicvhMPkqBckwkYi+NVlr+ZNSjXyqdhedGQJG8xOB4R
VJXK0InUyp56XjjD+2jmRi1qJRaUCR9NiK/It4WK1odkXxgax963De28O+xsQNKJpGn1L5VHu7pu
1z8CR3wjaCqwEC9dASsi87mEitv69kcR2J6OKYsUMQWUwUlJDKsZX5UB2DSEB5KvfPXgXtJrxpnJ
sKNWCWFKeRi4jakBT1dvPIIenbyO/EzU7SwFGGwVHEtBszvFsFMlOXSRn4vHAHgwZi5a+qCBWzQ+
zJoOHtNg15HRivsYRK6lRcCKowMGrpRKX5R/FJFqBbN2Bw9qm5XsyeiSB8u2Z5hjYcsLXOeiezV6
oNMC2FMTZBi1hb54RzUT8Pred9oHngw2MZ/E/keF6znNfcM4qoLoiaS0tKF3zC5ygznyUxHQ+BKI
tOUrPblONKCmxJXTZW4dPeniaWxHG1TpVofW8VlZ7KQdvS6tbWGYnQjd92YA3KsZ7ATx3VSP9pSU
bgxM9b65zlvZ0iJgjgeR2w+YVCCCsevm0gna+UZRnuErMATh98aIPUS5QMPkV+4XEi4CY9yZUeKO
kmwvTWEXcog2RWBhp5FdJm/jctsFr53QeXl3k8Z3qdI6Rmv4kvwaLzCp2UDHm2A1deMOrQ4W1gYt
cfPsppTRM53tGeN9GgIKwBW1WB2KhFZaZmgrzyzN7Hapqt0XUevHSmhH1Y0qYu5MSDD5XJtWpTao
awj7sJB+AM7iagaDVNsf2y62RzRMql3qLJi47DrgzpRPoHTVFWCFD6/leMCwxH6Ii6O2/AIDLspr
ljYOrizhA/PbTu92pflLNk1HqT4JOLqUAJdG9DOufzTmiDmV2K6MKzEGfas2WjrBSy9GZFL0+7DU
T52WHhaiW4ZxaqbE1aXBUkYchtz5gWS8RiXwtarhJs5Mz1iCfd8sz4qw2EZa2HGFmKO8SpNiL6e6
G6uTu5QE4PFIhSI1alaCX+miU0mNl7bNbSh4Odq5O/HYx41lju5UIWKJML93ExbPRLgxdbQeRM11
LxOvjDNHK2Una0vXGDHF3mBAaJFQ771qYQrTDNg8QCdpaMVoi30kmPs2SEBunHq6cJCRYlvwqKrq
d2Oe7UBU8Py5b3CLZpFmCbpf1ahjomGJlMA10GqvDtHPhQ6WNr1bNO0+Na7DonRqQ7bqqQTzKWZH
49r0hh4cJJUfmwB1Em4MKLohd0AbR/Xs/zj7rt3IkS3bX2n08/AMTdAN5hzg0qVRprwp1QuRMhX0
3n/9Xcw2SoXYGTXVaHRDUCo3I7hjx7ZrWUAiRmu8sdZACWjCQlLjIZK0VQR2ADV9NIrsQil8Swzy
VVQpVkSvBBkfip8bOUMYhkRwiNMwVQ+NeStQWxV9r1ReaHElIWtcAoFkLO3e+G5S1a2Nl6jfF2Nu
k/HOzKStCMpilF+2qFbbOc7WhEGlOjbsZLoqFZAvqZspSAE6fT1CZCluR+OgxK+x9JgNZFNlntzm
bgBw3VywVBFoWBXwehAWZj6imtqwOoIjpWrg7TGBVWCiib3wr6oCATStYEhk9I0Cn8qMCAagrmIt
mMfRAfZjOiBNs1MJLMKT0xdoWtM9P8wQ72/VvrRF7eBjoZERubQLPSUbtzMftUz2pU891aTbTq+d
iLzSdnRA+o5jY9GhvE9wWkPqX6dGv9cnNPuJ0l7KbonwFOamlcvIXozgzGlkWzEfx8RArj21gJm1
1qvKUevMGSPJnkbVoTkOZhcBuVnXvCoo9q2MILy5Had0LUfG6rwDsIhgapx4N4wvSbRRQ1oWt4B+
18Eywl5Z4j50jWvpyXSxdU6NJqb4Kr1O8cb4+LuLEdiJeCZqyIokmqgI52qeqlC73qY1JtrRy5UN
85TFu6a5aYekdLIP/IOihrwYaXbezl2CTDKCjGopkfHPhMCcb5IuAjSNlM5xeOCJ1xKz3OJ2sl7G
39KKhAotgbz6x9y6BU4wxIDTSn9JrqqLztYvfdiv3DYxYU+82Jkn4F5kw5NfaiA+c7Holnf/b1dD
ZBwp1W/CxpyOCSkYnXXiwMK+tk52W80RIq8APK/t617/LY1NUfQNUBJHinh0wJk0dcWpsvsWqDGV
9CyQZ3lMObM0yzmRD/ftS46iHttaC7A8Y2++4rCvQjd+aJ/9K8XtHrL3X2v5P5HHBCdlOI2SEEOe
uJVB9ULR8YTyG2J8WxM8dQulnlbNOy+voPD2lQlQ/LpOq8HHviaxbyfm91CGfZ9kF26yXdPykjSC
FRqi1WHqMAzbTdMpt0oGyPT4ewT+9jp5TZR+oyjCSs8bN9Eba4TXD1SU9RDSzRRjSAxuvRTgTYEk
AM1Hq1AFVFpZurJxJdN3VbpJxRS3heplZeFok+QCb5rji3O84qOrfpKq8fMUMEpzFm2Ux1Wq7EWA
tsRK5nLM4RzEntNRxhx2QK7JMX8FHY2B/i0iG6S3K03CvDN5MYTX1ngJmwJu1yuy1JwVLoOnnKgP
YwujJBXDuoH6DOYV0QmKqonVg1QtA2Zp1aLg3aPTUkMkGPJE88LAI6LDye6aiYLgHgvfxQmYW/Nv
A5qXtf4+Dp5G6TlXWktFk5vQSq4SoJFff1Dg18fwz0ul8zox8IDkbU0C5u+pVdLb1ozgAc6zv/Mc
r5uSch/7ksd5VRy1Z5mjCkOpxKLHM0e7yVM9AIPYk7pqnnQ3QToXbRb77Ltqp46mW8L9edkcZWRH
RBVFrgI6IS5UBs8EElWx73hTepx0wPEiOXkjYVI3VJltV7SZmzl+ln+LtxJG56Z6yoaxmHUuE13B
9Koxdwnh5FnnLzlzqNiuzNSstTJJYaBIatpmctWbj132NuQFJzu0vBhTBpIR0GrQPIHnONmzALMd
QipQDGD4V5nyEuXT2jcVDjnf8ov5EMLc4OATL/2oBMRRrTz7ResNLcKdHtAeCHcztP0rIVJwesUx
DnMw/nULP6QyN/UUCcJYpgJInRFpm+2DAmm/otN/S2ARThO9KiaFQkISfzdIb8n+1ie8SZx/uJI/
pDBJxEw0M00FSSXKFH/U9zAQDzdTA+xtsY22vCrF8mgoErZ/qoQhf1aJWi8CzKoFaAj299rUeH7Q
gGeWrswOwCTFDxrHto/0UVK+0vggwYc/v6n/kEH6kM/czYHUp3IZQX62693etKs79WUuaCJZUVkq
RgFtEAbzQYbnZZ1RF4PJ7YR+lDSZiG2u3WN7MFDzTHfYyt6c+udZQ86JYIe9656UWT3M6WhxQNBp
uMXwNralUwhIKSKNoIPYV0BC4/zWcg67wViuENQwaibhsHflXuivC2Qjqcqrti/2Zp6oD2NRcrmj
bd7j9UUGKL/NyWrRftVM7yWmSUqg80eYx43GwhNS3jTr/M3n3iBjZhpVCXplwnEUkRQKuxuCZtc0
fklx/IuAN7K3KMyUwb4ETTWwcZ9PSWskoeADGXc3AV+E0isSUDc1AUYCdy42eAiVi/pyIo15c4YK
sO+xg7SgkQEPFV8mxnOM0Z08vm0jzdWQvtGAU3VeXRYN6IlQ5k2aRCrR1hZhMrYCTUW7rwi1z0tY
VMgTCcwbU/RAnMoQywKq16gin5Nd1iaXMXDRQT2RwlwERtOLQjVCI8mKrkUMF8GYQAlBOH8hrrOI
c8iWd02TAOGAqgQIDxnF8MGOKQ24uYtuK0t3sN6c17J8IZgfEuYnOLmzB9Xs2j5HSU25mouiiZOv
6H4CFc5MCIacO4cyhbcgRtMTaqajkEFco4CYSmls0j+eVwPuihj1Vuo8iqMC5jBrSqsXU0COgcZD
vYrNO5WsTeSM0PFtm9lbltZbPQfv49C7nGeYZXyxHie7ymi7EtZm0hM8g6zbgHgIwOn7PnfMz7Vm
5TEGlAtw7ba5hxF4bhS8rKEfb5Q5B5VGBN8HwsSxEAwynDXZqCuAPlviul6fXyfvbbKHIaWJOoIl
C7TXkqWivWKMuaHR4hXwsZVsDcgcwz5ofchIdp2TdTaS8ncElPUzVHEGPjmk5Ys1mmlcBKMA8vYv
fqJtZdm0/L2lbElIT1ot1uT5da6ANCZ5kqO8ADAo7dHaXT0SD9xY2Tb2uNkqzv6yYeGU0rHIBBx/
VWw2pL+p2q0ivFYI/Oo+tAr/FeYBgHJvvvata65kQNkVqDBIJSxsUVnyVF+XuuxGvY7qRbWWq72Q
pkAMuyvGjmNHjkQ8ZzSejQZbs1LSqMQWTShiCiiJyNWbMGD6ulbtylctUmlWqxd2roe2UOZerHbr
SQJTUdU5uQH+wya+a/zMqmjh0p6u+1r0VNRBu1G0hxGJ7mk3geY2pc1KNg5kN39nZXgROJCy/i7N
n+JSQLc0vVBRmsG2WWTcFmaDysOrjCRQU4cAsdaupZbaipRYYZWtImRZ0iTypuylD2+HCbiIEuA1
q1ulka22BNdtMll5g64UU7yqpx8NguyCxvYISK3z52j5Rv7QL8YIo181Qu4Km0dW1SbzjM3MzSqv
uYOrPD1mrG8f1LLSzfo0fBucvLLbB+FS2yQXcWdJj8MlimqovF3nHCvxDxbZVIli6OBJNZigo2tz
rRda+FIFWlMwv7ZOt8bza7yRvfDbTwzKLZ0aU9QI+IolU0LT5OcrrZdKI2jnqnEJ57vp7BmzeriZ
xyzjZzS83fBbFBbDnFORjM2lKVgJOwkiBy8R9nPjONjV/XuMwQVO3bqxx32V883PnrdTiYzpHcIh
jKMOEoEr6ZS3uLcfmrVx5WOkpnlI9rzc8WLDMzZTx1AEAfg4awK1lhhZ0h3bi3o3pJZ6Ea9arztU
3zObd4Ut3Z6nsubo6sQnkWOfkCKHLLO76/MXQnOXor1HNDnHjieH8a584HOp0Tj3MYiSI8utVdTX
iqa7xsBDMOFJYg44odFI+gAHzwRSlp5qGJMsLF9FowlvVmOxwnGMdwH/bChEZbQ/oTnJUhEVjkbX
N4nwLCEL02jlNiifJtpaAfEt8MFvSKmjOAmjXKAQbJGysnz90ac7tUO2XCG2IirrXCguxXS0qwH9
7f3B7C+kVNxAETiXx0JXEdrBFTCMiwYmbgyNsUuSofSpr5XtLh9hdfVuZWKgFHTHDiB57QxF/yYv
L+MotImOa7C3ElV6CKtnUYkBoli/nTfGC+YKT6PpOF0q4PXN4+9P1A+dbupYC2O3E1dwNubmfhSJ
7is3uvUBZOD8REPZ18P8WSKjHm0ep2GfTygAouu6vAwgEDUot3TyDdkJG+6I/aI8QwInIzFAvslm
DPSYAjzNHDr4bd0W5EAW0Xd5W3hlnnupkmxr6aVPfBtzn5aI7Z4MwOUWk/Mr+3zyFPOhOdnnXgQT
eih1LRxVYzVvc253T52VWPkmd6Ib7ZYj76tjjF0+kcecDDnPiglNBz1M5gTmcbfEHGK3LXfSPvR4
9nJ+Y5/N82dZzIVQRKXUGT3WFjXroAvQ6cFri1u4c2YRqmhoRDU0ncUrkn2QaHQZXmLlmFfVZtZS
+j7PYxW3zZ7n6X/1HD4LYzQ0Dn3J7+Ou3xXqTkjXZriv080vvZ+PBTFWYGjiQjHTqMMl6q/SbeAp
9WVnD+4M1pWEvOLk/La/vqEPaYz2hQE1Br3E9jWO5FU0OTKtKLelI3tifDvZPiY2Q6d948+KLu0l
BiwwWqih2fAL2RJFIoQi1G93qvJYC7cCUmg5R9e/3jcAloSjpanoydW/EONMEW3D1FDb3Sjey+WF
VAMkLHtDGzzvDC/t4qkgRi/a1A/ipoCg3iaBPbqa3erXpm7NdVdMvob3AVxoJzVAc7RD+wZ3QnDp
nJ3KZ3SGdj14NAnkZ7sMo74jCElBW4dDkG/K+2Gf8TtgeRIZvcmNVpGaEBLnIZL0EIhebaNk62/y
11a2tNRLPaG3gwfO4VhWmo83yhgvY0jzIa+0WWzRgTnrKDRyQPo2rza7VFwA8P4MacjSemVJ1VSF
gFYC2vTZSgsV0L3DEXeTM3hiYhXesO7Q6Dwh/rZEkOq+caiSl1RXRqiKBgTVNIDE9lleV4O9Dsyo
3U6oAZTa3om+iX4/cFS+cXZ09iJZA3AiiG2HENRI8UVJ7ndmAMKRum2cINCdXKxcUPjYRiq/Z3Mr
Fro/SSivGrR0Gzkv8FuA2QAfC9jVCMIi/PNlZM0vykSOmnY36D0aITsLDGm2EnwPh2tZAMICFdbI
f9+Lcu8QNIPVA/gDYDlGPLaatU7VTI6vhF6TbZvwHThfljaWzlg8oEseJXQNYNJohcyUqzQFoXZs
oCNQX4ktCNbieK0BtMHII1BAt2hTy62oRqgN6Od0gEs/XpSt+MLZ8iVdQue6aRg6QPYUkdGlXjTC
LpGr9gjSFdbvKhBiDIdAgaVDWD/jvNq8i3i+aNm3DFY7EUGLCPeSjT3TRO2p5sdwMrLvUbSOq4cp
f657wEEC2RA9/KvzS1xaIYEHC6cKC1TZS7ksBaDioiwJxofrJrkbyNP57593iF0OITKR9dmui0fv
/8RnMrqiLKUQfkWJRoHADJ3UJKigDU6dTk7HRddfchTBJWNoii4BEZElWBuNSDP7Ho5541ANAJBW
uZVg65zOFoH4tZJRP+OVDL/mQiQRfAGSLmnKrCuMjjRaYrSyEsBz2swccvGqcuufAeNYfFMYW5EV
gmK1yI6ulEZWjREdcPKuBg+e8KW07l7E52kleopbxXDzeR7b4rs7kTg/0cm7K0IprIVswuklnaVi
JqdAkq4z7xp4/IlinVeURfcQsBB/r4+5GacyIpUiju0ONQO4u9J9dtc9Sd8lA9gmqRehcmFzJPJ2
lLkZiwSRpypjfdNr70pOd1UP1sxbKWFLwQCsgUZW4sFqLYwEQV3Aco+Wgzk1wU7FhKHwpwNSfYvu
Zbu9mWJbQnarUKx8212gidrJiS3AoKPEnTqGZMsX4avA5Xb9h/3+eJD5ujl5u+jCV2Q9gV8Q7bRt
4aX70FZW5vGIUG54wZU2H9wTabJeym0qQpr/fXa6yr15i2AGXs+wQrO3w3mzi2fyZJMZzdWHSIjD
GNIM8HhvJNB2zsclXdVeCMp7rcU0xlzYNt8yZIN+Ra9gDRQAe4oqWMvYaDXuVYAXlLTfNd8mpCrc
9CbwMjRrGlb8hrmvO/6M7IKz9Ukio8l1Ohh0asZxV0k/RkG0RTq6rcgjiVm4mj5JYSydRNFzq+Y6
pCSyO5PYgPK32GQy5mLVmgAdDjyFknIwy3BdK4EnY6irbDSkj6Z3rZiu5LQCsUy/CfR+l3GpWhcO
s6TLInLSgF4yTTbfpxdRQyMBbpg63k0IYIOU14uyMNAmfRLBnBhj6vtKFpJ+p8ceErWb8sexAXid
5ztEEKaNko6duOPFcOjfULHjz0wuGORPD8AeoiEQlUqbxt3UyC6JhNUofVer8bHJYCTBBcI5RQv5
B7DuAVpYR/1Y/XJ391Glt2UL+MxkE677B0CLoHyEwZJrcZ1znOhFBT4RxSjwgMJcWIvCuNPM1u2B
NOWTW5FSnl2Y3xDjjXxaEaPBZp1PYh0p446A0qTLs73UDxdGWlzQPkOFLrGiBGhhwLoqTXRSJ0O9
17MDZ1cXngG7KYGpz5SIrrEMaYYay4EcH3NnnYOZRGAjFK7ozeF77PDSIAsQAtKpNJYfbcpiPWlC
SGucBq0nq84jI/DbMk9wDbDPb1pPslVUnJGE58le0FZFlRHLy0AbRhmFCYyy0dCnspKAvpqLVhz1
u1GpQDSE2f18xOAtr+NtIQ5DvUaBHGRkVYk1AB0BS7oeVdXOCImjC51VqmsiVxiL5IGpLEoyFX3u
cMBoK+vTir3RRVHVVLsW2V+j0F3gyVq6VFg9d+B8waoBqflDFHMuiqkexS7GoshN9KbsZqC/Zj0D
CgGgK1pHgDwon87r53GfmDMCLKl5sFzV4UKzeFJJ7ZtR1PXVrm5eOtC76xk4U1Tjm1+/pMIjyLnc
qM2bIwtJLfjXqgg1QtypT9SNMFtcGKUbG0Ds8VsAVHTo8hZWYHjk3UWzqfv6lBgfl1SiKhrrdSMP
q/hlMuIp3TmP0q78jbSStjPwUejwgY8WwMSAsCUBN0dX0fOETPtn/4UYQ2UMRVbhHM2mv/A0G5M6
oI2YkTAau4LLWFnbLLZqjmVcqjVAMv5ViIn4go240R4y0kQsqiNsKDxDjD8AYDG3h3l0zx1c4LFj
dsBLa25Z69iW/GWTT0QzbpQExIbAGLHoqK52YT+5utndir62RvuPXUSIxoXpOikCqy8wwh3t4wAT
vlXoxToAOQqxX5Msd9HjZBstBs/oYwD4sFa7pXWzD4X4Taepe155F1ri58f92CzmNaV6MIRyUVa7
QQG6DWib4oK8DFO1DfXBqw1wRikCOj/msUtk/M4LX3A650gXpca5lVBlE0+mqQpdN7Q4q38WxXtP
WPGL4gte2CcxTKa+TesorKSu2vXTuBIwnzhN20m5NWKAruXa9xBDk+fXtayBJwtjDLmoApyPNpBY
0SMQYwZ4T8CaASCwPToEGrpEzeuBl/Be8AlOF3pMRZ2EDE2gmwGl2E9M37ZoL3YLHLt52KpIkIJB
x/R0yD2+k8XZXzZA68LED2kIsbIqXncS8Yy5PaXrkCJGkN03D5PBOeIcxSGzx3CyUF/TK79tcZ/U
YH8UovYyEZp91aNWGJOXMfDtjlw0XPCpZalAnpoJCBTzC7gQmeqkoLCgmjk6YnaXTjXmeKmdlvcF
vUlRbS0rTnvsokgFnqSpKNrc8PB5oSDKUHTfxNYKyktZNfdGSL9jmNwyGtQPM/maZMLLiCv7vP4u
3aHkRCqzvX0pNgqig2pHWzS35dQl08t5CUvRLTkVwTjmKM5SoZggoq9Cm6bqVpuiF6qVpm1ooLDE
oIwHlLdHsy+cMcQMX6ZsRt/nebcL/vqnp2DMdWTqEXJjMNVFBs47VWg2Kb2JBfVBD8gDZsob49Ko
NHcM61UWazHHTCyeG2QRkXgXkZ9i8+AiGYt40g2YXsF3I1rdtwgJQw0T+Hrm9CHZd8UDZ9uXHDH4
fH+JZDPiZkM1IFUJ1S7r5VWdkXXlR7fy5NtN/kPB0JOCAeIgfYvTYiX2g2WC328A5x3VcVEjGdj9
+JXnIZKJLLyB8J+dJ4nKLIaO43kw0oFpevMKM4SZkzgl+O+EB8206JsK+ADMxfJm+hZ1/EQycykM
yKnnSkrRdDijcbwFJg9caaGfBtfqiQTmEkAu0Cw1AWsTo3ETyrIz1VdCelNqvkfjH21guqnxGIr1
oQVGAGdf5xP6xQ9RTdTCJVVGaM+EbcKo5/qk+/BDNuTH8CZd6NQKwZMC6BzNo7gBeU2cy1feiURm
PzW5Gisg5sx3z1RjKN2S8BJjYnUWZk+qjWH1m8itRW5OcvHOQ25QVZDHmP/32UJSKpCuqSZokHmH
CfcK7BljseZsJ08IYyd8EJJT34Tlb+3OATFHmFqJB45GzBAD03VwQUSBe5WbFlt02U/WNj/WyTWn
U0APFCHWNnjlQTwkng94KQBshjgRwCz/pTwcgW34ezOZ4EkIaS37GgQeKVYOzVXopnbwNJfKhbka
mAGZhKOqi+fwRCSjqTXm9g2phMhiujQiCkz46VduM0S48D6IIWtsVI1p1hzAC3DGSrO0KvCsyur/
eWANJ/1DAku/JydETrQREpIoA1XK4Iz+6LR0fMlBpp4IgJHIjA0lZuCe18tFtTyRy3gHXayWYyAj
8Azzu16XLIISoMl1e5algOsBdUwZQS7zhsYgSeRpgvJPg+6gQwTcqBvAnnH0YNmAAGz1LzGMAWkQ
ufq4D+FF3kh3oWaNrrJDkOqAAjJxJDtaG9+aFbfJctFQnkhljLTQ5MrQ6ZCq32Eb1+VKAPZ9dlDA
ScwvD/3DGtEUgraQuZzBHOgwD9MSsErVLphJSS0VCL3xYMkCrCTF1LE1I5dXK9SJefn9pUwsVPRD
MnOy6URlUjY6PObRrsEwANYVmDGcboC2P4eqg/xvbgs23aFdEGWNaVus/u8ojfMp+XgERo9oN1R9
GsPd0YvnhFyJ4a1uPp4/EAvDgJ9lMEqkNwM8OhUygPvzbXKAkXcTOOYB7OD3YDZGLwN42s+LXD4d
H6tiFCiRVWVKM0jsAGYzrPPwodQ45mWpXfF051hw7qAxq1TNIWN6RS/89bhPADQogizD6R7Vh2A7
PZ9fE28bWVqgrgT/uYwRW9wDuWYB5a9GS72N1JSdl3tQndVW5Pqu0q84cufX88Vt+VARlqdDnrIy
KWssdJAspF9lR1SBRi66E9qtO4yAtA46WZMYU5bGReD+ojH4+12yiSOAI4PAR4H4mbJjcGZoXPAf
2SPKxcUq4Cx28eI7WSvjU7SxUgxiAIcpo0DqTgy3QzjJ2c/F+OZEBmNv4nhMJSABz+515TXgz5lQ
hwJHhKVl4UWR3hWD7pK69IoBcyUF9c6L5xwNhbE5eZoYwOgxobbAcxMSoJLrqU2agXNzzF9zTmkY
uwICpDbRIogJJ3MTYeAkBkiHEgPHq+fB4pH5u87JYuwLqcnooyMPl1SqeMrcp6ykTusrtoIzQcXS
DXTdzseDZMTbTAO5zaEV43XYbKemtaQ4d6pedsqw3rbpYA3kOW9vgA+0kv1dq/drf/4lwMUmOqy0
QXDAJWn5SWiXALzqsn0i5G4xDnabBmuaq+u2exNGwxbzS7O8FVXtSpQr5DrBXT+ku7bvbM14rbr1
+ZfKU1vG3hVTKGl+DtMQ14GlqN+JXznnJXCMAJvF6oVIzQYMy+9ItI3KdRAlLkGaZ8JscKSkbpEP
m/MCefaVzbKMKTCsAO6LSA3gYuhrSJwJWECKNXr5/cwOhKY7rq3hHA42haUAoNnURxx/YT3aFB1o
IAlfUxcUhsdeKQ39N2uDS2XIeXtkjjhOIoouEqRCjiBVNwJbUaOrymi/nd/N5XLIh9EhjGErJnnQ
eoLdTDb9BLwnktt9aCfPRDvSHJG3Gg24pYc2tMAa0NiYrkVUILjFZ94lxo5ckylo03D2BVA4A36f
uIY9d/3INSpQVcLJaWwFGAEOIObObwDvzTJmT5rErlNk2Ig22aoE8BUAsJNiXvKI9yYZq9f1YxsB
Ea0CR0hlUf2hVdzzy1hO0Z28R8bWmYZA226EhHmma3A0O7srLoCi7hIg7vJiXd5yGLOiAgupmyQc
+jK9a03TSpKEdxly7okvhd2qUdN8gl7Ke/S5uuNl5GnPfu8Gnu+1Dn3r0Zvg0sLhISjzfG+VDdMC
ec7GYCOjzYzs36IkKRoXJdCMO6v3yk0fXCRuCC67bbcXfoXxBD6xoYCxD57N107xSo2RRDAgnqwU
LyxsvXTz1Qx/llxq3qitAtB58nRn8QxgygfRNgGjF8vpFapdQyVfnT2p3i3u9XX6nr10dnKp2OsK
YIwrrsvKkzgHeieWbUQrRFfrkOgXttrY2Ya4wNZvvbK3uifiTPbkCqWFhlreWhfV6mSpjEmtWrgE
uQzBXUFtozq0dWHNKKghzylfdOZOBDF2FeBRilp3BOdxN3fRgH/YeVVXcE333Knkxaj4RNS82Seb
iWQ1wD/o8fVJHiADkLB0A3Wlyg/C8NpYoO4bUbz1L6oVZvxl0faVjdhcSDlwYj3xlmOHeOtm7GlI
qgktt8eH6Zxph7FEoBe0m+yGnwBbdO+QiUc/FDhGkDn9vO5ISzAzlcF0d+TFL9dZY7iJIbpafJcA
MpKzrlkxvviSH8LYqK5uasEgLYT5e9GesfMk0SLPc6vC5AKNdlxPvPrgopE9kcgYIlnQWlGNYWRr
V/J8zZqRep4bkA7W9+Vz6Ji9xcePX3auToQyB9OkaD1rAG4NfkGp/kbX6i5xAEh0X8jPk9tfBS5P
exctwYlA5kA2aNJU8girnJCz1JHbCFrZHiN9xXl/PDnMeZxaOqRBhfdXOdG9v9Ijb+xR5e2fjRYu
HGgvvgFCNde3PNdxSS54fIikIeeo6WyzZCiWXR9MPfyL1t9JKO3GoLuoWunmF9Z3Koc5d3oxJmkQ
Qs6sLZFiZQ4wCQMgTjvBY+8ATKbFlKZTihavi3qxdeRUMuPbUHEiaRBBsrzPdpPTvCWOIlqNYf1B
9h7eR6kVPxdb6A61FF40wNtfxu+pVCOqBa1D62W6Gu0So5OPseuDZr7DiNWhrBz0G6N9hJeiWzwo
p6tmjE8MPIQRvZI4KPveHQ8ZcjzYasDuzzgt/Kr9kjFQEfyrmExBdx1bOIkEQJhk+oBjokmgqZsR
xbkAgosyNFU1MU8sGRqb79TaqEnLHKZbxpytYJkXKjgyBNv3jKtorT3RO94m8gQyOjsNqoRUGe5I
hQAfuu0tNXs6fyyWrnsN7EJHICf5C16PIiaVGGRjvROKewwRW7JSWppxC2ZInr+6pIenkhj7ImkG
YHsjSOraSyG+F7Pe7fzhWiteOj+Bi/Em64+x+V1K3+uxucQ04B6VMLS5uecXfOzCYe+p0+eYn/PE
GZiMcdIDc5pn9Z8k+ZAhjosRt03A6/ejH4OWWoGJOTlZdil5FIE225Q+GBzSSx0TZLQsUbhfiXls
F+j1UqsLIwcTUbpK4mdpjDF0njg+qC40jD0h6HeH8T4cZMfvZIsCsTudNgYA2HXtATjwVg+YzvOL
Wzx0p4tjFEYvVSGuG2xy2jv+TQPOqMjp0HmeZSsRHvlPuOPzfXduOxnjloJ4oppSEUggN+IP3StX
Kbr6dUTjOOU/AWzDE8dYsyzx9WEqIK7xgnt6EW6RgrNm0HpUOPj0iss6iyEN4ICIpsy26prwhVNT
HqArOYKcYRM3qEqZ3zkvbckjBPP4X1LYSA4tf8RoREiZo4vJKbzorlorW2MdX/FachdLNqeyGJ8p
Kyq1lGdZZAWSytf2YbgQAF6d72b8rG4/lBb1uFfQkmt4KpTxmWiL7HtM56PvBW/EVteRoz3r300E
3+h5DiyJF1tw3ht7GUwzC0c+WzU5XUme/Jh5Od38QdUEZHmvgqeWWckDDwbkeAF8PQwfb5KxcVGj
SSYNsbtSgdpXutOyKwC7rXLSWnV625aik5tOp11R9A2HRuWE4iZLZsiCXSyXKyMDGFWhUy9snktF
dVIRhBFNfpHF4qYwwk0caNuj6v336/A/9D2//uPR6v/8L35+zYuxCmnQMD/+Zx++Vnmd/2j+d/6z
vz/2+Y/+c1W8Z3dN9f7e7A8F+8lPf4jv/1O+c2gOn35wM8CDjzftezXevoPVpTkKwZPOn/zZX/72
fvyW+7F4//fvr3mbNfO30TDPfv/zV5u3f/8OksuTUzh//5+/vDyk+Lu7Q5g1v63fk/fs8F+//b/6
9T2r8Q2/HbK33+4rgCYfst/eDr/ZbRYcvnzt+6Fu/v27QP6F3jlw8wHRANx8ADSAWvfvx19J5F+q
LusaMGFUEa11M/hUlldNgD/T/wU+JHT96yZaRGVZ1mCj67w9/o6I/8LookrgBWOAGer11wZ9epUf
r/Y3MIBd51hK/e/fj47zhzJqKprgYbE0STJME/OQbD/WNKRDmObBFt35gpWL6V2qFaAg8GVf3hvz
f4YWoOMpAF6c44/HX+hxpI/W8edKBmtwH2prSW+aalWoHZ2ZX/74ZVkq+FyG7vg/vkuLgcYRN9mE
xLb4Csys3jZo31zrRhm7U5elt8oYF07YaOE9ALN7O56S8HHywVijJ1n8rROL0hIUtfheldNLUPbj
S0mF677S/LdMHtd+qQLnPwe0eEFrIbSC0JYTuQdCeg6GdQKWhz4VXFmmwrsoRvsxN4bXrm2f9LLJ
DsjfRlaSN8FzUSVw8GsFk1iZdhjiUL9RZdDHjEWbrCtVbSIbneW3uj4Uu5g0+k04/2dqHNIW9c3x
87WqR3sy9vvjT8cPKQnV1qoGpG21UvU/PpbWUus2eiY4f3wtfJ/A7mcxxz8BDB3HwYLT9ukqhl8K
PSQoxBsimswwKM6YWbhuSiZo4daQjfwSVY1Hksf0kfpG741qXGybJI6uMz0D10Rax2/+TdwQ4zVS
x8aeupRcFVU0buO4LD0d6KuPehndHz9YxuJdNqbdYw9Ydy8xUU5XMAF2JQBqzKa5qb6OP6RWj99U
BTPnZmok16EgpFtlrEYPnevmw5Cqj8dPoLX2ZhAk4TGNwsAz/B4E9j0IZmTTmOwh7rNXY1oPphG9
aVkVgcBPHq8VIzY3cGs0zzRo+5CnyvPxsZpBvSy0vntK1Ul1Fb/DFE+o6pdDP8IbwFzeS1X+tYAR
GEKYD7sR0cqygS6BRG+I/fsk1l+O0vxOQcJrEJ5IVI1u2YbiRUPl7rJIiv/P3Hctt44tS34R7sCb
17Xg6Z1E8QUhSiK89/j6SbD7TG9Rus07DxMxJzp0Nh0IAstUZWVlMnRKk/gaQbz1/hPgsiGRKPCa
XVylhaOlXmmV6tQdoZr/dX8HdLXcrBG6sxjmUCZlI2aRhG207rsy0WtMixMrZIXVQEofnt7T0q+j
CdTqZloW859/Ht7/dX9Lqn3JQtwu7u/65+n7v6Ihblpyf5vAD6Djc6X993OSML9y/3v/ZD3BFWcO
dIyHY/x2XHi5BHrGFSIsNnCC9y/487j3Z9Vei00mLyFfd/+av97w8DvGkUF5L9P+Osb9c//83H++
+v4vpaj9ZevZ/zwdBOJbwIURUcVcdoUYQgJx6a2V+Y86Mtr6/pAL0o0nRY0LCEESyP2FimEFvdGk
TH94syzwMCHKor/f/NdHJi/e+0rmu/8c9P6xwvd9Y2RiX79/0f3V+wsi33CLmPPthw/cHxb1cOrG
enIevjoLYJ/OQjCM3l/455BNJERLpYGt4/cfdj9axoVvkxRmTj9MovnHzvf3xvHnRoGl4fvCAU8t
EZvNvB2BwwO3pYeUiJf5MVY16EMmsGEjCEUSiMq0EeRUPQUyR2GXdiSKBWkJ2dfk73/mTYPHHpxW
RKZ2c8yYHMZZcHQYAi8gseLLy5qf4ERy/+D93XBr8kmiMrCSv3/F/ck0AnI3sLgXqd9vGqEZN0PP
JieVhWU00zPqMpSz5BTyDQMhiaR3768mER/rA7YCe5rfzDDhZOAMevP+EN114Pv4jabfH1ZwrXdS
OUGSN795FFRwZP1pADkZR/awjq/zkX27P8JUUrZMWDj3RzJba4daPSVTxve0VEfSTVoKOhc+x8cI
mqc03d4fqX3/WcZpt7o/6oYCSnp+hwRlfqvYegr6M2s0lM8Pez+GQVjWq6Yc9cF6ipl8WYkc4bNY
OyqToB67YoSbVx7s709pnnjRlIyHTRBeY/0WLA4x8d37QyFIIiPSVM28vzfqSt7KYVCm3x9CUUNz
Cw87EzsfnAlYad22yv7+0SoTi0MHgl2XochHFY41SghT7O4vyin7MXRTtbofBy3tOXZGhnf+Ogel
K4wQrapok59Pd0o8C5Ot1Cel144g+GcLmGbBC6weROPJaGW/gyLYRWGHDDxUhl4F6BbqYyEUgryJ
pnSwmOCUArZ6XQmDqwjrb6d26aphkuv9keoL8bEdyf1BPr+eC8Lr2BTwZbq/W8nRwuJ3mX1/MYBV
CDTe/3Os2k/T1ZBWV2lKu6PGlvEx4ImQKV5D/89xvCg78Fx99cS0c5KsyCxxYvpjnha3qYdfwTRw
jsgzypktYQ6VzarILT/B7SkTOhg0Vd3FRyHi/lZZzUqSal18AGUohEwzDwXIYaj2sgpmxf0tUlZi
P5zqd+yhABn4PlmjRCMvannqjB62Fm4Z+5FbarIPp7dc++CUcSE2eXBuIN5kMGJVLmBoHm6ysWPR
vNP1Hwzcy4APfuQdoPMkl6fN0ImKyyY8Y0hwwYPVVb3u52PBMOYDcQ93VEWhtoIxjhzO97ydlE/j
X8eI4k4fVb69CL3P6zyHrodGZrbhbN8DojPc/eqmOBWZV60RVJ7vj4Kx6behVCzgulac1H6S9vIE
rHl+BO30/LRrR9jQ/L/KeXCn8N9jsvMtSfpvk6f/H1OimbH0v/6TUfxIieCc9J6035Kd+QN/JTvc
7O7wV3LDKfJ/4YZxHA90F6HkXGj/T24jIbcBwRn4KBIYeOwqSML+k9tw7H8pyIfQzArv3bkD6P8m
ubmzdP9MbgR0o8/SeNBB0XCwx04LpsDC4MNm8NRgW+aWWQopCXCHRsOrTEYjbOKW7IaPHREKGrPw
crONPgIUxiV9agik+QW0XEtUbg0pserebQoYee3zjyC1Wl9nZbsaNp5iRTBaZpYVum0rZ2RcEXZ0
R00m1S43h1Oya/pVoC5TaFNGRx9dj4INTRs2WancO7f1G+I/AxgeI3xoWIJRLCE9lLEEqg99EH/c
3d+2/e+ozNylIyi4kcgYJFUSwCf/DoSKXdw2cixVJ2FTwbUvJTDf8RxRZ1b1ucFeuQoMIXqyej9Y
T/38UoywP9FXPh6h/SOK1SmErnhLe84qGSPOrUmz2MSGogSbU6lfa5UlsQSm88uipEp30jo9Ea0p
1yXWYDcZ/GJhdlYbQUAhOSEBbyWqBrkUjydKSZIw1DvGjjyIS4kp+ieelcoe4qUfV+4B86wnLRej
gK9OaHsWzMJUmjV0o6niIu+4yz48u+8Pjbg/L9sD7MkPnJYzLFudoLl11D7SdVc74OSlzNbr9Xad
6dFBFvUYp2LAyRM9fB+e+DWVnz4iYbOwnhl4/IV8fp9/3wfPQ3XHT5WpZiQMHugQFtAVEJFTusOk
ERkdCQCBSPTG1IgnRgVh+7Gpd1G5iTwAqOYw8ggdWpqOaJAqc5KGMjI/nyZDQFno9E5wawzHNwxG
ZKLGxLylELZWfcfDpc3ywmhibgnPLVB34bAKfcCxzLdh/DIlsROn16mAFYQucwRVyz5actWMFEA+
W3tBj3RAwqsgbBPId1ZIeR1t6017LrLQ0gAUUuodbMIagw5MIrBnLdpWfgB6rhENxxBpPOa6UXx1
gCmkkgjxokaDZGl0IskjM4dgdwlBWjI3gAeQqDVxwDbeCDliToN5w+uxYJRQFYQpGM0u/FWJt2Kh
M+gmKt1UMJpVcClGOJXSJt7yryjxpodYJQwMWEoynQoLpL1ihZ89fEEt+TI2JLvIzSE/pIcSqxti
2cLhegPf0wcER60GUlxkz2qTTZeu5dpiwLkcbI8B89ke1tzXeGhRHtjARDEBi0cwUINUsoME1fHU
B2SxG/ktB8ltf916MPpEIwtaoAQ3d+RNAem+7iTR+NhhbrpjraefrNkYELAgids7xbqB5ltFk31F
qxO6DhGkobx6rLcF7Rel2ZuwV73ATrMitcO4uQ5MZzULq8MLfTDqbbZvIQAFUluwBkcDKkwCpNl1
RtE5ZqtUJhw52gRqqCjXLpj9tEhpizbr9jB8KckaYwtF3B7lTQ92rYv0OlaLepGs6qtQEOWZBsE8
6/5lEjxSHtSyjKDghsVsGqAHgxgnkKgIe9HSSA75FxqGke6IALjwK9oDeJfJOedOT1bxeaL9OAfs
BjBQk9AZ9yh4FmsxEyTqVJ0kEqe65NSG7DYbuCQry5hmNhpP9Mj2zxD6XkcX6Or/+9ffnbgevx6d
agA7eSil849c04FTc14T63lhkmH4jQ1SgSVHZ7OHGEwFvYKXry1hltjKioeoyzwPYRprcGAFZ2Bs
UqjT+6A3Pe/9+mWrRMICVgGSWomXH9HPPkyjCjSm6jQGlMmhldr78J1F4bsvQGeA6z18fyFACZKI
R8MnRdU7sebxqggSEpS5FRbKqQ9VFonlQFVHg91JkW2ojHJmA5WIFG6u/FFjzNzuqXQOaElTK4Ju
EHP2WBP5X1rbvurUqI37Rl6hSQhW02JphNouil6eMRR/ZP33XUzQNLDa0L0DEZOHXczncr5Kvbw6
wfJJpSWksSpIGlf8NdPMojcVyDfUxXvo5eaUHIOa06P2VVW3gbqqxUUVrOXiKmY641mcHNNYHmGi
AHtsLLJStwWMbIbBre00I6tS3YuuMOTW+o9OXEntSzoUdi3FBORyRTJ7kfKB7mETkbBEOYyuIVkS
dWTYK9kq11Ct4YuPILpATIRowVoRt2II/89tLGy8aq+WpjRYtXIcoi03nstkBT2WXLSxXrK1PqYr
VXsb4+OkwefBUhA51A12Tsq1OhTe5oUcvqlwPVYnVF2cBv6bYE0KvsOF59Sz5MjkeKtL58I0UAPC
ShsZ3sEwguGM5BLIepZTloXXoZkLpyq2eJiGx9YQ4KaDDo/uPEuA4qkCkdVzkLQg7ULH7VlscA91
HwcbKgrA+9GCBax/jvP+KGizKvjxWh5iFfpohGWv6HFt8pPBvzPpkfedAtas7sjYnWqigaBbVIUu
wcWFiymTbJp0KfbXIH4XpoMYO8BRZd5iQdtit8FnvUNH1QpBV+NqJ2mnXGpIfbaCTwbe7atVkr4m
9Rcuclnrw9rDJP8qfCfgCyCMpnftvtJC13ITkyxuKHzIZWEpmqFAuIGAupg2C3WPtjsGqjkzJE85
UccG2FAOF5IIUFfRn3VscXNw+fNKYciDDweZYflhWlYjlgnIQpcn6QAmzPvUAXgyNZYkNUUgUryL
KU2wfF3qTbHKn6wJ92afH18OloMgQ/9ahJDM99vEwacz4wStxEoZv48SuIUYPZsaAQqCbyDBNIHJ
O4vAdRHhIsDLGI0Poi3ilvkErqLaAR1LaGXjnEBYSdj6OiNGdOzOXJpnlLN7Q9S/netDuOklUtqj
wbOcF88QFuSB4U02OAzDgbNx/xm0E/EG6FolavxYWUewxeBAHEICHxiFZiGCGDVTifSKh1A1TWDW
jRJDb8Qf4/UZX/XexfRv5/oQiYpA3mBeh5vKX7xVwhMExEVxzJxiW1toIA1XXqPXFxXClTg9iANB
r596sdUdhFd0nW3HftEZw7sERZ3G7fWhXCgYF/8DPtRvwQK2o7/vP/bM7/c/YqIqGz1c00ZPS4qA
OSugjgujchL6lDEqQ3FjVKkmQIzGeIjN9rV6xtFEHfHHDMBzAgfKoASFVOleQvpjrcgEaD90qeef
qvOAXDitW5pxX30WkRT0F3WN+hWRuTeucirhpuBWV4E+m+AIlcMoVx4NT+WL6q9UTFFNuPlY/725
Q515ncmJibfhErNr3DSD7mrxqXYqAu0Yy8GB5ayc36XNVQGRIqxNxoMBqjUKxxzyk8mplU3QcMrU
jtMtD+EEOZg9vd1JcsZYV8ZPTbl0khNMnzk2hnJ4q0GrQZCodGtQsymLd4vIDvJhVVtedo0U5JDx
BnMolg88GiXlNdDiqrbYcecjQFekd5jI2cV4Q1MSh75YlMzmT9AxMbxYjwaTaw9JvivTiAwd9jTR
DSUyKTcg1bBjTyByuGwK0nhmOq6kyKwkOw7dMnBCbl4fF0zudNOyDUbAEAphR4tRd1EamUXg00yC
WfJXorplLup+9NX6NWGaxgggNCoWZhh5ugZ7yZSDmUX4VZTYdaVsE2NHgfAw6FAImvaCxbh1YSPz
gCotaVpdZvfqnBFJyIshKfeVdBuRJTlcpkZLSkVdU5cN8xLL1iDpIUyoBrymZxfMSBbJyC4oTRUK
WjFtdjzo7PrgU+WrusSsPuJsS8/s0NQbmvikz+oDeokGSGkELmquEOjDEq70BrRMuoEy8taPwIOy
YJKJPAoVXXDI+XHJX8E4bvWgJJLTQo0XHJevJEpoOwa4GUhbHQke4sBEE0MaVlUAC2m9QrOiYGAf
RQktGoz+wKO/oXDqDaqVhfqab/gli3uxg/HRZ/hWXHjC3ODUVKmv3DtCOz/IiWrXDW3zVZMs4CNS
aEYR2ryyqpRXTlsO7SVJX1LmWMqWNLE0SYyap9DOlu0Uhhm8ob4Op/qTD0hjYQtDUqeB+j/YyLby
jYZRObypJvztnS44dLGOBqvxqwFoi7EoAPsHVbaHerypQlJetvppqZXvgMs1/5DyVMIFTj6ZGF1C
SN0cpJQ8h+rC/MFhzQJK16g06GxqVt0eG6aP1AU1+Q18g/XqKjrjFk5EeuSyHmKVVNcS0lmS26B/
Fn3erjRtmNhuEcXQ8SAiBFeg3XvLGY/gwTC8Q5B92eakecle86UqLEsJJkoG94I2eP+z5Emtq4SD
AVDX08RK9SGkLjcZyR4xWp4se+mrrp2xMcpP9K7CE6ZfRutCWdTVTsZ1GUnN67GwhGhvCizGZVvK
GapAGYuZbHxrkLjqYTShO29oeIIncI0CU4Z1RjNKiLdpNQvHKOGgfU7xExkjEY6VSvMO6fNSSo2x
FGhan2Nw7vTJXw3ZYnArO4SUg82sfCs/NxXSrXjpg4bGGpmOBnjDt0qd/UD/W3aDY04OZeF9ceN2
/Rmxt7opz+myCqhida6yE4nXkvEswWMjTczsJkgkuaEhKT8nt/EcL/sWXCnE5cZoI5Vin1gNSg+V
DUTk8+osgmoG8TBJfVR4FsRcDYNU80/ZGfIH7WiIcIKKloMqb0HP5MqVVK5mNqHbY3TU6LdHUSa3
IEmit9i46PTOrdKtMl7YYB8X6KfO33hvlRVbzprN+5QczcaZJW+iiSoGc8KvFlxcdTHBQRj4SHSG
YKDHKyL1LLFOhOOTXPFnSoafB9osoi8RTNPHQBUan01ToC/3NJhtQrJj+TI3JSP4Lks0uZJhEWJG
UKyPplRSyeX1ygokHTDL+Bq54dMeLfXXzfCP83lga1UFeECFmvunaNm/jO6I8cLVrziTEr6AxTIY
vwbM/EB1pZrO/a0IZEH5vDaLysBohNSrXTrVbdhlh0BnXtjISDatFZiaETopZyIwEhbdAumTqHNu
iSaBBJRF+CCQcKdheyuIYI3nyYB2IBptYqpeI6t3s1MSWeyrr8cs8U5zEsMij6FYOhXGxmraTzog
58DQ9BwlGsLl71n84XvHoFgq7WZkaLVurMx6ZsDDP+j+zwgkxA4UQMWgV0Ni8zF2jpWMhcZPGJxY
Cw3XEj/rcwfLMbSlK25fH0EcvHRxiZiGdOCWi7aQ2ym2hNCUVWNIVwn7oUkWdImRRK27srBSZIps
v/JDN8PGkm790kxjHLlzx9RuE4dB8AaiT1Sv6uE9knxgjC9DuOfghSMs5WJdMRs/dbvAatH81SNl
KJC+HRsmpAFXk2SMrYiHzHRo9abmttxrwdlKbTb9nssPfmzK441VL3VtyZoZjE6zLxKrW6efNRaO
JQ89Gl8H2Jjsul16LHo9WrciVWtbPgfrzmBhbAAihTlAMBaQYLBi41PLrNTiDet2+Davuiqie0Oi
NcQGAqs/du/sst2KNkZzt8cuUx+7l+ZdhnmQAaQQLYhW9Y7S4iGym/d8O30BCFSgtfta+GAE0nqL
3cGTHOxMkoyZmdO60KPJqr5wEWUEq1+o/wpoAZ3TSxk77Lqy5M70XtllYsAbYV8h+G4JXinQax1j
5KJmvAvNfgHkzeBttl7kG8CeGUI3aP+MNnYPWIJMVnKKoQSEq1ADmCeYljPal5lQf2pYG1wwTVsU
C/gftVSDu+F7s65odhIxxFWqnJslY6IbjzmOqEjuUWf2QkfB34pGK4zs2gYTgtv2drYbM8KdJLcw
suscB2dGQdvQ5H3S+iSLDPYZ+PELQPN9NM8I/x9xcJ7As4sNo+DUfaAXm6f1WjmH+2w56NMs13UC
Yy7rP5U9ThhOpCAsmNGpTwmvkGSt3JC+NtC3tMZnuTyKaL8E6OgggiywIIgzj+vhxBQxZ0o2wIlB
LGwNs9ujwFUGn946XFVkY+3AIDm2m2KnpiHxdp6LQNYcSijHY+IZDf5mL7UTO8UCi0w50AmIL3wm
E6tEIgaqba7XZupwCkWsWuqlM4NvCkNioAMNQh0V95YIjBFOZsKt1MZt8i9Q1aCTIeybG/QevUN5
FNz6TSapUxhguhrTbjRZnd3EjuTOeDsmGbLGSq8bN2GMPJgrErnDfyiyXi4De7JSR6DcqnrPI9J+
TDe4eYEKq+3GjfiRQSr0A5GD/JGhNg1t1VnPtfnyD9yT5jHpZ/ULI+CPC/0wAkDn4bWS9wOgX54l
eaSDcZ/F2Y0NC8+xpMwZUIqFFdsEFeZDSIiwT516VlrFlgByhS5ZEYo+4COKrT57gnQUYM+qsjlo
/IS01ot3zW0odMKBaVmitGJ5I3DTTXnoF89waOm3jfXP3/KAALWM13Cxit9SmSB/GFm4LCvSiAYf
vaJCpPC3oZfWYrMvFaTrpH2HyXS1reZdC1WrHn+ha2Y0a+EWTY4wQndhKZc7UbEb/q1q9lGx7SsH
gnI1ivixG7eWOP9H6lLv39Klcins/GM2q8z2s2xYeQ2emUr/gkfMNwuNDfDcm4vIDzm+HHRKnYE5
d/JW6Xs6kcojbAVJE9UVvzoHLh/YkubGKoDvoJb32FEJLIv9I8JQxK71p3yVmQXSHs4ol7Mk6zNa
/e/ryT8nqDwk90KhqEkl4AQrDKcd1hI7M6FNMr4zryku3GWO0lqTNad3aL0cwq/o1V8GLwi9pZfw
DNI9/KZi0Sk1/d9DLnkGlb6DI/OFQz1eRqEejmsPoNPEToEyycj3ezeafaVJvy8w1o/5e9DRuzgi
ZWtTRWOa3ga2LBCATZjw9aG8DEcWN9UejsIiRWrW0TKqCBeSbKvYIUoMCEALbGbwX7XR/4hVJwRf
C9GbuqlkkgWrKXYyVZcorxIIifCBAXRDNP3OSrgNYN4CC+gJWZXkm0Vp1tmKibdIZaUMUNyTq/BL
kQK+IvPQAcqNKskj6hFUGvoJC8TVrBuMC2GOiQm7AgiDguBq/ASqqVzSY7fuVpic23ExxSR8kwzO
ReVpiXN8Hnvy8zr+cGPAnJAVwJDQPP3RrjalEJmXGtnH8oOxmzjJcUhptI0cRDhwq5g9hrhbRxuV
aiplbojpnqo7/wYGfTuHh/g39FVvihWcg7wKjt2yvGGWozkS6i8tVC4WAGigVwQAqH6Z9NTwXWA7
TuVAlAVyXyPcypCa8iby7wymOrWdQIVbNEKEJI0phEQILPhR1kS7om/dEEAJ3CmGYvkUIp17sXWT
hWLxuvgKxjiTgjlky62lnpERehrpxkufmIxoMnvEui9BSVFDKGSUj6CzAU0BNGli6+WwcT2p6D2Y
s9yjXJUDt4QFSQXB7v22/REXyJOnjtKgYKE5hesISwi4iaioca5niUa3wNqIFHuyUcqpbuVScZEu
TmicmdXVnsUC0s/KnvjtXB52qEaL2TRscXuSpeqifDl9IhUsVnJqTYirNBiAnURvCWYhX+9LlFF6
3V8r6IHaAbFFxasc9M4JkNrJureBs4GyYkXs12m54g8SO6fKiilWxuBiWUdSjNaT7IaAr9eTW6HS
0OkS3XcQY2DJZ6CsTgFKOeNdafxZNKb9sn99+6WP+1cpFeEg4KrXRrz2bfFlFphG5RmJtx25iiMc
AJNrLVE2eMqLCZqDVcRgUA+XWhJylqJgZCQHYThUUFbNsaigrLyWeL3rKIYSYKfFrAYHQzG4RstA
fVPKn0EXaCmzgnMGAIbac1Xc4NToBYqUeBQo7iwWtKk7TTT+bCQzXXKW+uk7w0IxMBI/uPFSjYRz
O4US34lhLMW7QArAlG1id4I0lb9iYa0AsIqOdr3gBD1ZAiffaJvh63n36+8Dd2ZEwf0V3Zz3DeqP
gctFxVBoLeuf4H7bo+L5IZmlK/lL8VTvQ+Mv544YENCHcOskEx6HjFvRQoJgDPfM4vC/ORcUPyUU
YH9WOpJR5JJSbLHpUNikvqSJUYJkJZJYWg+FW0bbaTHTZTBeqSRTtduKQDyb2ICGvPKWvo7Wv2+C
j/TmOXWdbflg3yarkoJ+ne8x9dh2viAECnOUeDS4jtA8hQORDMHAEupIhTGAHjJUdBQNoZoxJoEG
yoyVYSQYIkdrcdXwT5Ae/hfoQeWx/uN/czfxPTr943ZFShiLwiAxxzZAJwwk/Fd1Ytdo9+qhNS6x
oHeauWawqhH3Ri9u28Fq+k9P0EOAPeZULqrks/KdXHqPki3k36MRo3Yb+fRZc/7v105kwRAX0ckE
ot33azdkvNz5XOafmnP+Eq+hV2GXp24TFbNirNW40i7GKSFtP3Un1UzcjLZ2bv/7DbxHKY+bJeIX
9Fhxwmzs9rA+CCV6H0SIDx/ZgmJR1hKUb2k86KVvKgi0sB5bSkU5Ek+kh7oFCXFDOb2/Fcd2XVrT
pEMuGPlEc0sD6H6Y8rTuYltR9AoAIYeUCLgOZY7Ts3KL8HNdU+FPoQiYk7C8/SE1qjB+EfZe4p8C
p1j2JeXkfb2vYD1wnbtyvU9/lZ9D39YCU6GdwcM8Od6ykMWFLfqsbtwv2w1knmRa4EWPZpgeIKE3
5KlorfxzOGJicIB3FLSqQV7nIetkJX6QGhUXuDjD+6ZOSOVkW1Q7/JR0W/YUvEXbbiMPVLjWJan7
XbcQ9j5DohekAdF7qWN74VugiUB4GUuqUC0giG1T3+IZs/2QfT2IbS9BvgkvceDj+8EVTciDZUSM
KMABDsjHjfH1rIaTOeE44l/bkQpIy91Kl/TiI4RuNxEBhYikhebyinm27/92p6A+AR4NdMsRKT8M
cxDWebabMB+zs2iNRm/NhY9TPZ2L166mcFiHz94aaRXqh5+9A7iizEh7xfQV7CHCztwGT5TyfwkQ
cUugiAGtI1T2fzhe9ylcbiQQsY9Tv5iQLwf6lFIsWVR1GomETvEiHxK0FJFsnTug2s/epkBq6JOp
d18cv889jF4Yn0AtF6TfHyY+GtMqVc4P/DGN3BYsIm3DZ5hNQwBerR6Mr6HgdjlBnCSlZu3vEs9D
jUwfY5loLAI0PtdH1pFy0qEDKycoenOKw9UGSCA1AaRv16cQRVoLYhT8QdQDHQ2BYCygba7UDI1b
i5rB+EtPWNSoqyUQPBYakoMQyNAPX9uAphLpGrI6P0S7PWi/vuBga3EHhM0SjkNqhjQLwYIVjax8
+AIUKDw7h7w1Oq07OwvNjFlMDNyGKacQlAPY/iBwFiIEuXyLUVjs0BIt+TYjUS/Xu34FVh3Qs96j
cWVWOOlwoYDC5JnBMPMAPdniCjPzHcl3g8CWwPDj9nJjAzasoMOPIt9Eod3mVAUSVkB/ZfbGdq9T
sJltUAeSVqfyIoukBmcm23GaGc40QzRftQQinmACnUYgoh7MS0h+wXaaqW584aOFCnpHT9MvsAFp
s5Cuqk9bJF4owzMGiuEJ4/KVye5Ku7WjCzC99tWj474yRyremHqlDgqVIYkNmmFjiEA+SG35Rkjh
nukIUAoE/P7VXwYbqCGZKVxmca0kqyxP6W5yBoy8BHzLGMVZM6iR+Yq02mgcLd7QacZcfVQYScPR
PIYNHvSIobriG5pRgZ0HyG9cziSHGKAWWj8p4C5dM/ML8lQaLyc3PmooyMuoYwCckKx0tKJ2G0Ub
fvAtXxJoX6KKwaA1K7CFyqo7PVBW/YS1Bw0EJHbxG3o6opwD1AJVD1QqRSMDN0AhTWpU+aIfTT/c
o7KEqil4w9EC5h6OR6eWtFBpjaADBeuAdQUsE9W1yMnY1XRD4BhpusdYSm5Lw5LrTDW9qryJL5fv
7OWx2/gRjdVFJujCtC6Ft0QyAMZ4nuHfWg2kpvhDDCx8H6TrWT3m8P8mni52irrxJRNTp80X7Xv2
qS1QckhPQOlEoOCe95nDbWcwC85q801c7VjhJdEKogJAVT+LFh2+PNVGUEkboJRuUIox6aSeDJGq
D2NH5NZfKOy5Q0E618wpGzZNcFOi1ECLDtqs3qZIdjRIdmoQEpxctTmkKKCessFG7ZhNUDjsbQ5Q
QAudXh2645AHRdmxYCkKqwMqu72R0JnJg7rGQJTKGHmnjVdNT2H4Wsk2+Jp4tRSd5hmh/BdOz7w+
4X8yj/AEa+b3AGWC07Oo+lifpg/lDBxzwS3UN/hNWwHwLOiHurH5P7Cm+QnTfv/WeUP9I37zx2xK
1QjfylrBNrYnO1uEDm/+JW3zDF36BRT+/m0P8Bej5nIM43D+2Loo/KHMNAcMIsHkMFEieyLP/Eu0
9e3b5AcsS+xGhpvajj+CpaiB0mpoh34Xr0Vaug2su48sCEGYNQssafP8gttDhEZtHQmF5ZvMEe2g
un/t4JLF78JPj9O9cwMmcIzNfv9kc/qZIeNMUUnkVPSnzKL73+/CCHV/0a9q/uhdCvhRIAJxUG/3
zYSmC9lCIplbbGbwX/CqZQU3ZkGFpskHLDkREdrAM67RDfxYrGloRNAcj10HDXpZFyGK0BBF+kxc
bxFc5Cex/+9384+zfmiBSMUBWy1X8UeBgJGxnGU8UwsA6vTSWM9sQX6J33GJYDQ4/4HL82Nkx4mw
jBS9mD9Kh/kWdtv2K7wEm+wawnq1WYPwAkOLWd4LJa+Dr6Ndonv797sEihNuw7cQAm2hCqoZcMUS
wMXlHqYo36DVTQ0j8chfyps3UvaWIrwdFmlmtKkOvpCi2KoHlVq0WHvMK9ufoD7kodYgSKBRCqXD
iTcNnbSRvPdwtVinV0CvqE0tvjQoFWRQmNfg8iqpzt2wgAepSnhJX6RD4qhu9larVERPGynZC6Oh
+fLMVaiiwzvNHNht/xL5C16lnWQUk9lMJuDQ6DPY5tiLPsDLydKZ1yz/b/bOa7dxdF3TtzKYcy4w
h1OJopIlWZLldEI4Moo5X/08dPdeXSV7l9bGnA0GaFSj2l3F9Ifvf783GHbdQLOgXffm0eJa1rN8
1u/heS9dA2XKZwBx9N1jH7IFGh/3Hd77icPJZB3Me2eY+Z1ddLaqTPXHHOGv5gTmAi5BDfLX0zqo
D9KwC27DfKso+84io4Jzao3L0JPyKUu3ujVXoxuzng6fZngT3OrBxHwMe2M66Gv+okTaSCQZpJOb
PqfVNh+keV/PY2MNkibAw0Dt1LUvOe5RuTX3IZcp0DHpUCbIRqdwM7x370lYWXSNqvt4BDKKt4oQ
TqtBh6hWU2vYGSTdQTm68fp1SFgH8wJV+ZuEizhw7TW3mO9D9mK4XKytPQJGPUsZLtCBbTFa4tEx
j9I13Ac5mbulU07rk5tNmmKSKHuPKgOQSweGhGw4GpnFnBr+PIIhrP84ginHDXpyELsvFpqz3gsF
WYPqHe3LOloF8l5zd4Y1TyFOEPBLc77cBNIuxTpSdxQEmNWuK21Qqc6dK2iq8kNd46AXfvr1Q9Q8
YyQ2KbV9OrwksM7q5KiyOwrFXSknVCPPWrfus/fCoD0Ghy0coMvfKSy/pk3h2703wqsCf56W+Vm3
O2V2hm+PzF2/9xMntBaZcTgnx05/17Kn6kyiS4TlBC041bDhaFOJ5zQS3RKVO31leT7EzwxzzT11
KD/qG1FaVi7Km60o7mB0e/OYjlg6V+pHiVJPqVfiDHy31mFX0UeMl16+tvKntpzgqGkbeMu3S+B/
XZuBCfjxwgthFU7QxFbL0gDbjW6Angqa2nKxMby9b03PN+PW0ULUwi1qrKFoHDBxsg8p5Bn9mpX7
vtY+PPfMWIhtvVvzLP75WEBy5gzCP2uFzGwuSNwkL67tIVauXZnEKUz1SlLfq4XoveIGD70cZluL
exd+o/xf1LYDCiK7IC6ZYpQHgGaGbqG01TcYzbN+Ge6Hkw4NJWEG+2cU1Zw9S6eVbUZda/vr8ijc
+pt04e+1+wpQ0Jr0qFHk8fhb34Hb+5yIGZgQqpRpAl0L4WAnLqr8FiZ7MUysZIYqx5SpTKdSfptj
WZnCiZx1lVNtMRsLOVyIabqiH6pl0wFWSge7SVp1NNY/2bbSm67HcVddFuLkQ4Ig8RDcGPNuBply
cT6GKIC6aYkjZb7WdsnbsOMALZAeyU7TkUBl2Azm6DV48KqJ6k5hqVfpVDFn5a5eypPigxdCs9Iu
Jpo16z70dbwPYzs7cNyv4G7tUFAUwzR9dx+gJoTPWKhCkommCiqoh3P45Onzc/mQmTM5mym0/uNm
loWz4BpILo/FyLe9RcfmBr0pjZ1L3NNqzy3U90C9k3ZkBNJFuWm3xkKDPHPLOYC+dPEs2sPnuKBO
5MV/oDP5XoCOy9U/d3ApAtIGvfXLmDsIl9FhcNRhQ3oxLONobag3Url3mSs9OUf3PXyufio3troP
tupnOoO6ks2yU67MYECsw7m0HHZJwKIn2XI+CRZDcNgIY7xpl9s+JwZprpjLYth25mshbBr4cd5a
pA+fzlxpYRq3Yf8xtHTvpX6iGefJAKqqKKfWD9Ywb0wUWZXlnD9k1G3PbUlz+EZ9bF5yxzdvgzc+
Iv1/EylrNQrY2tYR73oyXLRZvDg74gKCfovCNZgl8Eks27iRYkLWJu3KPWSwH+VZLtgjfzJ77YIV
rM28nnV0aa3mNchqu+Tc75Lc2JGDbj7qwobfSGcbJy6Gy+wa1V77seDAH0Ac47pN8oB/rwsbS8sq
rAOUu3JmvOmfHqLCZcLNcMq7zd4H/DanyEHezsMUi55lxckWK4By6sFjfQo+oqm2aT5pVsEPHwOv
gzvv3aVB8si0gQCabE2nxgRjmMDef8VPyRmh7NSGVbQLZ2jnnPMLpwLdLk7XePnfG5lfY+2fB7vY
GgtFrCUtdccHQ3ZzU0kgYtPmODxEp3Ljt5PR7k9/grZ9fnSP2oo01lqnOloECW2IeNrv1cPV48K3
TubFPV0cTuIGuUURmgrHBdzroDuZ6KymlEpAnU/AaLG6QDmDAVP55H+aR/2NuSh9ZvfJARm1P2EE
QMl2DyKL03snO+3iWntJ/gbujXdomNAqRYt+xCWnJtEMzQ0jA7J5PGlf8Dbo7ppdbMPqU/RVnCxw
/KEMGovPnb9Oj264U1+tZTwtHNpp/Rmm+yR6uFJS/FhR/HJPF809vT6bQxnpCpYcYNYoOKVJvgW6
wFy/W/Yn6UGYikd1x+pe2IB8xUq5b/ZmOe3x6XOuvaELh1ranuMbMiH30bCRRYILf58wbTQMsVmo
yt3Imp4rdtrtwZpi2Mm7YEVFiZsju6RygtNcnFwoZldOctK3k9zFDVwM7NLz1CLjJMPAxq+PDt+2
fvHWZ3SDxay+iTCyv8UiezV20tqHa13fq49/MYRbwyu1WODxgdHyaewCTCIHmevvQgdJs5uxi1CK
sH/UHJGuvfzv7TKeneOrZOkmVnKWelFc+poFxCrUCtjzOK0z1mh9Kb1Gm6SYRx/BXoAGNczyahmy
4gS7cN7dVpXdXOtWfNlMXm6lv97Hxbk0bIYQoyvuQ9/kL/RPxCkHIVISfFteJk8yQS1ILKZ5uywj
u67J9y4meb8qKH+0eRm81QqiAGmS4PrSOwF0qKdio2+N2/wJZj9sj1qeUQ544c4gOhFdBYVb4HRA
dN3Op+OhbJCKn2EAxq/W+58n24Xp5V/Dm0VTGy3YlNHq6PfhrZeSYDSGwvBe6ojMZwjOF+FrQ0AN
1OlxcFP/kZRg2Feu+9M+9Ot1L95oHmNE6emicqfthnSChRYe/v7R2NI6CU54Fc3MRbfJpsm8C23j
7srFf6qMfr34xZxOCZ6N8fVR7tQ5JmvzaA5iPKmXIKWLK1e69pgXkzcPk7Rtad3dyXNOGJDLpJty
qj10D0I5MU7Rjeho06z7EqbnX4Xnlev/tHj8+qQX01dRq8KP4P/cxTdjAWisvY6s5gn8R4DlYT3y
8aDsjuoSamJE99atPvvzLajf8MBxDv8zwi6LQC+sYqNn8N1xrsqmuobCcVO+tAfA1RKNTqYuMpB8
xVH7eb3N7oixdrAlGNkZcDU2QAsCUotiEy4Ued5tkz2Q6YB/DlTPSZDbCqIS4anhAI/M7j2gvX+l
//VdeXBx/xcNQK2G9q02GmvQG8oDsBjZfaAbF7urlMSbbJrD/mhh/s5FHXS6Ow6vKuQfOnY4ABQT
aNvtbeZO3fe8m7e+PMVaxQzulUMgHLLXMIRNIjvJLCbkM0VZAJfwxv3C3YmXwBZAhBtHNySbRG/+
Xml54nlTzSPpykf63sq6eMiLPdds9KAyIsZp8XjGE9LWN2NAr4wbm+1qD6HXOdiATVJoH176KjwY
i3BH92l7noW2a4tLHWeUfhcN25T6kXZn/ZZZW2nKuVBdAH5KG8irY+Invin+aSCRILUl5txKpSMz
0V2bM35F+qMxh8lCv4zlc7A51qNvpoE2HNMHd5utig9jKc6DamJJ6yCZYBZNb3rUWAVYLdCRCicW
zaMVZonBNFvxAzNdqf3Bb5Zg738e1JI49tW/7Qi/jOqLvrsXqpaljktITq+oH9FgSEWxuK0YwAoK
gIae1dT8kBaAZDbuHFvtxcMI0O78SSLPXM6aPEG3TFrHvRVJZjDpKticiAX3GPMBphFC76OS2erH
WV52Phohp3/GkhiOOCSRB3HDFbxDI6EjRS5iebMciy20Oo/6veWETvXgvxYP8lFfZnjF3IUijWTY
iD5f1Ft4kCppZdGaLJegKueZWc9Rp/r5bS1u02aedKjSD61xkM8OlgR0TxoE2wSOYo4lhIAqG0KF
u24+4LPWzApvIbkfAue2YipfsyT/sf7AOAsKr0ZX95uCWxXkNlWNTrmrHGOnrrxFsE5w0sZ9cR3e
0043VvHCX8VzYXEtte/H87NpjHpo5NCmckmNTM+mG8pyy6aPxypkZnmVZmvVxDBxFOYgCVyxShWa
I0NskmMHOYPpwN9/HgSA1yv75Xea7zhBf7mZi/0Sy7GulcJBoc+EVfrsLMK8GScJNNPQKSEr6atB
XcrCQsxO9OQHb2I8I0Lo7fQJPr6CTd8EwIkWwBDN6syugUHojQsLpOXStey8H0tWE7mWJisKhcWl
WKv3as8XxGLcddx9f7a9DjktPhPeDGlP4zuwcrbnW+2Eukc55bvrBMEv3Pzb9PzlDtTfyxpLjsPU
M7iDdprgL8+GcZOQLZFOafmBfRj7vJk0L+pNMb92EDW+H/qQJ+gW3AQoCrBXL4qLSsmjKI7P0V3V
HMV5K8BIICa7rbBtSIE826NQzeN6nrrHCGmzsYCyozwiI2915EB2YByt9FH9qEcJUHZA9+p1T2q7
TCFHp06Mh1aEkhWw7TV9HMQ5DeqBU20t23rwKtf7Atxc9+/VdqWkzSww7z3MIJqj1BN3f1BMmO45
AsxTWc+7dH2uZoU89/RZni+gHac0pwip8rxpBywQNNsyQIKYC46UgWkryqTOOTCvpHqpXSN9KaNn
2sV6irBPMkTkbzRCvr21UlTiJNVB6TW4cef1kC/1YGkRA6y+Y4QVAxnO0VFF+ZRhD15BlyQRVvQk
2k/DXI4H/XSYaPTj1uJ9uwlvo3X45N7nB87aAMDQQzTaDgC8yW1zmzwFEMnYV6DqvqBwutM/25iJ
MGXnwcZysMO3/iNYkWzw8KAfpUPzSnKvtx5RXAui/7T0lmiq1FNkQcmeAEeh5dKftC0AzoP42N7g
tLH0FxXcxnQ2hpcCxk+szTDNlxRaMzjdE4yYJqO8BNOfRb6oHHVuLVniAVaTWbRrH5Sx/WGYeB7g
ljHL7s8cu1YIx2VKRMBN6R74Kb3FRnj07oW++tkv45X40DzXtyWH5VsXF0wbR1zHRaVlLnoaj5YN
l+Mp2KmOBv1khYFos4o249ZkTjzEVbmTPqbLbh7vgyN/l10ZtrokRM/GQWyExYwJTBCDBWfh27Da
wHhjcM0d/XDo2PELbX+OYsZnGeNUFL62Gz2EHTumD/gPY8oiVBQ4EnA8DtY8WdfOF4NcnRfSFMjJ
hrZ76J1sBjJnLEY6BbhwCI8lfTT2wgscvw8DxP1MmNlwMNlA781bSDIHRJoLYYvt8Vayy834Y5oH
4uPwIMCA9rhyk009wMFdi1ZG2IxGAt0M0o2jHVrgTnFiKEsNb/n0JgWRxG9DmPYf53gdDDjjk9JY
rPxwohOgUIBLpnzGZXejfrBxY3zcEABazINVua9pcTxw7svnxKu6WIEeGT17MbthIglT+V3ZK0R4
jVLZ4I6GcP8YuBPdWkI8oHRt9oXn5E/n6ADxhS9MuzX3Z4E/q4jDkGBS8wugvqdOXX/GwVCM7/Kd
b9kFgHc+UW+EkabpyDfY9Y6K8iUWo2KyFMVXfJ4QTsMI0zhGRnv3YAFJ1u40d2H1ADzZujEpFUgH
dgqx41Z7MuRjhKgvnDUxAi/3PRIe/1wzmd9LJqY49gqYqmu6iIrr9zVZVUsxa4Y6v2spizs72jY3
BWrFqfZO5scys0tgc2d0pNLu6HQc81koT7Br3rDnhaDxAz3LhlbsMA0WMUOm9+xgk1IRPPvzfbvf
UISHdypxad06WxTrOoIxFcy13CngmDjhzlzKS0aytRHf4eRh/rLIUAMCx0LA2NNSMDHOAp1+esEC
gSbFKAV3qCWH2chc+A/Q8Wuv42KLKgJfTTWD10FtMaaCkbR8lJ/GjrO1Kg6o6uZ/fv/GWCL8vif+
/v4vjvqq3IvnJuhYYimkuhscFTjyxRNRmncWJj+Ek68VYwbhkKMNpHmPntp9fs/BjGkWnZo1nTME
ueZBeITjEGmTEuCi49zotEAGpe0tGMG2N/EQp3nqDDN5/n7dGzWuBVHrI/y6jIBOMCXs3woI8/S/
FtoKxPhYNXY5rKt0Tv+kRB+GpiZ89MUVcYkpXHN/DlrbmyshIo5SuRXIjmmvFPTytZdzUV+VkuZ1
mcTLacwdxXyM58zdc7lN9451SOp7OV8ULCpgMGtjjwbQsxB2JHNzKx5k4GwWPzoAD3/+YN+Z0BIf
DGnO6JZFB+ebT5fbq76WlPldPa490cFHKLQN6eo64qr/xCUFMzFIS9YGDfUbugvlOUCXwr/HwBcf
ESkM07V4uHJXP+7U/9yVNP78F36PQMQbjGPGbYF3wTF94b6mxvp8Sh70mzM8k434KKzEtWcrS44N
ln0NUDDGifFtHP9yAxcHcsOvE4xxq/xu+CI7s5O320qZKE/yFiUbEW03OGLe5qv65O2rBSYTd4gu
tW20FzfZLlqf78U92ll1L+wUp3vXP9gBlpxs8noaYvRyVPbiUr09783P9EXZ9VNzhdPAQnx33yt8
e1f+i7DPXrRhipNE8ETjVPKm1Gr9DZoB1okPCJHh1NxYdwD45eu1wDTz2sNfHNQNzI0jUn1z8Lpk
mUNDfoj6aVHY9AikY4Y4qZ/o3HD54d4mO3d13p6BSRbNe/dOvzjZcZ5XyvlYs5DJi07RQsy8FeNt
iQQBa44Wgt/UerG24S7KJ6lG5T5h0Bdr1Hg9mZ7tjbAKFw0OiLNCt3FKBHQ2li1S/EWxau/yG92h
Q+Y5lC6zdoEPoq119E7ZKkEuFqZ8MF9F6lpzIq9RcePIKOf8f9cU+dqPS+svI+Rip7HEcxSZJiPE
v4levPvyXv3MykW75/0ox/TeFDfevXV05+ZHS/1z2yMgwq9rej5xbD4WjJH42Dx43TQ6JesMt8V4
Wxw0c1od4JtWB+meBKv67qyiJrHNR2nTnZpDdRJfaXPZ6frP0+2LwP+n0X6xTVh1rrVGwrPUqwqU
FNktTPHS1h9ho/wn5oDXpvfFLqG4dSLFEosO1dmynjeLL/OLKcLQK08mi+NY/dOjXay5USiXnujl
7IDPZPOSbPgkIu2DW4o7j+XkaGMo4rKJDym0YGA6FOcUMapuB8IMCS/dNMVJ7HNk36Fj6rRl2G0x
NFZ6jOmQOdlVMDM/6NUwhoFNoGDQ+wvnOiCafhszBNulJE1ph4v+wspAMm7FfBKipGrYrFzJwWMB
wnUInxf6couj+oQ/6mNTmk06oCe8TdWJ2k4g4bZP8D1xzys2fjyRnrPmjfAVaNcUF/5r09OFnmCu
183qO3Se/bF5ZuBjD8QCAc3/LM9CSLwvMEtQRPOf7HKBr80LW5zvzZlagmrjClS/w2EXphYJ0BCv
R1+z4J7+m5I5KjcG8Vv+2oI43x+jV+XOI64DEM2bIbo9fw7HsLK7pwEjUCQpyRYxzEzAbOrxfB7F
XO5OmKc28rC1sCg+vLOjUPMm6BEFWA+nQJoExYzyssHeNXWwQhCB4DgSVPR73Gc0j1kw50+AdAYp
rJ4ZT87z8/pobALhjjAEOnbrE04HzhDSi3aqnileo8ewsatn7VTuAFfKdQ49kYNSNrFQkeEO+hi9
/nkqfVci/76fXpLt4lQemqZiaCPkqAgUmVs7IR9rShQoe6LZD3BNJt1CQ/iX38jCxJt3K20FwhNv
+bABOEIzZ5VHD/PnG/uhCfPbRv8Fgv2ypZ77upDOPRNBoNoHLsG2AK+zNUw/dlF/er6l/kWOdo1+
aP5U9OA7g/xm1IGZX/5xv1w3NirzbGbJWJE70Ut3g00x8jPxmPOlKQQn1qGatG/JK3MyiGaSNGsl
Z5C4q2lGIzSdm+bUy7ZwztMc95XZwFEyv8nF2ZBs6uHU6J86TA3YrTiRBMoc1SamFQ6/GfyXWp9Q
YlGiq+WOEJhQ30h4f7ZkUQDkzofGkUm3gF1z1yk3NaY8sm3eM59vO90WJecrobM9TzOYjuIcEoWU
7toSLNpFV5fvtG7RJ+5D2giOUBqzeF6Fk1xa6daslU9G/xiq9pUv+L3PYwH3/PMmL1bp2KwLTQnS
/K6yRbKfbgdnVPyeVz7HjmaFMydHnnd93b8iKlz++drWt2uDMsHvUYj81sn3vPQOMoOilVRXdI90
qPUBStpnpd7H5ltWNTgUbpo2mJdubxvkkaPs0x3T3w8SCpOmmDVtiNPaI4aE7rI+byXvOQgWVbok
SpfNnw5NCnBPlNekQM8DACDizlWt8/NrqR6H4VBlM1qbsgRwbZcN1oHTSJ4GO+GuehO37sacBwd3
JU77ac0hr1yfHex2bwiBgj/mcs4hMEKCeIZABwOvZN2HJ4+FvPI3QvtCu3LipsIs43RUmMF6GGah
gsFdYMfWFPsvHwsrb6eDBvjEPngPVX9Xp5Q1Gp3DBkKVH650zjRhfvLH9Sh+FNNVUV357PJ3z3YZ
ZJgCXcEqXoFsfbFbFlqcK0Nba0dzo66am+GGuYH4RO327Bq8SNk7Kq5xE3RPoclSDs8tpJ6kXsxj
yIFQDlHmsXXkUCDL2LXLFLJeEhzNul+p8LbrkPWmqqYK6FQwG629fU9bKBjS1hGGNZlt4qSE2d+r
y2Hq7k0/GsNCVG5KolvSiXwDSgDWGwaLcLgztCPFlpsuXH1jlM/mK3tN/mTRR5ud3aWSrblUjFgb
YwNER6GT5zMLZ1RvMSBDx4OB4raIZk2K5yZZG9MmfdHVJSpZBeGNij/vnBovBdrKRleDuJvwuIjx
LDpYt7jtma+leeAUlwNJIzLGyAwnDTmeZueZtC1BKqk/2dLaTdlukvNede8FTDNgrdnUZQ2GIuLB
x/mLJcmJ2BsogmDaT6VPaY5Px+vZW6pYvD8bIgblT5Y4adm7sfE7amvzJZ9bxt6YYlGCFYmPbfpr
csSvEe5YPyt5q9VDNNWBjaCQHUwsFj6UB5hgxi1BaKN9EkiOA9zv87baKUITjraqjOh+ohyqBzec
U0D08T3lNNXFnA37zXh2S3teGBNavNrzONzv2TLRAwgJ2rAp2a4xfAHLwTYwjNZ+2izC6C0xcZpb
e6FzBvZoF0N2Mqz7Ti3tMLqNjdTRW4NsFkZ7XNWzgYycGJfeCOl332AUNpydyBpW2dzi2KdRlJTu
U6zf5vqzqCyM7ER7TXoSnD+vO9q33vI49mEwafiO6Mp3z7LUs4y+DbQjETw74bHetidgsLbb+Dp2
kvOyXUCAKKW16H52qS1oG7aOPJkGHhq0O9M9dMGOiY29RGFHdA0lwqaV2Mb7jmaK995s/UOIF1O/
MGfExVkCh+0inEfafFC3Rbs0ga1CO5YcM3zM6k0sLJRmk4RrWZyava25n5j0Jcg0rkm4v5MaeWw8
hZn0hkRj27rA9wWvCevI9LUjlZU+Cd/Ne4Lf6ILCY7SZdQpNz8lo9fQ/t+gdLwxEjjCal61fcrW6
QMwiS3DVYzvF3GjOXNl6nKtmwixZMBhcsCvzFW/Ja0RSady8fqvTLy58cebMiKUCu+PCSrEY0aJm
ig1vBBmQ4z2Fuf4+Btr+BwmzPw0wVeZZTd61qCgXb1pvlQx2kKIe9dzB3wkzEDYw+hQrpHH1HhlZ
lNj9c58f+hPIdITBMubKxbNM5k+180xhgdrJQL+CGUcevxLAuLD0GgeNQwYbt/XfSnGdtW9iZVu1
o+C8BHxbzS1xY0gb1Vq4CeX8ra7hpF0QpbTQUaRZCWKGkBY8rSTTQOroLiUFjZu7Jj2LM8Gz6juF
8K7re6ne/3m6XXZCEZjq7PDouRQs23HLvfgKpaFmlZZpHDRb7bbTtPNqaAow9r9+/foP//ySlwGG
ZbmO4vvHn3PIieRKw2/s6y7/Ti29/WtUXMSkXvz2/9XUVI3q+b+PCHp4ieOg/ApJdeqqTl5+Swsa
/+zf0ahjRpAkq6Yy9gYV3FSAr/4rGtUw/4VeSzck4gJIshnlUf8VHyQp/EjBH1LFn5iFx2Ay/Ds+
SP0XJkYSLDlD1U1Z52DzX1FGv32xn8NR1XFa/TLdx9gg8HkTn0MLawhTv6hpOgx4Ii0u/Xs3Uu6k
VlyrQh8yoPHt8z39wROBcOTyXulNBEKIaAZaXeWzju9CXSNlJj5ui6n+c3MOcYt/CkX2SrPEKidX
Fq3uL+UUvySQZLHDVCXEMRQf7y5/0wK0k7XVHEQNj4IoIYfL5RCCo3c4xJsmZNZZ5qLw9WWQvfWS
tKsidRV60qGrVKR4dbAbtZjQBXah6v01qomr+vmVSOLFSemvdzK+fOYeS9EXHeSXk5JidpFRW4lP
XZ2/mjkHHl4Cve9ZlZ8/UhhsRoOSzqx6LLVBYC1XW5Gi6Rh665w5/rf1XSO3cw+jez9bpyW6wErf
xZ48L85DMRWt7qEz6HQp1kGtDUxZNMMHixAcV8DZogEzDwaIsNXRHKjJQnyVs5oA5/A0tBWW4v2a
XHga/Fa6SDFxyMNRyYovsoHKOfk09dlZe0oS/JChmyRGPRGinRn761aXl5lO8GBtlQc/y7lkgFBR
Rko7BOyrVDqidmfSQnGFbGtJFOuMPsevIQ1UCqAZEhzRfOqTfB9b6QspGHZVN/MQTFrz4rVeBuvG
FOemzpGWsDQPqqrFOq0ku3Ou4iIb3BotoegWJo0yfk5+bVdujHe6h2hYnUu5tkjNemcg9NY9a54P
yqYcxFu35ODnJ9VSicIzZYVhaw2wj9SJM0OXZ2cVZLHIrrDALo/ofw0ANBQie5GIWPCCSBeI5BHC
k/TvaeXPNOze7+STNzsT6I5/7Gf+3hMtc9Xn6JKCwtUY/SbhJawFGtb4F1d19azpQ3WoTh47/Tjc
Yr1/VPERrmId294xe/bdx9Ao60tMP5N5JLvUe2i4VYHeJTpGVOleieRcrG4Gz7jJ8bP+ZZX7e/X4
NSHzoja4vMMv5uwvE6NQq9orWqs6lVa/jnsIWGJ5RXX7bef76y1Q8rAiwau4xG1qsyv8HheOU3Df
zlR6tIqtLbwZMCiOowM56eIaZ2Ubw/KnPz/cuNL9thJ+vf5/LnzB3hT0sBG7WK9OggzS7kczwjjJ
BGquLC//zWf+5zoXnzkNhYLkYK4TCMHag7+QvHcsZo10auMWI2rQdsl/MPpqpeI4HqOss3pazegw
lWLT08MVfDLCENaEZ2Ef69bHn1/DZck7fmSdu0NMjlGQKF3uCFaAGZpVN9WJJrj3gpZzQXtfPIXH
0d2u+SyXdOni/XV5wg/v/7frjqvyL4MrEeSzgc0Og0t+auvzlAZC7V6BoaXLftK3p7soM91C8+s+
ZZJVGh6VoLpyALdBajaYJhDUjvt7NE0LcCm13uXJ+YH8nI2bEAjjiy++eR8FyABL8cY4o+23lNs+
JdXKK+aiJSwFlLSih2umdN6VsjRRLMICOPb6Z7SC+SHyNi2QSkFoRNSkb2l+oxkJitrG6azw4Jvd
RqlyRzifTB9qZdVN1UFYDfFTYvjrXhWXlXCeR/CbjGAnieUEqcAEDud0wHcyE24FBY82c50X5rgd
YJaQj/4D5byonhoi5pJ6G9B2RHgVOH09PJTh2xlS4RlGZuSTAdT3oMp+4GSlOTtLxVORcbopsJ+P
IYpyiu/bSdaK+K96K8UMd3EnghmJqt2rBBs1omj7SOekErddoJwoSV4SohQENXop033Si3SqfOdc
m1M3qGkix7eeQFclgSoiKTdDEU9Dw31OYcbrA9Qxtd34Mo1ON1hLoXBKmtbxZZFjXjmrRs+V3Ngm
kTTXzMAZSuPek3DEF55F+A9WGREjcGbFZkeMG0jIkgUL2UWFWWylcKUOuI/m1XmaSsPKBVyiBiFD
tpi7eXRiRdqYbrAoFQSeCuouLHibcqGyZ4e9Yudowr0M4oUIWcjzl42U3pn9QpOPAdBjbhXkLmhI
R9sPgYZ3pYbLFAAi792VXnY3ZNbNezlat+VtpWIORZpij4mTuypMa3LGFrCsjpSHK8/f1X2wldGu
BZl/RcD7w/r92xS7WOKkSFUjLezZYRLPcX2Mb8u7K6vHRUfp7/llYaBEtYtjz8XqFlRxGRlFRzbb
TbGMViOLiq+3kBfXGA5fYoWL9ZqH+feVLqnmnVh3Qx1wpeaxWJ4Rpk6aJfl/NMzEXT4lNYHt2iQ/
LUVKBeLtxB84zuBPeE238vNL/ec+LjvUZy9pspoVJRkeAJ+k8NqCPDYw//SgF2fBjn08TiiiT949
k+fWn440bAo50uxtqPz7/+s3O97QLyuxb8ZhGaZcEKpaPW2WEiStN2E/hqhx+EeLpB/HiAVkrLSv
qGpvBntAvXY1u+ySp3E5mJTx1f9yI4amY0LZcyOjAp4M6ZW2rSZ3EsfZfgYS9tVSgMHFsnBvfag7
i9QkloR2miF/V66UB5c8179uZsR9x8IEB96LkS03RdOUqlyeOGbXWAugS34n7tjhW0zifKrM6YkR
z6nMVQf7X0DElbb88+S6wP4v7+CSjBHrSmwlLnfQ0PP0Y9JojGoVlNpCFZFJd3aHD8+fr/j1V34b
e/88tHQxuFPDV1grpPKkBvEi7Z4kV3FilXgOcF9aAPAqRdTzmrT/83WvPenFkM/dyCW6uS9PYZ8v
S/NRVrdxdaj0ZIFnUZVeecofK49fHvJivAeJGOd9Z5YnC2E7JoWTIX7Q+mvrxFi//OlVjnfxy2D2
JSUUava3Ez4OX32AQHHXqp/bellfeaAfLmWINPlg1o7YpXzx1cxalFIpqMuTKD0VBQpUF4cqaSGk
0pV66ofv9NuFLr5T4xeEn0tleerjFacDO26ilRy+JhiI9lU5qSr12mL48xWJW0YlKGpomn9/i0Q2
dVZCpfW1JMj3qPHOuYOcgX1G2RLNiRM5jXonmwbR9Jg//HlY/jBQeNx/X9y6YEMNTVymLQ92qkQE
kdgtnLES6Oj8/99d5uLzeUL49zMKdM77emYO5A2E+ZWrfM3diwH529NcfLzIq7TEb3maFkKVUNPq
Td1nUafnn7mwX6DyddAtRJfmjtqCFyha9/bnB/0GPtFO+/V9Xkw8vwx7P5EYpxmWvF6GB1FPiOLa
NGBMYz37dbH/j1b+b3kU/v8JrYw+/teyjDFL+x2n5E/9nWqu6/8iTRtPURyS6DWMCObfIef8RIOO
qI726aaI1OHfKKVk/YseqI6PLDE9wGQjgPk3SMmPZMI0DSA0/Sv9XPqfYJREcf+2dCLGxggKYzMN
oQXOlN8mPTkmYWq0mgiZtXFKdLKcMeBvaAt6QjEeCoVtqIlTDjDA62eNYIKz3mzDuJu7LVE2A8gl
2Yaw+FDhG3qzzFipKvzrWt0gsFhBgTZM3I7UhwA9avowKK9p9F53d0b2f9g7jx25sS1rv8pFz3lB
bwY9CTK8SRORdkKkpfeeT/9/zGsqFVIpbqMHPxqoiVAlCWIGgzxnn73X+tZc8xc+mhimzYCLepBw
eysZSCrd6d3WE4hDm+OokpI5fM82xHMAcA/WyFKYt7aWPCY2k8HmBk0SUh1cKHNGmijrPumD2mWF
N6X77GbWe73Qb7Tr0gGKYct3yiJTsXgHR5p8de9gy5L6tYsut3/CLxjlTtQcsi3qNosWHmcHekVX
YjlDP91hTpQ35Qnkjk9Y8XW6JlIxuu9jO0aeAI25sXuse5ws7vVnZBg0JrVbDCErKyA5GncmEQLF
XPoImnXIncmBOJNB7gwQbou9lV1L2TYWV6h/XBTtgaMSqkKNQzwWX8eM/NjXDA7NfBqIkTguMDha
MqC02/t6CVKjbK7ipWnjCk0+zXn8EUfLAiMCQmxwMYY773ZExGpXPTJl/FaOse6Npf6sLsUlnMwP
czUxEM30qtpZGx0YEAiD8a4RF/y3iZNVB3205197jJEYEh9tC2stmmvS1sfOYoacywF8kcGGUjW0
fU7++8aFJX5oCGWp7EgnFTu6SuG5rQbEQQhf6rlMhpexFTfqc5MDdGOCPvgHuqgzM7gNnlHIOCIg
LUCkLkifdfzSlu9jciQS9JrDObp1k8BjC1FdBjpolm7hZsPRnGULVlJ+kEXVbXX0/9fcruWUbeQk
p+4RZigqiUOwqFY5rkEHETzitWb+Tr45AKElXhjcofmVJa/9eiuj51hWJICps9sSQtjKmEwqjrWv
0A7vDFRFylpHmuAJtzH+zHCZabaCDGtYp+GqVK4at1uP9WcbnBJUnvrOkF6sET4Sdteti0OzPJLe
a0eouu14QQjfFQ6JySVCYCEhO+YC9Ee0q576zeAw7c/WGfYre1xJnJc/cXdo1WzcNG/mFVQy5bN6
f+rLWUkDd64rhwZNWuZE0VdgCDeDNjXZqpkN8oycok6exffYOwrVEbINEiEkKsFwk/ccenKYp+JM
CZwIC0i9AgyxwKvKN5/s0gd+auG2hlnZcnOBtxxNb64ewwfEfAr723WqlXbR7hPvI6lAhx4HwqF1
eyDQjujyfj4Bwie9ZejzlizKz5yzTjTvDtK2Qw6AyYVJYNXNCBPr0yV2F/1o7hrCChaKo372/dHT
t0K35cFxP6vEQXV2nRLaV86t1+yj4p3AglJIW518UJGx7rWiLaV6m06oSX3ZfEx3I3Tyyu7JgUWB
J4JsTR/QIefazDspcPbryRHFySL/pOJPLbsnOYsXEIRmpT8rfWXn3U0RP3rdveoG8yqTbNM8qena
CK+NRFuktqpvunRd4rNN0TvjlzKjvZniCqFZf9STT10zCSGzrbfigExoWwA6CFcpr1CwEHEIVzXB
gHbW2DHMPAkEKJi1jXuKvoLILW5QZd4N2hvo48lFscfrgcc/I87j1Hsb1XqK/VUrrIJxlwufQXNw
8aQZHNwGVo/x1VK9vWLsupzsJZr6iD9TKqvIexqQICqyBnS1tsFMzxDmrPEuVIKyCGBBa3K2yOn9
mPgT/JCO3MYFpWqhEkD/Sd8hXA6ZozREM3Tv6kE9VBf9wdpUkP1RSf1zf2KSR8Et6pwMz5qKaTFW
rWYYItSO6r4M5jSQmyWOoACbx46sxll91B7IAevJLAznmblTiDo19KtOYLD2FvQcaT8i1bRHZBOe
AQfvWgtPdON4iZIc4T9LttkD05+Nt6hJyJQg0R6LwjaKDrX0eusPbya8KWu4TQE6YgfAM9DMjRvU
eiRj4dqlY0vi5djt+z0xZOmqQJsD2/WLoiK3rMFOgfIZISRC2YwFMvqUjl1oV4Ri8i9A69eQ5zj5
smaZrZEd5XYPwma8lRnw1HYIaNycBbxfoLPy2yxA3JvvAumVP+ChxxfQE/GJq614sGxIqxDELG1b
qRX7y9oPkOoMTk2Co9VvzOZzjBYlAcBkBQ24VjcGimQJWD2ZB8oJF3hYTuzU9i3HM0e4gXWoqms1
ZhQ1i5I5ZiYrIyjEITqWjBYdY5wenKT+sSPaaUGV67PtOKPwj0r6r8qSypJ6788ry+NLkr38WFPy
9/89+5b+rliIhmBPUVky1fpXUSnwO3+nmKRmVAwwO19j8W+zbyafQNhpsUwziLPZt4jskX8VJLgp
W/+jsvLn3gajb2IYCcKZFH38LD8eJcUoyAZB14EgqVPAbZXNmxJ9ViHtXZWnnybmU6Xfdx0N2swz
777dqOt/LA7fR2nnOpuvGeP3q5/1tnqllYpR0vqTVa1C40kMEQOWHqmTdwbvVJ/BtlPB+LvUDiIB
0mrzWAYh/OhoeeEH+XHx0n/6Qc76Eo2by3LQqUCNrwAw4TkIReyipMFDOwNFc+Fq0039Y6nkagiP
0TVN7WENo9P0UHzvggSlmBYQdgYoceZGciR8cDWRpQQMkbeX76vVhev9eHT4+Xpnh9wq9xtZlrme
xqeTHGsrzWALPqlvuJ1n4tY9FBdaIr/oEfzwAc+eKsUPUx1V3ngavXFmomoMhaMWyv84zP65SOHS
fTx7fGTR6+LIbQc87+NCACpOUwlo3UxbDk6Fq/iS8PjrbfjdF3f2mHhBlifByAX1fbtrj/h47XoG
7f4Tm6B9mQb1qzHkD/dx6nF9a5cVotVA3fCnBwVm5pykksmpAXxkisedomfVVbe9pH77OrT+9vk8
28oHs08yQ+W1THrzrSxlw7EifBdla+0yLBme6m/FFjNVKwo1VWN/VCTpRXI19qgSRqBoXUtVvxXl
8sAojm22ziw8jTjRy3o+ROnHkMKybM0b30hXoixjtaiY3KsCRj+v2iqecaV5YDiKML4FXATpvSG6
jv6arsH8b0zf1n0RroAVL9OhfGvT8l5M1LU+gWYa8zktylUpjS+BNdJCKfLX3K12mYHbW66Z3lX6
HOfjJOCt3t0kBGgVhbeJnj/6QoJNuzLylTgI0T7pLc+2+uHgSv6bAWkzUcD4NOpdpribNNWv5QSJ
SKERDTupE8Z9JliPcR08KlbCJCvBQcO8dK1W0oNpJO+W574ZPTLhXqhewsr91CU3Wei6h1Yc3Lrv
dTaNfs6vUUgoiY+2w/SRkOQyuQkqfHwzi9eBoLh2lebJLA38daOjmyl7skW9CnSkRMHalf6y9Gje
KlG2wktJ8Gbjw7aRYCeLjdyR8zjleXvJTa1nnCO6eFe58oOE4XTwDCrlTN55OsbUKl5bMhiNoRGX
ktE/aznaVPJ6V3nVnmqTiWladqgTc/+VDHBOQm3lWC4W9kbxn3oLSkFovTdJfgzbeh8b3RufnFlq
VmysSdObVJyjCmUXeGJs92qP16RWVkU2HBu53eUKc303+xiC59EluRKhjPcR1MJVWbM1jcYqh22v
6oKdxAnOqFijchYWyuCu8149et2w9wOO1NooX0VSx6oaULjFbn7wU8JWixFPkORzVC90b1k02meX
mNSoAmctw/fFO2tAdW0MRvsglDDuXS0GvRBBmY7H2tFUkRhQL9PXmiFwTJO6ynF7PAEF2P1FKVJl
ak0hzsaKRAwzpOoOPQLmKlQViyLRgdmgqNh0VrIMrehGSQGtiMWT0IUTjUa+ykprqysY9iRjFxs6
oE7if0eIB5aI16HjuDO6wjotlA6VY/cwVqzlKZS1GKMzz0JAj8TYV0VjrL2c6YQqg3wwNHLqI0XY
tRqEHqYZLTROVEiKedT0EFERTmYBxXpK7roWuUhcoSW4wWiHgfwqiOqV61swYjvhKnSrajfK+p3G
V8s5wyoc1/OuCpODqudxhkz0dz2T5o1IvHrfvVo8ZLY3lNKsavy1aYw7QSvmihiuKqMFAyYSsB5z
ypNSpimxJn3I4rjzy26l5PJod54xzwWTM49HMa+rAOM0rcocVxkJbRKKl3xQkIor74VCnK6uocgt
swTEtWX7WfI4iN1Ha3n5LBPiRysstOnruA/rFrYWhHIUYvV9JcoIuxrlQ6tRs6YWXC5Tcq86b7wP
6uBkAYlalS0Zk4MxTD4tMXquhOZFKBAPuAKivU4DMtG3h6KK7tye2AvD++wFDGWF5mszHQ2xI5ZB
ehhlP1sEXd9dxSLnG0XDQJpE9fF/udFPg4Nv+0VmxWZsytN+gSOYc8ADCR5ols0j2dScRifmxu+v
+MuNHiEmeJMpk+lcrhUldTA2XdefchUbLJrNfRebuypqLqnRfjFSV1TGjiqN0UmBf1ZRBINhCGNY
ckqsvW3fbcXuVeHh6glLYTlb6uLOJQtvAFzx+w/4c4E81WrfLnxWY0StLPZSLYlswbgnZtKqXNGx
mIvbi4DAX1Yz3650VlxI5lAZgZSIVDMKBNJFcNPO3rBR0geYuducvuGFj/ZT0Xv20c6qCzMPxK4Z
8+mCk8qMnsvWXUErmafLS9aJqQ/+c0nx7cOdlRQoikJBEQLxNGykBbrQDT67hbWcLL3/gY7+VxdD
uGoYDCr1n/S8VSUFRpnwVOrxQ6NfV5Qqknt74e798utCFzmpmqGlqWdFvCtqiVgxmMc2PDFb84W7
xl42lyjiJ2/AJR/8L+8geWco4ZUptk45ezzq0C/drhD7LxI+8AzYUmAcHbjzzrBS1hc+HUfWn76v
71c7ezZEKRoV9jGudkWczSZ8Uu8NICTtSroF6cKQCl5z98BUoFzGy0uvwq/kgZyW//isZ08L47ds
MGOrB6elbwjdmRuH+Kk84RVlyKmfjBuGge6suxK33Swh4+aC/nJaJs/LfNIxpsP5ZDI8H/i3nTu4
RhFLJ7WocrvO07XiJQ+S3KzjFr+eV7dXg57f/P6W/+qQ9v2i54c0K4hrsQ2lU1QFs7olNnq48Mj+
arH+foWzNbTpZU1IymI4GXL9PKICazvstw0l8O8/yc/SYRaW7xc6WzNzz2+HNOSj9AuwQnOqQCfa
G7wcE6cDdt1KWF86mv3yKyNHhY4Is35RPntiOs9MhUTAE2kUEFzJiNeH60I7aMjq6vqubOJLn/FX
i6f+7YJnW62v5F4ZMTDiESUtFxtxPk9OsoNv+CI69pfv4rdLTX/+bVd3G9n0xjSQTok8gsvyxAoB
+BSc1uJBlEl66uiRZj3MoFqQL8kofqU/Ur590HOJmR+7Ypn7gzh5yCd5E3m/Fuwi/QaCvZ1tsChD
u/IdCG3eGjbiAbvaUmQgMXUzLy0MvxrX//DDnC26w5DqJcokcoc2ygJi6kewBKG5IbBzpV6K5rnw
SClnL6SaZ6o2xgqH/dghj5D0UqgoI/rHdbqdGGCdU7ASTZOXwMleL7xCv1wN/vjOz43qvqXmBvhD
CWMxB8R73WY6S4zsTLzCRr4Y94QrXSqxplfkp1Xv2yXP3tqy7uraGHnMtFlxT82rb1InwNAyK+fF
OmVeKzo8fUfaKte//7Bfesifr4ybXMXuw6p7dmW9H8ywzqixqjlZk064aK+5+Fp/8Q6kc6Bwy/aY
YuFP8oMMa6aP5W15qF/AVBEx32ySh0saF/lPnvo/fqSz3bZtB3PslVE6+dbwKfpSN0vH2sP2M0Ps
y3toElIngRT1aPQ3vb7XjU5fxi1TLV/QjtpIDGHaJ8Qo5JAMZGGwR3KK3j1B2fV98NxoyX7w/Y1v
litTE1ZdoaxFH4CUrjfbQXZfTCU/JXm3KfOYTbeNhmXqNyBJ3fDY50TD+ZbbQUcrtbUpJ6Kdo2t2
4jrxl7kkYB8eUft6LTpdPxXeIJSR5V1LpiP6njobcFQ5ieQpTJ9ExSnj8lBl2TZC0WbLUVr1TlND
VUrd1AICId2kSbbTYv2+koVH3WSil8aHuHNZfxpLnUfSQPZKnBGnFdQpjNaYFyRuCS/1wRQpHKcb
MbzuS+DpmAt0WHyg2RSGe0OGc9c1jVdxGGFctYDKosGIHFofH+j+IxiDLZBYg7HLaFS14wf949AM
zF+aAlz/IEVOZFXq2oMTOi8DMcLHqL5jFqUr0VfkFGquNB8MIZnprfSQZfGTlJU7L4UQEqpTyGoV
EguT1tos9fCMhEO1iZDbZOEI7S6NbTNOCMomRNDVS0QFFTZ9HYVj7+rdpq0aZaPWnYUfcyRtJ2Cg
EmqAR0xPIhQwqzH4N9aprmTCL0WNgMAS3cXIX4gUOuu1q9/nSf5pDcK9VMiAUjSpeU8bGhmc7kNn
qPNm7mm0nTqNQRXy3tAWWqty2p4oIaN7ENT+3XXJr001971tpU01KPu6lkYAKsyzUqDFQ+Q/5GW6
0hqSIWjTYciKCpAQEX5uf6wPLdgDwcvcWSyj0tc9F2OTdZ33IxlawExnhQINQcKTlbS0ENyK07Xf
A+LTUpLZ5QFnlZzSh0M+Pqubqpu3BQf1tnD1w4iOni8vwvrsi1j4a9pyhtRL81SNADKBxMO8g6/W
9/P0kJdQX6AepAudad1Y1I0dKKF3zN1mGkk3LbN6pvqCQA9GKuie5R2xm61CD9EVakevg4MRT4Mx
uoEzo8GdLivUpyM3ZyYEnLbriTfYvUVmgelVTCVHaCLAjEp2HWniLijd64g9XB7IXDbGp0IPQDgm
meQEZntK/YkRN+Z8JEUEVhNcWymdryIrL8rQfnWYoCP+7xXwrNyWx7KrhZ5NNt5JDNLHFZkiBnEj
IKOo7ouV+/L7JfdX2wuySAW+g8Y8+zwsr/QSzWqtQj6VjGkDQbc76dIONm2PZ4s6sw2D1i9nME0y
zyoyUxpdOdO18TRpesg7swtkEfq6W5BIBELr95/nV6ejiaOKdVrTcI6dYylMHWdGOlGT4x1n2fk4
ITU5X3o2gASGuV9X+2vW+V8M6Ce8gYgHD4WZpnL6+fZFOC/1y98+0jqoh8NL8vHf/3WXBvXH+9+O
9Uv9Uf1tHzC//NtVU8dDkHr/VNtV30ejv/zn/zUq1ay/WyaW74k/jbh80p5f1N/JJiI7wwJzRNVA
4pPBi/Uvk7D4d7pSjEfQyiHCw0NumP8TBd7Xgf6PB5qbwr+u6bw1+I4n0PNZlZKrSVe7rZLcEC4M
xlnrzE3fFuHaytJlF/iVkw3g9DzPfK3FGp3K1y8Jm3yT+Ouv/6uG7in1qNqLJABmYmTNPEiH1pZ6
knvMNqPFqEuFuHZJdCvlHn7L9IsU1m++nNO3b8BoEdiioyAStZmqpeq2lrorNw3FjcsH2Fhe9c9f
QAtjV3URUvzxe19/r+hxIH37zq//cQu+j3HPuBhfd0ZjgmxhFZYY5375zb4fUEiQDYegDG8IE98I
qrBT02lc4O/M5EOo6yOjIYeQ+4MiSHtZG49VYJJbv249az5WhS0D0BXfPV/ZpWp3MsL0Jcusm8II
NlJkbZukfmiy3sYFS4v2NVC7p6pO0OH7VAHlIiibg5Xpy0CiaT5CzlCsaxyVy4K9bOaO/lJHJuU2
/a6vIYyqwbxTCZnyr7SIuCdwPi54k8zQUR+BlnSJmcbHpar1NtSCKyX2Z+w6t0qaHrs623TI/n5/
66TzeCqEARxXJd41ujoT8fys0DT8WPYtwRyvmmCdJQH8IYhpsr7qNZQzh2CsZ0O5k6JF8EA4UDZQ
KcGHw/2bQYWp5KvEQLlpe+KNbD4UydKgO+nhd8MPawvmCkR0/c49kPxt26KUclyor8xTRMcql3W+
DtMp6lm+75ZDsAkw35mzSLT1DzD8Vu7k+nLo16rmgJYrAoKbwH84eeBUNzWrq3YINVhPbJihttef
0JnMvb2s71CsL3sOZOlOEh5l970LuabidNewuYNmjy1s9B+q9sHqnmuisQ5RtRHJOsW+RBZA9BDm
lIVEnH/2pCKQ1B28iM2mGLatespIvH0JEG+WN5Ws23JxUxb30FMMjfnHSsCpOS7Cl2Q4EtEV7bJ2
RupeQ5sIsG1+yF+ImkI3h3zMF8k6nFVrVIwPjXw9ftZkLcQgvvqZ9eTznoWHPltI74iCLCdL1gBW
wPw3KI/iW06/ujhXGB8Yp9zgYVpmzULgPVaX/dPvn40/k/waIk8HUHnIKz8e/P2/JL9/SX7/kvz+
Jfn9S/L7l+T3/6Pkl2KTuBp+PeuB/yX5/T8p+f1T/d0XBeOPE5Gp0rCYfFE0EHVFJPnm7IhfFkJb
9Imi3KrmQ0/gR700xY2W75vqVageYTYO5F/hYxPHudve5uO9nr6GDBDzF0XYRvlOpSvY0v+ymg/B
LVaCftM0e0PZWy7Gjb3rzVt5U+EulF08ITCnySSu1kSD6NkVYNo6cUjqbJOjMuJJmhlkbYhXlTZP
b/G4PwNqbOC1mTPrw30Ib9r0NmycxoXRMKPlNKY79SDoqNGyVROHF+SP1lSYnd0Yi2aEyQEUuQK0
2R8LN07XQ1m5nXmLbDuINuT4ehD082tB/eitKVO7dgbQsuuO3Kl8W+tzwq7ICy/dpafdJMHNqM9V
PEC9jUyJ7mhLrCx+LFQv48bvDsiZ7CRQ5hXwebQninuq1RfpoelvjOgUYI/SrwdYHuq61vaDDrc/
uLKy+YCInBBTqL/YWao1GhUK67F3WkxB3QlcpQ+x3Im0lSE9Eu2ZwKtKbhDnCQi3mrBYKMA4yLkn
qVBzdAymQW0r3kOm3Q1HurV9cMwVst0YUQzo+kV1VWvHwVqMzElk+I30R528m3ejk7wmylUPTeXW
vBO23sPvi+YvNM4Pt55EHZpNwH0nW552zgzMuzxqDHRcN1NW8jAHWQHRm6wUhJoFtqlpON89dKuL
4/kzqAovw9mFp37Yt0NwXxhtpI2CdzMeB7BRrROVi9SaaYqDAYNYphvlbTBtCyMy7AK8GfAz+5kI
d7hdFHfBnbuLdvqbYsfzeBNu1YX7WL0h5EOH3EDl25HXkyOv84xHhRR0rF2p7T9r17RLC5JfnCTb
Qgyni6De89pFq2zpvwYfPV4EAmZCYnWcRFk0kG5pLIt2DE7KAnZe4R0iBABU6qpisK6Udj+Qjhje
4huih0yg06G9swhmXgZXzYO69VcERG/MW3k13rUHbcASSMBbvWoBQQ5AIAFFa3a8GZ+1l/rW2pD/
RP8Y7vWycNTH8oDT+yEm45nYH0imJAh6c0J3cCMR3wVhlIsiKSQAI7KnwGSGF1hijspGuiG4reGw
lmKpmAv+Ux4sGAdNHF6SOB7Nx+4ECrJradAvkl0/l+EiRcgj0ln9nF3LKwt01wyH0EreghFEizfY
erzkGG24q/hirAYNpx9f/bPHYPrzb49BEvVxrOe5f8O4lN5GE62MN4WPpRAVIm0FGzIsCHXGh8Gp
wvnDbIEvAIHPo/cYcoauLzQYflqJzn6cs6ZV2NI1UfvAvxE3wSrY6GvjS7x0KQPsbOT/89N/vuKJ
Xa1ECa9d6XiH7h7Jn0TWJr7+N+9dnsmv9TL4Vxv2T/efM3n0zxc965rrhQsjMrG8G8VzhGNLWECy
rBZSaHvLCXviEtKrvFwOPDubQv983bN9j5z5tDZVbmq4DlbNvicaLyIAC7/9xQybizf2rMbSAsNV
wphrwQtn4i2h3J8w4tBXl9oSNtLHv9vbf3pfvzqZv1tDz/sOjVJ4SsOXSVrsMn1KAFJfmwBYU2fC
jNvtwPDGZrqJkhf9LtQ1cuY/QC973PuZ9C4B2GesRlpEPINDrnv0WbQP+cG4viRVl/QfBxk/fRXn
OJDB1EpZgUR0k4LasUg08xb1tYAIvdloNPYIU23kTU3GVjnPFXuodwM/p/aVRwdnmzxT1oEvIxXv
aHgdvGD806p5xgCvvwruJWlm7No3c9mu3cZJVoWd7DmMVW/kqxgVEceLAB6s2BE6BQPBmwGzwDwa
WcyFIfoDjH/qP+sXI9mw/5FJqMzibDbYxct4KgCJiesKeySy6JbZGBznefo8HFGVysz4jQ16UQzA
Zmlj1TKeSLFT7tSd8im/NY/ZY3hPnBCGsQg/I5yr5yHdpiS1lKvoXt5XWyxu2DyBMccP5VzbaHfB
SXiG6C+C0LMzhfBZW7sZ7fSWWqB67Fh5ZgJz5s7J5RuPdUuYidco5Nfwr/R+2wNYNNcsv7ju+nKh
sItpM+suvi9ftHt1S3sVgJY5y0BmP0tzhqnZew6a2XPix26VX1SHnc16fv7Oz0QgVYUeRqt47fG8
e6uU+Nx8pd1YUNYn9M0lzcmXdOg3b8PXj/NtRa9Abpm6lPg30hWtY3eYC8MhdGdSjGoSje2rvyic
xscva6tXuFCLhfUsPU9PCXtiFGDDIxWWzK/1hUJnWtx+92OdbTR+DTPZr3nyEU0QkgfZu8GPzcNw
bOf+qjrytYDsLmbx8mKtc+mlO9tUeiUnDQny9g2GgkVl2dgTRlLy3qZoven5ndBDl8gx1o/zxJ+/
9bMdpq/qys3jyL8hcIDwMLSA8iJDBMHa28978nq8fXRXrpJu5hEK9F7WM2gG3p38TlriTBoQFhwK
bcKYG8SsVJvp9WBeLuzyz/IFg6ctAn7byztob8UMEwolujSFe8zEDZkK78VcxWZwo0Md0A3YSvIS
8726YWbNirwV1iD8SXJzD+MTLPuE1EJzwSFlES+ld/0ZwYJYHcIPfFA7sOf8495Bc1phqnA0Kvzw
slr0R3naz3frbGuM9azKS4UlPMY51JO+MscpzTi5vUmOzer3j+LP58Afi4yvmvzbGyL6uR6bJV+N
J+wUfY25uF8oGObzq+7QOwWxLN0mftTW3gKkw5U7V2b5TlmMgWOxZByxl5PNSI7lEWt+Fi1AzRm3
3iYzmCgQXrqRMamFm4B9Z27lxkytECpDfNo0KAcW9fzrrXd45lh/iPT2juaBmBhysXUWaOW2fmI+
omP7IJbm9x9bti7UeucpJqXfE3ZK8ivvweSrm5zznTALXxGdROQBfGTPLQ/VPFsnTzm6gZ21l59K
cZZ4NikKs7yeTQV45Yzzqpz7t8E6fPXulFeTAORHPWNe7jvuQtp8+byu4oDbOPm/9yjtJp/CcII9
nzCyuM3n3jX/h1bipX8OX6Rb/2roZ/EV3oPr4YO/OwUmEKCaf9nVjKW804hquGkPuCUAFCVv40bD
sfJKGJZ06O3gBHqAcM+r9jhBaeAJzsggad5Y0qKPYMvsCR4oMXrEgy4Mm6xGbd+9kQr1wuJn7NGL
DRxqkmk7tF4weDX9svlKxwQqsMg/ldv4SAynzwxzRgwC3EXkrrnp5O5hQEtiYFaaqfAdduNc3SF3
1Jul/kb2xoFd6laKHUL0As7FlPj4sBmTEkicOEXloDuSJvS3oz65q8nZSHLNPIb9QC4aScGQEvyF
u9Bye3hCCBNzR24NiMvdDmMpvnIiqqXTCFFenE9wN4Zl895/xHuvbeOrJRXMriwXjHeHd/G63nKy
wYCX3lZX6V3xGj4DjuyO5W2z84guF2byE6lJTWYLc/9zqrfz5z54N7pZa/Dym69TJawCSflEZ1N3
trrHl2+QgjSAlpxr1r7mXMRZiNsNa5615ANKxi1IhVV1lV3rK//GuDZtf0ctoaABVxdEiAcGgyoH
oWLi241hx8Ii+qyIZclvunC0B5XjXTYTWTeFG8P8xAEkpTslGRBArep+OUT7VtzSE6mMk+wvZJCc
QnmV1dcmTYHfvzQXN++z2jJp1HCEwe3xzvROea2s4HESF1sf4s1/AM+7sGl8Cc2/rUxlWI11OXUD
OpsD+arSD4HxoHSLGrPKipeEngqiFAJS81s5cFJYzIIT93tRw5G2uFitTueC32zZ50iyQIxjNZ9q
+QmpzGw2xEJJbyJYRuviVNvpTXKS5pN5wBMv3fYLS5U83ahvN8LwhbhAtTjddj4yu6dWLqfXF4bF
7RTVsUouNGLOshx/2oHks/pEK8zIa1oWx5KgFyT6/SOAnuRFv6leBsNRjlMYIVqya+m2esLlQjeh
vZ8WE0IGGITb8i69gc9p/+8eP/msdDGsRhBl4es+dPPyullGHBUNcIUTU/kSRPLS4U0+q1kSNe21
ZqR0xKCs2HRoCCgqbryNhZTVnVXXcTpnzF0uL1740pN2tv1Haqj0bsWF+0W5zne9ozgSFRp18lJC
nT0FvApr8SKP9NLJ+FyGH6a9bIwZTziwidmk3Q1ujLmxDEmsv5SKecai/PkBOzsZ65UrtW5PpyW5
p6FFImSXLnPfIX29wDzBGVmg59eYyypetPl18O6ldrm8VPuol16ss/VMLs1CiIKYQmsnf7qb/hjC
Gp6hb2zQdT4KsZ0R2nfkGNysQECthC3HS++FGL9FsiQ0rnDig0SKTrRXblN3zjmLIxkguB7XbmO7
xJzQxZgl3eIya/2LyPKb5ehc2a/zcsp5yJdFwHoRzwayp65rsiD7XWVLW4/kntwheIRosvAYDEt+
I+fxoZ7xVh6kFdqYJhLMU7lSp8TmTnVa2KRsvlfFG5tOrIN4tqv3+lmJ5tVDQ9RxMy85N6EHvLe2
6XVwy8bl3SunERRwOas22RbsliM8Gf3SespRqx6VF9GZ5PXxXqaV6UwutXhBUMk8/LDewzufLTZl
JFBz1jTy2bG8z076G0Crq6kWnOH6dkgkcC4sIRdKa+Xs+BmqRqt0CY3eai68kRdJuHd2moBf/wEA
YHp6fvcVnS3blotcDmfLdC2yKW/7XbaR5QWZb3Q7MSAYm/IW1+xD/1F+mES8X/qo02r4u8ufreGx
GgZNMB30+oV/nV5PgeNT6E9wDcz4y7kXX1qfL11x+vNv+5Qma9Hg+XxgWjMku6qgdqM7wt2D2Xio
nH4ez2kMX1ouL/Xuf/LWKUEM/oSOwlTI16cWHZG10v19Ajk5oMHldNE6FA+Ms5p4I6NQSs0V73HZ
Hy1+RGllOiXq54Rkh5nHvQm3rXwSHe+R9i6qJn1NOTmlJtwnu2an0OapTt2RJHsBhhg12Ht1yu/T
bbHz3vUADvasuFaWyXLKj5+8n8Uit2yvOlneQnTCw7DLgLL/B6Rh40eP7U8LqnK+aSDDHnwjm86M
yqLYKA90jF+6jbWujtNZVj3IN9Ghh6ZH4NOe0afyBGyJ52ANGs3BfL9IDu4dyCqTn/mgzkOHyUOL
DvvR9PaCSLku7mUSXT9FwGJL/Um+Yono6c2n4l57Dl/JtpDs+Hb8oBQYihuV5vGVxDAk3gzhzn9V
AV6Iu7afjdEB8++Fdgr4lQvP+vTn3568xNUDLZj2asF8icAYugvVPBruJvsEZ/X1EYt9ssrXsT+v
KOOlu/A5eSAKbCPPCVl+xu0gPRKIMh+26mu3Vf4fdee15Daypd0nQge8iZiYCwIEfZEsozI3CKlU
Be89nn4WqvtMl6iWOHPmv/k7+kKumEQCmdi597fXt1HP3llcpkv625V1cCrf8y8BRYj6KD/Wu2CD
qt7HXblbyNmbqD1F+xrogAOTcW/shbtCcipShe/dpskW3tY7a9+DDQwVbXBCfZFsKtdyIupEJDJf
5jeDNKd7bOmoOU2wzcgdklkwXTHk3TE32CpI1+z4a8mJYCPTw7A4UtRLgTf74AEBji5c434ODDn8
bIfJgWH3bfI4klp0Tzig6PbCIdsFLj3JGIAg3c8W5bDQkKprgGaJ7MwXaGrJCc3hIwgW69U6zl7d
wiv5st5wBv1bIy+mV5LDcKlnmz0Oj47vtjaArs2Eu+yJHEGHoR9id8vh9MHRhdxx/j6zrrJb4ZTd
hk8BrpbxHa4jrbQQWVAPH1ueaetn46m6L4JlznnfHQ8jxwmogzv/Rdpnx6re5cKbHrGaBntaheVC
pXtVuekedZSJq2HYx7nrRycxPAG1SxunFHf8iVSsPH3p0+ADScHYqMFDhsfIowo9i+Lavnisn/QN
x0GJpBDH13qWKmoVs76WrFPnnVLJmW5rOmZTJ63ZSZas+pW85qz2ADW8dnnEp2idN6uhf8EmR2m/
T/GhJI8q3Ixv0XHC6m1Ncw1umvPawt8OsntW2zXYcYGcuj3dxhwn+xcQKJbqUkjzgWE/NktadQwk
nRuADSmABViD3MHvwTdcD2TFMQWd3okXciwNwsanOHAgb1hfqrPEeXAV1RyLHU13CUnHTa044tpw
1FUjOxF7HE0gMeCNFQteOQIzGG+Fch1/9R6UU3DOH0ljR6ltlE85TTHw89ajnW2s14FmzJf2nerk
jWkPLrzwAJcPvu6I7evCotfVNgE67Yx7z3NwbRAJwzsnipZiQYt995UHeclb3vec0bNZXYfwlobg
Lxid2WQ3R0cNyPlSd+nIvRMglF/Qq54hUOTFNsKFM7tvGTl2g11la8FbqW4gtcNY2RJQ7OtjWy6b
5IsBZPJaGfDaMffDRvPTbiJBODH1koNn43QOCESXnMKWLdMu7673u19wif7cuWVZk/mVKUqoMn7c
u8rBiOK6/MiN4tUDnIJ6CGlxwxbdWKmQRiyvnzHkf4iDVNptcarjP/WnBvjMS+VBMcP0LKz1ZQyD
YcX7YikQklESpu4srcjyqEd8N7A0DEAKaJvu+UosNsf4FwHKD9/hIj4Cxii0QcZ36Eg4zp2D+veK
ogxgyXqFN/NM6JcJF31y9JYzdk7QXwlY1HlqL78BzQe0GeBthhftxdRLfVqZctPm52SGzPS9tyy6
aeM6Ia5EOITyWmhlX92k8VTfYIMKT9bIHsYsaXd+NkfNZWvtjXxa+xUw006Vnswx689NL1erqpqX
x/xbfXbRAKjFEz0a4aoRx4fWT5MbRROPZqlGZ6MpvAe1uZnSftxHHDChvNzlUkC7dYHMIFJH3EkG
DZxhn3XbKUMQMGV1c2v43o2od9jej8rD7++N/NG2+Xlq6CThWTQ+gAVzG9BF9KjVcgAoJ0T7kEJb
2SnjjThpwJ7OVQjoCR2PLFp2vqzpdqI9KPRxhr2JCNttDEwBqazIhvEu9vnpbHTN23QX7PMvFbbm
xyhfhF+z+3CdLgeNaGQEnQpqx4DNmtg1jx480jkgD3iliitLO+XLNNqAA27OOFgKTymOJYt0CY9z
OcknhQql/G6+a94iODUnfbLrW4tSppsdIzJhdBB1J9ioieDUKCDwbX2It9ExXFnlqo5OEqBR6gNO
X547+TmcTqQVy9YRvuSbZM0x+0RbX1W9Yki6HKmquX7yonLKYcx5U9Dv9X1LBljtn6ZVEm3Sg5zb
HvoQ4YCaAb6xLd8NS/zilsIWdCxg1Go94nozw5V7fOVm3IT42JIkpXsUfzlMRSuVRsQW1QO83Hqp
jC+FfzAnnS9lK7jnUKkyiSwtsrFUR1NjnVtHcUPXPCzXWTM/2mP5UoT3yrAkPFvK+/R7Ix6zZUAP
hLcYbhRbhZm1zwGRadmx3LPDz5RJOl9c0xaNbeq0m2EVbYOH1O2/W/w+nm8DoGbc1u+z198/ZT9t
tB8PGfw+eOgmCnn9YgfoyrjKwzRQ7vG5fQrXJdhpitMzooWUw810pVX5gzPz0zP9abiLZzpoNfqy
4X3fT+qtVqKC+kIua46gfKCJOHLaptNCAsmHTeXdT7TiSrZOuWcffeVVW2MGv+IcQG1CosxkA5Vm
C1Dv2uc/0QgUCx+8bxSp7KY/mMtoU6+TB4OMPOSeKsK0ZzEcCOwSW769MouX++jlLF4cu7Ip85Vo
8JV7424IACDObifqXO9VbsRNvEluPJZTTBKi3E13vx+bLqwfd9DLsS920GxooySfx5Y4PdGjsTfp
/a6e1HO0bx+9RwGeAukzgzSWuVRXI9wp4tad5JTb5Fl/jzaAqpHLfUmlzbRJ7ozb+YTa7633MFpo
PIOJD2q63KMhgs07o427d9pib1VHfqV2L62Ms/WA2VZPf/m0LTeEhiy24haP6r6AJDi/Ottpjk04
dGG2VJOUCK8mFdTLc+/lJFycvRpfLFrSSMq99wAdXOEwwTkr25qlHa/Ll6pAA4hP+CIKThQynFxY
l31ny4T/GYlE2XiPltgDl4XtPabHbKWvs5UkuhksH/04LXsRLwjKBsTfPLG9E4/ULHO6za8hE+bF
9rvVcXGGMsZK1REBKfed+2dBLF6Z+2ZJdnVF1/wVleVP2o/LObtIAGamIfi+wmjeuEkSe7wNSZ0L
a5AjZIkEzJnDFB7dPQePk7DGUNmRp0V2yJeD2+3lrbAAqgDIoUHnUPsOtWtH4zWBrg7SsrJ5Ld57
R+bwvuiWKCkpqYvrbilyQFmkqT26qjMbATW2te3gCfdw+SjsiYtrgC35p6u08N40VUNmd1PmRsaL
OZX6RLFyU/ef22pfvZqH/qyRNvuaqbfG0aNNnu6qAR7goiYD8dpXdrv1IWS7k7XwOke6Iy/KaQqP
rVkPGW3kAz/Qa4sG7r3sSK8RMr8b8awIbvGUbEpvSWNhtPdv6t753trZvnni19vhVUvmHF2WuLHh
RHt9NTxxolSwv3R7ilRb/rm1V47WUYd0cNSOFeXML8LOOBqv7Xv3VOq7SV1qr/4X66gczZXFoVPf
ZR1AYy9x5DOfRZp0eqVj8BzsB1DpviPrDgcMPAP6ZSjYMPmb2JndRlypfsGegxknx3yUnijtYUSe
OCAZkshVLTs0CHrdGQ6mLJPn/r0qz4Mo2QP6IKQvjZwUnHPGPaV7IEqjpKxzm77yJcZlTiSvJbHd
xCZEgm/Cq9z4bofjZdHBwmf2RGBjm+wVqo15GNzoJKuLenaEvpOkpRAdWuwXCD9cEa1R+CgF+DAv
svcocKfiro6WrXaKhYmKlzfMmV98gzQYkXS5wbc+5/02VG6D/DWokPmmx6LGR35XJO8mj3Ti9DTa
lfcZ3PGoQH+1qKRV5ZHeztu5/AmS3btrvhir/h4R0Up6mzAc628qdRssJsUd4fvrm3za0U6fequh
PBnGbuQ4SVvjoJytkJxKcdOHt7XyBVYAjnqnnntg+Yc63o/1xsAguviu10t8XufS8DuF3gEbXG/R
enNL3TTZAUVGfxVky05cZ7f9ZjhAT7ClzO7P/peKg5vhKv2KEvb4l//yL8Vq+mXe5nJ9XOwCTSl4
flqN/jMBgGtYILMXLICYBLRMa+RCIctgoqvcBxxPW9vcyl/JDWypTg+s4mJpbgyiBQyWnobb5Bug
hMjVgE5hsfGNZAppT/UlO4CDWCp3M3MGpewDtoz9imI5UedcxG4PCibuI/twqy9b+VvFc6rb6n7Q
3fxZBkh4arBv+P1LU/pIxn3eai8ve84cfzpgVkEFOmHs/GfNWLGYc+nspZjibsxkKTS299VXNhkp
AmkhBC/f8aElOAv2M7un2435l8w6Sv2OOFwMZqCP/KLoy9BbDqeIcs1Go1phW+G+slC/kMlCKDet
wURV6tJ7Iz5EVPeOReBDd+eLq7bcRQiQEyecVoOKX/GiOso1/A1H21Pg7GNSUszMnRbbJdtV/k2s
HmLj1HU3Mxs2EW8bRLhU/DFz452LkHdDWGuMC0661ApAT6OUMCirx/tY+JrFm5oEhOGU+q3Pply7
Qm+QHjjwp9qtdA5Z6Ln8lvWz88Jt0n5t6N2UHHTKQv59kLYQMnX5exm7MhRY5aV2ZBdxVjwzAoYV
Kc3ELrnfsstuhxy/PgaEZu0hzp0U47d8SdVeAlWhHijOI+zOIufKbb18gV7cVW1O0X66q6VuJlWR
8DDXeLvNihKYrXMGTiIKgYRyVcl1eYb/GM/URFOVNM6wHy7Qn8brBwlv9XLwnzt3LgvPJxJOMtSc
1Ou1wX+8tk9jXbzIukbs4zZmrHrJSexpVstYttfSiIvI3Akf/52p/DTcxb6ANqcRNLlngSBHXRFv
O8GxROGynQtqyCmvCvLm0P+nFflpwIsVWY+WZmUN1zdnUlHJZC64qPOHDNkpzoJzrTrzUwLm4uZd
al+rQOgmY8wCBhRt8Sv919v0nJwU0iBztjPfmGTP5gNiR1/O3xiMX269F2xMTltzaGJicCl++Lur
8x3/9PREhjEOVo3lebb/qPVu1Y1GrbdYXZ3by9LE5UgXx66yEydmlnUxX6q/Kw/yBujwUlwHV9B/
V6/p4iSUlH3TGarsP6srf40Hq0McvlHd5KrD5Pw4/Py4/D15F8eeDpBpKVXiPBDO3usQy5c5xrxW
27pg7P98ky5OFi0K8pY0nv88c1hkG2ZbzDGIqBcvnmjRvUE2s68svfmr/+7SLlZ6MdGeQ8j150qY
oyxp7Z26RTe/cDmMVXb/mF85DFybzYvVLtWV4RkBQ85pHmWdInMQVhSPVr+/tGvDXKxxIa86WVC5
adFGc2ft0my9cz23emWYy9dApxVjoPnTPEy4zo7NmvOG21w3BriyrLSLUrbph2KG36P/LG7/9bCH
NDLkx2vxyrULutgpYLWKdUtllwsyt/E2XCkkaFL32jDXVu9H+ubTjsSt6a2y+Zi4boPsnkWlIjq9
riz7SelysSNpF/uEBO47jkamDg+ZZbcpD57zqq1kJz1ee+Z+anO5HOpipxCyYaoF+WPzw9lsk7ne
NsWmCfrrIt8jqEADze5+VSp17eG42DiKRh9r7Dfmh6NhLs1Nug/WFQr7q/4U/xyF/PdWqF3sF5ka
jVZpcoHmwdzSHudWO5zN7H5zfWX9VOa9nMyLjaKJB6vTUt5ZtF25RDyO9Ji5890zbGulu9FCfvRZ
0f/na7zYOSJvwC7dZDaplmzBuK3FzQTDtiIwuCaVv7bl6xdRZIJow5QSxjIPxSZdR0c8/FaE1rww
F+OCqt7/aVPUL3cRLYgVr//Ye/11zKILeWEyhVe2+J9SvRe37jLV6xtGknYZb7I5wKJf0O5V3mQG
8j3TzQaO5r+/rGubiX4RdBAad0PVcF3zG/pfbV40uFynl82bxW9emB85oE/bVqIYCjaj6hxIzQsg
PLPcTsmOVmXKmx1y5bdyfeXi/jEaB40lmxhaKnDTfozdxCGD9dlY/jMV0Y2xm61Mwk12kzrj/yRS
/McL/DTaxW6ppS1kxEJgL1nhxOZiw6it1OfSKTc5vTFYaLUiNYIrlzhfwk+z+mnQi32zlgH1JRaX
ONdg5wNA+WbdxkTG8X2NKR6ygysD/uOO+WnAix0zS/pR0QpvHrBftrcRzngGeG6oXVe3k2u372LL
hLnf1anGUL0to25HaPlS7F6xH0QBjgjlyoVdG+1i0xybJsRSw5hjSHMlI66kodWRN6CRUKFcS3n+
86v10zRebJUqrP9K8Llv0Wba1xR0lA/J6iwE/Gus/xXJ7z5P+f8/5p95zYuxCv2g+c//+OF3x+It
u2uqt7fm8LW4/Jc//GD9nx9/7b/lMyzvh98sP8B55/atGm/f6jb5c5C//uX/9C//wu/djwX4vde8
zZr50zAeyj5z9kxu0K8dy1ZveeWHXy9/4E8On6r/AebO0mf439zTrrCb/4nhU8U/RNGguR6lAfZ+
ONH+tw2uqvwBctGSAPjOqGjd4AH6C8OnSn+ImgZ8T2GTIYWNNuFjcrnu05+LlSn75ZHT0n58FKHv
iYamQt9TRAMUG45lP+5bZt/Hhlc31dJTxUlYy2HoPUmejtpWQK6IBGhCtZpJeneYpny0C0H0b2Ul
rlalpRj2UCuSK5iN4rTa2C9aqyTbq480JGW1RxbU09w0lt5lwIgbfRrqlRZakVPKOOtGgdJszV6h
G6bUpl2XaNZCjlJ/5dcdTe6q5ePAlxXxwxTXiKQmgZ6ZMuk29eTXpHHCZDt4YuGMVVBuO6UrbHMa
jVXqIYlSC193e4AR95mhdu/9KAT4ynulzUyXwG1HwS27sNwNXR85Q28pjjyEliNqyI+MvDHera4m
OY+8h8ankFLuUI26a4jdKzhnxFqRZpR2YgT0C3kWGDlzyki49DjUaEMOSFA2GhcObbKJm46u+tGC
r6xYNKWQXKPclliYxUSx22ZkOTsrKFeliJVhpVILyMMhdc3I6N1ckYWlrqfkkYTmCaticmly7524
TMsxi2lwdZox3E5Wi6WCEGJVREyb1qjaIRIxH1b9cjy2ekvncC7gWVIJGmn9JFt1pj6c8o4yajFZ
hhP66qsVJR79s0l3I0F+X/hiRvpRGJErQxSmh8d/LTrMeesqekzy9KhKAiFJGbTwm6vE9jqzRGZp
Jq9dahRupzT1UvJoYgw1SHeQHAtXnnRl3cpQayMPDEcJErNHktbTYByP1N9yr3Lw+emWiToRNsoh
flQmyD5TKzvHD/rpGeNRbGrVsFTpzKqHQzNm5kmrVVRqfjGIh7TWR5R8nlq5qRDS0ZNrYrzLBGjG
ODh6QQD1jlF2gtfG5Hitfh37krG1elN9HqLMP+CUJK7qQqPHWC4RptVR2hmLPIjClZQ1yLNiiz+s
Bu+pHasMD3UhoAeow8GTe0ilpFY06SWv6uScxyEVG7ml9VEvKXqOUpdK4BZyddt7PVKMMOm3Si/7
N3kRaw19VpZ5EAchXY9ti5twEYi3fVoGBxEHA2pIqO3HMovcPk/990npqP+HjVfdxHmc3IuemN3L
KcbAUdTnz6VnUhwflX4nEJCsLG9MAwfKrn8j5tNwzNqUOgl5vBbtWZOzmCR6r0QFCYOapOguM1nb
aEo5Hkx4zPvS1JWtro/eHVAXmusiCa8loQ/vOkUXVtJUUbkQtACMouVlOTbWpX6MG5ESe5IE1T4T
ux6f0l7p35RYhP2cqRkO10l5KjozW42FIoeLKmraJ8OLk7OgB8mjN+WRsMh4PR6G0R82uRQO7uSV
HYlNzwjfzdofzgIGVSez0cxVpH+47+LTZfhJ+1agXACIocBnmCI8jzD3arFHGGp52xpdQja8joRD
YbX+qySk0YPZ9Y1rdnWEXlJOEeVJWjdSlWKWMW5OCtoMY01rXwoj8M+WHgB2NLRMpD5oZHsrSodb
eQA4jiq5ov1yiOPg1Ee5fopZaLbg6crZSGo6WbPIOEdRkCJNbTzDHoOGEXHaowkvtaxV06vjEz2m
OmLKyJTKrer39XdB1ZvXrg9xtw1i6SX2Bx4mpQzpU9RjE/FIlOoIdpS2p+edbZqCZdVXrh6KNOH7
ath9LZQEOI4xmdXXUG/NCbc2rHCDVBwW5dgXL3IqJ0szUcvvMazfhV+FOWX9ok43lgVYyE+q7nsS
mdpJ9yzP7dHpR8he5A6iSJ6nItpdD/jnlLfEg3pg9k7ry8UytDB5TYQowOZVzA96LJRO1nXDjcXK
2ZWlVm5KQSkOQOEr6JCNjIDWY0aPqR8Ya0vtQgWP4TR9CEctOLfSNJ3HaUB+FrJ37LMJ/xAjHUdz
E/t5ydIo0PTqjRbCKGmSjTRK4PVTv6Pqic5OZkcX9DuGosUSG8VCAe7SB1+GCmfqVvOobGK7t7YK
Ncyg7tDyn3YJFuAdlIEiN6k6GmU/UA/P8m1A1v8w4m62TKZEXMWxibm7Ec9On0JLZUQQZ8lThhZp
WdWZD8wAbE3dqGypIY5uwEFNq8nsZgBaXuZQiEp9BCeuVOLtlEL56YoqPOZD5j0MklJRG8H16qlW
1W43dbX+XiQTJKZ8Gh/l3sx3UaCPvDkE6RQkHRTw0syGbzi9dHeeFU+UYJM2R8RbxhR3GxEMeyKo
0XZiz39hDVXP/E3yvS4mFpY/WqfSx+DMkiheLOIQh+zI7KRT2WekN43c66kV14lqW41FLQnmfbhJ
JF/LkOsOwmOkRdo6Fopg30otHStDHt5JqU55C6zTayP4Br5BcpUs6yi39lZsRoewTIynEsjJTso8
YPJlhdt2RHch1CQjQtWmwMZJg/q29M3krQFzu2JNaOvMbNBGe0WLbJkWdiQdckNbUlJ2dtIm+TpU
TGTJKoCmKWoasKqR53i9L5l2QW+OimQr0tdCmhgANWrtViRY+VJooeyGtc5UqFpZuqLpeTeFoGe9
XdSyWtkdpmVIsnw/xKg7BoSh8ZS5YjNFN4lV+WjsJMk/iggCv4SkNL8DEyhkW+tyf1YVg9XJ0lZ4
b2KzOzWVaez9KA0ip69E6dCbYcwjABIOVaEqzG+cEZ25UEDfXnjQiw8N+VFXTQbTLWrdOsXWROdQ
UI4F5pWV1MPKsLJ0P8qmslebCn6+Jftps4lFXu+rVkpTbM39PKZf0ygISTK5zFYxjyc6A2W0vk1S
FVIO1PQC/W4ebHOgzB0PTyKpaymSFdq/mkIF0Cxbbek2WAn01AI9s1kIpdCGRz0b6CYRk1b/TsDk
v7B+eZnWfhw5Vh3H6W5irupl2k7MkzTm442g5f1jHwVYNeLoiITGq3CiRM2XY2AnVAHKU7M3Mlsy
mzi/kQ1JRTjVmlK/8hTfArHv0eWw9JIkUp1JTABpTILm303Ft8x7Z40cJkTVfVMvZM3/OnW5rUZJ
R0uvBs4iLl/bQXW1Cqs9NBgSjanilN/UtFb09V1VfInMh86/M7p0UYU7HCDsjIeqwI7eeKuDW4mu
1tanzJYnTqygBugOXUQTLATd4i639LWlV8ClW7sneufNtxFg6OCGmPAhvXg3dtg7tbThCOWJNbUZ
y+QRW6iHVGt3RiNh1Fvcl4X2YFTJaswq2/PpZZ9eS3MVY0oo9TDsRSF7ycX6qaKfQ2ub+yruq9Wc
8NsIqTo8Q9gVkKoksoQhnncnhrGyA58U5najhN6+kds7LF7XUVUudaHAxysasOCQ+jd56CvHQw77
EDdl+dYkQKHYt01PHr7y8IBXC4yjHAjZwirqeNvUIxZxJTXqPjDZMtAN0damNfoizeiVdEI5zpda
kdyHepQAmW4RL4aahNtEhytDCtIgTbwX08NIqAiN70ranwpegDRbR42Ny4dba8OjqbSnJm0SexoT
67aNdZw6vSadbKMaR4jXpmOFvnZIcsM/N6KPeqZHlxlMdWxreWItkw77hbEwVBcX0i9+CRKuLzr2
M4HiuRG2wdob1RL7caG79WuvOXU6GLFY5FVjUPfXm5r5LuZCekaXRZ4pqd2q47fGHNB66HXNeBbP
glhHPsu2fPAS/TDkCOaDwdpaSnZbqL1uwyEfnKyn7b/tuyeC1ZdmsiQnzv2VEE03nSUgLYK5p4v5
sAgntI9lHkLbq3jbx6H6TegIGxKFdoSCPaCyeKOHYcKKEHRxoQYZwtfBYKdX2sfJZ1VruVC7YYsY
obSiYOkN+AVXKr6dgoIDiD6gMpr6OHEqSwKUkRZPrQTvK8cm894wfVormhn0YXBwKFLj28SLeBEX
Q7U2vEh0OoumkiLTZAQbimCHlvh1UHIcFkr82NsmBtCW0LsRC0mxKdO4XmiiBwCgbLQnC8H0cYDr
Rh9mPNTvptAaZy0Yg51gdspBlz3tMcwVTEEFwq09nrHW7YAp1Dcxo9nJn3r1a62mxU5LEDYSzPm6
LehVijy7SB5iQZVurCqg87nNMLtY1bpIA4wuAHkTBeJIZPfdsplE6ag0QrzLkbmz8WAd8tDnSITx
t9PXuhrOsybj9tJ2aH0TS/I8u2pDa84YRLeFzJX2ihdv0twyv7Wl7h2KSm/usU1GEJIWyWOchSNg
gFbei6OCiqxPxsrh6Y+INyV6QHp5LBDONEZ7DMjRP3Z5Pd0JSLvJuKaVsVHUCUdcS7buaykRdymb
R8ohI7Jqu2B9u36X5/WNlSj9UzXJzbi0MgFBRjpk0bSSeWnO319GbR16QAKFPu03ouzj0xvQp43d
Yq1V0rIWo77YEIzJT6FuyAi+vX7KHHVK6Z9uZMGuMGN96agAvolN3tGGk3LUqXRx2phFQ0hvGHl2
NwlWSlOL0WePYiFpWwk61MaLI95FhRCuMbLRqYe2ZY14xcrxXO1qAIoD0uncluWILF6v5qVrCGbv
RoIa2pZsdmtFBDqvj1iTAALx3CwY/b0ksY4zJcSaa1KEZWTm9UYZi4dapIsl9ar23cylaeVJ02AL
lKveRDkoOCxOcrpL6krcV5pogIIP/GKHwa92kFQ0NKnZAYybjz2LsW+MhSSb8VFOY+U50qfaSdsx
eec0Fe6ZNG0VsNkdpdl8p0hba5eOWYwYp2/HVxNY/55eAixfAl6uTi2nyW7Krf5Yt56xLLFBvwvj
Wt1OBhgLlInldhq1EqCRN3ZfApEFoGVZ7URKMB7xXGsXClO01802d4LCCuwxigq3FEr6zEW16Dee
EdEnpo1GffTrPjbJaKdIM32zFR6wn9fv8Tdq6SpV8DhaEJ12711riTeFWdcPXopJ/BL+qA/F0CsN
169zZeOrMTeir6vMkcupJ/s5xvTIcU4o7HoY0lWI2c5aLvO2wezZh8bld5XFM2uMJoFW2wb3UjzQ
x5iXEYRF30ixQGkyL79tcnYxPKnFldGXXWKHuQqtMekeitSEWin79mwKtohywAnRiMIskziHaAPw
DVmgQTouBHvQRZ3Tklz5wExoYSNeL27yLCgfg65VTmLOytopSoAwVsurQ9LTTpW3uOPOh63nNk9o
b/CN0rz/SPL9v851kh2czT3q/w/SnLJIyv/Xec7btq5/THN+/MC//EZ06w9ymLI1m5KQSPvkN8Jf
qKaGr4WC4Qd9PX8nOk3pDwxzRKwhFQPO6McP/Z3olEw8xqmnqCo/aKn/m0TnRbGLPVA11Ll55qKG
0JpVTS+XGrFCzdbntBpWcq0u21j0STb4g0y9UA+Mr1LalXgv5IZVCbTZT2qtNvQgZUryzR+0Xt/X
BTH466f5+ysd+9np48cyzt9f6qKSMnAs13OjyPaJXpGNEiv5AT/vK+WT+UP+Ltf8/eEXtSG9koNB
zvt0n9RthRe1P1i2EkiV5ES16rn/3hVclLtygcCwHmVK2KmUwmIKGoLFui+vGSvNt+efLmJOW3+q
4KVGiw13Fqf72mzTZZD4HOqs6VyqyXiWy/LKVP1qlIvkd1cZUTT1abr3fTm+TXL5LPpau5UGYItF
l/+5Yfwy2f6rGzKXuT5dS5b3RDW6Ju8j2v9FR5ALJVx7vdL5i0Crjcr5/S3554vB8ufHYSpisans
Ydti4JVJd4aUienKkw0ZD7WQPRREUzE7wS5+P9wvVpZuXRSxak2oMj/IvX1X+zqHZNLRU7oiompx
Ng9KXukcACUzx0ZaAZ2y4V/ricr73huHg6BNajM69MqNqpO3LRHHFeXZr6bhopInVRY5/yHHsCSt
bzKxskDjFiKnNli8ZiZeM2f95yWsW/Pwn25qMol1SGbC3Alj8NhLobzwdcb6/dz+6sMv9gfPwM2P
tE+8lwPsYsI+jg9W8m+uXZ2N9cevTja0lLzABJ0yjTZZVCxyEkFSX37/5f/5cWe///HjRcMLutyI
lH2NtWz5ynt5zKOlEklxuIysrOyaf3OWLvaIprBCMR1LYAZxFwPw8IKUUpVSiNfs5H51Gy62B1K7
QyIVfbRHKZEU9CwVjeCIyiBfuYBfPaqXG0PmqZ4kFcbOqtkX0vnUx+HkyZctD857//xv3Q/zYl9I
5TBus743diQ/c0cdS1IfYQFTMuF88vsh5rX1825N4+CPt7zwSGeHipTsrQRwh1J291bTFU8Aq3on
L3JXzgd8PX8/1i9uyqUPHnDEWMm0IdkXQlavLHybnvAA87e///Rf3BLzYlkXslJ0fism+0zxRVjt
dWiL1PNsGm/9ReePqfv7cX6xSC5tqjrJn3Iv74ydrELQV7U6XnmGAr8hacMrRrS/mqiLZd7ompEI
ImA6K+uju14VgmPbxXe///6/+vCLRT5QM46U1Bx2PvWZL2o6GflaMj3N3Pz+8y+QX/+KYnTzYnHL
WlOL4mAF+6YoBNOwZY/yiCsEk9XfV8Z/cfZly23r0JZfxCpOAMFXSZQtDxkcJ47ygsqxTziBBCcQ
JL/+Lrn7dik4htilN5cfCGHYG8DGGlAlChLptw4MZXWQDn/KsWfusV8k3p6oGJT/rWthbg1ZcCil
sGMunNj3oZ3YLd6XmMJ1s765/ENtE2nkCMJzXzDczVDE6P9MbpN+c4bwZzTgOn5dA0aSiMty5I5P
vfupdLwH2Dvom6L0vKdSOOl1KyUyMkQMzDvulJ1/P1dBf8BDcfuLlSDMX+6AZam881XPdspFwwXX
gzPsQ+AO0PtoZ+cnWVpcWC9//pRjPsg90SknnX0eNZiWDWEkHhxn9AjfwsiVcbi8ZTyAs5tb8/F3
PItyevNJ4IbLBv5p7byG6LGki8hIF3FHHUBJhXrAC0sD9hhL/22a+GvQR+lTS7Pi9nIfbc0Y54EA
d/SA8ko9NAVoajDghVY4XYZDW7ZHpxvWoKq2mTIyBi4laea61Xivl6JQhzZyGwJIAfH9mqxsebYm
jLzhLF07UdHxe9wUZ5AUafdU8Qgkp8sDZfu8kTVCqVHfcZz4vpjykSbaUXTcV5qLFeykbSKMaJ/B
YESRs8BaHlg6/Gi9UGTwjB8pixKiawarRT342luZd0tyeVeYOlvbmiouJz2O91XRN8945ZgfWp6D
liWqeCWRW3p08ic9Dx/mDBNt3Xa5D2NQtCbij1ts3WpX583XmeAN9/LEWHpCjRNCRnAGr7swf2za
6rujwmfGZQflGvfK2887rfFsqJa8mitXpsUjnJhfmKA7IAeXDclPsvldz/aXu2FZX/Q0imetcDwV
wH40zR6KifYPXufLu6hzUUm+/PlTzvogl70LQ599Ps2Q6oPOcZ/wfvud1VW90xl/g32As+V1jdPh
oneXWzJAuf9vfzUhstpvM57WsngUufsjLKON6qDlCrH6EHCITVBFP7wywGtBLDetQhH9crO21WaE
Px5469JPBYRHBCwNVDH4Wx73ejs30+2U+8uV02SkgbZxlragwn9yq0l86asme4niwl2JStsiMJKA
0HhlCXSQPeBRDlxi3y9zqPJPPkQpL4+SrQFjy0+DtA2AZwggtRXXv/yxxgh1qeMfL3/eMgnv9rNn
qyzLomxplwyP9VkFFE8JjFo8D5DBUdA/1lJel1lMNzMedwAUogb9WI1duJun5jPJU5CrWXnCYINj
fbk3lsEyyQ4FRPth4SvLR5b1AhClIH+ZcbJeyVu2sTr9/3ysyBR1KePpIzZEUOFrcS+92Nlr6AdU
Koq2l/tga8XY37uMOXWcB/JBjCqK7zAvAci/s0DD+zCo8IwHeTOvDLuVW45tzE7/P+uVDwJM2IZe
+jjq2N8Gmnn3AhXa/eXe2L5uBDmLvALPwb77pNJu+g2abO5tsxKGxSvhYRstI7oBmoW4oAcVngKn
oi3eF1/8soD8QVP9HArqrcyJZccyuVwZawASXApgGfAoeqMC14PsVR9uC2AYkssD9a7d/EG+N3lp
k8Dz/CKm8B5PJXGAAqoq/X5JhCbxDGb8MEk4pwAgXCoYYPR1fxvyAhXQu7rHgzaIf0vhkBtGS4Fn
P/h2dxrmB1nF4DtWMDEHiVp0G/12da/nzxEgHsFdXIlSvIhCw6wsQgUvht8xMKMe3smZX+dvgG0q
tiJjYpmn0EhjnsB1a3aRJ/WooQviNY9uOuHdOZA8cXIWX7fcAuME06u6Uykpm6deAcIleTR9i8Ce
+XF5jiyL2RSea72ex7lw5ZMfjvKBFTVLKgBSVlbA6fjzwQIwHf94PfXj6ITsPouBQa13sxP35BAE
tS7/VDoi2XEiIo3kzVIQPLbtMiJHrVcaPw3QB42bdsgl9FFGn47isR3lD6CznkoYoc2OGu9CMfwU
Ad7s1AAtFL6qWm+JqdA4BeqgiKgDP7tH6eKpsp+hShJkIIq1TbPSJ1sLxm2wpH1NhY6dB8VnMN6U
U+y40xc3RbeolS3BNmyn5X6WPEPVh1PVzOKxH7w/wIilwIg4wHaADB+mBI5zGLiBamiDOoSuJCPL
KnxXzTtrU0NpYMwbDif4bhBPITAcoP/Cv/66a827mtLZ50+QtjzO0hT2hqm84U4EZZUGZcIKKjLi
1MPLsWSbHGNj0NnSLdzL8gfdyK4CICQox09xARQn7K/alI9rMv2WsDKJ9AzzjgeXtHo8naNBlfrM
07FOSk997af4xzSi+BCf/nO5W5ZTe2icB9sGKAuxEOdBNqAEUGBdthXB/LsFg44Ayg7brpl/X27L
shD+oylcLOC2FUvzxAhEKRWyE4oc3J1WjraWGTKFm0sn8mTQtM0TIDTjwce7TQ0IZAH3kQ4gyuuW
QXDq29lqK3VAZIZa+n00B4CUVmNYyhu3yuBu2Je8CHbXDZW52ni/kBjegU+slKg+yzEF3r0m+bfr
Pm+cQnwf4MZSNN1TyCJ2gNv8UG4b5QO+dfn7llVlEnNSEkpvFt50DxAbgxoTVHdIQOatUkBDwvbj
WGPjX0lptmk3duqwQBEtBSblqQKcaH+Kffh5TGlxmMIxer3cH0sbvrFNVy2wGTQM8odlRA0D4nSc
lac3CB/+jUs9YLldbscSIe8+GmeriwdRnGPhdk85ON6J67hBuwU1pk+3l79v68dpvs6+P6O4qIRf
LjizzQQP3zFc4+qx3+LmXq6sXFsTxg7jk0zj5BSrp3nm/n0Vcf6rHObgrsuQpFeWl22YTm2fdSNX
U0YAge+fKhCKdjIanfumrJyVM5ll8Zq2IG4onWFOe3o3gWBTljssYd1unY7GHsibQ0r4IcqrE8yq
BaxM/nt5agwxp/8taoBC93enpizMezwKFnc1hXLMvw3wpcsNk9xfvk0eKrVwrXIBeNs4UdrBObbl
WTHmwOM3wBZW4eADpFbw1gm/grCjxx9LNhYM4eDGUFrS9TxpuSuW1qPlocRbEIxfW5kKCK2xjM3g
KARZ+LnrdO7XCNDeAaY4a+pK0IQDO59+8sba8//RpBzHZKHd5NRH5cyqIa9y5hm8TWGMF8EkAsVE
b+elOGX+9Auq5M9FNWmht7lHu/Gu7Go6XlX4J+YjCy192faVR7/6AFBXe4jlQTtbBwCxXZ6Q04L9
7wmTMGNndAi2wHmounued4JCZB8vwuE+AFYdONt2mL2020ITh1RfLrdnOZq937POF7UjsmnKF3gx
OlOmoCunZwGimYCyDnhB8ezwuN35DjZQddtPOSP5tlmWKfpMcKCj1VWjSk1voAqQPL6kAufqKcxQ
3lbRLYtIetWY0ncVo7M+Sjotw0xZ+ZgjyPazH4G/lM13Bc7u46i/Xx5IW/waG0JOO+7wSaIL1ejD
4Rr8KpB8ym3qzn9gSQPgnxOuHDksc/ZuS3PWnzCqh0Y2uIVIl1GokDd3SuKoIUscnk5N+bM4LhNY
lyNf/lzunSX3mT5zMmgB9Vq0c88ZntlBMRuZ/xK0UViv7EGnfPPfdU/fRTPO+lT7rjuE80weRgey
orIElmNf8hmI5EYF0JC73A3LJL3rnJy10o/zAExlmD0QXubwfnHhndND6WCIidrHY0Hcf/Uys2za
g04WOGs7h8Er/98sS9+fbM/axdmWpGU39w9pXMtoAJK9JSTbO6DesCSvShXAOTUqPJV4bqpV+Wnp
ZKGggde1OWwLI78nO28CAyVeWUIfDjf1zNtR3M84ClWyfB1FD8hxNy2bQECcFBirq6IOTZyW0lmf
0yGNmnmm5OiCNvEoujSCzVzcAbwUjmrMYAHuje1Kdc7WHePgynI+RqWH7lAOAvao6duch+WW+tXT
5YXz4fpHZ/y/OwPMZZRNNChe215jW0aZhsPRKpeo/l9uwNYDI+/jxb7tdObTI/TseeKH6puO0/aG
oRB8ZQtGggrBrMgjnLheZcrfKtmoPXWCX2NKr7pxU8+sKvkgpC41LfPXtFZEwp2UhNlt1JRgrlwe
I8skmIWlgLXlQgFCfXWRGO6cXJZfGbiv19Te8PONU2raNhFMp2fxKrEwv85FC9JIVdQ/Gzzx3rR9
sVZvsfXCOKqSFpQhh4jwiDeWFNK4qfLkAXd5Wb5cN0ynJXYWeL6XptlCsuLVb7sUvs6yeXJxLBYr
s2BZqeZdlMgaD8ZVR4886NlTOwic3bKJ6V9qnKHLebkPH25xmAwjoCnIjKABx+4B6MxnDe3Y3uNb
t5SgV0Zf1KA+sf6xTvXXy63ZpsT/e8Scuouq0p+zVwLaA0j4o4BpUM70ml7ih4c69MYI7sqJBzLi
4fvVn/3+k9T06cSA2FZL3/9TOKObXNcNI8ILHYQlsmpwBB+r2eA6NN2pIR1XtgzLIJm3USQ+gLBp
Ub6yKIfebj/1YMymuYivy+HmLTQF36ScBLgkoOu/BnJUe5FVCl7Jq5XOD3d/6pnWgBW4y6kA3R1C
xMtvQNSfUr++4SC/gim5hXTIykBZZts3Alx11QjCN8leuceqb4QtzmZO6Q9nksPBm5prjszojBHl
IU4Ilcx6ckz73qm2XPshNLGHPr7qlRANnNbBWRpphaNaPnni2EV9eggmCbV6iEJ0KxFuSSPmxYPh
rDcLRF4BLZDlt4T6yZe6QtWe8XzlSMnwQ/9zpEQHjKgG3D4TwPMVr3QcebDr6QBnLQ/7Xwbxbwb+
04FIQuYdy8OVJWxbYEacuyIKNIjT9OCX0XOaZ8VhnlUA0hPlxzHEL1kikPivCnbfCHZPUgGREmyG
7Zy5/TZiBKZww/pTlCXczUsGnsYEpF/KCp5ZaQuZ97GG0oKS7fGqn29eKKg7V9CuaMWr1whv3Ik4
L5197ZTt5+u+b+zmIzDmJVwdwmOZFZiGjJZ/GrAgVgbfsnj/c4/gnI1VmJcQpSceSJKgqcMyPIXw
wJM/Tle9BlLPvDXQaCojX9HoGGjJUm8bz4vU8GtvQBWo4WkCJRLoaCyNm8YrIWObdCPmwSRboJgj
89eC8xnE+hjE5hsaMbhsXjctxr4u++EEYBtwjtYtaOygm+m9Sh2+JkBomxgj5rsohoZLKKvjlIfO
gbSiabdhWjc/GJvWjJcsZ5P3S95ZYlTweolcMZVHaAfEd6fsFYK+3g6SglEcwNUmm37nY33vaOfK
YDFiPWzGqYeeVHCYO/mjFyyF5H88svKa+iz4gKeOnnUIF1OyzO6CXXcgzyB/NRChKPb/HzcDy47o
njL0WQNQ9CJDMcnqNYxPVNmaAFvUNS+i7AiKd4ruLy8uy+S7RsxjJ59qPYfVEdy4FyR5FIIHsMlz
XOlvLrdgSfAmNa6NEZFdh0039kcwfwcyw1pv4OQga0n1pvfx+DvW4GiubJKWeHRPPT0buCrzAHuH
vsirD2a0s4G8w2EMWlWvTLzt80a4w7QqqJXs6TGcvOJzKofs2QEL97pYPzElz398SDXA5ZCLOeSQ
gPze93V8N3CxRFeOjRHqTLST7BufHqq0+eFDAxwJOItXPm5bSsZOHgaQHyENaQrcATMItsOBLiuT
2g8GDWUCHFTXGrJNgRHaKZjA0CWm5KDx6H4HCy3wh4VAtXJlEj7uCJBDf09C3M4ljm99+ur2rrwV
TIgvMmXFH4HHhqvGyjVZbWNXs3H2luy1cNu+/aqoiNQtTxkQa6AgF8Fa8Nm6YoR3P6AaGLd5/Qqa
w++ct/GP2KfPQaazl8vR/XGack2CWucCqapkl79mRcVuQgrrNe5SKOJQWI31dbmGWf14zl3TsE/j
DqLhtceOtPHoHeUuQdaAsRhfmRBbP07tnmWNTtYR6Pwc/raR6sBQQCGRQ7ke/Hyw1QvdDSsXHduE
GAHeO0KEQsbkuFR+dtOP5fPo+sVjDR2G5PKM2EbKiHEeiRDm5h1UxhRUHHCm5g0k9oYMIPt6ZbAM
yeL/W5ulbmyEOpfcAUlNiuPc4iUaunrwBk6jPVTV7kMB9x/crsBuxp6edvWXCFcUFRZP9RjfFrnz
A4JIV3bVSAQuSSOeS0UOFGi5B38B/WPTcQiJr+T6j2vQ1DVJbXkz1gGrUErJtVwew2YQCvoOKIfv
dOGUAUxYtNfCuGZpxk3Q+WLZzCjh7jMQc+CBy2C1udJTy/I0qW+lP0ATeNEQcsqXEkY24P30qoB4
XBW/QWCHX3UDcE3WWx8AO+MVJT1OVa0mGAQq55+uc4uVK4BlaZq0N4doZKBwqF+18uVSbOIJenG/
+gWll7WykSW+zLdZyLtHC9y66tcahMe69+ddXTMMW0SHNRqirRdGqujBwQFlhZfHFsppu3QonkmB
P66KXmbkB0i1YaahSHeA4GKX9EMpNrTJ1/iAtmVk5AZ/BkNaSYwODb3POL1CE1T3kCJjUX3nE6XY
ypnPNgtGfhiz0kGFJYDp1uw024p640HVroRfKZRNV5KQbRqM4E+DsFiKkJAjsKSj3nllAZvWEAfa
p6tmwqSr9UED7bCiY0fNQeyGRB/8zBwJ57GV5PLxlQhWmH/vOLRSEHEaFxQ+ihDuVLqeut9qnKje
knmqNHjAs+tvW+iOwHV6wXPT56aoI7WCxbOMnslnc2XgOHOIU7gKovI7hf4j3D/B+FqDy3586ndN
yppCZsx17RKIvkAzT4Xp8NyK6gliPdhOYwkHKO7AUPzyVFmWtWmkrKfccxdI92Ioew3ZquYhx9Nh
MlfyATKgazAD25Cd/n92ROhzVYw1WJ0HHc2/IYU6bL10WrONsHXBiHtRFUERLyM7BnhQTepRhEmG
HAwjLj3s+havnJeHyjYvRgZgfBRV6Aj52k/Lb15VsA70w/5ugKYuYMG8egyGNF8p7VmyQGRkAYaa
Qu/QELtJ32Q3wm2DGzGEcif81SdA25wYSaDBXaAadU2OswhQ2IEcbH6H6wFE7S4Pl6ULJm8NThol
kDwRPep4+ZaG3q8aQAXoe113IQNH+O811Xajk+bQ9T7OcTNCTl/iQkzYddutSVbrddWRalrCY19J
uacuwKJqgA3h5aGxDL1JUpscICnCAm9aOh6rYB9D9aX6wltelofLDZzG4L+1aNekqWVkKJWcCT16
RfVG2Rjd6rFI+CDvejVCV5D7m7AYru2OEd2AyKt6cjz5WseeCwXfJgycL5XnjuXb5e7YxsuI8NKt
yxkulv+n0C1ljQcIyF+G9MrpMAMb6m6Auil6hBwiHVDwTB2567QDY8Xrfr8RzaomaVewQL66WKpQ
+9birfJJdLzu60YgV5DegQ4PKhOSwUl3Bq1rF5fVVVweqD0ZN3qY2FU+9PqQ9SoANsZ4gBhCoMev
HDJ3N33Pq59X9cIko/nRWCha475Qjnm8aafJv51aqDBe/rpljzA5aO3IU0+TiBx8t7kra4iLskV9
TSl7hHvSVWohGKpT42e7HEQEIUcR99GhDRsOcDledcHMeOOtq7deQ35d7oolr5LT/89agdIal97k
RYe+mL+7Nd5J+NQ+gmRHrlutptETJG2rsmrG6IAy3Z8ZHIBNRusfl3+8JZKJEcky591UVz1/UZCt
/JZDlSrYdGpeQ8XZxsaIZORGlcECkb9MLMu+aniy7aFTMQgYRqvl63VdMIK5ykJfSgf+tGkjYcLD
MzqlideH5coQ2fpghHO45BlvACs95EX48j6/VZW+FSrPk8sdsMSCySrKm1KnEcOzYZWeSmfVmIr4
HnxitexpDSGBT17uxuXKtdjSG5NQ1FLwF/EU7T/SNm83/kR/UbrwG4Cy16LOsqRMu+iwh0Y9hJ4g
Nu7Bfh5KCDAIi8YVlI7t40ZIQ3+ZEhRr0p+ZT8ROdHMAq20fON3rDkkmMC4Mu6JxJSP30BeCpnnr
l3espekOL8lr5zBbF07/P8sXEKjKW9n3/iMII5iBofduxsiZVxaTbX6NgO7ZSSaMz/4jOjDghY3X
yxelO8jQT5PHvl9esbZGjLCGaIAHAfQlOgCGipwKDsTN4sFremDRsrvchG2UjKiWy0CKONcOZK89
/rnJM/ehYV27v+7rRkz3ipUgKXLnBQdu5wANnHvUKMjKWdUyOiYQLj3hVueFRgc4lzbQ7wTVFDr8
z50HCdWrfr6JhJOdU45Vj/NX3oGp5aftBs9CV94NTSAc0Nl+VpXYmiED6VCwgOpZb69GLrgmIauG
3m0tCuW8dGCV3ai8gHw86b9dHpmPVZAokPB/R1eu8F5T5WHwgJ0NG2b8KGtX3XAawWaiknvuV0d/
qtmWcrqfIvAOoX26yQocbABAT/cTKAdJU3Ur537bUjBi3QU7S/VjVr3FpeNvsGdMUHWFibWTr8Iu
bU38J+CDsJmauHyD6K0XgiMwfqJR2Iqt8Mja1c6yQwVGvOdkiFjepdUbwE0FiB0B/4Gdie14uARP
XkafL0+erRkj5quBgAjQZvQwl/Sx6mAWyEYHZjX8CEOfaSV2bI0Yoc+rqCNQvW5e+4h7m5JS+WMu
FczUHWfiu6wbFrmyl1hS2H8Qc/C4mYZlDO99F2fBCuAN6LjjBHR5sLzTBH9wpzQBc9zHNtg3LtzR
OdS9HiFmSSAO3EZsgLtAHuuM/vDdtM3lfZfObXcP7DmfM9AEIuBHdoJB5vgf2oLeDt5lBzWmOOEl
GelKINo6fyranO1yWSSIYkHF34qiBONSK6GOEcQBVgLL9vnT7J59XkV92MhShZCVDqAXrrKp8zYQ
/Oivq/eY8LpWAkHkeiK8Z1DbrutN2alFPsNTDeZfm6Wc42BlGj8M3zA0sRE9BODazM/GZHLzXyoq
f4JWtAvCbE0+6sMiGb5vzEPsiM7rHE/DJ0r/i/ef5aaafZyZoogkrFye556016x3NGXOiYeSZR/T
IYG6YaIjdQM4zErQfjjd+LSR1eGHswQLQS/8UG6mpkS1ZOU8fPpx/4kifPnU4tlCWmgbZBKeUkle
fpsggD3DxrPZl2RlHdl++Cl4zz6P6uRQg3U3JNN08hOI+2k/qSxLLucA24838rLIddzUqa+TZpK7
IUcqfoHXyY4Uu8vft/16IyHDgDdtQKzQSRbwb1lLPjv05bovG1k4KqSvGj8dE8aieNcElQ93Bm9Y
CaqPF31goh5KLENdSvzuvqc3yhc34PLcDFDI94tlF7TeyvB/PDxACP89uZ1OIc+UoRnP+dy7MOgo
9Mp6/zgrBLERtUAQ+R7A1iqJHb5Jx9aFzPu0F03/ds3wBybUAUBriMq9/3Jv1xf3Uq8MvG1EjDiN
Tvr307KoJHPHXTvjAoJKzxpOzTarp0bPYkkXKitZBjGPUt5PLezbpi9Z020V6UFAWIlXWxtGvHp5
O7lTUcFQu3kEN6sj6X7A5YZ3mzBc01+0Ta4RtYA0BHHHagWxGfKkA1DhOVwjS732hGSbBCNqRS4r
GNE4sGqQ3maYxO3Cgi+X143tpxthW0EuUPclfjqD2hrMNtJP9bhya7L8ahOfQBZfwWsNIz85z3CY
8r3vl3/yqS763wQPQt3fqwbCTXnrpyVCafrUqqeWfYGpxSbs240XfqqrFxzQrwtaE3EwxJDJDMAP
S+D6MYcvYfcTakVXfvu0A5ytfYAkYVh0Gp1q+RULD3vgW6PWqGEfvk5Aw8aI2kbj/iM4ZrWrP7fe
T06+dNGxD/4Q6BtGaxzfj/eqgBnRmzmQCa4aichK3RsHaBKQmnctXI7ablopWVtWpwk4UFXXBGE6
a7jnfGX8X9bf5tcdEwKT950OeZjiaoiYpfy7GJonD35oKdE7t4mPlxeq7dcbYZsBU17CT0YlAyzd
0uqpmQ9zEa+sH9voG4GbQ5e0J16ukhRKTP7wJoPsWzjGe0ewr1f9fBNjsPRjBG86nPyoOz72s/rJ
BucrLGiuS8wmxECKReaZQABoZ7ydw2xP+reKObfLECVyrm6u64Sx7+ouGKUXohXf7x4j4W0H3exr
GDte/rwlx5lIgjko05GxRSfEy3aQjUw0jJQuf9oywSZuoGlhP+XAUw6aPV9hG5TIFOf7cNkOVbm/
3IJlfUZGABcxnIwnGHAm3djugalOdJ1u6bAmgGHJ05Gx86ohokvaYWxENd1D32+bkWY7ZmKb9VOi
eLmB280GNm+7y72xTYX/d0ItYPfkAQirEpfU8ZbBD2y/6EKvsLMsGdWEC0BNqaoc0FlecZZoYfiK
B6eyjx91OfxsSHCYIp3vGtSkLvfFcmgxRW+XLJRxjXJvQuLPrTNtwtm9FcO+DoNtFF+F5oL79Gne
znYg+L5qmMCm2CTc1t/gvTzfsqhcgydapsMED+R6zOeYLVi3fv6Ky94XQG6um2kTOkBEqQF7xA8f
IGzRarVLYR13eeBtv/oUjGdjEikIm8iuwaczN4HU0IEpvgJqskSbiRjI8RYk/Z4NSdcNf2DT+QIS
RdLotXcU2+dPPTr75QQ23CkUNlTSyx9RO+3gfMzX7Cxso2JEMmujxh2XTCUFHPHgi7aZJrayjdk+
bUQt1ygqlZOrkyBaEulCp0FmV86lsf2Gc5Q7XXDaISvnU8CXx7IbVo62ltxMjc03wr7VuAKDnfkP
dX4DACyA5V/qaG1zt0ymCQmYZpJrKPgOycA9yMUOC+hInu5Papdr3GJbE8YpGjCDGc7lqO10xB82
goqN0IAFMD9fGSNLDjMBAe6IqPSBS0ti+VXHW3hmbYL+KQu/Onzt1cQyDSYcIJ/bVLsUaTL10q3v
xT9Zlb2BJFhAIWyNlmkbp9P/z+JKlUNFCnD6k4Z0m7iCN+9wm9V9cjnf2L5uRG0MAHfXK0RWtshd
ORdbvty3qznY9nUjbjXcNFqQIIak7cJbweMvkJe583314/KPt8QuMWK34GSGUhNKYZUSWxiK75TT
7K77tBG744xyLWtwNEEBIna/O647P7dyctYezS3buak6G7Vwr51L7E7epATsvm/gogcHxXmPym25
gytkktN4WJnkj4XGw8DEA4R9wXpBcJIeZJa0zWvJ/YTB/dA5wczBUagHiDD5MmH1GjzNEhkmKGDw
vQIGsegB1b8qPm+XTmw5vRnk96vmx4QENEPXDEXk5/+GZaPuUwjnQdABCmGXv25JHeGpV2cxh5mZ
XAgPY93y8A7+Lfu8afcp1H5Fnm9puXK5tKwBExngZwT+szQakho+ZPdwMXlyYzHt/Fl+GfPQS3wH
b0hiIsNKryzhYurnaFXEgStPqyCkv/0x2/et+3J5wGyfNgIddn7+6OM5OklZd0+H9J+BBWvkI9u3
jSiHEy7p1KmeTmAsDLn3XemolRGx3BBM1VAQh0caz6R+c4f81lWvdTcmkGG/BQDxBtBQWJrLna/9
lQOYrTVj0xYlTBt7KHckpIv3QfAZjwNBkyPDwIZUJfDwhiDq7eX5sCyt/wAGnCav8wJNzdV9Fv7R
4gtNf6j2OQi/BnTlRmKZFxMywGBtBAwqrd5kmHlbDavWZKncP9d14BSZZxFISD1kBfQ8Ezec73xV
bhoGLamFbfvURaon22yoVo5pllRlogfyqlWTy1BkqyT/Dcym83lSPcT/COoxC6HFSsayNXPaI896
FBRjHObQqUq8uLsli3fwF/cz8as9vMB/XR40WxOnmTprQlSth5eLuX4bSN1vYNv83MTjHzeI951P
DpfbeH8M/qD6aQrpQCndhU11rxPm600TvpUO2WTa3Yzs3zElmwkIJDzZbWtUipcmeJLqa51+ZqAi
okh6EzBvp51/6wLWuDOQ/B00r1kStllSkWHH/ADWQC/RGG5I5n7Nq6v8CGFkaqSQGLa1AkbNOGvy
6h5Owg9z/Z2qahczsrJebUNvnBeqAG7QI1QBkyn1xL7I8UQxBxE/6Dqk2xjEiB+Xh9/WjpFDWODh
pThuENiTv1MCJuFL7WCgxSYI3TVAgyWyTZhBQ6SCCAQaaQh0QwHh/IfDyWcl557W+wfrxwQZZBpy
3W42j4mr3T9B9Bw2y1M2xMnl8bF93cgbQ+uyrF3wdekpWG662rtLgb/YFEFHd9c1cZqasygLYdXu
Zuk0Jtxxb3Qjbipe3I4pX8Ej2npw+v/Z55d+qgMS6jHpc7rx5uEudcutq+qVqqft80aO8GqKwrzA
APURRGsCVjibpo3fwmVYk+mzbHOmDg/sWEC+HCFi4nfgesptMPHPajiSAqbZ6Z64t5Ss1dBtTRlx
ncqxHSoRIqc2zo51803X1l/iYHxWCx5MePsq2ughzsj+upk3grxxvXAqZzqiIlomDnfzbQWb9zZQ
a6goW+AZ0Q0Ji8WThQ9pWhW330cmafwEGft2DYFvyR6mBA/c4gkZslQnMdwCURiT+2GKb0Gf2yoI
sq7sEJYVZgrxQEVmaacYK2zs72Rwz5xfs/pyeQLebSs+SB6mqKfveXgqDPHt5UHs8iTfHJ6nh+Y5
vW9vsn21Tb8/BZ/cz95dsiT19o+7+fatuyn32eYb/ix3t/zTrXhMd3oTbNaKzJargincs/iLl6nB
xS+K7pSYtgO5r4N9G+sNHPxWev1xxjRVe6ae5WlK0elWeGD2iLu5V9flsncK+1my6b1alLCYRzJG
ybod5yTOsy10iK78vHEtCOMx4KrEmSejvxrxR9RPU3+8PCi2VWaEvttMfq39YUxmNwLl6TasYzyo
pyuRbglEU5GHkkrOg5jzVzWX1ebk3gpezFXiO2Hwfks/G3TKYCKR+xCg9jueD5Cj9TPv9iS95q6E
iWVsTATYQusmw21PJ+02P7DtGmTK9lljb02dZenFmGu8p+/zcdx49W7MV36y5cJiIr1k0cF6jPXZ
q+4pzoz5LeVk1+PU6jNxlMPzUocrtzBbL07/Pxt9prpcZBkfce/KfbUZnMAp/7RZ2wZJ1ej1VPVh
0EJT++9mNCkCPRCUvkYGDQja7ub0ypcNU12pZbyJWb6MKFm7+HaFm0tZvl4RVhF0af/+2QAoLrnH
VfOQeQWqDyA4DTeQ5pwIsDHNGgH+PTn+J42jFSMvwKwcFme1ju+hbAg4xW3EaKu+lVnbhD9lrOgg
tzRbQgEbpnBQtNkMoghntWn/h7Nr644TZ7a/iLWEEEK80jfb7TiOHXf85YWVzCSAQCCuQvz6sztP
HtI0Z/Wal4wfUOtWVaratTdBh0N/T+3I41cLEiv/DvhDUjcHG2udv485OFW6iJPGFbvJVqJbw8Ze
PDWBP8d8pIKNo20992gK5rpHyjmYgVphs/pVDnkwrNidiw4aw8yuWBe6wiuSODyyOhw2JtVvQuLw
y7TZULKmG7w0yPnvH26A70JnKJmm7mjFwADpNZ4Cvjcxair/J9My9HbM5J5cA3Fe9JDY7JmlhsRQ
HA51OX0GHXxesYcubwav3FQFxMLzh4Q5oki39QCtGLZpWibaYOVhfzE6xMCzcC1NHB89Yip57M4Q
rHKPhAJIuUE/D2p/p05L8psFUjTZXlM36CHAQDsVH4paCFuv5GEWT/osoiubKcdjPOyPmYeg+N1X
th0QGgCoaKq9F9Mxu2dSd1P7aIqEjk7UppmU5x7eRr+FXEKBEKwpQ9ZCFNKI/nfW9mb81+OeQuYo
twHxwCeFFoM1PvOLji8Aec1/z4axXt0Zz0tf8tZaELY06VhFPKxuShrh+2f7/+HsJQ4qAroJ89eW
TuEjgKC62JVwffFKxPGHTPSCaZmjk7M8iKtscv0jYaYuzfbMn+lUkA2vy+TBMtLFj60rgHA9ToXp
ZB3lIR+bfKe9wulolMRJJwAKdtHl5ESDLUPiHuLWuASMqH1WgKYWJA19sRWdqcO3pg95j4AyBR2G
ihwTxuCAp9SR/qEd+9Dv7gYeB6UCA1erpLPJc0aylQjo8lb5c2wSAZ0xE3nGvyCTknzKUG10D2Xf
I/1w3RVc/j6fu+Q6Fd4IBnf+CMEYAKty7sdsNwydWXH5l00qmmn/exT6evQQbWbFa5IlPvrKoCh/
goh8b6KG5GtMHgvGZw7GNkU5iRKr9NgTP9tWthERUsnlxqtGu6eifoJa2bhib/48oy6dvZlb8ynq
chVEBB8BumKev/f7rOueY8p7Ku7bthmsg6wZtMm6gw18rQ5xZkv2b9fVin7qxlEHPw1qoAWPisBB
S/x2kCQEboUokHWeRmkMeL14lUq/f7AJWtnyp7LwvF9Vl6EpdiVBsOAd5swFBF4p05kjH8tevo+a
kt1U8GpjYmhi+uN0f9vhmjmFKlNhP3WefO1jk8Xbvh785hiMuEHR9QEuT4OTmfG30D5oeZtlj35S
sV0VtN/KESdg6tlrBabjlS1fuiMz807csi1c1YdQnmf5odFSAyAjW2CxbpmFP4edJ6GoOgtZuMcu
Hp1NwGPw0zP3PhH5vec2ax76MmNZ4M9h54nXTEWST4hrtGJmRE9bXaKRrXKC8HvJhqzkWzOes+L7
RumpfIPaQwZlnTpLJ+jFuYEJizcF+apS75JsdEgXTQGtg43qiCQrS33ZXPhz+ArH+GGPzp+XWoXF
RsVDtiWTErsqn6aVM3PxERL4cz1mRtDukzRtd0yTus/dbe0krvhH+SoNATvRYEi967ktLXwxF+Wp
Z5WAlNL1nb58kvy/8Pk9WLfzoLSP0vW9PREx+H+Ea83p+ucv20FwpvzX2OZpgDjbncZHx9rwc6f1
6+ANv9DIM+3VFFebwFtTZr588fw5F2GmkRNrwzJ95I0Fn3s1ojh/AGSqhDCoh3Dfu5tcvE/XctUL
xyI8r+eHgGJMq97NHMgbNQ71fCQbAzff5EkuQJ9cQSdqZXuW1m9m2iGamtu4TINj4qbnyqCn8LyA
JkgbQJwzDGUFpJabTObLgBb14iYEEe4l/e/kOMrPEBe06UsWxqT5ljVtk76wphpvKeHh+zMjqXrR
IeTFc6MEDfsrmFXHNzwNvl4/cks7M7ONqo7rAhVmPPLQi37gWXsvwG/02ld4zFwfYeG+zgH+0IJp
O2W1Ojq8BMuiV/WB/pG2Dgp6EfpvtfsANxOmQ5QOiWDfyjQM3bV+moVjPn/C9nVpRSNr/mRQBkUX
UEd3iUE2x+PmLdSrfbJ/Xkl/xxT+HOSeQx/e9n5eHx0Si05FjOpq+swagJt2vtE6PWcAXDP+yDsk
llIQebicPTW2aLM7SvGSf7Mic+z3WPopyqnXF35ha8Vsa4GJSUCQwbrHXrZ1vInz2n9PYpCvR+6Q
3tQqFvhz+LfV7kSzRDdHVHQG9KM1+T+EemvRp3f+rRcWdg7/7uMJuniAKzxOpZ/7Jkp7kWVPHA2N
kCyFdpLNNjQIc+8RLcOBR7eO8cDRjZ5eoXvIHAtVvrfj4BLzPvKiZ2zjlKBGQDBekaxHCiIs2Q4a
a73e9LXPoO7Xet697PNRtRECKTV+qlTnoPW5yMj4qoaATOnexCkEv1oGiOa4oUznLMrTUVIJIdsW
qna7Keug+xVZ2nhiWtnNBdczx0nzgTuNmfL20Ya1+9pRhE0bIIH8f64flqXPz4yYFCCLErVpHv3G
/dZBluFp8mV3mwWbw6LLtocUVTqJBygRTd/iFBDXaBokX2tkWTjpcyC0m4JnUHtxchyVTcpnfwhr
obYkyWWwMbROix83LdIcC01sNcZjLKujmUzON9j5hj9PoUibFTTkwkTmcGjovTZaVWXyyHWdeJEK
0NO9UQ5A65shdIObtIgQQp395wd3zIRoWifu4xeEarIF1owV5R2q/nRN1uriaYIm+swRQ0SpA2Y3
Nz/dseGHOnbjQ6Azs1J8vWjV8fXZWfU6Ivocrv1nwWDLgXyXBzT3e1DNUgCDjXW2v2G7Mc7M8YaT
n9M44+NPTjmJPBp6G8uKtXbApTWamee4cFsnA9fGN4o8XsTPRDMl2OVXvO7Fk4Rk5yxF1MgxVMMg
ne8eJK32lkMoEI9WdidcZExuWp55CZHIOHT7tjA/SUK9LfNBiwkJthWTcdmlYgKzM5qNbQeH6rjf
+oaZDU3Kvc+IGzW52IyqfkPO7hgPJchrS0DwGds6vf2Xc7Gy9ZdpkzH8+ex9uCIQES6Kngz+T2h8
74XUz3DYuzS0n5Uhn0UvdwHKH9KCboOTz6O+yZJh2PN2fhi2kgwUh7VbnepGdt0mTR2O2F/R+r2u
wrRcmd3C0ZvXD3gYm9JTPn8b0tSXm8CFttcGZZBqZfPOh+wvr41ZzK5/D3JJ8EYj8+Ywfkwy60Q+
ZAxsC3ptPn1uGH9p8/Qub8ftbSdxZhAqCWR3jmT8Wy0CEtm08rdOkmQrV+liAIvZzMwAWguhkZgm
4s1MZRv8AkzXDmDU7QO51yyOwVKuWpNPxR5N/5N9F+Fg1vQaz6ft0kLObASLW59b7aDC6dY7Hqr/
AYC1Q2rqMHjt4fraLQwxzyWn6E8icDbyn3QIthyHmeX51yx0N3nv3NaZ7M7zyXh/xVBtG9kbaS3k
GV116rzbeLWYO88lx8JPR6Ite9MFFoXWqBEMU7zikBduyjy92rCa6G6czFuv/R9phb5eRb2bBAHw
y2eXXYFT1kwpNW91qY/DiBdKbG91L/Ocqt/nRZtMg3lLoVqEzDqpNlB0Wut5XlqX2Q2vx6CX5/a2
t9Hth60g7DOyjmuKkgsXjsyvs06Q8/V684Ysz2unm5PQMLAjoQfr9E8gkirRgpvaleu9NJX59fad
LFGc56cyzLt2kzoO6OtCyEzeEjRil2d32NOucpqRh2+JBwRuem76t9nwdv32Xnbzf+l8DA1YFYOp
VVtIck9fuxZtCQF88qGrf18f4PLq/KXy4UzaBZYqU1vFwNo/hUnRRKi7rGndL31+5uW7oaVAtyj8
fie413qoPsuGrj07Lp+jv4Q9+tZDk56s1XYSgG6Mid5UUE2OkLXzdraQW4/23ifoNt/WKvmXwMfk
9qmcHIynXdbtK4fiVcz9264cmefQ0AIUN7Y0amuGfGfD6m5c1Yhd2oXZbS7x+BMG0fMWJORRQup/
PCtWTv/SAZ3dZdehhfRRRXwzOvAexsqkUegTb9Oydi25uNA485eUh0i0RCFWBT8r6xmnPDDiBHW5
Mcjwi2efVRKtUrJrSQkodBWXdbLJygRkHxuEC9qT+1FNHl9jbV2a8Oy6T2VQcPRBqu1Qh9tAeHsn
Ac/dbeiev9Q8wOQ92Az4jy2joNLdhQOTz6qZxmfZ9MTZ3nTn5zCKitW5dsOp2JZJkO9HmfvfRsnX
ikoLCzRHT7itqUE/WxbbpGbYJBayqJjiF6rZSkSzNMD5lH+IoVXBvRgIqGKrgsx/0jIftsx2fhqR
3txdX6GlIzcv60q3BMrUEcmpYZPw5S7Ju0p7ERChYbVp3CKr1TFwHK0zCPY1xaQ3SWUnd9Nb5qC/
PVflIG7drtkVI12S9mMi2RtrraYKSOEp6DchaQtyuj7dBfsgZi7yHBOn0ijxNumgw/NLha9lEq/p
HS59fXZjlPAGirdqcqpapIS5Dxifztivm376PD9pJh3W7SCbUxzXKtgZ18Sf4HO8fn/9+5fD578k
MJDBrcaWBsh6OrkT7nluKpLcQZuzNhtvgN5zcVf6yIGv0Jad/eLfDwIyJ53uRupVntv7J66Ll4QN
Z9059TxJrSOH26/KDCs2YOmEz9U1OqTJE5b29Q9k755G7UcCD16dFLusLo8JCioBHsVp+Ky7YKWm
veCu5ywZlBKPSFrVPxRHtyMC1sNo1JEn4j4ti+fzi9Gr1/CFS9t2th0fbASYWrkYQUH6AxLZR66n
TwJMiYGbvdq0XoEwLhzrOW9G2I0B83FxTkGaqairiNl2OYBC18/d0tdnLpuIpkvzUiCIyeIhhXnB
mx5KeNCvW6PdWhhhnuykOGGAz+julFNl0k3mekMbFRAmvSlJgPX+7xaIQKQeVKacN2SPgqcATNuR
spDWUNb/zcc03lDICG6taOkmbPkaeP+P+PaFGzTPfSYkQRqs7KptbM2QxifFWPw5HZMcZsdRHRQq
o0yDaTfbWuLLBn31NO3NDzOmTuZjtY3buce+01PzXaWldX+aoYRYQRAL9t7mNHWSqCq91pdRBSR/
7iFJpAbxNNKQ5mpbgCx+QDkB6nnqf6FIoJ23c2iZVeOdGMCt8RrktZVFFDeSJ98BfPNwycYprLqN
kzdpCFIRpE/Au5xaHo/5WrvPklk5n4EP14E7pGUVCAvfgMN5lEAA7s9XLx1BFc6AxEXr2BqbzMKp
mhPPQxJygP4nhCFhXMKITtDy8J3VQtyC65/3mqMU1SXgBhdvYW+fXB3cw0h94h5dsVALVsOf+UHN
k4x1LDcnQ+xhKnJ+NLXT7lDnsXsWrGF7lpZo7g95B/X2sCEnqnpnU02CbLpqTbVg4ePzJvMBlfEC
P9WcEByj43BobAQkoVmxeQvrH8xCkTZV6IMZ/fhtMMX4vbCOdF7boQvBPysDJu1NWRkyryepwCt6
lMCTE3HJb8iJa7wpdLK7blmX5jBb/oozyyHE5byJwdPVM5kg8/y1KTULfmvbkHYlhFzYiDmCi0Mr
yRFNH9w1/5DnYeW3L9zjOfwmaSAC6aBW+b0a+f25VRrxgHaqw5+EtUhXgpDL6V3yFwKnaxvUuUP+
1mZmn43Dq4BMcdSn5SbFdW5RnwF+V+55vJYVX5rWzNmB4Rp18cSRJ4FpxZV+LIV5nYLiGcX9fa+A
e7++9UvjzI6vqcGpbVLbn4Ah/90CTutzpFJ893NiyuciWSPhWdr6mRlBWYGXTlxnJ2Aqv9lJ1Xud
rSq/Ln18dnzxlB2BuO/IWxE2aUQZeLstE1+vL9DC3ZgzzlTS56YBUvo7kA1HgBt/nT+th/71ts/P
QgIOJay2zWLxndTVgWZfzhnvxr0x5ptTzfARYXKV5uH3WIs9yzJwexrxr6/E85SuFgsWln9ONmMK
v4NXN/6JKD+gv/ACsP5dAPmntdbQhSh5ztmBZsqR5BMgZ6bkLyP3juc7Xrhm32XO0+DbA/RKV9zd
wm7P6TvqyjqQSOjHE4UeZRnJuMtVFnEgsuPX0Hqxf7i+7UtTOrvbD9FHaE0qNEAjp8IZtlUXPIqi
epbO+Pkst3p+0vRtvTKlhe2Zs3lkwLqLvmbjidQTOttJjDzNarFgaR7nQT/MA3oYqEUXzgjV+WH6
N3Cq8SfxU4PuShSI4s0YI+zhIOXFUtq4rW9zhmxmHLPQIstvTPA9IHkeBU6gI1lCR/L63iyEPGxm
EmtQLg7ZoNn3UPT7Mhi3JA8/CdW/N/Uai8SC1Z3zezCQnJbA8I+nse7uWRHfTQ1UFvHccwkYj4o1
TYYFr/WnW/Xj7gheukHZeN/PXuts4HOJikvuTP2hbKqD7N3v3uizvW7Xcg8LE5vzewBOw3jXGwJu
neGJ+nwL8uWvnlUP54kl/bRyfRbO9JziIwsHwvRAzCmZnATaDJWzGdtxTTNt4QDMZUGYNfHIqiY8
TY4XBZ6zqXvQMJfmKUvpygQWiu1/SYPEXmxBZFiEJ3cEUBOHzFTm3Q2Tz0PmPdAECyerBwjDyMgo
tadxvfIEXZrb2fB9OBLA24os1xi3HZp9Tsi2Jewh8avvbNhcvz5LezMzCSZtO7C1F8MJYmqnSoL7
qCbBWovhgn2ek3y0owlSyBT0JyIIjxqafwalfRiRcVxJ3i/9+tnld5s2CJy+Gk5dUhBUgCiYddGN
vLu+Nks/fxYGGXCSFIRnw8ktShX5RH1FEf/l7I+vf39pd2eRkNF4sgNL1Z3qMd+jcvJ0LrO2yn+x
KISumMeFFZqTcLCqrVjOgvZEWN0f05wUL8j93wZ0InMWjrGBxwBSWpzcxn+cHBycwtIX5en/wenv
r6/S0gzOxuvDHfATUfn51Acnzyl0lJEijyAb8vP6xxcsID1vzYePu+A0KyvfbU8jq0+U+b/Ol1n4
LQLTzv9/ZCuXJjG7yEBlFSWU79vvGYTNKDd26xGoulyfxMI5/dPE9mESgueC2qH2T1XhO3Kbh13z
DmnK5BsNnbWupItjAEY72wXWlqGhuu8eyyLN3gL0PW7YEOss8vtG37LTGGO2GSHPXdf6KEoC4D06
/1YUjV0/uO7qf6+v08XNxvdnmzAgezs2qWOPMZye+OT0Qdk+cyawMZEOW2gCV9xBL59Ug+uolc25
uPMY9Pz3D5vTwW0ANOerR5g+m6C0bunQPqaZTepbHiUAS87iq9oxMknDQrzkFhXwNnHCO1b7EPWo
oD1+feUWdp/P7GzMOTR6HRG+1PE0PBA/SB/+NMyk7rDWA7U0xMzYgty0RNMMC9Ck0PqbPCwlAvnK
38jzv67PYmEr5nSnXI0sn1C+eUS/cv8sQZmIpGVvUHG//v2FKcwfn5kDQXY5iuAlLhq5SaaYbAgb
eQRej7VVuhjBB/5c/FQhf5F4WPRjULXhazf0YfYPZAEbsne6zkl+szFOp3+mxq8SCIxBSPvGqc2u
P5gFm7ofCH0IGyd4sIbSLxpJs/uuNM5Kam7hds4fpoonDWi8u/LBDbxxY0s8GmtabANQwm28xED6
ZuhuCXqwijNDkJMpdhKctS+Udc6vqmjMGx1gy247BrMbz8ccuFa/U4+NH0r5KlFL9b5lKkZmzk5d
Wqwd5z9I078qBZjG7OIDPK6grjflx67hWflr6HMjjgmsWbzHS9ibnn3HpNTdl8DI0BREG9wZTmUM
Vu7PflxmzRTlhtfyGcJcCb8fZZeb30juJ5ptpC6q/pNswmaKt2glJTW/5YEb+POYEBW7PKsLJo+5
I4vpYEOefm3RTV9ur6/+wiWfZ9hRYQYgrgvYC2EDje/zFs2zUVKRYG2ApVs+M1SEd16n0JL40jNj
x6+W1GV4SCCDI3Yyr/zTbdOYxYZ12id5ATP+JRtN9WjB9velhMzObZ52nmTnYqK1mHTyKMAJob71
VkJxkNCsuUlvJ/DnSSDiAnxaNwaxIFqLgT7gRQhZw6Rdq80tNEn789SPcNAcD0R3cOwmObAvXdoT
Pu3ylgtvyz0QIwK4MaImBsJpLo7Mye3QHipCOkDzKs8599vFQxJ2G9FM/EdWWg+iAdqPYYNOdc6a
0HzVVQCGncgtOgJYZUoUCZ6HtAIVz4rFWzhJcz5B0ihf16NrHlDLHr10UyKtH3pRAgF5hFhdRteE
PxfuxJ9S44cYhIROK6BLZ4H2yni7CyAW7G3joOlX7OnCROZEt7Yt+kEFcfKq8tD5xESYPSWihcwM
S+0/1+/DgneY58X06AVOkyTpcQhUu8njNDkQPpoHD4p4UNDpm41BYHXjfGYWnE0W/w2Z+3AWk7uH
VqLrRWOVjw+KEWgzXp/R0qLNrDe4aohREEx9rcs6byNaDmAKbX0vNVEA0aGbOl1wE+l/48/R0rST
rHQeXNhbF2Ljqge5fkiA8rw+j3N0fsELzbNjFZEF1AWk81A00C/QvvsLwoH1QxOCHz1V1Von/lJ3
+Tw9xsmgG9925Jh0YYWmgNSid/AOVfHAfaQ0m8K7nEBrEm0kVZ6nbhRrLnB7+0pTvnUqB0zSKP/o
GODcMaSj2OjK5Tbf+uiT84rXmxbjT5vgh5uWDE3ce6WrX/vMhwhJTumdEqLbECGHOx0CZ3F9nIXD
M3/Wd2AocqYmHh5CKjTfyzQJw/fSMLB1sUkW1Y0WatakwyFIGiZZV7zGKs2yrUIP4x0pQGq2lSj2
rzwu/sD2LpygeX5Qt66bUCfTD0Gq81CAtgK4lJeWV2GjIpP4PPtZdejS2AdVqmoJMl+pQWqJbE+V
RBR5SvlOwdVk9hO0eIZkm1Bg+Lapk7tCRa6TxdNurG1vu0eFx8XYRYRkRj9PWmR9ccdY2sr4QcbI
8v72a1R3tkOB+uEPNOej/L+zgpUp3yeZ0NCESjyTvBWsVy7UlmpRxAcnAEPMl5EFDjRhwqHz673I
h9anhw6JFvNvNTIKKJorjCq/4PlEh2bH29zNfmUTIS7dQpWyUe/M8dKO70bdpulPSb0zc63n1PJf
L6ChvEfjJlMyCipd02czdIFTbrVFQxw6/UFKcxBdEw56w1SVOE8a9Ev1N3AbCG8DmoagzjdxDX7l
uxJ9E+D/hxKbTx8ghxeHT+gO1MyCeNnrR+/g1X02+McK2mT6e079WBzqjrnsWzB6cdltTWsb915i
ARCwFQx+5BsAJXH3QIiUMdmGDhi2joAaMvGEzn0v3oNLtWu/tbmQVb1rZN9VPQoNI4omrQftYWww
yZK23gRj54AuOSkcKFwoKlO+VWrQ3Re8ZzOQWksQG3lhFFcOB/yElLKUK+dvwTvOk1gVaptVoYx+
qUsvB0VJCVKkKEsy5+f1uxqeLfqF803PPu2DUYjbtvWrQKmXcBDBIO4VOh9y+r3ieZIAwyqA+0V4
bkhdV00UJ72oMDzxCwrxvbbOD5NKG8QFNhej/N0PsRAPnc5F9WzQHgydRBhfN9KJK71PeNj2oLCM
Qxa/azTkfmFx0U/HwKLmfaxBm0C3IvOH8TULbELfiGuT8VNcuiAbiDKaa4BQGfOQaAaIDnXrTeUP
CQXzJml6EFUMfb01TcDBJusoqZtDPyHXdGLnCb1Cncof32OaMgXmhA4MNRuBEMtr7hFBcXmEtmCR
sJ2trEEHOZAY1o1s1QzltDUw4l2ya7lzvkOt7TodoXyfqAMIv3oJXQ9Kunpbw4ifKyNyIg+ZSJoB
2BNaN28J6HKSDtJz0+i9qKonyUHnciq3IiwpmqYTQfxqh5drhjguURBBf2CBDr3yPhZK5WNEwKZV
7etCg7TuvhGd6zzRogHeb8cU71S7S5E50A7IoNwYvfMC2rQ6AoNTkL8YCLUXvxCLluEztM+5+MfU
4JLssJqhG/YbjrxrC63o3AP7TavR11YdMogb67cAEYVrt6nIg9zfxQUqB+0dMrVabnxtebXrUzH0
bTQZv8rF49ANeYUuv66RcRHB6QXDii/50/V26XyencyH80kTy/XIjP+A0nblfzZom+HNhitvJIc8
dpoyBhd3n6FTnDCFHxiJUlt6x0HdLYrI9+tR72zmls67n3YOOwRIOLPhZeX2XL48f5V3cBgnCRmj
h24oEZHJ0Fj+jtOfqvt+GlwJuU1LGM82prN4dUelwNO22HllV5QrefoFAzGndnfRcq8pmJSAw4zr
TSvA1YDDVpGbcvR4Es/W30l5ToCOnI4+LnewiUH8BfEOd1WfdOn3z8LZzGOUZVXufGE9NwaVBtsp
LGGryrub9mieRafSSX0K2/mSSUQ9wCCHm5yGn/IpDbbE69vNn5qf27ifwyxutrcNOpvVCDqppPWK
9DENh/aJ0loBKgZRhyTAFc3wJL1zHMribNsYDYjXhvKJjhzN6qFK0tuSGfM28hC1J1plpXxUXpt2
j1JlY7yTEi1+u+uTXHj2zDvJQ5mhTRpm/igbYfmvonP97H86aePy1KD1UlqY8yFAwwgHG055S1Ut
8Odt5Z0zmCSpkEuamlGkUd+XIOfvSRyvVDUXziOd5TbaYmzNxN32Fa8Dse3dNOEbx+VAIFxftD9R
8AWDNu8th4vxS5qC067q0GPgf+oB43XRPOpTm1Q7i1DKT+/QwNQ63iYZdCXoxow2eCGqNsqPcs+v
8ScOvdouO/Suzj27LYO4BTDW8RJtD8ifDMHPYvBHPUQx3FwogWloyPsI95jmuxJoMDC3wVPFEJCm
rULfngid0PTRxMZQ4AEbtO49K6nMdikbJXmoSFG4T4Vtp2BNBW4hWTzvf6d9r4OylPQLCkQIJvq4
akYSCU4kcBiCTn32wEnuMHrvtMgwHV083EuzcnIXnoXz9vg4KEr0PZn2lQdOtzGD7O4tNEp2Lkcy
XNN+rUi7cJjmffDc1p2vB9G8olsb/jrV4aMTanoLk0Pgz9vdRQJvIp2MP0Fw3NnThn+NO7jD/Iw5
1rRcSfYtrdXMlIERcpRZQ/hT7Y3VJvbBhZDTluxI598jE7tGubB0Huh//bzR3Gv11NavbZcXyRZK
3kF9FLQmrYpal3jNO8uJVbu6zbQYoVoSdO32+pVc2qVZ0hScWiDQHMEOhW7K8DfIEm2wLSEkXqxc
+aXvz00KJpEOkoovSRGI+7zq489Tg9fPTb9+3oJuAkRvWVvWrwidk3vTpvWh4GO7csbObv6CtZo3
n5umM0gii/SFOL73mWbnPFDmgDmiDIX85/oMlsaYPUFEWQxO12byhfdV992GE5vQyOTa3x1hiVgJ
JJcGOR/vj3FkTrugBKjsi+GVDrZZD9rafSOrRG+LLNTB/vpcFvZ63pWOZhiiAfpLX2jJ/KdY5/bM
fZLrr9c//+duX9qP87gfpiH6UYUpOKM+xx3pPFDPxa4l9zWtQTQJP1FI/VhL3n6trI7HDM3GFXgi
AtWX4HXqiTx3aopyIsWhaLKpqiPf9YqAbKZJqOoT2LM6JBKv/9SFC0282S/1nVhKp01e+iqA6jPA
unwcyh0LDcdDGUa+qfxdR2t/5R4sRCPzvnfDQ+YAyZe8oErfPrUxLFNWMrmLXVBt0wLctUPB15rs
l7Z5ZjJ4Dw7uUeJaZCD/Eduk6FHI4TD2axnFpdWb2wzlpxpPfvLFelnBxr0FqVQa7oAK4DYD2Vtl
ArFHZr7OKFLz4F89wxZpfluSmc1JOfsewlTS9u6XuE+L8cmaZAq2nuN57K4s/Ky4v35GLvsWNifl
hHhe0Jiy1q/EZs7/VOZbFN0yI4IH9Hs2JCpBYbtmhS+fDzZnn6R5ErS08tkXDnj9LmYOube6/VlJ
Q78IM7xB6DZZsTUL6WA2p6Ls5aS5UmXwRVUqqd7J2LbVhnis4C1kMwsII2yFSoj9QvuKdVBrjr28
ZAescichcc3L/F05/tDuQR/sNc4GjT9t8ODTMU1WcK+XzSGbU1jySqS6rUr3NQ8QJdbyrEwdNiMS
l7zfXd/cpSFmpioD9lUh6169In3g3FuVn+0VD8O7BhHFjdOYGRksK+qOsdSvGU1ayMrD0OoRrzjp
OrcRVLI5QaVohg4ttiF9BUn/9KUHUdO7dMq1YufSIs0NCegvOwDe7atoCoi9jBXfxRyRKMrnYmUf
FnwGC2e2pKKJO4lB5y+qhdJHbAa6UR6q/vG5rIpE1fl/hDPs46CGd4Bf36rU+z/Orqw5Tl1b/yKq
xCTEKz3ZbTuJh92J80Ll7PQBAQKEECB+/f06dR+8tU1zqt9SrgpqDUvDWt9w/vMPneKoL0i6mbGX
rkTHQtDbkpZNRZDJghjUa6rVmLBR/xChChOZBxGYSLcuv3/x8HlVMCmp90pED81eFGYeiXQolAVU
tfJWXJg8m4yfhjhlxzASr6yWZFtCBDC480md5cmQGlDor8fR0nhd/v7hyG+qOJrHzE1fJTO+2lIT
O16iVI58UhnlsFUcapmHz9cbW+rS5e8fGgvMLJuQ1ukr7ccvtCk7WIDh/OxrukbdWtiHbbVPEUP4
T2qdvkJbmO9FFQHNXfdkBxmclxkmunAZMmvMzKXeWNsDtIsnOpdZ+soc80sGc3qAvFSzgeJ9tbs+
Xp9fBAJmPVtEGyNL3av0NTVO4CKBC1GwTVzGRX93vYGlLlgbBNgwlEIAKn0FSKTeiBAPPIM6A9xm
s7W7xlIT1v7A4pmI2KtjFNKks1c5sJ8MoP6HnrvTSi8W1rAtJKAhj5LlTIXPwLnVP0C1YDKGLKjm
cbbpSdySdxRSgrpZCZmFHtnCp7SDFOSAFPZbk4LkDxUZpIiiots48LJemfjPKf5RYINOPeFUgyl8
/pbJrn1LGzl1Bw4ZkWKj/KFxIJ+MfUZXFXlk+QSneDNckBpD61YrY7rUSWtfSIcZ6QoUFd9Awq4e
MrAtmWrlHcAsb9eX3sLatiGpApq6c+x6/I11ZZc0muXHwq+HlZ+/9PXL3z/uNI7CQRQH00tQ0Pa3
1EH/HftpvubLtfR5K/Q1kpMmDbl5aZSZfjLetLsuUPnbbUNjhT3KpbP2IBfylkYlOIKwXwRkoWn6
cmV1Lc2tFfU683sTk7h8g+x8WW2yccZxQsXcuUneuQCU3NYNO/LnxmRVJeMXUvJoK1GSuruYfdx2
ObM1EKib4i4mtP+iU+38BzrK6jCCvg6nyilrVl4Q3h/U1r9fxFCl/+c6gpkQd0bO6ItxXVU8NsFY
1wfOUfmtdkOGZfCzILDN/srTYKruS9pHfKPT1In1DoYivrdLUf8qDsQJgniLbGdoEsYDYA75lBOa
Ac8ftk9ZIUPnKx60cZztICFQjDxhsxH9vStR+qQJqmdqF4uZ53scmigRmshz0scUAh/vg9tN/R2D
Yu9fxi+V9wjnrCDdIxuErLKUSrZvsshL9qDGghgoKGggJJPGrwZ5b4KRtH8jAVbXO1o5KDJnbgs9
B4bcu783WTk94Crf/23SSKT3WThX78znvrsjF9D4npKGR8Crzo37yGiePnu5x6ZD07aEPeCSHJ0d
CJWM/9Ezb8vv2geS/kAq+CGAgzxJ+nXUUZf/R8R9YGQyUoHDTRW9ljvhQgNzY6bLW02VKd3Qfipx
OeFR87foxNQepePhQcWirnukQoZPsIXW06uqxdjJnZe26HXGq6qAHmg6O1sKmpx5p5XXVIcGohlw
iIRcY9qbjUK1l+1LHXTtXZqbi/sMsOrexoMomfnZRPUQfqO+nJ9p08zxPhNQ/zxkPvcmCH2F4bwv
Szwsk7KsiuyO5JFwt7jlKy9h09w5x5KlHaSCExi2Qvt2jqE6lFAoUlf3fTGZpxFvo2AvBkCa2wSW
lbMUiS48Es1bL6oqutOFH4oDy/xs2JcCotcanhBTKFETV80QPE6B7qadnJvmVzRNA72TFzxIUocE
mh1egJvCIYcqn/hqmGF/lW4BlsTk8/a/jPQz1gTm+7vTzb7zkIphnn81OuL6voEZb/mmUGiG71I2
pA5WRG++D7mef2sYMgVJ6kw63Q75XLNkZIHznkGMov3a6FK2GwpZzALSC9jIHnXvZiC6931FEj6F
TbulMvTiTQM3Cv+QR3x6CCAb5m86T0HF1URT/Ii6MgdNJOUKUBTPSCg4QI+xPOJQkmQzgeU2/t0C
W9FvMtVhuWZmLMqDP0Oz92+Ih8vfsa+9jSNCLu68NovMVyiDhBCFnrsIjx+ofpT3oxmddNvpGl0U
7WXMupiKDl5RmYg3sAgYNgWkB+WwNT6QovvwgjHehGpASsQ4tH1XPjDOUJXqq28zIBn1j6x1e3IX
Qq81QB/nwYGo1eWornMIkCYZvVizOAqvhF3TAr0MDZOu/a+Lrf3EKjLmxzjnM98iBQ5L6GzEH1I1
w0Yq4nWXtChLew9tCufcTdBH0BevYWNcJJkEkmJTw5F03HIWtL5IfHB4jt3I8/KLFEy8kgksRPwg
cGUeuqqvi90gSl3eAwRhyH5CWhcCO87M7wLt+wIxJqr5sS2dOvCSUsOM50cXh+6QlAJAgMe5MvLV
mV3l7bDk63zrx44pkkqQ6rsU2ZQlg2jYfIjh6QnVwFEjp5ACzgk0UtZ6BjDVAT/e17Mb7KUTq1PF
O5QmU+npeJsRShTqYWOgfyAx7PYnV3vV95G72cnhs4oBv+ej3OQNUNlvxr3ga8e4NsepUN73yIX3
Hi4SIDo8OM6Y0pVDYOG0tFVp0lALuG1I9hKEJVy7qefE/rYsxlbv48gVbHvTaWmLToiSdEUQFP6L
4i5EFz3oEcUbWq/x9xduLLb8BG6YLA9gEw2GRjhuQJtiX0LHHW4co0urH65b0N2lKu7q/JVebGVU
Cngi0wBtTX1UrFxaljpgXbmUr6FyNBb5a9qN7oFcXtyt8W+809s0HxJpWPgEjf8yeUH16mvtHHr4
INcbnffZbQ96al27aK68lpS1/zKEXtseEFNuVIpvjoDf742LyLpygUSCKnk1sxff68ejdnr+CEUA
vZJbiTGbn1yGbJZPSQEeLNuJvZi5HbYQgVAKuxyryQzVJJQFR1Lsat95H2K2BhVeatK+fynXA8ZQ
M3AaxmeKiTfazzZaBSTBFmc22Fq2fYi6aj6CWXg9EhcC3haj4LW8YC7d6EWEJddALI51nzQsw1kw
tHBPXhnNhQVts36gqEaHugBnSoGurRIS8ci/c2AgtWa5udTApX8fgtIwaPv3rIleMtECOKWU7zTb
gaj59/VxWvr+5e8fvh+EaUFLU4H0Ba52u2EEYgcwLCfwWLvewEIyx2b5pIRFUZBl+m2EVseOAxv5
E7yT5hnWh/ogUNeT2yGM+E2I38Cmz9DQT5s01WgtBNJd58OAAMpEEmWrZMLLqv0sgKwdAF7IMo4G
X7+xLP2thjAAq3fs1CHoBTx25slsp7GF/TbNphs7ZW0IxExdUXOu36C8rsHARJDoHvYV+aXZ67O0
kH2xGTWw3QTHN2zQKRFUO913T4LJ6A4WaE8VeELb660sBKVNq/FGwWk4sP4NaDudsNBXR3cavswI
l5UWFrYam1cDok4QRpV2XzycMEAFsHZDpEn4BbUxknpIWKCfmakPdRavvGGXmrSSLE1V17qV/P+b
JP78y7gwYe+xq/5pES5FXSLcLpmwzleCaiFqbTpJFlZ12sUTiriUe+ZoSs7VTgwoC6w0sDRT1rZg
PMWmsSqGt2yAGM4mK8IpO85wpyYHB1WrNT7oUjPWfUC4Jc8KVvdvJIfWq4zC9t3MzDnWcx2vFJmX
hsr75wbn4p1EHSCqnuPRn7Mv3ozL+waIY2T8ry/qhf3AJpCMdTvRKR7mN9Lj/g1L3QOFofO2HOOT
X9PHuo0gTNlWzv56c5+LeUSg8PyzQ2RU3ax0KN+UGbvxhYFahMtg5zBi7kU2K6h55BDBeB3hUsp+
MeZ74dfS1EDoJFlUuyyJAhU4K1JlC7u7LcGiBWA3PNUooeSzfy8G9RTgaQuMscsfKhZ9w411JcwW
htlmWUhkA9yiFx7S6IrBr0Q+Zg1G1gu9c1anG2S8njoyPF8f5IV1aaN2mwlO7BXKYG+MlOmz7mX0
nsaxeXJGL3y9rQlr22DT5LlRpMc3pXnxhWgFeABxS3OPi1KzxrNZSkHb2Fw+4KoaMUPe5kieZjan
CWDPzpNXyxHP/+AtiNOkn7Bc42IOv/TFmtHSwnniW/sHnEwd2Qhk86FFCf9DPsTlvKUBdVG8htKp
hNpmE9Bv14dyaWlYu4gEdDuFWh15bSZRA5DpbUBEdDGaDoBhHoqVzhi+TCS+Dbob2MRHKMUja4NE
3CsBISUp4WhMHXz8T40S+Pd6A4+6Xe6NJoG817i93skFmDtomv+Me+Wlg+rqeHpD3b+syQaZNgCh
E16HQIImca/xPodvM/HjLSoN7vzIoWWcvSMr5jkPVRM3+bAtUlmYaGeoz/gzLIFx17v+69jShFu7
EpNiFiVoXC96yLh6Yz51qqdRxXn0NKsQmQZkP4T7E7lYGUFiv+WQBftVDh1+yHEoUtyaSwA+KcgU
RZ3VSeSC9bmhoWh+tT7n43fexsANb+pRlvxvRbsacrKhjjMgmID1RdLjCMD/pVRdybB07jk0MDTZ
0q7lyLalJUHiJOuhVxMmMDgdAgi8d5UZ/ppmMAQwbOks3+CbVqltQ3RTwcqwhCJBIl0ojv0unSpw
AEkK8XIAF4IWXvyaQdwAVVzgwqAJpWvW8Qa1VtH493jVevLXCPPSFlHXmxYOrbMXdInHSERePYOZ
2mk4dJvoDq5zubcvwUxx1a4sCAWnNU1z+M5tRUG98dmLosnjCQmDQP0lYNmNCmLaAIv1RgMYHr8B
res738HlyIpyI+psgviZlpXX66SAu1L7DPznGMYb5vSD/zBFZUV/cAVGMEuELHN650TQOaZ31Dio
SG45HL4IfmnqgASJ9FSMfGgnZdEZeNOPIvuKpG7mBduRZQJm2CroQ7F3KfHlAWe5p7KND62N+r4p
+mlQCdRDpuirl8YwbABygY0d3eXDRNLz9VW3sOhsGiElbTBGhNavhkGBiGAbI3XvAKGiX1v4YK6s
7YUbhE2wIpDLLjyXR68kJEjbB17ViwNqhWW8EtpL3bgcrh/eYBIuI3wiBikLYODmO8i6tt8aODA+
NnA9nO4K1qwBPZa6cvkFH1oqjanLsQYcIZiQ0YaqfiSd49D6A125DH3aQMhsWJMnfQI4oadANaZv
2O3huUagI3J9upc+fjmtP/56rxa43+PRMOa4zMC84eR3uGxc//inRz5++aXRDx9vxrQYfId5D2Wl
2SEDJOBO04YnVTll99ebWPr99jklezDQpFHHrCqjbZOOapPJ/O62j1v3XK4gQOPEFbhtcCtIgjp9
d1DJ2F7/+NLgWGcPiyWnAWj4Rz25B+lX6S7rizcQM9cUepaGxjo+IFD5/6MP/9HfuBnQTe6LtZTX
wsdtOFEWDrDhrfP+yOKpehxn512VsOq7aWhsEBGUjFtdzbH3kPrFb5MDOyKz7j/VOK4hIBfG3oYQ
SYA62tRgYWZz9abgxHWftuIEQz+1crNeGh5rUyDthW/MKnUksxw2mkbdtr1M8fXxWfr6pVsf4ip1
ameWadkflc5+UhrC0W/ia+T9pY9f/v7h4x2No8KhFT/XnSQ7kZOvqknljb/cClcPQFrwQ7X30DRY
/Nux58BToTwTvF0fmaWJtSKWsHaYA2r8B5E33Ua4yA4Y44Deb/Lft7VghW0QwH6+q6X/QGYVFBtR
lCi8lKGL90WPWuZNDl8hs42QTQVa0kxH70GXQbYZafp+qxFDyGxcEODsJannogNVPiXV/QC3B7Ip
SdSu0Yw+f1Cjhcuz4h+LiEmwU70hh8tw/jK1EJEsShfgx+5+Vjm4kim/q0TFNorWclv7Nblchla2
j4UVbGOEwhKCW6VnVAbPatWPDzMrCr535Giq8/VF8OkTHd2zwpsNTueoPMIAhm5U3UNj73fnt6eQ
w08OdNwfuDavpFo+vcegJSvUh2oodAO9oiyJNUT1876ukj6T7B5azY8EGm8rY7YQOLYmXUa6kmrX
1VkCS7mvpayrY8Xcv4K+NvvrY7Y0K1boQxpwcCevQgs4KeBdzbxmG5omXblrLH3eivw6rnukwF0M
VJfRGX4YENdH9Zrc+Hkr7GnVa8DEA/z6rJv+ghaT2faFXhubpdG3juqhEKNbTCG+Hgv9lOclfntj
vkzuqkPAwvDYqKAizWGnG8MzBLwYgNt3kjl5/xJ4XiDqlSFa6IQNCRJOQ1teVBQxH9D70C0ygEr9
ajd5yI7ctIbskjOQDdAWlT2agHUJbvFIPL7KCuzK659f6oEV1nXgThkhzAeSWA4BT3rnYrzkhOfZ
9daywEsTcWn7w85YMWcG/KOI8qR3+x9A7zhPeYZX4PUeLH398vcPX4fubQe6PQiniUz574vf5cHP
6rWnztL4WCHc5H4ReZrh63wGu6hGTnSnRNlAQgGPiLXS5lIfrEhO4fks3XyC7kQ4VdOjo2n4DYSG
Nez/0uetSFaZ0AKC42Axc7d6cSH1WSQiD4M1Db6l71uxDBfmjo2ND/mOQeENmBsmk75LycqBsPB5
u9Zsaj+XUNIN8oTl4C4Q4JGIZ24CVofMFpOMleQhLgL48X7t/XIYtObbIV+TlVhYP3YBuQwLikRf
i98eSG+GXVbGjzzr7i8H2uamALCLxxOrg7YPFBZP283AH7s126SgXK/scUujb0VvOmnAqPzLBhTN
uFZCGcjdEqpvIoBh+C/Nfgxf0jVABrrp77wUTYL7t0kq7UCAOwdb/PoALc2BHcNawbXKD9PflZn6
beSmxT4yTXEIGu3ddtLbBWNf9g7XmiDCPFV9a30/PEgzFSs3laUpsOJXcqME3IuwiHzCHkWl620A
16qV4Vm42YVW9PqRD3BIpPH1y30V6ecnqII+aAdZC1hpHwR1D9fnYaEbdnU46+G7COOny05tar6P
hwlFLqXHlYW6MM12WVgC40nA3MZR5kkY3EORrdlj4272oVqrRyw1YaXYmAd1prLWI8BnOAx0Gvwk
IGIks+rzlU4sjZF1HsN9aWBMpegEbbBQExROQTdL2/bltjmwojkbI+P60O/7LXj0NoLUf++yUqxw
uJd+/OXvH2K5Loc55KjI4BxAeTchmZqAoa0qECyv//rLKPwLNBEy20QjAKhpaODxdIRc1V2TmwR8
4xNpwnuI5H6/rQnvn31gWTSa2Ac+LmG9kludxd/iMu9/eXXn7eAjFq6gMZbGyorpQA2opwXw7UiI
DztoZE8uug146lzvxtLnraAmqQR0EiSnPFEwV04AU9U7uILy7U2ftwu2EiWyBqDp4QhNAyQAUk/k
7wGyVWviJQs/3y7TeqZMXdVCOTOpoEOe1O1Y7Uqd3aRRHTK7MCs6WBXCDS5Arqqj34R2y78EiNb+
Duglw2/b7mzBJJ7ijltO1XgcTaB+lYFfqU2narOyUBf2IrsmW+azpEwBmcT7iT6OSv/wRu7sUdV7
u22OL3PzIZrLopdxOAvv2AxRvIHqqNk4EnnD619f+vnWoUxUSfMKqYojzeBM1uQ1CmP6iz9Na8aY
Sw3YgRy3UAHAC/yItAgwPDOYLZCHg+FKQXPzer0TS8vUCmJMJijeORmOYlTZziujCmD2cAUjuvRx
K4Qb0JhRoDTDMUvpi1f5BLkd8X79hy8Mjl3yYjpH7aOY0r1qfX1ApLEDJ8VLWPRrWukLW7Vd7jJe
6+aooaMF+PiMOX2USDd7IXIVefhyvROXzNonp4GtKNiAlOb4KpM8uRwHF2MV6NM81mLYeaDByS7a
d/ONdRFb3AveGwD8eBxtuU2x63r2FsFH+Ho/Fibau0zSh0CLBPV6OTpwX8ymdITQeI1kRTmtHMpL
U22FMcSOkUrlcs7Bied1cnFuori1JCE0Ca///svt57N5sENZ92ruGxe/v3PNswiGO4dUe1mWLxTE
okKFu+vtLPXEimjIDRZe34zoiTO52SYsDNDrMqCbWsxrRN6lubAiuobjN6rBjfPbsA4qsq2Wx96R
9Y/bemCFtBSt1wTdjJFqBIzN0npUh3xQDgQU6W33Clv1K6COLybQLjAZLbw8QsjCbbJcrElBLcSc
raYlKlXnxJvweenqnfCgVsr5c0byu0jVYeK04cMIpd/rw7UwGbZ6lpZdBQ1ND41lHjhtYgD9h85i
rcq8sG5t0Swcl/AfAXT4dzBNThKTQu9d2UmoY4x/kbzzvkEQ9Nv1niw1ZYU4zNKDkMwXg9Wh0uQv
ZcpLTjuftkzl3mYYZLPP5LiGJVxqzQp5HzxuY6oUrc2muAtM9hPiirvLBg9j8h0h7W25yT8Yow8b
V54N/Tg2sswS0pBzg9jZQH7qxrSha4U7NLjAiwQ/K0t6bZxNPKftxg3WnnIL59OfMs6H306rNIj6
0MnPYqKgo/WgNCUgxeRvKATILRZeyVe2raVVbAW9HsDlccWcnTNN/HvYgYsZlE4HVcDra2vh+7Yu
F58Ug3R64B7LvPgqvWYEYAbn1PWPL+y5tiwX3E581cFZ54wsXHpoL0SeMmd0H8sxui3KyWUVf5gJ
Tgb4cwW4qI0jU8eU5fOXdkQF8LYOXOb/w9eBTnT8SE75mRnAuriUMCtvL6JQofj7egsLW6KtxBVI
AracwU6FEl/4vS78TdoAje4Pv2IZvfVhfXLFmlfh0lxbkT1H3iVRQ7NzbpS8x47LXxu/zl+u92Tp
6/4/x8rkVZuWFWRcEtlyIrMEOtozlKZgFBPT29L1tnoWOPjUzehAjils3sY+B6BdrV46lzpgnd64
ng2qzYw5ymqeN0HVIxdEkbS8bXisQJYD3EKggwaVyhyX5jGK+auTleTu+tc/j7TIVsJiVeRMOAxc
UJk18CWUB8YkTQRhpsSlSq5dcJaauaziD/GgCyg/50FdnCF8C+EyOManYUyO9eTellCPbP0rAnHi
rKn7+qyht5vouvd2w1SuGc98PsWRDQ0jqkVizOjiLDvICxk1oJgPdvL2+iQsff0yah9Gh7kkLCmU
dc5Gz9V2inzzTCHCtHLRXxr7S6sfvq5yuPh5ReMeBcm87SV3lVbu92nUa2mZzw+16I/2+ocGvNKH
jmLGynM/pyzpkKR56GjwQFN3+BZXDeTNrw/TUke8f3aERi1vA1m6x0xhETUT5zucaEjfj85ND9Qo
tiI5cOWI7JhDjtoz9Y5xZ77LfP8YxuDj39YHK5qdZuiLHsT6c1OkT30MZYHOuP+Np0zsrjewsJZs
vJihoIU7cdmc8WhpfoneAN4aQRV9TfN1YRJsyJgcPBZm4GKc4VvLt7xBnEWySQ/QiBI3XfAiGzTG
y7ltsklV56BpDjOMLnf/Q1Xjj9nVv9+N0R8Q+IfVWrpQl59pMB0biR++9xsU6MEf94MReb/sYl9y
FPU0zi/QWYB+A4ilU2XgdRP1XbvjLteZt3OhiVSGhxH+DQL/ifOs6jaDBkL9F1j67fwFRt8XLWJS
uAB8UkF+ZEUDtjy8DkK/3box5HXe+QwanKcr56WAj1X5wwXuwW2OBNfB/ODBNGkGrkaGU8h2Dnfj
kCTCG932rSpmSBckouvjYg/richdeVEvTa11EIPKocTQN/WZVzrcwK7C+yYLEAH6Rq25IS01YYWw
jlrogTi1ezRc053xwxzyBG7QPmF8b6wdRsyK4rAfY+jqk+E8szDdjn56qg3nKwG8FF9WAJu6Higs
cNyj1uMXOM1Um3paVQleGB4bLwY3Agmen3D/VBqkDzEs6AzcFxFsGK7vDp97d8FK1DqI/ahxYKYl
qywpYlM+Sx5/I/lE9rC7fpIZB4QS623ry3zYAYE/JaGcMwhJDvPGofnXWqC/ZHA2kLFmO7eiW38I
XxSUoo4uVN+313/k0ijYV/N6glwrai7nqdZp0k4TO3j5AGEHkvOV4v5SE/b9nPodlDG0OMM65gT3
FuiLEt7CwhoZ4ds6cWn5wzYzuSC+QvlDnytfZF+4QPg6c06Pg4rWmlhailYTcNWZqhiaSUcoZrzQ
KZeJqse/rv/8pW9f/v7h5/NKTnFjVHmGro3BGxW2nXxfwBkmX8kzL1wabBwcE1XmOlXTnPVQTQ9h
Vj+EjsceoqoA1jMFHOKmfkTWnsaAtYuaDLdnpAy+pZdnatzCee62j1u7med74NTwYTirCM5WMhTF
pvdu85lCqFrbWND1wTDERJ+DAUzgoOdfgwL8rIyusRKXgsDayiIgyx0wffS59UcfCIXpSzVKBTkl
fds7PrLBcKkIMjVKDxdbGbG/nDryvscix3pyggpgpuuz8HneKbLhcKxUZnb7qTmXKUqnNIXiYm4E
PaKm3W447V/jiejf19taCAsbFxfAUJ1krhTnKejYAwzXCrLBFWuMdrd9396XBlCzPEfoc2d41G7h
jzX9PRetf9v91tZgIbAyKlKm6vPk+g95nlb7uo5//2H7Xf/9C0uKWttG4DU1IMBVfS55+htSrVA6
H0B2uzUVEVErnvlAghYcYHEuWFgfwpCQ+2xwq8P1n780vVZAuzJXpU6NODc9iRIvhqD3lKVrXuEx
9s5Pbp62/IpKo7GDFJI5MjLi5G2BnQe+UnT3tChemja8Bw/bN7fVjiLbcdlAnjjHM7g7c9biFOX8
Z638t5vGycbGKRKVMR0wzWFdv0R++ZvR6Pf1Ty+sIBsYB9s0YSY1iXPkqOEPMJQK5R6qoRT721qw
rhfIaqBE2PHuLErabIlECXvo+DbqzK/rDSwcbTY0LmtkZ3Cb7c5k4F9zHbyEY//FA8rJCYOV+8vC
QrVdlBlEVeqOe/LsRxHsdeIMhhVwYLrtXPsXOg7WdmKcZn32XM/7TsvYPM8ZZLeuD8/SDFshPIVe
H8RZKM98GPmW5vQUR8G4oWm2BkNZCDQbFwesFBx5cBqcndy5wxn3A9zYO1y8nrTSd3PY/J78/n/A
Z306GQGxnYhcF8nwYezCEwyh6WYwHBT/dFwZraWPW1sSAesuDuDPfSKlgWdcO2z8dLoJo4hfbl0x
PFCnjIB502kcSLkhLXQr4an2d52mxfaGyUYL1h0Dku9kTHPSnaIOTwf4DYFpPEK8PMDt8pbVGhC7
9shGcMWrKuxO/qSzPQSQ1XNIvPKWSMPXrQcT9PszjwGGdcrLPoT521zJeWOabDxfH6BP1yq+b+1G
qiS+mXjXnUJXJe40/WKhk/AGBnp+DaJu9OgSvdPVmszYUnPWBUOFeBfD6Lg/DZx/b9Psq6vQzJDd
CafYi6Z4cXT40JZrO8mndzP07rIHfHhGpBSscRjXdSc5lXuftQdTDbs0ZPez8N/gXHFL+RnNXILn
QzMjUrFQE6X+CUqYDVQWce+AEOiatcJCCNoFxyYjTRPmkX8qlTLecRBKuhvkcVqxsoI/3RHx860Y
lzAHzhzptidIOT9pFyL5AxRDdn6wJgmy1AMrzuFenqqsQQOOHJr7DEqICS/SeaWGsDTJVowruE9P
Esv3dFlPasjKpIIry2VBgcbTJjBlub8eK58erAGxa45QX4C5KQ/bU8z03ouG1zjkL70skUZL5S3v
UrRhxXuQGeFDz9s9UdbdVyatk5ryr31e376n27VHOG8GXVcr98RGU3xVsPnd1SxQKzvW0ihZIa4D
pmMapOTEU1RCAg2dGSGf9Fw/9BG5pZ6GUbLi2vXnGYWE3D1VKdJEEGCdq7uRKmflBrWwSxErnnkG
hVfojZITtIIeuHC/NlMzJM047Huv3rpt+NMv+i+w1l7jkixEoO3mw1nJiKdDctJD6L/EgDHMdw30
PIc9uB9whr2+fhcCxa5CRsVE/RzaOe+Qvd8PZbRv5PjsttH91HpHzcTL9WYuS/Vf7wxMjhXtbCxB
r9IYPYhpvBigTRLhR3sfnOvCmb7iND5EdO2VsTRwVuzzET6MIlXeu0faozfSt2Km9wERb9e78ula
9mO7PNka2BRrX3rvcB69zwP+ol36DbDrDWyYV5Bqn04KmrACPoaEdc7Ssj4pIR5FM34pm+phDuIn
CL0+Ne1NCCk0c2n+wxElTUznvnXmk4Jt5QMQJuxQ9HwNzLfUCSvmW5jbiqyuyCnr6j3L4MZXyOn5
Ms145JcJyN/P1yfk0/lGN6zAT7tuUKIJ5lN8scTuR+Ee0kEjOzzWa4pInx5WaMIK/kaUIw1lP58C
6Ox8S3vl3LeOv5bBWeqA9fqIQ6dso6ieT12YxduZqBQS14Pca+OZ7fUxWuqAfZzHI1BQxmCqhxRW
f6D470UYjofrX18KCSu6+8zBtb0i88ktA9SoEN06IAcJt3N/Fj+vt7E0SFZUt11R4AWl51MaZ+6u
TumIq/vloZmON6Va/NiuU7LpUqJvnOY0mbB/Krj8QdqxXLmRLMyAXaQcxThAh8adTiYECruBbOKF
/XZ9bBZCza5Oll3sBgSK/O99X7+U1BzwRv45xnpPmhke9sPKtrQwBXaZksQmYo4u2Tun7lc3Nl8h
lPf8P1B+FpYRswIZUi4pRN2d6D0Cd/Ly5mgDaNX39WHOmpWVujRSViAHfQ72JCfZafb7V4j1tqo+
VgPfzRpCVHpeaWWpI1ZAw8IpEOM8ZKeAQNDs0hMVDs8MV9F6iFfW01JPrIjORCOhco82fBP899IE
9o176EreXx5n64fp0rK1Qhta3oRB+rc5TEnUwEZ7f33FfnofQKhZ0awB41FZHPrvY8S/jvMbkrTb
y4JtMNtIObasWbl5Lvx+u3wJ79KwuCBZ3tORboO4/rYeDguzbNctweCEbZxGH2CwuK3H6M5RKvGm
EPLva1bjS038H2nf1hynznT9i6gCBEK6nQPjQ5yDPYnt3FA7e/sRZwFCCPj13yJXjmKGr+a9SaV8
gUZqdUvqXr3WYvx3JzS422m0KAW9zoW8w3adwg6Ja773yMtlO6y4tE1mMUayzEhSJt9BuXnb4Gbh
sQn8cfy6wGQzWIDzjSVYJf/3EuH3L4+wcKAPOV4AJd26w67Z2HJqXULpoDaCvGaF/2WSgLk5IeB0
l1fow3s/4Xa1zndJU1VFO77mPv3KebknQXUK8H5cbpUp/9r20IjqomtwJhjN8mrT5OOQtkH16qP1
Orjza9LXTznPva1moLUdZfkz9FiHlPO0e3XqJvOzfe7n43yqWkh9QLhBekaCwgHi3vnbdctnOToq
FUKV7dS9Gp7sS8T1zsHLspp2YzYcUoSqQePvm1thJa7Y1T2aN13odrR55Qgki6UK7DQ5jTtTD3GN
u2fO2UYAXhtq+fs73xSeBjJxZM0rqOV2y+ywv9Gcf+BIK41gLAa483B5DVdCvV3hS0hjhoRFzauh
5tvkRzFFHoPw8lAFv1JIb1w3yrJj3s1HuY4ImtZtXsG0cdthV89NFgcNe4h6FwCLacOf1pbNOuR5
DyKJNphATNwC+Y+hFnbnYkj2PUdyI9NxAsXA62ZkxQXIm3emQKLslc/ykIrvftndiizZ5/W/+WZN
ayU+2NW/onLcPgGk8BXKLDvjy1MyBehtkIc+MbtlPgwxI8f8Ls9pbfnsANGOgRd2lXxVC1cpqQ/V
8vKED7kQmvw/3ZXs2iAyTn7k4cb0o3b9GxFlcTQOtx1YT8fUOyqn2bDSYo2/UgOE20XBUikvKH3C
X9oy7P9JoYpEd60M6nZjxVYi3l+FQa9LVSeL/LXAMa3c4E449dfeGz5zlDkvG2XlFLULhNpETpYN
Xvqa+B1UqlJ5Uj7/AbTaxhR+J40/WCObPAOaoVnmOcp58YN5Durd4IugzPZ9TjMtD13tI9u5RwJM
UjRQJU19X/l1zqu973va4eigb8O2vJFa6BIJF5WYlwB4hP4W4qfDliTMyjrbTUTV3FMKFGwZS4/f
mNIDAUcI1V9kpAfBt1hEVrzNTt6jy7QCx5YRz1DZummDGhzId21TH1IQfknCz7l7nsKraBoI3lB/
RsSq4Kmgfe6cqXDh0LWRpjqUzeBeGaDsLD4L/K7lJXd+gDoWBAfTbrkGT3N/9E2/1z6LL2/PFQ+z
i78110Q5Ue2/UN4EzU0noYcSBzMAFxv7f+WAsku/kndt7qWh+6KzLAHfQeCM4FLfoZssJycddiDR
BSsauqj3YwSxsI2MwNq0LPMgFyCabuLjS1EKEn5CQ4VXnQeQA19F5EjwGvnT/m0oZlGnQ/Pip438
R+Oo/SmGMfh+nVWsSE6HrhxRI1QvsqlLcZjT1lMn3echO10eYM0q1lXPIE2F5grVvziAsc6et/do
cFywHWHl39d02Nhda8HPuuHNAUnnqBu6F5LUmf7HN2OUfGMETO8/+zGi4umq2dicKT7UQTj3i+Yl
I/J+OdCzrEbdObhfTnQIxGyE2pUAY3OnVCl0U2efyZfFJZfzdXHLTA2fKyZ2ievtG1zvuuTKS6St
r1HUHqR3oQr1w0/6X0tKfLmvqjY4QlrxWYjvgT9dUx4hqM//uZm5gqZ0Ykj2wkvFz8pUKcQuZvl4
2Torwd8W0GiEmCniTPriYN0OxdjMMXR6b/wimA9qbraYZ1f2WmC5fDswnqERMn2pNVXzDgsFOcGh
clSBnoU+3SIcWBvGcvwR6t0oiXbsuYj4g85LCPhEryZtN8LlSuAKLM8X0kUOMG3ZMxTaRgUlhAr9
KH1Se87X66xheT4U7oNC+1n0PDXgMIocPL7EzTgHYHzYAuOu3ENt1Yxolrmpm5o+exTEQm2J1tGk
7RKgcuGNOLoOaFVduucqcrg8p5VFs4lWmAC/pnbQVwgZDvM5hcrpc0lBbLG7/PkVk9s8K5KhN3Xo
UijmAR7anQLgybx77g1qPqZ0LLZ4/ddmscTqd48s4TtB5Urov5li/OYrqEZwhn8uz2HFCW2eFdEp
AIlyloNM2sSLIWSnX4YguusSvpECXhtiWb53v1/7o8MDt+ifE2gVPwOUJRISjzKfwnk34Fnimq8F
d52t5Vqxyl8ohBk8zYVi6THodbozwAHJsUPrOP5zeclWwr3d/OyVtXZ1TZ0feVnfp8bbl/jtEDjb
60IfITl4SuqHtuqvy+78VhV5t3roOxN5w/0yxoNNo9FdCmjMDqEZ+cYhuWaeZdu9G0AqP6TBAMW5
ohvY1yTxoZ2RZN5d2wOqKOqA/O/ysq2NYwVISTnQDRBeh3QlOLRbFMIzX94lY/swj5tIsDVfscKk
n0E91k9NekxGvKpaqE3utw2/9nErRFKwyLn5RPMjG6bvmcbbHSIPW6mUteWxrkRotGjbboSXl4OC
8CO7cQPxZSkxuHwLNr3y+23eGpJ5lEjIGj7jwKX/QBw5fe6DVF3Fw0m4TVqDwwlUpZMuniMNcH9c
l2zW+zohYuskX1kim7JGO17DM5UXz5AVfEZX+n80d6FWG9xto41XgofNVNPmUuYBoflzIQrzEMwN
SMeLOgym3ZB57VbT/tpErIgI6UAoJo+0jDOZQuvZ/RoF5Ai0wx0bxFZgXzP28vd3bl3NY+1JFpZx
g75W9D8xs5uJexXQBLa2nHnMAh3kNYD3o+jCXyEu9PpoQJp2hvJqmceXI8baFCxnVmLMISjDy3hG
MWnvyWw8zWbcApOtPHVs0Ggj+gk9k5hC4uPdWRueQeE5KG/pKICirtWEBKYJ99dNxfLuqBUQckEs
j6cufwoRVI/SU8HGo21lnWzkqAtytDYMG6xTHnxJp4bux/q65iAkNKyUNVTERSbHApZGB8ytnnAG
UY0e0MvrsnaWWnebxA+iEhrg4rmGUPKu0f7vVCiHKLwGH+tuxqWE1P+meuuptuLfNvSuDnU7hhNu
5200j3tvCKoYZGrkNIVii/R4xblt5F2oKG3IFJWxSLsIBJFQ51blImgN1N+OVc2VQcRG3/ECQkS5
A9EdxmdN7jwQzLKbINR0L4IkfVVNKoJfl620NqXl7+9iCdDaxEwt9oDSzPwcxrn/XPPQOHtWzj4w
9Q7f0o5ccUobkBdBc1fPvsrjrjP5Q+dXjxktj0kbpCenyckuirZAmB/LshFug/NQiekkH6roh48X
O7TK9h4C18LFFM7OCbHzpD0dLyIDAwuOl9dxbXZW1OyqsgKbTQcG3Tm/cYWIceiDqzRRX3DDP815
tJX8XRvIipwNaAEh997kC5jjqdT9uJ/QE7onbXtDVZfFSU+3kPFrQ1mXolA7tHeIwDYs9BuuGAVA
rPl9EiU3Dq+9XZT25+sWzwqhdDQeGfuiiMNEPDGTvOWe86IG/0Qmr96RLv/f5XE+fqUyG6uHVsJI
cqTC4yCai11NZnQVlLdNONwwOXwHdPobREjiy2N9HLmZDdqDPmoZdV1UxD3hiY/exTxXx7L062Fj
x60NsFjtnedKH314MA79UYHvo++KV11kV9njL5mpErQTUDuSeYzS3ENUOtlO8+pzX5GjA831Hbhs
NzITa3OwbksZqCbckTmoJZkicCAux/IH6eVGb5zNH+/gv1SnIrftG6NclEfB/zCHCqQu/nCU43w7
s6Ld9xndwGSvTcRy/wEHqM5Gg4E6kr1SMsyvioX8Ksovwrjl9GliIDDn+CBToEp7O+hl5OMOBAVj
euVutVzdITVufHC02DH5hA7VqY1xHbj251v+7YDXKJlED18QqftKeknuHHeG2N9lV/v45Gc2UE/n
WZ9k6YAiRu98Dkvwo4epiZmfbKEkVqxrg/WcCapNKYoacc+6X2HRk58RODC2VmclKtlwPYcUrqNA
5RGHODrGwv+MhN1XH1w7lSNuerBEDpPcUuNZcQgbs+eHjoEkUprHzE0+jSkSjUM6/4CIbwxFTOjF
X3lxZTZ4z896D0uW5XGaRvpQFWSOad9713TTEMYWQ72LfTykbHY9BPJZV3VyM6fC+Vz1A5Cgl3fU
cvv5u8AKEd8/vz/VIgvmCnFpKtIoFiW9Cd36pmNFc5j7YiN5tmYLy6l7z4gwCvM8ptWMlAxHw19W
nAbQEu5EM764UbQliLM2Hcu7W7BZ+VNYwOqOdz/O0c8QXKSgkIlRqt4IgGtDWC5ugB0vAhDtxWnb
fUIKa5dMjtiPAT+OU/R02Sorfv4XeA/KKy0SNVmc1WV3ZJXn4coju089b/V107BBfD2a5iWEpvOY
d/WRU0yDFy900nfhnF2V7me2JFVfg1deCxyuCtiGY51DzDZI5ufLS7QSqWwAH7QhPTa4SRrPmY6+
gNBnvmmz2d9Cv6193jqv066CCOqE5WkKYOuVGcTe3UTVr5nXcuqEZIDbGWyhok73olHfc+DBxrrZ
qHit7FAbuTc4ZZ5mhqWxcsivjNAfvqv9ctd4nty1gWm3CGzWxrHcmvYz0VGAaQTR8JDW85fK7TEN
76VX00Z4WokcNsiITmUkWJ5lse7nhyHtoZJceQ9AtRwTWsHBt1pnVsxNramQ0A9LcHWlcRYagCoc
am7dsoo2ju2Vc88GFHER0BYI9RSJE3EXJJTfTnX3UBP30LG0i0kBoU30nl6TbI8Cm0yaZSIXUZjJ
J0Ui7x+RQYz7EVxPetiIHB/uXnzf2r1+ynsQP4Ttt6B0HW/XDs2Qf+ZlWSU7sFMGWwz9H+4uDGOd
TBXlelS8S8+mVsMeWFp2W0DRa58y6Bv2YlPI4EPjYBzL9K0Yi5wBUnFOWqdHuiy81333ULh5ffA5
7fdFBL3jCoSnl+PWh8kiDGedUJoMxrRuNT6xZNGelWohMovUL5nLf5ELWaSigRFMBuLe+mV05aDW
mVX1WTKkmWeeJlAV7BeRY8qir5rITwgRHJEt2S/I87TY4tZdmaWdzRMIDC7KcubJaNADLgPKUn7V
YiwPphTdjiJLEAn+EEp0RF1e2JVtaef4JMoyXZ1H2TnJRBRXC8+QVgH4Z+bOueZAiwK7PzzJKowB
4renivX5jZnC4TPUwLZi3dqaLY7w7qpnkqlkCjJaT24m/2Xa/LYRHVswfPXlv22AazOMFoWbfAAr
HmZjylTG0epjWHVmc57fBilhUITtBJQdUZnNo81xVjzMhpNB3yk3xDT9E8rWzi9RT8U+aVF4qnw0
q9F68KHD7N7UBB53eSt8eGrATlbo8CcnrRPABc/S+OQwUYwVLP7stgHfA5QVQFey3cqKr+07K37I
vOWRmjWaOdF4e/hN4OYGyWvJyq2S0dp0rJABaRUoSZtm+lK1Iq1/CXcgwYm3YQIyf7z5eV0ftAK7
5EEpPCCuIkLFItoxIx9GlYOv5mw8RvdGdPLbPGGLXDbRhwduFNg5bLf1IA8BUpyzSfvmM7JtWVwq
CvnBy59fWTI7fw2KTdw+Wdo+Td4MWukZJm9nkBQpBY7SkeonsBK2G2OtTWX5De/8tmgLh+SF2z0l
Yc9/VLPHwT/JU7a1m1fc1LXiwjSkYJQeCnlO6Bi5N5VgCqDPya86PGrNZIKm3qXdqOXG9XFlQ9vp
a5PVCdTFa30uJqkkejykg1tkUPxXuyZ6vGyftTVb/v5uzZIszHhdqvbJkAG0XTpSIvyV8m4cz5cH
WNsAVgjQoLKZtG7KM0BHxb6qoVpaVNB4XzQbd0SCjNhLN68QaytmhQCmNLRxdckfJ7d39jjS2pNQ
oTmkEEqIL89nbcGsGFCgjXsmNSnP2azpt6qK9HCKsjZMT9d93/J2FwozqEwn7bkYg/LERM/LYy1q
cxWgBZTVy6H3zuDTLExZ9XV+ViXwXgfZQeJs17osZPFYU072l6fxsdnRX/fnMCID8CuiofjG2rn8
VDHf7BNXgIMaWNy7ppQ/6joINkzysV+iZ+nPsVwnm8BdZVD8VqkJdybNVHIHzpNI3E9FyJ1DOuCN
enN5Yh/bH90Cfw6WZH5huKTR1yow4QPQkW7sT0xteMvHGxiI3z+/DkVyRZFays86yugJguLuQY6U
32Sl3NKoXFutZWLvNgAqiBNtQFx5npyIHX7LAUFPZx+EIdkT4WxVctbWyfb7jHKX6CRFDR8KoTcT
ikjFA2EojW1YfW0Ay9eDgktw6JjsrOtBndSY97dhD02py2ZeM4Tl5pq2yq9wgT27PgvcnT+A/Lci
JkyPXdPzjQfc2hQsXy9o0pqgH50n3FOGFjRKedLswNkjjpcnsWJqO0sN9o5WlyDsfnIHWuLIDbxb
Vjc7cC3sW1P8ujzIiqfbmWrWejNToejOKuxzMGqrGbmxmKqhpi14/1Hr/UIKhw1vGoges4WWXFk6
O4MNxmHAO4GCfhSt1OD/9KEvUECQptuIXyv2t7PWRqdeBZrn9NyqYXIhtCFJsE/6mtO7uR7zjRN+
bRaWu9PZBCjjtewRejqoqLK2SnsIBOIBf9k2a99f/v7O1wFX7KY0mqNHWTHypehGgc6wqkOZ+PL3
f6MU/8paR8TOWhfDkDgu9chXrcrcOzU8iaZsh9xD66jdVLecf/J1YIYX1KYn/Yxu9IH0u4w2vQYB
RzGJ5JxzJxDXORTz/5wv9F1oU5QleQKqme2Zm4KCGW/uw+XZrq2mFRMK4eVV3QfkKYByw76dC/dT
E175pkV3wp+/Pam8ArwMgjzhoc7DHSvG/MFviqv0riJiZ7KzIDTB5LX+Exsc9KdQB8/XfZXVxQzh
oy39lZWAY+eyZQn4LwkNeUo6qMbosXE/tX770EVdfeeR5sojzM5nU4FcScOBLwUjs1seVVBI79nP
eU9uomL20gcoO4n2mv59LNwy1/c+RBzVyAp2KXLBX5hUXhkPbja7G5FmZVfZHeo9TXo2T1r8LwE9
UfIlApfXSzgATPbjql1rc0pPUL50VF5mj1mA877Kwp/ISG89iVbCpJ3hFn1XpX5D0ifIOec3E1gY
KdiFc6KOvce3MnVrK2R5NROiiEw16DPV6VDHSdr1P4POa/KN0t7aJCy/RqUYrFra4096nrNPWZJ4
P+mk6mMo5+L7dUawnFsCeBhmjDufFJhWDxluRkfPqzcs/Dvh+0EUtnvOJ0/OgEzk3tfCIyq/02bE
kaXCMiteIXwa5Q8iHTq5S3FjCg8J7dneFazmRznMg3s7F1BePUUl3pS6IkVzmwCCk3+hsmucg9Ad
noUMHKFTtdNZ24B/ORui4pQlLUGuSnRjc/II69vD2NPQ/xl1kGvbKFeuGN4msS4aECSmeSIeVajH
T1qn7V0T1q+XTbJyb7F72lvWaVU4QuAOj1ePD9r+DBaZBtz2VFl/9frrhLsiQq0IomRT8VRxfUaN
dTafoVHVuaj/eGF16uVUHi7PZ/naR5vAukto8IB4PriVHgxqyfHS014lKdkpDxpqs3+VGAzmspjq
XTQMpJd5TTmGXxOmu/sAApl70RPzZaTN1q11xR3/KjX10ACpyij8aoSfP7hz1OxpW7N9K1F+um6t
rIgSsGRuGtGIh9/uKAb9Egg8f1rIE+9SwrsNk6ztXyuwgDCxnXJQl3+bGK2mW120FfRXB5ptXHfW
trAVVVoKTeAiUu05IGq6zcAFIpKQ7gsl9L1qhvjq5Cqxe9invPGNS8L+TNMs0jdTX0Okzw+IQZgM
23wLwbuyYnYfu4oCx2/LmkE+I3PvKRvYOQ2HaOPtTpaF+cBH7C72YqhHgooI/wYOi2ouYqfWY3+D
7Cpa1F00tLPPvl+ATIMWBFXNApExvBGDkzZiD5GZEA31QRrBrwKZ7HVNpLqhE8C+wV42ZVLlh6qk
jB0DFKx7EdfQYroTJZvouUDXLspZ4K7q7gQfJWjmU3QPhqAL57gn92FOHoQP1sLmYGRvZJxFiUpP
U8Wr8LNg0LTZuLCv+JbdJcnKTrQki4pHNObUaFifCFhtqYEax652Zoi4XvavFTPaXZJJ3Q0oSTbZ
I17oTXGjgtQzJ8dxrrwzBVZyYXJKFD8z2YDIsQxQigYdNI2hbR9uZflWgqndsK5QiAnDMVWPLRDe
DzIpz3Ri7g8Z5Oe5vk4OJSJ21zq6xtNROlPyza2isoaCVyF+Clo0/HPXqHEjSKzYwuYtV1BeAmI8
7R4TGRV3VeSE/9SO3iIZXtlQdod6AjSlOxakeBRsTg4Cr6+dG47lTSfEVeJCWCUrWCcOlE3bQA+P
gmb8MzVKfQa5Uni4vFVXYmhoxWhRZyRDV4J4NKluaLQDZnwgzxBblKCPmDsCPif09bLXEdCBVm64
4ZpNrMBtcMEAfKkrMGg9l7ukLot6B50RZ4tyZGUAu1fd+KNLpzTkkMwrRQg5Ut0j7dpr7+3yqq34
h92k7qO/wkRG8G9ovv2OwqHzCbyw4rOH5pEaNG0pMNSXB/q4ZEns9nSWMCdyZgdSPiwcbttG3U4B
FKBMmYoYDOevQT/EeYd6wuXh1ua1/P3d9cbtwV0ytbJ6rNTStJjlFcTIesh7ojMJNwPcDS+Ps2Yf
/89x2sGJ5tL49SOUrfz0YeqRIP/WFBO9iv89IoG1rWWgnI7oiX8LWCkgXkm7edyBHeHahbJ28BRC
+7tqR/koVZbeQKY5BqEev1E+ynp5pLYSTCvr9FfPdTpSH7TH1aPmoADStM8+Od2WaP3ax60aRdIX
Ix0cnCICGLOD1oE8QOLL37hsrH19CTjvttKS7BQOJLofAzTA3ru46d8CHHe+av/YjdZTFJaen0bd
/4pQVv9pl43pCQ16uHxc9/0l3L/78SYCQDVDJeqsBd7Eh0XYJLjnWY17z+UBVs4NsqzauwEgDjjV
PO/EdwVJwAOLQE4PWH59G+laxZeHWDOAdUmgU9/nQzh63yiDWMoOa9SoHa/I83Wft1zYdaCNFjpO
+r31DP0kBWqNWpMrAwSx/LfAvWYq0RFxZn6XnpjsIIQwU3CnbKz/SqD7fUN+t/6yAWUTKef2MVET
8/ZTkDfpXhI/z36E7dDpXY98Yfd4ealWjG23Ck9pV6eOjti3tmPVE86ln0VIsqfZ3RKXWRvA8uRi
xgMR29//piOvvW3rLtwDkxrEyInMGxF75SCy24VplqY8Klvn0WjGoaZQHLGfxk+SNezURqnadUzw
uDFmCzf/MQqJ2M3DRRU2eGPn5FwU4/e2BCxslyxSCIUhd3MDttVgLPaEzznddUCnb+yLtWlajg+s
c+GxsBnOjALUkkCPybjsP4265A6JRL3LdXDXeziBL++MD30U0HNrm894htMpCau3AjzwX+bGReYb
2HHsxeu+bx1TtJN0lJNu3yQHvk9BZW1feA677tfbtyy0qjUz64SEmpSTHwOoGRV7LmcQQ1/16+1b
FhtrdxZJXr9JCJL5AZRR/z9geitLb9+sWpd3CaAX011WFmpXZOAA69JqY2U+dMgwsrl+GhcPKAFZ
gjcAfqChk+HlV5jyX0izBxsjrP18a6P2qpZFOQft21j08iaZi8cupeU1Zzd+/jLou+goPBYp2Q4Q
fR1HUIlzXp8c1H6uNCv58+vQSB3d2S3bN6TI619jXvNyR/QmX+zayvh/ft7kIDLIIaXxltbZd52W
yAV5+VXIS6yM5bDTSFRE/LF/i9BovYt0IU+875wrV8ZyVyBEeoGCZfs2eeGb6cGsl1XXpHtDAF/+
XBU8raYI9+H2rRLyVQfN3dKcq9zhGxqpvxZOtrFzPnxOYpglrr7bOW4NujOotbVvQLmJPU2D56Ls
X1wKzpigGL4NICS8KjYQ63rZzjocB1P62S7j2X+mgGL2rhlMvsVzuLKL7BsmS6Fn7WSCxQXpVMzC
3o3Rj7t1mq593fJeQOY0j6aoeYNguXvfqbJ6kGngHa5bm2XUd0YYs9Y1oQ7LN2gt4s43UI1cl5v3
xfm679sOXEQuQBp598aUm1YPlQuVl/t05MW3675veTCS02xoZBLFWYpKGpWpPjml+7/LH1/boZYH
GzoDT+pN/j2to3OVgbEiG26yovu1QMEb454uD7NmYcuVc6+UQjaOeiuRbswWemKS7+VUTVsInZUB
7EslC/DakXU73U1T8Fb00X/QHw83DpeP2/nDyGafkdEwzOhcVG+oxP7s/dD9VeSROdJeJmDTD+f7
vAeihjr/QFkNGl65uIZREuNaXu2VYxIJJNTfeOT4cRI44a3u9PfLJvnwzo+PL39/5xaQ65ojXtHi
LZNKHEevAwCTtf79JFyIKeRXSknabS9+xwLI+GQ43qCJcvSr4K0FScZBoSd9wzxLlPgrjY+JWP7t
+AB69cWAWM6UzPdR54x3fPacfhfljd7A5nyMbcEolpfnE3DKRASA+A4ujrhTU3eKfR81k/SFN2NT
xIOGnOj83IB8DgEG2s2JX+Ke03SlRD9lBB30x9FxxnwrpbA2bysu+CMK4cDQF29iBhKclfzBRWV2
7wxbgW1th1ixgbdEejSpi7eCAOn+PVJFVCb7CBxo2YtAL8kpKabaXBdFbcoMRb2AV7oP7plC9xJi
9I+ki75e3uorwcGWrqJmrJYTMYknCMvdJNLkp0HM/1z++JoZrNDWOibwx1lOdwnYL3Yi5f+JHGmv
lG4V9Fd+vd20w8DmRNA/ACFTt/T2eTaIo9ds1b1XbGy351R1Cia7OlNvqiKe2lMnHb0DCVFqPxSt
9NxDz4X/6/JKrU3ECmcMKsQ1HxGjWxf0jG2ewi/kFgHk2setcFZT4ypOhv7N6XqlIBVGRRUzUijn
eN2vX+z/Ll62VZv7YAOBnRtldiYx3ykHr9Dlj68cw3Yvjg9g5gj6yOB+EfFaqvUSumpZSs9tGn0d
2WZTxMpmtVtwMkO9sAkUhwBWyeMsQCOdG4x014Dx7PJM1kawopILIEgiZMihlGk+tx66bZTKzwBJ
binXrhnaikoTKMcG3g7efSvkDzVXw//hGWx318ixQvSO8OtF07NT5S3VpWpTrn7lp9vdNQUd2kmO
bLpX+dh9wnNAPvZSqY071oor2801hUNz048zj4umblCpyAieHEHaHdux0rGnt0LGyl61yaEqyfEq
C/vpPiF94hw0yMG/GJTCnxXltN1NZBIjtEXz6d/LO2ptXpZn04RNbYJU3j0QcfK+omlY7ZrcSX66
1UC+zANtNrbumnlsDwcPLjgDiHfv4w0FQa95X/fFVlf2il/YwoaFyNwsrWhzFwz1AlEms3MPQK5b
HkgZVW+Xl2ptBrZvoBNy5AtBInCPdGeyvN5H10/BOukmZbTXyDGJIQhT7JgX3k+42MVOelUJJqR2
N0riudIkqklA91PgkgW97nzInyGcqpXaCLQfbyZqd6JUWYa+rEG791VrfIh65dlRRfWwo7xMdmRp
srnGEtTuQmFRlZCyB2U+63gDdHCp4zDlW0/ajzcT3OrPs4gax4tIl0z3Mvf/lwk9HVxwqYO/fasg
sDbA8vd3h50bpH0Stfl0p5Ex3QdD+GgS3C2vvdRQW8Ewc0iDi2QV3CedY07+wLyD6LaAx2u/3rqr
N73jNMiVswycbmO6a+uJ3aPGLvcAd1aH6wxsnXMQrfD7suEYw/fLr4Mp8p2o/S3V8bVtajlyMijV
zWErTpVhXxfK9+U+wIL86LOrGDDhbJY3V6HqJln1TsxANePs/bab5Z4TvUU6+3Esona7SYC3jlBT
pz+1wzgdahY+pnTzHvPxGQQY1Z/7MxFO1iBvqj8JHjUPVAJf7oMq+eQH3YNIFMpjZYRRrzK13V3i
+lnC0xTIrl1a4roxqtqgSbr7dd3XLV92Q3Ah936DrxcpY7dQvwVtDZRR9pc/v+ILNg8S6wMt0ZTa
3oEebIpNBXaDyu/Dz6B0VMfLQ6xZevn7u2Dhl2BP7LuA3FNfIXSPnb+v5617/drvt3yZZonu88pN
gO8Aa/QDDSAzeGSmLr3P7mgGs2HjtWEsdw6SKXQjx8XbJG2/JBFAXYYJCD5ukb98WL8DO5Tl0DRJ
QJmZCljZtE0AHC46lIJ++kfn3S9jgsdlwRpdH5xN7pTfTBl/50Wo3UJijCSJbMR87ydgq4KgS94N
/WlCYHf2TpKBswPqloIhk5FO/1ZqBnc9cN0Q9pNh6AWxxBPBfQIQ3iVvJIlC0ICV6Kj74nJvlv/h
ntG0gNotN03Z9KPeVTMHX8UggJE7lKVJy4eho8NV2jchtRtWKqdF7qVIEzxcsINptjD6+02+kadf
sf7fnSpdSfw5yk7abSXykxp9F/14aF3plVByILX/v6tcxe5VSbKMjplwnFjL6KwEvW39/unyp1dC
ot2ZUoVl6DEQf55Yq4MjELMp8riRPBhQyaNbHG8Ngg6Gjaiy4vJ2m4oguIXTIuFx25f0ZKZEnnnZ
msfLU1n7uhVQMi9h4Si4E0+yLnYVx7HhlOP3yx9fs7UVUALeZ742Ic49MOTs/Ei+mgxRvVVbtaW1
X2+FEtPNTc0kbFxlfXhoczzDAhFsdKesWdmKI5Xs+rSfIyduPX1E/u+TMMFdZcrXxKkOYz5c6RDW
5aBNTUdGD5cDdyynfQCaSrpQwmxLBK8skt2kkjkj642X1ve4dkyHoqJ0nyDVcZWJ/+oU6ZSL2Gqc
WPX/j7Mra44UZ7a/iAgWIcErFLW4vLTttnt5IXq6p8UmBGIT/Pp76nvy1ZgiouapwzEhFalMKZU6
eU76Z6pDJxKW97MJptteG6jZLRJQux7ckRUHF9wecTohey2KfKPUvOKgZoPIBL3qxuHC2qeA7ifl
qJ850GMJEvFbMMA+pZeJP5zXU2PXbumF4pzONTgrgVqKxVBuXR3WVtYIXnT/jnlVteIcyByk1BwY
YD5vId1W8mKzGyQvLavyvMLaT55+u1SYbBBTD9Tf2Vr/uu48a7/fCN+ccbf1OHqaBg9kvGgj9sP8
rfHLidxofiOE0W83jWSaxNnuXODcOpCgKLq1P6z9eiNwS+baALmM4jwPkP2z895Osqnc32Qas+1j
wCN/AEXOnEfgWCj+AT3/fQNY402vXdTs9gDlmgP2PUecCbTVH1MbvbQ+ROJ3t/32y4b6welbH/Qs
Anrh+zaUKiaiUvfOPPINcreVmDU7BIZCFEvgeeJMR2wIg4PSNnDiKnHszVfItSmMqCVQSZx97YEs
x4HbCAb6jMmd//ZN7kXXTbSSo5q9AZPfNXnGYSKRy/dpSvkR6I4ADFSjFaWCsMjJWHf0BgrBZ6X8
DdOtnGhmz4AAeL/vRi1x1XUONk4zOY1gSe5fwdp7sgDJuP5xK4HhG2GNZuR0KuQiD9OE1zJhL3OC
fXADTrI2uBHSqeR2zRwpDy4bXwc0R4HO6jbdGZ/6RkgHqHhLR4M0Hv/qUXZjf6zxRngQNUFrNsf2
NruLOAs5y3jWgieeE/y5bvMVlzURa1Bjyi1rQkTnaQ6yF4rz10VPdYT+za0+x7UpjLDuJqe1XBbI
Q3vpMedl0yTQIH1liucbHd8r/mmC12idVRWdQ3mAkhGEcxAK4/CKDtgjKUElNN32ykfNXqyhVY1v
C7nciR4JUZph37DT+bZrh4lgE+BCs1u3XO46Ql9knfeRlfItRsgV5zfbr0BHJRZcbJsDVKQeoHoi
I69f6MaetDa4EbbCzfysRyJxoFlTxHYQvmfLZpVzbXAjbLtB9aPbW/lpAllbPKAvc1+VNNhd9/6V
XMWUpKOir6DZF+anNGjuW9zth7F+L5vg6DAQ+V2fY8X9TRxbUNe6dJypOdhQbYVulxPJJa8ilm/h
g1ZMZCLYSr92bAEh7sNUFU/25WFb3ew5Jmpthgw1YKFhe3abbtiXNsDTVTtu3IdXzG9C1sSoWT4X
TN1Ngy35AXLYyObSrBNTfVI1Hzp1snw0Qd3Sne5TzzieaThCSQhwjLuh1LN7xF4XoAxWlt4WJfja
Slz+/iGBAZAQya9mDSo49RDZtC4u3Hlfr/vR2uDGpXh2a5WCphl+tGgrKqFkG1k+2dhB1wY3Yhj9
mUFLW6HOk65AaGOXILgpt1gY1wY3YpiEYN6cLbs9yzAge84d/q7csdo42NecyDh76eQGVWMt6iwn
JCizjQsf0O6hLeLwcq+/yfgmdo1w3lCtenUukbQfhIbumwApW3J99JXzywSvlUEJgtSqyU+XLaIk
9NTRrzmU52fu/avsrfrpyjKYUDUIHrtSKKXO3QwHGpyKPzU9uF6vf8PKNvcfrBrUPX2oYSrcakb0
H/X5k0C9K0YV9fttExjRS8YeXornszMUHFzk7iUH35rK+J8s09XptjkupvsQwKT3cHzVdX4iS8p3
Msie0sr51tLi5fr4awttxHBAIB4Z5hoZxNg9TADFRejRv1NVmYwifOj5Vm1obanNcCbM5XiSUueU
tDQBZVn61FcXAoDrn7G21kZAu4p1QRuCTsIm8gsEtPqo0+H7mKGOcH2Ctd9vxHQOfGcKmkt1bgMk
63XnHBRo6g83DW6CteQgO6ZTD3vdCChomQIGHCldbHbArvx4E6+Fp3BfjV7RncvCAsEodbN83y+g
yL7NOCaXst3Mw1Smw3IHYbZ537LqJZjzeSOMV3ZT5/L3DxEgWDohZBFltvZf0olBgcA/seo3XuG3
7rAr3mOSJ7d5WuZz76izu8h3iSfa+9zHzdWbNl+7VsLMhGoF4Ovnoeur8wCkQoQFeb08ndy1nhsj
WwrvUSC5Mbsz0Vpll2sAw0ZENCSEgC9WUWnhFf7me4GpZ0vbyqHT2LUH0PsU/aHOOfmrW3vYqgWu
LbgRy2VX1wOohJa72QdixPbG74Nyv8klfLflltjaWkQY4Qy0vY0HKC87pQo6VHPvjqcLqd3upng2
IVuiTXsA7pfsBDWt6sAJmXZev4XvXnElE7E1lRBvDyc3O4nZ+yaWNo2QEh/BGf0d7ccsWsrwthqL
CdnivQTVPMiTHvCi9c4ZOc/aPkDu8i0NQV/ebdHLryyFSYksy74NlqBpD+6liUxQ+2nbVddsZZzQ
KfOkmn3V3ZXUpRNUM7LAiifwfCauojl/lFY+nJm7OPK24/o/gGSrnDqcqflJ5la+xPMEhqtkWJzu
Uc4Q7ni+zb+MQzu1ShX4Xt/dud5cJwAqd18a2xYb6762IMZRjTaLvmPN5JwuLYP/S7qbEb2bt/10
I7i7uimVbyvnZNMKJWH0hzdznEEL6+fG+P8Lsv+8YHsBM2bwUY3qhe3kb1CnJsGJ5eGSgySrdv8N
fcd/lXjVcd+oyhe1k6MjLQX9Z+CjX5wwV9NZzXbO0fRblD9pjf/iAY05wWtF/RwaBH5H05/oAcvS
XS8AJkSjRQneGyJlTndhyr09ZU3wwAc2Nzu1TO24G2c6BLEoiWYRIBQQcM2UZfODcgPI0kVBD06Q
g+hF/b2mtdXsg3RkOfoRer/cjQPu6XvfAeB514yMe7u+rpc/C6+DH+5cOCIC71z3fSFQqI9b29PH
Kpjoc8nduYoDuTSPlTU61U6Hw4SOY3upbLXza9T4/TFY+gjXzdk6cYsv2atb+gQU5PwCpK/awQbt
F4iFnpeyJfIfNx1La+8UrsRtafb633UJ/uf9pe+bIim9yMfiTRTqExQALTfinhLOY5vh4vx9HkVg
vYATYfHPynHKMSZFkNJIVsUwnwGdrJ8WH511+3wilOhHytRMhtivLo4R0MVL90ujx/JgASUQHNNe
qQttlJ1X/AtrFNH/ujMajp+7xeN+G2PNvbiwq+GecEqGXajsYV85Tb6fchwhOyxByJ79pgV/YQOh
TfLgtdQjx2LmRSoimkEN4odYrNJ5DFiTVtEyW6mI0QUcTGc3ANtO5IgSjXJKjtzeVdB115EHzXpY
LQsK3wKGKM/ZYZGsvrOdVI4k8nteyb9o7JisS6cd9JmEU0j/keaWz45BzUdxCFxO+joqvBar7Hsl
YPX+xLIQ4jhd0+B2VNgNbZbI5Y1ni70FUlb6ZI00eAfUnkKmjBVdH8+ea80RBBnm36hxzq/TbHWn
QvPuC4ptUwtxkMKTkatAaxCBFKV8qVEvBygiIyo78jANvT2SLYWX7cC3vPxXBrJ6+m3up7T9W48V
D/9dQJcpY13Zs47A0+p1BwJAL40YpCPHaJ6npTtwgMXHU47s6d2Cvm39UqPdyYklbSZS7cbQ6oDv
0o5Ho0ASOFDvue5v6tHRj+2CgV9EgNMGbFKgZ/rHCtv8ngTzrO/bcCRFVPIKevOyBOf4Do4OTT4g
9X42HpDDNQos1bmFzMYUQyC2GE6246viUC2stl9s7YIZV7QSwVfCaDwKR543sWqyYHjzhrIOQI9g
LS+V0DrbSZu5CZmW4BUaF50+QvyK/hKuBxDU2I/20dEWs2MaTMEb72z/fZkbP/06TWG1RCVr+qd+
Ziq/Y7zDm3vt1s54BBYpdc4TEFvOfQ8NuPK7Zl1d7axSt+UDEt1sSAC9lvNXSHv36hGkYQ7fETLa
31Vjky5pRNYAOjiBTvi5Hrp5iCyAIL2Db2tUd1rHggXngBAVoWQboq2zr1h2JlnaPBR2233pUhn+
SVmhNFj6iZr3eDhTUKYvmpd0mcHgXYIB4Y33eH+Kh84ifsJA16G+OLMfWDpmY8WGlyFfprKM8KwU
qiZCNNbegaKBN8DqFyKPsiXvrLhvOvwM7Y7YSKzO8R8urzXPeQc468Fyesovj7zLnw7G7KMiI7m9
y2Qf0oi2bsgOLbBVXxwH8K1dl6Wi24FN0ypisGf7bmQBTf5Vq6H/NYY4YbuIktTX2PB4nsWlBm+a
i3vzX9ih75KR116497nO/Z0U7bLExJHwnayjPBzAe1BV5R9sXqqKaWcH6GYZQasY+aQpF6Azw8xr
j2Noy/FpIqjglVHVTfaSjI5PcUlGAaOjTzYfUIEMqoz9wEEAv3OZk+t7PYiOxyoEPvnLVApl3SEn
RAt434o5TMJKgMIzZ7bEj2adSy56RWV67l3t8kPjaLu+k5jlmwVllw4788C6vUUHVK4iRYbO3Usm
cr3Lqqn5qpYQOs4idz3rUDjNGGCHlEiniCfSQ5fxrOsjlHMq2406dIYOiXCkD13RNMNeS4oh75YY
mbDfAQ8SZv1fBGzX7ewqpT8sRiGL41p99XXAafINonyyegxJt9jPE+S3/dOktWx2wkkLd9fUhKJM
JEgLGTFLucMBxbXBT6DvO1j70O2b+YWNVtufwxb9/Ts8gNb3fuXOaTJCtis4ggSFNc+oD7TON5Lq
KXb7FI/dVYAEKoK6gHajaeL63U3RyYatIpPM3Y9jn/cvAMxMNLJyT7sHohrZniylFusOPc4l6IS6
ysPJEzkNC/JTJQkiGoJXHCi06QJ6j+YMoO4dCPPr6mWx/QkIbFAr4UVFA1gUo++b/a5HcGG9EZE2
LYmKBoJpybgs+D9TbP7y2LgoGCd157tlPBYaXKM56Nj/ZuEFJlc2qi3f/EI0L07Pxb/K6bHJS8+j
wY9Bh/03jZ2hPc0aG+mpqqQPpSzkrlQ+6AnqoEEc1tBAIQUw59+gab/UCZg27HmK+q4s+UufjSm9
G7uBiQQ0wDidVZXPQQJoqJrusP6iewiy0LrzoA3EE39yut+ZzCHKHHVK5WEsJ6foIje8KJEWOYUa
hcfbgYFNPiNW/tvhthTJBcb3dSJt2BygZFJAAc0uebu/nrt9eg1H5mZcypaGuH1LoXXHeDacIfoU
xmla0uepa72NKT7Nbb3ARBD5vNdycKA06FdyhpayLN+8qhEbefnKB5gQorlo0So4i3LfLVmXQWeH
9lPSV5lV4kgYxZZq99pHXG47HyoiaeH3VUFZBljj8M2tudoFGYrLNy2CCSTKXTqWBfSS95a0q2Po
uX8FGLkS0JXzjTVYs5JxKRMOFXXdednebofi2HqliCcIEJ88nm8hDT8tIWCZL5b7YKEMzFNuqSEB
2EOu6AR2D0jNkck9UNXXcabr+XDdWGvzGB4LzodFLGMLqUE0gO1mu3q0U93u/Kw5FctWPWRluU0A
TaZZ1ehQZns6FFnExrLe02W4ieLKg0bL/zcV6JRKlS1zvpcy7Y9eJUQzRHgiHJut6uCKkUzGVD20
adOgevrmB/rRCfoTc7oTzPQABcUN9NuaiS5Tf1hvUpQO95ou3y/SSg+FR6pjVvg3McjBRIbDBmAU
Sgna13ATk+WvLINmRITN1e83Qm7t1xveiutbj0LgJSAmAgyQaDOQSCofIgS76266NoFRLyg1GqWB
qcj2qedljxx+9Gjl2RbWYW10o16wZOPkDRWM79BwsSLQZzV4CFxC4dxSM4D9jRt9Fc64X3lLtpfQ
ecAxzulOM5DeXjfOynZkImVSrrmWPi6I2oJCVuj1za+G0T4iEKrfep74tA6Fvuvw//snUhVv7HKs
sG6ypyWDruZsySN6sO4KFjyh0WsDgbuyFCZ2RnhqxNXWzvY1ckaoJfUyKjs8KV+31Eogm3RPY57N
WYOjbQ+u3KdM5y+aTcCTjdm+8Ddl0dc+wQjleQ5LysDNC5Zrim6HgsyRRbfKc2vrYETyJAsoGy82
36fd1J1Fmh7QkvVQyLmP+rQpdylp9tdtddk+P6lCmeCZzB6GlgnsGZqUJ1K192RJZFD+LPLm1DcD
bp3179tmMoK7sTOrCS7BLbrwFIY/u5SdFW4ZeFJKPIh15sVwW3pDjEBHBRWvzvryTYz5Mb3gFT1V
iqSQaGi77WOMUB/TtmygLIopJHkRrRuDBynWjXMEheS+mh9YtyX1eAm9zxbIOLpZlrYQ+RqwJ9YL
0kwv1nn51KfBvu/IYwkKz9EKXyo/e73+YStubWJueOFlqZLIFGxA8d3YAh1AGgHvT/2N0F9xbRNz
4+Y4MIq8sBIgs3+BDyxxRnIp0agiLpruriA3AcEh13P5AR/OWt0iQ6iVsMAn4bNkUmV/Qmfd/HLd
Tiu7sQnAccHdbgMKedkpO1mdHAu3lzjw8eCRVK5GHfT6NGvLYWwEBVec5IOdJmiwYuD1dJudX3C9
MfrKRmkyk4K1aHJqDY1oCV7hw4ja/BPPp+Jtpn0GdXnAxG/7CiP0PQnEa+dMadI4Vf2KriAV8yJX
G10jazYywn3IGNEtkp0EYh0x0f0Qeem4xe63ZiIj0HPbXsaqIXxP2kzeAcZt6THqR13l0YwGa9FH
Xi7KrUeBz2PdZCothyZjlOL4FVCSbd7bAJxwj5lXolnvpoUwwTgLJWhud3FNqrisnv0udfaqK/3b
FsIE4xSyty2dYiF4arn3yzyn8TRM9dv13/45UZUXmCicMh2h3kmU/Y7qbMV3KRsqq9tDldtq2iRz
nM4R+27EvSOL3LpKR36gjcgRkBTVOOLHjghotvGpK7uYidnpWRr0opJpgs4qcW/5GXmElmGQcKLS
uHapjt1RbMGAV3zQZJmivad41thWAuSO3i1+lR5U0U4PA1H5DuXeNLlu4ZVAMrmmIIXKxVi0aVJn
pdxDSDKLAB3a2vhXdkyTY8rx0aPba3hHoCbrNKHwGqPAQ3bEcWR8/QPWDGXsBKytAsezuzTRkziO
PWmjRaMQ3DtlZM3er+uTrFnJ2BG6MQ9dexZpsixOvbcDZ3mqfVJunL9rn2Ac944/0gXv11Yy5AGN
/KxNn0GApWIXBcSDmsdi4wF45StMKE9qWeno1tRK0OOYxpb0atSQa37j6MZlPfcbL9R4RkpK8Pg+
o/kYjRZpsFVoWPEkE8bjNBCPKLwafqqgeAq1gv4BfNHlo+4gkHHTIptgHh8VaEo6LLJfk+pLGjLn
lMt0iwBhzfiXD/uQmgQF9Nv8yzZsW7JItGc5cZuCf/K2336Z9cPoYaiYD93WNKmwG38b/Lw/8RIg
8+ujrxnfOMuXhSgg/Io0QZddfZRkzI7uWEzHoq9uPEdM4A5R0Ndw0YB7iQFcFbKxvKN8wVvO9S9Y
CbH/keB9sE/mTxP4MfM0cXrt7UhXHUUnT31u/9s7ekvJYyVtN7mWaIEH10LrEG/3Q9zQAUQy3l2p
ymMpxz1uXQlDPIego7z+TSse9R8kj5jAqlDjm9qxcXfaIcUusJwtpuyV086E8tQzswMhMDq3w1Mb
DF8DtIQlgs6RxlN5bLt6S2th7Tsuv+DD2oCBv1ac8jSxXQ4eocmz8A5SyA0rrX3HxSM+jI54EOXE
szQhXvmraZsySnn3Y/S8A1ri/2ly9L9cX44VF/uPnLnsZQHJizSBG4TfIIxU3jdd0J1sXHQTJ3P4
jUUhE8cji1SFU22FSZqrPA46BWVCUDnGmbDtG41mBHxlBaHj+LMFCb3siwsoBS5r5Q88vh0pRTtM
y9stKtK15TGOb4f4wrd8J00mjmeyn2E9Z/xOFHi5PVVjiidjqMbgGhxMwKNcX6c1dzPO8ppCvaoT
2kpY5+jfgjnNcxpo6+W20Y2zvLFborw+DBOrmMKYY/SdWxRqo9P2cpb+tzDATD4pD71bi+1JjO6W
r3j5z5NmEoB1jNOxtwAygMzSgdXzxon+uUczk1oK55QHbE4bIuEFT8UM/qe9Y08d5FAg5NNC4WJj
RdbmMTYAlNp9VQEEt8PjJaLzlFpL7Kb7ztuowH9+fDGTXMoFrQNokjA+dx+s6b5AUuV/ub7ca0Mb
p3qFV+jCyTB0BsZZAI2sLPLrLVz32uDGod4PQuaqBwiFFW+2Puj2t5ff+LvNAAcsD9AtDE3JV1s/
Du3Rvi1ZYKER0S5TVZOGfpiwgvb7mrphXAzuBTgz3VZKZqERwu0CZ3ErFiaDmNgORM9LPCwtO1xf
0883CBYaIYw7nIYmvRMmU9giAen7OQTeZ1Hv14df8XaTRgowmyoArzOgRX4PDoTqIKcsVku9z1W5
EbgrjmOSSUGPcwxrV8MrvToZnDp2ibsXwBFf/4IVA5n0UdYEKSHLm+hOCT/u+fcR5ZfrI39+GjBT
lrwOWtHgcZTu0sAGchFZjT2ixCP3aCyJRntL2GLNPkbU8sxurBI4652XHQCHikNVRNTZuqp8zqzs
scCIW4LUCeCUy/AjAFrnjvMkrYJXwv8ysme+SMCFsat5uoPc6Ibh1pzKiOfSpR4b1QigpxqBpFvu
lFfFdeeeC+ivXV+btVU343ogQkDfHLuRCPCE9qxZuzHy2o83w3kISWN3sJfs3v0xixkAH9YTMtvd
9V++Nr4R0Oi9qUATi18eoCI0+AzAtyBuNLBdy006gR4z2ZzKheTgnccU7TzfcS/dIeIOReZt9GKu
xIVJ55TZfs1FAQuBzPOuBoGNv7CYOepBzTWIc24MbJPMSZY28OiXJdbpsqMafQ03UZrDPpel+ZCF
exlVdZcOsI/z0EIohfDIk7+uL++KY5rUTbJtBUCAGPsiItWgqJGVG2ZfcRxTWxzZW927th3saM9P
iLD/aQlInz/5Q/H3+o9f2YpMhfEgqEdwTeHHd+WrGH6O8jGon28b2ghYSfsxR1s/TgGfRkP4zsLX
Uf+4PvaazY2Q7YiDxoH58rP1WzcEka626P3WXN0IVlBXdRe0BzaD9s+4fAcE8iTlnpF5H4Rbskkr
62oirZagGN3Shp8vSt5l5Bi4/zJa77jzct06K4tqYq3kYLHSZvgGZ9IRtZ61fMzkTeSEHjOpmsYw
8MJRdRicZvGsvrc3cSpgYCNGAwdywGmAvCf3yuwumyv34GWK/3ubTYwzt2j9avJr2HwUPyoQUGu/
iUmw0Ye3ZvCLm37YXgqqOKtrGDyYoWvqhfSk2HxXyS13XxvfOF65jTMdqG66a9hbE9zVdr8DIdfG
8bQ2uBGnrq1qpDaIpdSugZj9scikHNzkNrMbgbo0kJgEBhzJbDX8gyrEn9zvLsCL/Ott4xvhyvKy
6PNQIZRATuZ4CQN0EfoQ8fXRV7YZE14mGidwwxF2d9uzxfau/ve2cS/36w/+gvYLV7Ac47Zz99w3
zhfCbmI18JiJKPMg3aHLCkMLO3zI2jDuvPY2Lzc5mXrwbI9oBEJeSd4VHlD8bj+EWwCaFS80gWTh
MM4kKC4L6b0PFYtEtQ/aLUmwtcGN+PSGcACOqaXIes+8RqcI+lXqrUrlmpMYwZn7AYieZgR/6Ij3
vLbzqMumjdxi7YcbsTl4foF7An44069hmB91/pC6t4FN/6MOqJgFiqUCg3u0PFTze1XeLSlLrrv4
2i83ArMreoUOMIms6HIHHCEhF+4muuGJKyY3MWPZ2EPSHUIxO1FXRz3me9ffCvmVs9mEifV9yPCA
h6EL772offQ4FVHHXoJ2i2p8pYZmIsVAtJsNgYsJwI77UPko0uHK1GiFjhCB3ny/Kf9h9k1kv95/
hAJ5jlcY6ZRhQm2Rxmk9FVGQs/EQlvPWw1L4eU3Q5Fkal7qZskZgLdSeBQDh1sPOD3+U2a+5saOs
1/FNPI74GCOKdRGQUiwl/HVqT5PPQMALpP/EHHej8rKS+5nESx0Y4L3OL+jOZ08i0Cd/+jJ132X9
a3KGjcr2SliYODFKBCtCgim64uQv75MH9qitS/iaZxlnLdVAdIcWxpazdRdY743VorHlnyofd3Yf
l+VGD+xahBiRXaELsJoEphmzX0wG0SW4C1zJxdZRsDKBiQfDIx/SywwclGJEp6gdPi7zeMoW+tLK
9u367rSygZiIsBZIit6xsjARvNJPOq36L4NeNoAaK2tsosCgBd7SMsODEvqSmmHXQlK7TNrZCfQO
OmBbXHBrVrr8/WMOMWaN5c5ZgI6WuTvkmhZHf+ZuZAtr2eMXyC/XTbXiVSYPE5sqm7HaC5K8pT/L
JdSHwh3HeEQvjTOgp43Y6XTuPGejuLcSgyY+rFhGyYivg0RLceSF/zuYlu+87g4LmR7D0tkq+qwt
knFqlwXN0eskWQJaSRnnAbp/IVsBppoRyep1y605mXl4N9Oo0TDFErChqDvCQnISTVXclpuaEtZ5
C/JudD/QxGaz/einlR6ObRWGt2FnmAkMU14+VWi4pTtL9XFhUSCb3QOaxW47wk1YGLVV50DxGQp2
VA17EPWFd81iZf/eZHoTFgY6pjJ0i8BPggocqHd2oxeUPL1cZxtuurK2JjBM2poCez/5iXSXfsfx
rzNTNv12/eevxJwJ9XI7sCQRMfrJXDmHOf2eS3nOGUh5F+/sgTv6Rp1Tj5k4L3Q4S2ugnZ/wwUI/
LQ879LXexHWHwY0DG8pYuuvckCQkzTUksqDTox9wM67oxk67sgea+K4BFTJotHpgZy8YWBPEb5ct
B0c4T561/L2+FGtTmEEcgHKwyCySBG4apEd7HNT97FTWy+K63hPlqiEbqcGnLgWVX8NaxF90llfd
+BWSYnLHfd3vqjD7c/0z1gY3tjtXWDb4BYT3TEooJu7pLKk4VIFfvt82vmEmNesFrZZD8TY22Fgf
BqtO2++8sdDat7HffRoTMI+R3eByP+Sg0B2/2q1/5n52LAFriWgJybhgAI2iVYPyXI/Ejm77IiPN
mblKaYMXpmcIG8n7ibfuo0PVFsR+ZT1MLBwUJFIPGiX1Sxlor+GRhCLpECY16I+gMXXTF5jUVnnn
2AC8W9kDZKXdPfXlsF8quZErfw6NZZ6JiONoSdVj6OcPw9DczaRBF8e0A7z7C7eCB3EhtwcN7pMf
ih9hv8ns9+mpjUkvUfoh6RGa+vNSLOR5qGqxJ31Z7y4acHsGdbQNq32agGCKy9Qfppg6CYHpcLJe
7BbKzACbWaBigHxJqYMumaz0BwhRvI1TZO1zjJCXNCjJyHr1YltO+tQ1Rfl3QpPSq2Vb7hYuaHWh
jNAHlYBIwd8/fHUn56lrS/84270Vc3/+NeOJ/z7gvI7SurFiEpI7K603Esc1Fze2BLqQzgZRvfN8
aT+UcesszvgCUY2m2LiIrE1g7AhoTNcdSqP02V3yXO0h5LyEiY3L9Y/b4sfYASYLnRwcugTPtr40
w/CFLuFhsfiwcbSsrL4JoGsJATOIW4TPF+lgjTdH0HfcBaWDPlwFmpNg4xVpxUwmkk5iLy3rLiPP
wTC6jy1xgq8Z3v1314306fmILPESRh/CpZUNkjiIgr0IUohoKDqaQHfiJ1wse6krSMtcn2btI4zA
J7PdSNUAmWz3bFj2vLRpfq8Uumc3Uom1xTDCHlU2yLb6tnxpg3Q6dBxkIMSvD8t0UzIEQ12+7IOh
0qF1oHk12M/Qg57DY2DboNbpwRewbGxca19gxPlctQV3XRwpXGXWL+Jilyp7BfJN1gr7+23LYMR0
XpeTBlm6fMtxm1kiyHiBA3iEJMbGN6xsvrYR0jNUCksJ7tPfaD8bFbh8WJ1bVVSW7RDchf7M0u9O
B2Xm7NTmYYg3s+uftebERqR3JCd939TsOcDTiiZR3WZO9Zs5xPZ+TMTtUjCsu5m7cfX5fKFcE0Vn
12Bcw41Evs3hUu1ySAScee578RLoYGNrXJvikkR9cDbqcF3YtdbP2IXFA3Fne9+lc/oL+ufTRgLw
eUSCeOb/T5E7SlIQCTnPg55c+U0QfwyfeSi9Dazh2icYEe9Sm42+KECk4mZzf8xJ2GXvdrB4KmkW
SJhuxP3nS++Gl+k/WArqsdQHL135lqeBeya19S4tZN65DyFOJvutPvm1aYzoh/oVCMugifXcQmyC
BeBVhjhnGAUq6OUuh8jF6EVoUJ63HvXWVsfYDNwRxIolc6q3Ka0Ui4eh8uW5whpt9deFsM9/oKDM
NWF2AxpPazcVzVsA+jMRTaybX1EhGoqHdBF4vp2G4qUAHWndXZislHWc+m4rpVlzDWOXAE0VBM2A
pn+Whfg6lC0/Zcp5WkKQctyyH7gmBM+dXLcDK4PzHAQXxhJup7tpgC9wdEa+ju6wsZteovETG5pQ
vBx9XK3TTPXL7I0AUWsNlUowkhLkzVlRUBx2ZU6yxzkTQx4Vlm78m8BU4Oc19gd8UL4wztUbHQfi
72a+DH/Qxca3kDwrK2RC9NK8cP+Psy9ZkhPn2r4iIkAgAVvIrMx0Vdmu9NjeEO5uvwLEJAQIuPr/
wf+mWi4lX+SmoiIXEhqOhqNnoBC/Yi813n+fAjU00C+Lw/ic+xPgGrdHyTLHTbSey2JIxxaD/8Jq
hM5R1mMpjz3cGXfWadvwGEtDvYKG2Yoc96dqOy9307xJv0ESSPCHmovpsL16VNgkdtpj6zRjjcj6
tVTAefIr5DDXMAkKXl4iobCDd2TXRMHWacbCMNK1xbVNrC/E9XzwFF3qB2uKV4MQTiW3x+U3aeat
eW2cEtjACI08leHqnE3yGg1uHcO0qsCZpEoWcOPqdzyjJP7VQzEhh4oVUHcHsAmgPaWcGsqEFCpS
+bfCiePh4fY32ZptLBkR9ODpmGHCj4HTvwRQOtJJRSJBD/eVb5wguC9d+BL38YtUvXQOEk6Qm94a
x8PLXRWYCL+Ry7h0Ctl/IYCxvRuhnHlcZTv/fbt0y9QzAX4qgLJNUxJcpeAKSXA3HPo2cQcphpRG
jO9RbWzVGGcG3eux9WDaCUVK3oRPcNN0funa87JHOgdq765gq8U4OXBIDIsFImEviuQz2OWOC4Wy
kJ4G6e0g+i2zyYT8kWbtAwVJtRcJfcblyLusBtAq972d4bCcFkzg35htfmle2X9xXTWdVQ7fNxgs
5qmrKT/0+VTtnLFs7TAWg6xv8ibPPbTDkQV5KIplYtDEbHZBu2+f50lorASy99kq/HD4QrTqHzdh
vDbliHeCbW6N15ccB0Z96lgg1p1AtNVoBLpLlrDMqOLX0fGC70g8d4nIFnHgrtcciqwrnqAwexdl
MySmKhv20MzVnhu86MoLYTIUwVkKJHH4bN0VliZQEBedOPZhQXpl8KlM0WXLuZ0rnk7Yv3eqsEwB
EyvIxjqGiVU8fKkhrPqO1Yvz7A++f98WaoIFBSg8Og/m5gk5NfcMcL281NWm4xR0MIsP2bbg93My
9LsZwt/vU29sPiaMkDlFXYdh1OFo0zvDWZXlkn8Zxxkvh0xCa4snDObNZBqL94OaxPM6FBeSu7EE
ZWqF7D8lDj9GUI1IA9aIIxmm9jOBLXmVMO22h1r3kiUyH2L5zCAyuz6M6zqU0Iwti/BQeGTKE0eH
oX/WIWQV3s9Qthme3QkiI391I1skTK/L3FWnTsMG+3x7ntgGcVsJX11iRCghRkGK6Yt2nPgFlDWd
Q9/RmcnOddKyHpmacW0zhVXZEPoiSOVeFw2VFpGr6HnZGLL/B/M0Wz3GelT4Fc9i1Uxf3KD6XCxM
ncd2XFN/RV7Sr9adxKRlf2DGoiRYEUNUWnovBLf96aEQSi7pyHFoTbzVoafbY2Jri7EQjY2z0hiG
AFdYttUfdMX8k4CjSKqIwN7qCb2HWLI1xzh6uAWk3KulIC+t6qnzwQ0DFSbCrefuFMyRHu6bYyYW
Es6vAc0g1vmkOxAAah6Ox0Ht8RcsE9hU2hsLCc5TNfov7RiMp6Jbhv44u+3gH28Phq184+BBoE69
Km+CPj/wQ5clc3ifOILSvbyVZQxMaCTp64HrAouObld/eSAs7vVlxNtO+xXa21K93NeMrfpXcT5O
smtLHsUvXejWj72vi29V0KudGWvZOk27ShZUREDASFyDAleddtUPHKoHD3ycADeGFbnvF3sEX1t/
GYE+cp+M8TJMX9p5CI5FHn/UDm7vOfe/3ddTRozj/SSAJBLNIXwbsh8kAh0qjecVKtK3y7c1wIju
JeNNUES5uApoEUJSGuIl2ZyrZIBe5J1VGHFNOhzvVY3nhyVs6/fLSiFM7kKl+qkfSPvjdjMsi5QJ
pFy6oQn7dsT5jHkfisKrn5VTNGnlz0vitb5z3/5hgirdGPLJs8JwB7lu8VYbEaf7plzIeZ9aWRdL
CoETl2bJ7UZZUlO+Mbnq2fcqOmTjlUC8NxlpoFNJ6a+2aj+yCCLhsg37Axg7Z9CV/7ldpaUffWO6
ySVc4q5o5quWOVHIiw+1PjAFuMxBFWyZU4fnzrrTPsvcMxGkJPLgodaV6wuPxqw6BmHeJe5CILnP
Weymt1tkq2Rr6aulZunGyIEQFS60EG05ItP7fqn66tKtck/PztJnJnCUl2TRxZyVn1rWkmeYJEGV
vSu96rEAUOF59bJ6jxFpa8u2K7xqC2oa+jhHQhKefyyFoeMZtlLLxVkjfrivt4wpp2hRttgSoxdV
9vl8ZOEQf4XqnOec1mJd97hJtnYYswwX2wqiAdR/cSmlj9pl9FHMQIZzld/lSA3EjrGusQIOOgGO
YVg34bV4wt3Z53Ma1zA12BsNyzbzh41nFXqQoyfez2Jxei+NxpoVD+UI0fV0kgxgaEXdLE/KEWYl
O8Nj2f5NRKnwIwl4hes/1kjw/9BarsPX3Cu52DlR2so30qkCpghZ3EU+HNxmr9KJS+LMfyJuPIc7
K6hl6E1MqdZMiLzT64sblm1w4L0m7zVE/dlBiOC+l2JiCgxGQLVBgz9QX6BfT4ekzWQGJlMB79zj
7TCx9dPWuleBCBeAGNznkT9FZQhGNcTm2jqdV7qHVbUsKSZ4dJy8dSrCPnuUJKgeBQApyxx5B4Gc
04ND653F3tYKI0YINC+GSCH7085d+d11sfdHMKbZuZDbRtrY9qFol7kBbF1eJqdSaQ0j0eOoCvdD
4Yw732+pwYReyr534JpYjC/Az6sUFNAmFT3s26co+3rXOJvwSzfPqQyasvuiEA7jQVQr+9YG+bDn
kGzZ4U30pYD7SeZOrfsCe4b+CcxYXaa6HWfnVzQRmCzA6CCAT6DAwQPKfLAu4MW3IW6l6u6byH8A
NINx7IGbHF7GlYGsFGVD+E2oKdp5lPxtSPdGEsOEZcp+bqbZz5wXl/jwzFiCylX/C3IKl2yuV0F/
1AuSdHDPoguOOH4HKs9HPFI40QGmLrmHw1sgiT5mSMNDYCicunzaabkFTkT+gCk6UAp2yaSvmsV+
WoN7d4QI+LHl8bOM/V9wn8nfRWXA0s4dP1WZp3cOJJbYNrGeTISwugHP6qUunAHmMnGVwv/OPcqI
uMns7wElbdUYe2zdCEeClYdn7bYb5Qvp4Fh24pz17lGLqImfVwdHoJ1xfnMloQEzjg0RmJH5Srm4
cHeWZ1YhCyaz+i6EOEo3msKQKF4H7UwXSKuqQw049Glq4j22ie3bjVWw7aGPMUXhCJE6ytMAV9Mj
ySAYe8cKgm83VsE2hlNRTxeYxWXO19oHmjDeFUuwfLmZyRhjAC6HQSPtRx19KoCCPfkTvd7+8Dfn
DyQ+jaNA1HUb7B85xQXIi+xRUzDIs7Oo5qzVKRYN0bopX6tuz9LyzdMU6tt+f7WlFmGjBgbx31Nd
e6eWsyfXic4qrD/2k/g8DOOn282y9dnW3NfVFEEGCftwPBOnbIaH1l9leYq1O/Lvtyuw9du2Wb2q
AJuD10XCxYCzMPiCN9YhYT6eJJeZupcVDqH3TSwzyTGyCG5hNQZ/4U55FFMjYU6n7xK7xWgYAS08
VwXumo3ncR6dIM0E3JMeeidfdobhza0b5RshrYtGaVhiTRdZdjMsAp1pOcI0bT7jEWLPPdtWhxHY
S9FlUJQql0uBU8KDkMA9yCb/V7XwCbo91rbJZAQ342E+Kn+eTkE5OHVaz3DsAefO3SX3WCow0xpq
Ar8ayr3TeRHsh4z0xgmfv9z+eEv3mLmMtgMG3Y3CAZmFknyIwFlJJZHPJcn2rt62rzdCGqJSHu9B
hLq0Q1cmemBx2sx8TyXSVroRyW3eRxIzC98PWcIfqge0eVsqbneOrfCt015FcRGGZeRTOl+gg+Am
S9dEaSh34dK20rffX5VeE1B6YBA3nhnsz76xVgKC6CjCv9738Ubwutna6AAuZOcoWH+OTTyk+Zjv
8c1s325G7io6H6aR80UI/Z2wVic0Du7J4tHAvLTztalVRTq8FDtlnyxemTmg5S3V0e/w4EAHXKt3
Itc2+Y3IlbAfpqIQ8h0Ps+KR87h4H+UKLo9y3uMTWzrKvKszPQMD0q/tpZhbgC+76AQFNHLPIwYN
TN7nMoZzJP1uvsh5ogkgv/2xdJppp3cse5h5SR9jwdUAO/HLWFVXSeBUA1xIftr8fGgr79KeRxuM
AM5AEIiBil0vjIQRFJncCgTDbgcRYDlOmGxP5C/ygFb1dJYTcxNBxhSEyA9wIT7h5fTDDJfju2Lt
j5t6XsQgh1XzJegKcXB5gDVO7qUBbFPICGRedVW4Ftx7xNvYMw8XlvQcXKH7vtwIZAn0l+fnzniu
nWVJlIrclE7q7/sKN/ZeuOO18JcNpgtUKkR/gnYeXDEpz0m98yBv6xojgIsqz/NQU32JOuDbUu6W
I4WXrtvvHOMs5Zu5hbEJBm+qFo3oLWTC6/nL2N17KTDTCgS5STplI3YXvuFIOqEeqFNPh9t9b4le
M6mAF67NC5Loi5u38tRCdfYZXuXsqGHeCCXDrrxvDfojd4BUkZLupC9MCTAmyMiTkO1BSi0LtJk4
aMcm9JsB/Q94kvu4oRyexgE3yn4/120b4u33V7swkfnoEcdVF1HGXarD0j00evl5exBshRuhKwYv
84GdxSPDCHOFtTuqhijiPlPgbDryv9uV2EbaDOF13CRZB33RvPwAW+OP0aq/kLr56rh35QhpYLIV
tVx8EQcCU3XyyDmD6l/ihsD4325AhK7+Iz2E0o0odnVelZ3QwyUAc7euASeHbdIyhw+RU3xeSZbC
1fe+hdokKgK2pbtF6hFI1Ll6Ei3yB1ov/p2lbw3871xqa6Xz+TJ2S5tGLhcPeVX4O0u1JRhMiqLr
F6p3/Hm4tBEsvsVQfFgcBkRjEX6+PQ62CoytWA29Cx/NASLbi64+8kr0CYOUMGRVh2onHWyZq3/Q
EQGPahft8mfQw35weLWecAOJz90IIsdQyPHhdkts1RhBrQaHjB7C4OKqGv1VeuyrYmN0KEoJqFIr
6mVnTN5M3dLgd8bz1YjXgZ/RnGIDErR2w0fYXK7vXUCr4wR5jLJKWwUmYlJH8EFow3gsX5xsBp7l
ditt42UEfsBEX7Rc6gvSfHXChQcKU1d/bSQ8we6rwdjAuQ9JCTa0eGXmgDBFcwY4VlN3x0lk3V16
1ehCI/qJ3xECn2ssX23dHLJs/NQujX5QMnrOcbfbaYllJf6DnQhDhGZw2+lC+nl8AkhqmpIVPr13
JgFMWmKgq3AJNLaRbMPj1TB3vzju3j3UMp1NViIbszBoc60udT8vD+065aff58Ba9Px5nfeSfZb5
5G7Vv5rMuHSBWe3CIBEcl5ilRIr+KJyoPFDhZjtLpK2O7fdXdbQwFgRof1WXIp7aJwKozOIN9H2u
9558bRUYoS8K5jdRTPCOoEb+I2Nxc6JTVKUTq93D7aiwDYexqwc5Mq0t/BEvUL8qjvAxGh/qLusP
7owtURPwrW7XY2uKEd+ydNt4LpS6jDMYG6pWEaTHVHXpu2rPsdWy9ZoMReFQGcpuHC41nppSOYDB
B2BcmLAZQMVQsUsue36Mt59ut8kWh0a0t5Bpa4K4UpfAX0UKiPU3AD33OKNvD4xvUhFHvEAMwm30
hSuyJq2ugXINMDC88PSRTnKPEvJ2I3xTyn8MBp2RbktpwWv1ULi0PFIOS+3bXWRrRfjfECHV1DnN
QsZzgbTZM+kida4l8ImAFMQffVwHP9+u5+2xh4znf+uJ4OVeiHhcHrVakrFpH1tveuBAFTZyTOF/
e13ZXeR56pu0xEU4JJ/ogK144N+QDVxSnzrlTpjYRmP7/dWSgpeJdeZg5l14L+DB5NZTAsH2YGc0
bKUbwV60wq+yFpJdsuHhA6BR9ASd2/uu377JO3RL168mCeeRxG2AvJNb7r4Ipr3jie3jjf1bF1mZ
FUgeXxZ4Mb3PqCfeTXOxp6lkK92I5brrvB6O9bjdRAuGVaLjGy72SH1vr36+SSeswwz2UXmJjudU
p3WJF4EMAL8jbEn/vR0Alu83aYNFJl2nhGHOYxZNn8TqrgkwlnfR3yg87o1Z2U51OOULOgf9T5MC
eLNjXYkxqXLJjvc1wIhgRknmjZk3/34tAxmkThzP+eu+srdheR1VbbmWrsyni+hwLIs0tEyFDv+5
r/BtRF4VHmm/cDoBCwX4msVpH84rnPncvQXUNq5GyPIMrMNlkeh6FkPFQXd486nj4dN9327sylj4
Axeey8tF5yPAvgO2xkX6v24Xbln7IyNgkaZEBq4dt1mjZZmSwitPS6OcVLps+BZG9y5rkRG7rCAe
jyKNihYw4sAXUOHZn7u7ECXUN/l9bd/yBj5EOEq6jYSukSTfOrfZmZqWleEPet8CRkw4NPj2YkAs
RZPP0jrKMfvDJr4rswiN/f/O0LqtJZ+8bSDa1hsO8GHBygNa6c6uYmuCEbmkq1WDc8NykTL8XLcD
3dA9OTwmiuJ4eya9fTOFdPJ/G9B2s4eHPSR2Vcx/kIC3P8GP89QBGNuIJxwOdOesgsBYOqp5HVIn
9utft2u2tc0IbjegqgQ3dTmNeMkHyS/y08Upp8O9egCYXkaEB82QOb0gBV79pvxHQTgU0Gd04u0G
WNYPk+YHLZMGXnwr0Nzcg60I3kQH+GsPZN0ZGkuQh0aQt46CnVnjLad69D4Awn2WPknZ1CIWs/Lh
dhtsdRjxvUQwuvdBgyyA3q5FUnTNXxHOLRBMm14m+FO/3K5mC4c/U3e+SemThIL6quIFJJcQHO/O
/blMwNm3Qd2860pcuzpE6E5dlvOqye0TPfT84jVbTnwqPoiAXbb3HCjVnyCxeVy4/2sY+h18qq0q
I/pH5XmL47PlBIEp2FB5H6RbIyPpnsaCfoZQ5cPQT/foGVHfJPgF4NnkZKHLCbZpbbpA//3Ql3qn
yyyhyLbfX+2zRCqx5NUK/DFvYHyuMn+AdREHYWD2eHeXdgqaYAQ8h4OCmoHXewqiij9Ih/zCaXyP
xmMJxj9AZeUKw0wPhUtYuW57+Xfs6XeBt/Hl5l7e0DWDGI+fJ24MYQf6uRjHT8soLxPXDxAw3CFY
W4KRGQFPqJhUN/ruibR4ZItq+tgOwWMx4iUDSmnp7VC0VWJEPOnF0jvKwRwFSy8qZpC39EF09Gk/
LCxjYULNFhCeZ0pb7yR99oMVuKaEPgAXt7/fMldNqFkbQEB1bHvvFNUNaM4ufBDcpMD7M02pE+d7
aiu2NhihzSiOPbwdcbsOp0+kZp/Xbi/aLIuhSZsLID7fzNLfWLrzIRDi8/bYHMR/V1ANDMm0E9O2
BhgxPYZ910D0oj/XE94koeaISbRL0bacGuhW6asFQ8dAuKoQ4sui1g8ESTkFoWqA9R+KEpeAYnqp
o+bRWaedXcpWnbGP8wySdFx1BJisBQCwDfSXtSQFVesvSHB+2FbbDitveOeDnG8izgS87fsoa8sz
8ZoJIh35v9Ba3Lux2kbGCHMWLhrqlx6Wqi72r1nGww9OJKed+LaVbsT3OMo5CJa6fgb68oV44QQ3
nyn4fjv43oZoQyRlG6FXA8+nTImuz+tnKbwToUCoArDCjhBtkUmE4Qjy8nOkmjJBKqo/6GhI51H9
PS8zgWPB7mOyZQ0w0WiCkNUJcTh6FiLkX0gxEqj8e8Djds1dQlxoqBH/RESQC+KZ8yTqYUql3nLc
EfPTAVSU4+3OtKzEwfb7q75cVNixuGXV8zhXKsmB6fpGuj5LFiz2/ACVBb6XnLLVZKwFHJ6mPQtz
/ly0499ErctfyBsuh6bmP2a9LH/dbo9lXTOdCqSimcOcskZ7moMU03EEpekUzaxLB4qEycR4e7ld
lW0CGAtCQGkx5nEsnri35p+LTJGjXrV/yLvi39s1WI52pmWBACaojGBj/KwpKZ8jlzp/8Xat/IcG
tnY/+CTbl37wKQxyYGm1MyFsrTIWBgjnI08WwMK4zid1Ek5ZXmqnpgdwVe6d1sbqwAfWhbBX48/I
ULrA8UDDEFS0MonJnU83vgll4w6ScblTiOdaIKGVVaD8qxyANiRb9jRQLfPZBLSRIRDarSmeh6sh
OnERXpBzQoa9h1t617DPt6eAZTj+ALbRLnM7N8PoKxE/SH9Vf/M8eEdLwEtu12CJGBPUNs4utE68
rnp2CbIfReyMR8CQi20t8FKAoXz/CD7ReJdfPfVNmNtS9rPnMo2R8X8Lg7QgQKWT17PodLs9tnHZ
9qRXKxpTPMJXM/HMwXLELRXPsjWLCZxWKyjd+64Hr8DbNdl6zlwA5j5eFULluVwH1AKoOZ8/K7y2
JWPgl/6z5xKH3MVX8U2ac9SWseRgVudJAYE8TGY831WeuN5uiW2WGUEvazF7A9SV80RQnGdlCzpM
1M4/u57skYgsRwLT1GAuK+bVTNRnEZaXSbUzjoPh3ou25ftN7Fs9R+HCgZDNE+21H4nooCMzBdcu
2N3tLZ9vAuAKTkGebanG7TTw/gckw5RCV2cP3GuZsyYAToBbnIOhWZ1Fn//IdPjQ5tODgEJKJabz
7SG2NWCr+lVYqJ5zqEWGHYY4z7yf4zI5MLUbQnHn05aJf5NzH2ZL5FdnNrEfXtBC/anMv9z+eFv/
GDFdzHMceMKrzsQdj4RNZ1EWH6ImOrck2umft9l11DdZbgL7eUuwzz6JQB90gWfrouieMloKiE8C
aN0PTpKP/XM5LD+Bn90zpbdNXeNaT2Di5POBboG9tsNnV+iXtuvCa0yCX7c7zzbyRnBHZQcITCmr
81Lp7b4C1aeuar/eV7ixl4sFkqBNFePzceCGaCL8s88r2nBX6SYEDgDNcHLK352TrcXTEuBFs3Gd
nW+3dL2p0s8LiJLMU4RvB58U/sBBNQJE1pM0n6Xe2SMsnW8C4WQ04f6x4DCSKOkxiL3jhuBhFt3X
P0ZQi8rLSwVP0zxhw4biE9DK2mfr2fpn+/3VkhHVKp8jl2DJ4JsCJwA9a9oWk0o7LffUGy2R7RmR
7XqQem88QFQSSaor/MUfi5J+LgGuLKs9rJBtDIx92uXZoIWTox21WJcEJ0LsnbvAcVsvGQGsRA99
aqx3aEGndAKmfQcKCB5IBgIey+1xttVhhHBdecUKwhbqYEy0Z/Dc/o3KOTuMMWUPt6uwdZIRyBLq
M0XFJaoQa0gfwYVlF5Cb98CslnE2MW2gMEyQdI2dU9BAX4yQNAqzr62glw4gutstsHSSCWtTZVv1
ka7QAlUDn1A0fDpmqqGHMlr2DMVtdWxHwVchEajYp0MXNBgInoX/1Hngy9NcK6oPQ91qed94m+g2
omCaHbIcTckY1j0Vj99hgzi9pxIKfvf11tbCVy2pPKj6O1XhPng5PUMaOO1lc/DyPbDWm+MNAyJj
xo4lm8t+hQFR6xUfWCcefuOXxxXS1BuQ+XYbbJUYc3bBxtYF9RIc5QgwI0jvODp9LNviQ+7vSgO/
GRd+aG5B0PWffc1IcKxnOn0sAtk+QZcFEhq3m2Arfrv6vxqGFuD6IYIazJFUmfpbZKCD0F7HX2+X
bukgc/epPYdMoXCDIxuFn3Av0EfSd06ZMrwRpnkk8Pe+mrYveNWOIV6nteZ9/QkZi2dQsd5lFPCg
ummf3MD7ebuON+9bGApjykIXPNtoZPWnSOCUXHfvvEl9mhS7ejgVelse8HY9tl7bxupVWyIO3+Sq
lvmn7aHFVeBDY7xP3qA+in645ykNbfH/W4eL/Sgeob4E7WxfvINaq5s4HPfT2y14c5lC6eS/pQ98
4BUBiO264c0+r/ChBNmuqp9hSlrtJNpsE9cI8Lqde5BZo+Eqepz5F4fwtGK70EvbUBuRrXtQdcqh
gVLpUsSYuO5PDeDiOE7VwWXBcZ8NZ+kpc18aBnfw2sIbrjHERCGoCdYmjsn84o+KPNweDEtPmftS
4A/waAqr+ZrHsMiepshLp7jck8OzlW7sSJkrtSq1RgPozBKokXRJHJFvtz/dEgnmPtQGMTLQa07g
7bNAETk/63J6iXV/yat7v98IalL3tA9AtL4CuX9e4iZLqn14qq1ztt9fRfLA1znrvGy6dpAeTutR
9OnCd/c429wxYjjTES68nlTXnIzgTDRTk4ZBvz74y64nsq0BRiAXIfNmV4/qGjhPY/YrFPctPyaW
emgC8LkbXDN57P3PZaw5lnPYHG/PGttHG8E7l6GYc5GhXzx2jJvhuQz2kntvF81M1DRhwQJdWhdF
45F1xIMOz+9bM5kJlFbwRpSZmPsrVOoe/Ul/LeDelZBoT0LO9ulGoGK5jHI6Rv01BkagevZiScar
3+huL1X8drAyEyMtZePX89D0V9axq9Oo7xrUNLx5fAdE+8vtkX17xjMTG82H0XMz4cprQfV7PeCJ
zanYZch3T6W2Ttp+fxWwqq/KqkZe+DpDJhhibshVKE/ctWVBI+m/hbsQBq710vZX1cVTUin9A3na
PZUBW+8bkdplZdyWvUbh0DQ+OW7cnheixnd9zACVCcp+J7hsQ2Dsu5HDJjgFRPB26GQ1pSttoBKo
G+L+ExSSqMPtgX57/4V25X+7Kveho9cG7XhtHfF+9nx4oJJvtZSXmZNHn+zdzC3VmLhpDsvvwuv8
4Dr19MBk+1el+3cd3nLhJMoPANPtbMGWTjPR0xVsXZXS5XyFms2BD1Mi6/aQ0z1lG1vxRmgrCjbS
gDzbFefGKsEhlaQB3uzxhFIVOy2wTC/TcYVCnG5UWSevXSgfN7/V7WgdsukBc+zL7TG3tWL7/VXs
sQomSUGZz9Dv/8jcLim3W+6wl+K2RHZkRLaOKDjXTM3X39xlSTmUuMO7gGk+i4zIpqPfeE2DZcPz
HMjMExVMX5Rfqp2Fw9YzRmzDjXTYPOrkVfL2K2+rf6KhOeXetKcjbusbI6brGi/hg8rIVXgZSE1V
kANKsFv6m6/I6BwjlpuqmwrRR/6Vj9XnCg/FEziXPi2OoovODrLao19fb0+hGFPlD4ilz0woNV2W
BdIMhFxL9/8jZECdScs++KEYoI/x+JIVzdcW8X1fdcblWUMkoJNT4F9xL7gu1XQMffkUDuo91CfS
3y3zxgdVdKfb1VmGycRZAywYD+uUdTghdGhfHhbty6pot5cLsEyzcIv9VwE44LUQSGjSXQcR/qvb
+F94BzdJEYm9PcpWwfb7qwrg8+LLpvewTq2gvmSQFhnyJsVmUia3e8iynpvuKYNH865zS3kdvOG7
6wXvyrU+4XrFk6ZT70IIFd5XjxHvDnBl/iTRUy2Qz3BsOdZI54YVfUdp+H+oxjbgRtzzxslCQmR3
rXqs5sPodmm5rHsrom00jKgvsgnXwEa3iEtk12eVNcksoPu1en1+54w1Qh8Oun4wa91dS9H/PTXD
cMindk/s27IlmXjqhVF/akUzXmGidyZYy2OtPyEf971q7nrfAN7YCPCsWgZP07a9OvEq3nGv7h/d
Gr6Xt2eRZXhNi5SsotkAeAPUykf6i6qhEBAVbZc9aWJLMJho6QyEdADmx+baTvF5OzCPUjywCv0U
wbLZn/esnWzjYEQ1gx/zUkJX+eoCcj4nVbF6P8SKDCxeesvos4Jn5+f7OmzryFfrh/JwaQzydr1O
S08Tb6mitF/yO09RJnp6AXIrW6qmvTLH12nBVhdmJHWQ9EXR/n27AZaQMzHUAGMrGjdlc/Wg7ZrK
GRyZDIlXwJz5HijENhpGVNO1nnqf9s211+sHhpxuEdJDGNOH7aZ0XyuMqM4XnM6w0dZXjfNg2cp3
gCE9jSG9cx8yodNluGpICGf11V/rIg0bGLbBJq47wk3jLvazz0wANZ+cDlY26KWOOx8HqQDF5+1T
EWyq/XX19XY/WYbiD4HOkbmKRF1zdQkk0+aYd0Do8uwoQNI8kJEU9yWMmQmmBk4bdh11WF0zt/3q
R+N5e4vYziH90O5trZbFihpRLgnvWMPwRsrEoBPPj+pDMMKg976uMiI7qGq9AtBWXLHgfig5Enx0
/bZlWruSpLersMQeNfZs1q2xUn1QXL2u8L8hfV+kcbw4/8QRnLvuq8LYr/PIgQl2SPIrDf1H7c0i
xak6cSL8c7sC2yAYwa1h06nbds2vs+u/a+LpZyn2xC2j4Pc58o3TMzXimuY9A5DMmY6zWNaiPDi+
t9BPMu5DbzxoGoUlPfgNYNp12oC43pOEt5vHF94Q6i4kCTIDbl8mUrYBz5MYYg+DTDngsPlynGXW
8iVpVSmyE5wedegd2pERGJzRqsdY1Gph3t/Lgr3kX9enpcM/NFx3Dgx5OzWz76xTtfyxtIXGq+TS
rVX2DxEQ4HknBz1zneQ+ElrvXH+OCjyCT7TjXVroXs1uQuniHYeWiHdaMlrjQ6Wrii/EGRvZJ77j
UxAzxBjMm5z0CIOXIAm9MM5wKILhBpJMJd5Zp49DwZ3GTyCq2ERPWcSW4as/evBJFF4PEXLHLf4t
67XVcyrCqPJDQPQ7xzuVbpY57qVmfs8/lPikfgXAsW3EP72uCOkOEY2mtX/frJL5TurFqnLEMaqG
rlgTbwQ6+iNuZ9ncJzWesClJ4dY2BmVCBj5HP1gwkOphriUc4k7MWYvwu14DPdGXavAbBlIZW/zK
O7As8pYp8fhSeT/9YSj6991cNU6XChJsrFYye2v4tZl8EUxpuYop/KRiiI/+cGkb/j+KrmU5Th0K
fhFVgMRDW2Bm7PFjnDhxcrOhHCeREEIIIYHQ19/2JlnE5cyAHn369Ole9EmRCVLgVig7o5+3DZxN
a0cLMy5TkzG/fQ7O7bDh7xtmswj11Z7voryIcVQgvKWQy1helpHlY94UOhbl75ljhmFqXD30ZGwt
dJPbX2mWguUvtqSCPAgXkydWB4YvC0V/31i40LCvCzxdijsGu136z6+1kB9srQ+rzkaSeR0RMVNs
HJnasGaIHxJG4cN3GKENvXvYaoK04gb5ZQJTkL7c9nW5jhuh1J2PRCFMozlGUR+IKg3so7JuO45T
vrt9l+e5OERuG0YJavCDbnHjjcRiSn/pUSVsbhWtC/6nSumw8xMv2Fg+JxlS09RDWiBv6j1JuMvk
OfGG9L+MjqJC7nO2HuK1j/go300OT/5bxDTi/LSWFJ67Z7tZjOqxstDb0OZ1pDMsuJLpsKcN5Ft2
g7hUDONJQz5ZTpDOznZxXbWO/fZaIe1ViCYzxXb8PsSy2eER55Bnj0dRlX3oLAaAXdbMW1WB5OTI
QEfEcDUPiYgnAtuJEB/ZPGj1248lhlxaXc91fDSmrotfplh4vE5pXFlylmYn9CfLkrGuz7tPyvhv
P3Tp72m6uCp0CFwV/hvG2En9X+I3sdEHU6alqDAtajU9+/ow/VNO+8rcCFZVdh9hk7c9l6tJtsuy
F8I9IMkv2fw5SQ+iH+OO9Jjvy54fyVvfE8xYNBZ0XVNAXoYGl9zhf381vKgm2dVZsdK3+aj9+rNC
RloPd4R81f0rEuWJ/R2Sio+sQeYzme/mnuWoHBHPXrqGFjbbKURlRiwvltVswGSFIgZbAG6BYjka
pnI3nSZ/yPGPxJjPpJt5mbV71bn3WaOSDKoDpBF58x6EW4+HpCjxV0f5eoTrNI4Z+Q+GfWz4CjJw
TTolYKrKz4gqi+XLlu0D/c6yOIWrxDGI8E9I4dP0fRvHMGis8X1b9WNfQd8FvilgCBfT170L4LeS
LFteMQYWR9keJNsBNMd5c6QJFAaxuo2IVS8vdIZN7P7BJVdTduIi8Dpt+B788lAMx2J4E+yWJh+F
6pHeZEfSl29uY8gZsHufDvi44/BaWTjNn6MwcX7ZV5pdrSsWRqFcpI5PcPSCY+b3oMY9f/Fw4pnH
ZsN8X/KBOffMLZ2kim0lCKeFDL8yNc7JrT8YhwWBciHflnZQMpCkSxOsoZekhCo1QXZvLtk/MklF
vnBRpStvECi6z1c40i/z31w5Nf+oHD7ev6pMluNX7nA5IcgIaDWgHdRbfs43U4WjNfCDcz82Igd3
XrJC09D267q6r2HEMCDCqkTiyqXJEM4+v+C4WcZnEH0CUSz1SiaBgcRDh398cANKdDphAOiyWTvD
dBovdk0QO+nk5N7LetuOG6ZxcbYjrwAuCFgqB1dDl2mRmatdWc/6RsTNlH90lvJlb2tSjOFGnQ3q
kibYVs9xyurpBzckimeaebMiT1CFemsHJBC51wRK2vhA5mkS/8EZhbmf2ZAU7K6IO9+zZot9uVIY
ksepfMlNWmeqCVs/jv0DMMow3CIcm1PajWSw2BG0hDE/xlZQbk0NG3A3zc0mZyS+N6BrPkelK4Kp
mfnCcTkv5g4FIAaOv/cSjlLjE0IrCJePq5jmOjzAjzXZtzY3RkPZ0DJeDOvVJQvL9RmyZrMuTRg2
b/9jh02TZ5yW+C5tqpY5+ZgmnWP2rJp1MTY9kXa6RNjTGui3EI2b/cH+JaZsZJ5seRMBW/6recBa
WIivMHLDbb6U9fnwNYtvYwXJ0dHgmqe4dkQhBoRz9Zri5KRZQbsFofbyUkdTD512GDauroioBeXW
ysqlQ9pYBm3gVVa0Sn54qLA+23SqoF+OA9D1HKwvyXyRWbpXXz7j2/CLbQocGxsMBMZwCcXoijPO
enH8YtMsSMvKYR+2q5J8QJ1JEVFVwNWt+DRRZXLP6689rNL3pXFwMgpwQ7EC6pNmgos6dvsBcRw6
7utCmVmalSSQBl09yks1AwwF4x4DdKRFbAyv952c8TIP/yIEmJLfooRRTN0Q5AlTvApMeXbVWECj
feorpC9diqrX5ncI+ULNyeo0TpgxTeBxf+ZDimfc59t7ji+aiUYcWdiWbiJVmefnBf8sy1ZXqaBf
IVDP5ukikl2Wl37IlumxN4qLG8cpMKfobYbjkI33w2we5dDzYFuEfXLTxZrgQK8Pzzc04ZJEzp1O
52P+SQ0JENkzb9O7tBDlNUM3k7FGI3dkA/T0Ru+q2YAcp9j2oYcpQRvktlX8fpOYOBRQHi0+e4YZ
WV5ecK0UrAPmDD3pIFL2/Usm50BvIwNOHTsWzEg/mOzt8IUj0EQcjaD1vsbTklY/9pAP5at2i4j/
kZgDWrTMyCrQzvFeigH5Ov6IyAJ3pZ6RapZR/V4hr3WvmpkmS+2bim8HCv9tN5l7QmL4et2G4LBN
J5IWW9KqPMHRAkHCiov01PNC5hpSiCrlfzfLiuXbJEZJ73YVMb1+n8sqq4+zdgpWzmcnK5n85hub
DgQ50vHo94axRfZPCcCD/rseJjdrs4wDmbcuL+BjmbdsSOYaHc8ywVDx6km2NXjSewnhcO6n4kkD
kbk/1aYBiJEtA/fg9C5uxST+TVHoVQPEIgchNJmc6hgeVRU4OZmamJV2ENTMYb8UlBcpRiP7tcZh
7kpE6xb3YR9y/QyZ0Jp8zbUY1I9DhmxcGx2HrCy7cIxe1/clDtywPCKcTogvyaLiA+J0a2MaYfE+
v24+1tMjdxLTER1mlgwZ73PEoJLpkgoYIZgrQqeN+W1pjmqwkzvLYG7Jal15e7X4Y9xaq/Fm5jsl
c0IjIEHp8u0E8YYw5UUN2ntzApxZzYaiwBd2vBRIm1bb1/oobc5OjHg6QkZyUKev6PAaEVvNM0TQ
nSEee0/gE9RCjagx9Ax0XWxfau0kdQDzyMBTcNyG2Y/vMjKgjgHp4egxtPETCA2djH26ImayZgUy
3+JY75yfRz8AHTRO77FXQEAbEp0boCQr/sTCmhWL0E8H+5EDAk5v+acJH8KYx5Hs20lsw7aMjdsV
RU4dzhZ4Ad3XFgEpy/0I62yTnX2xkspgGiRxy/YFBlzI4wWFqPQ6N/g+20AbTQoSZFMkxVo/IEIn
2wTeiqTHS6X3tfgRM2PwOtNq2f8KyXN1oHpjpjgfIPNKgMARW/VjdXs1vIvSc1E3pRwswWbOdlMv
LSx+hvrD5Bb3fS0iIFxXY7aueMv4LtWL9GJVNyNSTn56Y8bp67j6Pk/PbNxr1GVDtEU9Qm+N3mLZ
KHimJ4AX9Q6RUuMzNK6rzvXDqOCFre268073W43GY7HNDsVJSLb1WZUIs4Izi5rLCZmcKUXygwkb
3eYuD7j59InCGhm11DHgJso7Be+q+oIs8gpm/6pPq8har/1R/txwMsT/1OKM/7HBd/rg3RomnX6X
YmSYFiUBe32Awc3Ocacf2+HHB16pSP+R1NNhbiJ2/7y0YcqWUpy2Cv4ryGF2eW/oCyFYRTus2ydx
jM1c5muKhxlmNpq2HPgc/tASsX7iLla4A6dmZkWaIjBYFbpHN1TIQma4qzD18LG4HkFImet5AsE6
zuSOKhiVNJPMeV80UY8I6emYr1jQiPSmR8FPgG9D/NjjsOMcL1GKzA+wqxx6+5EzK4YMPUWtjxSJ
FkNA3XUM40B140AdLOxZoLe1Xg3FSsO8nC+H7FuaHdOa4qtWn0FbOOqG6U8Cq6G8bHu7HapoLYyA
ZA1cMNv6m8TVIU1rBBbJJwmxr/VFI/1veJdiHor/0t3O+UvMFKoDAqm5D03FNuWeNdU2f/YWYyMO
pmy2kk9CHEeKoFDMC+sGhVFhHhDoh1womAENoIOBowiRH0u1YiU2JboQx00uXgHYecxnIWiQ0Ll+
wFCY9eoCB0Qaf4xbzZE9PJlFaphz7NKtP3IKQ0nf0J3XKMLUUir4ks1pJpNf9ZSU/lfPlmTOnyEQ
HJPnhJIBKQ/wq0gXPTRIOyW8aLZ0/+4Hn1WvmK6S+4YkzWjiF6zOHee7hCsENU0ta1AJDybXLKVn
XU5TkjS73cu/fTIiBS6isnFHazHrCQ+JHEQQQbm1J6tmLTliCOqchuwYd8C3ydS+m4Sq3YOqnFrW
k/aLR7Zrb/NhL9pjFnMtH6dpq2FTti294/MJiYL5XnakQOj61u5gYAiyl4oUm6nJsMmyP2WSVNK1
5qiW5FLKbT6+j2n0gDgAjpiMOQ4+vE51MREAKqj2gZj3fWfkD+cY+/o5YLEMf3tEvR4BwH1Z7U2u
OG6+sx3Kym9w7u+3sRVrzKqHKaduRSGTZHP5NV2iTjFuugqhUNJnnqOi4mRejh91wD54Kp1Osa0C
Vpb9Cn9U5GO2wSyle3Q8MfxSJf1EpmaVvh/uCo7+5k3FJQlHJ9Iam7clM3TzWYOg6Gl8dhQuP2vb
wyX8eNSZy3P4j4MGuBA791bCdlnm5SsVIvY3KDcNE11QA1IMGpXm+D1NzEpnlh8zh8ltbLMDz5Nc
amtLg6szDXCp4vO8zV931Ba9vToXNlC1qq+sQiJuiPM1lut+FFC1IgZmbcps7IFRK4g5SmCuuNbr
Oc9gxocxUpMeC7IgSF6lP+cCptoR/sya9KLRjIqetlOP0pSA/Ae6e12rSSvXIk1lnn5nqWGY0pEZ
HpJtQkJzWrSfZ4z1DeI3sfrxocDMzS39JIxow9m65G/Yg3akTdm7BK7DSzUfS9laYFc0MwIcnG8z
8MIAmxPoEiuOOmtIIOdfADXHjwPneLzOehnlTZQ0w4T/pjB+jRfnKbBhb9lyrn1eZC/1J8g+Tmnt
tfg5lGM/17eU9UfpTiYxQ0guNpvYcFxhTCxkfnK2cMV0zgeBzKUL9cQfIJBQfE4z7ED7rdT3n+VZ
0eLHxXdAaVxOLSK7xVKf9jBLkl0qlB2FvIuYQoUAaKo9nGq7EHyGOlfwzDhYvJLdu28auzzVb6kJ
NcNVVYBBXe6lAUHH7xJMpAX76hBL9+ICZjRuJfaNmFsC4y1JETycbuJ9tuALy6+UzQgTbIdqqBEV
9RkZjGaKQKjgukEfedrJMSqMXczQ10LBIsujgTOrW6dGz4tBW43KNfkPfg/5uS7X1z1PQ99KMiry
B5Ptu1+bwQrgx6YymGjS95uwqJBxyrtZvcDdqBzeF70pcy2xiPql7ZH1gY0GO+nFWXwvDZbxPGeY
q/xvt8A0+O8xnQ2Sss55lrzuGxdbia63W5VpoK6Q5Iy7T/fmzqMi3vpvmI0M8zfMQrrxA01GOHiB
b1+c+ze6MccHUTC1/baoIl0fqgI3HzuhbQWJ4mmaxzw857h5sbsYc476JsWdpo5TT9JA+HlGKSdj
y2af8Xe1J0WNxzHHcrD3+MA4Rdu94Ed+lRSJBaeCSp2/7geDIKQNawG+i/S5wObD/F31O4UnMPMN
xsw0/Q5Yu8OLZiYrsecazF6J9tkS54sZk0jAvcHzsjiQw51xlE65A3aZUFUsN6cGWuAwzCrKz6Aa
0G9r8XKo+lmUaWBfUxTOw0c+4eD8uiRuOlxToSIQTzQ5SPlmdM/4n2XEBAOkMcrvG3zgQI+wLyBc
ku0HFqs+XoGgSf0UkjXOj8HL8D5uuMj7ZpFbZKfDg96Dj04mWfrEgVDSO06qY3tXY4H7J8eIdd8x
OTLTYYR/kUvXH4LCGR/1ycbbABpFvaApNtThBy9Q4cBmS5nQP8/hyJGdTKcqRdlWa8UxWzaXh/3n
7VCCN2bDUL6n0cKqKcch4o+WpTiv9mufV3JAk3CTrr7i5s9eJ+141SEsGU69iwUGbqLA+NqJwN41
OWNUI63aRKOYfETMdFiuWLP+TGI24LHwTyZc0KP8ZEQRIf7AUXLAuxo8/tpkeTYfLb7wBIJcb6s8
MZbEn32vx1+we8CLGv1Ck4dxgX8wLvo8WdNGGVKPjWJ2BRtWbgqBnra67agdHwiFPwSmuVBL0N7r
K59oRZu8sO5XuYf6ex+n/Adq8/KjSONxdCzdtjurMBeQe5LgqpozfSmV6RGki6PeXWAWXqV4okK8
gcY/XqepWI62X2z+C4GK8CMqvH+EmUO9ovUc6NjYPhDboqXkzxmAyFmQyTzH3ozktMti/ytjQdmr
Atguv5IeKPAeWY+ZBCU+r9tJcyPXzhS9eXcwEb9n5CDAvv0Ii8SdR1Y0uMT1b3A6hfuAYP+z84no
1O0M+tCYbsRmAQXB9mW+6Jgwe4mHyOK1dokgHT9mQu9yl2G9Md+L9Ipt5wFnCyLzrneL/qmKI+WX
OY7w79DlTBtpGfx28oMfHzakx5VQ5K83cVNkQU6JX24sg6f255xL8TYPa/lbJw6DVKCxqWw57pDq
5Ec6/CxUWs/gVzim7V221NPzknqWdGRFbPR4rOvWBlqM5IlZU7ymCz9ik6pR6TtgFPIEgjH/LbMa
R57YJlg+rNjAzVDVOZiuIolFdTftSus7C8poOWEjllnHjlg8ezS5yudiwwRkW0yqCOjKWP1q9CER
9epyqRsCZeo1kU6CtVaAfoAdYf7uw4TXCaJ1QpjSEGRxD167l62CkSjSFGFpuWDq1/PkVOXc/6Nx
9va2w7PWtMLCcgd1yEE7i5RV1dVwc/yRmcrFDpQjWn4OxczYwktrEY9lxgK5OALgfWHFuAbwMlVM
OgozuEAbFMQC2sE0BnQqtkMUD0PIPBpEdZq9At7iPjN4XkCYYoj5Hf1kO04aJfzzWhRJ2i3Q56Fz
Awcj34R0k/EuJKD+2j7f8e4hC4AiF8T++j66A5wKHzY0v9BfLNb7zefHP/BxTF43mdr1zvIFlZSu
pAxPPPl8VGAt7Ah7Uk3vaLD92FbVVt0ILeTXMfDJn/NJYtVWiEYqceKVCAvbgExpo3a6YXJDH0no
cAjgZ9g8qvnvWh3iW03Ldel4vltyXkrYhLeMDENxlnsBinlJGKfXGu4Ej3TFQrkTQDjLl5Xa4lkh
0q4877FiXyZvBboj5QR4zwb/Xyahbm+LZR8ezGcw3UXtuPmvMfjy8xIvEGfscGOzlqa5120fYXnb
qNFV2XOtjwi21aE6wA2N4ZO3nc0iRfUw7wU4N7Us4C5MlF/ohAHuxs4yfxZomd0fgRy2W9goPvtc
SfYLXK4Vd5BFrdmJjksY8PBwyzVwQyDfsq0n37gR8/a4C0cDYmIyu1wytFy/Qe2sb3UpivKFkx1b
G9GoTp4cqkD85ws8Sy5GedVpHst465XC9wZmWr/le1Cisabusx9+YtlfAX+o32Eo4RkBKkPk8oZ+
oe1PYDyGtB2A87OWYoaNIkQst/tDNmo3XMFk7v1/3sIUrYkGwP/bSsn4T/mtMp2uYuFhxGIpriZX
FgamZtsqoI+SucKW32NKvxVUoHkKl/fUve1JtePSNBDGjVdpqgM9fSpM1kKW50TnHBeqySt0Ojt8
y/T4a8p+iQ+AIvnygkg7+BhKuyZFu4PAhuOd59N7H3A4X0CW2AzBK2iIN2a0x/FYBlK5dsKdXcEE
1oAuYnzp+9cDaO+4YwSsWWOJQNNj2mjxPBGc5yjAPw9+3I7FdKcmGjxShcfDdP3n4XVaMaH/y8R6
/G8AyrN/RgMLmjv4Dae3GBZ8rHwOfWziUpNb5rbRNzlkDI+UAmPmK+Ybz4Cg8meYhb/NNGw/MTGq
UUOzZAY0R1g1vUD0K/5O61j51tvNyQYmURAocOiUWwvzw2s2HAlyXlZUF8j6IeuVFmhjnR3ytv64
LKeYjS/yMurLYrMiAAj2W3Z1E1d/FPRLXzKgItqkC8uy81qjsfuQQ4R0z1GN6495QWcddXWRP2AS
bf16rKAxz+UcWQlrvoGlv6nfcvuTItpAnaG5qwFSFkWe4HDnxFnjAko6pM4u6oQGK67B1I24uQHa
INBB/yB8lAi+XbsZRz7qJGeT6c+o93r6M00DWU/jpI8261nxZVyniSCBfJr11z0bbXkZ972UT/2C
BvklQatC3AVv+/JuKVG5tnlMj6pVmAG8pakdl7tcQG6A0BI8uadDIkH2biI+0nvbr/iVtmK57OCT
k6ePJNlkhdXCoRVYfaWmzvN8jI/9CNgCI9tkHJBxW4DsvwCPlEPL8wIxNAliZF/qcR8/MtRv9fUI
/UraYYZwBaj/EOEJXjYgUaFxKHFU9hljtxUwXH3bpnrAcEHFhJwQnXxEz2xL86KKFw/R3PI7zypm
LuCRs/hrDhKLZz2YORpj6/VxwD0EOzdr+1/IZze3FEyDfaijx3WxwchyOWUEhRbqyYVh8EYOSYbR
4IyL/kCTRi96xLlc93r+54Z8duzid+Xtz7oW42p+Hp7CmfAWCkwQ7I9OpamREF4zFEPkrxV1D2iD
zgB8qxTSy479tFfzVMEBCOPUxCsoCZMh3PZZ6ex5KDIMSPoFSqE/yrOsekKhPQLQ1zWI7fJIkD9X
jyhiTFOkUyJuUI8kDHMwYM9aOWoU6jVQddUB0ai8c+FT8Y6ql7+ZvLeh2xUDf1eynuJK55kAEZxn
RD+UREBRkIoxoV2+1Ku9Y9GyF1gVxOrSb3F9zrHmxakI5gBzyVOEDHv0RkAweql9g3b/cIBmQZna
IgUXcfGZqsb5RUPu7pqasPkN5X64VTFb/uAuoD9TBuPmL5MpUZ8r5wzEufog5rbBVdBD1JIVDusF
Ro3NLEeRnOzkKiB6RFy/jUCysIFAIEaJmDNdJ4gaJYpia/OcdxzJcNf5E1E/iIjeVauqwrwCcfX9
acptNf30rna4Suu+fIX4JX9Z50SRk5qrKkcghRnYIs4ZGnu4f1epHyXaxQGnmVjTm9f5OL2ucZjv
IZVQ021aKztc2dKD+diLqd/voOLMdLti3GAjLVQLfjtltc3XBu7EEM4A2+Sxg1gEu2KaQIl3gKgK
0KoqiTzJsuTqyQ01hCLbluIqNHyAO+zKST43n4zSeG8wlY9GNF6ZPFEHS9/OUphhnbiWmb4rCfQp
D1FK+wr+sv53SMUexy1ViFkJQ5q+yLEqf5TLaMa3Gg2qvxI2UU+bEZkGScHz9CnJ4LS5NgZfBARA
n6/fIroNNWRNB4mPerI4Vqs+mPUywaPBg2EY9vqnMpbGX7rqkRrZYplzXbV7vvJ4yq3jtwkRt8N8
2odk0jc4mEvescok1X2eOq/+opLc2O1IiQOo2B3OOPSPKQKmwA+oN1dVkHpoCHbg53wMRd4glpi9
6XRi5gmd3/BL2GSL5zUpefhujmwff49sUinI6aVKoAqDOV2drW065fXbpwUAXNfqPMvey13qG9Df
7i5grJDIl5cBU8TdFPtlQweX0SHeAnq+JYyRvEdzM+xiJ3c7HL3me5Q0iLmItBLDeR3JksOGgezk
EpD9g3FqdGPEZVE1wF++ryVpzFwPEgQDuuwnuqeWdwpU9nfPM17dowlLeAevtu1nuWzVB06kHADX
1ok7rRYfrk0T4+6hNZgQwlTo04p6tT+hCjHsPgkI7LwIiGHWud18LSGBg+xDLc+rqXzs4B9v/WO9
wEdoaCxQ2PCoPV/kydiE21OBoDf3soO25u8TCsfklvTDJ2s4g4Z6XcISHpJ8N88DNFnvmPVK63be
d8itt5U6B1o6buR6kD66e6V8rJ5wW+FfS19hIUUgwicajuk2mir2Jz/19ktKR3bNQz3VHZFpRlqq
e3m8UNvP3yOeytDuhovOkBX8cQKc95sANN9lEVr+9wGrcr4LqKjVCW7m9n2qd/oNwhD7CFUt+8cy
7r7BP7b8YqCdeZ3UpJMmUpv+LCWwL5jbMf5BdYfuAqo68bIrU75QlOL/eiU1Bwc+mbdjGFj9V6Lq
JpdFF1XWoq2IQhx0M/+z6wM0pDewJzHaVvsnia6fI/rPfyCyBWhDUMnezWOKCmODXue+BqQ48wVK
hjsTbETDIqzlnJLznod5uSG+et0IaGBWVXf1AKeKDE3a0KKxs8w4WCIaVymQFyquQ41nGCmtb66m
xw/OsN8+5by8c2pDi8BIt16Q3SVHuK8v+94xGsYv9bH0X3CkJg9b2csPhQmle+oCWFa387SHPBhd
vQP9/nuTApV1Kl0lubp5tduV+8rLuxBHaEkGxOt4M+/fQVjTk8vITMEze5/+8AMOTIE56g+3UZud
kWGAqmWMBOAaMLGIdyklOm0zkIiso6mBRINDTY8+yMaBAtBnoW8otz7JYIqAw1PPCC9brLga6hcR
zInALBGtYHAiz8Uw2O3EAf5gx1SpuThbor28TpsbHsUKg9AzTxTyQcHAguEXNh5dNDk/TmM5jBzN
+zIWd+Cs5jdICAnY7d1PKZwyxz1eMq/to9k/MSA4R8jxVI1yCWYiGGWtVZmOAOa2LE6ur8TLyja+
tfhgIm3SFAJoanb+ZwScSi5A1mp5nEud791BgyId5GnDK3rZ8pabWotnNJERc2iHhfRnCKNg3Boq
4+c7PwII8pj1IPYXYJmaOfHNVlh4ec+O52n/dHQEnV7d5SaFapxLQb6oYtuucEzOvuVrlu8nsSbo
JUCtkqLiWu3UEkLF2JDVq0c2wXmt8Svn8g7sJ0/vaVXuU6sQ5vcdJ2OFPnyUwKEgpTTI4yDf8ZrB
ZlcpvFfT4AE0zFxh0elEI/r7k7/syLKHvUWbgGXtNOjiyaV51WAcPtzhlYL9Qg7LTe6gELaEV6gk
QATQZoqDTT4bpdWOIhclJGwXCHA7mtcXD10I7q0l0VnHI9nHb3lQ6o+urPgypgt8YzSI73YJDN93
HmHBFqbEds7K/TuKBW3bfohoiSajHP8BHa/1vYPSzXbG5vIS2FT9Hf7n6NyW40SWKPpFRHCv4hX6
Lql1lyy/EJZH5k4BBRTw9Wf1eZqYGI8td0NV5s61d9pS1ieW7uo9r3BK+0H0p96lDdvV9lHt6C52
uTGp/11ySJ2GydvOrpvsrFOfg9WWnEKXKjWevCAWBg/abaq/Vhj1momUzQmD2mmNcVoV20OTi1nH
qw7zeYeMyLfjkRJ0LwkKPTbRsu6DvKRMzk0W5rEf6e5aZYL5miimz8kbaBzawHpZUmG/rSasLkXe
Rh++g85Ege2ve5Gmg0nMOngvRVVRKnYtQB+0VyivU1O5301aC/d3VaarlR2a0qmiU5Z5s/U8ZRCq
SVMRUk7Xjtp6CLQBgAybomDDK3fufER8oeXSXseumJCBcr/jCHOm+8xqwGmCQg5/HF2hCtLVekmv
emZ5xSTD+m5uI8GEthXqt0k97xwwHsy5H6GUYlfxBmigEm9n4CzumjLoIGqaoLhHfO/+TrcU+9Rq
xddWMm5Bee3y5rA6AWOsUNapZIs0QtGRLRDVL2IeA5lUdle9D2gKeSx9BtGxZjGS/4oQHdx1gShE
4lu8JzEzef4SbcOI7lCQlDGe7Yymkc5PeNs/DreufFmD1g53fipLc8+AqRmOM2RlPITEbR7hrKfi
nK6Dnh+0lWceXLCD6dInaujHazPGzP0y/paVXj/zfsF0w7Pupgc/mqt/bTGZMLaGYnrVq6vEIZ9L
0l5WbWXPdSX6+URTp90dwQaTd5p0bTRKbT2pXYcYNgGbs/qVBLQlOkhUyX0zsrg4FhMnRYpY/B3x
GVW7et0MEQgNrJRTl81Vzrp5nVJf/PJmUnTjjBK7TgDCg+EwdYaPliUzUZsgNHn/5IwWjs4Qrn+j
NZs+C3sp/7p15vZgUy1NQZel86VJy7k9dKN2FjaJ1DdmqICxvgJYeIkjgl6cMtzVz76xQk3d6iIu
d5Nt+CSd6W6WUfs5eFpEKvZWe5z/5rwY60EoKxSnGxpxRzbHnKiUH9wiKhSmt86gv8Ut1dqUprpM
XhqBiwv3OVXCvesUq7U8bVl732cKb1qI1cm//dAMm+0x8WdajqJYXIheCFC68ZItnVHJtWkV+ZFp
h6A0X/LSJ/oXQiHs+8A8pdHWfo9jhXxnRZM/M3bxx98ebJt/7FhpQz9UN+F+tkSwl9v2bwuMw5ST
FYrifFO26h3WaetMewzFPw2Gy5HxnXsF2g9/wy934jAwEHidrcX9zTPgPwZ2n39oN0hnsAKNJklF
CzHEKTx+ascefrmjvba7mmH/bhQ1Soyno4AtnVW6nyMH+mawscskoc5rQGlTOb9VXg7TtUvpGpFt
2FWfRO5m9rLjj0bcDb3vauvW101wtHKc8k2ugTP/skAqj2jnC5NLd71nk0x3VwbBrT1ofPVHLWP+
U5H08HsY0RtjJ2TQHa+FGqak7i2H5FAmsIccAOedCPppOLi2260nIFX/yxdRRa4f+MpIibijhtvW
A1J30e6avnRYDlpNgcPntgZceU02fruLDwi62ms6JJPbbM80SMOdRgi+C9bbkY89djczMwXzkmqX
1SNa+NyTVFOtTnEHyTPIxNJ9rfaYtSkHwwh/xewy52yDjuBTsLE8MRP5yX2nsz2fctEl7TAOPKFK
+f9srwvCHb1NhDrtBN3JaV1v2LsT7snY+EvwK1jy8MeQ5fGm3WX6wnRRXG8Ih4kbr+0PBslsYRTp
On9qB8KT6NjoSdWiS1Jn4+jqq+DUdMAMSz2k1BUTJV9drt4lKCP9wcG8eaQUi/SYIUqcGeAb5rzQ
UiuQZuF8GA9QZZdaU8lVJVayJCRn7Y8GGRtjPfawWnNno6G3/m1MALXVNbGft+rbn+1wehBjWl8x
sqSc81Y4/BAaUrTfYCh6iDfo/TJJ+dMe1lSne6surcNUSWfXy5DceaDb6Ij1ApWhUNp/i4oGUTPF
TzDEGihmPziNYjZD2ZAmacXvvqw9Fo1uragaOq+b7meCGNs42PJhTpyGHOuk4rZjzC6K8Q2Bt/wT
OmDyjLXQ5sfIbi9T1yMlcP5dK0nqrtVuHP1jtiIIlsyM9l1dj++FW6m7vGjTpwgk4s0CeuPBs7vm
MMEuPlptzYjGGsuT6VxNgkUYfvfRTa5OwwUKqZ2X+8JzOe7WvBpPUuJmICB8EdA0VROceGWNd5dN
g/Njt/Qa8cC50+5zz0WQHOHOWTw6oJM6YcUusdXIM8WrbvYhr52OKyuY//OtDQYi7ImFl9YwfZk+
c9xknbhBHdpr7p+53ttK+gQjj8spYPuchS6YVU5CGoO7n6nB/wZitH4iLiyPVXFlJZMWmc8kOJaY
1Nl9RbU2Vz1EC7Yq/V7WfhHsLePWLL4PreyHUUr2zy9q+yVPabivdCW8UrKfORXykIaUNE7zzX3q
HGev939xv/vluedv9g4KWP7q07V6JhO+s466XsLvWtLHsuDXRtKMGvl3abDRHJZgKr9Hs9b7iUHX
g6PsIj8U1oLOvWzEHO2yYPHOheHciSOOpWRbjToNk2s/ks49DYlolv6kQdNqDLIqs3e1pIY+a1Iv
L2qp5Z0Nw/KeB7jhpr4pBgyWS54z667tX7MG8eg84+61aaY7z17VO9xM/ZVXwfxU6w65EZvVCV7j
tkKK+QzA5qTwaFUkzAzTGN2njifTo2Jy3UN0NzbYlLT5THPg0IZ2p0rbBExYu7zvI2Mbv6VdJlbZ
d3Z5lUe7ZTLoBumsePYMx+gop/KB0Z71XQxG3/Dy0X3gYJe7PvD6s26szUnMMlb/lJtn/42NrPdu
SDlOP4ZibLgpkBiEPkXQiweEWuuCLAXrwnzccglRaPuvYcvQBZvM9qP9FkUaGHlNUb6VG4Xy7Lqg
o7FB6XyjzB41UEgEXLGlpZSXrKJaYnw2TbssHLf/lgzAg7m68hMWHIefsxPSDfPBmYfazsWjnbZA
cAxDkFk8qocqDiahyqPVwxnejYIRKcg800LXYscpRqZxJJDBC8Lnvml6D3cHnhx79Ix/qv1eN1QN
xdAuh1HxzmLKDExw6We1PW9ExT976CAHIqmDfL+28OjxSpl281KoEvXU8+x7Goxs+NX3o8cSIZa4
Op+agjLlJxRMXyxWr5aHKHLHN2rW5V6udOS491CtPNqr+lAIz0Ipafl8/W027wGKNOANdq8xqVPL
+fbXiN2YeWh99f+3unii4MGcbLoOZi9Onb1zT0UfRbHismE4piyRJ0FV3sAjzl1vfICnQnuEYZ+K
/dxpKfdCZ4V8A1vO9dNmGJsv5CgtkDBFbzqqP1EV3ZD0Tc/XJmYzP7l52rzmyI7PorHVrmki9VL3
tpvgusjUib5/JpNfBt921c3OXSD8MX9fMFq8I4+LcN9sPT31ZEWBeyZx3MHyh2imFmqALM2di1+M
Y3jmWJ4xNZqORfB2jF/WWba4WpV4wRxYe4/BxuXT7AdTLTsHsopNuXk/PYcZsC3JLuXjMizdA4YH
LrwUKJrLLZdqjwTmDc/wC4KkToLy0+je2YyV7kmXVU75SJlLBVVuhkY5ShE2kxa5LYoVn3+daNgs
Z5dOtTsdm8rfClybk6mO1kwjeJqYTLjMVUvoil45OkssKroy2bKtGQ9AZgqLT99G+9Ate5s33rHP
hR+2z/z4KMzjBr4d563ND5C6rLcQ2pe/gs2hgVa6Zvw/DyKXnMl2+jtSFi1ms2xX3Vr6Yo2R+S6H
AsJnCNKVVCFYjIIYDX4JoLErimeJpcaL7aWbHjGTrRNCCDFsxy7CSRQ7wsOsDV4Q/mS5zYQiUPlw
F87y/ywJhqgkaCd+cxiJOdoNHhEC8WDzJO8jPGs9SEiVSkZzbgt8SLPdxV69FjB6oBXvmA1rlGjq
S8Xwl0/vLnRa8ZfolfpEkdo/OtZsMT26vcUtxa598i0Wp++t0Jv2usOjcagyD7+r4CpML3lumwPA
AtM1S7rP2rjeY8FQ8VCsFY+K43TbFZxsuOOEzc5txdRkVyt7RP4fgGMTu7Pqw8w28yOSkXtYkcuv
oURl9iaOnFpAbT72uWcsxmIzY+fXeuI3vuhF1m94wYmJ2bYyyE85X88brlF51X3AVK0B5blfgki9
CVPq69RNJfBc6vNteC0fg1UzM44ZeY67FIyL+o97reQ0Wwjzt2XIqgOq6/uCyeCnQg56kjCxMJoU
hGfNeppbsix6LvHH+acgpvjByQL3yyud7CMaoW2of/my8zrIvxae+HskheX3zBPg7Nx5HsFFGX9h
R+FJZ29yUbjfMsjXiztEaH7gdVC7/aSYDSDXOR86lbj3K18RxjvJO1OnxWuBi+kYbT0zncntsGQy
T2dQ203YOxPm98G/XKsGbnUuo/suy6zjLaD4EzqD0mx25ddq03HFueqY6vA8ON8WGbYLJ/I8/tZj
F11M7oWPYiqak8qW9BGZObqHEQuemilqKFmwK5Uo0YN16Bq/eB0H2TwOVpceK/xc/0aCxwVkSDHs
RYno3uCVbOEFbFgi7bEotwmC5a90B56lqs0BYcxIGCwzElIrmdIcsA1X1Zfvu6N+0faIdIRbqD45
IcGTRQiGG+tcetPOH5sA6qCqM7lX+HN+Ambt4JwYrw4trgPe82p7asBvrzXdcELLyqutPJe11UUU
1D+4uiAOhqE+C2m3RxkWsEOaHU29DRZ36sh5/XLH+ja68W7Fl2GOT1OQkwELH5nd2ZnWf6xCqgZU
yLYfA4xTR6vC3LBz5rUq//hhOZ6rjA2PKC0UqVxGwIBJ4GETONTIXB9zs+AUl1Xoxl7h4G8c8PJG
F9SCzXlxJHnMnDQd9SViEj2jqzYyuBu/LucYL2U+77U9ORGjr96rv8rSM0yywxBLmwjXSBFEzT7n
g1oxuSaEj1Z/YFDZkinJDNe7UObTp8VAVFxvggyHc9RLsaObH729GOdFsgEX0MWZF820j1sw+tcb
a1hOYR4io4c4zuLSGrAgb1VRiFNk5QWe10jm9VU3AYW/H0pSnbbhhoBmYpLzmfD40j6NTKcvFXaK
ZxX2wcwUfNg4nB0p/ytDWjMCzStKhaovs/Q00Rqjjach+HZQ2mBDLTbeB/B1/z+ryqLiuokmjfbO
FHhcUhG8bQzr3dMI9aT6PxSBHTS4XkLzLQwDi12j6wzXAFTEcJhvRQHspeEzJqsBEWumxPNiXAvO
TmyNxEU9z+aHm3Ge75kAOB9iDeigSkgQixYyLdnZqaO3RbY2HSkNCjaD1f8IW0y7zI9wdx7bloyM
XvsG6/5a0Vn4c5fuZVVitNuqxW8QOSIbGNWTVvra5ET/mI0FRbBrAaI4lPacrCLXb5SH+XKEevWO
2drhVFuRKB45fdiF0GYiZR+gsnncTLYgq2VA8jnDmbIkSViXw4C3WeWs7csmTEsyqss7BsdMdFoI
aBGzETg8zVt/EzudW9vSQzQkyjZen3gEBvxYcqjkY75GW73rFzE+rsDH17Dr3fXYawTNuYfU52xc
0mbvdrjokskMsOkZubRQTvzWD0iD9Iabi6u+IeTPwp5WsGbQnYeQ571fs6SgKnL2yG6+nQB8tD+m
Q3nuqON/s8alP5nIH/9JOXccL8C7f3osUeGzq7rmp0mn9QsLQNMd/dVTLFzr6266DlmLeymvxS5y
hX4wo8Ebmaf03tZa+iJLsrK2OWA8XoUDB92C0oSoeaZEVf53y9bA/3CdMOPjko74oKuhu06SJaHE
G7MceOG64bhFlvATTYR28AtKJ/DCnQqLXtXIHWN+c02uPfmSrVcv/deocj3iG/Ec/5hhQyo+sCww
Zi8uijOldR6Ayuohu4e2QArkO5iW25qCxmsSif/53wh7kp4UoZsvIurD/kaxDI3NN6kmLJUinbx/
sztX733votbpbVN36dbbVEYsJxDcfflonZ3cFRLL3Fj9JiKPqdUUVeVhw8c+tZTVFZP5tQzTz6Vt
tAx2bi3dQ9T460M4zLX9AfAb+v9hanV1ugMgNcubVVYm+CEZZuYCoiPEaRs3wvIEpSd7C+NmxUgJ
7VKF/YEYh8i+wBEWxQFNMWMGuNg3hmfr1D86WmEecaw7/U7lqb7Ygcu9mkrXe6lXYg9iDB89jwlp
iMeyRlWVblX+4ulHAXex63/hfL290o7kntRF3f93I6JfGgI32T7DoBqmuPEBxZ2FcaSTDRHpqFE7
sbVTaqOc0+Cvi9g5FjRugt0M5kw1nOE+3dsa7rnk5tZNetsvg73DALJ+bm80d5XgnJ/su5Wo2z9w
4LXaVbDS8ooTU9Y7hf+RdWNNNeUvEWBzz5mbIgPn0oesa2sgNgIRMIfv8NPyZ0WwK/dcGd1DNK9u
c1AF7sR4GGa+oAjD+4choAU3UsE33aGV3xtDKcQMFvvQqSktp3gp5kiWb9FYOv21QvcFceFfroLV
OPd+aCGqeFleKaQTiuUExGW+piQYhH/NVFMKzC0ESF/IJmK2XYZIC8AAF/78jUYkkrCrrNNSF4Ev
c92JptI/waIIZ+iCQffHnHuWYSKcib5TJS8bAyn6ahUjl9I49uVY7ecGt+fbaHWsN8KvDv8Ub00b
+rdL1DhLtre8UXff1JuIqTH7+fC/ccl7yI3KySr9WmIo0vfoRWi+q5Bhed/D1cy4TDw9v0LPbuFu
FvR2uxpkY0i4n5b5Kdu6iD6BSWD3MYFdvDiOqsP9pMtiOU5BNz8GvpuqPZEEnVsnIUOh4c6xBYQN
o7eCXt+BE933mD0Z+nbaeyKBYj1DbHfQrbjWL66q4SiGteuPttycdw7iofmySU+ZiY9H6joLH87p
TBJEU1L1iFXcrfTqHe9vlQ2/I0Cc08gFm57aiWWS+DFZi3LlZNAgdJoVduXzavk0Ur03n0WoRnWf
s8Nu+kGg88PfKhhUjmxRq++WcXq427SeyucWfyajHhVu2bEOlK2ueWPPiH0ExIXLF2/1JPyEiF+s
GiMBIeNPTuaT+a6LEUo2dtu+aH/lLQr7Exrmah9ylxBwWOWgs6jU/EEemWUJxia+MBrnle3Msn5x
QqfenF0QYok+NxGDjOeyKhx2lRqfiYfPdd5eXIZR4g/d0OKPaLAKWInLo5qygHCXtvVXuOhb55GY
lOixNSl61I9rzwPgn1hJ4pEgAz86/POReoKUSRbH6q17KYV3svGndN+St0TflUQX+MyFGMp8kWbl
os67UpPi07LgtGni2jeGgJasneqnLsRte0ZZDJrruC6BdNgvAItbAMx8qRwEmpz1YKvOaSQZlTMl
i/7VWPHCewNZRfCK1Y/G+90xm7v1kPPm+wSo9310WLI+TC+z74wEdjAoye+tcdT5zwYf4K5825Tw
Xxnm6Qb4AHiueR+JKys/xOC58rMkPcJL4yLlePxwszYkZr+q3G1k1KnZOmnOhDG4qz6VXjENJdpe
JQNr35uwdtKXIi+Ng8POqdvugdAZfB63Z2c0x4zo3VyUbA+1Tb6XUVRmp7UnMkvulg6/cizprqC2
B9X7h8ppti1hQa3fcd81gbRtPPzLGn0Ms5t/rVsmyrtopIwnjYOauTvWc88TPiP66HPZ6sUigrdd
0vcbm+XsiX/Isxe/dJgv7NLBb1EfbNsfxcUVE3bueAADGN8HEKXxxEQe1Tw1yvI/bTOBYGSrAx8/
jG7U7BdGlOMrxLVon7t+GL07iDG2ojJmX6tDbrmyeOYz2Z6wsPnFPsW8uB5KZnkvwSqCIimaCosl
kQ4eMSeDpiR2asZ0zP6j7NQh6ZpDGogKpTlYolOzWCNQCjFLDh62bmw+heEHpxhsbSc6M9XI8qOW
kUlh4RHGrmGNKnUdPLKfHlxdrfXJhj/aHk2RKzXsnECobF/UJF+cirBI+avPSzR3T1BvZcdj7tym
1/O6bWnso6jyL1DK2uewtoZgrY6t8PHPE1/QMCBCW2EcyXkdOMUxHAOtJZdgSEO81y1oEv8YVegM
+MsGtxtPZuqi6iGIOhMCOTXDIJJZh8V2P7fpslloyjaz1JSYk+nCaBr4VKweOlvL2qxjxirfn27D
N4qDeE7Fw9A1zInaAg6Pp6qHeFojh7IZA/8rjpFBxK6lAPWZyi1Ppr2t0yOkZnsQPTx6rIUw6pBO
i/1oM+7c9hGGE+qlwXtsh8pbz3Yj8JQvk1sw2/JmJouOFdl/XNJXoAkKr5XxitZW7oumx7UZhsjM
Khiz95KXjoDKcHixyDr741BrceqUNhCtmKp+3w4z1+Nac9ESGbUyYiv7MT96yvUdIl5s1DvCDorq
mk7Ehx8c5dPGOWOeHXxRl6+MeOCig4iVOljZ5vqzXNsJ9MUgm8T5NNAZsSeNkR13ofuXrny616kg
BmFdHMRcUXfRR9ZCiyZRvkCObtvCpp8pz7qXPoigDiNitCgvG4Mo1odD43C5pvm+yHFZkFUKcYWT
HvtfOTN/v+WrbUldDdaf3qoBs4yvrD9y2abi4jBR2Yg/L7BuYDsjzX0mRQysjTSH9dY0m6i1ccKv
DEH8qLhBBkxM0rgkVvSdoCn8va1dOvMpszr7VKM9vd7OxbtVs0s1zmxwzRdGQuoc1hkdIhUDFrUo
CHwnTpnsvzMLb64KSqHaV5PpBhT0riaaaXD5v4nJ3MFmBVdR2AhUwLUcfW0exPU8ZediVNt1qSAa
YwPQE4F0NmmGs3KxtfoTWtVod7wZ9rg86GAUbFScJh3tGbLl+mhKbsH6aPAERx3udQflqiLOZIjO
QbDJoqO+bIv02V7dvhiTaQVpP2y0IvXCnHVcxyOyRmUf5BBo85X2YeZdNAPY+ZBHi4kofKa5uIxR
g/+tQo9mJNm0P4RMeWAEmMru03wRXyyxs74pyvhMZu6Qerf2WCKZpd8q5sK4FE1putB4rBuJdDxg
2hqOfggKfqk9Sxbv3dJHzNFki1Grt6bcnDED80zkZFGdc0NRC9IGDxH7dql/oSdSVPsbVe6pEA6R
cx13jLOjF+FWMaRVqOumVOY2L0Ap+NJmu7ezOmk225GsNM3bxSV7GOCEORkUUf6LHfFT/pCGtyns
vtIqYsgkHWRmzCJQ0nlFT+fjdqIxRoowJ8/Dyes9oyJN28cmWA0EPROkbbjD/NKsJ/CsoToEopcO
avOk8NAKUzjDy1zhyahXlwrNMMa4dqBC1W5WmShIA5vhyvrVBouAhKVbC0zGPA90j2oJv4BZPoGc
ApzLPvBYLDoS8+Ii28LproDa/AAaz/VVTYtZDlEtG/NqaH3v2zLbdCL6EidGQaxRFFfu3Os7on0w
0zWpLcejCEdLf2Z+z0cAQ+t7AMaeF+hL7k0YJOax2SifeYtBgCqrW36bBUjkLu0Ld93nPI/tm6yp
0fYFXA6GBt/yf+Hi4IMTW1vDzIUOBF8Tjbb6GpcyvNehW8zH1jK6OI4TevwjR4+2l2Qb6xXjLPhC
A1HsR+HBKdzbcnN7yv5bxzQszvxq4++siSyOex4c1TF2zZV79AnoG780aMY/S6LMMu1f8cinlN9f
20BwFXiNaJ1T0a/V9m6Xat2SebTCADtMbqUR95OvWG+edfMFG85qXzZIyw9ipYo80REixKnGLCxJ
PbKGLy+bpl+onfQcQ2MFLfbUsqsPm6vm5bjWfYdTZ45eh9ZhnDehoZWkZjGhJS0p7z8ZsPr/NglE
muhw3jAi9vPNxeky+ljTcP1qjCHxBaUPvi2/SW+i8lu5c7fMb/GiFrL4g47nPodLLsb7mwalUeXV
AEtOwvB2xpzpHfH0Wj/Y7JxzT9CpeSA8ArO3VsCh2t2QGuGE0DPLCqS69KZGHXym8hddZtDVQZ2Z
9pqOSrXUTTXOrki0gkt1WqiYoKSpT6dBo5Sg4YYkX9FN32J6OAQf0FnxTaI88uVE+MnNmXfbDb5S
BS8Ri9QDUENd4kob6B5/aToinBmoi1m8jS2Vbb80/Efu23JOsk51V5zI6sOxgvW1tULnd2kF7l8R
oLX9WGERzeeS/h3fH3bxynynpqYcUSMhX8db8Eqxw08YwdTWDq3bOkDpnCoL3TsuQHGPS46uh8Zm
7oLNah4LS2AgXWxZeUeX0DF4FjYTgZoGtp+iGI/cez4pS+ep8TN7X1Zu+In7moxOBots002LJjrk
jArcmEaVg7Ck5n9Dm5xPQbkVP6ss1LMgduiBhNL1n1VSF7GhEPExmW8GuDjPfFII3LFKCYYk8uVB
bsH24vS99ePlFns9FxVEzxlU43s41Rz5zMez/ZCF7t+c6fIW81PfpqOkP9xvjK3pQLgFKXuL8tS5
uSb6oM/2duVxMXZbpp8jN/UeB7wodwXuQLTDsmbKW3Sj2+xCQjWfbhot4Irr20haI3PyaIGN9DLk
G6uFGCQWKqs/Qt7v8Yz8xQh4JPsHrqKUVxWGdLeVDuS5Ugq4v2ztlwlb1bonGPFWyuDaLZK2Sclw
cAixJADF/DKaPQtQI6ScgVnm4cLTVOfvnueUC8aXAg2uzm0M7W0WvPsdaQ+x32X2L69Xk3sA3Vun
mOhgaF6C6oJd3099EY8O48Nu6NLHgv9jny4t9DS/r8vDF7BX/cLPv/z2B1195ECjDOu3YKEoGaRN
vM0ykBx5UkUp/B1VoRru0injxwtJ9ZGHsJmMdSsVEApbuOxXFTGUR4mtXvg0Mbd0keW9EyI07zK/
AcPQeVi5/yl1G8pvxAoeCE8sAXnEzdfoETrwQl4DPQhJhatnkZBbRwcbVZ50mY1P58PFmszChqxr
JOxsUF/BfjDyk5/ljo80VkV1HNeqKlHY6UKumEKWgONYdS/2SCRUokmCvTflGrn7TbATZV+Mnm1z
JsMBoNPfzv3aHZru4Jt+aJ/KkbzUC9GJ2YQqwpUCyCOp3W1vLerdXEBfXYBdUEXDTZDMKmku04hk
zQMOc/kGg2V7QDfKZCe9AQbFVUPGBHUseFzSe7a+NlCWpKmho3gJP2tq/kN8Fcux7dkxJOjMrdSZ
j2b2mYjHWdh0/+cBmb7J2GeM6/yxJkqKfVAJM55Wxr/4WWa3CQ8Ay8Er7HaQH0xBst8BOSfr6SQ1
1OXHgH9omY+N7AdatdD1/k1scngOwjBVO8A2mV9mI7PxxSqz8hyagBEbg2rz7fLKRnEP4fu8Sbd8
GEhI/o//3K67wbnxbD3gAQ/DjCMwxjhc1U/QhEX6xnwMmy+/pVU/G1JAxBE+1Yg9PU4JmVh6IZGH
Sw1BkNZaH9ORxKId6TfWN0HA2KecVprfAcGa9sYsa22zRztvcGXPWBx+tz7NBl9YgWncjIvA7S9h
KjhdwOdg9Kl9wwo6HP1xBM4kC0Rlu/mWoAiS2UIn+ayrb88TAQqAbzATwY5AXUe8yzZgOATZ8h4S
LHzIMHpme8zaWLtVimXhSLQjzoA65c6l7oqeBP4JYmhRKSlgHeOeWOPbTseoIrzpVpXwLVWou1e3
6mEj1rC2XqgzU3FpwCK9cygz+ulW6UJdmkngzczSlCslrgo3JAdoqvuaz3iw1y9i9aITOS4rYXG8
srjWR5vgKoWvALeHqvOHAXUGIVbL0Lkvth5h1R6hR5hNYXID3gwYH/SiQ2OySARYY7E2yOopKNnb
gtxwlGPW2mC8eP/2aZiNb4JQoUQPad8RA1zzFUZNFHzkri6/m42BnVGylseKTd5Ek4V+89pPRf2m
fG2mv1mzev0fKC+6sAHznY65nm5enVQv43HD3K0eJdKnuie3c7ofmNftcU814mh6ceMXRrdzSfZt
w2dE7pqRUVNihYdUmIP9xC9RSTVP6aeRmzz32w1F6IksOjCz8uSpykzApNMdtuGVdN1MHnBw9yUZ
pw3oFNsotyL2p1U/aVg5bgE+HAoHnrBjsBgM8m3HSJ6ht8vIZsrt4U+/GUwg0FPAAGT0eAnUJXrH
NJTr32XD2H7uwaMZhhFGeUTv7Z6kLkx7f9PYl0QWOLQT7MWBfCwl2b4HgQYyHtK5cz5CZy2Ppesp
5x5eSCL7N//j6DyWI8e1IPpFjABBEgS35Y1KJdcttTaMVktD7wm6r3+HbzUREzNtVEXwIm/myYLx
eBJJlx0wr1BYYnsoyP+wPjASk1xRT9yH8zV9IdLyoms9IleXFtHkp1jM5qgcgahQOUWW7JG4Sus6
YRm/2ujNT3NXeuV3N5ZjsFPCi8o/VjySQ9Em884QZfmOl0NflkePSGTyALeNDQ1coeqziUNxxqmE
fYWFZeZsa6uym8Pc2diDNH7FbMeiGdvjIk19i7rV+xgnXdM+uWPGdp6EX0D+r9LxW+Qh4ZNbwD22
n/EHumdOePc/3UiFB5Y4CNRlGjWxw3NzwsNPSyKWjCk7ohaDrNhEsRP9xhiaDseAOM+aI/XL7lR4
Ud3A/nNUq74lAxcc0KK138gQuG9YJJi8uMZFzqNnQeDashEhrBvURPWuQ2e64ZAmC3a3yu9Eeq4T
12J156QEAyK+7QNxmtm1yGVFXJmmTtr5oxppQz7kdZqqXTuus1lrV+kp8eL8G9EXxckAmMdwRPMw
vkwnkO/lEuB0HJjs72PmrZtY44pfUvTkOMIhBKNbpWF0cwMkli8DvCo4siFnVDUZXoNLBY/gCkSG
jZWvytacKmfRsA09kRLrmidG+EOz0B4BK1MCRHDrgMV3mzLzbIjYUbyEp6CLywO2uybfQnIAiDGJ
uP9bE6bXd/Blqr/jmxN7th3c2BQ0dPTkZir3I0lTMohN7l8DlSW8SCBkEnzKuNmstSvyec780L5G
I63vZ0iJa1SGy6AijNar1R9dwOBRc5xgI+59EtFdNf5AwnbfGiVJXmSRS2475oj+SDyX4zuv66Xc
ZSbklUeMDqssVsVo2M0pgZUK6X7ZjEOT9+c0gQC4zdIa7SWUXsJ6pBa6PVhsaPigiyk/R86CIQ5U
6gxbMPP9/RyWQD7DHhbyNnR4owCcKhixZBVlnz5Ry3QTYZJ/EkieuEGJd20BAZAFaToG8G2V2+YY
upl8GliYFVveGhzEBFxWo2yII4EfT4drvQym4bkmXYELwoB22ChQzRH+P8CFez3DxtpwnbcKCAK9
/4I+wwhBm32+502PgUbSR/FuEw+xNlkd6u/1FSk2rjuoJ+g56oEIMPEvvwRbg0txtYXiE8WBnR4z
v8LczPzkOvtOCS4FSpRYEngR5dVBTP0Q74UIoTKz/4zbQxE10X1EN3iO6nB8S/yF4dQdTP04ylbf
EpvTAXdgBDDBkSsQAxWVLgY838mjHADqHYBbyr86GoCDJ40VvRY1JhOGa8kvNONIUjdvYbU7s3nd
4+0N8xPnZ1Y/KrnoX1FWOH/cFicZMMF51dC46J2alAUQ6N/JJyHSRvxAxpHUzHbMh/4xtK0UoQrE
9hmpyKv3oc3CCCPRGJBydkkpMP85xM44hW58aPmfpJP4acjvac1jPsgbRwbxMkjruGq8ik/BxYFT
bAllrUGruAz3xHzXRU69gmFGcJcTauUUv8+D7xFY7TggtslU4zBmcmZSYj3bsZAtk3SbkZo6V07O
OehFBndDQUTsR4EeCvYmdTiijbcEr0nVxy8FQL33AGC0s0laf7UFLH7yYZYV5iD7lv9Wt7r8EgMU
Bf7f4LfOfNIGolUPmi3RZ7i4gbNbBaF2W/kgdTdewxa2wQv0ypSv6n1SgvPfcZWNn0MTBxjB6q6S
r6DWreQE7wbjGrhibsqRstxTIhLIAmzp828IEAvIGFZDn6ILsH10hU5eK2LvnwX9K81JY8ZGlEZE
6naZl2JVqBRa1Ub5pseJVbDXTygRCxCzdRuxpPPwKFsFRjdyXTzl3WxygkOJgwkjAkDdcIvj9ZAt
M6dcAdCcF3TjecVRzV38UrX5dEepGjgSATWhTWMONpNiB6EZkVJiXcDXcCGuqcCwrbpp76J7O3sV
sTDdrXVwfxguONtZZhADrjiWn0eJWxTDI3+aJsI0VPDOqbaI9HxPGqxCn1Ywc51IrBEbGnmTBMPf
XP2L2raMgGC58gRoGCEwZKNMc4TXZ/V+rqv5X9MFWAQT2JmY1gWV1AlKAZe0oGmvSau5H+rc6v8A
nuULnnkWwDgvXu3pWLrJkXH5IS2BZfFbLkotnHBu/W46NC/+nIiTO/YqLESavhW/wsxNvyRp62oz
2klqU1g0qktEZHY5ar5tBGKtGsL8lOFIElxEGmTUxCqPkzPiaMRLDN+EqrQhvozV1Pkbk/ZufIg7
/G/7zi6DbMOud8hvuN8xSbYL/q6ThGE8Xsqmy7pD1BUj0eFFifnsSkGsBzcNEgl/ObfFHAqyqevB
iH+GycDfRfQVx2MfDAjohKeaM+xNLIRVr5ZrEzHlHLh0jeGvup+BVullVQJtT7Som93gjedp5Hzg
wsmfkSFan3WKTWDXVNxgED6sGnhHtLbd+BT5nEWsGfl6wJUwebBm4i7Uk0oeKt8482GomZRmZsb0
iomjnXk80wT+P1cDD+sI9pvsQU5JVv5O+BSSu8smrn2uVYZ0CWFVy20UMa5xU/Fq1VyVF/iDQc6E
0nl2XdivF86ZMn7iMZhaTndmwy1cpDa4u2mOswGrZydOdP3WSbsF66eA/IQjnyaXQsjvGevuH2rf
FGVjpOQS9OPa8BsAN4nj8aR7uzRiZ0TRL/3JBTHqc9bEK4kkDP2Bq2BL6cRjRevKjPYYjNlOO2z1
zb7ASNQ2DxROZeHLOPNlvRu7g32cxAEyMC5QXv7nPmWt8hjBfFfXEVna2gNV4nrDLJK1R2PDzquA
F49jGV0yl0fQRRXBC30QtmkIxRJGZPV+YVjCA7WVivwvUaSUbWx7ikbc5R8F/ryIqEkr5AlcT9MW
O0HVQfUtFoF+IDkms49Gluyg95jiNH93AOitfPSKnpSpWnBmbQuvMAsv1gmEzoHrk7TwLJqGvKDh
J0foM8BqhZ8HhhLfVRfDMsPDMPDxQz0KuH7g9QCKj19zxbyoyC7Eg+xkwv6gncrY3/SAo8KvTK//
3Ekn0yXpjYkIKn6frC68T2HBnKEhAn7+blAJa4AkG/gew52Szq2pB+C/UWYseyNT1GdckApW5TWc
Mk8/+LjSYdFXvQuUZFSuT1FMn6feJ2yuYDVk4nUjQOzM2NgIM9bluS35AFaDRyVDPiRiSech8er6
1hXrzVzXhjvunIkS8J/tx2r4DWh2KJ5GttvZfxE6C6LKPGXL3W1AD5/mWmK+ZnEn9Y1APeeIKIFo
PUc9rLgnQFYFNlfRlu6tg3BunQfMB9CK4eW7r8pt7Pkpki5ym4CEk2Gobvp64+JPa04hPCgkZaLk
0yEaUid+q4pIlZ9a1LMb77PGZkiFR4hbBN9T8CDjCibBIIBP+VwK2i1f1rk+Tz4tEJvZ8od4N9oU
FcJ5cOtvw2O6xf0yDh+8O4ElBbHuC+ANEzfVDXRDQksJHOjwbEoUOTR07czf2MlFbHZIQI2AYrWa
uvulUsWxJYMbsdYuxxfj4OjfJo7IfiHiM2BQB0aAJFQSpzLIhRxRuld6x27Iqr7JCXvDG0qGg2SC
/Yk9UxZ6M6W+Hh+6+OpVoczfbnAqcMhUhfbFUS720oPZko6+s06zGSvlmA2/i7Sss3fkEYvsfWph
R9krHB1kF4yOVHWRk9cvJKJRVBDDDWHwS43qnB1Gn5BODGFt3LkpgL4PCiH68DSAmOQaWmjuskDE
2qY5NH4EmJ7gbsQ9HMs4Wz7k45iZYmZIJEPFwFJmlblqbvVzyAPegeJhKgtKang1IJ8OguGIAWHY
NbNx5DGcBtSnOZHR+D4T3gULGCVN9I/MVxpdSIwStdJuyEIGDCqzCNR4IisAG6Ib66LVgchlud9V
EFAK3qQZhR8b0l3OdIbp6Fm/ZZngck+4xzv9Vkchqw32eGwsYiN4V2HMbBlGsF2A/ZS6DcCc+fb8
3JEKZ2NoVbycJAVy1Y9ILeNdONSau7Um2kSyUjvabB3gwcYSpivsUrhspEWWRS+wAuryh+YbHIsz
m0zxzG0Xu6XrT1N6wHQwuJeZFX5JLmzdZqMBcI3gUNRHIGJ9FnEvm7XHqV2pc8HzS3jadeyvpBBC
PEaDsTZ+EhT9xwxBgX4sMg+pw1cSNvoPvrsuvDBTzdWjrEasPoe5xXnCF7fiJ/oCI0x6d+4p8aEC
2zicEA34xLf4gLENGDuq9HPHT1v7G4ehtGd16+BucKclmuASDgkqSRNwp900DjP2tc6CyezqXKi5
3KND9/OORiOUKhSXqX5KTLEU3QPNCso8J2MxBPmWLTdkjc1UR6xPhGcmeLELqYn41aAE1d9FF+KK
Ay8hwvaJSoeV4YfnEuKppVl9EQHitQvDDZkiSsBPQv1J2OtLbXft4+IunCUSpOZ8MmlNelsor39y
gRaKa8flvyXZrdvmVpG4/zI9XJhzxFWl/eqW1tHvlaSxc6dB5HbXecDD+WwbS5cgNdzljWi6Y+9H
3cz2pYiBCXxIuw6ne2xAkhxaggeiw+AkOUznau7bkwEaZIPd6MlxhKHpspuemR2u9JgSgmlMVyef
o1Vb2bvSs2X9NyYL0zCLS44CCaHI26g2dXWPb5MF8H7xsMWfed+tWZa0y35AMwFRSBexl9QcVa+N
XIblEdh1UuCdKHXg4DEiG5afQEnxq0Fb6j4b8N8sfPIUvbXzuW5y/xC52+1RyUOgxDHy982N5sYc
xt7zXpmqIb8JyZ9wq3k05FYtKDFbGWFV342gcJJnVSKpfTAo5itYy6mbg0DgcQB1xtyfAKfU8xGw
Ex45LtguXvyB+/O0CVIH91SWtQF3HtE1FgLIVBGrht7neDz86fxaiLSw7q41VPrBtRHGOP5pM0g3
jHOl+YW3K0OcXiGxWBiwehA1mv3nJA398Up0Qd5IcAEDgbwiSaugI3FORSId8KIpERn3DSuN3x9n
W4PLdamtY9Ickia4K+2SNkJR8ce3lH2ZWh8hR20g/4frAiCYv9wgGrjzVj5HcwYjtt2Pg4RK4rKA
CrgUIO4eWrLHC1n09c2w+vStA5g8Klp2PL35/Kr43whYcXIsF0saoggdPeDW38iSGSvhkV3xacHG
iaZCfN/swmpO9B8Vsak72CBfvMMUsm3baRW06x4pqJNrB/jE/6rcFIIEd1B6mi6k/1zMeyNcc2tP
fNjeWbXXN4e6I/YMnQdY+bloQtQzF1qT2YwY7t6boKkoMaO1Zq8wN5e8u52k/huO1LzMuA7x3/M1
Ijg5uYiTyZhjxOkhRe24YhUSDCIQ4SMyzFQfqQHgRKMhzXIe+L5yCEdlo9ybGmq2aiHJdnGpfJZ1
ZrJCupQGW08kZqPEepS6wJYEpSnoj0SYIE67nd90zzrBwnQ1prdjBobA/uJWkNk/2s4q+30kD0tP
nMhBfRYzFqB9UWQISaLE7/WQjCMgtNBhmrmpIkUz4+U+CXI8Dvw8GNg23s1qTv1do5ymv+BArv51
BRQk1ohRNWNSkxw29ZLFpIak8DywZJDMKURaEvfRA1i3nMkH6OTG4iVrdhq/A55ftRBCIFgukpMN
Viw/cuEgqckNebKtd9YWff4pgFOq88iqiHWUQE/9VVs2FvFo6trpDn/Ae+3qclR7hLWpeAuhBLMz
KGpeId0wMDcqNwqwUuRVR9KmRAz8rZdYekR8/KiszghJ+XxRDL3jmXM2bZ64d3Bhj3pcfiFpLv+V
5iSu4NiyIFKEaKO7RqSsYnQWzc5f4/VFedLllHKJ9VeM7yyYdzSXacFiUY9cTLuAaNaODXouTxCd
s/hGJj7sns3Q09+9R3zjLTrnNbsKs7Cm5LO0cAgUmFjViW1tbv4oi1Xat5w133OWiRUtPCVmQCj6
yWjKA292Yj7EEaqA342g0NEU/JsfBb/FP81G86CGKgAnzAqbmxxvV+JRbkGHz0lqBxJD0/iL+683
NsGAqG4Bf1Vz0FPY1ix8ZXxq2W+4pGbx3IM0/8Tr2HX7rp2ZQGh5wiC0mR0z2rsc/5TGMrNMeGKr
Jb1X9sANbXZGor2G5VzB06DtL4zFq3GvgmPJQF0ou952lhPeWRUKNq3QgNujnkdnemSJoMTJ4Jcx
u2wiG3lzy0bkR+zs4s7eKPKucVoz6iZcKL/HaTW9clo75iNbulTfYcIis6PmEJ0XeKxKJvuOl05h
TJp8JWFjHkZVEUFp027xr5m9OvHArzACKl0A2Mvsam2EqXr0cNwsSQhKbY3a0X2IXJJQmNXtq/9f
r92Yhfl2tFz3zSjFfwKptPsVpWlkvTae5K1HjFwhCuNSqx8mu5/qSzK0NNDB5xKVxb43X98/yYQm
DvQld0CDodh1ndgL7C6c5qkO9JbZN+wxaY7dXwd7jM9FLOUlmzu5/Ah4+ZPUppvqneEenI8JByiJ
OqpJOfliDAAl9USNTEq7xoazjMpkBxt8/8TEQ1aKecpRezm4UKHpu+Sy2zIimRttD+zFogqfFNCf
cBw+pRP26yMydf0bfT65eE0VMZD3rO79nqpGduCU+oQWqwKExCC7k1tYQdRTlN8WMOzHoApjdQ1k
wPQ+OOxhXstaeQ7Te8/alseWLw6yHMorDEubek/E1fDaMfEul0ql6odwDYRO1XqpvmI6jX9C4n7x
wc18W9DaU/ItadJWuGcysrb3PBfQxt4z/tjDYz5MsrpMoVyad0GmTdNvBE12m4DS9eiMUOwJuz6n
uYy98WzxKiSskew6QfYSlhXiGsIWFq5XljOah84r8+VRMuh7x85IjEUSizlGMYQ7/PwKGkNR5IH+
LZrFaoZ91YWqvFOf1drfgzOWy23oY8+BslQbepu49PU/9jJBvjNYgp1H1NKSW3U2ugU2bjbegB5M
Yxj6K6+Z5nuXzGsgA+Y/dT2TaIpHEPsoSLNfQa/n3PTmT3eiuXavYZDmh4aGT71R5eCLEzdcZ60A
8BIMWr0LQ9xPIvc/Nn3KpQAZYCQQVMhlXIBsOLUfeGIEoQwxedMp8tX4VpQEDSE/StkxGBbJwWEW
yY4kYFfJCXn1L2svr79n3FytLYMgxxCcUimPzcwqZhV60LY1zRz/R2uThtCubD8iCydDvMUCEYpr
0pXDcC7xIJqnYrC8/ErbFVKOsKMGjSlR0gtu67Qa3ThMSNxGLWCpU5JSAnCqiiEDOluH9qsLSLGn
fLfG77qDkjRVjzgmlxwX8hK4r4kcxvxMtBS3Knq/01EeJYStSHEOcer/y1yc/BdehSxuSEipH6Hr
8SeBtp8/1nQIuHvKI9JXhXczfkMFr7JDlLthfNc0blTMwcxM7u9O0VD0mrG/+TK27XQZa8bCtvYh
N3agCKWIkrutWs6LpBNrTUAqVHATbPr5tPjN+ucRg9X0pTqELJ6OkEbYlypkYttqemnsg6ZKpH7h
IkQmF3tQ0mvszI4NFMJBmPhvcNhYoSzb9LjUgKMmNnRBql9mJH3Q5Q7nbdZhU4paqpaTDV5CFkAs
xoE7ycCOIXj43J5eCBjG1YkgDVHYfvKG+s+M2qlxWJEMW3bdmPbiKlQHkx2fCyIDqM/1KLfXgTjx
48Hs+BRmtgj4aP2XwrLXt6pxnOFCqJSjYnQyNz45KVTbVzHXCoRrBbgRmjO0tW8xMkqwMVgg67kk
1fP9GBWj/RrMCgHQxVvl3Z3C5ewaMRv7hzSf0GCF0yAs5aHRgtBkNqNndjL0LmxLyE+4+BEorZxb
E91bpTiSAXjN/hHNvbB5SXpdEe9HFTG/N66PKNM7xKB38IqE2BWqW1/nGpBms7Nnel027MEB8G3i
eiA2w0s6Xe6wdN3J2hqbIoPHQuHBqY/82rP3gJN5Xl5WOZLvVeHTEWCGGlI4gpOe4w3xBN49Koum
8TSz/OweWssr7GfpzSoFMRD5rJZUJcDeU7/XPxl4MPmDHHTGzo3AvsIlw8FCNK1L/enC7+UHFx1k
YXPpibW8OJD4raOTZOEBZRawoMtPL/gRs12XO4G6NuJpGdQDVSXkVzqxTmRTYaFQ1j0+6HxyhuZi
4orDhP15ekNHWClqsjFo+uCmM7VXWFBW432DXR0rJjpFVa84X0lJFqYJP2XhUSUJZPOxt7v0iSGS
PGxSDGPKm5aImHtIatcUO5AIMQ4kVdf9p9GBW9v7JjHlfh5CZls8nJDFYcpHVbbL4mKK3qtW9tZz
CinPOZGOQ8kVI6H/XYLrl2RmBl2WZZ3D61uaNB/O41QbfIkJdINPQ2a+4fdnaY/ouSxO4BwyGFw4
kTn6SD3OwVBU+5FuJeJmVpCJVzP6gfkUVaaejAYM8Moc6caPPvbiyT6VBfvgO3ON6T7aBt30lGm8
ibjpGI22E2gh2ezyNl3BCmKc09vCRWMGh8Fd4BQPmtvm6AyQqDtqrOiTTHOSwS7ZTCQQBRw9KqDa
fwEv7aqjEXzjjwU7y/mFtwp+HMxtrXdL8oIk2FAAkGvmapwpholy1quJIUuGxzNY9DV0CZQdR/7a
yZnNI6naUY+oAyzEY+cPT60XPrOIcgnBk7/rXpsqgEic2C77cyubHI97aq3nR7GETvIarYf3HhaD
zm6hC2ryslKicU1oHxg4hOfUO8oewhpVAYt2nyixlJ9BElb1W0Unt3MwRvrBUziRZN1wy497PnMW
ioeogDzw3Bri1NTRZgi1OhvsvyyRsZ+SfMJON8KlyM966pzkhhuWwHPmuqN6G6ZwdO+5xDZrt4O1
HINm4hUums5cS3vCtYZqi+w8uSkjOpnOogfS7QxUXfgSMrJDUy7OdfobNdYLWYFZoerq/50uU4uC
NAy06uIRqtmrZk2HllIzCikyBBMpUEdi/N4x/g4VTsQCn8624SffbiM+Kbg8PakVeL+YkCR0Jg/q
HOn9UP4bbKtynzguQM0KeKXJvvE7r9njmOjkHhRf3V51qsiSMpfx4qVej+apTQejhQ7hmAL6Yzet
YOes8nI6OsaUj4HlpNEUMhVNfpCNFyb/ihaVbfRhpFwUB/Ud2A5fH7N2Fb15HmWmALfZHI5nQbcC
0wR96PWHQs4bf+iXYVPUtrio9q0wfBMYGqzIUGTZsQJz6YpNXjBnqOQ32l7FF2s0cKpSPFXxh6iB
ckBiZKDzO2zFawxlZp9ogA29lrx1PTQdCZSY4KZXP5teclDxIqh4hdJ6vswRn0gNd3yvsKpWyXFE
GMP8sEx+W91sY5vgsaE7I7xBB4SLlhCwxRTjD63Y+5DzC2jiWaqeoMrM3pFNNkz9AtIGu3+vEgCe
0saHYYak/v97jyWJaetKMtAB2XUEArc1mqL47Rr2D857k1kwrGuHraS0C1S0fZjhkIcO5WtehDNW
OUk7h92Y1wLzffLWZcDvoeigtt4BLbBe2ayZeQzALJXlbnDVBBwNG8q7Y3iAGX4y/05XQ2ofWWLA
KxjtmjuMR/KHXKDFYPUGigd7rGyHwr2J0RspWvLqvLY3qA48WbS/cYkx1MeCRmiYyk7IvcGDYPYc
33HqcHSj7xDhB5ri3DURo6XBHOhRAIfbbQCcxZEFD6svHNrROU98QWs3Ylkk+pDQZZUL8BiLsJjf
B1Ll/nsXr6vwmCKU38olTr5bxthireXTRrdDI8cn4Em37S915Uyixjix8L2MGgwkOxw4jrz7tie9
YQPUmVJKrnRte8pcKAYPS5B3ENAgUO4nt0UIw1vnU+8HfQBb/DKL0tuDFECUnVgrRxgN1uf/FA2d
sM5G2MkDEg1iU9IudvOg06L/x9srt58cFjM08uaJk/8/tU2HOLZg2uO459mEoFkjBoYUPzQ+1o4p
hA9vLxF95i9QPyq9dkztDFl6lUI7X9rhN5sBxDVw48geLf2WSRz3ZKmnRj2HiQX+8ySUy4fNs5Pz
tQkHN7/4WAfsLTcksnlcXKP25PupQssmLBJFzcmNO6ftn1ZQmncL9ZrbA+5alT8Ky4i4WtbYnCoY
cfF/0VxIA4ObEEe9xkbs4bMPwHtubSzO5oyc1MPB15MXARcZ7Fy9RCn872SjtdUzm8bTqiqrGWmf
zh/VhZsOSPbqVy5cfuxFO/EHu6mlraL6QHIVZaGpPc6sJNb6F7EWV5f7YFKogqVkTPzC4yLlL8f1
uT0sg8ksVFW3xZkGZdcvKBEIY1p+qK6K1O88ZJc9bKmWQuBuwsId7wN20+I8UdRr/bZNjt2mMguB
o87nnfNMmIiFiFBD8aPq9U1Xzqi9ezUgOh37CpwZm7fSyZ7xL/NNZ4VPHH6glmD5ogSU2pZ5SscP
GijD7CGvRh4nd4xD/y0IvMR56/ISuAe4CvsNl4YVfDRV3b9lpF5Z6loFq7ygcNiU9UtanSJRI5nq
yc3KC2Wx+Kq4L+GuRpViv4a6NNm7JKExiBMn97gdV81CzIE5w4q6N8xqbVnRIeCyhmOLSurjWA1D
a54AKvn8Hlnjyj9eSmfZpqcSFNUC73/1SOtQTqBdauIrUNMgg1IJLQjA4gwJtaqvfcE1gN2zXBt6
2WWxfzVMJ4BkLawpIWv1elsFS4RXir1ydcn6anBw4cxQ8PaFqoPgiW8Pc37nD408+mg240HxhoAO
GjQGDwDFuOJXko6y+uqwBWCpUmTn36q0oEA5dHFI76jNReKdLSPueHmXwUZnY9uzp8kbeFspBe/b
xrbwqyoulex9gwy3TsECdYkPAox0wOojVeWvKo3Tj7hDYSOQaUG9ZBrvIXh/EbG3s8+5Zmv3HugR
CO2uzOkUlvAqqQkiL08H3XhA7namq066oD5zOmK0v0yj3f2CoTcXNIS51kJBQlN5Tl5tI8QhDCG4
vRdB83c0gg2KTWYDxwNjX0MZD9wqIgI6xdzt4CXxEgxZ+czPERml5U/hZSTlBOvuhakAZYcQVez9
HwlpwJX+4YzMmTwAWizisURgwpbPdJJzEwOhhn2IciYeHYSd1PngazxEPxFrz3qbjcSB3hEq7fkM
BnaxtiosuxhX9ZqB4KBsx7/MLSBSaMGR6USBYMks9xPwV6AUiHUX0zwLcuCgCrfskwfVZsDZ0JEC
ZvAhllFuKBdKxv9sCDjlvvdGipc3uHRWdC4TcbnHHMeOAc7vEm1T5RY/JioxpaXoo/6pxDX9jfMT
wBmdON2Tx/wunyxJuPW+riqHDZ2iWAcF5vBHJ6ko5IlGmSS/eVSLFJyPJ7G2YjKeCQ3QjlBhURrK
jjItxGj015AQPM1ok3X1MV/z0E+ufE54+/JYtkyl+6EFBXrlRz2Z74hIXnVxXR4JKICSmwRdiCgx
c7jKSrwRYwf8Cztd4XZ8wjGS2LgdQiP7G+vWpj7FkO+oMJYNMjDBilBdQg4KVuAdSG7yvnR4Exee
9XKk/YVVf2ISmvFa0q7dgwlGC11/8lz9wBaH5FVSUp2xGbwhbV/wUGKMC5JIfgoHkxH/ujSKbrdV
0FwoYYXoTLL6avURNrooTvmd7GAwbJtylwWGp0tYXLzvVimDEK8PoTLzxjsrH8apogWWtOU6neld
FBHUgYvc9/W3tEhOnBMrCSAqFxqwDLY/Fl/njFwZREFTVfJLOS2qylFS8BLdrKbFytQVkscUfZ2D
FKdKIi9VP2nvqylULzII41lAqoa7F/vjTTdVYXqipYv8FD18nAfIJujKvJq5mo39gHMwqokznqqa
otPlwJUGG0bYgXJ+sgZfddSHYZ0agoubWaMgm97lfsJ9mpzx7G6covADUjVMCGrjr4FB9A4KHGJs
R9A49WXU3lpugQVJ9iWMmwXTF0Y3IFqvqm6RdndByC32QlebM+P6QguYoJCx4Y//o2C4VNFpRMGC
jIQTRdl7goYLU48zVmHyawJVpbm18+OU7ObraKGdMRFNXr6ZiPcoW0XQNlFz9zKoCz+KgZctVYoc
uN4/g1oH3NTLEJAvtzbzEQ+kfW95P9d5sE+GcD01/KSlOreZAKVRPlab6STKzhsoJ3KdqT/VVBsp
axeRZyrAN6dNszwxgjnWX+W1JbUzEbymHOkDTzyOnNq3J9CVVUd51JJVDl/okWtC/JelCpDTzRzL
UbyHPVweSKGVwaiUDe38mkIirh4SryEYp7S/3l2LjgW+x50mXEfTMhPWl8fDQmcPAVxsWGC5X1VL
VT3LJeP0e+6h3ZFPQf/xe7to/io98Suy7/zhYbb0kRb25N/iZOudpRHIGmIqsoPtYn9t+x63LvWL
fn3jNeqDzQCE/eLlq2WX3D1rrGQt5hNeo48oRs5DlzbpBxgtTHRNOOBQQ89fujtFVH61jfGSXODf
LkBR6LmkSA87hWaHkyNkc1E3qw7kl/B6t6x9KcsY4trjf2Zg6p7tTMF12xkqx2uzxSk2CpCcky/Z
JgdOG5D/95eeZZK9xsFcmCjwEhqbiAMXldHmxsFY9uoTrF52LJxAnqe+b4fnkQ1LvJfogtTgtYJ1
RBXHtJux047st5CFIKvGpVr8x6jFJQ69e/QHzH1WKv9lqJt06zCeP4ciC6qT5dJcuvfIFtuHGf1N
vokxnH8TLmd5FM8tmZ5qFva6BJzs1AABGxoWSYF+i7qkS64GJ4h+LjpnLh+afPbah2ZIY7XNcLfm
u8KNg+Si9OIl7NMW/x8vaAuRzQrd8izydiVG5Sv4IHSa/C1arI7xhv98Igy1MjySHazSoOZCwEI1
JAHmIanTa4CYu3Dn+wYShVTkpphoo97D8g1nCElTZA2UVhMhkj6QgAAcEAal+hv5TXOENjLWX+1k
e1e+41aLPtY73a5bCCEceOUO4CLIsi3FjeQD36W6nkArtuQpoIWmKeVfoZism9vWU3zGIFXrB3zQ
fBR4hvt/BEK7L1q6ObeKxWLbJpfAT846BiT/6JaoQlsIH/rIgpe/teZLda9KJd1t1WscPYj7sjuB
uTTdj2KKMbC3fXzBHwOm19+QYpkLi6HnjUT1OZANRlf/7tVJQsUZMBH+iPM4sFiSDI/wla1J1T+V
Y/fF78yV8g8YuOpEkiCrn2djt85XhKOpJ/BQiBAVCxd2hrpJr33a7pv/kXRe23UqWxD9IsaAJjS8
7pyUk6UXhmzL5NA00MDX38m5ryfI1t7QYVXVrFLM2S4wWf+VFGw9R9tt5bNhn3wa4oCwyIolNpxh
l/KziX2dM6ytfPepAHbOYt5OMvwUGaCNT6ibCmXCYiwt6JRqXUzYSc7KWDkxoWYlB9zbRkcQtBMP
NBk3c1y+/11FmRhhuFWerqu/bewzVQE9a54dz06fsfdyWlAhCPL96h9Ul9LHVYmHdFXqm2JtCyDc
jZ+iVDIl/v4frHPpOmaPOzRlXBVdRA7ut017KbaHBi3e/r1yxwzVBBH1R7bHKhJ1K30pLxJOUbzj
6gEKQzI+5sw06cKk1HXQZygIKr1i55nIYC6Vx7kS5gxNGgWumL7fpknuuI8ZH96Ii1rg1tjNHUyM
P6Tfx+kl0UubOSwNZZh/6zmeGD2gVlYeKSm/mOTX6mtgzwVHEFbn2poSahajQFpXiBy8nOT7CUb8
FgKm1i80+cY6C2bMLtq2rcOBar8ktXjfe3Fy8ELf1SiZ/qNPpL479lUOvTMJGaP6oZvYZzD6dboj
l4UvMIQ9TGygCAPmPxFSdNcxozrpPuciA2ITrLqgWWM3l9QHMFxOCnOQTiXUAcfa8MmevHIR55S3
btDDZyg6nvRpBbLemLIkJIQX9MfquMjUi85OzJt4y1nLms+29clOhpi0/PsEx8ZFppn9TIuXJ/aB
Wzo/M+0Z4VOfB3yzNgTa9ZyQocbNscvUUZKUW+cv9Auy7/PqCKJC2SEtUTbDTmb1HWcPcTdJkILr
TobQj5uf/aWOCMBgXWcR9rwKaQcf8aCy7ijbOvo7SUJwu8YJSF4vy9JzERkD/S1bRt7YwhGbdzmG
krusjcHVmmiNEUh8HQewSpx9MbehYwSzoyg6Ltum4ClFv9kITgs1VJNVfzJpoSQ7UcMxr2nWNSFx
8XrjzjIP/Lf6LYzz9ASyULcvMiWnBsqfmhs+laYwCqu4obt3UVzQN80Idt+PJyQF21EeQRPLko/Y
NvG2+iOv7C3xfC4aUZAmXAE72SvOR9CxXwcMi90FgWGMsOFbPiN/BLaYcWGMiVPR2ZZSzrbHRY0T
NQRa4nFPHhaubfjBcmrux56O322KUFVfqj4RvzvwCt0BW9vg7dmxuFNiHoV8ynona84maST6cBsV
Y+g951UEPFLHZEzuaI6P5N5LHaIiw4BXy4aqAYwAFldx9snW9vhzMqs/+O2aMB6Q3ZoT8LY+8h97
LTzPoQ3WB8m4Qy4eICl7BAS3LA5Jd+ZkRRejViL+jWzDqXWDt7jSVxerSbVym7shvnfqdXQ0pxP9
V/h1DQR7UDF+RGzLA2x11UvKfQY2ArRJ/GjjCgaMFo5WAs+uOnAjKt4cbE/yYms7MydPVfNLwWca
obxNnQjyTad175wRITGanQhMtvTDVIb/2ef8RI6RE928p7kv7u7Az5Tlm1Un7LBtKFNnNy2ZoT4a
yaa8kbDFv8WuYibn2R5GwkGUjzU64RtrGQ09kFd0o5+IQ3QabQN/LqP7zPNrkJyUTets42B4c5NT
7KHY7GPN6e2OYaDXPS/2AC0VWb5lzSEjyGqlYCOE1yCycqqW3X49qVec7bmp2EnBaGE3EJyLQeY1
qVA/Fafgsj+GMPPpJifltuxU74bcNqjZJgcKk2eq7njsOWYGmYOpKqw0ez28j0rXN+Yy4/hEqzEd
kuxx/KXptuCykm4wR1BMD95YOf+SMsv1H86QCLyItoWLlhhm9m9ZNTEN0SPO02vSSzLzmR65ZCVS
gMtkSGx55VcFaMLbzyEeAblLXDsZn0VGjv9OYf+cv9h02/sQ7gSiblgHL8YawjvNoO7ErAbDQEG1
k33D9OJn18mHSfMILyjIT2lr1uix6/fZvpL8AzvIk5FBDRrcpcL6Cd8vh+GHTaGa5G/VIy03dEat
rozAxazBNJ/4xKboIFJQk0g5CN3sDYclNC8aamtIl1s4K8HP5NtwnSnPyD5rb/T1Fluo6K+LlMSW
fYl8yYbbctJsHNJP7HboqFVBtgVmI9m/ZugzF9ID7Z+ZJ/AfqtEwRBpsF5cVpc0FmUci71QthIta
7ZXUca+mPw5dlOmsbKZlpj0icAmEbL3QXeO/ivlLlfXMyqvRmz+jcHW15WWxVjqqhOLIkboH+zSz
l2ky1YLkZyh91BHXXi/7zFfMr7rJSf3XPYYo+HBMHTZ2ODrTs43Bsn7MAIuZv+S1sMMU8G27T1KJ
a1MKAg321Hk1X2CyFndZ3haaTqAFUjHpC+CVWlcA74YBtXTWsbkyukZ04OxJt0WVLp2D0tdQ5ZvQ
snDvk7eoju1/Q0rbjxJrOHA3T+gun2umzDY58WEHsj3qv70C+Ycwe8a9FqCtGdbYQe0EFkN+yLGd
ax5pM7VPEuU3PqR+EcjjGFtzcMyWkNjLzJv6vQYEk6ut1mNZ5FT9F+lIFBBgWd5ft7JkXWwoJ+rE
je3Xru8IWM4Tbp8ldX6w8Jq3DM9KseWD4g4fBgH7kG0NUX5DV9E/HPf4vMOAdGpTsaBvE7esNIX2
VvM8CwflsCuc7leQ5Sj63mwD4PWr9pVok9F4k1KkrADlBQSfw0UFalXkv+S+QY5jKBb+wiFVhg9V
ZolHItVqwHxjg1zMICj242FOpWSv9qP6F7Sd5skwpebEDjTmNTEGdy2jFnPwqgZ7ZKUj1zsQ1alP
qury4UXZdIPZvQMPYAlTg4bxX3lo4eBBocpMqHdGLDRAkn2Oq+w2+ot+DnlIibOxDYSH2mYQBNXF
XcYdxdtcFZqMRsIZ98UQb7nqA+26BtyRaNhg/B4iXfm9eKDRtM5vhbOm2SXOLQTrHnMt3zsY3ZmY
FDP3Yz0RgQPzZ/CYe5XlcVyk53LcOH4mH4a5wssEJDd/oYSH2ahxUthppsMsd8xqaDx/IJNirSf4
SEo3w4mPKA6BF2ulHen3jPEB7B7a7GOSp1RseOzEDZppXLvnJphI4Lp4qbZJ2Uvrfs305kd+jwSm
GGwFcgDApXnTGaTKfwhRnXWydWBbe1va7ORboVAL3mgpSrtPu2Pi/xZYNnzCDe9LU4KEL8MmiZ+Y
XGFghQdU++yb5eQMULUKnfybeRxkuEvpp3CTG4MRz9yTqWOqg8W/hqRJAi+42nkGxwcPGoUBz8i0
eVqfUYnL9j7GyDC+MFXpOxqL2/VQB2Z2cq9eiBKLgU6hvJ4J3XOewFHsWPfUVVjDGnN3So8fCYdt
3oXpaI+PRgFM/PHFAMWbr93B+Kidmd2SAHtgzcMzK6zdqU3QdyLDCBmy+j36lEpoDmV4xv44qo3V
/KrDmZT+ZmyFCjgpceh/s5I0zZ4TYtycrZlc4/KAD+KnN4Kg1XTpYdRB3MWGkBmM814Zz9t68sXC
/HCs7RsnY+RUwGayOy0IzPMzgjv9rMqFLbY1VIWAXYbbWBhMkGK2t4DlcJXYsU/uErPZFBzWHwod
L4iM/+zYGcbVAZKHf5snyxNfrmjnj6zsneLE4S+neoCLoN9cl6Dr0mvfwo6ghKFq6ysBJphwjhgm
86+gCb3eQbhhLOItDGQqTIur7W3NZQxLic0YbhEnbDsK8fUlrsF8NaguuKgo4m4k/WpWd+RZ8o4N
hAMKHsIODB4Sc7t2BcZR95Ri6iaFVFTJoSGkiy+OEus1CNW7ZfRL0Lrj1ixRC+eCzknjUzjX9q8s
9MqaumUYi+/eUprbBIRKrAMCv/vxoRvx+5HjRt/xbbLlwDxFciB+B8BiIyfea2L7+R82aVnKNSAh
R7I0TOORVTxBjzt2SzfMJTZY1q74qU5n2e8dq/CKggqbbu2jU7YjP1hvnUM9te1wX0cNNxXXtbC9
Qk4iAU5FPFokU6eVcWWXRDggYHOK0QwMmRpRLqv2jKqZ8qaAOr6qdI3YljUxanCmU0p1W03ZOsii
qPJvpltxPwl3VHTlmMHSETiEE73wcUIzaeeQwl9deWG3czPkvv2whPjHKxDZ1qYi76GhFzEqOVgV
lw6wxfYLzFjc/0U32fMhISTLRFwW/nCNipmk8xgb9UQ6bRnuSHGJX67NNrXxcNldnSRvCE2FDtng
cLS9D/ZBR3BOoZDZ4YxMKIg/U9mxQqSaJtU9BoQwfxYkARdOOhLYXeIzULzPRviPu9hHSNvkmH4j
UFeeo05lO+Yr2oimx40Qrv7hifWzZxC0i/pVjFxgT1AVsDoRs+LlZojM0J90jPKOxs9bDhmN67fw
aHG2A3OBJJG5MADCOnrUunPKI3YHUT0Yujj9d5tWD8VGX6BBA/+wQuRlxIJEvSuddTgbe09SvI2W
QuC6ENjvhkyK8rL0uKUPpcMp5llEBuNRCndU3fQYACkUFkSPi4sBWF2X1HbEPvXYGH4YN/e2D16z
Xfy/M0JC+sTYz2Np86sMiErRZuMBSInsCDiO3Vpo2sz05pIFSS+UsnCAmX0Nn5/ZH+vGYEc1W27a
5cx3A36rQ7FUzBBY+1R8jxeHrRjdadY3HE3ELYGBTRmhgI6zGc6dWW5jyFw27QzAo5kZlHgeMz8a
wNFGemCfWdIEh5Bybfk9cBpvV64ckBKJyr6hi52aNa6vII/I57B544pbrc6g7NQly2hvu9l+Dplk
INWdUQ1q+LesKegCKuI+vSu6UrrbpHN7cbC1S1MmEO8FT2olGH2Q+VzNCVBgbGY1v+le5tWCC++/
C0v49/NS8olRlcFICv6L3b9zBub6rZIQzA8RtLE/royFz9hz0h+eL86WIeb6b+Hm5jnsGh4RNaxs
KQbFlLcbBiDszDg1rc0A3rbYFmriSosNDbMJXPX/7pgrQKfKbGxGDcZ+flnh82DYlAexcq148U0K
ve8P4EcElwK026+S+YCFyTMvmET4DLi2Xtt0X6FW+QUFLrV24N0CmmFdjdLMojgrVEN4QMxnZ5I2
O6BvzNACe8H8yAQ/CT+SMNCXgWzrfE0ABv/BOk+mOovdgg1P0Va2ev1IV2hBhdoOkz0DVwOx8il2
AGLscau17S4pBDeuigE5FSpVLl8zzLfhDt8V2b1YaOuLXzB8ExHsAozA7GP4mjJVXwn3YezDmwr3
AhsUf8Oit5i4Or5+r4yPTw+3DFRk4LXBb9uutEeoihG5d45Kl68Gg1dVXTpaZME5OC18HyKkVGtQ
e7JelAFRb7SBmcpoCEf8hUszR/smpgr1AOkaU7Adz4m8L1xwElugpRR3QfEtrwIKgT4D9mcMQOPN
OILjxShJ7DO6cBJls40ti/igHXqcbJXB3rhBJND0u3WFjRjBT6exPlfM6Fjonlp74tykRRvdoCuK
D2toiQpKjlDeoy0Q3He2aFP/KRjBlUCIW4Emc0Y8gaDnWpQEYnq6QbUoCar0eHsCdyYMyEGteIxN
BnQE24OHJZtc6R6kDL+Gnpmt77irzNMt6cEPrFrrjLi1WvyUKLk5Mf3x9hT+GfDsVGT15xALNH3z
wwj7iQgPp25FTFq8eHnBkTmeFNVzMWax30ktrCvvCdF8PMzBU+BMXBAbleHnzqCmMb2rTe09sg9x
igyw/kpYly05D107fr/h+dfpuUt9K7nOkaZ+pzAIGbcUyxE0DHxnyZaZvvM1k6HYacaHjIq7nOhc
OK2BH9Z5Inkz6oP3NmRWa96KLIKulkfYfysaEc/EQNdjCP0WnCtxQLGO0nXaAFiEkfSnwDpYbZex
8d50kkfiU9aEJ64h4twL44LiUEc5+3AYwiDcFG5eeWcV2bAKBK5evt0kwsYcL415zj3BiN/WqbOf
56mb+PRjiGZAPEjN4Jecpo9erfDDuEWswsC06ODo0ZDDaY+IPYmPyWh/y5C55FvW5ZokAnb1VCcY
6w7KdIBrPBomXF6sMqZ2A84NWeFDzlgh/GBIRMsBGAUgytoiqLJDTvRP+ChabM2pp14ISLGzCz6o
4mWg3m1teZpW8I5Ry7+YMAJFbMNQUEkN4e44NAsW+TzCw32hUFKfivK/7J1HLQEu7RaDHWmhoGcF
oe7yTGkfiUQLlYNe44CO2vsE5JziRpn3F4P9gCtB4YSPJWJED1gjcD+V4yb3sRzSV0dLjRHOhVax
Zh2HCb2+yX8rT9G1609WFW6IeHQs4ZMTNTUCcxE8hP3itJtOIQ6cY21Fj1g9aJ4pOdK8mATUzXYY
pRVS3cLuwQkqjo4kU0mWU7mDelaQLcPuUc8YcGUQOeZ5YfwIG6UfYN/LrncmgEBeiF31FMQlNitZ
qO4W4TgbHsQ88eFAiMj2UuBQOgzMeL178oSjdRDaySakrHzEhOTB5KZrqxdfhGpMzJy6lPm2bab1
/QFwQGEwDWIGbzeD+YPvctBs8xnlFjgNj4oK2unbpzOESp0ywz8RleTiqbUeS2tDXy7Kx/+7zQFm
kceJacLLNyCinHfdNephrCpMKkQSXXvPDKLWII7Glt48Si7+JuFgDedmDFh2ybShj0yNz/G6AYAD
O6sZeTZykjgsyllUseRY8Btmdr2rW9dcLjH9WP0uYji/nEPE+59uGjD+tj3a+GHKMyfYuuSbPuQ8
Qk2Bd+80f6M2rxm7Uk0rPyTZEn4iXxITPbh+cQoPEKbpuco9mxLAwWqig5h9NeDyynAfbmMy7fpi
pX3LtgQAqsc3SuSXlEYV+x6mTVdLymJE1oEKLriCMpxEpXPatzkGwYeNBcffo1WQr/g9OXNUfmf0
+TGAZWJLa2eQ6lSdK+zu4lKG1oh6qqnaKB50667h9CkFcXGZEtmLYofrO2AE4y5ueczAS9NJqgnm
a9yBPDiM+NH4Cq63xYWsJYCAqjUZHyXd4xQjJVSxLifd5V0L94gmIvMIoQGrhm+vibmZBdIcIT2W
r1DtMIWE2sLS5M2jx7uMlSK9ZAgBE+1FHYMFm+PqdGsGTqf7Bm+YePaKHlsX80xkeI/F6b0ix0oE
KvcDZPfAH8qXmil89WrRWDB9BcRPPxrSogsPXGdANdCggd0yH9QfVduTy56ZdYnDmIrCYxazBYrB
v0qZ3gAunkssY+eg9UaKRPlquu5jiBc7CDdrO3JrbyUBensLAS7ktN0NI5IyzgcIt2AIkre4H7XD
IMdVS3HhWXAfqqQ2fXdH+JTnK/BZXjjbKBNiSkfKTmjJ40wCTL1u8KvuKnCpBxsD5DueO8qYOi3U
OfcYNpVES5PSfS1APtdfTRRR3AsuM781aWChwCrSRsJVwWUIxeRUJ8/V1AJQ/sP0aJ/UcknObjtZ
oC6b3K2+lWcreeAOHGW/cVUxjKYN3m2fa7/3kreS1cp8lp1kUIJ63gcQTXtsef5bWkL3gQi4HlbD
webPjxX3239MySJPc6boWyYeakEl/TeMXCWAK2jsiqA0XG+BwJiNhQpeho4QHDv1CGaZeXKUzkC+
Q9FT8SD76teQQ0O58hRNOsMz1VDJtQ1Ljq4XlPF1/Jj4DuUdqowcmmyiBAUgcyhTfhimIQTIMwzK
vGGVKK2ZCADPj7XFlZKvMRxYTuFwKpi7zAgefhNQzbV0IcvTaM+EvQzpSv2O2tBYb7IKZfU8gBFw
ifGIPimQe3B4MFtN4LcIolIxNumcnPTjEHhBRA0SN4NmOiOwmcxmDUIn+AwKU1TBpsTALh9mjiRj
vLGCdBh/hcCyhb9dgjkholFZKE0QpAQnsYOP+BirXZ76UfrkWs2aOQHlSbctLl/OH7ytpFKSBK7H
TGhpL0lDWOagrDDp1J0DuikPkLIg0eNJzki5+puxcLsARDONDX90hNOMlJTRzz5157ApGmv4JInN
23fB4azDs+uXRnwVKS7bjc2NzMGqhCluZMoSImFoFRXqWPNXapx9MQ2VhhKUhQodwC3pE3taAstt
7hm097QnkVAyVLjTckyjH/Hn8cZ5ZYn+iRD667anjKG7tlw27ftmYRO5ZCqb8nPedmP4gj8+zW4V
Ltb2XlPO0h2M8g1qn27VM1CKXu4IKhEoYaAPj3BLpJPZe6nKwnvzS0tRXuwY/2nJUyZ6sbbn8iHp
OcluE76y8hi0/ihPykjP+UIkhAPKnPQHgS3PMNCq1CM950s4hcmQ5o8yMjbOvxKEKDMXGcn0Hi2a
aO9WM3oiodx7gfVNnbSTP8HSnuULhBz+hC39G6o4kjV3gn2eL5ZzsLju2r9bxp3ujWkYxmklge9P
m1Z40SvyDyGGGvXdeWZVDcefpixrZM9KD85IsE473j9Xay/ehkm+epBRlrq3hYmh2MAM7e1rlLlc
AkbiCBRXL7YUZ1Kfc4a4SgcUpycddf8S5VZPtrJVxEkfs/1ASJbgAi7DCL/2Y+5ijv7icJdM51r6
zndhqF+Yma5y+H6wAe/AkeGvK7Cat5bjPQ1LQ1HAMmGDv+F5LPIHmEx1exuHygUsCbte/szeMmWv
xHcxq/NaT4oPzeGgsZtT3wEsODjyrpaORFFiyaI7I+pbOGqAt469jhq6uaaUGU6XUSu9aoqt4CRO
Sc+q6RRJYWEFETT9bCRITnxGeepdWlOHv2OipfnW6ewRo5p2cCznmeXtbKeIftWLwBGF0yn2+Ts5
vjni4KPE1fYt7xVyUfhCkqBnvs4O3dqe+W5h/6a7hb4J8B9DUHiXEY+YYg7HAs0mz7e3ISsrXlkK
5js3NAAIc+i69BpXQHBI+OTDHapP9clI2krgOCgSDFA7q394BuZro8LxkHHZ+RiSrHmk3ts/jBwA
7hzcuvdWUEbvsW+mz4EbkksTAAAFJkpFdpuYDH+HrGnw+mM7CU+W8BoC2xQqMimzElty5AWfsV1M
1/+WdRuuQM2QcRL3nPYgk5jGtxJ5+AfcWPclSuUGW5mlxfNqXXihrVe8YP6ayIZliX2B4MQuhoeA
m1TTJ/dlrSkYdjV+di6REH8yg1XBUK7wT7TSvYJdKQnBdQkAcj13/0iOTlfO9JS7LJqGBo489fRj
OUMS7L2KMScgCYI+rxR8RzMZItwi/OQKaz7Dv7zisXdTximr1Zfrd01DAZ8lv/bbiKsFZozrqy8n
9dVblYDx4DDjJ3d9TDr8NNWUBu45GRZUvA0spTh40aHHQpgHwtKIkKEKmm1llb59v3QZrIxNjXFl
eZs5jYlsO6qlgxKu4UVtVRpEf/2WRMIurYPwWrL+4C3rsJVtyxaeaRX6+CjZELiNItSZ/LOORfqd
CL+4VS7tGtsukm17QnapiM7JKj0quSqcjELb4BTltgkOVPUU8iMVQ3XCuMmeDutM/kvoReMKWgBu
3yHFJCMa1LiYx0BYJUH7ZPTOMIOSCQymX9ubmhk7WygAOkmOzZlIAlbCUPYZBzqglkOk2R46RUXu
Kw6bW1vZs7tlZFB5u6isfXVGCiCnQhyMiXE9K3iBZDlLBy00DpddxEyu3I554dxRVD/tJAhK0OdB
GerzgjnvawTv4u8oeI9AoXQy1qSzTPpqyESVuwH5tXmTwYivadD8mX8gmhcku3QhQ1bfzht3VNBL
7xSUeWjtrUL3qOY5qebVXESJCH04HiRtiqtdYoVVopvYPapQjtWV84LjYU+yypC7hpwLftZ/2oXn
VOUvhHmADaau4FqzslHgann6zfhlEG3CPrD/umCGvq3cscCIJK7/DSt2gE2zYD5EHC2rTxk6mJBJ
DpJ0HPGdAlMHf0AeFPAOfdlDq558v2dQ1dQDGnEkwsvUzb13iQtsnvvI9zjJ5ALj1X5Wbs+O72Ba
QwRTlvdQtEb81ibo6xuJG529Naq3Ph3LaZtL4E/VPRcp1HlCwpQcAezw8G5xE6N5rpmpoel6lxps
GgisN0w13Z9ZcACnr9ayk5voQpa9yVJTxkEKuyqGHqv6tlURFRxaucMBukRCVfus4ia+R42t3kIn
VbyDNCLd5NROCdeHlMW5N1kgaXQuYTEHxEOf9DCkl6bgqraz+ih/w8XQvfnc0S429x5zimhlIl+E
/SEGjtja6WtUk4z+Q9Kjnu7qBMWMIa5fxLtJLCWeojQRPDNJ3+L1SfGZO7c8cvP2rW+daroj/tro
1yJvXLLJbdqG5QY1VzXYE2GqHzmUU3pL3MD3r4G0yGEmjHTrb3xThfUaZi5ADNNSY0TWm2jmFiYA
lYRhVPcskKDEK0Z3U21HOSz33F52rMh8/vDxGnPL7LQq905aNhaij2/jFrAmK76jkMDyjhm+T9ib
2Qw4i0JNRnU1uo08rzfN7jMnmxJ5RFK9uDoXAJUhjtkkObcGdATPDt/TeEf3TyY+DbFHPW0h+mQ+
5bRYMz5sh+nZrq0AFr9aC7eT94iMOgpsYWL5yQejPMZC9IGc3GhK5jf0rsgcNNoZ7Czc4uJISjkn
l5twgL4j1VLL02LcET97M/qsu0mekdeQjczjg/b63DsOU2SFb8S3sQhvGKubnNLY2P+gGsqhF4f9
SO5yw2CS9DLdlRCekqhINyVHLBoyJUn+PaWPAg4E9eS72Z6S7BYxZKr3gtREc6ImVJePUgYhP8E0
SrpPjKZnXGqiADbw2QqpFDf+uZm2iFdN/VZqji8XVruq+k7jxvIOeZWLzt/h0snJnMV20z2UZPvE
4ySdebgbm7SpHogeyAV5J59RCzn2RxgoOA5d+hJZ6WOm2FPskQwoueZtT+YDTcGifsWhKGZIn2zT
bwKvbDpvK8+j3Z4TVolyG2T4x9isao+AKMnVt5L8kf/j9GktH1dY2byfl5aPaVeD0PbwGs3YTnf+
mCq5R/uoSgxuCRLnfoLLtYJSOvWU8va6h4plCCQ8HvN/AU09/d4yacvmb/vya5pk9eIj5OSHUobD
uBuyAn9eEKSMDX0DKpa534yZY2oi9WupAsnYyZOaUFVhBio4mLTCnCazUuwiI7v4XqWRd6/ykJhZ
paz5d89RmxNEPvTEloKJZPyuGdOCqAyy3sawTuMrFZF470iZkkSvOPcSrmBMz4yJzNbWpsjioeU8
uLpeUv1hU2vDiBcd5tqyEY2M5B391zXGMefEzXsw8Fmkx5Mt0LZBDCQUY8uWPkBgdggHIDEblhpe
H+RSe4oCDFlzxHjV8BpTPJR0BaIZFSVMlxHAmlMbUTMJPIQBIqkRsEd7LgNRt59L2nDPIIFluUk9
bcfbzmK0s6dbQ2GEdFHWrvTMKYyPzOjpLa9WFXJEFtgibY/hRrtllhwg3JHm9zFY0QO23mk3fKde
eNC+7ChMbtkiNkBWxYeMmcDs87C2gBeiKHGl6hmIbXWo2IBF7pXuhWes+Rizcj4ytw6GfUscNd8v
urS9E+uWjUWKm9OD08Qwmpc5FwuIvbh7l16n53eFz3Gkmt0y85/M5B4nrCYARsOnaqYTzSXpPXgY
p33WzgJNPJzV7J7ZMhIXzSaER4Iaq5tBbDB2K3OPW1M0p8AHlAMfj0qXQ2wizoaqqwSxmk5b2V1m
EZvYIrDX0Sm1urkhntbSKrkJszFMr8Dlc3wNw9CkGBa85DfJf09AlDXpNTdgLO8X6jiXu8gMffAA
HHEZYGgC8tn5lhV8Sxi13Hi7jBOO03DBOxUzqhWFizpf/0nW3ed4pC+8WMNXEpHu42kfi19tUoTp
A/n/qDhTetcth0r58hmGj5n2FCwRBWKFNM3bwkgU5xAB44J4OavHUXbBxD2EVlW+CD+HqAWKr72S
Fo7ra1Bl+cQngkUA+3XfM+KL6jgAnaWG/cKPoVcDiq+1GywoNW/BGgkH44Q1/8A31i1vuJwisaOb
om55iNT8jWuKPsugSR1o8xZz3cdx6Pz2lpvA5LcuLOhUXEhhNvtoqQfYmRxl/4CRwmtfV0P3vfit
Gfcx3c8jv1hW8aJxIySRPi7zIehTT+67OQRhU1Ip6r66PrSUv05r435FRM3N40JPybyzRs9tj6pj
VHUMS3asDWvlQN/K7IbhrhGVkYyex5rm84bV5EBBR/tSzKL/R+YbNCB5v+AhVtiQsL0NuOlNAJv/
nOPkMScrtLJ0NzJCHf5WjNQBzKco35BKTBcfXQbbzg4rPVD2cpbRazJYGDYFHI7yMlZWX58R2jt7
h25sjQeMWAwDfT9t2ltFEuPkU0MYcoiHGoPtkpyQEWivEMB/nJarr4Ijdu8idB/nsGqGb78aSnwm
Y/gVthSXdrVQR1/X1tvoqhCfCpz15zKb2wefEgzed/B3e14J2nIi2fz0dO6uEDQHH14ZxxZHfSme
2tZKvjVr4GHBYX7x7bFtHjk/OPdebEnv6MqCy5oLMfOn6tII192iLyS0A4iIYtp16K4vLGfimKWW
U+2J5gd7SLnVEdDC/NSOtkt2rIbP5+rgNyO68aVNaXY/k8fy/8ysxtfImZgm9PHyBWIVxGsTSrUl
ycRQUtN7eco7YEgHe5g8n93Dlu6urVP90qRTcNGajPW2aEf8pxna8pMFncUFaspACTtUtq8dOkbh
bwcHGiJw1VTReMHKOthc0dsgu4f+PGTnWniSp4GWxu1ggfJr8yw+p3qZqc/E6bchTpv96vIcnqtp
Xa7MVobFewPNHKu8r90U4wUvz0g9K+ou49XefIAsThVVtCkZdCtwhDk1yu+e48RFRwBiCBqDiQBN
f4ro091E5YVqN2Reh79Uj0ko0hpMP8gFW99ZTBL0zkeGIDKcFzNtoapeONzp2SdDBMxkOJBRnSGN
u84DU/3olhbEnkkMLp/SzO4bta24G7heelAlCapc+YzT7EyVXk76Dg2RZdXiZ9lK2J8TAU77BDdx
PRsx7OsR18YGIkBfQDTiQUz0CeTOYm5z7ebNFhoNYQ0wrmhKZ3vKvYh7Lg1gRwC+7iOwEmCmY6mO
jtHdFQydeyR5BFUAINd7oejnoA+kO3Di189JWXf6GGYRcIuOixurcOj13VUUOHGZomCt2LhZaKGH
NHAAdvVYzEweII0IhmgA+ret4wUGYzNRhvekBJKtlKlemlmLO8Z6HeFwMDbvZlENfWUqRA0McTA7
iCPBWDenkFhWtC/pGwawCd2EFveRCd1G1KZl444jYPQ0AvMV4nxBBKbyI94n7ZLfDeu0h11gYqTM
pwZUC5DEE/jf6dS1jvmFtgoMcInt74z+iHPszf6JOFN9JjGUz//j7DyW61ayNf0qFTW+iAtvOrp6
sB3NFsVNijwyEwQpHcF7j6fvDzoTKkUAFZgpGCHkTrNWZq78zdHyoKMduniUohudQ3PyTSqQZzxp
adQBt8QlVN/LuVMi18qtj1tB2irh0Qt5L7sGF4+ZU2gnaOFTU0wU20TSMi0h3baBJmG1WnQZs11z
q8O8cuyvgjJqK/DXweieoRaMzrNj46/0VJBvORYYFWaaQ2i78Qek6hvMWnh+3yFeiUGMbNnGQbHz
4DVkbZ4tr9bPQKoRti414wJwq+dgxt/yrI1BdxYKLOa8CPcaen4/OoVAddKyGK41c3pLLhGEwB8V
YiM3/t4dcakG6XzVliOc2RwbLfc+y9HgQhYn9H4iv1pdUp2K1yFLgvK2rftP6M2E+kc5DuGB9OR3
DBm0MUDlCamiQ6hjL3WqEeRFCIEKSIfEndRWt6DrlCreQYuAZRzk6UioajzgBOjo8rjbPA8Sb09s
CAp6gcFViIiJghOgg/OvD4+fI5F7Dxx8lPqDBK6yuRo1KeJmKBm5kzwB+FSC+pBUsmFXJ9QIsVmF
rQcapauzi1XBSulSqUBAEntFpMGOSc0duD4EyigZOpphlZ5XB4lrepN9wNd4jJ9xQ5byz0NXtfyq
vFb1/tZQKp5Ab8rC4n3nYCMHUr6Ac2xLaGpYHfOM0HlQxwhySN/ewaB4PS0506p5oULYcdhLju48
2rhocC5AMEIabk327OhvXj0HC2loIDR6wR0Cy99HCq2aevPvf/3v//u/3/v/4/1NlQ/ttSz9V9ok
F3C7dfWff+v//lf+z19vfvzn3xJeB5aug/BQ+Pv3l8eA+/F//q38j63mksFvs1/AOHGbthFFtmC2
7pe/bs18Xf796+jj+JqmStZLkmnulRebFBrwDWRrtAz/0QKA9bmQFPNluTXj/dYUR2ithmhJ4U9+
AK0qn4B0ZqcunI7WbFWn5SZUdaYN+/c2kLNylaRF0sKWQn/4yzWxFp5skbFE4BZjDBAMcittjK8m
wxidAhREght0/IrmoxsHhYuop5ugzwQ4A8IlFIwgTfIdh0u7v6JUmyrAiUoKhzu1KQPtL27akEE5
+w/+qyopGi4vttUXZn+SBtT3bpd7NbMIlGn63iyCKjR5mUvSaWVNJAQZs8D+wJMOYknbGjB/b0Ay
nK7inqn/8Ici1R54dskDnj5hHdTZbrmJmaWmTIviTR+iqO2R5bH6x8JoPlXU3vbUpssj5ukHhRPf
PnXleKU3c+tsGsY3TSE+4QFDqqyXEpbwVego1DHx6eC14cNyX5S5Vab93kLk6Ojd2OPwWGnKzw6J
XlyA5Zth4JW3csBSFi0sLVh0cCOeRr3oP+DagVdrrK8siGle3skKv37Xmx5SlLY1CdvFs9r2GhKJ
HreOCnW9BDX8Z7dxpf5lVBttpbtzrQk5qJGKpJKsUn+J2hhtOHjbMYpLRx72L0XH+9LyoM4tciEX
RUGY1bz21c9eTA0PG7jxum3a8cfy12fWhCzknq4ruQZwwn2R2ceoCXCZUnP12KbB/XIDMz9fFhKP
DCxr1LXUeOnawuPtbizq/JOV1bq8bRZkIQmU6cgjBMi0F0gkNTIyPJf4MRQuH1T8MUZUZNs8yEIu
yGyX2upYOw9uCKGd1zKOHiD8go/L4zQ3EUIeaLKOzzaG/lK4AMn6UfoBolE7eo0Wr2xqczMx/f1N
cAC+1Vo/SIIH3oTD14Hnu7sKkbfz8u+f+7oQ+kh4KqhhVcOjrqjohbgc1aj7jgpC2dsamHLOm5+v
Qx7GpDG2X6K8LD/UXNKvCzAffy1/fSaWZTGWG5R3rDquzl3jGflOtbzqEAxBAkERo4idlvr5yjqa
IuudHCUL8VzIg0H93pYubsKhhTMUmtqoi6l4vewGhMGgAXjUK3NkevS0XWn0/dlRHCHMHfRjnNCt
rZce843+qeTEC1YVGP94tTx+729jiiOEORor8DjNPnpx9Bjifd59tNwo3KWtDaYwMy8oxzwut/T+
+CmOEO/IcwMM6BX3UiTUdbEuOCYx3oPqCB5DK9HKAenSJ+XdyN69Ejnvx6biCKFfeHELrCiiSc+Q
nwHY+w8osmUXhBzXwn9ugoTwB1dM7aTzwoesLPMn1A39p5GryEoH5r4+/f1N7Mh203XwHr0HnMYh
bhZtYEbnGmeK6LA8Ke+HD5o2vzcQw94KIf/qiFbVxiG0y5a7dGXvq1y6Q81L3dgPIQeYqLgQn4H9
Ykc9FOakMj+gs+2uBMncNAs5QG9sML5+X59VygD1rZ01uBaXLpHvKg2mE8tDNTcXQvxnFtBZ3hkb
wOmyD8Kz6gb8JMD66uPdcgszk2ELwQ5T3eqsGgBD4aUArgfzGxKRoKhdKoNp0T0stzLTD1uI+Ap9
bGhprv/oudVwozpl+ArBK1jZ1WfmwhaiPNN7E3Noy30A5am3gNIVGVQf73J2bCs3vh7CwFvux/R7
/8zH1DV+X7qep056dm78wOxjUuZMNPZLJVO2/5WSIfvneNNHT8utzY2aEOcIlyRS3zTxgxpmQDoC
tWeD1LDjSVcmf27gpobfhDqknh7VvaY70xPY85kDZjQveN3E1HtbF4RYjxTF6k3Vix9MhxJporfq
BevGjRuJLYS4GjsNrjdq9ICshI84HgrtXvfQmRWRojp/QUq4bOuGEO2dXgCHl+vmQVdG+O9+lB4s
GdnU5a/PrSoxykNMeHoPv/epByZmOLumVyA3V6/olMAlHHjmS8uVOZ9ZVJYQ8C6PMznltOa5a2Vc
bsyefepcywBsVs5eM72xhFi3dTiadezWDxnI8J3ec1KxPTSsNeSzeSOvTlJpPFI9y1c6pEzD9E5Q
WkL4F3qAkluAgVRQluYRAB1IGR7DruEE7weH+/FQTEXTdIgRwKzR3kIcYGXmZtsWEkKAYJhpIhQC
Hca+DEqyd6Us3Otogx4wuin3jT7e9yg878uEP0nogGzLRJaQG3jP0hN3sP0HXTU/RKWvwBuwnzKZ
shYoFQSlB7feGxx2lpfobEeFVMHjgIx4v44EWTjIXxBbjFP3CihIHr0U6PO35wTcon7MDWSKQRLL
ZoViX4ME4sHzLRlo/8bfISSUoTVrQEB9xZINhqsefyngJMpPV2p4iESERpc8vJLCAUEWGSpH7Kys
spkzqyWmGizHHBkL6YesK53bbnwC/3wxbTguv7ZKV0oOyz2c2ZAtIdUUllODuK7b5xoFmItvlsUV
wPtkx/aZ/ug9vzgutzOT+y0h6bg4RcgUy9uXwgDZlsgFNN7O+NCmPLYvtzCTaUwx09Qh1B2vyO8r
A6WOQ93Z7meeaKTXbZ8X8oyZhyYewmFxjmCEGtERRjRcnYS3hNA7LTcxk8pMIbPgT4A3M+avlyzP
qfNTtKk8bO/hkBcHKWv2yBdeWgXA6nJzM1NiiskEXopqGmp5lg3fCO5kTUKDwXYGo/7Mu0Wrrdy+
Zy5F5tT8m12/8EoZScMueTC18gZ3eByp2+8cMc5NiCzsr+yhyM2xnI41yx2bWdOmkDwChG0SULdY
EiSGIsEXBkgTAZROc8nHOyJKAutcekYXDRu7KGQJCO5NO3ATe4Z/9lm1NeurnWuUrBocXYijW1AN
n3rDoA6cor+00su59a7+Pq6yw/MHHPzsoWjQdrqS80kmHOqF/mV5FGdSkClkBjR57VpB3ee5mvDL
lUJlHWrxtWtwNqx5Sk9tc2Xdz/VEyA2wGgPcAoL4YTCb+MlF2O8hRaVsuRszHzeEtIDWIC+fQHXu
4cagJQ87R7VOo4qs9mG5gZkwMoTEUGGoBS1CjR9cyfWNM/ICMWKIJeVepBJ4KoUeuq0hIT1E6FiB
lGKYGsDrEXBID7LIYMXl2ZCU9ma5kZk6ObzK35eVitaSwqN4dga0BZEZHCCcNDD9gdx99Crih8MP
TNdE7o64XoRXWf1UZ+Wd1Cbfl3/B3IQJ+UIa8HlBgsP6pgFx3o1B5F9hYmNvHMSp1TfZqDJKe8Bs
MHkGlItBWTFqhwbhuTuAFNnLcgdmEp4hZAMzNWDsId17mWRu4KTWrxUO0fhP3aleeQMYU5mA5BSg
vLXTwtyQCakgCW1/MFTL/Ga6wOVuTD2TvEMEwKf7a7lLc2tcyAVqp2kGunzuJVEQuqEEmY8P+Gtw
3MKobS1tz42bkAagq+C1MSbuBbgs8qJBfpn8l3ZNxXGkM8afuLzew/z6EY/635u6pQu5wVHMEj6s
F70WSo3/qmYiB1chXBpYnbRfbmKmU7qQHTzZD4xe1aVLUgcA8DrQhz6WkHiOTPQK89Lk8hWuN48g
+vyVJT4XwrqQKHjWjjJdKYcfiVt498FgePtE9rMrT4pTCKM1arQukvnQQ90rqUvUfVWB+HAr56sF
6mMlLc6sSV3IIy56Xhpax8OLXBvZs9vB/ASGlF4tD+vMgtSFJOGBagsbM/FfB4wWThTcUZKKAqTa
YButdGCuialjbzIFrBsLvljnv6L5/CFQWveqtlBcB5GVr6yNuRaERAGUvwNP1KcXO8iKK7lJhtuk
Lw3kSYBeL4/TzJFSFzIDLgEWUs6edclaqi0uSljZ2J1ca7ohZ1KKnpV+3JyHdCFNdGDFZPDn/isM
svqIz2j+MVShJi73ZW5FCfmhMwIuEHpVXnS3RqcPl1m09UrMGzcWRjQhHTSFmztUt61LpZkfutG9
s1W04H6NE8rPNwgT3v8XYToz+5qQGVBJzWK4vfkFxoB+RJ2mvTErZl8yw3RlCc+MmCYkggZx9RZF
LXSsihiFLQpjMhg8d/i5PCFzPRBCfPBTSTIir7pEFYVoauztnZoZT4iWt1+WW5hZvtrU8psYRKHa
90aMdi9qD/AsaKwnU65eE9/BChKwxq8bUT+Ve5abmxuv6e9vmrNiFKYxuR9fagk5tbOMqyYvRh5S
rf7K2WBuyISQVxNKiLWbJ/+cDTi5Y1wCsQC7jadtXRAD3spQRTIyB/MUSUGXV7NvRqWTj8tfn/v5
YoAjf5roxZhcEmQkA6QE8ABGLQdHvEcD7cVh4zwIkc5WmFqmlg6XwdI+uxBaYAltfXBShSi3ZUxF
PLMaLkUY/mjMbtgBx1hLIdPSf6c4qApBbY+SGZXSMFzcIS5uZSudBPVj8wION9trzeoVd2alqmJk
V13dGBHS+3BnJbxhe0f7GVWpulJ/m/u8ENmAFo1I6trotdf7F7x8ykPec2xYXkTTb3xvjISgRnzG
NwPOepdqUmZE0whiME5mmPHa8j5ln4IC167U0WYWrDp18E1EuxDj8WnS60ujjWhcjCpYG62PbuHe
ds/L3ZlrQgjpqGYtGVXZ0URajbsIh78EJT6lAbyJp2v+tK0ZIbBd6ARe4kArxxAcPGTAk+kOwZDg
RH0yfV1uY27ahfB288mlC3/giwr54gMOV9VLXdjdtv1bFaJahaaNpV3WXDI0L3eFbV76gNBe/ukz
gScCFREoCtG9idsLVEUeFlVw1sm0m/qww3YhxNWV1DQz24oQ4NMlRVcju7kUrvF3N1DN0dv6C8Wd
NUzVXEeEyPYBj+ZtP3ivqOijnFm2FRQr7REfhOCcadbKG+bMTCtCgCcyynpAVItLMkLnUjwHSSzj
2/JUzH17Gro3MadDZO6QueHbqFZQHef5A/H/tTLvzJFAmVp98/UInfLQaNTk+/TL9cC4hf13hdbl
h18NjXb7Bf2GbGVVzXVFiG23m9Q7kCbmyFkVB3W6tLlO/HXbOAkRjXmsrFkjddZCkborBPOMT07p
rN2Q5n66EMvYw0pN6STFJSsVlN2rrJ/kD7N4G6hK+fVy83Ye+twvm8bOv9nk0jPWyuMjyr3eYXls
Zq7NIvYP05wO7YQu/5ZBhkTC2ilqUymPjtIPuXlCkt2qzzZEnBoCgxkbHdVyd3TtnYbSvLtpflBI
+n2l6b5f1nldqC+Bnbs7DzbZoQ4ROl3u4fvzI4uPybDLtN60A+N+wIcuQbIE/tIhr3D12NiAsAB8
W8cHBcmulxCTAfkih532YYT9aazse3NTJGRCrXMjHIfL6DtUTkBOfZqcKvMp6ZtPYef3cOSL7BDI
wdPQF9uSlginREo6i5TQjr6Dt8NVVwqxZpd559wyIYoIoowaI/ShJlj3KqZU+p6iJ9qDOszm6+Xv
zxx7ZCEtZgNOK76UWwhgAUppvPjx18mW8tYkkFB/2g6DkKc19yY2TV9r67ozR5yBnOvCAn7mYHm+
cZyEsDBNQ+KWBKkQCokb3TXKpE0/UO0xNy1cRRbzooolaRA28QXHh/roAg59ZUNBQGJ5HmY22D/g
lIEcemo9Nt8Vm8tdgfD3PprOByF+jSgNlP62444IppR9LB1gr6KEVcmRf5chXYvwvdsG4XFLR2QR
ONmNZtfEJfqcQMI6uDxs4o0GM3mwAAFolnyz3MxMohLhkxnyw71UxTF3PnO07jzqX81JxWAv2LTJ
YiHy+2pNKg/PlzYI7l1PIfCaBleSw6jIQ7IyUHM9EA87VaPLri3Hl8DLzJtKV7y/DD+01lDkU0L9
8z4jO0Jgy7yEKVpNcVrurACbKPw5mr+Dss+ra9+IJ7+5sbHc61HTOwkdjFD61iOG3ZzwrFM/e12L
fn6a6kWLAm6hIHXcBZ4yYiY+Fvwb77UAG/hapT5NLRna02hlzR00jzi/cv0ED1NVHTRnjw5pnN4Z
aI2zg+SRXfk4sqsmKs161ip3iYF57Rcdui3PUmhoYJ+2o3BSOPfgCjFFHCNUdq91mI0R7g6hWz0Q
Duj4q6OiR39nDCFnn8pBYYbiSOu5r1IIEW8N2PLuDBmamLBiNpPGRfXiVJjVtVrJyR5la2tLwuLj
QsKyEzTvFQ3/lkkFCbWdgPp7GGAotyE++LyQrgpZ9RUkiGRE6PD16mqqqmU3rqFX50ZG2MX12iyi
NBoGGNTtri/rq8yPVgJ7Wp9/rFt+uHAfc2PspqreY1wozKM8rso/G+giB8tbfdJ5/9erYoqSlNjX
sIIdTynePaOOZqPbrfz6uU8Lx48GyH2eazX6AVp06vvqZijqlXzx7g5hqH8kJK12bdzYxpOW9VfS
+KGqMEmnVJGuPbLO/XYhISFwj715wqQaZnUKFAt5qU2oAH67kIx00NPo7RTjievwKVG/Oma2AnJQ
3s1zfHrqzZtTRYsEjmcXTCZ2Cs5R35k7bW/dIlFykKBpr5yS3l+UqojWNtxUUhy5GU8Q0x+NTqKu
aJw0qfy6HKxzUysEq4PPSDXJap/kPrvq5e6qiJpbv6JgUyYr4zTXAyFi8xoPP7Q6xpNpavpBSjJ1
n/c61vTo364cYd49SjITQuQWceLoiMHQRAbPQIdbeASs6x4rza6OfmN8U9TYW9ve3s0SqojYVuvS
9xODtdoGwxHxkZsuW3vwnZkMEaattzbSG1I+nopJLB7uZsxLvy9hWym5O1ih2Uo8z4SbCNguhl4O
JrkiTECeESE5Olm0slqdmcERAlnHgorrp55O0nBeeEZsvfmKTFXGeTvzMPwefmYNL6qmL9/jNhSt
QF5nVpg9/f1NIGaoetlcJWgVZTgsEErl3nTL9MiZ6edymMwsMFsI9RrdfRSh2+GEWk+4czzlgILQ
LpWtI/X/R65Jm/ZOkFG/98T1W8/HAFQ5oS/N8cfz4MaHUXRa7sXcvAvBjgVZ7GGOxe7Tt18HRCvM
6tPyl+dWrhDjCj6qoS8ZzICRZV8KyTopffsFP+0n3JRWavBzbYhB3tR2K4X6cAoxYUil8CRjB+Po
w2eEgrdcUQCITMv6zUKCd9XhS+yPSOB4VxRAHmrfWIm5mTUqwrLlBN0q1TNZQWgYy/UhlG+tYCXD
zsyriMBW8yFEwcLn4JKlPJybCS9oSre2aqYDxJ/HIlAzvw8KgohR0g6xeoUIxLUXWo9u0F6rZf0p
rIN7rdFvw7w7bFpGIqracjwmRWGQNHy+dkXS3XQjftsdEh2q8XO5jbnBmv7+Zo55RvNLvjicojoL
viPyUqr45Ob5tmOYJUQwltA4piGocsr08QVlrxE3aqCPy799Jg2JKGgH1j4andZwqqNIOeBFFj4O
YfW1jrjvBrxt79S8jDcuKiGkUapzpcLx5ZNbIzaGCxGWi7cjPmTlabkzcxEhxDPUSR9XJeypA9tT
brMJWoC9SnBUDC1ZSUszcy1CoCMj0UIgoUCGa/xU5T63r9qsWzsAzn1dOHEHXjXANMaQCa1/96iO
Qf+iAXb7a3l45r4+rYE36zRK8f0xZBljRUBS0p3t9vAneuRclz8/M/p/gJ3HNHEMl6FJwCPtcUZL
rzyHR4nWXV2tc01Mf3/Tg8GX+hxTV/mEMdvzoJlPRVV/2khqg9cgBrKOs2+hVdwzC1u9mBzFcGXD
Tmbt4WluAoRIBk01aNxH2NMgU3TFbeVGqnvTjIq1idZED4T92Bx6q6+4Zp5cDdLMULXxDVq06coM
T/n5nbwt4pUpsqCF1rR8vbCeKrb+0z8xBtMQgbTQ3JbwTCGMuzDLkzxE/SSK5BdqJz9wyQ1WzvUz
UyBilTtO31zxWaSRRKECGwJkloKmX/n6zPr8A6hsdx1GrQlfj118rJToyQNdcwXheu3VZu73CzE8
FpKfAKlUTmOOj10bx9KxVDX/uCmERWQyuH2MjKlBnmQ0SK9UG1iork4XHjzaVtbQXAeEEA6qBGZX
5smngEvXjR7yAG6UauZv/PzU7JsMgZqvUXaGZJ9VZ3D+yrISu22l0pzL8gDN/Xohgl0FYTYAOc65
alBHVvXG6/+bz8+tHyF8ZSkoiqluetaVzmxuUR9t0lPYqHJ/qhXeG7e88hiqIWzE6LcHkWN01rmR
c5VKs4Ul3r4Cwv91eZTmuiEEMCUuVcdUzT5Hg/nottgJ4DhYnEodtOKmFkRYsVy3jjuAf6UiyEHF
Tj2Mk+vAvNESbBO2NSHsxYWkoqho+PbZkz3/uumBHxiajdKlnsiH5SZm8qmIIsZ4eOQBdjLRU6yn
JMxvg6h8bUf93IdrR+2ZBStihDukQGO3j7pzEoXqJ920EHaO815duZ3PfV6IZvwPLdyoAxumZopP
bmw8GrFnrtydZpaRPjX6JpZVzMI8fFy1kxtnfw0JWkJq03zsU0xyl8d/7tcL0dz1ED2TVO/OLvQO
nGEpyqqspePy1+dmVwjmCInHHgNR7dTo+a0pkUsLBSHD3L5DBnGTaoGhinhgGaBPkXo2Ow6Y1p3s
JsZfZVuqH9MQK+nlfsyNkhDNVdHFtRM02kmX88uv7RgxwJV0PV2D3zlRiHjgoNYzjOq69jyETfPp
F86hQckbl8jxCsPE4KZrK/uuC9uHsrJ/LPdnZl5EVHCHNU3GEUM92VmAiFnSqEc9hwSIXrR/xRuO
tcYmmhk4ERts1lQ/Ed/XTl2UfY/0ojiUtb9WoJz7+NS7N8GByTIegobfn2V/jMrHCpNDD5nVCCP4
lfCba0GI7cDSETT0I/wq2sbLdoObm+Meb15zZReaCW9tavdNDyojhk0cdeNVlWQZXj54Mqh+dsr5
x/JEzzUghLfsIK+G1651jvoMt19Ibzf6kBUHR+J5dVsTQozjhYnTgJVpJ8R0imvVgbiHjC+HM4gG
yy3MzYK4VzsYTbuR3OFvLTG1VD4d+YyHZJn+XG5gbpSE8B7kFi1+uKinRuOJqnK5LUwOAme/LNZE
umaaEPHAiGQqmBUUGrt1CEOnjZLTICmffXaj46ZOiKBg1bc0YOvcTDxbpxqM6BgHMwn3cHOHR7S1
RjWamQwRE5zlFm4SEQcbHYXnr25CrR4x7v5lWyeEkB7coscek6kubIy+EDt4GDCV340xr+nbWpgm
6E3IZRYVnaS0rbMbmt9QJMVnLYui3ahZG+ttIhoY5LGJMSbZFNeghyDhUJD57cmKuweMBD4v92Ju
FoS4RtwdL54wts+267nXuABLZ2u0u5VDwXSTemdL+qWh+WaMcK5DyFBlR5XNHGPFHLV3NGLUQ1pp
PMPhGY0ZIQat27oiRLduyggS+0l/Rmq7D9GorYv2gMkZDoHbGhCi222jtASX0Z2jAGX1vc3j+TnE
6n5NW2omtEVQsB6NeA1H3j9H/Yy9+04ZjW8YYYTbTpgiGhh9EcWSk+nCq6svnj0q9xieupfl0Zn7
9dMaeDPXPHxy+bcol9hD8gEXmAE3aq0/SnYeb2xBiGnPqZGHtiz5pJWooOpB3x2oHH5yPRwyl/sw
Ew2ihKhnommMTaF+agbjW2L42i5s000CBgZ6u78PEOr29QAZ1Dp7qubYe132MkSPR4TOEV4ea2Nj
H4SILnBQM1p7nCqTpMC9GZjKoYy51G0bImGXHorGpLBndefBzhwDL6e6CHBuqmlvWwNCGPPwlQR6
UhpX6M1Dy0tSKUu+OzmAvTXQwbRe3slKIhZYx5rPHoKBzB0jsYaY+YdhNC8VkvU7KXS2xZoICXY1
x8TPCvX2HU/f8b5yqI75vHselkdpJtpEMdColyiG4VPJ53N0D4eqH3CswpbKyGpjZSbm2hAiGsp5
SE3M7c6/ADduMcSHyhria6kAu7fcjZmpEFGsWT1gi+viUjLUyn1Qxo+4hmCbrSGJX64tqLluTH9/
k5jwZ6sn0432XEWRdfBqaTKWh3zbSqsc5pm8IQLCujwD0m9VAMthmn1FD0vB2ciQdH9ltue+L8R0
1mJlwjnVOhc46xn4uNd9cD82crH2RjmzUYuoMNlrkJEtc/ncVHE1aWrZ2K7iWo7VR3MMNTW+zmW4
CsuTbr8ffyKkNQtRzkYhXT4XwPsecc9o9yBBlYPsAhv0mh73OylM95pSb6wli9ixzO2wjxhKbi9R
XV3kprRpp2j3MPfKNfnp9+foD2HQhmddJdQl49z4drz3ssbFGQl/0OUxe3+C/lAFxc/FyurQMbES
17NnHB4/mSEf96Z7/eAg3PJf6Ha9HzB/6ILqudHjMCfTVi+V0bOZqsiAu5UCUIgEaVfySp/mRmxK
Cm8CM1ARp5Pz1jx7VY6/YpdWV4ZnNcflEZv7uhD2GPF0XW1L5nmIzG+qjANUmfDCuPzxuSGaGn3z
0zGD9vvOzsxzp8GG5q5d7iK1lk/Y8q5xM+d+vxDzXZDnMdYx8lm1phfexkjAwGLPtNaFue8LG7ne
j8pk6WqeA+5fO7zNpZtS87adpBRH2MVVaUz8UcGmIUuD3njsCyOJP9qIvRcrD+BzMyAcxnHBw6+v
bIyT6xrx2Quz9rpzAvXOiNU14NLMCIlYMpOaJjaosXlWJbUwUWKSh+AQKra9qSrO//t9EVV+4w1D
Esl4QrXhddL3lBn1oAnvWh9z45Uddq4TwibemJlFmg1MbLpRX46w2bmx2jzfFmSi5OcQSrXkV5V5
rjq1+1utO6iSjuvImwo2iggdc41WMzFtb8/4uAHaxO52pw6rReWZJSTCxsa2Gzon97RTmuEUWFmS
vweb/g07rn7lLD7XghDDNpZSZpin5lnvfEwtVcm4QnOrOWoJRPflTDQ3v0IYFylyglaC+wTGStVd
lSctIK9AW1k9cx0QwrhRofGmyKifgx77Lrctq+ch8YdjR8lgpYm5DgiBPBhNixFPZJzdSLnKKgRR
jKg0Nt1WMDj+PcT0oqyTWA66c2XWUbHLMHlv9mHRxit115kf/wduzG7jBmdTRr/KjNtCwjcQZ5Y1
lvDc14XYlZ1es9NcN86FJlXYNKo4pFvbBEoMRUSOAQpU3Ly1jbNKUe9uwCH0g23oj5uWpYgVC+JS
1pC6YGAmTJoM2/VDa3Xtw/LXZ5alNQ3Ym+3XG6HJq1k6LfpmyPaF7Hlnh3f2vdKnGxOnCBWzUQ/D
OdrkSJwFP9Soqq5Gcwi3EP0ZezFqSwcPBDlWTwhvKTtviLOTW2oyJbJyW31VEaUyddVAnAANoDMA
k+gZ9ccu3I/tgKjc8hzMnEhFicwq0LMqLpGQQ/5RxssaeWG/ib8OWv0JcUTrwOtPspJGZ+JABIpl
bml5bSDrZ1U1dKz0ulHVbqwgh2u03Je5BoSdOCmTtnETdTwnescpS8XUWrrF/0TaRG82FFErs7B1
re7dUj9j42dV7DUo2e3jKhxXAmKuA8JROoI8G4eeLFP7DJwnEznhHxwiGmcljc7EmyiKqcBwNECW
yOexqpSd6yWPWEi7+LD1K/Ew9/unv78J6CKSELrLa+Xc4An4BUKuia+zFWwjbCmmsA8XaQw9zFBG
TlppUxy8HLDsIfdbI1kJhrnfL8Yz1px1mOTGWQelMVgI3+ISuA0MqIhQsUAzjTirXBYPIbWrkDvf
oRnfPihOLD1uCwBhE858zylrFaO44pfhOBgiZbhqYeYq2yLsD6yYW2uRJbXKGU+hcJ9RgN6l2tbr
mIgVw5TQN/wh1s844xk7t5fiD4qGfc1/cZ2cCQFD2IsLzzZSFJdoAofoizuO7hXiYdkptbaJdRh/
aFlmtmpGeRKppyGQTAkF2Hjo1UOEz2PwxQ/UNNg6GVMf30Sb6aemXhhtf7ZjvfY+JiZI1h27Xep8
WV5OU9r5s8KqGEI442CDrZwfUA9zvW+BkZtH3e76b3VeUutOo+jnhmYsWaR46XFtO2PmRBc18ZWn
ooRdFOXRkw5s87mz2uflVmbUvfHm/H24SluPeTkJpO91HitHuVLdQ9nXn4wCvzwf3ac9riDVvpcG
Z+846UGtnbWa0ruLjg4KaaWjiIHfFh3krGP8I3ySAMPDYG5VROzdqaIJ4YSf+HYdSYnlv3qG+ajU
sQ39K3OPcsijSpDba6f8uWaEBONUYGjSjjG0pDJEShLxeSWodr9eJzIvWTv0zDTzx5W9b8rWV7P+
XLZNuHf87IMV6Si/9t4Rk/WV3fDdk48li/f22EYJMeMp/PvouNeOJBW7utP2cVl/xHwQ9RgnXbn+
zky/yATrMBgadETl7lWYz/axw3UyureLoIse8iINeJBfXuHv7l50aBrNN/mgginZJWXLw+Zo9/vc
9fpDI8uft31cSDY9rsytIQXR6zhkWrJX2zD5aHAR+7Ht80KqAW2kJxZeoc+DD7L21nY6VTliuBl+
2/Z9YeEaWIvbajxqL0qVufe5WTfJh1prknSlCDqzYsUbKkf/sBtcN3mJMseZ/ODTfTphqZACuy3I
bitrdmYpiRdVV0b3q5Rq4z7qoZIHTMkuq73iCtWmq+WBmuuIsEF6Vs+LppOmL1YZm8den1R8TJj+
Ya58i3JpU1nUksVbq4fxuQn0y7inoutEOzmvavjxsm+szMfcQAnL1R5Vv6usIH3xXPOxrl39BBj/
lDeVsjJOcw0IC7YZlLTOlFi/n46KnWxpoG318KhYebNSlJhuLX/svgyRsF/5jjN4pV2lL6kfdo+h
HP3QMI/jkcUzoZGUg36srHI4eFnSb8F50KKwTyX9BIvoxuTVLs3HypN/DhoqLlFk3wWoeCK5aHkb
17G4XSWjNPRhrd53NoX3zucsHIFX2mt5/7y8jqf1+t7oCQFfDlRgsUxIXlPHGHdyivxCX3ATSW00
taqWhaz1/RrkYybzijdbXvPSoNMs47aSsDbARdQapP2oj+MmjoYlm9MaeZPau97xyqZv/FfFSR97
mLgHC5rAymTM/Xoh5FVFUroGyOwrVl/Srh9D7V7KvWBl95v7urAr6XGalDKOEggx51V7hOvgV89h
7abttlAXb7VeMgSFbzXSC28GKnsGdTvFZgOnir2lws/oC7Guuk0GE0C17jMOXv1BZjo0WPAeh/s+
9av+sLxk50ZKCPgmTtrUb5r+HlOHNLnFH6lUiHZpXNPemGtAiG+z1warb5vh3qy7j5jeI+Nold1p
+dfPJETxelv1rYxYQ6L+szUlTXsdQNVAHFtZL1bNtSEEdQX/lve0Qb9HWcc7ZLH7tZCVz4bbhStZ
fWaExPstVFL068pIvjeTuCmvkcfJkr2e+IB7No2SeMWNFE+SsGvS76MOtxXodN3u/3N2Zc1x6tz2
F1ElBAjxSg8e2k47iZ2c5EWVUYh5EiB+/V3ke3EU09zql3OqnCrUmrakvdfQQBV0N4NrvbGM/sgp
vhH67DeuIm5Q+3zAci2LUJ67KZ/GTzoMyvFp4t4EgwXTJgPkdLuO149FURbl57FOWMB3DNTaYmc6
7ob/RR0Msr8TNump3A+wa1GfC07nmcQu7wwtN0Zkbcit+KAm5uDTy0FKYBpcURgBDqr1D5fHe+3r
y0p6FTiRDmk6MZDim+vrhz8SzpAw7a/86Uujrz5egISUQynMnAl1oZpUDJ3alQEBv+q6H28FBKIG
GkyZ658X+1AY8qAsCjHIa3J1IQno3z/eMV1fAUxRfEuUKna1ATQLNb+eXLvSrSN+LBwPUlAROUsz
RfQBFVGaHyGRusjv1k6nt3J2b/Il0A8rJihADdJuKug95MBh9Ua6R3CUHjLI6YFOXZ6qKXgI8Ydt
ssRKELKJVnyOPJCSzXgW7YD3b0huCtU6dy5qGBuhdGXR2vYN1cgBIK3JePahn3Rkc+DuJ76l1b32
863TfuGEcX9scPMeK1gBoLDjuZ2Ou7IbKygbVk29VdpfZuCNOGQTrcqUILYYY35kE8/gquJ6Sicq
LpRI0+iUsEhlH0YP7oz1vnWySJ9NVU2dj7Riw9ynSuA8HPeRpim9ndu5E8866cgQPYZA5ZgJDBVf
1TeR4qH7fkg9x//Y4gyiZxh3iyaK1VwbDmQmdN7OxoE4kbPXGd4EY1wHSZmbWGc8/V6WTvBN9u10
BoeUqmOVYMjjGfII6kM4iLD4OjE5abA8Zq+bp7jUURXdBN5gwo8DClbdYz2XHkl3QYTE8XuH94X7
TgnV5JBXELT5zSNXp9+4R4vyAIxD0P0cGwVNPuaks4q+yMCZen7EK6X0vZsoK3wW3ZHMa2i/8YxY
2R+2aUUF4P9cy2T+AU5RtkvC6LmAMRQIv+5NCLOb2C3TnxJ+MTHrQR68HLhWni42Ta0D8IF5PJiR
8aDEv8solK3ufGCEvjZTPweAN4asitoDZy4pkXthEJ273PLa1rFC5ojKuWSNZPfKlPPjOA7eHR2D
LTDS2t6xYiaU7ZKRFOhXlQf8rhiS+Z3fdx5MGhx4mVzuwYqRCrH5a6buTEgDRe9Jqm7/kDn/GLiI
4b3PgrsOlkcAON9CUujFMHe3GE3mMtlKVf6P8frWrrXiabU4RMBszvmqyMzFfWKQj30OJ5E4+YH7
zhjcNJAmq44QQGHNSfBc+nEeZCVX8TAJ8xSUjd8+RCj+s50ziA71JYYosGey6LvdOHmFfKFdOJt7
2aJc8cR0CY2WgkTo9suYFsqkN6atWLav+o7PL8oU6XRT9HBUhi+4mrIfkZxoed8mXTkCHD1CEyIW
sPZ0jkSjwChjJF+w3MQIuu0OejD4HfNUBqN3SDM5FL8JnMtStZjZTtEtxB6i8r3IYHz6YewB3X/M
2IBnRNNOo/meuTgP3809VBFfeKbb+b8G0oTmkeddXf7qAH2DdKTs+RgEMYqoJQye06QunbNpOXU+
JjRAJd5rmIRtVZ9m3vsKws7+ri17+rEYnKWUa/pM7hgpqPucjJNSnxIn69yHaMyT6KUenRZGn6QF
GVnoVombgJm51bHL+p7fMfy3uYGJvcf2NTz0+KFs4Y8E+J0D950IV552V+pcp+9CgA4W8FnjwBOq
c5072Tkm+8VqOtcxq0Snz7StI+8BQgkDP9Icam43pfID+TBA1DGo48wD0/IW5frIidGToPsOcVe/
zuIJ6aHuMCC28bu0geXdoxzCoXwoQQsqYuaNvbjRXZVVv+c6HLg6+Ok4tDe5i3x4W0ZR9qDhe1HF
ssONm+z6sKNIw/qsKMX3sjEkeE/6cYYQq8hVyo8eKHJh3BeA+HeHWkx+NcdjGQ7Zc+iDvPA+gN6A
5NCoSM3wNCRBiDyZnyqOcWSzEuWPZijwKhFV6Ks47KMo/GXglSTfj0EaePdGRul3rCMN4x0tQ3iv
CMXm/ojVOXjdF9TGS/9zmhQgYypXhuPOiK6HL29dRSBMwrWD+nAmi1yx9+DFkO9hRyOyw6AVJTd8
hG/CnSJINSMDEUFAFXmJvn2Y4fXpunGe51Cc2ZVu4jT3raHiPOmyG3YikUNzn7LWmY5Cu5XYtSQz
H73ADPw/TxIGqa9JcueYwGWF3SKpiT0HJZm5+ixDRpt96chC7oHi6Oih9Preux27Mu+OzKvaqoor
vBYOsgM86AiAimS7jIV1ejeiWMnvox5qh/sujUp9qhVU1m9YVfv0ELiGN6e8VfUzkxG82UpXZj86
HNbjeyQOE1B7Z9YsC6ofNLufZBbq+5AX8B6KUabCEtZ0hux4WNSsfqwg8SlBWg8bmqg9nZygQQkT
8JAdVl1NPwjjVeN7iBZ5JEIQiDTyFAp6d3qXJD554W0HEk8MF8tBTPAJGyIHQ1JTcXRLh33LxTDk
j2FARf2SBXUQ7dNGR/pdVeR9/tGhPk70Anp2xTmvh4q+w71+jj42ZCrTmxRJ9fZrV5kawj+DSYrx
dw4cdfJcVKOZ7yG+6gaxCnke3ASNlM5BYoDpPoEEZXqTV0ayPUCrFeoynh8EB2wppu6JSBsH4tue
5DcSEqfiNnNLVt4FM+zcd2DFuu3vKKt75x7GjSHck2rlhEnc5vWY3M8CnplPOvTT/ras0rJWR+SC
k/YLczq4cjt8ACg+byl/Ebk3/DcXbShUPFa6E/vBlLrbQ1Y9mf7D17RGSO0VEnxH6MHiFbaPxJxv
pWBXjmKbyDyGYvKoTNpzMY+otcH4M6vgwplslQ3Xvm/lxBpIQpdFT5znTJu2PxXgBLIdnZpQXJe5
ssnKAGWn3Thx9xx0zKA6VJQpvXcgUxsdNo765VbyxlnrWW9f2ITkIW4SxYnAexCYSERtqeRnRbBq
ouqh08ktzH7Bkk8zHVdj+FN5+jaBi6kT8OuyZ7bZkQ8iLdQ1+XT2XSQkkMVxYpPC5KjX05VJFZvV
3GiqOocl81krGb0grvN8j9Nnk3C3jNZbo2jd+XDoR3mr0+HMJiRGgaHs9l3Ox31BdHM3ZcPHy7O1
cpH2rMsfgSBC6ktVnLib97EfTS88r56aLvm53Mfgi4oMp35XLiDyyw2u3DY96wVdSR2xFJnNRdWe
H1iImAForjnA327LL29t6KzLnqJzSadUDed5hu9HWAR71ef6mHp6HxFnK9u/kou3yc5F48KRNKmm
Z7+EFlmsRc5g3EX4zZi18r3Mw58TbK0vD9pKVLBpzz4vkimBvuqZD0Cps5gFPl02Lyfelj/3ykKw
Kc8FeuF5Y0vuCVFnCcNkXvknP1uU0JPqnpQCmwf2I+2mOenKQqBWmKj6ORo6TYZz04r0AFqPD4Nf
8OrTacvLcw0cQZemX6WyYN5YiLoP8xMroB6jU2itGdncw3CrOcokeKCBNvvGgKGSJ/wpxwV2d3m+
1gZzmcdXDWde4Zg8YsM7XN+iAqK7mC0eCweA2duuqnyUOvHYn/GGlH50NwkK5GDtO63LN37A2oKx
oscIUJYjMij6UQI5xxvhGZHceUmYb5VXVsfWChwgfKgyCyf33u/gWaDGdzrkT9qlu5EHD3/ecwtZ
anKLXbjo8103rlbwQNZwmJ2KgFOBRQpTIqC1oES3+6PHwIrg2Z/5YxqhuQhqYpebXNvmdjCpo1T3
ZhnJ0MUbbnDxJi5wogQxSwP3q1fNasaTUDZbVpYrU2czrSspHBeILhelkoyonUxIX+3dUgFAdLlH
aw1YVwwFqFuODIV+1sgiOzEyVYBA1S51rvy+lYvLaCWRmzYzNjZ+s2j5Inm76U2/srX+1Adeba2G
+X6fCWbOQFYkIY8biuz67aBDFkHENx/86Q4+4Snov2Qc2+A/Vdb5oOJUQ+ziutuFzcTmaW7geB4O
ZzD3yMGAk7bnkEXauRGt9pfnaCU42nzskXiwKODziDxz3uZ4jqeAjSB5EMzt8DOMQlH/vtzQyvJ2
rUBRcNf1tVvoswCJ4oU4ff7AC9CB+2SqdshR5Cc3HIaNu+daY1bMoPMwTLJwi5OuQTvW8/hO4drX
NEW6G035NFT+RkNrw2fFCdnkXklqnC08rYFPY9FOjH0FQQd4Ilwet7X49+fvr9ZhlnmhC/9fcu8v
L2UJAqpBrGOMnJFfuJVDctuMrdrPWfToinIj+7yydW3iti/Ab2nl1JwFABoGZitO5u0SM0fzRgNL
DHjj1mlTt4tOAzfK3ez0x1CQ+HiRYoYM3lOoM6FglrCH2qu2VHXWumNFiqKeBwLGuzqhWsbkLqsy
Ne2DoQ2/XJ6klYugzeAem4WH2qj+DLOjGW/0SIsQzjRUB0gsjJRCjvhY8lmWW1XKN4cPKFlrN3HI
ozeeD1UU7glUWMfjaFJMkz+8/6OOgid4PJfBh8u9e3ORozFrN7HcLaIsCP1T5/J6BwF1+SkbAm83
50S+XG7izQlCE9Y+YgnQP8j7QH6vn8yxSOCvlKZqA5iz9vutkxUFYia82jEn6cCcCM8BKDalyKmC
oXCdXJBrV7WKCfqxKNThIlssdiURsDEsRLSZRmgVXjVEdllL+xKJSR3OJ+mN1XsDys+PoL9Sd8q1
lQPhdp7nEOacT8gG8jvOAzgXDuJLyzdRPiuzYNezKJfKbdTkHqUBDdDApHL3R5AtR77q5rohWpp+
FSoFPLTCcUznU1NUfvhQcc70+75CAu94XQPL8n3VAJn7ukD2zT3iUnr2HQ+4uNnvNs6SN4NI4PrW
nlaBcSnFy/vG+IPaK0OWJ0PR7pBaa09eIbbcGFf2mu0vXuTQkMGDzoWluMFzACwQgxuFaX9dHqO1
eba2Mq1wJWNZhHkGdpAs2pYDpn7nbMrtrf1+azszp0jI7GKWfc8Z95kJx/OizvXpqp9v592avvOj
OscyhWpwdxTIQB8HOX+DOmiwgYda+f22XKAq85k5ke8eMcMmbkLDT0OTzRt7YOVksNNuBiq+7SBH
cfI797dhwa8xn7/B7vmdkPUYd9S77xXgXdcN1rKUX+2HIpCa+MlsTrU7N+4+GuekNLEf6ibEHUiH
8AS53NDK3rDzbKhCF1FRusuikl9FVjhHllfskMvh40Q3BQTXxs7a3p0PkVmgUsSp8of/SPZDlpAA
Acl+zwQ7uh324lTAUutyl968owauZ233ppeiLUw33mTNkr10yk+L9vjoeiBxFrsIBgaX21nZj3bi
zYjC03XOhIyJU9KTnwb0EM3eeBdRFJIut7G2pK09j5RKgktOSY/g7NwJj4m7ZAzoxlVx7ePWfges
Tyw1eO9EDOWPBQyDAYHJefJ0+be/+c4LXDu9JvNZCxr0GJ+G1fca+gYHAoBXXJRwa0Y5c4+SNSDp
0XByyGZycmU923k2hijZqUHQY9GAr84h7qgCWGOOc3lTuiCQXu7aytTbqTZwUtNQDz49QpDDlPs+
nH9pf4bLQEjr8LpriZ1dg/FdS8Z5MpC8dbuXKszMnZsE/VYiZmXy7cyaGeZuQt3RnCoJjAg4o4Wb
HRwFZY2NbbjWwPL3VyFMieVAz31z0oFGVkxzNTY7XoTpj8tzsPZ9a5uDY1YsBV3vZOCsvDNVQKED
WFbvL399bR3Rv389qqNBWSWVdwKqXR6Bec1RqUQ6DIUyF6Zw7u/LzawtJGt/w5lb58QFU1tOZbmr
ZPkDadRm75ErNYFd22hcNjqjUHvxTkLr7yiDmsNAyu54+eevzIGd6dJlMTZt4rinQhTzu9FX2e8c
idK7676+nCavVpDBI6+Egh1++qIqDcHkPShR8rro7S6nx+uPl7MPY6fEO1WpeCwYCBgNa+gu9Rpv
A+G0Mrf/5LnaqHILcLGPSwty+eX1EHydOEAT143P0vCrLkCs0PFDqhC/m8F7MAWu+w1qsdftXzuB
lclpBv0wRSSFxcOOKpT6PLkpV7i2cqzd2/gRz6IooieYbLSHTIXqP5duclTWvm7tXgpk0qTciR51
FiHPS8MiJDunyaYtZbmVs+2PLeDroceRrHleR1j4w7vC8z6b0kgIi0F+vm8ffXgmxkXeBbErtgpI
a6vJPqwbpCbAuImQymE0BVrGG+6qGQ/weEjDrZfSSiN2dkqnio1LJVlCbBuu0qofw1tVuBVSOii4
XF61a23Yu5p4XuS1nN00qCTuKo4lBWAcVGvmcsvte+UG+I839uyXZipcemS4xvrK9fCkZDjYqkX2
z0XB+nYAUnIrf7DW2nKEvFoLIy1RWwPl/MjwdaC0PgM2iIJ55n+A6Pe88wTfemCurDrbNZvnbEaW
WkcgPgfBiUTAEDUd1jcApR8yKPrrvu++Mw3T1XTwNy6JSy/+yScGri0+2ER97bZ5GSEBo9kTvLmr
bC8E/AMhkNqII2ob12lPw9z373FMG2Y01gQ8oVLqzbF0AT6JWTk3D9Msq0+XV99ad6zIsICfhgKw
tmMzlNO3EGjMdzUPvfY0oqytHke/CDZuECsxyNYhZFXL1TR55Jj6CX+QrRge/ND573I31j5uRYNG
tRBgn5BqAHQ4uofZrrMTYBBsHCxvr+h/zLQzzQHDJ1hnSqFuthM0V08cuCYSw9+XfChIAxcY7cCw
dH+5O2/HBGLbalOwaquxwazosfpioD2OGqTTn0LPVC+XW3h7wP7x1YbLSdumCZInWQAxDbiceO7H
qY/CLcTC2vetIAAXsKEaqiY68SCpP/EuTH/DDca7ufzr18Zn+furEEOnjBqBuAkQKYyvbqRT/GBh
DxRJO5mNKVjrwPL3V03oggMFyUO8NAmAKmPn17ser4+rLhP/iByIyhkyGNnC3bQO9eMAGXu4zXvi
ur32j5KBHqFQ40K2/IitTMi+UoY6n2cUmruNu9za6Fj39IoywKtyzk+iy5zPLFsMwFue640g++dO
+G+UJZG1nxmP6gB43YWGoN0zFf13LmFAIUL/K8z4xr3g9KPp+4+o4xzCoroB/O4m4m4U57M0sTMP
xyTJPyz/v7zgVvprKx2YkJFJ1jN+TyUpi0GVrBYZ5uturv9oHMA9ZNA5Tn6YMxV5TJOki8Fl22Kj
v31MElvYgEcD6M6Khifml8WRgfK3gCLBKCnSuAj6g+6rh2F+hvLcllrV26fKPxIHvoCKBgDJ9Ngl
fvqN+clPwXH7G1k+PTgA6G3E5T813TeWia1YyEQ0JlBs4CeGa6fQqtsDsk7iJmgfwQzxYhb5X00e
PLMIUDmmhvRmQJIS5MQHINS3WBRrnbUiRcGbpIN2qHeEKpQ+NanCVi7m6sc8NfUBUibpVcIRASxX
/w5JXU06aK00842h3mcdDNUO7lFbKLa1FW5dBJC4hdRKLmBX9+fqLqD1vneyTfe3lYjN7YDRzUOX
1gYbCIqM3Y2ayy9NBuUCUAi/Xt6ia9NghYwGGgiuShfmEpctLHj4FzPgGpBGwHglzVV1+IDYAhIO
jn1IGc+tgrkFUbEP/eZsKn943Gv2V/XD1o5ggMD7EJVHP3yeVfui9Qbgz8XjGAwC2OpsY7hWJsT2
yeVh7Zd1uwyXNhnSwL66nVrykIZAH13uyMqKsrUjipq0EWuXKV/itxJQa8Qr4youPybCugJU0YzS
jO6X6e4FQKQeQDmLgcN1v93a05RP0AoAHEfFSrHiMZugNkwXL6HrPm/tZF2HE+By0HnDE3lqbnHX
FrDX2tJrXNkJtj4EzTtoew+1f4TSbRAjV3fThNUIsabyCXXcw+UurNyJbcHDxpSClHnhHxfBZ1N0
KpbAAQC9+T7LnS9gdGy0s9YZa1tXHlgXYb+0U3ePTTYcfDa+NFPz2EOO4rrpsHUhWJ5URI6jf6TA
ax5EAx5h2zufLg/USgdsTQjdEenWufH/mCCPSfljeQkPJeyir7SKJrbeYVHwwah+xhiBFCRGKCsg
7/8AHk+9m7Lu++V+rGxntvTv1YWYpQ3VwDP5R6wuue+Wej1k8jYGae3j1m4GGWic00L7R9n29aGK
+E/e5VtmhWsftzZz4bUOKCetf1Rz0sQqKb6k1+ZWiC12OLK+0I7j+McG1ket6Hew7HpCpfC5Gdrv
V9u/wrbn7+EfZ4CVC45lpCGSEsvcfKtRr79yA1ins88RSiHqgwUEk4OYaP+DO+DYvG7hWDuYEmij
tgEBJlksVDN/RlooKK+M1LYUhA/qaFbNmYNUk8LXNUWKCUnyLe2AlTBnC0HoBLwO1THs3mB8D5Ni
E5MC3rjw1aRQYAj7zfNsWelvXGVtNQgwfhyhGwRtXTES+8QhO/B+oIBu9FU5EmJb5EoWORqStHB8
i/LnrIJ0tZNXw3WTHFgbWEPMPh+BZMVzGRLBwoeLkgdmwlXFCWIrHKIsJwV4Zog9DhQcDEj2cP5g
h7bfAtavjb51II9ZA2f0YfaOTVm7WEnBVzMX1QOons5GymJtIVn714zaU6pkHrYYfxoR/uFOCdvR
6VsG5VKglzcgaCux7h98G6yghhmkySNKf586g8tc3gLEcNVOtjUcqjQw1dRQROmFB6Xx4MaVCyH1
8tdX5sCGto0B64MuwCnciaLocISlHH542Zybu3Zwkv5wuZmVEbLhbdDW9X3S+bD0q4Nx16RwkZ+T
6Oflj6/1YZn914ekA+Le5E/+kScmeqCOmt+PDfD1U3qlyDqx4W0qazq31hOUjUCm3JkItlkd4deo
jQSQYPj792fJlKdITMG4NgC1RDeFBuWw/HF5cNZGfvn7q8EpAi+B/9biigvuNMRt4BAI1aFv133c
2sGwSjKq6waMPKug9CG9ePKvVCcnNpKNQQsj0hPij4Hg4SHTgJkZR7UbK3IlNPyjJMDyrsFgeMes
c+ReGyPvoC0i9wScl/dwAfg+DN640dbaHFiHMWszXw9wUTkKIJ3eET53H5q62TIAWFn+NqYtyps6
Cxbj4BLs5oWgjIcZxW16DBJ3f9U826A2ggo4hGgRR4seFUY2oLTUIlWyu+7r1v5VQ9k2+dR5xz/k
wQzyajtSOl+u+7h1g+6ID+UzkMKXFMv4cUxkGfcd7lvXfd3auoa1XiloGhxhhurGsHuncQJxvY2v
r82stXdl6gDiM8IRWITIfUhZmXvoQH2r/XS+Cq2Iquff0YGmAviGWSCuDdUXDg+pXdBtJlhXtpiN
TQMbjY0uDMuPWcU+KDf/IBI4WxP2JPv0Oaqrjbz12ihZ92gVRh2ECLB8NCj3eHkHIRzeix9pvqka
trJ/PWv/dimhJa5a3lGO5Fs3w7grTKGZeNUS+gehphfFjgoWLZUa/xvVzKC8sHnBXfnlNhJNRn4i
xcSASurBYJZZ+YM3xZbT98rA2wA0Dm0Nry0NxaGORwBhUAlvOtR9nfE6+cWA2PgzMnVTK+HMDGoM
YHw7TuC5XQ7m13VDv3Ts1dkIzzQon9RlLuPOmwCcq8AdRmzb8pFcQswbrwvb3FYDep2X+bAUFIeP
tKwfRJ19EMiilHwrur0tiIMBsjYwqTSZi36Yk3icKiqfpaNC9kPrIat/+1J46S4MRPrDgMo2P5nS
S4YJmiY5D9NzVrnQm9z1UZOZZgf7SRPpDbD72rKjfw8sCUHv6JwWPe9BriwCKPl545UQd+jH/f11
GcJ4hQeAWDekfczy0dtPSJxfd922oWoqJClhEcBwQE09o/yfHxIPr9urFpwNVRN0goCmoQCH4zVF
QZTZh3rWN5c/vrIdbevbVgHmX/i4RvbVCOXEESaZ4LYGcQbL9/3lJlbm1car+YzjwRm17pH78zdP
BsGOgWZwXSC0oWoVmGEV7HVRHS9RYGHQNoGGDVxvrvvp1l6HA1My6qACxjwdEpiJZu3BTXK1sWoW
3NAbW93GqYGqqjCRoI7oyBzhlhcO73XaPoYoF/VdHEbw3brcjbVJtvY7j6JxgHH5/6DyFQxX9qMH
TZO2ATnxcgtrc2zt3eXZX1cNDK2pxF3PjCCjpjNc3q/7urV3O69sXLHga0YNxKMbtfspysXhuo9b
53QBQz5KygIrqKuepDeQQ+oIdXf54yvR/B9YWj+lTiDgLC0zKDKbJvvQwaM09rroMa8J3VhIK6Nv
MycFyx3UuRq0Qpn/4qdMnTicGK7bvzYmzWh3GLoKA0QgH3j8M/x10X+/PEBrP30ZuFenadHjkTDl
GKAxcbsdaSv/MBvGrls4NuxMQvIo7brehbZw85AxuFG4xabV8NpPX/7+6qd3U+KYoUBwICEQ0Hxs
6ndzCDLN5YFZuQfbmLJqdn34Ik3RkcL9N/PZHYMivaH0Fyf+h9yEVy4da+MWuIrVUDLD0gFNA3rk
OWwuerWxctZWv7VvJThTNImGCJlw97xQlKFF+w4iWLfbVJa1SbB2L0ThJrjP1ximeZxxh+97mAvn
UT1+uDwNb3bBB67370lmqpAQrsPhW3W44hX58I6G882SUc7z6yxZ0chyQLxaSZkLowNHGBwEDune
dXB8WpgZKFFsTPKb8R/ft9/KXthDc2HZBhzc9wavT4h90V+TgITd5WFaa2EZvlc9UExKkFc8EAid
sgW0E2lfF4B92HRslHnX5mFp+FUDFai0yHOVaMDXQSwj9lC5w5Eq5AShwLzRizcXE8bJ2tGkbhc5
RGRNASyE/cCgfjYhrAEuD9Gbpz0+bh3CY54FBe9xDfLL4J4Eya2c8OKpKsChdHXq0+BraZKN3PLa
dFi7GoLMvW4gk3iEkFrtgrNEm8yDy2lAVXlEeapuNlIBa1IEdoTNOu4MqiyzU9W3w61Q/i8dhU8y
qG6ypXJXLS4w0CRqY0dOL+10pbuJje1lxKmTKNSQDPblTAFVEVkTVPu5hVrbr8vz9eZiCIkdgItl
uoivIRAAAuiNDJPsOKVEbKyGta9bM+SHvYAoXQk1hXxGGWyA/GEgwSa87rdbgVfVuLc2k2TnkZjk
OYMZ55cwgcbWdV+3Yi6MpSB13w/4Om8ArPXC9jAnbXsNYJH9E3FlCXIUhP/yUxHVLAQL0qH1CaqJ
RF4z9GjAiraj7ubab+f0pDS2SMzBQbkFaQoexpeH583Nh+9b0TYjWZgxtxvO2nD+LBPVNCcDOYiD
Ax4x2wjpy8f+eTugESvg6lnmKp/85CWDBFLW+CfiQnrIhPM5hwzIrK5LpqAhK/Bq3jkeRDOhyiGI
cwIGuX4czWbBf60bdsRdMJoR0JovBeNPEnoSTY1MHInkOcnKL3iTblFr1ybFjr6ZCFgbRVClLpz0
QANAnKoJ5e0y2kzYrzVhbWmm28ZNm2A6065+UKz53uXlE5bCVZdZzIS9qUe4aWVBNpx92HA2MYHg
h7zzKFRWD5cX7ptnLBqw9jVxlC+lpv1Zqdo5ZpH4JCakSEYgVuJyux8r42QjdNU8NAMku/VZUQAw
zdx9pxBOfUJ5zPtwuSNrLVg7fJHihbC0n578Vo3BfWpy+T2oJm/+Us+Ol2687d4++1hko3Urz4z1
QFss3qW+R5NGxB00M4BqdD6BjJTEBURyHkca/ixl9BilV+F70K6195skhdZEV6tTM0K4JFY6gPh6
CDXhLZWuN68qaGAZ11eXLS4g10u0kC+FD8u7zIHzKOSRxmD+3bj0VzMmRbxoZl6erDdPQjRmhQCB
5GMfZln5nAX+iWOuDmGER/jlj6+tBGvbawCgVGpGKFnK+lMHQemYkvTD/wM/vfbrrU1fAS2duIUv
X7Qumvs/eUXlIJ193c+3trxuZR25XTOcuwindyOQVjF5n95A3ji4cvitTe9DZwkKBsH80ukQbGol
SfDODBN/udyDlfGxUbhsAI20LKf+zCtefyYSiecYauF6q5yw9n1rq+Pun2o5DPJFAbF+MqoSQDfy
6Pbyr1+JiDb01gdVcSjzVMMep+noJzqNU/ngUi4+0xE+wkf80yaya60ta1fLyHRe6pn5hUNlcE/T
tIqpi6c4bD74vvc2wRtrI2Ztbu30ISbdH3F7I7+rDMwCDxYJGxfPlf1mG5CDhRMUrODjeaqS6dZB
OTxWYH58jnwc65fnZK0Ja0uPCWLEBLjGS8NmA3VVn55wTH10zXVOdCyyUbldHiUkZ8H0zPUIn6Is
o665Lfw6/NILmtCNBM/bVRg0Y21uCTFv0tXavBjfgwKZhguKObCp0yLODK1RTIAKd3ZTO5Oabvy2
mMl9NeWZ3PtOXY230N6HhnsgJEsOl0d2bWVYoYC7fuJCS16fcQmTO5VDTdyBdeHGvK0cKjZ0V0QJ
lNygiv5Mvao5chncZ4tWwCjm32MtGMwJnpMGTJDLfVlZJTaWtwtC5ZaFg76YObxtehJMkMnt+Us9
abgmXG5krUvWTV/oafACD11SDfIqWV4/KfX+zw22y1DvNRmY53CuDPeXm1vrkxUhRFuXAI2R9iyc
qTwoAzhapp3uzhs3y0ErQci2foMwTMWgiCZPWRiMh8xNvpIWLYCV6MZpfV1Cn0W2/xvzHA3sFTSF
aRGQuOsgd18vh9vlcVpZxzbQt8v0DPn3ZLpH0A52VZrlTwHya9dkovDb6d+XIxOWzdBwXF87DUJj
56gINDCgiSuw9t8n4jowLtqxwoMBct4Zi2o4ZwMgfFWzqGZ5mzOwNtHWXidIEUDbhDj3UB6Rf3S5
eIMyuTROFf8/FLdXdoiN+W2Q1ax4M0z3I1gOMVj/R8gn3HIE090StOHe893JtoBlK/vDRgAzKBsk
UWBwWndIyOO5RA4+0rexUwMfcXlprbxXbewvZBIospyJPo9RGu6JL35GVZgfUMHwUNXMsjgicG++
3NbKFNkoYGN604O1hAXgq7F142J08ySmxeC3cKyA/VxdgtWceezpcnsr28YGBhutHVYhc3GGJ653
o2udf+5VON5c9/Wl1VdvCgVc0gCBP0iULpqlXYpyWFXPvy9/fG2orDtBN7cuzNEEUi4R0s+iQBW7
GRBPlst+CG+0jQNybYFZW1/MfVTMpnVhwDA4/8fZlzW5iXtvfyKqhAAhbm233d1ZnG3iZG5UmU0I
AWLfPv3/IfN7q3qUlnmLm1SlL5C1HOno6Fme6oKduIHmzehDXmdfR6yglz73aD4LH+YBizjNmgCR
t94keTlFb5IJAon323ElHzZAeK5h5xR35fwMPbjfFQYLvuNtD7WpLwo+CaIhl5p09HGFMB21F4IL
6h1gFrmFIHasNRtBXOsy1wABEUj/5p8Ko+pzI4GauN+59W3mldqYjRuGMHKTLdyHH1JtLgzc59MY
mwvAXvFhTmRxGH3xHfXL8/aN3FUKsLUy57gWaJJjOKV/kUnyjoX+VXXtk06it6yF7CcfgjcAdH6E
Y8gW0s+x6m18cQ9D4aGCi8LznIE9VgwoH8PoznvTxUUPTxjFNgodjmVvQ42hphjOIMGTa2/iGKyQ
EdxdjCWsjE/3J8zVEWtv0GwC5s+gAUHLHkVMFOc0iPbnGKpSiyi2NJ8cm7etpskTHDlSLv9vC+rY
W63C8AvJV2weBHC8KdiCWLnWt7VT6IGWNGh6cv0pcMTYnH6qWqQ698frJ67otRVubROj5F0ViCb+
AhcofzGnvtNDdcqg7n8AZLKsf697nO+Pvamk+dY3XVh/EhEZZ1gXzZDtyp8C0iWMP8DBNPA+83gi
4XvOZlqMBznonvwz4BIH8lKZcdY0x6SlcqCHJlUmJbBtCQq6C9rBcOP577EAz2qSpxURz3Nv5j8V
3Oz0YVyGbAMl71i6Nk5yllMEJGDWXGmgqk9jVX0oIkhI63TON0oEjpm2wZIq0CHOSwX3R2+Y/qjT
xAOat0DB4/5UuzpgXzEWeHuZPKiuM9fyDWlwU1d1pd7GCwzS7zfh6EFoTQEMhaAFyGpyZUs54a0Q
5mAKGuxjubEdO75vQ80JFKemqazotaiiBkAnYJHkl5wbIzdejBxjZAPNewAUMx/KPlcKuLBcfX/H
bPg4dVN+uj9CrgasSZAVI0uQNeIZ5gLkDLczeixYLw8x77Z0GFyDtG6NL9IjVBo4itVkuQJJDVtA
Pnrfy4inW88frs+vPXvx+ToBpKn3y+g6inSCrQ/h//jjRDdiwHHg2n5EPIMNAWU6urY6erN6ceBE
DyC9Ac8y+LF5B1ztA2wqXQ8a0r4ZsRI+yKFN/xr5FhG8AujSf+5JnH5IvE3h19eFTbAzWVu44F4N
gj+8Pgwy4+LCMrrkqIXDH+vEqUj1e1Jl6rmCXdx8HMlS8scMbmree/jwsN/DTnrVF+PNhf5Wi7Hu
v7ZlUo7fFJ6f6ncBOLTBzkqHbWo0L2JQYxeK95BeTLPb0kBqucPDOxzy/qwW2vFq49RxRIENq2Zj
vDQhrep/04AaoIWWx+Hj/8dO5GrBWqV8GlTVGFpfSTX/JlCbPGs1B5cKzgZfdq0bG12t+FB5FCzv
KxNYNzCy/qgVGR9gSbvFUHf1wV6ZtAsDVFbNFcVi+lB0WJAhLtrHTG5CwxzpErVWplmaAnTE2L/K
IamOBhojz4Vi0SH02Wfw4/Vv98fKsWfYiGnChYRzRetfhQDPifcTjoVcq25jKly9sI8dVJ1hxjXT
axg3HOBXmBWE0I4+x7wkpxLPvxtbhSPrs+HTavA9FrcBrlTBomGXig/3eLCD2VOx/Bi6an7qhs2d
0DH7Npy6DocC3JUEs18u+RPx++BJcZwUgyh38Xchh2MdRjD/IL0WeXMdYV4YwJbRi/FSELftxrQ7
SjY2ohpsOdHMUP6/6hL0hkL38XeYgv4Oyic7J7X5OmUje069fVqg6M86lC+OplnIKFD+jAxnmdVb
1vW4y8R4XbntWsU2yLqY+7GJZ1FdDVNXXHuLw4QX5/vfdixh28BG6a4V84CbntS5PhNNICDEh/AT
LtYcYld6syzgWlZWxI9Tlsiylf615kNuID9N8/ihBXifHybRw311X3+sa0WYeDnOcUWvMwHIbgWc
1nHTXtqOhOdoWHap3WPGrcgPwWqf4L/mX40o+n9GOYFwshBFNrIRx2DZmOs2GlDEDBJynTNcYfqk
YD+6GPNeadZuXCsce4oNuA77mJixwt7FI2Q3DcqLag2I9UYcr/+rVqr4/Tlx9cYKdxGPjdfBVBBr
F7d6ELHIKcLELMumnrBjn7edasIQ+FmCR64rfH0+8bQX12DGP/d/vuvjVnRDAi7rp6KjV6mCBjLq
aSH/ypI6LTaGx/X99e8vdo/Q9+O8bjDZwOgOH8mUUCjaIIO+/+tdg28d5iFIjm3pFcEVmkj+RQy+
Cr5mNEvik1cFarjcb8XVByu6oVdL5zlKkmeVkuwPnTczvIt53Wy88LsWqxXVZOywftII9y+wNJ5q
3zcFRMdlDP2ZJaOnABeOx2zw2ua8rztWeBdluTQM2Q4MsEryTQA/zY4RyegWZen14QJ55b9TzhId
FnVAkZekHYjRYzNl59TocAvX8/quzm18IK3HguS0Cv59RoAj9xfOp/G39QazwKB84/nX1YoV1wZS
WDDoToMrjCCBIdBNOdFnEWX+34mc6WOks3z8smdCuI0VHGdu6BJ22U2WArBmDyKlIoZw4f2vvx4j
3AYIUm8eY2UMdnMVtj9ajxZ/z3nYP6Q52FL3m3h9BXMblx1C/zpLRFtea7hPV29gXR/0DwIaq+Jv
BS/LEvaWKg3oaYJ2XbBVlHQtMyv2eTAs8J8CcUGbypyLimbtIfI4/+d+n1zDZgU9dIdGWY9Z8G/N
U3NcpwapHuHzvSVX7eqAFfei7Gajpa9ugqcxANp4EQ+OfZp59cbe6+qCFej9UHYCglY4BTtVHUYN
ERnaedWhq+ts4yx3RImNFRxhjJNHuY/TD88U45jA2NzMT2Esvlc+4An3p8IxUHzNhF+cIS2c5dIB
jhVXjhdE2PUFXoCHPFPOzel+A471awMFaU/jctKYiZ8ZyZi1wds1pQ4LPLb6ER6runHT59AxKTY4
0BjW5R6BAyYosP8K8Pysb8PPYtf7N2y//jtaReundQmv+SsPmuFn6WX2R3qu8BoGG5Ytdx/XnKx/
fzEnRaqXLNUe1lbcz08iZYs45EYmW9AN1/et6K4FWKJGR8vVJGnyXs2m/9zVjG9MuOvrVnAbz+ei
6XV2mxMBNx8Fz8xzXgtf7Py+FdoQsU7zkUzYm2BF1P/WQwgcoJacdXKXBBXj3IptCoaWiZE53CQK
Ss9QSS0rZLXE/Hk/IhxxbcMC+zLOY1DDlmsQTOxhqacfIwEvMsSt+RLBbnrjbHLMg63Q2WZ4PWqa
HOSzop4ZdP3Y0LybvBZwq/v9cDVgneJt6WeF71XdDcEGbVtGm48QTd8H+OG2LqfymwV15qi9tUUx
fQ1B036ik4mOeVdtZCGO3cLW5lQ16Jwh0s6rmitx6FsIXi2yvsQx27IUdrWwjtyLQKZDHkra1/zZ
VG31UNfld1qkzUPAt1aqqwErkkHY4lzHormJ3PNPwtCjnODPhcewfceDDQcc00YIzqv+hvJ1ro5G
DUl/gFtT8uH+GnJ1wArmuVdxNgSkufXUp48oGrzlpcnfgjv39/0GXq/o8NiK5ZFn9UiHFg2gWPQU
Ghql78chj9IvFGL19amIZhL/BplIr7ykDdkqJL3aLxDerH5RXhjqEfBj9TT/pqKePSdwwymVt0Wu
fjX40IDVL95XZqljcAJ1pZJvPDLpDcZTu3DpQCVZ1wws3CzBMy5kFyZlDjqpYLK8qVrrGBs75dB6
LEe8EMAxQkKzXkHM61T4UX7M8dS6Z2vC77e2JoDTFiIKDdJnEo5H7sEFm0LV93R/TTnG3k4zALEB
VnAYwcdsMvXBtFnyHAFfufHbXz0e8NvXYXuxaRQkRGWtBQSWkOgNh/AJV0BOQIpvN0XSph3wZvHQ
AwkdGijBHeQ8knM7DB/zaROG+NNS55dXevTC3pnSZWz7MY3OlMKaPvG+90t8ZhVE3VfqauIfsyj6
lC3hc5dCILfarHi75sbKPsTceboyoPuOs4dJr0CiSiv1176Jt6Ja1KHn5UUErvKq0qLGMjrB3WHX
GxOGzArpoadwg1lW6R7OII048MJ7M5R1dvBW2YT7PXDEnp17qKRqfdy5KdD75EubNNlBVOVTQ/dV
6MPEzjrGzGsBFIP1YZjmBdy/8/7g07zYuBK9epnA1624Ni1UTqE7Hp5Hvz/KefAO7bDa99APHgE8
dJty7VhGdvYhcJs2qqwrMHk1eSQpnA7jaV9ug25YIQ756bGJvBrBoZe6vRiPpl9I2zD1Nu/TdtmY
a1cf1r+/2Eh6PqH8K5boLOCQ/HZmSbMcSlLIXc/26IUV4iblg4FCJbbBZS4fZtDdtdpUtHX9eCuO
DbxAiZdCm4E2PfQjaYzkbNORybHF2uyDGZZxIDPk1aUPg5swS3etoft1ajpwu0iy650e42PFs6rC
oOiIgr1Jkn7qFariFKLOXkTkw/1gdoyRzSpoWR+XjWihotpGf7fl8I22w5bwkmOIbA6BqrO2aQcZ
nXuUswACedsH5i3iLNW7JJFB/rVi2YP+z5QjbT1HIhqOY4DoCnNldo7N2q8Xi595ZgHwDL7FHOCn
w8yATM5V9Pf9gXdsQzZTQJVNi/MtR/IFBc8/Mb3+kft4+mBAsVwpHYt3DYzbN8L41QwW42SFsZBB
Rf1V/YEt+iz48PlnTsYBJ+999qGN0vLU5LvgjmjMimlA7ucsUMgMiq5iD8UE8OY4Je9zWEZuACpd
Y2cFNltIlxbRWF14VP6pe/0AUdEnrvM/V5OcQG2x11yxYR3Vrc9Zm4AWem5DnKWrFWXhN3KjD66P
W5HNlzLAMw6EVkNYqjzKYqR/xvmm5bbj6zZvgKZehSrWmh+PkGccQyBaijncopC5vm4V/JgMqQmi
FN6l0Tw9SNCvjlm/fL4fGK6PWzEtZUTqMIHAYZ2xv8cIjqVJ1LaX+x9fT8dXUkqbE2AGEE+CCdkX
8XT0aHKg6FWqx09JOmUbTTh2PZsGYFLdsLyDfH3b1zR5Q1aIOzu0dQUHvcOkmB+qY+VH4dZzkatL
6zi+3KVK0E1YAV0UnMrmQnD24A0dlgUV0KYb24drSqyIHiGzPbSlhmJ7uKi3PPeSjx2A5/siIbKi
uVKGdlXaowTakeEwK5g6iIFv0eZcw2MFMZN+B/NVCBAV3cKeMVRAYPtBeM6gfXPat6isUAZ6PJwK
AvkhCD2vfqkBAMVTKR/ycNy6Ljp6YeP94yXTdT5z/zwk80dt1JXhdcsE4ff7PXBMsI34l6r36jFc
74t5u3yAXrK85gYcuX1ftyI6LDtJqtWjzeCd/Ch4PR56vs+tNkxsFL+JYPviCZzS2rQDbguFBBxt
k0TkGpl1Ql5EV+2vvpsmg+pQWnSHfsHirCjW0P2RcU3r2uqLr4emz722hfAcKDAedFzL4RTivflU
6U2xZFcTVuxqxVNPpTAow+L8vQUO94THjeXgBcmWFLZriKz4LaDT28MMvbqYrMoO2kDPOw42gb2u
32/FrxFLXBcj1PPYgjJMmLbfQQ/JDmsp7P4crKvwlSPBhm/XTRT1TQTt0bqpYOkzRcF8oFCbKg9x
GBZ/c8b488IWebrfnKM/Npqb6RhCAT4WlKi7CEQQ6DCqFsQ3QCO2+JuuJqzjGZqvlFGOHlWhaN9G
cfx3OEl91uvKut8Jx5QHVkTrTkfASSIB0DNirtDgVUXTvAsuHiaBlXdrVs7Q30HlrZ5xoslgjFDD
UNdkLQTs+/3ryL2IO6CKpykckB4V9SKfJAN1Co4zW3KSjgzAhnP3k+ioYMi2VSr1A/AE5ivQ7vUh
TTv/UkFS6mFfL6zQrlajnBYJxTkfo+TcxuNvfhGHOz9uR3XDRN34a30v6/8waTkcp3TTp9G1fqyg
BqbQTFmFEaIBmPLgeg/HSJX7DjObEiMngIGKFKVVTER+pD0ZjwOKh/fH3BFbNiFGDk0EJ7n1ly8w
AqNxtloJj8GTJwGEvd+EY3BsRkwRzrHXKVw7RpVBcw5OAw+NbqqNeXVsd7Z+OPTMYjJnuHeOfvK4
asOrFoiJpune6hhvP8vM/9rXDTuKu6DTc5FVF5mhGH2qGZ5M3lWmXLydDaxT9CKIw5EWVRPjZKjz
PIBQv1QPFYEA576fv87Oi69TApcrv+HmEtbmzzHK9Dlgm0RY1xRbkUumxl9wHYDHgA7G4+rT9bP2
uO+XW5GrOi1jWfXY3Ir+j9bHW940RLte5sPEBrWPXQN3omqEKUWe5UeY0H/PJ7WVDrnWppVIjyWc
TVSEbVkLKJnhxnEoUO3/yTlF4vJmUlvPto7xtzHtTM7z1Hi4FLDa8y8tzYbHmAU/do2/jWE3lT/N
AZTnL2Pnk4eRs+TRG71hAzrr+un20ZsUIu96jVS9mkK8OMP4s/TqXQjmMLHB66Iecg++NeIfFY3v
w6X4s63LD7Bj/9qI8sO+4bHCdqzbLgrbTvzDSvXXWHXfuh4Inn3ftoJWMxNwmqX/O1d6Q1BFm1K1
8djvGnoraoHyUCBZe+SMZ6n0ECaQdkFh6NP9n+5IGn4SzV/sNzyhcyg8/HTm8Q/UQP1+NPwxN814
6FA2vd+I4/T6+dL2ohHKTLoUdKoutQATmdFKPshm1MemrrdMXV2DZMWwaITMKexcL0CvxmJVt8SV
I27qYF8XbHR6KFLDfGKSfyAONwP2idCFZylqXFxucWod25CNTi+WCH7cQ1OhmCJ/byP2BMjWlZns
06iG8zSRy/3JcIyUrQuO54OJYcGaS+8BGsnz8SOthl26/mFig9IhS1X6cZGQM4+q4TDS+cfow4Vn
3y+3QzgHn7nJoAlAkujBVDw7BVO1laA41qgtTVvEURk0YYOPszz43rJm6g8magLvWqooqjbCzVER
t9VplQoTCPN01aUtxzPxx5Mi5DIG0VuIeJynfng/4blo32jR/2YSYd4EKY28/82zGbnAE1EuvQ08
oWsZWbk0JD4N7gFdAi2yrDyABwYBxSXayEVdk2FFMxNdHg58faWAK9hb1Zk3YQkySz3s4/uFv6DR
wS43TVkhCsYYEn2AQsrDSgB8l5Oafbw/Aa/H8y+A9BDuBCEeiqpLMbT8iDS0PEkwZ773PvSlQi7M
IctLscteHB2yDmgGia5KpuvtNUBrBYPlWNPLjcl+fT5+gaITNjXBnPv8n1pBLRPCNuphDuD4Png7
4+8XPLpGfbwlTVFdoLYxnqGsXEJaDapMUbipv+DqxbqUXxxDYzrmxTRmiIguGtg73crAg7k4rFne
VnPbq41tKsHnfq3scFsxXMpCp/1SlxcBIeFTyqHWboaqPQPA1X6CPRCk6Ovhue+j7KHIZb2RJbg6
Z4V7HS3m36cXVgHSKIbUPEoKlZtsxuve/QX9eshzGxkmgwR4IVTALnPkEbAkp+CSjvp8/+Ou32+F
fI1DQ+tUVhcFFspRJIn5VMawnVtUajZ2FUdA2tAw3KZiUM4F7laQcjdj/w1ZwnhaT1dgoJqTvyJu
7nfGMVI2TkxEowkWjqxqrmR7ogzcSAO98w1m0OuHCOdWqIu+6IuobUoo1vj/gKz+o831l96vnxoW
vklT/9osw75Z+QUvJnkeEoKoBImKntUkyPOgp/qztxd28yswvZtMEg9deRmLOkpPeJIOuoeli+nW
M5JjZdmQMTI0/0txpR/kF4gY07M/De8HCWvG+9PtWlhWhs5DcG6D2pCzDMePPJC3otGfmGBnDv/u
AY7n+5qxQrxdFgQfS6DRD42xZzmGzy2DTMNYoVSTQibmnAZ6y+TINWjW8c7gM7mYGZvYqu5dUNY/
QJPma1whYO53xhUiVrwLOEpPFR0IymX+hQrvz4BA5nfXt22oGOpMpU7NWF762sirzNvwN/gO5LtI
DiG3gWJGpAPvowquSQKb1Z9Kmnx5K9sujy/3f79j8G2sGJ8b2VYDJrr2cA9jKYdAZdycUtQYN0bo
9WvfLxB1IABkXsZIpVcYA1M50LLkEvr5nyW2xfudcDWxdu7Facu8PhonGNVgQ88/UUEuhekfTB5+
WhfSvibWtfWiiTAZuF6WmJyNgdZi2+n8ILBmvy1yFqekJvnGhutYqzZcTDVLWIc1Dj6ZyOjRM0V5
9LxNSJdrtq2wZkG3ABCNJwdg0PRJDjiv+2iaHlOI+2zcXl0dsKK5FkGXGEACLjMeBQQFOTwzudx3
RthgMQiow1VRFeVFt5X5Y8ZiO/d8FJfASH3aNdE2XAyuscqnIiovIegBAlJgHG5EzRA+p+G+GgW3
UWOsqeAQhOLBRXXzfJg72EnLQSzfgq5Nv9zvhWMWbNgY7klpUFL0AKpf8kxMLa5wfd1XAcH74H+D
wfiJEXRQyG4L811IkHEa420EmuuXW7FcQPQYMpYS32Z4ecgCYJ4r02wNvevr699fhnEj+i7Bo+el
iPp2fJrhv10edRFLcto38Nb5TAYzwfck8f5hfjWZQ13WSPazCc6D97/vOP9tbdkw8pHsTbAcKmj8
YBqR/1vjImuNi8WCHXS9bGxF62y+crn4RV52bqGVWqDOtaRvc5WdeAAx5mAmv5cqvt3vjWs6rJOZ
enQoSQpSiYbw85OkEtqcXs3MFljc0QUbJFZXLWuzIQb4mYKpgfHKvpq0/Urb+Ug8sqUw70iSbVVZ
3eSlUrBWv/Aq1aexTXPUxL03RZw3Ryr7+dTr+ANj8q/7g+bq1Lo0Xqxh2aslGj2vuETQKjlOlTjq
FBYlKOcAhojltpEZuJpZ//6iGQ1gayw0KS5jKI4iHT9DxOsNkNKXRaoN6QdXE1as97qHBZFfQoJz
5tNl7CeoVUfklDegT9Vg3D7sGzAr6Fvsqy38I3Cm9kDDyRjXZVq/wxX26m3W/F1dseJ+HpN2hsAs
OYdc/g7tgSPTGogaaAvHrf5yvx+OaLFhZDPKLcRMUCw1s7yJFpAEv8u3GPSuj1vndhtnAHbTFglO
srTHWRJzqtRmPcT1dSvQi3ihDYeg38WEwzc+oahTJvtsb0JuQ8cKn0Zd0aOeyigjEKVBKceoTcKJ
Y8e1kWPwH0qXJVjL/dH4cW7McFrv8+tVPmmFf9oG4zqSM1shdhmWKYU4FD0vkt5M532vp0GCNN9t
6cA5JsHGkYVV3UNhH+uHiu4PCLTKY5P5WzwK16+3YlkACsgN1MhR66+GE+3a8hsUndU5EXtz43Dt
14sdCaz4ePJyuI7POi0ESppexg5102f8vCvAbPlXDV2ueJlxuMoiABKHzLEMDw0h6b7HRx5a+TcR
sYeKZoA3C9wWz2wC3MQAzQ/rSPE1yrdEp1xTYYUyMxMPsyoBsEX2f7c1WDm8HT5GfSCO98fJ1YAV
zesjoWZRh27I1febtO80Ep1T7u/E9HEbQ2ZC2mstO4gqNjBOIiTMv3M8+R9UJEO9kUo5wsEWBS29
UMixwFVrkhONnppkqSBfl2TjPoARtzFkDA5+cQoBD8BcZgXfHCheTjHTG5Pg+vnW+QyrXSK5D7li
3NondSrgXw/iEu6l9+fY9Xkrnr0yZSPvCh+m1jK8+UDNHqnnb7nAuL6+/v1FKJsmmYO28UkKE+ui
OaSsMWfo5I4P+368fRq3WUdlu468nzU1MphieFyGYjOjcJwJtvJnWFYqoMPinccJzzpIYFau5kyy
8wQL22if9W7IbeHOcRz8svGBVeghQHgIRzkcl9Ulet8gWVHs6alnfhDnF2AoT6WAlGawbLwQOKbX
xpD1pgiI3+DTOAwOVJeXabNM7Pr0moS/WDlQTRRFyXFKys7/wOaaHuM22Xn5t6FjfM5jEeeASba9
uTSaPk5DQQ7CK05RtgnhcOyetkpqCHMQPYbRcmYwozqMDUKWSeBjgzbduve4mrCCl0PZhwRju5zT
eKi/LIUYf5NJ+jUeSm/f4iHWGUPwOg5tlGVFiTQs+7FWoYt4ym/3l+brxGgGANF/Z1mk3oBbVaB/
0HApu7Ng8AW61qnSQ4sneQjF1bhUjx6uv1WTsTY4d7Hfhz94WIwoXMYtIfxNVACkvYWnfXVE8YPs
ZVeNE/Eyv7/BnJqNyC+r/NM8BOL3aqn7PekH2lh3mxdLGxIreadHn1x1gyLdAfL8WX8sqe//uD+q
r4YOvm+dGOOUN/UQD8MtXEwLDgQUkp8mUc/thtXvq7sivm+tOlid+2lTE/V7TzOVPpt8mCv2HHkS
7KZDSouWvvVFRMP5LLJC+dVpX7fW7r4Ytn5IOxqqsL+1zfoASmCK/iAD1m1d711Tbx0mjJX40UWD
aYEcLGQZ2rMnyD9YnFtVTde80P92QPleAcXLsP4hiz7/1DVe+ZvALrcRqa6fb0UqyOwcUv5Td2Mh
V/w8+7jVP7DSI1+rNiZ73jsx9dZZEvZzN/SNKG71ajw1QIr03Kfwt4Ia8BlVKn5QpjcbiY+jQ3ZR
pxVQ4uA6iZ9JgHJLPSKtAo4YvHaxKanpmBG7okPZVAgeC3NVqIJED22KytFzBa7vLukNxm2XIJ70
Hfy8SXEjbdI+z0rk7zt/U9dtDehfKnf4uhXos8erqWOpuvEi5cGjplrp92FZ8OgdU57+a6Id27oz
uWZj/fuL6DMqQyKaq+4mJvDl2Cp6L0k7HXBjTjayCVcTdoAbv6urpW9vPzF9HCadF6yp9Dj10P++
v4c4tq7IinEex3CR1qvCTqeW4h3F1Vt90TFQ/GfSVEX7Fda9OoXoJtx1oTN2v1HXKrPing9DumRM
FreMZeIprwL/AZjsr/c/7loDVti3OJbMzPLi1soleKpJ/3lco1It/XKMUzCY9jVjBb6Kut4vAO++
yY4uE8CQUx0fw5A/dln5PZrTXZgT9kuNB46yMiWSmhuYsx1883r5FDWAkKZg3T3e74pjmdmFnrrN
Oz8P/PJfEcweHpiHnwbQUQ7w4r4mrBMeBiD+pDpV3jTyCbamTvI3HohEHdowhRLL/VYcU2/XeUZP
l0z7fXP7KdmlgJvRGpJKtQQjMVFg6NxvxjVeVuTjAOedFl15CxWKGS2BNEE/wNg22baxcUSIXfEJ
6xnCoVrUt5lG83eJwsY77F9b8peuDlhBT4YZfKuoLLF1gUIelqiFGZRsz5FsvI2zytUBK8QJ7WAz
2erqBiivyeF1MQOrGoRkp9JtaEU5qwCNgoauuc3TyN4SI5JHxoqNLcQ1PlZsQ04kqYqAYvRbuH95
q5b4QieJi8pmlcHRhF3nEeARiJwpSLM18MfEBjWedaPJaTJASd1fpo4psMs8aprLaOqb6hZ6nH7U
YbK8MaGme8gK7Jcaj4iqQnVLW94IcJD9uRZedGFj0UwP+379GuMvjlcUC5lfIrW6UQ+i+qwI/D8a
vVP6ngfrtLz4Osp4inZ+aG4jy/3yIDr4Rh26pNFbuZpjK7KJgjrHYV0kc3YrBGQuZw+g2j6p40c6
1u+WZNypdhlYkcwBgxwTqOVeQxDHIVjYnJLd4q92sQdaQwZvOIu+Qbq2fRzTriEHmGhA7vL+FLvG
yIphKH0w7Ni6hryOeTN6WXdo+fijycyHCWi7jUYcCY5NGaQsHBPTmuKm00w8FquAJrDh1YPQUK6J
efSpyfFgtatDdvVHl5GaYj5lt5Dk87GVyV+kT+fnrFPXnzeD+604tg6bRKiAPQDdtKuhycvH0+x5
XfAIgMgAvQs4LGwx+12tWCc2I1PWQb8aCzhakdU1QGkGR/ihYrCgu98RxwZl14M41DSkH0IKFjI5
K1EecB9YK0BBdwsl7GrAjnLASvLJX2rYhEL+ixTR22aAVuH9X+9YvbZfDimCxdcF07cZIBM8s7fR
O7VaQiqJFxSIbUef77fzKtSZcWqFeO17izdQyj4XamryYwGI4rHwInOSHpKCKhbZsc+C9tFk6TVt
2Jf7rTrCxjbSgar7NOuE4Ooxl+qsIDf8ZuzgsPbznjNX3vwRupxbT2iuebI2AiAfofAzqeJHvwzx
IxmK6mEyJt/oiuvr1mleZKY2kyHZDXYaYXRUbQWvWEEJ30VNY9ymHPJZloXmdX6bAzwHXaXwiHhK
hjDYMld1TIZNOySR7/mCFcWN4wRcISNX7I/63FMlHuIp+SvPN2/QjsGyLXTAq1uSLJQQxPeC6XcY
H7ZHUJD21mRsEiJU9rGSe9o8C2G+qgzPZhRk3zN0XHZJzmAyrJhXE1TPfJG2zxDJfDNK4BAiFGP2
HSa2Yw4shcs2E9S/wVlqOWiZNclbolZ0UBs9LLxMnjM6iF1qW+iKFfnzMtaDp9McOUQ6DodaDOG3
Yur5myny0r/vx7lrvq08HQ4nElyyTN0MLvjRCZL1cwaSUTvtYbWgD3Zo16aIURMdEBtlAU7u8L7N
6voxnvcBkdGCFd44aSd0QDfP0vPz7yw1IZ7VOl3sq+3apEQoGqPwrc146zVwf/PMvhgCCaZ+yhqo
Y0D6YTC62ygmOs5cm50oAe6cBjEUN5WLZflBenDgnzhvI/V5yoB9/mPXnNvsRBY0OZ99Vj9DYOKq
fCgZZTWcIe9/3NWH9bh8kVkXNEBhcpjJra7hbMPr9JLr/FOjUIK534BjxRIrwNvFG6dxjOWNzLxc
YIkaQv/uDSGeGvfVQ2yaIvcL2kuRDDfAVOPvtCuG01zX7BlvYjtfVWyOImBfscA1c/kMs5N3fQi4
yFTi/abMsJfsGyYrsOFOPTUSdmXr/azPHkNMTHHiUvff73/fcSbZ72DwcmtzlUv9w8TJX+kYveUU
eIvC9//y6fDZ9zu1saBc823Ft0lnOcdNp29hWvXtJ1NoCt+ALO+Lf+735PUVG9umOT3pebLQdvk8
euNHvBPlR2Bjx3OHItUeaDiLbdscQSHQB5vg9Nbi0em57iM2QGoqjvf53sU2L1GonMVcTMOtzlSO
LgT6K0zJdx7a8S8mOf0yp5Hp5s9FzX6vaYn0KUH15ZKQftiodL8+ybHtlFOnM5mZz+bPki+aHkOi
Zv85KPyBbcS0q4H17y+2pbqfQCxP0IAyeXsQPVB+ADyxjbuA6+vWSS2CyvM7yDDfRGDS+kiaOGkO
uO7vkubAArKCGYi1SRZTCNJTPuMO0ApAYS9pOsT7nhJjm3ZIao9kyf9xdmW9ktrc9hchGWOMeYUa
zjyP/WJ19+k2YCZjzPTr76o85SNdXVelSFHSSiiwvUevvRZf5mcOGda7alHsC3lO9es8C1uZ8MzK
qAFOcX6mC4oX4U39psJgaBLQk6OtR3ZgPXfYkLmhbZepdxDrt0VqeOt2dOrPdKfRetoQjRDS9WZ0
d7KCn648m28Wok7RTxxxQetpw3FcfALRAXdnM3nLy8htcxPtkGvOJw7on4vIaD1jWEWorBxwWXe5
0SAk8Ki4rOPAmqQVU7VtYvcYWjfvGh3f971U+Ymf/XONjG7K/1pd5ea6KTzlv/MRGhq0BY+Yadru
uomLl7DEoOPfz9exzV8ZN/BafgG7QEpwuFS0DaDVOFszP5EvHdudtXWPtZE5CMs+lAncvlGYP8wH
mx4GD897/5V5S1nLFg1UjrLikNGIdoiiy0VMbjkrZ4rEKgs3qgmJGDz5rqOWs1sHbVf1PTbgQDrh
Xo8t0drCR5pNKsD5ApSnAHAOidI/edPQn2yuHfmJ9cCh6wbiQZJ2fleGQwBwDFznbQkBxWiVdEad
lAQ5cmbXk4dVGTC/bqPlHVPsZm+y9jPHmOYDADavXok20t+3/M/pU7QeP3RTWfgzG7MPzC1j1E3x
3E+V8/pP1lm2NaQ3lxpJyXkGsuarF4DcxLjckYhPvf6Wh+WQJcOgl/3fP+aI/a0J691SjF6ZMYS/
tvdFOkMFst8U9SJO3DUc2/qVfcu69bzMtNlHJYJ3XLqihRs35rnoq/CEBR77hZWJ+3MNFHcfurtF
dibcsNZx+WOU1otTgiK/+zpvoVaGLgjxWeVX6oOQlpvnHCwFxWc5tmF2nqGvqetp008jusDZB40w
FK/8gmx8d0q15phlrIzcdFFdIKSqdyDFP00L7sD6wMoelwzAM/QGz1qjNQIuX7o+L7vOe7MHIOu2
wQ3ukEY+9Ik3f/8BgeDzX5BItEa0MQIHAooC+cys/zv30JZAS/DmcHUP8auLGTqsO591J47uEdNY
Q9vmApReFSmCd+EBMugU+zV551Eg8GiNa9O+8aPMr4N3NfjLlyCBvdKePAVwOfbqB1v5V8pMJK4i
jd/0d1UViVeInvVBWheyPYUJOLYPh9/91/MbA/Ix0ujspfEalug8vKq8LlETOkMOFc229rKLoYSI
x9+3/YiJr7nrua/CGNf29N1a0P1iS8Ytq/IyKdqTeJ1jK7Yyb1u2VHdNn73kLddXle28y24+CVs+
9gGrIK6rRpUDpBI/MOzdXFAJ1agAc7ro1uWn2hJHLHyNZlM6jGqQ5Hpvqhi6myaQ40bG43Qxd5g1
jiA2dNZWrIFs2nmuNKpn77lHwyoRqoIYbtPzGtzFofj4+48cibBrKJvMK2gvLhnQTJg02RKOIYpw
pOFu6Yfryai9P8hT2fWRZVuD2rRj0ziM2Blu4HX9YoD6Dw/E3gvzIv1/UJ4cOQFreBuzgAOXssk/
DLXhZp6l2y4cHYU4Zl9/X7Rjv3D483/ZpIFNNoTG7q6xKAKEF433wwTa+YWVy8N5P7Ey+6ohXgfd
6PCdFrgB3o/ZvLgUjAJTmxblckrb/tiWrAL6XHYSsCw/++hMVW4DnIbNfBhRcG5OI9zYnMh8jq3X
yuIBlwNqNbP5R9B0+Rb4bHHtjeETarlTs2v/9LH/EK7CldnTMm5NOGHM3FpIuFA00Fs13ooYN0Hg
cS8S47zwslb+bzD6Vre9hZz73zfqiDcLV+FeRDQOSamHOzkG4KWREItHa+vUkPWRp69nF03RLYp4
qvgwIwA8WZkNm6LoTw3q/3Oh9IdVW2PaKsfHPB5JffWP9OEYLWTLOh18Lh0J7qGdm1+xoVjAZQEy
i0vpwigR0tjvJANftApLqNDaonzxR/5ilxoSMbHyzsPlROtxxzH2fbdkPn+nKCzaBFECbKg9appT
XvzY0h5s4l9GnPc9JARm0d/xANLsKg78IfEjwMXPOxhs5SSqMFPNEHf5R4UfihK7BEtiotaMJzLA
I4nBGvzGS2jaZpgzelclAd9PAP0c3nXDxpQ9TU2dfTk/6lOUSNkJKz62YCtn4eeqD8RQFB9tVYS4
/gpcrXeigsj1iS86EovW44+aCJSviqH9ctBskaF7VkVtH7QbHmvMWm4WDIue+Klj37JyFyQyZRZC
e/WDlDjzkcowSpEDD3vKHx17/sorOLQFRzFF3hs0LPeMhcMd1ALjxzNcDhP/wVRwJN9jVZFdXvY/
7AQN6H/0/857+GqXQwa1AV2BMGzJqE4IBaNTZMipdfljwMGrryKBm9AXVxgh36lItOmB3FjOTZ4c
UBkRNA3//gnHfmS1uSzA5GDPMKue2wMBITiFDuPS/DABOdHzyEsFXe2w8L26QweH7AhCZ2I1AOdR
3Zx1V8H+C5bIGxMGlIHYyUMOQxdoSg7deN75WQMlpFbKywRYo1Q+e+BdBdS4nk/qVfzx6OPVD9b9
L7/qbO+HpoBLol38oKfIR0J5XrTFw1dOG8RKcG9NDt2FNtebPG/sPgsQls46OGtUxBzMMlRlFOzY
4l0rtVyhcnyA8u3r2TOba2yE4pizYDoHjwKWKNEDGOYKUpoTLvqPiRaWZ2W8mhd1RxbQv435olMD
6FvaR/opAofXOY4Tv7AyYDpXNZ+c9HcNQIFNhrmawaBG/Pv6Hzs6K8MVgkFkZjywZLj4aw4AFvf1
eVLeePOVwfJWu3bhhAJeATJM5BMFGCyg3HrWq68BEFVQTEWWH+iGD1J5B8csvUact+hrxIMGIrws
IUaxU4uPfhhk0u75cDJ3PrLqa6ADAXNxGeaQoGzAT3g1A2b6hJ66OQetwcSahxl9NkJqHQa7xsNU
ydw3/r73oVa7ANd9gono2AesMq2ZCAEe/o7s5np8bkrclmFueTxhUscefvjzf7kzGTblxDr4hNHz
g/tg0nMahOfN9mF1VgZr805gdBhSBQUtp3SJ3M4NEMQ970yubBXD7ZY2BXTFjGb6ynDrYyyWEEzg
/P35R7wNWVmUYSWDBgiDNufhzDNv7jcuwIUlhvdPKfn8efX/gzqwbQ+lHYJgQoB8xgx9cbhWh+tn
5zHJ/gd0IEY1h8wXBDMw5Hulo2IbGlws/n2Bjr39OhR2mpmOH96+B6paS+AlFue9/f3hf179/+AN
WDCxDHRfwY7OUI6txERel2z0EnDplCfO/uE9/1Mesv/gDShfOutxCIyoAszafCmfJHQmczDd8b6+
Bj3yiYTkzwlbFK9sbFGaAxicQzEwo0/LhCZEY25lRlCVncIGHFutlaHxEH1h3bFgJ1x+YcDb17p6
s3inuDyOPX5laqzIaO0dggskPOKbvCrzHWjOm5dwPMmDeuwwrYKjqYASW2II9wEHTB/nUc6/Q0xw
nbj7OrbVK1vOl5ZkLfgedqDvvs2t2DWq3eRV8TQvXRI4duJnjnzEGoCAyTNwugUeMiyHebaGAhy9
LCd7v8eefiiV/+WrRR3UtbOcITvMvO+Kxp1KBoYK5u8Wd+zxK3MGXVw9RTFevor5iwCp2zaTQGL/
/eFHbGCNPYBC9gx+cZ/tIn+5Z06/GFlfiTa8HMPgPI+xxhlAbm1pggrEP6plrNvqANCJKwYZg2jT
FZVuz8FxsWjNcjyGGPWUbmE7jN1/AYNTJTWK4PNWaWXGgnR+qDKo7xyOKSEHuc8BPPP8IVhO0QEf
MWWxMuUGoLxm7CjE160q7miQ+29GdHRb6KE8awQTS7SyZWpGMBxUsDYdjY+6/mlBKnX4iiw/dxNW
9sxybhbhRrYTZbWA8HaKn7NSnoelY9EaZpBj3DluZQZnVJibsY6+wqU+75SukQWQu+hkQeFKadR8
NhGsTOTATMaYH9/8/RAd2eE1qoCZAmhMhXAj5/aGd/5+1OzaDuKEJR9xE2sYwbIYb2hCxnZdFoMK
JEQFLIe4OJF0HXHUaxSBGmpbjTnFxubZ3mXtDZ1R/1ZxfXPw0kPfnQK7HXFI0eHz/uVMHVpiYzTD
jJXvvcq64d+rCLRq0KDi2051/XlOdc1o7CSNXC+DYJeHQC202ZdXnNfnwIz+/36BDKBLiwlbBGUC
2VWA+Isk8vNT1N7HNmJlw+BjyPU4Qb/axPlnPOn7cXnRsbh1snAHLYcT9dOxbVgZMp+In09Qutrp
stpPZfQrgCZPL7OvvjpFCHfkS9ZYAsWRUNPDlyAfugliKHPSDPfk4Meu+KY4N0daIwqqUozDEKlw
N3Y8S42Z5o0ouYLwepCdd5jWOIIJWvVNzgcG4c952UqnvqpIn0KNHHEbaxwBlaAMr4uO7fI6utOj
+MIQyC6O7cvfvdIRt7GmxxnJ0IONA24D/JEHDARon/8fIIhje7yyZhJmPl28Entcks8wt4fTymtg
LLhp7mO0ov7+EcfWaBWfWyRFMYC5UJfOymcJEdmkQQojMvJ+3vNXRleNmfOhzhagogI8oZGN2PdB
d1tG5amp/2PbsLI3Oo01dC7gNEiN4aW5x6B5S85T5ozWV/ouL/wDVR7fETe/5iqrEr9jv/6+NEde
fH2Tv+hajcRvw10Qkh9QwP01RtY/EXSObOv66l5pXA0XiGlI2+e9GJp3akqVhHVzCnZyxMut7+z1
ATVlGQxXGPcd+DWIiONGtXR3Q3bWeAGL1rL0hkLNxzYQ4WbIXjaShS+lf2bnOApX5uWg2d4EWc92
PXE3hsy7xZc55jyK3em56SMmvCahkV6PyNJ04Y63kK5j1U6IVqeUmsvYix6AXP447yCtwuZI8w5i
90gd2ayjjTBDvxmiUw/3g3/4Lf/QVVhzlBudVyy08sBM6dHoJ5B+XEMHehTjDlDu8oGTynsSpIq6
VKLHMCe8mZcoGft++uY7Ql77yFD8OxjGii0NpgFQbQEt4B0mVEAGR1VZ7VgHNnvZVt7OMpFV6Ri2
7jepY9zxsshjb3NtmxuwQg11Mmbg3ACymF8ZYF0eNfSS4m3jo4w3mtsLVvrBRg8UDwHevfkIyjZ8
4CIgSedNsQa9qXM3TawJUAd5c3FgDL2kvGBmr+NwfO3ilt4Jw9qvGl/sbTQH52cC8ZQieFQU5C47
JLwy2LBQDeanjWunfgla4zZJVbmaweqIYZWN1X1kwaHi6Xar+OD2HTS0n5agbl8qCo1HsN5Ax7au
p2uXC/8H13WPAbxS79SsqyAxfV0AoVmgS4cBG9unULrtcafetiCxGduZZRB78EFyTyN0Zkk741aC
ZX3x4UqHS1haxTvHRi1SXkInHCC0ZQEljR97KhGY5NzoiQ93ULlVy9Z0ZQ/O1wrEfPeiY1hfb57m
MdWhnl5wgdz/zDQw1oluZWOga1Dk6Yx5PvbGFh/8hrIa+XdMiC7X3GNUfpvrudO3NGPlNdpO4NpS
I5Y2BSoquCKxH1zlJKObKvTZB/FnanZtltuXOYjHYVPWAEleVWQpL8EICMrtWKtrzD8wt+F9jlFR
Ky2EBFRlM71VuCosn/DfSS/hI6/kNQ9tceEVw9wlBHTXb8DL4/JwBsI5RxNpqljqe+AOeesCo2gC
pvIe68ohrWZYVc1JPMY5op/qzLMs0ZxLbCMWoLj8iL0yr6VhAsn79raZndjnvo1UAlAqwAfWhPEj
prFR8hDdY5dqpliRaunL+Smfm/Fpdnix2UT5ckGxjOZWNGjYpHTKs3pDO+eqBCrAlm4xHqS+Giih
X+qIyntgHQDaLDv8lbb5AH13xwgGyam3BAlW1Wxs0Ti6If3U+5f1YOmw1QsrfnrWQyOF2hYvCXEH
/zthkr0qmGaXMBcGVyWPi+liwnUvedY2CIKtw+HjWzJQzS7F0ufBFhcu433OyxmEmYEo30HrHxUX
sZvZBxTopwsbduoL4n28faLosTyBrn60iS1LR342hnl2wye7QCBv8SD+JgL8o4HMbypa091YH6er
Wph3m0V+82u2jfsGjHJ5U2Sd2I+Y5VRJp2iwpz0WKOmKvnlEppKF1zGrcF6Xtq+v+qBiX8Igys0d
E9dzLaDEVbeNTJXpwZBZdOWDUgP/0WvwTV75+eDvHTD8bjOavgzSoRnRyZJziUxaL9O8gOooFr+9
xZRuw0awYD2WpMPuBPifrpt8pHdwBqDABlzpkkyivjwQL+7Q2A02UmSZ3I8SSQ7tDjIguT9Uz5Ud
Q9BXaIlue+Z6ftU2tvQf8q7v9JKoFm4g3+ByosvvWgbCmWtlGve7KqiHAxRM0LSqIGYOhp5eDfe+
7uccOoB6Xi4dhQTdjoMkpduruQINizTAZua8x2oFTRGD1VwLZL5LkfdPxhA+p3lY928q7KMnWQj9
CgGcqP7RCo2zD9JeJfaQBTcXU7MIwPuy2TdLCqbs4jYYgajPaDGrPHE0CmU6z2X+y0Lx8geF2NqD
M178UMGwn0QWYhW1dzh+YzHo30D1NRcExH5qJ5Us8Zo4Sy98pv4PZ+diP8FNXkgTNRsAFwL1hrgc
FPuDmGm4qSLqyVsJv/ayBIcz08quDpJsnIvlsgNf8rRnRXcgq9akzjaWc2o2WdcVpkrRp6zfPFeT
6ZfOR0Cj5rEPd7SO52ivBjHcCRWOL2hiG57I3Pb3QQYQYpqPZTEkIhT1vGkIDseBoyBOK6rpM0cs
GpK8p7ZL6sDGNzG47y/50vTfHMmrHVpEDXhqQmVpIkdWvtfQdWi3Y4vR4RStSM97zePCuvug92uR
NOhrE5B3dN0NxMv6eMNt3I+3UoFwA5zo4nUGxdQnJo3sPsojnjIeAaLM2ql8GDEccss4s09eOEBa
QUNz40UrFuyBDjOfvOj4I0LXuKGz7/UJEGnTi5yKME94VJFho70gYBcTaxZ9NyooCAEb5AqyvFCI
SnIDZ3RAQzPA7OufjHuIntE8UZ6SUoZ4kVkE92iteVVCg8Z7ogA2kUsLTGWvQa1bm3Inxslrd00b
IBI2dvCzW67MmFQloWTrCg8UFWMeDbfaD9DKpMPU2Is2Bvx3hxY8xkmBVKvdBYu7Of9EjumrpKxw
fX3pxNBGT23UYhZeK+BRiAQ4JaFZaGA1IPV5rZmhd2CTLx+KeGGvDkwJ3rbOM3/6MYcxyD66cS5T
jDC2bkwyYvrqU+H0+K/Gh7wc+OEM/4W+fffLk7Bswrj4EvTA9BXgMnqL1KViiUJ1dA2VwQ5bRods
w6g33HEazFECOo7Kv7Om9eNr1riQJjTSot9INXhPc+FCc93pmX+zoZd/QCvFhdvWLe6Lx3P9EWeF
iRMLckdgOdFmmXeTz+k15gq9T7Aywhwx8hx216Lt8PKcDs1NDx7Ar1ZVM01D0hY6RSq1kFQSuMOS
h9V903hGpxD6o0UCf9DDByOs+SnWfZSpoTJ4GpcJwYiDKCFEkm3593lo3HNkceYAlwE7+ziq4tJD
bLscG2a/h1Da6dNRQkO3kBXp0xbqwxveVi7eZLj12rWxKUlSBKCSQ1UwNjeQ+0H0jOMMoVrFJLjs
c1Y9M7+rQYKdO+6pDXoNHk1UpfivUcKJIIWU9rbicfA0z6z5jWHpYh8ALjrteD9xe70AXrufcwSi
ZAyUVckSHXCPoqf8G8kwVXPNhhL7Njoxg3B+nmQEVSNacsLBfBaZDFApggiWTC7HqsOF6PoWLknY
MoHcKiEbL/diUyRxCUd+a4GC6jdBZLGlGE7Q090Qc1Vue7zigpHJmovn0s/N1Th1wyMkHhayWXCx
Z/c85vZNLwNrEzAqIABPOZm3Ohx8ncYxZjqbAfK0fu3Jb6FeqruF5eUN7mfzdKw4hAoK4rE5UUFh
85RjRMy7mMUsmgSgjr4AS4PvZ6nGquqktFNAN7WoZbntaGzoZR0xcTn10/wZle383oSFzzeqcGaj
EBwZ6GIK1WF2MavNDisHiZsYJMLXHB7SS/k0IwU3uIC4p1kOP6mRceqtKwEGZoMCcY/NpmvqgvlT
xnX51UIu5cHasb4qW6iPTdCwvDJN0WYpnGhxK7qyfIi9EewxMVlMsBmQeT6MEgNWSVBaOPAhHOcp
rYO5+aZyHmcpeMuQ+QxuyjLQJgdwmqRjWIyoLNoqyY2nPm1BGm9PoCXAElEN6rXP/OwJ9Jv6MYK3
dakJFvTQCWqYJZUtU+A88EWxHUPethg4FvI7JKzdJ5em/C5I094Z6RBClSFwLLYEH/yun2n5jmR8
+W6A545S8PsiUXQI5FfQpgPQPwf0e0FdcThIwusqUFhNlQaFRmiyR6qz/KGA3OYAKSeLUND4g6hT
FhxucXLUPuEFsJIYap+Bsg+SGknmNzMV/Duru/E1lKDA0SDhBXF2GH9VueA7HjT5zogMuXG2NK+j
m3niRXOfTKOIP/Ms0o8ollVauHh8sQpiKjgmQqU9pr9IyrwFa42nIUGf4x4WoqvpLS8rdd/Uw/QD
BU3gUJ9plBQVw2yl4iCspgOfQEUYIANOJcbxkdX8wzfk0NbBxxS0+JlZvGrT9vNloUeCRLSFmoec
h+FKhc2445z172JqwjfXogzUdvSuGWq3C98U1Z0IVfGsgBSbNx0K2BTNCxCcUgBQHIf8yFwP6hIg
JgEEWR/eRjngUgDXT8OVrRooDTRQFcs7YFAJAwddPtULTbJWqesuGOW0mfzAf8vQv0xQOYy3GQYo
8rQLcM/S4Nb0pV384VJQOLzDrfaGix7/uw1IXCToStK7GbJ9cyJqwx+Yq+BlRtIuezlSOm5dbe2d
gNRRsUMDEIAKEkdt6oK4e9QmgtGHLfhnAZTFomPQhVzo2kxvsir4pYk7TDu0ij0tXjzcGt03N4Y2
5gpZi07zoVweO1H0iZuM/uZ3RO6lo1htGaGDkEvWbIyr3Ts55EbSR1WlOImeWFvrn3zuqzjNegi7
hiAbuAJVVH3VkWZ+p9jT29EA7w7sgbx3nBXb3sINoTVUbFRb15sJiwCycuU+KbKmKcldayfEOrmU
W0bm8hPAFFpsugkuY1PYLE8bYPyuTFTXt+gY47i5mcReUtXwD02IolZDwuQtluGhgRyUWL9JHxx0
YJ2P7nvldpUu+N4nI2DXdVvDHHNOEh/5/oMyIJvGTRKaJ+CAv5wDVeYgqAG5i+Jox6WSYgoUZRUd
y4u5p8OHiYz7gnCNRQquKrnVIHS/YDPCzkaQqL2VuM9+MIJ/o41yuF8opbpwTVOhjJ6i4B7WWcQJ
pahZKvAEPyrelzeIyMENn8Phsof5PA9MwT0fCISDTd6GAO6xGLAp0IR4YYBBmSiDgOUe5RLxklmA
144kZUby4EVns2cuSFaQ/KL2Da+/9Qxtp73yPKuhIt6OGJBG+Ytqg/c9mzZiUuRD45Li0soDWxUP
afGDElsjpC2D/9T7kkwJlB9uZtLFFh1Kg5OKPGsKdm4Eb/QzgRyhh2LZIBaypurHKkErg8FFLBIM
TFMwlb/d6Gu7MaRBfXcohoqEOohKXjAQfdsr6A7C2GLSTWxTZNBIQqtbYKNMzRW7ko2PWgWykL78
JTEnFu5dVGU8FR2PuotgqYtm4zUuqK+UVvICiiOIuRlINncKUoaHbDJErm0tGAWfNTJRlKVlrXT+
DOaJLB8SwCYgvmdrcCtvc+ZrnFEwmDTJnIEn/C304AKg747YiHIUeKMmklgmOWcFf6hoj9QLrteF
Vwyuy8JFB+G40aFHH1mjI/49mDyUzVDktMi5aIO66HrJa089ILuII44A6jevmChWWaL5FNkrymnk
X9oGElWJ0LVrNvVMR++WW92hX1Xh4O87CqKMCwzv99EVw9yneC1jCxSUyxQFFhAKzAnhJUK7khNW
QE7IiHcSp6JM4LxHrJ1fofSUUTRG27mNNeiFc9m0t7HoxieCoXoL4lnV0v3B0ZkLm/WjtxPerNVm
nDW4QJYAaT+njDdbvuS2xLOCMt8z5CwdMCIi9jZ1jOOdBHUG2YMeKc4nLaFh+VB1Yf2dxgXMoUHe
nqV55opsV/E+Ikgz4D7vKlaBGHwClwzuO3pObzF8Xw7vMKcq21aW8OICdoY0eLY1UF95zAe9r8eG
P4ArF1zbyDb6NwmGd2QspDrUG3lTy63Hez0hPW3HvgbRvGrVJJMZo20XDHeXdlNVehi/+diVIaWQ
l/mJIbjK/x5kwciuWRVkgHLLgOIm2rtcBpR4l3ZkgMTMHSpU8Gtl5JKj1qUJ2tYekv5e7BsKoknk
mRP5clUfNVtVCbgNOVhepkVAkZ72HboAEODuRQ1pVUiRpWPcLUiOBmLvrCvaN9Zb9KfEYdod0xBj
8zTnRLxIsPSnOQrsPZE5uQDpMb/UxQhBosopdIqk5N2wLQcAQ32JIfNtMdXqy3omBLg+nyYRX5ll
gNJgDUE4VBmwQKFDFKSDm3VqBxLfhHELyzucm+xS9oA4whZ172/HBd4QwXFB04FK07+orlm+RkLV
W8TGfgN8ursJCBCRvcj9x4KMpr1y9WTvnIrCO8kx05HOILZWG5LH1T5CVhpgeCQMUlYjtskJTieR
Oux1WkYYXckKdWgNCF51xbVD6l3uAeaFF7UT+oaoU6pbHespTtzSunxrQySlFl4731W4Fn1ArRve
AZMsLlXU/ITbQDXgCw9E7eAM6FJI/PmoxrgnNx2JuExw2YAvkw6WT9kEdkpSoMXgG7ElE5m+kSEs
vssJ/VTo3vGbhTQu2xURBlHsEqKSrErDbxwlzc9s6ciNP9XechGgV/1TQFgBwRW5awmli13Motzf
dY6VsAIaMrA9eyhmr9nssn3uqEq5XwToPUKEWsTN8sCaDA0oCaI8kKSWovsgVQ/OgxJTPwnP0QbP
ejQt0TGNwldm4VlnMRCgAehw1XiHYSxBjLvuZzQAwLo4QCz4kIFAT8buJnQ1LhDE27veFHGYqKH3
rm0GajgoUJWo0RT8wUvdYo9jdDe38EbDo4Qr5/usBxthVSp3WEkEZa+NIAHVD01qBbpPybiApXQ/
V1n8ReUSP4iuLp/YyFDScnQfu64qPuTC/W+urVHgo52POhnxb75CvwL4GjVDRSExoUFNDuGhcecP
NvpUMWC3kvXIE1CPvLW8XmrkChL3T0g0xnvYuLr3mrZ9yaE+dj+ySWZQuwrU+MNXKqZpgGzltY9D
e0tZJN8FEAcpH0sikXgSXCBIJiH72A9LGlS0XBJ76K+Dyi5oUtcHcL8u8FjCMIqZTIAQPEbhrGvo
41Vhi1imDiw9PQbBkcZjtHxrOCaVEhP7GJz2y4J+g+BU9u5E1CmoZOEWPJksqjamx2wfhU1VberF
gT57oGh9b/VckCoZcIvaoutlw2E3oYuZVg6cT5tFlGOzDSNdzDcV2PW8tMPdQLch4FYqd7hEmZ45
0VF3KUBfrl80bNu7NIBIo1c2kvhtBIFh9ZaDT1t/Yqrf22kfEjkAFoAK0JaKP3iAJW3GMkfd3wdz
f58rwNi9LmwO26T1zylnOKqOzttszstmk8WoIazLQbTpFpAe56EvXmk/8jF1aIehyezigKN+b7NH
+Mqm3y7T4shW9rSZLyTyuQVhvBvgb4MFlbTetnSOwpfQ+grsHkrm7rLuc1MfutOThNMY2Gtf627e
eXpGq6GgLd4VFzzoxNR+BN9exyy4Vz4aNlZCM8yZSFTbTijYRNPjb4rEtdpWHepvWNKhfcQPSgRq
6Zbity0XX6WtGFEJozHn2+/C9Rh5jJW7noPCfFraIthW7Yx6OWwL9+6m0KLi6d0XyKemn7mEWodd
0MSdIBOyRcJONL7AI2mzoJE0+VD182YRk/sMVC3BDdqS+Z1p6MELeeALUzUClg9i4b1uKvvQzf/H
2Zc1x8k7X38iqsQmxO1sdrzEiZOMJ7mhnmysQoAQID79/5BfvVWOYsFbc2tXSYOkbrW6T58z4iRG
Lv2WMBd3fYGOzZ8ZALIngdzm41gsIYUf8C+ORNy5awcwX+LcjvuETZmDoNXTv+sK+YY9cq0ox+Dm
Ed/g8BHXtKGqPjtouJMHvLacZ9HVyN11o0StKRStepAUUip7rRQyLSIBrr4tHTx1RCnIs0qL5rke
6+LiB5333mtymu4r6bifMjiP5nM2j3W/6xG4qdus6KOvfdoTZPSRWyjkUVe+/oiWjIUAgIXknQqF
ewY5uvsNxb/5eVSxPHIQ8pSHHsGHf1tzJB2zFjzkSBPWC2HV1PukfxeTSubhoZ1BQeir5RnntWXD
8eDzhhZxtM+wQngBHryqzxHYu13U3Qepp25aR6MUgZZ0vKRAc16Mtxrs6b+ggo2rRtUNCKBSJ5jv
nbiLggMyU47edSH4O6DFXfyG1nF6BsHHgJdrKQtAHBF8fe0ILtV9FnjtQxrhFXurM17c8iCBJMWU
hO9QGArqd5Ap4U+qGHx+ypwuL45OVLPhBgURvI4avtTnrivkGmAJORcgRw0BluCRQH0NPUD9DDWc
9cEXTO0bVVyz75nEkiACkcGpmnW7g07cqUQKD++dEw/9aFcWw8kBmn59Mgu2wWyDhnruoHnhQ6h5
xMsUtSh/1F8rFeExvj6BBX9gNkIHtVNDi64NT+he+4138GF05CVQ7Ha7fG/7hqWs/xpPF0dAkZax
f5LJ9AVxbbMf+s1+QQs2wNT06MBKlxaTDE+AEH3jqjx5M7A9XEEhNqL6vzHKr9yJBSHy6itkVlfo
rM/CExf5oUzkS9QHG208FpCJ2dCsiWpz0CgEJ54A+8GXKwZ3CZrdMwBBNk6tbQ4Dn8RDWlXNAJAM
SmXqSEfc+vkM1o54QaNdd5QM+IRQ0GoRnPgnPcGH8Jh/XZC9qEHeu0p9Wp/DdpYMy9Z5mhR9A8vO
5wit5QRPAMrJhuy2bXADATWEoQetBGSR8b7r9yLu6jvoXG1ZmmV0U9KDE9TVXXcKT+AFvAUbp9hP
NRL+6+ti2V5TzAOLLJE78ukpQSZiJ2J0wkinvzQJnTfgmLafb1gxQctgJPuAnnQcV7tyHMq9Xxdf
1n++xQv5y99fG5ebdBNh+PnCc/EIDRBkA+QZ62DX9NlVmjNB5C9r93qSpmRVLVC+zGXyX5sgLx1W
5DrR0MgU9JBOUdMGAAD0Euovalh2dwJT2Pry2HbXNF7VQgiPouNp6b8ok6I+IGcy7MJAbck52DbA
sF0dy8hLRfe/n8/g2RZkeK7EQ5OJLVkv21cYtjtKHjSa4x4o+dJUFWON9AjVLadCmnt9oWyfYViw
dJsoLBwRLvXPD4OeDl1X/gyAVkXItEVvYblxTBWPREYueHoH/5TI6tmrvT24ms8JeleG+XMDT77h
sC32Zsp4lAFjRY4G2FMSDM6vsIzrH16dVhtQfctemIKuMhsyoF+WhYo1qlX1w9J0VofDh/V9sP14
w549hPmdJi2u/LhCLorgSkYa8/t1gy/f9MqOE1/jFc5hDXkIbaQSuf2Du1z6142+fNKr0SVPVUUL
jE7k9DFt0MMQdWA4Wh/ctuyGIedxn0EaFrKsLfApO+QK+n0LPObUbio02k6n9/fPH8FaQ9JKh6eO
jvezjzQP7mESx/sIrUiVcyVY2DNs2aegOWWZg8ZFDgARyhDgXIzk1ui2ZTLMOO+aEKhKHf9xpgvg
nEfuSy+u3WNTkSOvogGpmJmd8Bq8oI2kQhEi2uJFsvggk2RCI52YpdAEA46aP+i8faBLJNTgYc/J
x6uOkck0kfM01gxQyhNypNUBQNhxVyZ+vEdJZguXbLFgk28iGIiKkNZF93eJGo3ucijVbrIe2pbI
sGBkpgt0rheAVfkMOWWCZrbsVuT1h224reWVZtJNoACK+iDkzdE0nTofEtY8EKf+kPnBzyauDyQt
kJFL9uvbYVsrw6rh2ZBmlR1umNTNs1sUmORppuXn60Y3LDrtde36VcTw8NALGLFKjjXykKfrRjcM
uegLx22DCb/dhX7asWnj6Bhl5Nv66BZvZFJPeBKgCVUztHVwzk5Rrj75k/rSdP4RybNvlR9t3Ddv
62IHkclCkXsiK7tw4dAcHGTlSn0z9vzUtO6v/03WPIz+eGBz8eTDEGe+wVRo2XmTn4IXLfKFVchw
jcr4Tg2oCbu63GJNto1uhNw5TZp5LDI0usco46IsFB2aVG3xnNpGN+5okNwNiSNh4Tnpv0PbIDm4
0OPduOgsFm6qcCRFETZZSP1T0Q7lzmWq2rMweE4z38eNN153eE0ljrBuqJiDPjr5Zf2FtnCDwB1d
JT+GI2VYNUtJP8ZOiK4D0oeoD+G9MIxXdugRw6jp3BdzL1N6giLc5xyNk/t5BJBm3epsO2vYtBhD
ZNwTFZxQkQp2OUD11/tuk/uiQNmIz2DXRh0W0PK84zd9W+cAGXh3EepmV50faopuIB0eAfCeBIDf
+y/tElUvuYSOjAfo2r5cs0zUlN0gKJEmseIAAgEgdkRAOd745eYXvL0J1BTdKHw+tEE7S6xT3X+Y
/Hl68DpRXMMbHFBTcyPpWwY8n8Loreu/eLrr7gcHuIDrVsa4n4kmEyj8BEZnSvTvUJrLDypMyHl9
+LdvBWqyXgSgA59RTkZSc45TvpsgVqfDNtzXrfgeB3LcuV6z9XS2bYNhxSMqnUDQBZgrrTz/UKcs
PuJt+3n9S952c9QU3qig7w0VzASjuxX7FQGGtp9KH4hm+o06/sYl+nYoA3j03yF9T9J5jqmzTDKU
5dED9Qyqlcl7gNsgJxj2Yu8h8R9U5VWXGo2N6BuYF1FhvgahE2BUYAecgZiS1Rb3pmVHTCaMqfW9
EmIoLVCTaYR6htPLDgj5KWu+rG+KbYJlHV+94NjQRrRkFOvVe3gbosoJVHw9byQJ3yZcDSgzbuUk
BVsa6GMxfB6qI6pFez6yk3SD+yjjH2JEmoN+ZA29R2vSVbk3ypbj9+qLPDeNa02AEwU4QNygcoKe
ED/Ux/X1spwvkx0jGTo8uFiN0VMPoDLX+Q6DOThTc+9mkK5UqXcDsM1lfTLb5ix/f/UpeSSGyIEc
20/C1bSDpgnayFFgv71udMPagxYNBNUwdD/reGD7wRXf0cvqH64b3LizgS7KuISQ4085jJeAAU9X
xMAarQ++uNZ/q0rA0fy9LkiNAevqu86PvC/ETaG4cx9FZXKbNV68FSQvP/StOQzDrjrdOi1hKXpK
Rve3E7XhbuGIbMMlPSO6cecVSEjroD9C7GAfZ/5LPDcTvLG4igQHohJ/f+RQlPGo0SDye7le9sDP
AWtSlFtqMpZrxeTPEBOaEUjo5T/QUHmokFHBUXiPks3nhR9i+yNs0xj2X6oxjn3gs36rXL7TjvpE
FqFVrW4XLzw74BFfPxEWSzHZNBTuLNSEOv19IjpFFT9G7NPR6wJ0arJpVCKYc92XwQ85JyeXBkdk
EtCiUGZPNIzFlZ9gGHsD0a4c1Cvh94oAhj529Q+QLWwpCb65PjQy6ykAqhQ8zhv1PgA/3c2SOfjD
lXvF4mNw4w4JikLqlCHUhJrnE4dsyQ36Zq+TKIz+9Ae/8oFlJUaHI6VyIYOT33MWfVCNcK65K/DL
jbuiTEF5w8HI/SL7YdqlI/qiigmNJ+vr8qabwujL31/99BzaXBQ0tuFjOqGW8juNw5K5p1jmbok2
m7IDj/41ZwczGWenZ+iWbuLE/w843vA2zDIgatCO2bRXjm9cFQlYqjs0EXovJQnRKVC06FZwJ4dv
/f43Q0P8fu/vlVIM/TcihvgGWgYAU+bp2PtH6s5z/653gGI6ZCNLpys/xrg9cuYl0JyqnS+8oage
k6qZ5tvYa4CbWt/3t6MefI5xdyjAsbwZrSyPkrr9D3QjtT5HF4BGd5U3zTHceZvHoPhmPfNTsM43
LAY6tgSmtRj3Qw2urY3HreUE/lN+iXUrgnFwXzgAdsUhSkp1N1V9OO7jBF1e659r2Tyz+AL6KN7n
WNMHVrsU8K8xAx4Uepa7Hh38iIs1QfPi+lQWN/ZPJYbwCV1rsfsCjGgQPQSF6vRRTwPgRtdNYDiE
AJ0CAONUztnraxSzEwfMbUXbJOS0Pr5tQwyXkKZNno11UKIPnQBM6aFq3neRc4TA61ZCwzaF4QsC
ShC65Ix9ZtRlj8QHYv5pSJBaRE+mVlc9FWlkKqlXakBGAwDDC1In8uRBovTo+Fl85T4b/gCYVwIR
wq6EOAcH+rKIZmA7ojbeYmWynSPDBXg5wIYQscQ5cgM23tOhQgNwOio0Sqzvs20CwwMwT3jofvfF
XeCO/kMuAvHsNpslmeVi/Sc2pZFZkgGZQkNlzsBLH9TiFILG6BShtHRMBjCAoy9meijBuroDNvTX
+udYzpRZpkmLMC7pMCVfiAI4/V41HH292ndJ+NHROThMrpvGiBZFUuVJ5ksB2cFIfCNBwB7TnvsP
aeom/103hWHgxaxTbMZUXIBobD4LFVU3aUpAuVB0xcaj1+IPTX5w1joUufS8uqBTIj8B5Nzu0DzT
Hlr44SqbtlKutj0x7BwV4xyNiW11Ad9BC3osjm40Vn1Vs3vtDMatP5ZoI+ZtU1yqHu2syVw++x6j
SL5uVWtsn2CYOQtC1qfRUFzcnAXqDmUg5GeoQ0RypE4+TxtO17YhhrWXQHFVbk/FHbSDx/u04dOR
Ks3uE6jHAYVdb9yDtq8xbB7XeyPRQlpcPHBZv+Nobj8Oczfcpm6/FQxbvsSs3DiFdsvAdcoLC30H
/f1lsi8An0Haxv8dd90W3bHlS8xKjefN0ZQNc3UBqsIb4H7hHvcNQfdmQyrned0SLS7SJBRv5zYn
E1pn4OMH552m6pP0WHbN45lGZFnAV6G3F3hZkThd9JDqpusB5kYbfP5JOoBtbzkr2+9fFu/VFHzw
wRzn9LijYtn7u6rvwmY3zKEsN7yhxcubBRuoEiXQDUJ3duCj20+xD+hPvRcjir9V8jXgEPRACiS7
LvAxCzhlAGXZqZH8PSDQaCKSafrkt8GWZqbtQBmGPvWOG4zop7zEc9Xf5pXKHzzlvjC3+b5+mGwT
GCaOdpp5dIaJX1ySvTR8dnZ/wipBRm+jiPBmJgMnyrBub2BFldQBv0BN+6ZDA+mONf27gnweEYh2
2XWIKfpPMQe9knXc1IJf8DaY0Py99C6U1bCvJu29iJSM6GLOuqt2/Z+qDiNuKqqK80tXDS1aKwrX
+ZWX6Ay8Zlf+KetItGj4QYw1C5zxCy9BzTqR8rmLoVm9PsHbm/JPZYdo5S9pH/8/1qHGBunwhy4n
Yl+5rdzH6WewowQbxmh509F/VNUjsM2qIEjOrT+lO6I6gRbjivv6NIo0RlchiX50qOTqXYgMQrlD
LReNUk2+FYK97W7+qQNpJ1R1MqfqvfaYOo794D+56AL+sr6Qb9sPGC7+dmYCJGkcrCX8Mge8Rn9y
n+8cvCN2KnS3tEhtUxg+QCZ+V0Vdot5TsITtdUieCJiZbsGjuAUYsy2R4QT4LNG7B3GTi4Bu5Efh
hvfoKEvP6ytkG9yw/6CKnb5y0vK9p0mKdy5HA7PfgemKop/tqinMYk+UFySrM8YvCtJNv7KC0zuo
JMv366P/efT/+2qgpuw6YD0zet1b8p8HlTE0SHsdmhV3yP3PDEQDEwvEBd3PQkKZFNQGwtuBJU3R
I7rXQGChIIjaZaCha5MxeteKrC3HB2T5gvA3j7sASl+VO3bZS+55fvixbQjNP0ZOB6410A+NT+hQ
q/WuT50iDW8GBHfVfINzPBO0H4OpqSwP1TCPbbv3khpEOeBD9l2vfq7qnk/Zj5SCGy/b8BmWjTRL
UlxLZxqzmF/QuY/eASr1kSv/eX2R3w7Q/ik+5c4QQnMFNFACZIN7r5Au2ooRJ+yqBlQKjQTl1cZh
sZjTP4WoioO/SQTlWfv0M4KRCPQhaKZJQdC2/ikW32oStGvmZNAFkdXXFFQ/e7RlOie07KOZuNFz
DD4SKn80QqUbuVLbwhkOKEDLedqgqfbcDuEvnYXfkqGSoA8BbavTE5B6rH+UbfM9w8+FMqrBeVKe
OaqdoMkCi8nU+Ol116lZlyJzFMZS8eoMFgR3V8Zi+uZAtHbDR9s2xPBApCI+hRQjmrTqCT21RH5P
8tj9Lus6OC4WewBFlffjqnUyi0908LTTxzO/pNOoIuQMB64/0Vzq67JU1Kw/efA0ceL6xTlgM90R
H4EsqsQcqjCbR8piISaBe170bl74NYQ2FqFANJi/Bxl6fXCizaDZNsNymF89AYKKeYADEn4JI61O
URGCNwB8NuD4A/rsuo1Ypn41hYr6aI6HPH5YiCzQ1Z4eQaO4pZ5pOVHRYiWvBgdq3kWiJW3Onm4S
MAWFz8Rz+IQ+ewGMFS30flYj2liv+xTDxNsSvKHgSiWPNCQJefb6JtVH5oAG/7g+gcWHmEzumjfV
QkXYnHPHfYLgKpj/wK2X7Op2/FgN4ZUFBOTf/l428ESBKgCUgg8ik/OHUYJZcxeRZNh4adhOlWHn
4Bry+tIrxdnDi/4IGvSHkqCLBXy4GxgZixM0mdypK4DK8LrynALmy8BWtnAYFm2ylWOzjW/UA722
mxOgoMpzq8r8gwbsM9oXnQS92fo+WxbI5G9PhgD0ukFcn2lPKgCuluq1xKOlgktcn8H2BaZhN1nm
9iSLH0aJoiOpR+erXw/+xl1nG92waZmWDtrKlwgkWlglor5PQOAZTlcJ5FFwXP19PoXISTgkXXEG
1wKej+3kqg6txde1/mF8w5CjypNidlx+8XX7A/Q2CwFZtRGlWmzYpH0GtaJ20GYvzqD7bW/T0HkH
KkJxhILVe8q2NGptB8gwYBY45RgSXp/bkfFPKpvLj8GCegODy8/rDpBhw8FAtSiztEadBxwhQVE1
74ex3BJwfDszBIzB3xvMVIPMrFsFj3mY5Q7YmntQt+BvoLtIdJk58uS6ZVceaQjqya+e35dkS9nR
sj8mfzw4pxgIbiZxSTkSzr2HtpNsGg49zYe9wzaVdy07ZFLJUyk7PsxF8EjQnfmVdPQda+fmZzdu
5lksRmhyySdUxIBVkuwcILsS70slp+kBDAnJVteYbQLDyhWPQWgcDsGZIYQKjmUJDoy9YN1Wicm2
RIaV65RmHgOB0CV38J4GP60G72ANHqKF+2f9FNs22zD0vEydBEI12VmW0D9uBxSwvBDct1ErPtRB
UZ7Wp7GtlBGUS1T/FRF+dk6prO9aPyR3MUjYN3y5bZ0MY9cgDnRq9Pw+BtBsfWKApZ8YiXW1A9/F
RrRsiaNMlgPpzmEu0KR8GcNsemoXqjwyNu0taJ7EN5CYfg47UKivL5bF9k2SA+aVrWbFED94TNwv
QWHbiHsFsNoe8BXwzgBjFbmluG5rTMaDsZigRyjc/NwClKBvQXrfjP8VcRKXGzJgi8t6IylhCrh7
aR1ykCi75zIGF1D+UUQhqFvr4RZUl19BW7ur8YcITEYbR9py1kwKhCAo+64P0+DMWV/c/gkPWTnP
G5tjMZjAsHk9FyWPYiIuImpctO0GwS93bOeb2GXegxeojUvScqRNDgTaJiClJUl9kZB/no4N0DlH
h4NRM2lrVu7XD5ptEsP4peMpHKsiPIPtkst9kEl34QYE+/zRr5yAX7khhvGXUZSgzdwNz7jLwAdY
Ne5NMW/CUC2WGRjGD0JajsXS4OUfh/oOsgfDB9o25xHVgq/QQJCPLqjqrtx8485PAQRqk2LI7khO
xyODpsMjMFjzB29Kim9gq2Bf1jfGcoRNLF+qNLjbuBRnFBxrdkzB6ydBpdwn6WF9AotNmni+FOoK
fqbihWonOgUDuJA42g5p3T2Kor5hHtxMiD8UzVV6j4gnl9179Q5t3aGtZTj7ZzQoIa0eMCS7P87A
rPTXHTIT5wda+TKfPBWemZ7IBdckCNdjdHN7G1tvsRUT6ZeWbAqQBA3PYI7koPebNUjUdA++kGOh
R62vM0kT5ufxygeYvmjOCTih9tqFnBEbgmdfgbRnfestDsw3jB4qupqLEvaiA03vaF2izDVE06eE
8AIkDczdOGK2eQyrF34MubKuav6HkVBUfC0VKPFqkSngareaM2yzGNbPKjCSeRULkY0FJxkv4GDG
IioARkY3VgH1zPVFs9mLYfgYcpzrynPPYBL/JmiOICN+LGEdHIhJQfz7Pq2eq0hsXJmWw2aC+qhb
zVkD3PGlT6ZwX4AddyfL6KcTkt/r32NxMCagT4A2ETK70j1LT8UP0P/in0B2D3bP9eFtv9+wdq5k
V4DUqLnIPEsfvTyY3tVNxyH74W+V/21TLAfilUMB033SCV3SswbH7TcK4vAb7lQg4JpqcCCvf4bl
cHnL3K/myGOoXOlsqi+ppvQlLkjwWYC7FtyM5fjdhwu9WZ/Hcrq8ZZdezQN9Ejd1OkXOwk2/5aS5
406303Bop7zLfi5hEqvZY58A0LI+oW37DR/Q5n4UgLIW+acQnBEHr6hcfucUyFlsOBnbBIbxj5GQ
IPmE+ABFFkTfCwgjFEDEhrx8ue4LDLsHckijN7uiZ6pBepGkTogmEZCyXTe6Ye7cjUUnwRN4J0Nc
ufnU6lOVA+S1PrrlWJnYPsKh0ZES3lz+SL/kjPCnykNHMylA419P9cf1adxlsd8IvE1IH619GqF8
3VxAcwg2wvHDOPF3YzklkFsUH0gLOrCqJAfwSN+0AIOwOPsWFfjv+vS2rzR8gPbDVI0zXkzontSn
HIK2NGyHOyQ2TtDPurIgbPIyjEOHKm3W5Hfg4PuaKPkuTWCg619gOcQmyi9k0ZyLnDWXwg9+Dyrv
j463WViwDb78/ZXNB+Dahog9E2eVLppPjGsYH1hjg5/X/XjDxOXA/ZmFXXgeRRmf2Ozom8i9qmsN
TzfDvHXkRRWkkapzkJHkKe9ART8x+vm6X26YNofiCRXot7z8QcbEHvSp/IBt4YIt94ZJwUDnCCwM
4Iq+tL2P28LJIP2TZOMARmlvs9HHZnomio+jFAG1Z16eR6iR0PBIG5RCHsbhD4N3FdJm3gEKAGEx
EMzyDjJ+ILECXyywcrJ4SDtZk+ehyjLn06jBEn5YX9jF8t7wBybmD1VrwBadpr4wH/QoN7Stww4k
hA1oPyflxQ+OaplzIBRR2vqENkSNCQBM5zTh6DoTF5l5845kEX1xaJRUuygJ9NFn6vInidIGfXHD
aU0fkl6GG9Zr2WgTH5glIwOMI2sukUznm0pHwakukx1BZXv96xZLfWs5jeigrcLJnbgnLiyDINKC
Z/hMwE++Bdez/f5l2lcOIpzDrkZ6rr50AW3ei6GuvookfWq7uDitf4DFQ5uAQK8Oex36ip9pNHhH
z62eIQYEDZkeHnQqi61HM7Osk+EseKYZotmsvdAZZOKiBNmZ54IRdGHWVHmgjpIn+6weNjIntlNu
uI8ABBtxOsnmDPOLDrQClAuiKWxPIDl8OzfxLQg+5XF9BW1HwIgTQDSknIW3+axaMCh7yEL8mFMX
Bbdrhg9N1oeMjkoAAQ6tyTDyDxQqD48Bg/ri+uhvH7DQ5HuAgAXiHKjNXZLR7/29zkhMP86AtxAk
AwZ3yw7fXqPQJH5IkBwNQHnjndU45AfIf+QPQ0vpxkfYRl/O9isrCUKvrEqh6jPYMSBTgE9BozD6
UflVKOPQxASWQMKnFTDyF2jg/GxdUQB5WD6vb8Db9heavA/e1LUe6KHds8Iz/077TKpnnN7Mv0sC
l8nznGfxhqnblsmIBoIqlyH6yslZReV0T5bq5L5JBhCvX/cpho2TYgqrDOT856Cj4X3SqxLmkPtD
83WqvER+nATQUhtz2b7FMHBa+YuEQtHAMSbJEwCa9RnRs9o4UH/am/5166FJ96BA8FXXzUgeeOn1
T9xB3v3WLZzYf8pAoxD8VjWdwvlmghKMeoEQHJgHbj0vkN+hvbGI+qme6+p3kkQTWtZYG5fBFy92
cdPSIsv00XGgEPyRoiA11WAkHxLlYj90Lj7xSY3NZ99N/QB6gLPfdHfelCXRxodZls2EHjKuOkgM
IGPZ+qN3lI2bnl0Cdab1A2AbfXH+r+xw4b7WVd+6ZyCY/BsQvlf0gtf47F7Wx3/7iYzQ++/xx0iX
g0CnLRQ+gbobA2Qsxzh7YjWZd60oIT44s1ufhu96chWZFQ1NlgmJrEVGnaK9iLhtn5JWho96GKvD
+gdZvK8J7ksTCTLLJPTOkD0sAogiJGN6SwbQ1+w7cLVtbIttlmW7Xm3L7IwSr/A0OiOb5JxSF8yi
OJjDu7SotkinbFMYriUVDQMohzaPA8UzeaizXxDGRS8s3yyDvn2jh8x0LjFAvwHXSPWEEMZgEA24
SJakJy8Y1bskdJq7PtpkDrYdZMO7hBmBLiBBkOxOqETfhnUd0U8FpBen4/rG2yYwYgYSkrQcfb+B
GAc6GXYl77PPEAKDrsH6+BZLMXF9Lni5RxEpuMcErM3lAN5aEg1H6Hr2txCmxj3T3DcaHFhzD1bk
9Tkt32RC/RTjSe1OkXtu63v0d7/oevq+PrLldJkIv9DnGjIxeEG0bRx8ZQ6Dkp8HeYO5Hf2f61PY
frwRQsgKzRcS8oZo6oKE32/hM6o+tmDh2bpSbBMs3/bKCJO6KdBsknroK9BecvC4xM3g8KzYiHht
4y9/fzV+DhHyoZ/q5oJYfvAOkRuF/JPjJ1cW8BBr/j0BTUqAvcQw/y960BmEPsZqs6Jq22LDvGkx
1hFvQsShYhyzA6ic2C4u56w7ZrheN4IGy1M0NBF9Zev71Cs7+ag5Um1tiLJH7uEiLH1f3UhI0h4C
kG7v5MTFR+26L7XOtlIONos0LH6mvCf90DWXsXXLzwkksiAu1NzhdvlQT12yG5Mw3oM5BfIzY42+
pquOtQkBhPxiErRK0LPoUe07lgE4KY7dBBns9fEt0Ss1bnxVxFA2hNzuue38l3Qkv0UMdmZeiwdI
Oae365NYzsY/OMCWxwRKLfVlxDtuj6aMeO/1kLiHuuHWd7zNlUlDath/SsBsXGatPpdEooWX00Pi
euNeLAegzEF4rD3v10j8Oz93zn2Fp2SdgBxq/QMttksN35ADTEzSXiJDAvKvcJ/7lescoW8CgZbr
JjCcQ9B1czwGKCW1DIDKHQ5/ARdB+FbTnM2wTKigngDkKkacbl8rcqiWpkUeo+0CXJH3U6Tm3QB9
yE+jm3xFVHj3/5H6tZ0N72+v5I3tMAxoJrlo7fAnAoK+YtcoFkS7kbfZlWEzNeIBPP1cFUO06KJK
iX5ciKm+K+Jm2ij02bbfcA1cKA7xWCkhZI00z05xAkKXusvDDftZjPGNx4wJI2wpGLshJygfBYqV
u7JqPqQuSQ6qqL8KUMSexhnChY3aetFaPseEDkKGu02gECoucd3WTx3Lmh8F8CrH9aNs+xjjDQDE
JWR5lScfZT6eggDUwqOnLksFFqpQ91p2+WFqttJIltNlggdzsHknIsCtBFFk8qQk0F2s4eSe+3Kr
tdG2WobtQ5rPR/QHKJEXNm61m4l6l2XJ/Ht9tWyjL39/FRX0yOClc9GIC3FytpeQbrr1XQjJro9u
8f6hERIg4yJK9NbIR7BFLDqd2c+2EHep11/idLNQZtsDw8J1KSFblA3to6rBiQnsG5QHC2hgOiVa
Yda/w7ZKhnnrhMa1U8D/5o1UJ1WhgXVxVdcNblh3CynqElp1/L3yc8guoAumVVviLBZjMEGCeMy3
c9BG+kFGUIuiHZW36ch/iDRFuaQChjauJ+92WEKL9Y+xTbj8/dV58gKGmRqNZOTInucBOtSyRVcs
06AyayYKWUQ+HLappG3TGcauALPM3AjZderlP7WQO8HAxQamajye7hKHLzrBP9e/bBnyDSdpAga5
CLM2il3+fonKoDl+WHgwFnCHyryXbQiUJQw0kYOurigHbZu4BIVb7SsN7tJOgO8zZgsdPhRAvZid
FtI8L2VbUFLL8TZhhMKJ8zrp++7xj7tUI17oyK2crls3wwcAy9E3XlXLR3THxFAXzSCfK6NTkjag
rO2hy4h0zPpMtsNgOILUz9yWI5PxoDugokQ1fmxl9pOI6kcy9Z9qnIwq2Gqdsc1leIS2F92Qh/AI
xSwewmQa9x1n54B6NyIonsa5R7EWlfL1D7MdPcNDEB+p8FYn8pE3iTryiv6SIRgToYDV3vYxQdkK
LITrU1mOgokpVKqbdM45PB3JxS6IuL5rBilv1ke3rJoJKEzKIZLoVtUPbaAghbfQ4iyph8VgReLT
PWmC5+Vsr89m+xbDOeSaNdCRRVjz52L4I9PWqi3ggm1w4z0gir4G4AOkHLr0khv08w67LEN5Z/2n
Wy5OE0cY0WwKg4QirgCp99GlabvvQTUAd9ZLvuPF6J6vm2j5vFf+WgSdk47xKB+JZPEevL2n/3dL
Q9n2eX0OywVtYgnBisBK2S5LVUOLgUKE6UBjp941Xp8frpvCMP3ETcauH5zukYsG8slpB3V5tHOk
51an80Y7nrt4rDduAN+wed217pjOpHtMqsFTJyKymt/xcXbxzpskuCa+oKG+QN0aKqFjAhpJmQbF
D9KCE//sVE3SJgcCAp3uCE2KyNkX0N52N6BatiU2PAR1ylBnwcjfj7qH7ibIJlK/bo7Xsk6EJtYQ
iGaUbJwYSHM8RNHYCvavX/UUjl/W989y3v9BGpIaOejKrS9O5kOv3kt+qIyQz8OM1/XUNGrjIWXx
PyZtYEJKOfZgILgQNlwm5G/38TyBSrdsoBpxWmp2IB5jcl9lzdxsmLLFUXjLJ7+yMLAbYctLRNhh
T+Qd00ky7xCSgcl7felsT2sTf1hGOqqdEg+EBcBVt/oC+fl7EI15j2ocNVLHeGtHOnwOoaN3G4GY
6jr3auIRy7hqHdUP/D1bVHIDFwEm+Bk2jM22akbUAOXWNK4av76gXhh/7IOEObvQB6XkhsOwjW84
jLBt0j6DAMZlqOrwkJeZuGVltUVPaQniTKGnzglKUvceIKG1UHunmVOkDNnP5Z5b0kRZF+//hAgi
IFfGcJ7pAVLXizu/qy+ll+V7bwTYqoqAC18/ZJYPMsGIbe+FxQwBpQcWxT9lBRrnKdU/EvBLHoJ6
rm4Khk4jLef0MYOj2LBWyx6ZyES03oYT6Wl5GSBA/U1EXd/vRBb6t+vfZPGZph6UjNkYAK+dvR+z
6vMSLQpgaB+c1As3nLLt9xuWz6oOQr1J/n+cfU1znDzT9R96qeJLArbMjO2xPY7txMkkGyp2EhAg
iW8Qv/455N44uqzhLRbZOFXSIKm7pe7T5+CMtWgw8azSeQW2Za0jy/Tzl7+/8yuuDd6ZBNo9D6ip
voCPoTrIKu+OXkvC87YFWr7r3QzBSDsoAoKByvIcj32rffT9vYLENZ3ukx5a2Y/bptFMXbFRCDD2
4GE1LAqo5QBO4RoC4ntHFNWfy3OYtkIzdx4kVpjZfXGGuFtxO4ZOcqSzjXb9bcNrNwPe8TQMAoG4
Uth+dJwqwcoXGkqyjWWV/PX977aCWy0vnSDEZhO0EXOHJYcIr+nLv95g3DoMsRUkkagw1LdLxixl
yWmkaXTlI1N7jeT9Y4dek93yXwLyn9tsTwcZArQ+RpIF/IxWjDxmVgUFhRAEPBEt167QBvv4D6qQ
KGjGQ9Pi3LZZsXesvPmN1DLZUfQObztVOngwkD4iFG5+56EZSfoS2gO4OEGgT9Lg6fLWmD5CM/I2
LIupA+HcOVkeTG7fnHBr4Sf05Kw9mhdn9MGlVicXlDyHpE/nFGfkrNs9m6VMdugjy1/DIGvPdj3b
Ytt9QQcSFmBokx1E7s+g4PB2ozNj59MqpN+3LZVm4uAshPTeQMuzPdVhGqsUrV1VUFq7Rlr89+U5
DG7E1uw8oGnflEItbDjpM+Co87UHy18JF6ad0CI4q7sesr1deS46+lwUaH1UqAgfBSJTFXhyxdt+
/Am+jhaU9dTTFFKy5ykffhV+EgerrQQfH1ZfhwpWuA2m5Qje04mCBQewXnm0EwVEL+4Fm86Qr8ME
BZO0a6EYc84rB4SkNWnpsCsUX2OfMn3Csjfv/KxdyLKY/aAElpK0B+I23vdqRofNVNViJaqaNkAz
ab/gGYdsBM4pn16gHkh2PZ6JKwkWQ5kSnIr/fgCbQV8smhSVQjjsRfcmBLg57uamvp4odw/z8kbw
/f3QT+2uIzhfGUjb95fNw7R6WiSffeE5Dsqk58Ej3T5zkgC9SS0PoEHgABx5eRLT+ml27iKSV6JL
inMRjPXnIkNL+E4U2Soze/ihQ/R14ShrbsB12Ah5dlrrrV04ogCKOy+ZqeV9KGdWxJlXbYPX+jqO
0AWDkMgzuzyPvuPt57EfaSwVGruA7K5WPKNhxXRMX+sA9UZKH9AVD4nR2HW78ltQVVJt23adT1Da
fh9A23Z5ejQdEv6yqW5kSJwb6ifj2jPXcLZ0aJ8KRtHO3M8e7B4KHYkLFr3Etsdd4Is1UmXTFJrx
y9Ce0REMB+wO6BYrSXDfdb66duYqPWw6uzqcL2c5ZR6quecSmYhrgUd5y9o1rKBpm5e/v/NdKbV8
v+uRQ2G9+B6OwfgpKpro67Zfrpm2BJNT5HkCjtHKbywSyD2pg35lWUwLr5m0XQQ8Tzw8NMiEDEXh
lvu8Kg45SCJXTujHN1xf5+PjYR8iz4wuiXCiR59N+3FJLMkJEuRdfVSkv0khwAC3rFYeBB/Hcj/U
YjknAL4go4ooK8Lf49wUcVXZ6R6NLiWoVJsVV2hI/fg6ii9xiqIApwksD1eGfgKgMpQQh2PAMH2t
U3k/F7g7oAYCSG9zH3TFmv6tYcN0JJ/EfjktJjm3XT3sxtyxv5Z2nkM8zEcL/8oaflz18HVQH0RZ
OlaXHj+3wNr9NUevHNpbxwvruMn8xzqf8pvLp9v0PZrlp5byWId/D20Ehu12Csb9GFX0NS9SdyO2
zNfFoySofP9nn0uTQNDlz9NSJUpmqzxZUct/EisAYlFCjDqrM/vrGLXFpvYEX6f3I1ZWOgPyq+fA
dxJ0kPbQ+dvjEek/X14+g+fRkX92ZxEYMNjoi5zJ44w26+8+8cjPy6MbjFdn82utdIaIOZJpS328
hsBiqsJfXTMqoLjZW96+KVb8Kmu21s9t+hrtkj/2HvAQFu4rHET3QVwVtEquQLdpTSsH2zSB5hwk
gHa4CMDdhV0z3UOKAGXdrO6CasXbGcbXMX2eHFCa9JGNqOyaXpOU1TeBW64k5QxWqQP6IP4hCZ0r
FHOSyblG10brHAB28UCZ1bYBFKtbtoek0ZrVGG5jOrQvqiDHFCaTQPa8/OUuSM+/ypoDTMhW34Y8
qqFHQNcCkenjND/gew4VbauKhxTlVqsHsE+5xQ8u0PIor1zo/znJCVKleIPvUDNzOn8lABp2TCc/
km0blb0co2OSTeNzCFT8vVN3r5ftxzS49lGqAAvmGHnRkTsTfSoK1/szDSgFXB7dtGSLS3136yjs
Oqt7WpfgVCXRcFRFZV35wVQgiaCkcw9GrycPRHTbFkpnNBQzQyMqSqBnwZ3hHM4F92Ilo3LTE9zX
UYqsj5qyRDHlQc2++g4gKeROKMt4tKvSuX1wgq7tVr7EFLt1gkMe+KyLvCA9tRLhbYzQOL5woasQ
ApMyn36quS/3kCe7c7ri2QF06vJ+GU6DjlQc2wxaWTVBzqoMSH1I5z4qb2pL1MGXyxOYLFbzbgXY
dGzLsdOTDdTgYZy/LF/l0vp17CBFBH3noyO20XP6OnCxTOncgH6Qn90c4lO8dunjkGzsV4AGzb9H
W6FAMAwKd96mUdX3Ogxs/9q2bejIXl6pxUT+m3rzdW7DcBBcDV4HMQyFLKsIykf0otpHG9IxKzOY
DpmOT7Qt0LU3USbOHExhuwytHrmY/iDlx6+YiNipDJtjW477KGHTz3W9WlMagmhewemVT0nvIsTV
zp8GmD+ffEmWvsi0ARoMgJZit6CznEDe8rz4VY2Q9bq8qIbzTZa/v/NHrEpwoklanjNwZxySKcge
AWmX15dHN9zrdUBj6FCon1s5mPmR74ceTlqCPqqur8G3+LXKqv7q8jSmj3D//YhEJCCVcZb3Co8q
tAcuFba+3JaI9Yl2wUmypLZw6eBn2osCefcouJajQ1d+u8H+dQ5EEBYUPm44uLZnyelv9mm5r/Es
/QWFjrinJY9Lknkr22064TrC0SKlmBtZirPADLKT0LHNmjgBAmIY2uoAXM7eSqeXebK+j5697Uqq
syEKxkQOHjFos6Tkvi7kXe5J61swVeV+trObBrLAV1kHOmKkl+yVgGE4E/8BBkILT3rdhDkZRK13
rlv31fe+cKC9t7KWphk006kSlVQQiYTpeC60LKARKMaY1dmw8Qu0HAJNwJLdDjDNSmTEjdtENMNT
63hDebxsNgaH6utmYxV10zLGUbaonM/QrlIvitu4+ChRrTylDA5A5xFsk6ABJ7RbngGAYWxXti5/
Rmdj/5Kxyrf2xHfDL9s+RoujlFe2GwgnPalMlRlo/hP7dqQzBLigBZKupdUM1qrj/XiK93olkJEC
c40bW8gZlD6oVKAo841G9avv5AfHWQNNGg6YDv+jZYjGhQrqT0C2Nbua9MOtV65SCZlGX26o7zx/
AeB3Pw0BOVHBnNu6Bf8eK/lasDaNvhyId6Pb4I8PmOWlJ2a1ZN8OkNeoHYhgXN5s0zZo8TIkQxh2
NUlPBUt+hRNE3tGCdNW3eBn61fA0JONLsN5OZDjEOn1gCznxbiRQDPxbVcQ1tNtB1YN/AqKnjIuJ
bVNV9nXgX19WdM4jAW3QpXppI4e7X+dFMBi7LhWsXKtx6j4vzkqMD14YUFBfNN0naO5W3y5vimnL
tThpgyY4C6M2Bz17MDzWAZJqub8qq2L6/Zp91w5ifCTm/PyX4LwsnDQWABXfcO793vT7dcxe3iEJ
zBTKMQ5xw4e8pR2yqw7l9HB5fMMX6KC9GugZ0vUyO+U59v4KZOA0fxq6yqqu0Ew0r9XADdugg/Za
T05dgcriOWwKEN6FoHSLK6f1Nt4YdYBeK9IhBR2gOPv+mD1h4BLUJvOo3i6vkunnL6v3znFIhydR
6cnk6KL0F7OhFYd8eR9vG32Z9d3oheAFR5E3P/MstOg+jxwnfEwFWMBXrnMGX6Hr+yZMpVPIAKMA
aBXqRXbnXjkunx+WsjRuIuU2W3O10G3XzVg1HWxt5MSHIHcUVL8r5aDMd3mdTJ+h2TJDdiKrRcHO
tENth+FQ7SeQJUFUoByPhVtBsnHbRLpZ2xWuHdnIzslU57uENWRXN1l9O5do53AF918uz2M4Vjoi
T5X9DDh1nhzbagiv02JOfgaJyJ4uj25YLh1651ugT5l8jwFT6vzhgxVZsaz95xzBaOfgxrbG+mT6
Ci1mN74YPegw4fi2Iqt3knSiuIqSEdiNyx9iSB7rzH8g5pE5BznP2ZmHckTn7NA/grel/pRDwPRH
FbTut8ARlb0PFLiabbiYbWav0wKqYualitrsLKfS+95advo1aNJif/mzTOu2/P2d2aOSTzMpCgQP
dyrvob+cODHt5BrOxeDZ/yLg3w1fJWOZYy/KMxGTfEBClN+6WQDVApABrTgu0xSawbc9rSrez9Hx
r+QQF+QHm6BdBtjF6+UlMh1hzeKdgQ3K7RJ2DgCJdsPEcuNFeHlQFjvWrtwmB+j/fZe+WyrKrWjw
Bis722qEDmQVXg9Eqm0PGh2ZJ8uqm60gz88SGsx7Aad41fT0eRpIsGIfhm3QgXh2StKRkiEDPZ1f
Hmin3H0y0GI/+wCUbtoIHYgXjm3qeH3L/iYEVGSHL3azlNWAfNjbHdqYt9mEjsZbQE0K7b3R0Z6T
X22VQbRqWmVnMBicvazfu232U24za06yc43cxlM7jdTZo8u/ZCvmYBpfM2g094Mp00Na1vGzaC97
p0nB+FBEny/vgWl479+f30PnEYwyJDvTauo+lVkRnkekDtZgWaZ8n61ZM8cNp59UM5ygDMful0Jd
akOItc/EzkZ3eTx64Iq3pSjvfc5zSIqinxx16W0fp1u6mJ20K0t2JlFKHxO7knxXZ6614khMa6dF
dNenPOlSpIFJ0VXRtZj7pruvIJU1btp7T4fkUZD9RKzE3quWTDdp1Eh0e82OWgMjLMH0v3lmT8fl
qRSEXgyQzjMfSfEi8N6475R4pipHvxCYN1+iaBufrKfj83qe+bk3Z9AllyISEIcM0/EQ9XJtLwzp
Pi9avP07O+TUS6yqQ77C7eXXCkyXCz/K5BRkHyzojYWlGJmYewdNjPHWE+bp/H6eRxyvrAliSU7K
o+XU1ZdmIH254oQ/DlWeDtrjEQmoIhNiiN1EtypbeuXpIHcyFOOVDXmKlXk+dvaeLu7by2j0fEi0
olxS37J0eULRcP4UKVKuCSCYzprmCKYBirDWMGIKNfqxFPwuU9yjsdtZ8ALUaXcBGP+2ZSw9Havn
JWwOhqTLzmDW9PlVaUlnOoYNJ9vSY95/4HnZjM43gOPv5TzyOB1KFcsggJzw5zRFo76fs/5OdPVa
HdiwejpSj4VjlqYRQmVnTRbInzq0ZS4cYI1f7aQrHnNUjFYSmQaX7emovbmziqgGpf85QOU5ngv3
ZxT1T5nLvxCZuDGtoIrWLl2asnwElfPtWFmb/DVSM//acCr8rgjRrX12K799kNlAEyQcVb8yvGkR
NRfhK8+u/RIfBrRNFiNo85i6LnSOp/knOKOLuHcSvt8Sejwd0IfcQUOg7AY8MtrAp1KyPXIUa6fh
48Dj/Ud4d0ZCIswH1Glq+b1tAQyqBFnrF/s44+iF2o2g5jORFlERpFySExqzD0zWLJaDdxfN8i5I
6X3ZrVEAGM+a5hVQagTNuy/q21EBfzeMU6xo/7nn9QhxFJwxSGvu5iD75CwAjzxUP5fC4LYd0i4H
NvfTBOICQNW7UTnHskz4FOeFv6ax+PED09ORfopHU5lXCbJTqHQu1BDQrnK5/3sU/bkPIPhcg71h
6jdKC3s65C8AcX3QWt7/5nOmOdxDqnWtb9EUXnVgn4ssZK54X57LrrkXCKa2KLoY3Yx/KguUwtBn
+lT5wMNXobxtvHxNCcQQAHWoX8/m1h5SNzwmFW49LIHaUIFEq2vBM/1tP7p8FgzxL9A8Q0tawSeW
Nw+gwmsf26Yp3E85E9YcW7TxrZvLsxjMVsf5JVU25EUto9PIYV2LEojwQBx3eXDTSi2Tvrv/1ODp
8CxLhkdAI4dwT8chvQHLWXtgA25zbmdHj5cnMn2F5h+SVjTcrdEMVvehdQL8bXzOI8ZW3oSm0TWH
wK3AH7IOwI2mTK3nBmJD01XnkWkbJN3TefygLOLYI5vC41hnP/wBQGJXQeoHN/i116bpLGmvgmSG
yHcwlMkJLS75sKvzELccNkzDI2TytklHejqSj0YO9YRrlUjzJM68KwPKT/Vy51l5eRg+Qgfzyaqo
+sGtw6OU6TdmQ9WpjYYXIALWhKVNE2ih3i96py9VEhyLpBl2vhudfBFEN/8fD3ODQfyHly+ZBg+Z
3eBUdAH8B5oi1QT2tZAk33Opfl42BtMky+e9szqJ1s4kA2cJ6kxTHqPClMZgYT7XEfUOToT2yMvT
GKxCR7cpRcJwbp3+gavulSehuA42ew4d22ZnleOPhARHexD5mXGn/AbOv/pzzTloBGdVrHLLmqKI
Dm2zE5bmFdDoZ8tST01Rt09tshByVKBhDhaygAK15c/NoPJTwotfjK4B4k0LqAV7H7iMfpJgd5Nt
Ej3ZHSovcWBVahuy1qOa0SNVNrW229CTH6FEy0XL8LDJ+NWm7dfRbHIOWTsPSfuKxww412306Xxn
5UZklKfD2cC07LYplEIeFIXUIbi3cS+hqwwBhqXXwWx969WjXdLhAa1e1Q5c9Xkeg+Z/WKnfGC71
OpANvcF8nmk6Pow9eGpwlWt2sgfSr2XkiHcShAg3u3YdvMa8zFdiEO2DK/JfoULXBGuGFND81U4j
02Itf3/nT1RE+wTIv/EBGKmbtoCE1NyP1iYQq6dj1FK8Sbhgk31SM6QU7DBzdsy21SEZ+vZhPb9u
+gY9hGcJhNXcuXlw6yj5Bq79jIFUeIrW5M4MoUNHqY20rf2s951TUoftqy3Q1wL8N/88ZIVa8bem
d4mOVaMlzRfCeOfUhjYbBlAGKS+5c1iFuBU7czSEXcx61BFuRlCLd94V0EW9BLWXbQ0hu/Wjoi0p
uNkI9CQu+wDDV+twtmSews5SjXNyw/AxbIH568EW8rmhY7sSywz7pmPXpKMaUK6VzskWTrfnETqL
MwK5jcu/3zS6FvDLFHL2bYMEIBshfpyOCbrJmVh7n5hGX+LzO7vppzFs5MDVw1hN1l0JjYQdAfvf
fttv16K8X0xqTBtWnH0LyME2rL2jtby6t42+fNO73143NvrQwYH/OhV82uWzF9xkvPZXfrsp5vra
fd1BCj5JBg5wHZKitkueoRgWfSUdDSELD7ZbUUYnDjXSK1uR6nYep9dtn6W5gZaqhHHKcGBFY6Ft
3fY+qdH5dnlwkzVo8VxWDYPqBXwMAw3quSimlzQJ5rueQsph2wxaRB99G/Y/UXrs6fDZjor6mlU8
iQVz1/yYIUGgI+xKHz2lZR5ZPzNA7a5yAPrZ5Nw1BTiBHIS0HZKKv6ygvLPtatuW6DA71yfI7AeV
ewL2W4WHhEia3mVuDV6Vy4tmuA7rMr1sdljkNK59+nurZyP94rdzg/bi9Nc8qDVOMMPm61q9I0pV
qB/kcM5lpT6nfTJ+AT8+6eKGo0SyEgJMk2g271ILl26ns0/g6Slid3kCscKzj2XiDNte0jraTrai
jdLQs0++Nb70A1Ia5bSxo9jTIXZ2k3dAhofdKWwpMLVhhGxQHLhWtJLMMJ1ezbwHNg5J6o3FOW1C
N568UsZ9zn4lsn1VWerFqWVxcBKTO4vma7yNpj3RrL6OrKIjDMdLLtpcf/fEb4R/cLzWub58ghen
+0FJzNPMXiZEpMrp7ROU2bPnmroWuK/FGujE8AE68A6dT3Xu9Ul3gp/yf7GQRI91RkE2PmVV+WXT
F+jgO9plQSM6fEEdiB6wepB3U1mveEXD8uiQOz6qSfaAP55YxN0ftB2D4U6A4lqtLL/BgeiQOxYU
UQSmP3p0A1bHKkJ21LZq605Ec39tLTIL2xZJs27ZommCdpWNMspQ3qPNTj4FYd+uFbtMy7T8/V1I
D7nPK2+06TGpyQhCXkB2RQdejW0/XovodlqKgUQCow+JdVK1Z52Qlieft43+r2FfHsN0zjVDdZVF
vACMghAKWnjjfac89ImT7spF2ufyFKZ7jc5rh/7BXE3JxF5HC/K0C3vwaBXVF3fJUYkanXOeFTVx
VSN1OCQOuQMJ8Bp/m+GU6hC7cOjBeedZ5Mi7RbtievmbSMRT6s9E+BpNleEM6Ui7tC3rPggyemz9
NP1B1SzfoszNni8vn2l07TpeC5uLbJ7d//k5lPGgDYhbx8rmGIKDDq6DkmFp9aPyjwutQmHNf2yH
v9nhaF8tNO9dKO9zp6tvPPzPts/R7FlVkYPisU2OCc3lDarL7gOwLHxFIcdwnB3dnCfJ7Xy22SuY
Y4HsFzIBW0oO+v0v88BXof6mLdHMms0uQ3dFxl4po+0LClHuWwkc4kq8Nn3Dv2b9/yAoBxoDqE0e
ZZiMe2QU7dgvfbqL2mQbcg+MPprXi8YKArQOOeI+I26l7EDL2KOCtyegO1xJ94QfxWef6owCMuvn
NuoB4VFVR3akd3bWwJ8jIlHQ9ReKhmzYtaBT2OJqMZ22aukEiC7nqf2WFKhRWuNPEiBFtuHMYmxt
uSQXJS1k5b1R5HvwbgXtkurcjT9cu8fYoR+6DHjDN9sDhpUuv5rOxaZ8tE/18gOra8dyAW98y/BS
jdsQ9b6wpFuuxRh82fp3wVPkk1KDwk+f7TEN9jKbo+jAQ+RUt6QiMIHm+3pKrcAVs/0WKsc7znme
3BSg+1wxtA/NGKMvQePdz/eJ7aVQy+N/wgwtmn4JSruNytkYXPNzPI9Ar+o39ptoZfezpE6FTCEN
V/zcx2kvDK85umnIfFRgkuJPhIfDUpSheT3s2wm5jtLiLB6q5ESm5tTXaR1PGflRD5tIgzG15v2o
Er49qpC+pi0a3nnOvL8Jtm22phcefJDzpekw+K+WzP2dXYthl5SbxCvx0zVDdtk8h0pW/is6tYZ4
RkdpbDfsxyYvoVcWXMIgw9XI9I8qKHL/XEGvZhHoWLlwG06rXlqASIBSydxEv62Oi3iYiBOXGXvb
9Nv1woKXQR2lUJS+ZjZSDInTyR2vp02XDHSNa2Y853MYzcHsvrYz4DwiDH5TwB52yuPf3Z7nN3OD
G/KMbEo2Qspk2xdpxl1B0qcdqDu9VT4pWMzTuT42TS1fLw9viG56gaEKRg/Mzxb9PfjWCTUrdIg0
RzGOpxxMJmVX3YIicMXLLqv0n4cuVk8zdch59SQH6fmbLLIfTSd2pegONsjsIkB+VL3W2vvhtQPT
aGYdNF46jyPv3qK6iG4bq5iugY9D0cQa0I19edVMc7j/elyL2KzhwTgd+CzipnfjlP9w1bZgoVcb
aJ+xtOoh3+lUQEaCJE9a20K0XmOAkv0ImNWEkYtPTnPV5V8vL4fBpPVKgVviZpaGGLchyQhcU/dz
LClZ+dHLQf/g2OhFAgWVmR7cF9PBojdqPEwDi5vmqxy3eQyd76bnrJlcp54OfVodp7l6TetghTj+
bwLko5+u2S4PHTUw354OyHnfA3wcd/v20OzVTsbZPtxXhwe6z/Zf3vzY2YHmaz8d0l0Tj/FXueI8
TGunBe9GqTlykUE5gBcgdaq4D75m9Avr1y6UBjvQ1XqaLJzdKMHiNVJ+Kntxa4EJyRXZt8vnyvTz
NVNGb3k95HMzAbYtWFwm2RFx6EF4Yj8Lvkns1Kd6p37WclTVbGzSZIsyzqVbxQ0oGy5/gckytEBd
T3XEQjpjY1Mn7oLuirrjShw1rb1237Ys5HIpMAbwQVW/h0xh+STHHuVB2nkrgEXD+uv1gqxJii7r
sDQ5eQM5vaxOJIK8glg5nYbF0YsDUVSkAatamMekOEpD029XpWuiOIbl0QsDou/DFuRV8HUThQrK
EHuYg9TRYdPG6hUBF9gOkBdjeKv+IodvvvtyeVxnCSEf+AxdbsfPe5upACY1fhVf7INz5+Zx+c2H
yNa+PIlduhL3TWu//P3dm8EahPJbgggW5NVu6MVVNKwtjWnlNasdmkLSWeALJv7S2GWcydcm/Hp5
eUw/Wwu8vqQVC8gwHfyqHv6EbeeLHcnFWK8EG9Nv1+zV693CnkY5HeakhyroH1IUcZKv0Uiafr1m
soRQNDISHBoRHNNexoX9fHlZTM8oPc3fNLybqxAj57hNv5LT47Trrj8XV3Lfb9IVhXrYcoN8d2Ja
GyJwwYSlESHI0iO5l9FGW9Vz/HOqartXAsY0XdXjkY1VrOpsZUsNi64n+CmJ2gioOQyeXynrB914
cdC1bkCzD0n3FN4rQ/VcPUdrmN2P08xYaM0022SIKpnBfryg27GePxfO9GVoyTF03Ten6K/m3vvs
tPOutfz48vkxOHq9s174XgqNLXyLn38bnHqXgvKW0Ziv9UqZ9kAz2xnvSC+FIvIhyA4dv2vWhMQN
Twpd3EYOgFuCjGg6UMV+o13/eVTiUFrqwS+SYx+6K0gY08/X7FZVlBB/wo643T2bbku2Lb7qWX0V
1VKSgE8H2w8ObhXsgNJvYtAyfA4Z+I4u763hx+tZ/QgYOAW1Y7gGFb2kVg3KAbQorRiX6bDqyjUC
bc3Io8Dx0DaJOyhXgREqdlCI9fzqaPnhbReUEPEO0AW51jpm2HQ91W95AqTCAz4IlGd7Th1o0F2x
LIwT+mlcI/owxAG9Zd4ZsqobJhjENKJG7rRHAvBKyvjKy8C0J8vf3/nSKHSqnCO5e4ASNBoF5d1k
b5IS8qneL1+PygOlIn552N374xNtjlWyEnwNXuLvleXdr6ZN6yRli6E9Bvb+rtkNpNl1rNhnrliZ
wrQwWvzNhtCCtDCOUygQe/+MxZdtRqBZsC3Q1T+MCAJpUFzVXvI5KIttt1i9MX4Km9EhHpxDUCa7
yRp23riGPjCsht4Rr/yRhn2AY1KVP5zmeSIrWVfTuItlvdvIVICqoVuOnw3azZpMe6vYWAXQO997
DiY1nmADnZ5dR0MBlqW19ibD8dP73idfteM8YqGFzK58SLbK9qdvZzvVrtVeDFavC9DUPuOuF+WY
wftdkR9FCVaObUkdXXGmGXLhyHpZcivZtW29n9I1wi7T5U/veBcjeHfQiowURq/26JWcHXFVCboT
0LO3T6VV3rZhtZ/rOxCJ7zfZk64+M6UQ0QA2dDoQq4wtz4uHbg3RZTqcmqkmjjfJIYSptuWRNU9N
cNjyk4ne2j76c9aHM8aNLC8OoAaNnN22kbWbcSlJP80u/GLV3pTTvbft2gGE+r9mSuYq4NAEXLI3
D26/Z3TltfDxChO9cb3oFXRLWDAeavuGDTjsV5fXwfB2JXpv+ojz5eYpBla3kBC/ZqffzhPZ3VqP
6X7tNvOxEyB6f7rbQxnDD3GTpNOPSTSHwqtjdEFPAbm+/BGmxdFer16eVa7vgYDH8dxYqGgXZGvk
B38ZpP77tieRdg0uozRpyxn9nmpHr8GBu8+v5Cm7AvP+F/Xp3rv2drss/gyQQuw/36Xftn2QFlJJ
0w9BEGDFyvYYjPdTuMmjEb0fvQfnaB0V8Gikdo9wBbdJuM0FEL33fEkll9DZHA9eGewXBYSArr2u
DOdHbzVvYKotekjHQ1i3p5AH30SeHGw27VBTW3PIH4cRyJP/a7fo0id+D0q6A0iXdhAAO0UV+kSq
taSu4YSGy6e9i95jU2SCFgiringLDVpbHMZUbkKeg2h6+ah3o1NwSzaehwWS0UNqodVkE8oLAy+f
825gPoIQdXRnbGok4jC44XDBl0/4sq4fmJXeP97PLOwrsCIcpq65bWcAZZzyZcJLEFm6NzJDFuTy
PH9fGB9NpNnvogJblCXWhj5VV8Vt+iN4GOJr68W7lVf5bfgs727Il8tzmTZZs9qhCLyqEZiq5pBO
/uSuuTfT2dSiq8giEVpNivQi6Opzkuzy7NzZ7koEMIyud4QzYPBy8CkgfUaeWfFWs2d7TWvLNLQW
ZGeKvhinxNAQRIrr+qfvZbuebfzdmsVaookqEcGXWb44DGNznat+F2bbnntgUPn36HeOV/C6QVys
+vAh8PjBG9b4DAznRO/w5iOfqjyBr3EnHgMREDf5Kp/1srQfHPf/aLXkEyMAVY+H5jzukh/FTXdj
7YJDtJsfHvk9vye7p+D4i79ePvF/sx4fTadF3mlwc2Evrx37NP5OHt0xpo82mFquRDy+/kkexKk6
Wcf8FOyTn2usLcsOfDSnZtF9anFcyuFLI/gOcDHYERjBq090WB4BPV9TpjCtpGbNFWgEuwk9Qocy
fEnrex6CV6t+SpwXNl6Tei2LZ/JPgWbcViTtoFXeeEjZuCNkPvZRcu3OfRz2/T4K3U8VDL6OBshg
TPciTO7cJNzNQu6EcA+0mD9Nyjpc3k3Dwup4LfS8o1c/wU9x+5c83bfZY2o/1uzT5dENp14HbCUT
z3E1qMcDtzmEWscrPJVvLg9t+uGaK+jykvV9OuKCwMpoX1veHrSmT2N1O4ElcCWQGHyZDtjq26Cz
mgTOPbXoPc2yOpYJv7PzdFO+ElWFf/0NSZsAXKLwlWEIMDtkdzblK4kO1iKtiycsh7UM2d5lNzL9
mYeHvr6+vPKmVdHs30N/laRlNx4SP4E4Q/VplO7VJMqV4Q02qAOyJJNtmNRLAFl4Q1G9uCcKdC/t
naViOq5cipdT8oE/0YFZw+xyZ86Xlc+7R7fqvsy1f91I79RzgIRrZ79tqTRDr8qWoakK02Tqjgf3
bL5i+YppGXZBh2cVKm37qZj+j7MradJUZbq/yAhFRNz6DDV31+2pumpjdFXf1wFnRNRf/x3721Rz
i8cIty4AgYQk8+Q5OPQh1BhXSICdwxlc3JyJ8nx59BbrNUFacAJndwTR8UlPLyjsmKZ9s2LCs9qi
Ln25+jYT/TJHP3T3gDqOy0O2zcp6WrxzXv2SDhDjwd0k5b3joyTrsdwXGQpMBJZqAilQqTCd5ukY
OfdyX3YdCYq/h5xPRV7SdZaJT2OWvIVsV/QwMAFWJbTEO2dBw0EOlYF+wBNkpzcTGNdxlWS1Hic0
TedT6X92y13x9sCEVOm0Lbw5gJfUptXZ497tAkKLyzvDYvEmpgqnbEKdKEOQhvxTLDeodnP4c6i/
e2orCmzZeya6amjCqXQ0nIfabX7SfPkkm+R/Skz7ltPEV9EgWa0RP0BQIJ2x5KD7LZicZW5MbFUl
RALIeYuHGWgwEwdl80NHwEyjPumiO0KXZysNZbm0qWGe4PYsqjoS6Kgg57ycrxj77uULuB/iy6ts
ObJMxZOGhqnIGTYmy+QPwAjrevp2uWXb6hpmmqBOJYR8AOJNTfh7AD/0wc1RRjKBrOb75R5sk2Pc
q2x0aIJaKI2UDXNPTlWqawfA/CMDPcMpm6ottR3bHBnGS+ZC1p2A4+yRQyRuoy0lPMvFbeqcQJ29
zqjA4pLqqkSQJk9B/qWvGtLF/pQ+jsXr5Xmy7VbjUh1EC1KpDPMUoqo/cJKHNGwPwEs+Npm4zqtx
oxvLNJmgKgpWgr4Du9zJ76IXIM8r6AjwXdy9ELZc5/DdPdV0BJRsAYx59LIDuBQgt71xzln2qYmn
QtnblIYTG0+tH/uFd4zG5x4kdpen3jYnhv22IPROyIRhN9kEVksRI5izr+X1d95NyKgCrQldT7f6
Tqrrftpw4T+sN8NEG2bbVKQdyzZf25VxudxnCMUVABkr1R1L8rX0/imnLX5EiwGbhdVeP/iaQ47x
FIT6gIxXXIlvUXBHt+A3f7LaH3itpn5JiSr2KBvW6f/xKg/88cv8eBU+3LvHOf7qAA2+scq2LWS8
gidau5OPFT6F8pbIH5pkMdslZY/1MIy3LcEU6udoW7g36XSbbb3cLTvTBFZ5Ewh3ywXtyv4tcot4
7JON2bC1bJhqJNlaslrhDQsWatzx8RA058ub/mNUBgPn/t+7vgPWF8Rga2GfC94dj5A5XgH3q6LP
XPc6VqiH1GL4CfIEfS/G8sflfj9cYOabqfBUofIe+rjshpXtjz969cyrfvQj2yrZsXVgzBlkrCev
nBhKChOU2xJW/0jcqjj4LliXLv/Ch6uCX1gvh3fnBWipm1K7MnsFoVDxCh2TuYxbYHT2vK7QvHHQ
kYSOYLhfAnB8SP7nB9yuqA+FzLZEP2w/YBx4tOwaaOn5mKJKTlHMKlEP8YRzcGOCPrwl8Qdrv+8m
aAg7l1eeEq9MEuIeHQp3PR5JGv2EFyyv+CTC8OA08/fL62FbccN5EVxo5mek+YTyeRW7EBF3fbc8
eatQ1L4eyN8/NA8FixKxNJ8oVz87rZdDVE0zcgibHAy2JTHOPXdWbtbNFTi1CfjIQNuU3gx8kyrI
NkOGrUd+0QgPlFc/x2SlKM2SNi5Kj/0Dxszq6fIUffwDxEydV1Bu0kuSiteKBNmXoW3fwj4JNkIm
tsYNm+ZuUZIm0M0nl7Q4CDkYF5xk8Y/7hm7YMwlA45tPXfZT9I17HaJqvzswr3S3SFtsozcMGkKs
iImFSKJwNnXXXOUh/IAqab5cHv7azH9uZkbMjHozkNFVYGZ7aurpuyvAO9Ox+s5xoO3ROpKcLvdi
+4n1+zubdnJSzI3P+FM40/xelIMTqyCLNkzY1rphwnNZu8s4RtFTSpBWd7Qgj5pU6c2+sRvmy1mW
AmROo6eVfX8GkdiBsXFL/PRj2yImqTsXflROTZo8ATIxHIBseiz7APTd4bAlwG5bYMN68252CR3H
8CkX4Ted+wtobLD5aYUepjpjV7tmycyoM90TnyR191D1JPNv86EtmxNvwc60cS1YFtnMq6syYajN
caOnqlPBMWgG77WrunkrT2Nr3jDjsY1Ab1+20VOTBuV1JOnwpjNnq87lQ2ceyHbDiKtxqGZfVtVt
XrfjkabTP9p/EHAzuNLfG6dwj5nqH5xlq2Dbsq3MHLuK3CpMqzz8SSWXt40EhJKDEfVHH0VbAQtb
F4ZJz2EwuJnbhD+9mtPrdonKs4fY/UG0qKS6vKc+hvtg2gzDZtDvzvTAy1vSsWOugn950T4q/kjA
mK5H/d0tAig6149Nza9JAKjCUj1f7tr2d4bRj1p1SG3V2WswwhE4Zsmqr1yAWjkPBsc5Xu7EtufM
a7txpfJQY/UzrRh5axCB++yHIP3b5XcQk629S7q8Z8IHAkX0bxlJsyOog1/Dpcz2jd9MxkPij/nF
UvCnpEjVk2pdJCJAV7Nrckx2djXUDcoRuHgpOPdvvEm1VTw2WbK1uSyTb9Kw54tyWTir8mWuIEGS
qnE4lpBl29i6ttYNg/dUANK7ei5f6rGkJ+JlMha632L8/hiQyYiZlAcYnYfKicSLK8syRpzt0I/6
2i+6LPaX6Tv4Q66SPjyPGbsH/+XN0G3Bpy0PP2Km7AfFK6WmrnyBmNaLlPKau/Rz1te3eM0M8Zjq
s/b1sXertxQfL28F2zlgMqQwicY9pxQvFR2vZx9+evBHWYkk8cICFwwp069sFBIlfhmKA3A6lIla
KyG33iSW89vkTClYMtGuJeJFDf0DaqcPqmTQb0vLH0D0xsFao7/O81xvlaFZbm2TSEV5U6tKv6MP
KXV+NGXzyLKBnBIyfO0pAvWX59W2SQ3XwE3bNEc1RX3bdcxFBgcKFTpwmn0mYCboHS/xKR7T4iWP
mj5Oe4c/ZqC2/HV57B+HlBgxM/SiQ46PiFa8zC247tftULfTGdmd8x+bqAv/0Lewh0IyfSiX8Toc
qvuJhs8sq4+6wSUVoF7r8mAst4XJvuKFEWkdtwLRBzagOLS1xjElvcH7pZsmvN7XiXGkSD7XhOvO
f5DDGprIU3XIF7A3hlWzz4czs/oJxIQobSLywNvspeuG4FNZgWtv3/DXTfjuCdB4CUEMVkevWA+d
3c48Dc+Zk1FyylATuSvOi11heAxuGYxduCT0hnjlF7cHBztU67fCpBZ7MRP8bkQ9kGOgcdxyFPnq
+ZdI8JLZNz+GMwBONzI5KUfjHG94WTg/UJshTzV4uXf2YJi7LlAn3hbogfhtEidO+Oiut15fQfXk
8j+sL+oPHpNmar8TQpVexehN5/Q3jN4SsKU2IT01oOktmft5bOlGunx1yz/qyXjTq4ZR1SLheuPi
fJQV3vUoHTpAUvp7wsi/insbPpTlHDYz/sovIH0WVuQX81kZQjO+amOvSOmBZgP9npTzVhjY1pFh
3Vnf+YPKJ/Ey9ao6q6UU8cgbFXcErsMy89+XV8hyUplYgEFC5mppZ3QTpPM1y8szaP7bh2ROtjwf
248Ydu6OFVgIGHFfywycUXFfKh3LmrsH1kOxHOVGW06Q7VcMU9f+NHcphG5fxAgl8c5X4TXJUU0d
yjTa2M8WgzfRAlHIoy4QuPbbZkx/uKJ37gI97jyrTMxA3giNeqPBfUVIeLhh2Ly3q5HsW2jD2MGT
1rgJrcuXqMrLL1M/5zesD8rD7h5M1ECag5VV9k7xUk1hCGKr/mGGGslNG20S11qM3AQOjFGX6QKs
+K/dJM7TTJc/5HhRF4IDCQp74CHdcCYs62zCCEgwCDV4KnrN89G76jrHrQ911y1btDiWc9FED0AB
Lk+E70evQ+qQc+GlHfL7Dr/lfj9BtG1OjrMYlwM2wy6cNCq8V6N5d9sKQTs+hRP9xSPGnlCfO9/w
BNcJL8t6wzgs9mdSsyTTHHkZTOLVmVh9NYGa9NT7dX3CX6QbXdjWxTDxKptlpxaPP41OCkIhCMe6
4CJbNusobO2Tv2dpLvXgDODtf8Vie1eS1eEXBljNHtwL1sC40We3GxvPEfSeI6X0jXduU6GSbVP6
wjb/hoU7Qqe+ky/Fi7sEn10KCeNMj84NCXr67fIZYpkeE0hApNY5dAK8V7UMr8vI9WHAxX6+3LjF
uE0gAXUhghbygt6TaKXYJgdXrspVAjzbo0xfIrfbsj7bb6wjeGcLms8JOuuT5xIlo/W5ohBBOy6Q
INz4E8tCmEwtDdAcydCnzquMoGiahHBsO9+r0njMsq2byNbH+v3dP0Qj1OiLTjuvbdnXnwsUpsee
70goZwRbAT3bNK3f33XBZlrzXMvklY9j+YVPAf/tZFCeuLzcFrfAhBjovA49Z1mc126U6py14Jgb
8DDTDjzQAfJJGyeGrRvDoouRlbkspPOaIW9ygLBbAJUvUR9z+f/nq9gISdgmy7DtBqxyQym96VkV
sncPKikS+Y8z+cUWF71twQ3r1mOvoB4lnNdAjMhITsXDlDlg9gLqfcO1tfyCCTzoIEGHoiZNb/S8
yF8td/ndbjE0BOr+3k2Ft4B2YuHJay5b5xx4Wv5QE1TpZEvcfWtgkrrwWpEI4EJaxAyscFeuqvS/
GSZtX9rQpHVRM2S15ilL31Dwkv/0nIJdDWDm/33ZHizra5K76EksHrKSQRHTLvL8Q+cIRJfmobsB
bCM7Xe7EtsTr9/cmPVIJOQyUvcQzvDXEBB3dFg8ORHCXrUelxbUxiV1AsEWaphchumgX8jR24FVt
ZHCfrhS0Wtfp76Yuotsgrzci85ZQ3J/S13f/NKPwcWZtOD8jlsTu29YrCAQJF3WvlOrz+6pGKOic
LlE9tPEwJz07lqIYtkqWbMtm2H3eTbLli5qfuwHbupbJo5OW/C4bwe26b80Mw5c5T7Ou9LFmaQ3W
2D8M44hhbWxqy3KZhDBqgGigzgfYjApLuhyFhzSg8KfyWpeopQmSfDxMyVgHZ/Bej1u1OpY1Mxli
5iaqlTvky3Na6LPDl6ugfy5B3xLBr0/Anu4H3zrS7rtpTMKYLncDqdsxfUt5EZ3dKDi5Ohofqrq5
L9upPF5eJstGMDlioinJOxEsyevogQ08Qr5zPk5DKL7Muq7Cjb1g62T9/m6vR0pIVrFpfq7zPgAZ
OMKZ9Rp6ImTYmQYxeeBndxH1Qj0HoUtn7GIC+ZMfzMUvXZ4mywlkksWwkXFPiCh57RJAgs9Lhl8Y
/CzYxcXKyJ+MwbsZqpY0LTyS+kVMak1OOgB0RwEWHo9z9Xb5F2yLYJh8Wjlu3xeN81qwgX+f1tcN
DREzSTO67yL7D5hOJBK81QNS5TkkNqrhkKhhkIfRDxx/S+XEYoImck5Mwi1EG5D7ivHHhohvyYA0
ep7i3KJr5qbpwR+dh93NUk1b7JqWmTPZZSRiscPc8OiVF47zPHvhN1kmzbeug+jU5bWxuHv/AdMV
KdNz2/MbNdVHIYNTN0JU28/0eVXYvtyH7S/Wvt9tMc6rwvMHN3kKEX8/piBTOvTuQE91l4f7rMQk
nmm6JhwaPyE3woVgKK7T+hiG6RZk2zZJq22++wFgwjwUAAXl25yH4+OoQv9YaPpSpajdiSNAQjYW
wzZRxmvdb4ZGQdiGv/a1bs4tRZ0wTcP0mIER9vJSWE4Tk4fGLYYpmGef3EPoURxn4qvTQDbfDrbW
DUPnonMQT1QMGDHhioN2cTVyvpWwss2Oca93QyhZtJDkdbUDUeO5nlbB/ZAjrXd5cj7uwDMxdAov
HjfTEblJUwJ8D/S3SIdga7SIL5c7+Hh+vMhw6Uk1ybIAn9hrrpEOPSZNULQ3BcQrio0/sHVgPNTV
7Bf/H4YTNUQmf/EJLGN3KXzirQJQWweGKTfuKHyB7MdzP/n6ahEluXaK5vHy9Hwc0PBMJB2DTkjN
6pHc57V8ECOSKrpBqpElw2nV1ell6O96uXn/oaiBux1ljZP/JHmhsnOTLqGMo0RpuuEl2ubJsGRR
5LOUnmyfxRQ2L6hMWobjShi4lSOwbVXy94lU5YmHUnwH8syhyE+JXyfQ2ghBLLoZ/rYthmHLYm5y
N0Ky6wZ1DekR0XsSN5B1PwuN/LZuHMiXE3fnbBmWLThRaU2i9A3xMic6U+kE2f3idFBKv7yzLKAL
vML/nq8cdaEeXosc2lP6TNz2FtVWn/O8va9WylHV3VR0+Dr2Vdwn/Ppynx8/FDwTbtdpCiczkunb
nAGYOATcj2udf5L1Ir+Afq0+LUV+PdZOtM8R9UxOG4prapR5xW/o4rGYtFB3aUW1D97nmQC8zqEq
95aOPK954SyBmE5Oy631sZiLibbrOjf3w5Eh1lHy6iu86RrcTn76z+WVsBiLSWsz13kF9pAsKmLh
Lb8AdUmOVPGHJd2E8tnGb5g7m6U/5bnjPXekK8B5MrJbZ+npxqluG79h7M0CMGVBqY+qGahZoyYl
hKoiorxLFv3eN0OGsc8TyjMDGMgzAcSVSlHGwcJKENt483lfD4aJI0ydMwR2EeLNwy+uM5dX6/Z3
QNx8dbkDyxL8B0oHvVKvh4RfESe92/+bTmVOo0NUgqp7q3j9YzfQMwF1HY1cTzFNnpuhHw9wY5N4
pi7/7vfLr6Lz2104D8/E1aUeZSLJ5/yNVi540WcKGQIUz4LpDNrilyfLsqNMtpvIpc0AeQzyXPpL
dlXNoj+FfcNPVau3cNm29Vi7fuczV00IljYhszeAybuv0NppUJkFEfCbfX+wdvuuea2ErlzUk92s
O1a67v9oEGWHKNgU4rIttmHSeqKywhyR5175L1DOTA80AKQfpGfNsew3S1ts3Ri2nU917nc+zX92
Sf1c1bq4Vj154nQurwNVbpEn2RbDsG/hs4bLLgIruMsDyV8qEVTiKck2yxMsl51JazPzOtRd3QO3
4obfuoC7NxwFiwdR4BB0Rggxg7Tz4OT5liaO5YdMaBxg0nMfQX37LRJtd0TtZ38sC4j8Xd5clkUx
kXGaljMLq4reULyQjnmb8P8luVPHXgRt90zJYMPSLT6WiXpbglxnSN41z62YrsOye03zEe6PmM5j
wtgBWq378sCeSWfTuWwEZydpnlU/AeXtSUBKln5Lwdb2H4atZxFhBfQb8reubSGA5IoANA5+kB3C
rog+eXnonOSQJqfLq2M5vEyKG1E5oAJrSpyPQgTXJOXqlC5Cnlsfcp/7ujCMX4xKLgTv+meA+abi
LKugvAqLqWB3MyHhltdj+xHD9nXmFYnQRXhDUFcKF7tUd4m7Zm/zcuugt9mJYfhd4IBpo6v851nw
EHUrLL8JxJAfL0+TrXXzUofvSvw8oc8BUB/ql++SMbgNHPAhb4WnLFNk4uFcn2d1FiZIjqQKFAOx
24LDYA3yyetsKbeUCy1ocM+kuxFcBaoXoka9vPdERz6ciyWJvg6JJw5hCmSX9vw7v8SL1PMb9bVh
9XxOMvF71zSaEDk80lEnoYfqeQZt8rHg3S14SecNa7GsUbCece8uykroGXXpIbup0vZH1xN9GKNN
0WHb8qzf3zXeOVNXBG3BbgDygjzMWCWnFT1YoiJ0V2TXMylyVIZkUevn7LlDhcQB+WL/NqranU6K
yZMj+2aiZV7Xz4k79HfCUd3X3SUMngl+K6uxq2vk2p4BTJ0BQRwXDWaMKt0ik7MtrWHcnPN6Dha3
eEu8GgFh1pVjHcswnzdezbbVNcxbd7lfIfgVPtMyuUbEXhwCv7/x3KbY6MDyAyYAbmrzBmj5rHrm
ykOy0fEdlsW643Tfm8CEv4H+epo1qBefURjlV2cCBHVxFTouXZ52Wa4Jewv8Gs++SBSodOum68wL
h69weYeNvW+5Vk3QmwpBzjNC/fzNd7SbxHnoI+vIw2aM5QhbOzhh334aCdu3oWhg4gF8sMr+P5PC
PH9e6ptlq3jvw42Edo0zCI+kMXdDEIYk8z9hM8RdcxNKvnFXf7iJ0LhxBqGaunCiugRTX5iNKGSb
v/rDJvOSbeRrp+8OuHDSftmAVwUvo0fhXIvsS1l/2bF3MG7DxwCcyvW7Dk239L4JvqDcZl+7hlfh
FDypk4WDAVfmx1olJ2j/HS83/WEKDEM2DpxeKehnt3/4gQt1HjyHHiaPlVkc6KQ+lynIBnyw2j+i
qMQ/1pDf3vPYQ7/GQeQVTiBogiVO/Oor0mES2sWMHslEN4CGH1oaDcykvjOVfOJZgw5k7x/mRj4n
eaCOHs2WW0AgJJJWXbDxM5b9aqbyEy7wrF8i9MU/yeEz3yfaGphZe1d2fkUU+O+giXzlFO2Vv/l8
tFiBmaoXvnR6BwRnJ4/+j4UnxEtjVf68vKds02GYr0KRKKi7sF1LWv+vm6bpd+V6y+vlxj8eODVp
9IPIE71uIEnJgzsuX4L5hfNvl5v+eNzUTFY0pUSJcOeBm3+4rpwv7vz7cru2Ia/9vTtxWtSSVD04
YU6quBnUvwWofMd/LjdtG7Jx4iBBMCWsBMVesZwb55y0p8vtfjzkwERAQNaCoqIc5jm59xV5ktF3
5ZZ7XARYpjHm3B27ZCZgFuuz/H+hilCOFIkNnMvH8xGY0IdMFXUjC/BoTkkZu9lj6W3ED2zHiXFO
gi8yI3xluUxL8E1UB5q/BdVdU/+s02Zjzj8MUWBejCOxlKXIJ42xN053pPrWm5/xkFSk3LhVLWtq
oh2WPkRdMkH7ScHPfqFjICiP3Sw3mrdMvQlsaAR8y0CDbhu0EIeqna442LJ27UYT0cDAP1RxPNJP
E/8tst+EQQF6qzzLsrAmN9AsJBzKCffE4DyAJAj65+0xnx8jPAxFtey7wE0sw+RkmYpKMp5cGZ6a
Fkva62WnPZncQC2UJpKuxB/QVtBHMkh9NQyI3W2sq23bGOYKsCfBSuJUbFFrwnx5NWb8CBGEjV1v
m3/y9+FYZixUxAPzc9fcjcm3xSsPEoQZ/HbelM2xdWHYbosKvyhQ67ne/iPKqwlKCBFd4nlwDn69
ke+0zZJhvJSFpG4CnPFh+glQz0OVXbFiy0n7uHFqohi8cSnEjMqek+LZA6rgrkS5JnF3gQMpNTEM
hWYEiFjszqjozhMZb/0Q+WAIgKR1tstDotG6NO+uwKxu03D0scq5eyuiNPbyLSHhj09Naqq70B6b
J5sw8Uv4Kyru6/k1q/8dp6s9Jw81qWgisrhgzcGZuejp2IKlykXMDRRfG5v/4zMTyaa/p8WZgnIu
GDCmc+KwR98fENArvelt1+DNDDnNej1BNH08jajPB999Ft0nzdO+tteswbsF7f02a7wWjget9Zmr
8jgqfuQD2zh0LBNjJr4jZ8oHUPTDPYXMJ//UphvXuMWSzJT3zFnr0hrthmX23SuRHhvr+4YWG6eA
bdhrt+9mhZRZk7B1M3osvQ+78Qjswa/LE25rev3+rum5BYm6jhY0DYeJBEmcTvXG7WSbFOOEb2U0
+H2bYy3T6QjylVe2LIAh0z1YQUq5ccI3KgrHlIHhldBnVP9X9F9VbJUA/XFI/1PzjMaNs51Wqesu
Q+L8nivQNaCK6UfRchKXoX+nZnwRQBnlsnmuQ45col7YreeBpYJV7ue6ax6naV/kCyMxbDnMSdhF
E+QF2rYHjA0RHWdL4suyQGYifC1oA5UX1r4I5ZmwDuIIzRnAxX2HnJkEnxZW1wB+gGadFN/DueRx
hAhhI71dHAGUmunvhPGAjhT3V+j+Ri3KYRy2IkW2mVlvhXdW0RGnioL1NTiiaGRJjmlax0HxeNnk
LFeLSSgTLWnIagJrjvzo1tXIF0XsKs/G+1InG/FAi1WbzDGdJzKn0wNes5rC7SRPwcD/uTx6W9OG
VcPXn/MGQqpgbfSObcSOAWibLzdtm3XDoqnP9QTBk/E0+7cTFGb97l5Nr5fbtg3bMOiZhmx21Pq+
5+ODDKpfS5RsPCNsTRsWCtnNBCSauMxndh7br2L8364hm5nrJSIochvRrhddgaJz1rtoUSk1k9YB
9JAc7qNhtz/3+WfVbHhjlo1tJqnpBKAhn3HghyhyiHuAko+TZC+898prWpDy2+V5sWwTM0M9hfWY
oPwdTyvyIxF3ZJlQ17XP/zBpWbyghjbeAMPpR2jFVMFJR95DshkKsg193ULvzpWcaQFtSVW90bHo
Y0Grt1xA+xSiezvHb1hnpNJS+etjP+oeWFvHSwSZ6w3zXH2wD+5Ek5Il7KRwBMNN5HvT2VNgkuYE
PCChVHFSjedR5c9jwbcAyrbNZBhsMIayIRMiyB6EM5t4CopuijvdgBE6KKczILh7vXFmGLDQrudr
AB1OWSDjgERXYCQ8DFF5urxfLeeDmZmeez/wISoMs/DLM58qkKID3bavbcNfnjsnk+W63gt/qOUT
Ed8vt2vZqGaiuUsLZILXhxVXzu08QeyBj+lhzOrf+9pfV/2dIUzVIiWZYWcjz+NmqX8w3h/CZp+q
CTWpVxrAaYeGYVp03ZzwVoml650vj9y2moYJ92xxwK+FpoUK4ywEuarcUtiwNW0Y74A3cjBKeLQe
n+Ou10dJt/gJbU0bV6vQvEwrH75YA7mCkx5ngvxLRjZ8Aoutmuwq4FHUVI3gg9WpvtdMXPEMqh2j
dxzddCsDHH18+pjSLM4wgvJyxo6s+YNP0rP03/rstg9/eH4Xt/rO3boCPkaAUwQu/t6bOucA5Iop
/TfLUFMQRYgcpSgQ0m1WxzUJl+tCOF7cgkZhTEh5hYRHcdy1t8wsdJ9UlEAmEkGr/szqL+XOMImZ
fE4YGGJDUIGdKCsO1Guvp5psDNlyUJiZ5xl1MA1NsLH8/lpH971+A6Q+3jcda5/vDgkE9EuWRhDX
4CFKtca87QDLll8vN/4x0SGWeTWVd60XZbd0OsV11ivnjTQ+xDNVLNXwa2DTMUgUpHOaWC3sMOBd
T/sBaG3FNt6uFoOhhqXPQO0GdYe+gyS95qH/KBA3HxJxXS1bFHYWi6eGxUeqK5KOYWG6Sl+VxI0D
Ne9cF+NqHkJ3mcoMh3fu3zIEgPx8q3zONmjjJh5GTiYxw0t35D+J/Jk0G+8hy3yb7CqioKMvF+yk
YVy+O4n7WJdHiDQUXO7zu0yGFUmBzEoqeCv5AnbcRze87rd0+iwWZmq1hC0PV7aQ6i1qInbbrKK7
ne7zYzWyneeOyaqiO3DJOet2DJ3sihegaK2jjZm3jd6wYRb4ws9yWNCYVvGiPnG3j6NgwyO1Lath
wlkCtvagwbJ6xfchutX6WwYVwET/e/mIsOxGk0eljkhRuavsZdLcSeclpBvDts2JYZpd5AKXusoB
50C6y7Q/JGBSLbdikbZJMazT9RK3QzEingDsNXK+Bz6qicby4De/9s2KYaMpKOzTuYf1a++BIuZe
Q9Z1V8smS0ogJ2cWFC3jMGy7aoEg4r7KGEpNjpSsl/BpB8yKKGU8ttd1/jRn+wIAJhhqTGtXzetN
0vY3tLpn3unyfFj2iQmGChBVBiAa9h75J6f4PHf/ZFuHimVrm1CoSs+ZSjOUS4IqANUWQ/aTQndl
Yx0tO5AYZhlVaQa8EswSOkogjJmAUU48tsQiDUSsaL+LFQ1ratyiBZFu0vBcnSLZXodeezOiKr2d
3Y2gvm2ODDOtu4m5Ux4OpyZQN0vBDo7cghHbmjZsFMlgFPeOmCHihHdelqzq7xuVAramDfMUGWWo
n0rVKdFVzFF9AlzgxrpamjaxT5NEdYi7hqITBQxv7rbjwelbebi8220OmQl3GpqgVWSBx5J7zhAv
ZR7cZ3xsHutofgBhlncgmf4+tF5wbDQLDs1I3bgAMXEso0XuW3MT6BGlAmJLCUxOeZAlevDHne0a
C+5OtPX6nA+nrBcQjWkPSciPl+fNtirGgsuAln6oanUKePLk4V0dI6j/c1/b4d8+ciSmSpAQj10w
AbR37TB5P1uHevvSWiZYrE/qYNKswciXPg6j6VCqLcCz5ej8w2T9zrnXunf6blif0jp4LuV8XeQI
68w7PWATx8T7IGjGEM2HyWdgyQ7pJHaupnGmiXFs3bmBjUXtspxqWPIxkpvS5ZZpMbE6EnpSYDp2
1GmZ09jNP9XedaS2kiYfbkQGpZO/N4t0w6DySU3vuiqYwHGETH8OxPaOnYjGjXlJkpXWE7Wtd2wp
v6DYbrzpXSffCFzbRm6c9IjgsKGSUfsG1r/QO1BOq/oqq7iXf7k8eo4p+E/oFKM3zJ8unIK3flwL
Upw0f0Q96IPM3eTzPIovDdJA2aFZ8jIOWzB6Xe7R9kvGqaAY6ZZ+Ft6/AaDs554UwfXuegXXvAl8
qHj6fYT6jVlCXv0Tjk1QMC6q7cWe85K55l3QFHVUzxUhbyqjHUrUOcLMce01u84HtG8cbAqKerML
QrO3IFuW2C2hM9I7nn+EwGS5sak+tDV0sXpH74+g2oXE78C9twHlp/0xakMSHFqnh1yik2/JNfzx
jT/YWeZBFzbB6Cs2QsxwAjdz+i1RTZucsPpd08YiYl7zLMcKGmJP4HKZdHDKIVbmFlekHsf+lndN
37rX81qhfKAQE/y3mmgjjqkYwuU78UbHv0u9YvBulgYZiy+Ezn0a3YCXvUHz1czqIAV/eltWGiLv
kLZawBnb9+mdSmnB6hhAaS9orgKS9PN4lpyW7Kxlq53zyvHnb2yWD/1N5poQQfB19csISp+7xEMi
HvR7AeJE/8fZlTXJiXPLX0SEEEKIV6i9enMv3l4I99gWIIQAIQT8+pvlp/nqTrsj+q2nwsMidHS2
PJmiPAGAsQ16CPz+3aTeus3VnhkxVMHbLhh/xV3fptt1CHyaLauKpjofa4DNHxjV3ee/3+wN+73G
D6pSIEpISHSmRRwue5UqW+WdDlr3Tpz43+EWVu2yb/+1PwlfHM4bMMpAr9IDZgnqtrrHIbToPhLR
JopWqOWA5s8H1UGljZvpjkAURrIjj8eBu7NAL4hXGxDalbXCkHtZid3HXv7Kk1CQDBRFYyA4tPLH
YoxkHoN2/p04862VvfIkSYVWTK+1gl7T8upinCsNwR0+9uRXnsRSxww3RJ/6Bko3FoI0WbkO73yy
t578yosQ41XAuiE9+hX10CLEuP88Y0zvY49+5TGWhgyN4JyfjUXQ4UfoOXjP3nGA/3kYxuk11FAx
1/KU8f50UZUqZkJ3F5mQoX9XTPQ/1wY3uHjef+3mQIeXsY+Q/rJyAi8QmDxiekx5Mq3vTfq+Yf7X
MZ8vsNEvApZnAsvMWB3kVeeeKhV+acOPaYmh7fi/b8EFzpHe9hgeNsznYvU762W/D01fvXOI/ec6
wStdbdAKUi7VHOOs1E3q2A87Mkz261ImHxpWwg2uNimPK3xZPo7/aC0TswWhSrscgGKYv39om17D
2ZWewHMI0YMz6rllVnm/bJoQPCcfuvp1gFwnzvlCLObrWk0v0wh2nEGAse/vF3/LCK4cCFtNOsXW
iSPtx1dIxlVbUbBH8Cu8R97w1g0uW/dfRkAjjUErNmDIloHNx1T+q9KIwuPYvn7sDa58htFtOrcN
bU68tHJLQvXstImhCfWe1sh/bk+Y8eX3f72BDKtyHIlsTosPwg0ZUGLQgDL8/enfuviVddGipnoB
//UJ9PzgTEAt4zD65D1l+7cW/9qyRsucUTX9ZRZwvtg6fhBxGnwefFi/8/xv3eHatJyczNon5cnO
Y/lskwL5xECm1AFr4z96kys3QJ1KNcaDi6OtJ3DyIaLKZDfDDnpMk37oO1wDiHlXpK5LmDr51PYb
C8r4fMWm/djFrxxBoec5DDF5cTKI8bdMgx3D+g8RC8bpNX54IX4NrF7kyVHI+ggJ+iM2QVdibjG2
/bHnv7JhI8a250zBxDoASk24/O66+L1a0Rs76Jo9i0boOlaYoz79ET6ikNPNnE5QI6zJ778//lt3
uDJgEg0BcJ81AqDJfKYhf6Ycfccwepc58q0bXBnxAsWQuh1df1rqVqGGsaicK+j21AY79e/v8MY5
cY0s1pYlddXU3anXE81Vg1u4AqQuH7v6lRVXvO+WbkmqEySSH/6s/sxAyvexi19Zr8ZE/DyRuDmR
xe84W30elv17LPZvLP01XtiVa+fI0uqTYxVa4wp5VlGD/zcMpg/hVGKI/vzv+Q/NNeBfwqg52QEq
8Fqs9930LlHTG9/1Gi+sV61dZKbuRFOo6BQRxgtW/iHqYjz5ld3aAuC4RmJxvAO0z1Tw7hfS0ehy
AP392761/Jff/+UbbVr7RPajxvE/fZWesd3FNc7k3eDnrRtc2a5d9BpHzVyeRIm0i/JnwnyxGcGp
sv37G7z1Aa5sVxraddIbcCqG0m6qpIs3QzO//P3ibz09/d/lEciJksjNWJ4Fx7IQcslXi3E7ECPP
H7Oua6VIXvWDNoHSJyXMHkSU8aaRH40fkivTlYWYfCDweWntXrmDSflkehku3vHvC/TG6l/jiSWI
4dex7PsTbyF25jT46AYwVH/9+9XfWP5rUHFfWQgUjUF5crPY0cuho0i7r9/f/m89/lX0LARGepPi
8n1bdaG8goXh/LGaf2xzXsOKoX61DkhScX1v/oG6Fs275d26wFurc/n9X7Zb6XRog2BsT3KZvjJF
fkMHYNy00bs8fW+tzuX3f92AgqgLGpsN/K7qT24E4dFAyg9xZscpv7JbRz0IEydWn1hE1yiTrO2n
LxFYZemHOENxhyvjLSbVWudwNEe+C/KEJ/LTPCK9/tjevHK5EsoZQtSJPul4bTbci90f+0JC8Pix
G1zZLkmNpEsadSceIi402Egn1olb8Mi+tzsvbuT/1Xnj9BpEDBj6PPehrDC/Clq2xY80F7S2OxCq
PTdusPsPvcg1vZXlIwnIjBTDG+E3Xo1f2TjtomAi71jZxVr/6z2urLgy2ow4evQJcmM3zlOFCRh4
soWkw6ZWa1pnodHT5u9v84ZRXDNamVqMKAEJfBY5PfUh5izXYSa7v1/8DZP+fxjjyo1RHVC8ySVV
vYgV89X4rODtR2Al+ORXJm1dNNLe8/bkAzCY/3EG6cf0iHHxK5PuISsdizRVJ4YicKYcqn0r0vm/
L81b635lzS6Ja2RhfXMShEcnkrTpzSQ+pq2KR7+y5gItiBhsNZBSjqbqz8JLFvE8ch/SiMANrqzZ
FSnz5aLMyS2IE40b+8PYFMPmQ4tzDS/WLVdonQl1KkCAKRcwlZcGmtZ/v/gbm/IaQdyvRQzWYtmC
tXpZc4gdPIAn0GTv62e8dYMr+wVXdZGqMkUGqcBqoLsB1R8Lnu+Q6v4dw3pj91xDislSrqlCjILl
Bx32n5M6wYv8fYHeuvjlvf7lJ5epqtQCTmS0iRaT/zkT4Mc+f+zil5v+6+Ky69apLZr2tDTT9s+n
xVDoe8HzWyt/ZbEkSsD5WtL+RIEkyXQ1L5slGp9G9a6oxBs+5hoyrEHKJ0BAh50p4/KRygZEaEoG
F326m7H/GBdkDCHn/12lAtgJ5adLmFK3w7YYVvWStO/28kOUY/7bx7Ar+xW+nBBqIc0gszDfgUHo
uycHv/nZXdR3tnQS6qe0sm534IWyBztWrr6o268Cgp3aD9C1mQTEmviWzh04q4AG6LaVw9pkddWi
Wkt9qujGVmUVblGspPo+XM3cnYzvO3UQ0imh0TyhC5PAeDaL0F/AQtuCFs8mYNDOVItH3PmhGOnG
RHNZ5pSwqtyxRNZ3YNMfIc4Yj2u3M72mtz1l+pYOpj9ZSEL6s0ecffTKVzPoIIJ6myZx9w3p5/SV
mLJct7JYwx+kd+WnhJLovp+LcLOkNHpcSrNC366onuTUkoOLtMbdqEtzDymOB9fWAcmCrqq/MtaA
L1UEWm01xGt2XquVoMxbsOdw8clBtJPfTSbWv7hW/AhFTDHtQXN00QezqfithmbxOQeBKD4wSCTv
HJR9sWJlAaVAXUDZzRombtMVJYUsTYe+PZp4nb9zKd0XJEL8kwtTvoPotAOBx+UbcK7H536BDmcm
2gFCHpJfEmB0mT8taSnP7NLOB+ujBpyRr8WYN2nLo8zWhX+WZSt3lEbriHZt2JzLAj0PKLQG4KnB
3DDCnIpOmYzw3RmosLZrz6szHdCtBpdNm7CNI4PbAVVrkwxaH+aTxLT/kpE17Xaarsv3wbKCZ2Ca
rhAA8gkmmo44HW0HYQdUCfv5hqRrg5yrmMd70y3iCGoMl+kxjehGJap3ezsL9sK4b9xGcuXOhDUJ
gziKq5tDnxr2FXR1zZrJaQ7Zrgi0+5JiFcIDkvOQZRNZ7A8yNl2ciaAMxVlbbl+US4NvyCvlRgxF
Z84tn4eNj3z5Tdsx/CXDcJanvlJru2lMz+JNZJhsb4ATQc+cWLE+1nGQkp1s2vgw80D9VIB1fnOr
lvdQwNBL5rq53TamCXaOWHks3SpejAPtY4bGEOIK7+PmgNEdbFVXr0Jkq1BLeLIyErd2ISz6RFa0
pB4qNfHhKBsZLodeFsUvE4SXvlQ6FtGG9sKaPU9wWFRzCoSM6Gt/m6SoE+WDATdaT0Y8S5Ai3AYg
sCPRZhmSfsmpQsslX9a0fLCahRidH+k4ZqCuSP5pV4rlXPrSsg00jHqSFeOiuiOpgAKBsstY3PJm
ZSqD7NVKM1qqcdz2HVrmG7Z44JtsqJpkW8eFaG8DBq2/HYaEYNvCluFyciUnL03lK7ulCsdBPqoF
f1fNjJZhKBzFY/Qw3keQsZX6U71IXXwLa9dCnXCAmHSOIqGxB80hlPvIZuyg2INOFhoUtcrSqUDh
tkJoCJpbVYv21Qcw21wgawW8cKwg33wIk64ob0HTHjqEvuNgN7aII/lIYk5sLtUgy8wNYaw2Gnmu
BrXSOOKzFXZOQc8KxqUtEHlJu02BDhj2nI5YCxEPVGZFkRC5F2sZNntQtmNKZlWs2Ud1b2nGxUQP
KyjKu13Qx8kARE3bkT0eduwhri6lZlNeMF7Qu0rrKslBpyqXLIki1b4sTadHjTmbOl4z3owx27po
Ddtc2T5M3YaQamzvfKwrpLm04CeWOtc9VREKY5nXfh4PDfFdeDMvcxeXWYDxfV9lybhABE84ScFD
oWlA/5EAg8/ory7ODRlXGHf4ylPTIgchgRH8q8KhN91IiHW6bVDVXBznEpikZRsnU8ynbKXhHHxH
sRW+GGaO0aobE4ZQlJbVOrMziD4NmTFmxxo1ZRTLP+2CFWoDPxT6B9NPJZuyP6G+Xxua+aD2wKQv
k28dvIaT/IlE0Cra6oUM5aFalwZSDmpQ65GF66K3VNfW5WWSduFuCkMrcm0Xi0H8Ifb8GxQl7J3y
a7p+UlPfD2ckXMpmqktWl+sp6GcARTGrl1taNf0G8Co5PfAy0W1uq6Xgx3BK2HpLwCueG8kwaYeB
sXVfJtgGP6A76aajT5fe7ZDxFOToSVlHWzKm/XjW7RzZzdiMUdJh5oAO5CEEOfLyuR4a7fYpS8FE
tk110dmHRArIyGMHRhN8a9AV5Awo0pD+LuNARw9FIVP+mwCrGP6ooO2rd75I4RaTNa2mfT0b7o9B
qcN2hR2pdfi1yDSRL6g2Kb8DIEguW0LrCiPKi6zds2W0fEZrayGYE9FTHWapA3y8RQ4NPGGV88ql
cVbFiqszcok+yeNFNqPPtQq1fy5Cr9tDZTGQP298Q03TZX7uS7UdNU/LHzLVcCCJLyqS8z6lyYua
fdFsweMLoy8WGXR7MsUDySoci91mMWPzDMSSiG95r0p+qAdwVm9cWs/RXuJgWW59X5vhJgnBHZZj
xzZHZUJwpqOuKVx9KGDFLXwETr4coJ2+3VCxWJljl/T02FWM9eBeDCd/yx2BRqdpk2B5BKKx7o4W
tGc/KLcxEPnR2DTDy1rX3p6pHdW6CaYJTxKraIXEjZn79KZRQoIidBCImHJSTQWo5rFhISqdzbK+
HGFRZ5nIpPVgU8UJAq7nXeNALHKOxVK/ltBzi/caqAm7DeepgQ+dy6nf8mpe7Tc+hkl6uw5Tk76y
FESgfqNrCLycXe2SaDdEtmgOE2s12Qkex8uPnocYanfjahOWQ02gW4at4kb7U+Oj1P82ZIxupqR1
mNvHppZH7nT5DUs4V9G+KqIxmndgAIIEZ4Y8Jp7FXplhTT5VCWn6LzRpG/VJESaXzxe2WMU3TMjA
3QvftO0GOke0Q141Bn16r8DIbm4EIjv12APNhlH7VsSugLG29bwnOiyMyznEUddPEnHSgOft1qH5
BbmfvlkyU3ZL9Y2htNM/LGXDhswFfPTfxcIRXfA41aHEM7Jk2i8Vj9STRDrd33HeSna2M4VEYwa7
6vpXUrTjP7EEyvRBS10CqBVyqJ9vTTjqdtuXTQx9OBMFZDkUvHPpxq6Xg7SvHKPHeRoCjBtHck4P
DUOXYdfPo0nvXEUFLzI1t2Q5ckXkRfrIJMgom9kvX4swGfzxolxFMGewzlPyOjbrCCdRdkaOGUqe
MYQVSa2d2JmyiM9MtCwAEUQzg+itAQ/MVq+rDze0CEv4AV4ZlRVlm5C8okO/a+BhoqycJiW34sKu
9ESAMbN3fQT6kXQjB2NegWtMy2OkWfNoi6k0Nxr9cA5FicjHZ+fnZjlBl0ELg4pZha486oDF8LMB
dK/PNQVX6X0YRFHxvbMEu9NyUFth+FqJMadp1zzP8RTfyqA0k8lMh9jnPGLAjGVzUNP0LrAyPvuo
Y/rgAEGhO5qiMl1uMHhRpzpb0CDDQaNUo5TLZkw2iTFL52iOdhXmhdgElSzQcpcb2dWafWO9b8OX
dSoDoFowYVw/MGm69txj0eLPlk/QxcyitS3KXHUUcZK/zCLvcRIvJEuMamF6tU3xdDQJJD/IqgmD
Hz7orTgltKpO89KjeZc1A7QUc0g0KbgmR2eQl+R9W4DuP60KwrKVDHP8gkwzKnZjvVKyTVxsvmsx
dPKHKB1iO7EgDNgsYmnbIYNW2fwMUaCqf9B6KKdfuooG8dt3XFefwmaKdQZybVHfpLbkTW7iEWyX
FQF14Q6xrdXfeMXicqth5+QXZQDgbOADV3kLMmKLWrMtovJO1vhCmZjbYTgulgKzR1uMyj7RMBLD
qyijethGhWvYkbFuGXeiMcucMwM9u1sal9z/Uj0We5MMveu3TTtP0x5QeF29WEzfSmjIE2o3BIrD
9ovo4HwOQVgiEOLxNCD5KMaVDbteVIhE94yN83eolFr3Kqcmkhza84JXO4T5o3z2LmXdY5TocT2n
zWDlbm5GRCR4pYI9xQj4CQ6vOUBYQpbCFXsfJtUTWJhteV9RDpPCOEdlvjo5il5kJTdRtW2XSvyS
PgTelPZVMeTL1CyDyyhYh7tdzMrYPVc9nE2OGbdO3KRY91VmdYuEArU9X+6jpezsTaTWvt2WU0Ty
MIjhH7M+XYZ1y3Bkg/0LY9zR3qep1LkaW+SmJB68y4fZlhV87jrpDbc1Qi2HYCXc2Jj28hybekWR
rASLxjEGbO2nht4YJPLYGKht4IclzPzSIsQbENGv2zVOuy96hU723iExPpPOI0gE7H6FzeEQIkeV
kji8KSC+/rLUHU5F69pmzEWjO33mSMJ3smXgNEdSZF8lZGPYAVPh6aAyeED2eQrFON3NI2++pCTp
yi9lGUePySQGgxzEuBswW9DiHIZgctiNCZvUXkuJE8LrJM1ZeQHVaOhPDTs2dZfS2ZQadJtw1bxf
yNzlC3pEQMcMBNnG0g8p2RDnk0chuFTboukxJoqgARZNWAnHzGabACrV1PjbIGcBE7YAJc/6aTFh
pXCAD/EmlUUybtK5TNvnyZj4s4lGJCqmZXAELKRTsJMJne7EGvFlg2esnhToWH4sITMPbiIdv0fV
TzV3oHgtv8B/OvvVCweN4QST5k+q7ZnZIz6WwycdQK/mzqxdAgHiqer7XdkWCgEi4J84kdsiQp6E
9ux6C6GU2h9IKCFQPC2gvdj0Fgbcs8aj5ldUYV5gG5qNmte23aoKru/r2HHT3oOsDiUNh9RK3EHt
h2xJoJYh05jFKSEYuwDJDB5n/oUOQHO8wuhSm3vWRTeqiyCZntJZbCHHTIMtrAzWubbACf3x5mJ7
od74VeiLlyjGPp4zDv/c5y6YywpzYSke0zGr/QYQRPezqC5yjagTQ31VyCEUGYjdugHPYhqjt3KC
qvRWhMignIncukdDwoQ6k6Hk/NEiexP5Gq1NtJvTFOWV6VLeidgCq6KBbY6kvSwDWaRdzmNK+qMj
Uz1lRasQ2hZRNNkd8enYbwEYL7+pNtC/4GZVv+kwGTCDUcwj8WpaHL/fMaU3qm2STB6GHqcqixBc
HQ2SETBPaMWGLQExkdjZYMR2st0MTwWxBRvvFFDvl3MyLJ/XGBxXKF+ooEGoQdawzIxYsfGrai7F
boE5whpnC5sEgr34BWK52du87Sy2XDngteLEIBjwgUZWN2Cv4u8EFH5Z2w3RTYEg6JxWwKdmykN2
CmxDPXZRGOj7eCjXJFfLWN/zJk6KUxHQEXTDOoY5IS6GOoqMBv4KLtPaoVSvV3DVgpOi2qV6DaeD
j0Yf7ns4li1kD0PkKJPuA8S5DTYlm53Fg0DKmmZLioodaPC8zseQgHqlAU5K74sunL76MsI+oUM3
62czS6QLUjBZ7iUnBSpIvZiTW7+gTPPc84HfyNAP9akqm6LLXDUh+IUEBNxVNaK8pOmCch/orFRO
k4WflC3qjfYG9adJaLMTyLmOQXGZWAsmi8IQsA1hm1328ucFoeSGaoLEIuDMntxU830KlNK3i5Wc
fT/RuzRChScD2gVqV43wQ7MxAV2DnAGB/UqA55u3QpdVezZkXWWOaRh7x8gw+c2C+Ffdq0JiTyAs
pPbIyi7qc8gzw7UYB2UP7bEas9XrLYJ6Wmxa5csvYGKVn1XdNw+IDi+eJLXqRUHs6wCluulh5SjB
9gGbYkQFZUDOCnlvt+VIlk4cY7DDuYWbhdsqoqmhqIO1CJrNAM98gzGF6DYKAveMoe22y8qlan42
yTL8gqkk9U25TBCls8tFkJz3COrkPJMSKekiP7turCFYPrknJcHutONj4H/0Lc7MbCyFvrdBv04Y
m2EyFyHGT9COoRRUQUKvDzT1CVDYmO3e65LpJ25RidXlkH4mqH2cprTEF4FQTnGQqNKhbqLCZduS
QiQbaCTO3xsLCYS8N02y5pUsPEfkjiL4hrua3PMpKYOsrYh95OjZgNammDt4x6i6YzEISTaruuxK
PsaowBY9aU8RUjCUUYT/Uc7dcF5EgYrwFI5mgw3Df41dsU4byYTd1gxar9t2ijAHWlqcFcCyobzC
06Y+dARHhbARrj2XvIMgSY0wOi2WHiyxVKHmtS6pV/ACQZn7lKCKpYBR/ge0NdMdQZ97ZybYdNg6
muP0jHk+a2n2IozjM+zTvzSdhPKWwkC2zmKUQj9DYNs+RiW3pyqdEMC3DRk3y6jVdzHO+teyVOvv
Yfb1D4KSHQI1HFS5KihMqgA46+bPP1+Xef4uMC/6qn2Fyv7C/B7yD/KIhU8OU4Jp8IwPdfDq+sI8
GprWG+9xKm0WXqFmwBaEahsDSdJ262al76yISonBFNueBBtRRbVt6n91XRl8ZxXicImUugX6D8Nn
bCbsBQpZeB7Y9mQzX7rhKy/nnuSYXakxmaT75DHup+mExIR/QalAnVyQkM94iXhf1cn8D+0GfUcw
xVZmhDTz84I6JT0omxY/GNLiJquaoXlWrDWfWEGGr4U3ODUQ41zcYESVAcuiiFQGNtUkvZFNU69z
jmoZjHEtOxAEmRApY9bjhB4hO0kbMJqRBEX2dVpRr7SLW3/ifCr2Q5RQlqND4c5VgpGbDvulvCda
jOJWTwqC6GDMFxM6b6hxt6lpHhva8eHcOz78coTL3HTx0kEKGSp3GUWn5StKLdj8YVIgjVeBtQ+E
B716ce3MP+GYnh6ihOmLe6YIKR3coMmDtI9uqpSJc5oQ9xNl9/Fz11VRiepknOyb1RMUwUyIxZxQ
9cuLCYFVB1IBva/TSoq9aFV9lAAFFRvNNYr8oivJORiqim+IwOQjqskc7i0psRzJZY6iUCuyUD9E
9X4ZUxHsGg2gQEZRjVl2EapMT0lQRUE2zXAym3GY0b1bU/gz/Eweg5akIscwDBbcM5Xe1YBSQYyj
Secn7Gm1gzcYjwsF0cbUigJ1thZiVziuDbInEQfLlDMiOyQyRf09QZcgwt4R8oWruTm2Kih0PrSq
73J8lGKPnEzfwgN3I9BxYfrQC9zorKcxzkscvYgAghkjdtT7x4mY6VANOKLgp9kurFKMWPVctGOG
WXf31PByfCYG65XNUQd1COBnDyguosCLEzX6jdr6+I1MDuHgLELUXe0k130XesyQg0sbR+HQ9QvO
gJnrCNzjSnjUBrS/RQW234VLKuJMz5d6cUJdf5inAFG/bFj1BF7xyueAe9T3FrXPfBTIeKupHfJL
hHCETt8UozAWxD9gXL9Fb2EFtBNCb5sYDn0vlqDcDoiIg30LaQ6d6SARL0VR42vL1qJQDCHdpsD/
08l7IhNAOzAwQA5dbWuo96ao+9UlQXkvScUzxucgHZ0yty/DUL0QRli6MaRvHvHO629VpAGYRkKJ
anXoYEjomkX3bugRADA4GuwFTpffJvb2EaiP9hhr+IMC2gq/HZfNTw7Vn8dLRHLAVwDuKgnSA9Ro
gscg6VR3I5lGwCqDtBseE8rNAFzZvIBTDwLMqDMjjm6BksjjGVoYrC9w8mCeDmxUHeWAqg6BxKKR
WMRPC0VrZOjRdXOL0bvGt/xH28T0E/Yyyg9NUKG9hUd/THuN4mkVpRjEqQNEp4udCCig5ib2G+Kn
YtM1M1xxFPf4xEam8jMvOXpKAi2Ye1FF1bl0mv0skir4TvUo7wW1qJ8kRJjwZSY1mAtiO0Ixmhao
AReOmgf0ostfMCEMRYKX4zhMPCyO0qAq9EmHKN1kaM4V4ImCmil9YIFxZ43C7LgJwstGsf1aD3sd
t4i2jIeecG+SGqcnpapG4yjGEbP0ltynQ4lqtwkHu2uH2J6SpoXiIoKNMTki10VFgwRh98VUwVRu
gV5KEAdO/dM4zcmhoQoJRThbcpMOPBSHTmNkfwmwMUlHap4Rp116GX1T6vswMXFMRYWESvWEyGNU
c/bs3NJ9m+uBYwY2xfx2OCC5zZXu+qdWAA2a9g2kYzIogKbTpuCcnNoAs0mL08GrAlLlVcZsXMFb
SsvHFWXkbq+8EluWosP3tCJhv0f3o9jD++JIEFC1s+cpkMl4gmf296X1LXQwPI53NokAxMHQ1Esz
BjwMzxraDk1ejSys88sYfrclPFx+Tj4dPmEgmW6F5ea7saacthqR1ZYgw30ENlzccYQ7t8xU5ojc
3cUQa2LWIB+jSO0hBKrv16kqo03dB+s5WRW8WDcU6JT1McTqeolaZxqO/ZwPNKKfoPc9bGnp3JOd
Oyszqy+JOSzfYBwsRqJGg1J9n+aL22sqi3Ihil78hzKsulvRHY828GJKbjj03f6RNeJV0KojGE3L
WH1G9wXZhZxqxL5zAr2xCrkgFLfiVu14aYLXxjg7blMSQSqhkzFQDMZP0c0qUDzNYhnNfBfKku9N
1Kw/B4L9fgjaS1Leh9AMhIIgC7Mg4WO5E3Dud30sB7UFlSSCJPgUlCJ0q+uDUHX9lQbc/AOpOD3k
YriQ0AxRTzZLYRJ3dvPafVMO/42Yqbr70yVFoFU+Gww+wokCKxsg8p/ukop3X6hEvaJMhT200kM1
zzPeHLDVkOxd6vQYUlItfR1SCHNu5gTUpbtmrlS1LRPMIGcV0hqMRzPxNRBFxA7TFBlQvcVg7sgC
kFde9FuLscm6tqTVY1Awir4M+k2YzO0ifI9+CUsca5o8Mq1h5ICqNo/TioeLAlQeszHmaD9MoVp/
Gmwxf0/XgjySOtRfCHLVpzhJ7Ocu6IQDYaUoA+BO62DNqov/Qeu72VqcJ82G2Nnt0bSxL/7/SLuW
5jh5pvuLqAIhCbRlZuzxTJzYSRzb2VC5ONwR4g6//js4G0ePNbzFt3N5ITSSutXqPn2OXarrmlWo
LkRRjD8tRNt5NU7PtCdOfCsjlLyCJmmnmwJgju8Em/zZzSdUfGnkQnBjxG2/T8bMukJEieI+MujY
RsV6UO5TlG+Dv4WAbJSz+z1K4bH3PqqffxA8qegHZNSiqxY0CtZ1ls7yPFrJ9GuYVUsPMnP6EKRZ
3KfHtlfejHhNWOXPxou/h+CkFddRjwlXEkJLeOrPeJJOBRIQasiz5SYKD3iLVY/RXCS4YEWHwrTy
+uLLlLDm6DRp/Iz0tPoCdxJ9r7iDiijqbPFL7CzvgsZLc3eXoFz4Sbalve/w0KbPKNlPJ5TapRV4
jttD+Nlt2LS3csB08iAcefbgR7Y6FmGDZB0frGE4NqkD1oEYr5ag6dFwf5QTwdUHGgK1j8ZGVcem
sv1+P3bErpDUFkkaiIYDvCIie/zUp3GV3RYEdI5frZg5wzUKoflnGkfK/xJPFgqGRefkj1ma40Ai
KA7Rdt9arX0mSZWxPcpE5DZPYpreeHMfdk8YwmmP7uRFM+oyNqAaNgtz/5vXluPv0svKnVXxNAIR
2oAqk4jtUHxEJoaUO9F25LGcZzt/lkgdyaOo0jnZW9OM2jFMWg7XeDchH4MMeRJ9FDSHP8GrE6V/
EU+0aoNqxmm8A9Cie2YdzwETRJKWdiuwdAPeS2f+I3bJp6rror8dTxLJmONszWsKKqbR9XaVrJbc
cUFTCFpn+0rNixeKPbja/WVAmQHzpXP/kTCvwoVe4S/qF/rfbKdI+8WBTuK2lgad+q8r2NArJHNO
0gXI7jwB9GAjjQE4UblxBzTEncRN6uMBJk+ThY6w5Sd4XromPGragOX/bxB3CVWjVVAsEE2TT7jY
muB/QGoacGQ6/x+iv0TgvQMcGbPtK6LissUdNjrXJHZlgaa5MUY05+ENUroJ5dsQiq4GnrWTESH/
6BfAzfqI8SWvdl4+3G87UDr2zgG5lZPK6ISLgYPhNHyGz7lrXV9tA6C6GvaO44lHCDrmTmgX5fcF
sDAHafvuHysU/ooEo8EodJpA1Ad6F6VEtPG6FXL1FCUkUrP/pVHbcKp0ssBsFEu5zYNRUDx0H7jV
p/TeseZNRPlQaNZAtEQVECuuPedsu0h0HG1UXQsHYK8Jb6RyirzpF1ItM8CImzZd5xFEnhwPWA9Q
e8ROn6alX6yb08//Q2OdaUc0E7cHq2OUW9YNndCTP1AQJRNL/RRZ0W38CZqdKw8vbM5yIPlR6JDQ
QEnKXR914sOYyjVdAdOuawBbipg8ymSUn4gY+clvcoTRI++8TZJS2HXNsKMM9T7eUmS0mBVQbO/O
HiIAZRQS4rhFrrdttmbhEgGxmkaA15VTAc3icsAr76YBuThvPzd4mazh2N/fdPQK/Ot6I9oKYbVq
+kDtBNnkFAQtUwcyAC9FaHT5t7wPSPZ1Ug+7AXOBKklzUgI8Q75XIMsJBRxCu49esbHd19dFxHgK
wdIw9fAVmf72UT6GmiueJZd/wvurJHRB2qgrlC3HQp5sXCaIQMtnMMPAWa22PRpOrU7FJVuXQSsl
QggSzriklo6jonBfNs1ep+FCNT4G63oJb45eBbz9w8Aexx9pvdpR+T7ZOlRWNVeoaOYqGpY97tjo
e8SST5R9jQr7D8AWX4CGfY5UfCyH6cdMym0GovNy8T5yqshCc0oiZL9f+qQLoDePPXzyirMybYnm
DrPOAYy2LXp0KoYI1IiXIbkfRzY5Xt4V0/jL/98EPXaYc5RpHXomdnforOanJOVK8GE4rjoBDepQ
oaPq1D1PjU/ufJB59WcbpTCk0iGcJlYW6H27Bi733x/gk7iMx9Ql5yx27CtAw0AMu4vIUI/3rark
ADyoLau17kXTb9I8ohqRfCCRRc6Ti8aJLJLxfYggum7DfoWYw7QhWtCjwOaOZFuNQ0xCiELDGoM4
b39e3u3Fn77TMadT0nA8/q2KJe2pEzVIOcZ9Q/zfkeV+HkR0pAmEdnp6ygm+efl7hh+js6kB1TM1
E5XtaRB5jmoxrXZWvkYPYRpcN/eoD2fRTO2p8dGkrZCC3OfZKkGByZvorGkdhHoH7iXdCaU5VBPg
z1EQ/7IsVhdnPXLHxTfgR4+eX16X9cYnpk6kRuvOBZ6PIAXo5y04C0ArAzBGcXV5O5aVeW/7NWNH
5k2UVjjiJ83Dx7ADERTkM8tAeeoWb3crcFa7ZA3PHVuLf4qx6vKI4XcsHF0dOsVB8dBByVDd2Lzd
jXgdepP1fPlXmc6B5gE4av62VTntiSbTg0IHzr6d0NK6bXDN4FFCTzw3KbuTP4KzhnT1z9xF98Xl
wQ3exNZsPbJ5aAHq3p0yz/qGWiTQ7I0T7UZIIO03fAG029qOd8nEm0lBTWXekwP9pba0k2JYbXtH
uBHke1NAsAbP3+Vt8SmR1Rqt2LurgsG1/ZRzYXtSTNMBSGtUgqrRCgZc30iWody0bVm0XXVA8CAk
AIioOaFQ7z5GE2A/a1pr795ImL+2q9Y0zWXDQCXeAvKqnKdSPqbqLinuL8/9/eGJHitXkQpjWmN4
0llAj54meic5Oog2nXhK9EB5IM0QoxbdHcqyuR4zJJSntbv6XUvF0JrHbpd0BA2x7OidOaBJYi/7
lQP5/pkhYlmsN2EMI5YFammMzLKlf3TnR81utl4ur7hp2stH3wzeW8iboQbQQTYcDfkUkOjxz7aR
NfNMYw8cLGgZPADx8yHvyPekzVa4q9696rHWmon2EkgCqNej562AntEENBYqjYA0Qle9vsJhGelK
mGdaHc1cUau0xkJh6XsoTVVOdNX7aylL01HXzLRGyRl0EU2DPo/pAA73KOg79EyV3hUp3E0RNhZK
M1cO3LIsl90FGm4fegognm2WqnOTMatvi4oslgT77Og5RWeZQ05Ru3LoDcvjL5fvm3PJUS4C5K5G
Wxjgo1UpAKa+a6P7qllL9rx7i0PnQrNX4VQgRpH4AdZ0Bwh3jLac8Dd8mcvvVo+PwXJ1ueO6A4K+
LrD87fzYVN0h8n5nId9fti/T4JrlojcemCagWw8jHQOPnkgd7Srxsm1wzXh5Dk2XsPprYZj8aGMT
nKdtY2vWWwx2nRIJo2pYfxJDDpcj9yU4PC8Pb7BZnZUsGsoRvZr2dCCs/x5W7jEc3JVDaVpyzWbz
mXkqoVZ7GLo5oBKlwYnvWLmJixxHUrPWcqpjD30NLUCdzt5Fu3Gz9lZ5NzimRGckk8Jy0ZaEolWc
uR5g8l5zBnhl14KL+gRR5ugqkWv3oOlTmuEWw+xOIsfJsVmzq6erKDsvp4fj7mLu46Yt1gnKOu5l
yM3T6aDwkJh4cfTKNW1d0/QXf/TG70QKU+8ZZEEWv5YUj5148ZOHyrmGX9g2ec20HGSinNrB8Xdq
dlM1d8pLt518TzOsASXjHiIpLdrH0uPcOlct3XbwPe0eDEGCm4oYjgxwnCAGrS/xQ/QgbbymdL4w
CzSCKfo3AK4o2VkJ5wtD/8jl1TbcI55mU0BZctBuwEt28pyHZUDjM6BZgSy2rYxOFjagiwzI1WU3
CYDq7YvvvvTFvBLKG1yZzhUW9hGJxhzLnrTerunRjuz93rQsugRxySzAIxWOORbCc1/S4r5nDMNv
UjMjOkdYOYdyzJD1PmTqbgnOcK9ilVZWxeCFde1hAAPRSYlO1GXwJYZH2FFClP3ywpiWfPn/G/sP
ZyDT0dTevj5wwF64F+hpuzy04Sjq7GBxiAZLy17uPf8REQfeNuG0+emkM4MNFLMGOLs9zM6LUz6h
BwjrstVpce3mq0DwCQLXxS3i4eTxar96Eg0OVxcVdtDxHjn076rgxbc4l79zj/m220KnBJNZqyz0
MLaHMmW7uUMD+NYb+z80YK6LfpjlshvUy1Cp/SjWkrGGc8iW5XpzDu0+m5BRxHbS+b7A06xG+Hj5
GBrMRyf7Gr2kSMSAkXs84W3rpbHHYDVsNw2+/P/NtHNWutM8Yjdhm1ALWYLGrdG0zvOF1vSUJ4U7
HdKoHh5CEDOoIEd7xb3sBVpvLq+Oad21O7RDTZBnjjUdvGh6KtHEL71q5SoyDU3+XZvZ7TmadAW2
FBg7p2RfEsjxbpu1Zp4xq8HswWGeBEMneQw42ZrXMs1au0DLqJVVrQhWvZFP7RDfz6tKAYbDojN8
JWUZoQ8M1oMXhtu+4JKguCs2rYhO8AVFPYa+CYGndTHfoHX1AT24K9kH07Q108x8n4Iy0q1APIGa
SeDnBBwYniOtYleBimvtfWe4LnR6rwmcBs5Uwm21/RnWVCNRX8qX1UyeYV+pZqnRUsBKRriBkahX
r7getphmvnzyjRMYk3SCGiP2FRddPj767mOP99LqXWQaXjNR1IdtyNxheFwXIGAPJpAsIx8mkN7Y
dnY0Qy2LrCs5haEuYVcsgL9l5X7b0JqhWmpA13uIVceFUUZoTHPqFe9iyGfoZF5ccO5NCsp5fnJs
TlK+2GkbWCk6wMOr1WzhcsT/U2SBkOSSkHuzs3GLhiTeYWUmPOlK565u77zyjqWPzjbZeKILBKNb
PHTGBKwuFTiK3Z0DCoojoA3uJnEi/ALNeCMX3TitPzRAjudnnquDW/0pfdTQ18oHhn3QgYIkURna
K3A6kZsc5HkuwQyKtZIv/4+r0NWMt60LdBovecmStTehqD/1oDXqwmrliWrIr7qaAQMa3fXAP4PI
Kf8zo+UkgAmX4V1d0F2lrI+EVYfV6MzgTXXwIBycl48Trq60RCstnBwiS28tUWBwFTpGULlksEIX
g3duCRKXF0p/ww3R9mWTNbuaNY+qFWUB8i0Q2FT2nnKQJIUs3gQ5xVHVb17hTUWz5OCWQs7ks/0U
rckvGdZFhwaiCRRUYy3WRXSPfrpwQs0BWAaD9S8YrhcdGuhkrV32zTJ5VFgWD719aM2Ewe+W+clr
6jmrgtfyUNkeLm+owb/pCEDHgk5birr4AW/ivv+z3C5wbihvJaJauQFMn9BMt0NX5d9UCl7e4GUK
8PS28he81exNQGJw5GjWC14WUN5UyBrYlTs+8Cabf9azYmvUqQYHpytMJgt9P1gYX1MHMWw2nvwj
3rJYJ5F4RxH/ubwVBr+gowAXkq++Q/P4QTnPBK2CuQ+dPlpsCw91ocm2CBXBldn9qkq0qoJxYHyU
pZtvEmwlOpitiyMXvd5lc6i62B8PygOZ2ZXvKNDKXF4cg3XpYLbc7oRPGT5QL8XGZAJhnHe8PLTB
NehQtgyTjEq0ahxmmTx2rv0pDvtrnsTHOpbbXis6lg3krHVrE8y+G72dG6rrAnZ2efaGU6OD1sYI
Uhhjr9C+Lt2dgNosq+p9NtBtkaGuIlmVbJjzWE4HVwBf5Je7LnFXhjbNXLNasFDkAqxOzQFKlacM
5GdjNN6jQWnjwmhBs5uCkMzK0Kw5DLF6Um1a91/QiMsFWl1k3K44N8O5tDXX3HZhIlo0xL7Gh0uB
xEZWdNPO6pAlYOUTi0zufAAVnrqqR+rvuF1GB5nKtSYJg2fTAUq+tJKIjqAIQ0LhGMbqA0r5H5H0
GgJnZi+FA6ogp6Av236Ptt+9IslYQ40A8To91mDNBuc+mJ42adBQoqNYMt9Ox6p10UEYAqiR3BW2
2oEadGUzTPtM/n0HtCAYA/3S2Bwi2zlBLuYPb+dtmu/E1oKqvo/62R0QoYO44UMyynSXlcXao9pg
ZTp+Za470IN2GDxt2T4idlDy/CGvq6+XN9WwLjpgs7MztJA3kzxECtGU76FJK7LWtCFNnllbGFWk
tC5YPh0yh0WgIVRi11J2KtqqeiAQGL38Ewzxia4bOCFcFn0NCk+vdQKa1ME0Xdf5vCNhFqDv/vJH
DOukYzXHuqXomAXwYVDsPNnzvqvW1LXfxzbi5C/W/eaNaqlynLsxAQdpD8IcdKnuQYxx7Y/DFWTZ
b0BdsZMgm/k0sG+EuYfLv+f9RXN03BIHOaa0O9hDkiFVK+8RD8VuuUf71mr28/0lc3ToEuhN5Sic
vjmAZQH8vjVc7LTJmh0dugR+UDm5OYxiqXkC3HVnZe5Krsw06+Usv9mMuPYmt2/BTl3X4xdwYd6K
cOUIvW8Njlgs/M3IBLLyeAFjyZGGiGLw57Yv4dgfGvV4eUtNM1/+/2Z89CaSJq2xKF7JHr2mCSqA
ZlcW3DR37TKO8jSDKjvGRnYMpwVST4FAbIgwd+U8mj5A/p08twR6KZbJA9xS9WfO75Q4Vc0aUME0
vOaJ0N7PqrbB8CFmDR6THeAng3Ua0XxyefFN9qQ9fetojgu2ZGkSdgVqBVAAhQu6CPppoHMOVxbJ
sMM6hKkuMs9Bez8ANG36MVMAHNb5SgLFNLTmg8BN0sikxtCTDIMUMwZD4PXlpVnO939TcOAI/Hdr
Y6fjDKzNzSED4kp5V0BgxsXKmTfsq45XglvsYzEAk1aJE16pe+T24MLAjbWyraa5L/9/Y1MsBfp/
KgHqAr3sZ3A93dAh+xTnw6Znl+NrJssHJJPgy5rDgFq2TwWYYp4uL7ppYTSDBd0c6wdQuxy6ITmg
e99C5MBmdhjStZyz4cTrqKUZHAOl5WDuVmwtiW3iXKECGNTAW6xW5U2/QjPbhYEIpC14YiT2Peuu
F7eDV/vIvmxbJM1oBwUpCcANX51ODvrVwQEfEd1HQF1c/oDh+OgoJneoG8uxCxxPpwGx3Bdo5F1H
7babSldUrLzEsygEMg8joJ7M9o5uza4uz/v9d4Wjw5Vs0Fna4M4EcW7+h8nyGtsLVNRAfmegMWVr
uCLT6iy7/sa4ALlgDegEXr9STDIo0P2wmo0xODRPs1yQM1KwuPv1gVZ0PxC+sxK6v7w6pqE1q6VJ
MZWp7dWHiqZHa5iu0C+58cBoZmszyw3hFJoDG9tTYUefAHjbgcj3edvMtVtWJbywwbiEJzuWe0IT
KXi8V2zJtJmaqYJDq5dQMUH0IZP8SJa25xn6IKDWsKdNWRhHR0b1OOs5a8PmFdM1kOi2yrcleBwd
FMUmmoxFylHesvMBtKLZdxmnK3eU4bjomKgpAT1Iydz60PdNBU4eLsDzLLYleMD09K8RNXyK5t5t
6LMv0TOfQKFjx+a1J79p6pqFWixsnbjq6XMuQHxUuQV4RGv+bdNh1FFRjQ9OkD7u6HPaxGrXsuEJ
vCm/to2tmWgG5q4KIgj02QM7QdCAewikbHm/2za6ZqVZVccclRTru8XAk+0leNdUFYQTLo9usCQd
FyVl1U5AR1jf/RIq9SCymXejVOh1GLO1e8m0r5qx8lnFEjKw0y+Ai9SRg7Hqa1NE7efLP8A0unat
CvCkJE050GfLhhKBj3Y8ApbkFQ9pGFzHRhUR9CQBHpl+LjisoGQNKGybaM3/mkbXwmCo1YAGUIBy
aOhqEJhNwhGABEGbfeXOXgznnVhYB0mFgP9mFKISv8Cb/VT2oI8Xk/ehjZpsNzrFyvE0HCAdL+WO
eS9GllXfGRA2Nz6EOo5IvYOz16ebKAIoGEb/9Tq+UlVeF3b1HawKX5UL2R1G0FkPIHXy5fIhMoSX
OnaqaVSUVSgb/+pzXn8YUkGvxtkHQ1ifpCD9ygow5qWbNDjxczSDnsA1noCDt/gF+ZHHui130mMf
IALwwVMbIcNQDfh3yWZL9WkXjekPt5r6mw60NldO1j1cXi3TudUMuhxyUeRZE/1oI3R0TgBqg3fQ
jfbbRtcMegADIXdr+DswG3+dEjKADHNVNdEQa+qYKpt3uYBOQP2EY/RlrIudC/485NuQJkw/p1O+
K6y1pJfB+nSIFTzcCJJ0Tz1RMCQH/eR8SC0k2WyV7hDPrTgo8b6JU+1CBp+6g2yni5LF4D7WxYPi
6INDM3eUQd8qbZ9cym+GND1e3hqDmeiYqzLuEmtGDPpEer53vPYokuQ7a91DM4RHMHE+Xf6M4Xzp
2KsKknWJ7RbkibcR+rqtLKDoJV5ZMdNvWD765h0ArZYQzDiKPLlgN8dldDfEDOJazqOCJVpgw738
G0wHTTNy5E0c8ITy6knE/kuCFr+kledO1rdgGH3J0vjYyLWqvMEDU83WeQ06S9k05Y9WhAO7Hgfl
P4CDD+TOnBRdsrJupq9oRu8VtJsYrqhn5kpwXbgsu1c2nt+DB87qy2tm2nfN8muo4EIBOS9/1K0z
7CAXMoDcLvJWdsSw8To4q3fBHE/aqPxhC3ELChE76HywHYiq+5llKQRlym0gWWiH/HvEBCjncUF1
7XcB6Z59VIPzNarWLnVDAt/RIVpIIoDYOE/zH1nLP/v29BCBl3s5Wcupiqb0q8eSqyRM0JTJtmWO
dNAWKsYsTwdS/Fj6+tF6VfR3YKC0VrbdcLJ0tBb4HSvbDqvqu0MLGrAih+Y78oOQvOnWYmhnOaXv
hEI6ZMuG8BOAHlR8H/38itNTVbt/Qu7dxYQfYzgzUhWQgmePSdje18xf8ZeGA62Dt5SXNJ5Yvgrh
sirI06rcl9M2WiPq6OitKHOAlQnJ/JywKiIvvgceOerFUoEcFuTplEvbWuFKM9xlOpJLZQ32ZpTh
MzKShXfwPWeU4NAnOViP2176EmJLKBt+uuwHTJaq+QEK1UWrn9zwJzDseQdh4PhznMpkn0KY9KFW
+RBDoXM1L2f4mg72isB/Ulp1V/+KreG4hGOR1d8rKECk9ldo691d/k2Go6ADvjKwWluF04qfr/Te
1IoT9Ksj6N82+vLb3lxqw8hUsUihPrpD9gReMBsiTijxXR7ctEDLoXg7OMDykE0U/s+IQr/AGu67
of+YyO7YqP7eajdWTcjiHt58pm8FVGb82X+EKOpjE+I1qsBo7CZWtFd5uLINjmkflv+/+Urhh1FX
0dD6OTrSydNdrUC8aO8UmH47iORMY1E6Vw2kDfMvFBJ0kxskwHuCHcevIdrwAOHdEnzoXdtnQ+Ci
G0K658S1MzBkZz5LnK+Xl/x9e7P1SgPauOMIQiX5vuL9N2p5X6HGeF830DKIpmx/+Rvvr4Tta+ud
tZNEUbbI94XVppDRYBYgI1BRdVfO5LtuHWqguhU7PrCNvHNu5NSoPUFqLuCxDRULiYfV5Z/w7slk
TK8rg+DcrqGs4dyEbfob1LvpNQW9/BzUcdWg8Rhae9ArgKbX5a+9/4P+6kS/OTocbcIpRFrIzTB2
MaRChLPvBqgKpDRJVj7x7p7gB2l2XBR+3mRD69wAXkyjz9AuBRVxkjX+ph5YfECz5YIQBUEwDx+A
Tss5RLHpGtpFa0GvafrLyr1ZIcVB3xiDEPiGI+UL3TRwPglrzYO+axOY+vLRN4PzInTQoRryc8Ig
6wZOtGqHF+5yfCGr0gJ+t3KoTD9Ci9ztVubgvM7jm4Y7tX0LBC1/AaVmMz1cPkam8cm/vwOvsjkt
wJJ0GmpxGwK2AiJkxfbbBteidCtLy9EeZ3pTg6E126MDB+TgkHj2flwe/xWq859ACrugWXXhVw6Q
HNhiWsFD227sQIg7avYZHppyHh4Sr0T4BhnLHeBiXymroZhlu+fe9taQgIZzoNelm24m6VyL6TSA
VjDI7HA3QDuHx+4LnNBKBGLYo//Qa6RkzIVU7o3fsv4+SnooNVvQKF4LeU2/QbPziYNGrHRZeyZ1
mbCgqalbW7sptCCfHVj+6Hb9IYUKWdFuO9T6hQIPPKc2EPOnBLWTgLuK7DwSfrt8KEyrpZk9V2M9
0KaBVGbkfMpiC3VTibTNtsGXj74x+0nGpBy4ZGe3Jy+932VBJvMv28bWTL2DwqqoJ/AMoC0NoroC
2SxXAJR2eXTTJmuGboe21StIVd90I6uH0xT64oA+uOo2HUAuj8rm1tOqGf3UVG4mYsJueFPI4zTG
JDuWrW2L68s/xLS/ms07VqbATp5PUcBKp/8YF1CdSeY03/JKYkyvWxd2HYUjtEZv8sGu6ge3nQt5
31uuY8ltZ0gvXvNKZRCehXasshxINBK4NX8HYCx0+TatkF7CDkGTn3aFax2LNFWQbMXrtU/F722D
L+frjQU0XTpB4UOgl/LV04bgvr9ys21UikwvXQP00FZ5RCBlUQ0fM5mkT7Fr54/bpq4Zb2FDMSgV
DqYOvYts33lRA7BwuaXAjIOjme/ghm5TuILdRB0eCWHG8l1uQ6Vj29w18x1GaNoVkHk/2pPDoGqD
LscfpIUEx7bhNaOFgipzOPSnIsje1+Iq89CPOEs72zi8ZrN2BcXe3EkwfC1tehjncLhmwOav+DaD
S9BL2BI6EVmopHWEeO/8MWqgFwzO9rUmC9PoWgINeh5Y+QGigEHRN7d0Br11jC64lbkv19I7IYxe
xAZVr9/XIeZui1LSvV+74KUNIWl4FW+Dr0N6RbPZxB9RKwzzASK3VTo8zYk37Gq/tG6FkttuXb2i
TUQGVeYZJCiBnBsUMVAEDXKY7v7y+TStkma6MoQAbxhD8hQCLQjyQgio+J1v7wT+uPyFJdh5bx80
81Xu4HmIhfm5KJzrIUH8I5kNsT7/do4Q2aXtGrOq6UOaJWduazE/V+xoA069BIz+Eqj25dlpoeW8
GgYZ7nudBARSXVlIoTxzigTyJKS/AhRxP3nzp5RujLR0NpDJBaXnVI3iRpYjctd4p8RRYFnNJnIw
hvD+36ummx0FFtVsOPsTiEaGDmadxvPK28GwDTobiEzHfqBQpj+rDAK0/GuT8g88419p5d/WUJRb
MW+D89Cr3hOLIa3cus21VD10fTtox20OtfRq9+QNEtiRRb67QJUYnZsN5KnbOZt+XbYJ0+S1UBqE
ySJiUcOOWZ6it0AmFSBxcbftOtbL3JFTR6P0PXWSaHAKmoFCOQLR+uWpm7ZXM+dMLXLrSdlGAZgW
j2TKPkcQjwxsyW68hp5asY0lFqdUs2dI4NlTYaXDmdrVHSScfLSwQSMpzqa1IotpG7TLmUx940I0
tL1WbfVhyhFYzLXaxKGE6WtXcwHxTGLNjnejGnFHulbdzBZ0Oi/vgsFt6wXu0I9nh0M268YPERPZ
wlm0dkswI8sPLqNVtS1m14vbYQrBLqhHYYEYe8kyFu1j/GNb7KIXtf1E0h5qieGRZlBd2pPQh5gl
AR4sfLi8SIbt1evYgIaHvZe37JhAPtDfIcF6DypTiGZtG14zYlnZIs0JZajGQWMZnRGkuEUrm3O9
bfjlV715D0xQfItqHtUnMmcQGSdIsTCCSOPy6KYDpJlx2OVAnKLukQQqn+ddIeAyoLlLyblqF936
y18x3JV6zTppFRIfpG+vbTZnO8roGSKK6OZMfQh4OnM4/bn8HdNOa4asbCGh+JZCswbaMgEobz5N
Wbn1nGqGDMKyctE3G89ZpiAkbtcVFw9uX1gkW9kMw/T1mrXvK0jey8hPIOoM7Wu/H+6hjrfWqm4a
XQuzhwY6bBUwPEc+QsH5ugyb+HoMbb4GdDIcJb1SneQ4mpab8GPEEM91FA6C18U3b4Zm1Kbt1QvT
SVH21YxqzLXt9k9ZB0E26L2vFY0NF5pel1Y87iLgv/hr2Dh54L0MILyjph2kV34KuijVW2jOW6uX
vBZe3omH9Rr1IJBl9IXDjxAVrotAdR5yt+PYcxci60Nc7qFJPt+nFcRzQRehIDAKCUc6HKwKB/za
hcj8cO+h8/dPqRikHzHLuEYbBuQWlVPa2ccwwZ8RAiJ3R8SsECBNBCxbBdpVD1mVivCYgmjyCSqM
fvkZ5Aj8p5QzL68oYdYzEifJx1BBcCNwEgda4xRSBWiFGwR55kPr9btZLvKaXcxdsBGL0m5u+zmW
0WGQdA79gPOSMx68imjsFW+zBE/GCqLrBHq2Fnot8ALwFNhs0ozGnwBx6DIovJdDt5BXj+D4Vgc/
RXXuK52h3PuVQ/7Z3w1QhEt2BZ39ZkdSEqGJt65Fs+uaBHke/COE5LYz93e8jvHvIrPdz3PWt+ld
jqJedigVyn5flQMlsI+QkAGXssO7cPw0zX5fPXulBYF2IAOhpErKsXWhF1+OP2XCipehTNRjHPtR
fBoKDqwN0gOQZSUhOOCD3lVxAShZ33X72Y+TBILYIQQcc6+V4a7z/Zgccjt2fHSGFbRdQWkYfKrO
zkHyOC0zsPIfB47+7HY5qUQw6JzGoXfFmlxZ2y5/vVIb9mnZTQI9IFlmOYFvefO55Om8cr2ZvIZ+
AWVzCpkxzo+hHSd34Rj/DtsxO1WsXpFZMX1ACx+lyjoIwjb8mGDLdg1CMb73K3bTjukQ77c5Ju3e
gRTRUDv1wI8qEXe+6ltUcoetflu7d6TjTR6VeXedMWjGDhyZo4FvInFGbK09AUPqdlk6Mn7Muuzr
4PGIBh4r7D0ECuu1p4Lh4tHBEFNr9UL5Hj9CLP0xSQBMZtaqFKVhe3VVvIzKGM3AUXedWDwHOQ21
bsmUes9MKHvF0kyfWH7XmwhM5rIffbBdH33m811TZ8iHyyRctA3I4fIBWu7gdy4DnUbG7qkY6gSf
oHR88C0yAGM5tfZ3u8YlJ3Fax8HnV+CrTu2fl79o2hTNLHwV5h5H/PXXqmk7/aDx8LBtbM0ckAcW
gwvOwSSQNoSfQZY6BTFwiithgGk/dIOAhDdrwghylMOQqYDypn6aQrRVC+bl276hc8ooUjkyamL8
BM6LLJAyvH193yq7WwFZGTZAp5ZRUCZOVV+DLqhBTpWjqkM+WREoq1f8nmn8Jc55c2oje9E1akdx
bGr5y56seOcNYg2KYRp8uZTeDA5RVs4guI6Hv3Cg6x4kir0qBI9je7/pDOnkMl0RQV7a82jyGgYP
Mf1sceSntg2+/Kw307dDUKe2xewfE8vOk53iTuzt0qxZg7YaTqguiEZYTWvAsjB5GVrfyJLMlrP4
5mzOauvcGlFLGkHBm379mjnqIqRSAY5pg+1J/1dw5ZtF6jpb5HE8DWfoD9aH0IsUIID4xLYt0IzY
71LEUQ4ZzlPV3HYCWR1EGWvMO4b11xk1QqVk2JTOcC5y/l2OQOROYDJ7dutF5P7y/A3hl06s4fu+
XaFyIW6SZXXsbLgfhAw/TRGILqCZdLj8FYOd6RRC4NATnmen4qbAcyHgymt3Vt2u/QbT6JoVI4FW
ks6R3XXngayARxjdy+Xd5amb9mD5/5vj0+DJb0FC3L9B7s4NXjXIinJRbtuqqsV0zSsZpSqDJq6T
BFAlV8CQc5TY0uvU7whNr2qL9va2GFgnELI7qSI00xN8aUxQ8h0b+aFEkWFbEKwLYSVuPiLjOMkT
twGuIU2hriKKKDL1qmrjSdLu5GF2KgVwsn8z+TU/4JVTHQThXy/vtekg6cYsZAsNXyu+DaeJ3Wbo
CruHZli7CZ5DddwfAcyMxiKHN+1ay9mTGDAwz4o3bS3VqWQIBJQl3qz0Jorc7lq6PDr2MV8JHd9f
GKoj/CYyF6EYhZugI5q90MzJD3lV9vsty051eF/SF8KHKhC96RBC3DbS5yoAE8nWddcs2B9BJyST
18kT9zG0a7Uri6FZcaDv+weqA/xsUU1DGIsKeXEIbE45VJ+hxEIOaHadrratj/a2bNLlXe9mFbwn
PqGqpAiQrvt2eXDT/Mm//g3xM/TDHb+6AQHsqetT59v/cfZly5HrWJK/UnbfWU0CIEGMddUD19gV
2pcXmpRSgjvAffm2eZsfGw9V9dRNdWflWJpd082QFBSD2M7x48e9cJchHqF+9CvHi5/9iS9rVqqM
QLpM6q0EyBwAfBCeM+WtP5cISf/9p/ifjzH2leA3SdO2m57pbWeViz+YF+m1xkheeru1feiH/JbG
lc2+0vgqwpdOmJXeFo0+T7Du9XL6y2j0J8/pK3+vUIaCOUiutwoVNE81yDkKBcvnVhS/JVWN+/8S
TU992RR8zuUOnfC1N1yqWz148f9+EH6yS3yl6ymLLhwhqNwVUPD3HVttAHD+3iGP1OjHeeqIgbec
EKyzcTCv3GIQA0g52e+VMNHm++PlzcJaZF9gjTECKZjFGW6XVv9WaxWe+pcFXCUpN1rVY3YK03lk
8CL5PlZTn//e/vlVZsbM8jXNCsvE3gDcBn3ktd+TXyITPxvVL6vX7GhJeDfg6gpiNl5SGnasx7EO
f2/SfDlzHVXZIKXTJfNMZn2XYIXcjFb1K/2Un+wLX1l6DHpibmYY5fbC1iiUihNMHtm6R2q577/1
Ab7S9GQlAavUTbutZnsCSQMZaloYv+oi/58RFfaVo9eUKlsUDI+OMFbIombsnDBDvOjhFNU+uAJ9
cPGdP47uLwmgPxlvfnmUfw54ORp+s5WV26JU3wgYv6EYf+lO+7Px+LKKE7oOEzwGMZmqpoee04D9
QdbZsoPg9i0dkOH83qBcPtyfPkQB52BjXbHiBlZL6nUksbk3tOv8i2jrsl/+d6CLfSXxuXbu8pKY
2bEbS3vLOn7Zrs8JS28HJY2bMUNB8Pc+yZfzGcolUCGcGuwd+ZofVTKr+9UyyO/xTrAefnxQieHo
PktouW0g2w82pc4O7WTf/Pt7/8mB9lWNBn40Gr2xbblV80q3U9U650zY3R3sH39lBfaT2fqV0me2
1sTQd11uXSO7ahQyDl1aJPr39/+zi18W5Z9mkTLWgTq1VW4XKIwehgmA/ih/j7XEvhL6ltJZAZVO
w2YyARg0g30H5vyvQuqfbBtfmXyVLfLMNBuIPC/0Mcu7bTGyfWEN15CM3V6638pi/MVS+Mkgf2X0
JTlFwbEchs2yDuQRemGo/yGwSJ/7sv6Voe3P/saX5Zw0kGUGyDiAmzBFiU77u752z7z8r3PiP77N
/0t+qPM/lm739//E629KL20m0/7Ly7/fqQr//eflPf/vd358x9/jD3V6rT66r7/0w3tw3X/+3eC1
f/3hRVj3Wb9cDx/tcvPRDWX/eX3c4eU3/39/+JePz6vcLfrjb398U0PdX64mM1X/8c8fbd//9ge5
VID/48/X/+cPLx/gb3/c/Z//3RbZ8vHf3vLx2vV/+4Oxv7oWd2zOuAl1c+tSNZs+Lj8h9l8dDsVz
4TqCugylrT/+UiuANngT+auFeJtyZjEQhbiLTaVTME3/2x/UxvVA1zYtCKh/XvCP/7q1HwbnX4P1
F2jCnxUYWN3f/vgkrv1r++WEUS5MgGqmyWziWl9blXXbjwOnzgCWqgD801CPLz3flQm6iC+iQ3B7
0YV+hSdpnnul0DzoR2aA5o4KK0tMGaG/ZLxlVOor3O+2dO9VdkrZ2h4ync8714ZCktdaM4T8i9z0
LLN4IzNjUVUNw05cSIFG+t66ZdV6VjdBE6Uac3+cE31rVhennCWFxFdLPNB25nML96kjxCgy36ys
NKJQoInT3r7+/GHSwfeqWiGYpprvkxDqOjNgtQW35Y0Fevt+Kci4WYTthmPJQyHR4yWymkRGntBI
muZbPRW/QNyJ+ekv8+PzdR0kOablWAgozK+6XMUAnj3q8qMPygL4NLOdeFXRJaeWkOQEEZIGfpdt
FhrD9Aaz4/JkjQ65T8fprbd6H0IS5S3pLStopyw9a7erY9JU7j7NIV8NXDNLva4oq8NKDp9vrIeV
3TXyiPYiej+TB1dX/R52RjWkKzP6yNL5XANfutYL4Nt5RqUYD4tsP9/7+bISdbdVXdQxd4alFYTE
SzVf/mViGBLT3pdFtkNTQnNX6IfJqSY/K4d8YzGZ3TJdVFvZCZ9Ccu/KBg228ru51o8waiuOqUwg
65BUddARS23FCkhOgFMZkLmeH+iSZtHiljRiy+DcqyqciyI9pHYZDZTyk2N37im1u5F6NXNQ3B8L
JzLHi+t3mz/1eYXimH25bC+yp6xxd2RwQU1zsi0I3uAuKAwuiKGtqqKJJUuAtmlv1dP4aNPF8CdK
st3nS0QHVxDDnq9pyrjH6FwH8DAxjvCJuPTrVevLKLrIdpsCc61LNykTxXalCItlHX9+WHCzyCl3
im3t9ns58BTj2paejW72XT0yzHMUewQc1rNwAt35GerVzQb7m4O+cJlCzWrY1CmauAN7gaVEREaT
HicWTfbS7bNKRxUMsKbAmetNt9rTCeWF5Gw2qa8Hxo7VIJ7hbjEeqFXREPLsJCb9aneRyYXlwx2k
DWrAyLvPoVxByg04OnMhvmF8TEtxn+No4808bzLe8yM1KD/O1nwLl2gSO4lt7z+/rOao/QqtnpCC
mU8szYtt3zbqKFJoGU1DZDeanaqqnw59VwZUw1EXWXMfAok3jgCPkhWhHlObAUpCs7Ec6pS62zQT
/NgbqR1n/XzBVXN2w5gbzRNvrj5fGdBx285gfXpp2oGIm/RNYE756IGKWFxkAPWzPUyDz5sqPbYl
PUlDPK+uak/oYequ5oHfjotRntCSaHljpqbcn7/RlHRXCjrerab62DXzIZ/a5jhYXbURlah8UG9A
XpmEAy/pgR1kar+j+ZjuFWrM61SZR4pzmyS5PjQM1gGQZri95MBj2b4TLfoYTlaOX7arjYJAc+O6
xWszQ1zAgJSCNzvL+CK5e2sXrjfaqjnqRvU3BCrX29VJvXr54Gv3ZDcivWVrb/oImZ3DOIr7kYv2
Ie94FtkwiN23E0Fjci5up4amt6TV95aebpLWRffKqI7u5YuEAfGeQdaKk0qdtDDAzFrGYtuh5X1L
XRBxWq342ZlXfgYNwIi6AYJnHZs3JOXrzmGKH8mlHg1jZO3X/ZycdN5ap7T39OVF1pgR4vnx2DoJ
Pw/WQgJr1nX4ecG8LYoglwaPWmwg/qWatDVrS95pGw+6tjMHNCJzOMxqfgHOJc4Ih7i31rMbG63l
nnHQiHOvCOS99bwG//qehArZpiNZ533+Cq0z6c2Tw/Zj0lQBoTWNxVTXd+jIa7bJSmq/KHh1h1ol
P7OiiD5/WC5LGiuohPowPoc0/VSUL2s6//Nf//jebJj+ulLzZJt1NNhZ972n2bEsOH82VG/5bd3Q
zT92ZNF1CsUZMofzRIbnqlTh5LhTLFqyRE2W03u7qKxtnq08MCBz5OVzq29AplV+uw5V3NuS+Epa
RYBmDMhSOO5j6ug1NLg0N3Y5YguZWU4CJxHG+fPLMNXPbtLbuzlzaDgYJKadcdNL97TwMpwEuzdg
yRQQt7kfu71weOoxvT4BJ75GE/sRyLSPJN9rrH63lOm+oyRM2RKnzQMYZDfWaMSC5f7K8a3Oide0
ixaYWJS1uRnBDcncApPKiMFZ3DXlSz+uxxmdZErUjVcLNwI9KaicdjPMJILmhu9SJ1yKdmeAdlWJ
V5K3UZ9Y0eVSxMqDmmFjmXg4mhJa9XOYU+a52gkL0/JNkiJbh6qAYW0NyWPHJhEpKU4sWJiW2OEV
2oNxDJhTtW3hT5Q4XTg6SJWzJFB1rb3eENdtVmwTWwRocekn+wrbaURbHg8m1saQbE2bHRHn3JSS
RWUyHdNRbTSL1kkG1YzkKOM4L5cjAj2PoBVglgk6U40wT/2xYwFNeNimadwruUmgdF24XUiBABSy
8Id0Ooyl2F8e4uVBrNw400L5w1BthkTuBw5oYlUB/M0VD0n/PAh8vPnJBh/XyR7A2d/WhuEhcvCz
rAp5o+LU0kFhEJ+l4Jdh4yorNyoLK2qbaE2o31vTAZojMZ2tsM9ZnJkwtVrHoAQXsKfznk4uXPwa
+DrJrV5oNBhzUAl2XGd2lRjImOcuNJviAV60AbT8j906YxzmQ5+uPrDbrUxQXRtZYDXTAbgQzo15
byzlQ6vc0wgRaGNFJgMz+AxGP7Kpw3wZAkFVhJqgx88ELjFyTkNj9lYyojsZJtSz2g7Je6mS7Yjp
UtXZAcVUv9QOmLDthlF4TkHkFMZZ2PMCNlfRMkIpxnC9clpjRUhkWU3Yl2vcSH6NGlrYS9PTC6q9
XLgvKf6aibllcuDODSsjPpXQl3f8BvWY1Jz9yt3afXbqBOZkvQbUwMURA0gugtkE3p5OeyrHK+LW
KN/I0KU5WAnuDbCrlExRiQ/2CmkhPy/do+NWkSsWXwj9VkkE1igb+pe/KfrFGyhYdAuccZNuQzWL
kyzABPvel91L5ibbpUsPWgGBH0SYBNJJNyY3vkHrLXBhLeWSNhjtdmdqHRv2xfYgDVPiRpVhnDNp
P+SyO16ukt21ax6PCaTh9I2FFswVM6fkl11PXg8daK3CPk3tvIE6VtTlLFDGEg+F4YtxDIqcRIk0
bkf9jtwRYklt1DRTkFQsaLssvsznrFuOdd8/dGj0T7L1XJJ8hzsHAxWMS5ig9NUOelQA3ysf9h/x
qJz48n3R8mPhqkOTk22F1utBmcdUtDt00kYgpkVoSPWYWQXUWa5Y6XoEKsWX/3emC+MThsG7JCrH
qna3lKHS2M472MvB2qjwR9b4LYbyMsadfTJ15cESOyzdZWd1h8sgJ1m5HSuNAxDM0Sk90LLfFA69
ggjU581NhAXzOO/0OnmTrh4ue2EllpNCYtE9pRYJKCJV1+28gVfXRTVsBmI+L5PlkaiWCuOwnCaO
uNQKl2WIFuvbZT8r9zjdrtnkhO0qtiOpDrabYxcbfIyrZxT2HYI22JZMWCHF2SrGAKKm0Ux1NBF6
tu3KV4V4ova6o3O+XzVCzadWyLBZi+NlFNDodm1JXNGx47VRQWItRyGyoGzrp9EuEVwgAp3wNsXO
RmoV3qyNbzho46menzuZnGpd+13p3KO3M6wsc+OSyeuz4QqbhI9m2LhNwTdYsXBkt5tdGllLGxE+
XtnYMCGtRrnE83duZtvNgpompxTlo2lMjkNu3KkiTmBSBlysplOscOqZRrItc+a3iwS/E09qWI75
PN1o7gZypkGiUP1rFY5ytj7Y5rgtLGsP08INWelG1vazPTrHivQ+VMlINwVuRaSHsCb1aG0+5oUh
vbLJXtaBBctqltjm3XBalvuLkE9RXCfJuIfWMFJdPMyJ9zGHm7xHmbtxKDm5GfftfsCzcp7yNqmD
uRgOmZyfe8xfx9RP9bJZMkicaG3seOfedkN2mGru1fKFdteJFI99agcg+145dXNsG2dfWmoHMd9o
EfU+IZDmSyv5DP2Se9MwggwSfqDsjLFtaLybvSpLPrGRHcFrrzyngFY8qnUeY3cGSbEjjpsyKTYw
NlvsYvWcBZr7q8vvdVqG9cJidENVXis5D4h0MUnJ9QgJrSY1Kw9B1Adi/QP6U9+FM77YA8Ti4NF4
aSMJO4JVaKwvWQ55ejxlajh4/MX1B2nEoTGdN6cGJZQm+hsyo4PBaKSXPu6q9ZplNPVgOL2vG7Z1
IXNWltekgPZlQXXvg0r6Ns3JbTef4NwNTQ3jjg3dOWmtm2HaZOgHlG56L1IGLnoR1S1rvNEcn6Bu
WHtzo2/axLeqGYaAfD3Ipf7QNXlR69OyWg+m7pk3tu1LP8hDm5qvmQJcx6YHyt3GyxN1NAp+1ztu
tKZ5VGR6gzQ7brs1tGxzsyj6qrh8pRi+elYxlTD8zrp4rY1dvoYck+qiCrofIeVpYhJ6BW+wHE9p
097OmXh2Lvzbxqh32Xuj0n2r7ajWM/KwQLRIsxV9KGqsdyZuyJSfDHXqiHtDl/IIFb+Ap/n7WKy7
oU2+m1BcFgYOV5Wf7TJD/Kp3GfZDhfCsE/YhFwOCFGs3m3e22V3n1vJWz9VVI8WNjf1v4uuWaO+y
OrPVvEeMGzDTCoTVv9MMqVRlPQhdLJ7Ru4NPT50mj53w7B7BQ+mts4WxVvazKn3J6y3JZ4Cd+qlx
xxvMmQe4XD9bBuJxUPsaVb6vsz4xkBP9oe82DhZ+jRN+rJFNs2K+QhqxybRvGvmeJC/W4rwMwtm1
q3qfOkMDM1pPqBLafuMuXttkm3VKT07tZZpdQUA4x3gb7z3iB4+996iZ+QMsx2HxaQRtaX5T7VB6
SV+iP1WJgGGkSrreGRxsAZ0e+gSbmSWPg6QxAsfZ2sEnggA6qq+yXBzZUIObKIxNtsTKmEyw++lb
xstdtmrwRltM1pFHEpwJRGPFviTGbiWMeWpQV7pi2GmRgMWaawiFTEHfM9PXfAYPxbWMcO1hKYyQ
wDMhWdqxjU4zLH/xuOZiY2KLySp7o3uQPVZzfqtMJ+o1Qk+1hn3hPi+UBjahOFzVrrD4qzC6s2I2
jHugf4Zwq+UuSvKhMMdoHYc9+kTD0VpCCz14eT4HqCzdS2Ydxrl5dCR02ep4KenZqnqcvS9cwgwr
KRFLH9EfU28cCIZ6g0Ltw2yP2eweG+mSYLAaNwD8txkMMcbzrPdjja1zNRvY+5glnBortJnxrIZt
E77FmwUbQQ5sAntn5MjmFid77TfQZPCn2flWCDf1kryuvAKByURIbBg0rufMT1C3QmrvYKGlI6ge
EjQV3HS8FvRINL9ua/Sm5Oe1na/nWSJsL4aXub5lox0L17pSpruhVZd5UJeAt/XwbS3WvUrVFhDH
dc/raxD527jOM5+P1v1odW9uhYWQQN81V7XX8mEPi1ScMjdk0TspjdNqA445jlqNHsdgNSwJLSP/
3tlCeUlRvyQFjhRk+xdOGSsB/GCv6I3Cz9E5SKpmg5m4t2t5M2TjlVUB6OzafSpJJAdUGo0MEYG5
rUjmq+FhHOxgTYqDmHisK/7YSJQFjTRK6QQ25b2Ct0xfJAHYs6FVvhk4hMxFH9FLdWmTS44CGU8y
ISpFWOwRw4z0lG0ZvW9lBYZ4ul31Wzm1AS2yUOQ4iwoeVukYLwjoLfSndM58W9adNxNsP0BPn4Zs
8Y0eaZXZ7a0uqWOuybwp1ICwrqq3wwpWu0hDjb09hMr61QgwxhtX6xlJ7K0LJdBDLzCETQ1AwJDR
svCbMYERoA1JKCM/OGvuJWuD2K2Lp0MB4TS/Se17d7a8bmyx2KqTWEnpmZrgqLkBsoZjlnjKkFdW
UkWN69xKQ10B3I3yrI/TShz5WMYzbXAEfWc496vl3e2RYTTrDku395u6PpkWFC/gaCbqaYMKacAW
55pxGSndhjkCwDUxvtc6idpCHRF3mu2rMtyH2TKjrkp2jeo+JisPzZH6jih9UUmcY86uBmsCluFJ
lOVt7tWX7Ms0DrmrYjYU25k5gSJQX02naChtX5CjMbc+TekBpcBvhqO20rDCyqm8Ms18cMiFl2Xy
SiA2NWm/gxdqnJRmbGcX9dbyQV932duky2D+4O24S2FD3Nt0Ywu9gSU0uv6J+8xkh5oXCQfbDkZz
PS4s2aItAJmhDq0qaA2A82Mr4lw4Nxkxd7VDVi+zAfVNXL45VVp5/UBD1fXfWyu5WarM8aj7CKl4
vNZbGyKy1LbOMMbEpq10rGYTWRIUVsBdi6FKB9u4bjNDZwjdHN8LfXQupxHkFbiOk858QB/JRmh3
byZYKRNBD1R6xXodFvRGD05MUEzJLPtE13HfribwYBWx1Axyyz7njrEHnyoaVX+2eXEPPTnIo89n
1+2RIGHBmelhNbEzEh0jFXrqx2/ZkG3TGW7uMvVNLf1xyAHmuH6bF29Q7QtaVoXj2mxal4crk7tS
l8fOakOHJ4AwsGtbOoPtOXmEDLHPCgTQQh/S0h031qrexks6ObrBzNqoS8ooyacAdZ/lkDqQjspl
qYISeAgsQyD2a1p1UCSrz6rkOUnmqO3EPs9cw5sGfUVH5pdYMiV9GUj5bXaxdzqcAfN4sBna4KQZ
S+xli/3etdJP5XI1NMl+VWOg2Iy93/mOUcRDhufJuJbbuq3fJvuVz8/aTIKWs3fX6Pddr71mnDyg
wlHFlqdxym87AcZ/Y6ObsGTRsgKyl4YHQN1L3MRbGgiP8f5RdSKQA9LkGcYtFPKXwpl9Q64+WgGj
glZ3BuO7pu+iubUAYtEkwCQLL06C1nArUhgiamofdT34oi0CYdjRJOl5wlU5wGWsVK8sgXpXyGQW
27P9qiHnQSAdKO8S57UmO/zXNBz2rmwjV0tC3G18sPMKPMw5UpPY0WlTL6OnqnS7mGyzFlm85GDT
GGwOmNXtcnu9dsw+QMMfyPzrLuuTfV9Ox7VMQuCFL83oMnh01N8TU6BTbxn3bBWwoVwf1jkv/RRQ
I47oXTmn2pcwqVQCXL5LKD3D66REYgv9doQi/tJIvyMHUDs8AzFu4kh0tGD4HL3F/nDb952fufbO
xRpSysIWlO46U24ysXpW0sK1yor5mOxMu7xmypo8XRfRSPOAAn6qFzuy6iTUOVXbogtsSMdERIlT
BtOiso2WNg9FX1Y4Q8m5ABrAre5kVQRgSI29t/MW8jY3PCyEJKd6vqsuYRsXy2szzEExoAfSTfeA
se+m9aNBqszy9HmCI/CSJCEAVyT53bZqgO6WOeT9xnxDGBSt7HhC0+hADks7x6Yj7mSfxYjlX+sp
OdipcUJxJB6XN7btkEj4pWN4g7HetCyJhNYnc8nDvPgYpsmXiQx5jnzcIOGskegC7WGje28PbPES
uqnG1KfjFFm+ygsIJGnzI+/oIRuJi/PZ8RMDH9XFbF+Zb41uyEfjlY3I/VhbB05aHdpRvIDb6c7l
1uqtTV0aJ1BxfMpRvBwZUHZTNMeuvepWdzuhB8C7+JFS97YAHJihUhQKWnldBXaoav3UXOLalNt8
wQeyXT/LVey4EJ/Yor3VF+BIpEAEbACauo1Ky3My4s9ztkdi4UtsQHTSkSPszapVyIdWem45R2Uv
zgaWlpWje7/P/Fo6F67cDtnuhnWVP0zGOScIUmsUz2x9JFz5XEHY31ChAdNOV98uUxc4rA9mMgR8
uDHbsMgOXd59E4kKu8EI0qz3YWN04P1LuexytKj3KLup9VhZdsi/FerdGZB6mDBYuEYC768VAF7I
42jIg4Kl78qNWaPx987M783idcRH5+8JEedVpIHAUTAm5qVrNxRW5udWFbtbp1122IpXswfUyOHG
gpoURFhN/jqt/DanPHTQno1yN6A4eELB7sJhq1fHWt7mqRVOcx4iCXSyfZc8VPni1TU/joi3iDUC
+1tRo91UB5yLVZcDShp27rQz0iZAluShe8endRGm/Anlyj2xECH0MnRSAKU9Ocv6pTceWbMVyT5n
7NSOa8D7j6nK4DJU9xtr4SeTb4Vlof72Pctl67HuibthYe9nN/G5TbfMdABovdhjEqzaOAHNJdzZ
kb5/Kqs5TDPg9qYCc9AeLqXqncs3VtZtHewi5ar81HiEzOMBuRgigCrzJ9N4c/V6dtcDoLehfawX
gFWJ4ZvUPqEJFgV3My5RUczrBHJ7ll84TjTVXeyaxRV4oddpmW9diHDyCuhf5dtagazY3+QVkrwC
w79Yiz8BslssxC6LZ5bpxaxwRJrlXiA/FjtyOVBTLsCzAS6pfkdkNCZA6qbRFuhCWy0cC6aO5GRg
bhf0rCjMdRvrkMrUOtBObFCI7v18IMl1evnSAvcm9nDt5FDVqFYtglqL9tAiZkBg2soSU3HhV9Uw
9zdG2e4GnW2GajUQpgLOVCi4HOa2SPfEzX3qQHVFWJNzLFBY2Y6pArVnbu1b00qLUBXIaDtmnEQt
zAOaVQjKIgvCQFpvm3lKPrqJHgB1PgpDLhsjK9jJZKkVG7z7jrLlsjesZUGuLpf958uWmp1XVNDR
+nz5+aUR9ks22I8OOnmv88muztx4kGPzhiqeva9nEjRoHrj6/JJN6BejhZsGNexQ9gOTniil9Vha
hQ5sZPhXQ3HA+naBpmXWQTDCYjcpULdfJLwA8y4xb6wmA+6nCzS6j4t5o1vnpl6WBiIlUKyoG7K8
dCtIFOuKuWHDa93TCYRwywWHhq1cFjENA6RKt+VJ9Il9O9TFXk6JfObj/bwAnzM4+Lg2ctzWd3ps
UxYK63PSI5fvuis4B2rfmDMoGxTvzDYm4IlzCWDRdSD3Xsnd579qwLqxJBWiKY5agDddatyGPrg5
qe50Lxy/WFjngwg9hY3pknut9wMBIcuVAzCstm732Sqi2pyzJ0POvyD2kQvD9SvJQjggnJo2hYTj
V2GgpuYpL0c+wMdjmP2BZjhzbVE+QFvPiBiDHELfzd+lTsw3gEK1bosD1Y48rDFvVawSGwVGUp6r
cUVQVCRVmPedBew2JXcWEvlfcOE+O5F/vF1BBUQPhE3gxoly14+kuMJYeyrNCerjVFZpgP5wOen1
ZPQm4oNFhqax1Gd7ypJTMVxK206rrwqK0niZrMneWXtk64susM9HS16s1/VSSu07rHlv1YhfcMtk
D3JCMDEOow7UnMO0zsXV55c17z8q6/5PhKd/sor+zCKyLnf85RMxk5gOKE4QhAer6MdPJGsC8Z4y
NX1k7e6hAx3gqu1wm0oZp9lCNYEqA/E/V8BaHZ3tDJu3fuJM90VVAYvgjn2DgfUVdNjPtNe/EjD9
bLP8en/E5hxt7YI51uf9/4mGOEphjwZpTb/AYAP7hSNyTfG0aT6By1SswD8yC7g5Z4Z7SMe71Vya
uMTTO31+keOvzHXJhRX6wx19ssEYsy1quzYIXT8+MSs13EFc8FG7s6ZwsIwxGGqFhngyrodab1DY
G+7yAjPDJDvlGGQrU7MIKlkW/5ew89htXNvS8BMRYA5TJuUsy5YnhJxIMef09PdT9aRxB90oo1B1
yseSyM0V/rAWRctQrnJ1XSvpPtSTka0muVt3gBgvr/tNqyqQiHgw/h8N6n/fZI03ahHHKfEsjaHB
//WW5bJpWOzIyCc1PEGra7YxO+bX/32SFEX/t8n+f18apiaikzIt0zJ0tHf/vSfLmKMyiFgd59T6
I55+Re2IRc2QwYfLlaA/6panBAvk7PXmavye1e/+eTblhdYvovpaFPsaolZ+IHUc9a9yvHSCF/UX
Ibzbsb5Q+oWiLaV2pXXpmp/f6X7Vpo76XMMuVMmPVq0DqaF086EHOlU/h5nOPYFRkReT7CfV5FpU
8LV4FlNvMmN2wG9hNBx1LI+ZsmjDo6Q+WmF2S+GQijzEH2Ib2zPEkylVNBgGlAxCHIEpbEUNS9vb
QXWOAFvK6tLVx6foNMMKiTpJcennzUmdF36cCp5Zb0n1arlxpW4RRB9puh0sr4vZZL2c6mVe8Lwt
n+NDj+EFZtMVrMYWdAXmQLOJuq7OABnhTWlcIAVQ6Wd66wU36b9bJpDnbf6WCJojlPVdG4PFFJqe
5LOa9Y3xah76DDM5pvMmtk4sr3hBTyxGs6Up3zwhXIT0gK7kWfnMkytTqFaaK+0w9porRR6lvBYZ
gEOZDcJCtd2fY1bptWRJNifasfabi/uqebpSadPfgWCHTWqHhfRK6qQ5xJ/aPk0KlhSwwy59CFT4
BESg6jJuAOKyo1Ylkpu/rNtm7bBIOXaarM6XITKkuKIOsgLrbxofjWRu6hwWdaI/HY4IBCc9dmlG
AsORcM0NOdA/6ZGBDkYxL0bQK1/NDMeoUz9XH2M90Rkkbl4gUEwTL2kV8DKJUZWx2zyp1ErNjtpV
Vi566Z235FRFaduKwLHoqGV9c7znEoqPcGMGllfUtyHZ6yFTa5F8zHRJPLkmgDVpXM5/BrY0k8Pd
ubsImWXn5qkWdkUCLifRwI40hIEK/futBu8VJWVQb+KsX+vVRu5mG2UaMpUXG+Axl83m4gej5Ac5
n6mCK5kjJ7TmPdN9TsWsBBcqEzxk41UV5m2hmUQN8Ig89KX4M+IgdkPmRanoIf33eHZY59AIgydN
8T6MxW3Xttt6bldsVCoGr9CPVYWwy0buJcROFNn0rFXigT+8ae/GV30ABPct/7Oxi/PwED6iH+y6
Mz7aM8v9bmD7be2mwrpLlspH9igeGsoSpgbLYJb2uJ23yTJbVutqrS2LE4njs60XKfJH1Zbeq13x
Fp76jXmvv+ovphGZW0ZMboOl5omH4sN6SzcsFR1Fp7sbic02TSZHPXnlbcCQIzr6pZJ681ldtct2
mS2QoPh+fTB4veeGCnTbbvVFvk238TbaSpfxMB7knXYVz8ZVuz7fgzf5JFykj3yV7WVH88dV6Tef
3UJ1RE9j/aKtVTsJpYtuM5Gyu0U/45Yha7DKXsOKB2zE9owWc8M10xlKezdjGzoBwtQsbevcv8eH
eRn7lG2O7Fh2dIyvr8tjIDW4KR/RVfk2T3BG1WSz91z/DG/Pm3WJuWIf4gQDjW7WKc0VEJjyXd20
b5n5A6xBfdq0nbnMpKTXV2a4WMFy7ga80OF5ew4ACwyntxNgxA/pW7gEJ9CNJdT7rr/0F3HXXiiE
D2wCe8vezLvOStjf+l1j6O24sCI/DlzzOG6kzbCws6UbboJ1cm4ewnd+Dc/Zg1enqyzsVLbN0/MB
RHt6dQF/vNpQ29Wf9F3cqhvkivEhfEc/CQemsZt9t6/WxqY4+dlJeU9O0vvMuVPt8FP6an5LTsKi
5NpL2/o6PKq98GF9NI/8Ohdo/WyiSkKTcMm3fKqZWAJBj+BDYkyrg84WDJ2ex2KrwB/XMmZwooKE
wy9fI8NfF0G5MOR+YOEB8WlbZQsuEPuJ+KZg8gQkQMiTmSDV22Fmd2dNcLrRzkGmRPtFOo1OELvA
DLgrhngT9b5SrIPnhrzmZLHbac5zwE2LwcPPJ1fsUCi4qL44swTSCUXNComE8Ii+uMpC9jouCsJs
CCco4bfnxuht9VHSTz/an2KtsdLMlr5Y68JzkYWOmHiABDVMam6roz1em73xEZ7HDxO1JiIjm9nB
6mfyBySHB5Orz3INxkdycwaacEiR//mICk2dU8q2GjnqKd6S0ZQc/Y+j50tU4tpgO6bpI2SIf/vY
ZqHSNdtYH9nMR+Yl5yuIDH/i71yi4YG5gUdbhpKgd3e6pyM/+ksOC5i8Pt+4Mc7KebozwJqsPw0O
XzwM0z1HFzU4w2DHxJfORyYlGfazPdSm36IgAHeSnFmijfM0QDtEiY1j5k4NGod8bLDnxuGMGF/D
Wb5V+/yYct1O4V/+Df0NP9JbthyhQbQhfiAz+8BGMw2tnWy6k2FCvttM+GkFhAGv95mEDs8sembA
voCPnROlAaZskehH3PtWoKtZExQwMgbV9OtwDBk0jMvlBBeaO4dQR/enMKrsx/x7bqKPFoBLcqoQ
fF+hKEET49QJBI097boz0DKsp3yrrz1nrLFlsKXIhT2Zbt2+PhSfvDpPQvKr33uuEgKd1k4Pzaf6
UHpbfEUcmbfvIrgAVNIUZyTodw4sx/Mx/EUBL+kANQBOpleVVgkJbWc3L8LGKS1b/OR2az/SPfq1
OIF3B84h/axaG5R5HOzwq/wOEgQHHhQPX+yxeFYO7IkZOcVj9use1REVtl1fu0d/HT65QN2ueYtM
mxsTuWLhc3c4tdwdgJJjcta+m7/qL3jrnOSvSt2BE8nSitei71fECp8Md7DZYiveYGXanhywyBs3
bciX68x0OV35T7NPlt2uAwmSHB4VUSUwEQbtcHQAJ1XBbgkdv+EnY9q40EiLcgFdqBuXLmkLQd6z
c/m+xAT5982eZeMuzkGp9FCEWcHrjkeJk5cuRwKlJ3/gcLXomcNf4UwM5x/5PJxoJEYIN+CxkVeI
natJCF/t8emH5tZ6agjHyAvLLFpmo9OW7jA60686OjWuXNEtKl8xX6eJM9Xm5H1KGbcjOwMoSTbb
MIbz9Ih/XqmzmewQusOy59DtUjfhKR7tjLoPTSQ+1sHRJ9fsfAzF4FlWvAAsG1obUTzKEeqMoPfB
eRgmKkRrWYDbgoP0RtVWZ7cunKlxAF6LBqGSHTKp/lJ+aBKz5UFIbRbSEyMK9NHoR3MPVE9+CL09
/gDNyeMKOV1trqkq4sqlWJpC2BW3+uzBBUe7P0z7/kpAkLYS/Y5N7VJkx+4NP3sDsJuvommb9ujW
t+q4jgs0Ly7POPg+TGwVe61h40gwGUdo2e2fcOrIeI+SckFHdWLPn/noNcd4KW5LKPLJfv6MqQ2U
PZHgPpWdctbvyS/Pb8JdYTNViyLJpmxg+mJXIoi0o9iRPglB6nH8oqpReA4ru/tl3gpXXoQAOFXr
YV8eeV4hxOeeWhU2xcmvJHoebCanEirJHUTUOf2XKHSoWV81ePjt8K9huDqVm8jgsEsoeWnsMuyw
/0Yr1ts8ojVNe+WMV2YyhpS6TkZ1kjiR7OiyTywnBvGGmg6plB12SAhfoU/KEE2kBoZumxJn+h45
BZ397BaGdGKMQkXA4ZlMHbSHyD6Uz+4uH2sILDDKyC4vmGU281b77si+4wcKDOEjvYeb9mK9F6Pd
AHd/dZ8B1apA2N09LU+mFg25vzbHn/ymKMsg9lL6HsnDmsDCuDjYqDmQ7yv4Jp/R93xVtvlPixdf
tiOLQTNuY7hP+A4VVs4rO0eeKEVfEUc2nDKFJnK60uklu1XsOndyKCsU2MgMvjiMwdlg5KTktIxy
HAE3nTnx1C+EQJyeC/Mjwg5m2YWgM+7ScTyQqZPbK6mRej4YwdFeu/2wj79hhJCr8JDpv2Jix9/Z
Wlq2G/GusPEks6lnyLnZb3xJD9JXhYnklK37yxy92s/+wP/RnabP+SpdA1Ddc/xdnQp+db8FLXpl
V7/RAYX4l/zT3dMNHpoTBgcGc3I/MQJdzMvwLZREU5vfq8LmhkU341M80O6kf9wj9SK8Ub1+G2/0
kWf9aN7nZbMrD8Mi89S3ZFNfET2m/cJiCbP/TJccHFcdXKVePTMmD7l+lazFwEv+TBIW0Tx1m3id
IdKhb0E9Afe1N9f8sHV6oGRP6wWlBUUoDI5UEGlQIWOVQc/sgG+/KpjklUCn3XMz3KQPbBfmyTQc
V2eHZurSQkf1qkGINL3yipx51JdwOmPEIXXlP/6ITFd5fZerIKbhExhgRe78Q+fHJFWFdXtsbutP
NGBKaQdvyiGjBhQOybldDaQLFH0KyinJUWDhBpotu/wy73iFd9kSstv4UP8SvDA2SGezF3fdrrxQ
e9GZEFuz0ba+mlNz1v5VaKSNgVq8d9Q/flE3zw6PXQu1wUlEWIsK4enQzcZ3ihY0iMNZeA90hxIg
7Wwm/Oo3opZ8m27CN7NECh4VnBzfpD5KSBX88KE3r7IKqUDyOrvzJaZxeO0YrF/Rsr1qW2hDUhKR
LhmxdNCX2EZ3LBbjEqaYpGhAYA10NcZ7c5pXfDrxJnwUD7m2eT31RO/hNsvsXYptFWyVbz5DI2Zf
r4OOqWNah+c2sNXb0Ng4o34EO1iHoledy2N9tDbVZ355ntr3iTOpfJoUgYxq5x6ENLM24ZVxHLOL
L4jYq6/0wWlnt2CYKbelcVhVxXSxV03LY/Zi42wVWcxdPEZf04/Frmt8+5nLZKdJ9SYFPbprsg5M
8xCio99GEdrINnhE/SedxIv6k3/ZHDa+BINtA69QNL+XiZOhRSQvUwPpDhmU545LX4uu/EsSobLi
bwSfIVq27G+CDCA8kQ0TO9z48VH6IOrW3yrXVl204gbEoIN4S2w2oDC8liKX8oYF0MRp65t+DBsD
NdoL6zlRIkedzctFF/OOZojyspN8U3ldGDRrkbqAwg2u4W//nlC5kNZMXF2OhDYptJ9v+Xv6Dscn
dnY7OSwULzonTH3hucr/tE+jsSvcb7kDlShSNHGTDd4hTiY2dtuUIQq6itJ/Jl5YvGKmFDsYUdCM
0xIgBeHqNix9sE3N0XuPKkYhGpM0yT35TzAhdeTT5Fc+DP9R6Z1e97j7pNR/9R+5ifKORbetRknr
UkDSeIcblEsUSQS8S3mHCeWki2/lJavs+r27i8rrYOQTw61JxkQOuxtABhwifHAvfpu34qR6jV0f
22tAtGncClfPVfoYv2Eq9MSW97CyBu+QBSX3erANqjuKYjqrpy10Nr2ESNNJ7pZt3XRo8nngqLt5
4prZ7n/ij/FS34fPYT/doqM7fxR/WeSYI9XoBC/MkAi4NC7iYLs1ErLWVr/ClrTrQKxod+uqHGhr
i8xNZof69mU8+ME0CAGSAbrnTB6z+8v0O3ADLuW7eJR/1DsFH49fGDqUaQLqBulVMGLPTC00H7dE
e4/U5RNaUHcUyZurBcxSpu7HaoFuUXuvD6SF+Fu6qlCi92qGH3UoqItXn0uxRH9bf8iMm8D2gCT2
1L+uCYICYl3W2jy+EW+FKrVh8IX9soC/PpP+rr/zV+FKfU1bSjPPx+FWm5PdPKg5sDpxxxlMSSfF
F2LyqPV0qngSrGxLiPD/gAVo5/SJUTKUVU6M+4HTcrWIxbT9s900NkHR4n9gUM65eGQ38TTeiy8H
IUiECGW0cQPEpd/R5cW2kb+qQLCxbAPO8Egyt+8WWeNT8TSVE/9Mj/lKgJx22Wn6pWgdE6cmwPBf
YCgFjBROT4/0O7AakJoqsvO7euO28AnoZej33eGvuPH8UuxzrYLeLT+ip025GULgSQRJm3G6qpdN
HupriSqYGnpEQOGgTpTP0j2w3MABW0TK3r7qWzbezZ8BFQdeJcpLnvbMYUrKVsb8Qs3MCUH60FEA
vX4fOhsqgkgmMdOVk28rHH4L9R9KVUftnHRE0G4XfuxFJ+Fo3RtC05dA3pKQTzgjXKbEdvTVqCjr
upu2fVttRjE7fXEuhk9mdCTRSkqYPghX7Ipv40W/iY/ox3rlkOrv+UfGSL7QaPPjOAgot/vfibP8
KI4qN43nYx1vxl16ElbVe/huvnFnwweJHlhj+AtnG/TxTF4arzLcHdVb+ZPf5yt7AlIOJbbMMxD4
Fztk88P8Pn9x2IdwXTebOv2oCr8WeYKosRqnpyTEqIRRJXQMy1d/cS63jIg/ypmb0kKK4E/Nfnqj
XwWlSr/M63im3oxAC3hDky/j0flub5Huj9W+FB2sBhpuTnhk+gh4jm4/F9uYHiZx21+n8lmHt9YP
xMq6tsdzdyfqdYAiyoWCUqaRja+YtmnHsM5g76abalvHz+8kxbpdEtiGaFc8qCXTFPOhTUNNdUcw
m0BBEL/zGRBUYbCioTHWxpfwrj9SxVXMJVAs7TBGMJa5gi0Pmg3YHNvS3UIObNgaTX3hlMRCFQyT
ILjQJYeGKOPzEHSUIwWLsIm34ErdLT02tfMy6pASo3VPJ1c+rOSa9vsKCDntgBtDOu9TUW7jbNfT
K2Jkaw8apTGmoMA1Zmq9+FGzsPOF19kQ8c/YlplA/lw0Ty8KkbATGlb6hMDQd8Rvaxf/TQf5J/ih
VIgu1Zu0yajkCrqwG9VKfOfZ8vGT9ISDfFFVvH+7rpdwoYVJo/rq27TuFUmyvQg5Ml9oODSunuoM
n3QcNKIWWi+6t+a9rtH4LebSA2OhOpiQABtY/tcvqa/f1j7zAFLNL2Q7+M5zrx3fkEMPz3MseOL3
dEjf89dGapcGun/6qboskg0FGfSILNyK1IMSKH90kP72I6sQ7tHmu4Hqh+GuqvFOHf/BdIswvoRf
as6TjiPzr/1uP/g8fIxIdYI1/ab4VnxSmj45zihZCSHmjqCaWcFOKQjOZa7+BpJ1eQq5tEalfzaU
8pNdm35pVgy5NyhFBE1eSnnkp3cERgIoPevo+1e8avOdGa7y9hJbGSuFP4tPbZv+5NegPD6Vk2kS
htTI3j33OTU9xXfLFGWKx+/yJwbIW8/RosvdFwYQ2SjZHMMGSE60VYM5FnWeyypm12rWWn6II0C5
AY3ROf15bvpDeZh+qYkMWlC6eKIa4QEJnclptNXCAWPszXWQ/OSKN+e2rzxd8YHRBRQ9jxAz/prW
vnhEx/on/ibcVvo+1x76IK3lPLWzWrALXuKSeTnWGvPahXdTOXR9x/nwZ+T5dL/Bsot846ePmYC/
5AvL8jE+9TCQvhAoG8AyjB3bicBRy+JB5zzpjiG4GlCYts2K97q9PvOLPvAsZW+6eRQY2Uvi4jYH
kwM+0RjknL2ar63skZq0Rbkjn5838hw+Q6BY6jxqTXRpnekATpvme0IpVVzznp+Q38zovdNd3djX
4iZu3aYnjItA2t+kAi5qOQEZougRbOsnfO8FOBOPqbiOOQG2dDYtCCtIZG0TWYc6WDP0fOC6UkoL
eOBEt/7Vg1f2urXDXQSGGFZZvai0VQfSI29yedMQrQryGsPAcfTBJAnmq94dK9oaWicQlOoKSGc+
ePCtTnDm0n0CTWen/DDsCVIdhivtR0UJGLnRD9020nEaCbB60mvoUag+3/H6jGX7MONT2S+r7rcP
/mBFXRSXZbwJqPzz+Nhh4ijn4JYK57gblF09fVQ5Mwls8YqYOgiHR4qq6KBl53A+h/payB59/qiM
ExBvIxDuBGRBWr3qiiNSswgBIOADNfoLuqS9lQh75VYclkQB4+vVCgHZ4lNqXo4hEgbc4FrbytSJ
G9Vt0aXUcI6MKqXicbXS08wTfsxAYjrAIZ43WvgVPncThwL3g6z7aPgAr0n7NK8EPDT1dlFe4upj
qjdZsGFli9AcJOXdmD606DsZeJmxtCXrHAfLavLQir6gA2OFlVVSXFB8NKjZrTibN4oOkOB4+pbn
jx5067c7w3lm5+72UnWH2GSc3gWfpIkFNaMgC0Ce4rXSbyTFy8RFki3yFALAcaeYvL/G5KkV/sSc
1J7rylMWOI2yonbLYx7uTTwutABb2koQFtweqT1EAz4oXMKI2nydQj+JKH0Oxqa8EFPM4lyg/xNf
aDdpja67+TW+AHjAlczfTER26m7UX/NWcoYf+bG8Vo/qEV+pJM2TdjB3oGKLaaHANVEgXNOP4KHJ
jiC60BkgJlbgDyfwE303rYOdcQj3Yo331tFPJCJ5Eab2i8aqfXCHjf6mXI2rsDXc0MWIduhBnSE/
1/2u4hLSol7kd0DCTPZy/SWKtY7GcUnNw5Oi3eM38GCARBzJ4WEKXOvYESWMa7ERluUHusNVuC+3
kD1wThKkg/hnGqATbrKX1zsUCsUt2GmHYd2tx+PzvcUgvqMo1Rvf/JNnBxze/KPI1fzqLNHA/Jiw
Q9Di+3IlfZRoW8CG7SdmW2CGF6rQktOoCCen/qYPp+ED5kDZ1EouuV250JIo15cUyQtNnSgq1zTk
OVYSElRY0ZM5gUXZGAQLW5lpHhPPzFx/1JcRzR28T5Mh0yFwvJf5MheRgf5Z9cYv1EsZcoYFV6HR
qZP+oGbhx4RJQe3vCWrlyCxAp5hHj4fRGpKfOTmkJUMQKApFRMNV+Nsu9Risp/jDNVbRGL7aVG2l
wAg3lHgsSuH6+uJ4ENPp3Ie33FqFmUpT85gLunb9De8CQahJQ69mdEAgo2bTl636gafKti0idlQv
E1A3LDjXwUqcho+pVBedxrLOb9YsXPPmLMrzqZXa5ZM6btIvr2V3dNTPvUyjJNK09cADwaS7YVF/
YGQFTaeuMQfHCKy1jD+RD4+atMvcJ4rW0VimZEkLVEe7BTCEjmDClieLtj8qT/mEFr588TgIqVsA
PYGJ4lmgoDsPmLYRR28dVAXpTo03YbJB/MfkBEb16M11hlcIa1o/3ywOnbWQi1WpH2M2ISLcWrIY
VxgOXfRWgeWqoZOU5yl+/qih9mvGiicwPKS/jOilAEXBSAf6O8YetFHnJgmwWPH1BKxRJKgU4SB8
ZRTCShtvyrK4RNpwYXK1K5xFdW8Kf6mGOvdc97/tVwEPDc53YTFyZAY7NSnXY/0+6gwp2vCibl1n
by1hikFEyzQD+SM7oa1PG6BLBR+OBvFIYswNYs4mxeYwL6IOANXwI4NGRuk6X21jv2C0vs2dMb8U
icEPeYBKHKPzvFUUsE80EgVuvCgafdzfV6T9RknHch5prALmRlTyTknrvTicpUJ8YcgqOIM1besn
ampmeTTRuWHOTxj7YoNVuR1tQ0YLgc1pEp88iKlXwPabER4/gQ6LgiQAd02eig1wnoUreupiBNZb
dETg3PjW5YW07QhyL6iIDrosliHA/5ttbeSb/JfNxULQseZNFv72LeaMpV7a4pMioAnXgPKa8PSe
nzWpEn5LpHE7JykFX9vAS1I8z34W/2Dz8xD9uWm2a3SoW4KQFvnPmnZ8WyV+jIK2+QsX+irbJes4
qfbDjkYX9zYQHO1CW51CymVL3AM9UDSFyXtsmZ4ikY7lSvOGjPpe5aZCU6ab4FbV+7q+t8k5crJF
78gHGcx+XOvH5KTAOKK037NRyTpOxWWsdSxLEPbQ9d2Q4KWXSO/rTl6X4YKZJLomHRokMxYkiBWI
V32QgSQYVf4lNwhbZmzzNVSRREb7EOI342O69XnpyLkXWIYHpkAeKGOgiVg8UzAOoDNG/BhDUcOC
yepIqVHcOpHuhZpfOq5bY5S/pbBLMQNsU7NatQpEOoIcYdS2pjn5jMZciOhIqhia0jS0HVMf35L6
oWqTh0f9GTF20OougSZ4k4zaYABjbKVoZSbmJnvGq3xg0aluvj1Z90zahSWPQLOlcZELN7NcvPDh
/PepHHBQ07NNqFOY+wBQC9znm812WI8g3zNpIGTZL5UOrjhj10ynYFy1wHtRuH8SMOvd2KxG/TBp
16E9Uz8Sxlg474jVLapPFhgYUpUw8Ar1IDwXBGxF/pMIGLm8rQH/a981C498IMVv/evBoi7KF0Q8
C/1K3Czn6RjgojfR72zj/Fwteee5cpbTZUQknoHOFE8pLM7ZZqT0iY23mq1OMnO5ug8TWP4ssazL
6j8i/ZzFzIPaVsrCLP2KCeI0PQqGT3vs1iL4HZOzculYp58ZzqcsOcnhrpciJ2E21F5ADMWdSZSr
gPC/3Qb9WU1WVUnZXN9y4W1Qczeo6ITrfWqtfDcQ7028aiMvafwEJULoAXZ1DGFrTpL1BaQj6Z5v
WQtJ/UN5VQZfrfjO8vkQHU3rp4B5omvN33m1lpiMQYjMfNXpw70RYC7ySmrWl995VxQeoCgerXFy
mbce5Qsa0XlwF5WAiM1Xi+1o+ppB6+/xHaDH/kTBQlQem3cJ/0k7fZfBnb+85sFI+q7o8ZmjHXsY
xXrqPSqi8YenMMp9S301pTIKekb3kMhGrBPuYG2tdtMDKY3XkaVftKO8tSBcMtKEF7NmF8LxVVeE
mcs9bXJvwB0veDge6rvy3rwxByIQlkr1jvK9rxY+mDI3FEQ0fZ7bxnNfD66TGDBMbsjSz4KCdqML
y0LaWOVCjV3mUfhMQdKqQ1JuVJ4CcRe2W8F8C6mIc/XPSD7V+TCqnPZjIN8bY8OsK04B4/SGbpuU
xxHiv1sX/bbCEjcDgrqw74J6ZpETwhZRWoryouJnTQgNJBNTl49iJWM9JbT6HRCG159Bm192Rnui
FNHWIpbD8RDJW+Og1dT7DqiIGf1KSz1hvJUbgwVklF0Lpq2AeUrNsotXdGyN6o/GQwm+yw5R+KJv
PoZ4xShx3BdaadNB2M8NrjRgqmy6gntya6wv+cGlAmwTGeGmHZlXIBloyVwNgLivlpqfWR5jK2rF
Q2UIlRI33hAvFest0rwxoGBi+gv6Be4GoW2aDjOGe3MRWatI2ss9e4DdgtlPDOOpFlDrcOVca5dr
QiPeW4tntLPsiZ96teolKgYqwepXRlt4VTPc0QcmfUE8p0/XNwBHNB8gQ5wdhtYIOLCns1x4QYBV
Cz+GTUEpnjLjLhcgT8gziXWvaNtbL2A02SP0GF/gEmyAKS10zH7mXjMPfe5TQFX5pkhdjW8tXzcX
PQvewSeu18x9SQ5GN2oY4+AXbF9lBk7uwV3WLRTGmiZOyn3oLnxxWX7k3NBtzeVB6hcALZ3p0WUB
wwbJheIjGl7sMDAvVZf1VSQuN0IIFlrExCVPFhfxuOkCzitYQrKj6h0Qcv1AJOGRx940VFhDX1jq
hFaR5hZhk7UbBT8WGDvh8qlx4zLQC040dcYBcnXRJP+AGSyjkxtojvREDOcbyUtrMgyupnpsMKmY
hbGZ3rg2PB5IGuBE4QUyjSoPizfc8woAF6zdFE+R8QUKzKlPTJc9H3ichuiSiQfJsoXvFJyidIGr
EG0J7/1R+7J4UwMaGkL0C2zUApdn8EU0M/6RrmuyW2xHmp8wNw6o50sCkgcsKb20dHk3YJoW7kuv
QejR+lguGd4cGscMPphGkHlTFBbgeQF2P+0DlLoiIOibgKcSR3q2VuUFzh3OLSqDjCYg2L8YG+oG
xESAU0xsQ3KiOmP26hERzIWm20fbodrmlZdpRz3fjsmpLgmcTPPZR75WX4K7ov0VhWO3KDU3MptH
dRcD6veoHwfJK0M3BDCVqXR63sE6s13TsNNFOsIAMwjKk7plsWGi0LBuCcxO9Tw0EfkD402oA8cY
tMoYoL3a1I91E8arRgT3jo0429eY8r1BRLVcq8cpx6M6yMvS2I7P7ydSi2kWwCky86zVeoJ+KZmX
p3zMTfyB/DY8J3OvMnYhaJ77NA4EV50NAz8RPtVqF8FnVjKGrekznjaFNAHgrft2PdNfIcoVGS7V
YVaJ80XSIvcBiZKBP3WEBy3Z+3Nidk/v6ATp+EhqL8Bg8qUwrOfnrZrP8DcBZ69iYNRJVLdpErtw
FiIkf38JB6BfOwz6hfmUwa9apVzmfWRecGHCRjdnk1MoBse53GXsZDT3sfV4GUGLWl+4GOpLZaG9
jO97kY3aZHmBBtbWC9tQ4fYdFp/66WMI1pJ4Cio3W2kLR71oHpgJZlFUwz0ZF5fPtTzVIZbjsyEw
qhJgY9ux00Rduu1ONMr9oAoPRgQJXilFpSuS71+CLtkVTwosX0u4Rd1teWAZoAUdIxxrP188/Yx/
eZ+bNS2B+VwxKmPQGNG5TQxoTZ8YUIm4vpYIE3EqGIo7otcC9rhIK7fy5TNsZvoBZIGExDgWh/7X
+qHfBar6bhfhASjgADKqXORzitzjE9Zk/oaBfnthQmflh7OAikL9xGv6H5LOa7ltLduiX4Qq5PAq
EgBzFknxBaVgIueMr++B03XvqQ522xIF7L3WjFjFkaZMwoqoAv2ibxfGni9lBeaNM7G8an98QeqB
PLboU/vrz95L30xHE+O4YTdsAPV/PD01xM1Hjqi4XuhYqLylEtmY/ZZdj+l9KSCjehK8AN6Tn4je
+YNGgtQYLQz4dl7aYO2TaWOgxUpZFQ50jW+c26BJWASEn15Pb4GknQUTDldlgemwm/YDMztdAHDb
TQ6EEW5Ef3hPLVQscJY5bEcPjXPPmV31CScGQYB9deibw6JJ7nFqUKyQuAb9pgtjOYKoer21yLu7
eanS2m77OUI/XNZDvIx11gjZmTIySG0NXLcGFQpOhnL31IIBKrtKCCqjTiJPAZC5zaGKaVfFUql+
5vjlWgF0L/IO6YQKsP/LjZcpJHsSLIj9JP+lFk5SRaqW2rw05d8SC9ciLrFQHhVlK8V2KP5qXFGw
D7F0KQWehQJUsL6XpnCRWmmTKOYi8d7awEwdAwSFHXKcBnVRhoAsT2qspsiK9PEs5yUm0UEGplH0
rTWUC1PQP4lfA5MMbI10EyGsbQ+VVBYRxbtVsd4iJoLC/14K1+mUQpPAfh+l5ivFElwvmBXkaTU5
DE8Jc40OFWePiJ+extv/JT5TjQh9yB9TegyCi1bcGFhy0koER1dezZh9psNI/8Sd6BZnq6FSL0Gt
Sj6f+KmhHSmIEiysd6m6VdEdlKzhik13BMyFtQcW6N1CsTjrAibyOjhjZt6UmXYNmDlEtVrKpKaY
XflP8jWAolL6R+Tyv3icNpHI/N0N5l9NMxfiM/DkVClvk4pUGWWiJKSrzrIcU/J+a1M6FxZ2D4JE
xMEoNyH3ehV0/j6oB0QZ9Cw4nanFO7HBf1Wr8KKWilYb85KF93MRjvJi4nY1/bNqbANo75BtSr+J
PqC71MHOx9+F+GioRMbGtZCTeKnohRsWh0iKnMYYlirTW6ZUK1ybhzrVtpVCNgMZo6QDfXl+8Iq8
gHQOa20MhV1gMfBGTt36MrQwv1MMNCvJ/3RTuNVKc6kRG0lR9am0kPZ1dY1n98Q4lZzD22Qst0kk
rFNEPuWgDatMIcbAmlzSQbUeWW9kxGghANMJxOFnvp4G8ctCDSlHKuJwgSBjvLGvonWrNttOc/RM
07JOT8uOEHYk21goNG6sEuZP5Wts0XGXI+fL2hwR0TZv7JwfOv3QEwLrxkKuBsaWRe2iLCDgs+/5
l3QEdxLocCJOTg+hZ5EM14fYaW3D2nsYYqYS5WBjbiKp2iVjYvtsSH71K2fkwTAKNQi5GiY8TGFI
oeG6ARFHcEMf0DNcNkX2MQIrD0mXb+fxVoXivKr5Q9Zvg2eCKqhAgzi/l0LGBFg15l+KDaOvLqZx
rZN3OavKufMYfIwwxaZr8ofjuSiRN2tptPDj4VT33yb4goasx+sniMA5AQCeSCpcEkIQY1iMSvjV
kLgxA5HzS1a3zGsgtpfQGj65YmVifCHMu+nDMj5NvgmsiTx0jDDsmGkWrT0gEy/9B3MiSxuzVhAd
5osu64yN1sDMdxh9rPrJY8fyrVUkSFMY/ZHyxTRLBdWTp/W40/G1+PxVg/ZTSe9iPktnvr8p96lv
WQtN5dT0s3+l9BVPawYbcqHBV1Egde2aEbljFOGirN2xwWIzbfzu2VdIgwagLiacSFCWbbifjHwn
Kga3k9Szpv4o6sPirm77u37h3kBdII8XbkJVyg86G+yxJXJJTwihE3gEyujm6zxX+IY6RuA+5s9H
7jfU56bbxNVOwl5iboy8fs/AjRz/Gcyx4yEr222TvSp154gScUe83Z9lgx7r1erPeTyUz1Z1HkZC
6cxF7h3U8aVKMHswozs93eY4ipLxUPjfav6X9AS2Gj9tQzbo92B8GhADU42/KTvxsqbjMWQAIIpC
HY79uNITV/qLW0fvccqcUqnBAgy9NC2N7gwpE6SXcly36ZZISSJciNZOEcBoDTIbzQnUu59uxFA+
WtXS8t1lnF5D5VZ3ISedyTPKxWySg/VnSTvOCDIc7MxjlZoXGvNI4otFIJm+k6st3E/WHFV0ncqj
RRajHHi6Fe1HF79E7glxfJFdOtNV6Neina9/WBU9XL8G0X18Eqk78nXVO7XasfMFzRLIFAaG85lI
KhEV/lVNXMbwQFnMgfBx9yn534n+22hEeIKsi0dxOor5PwlRd/6XMaSNhxasTfiu/advPhPjt0Au
xwLBHmsyHzLWqeEjU369FNJF/uvTAIXX9FF24WLijV5G+THkc/Lh6wQMau09Mu81ypCgE9EdPYf0
OwrupIYKwyGq1krj0eZtrgbONm2AF+yvGVQTrw3RL0df+jLGw2Qd62Y3VUA048MfP7XkU68OvnlK
DaTX3jmRD42JkQEVTsFvWoq43ywDseNKQmyQVYzMGSoq7cfUb2r/y0QNO1IfSYISra0lB2uvAE1f
pAbOKfGdoPeK0u8erVEOiUfRPCqAl1/3NOaR4WH4dxMZh0FOaz17xwiawIj3EQqPAso45uIIN2VP
PjqL7niUplOXDd9i910BaiUx2nRxBo5GyZXqp65x/Anyv8hDLdk/NPHdJd9R85UF0jaft305RerB
F5GbGaxBse1rf1XhEVS0keQ7dLUEPcZDgzSw9gn8sLCq6EgCp0BxjYyQXYu9xRPFQ52UwYGJUBqh
mLa9mnAGI6RejAeFN0QAdym76buHYRv8r6ok7pCT7lMqMUWqm6En1elUorbzgpwd0FhgnWa90Z/i
/Nk06S3Ns51YVb7T1hOTjSadPKEhJNJsiVVSDc+VY/RycShzbxgIrAQrdKapN8+AA3UATkjEvUts
1b9GSjQQKJykqOjL8VdFP26SAlxWwCfoPnXMIqC3HbYUMZjFn7j1XLnjZzdqtp660KSl91CFHWeD
mG4h2TLrknmrTD154U2Jf0LMPYOrRAfN5xDgmfGv3NpxdvbLVSC6Rk0z3CXpwHX6S8z5Gtl937Zr
uVTnRN1DWBTGyQvgARMQmhz4xBt2Q0aZOOxDW8I5o1Gvh26pspJG6NjMknMSWU6K3JfItnXNMVd4
CurLJlFt2eNy62Kwa9+AtvYEaksSV0yeGGzDpx/zE2o9c7mIxgUpX4A63LZpahe16WZ+BRLgUzht
dzIpztC7aNMq8knI2HN0kX3zs7e2mbBWMg0yLswgHODYUGiUA4JAQVPDOWwJP0wiI6bIxHIptfVF
kIeC3dp6IUCb1BfFGRZCjeCV4smbNFDchBDhkZQFI61XccTAIi98QYP6EO5qdfERwAlKdfOS+LNf
1HlykWULyYPXQvBXWyGjQmVWjhFAKr6GNl8GA1ZQItjIvdCXxTK3AeNjfqdOeqX4DjsmIRLe9M/+
XHesybWy8QzxZQ0yyenw+6Zef4X81VqqHdokXMm+uiBKeaFgtS/S/k9pCFRS9kp1xPvtCk4opPFa
U2XCRoxfpeGgYK3YVRKBR9xuCZKAhBkD8bKvFT/sOGBYcvWuO/87MEv2NVU6yYrp6PHktN2fzpsn
B2w/geCFa8JXvswYcXjgsdsBY5vVyaPR6kP7Uyb9K/c4AYpWhbdobwVxxTgzseWhFci6s2LcO+Pu
14fIPGZJe1AHYiMzfd+QDmpq4hlO8thhF2vVZ48sTiXotBlqBKyjz6hM6JjYoX3V+4Hwv2YCWnTF
KcEMEsrrUG3XCgSxKBm22ub2gEyrDeu9Xs46e1n+F9b5j1kjomnLbVnPajyxPJvobwVsHGMbblV+
qLFQrwwRiWDUO7Q1HZlHD36FR8nAoowZY2nESzipINV5K1MccNaGbyXxkGAbPJgCL3iKFrcLWhSx
zRgtS2VOy09PVR7gk+vBSjqLdPSG/60V3uqSlzMfycTht9UFB+ysA2CuIttsKdQ5bevFg5r6rEFh
IAv7vuK21ef2WuZTzhSfmhLSdKZiY8A7V4O0y1Ek+lbqhPxD4YsbgKuyqosCDgLyMaC3ELz4pfwZ
JupVjyRG/Bq7ZlvwkDWfeqkvQ6N0e7E/lXV3bQNzwzMLykJavpuUz+aTeI+jVbYrbecosKUNh2pF
0KAFj7kVR5b4dQEWwj6Cb/cDyfZ3z9Y0GGte/4VSD07UEAgb4o0xQ7KTSBQGDpFWU1h9EnMxLADm
fmUuHHoxiHoLxi+BLo5l+dZjj4BUYMPk7SXsqaaPehr5ZB09O8Jt25AxgJQuCByYLB0omH/q8ifz
yWSJJGzK04XY2IsinOXAYpLyuJND6qzqQVx6VbGU2NZjhlqRDWFEQtgwm9aUJUjBJYlf4EEwIZH8
VnjLCxYeCxFCELII8B4wIKIB6YwfaZ6Zwg7XZLO0+pLjqUGxRjhKZy0TscRleWyoE215of3x5cul
PUE+FRiXFfGWhZobULwOEpH8eGnvxBFTZYDMmlSN2QTFk9oO2j9iGvhL1N9a91B3Twsp6H+lgucJ
UZwxXIRGI0Aq347pf3/0/N9z68pBsU7RGZKtvYjJhqtH4TMvo58hET997kidh8ioz2rFYqir7ECy
0vwVtR1Z6AAEqGmLp2Tk4yEudjFyKAW8ae0Un4MRNZxF6w+SBt/IP4Va02wrtA6FB6Ay2vQTb8kQ
PJGisNVjMLfS8byTnJ+K4dEzTinKu76nPZIwDmLlXiaPzvgF4uNcld9t7bCZAKJO43ZC46FND/BS
fHaCxBj7KpOVVa8cMX8LzWaYDmpxV+S7VT2XTf9QsJZUjbKROS39Wl8KnLLJe+xfE79gknIYO0mL
668XPtUsuDBpnIaseXrMvAnioziPfooo3goIvSw8B7AgragQzR8/qK3ZE+mHNCr3/KVsFIDnKc96
ZQWm49f8u3Y6FvUqypWnHgdES5GnB2LV0gMTY18rIALQsUlTdhuyaqNWjurJJShv7WSmhy0Az1od
AvMwqxvdde5aICSMw4k0vACmFE+9amcqvLUvLkSeABk92TCwZDSSdw36q6EEd5FDU6rGhc8PW9FB
Ys3h2JXWp8ZaHEX1dzVv6375qxdVbVsxhQOm7t1pmEB9qXsPS2xeehWukuGRDdcIcTWkqcmcIXMG
I3v+78iaant+lxgH0hIiKed7VQkrLA2qN3rrQ/bkfRZ6i45/GtLSe9lay/x6UMzJnCePRHgwcF31
l6NJOv50HbtLA4SIUgFhBKQCnwXoRDBuC/yNBuQIusm9KlcOAeNnSWnmRMC93+W/LetYwLunc35a
XnXLRmWDjwsZWYZgFIq19fr/IIow3qjJu7bNS7TJpmknb5N9uZ3QPwn8gLMdlMjO2lIRsWf07Xtp
vk1JpsgF5it8LrF4rxHH1pn2rPnF0LD+5Eo51HMhQ2n9KPpw8MLy6GfEQ2oJRiX5ezBRsMgR0HFD
yEb/SD3pImYgx/hWY7yDXqXzyQWIWyXC1CZ5asm/p10XjaOE+nziuDdVcvm4SkhW8v7QLNgauo+u
Ct2cbQUMhMtxYB4Gb2nxnPcINOKQJojQ4mbpX4byW6f/SFli04bR5X8OhODOeITvEe1ZmSjsce8J
dg5vHeI9lWqB+H3LDvvc7WCX5rJlP5xs0bhZHUbtyqLvZ5VjWRlZiRKuBolHPrCCexh7f2PLX8sY
dKo5Vfihm3WIy6x3ajIXQ/I1AmRVVeTvQ9lzyONzs7FcBx3Ud8BDFeOgaqjH+NdxqrYiwbYpr7J/
aKxhoxLxNon3eYVJZNQcaL3z8rct7glIUJwhf2S8S1Brmsk7ri8eMMwAnwd7O45rikv4KMxxr3QP
nUU6Zb2s+J65bCP8DyY6HMLJuIh+MXeQpCsEW3o70vFSId8sZr9jdLb4wFtHafZsylX4avO7gohy
Ytdn99cukVQulpV4CIVDbAmuTM5nD9wsZsmqN41baD678Ronm3m3gudH7Q0aiXeff1mQEyPpxCwi
ST+nDEyIRYX1IG3DZmtZdwmRXoQzSsdJo/hoAN1KICBxb8K9RWcGF+A8b6MSY6dWg02PsV0iwI2D
oJvt83L8CKUM/okNDOxHzN4BBqlSPjfkPAUXdQInsQefIDmEZzYHJRLGiQKdHusYr+1Gitwi3iro
DyfupiCT+dUn5hYDd/Dopc+Mxi/qxrgnw+yjjyioCtUv7NwM4EH+pXmbnOBcGYibnLVlIB6K6jbJ
S8AEXdoP2n2s/3gsuJ/OaX9RpTVKLQOvNvFovtvXTmlsRxKByz0iXXlZ5MTOUebrGEAbws6rkDHz
k+wIpAoqDXs3tAnxdCoVp0KnbCx5Oqp6v7RIczddjcEfvqVEb4CvT3kqhLLXLkKVGQHNPqXsUzA5
2/gIRZLAE5XI0EOMgZTQkXQ1oZzr0Hng3GFcY0dbduNJzQ5dsqieUCh96hb4BufhoWK7b4mjBp3n
iTfImPkt651OfYy15xKan8gq3OWiK87VFueeoAIPSTn+MO0mGff5L0/xICmDQQcJNhMm6LAr9iSL
IcCnX4VcSCv6GcOb1W/UyxDG3Fv6gc4Z/EwUl37IfrpX887WZZFMzHbtkdc4diqr48TrwOBfmu52
APIc0kuv7s1+NyE+T9xR/7LGYCEbuht1wTVsIgyaGABwLShTy5gYup1Mm9aaPZmcnrkbdxx4uIGl
iwIXUvGYptzJdQORSw8GjXkNRJu4n4r6vKhO1on1pvBw2SFhYNI7i5Xq5op00uRsP4k1zi6CcpnD
nZiHoWhoAZXXsrWNeb6HsDv00XmofNeEtEIKDpGpcc8CZ3SnqGBCQ6xBak+1yZJs7ZhICTzCroXi
pYgpchsQE8FkPedM0hA5Dpb10tDLIr1Wp/2AvLXkUhalc6VemsZtyrU4XPCL7qz6GAJFqN5W0Heq
tfwTdBsmLBucJnZGkcxYpMjDyyx+E8DdEmCOAwg8TlefUvkM1WfOTxetCveLmP7WLW5I8FQjiE8k
FC09IEhLYCzsnK78MAkdRTw0kFNQNoesMqvLKGPyzrvsORoo73vxtx0R3pssiqrQIy1vD2gxsvrm
Y9iJfove0U0MGKP1o3vdO8EB40uaY/ID1GK2HdWuiKc3mcYNejvCTjqW5nAXPI+X7kflIh9i4YNk
CESoGIkpFfhQGdnDgtegSm1dMr7ouEKT7/fbPE1vjSztkzoidDAxqR7Q4hxUxUC+m8Jehr6cbwrd
JMogBH6jwx0hL34efez+SbBofXsZLf+paUDkXu4WfQd1VAWIAasHlc5AzU4WXXJjK1jHJuDfcPxx
cSfvFFNGFi7zFCJL5AapSb9Ul1GFAC98CWLw0SWXuP/1lH2gXHrrVLLX+AqZFiUZ5bCgfo9kdo45
I6YV5G4e3xOYBRqlBRqflTFDHdu8vAhORZ81dx0Cl6j4R7zltz8MrIfAL4B+yFWYNj1xk+r4rdDF
wqRZUACMhlOnbIO8PRCMt2kHAQTjIgaSW8zqSb7GSse3NVqfQi5y3pEzZeRbRZQWlsZGZ0k0j0FR
LbndNcPc50F6GmL/lEt8y7XKailt1MINOh54Y+wWQ2v3GA4Mol0kSfpTBIaXLoAeYqJbjnmgb7RC
13dWISyLVEY9ZCZLFAkxUdmY/fxZmyKQtFCZSgsz5pF9I20Co8pcVYQMSPDeRbLWotmI1oW4LeFr
ujR0M63d5Rl/GiWAasiSApWPqocWFZNGgRHVAabtPPuLhugpkQ6nj1gOfGh3jrYeIrjvA2JFe0Q4
NRY6SKPidwBjDzhAoyjZYHruQaYkGCQNSarOmj/zABa8BGJYgK3uURiccXx4CXg83MDSJPCyZ+Xn
lh17HTibSSfm7BzJVjewq+YNMFjAEOZN00YU4eG5A0yehd4v1nHmdsq7H4xoUcDXZQaQOOBmzyLX
qHhFZbBnek6mDiDLF6++N1xUk8Axj7EmpTcmZAQrUKtl2sSUXn/03kObm5dEHFQFG2ldFPesJ1fW
kI6tVDnTqK1kksNHLdwuQyG/p3z3dUdugCK4fWdgfTN3ooFtp1EcnRmvgsXSyTSZXUfZu5W+Zg4G
YWU/rY3g4kvo1sx456XVK2C9KgoKO2LhkHlA9rLNV3moImSbAZLMPrZpVisgp3GHyBuDnAC4IkHe
4W3JjZQp0uRp3pjW1SvuExO1yd8ZFqhJKZhggogZGT36duB6cmI3N9g4+7fYXDTjB0jYIsLAy8lP
zv418SvBGpSUN59sCnE9q2OSa52C2+NwtLTftEcWpPzz+Uur/KvXZyW9NPJu29rojEhUA9uUvxrv
SFICJAkyfCymCGauVXVTAtDS/wR2LIgclxDe/BYUP7/yezbNMxHwoclL07tGk+MZCLvYTbftvVo3
6/G7uoXYMP9IzNCcaVd02Er5CD72VFesqz9/qzmjXa2xGq6Fo/jGhYI1GDe/9eudhWN4UDeSg657
0R4ItbOVFaEAeJeja74Prhjnv8wTKcQnDHXVQ7CHLQjQAoBl4W9RjIt3iH7hStfmV31Q7/WFnXD8
lnb+Vloydq2NlbElAYFgqQ9IrQ86YxHvDkvEWk/0ttrTGd+NeJr51QTTZ75tduIbHTHwdHYLTlgS
bukF9gM/LrOinz9YuoghSTfe2yhgK4hvdKzqVh7ouFvWNjqDhZbusoxtZNvQ6rq8oyfj/0CSiq8o
/M40WwovOFz4On76fT6s4Bj+/2UR+0ic7Fspz6K4T7zj4KRQCzjoHRm8C8i6XRAh+RFycP//TySE
j3cjT1aEzqUpYChSoeja5w9e3yxmdsegNYbNDmITA5t+9sJ2V08l4XnRMUR60gvxkXpFlryiydwg
VB962m57ybh4s+Iq3uTeqcJp2vDBsezkqEvYy+huAxCudzWD2DIcj6mE+PnSWJtCYOA5ywxaEiho
2L4dDbC9r3lSan83FMJbK1OnMeM5bmffFLdI+9XQrhT1029+DPKQslRY04+J0vU4b7Rd4ijUGuio
YkFRY+kMcAhNxWltNie53mYx6iby+MxwMWY8zOKvaU0IHJLhYiXJMxZmLyaZjwl5LBxznG3USYVq
k7qVp8Fw/GeQRu8n9ZizYi4qR9DCH2vKt1EU83oPfbTr0NQhx1cFWXYF4FR4Ud0tdWxpeU+1gEfZ
3KLTaB1SqoBMN3xF/oTtpLRQu0kEE42Ul3fphe960bTrRt8N8qEWXSHBXNPlXOuD944z/Mm6XeGI
Au8UG3qewKHbslzxKiMqrYAd0Y32w16dDwz+S55YQzwozZqgTLajujyls16Vo1un68cYnNh3ULnM
MW96YofVtiyvel59mEjZPVpXLIdLZ7OMaMQTADCzTOTcmdYiKpPOv8hdtFMxuglKd/eaizmmuxGJ
1YCmwa8UKlkhsT2NNH9WpuZb0n6kSdwUBCC0fbIXEloaYoyYCeJqLuw9KiO9AJ5Luz8UjrnGY4n2
gMWfRRcZ6lze1JxCqPapewxYT2PU1zGCYaFJ74pu7jOtslU0PWkFZkSxgRV+mmfDWKM1L0mAN3/Q
B69SvH/krUphwXTEywBogZmGJW0Zzh+FqBOYzP4N+0xMhAwNAtAsItL2uGxSDBJx0y1DaB+JyKqh
2dca/UWWYNoexlvzA0FsBSuir1rV26mySVA6nm8kTRrm7NE75IX4PYrtQyj5qdZV/O3zoPCxIUmT
CCrLf6kLRLvZEMqt3gpMpbpKe54yokTn3KUkASlHjOohVgGdZxFOlCKri2w63fdZDPhA0yAKS4D8
cFxB2UgP5LQxPwE4Hd0JaXSDlQvXg3UxrAtddngig4q4K7t7Kopdvwno80nkPY3SU+0vBIZQAzE0
romZulIuaeV43xwVg7ACgSwKlPEonj8KiWlkDVrGlAsNBUQ4dQuDOk3+P3TQeXYfkFEwx2V96MJT
jBqWpUT5bdtPOT/4xYHPBiuUxRxGohG63qJ5dNpaH84ykBmlzXbN02xR1sE0EKOgG2wzWwYtdliY
Ezcqv3zCc0wTT5YlfziFdGq879zfi/w+sN/6hbatKV++uof/NL0HSkXmh3ep3fyUKs1PgeYtqqsZ
j66TMrAFSKtQ3qTxFd3OTLsprzKiF5pmrr9e3kgTNt8XAal+7sbxI6bUs0IpeaknEkCQcJPHWs2J
SHIGght+6YSAGd5NEL5qcPGMSJ5tTRBr/m/05a2GmZxua5EHwPfPwJs5EAxGuQqvvrbtfpTSO8YV
/IBDK96XN3zzYQ3VE8ZyWRCvHpXnhLxXaSVpa7pEsvoaVXYlOvJk426Jp33khadCIMhOZ1bgrc5X
fbWYuWW3AfQMhL2RIcydFqJ89MeLju0Uli94Uh4G8DUL8jZ4zok0v2VYxgl0g3rXph3lpBRjXNGY
kUEVPR2+64rLAtU1FeZw4/QDkC7iy2fZIIPOJn1gsJyo2JRFvZMe7bnO3TaANyGdqXJizy4LFwA7
nm/7QlmmtCTSZ3NyhDlLJq+X7YhRq1kbMsscqzmlBthCMZlysqIaQ4BCdgKxJnnjsJuk/IeW+jqU
bJ6LlX3i3MREw/EHz0qGDkDNONi+vCk9zrl3nXOYulL21InkL0ju6e2BqQILs/iXkaJU/5RIYD3g
Q+YUL5XOA3aLetvVxGv3X7rmn7JUeuAcluYYSFIY5mV6hmqb6DWNz8oM7DasVrKMerm0faxupkGT
834kjE1V0E971lbvInIFPMcs76mCrvYmIY7ERBM5jjrZ0VduEjPpzmq17GBIV93gW4GU9QDwrRS5
gv5ZEWOol3+ltC7GvzpUXEXf0Ee/TOj/iFhPfPHF6kvLG3eCfsrqxHEm/ahRQZndOgU+4mbiZ4Cg
NY5A7kC20q+OKqSB+/F94uRggb6UEkqlDmDCmgY1wltC2kSuk9n+jMhdGonUg/LeN+FSGeEFo8AV
U4sEiQbBP/WLM8qJIS/EbxnE4P2YZzisLUQftfFEjZfiHEudDNl9RDQzI2KXpAvGbnRlibdCg2oU
rzrk5s5WzXgozQNgyZLsmEJ95zr8TENMA5GpCvbjtNq2oIyFMhDmXbmlRp4sHxfrBAVrmEC7h1Jv
jK80dctopecyE14B1c3ck0N049bEQY5Ore5+spAoq7KOCfoc3onHNzsSJr0qBbqH/hUaeVFfA/Vm
yMhYIUUafyA0ftWQ1TcmNh/u+hPu46higjnEA2eJDFqj5PShqGE5nIc4PgVKd5ogoyXxZAZ7Jf5M
WehaLmhlIEJV/TPKmw5sUvCeW58M1Va/ZdEcMER8tXOoz7jWgM97+TigDI3wqHb9pkOunH75o41u
hrxoT6HddsNqCcMk8idLCuqrG1AjCI9mwsse5OHIDamKlJRvQoBYSXpbPIJmtBIGDvZtPy4ZK/kx
gKQN2VHor6r2TLHccqh3pDlRnZuf8mmdkHwSHIvhYCh/ifouCmoLimMxNwyxoCuqvhC0u8XkIamM
CBwv9AzhoP5K6mfDf4q0PxY9OV6H0lG2CDxqV73vGMXaFEjVTEnA25YdLg63IzC3cEfjBCLLvWxi
5vMXin+ZIQaF73kOl/wUghd6EoAjOdlr6rL4hyCV8y3JF6a8AhzIqdnK1lnELryL9BNKnsA6huEj
5IrDGqRVyV/Z+YbLoVcKp2w6ROWeGLUxZeq+0edgMVdBmgm8r89EvVOPhpRpVM4Vscp8M6K09wab
wjYWOkgt+I2ZMZFsBuNBwGp21OSHlu9lSPfuGurnlPIq9gH1d14HyxNyVM1Yiy9gPwA/EJ5icMli
KD2brwdmBZ0ZYjvs5lF35md8j7IdsPeo7svoStn1Iij2HUxbVL4UrvmGS4g6zXYtmd9SwVPwF2ub
anj6w9GQeNaYXc0V4Ekfb8jYNNEHKLt59mj8u1GtOdY79sTAnq4I+Ur8hZTdc6iT+GHL+BCrJW40
p5VXkYigwhXRWjP+SBtxvAzZZUh+9OJBqradtiQorTDoVPpK5bYYT9hLMKxSDlhTxOtTg+dqPesv
gim+2u6amK7SX9PuE3mx0i/OZed4mtuWdtRRe+H6REE2xZ56rZgWNliGq9ZwIa/1/JBm/yL9J6N/
DhRTXmXF3jKOlgJE4cYTW4FdAJHQC21tWfTL0u2CFVFBld7skyKo7EJEK1NgtbTM+ofSOie+g2LT
bKbIi5gIuyfBd1iPkU++qZgJ/Dk12Chxuyxg61UaDb6x15NtTK80vnOkno+RK8Nj7I5/oA7UjI38
iViliw8VmubAsfIzKIQfsC6fa41+NbogLIFnnorwQxNziNaMH3n5E3l7r3sNjKQ6AQHhWlFPRK5m
rcuIvWxyB2Vtkx5b74EWujC/u3LNi98qa5keJhb1+iRqL6XHKHlPXj4KWoEha5fkn+hRsCHB7RwR
fmPizhCGy0a9Kqw7bnEoGyjWpSrX0zJgZaq0gmyGLtznUDERasageBo65puW96VSueJgBAfro+di
6I1u1Xe6m5PKGYdMeFYHtBLaZlGuMNFw7zcDhHearyTe17Y4UW5BFQfgR9WvalxLczyegCCICFLo
uESGbApl/1umm9zONL1ZtXX9zCh2Yaz3EIoKQKijaUlb32rObZTm2/9xdF67jaNpEH0iAszhVoHK
OVm6IWTZZs6ZT9+HDewuZmd6umUx/F+oOpX6eGt0ku1x+8lsEkrIf1rdLdGquGiS20ulAhipXG4e
8yl3A6+6M87bqdzPcb/CFILTCBleyUGXgEEg/mJa0LoMpjUdh3CZjy2kD5Yle78AAylzZKsW15qH
H8DD4FzG3mL87ZoCMIEIAsuAfFJj6qmWgew+NYsZeTLUbPSdmjEz+uZIaUZlah6pU9oHsos5wXNz
lqf+3DC6pVpjv2ItnW2d7jeTDDvXEYeUwHqNwLDDFtKGxgXZilhBtz1NCWFXMupjnwFQyAAoKb8k
pu74Bl2oEznj3pjDgEEgNeUwQW5QKWdRPLnDUkDtYEQJel5kPw7Zumi4VZSw2rfCsdNzyo67QtYw
QQ/zw+c13SZT2ouU2Kwc0DF6RYUNn8LglohEixwbXpvc8kZ1CENG3rBq9W+x02dq+UmGHlP3kTBC
ZK4iFXX99KB+xzgiqn2KHrBJa+Bd4F/NTaIKqBIrQNr1tgltQ1BQrC0q5iOmSfANPpM6nkuIDrVk
W8l2LiG2HL5c6gfWLl2989WXXv/42toqg3ns00XWAzYv2gDF+CX7VAshpSCgECYIZZRdr70szlYt
MlhmxDQhFae9jr8QJB/mmSYLzqblbPVGNjaJ5SnUyIOGfOurzcyWh34hcuffnMFire4fDRLmhB3L
OK3ivr117rfAjWPuqENdb4XAfacTLoWpmPPFaLHzGWddQB8HQVGvX663G2rkiybjHCT1jnVREIem
CYOKCWbIrl7I+oboJKi/prqR+yWFAAvKPlhp7kKqAaFM0aUj7DDBafvNOPYh2cIXEb7suuhMX4UD
hCWj2zHw63fjvVclT70ZwWa/saWCQL6X+gn2nhJg7evmcomtUfpthydreERjO4HvPWa6Dy0dFj0y
+Eks3gzhV1QZx6YGdSVPwl279ugMRyNCxvMviPg6AewwkN2ElbQgFHvZmdJs8Mhgq8AVnnVpQbvS
+jsBfzknj8UQgcvk5QfCAoxoHBEceCcOrT5tg4qE8MIeb0ZT4Ng36ZkOnvkMWWRz8b0fUWJnTuYu
HnYDzIeA3px/bVRKwRgLaDmMFihv3l5Jg53b1LKducS4m4wwcfeA19MUjlx4kb0jSrRKWAOCYlag
x48MVK7kLjXv6VSvGpQf1w+RGZw0wlwGjQaExFP9PHhnE7Iz8jUKfcFau5Rdqr+qZJ1memaKT43l
ovITZ5+Mb9NId0O/5xsgpiTm7YjM1cy3hXCVqhOm7ji5iMUtgNI44DJ3fy3oMOnbdLn9ec+SpRsT
WB4dwZOQeVorzATVbUsUADP3CVeC5qLmEAK1IS/Hz1EyKfSZcafZo+u/ROnNOqSoWZWisIzBYeif
FsWHkl41lqlSVwF/jfeDd1RLfoacGyr6S5N7F9oFCyjXIXnaY64XPsiEZZu/kK4+L+ItriFoNIK1
Y52nV7dxRNR4N/5W4c2QtoAb7d5a/7BojpXrEItUOi23wg5lNsrSSSMd6/pbY+stfeGlhes0hLSA
bxmK8kT5UKx5FDAF/01BMLpYWv5jH3oBB+2ShoqBbr2vTyQwcNTmd51gOYLG8d9UYIQ+rMx5hAY7
P+Wn+u7eiXku1+4+uFLsSD81AkZ8YxHptqsAIRCs5794Ga+xvPMsIT0cKYsYWV40oLNwnTHuxTew
Zk4MmDHbzjxG2/JfAWNWmarSov0Dso7Q1xhldzPERrmyxuOOrh+jCAJujNtTeJTKMrsyZldBfOPW
OIkAHIFk5TNeooj2GfzH+oQB5QFB4HZWzNJlMctW0Tab9VP6X2ZK4ZILC2c/gwm7CJfRsd41yDGn
EHbf5Tp+uH85dkumkjj7yXw4D7a6AxeXdvdA+epI+kmJQiLfZdrs4gvD1oZAkX5GZhaJgeG8prfE
tzY68KApQ0CC18pIJ1oK2UZWt5hYMmvanElSe4Xy6AgU14a7SE1mDfe0nyWEsrYn+Rs7DntB3e59
TOoHTlol2w1fY/lsLAPpqLIekBZQ/rhMIm8XKT6Maj/WSUzQUtv9+DTX03pc4s6tvylusLhZ8H/R
gnRIFltGYQv8CkG+woAktF8NTxdvLs/fxERy+EfqT625tuVUVtxr6wXfUdK6y8EhmzuTismOgRNf
pfxrodIppuHGLu/ShVaNlbcPxpoJsBNceIJV8YZqhqZ0ePuf8pLcfLbNpXNEJZ4lNy0+sCiFM2xx
ezoztZnxCpAwLxjzjJkdQLXRNYMzJ59R3XnmCgNMUazYyrChQdGRfQ283T07aZb4ZJnK8u8Onzxc
FvTT4p8xOcTTnOCRCEpjz15iNggLhj/tH+IOJnPOutn2c59PjpPfS85hsqq6hfDDQp8OpcL+768g
yQNSbPtx4oaY50kM2jTes2T8gaxf3rlzra05ZyhEVHYerGiRFFiWLpqYldXb8AWwqSLW0v0rBl4D
RmzMsn9CYp6toFvTuNPn/Px+esTDLOQz+ojoWnyVCLjHYnNBxZe5Kx8VsLQMGc9WyxBEaj2n0StJ
ypM2QbsLpE0PckZeU+uSx2TUu6rZIbov6qejvdR0bbnLStnTkvTn8JG95G8afPcRfSmH9qSeWWoy
Q8VGnKONmYCtYu9amZeUlMS8MjLeEFgjCgH0Xj6XX3wfjZ3OWZI2FfURdr6dsvKdWQc5z6fBnka/
Lo0JA9d2YlA07F1Ecyoc0nQzG4Ut39pPf2JOK7NfQHS6KDfpd/ktPJ0NU5VqcssFLDWkDvNK9ATA
wYkESF+vd4WBFi4n5phUGAq5/shZ0EMkJWII2/ygbNyfZs8TOv+DhDKk05nKDMrS+YmMRMenwNnz
/y+EPIHL4KGPHmjchwESj6/7N7R7CtwJ/W2yz9g6VfxJOcc0vxOhrHhoTBh/IyUGQqty6wfgMl2B
UXAb5ReDBzV0s3TbjuChcQ5C/DRXWVTDhanc46I4ytSh0zCo/wQ0UQjREm5hrnSsGHCGFHRCslef
LH1EkHRVuBBaKnOyFc/5NVcVyXYVduJSTvxd7tIHKKCFXNYvll+q+1wSfpDBr4jeXgvM9TzpXif3
FOJ1xppFwIyQlCB+BpjNMPWN4jWDZxeU34XqvzW0QCb5G8pfk0Pn20moiody6ebDvIhfaXHMtDsr
VIZMsXVJOFak9s5cqzA+ZGCDz1GGfZn8hnWI2WKrOEwLKUxVG/2qxHDDISwO/GN+79Nj4xzM4h4Z
y6IfH4lK5NlqGeqUTG6XqndhdtGDT8k0GrBtDa4JiEERW8QIrAzCn7tsplZnthJaeOurcw8mxGap
O/DbgzBlOeyMixtq+LD6ZIzUajOeyhGTtugSU6PS12sgQGUuX4ctp2Uur1GNDS7AFvYdCdKQDtGP
nt8LplTZpmxYlxtY23a1suYVif1KGHsf82GNIly6L61K5gllfpkdm+6oQUpJFwihTOsoNCRcb/Dn
s0La9h3xrMoYKA35AkOSfsuGLUktps5pgJi9IxEKM7vq45Ji3GRdh1qnHmO4QOAzevJprUkQLqtJ
LiBA9i5hf/PDX2jWBv+MlHK7hLMq3AIJIFLU5U9JAjvg6NoJbAxLaiV9MiYX2k1LYnL3Ss09miJd
f/bxhiFXaT4UY+sTLX7W1YMZnbTgaA1fugRQW2imbcJLFg6q8+P3mAj8cI93a1IYgcwEm8p16VWL
uiguLi14gfaVb5xa1/BeWWizVc+tyxDRFhnlhF1WMWWH5xhX4q8VksbjDU6p2oA5tUSvAy0tGqS9
QwnR6hsAQIGKmJAsO4Dg8gDVElOw3h9CeWm6/TS0nl51iBF9NtT7OWefQi2OMzc9RFzkqkR28BiM
j1ud82SPIanAEgikEBZxKS+xLB4qcc+rOXNuFAA4hZ1yb+WzXlyypAqS10AppTUbxgiOAj8cgWcv
vh2J0Wp+F+AlUpdIoAo6TZrpAfku7CNVNnEtzpNYP/nNvbJ+9eGc1ZSufOxVMZCtQ4a9tYhgGnbs
ca8i6gqnZ1rgstgT6SvCF6GmFV1QcXLlq9zvqCpUlpDNTcf8L5irRlijlcxGgXR6qLIDfudEQuEJ
pSR8lf0Lf6YaXJryYMTbUNgiKE0k9DKbcLhi6hWkuSow9UdwukaquEryWS2tSlDBymnAPlqeesUW
2xWj43rfSLxEtJWVLdHLFM0xFO7dSvAWlYdDdw5hq+ntGUOemNdfxQ42WiQozZy5RiddJn9R+xCt
h6OdONI4+PDBbvJiW0N3EdQQQN6KKReEl8a8ecG5ZBjrz5OPaNgl2RbmYsRZmx1EAF4HF6tm0Ih7
nNcOLecU0AxqzAD93DA35Bluf3cB00ktCRYY8C7snXjnD1u+oSksBYobS/0u8ZomEI+XXbjP5FWX
M0GeBLtx1LqWpQWQKD/5c7N5nK3R+Dg4CQYNNsliFCrLkPELQr36/9HHyg+9V9esTf+nxXDWLf3m
Wbs/ibABsNLoh0F/IWshWhRWD3pyZsy2j27Me2vhswTisB7H2vWiCbcsiWLIPN2FhxGHIlgDF5KA
dYEMSfXAkoEhouK+wbN44hGBrmUszXaW9Kgl5+LAZNDOh6vaEOi9AbkjZE8mO93/jSBzPlmYQwwz
0LlNLMaP7zo6CurKik5hvsUXztrNlrj9jRWudnUBCz0Ml1y1oTiV0s7Q5ol897MNAipdWs9G7xM+
hlzfwFykrNOHg1fszIUr7pCzlM3MIj6JmqgmzsOHMMbhaAf6VsgBHiIi4+4ffyI3PcKckeUnP8JA
yIqHcPidRiujWrvYAwLv7GPxYo0Vg/ppq6OqLvizxDUGwNq6oJrImxuT3rKnwKBlP3j1UjGZsZN3
iOCks/OUUNIVU/nSf1oiydBriA5ygsFvzeAqCraYI8ii2CoWc90LR4IfXmrKD8YTsfNVujbAnSYD
tDc1wQKzOGcmX9I3LzmcuRedYI3MjmfOIXwkn/rAJYEfwL/QJz4O/mA185hPBgR9qz8tOpPMAKK2
F8Nl9aXgtGcRrP756abu5zs2OUBiR2URrvQU/A4TCQXJNyAiXsPI7GHuJIvxBVRjr/DFnZnsx/YQ
jjUKI20+gBR0v0JjQ+gTULwOJJSzMKUVjH3Csazv9k0zRFMJ8Lx4AgWLZRukksDDgGMGrzDSZzdc
Ns1GQ20nWheLPwllMKkM+Uz5oQK01GOT2tRUyB+sfCkhZPSss14eNX3uRAuK1siiYrfRxnFidz7l
+gI5hafPkeGo4gqZj+gB32IVsqspE8WZJB6ciB5u3oBkEnV47gLwoFcHzLnCFTznRjcRUaBGYWOo
4YtCcLmdcUChe3CMi+WhmZli2puWw89g4tiQs40Txukui1wkBgbbwbR/q9W3zcaNMTUcdGsdp0ew
o6nQwnaokABJ+s0VT77jzDyhW649rwBQj/C2Zp+efXS2jz4NllYhGeKU5uMzJ+8zgYKYbQRDDK+A
Jx0FDUgITQKENRXLd4kUvB2Byh7/qRgosbydU/765tkhLQ2HY3Y1ygX8mnCMB4xQGDiLMnqY2aYZ
Hj4uSH9hbC0aHw4LEQyXJLDM6RhOSpYxgz7EHsgDO7At9WtIw6E2UwoKty8YFaBd2CjVJdX3JtrI
jGvfMTGtA2Wl4c/AqJ0xAvUpvgd/FYB+b2FLwem0ScRTdpmEneBnaH+8aq/I78B8ukFEBPCrY2Gd
KUiYIzZAH0nENf1ypXjkRLPFORjokdAwBrKDZaPeaLyR2aERjzF+htZQaJetZQy1uaND6UJw4gkM
A7qGpKYN9ACt9G9BPluA1rynxN0eJS88gZMggFSrMEAiKUHPCQccqW+0mAVbDoE5k0cFUSAt8npm
CHA2Vcmdiao6o3ieopeeuEt/4DxJjHImZveWUrFu3kMGtj0L7+NJWwyjooeRC6NZ9mE5slx2R1Xu
cShuE484NQOxINKvPL+TOq344rQgXkS66uSktmfF2yT9SFCalSWOPbCnrFe14eIIx0zcF9VXyRHN
8AyXQjIdE1/BWDBWhxci/8lMGRqW94J4pHTjfyVrqTNuzLUTpa6Zv43iMZDAQKqviS4v7dQNsNHi
wZkbdxqozQXXmPd8aUEYkb6k6lL0f3H8kXkTjnoa2dq2CcOfZ6MOa0VZlh4HLuyBiBRtja15iXPF
1BG0YxiZoM2WFELU7wMPhexm6xZNiFD9dvTGJEU03DpNcKgBwsZYLDJmMbLz20bWTqp/ZZhc7U+F
XCuj89atuxYcUhItcv0hupckA2mFuzMfoOYVD0cpz6p79zDzwWBwsx261A/4+s4GLOM4n1DZi+av
wCDAI0caNmihHojpVuIvEfuz7zOjJnAmfUndx6WH8csXj+hEdf86GaSD9ojKamqxU4NO1DtnQr9F
lRgbvN1Dfum9z7i34n6JSQDLVGsqBNYaMT+QBtQpNV9n9yOyQjjrrKFUHKwJt3yPwD2QP616adGO
NeVVAeItsVnPEGB4xgKsjFhST7f7DkptpR/iaBkJ4JmPekBZ/2kAkccgCiI0mo7pTQCrZHal7cjZ
nqWka4imuXRCMhRQ6FM2iWOUBskXMg+4D18Amxu6Adxz8IK4CgYAnQIDuLoqQvK9QNLAdQu2A63K
0LzdcgUGTqY3osj3nd9KSQniJEfP5FbKAQNISHr8hVBsZaBlSgvBUd+LyL1ltM9qENq5ECBdEKbw
lactwb2ceqyjE2i8CXoGxzvZIVJ4kJnBNk42Pemp5UpLv5JIg7wBlms79Ku03hn+KWKW0mMLCmnd
uCAj4Hno7n3LMDDi1jiO94Q/gkmrbla0v3QnAGESEqVuEm8P7nNB/B7KbjK6b0M0/VZ3N4W7Q0Gs
zPv0WyqCWSXfjf4RVSuTDl9/JD2C5+HLLwHhtTsjhEkDMbDPCHtzf3vl0oBNgpNTJcsGXoPvMAJg
Nh1wAkbcDuIhwYcT0sO1hXIwwr9Sv+XyRTUKVOjxTge7pVojeIouA+5fglEiR10IGM52wn6Rtrsh
DVci8TGkSypyNdN4SMr4uxaQIJISjNOoUT8Bs+GaylfSeIjxu5FILel/Ba8yw/JIKvBnNZjNxMKR
FvwNzrfDS8wL3zp0DQIMPOPtZPpK7E0mh8DlxB89/jAtFsZVF3Z8osQKPVl7Yz5Az41LQIG3yaH1
hSzFEFlySPuoA91ZwsSPvxstA/3Tj6q+xjpn3rFO12F/VpInKlUotMz8DGcdgHUI16hFyw7dyzOK
7ZSM3+EVYLpDRdLqs4LwCLZl0BfrY+0tc/VKS8Drp2kvrW53aBOUE8nYafQDGjnhleZ1x8I4+8la
di5DsVPEvQs5GmCW1F4QosToeYQT0Nc5bhqNpEqDediq+3FMLj4wUWrCjUx8lOFuspiUmuQhMANz
ZkCpDlo1L6qcloC8INozFoMObFimyw68IswTW6OE4bxjRJ3U2oyqQmO+XxpTs7gRAlKKSxH9sWWL
LJ31XdDDTmbmvUn1pWgggrin+Olyism7HQvkqF8iRMy5hn46dVeFumRONADals7QUJVuHuEUsWYi
i3GEe4qzEKFcNYuCYbRm0VEec81OMgANc6MDeWpbyihdycWFU/2iepzAz+ALojKWCPyL5oJ3L7WF
qzI92olME6OVS0nQw41W89+axGF5Y2p7H/i+vizEW9Vvh4iqdg9FLURJrhNeru90dy0RyYTvA5Ed
ZleJzMkd4VI/aS8i8ZnEKgUnGx+dtx935cAPJH3HLZg9C+MTYOKfRlt0JLMEJ5c0mAHR2qbliy48
W234wtCV0Rkap7x9+lTYTknyhlavROkkY1jJRWJxYN8KDdNgptM1ujFTWvb5L2EwZrsqSIbgIDXj
x7jTk+ttxGfI2DiK4ktr6eMrtmASvyA4pjm9a7WXvR+95y7RXmbyncRfkoJZycUOGi7wxuS8/HvB
nXgHK86J1ShtKyPdr9AmKfJo0/8eGBpM0H5F3T1r4T8BtPQjosxdZJhmP1UcCagiJ0IFIFeDu14j
vut+K2PXWQpxmkAQBtwouxaDYqXLJKUxYomeKbeWi4REvgRRyraAQOqVxwpNMwta9082/LYhjaGG
5H54WwZP7ujVYPweZ6N4GWmAyYVAfVMgcSJgYriYFtMA88hZk+AG8U/M2DLn1PLeyst70GngdShJ
UZykECj1CiwvUQEDDnwXSBH7aXNI6NiA0DMWxc+YjNm2xbVMjvhgSKKNF72/0sWF5N2M2sPlyl4X
C5KnQ+TkeBsOPpxDXbn27LQCfLmZ+iOxXa6REWflDvGUxFSmq/lz4I644hZtY0pVJhzYW3S4TvHx
I7rqbJc1U4iiUaPbw3shCbA7mB7myIBm+LLot5BzmUgmsP/yEbHae7znLdpaD8xglzLF9NjOZ1Mg
bwsRXSFgAFSiZ6Rw40IXdTw1v7MCdrfogb23+W9RX4Dn1h7zi5w7m9EZQDwzYlzKhcsg/iZkbuHf
iHI26IAZrbvJiiRma1QLdJ06ugH2ZeF3XCEexK1zrsNvzXnWw6nuiLV65f46ljdyd0qFc5jhz2TJ
w+EWwFQUHWpVutby7dGWNkCvBUSVMQkoInyiwhjmVroyMuNqaT4YVtJQRJB38U94MxjqodpHvEwu
HxuxJlt0WO0o+rItg0DFerKMDd0fA2AW3m7rbtHGu1sjvnairWZ2aGDlHB2bbpmRZcrcRCjo3SPJ
XAR4a2PwTginNDXdQJ/zl1rCkqKceRaUYHwqa4BBE5LZDLasJEBs824hMibOACC1JTnc9SJHRiYy
v6AGp1rEp6lSisXUYR0Ha4mvSxd/LdzjGB1dZ6kQ78yvDU3IlJM22+rg5SkwlYvrjm3oQwJWEhwk
dZUGDAqGT4ZKuC+YRSB4R406m6nIMjIaEDlw0J3+lCJQxGBrgLRsTWVqBCRKRAh5AfW5cyNg+UHq
VNPLO6MxXhpXwGnp9wk5wIaS4gPXS6Dl+ZeYwS4t87XojUcljlaH4gimfyZsmnFWXVD0J2erQZ50
7MpH6f8I9Vhl8gP3gANYOHRweQ3K+VldAML6UtMbBjj6FQ5vVi25h/UXPFH1SJofn0y1BlGIycix
RYMgoHgpkOC0J93TZ5ols5vEWmaupWYR1MvKWoacChR54jemonVS7oR+Uw5PBZcPglxH+f9yKFC7
85eD9R1GK0mAosvjROPjs9M9NwA4qWZqQCUBXU5E9yExqNailx6vs+IZ5xud8BfJWrEPaLwNrd3Q
7rNsaY4xo8Kz12hM11KLrG9LrlPpM77mqCle4+u1iXcmGWuwsBySYFmyWN2ndlUy7ph4hvu+OpCF
WlQbT1LZko5vBsX1r1AdJiFe9BAxQ1kSI/Y/skiZMSLitVwqnzi7NdkjG4iNodLPoEM3kKcLx0cU
XDNbSSYs3tNjYGb3/piygFXaV9p/+a4+E91+IxZiT0BR9T1YMTpAfDausXQIQdL46lUgyOGJNX9o
V9DfVb87qALvr+FV589phBdPYwgoR1MNS7NmXkJh0cDNcCuA3TyDsgBXumONIU3g2QDvNyfuNqJq
tTBb57SPbb0DgId36uSlaG//vByDc/BpYGal/dUjyLEFkN6qLAU3hv42IqLh7R7dew/wt0LnCai/
wNaQpD8eOD0X9yNdUPYAoILVAa0Yo6Cu/s3xR/f0UpV/MIP7hFQhqyF6bTSJAjfqLwmCKim8FfCw
fVVfKaW/RnLMgChjZ+nEF62lBKYEj9p7ndcTm1WqX97i7C0qjEQ43k0cFNRaXNP/d34XzRsd+YKP
fsqsb4F/rtXnAN2aqYAQIaIdK9Oj2O14zUr5LuEBY1EogIIWcR6TgcfcmpALijSxf4PRFKqNGf0Q
Re/YDDImTI6bfJdBbQR9RgH8kgKeA+NGhDHwjdHpTOPcsAPd58rTdIKpSGQZI0b3NFaAoneBDjXr
NPpnBC88DjqlYX4ss98O7Y/KxkB8Sj675FcbfYaEbHJ3m5hnJCvMIVyChI1159hBuaM7Kulo9ZuG
PnyIAwL1HsrwTUpNkr4QVW2Ueu1bbJqadS0dwvJ7RH2FgLzVXxevh6Cko/KMnJ6GsNyxJnPlnecM
wE6p8ZRtAP1F/8ZvJRncQjOMuLOmszskR+mPLu7a9m2g2xkHVquWl7FySTUQvjxu5G/K254lI/ua
EWiRMIF0Mgbve/b7QzNmi4kdVB1tYifDRkwuyFMTbHsiidqzNF24oA2GI2ZmSjlvIhQr3qVpdGk4
r4t+REtc3RqLy260w7VXRZpS9+nCXGzPCCpa/w89u5fNJ55LfN/CKckcI/YbfjLazVzScaUyu4E2
bK7t1DQhOnxF6TMjX8ps30AyCI3ghdQIjA3cqxUdEnUbhFvf2bf123faWUwkNAp5nYlmXTmzMrlH
NeEIKlZw/KAmSckxge0y/zgHSF0CBa+pHlIkGgr7pt55jHDtCmeshig0nna4RvGDx0xWkv6R6XAV
0SIRC1RFr8K6leaXIeR7sYQywNp6FF9KjD5L9+r2b4hexBURzRBmJ/gkSm3TBwBU8zzm1Mxqa2Fb
UlJgCIGFE81SMCTJtoxdcmjxro3xsdmpIc2HWWXcvCWU8nz1aHwhMDjSqVHuZrk1LOLrbEwWuLJ1
jAmh+4UNgRQdWdyggMIKZY+dggUGr9jaFDJlvQWt01x0fy43m5abBumRER/Fdt1+0vRQugQGGfvI
4ZFZF9rKUS9c+VRaeflMjb8HMPTVqR/mtlxuBdIePAzKMr4Lo7t4/G5qPuapAxGv1v8VEqgQW45r
jkBE7c00kkgMxv+mSleG6jws2rw09ql6GsN5xpM3W3JcJdpfKwKIMb/84sg6arxCvbGRQFUr1dVI
KX5jJltk6fGJxObF/bgRnT0lm6tvWocpyVrM+aa2ukpuCWJBWCgq4Y2XjCdJFCCkCTD+6gWWJONg
tPICuO0lwMhutKSAy386GExnxNuU1PlJPVEddeYaDiEJ4pTQBav9yryzoN4t+dy63EyBPBXrGZxD
ohyEXY2YE3u/HafhXFEt3L3OPJYPlkOf8R2RsKyZ0tE0ZTsrgFM2DqJxIlRbZZ6RBGn+QL1ZD2AU
/GuGGwYVRWTeYlbJ4F089Tig4dDltxVRLq3FU+0cTRkoA8CrwTrLDpdkDftEZ6wUeRuW6zWYTO84
uj0r7yN7DytjtOWVG1nYBvk1csJFASVU6G0q5ogxAUcJe2YD7pU3VPhX3gI9Ob+PKn2RIaC2B8Wk
v4ruDbIj2gVdBLbZX3iR6tBE/XxhjKPUBnnen6wjyPmu8kcrf2XJS1APFmJ42b3kKMUSW2uPekVo
iTQ3fQiPkWvLvTuzgJOrxCqL+sWuXWklE4VqsEPz609BrI3COzYeTqSRIEVmwRlMVuMZA6ZoFvQP
GVuDQUUm4WYZqlPUxjOJUY8ICiBd18U+7U8GKzkskJhlx154P/MJP4Ye6PxAzhyzOAENTVLP3wVE
ZlRkCwCAIHQciqGM+VrQphoJqkZIZri0N4AWDQjDvKKYM1FaRBZpkxFvHE57PMG/mWFMpAqAZFza
cUZrrK9a/9dk8d5CBozLu8i0JiuuFZc7u7bhQ03YOxubQDTnkmNM4FDbAzQAGqOYbbcCnstN6EyR
jo3N/iRHRVOQNuDT4Ck1IbuI38CWFZzJbUkKE3ltJcKyVutZAAcrBKDEYQnOQa+5mdLuFitPhSIq
S4PrqCvsGm05CizQOiiuNs2sNyrJUQ8/yhiyztsigAuLu84OfD30W7aQkctdxLiqTLAprjNsEx5D
+LerrEJ0CR4O3b5e1U56ajaGhDr5hOlP7J56EI4bWRIhgGROMnpKKMfikjauJfqGCzdvGVkLwVlE
+Gnu5GGNCy/UsYhRPfsnmQBoCmjkddE8EUl1eBXZks9uuN+Esw2DTRhsI31KeSegE/dBJGCSTuYm
FmhnLeXLrAewyt4GP0Ze30wRcC8VF5jyLZb4HPS7R4AWN4VNSZ5qU1d5SPFS6w6dtOitFXKAVc4y
mFeyJy1Yq7HqEFRlssqY2mjWs8pmEaDeZl24sHxwBr27r8zZ+QHkJUb/IqpejDb0wQ0ampTPTw6P
BXCHp6j+y5273F71GryJWS60+EfS1lUGrGepqZtaN0H9EcHCmAZJGoaUm44YDaFGHNwbFbhDfhGE
Lwlbm7fvGBq05t2DpAQ5mqkXL8lW+cIZHgYLu/XSqR5+DwVSe9b1A2lAmU6S2KP0zJkcY6HI6LkU
ZOwUmhJo/JHonHR/VnOMB8QoCF69iLHYRiEzXaAv7EdAQtjC7VOIQ4EUoiAFD6RdT18PGijlSZcX
FaoFjZgBFyyg4SFy5mhItY+Phjt4udauyQFe+jeH3GlBfqbpsyjPFoFKpbOuCiwUzNzNixL+CdoJ
0Aa5dSs1cZ6FpCxSYIW1DoVt9B4GTCGwL/7pEAFi+e6hrYny7zi54RF/KFyl2H1r2SNGF21RYbss
XRkpV6FGdDz3lLJKY5QyrZ0ig+HLtwiAlJeaRjAJ8+OepJX+2lnLur/G7l8znOVm7mk7zdpEsoIG
SQ5sxoeMdmq1muYoqvpH3W+cAfmrSdb2W4NRZYnRsmIE3/o3sOntUymPHfCM7C6nh5iiKltIPomn
p6I+S4UxyZVJzatbuijeQ+gOAchTKiu1mbcCeeyER7NLNFHJ99598K9j8qGT3kSSRqEGVMVFNrYJ
C1uiDfcuLs6k+zVaVic14yYQhc06xX/ZiY+ic+aTIKGBij4RESr5SWWD6jXonBjfdbxp2+yc+qP0
qQdExTLaR56nHflFTcPYiuUyn+IoBw+qLage6O4ta4HMmK3pnioUVAGO1CCgNL8yjkKIwOyuw4rQ
XQSeuHwzuqBx1AukYtw07Td0r7HOkuhuOCeHzFKgFs674czTZUQEDd6zmqiL9qGW52YrlStCkwHL
TqCf6pHFBnXtu4+K1WkSnpOGqUv88aRvbnpNuRU6a2YDwvW69h4eO+e+OTjuxfM2ChMBM3xgpoUa
kxnkwMEoqsYlell9y4j8rUUNlEOXbU1fF0k4RWInyg82m/84Oo8lWZEsiH4RZmixzQRS6yy5wUq8
QotAw9f3oRdj1jPzursqEyKucD/udxMj7Y3O9Azr42icRvEmirVSXMG395WnmlcaC9s+js5HWH+G
0p+iXdLkME0oTPxFO6bS5pt7tkXLdkNhqqeWd6f8MAULeWZiE2y6xCKquUbRcmSri2sTNEhPWjdT
X9KFJ+GX5QNmxGokWkS2kLQCAi5UACPhq2jiS2vwYuk7S1pH42/k5+MKoM8lSM+lvBW3gpZnUUJX
Os5EmjqvQYaaYpAh2rNnla/sWeVjg8PtQLtUt3tuPjBnLAXhRcUwKzyyWeM1OgfCK9JXdgVo2YAg
8/3iGs4IV/4bASJcG7aTPUJWnpvGOAMQRT6Szi9FcYqdAybqgkUfWQghZvYDjWxeHnOW+SXqIu3N
Lt5oadQS+vVJBb7PgZNvG23Drnw5Wi8hHMiIS2L+tJryqGC4SAxUePrKgTfdOceAda/IeZ0c4odv
bfoiM5bIzIuZXIfkwNPvzwu/dV0BczX4dEzuvs9MvjOuG5NbOYI8O5fhPoy2GuEq+nExx8PgxGe6
OknVdhi8LLt19pHyChI8sdELv8aERZUdmoEP95/BgRuuqc/DzItQMuP4KfCqkCWseSHaYKbQ6sHR
L4VzyyHYUsBx4GvVRZsOw7wfMk+eCLNw0wh0sguztuvvGo5B/CX4YNFVRMzanHdVZwDpvBugMc0c
i5dN0AsGgx1hXYh8kDQH/RdDAx8NJgPCrsTguOnUXcNqsRFARVf5sJ0cxGfqemLI3xgP3xL7MnpT
4RMZFVcdDsyHFmLY5Wtq3Dx/cxGdADXD80A58qtUF0fX3Dh/i9SrhgwrEjkZ8DyNrSe6LwUFOCCi
EEtmqMqurTxH7Z+c4Qlyg+4CiE1h0AvlE//CY7KPuc6sb7lLwyMfuzm6KZ+3Zt6z+jQwRkcZT7Qo
H08hv7HVGUEh9896OvYs+uwRXXh6YCRVGRerfgjnSO8IATHBx0aNT1RXab3n+XLojf1ZcVjhzg3w
QDCQW5OJn34ZWe81iTtzEOB+zYgUZ3NQXusfMC4KVXKcYn87NJMHSwhpihmfyAdpC+whL0r2NJqN
NVKw19d6IEO19WfxEU+V39XXMUL2BEwP6Sf/qfQd3Z85kBfifHBVMOiply0lD6/G3UMerqV6PlIM
oB4NT62R0/fTzAfL38v0T5OQkwVbvb003UcY3Ed1Z5JjP/CsNS22L+aD0Wud3hRMjpJ467pTjn5e
mWDxeVr/O46QpqwPKcSDuxf5JYYKo8IhT2LN1bBDORz4VDkTH5VVkUUWfKTiC+zaKs5+zP5DNrCU
7ujYB/liaRRoHLxLaYikeOQGkOiqwj84xOwpNZjqn+H8SbCiPL+E0VuinP2JVZqBzSRVd3kzIyXF
zNLrwAFPJa6d9pbX15aXRdGPdfMUtAvE/5TJSeVGSn8EyxgLol+/m8zrslZqsIHYI4/0o2kvY4xn
K7th6+JDNLBNb1ASyQI602dAbzFlewWlm/JWEKYxhOVaYiGeG6B/hlP8WfCk2+js0JkaLx37FTnp
fMP4NSOGUi7bI48F9yrSL614pLIB92VXO2eFGwQ2KcO+jMFXyXPE311Dzm25eOzwqThorzeOdZ9t
Fj5MfWsDkgm6YEZooKWjtHSz0drm3QWyhdzfy+p3ISxGUNTwVZVvCg74Mp59uh3UYQpOrZiDP3+b
ldeqf7RIsJXd4vHfOpcSSEmKEoE46nIzRCcgawHHe5V/JPq9C4FpvhXRRuBrIpCeBtXQUP347hwf
NPMIKId2UM9IfE6YsqsfjYYRhvma9SthxVXXVEl2fC2Lr9bc59MegMmgmufR+NJHOCkjIjjCJn7J
ukS+QOBSpv5FPJK038uipsSrOpIfuxy39zEClqsxhpqQ/1AuW35WnCK2N2xOO/mQKifbnLYsF6Fu
4HlHFQpCijPLCW529BDVt0hdu/6smGem0XZEsDEUFk8FkodTSd4tzYHZuTSwk8z0ZkCzaLraTEiy
b3a3VDnUAdCpaU/5r5Bxyg5bJxAzvpfqZom+VXEoKE/VxIOwKH4d9Zqyb6evMFAE2yFoFFpFFHAM
fhRIUd3ZEHsn6ZDQX1qC1TpP1m5ZfWOcUdIud8ZHoJygAcRs6DAj4RBUGV2xDK+PJSptPXgvnFNY
vVbKq0JMmXxFZ5Rxr6UdAm80ABv0JJq9Dw23ne9W7zPWZ7AGKpEKRyl2WXpLQREbm9YEu4ISQntJ
FpVHUrpyvFnJ4zZA9GDw1Ry4hmKZcbTfCb+Z95Mpbw00h9bwB1vUsp5mI68qfA1J/8v2udIvNXbF
+d78Y8hM8xshB9aO8vjS6vwZJrqW/s8qZK/q31VSl6K3KR/WagwRUcKzylRt+m7J6lvMVtROLTuc
RbAuWYTWFEe1e/bg7HFesIGl16QT0uNz0V6n/Avx1yqsHjrWF56gvnUOFbbRXsR+1EbnbLoY7CTr
ZU2pPAoLG/suIm8EwpAIv6ZlRqkDEpsAKWM7v0ctZEC84s6mZ0AN4j945dfidPIlvHiGvK4wAXFz
oDEU60AFX8T5dMN7OA9XNnKEMYUD2ws/7aAHdgNvDnPpblwXQ4QrJfIbZWdZ0R7WjB6eMpVDo3ir
ws9Je68F8nM6hu5gOcQpsvyFMcHhhZKPzKw3JDJVgZ8bnxUatZ6l24iFwuZ4kwixZIRhp5ADqVV0
nJ3S4hdYoTzokMA1FlO1kIWIDLzWZsKPbYfNpVJDqVF9KqMelp7CO9YwSCNUhqDeWT4kLI4gDBEN
F27YZZHqGGt+q33nEW5xBElxdpDm32WtHHWP8kZz4AqHS1pFH23VhxptPaN7rbJWHcqfmYEDEkIc
RzTO4MyIv7B8s/wuub7RgRH0fZQj5MT93oyso45iM2a6O8PdbXU6IxLDSh2a8SmedjJk4DxiSYMt
paZRSpMG8SnKUes2O+jtomKbscfKTE9I/4aeYkViKOKFjXaqk+JWm/94kDvp2qNNypizsrIKqz+d
yUu/+LhK1oW7kGCSXLxmYUfsDFsctfPaGrrbxQ4DP1K/mvFpBR/oyVJ6OQJtW2uRj/oxLhS2IfwU
krbrBZkCrWvWl+UnTemTtFpaSy1/Te5i9H+KxE7jF1AV6rf6nCS+Ioh2o4cuxQIj6rDyKNNbbf3l
+q02/iwW1Gp40Y1hJe4uklvYgDDDo+ICXEyBqhd7FeYRCC7MR3ymDDQ+AYP8usOCOoPOhxPOJvWW
pnxwzPIVFxepJvtODFiaSKWRPQyCdxQy00MJcJBawZeOdyWBkaFkwSFpInS3i0TU2RH7FWJ6QC5t
MBC37G1rn6rwqBLr10Djh3/fPIbglUg0EjEYWCQTZ6UKTMZcF0sNpSNHMyNqTda8rU3+IwtpYg/H
GY13B6WKAT72mqNc/Qvo3dMRUxJOR9blgbwetMAXWDpNHuJGZRAAAog7WZqQgE8/RodnPkU5JJY3
BjkXjfc0fcTZeaCjV5fTjFAzdkgIwy658RYtSxn5p6xh1/cu90UvH1XCTrk8HAAxBMtK1atiRjeH
KIqjIGfNBVnKVBYqqUEw7zjRpWVzFJMdjihMNjbNXh45kOOQ7D6hM2bw/ayE+USARuOzf/6QZ57Q
dTSAShsQoeH0KOAQFdKXBo0qv0b1x9wL2KY/hfmPHUs4OV4BvXGW771FPCfF8WBgfDiG+xGtY8pn
LPodnC3PipjeFNsoPwmF+brxEgk0ZykUxU6ChgcUUZl2NgdExT9O9B9arqA8+ah6CigSEvJzN/Lz
VufJyI42MBFiwqd7z+MMtKhvD5axs2f+1x3uDKNjGr3niuxGOB3+qHg1MYZODLg7V7d9/SbHFnqv
xqu7qx0i/UL3wIxES591zafPvGqn2t10soW9kdBGB4SZprhTi4ytF/JQDG6ydpVlnG3b3iJAmLCC
b41DcVHXkEOg6Qepd8ANkG8DDpzOtb1K87fdnapthQdMlXZDtGgKFgD3WctuuaX6DRW0QcztMD+j
9LIkDZp8eFP4lkTfbAq14do6DCnhpYJACT8syuaKdzfsAhJsAUCySKlhVMo4+dM1/06EBRkYr0W0
ObYerivBZyfOOnHFJPXxni7Lytnaxxb3RO1yUk/810tGFLnVrLJe9XKFyy94Y4cmxG+3SIePQwep
QDo1+kc9v47zHT/WLit3fbXD7r58nzg16cmVTwDeW8xLScdEwaOm7jJygNbYUStGGll0nTuMsNqz
R2TVq3gOvd64MP6M5nFrqqeFRwE3JSUH9B8T1aCT/YbDWO+3+Ik/sshZy8G2szFMt8Halv0J2/gC
0E0200JeOsrpRqvfOmfcZvUGqhwwaxsHEjQ1Rhy2Q2KLuccXYve3RfGCaA1weTIvTBnDND4UnAjh
16A++44TH3b6k1aNTdJAL1TtNAVaSXYlGylyUMMRZF2fsvY9n2N+KOQnj8zBihe7lrmr3L7ZV+2+
0F4hm+MA6PpjYAEWgagxYs+Ai+kwRCKdhMaOVR0DDpu5bXVCm6TopxyzW5eDzrhgpQHtRah6NGz4
Q2UBxgvjlOLJOcP9AcT8DX2vhZkTeUrS/rUNS18on281rE+FzT1vJGQNaP2cNz1wo1OHezpMDugL
VBYsCe+aSHhyoJaf+DIC+gZNYuCpa36CiW40+DPTL3pSWmqSSUYMFXa25xqriDXyMQ13e9KzzeZn
GL5H7Qg70qE+IUoA/XZNICvxSQPKUNIAjq3yrS8CvHHbKNsqphCj+JxgElYEDRLrgvksPteVx2tt
lFvfUKlmvuruQBeV1OAuHpZ0MMdNqvl8mukBJ2gwMCMotvU4usNAkNn0XnZ0z4Ru6JHhxSgJxpKY
Tl8jtqh7q3vkg98ZiJ5wpOx7n9TfKt3H2C7jY8U7TGr80BSuZd0pwjv5ombbGv9tkGi+VkGn5avJ
mWKuCrQYFr1PZaMLfRfTOVcgJbMH7zHnpLh+knz2AYWsljmdU2h7s7pn5mZRMWfcKBJ1u8W0hVBh
PbsuUjAxIYG3fxSg1/hF8vjUlWcgIystXrhcR1eK7FUl7efeXruB+Y5yhqdHIOxkyoSoJ8UWEdoE
jJAaYSf7/kO0K92+CWaHHMRB91cc8zLwy4L/oBOLzM2MSWE0Afgx7qH76RAlP4eRPeHIOjhGbsS2
sowe5fCtCFRMdcwqFIxCx3xM33bqBS8Z1ZJrQ+rqsYzJ9XA26fZMjdKb+ZpYMFNZ6nfGpwhCz1Bk
rwtxeMrjW4VKago/WvhTJL7DWahYTA3oBFDSOvx9TL7n8pngihqIS5nnlLEL/1pulxq5VP7dRzVt
EmSDklE1xx3XNmnHb3m7sOAGz8R8q5AS4JQoQ8KvmE9EsV4En2VSDDBg6VTyjayC3qzCmNhqhhAg
YXpkA79ZjbxUszY6S8Jx8ZxV3RZXDZOUaVs7F63RL/N4lkoOG1b0SlTuzcQ6wamyg6MddM+x0vkZ
saWQGOXNXfFXJltZQ4gwb90M2IxFhqAOKCbVTRLBMbYIV7bWQ/ZviTOCCSX0d6BiDTRSedElRCsX
FyQLqhCfeOXsm2WFgkcegu6IvlDmot5OWNaag9PhdfGGdLs46qEFUZ6xinIEaS6wJ/BfF3ss/XrP
gjLmkN/OsLS5D+HuJw+z/xmic2lgJzQsZmiI4dvM7dD7JD3PXLhTKmb/5VoZtv08AWE9Ex4+Yn31
4thvK/aewJd4RKnntaf0THHEr2BWffNZsA20O79kvYbRsuOmejEwBUstj65PqjcO2AXPnzClPs/U
1gOrKOlfjU2/g8x4qHhHmHNyJX+7AxvZ9GfdRvtUIih2U3FYJBW3hKZ448ThEM8qpJkX8udS8WbW
WFhQvlWA10NKPs0yNqZ5cxI0uhx9ggdxJFok+4P4O3xpWemnOROJjvlLkK/7jpGDQ2DgQsKHQ8dw
PSG7B3aVa06CzhN5nbop5vEE7l5K4n15UCHwKCBnM6UhkKui58jZm5G9RDEoiQrGr8zOSNmTOFIo
dOEsMpcSOu3YyAWuiepvZGYdJ2RF8Zwuog8bv2szQtCQzX01LY6ZkvWE9cgMpkj8/z35Q5AGvaiU
odwtoxTCpCe0yg+nOAX2e0D7qpRslw8yoWHwEsszlbFdXI2OWsutxGda0RomyNyTN5NrykSezW+P
wQMKzqy3LCQa5nQyCungR+9+dYIJOrBOVTe+yWDswsT0FSoQ9RbH7ySjVu+y98zo+8Yt/5ApW7kF
+jGfK7YSrpH70rfWrBHLrfNhV11gbUrfXYZr3G225ilDn7cKv8jY0PzhM3YIoV/xUSL+BFK2io4a
Z+mepdnDZpOAtoMdMYYqDIg/EQ5sUl/le3dHDKmC+dokDFhppjlz1sxJBlfFiljsWRfZoGWo3tEE
+tYvBjztYPNhnusfagKJ4tmTX5mSsrinHHIVZiBrnNr2vnxtf/GQhAd7036M5FCtMPgGFLRcm5i6
uXLXi14dAOzetLz404cYN+041zqTsdeagN0Rv4M3vTi2n3ssG0w86a78VXrq98K73tSAhtiTr/CD
rxQ/+4EFk95A+jf8/be8dJtPxqy6l3KrXAFWIztikuMxddN++l12aaB4k+yGUtHw9HDtt0cNT+k+
UtCe+eXqhCNC9fR0Je/xqSd+/9dv68bFfkveuSu9xi+EYnLFl3c8tfO7/DrWu4Zzlr6RJo9y5Z0l
g8Ad9e2UW/2FoIkiQkDwV235ZW/Wua3WbPGcfiXRKPKWuKvwBfWOyrTIzSVCoVxW3/K4oVhTvgHr
8K/SEU7oezP/1m2PG5H6bVY86DU8HbF5SOszKLD0oKK+QTfKnUrtlP4qvR93IOs5YvFCqySkbKjp
ezzETAzwyTTJSYhjjBGpxp2FLtZthm2iARLbBOPG54dIzJMi3wtz98yUB+9bZm16Ex4d2SD+wAA2
M/f0xCh3UfB4hhgBcWTrgeAG8Bg+oWEcHMtXS2kC86zHLOGwM9VSnbBKSG99zC2E6QvBugm6xog8
o4a9swRbG+pVz2HRdF5GWvckgSJKX4z4S4paor4a3r3p4jRA94BmCSrVkEPwatcw0dQRbguELL4r
G2rgt6Lj3MQupJM6zAavwUxl8gnp2qHLz36P2yXmA8IkBf34nJB3HCCUQ2e2/CVj/IYVhB6gkb5k
OoMBLOxJQfe/2K/GdJtEx7p4Ju/tcM6wIUE4qOd7W+6h2YzxZa4/2MhlNcoJ2vKZrkgtriwX8sxC
B8yE6AHlmqEQ5zUZpVjz7FQnNeEsGDUL44EzGAeM0+Jv4RTu//GxZfn7ZLh1+jEPjKMommpGbFaE
XEZnfYLirezEVoukx4CBGmsBP03JsCJHaj7WRFeU7jTyLeLRqbejcPw+Vh/EbLrLwaUPn1O6b6i1
J4wWQUy6TtCzrAp+C5Q+Tm88TSFNbt4OSyaBmuBXrZaO5H0ZofLdsgM1q81sAjWqFdklU9VPguGp
WeKEjhq3/AJ642xjXIqYszf/sDqSYTOZpNrucCtphjcV8PwRNlL4pyvOY2RkiyLVbn9k+8BL3DKl
QDsafCjBR988ZBW1CGq8B4uYHrivesgzXmvzayS9xT7pfLih/EzJE7H3guozuff2qRwuKTXjlL/m
FvkNjNK6g5Ofcm0zpP/C7JfOnFlvT7g8JC9xDjtmCfZVDv9qaXrxSxbrIV8PQ/SpecE5iBwanPg6
n0m0ZaMX+WAI5y1ijZUssDYiTU9vBayDATo9jpZFYpPGMjpOSSm9FJyFKWtnp3LMS2iNOxU+nDQb
JhROm/qNG20APb4LU00wQimArE2gVHuxgUDKzp85X58tAPGGb5CqLV+i1yupRhLmmIfRwG0ZV8YB
N4Y7mAeH5mo8cLYwwj8W1pnhaScdRlQgqqJvNONhJ8E7YNBtlZlPLek4tlgXtMxK3FEqGaLiPmC4
hBbBzKhTImjATDP5HpEo2WIQeIUz3KGh15KmxDAOpaDzB4OtvyG/nMzLeibNUl7bBJp6MtrVg2va
fkk9jfCZ5LKf+l2h1yOwyaW6jb/zV0oKfN/1eyit6Yrx23yCdWs8d1R8E9UaDnFsIr9Y0Nsf8159
kjQ0nirwT51X4O5lyCJ2LGfVV6Z6gwqLiup8zffXB3dEDrikm4B9DaFSG/yKAcOCf+Gb+F5rX0h3
UvjaP2bpjiZV3Eo9QAIxuEfIPTbXApw8nefkEnFd+ZTUGBHzhwhcBJHI8nFxHCAyVZtQbPD4ccyw
nPNnwFSvwE+yaW9/6rCUol8FwyNWQsq7ZGP2fmQDvkd7v4qNE3Zvgb6ou0z0RCagIkc2TrW2LhRf
LX55t2Gm07pRwc4mTde3Mq7N3O+xfZjsSak0/Ni4TDArOaMH64OgGuq+HRNYdMZbqBSkHbfTXhWb
ZPDKgPEGt0Z3djJEXG5iraceneHWniEx+N3sCmRDwdqEEVkTF4XoJw+F+AAn1yUWfUGEDZ2LR7/2
0q9jURNjkTReQg23OerpDvpEg1w1CygIavEk+pD9FcQvo95kbX4Qi5qocwqwuyuJZYFZh1e/C6gv
Kr6qhczRAyuVCLtmPJs7QAxCRK/LPpQjosBl/pjlaStMnilWrgpqtQmBimWRqV7BGWURxwCPX186
Q8AJP5mn2fA1JP5Yx9GfJNdZQ++Fi0c4TDpVpv1cX7b5VjUjS06JJ5uuKn+dxpNC97og/6qme1Eb
bqbKbWKC7m0vQCtnDqgPzlpP3jPjuJtt8kyx1+oZNwtz3ppdz+tEm8IDD7CPbfBn1SG6okgkzAgg
Q3YvKGBSyZchEqeSttKmnRJDEiHbKC1fKp4zdVkBoyaTo78x/tYcMHzMiNuUHI3+BwtPi0bDaB46
jWkRi4OclF6OH0kLnsA6bCSjCYa41EIPUtmaR0Q4iMBXXdH9muewbwmkZn0jB+UxSCtyJCdoDjPj
gWXj9Ey02YP7dOnlHHgTfnBcoqGGgK8+pzK2Ejn374XBdziCDgvwb7aMiukPGGBxlLKPzPY9rNqJ
2pvLsemRc1GJVfTjvOIJ6/4wCWE4UfwnXxMIc4e8sa7+rrmcBqQD81iw7Uf5Bd69T+01Sx5qjX86
5Z0x8Wk+QzD/tg4zFkreRwFiY3Jbo1mXCZLotoreNt1c7LpIBYqMZgw7tAy7HQO3kpteCLQx1q29
XBu839OlXIw81NNhMN8ifqV6yLbMD12modfIwG1RwzSK+PISZgZVeFJxHdiEZVQw1RSDIAGmdyQj
D/pbZd8r+ydmJucWNa7FLD04E68FKtYuxGNR1T4jZYTVGrnLBT5Q1AXvDtaHCvpQiMSpZCmRjTqL
OvzuAy7ohPoyCfciSj3e6oMZx56xmH9VxMYRM3PCgEpjP44UdWRXWNQMtnSeMTc7zNI7HJnwwVD8
9J5S8rZn0sZMKxyKpYJHfKO7WvVTan+NjGp/VJ5aQ7QSx1/4Z8ckJmAs1phhTZyIsfNvji2Qw0tj
AuWke8RWDyvkI8PEafKDMoNHjOINmfMeQutItK+IwWgVMpkl6lzE78ScrKTwi6csqH9TjbMqX3IS
KK1efQiUqc3ZnrCwWNoWUGkceWhtiR9ZR5cOy3Rvhr6Ed5CBx8pu1JCxHvEcVr8TS3GHpEBWgrU6
Z64kGlZshxozoZTZvqM8Yyi3ffEesf8qv0VhraXxT+e3b7gMOIBirvJontc6NToZWTR1H0X3TzJw
x7PWKeg4k3YBUNqkUqEKNXYaiRgWXJoSV6wkgIQggkf8VZrRQWe9Wc5MVSQ2nxbMmNxyM0B3ItyF
Q3oyxqOG03yGscsSZDfB226WJeBi0Zf9unRpbi/UFFYj7mF86Mu9bkNiC9gaI330GHhve1bzdcMn
O8701CRdWj8TrofSNlYWj3CEnmpi7T326JwGqnoV5/ocRq4W02c2pd9wnccUFHafnggzJCZz8Ul/
kdfhAbAruaWyGsmIklr6QY3lXSYi2Fa0mAMHmp3SVMg9LhLlX0j5TqKLH0ENGFr1aBk3LZaWLPMg
phBYtPTzNipZZrElo1OrvjCjCsM6tKgzMDPEBEnVFiYPGy1vC2NWLp27oSTGGh0Bpk+LZVuV0D6S
HM53xF5M9+XmXWbQZcZXzIIjD0a/64p7Im8SgofXVhvDk0Hqbaa3QDc+Gh2ySVabm67FrmwN/2pD
Q2tcjBgz1O46LZgFYgPcaJLPZeIYK6ct/KI2lFWnzH6WoCAkqRkAL+3hZIhfKcp3LFmY3g2iWWs5
ctY5UFLXkaTUbRXCQ0adtkcMHcYjHiTUscUwMUvgLGuz7pmyMN2YAoMvaVcr+A98WBfr3vfYbQ1L
/oo7DdGWniElu4xNau1z8d6MVc80Y2Q9JjUHjUBA1pMQdW0qrZTyOGqTYl9OwUMdo68iFC+qgZUn
qBSYHNJWSR2eoMgjCpklQO/8iyRzM5XFREdYAaJhES1nyxuNCKrVMzebmVUS+egTzLxp0/53Flbm
ZRH2NdUef8ewYiGTsvhHb6OOYMPJI1BqivzGGRxYiSEW3spCwoI/SJb9qB6Z7N5olvBbUVSb0zNl
TWG17dpQvpPhLDDpS5SWKE76lnhNaqwMgwuyTiJHobM48o+sHnCnLbRfvDTo5FAZUpVa6WlkeY8k
+UnQjeVcFhWFo/6Gzlmg0UFb14y0DxZxuw74ZnUP0B49HAqXfsVaENGUEuFfvSjWrox3YDQZ6YKy
pDar5j1zPSo7NpKtBHAX1i/SdcIciC6JPBQkPe34vDSvqKfkgTf/QomW4JWB9bhQsnkXzwXmw2oB
YUcE9yh/urxp2VgLVpqtQ5NGsi7A78x+NQgdbckBKHkE/ne+oxLRcLCrpKmKR8g0ssVi1XY3FPvy
zQYll3TGNgn2ojjXow9sVEu/60WfNFT+ksDpyslVkkhG2BboVRzuMVnBqZsCN3NOy02mviytJIN2
roPI+BoKtvY20viTIWkvgoKjQI1GiBJXUSV/ymWGiqw2/by3UcL00jcDPKzODYFCpFPUwHu2GMwQ
Q8Z289tujTNLr0plArheorCHHWa+kpEyJ1OJhlfob0n6LiUP4B3Yb8TKhxdiCKDLCMcZWZnme1Q9
SfuezOcy7JshT5CSW1HwjISExk6+a0i0mTnh5eaeMBqzkmhbQx3wQpTvtl1CJgq1k4ynKyhLvL0N
4P8XvI5x9C7ifyK5juZ+oBcXuFCsd26rbZJF28W3lfaoeaLalapdPb4lqB9HZOy9ehwY7mrtOykT
KwJ3avO2mDzDeKtghO3XPgiARz5eivmaVj+MqxuNWRWec5koVBVY86kmwzL8xzLZNIZLjRiOxY55
sEcFVWH7aaXa3zTUH04po6+etmbym83ATvgnEJbzFD0jiXCLaDDgFrb7zp2pHdrhVS/v49IQLJLm
BEtvRFtXBs4d3zDEDvM0NzFhsB3YHkViZyuPc3o3pR+ZP7YYm1gK8Lun+5nPUJ0Tbs4emj5ZJdsI
1RnEeGwghJdiQYAMaODsJyPdqjq3GU/oiiOtdUeIJSA0AvTixo2K8pw4F5E9UqjE7TJ+1BlmRtJL
yxRcYCOESejA/ECML8k/+O0yBSqQDfKfU3hYhog6ZjGEQe0d034B1nyc/qL0qabXLn+kc4zXzXBV
9Vnzoos/ExOHdKmhD5Apn/8k2UfvvITKU1drF3xoYMDrmraz2GcWKhzG0+GMW6iXzmL5mKRtNvya
9aduPNTqKi3xXDZMPG2d+EKwOk9+YMJwnlh7sambt6TDaS99t3jw50jmnDgEhC6pvzq44O6jgECa
pZ8955aMJldHkdfQvmov5I/7GUk3Wv3oEB3YDFYBHJvpIUZRYPZ9ARBOgXZAxgjhSkiM8dNM3XMo
fTA2G7zJTcZAeocXR8jWHh9Caz+D5CzRy7JFkxO+5YAhBN+pmgm/kCXUj9DfAGwhB0dIFZPzy64H
c6uEyiP+KjFHyZgzWnPLoHouP208nzAXBevLvR3scqJnCKOtWU+7auhJmIocV0G4np8gpvg4xi3k
FzmTdMyp4bwDmEcmQ5ps+QsJswiKcGsKPbP0oUQKzV+SzjKfbTgMMSTlbbB3xE7kfwqdG4rP7J1s
rTE/WcQrpQd2lFPoi3SXUnLU24S0lpFVkGZ9z7Ab2mPY3MP+1w2KbWfGjyDcD8NHKnumuGoUjAYv
Hxjk0cdRxdwcX6zEZzXelPkBSSciJtNV9UPFN7XsiRTG/DF3Z8VTOtc7G46fBB3SedHRlRX8jj1G
SfKQS23njFyX1ZuCFUYjSMFeU2isM8T6HTc4EFp5BHDPb85uZKrOqcLbc4j4uNXq1VL/Nc1dXcbc
XkHRpf4fbyDdNCm8rHzAdKxK2C+B8y/L/dLgIiajNZoDvPJbMe1C6zmN94l4ksRovrsDCxA+tigG
zhmilCMtCvCsBLc97H4Hu7wpsXoUA3ItYVx1ejgscfa46xLCDVS3l+8hkgY5eY1MFthUskAWPDSk
c/jFT6k5p0AoW3nC4D7iH3/BefSsXmrbs7tDgYVBI7oQZ3vXuYP8IgOSMZF8E1/DYFbeG+1J6p6G
BtVq1zoEAHOyIcKP/gmQ4Rnfvm1ixYFWRSE8JCOmAAwIWRnfYv5d0r10UH/H61KmoUeOVW0smfJw
t1SzwSRDPVjq1mVJtG+ZMjHqq3N4q6XbNj0PFREcDwekjJQi8f+r+f2bJsA7xq4Ym/2ksqGC6ivQ
9jkzpYfGmhDldamRXWoHLEdRfxVmSsOZj3CQGXR2po9sciivgB6Nh8EUOZztQ8t+gAzDvii8jCNP
kx8me4aIcIEgiBkwmm4Y5cgTg/WSaitXh05P9lZ7CNULFh1LvTb9lzSOq4Zb3GuD9qAO0icbszUT
geQHqSMuQXJJWXN3/acWvAj7nFZoWlWWlHiesa3n0kYdjFWGb0gqHK+GdYFq/GQMDyNkO8di2UJ+
n98i5V50B6nZ2YEnN2dF9tmz2F88fXXwgaSgtiBA6vBB9pZ6y1SoSpuu3GZ9vqVtRkUJ/OgWVYxs
+YpWibkNzRXp88QGl6hKDI4+7aSFhP/yONEBAmXF8ySb7HD8trvG421wPPiJ6O/zhZh6yFUUiH5Q
HWL5s5Je0JBVlddHF8Esd9wNrW9ygUwbCgp4Xr7SeMS259BCh/J1lk4Kz1LS/8fUeSzHjWxp+IkQ
kUAiYbYsb1hF7zYIUZQS3vunnw+lmXtnw2h1q6Uiq5B5zm9XCJiObvnpk/LcR0+wsceWjSQfjqOx
dZmIvTtA5vpncX/Wj0P1O+ehD8Bp4RQI3UYduoGg7M2zvQS6Mhdaq5B1C0sF1b/yXoVPrrPvu/1E
fh22YmvAUgKKQ5LCfUGggbcXRx/y6AVjTv+C6mEk+BCRI9Es3o674a64Hw9LCUi3y7jp4vScR5Rm
Itra5RDf7c5d7j97a5a71j7M8pVrr0mPFWa2IrJXpvhjOCCfKLDaTVMAsaMmYF6P7V16nVApmb/V
9Fu8hj+5/GEpGp5adR8lOy6B5XMfHXL1we2WPltvHoJlGOJ3oA+DLJpxhZJ34+RvDK7o8BPjKYov
HS3q3msKJjV+5594IU+8VC/cz96uNvbCvi4JFehnLKKx+o1FJYhNws06ND74U+fsUZQsOwg8NGQE
7YTUpKpNVq/Uqfla6siIF6/XS9MyWG1nbiRlSKWcOAfC5mmHbAavVfGoiWFl8yWfo1jJi+3fhX+z
Aw4MFJfv4uzQkFOv8mJvvAPGqHfg9vFZv/bZms1TEvoPr8K3Bm0zmDtMRhQ4Y+XiAMCl6ps8Hdse
WNpadTeuDwjc8TfEinHop+slNGGP4JYYLnw9kjg3lBvjGo861gIKA+l7yflmwzVsKym5PAjL7kOq
G0JbdINr7CBhvE5NlFd3+l1uZxegEzfVqfQPyNXK12Apkdjg3WKvanit3l29pUlR/Fkb9YY+bWIq
/B0vLuclci8uCMI6+1v9isk8LmkUXqHgrQ8B6ZTTZkINTNXYXYor+WeLbEZTaPpqt9vW22W1daoI
7iAOG/SSSZTsulV8biBS7Afp3cl34+IQIuqsCGiAheYKp8SU0guRUgh0Z7121nZ+6R6hLas/HiIC
wXuJqOguhvfjWL6D0vEhsdb97/JFVcvnmWAaxAJ/eEHLhh8ANC1zfnqVMXre1RbIxuSH1q2So3iQ
X1Qq8tvRrIjPAVGcSRzQXUoUOznAuHhXaK/xSfUgXdic+h2xWXyaqmP9bQrSU+445fhRMc+Dg8WY
B7O1gangnfsbJS5R1ass2XU4aPy7iVBPMi2R65NwyMdiWsBCoCIkO6u230KpVPaigfSI39J7d35a
EpS9TYkdg4ylcs3/5i8M/h3SymVFgYJB9AmvTsau+46+Wc1b5w2cSFGO+iu6t3GN/6AbaKsNzjoX
5CvhDoIshollvtNkVj1WCKO7LQxJdXQ+mebh87Jf7hYRfAgrCgOxlMcmI3HfrEk4C+7WzZP7EX9w
2RAa87k8Fi/Vlw37QsYD6FlMuDI2IYKYGaqpl0P26rKP8JbBrbEj/hRfvANm9xfTzFKGGuFi3WF3
S5H/4EpDQvWJVyX8SP7Id/1KIGz7nFEbe1ciVqVJdVnnllrx6Bg7GzCBkr5Rn2zoFUY7n0vKZ5AH
v1zSPhrgDh5xDLTB6m6m8po4JMAx1vv4N+MU5F34wbKPJYBUPNKXVwN/OQcVNo6Nib6Yd438NEgH
E1M+nyOUWncJpwfwP59RKmo+kA1B0bfcdKwoP+MJVA5Gt/xB5MAD/8QMdPDtHYbgotyCbbnmBqHL
EBPgfbeA3Su+cxp9iHtf/j2BiDy/Pk8VWEu3ptOGRmaPRgh08RTXW/RIbwx7T921k2xQwYlyi/Kk
xpAif22BPnWxWfI3nV1oH3h1Ww9Kr9rq7C4urL2kuoDeSHfFuTf1qJkeIPGafkMmwG5xvI0rIhD4
nM3zJbDwVTyY2QdRHUh1bfrheGOYfHp5aOVe5+eEDNR2/I315++2Toleh2NiAJ3l95Ad4/Y5ql8L
fyJ5CP6cm5GBKmtfBMXYq5lkSbTPCNUmHR8bVV/kLY5hMolKRmk72eF6Km1+yC0fGrjah0an2x7d
a8+44/qkxEHSj8E3wuGOPD0TU9w2z5lkwiOOH6O6eu23ooxUUsk8R+SBkf1V782lEbcBqEN11umD
xJPstJ+dScxE+KJ7qi1KVPyMTOUh1g9uSdA4tm3EXBVbUjs/008FirokxG2S4BwOfyNUm2N7SEyE
uuDlaqIwtmVMo6PJdVk6cOWkBRrwUYZwbT3YvRlXDwGiA6lb9DpN2uw6waCsWoogpm3fdzyRA25Q
0kRkgy6KGIiiHdZEfkRIhzswiLRcIskueXQ1KauhG8MCbo38N6rt8C/3DF1Afxz7wnzG/emBfOBR
Lxv1Xe4JSrWRAUEmNe6hAbpvpy8hf2OYhoEyUAbD7Hnty1BjYEVqOWhy+5Ins+vXwi64rtP+p80p
6w3G7iMcwX+0Ve6zvv9MG+TxVod8TUW7DOIqMUD07HlfeyWeLyZen+fBJnac17WEckxG/Chr3K+R
L38lE+otSVFlY2TnkEHLjSR0QUgkFC0HfESKRzE4lwo1tVPgVWlSsbiBub3kVz/9eEzcWVyv5Ey4
Xx3uS7VkBnDNFC02utgx13XbEAUz0E/bhGdDZo9uNTasMwNePpJn6qElJqUCxMvjvefEmPYC0siz
mEzscGAkL+PrPATXuvA7GoAJ74on/73ISq5ZixynDKYzybA4NAuUHpBS0Q4U0jGOuhKMN62MY+Xb
sMSqI+dPJ1jVfWbbKonF1XYybE9mZYFYkMWovPxT1gS4oI9MBcd5hjOwTyesGuhDOoUMBEN1dohj
toOhrvWnN7I/oL4ZnSAhQ9khokOga6IXIHQBBHIhmCc1lsc649PQvWiH569rUWvimHqrqoiAXtl+
B7r8Q83FqanURydSplVkbFVsZoeZ2IvcmoijEd7eYveoB4oETee+s+Ve+umvuHqXU0DBsrFAxACT
XoUOQjNvgYQNzJYUfeQWH2zXujqm/QUb6WxrWWL5JWAgrj1+RCF4B9iV3miHePUqEg9VEDIEBcTv
pHP6jGVhUObeo+3H97j4fB7dym+qTWKIKxXSAcGPhMyXMDuG6rHnwg5bebHKXV6PTo0PLvWqEZKs
UsYOO4h5gMd3bD1feiKMTryny28slj+xAPxPAzPe+MDFGPim7yDOfwdF8BVPTnN2MvoOI8JxcDJP
9cDWQfYAYLLAvzKPV3OKfgioJtusq5BHan/nW2xdnmM2PBw4Jsiliof2U5n+dzA6DzElIEvHCSC9
z+TFU1YO5U9HqzB+r0rLHtF/+m5Ny5LcAAAEsOup/eiZDsNcNzz4DXOGVSBbmvRyOZNK7XFxFG0L
UoIfjTuSkwy9JoTUUpT40rYoWRcStIwQpreEKwiNyKlWS/XhUF6cRoyUnuOv9Vx4XyxOT1JQUA8S
BlRXmDARttNRUksQkGnRtu1rrqugJI8rgOAND0KxS7Wp8TNaii3fIadHk/ypU/60LsBvKX2UJ3n5
O2h8KmgkW6BvkEzity+9KQDQayhmG4hN5pFDN1a4ixGQDzMCbl0v7HJB4uqQ/m5Hd6Wn9qOfsg+r
Cd61Zb+9Vpn/J02H+iJs92o2/kfk5uggZiagIekRvgTbqfTuXbhZ6izRE2Ny3sdF8EMj0VdeIZan
S9jugHIsCiwdVEOiKnOUCqQJR/lHpkpaI+GIcxMdqOOMR53Pj1F3LEZ3N8A511BlYtDVOlm+3cyh
iMiO7FObMPVPyCBig9KN0n127PoY9KvRYYLsMjFuVXHUdg2QZDLq1KAORer/BET+u155DP8GuWVt
ZptQkooJNcsV6UoK/grtjhudMxzpd1htgpFAj6glQST3EBl4qtiqsmAmpOoiiLzfnY8V62DCBXP4
IR/1/OavUQSagXKcSUOPLkoSb+MVFUE9XrVLu+I+B2IRwBqCwNnZeg3t6jx2+ldMDWNvg8R46PyI
TUf36lQfsob85Fz78qd8Xcr+b9VjK9BnkXN+lOkfonMzA7SqNrGDWxIPX5ylW9tk8NbO/DhqYN2h
BWOS3a/RspBylDndy5TFRQJANBqKFRIldUhgrdAhj3cPdrSmcZvRtvuBd9r7Sf1rGPaBHb9FpdUR
yoKIz7EbrAha0CGBcCcUqJWTDN8K9uFdCo9rtlxOjfrofa3XnE6UYsFNY4idyLdZAhLDZwX+sfdV
xTiIXEAJbHMBfsHcpE1YoStvWkZc0bCiTwbKXvNvxIjqmC1G3ti5lBkiBcMmwDSyOaMGLnK6UYmu
sWl1ZyXwDHPFbGJTPeOhrQ3fhSIcveiJRjGIhpUZpQJ1QyH7bKcfvDtkbQcTuWxcm2J4jeP5M63m
J28Y/po022VDdu5CG+0Uh55dc+VqM/30s6J8DAKE17PtEqwzz+uBmd+1xtc4M7adg04gtdlbXC3V
vaM4wn0eIG64YAk4xnhlW4DgODG9zBvvTIUksOKoHOFB10IgsR11dvJzjG+JmNXz8ivb71mjymI8
NrkNymFqCDOkN9PMBe5KMhPKBh29ETg/ITZMo5fZqhTBsNN+tzT38oWkyCIe5FWXza5wO/NlGOr0
2on2uY/UaNINHjZXr5/Ek2cipkwxaK985e97Jxo/VZO8ddor/kbqp67MnZvxkeoLL3jMOWl3bWSL
lYGZZmpN/z42Mm/ZSB0SKjk0IOr/74vT2/dlwlFu+RnqGbsgAlSl372/pJ63vv5uvCXb/1oJlj9f
mcFTFmJhHVQV/+rJh67GcHqnDP7ebMD6nQpdjisEst2iNP2jFUWvld9fGV+KU2X73jWvKQ3nWYZQ
dB0+muYsD7plnepTun3CUWKcZKayygg3FpRkmyexeyct/aiFg2qpL4lSLfW0zNEPY+ZzGWdk0Gi/
Th+dpTsqmunnVXn/bQHsNqVPGVSDy3VSpYMuyADDLoY5Iys4uzdDVo3lBcyGYxKPDCW2SV5j358+
EOqgxKSp0ZyfooQrWHnD+BBNJm2EnXROaBDtS9RawO5TqnHCqRDMMqAtjZkYMtp6bYLefUoj909Q
u9G+dUjBz/sWNKLtxXfqOMGTEZJxAIOBQpcJ7PH23lH09pCXgYQPcP9M7UQ4mZ1JOB4WsLgdrd2c
cZdXkfKvKnopmhwOdUxE9jjno/FqesTnZ461aZOMdBckXyeK8q6hPdfncpwaZIH4NofWNN5mDiiE
D3V+dmVB30HkUWJDMbFoqmnV1XrcGGU/rAanANfqlvaP0ujTnVeVNNOlZBN0QUADVZIfxzl7geVK
34o6Gdd6ppkhDI3sMhUvPFHufey27n2bgvYSE3ese67BMpg1SkG+uGKRFSRJujXdurgwx3UrFJFb
JEHi26OrKUDbdfTLCNmIqLgmZJ5snQkdSIMKeRrs+izkk0X8w3MtmQhHQVZgudJdVD/LgHW4tJ9u
v2i9AHtn4/7gP6bRfUIX7A3ANvHbkA7ThzPEq8Yz1ckLe95ixwqabcMFf2zgDW5vDwluFnB/0Sfg
kp5Ylzxl53T6snrHelVd+yYbuckE9Kfw5U52YfWU7YyqYtoM45YLQwXEaDgI9CJtUi01Bpdc8ZFS
dX5sDPICko4ByeuD0aeBnRz4IlanqeHHTQ2wNJz4atVDfNV10eIkXT5zcmyKjTlkpwy7vpw7nwSY
7snxi7+IgLgigwyHRTVO4XuWiAcEFdNjHrlAKobvvS4u2X5sTWZr43J7VyOzJ5TeiF56o6vPXdd7
W2NGQNKgEDzXEwBlmx8YPX5h7phf55bKjgSdp85H/6Pwvxlf+9cuH0+DUvEm7MfgNKCR7esw3dh0
NcCeKNCr5YMSgleYk5kB2IPj6AbbTWmZ9zXKqKyx/F0w84OJK98FnKHvICz773aost9uqN71AoRW
Y4xPHAc2letMN0NznULmEjWyC/WlO+9Ryfk7W8Q5n3st6vNop+/+iCeqyUGTWWWcLba34ikGBBvS
9sWz7PK5snBM26E3PuS9zVIsKoQxbpzRWpP6M0cPJgXw04eshZ/Crt3e46201q7RpXsrBQ6Sg3SR
npp0YNnWuR5r9Twtf8NUj3BptkVOVAP9tnxpGbL2jTLeTddqTp5sEZMs/xRY06VJdA7iqFE0SDRX
hUVTyzxi4WcGJ4bHgx0Z6rA6p0xPHkfOfsg9gvn6jBEW/VnqK2aRaXzRsqo2PlrwbWwgEOrIbI61
LR6XGNI0lyDZy5dW0VbeS4QsEb7cq2Pwt1WQBrNm/ZZDWL4aI9SHkvWuI8v9PAmTqm0Era6Tz89j
Es2H2uHFDeirnquQOKhB5n+G4K/gJHxCr5CePIRVd4kkpKCR9S8CLVZ+pkjx70J58eapIf+kfqm8
kjQ7pzE+U1+jb3DHBxijX/EkayTXbbGNXQ3aGCvg6FDN+bYp0PSkYVmQgBKgYJndfG9YPZuVC+xU
m7U61BEVWXNAH0xVl/EDt6B45PW/Wd1komzpol3JCvzIdkGb45BLVtTI2kmLJd9Q9rRPfR/FcJsi
zY4ialDTloEr6Wnvjc3rTNjxY5IxtZttVO29mhQnGSOh77JA0z4j+nssZ8GprlAKu6YTbwe/dR+C
smh2BmP8XT9XtGFN8FSTmDMMkbUkVbmlfjjW2BozNwsuty9Jh+tSdrgHspquztuzkJZAzTPjqfKD
0+13GXZD7BQwTGWRUDub4KCmNJqn2xfMZhYs4GKOB2YPhfUaV4tsSShqoaEejK54UzXDm8bNcIid
EDo0SuDrBZObZWM3sXVnEuMaoxiNydWZVMPaGlJH48zlVnm8uN4aG6y943NcetNZWflR5NXwmNQA
m1XRPgW5LA5miLguaX2u8w5BdlduCBpp6GWNwoOWqfkNdxXGOnqTjrvXyldIXJNu7/TxeNBO91C1
VKd1fv3LnGHgnO5A4HlwkCOZKjr6Y3iWPpSixGKMSOsh9FN8ZjPfZ+Z6H1N/70VmTRadsv998cb8
UaYtYYAisneshJ+DC3rueL752WA3tExj+p4n2muVUqva7eW7XHIZ56Iczlnt1289wcLkk/WizY7K
wrLmLl/0kL2GkUc69lD7R5csj+Ptn0QrfExuZbqfAnLidYdIGGzw35d8rGH0kjT86/nWfPHECWPm
3vTFlxw7zN6ksvLERsZpaf9BRezQ2MOXehqcM8gbsP+wwBLpTA7tfw4VRmDa/VKHTTjvl6Ang+jP
0RTHf5eJR+gbuZX7LJgh8Lygjk+uTqBtNCAWKSgsZrHVy5MV2PJE9K083X6p0zja1VYKNpKXZ7V8
EWmUgt1FqJfDrBuQurn3fVlgQFwWvkAojyQIUBrl9d45Rry7yWeBvMsh6hsBrjHuBhtvKZGGaTFT
liTK8YwxaaRyxse/5moPdVrd4f2nmKTnuN4YhNi6jgKpzw330aY9YPkF+E77FPZ9s690H69KezyU
vtueb8NnJSgdRezMEhT1CxyfUfa6jMJFzw+3bJ8i06WaDvjJDRryFecCWnHMIKELJ34vvJT6Eebk
Hch5WyLOdQSBhKXGDHr7pUEk/qFvsmvZ8iKJimWmWN41dsr//+Xfv8MS67QVJpFJEAs1kJ7ajOl+
nnG72kOL9XcZm2b2g3sON6ZXKJ+utxH82URHZZJQTvTY1qsE/uIlxciH8uaguJZfi3FYLEPqVBjd
g0b6uWuz0nlzMzmeUjrlztrF1tTD0IrU51tOJ3jEBBtq30VHr9NMwcUAWh1HOWGgQfTD/17eJR7i
7swVXDBJw8E0hdRwEDB9Z6TUXYyy37dV3VwTjzD21A4vFO5ZS7eROBYKna3fPlXzROB1YNUIN+r6
wapSm+IIosf5RcBJwFBkfFV50exn0fEZRCX6WbjJea7KbdwGGR67XL5Gihplx/IeUZuDxIdwOb0i
DCpsPSrR8iUETs7+vjQ8chQs3ONCpuOzcCAIXWpdD6HGs6niwb4OKRYt3V4dP+UO81KufElUZps4
3UvkdDsj96yHoUNIZPZ1uft38pg9nzp8dm0Y3idaGCu3aqN9n5kwWgZoiqpq4z4YTOPecIfgMKX1
77ZhS/GZI166CQDeNr30bCnDwjGsOIcE80YS6qMdkQoeHN1kih9vE2chSZQF2TGx5LE+j7xztxvb
lbJBRDASllF6S6UE39LWMvsnkCDIlAB9pLP4FdWEHcgCB9zMVYC3RDRa702lTlFSIM2tU8pT0VnH
qWue81mS+5nadGYONB6Wyy+596Z7H348qGmK6jpiztIlzV052UA7mOOvw6TPiA7pFB4KQRBPa2cZ
WeckqdBgAttpzgk+JBvyTox+irhCjt9OA8naTksGyzLxy3YWJJ+nP1Yu9VXUeBlub3ws2t+5UFfL
boyTiEJmbAdNIrLQqcAnahL/myQVsRhOwY9gnBan7O0bVi0y1NvR2v/nfLUC+dGLADVVxYhfSLKK
Z90sxiyPbKTQPEWmvnQVOWW3ecBdgrNccPJ1G0Xm2Usn4h18uE2nFzE9nHU9bI0oehCY7U3p7KlR
LshxYRepqvwvYlm9N5i9wEgSe6d1lvHuhWZxzptxMxVk8ORz/fe/s2CXSAbCtnuLfbLWc5DBc2Cy
dKVWJdd2a+FH71xY1YJhIpjt4GThrNv4Tg0z2/Z9C/EA5VlrVmo2rF3Dx/k42p63Vlh23EThj7fT
radaXFExnENo94SvklyNa1B0uyiZr+yY3YOZ4vgpMt6GcA5ZzZSiJt0yjuEUfhEhjEo7i+rHuEov
/khNXMQFvO5G78PNFit0M15sk4dvzNP2S8Ki9yRuMGObL6Q9pI8xrjCg4DbwazIeupouh3o+xDO6
FDtwqMQxNQIHBbNJejdi5fCRzMRfIcunF1TolqE59uTNDgTpIf82fS1fS1LdmanoXy5M6nUUcCyq
EmqTwMZUZDJnFIEDnp1ZPBGFPY0PBgN3nCke9IiJ5E6aOfCnLSlls5hSb7AFCmSQavM+cyWibOie
g+0NRAU3oXWyE9s8da2F0a+skm0A1LPc/uwMYfs6B+FVJZh4/v1foBIfY5LnD03Ff5s5UnnUusrJ
9xUGeGyFvGzTQ7euO2VfgChXiYnqdwC6XP1b78oOUevtgZ+xCh2BgQ5Rwwmq7MhZ//vYN3Jcy6lX
xwSzxL+Fmpggls84O9zulJYfzKZYIkDtOz1inCutaHioI/SPVtR/xFmjuLBIopxCk7B367FJPTqH
QAZZxUck/Gk70odElr+zLP6hSIjCg0li8aLOR+eTe+i4Hl3bVhc/bMIHF6lDZwTpZZzc4mIaWtl7
pM7lkVaN8d4x6ED7N+LWc/Ie6fr13+NMnggRUg0Fz31p0yRpua8YJug35ar+d62bJISPseh3hmVQ
Zpy6GRIaFxEPmBllznVzBDY54wop9k3HoHtby8f+dU6JLh37R260+jFiG7k3p+BoN9QgTpn9SYdk
SGrzwDNSN+o+VUiY055EA23zjOuoPrjDDC9jYirWhIdYyxXkWT1VwxSeoNKq77wiOQ48b5Ddgbyw
EgpO5MY66mi239XimPGnQ5mnGXm6hnk2uwijIhG85B4hW0V+gByH/xlMAdCZ7bhv0/Z0Wy6MLDj/
u5ecgJEe5+9mrPruaSpRW99+b2OP71MfA1g4g4fUC0Z3uZdvX/zeQc0z0WLgp+7bf2cQa7Lhf2aF
a7u1xVkHnB6BRyj1v9N9LgZygPJwoh6Tkyh0zI8w7Ppnutof/r111rC7Ta3/nV9nW3QbNaqiPisY
3NHuxLlb/vDbl3pw2F2X0ljHScYzqkWmOg9J8RyWFXoz/h2JVXIfRulDwrl8BfmoN3ELU3uDImTn
4TIGdOAGD3hxvoAnt0c4AjlV1iFzmT+M0hU7O4ow43TFtc6j7NEqdPKkW1Tn7Mpe2udvwmG8DLO2
JdW5Z5h2YIoBiEitFe95hXHD7XKsr4b02oM7QdiQMDfcRwTRTBktyKPWp39DdlyRIjzxka2V8WIU
s3MURZW+ceh7q2zUtKpXFlwJvod9oOFYm9n+DHpBvEReBYIsmCw5OEkH8Vq193EFwZBOtTxnJeoJ
H+pok5jVU6i77xS27TpYWKkax8y+moaUqhq2LZvofy9EdYiVv8Rb+V85fiYoUHahG8DIkEjHKSLS
U1U059tm36HiuQ05sCrDhnohvTPx3OxnsJ3F2MV5mSUGgI1m8nZUf6kAgXeqMCjZXX4pLPmg+ni6
aNX1OBAkgehRIy8j2XEHnTf+biyKxWMu1ak14qsRgZxUuvDvc8+0nhxRPZeWN8AUM7wD/yDvVGK4
NFQIRBxsZz3kTxHBdU8hMsp6DuW5EL2msL0h92hhCppFoxgtkhbbDt27qBodon0Y8uu5BQFaFxVN
Mm3owJqQY0hBXPnr9glnch3J8FDkTKaIvrLFObg8OGH/R5eG/WyUGim/ijyN+gI9cQcFuL5d57ND
wAppOsmmKH2UIosR384CZ3P7XFrK/wv1jWe/qIN9rTBcF5T7Xq3AOTlE1JHJXuO48FAbunZjEtNI
l5AxkW9pVz6sn6166kYZi3I168PtebanGvHxUtobpml6UCRIzbHOj/EwiHM4oZEpPeagAvfZoUPt
7dtoRP+h0qY71dvCJEhApSNUvB1+xaVM3yyNOknVqQUxj9bnhroGiO+sSS8tT97S94f6h5PHP0JW
0Okn4dcZ+YgK1Fa3AoMePxTz4yq3MBe3Wm3k1NkXQxe/rWqquAr40ZBpeJ1zVe3Q0dc7k338dElQ
6F4AYziP9IMUanqyVQiLXi/+PyjqValwUtq3QzQf5mRjDNQ0AFGPD6r5HRoy37eTicbaQOJW42mm
ZhNhe1tN1wzECxOrzcJrCtvbRoaV0CSSfbHMZ0+eIT6TBC2qytz6ONOEELthcO+06qArmb3kDYqu
oHuGVX3KJSVIPKlEbJJr8SS0j4YzNPr7sO6HC2zwU++Y0669/V1ZIFqk/MLblQn5wa0YkYel6Muz
IWAwnOMsJv8Q0f+8ADrdgu/c/smzkGrFlvOgR+wIrMqY2HoLY5muLbkpRsRis0ctDGs4pAP4NPcu
R5wrs71Icn89jHjbmmW9auOR2g9gEoTs1TIQGstAOLd8S1RNjQOR7WLBpcAqhrvbb1Spmz6kkaLE
y/hy+5pnZgAa0hg7//cCq0seiKEC5bCLkCL4wMHVjFOlXEVdRdSKArO0UVEXpYXCsAqvgKio37No
erCFS8xY0XJrgjPjQRdUe3s2vgBfsOVbYtPLSmH+ZOuwCg/L6b83LS+8rTUhjQqFb52jqV4Auxc7
tJqrUnStWjrt15VxHzLK/E294jtoGSwYOL3d2GW0tds+Dr+GfrhmyA++cIhL5+Xd6b6AcQQc3Qy2
X2ND7DmoBa2pIqxO5ZCY5LxViLttnpqYo8dqWV/dfGvRWX0/px4St8lP1mQjqucAlySM293kuT8e
FjvmK0F0Fw/xTrhhe4QRI3pLVzRy+/TB3waMOJiys0Sje/tQizYQf+wldCPMzVPPucImg2AWprE7
GH3zZgzZ/G3EWf1UFRK1xbIQZV4sjo2/LXq10MgKLdEiGzHs3CerI/B3jCy/qmkYL341HnrgAwoG
cLp5wDNrJvGCaMNOvaUJw3ztswe6dinWJij+xgnoPYZh6XdeCeDg1qRuFX1cPU1R8NyPdENGI3yF
FwQkIfU1EDfJCn6V7QmwGB+ItCgvXZD3z4OSO2e0zL253HoW58qhcdUxdnnTAdDkQzl0EEEWU7/s
hrWKbkUbr31d+bucxCDaGWl4QEVwl+EBPGDBraBnLXpvaA8o8ii6uoRFlEXtsWuC6dRunay4IIOD
p39x9Lab2x/VdIjI3IgC2KkW8YVvBO918WXNPWhXwl+cc2MfI0t6D01U9jTuuR8gvelrDbNiqDgm
33ZgWyCkk9EVx4iHHPJGhYwuSpawCLu9gaAeZZxHA4FNFR7WPEMb6lSlVnGZHHpjctKyZZ+1d7cf
qeSjByPu/K1q02R3hxDLKLVkOyMSMlQ0Qfot2W+wQ9hRs7g8kcP6aRog314lxnNUOpynkt24nNGR
lw54Gb2GMs8I1rDTowiRIJo57lkdd/NrN3W0xQz2KVC2czUd/ylHHEcvemNdcofI3NtrKvKWoFiP
DYDNQ967KYaueVlW5dKrMRYuWTmyNs+STnBfpfOJihM0rg0BrUayaSLkoopp970lRJUWWnVMSZXb
G6XDt1XU4z0652SuPJKP1l1mNyvfNVoidK0c52Sm9zHBP/twWOz8C2eqW5nsWs2iaDVu9ZDO/9Cx
GybmBmrYi+E5cfqnqQs7Kn2BTk/LL03shXMhcdGOI2qtbonhrcuO0FvCa5ySa0UN3VsFnL0ISPwD
yjPuZdM0VlNGkFDGZ/pYNShnfUsEh8oAZ1lWm2Egt7Cf+wI7C32GPNLWa161cP69OnGdSdpULONg
WwQXdBY0ngDJxIGjOUzYJ6QUl9KIaEBdWIqSYR8TetHQW4GmfgCqR4UQ3PcBgnEKVm0C0gfEbsQM
OoW098Vy043kEwuYpVMvtXVSjtsQh0CKe9JOqGG72dxzf3fXhunizXI52FqFKN3pwvDiYEkfGavX
mGLC5yQtOGfQCpvxT1kpjGxqjHfMPrhGPOr/6IPj7mo8WogQju7MegYgCJGH20GSHfPaOPYxDo1+
kankhv3bmCUrpZjfPctI9znOag6FgLY8j9yl0UueCJqg9dnjN5lLWW3cZg9TYu2HpEw/qv/h7kyW
I8eS9fwqtNrcvmZCNeZBdm+ZJRmcGSSTQTKHTRhIRgUQmCIwAzKZaaOt9lprdRfaaaldvYmeRB8Q
jGwiyEpmJk93lXV1W1llJvMAOIMf999//70wDlPLnKMOJ91QTw293KZ9dtXmZ9gNkHTvDk0SAAV8
TdwH6HxTulMtEooaV8oJ2nX5aYNG+Giuw9pscu3KSqb2YRyh0t+iZx3Ey8++LV1MQcgAzBaTWLG9
O4seNDoVwHrQ0ruEhCFM84eOnnKYGlMaF0r1hOpG+cTSlldOBKteTm5M20fk3jGzI4ueG6M6NpZH
Pu1K6R4L473LIcwtVb6bwsegAHS6AgfDJ5ZW1VHgQfZeLBNSxp0xXSW1d2R2qYw8qk/iyJFxM1Ac
8lYGcYrhzA8dL5FQoaDrnlaexjoxdw4Cl9acn+lV1uU3s4Qq6KWsnsnd4jTdMi0W8q9el5fr/7VS
8yO9hMcQpKtPPqxJOiNQkdMqOliWWuusvqpRgoHqs4mLZhs6t0FBgrmplc+hTTEIcHHz0Wg8NLht
a7XXb6vlMpbPYUuAhvKpzcq6ljjv51CtTloDSpAdrZCOoUL9VOuSo/Rcr05wiknbWeelQUl3WVTg
cOVJWdremVwuP5mth7JctbT2NRlgNM9X5j5Vm9m4d+5KpNovCzrx6SiATxLU3Y9qPI8Dv1np4/5K
0en2ezC3pvAmlqrLFO2voAkUq1qZKCYU7YoYFrav5OxJSDPsZ21ASRa9Fc5Ss55CwwhoOACJmvRW
RtcTDXJRGpbN59KhHVy2IPrIJOuoSGLlJJfNS2q1vLFWQS/rJyDJFGsSNVzu9rw+mIK/fYQznxjZ
hWUlFOV1d54OxejMCdOczCn+jVrd6lNtiYKwn5+otQ3si18tyY09iqAN7OVSnp1MM0pXjWS/Up3s
89wgl4mRoZws1OzxPKqKQwPWvCFNQfp6T6/x6j0dGGoUd5g9uDhNmjp8IPRTtFy6HL0SzipeLOVE
l/Ty6CalqipMa5o01Umheu/l1jusZFVGrHJKg3c/OV2DFC31MHYt0WgAVEzWvexT5cxv5eY+TRef
lNpEU62LHTDl05MopLMh4BR0kbYxDjXpoZJpalBTbtXaOD8x2D/BsZUeajlyestw+b4KA2SWIByQ
XfFgl3cMgkXdzk/RSwbB7YiBkp8F13rcfvAkKqbhT6TIaFSE/ZVKfNMb12LsIMkA0xJFvOlK++C0
QBLs0E64NSPde6o4lgz380gKp5ELiQ9SaAmYbibuMvD3QWatXWe1ukjrePmhY4colqOP+/VLEbC2
NBp/t2ZtHOrtlexkWEcuaMJDTEghyQe21U4vs0CxrkAAGTavksPEQMEBVlh7WoGWHgYt2kkrZ4kW
TEq9Uhb6aBC3kGd1D6JnP4Wygv8O9AyoSY0XWCilUxBT0bXHaEh6gKCSA5tAs6KarARt7sKmRdS3
aJ1Lax6RGkqQIipzFaFGO9lvrOnyOPQkJLULBLR6vzqwKQmk74S/L2nT+MRs7+eSFqwDvWC1GjW6
Kl17Ohq+aqnYhyurvIpWiX3h+SZ9qCNknBZ3aWxXY2fl0VwghTMG4IOXBi8acecmOpjPfUQmCjs7
9Zb4ZAmIzeUKKlkpK961quLRQRoae0aiH0HggsUfyjRNXGFfbJ2uIymszStaSdRn2by8W2YwMBA6
bk8X5UI61eTjQlOrA5JZMrUdTEqHAkp1Hl7SvpEnjxJTL0Z+d8GWBeF44lXhod9xPiqqldpiUd/Z
5kecIvu6seYswtS48KfknmRZSo+WVcm6giPQsRcRyDixKDvqzjvkDHoN0qtpagT0/ZrDOzAK+9Bs
kbAsKrk5mNqRAhv0Wi1C4ONADag0RyUFEMA27VFC0I2WBg4v8A9FF72/P7epyDeVxLmILSUeVRq4
1ZzdPY8cUhYdc91D+fW0SoHCQG1J9Ctzqzww5umtv0jaI6miaBHG2mndrKanvlccLvTkpIQ6pB91
FMZMZY+XbetcyHVCNWdQHRRdgsKY5+n+XIER76yU/CiRgks9oPCwPy36sryslKo+VelDfSBXMmqU
OsUG3qI+yICio70P84iCfyMP6/dzM8yhyqHjHq7kk2WV3CnVPLzwkXDt2m33O7qgVfKpEZPjTZF3
T2BxHFlJN2tZhVB551UBgnSSWPnxyptX1wV9dkdpVn62sACjOKhvYx9p30aVolGYLzqtZDM96bdy
f5HN1XB5UBJB9JdFAAoY9uBUvipuQ8n+1LYVC6LBErsNSQV3TotcwrYln0AnrO6uTOxFe6apzamy
bJ3bJa1noY4dpA21Sl0mswfIQBc/9GBj63jGKDJiFBSmC2QBPGW5DyCExS0V2KV0xzqKqTbYD4KS
WlkPQ9snheIAcpNdU05bLxw0k2OJgT0g66xA8svMaX8hqRWBdESF6DxpPjvAN9TaHfShi9Qsk718
hd/Zm3QiFutCt6yr3KK/m2Q3ews5Pbfgvxyjq5We0c4IXRMyBitEBg10ym6IFyHydQFVlrMpnaqo
T/vlzjQ1HCE2aUykh0VoQNmNkexXTLAG2nIcWHI2PVJNaqfCBQ2OcH2JzxxkmnPVlkah79CNxsg/
KzQ+HNl1aI6mauGcytpnrTXp5z6lqisEqjhxGgqqdJVaMyOTd1ca6Y4RagMBlLEOj5AR1nIWMOMb
+t6eBdCtV6FFp4nIP0o62p/kOATXlk/3HQ1FyQYgkJRGGZ9KSZ7uFp5JjBw76zDVsCnXBs6gAGeO
8015/5TOL5YEIfGIxK+EoAeUZfDjWkY8314Gl0s/5W2sJD/mXDZ7ujGfcP2tOifCP82N1q00dMLb
RFq+b2pvfq4l0K7XsEdcpKh4S9Vq0lRJfODBsbrVwP0XypKsouf5Z3q5GK8TNIFOxahEi8WFbNcn
3lSZIsJigxob2uqcLbeaZKnSpViph+tWSpH96gIKEVW58zw7K6fNr0lFN5UG2Ykrp5ZvjKiVP7Sm
RCYeMnpZdETGcOoaOHZlbZbjZWl3lca0EKkUGDCSoZyHNOaoyusCdufHtqQzUQ1Za7cnv7AS1w4a
lDzcAEeqEYtTFeXGLoAcSLlRvOfA7lv4RoQElEPTJG157iDAHTQySFt3A5PhO3TCRXVRZVEDH7ae
XgMewGCvnJFOtBH1yJ+hoP7gF87amSCv6IyDcxlC0aTiPNAndPmx0uEyUS2As2GpnSuspflVhJqO
GlDgtojhlxeZZCDi4SxGfqvRkQO0/SDQKS0OGys/SZaIUPRXJgxDFJ0tD1UYWUaukl49UzRwfe0D
kVTBZREgEmFAYfDny/aoymt6JNjOrS9VHyEy78MKoEVZjYLAtP+pVbLSueRwcOhjMvHs6mY+R2YD
GRtjsvDDvbCLbOsipGzXyurjOpY+aSWV6zEOCOQSPqiGFXcUZ1SgkgenEsKEvL6iRVrSrlZ0cZDl
Y7tekN0DXYHFHVwgQ+SNw9aaLCnUSeu6uWqU1dk8oI2tUcDeWuaVdtB7wbGOpB3UULpPgsq0ievN
vRN1riNs4keoKRd2eYIPExLAHktwpptuV+eofiAbsuoIV9lCPZfnmXm80kG+TAvKR3+r5aF5LlXz
c58ULXLgEYTpzq9K5x55lkrb7zIaF3GGAw0d2RlJ0q+hST8z32kz9Acr5OrM6UkZwtfRZP0uWRnh
cZzDmNYW8vzjMiqAKNAxlAzndqV77ckUnSNU1+kQ1BMnLXzMEUHlQ2h3UnigwdexJv1akeQ1M9VE
whJh9veZ2iYfkkIKTrwsu0kdyiODVtU+FEsb3n6dU2koa+gsdW5q7zb09lFySCi3iRftG54t3QaZ
BpKveofrw60l6MeA/o+pKaGedSqjpdVldlYazp8zR06V+zY4snUofn2oQ/8/irMiW4FOz/eFKmqL
kDQd26fcLELIOS6sYNRM6Q3bh36KGrkp33AcwxCKOZ5KEDQjufZXnxz4srtjAJvkClI5pCSDUte1
25CEEq2EF5V6tVDy4zSlHBypweaEU3nQ2rV+FuOZHfSbLU0tOumU8MRae35dKYgnIBZ2kSfBAlIN
95A6r9qDtsuOJ7750M+OmQIvh1BmrvSq65hr4AT2/FigneUaCTIh28Kxp9NVb6+zBY2X14h34vgk
Loxcu4HFnu0uaKEK5KKcZ3PJOoaOVwIwUjdFTV4Xs8Cyi6im9sGg7Mo5kFcx7RXUMDir61g/UhGt
vIAO3OwjGuefBsvLVPKMq8Aji27l9rmi5gitWvdprNJhrUbuPEoR5KlMqoF9xx7ZjdkcqlH+3ift
cNRnYiGsHaer945UX6Kp2HxO/dUt8m5neFzLT+pyCTczMKBtryIiNYSUUiOY3lBzSHq/np6AH1KJ
VVnFSdbEMT5mkqIQTNrBoaVw1BrRxyk1Y/I8PMsdWDir0qJMglrKg2WxbD5TKJ+WEKinAfDHgvrA
w6otpffzBfBlYu5nhSHtL7WpTdaTpj5thIpuoaT6ZZWW1OstV6Si8KLm75fXDj3sT9Fm1XdL02FO
V11FzHKizZvoXisojYXY0pVG0+MNQ7o46bdCS3uJU1MjNa+0dXhRAxfQN8Q/W2UZQhU9hl+1nnQC
Iknzk2lUHphgSI9XNUzPaK9lWVcoLlLQ17sO3N8RdBgNDtCSlHJq4hNB3iHzgKzluEUq5kSeF9Cq
/eWUEgt0hvukCOBjcuwt5FHulZThyuZHsw2Dq6VjLK5oafO+w9Cjxk8QO11Nj3PbYx5ihdZQWvlh
jnxqE3mX08V7aR75F0VLRV8Y0FrB1/OjdrnU9mwNOo1jeeWECpGMBBQVaqGCz93v8rV5IwEMgxnK
DJfINcXY5aXk1cdVoC/eZ366r9G/86L/lw+jMrdo8poBje9HUu0d5PBxD+o2L05sa5kcVwkNjxyq
jyBNNmd9nJGspkdxIq3GZMuIueQGLz2a68d6St6wzErvRqHlpQLBpdTUBMwKj81QJYfWYznIRRMj
ZKdPw0PqHTU1Ra97JVM83+gQCEqpPCwluOd+hqKybK3IUVZd4UnkBdEHL04uncILaMebHfgKrPml
v9BugiUiT9M6hF2IbvScUtUPVBFEo5VOBidy7Pe+Q4KnR5R0xyFnO4dxBDOLwECDpD6fyscNNzMj
ov8cl5R84iRKp50KdOJ713Gp3OhWmx3FPpSYPcikUXOTlnP1cm4bl9SEyD11HxLSOU1hRoGSaVc1
lIsjUq+Lo1ybAn/CEV+S+donCMhHXibZV/Mwp5uNU0Hxoqhy17MR5mh0EJxC8+K9LDKd2wxZoqLr
jJhZyxvTsZWxkWga6r++ZZ1UQf1eQbfrPEWVNpeUOXwfD801FZjPcRA/T8kmg9DcNX5NCQ26Ej3G
TWUUin8xrQoaPUdOrAIp8nzHGnu+thw/hm2WpZ40mX3rONX8Q2Ys6xHRJNdqRjPHpm1R2c4zQk0q
qo4jjDfhBATi1CH9RmuaxYrGyKvVqRIo40STaT2oUsxJM7ajqkW31aDDFSrzDsL0EQq2XRZhQTQV
WNRyGSr6BRYCcgD75TUWU6JWVjbKM7lrmwiNBoTdafyRA/eZQ4dnWXthMdIjtTlbn72eRnSUh2QE
nGLpvQ9LCJkx8eAe8HyLaoFGRe5Slq/qxdQ7iYv4QxC33vF0tbjja7wJVKJ8t1woaJeY1vLWAm/e
r6UaXnuJLyAXOY2Q1QWlJnZjTMzsMuw8viXNvk4km/6SVepf2bQN6u4ao5T1M8gG2XvLi9J9KfIf
bCpWr7j5yQ5qcniIFij3apxMT3PfbEYItZGnMehPopRRS/SQ0S0iW7Wn0AuRmGq9j96ije51J7mb
+zpTYXZM7kYu6Y+URelpsQr0s0UunyoVPUso6kvvbFK9kRf+qgUr64MO68SIF+bMauTbLuNAk0c7
OI785fsQ6f757hiufUlcxUTFMM1HSspNQKU18pLoLO4pXU6Q0pqA7nptxw0tU0DZHGaqHGrO9XRF
bzZtSeayzQLzFOLW6rhOQ/tDWQUQlvW591kupOjEUVBzLwuFPhpl0fGVdAVpVT8Zg6MvRpFMAp9z
sKB9b3ptd8qlZRop+3qtlrQ2ULwDU6dTVorM/TRDp65AAeGM9jty6cPX8CpghvUmti0LDWwlojZo
Xt5oZM9PtSV1EHRRpgY4X439clpehJmPWl0stY+uRypBEe1TdtQ9gZLS8PGQelY01UCa6JTmJ0eF
Ch+0kFX/o1rZQFFhFIyd0m8/IFkMzInnTHg+Krvqj2penJn50iBtTmlIEJAtg7QzkS3KQxKIpNe2
I8cnqQ7elZdzHQJLYiHNSUVK96syiuKzOKAagdDUuE1gkY5MnSxjk1Q+QjFwgqYUluu2JT2+venp
Z0kXqqs+ZE5NYWECApbYn8h+YU90+rb6HjFRnAYfJSOoxx6tgX2Vmg7NI9M818D5tQK1rcijF18a
TyWkWzkQffi0oOc4RTAJQjORP7+oZbUel2S+6MUepWdrEGIaukFPJ8wNK6F3XniqF5F2lCzS4lSz
D+WmqPazDn3EPmvkios1vI3eJzIUaNRkNe4tQle+VsgXhu7ctqRQbz3Lrk4Vag+oYa4vUqkorgPY
RkhwrdoP88BBgoGfRVSW2LGeSzA+M8g3zjyGsplpB2TzlU+BDxxbRPJZM88/tR0PsdIUaICoip7U
VlZeU8Hi5tAz960woxjfKKTbukK5noT7VUnTEmj2lFelufqem55WB0lIdj3K/PcSCqVTqrDY50WK
PGGi7k8ZtDSLGtZOdBz0rofi+ChhpyhsqJazuHCilJqXRfgxewBvq8chhIw1DqO1IWUtUWKMAQdo
ppIn0rFCQm4UVNQgevCND5yu+s+zjARVlZIbKUhV5EXn8ysuhjvcMQr5s1V9aVL3FQYhreKYPqND
4RZq8KscUNmR+JUyqsPmqk9UtrnvnIdh8onUS3UmVRbJcvqJRwYKqmWj702npXkcQtY9pg6dLort
ESABmP+S7HlaRuVhDyG3tGMpC5lMYBggIpXX5aEVWvVekgSor9Zxcl+hxDJNveh2WmQfabvR7hql
GlwubMkfU/xm7iGpbeh3c+R0Yq43GlvQL8deaasxzWGy20WaXXpyBi+3+1Uo04BWq8MTvVFX+xjF
kEsa4UQpkSfTOlFuoAPlhzn5vNBRooPIR77eoxtfQ/qZFs71DU3UXEft1KFgqmTlDUVCpNGjvcSp
OJyU68PyCetDCeUUbTpF3eghpEjKWBwsEQQuHIfs33i1ODJWH5NiepXUt22rIfJVos12jqJ4OSX7
Tt+2GtFW/UheNfQ6pL8HkdQo9W4BN011TrM81JUoga88BHpGlHhwl10u5odLFLNWqEzxnyVUDiDq
cZ1Lo0YZB1OUOrJyJEFAnDr7Nq2VQfc6lYZ9ykqSu4jekalrrIB1FwpaMcWKLtLL0rjSAZb2QW4A
OEoEIlLkDvPIzunHSPWMFKHEuGeSD1OhoS2R6I5nvnFgIRqsxc5BTAVtyuWbRR9z9SNChO9JDqbU
lxQlTKrEPG8jtTxW8mKiLEAzKt2Gn5FaH1YOGgZpTA+5FgiAamNuWivW6C1QIQFM/6Cfdv76y7/9
9b7+z/NZcpmEiL/E2S//xq/vk2WTIoKTb/3yl7F/TzyY/Jr3f+3Ljw3/0i/XScT/v/ojvztQ9zpf
xuXxj683cnN38Iv9OPfz5n0xS5urWVaE+df/dP0hfGc30GVCPSoKwttDfNMP9d/6uwPtzPpBr5vl
7N9/ukcCPu/eb+4n8U+Pf3T88O8/qbrez/166r+8Uv81XxshdPno4oGhNednA8AB18/8aYdU+/zx
90Eyf5YVW1MNW3b6f7Snq/zlUS98/dc/bDPJW688GOdrr76el+7jFWX9SlsjfcfHq+rPmqFCMzC0
9Tc6gzmwnJ81UzNhJlIe3/1j/NmmQNXVN66/of3s6BrrvJkBezAFkvqzYbA3dNlYT4G8fuCT0/R7
h+AftQ00Fg3z8+O7wOQbLRwyRVHX36gMp8AxfzZly1FkxVz/+Z/wJPDKb5oDSf5ZcRzT2uyC7jgM
ZkFR9J9lLIHlqN9xCr5hm3yxlcSv4UNvSv1Z9sQev/oDm7V/PsATS2nrmsMu1x1NVSxZVRxD+2nw
FztLu37U3yzvLwPD218hT/5wc6X0z338648f/PxVvtwqz/9oaBG//8+ffCW8Slt583dxlJ585mAO
sjdOwvqUDr5xswpH/ix103sPckV3Iz9+1bkbcUvtubH74D69+bpT/7eXfHZFfjkMXxv1MJ3N4tCN
HzZDdbeKw+l+68DjWe3fJ5tx+rvK5Hp967ATF3dj55J5Smc7vPbOGK7UjEt7M3TvEsgCnnQT+/ns
YWeSu/ksG4zeORxv/Y49BkjdcOddNEv9+8GyqhZUxa88gZf5pqXdc1P/7m7mDqaGWxwjYMuvjv/S
Kf4HHWBShf+E5/fdr3PaxvhZPlwQAUftXTtL71x/MRyYK+qtm/RdGiGuONic1ttH3aV5Tug+zDJv
M1Z/ZgVMxLhxY7J0g2FFvLBXbC+aAAuwmxZEpk/fVRPwrntudJc8DNdM/9pp/0ZjMkn9nTM3Dgab
ofO837rHuAfj4aACNu4RQdzOafevyburzTv2d5AsYOWO44cknmXDScZ13jzoxYD1m0w2I2+PKuBY
nLg0BNu8XD8LqoCFO23SedNumzNFE7DZaIaZe6xfOhvsDEUTMMWTBBHZl8YWsDFO3dYNvOdTIuBc
n7kJ9/76sPVLqBGkvvXsjd17N3l2RAwBszzm7CXh1l42BEzx2A0f/HLokCmmAJPBwG6zfaZNASt3
Plu64Wat+qWzBCzdpZu697Nw5zjrnPfh1rCFjB88c1XQK9p8x4+buEtCXH+59DGgm8G6SVFlAbtu
4sdzl9qy2WBkRcDuuPZcfztKUlUBu+PaXfjPZ1pVBSzhtetXQ7uvivAwrgHcO7dw28xRi7eZ9h/f
HTft3eyF6dAFzPStP8tjN9q8Y7/pRJi6iyxHvmXnGNZ+sdz5685+Tm4sLx5P5tPHKYYqC/iQxwee
FrGbeX7KIzf/6b/0UEs3BfgQk2XqwkV4yd50DGQBh3fsPzyEs519CvufTppufX10rMg3uVaPszbx
OoUkN2bWvvzn2oY+fagJyAcOuPmtH9/P/a3iskDosvy///Y/s8Bt3J3DtAHJ4Q2O3LskcjerNrCH
YACmpguAMa79KEmls1mWD6yipULTlkVsjBlBQbDZ7tlfR3S/gwrJV70v4gd3gAA5lmGploCHjpLg
IWECr92AMNKP3M1KdafasUzdMAQs3qmL1KwfPB0bAFw2KTXa/N6P74xLVwppKOj5rpRlxWa83j9Y
P0PA2k+ItF8YWYANOnOXubfl1qxf+9VL4I8DltamZIO17nVYe7d+f1fE+wfB3l3XS0E6B4snYNno
nJgWAzsj4pwcEvaAk6b+cvC+XZrsrRHKcTr0YBRFwLGgsa07G7rkioDJ5V1Xmy/uz7Eq4FY8SdKH
rSlQBUzBaVG5/uCepaRy8/I/btTOZnduPMTiFRHX6EW0NQemAAv8HvZCuvnmfsEcAbtg4hYP/s67
1L0bRr9qlzl/63GYwCQZ3HWqCCTnMdPRvfPOPjqAzxIeqoDZ/oAHsgP0O7hOVUPApHyaEY5s5rZb
R9UUcPDOkx023b9kO9thnyHCrtESHB90Utw9EEeRABocRZ29IsB9uS7iu5f8dTwYhXJpAXP07q7Y
GRfZYEc+ji7A9v+Xq/3J/tXt/ui/7nSbZ5YyYdv734K5gh6aqai2Cq1c1/VXJ+6P8z80R7bkb8ps
kf2NsRXPEs3DrHRyT3LvlZ/5M2Su3/26neKEarI5sJvL5vGTvzGaexdju+/zrcwpMjnPlv87x91C
ANUuF7lltr9vxP0iTZaD0EuhxODZ4fu+QdcA+Uu545788KYXfldgkdwt7LbLSb9xItbA+wvvrOEi
PPM9vm8+LrqTMLwZTc22EZ2ydUPXLMhtdOd420Je4i5A6tx6ik5TIgvyoIo8Kbygr9sfPO9vwirY
M+7WRjRtzdZV1ON12OMK2MBX3YlvfdB4liVL4JBo+FVYVdT5bdUwZUTTNcOEULO1p4q/kTG/+WHu
3Etnd5uRupsaQTGr+59tsTyOBflMxIO+EB92zme0Rk+fIeQvEaFe+74/7tpY24u3hq3Dq+NPcS2E
BAvDjffMDDzZZt94dt6RnE3TgUvyKiSxDtK/RpPqjeLwXRUBTvHuLJz7xRCT/toJ+MY52KV5lO/2
9KijWdrO5gklRYMp6QiMbw1GeHl3C014fll+/wIijj6HuTR4XU3A645mHTdkEH6IiBOOU6ZhSJ8z
BWy4/SzfvmvwHd+8ZnvtrIMcNwP1NljA3B74zziE1rPr9vu3woGbJrOXQpiv3kffeEgOgJbuB46Z
LeBEH/p3OE9bwIKIvOkh1RlxNmueLp3zzIv+/jk+nKXEucNhRcwDvNLh7DoCTsVemlC1Mdi+iixg
3KOCxHE6mARFfubvfv/kHpOi3zIOiiLgGB/nbjh8W0XALJzM0q0NpqjaZr9t4rTvn4QTkI6x2wwx
GkXEDXTm5uXWbhDBdTvzc6/Ydk2U5zHb90/FJExKN9h+ZQFzfOZj1/NZDEyylTXQBZj3s6KeQSuk
deRmN/RwqYis/DgJH5iTwbiGALMGAcndop8bAo4I+dx8+LIikuu/E6YolgB/GKigcoe2QsTVTInj
tmETgShewvyjS/MwOSOiHOGKRPtWsEGl02bb/bhx6070Nkca0EjAwL3VTP14kEFXRUQdk+VWapFy
IAEvXLoEdOnDZqQeiVdFTHE1exheHqqIzNqk8nOI89vbWBVx5d3QzhsEdzAVIu6Px0zNKTy3h2QY
Nj5HVL//errFubpn31GqP7AYyLRuPuXHTwoWmQtqhqrAZqx+h4iIaibUPwwvVdVSNk/58TeGFzTb
SX7FeRmklxRDEZGCXWO4UHBnsMmHb684pgh/7pTq8nIw246jIJ0iwLH97b935+al0MzSNUqmHSR+
NJtUmaa//rg/Dlrr8hD/jMDanKKygZsiIKJ71zG6B4MK2Ee7SZ5BUh0Mq4gYlzt5cGhFEGp3YXhS
oLExLJ35EsF53fPcwaUp4qK4mi3pMOXfd+YLCHyH1hvzgSXQBVj00SxK7mEL8JjXnydgB1LbNEuT
Ib3k9Xzv6+AurZ2g7GZP19UQ4Ld8KfHs05/xlzkaPEdAdLbnLmc7t7P0YeBvGAJcutHCJ+rLBzve
FODb0mBtmT+dBhF1FvurwoV67VNUe1jgfA1siinApuwjdr5VkSTCy9jPPT9ZDs21CI7sNcf+kGrA
4ci2gJDyENrywLjaAvbaIcWxgyV73W94/WQ/3wjUP2823o87hnu//Z98tvPwL8dl4g+LTRQRl9fp
LG4GU/ECCeH7nfsz/27bK1BEBA1Qy5PcG1wuOJlvn2Ted2sWdCEAzoM7d7P7LeafiGsEjDPJhyx7
RUjgRGVaNbDBSidUNIMikTc/vomBsrYGFXCKx1yk99u4mwDbO3apoKBsY2jMFBGXEZ2bOiuJisRm
TntwU0QS79zHER+MKsKw96NuTYQlwI9YG0tp188ytxi89XN6zvebnyvc/KF8iSqiFnsya+69WRjO
Bu6bKiIp9EhYekZeU0VkhiYdFDLEOVURmaFJp4zi7pzNqFB/uoZqJxT2VpMxAUTdJoaJIORPii2O
O9pEb3/b62QY8qiaANd18tv/SnYQ5PvtP3p6xWX62/+O7/0hwU/VBMw17F1/iwMGmCJgVty43baj
CJ+9feCb+bMDLiIZR9AdQF7ZOXCzgY+hikhsoazkbznIqogq9X1ADSi8g/tVNQV4np+fOfSqiATU
Zz+6c++qocUQUWOxtqHPz7eIzBadNykArPxBsgii59u38ru7ZqjMYlGQjbKFg0Ax0CyG+vXg5I8D
NV+iir4V5Hz6NZ3LSc3c09/a73zRjWTd4FmbP9n85tdIdoezJJ0PHRsRUgZXRbZtSEUUvl7/9n+x
TM3wzLxOVHtp2r4ymSKF8Xpdsc1C/LnLH2eh3w5nVsDVt5egWbBztVU0IMTehzsTNyxdqKcb69MF
EZYAh+MQVGuG2zUABJ6XOXy/Q45G0kPHM3/6whTvbH7544HlOROcuvNi8MbKVyXtvpGydwlENKz1
Vl6nwP1xB64vR3nrefsT8rZfrL0xXt86f+BKbFQP37oaTz/h73YPvkuLu+HhefuhpGDK50j2Qcuu
m94RcW0G7dPwm1/8+LEnP1j44dBOiZDe6d4Wwzq0UwKQwD23gRL0UgpbBK9tb2sJRSB2oyQiphiK
hYrw/jfjvpyiEiGuhcrstnitCLYYd+MD2q/FMPwWgVYdUR0/iN4UES7jCbfX1vopImqrx27aRZvb
EKaIJGbH2sk6SGmQr1NE1G1fwmjPk84fGwb2Iuqr1zLBp36eZ73JO5+V/sCCCFFiWj/lrLgfBi2q
CPLONdQ//8F96F//Ormj9nBjo3uDLYI/3Ul5rednj32ZZC8ZQ1VETc96om59Ci5Qb+6YQx0pYW0V
ninBiUjz7JIt8DNv59YnonzRyFM4vpnPH7/zbiZffYIA938XHvNWjlEVEVbs4foj/riZgn5LiUhO
TNyh66JaAgI3dP3ynX3qkgHViuExFpH4WO9O/Izc++0/wlnUPJ0VQwwqzweMXZ4wJLICKYmgPqw/
YH0L7PxlXdj0r08/QkPvX0Bk99v/gBD5MEMSY+fcLd0sm6HBtf4v99F27Pxl5GfLolNOdyFL7NxM
3klH746vjwfvg1CD6fB/g/pihxjOfh0xf+p5/w1Ueul3n/RNGLj7m7/1TX/+mCvpzoX5Qo33YODH
QOArkdozkYan7/16HPH0p7/rK15Dj5585brC/63f9ZU5+IPaJrwoZyCCoA9/99ckDB73/dPTZkIQ
RmPfMU3otraNJMOrmfWXVvgfgwqu1Rf+Cdc9neNrbJU9i9Cp3EXXeKvqTAQdfDd122EqQ0S6skN5
BziqCGbOXhIm27wyEUqq+/fEc0MEVUTLkAOCz3uvIwVuMcxEJKEOXPoS/h4V3tlYhR/3MA8LehoM
oBokKN8+7AQ6DVjqYGsoIqqqO11qcKaBC6XYxtvf+HKWFptRultZed2ovs4PvEmL7ZdVRZyQW9gd
LW1pBgtH46XNB/zefvjjroGX5HL+CS+FdbcdhMTcKBksjggvf5dS+m1cVUCQOenMbfJiECui2cJu
UpSz/AU3RkQmfS/pYIW/nM5I6MXzf30JYBAR7ve1VJ1AHDFQZ+Vfeo6IquKuA+yLYwvAo0/cFIzq
hXUQwcM48Bf+xvh01lNEC4IDyjI7rchNj6y+VK7rafqsN8pX2019Y+7v8RbvWqs+H18E0IKUdPrC
7NvaZt5+z2i/fs08vntPhul2aecvfFGw69rqPAxADRHXJdD4oD70ufpZ8TcFr29cgqMZ5b2PU9R/
w/h+BDwVbn5v8BGoVr194o6S6olztRmvv/5FKOlvUMK+7U6806vI7VyDdtOqeksNRETd9UniIdCA
JX9Hy+0Ba0kR0UqiqwruMlpXs9mvg6kSEUicooR+B/w2HFjA2djzUiRQI/cly6e8Tqd5/fBdumHU
QIl9Puki+vitielbqCRNUjfz9ONG49zfYqSLKDa6dWP4JENHWgRCew4/fziqCJt/Pqt2Ps/gvgz1
tagvfvv0XrpL0uHdE14oEhIj8B9u0+gFWEQcnAzh/Zcb/4igBa2x5KNZSMb2P+28y8jYZHTcXqeh
uqOKhaF5xV4RewMHGlXKty/KdRIQNA02kirCx72m/HX4tiJaiV0XSF5svawAlP0Dy4sj2DkJB0VO
l5fNvHb3Hpqcm1/+uGn5gK/zgqtDn/O3j/0sslJFaFnTHAYVm+c2HKkVETVse11Lqi4bvYmyNvPQ
TblB8sSy6JxsIJ8g01tEhH7Oo5LHpO8uSxPbOEl3Lgo67HCJPy7NwJ3ioTxZRuzaBllG0/b1itY/
Dkx4ST/2rWDC06/pdv7XGchPf/rvlTF5Sbz2T/aVr0zD4xzehzj2v/x/AAAA//8=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2089150</xdr:colOff>
      <xdr:row>6</xdr:row>
      <xdr:rowOff>139700</xdr:rowOff>
    </xdr:to>
    <xdr:sp macro="" textlink="">
      <xdr:nvSpPr>
        <xdr:cNvPr id="2" name="TextBox 1">
          <a:extLst>
            <a:ext uri="{FF2B5EF4-FFF2-40B4-BE49-F238E27FC236}">
              <a16:creationId xmlns:a16="http://schemas.microsoft.com/office/drawing/2014/main" id="{CFA13803-DFD4-4CF2-B190-0250A70CC767}"/>
            </a:ext>
          </a:extLst>
        </xdr:cNvPr>
        <xdr:cNvSpPr txBox="1"/>
      </xdr:nvSpPr>
      <xdr:spPr>
        <a:xfrm>
          <a:off x="0" y="0"/>
          <a:ext cx="5283200" cy="124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b="1">
              <a:latin typeface="Tahoma" panose="020B0604030504040204" pitchFamily="34" charset="0"/>
              <a:ea typeface="Tahoma" panose="020B0604030504040204" pitchFamily="34" charset="0"/>
              <a:cs typeface="Tahoma" panose="020B0604030504040204" pitchFamily="34" charset="0"/>
            </a:rPr>
            <a:t>Problem Statement:</a:t>
          </a:r>
        </a:p>
        <a:p>
          <a:pPr algn="l"/>
          <a:endParaRPr lang="en-IN" sz="1050" b="1">
            <a:latin typeface="Tahoma" panose="020B0604030504040204" pitchFamily="34" charset="0"/>
            <a:ea typeface="Tahoma" panose="020B0604030504040204" pitchFamily="34" charset="0"/>
            <a:cs typeface="Tahoma" panose="020B0604030504040204" pitchFamily="34" charset="0"/>
          </a:endParaRPr>
        </a:p>
        <a:p>
          <a:pPr algn="l"/>
          <a:r>
            <a:rPr lang="en-IN" sz="1050" b="1">
              <a:latin typeface="Tahoma" panose="020B0604030504040204" pitchFamily="34" charset="0"/>
              <a:ea typeface="Tahoma" panose="020B0604030504040204" pitchFamily="34" charset="0"/>
              <a:cs typeface="Tahoma" panose="020B0604030504040204" pitchFamily="34" charset="0"/>
            </a:rPr>
            <a:t>Primary Objective:</a:t>
          </a:r>
          <a:r>
            <a:rPr lang="en-IN" sz="1050">
              <a:latin typeface="Tahoma" panose="020B0604030504040204" pitchFamily="34" charset="0"/>
              <a:ea typeface="Tahoma" panose="020B0604030504040204" pitchFamily="34" charset="0"/>
              <a:cs typeface="Tahoma" panose="020B0604030504040204" pitchFamily="34" charset="0"/>
            </a:rPr>
            <a:t> </a:t>
          </a:r>
        </a:p>
        <a:p>
          <a:pPr algn="l"/>
          <a:r>
            <a:rPr lang="en-IN" sz="1050">
              <a:latin typeface="Tahoma" panose="020B0604030504040204" pitchFamily="34" charset="0"/>
              <a:ea typeface="Tahoma" panose="020B0604030504040204" pitchFamily="34" charset="0"/>
              <a:cs typeface="Tahoma" panose="020B0604030504040204" pitchFamily="34" charset="0"/>
            </a:rPr>
            <a:t>Design a data-driven Instagram engagement analysis dashboard to gain insights into the performance of different post types on Data Analyst Duo's Instagram account (@dataanalystduo)</a:t>
          </a:r>
          <a:r>
            <a:rPr lang="en-IN" sz="1050" baseline="0">
              <a:latin typeface="Tahoma" panose="020B0604030504040204" pitchFamily="34" charset="0"/>
              <a:ea typeface="Tahoma" panose="020B0604030504040204" pitchFamily="34" charset="0"/>
              <a:cs typeface="Tahoma" panose="020B0604030504040204" pitchFamily="34" charset="0"/>
            </a:rPr>
            <a:t> </a:t>
          </a:r>
          <a:r>
            <a:rPr lang="en-IN" sz="1050">
              <a:latin typeface="Tahoma" panose="020B0604030504040204" pitchFamily="34" charset="0"/>
              <a:ea typeface="Tahoma" panose="020B0604030504040204" pitchFamily="34" charset="0"/>
              <a:cs typeface="Tahoma" panose="020B0604030504040204" pitchFamily="34" charset="0"/>
            </a:rPr>
            <a:t>with approximately 104,000 followers.</a:t>
          </a:r>
        </a:p>
        <a:p>
          <a:pPr algn="l"/>
          <a:endParaRPr lang="en-IN" sz="1050">
            <a:latin typeface="Tahoma" panose="020B0604030504040204" pitchFamily="34" charset="0"/>
            <a:ea typeface="Tahoma" panose="020B0604030504040204" pitchFamily="34" charset="0"/>
            <a:cs typeface="Tahoma" panose="020B0604030504040204" pitchFamily="34" charset="0"/>
          </a:endParaRPr>
        </a:p>
        <a:p>
          <a:pPr algn="l"/>
          <a:endParaRPr lang="en-IN" sz="1050">
            <a:latin typeface="Tahoma" panose="020B0604030504040204" pitchFamily="34" charset="0"/>
            <a:ea typeface="Tahoma" panose="020B0604030504040204" pitchFamily="34" charset="0"/>
            <a:cs typeface="Tahoma" panose="020B0604030504040204" pitchFamily="34" charset="0"/>
          </a:endParaRPr>
        </a:p>
        <a:p>
          <a:pPr algn="l"/>
          <a:endParaRPr lang="en-IN" sz="1050">
            <a:latin typeface="Tahoma" panose="020B0604030504040204" pitchFamily="34" charset="0"/>
            <a:ea typeface="Tahoma" panose="020B0604030504040204" pitchFamily="34" charset="0"/>
            <a:cs typeface="Tahoma" panose="020B060403050404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553555</xdr:colOff>
      <xdr:row>14</xdr:row>
      <xdr:rowOff>67114</xdr:rowOff>
    </xdr:from>
    <xdr:to>
      <xdr:col>6</xdr:col>
      <xdr:colOff>308069</xdr:colOff>
      <xdr:row>35</xdr:row>
      <xdr:rowOff>148181</xdr:rowOff>
    </xdr:to>
    <xdr:grpSp>
      <xdr:nvGrpSpPr>
        <xdr:cNvPr id="33" name="Group 32">
          <a:extLst>
            <a:ext uri="{FF2B5EF4-FFF2-40B4-BE49-F238E27FC236}">
              <a16:creationId xmlns:a16="http://schemas.microsoft.com/office/drawing/2014/main" id="{182F321B-7C8D-274B-DB4F-366BB12CE7D9}"/>
            </a:ext>
          </a:extLst>
        </xdr:cNvPr>
        <xdr:cNvGrpSpPr/>
      </xdr:nvGrpSpPr>
      <xdr:grpSpPr>
        <a:xfrm>
          <a:off x="356705" y="2625257"/>
          <a:ext cx="3344078" cy="3891067"/>
          <a:chOff x="655320" y="960120"/>
          <a:chExt cx="3360419" cy="3794759"/>
        </a:xfrm>
      </xdr:grpSpPr>
      <xdr:sp macro="" textlink="">
        <xdr:nvSpPr>
          <xdr:cNvPr id="18" name="Rectangle: Diagonal Corners Rounded 17">
            <a:extLst>
              <a:ext uri="{FF2B5EF4-FFF2-40B4-BE49-F238E27FC236}">
                <a16:creationId xmlns:a16="http://schemas.microsoft.com/office/drawing/2014/main" id="{7EA057AA-31C7-43F9-A332-5FFB725A4D61}"/>
              </a:ext>
            </a:extLst>
          </xdr:cNvPr>
          <xdr:cNvSpPr/>
        </xdr:nvSpPr>
        <xdr:spPr>
          <a:xfrm>
            <a:off x="655320" y="960120"/>
            <a:ext cx="3360419" cy="3794759"/>
          </a:xfrm>
          <a:prstGeom prst="round2DiagRect">
            <a:avLst/>
          </a:prstGeom>
          <a:solidFill>
            <a:schemeClr val="bg1"/>
          </a:solidFill>
          <a:ln/>
          <a:effectLst>
            <a:outerShdw blurRad="50800" dist="38100" dir="2700000" algn="tl"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endParaRPr lang="en-IN" sz="2000" b="1">
              <a:solidFill>
                <a:schemeClr val="accent5">
                  <a:lumMod val="50000"/>
                </a:schemeClr>
              </a:solidFill>
              <a:latin typeface="+mn-lt"/>
              <a:ea typeface="+mn-ea"/>
              <a:cs typeface="+mn-cs"/>
            </a:endParaRPr>
          </a:p>
        </xdr:txBody>
      </xdr:sp>
      <xdr:graphicFrame macro="">
        <xdr:nvGraphicFramePr>
          <xdr:cNvPr id="29" name="Chart 28">
            <a:extLst>
              <a:ext uri="{FF2B5EF4-FFF2-40B4-BE49-F238E27FC236}">
                <a16:creationId xmlns:a16="http://schemas.microsoft.com/office/drawing/2014/main" id="{55283AD2-128F-49C9-9444-C623069484FB}"/>
              </a:ext>
            </a:extLst>
          </xdr:cNvPr>
          <xdr:cNvGraphicFramePr>
            <a:graphicFrameLocks/>
          </xdr:cNvGraphicFramePr>
        </xdr:nvGraphicFramePr>
        <xdr:xfrm>
          <a:off x="832624" y="1180674"/>
          <a:ext cx="2943780" cy="2335865"/>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32" name="Years 1">
                <a:extLst>
                  <a:ext uri="{FF2B5EF4-FFF2-40B4-BE49-F238E27FC236}">
                    <a16:creationId xmlns:a16="http://schemas.microsoft.com/office/drawing/2014/main" id="{0AC0129B-3822-41AB-89A0-263877E6A66E}"/>
                  </a:ext>
                </a:extLst>
              </xdr:cNvPr>
              <xdr:cNvGraphicFramePr/>
            </xdr:nvGraphicFramePr>
            <xdr:xfrm>
              <a:off x="937260" y="3535680"/>
              <a:ext cx="2781300" cy="96012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629434" y="5590044"/>
                <a:ext cx="2778137" cy="10037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6</xdr:col>
      <xdr:colOff>453300</xdr:colOff>
      <xdr:row>14</xdr:row>
      <xdr:rowOff>4656</xdr:rowOff>
    </xdr:from>
    <xdr:to>
      <xdr:col>12</xdr:col>
      <xdr:colOff>223114</xdr:colOff>
      <xdr:row>35</xdr:row>
      <xdr:rowOff>107305</xdr:rowOff>
    </xdr:to>
    <xdr:grpSp>
      <xdr:nvGrpSpPr>
        <xdr:cNvPr id="41" name="Group 40">
          <a:extLst>
            <a:ext uri="{FF2B5EF4-FFF2-40B4-BE49-F238E27FC236}">
              <a16:creationId xmlns:a16="http://schemas.microsoft.com/office/drawing/2014/main" id="{68ED0380-42E7-2FD4-1EA2-999E6C0AD140}"/>
            </a:ext>
          </a:extLst>
        </xdr:cNvPr>
        <xdr:cNvGrpSpPr/>
      </xdr:nvGrpSpPr>
      <xdr:grpSpPr>
        <a:xfrm>
          <a:off x="3846014" y="2562799"/>
          <a:ext cx="3416529" cy="3912649"/>
          <a:chOff x="4191000" y="1120140"/>
          <a:chExt cx="3360420" cy="3794760"/>
        </a:xfrm>
      </xdr:grpSpPr>
      <xdr:sp macro="" textlink="">
        <xdr:nvSpPr>
          <xdr:cNvPr id="35" name="Rectangle: Rounded Corners 34">
            <a:extLst>
              <a:ext uri="{FF2B5EF4-FFF2-40B4-BE49-F238E27FC236}">
                <a16:creationId xmlns:a16="http://schemas.microsoft.com/office/drawing/2014/main" id="{5AAD6218-ED96-A020-2FB2-96BCC08288FD}"/>
              </a:ext>
            </a:extLst>
          </xdr:cNvPr>
          <xdr:cNvSpPr/>
        </xdr:nvSpPr>
        <xdr:spPr>
          <a:xfrm>
            <a:off x="4191000" y="1120140"/>
            <a:ext cx="3360420" cy="3794760"/>
          </a:xfrm>
          <a:prstGeom prst="round2DiagRect">
            <a:avLst/>
          </a:prstGeom>
          <a:solidFill>
            <a:schemeClr val="bg1"/>
          </a:solidFill>
          <a:ln/>
          <a:effectLst>
            <a:outerShdw blurRad="50800" dist="38100" dir="2700000" algn="tl"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endParaRPr lang="en-IN" sz="2000" b="1">
              <a:solidFill>
                <a:schemeClr val="accent5">
                  <a:lumMod val="50000"/>
                </a:schemeClr>
              </a:solidFill>
              <a:latin typeface="+mn-lt"/>
              <a:ea typeface="+mn-ea"/>
              <a:cs typeface="+mn-cs"/>
            </a:endParaRPr>
          </a:p>
        </xdr:txBody>
      </xdr:sp>
      <xdr:graphicFrame macro="">
        <xdr:nvGraphicFramePr>
          <xdr:cNvPr id="38" name="Chart 37">
            <a:extLst>
              <a:ext uri="{FF2B5EF4-FFF2-40B4-BE49-F238E27FC236}">
                <a16:creationId xmlns:a16="http://schemas.microsoft.com/office/drawing/2014/main" id="{79EC3B41-3AFE-4840-B527-B9BFEE5EDB11}"/>
              </a:ext>
            </a:extLst>
          </xdr:cNvPr>
          <xdr:cNvGraphicFramePr>
            <a:graphicFrameLocks/>
          </xdr:cNvGraphicFramePr>
        </xdr:nvGraphicFramePr>
        <xdr:xfrm>
          <a:off x="4442460" y="1356361"/>
          <a:ext cx="2880360" cy="2346959"/>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xmlns:a14="http://schemas.microsoft.com/office/drawing/2010/main">
        <mc:Choice Requires="a14">
          <xdr:graphicFrame macro="">
            <xdr:nvGraphicFramePr>
              <xdr:cNvPr id="39" name="Years">
                <a:extLst>
                  <a:ext uri="{FF2B5EF4-FFF2-40B4-BE49-F238E27FC236}">
                    <a16:creationId xmlns:a16="http://schemas.microsoft.com/office/drawing/2014/main" id="{16CCC882-EEF2-3ADF-7756-FD0847413090}"/>
                  </a:ext>
                </a:extLst>
              </xdr:cNvPr>
              <xdr:cNvGraphicFramePr/>
            </xdr:nvGraphicFramePr>
            <xdr:xfrm>
              <a:off x="4541520" y="3710940"/>
              <a:ext cx="2788920" cy="937259"/>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202387" y="5234085"/>
                <a:ext cx="2835487" cy="9663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12</xdr:col>
      <xdr:colOff>370014</xdr:colOff>
      <xdr:row>13</xdr:row>
      <xdr:rowOff>162084</xdr:rowOff>
    </xdr:from>
    <xdr:to>
      <xdr:col>18</xdr:col>
      <xdr:colOff>116879</xdr:colOff>
      <xdr:row>35</xdr:row>
      <xdr:rowOff>100899</xdr:rowOff>
    </xdr:to>
    <xdr:grpSp>
      <xdr:nvGrpSpPr>
        <xdr:cNvPr id="98" name="Group 97">
          <a:extLst>
            <a:ext uri="{FF2B5EF4-FFF2-40B4-BE49-F238E27FC236}">
              <a16:creationId xmlns:a16="http://schemas.microsoft.com/office/drawing/2014/main" id="{E4969452-D606-33F9-04BF-0623EB21C1AF}"/>
            </a:ext>
          </a:extLst>
        </xdr:cNvPr>
        <xdr:cNvGrpSpPr/>
      </xdr:nvGrpSpPr>
      <xdr:grpSpPr>
        <a:xfrm>
          <a:off x="7409443" y="2538798"/>
          <a:ext cx="3393579" cy="3930244"/>
          <a:chOff x="9613948" y="2847821"/>
          <a:chExt cx="3419455" cy="4061110"/>
        </a:xfrm>
      </xdr:grpSpPr>
      <xdr:sp macro="" textlink="">
        <xdr:nvSpPr>
          <xdr:cNvPr id="40" name="Rectangle: Rounded Corners 39">
            <a:extLst>
              <a:ext uri="{FF2B5EF4-FFF2-40B4-BE49-F238E27FC236}">
                <a16:creationId xmlns:a16="http://schemas.microsoft.com/office/drawing/2014/main" id="{83AB720C-7C4C-4D03-87DB-69FD6D38915F}"/>
              </a:ext>
            </a:extLst>
          </xdr:cNvPr>
          <xdr:cNvSpPr/>
        </xdr:nvSpPr>
        <xdr:spPr>
          <a:xfrm>
            <a:off x="9613948" y="2847821"/>
            <a:ext cx="3419455" cy="4061110"/>
          </a:xfrm>
          <a:prstGeom prst="round2DiagRect">
            <a:avLst/>
          </a:prstGeom>
          <a:solidFill>
            <a:schemeClr val="bg1"/>
          </a:solidFill>
          <a:ln/>
          <a:effectLst>
            <a:outerShdw blurRad="50800" dist="38100" dir="2700000" algn="tl"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endParaRPr lang="en-IN" sz="2000" b="1">
              <a:solidFill>
                <a:schemeClr val="accent5">
                  <a:lumMod val="50000"/>
                </a:schemeClr>
              </a:solidFill>
              <a:latin typeface="+mn-lt"/>
              <a:ea typeface="+mn-ea"/>
              <a:cs typeface="+mn-cs"/>
            </a:endParaRPr>
          </a:p>
        </xdr:txBody>
      </xdr:sp>
      <xdr:graphicFrame macro="">
        <xdr:nvGraphicFramePr>
          <xdr:cNvPr id="42" name="Chart 41">
            <a:extLst>
              <a:ext uri="{FF2B5EF4-FFF2-40B4-BE49-F238E27FC236}">
                <a16:creationId xmlns:a16="http://schemas.microsoft.com/office/drawing/2014/main" id="{6D9C2739-2A21-4D86-9889-DF2D1388DB19}"/>
              </a:ext>
            </a:extLst>
          </xdr:cNvPr>
          <xdr:cNvGraphicFramePr>
            <a:graphicFrameLocks/>
          </xdr:cNvGraphicFramePr>
        </xdr:nvGraphicFramePr>
        <xdr:xfrm>
          <a:off x="9810930" y="3087171"/>
          <a:ext cx="3052265" cy="2379771"/>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tsle="http://schemas.microsoft.com/office/drawing/2012/timeslicer">
        <mc:Choice Requires="tsle">
          <xdr:graphicFrame macro="">
            <xdr:nvGraphicFramePr>
              <xdr:cNvPr id="44" name="Date">
                <a:extLst>
                  <a:ext uri="{FF2B5EF4-FFF2-40B4-BE49-F238E27FC236}">
                    <a16:creationId xmlns:a16="http://schemas.microsoft.com/office/drawing/2014/main" id="{27614619-27E0-4E94-D91E-A73AD0421826}"/>
                  </a:ext>
                </a:extLst>
              </xdr:cNvPr>
              <xdr:cNvGraphicFramePr/>
            </xdr:nvGraphicFramePr>
            <xdr:xfrm>
              <a:off x="9877865" y="5549342"/>
              <a:ext cx="2897357" cy="1084925"/>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7671363" y="5153265"/>
                <a:ext cx="2875432" cy="104996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grpSp>
    <xdr:clientData/>
  </xdr:twoCellAnchor>
  <xdr:twoCellAnchor>
    <xdr:from>
      <xdr:col>1</xdr:col>
      <xdr:colOff>9525</xdr:colOff>
      <xdr:row>11</xdr:row>
      <xdr:rowOff>19619</xdr:rowOff>
    </xdr:from>
    <xdr:to>
      <xdr:col>6</xdr:col>
      <xdr:colOff>137410</xdr:colOff>
      <xdr:row>13</xdr:row>
      <xdr:rowOff>78442</xdr:rowOff>
    </xdr:to>
    <xdr:sp macro="" textlink="">
      <xdr:nvSpPr>
        <xdr:cNvPr id="47" name="Rectangle: Diagonal Corners Rounded 46">
          <a:extLst>
            <a:ext uri="{FF2B5EF4-FFF2-40B4-BE49-F238E27FC236}">
              <a16:creationId xmlns:a16="http://schemas.microsoft.com/office/drawing/2014/main" id="{88069010-FDAC-4EB1-A54F-22827E933A07}"/>
            </a:ext>
          </a:extLst>
        </xdr:cNvPr>
        <xdr:cNvSpPr/>
      </xdr:nvSpPr>
      <xdr:spPr>
        <a:xfrm>
          <a:off x="621623" y="2318111"/>
          <a:ext cx="3188377" cy="433577"/>
        </a:xfrm>
        <a:prstGeom prst="round2Diag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IN" sz="2000" b="1">
              <a:solidFill>
                <a:schemeClr val="bg1"/>
              </a:solidFill>
              <a:latin typeface="Times New Roman" panose="02020603050405020304" pitchFamily="18" charset="0"/>
              <a:ea typeface="+mn-ea"/>
              <a:cs typeface="Times New Roman" panose="02020603050405020304" pitchFamily="18" charset="0"/>
            </a:rPr>
            <a:t>Instagram</a:t>
          </a:r>
          <a:r>
            <a:rPr lang="en-IN" sz="2000" b="1" baseline="0">
              <a:solidFill>
                <a:schemeClr val="bg1"/>
              </a:solidFill>
              <a:latin typeface="Times New Roman" panose="02020603050405020304" pitchFamily="18" charset="0"/>
              <a:ea typeface="+mn-ea"/>
              <a:cs typeface="Times New Roman" panose="02020603050405020304" pitchFamily="18" charset="0"/>
            </a:rPr>
            <a:t> Reach</a:t>
          </a:r>
          <a:endParaRPr lang="en-IN" sz="2000" b="1">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12</xdr:col>
      <xdr:colOff>409967</xdr:colOff>
      <xdr:row>11</xdr:row>
      <xdr:rowOff>12491</xdr:rowOff>
    </xdr:from>
    <xdr:to>
      <xdr:col>18</xdr:col>
      <xdr:colOff>87443</xdr:colOff>
      <xdr:row>13</xdr:row>
      <xdr:rowOff>71314</xdr:rowOff>
    </xdr:to>
    <xdr:sp macro="" textlink="">
      <xdr:nvSpPr>
        <xdr:cNvPr id="48" name="Rectangle: Diagonal Corners Rounded 47">
          <a:extLst>
            <a:ext uri="{FF2B5EF4-FFF2-40B4-BE49-F238E27FC236}">
              <a16:creationId xmlns:a16="http://schemas.microsoft.com/office/drawing/2014/main" id="{5A36FF7A-45F5-4BFD-BC94-EE84164E2A58}"/>
            </a:ext>
          </a:extLst>
        </xdr:cNvPr>
        <xdr:cNvSpPr/>
      </xdr:nvSpPr>
      <xdr:spPr>
        <a:xfrm>
          <a:off x="7755147" y="2310983"/>
          <a:ext cx="3350066" cy="433577"/>
        </a:xfrm>
        <a:prstGeom prst="round2Diag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IN" sz="2000" b="1">
              <a:solidFill>
                <a:schemeClr val="bg1"/>
              </a:solidFill>
              <a:latin typeface="Times New Roman" panose="02020603050405020304" pitchFamily="18" charset="0"/>
              <a:ea typeface="+mn-ea"/>
              <a:cs typeface="Times New Roman" panose="02020603050405020304" pitchFamily="18" charset="0"/>
            </a:rPr>
            <a:t>New</a:t>
          </a:r>
          <a:r>
            <a:rPr lang="en-IN" sz="2000" b="1" baseline="0">
              <a:solidFill>
                <a:schemeClr val="bg1"/>
              </a:solidFill>
              <a:latin typeface="Times New Roman" panose="02020603050405020304" pitchFamily="18" charset="0"/>
              <a:ea typeface="+mn-ea"/>
              <a:cs typeface="Times New Roman" panose="02020603050405020304" pitchFamily="18" charset="0"/>
            </a:rPr>
            <a:t> Followers Gained</a:t>
          </a:r>
          <a:endParaRPr lang="en-IN" sz="2000" b="1">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422494</xdr:colOff>
      <xdr:row>11</xdr:row>
      <xdr:rowOff>22301</xdr:rowOff>
    </xdr:from>
    <xdr:to>
      <xdr:col>12</xdr:col>
      <xdr:colOff>249836</xdr:colOff>
      <xdr:row>13</xdr:row>
      <xdr:rowOff>81124</xdr:rowOff>
    </xdr:to>
    <xdr:sp macro="" textlink="">
      <xdr:nvSpPr>
        <xdr:cNvPr id="49" name="Rectangle: Diagonal Corners Rounded 48">
          <a:extLst>
            <a:ext uri="{FF2B5EF4-FFF2-40B4-BE49-F238E27FC236}">
              <a16:creationId xmlns:a16="http://schemas.microsoft.com/office/drawing/2014/main" id="{75FE87E9-5666-4A1E-A3AB-F73573BD399A}"/>
            </a:ext>
          </a:extLst>
        </xdr:cNvPr>
        <xdr:cNvSpPr/>
      </xdr:nvSpPr>
      <xdr:spPr>
        <a:xfrm>
          <a:off x="4095084" y="2320793"/>
          <a:ext cx="3499932" cy="433577"/>
        </a:xfrm>
        <a:prstGeom prst="round2Diag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IN" sz="2000" b="1">
              <a:solidFill>
                <a:schemeClr val="bg1"/>
              </a:solidFill>
              <a:latin typeface="Times New Roman" panose="02020603050405020304" pitchFamily="18" charset="0"/>
              <a:ea typeface="+mn-ea"/>
              <a:cs typeface="Times New Roman" panose="02020603050405020304" pitchFamily="18" charset="0"/>
            </a:rPr>
            <a:t>Profile</a:t>
          </a:r>
          <a:r>
            <a:rPr lang="en-IN" sz="2000" b="1" baseline="0">
              <a:solidFill>
                <a:schemeClr val="bg1"/>
              </a:solidFill>
              <a:latin typeface="Times New Roman" panose="02020603050405020304" pitchFamily="18" charset="0"/>
              <a:ea typeface="+mn-ea"/>
              <a:cs typeface="Times New Roman" panose="02020603050405020304" pitchFamily="18" charset="0"/>
            </a:rPr>
            <a:t> Visits</a:t>
          </a:r>
          <a:endParaRPr lang="en-IN" sz="2000" b="1">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18</xdr:col>
      <xdr:colOff>299356</xdr:colOff>
      <xdr:row>13</xdr:row>
      <xdr:rowOff>166914</xdr:rowOff>
    </xdr:from>
    <xdr:to>
      <xdr:col>26</xdr:col>
      <xdr:colOff>261255</xdr:colOff>
      <xdr:row>30</xdr:row>
      <xdr:rowOff>141513</xdr:rowOff>
    </xdr:to>
    <xdr:grpSp>
      <xdr:nvGrpSpPr>
        <xdr:cNvPr id="92" name="Group 91">
          <a:extLst>
            <a:ext uri="{FF2B5EF4-FFF2-40B4-BE49-F238E27FC236}">
              <a16:creationId xmlns:a16="http://schemas.microsoft.com/office/drawing/2014/main" id="{118989CF-FF5B-4852-F15C-0FAC24A99C50}"/>
            </a:ext>
          </a:extLst>
        </xdr:cNvPr>
        <xdr:cNvGrpSpPr/>
      </xdr:nvGrpSpPr>
      <xdr:grpSpPr>
        <a:xfrm>
          <a:off x="10985499" y="2543628"/>
          <a:ext cx="4824185" cy="3058885"/>
          <a:chOff x="7752103" y="6760394"/>
          <a:chExt cx="4733925" cy="2790825"/>
        </a:xfrm>
      </xdr:grpSpPr>
      <xdr:grpSp>
        <xdr:nvGrpSpPr>
          <xdr:cNvPr id="91" name="Group 90">
            <a:extLst>
              <a:ext uri="{FF2B5EF4-FFF2-40B4-BE49-F238E27FC236}">
                <a16:creationId xmlns:a16="http://schemas.microsoft.com/office/drawing/2014/main" id="{6257C703-7CE8-518A-9336-E62B91F84DDC}"/>
              </a:ext>
            </a:extLst>
          </xdr:cNvPr>
          <xdr:cNvGrpSpPr/>
        </xdr:nvGrpSpPr>
        <xdr:grpSpPr>
          <a:xfrm>
            <a:off x="7752103" y="6760394"/>
            <a:ext cx="4733925" cy="2790825"/>
            <a:chOff x="7752103" y="6760394"/>
            <a:chExt cx="4733925" cy="2790825"/>
          </a:xfrm>
        </xdr:grpSpPr>
        <xdr:grpSp>
          <xdr:nvGrpSpPr>
            <xdr:cNvPr id="86" name="Group 85">
              <a:extLst>
                <a:ext uri="{FF2B5EF4-FFF2-40B4-BE49-F238E27FC236}">
                  <a16:creationId xmlns:a16="http://schemas.microsoft.com/office/drawing/2014/main" id="{2EFA7EAB-9FEC-086A-92BA-E2D5C3971F97}"/>
                </a:ext>
              </a:extLst>
            </xdr:cNvPr>
            <xdr:cNvGrpSpPr/>
          </xdr:nvGrpSpPr>
          <xdr:grpSpPr>
            <a:xfrm>
              <a:off x="7752103" y="6760394"/>
              <a:ext cx="4733925" cy="2790825"/>
              <a:chOff x="7656853" y="6827069"/>
              <a:chExt cx="4733925" cy="2790825"/>
            </a:xfrm>
          </xdr:grpSpPr>
          <xdr:sp macro="" textlink="">
            <xdr:nvSpPr>
              <xdr:cNvPr id="82" name="Rectangle: Rounded Corners 81">
                <a:extLst>
                  <a:ext uri="{FF2B5EF4-FFF2-40B4-BE49-F238E27FC236}">
                    <a16:creationId xmlns:a16="http://schemas.microsoft.com/office/drawing/2014/main" id="{A611B101-33F8-4994-B51D-3AE199BB01F8}"/>
                  </a:ext>
                </a:extLst>
              </xdr:cNvPr>
              <xdr:cNvSpPr/>
            </xdr:nvSpPr>
            <xdr:spPr>
              <a:xfrm>
                <a:off x="7656853" y="6827069"/>
                <a:ext cx="4733925" cy="2790825"/>
              </a:xfrm>
              <a:prstGeom prst="round2DiagRect">
                <a:avLst/>
              </a:prstGeom>
              <a:solidFill>
                <a:schemeClr val="bg1"/>
              </a:solidFill>
              <a:ln/>
              <a:effectLst>
                <a:outerShdw blurRad="50800" dist="38100" dir="2700000" algn="tl"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endParaRPr lang="en-IN" sz="2000" b="1">
                  <a:solidFill>
                    <a:schemeClr val="accent5">
                      <a:lumMod val="50000"/>
                    </a:schemeClr>
                  </a:solidFill>
                  <a:latin typeface="+mn-lt"/>
                  <a:ea typeface="+mn-ea"/>
                  <a:cs typeface="+mn-cs"/>
                </a:endParaRPr>
              </a:p>
            </xdr:txBody>
          </xdr:sp>
          <xdr:graphicFrame macro="">
            <xdr:nvGraphicFramePr>
              <xdr:cNvPr id="85" name="Chart 84">
                <a:extLst>
                  <a:ext uri="{FF2B5EF4-FFF2-40B4-BE49-F238E27FC236}">
                    <a16:creationId xmlns:a16="http://schemas.microsoft.com/office/drawing/2014/main" id="{FB864F54-D140-FC49-1708-7FA7AC00D7DC}"/>
                  </a:ext>
                </a:extLst>
              </xdr:cNvPr>
              <xdr:cNvGraphicFramePr>
                <a:graphicFrameLocks/>
              </xdr:cNvGraphicFramePr>
            </xdr:nvGraphicFramePr>
            <xdr:xfrm>
              <a:off x="9870856" y="7191378"/>
              <a:ext cx="2302092" cy="1449693"/>
            </xdr:xfrm>
            <a:graphic>
              <a:graphicData uri="http://schemas.openxmlformats.org/drawingml/2006/chart">
                <c:chart xmlns:c="http://schemas.openxmlformats.org/drawingml/2006/chart" xmlns:r="http://schemas.openxmlformats.org/officeDocument/2006/relationships" r:id="rId4"/>
              </a:graphicData>
            </a:graphic>
          </xdr:graphicFrame>
        </xdr:grpSp>
        <xdr:graphicFrame macro="">
          <xdr:nvGraphicFramePr>
            <xdr:cNvPr id="87" name="Chart 86">
              <a:extLst>
                <a:ext uri="{FF2B5EF4-FFF2-40B4-BE49-F238E27FC236}">
                  <a16:creationId xmlns:a16="http://schemas.microsoft.com/office/drawing/2014/main" id="{0E81C763-2E3B-4FF6-840E-10B4A19A7544}"/>
                </a:ext>
              </a:extLst>
            </xdr:cNvPr>
            <xdr:cNvGraphicFramePr>
              <a:graphicFrameLocks/>
            </xdr:cNvGraphicFramePr>
          </xdr:nvGraphicFramePr>
          <xdr:xfrm>
            <a:off x="8001000" y="7115175"/>
            <a:ext cx="4191001" cy="2428876"/>
          </xdr:xfrm>
          <a:graphic>
            <a:graphicData uri="http://schemas.openxmlformats.org/drawingml/2006/chart">
              <c:chart xmlns:c="http://schemas.openxmlformats.org/drawingml/2006/chart" xmlns:r="http://schemas.openxmlformats.org/officeDocument/2006/relationships" r:id="rId5"/>
            </a:graphicData>
          </a:graphic>
        </xdr:graphicFrame>
      </xdr:grpSp>
      <xdr:graphicFrame macro="">
        <xdr:nvGraphicFramePr>
          <xdr:cNvPr id="88" name="Chart 87">
            <a:extLst>
              <a:ext uri="{FF2B5EF4-FFF2-40B4-BE49-F238E27FC236}">
                <a16:creationId xmlns:a16="http://schemas.microsoft.com/office/drawing/2014/main" id="{8E3EFCED-65D9-45FE-8F71-AE9E65A153F9}"/>
              </a:ext>
            </a:extLst>
          </xdr:cNvPr>
          <xdr:cNvGraphicFramePr>
            <a:graphicFrameLocks/>
          </xdr:cNvGraphicFramePr>
        </xdr:nvGraphicFramePr>
        <xdr:xfrm>
          <a:off x="10048876" y="7200900"/>
          <a:ext cx="1931842" cy="1647825"/>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18</xdr:col>
      <xdr:colOff>307067</xdr:colOff>
      <xdr:row>32</xdr:row>
      <xdr:rowOff>16329</xdr:rowOff>
    </xdr:from>
    <xdr:to>
      <xdr:col>21</xdr:col>
      <xdr:colOff>303707</xdr:colOff>
      <xdr:row>42</xdr:row>
      <xdr:rowOff>172356</xdr:rowOff>
    </xdr:to>
    <mc:AlternateContent xmlns:mc="http://schemas.openxmlformats.org/markup-compatibility/2006" xmlns:a14="http://schemas.microsoft.com/office/drawing/2010/main">
      <mc:Choice Requires="a14">
        <xdr:graphicFrame macro="">
          <xdr:nvGraphicFramePr>
            <xdr:cNvPr id="89" name="Age 1">
              <a:extLst>
                <a:ext uri="{FF2B5EF4-FFF2-40B4-BE49-F238E27FC236}">
                  <a16:creationId xmlns:a16="http://schemas.microsoft.com/office/drawing/2014/main" id="{7DE7AEE9-78D9-4F3C-B9B2-5D0E6EAD9371}"/>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10993210" y="5840186"/>
              <a:ext cx="1819997" cy="1970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9071</xdr:colOff>
      <xdr:row>0</xdr:row>
      <xdr:rowOff>154215</xdr:rowOff>
    </xdr:from>
    <xdr:to>
      <xdr:col>26</xdr:col>
      <xdr:colOff>580571</xdr:colOff>
      <xdr:row>3</xdr:row>
      <xdr:rowOff>117929</xdr:rowOff>
    </xdr:to>
    <xdr:sp macro="" textlink="">
      <xdr:nvSpPr>
        <xdr:cNvPr id="5" name="TextBox 4">
          <a:extLst>
            <a:ext uri="{FF2B5EF4-FFF2-40B4-BE49-F238E27FC236}">
              <a16:creationId xmlns:a16="http://schemas.microsoft.com/office/drawing/2014/main" id="{18921DFF-D741-B32E-D292-196F4A0C24EF}"/>
            </a:ext>
          </a:extLst>
        </xdr:cNvPr>
        <xdr:cNvSpPr txBox="1"/>
      </xdr:nvSpPr>
      <xdr:spPr>
        <a:xfrm>
          <a:off x="362857" y="154215"/>
          <a:ext cx="15766143" cy="508000"/>
        </a:xfrm>
        <a:prstGeom prst="round2Diag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p>
          <a:pPr algn="ctr"/>
          <a:r>
            <a:rPr lang="en-IN" sz="2400" b="1">
              <a:latin typeface="Times New Roman" panose="02020603050405020304" pitchFamily="18" charset="0"/>
              <a:cs typeface="Times New Roman" panose="02020603050405020304" pitchFamily="18" charset="0"/>
            </a:rPr>
            <a:t>Data Analyst Duo (@dataanalystduo) Instagram Dashboard</a:t>
          </a:r>
        </a:p>
        <a:p>
          <a:endParaRPr lang="en-IN" sz="1100"/>
        </a:p>
      </xdr:txBody>
    </xdr:sp>
    <xdr:clientData/>
  </xdr:twoCellAnchor>
  <xdr:twoCellAnchor>
    <xdr:from>
      <xdr:col>1</xdr:col>
      <xdr:colOff>27214</xdr:colOff>
      <xdr:row>4</xdr:row>
      <xdr:rowOff>90715</xdr:rowOff>
    </xdr:from>
    <xdr:to>
      <xdr:col>13</xdr:col>
      <xdr:colOff>553357</xdr:colOff>
      <xdr:row>9</xdr:row>
      <xdr:rowOff>99786</xdr:rowOff>
    </xdr:to>
    <xdr:sp macro="" textlink="">
      <xdr:nvSpPr>
        <xdr:cNvPr id="6" name="TextBox 5">
          <a:extLst>
            <a:ext uri="{FF2B5EF4-FFF2-40B4-BE49-F238E27FC236}">
              <a16:creationId xmlns:a16="http://schemas.microsoft.com/office/drawing/2014/main" id="{02A8D33D-2283-C1C4-FD48-32723AFD9D6D}"/>
            </a:ext>
          </a:extLst>
        </xdr:cNvPr>
        <xdr:cNvSpPr txBox="1"/>
      </xdr:nvSpPr>
      <xdr:spPr>
        <a:xfrm>
          <a:off x="381000" y="816429"/>
          <a:ext cx="7819571" cy="934357"/>
        </a:xfrm>
        <a:prstGeom prst="roundRect">
          <a:avLst/>
        </a:prstGeom>
        <a:ln/>
        <a:effectLst>
          <a:outerShdw blurRad="50800" dist="38100" dir="2700000" algn="tl"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l"/>
          <a:r>
            <a:rPr lang="en-IN" sz="1800" b="1">
              <a:latin typeface="Times New Roman" panose="02020603050405020304" pitchFamily="18" charset="0"/>
              <a:cs typeface="Times New Roman" panose="02020603050405020304" pitchFamily="18" charset="0"/>
            </a:rPr>
            <a:t>DataAnalystDuo is an Instagram account managed by Aditi and Kalpesh, focusing on data analytics content. The dashboard visualizes their post engagement rates and account growth from 2022 to 2023.</a:t>
          </a:r>
        </a:p>
      </xdr:txBody>
    </xdr:sp>
    <xdr:clientData/>
  </xdr:twoCellAnchor>
  <xdr:twoCellAnchor>
    <xdr:from>
      <xdr:col>14</xdr:col>
      <xdr:colOff>45357</xdr:colOff>
      <xdr:row>4</xdr:row>
      <xdr:rowOff>90716</xdr:rowOff>
    </xdr:from>
    <xdr:to>
      <xdr:col>17</xdr:col>
      <xdr:colOff>489857</xdr:colOff>
      <xdr:row>9</xdr:row>
      <xdr:rowOff>117930</xdr:rowOff>
    </xdr:to>
    <xdr:sp macro="" textlink="">
      <xdr:nvSpPr>
        <xdr:cNvPr id="7" name="TextBox 6">
          <a:extLst>
            <a:ext uri="{FF2B5EF4-FFF2-40B4-BE49-F238E27FC236}">
              <a16:creationId xmlns:a16="http://schemas.microsoft.com/office/drawing/2014/main" id="{FF021E65-5E90-A026-26F1-B183DE0D714D}"/>
            </a:ext>
          </a:extLst>
        </xdr:cNvPr>
        <xdr:cNvSpPr txBox="1"/>
      </xdr:nvSpPr>
      <xdr:spPr>
        <a:xfrm>
          <a:off x="8300357" y="816430"/>
          <a:ext cx="2267857" cy="952500"/>
        </a:xfrm>
        <a:prstGeom prst="round1Rect">
          <a:avLst/>
        </a:prstGeom>
        <a:ln/>
        <a:effectLst>
          <a:outerShdw blurRad="50800" dist="38100" dir="2700000" algn="tl"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2000" b="1">
              <a:latin typeface="Times New Roman" panose="02020603050405020304" pitchFamily="18" charset="0"/>
              <a:cs typeface="Times New Roman" panose="02020603050405020304" pitchFamily="18" charset="0"/>
            </a:rPr>
            <a:t>Total Followers</a:t>
          </a:r>
        </a:p>
        <a:p>
          <a:pPr algn="ctr"/>
          <a:r>
            <a:rPr lang="en-IN" sz="2000" b="1">
              <a:latin typeface="Times New Roman" panose="02020603050405020304" pitchFamily="18" charset="0"/>
              <a:cs typeface="Times New Roman" panose="02020603050405020304" pitchFamily="18" charset="0"/>
            </a:rPr>
            <a:t>106031</a:t>
          </a:r>
        </a:p>
      </xdr:txBody>
    </xdr:sp>
    <xdr:clientData/>
  </xdr:twoCellAnchor>
  <xdr:twoCellAnchor>
    <xdr:from>
      <xdr:col>18</xdr:col>
      <xdr:colOff>18143</xdr:colOff>
      <xdr:row>4</xdr:row>
      <xdr:rowOff>90715</xdr:rowOff>
    </xdr:from>
    <xdr:to>
      <xdr:col>20</xdr:col>
      <xdr:colOff>571500</xdr:colOff>
      <xdr:row>9</xdr:row>
      <xdr:rowOff>108857</xdr:rowOff>
    </xdr:to>
    <xdr:sp macro="" textlink="">
      <xdr:nvSpPr>
        <xdr:cNvPr id="8" name="TextBox 7">
          <a:extLst>
            <a:ext uri="{FF2B5EF4-FFF2-40B4-BE49-F238E27FC236}">
              <a16:creationId xmlns:a16="http://schemas.microsoft.com/office/drawing/2014/main" id="{ED0FCDCB-BD8C-61F4-EA15-E4D9619410BB}"/>
            </a:ext>
          </a:extLst>
        </xdr:cNvPr>
        <xdr:cNvSpPr txBox="1"/>
      </xdr:nvSpPr>
      <xdr:spPr>
        <a:xfrm>
          <a:off x="10704286" y="816429"/>
          <a:ext cx="1768928" cy="943428"/>
        </a:xfrm>
        <a:prstGeom prst="round1Rect">
          <a:avLst/>
        </a:prstGeom>
        <a:ln/>
        <a:effectLst>
          <a:outerShdw blurRad="50800" dist="38100" dir="2700000" algn="tl"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2000" b="1">
              <a:latin typeface="Times New Roman" panose="02020603050405020304" pitchFamily="18" charset="0"/>
              <a:cs typeface="Times New Roman" panose="02020603050405020304" pitchFamily="18" charset="0"/>
            </a:rPr>
            <a:t>Total Reach</a:t>
          </a:r>
        </a:p>
        <a:p>
          <a:pPr algn="ctr"/>
          <a:r>
            <a:rPr lang="en-IN" sz="2000" b="1">
              <a:latin typeface="Times New Roman" panose="02020603050405020304" pitchFamily="18" charset="0"/>
              <a:cs typeface="Times New Roman" panose="02020603050405020304" pitchFamily="18" charset="0"/>
            </a:rPr>
            <a:t>16261760</a:t>
          </a:r>
        </a:p>
      </xdr:txBody>
    </xdr:sp>
    <xdr:clientData/>
  </xdr:twoCellAnchor>
  <xdr:twoCellAnchor>
    <xdr:from>
      <xdr:col>21</xdr:col>
      <xdr:colOff>72571</xdr:colOff>
      <xdr:row>4</xdr:row>
      <xdr:rowOff>90715</xdr:rowOff>
    </xdr:from>
    <xdr:to>
      <xdr:col>23</xdr:col>
      <xdr:colOff>553358</xdr:colOff>
      <xdr:row>9</xdr:row>
      <xdr:rowOff>108857</xdr:rowOff>
    </xdr:to>
    <xdr:sp macro="" textlink="">
      <xdr:nvSpPr>
        <xdr:cNvPr id="13" name="TextBox 12">
          <a:extLst>
            <a:ext uri="{FF2B5EF4-FFF2-40B4-BE49-F238E27FC236}">
              <a16:creationId xmlns:a16="http://schemas.microsoft.com/office/drawing/2014/main" id="{BB84058F-A822-0D69-2295-85C513003C86}"/>
            </a:ext>
          </a:extLst>
        </xdr:cNvPr>
        <xdr:cNvSpPr txBox="1"/>
      </xdr:nvSpPr>
      <xdr:spPr>
        <a:xfrm>
          <a:off x="12582071" y="816429"/>
          <a:ext cx="1696358" cy="943428"/>
        </a:xfrm>
        <a:prstGeom prst="round1Rect">
          <a:avLst/>
        </a:prstGeom>
        <a:ln/>
        <a:effectLst>
          <a:outerShdw blurRad="50800" dist="38100" dir="2700000" algn="tl"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2000" b="1">
              <a:latin typeface="Times New Roman" panose="02020603050405020304" pitchFamily="18" charset="0"/>
              <a:cs typeface="Times New Roman" panose="02020603050405020304" pitchFamily="18" charset="0"/>
            </a:rPr>
            <a:t>Profile</a:t>
          </a:r>
          <a:r>
            <a:rPr lang="en-IN" sz="2000" b="1" baseline="0">
              <a:latin typeface="Times New Roman" panose="02020603050405020304" pitchFamily="18" charset="0"/>
              <a:cs typeface="Times New Roman" panose="02020603050405020304" pitchFamily="18" charset="0"/>
            </a:rPr>
            <a:t> Visits</a:t>
          </a:r>
        </a:p>
        <a:p>
          <a:pPr algn="ctr"/>
          <a:r>
            <a:rPr lang="en-IN" sz="2000" b="1" baseline="0">
              <a:latin typeface="Times New Roman" panose="02020603050405020304" pitchFamily="18" charset="0"/>
              <a:cs typeface="Times New Roman" panose="02020603050405020304" pitchFamily="18" charset="0"/>
            </a:rPr>
            <a:t>427315</a:t>
          </a:r>
          <a:endParaRPr lang="en-IN" sz="2000" b="1">
            <a:latin typeface="Times New Roman" panose="02020603050405020304" pitchFamily="18" charset="0"/>
            <a:cs typeface="Times New Roman" panose="02020603050405020304" pitchFamily="18" charset="0"/>
          </a:endParaRPr>
        </a:p>
      </xdr:txBody>
    </xdr:sp>
    <xdr:clientData/>
  </xdr:twoCellAnchor>
  <xdr:twoCellAnchor>
    <xdr:from>
      <xdr:col>24</xdr:col>
      <xdr:colOff>27214</xdr:colOff>
      <xdr:row>4</xdr:row>
      <xdr:rowOff>90715</xdr:rowOff>
    </xdr:from>
    <xdr:to>
      <xdr:col>26</xdr:col>
      <xdr:colOff>562428</xdr:colOff>
      <xdr:row>9</xdr:row>
      <xdr:rowOff>108857</xdr:rowOff>
    </xdr:to>
    <xdr:sp macro="" textlink="">
      <xdr:nvSpPr>
        <xdr:cNvPr id="15" name="TextBox 14">
          <a:extLst>
            <a:ext uri="{FF2B5EF4-FFF2-40B4-BE49-F238E27FC236}">
              <a16:creationId xmlns:a16="http://schemas.microsoft.com/office/drawing/2014/main" id="{03EBC5AD-615A-339D-B63F-941758F707C2}"/>
            </a:ext>
          </a:extLst>
        </xdr:cNvPr>
        <xdr:cNvSpPr txBox="1"/>
      </xdr:nvSpPr>
      <xdr:spPr>
        <a:xfrm>
          <a:off x="14360071" y="816429"/>
          <a:ext cx="1750786" cy="943428"/>
        </a:xfrm>
        <a:prstGeom prst="round1Rect">
          <a:avLst/>
        </a:prstGeom>
        <a:ln/>
        <a:effectLst>
          <a:outerShdw blurRad="50800" dist="38100" dir="2700000" algn="tl"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1900" b="1">
              <a:latin typeface="Times New Roman" panose="02020603050405020304" pitchFamily="18" charset="0"/>
              <a:cs typeface="Times New Roman" panose="02020603050405020304" pitchFamily="18" charset="0"/>
            </a:rPr>
            <a:t>New Followers</a:t>
          </a:r>
        </a:p>
        <a:p>
          <a:pPr algn="ctr"/>
          <a:r>
            <a:rPr lang="en-IN" sz="1900" b="1">
              <a:latin typeface="Times New Roman" panose="02020603050405020304" pitchFamily="18" charset="0"/>
              <a:cs typeface="Times New Roman" panose="02020603050405020304" pitchFamily="18" charset="0"/>
            </a:rPr>
            <a:t>67519</a:t>
          </a:r>
        </a:p>
      </xdr:txBody>
    </xdr:sp>
    <xdr:clientData/>
  </xdr:twoCellAnchor>
  <xdr:twoCellAnchor>
    <xdr:from>
      <xdr:col>17</xdr:col>
      <xdr:colOff>217713</xdr:colOff>
      <xdr:row>43</xdr:row>
      <xdr:rowOff>108858</xdr:rowOff>
    </xdr:from>
    <xdr:to>
      <xdr:col>17</xdr:col>
      <xdr:colOff>276746</xdr:colOff>
      <xdr:row>45</xdr:row>
      <xdr:rowOff>90714</xdr:rowOff>
    </xdr:to>
    <xdr:graphicFrame macro="">
      <xdr:nvGraphicFramePr>
        <xdr:cNvPr id="4" name="Chart 3">
          <a:extLst>
            <a:ext uri="{FF2B5EF4-FFF2-40B4-BE49-F238E27FC236}">
              <a16:creationId xmlns:a16="http://schemas.microsoft.com/office/drawing/2014/main" id="{E26C28FF-BE40-4929-9348-DBE4181F65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63500</xdr:colOff>
      <xdr:row>14</xdr:row>
      <xdr:rowOff>9071</xdr:rowOff>
    </xdr:from>
    <xdr:to>
      <xdr:col>23</xdr:col>
      <xdr:colOff>544286</xdr:colOff>
      <xdr:row>15</xdr:row>
      <xdr:rowOff>90715</xdr:rowOff>
    </xdr:to>
    <xdr:sp macro="" textlink="">
      <xdr:nvSpPr>
        <xdr:cNvPr id="2" name="TextBox 1">
          <a:extLst>
            <a:ext uri="{FF2B5EF4-FFF2-40B4-BE49-F238E27FC236}">
              <a16:creationId xmlns:a16="http://schemas.microsoft.com/office/drawing/2014/main" id="{C63CF479-FC81-4366-D73D-176B6B53B589}"/>
            </a:ext>
          </a:extLst>
        </xdr:cNvPr>
        <xdr:cNvSpPr txBox="1"/>
      </xdr:nvSpPr>
      <xdr:spPr>
        <a:xfrm>
          <a:off x="12573000" y="2567214"/>
          <a:ext cx="1696357" cy="2630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latin typeface="Times New Roman" panose="02020603050405020304" pitchFamily="18" charset="0"/>
              <a:cs typeface="Times New Roman" panose="02020603050405020304" pitchFamily="18" charset="0"/>
            </a:rPr>
            <a:t>Age - Gender</a:t>
          </a:r>
          <a:r>
            <a:rPr lang="en-IN" sz="1050" b="1" baseline="0">
              <a:latin typeface="Times New Roman" panose="02020603050405020304" pitchFamily="18" charset="0"/>
              <a:cs typeface="Times New Roman" panose="02020603050405020304" pitchFamily="18" charset="0"/>
            </a:rPr>
            <a:t> Distribution</a:t>
          </a:r>
        </a:p>
        <a:p>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296335</xdr:colOff>
      <xdr:row>19</xdr:row>
      <xdr:rowOff>177800</xdr:rowOff>
    </xdr:from>
    <xdr:to>
      <xdr:col>15</xdr:col>
      <xdr:colOff>262466</xdr:colOff>
      <xdr:row>37</xdr:row>
      <xdr:rowOff>84666</xdr:rowOff>
    </xdr:to>
    <xdr:graphicFrame macro="">
      <xdr:nvGraphicFramePr>
        <xdr:cNvPr id="8" name="Chart 7">
          <a:extLst>
            <a:ext uri="{FF2B5EF4-FFF2-40B4-BE49-F238E27FC236}">
              <a16:creationId xmlns:a16="http://schemas.microsoft.com/office/drawing/2014/main" id="{48F07760-C499-416D-A3A4-3D5FA3528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364068</xdr:colOff>
      <xdr:row>0</xdr:row>
      <xdr:rowOff>33867</xdr:rowOff>
    </xdr:from>
    <xdr:to>
      <xdr:col>15</xdr:col>
      <xdr:colOff>329821</xdr:colOff>
      <xdr:row>17</xdr:row>
      <xdr:rowOff>76201</xdr:rowOff>
    </xdr:to>
    <xdr:graphicFrame macro="">
      <xdr:nvGraphicFramePr>
        <xdr:cNvPr id="2" name="Chart 1">
          <a:extLst>
            <a:ext uri="{FF2B5EF4-FFF2-40B4-BE49-F238E27FC236}">
              <a16:creationId xmlns:a16="http://schemas.microsoft.com/office/drawing/2014/main" id="{36837E92-F80A-49C6-87CF-8B0A6CD52C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144779</xdr:colOff>
      <xdr:row>0</xdr:row>
      <xdr:rowOff>0</xdr:rowOff>
    </xdr:from>
    <xdr:to>
      <xdr:col>15</xdr:col>
      <xdr:colOff>541866</xdr:colOff>
      <xdr:row>15</xdr:row>
      <xdr:rowOff>0</xdr:rowOff>
    </xdr:to>
    <xdr:graphicFrame macro="">
      <xdr:nvGraphicFramePr>
        <xdr:cNvPr id="2" name="Chart 1">
          <a:extLst>
            <a:ext uri="{FF2B5EF4-FFF2-40B4-BE49-F238E27FC236}">
              <a16:creationId xmlns:a16="http://schemas.microsoft.com/office/drawing/2014/main" id="{5D29CAF9-F3A4-37BA-4FCD-DDCBACA617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220133</xdr:colOff>
      <xdr:row>16</xdr:row>
      <xdr:rowOff>145203</xdr:rowOff>
    </xdr:from>
    <xdr:to>
      <xdr:col>15</xdr:col>
      <xdr:colOff>584200</xdr:colOff>
      <xdr:row>33</xdr:row>
      <xdr:rowOff>8467</xdr:rowOff>
    </xdr:to>
    <xdr:graphicFrame macro="">
      <xdr:nvGraphicFramePr>
        <xdr:cNvPr id="3" name="Chart 2">
          <a:extLst>
            <a:ext uri="{FF2B5EF4-FFF2-40B4-BE49-F238E27FC236}">
              <a16:creationId xmlns:a16="http://schemas.microsoft.com/office/drawing/2014/main" id="{4CD0D113-55B7-7A66-F263-7C63FCD52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7620</xdr:colOff>
      <xdr:row>0</xdr:row>
      <xdr:rowOff>0</xdr:rowOff>
    </xdr:from>
    <xdr:to>
      <xdr:col>13</xdr:col>
      <xdr:colOff>182880</xdr:colOff>
      <xdr:row>15</xdr:row>
      <xdr:rowOff>0</xdr:rowOff>
    </xdr:to>
    <xdr:graphicFrame macro="">
      <xdr:nvGraphicFramePr>
        <xdr:cNvPr id="3" name="Chart 2">
          <a:extLst>
            <a:ext uri="{FF2B5EF4-FFF2-40B4-BE49-F238E27FC236}">
              <a16:creationId xmlns:a16="http://schemas.microsoft.com/office/drawing/2014/main" id="{E3D390C6-CA04-E7E7-2C95-239223663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3496</xdr:colOff>
      <xdr:row>0</xdr:row>
      <xdr:rowOff>176869</xdr:rowOff>
    </xdr:from>
    <xdr:to>
      <xdr:col>13</xdr:col>
      <xdr:colOff>318083</xdr:colOff>
      <xdr:row>16</xdr:row>
      <xdr:rowOff>11886</xdr:rowOff>
    </xdr:to>
    <xdr:graphicFrame macro="">
      <xdr:nvGraphicFramePr>
        <xdr:cNvPr id="5" name="Chart 4">
          <a:extLst>
            <a:ext uri="{FF2B5EF4-FFF2-40B4-BE49-F238E27FC236}">
              <a16:creationId xmlns:a16="http://schemas.microsoft.com/office/drawing/2014/main" id="{70544EA0-9300-DCFF-9E8A-60D70E23C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597715</xdr:colOff>
      <xdr:row>16</xdr:row>
      <xdr:rowOff>169877</xdr:rowOff>
    </xdr:from>
    <xdr:to>
      <xdr:col>13</xdr:col>
      <xdr:colOff>321577</xdr:colOff>
      <xdr:row>32</xdr:row>
      <xdr:rowOff>0</xdr:rowOff>
    </xdr:to>
    <xdr:graphicFrame macro="">
      <xdr:nvGraphicFramePr>
        <xdr:cNvPr id="7" name="Chart 6">
          <a:extLst>
            <a:ext uri="{FF2B5EF4-FFF2-40B4-BE49-F238E27FC236}">
              <a16:creationId xmlns:a16="http://schemas.microsoft.com/office/drawing/2014/main" id="{8FA13638-BDF2-872D-5EA3-BBEEB51A2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562761</xdr:colOff>
      <xdr:row>33</xdr:row>
      <xdr:rowOff>37052</xdr:rowOff>
    </xdr:from>
    <xdr:to>
      <xdr:col>14</xdr:col>
      <xdr:colOff>153798</xdr:colOff>
      <xdr:row>48</xdr:row>
      <xdr:rowOff>53830</xdr:rowOff>
    </xdr:to>
    <xdr:graphicFrame macro="">
      <xdr:nvGraphicFramePr>
        <xdr:cNvPr id="8" name="Chart 7">
          <a:extLst>
            <a:ext uri="{FF2B5EF4-FFF2-40B4-BE49-F238E27FC236}">
              <a16:creationId xmlns:a16="http://schemas.microsoft.com/office/drawing/2014/main" id="{9E726EB9-FDA3-5A54-0A30-CE4DAF71F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332065</xdr:colOff>
      <xdr:row>0</xdr:row>
      <xdr:rowOff>0</xdr:rowOff>
    </xdr:from>
    <xdr:to>
      <xdr:col>26</xdr:col>
      <xdr:colOff>499845</xdr:colOff>
      <xdr:row>15</xdr:row>
      <xdr:rowOff>16778</xdr:rowOff>
    </xdr:to>
    <xdr:graphicFrame macro="">
      <xdr:nvGraphicFramePr>
        <xdr:cNvPr id="13" name="Chart 12">
          <a:extLst>
            <a:ext uri="{FF2B5EF4-FFF2-40B4-BE49-F238E27FC236}">
              <a16:creationId xmlns:a16="http://schemas.microsoft.com/office/drawing/2014/main" id="{C844AFC7-DB3A-9569-921D-BB7D0A1CAB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249993</xdr:colOff>
      <xdr:row>9</xdr:row>
      <xdr:rowOff>1324</xdr:rowOff>
    </xdr:from>
    <xdr:to>
      <xdr:col>10</xdr:col>
      <xdr:colOff>603661</xdr:colOff>
      <xdr:row>24</xdr:row>
      <xdr:rowOff>19792</xdr:rowOff>
    </xdr:to>
    <xdr:graphicFrame macro="">
      <xdr:nvGraphicFramePr>
        <xdr:cNvPr id="4" name="Chart 3">
          <a:extLst>
            <a:ext uri="{FF2B5EF4-FFF2-40B4-BE49-F238E27FC236}">
              <a16:creationId xmlns:a16="http://schemas.microsoft.com/office/drawing/2014/main" id="{2384FA24-12BC-9B99-189B-CAB3ACCFA9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227502</xdr:colOff>
      <xdr:row>19</xdr:row>
      <xdr:rowOff>117820</xdr:rowOff>
    </xdr:from>
    <xdr:to>
      <xdr:col>2</xdr:col>
      <xdr:colOff>173671</xdr:colOff>
      <xdr:row>29</xdr:row>
      <xdr:rowOff>149643</xdr:rowOff>
    </xdr:to>
    <mc:AlternateContent xmlns:mc="http://schemas.openxmlformats.org/markup-compatibility/2006">
      <mc:Choice xmlns:a14="http://schemas.microsoft.com/office/drawing/2010/main" Requires="a14">
        <xdr:graphicFrame macro="">
          <xdr:nvGraphicFramePr>
            <xdr:cNvPr id="7" name="Age">
              <a:extLst>
                <a:ext uri="{FF2B5EF4-FFF2-40B4-BE49-F238E27FC236}">
                  <a16:creationId xmlns:a16="http://schemas.microsoft.com/office/drawing/2014/main" id="{E35E4EB6-92DA-7CE9-04B6-75E4C6D22BAC}"/>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227502" y="3564963"/>
              <a:ext cx="1867663" cy="18461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119249</xdr:colOff>
      <xdr:row>8</xdr:row>
      <xdr:rowOff>49480</xdr:rowOff>
    </xdr:from>
    <xdr:to>
      <xdr:col>18</xdr:col>
      <xdr:colOff>544286</xdr:colOff>
      <xdr:row>21</xdr:row>
      <xdr:rowOff>73231</xdr:rowOff>
    </xdr:to>
    <xdr:graphicFrame macro="">
      <xdr:nvGraphicFramePr>
        <xdr:cNvPr id="10" name="Chart 9">
          <a:extLst>
            <a:ext uri="{FF2B5EF4-FFF2-40B4-BE49-F238E27FC236}">
              <a16:creationId xmlns:a16="http://schemas.microsoft.com/office/drawing/2014/main" id="{7C5ECB1B-E3D0-7161-EA69-72690A5F3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144780</xdr:colOff>
      <xdr:row>8</xdr:row>
      <xdr:rowOff>133350</xdr:rowOff>
    </xdr:from>
    <xdr:to>
      <xdr:col>5</xdr:col>
      <xdr:colOff>434340</xdr:colOff>
      <xdr:row>32</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DDCBEEF-3661-417B-CD49-AAB006666B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4780" y="1416050"/>
              <a:ext cx="7026910" cy="37985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723122</xdr:colOff>
      <xdr:row>9</xdr:row>
      <xdr:rowOff>16328</xdr:rowOff>
    </xdr:from>
    <xdr:to>
      <xdr:col>10</xdr:col>
      <xdr:colOff>357673</xdr:colOff>
      <xdr:row>28</xdr:row>
      <xdr:rowOff>62203</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361D535-6C89-B0BD-ECA6-B92D889D9A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3122" y="1673678"/>
              <a:ext cx="6467151" cy="35447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25400</xdr:colOff>
      <xdr:row>0</xdr:row>
      <xdr:rowOff>107950</xdr:rowOff>
    </xdr:from>
    <xdr:to>
      <xdr:col>16</xdr:col>
      <xdr:colOff>565150</xdr:colOff>
      <xdr:row>28</xdr:row>
      <xdr:rowOff>177800</xdr:rowOff>
    </xdr:to>
    <xdr:sp macro="" textlink="">
      <xdr:nvSpPr>
        <xdr:cNvPr id="2" name="TextBox 1">
          <a:extLst>
            <a:ext uri="{FF2B5EF4-FFF2-40B4-BE49-F238E27FC236}">
              <a16:creationId xmlns:a16="http://schemas.microsoft.com/office/drawing/2014/main" id="{EC24EA1E-1408-DD6C-F6EF-A84CB8A9F848}"/>
            </a:ext>
          </a:extLst>
        </xdr:cNvPr>
        <xdr:cNvSpPr txBox="1"/>
      </xdr:nvSpPr>
      <xdr:spPr>
        <a:xfrm>
          <a:off x="25400" y="107950"/>
          <a:ext cx="10293350" cy="522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u="sng">
              <a:latin typeface="Times New Roman" panose="02020603050405020304" pitchFamily="18" charset="0"/>
              <a:cs typeface="Times New Roman" panose="02020603050405020304" pitchFamily="18" charset="0"/>
            </a:rPr>
            <a:t>Key Findings:</a:t>
          </a:r>
        </a:p>
        <a:p>
          <a:endParaRPr lang="en-IN" sz="1100"/>
        </a:p>
        <a:p>
          <a:r>
            <a:rPr lang="en-IN" sz="1100"/>
            <a:t>1. Audience Reach and Growth</a:t>
          </a:r>
        </a:p>
        <a:p>
          <a:r>
            <a:rPr lang="en-IN" sz="1100"/>
            <a:t>- Account Reach vs. Follower Growth: The number of accounts reached each month in 2022 is inversely related to the growth of followers in the corresponding month of 2023.</a:t>
          </a:r>
        </a:p>
        <a:p>
          <a:r>
            <a:rPr lang="en-IN" sz="1100"/>
            <a:t>- Profile Visits: Profile visits each month in 2022 are inversely related to profile visits in the corresponding month of 2023.</a:t>
          </a:r>
        </a:p>
        <a:p>
          <a:endParaRPr lang="en-IN" sz="1100"/>
        </a:p>
        <a:p>
          <a:r>
            <a:rPr lang="en-IN" sz="1100"/>
            <a:t>2. Audience Demographics</a:t>
          </a:r>
        </a:p>
        <a:p>
          <a:r>
            <a:rPr lang="en-IN" sz="1100"/>
            <a:t>- Age and Gender: The majority of followers are between 25-34 years old, with 67% being men. Additionally, most followers are from India.</a:t>
          </a:r>
        </a:p>
        <a:p>
          <a:endParaRPr lang="en-IN" sz="1100"/>
        </a:p>
        <a:p>
          <a:r>
            <a:rPr lang="en-IN" sz="1100"/>
            <a:t>3. Engagement Correlations</a:t>
          </a:r>
        </a:p>
        <a:p>
          <a:r>
            <a:rPr lang="en-IN" sz="1100"/>
            <a:t>- Profile Visits, Followers Gain, and Accounts Reached: There is a positive correlation between the number of profile visits, followers gained, and accounts reached.</a:t>
          </a:r>
        </a:p>
        <a:p>
          <a:endParaRPr lang="en-IN" sz="1100"/>
        </a:p>
        <a:p>
          <a:r>
            <a:rPr lang="en-IN" sz="1100"/>
            <a:t>4. Content Performance</a:t>
          </a:r>
        </a:p>
        <a:p>
          <a:r>
            <a:rPr lang="en-IN" sz="1100"/>
            <a:t>- IG Reels Engagement: IG reels longer than 30 seconds have the highest engagement and retention rates.</a:t>
          </a:r>
        </a:p>
        <a:p>
          <a:r>
            <a:rPr lang="en-IN" sz="1100"/>
            <a:t>- Content Types: IG Reels and IG Carousels are recommended for achieving a higher reach.</a:t>
          </a:r>
        </a:p>
        <a:p>
          <a:endParaRPr lang="en-IN" sz="1100"/>
        </a:p>
        <a:p>
          <a:r>
            <a:rPr lang="en-IN" sz="1100"/>
            <a:t>5. Preferred Content Topics</a:t>
          </a:r>
        </a:p>
        <a:p>
          <a:r>
            <a:rPr lang="en-IN" sz="1100"/>
            <a:t>- Word Cloud Insights: Content related to Data Science, Data Analytics, SQL, Excel, Python libraries, Statistics, Online courses, Project ideas, Resumes, Interviews, and Job Opportunities are more preferred by the audience.</a:t>
          </a:r>
        </a:p>
        <a:p>
          <a:endParaRPr lang="en-IN" sz="1100"/>
        </a:p>
        <a:p>
          <a:r>
            <a:rPr lang="en-IN" sz="1400" b="1" u="sng">
              <a:latin typeface="Times New Roman" panose="02020603050405020304" pitchFamily="18" charset="0"/>
              <a:cs typeface="Times New Roman" panose="02020603050405020304" pitchFamily="18" charset="0"/>
            </a:rPr>
            <a:t>Recommendation:</a:t>
          </a:r>
        </a:p>
        <a:p>
          <a:endParaRPr lang="en-IN" sz="1100"/>
        </a:p>
        <a:p>
          <a:r>
            <a:rPr lang="en-IN" sz="1100"/>
            <a:t>1. Post Consistently: Increase audience reach by posting consistently.</a:t>
          </a:r>
        </a:p>
        <a:p>
          <a:r>
            <a:rPr lang="en-IN" sz="1100"/>
            <a:t>2. Preferred Post Types: Focus on IG Reels and IG Carousels to maximize reach.</a:t>
          </a:r>
        </a:p>
        <a:p>
          <a:r>
            <a:rPr lang="en-IN" sz="1100"/>
            <a:t>3. Engaging Content: Create IG Reels longer than 30 seconds to boost engagement and retention.</a:t>
          </a:r>
        </a:p>
        <a:p>
          <a:r>
            <a:rPr lang="en-IN" sz="1100"/>
            <a:t>4. Targeted Topics: Cover topics such as Data Science, SQL, Excel, Python libraries, Job Opportunities, Data Analytics, Statistics, Online courses, Project ideas, and Resume and Interview preparation.</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nasekaran, Mahisha" refreshedDate="45239.517369560184" createdVersion="8" refreshedVersion="8" minRefreshableVersion="3" recordCount="657" xr:uid="{E43BA55D-277B-456D-A791-3B5DD78BEAC5}">
  <cacheSource type="worksheet">
    <worksheetSource ref="A1:B658" sheet="Profile Visits"/>
  </cacheSource>
  <cacheFields count="4">
    <cacheField name="Date" numFmtId="14">
      <sharedItems containsSemiMixedTypes="0" containsNonDate="0" containsDate="1" containsString="0" minDate="2022-01-09T00:00:00" maxDate="2023-10-28T00:00:00" count="657">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sharedItems>
      <fieldGroup par="3" base="0">
        <rangePr groupBy="months" startDate="2022-01-09T00:00:00" endDate="2023-10-28T00:00:00"/>
        <groupItems count="14">
          <s v="&lt;09/01/2022"/>
          <s v="Jan"/>
          <s v="Feb"/>
          <s v="Mar"/>
          <s v="Apr"/>
          <s v="May"/>
          <s v="Jun"/>
          <s v="Jul"/>
          <s v="Aug"/>
          <s v="Sep"/>
          <s v="Oct"/>
          <s v="Nov"/>
          <s v="Dec"/>
          <s v="&gt;28/10/2023"/>
        </groupItems>
      </fieldGroup>
    </cacheField>
    <cacheField name="Instagram followers visit" numFmtId="0">
      <sharedItems containsSemiMixedTypes="0" containsString="0" containsNumber="1" containsInteger="1" minValue="123" maxValue="6819"/>
    </cacheField>
    <cacheField name="Quarters" numFmtId="0" databaseField="0">
      <fieldGroup base="0">
        <rangePr groupBy="quarters" startDate="2022-01-09T00:00:00" endDate="2023-10-28T00:00:00"/>
        <groupItems count="6">
          <s v="&lt;09/01/2022"/>
          <s v="Qtr1"/>
          <s v="Qtr2"/>
          <s v="Qtr3"/>
          <s v="Qtr4"/>
          <s v="&gt;28/10/2023"/>
        </groupItems>
      </fieldGroup>
    </cacheField>
    <cacheField name="Years" numFmtId="0" databaseField="0">
      <fieldGroup base="0">
        <rangePr groupBy="years" startDate="2022-01-09T00:00:00" endDate="2023-10-28T00:00:00"/>
        <groupItems count="4">
          <s v="&lt;09/01/2022"/>
          <s v="2022"/>
          <s v="2023"/>
          <s v="&gt;28/10/2023"/>
        </groupItems>
      </fieldGroup>
    </cacheField>
  </cacheFields>
  <extLst>
    <ext xmlns:x14="http://schemas.microsoft.com/office/spreadsheetml/2009/9/main" uri="{725AE2AE-9491-48be-B2B4-4EB974FC3084}">
      <x14:pivotCacheDefinition pivotCacheId="7592483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nasekaran, Mahisha" refreshedDate="45239.519729050924" createdVersion="8" refreshedVersion="8" minRefreshableVersion="3" recordCount="340" xr:uid="{392EBDD8-30B1-4F3C-9BC4-D675F7BD8A7C}">
  <cacheSource type="worksheet">
    <worksheetSource ref="A1:B341" sheet="New Followers"/>
  </cacheSource>
  <cacheFields count="4">
    <cacheField name="Date" numFmtId="14">
      <sharedItems containsSemiMixedTypes="0" containsNonDate="0" containsDate="1" containsString="0" minDate="2022-11-21T00:00:00" maxDate="2023-10-27T00:00:00" count="34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sharedItems>
      <fieldGroup par="3" base="0">
        <rangePr groupBy="months" startDate="2022-11-21T00:00:00" endDate="2023-10-27T00:00:00"/>
        <groupItems count="14">
          <s v="&lt;21/11/2022"/>
          <s v="Jan"/>
          <s v="Feb"/>
          <s v="Mar"/>
          <s v="Apr"/>
          <s v="May"/>
          <s v="Jun"/>
          <s v="Jul"/>
          <s v="Aug"/>
          <s v="Sep"/>
          <s v="Oct"/>
          <s v="Nov"/>
          <s v="Dec"/>
          <s v="&gt;27/10/2023"/>
        </groupItems>
      </fieldGroup>
    </cacheField>
    <cacheField name="New Instagram followers" numFmtId="0">
      <sharedItems containsSemiMixedTypes="0" containsString="0" containsNumber="1" containsInteger="1" minValue="59" maxValue="1427"/>
    </cacheField>
    <cacheField name="Quarters" numFmtId="0" databaseField="0">
      <fieldGroup base="0">
        <rangePr groupBy="quarters" startDate="2022-11-21T00:00:00" endDate="2023-10-27T00:00:00"/>
        <groupItems count="6">
          <s v="&lt;21/11/2022"/>
          <s v="Qtr1"/>
          <s v="Qtr2"/>
          <s v="Qtr3"/>
          <s v="Qtr4"/>
          <s v="&gt;27/10/2023"/>
        </groupItems>
      </fieldGroup>
    </cacheField>
    <cacheField name="Years" numFmtId="0" databaseField="0">
      <fieldGroup base="0">
        <rangePr groupBy="years" startDate="2022-11-21T00:00:00" endDate="2023-10-27T00:00:00"/>
        <groupItems count="4">
          <s v="&lt;21/11/2022"/>
          <s v="2022"/>
          <s v="2023"/>
          <s v="&gt;27/10/2023"/>
        </groupItems>
      </fieldGroup>
    </cacheField>
  </cacheFields>
  <extLst>
    <ext xmlns:x14="http://schemas.microsoft.com/office/spreadsheetml/2009/9/main" uri="{725AE2AE-9491-48be-B2B4-4EB974FC3084}">
      <x14:pivotCacheDefinition pivotCacheId="79429045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nasekaran, Mahisha" refreshedDate="45239.540157754629" createdVersion="8" refreshedVersion="8" minRefreshableVersion="3" recordCount="341" xr:uid="{3D428ACA-938B-4583-983D-B31C4F52454D}">
  <cacheSource type="worksheet">
    <worksheetSource ref="P1:Q1048576" sheet="Daily_Stats"/>
  </cacheSource>
  <cacheFields count="4">
    <cacheField name="Date" numFmtId="14">
      <sharedItems containsNonDate="0" containsDate="1" containsString="0" containsBlank="1" minDate="2022-11-21T00:00:00" maxDate="2023-10-27T00:00:00" count="341">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m/>
      </sharedItems>
      <fieldGroup par="3" base="0">
        <rangePr groupBy="months" startDate="2022-11-21T00:00:00" endDate="2023-10-27T00:00:00"/>
        <groupItems count="14">
          <s v="(blank)"/>
          <s v="Jan"/>
          <s v="Feb"/>
          <s v="Mar"/>
          <s v="Apr"/>
          <s v="May"/>
          <s v="Jun"/>
          <s v="Jul"/>
          <s v="Aug"/>
          <s v="Sep"/>
          <s v="Oct"/>
          <s v="Nov"/>
          <s v="Dec"/>
          <s v="&gt;27/10/2023"/>
        </groupItems>
      </fieldGroup>
    </cacheField>
    <cacheField name="Growth Rate" numFmtId="0">
      <sharedItems containsString="0" containsBlank="1" containsNumber="1" minValue="-0.72626931567328923" maxValue="2.5815602836879434"/>
    </cacheField>
    <cacheField name="Quarters" numFmtId="0" databaseField="0">
      <fieldGroup base="0">
        <rangePr groupBy="quarters" startDate="2022-11-21T00:00:00" endDate="2023-10-27T00:00:00"/>
        <groupItems count="6">
          <s v="&lt;21/11/2022"/>
          <s v="Qtr1"/>
          <s v="Qtr2"/>
          <s v="Qtr3"/>
          <s v="Qtr4"/>
          <s v="&gt;27/10/2023"/>
        </groupItems>
      </fieldGroup>
    </cacheField>
    <cacheField name="Years" numFmtId="0" databaseField="0">
      <fieldGroup base="0">
        <rangePr groupBy="years" startDate="2022-11-21T00:00:00" endDate="2023-10-27T00:00:00"/>
        <groupItems count="4">
          <s v="&lt;21/11/2022"/>
          <s v="2022"/>
          <s v="2023"/>
          <s v="&gt;27/10/2023"/>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nasekaran, Mahisha" refreshedDate="45241.58026145833" createdVersion="8" refreshedVersion="8" minRefreshableVersion="3" recordCount="658" xr:uid="{ED145B8D-DAD4-4B48-83B1-F9FEA3EB215D}">
  <cacheSource type="worksheet">
    <worksheetSource ref="A1:B1048576" sheet="Reach"/>
  </cacheSource>
  <cacheFields count="4">
    <cacheField name="Date" numFmtId="14">
      <sharedItems containsNonDate="0" containsDate="1" containsString="0" containsBlank="1" minDate="2022-01-09T00:00:00" maxDate="2023-10-28T00:00:00" count="658">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m/>
      </sharedItems>
      <fieldGroup par="3" base="0">
        <rangePr groupBy="months" startDate="2022-01-09T00:00:00" endDate="2023-10-28T00:00:00"/>
        <groupItems count="14">
          <s v="(blank)"/>
          <s v="Jan"/>
          <s v="Feb"/>
          <s v="Mar"/>
          <s v="Apr"/>
          <s v="May"/>
          <s v="Jun"/>
          <s v="Jul"/>
          <s v="Aug"/>
          <s v="Sep"/>
          <s v="Oct"/>
          <s v="Nov"/>
          <s v="Dec"/>
          <s v="&gt;28/10/2023"/>
        </groupItems>
      </fieldGroup>
    </cacheField>
    <cacheField name="Instagram reach" numFmtId="0">
      <sharedItems containsString="0" containsBlank="1" containsNumber="1" containsInteger="1" minValue="286" maxValue="149297"/>
    </cacheField>
    <cacheField name="Quarters" numFmtId="0" databaseField="0">
      <fieldGroup base="0">
        <rangePr groupBy="quarters" startDate="2022-01-09T00:00:00" endDate="2023-10-28T00:00:00"/>
        <groupItems count="6">
          <s v="&lt;09/01/2022"/>
          <s v="Qtr1"/>
          <s v="Qtr2"/>
          <s v="Qtr3"/>
          <s v="Qtr4"/>
          <s v="&gt;28/10/2023"/>
        </groupItems>
      </fieldGroup>
    </cacheField>
    <cacheField name="Years" numFmtId="0" databaseField="0">
      <fieldGroup base="0">
        <rangePr groupBy="years" startDate="2022-01-09T00:00:00" endDate="2023-10-28T00:00:00"/>
        <groupItems count="4">
          <s v="&lt;09/01/2022"/>
          <s v="2022"/>
          <s v="2023"/>
          <s v="&gt;28/10/2023"/>
        </groupItems>
      </fieldGroup>
    </cacheField>
  </cacheFields>
  <extLst>
    <ext xmlns:x14="http://schemas.microsoft.com/office/spreadsheetml/2009/9/main" uri="{725AE2AE-9491-48be-B2B4-4EB974FC3084}">
      <x14:pivotCacheDefinition pivotCacheId="56148511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nasekaran, Mahisha" refreshedDate="45241.728177777775" createdVersion="8" refreshedVersion="8" minRefreshableVersion="3" recordCount="6" xr:uid="{B9D0228E-22C0-4625-B3FE-9ED57A19AEEC}">
  <cacheSource type="worksheet">
    <worksheetSource ref="A1:C7" sheet="Age Gender"/>
  </cacheSource>
  <cacheFields count="3">
    <cacheField name="Age" numFmtId="0">
      <sharedItems count="6">
        <s v="18-24"/>
        <s v="25-34"/>
        <s v="35-44"/>
        <s v="45-54"/>
        <s v="55-64"/>
        <s v="65+"/>
      </sharedItems>
    </cacheField>
    <cacheField name="Women" numFmtId="1">
      <sharedItems containsSemiMixedTypes="0" containsString="0" containsNumber="1" minValue="106.03100000000001" maxValue="19297.642" count="6">
        <n v="11451.348"/>
        <n v="19297.642"/>
        <n v="3286.9609999999998"/>
        <n v="636.18600000000004"/>
        <n v="106.03100000000001"/>
        <n v="212.06200000000001"/>
      </sharedItems>
    </cacheField>
    <cacheField name="Men" numFmtId="1">
      <sharedItems containsSemiMixedTypes="0" containsString="0" containsNumber="1" minValue="212.06200000000001" maxValue="41352.090000000004" count="6">
        <n v="22584.602999999999"/>
        <n v="41352.090000000004"/>
        <n v="5725.674"/>
        <n v="848.24800000000005"/>
        <n v="212.06200000000001"/>
        <n v="318.09300000000002"/>
      </sharedItems>
    </cacheField>
  </cacheFields>
  <extLst>
    <ext xmlns:x14="http://schemas.microsoft.com/office/spreadsheetml/2009/9/main" uri="{725AE2AE-9491-48be-B2B4-4EB974FC3084}">
      <x14:pivotCacheDefinition pivotCacheId="1161212795"/>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nchal Singh" refreshedDate="45460.430887037037" createdVersion="8" refreshedVersion="8" minRefreshableVersion="3" recordCount="331" xr:uid="{C1820D72-2F01-48E2-BB07-7477312A103B}">
  <cacheSource type="worksheet">
    <worksheetSource ref="A1:P332" sheet="Content_Stats"/>
  </cacheSource>
  <cacheFields count="16">
    <cacheField name="Description" numFmtId="0">
      <sharedItems longText="1"/>
    </cacheField>
    <cacheField name="Duration(secs)" numFmtId="0">
      <sharedItems containsSemiMixedTypes="0" containsString="0" containsNumber="1" containsInteger="1" minValue="0" maxValue="97"/>
    </cacheField>
    <cacheField name="Post_type" numFmtId="0">
      <sharedItems containsMixedTypes="1" containsNumber="1" containsInteger="1" minValue="0" maxValue="0" count="4">
        <s v="IG reel"/>
        <n v="0"/>
        <s v="IG carousel"/>
        <s v="IG image"/>
      </sharedItems>
    </cacheField>
    <cacheField name="Impression" numFmtId="43">
      <sharedItems containsSemiMixedTypes="0" containsString="0" containsNumber="1" containsInteger="1" minValue="0" maxValue="389084"/>
    </cacheField>
    <cacheField name="Reach" numFmtId="0">
      <sharedItems containsSemiMixedTypes="0" containsString="0" containsNumber="1" containsInteger="1" minValue="0" maxValue="359466"/>
    </cacheField>
    <cacheField name="Shares" numFmtId="0">
      <sharedItems containsSemiMixedTypes="0" containsString="0" containsNumber="1" containsInteger="1" minValue="0" maxValue="11781"/>
    </cacheField>
    <cacheField name="Follows" numFmtId="0">
      <sharedItems containsSemiMixedTypes="0" containsString="0" containsNumber="1" containsInteger="1" minValue="0" maxValue="3830"/>
    </cacheField>
    <cacheField name="Follow Bin" numFmtId="0">
      <sharedItems/>
    </cacheField>
    <cacheField name="3s views" numFmtId="0">
      <sharedItems containsSemiMixedTypes="0" containsString="0" containsNumber="1" containsInteger="1" minValue="0" maxValue="258615"/>
    </cacheField>
    <cacheField name="Likes" numFmtId="0">
      <sharedItems containsSemiMixedTypes="0" containsString="0" containsNumber="1" containsInteger="1" minValue="0" maxValue="10376"/>
    </cacheField>
    <cacheField name="Comments" numFmtId="0">
      <sharedItems containsSemiMixedTypes="0" containsString="0" containsNumber="1" containsInteger="1" minValue="0" maxValue="1126"/>
    </cacheField>
    <cacheField name="Saves" numFmtId="0">
      <sharedItems containsSemiMixedTypes="0" containsString="0" containsNumber="1" containsInteger="1" minValue="0" maxValue="24463"/>
    </cacheField>
    <cacheField name="Retention Rate" numFmtId="9">
      <sharedItems containsSemiMixedTypes="0" containsString="0" containsNumber="1" minValue="0" maxValue="15.807041299932296"/>
    </cacheField>
    <cacheField name="Engagement Rate" numFmtId="9">
      <sharedItems containsSemiMixedTypes="0" containsString="0" containsNumber="1" minValue="0" maxValue="0.22970254784834818"/>
    </cacheField>
    <cacheField name="Duration Bins" numFmtId="0">
      <sharedItems count="2">
        <s v="Duration&gt;30 sec"/>
        <s v="Duration&lt;=30 sec"/>
      </sharedItems>
    </cacheField>
    <cacheField name="Impression Bins"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nchal Singh" refreshedDate="45460.440632638885" createdVersion="8" refreshedVersion="8" minRefreshableVersion="3" recordCount="332" xr:uid="{7943FFC2-1645-4511-878D-F3907DB1DE67}">
  <cacheSource type="worksheet">
    <worksheetSource ref="A1:P1048576" sheet="Content_Stats"/>
  </cacheSource>
  <cacheFields count="16">
    <cacheField name="Description" numFmtId="0">
      <sharedItems containsBlank="1" longText="1"/>
    </cacheField>
    <cacheField name="Duration(secs)" numFmtId="0">
      <sharedItems containsString="0" containsBlank="1" containsNumber="1" containsInteger="1" minValue="0" maxValue="97"/>
    </cacheField>
    <cacheField name="Post_type" numFmtId="0">
      <sharedItems containsBlank="1" containsMixedTypes="1" containsNumber="1" containsInteger="1" minValue="0" maxValue="0"/>
    </cacheField>
    <cacheField name="Impression" numFmtId="0">
      <sharedItems containsString="0" containsBlank="1" containsNumber="1" containsInteger="1" minValue="0" maxValue="389084"/>
    </cacheField>
    <cacheField name="Reach" numFmtId="0">
      <sharedItems containsString="0" containsBlank="1" containsNumber="1" containsInteger="1" minValue="0" maxValue="359466"/>
    </cacheField>
    <cacheField name="Shares" numFmtId="0">
      <sharedItems containsString="0" containsBlank="1" containsNumber="1" containsInteger="1" minValue="0" maxValue="11781"/>
    </cacheField>
    <cacheField name="Follows" numFmtId="0">
      <sharedItems containsString="0" containsBlank="1" containsNumber="1" containsInteger="1" minValue="0" maxValue="3830"/>
    </cacheField>
    <cacheField name="Follow Bin" numFmtId="0">
      <sharedItems containsBlank="1"/>
    </cacheField>
    <cacheField name="3s views" numFmtId="0">
      <sharedItems containsString="0" containsBlank="1" containsNumber="1" containsInteger="1" minValue="0" maxValue="258615"/>
    </cacheField>
    <cacheField name="Likes" numFmtId="0">
      <sharedItems containsString="0" containsBlank="1" containsNumber="1" containsInteger="1" minValue="0" maxValue="10376"/>
    </cacheField>
    <cacheField name="Comments" numFmtId="0">
      <sharedItems containsString="0" containsBlank="1" containsNumber="1" containsInteger="1" minValue="0" maxValue="1126"/>
    </cacheField>
    <cacheField name="Saves" numFmtId="0">
      <sharedItems containsString="0" containsBlank="1" containsNumber="1" containsInteger="1" minValue="0" maxValue="24463"/>
    </cacheField>
    <cacheField name="Retention Rate" numFmtId="0">
      <sharedItems containsString="0" containsBlank="1" containsNumber="1" minValue="0" maxValue="15.807041299932296"/>
    </cacheField>
    <cacheField name="Engagement Rate" numFmtId="0">
      <sharedItems containsString="0" containsBlank="1" containsNumber="1" minValue="0" maxValue="0.22970254784834818"/>
    </cacheField>
    <cacheField name="Duration Bins" numFmtId="0">
      <sharedItems containsBlank="1" count="3">
        <s v="Duration&gt;30 sec"/>
        <s v="Duration&lt;=30 sec"/>
        <m/>
      </sharedItems>
    </cacheField>
    <cacheField name="Impression Bin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7">
  <r>
    <x v="0"/>
    <n v="309"/>
  </r>
  <r>
    <x v="1"/>
    <n v="325"/>
  </r>
  <r>
    <x v="2"/>
    <n v="396"/>
  </r>
  <r>
    <x v="3"/>
    <n v="326"/>
  </r>
  <r>
    <x v="4"/>
    <n v="431"/>
  </r>
  <r>
    <x v="5"/>
    <n v="415"/>
  </r>
  <r>
    <x v="6"/>
    <n v="579"/>
  </r>
  <r>
    <x v="7"/>
    <n v="505"/>
  </r>
  <r>
    <x v="8"/>
    <n v="536"/>
  </r>
  <r>
    <x v="9"/>
    <n v="529"/>
  </r>
  <r>
    <x v="10"/>
    <n v="497"/>
  </r>
  <r>
    <x v="11"/>
    <n v="575"/>
  </r>
  <r>
    <x v="12"/>
    <n v="586"/>
  </r>
  <r>
    <x v="13"/>
    <n v="606"/>
  </r>
  <r>
    <x v="14"/>
    <n v="746"/>
  </r>
  <r>
    <x v="15"/>
    <n v="643"/>
  </r>
  <r>
    <x v="16"/>
    <n v="464"/>
  </r>
  <r>
    <x v="17"/>
    <n v="577"/>
  </r>
  <r>
    <x v="18"/>
    <n v="524"/>
  </r>
  <r>
    <x v="19"/>
    <n v="548"/>
  </r>
  <r>
    <x v="20"/>
    <n v="455"/>
  </r>
  <r>
    <x v="21"/>
    <n v="352"/>
  </r>
  <r>
    <x v="22"/>
    <n v="414"/>
  </r>
  <r>
    <x v="23"/>
    <n v="528"/>
  </r>
  <r>
    <x v="24"/>
    <n v="444"/>
  </r>
  <r>
    <x v="25"/>
    <n v="426"/>
  </r>
  <r>
    <x v="26"/>
    <n v="241"/>
  </r>
  <r>
    <x v="27"/>
    <n v="277"/>
  </r>
  <r>
    <x v="28"/>
    <n v="238"/>
  </r>
  <r>
    <x v="29"/>
    <n v="261"/>
  </r>
  <r>
    <x v="30"/>
    <n v="243"/>
  </r>
  <r>
    <x v="31"/>
    <n v="201"/>
  </r>
  <r>
    <x v="32"/>
    <n v="240"/>
  </r>
  <r>
    <x v="33"/>
    <n v="259"/>
  </r>
  <r>
    <x v="34"/>
    <n v="421"/>
  </r>
  <r>
    <x v="35"/>
    <n v="320"/>
  </r>
  <r>
    <x v="36"/>
    <n v="323"/>
  </r>
  <r>
    <x v="37"/>
    <n v="266"/>
  </r>
  <r>
    <x v="38"/>
    <n v="336"/>
  </r>
  <r>
    <x v="39"/>
    <n v="296"/>
  </r>
  <r>
    <x v="40"/>
    <n v="271"/>
  </r>
  <r>
    <x v="41"/>
    <n v="242"/>
  </r>
  <r>
    <x v="42"/>
    <n v="281"/>
  </r>
  <r>
    <x v="43"/>
    <n v="285"/>
  </r>
  <r>
    <x v="44"/>
    <n v="221"/>
  </r>
  <r>
    <x v="45"/>
    <n v="257"/>
  </r>
  <r>
    <x v="46"/>
    <n v="141"/>
  </r>
  <r>
    <x v="47"/>
    <n v="166"/>
  </r>
  <r>
    <x v="48"/>
    <n v="157"/>
  </r>
  <r>
    <x v="49"/>
    <n v="132"/>
  </r>
  <r>
    <x v="50"/>
    <n v="224"/>
  </r>
  <r>
    <x v="51"/>
    <n v="347"/>
  </r>
  <r>
    <x v="52"/>
    <n v="249"/>
  </r>
  <r>
    <x v="53"/>
    <n v="339"/>
  </r>
  <r>
    <x v="54"/>
    <n v="430"/>
  </r>
  <r>
    <x v="55"/>
    <n v="572"/>
  </r>
  <r>
    <x v="56"/>
    <n v="505"/>
  </r>
  <r>
    <x v="57"/>
    <n v="643"/>
  </r>
  <r>
    <x v="58"/>
    <n v="739"/>
  </r>
  <r>
    <x v="59"/>
    <n v="799"/>
  </r>
  <r>
    <x v="60"/>
    <n v="986"/>
  </r>
  <r>
    <x v="61"/>
    <n v="882"/>
  </r>
  <r>
    <x v="62"/>
    <n v="671"/>
  </r>
  <r>
    <x v="63"/>
    <n v="686"/>
  </r>
  <r>
    <x v="64"/>
    <n v="903"/>
  </r>
  <r>
    <x v="65"/>
    <n v="1210"/>
  </r>
  <r>
    <x v="66"/>
    <n v="1919"/>
  </r>
  <r>
    <x v="67"/>
    <n v="1242"/>
  </r>
  <r>
    <x v="68"/>
    <n v="616"/>
  </r>
  <r>
    <x v="69"/>
    <n v="727"/>
  </r>
  <r>
    <x v="70"/>
    <n v="1049"/>
  </r>
  <r>
    <x v="71"/>
    <n v="974"/>
  </r>
  <r>
    <x v="72"/>
    <n v="746"/>
  </r>
  <r>
    <x v="73"/>
    <n v="1076"/>
  </r>
  <r>
    <x v="74"/>
    <n v="1628"/>
  </r>
  <r>
    <x v="75"/>
    <n v="1321"/>
  </r>
  <r>
    <x v="76"/>
    <n v="775"/>
  </r>
  <r>
    <x v="77"/>
    <n v="718"/>
  </r>
  <r>
    <x v="78"/>
    <n v="743"/>
  </r>
  <r>
    <x v="79"/>
    <n v="653"/>
  </r>
  <r>
    <x v="80"/>
    <n v="632"/>
  </r>
  <r>
    <x v="81"/>
    <n v="794"/>
  </r>
  <r>
    <x v="82"/>
    <n v="681"/>
  </r>
  <r>
    <x v="83"/>
    <n v="453"/>
  </r>
  <r>
    <x v="84"/>
    <n v="417"/>
  </r>
  <r>
    <x v="85"/>
    <n v="382"/>
  </r>
  <r>
    <x v="86"/>
    <n v="319"/>
  </r>
  <r>
    <x v="87"/>
    <n v="353"/>
  </r>
  <r>
    <x v="88"/>
    <n v="294"/>
  </r>
  <r>
    <x v="89"/>
    <n v="320"/>
  </r>
  <r>
    <x v="90"/>
    <n v="339"/>
  </r>
  <r>
    <x v="91"/>
    <n v="479"/>
  </r>
  <r>
    <x v="92"/>
    <n v="347"/>
  </r>
  <r>
    <x v="93"/>
    <n v="402"/>
  </r>
  <r>
    <x v="94"/>
    <n v="265"/>
  </r>
  <r>
    <x v="95"/>
    <n v="355"/>
  </r>
  <r>
    <x v="96"/>
    <n v="322"/>
  </r>
  <r>
    <x v="97"/>
    <n v="265"/>
  </r>
  <r>
    <x v="98"/>
    <n v="222"/>
  </r>
  <r>
    <x v="99"/>
    <n v="272"/>
  </r>
  <r>
    <x v="100"/>
    <n v="285"/>
  </r>
  <r>
    <x v="101"/>
    <n v="338"/>
  </r>
  <r>
    <x v="102"/>
    <n v="306"/>
  </r>
  <r>
    <x v="103"/>
    <n v="232"/>
  </r>
  <r>
    <x v="104"/>
    <n v="201"/>
  </r>
  <r>
    <x v="105"/>
    <n v="285"/>
  </r>
  <r>
    <x v="106"/>
    <n v="201"/>
  </r>
  <r>
    <x v="107"/>
    <n v="205"/>
  </r>
  <r>
    <x v="108"/>
    <n v="185"/>
  </r>
  <r>
    <x v="109"/>
    <n v="236"/>
  </r>
  <r>
    <x v="110"/>
    <n v="158"/>
  </r>
  <r>
    <x v="111"/>
    <n v="239"/>
  </r>
  <r>
    <x v="112"/>
    <n v="155"/>
  </r>
  <r>
    <x v="113"/>
    <n v="198"/>
  </r>
  <r>
    <x v="114"/>
    <n v="139"/>
  </r>
  <r>
    <x v="115"/>
    <n v="426"/>
  </r>
  <r>
    <x v="116"/>
    <n v="555"/>
  </r>
  <r>
    <x v="117"/>
    <n v="270"/>
  </r>
  <r>
    <x v="118"/>
    <n v="267"/>
  </r>
  <r>
    <x v="119"/>
    <n v="317"/>
  </r>
  <r>
    <x v="120"/>
    <n v="247"/>
  </r>
  <r>
    <x v="121"/>
    <n v="237"/>
  </r>
  <r>
    <x v="122"/>
    <n v="298"/>
  </r>
  <r>
    <x v="123"/>
    <n v="231"/>
  </r>
  <r>
    <x v="124"/>
    <n v="326"/>
  </r>
  <r>
    <x v="125"/>
    <n v="180"/>
  </r>
  <r>
    <x v="126"/>
    <n v="207"/>
  </r>
  <r>
    <x v="127"/>
    <n v="243"/>
  </r>
  <r>
    <x v="128"/>
    <n v="378"/>
  </r>
  <r>
    <x v="129"/>
    <n v="307"/>
  </r>
  <r>
    <x v="130"/>
    <n v="261"/>
  </r>
  <r>
    <x v="131"/>
    <n v="245"/>
  </r>
  <r>
    <x v="132"/>
    <n v="169"/>
  </r>
  <r>
    <x v="133"/>
    <n v="257"/>
  </r>
  <r>
    <x v="134"/>
    <n v="318"/>
  </r>
  <r>
    <x v="135"/>
    <n v="252"/>
  </r>
  <r>
    <x v="136"/>
    <n v="212"/>
  </r>
  <r>
    <x v="137"/>
    <n v="128"/>
  </r>
  <r>
    <x v="138"/>
    <n v="183"/>
  </r>
  <r>
    <x v="139"/>
    <n v="161"/>
  </r>
  <r>
    <x v="140"/>
    <n v="191"/>
  </r>
  <r>
    <x v="141"/>
    <n v="163"/>
  </r>
  <r>
    <x v="142"/>
    <n v="156"/>
  </r>
  <r>
    <x v="143"/>
    <n v="149"/>
  </r>
  <r>
    <x v="144"/>
    <n v="209"/>
  </r>
  <r>
    <x v="145"/>
    <n v="131"/>
  </r>
  <r>
    <x v="146"/>
    <n v="123"/>
  </r>
  <r>
    <x v="147"/>
    <n v="139"/>
  </r>
  <r>
    <x v="148"/>
    <n v="287"/>
  </r>
  <r>
    <x v="149"/>
    <n v="219"/>
  </r>
  <r>
    <x v="150"/>
    <n v="195"/>
  </r>
  <r>
    <x v="151"/>
    <n v="287"/>
  </r>
  <r>
    <x v="152"/>
    <n v="553"/>
  </r>
  <r>
    <x v="153"/>
    <n v="254"/>
  </r>
  <r>
    <x v="154"/>
    <n v="191"/>
  </r>
  <r>
    <x v="155"/>
    <n v="249"/>
  </r>
  <r>
    <x v="156"/>
    <n v="212"/>
  </r>
  <r>
    <x v="157"/>
    <n v="222"/>
  </r>
  <r>
    <x v="158"/>
    <n v="193"/>
  </r>
  <r>
    <x v="159"/>
    <n v="164"/>
  </r>
  <r>
    <x v="160"/>
    <n v="173"/>
  </r>
  <r>
    <x v="161"/>
    <n v="202"/>
  </r>
  <r>
    <x v="162"/>
    <n v="209"/>
  </r>
  <r>
    <x v="163"/>
    <n v="222"/>
  </r>
  <r>
    <x v="164"/>
    <n v="213"/>
  </r>
  <r>
    <x v="165"/>
    <n v="271"/>
  </r>
  <r>
    <x v="166"/>
    <n v="270"/>
  </r>
  <r>
    <x v="167"/>
    <n v="173"/>
  </r>
  <r>
    <x v="168"/>
    <n v="230"/>
  </r>
  <r>
    <x v="169"/>
    <n v="217"/>
  </r>
  <r>
    <x v="170"/>
    <n v="531"/>
  </r>
  <r>
    <x v="171"/>
    <n v="301"/>
  </r>
  <r>
    <x v="172"/>
    <n v="184"/>
  </r>
  <r>
    <x v="173"/>
    <n v="168"/>
  </r>
  <r>
    <x v="174"/>
    <n v="176"/>
  </r>
  <r>
    <x v="175"/>
    <n v="323"/>
  </r>
  <r>
    <x v="176"/>
    <n v="519"/>
  </r>
  <r>
    <x v="177"/>
    <n v="442"/>
  </r>
  <r>
    <x v="178"/>
    <n v="318"/>
  </r>
  <r>
    <x v="179"/>
    <n v="330"/>
  </r>
  <r>
    <x v="180"/>
    <n v="223"/>
  </r>
  <r>
    <x v="181"/>
    <n v="206"/>
  </r>
  <r>
    <x v="182"/>
    <n v="779"/>
  </r>
  <r>
    <x v="183"/>
    <n v="968"/>
  </r>
  <r>
    <x v="184"/>
    <n v="944"/>
  </r>
  <r>
    <x v="185"/>
    <n v="616"/>
  </r>
  <r>
    <x v="186"/>
    <n v="548"/>
  </r>
  <r>
    <x v="187"/>
    <n v="1094"/>
  </r>
  <r>
    <x v="188"/>
    <n v="990"/>
  </r>
  <r>
    <x v="189"/>
    <n v="896"/>
  </r>
  <r>
    <x v="190"/>
    <n v="522"/>
  </r>
  <r>
    <x v="191"/>
    <n v="648"/>
  </r>
  <r>
    <x v="192"/>
    <n v="454"/>
  </r>
  <r>
    <x v="193"/>
    <n v="447"/>
  </r>
  <r>
    <x v="194"/>
    <n v="322"/>
  </r>
  <r>
    <x v="195"/>
    <n v="365"/>
  </r>
  <r>
    <x v="196"/>
    <n v="301"/>
  </r>
  <r>
    <x v="197"/>
    <n v="592"/>
  </r>
  <r>
    <x v="198"/>
    <n v="463"/>
  </r>
  <r>
    <x v="199"/>
    <n v="526"/>
  </r>
  <r>
    <x v="200"/>
    <n v="356"/>
  </r>
  <r>
    <x v="201"/>
    <n v="283"/>
  </r>
  <r>
    <x v="202"/>
    <n v="376"/>
  </r>
  <r>
    <x v="203"/>
    <n v="264"/>
  </r>
  <r>
    <x v="204"/>
    <n v="263"/>
  </r>
  <r>
    <x v="205"/>
    <n v="309"/>
  </r>
  <r>
    <x v="206"/>
    <n v="319"/>
  </r>
  <r>
    <x v="207"/>
    <n v="414"/>
  </r>
  <r>
    <x v="208"/>
    <n v="358"/>
  </r>
  <r>
    <x v="209"/>
    <n v="354"/>
  </r>
  <r>
    <x v="210"/>
    <n v="472"/>
  </r>
  <r>
    <x v="211"/>
    <n v="482"/>
  </r>
  <r>
    <x v="212"/>
    <n v="421"/>
  </r>
  <r>
    <x v="213"/>
    <n v="324"/>
  </r>
  <r>
    <x v="214"/>
    <n v="278"/>
  </r>
  <r>
    <x v="215"/>
    <n v="317"/>
  </r>
  <r>
    <x v="216"/>
    <n v="752"/>
  </r>
  <r>
    <x v="217"/>
    <n v="430"/>
  </r>
  <r>
    <x v="218"/>
    <n v="335"/>
  </r>
  <r>
    <x v="219"/>
    <n v="731"/>
  </r>
  <r>
    <x v="220"/>
    <n v="535"/>
  </r>
  <r>
    <x v="221"/>
    <n v="470"/>
  </r>
  <r>
    <x v="222"/>
    <n v="1191"/>
  </r>
  <r>
    <x v="223"/>
    <n v="1811"/>
  </r>
  <r>
    <x v="224"/>
    <n v="1861"/>
  </r>
  <r>
    <x v="225"/>
    <n v="1491"/>
  </r>
  <r>
    <x v="226"/>
    <n v="1931"/>
  </r>
  <r>
    <x v="227"/>
    <n v="1325"/>
  </r>
  <r>
    <x v="228"/>
    <n v="1378"/>
  </r>
  <r>
    <x v="229"/>
    <n v="2166"/>
  </r>
  <r>
    <x v="230"/>
    <n v="1358"/>
  </r>
  <r>
    <x v="231"/>
    <n v="1600"/>
  </r>
  <r>
    <x v="232"/>
    <n v="1279"/>
  </r>
  <r>
    <x v="233"/>
    <n v="597"/>
  </r>
  <r>
    <x v="234"/>
    <n v="630"/>
  </r>
  <r>
    <x v="235"/>
    <n v="487"/>
  </r>
  <r>
    <x v="236"/>
    <n v="509"/>
  </r>
  <r>
    <x v="237"/>
    <n v="449"/>
  </r>
  <r>
    <x v="238"/>
    <n v="354"/>
  </r>
  <r>
    <x v="239"/>
    <n v="601"/>
  </r>
  <r>
    <x v="240"/>
    <n v="451"/>
  </r>
  <r>
    <x v="241"/>
    <n v="314"/>
  </r>
  <r>
    <x v="242"/>
    <n v="276"/>
  </r>
  <r>
    <x v="243"/>
    <n v="197"/>
  </r>
  <r>
    <x v="244"/>
    <n v="442"/>
  </r>
  <r>
    <x v="245"/>
    <n v="409"/>
  </r>
  <r>
    <x v="246"/>
    <n v="563"/>
  </r>
  <r>
    <x v="247"/>
    <n v="470"/>
  </r>
  <r>
    <x v="248"/>
    <n v="285"/>
  </r>
  <r>
    <x v="249"/>
    <n v="832"/>
  </r>
  <r>
    <x v="250"/>
    <n v="417"/>
  </r>
  <r>
    <x v="251"/>
    <n v="373"/>
  </r>
  <r>
    <x v="252"/>
    <n v="240"/>
  </r>
  <r>
    <x v="253"/>
    <n v="392"/>
  </r>
  <r>
    <x v="254"/>
    <n v="764"/>
  </r>
  <r>
    <x v="255"/>
    <n v="664"/>
  </r>
  <r>
    <x v="256"/>
    <n v="448"/>
  </r>
  <r>
    <x v="257"/>
    <n v="369"/>
  </r>
  <r>
    <x v="258"/>
    <n v="346"/>
  </r>
  <r>
    <x v="259"/>
    <n v="449"/>
  </r>
  <r>
    <x v="260"/>
    <n v="405"/>
  </r>
  <r>
    <x v="261"/>
    <n v="711"/>
  </r>
  <r>
    <x v="262"/>
    <n v="501"/>
  </r>
  <r>
    <x v="263"/>
    <n v="472"/>
  </r>
  <r>
    <x v="264"/>
    <n v="643"/>
  </r>
  <r>
    <x v="265"/>
    <n v="654"/>
  </r>
  <r>
    <x v="266"/>
    <n v="914"/>
  </r>
  <r>
    <x v="267"/>
    <n v="1207"/>
  </r>
  <r>
    <x v="268"/>
    <n v="1013"/>
  </r>
  <r>
    <x v="269"/>
    <n v="1044"/>
  </r>
  <r>
    <x v="270"/>
    <n v="968"/>
  </r>
  <r>
    <x v="271"/>
    <n v="1201"/>
  </r>
  <r>
    <x v="272"/>
    <n v="1011"/>
  </r>
  <r>
    <x v="273"/>
    <n v="838"/>
  </r>
  <r>
    <x v="274"/>
    <n v="630"/>
  </r>
  <r>
    <x v="275"/>
    <n v="610"/>
  </r>
  <r>
    <x v="276"/>
    <n v="595"/>
  </r>
  <r>
    <x v="277"/>
    <n v="509"/>
  </r>
  <r>
    <x v="278"/>
    <n v="544"/>
  </r>
  <r>
    <x v="279"/>
    <n v="534"/>
  </r>
  <r>
    <x v="280"/>
    <n v="442"/>
  </r>
  <r>
    <x v="281"/>
    <n v="454"/>
  </r>
  <r>
    <x v="282"/>
    <n v="432"/>
  </r>
  <r>
    <x v="283"/>
    <n v="407"/>
  </r>
  <r>
    <x v="284"/>
    <n v="437"/>
  </r>
  <r>
    <x v="285"/>
    <n v="368"/>
  </r>
  <r>
    <x v="286"/>
    <n v="366"/>
  </r>
  <r>
    <x v="287"/>
    <n v="342"/>
  </r>
  <r>
    <x v="288"/>
    <n v="540"/>
  </r>
  <r>
    <x v="289"/>
    <n v="505"/>
  </r>
  <r>
    <x v="290"/>
    <n v="447"/>
  </r>
  <r>
    <x v="291"/>
    <n v="426"/>
  </r>
  <r>
    <x v="292"/>
    <n v="442"/>
  </r>
  <r>
    <x v="293"/>
    <n v="395"/>
  </r>
  <r>
    <x v="294"/>
    <n v="352"/>
  </r>
  <r>
    <x v="295"/>
    <n v="382"/>
  </r>
  <r>
    <x v="296"/>
    <n v="595"/>
  </r>
  <r>
    <x v="297"/>
    <n v="469"/>
  </r>
  <r>
    <x v="298"/>
    <n v="624"/>
  </r>
  <r>
    <x v="299"/>
    <n v="530"/>
  </r>
  <r>
    <x v="300"/>
    <n v="534"/>
  </r>
  <r>
    <x v="301"/>
    <n v="519"/>
  </r>
  <r>
    <x v="302"/>
    <n v="509"/>
  </r>
  <r>
    <x v="303"/>
    <n v="515"/>
  </r>
  <r>
    <x v="304"/>
    <n v="443"/>
  </r>
  <r>
    <x v="305"/>
    <n v="476"/>
  </r>
  <r>
    <x v="306"/>
    <n v="458"/>
  </r>
  <r>
    <x v="307"/>
    <n v="474"/>
  </r>
  <r>
    <x v="308"/>
    <n v="458"/>
  </r>
  <r>
    <x v="309"/>
    <n v="694"/>
  </r>
  <r>
    <x v="310"/>
    <n v="496"/>
  </r>
  <r>
    <x v="311"/>
    <n v="526"/>
  </r>
  <r>
    <x v="312"/>
    <n v="475"/>
  </r>
  <r>
    <x v="313"/>
    <n v="425"/>
  </r>
  <r>
    <x v="314"/>
    <n v="355"/>
  </r>
  <r>
    <x v="315"/>
    <n v="322"/>
  </r>
  <r>
    <x v="316"/>
    <n v="310"/>
  </r>
  <r>
    <x v="317"/>
    <n v="309"/>
  </r>
  <r>
    <x v="318"/>
    <n v="366"/>
  </r>
  <r>
    <x v="319"/>
    <n v="358"/>
  </r>
  <r>
    <x v="320"/>
    <n v="663"/>
  </r>
  <r>
    <x v="321"/>
    <n v="786"/>
  </r>
  <r>
    <x v="322"/>
    <n v="333"/>
  </r>
  <r>
    <x v="323"/>
    <n v="784"/>
  </r>
  <r>
    <x v="324"/>
    <n v="557"/>
  </r>
  <r>
    <x v="325"/>
    <n v="722"/>
  </r>
  <r>
    <x v="326"/>
    <n v="1002"/>
  </r>
  <r>
    <x v="327"/>
    <n v="1024"/>
  </r>
  <r>
    <x v="328"/>
    <n v="875"/>
  </r>
  <r>
    <x v="329"/>
    <n v="829"/>
  </r>
  <r>
    <x v="330"/>
    <n v="1069"/>
  </r>
  <r>
    <x v="331"/>
    <n v="1399"/>
  </r>
  <r>
    <x v="332"/>
    <n v="1482"/>
  </r>
  <r>
    <x v="333"/>
    <n v="1287"/>
  </r>
  <r>
    <x v="334"/>
    <n v="985"/>
  </r>
  <r>
    <x v="335"/>
    <n v="933"/>
  </r>
  <r>
    <x v="336"/>
    <n v="954"/>
  </r>
  <r>
    <x v="337"/>
    <n v="825"/>
  </r>
  <r>
    <x v="338"/>
    <n v="726"/>
  </r>
  <r>
    <x v="339"/>
    <n v="706"/>
  </r>
  <r>
    <x v="340"/>
    <n v="1074"/>
  </r>
  <r>
    <x v="341"/>
    <n v="1215"/>
  </r>
  <r>
    <x v="342"/>
    <n v="966"/>
  </r>
  <r>
    <x v="343"/>
    <n v="1290"/>
  </r>
  <r>
    <x v="344"/>
    <n v="1679"/>
  </r>
  <r>
    <x v="345"/>
    <n v="1852"/>
  </r>
  <r>
    <x v="346"/>
    <n v="1738"/>
  </r>
  <r>
    <x v="347"/>
    <n v="1624"/>
  </r>
  <r>
    <x v="348"/>
    <n v="1342"/>
  </r>
  <r>
    <x v="349"/>
    <n v="1233"/>
  </r>
  <r>
    <x v="350"/>
    <n v="1271"/>
  </r>
  <r>
    <x v="351"/>
    <n v="1874"/>
  </r>
  <r>
    <x v="352"/>
    <n v="2007"/>
  </r>
  <r>
    <x v="353"/>
    <n v="1842"/>
  </r>
  <r>
    <x v="354"/>
    <n v="1564"/>
  </r>
  <r>
    <x v="355"/>
    <n v="1467"/>
  </r>
  <r>
    <x v="356"/>
    <n v="1137"/>
  </r>
  <r>
    <x v="357"/>
    <n v="1115"/>
  </r>
  <r>
    <x v="358"/>
    <n v="1127"/>
  </r>
  <r>
    <x v="359"/>
    <n v="1261"/>
  </r>
  <r>
    <x v="360"/>
    <n v="972"/>
  </r>
  <r>
    <x v="361"/>
    <n v="885"/>
  </r>
  <r>
    <x v="362"/>
    <n v="816"/>
  </r>
  <r>
    <x v="363"/>
    <n v="875"/>
  </r>
  <r>
    <x v="364"/>
    <n v="720"/>
  </r>
  <r>
    <x v="365"/>
    <n v="658"/>
  </r>
  <r>
    <x v="366"/>
    <n v="624"/>
  </r>
  <r>
    <x v="367"/>
    <n v="634"/>
  </r>
  <r>
    <x v="368"/>
    <n v="588"/>
  </r>
  <r>
    <x v="369"/>
    <n v="538"/>
  </r>
  <r>
    <x v="370"/>
    <n v="474"/>
  </r>
  <r>
    <x v="371"/>
    <n v="564"/>
  </r>
  <r>
    <x v="372"/>
    <n v="842"/>
  </r>
  <r>
    <x v="373"/>
    <n v="519"/>
  </r>
  <r>
    <x v="374"/>
    <n v="601"/>
  </r>
  <r>
    <x v="375"/>
    <n v="436"/>
  </r>
  <r>
    <x v="376"/>
    <n v="597"/>
  </r>
  <r>
    <x v="377"/>
    <n v="609"/>
  </r>
  <r>
    <x v="378"/>
    <n v="928"/>
  </r>
  <r>
    <x v="379"/>
    <n v="577"/>
  </r>
  <r>
    <x v="380"/>
    <n v="855"/>
  </r>
  <r>
    <x v="381"/>
    <n v="558"/>
  </r>
  <r>
    <x v="382"/>
    <n v="628"/>
  </r>
  <r>
    <x v="383"/>
    <n v="436"/>
  </r>
  <r>
    <x v="384"/>
    <n v="533"/>
  </r>
  <r>
    <x v="385"/>
    <n v="503"/>
  </r>
  <r>
    <x v="386"/>
    <n v="738"/>
  </r>
  <r>
    <x v="387"/>
    <n v="441"/>
  </r>
  <r>
    <x v="388"/>
    <n v="492"/>
  </r>
  <r>
    <x v="389"/>
    <n v="469"/>
  </r>
  <r>
    <x v="390"/>
    <n v="433"/>
  </r>
  <r>
    <x v="391"/>
    <n v="426"/>
  </r>
  <r>
    <x v="392"/>
    <n v="435"/>
  </r>
  <r>
    <x v="393"/>
    <n v="399"/>
  </r>
  <r>
    <x v="394"/>
    <n v="378"/>
  </r>
  <r>
    <x v="395"/>
    <n v="497"/>
  </r>
  <r>
    <x v="396"/>
    <n v="356"/>
  </r>
  <r>
    <x v="397"/>
    <n v="272"/>
  </r>
  <r>
    <x v="398"/>
    <n v="370"/>
  </r>
  <r>
    <x v="399"/>
    <n v="464"/>
  </r>
  <r>
    <x v="400"/>
    <n v="339"/>
  </r>
  <r>
    <x v="401"/>
    <n v="338"/>
  </r>
  <r>
    <x v="402"/>
    <n v="446"/>
  </r>
  <r>
    <x v="403"/>
    <n v="446"/>
  </r>
  <r>
    <x v="404"/>
    <n v="318"/>
  </r>
  <r>
    <x v="405"/>
    <n v="313"/>
  </r>
  <r>
    <x v="406"/>
    <n v="283"/>
  </r>
  <r>
    <x v="407"/>
    <n v="317"/>
  </r>
  <r>
    <x v="408"/>
    <n v="354"/>
  </r>
  <r>
    <x v="409"/>
    <n v="462"/>
  </r>
  <r>
    <x v="410"/>
    <n v="375"/>
  </r>
  <r>
    <x v="411"/>
    <n v="258"/>
  </r>
  <r>
    <x v="412"/>
    <n v="444"/>
  </r>
  <r>
    <x v="413"/>
    <n v="627"/>
  </r>
  <r>
    <x v="414"/>
    <n v="465"/>
  </r>
  <r>
    <x v="415"/>
    <n v="406"/>
  </r>
  <r>
    <x v="416"/>
    <n v="1015"/>
  </r>
  <r>
    <x v="417"/>
    <n v="642"/>
  </r>
  <r>
    <x v="418"/>
    <n v="630"/>
  </r>
  <r>
    <x v="419"/>
    <n v="542"/>
  </r>
  <r>
    <x v="420"/>
    <n v="545"/>
  </r>
  <r>
    <x v="421"/>
    <n v="491"/>
  </r>
  <r>
    <x v="422"/>
    <n v="546"/>
  </r>
  <r>
    <x v="423"/>
    <n v="451"/>
  </r>
  <r>
    <x v="424"/>
    <n v="650"/>
  </r>
  <r>
    <x v="425"/>
    <n v="637"/>
  </r>
  <r>
    <x v="426"/>
    <n v="488"/>
  </r>
  <r>
    <x v="427"/>
    <n v="362"/>
  </r>
  <r>
    <x v="428"/>
    <n v="559"/>
  </r>
  <r>
    <x v="429"/>
    <n v="536"/>
  </r>
  <r>
    <x v="430"/>
    <n v="921"/>
  </r>
  <r>
    <x v="431"/>
    <n v="912"/>
  </r>
  <r>
    <x v="432"/>
    <n v="544"/>
  </r>
  <r>
    <x v="433"/>
    <n v="543"/>
  </r>
  <r>
    <x v="434"/>
    <n v="460"/>
  </r>
  <r>
    <x v="435"/>
    <n v="854"/>
  </r>
  <r>
    <x v="436"/>
    <n v="912"/>
  </r>
  <r>
    <x v="437"/>
    <n v="382"/>
  </r>
  <r>
    <x v="438"/>
    <n v="480"/>
  </r>
  <r>
    <x v="439"/>
    <n v="407"/>
  </r>
  <r>
    <x v="440"/>
    <n v="458"/>
  </r>
  <r>
    <x v="441"/>
    <n v="341"/>
  </r>
  <r>
    <x v="442"/>
    <n v="637"/>
  </r>
  <r>
    <x v="443"/>
    <n v="572"/>
  </r>
  <r>
    <x v="444"/>
    <n v="643"/>
  </r>
  <r>
    <x v="445"/>
    <n v="502"/>
  </r>
  <r>
    <x v="446"/>
    <n v="486"/>
  </r>
  <r>
    <x v="447"/>
    <n v="1587"/>
  </r>
  <r>
    <x v="448"/>
    <n v="661"/>
  </r>
  <r>
    <x v="449"/>
    <n v="570"/>
  </r>
  <r>
    <x v="450"/>
    <n v="534"/>
  </r>
  <r>
    <x v="451"/>
    <n v="532"/>
  </r>
  <r>
    <x v="452"/>
    <n v="565"/>
  </r>
  <r>
    <x v="453"/>
    <n v="1035"/>
  </r>
  <r>
    <x v="454"/>
    <n v="984"/>
  </r>
  <r>
    <x v="455"/>
    <n v="695"/>
  </r>
  <r>
    <x v="456"/>
    <n v="587"/>
  </r>
  <r>
    <x v="457"/>
    <n v="583"/>
  </r>
  <r>
    <x v="458"/>
    <n v="529"/>
  </r>
  <r>
    <x v="459"/>
    <n v="494"/>
  </r>
  <r>
    <x v="460"/>
    <n v="459"/>
  </r>
  <r>
    <x v="461"/>
    <n v="318"/>
  </r>
  <r>
    <x v="462"/>
    <n v="604"/>
  </r>
  <r>
    <x v="463"/>
    <n v="455"/>
  </r>
  <r>
    <x v="464"/>
    <n v="396"/>
  </r>
  <r>
    <x v="465"/>
    <n v="432"/>
  </r>
  <r>
    <x v="466"/>
    <n v="370"/>
  </r>
  <r>
    <x v="467"/>
    <n v="260"/>
  </r>
  <r>
    <x v="468"/>
    <n v="216"/>
  </r>
  <r>
    <x v="469"/>
    <n v="327"/>
  </r>
  <r>
    <x v="470"/>
    <n v="465"/>
  </r>
  <r>
    <x v="471"/>
    <n v="866"/>
  </r>
  <r>
    <x v="472"/>
    <n v="447"/>
  </r>
  <r>
    <x v="473"/>
    <n v="475"/>
  </r>
  <r>
    <x v="474"/>
    <n v="363"/>
  </r>
  <r>
    <x v="475"/>
    <n v="345"/>
  </r>
  <r>
    <x v="476"/>
    <n v="671"/>
  </r>
  <r>
    <x v="477"/>
    <n v="627"/>
  </r>
  <r>
    <x v="478"/>
    <n v="578"/>
  </r>
  <r>
    <x v="479"/>
    <n v="756"/>
  </r>
  <r>
    <x v="480"/>
    <n v="662"/>
  </r>
  <r>
    <x v="481"/>
    <n v="697"/>
  </r>
  <r>
    <x v="482"/>
    <n v="686"/>
  </r>
  <r>
    <x v="483"/>
    <n v="879"/>
  </r>
  <r>
    <x v="484"/>
    <n v="780"/>
  </r>
  <r>
    <x v="485"/>
    <n v="642"/>
  </r>
  <r>
    <x v="486"/>
    <n v="1007"/>
  </r>
  <r>
    <x v="487"/>
    <n v="1349"/>
  </r>
  <r>
    <x v="488"/>
    <n v="1884"/>
  </r>
  <r>
    <x v="489"/>
    <n v="1806"/>
  </r>
  <r>
    <x v="490"/>
    <n v="1815"/>
  </r>
  <r>
    <x v="491"/>
    <n v="2736"/>
  </r>
  <r>
    <x v="492"/>
    <n v="3521"/>
  </r>
  <r>
    <x v="493"/>
    <n v="6819"/>
  </r>
  <r>
    <x v="494"/>
    <n v="2498"/>
  </r>
  <r>
    <x v="495"/>
    <n v="1856"/>
  </r>
  <r>
    <x v="496"/>
    <n v="1891"/>
  </r>
  <r>
    <x v="497"/>
    <n v="1635"/>
  </r>
  <r>
    <x v="498"/>
    <n v="1514"/>
  </r>
  <r>
    <x v="499"/>
    <n v="1832"/>
  </r>
  <r>
    <x v="500"/>
    <n v="1522"/>
  </r>
  <r>
    <x v="501"/>
    <n v="1755"/>
  </r>
  <r>
    <x v="502"/>
    <n v="1412"/>
  </r>
  <r>
    <x v="503"/>
    <n v="1362"/>
  </r>
  <r>
    <x v="504"/>
    <n v="1370"/>
  </r>
  <r>
    <x v="505"/>
    <n v="1417"/>
  </r>
  <r>
    <x v="506"/>
    <n v="1513"/>
  </r>
  <r>
    <x v="507"/>
    <n v="1424"/>
  </r>
  <r>
    <x v="508"/>
    <n v="1282"/>
  </r>
  <r>
    <x v="509"/>
    <n v="2708"/>
  </r>
  <r>
    <x v="510"/>
    <n v="1904"/>
  </r>
  <r>
    <x v="511"/>
    <n v="1537"/>
  </r>
  <r>
    <x v="512"/>
    <n v="2002"/>
  </r>
  <r>
    <x v="513"/>
    <n v="2197"/>
  </r>
  <r>
    <x v="514"/>
    <n v="1487"/>
  </r>
  <r>
    <x v="515"/>
    <n v="1351"/>
  </r>
  <r>
    <x v="516"/>
    <n v="965"/>
  </r>
  <r>
    <x v="517"/>
    <n v="1063"/>
  </r>
  <r>
    <x v="518"/>
    <n v="875"/>
  </r>
  <r>
    <x v="519"/>
    <n v="1061"/>
  </r>
  <r>
    <x v="520"/>
    <n v="1077"/>
  </r>
  <r>
    <x v="521"/>
    <n v="895"/>
  </r>
  <r>
    <x v="522"/>
    <n v="797"/>
  </r>
  <r>
    <x v="523"/>
    <n v="718"/>
  </r>
  <r>
    <x v="524"/>
    <n v="794"/>
  </r>
  <r>
    <x v="525"/>
    <n v="619"/>
  </r>
  <r>
    <x v="526"/>
    <n v="910"/>
  </r>
  <r>
    <x v="527"/>
    <n v="835"/>
  </r>
  <r>
    <x v="528"/>
    <n v="662"/>
  </r>
  <r>
    <x v="529"/>
    <n v="749"/>
  </r>
  <r>
    <x v="530"/>
    <n v="1197"/>
  </r>
  <r>
    <x v="531"/>
    <n v="1156"/>
  </r>
  <r>
    <x v="532"/>
    <n v="1152"/>
  </r>
  <r>
    <x v="533"/>
    <n v="739"/>
  </r>
  <r>
    <x v="534"/>
    <n v="2123"/>
  </r>
  <r>
    <x v="535"/>
    <n v="979"/>
  </r>
  <r>
    <x v="536"/>
    <n v="1026"/>
  </r>
  <r>
    <x v="537"/>
    <n v="1369"/>
  </r>
  <r>
    <x v="538"/>
    <n v="1158"/>
  </r>
  <r>
    <x v="539"/>
    <n v="982"/>
  </r>
  <r>
    <x v="540"/>
    <n v="851"/>
  </r>
  <r>
    <x v="541"/>
    <n v="969"/>
  </r>
  <r>
    <x v="542"/>
    <n v="921"/>
  </r>
  <r>
    <x v="543"/>
    <n v="1131"/>
  </r>
  <r>
    <x v="544"/>
    <n v="900"/>
  </r>
  <r>
    <x v="545"/>
    <n v="757"/>
  </r>
  <r>
    <x v="546"/>
    <n v="785"/>
  </r>
  <r>
    <x v="547"/>
    <n v="715"/>
  </r>
  <r>
    <x v="548"/>
    <n v="688"/>
  </r>
  <r>
    <x v="549"/>
    <n v="781"/>
  </r>
  <r>
    <x v="550"/>
    <n v="863"/>
  </r>
  <r>
    <x v="551"/>
    <n v="999"/>
  </r>
  <r>
    <x v="552"/>
    <n v="1204"/>
  </r>
  <r>
    <x v="553"/>
    <n v="1286"/>
  </r>
  <r>
    <x v="554"/>
    <n v="1114"/>
  </r>
  <r>
    <x v="555"/>
    <n v="1248"/>
  </r>
  <r>
    <x v="556"/>
    <n v="1305"/>
  </r>
  <r>
    <x v="557"/>
    <n v="1335"/>
  </r>
  <r>
    <x v="558"/>
    <n v="1187"/>
  </r>
  <r>
    <x v="559"/>
    <n v="1474"/>
  </r>
  <r>
    <x v="560"/>
    <n v="1914"/>
  </r>
  <r>
    <x v="561"/>
    <n v="891"/>
  </r>
  <r>
    <x v="562"/>
    <n v="951"/>
  </r>
  <r>
    <x v="563"/>
    <n v="848"/>
  </r>
  <r>
    <x v="564"/>
    <n v="1023"/>
  </r>
  <r>
    <x v="565"/>
    <n v="598"/>
  </r>
  <r>
    <x v="566"/>
    <n v="546"/>
  </r>
  <r>
    <x v="567"/>
    <n v="604"/>
  </r>
  <r>
    <x v="568"/>
    <n v="512"/>
  </r>
  <r>
    <x v="569"/>
    <n v="730"/>
  </r>
  <r>
    <x v="570"/>
    <n v="606"/>
  </r>
  <r>
    <x v="571"/>
    <n v="645"/>
  </r>
  <r>
    <x v="572"/>
    <n v="600"/>
  </r>
  <r>
    <x v="573"/>
    <n v="567"/>
  </r>
  <r>
    <x v="574"/>
    <n v="509"/>
  </r>
  <r>
    <x v="575"/>
    <n v="641"/>
  </r>
  <r>
    <x v="576"/>
    <n v="525"/>
  </r>
  <r>
    <x v="577"/>
    <n v="534"/>
  </r>
  <r>
    <x v="578"/>
    <n v="442"/>
  </r>
  <r>
    <x v="579"/>
    <n v="366"/>
  </r>
  <r>
    <x v="580"/>
    <n v="330"/>
  </r>
  <r>
    <x v="581"/>
    <n v="469"/>
  </r>
  <r>
    <x v="582"/>
    <n v="327"/>
  </r>
  <r>
    <x v="583"/>
    <n v="460"/>
  </r>
  <r>
    <x v="584"/>
    <n v="799"/>
  </r>
  <r>
    <x v="585"/>
    <n v="1370"/>
  </r>
  <r>
    <x v="586"/>
    <n v="2084"/>
  </r>
  <r>
    <x v="587"/>
    <n v="857"/>
  </r>
  <r>
    <x v="588"/>
    <n v="797"/>
  </r>
  <r>
    <x v="589"/>
    <n v="664"/>
  </r>
  <r>
    <x v="590"/>
    <n v="993"/>
  </r>
  <r>
    <x v="591"/>
    <n v="660"/>
  </r>
  <r>
    <x v="592"/>
    <n v="648"/>
  </r>
  <r>
    <x v="593"/>
    <n v="546"/>
  </r>
  <r>
    <x v="594"/>
    <n v="497"/>
  </r>
  <r>
    <x v="595"/>
    <n v="703"/>
  </r>
  <r>
    <x v="596"/>
    <n v="583"/>
  </r>
  <r>
    <x v="597"/>
    <n v="617"/>
  </r>
  <r>
    <x v="598"/>
    <n v="340"/>
  </r>
  <r>
    <x v="599"/>
    <n v="644"/>
  </r>
  <r>
    <x v="600"/>
    <n v="382"/>
  </r>
  <r>
    <x v="601"/>
    <n v="312"/>
  </r>
  <r>
    <x v="602"/>
    <n v="498"/>
  </r>
  <r>
    <x v="603"/>
    <n v="412"/>
  </r>
  <r>
    <x v="604"/>
    <n v="422"/>
  </r>
  <r>
    <x v="605"/>
    <n v="402"/>
  </r>
  <r>
    <x v="606"/>
    <n v="329"/>
  </r>
  <r>
    <x v="607"/>
    <n v="302"/>
  </r>
  <r>
    <x v="608"/>
    <n v="397"/>
  </r>
  <r>
    <x v="609"/>
    <n v="365"/>
  </r>
  <r>
    <x v="610"/>
    <n v="318"/>
  </r>
  <r>
    <x v="611"/>
    <n v="320"/>
  </r>
  <r>
    <x v="612"/>
    <n v="324"/>
  </r>
  <r>
    <x v="613"/>
    <n v="346"/>
  </r>
  <r>
    <x v="614"/>
    <n v="327"/>
  </r>
  <r>
    <x v="615"/>
    <n v="482"/>
  </r>
  <r>
    <x v="616"/>
    <n v="327"/>
  </r>
  <r>
    <x v="617"/>
    <n v="536"/>
  </r>
  <r>
    <x v="618"/>
    <n v="354"/>
  </r>
  <r>
    <x v="619"/>
    <n v="317"/>
  </r>
  <r>
    <x v="620"/>
    <n v="264"/>
  </r>
  <r>
    <x v="621"/>
    <n v="455"/>
  </r>
  <r>
    <x v="622"/>
    <n v="608"/>
  </r>
  <r>
    <x v="623"/>
    <n v="424"/>
  </r>
  <r>
    <x v="624"/>
    <n v="398"/>
  </r>
  <r>
    <x v="625"/>
    <n v="370"/>
  </r>
  <r>
    <x v="626"/>
    <n v="328"/>
  </r>
  <r>
    <x v="627"/>
    <n v="302"/>
  </r>
  <r>
    <x v="628"/>
    <n v="326"/>
  </r>
  <r>
    <x v="629"/>
    <n v="474"/>
  </r>
  <r>
    <x v="630"/>
    <n v="494"/>
  </r>
  <r>
    <x v="631"/>
    <n v="521"/>
  </r>
  <r>
    <x v="632"/>
    <n v="337"/>
  </r>
  <r>
    <x v="633"/>
    <n v="653"/>
  </r>
  <r>
    <x v="634"/>
    <n v="547"/>
  </r>
  <r>
    <x v="635"/>
    <n v="463"/>
  </r>
  <r>
    <x v="636"/>
    <n v="437"/>
  </r>
  <r>
    <x v="637"/>
    <n v="448"/>
  </r>
  <r>
    <x v="638"/>
    <n v="641"/>
  </r>
  <r>
    <x v="639"/>
    <n v="693"/>
  </r>
  <r>
    <x v="640"/>
    <n v="657"/>
  </r>
  <r>
    <x v="641"/>
    <n v="675"/>
  </r>
  <r>
    <x v="642"/>
    <n v="508"/>
  </r>
  <r>
    <x v="643"/>
    <n v="429"/>
  </r>
  <r>
    <x v="644"/>
    <n v="417"/>
  </r>
  <r>
    <x v="645"/>
    <n v="368"/>
  </r>
  <r>
    <x v="646"/>
    <n v="445"/>
  </r>
  <r>
    <x v="647"/>
    <n v="388"/>
  </r>
  <r>
    <x v="648"/>
    <n v="588"/>
  </r>
  <r>
    <x v="649"/>
    <n v="306"/>
  </r>
  <r>
    <x v="650"/>
    <n v="337"/>
  </r>
  <r>
    <x v="651"/>
    <n v="285"/>
  </r>
  <r>
    <x v="652"/>
    <n v="315"/>
  </r>
  <r>
    <x v="653"/>
    <n v="435"/>
  </r>
  <r>
    <x v="654"/>
    <n v="488"/>
  </r>
  <r>
    <x v="655"/>
    <n v="789"/>
  </r>
  <r>
    <x v="656"/>
    <n v="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0">
  <r>
    <x v="0"/>
    <n v="95"/>
  </r>
  <r>
    <x v="1"/>
    <n v="94"/>
  </r>
  <r>
    <x v="2"/>
    <n v="103"/>
  </r>
  <r>
    <x v="3"/>
    <n v="101"/>
  </r>
  <r>
    <x v="4"/>
    <n v="160"/>
  </r>
  <r>
    <x v="5"/>
    <n v="84"/>
  </r>
  <r>
    <x v="6"/>
    <n v="104"/>
  </r>
  <r>
    <x v="7"/>
    <n v="196"/>
  </r>
  <r>
    <x v="8"/>
    <n v="242"/>
  </r>
  <r>
    <x v="9"/>
    <n v="416"/>
  </r>
  <r>
    <x v="10"/>
    <n v="568"/>
  </r>
  <r>
    <x v="11"/>
    <n v="504"/>
  </r>
  <r>
    <x v="12"/>
    <n v="421"/>
  </r>
  <r>
    <x v="13"/>
    <n v="475"/>
  </r>
  <r>
    <x v="14"/>
    <n v="823"/>
  </r>
  <r>
    <x v="15"/>
    <n v="1418"/>
  </r>
  <r>
    <x v="16"/>
    <n v="1427"/>
  </r>
  <r>
    <x v="17"/>
    <n v="1148"/>
  </r>
  <r>
    <x v="18"/>
    <n v="738"/>
  </r>
  <r>
    <x v="19"/>
    <n v="526"/>
  </r>
  <r>
    <x v="20"/>
    <n v="394"/>
  </r>
  <r>
    <x v="21"/>
    <n v="379"/>
  </r>
  <r>
    <x v="22"/>
    <n v="394"/>
  </r>
  <r>
    <x v="23"/>
    <n v="425"/>
  </r>
  <r>
    <x v="24"/>
    <n v="474"/>
  </r>
  <r>
    <x v="25"/>
    <n v="544"/>
  </r>
  <r>
    <x v="26"/>
    <n v="640"/>
  </r>
  <r>
    <x v="27"/>
    <n v="699"/>
  </r>
  <r>
    <x v="28"/>
    <n v="835"/>
  </r>
  <r>
    <x v="29"/>
    <n v="1069"/>
  </r>
  <r>
    <x v="30"/>
    <n v="1216"/>
  </r>
  <r>
    <x v="31"/>
    <n v="976"/>
  </r>
  <r>
    <x v="32"/>
    <n v="998"/>
  </r>
  <r>
    <x v="33"/>
    <n v="893"/>
  </r>
  <r>
    <x v="34"/>
    <n v="964"/>
  </r>
  <r>
    <x v="35"/>
    <n v="1037"/>
  </r>
  <r>
    <x v="36"/>
    <n v="1181"/>
  </r>
  <r>
    <x v="37"/>
    <n v="1149"/>
  </r>
  <r>
    <x v="38"/>
    <n v="1018"/>
  </r>
  <r>
    <x v="39"/>
    <n v="790"/>
  </r>
  <r>
    <x v="40"/>
    <n v="676"/>
  </r>
  <r>
    <x v="41"/>
    <n v="619"/>
  </r>
  <r>
    <x v="42"/>
    <n v="707"/>
  </r>
  <r>
    <x v="43"/>
    <n v="721"/>
  </r>
  <r>
    <x v="44"/>
    <n v="637"/>
  </r>
  <r>
    <x v="45"/>
    <n v="527"/>
  </r>
  <r>
    <x v="46"/>
    <n v="465"/>
  </r>
  <r>
    <x v="47"/>
    <n v="484"/>
  </r>
  <r>
    <x v="48"/>
    <n v="428"/>
  </r>
  <r>
    <x v="49"/>
    <n v="340"/>
  </r>
  <r>
    <x v="50"/>
    <n v="355"/>
  </r>
  <r>
    <x v="51"/>
    <n v="361"/>
  </r>
  <r>
    <x v="52"/>
    <n v="348"/>
  </r>
  <r>
    <x v="53"/>
    <n v="303"/>
  </r>
  <r>
    <x v="54"/>
    <n v="327"/>
  </r>
  <r>
    <x v="55"/>
    <n v="264"/>
  </r>
  <r>
    <x v="56"/>
    <n v="276"/>
  </r>
  <r>
    <x v="57"/>
    <n v="153"/>
  </r>
  <r>
    <x v="58"/>
    <n v="171"/>
  </r>
  <r>
    <x v="59"/>
    <n v="146"/>
  </r>
  <r>
    <x v="60"/>
    <n v="178"/>
  </r>
  <r>
    <x v="61"/>
    <n v="173"/>
  </r>
  <r>
    <x v="62"/>
    <n v="211"/>
  </r>
  <r>
    <x v="63"/>
    <n v="210"/>
  </r>
  <r>
    <x v="64"/>
    <n v="265"/>
  </r>
  <r>
    <x v="65"/>
    <n v="178"/>
  </r>
  <r>
    <x v="66"/>
    <n v="177"/>
  </r>
  <r>
    <x v="67"/>
    <n v="144"/>
  </r>
  <r>
    <x v="68"/>
    <n v="176"/>
  </r>
  <r>
    <x v="69"/>
    <n v="187"/>
  </r>
  <r>
    <x v="70"/>
    <n v="218"/>
  </r>
  <r>
    <x v="71"/>
    <n v="174"/>
  </r>
  <r>
    <x v="72"/>
    <n v="165"/>
  </r>
  <r>
    <x v="73"/>
    <n v="184"/>
  </r>
  <r>
    <x v="74"/>
    <n v="155"/>
  </r>
  <r>
    <x v="75"/>
    <n v="170"/>
  </r>
  <r>
    <x v="76"/>
    <n v="162"/>
  </r>
  <r>
    <x v="77"/>
    <n v="153"/>
  </r>
  <r>
    <x v="78"/>
    <n v="152"/>
  </r>
  <r>
    <x v="79"/>
    <n v="185"/>
  </r>
  <r>
    <x v="80"/>
    <n v="148"/>
  </r>
  <r>
    <x v="81"/>
    <n v="113"/>
  </r>
  <r>
    <x v="82"/>
    <n v="122"/>
  </r>
  <r>
    <x v="83"/>
    <n v="123"/>
  </r>
  <r>
    <x v="84"/>
    <n v="124"/>
  </r>
  <r>
    <x v="85"/>
    <n v="114"/>
  </r>
  <r>
    <x v="86"/>
    <n v="119"/>
  </r>
  <r>
    <x v="87"/>
    <n v="147"/>
  </r>
  <r>
    <x v="88"/>
    <n v="130"/>
  </r>
  <r>
    <x v="89"/>
    <n v="103"/>
  </r>
  <r>
    <x v="90"/>
    <n v="113"/>
  </r>
  <r>
    <x v="91"/>
    <n v="123"/>
  </r>
  <r>
    <x v="92"/>
    <n v="136"/>
  </r>
  <r>
    <x v="93"/>
    <n v="197"/>
  </r>
  <r>
    <x v="94"/>
    <n v="167"/>
  </r>
  <r>
    <x v="95"/>
    <n v="118"/>
  </r>
  <r>
    <x v="96"/>
    <n v="143"/>
  </r>
  <r>
    <x v="97"/>
    <n v="157"/>
  </r>
  <r>
    <x v="98"/>
    <n v="125"/>
  </r>
  <r>
    <x v="99"/>
    <n v="134"/>
  </r>
  <r>
    <x v="100"/>
    <n v="148"/>
  </r>
  <r>
    <x v="101"/>
    <n v="148"/>
  </r>
  <r>
    <x v="102"/>
    <n v="125"/>
  </r>
  <r>
    <x v="103"/>
    <n v="115"/>
  </r>
  <r>
    <x v="104"/>
    <n v="113"/>
  </r>
  <r>
    <x v="105"/>
    <n v="118"/>
  </r>
  <r>
    <x v="106"/>
    <n v="145"/>
  </r>
  <r>
    <x v="107"/>
    <n v="136"/>
  </r>
  <r>
    <x v="108"/>
    <n v="144"/>
  </r>
  <r>
    <x v="109"/>
    <n v="185"/>
  </r>
  <r>
    <x v="110"/>
    <n v="158"/>
  </r>
  <r>
    <x v="111"/>
    <n v="134"/>
  </r>
  <r>
    <x v="112"/>
    <n v="151"/>
  </r>
  <r>
    <x v="113"/>
    <n v="135"/>
  </r>
  <r>
    <x v="114"/>
    <n v="177"/>
  </r>
  <r>
    <x v="115"/>
    <n v="193"/>
  </r>
  <r>
    <x v="116"/>
    <n v="151"/>
  </r>
  <r>
    <x v="117"/>
    <n v="152"/>
  </r>
  <r>
    <x v="118"/>
    <n v="158"/>
  </r>
  <r>
    <x v="119"/>
    <n v="141"/>
  </r>
  <r>
    <x v="120"/>
    <n v="156"/>
  </r>
  <r>
    <x v="121"/>
    <n v="104"/>
  </r>
  <r>
    <x v="122"/>
    <n v="99"/>
  </r>
  <r>
    <x v="123"/>
    <n v="115"/>
  </r>
  <r>
    <x v="124"/>
    <n v="100"/>
  </r>
  <r>
    <x v="125"/>
    <n v="103"/>
  </r>
  <r>
    <x v="126"/>
    <n v="117"/>
  </r>
  <r>
    <x v="127"/>
    <n v="139"/>
  </r>
  <r>
    <x v="128"/>
    <n v="111"/>
  </r>
  <r>
    <x v="129"/>
    <n v="164"/>
  </r>
  <r>
    <x v="130"/>
    <n v="173"/>
  </r>
  <r>
    <x v="131"/>
    <n v="192"/>
  </r>
  <r>
    <x v="132"/>
    <n v="136"/>
  </r>
  <r>
    <x v="133"/>
    <n v="139"/>
  </r>
  <r>
    <x v="134"/>
    <n v="128"/>
  </r>
  <r>
    <x v="135"/>
    <n v="146"/>
  </r>
  <r>
    <x v="136"/>
    <n v="128"/>
  </r>
  <r>
    <x v="137"/>
    <n v="134"/>
  </r>
  <r>
    <x v="138"/>
    <n v="126"/>
  </r>
  <r>
    <x v="139"/>
    <n v="160"/>
  </r>
  <r>
    <x v="140"/>
    <n v="175"/>
  </r>
  <r>
    <x v="141"/>
    <n v="156"/>
  </r>
  <r>
    <x v="142"/>
    <n v="119"/>
  </r>
  <r>
    <x v="143"/>
    <n v="116"/>
  </r>
  <r>
    <x v="144"/>
    <n v="87"/>
  </r>
  <r>
    <x v="145"/>
    <n v="97"/>
  </r>
  <r>
    <x v="146"/>
    <n v="112"/>
  </r>
  <r>
    <x v="147"/>
    <n v="93"/>
  </r>
  <r>
    <x v="148"/>
    <n v="88"/>
  </r>
  <r>
    <x v="149"/>
    <n v="81"/>
  </r>
  <r>
    <x v="150"/>
    <n v="61"/>
  </r>
  <r>
    <x v="151"/>
    <n v="81"/>
  </r>
  <r>
    <x v="152"/>
    <n v="67"/>
  </r>
  <r>
    <x v="153"/>
    <n v="78"/>
  </r>
  <r>
    <x v="154"/>
    <n v="87"/>
  </r>
  <r>
    <x v="155"/>
    <n v="91"/>
  </r>
  <r>
    <x v="156"/>
    <n v="89"/>
  </r>
  <r>
    <x v="157"/>
    <n v="128"/>
  </r>
  <r>
    <x v="158"/>
    <n v="89"/>
  </r>
  <r>
    <x v="159"/>
    <n v="78"/>
  </r>
  <r>
    <x v="160"/>
    <n v="59"/>
  </r>
  <r>
    <x v="161"/>
    <n v="119"/>
  </r>
  <r>
    <x v="162"/>
    <n v="88"/>
  </r>
  <r>
    <x v="163"/>
    <n v="96"/>
  </r>
  <r>
    <x v="164"/>
    <n v="115"/>
  </r>
  <r>
    <x v="165"/>
    <n v="177"/>
  </r>
  <r>
    <x v="166"/>
    <n v="191"/>
  </r>
  <r>
    <x v="167"/>
    <n v="216"/>
  </r>
  <r>
    <x v="168"/>
    <n v="183"/>
  </r>
  <r>
    <x v="169"/>
    <n v="198"/>
  </r>
  <r>
    <x v="170"/>
    <n v="236"/>
  </r>
  <r>
    <x v="171"/>
    <n v="329"/>
  </r>
  <r>
    <x v="172"/>
    <n v="470"/>
  </r>
  <r>
    <x v="173"/>
    <n v="637"/>
  </r>
  <r>
    <x v="174"/>
    <n v="554"/>
  </r>
  <r>
    <x v="175"/>
    <n v="741"/>
  </r>
  <r>
    <x v="176"/>
    <n v="1026"/>
  </r>
  <r>
    <x v="177"/>
    <n v="1006"/>
  </r>
  <r>
    <x v="178"/>
    <n v="714"/>
  </r>
  <r>
    <x v="179"/>
    <n v="583"/>
  </r>
  <r>
    <x v="180"/>
    <n v="574"/>
  </r>
  <r>
    <x v="181"/>
    <n v="425"/>
  </r>
  <r>
    <x v="182"/>
    <n v="417"/>
  </r>
  <r>
    <x v="183"/>
    <n v="431"/>
  </r>
  <r>
    <x v="184"/>
    <n v="381"/>
  </r>
  <r>
    <x v="185"/>
    <n v="330"/>
  </r>
  <r>
    <x v="186"/>
    <n v="258"/>
  </r>
  <r>
    <x v="187"/>
    <n v="258"/>
  </r>
  <r>
    <x v="188"/>
    <n v="309"/>
  </r>
  <r>
    <x v="189"/>
    <n v="417"/>
  </r>
  <r>
    <x v="190"/>
    <n v="489"/>
  </r>
  <r>
    <x v="191"/>
    <n v="427"/>
  </r>
  <r>
    <x v="192"/>
    <n v="353"/>
  </r>
  <r>
    <x v="193"/>
    <n v="410"/>
  </r>
  <r>
    <x v="194"/>
    <n v="481"/>
  </r>
  <r>
    <x v="195"/>
    <n v="389"/>
  </r>
  <r>
    <x v="196"/>
    <n v="452"/>
  </r>
  <r>
    <x v="197"/>
    <n v="602"/>
  </r>
  <r>
    <x v="198"/>
    <n v="390"/>
  </r>
  <r>
    <x v="199"/>
    <n v="423"/>
  </r>
  <r>
    <x v="200"/>
    <n v="335"/>
  </r>
  <r>
    <x v="201"/>
    <n v="233"/>
  </r>
  <r>
    <x v="202"/>
    <n v="265"/>
  </r>
  <r>
    <x v="203"/>
    <n v="310"/>
  </r>
  <r>
    <x v="204"/>
    <n v="244"/>
  </r>
  <r>
    <x v="205"/>
    <n v="258"/>
  </r>
  <r>
    <x v="206"/>
    <n v="273"/>
  </r>
  <r>
    <x v="207"/>
    <n v="274"/>
  </r>
  <r>
    <x v="208"/>
    <n v="255"/>
  </r>
  <r>
    <x v="209"/>
    <n v="217"/>
  </r>
  <r>
    <x v="210"/>
    <n v="264"/>
  </r>
  <r>
    <x v="211"/>
    <n v="258"/>
  </r>
  <r>
    <x v="212"/>
    <n v="186"/>
  </r>
  <r>
    <x v="213"/>
    <n v="244"/>
  </r>
  <r>
    <x v="214"/>
    <n v="257"/>
  </r>
  <r>
    <x v="215"/>
    <n v="240"/>
  </r>
  <r>
    <x v="216"/>
    <n v="291"/>
  </r>
  <r>
    <x v="217"/>
    <n v="190"/>
  </r>
  <r>
    <x v="218"/>
    <n v="310"/>
  </r>
  <r>
    <x v="219"/>
    <n v="332"/>
  </r>
  <r>
    <x v="220"/>
    <n v="289"/>
  </r>
  <r>
    <x v="221"/>
    <n v="418"/>
  </r>
  <r>
    <x v="222"/>
    <n v="418"/>
  </r>
  <r>
    <x v="223"/>
    <n v="393"/>
  </r>
  <r>
    <x v="224"/>
    <n v="292"/>
  </r>
  <r>
    <x v="225"/>
    <n v="373"/>
  </r>
  <r>
    <x v="226"/>
    <n v="383"/>
  </r>
  <r>
    <x v="227"/>
    <n v="282"/>
  </r>
  <r>
    <x v="228"/>
    <n v="287"/>
  </r>
  <r>
    <x v="229"/>
    <n v="257"/>
  </r>
  <r>
    <x v="230"/>
    <n v="268"/>
  </r>
  <r>
    <x v="231"/>
    <n v="263"/>
  </r>
  <r>
    <x v="232"/>
    <n v="272"/>
  </r>
  <r>
    <x v="233"/>
    <n v="258"/>
  </r>
  <r>
    <x v="234"/>
    <n v="236"/>
  </r>
  <r>
    <x v="235"/>
    <n v="248"/>
  </r>
  <r>
    <x v="236"/>
    <n v="406"/>
  </r>
  <r>
    <x v="237"/>
    <n v="500"/>
  </r>
  <r>
    <x v="238"/>
    <n v="451"/>
  </r>
  <r>
    <x v="239"/>
    <n v="480"/>
  </r>
  <r>
    <x v="240"/>
    <n v="484"/>
  </r>
  <r>
    <x v="241"/>
    <n v="507"/>
  </r>
  <r>
    <x v="242"/>
    <n v="446"/>
  </r>
  <r>
    <x v="243"/>
    <n v="380"/>
  </r>
  <r>
    <x v="244"/>
    <n v="407"/>
  </r>
  <r>
    <x v="245"/>
    <n v="353"/>
  </r>
  <r>
    <x v="246"/>
    <n v="370"/>
  </r>
  <r>
    <x v="247"/>
    <n v="321"/>
  </r>
  <r>
    <x v="248"/>
    <n v="316"/>
  </r>
  <r>
    <x v="249"/>
    <n v="240"/>
  </r>
  <r>
    <x v="250"/>
    <n v="236"/>
  </r>
  <r>
    <x v="251"/>
    <n v="207"/>
  </r>
  <r>
    <x v="252"/>
    <n v="173"/>
  </r>
  <r>
    <x v="253"/>
    <n v="195"/>
  </r>
  <r>
    <x v="254"/>
    <n v="183"/>
  </r>
  <r>
    <x v="255"/>
    <n v="207"/>
  </r>
  <r>
    <x v="256"/>
    <n v="185"/>
  </r>
  <r>
    <x v="257"/>
    <n v="149"/>
  </r>
  <r>
    <x v="258"/>
    <n v="144"/>
  </r>
  <r>
    <x v="259"/>
    <n v="197"/>
  </r>
  <r>
    <x v="260"/>
    <n v="154"/>
  </r>
  <r>
    <x v="261"/>
    <n v="161"/>
  </r>
  <r>
    <x v="262"/>
    <n v="179"/>
  </r>
  <r>
    <x v="263"/>
    <n v="146"/>
  </r>
  <r>
    <x v="264"/>
    <n v="115"/>
  </r>
  <r>
    <x v="265"/>
    <n v="133"/>
  </r>
  <r>
    <x v="266"/>
    <n v="109"/>
  </r>
  <r>
    <x v="267"/>
    <n v="129"/>
  </r>
  <r>
    <x v="268"/>
    <n v="141"/>
  </r>
  <r>
    <x v="269"/>
    <n v="505"/>
  </r>
  <r>
    <x v="270"/>
    <n v="906"/>
  </r>
  <r>
    <x v="271"/>
    <n v="248"/>
  </r>
  <r>
    <x v="272"/>
    <n v="260"/>
  </r>
  <r>
    <x v="273"/>
    <n v="234"/>
  </r>
  <r>
    <x v="274"/>
    <n v="335"/>
  </r>
  <r>
    <x v="275"/>
    <n v="242"/>
  </r>
  <r>
    <x v="276"/>
    <n v="164"/>
  </r>
  <r>
    <x v="277"/>
    <n v="201"/>
  </r>
  <r>
    <x v="278"/>
    <n v="181"/>
  </r>
  <r>
    <x v="279"/>
    <n v="148"/>
  </r>
  <r>
    <x v="280"/>
    <n v="135"/>
  </r>
  <r>
    <x v="281"/>
    <n v="114"/>
  </r>
  <r>
    <x v="282"/>
    <n v="98"/>
  </r>
  <r>
    <x v="283"/>
    <n v="110"/>
  </r>
  <r>
    <x v="284"/>
    <n v="103"/>
  </r>
  <r>
    <x v="285"/>
    <n v="107"/>
  </r>
  <r>
    <x v="286"/>
    <n v="159"/>
  </r>
  <r>
    <x v="287"/>
    <n v="123"/>
  </r>
  <r>
    <x v="288"/>
    <n v="143"/>
  </r>
  <r>
    <x v="289"/>
    <n v="124"/>
  </r>
  <r>
    <x v="290"/>
    <n v="123"/>
  </r>
  <r>
    <x v="291"/>
    <n v="131"/>
  </r>
  <r>
    <x v="292"/>
    <n v="117"/>
  </r>
  <r>
    <x v="293"/>
    <n v="115"/>
  </r>
  <r>
    <x v="294"/>
    <n v="107"/>
  </r>
  <r>
    <x v="295"/>
    <n v="121"/>
  </r>
  <r>
    <x v="296"/>
    <n v="139"/>
  </r>
  <r>
    <x v="297"/>
    <n v="99"/>
  </r>
  <r>
    <x v="298"/>
    <n v="124"/>
  </r>
  <r>
    <x v="299"/>
    <n v="128"/>
  </r>
  <r>
    <x v="300"/>
    <n v="119"/>
  </r>
  <r>
    <x v="301"/>
    <n v="110"/>
  </r>
  <r>
    <x v="302"/>
    <n v="132"/>
  </r>
  <r>
    <x v="303"/>
    <n v="118"/>
  </r>
  <r>
    <x v="304"/>
    <n v="95"/>
  </r>
  <r>
    <x v="305"/>
    <n v="85"/>
  </r>
  <r>
    <x v="306"/>
    <n v="104"/>
  </r>
  <r>
    <x v="307"/>
    <n v="102"/>
  </r>
  <r>
    <x v="308"/>
    <n v="115"/>
  </r>
  <r>
    <x v="309"/>
    <n v="101"/>
  </r>
  <r>
    <x v="310"/>
    <n v="105"/>
  </r>
  <r>
    <x v="311"/>
    <n v="124"/>
  </r>
  <r>
    <x v="312"/>
    <n v="99"/>
  </r>
  <r>
    <x v="313"/>
    <n v="96"/>
  </r>
  <r>
    <x v="314"/>
    <n v="102"/>
  </r>
  <r>
    <x v="315"/>
    <n v="120"/>
  </r>
  <r>
    <x v="316"/>
    <n v="114"/>
  </r>
  <r>
    <x v="317"/>
    <n v="103"/>
  </r>
  <r>
    <x v="318"/>
    <n v="155"/>
  </r>
  <r>
    <x v="319"/>
    <n v="160"/>
  </r>
  <r>
    <x v="320"/>
    <n v="170"/>
  </r>
  <r>
    <x v="321"/>
    <n v="149"/>
  </r>
  <r>
    <x v="322"/>
    <n v="195"/>
  </r>
  <r>
    <x v="323"/>
    <n v="244"/>
  </r>
  <r>
    <x v="324"/>
    <n v="233"/>
  </r>
  <r>
    <x v="325"/>
    <n v="264"/>
  </r>
  <r>
    <x v="326"/>
    <n v="148"/>
  </r>
  <r>
    <x v="327"/>
    <n v="141"/>
  </r>
  <r>
    <x v="328"/>
    <n v="101"/>
  </r>
  <r>
    <x v="329"/>
    <n v="112"/>
  </r>
  <r>
    <x v="330"/>
    <n v="134"/>
  </r>
  <r>
    <x v="331"/>
    <n v="127"/>
  </r>
  <r>
    <x v="332"/>
    <n v="125"/>
  </r>
  <r>
    <x v="333"/>
    <n v="125"/>
  </r>
  <r>
    <x v="334"/>
    <n v="129"/>
  </r>
  <r>
    <x v="335"/>
    <n v="94"/>
  </r>
  <r>
    <x v="336"/>
    <n v="98"/>
  </r>
  <r>
    <x v="337"/>
    <n v="145"/>
  </r>
  <r>
    <x v="338"/>
    <n v="144"/>
  </r>
  <r>
    <x v="339"/>
    <n v="13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1">
  <r>
    <x v="0"/>
    <m/>
  </r>
  <r>
    <x v="1"/>
    <n v="-1.0526315789473684E-2"/>
  </r>
  <r>
    <x v="2"/>
    <n v="9.5744680851063829E-2"/>
  </r>
  <r>
    <x v="3"/>
    <n v="-1.9417475728155338E-2"/>
  </r>
  <r>
    <x v="4"/>
    <n v="0.58415841584158412"/>
  </r>
  <r>
    <x v="5"/>
    <n v="-0.47499999999999998"/>
  </r>
  <r>
    <x v="6"/>
    <n v="0.23809523809523808"/>
  </r>
  <r>
    <x v="7"/>
    <n v="0.88461538461538458"/>
  </r>
  <r>
    <x v="8"/>
    <n v="0.23469387755102042"/>
  </r>
  <r>
    <x v="9"/>
    <n v="0.71900826446280997"/>
  </r>
  <r>
    <x v="10"/>
    <n v="0.36538461538461536"/>
  </r>
  <r>
    <x v="11"/>
    <n v="-0.11267605633802817"/>
  </r>
  <r>
    <x v="12"/>
    <n v="-0.16468253968253968"/>
  </r>
  <r>
    <x v="13"/>
    <n v="0.12826603325415678"/>
  </r>
  <r>
    <x v="14"/>
    <n v="0.73263157894736841"/>
  </r>
  <r>
    <x v="15"/>
    <n v="0.72296476306196844"/>
  </r>
  <r>
    <x v="16"/>
    <n v="6.3469675599435822E-3"/>
  </r>
  <r>
    <x v="17"/>
    <n v="-0.19551506657323056"/>
  </r>
  <r>
    <x v="18"/>
    <n v="-0.35714285714285715"/>
  </r>
  <r>
    <x v="19"/>
    <n v="-0.2872628726287263"/>
  </r>
  <r>
    <x v="20"/>
    <n v="-0.2509505703422053"/>
  </r>
  <r>
    <x v="21"/>
    <n v="-3.8071065989847719E-2"/>
  </r>
  <r>
    <x v="22"/>
    <n v="3.9577836411609502E-2"/>
  </r>
  <r>
    <x v="23"/>
    <n v="7.8680203045685279E-2"/>
  </r>
  <r>
    <x v="24"/>
    <n v="0.11529411764705882"/>
  </r>
  <r>
    <x v="25"/>
    <n v="0.14767932489451477"/>
  </r>
  <r>
    <x v="26"/>
    <n v="0.17647058823529413"/>
  </r>
  <r>
    <x v="27"/>
    <n v="9.2187500000000006E-2"/>
  </r>
  <r>
    <x v="28"/>
    <n v="0.19456366237482117"/>
  </r>
  <r>
    <x v="29"/>
    <n v="0.28023952095808385"/>
  </r>
  <r>
    <x v="30"/>
    <n v="0.13751169317118803"/>
  </r>
  <r>
    <x v="31"/>
    <n v="-0.19736842105263158"/>
  </r>
  <r>
    <x v="32"/>
    <n v="2.2540983606557378E-2"/>
  </r>
  <r>
    <x v="33"/>
    <n v="-0.10521042084168336"/>
  </r>
  <r>
    <x v="34"/>
    <n v="7.9507278835386344E-2"/>
  </r>
  <r>
    <x v="35"/>
    <n v="7.5726141078838169E-2"/>
  </r>
  <r>
    <x v="36"/>
    <n v="0.13886210221793635"/>
  </r>
  <r>
    <x v="37"/>
    <n v="-2.7095681625740897E-2"/>
  </r>
  <r>
    <x v="38"/>
    <n v="-0.11401218450826806"/>
  </r>
  <r>
    <x v="39"/>
    <n v="-0.22396856581532418"/>
  </r>
  <r>
    <x v="40"/>
    <n v="-0.14430379746835442"/>
  </r>
  <r>
    <x v="41"/>
    <n v="-8.4319526627218935E-2"/>
  </r>
  <r>
    <x v="42"/>
    <n v="0.1421647819063005"/>
  </r>
  <r>
    <x v="43"/>
    <n v="1.9801980198019802E-2"/>
  </r>
  <r>
    <x v="44"/>
    <n v="-0.11650485436893204"/>
  </r>
  <r>
    <x v="45"/>
    <n v="-0.17268445839874411"/>
  </r>
  <r>
    <x v="46"/>
    <n v="-0.11764705882352941"/>
  </r>
  <r>
    <x v="47"/>
    <n v="4.0860215053763443E-2"/>
  </r>
  <r>
    <x v="48"/>
    <n v="-0.11570247933884298"/>
  </r>
  <r>
    <x v="49"/>
    <n v="-0.20560747663551401"/>
  </r>
  <r>
    <x v="50"/>
    <n v="4.4117647058823532E-2"/>
  </r>
  <r>
    <x v="51"/>
    <n v="1.6901408450704224E-2"/>
  </r>
  <r>
    <x v="52"/>
    <n v="-3.6011080332409975E-2"/>
  </r>
  <r>
    <x v="53"/>
    <n v="-0.12931034482758622"/>
  </r>
  <r>
    <x v="54"/>
    <n v="7.9207920792079209E-2"/>
  </r>
  <r>
    <x v="55"/>
    <n v="-0.19266055045871561"/>
  </r>
  <r>
    <x v="56"/>
    <n v="4.5454545454545456E-2"/>
  </r>
  <r>
    <x v="57"/>
    <n v="-0.44565217391304346"/>
  </r>
  <r>
    <x v="58"/>
    <n v="0.11764705882352941"/>
  </r>
  <r>
    <x v="59"/>
    <n v="-0.14619883040935672"/>
  </r>
  <r>
    <x v="60"/>
    <n v="0.21917808219178081"/>
  </r>
  <r>
    <x v="61"/>
    <n v="-2.8089887640449437E-2"/>
  </r>
  <r>
    <x v="62"/>
    <n v="0.21965317919075145"/>
  </r>
  <r>
    <x v="63"/>
    <n v="-4.7393364928909956E-3"/>
  </r>
  <r>
    <x v="64"/>
    <n v="0.26190476190476192"/>
  </r>
  <r>
    <x v="65"/>
    <n v="-0.32830188679245281"/>
  </r>
  <r>
    <x v="66"/>
    <n v="-5.6179775280898875E-3"/>
  </r>
  <r>
    <x v="67"/>
    <n v="-0.1864406779661017"/>
  </r>
  <r>
    <x v="68"/>
    <n v="0.22222222222222221"/>
  </r>
  <r>
    <x v="69"/>
    <n v="6.25E-2"/>
  </r>
  <r>
    <x v="70"/>
    <n v="0.16577540106951871"/>
  </r>
  <r>
    <x v="71"/>
    <n v="-0.20183486238532111"/>
  </r>
  <r>
    <x v="72"/>
    <n v="-5.1724137931034482E-2"/>
  </r>
  <r>
    <x v="73"/>
    <n v="0.11515151515151516"/>
  </r>
  <r>
    <x v="74"/>
    <n v="-0.15760869565217392"/>
  </r>
  <r>
    <x v="75"/>
    <n v="9.6774193548387094E-2"/>
  </r>
  <r>
    <x v="76"/>
    <n v="-4.7058823529411764E-2"/>
  </r>
  <r>
    <x v="77"/>
    <n v="-5.5555555555555552E-2"/>
  </r>
  <r>
    <x v="78"/>
    <n v="-6.5359477124183009E-3"/>
  </r>
  <r>
    <x v="79"/>
    <n v="0.21710526315789475"/>
  </r>
  <r>
    <x v="80"/>
    <n v="-0.2"/>
  </r>
  <r>
    <x v="81"/>
    <n v="-0.23648648648648649"/>
  </r>
  <r>
    <x v="82"/>
    <n v="7.9646017699115043E-2"/>
  </r>
  <r>
    <x v="83"/>
    <n v="8.1967213114754103E-3"/>
  </r>
  <r>
    <x v="84"/>
    <n v="8.130081300813009E-3"/>
  </r>
  <r>
    <x v="85"/>
    <n v="-8.0645161290322578E-2"/>
  </r>
  <r>
    <x v="86"/>
    <n v="4.3859649122807015E-2"/>
  </r>
  <r>
    <x v="87"/>
    <n v="0.23529411764705882"/>
  </r>
  <r>
    <x v="88"/>
    <n v="-0.11564625850340136"/>
  </r>
  <r>
    <x v="89"/>
    <n v="-0.2076923076923077"/>
  </r>
  <r>
    <x v="90"/>
    <n v="9.7087378640776698E-2"/>
  </r>
  <r>
    <x v="91"/>
    <n v="8.8495575221238937E-2"/>
  </r>
  <r>
    <x v="92"/>
    <n v="0.10569105691056911"/>
  </r>
  <r>
    <x v="93"/>
    <n v="0.4485294117647059"/>
  </r>
  <r>
    <x v="94"/>
    <n v="-0.15228426395939088"/>
  </r>
  <r>
    <x v="95"/>
    <n v="-0.29341317365269459"/>
  </r>
  <r>
    <x v="96"/>
    <n v="0.21186440677966101"/>
  </r>
  <r>
    <x v="97"/>
    <n v="9.7902097902097904E-2"/>
  </r>
  <r>
    <x v="98"/>
    <n v="-0.20382165605095542"/>
  </r>
  <r>
    <x v="99"/>
    <n v="7.1999999999999995E-2"/>
  </r>
  <r>
    <x v="100"/>
    <n v="0.1044776119402985"/>
  </r>
  <r>
    <x v="101"/>
    <n v="0"/>
  </r>
  <r>
    <x v="102"/>
    <n v="-0.1554054054054054"/>
  </r>
  <r>
    <x v="103"/>
    <n v="-0.08"/>
  </r>
  <r>
    <x v="104"/>
    <n v="-1.7391304347826087E-2"/>
  </r>
  <r>
    <x v="105"/>
    <n v="4.4247787610619468E-2"/>
  </r>
  <r>
    <x v="106"/>
    <n v="0.2288135593220339"/>
  </r>
  <r>
    <x v="107"/>
    <n v="-6.2068965517241378E-2"/>
  </r>
  <r>
    <x v="108"/>
    <n v="5.8823529411764705E-2"/>
  </r>
  <r>
    <x v="109"/>
    <n v="0.28472222222222221"/>
  </r>
  <r>
    <x v="110"/>
    <n v="-0.14594594594594595"/>
  </r>
  <r>
    <x v="111"/>
    <n v="-0.15189873417721519"/>
  </r>
  <r>
    <x v="112"/>
    <n v="0.12686567164179105"/>
  </r>
  <r>
    <x v="113"/>
    <n v="-0.10596026490066225"/>
  </r>
  <r>
    <x v="114"/>
    <n v="0.31111111111111112"/>
  </r>
  <r>
    <x v="115"/>
    <n v="9.03954802259887E-2"/>
  </r>
  <r>
    <x v="116"/>
    <n v="-0.21761658031088082"/>
  </r>
  <r>
    <x v="117"/>
    <n v="6.6225165562913907E-3"/>
  </r>
  <r>
    <x v="118"/>
    <n v="3.9473684210526314E-2"/>
  </r>
  <r>
    <x v="119"/>
    <n v="-0.10759493670886076"/>
  </r>
  <r>
    <x v="120"/>
    <n v="0.10638297872340426"/>
  </r>
  <r>
    <x v="121"/>
    <n v="-0.33333333333333331"/>
  </r>
  <r>
    <x v="122"/>
    <n v="-4.807692307692308E-2"/>
  </r>
  <r>
    <x v="123"/>
    <n v="0.16161616161616163"/>
  </r>
  <r>
    <x v="124"/>
    <n v="-0.13043478260869565"/>
  </r>
  <r>
    <x v="125"/>
    <n v="0.03"/>
  </r>
  <r>
    <x v="126"/>
    <n v="0.13592233009708737"/>
  </r>
  <r>
    <x v="127"/>
    <n v="0.18803418803418803"/>
  </r>
  <r>
    <x v="128"/>
    <n v="-0.20143884892086331"/>
  </r>
  <r>
    <x v="129"/>
    <n v="0.47747747747747749"/>
  </r>
  <r>
    <x v="130"/>
    <n v="5.4878048780487805E-2"/>
  </r>
  <r>
    <x v="131"/>
    <n v="0.10982658959537572"/>
  </r>
  <r>
    <x v="132"/>
    <n v="-0.29166666666666669"/>
  </r>
  <r>
    <x v="133"/>
    <n v="2.2058823529411766E-2"/>
  </r>
  <r>
    <x v="134"/>
    <n v="-7.9136690647482008E-2"/>
  </r>
  <r>
    <x v="135"/>
    <n v="0.140625"/>
  </r>
  <r>
    <x v="136"/>
    <n v="-0.12328767123287671"/>
  </r>
  <r>
    <x v="137"/>
    <n v="4.6875E-2"/>
  </r>
  <r>
    <x v="138"/>
    <n v="-5.9701492537313432E-2"/>
  </r>
  <r>
    <x v="139"/>
    <n v="0.26984126984126983"/>
  </r>
  <r>
    <x v="140"/>
    <n v="9.375E-2"/>
  </r>
  <r>
    <x v="141"/>
    <n v="-0.10857142857142857"/>
  </r>
  <r>
    <x v="142"/>
    <n v="-0.23717948717948717"/>
  </r>
  <r>
    <x v="143"/>
    <n v="-2.5210084033613446E-2"/>
  </r>
  <r>
    <x v="144"/>
    <n v="-0.25"/>
  </r>
  <r>
    <x v="145"/>
    <n v="0.11494252873563218"/>
  </r>
  <r>
    <x v="146"/>
    <n v="0.15463917525773196"/>
  </r>
  <r>
    <x v="147"/>
    <n v="-0.16964285714285715"/>
  </r>
  <r>
    <x v="148"/>
    <n v="-5.3763440860215055E-2"/>
  </r>
  <r>
    <x v="149"/>
    <n v="-7.9545454545454544E-2"/>
  </r>
  <r>
    <x v="150"/>
    <n v="-0.24691358024691357"/>
  </r>
  <r>
    <x v="151"/>
    <n v="0.32786885245901637"/>
  </r>
  <r>
    <x v="152"/>
    <n v="-0.1728395061728395"/>
  </r>
  <r>
    <x v="153"/>
    <n v="0.16417910447761194"/>
  </r>
  <r>
    <x v="154"/>
    <n v="0.11538461538461539"/>
  </r>
  <r>
    <x v="155"/>
    <n v="4.5977011494252873E-2"/>
  </r>
  <r>
    <x v="156"/>
    <n v="-2.197802197802198E-2"/>
  </r>
  <r>
    <x v="157"/>
    <n v="0.43820224719101125"/>
  </r>
  <r>
    <x v="158"/>
    <n v="-0.3046875"/>
  </r>
  <r>
    <x v="159"/>
    <n v="-0.12359550561797752"/>
  </r>
  <r>
    <x v="160"/>
    <n v="-0.24358974358974358"/>
  </r>
  <r>
    <x v="161"/>
    <n v="1.0169491525423728"/>
  </r>
  <r>
    <x v="162"/>
    <n v="-0.26050420168067229"/>
  </r>
  <r>
    <x v="163"/>
    <n v="9.0909090909090912E-2"/>
  </r>
  <r>
    <x v="164"/>
    <n v="0.19791666666666666"/>
  </r>
  <r>
    <x v="165"/>
    <n v="0.53913043478260869"/>
  </r>
  <r>
    <x v="166"/>
    <n v="7.909604519774012E-2"/>
  </r>
  <r>
    <x v="167"/>
    <n v="0.13089005235602094"/>
  </r>
  <r>
    <x v="168"/>
    <n v="-0.15277777777777779"/>
  </r>
  <r>
    <x v="169"/>
    <n v="8.1967213114754092E-2"/>
  </r>
  <r>
    <x v="170"/>
    <n v="0.19191919191919191"/>
  </r>
  <r>
    <x v="171"/>
    <n v="0.3940677966101695"/>
  </r>
  <r>
    <x v="172"/>
    <n v="0.42857142857142855"/>
  </r>
  <r>
    <x v="173"/>
    <n v="0.35531914893617023"/>
  </r>
  <r>
    <x v="174"/>
    <n v="-0.13029827315541601"/>
  </r>
  <r>
    <x v="175"/>
    <n v="0.33754512635379064"/>
  </r>
  <r>
    <x v="176"/>
    <n v="0.38461538461538464"/>
  </r>
  <r>
    <x v="177"/>
    <n v="-1.9493177387914229E-2"/>
  </r>
  <r>
    <x v="178"/>
    <n v="-0.29025844930417494"/>
  </r>
  <r>
    <x v="179"/>
    <n v="-0.18347338935574228"/>
  </r>
  <r>
    <x v="180"/>
    <n v="-1.5437392795883362E-2"/>
  </r>
  <r>
    <x v="181"/>
    <n v="-0.25958188153310102"/>
  </r>
  <r>
    <x v="182"/>
    <n v="-1.8823529411764704E-2"/>
  </r>
  <r>
    <x v="183"/>
    <n v="3.3573141486810551E-2"/>
  </r>
  <r>
    <x v="184"/>
    <n v="-0.11600928074245939"/>
  </r>
  <r>
    <x v="185"/>
    <n v="-0.13385826771653545"/>
  </r>
  <r>
    <x v="186"/>
    <n v="-0.21818181818181817"/>
  </r>
  <r>
    <x v="187"/>
    <n v="0"/>
  </r>
  <r>
    <x v="188"/>
    <n v="0.19767441860465115"/>
  </r>
  <r>
    <x v="189"/>
    <n v="0.34951456310679613"/>
  </r>
  <r>
    <x v="190"/>
    <n v="0.17266187050359713"/>
  </r>
  <r>
    <x v="191"/>
    <n v="-0.12678936605316973"/>
  </r>
  <r>
    <x v="192"/>
    <n v="-0.17330210772833723"/>
  </r>
  <r>
    <x v="193"/>
    <n v="0.16147308781869688"/>
  </r>
  <r>
    <x v="194"/>
    <n v="0.17317073170731706"/>
  </r>
  <r>
    <x v="195"/>
    <n v="-0.19126819126819128"/>
  </r>
  <r>
    <x v="196"/>
    <n v="0.16195372750642673"/>
  </r>
  <r>
    <x v="197"/>
    <n v="0.33185840707964603"/>
  </r>
  <r>
    <x v="198"/>
    <n v="-0.35215946843853818"/>
  </r>
  <r>
    <x v="199"/>
    <n v="8.461538461538462E-2"/>
  </r>
  <r>
    <x v="200"/>
    <n v="-0.20803782505910165"/>
  </r>
  <r>
    <x v="201"/>
    <n v="-0.30447761194029849"/>
  </r>
  <r>
    <x v="202"/>
    <n v="0.13733905579399142"/>
  </r>
  <r>
    <x v="203"/>
    <n v="0.16981132075471697"/>
  </r>
  <r>
    <x v="204"/>
    <n v="-0.2129032258064516"/>
  </r>
  <r>
    <x v="205"/>
    <n v="5.737704918032787E-2"/>
  </r>
  <r>
    <x v="206"/>
    <n v="5.8139534883720929E-2"/>
  </r>
  <r>
    <x v="207"/>
    <n v="3.663003663003663E-3"/>
  </r>
  <r>
    <x v="208"/>
    <n v="-6.9343065693430656E-2"/>
  </r>
  <r>
    <x v="209"/>
    <n v="-0.14901960784313725"/>
  </r>
  <r>
    <x v="210"/>
    <n v="0.21658986175115208"/>
  </r>
  <r>
    <x v="211"/>
    <n v="-2.2727272727272728E-2"/>
  </r>
  <r>
    <x v="212"/>
    <n v="-0.27906976744186046"/>
  </r>
  <r>
    <x v="213"/>
    <n v="0.31182795698924731"/>
  </r>
  <r>
    <x v="214"/>
    <n v="5.3278688524590161E-2"/>
  </r>
  <r>
    <x v="215"/>
    <n v="-6.6147859922178989E-2"/>
  </r>
  <r>
    <x v="216"/>
    <n v="0.21249999999999999"/>
  </r>
  <r>
    <x v="217"/>
    <n v="-0.34707903780068727"/>
  </r>
  <r>
    <x v="218"/>
    <n v="0.63157894736842102"/>
  </r>
  <r>
    <x v="219"/>
    <n v="7.0967741935483872E-2"/>
  </r>
  <r>
    <x v="220"/>
    <n v="-0.12951807228915663"/>
  </r>
  <r>
    <x v="221"/>
    <n v="0.44636678200692043"/>
  </r>
  <r>
    <x v="222"/>
    <n v="0"/>
  </r>
  <r>
    <x v="223"/>
    <n v="-5.9808612440191387E-2"/>
  </r>
  <r>
    <x v="224"/>
    <n v="-0.25699745547073793"/>
  </r>
  <r>
    <x v="225"/>
    <n v="0.2773972602739726"/>
  </r>
  <r>
    <x v="226"/>
    <n v="2.6809651474530832E-2"/>
  </r>
  <r>
    <x v="227"/>
    <n v="-0.26370757180156656"/>
  </r>
  <r>
    <x v="228"/>
    <n v="1.7730496453900711E-2"/>
  </r>
  <r>
    <x v="229"/>
    <n v="-0.10452961672473868"/>
  </r>
  <r>
    <x v="230"/>
    <n v="4.2801556420233464E-2"/>
  </r>
  <r>
    <x v="231"/>
    <n v="-1.8656716417910446E-2"/>
  </r>
  <r>
    <x v="232"/>
    <n v="3.4220532319391636E-2"/>
  </r>
  <r>
    <x v="233"/>
    <n v="-5.1470588235294115E-2"/>
  </r>
  <r>
    <x v="234"/>
    <n v="-8.5271317829457363E-2"/>
  </r>
  <r>
    <x v="235"/>
    <n v="5.0847457627118647E-2"/>
  </r>
  <r>
    <x v="236"/>
    <n v="0.63709677419354838"/>
  </r>
  <r>
    <x v="237"/>
    <n v="0.23152709359605911"/>
  </r>
  <r>
    <x v="238"/>
    <n v="-9.8000000000000004E-2"/>
  </r>
  <r>
    <x v="239"/>
    <n v="6.4301552106430154E-2"/>
  </r>
  <r>
    <x v="240"/>
    <n v="8.3333333333333332E-3"/>
  </r>
  <r>
    <x v="241"/>
    <n v="4.7520661157024795E-2"/>
  </r>
  <r>
    <x v="242"/>
    <n v="-0.1203155818540434"/>
  </r>
  <r>
    <x v="243"/>
    <n v="-0.14798206278026907"/>
  </r>
  <r>
    <x v="244"/>
    <n v="7.1052631578947367E-2"/>
  </r>
  <r>
    <x v="245"/>
    <n v="-0.13267813267813267"/>
  </r>
  <r>
    <x v="246"/>
    <n v="4.8158640226628892E-2"/>
  </r>
  <r>
    <x v="247"/>
    <n v="-0.13243243243243244"/>
  </r>
  <r>
    <x v="248"/>
    <n v="-1.5576323987538941E-2"/>
  </r>
  <r>
    <x v="249"/>
    <n v="-0.24050632911392406"/>
  </r>
  <r>
    <x v="250"/>
    <n v="-1.6666666666666666E-2"/>
  </r>
  <r>
    <x v="251"/>
    <n v="-0.1228813559322034"/>
  </r>
  <r>
    <x v="252"/>
    <n v="-0.16425120772946861"/>
  </r>
  <r>
    <x v="253"/>
    <n v="0.12716763005780346"/>
  </r>
  <r>
    <x v="254"/>
    <n v="-6.1538461538461542E-2"/>
  </r>
  <r>
    <x v="255"/>
    <n v="0.13114754098360656"/>
  </r>
  <r>
    <x v="256"/>
    <n v="-0.10628019323671498"/>
  </r>
  <r>
    <x v="257"/>
    <n v="-0.19459459459459461"/>
  </r>
  <r>
    <x v="258"/>
    <n v="-3.3557046979865772E-2"/>
  </r>
  <r>
    <x v="259"/>
    <n v="0.36805555555555558"/>
  </r>
  <r>
    <x v="260"/>
    <n v="-0.21827411167512689"/>
  </r>
  <r>
    <x v="261"/>
    <n v="4.5454545454545456E-2"/>
  </r>
  <r>
    <x v="262"/>
    <n v="0.11180124223602485"/>
  </r>
  <r>
    <x v="263"/>
    <n v="-0.18435754189944134"/>
  </r>
  <r>
    <x v="264"/>
    <n v="-0.21232876712328766"/>
  </r>
  <r>
    <x v="265"/>
    <n v="0.15652173913043479"/>
  </r>
  <r>
    <x v="266"/>
    <n v="-0.18045112781954886"/>
  </r>
  <r>
    <x v="267"/>
    <n v="0.1834862385321101"/>
  </r>
  <r>
    <x v="268"/>
    <n v="9.3023255813953487E-2"/>
  </r>
  <r>
    <x v="269"/>
    <n v="2.5815602836879434"/>
  </r>
  <r>
    <x v="270"/>
    <n v="0.7940594059405941"/>
  </r>
  <r>
    <x v="271"/>
    <n v="-0.72626931567328923"/>
  </r>
  <r>
    <x v="272"/>
    <n v="4.8387096774193547E-2"/>
  </r>
  <r>
    <x v="273"/>
    <n v="-0.1"/>
  </r>
  <r>
    <x v="274"/>
    <n v="0.43162393162393164"/>
  </r>
  <r>
    <x v="275"/>
    <n v="-0.27761194029850744"/>
  </r>
  <r>
    <x v="276"/>
    <n v="-0.32231404958677684"/>
  </r>
  <r>
    <x v="277"/>
    <n v="0.22560975609756098"/>
  </r>
  <r>
    <x v="278"/>
    <n v="-9.950248756218906E-2"/>
  </r>
  <r>
    <x v="279"/>
    <n v="-0.18232044198895028"/>
  </r>
  <r>
    <x v="280"/>
    <n v="-8.7837837837837843E-2"/>
  </r>
  <r>
    <x v="281"/>
    <n v="-0.15555555555555556"/>
  </r>
  <r>
    <x v="282"/>
    <n v="-0.14035087719298245"/>
  </r>
  <r>
    <x v="283"/>
    <n v="0.12244897959183673"/>
  </r>
  <r>
    <x v="284"/>
    <n v="-6.363636363636363E-2"/>
  </r>
  <r>
    <x v="285"/>
    <n v="3.8834951456310676E-2"/>
  </r>
  <r>
    <x v="286"/>
    <n v="0.48598130841121495"/>
  </r>
  <r>
    <x v="287"/>
    <n v="-0.22641509433962265"/>
  </r>
  <r>
    <x v="288"/>
    <n v="0.16260162601626016"/>
  </r>
  <r>
    <x v="289"/>
    <n v="-0.13286713286713286"/>
  </r>
  <r>
    <x v="290"/>
    <n v="-8.0645161290322578E-3"/>
  </r>
  <r>
    <x v="291"/>
    <n v="6.5040650406504072E-2"/>
  </r>
  <r>
    <x v="292"/>
    <n v="-0.10687022900763359"/>
  </r>
  <r>
    <x v="293"/>
    <n v="-1.7094017094017096E-2"/>
  </r>
  <r>
    <x v="294"/>
    <n v="-6.9565217391304349E-2"/>
  </r>
  <r>
    <x v="295"/>
    <n v="0.13084112149532709"/>
  </r>
  <r>
    <x v="296"/>
    <n v="0.1487603305785124"/>
  </r>
  <r>
    <x v="297"/>
    <n v="-0.28776978417266186"/>
  </r>
  <r>
    <x v="298"/>
    <n v="0.25252525252525254"/>
  </r>
  <r>
    <x v="299"/>
    <n v="3.2258064516129031E-2"/>
  </r>
  <r>
    <x v="300"/>
    <n v="-7.03125E-2"/>
  </r>
  <r>
    <x v="301"/>
    <n v="-7.5630252100840331E-2"/>
  </r>
  <r>
    <x v="302"/>
    <n v="0.2"/>
  </r>
  <r>
    <x v="303"/>
    <n v="-0.10606060606060606"/>
  </r>
  <r>
    <x v="304"/>
    <n v="-0.19491525423728814"/>
  </r>
  <r>
    <x v="305"/>
    <n v="-0.10526315789473684"/>
  </r>
  <r>
    <x v="306"/>
    <n v="0.22352941176470589"/>
  </r>
  <r>
    <x v="307"/>
    <n v="-1.9230769230769232E-2"/>
  </r>
  <r>
    <x v="308"/>
    <n v="0.12745098039215685"/>
  </r>
  <r>
    <x v="309"/>
    <n v="-0.12173913043478261"/>
  </r>
  <r>
    <x v="310"/>
    <n v="3.9603960396039604E-2"/>
  </r>
  <r>
    <x v="311"/>
    <n v="0.18095238095238095"/>
  </r>
  <r>
    <x v="312"/>
    <n v="-0.20161290322580644"/>
  </r>
  <r>
    <x v="313"/>
    <n v="-3.0303030303030304E-2"/>
  </r>
  <r>
    <x v="314"/>
    <n v="6.25E-2"/>
  </r>
  <r>
    <x v="315"/>
    <n v="0.17647058823529413"/>
  </r>
  <r>
    <x v="316"/>
    <n v="-0.05"/>
  </r>
  <r>
    <x v="317"/>
    <n v="-9.6491228070175433E-2"/>
  </r>
  <r>
    <x v="318"/>
    <n v="0.50485436893203883"/>
  </r>
  <r>
    <x v="319"/>
    <n v="3.2258064516129031E-2"/>
  </r>
  <r>
    <x v="320"/>
    <n v="6.25E-2"/>
  </r>
  <r>
    <x v="321"/>
    <n v="-0.12352941176470589"/>
  </r>
  <r>
    <x v="322"/>
    <n v="0.3087248322147651"/>
  </r>
  <r>
    <x v="323"/>
    <n v="0.25128205128205128"/>
  </r>
  <r>
    <x v="324"/>
    <n v="-4.5081967213114756E-2"/>
  </r>
  <r>
    <x v="325"/>
    <n v="0.13304721030042918"/>
  </r>
  <r>
    <x v="326"/>
    <n v="-0.43939393939393939"/>
  </r>
  <r>
    <x v="327"/>
    <n v="-4.72972972972973E-2"/>
  </r>
  <r>
    <x v="328"/>
    <n v="-0.28368794326241137"/>
  </r>
  <r>
    <x v="329"/>
    <n v="0.10891089108910891"/>
  </r>
  <r>
    <x v="330"/>
    <n v="0.19642857142857142"/>
  </r>
  <r>
    <x v="331"/>
    <n v="-5.2238805970149252E-2"/>
  </r>
  <r>
    <x v="332"/>
    <n v="-1.5748031496062992E-2"/>
  </r>
  <r>
    <x v="333"/>
    <n v="0"/>
  </r>
  <r>
    <x v="334"/>
    <n v="3.2000000000000001E-2"/>
  </r>
  <r>
    <x v="335"/>
    <n v="-0.27131782945736432"/>
  </r>
  <r>
    <x v="336"/>
    <n v="4.2553191489361701E-2"/>
  </r>
  <r>
    <x v="337"/>
    <n v="0.47959183673469385"/>
  </r>
  <r>
    <x v="338"/>
    <n v="-6.8965517241379309E-3"/>
  </r>
  <r>
    <x v="339"/>
    <n v="-8.3333333333333329E-2"/>
  </r>
  <r>
    <x v="340"/>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8">
  <r>
    <x v="0"/>
    <n v="4112"/>
  </r>
  <r>
    <x v="1"/>
    <n v="20987"/>
  </r>
  <r>
    <x v="2"/>
    <n v="28003"/>
  </r>
  <r>
    <x v="3"/>
    <n v="16547"/>
  </r>
  <r>
    <x v="4"/>
    <n v="19299"/>
  </r>
  <r>
    <x v="5"/>
    <n v="24416"/>
  </r>
  <r>
    <x v="6"/>
    <n v="33086"/>
  </r>
  <r>
    <x v="7"/>
    <n v="17874"/>
  </r>
  <r>
    <x v="8"/>
    <n v="18673"/>
  </r>
  <r>
    <x v="9"/>
    <n v="16161"/>
  </r>
  <r>
    <x v="10"/>
    <n v="14928"/>
  </r>
  <r>
    <x v="11"/>
    <n v="20146"/>
  </r>
  <r>
    <x v="12"/>
    <n v="27486"/>
  </r>
  <r>
    <x v="13"/>
    <n v="27397"/>
  </r>
  <r>
    <x v="14"/>
    <n v="41642"/>
  </r>
  <r>
    <x v="15"/>
    <n v="44862"/>
  </r>
  <r>
    <x v="16"/>
    <n v="21078"/>
  </r>
  <r>
    <x v="17"/>
    <n v="12643"/>
  </r>
  <r>
    <x v="18"/>
    <n v="16411"/>
  </r>
  <r>
    <x v="19"/>
    <n v="16744"/>
  </r>
  <r>
    <x v="20"/>
    <n v="12542"/>
  </r>
  <r>
    <x v="21"/>
    <n v="11845"/>
  </r>
  <r>
    <x v="22"/>
    <n v="9028"/>
  </r>
  <r>
    <x v="23"/>
    <n v="12247"/>
  </r>
  <r>
    <x v="24"/>
    <n v="8187"/>
  </r>
  <r>
    <x v="25"/>
    <n v="6372"/>
  </r>
  <r>
    <x v="26"/>
    <n v="2768"/>
  </r>
  <r>
    <x v="27"/>
    <n v="2144"/>
  </r>
  <r>
    <x v="28"/>
    <n v="5880"/>
  </r>
  <r>
    <x v="29"/>
    <n v="3054"/>
  </r>
  <r>
    <x v="30"/>
    <n v="2019"/>
  </r>
  <r>
    <x v="31"/>
    <n v="2792"/>
  </r>
  <r>
    <x v="32"/>
    <n v="3032"/>
  </r>
  <r>
    <x v="33"/>
    <n v="4425"/>
  </r>
  <r>
    <x v="34"/>
    <n v="2880"/>
  </r>
  <r>
    <x v="35"/>
    <n v="4957"/>
  </r>
  <r>
    <x v="36"/>
    <n v="4551"/>
  </r>
  <r>
    <x v="37"/>
    <n v="3376"/>
  </r>
  <r>
    <x v="38"/>
    <n v="7256"/>
  </r>
  <r>
    <x v="39"/>
    <n v="3684"/>
  </r>
  <r>
    <x v="40"/>
    <n v="6077"/>
  </r>
  <r>
    <x v="41"/>
    <n v="2800"/>
  </r>
  <r>
    <x v="42"/>
    <n v="9370"/>
  </r>
  <r>
    <x v="43"/>
    <n v="9729"/>
  </r>
  <r>
    <x v="44"/>
    <n v="3076"/>
  </r>
  <r>
    <x v="45"/>
    <n v="6001"/>
  </r>
  <r>
    <x v="46"/>
    <n v="1915"/>
  </r>
  <r>
    <x v="47"/>
    <n v="3126"/>
  </r>
  <r>
    <x v="48"/>
    <n v="4165"/>
  </r>
  <r>
    <x v="49"/>
    <n v="3907"/>
  </r>
  <r>
    <x v="50"/>
    <n v="3365"/>
  </r>
  <r>
    <x v="51"/>
    <n v="5805"/>
  </r>
  <r>
    <x v="52"/>
    <n v="6001"/>
  </r>
  <r>
    <x v="53"/>
    <n v="11204"/>
  </r>
  <r>
    <x v="54"/>
    <n v="9440"/>
  </r>
  <r>
    <x v="55"/>
    <n v="17704"/>
  </r>
  <r>
    <x v="56"/>
    <n v="15886"/>
  </r>
  <r>
    <x v="57"/>
    <n v="21173"/>
  </r>
  <r>
    <x v="58"/>
    <n v="23647"/>
  </r>
  <r>
    <x v="59"/>
    <n v="32961"/>
  </r>
  <r>
    <x v="60"/>
    <n v="45301"/>
  </r>
  <r>
    <x v="61"/>
    <n v="42328"/>
  </r>
  <r>
    <x v="62"/>
    <n v="28108"/>
  </r>
  <r>
    <x v="63"/>
    <n v="25980"/>
  </r>
  <r>
    <x v="64"/>
    <n v="42097"/>
  </r>
  <r>
    <x v="65"/>
    <n v="53940"/>
  </r>
  <r>
    <x v="66"/>
    <n v="102144"/>
  </r>
  <r>
    <x v="67"/>
    <n v="65322"/>
  </r>
  <r>
    <x v="68"/>
    <n v="32658"/>
  </r>
  <r>
    <x v="69"/>
    <n v="30770"/>
  </r>
  <r>
    <x v="70"/>
    <n v="56445"/>
  </r>
  <r>
    <x v="71"/>
    <n v="43978"/>
  </r>
  <r>
    <x v="72"/>
    <n v="35291"/>
  </r>
  <r>
    <x v="73"/>
    <n v="58837"/>
  </r>
  <r>
    <x v="74"/>
    <n v="116328"/>
  </r>
  <r>
    <x v="75"/>
    <n v="69454"/>
  </r>
  <r>
    <x v="76"/>
    <n v="34523"/>
  </r>
  <r>
    <x v="77"/>
    <n v="25086"/>
  </r>
  <r>
    <x v="78"/>
    <n v="28013"/>
  </r>
  <r>
    <x v="79"/>
    <n v="27042"/>
  </r>
  <r>
    <x v="80"/>
    <n v="33389"/>
  </r>
  <r>
    <x v="81"/>
    <n v="40996"/>
  </r>
  <r>
    <x v="82"/>
    <n v="36880"/>
  </r>
  <r>
    <x v="83"/>
    <n v="16389"/>
  </r>
  <r>
    <x v="84"/>
    <n v="11999"/>
  </r>
  <r>
    <x v="85"/>
    <n v="11537"/>
  </r>
  <r>
    <x v="86"/>
    <n v="10056"/>
  </r>
  <r>
    <x v="87"/>
    <n v="7659"/>
  </r>
  <r>
    <x v="88"/>
    <n v="4775"/>
  </r>
  <r>
    <x v="89"/>
    <n v="7322"/>
  </r>
  <r>
    <x v="90"/>
    <n v="10723"/>
  </r>
  <r>
    <x v="91"/>
    <n v="12928"/>
  </r>
  <r>
    <x v="92"/>
    <n v="7812"/>
  </r>
  <r>
    <x v="93"/>
    <n v="21377"/>
  </r>
  <r>
    <x v="94"/>
    <n v="15766"/>
  </r>
  <r>
    <x v="95"/>
    <n v="17602"/>
  </r>
  <r>
    <x v="96"/>
    <n v="13723"/>
  </r>
  <r>
    <x v="97"/>
    <n v="11947"/>
  </r>
  <r>
    <x v="98"/>
    <n v="9056"/>
  </r>
  <r>
    <x v="99"/>
    <n v="4460"/>
  </r>
  <r>
    <x v="100"/>
    <n v="3860"/>
  </r>
  <r>
    <x v="101"/>
    <n v="6109"/>
  </r>
  <r>
    <x v="102"/>
    <n v="2685"/>
  </r>
  <r>
    <x v="103"/>
    <n v="1343"/>
  </r>
  <r>
    <x v="104"/>
    <n v="1013"/>
  </r>
  <r>
    <x v="105"/>
    <n v="2811"/>
  </r>
  <r>
    <x v="106"/>
    <n v="526"/>
  </r>
  <r>
    <x v="107"/>
    <n v="509"/>
  </r>
  <r>
    <x v="108"/>
    <n v="834"/>
  </r>
  <r>
    <x v="109"/>
    <n v="3365"/>
  </r>
  <r>
    <x v="110"/>
    <n v="1915"/>
  </r>
  <r>
    <x v="111"/>
    <n v="2033"/>
  </r>
  <r>
    <x v="112"/>
    <n v="892"/>
  </r>
  <r>
    <x v="113"/>
    <n v="1480"/>
  </r>
  <r>
    <x v="114"/>
    <n v="286"/>
  </r>
  <r>
    <x v="115"/>
    <n v="3493"/>
  </r>
  <r>
    <x v="116"/>
    <n v="6846"/>
  </r>
  <r>
    <x v="117"/>
    <n v="3279"/>
  </r>
  <r>
    <x v="118"/>
    <n v="2088"/>
  </r>
  <r>
    <x v="119"/>
    <n v="2656"/>
  </r>
  <r>
    <x v="120"/>
    <n v="7138"/>
  </r>
  <r>
    <x v="121"/>
    <n v="3192"/>
  </r>
  <r>
    <x v="122"/>
    <n v="3397"/>
  </r>
  <r>
    <x v="123"/>
    <n v="2130"/>
  </r>
  <r>
    <x v="124"/>
    <n v="15038"/>
  </r>
  <r>
    <x v="125"/>
    <n v="1673"/>
  </r>
  <r>
    <x v="126"/>
    <n v="1815"/>
  </r>
  <r>
    <x v="127"/>
    <n v="1191"/>
  </r>
  <r>
    <x v="128"/>
    <n v="2276"/>
  </r>
  <r>
    <x v="129"/>
    <n v="1862"/>
  </r>
  <r>
    <x v="130"/>
    <n v="2851"/>
  </r>
  <r>
    <x v="131"/>
    <n v="7857"/>
  </r>
  <r>
    <x v="132"/>
    <n v="2542"/>
  </r>
  <r>
    <x v="133"/>
    <n v="1815"/>
  </r>
  <r>
    <x v="134"/>
    <n v="2113"/>
  </r>
  <r>
    <x v="135"/>
    <n v="2038"/>
  </r>
  <r>
    <x v="136"/>
    <n v="2641"/>
  </r>
  <r>
    <x v="137"/>
    <n v="494"/>
  </r>
  <r>
    <x v="138"/>
    <n v="2017"/>
  </r>
  <r>
    <x v="139"/>
    <n v="2006"/>
  </r>
  <r>
    <x v="140"/>
    <n v="1166"/>
  </r>
  <r>
    <x v="141"/>
    <n v="440"/>
  </r>
  <r>
    <x v="142"/>
    <n v="355"/>
  </r>
  <r>
    <x v="143"/>
    <n v="843"/>
  </r>
  <r>
    <x v="144"/>
    <n v="1262"/>
  </r>
  <r>
    <x v="145"/>
    <n v="1134"/>
  </r>
  <r>
    <x v="146"/>
    <n v="767"/>
  </r>
  <r>
    <x v="147"/>
    <n v="393"/>
  </r>
  <r>
    <x v="148"/>
    <n v="6811"/>
  </r>
  <r>
    <x v="149"/>
    <n v="2693"/>
  </r>
  <r>
    <x v="150"/>
    <n v="2270"/>
  </r>
  <r>
    <x v="151"/>
    <n v="4275"/>
  </r>
  <r>
    <x v="152"/>
    <n v="10206"/>
  </r>
  <r>
    <x v="153"/>
    <n v="2796"/>
  </r>
  <r>
    <x v="154"/>
    <n v="2298"/>
  </r>
  <r>
    <x v="155"/>
    <n v="7818"/>
  </r>
  <r>
    <x v="156"/>
    <n v="2591"/>
  </r>
  <r>
    <x v="157"/>
    <n v="1820"/>
  </r>
  <r>
    <x v="158"/>
    <n v="785"/>
  </r>
  <r>
    <x v="159"/>
    <n v="435"/>
  </r>
  <r>
    <x v="160"/>
    <n v="686"/>
  </r>
  <r>
    <x v="161"/>
    <n v="2411"/>
  </r>
  <r>
    <x v="162"/>
    <n v="1573"/>
  </r>
  <r>
    <x v="163"/>
    <n v="1801"/>
  </r>
  <r>
    <x v="164"/>
    <n v="850"/>
  </r>
  <r>
    <x v="165"/>
    <n v="6259"/>
  </r>
  <r>
    <x v="166"/>
    <n v="3583"/>
  </r>
  <r>
    <x v="167"/>
    <n v="2291"/>
  </r>
  <r>
    <x v="168"/>
    <n v="6249"/>
  </r>
  <r>
    <x v="169"/>
    <n v="3847"/>
  </r>
  <r>
    <x v="170"/>
    <n v="5347"/>
  </r>
  <r>
    <x v="171"/>
    <n v="1938"/>
  </r>
  <r>
    <x v="172"/>
    <n v="1157"/>
  </r>
  <r>
    <x v="173"/>
    <n v="741"/>
  </r>
  <r>
    <x v="174"/>
    <n v="1134"/>
  </r>
  <r>
    <x v="175"/>
    <n v="3136"/>
  </r>
  <r>
    <x v="176"/>
    <n v="12043"/>
  </r>
  <r>
    <x v="177"/>
    <n v="7909"/>
  </r>
  <r>
    <x v="178"/>
    <n v="7350"/>
  </r>
  <r>
    <x v="179"/>
    <n v="12570"/>
  </r>
  <r>
    <x v="180"/>
    <n v="5222"/>
  </r>
  <r>
    <x v="181"/>
    <n v="3827"/>
  </r>
  <r>
    <x v="182"/>
    <n v="19758"/>
  </r>
  <r>
    <x v="183"/>
    <n v="28038"/>
  </r>
  <r>
    <x v="184"/>
    <n v="33174"/>
  </r>
  <r>
    <x v="185"/>
    <n v="23528"/>
  </r>
  <r>
    <x v="186"/>
    <n v="25992"/>
  </r>
  <r>
    <x v="187"/>
    <n v="71353"/>
  </r>
  <r>
    <x v="188"/>
    <n v="81217"/>
  </r>
  <r>
    <x v="189"/>
    <n v="69851"/>
  </r>
  <r>
    <x v="190"/>
    <n v="46667"/>
  </r>
  <r>
    <x v="191"/>
    <n v="58174"/>
  </r>
  <r>
    <x v="192"/>
    <n v="23523"/>
  </r>
  <r>
    <x v="193"/>
    <n v="23275"/>
  </r>
  <r>
    <x v="194"/>
    <n v="17090"/>
  </r>
  <r>
    <x v="195"/>
    <n v="15486"/>
  </r>
  <r>
    <x v="196"/>
    <n v="12142"/>
  </r>
  <r>
    <x v="197"/>
    <n v="35180"/>
  </r>
  <r>
    <x v="198"/>
    <n v="28619"/>
  </r>
  <r>
    <x v="199"/>
    <n v="21059"/>
  </r>
  <r>
    <x v="200"/>
    <n v="22340"/>
  </r>
  <r>
    <x v="201"/>
    <n v="21649"/>
  </r>
  <r>
    <x v="202"/>
    <n v="26917"/>
  </r>
  <r>
    <x v="203"/>
    <n v="10563"/>
  </r>
  <r>
    <x v="204"/>
    <n v="8986"/>
  </r>
  <r>
    <x v="205"/>
    <n v="12433"/>
  </r>
  <r>
    <x v="206"/>
    <n v="9492"/>
  </r>
  <r>
    <x v="207"/>
    <n v="31641"/>
  </r>
  <r>
    <x v="208"/>
    <n v="21572"/>
  </r>
  <r>
    <x v="209"/>
    <n v="20504"/>
  </r>
  <r>
    <x v="210"/>
    <n v="35029"/>
  </r>
  <r>
    <x v="211"/>
    <n v="51681"/>
  </r>
  <r>
    <x v="212"/>
    <n v="36099"/>
  </r>
  <r>
    <x v="213"/>
    <n v="27813"/>
  </r>
  <r>
    <x v="214"/>
    <n v="26208"/>
  </r>
  <r>
    <x v="215"/>
    <n v="21255"/>
  </r>
  <r>
    <x v="216"/>
    <n v="27681"/>
  </r>
  <r>
    <x v="217"/>
    <n v="37450"/>
  </r>
  <r>
    <x v="218"/>
    <n v="15417"/>
  </r>
  <r>
    <x v="219"/>
    <n v="20268"/>
  </r>
  <r>
    <x v="220"/>
    <n v="22571"/>
  </r>
  <r>
    <x v="221"/>
    <n v="23244"/>
  </r>
  <r>
    <x v="222"/>
    <n v="46712"/>
  </r>
  <r>
    <x v="223"/>
    <n v="74776"/>
  </r>
  <r>
    <x v="224"/>
    <n v="93008"/>
  </r>
  <r>
    <x v="225"/>
    <n v="75342"/>
  </r>
  <r>
    <x v="226"/>
    <n v="79892"/>
  </r>
  <r>
    <x v="227"/>
    <n v="66216"/>
  </r>
  <r>
    <x v="228"/>
    <n v="55837"/>
  </r>
  <r>
    <x v="229"/>
    <n v="51082"/>
  </r>
  <r>
    <x v="230"/>
    <n v="32840"/>
  </r>
  <r>
    <x v="231"/>
    <n v="41645"/>
  </r>
  <r>
    <x v="232"/>
    <n v="53854"/>
  </r>
  <r>
    <x v="233"/>
    <n v="57294"/>
  </r>
  <r>
    <x v="234"/>
    <n v="52790"/>
  </r>
  <r>
    <x v="235"/>
    <n v="31149"/>
  </r>
  <r>
    <x v="236"/>
    <n v="37829"/>
  </r>
  <r>
    <x v="237"/>
    <n v="22786"/>
  </r>
  <r>
    <x v="238"/>
    <n v="18282"/>
  </r>
  <r>
    <x v="239"/>
    <n v="17868"/>
  </r>
  <r>
    <x v="240"/>
    <n v="14740"/>
  </r>
  <r>
    <x v="241"/>
    <n v="9524"/>
  </r>
  <r>
    <x v="242"/>
    <n v="6040"/>
  </r>
  <r>
    <x v="243"/>
    <n v="3515"/>
  </r>
  <r>
    <x v="244"/>
    <n v="16348"/>
  </r>
  <r>
    <x v="245"/>
    <n v="11740"/>
  </r>
  <r>
    <x v="246"/>
    <n v="13732"/>
  </r>
  <r>
    <x v="247"/>
    <n v="8884"/>
  </r>
  <r>
    <x v="248"/>
    <n v="4684"/>
  </r>
  <r>
    <x v="249"/>
    <n v="36445"/>
  </r>
  <r>
    <x v="250"/>
    <n v="22592"/>
  </r>
  <r>
    <x v="251"/>
    <n v="24188"/>
  </r>
  <r>
    <x v="252"/>
    <n v="19162"/>
  </r>
  <r>
    <x v="253"/>
    <n v="24017"/>
  </r>
  <r>
    <x v="254"/>
    <n v="47147"/>
  </r>
  <r>
    <x v="255"/>
    <n v="55624"/>
  </r>
  <r>
    <x v="256"/>
    <n v="24424"/>
  </r>
  <r>
    <x v="257"/>
    <n v="12786"/>
  </r>
  <r>
    <x v="258"/>
    <n v="13574"/>
  </r>
  <r>
    <x v="259"/>
    <n v="13818"/>
  </r>
  <r>
    <x v="260"/>
    <n v="10877"/>
  </r>
  <r>
    <x v="261"/>
    <n v="21301"/>
  </r>
  <r>
    <x v="262"/>
    <n v="15398"/>
  </r>
  <r>
    <x v="263"/>
    <n v="13871"/>
  </r>
  <r>
    <x v="264"/>
    <n v="19857"/>
  </r>
  <r>
    <x v="265"/>
    <n v="20804"/>
  </r>
  <r>
    <x v="266"/>
    <n v="29154"/>
  </r>
  <r>
    <x v="267"/>
    <n v="47324"/>
  </r>
  <r>
    <x v="268"/>
    <n v="40118"/>
  </r>
  <r>
    <x v="269"/>
    <n v="46622"/>
  </r>
  <r>
    <x v="270"/>
    <n v="32316"/>
  </r>
  <r>
    <x v="271"/>
    <n v="38824"/>
  </r>
  <r>
    <x v="272"/>
    <n v="35390"/>
  </r>
  <r>
    <x v="273"/>
    <n v="25740"/>
  </r>
  <r>
    <x v="274"/>
    <n v="15019"/>
  </r>
  <r>
    <x v="275"/>
    <n v="14003"/>
  </r>
  <r>
    <x v="276"/>
    <n v="14153"/>
  </r>
  <r>
    <x v="277"/>
    <n v="13349"/>
  </r>
  <r>
    <x v="278"/>
    <n v="12637"/>
  </r>
  <r>
    <x v="279"/>
    <n v="11026"/>
  </r>
  <r>
    <x v="280"/>
    <n v="8556"/>
  </r>
  <r>
    <x v="281"/>
    <n v="10226"/>
  </r>
  <r>
    <x v="282"/>
    <n v="6960"/>
  </r>
  <r>
    <x v="283"/>
    <n v="11653"/>
  </r>
  <r>
    <x v="284"/>
    <n v="7658"/>
  </r>
  <r>
    <x v="285"/>
    <n v="8206"/>
  </r>
  <r>
    <x v="286"/>
    <n v="4785"/>
  </r>
  <r>
    <x v="287"/>
    <n v="11779"/>
  </r>
  <r>
    <x v="288"/>
    <n v="24779"/>
  </r>
  <r>
    <x v="289"/>
    <n v="18095"/>
  </r>
  <r>
    <x v="290"/>
    <n v="16019"/>
  </r>
  <r>
    <x v="291"/>
    <n v="9439"/>
  </r>
  <r>
    <x v="292"/>
    <n v="9853"/>
  </r>
  <r>
    <x v="293"/>
    <n v="10350"/>
  </r>
  <r>
    <x v="294"/>
    <n v="9387"/>
  </r>
  <r>
    <x v="295"/>
    <n v="9187"/>
  </r>
  <r>
    <x v="296"/>
    <n v="13581"/>
  </r>
  <r>
    <x v="297"/>
    <n v="9211"/>
  </r>
  <r>
    <x v="298"/>
    <n v="11680"/>
  </r>
  <r>
    <x v="299"/>
    <n v="10912"/>
  </r>
  <r>
    <x v="300"/>
    <n v="10489"/>
  </r>
  <r>
    <x v="301"/>
    <n v="11082"/>
  </r>
  <r>
    <x v="302"/>
    <n v="10833"/>
  </r>
  <r>
    <x v="303"/>
    <n v="9822"/>
  </r>
  <r>
    <x v="304"/>
    <n v="8435"/>
  </r>
  <r>
    <x v="305"/>
    <n v="8328"/>
  </r>
  <r>
    <x v="306"/>
    <n v="9911"/>
  </r>
  <r>
    <x v="307"/>
    <n v="10026"/>
  </r>
  <r>
    <x v="308"/>
    <n v="8455"/>
  </r>
  <r>
    <x v="309"/>
    <n v="19825"/>
  </r>
  <r>
    <x v="310"/>
    <n v="12745"/>
  </r>
  <r>
    <x v="311"/>
    <n v="20277"/>
  </r>
  <r>
    <x v="312"/>
    <n v="12830"/>
  </r>
  <r>
    <x v="313"/>
    <n v="19931"/>
  </r>
  <r>
    <x v="314"/>
    <n v="9698"/>
  </r>
  <r>
    <x v="315"/>
    <n v="7689"/>
  </r>
  <r>
    <x v="316"/>
    <n v="9661"/>
  </r>
  <r>
    <x v="317"/>
    <n v="8073"/>
  </r>
  <r>
    <x v="318"/>
    <n v="9117"/>
  </r>
  <r>
    <x v="319"/>
    <n v="6012"/>
  </r>
  <r>
    <x v="320"/>
    <n v="8298"/>
  </r>
  <r>
    <x v="321"/>
    <n v="19326"/>
  </r>
  <r>
    <x v="322"/>
    <n v="6687"/>
  </r>
  <r>
    <x v="323"/>
    <n v="23559"/>
  </r>
  <r>
    <x v="324"/>
    <n v="15266"/>
  </r>
  <r>
    <x v="325"/>
    <n v="24547"/>
  </r>
  <r>
    <x v="326"/>
    <n v="35414"/>
  </r>
  <r>
    <x v="327"/>
    <n v="30583"/>
  </r>
  <r>
    <x v="328"/>
    <n v="32112"/>
  </r>
  <r>
    <x v="329"/>
    <n v="30851"/>
  </r>
  <r>
    <x v="330"/>
    <n v="39611"/>
  </r>
  <r>
    <x v="331"/>
    <n v="62370"/>
  </r>
  <r>
    <x v="332"/>
    <n v="66801"/>
  </r>
  <r>
    <x v="333"/>
    <n v="51602"/>
  </r>
  <r>
    <x v="334"/>
    <n v="39309"/>
  </r>
  <r>
    <x v="335"/>
    <n v="39655"/>
  </r>
  <r>
    <x v="336"/>
    <n v="38036"/>
  </r>
  <r>
    <x v="337"/>
    <n v="32650"/>
  </r>
  <r>
    <x v="338"/>
    <n v="29979"/>
  </r>
  <r>
    <x v="339"/>
    <n v="29539"/>
  </r>
  <r>
    <x v="340"/>
    <n v="49355"/>
  </r>
  <r>
    <x v="341"/>
    <n v="48435"/>
  </r>
  <r>
    <x v="342"/>
    <n v="40130"/>
  </r>
  <r>
    <x v="343"/>
    <n v="49953"/>
  </r>
  <r>
    <x v="344"/>
    <n v="75025"/>
  </r>
  <r>
    <x v="345"/>
    <n v="88250"/>
  </r>
  <r>
    <x v="346"/>
    <n v="83710"/>
  </r>
  <r>
    <x v="347"/>
    <n v="73061"/>
  </r>
  <r>
    <x v="348"/>
    <n v="79516"/>
  </r>
  <r>
    <x v="349"/>
    <n v="68559"/>
  </r>
  <r>
    <x v="350"/>
    <n v="81265"/>
  </r>
  <r>
    <x v="351"/>
    <n v="87274"/>
  </r>
  <r>
    <x v="352"/>
    <n v="90302"/>
  </r>
  <r>
    <x v="353"/>
    <n v="89972"/>
  </r>
  <r>
    <x v="354"/>
    <n v="73967"/>
  </r>
  <r>
    <x v="355"/>
    <n v="80209"/>
  </r>
  <r>
    <x v="356"/>
    <n v="53681"/>
  </r>
  <r>
    <x v="357"/>
    <n v="46612"/>
  </r>
  <r>
    <x v="358"/>
    <n v="45428"/>
  </r>
  <r>
    <x v="359"/>
    <n v="48226"/>
  </r>
  <r>
    <x v="360"/>
    <n v="42266"/>
  </r>
  <r>
    <x v="361"/>
    <n v="34559"/>
  </r>
  <r>
    <x v="362"/>
    <n v="31635"/>
  </r>
  <r>
    <x v="363"/>
    <n v="31593"/>
  </r>
  <r>
    <x v="364"/>
    <n v="25577"/>
  </r>
  <r>
    <x v="365"/>
    <n v="22213"/>
  </r>
  <r>
    <x v="366"/>
    <n v="22909"/>
  </r>
  <r>
    <x v="367"/>
    <n v="19496"/>
  </r>
  <r>
    <x v="368"/>
    <n v="20459"/>
  </r>
  <r>
    <x v="369"/>
    <n v="18941"/>
  </r>
  <r>
    <x v="370"/>
    <n v="17122"/>
  </r>
  <r>
    <x v="371"/>
    <n v="15259"/>
  </r>
  <r>
    <x v="372"/>
    <n v="30096"/>
  </r>
  <r>
    <x v="373"/>
    <n v="16417"/>
  </r>
  <r>
    <x v="374"/>
    <n v="35283"/>
  </r>
  <r>
    <x v="375"/>
    <n v="14660"/>
  </r>
  <r>
    <x v="376"/>
    <n v="23009"/>
  </r>
  <r>
    <x v="377"/>
    <n v="26388"/>
  </r>
  <r>
    <x v="378"/>
    <n v="41960"/>
  </r>
  <r>
    <x v="379"/>
    <n v="18761"/>
  </r>
  <r>
    <x v="380"/>
    <n v="47536"/>
  </r>
  <r>
    <x v="381"/>
    <n v="22538"/>
  </r>
  <r>
    <x v="382"/>
    <n v="32494"/>
  </r>
  <r>
    <x v="383"/>
    <n v="16880"/>
  </r>
  <r>
    <x v="384"/>
    <n v="27016"/>
  </r>
  <r>
    <x v="385"/>
    <n v="17937"/>
  </r>
  <r>
    <x v="386"/>
    <n v="36689"/>
  </r>
  <r>
    <x v="387"/>
    <n v="14542"/>
  </r>
  <r>
    <x v="388"/>
    <n v="18567"/>
  </r>
  <r>
    <x v="389"/>
    <n v="14265"/>
  </r>
  <r>
    <x v="390"/>
    <n v="16450"/>
  </r>
  <r>
    <x v="391"/>
    <n v="16016"/>
  </r>
  <r>
    <x v="392"/>
    <n v="15320"/>
  </r>
  <r>
    <x v="393"/>
    <n v="13084"/>
  </r>
  <r>
    <x v="394"/>
    <n v="12947"/>
  </r>
  <r>
    <x v="395"/>
    <n v="24953"/>
  </r>
  <r>
    <x v="396"/>
    <n v="14073"/>
  </r>
  <r>
    <x v="397"/>
    <n v="5135"/>
  </r>
  <r>
    <x v="398"/>
    <n v="10927"/>
  </r>
  <r>
    <x v="399"/>
    <n v="13279"/>
  </r>
  <r>
    <x v="400"/>
    <n v="7768"/>
  </r>
  <r>
    <x v="401"/>
    <n v="9803"/>
  </r>
  <r>
    <x v="402"/>
    <n v="14248"/>
  </r>
  <r>
    <x v="403"/>
    <n v="11959"/>
  </r>
  <r>
    <x v="404"/>
    <n v="7123"/>
  </r>
  <r>
    <x v="405"/>
    <n v="8088"/>
  </r>
  <r>
    <x v="406"/>
    <n v="6175"/>
  </r>
  <r>
    <x v="407"/>
    <n v="8274"/>
  </r>
  <r>
    <x v="408"/>
    <n v="8569"/>
  </r>
  <r>
    <x v="409"/>
    <n v="14626"/>
  </r>
  <r>
    <x v="410"/>
    <n v="12427"/>
  </r>
  <r>
    <x v="411"/>
    <n v="5799"/>
  </r>
  <r>
    <x v="412"/>
    <n v="14537"/>
  </r>
  <r>
    <x v="413"/>
    <n v="13187"/>
  </r>
  <r>
    <x v="414"/>
    <n v="12025"/>
  </r>
  <r>
    <x v="415"/>
    <n v="9454"/>
  </r>
  <r>
    <x v="416"/>
    <n v="45333"/>
  </r>
  <r>
    <x v="417"/>
    <n v="25792"/>
  </r>
  <r>
    <x v="418"/>
    <n v="30247"/>
  </r>
  <r>
    <x v="419"/>
    <n v="21611"/>
  </r>
  <r>
    <x v="420"/>
    <n v="21416"/>
  </r>
  <r>
    <x v="421"/>
    <n v="18954"/>
  </r>
  <r>
    <x v="422"/>
    <n v="19478"/>
  </r>
  <r>
    <x v="423"/>
    <n v="14656"/>
  </r>
  <r>
    <x v="424"/>
    <n v="17568"/>
  </r>
  <r>
    <x v="425"/>
    <n v="31855"/>
  </r>
  <r>
    <x v="426"/>
    <n v="22575"/>
  </r>
  <r>
    <x v="427"/>
    <n v="9970"/>
  </r>
  <r>
    <x v="428"/>
    <n v="19647"/>
  </r>
  <r>
    <x v="429"/>
    <n v="11301"/>
  </r>
  <r>
    <x v="430"/>
    <n v="39830"/>
  </r>
  <r>
    <x v="431"/>
    <n v="30813"/>
  </r>
  <r>
    <x v="432"/>
    <n v="24163"/>
  </r>
  <r>
    <x v="433"/>
    <n v="21989"/>
  </r>
  <r>
    <x v="434"/>
    <n v="11606"/>
  </r>
  <r>
    <x v="435"/>
    <n v="24835"/>
  </r>
  <r>
    <x v="436"/>
    <n v="29430"/>
  </r>
  <r>
    <x v="437"/>
    <n v="12958"/>
  </r>
  <r>
    <x v="438"/>
    <n v="15583"/>
  </r>
  <r>
    <x v="439"/>
    <n v="13152"/>
  </r>
  <r>
    <x v="440"/>
    <n v="13969"/>
  </r>
  <r>
    <x v="441"/>
    <n v="8820"/>
  </r>
  <r>
    <x v="442"/>
    <n v="19409"/>
  </r>
  <r>
    <x v="443"/>
    <n v="13453"/>
  </r>
  <r>
    <x v="444"/>
    <n v="15033"/>
  </r>
  <r>
    <x v="445"/>
    <n v="11399"/>
  </r>
  <r>
    <x v="446"/>
    <n v="10892"/>
  </r>
  <r>
    <x v="447"/>
    <n v="53287"/>
  </r>
  <r>
    <x v="448"/>
    <n v="19234"/>
  </r>
  <r>
    <x v="449"/>
    <n v="13231"/>
  </r>
  <r>
    <x v="450"/>
    <n v="10090"/>
  </r>
  <r>
    <x v="451"/>
    <n v="17425"/>
  </r>
  <r>
    <x v="452"/>
    <n v="19269"/>
  </r>
  <r>
    <x v="453"/>
    <n v="14805"/>
  </r>
  <r>
    <x v="454"/>
    <n v="19689"/>
  </r>
  <r>
    <x v="455"/>
    <n v="20627"/>
  </r>
  <r>
    <x v="456"/>
    <n v="10261"/>
  </r>
  <r>
    <x v="457"/>
    <n v="9437"/>
  </r>
  <r>
    <x v="458"/>
    <n v="16290"/>
  </r>
  <r>
    <x v="459"/>
    <n v="13132"/>
  </r>
  <r>
    <x v="460"/>
    <n v="7681"/>
  </r>
  <r>
    <x v="461"/>
    <n v="7970"/>
  </r>
  <r>
    <x v="462"/>
    <n v="11249"/>
  </r>
  <r>
    <x v="463"/>
    <n v="8920"/>
  </r>
  <r>
    <x v="464"/>
    <n v="15262"/>
  </r>
  <r>
    <x v="465"/>
    <n v="16960"/>
  </r>
  <r>
    <x v="466"/>
    <n v="15615"/>
  </r>
  <r>
    <x v="467"/>
    <n v="6747"/>
  </r>
  <r>
    <x v="468"/>
    <n v="8060"/>
  </r>
  <r>
    <x v="469"/>
    <n v="8212"/>
  </r>
  <r>
    <x v="470"/>
    <n v="15545"/>
  </r>
  <r>
    <x v="471"/>
    <n v="31035"/>
  </r>
  <r>
    <x v="472"/>
    <n v="32378"/>
  </r>
  <r>
    <x v="473"/>
    <n v="31429"/>
  </r>
  <r>
    <x v="474"/>
    <n v="20506"/>
  </r>
  <r>
    <x v="475"/>
    <n v="13472"/>
  </r>
  <r>
    <x v="476"/>
    <n v="27194"/>
  </r>
  <r>
    <x v="477"/>
    <n v="34448"/>
  </r>
  <r>
    <x v="478"/>
    <n v="36602"/>
  </r>
  <r>
    <x v="479"/>
    <n v="38631"/>
  </r>
  <r>
    <x v="480"/>
    <n v="33286"/>
  </r>
  <r>
    <x v="481"/>
    <n v="30533"/>
  </r>
  <r>
    <x v="482"/>
    <n v="30105"/>
  </r>
  <r>
    <x v="483"/>
    <n v="52220"/>
  </r>
  <r>
    <x v="484"/>
    <n v="44324"/>
  </r>
  <r>
    <x v="485"/>
    <n v="33778"/>
  </r>
  <r>
    <x v="486"/>
    <n v="56328"/>
  </r>
  <r>
    <x v="487"/>
    <n v="71004"/>
  </r>
  <r>
    <x v="488"/>
    <n v="122326"/>
  </r>
  <r>
    <x v="489"/>
    <n v="136843"/>
  </r>
  <r>
    <x v="490"/>
    <n v="111135"/>
  </r>
  <r>
    <x v="491"/>
    <n v="113277"/>
  </r>
  <r>
    <x v="492"/>
    <n v="145184"/>
  </r>
  <r>
    <x v="493"/>
    <n v="149297"/>
  </r>
  <r>
    <x v="494"/>
    <n v="111666"/>
  </r>
  <r>
    <x v="495"/>
    <n v="89277"/>
  </r>
  <r>
    <x v="496"/>
    <n v="88908"/>
  </r>
  <r>
    <x v="497"/>
    <n v="77750"/>
  </r>
  <r>
    <x v="498"/>
    <n v="61852"/>
  </r>
  <r>
    <x v="499"/>
    <n v="86286"/>
  </r>
  <r>
    <x v="500"/>
    <n v="72052"/>
  </r>
  <r>
    <x v="501"/>
    <n v="65697"/>
  </r>
  <r>
    <x v="502"/>
    <n v="55178"/>
  </r>
  <r>
    <x v="503"/>
    <n v="57814"/>
  </r>
  <r>
    <x v="504"/>
    <n v="57986"/>
  </r>
  <r>
    <x v="505"/>
    <n v="61982"/>
  </r>
  <r>
    <x v="506"/>
    <n v="65789"/>
  </r>
  <r>
    <x v="507"/>
    <n v="62652"/>
  </r>
  <r>
    <x v="508"/>
    <n v="55588"/>
  </r>
  <r>
    <x v="509"/>
    <n v="76732"/>
  </r>
  <r>
    <x v="510"/>
    <n v="68820"/>
  </r>
  <r>
    <x v="511"/>
    <n v="47200"/>
  </r>
  <r>
    <x v="512"/>
    <n v="67243"/>
  </r>
  <r>
    <x v="513"/>
    <n v="85915"/>
  </r>
  <r>
    <x v="514"/>
    <n v="64532"/>
  </r>
  <r>
    <x v="515"/>
    <n v="50737"/>
  </r>
  <r>
    <x v="516"/>
    <n v="39000"/>
  </r>
  <r>
    <x v="517"/>
    <n v="34812"/>
  </r>
  <r>
    <x v="518"/>
    <n v="30806"/>
  </r>
  <r>
    <x v="519"/>
    <n v="45574"/>
  </r>
  <r>
    <x v="520"/>
    <n v="43369"/>
  </r>
  <r>
    <x v="521"/>
    <n v="33570"/>
  </r>
  <r>
    <x v="522"/>
    <n v="25482"/>
  </r>
  <r>
    <x v="523"/>
    <n v="21212"/>
  </r>
  <r>
    <x v="524"/>
    <n v="20688"/>
  </r>
  <r>
    <x v="525"/>
    <n v="17429"/>
  </r>
  <r>
    <x v="526"/>
    <n v="29480"/>
  </r>
  <r>
    <x v="527"/>
    <n v="25027"/>
  </r>
  <r>
    <x v="528"/>
    <n v="24432"/>
  </r>
  <r>
    <x v="529"/>
    <n v="29089"/>
  </r>
  <r>
    <x v="530"/>
    <n v="54387"/>
  </r>
  <r>
    <x v="531"/>
    <n v="36281"/>
  </r>
  <r>
    <x v="532"/>
    <n v="40275"/>
  </r>
  <r>
    <x v="533"/>
    <n v="28641"/>
  </r>
  <r>
    <x v="534"/>
    <n v="51944"/>
  </r>
  <r>
    <x v="535"/>
    <n v="38020"/>
  </r>
  <r>
    <x v="536"/>
    <n v="32260"/>
  </r>
  <r>
    <x v="537"/>
    <n v="51256"/>
  </r>
  <r>
    <x v="538"/>
    <n v="42683"/>
  </r>
  <r>
    <x v="539"/>
    <n v="33826"/>
  </r>
  <r>
    <x v="540"/>
    <n v="29306"/>
  </r>
  <r>
    <x v="541"/>
    <n v="30808"/>
  </r>
  <r>
    <x v="542"/>
    <n v="31820"/>
  </r>
  <r>
    <x v="543"/>
    <n v="40212"/>
  </r>
  <r>
    <x v="544"/>
    <n v="30461"/>
  </r>
  <r>
    <x v="545"/>
    <n v="26904"/>
  </r>
  <r>
    <x v="546"/>
    <n v="20941"/>
  </r>
  <r>
    <x v="547"/>
    <n v="19903"/>
  </r>
  <r>
    <x v="548"/>
    <n v="17637"/>
  </r>
  <r>
    <x v="549"/>
    <n v="22851"/>
  </r>
  <r>
    <x v="550"/>
    <n v="32651"/>
  </r>
  <r>
    <x v="551"/>
    <n v="42303"/>
  </r>
  <r>
    <x v="552"/>
    <n v="56211"/>
  </r>
  <r>
    <x v="553"/>
    <n v="63221"/>
  </r>
  <r>
    <x v="554"/>
    <n v="56787"/>
  </r>
  <r>
    <x v="555"/>
    <n v="55747"/>
  </r>
  <r>
    <x v="556"/>
    <n v="63188"/>
  </r>
  <r>
    <x v="557"/>
    <n v="63648"/>
  </r>
  <r>
    <x v="558"/>
    <n v="46059"/>
  </r>
  <r>
    <x v="559"/>
    <n v="43595"/>
  </r>
  <r>
    <x v="560"/>
    <n v="42336"/>
  </r>
  <r>
    <x v="561"/>
    <n v="35546"/>
  </r>
  <r>
    <x v="562"/>
    <n v="40656"/>
  </r>
  <r>
    <x v="563"/>
    <n v="32341"/>
  </r>
  <r>
    <x v="564"/>
    <n v="36382"/>
  </r>
  <r>
    <x v="565"/>
    <n v="18998"/>
  </r>
  <r>
    <x v="566"/>
    <n v="17594"/>
  </r>
  <r>
    <x v="567"/>
    <n v="25899"/>
  </r>
  <r>
    <x v="568"/>
    <n v="17090"/>
  </r>
  <r>
    <x v="569"/>
    <n v="32754"/>
  </r>
  <r>
    <x v="570"/>
    <n v="22673"/>
  </r>
  <r>
    <x v="571"/>
    <n v="26812"/>
  </r>
  <r>
    <x v="572"/>
    <n v="24858"/>
  </r>
  <r>
    <x v="573"/>
    <n v="22806"/>
  </r>
  <r>
    <x v="574"/>
    <n v="15137"/>
  </r>
  <r>
    <x v="575"/>
    <n v="30244"/>
  </r>
  <r>
    <x v="576"/>
    <n v="21086"/>
  </r>
  <r>
    <x v="577"/>
    <n v="16546"/>
  </r>
  <r>
    <x v="578"/>
    <n v="13998"/>
  </r>
  <r>
    <x v="579"/>
    <n v="10048"/>
  </r>
  <r>
    <x v="580"/>
    <n v="9056"/>
  </r>
  <r>
    <x v="581"/>
    <n v="24522"/>
  </r>
  <r>
    <x v="582"/>
    <n v="12135"/>
  </r>
  <r>
    <x v="583"/>
    <n v="12081"/>
  </r>
  <r>
    <x v="584"/>
    <n v="29039"/>
  </r>
  <r>
    <x v="585"/>
    <n v="33961"/>
  </r>
  <r>
    <x v="586"/>
    <n v="67344"/>
  </r>
  <r>
    <x v="587"/>
    <n v="29297"/>
  </r>
  <r>
    <x v="588"/>
    <n v="37633"/>
  </r>
  <r>
    <x v="589"/>
    <n v="29320"/>
  </r>
  <r>
    <x v="590"/>
    <n v="40166"/>
  </r>
  <r>
    <x v="591"/>
    <n v="23411"/>
  </r>
  <r>
    <x v="592"/>
    <n v="26870"/>
  </r>
  <r>
    <x v="593"/>
    <n v="21009"/>
  </r>
  <r>
    <x v="594"/>
    <n v="20279"/>
  </r>
  <r>
    <x v="595"/>
    <n v="30034"/>
  </r>
  <r>
    <x v="596"/>
    <n v="24183"/>
  </r>
  <r>
    <x v="597"/>
    <n v="23679"/>
  </r>
  <r>
    <x v="598"/>
    <n v="10308"/>
  </r>
  <r>
    <x v="599"/>
    <n v="39899"/>
  </r>
  <r>
    <x v="600"/>
    <n v="18694"/>
  </r>
  <r>
    <x v="601"/>
    <n v="10932"/>
  </r>
  <r>
    <x v="602"/>
    <n v="13218"/>
  </r>
  <r>
    <x v="603"/>
    <n v="11405"/>
  </r>
  <r>
    <x v="604"/>
    <n v="13906"/>
  </r>
  <r>
    <x v="605"/>
    <n v="11514"/>
  </r>
  <r>
    <x v="606"/>
    <n v="9858"/>
  </r>
  <r>
    <x v="607"/>
    <n v="12009"/>
  </r>
  <r>
    <x v="608"/>
    <n v="8473"/>
  </r>
  <r>
    <x v="609"/>
    <n v="12521"/>
  </r>
  <r>
    <x v="610"/>
    <n v="10587"/>
  </r>
  <r>
    <x v="611"/>
    <n v="13253"/>
  </r>
  <r>
    <x v="612"/>
    <n v="5623"/>
  </r>
  <r>
    <x v="613"/>
    <n v="10955"/>
  </r>
  <r>
    <x v="614"/>
    <n v="8647"/>
  </r>
  <r>
    <x v="615"/>
    <n v="24127"/>
  </r>
  <r>
    <x v="616"/>
    <n v="14249"/>
  </r>
  <r>
    <x v="617"/>
    <n v="18856"/>
  </r>
  <r>
    <x v="618"/>
    <n v="12454"/>
  </r>
  <r>
    <x v="619"/>
    <n v="12272"/>
  </r>
  <r>
    <x v="620"/>
    <n v="7631"/>
  </r>
  <r>
    <x v="621"/>
    <n v="13894"/>
  </r>
  <r>
    <x v="622"/>
    <n v="16117"/>
  </r>
  <r>
    <x v="623"/>
    <n v="9389"/>
  </r>
  <r>
    <x v="624"/>
    <n v="8876"/>
  </r>
  <r>
    <x v="625"/>
    <n v="15398"/>
  </r>
  <r>
    <x v="626"/>
    <n v="11442"/>
  </r>
  <r>
    <x v="627"/>
    <n v="8577"/>
  </r>
  <r>
    <x v="628"/>
    <n v="11137"/>
  </r>
  <r>
    <x v="629"/>
    <n v="36920"/>
  </r>
  <r>
    <x v="630"/>
    <n v="22259"/>
  </r>
  <r>
    <x v="631"/>
    <n v="20191"/>
  </r>
  <r>
    <x v="632"/>
    <n v="14103"/>
  </r>
  <r>
    <x v="633"/>
    <n v="28613"/>
  </r>
  <r>
    <x v="634"/>
    <n v="24945"/>
  </r>
  <r>
    <x v="635"/>
    <n v="22726"/>
  </r>
  <r>
    <x v="636"/>
    <n v="13564"/>
  </r>
  <r>
    <x v="637"/>
    <n v="15087"/>
  </r>
  <r>
    <x v="638"/>
    <n v="30832"/>
  </r>
  <r>
    <x v="639"/>
    <n v="28063"/>
  </r>
  <r>
    <x v="640"/>
    <n v="25559"/>
  </r>
  <r>
    <x v="641"/>
    <n v="23405"/>
  </r>
  <r>
    <x v="642"/>
    <n v="21080"/>
  </r>
  <r>
    <x v="643"/>
    <n v="15354"/>
  </r>
  <r>
    <x v="644"/>
    <n v="14221"/>
  </r>
  <r>
    <x v="645"/>
    <n v="12806"/>
  </r>
  <r>
    <x v="646"/>
    <n v="16433"/>
  </r>
  <r>
    <x v="647"/>
    <n v="13642"/>
  </r>
  <r>
    <x v="648"/>
    <n v="23721"/>
  </r>
  <r>
    <x v="649"/>
    <n v="16616"/>
  </r>
  <r>
    <x v="650"/>
    <n v="17400"/>
  </r>
  <r>
    <x v="651"/>
    <n v="13543"/>
  </r>
  <r>
    <x v="652"/>
    <n v="19379"/>
  </r>
  <r>
    <x v="653"/>
    <n v="24288"/>
  </r>
  <r>
    <x v="654"/>
    <n v="18571"/>
  </r>
  <r>
    <x v="655"/>
    <n v="35736"/>
  </r>
  <r>
    <x v="656"/>
    <n v="18118"/>
  </r>
  <r>
    <x v="657"/>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x v="0"/>
    <x v="0"/>
  </r>
  <r>
    <x v="1"/>
    <x v="1"/>
    <x v="1"/>
  </r>
  <r>
    <x v="2"/>
    <x v="2"/>
    <x v="2"/>
  </r>
  <r>
    <x v="3"/>
    <x v="3"/>
    <x v="3"/>
  </r>
  <r>
    <x v="4"/>
    <x v="4"/>
    <x v="4"/>
  </r>
  <r>
    <x v="5"/>
    <x v="5"/>
    <x v="5"/>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1">
  <r>
    <s v="How to find a good project idea❓_x000a__x000a_Follow @dataanalystduo _x000a_._x000a_._x000a_#data #dataanalytics #datascience #reels #trendingreels"/>
    <n v="46"/>
    <x v="0"/>
    <n v="389084"/>
    <n v="14582"/>
    <n v="52"/>
    <n v="33"/>
    <s v="0-50"/>
    <n v="6634"/>
    <n v="658"/>
    <n v="0"/>
    <n v="357"/>
    <n v="1.7050302762385502E-2"/>
    <n v="7.3172404334110541E-2"/>
    <x v="0"/>
    <s v="Above 1 Lakh"/>
  </r>
  <r>
    <s v="What is Data Analytics❓_x000a__x000a_Follow @dataanalystduo _x000a_._x000a_._x000a_#data #dataanalytics #datascience #reels #trendingreels"/>
    <n v="39"/>
    <x v="0"/>
    <n v="308394"/>
    <n v="67063"/>
    <n v="745"/>
    <n v="514"/>
    <s v="500-1000"/>
    <n v="29253"/>
    <n v="2779"/>
    <n v="38"/>
    <n v="2074"/>
    <n v="9.4855931049242198E-2"/>
    <n v="8.4040379941249271E-2"/>
    <x v="0"/>
    <s v="Above 1 Lakh"/>
  </r>
  <r>
    <s v="Why data is considered as valuable resource?_x000a_._x000a_._x000a_._x000a__x000a_Follow @dataanalystduo _x000a_._x000a_._x000a_#data #dataanalytics #datascience #reels #trendingreels"/>
    <n v="36"/>
    <x v="0"/>
    <n v="304733"/>
    <n v="10646"/>
    <n v="26"/>
    <n v="13"/>
    <s v="0-50"/>
    <n v="4620"/>
    <n v="453"/>
    <n v="3"/>
    <n v="144"/>
    <n v="1.5160812908349277E-2"/>
    <n v="5.8801427766297203E-2"/>
    <x v="0"/>
    <s v="Above 1 Lakh"/>
  </r>
  <r>
    <s v="Why data is considered as valuable resource?_x000a_._x000a_._x000a_._x000a__x000a_Follow @dataanalystduo _x000a_._x000a_._x000a_#data #dataanalytics #datascience #reels #trendingreels"/>
    <n v="36"/>
    <x v="1"/>
    <n v="295607"/>
    <n v="0"/>
    <n v="0"/>
    <n v="0"/>
    <s v="0-50"/>
    <n v="0"/>
    <n v="0"/>
    <n v="0"/>
    <n v="0"/>
    <n v="0"/>
    <n v="0"/>
    <x v="0"/>
    <s v="Above 1 Lakh"/>
  </r>
  <r>
    <s v="Is MEDIAN better than MEAN?🤔_x000a__x000a_In general, the mean is a better measure of central tendency when the dataset is symmetrical and does not have outliers. _x000a__x000a_The median is a better measure when the dataset is skewed or has outliers. It is important to carefully consider the characteristics of the dataset when deciding which measure of central tendency to use._x000a_._x000a_._x000a_._x000a_Follow @dataanalystduo _x000a_._x000a_._x000a_#data #dataanalytics #datascience #reels #trendingreels"/>
    <n v="62"/>
    <x v="0"/>
    <n v="285104"/>
    <n v="21258"/>
    <n v="273"/>
    <n v="45"/>
    <s v="0-50"/>
    <n v="10576"/>
    <n v="720"/>
    <n v="7"/>
    <n v="998"/>
    <n v="3.7095235422863235E-2"/>
    <n v="9.3988145639288742E-2"/>
    <x v="0"/>
    <s v="Above 1 Lakh"/>
  </r>
  <r>
    <s v="ChatGPT is a large language model, which uses algorithms to analyze a massive corpus of text, often scraped from the internet, to respond to user requests in language that can sound surprisingly human._x000a__x000a_ChatGPT has been developed by OpenAI, which is a research institute and company that focuses on developing artificial intelligence technology in a responsible and safe way. _x000a_._x000a_._x000a_._x000a__x000a_Follow @dataanalystduo _x000a_._x000a_._x000a_#data #dataanalytics #datascience #reels #trendingreels #chatgpt #openai #ai"/>
    <n v="42"/>
    <x v="0"/>
    <n v="258864"/>
    <n v="22810"/>
    <n v="211"/>
    <n v="19"/>
    <s v="0-50"/>
    <n v="11387"/>
    <n v="1025"/>
    <n v="21"/>
    <n v="883"/>
    <n v="4.3988349094505226E-2"/>
    <n v="9.3818500657606316E-2"/>
    <x v="0"/>
    <s v="Above 1 Lakh"/>
  </r>
  <r>
    <s v="✅ Checklist to do your first project: _x000a_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reels"/>
    <n v="42"/>
    <x v="0"/>
    <n v="246585"/>
    <n v="54148"/>
    <n v="517"/>
    <n v="432"/>
    <s v="200-500"/>
    <n v="24647"/>
    <n v="1939"/>
    <n v="17"/>
    <n v="2235"/>
    <n v="9.9953362937729384E-2"/>
    <n v="8.6946886311590449E-2"/>
    <x v="0"/>
    <s v="Above 1 Lakh"/>
  </r>
  <r>
    <s v="Can Descriptive Statistics be misleading? 🤔 - Part 1_x000a__x000a_Let’s find out today. _x000a_._x000a_._x000a_._x000a__x000a_Follow @dataanalystduo _x000a_._x000a_._x000a_#data #dataanalytics #datascience #reels #trending #statistics #dataanalystduo"/>
    <n v="46"/>
    <x v="0"/>
    <n v="246432"/>
    <n v="13075"/>
    <n v="17"/>
    <n v="4"/>
    <s v="0-50"/>
    <n v="5815"/>
    <n v="492"/>
    <n v="17"/>
    <n v="142"/>
    <n v="2.3596773146344632E-2"/>
    <n v="5.1089866156787761E-2"/>
    <x v="0"/>
    <s v="Above 1 Lakh"/>
  </r>
  <r>
    <s v="Can Descriptive Statistics be misleading? 🤔 - Part 2_x000a__x000a_What do you think? Comment below!_x000a_._x000a_._x000a_._x000a__x000a_Follow @dataanalystduo _x000a_._x000a_._x000a_#data #dataanalytics #datascience #reels #trending"/>
    <n v="51"/>
    <x v="0"/>
    <n v="236463"/>
    <n v="11252"/>
    <n v="9"/>
    <n v="6"/>
    <s v="0-50"/>
    <n v="3964"/>
    <n v="319"/>
    <n v="7"/>
    <n v="61"/>
    <n v="1.6763722019935465E-2"/>
    <n v="3.5193743334518308E-2"/>
    <x v="0"/>
    <s v="Above 1 Lakh"/>
  </r>
  <r>
    <s v="Three books to learn Statistics for Data Science 📈📊📉_x000a_._x000a_._x000a_._x000a__x000a_Follow @dataanalystduo _x000a_._x000a_._x000a_#data #dataanalytics #datascience #reels #trending #statistics #dataanalystduo"/>
    <n v="43"/>
    <x v="0"/>
    <n v="235457"/>
    <n v="78856"/>
    <n v="954"/>
    <n v="646"/>
    <s v="500-1000"/>
    <n v="34044"/>
    <n v="3439"/>
    <n v="28"/>
    <n v="3068"/>
    <n v="0.14458690971175203"/>
    <n v="9.4970579283757739E-2"/>
    <x v="0"/>
    <s v="Above 1 Lakh"/>
  </r>
  <r>
    <s v="Three books to learn Statistics for Data Science 📈📊📉_x000a_._x000a_._x000a_._x000a__x000a_Follow @dataanalystduo _x000a_._x000a_._x000a_#data #dataanalytics #datascience #reels #trending #statistics #dataanalystduo"/>
    <n v="43"/>
    <x v="1"/>
    <n v="215716"/>
    <n v="0"/>
    <n v="0"/>
    <n v="0"/>
    <s v="0-50"/>
    <n v="0"/>
    <n v="0"/>
    <n v="0"/>
    <n v="0"/>
    <n v="0"/>
    <n v="0"/>
    <x v="0"/>
    <s v="Above 1 Lakh"/>
  </r>
  <r>
    <s v="Tools I use as a Statistical Analyst 🛠️_x000a_._x000a_._x000a_._x000a__x000a_Follow @dataanalystduo _x000a_._x000a_._x000a_._x000a_#data #dataanalytics #datascience #reels #trending"/>
    <n v="52"/>
    <x v="0"/>
    <n v="191103"/>
    <n v="37928"/>
    <n v="206"/>
    <n v="281"/>
    <s v="200-500"/>
    <n v="15172"/>
    <n v="1666"/>
    <n v="20"/>
    <n v="1531"/>
    <n v="7.9391741626243434E-2"/>
    <n v="9.0249947268508754E-2"/>
    <x v="0"/>
    <s v="Above 1 Lakh"/>
  </r>
  <r>
    <s v="My first real-world machine learning project 🎥🎬🍿_x000a_._x000a_._x000a_._x000a__x000a_Follow @dataanalystduo _x000a_._x000a_._x000a_#data #dataanalytics #datascience #reels #trendingreels #dataanalystduo"/>
    <n v="49"/>
    <x v="0"/>
    <n v="174471"/>
    <n v="20114"/>
    <n v="90"/>
    <n v="64"/>
    <s v="50-200"/>
    <n v="7736"/>
    <n v="856"/>
    <n v="29"/>
    <n v="519"/>
    <n v="4.4339747006665861E-2"/>
    <n v="7.4276623247489307E-2"/>
    <x v="0"/>
    <s v="Above 1 Lakh"/>
  </r>
  <r>
    <s v="Right course/institute for learning Data Science is difficult to find. We understand that there are tons of option in the market but these tips will definitely help you narrow down. _x000a__x000a_All the best. Happy Learning !_x000a_#education #datascience #dataanalytics #dataanalyst #dataenthusiast #datascientist #job #career #certificate #course #institute #college #university"/>
    <n v="60"/>
    <x v="0"/>
    <n v="152370"/>
    <n v="21347"/>
    <n v="177"/>
    <n v="40"/>
    <s v="0-50"/>
    <n v="9912"/>
    <n v="1029"/>
    <n v="15"/>
    <n v="685"/>
    <n v="6.5052175625123054E-2"/>
    <n v="8.9286550803391582E-2"/>
    <x v="0"/>
    <s v="Above 1 Lakh"/>
  </r>
  <r>
    <s v="Data Analyst vs Business Analyst 👨🏽‍💻_x000a_._x000a_._x000a_._x000a__x000a_Follow @dataanalystduo _x000a_._x000a_._x000a_#data #dataanalytics #datascience #reels #trendingreels"/>
    <n v="45"/>
    <x v="0"/>
    <n v="136912"/>
    <n v="223091"/>
    <n v="4385"/>
    <n v="3253"/>
    <s v="1000+"/>
    <n v="120820"/>
    <n v="9495"/>
    <n v="126"/>
    <n v="12928"/>
    <n v="0.882464648825523"/>
    <n v="0.12073100214710589"/>
    <x v="0"/>
    <s v="Above 1 Lakh"/>
  </r>
  <r>
    <s v="Budget friendly version: Best online data science courses?_x000a__x000a_One our favourite platform Udemy._x000a__x000a_Udemy is an online learning platform that offers a wide range of courses on a variety of topics, including data science. Udemy courses are usually created and taught by individual instructors, who can be experts in their field or just enthusiastic about sharing their knowledge. Many of the courses on Udemy are self-paced, meaning that students can complete the course at their own pace, and some courses offer additional resources such as exercises, projects, and forums for discussion._x000a__x000a_But you need to make sure you complete the courses if you buy it.. Otherwise, you are just wasting money_x000a__x000a_Courses recommended:_x000a__x000a_·  SQL for Data Science by Imtiaz Ahmad._x000a_·  Zero to Hero in Python by Jose Portilla_x000a_·  Python for Data Science &amp; ML by Jose Portilla_x000a_·  Statistics for Data Science by 365 careers._x000a_·  Microsoft Power BI Desktop for Business Intelligence By Maven Analytics_x000a_·  Microsoft Excel - Excel from Beginner to Advanced_x000a__x000a_#datascience #datascientist #dataanalyst #dataanalytics #bigdata #course #education #udemy #productivity #upskilling #learning"/>
    <n v="42"/>
    <x v="0"/>
    <n v="114270"/>
    <n v="266752"/>
    <n v="8460"/>
    <n v="1853"/>
    <s v="1000+"/>
    <n v="111966"/>
    <n v="6835"/>
    <n v="50"/>
    <n v="20551"/>
    <n v="0.97983722761879755"/>
    <n v="0.13456693857965452"/>
    <x v="0"/>
    <s v="Above 1 Lakh"/>
  </r>
  <r>
    <s v="The Empirical Rule can be useful in a variety of real-life situations where data is collected and analyzed. Here’s how I have used it at my work as a Data Analyst_x000a__x000a_Identifying outliers: The Empirical Rule can also be used to identify outliers, or data points that are significantly different from the rest of the data set. If you know that a data set is normally distributed and you find a data point that falls outside of the range described by the Empirical Rule, it may be an outlier._x000a_._x000a_._x000a_._x000a__x000a_Follow @dataanalystduo _x000a_._x000a_._x000a_#data #dataanalytics #datascience #reels #trendingreels #statistics #ai #reel"/>
    <n v="67"/>
    <x v="0"/>
    <n v="109308"/>
    <n v="13895"/>
    <n v="39"/>
    <n v="16"/>
    <s v="0-50"/>
    <n v="6912"/>
    <n v="711"/>
    <n v="15"/>
    <n v="243"/>
    <n v="6.3234164013612912E-2"/>
    <n v="7.2544080604534003E-2"/>
    <x v="0"/>
    <s v="Above 1 Lakh"/>
  </r>
  <r>
    <s v="#freeeducation Comment below the name of your favourite data YouTuber._x000a__x000a_YouTube is a fantastic platform that has so much of valuable resources. Also, It is one of the most affordable place to learn Data Science._x000a__x000a_Knowing where to study is crucial, and we have trusted these YouTubers’ work over few years now and we truly love these YouTubers._x000a_._x000a_._x000a_._x000a_Follow @dataanalystduo _x000a_._x000a_._x000a_._x000a_#data #dataanalytics #datascience #reels #trending #youtube"/>
    <n v="76"/>
    <x v="0"/>
    <n v="106159"/>
    <n v="204028"/>
    <n v="6060"/>
    <n v="1636"/>
    <s v="1000+"/>
    <n v="89286"/>
    <n v="5503"/>
    <n v="42"/>
    <n v="15466"/>
    <n v="0.8410591659680291"/>
    <n v="0.13268276903170154"/>
    <x v="0"/>
    <s v="Above 1 Lakh"/>
  </r>
  <r>
    <s v="Virtual internships may not be the traditional route, but they’re a flexible and convenient way to gain experience in the industry. #virtualinternship #internlife _x000a__x000a_Also, these are becoming an increasingly popular option for those looking to gain real-world experience in their chosen field._x000a__x000a_This is not a sponsored post. But theforage.com is a great place to get virtual internship. _x000a__x000a_📣IMPORTANT📣_x000a_Remember to mention about this internship under certificate section of your resume (if you do it from theforage.com)_x000a__x000a_#datascience #bigdata #machinelearning #artificialintelligence #datascientist_x000a_#deeplearning #datamining #datanalytics #dataviz #python _x000a__x000a_Follow @dataanalystduo"/>
    <n v="55"/>
    <x v="0"/>
    <n v="104609"/>
    <n v="359466"/>
    <n v="11781"/>
    <n v="3830"/>
    <s v="1000+"/>
    <n v="220631"/>
    <n v="10376"/>
    <n v="76"/>
    <n v="24463"/>
    <n v="2.1091015113422364"/>
    <n v="0.12990380175037416"/>
    <x v="0"/>
    <s v="Above 1 Lakh"/>
  </r>
  <r>
    <s v="*READ CAPTION*_x000a__x000a_In statistical analysis, correlation is a measure of the strength and direction of the relationship between two variables. It is a statistical technique that is used to determine whether there is a relationship between two or more variables. A correlation can be positive, negative, or zero._x000a__x000a_Correlation does not necessarily imply causation, which means that just because two variables are correlated does not mean that one is causing the other. It is important to consider all factors that may be contributing to the relationship between the variables when interpreting the results of a correlation analysis._x000a__x000a_“Did you know that there’s a strong correlation between exercise and mental health? So next time you’re feeling down, try going for a walk or hitting the gym!”_x000a_._x000a_._x000a_._x000a__x000a_Follow @dataanalystduo _x000a_._x000a_._x000a_#data #dataanalytics #datascience #reels #trendingreels #statistics #nuggetsofstatistics"/>
    <n v="44"/>
    <x v="0"/>
    <n v="99797"/>
    <n v="24338"/>
    <n v="146"/>
    <n v="113"/>
    <s v="50-200"/>
    <n v="13562"/>
    <n v="1267"/>
    <n v="25"/>
    <n v="682"/>
    <n v="0.13589586861328498"/>
    <n v="8.7106582299285071E-2"/>
    <x v="0"/>
    <s v="50k - 1 Lakh"/>
  </r>
  <r>
    <s v="Python is the go-to language for data analysts looking to harness the power of big data. With its extensive libraries and intuitive syntax, Python makes it easy to clean, analyze, and visualize data, giving you the insights you need to make informed decisions. _x000a_._x000a_._x000a_Follow @dataanalystduo _x000a_._x000a_._x000a_._x000a_#data #dataanalytics #datascience #reels #trending #python # ai #dataanalyst"/>
    <n v="57"/>
    <x v="0"/>
    <n v="88355"/>
    <n v="52756"/>
    <n v="595"/>
    <n v="380"/>
    <s v="200-500"/>
    <n v="25305"/>
    <n v="2086"/>
    <n v="42"/>
    <n v="2471"/>
    <n v="0.28640144870126194"/>
    <n v="9.8453256501630143E-2"/>
    <x v="0"/>
    <s v="50k - 1 Lakh"/>
  </r>
  <r>
    <s v="Pro tip for Data Enthusiasts #2 - Build Projects_x000a_._x000a_._x000a_._x000a__x000a_Follow @dataanalystduo _x000a_._x000a_._x000a_#data #dataanalytics #datascience #reels #trendingreels #statistics"/>
    <n v="46"/>
    <x v="0"/>
    <n v="86819"/>
    <n v="24820"/>
    <n v="143"/>
    <n v="83"/>
    <s v="50-200"/>
    <n v="11890"/>
    <n v="1408"/>
    <n v="22"/>
    <n v="864"/>
    <n v="0.13695158893790529"/>
    <n v="9.8186946011281223E-2"/>
    <x v="0"/>
    <s v="50k - 1 Lakh"/>
  </r>
  <r>
    <s v="Data Visualisation - Part 1 - Categorical Data _x000a_- Frequency Table_x000a_- Bar Chart_x000a_- Pie Chart_x000a_- Pareto Chart_x000a_._x000a_._x000a_._x000a__x000a_Follow @dataanalystduo _x000a_._x000a_._x000a_#data #dataanalytics #datascience #reels #trending #datavisualization"/>
    <n v="67"/>
    <x v="0"/>
    <n v="86409"/>
    <n v="51654"/>
    <n v="264"/>
    <n v="475"/>
    <s v="200-500"/>
    <n v="22917"/>
    <n v="1712"/>
    <n v="4"/>
    <n v="1569"/>
    <n v="0.26521542894837341"/>
    <n v="6.8707166918341264E-2"/>
    <x v="0"/>
    <s v="50k - 1 Lakh"/>
  </r>
  <r>
    <s v="Here are some potential captions for data science project ideas:_x000a_1 - Think of a research study, prepare a questionnaire, conduct a survey, and collect data_x000a_2 - Analyse your bank statements_x000a_3 - EDA on census data_x000a_Keep in mind that the caption should accurately reflect the focus of your project, and should be specific enough to give readers a sense of what you will be working on._x000a_._x000a_._x000a_._x000a_Follow @dataanalystduo _x000a_._x000a_._x000a_._x000a_#data #dataanalytics #datascience #reels #trending #datavisualisation #project #datascienceproject #ideas #projectideas"/>
    <n v="54"/>
    <x v="0"/>
    <n v="78792"/>
    <n v="43035"/>
    <n v="684"/>
    <n v="139"/>
    <s v="50-200"/>
    <n v="20164"/>
    <n v="1720"/>
    <n v="20"/>
    <n v="2738"/>
    <n v="0.2559143060209158"/>
    <n v="0.11994887881956547"/>
    <x v="0"/>
    <s v="50k - 1 Lakh"/>
  </r>
  <r>
    <s v="Use @datalemur to start your interview preparations. _x000a_._x000a_._x000a_._x000a_Follow @dataanalystduo_x000a_._x000a_._x000a_._x000a_#data #dataanalytics #datascience #reels #trending #datavisualization #sql #interview #interviewtips"/>
    <n v="67"/>
    <x v="0"/>
    <n v="75594"/>
    <n v="66755"/>
    <n v="1016"/>
    <n v="317"/>
    <s v="200-500"/>
    <n v="29897"/>
    <n v="2535"/>
    <n v="21"/>
    <n v="4602"/>
    <n v="0.39549435140355055"/>
    <n v="0.1224477567223429"/>
    <x v="0"/>
    <s v="50k - 1 Lakh"/>
  </r>
  <r>
    <s v="This is the harsh reality of a Data Analyst job._x000a__x000a_1️⃣ Dealing with extremely messy data_x000a_2️⃣ Much of your work will be discarded. _x000a_3️⃣ The majority of the time, you will either spend time on cleaning the data or doing feature engineering_x000a_4️⃣ Constant upskilling yourself._x000a_._x000a_._x000a_._x000a_Follow @dataanalystduo_x000a_._x000a_._x000a_._x000a_#data #dataanalytics #datascience #reels #trending #datavisualisation #job #reality"/>
    <n v="83"/>
    <x v="0"/>
    <n v="74418"/>
    <n v="182457"/>
    <n v="2315"/>
    <n v="1763"/>
    <s v="1000+"/>
    <n v="95260"/>
    <n v="7220"/>
    <n v="109"/>
    <n v="5456"/>
    <n v="1.2800666505415357"/>
    <n v="8.2759225461341582E-2"/>
    <x v="0"/>
    <s v="50k - 1 Lakh"/>
  </r>
  <r>
    <s v="This is how data analysis is used to take business decisions. _x000a_._x000a_._x000a_._x000a_Follow @dataanalystduo_x000a_._x000a_._x000a_._x000a_#data #dataanalytics #datascience #reels #trending #datavisualisation #businessanalyst #businessanalytics"/>
    <n v="63"/>
    <x v="0"/>
    <n v="74359"/>
    <n v="120145"/>
    <n v="1020"/>
    <n v="1730"/>
    <s v="1000+"/>
    <n v="55118"/>
    <n v="5607"/>
    <n v="39"/>
    <n v="3834"/>
    <n v="0.74124181336489192"/>
    <n v="8.7394398435224105E-2"/>
    <x v="0"/>
    <s v="50k - 1 Lakh"/>
  </r>
  <r>
    <s v="You should add the following in the extracurricular section of your resume_x000a__x000a_1️⃣ Organize events related to the field_x000a_2️⃣ Document your learnings _x000a_3️⃣ Participate in hackathons or challenges_x000a_._x000a_._x000a_._x000a_Follow @dataanalystduo_x000a_._x000a_._x000a_._x000a_#data #dataanalytics #datascience #reels #trending #resume #extracurricular #tips #hackathons"/>
    <n v="50"/>
    <x v="0"/>
    <n v="73673"/>
    <n v="50029"/>
    <n v="480"/>
    <n v="118"/>
    <s v="50-200"/>
    <n v="24708"/>
    <n v="2145"/>
    <n v="10"/>
    <n v="1980"/>
    <n v="0.33537388188345796"/>
    <n v="9.2246497031721608E-2"/>
    <x v="0"/>
    <s v="50k - 1 Lakh"/>
  </r>
  <r>
    <s v="Statistics is the Science of_x000a_✅ Collecting _x000a_✅ Analysing _x000a_✅ Interpreting _x000a_✅ Presenting data_x000a_._x000a_._x000a_._x000a__x000a_Follow @dataanalystduo _x000a_._x000a_._x000a_#data #dataanalytics #datascience #reels #trending #statistics #dataanalyst #datascientists"/>
    <n v="61"/>
    <x v="0"/>
    <n v="70127"/>
    <n v="25794"/>
    <n v="196"/>
    <n v="42"/>
    <s v="0-50"/>
    <n v="13424"/>
    <n v="1617"/>
    <n v="45"/>
    <n v="693"/>
    <n v="0.19142413050608181"/>
    <n v="9.8898968752423044E-2"/>
    <x v="0"/>
    <s v="50k - 1 Lakh"/>
  </r>
  <r>
    <s v="Link in bio for 1:1 resume review. Book Now._x000a_._x000a_._x000a_._x000a__x000a_Follow @dataanalystduo _x000a_._x000a_._x000a_#data #dataanalytics #datascience #reels #trending #statistics #dataanalyst #datascientists #resume #resumetips"/>
    <n v="55"/>
    <x v="0"/>
    <n v="67237"/>
    <n v="57500"/>
    <n v="757"/>
    <n v="97"/>
    <s v="50-200"/>
    <n v="23294"/>
    <n v="2093"/>
    <n v="17"/>
    <n v="2602"/>
    <n v="0.34644615315971861"/>
    <n v="9.511304347826087E-2"/>
    <x v="0"/>
    <s v="50k - 1 Lakh"/>
  </r>
  <r>
    <s v="Link in bio for 1:1 resume review. Book Now._x000a_._x000a_._x000a_._x000a__x000a_Follow @dataanalystduo _x000a_._x000a_._x000a_#data #dataanalytics #datascience #reels #trending #statistics #dataanalyst #datascientists #resume #resumetips"/>
    <n v="55"/>
    <x v="1"/>
    <n v="65986"/>
    <n v="0"/>
    <n v="0"/>
    <n v="0"/>
    <s v="0-50"/>
    <n v="0"/>
    <n v="0"/>
    <n v="0"/>
    <n v="0"/>
    <n v="0"/>
    <n v="0"/>
    <x v="0"/>
    <s v="50k - 1 Lakh"/>
  </r>
  <r>
    <s v="Link in bio for 1:1 resume review. Book Now._x000a_._x000a_._x000a_._x000a__x000a_Follow @dataanalystduo _x000a_._x000a_._x000a_#data #dataanalytics #datascience #reels #trending #statistics #dataanalyst #datascientists #resume #resumetips"/>
    <n v="55"/>
    <x v="1"/>
    <n v="63899"/>
    <n v="0"/>
    <n v="0"/>
    <n v="0"/>
    <s v="0-50"/>
    <n v="0"/>
    <n v="0"/>
    <n v="0"/>
    <n v="0"/>
    <n v="0"/>
    <n v="0"/>
    <x v="0"/>
    <s v="50k - 1 Lakh"/>
  </r>
  <r>
    <s v="🔸 Customer churn is one of the most important metrics for a growing business to evaluate. _x000a__x000a_🔸 While it’s not the happiest measure, it’s a number that can give your company the hard truth about its customer retention._x000a__x000a_🔸 It is the percentage of customers that stopped using your company’s product or service during a certain time frame._x000a__x000a_🔸 It’s important because it costs more to acquire new customers than it does to retain existing customers._x000a__x000a_If you found this useful, follow @dataanalystduo_x000a__x000a_#datascience #dataanalyst #dataanalytics #ai #ml"/>
    <n v="82"/>
    <x v="0"/>
    <n v="62991"/>
    <n v="14481"/>
    <n v="55"/>
    <n v="12"/>
    <s v="0-50"/>
    <n v="6312"/>
    <n v="658"/>
    <n v="25"/>
    <n v="210"/>
    <n v="0.100204791160642"/>
    <n v="6.54650921897659E-2"/>
    <x v="0"/>
    <s v="50k - 1 Lakh"/>
  </r>
  <r>
    <s v="Data Analyst roadmap ‼️_x000a_🔺Statistics _x000a_🔺SQL_x000a_🔺Excel_x000a_🔺Power BI/ Tableau_x000a_🔺Python _x000a_._x000a_._x000a_._x000a_Follow @dataanalystduo_x000a_._x000a_._x000a_._x000a_#datascience #dataanalyst #dataanalytics #roadmap #ml #ai"/>
    <n v="0"/>
    <x v="2"/>
    <n v="62319"/>
    <n v="63648"/>
    <n v="750"/>
    <n v="37"/>
    <s v="0-50"/>
    <n v="0"/>
    <n v="3770"/>
    <n v="134"/>
    <n v="5222"/>
    <n v="0"/>
    <n v="0.1551659125188537"/>
    <x v="1"/>
    <s v="50k - 1 Lakh"/>
  </r>
  <r>
    <s v="You can learn Data Analytics in less than ₹5000. _x000a__x000a_Just follow the step by step process you will end up with a good project portfolio! _x000a__x000a_Follow @dataanalystduo_x000a__x000a_#datascience #dataanalyst #dataanalytics #roadmap #ml #ai #statistics #python #sql"/>
    <n v="0"/>
    <x v="2"/>
    <n v="62193"/>
    <n v="65624"/>
    <n v="1467"/>
    <n v="84"/>
    <s v="50-200"/>
    <n v="0"/>
    <n v="4655"/>
    <n v="126"/>
    <n v="8826"/>
    <n v="0"/>
    <n v="0.22970254784834818"/>
    <x v="1"/>
    <s v="50k - 1 Lakh"/>
  </r>
  <r>
    <s v="As a data aspirant or professional, it’s essential to spend your free time wisely. Instead of binge-watching Netflix, here are five productive things you can do in the evening:_x000a_1._x0009_Practice coding for your next interview: Whether you’re a fresher or an experienced data professional, being interview-ready is crucial. _x000a_2._x0009_Read an interesting book: Reading is a great way to gain new insights and perspectives. Consider picking up a book that talks about how statistics or data science is applied in real life. For example, “Naked Statistics” is an excellent book that explains statistics in a fun and engaging way._x000a_3._x0009_Network with other data professionals: Networking is a crucial aspect of any profession, and data science is no exception. Take some time to connect with other data professionals on LinkedIn or Instagram. However, don’t just ask for jobs - engage with them, comment on their posts, and build relationships with like-minded people in the data community._x000a_4._x0009_Read data science blogs: Staying up-to-date with the latest trends and technologies in data science is essential. Towards Data Science is an excellent website where you can find a plethora of data science blogs and articles._x000a_5._x0009_Brainstorm project ideas: If you’re a data aspirant, you may be looking for project ideas to showcase your skills to potential employers. Spend your evening brainstorming unique project ideas that solve a real-world problem. Free time is an excellent way to come up with innovative ideas that can set you apart from other candidates._x000a__x000a_#datascience #reel #data #statistics #dataanalytics #dataanalyst #explore #reelsinstagram #netflix"/>
    <n v="8"/>
    <x v="0"/>
    <n v="61558"/>
    <n v="34632"/>
    <n v="121"/>
    <n v="51"/>
    <s v="50-200"/>
    <n v="19371"/>
    <n v="1381"/>
    <n v="16"/>
    <n v="805"/>
    <n v="0.31467883946846875"/>
    <n v="6.7076692076692077E-2"/>
    <x v="1"/>
    <s v="50k - 1 Lakh"/>
  </r>
  <r>
    <s v="Join the discord community!_x000a__x000a_By joining our Discord server, you'll have the opportunity to:_x000a_- [x] Engage in enriching conversations: Discuss topics you're passionate about with fellow members who share your interests._x000a__x000a_- [x] Access valuable resources: Benefit from a vast array of resources shared by community members, including helpful articles, tutorials, and exclusive content._x000a__x000a_- [x] Participate in exciting events: Take part in interactive events, such as workshops, expert sessions, and Q&amp;A sessions with us. _x000a__x000a_- [x] Network and collaborate: Connect with individuals from different backgrounds and industries. Forge new connections, exchange ideas, and potentially collaborate on projects with talented individuals._x000a__x000a_Follow @dataanalystduo _x000a__x000a_#datascience #dataanalytics #data #discord #community #dataanalyst #datascientist #ai #ml"/>
    <n v="0"/>
    <x v="2"/>
    <n v="60244"/>
    <n v="11326"/>
    <n v="10"/>
    <n v="0"/>
    <s v="0-50"/>
    <n v="0"/>
    <n v="313"/>
    <n v="9"/>
    <n v="65"/>
    <n v="0"/>
    <n v="3.5052092530460884E-2"/>
    <x v="1"/>
    <s v="50k - 1 Lakh"/>
  </r>
  <r>
    <s v="Join the discord community!_x000a__x000a_By joining our Discord server, you'll have the opportunity to:_x000a_- [x] Engage in enriching conversations: Discuss topics you're passionate about with fellow members who share your interests._x000a__x000a_- [x] Access valuable resources: Benefit from a vast array of resources shared by community members, including helpful articles, tutorials, and exclusive content._x000a__x000a_- [x] Participate in exciting events: Take part in interactive events, such as workshops, expert sessions, and Q&amp;A sessions with us. _x000a__x000a_- [x] Network and collaborate: Connect with individuals from different backgrounds and industries. Forge new connections, exchange ideas, and potentially collaborate on projects with talented individuals._x000a__x000a_Follow @dataanalystduo _x000a__x000a_#datascience #dataanalytics #data #discord #community #dataanalyst #datascientist #ai #ml"/>
    <n v="0"/>
    <x v="1"/>
    <n v="59832"/>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x v="0"/>
    <n v="58896"/>
    <n v="20539"/>
    <n v="171"/>
    <n v="29"/>
    <s v="0-50"/>
    <n v="8574"/>
    <n v="1190"/>
    <n v="10"/>
    <n v="822"/>
    <n v="0.14557864710676446"/>
    <n v="0.10677248162033205"/>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x v="1"/>
    <n v="58345"/>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x v="1"/>
    <n v="57839"/>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x v="1"/>
    <n v="52939"/>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x v="1"/>
    <n v="50652"/>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x v="1"/>
    <n v="48944"/>
    <n v="0"/>
    <n v="0"/>
    <n v="0"/>
    <s v="0-50"/>
    <n v="0"/>
    <n v="0"/>
    <n v="0"/>
    <n v="0"/>
    <n v="0"/>
    <n v="0"/>
    <x v="1"/>
    <s v="10k - 50k"/>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x v="1"/>
    <n v="48599"/>
    <n v="0"/>
    <n v="0"/>
    <n v="0"/>
    <s v="0-50"/>
    <n v="0"/>
    <n v="0"/>
    <n v="0"/>
    <n v="0"/>
    <n v="0"/>
    <n v="0"/>
    <x v="1"/>
    <s v="10k - 50k"/>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x v="1"/>
    <n v="45330"/>
    <n v="0"/>
    <n v="0"/>
    <n v="0"/>
    <s v="0-50"/>
    <n v="0"/>
    <n v="0"/>
    <n v="0"/>
    <n v="0"/>
    <n v="0"/>
    <n v="0"/>
    <x v="1"/>
    <s v="10k - 50k"/>
  </r>
  <r>
    <s v="Three important data analytics tools to learn in 2023._x000a__x000a_1️⃣ SQL allows you to extract, sort, and filter data, as well as update and delete records._x000a__x000a_2️⃣ Python has a vast ecosystem of libraries and frameworks that make it easy to work with data, perform complex calculations, and build machine learning models._x000a__x000a_3️⃣ Power BI allows you to connect to a wide variety of data sources, clean and transform your data, and create compelling visualizations that help you communicate your insights effectively._x000a_._x000a_._x000a_._x000a_Follow @dataanalystduo _x000a_._x000a_._x000a_._x000a_#datascience #dataanalyst #dataanalytics #python #sql #powerbi"/>
    <n v="62"/>
    <x v="0"/>
    <n v="44986"/>
    <n v="26524"/>
    <n v="161"/>
    <n v="30"/>
    <s v="0-50"/>
    <n v="12895"/>
    <n v="1710"/>
    <n v="54"/>
    <n v="835"/>
    <n v="0.28664473391721867"/>
    <n v="0.10405670336299201"/>
    <x v="0"/>
    <s v="10k - 50k"/>
  </r>
  <r>
    <s v="Three important data analytics tools to learn in 2023._x000a__x000a_1️⃣ SQL allows you to extract, sort, and filter data, as well as update and delete records._x000a__x000a_2️⃣ Python has a vast ecosystem of libraries and frameworks that make it easy to work with data, perform complex calculations, and build machine learning models._x000a__x000a_3️⃣ Power BI allows you to connect to a wide variety of data sources, clean and transform your data, and create compelling visualizations that help you communicate your insights effectively._x000a_._x000a_._x000a_._x000a_Follow @dataanalystduo _x000a_._x000a_._x000a_._x000a_#datascience #dataanalyst #dataanalytics #python #sql #powerbi"/>
    <n v="62"/>
    <x v="1"/>
    <n v="44978"/>
    <n v="0"/>
    <n v="0"/>
    <n v="0"/>
    <s v="0-50"/>
    <n v="0"/>
    <n v="0"/>
    <n v="0"/>
    <n v="0"/>
    <n v="0"/>
    <n v="0"/>
    <x v="0"/>
    <s v="10k - 50k"/>
  </r>
  <r>
    <s v="Excel, PowerPoint, Word and OneNote are the most underrated tools from Microsoft Office suite._x000a_._x000a_._x000a_._x000a_Follow @dataanalystduo_x000a_._x000a_._x000a_._x000a_#datascience #dataanalyst #dataanalytics #python #sql #powerbi #excel #powerpoint #onenote #word"/>
    <n v="65"/>
    <x v="0"/>
    <n v="43984"/>
    <n v="36587"/>
    <n v="284"/>
    <n v="38"/>
    <s v="0-50"/>
    <n v="19977"/>
    <n v="2074"/>
    <n v="11"/>
    <n v="1128"/>
    <n v="0.45418788650418335"/>
    <n v="9.5580397408915732E-2"/>
    <x v="0"/>
    <s v="10k - 50k"/>
  </r>
  <r>
    <s v="Excel, PowerPoint, Word and OneNote are the most underrated tools from Microsoft Office suite._x000a_._x000a_._x000a_._x000a_Follow @dataanalystduo_x000a_._x000a_._x000a_._x000a_#datascience #dataanalyst #dataanalytics #python #sql #powerbi #excel #powerpoint #onenote #word"/>
    <n v="65"/>
    <x v="1"/>
    <n v="43838"/>
    <n v="0"/>
    <n v="0"/>
    <n v="0"/>
    <s v="0-50"/>
    <n v="0"/>
    <n v="0"/>
    <n v="0"/>
    <n v="0"/>
    <n v="0"/>
    <n v="0"/>
    <x v="0"/>
    <s v="10k - 50k"/>
  </r>
  <r>
    <s v="Outliers in Data and why they are important ._x000a_._x000a_._x000a_Follow @dataanalystduo_x000a_._x000a_._x000a_._x000a_#datascience #dataanalyst #dataanalytics #statistics #outliers"/>
    <n v="64"/>
    <x v="0"/>
    <n v="43219"/>
    <n v="20776"/>
    <n v="68"/>
    <n v="43"/>
    <s v="0-50"/>
    <n v="9910"/>
    <n v="1125"/>
    <n v="35"/>
    <n v="388"/>
    <n v="0.22929729979869964"/>
    <n v="7.7782056218713896E-2"/>
    <x v="0"/>
    <s v="10k - 50k"/>
  </r>
  <r>
    <s v="Insights vs Observations._x000a_._x000a_._x000a_._x000a_Follow @dataanalystduo_x000a_._x000a_._x000a_._x000a_#datascience #dataanalyst #dataanalytics"/>
    <n v="29"/>
    <x v="0"/>
    <n v="41525"/>
    <n v="24963"/>
    <n v="60"/>
    <n v="17"/>
    <s v="0-50"/>
    <n v="12287"/>
    <n v="882"/>
    <n v="18"/>
    <n v="532"/>
    <n v="0.29589403973509931"/>
    <n v="5.9768457316828907E-2"/>
    <x v="1"/>
    <s v="10k - 50k"/>
  </r>
  <r>
    <s v="READ CAPTION 👇🏼_x000a__x000a_You must understand that data analytics is a broad field that uses a wide range of skills and technologies. To become a proficient data analyst, you will need to learn a variety of tools and techniques, including statistical concepts, machine learning, data visualization, and programming._x000a_☑️ To start, it’s a good idea to build a strong foundation in basic statistical concepts._x000a__x000a_☑️ Next, you’ll have to learn tools and technologies that are commonly used in data analytics. Some popular ones include _x000a_1️⃣ SQL for Data extraction, Data Cleaning and Data Manipulation_x000a_2️⃣ Python for Data Analysis or Data Modelling_x000a_3️⃣ Tableau or Power BI for Data Visualization_x000a_4️⃣ Excel could do all of these things but with smaller datasets_x000a__x000a_☑️ Another important aspect is the understanding of the business perspective of data, for this, you’ll have to read and explore various use cases. _x000a__x000a_☑️ Additionally, in 2023, there will be a focus on big data and the cloud. You must be familiar with technologies like_x000a_✅ Hadoop_x000a_✅ Spark_x000a_✅ AWS/Azure/GCP_x000a__x000a_☑️ Finally, you should focus on building a strong portfolio to showcase your skills to potential employers._x000a_._x000a_._x000a_._x000a_Follow @dataanalystduo_x000a_._x000a_._x000a_._x000a_#datascience #dataanalyst #dataanalytics #roadmap #ml #ai"/>
    <n v="83"/>
    <x v="0"/>
    <n v="41113"/>
    <n v="63242"/>
    <n v="966"/>
    <n v="386"/>
    <s v="200-500"/>
    <n v="36102"/>
    <n v="4005"/>
    <n v="102"/>
    <n v="3942"/>
    <n v="0.87811641086760883"/>
    <n v="0.14254767401410456"/>
    <x v="0"/>
    <s v="10k - 50k"/>
  </r>
  <r>
    <s v="READ CAPTION 👇🏼_x000a__x000a_You must understand that data analytics is a broad field that uses a wide range of skills and technologies. To become a proficient data analyst, you will need to learn a variety of tools and techniques, including statistical concepts, machine learning, data visualization, and programming._x000a_☑️ To start, it’s a good idea to build a strong foundation in basic statistical concepts._x000a__x000a_☑️ Next, you’ll have to learn tools and technologies that are commonly used in data analytics. Some popular ones include _x000a_1️⃣ SQL for Data extraction, Data Cleaning and Data Manipulation_x000a_2️⃣ Python for Data Analysis or Data Modelling_x000a_3️⃣ Tableau or Power BI for Data Visualization_x000a_4️⃣ Excel could do all of these things but with smaller datasets_x000a__x000a_☑️ Another important aspect is the understanding of the business perspective of data, for this, you’ll have to read and explore various use cases. _x000a__x000a_☑️ Additionally, in 2023, there will be a focus on big data and the cloud. You must be familiar with technologies like_x000a_✅ Hadoop_x000a_✅ Spark_x000a_✅ AWS/Azure/GCP_x000a__x000a_☑️ Finally, you should focus on building a strong portfolio to showcase your skills to potential employers._x000a_._x000a_._x000a_._x000a_Follow @dataanalystduo_x000a_._x000a_._x000a_._x000a_#datascience #dataanalyst #dataanalytics #roadmap #ml #ai"/>
    <n v="83"/>
    <x v="1"/>
    <n v="40967"/>
    <n v="0"/>
    <n v="0"/>
    <n v="0"/>
    <s v="0-50"/>
    <n v="0"/>
    <n v="0"/>
    <n v="0"/>
    <n v="0"/>
    <n v="0"/>
    <n v="0"/>
    <x v="0"/>
    <s v="10k - 50k"/>
  </r>
  <r>
    <s v="This is a how Data Analyst, Business Analyst, Data Scientists and Data Engineer work together in a team,_x000a__x000a_✅ Data analysts focus on analyzing data to provide insights for the business. _x000a_✅ Business Analyst aligns data insights with business goals. _x000a_✅ Data Scientist uses machine learning and statistical models to uncover hidden insights. _x000a_✅ Data Engineer ensures that data is properly stored and organized for easy access._x000a_._x000a_._x000a_._x000a_Follow @dataanalystduo_x000a_._x000a_._x000a_._x000a_#datascience #dataanalyst #dataanalytics #roadmap #ml #ai"/>
    <n v="89"/>
    <x v="0"/>
    <n v="39776"/>
    <n v="78071"/>
    <n v="1845"/>
    <n v="367"/>
    <s v="200-500"/>
    <n v="44822"/>
    <n v="4805"/>
    <n v="101"/>
    <n v="3665"/>
    <n v="1.1268604183427193"/>
    <n v="0.13341701784273291"/>
    <x v="0"/>
    <s v="10k - 50k"/>
  </r>
  <r>
    <s v="This is a how Data Analyst, Business Analyst, Data Scientists and Data Engineer work together in a team,_x000a__x000a_✅ Data analysts focus on analyzing data to provide insights for the business. _x000a_✅ Business Analyst aligns data insights with business goals. _x000a_✅ Data Scientist uses machine learning and statistical models to uncover hidden insights. _x000a_✅ Data Engineer ensures that data is properly stored and organized for easy access._x000a_._x000a_._x000a_._x000a_Follow @dataanalystduo_x000a_._x000a_._x000a_._x000a_#datascience #dataanalyst #dataanalytics #roadmap #ml #ai"/>
    <n v="89"/>
    <x v="1"/>
    <n v="39497"/>
    <n v="0"/>
    <n v="0"/>
    <n v="0"/>
    <s v="0-50"/>
    <n v="0"/>
    <n v="0"/>
    <n v="0"/>
    <n v="0"/>
    <n v="0"/>
    <n v="0"/>
    <x v="0"/>
    <s v="10k - 50k"/>
  </r>
  <r>
    <s v="This is how a retail giant uses data science 🤩_x000a__x000a_Which domain next⁉️_x000a_._x000a_._x000a_._x000a_Follow @dataanalystduo_x000a_._x000a_._x000a_._x000a_#datascience #dataanalyst #dataanalytics #ai #ml"/>
    <n v="77"/>
    <x v="0"/>
    <n v="39119"/>
    <n v="32481"/>
    <n v="170"/>
    <n v="22"/>
    <s v="0-50"/>
    <n v="16163"/>
    <n v="1869"/>
    <n v="22"/>
    <n v="804"/>
    <n v="0.41317518341470899"/>
    <n v="8.8205412394938579E-2"/>
    <x v="0"/>
    <s v="10k - 50k"/>
  </r>
  <r>
    <s v="This is how a retail giant uses data science 🤩_x000a__x000a_Which domain next⁉️_x000a_._x000a_._x000a_._x000a_Follow @dataanalystduo_x000a_._x000a_._x000a_._x000a_#datascience #dataanalyst #dataanalytics #ai #ml"/>
    <n v="77"/>
    <x v="1"/>
    <n v="37991"/>
    <n v="0"/>
    <n v="0"/>
    <n v="0"/>
    <s v="0-50"/>
    <n v="0"/>
    <n v="0"/>
    <n v="0"/>
    <n v="0"/>
    <n v="0"/>
    <n v="0"/>
    <x v="0"/>
    <s v="10k - 50k"/>
  </r>
  <r>
    <s v="Data science is changing the way we think about football. It can be used to analyze a team and players’ performances. _x000a__x000a_Tracking metrics like passing accuracy, running speed, distance covered, team tactics, formations, and player movements can help coaches and managers can make better team selection, training, and tactical decisions._x000a__x000a_Data science is also used in scouting and the transfer market._x000a_._x000a_._x000a_._x000a_Follow @dataanalystduo_x000a_._x000a_._x000a_._x000a_#datascience #dataanalyst #dataanalytics #roadmap #ml #ai"/>
    <n v="85"/>
    <x v="0"/>
    <n v="37495"/>
    <n v="27008"/>
    <n v="135"/>
    <n v="24"/>
    <s v="0-50"/>
    <n v="13811"/>
    <n v="1666"/>
    <n v="34"/>
    <n v="419"/>
    <n v="0.36834244565942126"/>
    <n v="8.3456753554502369E-2"/>
    <x v="0"/>
    <s v="10k - 50k"/>
  </r>
  <r>
    <s v="Data science is changing the way we think about football. It can be used to analyze a team and players’ performances. _x000a__x000a_Tracking metrics like passing accuracy, running speed, distance covered, team tactics, formations, and player movements can help coaches and managers can make better team selection, training, and tactical decisions._x000a__x000a_Data science is also used in scouting and the transfer market._x000a_._x000a_._x000a_._x000a_Follow @dataanalystduo_x000a_._x000a_._x000a_._x000a_#datascience #dataanalyst #dataanalytics #roadmap #ml #ai"/>
    <n v="85"/>
    <x v="1"/>
    <n v="37084"/>
    <n v="0"/>
    <n v="0"/>
    <n v="0"/>
    <s v="0-50"/>
    <n v="0"/>
    <n v="0"/>
    <n v="0"/>
    <n v="0"/>
    <n v="0"/>
    <n v="0"/>
    <x v="0"/>
    <s v="10k - 50k"/>
  </r>
  <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x v="0"/>
    <n v="36438"/>
    <n v="40707"/>
    <n v="429"/>
    <n v="108"/>
    <s v="50-200"/>
    <n v="23074"/>
    <n v="3195"/>
    <n v="56"/>
    <n v="1698"/>
    <n v="0.63324002415061198"/>
    <n v="0.13211486967843369"/>
    <x v="0"/>
    <s v="10k - 50k"/>
  </r>
  <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x v="1"/>
    <n v="36274"/>
    <n v="0"/>
    <n v="0"/>
    <n v="0"/>
    <s v="0-50"/>
    <n v="0"/>
    <n v="0"/>
    <n v="0"/>
    <n v="0"/>
    <n v="0"/>
    <n v="0"/>
    <x v="0"/>
    <s v="10k - 50k"/>
  </r>
  <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x v="1"/>
    <n v="36231"/>
    <n v="0"/>
    <n v="0"/>
    <n v="0"/>
    <s v="0-50"/>
    <n v="0"/>
    <n v="0"/>
    <n v="0"/>
    <n v="0"/>
    <n v="0"/>
    <n v="0"/>
    <x v="0"/>
    <s v="10k - 50k"/>
  </r>
  <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x v="1"/>
    <n v="36106"/>
    <n v="0"/>
    <n v="0"/>
    <n v="0"/>
    <s v="0-50"/>
    <n v="0"/>
    <n v="0"/>
    <n v="0"/>
    <n v="0"/>
    <n v="0"/>
    <n v="0"/>
    <x v="0"/>
    <s v="10k - 50k"/>
  </r>
  <r>
    <s v="Data Science is at the heart of @netflix_in _x000a__x000a_Here’s are different ways Netflix uses data science._x000a_☑️ Personalised recommendations _x000a_☑️ Content Development _x000a_☑️ Customized marketing_x000a_._x000a_._x000a_._x000a_Follow @dataanalystduo_x000a_._x000a_._x000a_._x000a_#datascience #dataanalyst #dataanalytics #roadmap #ml #ai"/>
    <n v="88"/>
    <x v="0"/>
    <n v="35373"/>
    <n v="18761"/>
    <n v="65"/>
    <n v="9"/>
    <s v="0-50"/>
    <n v="10425"/>
    <n v="1062"/>
    <n v="2"/>
    <n v="257"/>
    <n v="0.29471630904927487"/>
    <n v="7.387665902670433E-2"/>
    <x v="0"/>
    <s v="10k - 50k"/>
  </r>
  <r>
    <s v="Data Science is at the heart of @netflix_in _x000a__x000a_Here’s are different ways Netflix uses data science._x000a_☑️ Personalised recommendations _x000a_☑️ Content Development _x000a_☑️ Customized marketing_x000a_._x000a_._x000a_._x000a_Follow @dataanalystduo_x000a_._x000a_._x000a_._x000a_#datascience #dataanalyst #dataanalytics #roadmap #ml #ai"/>
    <n v="88"/>
    <x v="1"/>
    <n v="35231"/>
    <n v="0"/>
    <n v="0"/>
    <n v="0"/>
    <s v="0-50"/>
    <n v="0"/>
    <n v="0"/>
    <n v="0"/>
    <n v="0"/>
    <n v="0"/>
    <n v="0"/>
    <x v="0"/>
    <s v="10k - 50k"/>
  </r>
  <r>
    <s v="Data Science is at the heart of @netflix_in _x000a__x000a_Here’s are different ways Netflix uses data science._x000a_☑️ Personalised recommendations _x000a_☑️ Content Development _x000a_☑️ Customized marketing_x000a_._x000a_._x000a_._x000a_Follow @dataanalystduo_x000a_._x000a_._x000a_._x000a_#datascience #dataanalyst #dataanalytics #roadmap #ml #ai"/>
    <n v="88"/>
    <x v="1"/>
    <n v="35057"/>
    <n v="0"/>
    <n v="0"/>
    <n v="0"/>
    <s v="0-50"/>
    <n v="0"/>
    <n v="0"/>
    <n v="0"/>
    <n v="0"/>
    <n v="0"/>
    <n v="0"/>
    <x v="0"/>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0"/>
    <n v="33700"/>
    <n v="147586"/>
    <n v="1338"/>
    <n v="1070"/>
    <s v="1000+"/>
    <n v="74170"/>
    <n v="4812"/>
    <n v="26"/>
    <n v="7049"/>
    <n v="2.2008902077151333"/>
    <n v="8.9608770479584779E-2"/>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3510"/>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3294"/>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2992"/>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2944"/>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289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2666"/>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2229"/>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192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1735"/>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1456"/>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145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1258"/>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0883"/>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30114"/>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29888"/>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2972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29250"/>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28203"/>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28170"/>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27829"/>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2726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26530"/>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x v="1"/>
    <n v="26489"/>
    <n v="0"/>
    <n v="0"/>
    <n v="0"/>
    <s v="0-50"/>
    <n v="0"/>
    <n v="0"/>
    <n v="0"/>
    <n v="0"/>
    <n v="0"/>
    <n v="0"/>
    <x v="1"/>
    <s v="10k - 50k"/>
  </r>
  <r>
    <s v="@zomato the popular food delivery 🍕 and restaurant🍴discovery platform use data science to drive its business operations and gain a competitive edge._x000a__x000a_➖ One of the key ways they use data science is to optimize their delivery routes.🚚_x000a__x000a_➖ They also use data science to analyze customer reviews 👍🏼👎🏼 and ratings to provide more accurate recommendations. _x000a__x000a_From delivery routes to customer engagement, Zomato leverages data science to improve every aspect of its business._x000a__x000a_If you found this useful, follow @dataanalystduo _x000a__x000a_#datascience #dataanalyst #dataanalytics #ai #ml"/>
    <n v="67"/>
    <x v="0"/>
    <n v="26337"/>
    <n v="20932"/>
    <n v="87"/>
    <n v="56"/>
    <s v="50-200"/>
    <n v="10657"/>
    <n v="894"/>
    <n v="18"/>
    <n v="196"/>
    <n v="0.40463986027262028"/>
    <n v="5.7089623542900821E-2"/>
    <x v="0"/>
    <s v="10k - 50k"/>
  </r>
  <r>
    <s v="These five words are important to understand statistics ‼️_x000a_🔺Population _x000a_🔺Sample_x000a_🔺Parameter_x000a_🔺Statistic_x000a_🔺Variable _x000a_._x000a_._x000a_._x000a_Follow @dataanalystduo_x000a_._x000a_._x000a_._x000a_#datascience #dataanalyst #dataanalytics #roadmap #ml #ai #statistics"/>
    <n v="0"/>
    <x v="2"/>
    <n v="26244"/>
    <n v="31095"/>
    <n v="92"/>
    <n v="21"/>
    <s v="0-50"/>
    <n v="0"/>
    <n v="1728"/>
    <n v="52"/>
    <n v="1011"/>
    <n v="0"/>
    <n v="9.2715870718765081E-2"/>
    <x v="1"/>
    <s v="10k - 50k"/>
  </r>
  <r>
    <s v="These five words are important to understand statistics ‼️_x000a_🔺Population _x000a_🔺Sample_x000a_🔺Parameter_x000a_🔺Statistic_x000a_🔺Variable _x000a_._x000a_._x000a_._x000a_Follow @dataanalystduo_x000a_._x000a_._x000a_._x000a_#datascience #dataanalyst #dataanalytics #roadmap #ml #ai #statistics"/>
    <n v="0"/>
    <x v="1"/>
    <n v="25279"/>
    <n v="0"/>
    <n v="0"/>
    <n v="0"/>
    <s v="0-50"/>
    <n v="0"/>
    <n v="0"/>
    <n v="0"/>
    <n v="0"/>
    <n v="0"/>
    <n v="0"/>
    <x v="1"/>
    <s v="10k - 50k"/>
  </r>
  <r>
    <s v="Just because two things are correlated, it doesn’t necessarily mean that one causes the other._x000a__x000a_We can’t jump to conclusions and say that one causes the other._x000a__x000a_It’s important to understand the difference between correlation and causation. _x000a__x000a_We need to look for evidence and test our assumptions before making conclusions._x000a__x000a_You need to be skeptical and not jump to conclusions without further research. _x000a__x000a_Follow @dataanalystduo for more such content. _x000a__x000a_#datascience #dataanalytics #dataanalyst #statistics #trending #dataanalystduo #onestopstatistics"/>
    <n v="63"/>
    <x v="0"/>
    <n v="25195"/>
    <n v="51470"/>
    <n v="201"/>
    <n v="85"/>
    <s v="50-200"/>
    <n v="32814"/>
    <n v="2996"/>
    <n v="83"/>
    <n v="501"/>
    <n v="1.3024012700932726"/>
    <n v="7.3460268117349917E-2"/>
    <x v="0"/>
    <s v="10k - 50k"/>
  </r>
  <r>
    <s v="End to End Machine Learning steps 🥶_x000a__x000a_Follow @dataanalystduo _x000a__x000a_#datascience #dataanalyst #dataanalytics #dataanalystduo #statistics #onestopstatistics #onestopanalytics #statistics #machinelearning #ml"/>
    <n v="0"/>
    <x v="2"/>
    <n v="25040"/>
    <n v="16534"/>
    <n v="49"/>
    <n v="3"/>
    <s v="0-50"/>
    <n v="0"/>
    <n v="588"/>
    <n v="2"/>
    <n v="683"/>
    <n v="0"/>
    <n v="7.995645336881578E-2"/>
    <x v="1"/>
    <s v="10k - 50k"/>
  </r>
  <r>
    <s v="End to End Machine Learning steps 🥶_x000a__x000a_Follow @dataanalystduo _x000a__x000a_#datascience #dataanalyst #dataanalytics #dataanalystduo #statistics #onestopstatistics #onestopanalytics #statistics #machinelearning #ml"/>
    <n v="0"/>
    <x v="1"/>
    <n v="24877"/>
    <n v="0"/>
    <n v="0"/>
    <n v="0"/>
    <s v="0-50"/>
    <n v="0"/>
    <n v="0"/>
    <n v="0"/>
    <n v="0"/>
    <n v="0"/>
    <n v="0"/>
    <x v="1"/>
    <s v="10k - 50k"/>
  </r>
  <r>
    <s v="@dataanalystduo x @datatodestiny | Quality Over Quantity _x000a__x000a_Rather than aiming for many projects, prioritize quality and depth in your portfolio. _x000a__x000a_Select a handful of projects that you are truly proud of and invest time in making them exceptional. _x000a__x000a_Concentrate on building a portfolio that showcases your best work, attention to detail, and commitment to delivering impactful insights._x000a__x000a_Your top projects will create a lasting impression on potential employers or clients. _x000a__x000a_#projects #projectportfolio #dataanalytics #datanalysis #datascience #ai #statistics #dataanalyst"/>
    <n v="22"/>
    <x v="0"/>
    <n v="24751"/>
    <n v="13773"/>
    <n v="43"/>
    <n v="4"/>
    <s v="0-50"/>
    <n v="6444"/>
    <n v="605"/>
    <n v="4"/>
    <n v="193"/>
    <n v="0.26035311704577591"/>
    <n v="6.1351920424018005E-2"/>
    <x v="1"/>
    <s v="10k - 50k"/>
  </r>
  <r>
    <s v="We have always said if you’re new to the field and don’t have a relevant education or you’re just looking to upskill, _x000a_then Google Data Analytics Professional Certificate program on Coursera along with a good project portfolio is the perfect way to kickstart your career._x000a__x000a_☑️ Beginner-level and requires no prior experience_x000a_☑️ Taught by Google and comes with a Certificate upon completion + access to Google’s hiring consortium of 150+ employers_x000a_☑️ Teaches job-ready skills for an entry-level data analyst role in ~6 months_x000a_☑️ 75% of Google certificate grads report career improvement, and the median salary for entry-level data analysts is ~$74k in the US_x000a_☑️ Program is completely self-paced and fully online_x000a_☑️ Rated 4.8 out of 5 stars_x000a__x000a_Follow @dataanalystduo_x000a_#coursera #datascience #dataanalyst #dataanalytics"/>
    <n v="60"/>
    <x v="0"/>
    <n v="24512"/>
    <n v="21307"/>
    <n v="209"/>
    <n v="21"/>
    <s v="0-50"/>
    <n v="12603"/>
    <n v="1194"/>
    <n v="29"/>
    <n v="1040"/>
    <n v="0.51415633159268925"/>
    <n v="0.11601820997794152"/>
    <x v="0"/>
    <s v="10k - 50k"/>
  </r>
  <r>
    <s v="If you found this useful, let us know in the comments. _x000a__x000a_If you're looking to advance your career, but feeling unsure about which direction to take, 𝒍𝒆𝒕'𝒔 𝒕𝒂𝒍𝒌. _x000a__x000a_You can check the link in the bio to book a 1:1 call._x000a__x000a_Follow @dataanalystduo for more content on Statistics &amp; Data Analytics._x000a__x000a_#datascience #dataanalytics #ml #resume"/>
    <n v="0"/>
    <x v="2"/>
    <n v="24443"/>
    <n v="42652"/>
    <n v="397"/>
    <n v="25"/>
    <s v="0-50"/>
    <n v="0"/>
    <n v="1819"/>
    <n v="39"/>
    <n v="3374"/>
    <n v="0"/>
    <n v="0.13197505392478664"/>
    <x v="1"/>
    <s v="10k - 50k"/>
  </r>
  <r>
    <s v="Best example of sampling in real world is to calculate a TRP of the show._x000a__x000a_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90"/>
    <x v="0"/>
    <n v="24140"/>
    <n v="16960"/>
    <n v="81"/>
    <n v="6"/>
    <s v="0-50"/>
    <n v="9374"/>
    <n v="782"/>
    <n v="14"/>
    <n v="213"/>
    <n v="0.38831814415907207"/>
    <n v="6.4268867924528308E-2"/>
    <x v="0"/>
    <s v="10k - 50k"/>
  </r>
  <r>
    <s v="Best example of sampling in real world is to calculate a TRP of the show._x000a__x000a_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90"/>
    <x v="1"/>
    <n v="23876"/>
    <n v="0"/>
    <n v="0"/>
    <n v="0"/>
    <s v="0-50"/>
    <n v="0"/>
    <n v="0"/>
    <n v="0"/>
    <n v="0"/>
    <n v="0"/>
    <n v="0"/>
    <x v="0"/>
    <s v="10k - 50k"/>
  </r>
  <r>
    <s v="Just sharing my thoughts! _x000a__x000a_Follow @dataanalystduo_x000a__x000a_#datascience #dataanalyst #dataanalytics #roadmap #ml #ai #statistics"/>
    <n v="0"/>
    <x v="2"/>
    <n v="23680"/>
    <n v="19785"/>
    <n v="37"/>
    <n v="4"/>
    <s v="0-50"/>
    <n v="0"/>
    <n v="1027"/>
    <n v="15"/>
    <n v="227"/>
    <n v="0"/>
    <n v="6.6009603234773825E-2"/>
    <x v="1"/>
    <s v="10k - 50k"/>
  </r>
  <r>
    <s v="Just sharing my thoughts! _x000a__x000a_Follow @dataanalystduo_x000a__x000a_#datascience #dataanalyst #dataanalytics #roadmap #ml #ai #statistics"/>
    <n v="0"/>
    <x v="1"/>
    <n v="23458"/>
    <n v="0"/>
    <n v="0"/>
    <n v="0"/>
    <s v="0-50"/>
    <n v="0"/>
    <n v="0"/>
    <n v="0"/>
    <n v="0"/>
    <n v="0"/>
    <n v="0"/>
    <x v="1"/>
    <s v="10k - 50k"/>
  </r>
  <r>
    <s v="Let me know, how many you got correct? _x000a__x000a_SQL should be your #1 priority when you start learning data analytics. _x000a__x000a_Follow @dataanalystduo_x000a__x000a_#datascience #dataanalyst #dataanalytics #roadmap #ml #ai #statistics #sql"/>
    <n v="0"/>
    <x v="2"/>
    <n v="23204"/>
    <n v="50960"/>
    <n v="463"/>
    <n v="63"/>
    <s v="50-200"/>
    <n v="0"/>
    <n v="2554"/>
    <n v="38"/>
    <n v="3778"/>
    <n v="0"/>
    <n v="0.13408555729984301"/>
    <x v="1"/>
    <s v="10k - 50k"/>
  </r>
  <r>
    <s v="Here are some potential captions for data science project ideas:_x000a_1 - Think of a research study, prepare a questionnaire, conduct a survey, and collect data_x000a_2 - Analyse your bank statements_x000a_3 - EDA on census data_x000a_Keep in mind that the caption should accurately reflect the focus of your project, and should be specific enough to give readers a sense of what you will be working on._x000a_._x000a_._x000a_._x000a_Follow @dataanalystduo _x000a_._x000a_._x000a_._x000a_#data #dataanalytics #datascience #reels #trending #datavisualisation #project #datascienceproject #ideas #projectideas"/>
    <n v="54"/>
    <x v="0"/>
    <n v="22953"/>
    <n v="27065"/>
    <n v="255"/>
    <n v="34"/>
    <s v="0-50"/>
    <n v="12254"/>
    <n v="1445"/>
    <n v="14"/>
    <n v="1686"/>
    <n v="0.53387356772535177"/>
    <n v="0.12562349898392758"/>
    <x v="0"/>
    <s v="10k - 50k"/>
  </r>
  <r>
    <s v="Udemy! Udemy! Udemy!_x000a__x000a_Follow @dataanalystduo_x000a__x000a_#datascience #dataanalyst #dataanalytics #roadmap #ml #ai #statistics #udemy"/>
    <n v="0"/>
    <x v="2"/>
    <n v="22801"/>
    <n v="26088"/>
    <n v="249"/>
    <n v="9"/>
    <s v="0-50"/>
    <n v="0"/>
    <n v="1075"/>
    <n v="26"/>
    <n v="1662"/>
    <n v="0"/>
    <n v="0.11545538178472861"/>
    <x v="1"/>
    <s v="10k - 50k"/>
  </r>
  <r>
    <s v="I’m loving python these days😬_x000a__x000a_Follow @dataanalystduo_x000a__x000a_#datascience #dataanalyst #dataanalytics #roadmap #ml #ai #statistics #python"/>
    <n v="57"/>
    <x v="0"/>
    <n v="22606"/>
    <n v="21115"/>
    <n v="134"/>
    <n v="34"/>
    <s v="0-50"/>
    <n v="10555"/>
    <n v="1044"/>
    <n v="18"/>
    <n v="550"/>
    <n v="0.46691143944085639"/>
    <n v="8.2690030783802979E-2"/>
    <x v="0"/>
    <s v="10k - 50k"/>
  </r>
  <r>
    <s v="I’m loving python these days😬_x000a__x000a_Follow @dataanalystduo_x000a__x000a_#datascience #dataanalyst #dataanalytics #roadmap #ml #ai #statistics #python"/>
    <n v="57"/>
    <x v="1"/>
    <n v="22564"/>
    <n v="0"/>
    <n v="0"/>
    <n v="0"/>
    <s v="0-50"/>
    <n v="0"/>
    <n v="0"/>
    <n v="0"/>
    <n v="0"/>
    <n v="0"/>
    <n v="0"/>
    <x v="0"/>
    <s v="10k - 50k"/>
  </r>
  <r>
    <s v="I’m not asking you to be an influencer but built your personal brand 🔝_x000a__x000a_Follow @dataanalystduo_x000a__x000a_#datascience #dataanalyst #dataanalytics #roadmap #ml #ai #statistics #personalbranding"/>
    <n v="0"/>
    <x v="2"/>
    <n v="22375"/>
    <n v="16986"/>
    <n v="84"/>
    <n v="6"/>
    <s v="0-50"/>
    <n v="0"/>
    <n v="790"/>
    <n v="16"/>
    <n v="838"/>
    <n v="0"/>
    <n v="0.10173083716001413"/>
    <x v="1"/>
    <s v="10k - 50k"/>
  </r>
  <r>
    <s v="‼️Stay Tuned for Statistics workshop‼️_x000a__x000a_Follow @dataanalystduo_x000a__x000a_#datascience #dataanalyst #dataanalytics #roadmap #ml #ai #statistics #python #statistics"/>
    <n v="61"/>
    <x v="0"/>
    <n v="22012"/>
    <n v="27927"/>
    <n v="201"/>
    <n v="41"/>
    <s v="0-50"/>
    <n v="14028"/>
    <n v="1989"/>
    <n v="40"/>
    <n v="836"/>
    <n v="0.63728875159004184"/>
    <n v="0.10978622838113654"/>
    <x v="0"/>
    <s v="10k - 50k"/>
  </r>
  <r>
    <s v="‼️Stay Tuned for Statistics workshop‼️_x000a__x000a_Follow @dataanalystduo_x000a__x000a_#datascience #dataanalyst #dataanalytics #roadmap #ml #ai #statistics #python #statistics"/>
    <n v="61"/>
    <x v="1"/>
    <n v="21674"/>
    <n v="0"/>
    <n v="0"/>
    <n v="0"/>
    <s v="0-50"/>
    <n v="0"/>
    <n v="0"/>
    <n v="0"/>
    <n v="0"/>
    <n v="0"/>
    <n v="0"/>
    <x v="0"/>
    <s v="10k - 50k"/>
  </r>
  <r>
    <s v="How to choose the right institution to learn Data Science? _x000a__x000a_Follow @dataanalystduo_x000a__x000a_#datascience #dataanalyst #dataanalytics #roadmap #ml #ai #statistics #institute"/>
    <n v="0"/>
    <x v="2"/>
    <n v="21299"/>
    <n v="13778"/>
    <n v="39"/>
    <n v="2"/>
    <s v="0-50"/>
    <n v="0"/>
    <n v="702"/>
    <n v="25"/>
    <n v="297"/>
    <n v="0"/>
    <n v="7.7151981419654528E-2"/>
    <x v="1"/>
    <s v="10k - 50k"/>
  </r>
  <r>
    <s v="How to choose the right institution to learn Data Science? _x000a__x000a_Follow @dataanalystduo_x000a__x000a_#datascience #dataanalyst #dataanalytics #roadmap #ml #ai #statistics #institute"/>
    <n v="0"/>
    <x v="1"/>
    <n v="21236"/>
    <n v="0"/>
    <n v="0"/>
    <n v="0"/>
    <s v="0-50"/>
    <n v="0"/>
    <n v="0"/>
    <n v="0"/>
    <n v="0"/>
    <n v="0"/>
    <n v="0"/>
    <x v="1"/>
    <s v="10k - 50k"/>
  </r>
  <r>
    <s v="Statistics workshop soon. Follow for more updates._x000a__x000a_Sachin or Virat? Who is the best batsman in test cricket⁉️ _x000a__x000a_Follow @dataanalystduo_x000a__x000a_#datascience #dataanalyst #dataanalytics #roadmap #ml #ai #statistics"/>
    <n v="46"/>
    <x v="0"/>
    <n v="21033"/>
    <n v="15378"/>
    <n v="23"/>
    <n v="12"/>
    <s v="0-50"/>
    <n v="6949"/>
    <n v="649"/>
    <n v="14"/>
    <n v="185"/>
    <n v="0.33038558455759998"/>
    <n v="5.6639354922616722E-2"/>
    <x v="0"/>
    <s v="10k - 50k"/>
  </r>
  <r>
    <s v="Statistics workshop soon. Follow for more updates._x000a__x000a_Sachin or Virat? Who is the best batsman in test cricket⁉️ _x000a__x000a_Follow @dataanalystduo_x000a__x000a_#datascience #dataanalyst #dataanalytics #roadmap #ml #ai #statistics"/>
    <n v="46"/>
    <x v="1"/>
    <n v="20970"/>
    <n v="0"/>
    <n v="0"/>
    <n v="0"/>
    <s v="0-50"/>
    <n v="0"/>
    <n v="0"/>
    <n v="0"/>
    <n v="0"/>
    <n v="0"/>
    <n v="0"/>
    <x v="0"/>
    <s v="10k - 50k"/>
  </r>
  <r>
    <s v="Hey Guys, I just realized we never actually introduced ourselves 😆 _x000a__x000a_This post is dedicated to us 😄_x000a__x000a_Data Analyst Duo is founded by Aditi &amp; ​Kalpesh. We did our M.Sc. in Statistics at the University of ​Mumbai. Almost a decade of being a statistics ​enthusiast, we encountered many friends and relatives ​from diverse educational backgrounds, including ​management, biotechnology, etc., who had difficulties ​understanding statistics. We sensed a desire to fill this ​gap and assist them along with many others. Given the ​global reach, social media has to offer, we felt ​Instagram was the way to go. And so the tale of the ​data analyst duo started._x000a__x000a_Our Instagram account gives us a platform to share our ​love for teaching statistics with the rest of the world. ​We also help people transition their careers into data ​analytics._x000a__x000a_Aditi has completed her M.Sc. in Statistics from the ​University of Mumbai and a PGDBM- in Marketing Management from NMIMS. Aditi has experience of more than two years in ​market research working in diverse ​domains like FMCG, media, and ​automotive. She is currently working as a project lead in a leading market research firm. _x000a__x000a_I (Kalpesh) have completed my M.Sc. in Statistics from the ​University of Mumbai and have an experience of more than four years in data ​science. I have worked with a leading ​audience measurement firm in design, ​quality control, and analytics for digital, ​OTT, and television platforms. Currently, I work as a Statistical Analyst. _x000a__x000a_If you're looking to advance your career, but feeling unsure about which direction to take, 𝒍𝒆𝒕'𝒔 𝒕𝒂𝒍𝒌. You can check out the link in the bio to book a 1:1 call. _x000a__x000a_If you made it till the end, you are the real one😁_x000a__x000a_#explorepage #viral #datascience #ai #ml #dataanalytics #statistics"/>
    <n v="0"/>
    <x v="3"/>
    <n v="20910"/>
    <n v="21176"/>
    <n v="13"/>
    <n v="5"/>
    <s v="0-50"/>
    <n v="0"/>
    <n v="1569"/>
    <n v="33"/>
    <n v="47"/>
    <n v="0"/>
    <n v="7.8485077446165466E-2"/>
    <x v="1"/>
    <s v="10k - 50k"/>
  </r>
  <r>
    <s v="Statistics workshop soon. Follow for more updates. ‼️_x000a__x000a_Who is the best batsman according to you ⁉️😬_x000a__x000a_Follow @dataanalystduo_x000a__x000a_#datascience #dataanalyst #dataanalytics #roadmap #ml #ai #statistics"/>
    <n v="51"/>
    <x v="0"/>
    <n v="20637"/>
    <n v="14038"/>
    <n v="9"/>
    <n v="6"/>
    <s v="0-50"/>
    <n v="5607"/>
    <n v="437"/>
    <n v="10"/>
    <n v="65"/>
    <n v="0.27169646750981247"/>
    <n v="3.7113548938595239E-2"/>
    <x v="0"/>
    <s v="10k - 50k"/>
  </r>
  <r>
    <s v="Statistics workshop soon. Follow for more updates. ‼️_x000a__x000a_Who is the best batsman according to you ⁉️😬_x000a__x000a_Follow @dataanalystduo_x000a__x000a_#datascience #dataanalyst #dataanalytics #roadmap #ml #ai #statistics"/>
    <n v="51"/>
    <x v="1"/>
    <n v="20558"/>
    <n v="0"/>
    <n v="0"/>
    <n v="0"/>
    <s v="0-50"/>
    <n v="0"/>
    <n v="0"/>
    <n v="0"/>
    <n v="0"/>
    <n v="0"/>
    <n v="0"/>
    <x v="0"/>
    <s v="10k - 50k"/>
  </r>
  <r>
    <s v="Statistics workshop soon. Follow for more updates. ‼️_x000a__x000a_Who is the best batsman according to you ⁉️😬_x000a__x000a_Follow @dataanalystduo_x000a__x000a_#datascience #dataanalyst #dataanalytics #roadmap #ml #ai #statistics"/>
    <n v="51"/>
    <x v="1"/>
    <n v="20187"/>
    <n v="0"/>
    <n v="0"/>
    <n v="0"/>
    <s v="0-50"/>
    <n v="0"/>
    <n v="0"/>
    <n v="0"/>
    <n v="0"/>
    <n v="0"/>
    <n v="0"/>
    <x v="0"/>
    <s v="10k - 50k"/>
  </r>
  <r>
    <s v="Statistics workshop soon. Follow for more updates. ‼️_x000a__x000a_Who is the best batsman according to you ⁉️😬_x000a__x000a_Follow @dataanalystduo_x000a__x000a_#datascience #dataanalyst #dataanalytics #roadmap #ml #ai #statistics"/>
    <n v="51"/>
    <x v="1"/>
    <n v="19990"/>
    <n v="0"/>
    <n v="0"/>
    <n v="0"/>
    <s v="0-50"/>
    <n v="0"/>
    <n v="0"/>
    <n v="0"/>
    <n v="0"/>
    <n v="0"/>
    <n v="0"/>
    <x v="0"/>
    <s v="10k - 50k"/>
  </r>
  <r>
    <s v="Statistics workshop soon. Follow for more updates. ‼️_x000a__x000a_Who is the best batsman according to you ⁉️😬_x000a__x000a_Follow @dataanalystduo_x000a__x000a_#datascience #dataanalyst #dataanalytics #roadmap #ml #ai #statistics"/>
    <n v="51"/>
    <x v="1"/>
    <n v="19758"/>
    <n v="0"/>
    <n v="0"/>
    <n v="0"/>
    <s v="0-50"/>
    <n v="0"/>
    <n v="0"/>
    <n v="0"/>
    <n v="0"/>
    <n v="0"/>
    <n v="0"/>
    <x v="0"/>
    <s v="10k - 50k"/>
  </r>
  <r>
    <s v="Statistics workshop soon. Follow for more updates. ‼️_x000a__x000a_Who is the best batsman according to you ⁉️😬_x000a__x000a_Follow @dataanalystduo_x000a__x000a_#datascience #dataanalyst #dataanalytics #roadmap #ml #ai #statistics"/>
    <n v="51"/>
    <x v="1"/>
    <n v="19559"/>
    <n v="0"/>
    <n v="0"/>
    <n v="0"/>
    <s v="0-50"/>
    <n v="0"/>
    <n v="0"/>
    <n v="0"/>
    <n v="0"/>
    <n v="0"/>
    <n v="0"/>
    <x v="0"/>
    <s v="10k - 50k"/>
  </r>
  <r>
    <s v="I’m also a normal human being and I make mistakes too. _x000a__x000a_Follow @dataanalystduo_x000a__x000a_#datascience #dataanalyst #dataanalytics #roadmap #ml #ai"/>
    <n v="22"/>
    <x v="0"/>
    <n v="19294"/>
    <n v="17851"/>
    <n v="21"/>
    <n v="6"/>
    <s v="0-50"/>
    <n v="10318"/>
    <n v="936"/>
    <n v="18"/>
    <n v="109"/>
    <n v="0.53477765108323827"/>
    <n v="6.0724889361940509E-2"/>
    <x v="1"/>
    <s v="10k - 50k"/>
  </r>
  <r>
    <s v="I’m also a normal human being and I make mistakes too. _x000a__x000a_Follow @dataanalystduo_x000a__x000a_#datascience #dataanalyst #dataanalytics #roadmap #ml #ai"/>
    <n v="22"/>
    <x v="1"/>
    <n v="19091"/>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x v="0"/>
    <n v="19056"/>
    <n v="278204"/>
    <n v="5235"/>
    <n v="2607"/>
    <s v="1000+"/>
    <n v="149861"/>
    <n v="9396"/>
    <n v="50"/>
    <n v="16630"/>
    <n v="7.8642422334172961"/>
    <n v="0.11254690802432747"/>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x v="1"/>
    <n v="18857"/>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x v="1"/>
    <n v="18829"/>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x v="1"/>
    <n v="18740"/>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x v="1"/>
    <n v="18706"/>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x v="1"/>
    <n v="18497"/>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x v="1"/>
    <n v="18471"/>
    <n v="0"/>
    <n v="0"/>
    <n v="0"/>
    <s v="0-50"/>
    <n v="0"/>
    <n v="0"/>
    <n v="0"/>
    <n v="0"/>
    <n v="0"/>
    <n v="0"/>
    <x v="1"/>
    <s v="10k - 50k"/>
  </r>
  <r>
    <s v="Few of my favourite things to do 🙌🏽😃 Follow @dataanalystduo #explore #explorepage #reels #reelsinstagram #studymotivation #productivity"/>
    <n v="12"/>
    <x v="0"/>
    <n v="18340"/>
    <n v="19790"/>
    <n v="19"/>
    <n v="6"/>
    <s v="0-50"/>
    <n v="10680"/>
    <n v="1034"/>
    <n v="18"/>
    <n v="178"/>
    <n v="0.58233369683751368"/>
    <n v="6.3112683173319861E-2"/>
    <x v="1"/>
    <s v="10k - 50k"/>
  </r>
  <r>
    <s v="Few of my favourite things to do 🙌🏽😃 Follow @dataanalystduo #explore #explorepage #reels #reelsinstagram #studymotivation #productivity"/>
    <n v="12"/>
    <x v="1"/>
    <n v="17735"/>
    <n v="0"/>
    <n v="0"/>
    <n v="0"/>
    <s v="0-50"/>
    <n v="0"/>
    <n v="0"/>
    <n v="0"/>
    <n v="0"/>
    <n v="0"/>
    <n v="0"/>
    <x v="1"/>
    <s v="10k - 50k"/>
  </r>
  <r>
    <s v="Few of my favourite things to do 🙌🏽😃 Follow @dataanalystduo #explore #explorepage #reels #reelsinstagram #studymotivation #productivity"/>
    <n v="12"/>
    <x v="1"/>
    <n v="17614"/>
    <n v="0"/>
    <n v="0"/>
    <n v="0"/>
    <s v="0-50"/>
    <n v="0"/>
    <n v="0"/>
    <n v="0"/>
    <n v="0"/>
    <n v="0"/>
    <n v="0"/>
    <x v="1"/>
    <s v="10k - 50k"/>
  </r>
  <r>
    <s v="Few of my favourite things to do 🙌🏽😃 Follow @dataanalystduo #explore #explorepage #reels #reelsinstagram #studymotivation #productivity"/>
    <n v="12"/>
    <x v="1"/>
    <n v="17541"/>
    <n v="0"/>
    <n v="0"/>
    <n v="0"/>
    <s v="0-50"/>
    <n v="0"/>
    <n v="0"/>
    <n v="0"/>
    <n v="0"/>
    <n v="0"/>
    <n v="0"/>
    <x v="1"/>
    <s v="10k - 50k"/>
  </r>
  <r>
    <s v="*Embark Pro Scholarship Test | 5 guaranteed interviews | Salaries upto 18 LPA* _x000a_ _x000a_-Get a job at companies like CRED, Lenskart, Swiggy &amp; 100 others_x000a_-In Business roles with salary upto 18 LPA_x000a_-Get 100% Scholarship by qualifying the Scholarship Test _x000a_ _x000a_Apply fast (Open for limited time) - https://go.upraised.co/nyLTHnoW"/>
    <n v="55"/>
    <x v="0"/>
    <n v="17293"/>
    <n v="12392"/>
    <n v="61"/>
    <n v="6"/>
    <s v="0-50"/>
    <n v="5769"/>
    <n v="285"/>
    <n v="0"/>
    <n v="126"/>
    <n v="0.33360319204302319"/>
    <n v="3.8089089735313109E-2"/>
    <x v="0"/>
    <s v="10k - 50k"/>
  </r>
  <r>
    <s v="*Embark Pro Scholarship Test | 5 guaranteed interviews | Salaries upto 18 LPA* _x000a_ _x000a_-Get a job at companies like CRED, Lenskart, Swiggy &amp; 100 others_x000a_-In Business roles with salary upto 18 LPA_x000a_-Get 100% Scholarship by qualifying the Scholarship Test _x000a_ _x000a_Apply fast (Open for limited time) - https://go.upraised.co/nyLTHnoW"/>
    <n v="55"/>
    <x v="1"/>
    <n v="17149"/>
    <n v="0"/>
    <n v="0"/>
    <n v="0"/>
    <s v="0-50"/>
    <n v="0"/>
    <n v="0"/>
    <n v="0"/>
    <n v="0"/>
    <n v="0"/>
    <n v="0"/>
    <x v="0"/>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x v="2"/>
    <n v="17144"/>
    <n v="11726"/>
    <n v="11"/>
    <n v="1"/>
    <s v="0-50"/>
    <n v="0"/>
    <n v="433"/>
    <n v="4"/>
    <n v="176"/>
    <n v="0"/>
    <n v="5.3215077605321508E-2"/>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x v="1"/>
    <n v="16499"/>
    <n v="0"/>
    <n v="0"/>
    <n v="0"/>
    <s v="0-50"/>
    <n v="0"/>
    <n v="0"/>
    <n v="0"/>
    <n v="0"/>
    <n v="0"/>
    <n v="0"/>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x v="1"/>
    <n v="16440"/>
    <n v="0"/>
    <n v="0"/>
    <n v="0"/>
    <s v="0-50"/>
    <n v="0"/>
    <n v="0"/>
    <n v="0"/>
    <n v="0"/>
    <n v="0"/>
    <n v="0"/>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x v="1"/>
    <n v="16407"/>
    <n v="0"/>
    <n v="0"/>
    <n v="0"/>
    <s v="0-50"/>
    <n v="0"/>
    <n v="0"/>
    <n v="0"/>
    <n v="0"/>
    <n v="0"/>
    <n v="0"/>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x v="1"/>
    <n v="16253"/>
    <n v="0"/>
    <n v="0"/>
    <n v="0"/>
    <s v="0-50"/>
    <n v="0"/>
    <n v="0"/>
    <n v="0"/>
    <n v="0"/>
    <n v="0"/>
    <n v="0"/>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x v="1"/>
    <n v="15979"/>
    <n v="0"/>
    <n v="0"/>
    <n v="0"/>
    <s v="0-50"/>
    <n v="0"/>
    <n v="0"/>
    <n v="0"/>
    <n v="0"/>
    <n v="0"/>
    <n v="0"/>
    <x v="1"/>
    <s v="10k - 50k"/>
  </r>
  <r>
    <s v="Observation writing is a skill and every Data Analyst must possess it.. In our 2 Day Statistics workshop we will show you how to write observation using real life data ❤️ Link in Bio to know more.._x000a__x000a_Follow @dataanalystduo _x000a__x000a_#datasciences #statistics #dataanalytics #learn #education #reels #artificialintelligence #dataanalysis #datastorytelling #data #datascientist"/>
    <n v="97"/>
    <x v="0"/>
    <n v="15897"/>
    <n v="20085"/>
    <n v="54"/>
    <n v="15"/>
    <s v="0-50"/>
    <n v="10853"/>
    <n v="1130"/>
    <n v="6"/>
    <n v="369"/>
    <n v="0.68270742907466819"/>
    <n v="7.7620114513318392E-2"/>
    <x v="0"/>
    <s v="10k - 50k"/>
  </r>
  <r>
    <s v="“Actions Speak Louder than Words: Build a Strong Data Analytics Portfolio and Let Your Skills Shine!”_x000a__x000a_If you’re looking to break into the data analytics field, building a strong project portfolio is key. _x000a__x000a_Employers want to see your skills and expertise in action, and what better way to showcase them than through data analysis projects?_x000a__x000a_One of the best beginner-friendly projects to start with is Exploratory Data Analysis (EDA). _x000a_✅EDA is a critical step in the data analysis process, where you gain a deeper understanding of the data and prepare it for further analysis or modelling._x000a_✅EDA involves a range of exciting activities, including data cleaning, preprocessing, visualization, statistical analysis, and data transformation and feature engineering. _x000a_✅By doing an EDA project, you’ll not only improve your data analytics skills but also your problem-solving abilities and data visualization techniques._x000a_✅EDA is a crucial step regardless of which advanced level project you decide to pursue. Every project requires EDA before modelling, making it an essential skill for any data analyst._x000a_🔴🔴🔴_x000a_To create an EDA project using a real-life dataset, you can join our 2️⃣-day statistics workshop._x000a_So, what are you waiting for? Build your project portfolio and take your first step towards a successful data analytics career today!_x000a_🔴🔴🔴_x000a__x000a_Check link in bio to register for the workshop. _x000a__x000a_Follow @dataanalystduo_x000a__x000a_#datascience #dataanalyst #dataanalytics #roadmap #ml #ai #statistics #resume #consultation #workshop"/>
    <n v="36"/>
    <x v="0"/>
    <n v="15816"/>
    <n v="38828"/>
    <n v="212"/>
    <n v="41"/>
    <s v="0-50"/>
    <n v="20836"/>
    <n v="1528"/>
    <n v="31"/>
    <n v="1338"/>
    <n v="1.3174001011633789"/>
    <n v="8.0071082723807557E-2"/>
    <x v="0"/>
    <s v="10k - 50k"/>
  </r>
  <r>
    <s v="This is how you can use Chatgpt with Jupyter notebook 😃👍🏼_x000a__x000a_Follow @dataanalystduo_x000a__x000a_#datascience #dataanalyst #dataanalytics #dataanalystduo #statistics #onestopstatistics #onestopanalytics #chatgpt"/>
    <n v="53"/>
    <x v="0"/>
    <n v="15428"/>
    <n v="78343"/>
    <n v="1632"/>
    <n v="188"/>
    <s v="50-200"/>
    <n v="36980"/>
    <n v="3086"/>
    <n v="46"/>
    <n v="4111"/>
    <n v="2.3969406274306455"/>
    <n v="0.11328389262601636"/>
    <x v="0"/>
    <s v="10k - 50k"/>
  </r>
  <r>
    <s v="Why documentation is crucial for your success as a Data Analyst. _x000a__x000a_1️⃣ DOCUMENTATION SAVES TIME AND EFFORT_x000a_As a data analyst, you know how much time and effort goes into analyzing and interpreting data. Proper documentation allows you to quickly retrieve and reference your work, so you don’t have to start from scratch every time._x000a__x000a_2️⃣ DOCUMENTATION ENSURES ACCURACY_x000a_One of the biggest risks for data analysts is providing inaccurate data. Documentation helps you ensure the accuracy of your work by providing a clear and transparent record of your process. It allows you to retrace your steps, track changes, and identify errors or inconsistencies._x000a__x000a_3️⃣ DOCUMENTATION SHOWS PROFESSIONALISM_x000a_Documentation is a sign of professionalism and attention to detail. It shows that you take your work seriously and are committed to producing high-quality results._x000a__x000a_🔴🔴🔴_x000a_Uploading the projects to github without proper documentation is not going to help you. _x000a__x000a_🔸What are some challenges you face when it comes to documenting your work as a data analyst? _x000a__x000a_🔸Share your experiences and tips in the comments below, and let’s help each other overcome these challenges!_x000a__x000a_Follow @dataanalystduo_x000a__x000a_#datascience #dataanalyst #dataanalytics #dataanalystduo #statistics #onestopstatistics #onestopanalytics"/>
    <n v="62"/>
    <x v="0"/>
    <n v="15304"/>
    <n v="17297"/>
    <n v="57"/>
    <n v="17"/>
    <s v="0-50"/>
    <n v="8549"/>
    <n v="988"/>
    <n v="17"/>
    <n v="289"/>
    <n v="0.55861212754835332"/>
    <n v="7.8106029947389716E-2"/>
    <x v="0"/>
    <s v="10k - 50k"/>
  </r>
  <r>
    <s v="Follow @dataanalystduo _x000a__x000a_#datascience #dataanalytics #trending #trendingreels"/>
    <n v="11"/>
    <x v="0"/>
    <n v="15213"/>
    <n v="12616"/>
    <n v="6"/>
    <n v="2"/>
    <s v="0-50"/>
    <n v="6151"/>
    <n v="301"/>
    <n v="7"/>
    <n v="36"/>
    <n v="0.40432524814303555"/>
    <n v="2.7742549143944199E-2"/>
    <x v="1"/>
    <s v="10k - 50k"/>
  </r>
  <r>
    <s v="1:1 slots for May are open for consultation and mentorship. Check the link in bio._x000a__x000a_Follow @dataanalystduo _x000a__x000a_#datascience #dataanalytics #datascientist #dataanalyst #consulting #consultation #oneonone"/>
    <n v="0"/>
    <x v="2"/>
    <n v="15085"/>
    <n v="11983"/>
    <n v="20"/>
    <n v="5"/>
    <s v="0-50"/>
    <n v="0"/>
    <n v="320"/>
    <n v="1"/>
    <n v="153"/>
    <n v="0"/>
    <n v="4.1225068847534005E-2"/>
    <x v="1"/>
    <s v="10k - 50k"/>
  </r>
  <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x v="0"/>
    <n v="14610"/>
    <n v="232461"/>
    <n v="1150"/>
    <n v="1712"/>
    <s v="1000+"/>
    <n v="131241"/>
    <n v="5148"/>
    <n v="258"/>
    <n v="4141"/>
    <n v="8.9829568788501035"/>
    <n v="4.6016321017288919E-2"/>
    <x v="1"/>
    <s v="10k - 50k"/>
  </r>
  <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x v="1"/>
    <n v="14522"/>
    <n v="0"/>
    <n v="0"/>
    <n v="0"/>
    <s v="0-50"/>
    <n v="0"/>
    <n v="0"/>
    <n v="0"/>
    <n v="0"/>
    <n v="0"/>
    <n v="0"/>
    <x v="1"/>
    <s v="10k - 50k"/>
  </r>
  <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x v="1"/>
    <n v="14518"/>
    <n v="0"/>
    <n v="0"/>
    <n v="0"/>
    <s v="0-50"/>
    <n v="0"/>
    <n v="0"/>
    <n v="0"/>
    <n v="0"/>
    <n v="0"/>
    <n v="0"/>
    <x v="1"/>
    <s v="10k - 50k"/>
  </r>
  <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x v="1"/>
    <n v="14478"/>
    <n v="0"/>
    <n v="0"/>
    <n v="0"/>
    <s v="0-50"/>
    <n v="0"/>
    <n v="0"/>
    <n v="0"/>
    <n v="0"/>
    <n v="0"/>
    <n v="0"/>
    <x v="1"/>
    <s v="10k - 50k"/>
  </r>
  <r>
    <s v="✅ Checklist to do your first project: 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
    <n v="42"/>
    <x v="0"/>
    <n v="14284"/>
    <n v="18660"/>
    <n v="96"/>
    <n v="36"/>
    <s v="0-50"/>
    <n v="9342"/>
    <n v="993"/>
    <n v="10"/>
    <n v="591"/>
    <n v="0.65401848221786618"/>
    <n v="9.0568060021436234E-2"/>
    <x v="0"/>
    <s v="10k - 50k"/>
  </r>
  <r>
    <s v="Four Top Tips for creating compelling project portfolio as a Data Analyst. _x000a__x000a_1️⃣ Choose your best work_x000a_2️⃣ Include variety of projects_x000a_3️⃣ Provide context and background _x000a_4️⃣ Keep it concise and visually appealing _x000a__x000a_Follow @dataanalystduo for more such content_x000a__x000a_#datascience #dataanalyst #datascientist #statistics #project #portfolio #dataanalystduo #onestopstatistics"/>
    <n v="0"/>
    <x v="2"/>
    <n v="13977"/>
    <n v="17566"/>
    <n v="53"/>
    <n v="6"/>
    <s v="0-50"/>
    <n v="0"/>
    <n v="721"/>
    <n v="23"/>
    <n v="789"/>
    <n v="0"/>
    <n v="9.0288056472731415E-2"/>
    <x v="1"/>
    <s v="10k - 50k"/>
  </r>
  <r>
    <s v="Which one have you worked on or planning to learn? Comment below 👇🏼_x000a__x000a_#python #ml #machinelearning"/>
    <n v="7"/>
    <x v="0"/>
    <n v="13486"/>
    <n v="22074"/>
    <n v="83"/>
    <n v="16"/>
    <s v="0-50"/>
    <n v="11121"/>
    <n v="820"/>
    <n v="10"/>
    <n v="588"/>
    <n v="0.82463295269168024"/>
    <n v="6.7998550330705801E-2"/>
    <x v="1"/>
    <s v="10k - 50k"/>
  </r>
  <r>
    <s v="Which one have you worked on or planning to learn? Comment below 👇🏼_x000a__x000a_#python #ml #machinelearning"/>
    <n v="7"/>
    <x v="1"/>
    <n v="13220"/>
    <n v="0"/>
    <n v="0"/>
    <n v="0"/>
    <s v="0-50"/>
    <n v="0"/>
    <n v="0"/>
    <n v="0"/>
    <n v="0"/>
    <n v="0"/>
    <n v="0"/>
    <x v="1"/>
    <s v="10k - 50k"/>
  </r>
  <r>
    <s v="@dataanalystduo x @datatodestiny | The power of Domain Specific projects 💪🏻_x000a__x000a_When it comes to choosing projects for your portfolio, one effective strategy is to focus on domain-specific projects._x000a__x000a_This means tailoring your data analytics projects to address real-world challenges within a particular industry or domain, such as finance, sports, logistics, healthcare, or any other field of interest._x000a__x000a_By selecting projects that align with a specific domain, you demonstrate not only your technical proficiency but also your understanding of the industry’s unique challenges and requirements._x000a__x000a_This will not only make the process enjoyable but also reflects your passion for the subject matter._x000a__x000a_#projects #projectportfolio #dataanalytics #datanalysis #datascience #ai #statistics #dataanalyst #trending #trendingreels"/>
    <n v="29"/>
    <x v="0"/>
    <n v="12690"/>
    <n v="13686"/>
    <n v="59"/>
    <n v="2"/>
    <s v="0-50"/>
    <n v="6254"/>
    <n v="689"/>
    <n v="11"/>
    <n v="313"/>
    <n v="0.49282899921197793"/>
    <n v="7.8328218617565393E-2"/>
    <x v="1"/>
    <s v="10k - 50k"/>
  </r>
  <r>
    <s v="With lots of love! _x000a__x000a_From teaching young kids to starting an Instagram page, I'm finally back to teaching 💕_x000a__x000a_Conducting workshops for statistics is a dream come true, and I'm grateful to be able to pursue my passion. ❤️_x000a__x000a_Though there is always room for improvement, I'm enjoying every bit of this journey. 💪🏼_x000a__x000a_To all those who had to give up their passion due to work commitments, never give up hope. 😬_x000a__x000a_It's never too late to chase your dreams and make them a reality.🫶🏽_x000a__x000a_Follow @dataanalystduo _x000a__x000a_#datascience #dataanalytics #dataanalyst #datascientist #teacher #tutor #onestopstatistics #dataanalystduo"/>
    <n v="0"/>
    <x v="3"/>
    <n v="11883"/>
    <n v="17301"/>
    <n v="1"/>
    <n v="4"/>
    <s v="0-50"/>
    <n v="0"/>
    <n v="437"/>
    <n v="12"/>
    <n v="8"/>
    <n v="0"/>
    <n v="2.6472458239408126E-2"/>
    <x v="1"/>
    <s v="10k - 50k"/>
  </r>
  <r>
    <s v="With lots of love! _x000a__x000a_From teaching young kids to starting an Instagram page, I'm finally back to teaching 💕_x000a__x000a_Conducting workshops for statistics is a dream come true, and I'm grateful to be able to pursue my passion. ❤️_x000a__x000a_Though there is always room for improvement, I'm enjoying every bit of this journey. 💪🏼_x000a__x000a_To all those who had to give up their passion due to work commitments, never give up hope. 😬_x000a__x000a_It's never too late to chase your dreams and make them a reality.🫶🏽_x000a__x000a_Follow @dataanalystduo _x000a__x000a_#datascience #dataanalytics #dataanalyst #datascientist #teacher #tutor #onestopstatistics #dataanalystduo"/>
    <n v="0"/>
    <x v="1"/>
    <n v="11510"/>
    <n v="0"/>
    <n v="0"/>
    <n v="0"/>
    <s v="0-50"/>
    <n v="0"/>
    <n v="0"/>
    <n v="0"/>
    <n v="0"/>
    <n v="0"/>
    <n v="0"/>
    <x v="1"/>
    <s v="10k - 50k"/>
  </r>
  <r>
    <s v="SQL interview question:-_x000a__x000a_What is the SQL query order of execution? _x000a__x000a_Write your answers in the comments. _x000a__x000a_Follow @dataanalystduo_x000a__x000a_#datascience #dataanalyst #datascientist #statistics #dataanalystduo #onestopstatistics #sql"/>
    <n v="31"/>
    <x v="0"/>
    <n v="10339"/>
    <n v="265712"/>
    <n v="2623"/>
    <n v="2154"/>
    <s v="1000+"/>
    <n v="163429"/>
    <n v="8383"/>
    <n v="210"/>
    <n v="10673"/>
    <n v="15.807041299932296"/>
    <n v="8.2378665622930086E-2"/>
    <x v="0"/>
    <s v="10k - 50k"/>
  </r>
  <r>
    <s v="Picture this - you have a bag filled with 4 red and 6 blue balls. You have a chance to draw two balls at random without replacement. What are the chances that both balls are red?_x000a__x000a_Put your answers in the comments. _x000a__x000a_Follow @dataanalystduo_x000a__x000a_#datascience #dataanalyst #dataanalytics #dataanalystduo #statistics #onestopstatistics #onestopanalytics #probability"/>
    <n v="15"/>
    <x v="0"/>
    <n v="9277"/>
    <n v="35462"/>
    <n v="43"/>
    <n v="34"/>
    <s v="0-50"/>
    <n v="14456"/>
    <n v="639"/>
    <n v="60"/>
    <n v="119"/>
    <n v="1.5582623693004205"/>
    <n v="2.4279510461902881E-2"/>
    <x v="1"/>
    <s v="Below 10k"/>
  </r>
  <r>
    <s v="Sampling is a statistical technique used to select a representative subset, or sample, from a larger population for the purpose of making inferences or drawing conclusions about the entire population. _x000a__x000a_One of the popular methods for selecting a sample is systematic random sampling, where each element of a population is selected at equal intervals. BARC, the Indian audience measurement giant, uses sampling to measure TV/OOH ratings and audience preferences in India. _x000a__x000a_BARC currently employs two sample frames to support its panels. The first sample frame is a frame of households supporting the TV Panel and the second sample frame is a frame of eateries supporting the OOH panel. This allows BARC India collect data and to provide this reliable and accurate data to the stakeholder, which would include broadcasters, advertisers, and media agencies which finally will help them make informed decisions about advertising campaigns, and media planning. #india #media #datascience #data #dataanalytics #sampling #statistics #example"/>
    <n v="5"/>
    <x v="0"/>
    <n v="8991"/>
    <n v="23853"/>
    <n v="16"/>
    <n v="24"/>
    <s v="0-50"/>
    <n v="13763"/>
    <n v="460"/>
    <n v="2"/>
    <n v="148"/>
    <n v="1.5307529751974196"/>
    <n v="2.6244078313000459E-2"/>
    <x v="1"/>
    <s v="Below 10k"/>
  </r>
  <r>
    <s v="Join the Batch 3 - Statistics for Data Analysis workshop. _x000a__x000a_Check Link in the bio or DM us. _x000a__x000a_Follow @dataanalystduo_x000a__x000a_#datascience #dataanalyst #dataanalytics #dataanalystduo #statistics #onestopstatistics #onestopanalytics #statistics"/>
    <n v="0"/>
    <x v="2"/>
    <n v="8518"/>
    <n v="14140"/>
    <n v="25"/>
    <n v="6"/>
    <s v="0-50"/>
    <n v="0"/>
    <n v="476"/>
    <n v="11"/>
    <n v="335"/>
    <n v="0"/>
    <n v="5.9900990099009899E-2"/>
    <x v="1"/>
    <s v="Below 10k"/>
  </r>
  <r>
    <s v="Join the Batch 3 - Statistics for Data Analysis workshop. _x000a__x000a_Check Link in the bio or DM us. _x000a__x000a_Follow @dataanalystduo_x000a__x000a_#datascience #dataanalyst #dataanalytics #dataanalystduo #statistics #onestopstatistics #onestopanalytics #statistics"/>
    <n v="0"/>
    <x v="2"/>
    <n v="8085"/>
    <n v="21971"/>
    <n v="84"/>
    <n v="10"/>
    <s v="0-50"/>
    <n v="0"/>
    <n v="634"/>
    <n v="18"/>
    <n v="305"/>
    <n v="0"/>
    <n v="4.7380638113877382E-2"/>
    <x v="1"/>
    <s v="Below 10k"/>
  </r>
  <r>
    <s v="1️⃣Not getting calls: The relentless search for a job became a daunting challenge especially when you lack experience. The additional hurdle of requiring relevant experience intensified the struggle, making each unanswered call more painful._x000a__x000a_2️⃣I was not shameless on LinkedIn: The fear of judgment and concern about what others might think held me back from reaching out or showcasing my skills on LinkedIn. I underestimated the power of this professional platform and missed out on valuable opportunities to connect, network, and demonstrate my capabilities. The importance of professional referrals in the job search became apparent as I struggled to make meaningful connections. It became clear that the power of connections can often open doors that remain firmly closed otherwise._x000a__x000a_3️⃣Lack of mentorship: Throughout my job search journey, I realized the absence of a guiding mentor by my side. I longed for someone experienced who could provide valuable insights, offer advice, and help me navigate the complexities of the job market._x000a__x000a_4️⃣Not being interview ready: While my focus was primarily on the job hunt itself, I neglected to allocate equal time and energy to interview preparation. When a promising opportunity finally came, I found myself unprepared and failed miserably._x000a__x000a_5️⃣Not having a project portfolio: I had poured my heart and soul into one significant project, but it failed to adequately showcase the all of my skills and abilities. I realized the importance of a comprehensive project portfolio that demonstrates the full range of my capabilities, which I regretted not having at my disposal during the job search._x000a__x000a_6️⃣Not being ready for aptitude: Additionally, I failed to adequately prepare for aptitude tests, underestimating their significance in the job application process._x000a__x000a_My advice is to avoid my mistakes and stay strong incase you face the same struggle as I did._x000a__x000a_Follow @dataanalystduo_x000a__x000a_#datascience #dataanalyst #dataanalytics #dataanalystduo #statistics #onestopstatistics #onestopanalytics #statistics"/>
    <n v="7"/>
    <x v="0"/>
    <n v="7883"/>
    <n v="222616"/>
    <n v="2738"/>
    <n v="785"/>
    <s v="500-1000"/>
    <n v="118763"/>
    <n v="4572"/>
    <n v="34"/>
    <n v="9130"/>
    <n v="15.065711023721933"/>
    <n v="7.400186868868365E-2"/>
    <x v="1"/>
    <s v="Below 10k"/>
  </r>
  <r>
    <s v="@preplaced.in solution to all your interview related problems._x000a__x000a_Check out their Instagram handle @preplaced.in _x000a_or visit www.preplaced.in._x000a__x000a_#softwareengineer #Preplaced #UnlockYourPotential #mentorhaitohmumkinhai"/>
    <n v="67"/>
    <x v="0"/>
    <n v="5962"/>
    <n v="31810"/>
    <n v="171"/>
    <n v="20"/>
    <s v="0-50"/>
    <n v="12931"/>
    <n v="845"/>
    <n v="10"/>
    <n v="569"/>
    <n v="2.1689030526668902"/>
    <n v="5.0141464948129516E-2"/>
    <x v="0"/>
    <s v="Below 10k"/>
  </r>
  <r>
    <s v="Let’s explore this disconnect and discuss strategies to bridge the gap and thrive in your data science career. 💼💪_x000a__x000a_📉 Theory vs. Practical Application: Academic programs focus on imparting theoretical knowledge and fundamental concepts in data science. While this theoretical understanding is crucial, it often falls short when it comes to practical applications._x000a__x000a_🌐 Evolving Industry Landscape: The field of data science is constantly evolving, with new tools, techniques, and technologies emerging at a rapid pace. However, academic curricula can take time to adapt to these changes._x000a__x000a_🔍 Collaboration and Communication: Data science projects in academia are often conducted individually or within small groups, focusing primarily on technical aspects. In contrast, the industry places significant emphasis on collaboration, teamwork, and effective communication. Freshers transitioning from academia to industry need to enhance their interpersonal and communication skills to thrive in a collaborative work environment._x000a__x000a_📝 Strategies to Bridge the Gap:_x000a_1️⃣ Seek Practical Experience: Supplement your academic knowledge with hands-on experience. Look for internships, research projects, or freelancing opportunities that allow you to work on real-world data problems._x000a__x000a_2️⃣ Continuous Learning: Stay updated with the latest industry trends, tools, and techniques. Engage in self-learning through online courses, workshops, and tutorials._x000a__x000a_3️⃣ Industry-Relevant Projects: Develop projects that mirror real-world scenarios. Focus on practical problem-solving and demonstrate your ability to derive insights from data._x000a__x000a_4️⃣ Communication and Collaboration Skills: Hone your communication and collaboration skills by actively participating in group projects, presenting your work to peers, and seeking feedback._x000a__x000a_5️⃣ Professional Networking: Networking can provide valuable insights, mentorship opportunities, and access to job openings that may not be publicly advertised._x000a__x000a_💡 Embrace the learning journey, be adaptable, and seize every opportunity to grow. Success awaits! 🌟🚀_x000a__x000a_Follow @dataanalystduo_x000a__x000a_#statistics #datascience #dataanalytics #dataanalyst #datascientist #dataanalystduo"/>
    <n v="22"/>
    <x v="0"/>
    <n v="0"/>
    <n v="14860"/>
    <n v="37"/>
    <n v="20"/>
    <s v="0-50"/>
    <n v="7908"/>
    <n v="454"/>
    <n v="9"/>
    <n v="247"/>
    <n v="0"/>
    <n v="5.0269179004037684E-2"/>
    <x v="1"/>
    <s v="Below 10k"/>
  </r>
  <r>
    <s v="“Head First Data Analysis: A Must-Read for Freshers Starting Their Careers in Data Analytics”_x000a__x000a_This is an outstanding book for freshers entering the field of data analytics. It offers a refreshing and interactive approach to learning, making it ideal for beginners. The book covers essential topics like data visualization, exploratory data analysis, and statistical methods, providing a solid foundation. _x000a__x000a_Overall, “Head First Data Analysis” is a must-read that equips freshers with the knowledge and skills needed to thrive in their data analytics careers. Highly recommended!_x000a__x000a_Follow @dataanalystduo_x000a__x000a_#datascience #dataanalyst #datascientist #statistics #dataanalystduo #onestopstatistics #book #headfirst #dataanalysis"/>
    <n v="6"/>
    <x v="0"/>
    <n v="0"/>
    <n v="36897"/>
    <n v="408"/>
    <n v="63"/>
    <s v="50-200"/>
    <n v="20908"/>
    <n v="1439"/>
    <n v="23"/>
    <n v="2183"/>
    <n v="0"/>
    <n v="0.10984632896983494"/>
    <x v="1"/>
    <s v="Below 10k"/>
  </r>
  <r>
    <s v="Today I will share with you which tools I use as 𝐒𝐭𝐚𝐭𝐢𝐬𝐭𝐢𝐜𝐚𝐥 𝐀𝐧𝐚𝐥𝐲𝐬𝐭._x000a__x000a_✅ 𝐒𝐐𝐋 - Whenever a task is assigned to me, I use SQL in𝐞𝐱𝐭𝐫𝐚𝐜𝐭𝐢𝐧𝐠 &amp; 𝐚𝐧𝐚𝐥𝐲𝐳𝐢𝐧𝐠 𝐭𝐡𝐞 𝐝𝐚𝐭𝐚. This takes about 50% of my time ⌛._x000a__x000a_✅ 𝐄𝐱𝐜𝐞𝐥 - When I am required to 𝐬𝐡𝐚𝐫𝐞 𝐝𝐚𝐭𝐚 with stakeholders or managers, I use Excel. This takes about 20% of my time ⌛ in 𝐟𝐨𝐫𝐦𝐚𝐭𝐭𝐢𝐧𝐠 𝐚𝐧𝐝 𝐜𝐫𝐞𝐚𝐭𝐢𝐧𝐠 𝐩𝐢𝐯𝐨𝐭 𝐜𝐡𝐚𝐫𝐭𝐬 𝐨𝐫 𝐭𝐚𝐛𝐥𝐞𝐬._x000a__x000a_✅ 𝐏𝐲𝐭𝐡𝐨𝐧- I use python for 𝐝𝐚𝐭𝐚 𝐚𝐧𝐚𝐥𝐲𝐬𝐢𝐬 𝐚𝐧𝐝 𝐭𝐨 𝐚𝐮𝐭𝐨𝐦𝐚𝐭𝐞 𝐦𝐲 𝐝𝐚𝐲-𝐭𝐨-𝐝𝐚𝐲 𝐭𝐚𝐬𝐤. It takes up about 20% of my time ⌛._x000a__x000a_There are also other tools that I use like,_x000a_☑ 𝐎𝐧𝐞 𝐍𝐨𝐭𝐞 for note-taking_x000a_☑ 𝐉𝐢𝐫𝐚 for project management_x000a_☑ 𝐂𝐨𝐧𝐟𝐥𝐮𝐞𝐧𝐜𝐞 for documenting the project. _x000a_These combined take up the remaining 10% of my time ⌛._x000a__x000a_Which tool do you use? Comment below._x000a__x000a_Follow @dataanalystduo _x000a__x000a_#datascience #dataanalytics #datascientist #dataanalyst #statistics #dataanalystduo #onestopstatistics #trending"/>
    <n v="7"/>
    <x v="0"/>
    <n v="0"/>
    <n v="54622"/>
    <n v="495"/>
    <n v="146"/>
    <s v="50-200"/>
    <n v="26162"/>
    <n v="2169"/>
    <n v="20"/>
    <n v="2221"/>
    <n v="0"/>
    <n v="8.9798982095126503E-2"/>
    <x v="1"/>
    <s v="Below 10k"/>
  </r>
  <r>
    <s v="🌟🎓📈 Back in 2016, I proudly earned my Bachelor of Science degree in Statistics with an impressive 89% score. With the same enthusiasm, I started my Masters in Statistics journey. Fast forward to April 2018, I failed in Semester 4, leaving me disheartened and uncertain about my future. My job search was met with rejection after rejection. While my friends celebrated their lucrative jobs, I found myself struggling to make ends meet._x000a__x000a_💔😔 The pressure was mounting, and I could see the sadness in my parents’ eyes, who had always supported me despite our financial hardships. Their unwavering love became my driving force, urging me to keep pushing forward. I completed my Masters in the meantime. For three long months, I faced the daily battle of stress and depression. I tirelessly searched for opportunities, hoping for that one chance to turn my luck around. Finally, a ray of hope appeared when I received an interview invitation from a company in Mumbai._x000a__x000a_💼📚 I poured my heart and soul into preparing for the interview, which included solving a complex case study. But as the days turned into weeks without any response, doubt and disappointment crept in. The fear of losing yet another opportunity grew stronger, threatening to overshadow my spirits._x000a__x000a_📞 Just when I was on the verge of giving up, the phone call I had been waiting for finally came. I remember sitting in an auto-rickshaw, heart pounding, when the HR representative delivered the news—I had been selected for the role! Overwhelmed with joy, I couldn’t contain my excitement. I celebrated with the auto-rickshaw driver, who had unknowingly become a part of this incredible journey._x000a__x000a_💖😭 When I finally shared the news with my family, their tears of joy mirrored the magnitude of this accomplishment. It was a pivotal moment that would forever change our lives._x000a__x000a_Though I have not achieved enough to provide people employment, I try my best to educate and motivate people through our Instagram page @dataanalystduo . Let’s inspire each other to reach new heights! 🌍🌱_x000a__x000a_#datascience #dataanalyst #motivation"/>
    <n v="5"/>
    <x v="0"/>
    <n v="0"/>
    <n v="198619"/>
    <n v="3197"/>
    <n v="885"/>
    <s v="500-1000"/>
    <n v="106437"/>
    <n v="5463"/>
    <n v="67"/>
    <n v="7795"/>
    <n v="0"/>
    <n v="8.3184388200524623E-2"/>
    <x v="1"/>
    <s v="Below 10k"/>
  </r>
  <r>
    <s v="If you’re feeling directionless after finishing school, you don’t need to worry anymore. Fateh Education can help you study abroad and pursue your aspirations. _x000a__x000a_With their guidance, you’ll be able to discover the ideal undergraduate programs at prestigious universities, obtain admissions and visas, and receive pre- and post-arrival assistance to ensure a successful journey towards your ambitions._x000a__x000a_Don’t hesitate any longer, take the first step towards your dreams and register today. Fateh Education’s team of experts is excited to learn about your goals and assist you in achieving great success. _x000a__x000a_REGISTER FROM THE LINK IN THE BIO!_x000a__x000a_ #registernow #neverstoplearning #opportunityofalifetime #UGProgramme #UnderGraduate #fateheducation #studyabroad #ukandirelandadmissions #ukuniversities #irelandeducation #reel #instagram #trending #fyp #explore #InternationalEducation #Scholarships #Careercounselling #internationaleducation"/>
    <n v="38"/>
    <x v="0"/>
    <n v="0"/>
    <n v="16716"/>
    <n v="23"/>
    <n v="5"/>
    <s v="0-50"/>
    <n v="8412"/>
    <n v="365"/>
    <n v="0"/>
    <n v="72"/>
    <n v="0"/>
    <n v="2.7518545106484806E-2"/>
    <x v="0"/>
    <s v="Below 10k"/>
  </r>
  <r>
    <s v="Listen! _x000a__x000a_Roadmap to become a Data Analyst is going to be same, no matter who you ask😅_x000a__x000a_Stop asking, just pick one tool and start learning 💪🏻_x000a__x000a_Follow @dataanalystduo _x000a__x000a_#dataanalyst #datascience #datascientist #businessanalyst #dataanalytics #onestopanalytics #onestopstatistics #dataanalystduo #ai #ml #data #sql #statistics #python #aws #powerbi #tableau #excel"/>
    <n v="0"/>
    <x v="3"/>
    <n v="0"/>
    <n v="101814"/>
    <n v="688"/>
    <n v="420"/>
    <s v="200-500"/>
    <n v="0"/>
    <n v="3348"/>
    <n v="47"/>
    <n v="4562"/>
    <n v="0"/>
    <n v="8.4909737364213173E-2"/>
    <x v="1"/>
    <s v="Below 10k"/>
  </r>
  <r>
    <s v="This is why it is important to learn AWS for data analyst._x000a__x000a_Follow @dataanalystduo _x000a__x000a_#datascience #dataanalyst #dataanalytics #dataanalystduo #statistics #onestopstatistics #onestopanalytics #statistics #aws"/>
    <n v="0"/>
    <x v="2"/>
    <n v="0"/>
    <n v="23155"/>
    <n v="95"/>
    <n v="8"/>
    <s v="0-50"/>
    <n v="0"/>
    <n v="919"/>
    <n v="23"/>
    <n v="780"/>
    <n v="0"/>
    <n v="7.8471172532930247E-2"/>
    <x v="1"/>
    <s v="Below 10k"/>
  </r>
  <r>
    <s v="Blessing your feed with your favourite data couple 💕_x000a__x000a_Follow @dataanalystduo _x000a__x000a_#dataanalystduo #datascience #dataanalytics #trending #explorepage✨"/>
    <n v="0"/>
    <x v="2"/>
    <n v="0"/>
    <n v="21589"/>
    <n v="4"/>
    <n v="8"/>
    <s v="0-50"/>
    <n v="0"/>
    <n v="2441"/>
    <n v="16"/>
    <n v="16"/>
    <n v="0"/>
    <n v="0.11473435545879847"/>
    <x v="1"/>
    <s v="Below 10k"/>
  </r>
  <r>
    <s v="Guys, Check the link in bio for Project. _x000a__x000a_Building machine learning workflows in Python from scratch is an ideal intermediate-level project in data science. It deepens understanding of concepts, algorithms, and help you learn on how to preprocess data, handle missing values, perform feature selection, and deal with different types of data (numeric, categorical, text, etc.). Furthermore, successfully completing this project enhances a portfolio, demonstrating proficiency in Python, data manipulation, and machine learning frameworks. Embarking on this project empowers data science enthusiasts to expand their knowledge and showcase their abilities._x000a_#datascience #projectideas #portfolio #data #dataanalytics #datascientist #dataanalystduo"/>
    <n v="8"/>
    <x v="0"/>
    <n v="0"/>
    <n v="103176"/>
    <n v="755"/>
    <n v="550"/>
    <s v="500-1000"/>
    <n v="54003"/>
    <n v="2932"/>
    <n v="948"/>
    <n v="3220"/>
    <n v="0"/>
    <n v="7.6132046212297438E-2"/>
    <x v="1"/>
    <s v="Below 10k"/>
  </r>
  <r>
    <s v="Handling missing values is a critical step in data analysis to ensure accurate and reliable results. There are four commonly used methods to treat missing values in a dataset:_x000a_1. Replace missing values with the mean, median, or mode of the available data. This method provides a simple and quick solution._x000a_2. Drop the data points with missing values, but caution must be exercised to ensure that the missingness is random._x000a_3. Utilize domain expertise and subjective judgment to impute missing values based on contextual knowledge._x000a_4. Programmatically deduce missing values using statistical techniques or machine learning algorithms. This method goes beyond simple replacements or data removal and uses statistical techniques or machine learning algorithms to make educated guesses about the missing values. 🧠💻Each method has its advantages and considerations, and the choice depends on the specific dataset and analysis requirements. Handling missing values is crucial for reliable insights. 💡🔍 #DataAnalysis #MissingValues #DataQuality #StatisticalMethods"/>
    <n v="8"/>
    <x v="0"/>
    <n v="0"/>
    <n v="31142"/>
    <n v="74"/>
    <n v="22"/>
    <s v="0-50"/>
    <n v="16704"/>
    <n v="1190"/>
    <n v="20"/>
    <n v="744"/>
    <n v="0"/>
    <n v="6.5121058377753518E-2"/>
    <x v="1"/>
    <s v="Below 10k"/>
  </r>
  <r>
    <s v="From Data to Digits 💰! Step by Step 📈_x000a__x000a_I used to sit at this small, rusty table, dreaming of a bigger computer desk. It was a simple desire, but one that represented my ambition and determination to create an aesthetic working environment that would inspire me to reach new heights._x000a__x000a_Follow @dataanalystduo _x000a__x000a_#datascience #dataanalyst #dataanalytics #dataanalystduo #statistics #onestopstatistics #onestopanalytics #statistics"/>
    <n v="0"/>
    <x v="3"/>
    <n v="0"/>
    <n v="30407"/>
    <n v="6"/>
    <n v="3"/>
    <s v="0-50"/>
    <n v="0"/>
    <n v="1556"/>
    <n v="25"/>
    <n v="56"/>
    <n v="0"/>
    <n v="5.4033610681750915E-2"/>
    <x v="1"/>
    <s v="Below 10k"/>
  </r>
  <r>
    <s v="Join Statistics for Data Analysis workshop Batch 4. Link in bio. _x000a_Date: 17-18th June_x000a_Time: 6-9 PM IST_x000a__x000a_Follow @dataanalystduo _x000a__x000a_#datascience #dataanalyst #dataanalytics #dataanalystduo #statistics #onestopstatistics #onestopanalytics #statistics"/>
    <n v="0"/>
    <x v="3"/>
    <n v="0"/>
    <n v="17107"/>
    <n v="12"/>
    <n v="3"/>
    <s v="0-50"/>
    <n v="0"/>
    <n v="551"/>
    <n v="6"/>
    <n v="159"/>
    <n v="0"/>
    <n v="4.2555678961828491E-2"/>
    <x v="1"/>
    <s v="Below 10k"/>
  </r>
  <r>
    <s v="📣📊 The Power of Domain Knowledge in Data Science! 🌐💡_x000a__x000a_Hey there, fellow data enthusiasts! Today, I want to share with you the incredible significance of domain knowledge in the fascinating world of data science. 🚀✨_x000a__x000a_As a data analytics expert with four years of experience in the media measurement domain, I’ve come to realize that possessing a deep understanding of the industry you’re working in is like having a superpower in the data realm. Let me tell you why! 💪🔍_x000a__x000a_1️⃣ Context is Everything: Domain knowledge allows us to grasp the context and nuances behind the data we analyze. It helps us uncover the underlying intricacies specific to our field, enabling us to interpret the data accurately and draw meaningful insights. Without context, numbers are just digits lacking real-world significance._x000a__x000a_2️⃣ Better Data Collection: Being well-versed in the domain enables us to ask the right questions and identify the most relevant data sources. We know where to look, what to measure, and how to structure our data collection process effectively. This targeted approach leads to more accurate and comprehensive datasets._x000a__x000a_3️⃣ Problem Solving Made Easier: When faced with complex challenges, domain knowledge acts as our guiding compass. It empowers us to navigate through data puzzles with confidence and creativity. By understanding the intricacies of our domain, we can identify patterns, spot anomalies, and develop tailored solutions that truly address the industry’s needs._x000a__x000a_4️⃣ Communicating Insights: Our ability to communicate data-driven insights effectively is amplified when we possess domain knowledge. We can convey our findings in a language that resonates with decision-makers, breaking down complex analyses into actionable recommendations that drive positive change._x000a__x000a_So, my friends, if you’re diving into the vast ocean of data science, remember the immense value of domain knowledge. Embrace your industry’s intricacies, absorb its unique challenges, and let it fuel your data-driven journey. 🌊🔬_x000a__x000a_Follow @dataanalystduo _x000a__x000a_#DataScience #DomainKnowledge #Analytics #DataDriven #DataSuperpowers #Innovation #Insights"/>
    <n v="5"/>
    <x v="0"/>
    <n v="0"/>
    <n v="66797"/>
    <n v="571"/>
    <n v="172"/>
    <s v="50-200"/>
    <n v="34899"/>
    <n v="2065"/>
    <n v="34"/>
    <n v="2002"/>
    <n v="0"/>
    <n v="6.9943260924891837E-2"/>
    <x v="1"/>
    <s v="Below 10k"/>
  </r>
  <r>
    <s v="📊 Embracing the Crucial Role of Statistics in the Realm of Data Science 📈_x000a__x000a_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_x000a__x000a_1️⃣ Making Sense of Data:_x000a__x000a_Data, without proper context and understanding, is akin to an enigma waiting to be deciphered. Statistics serves as the key to unlock this puzzle, allowing data scientists to transform raw data into valuable insights._x000a__x000a_2️⃣ Quantifying Uncertainty:_x000a__x000a_In the realm of data science, uncertainty is an ever-present companion. Statistics provides the necessary tools to quantify and manage this uncertainty, enabling data scientists to make robust predictions and draw reliable conclusions._x000a__x000a_3️⃣ Predictive Modeling:_x000a__x000a_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_x000a__x000a_Join us on our 2-day statistics for data analysis workshop where we will teach you to unlock the power of statistics in solving a real world problem. 😄 _x000a__x000a_Check the link in bio or comment ‘link’. The price of workshop is ₹499. You can use code ‘DUO10’ for 10% discount._x000a__x000a_Follow @dataanalystduo_x000a__x000a_#statistics #datascience #dataanalytics #onestopstatistics #ai #ml"/>
    <n v="7"/>
    <x v="0"/>
    <n v="0"/>
    <n v="30921"/>
    <n v="335"/>
    <n v="100"/>
    <s v="50-200"/>
    <n v="15988"/>
    <n v="872"/>
    <n v="6"/>
    <n v="921"/>
    <n v="0"/>
    <n v="6.9014585556741379E-2"/>
    <x v="1"/>
    <s v="Below 10k"/>
  </r>
  <r>
    <s v="📊 Embracing the Crucial Role of Statistics in the Realm of Data Science 📈_x000a__x000a_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_x000a__x000a_1️⃣ Making Sense of Data:_x000a__x000a_Data, without proper context and understanding, is akin to an enigma waiting to be deciphered. Statistics serves as the key to unlock this puzzle, allowing data scientists to transform raw data into valuable insights._x000a__x000a_2️⃣ Quantifying Uncertainty:_x000a__x000a_In the realm of data science, uncertainty is an ever-present companion. Statistics provides the necessary tools to quantify and manage this uncertainty, enabling data scientists to make robust predictions and draw reliable conclusions._x000a__x000a_3️⃣ Predictive Modeling:_x000a__x000a_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_x000a__x000a_Join us on our 2-day statistics for data analysis workshop where we will teach you to unlock the power of statistics in solving a real world problem. 😄 _x000a__x000a_Check the link in bio or comment ‘link’. The price of workshop is ₹499. You can use code ‘DUO10’ for 10% discount._x000a__x000a_Follow @dataanalystduo_x000a__x000a_#statistics #datascience #dataanalytics #onestopstatistics #ai #ml"/>
    <n v="7"/>
    <x v="1"/>
    <n v="0"/>
    <n v="0"/>
    <n v="0"/>
    <n v="0"/>
    <s v="0-50"/>
    <n v="0"/>
    <n v="0"/>
    <n v="0"/>
    <n v="0"/>
    <n v="0"/>
    <n v="0"/>
    <x v="1"/>
    <s v="Below 10k"/>
  </r>
  <r>
    <s v="📊 Embracing the Crucial Role of Statistics in the Realm of Data Science 📈_x000a__x000a_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_x000a__x000a_1️⃣ Making Sense of Data:_x000a__x000a_Data, without proper context and understanding, is akin to an enigma waiting to be deciphered. Statistics serves as the key to unlock this puzzle, allowing data scientists to transform raw data into valuable insights._x000a__x000a_2️⃣ Quantifying Uncertainty:_x000a__x000a_In the realm of data science, uncertainty is an ever-present companion. Statistics provides the necessary tools to quantify and manage this uncertainty, enabling data scientists to make robust predictions and draw reliable conclusions._x000a__x000a_3️⃣ Predictive Modeling:_x000a__x000a_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_x000a__x000a_Join us on our 2-day statistics for data analysis workshop where we will teach you to unlock the power of statistics in solving a real world problem. 😄 _x000a__x000a_Check the link in bio or comment ‘link’. The price of workshop is ₹499. You can use code ‘DUO10’ for 10% discount._x000a__x000a_Follow @dataanalystduo_x000a__x000a_#statistics #datascience #dataanalytics #onestopstatistics #ai #ml"/>
    <n v="7"/>
    <x v="1"/>
    <n v="0"/>
    <n v="0"/>
    <n v="0"/>
    <n v="0"/>
    <s v="0-50"/>
    <n v="0"/>
    <n v="0"/>
    <n v="0"/>
    <n v="0"/>
    <n v="0"/>
    <n v="0"/>
    <x v="1"/>
    <s v="Below 10k"/>
  </r>
  <r>
    <s v="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0"/>
    <x v="2"/>
    <n v="0"/>
    <n v="16381"/>
    <n v="31"/>
    <n v="4"/>
    <s v="0-50"/>
    <n v="0"/>
    <n v="677"/>
    <n v="12"/>
    <n v="451"/>
    <n v="0"/>
    <n v="7.1485257310298519E-2"/>
    <x v="1"/>
    <s v="Below 10k"/>
  </r>
  <r>
    <s v="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0"/>
    <x v="1"/>
    <n v="0"/>
    <n v="0"/>
    <n v="0"/>
    <n v="0"/>
    <s v="0-50"/>
    <n v="0"/>
    <n v="0"/>
    <n v="0"/>
    <n v="0"/>
    <n v="0"/>
    <n v="0"/>
    <x v="1"/>
    <s v="Below 10k"/>
  </r>
  <r>
    <s v="Let us know about your thoughts 😌_x000a__x000a_Follow @dataanalystduo_x000a__x000a_#datascience #dataanalyst #datascientist #statistics #dataanalystduo #onestopstatistics"/>
    <n v="27"/>
    <x v="0"/>
    <n v="0"/>
    <n v="15443"/>
    <n v="55"/>
    <n v="6"/>
    <s v="0-50"/>
    <n v="6584"/>
    <n v="588"/>
    <n v="17"/>
    <n v="51"/>
    <n v="0"/>
    <n v="4.6040277148222494E-2"/>
    <x v="1"/>
    <s v="Below 10k"/>
  </r>
  <r>
    <s v="Comment ‘Statistics’ for details regarding statistics workshop 📊_x000a__x000a_Follow @dataanalystduo _x000a__x000a_#datascience #dataanalyst #dataanalytics #dataanalystduo #statistics #onestopstatistics #onestopanalytics #statistics"/>
    <n v="90"/>
    <x v="0"/>
    <n v="0"/>
    <n v="37018"/>
    <n v="285"/>
    <n v="114"/>
    <s v="50-200"/>
    <n v="18953"/>
    <n v="2406"/>
    <n v="95"/>
    <n v="1465"/>
    <n v="0"/>
    <n v="0.11483602571721865"/>
    <x v="0"/>
    <s v="Below 10k"/>
  </r>
  <r>
    <s v="&quot;Unlocking the Power of SQL 💪💻✨_x000a__x000a_SQL, the language of data management and stream processing, is a programming gem used by various database systems like MySql, SQL Server, PostgreSQL, and more. 🗂️💡_x000a__x000a_Discovering the Magic of SQL Commands:_x000a_🔹 DDL (Data Definition Language): Creating and modifying database structures with commands like CREATE, DROP, ALTER, TRUNCATE, and RENAME. Let's dive in! 🏗️🔧_x000a__x000a_🔹 DML (Data Manipulation Language): Inserting, deleting, and updating data in a database. It's all about retrieval and manipulation. Get ready for INSERT, UPDATE, and DELETE! 🔄📝_x000a__x000a_🔹 DQL (Data Query Language): Fetching data from a relational database. SELECT, the star of the show, allows you to retrieve attributes based on conditions. 📊💡_x000a__x000a_🔹 DCL (Data Control Language): Accessing stored data, granting or revoking user access. Remember, no rollbacks here! 🔒🚫_x000a__x000a_🔹 TCL (Transaction Control Language): Managing changes made by DML statements, adding that extra layer of control. Let's COMMIT and ROLLBACK! 🔄✅_x000a__x000a_Get ready to unleash the power of SQL and conquer your data challenges! 💪🔥 _x000a__x000a_Follow @dataanalystduo _x000a__x000a_#sqlmastery #datamanagement #coding #sql #mysql #postgresql #datascience #dataanalyst #dataanalytics"/>
    <n v="0"/>
    <x v="3"/>
    <n v="0"/>
    <n v="33150"/>
    <n v="133"/>
    <n v="54"/>
    <s v="50-200"/>
    <n v="0"/>
    <n v="1313"/>
    <n v="7"/>
    <n v="1368"/>
    <n v="0"/>
    <n v="8.5098039215686275E-2"/>
    <x v="1"/>
    <s v="Below 10k"/>
  </r>
  <r>
    <s v="&quot;Unlocking the Power of SQL 💪💻✨_x000a__x000a_SQL, the language of data management and stream processing, is a programming gem used by various database systems like MySql, SQL Server, PostgreSQL, and more. 🗂️💡_x000a__x000a_Discovering the Magic of SQL Commands:_x000a_🔹 DDL (Data Definition Language): Creating and modifying database structures with commands like CREATE, DROP, ALTER, TRUNCATE, and RENAME. Let's dive in! 🏗️🔧_x000a__x000a_🔹 DML (Data Manipulation Language): Inserting, deleting, and updating data in a database. It's all about retrieval and manipulation. Get ready for INSERT, UPDATE, and DELETE! 🔄📝_x000a__x000a_🔹 DQL (Data Query Language): Fetching data from a relational database. SELECT, the star of the show, allows you to retrieve attributes based on conditions. 📊💡_x000a__x000a_🔹 DCL (Data Control Language): Accessing stored data, granting or revoking user access. Remember, no rollbacks here! 🔒🚫_x000a__x000a_🔹 TCL (Transaction Control Language): Managing changes made by DML statements, adding that extra layer of control. Let's COMMIT and ROLLBACK! 🔄✅_x000a__x000a_Get ready to unleash the power of SQL and conquer your data challenges! 💪🔥 _x000a__x000a_Follow @dataanalystduo _x000a__x000a_#sqlmastery #datamanagement #coding #sql #mysql #postgresql #datascience #dataanalyst #dataanalytics"/>
    <n v="0"/>
    <x v="1"/>
    <n v="0"/>
    <n v="0"/>
    <n v="0"/>
    <n v="0"/>
    <s v="0-50"/>
    <n v="0"/>
    <n v="0"/>
    <n v="0"/>
    <n v="0"/>
    <n v="0"/>
    <n v="0"/>
    <x v="1"/>
    <s v="Below 10k"/>
  </r>
  <r>
    <s v="Follow @dataanalystduo _x000a__x000a_Follow @dataanalystduo _x000a__x000a_#datascience #dataanalyst #dataanalytics #dataanalystduo #statistics #onestopstatistics #onestopanalytics #trending #netflix"/>
    <n v="88"/>
    <x v="0"/>
    <n v="0"/>
    <n v="18742"/>
    <n v="37"/>
    <n v="11"/>
    <s v="0-50"/>
    <n v="9589"/>
    <n v="949"/>
    <n v="3"/>
    <n v="135"/>
    <n v="0"/>
    <n v="5.9972254828726923E-2"/>
    <x v="0"/>
    <s v="Below 10k"/>
  </r>
  <r>
    <s v="📌 Supercharge Your Data Analytics Skills with Statistics &amp; Python_x000a__x000a_300+ folks have already completed the workshop. This will be the last batch of the level 1. We are soon going to start level 2. _x000a__x000a_Our approach to teaching statistics will be structured in a way that ensures students are comfortable with both Python and statistical concepts before delving into a project using real-world data._x000a__x000a_☑ Day 0 - As soon as you join, you will get access to a Python crash course_x000a_☑ Day 1 - Understanding fundamental statistical concepts, with real-life examples _x000a_☑ Day 2 - Dedicated to building two projects in Python on a real-world dataset_x000a__x000a_Syllabus:_x000a_✅ Python for Data Analysis - Data type, variable assignment, list, strings, tuple, dictionary, sets, operators, conditional statements, numpy &amp; pandas_x000a_✅ Why it is important to learn Statistics? -  Definition, importance &amp; application_x000a_✅ Why is it important to know the type of data you are dealing with? -  categorical, numerical, ordinal, nominal, continuous, discrete, ratio &amp; interval_x000a_✅ Why creating charts are important? - Different types of charts and when to use which chart_x000a_✅ How to summarise data using descriptive statistics - Mean, median, mode, variance, standard deviation, boxplot_x000a_✅ Different types of sampling - Probability and Non-probability sampling_x000a_✅ We will solve two projects in Python, both with practical applications in mind -  Domain: Sports &amp; Social media_x000a_✅ Insights writing and documentation_x000a__x000a_Bonuses🤑_x000a_1️⃣ - Python crash course_x000a_2️⃣ - Statistics ebook_x000a_3️⃣ - Resume template_x000a__x000a_Overall ratings - 4.8/5_x000a__x000a_Check the link in the bio to register. _x000a__x000a_Follow @dataanalystduo _x000a__x000a_#datascience #dataanalyst #dataanalytics #dataanalystduo #statistics #onestopstatistics #onestopanalytics #statistics #trending #workshop"/>
    <n v="0"/>
    <x v="2"/>
    <n v="0"/>
    <n v="15558"/>
    <n v="26"/>
    <n v="6"/>
    <s v="0-50"/>
    <n v="0"/>
    <n v="313"/>
    <n v="23"/>
    <n v="120"/>
    <n v="0"/>
    <n v="3.0980845867078031E-2"/>
    <x v="1"/>
    <s v="Below 10k"/>
  </r>
  <r>
    <s v="If you want to learn how descriptive statistics can be used to solve the real world problem then join our 2-day Statistics for data analysis workshop. _x000a__x000a_300+ folks have already completed the workshop. This will be the last batch of the level 1. We are soon going to start level 2. _x000a__x000a_Overall ratings - 4.8/5_x000a__x000a_Check the link in the bio to register. _x000a__x000a_Follow @dataanalystduo _x000a__x000a_#datascience #dataanalyst #dataanalytics #dataanalystduo #statistics #onestopstatistics #onestopanalytics #trending #workshop #datascienceworkshop #biostatistics"/>
    <n v="0"/>
    <x v="3"/>
    <n v="0"/>
    <n v="12588"/>
    <n v="31"/>
    <n v="9"/>
    <s v="0-50"/>
    <n v="0"/>
    <n v="446"/>
    <n v="6"/>
    <n v="325"/>
    <n v="0"/>
    <n v="6.4188115665713377E-2"/>
    <x v="1"/>
    <s v="Below 10k"/>
  </r>
  <r>
    <s v="Are you feeling exhausted, disheartened, and on the verge of giving up on your data science dreams? Don’t throw in the towel just yet! _x000a_Unleash the power of networking to propel your job search forward. _x000a__x000a_Here are a few tips to guide you:_x000a__x000a_🔗 The Networking Edge:_x000a_In today’s competitive job market, networking is the key to unlock opportunities. Expand your professional network by reaching out to HR, hiring managers, or referrals who can guide you or provide valuable insights._x000a__x000a_📝 Crafting LinkedIn Cold Messages:_x000a_Personalize your messages by expressing genuine interest in the company or the individual’s work. Share your passion for data science, highlight relevant skills, and explain how you can add value._x000a__x000a_💡 Proactive Engagement:_x000a_Engage with data science communities, join relevant LinkedIn groups, and participate in industry events. Share your knowledge, contribute to discussions, and build relationships. Networking is a two-way street, so offer your support and assistance to others as well._x000a__x000a_🗓️ The Power of Informational Interviews:_x000a_Request informational interviews with professionals in your desired field. Be prepared with thoughtful questions, listen attentively, and showcase your enthusiasm. These conversations can provide valuable insights and potentially lead to job referrals._x000a__x000a_🌟 Motivation for the Journey:_x000a_Remember, setbacks are temporary. Stay motivated by envisioning the exciting projects and opportunities that await you in the data science realm. Embrace continuous learning, sharpen your skills, and stay resilient in the face of rejection._x000a__x000a_🚀 Unleash Your Network, Land Your Dream Job:_x000a_By leveraging the power of networking, you can break the cycle and secure your first data science job. Embrace the connections waiting to be made, personalize your outreach, and engage proactively. Your dream job is within reach—don’t let it slip away!_x000a__x000a_Follow @dataanalystduo_x000a__x000a_#networkingpower #jobsearchtips #nevergiveup #unleashyournetwork #datascience #linkedin #networking #dataanalytics #statistics #dataanalystduo"/>
    <n v="7"/>
    <x v="0"/>
    <n v="0"/>
    <n v="56347"/>
    <n v="215"/>
    <n v="106"/>
    <s v="50-200"/>
    <n v="37280"/>
    <n v="1439"/>
    <n v="15"/>
    <n v="919"/>
    <n v="0"/>
    <n v="4.5929685697552666E-2"/>
    <x v="1"/>
    <s v="Below 10k"/>
  </r>
  <r>
    <s v="Python for data visualisation 📊_x000a_1 - Matplotlib_x000a_2 - Seaborn_x000a_3 - Plotly_x000a_4 - Bokeh_x000a__x000a_Follow @dataanalystduo_x000a__x000a_#datascience #dataanalyst #dataanalytics #dataanalystduo #statistics #onestopstatistics #onestopanalytics #python #pythonprogramming #matplotlibpyplot #seaborn"/>
    <n v="0"/>
    <x v="2"/>
    <n v="0"/>
    <n v="29614"/>
    <n v="171"/>
    <n v="100"/>
    <s v="50-200"/>
    <n v="0"/>
    <n v="1280"/>
    <n v="19"/>
    <n v="1929"/>
    <n v="0"/>
    <n v="0.1147767947592355"/>
    <x v="1"/>
    <s v="Below 10k"/>
  </r>
  <r>
    <s v="Common causes of outliers in a dataset. _x000a__x000a_Follow @dataanalystduo_x000a__x000a_#datascience #dataanalyst #dataanalytics #dataanalystduo #statistics #onestopstatistics #onestopanalytics #python #outliers"/>
    <n v="0"/>
    <x v="3"/>
    <n v="0"/>
    <n v="11416"/>
    <n v="14"/>
    <n v="3"/>
    <s v="0-50"/>
    <n v="0"/>
    <n v="264"/>
    <n v="1"/>
    <n v="160"/>
    <n v="0"/>
    <n v="3.8454800280308336E-2"/>
    <x v="1"/>
    <s v="Below 10k"/>
  </r>
  <r>
    <s v="Common causes of outliers in a dataset. _x000a__x000a_Follow @dataanalystduo_x000a__x000a_#datascience #dataanalyst #dataanalytics #dataanalystduo #statistics #onestopstatistics #onestopanalytics #python #outliers"/>
    <n v="0"/>
    <x v="1"/>
    <n v="0"/>
    <n v="0"/>
    <n v="0"/>
    <n v="0"/>
    <s v="0-50"/>
    <n v="0"/>
    <n v="0"/>
    <n v="0"/>
    <n v="0"/>
    <n v="0"/>
    <n v="0"/>
    <x v="1"/>
    <s v="Below 10k"/>
  </r>
  <r>
    <s v="Common causes of outliers in a dataset. _x000a__x000a_Follow @dataanalystduo_x000a__x000a_#datascience #dataanalyst #dataanalytics #dataanalystduo #statistics #onestopstatistics #onestopanalytics #python #outliers"/>
    <n v="0"/>
    <x v="1"/>
    <n v="0"/>
    <n v="0"/>
    <n v="0"/>
    <n v="0"/>
    <s v="0-50"/>
    <n v="0"/>
    <n v="0"/>
    <n v="0"/>
    <n v="0"/>
    <n v="0"/>
    <n v="0"/>
    <x v="1"/>
    <s v="Below 10k"/>
  </r>
  <r>
    <s v="Common causes of outliers in a dataset. _x000a__x000a_Follow @dataanalystduo_x000a__x000a_#datascience #dataanalyst #dataanalytics #dataanalystduo #statistics #onestopstatistics #onestopanalytics #python #outliers"/>
    <n v="0"/>
    <x v="1"/>
    <n v="0"/>
    <n v="0"/>
    <n v="0"/>
    <n v="0"/>
    <s v="0-50"/>
    <n v="0"/>
    <n v="0"/>
    <n v="0"/>
    <n v="0"/>
    <n v="0"/>
    <n v="0"/>
    <x v="1"/>
    <s v="Below 10k"/>
  </r>
  <r>
    <s v="Common causes of outliers in a dataset. _x000a__x000a_Follow @dataanalystduo_x000a__x000a_#datascience #dataanalyst #dataanalytics #dataanalystduo #statistics #onestopstatistics #onestopanalytics #python #outliers"/>
    <n v="0"/>
    <x v="1"/>
    <n v="0"/>
    <n v="0"/>
    <n v="0"/>
    <n v="0"/>
    <s v="0-50"/>
    <n v="0"/>
    <n v="0"/>
    <n v="0"/>
    <n v="0"/>
    <n v="0"/>
    <n v="0"/>
    <x v="1"/>
    <s v="Below 10k"/>
  </r>
  <r>
    <s v="How to find a job through Linkedin 🔵_x000a__x000a_Follow @dataanalystduo_x000a__x000a_#datascience #dataanalyst #dataanalytics #statistics #linkedin #linkedintips #job #jobseekers #datascientist"/>
    <n v="0"/>
    <x v="2"/>
    <n v="0"/>
    <n v="15223"/>
    <n v="42"/>
    <n v="3"/>
    <s v="0-50"/>
    <n v="0"/>
    <n v="558"/>
    <n v="9"/>
    <n v="684"/>
    <n v="0"/>
    <n v="8.4937265979110554E-2"/>
    <x v="1"/>
    <s v="Below 10k"/>
  </r>
  <r>
    <s v="How to find a job through Linkedin 🔵_x000a__x000a_Follow @dataanalystduo_x000a__x000a_#datascience #dataanalyst #dataanalytics #statistics #linkedin #linkedintips #job #jobseekers #datascientist"/>
    <n v="0"/>
    <x v="1"/>
    <n v="0"/>
    <n v="0"/>
    <n v="0"/>
    <n v="0"/>
    <s v="0-50"/>
    <n v="0"/>
    <n v="0"/>
    <n v="0"/>
    <n v="0"/>
    <n v="0"/>
    <n v="0"/>
    <x v="1"/>
    <s v="Below 10k"/>
  </r>
  <r>
    <s v="Hey fam! 👋_x000a__x000a_I wanted to share an incredible experience I’ve had recently. As many of you know, I’ve been passionate about creating content and engaging with my audience. However, something extraordinary happened when I decided to step into the role of a teacher and started teaching statistics. I have taught statistics to 400+ students over past two months.📚_x000a__x000a_Teaching has had a profound impact on my personal and professional growth, and I strongly believe that everyone should try it at least once. _x000a__x000a_Here are a few reasons why teaching can be incredibly beneficial:_x000a__x000a_1️⃣ Solidify Your Knowledge: Teaching a subject requires a deep understanding of the topic at hand. By sharing your knowledge, you are challenged to clarify concepts, reinforce your understanding, and bridge any knowledge gaps._x000a__x000a_2️⃣ Boost Confidence: There’s something truly empowering about guiding others and witnessing their growth. As a teacher, you become a source of inspiration and support for your students. This experience not only helps build their confidence but also elevates your own._x000a__x000a_3️⃣ Learn from Others: Teaching is a two-way street. While you share your knowledge, you also gain valuable insights from your students. Each student brings unique perspectives, experiences, and questions that can broaden your understanding and challenge your assumptions. Engaging with your students creates a dynamic learning environment that benefits both parties involved._x000a__x000a_In my case, teaching statistics has not only impacted the lives of my students, but it has also accelerated my growth as a content creator. The experience has pushed me out of my comfort zone, increased my self-assurance, and expanded my expertise. 📈_x000a__x000a_Follow @dataanalystduo_x000a__x000a_#teaching #personalbranding #personalgrowth #knowledgesharing #confidence #statistics #datascience #dataanalytics"/>
    <n v="24"/>
    <x v="0"/>
    <n v="0"/>
    <n v="17544"/>
    <n v="10"/>
    <n v="21"/>
    <s v="0-50"/>
    <n v="10573"/>
    <n v="760"/>
    <n v="7"/>
    <n v="221"/>
    <n v="0"/>
    <n v="5.6885544915640678E-2"/>
    <x v="1"/>
    <s v="Below 10k"/>
  </r>
  <r>
    <s v="As I reflect on these 100 days, I see how moving out has transformed me. It has been a journey of self-discovery, growth, and embracing the independence that comes with it._x000a__x000a_🔸 Moving out taught me the true meaning of responsibility. From paying bills to managing household chores, and grocery shopping to fixing household issues, I've grown into a responsible adult._x000a_🔸 Living on my own has its perks, but I can't deny the moments when I miss my family. Distance has made me cherish our time together even more._x000a_🔸 Managing finances has been a significant part of my journey. Budgeting, saving, and making wise financial decisions have become crucial skills these days._x000a_🔸 Now, I and Aditi get more time to spend and get to know each other. This has helped our relationship to grow stronger. _x000a__x000a_I'm grateful for the support and encouragement I've received along the way. Your presence has made this transition smoother, and I look forward to sharing more experiences with you._x000a__x000a_Follow @dataanalystduo_x000a__x000a_#personalgrowth #datascience #dataanalytics #trending #amazing #branding #ai #statistics"/>
    <n v="0"/>
    <x v="3"/>
    <n v="0"/>
    <n v="17498"/>
    <n v="3"/>
    <n v="2"/>
    <s v="0-50"/>
    <n v="0"/>
    <n v="424"/>
    <n v="12"/>
    <n v="62"/>
    <n v="0"/>
    <n v="2.8631843639273059E-2"/>
    <x v="1"/>
    <s v="Below 10k"/>
  </r>
  <r>
    <s v="Guys, check link in bio for course._x000a__x000a_I built a basic course on SQL for data analytics. It’s complete beginner friendly. _x000a__x000a_Comment below if you want the link to the course. _x000a__x000a_Follow @dataanalystduo _x000a__x000a_#sql #dataanalytics #dataanalysis #datascience #ai #dataanalyst #dataanalystduo #onestopanalytics"/>
    <n v="0"/>
    <x v="2"/>
    <n v="0"/>
    <n v="53788"/>
    <n v="187"/>
    <n v="14"/>
    <s v="0-50"/>
    <n v="0"/>
    <n v="2346"/>
    <n v="1126"/>
    <n v="1970"/>
    <n v="0"/>
    <n v="0.10465159515133488"/>
    <x v="1"/>
    <s v="Below 10k"/>
  </r>
  <r>
    <s v="Guys, check link in bio for course._x000a__x000a_I built a basic course on SQL for data analytics. It’s complete beginner friendly. _x000a__x000a_Comment below if you want the link to the course. _x000a__x000a_Follow @dataanalystduo _x000a__x000a_#sql #dataanalytics #dataanalysis #datascience #ai #dataanalyst #dataanalystduo #onestopanalytics"/>
    <n v="0"/>
    <x v="1"/>
    <n v="0"/>
    <n v="0"/>
    <n v="0"/>
    <n v="0"/>
    <s v="0-50"/>
    <n v="0"/>
    <n v="0"/>
    <n v="0"/>
    <n v="0"/>
    <n v="0"/>
    <n v="0"/>
    <x v="1"/>
    <s v="Below 10k"/>
  </r>
  <r>
    <s v="How to choose an appropriate table or chart type❓_x000a__x000a_Firstly, determine whether your data is categorical or numerical._x000a__x000a_✅If your data is categorical: Determine whether you have one or two variables to present._x000a__x000a_1. If one variable, use a summary table and/or bar chart, pie chart, or Pareto diagram. _x000a_2. If two variables, use a two-way cross-classification table._x000a__x000a_✅If your data is numerical:_x000a_Determine whether you have one or two variables to present._x000a__x000a_1. If one variable, use a frequency and percentage distribution, or histogram._x000a_2. If two variables, determine whether the time order of the data is important._x000a_ -If yes, use a time-series plot._x000a_ -If no, use a scatter plot._x000a__x000a_Follow @dataanalystduo_x000a__x000a_#datascience #dataanalyst #dataanalytics #dataanalystduo #statistics #onestopstatistics #onestopanalytics #datavisualization"/>
    <n v="28"/>
    <x v="0"/>
    <n v="0"/>
    <n v="26802"/>
    <n v="127"/>
    <n v="44"/>
    <s v="0-50"/>
    <n v="13890"/>
    <n v="1178"/>
    <n v="12"/>
    <n v="878"/>
    <n v="0"/>
    <n v="8.1896873367659134E-2"/>
    <x v="1"/>
    <s v="Below 10k"/>
  </r>
  <r>
    <s v="How to choose an appropriate table or chart type❓_x000a__x000a_Firstly, determine whether your data is categorical or numerical._x000a__x000a_✅If your data is categorical: Determine whether you have one or two variables to present._x000a__x000a_1. If one variable, use a summary table and/or bar chart, pie chart, or Pareto diagram. _x000a_2. If two variables, use a two-way cross-classification table._x000a__x000a_✅If your data is numerical:_x000a_Determine whether you have one or two variables to present._x000a__x000a_1. If one variable, use a frequency and percentage distribution, or histogram._x000a_2. If two variables, determine whether the time order of the data is important._x000a_ -If yes, use a time-series plot._x000a_ -If no, use a scatter plot._x000a__x000a_Follow @dataanalystduo_x000a__x000a_#datascience #dataanalyst #dataanalytics #dataanalystduo #statistics #onestopstatistics #onestopanalytics #datavisualization"/>
    <n v="28"/>
    <x v="1"/>
    <n v="0"/>
    <n v="0"/>
    <n v="0"/>
    <n v="0"/>
    <s v="0-50"/>
    <n v="0"/>
    <n v="0"/>
    <n v="0"/>
    <n v="0"/>
    <n v="0"/>
    <n v="0"/>
    <x v="1"/>
    <s v="Below 10k"/>
  </r>
  <r>
    <s v="✅ Uniform Distribution: A distribution where all values within a given range are equally likely; it can be used to model scenarios such as random number generation or selecting items from a set with equal probabilities._x000a__x000a_✅ Normal Distribution: A symmetric bell-shaped distribution that is widely used in statistical analysis to represent a variety of natural phenomena such as heights, weights, IQ scores, and measurement errors._x000a__x000a_✅ Bernoulli Distribution: A distribution representing the probability of success (1) or failure (0) in a single experiment or trial, often applied in areas like binary classification, coin flipping, or success/failure events._x000a__x000a_✅ Binomial Distribution: A distribution that counts the number of successes in a fixed number of independent Bernoulli trials, commonly used for analyzing repeated experiments with two possible outcomes like the number of heads in multiple coin tosses._x000a__x000a_✅ Poisson Distribution: A discrete distribution that models the number of events occurring in a fixed interval of time or space, often utilized in areas such as modeling rare events, traffic flow analysis, or accident prediction._x000a__x000a_✅ Exponential Distribution: A continuous distribution that models the time between independent events in a Poisson process, frequently used in reliability analysis, queueing theory, or survival analysis._x000a__x000a_Follow @dataanalystduo _x000a__x000a_#datascience #dataanalyst #dataanalytics #dataanalystduo #statistics #onestopstatistics #onestopanalytics #probability #trending"/>
    <n v="0"/>
    <x v="0"/>
    <n v="0"/>
    <n v="38358"/>
    <n v="235"/>
    <n v="25"/>
    <s v="0-50"/>
    <n v="17298"/>
    <n v="1552"/>
    <n v="3"/>
    <n v="1196"/>
    <n v="0"/>
    <n v="7.7845560248188117E-2"/>
    <x v="1"/>
    <s v="Below 10k"/>
  </r>
  <r>
    <s v="✅ Uniform Distribution: A distribution where all values within a given range are equally likely; it can be used to model scenarios such as random number generation or selecting items from a set with equal probabilities._x000a__x000a_✅ Normal Distribution: A symmetric bell-shaped distribution that is widely used in statistical analysis to represent a variety of natural phenomena such as heights, weights, IQ scores, and measurement errors._x000a__x000a_✅ Bernoulli Distribution: A distribution representing the probability of success (1) or failure (0) in a single experiment or trial, often applied in areas like binary classification, coin flipping, or success/failure events._x000a__x000a_✅ Binomial Distribution: A distribution that counts the number of successes in a fixed number of independent Bernoulli trials, commonly used for analyzing repeated experiments with two possible outcomes like the number of heads in multiple coin tosses._x000a__x000a_✅ Poisson Distribution: A discrete distribution that models the number of events occurring in a fixed interval of time or space, often utilized in areas such as modeling rare events, traffic flow analysis, or accident prediction._x000a__x000a_✅ Exponential Distribution: A continuous distribution that models the time between independent events in a Poisson process, frequently used in reliability analysis, queueing theory, or survival analysis._x000a__x000a_Follow @dataanalystduo _x000a__x000a_#datascience #dataanalyst #dataanalytics #dataanalystduo #statistics #onestopstatistics #onestopanalytics #probability #trending"/>
    <n v="0"/>
    <x v="1"/>
    <n v="0"/>
    <n v="0"/>
    <n v="0"/>
    <n v="0"/>
    <s v="0-50"/>
    <n v="0"/>
    <n v="0"/>
    <n v="0"/>
    <n v="0"/>
    <n v="0"/>
    <n v="0"/>
    <x v="1"/>
    <s v="Below 10k"/>
  </r>
  <r>
    <s v="✅ Uniform Distribution: A distribution where all values within a given range are equally likely; it can be used to model scenarios such as random number generation or selecting items from a set with equal probabilities._x000a__x000a_✅ Normal Distribution: A symmetric bell-shaped distribution that is widely used in statistical analysis to represent a variety of natural phenomena such as heights, weights, IQ scores, and measurement errors._x000a__x000a_✅ Bernoulli Distribution: A distribution representing the probability of success (1) or failure (0) in a single experiment or trial, often applied in areas like binary classification, coin flipping, or success/failure events._x000a__x000a_✅ Binomial Distribution: A distribution that counts the number of successes in a fixed number of independent Bernoulli trials, commonly used for analyzing repeated experiments with two possible outcomes like the number of heads in multiple coin tosses._x000a__x000a_✅ Poisson Distribution: A discrete distribution that models the number of events occurring in a fixed interval of time or space, often utilized in areas such as modeling rare events, traffic flow analysis, or accident prediction._x000a__x000a_✅ Exponential Distribution: A continuous distribution that models the time between independent events in a Poisson process, frequently used in reliability analysis, queueing theory, or survival analysis._x000a__x000a_Follow @dataanalystduo _x000a__x000a_#datascience #dataanalyst #dataanalytics #dataanalystduo #statistics #onestopstatistics #onestopanalytics #probability #trending"/>
    <n v="0"/>
    <x v="1"/>
    <n v="0"/>
    <n v="0"/>
    <n v="0"/>
    <n v="0"/>
    <s v="0-50"/>
    <n v="0"/>
    <n v="0"/>
    <n v="0"/>
    <n v="0"/>
    <n v="0"/>
    <n v="0"/>
    <x v="1"/>
    <s v="Below 10k"/>
  </r>
  <r>
    <s v="Check link in bio for more details on ‘PyGWalker’_x000a__x000a_Follow @dataanalystduo _x000a__x000a_#datascience #dataanalyst #dataanalytics #dataanalystduo #statistics #onestopstatistics #onestopanalytics #python #tableau #datavisualization #jupyternotebook"/>
    <n v="8"/>
    <x v="0"/>
    <n v="0"/>
    <n v="42482"/>
    <n v="283"/>
    <n v="98"/>
    <s v="50-200"/>
    <n v="24426"/>
    <n v="1495"/>
    <n v="6"/>
    <n v="1556"/>
    <n v="0"/>
    <n v="7.862153382609105E-2"/>
    <x v="1"/>
    <s v="Below 10k"/>
  </r>
  <r>
    <s v="Check link in bio for more details on ‘PyGWalker’_x000a__x000a_Follow @dataanalystduo _x000a__x000a_#datascience #dataanalyst #dataanalytics #dataanalystduo #statistics #onestopstatistics #onestopanalytics #python #tableau #datavisualization #jupyternotebook"/>
    <n v="8"/>
    <x v="1"/>
    <n v="0"/>
    <n v="0"/>
    <n v="0"/>
    <n v="0"/>
    <s v="0-50"/>
    <n v="0"/>
    <n v="0"/>
    <n v="0"/>
    <n v="0"/>
    <n v="0"/>
    <n v="0"/>
    <x v="1"/>
    <s v="Below 10k"/>
  </r>
  <r>
    <s v="Check link in bio for more details on ‘PyGWalker’_x000a__x000a_Follow @dataanalystduo _x000a__x000a_#datascience #dataanalyst #dataanalytics #dataanalystduo #statistics #onestopstatistics #onestopanalytics #python #tableau #datavisualization #jupyternotebook"/>
    <n v="8"/>
    <x v="1"/>
    <n v="0"/>
    <n v="0"/>
    <n v="0"/>
    <n v="0"/>
    <s v="0-50"/>
    <n v="0"/>
    <n v="0"/>
    <n v="0"/>
    <n v="0"/>
    <n v="0"/>
    <n v="0"/>
    <x v="1"/>
    <s v="Below 10k"/>
  </r>
  <r>
    <s v="Check link in bio for more details on ‘PyGWalker’_x000a__x000a_Follow @dataanalystduo _x000a__x000a_#datascience #dataanalyst #dataanalytics #dataanalystduo #statistics #onestopstatistics #onestopanalytics #python #tableau #datavisualization #jupyternotebook"/>
    <n v="8"/>
    <x v="1"/>
    <n v="0"/>
    <n v="0"/>
    <n v="0"/>
    <n v="0"/>
    <s v="0-50"/>
    <n v="0"/>
    <n v="0"/>
    <n v="0"/>
    <n v="0"/>
    <n v="0"/>
    <n v="0"/>
    <x v="1"/>
    <s v="Below 10k"/>
  </r>
  <r>
    <s v="Check link in bio for more details on ‘PyGWalker’_x000a__x000a_Follow @dataanalystduo _x000a__x000a_#datascience #dataanalyst #dataanalytics #dataanalystduo #statistics #onestopstatistics #onestopanalytics #python #tableau #datavisualization #jupyternotebook"/>
    <n v="8"/>
    <x v="1"/>
    <n v="0"/>
    <n v="0"/>
    <n v="0"/>
    <n v="0"/>
    <s v="0-50"/>
    <n v="0"/>
    <n v="0"/>
    <n v="0"/>
    <n v="0"/>
    <n v="0"/>
    <n v="0"/>
    <x v="1"/>
    <s v="Below 10k"/>
  </r>
  <r>
    <s v="Exciting news! 📣📣 _x000a__x000a_We just concluded Batch 2 of our Statistics for Data Analysis workshop and it was a huge success! We are thrilled to share that we received a 4.7/5 rating on the overall workshop and an impressive 4.8/5 on the projects 😍._x000a__x000a_But what truly makes us proud is the positive feedback we received from the participants 🥹. _x000a__x000a_We are beyond grateful for the positive response and we want to thank all our students for their enthusiasm and dedication. If you’re interested in taking part in one of our future workshops or courses, please follow us for more updates on upcoming programs. Let’s continue learning and growing together! 😁_x000a__x000a_Registration for Cohort 3 has started. It will be held on 20-21 May at 6 PM IST to 9 PM IST_x000a__x000a_PS: Sharing a few of the feedback. 😋_x000a__x000a_“The workshop was very informative for me  learned some new statistical concepts like pareto,_x000a_This workshop helped to develop analytical thinking towards a problem statement . Thankyou for this workshop!!” ~ Mrunmayee Santosh Pawar_x000a__x000a_“All the topics were covered in depth and made relatable with examples.Step by step explanation of projects along with immediate doubt solving helped a lot in improving the overall understanding.” ~ Saurabh Singh_x000a__x000a_“Never expected the workshop would be this interesting and interactive. Lots of learning and got a idea of how to approach a problem . Guys, I should say the teaching method is amazing!! The pace , the  way of explaining theory with examples. It was great. And looking forward for next part of workshop. Kudos to you guys :)” ~ Sreelakshmi KP_x000a__x000a_Follow @dataanalystduo for more programs. _x000a__x000a_#datascience #dataanalytics #dataanalyst #statistics #trending #projects #portfolio #dataanalystduo #onestopstatistics"/>
    <n v="25"/>
    <x v="0"/>
    <n v="0"/>
    <n v="35140"/>
    <n v="15"/>
    <n v="14"/>
    <s v="0-50"/>
    <n v="17521"/>
    <n v="790"/>
    <n v="23"/>
    <n v="66"/>
    <n v="0"/>
    <n v="2.5441092771770063E-2"/>
    <x v="1"/>
    <s v="Below 10k"/>
  </r>
  <r>
    <s v="Throughout my journey, I have worked with industry leaders such as Comscore and Magic9 Media, leveraging the power of data to provide invaluable insights and propel client growth. I have also immersed myself in the fintech realm, contributing six months of invaluable expertise to the product analytics team at Angel One. 😄_x000a__x000a_Today, I took some time to rate every role in my career. I personally loved my data analyst role because I was able to work on machine learning problems. 😁_x000a__x000a_BTW,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x v="3"/>
    <n v="0"/>
    <n v="24195"/>
    <n v="33"/>
    <n v="14"/>
    <s v="0-50"/>
    <n v="0"/>
    <n v="667"/>
    <n v="12"/>
    <n v="343"/>
    <n v="0"/>
    <n v="4.3604050423641245E-2"/>
    <x v="1"/>
    <s v="Below 10k"/>
  </r>
  <r>
    <s v="Throughout my journey, I have worked with industry leaders such as Comscore and Magic9 Media, leveraging the power of data to provide invaluable insights and propel client growth. I have also immersed myself in the fintech realm, contributing six months of invaluable expertise to the product analytics team at Angel One. 😄_x000a__x000a_Today, I took some time to rate every role in my career. I personally loved my data analyst role because I was able to work on machine learning problems. 😁_x000a__x000a_BTW,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x v="1"/>
    <n v="0"/>
    <n v="0"/>
    <n v="0"/>
    <n v="0"/>
    <s v="0-50"/>
    <n v="0"/>
    <n v="0"/>
    <n v="0"/>
    <n v="0"/>
    <n v="0"/>
    <n v="0"/>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x v="0"/>
    <n v="0"/>
    <n v="17007"/>
    <n v="88"/>
    <n v="16"/>
    <s v="0-50"/>
    <n v="8462"/>
    <n v="843"/>
    <n v="5"/>
    <n v="454"/>
    <n v="0"/>
    <n v="8.1731051919797737E-2"/>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x v="1"/>
    <n v="0"/>
    <n v="0"/>
    <n v="0"/>
    <n v="0"/>
    <s v="0-50"/>
    <n v="0"/>
    <n v="0"/>
    <n v="0"/>
    <n v="0"/>
    <n v="0"/>
    <n v="0"/>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x v="1"/>
    <n v="0"/>
    <n v="0"/>
    <n v="0"/>
    <n v="0"/>
    <s v="0-50"/>
    <n v="0"/>
    <n v="0"/>
    <n v="0"/>
    <n v="0"/>
    <n v="0"/>
    <n v="0"/>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x v="1"/>
    <n v="0"/>
    <n v="0"/>
    <n v="0"/>
    <n v="0"/>
    <s v="0-50"/>
    <n v="0"/>
    <n v="0"/>
    <n v="0"/>
    <n v="0"/>
    <n v="0"/>
    <n v="0"/>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x v="1"/>
    <n v="0"/>
    <n v="0"/>
    <n v="0"/>
    <n v="0"/>
    <s v="0-50"/>
    <n v="0"/>
    <n v="0"/>
    <n v="0"/>
    <n v="0"/>
    <n v="0"/>
    <n v="0"/>
    <x v="1"/>
    <s v="Below 10k"/>
  </r>
  <r>
    <s v="@dataanalystduo | Best resource to learn SQL 📸_x000a__x000a_#datascience #dataanalytics #sql #sqlprogramming #dataanalyst"/>
    <n v="8"/>
    <x v="0"/>
    <n v="0"/>
    <n v="22972"/>
    <n v="123"/>
    <n v="22"/>
    <s v="0-50"/>
    <n v="11428"/>
    <n v="1126"/>
    <n v="23"/>
    <n v="982"/>
    <n v="0"/>
    <n v="9.8119449764931227E-2"/>
    <x v="1"/>
    <s v="Below 10k"/>
  </r>
  <r>
    <s v="@dataanalystduo | SQL resources to practice Interview Questions and Projects. _x000a__x000a_#datascience #dataanalyst #dataanalytics #dataanalystduo #statistics #onestopstatistics #onestopanalytics #sql #sqlserver #projects"/>
    <n v="8"/>
    <x v="0"/>
    <n v="0"/>
    <n v="299382"/>
    <n v="4796"/>
    <n v="1867"/>
    <s v="1000+"/>
    <n v="151939"/>
    <n v="7751"/>
    <n v="18"/>
    <n v="15384"/>
    <n v="0"/>
    <n v="9.3355645964019213E-2"/>
    <x v="1"/>
    <s v="Below 10k"/>
  </r>
  <r>
    <s v="@dataanalystduo | Best resources to study Power BI 📊_x000a__x000a_#datascience #dataanalyst #dataanalytics #dataanalystduo #statistics #onestopstatistics #onestopanalytics #powerbi #datavisualization #dataviz"/>
    <n v="8"/>
    <x v="0"/>
    <n v="0"/>
    <n v="58931"/>
    <n v="634"/>
    <n v="225"/>
    <s v="200-500"/>
    <n v="28193"/>
    <n v="2092"/>
    <n v="30"/>
    <n v="2890"/>
    <n v="0"/>
    <n v="9.5806960682832468E-2"/>
    <x v="1"/>
    <s v="Below 10k"/>
  </r>
  <r>
    <s v="@dataanalystduo | Best resources to study Power BI 📊_x000a__x000a_#datascience #dataanalyst #dataanalytics #dataanalystduo #statistics #onestopstatistics #onestopanalytics #powerbi #datavisualization #dataviz"/>
    <n v="8"/>
    <x v="1"/>
    <n v="0"/>
    <n v="0"/>
    <n v="0"/>
    <n v="0"/>
    <s v="0-50"/>
    <n v="0"/>
    <n v="0"/>
    <n v="0"/>
    <n v="0"/>
    <n v="0"/>
    <n v="0"/>
    <x v="1"/>
    <s v="Below 10k"/>
  </r>
  <r>
    <s v="@dataanalystduo | What are analytical skills and why are they important? _x000a__x000a_#datascience #dataanalyst #dataanalytics #dataanalystduo #statistics #onestopstatistics #onestopanalytics #sql #python #tableau"/>
    <n v="63"/>
    <x v="0"/>
    <n v="0"/>
    <n v="32903"/>
    <n v="215"/>
    <n v="118"/>
    <s v="50-200"/>
    <n v="13587"/>
    <n v="1665"/>
    <n v="28"/>
    <n v="554"/>
    <n v="0"/>
    <n v="7.4826003707868585E-2"/>
    <x v="0"/>
    <s v="Below 10k"/>
  </r>
  <r>
    <s v="@dataanalystduo | Best resources to learn Python. Both the courses are from Jose Portilla. _x000a__x000a_@udemy _x000a__x000a_#datascience #dataanalyst #dataanalytics #dataanalystduo #statistics #onestopstatistics #onestopanalytics #python #udemy #resources"/>
    <n v="9"/>
    <x v="0"/>
    <n v="0"/>
    <n v="22175"/>
    <n v="164"/>
    <n v="23"/>
    <s v="0-50"/>
    <n v="10937"/>
    <n v="949"/>
    <n v="5"/>
    <n v="859"/>
    <n v="0"/>
    <n v="8.9154453213077786E-2"/>
    <x v="1"/>
    <s v="Below 10k"/>
  </r>
  <r>
    <s v="@dataanalystduo | SQL Case Statements_x000a__x000a_#datascience #dataanalyst #dataanalytics #dataanalystduo #statistics #onestopstatistics #onestopanalytics #sql #casestatements #nuggetsofsql"/>
    <n v="0"/>
    <x v="3"/>
    <n v="0"/>
    <n v="20076"/>
    <n v="27"/>
    <n v="3"/>
    <s v="0-50"/>
    <n v="0"/>
    <n v="649"/>
    <n v="32"/>
    <n v="263"/>
    <n v="0"/>
    <n v="4.8366208408049415E-2"/>
    <x v="1"/>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0"/>
    <n v="0"/>
    <n v="18282"/>
    <n v="149"/>
    <n v="41"/>
    <s v="0-50"/>
    <n v="9285"/>
    <n v="804"/>
    <n v="9"/>
    <n v="496"/>
    <n v="0"/>
    <n v="7.9750574335411883E-2"/>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x v="1"/>
    <n v="0"/>
    <n v="0"/>
    <n v="0"/>
    <n v="0"/>
    <s v="0-50"/>
    <n v="0"/>
    <n v="0"/>
    <n v="0"/>
    <n v="0"/>
    <n v="0"/>
    <n v="0"/>
    <x v="0"/>
    <s v="Below 10k"/>
  </r>
  <r>
    <s v="Attention ❗️ Attention ❗️ Attention ❗️_x000a__x000a_In this comprehensive workshop, we will cover all the basics you need to know to become a statistical wizard in the world of data science. _x000a__x000a_Whether you're a beginner or an experienced practitioner, our goal is to help you master the fundamental concepts and techniques that are critical for success in this field._x000a__x000a_We'll touch base on points like _x000a__x000a_✅ Why it is important to learn Statistics?_x000a_✅ Why is it important to know the type of data you are dealing with?_x000a_✅ Why creating charts are important?_x000a_✅ How to summarise data using descriptive statistics_x000a_✅ Different types of sampling_x000a_✅ Correlation analysis_x000a__x000a_In the end, we will solve two projects in Python, both with practical applications in mind._x000a__x000a_Enroll today and take the first step towards becoming a statistical master in the world of data science!_x000a__x000a_Date of workshop: 15th &amp; 16th April, 2023 from 10:00 am IST to 1:00 pm IST. _x000a__x000a_*NO PRIOR CODING EXPERIENCE IS REQUIRED._x000a__x000a_#datascience #dataanalytics #statistics #dataanalysis #python #workshop"/>
    <n v="0"/>
    <x v="3"/>
    <n v="0"/>
    <n v="31629"/>
    <n v="41"/>
    <n v="7"/>
    <s v="0-50"/>
    <n v="0"/>
    <n v="591"/>
    <n v="88"/>
    <n v="210"/>
    <n v="0"/>
    <n v="2.9403395617945555E-2"/>
    <x v="1"/>
    <s v="Below 10k"/>
  </r>
  <r>
    <s v="Three ChatGPT prompts which you should know as a Data Analyst aspirant:_x000a__x000a_Prompt: I want you to act as a data science tutor. Explain {concept} to a five-year-old with practical example. _x000a__x000a_Prompt: I want you to be a {SQL/Python/R} programmer, here is a piece of {SQL/Python/R} code containing {problem} — {insert code snippet} — I am getting the following error {insert error}. What is the reason for the bug? Help me solve it._x000a__x000a_Prompt: I want you to act as a data science mentor. What are the best courses and resources for learning {tool name}?_x000a__x000a_Follow @dataanalystduo_x000a__x000a_#datascience #dataanalyst #datascientist #statistics #dataanalystduo #onestopstatistics #chatgpt"/>
    <n v="23"/>
    <x v="0"/>
    <n v="0"/>
    <n v="51412"/>
    <n v="676"/>
    <n v="112"/>
    <s v="50-200"/>
    <n v="30262"/>
    <n v="1953"/>
    <n v="8"/>
    <n v="3550"/>
    <n v="0"/>
    <n v="0.12034155450089473"/>
    <x v="1"/>
    <s v="Below 10k"/>
  </r>
  <r>
    <s v="Guess the distribution for both scenarios 😄_x000a__x000a_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x v="3"/>
    <n v="0"/>
    <n v="13062"/>
    <n v="23"/>
    <n v="3"/>
    <s v="0-50"/>
    <n v="0"/>
    <n v="186"/>
    <n v="27"/>
    <n v="72"/>
    <n v="0"/>
    <n v="2.3579849946409433E-2"/>
    <x v="1"/>
    <s v="Below 10k"/>
  </r>
  <r>
    <s v="Guess the distribution for both scenarios 😄_x000a__x000a_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x v="1"/>
    <n v="0"/>
    <n v="0"/>
    <n v="0"/>
    <n v="0"/>
    <s v="0-50"/>
    <n v="0"/>
    <n v="0"/>
    <n v="0"/>
    <n v="0"/>
    <n v="0"/>
    <n v="0"/>
    <x v="1"/>
    <s v="Below 10k"/>
  </r>
  <r>
    <s v="Guess the distribution for both scenarios 😄_x000a__x000a_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x v="1"/>
    <n v="0"/>
    <n v="0"/>
    <n v="0"/>
    <n v="0"/>
    <s v="0-50"/>
    <n v="0"/>
    <n v="0"/>
    <n v="0"/>
    <n v="0"/>
    <n v="0"/>
    <n v="0"/>
    <x v="1"/>
    <s v="Below 10k"/>
  </r>
  <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x v="0"/>
    <n v="0"/>
    <n v="7816"/>
    <n v="4"/>
    <n v="15"/>
    <s v="0-50"/>
    <n v="13449"/>
    <n v="340"/>
    <n v="3"/>
    <n v="16"/>
    <n v="0"/>
    <n v="4.6443193449334695E-2"/>
    <x v="0"/>
    <s v="Below 10k"/>
  </r>
  <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x v="1"/>
    <n v="0"/>
    <n v="0"/>
    <n v="0"/>
    <n v="0"/>
    <s v="0-50"/>
    <n v="0"/>
    <n v="0"/>
    <n v="0"/>
    <n v="0"/>
    <n v="0"/>
    <n v="0"/>
    <x v="0"/>
    <s v="Below 10k"/>
  </r>
  <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x v="1"/>
    <n v="0"/>
    <n v="0"/>
    <n v="0"/>
    <n v="0"/>
    <s v="0-50"/>
    <n v="0"/>
    <n v="0"/>
    <n v="0"/>
    <n v="0"/>
    <n v="0"/>
    <n v="0"/>
    <x v="0"/>
    <s v="Below 10k"/>
  </r>
  <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x v="1"/>
    <n v="0"/>
    <n v="0"/>
    <n v="0"/>
    <n v="0"/>
    <s v="0-50"/>
    <n v="0"/>
    <n v="0"/>
    <n v="0"/>
    <n v="0"/>
    <n v="0"/>
    <n v="0"/>
    <x v="0"/>
    <s v="Below 10k"/>
  </r>
  <r>
    <s v="Say hello to ‘Vera’ by board infinity!_x000a__x000a_Vera is an AI-powered tool designed to boost your interview performance significantly._x000a__x000a_And best part about it is that it creates a personalized mock interview based on your LinkedIn profile and other data points such as your academics, work experience, etc making the interview question very relevant questions for your profile._x000a__x000a_Once the interview question pops up on your screen, you simply have to put in your response and Vera will rate your response and provide you with feedback to enhance your answers._x000a__x000a_Board Infinity is giving you free credits worth two interviews if you sign up now. Check the link in the bio._x000a__x000a_Follow @dataanalystduo_x000a__x000a_#datascience #dataanalyst #dataanalytics #dataanalystduo #statistics #onestopstatistics #onestopanalytics #statistics #interviewpreparation #vera #ai"/>
    <n v="49"/>
    <x v="0"/>
    <n v="0"/>
    <n v="29106"/>
    <n v="461"/>
    <n v="15"/>
    <s v="0-50"/>
    <n v="30811"/>
    <n v="1286"/>
    <n v="6"/>
    <n v="1352"/>
    <n v="0"/>
    <n v="0.10667903525046382"/>
    <x v="0"/>
    <s v="Below 10k"/>
  </r>
  <r>
    <s v="Say hello to ‘Vera’ by board infinity!_x000a__x000a_Vera is an AI-powered tool designed to boost your interview performance significantly._x000a__x000a_And best part about it is that it creates a personalized mock interview based on your LinkedIn profile and other data points such as your academics, work experience, etc making the interview question very relevant questions for your profile._x000a__x000a_Once the interview question pops up on your screen, you simply have to put in your response and Vera will rate your response and provide you with feedback to enhance your answers._x000a__x000a_Board Infinity is giving you free credits worth two interviews if you sign up now. Check the link in the bio._x000a__x000a_Follow @dataanalystduo_x000a__x000a_#datascience #dataanalyst #dataanalytics #dataanalystduo #statistics #onestopstatistics #onestopanalytics #statistics #interviewpreparation #vera #ai"/>
    <n v="49"/>
    <x v="1"/>
    <n v="0"/>
    <n v="0"/>
    <n v="0"/>
    <n v="0"/>
    <s v="0-50"/>
    <n v="0"/>
    <n v="0"/>
    <n v="0"/>
    <n v="0"/>
    <n v="0"/>
    <n v="0"/>
    <x v="0"/>
    <s v="Below 10k"/>
  </r>
  <r>
    <s v="Say hello to ‘Vera’ by board infinity!_x000a__x000a_Vera is an AI-powered tool designed to boost your interview performance significantly._x000a__x000a_And best part about it is that it creates a personalized mock interview based on your LinkedIn profile and other data points such as your academics, work experience, etc making the interview question very relevant questions for your profile._x000a__x000a_Once the interview question pops up on your screen, you simply have to put in your response and Vera will rate your response and provide you with feedback to enhance your answers._x000a__x000a_Board Infinity is giving you free credits worth two interviews if you sign up now. Check the link in the bio._x000a__x000a_Follow @dataanalystduo_x000a__x000a_#datascience #dataanalyst #dataanalytics #dataanalystduo #statistics #onestopstatistics #onestopanalytics #statistics #interviewpreparation #vera #ai"/>
    <n v="49"/>
    <x v="1"/>
    <n v="0"/>
    <n v="0"/>
    <n v="0"/>
    <n v="0"/>
    <s v="0-50"/>
    <n v="0"/>
    <n v="0"/>
    <n v="0"/>
    <n v="0"/>
    <n v="0"/>
    <n v="0"/>
    <x v="0"/>
    <s v="Below 10k"/>
  </r>
  <r>
    <s v="@dataanalystduo x @datatodestiny | Unlock the secrets of Joins 🔐_x000a__x000a_I have taken many SQL interviews and here are some tips for you to master Joins._x000a__x000a_See Joins are the most common type of SQL interview questions._x000a__x000a_Joins are used to combine data from multiple tables, and mastering them can be the key to landing your dream job._x000a__x000a_The key to cracking any join-related question is to visualize the output of the join. _x000a_You need to focus more on these two areas:_x000a_1️⃣ Special caution must be taken when dealing with NULL values_x000a_2️⃣ You also need to be careful with the duplicated values in the join._x000a__x000a_#projects #projectportfolio #dataanalytics #datanalysis #datascience #ai #statistics #dataanalyst #sql #interview  #interviewtips"/>
    <n v="28"/>
    <x v="0"/>
    <n v="0"/>
    <n v="161768"/>
    <n v="1878"/>
    <n v="2497"/>
    <s v="1000+"/>
    <n v="171834"/>
    <n v="5840"/>
    <n v="27"/>
    <n v="7252"/>
    <n v="0"/>
    <n v="9.270683942436081E-2"/>
    <x v="1"/>
    <s v="Below 10k"/>
  </r>
  <r>
    <s v="@dataanalystduo x @datatodestiny | Unlock the secrets of Joins 🔐_x000a__x000a_I have taken many SQL interviews and here are some tips for you to master Joins._x000a__x000a_See Joins are the most common type of SQL interview questions._x000a__x000a_Joins are used to combine data from multiple tables, and mastering them can be the key to landing your dream job._x000a__x000a_The key to cracking any join-related question is to visualize the output of the join. _x000a_You need to focus more on these two areas:_x000a_1️⃣ Special caution must be taken when dealing with NULL values_x000a_2️⃣ You also need to be careful with the duplicated values in the join._x000a__x000a_#projects #projectportfolio #dataanalytics #datanalysis #datascience #ai #statistics #dataanalyst #sql #interview  #interviewtips"/>
    <n v="28"/>
    <x v="1"/>
    <n v="0"/>
    <n v="0"/>
    <n v="0"/>
    <n v="0"/>
    <s v="0-50"/>
    <n v="0"/>
    <n v="0"/>
    <n v="0"/>
    <n v="0"/>
    <n v="0"/>
    <n v="0"/>
    <x v="1"/>
    <s v="Below 10k"/>
  </r>
  <r>
    <s v="@dataanalystduo x @datatodestiny | Unlock the secrets of Joins 🔐_x000a__x000a_I have taken many SQL interviews and here are some tips for you to master Joins._x000a__x000a_See Joins are the most common type of SQL interview questions._x000a__x000a_Joins are used to combine data from multiple tables, and mastering them can be the key to landing your dream job._x000a__x000a_The key to cracking any join-related question is to visualize the output of the join. _x000a_You need to focus more on these two areas:_x000a_1️⃣ Special caution must be taken when dealing with NULL values_x000a_2️⃣ You also need to be careful with the duplicated values in the join._x000a__x000a_#projects #projectportfolio #dataanalytics #datanalysis #datascience #ai #statistics #dataanalyst #sql #interview  #interviewtips"/>
    <n v="28"/>
    <x v="1"/>
    <n v="0"/>
    <n v="0"/>
    <n v="0"/>
    <n v="0"/>
    <s v="0-50"/>
    <n v="0"/>
    <n v="0"/>
    <n v="0"/>
    <n v="0"/>
    <n v="0"/>
    <n v="0"/>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x v="0"/>
    <n v="0"/>
    <n v="236596"/>
    <n v="4252"/>
    <n v="1087"/>
    <s v="1000+"/>
    <n v="258615"/>
    <n v="7979"/>
    <n v="32"/>
    <n v="12359"/>
    <n v="0"/>
    <n v="0.10406769345212936"/>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x v="1"/>
    <n v="0"/>
    <n v="0"/>
    <n v="0"/>
    <n v="0"/>
    <s v="0-50"/>
    <n v="0"/>
    <n v="0"/>
    <n v="0"/>
    <n v="0"/>
    <n v="0"/>
    <n v="0"/>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x v="1"/>
    <n v="0"/>
    <n v="0"/>
    <n v="0"/>
    <n v="0"/>
    <s v="0-50"/>
    <n v="0"/>
    <n v="0"/>
    <n v="0"/>
    <n v="0"/>
    <n v="0"/>
    <n v="0"/>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x v="1"/>
    <n v="0"/>
    <n v="0"/>
    <n v="0"/>
    <n v="0"/>
    <s v="0-50"/>
    <n v="0"/>
    <n v="0"/>
    <n v="0"/>
    <n v="0"/>
    <n v="0"/>
    <n v="0"/>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x v="1"/>
    <n v="0"/>
    <n v="0"/>
    <n v="0"/>
    <n v="0"/>
    <s v="0-50"/>
    <n v="0"/>
    <n v="0"/>
    <n v="0"/>
    <n v="0"/>
    <n v="0"/>
    <n v="0"/>
    <x v="1"/>
    <s v="Below 10k"/>
  </r>
  <r>
    <s v="Check out the course offered by PW skills  coupon code to get 2000 discounts. _x000a__x000a_Common Features in Job Assurance Batches - _x000a__x000a_1. Job Assurance: Job assurance upto 9 months post course completion_x000a__x000a_2. Doubt Support: 12 hours daily 1 to 1 doubt support_x000a__x000a_3. PW Lab Access: This is a virtual lab, with free access to numerous premium softwares. No need to but costly system or softwares for real-life project during the course._x000a__x000a_4. Job Ready Activities: Resume Building Sessions - Mock Interviews_x000a__x000a_5. Expert Connect: Get mentored by experts from Google, Microsoft, LinkedIn, PayPal etc._x000a__x000a_Disclaimer:The coupon  code is only applicable on PW app_x000a__x000a_#pwskills #webdevelopment #java #frontend #backend #trending"/>
    <n v="56"/>
    <x v="0"/>
    <n v="0"/>
    <n v="7133"/>
    <n v="10"/>
    <n v="4"/>
    <s v="0-50"/>
    <n v="8120"/>
    <n v="255"/>
    <n v="4"/>
    <n v="43"/>
    <n v="0"/>
    <n v="4.3740361699144817E-2"/>
    <x v="0"/>
    <s v="Below 10k"/>
  </r>
  <r>
    <s v="Check out the course offered by PW skills  coupon code to get 2000 discounts. _x000a__x000a_Common Features in Job Assurance Batches - _x000a__x000a_1. Job Assurance: Job assurance upto 9 months post course completion_x000a__x000a_2. Doubt Support: 12 hours daily 1 to 1 doubt support_x000a__x000a_3. PW Lab Access: This is a virtual lab, with free access to numerous premium softwares. No need to but costly system or softwares for real-life project during the course._x000a__x000a_4. Job Ready Activities: Resume Building Sessions - Mock Interviews_x000a__x000a_5. Expert Connect: Get mentored by experts from Google, Microsoft, LinkedIn, PayPal etc._x000a__x000a_Disclaimer:The coupon  code is only applicable on PW app_x000a__x000a_#pwskills #webdevelopment #java #frontend #backend #trending"/>
    <n v="56"/>
    <x v="1"/>
    <n v="0"/>
    <n v="0"/>
    <n v="0"/>
    <n v="0"/>
    <s v="0-50"/>
    <n v="0"/>
    <n v="0"/>
    <n v="0"/>
    <n v="0"/>
    <n v="0"/>
    <n v="0"/>
    <x v="0"/>
    <s v="Below 10k"/>
  </r>
  <r>
    <s v="Check out the course offered by PW skills  coupon code to get 2000 discounts. _x000a__x000a_Common Features in Job Assurance Batches - _x000a__x000a_1. Job Assurance: Job assurance upto 9 months post course completion_x000a__x000a_2. Doubt Support: 12 hours daily 1 to 1 doubt support_x000a__x000a_3. PW Lab Access: This is a virtual lab, with free access to numerous premium softwares. No need to but costly system or softwares for real-life project during the course._x000a__x000a_4. Job Ready Activities: Resume Building Sessions - Mock Interviews_x000a__x000a_5. Expert Connect: Get mentored by experts from Google, Microsoft, LinkedIn, PayPal etc._x000a__x000a_Disclaimer:The coupon  code is only applicable on PW app_x000a__x000a_#pwskills #webdevelopment #java #frontend #backend #trending"/>
    <n v="56"/>
    <x v="1"/>
    <n v="0"/>
    <n v="0"/>
    <n v="0"/>
    <n v="0"/>
    <s v="0-50"/>
    <n v="0"/>
    <n v="0"/>
    <n v="0"/>
    <n v="0"/>
    <n v="0"/>
    <n v="0"/>
    <x v="0"/>
    <s v="Below 10k"/>
  </r>
  <r>
    <s v="Linkedin Reach 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ferral #jobs #datascience #ai #dataanalytics #dataanalystduo #statistics #linkedintips"/>
    <n v="7"/>
    <x v="0"/>
    <n v="0"/>
    <n v="35064"/>
    <n v="252"/>
    <n v="1"/>
    <s v="0-50"/>
    <n v="39907"/>
    <n v="1216"/>
    <n v="9"/>
    <n v="1580"/>
    <n v="0"/>
    <n v="8.7183436002737855E-2"/>
    <x v="1"/>
    <s v="Below 10k"/>
  </r>
  <r>
    <s v="#Collaboration_x000a__x000a_Unleashing my inner Data Analyst and Cracking the Code to a healthy lifestyle 💪🏼_x000a__x000a_A couple of weeks ago, I started this incredible journey of improving my health. I started using a 9-inch plate with more greens, proteins, and balanced portions. _x000a__x000a_In this week’s, “Roz Ka Healthy Step”, I’m focusing on budgeting my oil intake. This will not only improve my digestion but will also make me feel lighter after meals. Making sure I am alert, while crunching numbers and creating impact. 🤑_x000a__x000a_Join me on this journey and take your Saffola Lifestyle Score now._x000a__x000a_To help you get started on this journey, Saffola is giving you a Tata 1MG full body check-up @449 only &amp; a diet consultation at 50% off with NHS after the lifestyle score. Let’s ride to a healthier life!_x000a__x000a_#SaffolaTOI40Under40 #rozkahealthystep"/>
    <n v="58"/>
    <x v="0"/>
    <n v="0"/>
    <n v="12738"/>
    <n v="14"/>
    <n v="9"/>
    <s v="0-50"/>
    <n v="15531"/>
    <n v="531"/>
    <n v="9"/>
    <n v="96"/>
    <n v="0"/>
    <n v="5.1028418904066571E-2"/>
    <x v="0"/>
    <s v="Below 10k"/>
  </r>
  <r>
    <s v="#Collaboration_x000a__x000a_Unleashing my inner Data Analyst and Cracking the Code to a healthy lifestyle 💪🏼_x000a__x000a_A couple of weeks ago, I started this incredible journey of improving my health. I started using a 9-inch plate with more greens, proteins, and balanced portions. _x000a__x000a_In this week’s, “Roz Ka Healthy Step”, I’m focusing on budgeting my oil intake. This will not only improve my digestion but will also make me feel lighter after meals. Making sure I am alert, while crunching numbers and creating impact. 🤑_x000a__x000a_Join me on this journey and take your Saffola Lifestyle Score now._x000a__x000a_To help you get started on this journey, Saffola is giving you a Tata 1MG full body check-up @449 only &amp; a diet consultation at 50% off with NHS after the lifestyle score. Let’s ride to a healthier life!_x000a__x000a_#SaffolaTOI40Under40 #rozkahealthystep"/>
    <n v="58"/>
    <x v="1"/>
    <n v="0"/>
    <n v="0"/>
    <n v="0"/>
    <n v="0"/>
    <s v="0-50"/>
    <n v="0"/>
    <n v="0"/>
    <n v="0"/>
    <n v="0"/>
    <n v="0"/>
    <n v="0"/>
    <x v="0"/>
    <s v="Below 10k"/>
  </r>
  <r>
    <s v="I had the pleasure of diving into the 'Data Wrangling with SQL' book authored by my friends Raghav and Shivangi, this book takes you on an exciting adventure into the realm of data manipulation, providing a comprehensive toolkit for working with data._x000a__x000a_From the very start, the book exudes a sense of purpose. As someone deeply rooted in the world of data analytics, I understand the significance of SQL in extracting meaning from vast data oceans. 'Data Wrangling with SQL' not only underscores the importance of SQL in modern analytics but also emboldens readers to harness its power._x000a__x000a_The two weeks I spent engrossed in the book were nothing short of enlightening. Each chapter, infused with practical examples, felt like a guided tour through the intricacies of SQL. Both Raghav and Shivangi have done a commendable job of demystifying complex concepts and translating them into relatable scenarios. It's not just about learning SQL; it's about understanding how to wield it to turn raw data into insights._x000a__x000a_I wholeheartedly recommend 'Data Wrangling with SQL' to anyone eager to take command of their data. Whether you're a data analyst, a budding data scientist, or anyone looking to uncover the potential within data, this book will empower you. _x000a__x000a_Cheers to Raghav and Shivangi aka @get_data_hired for a job well done!_x000a__x000a_#dataanalytics #sql #datascience"/>
    <n v="0"/>
    <x v="3"/>
    <n v="0"/>
    <n v="48745"/>
    <n v="116"/>
    <n v="7"/>
    <s v="0-50"/>
    <n v="0"/>
    <n v="2943"/>
    <n v="17"/>
    <n v="1203"/>
    <n v="0"/>
    <n v="8.7783362396143191E-2"/>
    <x v="1"/>
    <s v="Below 10k"/>
  </r>
  <r>
    <s v="I had the pleasure of diving into the 'Data Wrangling with SQL' book authored by my friends Raghav and Shivangi, this book takes you on an exciting adventure into the realm of data manipulation, providing a comprehensive toolkit for working with data._x000a__x000a_From the very start, the book exudes a sense of purpose. As someone deeply rooted in the world of data analytics, I understand the significance of SQL in extracting meaning from vast data oceans. 'Data Wrangling with SQL' not only underscores the importance of SQL in modern analytics but also emboldens readers to harness its power._x000a__x000a_The two weeks I spent engrossed in the book were nothing short of enlightening. Each chapter, infused with practical examples, felt like a guided tour through the intricacies of SQL. Both Raghav and Shivangi have done a commendable job of demystifying complex concepts and translating them into relatable scenarios. It's not just about learning SQL; it's about understanding how to wield it to turn raw data into insights._x000a__x000a_I wholeheartedly recommend 'Data Wrangling with SQL' to anyone eager to take command of their data. Whether you're a data analyst, a budding data scientist, or anyone looking to uncover the potential within data, this book will empower you. _x000a__x000a_Cheers to Raghav and Shivangi aka @get_data_hired for a job well done!_x000a__x000a_#dataanalytics #sql #datascience"/>
    <n v="0"/>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0"/>
    <n v="0"/>
    <n v="12137"/>
    <n v="29"/>
    <n v="2"/>
    <s v="0-50"/>
    <n v="14793"/>
    <n v="312"/>
    <n v="5"/>
    <n v="190"/>
    <n v="0"/>
    <n v="4.4162478371920576E-2"/>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x v="1"/>
    <n v="0"/>
    <n v="0"/>
    <n v="0"/>
    <n v="0"/>
    <s v="0-50"/>
    <n v="0"/>
    <n v="0"/>
    <n v="0"/>
    <n v="0"/>
    <n v="0"/>
    <n v="0"/>
    <x v="1"/>
    <s v="Below 10k"/>
  </r>
  <r>
    <s v="Comment your answers below 👇🏼 _x000a__x000a_@dataanalystduo x @datatodestiny | Statistics Interview Questions - Part 1_x000a__x000a_In a normal distribution, what percentage of data falls within one standard deviation from the mean?_x000a_a) 34%_x000a_b) 50%_x000a_c) 68%_x000a_d) 95%_x000a__x000a_Which statistical test is appropriate for comparing the means of three or more groups?_x000a_a) T-test_x000a_b) Chi-squared test_x000a_c) ANOVA_x000a_d) Regression analysis_x000a__x000a_A company tracks the time it takes for its employees to complete a particular task. Which distribution is suitable for this scenario? _x000a_a) Poisson_x000a_b) Normal _x000a_c) Binomial _x000a_d) Exponential_x000a__x000a_#datascience #dataanalyst #dataanalytics #dataanalystduo #onestopstatistics #onestopanalytics #statistics #interview #ai"/>
    <n v="10"/>
    <x v="0"/>
    <n v="0"/>
    <n v="26820"/>
    <n v="125"/>
    <n v="4"/>
    <s v="0-50"/>
    <n v="31051"/>
    <n v="1194"/>
    <n v="41"/>
    <n v="901"/>
    <n v="0"/>
    <n v="8.4302759134973898E-2"/>
    <x v="1"/>
    <s v="Below 10k"/>
  </r>
  <r>
    <s v="Comment your answers below 👇🏼 _x000a__x000a_@dataanalystduo x @datatodestiny | Statistics Interview Questions - Part 1_x000a__x000a_In a normal distribution, what percentage of data falls within one standard deviation from the mean?_x000a_a) 34%_x000a_b) 50%_x000a_c) 68%_x000a_d) 95%_x000a__x000a_Which statistical test is appropriate for comparing the means of three or more groups?_x000a_a) T-test_x000a_b) Chi-squared test_x000a_c) ANOVA_x000a_d) Regression analysis_x000a__x000a_A company tracks the time it takes for its employees to complete a particular task. Which distribution is suitable for this scenario? _x000a_a) Poisson_x000a_b) Normal _x000a_c) Binomial _x000a_d) Exponential_x000a__x000a_#datascience #dataanalyst #dataanalytics #dataanalystduo #onestopstatistics #onestopanalytics #statistics #interview #ai"/>
    <n v="10"/>
    <x v="1"/>
    <n v="0"/>
    <n v="0"/>
    <n v="0"/>
    <n v="0"/>
    <s v="0-50"/>
    <n v="0"/>
    <n v="0"/>
    <n v="0"/>
    <n v="0"/>
    <n v="0"/>
    <n v="0"/>
    <x v="1"/>
    <s v="Below 10k"/>
  </r>
  <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x v="2"/>
    <n v="0"/>
    <n v="11140"/>
    <n v="2"/>
    <n v="1"/>
    <s v="0-50"/>
    <n v="0"/>
    <n v="415"/>
    <n v="12"/>
    <n v="7"/>
    <n v="0"/>
    <n v="3.9138240574506281E-2"/>
    <x v="1"/>
    <s v="Below 10k"/>
  </r>
  <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x v="1"/>
    <n v="0"/>
    <n v="0"/>
    <n v="0"/>
    <n v="0"/>
    <s v="0-50"/>
    <n v="0"/>
    <n v="0"/>
    <n v="0"/>
    <n v="0"/>
    <n v="0"/>
    <n v="0"/>
    <x v="1"/>
    <s v="Below 10k"/>
  </r>
  <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x v="1"/>
    <n v="0"/>
    <n v="0"/>
    <n v="0"/>
    <n v="0"/>
    <s v="0-50"/>
    <n v="0"/>
    <n v="0"/>
    <n v="0"/>
    <n v="0"/>
    <n v="0"/>
    <n v="0"/>
    <x v="1"/>
    <s v="Below 10k"/>
  </r>
  <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x v="1"/>
    <n v="0"/>
    <n v="0"/>
    <n v="0"/>
    <n v="0"/>
    <s v="0-50"/>
    <n v="0"/>
    <n v="0"/>
    <n v="0"/>
    <n v="0"/>
    <n v="0"/>
    <n v="0"/>
    <x v="1"/>
    <s v="Below 10k"/>
  </r>
  <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x v="3"/>
    <n v="0"/>
    <n v="6999"/>
    <n v="4"/>
    <n v="1"/>
    <s v="0-50"/>
    <n v="0"/>
    <n v="165"/>
    <n v="1"/>
    <n v="31"/>
    <n v="0"/>
    <n v="2.87183883411916E-2"/>
    <x v="1"/>
    <s v="Below 10k"/>
  </r>
  <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x v="1"/>
    <n v="0"/>
    <n v="0"/>
    <n v="0"/>
    <n v="0"/>
    <s v="0-50"/>
    <n v="0"/>
    <n v="0"/>
    <n v="0"/>
    <n v="0"/>
    <n v="0"/>
    <n v="0"/>
    <x v="1"/>
    <s v="Below 10k"/>
  </r>
  <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x v="1"/>
    <n v="0"/>
    <n v="0"/>
    <n v="0"/>
    <n v="0"/>
    <s v="0-50"/>
    <n v="0"/>
    <n v="0"/>
    <n v="0"/>
    <n v="0"/>
    <n v="0"/>
    <n v="0"/>
    <x v="1"/>
    <s v="Below 10k"/>
  </r>
  <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x v="1"/>
    <n v="0"/>
    <n v="0"/>
    <n v="0"/>
    <n v="0"/>
    <s v="0-50"/>
    <n v="0"/>
    <n v="0"/>
    <n v="0"/>
    <n v="0"/>
    <n v="0"/>
    <n v="0"/>
    <x v="1"/>
    <s v="Below 10k"/>
  </r>
  <r>
    <s v="@dataanalystduo x @datatodestiny | Your resume is your gateway to showcasing your expertise and accomplishments. _x000a__x000a_👉🏼Mastering the XYZ Formula: Quantify your impact and demonstrate the value you brought to each role. Embrace the X, representing your achievements, Y for how you measured them, and Z for the strategies you employed to achieve them._x000a__x000a_👉🏼Projects: In the realm of data analytics, hands-on projects are your golden ticket to success. Aspiring data analyst, take note! Work on projects that highlight your proficiency in SQL, Basic Statistics, Excel, Tableau/PowerBi, and Python. From inception to completion, each project will dazzle recruiters with your problem-solving prowess._x000a__x000a_👉🏼Education and Skills: Your academic journey and coursework are vital components of your resume. Present your highest education at start. The skills section will serve as your palette to showcase all your technical expertise. Align it strategically with the skills mentioned in job descriptions to captivate hiring managers._x000a__x000a_👉🏼Certifications: Display them strategically, with a concise explanation of what you learned; along with explanations your certifications will be your validation badge._x000a__x000a_👉🏼Beyond Data Science: In today’s competitive job market, your extracurricular activities matter. Hackathons, events you participated in, or organized, and captivating blog contributions will set you apart. _x000a__x000a_Learn how to weave these elements into your resume and showcase your diverse interests and contributions._x000a__x000a_#datascience #dataanalyst #dataanalytics #dataanalystduo #statistics #resume #resumetips #ai"/>
    <n v="9"/>
    <x v="0"/>
    <n v="0"/>
    <n v="14230"/>
    <n v="60"/>
    <n v="8"/>
    <s v="0-50"/>
    <n v="15287"/>
    <n v="530"/>
    <n v="113"/>
    <n v="506"/>
    <n v="0"/>
    <n v="8.4961349262122274E-2"/>
    <x v="1"/>
    <s v="Below 10k"/>
  </r>
  <r>
    <s v="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_x000a_#SaffolaWorldHeartDay #WorldHeartDay_x000a_#SaffolaTOI40under40 _x000a_#rRozKahHealthySstep"/>
    <n v="53"/>
    <x v="0"/>
    <n v="0"/>
    <n v="7013"/>
    <n v="5"/>
    <n v="3"/>
    <s v="0-50"/>
    <n v="8497"/>
    <n v="183"/>
    <n v="1"/>
    <n v="9"/>
    <n v="0"/>
    <n v="2.8233281049479537E-2"/>
    <x v="0"/>
    <s v="Below 10k"/>
  </r>
  <r>
    <s v="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_x000a_#SaffolaWorldHeartDay #WorldHeartDay_x000a_#SaffolaTOI40under40 _x000a_#rRozKahHealthySstep"/>
    <n v="53"/>
    <x v="1"/>
    <n v="0"/>
    <n v="0"/>
    <n v="0"/>
    <n v="0"/>
    <s v="0-50"/>
    <n v="0"/>
    <n v="0"/>
    <n v="0"/>
    <n v="0"/>
    <n v="0"/>
    <n v="0"/>
    <x v="0"/>
    <s v="Below 10k"/>
  </r>
  <r>
    <s v="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_x000a_#SaffolaWorldHeartDay #WorldHeartDay_x000a_#SaffolaTOI40under40 _x000a_#rRozKahHealthySstep"/>
    <n v="53"/>
    <x v="1"/>
    <n v="0"/>
    <n v="0"/>
    <n v="0"/>
    <n v="0"/>
    <s v="0-50"/>
    <n v="0"/>
    <n v="0"/>
    <n v="0"/>
    <n v="0"/>
    <n v="0"/>
    <n v="0"/>
    <x v="0"/>
    <s v="Below 10k"/>
  </r>
  <r>
    <s v="@dataanalystduo x @datatodestiny | Data Analyst Resume template_x000a__x000a_👉🏼Details_x000a_👉🏼Summary (if you have &lt;2 years of exp)_x000a_👉🏼Work Experience/Internships _x000a_👉🏼Projects_x000a_👉🏼Skills_x000a_👉🏼Certifications _x000a_👉🏼Education _x000a_👉🏼Extracurricular _x000a__x000a_#projects #projectportfolio #dataanalytics #datanalysis #datascience #ai #statistics #dataanalyst #resume #resumetemplate"/>
    <n v="0"/>
    <x v="2"/>
    <n v="0"/>
    <n v="85641"/>
    <n v="2023"/>
    <n v="106"/>
    <s v="50-200"/>
    <n v="0"/>
    <n v="2905"/>
    <n v="25"/>
    <n v="7992"/>
    <n v="0"/>
    <n v="0.15115423687252602"/>
    <x v="1"/>
    <s v="Below 10k"/>
  </r>
  <r>
    <s v="@dataanalystduo x @datatodestiny | Data Analyst Resume template_x000a__x000a_👉🏼Details_x000a_👉🏼Summary (if you have &lt;2 years of exp)_x000a_👉🏼Work Experience/Internships _x000a_👉🏼Projects_x000a_👉🏼Skills_x000a_👉🏼Certifications _x000a_👉🏼Education _x000a_👉🏼Extracurricular _x000a__x000a_#projects #projectportfolio #dataanalytics #datanalysis #datascience #ai #statistics #dataanalyst #resume #resumetemplate"/>
    <n v="0"/>
    <x v="1"/>
    <n v="0"/>
    <n v="0"/>
    <n v="0"/>
    <n v="0"/>
    <s v="0-50"/>
    <n v="0"/>
    <n v="0"/>
    <n v="0"/>
    <n v="0"/>
    <n v="0"/>
    <n v="0"/>
    <x v="1"/>
    <s v="Below 10k"/>
  </r>
  <r>
    <s v="Box plots are my favourite type of plots but it has some disadvantages.. Comment below if you know of any disadvantages!_x000a__x000a_#data #ai #datavisualization #boxplot #dataanalytics #datastorytelling"/>
    <n v="73"/>
    <x v="0"/>
    <n v="0"/>
    <n v="12695"/>
    <n v="37"/>
    <n v="2"/>
    <s v="0-50"/>
    <n v="14847"/>
    <n v="776"/>
    <n v="26"/>
    <n v="169"/>
    <n v="0"/>
    <n v="7.9401339109885782E-2"/>
    <x v="0"/>
    <s v="Below 10k"/>
  </r>
  <r>
    <s v="What else should I teach ? Comment below_x000a__x000a_@dataanalystduo x @datatodestiny _x000a__x000a_#data #dataanalyst #ai #datascience #job #learn #study #educate #datavisualization #graph #learning #learndatascience"/>
    <n v="76"/>
    <x v="0"/>
    <n v="0"/>
    <n v="11596"/>
    <n v="56"/>
    <n v="10"/>
    <s v="0-50"/>
    <n v="14032"/>
    <n v="689"/>
    <n v="5"/>
    <n v="190"/>
    <n v="0"/>
    <n v="8.1062435322525009E-2"/>
    <x v="0"/>
    <s v="Below 10k"/>
  </r>
  <r>
    <s v="Today I learned about Recursive CTEs. Which interview topics are you preparing for? _x000a__x000a_Follow @datatodestiny &amp; @dataanalystduo _x000a__x000a_#datascience #dataanalyst #dataanalytics #dataanalystduo #statistics #sql #sqlinterview #trending #database"/>
    <n v="55"/>
    <x v="0"/>
    <n v="0"/>
    <n v="71678"/>
    <n v="712"/>
    <n v="886"/>
    <s v="500-1000"/>
    <n v="76369"/>
    <n v="2817"/>
    <n v="58"/>
    <n v="2440"/>
    <n v="0"/>
    <n v="8.4084377354278858E-2"/>
    <x v="0"/>
    <s v="Below 10k"/>
  </r>
  <r>
    <s v="What doubts you have about Data Analytics?_x000a__x000a_#datascience #dataanalyst #dataanalytics #dataanalystduo #statistics #onestopstatistics #onestopanalytics #sql #trending"/>
    <n v="38"/>
    <x v="0"/>
    <n v="0"/>
    <n v="17381"/>
    <n v="112"/>
    <n v="5"/>
    <s v="0-50"/>
    <n v="18762"/>
    <n v="991"/>
    <n v="13"/>
    <n v="672"/>
    <n v="0"/>
    <n v="0.10287095103849031"/>
    <x v="0"/>
    <s v="Below 10k"/>
  </r>
  <r>
    <s v="@datatodestiny x @dataanalystduo | Top value-adding certificates for your resume. _x000a__x000a_☑️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_x000a__x000a_☑️ AWS Certified Data Analytics Specialty: Amazon Web Services (AWS) offers the AWS Certified Data Analytics Specialty certification. It demonstrates your expertise in using AWS services to design, build, secure, and maintain analytics solutions._x000a__x000a_☑️ Tableau Desktop Specialist/Tableau Certified Data Analyst:_x000a__x000a_☑️ Tableau offers certifications for individuals who want to demonstrate their proficiency in using Tableau, a popular data visualization tool. _x000a__x000a_☑️ Google Data Analytics Professional/Google Advanced Data Analytics Professional Certificate: These certifications are offered by Google in partnership with Coursera. They cover a range of data analysis topics, including data cleaning, data visualization, and statistical analysis. _x000a__x000a_These certifications can be valuable for data analysts as they provide recognition of your expertise in specific tools and platforms commonly used in the field of data analytics. _x000a__x000a_#datascience #dataanalytics #tableau #powerbi #python #dataanalyst #datascientist #statistics #trendingreels"/>
    <n v="7"/>
    <x v="0"/>
    <n v="0"/>
    <n v="20069"/>
    <n v="217"/>
    <n v="1"/>
    <s v="0-50"/>
    <n v="22609"/>
    <n v="747"/>
    <n v="6"/>
    <n v="886"/>
    <n v="0"/>
    <n v="9.2480940754397334E-2"/>
    <x v="1"/>
    <s v="Below 10k"/>
  </r>
  <r>
    <s v="@datatodestiny x @dataanalystduo | Top value-adding certificates for your resume. _x000a__x000a_☑️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_x000a__x000a_☑️ AWS Certified Data Analytics Specialty: Amazon Web Services (AWS) offers the AWS Certified Data Analytics Specialty certification. It demonstrates your expertise in using AWS services to design, build, secure, and maintain analytics solutions._x000a__x000a_☑️ Tableau Desktop Specialist/Tableau Certified Data Analyst:_x000a__x000a_☑️ Tableau offers certifications for individuals who want to demonstrate their proficiency in using Tableau, a popular data visualization tool. _x000a__x000a_☑️ Google Data Analytics Professional/Google Advanced Data Analytics Professional Certificate: These certifications are offered by Google in partnership with Coursera. They cover a range of data analysis topics, including data cleaning, data visualization, and statistical analysis. _x000a__x000a_These certifications can be valuable for data analysts as they provide recognition of your expertise in specific tools and platforms commonly used in the field of data analytics. _x000a__x000a_#datascience #dataanalytics #tableau #powerbi #python #dataanalyst #datascientist #statistics #trendingreels"/>
    <n v="7"/>
    <x v="1"/>
    <n v="0"/>
    <n v="0"/>
    <n v="0"/>
    <n v="0"/>
    <s v="0-50"/>
    <n v="0"/>
    <n v="0"/>
    <n v="0"/>
    <n v="0"/>
    <n v="0"/>
    <n v="0"/>
    <x v="1"/>
    <s v="Below 10k"/>
  </r>
  <r>
    <s v="@datatodestiny x @dataanalystduo | Top value-adding certificates for your resume. _x000a__x000a_☑️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_x000a__x000a_☑️ AWS Certified Data Analytics Specialty: Amazon Web Services (AWS) offers the AWS Certified Data Analytics Specialty certification. It demonstrates your expertise in using AWS services to design, build, secure, and maintain analytics solutions._x000a__x000a_☑️ Tableau Desktop Specialist/Tableau Certified Data Analyst:_x000a__x000a_☑️ Tableau offers certifications for individuals who want to demonstrate their proficiency in using Tableau, a popular data visualization tool. _x000a__x000a_☑️ Google Data Analytics Professional/Google Advanced Data Analytics Professional Certificate: These certifications are offered by Google in partnership with Coursera. They cover a range of data analysis topics, including data cleaning, data visualization, and statistical analysis. _x000a__x000a_These certifications can be valuable for data analysts as they provide recognition of your expertise in specific tools and platforms commonly used in the field of data analytics. _x000a__x000a_#datascience #dataanalytics #tableau #powerbi #python #dataanalyst #datascientist #statistics #trendingreels"/>
    <n v="7"/>
    <x v="1"/>
    <n v="0"/>
    <n v="0"/>
    <n v="0"/>
    <n v="0"/>
    <s v="0-50"/>
    <n v="0"/>
    <n v="0"/>
    <n v="0"/>
    <n v="0"/>
    <n v="0"/>
    <n v="0"/>
    <x v="1"/>
    <s v="Below 10k"/>
  </r>
  <r>
    <s v="Comment ‘Resource’ to learn more about Materialized View 🤝🏼_x000a__x000a_@datatodestiny X @dataanalystduo _x000a__x000a_#datascience #dataanalyst #dataanalytics #dataanalystduo #statistics #onestopstatistics #onestopanalytics #sql"/>
    <n v="51"/>
    <x v="0"/>
    <n v="0"/>
    <n v="31115"/>
    <n v="184"/>
    <n v="17"/>
    <s v="0-50"/>
    <n v="32074"/>
    <n v="1502"/>
    <n v="91"/>
    <n v="878"/>
    <n v="0"/>
    <n v="8.532861963683111E-2"/>
    <x v="0"/>
    <s v="Below 10k"/>
  </r>
  <r>
    <s v="Sound on 🔉 If you have any doubts about breaking into Data you can comment below 👇🏼 _x000a_#datascience #job #firstjob #data #datascience #career #hardwork #sql #python #stats #hardworking"/>
    <n v="10"/>
    <x v="0"/>
    <n v="0"/>
    <n v="19536"/>
    <n v="7"/>
    <n v="4"/>
    <s v="0-50"/>
    <n v="22829"/>
    <n v="938"/>
    <n v="25"/>
    <n v="60"/>
    <n v="0"/>
    <n v="5.2723177723177722E-2"/>
    <x v="1"/>
    <s v="Below 10k"/>
  </r>
  <r>
    <s v="1. When do we use Linear Regression? What is Linear regression. Explain it in Layman terms_x000a__x000a_2. What are the assumptions of Linear regression?_x000a__x000a_3. What is difference between R square and Adjusted R square?_x000a__x000a_4. What if Data is not normally distributed ?_x000a__x000a_5. How is best fit line selected in Linear regression?_x000a__x000a_6. Hypothesis testing in context of Linear regression_x000a__x000a_Feel free to comment below any other questions that were asked to you in an interview._x000a__x000a_#data #dataanalytics #dataduo #regression #statistics #sql #analytics #job #career"/>
    <n v="7"/>
    <x v="0"/>
    <n v="0"/>
    <n v="19239"/>
    <n v="90"/>
    <n v="11"/>
    <s v="0-50"/>
    <n v="20177"/>
    <n v="471"/>
    <n v="3"/>
    <n v="539"/>
    <n v="0"/>
    <n v="5.7331462134206562E-2"/>
    <x v="1"/>
    <s v="Below 10k"/>
  </r>
  <r>
    <s v="1. When do we use Linear Regression? What is Linear regression. Explain it in Layman terms_x000a__x000a_2. What are the assumptions of Linear regression?_x000a__x000a_3. What is difference between R square and Adjusted R square?_x000a__x000a_4. What if Data is not normally distributed ?_x000a__x000a_5. How is best fit line selected in Linear regression?_x000a__x000a_6. Hypothesis testing in context of Linear regression_x000a__x000a_Feel free to comment below any other questions that were asked to you in an interview._x000a__x000a_#data #dataanalytics #dataduo #regression #statistics #sql #analytics #job #career"/>
    <n v="7"/>
    <x v="1"/>
    <n v="0"/>
    <n v="0"/>
    <n v="0"/>
    <n v="0"/>
    <s v="0-50"/>
    <n v="0"/>
    <n v="0"/>
    <n v="0"/>
    <n v="0"/>
    <n v="0"/>
    <n v="0"/>
    <x v="1"/>
    <s v="Below 10k"/>
  </r>
  <r>
    <s v="Share your stress moments during the interview in the comments below 👇🏼 _x000a__x000a_#interview #job #jobsearch #jobs #analytics #datadcience #sql #python #casestudy #nervous #stress #joy #jobopportunity #jobseekers"/>
    <n v="45"/>
    <x v="0"/>
    <n v="0"/>
    <n v="13619"/>
    <n v="19"/>
    <n v="3"/>
    <s v="0-50"/>
    <n v="14132"/>
    <n v="723"/>
    <n v="23"/>
    <n v="141"/>
    <n v="0"/>
    <n v="6.6524708128350096E-2"/>
    <x v="0"/>
    <s v="Below 10k"/>
  </r>
  <r>
    <s v="I hope you’ll found it helpful? Do follow @datatodestiny &amp; @dataanalystduo _x000a__x000a_#stats #statistics #data #dataanalytics #ai #ml #datascience #datatodestiny #love #math #education #learning #reel #informationalreel"/>
    <n v="73"/>
    <x v="0"/>
    <n v="0"/>
    <n v="8673"/>
    <n v="30"/>
    <n v="3"/>
    <s v="0-50"/>
    <n v="12382"/>
    <n v="447"/>
    <n v="20"/>
    <n v="107"/>
    <n v="0"/>
    <n v="6.9641415888389249E-2"/>
    <x v="0"/>
    <s v="Below 10k"/>
  </r>
  <r>
    <s v="Finding a project objective can be tricky. Hope this tip helped.. 🫶🏼 All the best _x000a__x000a_#data #tip #trick #portfolio #job #project #sql #python #ai"/>
    <n v="83"/>
    <x v="0"/>
    <n v="0"/>
    <n v="11510"/>
    <n v="63"/>
    <n v="2"/>
    <s v="0-50"/>
    <n v="12378"/>
    <n v="655"/>
    <n v="17"/>
    <n v="282"/>
    <n v="0"/>
    <n v="8.8357949609035619E-2"/>
    <x v="0"/>
    <s v="Below 10k"/>
  </r>
  <r>
    <s v="I created questionnaire for my first Data Science Project &amp; went into my university campus and collected over 800 samples responses . It was fun and rewarding 🫶🏼☺️ Hope you learned something new !_x000a__x000a_Follow @dataanalystduo X @datatodestiny _x000a__x000a_#data #datascience #data #datascience #funlearning #learning #education #information #sql"/>
    <n v="29"/>
    <x v="0"/>
    <n v="0"/>
    <n v="9768"/>
    <n v="27"/>
    <n v="0"/>
    <s v="0-50"/>
    <n v="11570"/>
    <n v="450"/>
    <n v="14"/>
    <n v="171"/>
    <n v="0"/>
    <n v="6.7772317772317778E-2"/>
    <x v="1"/>
    <s v="Below 10k"/>
  </r>
  <r>
    <s v="PS: Nothing is sponsored 😛_x000a__x000a_Follow @dataanalystduo x @datatodestiny _x000a__x000a_#datascience #dataanalytics #dataanalyst #setup #pcsetup"/>
    <n v="56"/>
    <x v="0"/>
    <n v="0"/>
    <n v="15097"/>
    <n v="11"/>
    <n v="1"/>
    <s v="0-50"/>
    <n v="16933"/>
    <n v="674"/>
    <n v="22"/>
    <n v="68"/>
    <n v="0"/>
    <n v="5.1334702258726897E-2"/>
    <x v="0"/>
    <s v="Below 10k"/>
  </r>
  <r>
    <s v="Why statistics is important?_x000a__x000a_Follow @dataanalystduo x @datatodestiny_x000a__x000a_#datascience #dataanalyst #dataanalytics #dataanalystduo #statistics #onestopstatistics #onestopanalytics #sql #python #coding #trendingreels"/>
    <n v="20"/>
    <x v="0"/>
    <n v="0"/>
    <n v="8784"/>
    <n v="73"/>
    <n v="3"/>
    <s v="0-50"/>
    <n v="9334"/>
    <n v="423"/>
    <n v="2"/>
    <n v="165"/>
    <n v="0"/>
    <n v="7.5478142076502733E-2"/>
    <x v="1"/>
    <s v="Below 10k"/>
  </r>
  <r>
    <s v="Follow @dataanalystduo x @datatodestiny _x000a__x000a_Linkedin Reach-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 ystduo #statistics"/>
    <n v="14"/>
    <x v="0"/>
    <n v="0"/>
    <n v="28745"/>
    <n v="305"/>
    <n v="33"/>
    <s v="0-50"/>
    <n v="28797"/>
    <n v="933"/>
    <n v="14"/>
    <n v="1237"/>
    <n v="0"/>
    <n v="8.6588971995129591E-2"/>
    <x v="1"/>
    <s v="Below 10k"/>
  </r>
  <r>
    <s v="Read Caption 👇🏼_x000a__x000a_1. Choose your best work - Select projects that demonstrate your expertise in a particular area or showcase your ability to solve complex problems. Choose projects that are relevant to the job you’re applying for and highlight your strengths as a data analyst._x000a__x000a_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_x000a__x000a_3. Provide context and background - Explain the problem you were trying to solve, the data you used, and the analysis methods you employed. This helps potential employers understand your thought process and approach to problem-solving._x000a__x000a_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_x000a__x000a_Follow @dataanalystduo x @datatodestiny_x000a__x000a_#datascience #dataanalyst #dataanalytics #dataanalystduo #statistics #onestopstatistics #onestopanalytics #sql #python #coding #trending #project"/>
    <n v="0"/>
    <x v="3"/>
    <n v="0"/>
    <n v="7025"/>
    <n v="6"/>
    <n v="0"/>
    <s v="0-50"/>
    <n v="0"/>
    <n v="135"/>
    <n v="3"/>
    <n v="48"/>
    <n v="0"/>
    <n v="2.7330960854092527E-2"/>
    <x v="1"/>
    <s v="Below 10k"/>
  </r>
  <r>
    <s v="Read Caption 👇🏼_x000a__x000a_1. Choose your best work - Select projects that demonstrate your expertise in a particular area or showcase your ability to solve complex problems. Choose projects that are relevant to the job you’re applying for and highlight your strengths as a data analyst._x000a__x000a_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_x000a__x000a_3. Provide context and background - Explain the problem you were trying to solve, the data you used, and the analysis methods you employed. This helps potential employers understand your thought process and approach to problem-solving._x000a__x000a_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_x000a__x000a_Follow @dataanalystduo x @datatodestiny_x000a__x000a_#datascience #dataanalyst #dataanalytics #dataanalystduo #statistics #onestopstatistics #onestopanalytics #sql #python #coding #trending #project"/>
    <n v="0"/>
    <x v="1"/>
    <n v="0"/>
    <n v="0"/>
    <n v="0"/>
    <n v="0"/>
    <s v="0-50"/>
    <n v="0"/>
    <n v="0"/>
    <n v="0"/>
    <n v="0"/>
    <n v="0"/>
    <n v="0"/>
    <x v="1"/>
    <s v="Below 10k"/>
  </r>
  <r>
    <s v="Read Caption 👇🏼_x000a__x000a_1. Choose your best work - Select projects that demonstrate your expertise in a particular area or showcase your ability to solve complex problems. Choose projects that are relevant to the job you’re applying for and highlight your strengths as a data analyst._x000a__x000a_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_x000a__x000a_3. Provide context and background - Explain the problem you were trying to solve, the data you used, and the analysis methods you employed. This helps potential employers understand your thought process and approach to problem-solving._x000a__x000a_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_x000a__x000a_Follow @dataanalystduo x @datatodestiny_x000a__x000a_#datascience #dataanalyst #dataanalytics #dataanalystduo #statistics #onestopstatistics #onestopanalytics #sql #python #coding #trending #project"/>
    <n v="0"/>
    <x v="1"/>
    <n v="0"/>
    <n v="0"/>
    <n v="0"/>
    <n v="0"/>
    <s v="0-50"/>
    <n v="0"/>
    <n v="0"/>
    <n v="0"/>
    <n v="0"/>
    <n v="0"/>
    <n v="0"/>
    <x v="1"/>
    <s v="Below 10k"/>
  </r>
  <r>
    <s v="The most frequently asked SQL concepts during the interview.. If you want to learn Data Analytics with us just comment below ‘learn’ or dm us ☺️_x000a__x000a_#data #sql #learn #upskilling #learning #educating #dataanalytics #datasciences #datastorytelling"/>
    <n v="8"/>
    <x v="0"/>
    <n v="0"/>
    <n v="15394"/>
    <n v="135"/>
    <n v="2"/>
    <s v="0-50"/>
    <n v="15683"/>
    <n v="609"/>
    <n v="7"/>
    <n v="901"/>
    <n v="0"/>
    <n v="0.10731453813173963"/>
    <x v="1"/>
    <s v="Below 10k"/>
  </r>
  <r>
    <s v="Outliers - Before You Eliminate, Contemplate 📊✨_x000a__x000a_Outliers in your data can be like hidden gems, offering valuable insights into your dataset. While the initial instinct might be to remove them, consider this: Outliers can often be the keys to understanding exceptional events, uncovering hidden patterns, or even spotting errors in your data collection process. So, before you hit delete, pause and explore the story these data points are telling you. Sometimes, what seems like noise at first can be the signal you’ve been searching for. 🕵️‍♂️🔍💡 _x000a__x000a_#DataAnalysis #Outliers #DataInsights #data #datascience #datasciencejobs #stats #statistics #datascienceprojects #datascientist"/>
    <n v="44"/>
    <x v="0"/>
    <n v="0"/>
    <n v="10779"/>
    <n v="17"/>
    <n v="0"/>
    <s v="0-50"/>
    <n v="12688"/>
    <n v="450"/>
    <n v="11"/>
    <n v="38"/>
    <n v="0"/>
    <n v="4.7870860005566382E-2"/>
    <x v="0"/>
    <s v="Below 10k"/>
  </r>
  <r>
    <s v="Ye bhi kar lo.. _x000a__x000a_#reel #funny #datascience #meme #dataanalytics"/>
    <n v="7"/>
    <x v="0"/>
    <n v="0"/>
    <n v="13580"/>
    <n v="36"/>
    <n v="3"/>
    <s v="0-50"/>
    <n v="14485"/>
    <n v="612"/>
    <n v="16"/>
    <n v="51"/>
    <n v="0"/>
    <n v="5.2650957290132548E-2"/>
    <x v="1"/>
    <s v="Below 10k"/>
  </r>
  <r>
    <s v="Comment below if you’re interested in Statistics with Python workshop! _x000a__x000a_We will send you the link. _x000a__x000a_Over 500+ folks have already taken this course and given a rating of 4.9/5. _x000a__x000a_#datascience #dataanalytics #statistics #workshop #trending"/>
    <n v="28"/>
    <x v="0"/>
    <n v="0"/>
    <n v="34714"/>
    <n v="156"/>
    <n v="10"/>
    <s v="0-50"/>
    <n v="35122"/>
    <n v="1579"/>
    <n v="289"/>
    <n v="905"/>
    <n v="0"/>
    <n v="8.4375180042634099E-2"/>
    <x v="1"/>
    <s v="Below 10k"/>
  </r>
  <r>
    <s v="R or Python ?_x000a__x000a_Follow @dataanalystduo x @datatodestiny _x000a__x000a_#r #python #rprogramming #datascience #dataanalytics #trending"/>
    <n v="19"/>
    <x v="0"/>
    <n v="0"/>
    <n v="5573"/>
    <n v="13"/>
    <n v="0"/>
    <s v="0-50"/>
    <n v="6129"/>
    <n v="314"/>
    <n v="1"/>
    <n v="62"/>
    <n v="0"/>
    <n v="6.998026197739099E-2"/>
    <x v="1"/>
    <s v="Below 10k"/>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2">
  <r>
    <s v="How to find a good project idea❓_x000a__x000a_Follow @dataanalystduo _x000a_._x000a_._x000a_#data #dataanalytics #datascience #reels #trendingreels"/>
    <n v="46"/>
    <s v="IG reel"/>
    <n v="389084"/>
    <n v="14582"/>
    <n v="52"/>
    <n v="33"/>
    <s v="0-50"/>
    <n v="6634"/>
    <n v="658"/>
    <n v="0"/>
    <n v="357"/>
    <n v="1.7050302762385502E-2"/>
    <n v="7.3172404334110541E-2"/>
    <x v="0"/>
    <s v="Above 1 Lakh"/>
  </r>
  <r>
    <s v="What is Data Analytics❓_x000a__x000a_Follow @dataanalystduo _x000a_._x000a_._x000a_#data #dataanalytics #datascience #reels #trendingreels"/>
    <n v="39"/>
    <s v="IG reel"/>
    <n v="308394"/>
    <n v="67063"/>
    <n v="745"/>
    <n v="514"/>
    <s v="500-1000"/>
    <n v="29253"/>
    <n v="2779"/>
    <n v="38"/>
    <n v="2074"/>
    <n v="9.4855931049242198E-2"/>
    <n v="8.4040379941249271E-2"/>
    <x v="0"/>
    <s v="Above 1 Lakh"/>
  </r>
  <r>
    <s v="Why data is considered as valuable resource?_x000a_._x000a_._x000a_._x000a__x000a_Follow @dataanalystduo _x000a_._x000a_._x000a_#data #dataanalytics #datascience #reels #trendingreels"/>
    <n v="36"/>
    <s v="IG reel"/>
    <n v="304733"/>
    <n v="10646"/>
    <n v="26"/>
    <n v="13"/>
    <s v="0-50"/>
    <n v="4620"/>
    <n v="453"/>
    <n v="3"/>
    <n v="144"/>
    <n v="1.5160812908349277E-2"/>
    <n v="5.8801427766297203E-2"/>
    <x v="0"/>
    <s v="Above 1 Lakh"/>
  </r>
  <r>
    <s v="Why data is considered as valuable resource?_x000a_._x000a_._x000a_._x000a__x000a_Follow @dataanalystduo _x000a_._x000a_._x000a_#data #dataanalytics #datascience #reels #trendingreels"/>
    <n v="36"/>
    <n v="0"/>
    <n v="295607"/>
    <n v="0"/>
    <n v="0"/>
    <n v="0"/>
    <s v="0-50"/>
    <n v="0"/>
    <n v="0"/>
    <n v="0"/>
    <n v="0"/>
    <n v="0"/>
    <n v="0"/>
    <x v="0"/>
    <s v="Above 1 Lakh"/>
  </r>
  <r>
    <s v="Is MEDIAN better than MEAN?🤔_x000a__x000a_In general, the mean is a better measure of central tendency when the dataset is symmetrical and does not have outliers. _x000a__x000a_The median is a better measure when the dataset is skewed or has outliers. It is important to carefully consider the characteristics of the dataset when deciding which measure of central tendency to use._x000a_._x000a_._x000a_._x000a_Follow @dataanalystduo _x000a_._x000a_._x000a_#data #dataanalytics #datascience #reels #trendingreels"/>
    <n v="62"/>
    <s v="IG reel"/>
    <n v="285104"/>
    <n v="21258"/>
    <n v="273"/>
    <n v="45"/>
    <s v="0-50"/>
    <n v="10576"/>
    <n v="720"/>
    <n v="7"/>
    <n v="998"/>
    <n v="3.7095235422863235E-2"/>
    <n v="9.3988145639288742E-2"/>
    <x v="0"/>
    <s v="Above 1 Lakh"/>
  </r>
  <r>
    <s v="ChatGPT is a large language model, which uses algorithms to analyze a massive corpus of text, often scraped from the internet, to respond to user requests in language that can sound surprisingly human._x000a__x000a_ChatGPT has been developed by OpenAI, which is a research institute and company that focuses on developing artificial intelligence technology in a responsible and safe way. _x000a_._x000a_._x000a_._x000a__x000a_Follow @dataanalystduo _x000a_._x000a_._x000a_#data #dataanalytics #datascience #reels #trendingreels #chatgpt #openai #ai"/>
    <n v="42"/>
    <s v="IG reel"/>
    <n v="258864"/>
    <n v="22810"/>
    <n v="211"/>
    <n v="19"/>
    <s v="0-50"/>
    <n v="11387"/>
    <n v="1025"/>
    <n v="21"/>
    <n v="883"/>
    <n v="4.3988349094505226E-2"/>
    <n v="9.3818500657606316E-2"/>
    <x v="0"/>
    <s v="Above 1 Lakh"/>
  </r>
  <r>
    <s v="✅ Checklist to do your first project: _x000a_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reels"/>
    <n v="42"/>
    <s v="IG reel"/>
    <n v="246585"/>
    <n v="54148"/>
    <n v="517"/>
    <n v="432"/>
    <s v="200-500"/>
    <n v="24647"/>
    <n v="1939"/>
    <n v="17"/>
    <n v="2235"/>
    <n v="9.9953362937729384E-2"/>
    <n v="8.6946886311590449E-2"/>
    <x v="0"/>
    <s v="Above 1 Lakh"/>
  </r>
  <r>
    <s v="Can Descriptive Statistics be misleading? 🤔 - Part 1_x000a__x000a_Let’s find out today. _x000a_._x000a_._x000a_._x000a__x000a_Follow @dataanalystduo _x000a_._x000a_._x000a_#data #dataanalytics #datascience #reels #trending #statistics #dataanalystduo"/>
    <n v="46"/>
    <s v="IG reel"/>
    <n v="246432"/>
    <n v="13075"/>
    <n v="17"/>
    <n v="4"/>
    <s v="0-50"/>
    <n v="5815"/>
    <n v="492"/>
    <n v="17"/>
    <n v="142"/>
    <n v="2.3596773146344632E-2"/>
    <n v="5.1089866156787761E-2"/>
    <x v="0"/>
    <s v="Above 1 Lakh"/>
  </r>
  <r>
    <s v="Can Descriptive Statistics be misleading? 🤔 - Part 2_x000a__x000a_What do you think? Comment below!_x000a_._x000a_._x000a_._x000a__x000a_Follow @dataanalystduo _x000a_._x000a_._x000a_#data #dataanalytics #datascience #reels #trending"/>
    <n v="51"/>
    <s v="IG reel"/>
    <n v="236463"/>
    <n v="11252"/>
    <n v="9"/>
    <n v="6"/>
    <s v="0-50"/>
    <n v="3964"/>
    <n v="319"/>
    <n v="7"/>
    <n v="61"/>
    <n v="1.6763722019935465E-2"/>
    <n v="3.5193743334518308E-2"/>
    <x v="0"/>
    <s v="Above 1 Lakh"/>
  </r>
  <r>
    <s v="Three books to learn Statistics for Data Science 📈📊📉_x000a_._x000a_._x000a_._x000a__x000a_Follow @dataanalystduo _x000a_._x000a_._x000a_#data #dataanalytics #datascience #reels #trending #statistics #dataanalystduo"/>
    <n v="43"/>
    <s v="IG reel"/>
    <n v="235457"/>
    <n v="78856"/>
    <n v="954"/>
    <n v="646"/>
    <s v="500-1000"/>
    <n v="34044"/>
    <n v="3439"/>
    <n v="28"/>
    <n v="3068"/>
    <n v="0.14458690971175203"/>
    <n v="9.4970579283757739E-2"/>
    <x v="0"/>
    <s v="Above 1 Lakh"/>
  </r>
  <r>
    <s v="Three books to learn Statistics for Data Science 📈📊📉_x000a_._x000a_._x000a_._x000a__x000a_Follow @dataanalystduo _x000a_._x000a_._x000a_#data #dataanalytics #datascience #reels #trending #statistics #dataanalystduo"/>
    <n v="43"/>
    <n v="0"/>
    <n v="215716"/>
    <n v="0"/>
    <n v="0"/>
    <n v="0"/>
    <s v="0-50"/>
    <n v="0"/>
    <n v="0"/>
    <n v="0"/>
    <n v="0"/>
    <n v="0"/>
    <n v="0"/>
    <x v="0"/>
    <s v="Above 1 Lakh"/>
  </r>
  <r>
    <s v="Tools I use as a Statistical Analyst 🛠️_x000a_._x000a_._x000a_._x000a__x000a_Follow @dataanalystduo _x000a_._x000a_._x000a_._x000a_#data #dataanalytics #datascience #reels #trending"/>
    <n v="52"/>
    <s v="IG reel"/>
    <n v="191103"/>
    <n v="37928"/>
    <n v="206"/>
    <n v="281"/>
    <s v="200-500"/>
    <n v="15172"/>
    <n v="1666"/>
    <n v="20"/>
    <n v="1531"/>
    <n v="7.9391741626243434E-2"/>
    <n v="9.0249947268508754E-2"/>
    <x v="0"/>
    <s v="Above 1 Lakh"/>
  </r>
  <r>
    <s v="My first real-world machine learning project 🎥🎬🍿_x000a_._x000a_._x000a_._x000a__x000a_Follow @dataanalystduo _x000a_._x000a_._x000a_#data #dataanalytics #datascience #reels #trendingreels #dataanalystduo"/>
    <n v="49"/>
    <s v="IG reel"/>
    <n v="174471"/>
    <n v="20114"/>
    <n v="90"/>
    <n v="64"/>
    <s v="50-200"/>
    <n v="7736"/>
    <n v="856"/>
    <n v="29"/>
    <n v="519"/>
    <n v="4.4339747006665861E-2"/>
    <n v="7.4276623247489307E-2"/>
    <x v="0"/>
    <s v="Above 1 Lakh"/>
  </r>
  <r>
    <s v="Right course/institute for learning Data Science is difficult to find. We understand that there are tons of option in the market but these tips will definitely help you narrow down. _x000a__x000a_All the best. Happy Learning !_x000a_#education #datascience #dataanalytics #dataanalyst #dataenthusiast #datascientist #job #career #certificate #course #institute #college #university"/>
    <n v="60"/>
    <s v="IG reel"/>
    <n v="152370"/>
    <n v="21347"/>
    <n v="177"/>
    <n v="40"/>
    <s v="0-50"/>
    <n v="9912"/>
    <n v="1029"/>
    <n v="15"/>
    <n v="685"/>
    <n v="6.5052175625123054E-2"/>
    <n v="8.9286550803391582E-2"/>
    <x v="0"/>
    <s v="Above 1 Lakh"/>
  </r>
  <r>
    <s v="Data Analyst vs Business Analyst 👨🏽‍💻_x000a_._x000a_._x000a_._x000a__x000a_Follow @dataanalystduo _x000a_._x000a_._x000a_#data #dataanalytics #datascience #reels #trendingreels"/>
    <n v="45"/>
    <s v="IG reel"/>
    <n v="136912"/>
    <n v="223091"/>
    <n v="4385"/>
    <n v="3253"/>
    <s v="1000+"/>
    <n v="120820"/>
    <n v="9495"/>
    <n v="126"/>
    <n v="12928"/>
    <n v="0.882464648825523"/>
    <n v="0.12073100214710589"/>
    <x v="0"/>
    <s v="Above 1 Lakh"/>
  </r>
  <r>
    <s v="Budget friendly version: Best online data science courses?_x000a__x000a_One our favourite platform Udemy._x000a__x000a_Udemy is an online learning platform that offers a wide range of courses on a variety of topics, including data science. Udemy courses are usually created and taught by individual instructors, who can be experts in their field or just enthusiastic about sharing their knowledge. Many of the courses on Udemy are self-paced, meaning that students can complete the course at their own pace, and some courses offer additional resources such as exercises, projects, and forums for discussion._x000a__x000a_But you need to make sure you complete the courses if you buy it.. Otherwise, you are just wasting money_x000a__x000a_Courses recommended:_x000a__x000a_·  SQL for Data Science by Imtiaz Ahmad._x000a_·  Zero to Hero in Python by Jose Portilla_x000a_·  Python for Data Science &amp; ML by Jose Portilla_x000a_·  Statistics for Data Science by 365 careers._x000a_·  Microsoft Power BI Desktop for Business Intelligence By Maven Analytics_x000a_·  Microsoft Excel - Excel from Beginner to Advanced_x000a__x000a_#datascience #datascientist #dataanalyst #dataanalytics #bigdata #course #education #udemy #productivity #upskilling #learning"/>
    <n v="42"/>
    <s v="IG reel"/>
    <n v="114270"/>
    <n v="266752"/>
    <n v="8460"/>
    <n v="1853"/>
    <s v="1000+"/>
    <n v="111966"/>
    <n v="6835"/>
    <n v="50"/>
    <n v="20551"/>
    <n v="0.97983722761879755"/>
    <n v="0.13456693857965452"/>
    <x v="0"/>
    <s v="Above 1 Lakh"/>
  </r>
  <r>
    <s v="The Empirical Rule can be useful in a variety of real-life situations where data is collected and analyzed. Here’s how I have used it at my work as a Data Analyst_x000a__x000a_Identifying outliers: The Empirical Rule can also be used to identify outliers, or data points that are significantly different from the rest of the data set. If you know that a data set is normally distributed and you find a data point that falls outside of the range described by the Empirical Rule, it may be an outlier._x000a_._x000a_._x000a_._x000a__x000a_Follow @dataanalystduo _x000a_._x000a_._x000a_#data #dataanalytics #datascience #reels #trendingreels #statistics #ai #reel"/>
    <n v="67"/>
    <s v="IG reel"/>
    <n v="109308"/>
    <n v="13895"/>
    <n v="39"/>
    <n v="16"/>
    <s v="0-50"/>
    <n v="6912"/>
    <n v="711"/>
    <n v="15"/>
    <n v="243"/>
    <n v="6.3234164013612912E-2"/>
    <n v="7.2544080604534003E-2"/>
    <x v="0"/>
    <s v="Above 1 Lakh"/>
  </r>
  <r>
    <s v="#freeeducation Comment below the name of your favourite data YouTuber._x000a__x000a_YouTube is a fantastic platform that has so much of valuable resources. Also, It is one of the most affordable place to learn Data Science._x000a__x000a_Knowing where to study is crucial, and we have trusted these YouTubers’ work over few years now and we truly love these YouTubers._x000a_._x000a_._x000a_._x000a_Follow @dataanalystduo _x000a_._x000a_._x000a_._x000a_#data #dataanalytics #datascience #reels #trending #youtube"/>
    <n v="76"/>
    <s v="IG reel"/>
    <n v="106159"/>
    <n v="204028"/>
    <n v="6060"/>
    <n v="1636"/>
    <s v="1000+"/>
    <n v="89286"/>
    <n v="5503"/>
    <n v="42"/>
    <n v="15466"/>
    <n v="0.8410591659680291"/>
    <n v="0.13268276903170154"/>
    <x v="0"/>
    <s v="Above 1 Lakh"/>
  </r>
  <r>
    <s v="Virtual internships may not be the traditional route, but they’re a flexible and convenient way to gain experience in the industry. #virtualinternship #internlife _x000a__x000a_Also, these are becoming an increasingly popular option for those looking to gain real-world experience in their chosen field._x000a__x000a_This is not a sponsored post. But theforage.com is a great place to get virtual internship. _x000a__x000a_📣IMPORTANT📣_x000a_Remember to mention about this internship under certificate section of your resume (if you do it from theforage.com)_x000a__x000a_#datascience #bigdata #machinelearning #artificialintelligence #datascientist_x000a_#deeplearning #datamining #datanalytics #dataviz #python _x000a__x000a_Follow @dataanalystduo"/>
    <n v="55"/>
    <s v="IG reel"/>
    <n v="104609"/>
    <n v="359466"/>
    <n v="11781"/>
    <n v="3830"/>
    <s v="1000+"/>
    <n v="220631"/>
    <n v="10376"/>
    <n v="76"/>
    <n v="24463"/>
    <n v="2.1091015113422364"/>
    <n v="0.12990380175037416"/>
    <x v="0"/>
    <s v="Above 1 Lakh"/>
  </r>
  <r>
    <s v="*READ CAPTION*_x000a__x000a_In statistical analysis, correlation is a measure of the strength and direction of the relationship between two variables. It is a statistical technique that is used to determine whether there is a relationship between two or more variables. A correlation can be positive, negative, or zero._x000a__x000a_Correlation does not necessarily imply causation, which means that just because two variables are correlated does not mean that one is causing the other. It is important to consider all factors that may be contributing to the relationship between the variables when interpreting the results of a correlation analysis._x000a__x000a_“Did you know that there’s a strong correlation between exercise and mental health? So next time you’re feeling down, try going for a walk or hitting the gym!”_x000a_._x000a_._x000a_._x000a__x000a_Follow @dataanalystduo _x000a_._x000a_._x000a_#data #dataanalytics #datascience #reels #trendingreels #statistics #nuggetsofstatistics"/>
    <n v="44"/>
    <s v="IG reel"/>
    <n v="99797"/>
    <n v="24338"/>
    <n v="146"/>
    <n v="113"/>
    <s v="50-200"/>
    <n v="13562"/>
    <n v="1267"/>
    <n v="25"/>
    <n v="682"/>
    <n v="0.13589586861328498"/>
    <n v="8.7106582299285071E-2"/>
    <x v="0"/>
    <s v="50k - 1 Lakh"/>
  </r>
  <r>
    <s v="Python is the go-to language for data analysts looking to harness the power of big data. With its extensive libraries and intuitive syntax, Python makes it easy to clean, analyze, and visualize data, giving you the insights you need to make informed decisions. _x000a_._x000a_._x000a_Follow @dataanalystduo _x000a_._x000a_._x000a_._x000a_#data #dataanalytics #datascience #reels #trending #python # ai #dataanalyst"/>
    <n v="57"/>
    <s v="IG reel"/>
    <n v="88355"/>
    <n v="52756"/>
    <n v="595"/>
    <n v="380"/>
    <s v="200-500"/>
    <n v="25305"/>
    <n v="2086"/>
    <n v="42"/>
    <n v="2471"/>
    <n v="0.28640144870126194"/>
    <n v="9.8453256501630143E-2"/>
    <x v="0"/>
    <s v="50k - 1 Lakh"/>
  </r>
  <r>
    <s v="Pro tip for Data Enthusiasts #2 - Build Projects_x000a_._x000a_._x000a_._x000a__x000a_Follow @dataanalystduo _x000a_._x000a_._x000a_#data #dataanalytics #datascience #reels #trendingreels #statistics"/>
    <n v="46"/>
    <s v="IG reel"/>
    <n v="86819"/>
    <n v="24820"/>
    <n v="143"/>
    <n v="83"/>
    <s v="50-200"/>
    <n v="11890"/>
    <n v="1408"/>
    <n v="22"/>
    <n v="864"/>
    <n v="0.13695158893790529"/>
    <n v="9.8186946011281223E-2"/>
    <x v="0"/>
    <s v="50k - 1 Lakh"/>
  </r>
  <r>
    <s v="Data Visualisation - Part 1 - Categorical Data _x000a_- Frequency Table_x000a_- Bar Chart_x000a_- Pie Chart_x000a_- Pareto Chart_x000a_._x000a_._x000a_._x000a__x000a_Follow @dataanalystduo _x000a_._x000a_._x000a_#data #dataanalytics #datascience #reels #trending #datavisualization"/>
    <n v="67"/>
    <s v="IG reel"/>
    <n v="86409"/>
    <n v="51654"/>
    <n v="264"/>
    <n v="475"/>
    <s v="200-500"/>
    <n v="22917"/>
    <n v="1712"/>
    <n v="4"/>
    <n v="1569"/>
    <n v="0.26521542894837341"/>
    <n v="6.8707166918341264E-2"/>
    <x v="0"/>
    <s v="50k - 1 Lakh"/>
  </r>
  <r>
    <s v="Here are some potential captions for data science project ideas:_x000a_1 - Think of a research study, prepare a questionnaire, conduct a survey, and collect data_x000a_2 - Analyse your bank statements_x000a_3 - EDA on census data_x000a_Keep in mind that the caption should accurately reflect the focus of your project, and should be specific enough to give readers a sense of what you will be working on._x000a_._x000a_._x000a_._x000a_Follow @dataanalystduo _x000a_._x000a_._x000a_._x000a_#data #dataanalytics #datascience #reels #trending #datavisualisation #project #datascienceproject #ideas #projectideas"/>
    <n v="54"/>
    <s v="IG reel"/>
    <n v="78792"/>
    <n v="43035"/>
    <n v="684"/>
    <n v="139"/>
    <s v="50-200"/>
    <n v="20164"/>
    <n v="1720"/>
    <n v="20"/>
    <n v="2738"/>
    <n v="0.2559143060209158"/>
    <n v="0.11994887881956547"/>
    <x v="0"/>
    <s v="50k - 1 Lakh"/>
  </r>
  <r>
    <s v="Use @datalemur to start your interview preparations. _x000a_._x000a_._x000a_._x000a_Follow @dataanalystduo_x000a_._x000a_._x000a_._x000a_#data #dataanalytics #datascience #reels #trending #datavisualization #sql #interview #interviewtips"/>
    <n v="67"/>
    <s v="IG reel"/>
    <n v="75594"/>
    <n v="66755"/>
    <n v="1016"/>
    <n v="317"/>
    <s v="200-500"/>
    <n v="29897"/>
    <n v="2535"/>
    <n v="21"/>
    <n v="4602"/>
    <n v="0.39549435140355055"/>
    <n v="0.1224477567223429"/>
    <x v="0"/>
    <s v="50k - 1 Lakh"/>
  </r>
  <r>
    <s v="This is the harsh reality of a Data Analyst job._x000a__x000a_1️⃣ Dealing with extremely messy data_x000a_2️⃣ Much of your work will be discarded. _x000a_3️⃣ The majority of the time, you will either spend time on cleaning the data or doing feature engineering_x000a_4️⃣ Constant upskilling yourself._x000a_._x000a_._x000a_._x000a_Follow @dataanalystduo_x000a_._x000a_._x000a_._x000a_#data #dataanalytics #datascience #reels #trending #datavisualisation #job #reality"/>
    <n v="83"/>
    <s v="IG reel"/>
    <n v="74418"/>
    <n v="182457"/>
    <n v="2315"/>
    <n v="1763"/>
    <s v="1000+"/>
    <n v="95260"/>
    <n v="7220"/>
    <n v="109"/>
    <n v="5456"/>
    <n v="1.2800666505415357"/>
    <n v="8.2759225461341582E-2"/>
    <x v="0"/>
    <s v="50k - 1 Lakh"/>
  </r>
  <r>
    <s v="This is how data analysis is used to take business decisions. _x000a_._x000a_._x000a_._x000a_Follow @dataanalystduo_x000a_._x000a_._x000a_._x000a_#data #dataanalytics #datascience #reels #trending #datavisualisation #businessanalyst #businessanalytics"/>
    <n v="63"/>
    <s v="IG reel"/>
    <n v="74359"/>
    <n v="120145"/>
    <n v="1020"/>
    <n v="1730"/>
    <s v="1000+"/>
    <n v="55118"/>
    <n v="5607"/>
    <n v="39"/>
    <n v="3834"/>
    <n v="0.74124181336489192"/>
    <n v="8.7394398435224105E-2"/>
    <x v="0"/>
    <s v="50k - 1 Lakh"/>
  </r>
  <r>
    <s v="You should add the following in the extracurricular section of your resume_x000a__x000a_1️⃣ Organize events related to the field_x000a_2️⃣ Document your learnings _x000a_3️⃣ Participate in hackathons or challenges_x000a_._x000a_._x000a_._x000a_Follow @dataanalystduo_x000a_._x000a_._x000a_._x000a_#data #dataanalytics #datascience #reels #trending #resume #extracurricular #tips #hackathons"/>
    <n v="50"/>
    <s v="IG reel"/>
    <n v="73673"/>
    <n v="50029"/>
    <n v="480"/>
    <n v="118"/>
    <s v="50-200"/>
    <n v="24708"/>
    <n v="2145"/>
    <n v="10"/>
    <n v="1980"/>
    <n v="0.33537388188345796"/>
    <n v="9.2246497031721608E-2"/>
    <x v="0"/>
    <s v="50k - 1 Lakh"/>
  </r>
  <r>
    <s v="Statistics is the Science of_x000a_✅ Collecting _x000a_✅ Analysing _x000a_✅ Interpreting _x000a_✅ Presenting data_x000a_._x000a_._x000a_._x000a__x000a_Follow @dataanalystduo _x000a_._x000a_._x000a_#data #dataanalytics #datascience #reels #trending #statistics #dataanalyst #datascientists"/>
    <n v="61"/>
    <s v="IG reel"/>
    <n v="70127"/>
    <n v="25794"/>
    <n v="196"/>
    <n v="42"/>
    <s v="0-50"/>
    <n v="13424"/>
    <n v="1617"/>
    <n v="45"/>
    <n v="693"/>
    <n v="0.19142413050608181"/>
    <n v="9.8898968752423044E-2"/>
    <x v="0"/>
    <s v="50k - 1 Lakh"/>
  </r>
  <r>
    <s v="Link in bio for 1:1 resume review. Book Now._x000a_._x000a_._x000a_._x000a__x000a_Follow @dataanalystduo _x000a_._x000a_._x000a_#data #dataanalytics #datascience #reels #trending #statistics #dataanalyst #datascientists #resume #resumetips"/>
    <n v="55"/>
    <s v="IG reel"/>
    <n v="67237"/>
    <n v="57500"/>
    <n v="757"/>
    <n v="97"/>
    <s v="50-200"/>
    <n v="23294"/>
    <n v="2093"/>
    <n v="17"/>
    <n v="2602"/>
    <n v="0.34644615315971861"/>
    <n v="9.511304347826087E-2"/>
    <x v="0"/>
    <s v="50k - 1 Lakh"/>
  </r>
  <r>
    <s v="Link in bio for 1:1 resume review. Book Now._x000a_._x000a_._x000a_._x000a__x000a_Follow @dataanalystduo _x000a_._x000a_._x000a_#data #dataanalytics #datascience #reels #trending #statistics #dataanalyst #datascientists #resume #resumetips"/>
    <n v="55"/>
    <n v="0"/>
    <n v="65986"/>
    <n v="0"/>
    <n v="0"/>
    <n v="0"/>
    <s v="0-50"/>
    <n v="0"/>
    <n v="0"/>
    <n v="0"/>
    <n v="0"/>
    <n v="0"/>
    <n v="0"/>
    <x v="0"/>
    <s v="50k - 1 Lakh"/>
  </r>
  <r>
    <s v="Link in bio for 1:1 resume review. Book Now._x000a_._x000a_._x000a_._x000a__x000a_Follow @dataanalystduo _x000a_._x000a_._x000a_#data #dataanalytics #datascience #reels #trending #statistics #dataanalyst #datascientists #resume #resumetips"/>
    <n v="55"/>
    <n v="0"/>
    <n v="63899"/>
    <n v="0"/>
    <n v="0"/>
    <n v="0"/>
    <s v="0-50"/>
    <n v="0"/>
    <n v="0"/>
    <n v="0"/>
    <n v="0"/>
    <n v="0"/>
    <n v="0"/>
    <x v="0"/>
    <s v="50k - 1 Lakh"/>
  </r>
  <r>
    <s v="🔸 Customer churn is one of the most important metrics for a growing business to evaluate. _x000a__x000a_🔸 While it’s not the happiest measure, it’s a number that can give your company the hard truth about its customer retention._x000a__x000a_🔸 It is the percentage of customers that stopped using your company’s product or service during a certain time frame._x000a__x000a_🔸 It’s important because it costs more to acquire new customers than it does to retain existing customers._x000a__x000a_If you found this useful, follow @dataanalystduo_x000a__x000a_#datascience #dataanalyst #dataanalytics #ai #ml"/>
    <n v="82"/>
    <s v="IG reel"/>
    <n v="62991"/>
    <n v="14481"/>
    <n v="55"/>
    <n v="12"/>
    <s v="0-50"/>
    <n v="6312"/>
    <n v="658"/>
    <n v="25"/>
    <n v="210"/>
    <n v="0.100204791160642"/>
    <n v="6.54650921897659E-2"/>
    <x v="0"/>
    <s v="50k - 1 Lakh"/>
  </r>
  <r>
    <s v="Data Analyst roadmap ‼️_x000a_🔺Statistics _x000a_🔺SQL_x000a_🔺Excel_x000a_🔺Power BI/ Tableau_x000a_🔺Python _x000a_._x000a_._x000a_._x000a_Follow @dataanalystduo_x000a_._x000a_._x000a_._x000a_#datascience #dataanalyst #dataanalytics #roadmap #ml #ai"/>
    <n v="0"/>
    <s v="IG carousel"/>
    <n v="62319"/>
    <n v="63648"/>
    <n v="750"/>
    <n v="37"/>
    <s v="0-50"/>
    <n v="0"/>
    <n v="3770"/>
    <n v="134"/>
    <n v="5222"/>
    <n v="0"/>
    <n v="0.1551659125188537"/>
    <x v="1"/>
    <s v="50k - 1 Lakh"/>
  </r>
  <r>
    <s v="You can learn Data Analytics in less than ₹5000. _x000a__x000a_Just follow the step by step process you will end up with a good project portfolio! _x000a__x000a_Follow @dataanalystduo_x000a__x000a_#datascience #dataanalyst #dataanalytics #roadmap #ml #ai #statistics #python #sql"/>
    <n v="0"/>
    <s v="IG carousel"/>
    <n v="62193"/>
    <n v="65624"/>
    <n v="1467"/>
    <n v="84"/>
    <s v="50-200"/>
    <n v="0"/>
    <n v="4655"/>
    <n v="126"/>
    <n v="8826"/>
    <n v="0"/>
    <n v="0.22970254784834818"/>
    <x v="1"/>
    <s v="50k - 1 Lakh"/>
  </r>
  <r>
    <s v="As a data aspirant or professional, it’s essential to spend your free time wisely. Instead of binge-watching Netflix, here are five productive things you can do in the evening:_x000a_1._x0009_Practice coding for your next interview: Whether you’re a fresher or an experienced data professional, being interview-ready is crucial. _x000a_2._x0009_Read an interesting book: Reading is a great way to gain new insights and perspectives. Consider picking up a book that talks about how statistics or data science is applied in real life. For example, “Naked Statistics” is an excellent book that explains statistics in a fun and engaging way._x000a_3._x0009_Network with other data professionals: Networking is a crucial aspect of any profession, and data science is no exception. Take some time to connect with other data professionals on LinkedIn or Instagram. However, don’t just ask for jobs - engage with them, comment on their posts, and build relationships with like-minded people in the data community._x000a_4._x0009_Read data science blogs: Staying up-to-date with the latest trends and technologies in data science is essential. Towards Data Science is an excellent website where you can find a plethora of data science blogs and articles._x000a_5._x0009_Brainstorm project ideas: If you’re a data aspirant, you may be looking for project ideas to showcase your skills to potential employers. Spend your evening brainstorming unique project ideas that solve a real-world problem. Free time is an excellent way to come up with innovative ideas that can set you apart from other candidates._x000a__x000a_#datascience #reel #data #statistics #dataanalytics #dataanalyst #explore #reelsinstagram #netflix"/>
    <n v="8"/>
    <s v="IG reel"/>
    <n v="61558"/>
    <n v="34632"/>
    <n v="121"/>
    <n v="51"/>
    <s v="50-200"/>
    <n v="19371"/>
    <n v="1381"/>
    <n v="16"/>
    <n v="805"/>
    <n v="0.31467883946846875"/>
    <n v="6.7076692076692077E-2"/>
    <x v="1"/>
    <s v="50k - 1 Lakh"/>
  </r>
  <r>
    <s v="Join the discord community!_x000a__x000a_By joining our Discord server, you'll have the opportunity to:_x000a_- [x] Engage in enriching conversations: Discuss topics you're passionate about with fellow members who share your interests._x000a__x000a_- [x] Access valuable resources: Benefit from a vast array of resources shared by community members, including helpful articles, tutorials, and exclusive content._x000a__x000a_- [x] Participate in exciting events: Take part in interactive events, such as workshops, expert sessions, and Q&amp;A sessions with us. _x000a__x000a_- [x] Network and collaborate: Connect with individuals from different backgrounds and industries. Forge new connections, exchange ideas, and potentially collaborate on projects with talented individuals._x000a__x000a_Follow @dataanalystduo _x000a__x000a_#datascience #dataanalytics #data #discord #community #dataanalyst #datascientist #ai #ml"/>
    <n v="0"/>
    <s v="IG carousel"/>
    <n v="60244"/>
    <n v="11326"/>
    <n v="10"/>
    <n v="0"/>
    <s v="0-50"/>
    <n v="0"/>
    <n v="313"/>
    <n v="9"/>
    <n v="65"/>
    <n v="0"/>
    <n v="3.5052092530460884E-2"/>
    <x v="1"/>
    <s v="50k - 1 Lakh"/>
  </r>
  <r>
    <s v="Join the discord community!_x000a__x000a_By joining our Discord server, you'll have the opportunity to:_x000a_- [x] Engage in enriching conversations: Discuss topics you're passionate about with fellow members who share your interests._x000a__x000a_- [x] Access valuable resources: Benefit from a vast array of resources shared by community members, including helpful articles, tutorials, and exclusive content._x000a__x000a_- [x] Participate in exciting events: Take part in interactive events, such as workshops, expert sessions, and Q&amp;A sessions with us. _x000a__x000a_- [x] Network and collaborate: Connect with individuals from different backgrounds and industries. Forge new connections, exchange ideas, and potentially collaborate on projects with talented individuals._x000a__x000a_Follow @dataanalystduo _x000a__x000a_#datascience #dataanalytics #data #discord #community #dataanalyst #datascientist #ai #ml"/>
    <n v="0"/>
    <n v="0"/>
    <n v="59832"/>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s v="IG reel"/>
    <n v="58896"/>
    <n v="20539"/>
    <n v="171"/>
    <n v="29"/>
    <s v="0-50"/>
    <n v="8574"/>
    <n v="1190"/>
    <n v="10"/>
    <n v="822"/>
    <n v="0.14557864710676446"/>
    <n v="0.10677248162033205"/>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n v="0"/>
    <n v="58345"/>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n v="0"/>
    <n v="57839"/>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n v="0"/>
    <n v="52939"/>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n v="0"/>
    <n v="50652"/>
    <n v="0"/>
    <n v="0"/>
    <n v="0"/>
    <s v="0-50"/>
    <n v="0"/>
    <n v="0"/>
    <n v="0"/>
    <n v="0"/>
    <n v="0"/>
    <n v="0"/>
    <x v="1"/>
    <s v="50k - 1 Lakh"/>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n v="0"/>
    <n v="48944"/>
    <n v="0"/>
    <n v="0"/>
    <n v="0"/>
    <s v="0-50"/>
    <n v="0"/>
    <n v="0"/>
    <n v="0"/>
    <n v="0"/>
    <n v="0"/>
    <n v="0"/>
    <x v="1"/>
    <s v="10k - 50k"/>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n v="0"/>
    <n v="48599"/>
    <n v="0"/>
    <n v="0"/>
    <n v="0"/>
    <s v="0-50"/>
    <n v="0"/>
    <n v="0"/>
    <n v="0"/>
    <n v="0"/>
    <n v="0"/>
    <n v="0"/>
    <x v="1"/>
    <s v="10k - 50k"/>
  </r>
  <r>
    <s v="@dataanalystduo x @datatodestiny | Diverse Projects, Diverse Skills 🎯_x000a__x000a_It is important to have a diverse set of projects which showcase your diverse skills. _x000a__x000a_You could have projects focused on data cleaning and preprocessing, exploratory data analysis, building dashboards, or simply data extraction._x000a__x000a_This variety proves that you possess a comprehensive skill set required to handle different stages of the data analysis pipeline._x000a__x000a_Diversifying your projects highlights your versatility as an analyst and captures the attention of potential employers._x000a__x000a_#projects #projectportfolio #dataanalytics #datanalysis #datascience #ai #statistics #dataanalyst #skills"/>
    <n v="28"/>
    <n v="0"/>
    <n v="45330"/>
    <n v="0"/>
    <n v="0"/>
    <n v="0"/>
    <s v="0-50"/>
    <n v="0"/>
    <n v="0"/>
    <n v="0"/>
    <n v="0"/>
    <n v="0"/>
    <n v="0"/>
    <x v="1"/>
    <s v="10k - 50k"/>
  </r>
  <r>
    <s v="Three important data analytics tools to learn in 2023._x000a__x000a_1️⃣ SQL allows you to extract, sort, and filter data, as well as update and delete records._x000a__x000a_2️⃣ Python has a vast ecosystem of libraries and frameworks that make it easy to work with data, perform complex calculations, and build machine learning models._x000a__x000a_3️⃣ Power BI allows you to connect to a wide variety of data sources, clean and transform your data, and create compelling visualizations that help you communicate your insights effectively._x000a_._x000a_._x000a_._x000a_Follow @dataanalystduo _x000a_._x000a_._x000a_._x000a_#datascience #dataanalyst #dataanalytics #python #sql #powerbi"/>
    <n v="62"/>
    <s v="IG reel"/>
    <n v="44986"/>
    <n v="26524"/>
    <n v="161"/>
    <n v="30"/>
    <s v="0-50"/>
    <n v="12895"/>
    <n v="1710"/>
    <n v="54"/>
    <n v="835"/>
    <n v="0.28664473391721867"/>
    <n v="0.10405670336299201"/>
    <x v="0"/>
    <s v="10k - 50k"/>
  </r>
  <r>
    <s v="Three important data analytics tools to learn in 2023._x000a__x000a_1️⃣ SQL allows you to extract, sort, and filter data, as well as update and delete records._x000a__x000a_2️⃣ Python has a vast ecosystem of libraries and frameworks that make it easy to work with data, perform complex calculations, and build machine learning models._x000a__x000a_3️⃣ Power BI allows you to connect to a wide variety of data sources, clean and transform your data, and create compelling visualizations that help you communicate your insights effectively._x000a_._x000a_._x000a_._x000a_Follow @dataanalystduo _x000a_._x000a_._x000a_._x000a_#datascience #dataanalyst #dataanalytics #python #sql #powerbi"/>
    <n v="62"/>
    <n v="0"/>
    <n v="44978"/>
    <n v="0"/>
    <n v="0"/>
    <n v="0"/>
    <s v="0-50"/>
    <n v="0"/>
    <n v="0"/>
    <n v="0"/>
    <n v="0"/>
    <n v="0"/>
    <n v="0"/>
    <x v="0"/>
    <s v="10k - 50k"/>
  </r>
  <r>
    <s v="Excel, PowerPoint, Word and OneNote are the most underrated tools from Microsoft Office suite._x000a_._x000a_._x000a_._x000a_Follow @dataanalystduo_x000a_._x000a_._x000a_._x000a_#datascience #dataanalyst #dataanalytics #python #sql #powerbi #excel #powerpoint #onenote #word"/>
    <n v="65"/>
    <s v="IG reel"/>
    <n v="43984"/>
    <n v="36587"/>
    <n v="284"/>
    <n v="38"/>
    <s v="0-50"/>
    <n v="19977"/>
    <n v="2074"/>
    <n v="11"/>
    <n v="1128"/>
    <n v="0.45418788650418335"/>
    <n v="9.5580397408915732E-2"/>
    <x v="0"/>
    <s v="10k - 50k"/>
  </r>
  <r>
    <s v="Excel, PowerPoint, Word and OneNote are the most underrated tools from Microsoft Office suite._x000a_._x000a_._x000a_._x000a_Follow @dataanalystduo_x000a_._x000a_._x000a_._x000a_#datascience #dataanalyst #dataanalytics #python #sql #powerbi #excel #powerpoint #onenote #word"/>
    <n v="65"/>
    <n v="0"/>
    <n v="43838"/>
    <n v="0"/>
    <n v="0"/>
    <n v="0"/>
    <s v="0-50"/>
    <n v="0"/>
    <n v="0"/>
    <n v="0"/>
    <n v="0"/>
    <n v="0"/>
    <n v="0"/>
    <x v="0"/>
    <s v="10k - 50k"/>
  </r>
  <r>
    <s v="Outliers in Data and why they are important ._x000a_._x000a_._x000a_Follow @dataanalystduo_x000a_._x000a_._x000a_._x000a_#datascience #dataanalyst #dataanalytics #statistics #outliers"/>
    <n v="64"/>
    <s v="IG reel"/>
    <n v="43219"/>
    <n v="20776"/>
    <n v="68"/>
    <n v="43"/>
    <s v="0-50"/>
    <n v="9910"/>
    <n v="1125"/>
    <n v="35"/>
    <n v="388"/>
    <n v="0.22929729979869964"/>
    <n v="7.7782056218713896E-2"/>
    <x v="0"/>
    <s v="10k - 50k"/>
  </r>
  <r>
    <s v="Insights vs Observations._x000a_._x000a_._x000a_._x000a_Follow @dataanalystduo_x000a_._x000a_._x000a_._x000a_#datascience #dataanalyst #dataanalytics"/>
    <n v="29"/>
    <s v="IG reel"/>
    <n v="41525"/>
    <n v="24963"/>
    <n v="60"/>
    <n v="17"/>
    <s v="0-50"/>
    <n v="12287"/>
    <n v="882"/>
    <n v="18"/>
    <n v="532"/>
    <n v="0.29589403973509931"/>
    <n v="5.9768457316828907E-2"/>
    <x v="1"/>
    <s v="10k - 50k"/>
  </r>
  <r>
    <s v="READ CAPTION 👇🏼_x000a__x000a_You must understand that data analytics is a broad field that uses a wide range of skills and technologies. To become a proficient data analyst, you will need to learn a variety of tools and techniques, including statistical concepts, machine learning, data visualization, and programming._x000a_☑️ To start, it’s a good idea to build a strong foundation in basic statistical concepts._x000a__x000a_☑️ Next, you’ll have to learn tools and technologies that are commonly used in data analytics. Some popular ones include _x000a_1️⃣ SQL for Data extraction, Data Cleaning and Data Manipulation_x000a_2️⃣ Python for Data Analysis or Data Modelling_x000a_3️⃣ Tableau or Power BI for Data Visualization_x000a_4️⃣ Excel could do all of these things but with smaller datasets_x000a__x000a_☑️ Another important aspect is the understanding of the business perspective of data, for this, you’ll have to read and explore various use cases. _x000a__x000a_☑️ Additionally, in 2023, there will be a focus on big data and the cloud. You must be familiar with technologies like_x000a_✅ Hadoop_x000a_✅ Spark_x000a_✅ AWS/Azure/GCP_x000a__x000a_☑️ Finally, you should focus on building a strong portfolio to showcase your skills to potential employers._x000a_._x000a_._x000a_._x000a_Follow @dataanalystduo_x000a_._x000a_._x000a_._x000a_#datascience #dataanalyst #dataanalytics #roadmap #ml #ai"/>
    <n v="83"/>
    <s v="IG reel"/>
    <n v="41113"/>
    <n v="63242"/>
    <n v="966"/>
    <n v="386"/>
    <s v="200-500"/>
    <n v="36102"/>
    <n v="4005"/>
    <n v="102"/>
    <n v="3942"/>
    <n v="0.87811641086760883"/>
    <n v="0.14254767401410456"/>
    <x v="0"/>
    <s v="10k - 50k"/>
  </r>
  <r>
    <s v="READ CAPTION 👇🏼_x000a__x000a_You must understand that data analytics is a broad field that uses a wide range of skills and technologies. To become a proficient data analyst, you will need to learn a variety of tools and techniques, including statistical concepts, machine learning, data visualization, and programming._x000a_☑️ To start, it’s a good idea to build a strong foundation in basic statistical concepts._x000a__x000a_☑️ Next, you’ll have to learn tools and technologies that are commonly used in data analytics. Some popular ones include _x000a_1️⃣ SQL for Data extraction, Data Cleaning and Data Manipulation_x000a_2️⃣ Python for Data Analysis or Data Modelling_x000a_3️⃣ Tableau or Power BI for Data Visualization_x000a_4️⃣ Excel could do all of these things but with smaller datasets_x000a__x000a_☑️ Another important aspect is the understanding of the business perspective of data, for this, you’ll have to read and explore various use cases. _x000a__x000a_☑️ Additionally, in 2023, there will be a focus on big data and the cloud. You must be familiar with technologies like_x000a_✅ Hadoop_x000a_✅ Spark_x000a_✅ AWS/Azure/GCP_x000a__x000a_☑️ Finally, you should focus on building a strong portfolio to showcase your skills to potential employers._x000a_._x000a_._x000a_._x000a_Follow @dataanalystduo_x000a_._x000a_._x000a_._x000a_#datascience #dataanalyst #dataanalytics #roadmap #ml #ai"/>
    <n v="83"/>
    <n v="0"/>
    <n v="40967"/>
    <n v="0"/>
    <n v="0"/>
    <n v="0"/>
    <s v="0-50"/>
    <n v="0"/>
    <n v="0"/>
    <n v="0"/>
    <n v="0"/>
    <n v="0"/>
    <n v="0"/>
    <x v="0"/>
    <s v="10k - 50k"/>
  </r>
  <r>
    <s v="This is a how Data Analyst, Business Analyst, Data Scientists and Data Engineer work together in a team,_x000a__x000a_✅ Data analysts focus on analyzing data to provide insights for the business. _x000a_✅ Business Analyst aligns data insights with business goals. _x000a_✅ Data Scientist uses machine learning and statistical models to uncover hidden insights. _x000a_✅ Data Engineer ensures that data is properly stored and organized for easy access._x000a_._x000a_._x000a_._x000a_Follow @dataanalystduo_x000a_._x000a_._x000a_._x000a_#datascience #dataanalyst #dataanalytics #roadmap #ml #ai"/>
    <n v="89"/>
    <s v="IG reel"/>
    <n v="39776"/>
    <n v="78071"/>
    <n v="1845"/>
    <n v="367"/>
    <s v="200-500"/>
    <n v="44822"/>
    <n v="4805"/>
    <n v="101"/>
    <n v="3665"/>
    <n v="1.1268604183427193"/>
    <n v="0.13341701784273291"/>
    <x v="0"/>
    <s v="10k - 50k"/>
  </r>
  <r>
    <s v="This is a how Data Analyst, Business Analyst, Data Scientists and Data Engineer work together in a team,_x000a__x000a_✅ Data analysts focus on analyzing data to provide insights for the business. _x000a_✅ Business Analyst aligns data insights with business goals. _x000a_✅ Data Scientist uses machine learning and statistical models to uncover hidden insights. _x000a_✅ Data Engineer ensures that data is properly stored and organized for easy access._x000a_._x000a_._x000a_._x000a_Follow @dataanalystduo_x000a_._x000a_._x000a_._x000a_#datascience #dataanalyst #dataanalytics #roadmap #ml #ai"/>
    <n v="89"/>
    <n v="0"/>
    <n v="39497"/>
    <n v="0"/>
    <n v="0"/>
    <n v="0"/>
    <s v="0-50"/>
    <n v="0"/>
    <n v="0"/>
    <n v="0"/>
    <n v="0"/>
    <n v="0"/>
    <n v="0"/>
    <x v="0"/>
    <s v="10k - 50k"/>
  </r>
  <r>
    <s v="This is how a retail giant uses data science 🤩_x000a__x000a_Which domain next⁉️_x000a_._x000a_._x000a_._x000a_Follow @dataanalystduo_x000a_._x000a_._x000a_._x000a_#datascience #dataanalyst #dataanalytics #ai #ml"/>
    <n v="77"/>
    <s v="IG reel"/>
    <n v="39119"/>
    <n v="32481"/>
    <n v="170"/>
    <n v="22"/>
    <s v="0-50"/>
    <n v="16163"/>
    <n v="1869"/>
    <n v="22"/>
    <n v="804"/>
    <n v="0.41317518341470899"/>
    <n v="8.8205412394938579E-2"/>
    <x v="0"/>
    <s v="10k - 50k"/>
  </r>
  <r>
    <s v="This is how a retail giant uses data science 🤩_x000a__x000a_Which domain next⁉️_x000a_._x000a_._x000a_._x000a_Follow @dataanalystduo_x000a_._x000a_._x000a_._x000a_#datascience #dataanalyst #dataanalytics #ai #ml"/>
    <n v="77"/>
    <n v="0"/>
    <n v="37991"/>
    <n v="0"/>
    <n v="0"/>
    <n v="0"/>
    <s v="0-50"/>
    <n v="0"/>
    <n v="0"/>
    <n v="0"/>
    <n v="0"/>
    <n v="0"/>
    <n v="0"/>
    <x v="0"/>
    <s v="10k - 50k"/>
  </r>
  <r>
    <s v="Data science is changing the way we think about football. It can be used to analyze a team and players’ performances. _x000a__x000a_Tracking metrics like passing accuracy, running speed, distance covered, team tactics, formations, and player movements can help coaches and managers can make better team selection, training, and tactical decisions._x000a__x000a_Data science is also used in scouting and the transfer market._x000a_._x000a_._x000a_._x000a_Follow @dataanalystduo_x000a_._x000a_._x000a_._x000a_#datascience #dataanalyst #dataanalytics #roadmap #ml #ai"/>
    <n v="85"/>
    <s v="IG reel"/>
    <n v="37495"/>
    <n v="27008"/>
    <n v="135"/>
    <n v="24"/>
    <s v="0-50"/>
    <n v="13811"/>
    <n v="1666"/>
    <n v="34"/>
    <n v="419"/>
    <n v="0.36834244565942126"/>
    <n v="8.3456753554502369E-2"/>
    <x v="0"/>
    <s v="10k - 50k"/>
  </r>
  <r>
    <s v="Data science is changing the way we think about football. It can be used to analyze a team and players’ performances. _x000a__x000a_Tracking metrics like passing accuracy, running speed, distance covered, team tactics, formations, and player movements can help coaches and managers can make better team selection, training, and tactical decisions._x000a__x000a_Data science is also used in scouting and the transfer market._x000a_._x000a_._x000a_._x000a_Follow @dataanalystduo_x000a_._x000a_._x000a_._x000a_#datascience #dataanalyst #dataanalytics #roadmap #ml #ai"/>
    <n v="85"/>
    <n v="0"/>
    <n v="37084"/>
    <n v="0"/>
    <n v="0"/>
    <n v="0"/>
    <s v="0-50"/>
    <n v="0"/>
    <n v="0"/>
    <n v="0"/>
    <n v="0"/>
    <n v="0"/>
    <n v="0"/>
    <x v="0"/>
    <s v="10k - 50k"/>
  </r>
  <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s v="IG reel"/>
    <n v="36438"/>
    <n v="40707"/>
    <n v="429"/>
    <n v="108"/>
    <s v="50-200"/>
    <n v="23074"/>
    <n v="3195"/>
    <n v="56"/>
    <n v="1698"/>
    <n v="0.63324002415061198"/>
    <n v="0.13211486967843369"/>
    <x v="0"/>
    <s v="10k - 50k"/>
  </r>
  <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n v="0"/>
    <n v="36274"/>
    <n v="0"/>
    <n v="0"/>
    <n v="0"/>
    <s v="0-50"/>
    <n v="0"/>
    <n v="0"/>
    <n v="0"/>
    <n v="0"/>
    <n v="0"/>
    <n v="0"/>
    <x v="0"/>
    <s v="10k - 50k"/>
  </r>
  <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n v="0"/>
    <n v="36231"/>
    <n v="0"/>
    <n v="0"/>
    <n v="0"/>
    <s v="0-50"/>
    <n v="0"/>
    <n v="0"/>
    <n v="0"/>
    <n v="0"/>
    <n v="0"/>
    <n v="0"/>
    <x v="0"/>
    <s v="10k - 50k"/>
  </r>
  <r>
    <s v="SQL should be the first language to learn when it comes to data analytics. _x000a__x000a_✅ The first reason SQL is so important is that it is the primary language used to interact with relational databases. _x000a__x000a_✅ SQL allows you to retrieve, delete, update, and insert data from a relational database, which is critical to any data analytics task. _x000a__x000a_✅ It enables you to extract specific data you need and filter it based on certain criteria, which is the foundation of any data analytics task._x000a__x000a_✅ Another reason SQL is so important is that it is a widely used language in the industry._x000a__x000a_✅ SQL is a simple to learn._x000a_It’s easy to understand and use, and the learning curve is not steep._x000a_._x000a_._x000a_._x000a_Follow @dataanalystduo_x000a_._x000a_._x000a_._x000a_#datascience #dataanalyst #dataanalytics #ai #ml #sql"/>
    <n v="66"/>
    <n v="0"/>
    <n v="36106"/>
    <n v="0"/>
    <n v="0"/>
    <n v="0"/>
    <s v="0-50"/>
    <n v="0"/>
    <n v="0"/>
    <n v="0"/>
    <n v="0"/>
    <n v="0"/>
    <n v="0"/>
    <x v="0"/>
    <s v="10k - 50k"/>
  </r>
  <r>
    <s v="Data Science is at the heart of @netflix_in _x000a__x000a_Here’s are different ways Netflix uses data science._x000a_☑️ Personalised recommendations _x000a_☑️ Content Development _x000a_☑️ Customized marketing_x000a_._x000a_._x000a_._x000a_Follow @dataanalystduo_x000a_._x000a_._x000a_._x000a_#datascience #dataanalyst #dataanalytics #roadmap #ml #ai"/>
    <n v="88"/>
    <s v="IG reel"/>
    <n v="35373"/>
    <n v="18761"/>
    <n v="65"/>
    <n v="9"/>
    <s v="0-50"/>
    <n v="10425"/>
    <n v="1062"/>
    <n v="2"/>
    <n v="257"/>
    <n v="0.29471630904927487"/>
    <n v="7.387665902670433E-2"/>
    <x v="0"/>
    <s v="10k - 50k"/>
  </r>
  <r>
    <s v="Data Science is at the heart of @netflix_in _x000a__x000a_Here’s are different ways Netflix uses data science._x000a_☑️ Personalised recommendations _x000a_☑️ Content Development _x000a_☑️ Customized marketing_x000a_._x000a_._x000a_._x000a_Follow @dataanalystduo_x000a_._x000a_._x000a_._x000a_#datascience #dataanalyst #dataanalytics #roadmap #ml #ai"/>
    <n v="88"/>
    <n v="0"/>
    <n v="35231"/>
    <n v="0"/>
    <n v="0"/>
    <n v="0"/>
    <s v="0-50"/>
    <n v="0"/>
    <n v="0"/>
    <n v="0"/>
    <n v="0"/>
    <n v="0"/>
    <n v="0"/>
    <x v="0"/>
    <s v="10k - 50k"/>
  </r>
  <r>
    <s v="Data Science is at the heart of @netflix_in _x000a__x000a_Here’s are different ways Netflix uses data science._x000a_☑️ Personalised recommendations _x000a_☑️ Content Development _x000a_☑️ Customized marketing_x000a_._x000a_._x000a_._x000a_Follow @dataanalystduo_x000a_._x000a_._x000a_._x000a_#datascience #dataanalyst #dataanalytics #roadmap #ml #ai"/>
    <n v="88"/>
    <n v="0"/>
    <n v="35057"/>
    <n v="0"/>
    <n v="0"/>
    <n v="0"/>
    <s v="0-50"/>
    <n v="0"/>
    <n v="0"/>
    <n v="0"/>
    <n v="0"/>
    <n v="0"/>
    <n v="0"/>
    <x v="0"/>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s v="IG reel"/>
    <n v="33700"/>
    <n v="147586"/>
    <n v="1338"/>
    <n v="1070"/>
    <s v="1000+"/>
    <n v="74170"/>
    <n v="4812"/>
    <n v="26"/>
    <n v="7049"/>
    <n v="2.2008902077151333"/>
    <n v="8.9608770479584779E-2"/>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3510"/>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3294"/>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2992"/>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2944"/>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289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2666"/>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2229"/>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192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1735"/>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1456"/>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145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1258"/>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0883"/>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30114"/>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29888"/>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2972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29250"/>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28203"/>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28170"/>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27829"/>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27261"/>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26530"/>
    <n v="0"/>
    <n v="0"/>
    <n v="0"/>
    <s v="0-50"/>
    <n v="0"/>
    <n v="0"/>
    <n v="0"/>
    <n v="0"/>
    <n v="0"/>
    <n v="0"/>
    <x v="1"/>
    <s v="10k - 50k"/>
  </r>
  <r>
    <s v="*Not sponsored* just genuine recommendation._x000a_This Udemy course offers a unique opportunity to learn business analysis while simultaneously working on a amazing project for your portfolio.. _x000a__x000a_Do check it out : Link is in the bio!_x000a__x000a_Follow @dataanalystduo _x000a__x000a_#sql #learning #database #bussinessanalyst #data #datascience #ai #dataanalytics #dataanlaytics"/>
    <n v="8"/>
    <n v="0"/>
    <n v="26489"/>
    <n v="0"/>
    <n v="0"/>
    <n v="0"/>
    <s v="0-50"/>
    <n v="0"/>
    <n v="0"/>
    <n v="0"/>
    <n v="0"/>
    <n v="0"/>
    <n v="0"/>
    <x v="1"/>
    <s v="10k - 50k"/>
  </r>
  <r>
    <s v="@zomato the popular food delivery 🍕 and restaurant🍴discovery platform use data science to drive its business operations and gain a competitive edge._x000a__x000a_➖ One of the key ways they use data science is to optimize their delivery routes.🚚_x000a__x000a_➖ They also use data science to analyze customer reviews 👍🏼👎🏼 and ratings to provide more accurate recommendations. _x000a__x000a_From delivery routes to customer engagement, Zomato leverages data science to improve every aspect of its business._x000a__x000a_If you found this useful, follow @dataanalystduo _x000a__x000a_#datascience #dataanalyst #dataanalytics #ai #ml"/>
    <n v="67"/>
    <s v="IG reel"/>
    <n v="26337"/>
    <n v="20932"/>
    <n v="87"/>
    <n v="56"/>
    <s v="50-200"/>
    <n v="10657"/>
    <n v="894"/>
    <n v="18"/>
    <n v="196"/>
    <n v="0.40463986027262028"/>
    <n v="5.7089623542900821E-2"/>
    <x v="0"/>
    <s v="10k - 50k"/>
  </r>
  <r>
    <s v="These five words are important to understand statistics ‼️_x000a_🔺Population _x000a_🔺Sample_x000a_🔺Parameter_x000a_🔺Statistic_x000a_🔺Variable _x000a_._x000a_._x000a_._x000a_Follow @dataanalystduo_x000a_._x000a_._x000a_._x000a_#datascience #dataanalyst #dataanalytics #roadmap #ml #ai #statistics"/>
    <n v="0"/>
    <s v="IG carousel"/>
    <n v="26244"/>
    <n v="31095"/>
    <n v="92"/>
    <n v="21"/>
    <s v="0-50"/>
    <n v="0"/>
    <n v="1728"/>
    <n v="52"/>
    <n v="1011"/>
    <n v="0"/>
    <n v="9.2715870718765081E-2"/>
    <x v="1"/>
    <s v="10k - 50k"/>
  </r>
  <r>
    <s v="These five words are important to understand statistics ‼️_x000a_🔺Population _x000a_🔺Sample_x000a_🔺Parameter_x000a_🔺Statistic_x000a_🔺Variable _x000a_._x000a_._x000a_._x000a_Follow @dataanalystduo_x000a_._x000a_._x000a_._x000a_#datascience #dataanalyst #dataanalytics #roadmap #ml #ai #statistics"/>
    <n v="0"/>
    <n v="0"/>
    <n v="25279"/>
    <n v="0"/>
    <n v="0"/>
    <n v="0"/>
    <s v="0-50"/>
    <n v="0"/>
    <n v="0"/>
    <n v="0"/>
    <n v="0"/>
    <n v="0"/>
    <n v="0"/>
    <x v="1"/>
    <s v="10k - 50k"/>
  </r>
  <r>
    <s v="Just because two things are correlated, it doesn’t necessarily mean that one causes the other._x000a__x000a_We can’t jump to conclusions and say that one causes the other._x000a__x000a_It’s important to understand the difference between correlation and causation. _x000a__x000a_We need to look for evidence and test our assumptions before making conclusions._x000a__x000a_You need to be skeptical and not jump to conclusions without further research. _x000a__x000a_Follow @dataanalystduo for more such content. _x000a__x000a_#datascience #dataanalytics #dataanalyst #statistics #trending #dataanalystduo #onestopstatistics"/>
    <n v="63"/>
    <s v="IG reel"/>
    <n v="25195"/>
    <n v="51470"/>
    <n v="201"/>
    <n v="85"/>
    <s v="50-200"/>
    <n v="32814"/>
    <n v="2996"/>
    <n v="83"/>
    <n v="501"/>
    <n v="1.3024012700932726"/>
    <n v="7.3460268117349917E-2"/>
    <x v="0"/>
    <s v="10k - 50k"/>
  </r>
  <r>
    <s v="End to End Machine Learning steps 🥶_x000a__x000a_Follow @dataanalystduo _x000a__x000a_#datascience #dataanalyst #dataanalytics #dataanalystduo #statistics #onestopstatistics #onestopanalytics #statistics #machinelearning #ml"/>
    <n v="0"/>
    <s v="IG carousel"/>
    <n v="25040"/>
    <n v="16534"/>
    <n v="49"/>
    <n v="3"/>
    <s v="0-50"/>
    <n v="0"/>
    <n v="588"/>
    <n v="2"/>
    <n v="683"/>
    <n v="0"/>
    <n v="7.995645336881578E-2"/>
    <x v="1"/>
    <s v="10k - 50k"/>
  </r>
  <r>
    <s v="End to End Machine Learning steps 🥶_x000a__x000a_Follow @dataanalystduo _x000a__x000a_#datascience #dataanalyst #dataanalytics #dataanalystduo #statistics #onestopstatistics #onestopanalytics #statistics #machinelearning #ml"/>
    <n v="0"/>
    <n v="0"/>
    <n v="24877"/>
    <n v="0"/>
    <n v="0"/>
    <n v="0"/>
    <s v="0-50"/>
    <n v="0"/>
    <n v="0"/>
    <n v="0"/>
    <n v="0"/>
    <n v="0"/>
    <n v="0"/>
    <x v="1"/>
    <s v="10k - 50k"/>
  </r>
  <r>
    <s v="@dataanalystduo x @datatodestiny | Quality Over Quantity _x000a__x000a_Rather than aiming for many projects, prioritize quality and depth in your portfolio. _x000a__x000a_Select a handful of projects that you are truly proud of and invest time in making them exceptional. _x000a__x000a_Concentrate on building a portfolio that showcases your best work, attention to detail, and commitment to delivering impactful insights._x000a__x000a_Your top projects will create a lasting impression on potential employers or clients. _x000a__x000a_#projects #projectportfolio #dataanalytics #datanalysis #datascience #ai #statistics #dataanalyst"/>
    <n v="22"/>
    <s v="IG reel"/>
    <n v="24751"/>
    <n v="13773"/>
    <n v="43"/>
    <n v="4"/>
    <s v="0-50"/>
    <n v="6444"/>
    <n v="605"/>
    <n v="4"/>
    <n v="193"/>
    <n v="0.26035311704577591"/>
    <n v="6.1351920424018005E-2"/>
    <x v="1"/>
    <s v="10k - 50k"/>
  </r>
  <r>
    <s v="We have always said if you’re new to the field and don’t have a relevant education or you’re just looking to upskill, _x000a_then Google Data Analytics Professional Certificate program on Coursera along with a good project portfolio is the perfect way to kickstart your career._x000a__x000a_☑️ Beginner-level and requires no prior experience_x000a_☑️ Taught by Google and comes with a Certificate upon completion + access to Google’s hiring consortium of 150+ employers_x000a_☑️ Teaches job-ready skills for an entry-level data analyst role in ~6 months_x000a_☑️ 75% of Google certificate grads report career improvement, and the median salary for entry-level data analysts is ~$74k in the US_x000a_☑️ Program is completely self-paced and fully online_x000a_☑️ Rated 4.8 out of 5 stars_x000a__x000a_Follow @dataanalystduo_x000a_#coursera #datascience #dataanalyst #dataanalytics"/>
    <n v="60"/>
    <s v="IG reel"/>
    <n v="24512"/>
    <n v="21307"/>
    <n v="209"/>
    <n v="21"/>
    <s v="0-50"/>
    <n v="12603"/>
    <n v="1194"/>
    <n v="29"/>
    <n v="1040"/>
    <n v="0.51415633159268925"/>
    <n v="0.11601820997794152"/>
    <x v="0"/>
    <s v="10k - 50k"/>
  </r>
  <r>
    <s v="If you found this useful, let us know in the comments. _x000a__x000a_If you're looking to advance your career, but feeling unsure about which direction to take, 𝒍𝒆𝒕'𝒔 𝒕𝒂𝒍𝒌. _x000a__x000a_You can check the link in the bio to book a 1:1 call._x000a__x000a_Follow @dataanalystduo for more content on Statistics &amp; Data Analytics._x000a__x000a_#datascience #dataanalytics #ml #resume"/>
    <n v="0"/>
    <s v="IG carousel"/>
    <n v="24443"/>
    <n v="42652"/>
    <n v="397"/>
    <n v="25"/>
    <s v="0-50"/>
    <n v="0"/>
    <n v="1819"/>
    <n v="39"/>
    <n v="3374"/>
    <n v="0"/>
    <n v="0.13197505392478664"/>
    <x v="1"/>
    <s v="10k - 50k"/>
  </r>
  <r>
    <s v="Best example of sampling in real world is to calculate a TRP of the show._x000a__x000a_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90"/>
    <s v="IG reel"/>
    <n v="24140"/>
    <n v="16960"/>
    <n v="81"/>
    <n v="6"/>
    <s v="0-50"/>
    <n v="9374"/>
    <n v="782"/>
    <n v="14"/>
    <n v="213"/>
    <n v="0.38831814415907207"/>
    <n v="6.4268867924528308E-2"/>
    <x v="0"/>
    <s v="10k - 50k"/>
  </r>
  <r>
    <s v="Best example of sampling in real world is to calculate a TRP of the show._x000a__x000a_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90"/>
    <n v="0"/>
    <n v="23876"/>
    <n v="0"/>
    <n v="0"/>
    <n v="0"/>
    <s v="0-50"/>
    <n v="0"/>
    <n v="0"/>
    <n v="0"/>
    <n v="0"/>
    <n v="0"/>
    <n v="0"/>
    <x v="0"/>
    <s v="10k - 50k"/>
  </r>
  <r>
    <s v="Just sharing my thoughts! _x000a__x000a_Follow @dataanalystduo_x000a__x000a_#datascience #dataanalyst #dataanalytics #roadmap #ml #ai #statistics"/>
    <n v="0"/>
    <s v="IG carousel"/>
    <n v="23680"/>
    <n v="19785"/>
    <n v="37"/>
    <n v="4"/>
    <s v="0-50"/>
    <n v="0"/>
    <n v="1027"/>
    <n v="15"/>
    <n v="227"/>
    <n v="0"/>
    <n v="6.6009603234773825E-2"/>
    <x v="1"/>
    <s v="10k - 50k"/>
  </r>
  <r>
    <s v="Just sharing my thoughts! _x000a__x000a_Follow @dataanalystduo_x000a__x000a_#datascience #dataanalyst #dataanalytics #roadmap #ml #ai #statistics"/>
    <n v="0"/>
    <n v="0"/>
    <n v="23458"/>
    <n v="0"/>
    <n v="0"/>
    <n v="0"/>
    <s v="0-50"/>
    <n v="0"/>
    <n v="0"/>
    <n v="0"/>
    <n v="0"/>
    <n v="0"/>
    <n v="0"/>
    <x v="1"/>
    <s v="10k - 50k"/>
  </r>
  <r>
    <s v="Let me know, how many you got correct? _x000a__x000a_SQL should be your #1 priority when you start learning data analytics. _x000a__x000a_Follow @dataanalystduo_x000a__x000a_#datascience #dataanalyst #dataanalytics #roadmap #ml #ai #statistics #sql"/>
    <n v="0"/>
    <s v="IG carousel"/>
    <n v="23204"/>
    <n v="50960"/>
    <n v="463"/>
    <n v="63"/>
    <s v="50-200"/>
    <n v="0"/>
    <n v="2554"/>
    <n v="38"/>
    <n v="3778"/>
    <n v="0"/>
    <n v="0.13408555729984301"/>
    <x v="1"/>
    <s v="10k - 50k"/>
  </r>
  <r>
    <s v="Here are some potential captions for data science project ideas:_x000a_1 - Think of a research study, prepare a questionnaire, conduct a survey, and collect data_x000a_2 - Analyse your bank statements_x000a_3 - EDA on census data_x000a_Keep in mind that the caption should accurately reflect the focus of your project, and should be specific enough to give readers a sense of what you will be working on._x000a_._x000a_._x000a_._x000a_Follow @dataanalystduo _x000a_._x000a_._x000a_._x000a_#data #dataanalytics #datascience #reels #trending #datavisualisation #project #datascienceproject #ideas #projectideas"/>
    <n v="54"/>
    <s v="IG reel"/>
    <n v="22953"/>
    <n v="27065"/>
    <n v="255"/>
    <n v="34"/>
    <s v="0-50"/>
    <n v="12254"/>
    <n v="1445"/>
    <n v="14"/>
    <n v="1686"/>
    <n v="0.53387356772535177"/>
    <n v="0.12562349898392758"/>
    <x v="0"/>
    <s v="10k - 50k"/>
  </r>
  <r>
    <s v="Udemy! Udemy! Udemy!_x000a__x000a_Follow @dataanalystduo_x000a__x000a_#datascience #dataanalyst #dataanalytics #roadmap #ml #ai #statistics #udemy"/>
    <n v="0"/>
    <s v="IG carousel"/>
    <n v="22801"/>
    <n v="26088"/>
    <n v="249"/>
    <n v="9"/>
    <s v="0-50"/>
    <n v="0"/>
    <n v="1075"/>
    <n v="26"/>
    <n v="1662"/>
    <n v="0"/>
    <n v="0.11545538178472861"/>
    <x v="1"/>
    <s v="10k - 50k"/>
  </r>
  <r>
    <s v="I’m loving python these days😬_x000a__x000a_Follow @dataanalystduo_x000a__x000a_#datascience #dataanalyst #dataanalytics #roadmap #ml #ai #statistics #python"/>
    <n v="57"/>
    <s v="IG reel"/>
    <n v="22606"/>
    <n v="21115"/>
    <n v="134"/>
    <n v="34"/>
    <s v="0-50"/>
    <n v="10555"/>
    <n v="1044"/>
    <n v="18"/>
    <n v="550"/>
    <n v="0.46691143944085639"/>
    <n v="8.2690030783802979E-2"/>
    <x v="0"/>
    <s v="10k - 50k"/>
  </r>
  <r>
    <s v="I’m loving python these days😬_x000a__x000a_Follow @dataanalystduo_x000a__x000a_#datascience #dataanalyst #dataanalytics #roadmap #ml #ai #statistics #python"/>
    <n v="57"/>
    <n v="0"/>
    <n v="22564"/>
    <n v="0"/>
    <n v="0"/>
    <n v="0"/>
    <s v="0-50"/>
    <n v="0"/>
    <n v="0"/>
    <n v="0"/>
    <n v="0"/>
    <n v="0"/>
    <n v="0"/>
    <x v="0"/>
    <s v="10k - 50k"/>
  </r>
  <r>
    <s v="I’m not asking you to be an influencer but built your personal brand 🔝_x000a__x000a_Follow @dataanalystduo_x000a__x000a_#datascience #dataanalyst #dataanalytics #roadmap #ml #ai #statistics #personalbranding"/>
    <n v="0"/>
    <s v="IG carousel"/>
    <n v="22375"/>
    <n v="16986"/>
    <n v="84"/>
    <n v="6"/>
    <s v="0-50"/>
    <n v="0"/>
    <n v="790"/>
    <n v="16"/>
    <n v="838"/>
    <n v="0"/>
    <n v="0.10173083716001413"/>
    <x v="1"/>
    <s v="10k - 50k"/>
  </r>
  <r>
    <s v="‼️Stay Tuned for Statistics workshop‼️_x000a__x000a_Follow @dataanalystduo_x000a__x000a_#datascience #dataanalyst #dataanalytics #roadmap #ml #ai #statistics #python #statistics"/>
    <n v="61"/>
    <s v="IG reel"/>
    <n v="22012"/>
    <n v="27927"/>
    <n v="201"/>
    <n v="41"/>
    <s v="0-50"/>
    <n v="14028"/>
    <n v="1989"/>
    <n v="40"/>
    <n v="836"/>
    <n v="0.63728875159004184"/>
    <n v="0.10978622838113654"/>
    <x v="0"/>
    <s v="10k - 50k"/>
  </r>
  <r>
    <s v="‼️Stay Tuned for Statistics workshop‼️_x000a__x000a_Follow @dataanalystduo_x000a__x000a_#datascience #dataanalyst #dataanalytics #roadmap #ml #ai #statistics #python #statistics"/>
    <n v="61"/>
    <n v="0"/>
    <n v="21674"/>
    <n v="0"/>
    <n v="0"/>
    <n v="0"/>
    <s v="0-50"/>
    <n v="0"/>
    <n v="0"/>
    <n v="0"/>
    <n v="0"/>
    <n v="0"/>
    <n v="0"/>
    <x v="0"/>
    <s v="10k - 50k"/>
  </r>
  <r>
    <s v="How to choose the right institution to learn Data Science? _x000a__x000a_Follow @dataanalystduo_x000a__x000a_#datascience #dataanalyst #dataanalytics #roadmap #ml #ai #statistics #institute"/>
    <n v="0"/>
    <s v="IG carousel"/>
    <n v="21299"/>
    <n v="13778"/>
    <n v="39"/>
    <n v="2"/>
    <s v="0-50"/>
    <n v="0"/>
    <n v="702"/>
    <n v="25"/>
    <n v="297"/>
    <n v="0"/>
    <n v="7.7151981419654528E-2"/>
    <x v="1"/>
    <s v="10k - 50k"/>
  </r>
  <r>
    <s v="How to choose the right institution to learn Data Science? _x000a__x000a_Follow @dataanalystduo_x000a__x000a_#datascience #dataanalyst #dataanalytics #roadmap #ml #ai #statistics #institute"/>
    <n v="0"/>
    <n v="0"/>
    <n v="21236"/>
    <n v="0"/>
    <n v="0"/>
    <n v="0"/>
    <s v="0-50"/>
    <n v="0"/>
    <n v="0"/>
    <n v="0"/>
    <n v="0"/>
    <n v="0"/>
    <n v="0"/>
    <x v="1"/>
    <s v="10k - 50k"/>
  </r>
  <r>
    <s v="Statistics workshop soon. Follow for more updates._x000a__x000a_Sachin or Virat? Who is the best batsman in test cricket⁉️ _x000a__x000a_Follow @dataanalystduo_x000a__x000a_#datascience #dataanalyst #dataanalytics #roadmap #ml #ai #statistics"/>
    <n v="46"/>
    <s v="IG reel"/>
    <n v="21033"/>
    <n v="15378"/>
    <n v="23"/>
    <n v="12"/>
    <s v="0-50"/>
    <n v="6949"/>
    <n v="649"/>
    <n v="14"/>
    <n v="185"/>
    <n v="0.33038558455759998"/>
    <n v="5.6639354922616722E-2"/>
    <x v="0"/>
    <s v="10k - 50k"/>
  </r>
  <r>
    <s v="Statistics workshop soon. Follow for more updates._x000a__x000a_Sachin or Virat? Who is the best batsman in test cricket⁉️ _x000a__x000a_Follow @dataanalystduo_x000a__x000a_#datascience #dataanalyst #dataanalytics #roadmap #ml #ai #statistics"/>
    <n v="46"/>
    <n v="0"/>
    <n v="20970"/>
    <n v="0"/>
    <n v="0"/>
    <n v="0"/>
    <s v="0-50"/>
    <n v="0"/>
    <n v="0"/>
    <n v="0"/>
    <n v="0"/>
    <n v="0"/>
    <n v="0"/>
    <x v="0"/>
    <s v="10k - 50k"/>
  </r>
  <r>
    <s v="Hey Guys, I just realized we never actually introduced ourselves 😆 _x000a__x000a_This post is dedicated to us 😄_x000a__x000a_Data Analyst Duo is founded by Aditi &amp; ​Kalpesh. We did our M.Sc. in Statistics at the University of ​Mumbai. Almost a decade of being a statistics ​enthusiast, we encountered many friends and relatives ​from diverse educational backgrounds, including ​management, biotechnology, etc., who had difficulties ​understanding statistics. We sensed a desire to fill this ​gap and assist them along with many others. Given the ​global reach, social media has to offer, we felt ​Instagram was the way to go. And so the tale of the ​data analyst duo started._x000a__x000a_Our Instagram account gives us a platform to share our ​love for teaching statistics with the rest of the world. ​We also help people transition their careers into data ​analytics._x000a__x000a_Aditi has completed her M.Sc. in Statistics from the ​University of Mumbai and a PGDBM- in Marketing Management from NMIMS. Aditi has experience of more than two years in ​market research working in diverse ​domains like FMCG, media, and ​automotive. She is currently working as a project lead in a leading market research firm. _x000a__x000a_I (Kalpesh) have completed my M.Sc. in Statistics from the ​University of Mumbai and have an experience of more than four years in data ​science. I have worked with a leading ​audience measurement firm in design, ​quality control, and analytics for digital, ​OTT, and television platforms. Currently, I work as a Statistical Analyst. _x000a__x000a_If you're looking to advance your career, but feeling unsure about which direction to take, 𝒍𝒆𝒕'𝒔 𝒕𝒂𝒍𝒌. You can check out the link in the bio to book a 1:1 call. _x000a__x000a_If you made it till the end, you are the real one😁_x000a__x000a_#explorepage #viral #datascience #ai #ml #dataanalytics #statistics"/>
    <n v="0"/>
    <s v="IG image"/>
    <n v="20910"/>
    <n v="21176"/>
    <n v="13"/>
    <n v="5"/>
    <s v="0-50"/>
    <n v="0"/>
    <n v="1569"/>
    <n v="33"/>
    <n v="47"/>
    <n v="0"/>
    <n v="7.8485077446165466E-2"/>
    <x v="1"/>
    <s v="10k - 50k"/>
  </r>
  <r>
    <s v="Statistics workshop soon. Follow for more updates. ‼️_x000a__x000a_Who is the best batsman according to you ⁉️😬_x000a__x000a_Follow @dataanalystduo_x000a__x000a_#datascience #dataanalyst #dataanalytics #roadmap #ml #ai #statistics"/>
    <n v="51"/>
    <s v="IG reel"/>
    <n v="20637"/>
    <n v="14038"/>
    <n v="9"/>
    <n v="6"/>
    <s v="0-50"/>
    <n v="5607"/>
    <n v="437"/>
    <n v="10"/>
    <n v="65"/>
    <n v="0.27169646750981247"/>
    <n v="3.7113548938595239E-2"/>
    <x v="0"/>
    <s v="10k - 50k"/>
  </r>
  <r>
    <s v="Statistics workshop soon. Follow for more updates. ‼️_x000a__x000a_Who is the best batsman according to you ⁉️😬_x000a__x000a_Follow @dataanalystduo_x000a__x000a_#datascience #dataanalyst #dataanalytics #roadmap #ml #ai #statistics"/>
    <n v="51"/>
    <n v="0"/>
    <n v="20558"/>
    <n v="0"/>
    <n v="0"/>
    <n v="0"/>
    <s v="0-50"/>
    <n v="0"/>
    <n v="0"/>
    <n v="0"/>
    <n v="0"/>
    <n v="0"/>
    <n v="0"/>
    <x v="0"/>
    <s v="10k - 50k"/>
  </r>
  <r>
    <s v="Statistics workshop soon. Follow for more updates. ‼️_x000a__x000a_Who is the best batsman according to you ⁉️😬_x000a__x000a_Follow @dataanalystduo_x000a__x000a_#datascience #dataanalyst #dataanalytics #roadmap #ml #ai #statistics"/>
    <n v="51"/>
    <n v="0"/>
    <n v="20187"/>
    <n v="0"/>
    <n v="0"/>
    <n v="0"/>
    <s v="0-50"/>
    <n v="0"/>
    <n v="0"/>
    <n v="0"/>
    <n v="0"/>
    <n v="0"/>
    <n v="0"/>
    <x v="0"/>
    <s v="10k - 50k"/>
  </r>
  <r>
    <s v="Statistics workshop soon. Follow for more updates. ‼️_x000a__x000a_Who is the best batsman according to you ⁉️😬_x000a__x000a_Follow @dataanalystduo_x000a__x000a_#datascience #dataanalyst #dataanalytics #roadmap #ml #ai #statistics"/>
    <n v="51"/>
    <n v="0"/>
    <n v="19990"/>
    <n v="0"/>
    <n v="0"/>
    <n v="0"/>
    <s v="0-50"/>
    <n v="0"/>
    <n v="0"/>
    <n v="0"/>
    <n v="0"/>
    <n v="0"/>
    <n v="0"/>
    <x v="0"/>
    <s v="10k - 50k"/>
  </r>
  <r>
    <s v="Statistics workshop soon. Follow for more updates. ‼️_x000a__x000a_Who is the best batsman according to you ⁉️😬_x000a__x000a_Follow @dataanalystduo_x000a__x000a_#datascience #dataanalyst #dataanalytics #roadmap #ml #ai #statistics"/>
    <n v="51"/>
    <n v="0"/>
    <n v="19758"/>
    <n v="0"/>
    <n v="0"/>
    <n v="0"/>
    <s v="0-50"/>
    <n v="0"/>
    <n v="0"/>
    <n v="0"/>
    <n v="0"/>
    <n v="0"/>
    <n v="0"/>
    <x v="0"/>
    <s v="10k - 50k"/>
  </r>
  <r>
    <s v="Statistics workshop soon. Follow for more updates. ‼️_x000a__x000a_Who is the best batsman according to you ⁉️😬_x000a__x000a_Follow @dataanalystduo_x000a__x000a_#datascience #dataanalyst #dataanalytics #roadmap #ml #ai #statistics"/>
    <n v="51"/>
    <n v="0"/>
    <n v="19559"/>
    <n v="0"/>
    <n v="0"/>
    <n v="0"/>
    <s v="0-50"/>
    <n v="0"/>
    <n v="0"/>
    <n v="0"/>
    <n v="0"/>
    <n v="0"/>
    <n v="0"/>
    <x v="0"/>
    <s v="10k - 50k"/>
  </r>
  <r>
    <s v="I’m also a normal human being and I make mistakes too. _x000a__x000a_Follow @dataanalystduo_x000a__x000a_#datascience #dataanalyst #dataanalytics #roadmap #ml #ai"/>
    <n v="22"/>
    <s v="IG reel"/>
    <n v="19294"/>
    <n v="17851"/>
    <n v="21"/>
    <n v="6"/>
    <s v="0-50"/>
    <n v="10318"/>
    <n v="936"/>
    <n v="18"/>
    <n v="109"/>
    <n v="0.53477765108323827"/>
    <n v="6.0724889361940509E-2"/>
    <x v="1"/>
    <s v="10k - 50k"/>
  </r>
  <r>
    <s v="I’m also a normal human being and I make mistakes too. _x000a__x000a_Follow @dataanalystduo_x000a__x000a_#datascience #dataanalyst #dataanalytics #roadmap #ml #ai"/>
    <n v="22"/>
    <n v="0"/>
    <n v="19091"/>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s v="IG reel"/>
    <n v="19056"/>
    <n v="278204"/>
    <n v="5235"/>
    <n v="2607"/>
    <s v="1000+"/>
    <n v="149861"/>
    <n v="9396"/>
    <n v="50"/>
    <n v="16630"/>
    <n v="7.8642422334172961"/>
    <n v="0.11254690802432747"/>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n v="0"/>
    <n v="18857"/>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n v="0"/>
    <n v="18829"/>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n v="0"/>
    <n v="18740"/>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n v="0"/>
    <n v="18706"/>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n v="0"/>
    <n v="18497"/>
    <n v="0"/>
    <n v="0"/>
    <n v="0"/>
    <s v="0-50"/>
    <n v="0"/>
    <n v="0"/>
    <n v="0"/>
    <n v="0"/>
    <n v="0"/>
    <n v="0"/>
    <x v="1"/>
    <s v="10k - 50k"/>
  </r>
  <r>
    <s v="Three websites to host your project portfolio:_x000a__x000a_1️⃣ NovyPro - NovyPro is a community of highly skilled Power BI designers who come together to share and showcase their Data Stories. This platform empowers Power BI enthusiasts to demonstrate their creativity and expertise, while fostering a collaborative and supportive environment for learning and growth._x000a__x000a_2️⃣ MavenShowcase - Maven Showcase provides a comprehensive platform for data professionals to build their project portfolios, showcase their work, and connect with like-minded peers and potential employers from all corners of the world. This website enables data professionals to create a strong online presence and gain recognition for their skills and expertise in the data industry._x000a__x000a_3️⃣ datascienceportfol.io - It is a revolutionary platform that offers data scientists, analysts, and data engineers the opportunity to create a stunning personal portfolio website, showcasing their projects and expertise in a unique way. With access to thousands of portfolios from data professionals worldwide, datascienceportfol.io serves as a source of inspiration and collaboration for those seeking to enhance their skills and build a strong online presence._x000a__x000a_Follow @dataanalystduo for more such content. _x000a__x000a_#datascience #dataanalytics #dataanalyst #statistics #trending #projects #portfolio #dataanalystduo #onestopstatistics"/>
    <n v="9"/>
    <n v="0"/>
    <n v="18471"/>
    <n v="0"/>
    <n v="0"/>
    <n v="0"/>
    <s v="0-50"/>
    <n v="0"/>
    <n v="0"/>
    <n v="0"/>
    <n v="0"/>
    <n v="0"/>
    <n v="0"/>
    <x v="1"/>
    <s v="10k - 50k"/>
  </r>
  <r>
    <s v="Few of my favourite things to do 🙌🏽😃 Follow @dataanalystduo #explore #explorepage #reels #reelsinstagram #studymotivation #productivity"/>
    <n v="12"/>
    <s v="IG reel"/>
    <n v="18340"/>
    <n v="19790"/>
    <n v="19"/>
    <n v="6"/>
    <s v="0-50"/>
    <n v="10680"/>
    <n v="1034"/>
    <n v="18"/>
    <n v="178"/>
    <n v="0.58233369683751368"/>
    <n v="6.3112683173319861E-2"/>
    <x v="1"/>
    <s v="10k - 50k"/>
  </r>
  <r>
    <s v="Few of my favourite things to do 🙌🏽😃 Follow @dataanalystduo #explore #explorepage #reels #reelsinstagram #studymotivation #productivity"/>
    <n v="12"/>
    <n v="0"/>
    <n v="17735"/>
    <n v="0"/>
    <n v="0"/>
    <n v="0"/>
    <s v="0-50"/>
    <n v="0"/>
    <n v="0"/>
    <n v="0"/>
    <n v="0"/>
    <n v="0"/>
    <n v="0"/>
    <x v="1"/>
    <s v="10k - 50k"/>
  </r>
  <r>
    <s v="Few of my favourite things to do 🙌🏽😃 Follow @dataanalystduo #explore #explorepage #reels #reelsinstagram #studymotivation #productivity"/>
    <n v="12"/>
    <n v="0"/>
    <n v="17614"/>
    <n v="0"/>
    <n v="0"/>
    <n v="0"/>
    <s v="0-50"/>
    <n v="0"/>
    <n v="0"/>
    <n v="0"/>
    <n v="0"/>
    <n v="0"/>
    <n v="0"/>
    <x v="1"/>
    <s v="10k - 50k"/>
  </r>
  <r>
    <s v="Few of my favourite things to do 🙌🏽😃 Follow @dataanalystduo #explore #explorepage #reels #reelsinstagram #studymotivation #productivity"/>
    <n v="12"/>
    <n v="0"/>
    <n v="17541"/>
    <n v="0"/>
    <n v="0"/>
    <n v="0"/>
    <s v="0-50"/>
    <n v="0"/>
    <n v="0"/>
    <n v="0"/>
    <n v="0"/>
    <n v="0"/>
    <n v="0"/>
    <x v="1"/>
    <s v="10k - 50k"/>
  </r>
  <r>
    <s v="*Embark Pro Scholarship Test | 5 guaranteed interviews | Salaries upto 18 LPA* _x000a_ _x000a_-Get a job at companies like CRED, Lenskart, Swiggy &amp; 100 others_x000a_-In Business roles with salary upto 18 LPA_x000a_-Get 100% Scholarship by qualifying the Scholarship Test _x000a_ _x000a_Apply fast (Open for limited time) - https://go.upraised.co/nyLTHnoW"/>
    <n v="55"/>
    <s v="IG reel"/>
    <n v="17293"/>
    <n v="12392"/>
    <n v="61"/>
    <n v="6"/>
    <s v="0-50"/>
    <n v="5769"/>
    <n v="285"/>
    <n v="0"/>
    <n v="126"/>
    <n v="0.33360319204302319"/>
    <n v="3.8089089735313109E-2"/>
    <x v="0"/>
    <s v="10k - 50k"/>
  </r>
  <r>
    <s v="*Embark Pro Scholarship Test | 5 guaranteed interviews | Salaries upto 18 LPA* _x000a_ _x000a_-Get a job at companies like CRED, Lenskart, Swiggy &amp; 100 others_x000a_-In Business roles with salary upto 18 LPA_x000a_-Get 100% Scholarship by qualifying the Scholarship Test _x000a_ _x000a_Apply fast (Open for limited time) - https://go.upraised.co/nyLTHnoW"/>
    <n v="55"/>
    <n v="0"/>
    <n v="17149"/>
    <n v="0"/>
    <n v="0"/>
    <n v="0"/>
    <s v="0-50"/>
    <n v="0"/>
    <n v="0"/>
    <n v="0"/>
    <n v="0"/>
    <n v="0"/>
    <n v="0"/>
    <x v="0"/>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s v="IG carousel"/>
    <n v="17144"/>
    <n v="11726"/>
    <n v="11"/>
    <n v="1"/>
    <s v="0-50"/>
    <n v="0"/>
    <n v="433"/>
    <n v="4"/>
    <n v="176"/>
    <n v="0"/>
    <n v="5.3215077605321508E-2"/>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n v="0"/>
    <n v="16499"/>
    <n v="0"/>
    <n v="0"/>
    <n v="0"/>
    <s v="0-50"/>
    <n v="0"/>
    <n v="0"/>
    <n v="0"/>
    <n v="0"/>
    <n v="0"/>
    <n v="0"/>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n v="0"/>
    <n v="16440"/>
    <n v="0"/>
    <n v="0"/>
    <n v="0"/>
    <s v="0-50"/>
    <n v="0"/>
    <n v="0"/>
    <n v="0"/>
    <n v="0"/>
    <n v="0"/>
    <n v="0"/>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n v="0"/>
    <n v="16407"/>
    <n v="0"/>
    <n v="0"/>
    <n v="0"/>
    <s v="0-50"/>
    <n v="0"/>
    <n v="0"/>
    <n v="0"/>
    <n v="0"/>
    <n v="0"/>
    <n v="0"/>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n v="0"/>
    <n v="16253"/>
    <n v="0"/>
    <n v="0"/>
    <n v="0"/>
    <s v="0-50"/>
    <n v="0"/>
    <n v="0"/>
    <n v="0"/>
    <n v="0"/>
    <n v="0"/>
    <n v="0"/>
    <x v="1"/>
    <s v="10k - 50k"/>
  </r>
  <r>
    <s v="We took a Statistics for Data Analysis workshop over the weekend. 😁_x000a__x000a_This was such a long due. _x000a__x000a_Everyone tends to neglect statistics when it comes to Data Science stack. _x000a__x000a_Being from Statistics background, I know how important it is when it comes to analysing data. _x000a__x000a_With the same intention, we build a workshop where we taught basic statistical concepts and solved two projects. _x000a__x000a_It was a crazy experience.🤩_x000a__x000a_I’m thankful for everyone from the Batch-1 for showing trust in us. _x000a__x000a_Shoutout to everyone of you. 🫡_x000a__x000a_☑️ Overall 100+ people registered for the course. _x000a_☑️ ~60+ joined the live workshop on both days. (It was challenging for most of them due to different time zones but they have promised to go through the recordings)_x000a_☑️ 38 folks provided the feedback_x000a_☑️ We received 6.5/7 rating for the projects _x000a_☑️ Overall, we received 6.4/7 rating for the entire workshop_x000a__x000a_Next batch soon!_x000a__x000a_Follow @dataanalystduo_x000a__x000a_#datascience #dataanalyst #dataanalytics #roadmap #ml #ai #statistics #resume #consultation"/>
    <n v="0"/>
    <n v="0"/>
    <n v="15979"/>
    <n v="0"/>
    <n v="0"/>
    <n v="0"/>
    <s v="0-50"/>
    <n v="0"/>
    <n v="0"/>
    <n v="0"/>
    <n v="0"/>
    <n v="0"/>
    <n v="0"/>
    <x v="1"/>
    <s v="10k - 50k"/>
  </r>
  <r>
    <s v="Observation writing is a skill and every Data Analyst must possess it.. In our 2 Day Statistics workshop we will show you how to write observation using real life data ❤️ Link in Bio to know more.._x000a__x000a_Follow @dataanalystduo _x000a__x000a_#datasciences #statistics #dataanalytics #learn #education #reels #artificialintelligence #dataanalysis #datastorytelling #data #datascientist"/>
    <n v="97"/>
    <s v="IG reel"/>
    <n v="15897"/>
    <n v="20085"/>
    <n v="54"/>
    <n v="15"/>
    <s v="0-50"/>
    <n v="10853"/>
    <n v="1130"/>
    <n v="6"/>
    <n v="369"/>
    <n v="0.68270742907466819"/>
    <n v="7.7620114513318392E-2"/>
    <x v="0"/>
    <s v="10k - 50k"/>
  </r>
  <r>
    <s v="“Actions Speak Louder than Words: Build a Strong Data Analytics Portfolio and Let Your Skills Shine!”_x000a__x000a_If you’re looking to break into the data analytics field, building a strong project portfolio is key. _x000a__x000a_Employers want to see your skills and expertise in action, and what better way to showcase them than through data analysis projects?_x000a__x000a_One of the best beginner-friendly projects to start with is Exploratory Data Analysis (EDA). _x000a_✅EDA is a critical step in the data analysis process, where you gain a deeper understanding of the data and prepare it for further analysis or modelling._x000a_✅EDA involves a range of exciting activities, including data cleaning, preprocessing, visualization, statistical analysis, and data transformation and feature engineering. _x000a_✅By doing an EDA project, you’ll not only improve your data analytics skills but also your problem-solving abilities and data visualization techniques._x000a_✅EDA is a crucial step regardless of which advanced level project you decide to pursue. Every project requires EDA before modelling, making it an essential skill for any data analyst._x000a_🔴🔴🔴_x000a_To create an EDA project using a real-life dataset, you can join our 2️⃣-day statistics workshop._x000a_So, what are you waiting for? Build your project portfolio and take your first step towards a successful data analytics career today!_x000a_🔴🔴🔴_x000a__x000a_Check link in bio to register for the workshop. _x000a__x000a_Follow @dataanalystduo_x000a__x000a_#datascience #dataanalyst #dataanalytics #roadmap #ml #ai #statistics #resume #consultation #workshop"/>
    <n v="36"/>
    <s v="IG reel"/>
    <n v="15816"/>
    <n v="38828"/>
    <n v="212"/>
    <n v="41"/>
    <s v="0-50"/>
    <n v="20836"/>
    <n v="1528"/>
    <n v="31"/>
    <n v="1338"/>
    <n v="1.3174001011633789"/>
    <n v="8.0071082723807557E-2"/>
    <x v="0"/>
    <s v="10k - 50k"/>
  </r>
  <r>
    <s v="This is how you can use Chatgpt with Jupyter notebook 😃👍🏼_x000a__x000a_Follow @dataanalystduo_x000a__x000a_#datascience #dataanalyst #dataanalytics #dataanalystduo #statistics #onestopstatistics #onestopanalytics #chatgpt"/>
    <n v="53"/>
    <s v="IG reel"/>
    <n v="15428"/>
    <n v="78343"/>
    <n v="1632"/>
    <n v="188"/>
    <s v="50-200"/>
    <n v="36980"/>
    <n v="3086"/>
    <n v="46"/>
    <n v="4111"/>
    <n v="2.3969406274306455"/>
    <n v="0.11328389262601636"/>
    <x v="0"/>
    <s v="10k - 50k"/>
  </r>
  <r>
    <s v="Why documentation is crucial for your success as a Data Analyst. _x000a__x000a_1️⃣ DOCUMENTATION SAVES TIME AND EFFORT_x000a_As a data analyst, you know how much time and effort goes into analyzing and interpreting data. Proper documentation allows you to quickly retrieve and reference your work, so you don’t have to start from scratch every time._x000a__x000a_2️⃣ DOCUMENTATION ENSURES ACCURACY_x000a_One of the biggest risks for data analysts is providing inaccurate data. Documentation helps you ensure the accuracy of your work by providing a clear and transparent record of your process. It allows you to retrace your steps, track changes, and identify errors or inconsistencies._x000a__x000a_3️⃣ DOCUMENTATION SHOWS PROFESSIONALISM_x000a_Documentation is a sign of professionalism and attention to detail. It shows that you take your work seriously and are committed to producing high-quality results._x000a__x000a_🔴🔴🔴_x000a_Uploading the projects to github without proper documentation is not going to help you. _x000a__x000a_🔸What are some challenges you face when it comes to documenting your work as a data analyst? _x000a__x000a_🔸Share your experiences and tips in the comments below, and let’s help each other overcome these challenges!_x000a__x000a_Follow @dataanalystduo_x000a__x000a_#datascience #dataanalyst #dataanalytics #dataanalystduo #statistics #onestopstatistics #onestopanalytics"/>
    <n v="62"/>
    <s v="IG reel"/>
    <n v="15304"/>
    <n v="17297"/>
    <n v="57"/>
    <n v="17"/>
    <s v="0-50"/>
    <n v="8549"/>
    <n v="988"/>
    <n v="17"/>
    <n v="289"/>
    <n v="0.55861212754835332"/>
    <n v="7.8106029947389716E-2"/>
    <x v="0"/>
    <s v="10k - 50k"/>
  </r>
  <r>
    <s v="Follow @dataanalystduo _x000a__x000a_#datascience #dataanalytics #trending #trendingreels"/>
    <n v="11"/>
    <s v="IG reel"/>
    <n v="15213"/>
    <n v="12616"/>
    <n v="6"/>
    <n v="2"/>
    <s v="0-50"/>
    <n v="6151"/>
    <n v="301"/>
    <n v="7"/>
    <n v="36"/>
    <n v="0.40432524814303555"/>
    <n v="2.7742549143944199E-2"/>
    <x v="1"/>
    <s v="10k - 50k"/>
  </r>
  <r>
    <s v="1:1 slots for May are open for consultation and mentorship. Check the link in bio._x000a__x000a_Follow @dataanalystduo _x000a__x000a_#datascience #dataanalytics #datascientist #dataanalyst #consulting #consultation #oneonone"/>
    <n v="0"/>
    <s v="IG carousel"/>
    <n v="15085"/>
    <n v="11983"/>
    <n v="20"/>
    <n v="5"/>
    <s v="0-50"/>
    <n v="0"/>
    <n v="320"/>
    <n v="1"/>
    <n v="153"/>
    <n v="0"/>
    <n v="4.1225068847534005E-2"/>
    <x v="1"/>
    <s v="10k - 50k"/>
  </r>
  <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s v="IG reel"/>
    <n v="14610"/>
    <n v="232461"/>
    <n v="1150"/>
    <n v="1712"/>
    <s v="1000+"/>
    <n v="131241"/>
    <n v="5148"/>
    <n v="258"/>
    <n v="4141"/>
    <n v="8.9829568788501035"/>
    <n v="4.6016321017288919E-2"/>
    <x v="1"/>
    <s v="10k - 50k"/>
  </r>
  <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n v="0"/>
    <n v="14522"/>
    <n v="0"/>
    <n v="0"/>
    <n v="0"/>
    <s v="0-50"/>
    <n v="0"/>
    <n v="0"/>
    <n v="0"/>
    <n v="0"/>
    <n v="0"/>
    <n v="0"/>
    <x v="1"/>
    <s v="10k - 50k"/>
  </r>
  <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n v="0"/>
    <n v="14518"/>
    <n v="0"/>
    <n v="0"/>
    <n v="0"/>
    <s v="0-50"/>
    <n v="0"/>
    <n v="0"/>
    <n v="0"/>
    <n v="0"/>
    <n v="0"/>
    <n v="0"/>
    <x v="1"/>
    <s v="10k - 50k"/>
  </r>
  <r>
    <s v="Interview question for Analyst position:_x000a__x000a_7, 6, 100, 21, 7, 16_x000a_What is the mean of the range, median, and mode of the given data?_x000a__x000a_Comments your answer below 👇🏼 _x000a__x000a_#data #datasciences #statistics #statisticalanalyst #dataanalystduo #explorepage #reels #reelitfeelit"/>
    <n v="8"/>
    <n v="0"/>
    <n v="14478"/>
    <n v="0"/>
    <n v="0"/>
    <n v="0"/>
    <s v="0-50"/>
    <n v="0"/>
    <n v="0"/>
    <n v="0"/>
    <n v="0"/>
    <n v="0"/>
    <n v="0"/>
    <x v="1"/>
    <s v="10k - 50k"/>
  </r>
  <r>
    <s v="✅ Checklist to do your first project: _x000a_- Identify the problem statement _x000a_- Write primary &amp; secondary objectives _x000a_- Collect data (Questionnaire or Web Scraping)_x000a_- Data Cleaning _x000a_- Data Analysis _x000a_- Building models &amp; interpreting results_x000a_- Presentation or Documentation _x000a_._x000a_._x000a_._x000a_Follow @dataanalystduo _x000a_._x000a_._x000a_#data #dataanalytics #datascience #reels #trending"/>
    <n v="42"/>
    <s v="IG reel"/>
    <n v="14284"/>
    <n v="18660"/>
    <n v="96"/>
    <n v="36"/>
    <s v="0-50"/>
    <n v="9342"/>
    <n v="993"/>
    <n v="10"/>
    <n v="591"/>
    <n v="0.65401848221786618"/>
    <n v="9.0568060021436234E-2"/>
    <x v="0"/>
    <s v="10k - 50k"/>
  </r>
  <r>
    <s v="Four Top Tips for creating compelling project portfolio as a Data Analyst. _x000a__x000a_1️⃣ Choose your best work_x000a_2️⃣ Include variety of projects_x000a_3️⃣ Provide context and background _x000a_4️⃣ Keep it concise and visually appealing _x000a__x000a_Follow @dataanalystduo for more such content_x000a__x000a_#datascience #dataanalyst #datascientist #statistics #project #portfolio #dataanalystduo #onestopstatistics"/>
    <n v="0"/>
    <s v="IG carousel"/>
    <n v="13977"/>
    <n v="17566"/>
    <n v="53"/>
    <n v="6"/>
    <s v="0-50"/>
    <n v="0"/>
    <n v="721"/>
    <n v="23"/>
    <n v="789"/>
    <n v="0"/>
    <n v="9.0288056472731415E-2"/>
    <x v="1"/>
    <s v="10k - 50k"/>
  </r>
  <r>
    <s v="Which one have you worked on or planning to learn? Comment below 👇🏼_x000a__x000a_#python #ml #machinelearning"/>
    <n v="7"/>
    <s v="IG reel"/>
    <n v="13486"/>
    <n v="22074"/>
    <n v="83"/>
    <n v="16"/>
    <s v="0-50"/>
    <n v="11121"/>
    <n v="820"/>
    <n v="10"/>
    <n v="588"/>
    <n v="0.82463295269168024"/>
    <n v="6.7998550330705801E-2"/>
    <x v="1"/>
    <s v="10k - 50k"/>
  </r>
  <r>
    <s v="Which one have you worked on or planning to learn? Comment below 👇🏼_x000a__x000a_#python #ml #machinelearning"/>
    <n v="7"/>
    <n v="0"/>
    <n v="13220"/>
    <n v="0"/>
    <n v="0"/>
    <n v="0"/>
    <s v="0-50"/>
    <n v="0"/>
    <n v="0"/>
    <n v="0"/>
    <n v="0"/>
    <n v="0"/>
    <n v="0"/>
    <x v="1"/>
    <s v="10k - 50k"/>
  </r>
  <r>
    <s v="@dataanalystduo x @datatodestiny | The power of Domain Specific projects 💪🏻_x000a__x000a_When it comes to choosing projects for your portfolio, one effective strategy is to focus on domain-specific projects._x000a__x000a_This means tailoring your data analytics projects to address real-world challenges within a particular industry or domain, such as finance, sports, logistics, healthcare, or any other field of interest._x000a__x000a_By selecting projects that align with a specific domain, you demonstrate not only your technical proficiency but also your understanding of the industry’s unique challenges and requirements._x000a__x000a_This will not only make the process enjoyable but also reflects your passion for the subject matter._x000a__x000a_#projects #projectportfolio #dataanalytics #datanalysis #datascience #ai #statistics #dataanalyst #trending #trendingreels"/>
    <n v="29"/>
    <s v="IG reel"/>
    <n v="12690"/>
    <n v="13686"/>
    <n v="59"/>
    <n v="2"/>
    <s v="0-50"/>
    <n v="6254"/>
    <n v="689"/>
    <n v="11"/>
    <n v="313"/>
    <n v="0.49282899921197793"/>
    <n v="7.8328218617565393E-2"/>
    <x v="1"/>
    <s v="10k - 50k"/>
  </r>
  <r>
    <s v="With lots of love! _x000a__x000a_From teaching young kids to starting an Instagram page, I'm finally back to teaching 💕_x000a__x000a_Conducting workshops for statistics is a dream come true, and I'm grateful to be able to pursue my passion. ❤️_x000a__x000a_Though there is always room for improvement, I'm enjoying every bit of this journey. 💪🏼_x000a__x000a_To all those who had to give up their passion due to work commitments, never give up hope. 😬_x000a__x000a_It's never too late to chase your dreams and make them a reality.🫶🏽_x000a__x000a_Follow @dataanalystduo _x000a__x000a_#datascience #dataanalytics #dataanalyst #datascientist #teacher #tutor #onestopstatistics #dataanalystduo"/>
    <n v="0"/>
    <s v="IG image"/>
    <n v="11883"/>
    <n v="17301"/>
    <n v="1"/>
    <n v="4"/>
    <s v="0-50"/>
    <n v="0"/>
    <n v="437"/>
    <n v="12"/>
    <n v="8"/>
    <n v="0"/>
    <n v="2.6472458239408126E-2"/>
    <x v="1"/>
    <s v="10k - 50k"/>
  </r>
  <r>
    <s v="With lots of love! _x000a__x000a_From teaching young kids to starting an Instagram page, I'm finally back to teaching 💕_x000a__x000a_Conducting workshops for statistics is a dream come true, and I'm grateful to be able to pursue my passion. ❤️_x000a__x000a_Though there is always room for improvement, I'm enjoying every bit of this journey. 💪🏼_x000a__x000a_To all those who had to give up their passion due to work commitments, never give up hope. 😬_x000a__x000a_It's never too late to chase your dreams and make them a reality.🫶🏽_x000a__x000a_Follow @dataanalystduo _x000a__x000a_#datascience #dataanalytics #dataanalyst #datascientist #teacher #tutor #onestopstatistics #dataanalystduo"/>
    <n v="0"/>
    <n v="0"/>
    <n v="11510"/>
    <n v="0"/>
    <n v="0"/>
    <n v="0"/>
    <s v="0-50"/>
    <n v="0"/>
    <n v="0"/>
    <n v="0"/>
    <n v="0"/>
    <n v="0"/>
    <n v="0"/>
    <x v="1"/>
    <s v="10k - 50k"/>
  </r>
  <r>
    <s v="SQL interview question:-_x000a__x000a_What is the SQL query order of execution? _x000a__x000a_Write your answers in the comments. _x000a__x000a_Follow @dataanalystduo_x000a__x000a_#datascience #dataanalyst #datascientist #statistics #dataanalystduo #onestopstatistics #sql"/>
    <n v="31"/>
    <s v="IG reel"/>
    <n v="10339"/>
    <n v="265712"/>
    <n v="2623"/>
    <n v="2154"/>
    <s v="1000+"/>
    <n v="163429"/>
    <n v="8383"/>
    <n v="210"/>
    <n v="10673"/>
    <n v="15.807041299932296"/>
    <n v="8.2378665622930086E-2"/>
    <x v="0"/>
    <s v="10k - 50k"/>
  </r>
  <r>
    <s v="Picture this - you have a bag filled with 4 red and 6 blue balls. You have a chance to draw two balls at random without replacement. What are the chances that both balls are red?_x000a__x000a_Put your answers in the comments. _x000a__x000a_Follow @dataanalystduo_x000a__x000a_#datascience #dataanalyst #dataanalytics #dataanalystduo #statistics #onestopstatistics #onestopanalytics #probability"/>
    <n v="15"/>
    <s v="IG reel"/>
    <n v="9277"/>
    <n v="35462"/>
    <n v="43"/>
    <n v="34"/>
    <s v="0-50"/>
    <n v="14456"/>
    <n v="639"/>
    <n v="60"/>
    <n v="119"/>
    <n v="1.5582623693004205"/>
    <n v="2.4279510461902881E-2"/>
    <x v="1"/>
    <s v="Below 10k"/>
  </r>
  <r>
    <s v="Sampling is a statistical technique used to select a representative subset, or sample, from a larger population for the purpose of making inferences or drawing conclusions about the entire population. _x000a__x000a_One of the popular methods for selecting a sample is systematic random sampling, where each element of a population is selected at equal intervals. BARC, the Indian audience measurement giant, uses sampling to measure TV/OOH ratings and audience preferences in India. _x000a__x000a_BARC currently employs two sample frames to support its panels. The first sample frame is a frame of households supporting the TV Panel and the second sample frame is a frame of eateries supporting the OOH panel. This allows BARC India collect data and to provide this reliable and accurate data to the stakeholder, which would include broadcasters, advertisers, and media agencies which finally will help them make informed decisions about advertising campaigns, and media planning. #india #media #datascience #data #dataanalytics #sampling #statistics #example"/>
    <n v="5"/>
    <s v="IG reel"/>
    <n v="8991"/>
    <n v="23853"/>
    <n v="16"/>
    <n v="24"/>
    <s v="0-50"/>
    <n v="13763"/>
    <n v="460"/>
    <n v="2"/>
    <n v="148"/>
    <n v="1.5307529751974196"/>
    <n v="2.6244078313000459E-2"/>
    <x v="1"/>
    <s v="Below 10k"/>
  </r>
  <r>
    <s v="Join the Batch 3 - Statistics for Data Analysis workshop. _x000a__x000a_Check Link in the bio or DM us. _x000a__x000a_Follow @dataanalystduo_x000a__x000a_#datascience #dataanalyst #dataanalytics #dataanalystduo #statistics #onestopstatistics #onestopanalytics #statistics"/>
    <n v="0"/>
    <s v="IG carousel"/>
    <n v="8518"/>
    <n v="14140"/>
    <n v="25"/>
    <n v="6"/>
    <s v="0-50"/>
    <n v="0"/>
    <n v="476"/>
    <n v="11"/>
    <n v="335"/>
    <n v="0"/>
    <n v="5.9900990099009899E-2"/>
    <x v="1"/>
    <s v="Below 10k"/>
  </r>
  <r>
    <s v="Join the Batch 3 - Statistics for Data Analysis workshop. _x000a__x000a_Check Link in the bio or DM us. _x000a__x000a_Follow @dataanalystduo_x000a__x000a_#datascience #dataanalyst #dataanalytics #dataanalystduo #statistics #onestopstatistics #onestopanalytics #statistics"/>
    <n v="0"/>
    <s v="IG carousel"/>
    <n v="8085"/>
    <n v="21971"/>
    <n v="84"/>
    <n v="10"/>
    <s v="0-50"/>
    <n v="0"/>
    <n v="634"/>
    <n v="18"/>
    <n v="305"/>
    <n v="0"/>
    <n v="4.7380638113877382E-2"/>
    <x v="1"/>
    <s v="Below 10k"/>
  </r>
  <r>
    <s v="1️⃣Not getting calls: The relentless search for a job became a daunting challenge especially when you lack experience. The additional hurdle of requiring relevant experience intensified the struggle, making each unanswered call more painful._x000a__x000a_2️⃣I was not shameless on LinkedIn: The fear of judgment and concern about what others might think held me back from reaching out or showcasing my skills on LinkedIn. I underestimated the power of this professional platform and missed out on valuable opportunities to connect, network, and demonstrate my capabilities. The importance of professional referrals in the job search became apparent as I struggled to make meaningful connections. It became clear that the power of connections can often open doors that remain firmly closed otherwise._x000a__x000a_3️⃣Lack of mentorship: Throughout my job search journey, I realized the absence of a guiding mentor by my side. I longed for someone experienced who could provide valuable insights, offer advice, and help me navigate the complexities of the job market._x000a__x000a_4️⃣Not being interview ready: While my focus was primarily on the job hunt itself, I neglected to allocate equal time and energy to interview preparation. When a promising opportunity finally came, I found myself unprepared and failed miserably._x000a__x000a_5️⃣Not having a project portfolio: I had poured my heart and soul into one significant project, but it failed to adequately showcase the all of my skills and abilities. I realized the importance of a comprehensive project portfolio that demonstrates the full range of my capabilities, which I regretted not having at my disposal during the job search._x000a__x000a_6️⃣Not being ready for aptitude: Additionally, I failed to adequately prepare for aptitude tests, underestimating their significance in the job application process._x000a__x000a_My advice is to avoid my mistakes and stay strong incase you face the same struggle as I did._x000a__x000a_Follow @dataanalystduo_x000a__x000a_#datascience #dataanalyst #dataanalytics #dataanalystduo #statistics #onestopstatistics #onestopanalytics #statistics"/>
    <n v="7"/>
    <s v="IG reel"/>
    <n v="7883"/>
    <n v="222616"/>
    <n v="2738"/>
    <n v="785"/>
    <s v="500-1000"/>
    <n v="118763"/>
    <n v="4572"/>
    <n v="34"/>
    <n v="9130"/>
    <n v="15.065711023721933"/>
    <n v="7.400186868868365E-2"/>
    <x v="1"/>
    <s v="Below 10k"/>
  </r>
  <r>
    <s v="@preplaced.in solution to all your interview related problems._x000a__x000a_Check out their Instagram handle @preplaced.in _x000a_or visit www.preplaced.in._x000a__x000a_#softwareengineer #Preplaced #UnlockYourPotential #mentorhaitohmumkinhai"/>
    <n v="67"/>
    <s v="IG reel"/>
    <n v="5962"/>
    <n v="31810"/>
    <n v="171"/>
    <n v="20"/>
    <s v="0-50"/>
    <n v="12931"/>
    <n v="845"/>
    <n v="10"/>
    <n v="569"/>
    <n v="2.1689030526668902"/>
    <n v="5.0141464948129516E-2"/>
    <x v="0"/>
    <s v="Below 10k"/>
  </r>
  <r>
    <s v="Let’s explore this disconnect and discuss strategies to bridge the gap and thrive in your data science career. 💼💪_x000a__x000a_📉 Theory vs. Practical Application: Academic programs focus on imparting theoretical knowledge and fundamental concepts in data science. While this theoretical understanding is crucial, it often falls short when it comes to practical applications._x000a__x000a_🌐 Evolving Industry Landscape: The field of data science is constantly evolving, with new tools, techniques, and technologies emerging at a rapid pace. However, academic curricula can take time to adapt to these changes._x000a__x000a_🔍 Collaboration and Communication: Data science projects in academia are often conducted individually or within small groups, focusing primarily on technical aspects. In contrast, the industry places significant emphasis on collaboration, teamwork, and effective communication. Freshers transitioning from academia to industry need to enhance their interpersonal and communication skills to thrive in a collaborative work environment._x000a__x000a_📝 Strategies to Bridge the Gap:_x000a_1️⃣ Seek Practical Experience: Supplement your academic knowledge with hands-on experience. Look for internships, research projects, or freelancing opportunities that allow you to work on real-world data problems._x000a__x000a_2️⃣ Continuous Learning: Stay updated with the latest industry trends, tools, and techniques. Engage in self-learning through online courses, workshops, and tutorials._x000a__x000a_3️⃣ Industry-Relevant Projects: Develop projects that mirror real-world scenarios. Focus on practical problem-solving and demonstrate your ability to derive insights from data._x000a__x000a_4️⃣ Communication and Collaboration Skills: Hone your communication and collaboration skills by actively participating in group projects, presenting your work to peers, and seeking feedback._x000a__x000a_5️⃣ Professional Networking: Networking can provide valuable insights, mentorship opportunities, and access to job openings that may not be publicly advertised._x000a__x000a_💡 Embrace the learning journey, be adaptable, and seize every opportunity to grow. Success awaits! 🌟🚀_x000a__x000a_Follow @dataanalystduo_x000a__x000a_#statistics #datascience #dataanalytics #dataanalyst #datascientist #dataanalystduo"/>
    <n v="22"/>
    <s v="IG reel"/>
    <n v="0"/>
    <n v="14860"/>
    <n v="37"/>
    <n v="20"/>
    <s v="0-50"/>
    <n v="7908"/>
    <n v="454"/>
    <n v="9"/>
    <n v="247"/>
    <n v="0"/>
    <n v="5.0269179004037684E-2"/>
    <x v="1"/>
    <s v="Below 10k"/>
  </r>
  <r>
    <s v="“Head First Data Analysis: A Must-Read for Freshers Starting Their Careers in Data Analytics”_x000a__x000a_This is an outstanding book for freshers entering the field of data analytics. It offers a refreshing and interactive approach to learning, making it ideal for beginners. The book covers essential topics like data visualization, exploratory data analysis, and statistical methods, providing a solid foundation. _x000a__x000a_Overall, “Head First Data Analysis” is a must-read that equips freshers with the knowledge and skills needed to thrive in their data analytics careers. Highly recommended!_x000a__x000a_Follow @dataanalystduo_x000a__x000a_#datascience #dataanalyst #datascientist #statistics #dataanalystduo #onestopstatistics #book #headfirst #dataanalysis"/>
    <n v="6"/>
    <s v="IG reel"/>
    <n v="0"/>
    <n v="36897"/>
    <n v="408"/>
    <n v="63"/>
    <s v="50-200"/>
    <n v="20908"/>
    <n v="1439"/>
    <n v="23"/>
    <n v="2183"/>
    <n v="0"/>
    <n v="0.10984632896983494"/>
    <x v="1"/>
    <s v="Below 10k"/>
  </r>
  <r>
    <s v="Today I will share with you which tools I use as 𝐒𝐭𝐚𝐭𝐢𝐬𝐭𝐢𝐜𝐚𝐥 𝐀𝐧𝐚𝐥𝐲𝐬𝐭._x000a__x000a_✅ 𝐒𝐐𝐋 - Whenever a task is assigned to me, I use SQL in𝐞𝐱𝐭𝐫𝐚𝐜𝐭𝐢𝐧𝐠 &amp; 𝐚𝐧𝐚𝐥𝐲𝐳𝐢𝐧𝐠 𝐭𝐡𝐞 𝐝𝐚𝐭𝐚. This takes about 50% of my time ⌛._x000a__x000a_✅ 𝐄𝐱𝐜𝐞𝐥 - When I am required to 𝐬𝐡𝐚𝐫𝐞 𝐝𝐚𝐭𝐚 with stakeholders or managers, I use Excel. This takes about 20% of my time ⌛ in 𝐟𝐨𝐫𝐦𝐚𝐭𝐭𝐢𝐧𝐠 𝐚𝐧𝐝 𝐜𝐫𝐞𝐚𝐭𝐢𝐧𝐠 𝐩𝐢𝐯𝐨𝐭 𝐜𝐡𝐚𝐫𝐭𝐬 𝐨𝐫 𝐭𝐚𝐛𝐥𝐞𝐬._x000a__x000a_✅ 𝐏𝐲𝐭𝐡𝐨𝐧- I use python for 𝐝𝐚𝐭𝐚 𝐚𝐧𝐚𝐥𝐲𝐬𝐢𝐬 𝐚𝐧𝐝 𝐭𝐨 𝐚𝐮𝐭𝐨𝐦𝐚𝐭𝐞 𝐦𝐲 𝐝𝐚𝐲-𝐭𝐨-𝐝𝐚𝐲 𝐭𝐚𝐬𝐤. It takes up about 20% of my time ⌛._x000a__x000a_There are also other tools that I use like,_x000a_☑ 𝐎𝐧𝐞 𝐍𝐨𝐭𝐞 for note-taking_x000a_☑ 𝐉𝐢𝐫𝐚 for project management_x000a_☑ 𝐂𝐨𝐧𝐟𝐥𝐮𝐞𝐧𝐜𝐞 for documenting the project. _x000a_These combined take up the remaining 10% of my time ⌛._x000a__x000a_Which tool do you use? Comment below._x000a__x000a_Follow @dataanalystduo _x000a__x000a_#datascience #dataanalytics #datascientist #dataanalyst #statistics #dataanalystduo #onestopstatistics #trending"/>
    <n v="7"/>
    <s v="IG reel"/>
    <n v="0"/>
    <n v="54622"/>
    <n v="495"/>
    <n v="146"/>
    <s v="50-200"/>
    <n v="26162"/>
    <n v="2169"/>
    <n v="20"/>
    <n v="2221"/>
    <n v="0"/>
    <n v="8.9798982095126503E-2"/>
    <x v="1"/>
    <s v="Below 10k"/>
  </r>
  <r>
    <s v="🌟🎓📈 Back in 2016, I proudly earned my Bachelor of Science degree in Statistics with an impressive 89% score. With the same enthusiasm, I started my Masters in Statistics journey. Fast forward to April 2018, I failed in Semester 4, leaving me disheartened and uncertain about my future. My job search was met with rejection after rejection. While my friends celebrated their lucrative jobs, I found myself struggling to make ends meet._x000a__x000a_💔😔 The pressure was mounting, and I could see the sadness in my parents’ eyes, who had always supported me despite our financial hardships. Their unwavering love became my driving force, urging me to keep pushing forward. I completed my Masters in the meantime. For three long months, I faced the daily battle of stress and depression. I tirelessly searched for opportunities, hoping for that one chance to turn my luck around. Finally, a ray of hope appeared when I received an interview invitation from a company in Mumbai._x000a__x000a_💼📚 I poured my heart and soul into preparing for the interview, which included solving a complex case study. But as the days turned into weeks without any response, doubt and disappointment crept in. The fear of losing yet another opportunity grew stronger, threatening to overshadow my spirits._x000a__x000a_📞 Just when I was on the verge of giving up, the phone call I had been waiting for finally came. I remember sitting in an auto-rickshaw, heart pounding, when the HR representative delivered the news—I had been selected for the role! Overwhelmed with joy, I couldn’t contain my excitement. I celebrated with the auto-rickshaw driver, who had unknowingly become a part of this incredible journey._x000a__x000a_💖😭 When I finally shared the news with my family, their tears of joy mirrored the magnitude of this accomplishment. It was a pivotal moment that would forever change our lives._x000a__x000a_Though I have not achieved enough to provide people employment, I try my best to educate and motivate people through our Instagram page @dataanalystduo . Let’s inspire each other to reach new heights! 🌍🌱_x000a__x000a_#datascience #dataanalyst #motivation"/>
    <n v="5"/>
    <s v="IG reel"/>
    <n v="0"/>
    <n v="198619"/>
    <n v="3197"/>
    <n v="885"/>
    <s v="500-1000"/>
    <n v="106437"/>
    <n v="5463"/>
    <n v="67"/>
    <n v="7795"/>
    <n v="0"/>
    <n v="8.3184388200524623E-2"/>
    <x v="1"/>
    <s v="Below 10k"/>
  </r>
  <r>
    <s v="If you’re feeling directionless after finishing school, you don’t need to worry anymore. Fateh Education can help you study abroad and pursue your aspirations. _x000a__x000a_With their guidance, you’ll be able to discover the ideal undergraduate programs at prestigious universities, obtain admissions and visas, and receive pre- and post-arrival assistance to ensure a successful journey towards your ambitions._x000a__x000a_Don’t hesitate any longer, take the first step towards your dreams and register today. Fateh Education’s team of experts is excited to learn about your goals and assist you in achieving great success. _x000a__x000a_REGISTER FROM THE LINK IN THE BIO!_x000a__x000a_ #registernow #neverstoplearning #opportunityofalifetime #UGProgramme #UnderGraduate #fateheducation #studyabroad #ukandirelandadmissions #ukuniversities #irelandeducation #reel #instagram #trending #fyp #explore #InternationalEducation #Scholarships #Careercounselling #internationaleducation"/>
    <n v="38"/>
    <s v="IG reel"/>
    <n v="0"/>
    <n v="16716"/>
    <n v="23"/>
    <n v="5"/>
    <s v="0-50"/>
    <n v="8412"/>
    <n v="365"/>
    <n v="0"/>
    <n v="72"/>
    <n v="0"/>
    <n v="2.7518545106484806E-2"/>
    <x v="0"/>
    <s v="Below 10k"/>
  </r>
  <r>
    <s v="Listen! _x000a__x000a_Roadmap to become a Data Analyst is going to be same, no matter who you ask😅_x000a__x000a_Stop asking, just pick one tool and start learning 💪🏻_x000a__x000a_Follow @dataanalystduo _x000a__x000a_#dataanalyst #datascience #datascientist #businessanalyst #dataanalytics #onestopanalytics #onestopstatistics #dataanalystduo #ai #ml #data #sql #statistics #python #aws #powerbi #tableau #excel"/>
    <n v="0"/>
    <s v="IG image"/>
    <n v="0"/>
    <n v="101814"/>
    <n v="688"/>
    <n v="420"/>
    <s v="200-500"/>
    <n v="0"/>
    <n v="3348"/>
    <n v="47"/>
    <n v="4562"/>
    <n v="0"/>
    <n v="8.4909737364213173E-2"/>
    <x v="1"/>
    <s v="Below 10k"/>
  </r>
  <r>
    <s v="This is why it is important to learn AWS for data analyst._x000a__x000a_Follow @dataanalystduo _x000a__x000a_#datascience #dataanalyst #dataanalytics #dataanalystduo #statistics #onestopstatistics #onestopanalytics #statistics #aws"/>
    <n v="0"/>
    <s v="IG carousel"/>
    <n v="0"/>
    <n v="23155"/>
    <n v="95"/>
    <n v="8"/>
    <s v="0-50"/>
    <n v="0"/>
    <n v="919"/>
    <n v="23"/>
    <n v="780"/>
    <n v="0"/>
    <n v="7.8471172532930247E-2"/>
    <x v="1"/>
    <s v="Below 10k"/>
  </r>
  <r>
    <s v="Blessing your feed with your favourite data couple 💕_x000a__x000a_Follow @dataanalystduo _x000a__x000a_#dataanalystduo #datascience #dataanalytics #trending #explorepage✨"/>
    <n v="0"/>
    <s v="IG carousel"/>
    <n v="0"/>
    <n v="21589"/>
    <n v="4"/>
    <n v="8"/>
    <s v="0-50"/>
    <n v="0"/>
    <n v="2441"/>
    <n v="16"/>
    <n v="16"/>
    <n v="0"/>
    <n v="0.11473435545879847"/>
    <x v="1"/>
    <s v="Below 10k"/>
  </r>
  <r>
    <s v="Guys, Check the link in bio for Project. _x000a__x000a_Building machine learning workflows in Python from scratch is an ideal intermediate-level project in data science. It deepens understanding of concepts, algorithms, and help you learn on how to preprocess data, handle missing values, perform feature selection, and deal with different types of data (numeric, categorical, text, etc.). Furthermore, successfully completing this project enhances a portfolio, demonstrating proficiency in Python, data manipulation, and machine learning frameworks. Embarking on this project empowers data science enthusiasts to expand their knowledge and showcase their abilities._x000a_#datascience #projectideas #portfolio #data #dataanalytics #datascientist #dataanalystduo"/>
    <n v="8"/>
    <s v="IG reel"/>
    <n v="0"/>
    <n v="103176"/>
    <n v="755"/>
    <n v="550"/>
    <s v="500-1000"/>
    <n v="54003"/>
    <n v="2932"/>
    <n v="948"/>
    <n v="3220"/>
    <n v="0"/>
    <n v="7.6132046212297438E-2"/>
    <x v="1"/>
    <s v="Below 10k"/>
  </r>
  <r>
    <s v="Handling missing values is a critical step in data analysis to ensure accurate and reliable results. There are four commonly used methods to treat missing values in a dataset:_x000a_1. Replace missing values with the mean, median, or mode of the available data. This method provides a simple and quick solution._x000a_2. Drop the data points with missing values, but caution must be exercised to ensure that the missingness is random._x000a_3. Utilize domain expertise and subjective judgment to impute missing values based on contextual knowledge._x000a_4. Programmatically deduce missing values using statistical techniques or machine learning algorithms. This method goes beyond simple replacements or data removal and uses statistical techniques or machine learning algorithms to make educated guesses about the missing values. 🧠💻Each method has its advantages and considerations, and the choice depends on the specific dataset and analysis requirements. Handling missing values is crucial for reliable insights. 💡🔍 #DataAnalysis #MissingValues #DataQuality #StatisticalMethods"/>
    <n v="8"/>
    <s v="IG reel"/>
    <n v="0"/>
    <n v="31142"/>
    <n v="74"/>
    <n v="22"/>
    <s v="0-50"/>
    <n v="16704"/>
    <n v="1190"/>
    <n v="20"/>
    <n v="744"/>
    <n v="0"/>
    <n v="6.5121058377753518E-2"/>
    <x v="1"/>
    <s v="Below 10k"/>
  </r>
  <r>
    <s v="From Data to Digits 💰! Step by Step 📈_x000a__x000a_I used to sit at this small, rusty table, dreaming of a bigger computer desk. It was a simple desire, but one that represented my ambition and determination to create an aesthetic working environment that would inspire me to reach new heights._x000a__x000a_Follow @dataanalystduo _x000a__x000a_#datascience #dataanalyst #dataanalytics #dataanalystduo #statistics #onestopstatistics #onestopanalytics #statistics"/>
    <n v="0"/>
    <s v="IG image"/>
    <n v="0"/>
    <n v="30407"/>
    <n v="6"/>
    <n v="3"/>
    <s v="0-50"/>
    <n v="0"/>
    <n v="1556"/>
    <n v="25"/>
    <n v="56"/>
    <n v="0"/>
    <n v="5.4033610681750915E-2"/>
    <x v="1"/>
    <s v="Below 10k"/>
  </r>
  <r>
    <s v="Join Statistics for Data Analysis workshop Batch 4. Link in bio. _x000a_Date: 17-18th June_x000a_Time: 6-9 PM IST_x000a__x000a_Follow @dataanalystduo _x000a__x000a_#datascience #dataanalyst #dataanalytics #dataanalystduo #statistics #onestopstatistics #onestopanalytics #statistics"/>
    <n v="0"/>
    <s v="IG image"/>
    <n v="0"/>
    <n v="17107"/>
    <n v="12"/>
    <n v="3"/>
    <s v="0-50"/>
    <n v="0"/>
    <n v="551"/>
    <n v="6"/>
    <n v="159"/>
    <n v="0"/>
    <n v="4.2555678961828491E-2"/>
    <x v="1"/>
    <s v="Below 10k"/>
  </r>
  <r>
    <s v="📣📊 The Power of Domain Knowledge in Data Science! 🌐💡_x000a__x000a_Hey there, fellow data enthusiasts! Today, I want to share with you the incredible significance of domain knowledge in the fascinating world of data science. 🚀✨_x000a__x000a_As a data analytics expert with four years of experience in the media measurement domain, I’ve come to realize that possessing a deep understanding of the industry you’re working in is like having a superpower in the data realm. Let me tell you why! 💪🔍_x000a__x000a_1️⃣ Context is Everything: Domain knowledge allows us to grasp the context and nuances behind the data we analyze. It helps us uncover the underlying intricacies specific to our field, enabling us to interpret the data accurately and draw meaningful insights. Without context, numbers are just digits lacking real-world significance._x000a__x000a_2️⃣ Better Data Collection: Being well-versed in the domain enables us to ask the right questions and identify the most relevant data sources. We know where to look, what to measure, and how to structure our data collection process effectively. This targeted approach leads to more accurate and comprehensive datasets._x000a__x000a_3️⃣ Problem Solving Made Easier: When faced with complex challenges, domain knowledge acts as our guiding compass. It empowers us to navigate through data puzzles with confidence and creativity. By understanding the intricacies of our domain, we can identify patterns, spot anomalies, and develop tailored solutions that truly address the industry’s needs._x000a__x000a_4️⃣ Communicating Insights: Our ability to communicate data-driven insights effectively is amplified when we possess domain knowledge. We can convey our findings in a language that resonates with decision-makers, breaking down complex analyses into actionable recommendations that drive positive change._x000a__x000a_So, my friends, if you’re diving into the vast ocean of data science, remember the immense value of domain knowledge. Embrace your industry’s intricacies, absorb its unique challenges, and let it fuel your data-driven journey. 🌊🔬_x000a__x000a_Follow @dataanalystduo _x000a__x000a_#DataScience #DomainKnowledge #Analytics #DataDriven #DataSuperpowers #Innovation #Insights"/>
    <n v="5"/>
    <s v="IG reel"/>
    <n v="0"/>
    <n v="66797"/>
    <n v="571"/>
    <n v="172"/>
    <s v="50-200"/>
    <n v="34899"/>
    <n v="2065"/>
    <n v="34"/>
    <n v="2002"/>
    <n v="0"/>
    <n v="6.9943260924891837E-2"/>
    <x v="1"/>
    <s v="Below 10k"/>
  </r>
  <r>
    <s v="📊 Embracing the Crucial Role of Statistics in the Realm of Data Science 📈_x000a__x000a_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_x000a__x000a_1️⃣ Making Sense of Data:_x000a__x000a_Data, without proper context and understanding, is akin to an enigma waiting to be deciphered. Statistics serves as the key to unlock this puzzle, allowing data scientists to transform raw data into valuable insights._x000a__x000a_2️⃣ Quantifying Uncertainty:_x000a__x000a_In the realm of data science, uncertainty is an ever-present companion. Statistics provides the necessary tools to quantify and manage this uncertainty, enabling data scientists to make robust predictions and draw reliable conclusions._x000a__x000a_3️⃣ Predictive Modeling:_x000a__x000a_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_x000a__x000a_Join us on our 2-day statistics for data analysis workshop where we will teach you to unlock the power of statistics in solving a real world problem. 😄 _x000a__x000a_Check the link in bio or comment ‘link’. The price of workshop is ₹499. You can use code ‘DUO10’ for 10% discount._x000a__x000a_Follow @dataanalystduo_x000a__x000a_#statistics #datascience #dataanalytics #onestopstatistics #ai #ml"/>
    <n v="7"/>
    <s v="IG reel"/>
    <n v="0"/>
    <n v="30921"/>
    <n v="335"/>
    <n v="100"/>
    <s v="50-200"/>
    <n v="15988"/>
    <n v="872"/>
    <n v="6"/>
    <n v="921"/>
    <n v="0"/>
    <n v="6.9014585556741379E-2"/>
    <x v="1"/>
    <s v="Below 10k"/>
  </r>
  <r>
    <s v="📊 Embracing the Crucial Role of Statistics in the Realm of Data Science 📈_x000a__x000a_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_x000a__x000a_1️⃣ Making Sense of Data:_x000a__x000a_Data, without proper context and understanding, is akin to an enigma waiting to be deciphered. Statistics serves as the key to unlock this puzzle, allowing data scientists to transform raw data into valuable insights._x000a__x000a_2️⃣ Quantifying Uncertainty:_x000a__x000a_In the realm of data science, uncertainty is an ever-present companion. Statistics provides the necessary tools to quantify and manage this uncertainty, enabling data scientists to make robust predictions and draw reliable conclusions._x000a__x000a_3️⃣ Predictive Modeling:_x000a__x000a_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_x000a__x000a_Join us on our 2-day statistics for data analysis workshop where we will teach you to unlock the power of statistics in solving a real world problem. 😄 _x000a__x000a_Check the link in bio or comment ‘link’. The price of workshop is ₹499. You can use code ‘DUO10’ for 10% discount._x000a__x000a_Follow @dataanalystduo_x000a__x000a_#statistics #datascience #dataanalytics #onestopstatistics #ai #ml"/>
    <n v="7"/>
    <n v="0"/>
    <n v="0"/>
    <n v="0"/>
    <n v="0"/>
    <n v="0"/>
    <s v="0-50"/>
    <n v="0"/>
    <n v="0"/>
    <n v="0"/>
    <n v="0"/>
    <n v="0"/>
    <n v="0"/>
    <x v="1"/>
    <s v="Below 10k"/>
  </r>
  <r>
    <s v="📊 Embracing the Crucial Role of Statistics in the Realm of Data Science 📈_x000a__x000a_Statistics serves as the bedrock of data science, providing the essential tools and techniques that empower analysts to extract meaning and make informed decisions from vast amounts of data. In this ever-evolving digital landscape, where information abounds, the significance of statistics in data science cannot be overstated._x000a__x000a_1️⃣ Making Sense of Data:_x000a__x000a_Data, without proper context and understanding, is akin to an enigma waiting to be deciphered. Statistics serves as the key to unlock this puzzle, allowing data scientists to transform raw data into valuable insights._x000a__x000a_2️⃣ Quantifying Uncertainty:_x000a__x000a_In the realm of data science, uncertainty is an ever-present companion. Statistics provides the necessary tools to quantify and manage this uncertainty, enabling data scientists to make robust predictions and draw reliable conclusions._x000a__x000a_3️⃣ Predictive Modeling:_x000a__x000a_One of the cornerstones of data science is the ability to make accurate predictions. Statistics equips data scientists with the necessary tools to build predictive models, enabling them to forecast future outcomes based on historical data. Techniques such as regression analysis, time series analysis, and machine learning algorithms leverage statistical principles to create models that can make reliable predictions. These models can be applied in a variety of fields, from finance and marketing to healthcare and logistics, allowing businesses and organizations to make data-driven decisions and optimize their operations._x000a__x000a_Join us on our 2-day statistics for data analysis workshop where we will teach you to unlock the power of statistics in solving a real world problem. 😄 _x000a__x000a_Check the link in bio or comment ‘link’. The price of workshop is ₹499. You can use code ‘DUO10’ for 10% discount._x000a__x000a_Follow @dataanalystduo_x000a__x000a_#statistics #datascience #dataanalytics #onestopstatistics #ai #ml"/>
    <n v="7"/>
    <n v="0"/>
    <n v="0"/>
    <n v="0"/>
    <n v="0"/>
    <n v="0"/>
    <s v="0-50"/>
    <n v="0"/>
    <n v="0"/>
    <n v="0"/>
    <n v="0"/>
    <n v="0"/>
    <n v="0"/>
    <x v="1"/>
    <s v="Below 10k"/>
  </r>
  <r>
    <s v="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0"/>
    <s v="IG carousel"/>
    <n v="0"/>
    <n v="16381"/>
    <n v="31"/>
    <n v="4"/>
    <s v="0-50"/>
    <n v="0"/>
    <n v="677"/>
    <n v="12"/>
    <n v="451"/>
    <n v="0"/>
    <n v="7.1485257310298519E-2"/>
    <x v="1"/>
    <s v="Below 10k"/>
  </r>
  <r>
    <s v="Sampling - one of the widely used techniques for research work. Quality of sampling will directly determine the accuracy of the research as well as it’s results._x000a_._x000a_._x000a_._x000a_Follow @dataanalystduo_x000a_._x000a_._x000a_._x000a_#datascience #dataanalyst #dataanalytics #roadmap #ml #ai #statistics"/>
    <n v="0"/>
    <n v="0"/>
    <n v="0"/>
    <n v="0"/>
    <n v="0"/>
    <n v="0"/>
    <s v="0-50"/>
    <n v="0"/>
    <n v="0"/>
    <n v="0"/>
    <n v="0"/>
    <n v="0"/>
    <n v="0"/>
    <x v="1"/>
    <s v="Below 10k"/>
  </r>
  <r>
    <s v="Let us know about your thoughts 😌_x000a__x000a_Follow @dataanalystduo_x000a__x000a_#datascience #dataanalyst #datascientist #statistics #dataanalystduo #onestopstatistics"/>
    <n v="27"/>
    <s v="IG reel"/>
    <n v="0"/>
    <n v="15443"/>
    <n v="55"/>
    <n v="6"/>
    <s v="0-50"/>
    <n v="6584"/>
    <n v="588"/>
    <n v="17"/>
    <n v="51"/>
    <n v="0"/>
    <n v="4.6040277148222494E-2"/>
    <x v="1"/>
    <s v="Below 10k"/>
  </r>
  <r>
    <s v="Comment ‘Statistics’ for details regarding statistics workshop 📊_x000a__x000a_Follow @dataanalystduo _x000a__x000a_#datascience #dataanalyst #dataanalytics #dataanalystduo #statistics #onestopstatistics #onestopanalytics #statistics"/>
    <n v="90"/>
    <s v="IG reel"/>
    <n v="0"/>
    <n v="37018"/>
    <n v="285"/>
    <n v="114"/>
    <s v="50-200"/>
    <n v="18953"/>
    <n v="2406"/>
    <n v="95"/>
    <n v="1465"/>
    <n v="0"/>
    <n v="0.11483602571721865"/>
    <x v="0"/>
    <s v="Below 10k"/>
  </r>
  <r>
    <s v="&quot;Unlocking the Power of SQL 💪💻✨_x000a__x000a_SQL, the language of data management and stream processing, is a programming gem used by various database systems like MySql, SQL Server, PostgreSQL, and more. 🗂️💡_x000a__x000a_Discovering the Magic of SQL Commands:_x000a_🔹 DDL (Data Definition Language): Creating and modifying database structures with commands like CREATE, DROP, ALTER, TRUNCATE, and RENAME. Let's dive in! 🏗️🔧_x000a__x000a_🔹 DML (Data Manipulation Language): Inserting, deleting, and updating data in a database. It's all about retrieval and manipulation. Get ready for INSERT, UPDATE, and DELETE! 🔄📝_x000a__x000a_🔹 DQL (Data Query Language): Fetching data from a relational database. SELECT, the star of the show, allows you to retrieve attributes based on conditions. 📊💡_x000a__x000a_🔹 DCL (Data Control Language): Accessing stored data, granting or revoking user access. Remember, no rollbacks here! 🔒🚫_x000a__x000a_🔹 TCL (Transaction Control Language): Managing changes made by DML statements, adding that extra layer of control. Let's COMMIT and ROLLBACK! 🔄✅_x000a__x000a_Get ready to unleash the power of SQL and conquer your data challenges! 💪🔥 _x000a__x000a_Follow @dataanalystduo _x000a__x000a_#sqlmastery #datamanagement #coding #sql #mysql #postgresql #datascience #dataanalyst #dataanalytics"/>
    <n v="0"/>
    <s v="IG image"/>
    <n v="0"/>
    <n v="33150"/>
    <n v="133"/>
    <n v="54"/>
    <s v="50-200"/>
    <n v="0"/>
    <n v="1313"/>
    <n v="7"/>
    <n v="1368"/>
    <n v="0"/>
    <n v="8.5098039215686275E-2"/>
    <x v="1"/>
    <s v="Below 10k"/>
  </r>
  <r>
    <s v="&quot;Unlocking the Power of SQL 💪💻✨_x000a__x000a_SQL, the language of data management and stream processing, is a programming gem used by various database systems like MySql, SQL Server, PostgreSQL, and more. 🗂️💡_x000a__x000a_Discovering the Magic of SQL Commands:_x000a_🔹 DDL (Data Definition Language): Creating and modifying database structures with commands like CREATE, DROP, ALTER, TRUNCATE, and RENAME. Let's dive in! 🏗️🔧_x000a__x000a_🔹 DML (Data Manipulation Language): Inserting, deleting, and updating data in a database. It's all about retrieval and manipulation. Get ready for INSERT, UPDATE, and DELETE! 🔄📝_x000a__x000a_🔹 DQL (Data Query Language): Fetching data from a relational database. SELECT, the star of the show, allows you to retrieve attributes based on conditions. 📊💡_x000a__x000a_🔹 DCL (Data Control Language): Accessing stored data, granting or revoking user access. Remember, no rollbacks here! 🔒🚫_x000a__x000a_🔹 TCL (Transaction Control Language): Managing changes made by DML statements, adding that extra layer of control. Let's COMMIT and ROLLBACK! 🔄✅_x000a__x000a_Get ready to unleash the power of SQL and conquer your data challenges! 💪🔥 _x000a__x000a_Follow @dataanalystduo _x000a__x000a_#sqlmastery #datamanagement #coding #sql #mysql #postgresql #datascience #dataanalyst #dataanalytics"/>
    <n v="0"/>
    <n v="0"/>
    <n v="0"/>
    <n v="0"/>
    <n v="0"/>
    <n v="0"/>
    <s v="0-50"/>
    <n v="0"/>
    <n v="0"/>
    <n v="0"/>
    <n v="0"/>
    <n v="0"/>
    <n v="0"/>
    <x v="1"/>
    <s v="Below 10k"/>
  </r>
  <r>
    <s v="Follow @dataanalystduo _x000a__x000a_Follow @dataanalystduo _x000a__x000a_#datascience #dataanalyst #dataanalytics #dataanalystduo #statistics #onestopstatistics #onestopanalytics #trending #netflix"/>
    <n v="88"/>
    <s v="IG reel"/>
    <n v="0"/>
    <n v="18742"/>
    <n v="37"/>
    <n v="11"/>
    <s v="0-50"/>
    <n v="9589"/>
    <n v="949"/>
    <n v="3"/>
    <n v="135"/>
    <n v="0"/>
    <n v="5.9972254828726923E-2"/>
    <x v="0"/>
    <s v="Below 10k"/>
  </r>
  <r>
    <s v="📌 Supercharge Your Data Analytics Skills with Statistics &amp; Python_x000a__x000a_300+ folks have already completed the workshop. This will be the last batch of the level 1. We are soon going to start level 2. _x000a__x000a_Our approach to teaching statistics will be structured in a way that ensures students are comfortable with both Python and statistical concepts before delving into a project using real-world data._x000a__x000a_☑ Day 0 - As soon as you join, you will get access to a Python crash course_x000a_☑ Day 1 - Understanding fundamental statistical concepts, with real-life examples _x000a_☑ Day 2 - Dedicated to building two projects in Python on a real-world dataset_x000a__x000a_Syllabus:_x000a_✅ Python for Data Analysis - Data type, variable assignment, list, strings, tuple, dictionary, sets, operators, conditional statements, numpy &amp; pandas_x000a_✅ Why it is important to learn Statistics? -  Definition, importance &amp; application_x000a_✅ Why is it important to know the type of data you are dealing with? -  categorical, numerical, ordinal, nominal, continuous, discrete, ratio &amp; interval_x000a_✅ Why creating charts are important? - Different types of charts and when to use which chart_x000a_✅ How to summarise data using descriptive statistics - Mean, median, mode, variance, standard deviation, boxplot_x000a_✅ Different types of sampling - Probability and Non-probability sampling_x000a_✅ We will solve two projects in Python, both with practical applications in mind -  Domain: Sports &amp; Social media_x000a_✅ Insights writing and documentation_x000a__x000a_Bonuses🤑_x000a_1️⃣ - Python crash course_x000a_2️⃣ - Statistics ebook_x000a_3️⃣ - Resume template_x000a__x000a_Overall ratings - 4.8/5_x000a__x000a_Check the link in the bio to register. _x000a__x000a_Follow @dataanalystduo _x000a__x000a_#datascience #dataanalyst #dataanalytics #dataanalystduo #statistics #onestopstatistics #onestopanalytics #statistics #trending #workshop"/>
    <n v="0"/>
    <s v="IG carousel"/>
    <n v="0"/>
    <n v="15558"/>
    <n v="26"/>
    <n v="6"/>
    <s v="0-50"/>
    <n v="0"/>
    <n v="313"/>
    <n v="23"/>
    <n v="120"/>
    <n v="0"/>
    <n v="3.0980845867078031E-2"/>
    <x v="1"/>
    <s v="Below 10k"/>
  </r>
  <r>
    <s v="If you want to learn how descriptive statistics can be used to solve the real world problem then join our 2-day Statistics for data analysis workshop. _x000a__x000a_300+ folks have already completed the workshop. This will be the last batch of the level 1. We are soon going to start level 2. _x000a__x000a_Overall ratings - 4.8/5_x000a__x000a_Check the link in the bio to register. _x000a__x000a_Follow @dataanalystduo _x000a__x000a_#datascience #dataanalyst #dataanalytics #dataanalystduo #statistics #onestopstatistics #onestopanalytics #trending #workshop #datascienceworkshop #biostatistics"/>
    <n v="0"/>
    <s v="IG image"/>
    <n v="0"/>
    <n v="12588"/>
    <n v="31"/>
    <n v="9"/>
    <s v="0-50"/>
    <n v="0"/>
    <n v="446"/>
    <n v="6"/>
    <n v="325"/>
    <n v="0"/>
    <n v="6.4188115665713377E-2"/>
    <x v="1"/>
    <s v="Below 10k"/>
  </r>
  <r>
    <s v="Are you feeling exhausted, disheartened, and on the verge of giving up on your data science dreams? Don’t throw in the towel just yet! _x000a_Unleash the power of networking to propel your job search forward. _x000a__x000a_Here are a few tips to guide you:_x000a__x000a_🔗 The Networking Edge:_x000a_In today’s competitive job market, networking is the key to unlock opportunities. Expand your professional network by reaching out to HR, hiring managers, or referrals who can guide you or provide valuable insights._x000a__x000a_📝 Crafting LinkedIn Cold Messages:_x000a_Personalize your messages by expressing genuine interest in the company or the individual’s work. Share your passion for data science, highlight relevant skills, and explain how you can add value._x000a__x000a_💡 Proactive Engagement:_x000a_Engage with data science communities, join relevant LinkedIn groups, and participate in industry events. Share your knowledge, contribute to discussions, and build relationships. Networking is a two-way street, so offer your support and assistance to others as well._x000a__x000a_🗓️ The Power of Informational Interviews:_x000a_Request informational interviews with professionals in your desired field. Be prepared with thoughtful questions, listen attentively, and showcase your enthusiasm. These conversations can provide valuable insights and potentially lead to job referrals._x000a__x000a_🌟 Motivation for the Journey:_x000a_Remember, setbacks are temporary. Stay motivated by envisioning the exciting projects and opportunities that await you in the data science realm. Embrace continuous learning, sharpen your skills, and stay resilient in the face of rejection._x000a__x000a_🚀 Unleash Your Network, Land Your Dream Job:_x000a_By leveraging the power of networking, you can break the cycle and secure your first data science job. Embrace the connections waiting to be made, personalize your outreach, and engage proactively. Your dream job is within reach—don’t let it slip away!_x000a__x000a_Follow @dataanalystduo_x000a__x000a_#networkingpower #jobsearchtips #nevergiveup #unleashyournetwork #datascience #linkedin #networking #dataanalytics #statistics #dataanalystduo"/>
    <n v="7"/>
    <s v="IG reel"/>
    <n v="0"/>
    <n v="56347"/>
    <n v="215"/>
    <n v="106"/>
    <s v="50-200"/>
    <n v="37280"/>
    <n v="1439"/>
    <n v="15"/>
    <n v="919"/>
    <n v="0"/>
    <n v="4.5929685697552666E-2"/>
    <x v="1"/>
    <s v="Below 10k"/>
  </r>
  <r>
    <s v="Python for data visualisation 📊_x000a_1 - Matplotlib_x000a_2 - Seaborn_x000a_3 - Plotly_x000a_4 - Bokeh_x000a__x000a_Follow @dataanalystduo_x000a__x000a_#datascience #dataanalyst #dataanalytics #dataanalystduo #statistics #onestopstatistics #onestopanalytics #python #pythonprogramming #matplotlibpyplot #seaborn"/>
    <n v="0"/>
    <s v="IG carousel"/>
    <n v="0"/>
    <n v="29614"/>
    <n v="171"/>
    <n v="100"/>
    <s v="50-200"/>
    <n v="0"/>
    <n v="1280"/>
    <n v="19"/>
    <n v="1929"/>
    <n v="0"/>
    <n v="0.1147767947592355"/>
    <x v="1"/>
    <s v="Below 10k"/>
  </r>
  <r>
    <s v="Common causes of outliers in a dataset. _x000a__x000a_Follow @dataanalystduo_x000a__x000a_#datascience #dataanalyst #dataanalytics #dataanalystduo #statistics #onestopstatistics #onestopanalytics #python #outliers"/>
    <n v="0"/>
    <s v="IG image"/>
    <n v="0"/>
    <n v="11416"/>
    <n v="14"/>
    <n v="3"/>
    <s v="0-50"/>
    <n v="0"/>
    <n v="264"/>
    <n v="1"/>
    <n v="160"/>
    <n v="0"/>
    <n v="3.8454800280308336E-2"/>
    <x v="1"/>
    <s v="Below 10k"/>
  </r>
  <r>
    <s v="Common causes of outliers in a dataset. _x000a__x000a_Follow @dataanalystduo_x000a__x000a_#datascience #dataanalyst #dataanalytics #dataanalystduo #statistics #onestopstatistics #onestopanalytics #python #outliers"/>
    <n v="0"/>
    <n v="0"/>
    <n v="0"/>
    <n v="0"/>
    <n v="0"/>
    <n v="0"/>
    <s v="0-50"/>
    <n v="0"/>
    <n v="0"/>
    <n v="0"/>
    <n v="0"/>
    <n v="0"/>
    <n v="0"/>
    <x v="1"/>
    <s v="Below 10k"/>
  </r>
  <r>
    <s v="Common causes of outliers in a dataset. _x000a__x000a_Follow @dataanalystduo_x000a__x000a_#datascience #dataanalyst #dataanalytics #dataanalystduo #statistics #onestopstatistics #onestopanalytics #python #outliers"/>
    <n v="0"/>
    <n v="0"/>
    <n v="0"/>
    <n v="0"/>
    <n v="0"/>
    <n v="0"/>
    <s v="0-50"/>
    <n v="0"/>
    <n v="0"/>
    <n v="0"/>
    <n v="0"/>
    <n v="0"/>
    <n v="0"/>
    <x v="1"/>
    <s v="Below 10k"/>
  </r>
  <r>
    <s v="Common causes of outliers in a dataset. _x000a__x000a_Follow @dataanalystduo_x000a__x000a_#datascience #dataanalyst #dataanalytics #dataanalystduo #statistics #onestopstatistics #onestopanalytics #python #outliers"/>
    <n v="0"/>
    <n v="0"/>
    <n v="0"/>
    <n v="0"/>
    <n v="0"/>
    <n v="0"/>
    <s v="0-50"/>
    <n v="0"/>
    <n v="0"/>
    <n v="0"/>
    <n v="0"/>
    <n v="0"/>
    <n v="0"/>
    <x v="1"/>
    <s v="Below 10k"/>
  </r>
  <r>
    <s v="Common causes of outliers in a dataset. _x000a__x000a_Follow @dataanalystduo_x000a__x000a_#datascience #dataanalyst #dataanalytics #dataanalystduo #statistics #onestopstatistics #onestopanalytics #python #outliers"/>
    <n v="0"/>
    <n v="0"/>
    <n v="0"/>
    <n v="0"/>
    <n v="0"/>
    <n v="0"/>
    <s v="0-50"/>
    <n v="0"/>
    <n v="0"/>
    <n v="0"/>
    <n v="0"/>
    <n v="0"/>
    <n v="0"/>
    <x v="1"/>
    <s v="Below 10k"/>
  </r>
  <r>
    <s v="How to find a job through Linkedin 🔵_x000a__x000a_Follow @dataanalystduo_x000a__x000a_#datascience #dataanalyst #dataanalytics #statistics #linkedin #linkedintips #job #jobseekers #datascientist"/>
    <n v="0"/>
    <s v="IG carousel"/>
    <n v="0"/>
    <n v="15223"/>
    <n v="42"/>
    <n v="3"/>
    <s v="0-50"/>
    <n v="0"/>
    <n v="558"/>
    <n v="9"/>
    <n v="684"/>
    <n v="0"/>
    <n v="8.4937265979110554E-2"/>
    <x v="1"/>
    <s v="Below 10k"/>
  </r>
  <r>
    <s v="How to find a job through Linkedin 🔵_x000a__x000a_Follow @dataanalystduo_x000a__x000a_#datascience #dataanalyst #dataanalytics #statistics #linkedin #linkedintips #job #jobseekers #datascientist"/>
    <n v="0"/>
    <n v="0"/>
    <n v="0"/>
    <n v="0"/>
    <n v="0"/>
    <n v="0"/>
    <s v="0-50"/>
    <n v="0"/>
    <n v="0"/>
    <n v="0"/>
    <n v="0"/>
    <n v="0"/>
    <n v="0"/>
    <x v="1"/>
    <s v="Below 10k"/>
  </r>
  <r>
    <s v="Hey fam! 👋_x000a__x000a_I wanted to share an incredible experience I’ve had recently. As many of you know, I’ve been passionate about creating content and engaging with my audience. However, something extraordinary happened when I decided to step into the role of a teacher and started teaching statistics. I have taught statistics to 400+ students over past two months.📚_x000a__x000a_Teaching has had a profound impact on my personal and professional growth, and I strongly believe that everyone should try it at least once. _x000a__x000a_Here are a few reasons why teaching can be incredibly beneficial:_x000a__x000a_1️⃣ Solidify Your Knowledge: Teaching a subject requires a deep understanding of the topic at hand. By sharing your knowledge, you are challenged to clarify concepts, reinforce your understanding, and bridge any knowledge gaps._x000a__x000a_2️⃣ Boost Confidence: There’s something truly empowering about guiding others and witnessing their growth. As a teacher, you become a source of inspiration and support for your students. This experience not only helps build their confidence but also elevates your own._x000a__x000a_3️⃣ Learn from Others: Teaching is a two-way street. While you share your knowledge, you also gain valuable insights from your students. Each student brings unique perspectives, experiences, and questions that can broaden your understanding and challenge your assumptions. Engaging with your students creates a dynamic learning environment that benefits both parties involved._x000a__x000a_In my case, teaching statistics has not only impacted the lives of my students, but it has also accelerated my growth as a content creator. The experience has pushed me out of my comfort zone, increased my self-assurance, and expanded my expertise. 📈_x000a__x000a_Follow @dataanalystduo_x000a__x000a_#teaching #personalbranding #personalgrowth #knowledgesharing #confidence #statistics #datascience #dataanalytics"/>
    <n v="24"/>
    <s v="IG reel"/>
    <n v="0"/>
    <n v="17544"/>
    <n v="10"/>
    <n v="21"/>
    <s v="0-50"/>
    <n v="10573"/>
    <n v="760"/>
    <n v="7"/>
    <n v="221"/>
    <n v="0"/>
    <n v="5.6885544915640678E-2"/>
    <x v="1"/>
    <s v="Below 10k"/>
  </r>
  <r>
    <s v="As I reflect on these 100 days, I see how moving out has transformed me. It has been a journey of self-discovery, growth, and embracing the independence that comes with it._x000a__x000a_🔸 Moving out taught me the true meaning of responsibility. From paying bills to managing household chores, and grocery shopping to fixing household issues, I've grown into a responsible adult._x000a_🔸 Living on my own has its perks, but I can't deny the moments when I miss my family. Distance has made me cherish our time together even more._x000a_🔸 Managing finances has been a significant part of my journey. Budgeting, saving, and making wise financial decisions have become crucial skills these days._x000a_🔸 Now, I and Aditi get more time to spend and get to know each other. This has helped our relationship to grow stronger. _x000a__x000a_I'm grateful for the support and encouragement I've received along the way. Your presence has made this transition smoother, and I look forward to sharing more experiences with you._x000a__x000a_Follow @dataanalystduo_x000a__x000a_#personalgrowth #datascience #dataanalytics #trending #amazing #branding #ai #statistics"/>
    <n v="0"/>
    <s v="IG image"/>
    <n v="0"/>
    <n v="17498"/>
    <n v="3"/>
    <n v="2"/>
    <s v="0-50"/>
    <n v="0"/>
    <n v="424"/>
    <n v="12"/>
    <n v="62"/>
    <n v="0"/>
    <n v="2.8631843639273059E-2"/>
    <x v="1"/>
    <s v="Below 10k"/>
  </r>
  <r>
    <s v="Guys, check link in bio for course._x000a__x000a_I built a basic course on SQL for data analytics. It’s complete beginner friendly. _x000a__x000a_Comment below if you want the link to the course. _x000a__x000a_Follow @dataanalystduo _x000a__x000a_#sql #dataanalytics #dataanalysis #datascience #ai #dataanalyst #dataanalystduo #onestopanalytics"/>
    <n v="0"/>
    <s v="IG carousel"/>
    <n v="0"/>
    <n v="53788"/>
    <n v="187"/>
    <n v="14"/>
    <s v="0-50"/>
    <n v="0"/>
    <n v="2346"/>
    <n v="1126"/>
    <n v="1970"/>
    <n v="0"/>
    <n v="0.10465159515133488"/>
    <x v="1"/>
    <s v="Below 10k"/>
  </r>
  <r>
    <s v="Guys, check link in bio for course._x000a__x000a_I built a basic course on SQL for data analytics. It’s complete beginner friendly. _x000a__x000a_Comment below if you want the link to the course. _x000a__x000a_Follow @dataanalystduo _x000a__x000a_#sql #dataanalytics #dataanalysis #datascience #ai #dataanalyst #dataanalystduo #onestopanalytics"/>
    <n v="0"/>
    <n v="0"/>
    <n v="0"/>
    <n v="0"/>
    <n v="0"/>
    <n v="0"/>
    <s v="0-50"/>
    <n v="0"/>
    <n v="0"/>
    <n v="0"/>
    <n v="0"/>
    <n v="0"/>
    <n v="0"/>
    <x v="1"/>
    <s v="Below 10k"/>
  </r>
  <r>
    <s v="How to choose an appropriate table or chart type❓_x000a__x000a_Firstly, determine whether your data is categorical or numerical._x000a__x000a_✅If your data is categorical: Determine whether you have one or two variables to present._x000a__x000a_1. If one variable, use a summary table and/or bar chart, pie chart, or Pareto diagram. _x000a_2. If two variables, use a two-way cross-classification table._x000a__x000a_✅If your data is numerical:_x000a_Determine whether you have one or two variables to present._x000a__x000a_1. If one variable, use a frequency and percentage distribution, or histogram._x000a_2. If two variables, determine whether the time order of the data is important._x000a_ -If yes, use a time-series plot._x000a_ -If no, use a scatter plot._x000a__x000a_Follow @dataanalystduo_x000a__x000a_#datascience #dataanalyst #dataanalytics #dataanalystduo #statistics #onestopstatistics #onestopanalytics #datavisualization"/>
    <n v="28"/>
    <s v="IG reel"/>
    <n v="0"/>
    <n v="26802"/>
    <n v="127"/>
    <n v="44"/>
    <s v="0-50"/>
    <n v="13890"/>
    <n v="1178"/>
    <n v="12"/>
    <n v="878"/>
    <n v="0"/>
    <n v="8.1896873367659134E-2"/>
    <x v="1"/>
    <s v="Below 10k"/>
  </r>
  <r>
    <s v="How to choose an appropriate table or chart type❓_x000a__x000a_Firstly, determine whether your data is categorical or numerical._x000a__x000a_✅If your data is categorical: Determine whether you have one or two variables to present._x000a__x000a_1. If one variable, use a summary table and/or bar chart, pie chart, or Pareto diagram. _x000a_2. If two variables, use a two-way cross-classification table._x000a__x000a_✅If your data is numerical:_x000a_Determine whether you have one or two variables to present._x000a__x000a_1. If one variable, use a frequency and percentage distribution, or histogram._x000a_2. If two variables, determine whether the time order of the data is important._x000a_ -If yes, use a time-series plot._x000a_ -If no, use a scatter plot._x000a__x000a_Follow @dataanalystduo_x000a__x000a_#datascience #dataanalyst #dataanalytics #dataanalystduo #statistics #onestopstatistics #onestopanalytics #datavisualization"/>
    <n v="28"/>
    <n v="0"/>
    <n v="0"/>
    <n v="0"/>
    <n v="0"/>
    <n v="0"/>
    <s v="0-50"/>
    <n v="0"/>
    <n v="0"/>
    <n v="0"/>
    <n v="0"/>
    <n v="0"/>
    <n v="0"/>
    <x v="1"/>
    <s v="Below 10k"/>
  </r>
  <r>
    <s v="✅ Uniform Distribution: A distribution where all values within a given range are equally likely; it can be used to model scenarios such as random number generation or selecting items from a set with equal probabilities._x000a__x000a_✅ Normal Distribution: A symmetric bell-shaped distribution that is widely used in statistical analysis to represent a variety of natural phenomena such as heights, weights, IQ scores, and measurement errors._x000a__x000a_✅ Bernoulli Distribution: A distribution representing the probability of success (1) or failure (0) in a single experiment or trial, often applied in areas like binary classification, coin flipping, or success/failure events._x000a__x000a_✅ Binomial Distribution: A distribution that counts the number of successes in a fixed number of independent Bernoulli trials, commonly used for analyzing repeated experiments with two possible outcomes like the number of heads in multiple coin tosses._x000a__x000a_✅ Poisson Distribution: A discrete distribution that models the number of events occurring in a fixed interval of time or space, often utilized in areas such as modeling rare events, traffic flow analysis, or accident prediction._x000a__x000a_✅ Exponential Distribution: A continuous distribution that models the time between independent events in a Poisson process, frequently used in reliability analysis, queueing theory, or survival analysis._x000a__x000a_Follow @dataanalystduo _x000a__x000a_#datascience #dataanalyst #dataanalytics #dataanalystduo #statistics #onestopstatistics #onestopanalytics #probability #trending"/>
    <n v="0"/>
    <s v="IG reel"/>
    <n v="0"/>
    <n v="38358"/>
    <n v="235"/>
    <n v="25"/>
    <s v="0-50"/>
    <n v="17298"/>
    <n v="1552"/>
    <n v="3"/>
    <n v="1196"/>
    <n v="0"/>
    <n v="7.7845560248188117E-2"/>
    <x v="1"/>
    <s v="Below 10k"/>
  </r>
  <r>
    <s v="✅ Uniform Distribution: A distribution where all values within a given range are equally likely; it can be used to model scenarios such as random number generation or selecting items from a set with equal probabilities._x000a__x000a_✅ Normal Distribution: A symmetric bell-shaped distribution that is widely used in statistical analysis to represent a variety of natural phenomena such as heights, weights, IQ scores, and measurement errors._x000a__x000a_✅ Bernoulli Distribution: A distribution representing the probability of success (1) or failure (0) in a single experiment or trial, often applied in areas like binary classification, coin flipping, or success/failure events._x000a__x000a_✅ Binomial Distribution: A distribution that counts the number of successes in a fixed number of independent Bernoulli trials, commonly used for analyzing repeated experiments with two possible outcomes like the number of heads in multiple coin tosses._x000a__x000a_✅ Poisson Distribution: A discrete distribution that models the number of events occurring in a fixed interval of time or space, often utilized in areas such as modeling rare events, traffic flow analysis, or accident prediction._x000a__x000a_✅ Exponential Distribution: A continuous distribution that models the time between independent events in a Poisson process, frequently used in reliability analysis, queueing theory, or survival analysis._x000a__x000a_Follow @dataanalystduo _x000a__x000a_#datascience #dataanalyst #dataanalytics #dataanalystduo #statistics #onestopstatistics #onestopanalytics #probability #trending"/>
    <n v="0"/>
    <n v="0"/>
    <n v="0"/>
    <n v="0"/>
    <n v="0"/>
    <n v="0"/>
    <s v="0-50"/>
    <n v="0"/>
    <n v="0"/>
    <n v="0"/>
    <n v="0"/>
    <n v="0"/>
    <n v="0"/>
    <x v="1"/>
    <s v="Below 10k"/>
  </r>
  <r>
    <s v="✅ Uniform Distribution: A distribution where all values within a given range are equally likely; it can be used to model scenarios such as random number generation or selecting items from a set with equal probabilities._x000a__x000a_✅ Normal Distribution: A symmetric bell-shaped distribution that is widely used in statistical analysis to represent a variety of natural phenomena such as heights, weights, IQ scores, and measurement errors._x000a__x000a_✅ Bernoulli Distribution: A distribution representing the probability of success (1) or failure (0) in a single experiment or trial, often applied in areas like binary classification, coin flipping, or success/failure events._x000a__x000a_✅ Binomial Distribution: A distribution that counts the number of successes in a fixed number of independent Bernoulli trials, commonly used for analyzing repeated experiments with two possible outcomes like the number of heads in multiple coin tosses._x000a__x000a_✅ Poisson Distribution: A discrete distribution that models the number of events occurring in a fixed interval of time or space, often utilized in areas such as modeling rare events, traffic flow analysis, or accident prediction._x000a__x000a_✅ Exponential Distribution: A continuous distribution that models the time between independent events in a Poisson process, frequently used in reliability analysis, queueing theory, or survival analysis._x000a__x000a_Follow @dataanalystduo _x000a__x000a_#datascience #dataanalyst #dataanalytics #dataanalystduo #statistics #onestopstatistics #onestopanalytics #probability #trending"/>
    <n v="0"/>
    <n v="0"/>
    <n v="0"/>
    <n v="0"/>
    <n v="0"/>
    <n v="0"/>
    <s v="0-50"/>
    <n v="0"/>
    <n v="0"/>
    <n v="0"/>
    <n v="0"/>
    <n v="0"/>
    <n v="0"/>
    <x v="1"/>
    <s v="Below 10k"/>
  </r>
  <r>
    <s v="Check link in bio for more details on ‘PyGWalker’_x000a__x000a_Follow @dataanalystduo _x000a__x000a_#datascience #dataanalyst #dataanalytics #dataanalystduo #statistics #onestopstatistics #onestopanalytics #python #tableau #datavisualization #jupyternotebook"/>
    <n v="8"/>
    <s v="IG reel"/>
    <n v="0"/>
    <n v="42482"/>
    <n v="283"/>
    <n v="98"/>
    <s v="50-200"/>
    <n v="24426"/>
    <n v="1495"/>
    <n v="6"/>
    <n v="1556"/>
    <n v="0"/>
    <n v="7.862153382609105E-2"/>
    <x v="1"/>
    <s v="Below 10k"/>
  </r>
  <r>
    <s v="Check link in bio for more details on ‘PyGWalker’_x000a__x000a_Follow @dataanalystduo _x000a__x000a_#datascience #dataanalyst #dataanalytics #dataanalystduo #statistics #onestopstatistics #onestopanalytics #python #tableau #datavisualization #jupyternotebook"/>
    <n v="8"/>
    <n v="0"/>
    <n v="0"/>
    <n v="0"/>
    <n v="0"/>
    <n v="0"/>
    <s v="0-50"/>
    <n v="0"/>
    <n v="0"/>
    <n v="0"/>
    <n v="0"/>
    <n v="0"/>
    <n v="0"/>
    <x v="1"/>
    <s v="Below 10k"/>
  </r>
  <r>
    <s v="Check link in bio for more details on ‘PyGWalker’_x000a__x000a_Follow @dataanalystduo _x000a__x000a_#datascience #dataanalyst #dataanalytics #dataanalystduo #statistics #onestopstatistics #onestopanalytics #python #tableau #datavisualization #jupyternotebook"/>
    <n v="8"/>
    <n v="0"/>
    <n v="0"/>
    <n v="0"/>
    <n v="0"/>
    <n v="0"/>
    <s v="0-50"/>
    <n v="0"/>
    <n v="0"/>
    <n v="0"/>
    <n v="0"/>
    <n v="0"/>
    <n v="0"/>
    <x v="1"/>
    <s v="Below 10k"/>
  </r>
  <r>
    <s v="Check link in bio for more details on ‘PyGWalker’_x000a__x000a_Follow @dataanalystduo _x000a__x000a_#datascience #dataanalyst #dataanalytics #dataanalystduo #statistics #onestopstatistics #onestopanalytics #python #tableau #datavisualization #jupyternotebook"/>
    <n v="8"/>
    <n v="0"/>
    <n v="0"/>
    <n v="0"/>
    <n v="0"/>
    <n v="0"/>
    <s v="0-50"/>
    <n v="0"/>
    <n v="0"/>
    <n v="0"/>
    <n v="0"/>
    <n v="0"/>
    <n v="0"/>
    <x v="1"/>
    <s v="Below 10k"/>
  </r>
  <r>
    <s v="Check link in bio for more details on ‘PyGWalker’_x000a__x000a_Follow @dataanalystduo _x000a__x000a_#datascience #dataanalyst #dataanalytics #dataanalystduo #statistics #onestopstatistics #onestopanalytics #python #tableau #datavisualization #jupyternotebook"/>
    <n v="8"/>
    <n v="0"/>
    <n v="0"/>
    <n v="0"/>
    <n v="0"/>
    <n v="0"/>
    <s v="0-50"/>
    <n v="0"/>
    <n v="0"/>
    <n v="0"/>
    <n v="0"/>
    <n v="0"/>
    <n v="0"/>
    <x v="1"/>
    <s v="Below 10k"/>
  </r>
  <r>
    <s v="Exciting news! 📣📣 _x000a__x000a_We just concluded Batch 2 of our Statistics for Data Analysis workshop and it was a huge success! We are thrilled to share that we received a 4.7/5 rating on the overall workshop and an impressive 4.8/5 on the projects 😍._x000a__x000a_But what truly makes us proud is the positive feedback we received from the participants 🥹. _x000a__x000a_We are beyond grateful for the positive response and we want to thank all our students for their enthusiasm and dedication. If you’re interested in taking part in one of our future workshops or courses, please follow us for more updates on upcoming programs. Let’s continue learning and growing together! 😁_x000a__x000a_Registration for Cohort 3 has started. It will be held on 20-21 May at 6 PM IST to 9 PM IST_x000a__x000a_PS: Sharing a few of the feedback. 😋_x000a__x000a_“The workshop was very informative for me  learned some new statistical concepts like pareto,_x000a_This workshop helped to develop analytical thinking towards a problem statement . Thankyou for this workshop!!” ~ Mrunmayee Santosh Pawar_x000a__x000a_“All the topics were covered in depth and made relatable with examples.Step by step explanation of projects along with immediate doubt solving helped a lot in improving the overall understanding.” ~ Saurabh Singh_x000a__x000a_“Never expected the workshop would be this interesting and interactive. Lots of learning and got a idea of how to approach a problem . Guys, I should say the teaching method is amazing!! The pace , the  way of explaining theory with examples. It was great. And looking forward for next part of workshop. Kudos to you guys :)” ~ Sreelakshmi KP_x000a__x000a_Follow @dataanalystduo for more programs. _x000a__x000a_#datascience #dataanalytics #dataanalyst #statistics #trending #projects #portfolio #dataanalystduo #onestopstatistics"/>
    <n v="25"/>
    <s v="IG reel"/>
    <n v="0"/>
    <n v="35140"/>
    <n v="15"/>
    <n v="14"/>
    <s v="0-50"/>
    <n v="17521"/>
    <n v="790"/>
    <n v="23"/>
    <n v="66"/>
    <n v="0"/>
    <n v="2.5441092771770063E-2"/>
    <x v="1"/>
    <s v="Below 10k"/>
  </r>
  <r>
    <s v="Throughout my journey, I have worked with industry leaders such as Comscore and Magic9 Media, leveraging the power of data to provide invaluable insights and propel client growth. I have also immersed myself in the fintech realm, contributing six months of invaluable expertise to the product analytics team at Angel One. 😄_x000a__x000a_Today, I took some time to rate every role in my career. I personally loved my data analyst role because I was able to work on machine learning problems. 😁_x000a__x000a_BTW,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s v="IG image"/>
    <n v="0"/>
    <n v="24195"/>
    <n v="33"/>
    <n v="14"/>
    <s v="0-50"/>
    <n v="0"/>
    <n v="667"/>
    <n v="12"/>
    <n v="343"/>
    <n v="0"/>
    <n v="4.3604050423641245E-2"/>
    <x v="1"/>
    <s v="Below 10k"/>
  </r>
  <r>
    <s v="Throughout my journey, I have worked with industry leaders such as Comscore and Magic9 Media, leveraging the power of data to provide invaluable insights and propel client growth. I have also immersed myself in the fintech realm, contributing six months of invaluable expertise to the product analytics team at Angel One. 😄_x000a__x000a_Today, I took some time to rate every role in my career. I personally loved my data analyst role because I was able to work on machine learning problems. 😁_x000a__x000a_BTW,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n v="0"/>
    <n v="0"/>
    <n v="0"/>
    <n v="0"/>
    <n v="0"/>
    <s v="0-50"/>
    <n v="0"/>
    <n v="0"/>
    <n v="0"/>
    <n v="0"/>
    <n v="0"/>
    <n v="0"/>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s v="IG reel"/>
    <n v="0"/>
    <n v="17007"/>
    <n v="88"/>
    <n v="16"/>
    <s v="0-50"/>
    <n v="8462"/>
    <n v="843"/>
    <n v="5"/>
    <n v="454"/>
    <n v="0"/>
    <n v="8.1731051919797737E-2"/>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n v="0"/>
    <n v="0"/>
    <n v="0"/>
    <n v="0"/>
    <n v="0"/>
    <s v="0-50"/>
    <n v="0"/>
    <n v="0"/>
    <n v="0"/>
    <n v="0"/>
    <n v="0"/>
    <n v="0"/>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n v="0"/>
    <n v="0"/>
    <n v="0"/>
    <n v="0"/>
    <n v="0"/>
    <s v="0-50"/>
    <n v="0"/>
    <n v="0"/>
    <n v="0"/>
    <n v="0"/>
    <n v="0"/>
    <n v="0"/>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n v="0"/>
    <n v="0"/>
    <n v="0"/>
    <n v="0"/>
    <n v="0"/>
    <s v="0-50"/>
    <n v="0"/>
    <n v="0"/>
    <n v="0"/>
    <n v="0"/>
    <n v="0"/>
    <n v="0"/>
    <x v="1"/>
    <s v="Below 10k"/>
  </r>
  <r>
    <s v="@dataanalystduo x @datatodestiny | Clear Project Documentation📄_x000a__x000a_Clear project documentation is an important aspect of building an impressive data analytics portfolio._x000a_It serves as a means of effective communication between you and the audience._x000a__x000a_Provide clear and concise documentation for each project, outlining the problem statement, data sources, methodologies used, and results obtained._x000a__x000a_You can add relevant visuals, such as charts or graphs, to enhance the understanding of your findings. _x000a__x000a_Additionally, include code snippets to illustrate your process, making it easier for technical audiences to follow your work._x000a__x000a_#projects #projectportfolio #dataanalytics #datanalysis #datascience #ai #statistics #dataanalyst #datatodestiny #documentation #trending #trendingreels"/>
    <n v="29"/>
    <n v="0"/>
    <n v="0"/>
    <n v="0"/>
    <n v="0"/>
    <n v="0"/>
    <s v="0-50"/>
    <n v="0"/>
    <n v="0"/>
    <n v="0"/>
    <n v="0"/>
    <n v="0"/>
    <n v="0"/>
    <x v="1"/>
    <s v="Below 10k"/>
  </r>
  <r>
    <s v="@dataanalystduo | Best resource to learn SQL 📸_x000a__x000a_#datascience #dataanalytics #sql #sqlprogramming #dataanalyst"/>
    <n v="8"/>
    <s v="IG reel"/>
    <n v="0"/>
    <n v="22972"/>
    <n v="123"/>
    <n v="22"/>
    <s v="0-50"/>
    <n v="11428"/>
    <n v="1126"/>
    <n v="23"/>
    <n v="982"/>
    <n v="0"/>
    <n v="9.8119449764931227E-2"/>
    <x v="1"/>
    <s v="Below 10k"/>
  </r>
  <r>
    <s v="@dataanalystduo | SQL resources to practice Interview Questions and Projects. _x000a__x000a_#datascience #dataanalyst #dataanalytics #dataanalystduo #statistics #onestopstatistics #onestopanalytics #sql #sqlserver #projects"/>
    <n v="8"/>
    <s v="IG reel"/>
    <n v="0"/>
    <n v="299382"/>
    <n v="4796"/>
    <n v="1867"/>
    <s v="1000+"/>
    <n v="151939"/>
    <n v="7751"/>
    <n v="18"/>
    <n v="15384"/>
    <n v="0"/>
    <n v="9.3355645964019213E-2"/>
    <x v="1"/>
    <s v="Below 10k"/>
  </r>
  <r>
    <s v="@dataanalystduo | Best resources to study Power BI 📊_x000a__x000a_#datascience #dataanalyst #dataanalytics #dataanalystduo #statistics #onestopstatistics #onestopanalytics #powerbi #datavisualization #dataviz"/>
    <n v="8"/>
    <s v="IG reel"/>
    <n v="0"/>
    <n v="58931"/>
    <n v="634"/>
    <n v="225"/>
    <s v="200-500"/>
    <n v="28193"/>
    <n v="2092"/>
    <n v="30"/>
    <n v="2890"/>
    <n v="0"/>
    <n v="9.5806960682832468E-2"/>
    <x v="1"/>
    <s v="Below 10k"/>
  </r>
  <r>
    <s v="@dataanalystduo | Best resources to study Power BI 📊_x000a__x000a_#datascience #dataanalyst #dataanalytics #dataanalystduo #statistics #onestopstatistics #onestopanalytics #powerbi #datavisualization #dataviz"/>
    <n v="8"/>
    <n v="0"/>
    <n v="0"/>
    <n v="0"/>
    <n v="0"/>
    <n v="0"/>
    <s v="0-50"/>
    <n v="0"/>
    <n v="0"/>
    <n v="0"/>
    <n v="0"/>
    <n v="0"/>
    <n v="0"/>
    <x v="1"/>
    <s v="Below 10k"/>
  </r>
  <r>
    <s v="@dataanalystduo | What are analytical skills and why are they important? _x000a__x000a_#datascience #dataanalyst #dataanalytics #dataanalystduo #statistics #onestopstatistics #onestopanalytics #sql #python #tableau"/>
    <n v="63"/>
    <s v="IG reel"/>
    <n v="0"/>
    <n v="32903"/>
    <n v="215"/>
    <n v="118"/>
    <s v="50-200"/>
    <n v="13587"/>
    <n v="1665"/>
    <n v="28"/>
    <n v="554"/>
    <n v="0"/>
    <n v="7.4826003707868585E-2"/>
    <x v="0"/>
    <s v="Below 10k"/>
  </r>
  <r>
    <s v="@dataanalystduo | Best resources to learn Python. Both the courses are from Jose Portilla. _x000a__x000a_@udemy _x000a__x000a_#datascience #dataanalyst #dataanalytics #dataanalystduo #statistics #onestopstatistics #onestopanalytics #python #udemy #resources"/>
    <n v="9"/>
    <s v="IG reel"/>
    <n v="0"/>
    <n v="22175"/>
    <n v="164"/>
    <n v="23"/>
    <s v="0-50"/>
    <n v="10937"/>
    <n v="949"/>
    <n v="5"/>
    <n v="859"/>
    <n v="0"/>
    <n v="8.9154453213077786E-2"/>
    <x v="1"/>
    <s v="Below 10k"/>
  </r>
  <r>
    <s v="@dataanalystduo | SQL Case Statements_x000a__x000a_#datascience #dataanalyst #dataanalytics #dataanalystduo #statistics #onestopstatistics #onestopanalytics #sql #casestatements #nuggetsofsql"/>
    <n v="0"/>
    <s v="IG image"/>
    <n v="0"/>
    <n v="20076"/>
    <n v="27"/>
    <n v="3"/>
    <s v="0-50"/>
    <n v="0"/>
    <n v="649"/>
    <n v="32"/>
    <n v="263"/>
    <n v="0"/>
    <n v="4.8366208408049415E-2"/>
    <x v="1"/>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s v="IG reel"/>
    <n v="0"/>
    <n v="18282"/>
    <n v="149"/>
    <n v="41"/>
    <s v="0-50"/>
    <n v="9285"/>
    <n v="804"/>
    <n v="9"/>
    <n v="496"/>
    <n v="0"/>
    <n v="7.9750574335411883E-2"/>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Found a way to get your dream job at MAANG companies!_x000a_@preplaced.in has 300+ mentors who are from top tech companies like Microsoft, Google, Atlassian and more, and have already helped many job seekers achieve success!_x000a_Start by booking a free trial with a mentor of your choice - https://visit.preplaced.in/4tz_x000a__x000a_#datascience #dataanalyst #dataanalytics #dataanalystduo #statistics #onestopstatistics #onestopanalytics #mentorship #preplaced #interviewpreparation #faang #google #interview"/>
    <n v="84"/>
    <n v="0"/>
    <n v="0"/>
    <n v="0"/>
    <n v="0"/>
    <n v="0"/>
    <s v="0-50"/>
    <n v="0"/>
    <n v="0"/>
    <n v="0"/>
    <n v="0"/>
    <n v="0"/>
    <n v="0"/>
    <x v="0"/>
    <s v="Below 10k"/>
  </r>
  <r>
    <s v="Attention ❗️ Attention ❗️ Attention ❗️_x000a__x000a_In this comprehensive workshop, we will cover all the basics you need to know to become a statistical wizard in the world of data science. _x000a__x000a_Whether you're a beginner or an experienced practitioner, our goal is to help you master the fundamental concepts and techniques that are critical for success in this field._x000a__x000a_We'll touch base on points like _x000a__x000a_✅ Why it is important to learn Statistics?_x000a_✅ Why is it important to know the type of data you are dealing with?_x000a_✅ Why creating charts are important?_x000a_✅ How to summarise data using descriptive statistics_x000a_✅ Different types of sampling_x000a_✅ Correlation analysis_x000a__x000a_In the end, we will solve two projects in Python, both with practical applications in mind._x000a__x000a_Enroll today and take the first step towards becoming a statistical master in the world of data science!_x000a__x000a_Date of workshop: 15th &amp; 16th April, 2023 from 10:00 am IST to 1:00 pm IST. _x000a__x000a_*NO PRIOR CODING EXPERIENCE IS REQUIRED._x000a__x000a_#datascience #dataanalytics #statistics #dataanalysis #python #workshop"/>
    <n v="0"/>
    <s v="IG image"/>
    <n v="0"/>
    <n v="31629"/>
    <n v="41"/>
    <n v="7"/>
    <s v="0-50"/>
    <n v="0"/>
    <n v="591"/>
    <n v="88"/>
    <n v="210"/>
    <n v="0"/>
    <n v="2.9403395617945555E-2"/>
    <x v="1"/>
    <s v="Below 10k"/>
  </r>
  <r>
    <s v="Three ChatGPT prompts which you should know as a Data Analyst aspirant:_x000a__x000a_Prompt: I want you to act as a data science tutor. Explain {concept} to a five-year-old with practical example. _x000a__x000a_Prompt: I want you to be a {SQL/Python/R} programmer, here is a piece of {SQL/Python/R} code containing {problem} — {insert code snippet} — I am getting the following error {insert error}. What is the reason for the bug? Help me solve it._x000a__x000a_Prompt: I want you to act as a data science mentor. What are the best courses and resources for learning {tool name}?_x000a__x000a_Follow @dataanalystduo_x000a__x000a_#datascience #dataanalyst #datascientist #statistics #dataanalystduo #onestopstatistics #chatgpt"/>
    <n v="23"/>
    <s v="IG reel"/>
    <n v="0"/>
    <n v="51412"/>
    <n v="676"/>
    <n v="112"/>
    <s v="50-200"/>
    <n v="30262"/>
    <n v="1953"/>
    <n v="8"/>
    <n v="3550"/>
    <n v="0"/>
    <n v="0.12034155450089473"/>
    <x v="1"/>
    <s v="Below 10k"/>
  </r>
  <r>
    <s v="Guess the distribution for both scenarios 😄_x000a__x000a_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s v="IG image"/>
    <n v="0"/>
    <n v="13062"/>
    <n v="23"/>
    <n v="3"/>
    <s v="0-50"/>
    <n v="0"/>
    <n v="186"/>
    <n v="27"/>
    <n v="72"/>
    <n v="0"/>
    <n v="2.3579849946409433E-2"/>
    <x v="1"/>
    <s v="Below 10k"/>
  </r>
  <r>
    <s v="Guess the distribution for both scenarios 😄_x000a__x000a_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n v="0"/>
    <n v="0"/>
    <n v="0"/>
    <n v="0"/>
    <n v="0"/>
    <s v="0-50"/>
    <n v="0"/>
    <n v="0"/>
    <n v="0"/>
    <n v="0"/>
    <n v="0"/>
    <n v="0"/>
    <x v="1"/>
    <s v="Below 10k"/>
  </r>
  <r>
    <s v="Guess the distribution for both scenarios 😄_x000a__x000a_You can join our  transformative 2-day Statistics for Data Analysis workshop. This workshop has already attracted over 300+ students eager to unlock the power of statistics in their data-driven endeavors. Explore the link in my featured section to secure your spot in this game-changing experience. The next workshop will be conducted on 17th-18th June at 6-9 PM IST. Check the link in bio. _x000a__x000a_Follow @dataanalystduo _x000a__x000a_#datascience #dataanalyst #dataanalytics #dataanalystduo #statistics #onestopstatistics #onestopanalytics #statistics #trending"/>
    <n v="0"/>
    <n v="0"/>
    <n v="0"/>
    <n v="0"/>
    <n v="0"/>
    <n v="0"/>
    <s v="0-50"/>
    <n v="0"/>
    <n v="0"/>
    <n v="0"/>
    <n v="0"/>
    <n v="0"/>
    <n v="0"/>
    <x v="1"/>
    <s v="Below 10k"/>
  </r>
  <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s v="IG reel"/>
    <n v="0"/>
    <n v="7816"/>
    <n v="4"/>
    <n v="15"/>
    <s v="0-50"/>
    <n v="13449"/>
    <n v="340"/>
    <n v="3"/>
    <n v="16"/>
    <n v="0"/>
    <n v="4.6443193449334695E-2"/>
    <x v="0"/>
    <s v="Below 10k"/>
  </r>
  <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n v="0"/>
    <n v="0"/>
    <n v="0"/>
    <n v="0"/>
    <n v="0"/>
    <s v="0-50"/>
    <n v="0"/>
    <n v="0"/>
    <n v="0"/>
    <n v="0"/>
    <n v="0"/>
    <n v="0"/>
    <x v="0"/>
    <s v="Below 10k"/>
  </r>
  <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n v="0"/>
    <n v="0"/>
    <n v="0"/>
    <n v="0"/>
    <n v="0"/>
    <s v="0-50"/>
    <n v="0"/>
    <n v="0"/>
    <n v="0"/>
    <n v="0"/>
    <n v="0"/>
    <n v="0"/>
    <x v="0"/>
    <s v="Below 10k"/>
  </r>
  <r>
    <s v="Super excited for this #Collaboration with Saffola💪🏻_x000a__x000a_Join me in the Saffola ToI 40Under40 initiative with 39 other young achievers on our 8 week health journey! Check your Saffola Lifestyle Score and take your Roz Ka Healthy Steps today._x000a__x000a_To help you get started, Saffola is giving you a Tata 1MG full body check-up @449 only &amp; a diet consultation at 50% off after the lifestyle score._x000a__x000a_#SaffolaTOI40Under40 #SaffolaRozKaHealthyStep #Collaboration #Ad"/>
    <n v="70"/>
    <n v="0"/>
    <n v="0"/>
    <n v="0"/>
    <n v="0"/>
    <n v="0"/>
    <s v="0-50"/>
    <n v="0"/>
    <n v="0"/>
    <n v="0"/>
    <n v="0"/>
    <n v="0"/>
    <n v="0"/>
    <x v="0"/>
    <s v="Below 10k"/>
  </r>
  <r>
    <s v="Say hello to ‘Vera’ by board infinity!_x000a__x000a_Vera is an AI-powered tool designed to boost your interview performance significantly._x000a__x000a_And best part about it is that it creates a personalized mock interview based on your LinkedIn profile and other data points such as your academics, work experience, etc making the interview question very relevant questions for your profile._x000a__x000a_Once the interview question pops up on your screen, you simply have to put in your response and Vera will rate your response and provide you with feedback to enhance your answers._x000a__x000a_Board Infinity is giving you free credits worth two interviews if you sign up now. Check the link in the bio._x000a__x000a_Follow @dataanalystduo_x000a__x000a_#datascience #dataanalyst #dataanalytics #dataanalystduo #statistics #onestopstatistics #onestopanalytics #statistics #interviewpreparation #vera #ai"/>
    <n v="49"/>
    <s v="IG reel"/>
    <n v="0"/>
    <n v="29106"/>
    <n v="461"/>
    <n v="15"/>
    <s v="0-50"/>
    <n v="30811"/>
    <n v="1286"/>
    <n v="6"/>
    <n v="1352"/>
    <n v="0"/>
    <n v="0.10667903525046382"/>
    <x v="0"/>
    <s v="Below 10k"/>
  </r>
  <r>
    <s v="Say hello to ‘Vera’ by board infinity!_x000a__x000a_Vera is an AI-powered tool designed to boost your interview performance significantly._x000a__x000a_And best part about it is that it creates a personalized mock interview based on your LinkedIn profile and other data points such as your academics, work experience, etc making the interview question very relevant questions for your profile._x000a__x000a_Once the interview question pops up on your screen, you simply have to put in your response and Vera will rate your response and provide you with feedback to enhance your answers._x000a__x000a_Board Infinity is giving you free credits worth two interviews if you sign up now. Check the link in the bio._x000a__x000a_Follow @dataanalystduo_x000a__x000a_#datascience #dataanalyst #dataanalytics #dataanalystduo #statistics #onestopstatistics #onestopanalytics #statistics #interviewpreparation #vera #ai"/>
    <n v="49"/>
    <n v="0"/>
    <n v="0"/>
    <n v="0"/>
    <n v="0"/>
    <n v="0"/>
    <s v="0-50"/>
    <n v="0"/>
    <n v="0"/>
    <n v="0"/>
    <n v="0"/>
    <n v="0"/>
    <n v="0"/>
    <x v="0"/>
    <s v="Below 10k"/>
  </r>
  <r>
    <s v="Say hello to ‘Vera’ by board infinity!_x000a__x000a_Vera is an AI-powered tool designed to boost your interview performance significantly._x000a__x000a_And best part about it is that it creates a personalized mock interview based on your LinkedIn profile and other data points such as your academics, work experience, etc making the interview question very relevant questions for your profile._x000a__x000a_Once the interview question pops up on your screen, you simply have to put in your response and Vera will rate your response and provide you with feedback to enhance your answers._x000a__x000a_Board Infinity is giving you free credits worth two interviews if you sign up now. Check the link in the bio._x000a__x000a_Follow @dataanalystduo_x000a__x000a_#datascience #dataanalyst #dataanalytics #dataanalystduo #statistics #onestopstatistics #onestopanalytics #statistics #interviewpreparation #vera #ai"/>
    <n v="49"/>
    <n v="0"/>
    <n v="0"/>
    <n v="0"/>
    <n v="0"/>
    <n v="0"/>
    <s v="0-50"/>
    <n v="0"/>
    <n v="0"/>
    <n v="0"/>
    <n v="0"/>
    <n v="0"/>
    <n v="0"/>
    <x v="0"/>
    <s v="Below 10k"/>
  </r>
  <r>
    <s v="@dataanalystduo x @datatodestiny | Unlock the secrets of Joins 🔐_x000a__x000a_I have taken many SQL interviews and here are some tips for you to master Joins._x000a__x000a_See Joins are the most common type of SQL interview questions._x000a__x000a_Joins are used to combine data from multiple tables, and mastering them can be the key to landing your dream job._x000a__x000a_The key to cracking any join-related question is to visualize the output of the join. _x000a_You need to focus more on these two areas:_x000a_1️⃣ Special caution must be taken when dealing with NULL values_x000a_2️⃣ You also need to be careful with the duplicated values in the join._x000a__x000a_#projects #projectportfolio #dataanalytics #datanalysis #datascience #ai #statistics #dataanalyst #sql #interview  #interviewtips"/>
    <n v="28"/>
    <s v="IG reel"/>
    <n v="0"/>
    <n v="161768"/>
    <n v="1878"/>
    <n v="2497"/>
    <s v="1000+"/>
    <n v="171834"/>
    <n v="5840"/>
    <n v="27"/>
    <n v="7252"/>
    <n v="0"/>
    <n v="9.270683942436081E-2"/>
    <x v="1"/>
    <s v="Below 10k"/>
  </r>
  <r>
    <s v="@dataanalystduo x @datatodestiny | Unlock the secrets of Joins 🔐_x000a__x000a_I have taken many SQL interviews and here are some tips for you to master Joins._x000a__x000a_See Joins are the most common type of SQL interview questions._x000a__x000a_Joins are used to combine data from multiple tables, and mastering them can be the key to landing your dream job._x000a__x000a_The key to cracking any join-related question is to visualize the output of the join. _x000a_You need to focus more on these two areas:_x000a_1️⃣ Special caution must be taken when dealing with NULL values_x000a_2️⃣ You also need to be careful with the duplicated values in the join._x000a__x000a_#projects #projectportfolio #dataanalytics #datanalysis #datascience #ai #statistics #dataanalyst #sql #interview  #interviewtips"/>
    <n v="28"/>
    <n v="0"/>
    <n v="0"/>
    <n v="0"/>
    <n v="0"/>
    <n v="0"/>
    <s v="0-50"/>
    <n v="0"/>
    <n v="0"/>
    <n v="0"/>
    <n v="0"/>
    <n v="0"/>
    <n v="0"/>
    <x v="1"/>
    <s v="Below 10k"/>
  </r>
  <r>
    <s v="@dataanalystduo x @datatodestiny | Unlock the secrets of Joins 🔐_x000a__x000a_I have taken many SQL interviews and here are some tips for you to master Joins._x000a__x000a_See Joins are the most common type of SQL interview questions._x000a__x000a_Joins are used to combine data from multiple tables, and mastering them can be the key to landing your dream job._x000a__x000a_The key to cracking any join-related question is to visualize the output of the join. _x000a_You need to focus more on these two areas:_x000a_1️⃣ Special caution must be taken when dealing with NULL values_x000a_2️⃣ You also need to be careful with the duplicated values in the join._x000a__x000a_#projects #projectportfolio #dataanalytics #datanalysis #datascience #ai #statistics #dataanalyst #sql #interview  #interviewtips"/>
    <n v="28"/>
    <n v="0"/>
    <n v="0"/>
    <n v="0"/>
    <n v="0"/>
    <n v="0"/>
    <s v="0-50"/>
    <n v="0"/>
    <n v="0"/>
    <n v="0"/>
    <n v="0"/>
    <n v="0"/>
    <n v="0"/>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s v="IG reel"/>
    <n v="0"/>
    <n v="236596"/>
    <n v="4252"/>
    <n v="1087"/>
    <s v="1000+"/>
    <n v="258615"/>
    <n v="7979"/>
    <n v="32"/>
    <n v="12359"/>
    <n v="0"/>
    <n v="0.10406769345212936"/>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n v="0"/>
    <n v="0"/>
    <n v="0"/>
    <n v="0"/>
    <n v="0"/>
    <s v="0-50"/>
    <n v="0"/>
    <n v="0"/>
    <n v="0"/>
    <n v="0"/>
    <n v="0"/>
    <n v="0"/>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n v="0"/>
    <n v="0"/>
    <n v="0"/>
    <n v="0"/>
    <n v="0"/>
    <s v="0-50"/>
    <n v="0"/>
    <n v="0"/>
    <n v="0"/>
    <n v="0"/>
    <n v="0"/>
    <n v="0"/>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n v="0"/>
    <n v="0"/>
    <n v="0"/>
    <n v="0"/>
    <n v="0"/>
    <s v="0-50"/>
    <n v="0"/>
    <n v="0"/>
    <n v="0"/>
    <n v="0"/>
    <n v="0"/>
    <n v="0"/>
    <x v="1"/>
    <s v="Below 10k"/>
  </r>
  <r>
    <s v="@dataanalystduo x @datatodestiny | Types of Join questions 🔐_x000a__x000a_I have taken many SQL interviews and here are some sample questions for you to master Joins._x000a__x000a_1) Given 2 tables of sizes 4x5 and 3x5 (all the cell values are “1”), what will be the output size when you perform an inner join?_x000a__x000a_2) Given 2 tables, table A with 13 records &amp; Table B with 10 records. Both tables are unique. Write the no of records that would be fetched when you perform various joins (inner, left, right, full outer)_x000a__x000a_#sqljoins #projectportfolio #dataanalytics #datanalysis #datascience #ai #statistics #dataanalyst #sql #interview"/>
    <n v="22"/>
    <n v="0"/>
    <n v="0"/>
    <n v="0"/>
    <n v="0"/>
    <n v="0"/>
    <s v="0-50"/>
    <n v="0"/>
    <n v="0"/>
    <n v="0"/>
    <n v="0"/>
    <n v="0"/>
    <n v="0"/>
    <x v="1"/>
    <s v="Below 10k"/>
  </r>
  <r>
    <s v="Check out the course offered by PW skills  coupon code to get 2000 discounts. _x000a__x000a_Common Features in Job Assurance Batches - _x000a__x000a_1. Job Assurance: Job assurance upto 9 months post course completion_x000a__x000a_2. Doubt Support: 12 hours daily 1 to 1 doubt support_x000a__x000a_3. PW Lab Access: This is a virtual lab, with free access to numerous premium softwares. No need to but costly system or softwares for real-life project during the course._x000a__x000a_4. Job Ready Activities: Resume Building Sessions - Mock Interviews_x000a__x000a_5. Expert Connect: Get mentored by experts from Google, Microsoft, LinkedIn, PayPal etc._x000a__x000a_Disclaimer:The coupon  code is only applicable on PW app_x000a__x000a_#pwskills #webdevelopment #java #frontend #backend #trending"/>
    <n v="56"/>
    <s v="IG reel"/>
    <n v="0"/>
    <n v="7133"/>
    <n v="10"/>
    <n v="4"/>
    <s v="0-50"/>
    <n v="8120"/>
    <n v="255"/>
    <n v="4"/>
    <n v="43"/>
    <n v="0"/>
    <n v="4.3740361699144817E-2"/>
    <x v="0"/>
    <s v="Below 10k"/>
  </r>
  <r>
    <s v="Check out the course offered by PW skills  coupon code to get 2000 discounts. _x000a__x000a_Common Features in Job Assurance Batches - _x000a__x000a_1. Job Assurance: Job assurance upto 9 months post course completion_x000a__x000a_2. Doubt Support: 12 hours daily 1 to 1 doubt support_x000a__x000a_3. PW Lab Access: This is a virtual lab, with free access to numerous premium softwares. No need to but costly system or softwares for real-life project during the course._x000a__x000a_4. Job Ready Activities: Resume Building Sessions - Mock Interviews_x000a__x000a_5. Expert Connect: Get mentored by experts from Google, Microsoft, LinkedIn, PayPal etc._x000a__x000a_Disclaimer:The coupon  code is only applicable on PW app_x000a__x000a_#pwskills #webdevelopment #java #frontend #backend #trending"/>
    <n v="56"/>
    <n v="0"/>
    <n v="0"/>
    <n v="0"/>
    <n v="0"/>
    <n v="0"/>
    <s v="0-50"/>
    <n v="0"/>
    <n v="0"/>
    <n v="0"/>
    <n v="0"/>
    <n v="0"/>
    <n v="0"/>
    <x v="0"/>
    <s v="Below 10k"/>
  </r>
  <r>
    <s v="Check out the course offered by PW skills  coupon code to get 2000 discounts. _x000a__x000a_Common Features in Job Assurance Batches - _x000a__x000a_1. Job Assurance: Job assurance upto 9 months post course completion_x000a__x000a_2. Doubt Support: 12 hours daily 1 to 1 doubt support_x000a__x000a_3. PW Lab Access: This is a virtual lab, with free access to numerous premium softwares. No need to but costly system or softwares for real-life project during the course._x000a__x000a_4. Job Ready Activities: Resume Building Sessions - Mock Interviews_x000a__x000a_5. Expert Connect: Get mentored by experts from Google, Microsoft, LinkedIn, PayPal etc._x000a__x000a_Disclaimer:The coupon  code is only applicable on PW app_x000a__x000a_#pwskills #webdevelopment #java #frontend #backend #trending"/>
    <n v="56"/>
    <n v="0"/>
    <n v="0"/>
    <n v="0"/>
    <n v="0"/>
    <n v="0"/>
    <s v="0-50"/>
    <n v="0"/>
    <n v="0"/>
    <n v="0"/>
    <n v="0"/>
    <n v="0"/>
    <n v="0"/>
    <x v="0"/>
    <s v="Below 10k"/>
  </r>
  <r>
    <s v="Linkedin Reach 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ferral #jobs #datascience #ai #dataanalytics #dataanalystduo #statistics #linkedintips"/>
    <n v="7"/>
    <s v="IG reel"/>
    <n v="0"/>
    <n v="35064"/>
    <n v="252"/>
    <n v="1"/>
    <s v="0-50"/>
    <n v="39907"/>
    <n v="1216"/>
    <n v="9"/>
    <n v="1580"/>
    <n v="0"/>
    <n v="8.7183436002737855E-2"/>
    <x v="1"/>
    <s v="Below 10k"/>
  </r>
  <r>
    <s v="#Collaboration_x000a__x000a_Unleashing my inner Data Analyst and Cracking the Code to a healthy lifestyle 💪🏼_x000a__x000a_A couple of weeks ago, I started this incredible journey of improving my health. I started using a 9-inch plate with more greens, proteins, and balanced portions. _x000a__x000a_In this week’s, “Roz Ka Healthy Step”, I’m focusing on budgeting my oil intake. This will not only improve my digestion but will also make me feel lighter after meals. Making sure I am alert, while crunching numbers and creating impact. 🤑_x000a__x000a_Join me on this journey and take your Saffola Lifestyle Score now._x000a__x000a_To help you get started on this journey, Saffola is giving you a Tata 1MG full body check-up @449 only &amp; a diet consultation at 50% off with NHS after the lifestyle score. Let’s ride to a healthier life!_x000a__x000a_#SaffolaTOI40Under40 #rozkahealthystep"/>
    <n v="58"/>
    <s v="IG reel"/>
    <n v="0"/>
    <n v="12738"/>
    <n v="14"/>
    <n v="9"/>
    <s v="0-50"/>
    <n v="15531"/>
    <n v="531"/>
    <n v="9"/>
    <n v="96"/>
    <n v="0"/>
    <n v="5.1028418904066571E-2"/>
    <x v="0"/>
    <s v="Below 10k"/>
  </r>
  <r>
    <s v="#Collaboration_x000a__x000a_Unleashing my inner Data Analyst and Cracking the Code to a healthy lifestyle 💪🏼_x000a__x000a_A couple of weeks ago, I started this incredible journey of improving my health. I started using a 9-inch plate with more greens, proteins, and balanced portions. _x000a__x000a_In this week’s, “Roz Ka Healthy Step”, I’m focusing on budgeting my oil intake. This will not only improve my digestion but will also make me feel lighter after meals. Making sure I am alert, while crunching numbers and creating impact. 🤑_x000a__x000a_Join me on this journey and take your Saffola Lifestyle Score now._x000a__x000a_To help you get started on this journey, Saffola is giving you a Tata 1MG full body check-up @449 only &amp; a diet consultation at 50% off with NHS after the lifestyle score. Let’s ride to a healthier life!_x000a__x000a_#SaffolaTOI40Under40 #rozkahealthystep"/>
    <n v="58"/>
    <n v="0"/>
    <n v="0"/>
    <n v="0"/>
    <n v="0"/>
    <n v="0"/>
    <s v="0-50"/>
    <n v="0"/>
    <n v="0"/>
    <n v="0"/>
    <n v="0"/>
    <n v="0"/>
    <n v="0"/>
    <x v="0"/>
    <s v="Below 10k"/>
  </r>
  <r>
    <s v="I had the pleasure of diving into the 'Data Wrangling with SQL' book authored by my friends Raghav and Shivangi, this book takes you on an exciting adventure into the realm of data manipulation, providing a comprehensive toolkit for working with data._x000a__x000a_From the very start, the book exudes a sense of purpose. As someone deeply rooted in the world of data analytics, I understand the significance of SQL in extracting meaning from vast data oceans. 'Data Wrangling with SQL' not only underscores the importance of SQL in modern analytics but also emboldens readers to harness its power._x000a__x000a_The two weeks I spent engrossed in the book were nothing short of enlightening. Each chapter, infused with practical examples, felt like a guided tour through the intricacies of SQL. Both Raghav and Shivangi have done a commendable job of demystifying complex concepts and translating them into relatable scenarios. It's not just about learning SQL; it's about understanding how to wield it to turn raw data into insights._x000a__x000a_I wholeheartedly recommend 'Data Wrangling with SQL' to anyone eager to take command of their data. Whether you're a data analyst, a budding data scientist, or anyone looking to uncover the potential within data, this book will empower you. _x000a__x000a_Cheers to Raghav and Shivangi aka @get_data_hired for a job well done!_x000a__x000a_#dataanalytics #sql #datascience"/>
    <n v="0"/>
    <s v="IG image"/>
    <n v="0"/>
    <n v="48745"/>
    <n v="116"/>
    <n v="7"/>
    <s v="0-50"/>
    <n v="0"/>
    <n v="2943"/>
    <n v="17"/>
    <n v="1203"/>
    <n v="0"/>
    <n v="8.7783362396143191E-2"/>
    <x v="1"/>
    <s v="Below 10k"/>
  </r>
  <r>
    <s v="I had the pleasure of diving into the 'Data Wrangling with SQL' book authored by my friends Raghav and Shivangi, this book takes you on an exciting adventure into the realm of data manipulation, providing a comprehensive toolkit for working with data._x000a__x000a_From the very start, the book exudes a sense of purpose. As someone deeply rooted in the world of data analytics, I understand the significance of SQL in extracting meaning from vast data oceans. 'Data Wrangling with SQL' not only underscores the importance of SQL in modern analytics but also emboldens readers to harness its power._x000a__x000a_The two weeks I spent engrossed in the book were nothing short of enlightening. Each chapter, infused with practical examples, felt like a guided tour through the intricacies of SQL. Both Raghav and Shivangi have done a commendable job of demystifying complex concepts and translating them into relatable scenarios. It's not just about learning SQL; it's about understanding how to wield it to turn raw data into insights._x000a__x000a_I wholeheartedly recommend 'Data Wrangling with SQL' to anyone eager to take command of their data. Whether you're a data analyst, a budding data scientist, or anyone looking to uncover the potential within data, this book will empower you. _x000a__x000a_Cheers to Raghav and Shivangi aka @get_data_hired for a job well done!_x000a__x000a_#dataanalytics #sql #datascience"/>
    <n v="0"/>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s v="IG reel"/>
    <n v="0"/>
    <n v="12137"/>
    <n v="29"/>
    <n v="2"/>
    <s v="0-50"/>
    <n v="14793"/>
    <n v="312"/>
    <n v="5"/>
    <n v="190"/>
    <n v="0"/>
    <n v="4.4162478371920576E-2"/>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dataanalystduo x @datatodestiny | 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ystduo #statistics"/>
    <n v="6"/>
    <n v="0"/>
    <n v="0"/>
    <n v="0"/>
    <n v="0"/>
    <n v="0"/>
    <s v="0-50"/>
    <n v="0"/>
    <n v="0"/>
    <n v="0"/>
    <n v="0"/>
    <n v="0"/>
    <n v="0"/>
    <x v="1"/>
    <s v="Below 10k"/>
  </r>
  <r>
    <s v="Comment your answers below 👇🏼 _x000a__x000a_@dataanalystduo x @datatodestiny | Statistics Interview Questions - Part 1_x000a__x000a_In a normal distribution, what percentage of data falls within one standard deviation from the mean?_x000a_a) 34%_x000a_b) 50%_x000a_c) 68%_x000a_d) 95%_x000a__x000a_Which statistical test is appropriate for comparing the means of three or more groups?_x000a_a) T-test_x000a_b) Chi-squared test_x000a_c) ANOVA_x000a_d) Regression analysis_x000a__x000a_A company tracks the time it takes for its employees to complete a particular task. Which distribution is suitable for this scenario? _x000a_a) Poisson_x000a_b) Normal _x000a_c) Binomial _x000a_d) Exponential_x000a__x000a_#datascience #dataanalyst #dataanalytics #dataanalystduo #onestopstatistics #onestopanalytics #statistics #interview #ai"/>
    <n v="10"/>
    <s v="IG reel"/>
    <n v="0"/>
    <n v="26820"/>
    <n v="125"/>
    <n v="4"/>
    <s v="0-50"/>
    <n v="31051"/>
    <n v="1194"/>
    <n v="41"/>
    <n v="901"/>
    <n v="0"/>
    <n v="8.4302759134973898E-2"/>
    <x v="1"/>
    <s v="Below 10k"/>
  </r>
  <r>
    <s v="Comment your answers below 👇🏼 _x000a__x000a_@dataanalystduo x @datatodestiny | Statistics Interview Questions - Part 1_x000a__x000a_In a normal distribution, what percentage of data falls within one standard deviation from the mean?_x000a_a) 34%_x000a_b) 50%_x000a_c) 68%_x000a_d) 95%_x000a__x000a_Which statistical test is appropriate for comparing the means of three or more groups?_x000a_a) T-test_x000a_b) Chi-squared test_x000a_c) ANOVA_x000a_d) Regression analysis_x000a__x000a_A company tracks the time it takes for its employees to complete a particular task. Which distribution is suitable for this scenario? _x000a_a) Poisson_x000a_b) Normal _x000a_c) Binomial _x000a_d) Exponential_x000a__x000a_#datascience #dataanalyst #dataanalytics #dataanalystduo #onestopstatistics #onestopanalytics #statistics #interview #ai"/>
    <n v="10"/>
    <n v="0"/>
    <n v="0"/>
    <n v="0"/>
    <n v="0"/>
    <n v="0"/>
    <s v="0-50"/>
    <n v="0"/>
    <n v="0"/>
    <n v="0"/>
    <n v="0"/>
    <n v="0"/>
    <n v="0"/>
    <x v="1"/>
    <s v="Below 10k"/>
  </r>
  <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s v="IG carousel"/>
    <n v="0"/>
    <n v="11140"/>
    <n v="2"/>
    <n v="1"/>
    <s v="0-50"/>
    <n v="0"/>
    <n v="415"/>
    <n v="12"/>
    <n v="7"/>
    <n v="0"/>
    <n v="3.9138240574506281E-2"/>
    <x v="1"/>
    <s v="Below 10k"/>
  </r>
  <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n v="0"/>
    <n v="0"/>
    <n v="0"/>
    <n v="0"/>
    <n v="0"/>
    <s v="0-50"/>
    <n v="0"/>
    <n v="0"/>
    <n v="0"/>
    <n v="0"/>
    <n v="0"/>
    <n v="0"/>
    <x v="1"/>
    <s v="Below 10k"/>
  </r>
  <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n v="0"/>
    <n v="0"/>
    <n v="0"/>
    <n v="0"/>
    <n v="0"/>
    <s v="0-50"/>
    <n v="0"/>
    <n v="0"/>
    <n v="0"/>
    <n v="0"/>
    <n v="0"/>
    <n v="0"/>
    <x v="1"/>
    <s v="Below 10k"/>
  </r>
  <r>
    <s v="#Collaboration_x000a_Cracking the code to healthier lifestyle 💪🏻_x000a__x000a_Last week, our goal was to budget our oil intake. So in this week's &quot;Roz Ka Healthy Step,&quot; we are focusing on reducing our sodium intake by cutting down on breads and biscuits since they come with hidden salts. This will help us in reducing bloating and face puffiness. _x000a__x000a_I’m replacing these biscuits and breads with the creamy saffola oats and honey. 😀_x000a__x000a_It’s perfect mix of healthy and tasty breakfast. 💪🏻_x000a__x000a_Join me in this journey and take your Saffola Lifestyle Score now_x000a_To help you get started on this journey, Saffola is giving you a Tata 1MG full body check-up @449 only &amp; a diet consultation at 50% off with NHS after the lifestyle score._x000a__x000a_#SaffolaTOI40Under40 #RozKaHealthyStep"/>
    <n v="0"/>
    <n v="0"/>
    <n v="0"/>
    <n v="0"/>
    <n v="0"/>
    <n v="0"/>
    <s v="0-50"/>
    <n v="0"/>
    <n v="0"/>
    <n v="0"/>
    <n v="0"/>
    <n v="0"/>
    <n v="0"/>
    <x v="1"/>
    <s v="Below 10k"/>
  </r>
  <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s v="IG image"/>
    <n v="0"/>
    <n v="6999"/>
    <n v="4"/>
    <n v="1"/>
    <s v="0-50"/>
    <n v="0"/>
    <n v="165"/>
    <n v="1"/>
    <n v="31"/>
    <n v="0"/>
    <n v="2.87183883411916E-2"/>
    <x v="1"/>
    <s v="Below 10k"/>
  </r>
  <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n v="0"/>
    <n v="0"/>
    <n v="0"/>
    <n v="0"/>
    <n v="0"/>
    <s v="0-50"/>
    <n v="0"/>
    <n v="0"/>
    <n v="0"/>
    <n v="0"/>
    <n v="0"/>
    <n v="0"/>
    <x v="1"/>
    <s v="Below 10k"/>
  </r>
  <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n v="0"/>
    <n v="0"/>
    <n v="0"/>
    <n v="0"/>
    <n v="0"/>
    <s v="0-50"/>
    <n v="0"/>
    <n v="0"/>
    <n v="0"/>
    <n v="0"/>
    <n v="0"/>
    <n v="0"/>
    <x v="1"/>
    <s v="Below 10k"/>
  </r>
  <r>
    <s v="As a Data Analyst, your role revolves around transforming raw data into actionable insights. In this data-driven era, mastering the art of pivot tables is not just a valuable skill; it's a necessity. Let's dive into why you should prioritize learning pivot tables:_x000a__x000a_1️⃣ Data Summarization: Pivot tables excel at summarizing complex data. With a few clicks, you can aggregate and organize data, making it easier to spot trends, patterns, and outliers._x000a__x000a_2️⃣ Data Exploration: They're excellent for exploring data. You can instantly group, filter, and sort data to investigate different aspects, helping you gain a deeper understanding of your dataset._x000a__x000a_3️⃣ Visual Representation: Pivot tables can be combined with charts and graphs, enhancing data visualization. Visual representations are essential for conveying insights to stakeholders effectively._x000a__x000a_As a Data Analyst, your insights guide decision-making processes. Pivot tables provide the foundation for data-driven decisions by offering clear, concise, and organized information._x000a__x000a_So, roll up your sleeves, dive into Excel, and unlock the immense potential of pivot tables on your quest to become a data analyst._x000a__x000a_Follow @dataanalystduo @datatodestiny _x000a__x000a_#datascience #dataanalyst #dataanalytics #dataanalystduo #statistics #onestopstatistics #onestopanalytics #excel"/>
    <n v="0"/>
    <n v="0"/>
    <n v="0"/>
    <n v="0"/>
    <n v="0"/>
    <n v="0"/>
    <s v="0-50"/>
    <n v="0"/>
    <n v="0"/>
    <n v="0"/>
    <n v="0"/>
    <n v="0"/>
    <n v="0"/>
    <x v="1"/>
    <s v="Below 10k"/>
  </r>
  <r>
    <s v="@dataanalystduo x @datatodestiny | Your resume is your gateway to showcasing your expertise and accomplishments. _x000a__x000a_👉🏼Mastering the XYZ Formula: Quantify your impact and demonstrate the value you brought to each role. Embrace the X, representing your achievements, Y for how you measured them, and Z for the strategies you employed to achieve them._x000a__x000a_👉🏼Projects: In the realm of data analytics, hands-on projects are your golden ticket to success. Aspiring data analyst, take note! Work on projects that highlight your proficiency in SQL, Basic Statistics, Excel, Tableau/PowerBi, and Python. From inception to completion, each project will dazzle recruiters with your problem-solving prowess._x000a__x000a_👉🏼Education and Skills: Your academic journey and coursework are vital components of your resume. Present your highest education at start. The skills section will serve as your palette to showcase all your technical expertise. Align it strategically with the skills mentioned in job descriptions to captivate hiring managers._x000a__x000a_👉🏼Certifications: Display them strategically, with a concise explanation of what you learned; along with explanations your certifications will be your validation badge._x000a__x000a_👉🏼Beyond Data Science: In today’s competitive job market, your extracurricular activities matter. Hackathons, events you participated in, or organized, and captivating blog contributions will set you apart. _x000a__x000a_Learn how to weave these elements into your resume and showcase your diverse interests and contributions._x000a__x000a_#datascience #dataanalyst #dataanalytics #dataanalystduo #statistics #resume #resumetips #ai"/>
    <n v="9"/>
    <s v="IG reel"/>
    <n v="0"/>
    <n v="14230"/>
    <n v="60"/>
    <n v="8"/>
    <s v="0-50"/>
    <n v="15287"/>
    <n v="530"/>
    <n v="113"/>
    <n v="506"/>
    <n v="0"/>
    <n v="8.4961349262122274E-2"/>
    <x v="1"/>
    <s v="Below 10k"/>
  </r>
  <r>
    <s v="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_x000a_#SaffolaWorldHeartDay #WorldHeartDay_x000a_#SaffolaTOI40under40 _x000a_#rRozKahHealthySstep"/>
    <n v="53"/>
    <s v="IG reel"/>
    <n v="0"/>
    <n v="7013"/>
    <n v="5"/>
    <n v="3"/>
    <s v="0-50"/>
    <n v="8497"/>
    <n v="183"/>
    <n v="1"/>
    <n v="9"/>
    <n v="0"/>
    <n v="2.8233281049479537E-2"/>
    <x v="0"/>
    <s v="Below 10k"/>
  </r>
  <r>
    <s v="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_x000a_#SaffolaWorldHeartDay #WorldHeartDay_x000a_#SaffolaTOI40under40 _x000a_#rRozKahHealthySstep"/>
    <n v="53"/>
    <n v="0"/>
    <n v="0"/>
    <n v="0"/>
    <n v="0"/>
    <n v="0"/>
    <s v="0-50"/>
    <n v="0"/>
    <n v="0"/>
    <n v="0"/>
    <n v="0"/>
    <n v="0"/>
    <n v="0"/>
    <x v="0"/>
    <s v="Below 10k"/>
  </r>
  <r>
    <s v="With every ounce of Saffola, I’ve embarked on a journey of self-care and health. These Roz Ke Healthy Steps have paved the way for a happier, more fulfilling life. I’m no longer handing over my joys to others because I’m unfit. Saffola has been my partner in longevity, ensuring that I savor all of life’s offerings to the fullest._x000a_#SaffolaWorldHeartDay #WorldHeartDay_x000a_#SaffolaTOI40under40 _x000a_#rRozKahHealthySstep"/>
    <n v="53"/>
    <n v="0"/>
    <n v="0"/>
    <n v="0"/>
    <n v="0"/>
    <n v="0"/>
    <s v="0-50"/>
    <n v="0"/>
    <n v="0"/>
    <n v="0"/>
    <n v="0"/>
    <n v="0"/>
    <n v="0"/>
    <x v="0"/>
    <s v="Below 10k"/>
  </r>
  <r>
    <s v="@dataanalystduo x @datatodestiny | Data Analyst Resume template_x000a__x000a_👉🏼Details_x000a_👉🏼Summary (if you have &lt;2 years of exp)_x000a_👉🏼Work Experience/Internships _x000a_👉🏼Projects_x000a_👉🏼Skills_x000a_👉🏼Certifications _x000a_👉🏼Education _x000a_👉🏼Extracurricular _x000a__x000a_#projects #projectportfolio #dataanalytics #datanalysis #datascience #ai #statistics #dataanalyst #resume #resumetemplate"/>
    <n v="0"/>
    <s v="IG carousel"/>
    <n v="0"/>
    <n v="85641"/>
    <n v="2023"/>
    <n v="106"/>
    <s v="50-200"/>
    <n v="0"/>
    <n v="2905"/>
    <n v="25"/>
    <n v="7992"/>
    <n v="0"/>
    <n v="0.15115423687252602"/>
    <x v="1"/>
    <s v="Below 10k"/>
  </r>
  <r>
    <s v="@dataanalystduo x @datatodestiny | Data Analyst Resume template_x000a__x000a_👉🏼Details_x000a_👉🏼Summary (if you have &lt;2 years of exp)_x000a_👉🏼Work Experience/Internships _x000a_👉🏼Projects_x000a_👉🏼Skills_x000a_👉🏼Certifications _x000a_👉🏼Education _x000a_👉🏼Extracurricular _x000a__x000a_#projects #projectportfolio #dataanalytics #datanalysis #datascience #ai #statistics #dataanalyst #resume #resumetemplate"/>
    <n v="0"/>
    <n v="0"/>
    <n v="0"/>
    <n v="0"/>
    <n v="0"/>
    <n v="0"/>
    <s v="0-50"/>
    <n v="0"/>
    <n v="0"/>
    <n v="0"/>
    <n v="0"/>
    <n v="0"/>
    <n v="0"/>
    <x v="1"/>
    <s v="Below 10k"/>
  </r>
  <r>
    <s v="Box plots are my favourite type of plots but it has some disadvantages.. Comment below if you know of any disadvantages!_x000a__x000a_#data #ai #datavisualization #boxplot #dataanalytics #datastorytelling"/>
    <n v="73"/>
    <s v="IG reel"/>
    <n v="0"/>
    <n v="12695"/>
    <n v="37"/>
    <n v="2"/>
    <s v="0-50"/>
    <n v="14847"/>
    <n v="776"/>
    <n v="26"/>
    <n v="169"/>
    <n v="0"/>
    <n v="7.9401339109885782E-2"/>
    <x v="0"/>
    <s v="Below 10k"/>
  </r>
  <r>
    <s v="What else should I teach ? Comment below_x000a__x000a_@dataanalystduo x @datatodestiny _x000a__x000a_#data #dataanalyst #ai #datascience #job #learn #study #educate #datavisualization #graph #learning #learndatascience"/>
    <n v="76"/>
    <s v="IG reel"/>
    <n v="0"/>
    <n v="11596"/>
    <n v="56"/>
    <n v="10"/>
    <s v="0-50"/>
    <n v="14032"/>
    <n v="689"/>
    <n v="5"/>
    <n v="190"/>
    <n v="0"/>
    <n v="8.1062435322525009E-2"/>
    <x v="0"/>
    <s v="Below 10k"/>
  </r>
  <r>
    <s v="Today I learned about Recursive CTEs. Which interview topics are you preparing for? _x000a__x000a_Follow @datatodestiny &amp; @dataanalystduo _x000a__x000a_#datascience #dataanalyst #dataanalytics #dataanalystduo #statistics #sql #sqlinterview #trending #database"/>
    <n v="55"/>
    <s v="IG reel"/>
    <n v="0"/>
    <n v="71678"/>
    <n v="712"/>
    <n v="886"/>
    <s v="500-1000"/>
    <n v="76369"/>
    <n v="2817"/>
    <n v="58"/>
    <n v="2440"/>
    <n v="0"/>
    <n v="8.4084377354278858E-2"/>
    <x v="0"/>
    <s v="Below 10k"/>
  </r>
  <r>
    <s v="What doubts you have about Data Analytics?_x000a__x000a_#datascience #dataanalyst #dataanalytics #dataanalystduo #statistics #onestopstatistics #onestopanalytics #sql #trending"/>
    <n v="38"/>
    <s v="IG reel"/>
    <n v="0"/>
    <n v="17381"/>
    <n v="112"/>
    <n v="5"/>
    <s v="0-50"/>
    <n v="18762"/>
    <n v="991"/>
    <n v="13"/>
    <n v="672"/>
    <n v="0"/>
    <n v="0.10287095103849031"/>
    <x v="0"/>
    <s v="Below 10k"/>
  </r>
  <r>
    <s v="@datatodestiny x @dataanalystduo | Top value-adding certificates for your resume. _x000a__x000a_☑️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_x000a__x000a_☑️ AWS Certified Data Analytics Specialty: Amazon Web Services (AWS) offers the AWS Certified Data Analytics Specialty certification. It demonstrates your expertise in using AWS services to design, build, secure, and maintain analytics solutions._x000a__x000a_☑️ Tableau Desktop Specialist/Tableau Certified Data Analyst:_x000a__x000a_☑️ Tableau offers certifications for individuals who want to demonstrate their proficiency in using Tableau, a popular data visualization tool. _x000a__x000a_☑️ Google Data Analytics Professional/Google Advanced Data Analytics Professional Certificate: These certifications are offered by Google in partnership with Coursera. They cover a range of data analysis topics, including data cleaning, data visualization, and statistical analysis. _x000a__x000a_These certifications can be valuable for data analysts as they provide recognition of your expertise in specific tools and platforms commonly used in the field of data analytics. _x000a__x000a_#datascience #dataanalytics #tableau #powerbi #python #dataanalyst #datascientist #statistics #trendingreels"/>
    <n v="7"/>
    <s v="IG reel"/>
    <n v="0"/>
    <n v="20069"/>
    <n v="217"/>
    <n v="1"/>
    <s v="0-50"/>
    <n v="22609"/>
    <n v="747"/>
    <n v="6"/>
    <n v="886"/>
    <n v="0"/>
    <n v="9.2480940754397334E-2"/>
    <x v="1"/>
    <s v="Below 10k"/>
  </r>
  <r>
    <s v="@datatodestiny x @dataanalystduo | Top value-adding certificates for your resume. _x000a__x000a_☑️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_x000a__x000a_☑️ AWS Certified Data Analytics Specialty: Amazon Web Services (AWS) offers the AWS Certified Data Analytics Specialty certification. It demonstrates your expertise in using AWS services to design, build, secure, and maintain analytics solutions._x000a__x000a_☑️ Tableau Desktop Specialist/Tableau Certified Data Analyst:_x000a__x000a_☑️ Tableau offers certifications for individuals who want to demonstrate their proficiency in using Tableau, a popular data visualization tool. _x000a__x000a_☑️ Google Data Analytics Professional/Google Advanced Data Analytics Professional Certificate: These certifications are offered by Google in partnership with Coursera. They cover a range of data analysis topics, including data cleaning, data visualization, and statistical analysis. _x000a__x000a_These certifications can be valuable for data analysts as they provide recognition of your expertise in specific tools and platforms commonly used in the field of data analytics. _x000a__x000a_#datascience #dataanalytics #tableau #powerbi #python #dataanalyst #datascientist #statistics #trendingreels"/>
    <n v="7"/>
    <n v="0"/>
    <n v="0"/>
    <n v="0"/>
    <n v="0"/>
    <n v="0"/>
    <s v="0-50"/>
    <n v="0"/>
    <n v="0"/>
    <n v="0"/>
    <n v="0"/>
    <n v="0"/>
    <n v="0"/>
    <x v="1"/>
    <s v="Below 10k"/>
  </r>
  <r>
    <s v="@datatodestiny x @dataanalystduo | Top value-adding certificates for your resume. _x000a__x000a_☑️ Microsoft Power BI Data Analyst: This certification is offered by Microsoft and focuses on Power BI, a powerful data visualization and business intelligence tool. It validates your skills in using Power BI to analyze and visualize data, create interactive reports, and make data-driven decisions._x000a__x000a_☑️ AWS Certified Data Analytics Specialty: Amazon Web Services (AWS) offers the AWS Certified Data Analytics Specialty certification. It demonstrates your expertise in using AWS services to design, build, secure, and maintain analytics solutions._x000a__x000a_☑️ Tableau Desktop Specialist/Tableau Certified Data Analyst:_x000a__x000a_☑️ Tableau offers certifications for individuals who want to demonstrate their proficiency in using Tableau, a popular data visualization tool. _x000a__x000a_☑️ Google Data Analytics Professional/Google Advanced Data Analytics Professional Certificate: These certifications are offered by Google in partnership with Coursera. They cover a range of data analysis topics, including data cleaning, data visualization, and statistical analysis. _x000a__x000a_These certifications can be valuable for data analysts as they provide recognition of your expertise in specific tools and platforms commonly used in the field of data analytics. _x000a__x000a_#datascience #dataanalytics #tableau #powerbi #python #dataanalyst #datascientist #statistics #trendingreels"/>
    <n v="7"/>
    <n v="0"/>
    <n v="0"/>
    <n v="0"/>
    <n v="0"/>
    <n v="0"/>
    <s v="0-50"/>
    <n v="0"/>
    <n v="0"/>
    <n v="0"/>
    <n v="0"/>
    <n v="0"/>
    <n v="0"/>
    <x v="1"/>
    <s v="Below 10k"/>
  </r>
  <r>
    <s v="Comment ‘Resource’ to learn more about Materialized View 🤝🏼_x000a__x000a_@datatodestiny X @dataanalystduo _x000a__x000a_#datascience #dataanalyst #dataanalytics #dataanalystduo #statistics #onestopstatistics #onestopanalytics #sql"/>
    <n v="51"/>
    <s v="IG reel"/>
    <n v="0"/>
    <n v="31115"/>
    <n v="184"/>
    <n v="17"/>
    <s v="0-50"/>
    <n v="32074"/>
    <n v="1502"/>
    <n v="91"/>
    <n v="878"/>
    <n v="0"/>
    <n v="8.532861963683111E-2"/>
    <x v="0"/>
    <s v="Below 10k"/>
  </r>
  <r>
    <s v="Sound on 🔉 If you have any doubts about breaking into Data you can comment below 👇🏼 _x000a_#datascience #job #firstjob #data #datascience #career #hardwork #sql #python #stats #hardworking"/>
    <n v="10"/>
    <s v="IG reel"/>
    <n v="0"/>
    <n v="19536"/>
    <n v="7"/>
    <n v="4"/>
    <s v="0-50"/>
    <n v="22829"/>
    <n v="938"/>
    <n v="25"/>
    <n v="60"/>
    <n v="0"/>
    <n v="5.2723177723177722E-2"/>
    <x v="1"/>
    <s v="Below 10k"/>
  </r>
  <r>
    <s v="1. When do we use Linear Regression? What is Linear regression. Explain it in Layman terms_x000a__x000a_2. What are the assumptions of Linear regression?_x000a__x000a_3. What is difference between R square and Adjusted R square?_x000a__x000a_4. What if Data is not normally distributed ?_x000a__x000a_5. How is best fit line selected in Linear regression?_x000a__x000a_6. Hypothesis testing in context of Linear regression_x000a__x000a_Feel free to comment below any other questions that were asked to you in an interview._x000a__x000a_#data #dataanalytics #dataduo #regression #statistics #sql #analytics #job #career"/>
    <n v="7"/>
    <s v="IG reel"/>
    <n v="0"/>
    <n v="19239"/>
    <n v="90"/>
    <n v="11"/>
    <s v="0-50"/>
    <n v="20177"/>
    <n v="471"/>
    <n v="3"/>
    <n v="539"/>
    <n v="0"/>
    <n v="5.7331462134206562E-2"/>
    <x v="1"/>
    <s v="Below 10k"/>
  </r>
  <r>
    <s v="1. When do we use Linear Regression? What is Linear regression. Explain it in Layman terms_x000a__x000a_2. What are the assumptions of Linear regression?_x000a__x000a_3. What is difference between R square and Adjusted R square?_x000a__x000a_4. What if Data is not normally distributed ?_x000a__x000a_5. How is best fit line selected in Linear regression?_x000a__x000a_6. Hypothesis testing in context of Linear regression_x000a__x000a_Feel free to comment below any other questions that were asked to you in an interview._x000a__x000a_#data #dataanalytics #dataduo #regression #statistics #sql #analytics #job #career"/>
    <n v="7"/>
    <n v="0"/>
    <n v="0"/>
    <n v="0"/>
    <n v="0"/>
    <n v="0"/>
    <s v="0-50"/>
    <n v="0"/>
    <n v="0"/>
    <n v="0"/>
    <n v="0"/>
    <n v="0"/>
    <n v="0"/>
    <x v="1"/>
    <s v="Below 10k"/>
  </r>
  <r>
    <s v="Share your stress moments during the interview in the comments below 👇🏼 _x000a__x000a_#interview #job #jobsearch #jobs #analytics #datadcience #sql #python #casestudy #nervous #stress #joy #jobopportunity #jobseekers"/>
    <n v="45"/>
    <s v="IG reel"/>
    <n v="0"/>
    <n v="13619"/>
    <n v="19"/>
    <n v="3"/>
    <s v="0-50"/>
    <n v="14132"/>
    <n v="723"/>
    <n v="23"/>
    <n v="141"/>
    <n v="0"/>
    <n v="6.6524708128350096E-2"/>
    <x v="0"/>
    <s v="Below 10k"/>
  </r>
  <r>
    <s v="I hope you’ll found it helpful? Do follow @datatodestiny &amp; @dataanalystduo _x000a__x000a_#stats #statistics #data #dataanalytics #ai #ml #datascience #datatodestiny #love #math #education #learning #reel #informationalreel"/>
    <n v="73"/>
    <s v="IG reel"/>
    <n v="0"/>
    <n v="8673"/>
    <n v="30"/>
    <n v="3"/>
    <s v="0-50"/>
    <n v="12382"/>
    <n v="447"/>
    <n v="20"/>
    <n v="107"/>
    <n v="0"/>
    <n v="6.9641415888389249E-2"/>
    <x v="0"/>
    <s v="Below 10k"/>
  </r>
  <r>
    <s v="Finding a project objective can be tricky. Hope this tip helped.. 🫶🏼 All the best _x000a__x000a_#data #tip #trick #portfolio #job #project #sql #python #ai"/>
    <n v="83"/>
    <s v="IG reel"/>
    <n v="0"/>
    <n v="11510"/>
    <n v="63"/>
    <n v="2"/>
    <s v="0-50"/>
    <n v="12378"/>
    <n v="655"/>
    <n v="17"/>
    <n v="282"/>
    <n v="0"/>
    <n v="8.8357949609035619E-2"/>
    <x v="0"/>
    <s v="Below 10k"/>
  </r>
  <r>
    <s v="I created questionnaire for my first Data Science Project &amp; went into my university campus and collected over 800 samples responses . It was fun and rewarding 🫶🏼☺️ Hope you learned something new !_x000a__x000a_Follow @dataanalystduo X @datatodestiny _x000a__x000a_#data #datascience #data #datascience #funlearning #learning #education #information #sql"/>
    <n v="29"/>
    <s v="IG reel"/>
    <n v="0"/>
    <n v="9768"/>
    <n v="27"/>
    <n v="0"/>
    <s v="0-50"/>
    <n v="11570"/>
    <n v="450"/>
    <n v="14"/>
    <n v="171"/>
    <n v="0"/>
    <n v="6.7772317772317778E-2"/>
    <x v="1"/>
    <s v="Below 10k"/>
  </r>
  <r>
    <s v="PS: Nothing is sponsored 😛_x000a__x000a_Follow @dataanalystduo x @datatodestiny _x000a__x000a_#datascience #dataanalytics #dataanalyst #setup #pcsetup"/>
    <n v="56"/>
    <s v="IG reel"/>
    <n v="0"/>
    <n v="15097"/>
    <n v="11"/>
    <n v="1"/>
    <s v="0-50"/>
    <n v="16933"/>
    <n v="674"/>
    <n v="22"/>
    <n v="68"/>
    <n v="0"/>
    <n v="5.1334702258726897E-2"/>
    <x v="0"/>
    <s v="Below 10k"/>
  </r>
  <r>
    <s v="Why statistics is important?_x000a__x000a_Follow @dataanalystduo x @datatodestiny_x000a__x000a_#datascience #dataanalyst #dataanalytics #dataanalystduo #statistics #onestopstatistics #onestopanalytics #sql #python #coding #trendingreels"/>
    <n v="20"/>
    <s v="IG reel"/>
    <n v="0"/>
    <n v="8784"/>
    <n v="73"/>
    <n v="3"/>
    <s v="0-50"/>
    <n v="9334"/>
    <n v="423"/>
    <n v="2"/>
    <n v="165"/>
    <n v="0"/>
    <n v="7.5478142076502733E-2"/>
    <x v="1"/>
    <s v="Below 10k"/>
  </r>
  <r>
    <s v="Follow @dataanalystduo x @datatodestiny _x000a__x000a_Linkedin Reach-out templates - Job referral_x000a__x000a_🟡Junior Level🟡_x000a_➡️ “Hi [Name], I’m pursuing a career in Data Science and noticed an entry-level role at [Company]. Your expertise is inspiring! Could you kindly refer me?_x000a__x000a_🟡Mid-Senior Level🟡_x000a_➡️ “Hello [Name], I’m eager to kickstart my Data Analytics journey. Saw an entry-level position at [Company]. Your guidance would be invaluable! Can I ask for your referral?_x000a__x000a_🟡Executive Level🟡_x000a_➡️ “Dear [Name], I aspire to grow in your Data Leadership. There’s an entry-level opportunity at [Company]. Your support would mean a lot. Could you refer me, please?_x000a__x000a_LinkedIn Reach-out templates - Networking_x000a__x000a_🟡Junior Level 🟡_x000a_➡️ “Hi [Name], Impressed by your work in Data Science! Aspiring DS analyst here seeking guidance. Any tips for someone starting their journey?_x000a__x000a_🟡Mid-Senior Level🟡_x000a_➡️ “Hello [Name], Your expertise in Data Analytics is inspiring! I’m a data analyst looking to expand my skills. Would love to connect and learn from your experiences._x000a__x000a_🟡Executive Level🟡_x000a_➡️ “Respected [Name], Admire your leadership in Data Science! As an executive in the analytics field, your insights are invaluable. Grateful for any insights you can share with me!_x000a__x000a_#linkedin #networking #referral #jobs #datascience #ai #dataanal ystduo #statistics"/>
    <n v="14"/>
    <s v="IG reel"/>
    <n v="0"/>
    <n v="28745"/>
    <n v="305"/>
    <n v="33"/>
    <s v="0-50"/>
    <n v="28797"/>
    <n v="933"/>
    <n v="14"/>
    <n v="1237"/>
    <n v="0"/>
    <n v="8.6588971995129591E-2"/>
    <x v="1"/>
    <s v="Below 10k"/>
  </r>
  <r>
    <s v="Read Caption 👇🏼_x000a__x000a_1. Choose your best work - Select projects that demonstrate your expertise in a particular area or showcase your ability to solve complex problems. Choose projects that are relevant to the job you’re applying for and highlight your strengths as a data analyst._x000a__x000a_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_x000a__x000a_3. Provide context and background - Explain the problem you were trying to solve, the data you used, and the analysis methods you employed. This helps potential employers understand your thought process and approach to problem-solving._x000a__x000a_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_x000a__x000a_Follow @dataanalystduo x @datatodestiny_x000a__x000a_#datascience #dataanalyst #dataanalytics #dataanalystduo #statistics #onestopstatistics #onestopanalytics #sql #python #coding #trending #project"/>
    <n v="0"/>
    <s v="IG image"/>
    <n v="0"/>
    <n v="7025"/>
    <n v="6"/>
    <n v="0"/>
    <s v="0-50"/>
    <n v="0"/>
    <n v="135"/>
    <n v="3"/>
    <n v="48"/>
    <n v="0"/>
    <n v="2.7330960854092527E-2"/>
    <x v="1"/>
    <s v="Below 10k"/>
  </r>
  <r>
    <s v="Read Caption 👇🏼_x000a__x000a_1. Choose your best work - Select projects that demonstrate your expertise in a particular area or showcase your ability to solve complex problems. Choose projects that are relevant to the job you’re applying for and highlight your strengths as a data analyst._x000a__x000a_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_x000a__x000a_3. Provide context and background - Explain the problem you were trying to solve, the data you used, and the analysis methods you employed. This helps potential employers understand your thought process and approach to problem-solving._x000a__x000a_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_x000a__x000a_Follow @dataanalystduo x @datatodestiny_x000a__x000a_#datascience #dataanalyst #dataanalytics #dataanalystduo #statistics #onestopstatistics #onestopanalytics #sql #python #coding #trending #project"/>
    <n v="0"/>
    <n v="0"/>
    <n v="0"/>
    <n v="0"/>
    <n v="0"/>
    <n v="0"/>
    <s v="0-50"/>
    <n v="0"/>
    <n v="0"/>
    <n v="0"/>
    <n v="0"/>
    <n v="0"/>
    <n v="0"/>
    <x v="1"/>
    <s v="Below 10k"/>
  </r>
  <r>
    <s v="Read Caption 👇🏼_x000a__x000a_1. Choose your best work - Select projects that demonstrate your expertise in a particular area or showcase your ability to solve complex problems. Choose projects that are relevant to the job you’re applying for and highlight your strengths as a data analyst._x000a__x000a_2. Include a variety of projects - While it’s important to choose your best work, it’s also essential to include a variety of projects in your portfolio. This demonstrates your ability to work on a range of projects and tackle a variety of problems. Include projects that showcase your skills in data cleaning, data visualization, statistical analysis, and machine learning._x000a__x000a_3. Provide context and background - Explain the problem you were trying to solve, the data you used, and the analysis methods you employed. This helps potential employers understand your thought process and approach to problem-solving._x000a__x000a_4. Concise and visually appealing - Finally, it’s essential to keep your portfolio concise and visually appealing. Use clear and concise language, and include charts and graphs to showcase your results. Keep in mind that potential employers will likely be reviewing many portfolios, so you want to make sure yours stands out._x000a__x000a_Follow @dataanalystduo x @datatodestiny_x000a__x000a_#datascience #dataanalyst #dataanalytics #dataanalystduo #statistics #onestopstatistics #onestopanalytics #sql #python #coding #trending #project"/>
    <n v="0"/>
    <n v="0"/>
    <n v="0"/>
    <n v="0"/>
    <n v="0"/>
    <n v="0"/>
    <s v="0-50"/>
    <n v="0"/>
    <n v="0"/>
    <n v="0"/>
    <n v="0"/>
    <n v="0"/>
    <n v="0"/>
    <x v="1"/>
    <s v="Below 10k"/>
  </r>
  <r>
    <s v="The most frequently asked SQL concepts during the interview.. If you want to learn Data Analytics with us just comment below ‘learn’ or dm us ☺️_x000a__x000a_#data #sql #learn #upskilling #learning #educating #dataanalytics #datasciences #datastorytelling"/>
    <n v="8"/>
    <s v="IG reel"/>
    <n v="0"/>
    <n v="15394"/>
    <n v="135"/>
    <n v="2"/>
    <s v="0-50"/>
    <n v="15683"/>
    <n v="609"/>
    <n v="7"/>
    <n v="901"/>
    <n v="0"/>
    <n v="0.10731453813173963"/>
    <x v="1"/>
    <s v="Below 10k"/>
  </r>
  <r>
    <s v="Outliers - Before You Eliminate, Contemplate 📊✨_x000a__x000a_Outliers in your data can be like hidden gems, offering valuable insights into your dataset. While the initial instinct might be to remove them, consider this: Outliers can often be the keys to understanding exceptional events, uncovering hidden patterns, or even spotting errors in your data collection process. So, before you hit delete, pause and explore the story these data points are telling you. Sometimes, what seems like noise at first can be the signal you’ve been searching for. 🕵️‍♂️🔍💡 _x000a__x000a_#DataAnalysis #Outliers #DataInsights #data #datascience #datasciencejobs #stats #statistics #datascienceprojects #datascientist"/>
    <n v="44"/>
    <s v="IG reel"/>
    <n v="0"/>
    <n v="10779"/>
    <n v="17"/>
    <n v="0"/>
    <s v="0-50"/>
    <n v="12688"/>
    <n v="450"/>
    <n v="11"/>
    <n v="38"/>
    <n v="0"/>
    <n v="4.7870860005566382E-2"/>
    <x v="0"/>
    <s v="Below 10k"/>
  </r>
  <r>
    <s v="Ye bhi kar lo.. _x000a__x000a_#reel #funny #datascience #meme #dataanalytics"/>
    <n v="7"/>
    <s v="IG reel"/>
    <n v="0"/>
    <n v="13580"/>
    <n v="36"/>
    <n v="3"/>
    <s v="0-50"/>
    <n v="14485"/>
    <n v="612"/>
    <n v="16"/>
    <n v="51"/>
    <n v="0"/>
    <n v="5.2650957290132548E-2"/>
    <x v="1"/>
    <s v="Below 10k"/>
  </r>
  <r>
    <s v="Comment below if you’re interested in Statistics with Python workshop! _x000a__x000a_We will send you the link. _x000a__x000a_Over 500+ folks have already taken this course and given a rating of 4.9/5. _x000a__x000a_#datascience #dataanalytics #statistics #workshop #trending"/>
    <n v="28"/>
    <s v="IG reel"/>
    <n v="0"/>
    <n v="34714"/>
    <n v="156"/>
    <n v="10"/>
    <s v="0-50"/>
    <n v="35122"/>
    <n v="1579"/>
    <n v="289"/>
    <n v="905"/>
    <n v="0"/>
    <n v="8.4375180042634099E-2"/>
    <x v="1"/>
    <s v="Below 10k"/>
  </r>
  <r>
    <s v="R or Python ?_x000a__x000a_Follow @dataanalystduo x @datatodestiny _x000a__x000a_#r #python #rprogramming #datascience #dataanalytics #trending"/>
    <n v="19"/>
    <s v="IG reel"/>
    <n v="0"/>
    <n v="5573"/>
    <n v="13"/>
    <n v="0"/>
    <s v="0-50"/>
    <n v="6129"/>
    <n v="314"/>
    <n v="1"/>
    <n v="62"/>
    <n v="0"/>
    <n v="6.998026197739099E-2"/>
    <x v="1"/>
    <s v="Below 10k"/>
  </r>
  <r>
    <m/>
    <m/>
    <m/>
    <m/>
    <m/>
    <m/>
    <m/>
    <m/>
    <m/>
    <m/>
    <m/>
    <m/>
    <m/>
    <m/>
    <x v="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CD4FCC-5BEA-4F0A-90A3-62EA1B0C7037}"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D23:G29" firstHeaderRow="1" firstDataRow="2" firstDataCol="1"/>
  <pivotFields count="4">
    <pivotField showAll="0">
      <items count="15">
        <item x="0"/>
        <item x="1"/>
        <item x="2"/>
        <item x="3"/>
        <item x="4"/>
        <item x="5"/>
        <item x="6"/>
        <item x="7"/>
        <item x="8"/>
        <item x="9"/>
        <item x="10"/>
        <item x="11"/>
        <item x="12"/>
        <item x="13"/>
        <item t="default"/>
      </items>
    </pivotField>
    <pivotField dataField="1" showAll="0"/>
    <pivotField axis="axisRow" showAll="0">
      <items count="7">
        <item sd="0" x="0"/>
        <item sd="0" x="1"/>
        <item sd="0" x="2"/>
        <item sd="0" x="3"/>
        <item sd="0" x="4"/>
        <item sd="0" x="5"/>
        <item t="default"/>
      </items>
    </pivotField>
    <pivotField axis="axisCol" showAll="0">
      <items count="5">
        <item h="1" sd="0" x="0"/>
        <item sd="0" x="1"/>
        <item sd="0" x="2"/>
        <item h="1" sd="0" x="3"/>
        <item t="default"/>
      </items>
    </pivotField>
  </pivotFields>
  <rowFields count="1">
    <field x="2"/>
  </rowFields>
  <rowItems count="5">
    <i>
      <x v="1"/>
    </i>
    <i>
      <x v="2"/>
    </i>
    <i>
      <x v="3"/>
    </i>
    <i>
      <x v="4"/>
    </i>
    <i t="grand">
      <x/>
    </i>
  </rowItems>
  <colFields count="1">
    <field x="3"/>
  </colFields>
  <colItems count="3">
    <i>
      <x v="1"/>
    </i>
    <i>
      <x v="2"/>
    </i>
    <i t="grand">
      <x/>
    </i>
  </colItems>
  <dataFields count="1">
    <dataField name="Sum of Instagram reach" fld="1" baseField="0" baseItem="0"/>
  </dataFields>
  <chartFormats count="3">
    <chartFormat chart="2" format="0" series="1">
      <pivotArea type="data" outline="0" fieldPosition="0">
        <references count="1">
          <reference field="4294967294" count="1" selected="0">
            <x v="0"/>
          </reference>
        </references>
      </pivotArea>
    </chartFormat>
    <chartFormat chart="17" format="4" series="1">
      <pivotArea type="data" outline="0" fieldPosition="0">
        <references count="2">
          <reference field="4294967294" count="1" selected="0">
            <x v="0"/>
          </reference>
          <reference field="3" count="1" selected="0">
            <x v="1"/>
          </reference>
        </references>
      </pivotArea>
    </chartFormat>
    <chartFormat chart="17" format="5"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4771BF-5FDF-4987-A5F5-EBEBE9B6F96B}"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D3:G17" firstHeaderRow="1" firstDataRow="2" firstDataCol="1"/>
  <pivotFields count="4">
    <pivotField axis="axisRow" showAll="0">
      <items count="15">
        <item x="0"/>
        <item x="1"/>
        <item x="2"/>
        <item x="3"/>
        <item x="4"/>
        <item x="5"/>
        <item x="6"/>
        <item x="7"/>
        <item x="8"/>
        <item x="9"/>
        <item x="10"/>
        <item x="11"/>
        <item x="12"/>
        <item x="13"/>
        <item t="default"/>
      </items>
    </pivotField>
    <pivotField dataField="1" showAll="0"/>
    <pivotField showAll="0">
      <items count="7">
        <item sd="0" x="0"/>
        <item sd="0" x="1"/>
        <item sd="0" x="2"/>
        <item sd="0" x="3"/>
        <item sd="0" x="4"/>
        <item sd="0" x="5"/>
        <item t="default"/>
      </items>
    </pivotField>
    <pivotField axis="axisCol" showAll="0">
      <items count="5">
        <item h="1" sd="0" x="0"/>
        <item sd="0" x="1"/>
        <item sd="0" x="2"/>
        <item h="1" sd="0" x="3"/>
        <item t="default"/>
      </items>
    </pivotField>
  </pivotFields>
  <rowFields count="1">
    <field x="0"/>
  </rowFields>
  <rowItems count="13">
    <i>
      <x v="1"/>
    </i>
    <i>
      <x v="2"/>
    </i>
    <i>
      <x v="3"/>
    </i>
    <i>
      <x v="4"/>
    </i>
    <i>
      <x v="5"/>
    </i>
    <i>
      <x v="6"/>
    </i>
    <i>
      <x v="7"/>
    </i>
    <i>
      <x v="8"/>
    </i>
    <i>
      <x v="9"/>
    </i>
    <i>
      <x v="10"/>
    </i>
    <i>
      <x v="11"/>
    </i>
    <i>
      <x v="12"/>
    </i>
    <i t="grand">
      <x/>
    </i>
  </rowItems>
  <colFields count="1">
    <field x="3"/>
  </colFields>
  <colItems count="3">
    <i>
      <x v="1"/>
    </i>
    <i>
      <x v="2"/>
    </i>
    <i t="grand">
      <x/>
    </i>
  </colItems>
  <dataFields count="1">
    <dataField name="Total Reach" fld="1" baseField="0" baseItem="0"/>
  </dataFields>
  <formats count="1">
    <format dxfId="44">
      <pivotArea collapsedLevelsAreSubtotals="1" fieldPosition="0">
        <references count="1">
          <reference field="0" count="12">
            <x v="1"/>
            <x v="2"/>
            <x v="3"/>
            <x v="4"/>
            <x v="5"/>
            <x v="6"/>
            <x v="7"/>
            <x v="8"/>
            <x v="9"/>
            <x v="10"/>
            <x v="11"/>
            <x v="12"/>
          </reference>
        </references>
      </pivotArea>
    </format>
  </formats>
  <chartFormats count="4">
    <chartFormat chart="17" format="9" series="1">
      <pivotArea type="data" outline="0" fieldPosition="0">
        <references count="2">
          <reference field="4294967294" count="1" selected="0">
            <x v="0"/>
          </reference>
          <reference field="3" count="1" selected="0">
            <x v="1"/>
          </reference>
        </references>
      </pivotArea>
    </chartFormat>
    <chartFormat chart="17" format="10" series="1">
      <pivotArea type="data" outline="0" fieldPosition="0">
        <references count="2">
          <reference field="4294967294" count="1" selected="0">
            <x v="0"/>
          </reference>
          <reference field="3" count="1" selected="0">
            <x v="2"/>
          </reference>
        </references>
      </pivotArea>
    </chartFormat>
    <chartFormat chart="24" format="9" series="1">
      <pivotArea type="data" outline="0" fieldPosition="0">
        <references count="2">
          <reference field="4294967294" count="1" selected="0">
            <x v="0"/>
          </reference>
          <reference field="3" count="1" selected="0">
            <x v="1"/>
          </reference>
        </references>
      </pivotArea>
    </chartFormat>
    <chartFormat chart="24" format="10"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5FCAFE-3392-43F6-A06B-A35481B028E7}"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2:G16" firstHeaderRow="1" firstDataRow="2" firstDataCol="1"/>
  <pivotFields count="4">
    <pivotField axis="axisRow" numFmtId="14" showAll="0">
      <items count="15">
        <item x="0"/>
        <item x="1"/>
        <item x="2"/>
        <item x="3"/>
        <item x="4"/>
        <item x="5"/>
        <item x="6"/>
        <item x="7"/>
        <item x="8"/>
        <item x="9"/>
        <item x="10"/>
        <item x="11"/>
        <item x="12"/>
        <item x="13"/>
        <item t="default"/>
      </items>
    </pivotField>
    <pivotField dataField="1" showAll="0"/>
    <pivotField showAll="0">
      <items count="7">
        <item sd="0" x="0"/>
        <item sd="0" x="1"/>
        <item sd="0" x="2"/>
        <item sd="0" x="3"/>
        <item sd="0" x="4"/>
        <item sd="0" x="5"/>
        <item t="default"/>
      </items>
    </pivotField>
    <pivotField axis="axisCol" showAll="0">
      <items count="5">
        <item h="1" sd="0" x="0"/>
        <item sd="0" x="1"/>
        <item sd="0" x="2"/>
        <item h="1" sd="0" x="3"/>
        <item t="default"/>
      </items>
    </pivotField>
  </pivotFields>
  <rowFields count="1">
    <field x="0"/>
  </rowFields>
  <rowItems count="13">
    <i>
      <x v="1"/>
    </i>
    <i>
      <x v="2"/>
    </i>
    <i>
      <x v="3"/>
    </i>
    <i>
      <x v="4"/>
    </i>
    <i>
      <x v="5"/>
    </i>
    <i>
      <x v="6"/>
    </i>
    <i>
      <x v="7"/>
    </i>
    <i>
      <x v="8"/>
    </i>
    <i>
      <x v="9"/>
    </i>
    <i>
      <x v="10"/>
    </i>
    <i>
      <x v="11"/>
    </i>
    <i>
      <x v="12"/>
    </i>
    <i t="grand">
      <x/>
    </i>
  </rowItems>
  <colFields count="1">
    <field x="3"/>
  </colFields>
  <colItems count="3">
    <i>
      <x v="1"/>
    </i>
    <i>
      <x v="2"/>
    </i>
    <i t="grand">
      <x/>
    </i>
  </colItems>
  <dataFields count="1">
    <dataField name="Total Followers Visit" fld="1" baseField="0" baseItem="0"/>
  </dataFields>
  <chartFormats count="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3" count="1" selected="0">
            <x v="2"/>
          </reference>
        </references>
      </pivotArea>
    </chartFormat>
    <chartFormat chart="1" format="2" series="1">
      <pivotArea type="data" outline="0" fieldPosition="0">
        <references count="2">
          <reference field="4294967294" count="1" selected="0">
            <x v="0"/>
          </reference>
          <reference field="3" count="1" selected="0">
            <x v="1"/>
          </reference>
        </references>
      </pivotArea>
    </chartFormat>
    <chartFormat chart="9" format="9" series="1">
      <pivotArea type="data" outline="0" fieldPosition="0">
        <references count="2">
          <reference field="4294967294" count="1" selected="0">
            <x v="0"/>
          </reference>
          <reference field="3" count="1" selected="0">
            <x v="1"/>
          </reference>
        </references>
      </pivotArea>
    </chartFormat>
    <chartFormat chart="9" format="10"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E9F962-730C-4505-A181-03C8599E9AC9}"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19:G25" firstHeaderRow="1" firstDataRow="2" firstDataCol="1"/>
  <pivotFields count="4">
    <pivotField numFmtId="14" showAll="0">
      <items count="15">
        <item x="0"/>
        <item x="1"/>
        <item x="2"/>
        <item x="3"/>
        <item x="4"/>
        <item x="5"/>
        <item x="6"/>
        <item x="7"/>
        <item x="8"/>
        <item x="9"/>
        <item x="10"/>
        <item x="11"/>
        <item x="12"/>
        <item x="13"/>
        <item t="default"/>
      </items>
    </pivotField>
    <pivotField dataField="1" showAll="0"/>
    <pivotField axis="axisRow" showAll="0">
      <items count="7">
        <item sd="0" x="0"/>
        <item sd="0" x="1"/>
        <item sd="0" x="2"/>
        <item sd="0" x="3"/>
        <item sd="0" x="4"/>
        <item sd="0" x="5"/>
        <item t="default"/>
      </items>
    </pivotField>
    <pivotField axis="axisCol" showAll="0">
      <items count="5">
        <item sd="0" x="0"/>
        <item sd="0" x="1"/>
        <item sd="0" x="2"/>
        <item sd="0" x="3"/>
        <item t="default"/>
      </items>
    </pivotField>
  </pivotFields>
  <rowFields count="1">
    <field x="2"/>
  </rowFields>
  <rowItems count="5">
    <i>
      <x v="1"/>
    </i>
    <i>
      <x v="2"/>
    </i>
    <i>
      <x v="3"/>
    </i>
    <i>
      <x v="4"/>
    </i>
    <i t="grand">
      <x/>
    </i>
  </rowItems>
  <colFields count="1">
    <field x="3"/>
  </colFields>
  <colItems count="3">
    <i>
      <x v="1"/>
    </i>
    <i>
      <x v="2"/>
    </i>
    <i t="grand">
      <x/>
    </i>
  </colItems>
  <dataFields count="1">
    <dataField name="Total Followers Visit" fld="1" baseField="0" baseItem="0"/>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3" count="1" selected="0">
            <x v="1"/>
          </reference>
        </references>
      </pivotArea>
    </chartFormat>
    <chartFormat chart="3" format="1"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6199F4-D7C2-43C5-9181-7B04AB96A100}" name="PivotTable8" cacheId="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D1:E12" firstHeaderRow="1" firstDataRow="1" firstDataCol="1"/>
  <pivotFields count="4">
    <pivotField axis="axisRow" numFmtId="14" showAll="0">
      <items count="15">
        <item x="0"/>
        <item x="1"/>
        <item x="2"/>
        <item x="3"/>
        <item x="4"/>
        <item x="5"/>
        <item x="6"/>
        <item x="7"/>
        <item x="8"/>
        <item x="9"/>
        <item x="10"/>
        <item x="11"/>
        <item x="12"/>
        <item x="13"/>
        <item t="default"/>
      </items>
    </pivotField>
    <pivotField dataField="1"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0"/>
  </rowFields>
  <rowItems count="11">
    <i>
      <x v="1"/>
    </i>
    <i>
      <x v="2"/>
    </i>
    <i>
      <x v="3"/>
    </i>
    <i>
      <x v="4"/>
    </i>
    <i>
      <x v="5"/>
    </i>
    <i>
      <x v="6"/>
    </i>
    <i>
      <x v="7"/>
    </i>
    <i>
      <x v="8"/>
    </i>
    <i>
      <x v="9"/>
    </i>
    <i>
      <x v="10"/>
    </i>
    <i t="grand">
      <x/>
    </i>
  </rowItems>
  <colItems count="1">
    <i/>
  </colItems>
  <dataFields count="1">
    <dataField name="Total New Followers" fld="1" baseField="0" baseItem="0"/>
  </dataFields>
  <chartFormats count="2">
    <chartFormat chart="1" format="0"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12" nam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D1D742-010E-4167-9F68-7A7E7D66CB32}" name="PivotTable1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
  <location ref="S1:T14" firstHeaderRow="1" firstDataRow="1" firstDataCol="1"/>
  <pivotFields count="4">
    <pivotField axis="axisRow" showAll="0">
      <items count="15">
        <item h="1" x="0"/>
        <item x="1"/>
        <item x="2"/>
        <item x="3"/>
        <item x="4"/>
        <item x="5"/>
        <item x="6"/>
        <item x="7"/>
        <item x="8"/>
        <item x="9"/>
        <item x="10"/>
        <item x="11"/>
        <item x="12"/>
        <item x="13"/>
        <item t="default"/>
      </items>
    </pivotField>
    <pivotField dataField="1"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0"/>
  </rowFields>
  <rowItems count="13">
    <i>
      <x v="1"/>
    </i>
    <i>
      <x v="2"/>
    </i>
    <i>
      <x v="3"/>
    </i>
    <i>
      <x v="4"/>
    </i>
    <i>
      <x v="5"/>
    </i>
    <i>
      <x v="6"/>
    </i>
    <i>
      <x v="7"/>
    </i>
    <i>
      <x v="8"/>
    </i>
    <i>
      <x v="9"/>
    </i>
    <i>
      <x v="10"/>
    </i>
    <i>
      <x v="11"/>
    </i>
    <i>
      <x v="12"/>
    </i>
    <i t="grand">
      <x/>
    </i>
  </rowItems>
  <colItems count="1">
    <i/>
  </colItems>
  <dataFields count="1">
    <dataField name="Average of Growth Rate" fld="1" subtotal="average" baseField="0" baseItem="0"/>
  </dataFields>
  <formats count="2">
    <format dxfId="43">
      <pivotArea collapsedLevelsAreSubtotals="1" fieldPosition="0">
        <references count="1">
          <reference field="0" count="12">
            <x v="1"/>
            <x v="2"/>
            <x v="3"/>
            <x v="4"/>
            <x v="5"/>
            <x v="6"/>
            <x v="7"/>
            <x v="8"/>
            <x v="9"/>
            <x v="10"/>
            <x v="11"/>
            <x v="12"/>
          </reference>
        </references>
      </pivotArea>
    </format>
    <format dxfId="42">
      <pivotArea grandRow="1"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C97087-BDF9-4913-87C4-94272E981DF7}" name="PivotTable6"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J17" firstHeaderRow="0" firstDataRow="1" firstDataCol="1"/>
  <pivotFields count="16">
    <pivotField dataField="1" showAll="0"/>
    <pivotField showAll="0"/>
    <pivotField showAll="0"/>
    <pivotField dataField="1" showAll="0"/>
    <pivotField dataField="1" showAll="0"/>
    <pivotField dataField="1" showAll="0"/>
    <pivotField showAll="0"/>
    <pivotField showAll="0"/>
    <pivotField showAll="0"/>
    <pivotField dataField="1" showAll="0"/>
    <pivotField dataField="1" showAll="0"/>
    <pivotField dataField="1" showAll="0"/>
    <pivotField dataField="1" showAll="0"/>
    <pivotField dataField="1" showAll="0"/>
    <pivotField axis="axisRow" showAll="0">
      <items count="4">
        <item x="1"/>
        <item x="0"/>
        <item h="1" x="2"/>
        <item t="default"/>
      </items>
    </pivotField>
    <pivotField showAll="0"/>
  </pivotFields>
  <rowFields count="1">
    <field x="14"/>
  </rowFields>
  <rowItems count="3">
    <i>
      <x/>
    </i>
    <i>
      <x v="1"/>
    </i>
    <i t="grand">
      <x/>
    </i>
  </rowItems>
  <colFields count="1">
    <field x="-2"/>
  </colFields>
  <colItems count="9">
    <i>
      <x/>
    </i>
    <i i="1">
      <x v="1"/>
    </i>
    <i i="2">
      <x v="2"/>
    </i>
    <i i="3">
      <x v="3"/>
    </i>
    <i i="4">
      <x v="4"/>
    </i>
    <i i="5">
      <x v="5"/>
    </i>
    <i i="6">
      <x v="6"/>
    </i>
    <i i="7">
      <x v="7"/>
    </i>
    <i i="8">
      <x v="8"/>
    </i>
  </colItems>
  <dataFields count="9">
    <dataField name="Description Count" fld="0" subtotal="count" baseField="0" baseItem="0"/>
    <dataField name="Average Reach" fld="4" subtotal="average" baseField="14" baseItem="0"/>
    <dataField name="Average Impression" fld="3" subtotal="average" baseField="14" baseItem="0"/>
    <dataField name="Average Likes" fld="9" subtotal="average" baseField="14" baseItem="0"/>
    <dataField name="Average Comments" fld="10" subtotal="average" baseField="14" baseItem="0"/>
    <dataField name="Average Saves" fld="11" subtotal="average" baseField="14" baseItem="0"/>
    <dataField name="Average Shares" fld="5" subtotal="average" baseField="14" baseItem="0"/>
    <dataField name="Average Engagement Rate" fld="13" subtotal="average" baseField="14" baseItem="0"/>
    <dataField name="Average Retention Rate" fld="12" subtotal="average" baseField="14" baseItem="0"/>
  </dataFields>
  <formats count="16">
    <format dxfId="15">
      <pivotArea collapsedLevelsAreSubtotals="1" fieldPosition="0">
        <references count="2">
          <reference field="4294967294" count="1" selected="0">
            <x v="1"/>
          </reference>
          <reference field="14" count="1">
            <x v="0"/>
          </reference>
        </references>
      </pivotArea>
    </format>
    <format dxfId="14">
      <pivotArea collapsedLevelsAreSubtotals="1" fieldPosition="0">
        <references count="2">
          <reference field="4294967294" count="1" selected="0">
            <x v="1"/>
          </reference>
          <reference field="14" count="1">
            <x v="1"/>
          </reference>
        </references>
      </pivotArea>
    </format>
    <format dxfId="13">
      <pivotArea collapsedLevelsAreSubtotals="1" fieldPosition="0">
        <references count="2">
          <reference field="4294967294" count="1" selected="0">
            <x v="2"/>
          </reference>
          <reference field="14" count="1">
            <x v="0"/>
          </reference>
        </references>
      </pivotArea>
    </format>
    <format dxfId="12">
      <pivotArea collapsedLevelsAreSubtotals="1" fieldPosition="0">
        <references count="2">
          <reference field="4294967294" count="1" selected="0">
            <x v="2"/>
          </reference>
          <reference field="14" count="1">
            <x v="1"/>
          </reference>
        </references>
      </pivotArea>
    </format>
    <format dxfId="11">
      <pivotArea collapsedLevelsAreSubtotals="1" fieldPosition="0">
        <references count="2">
          <reference field="4294967294" count="1" selected="0">
            <x v="3"/>
          </reference>
          <reference field="14" count="1">
            <x v="0"/>
          </reference>
        </references>
      </pivotArea>
    </format>
    <format dxfId="10">
      <pivotArea collapsedLevelsAreSubtotals="1" fieldPosition="0">
        <references count="2">
          <reference field="4294967294" count="1" selected="0">
            <x v="3"/>
          </reference>
          <reference field="14" count="1">
            <x v="1"/>
          </reference>
        </references>
      </pivotArea>
    </format>
    <format dxfId="9">
      <pivotArea collapsedLevelsAreSubtotals="1" fieldPosition="0">
        <references count="2">
          <reference field="4294967294" count="1" selected="0">
            <x v="4"/>
          </reference>
          <reference field="14" count="1">
            <x v="0"/>
          </reference>
        </references>
      </pivotArea>
    </format>
    <format dxfId="8">
      <pivotArea collapsedLevelsAreSubtotals="1" fieldPosition="0">
        <references count="2">
          <reference field="4294967294" count="1" selected="0">
            <x v="4"/>
          </reference>
          <reference field="14" count="1">
            <x v="1"/>
          </reference>
        </references>
      </pivotArea>
    </format>
    <format dxfId="7">
      <pivotArea collapsedLevelsAreSubtotals="1" fieldPosition="0">
        <references count="2">
          <reference field="4294967294" count="1" selected="0">
            <x v="5"/>
          </reference>
          <reference field="14" count="1">
            <x v="1"/>
          </reference>
        </references>
      </pivotArea>
    </format>
    <format dxfId="6">
      <pivotArea collapsedLevelsAreSubtotals="1" fieldPosition="0">
        <references count="2">
          <reference field="4294967294" count="1" selected="0">
            <x v="5"/>
          </reference>
          <reference field="14" count="1">
            <x v="0"/>
          </reference>
        </references>
      </pivotArea>
    </format>
    <format dxfId="5">
      <pivotArea collapsedLevelsAreSubtotals="1" fieldPosition="0">
        <references count="2">
          <reference field="4294967294" count="1" selected="0">
            <x v="6"/>
          </reference>
          <reference field="14" count="1">
            <x v="0"/>
          </reference>
        </references>
      </pivotArea>
    </format>
    <format dxfId="4">
      <pivotArea collapsedLevelsAreSubtotals="1" fieldPosition="0">
        <references count="2">
          <reference field="4294967294" count="1" selected="0">
            <x v="6"/>
          </reference>
          <reference field="14" count="1">
            <x v="1"/>
          </reference>
        </references>
      </pivotArea>
    </format>
    <format dxfId="3">
      <pivotArea collapsedLevelsAreSubtotals="1" fieldPosition="0">
        <references count="2">
          <reference field="4294967294" count="1" selected="0">
            <x v="7"/>
          </reference>
          <reference field="14" count="1">
            <x v="0"/>
          </reference>
        </references>
      </pivotArea>
    </format>
    <format dxfId="2">
      <pivotArea collapsedLevelsAreSubtotals="1" fieldPosition="0">
        <references count="2">
          <reference field="4294967294" count="1" selected="0">
            <x v="7"/>
          </reference>
          <reference field="14" count="1">
            <x v="1"/>
          </reference>
        </references>
      </pivotArea>
    </format>
    <format dxfId="1">
      <pivotArea collapsedLevelsAreSubtotals="1" fieldPosition="0">
        <references count="2">
          <reference field="4294967294" count="1" selected="0">
            <x v="8"/>
          </reference>
          <reference field="14" count="1">
            <x v="0"/>
          </reference>
        </references>
      </pivotArea>
    </format>
    <format dxfId="0">
      <pivotArea collapsedLevelsAreSubtotals="1" fieldPosition="0">
        <references count="2">
          <reference field="4294967294" count="1" selected="0">
            <x v="8"/>
          </reference>
          <reference field="14" count="1">
            <x v="1"/>
          </reference>
        </references>
      </pivotArea>
    </format>
  </formats>
  <conditionalFormats count="9">
    <conditionalFormat priority="9">
      <pivotAreas count="1">
        <pivotArea type="data" collapsedLevelsAreSubtotals="1" fieldPosition="0">
          <references count="2">
            <reference field="4294967294" count="1" selected="0">
              <x v="0"/>
            </reference>
            <reference field="14" count="2">
              <x v="0"/>
              <x v="1"/>
            </reference>
          </references>
        </pivotArea>
      </pivotAreas>
    </conditionalFormat>
    <conditionalFormat priority="8">
      <pivotAreas count="1">
        <pivotArea type="data" collapsedLevelsAreSubtotals="1" fieldPosition="0">
          <references count="2">
            <reference field="4294967294" count="1" selected="0">
              <x v="1"/>
            </reference>
            <reference field="14" count="2">
              <x v="0"/>
              <x v="1"/>
            </reference>
          </references>
        </pivotArea>
      </pivotAreas>
    </conditionalFormat>
    <conditionalFormat priority="7">
      <pivotAreas count="1">
        <pivotArea type="data" collapsedLevelsAreSubtotals="1" fieldPosition="0">
          <references count="2">
            <reference field="4294967294" count="1" selected="0">
              <x v="2"/>
            </reference>
            <reference field="14" count="2">
              <x v="0"/>
              <x v="1"/>
            </reference>
          </references>
        </pivotArea>
      </pivotAreas>
    </conditionalFormat>
    <conditionalFormat priority="6">
      <pivotAreas count="1">
        <pivotArea type="data" collapsedLevelsAreSubtotals="1" fieldPosition="0">
          <references count="2">
            <reference field="4294967294" count="1" selected="0">
              <x v="3"/>
            </reference>
            <reference field="14" count="2">
              <x v="0"/>
              <x v="1"/>
            </reference>
          </references>
        </pivotArea>
      </pivotAreas>
    </conditionalFormat>
    <conditionalFormat priority="5">
      <pivotAreas count="1">
        <pivotArea type="data" collapsedLevelsAreSubtotals="1" fieldPosition="0">
          <references count="2">
            <reference field="4294967294" count="1" selected="0">
              <x v="4"/>
            </reference>
            <reference field="14" count="2">
              <x v="0"/>
              <x v="1"/>
            </reference>
          </references>
        </pivotArea>
      </pivotAreas>
    </conditionalFormat>
    <conditionalFormat priority="4">
      <pivotAreas count="1">
        <pivotArea type="data" collapsedLevelsAreSubtotals="1" fieldPosition="0">
          <references count="2">
            <reference field="4294967294" count="1" selected="0">
              <x v="5"/>
            </reference>
            <reference field="14" count="2">
              <x v="0"/>
              <x v="1"/>
            </reference>
          </references>
        </pivotArea>
      </pivotAreas>
    </conditionalFormat>
    <conditionalFormat priority="3">
      <pivotAreas count="1">
        <pivotArea type="data" collapsedLevelsAreSubtotals="1" fieldPosition="0">
          <references count="2">
            <reference field="4294967294" count="1" selected="0">
              <x v="6"/>
            </reference>
            <reference field="14" count="2">
              <x v="0"/>
              <x v="1"/>
            </reference>
          </references>
        </pivotArea>
      </pivotAreas>
    </conditionalFormat>
    <conditionalFormat priority="2">
      <pivotAreas count="1">
        <pivotArea type="data" collapsedLevelsAreSubtotals="1" fieldPosition="0">
          <references count="2">
            <reference field="4294967294" count="1" selected="0">
              <x v="7"/>
            </reference>
            <reference field="14" count="2">
              <x v="0"/>
              <x v="1"/>
            </reference>
          </references>
        </pivotArea>
      </pivotAreas>
    </conditionalFormat>
    <conditionalFormat priority="1">
      <pivotAreas count="1">
        <pivotArea type="data" collapsedLevelsAreSubtotals="1" fieldPosition="0">
          <references count="2">
            <reference field="4294967294" count="1" selected="0">
              <x v="8"/>
            </reference>
            <reference field="14"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6B54BF-EAB5-4559-9BA4-F34F3819601B}" name="PivotTable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ost Type">
  <location ref="A5:J9" firstHeaderRow="0" firstDataRow="1" firstDataCol="1"/>
  <pivotFields count="16">
    <pivotField dataField="1" showAll="0"/>
    <pivotField showAll="0"/>
    <pivotField axis="axisRow" showAll="0">
      <items count="5">
        <item h="1" x="1"/>
        <item x="2"/>
        <item x="3"/>
        <item x="0"/>
        <item t="default"/>
      </items>
    </pivotField>
    <pivotField dataField="1" numFmtId="43" showAll="0"/>
    <pivotField dataField="1" showAll="0"/>
    <pivotField dataField="1" showAll="0"/>
    <pivotField showAll="0"/>
    <pivotField showAll="0"/>
    <pivotField showAll="0"/>
    <pivotField dataField="1" showAll="0"/>
    <pivotField dataField="1" showAll="0"/>
    <pivotField dataField="1" showAll="0"/>
    <pivotField dataField="1" numFmtId="9" showAll="0"/>
    <pivotField dataField="1" numFmtId="9" showAll="0"/>
    <pivotField showAll="0"/>
    <pivotField showAll="0"/>
  </pivotFields>
  <rowFields count="1">
    <field x="2"/>
  </rowFields>
  <rowItems count="4">
    <i>
      <x v="1"/>
    </i>
    <i>
      <x v="2"/>
    </i>
    <i>
      <x v="3"/>
    </i>
    <i t="grand">
      <x/>
    </i>
  </rowItems>
  <colFields count="1">
    <field x="-2"/>
  </colFields>
  <colItems count="9">
    <i>
      <x/>
    </i>
    <i i="1">
      <x v="1"/>
    </i>
    <i i="2">
      <x v="2"/>
    </i>
    <i i="3">
      <x v="3"/>
    </i>
    <i i="4">
      <x v="4"/>
    </i>
    <i i="5">
      <x v="5"/>
    </i>
    <i i="6">
      <x v="6"/>
    </i>
    <i i="7">
      <x v="7"/>
    </i>
    <i i="8">
      <x v="8"/>
    </i>
  </colItems>
  <dataFields count="9">
    <dataField name="Description Count" fld="0" subtotal="count" baseField="0" baseItem="0"/>
    <dataField name="Average Reach" fld="4" subtotal="average" baseField="2" baseItem="0"/>
    <dataField name="Average Impression" fld="3" subtotal="average" baseField="2" baseItem="0"/>
    <dataField name="Average Likes" fld="9" subtotal="average" baseField="2" baseItem="0"/>
    <dataField name="Average Comments" fld="10" subtotal="average" baseField="2" baseItem="0"/>
    <dataField name="Average Saves" fld="11" subtotal="average" baseField="2" baseItem="0"/>
    <dataField name="Average Shares" fld="5" subtotal="average" baseField="2" baseItem="0"/>
    <dataField name="Average Engagement Rate" fld="13" subtotal="average" baseField="2" baseItem="0"/>
    <dataField name="Average Retention Rate" fld="12" subtotal="average" baseField="2" baseItem="0"/>
  </dataFields>
  <formats count="24">
    <format dxfId="16">
      <pivotArea collapsedLevelsAreSubtotals="1" fieldPosition="0">
        <references count="2">
          <reference field="4294967294" count="1" selected="0">
            <x v="1"/>
          </reference>
          <reference field="2" count="1">
            <x v="1"/>
          </reference>
        </references>
      </pivotArea>
    </format>
    <format dxfId="17">
      <pivotArea collapsedLevelsAreSubtotals="1" fieldPosition="0">
        <references count="2">
          <reference field="4294967294" count="1" selected="0">
            <x v="1"/>
          </reference>
          <reference field="2" count="1">
            <x v="2"/>
          </reference>
        </references>
      </pivotArea>
    </format>
    <format dxfId="18">
      <pivotArea collapsedLevelsAreSubtotals="1" fieldPosition="0">
        <references count="2">
          <reference field="4294967294" count="1" selected="0">
            <x v="1"/>
          </reference>
          <reference field="2" count="1">
            <x v="3"/>
          </reference>
        </references>
      </pivotArea>
    </format>
    <format dxfId="19">
      <pivotArea collapsedLevelsAreSubtotals="1" fieldPosition="0">
        <references count="2">
          <reference field="4294967294" count="1" selected="0">
            <x v="2"/>
          </reference>
          <reference field="2" count="1">
            <x v="1"/>
          </reference>
        </references>
      </pivotArea>
    </format>
    <format dxfId="20">
      <pivotArea collapsedLevelsAreSubtotals="1" fieldPosition="0">
        <references count="2">
          <reference field="4294967294" count="1" selected="0">
            <x v="2"/>
          </reference>
          <reference field="2" count="1">
            <x v="2"/>
          </reference>
        </references>
      </pivotArea>
    </format>
    <format dxfId="21">
      <pivotArea collapsedLevelsAreSubtotals="1" fieldPosition="0">
        <references count="2">
          <reference field="4294967294" count="1" selected="0">
            <x v="2"/>
          </reference>
          <reference field="2" count="1">
            <x v="3"/>
          </reference>
        </references>
      </pivotArea>
    </format>
    <format dxfId="22">
      <pivotArea collapsedLevelsAreSubtotals="1" fieldPosition="0">
        <references count="2">
          <reference field="4294967294" count="1" selected="0">
            <x v="3"/>
          </reference>
          <reference field="2" count="1">
            <x v="1"/>
          </reference>
        </references>
      </pivotArea>
    </format>
    <format dxfId="23">
      <pivotArea collapsedLevelsAreSubtotals="1" fieldPosition="0">
        <references count="2">
          <reference field="4294967294" count="1" selected="0">
            <x v="3"/>
          </reference>
          <reference field="2" count="1">
            <x v="2"/>
          </reference>
        </references>
      </pivotArea>
    </format>
    <format dxfId="24">
      <pivotArea collapsedLevelsAreSubtotals="1" fieldPosition="0">
        <references count="2">
          <reference field="4294967294" count="1" selected="0">
            <x v="3"/>
          </reference>
          <reference field="2" count="1">
            <x v="3"/>
          </reference>
        </references>
      </pivotArea>
    </format>
    <format dxfId="25">
      <pivotArea collapsedLevelsAreSubtotals="1" fieldPosition="0">
        <references count="2">
          <reference field="4294967294" count="1" selected="0">
            <x v="4"/>
          </reference>
          <reference field="2" count="1">
            <x v="1"/>
          </reference>
        </references>
      </pivotArea>
    </format>
    <format dxfId="26">
      <pivotArea collapsedLevelsAreSubtotals="1" fieldPosition="0">
        <references count="2">
          <reference field="4294967294" count="1" selected="0">
            <x v="4"/>
          </reference>
          <reference field="2" count="1">
            <x v="2"/>
          </reference>
        </references>
      </pivotArea>
    </format>
    <format dxfId="27">
      <pivotArea collapsedLevelsAreSubtotals="1" fieldPosition="0">
        <references count="2">
          <reference field="4294967294" count="1" selected="0">
            <x v="4"/>
          </reference>
          <reference field="2" count="1">
            <x v="3"/>
          </reference>
        </references>
      </pivotArea>
    </format>
    <format dxfId="28">
      <pivotArea collapsedLevelsAreSubtotals="1" fieldPosition="0">
        <references count="2">
          <reference field="4294967294" count="1" selected="0">
            <x v="5"/>
          </reference>
          <reference field="2" count="1">
            <x v="1"/>
          </reference>
        </references>
      </pivotArea>
    </format>
    <format dxfId="29">
      <pivotArea collapsedLevelsAreSubtotals="1" fieldPosition="0">
        <references count="2">
          <reference field="4294967294" count="1" selected="0">
            <x v="5"/>
          </reference>
          <reference field="2" count="1">
            <x v="2"/>
          </reference>
        </references>
      </pivotArea>
    </format>
    <format dxfId="30">
      <pivotArea collapsedLevelsAreSubtotals="1" fieldPosition="0">
        <references count="2">
          <reference field="4294967294" count="1" selected="0">
            <x v="5"/>
          </reference>
          <reference field="2" count="1">
            <x v="3"/>
          </reference>
        </references>
      </pivotArea>
    </format>
    <format dxfId="31">
      <pivotArea collapsedLevelsAreSubtotals="1" fieldPosition="0">
        <references count="2">
          <reference field="4294967294" count="1" selected="0">
            <x v="6"/>
          </reference>
          <reference field="2" count="1">
            <x v="1"/>
          </reference>
        </references>
      </pivotArea>
    </format>
    <format dxfId="32">
      <pivotArea collapsedLevelsAreSubtotals="1" fieldPosition="0">
        <references count="2">
          <reference field="4294967294" count="1" selected="0">
            <x v="6"/>
          </reference>
          <reference field="2" count="1">
            <x v="2"/>
          </reference>
        </references>
      </pivotArea>
    </format>
    <format dxfId="33">
      <pivotArea collapsedLevelsAreSubtotals="1" fieldPosition="0">
        <references count="2">
          <reference field="4294967294" count="1" selected="0">
            <x v="6"/>
          </reference>
          <reference field="2" count="1">
            <x v="3"/>
          </reference>
        </references>
      </pivotArea>
    </format>
    <format dxfId="34">
      <pivotArea collapsedLevelsAreSubtotals="1" fieldPosition="0">
        <references count="2">
          <reference field="4294967294" count="1" selected="0">
            <x v="7"/>
          </reference>
          <reference field="2" count="1">
            <x v="1"/>
          </reference>
        </references>
      </pivotArea>
    </format>
    <format dxfId="35">
      <pivotArea collapsedLevelsAreSubtotals="1" fieldPosition="0">
        <references count="2">
          <reference field="4294967294" count="1" selected="0">
            <x v="7"/>
          </reference>
          <reference field="2" count="1">
            <x v="2"/>
          </reference>
        </references>
      </pivotArea>
    </format>
    <format dxfId="36">
      <pivotArea collapsedLevelsAreSubtotals="1" fieldPosition="0">
        <references count="2">
          <reference field="4294967294" count="1" selected="0">
            <x v="7"/>
          </reference>
          <reference field="2" count="1">
            <x v="3"/>
          </reference>
        </references>
      </pivotArea>
    </format>
    <format dxfId="37">
      <pivotArea collapsedLevelsAreSubtotals="1" fieldPosition="0">
        <references count="2">
          <reference field="4294967294" count="1" selected="0">
            <x v="8"/>
          </reference>
          <reference field="2" count="1">
            <x v="3"/>
          </reference>
        </references>
      </pivotArea>
    </format>
    <format dxfId="38">
      <pivotArea collapsedLevelsAreSubtotals="1" fieldPosition="0">
        <references count="2">
          <reference field="4294967294" count="1" selected="0">
            <x v="8"/>
          </reference>
          <reference field="2" count="1">
            <x v="1"/>
          </reference>
        </references>
      </pivotArea>
    </format>
    <format dxfId="39">
      <pivotArea collapsedLevelsAreSubtotals="1" fieldPosition="0">
        <references count="2">
          <reference field="4294967294" count="1" selected="0">
            <x v="8"/>
          </reference>
          <reference field="2" count="1">
            <x v="2"/>
          </reference>
        </references>
      </pivotArea>
    </format>
  </formats>
  <conditionalFormats count="9">
    <conditionalFormat priority="18">
      <pivotAreas count="1">
        <pivotArea type="data" collapsedLevelsAreSubtotals="1" fieldPosition="0">
          <references count="2">
            <reference field="4294967294" count="1" selected="0">
              <x v="0"/>
            </reference>
            <reference field="2" count="3">
              <x v="1"/>
              <x v="2"/>
              <x v="3"/>
            </reference>
          </references>
        </pivotArea>
      </pivotAreas>
    </conditionalFormat>
    <conditionalFormat priority="17">
      <pivotAreas count="1">
        <pivotArea type="data" collapsedLevelsAreSubtotals="1" fieldPosition="0">
          <references count="2">
            <reference field="4294967294" count="1" selected="0">
              <x v="1"/>
            </reference>
            <reference field="2" count="3">
              <x v="1"/>
              <x v="2"/>
              <x v="3"/>
            </reference>
          </references>
        </pivotArea>
      </pivotAreas>
    </conditionalFormat>
    <conditionalFormat priority="16">
      <pivotAreas count="1">
        <pivotArea type="data" collapsedLevelsAreSubtotals="1" fieldPosition="0">
          <references count="2">
            <reference field="4294967294" count="1" selected="0">
              <x v="2"/>
            </reference>
            <reference field="2" count="3">
              <x v="1"/>
              <x v="2"/>
              <x v="3"/>
            </reference>
          </references>
        </pivotArea>
      </pivotAreas>
    </conditionalFormat>
    <conditionalFormat priority="15">
      <pivotAreas count="1">
        <pivotArea type="data" collapsedLevelsAreSubtotals="1" fieldPosition="0">
          <references count="2">
            <reference field="4294967294" count="1" selected="0">
              <x v="3"/>
            </reference>
            <reference field="2" count="3">
              <x v="1"/>
              <x v="2"/>
              <x v="3"/>
            </reference>
          </references>
        </pivotArea>
      </pivotAreas>
    </conditionalFormat>
    <conditionalFormat priority="14">
      <pivotAreas count="1">
        <pivotArea type="data" collapsedLevelsAreSubtotals="1" fieldPosition="0">
          <references count="2">
            <reference field="4294967294" count="1" selected="0">
              <x v="4"/>
            </reference>
            <reference field="2" count="3">
              <x v="1"/>
              <x v="2"/>
              <x v="3"/>
            </reference>
          </references>
        </pivotArea>
      </pivotAreas>
    </conditionalFormat>
    <conditionalFormat priority="13">
      <pivotAreas count="1">
        <pivotArea type="data" collapsedLevelsAreSubtotals="1" fieldPosition="0">
          <references count="2">
            <reference field="4294967294" count="1" selected="0">
              <x v="5"/>
            </reference>
            <reference field="2" count="3">
              <x v="1"/>
              <x v="2"/>
              <x v="3"/>
            </reference>
          </references>
        </pivotArea>
      </pivotAreas>
    </conditionalFormat>
    <conditionalFormat priority="12">
      <pivotAreas count="1">
        <pivotArea type="data" collapsedLevelsAreSubtotals="1" fieldPosition="0">
          <references count="2">
            <reference field="4294967294" count="1" selected="0">
              <x v="6"/>
            </reference>
            <reference field="2" count="3">
              <x v="1"/>
              <x v="2"/>
              <x v="3"/>
            </reference>
          </references>
        </pivotArea>
      </pivotAreas>
    </conditionalFormat>
    <conditionalFormat priority="11">
      <pivotAreas count="1">
        <pivotArea type="data" collapsedLevelsAreSubtotals="1" fieldPosition="0">
          <references count="2">
            <reference field="4294967294" count="1" selected="0">
              <x v="7"/>
            </reference>
            <reference field="2" count="3">
              <x v="1"/>
              <x v="2"/>
              <x v="3"/>
            </reference>
          </references>
        </pivotArea>
      </pivotAreas>
    </conditionalFormat>
    <conditionalFormat priority="10">
      <pivotAreas count="1">
        <pivotArea type="data" collapsedLevelsAreSubtotals="1" fieldPosition="0">
          <references count="2">
            <reference field="4294967294" count="1" selected="0">
              <x v="8"/>
            </reference>
            <reference field="2" count="3">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6720EC1-2369-47BD-8686-85928B572635}"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Age">
  <location ref="A10:C17" firstHeaderRow="0" firstDataRow="1" firstDataCol="1"/>
  <pivotFields count="3">
    <pivotField axis="axisRow" showAll="0">
      <items count="7">
        <item x="0"/>
        <item x="1"/>
        <item x="2"/>
        <item x="3"/>
        <item x="4"/>
        <item x="5"/>
        <item t="default"/>
      </items>
    </pivotField>
    <pivotField dataField="1" numFmtId="1" showAll="0">
      <items count="7">
        <item x="4"/>
        <item x="5"/>
        <item x="3"/>
        <item x="2"/>
        <item x="0"/>
        <item x="1"/>
        <item t="default"/>
      </items>
    </pivotField>
    <pivotField dataField="1" numFmtId="1" showAll="0">
      <items count="7">
        <item x="4"/>
        <item x="5"/>
        <item x="3"/>
        <item x="2"/>
        <item x="0"/>
        <item x="1"/>
        <item t="default"/>
      </items>
    </pivotField>
  </pivotFields>
  <rowFields count="1">
    <field x="0"/>
  </rowFields>
  <rowItems count="7">
    <i>
      <x/>
    </i>
    <i>
      <x v="1"/>
    </i>
    <i>
      <x v="2"/>
    </i>
    <i>
      <x v="3"/>
    </i>
    <i>
      <x v="4"/>
    </i>
    <i>
      <x v="5"/>
    </i>
    <i t="grand">
      <x/>
    </i>
  </rowItems>
  <colFields count="1">
    <field x="-2"/>
  </colFields>
  <colItems count="2">
    <i>
      <x/>
    </i>
    <i i="1">
      <x v="1"/>
    </i>
  </colItems>
  <dataFields count="2">
    <dataField name="Sum of Women" fld="1" baseField="0" baseItem="0"/>
    <dataField name="Sum of Men"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2CF3CC9-8489-4BBA-A853-7CD8BE4B152C}" sourceName="Years">
  <pivotTables>
    <pivotTable tabId="1" name="PivotTable4"/>
  </pivotTables>
  <data>
    <tabular pivotCacheId="561485117">
      <items count="4">
        <i x="1" s="1"/>
        <i x="2" s="1"/>
        <i x="0" nd="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AD0BAECC-FC4E-4207-A338-9A245B9A1E8B}" sourceName="Years">
  <pivotTables>
    <pivotTable tabId="4" name="PivotTable6"/>
  </pivotTables>
  <data>
    <tabular pivotCacheId="759248337">
      <items count="4">
        <i x="1" s="1"/>
        <i x="2" s="1"/>
        <i x="0" nd="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37C9F287-AA18-44AB-A6FE-365B7E3821F0}" sourceName="Age">
  <pivotTables>
    <pivotTable tabId="3" name="PivotTable4"/>
  </pivotTables>
  <data>
    <tabular pivotCacheId="1161212795">
      <items count="6">
        <i x="0" s="1"/>
        <i x="1" s="1"/>
        <i x="2" s="1"/>
        <i x="3"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6CE21D5F-39BB-4F1F-8399-7ECEA30BBE1B}" cache="Slicer_Years" caption="Years" rowHeight="234950"/>
  <slicer name="Years" xr10:uid="{DCB426F6-B839-454F-B534-3D3D4584605A}" cache="Slicer_Years1" caption="Years" rowHeight="234950"/>
  <slicer name="Age 1" xr10:uid="{1D04326B-4F88-4308-875B-38B0BFEA7212}" cache="Slicer_Age" caption="Ag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8CD55E59-EB79-48A6-82FA-C8F5D80BD036}" cache="Slicer_Age" caption="Age" startItem="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66B7238F-6E07-4994-91CF-222EC3A03909}" sourceName="Date">
  <pivotTables>
    <pivotTable tabId="5" name="PivotTable8"/>
  </pivotTables>
  <state minimalRefreshVersion="6" lastRefreshVersion="6" pivotCacheId="794290456" filterType="dateBetween">
    <selection startDate="2023-01-01T00:00:00" endDate="2023-12-31T00:00:00"/>
    <bounds startDate="2022-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B3C0E0EB-91B9-4649-B37F-1A46C0AD53B5}" cache="NativeTimeline_Date" caption="Date" level="2" selectionLevel="0" scrollPosition="2023-01-01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E61FE-B56C-4CF6-80FA-A73AD8019111}">
  <dimension ref="A1"/>
  <sheetViews>
    <sheetView showGridLines="0" workbookViewId="0">
      <selection activeCell="C17" sqref="C17"/>
    </sheetView>
  </sheetViews>
  <sheetFormatPr defaultRowHeight="14.5" x14ac:dyDescent="0.35"/>
  <cols>
    <col min="1" max="1" width="28.1796875" customWidth="1"/>
    <col min="2" max="2" width="17.54296875" bestFit="1" customWidth="1"/>
    <col min="3" max="3" width="32.36328125" bestFit="1" customWidth="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E0026-8529-45D6-B8E2-CA702FF636FF}">
  <dimension ref="B2:AA54"/>
  <sheetViews>
    <sheetView showGridLines="0" topLeftCell="A23" zoomScale="70" zoomScaleNormal="70" workbookViewId="0">
      <selection activeCell="U13" sqref="U13"/>
    </sheetView>
  </sheetViews>
  <sheetFormatPr defaultRowHeight="14.5" x14ac:dyDescent="0.35"/>
  <cols>
    <col min="1" max="1" width="5.08984375" customWidth="1"/>
  </cols>
  <sheetData>
    <row r="2" spans="2:27" x14ac:dyDescent="0.35">
      <c r="B2" s="32"/>
      <c r="C2" s="32"/>
      <c r="D2" s="32"/>
      <c r="E2" s="32"/>
      <c r="F2" s="32"/>
      <c r="G2" s="32"/>
      <c r="H2" s="32"/>
      <c r="I2" s="32"/>
      <c r="J2" s="32"/>
      <c r="K2" s="32"/>
      <c r="L2" s="32"/>
      <c r="M2" s="32"/>
      <c r="N2" s="32"/>
      <c r="O2" s="32"/>
      <c r="P2" s="32"/>
      <c r="Q2" s="32"/>
      <c r="R2" s="32"/>
      <c r="S2" s="32"/>
      <c r="T2" s="32"/>
      <c r="U2" s="32"/>
      <c r="V2" s="32"/>
      <c r="W2" s="32"/>
      <c r="X2" s="32"/>
      <c r="Y2" s="32"/>
      <c r="Z2" s="32"/>
      <c r="AA2" s="32"/>
    </row>
    <row r="3" spans="2:27" x14ac:dyDescent="0.35">
      <c r="B3" s="32"/>
      <c r="C3" s="32"/>
      <c r="D3" s="32"/>
      <c r="E3" s="32"/>
      <c r="F3" s="32"/>
      <c r="G3" s="32"/>
      <c r="H3" s="32"/>
      <c r="I3" s="32"/>
      <c r="J3" s="32"/>
      <c r="K3" s="32"/>
      <c r="L3" s="32"/>
      <c r="M3" s="32"/>
      <c r="N3" s="32"/>
      <c r="O3" s="32"/>
      <c r="P3" s="32"/>
      <c r="Q3" s="32"/>
      <c r="R3" s="32"/>
      <c r="S3" s="32"/>
      <c r="T3" s="32"/>
      <c r="U3" s="32"/>
      <c r="V3" s="32"/>
      <c r="W3" s="32"/>
      <c r="X3" s="32"/>
      <c r="Y3" s="32"/>
      <c r="Z3" s="32"/>
      <c r="AA3" s="32"/>
    </row>
    <row r="4" spans="2:27" x14ac:dyDescent="0.35">
      <c r="B4" s="32"/>
      <c r="C4" s="32"/>
      <c r="D4" s="32"/>
      <c r="E4" s="32"/>
      <c r="F4" s="32"/>
      <c r="G4" s="32"/>
      <c r="H4" s="32"/>
      <c r="I4" s="32"/>
      <c r="J4" s="32"/>
      <c r="K4" s="32"/>
      <c r="L4" s="32"/>
      <c r="M4" s="32"/>
      <c r="N4" s="32"/>
      <c r="O4" s="32"/>
      <c r="P4" s="32"/>
      <c r="Q4" s="32"/>
      <c r="R4" s="32"/>
      <c r="S4" s="32"/>
      <c r="T4" s="32"/>
      <c r="U4" s="32"/>
      <c r="V4" s="32"/>
      <c r="W4" s="32"/>
      <c r="X4" s="32"/>
      <c r="Y4" s="32"/>
      <c r="Z4" s="32"/>
      <c r="AA4" s="32"/>
    </row>
    <row r="5" spans="2:27" x14ac:dyDescent="0.35">
      <c r="B5" s="32"/>
      <c r="C5" s="32"/>
      <c r="D5" s="32"/>
      <c r="E5" s="32"/>
      <c r="F5" s="32"/>
      <c r="G5" s="32"/>
      <c r="H5" s="32"/>
      <c r="I5" s="32"/>
      <c r="J5" s="32"/>
      <c r="K5" s="32"/>
      <c r="L5" s="32"/>
      <c r="M5" s="32"/>
      <c r="N5" s="32"/>
      <c r="O5" s="32"/>
      <c r="P5" s="32"/>
      <c r="Q5" s="32"/>
      <c r="R5" s="32"/>
      <c r="S5" s="32"/>
      <c r="T5" s="32"/>
      <c r="U5" s="32"/>
      <c r="V5" s="32"/>
      <c r="W5" s="32"/>
      <c r="X5" s="32"/>
      <c r="Y5" s="32"/>
      <c r="Z5" s="32"/>
      <c r="AA5" s="32"/>
    </row>
    <row r="6" spans="2:27" ht="14.4" customHeight="1" x14ac:dyDescent="0.35">
      <c r="B6" s="32"/>
      <c r="C6" s="32"/>
      <c r="D6" s="32"/>
      <c r="E6" s="32"/>
      <c r="F6" s="32"/>
      <c r="G6" s="32"/>
      <c r="H6" s="32"/>
      <c r="I6" s="32"/>
      <c r="J6" s="32"/>
      <c r="K6" s="32"/>
      <c r="L6" s="32"/>
      <c r="M6" s="32"/>
      <c r="N6" s="32"/>
      <c r="O6" s="32"/>
      <c r="P6" s="32"/>
      <c r="Q6" s="32"/>
      <c r="R6" s="32"/>
      <c r="S6" s="32"/>
      <c r="T6" s="32"/>
      <c r="U6" s="32"/>
      <c r="V6" s="32"/>
      <c r="W6" s="32"/>
      <c r="X6" s="32"/>
      <c r="Y6" s="32"/>
      <c r="Z6" s="32"/>
      <c r="AA6" s="32"/>
    </row>
    <row r="7" spans="2:27" ht="14.4" customHeight="1" x14ac:dyDescent="0.35">
      <c r="B7" s="32"/>
      <c r="C7" s="32"/>
      <c r="D7" s="32"/>
      <c r="E7" s="32"/>
      <c r="F7" s="32"/>
      <c r="G7" s="32"/>
      <c r="H7" s="32"/>
      <c r="I7" s="32"/>
      <c r="J7" s="32"/>
      <c r="K7" s="32"/>
      <c r="L7" s="32"/>
      <c r="M7" s="32"/>
      <c r="N7" s="32"/>
      <c r="O7" s="32"/>
      <c r="P7" s="32"/>
      <c r="Q7" s="32"/>
      <c r="R7" s="32"/>
      <c r="S7" s="32"/>
      <c r="T7" s="32"/>
      <c r="U7" s="32"/>
      <c r="V7" s="32"/>
      <c r="W7" s="32"/>
      <c r="X7" s="32"/>
      <c r="Y7" s="32"/>
      <c r="Z7" s="32"/>
      <c r="AA7" s="32"/>
    </row>
    <row r="8" spans="2:27" ht="15.65" customHeight="1" x14ac:dyDescent="0.35">
      <c r="B8" s="32"/>
      <c r="C8" s="32"/>
      <c r="D8" s="32"/>
      <c r="E8" s="32"/>
      <c r="F8" s="32"/>
      <c r="G8" s="32"/>
      <c r="H8" s="32"/>
      <c r="I8" s="32"/>
      <c r="J8" s="32"/>
      <c r="K8" s="32"/>
      <c r="L8" s="32"/>
      <c r="M8" s="32"/>
      <c r="N8" s="32"/>
      <c r="O8" s="32"/>
      <c r="P8" s="32"/>
      <c r="Q8" s="32"/>
      <c r="R8" s="32"/>
      <c r="S8" s="32"/>
      <c r="T8" s="32"/>
      <c r="U8" s="32"/>
      <c r="V8" s="32"/>
      <c r="W8" s="32"/>
      <c r="X8" s="32"/>
      <c r="Y8" s="32"/>
      <c r="Z8" s="32"/>
      <c r="AA8" s="32"/>
    </row>
    <row r="9" spans="2:27" ht="14.4" customHeight="1" x14ac:dyDescent="0.35">
      <c r="B9" s="32"/>
      <c r="C9" s="32"/>
      <c r="D9" s="32"/>
      <c r="E9" s="32"/>
      <c r="F9" s="32"/>
      <c r="G9" s="32"/>
      <c r="H9" s="32"/>
      <c r="I9" s="32"/>
      <c r="J9" s="32"/>
      <c r="K9" s="32"/>
      <c r="L9" s="32"/>
      <c r="M9" s="32"/>
      <c r="N9" s="32"/>
      <c r="O9" s="32"/>
      <c r="P9" s="32"/>
      <c r="Q9" s="32"/>
      <c r="R9" s="32"/>
      <c r="S9" s="32"/>
      <c r="T9" s="32"/>
      <c r="U9" s="32"/>
      <c r="V9" s="32"/>
      <c r="W9" s="32"/>
      <c r="X9" s="32"/>
      <c r="Y9" s="32"/>
      <c r="Z9" s="32"/>
      <c r="AA9" s="32"/>
    </row>
    <row r="10" spans="2:27" ht="14.5" customHeight="1" x14ac:dyDescent="0.35">
      <c r="B10" s="32"/>
      <c r="C10" s="32"/>
      <c r="D10" s="32"/>
      <c r="E10" s="32"/>
      <c r="F10" s="32"/>
      <c r="G10" s="32"/>
      <c r="H10" s="32"/>
      <c r="I10" s="32"/>
      <c r="J10" s="32"/>
      <c r="K10" s="32"/>
      <c r="L10" s="32"/>
      <c r="M10" s="32"/>
      <c r="N10" s="32"/>
      <c r="O10" s="30"/>
      <c r="P10" s="30"/>
      <c r="Q10" s="30"/>
      <c r="R10" s="30"/>
      <c r="S10" s="30"/>
      <c r="T10" s="30"/>
      <c r="U10" s="30"/>
      <c r="V10" s="32"/>
      <c r="W10" s="32"/>
      <c r="X10" s="32"/>
      <c r="Y10" s="32"/>
      <c r="Z10" s="32"/>
      <c r="AA10" s="32"/>
    </row>
    <row r="38" spans="14:19" x14ac:dyDescent="0.35">
      <c r="N38" s="31"/>
      <c r="O38" s="31"/>
      <c r="P38" s="31"/>
      <c r="Q38" s="31"/>
      <c r="R38" s="31"/>
      <c r="S38" s="31"/>
    </row>
    <row r="39" spans="14:19" x14ac:dyDescent="0.35">
      <c r="N39" s="31"/>
      <c r="O39" s="31"/>
      <c r="P39" s="31"/>
      <c r="Q39" s="31"/>
      <c r="R39" s="31"/>
      <c r="S39" s="31"/>
    </row>
    <row r="40" spans="14:19" x14ac:dyDescent="0.35">
      <c r="N40" s="31"/>
      <c r="O40" s="31"/>
      <c r="P40" s="31"/>
      <c r="Q40" s="31"/>
      <c r="R40" s="31"/>
      <c r="S40" s="31"/>
    </row>
    <row r="41" spans="14:19" x14ac:dyDescent="0.35">
      <c r="N41" s="31"/>
      <c r="O41" s="31"/>
      <c r="P41" s="31"/>
      <c r="Q41" s="31"/>
      <c r="R41" s="31"/>
      <c r="S41" s="31"/>
    </row>
    <row r="42" spans="14:19" x14ac:dyDescent="0.35">
      <c r="N42" s="31"/>
      <c r="O42" s="31"/>
      <c r="P42" s="31"/>
      <c r="Q42" s="31"/>
      <c r="R42" s="31"/>
      <c r="S42" s="31"/>
    </row>
    <row r="43" spans="14:19" x14ac:dyDescent="0.35">
      <c r="N43" s="31"/>
      <c r="O43" s="31"/>
      <c r="P43" s="31"/>
      <c r="Q43" s="31"/>
      <c r="R43" s="31"/>
      <c r="S43" s="31"/>
    </row>
    <row r="44" spans="14:19" x14ac:dyDescent="0.35">
      <c r="N44" s="31"/>
      <c r="O44" s="31"/>
      <c r="P44" s="31"/>
      <c r="Q44" s="31"/>
      <c r="R44" s="31"/>
      <c r="S44" s="31"/>
    </row>
    <row r="45" spans="14:19" x14ac:dyDescent="0.35">
      <c r="N45" s="31"/>
      <c r="O45" s="31"/>
      <c r="P45" s="31"/>
      <c r="Q45" s="31"/>
      <c r="R45" s="31"/>
      <c r="S45" s="31"/>
    </row>
    <row r="46" spans="14:19" x14ac:dyDescent="0.35">
      <c r="N46" s="31"/>
      <c r="O46" s="31"/>
      <c r="P46" s="31"/>
      <c r="Q46" s="31"/>
      <c r="R46" s="31"/>
      <c r="S46" s="31"/>
    </row>
    <row r="47" spans="14:19" x14ac:dyDescent="0.35">
      <c r="N47" s="31"/>
      <c r="O47" s="31"/>
      <c r="P47" s="31"/>
      <c r="Q47" s="31"/>
      <c r="R47" s="31"/>
      <c r="S47" s="31"/>
    </row>
    <row r="48" spans="14:19" x14ac:dyDescent="0.35">
      <c r="N48" s="31"/>
      <c r="O48" s="31"/>
      <c r="P48" s="31"/>
      <c r="Q48" s="31"/>
      <c r="R48" s="31"/>
      <c r="S48" s="31"/>
    </row>
    <row r="49" spans="14:19" x14ac:dyDescent="0.35">
      <c r="N49" s="31"/>
      <c r="O49" s="31"/>
      <c r="P49" s="31"/>
      <c r="Q49" s="31"/>
      <c r="R49" s="31"/>
      <c r="S49" s="31"/>
    </row>
    <row r="50" spans="14:19" x14ac:dyDescent="0.35">
      <c r="N50" s="31"/>
      <c r="O50" s="31"/>
      <c r="P50" s="31"/>
      <c r="Q50" s="31"/>
      <c r="R50" s="31"/>
      <c r="S50" s="31"/>
    </row>
    <row r="51" spans="14:19" x14ac:dyDescent="0.35">
      <c r="N51" s="31"/>
      <c r="O51" s="31"/>
      <c r="P51" s="31"/>
      <c r="Q51" s="31"/>
      <c r="R51" s="31"/>
      <c r="S51" s="31"/>
    </row>
    <row r="52" spans="14:19" x14ac:dyDescent="0.35">
      <c r="N52" s="31"/>
      <c r="O52" s="31"/>
      <c r="P52" s="31"/>
      <c r="Q52" s="31"/>
      <c r="R52" s="31"/>
      <c r="S52" s="31"/>
    </row>
    <row r="53" spans="14:19" x14ac:dyDescent="0.35">
      <c r="N53" s="31"/>
      <c r="O53" s="31"/>
      <c r="P53" s="31"/>
      <c r="Q53" s="31"/>
      <c r="R53" s="31"/>
      <c r="S53" s="31"/>
    </row>
    <row r="54" spans="14:19" x14ac:dyDescent="0.35">
      <c r="N54" s="31"/>
      <c r="O54" s="31"/>
      <c r="P54" s="31"/>
      <c r="Q54" s="31"/>
      <c r="R54" s="31"/>
      <c r="S54" s="31"/>
    </row>
  </sheetData>
  <mergeCells count="6">
    <mergeCell ref="B2:AA4"/>
    <mergeCell ref="B5:N10"/>
    <mergeCell ref="O5:R9"/>
    <mergeCell ref="S5:U9"/>
    <mergeCell ref="V5:X10"/>
    <mergeCell ref="Y5:AA10"/>
  </mergeCells>
  <phoneticPr fontId="8" type="noConversion"/>
  <pageMargins left="0.7" right="0.7" top="0.75" bottom="0.75" header="0.3" footer="0.3"/>
  <pageSetup paperSize="0"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58"/>
  <sheetViews>
    <sheetView topLeftCell="A10" zoomScale="90" zoomScaleNormal="90" workbookViewId="0">
      <selection activeCell="D4" sqref="D4"/>
    </sheetView>
  </sheetViews>
  <sheetFormatPr defaultRowHeight="14.5" x14ac:dyDescent="0.35"/>
  <cols>
    <col min="1" max="1" width="12" style="2" customWidth="1"/>
    <col min="2" max="2" width="15.90625" customWidth="1"/>
    <col min="3" max="3" width="3.54296875" customWidth="1"/>
    <col min="4" max="4" width="22" bestFit="1" customWidth="1"/>
    <col min="5" max="5" width="16.08984375" bestFit="1" customWidth="1"/>
    <col min="6" max="7" width="13.81640625" bestFit="1" customWidth="1"/>
    <col min="8" max="10" width="12.81640625" bestFit="1" customWidth="1"/>
  </cols>
  <sheetData>
    <row r="1" spans="1:7" x14ac:dyDescent="0.35">
      <c r="A1" s="3" t="s">
        <v>0</v>
      </c>
      <c r="B1" s="4" t="s">
        <v>1</v>
      </c>
    </row>
    <row r="2" spans="1:7" x14ac:dyDescent="0.35">
      <c r="A2" s="5">
        <v>44570</v>
      </c>
      <c r="B2" s="6">
        <v>4112</v>
      </c>
    </row>
    <row r="3" spans="1:7" x14ac:dyDescent="0.35">
      <c r="A3" s="5">
        <v>44571</v>
      </c>
      <c r="B3" s="6">
        <v>20987</v>
      </c>
      <c r="D3" s="14" t="s">
        <v>245</v>
      </c>
      <c r="E3" s="14" t="s">
        <v>228</v>
      </c>
    </row>
    <row r="4" spans="1:7" x14ac:dyDescent="0.35">
      <c r="A4" s="5">
        <v>44572</v>
      </c>
      <c r="B4" s="6">
        <v>28003</v>
      </c>
      <c r="D4" s="14" t="s">
        <v>207</v>
      </c>
      <c r="E4" t="s">
        <v>209</v>
      </c>
      <c r="F4" t="s">
        <v>213</v>
      </c>
      <c r="G4" t="s">
        <v>208</v>
      </c>
    </row>
    <row r="5" spans="1:7" x14ac:dyDescent="0.35">
      <c r="A5" s="5">
        <v>44573</v>
      </c>
      <c r="B5" s="6">
        <v>16547</v>
      </c>
      <c r="D5" s="15" t="s">
        <v>215</v>
      </c>
      <c r="E5" s="23">
        <v>475910</v>
      </c>
      <c r="F5" s="23">
        <v>864501</v>
      </c>
      <c r="G5" s="23">
        <v>1340411</v>
      </c>
    </row>
    <row r="6" spans="1:7" x14ac:dyDescent="0.35">
      <c r="A6" s="5">
        <v>44574</v>
      </c>
      <c r="B6" s="6">
        <v>19299</v>
      </c>
      <c r="D6" s="15" t="s">
        <v>216</v>
      </c>
      <c r="E6" s="23">
        <v>133155</v>
      </c>
      <c r="F6" s="23">
        <v>339078</v>
      </c>
      <c r="G6" s="23">
        <v>472233</v>
      </c>
    </row>
    <row r="7" spans="1:7" x14ac:dyDescent="0.35">
      <c r="A7" s="5">
        <v>44575</v>
      </c>
      <c r="B7" s="6">
        <v>24416</v>
      </c>
      <c r="D7" s="15" t="s">
        <v>217</v>
      </c>
      <c r="E7" s="23">
        <v>1181851</v>
      </c>
      <c r="F7" s="23">
        <v>627737</v>
      </c>
      <c r="G7" s="23">
        <v>1809588</v>
      </c>
    </row>
    <row r="8" spans="1:7" x14ac:dyDescent="0.35">
      <c r="A8" s="5">
        <v>44576</v>
      </c>
      <c r="B8" s="6">
        <v>33086</v>
      </c>
      <c r="D8" s="15" t="s">
        <v>219</v>
      </c>
      <c r="E8" s="23">
        <v>259014</v>
      </c>
      <c r="F8" s="23">
        <v>515012</v>
      </c>
      <c r="G8" s="23">
        <v>774026</v>
      </c>
    </row>
    <row r="9" spans="1:7" x14ac:dyDescent="0.35">
      <c r="A9" s="5">
        <v>44577</v>
      </c>
      <c r="B9" s="6">
        <v>17874</v>
      </c>
      <c r="D9" s="15" t="s">
        <v>220</v>
      </c>
      <c r="E9" s="23">
        <v>89067</v>
      </c>
      <c r="F9" s="23">
        <v>2254210</v>
      </c>
      <c r="G9" s="23">
        <v>2343277</v>
      </c>
    </row>
    <row r="10" spans="1:7" x14ac:dyDescent="0.35">
      <c r="A10" s="5">
        <v>44578</v>
      </c>
      <c r="B10" s="6">
        <v>18673</v>
      </c>
      <c r="D10" s="15" t="s">
        <v>221</v>
      </c>
      <c r="E10" s="23">
        <v>87189</v>
      </c>
      <c r="F10" s="23">
        <v>1269801</v>
      </c>
      <c r="G10" s="23">
        <v>1356990</v>
      </c>
    </row>
    <row r="11" spans="1:7" x14ac:dyDescent="0.35">
      <c r="A11" s="5">
        <v>44579</v>
      </c>
      <c r="B11" s="6">
        <v>16161</v>
      </c>
      <c r="D11" s="15" t="s">
        <v>223</v>
      </c>
      <c r="E11" s="23">
        <v>769527</v>
      </c>
      <c r="F11" s="23">
        <v>1137604</v>
      </c>
      <c r="G11" s="23">
        <v>1907131</v>
      </c>
    </row>
    <row r="12" spans="1:7" x14ac:dyDescent="0.35">
      <c r="A12" s="5">
        <v>44580</v>
      </c>
      <c r="B12" s="6">
        <v>14928</v>
      </c>
      <c r="D12" s="15" t="s">
        <v>224</v>
      </c>
      <c r="E12" s="23">
        <v>1230632</v>
      </c>
      <c r="F12" s="23">
        <v>781188</v>
      </c>
      <c r="G12" s="23">
        <v>2011820</v>
      </c>
    </row>
    <row r="13" spans="1:7" x14ac:dyDescent="0.35">
      <c r="A13" s="5">
        <v>44581</v>
      </c>
      <c r="B13" s="6">
        <v>20146</v>
      </c>
      <c r="D13" s="15" t="s">
        <v>225</v>
      </c>
      <c r="E13" s="23">
        <v>592202</v>
      </c>
      <c r="F13" s="23">
        <v>392934</v>
      </c>
      <c r="G13" s="23">
        <v>985136</v>
      </c>
    </row>
    <row r="14" spans="1:7" x14ac:dyDescent="0.35">
      <c r="A14" s="5">
        <v>44582</v>
      </c>
      <c r="B14" s="6">
        <v>27486</v>
      </c>
      <c r="D14" s="15" t="s">
        <v>226</v>
      </c>
      <c r="E14" s="23">
        <v>573411</v>
      </c>
      <c r="F14" s="23">
        <v>550255</v>
      </c>
      <c r="G14" s="23">
        <v>1123666</v>
      </c>
    </row>
    <row r="15" spans="1:7" x14ac:dyDescent="0.35">
      <c r="A15" s="5">
        <v>44583</v>
      </c>
      <c r="B15" s="6">
        <v>27397</v>
      </c>
      <c r="D15" s="15" t="s">
        <v>211</v>
      </c>
      <c r="E15" s="23">
        <v>366306</v>
      </c>
      <c r="F15" s="23"/>
      <c r="G15" s="23">
        <v>366306</v>
      </c>
    </row>
    <row r="16" spans="1:7" x14ac:dyDescent="0.35">
      <c r="A16" s="5">
        <v>44584</v>
      </c>
      <c r="B16" s="6">
        <v>41642</v>
      </c>
      <c r="D16" s="15" t="s">
        <v>212</v>
      </c>
      <c r="E16" s="23">
        <v>1771176</v>
      </c>
      <c r="F16" s="23"/>
      <c r="G16" s="23">
        <v>1771176</v>
      </c>
    </row>
    <row r="17" spans="1:7" x14ac:dyDescent="0.35">
      <c r="A17" s="5">
        <v>44585</v>
      </c>
      <c r="B17" s="6">
        <v>44862</v>
      </c>
      <c r="D17" s="15" t="s">
        <v>208</v>
      </c>
      <c r="E17">
        <v>7529440</v>
      </c>
      <c r="F17">
        <v>8732320</v>
      </c>
      <c r="G17">
        <v>16261760</v>
      </c>
    </row>
    <row r="18" spans="1:7" x14ac:dyDescent="0.35">
      <c r="A18" s="5">
        <v>44586</v>
      </c>
      <c r="B18" s="6">
        <v>21078</v>
      </c>
    </row>
    <row r="19" spans="1:7" x14ac:dyDescent="0.35">
      <c r="A19" s="5">
        <v>44587</v>
      </c>
      <c r="B19" s="6">
        <v>12643</v>
      </c>
    </row>
    <row r="20" spans="1:7" x14ac:dyDescent="0.35">
      <c r="A20" s="5">
        <v>44588</v>
      </c>
      <c r="B20" s="6">
        <v>16411</v>
      </c>
    </row>
    <row r="21" spans="1:7" x14ac:dyDescent="0.35">
      <c r="A21" s="5">
        <v>44589</v>
      </c>
      <c r="B21" s="6">
        <v>16744</v>
      </c>
    </row>
    <row r="22" spans="1:7" x14ac:dyDescent="0.35">
      <c r="A22" s="5">
        <v>44590</v>
      </c>
      <c r="B22" s="6">
        <v>12542</v>
      </c>
    </row>
    <row r="23" spans="1:7" x14ac:dyDescent="0.35">
      <c r="A23" s="5">
        <v>44591</v>
      </c>
      <c r="B23" s="6">
        <v>11845</v>
      </c>
      <c r="D23" s="14" t="s">
        <v>227</v>
      </c>
      <c r="E23" s="14" t="s">
        <v>228</v>
      </c>
    </row>
    <row r="24" spans="1:7" x14ac:dyDescent="0.35">
      <c r="A24" s="5">
        <v>44592</v>
      </c>
      <c r="B24" s="6">
        <v>9028</v>
      </c>
      <c r="D24" s="14" t="s">
        <v>207</v>
      </c>
      <c r="E24" t="s">
        <v>209</v>
      </c>
      <c r="F24" t="s">
        <v>213</v>
      </c>
      <c r="G24" t="s">
        <v>208</v>
      </c>
    </row>
    <row r="25" spans="1:7" x14ac:dyDescent="0.35">
      <c r="A25" s="5">
        <v>44593</v>
      </c>
      <c r="B25" s="6">
        <v>12247</v>
      </c>
      <c r="D25" s="15" t="s">
        <v>214</v>
      </c>
      <c r="E25">
        <v>1790916</v>
      </c>
      <c r="F25">
        <v>1831316</v>
      </c>
      <c r="G25">
        <v>3622232</v>
      </c>
    </row>
    <row r="26" spans="1:7" x14ac:dyDescent="0.35">
      <c r="A26" s="5">
        <v>44594</v>
      </c>
      <c r="B26" s="6">
        <v>8187</v>
      </c>
      <c r="D26" s="15" t="s">
        <v>218</v>
      </c>
      <c r="E26">
        <v>435270</v>
      </c>
      <c r="F26">
        <v>4039023</v>
      </c>
      <c r="G26">
        <v>4474293</v>
      </c>
    </row>
    <row r="27" spans="1:7" x14ac:dyDescent="0.35">
      <c r="A27" s="5">
        <v>44595</v>
      </c>
      <c r="B27" s="6">
        <v>6372</v>
      </c>
      <c r="D27" s="15" t="s">
        <v>222</v>
      </c>
      <c r="E27">
        <v>2592361</v>
      </c>
      <c r="F27">
        <v>2311726</v>
      </c>
      <c r="G27">
        <v>4904087</v>
      </c>
    </row>
    <row r="28" spans="1:7" x14ac:dyDescent="0.35">
      <c r="A28" s="5">
        <v>44596</v>
      </c>
      <c r="B28" s="6">
        <v>2768</v>
      </c>
      <c r="D28" s="15" t="s">
        <v>210</v>
      </c>
      <c r="E28">
        <v>2710893</v>
      </c>
      <c r="F28">
        <v>550255</v>
      </c>
      <c r="G28">
        <v>3261148</v>
      </c>
    </row>
    <row r="29" spans="1:7" x14ac:dyDescent="0.35">
      <c r="A29" s="5">
        <v>44597</v>
      </c>
      <c r="B29" s="6">
        <v>2144</v>
      </c>
      <c r="D29" s="15" t="s">
        <v>208</v>
      </c>
      <c r="E29">
        <v>7529440</v>
      </c>
      <c r="F29">
        <v>8732320</v>
      </c>
      <c r="G29">
        <v>16261760</v>
      </c>
    </row>
    <row r="30" spans="1:7" x14ac:dyDescent="0.35">
      <c r="A30" s="5">
        <v>44598</v>
      </c>
      <c r="B30" s="6">
        <v>5880</v>
      </c>
    </row>
    <row r="31" spans="1:7" x14ac:dyDescent="0.35">
      <c r="A31" s="5">
        <v>44599</v>
      </c>
      <c r="B31" s="6">
        <v>3054</v>
      </c>
    </row>
    <row r="32" spans="1:7" x14ac:dyDescent="0.35">
      <c r="A32" s="5">
        <v>44600</v>
      </c>
      <c r="B32" s="6">
        <v>2019</v>
      </c>
    </row>
    <row r="33" spans="1:2" x14ac:dyDescent="0.35">
      <c r="A33" s="5">
        <v>44601</v>
      </c>
      <c r="B33" s="6">
        <v>2792</v>
      </c>
    </row>
    <row r="34" spans="1:2" x14ac:dyDescent="0.35">
      <c r="A34" s="5">
        <v>44602</v>
      </c>
      <c r="B34" s="6">
        <v>3032</v>
      </c>
    </row>
    <row r="35" spans="1:2" x14ac:dyDescent="0.35">
      <c r="A35" s="5">
        <v>44603</v>
      </c>
      <c r="B35" s="6">
        <v>4425</v>
      </c>
    </row>
    <row r="36" spans="1:2" x14ac:dyDescent="0.35">
      <c r="A36" s="5">
        <v>44604</v>
      </c>
      <c r="B36" s="6">
        <v>2880</v>
      </c>
    </row>
    <row r="37" spans="1:2" x14ac:dyDescent="0.35">
      <c r="A37" s="5">
        <v>44605</v>
      </c>
      <c r="B37" s="6">
        <v>4957</v>
      </c>
    </row>
    <row r="38" spans="1:2" x14ac:dyDescent="0.35">
      <c r="A38" s="5">
        <v>44606</v>
      </c>
      <c r="B38" s="6">
        <v>4551</v>
      </c>
    </row>
    <row r="39" spans="1:2" x14ac:dyDescent="0.35">
      <c r="A39" s="5">
        <v>44607</v>
      </c>
      <c r="B39" s="6">
        <v>3376</v>
      </c>
    </row>
    <row r="40" spans="1:2" x14ac:dyDescent="0.35">
      <c r="A40" s="5">
        <v>44608</v>
      </c>
      <c r="B40" s="6">
        <v>7256</v>
      </c>
    </row>
    <row r="41" spans="1:2" x14ac:dyDescent="0.35">
      <c r="A41" s="5">
        <v>44609</v>
      </c>
      <c r="B41" s="6">
        <v>3684</v>
      </c>
    </row>
    <row r="42" spans="1:2" x14ac:dyDescent="0.35">
      <c r="A42" s="5">
        <v>44610</v>
      </c>
      <c r="B42" s="6">
        <v>6077</v>
      </c>
    </row>
    <row r="43" spans="1:2" x14ac:dyDescent="0.35">
      <c r="A43" s="5">
        <v>44611</v>
      </c>
      <c r="B43" s="6">
        <v>2800</v>
      </c>
    </row>
    <row r="44" spans="1:2" x14ac:dyDescent="0.35">
      <c r="A44" s="5">
        <v>44612</v>
      </c>
      <c r="B44" s="6">
        <v>9370</v>
      </c>
    </row>
    <row r="45" spans="1:2" x14ac:dyDescent="0.35">
      <c r="A45" s="5">
        <v>44613</v>
      </c>
      <c r="B45" s="6">
        <v>9729</v>
      </c>
    </row>
    <row r="46" spans="1:2" x14ac:dyDescent="0.35">
      <c r="A46" s="5">
        <v>44614</v>
      </c>
      <c r="B46" s="6">
        <v>3076</v>
      </c>
    </row>
    <row r="47" spans="1:2" x14ac:dyDescent="0.35">
      <c r="A47" s="5">
        <v>44615</v>
      </c>
      <c r="B47" s="6">
        <v>6001</v>
      </c>
    </row>
    <row r="48" spans="1:2" x14ac:dyDescent="0.35">
      <c r="A48" s="5">
        <v>44616</v>
      </c>
      <c r="B48" s="6">
        <v>1915</v>
      </c>
    </row>
    <row r="49" spans="1:2" x14ac:dyDescent="0.35">
      <c r="A49" s="5">
        <v>44617</v>
      </c>
      <c r="B49" s="6">
        <v>3126</v>
      </c>
    </row>
    <row r="50" spans="1:2" x14ac:dyDescent="0.35">
      <c r="A50" s="5">
        <v>44618</v>
      </c>
      <c r="B50" s="6">
        <v>4165</v>
      </c>
    </row>
    <row r="51" spans="1:2" x14ac:dyDescent="0.35">
      <c r="A51" s="5">
        <v>44619</v>
      </c>
      <c r="B51" s="6">
        <v>3907</v>
      </c>
    </row>
    <row r="52" spans="1:2" x14ac:dyDescent="0.35">
      <c r="A52" s="5">
        <v>44620</v>
      </c>
      <c r="B52" s="6">
        <v>3365</v>
      </c>
    </row>
    <row r="53" spans="1:2" x14ac:dyDescent="0.35">
      <c r="A53" s="5">
        <v>44621</v>
      </c>
      <c r="B53" s="6">
        <v>5805</v>
      </c>
    </row>
    <row r="54" spans="1:2" x14ac:dyDescent="0.35">
      <c r="A54" s="5">
        <v>44622</v>
      </c>
      <c r="B54" s="6">
        <v>6001</v>
      </c>
    </row>
    <row r="55" spans="1:2" x14ac:dyDescent="0.35">
      <c r="A55" s="5">
        <v>44623</v>
      </c>
      <c r="B55" s="6">
        <v>11204</v>
      </c>
    </row>
    <row r="56" spans="1:2" x14ac:dyDescent="0.35">
      <c r="A56" s="5">
        <v>44624</v>
      </c>
      <c r="B56" s="6">
        <v>9440</v>
      </c>
    </row>
    <row r="57" spans="1:2" x14ac:dyDescent="0.35">
      <c r="A57" s="5">
        <v>44625</v>
      </c>
      <c r="B57" s="6">
        <v>17704</v>
      </c>
    </row>
    <row r="58" spans="1:2" x14ac:dyDescent="0.35">
      <c r="A58" s="5">
        <v>44626</v>
      </c>
      <c r="B58" s="6">
        <v>15886</v>
      </c>
    </row>
    <row r="59" spans="1:2" x14ac:dyDescent="0.35">
      <c r="A59" s="5">
        <v>44627</v>
      </c>
      <c r="B59" s="6">
        <v>21173</v>
      </c>
    </row>
    <row r="60" spans="1:2" x14ac:dyDescent="0.35">
      <c r="A60" s="5">
        <v>44628</v>
      </c>
      <c r="B60" s="6">
        <v>23647</v>
      </c>
    </row>
    <row r="61" spans="1:2" x14ac:dyDescent="0.35">
      <c r="A61" s="5">
        <v>44629</v>
      </c>
      <c r="B61" s="6">
        <v>32961</v>
      </c>
    </row>
    <row r="62" spans="1:2" x14ac:dyDescent="0.35">
      <c r="A62" s="5">
        <v>44630</v>
      </c>
      <c r="B62" s="6">
        <v>45301</v>
      </c>
    </row>
    <row r="63" spans="1:2" x14ac:dyDescent="0.35">
      <c r="A63" s="5">
        <v>44631</v>
      </c>
      <c r="B63" s="6">
        <v>42328</v>
      </c>
    </row>
    <row r="64" spans="1:2" x14ac:dyDescent="0.35">
      <c r="A64" s="5">
        <v>44632</v>
      </c>
      <c r="B64" s="6">
        <v>28108</v>
      </c>
    </row>
    <row r="65" spans="1:2" x14ac:dyDescent="0.35">
      <c r="A65" s="5">
        <v>44633</v>
      </c>
      <c r="B65" s="6">
        <v>25980</v>
      </c>
    </row>
    <row r="66" spans="1:2" x14ac:dyDescent="0.35">
      <c r="A66" s="5">
        <v>44634</v>
      </c>
      <c r="B66" s="6">
        <v>42097</v>
      </c>
    </row>
    <row r="67" spans="1:2" x14ac:dyDescent="0.35">
      <c r="A67" s="5">
        <v>44635</v>
      </c>
      <c r="B67" s="6">
        <v>53940</v>
      </c>
    </row>
    <row r="68" spans="1:2" x14ac:dyDescent="0.35">
      <c r="A68" s="5">
        <v>44636</v>
      </c>
      <c r="B68" s="6">
        <v>102144</v>
      </c>
    </row>
    <row r="69" spans="1:2" x14ac:dyDescent="0.35">
      <c r="A69" s="5">
        <v>44637</v>
      </c>
      <c r="B69" s="6">
        <v>65322</v>
      </c>
    </row>
    <row r="70" spans="1:2" x14ac:dyDescent="0.35">
      <c r="A70" s="5">
        <v>44638</v>
      </c>
      <c r="B70" s="6">
        <v>32658</v>
      </c>
    </row>
    <row r="71" spans="1:2" x14ac:dyDescent="0.35">
      <c r="A71" s="5">
        <v>44639</v>
      </c>
      <c r="B71" s="6">
        <v>30770</v>
      </c>
    </row>
    <row r="72" spans="1:2" x14ac:dyDescent="0.35">
      <c r="A72" s="5">
        <v>44640</v>
      </c>
      <c r="B72" s="6">
        <v>56445</v>
      </c>
    </row>
    <row r="73" spans="1:2" x14ac:dyDescent="0.35">
      <c r="A73" s="5">
        <v>44641</v>
      </c>
      <c r="B73" s="6">
        <v>43978</v>
      </c>
    </row>
    <row r="74" spans="1:2" x14ac:dyDescent="0.35">
      <c r="A74" s="5">
        <v>44642</v>
      </c>
      <c r="B74" s="6">
        <v>35291</v>
      </c>
    </row>
    <row r="75" spans="1:2" x14ac:dyDescent="0.35">
      <c r="A75" s="5">
        <v>44643</v>
      </c>
      <c r="B75" s="6">
        <v>58837</v>
      </c>
    </row>
    <row r="76" spans="1:2" x14ac:dyDescent="0.35">
      <c r="A76" s="5">
        <v>44644</v>
      </c>
      <c r="B76" s="6">
        <v>116328</v>
      </c>
    </row>
    <row r="77" spans="1:2" x14ac:dyDescent="0.35">
      <c r="A77" s="5">
        <v>44645</v>
      </c>
      <c r="B77" s="6">
        <v>69454</v>
      </c>
    </row>
    <row r="78" spans="1:2" x14ac:dyDescent="0.35">
      <c r="A78" s="5">
        <v>44646</v>
      </c>
      <c r="B78" s="6">
        <v>34523</v>
      </c>
    </row>
    <row r="79" spans="1:2" x14ac:dyDescent="0.35">
      <c r="A79" s="5">
        <v>44647</v>
      </c>
      <c r="B79" s="6">
        <v>25086</v>
      </c>
    </row>
    <row r="80" spans="1:2" x14ac:dyDescent="0.35">
      <c r="A80" s="5">
        <v>44648</v>
      </c>
      <c r="B80" s="6">
        <v>28013</v>
      </c>
    </row>
    <row r="81" spans="1:2" x14ac:dyDescent="0.35">
      <c r="A81" s="5">
        <v>44649</v>
      </c>
      <c r="B81" s="6">
        <v>27042</v>
      </c>
    </row>
    <row r="82" spans="1:2" x14ac:dyDescent="0.35">
      <c r="A82" s="5">
        <v>44650</v>
      </c>
      <c r="B82" s="6">
        <v>33389</v>
      </c>
    </row>
    <row r="83" spans="1:2" x14ac:dyDescent="0.35">
      <c r="A83" s="5">
        <v>44651</v>
      </c>
      <c r="B83" s="6">
        <v>40996</v>
      </c>
    </row>
    <row r="84" spans="1:2" x14ac:dyDescent="0.35">
      <c r="A84" s="5">
        <v>44652</v>
      </c>
      <c r="B84" s="6">
        <v>36880</v>
      </c>
    </row>
    <row r="85" spans="1:2" x14ac:dyDescent="0.35">
      <c r="A85" s="5">
        <v>44653</v>
      </c>
      <c r="B85" s="6">
        <v>16389</v>
      </c>
    </row>
    <row r="86" spans="1:2" x14ac:dyDescent="0.35">
      <c r="A86" s="5">
        <v>44654</v>
      </c>
      <c r="B86" s="6">
        <v>11999</v>
      </c>
    </row>
    <row r="87" spans="1:2" x14ac:dyDescent="0.35">
      <c r="A87" s="5">
        <v>44655</v>
      </c>
      <c r="B87" s="6">
        <v>11537</v>
      </c>
    </row>
    <row r="88" spans="1:2" x14ac:dyDescent="0.35">
      <c r="A88" s="5">
        <v>44656</v>
      </c>
      <c r="B88" s="6">
        <v>10056</v>
      </c>
    </row>
    <row r="89" spans="1:2" x14ac:dyDescent="0.35">
      <c r="A89" s="5">
        <v>44657</v>
      </c>
      <c r="B89" s="6">
        <v>7659</v>
      </c>
    </row>
    <row r="90" spans="1:2" x14ac:dyDescent="0.35">
      <c r="A90" s="5">
        <v>44658</v>
      </c>
      <c r="B90" s="6">
        <v>4775</v>
      </c>
    </row>
    <row r="91" spans="1:2" x14ac:dyDescent="0.35">
      <c r="A91" s="5">
        <v>44659</v>
      </c>
      <c r="B91" s="6">
        <v>7322</v>
      </c>
    </row>
    <row r="92" spans="1:2" x14ac:dyDescent="0.35">
      <c r="A92" s="5">
        <v>44660</v>
      </c>
      <c r="B92" s="6">
        <v>10723</v>
      </c>
    </row>
    <row r="93" spans="1:2" x14ac:dyDescent="0.35">
      <c r="A93" s="5">
        <v>44661</v>
      </c>
      <c r="B93" s="6">
        <v>12928</v>
      </c>
    </row>
    <row r="94" spans="1:2" x14ac:dyDescent="0.35">
      <c r="A94" s="5">
        <v>44662</v>
      </c>
      <c r="B94" s="6">
        <v>7812</v>
      </c>
    </row>
    <row r="95" spans="1:2" x14ac:dyDescent="0.35">
      <c r="A95" s="5">
        <v>44663</v>
      </c>
      <c r="B95" s="6">
        <v>21377</v>
      </c>
    </row>
    <row r="96" spans="1:2" x14ac:dyDescent="0.35">
      <c r="A96" s="5">
        <v>44664</v>
      </c>
      <c r="B96" s="6">
        <v>15766</v>
      </c>
    </row>
    <row r="97" spans="1:2" x14ac:dyDescent="0.35">
      <c r="A97" s="5">
        <v>44665</v>
      </c>
      <c r="B97" s="6">
        <v>17602</v>
      </c>
    </row>
    <row r="98" spans="1:2" x14ac:dyDescent="0.35">
      <c r="A98" s="5">
        <v>44666</v>
      </c>
      <c r="B98" s="6">
        <v>13723</v>
      </c>
    </row>
    <row r="99" spans="1:2" x14ac:dyDescent="0.35">
      <c r="A99" s="5">
        <v>44667</v>
      </c>
      <c r="B99" s="6">
        <v>11947</v>
      </c>
    </row>
    <row r="100" spans="1:2" x14ac:dyDescent="0.35">
      <c r="A100" s="5">
        <v>44668</v>
      </c>
      <c r="B100" s="6">
        <v>9056</v>
      </c>
    </row>
    <row r="101" spans="1:2" x14ac:dyDescent="0.35">
      <c r="A101" s="5">
        <v>44669</v>
      </c>
      <c r="B101" s="6">
        <v>4460</v>
      </c>
    </row>
    <row r="102" spans="1:2" x14ac:dyDescent="0.35">
      <c r="A102" s="5">
        <v>44670</v>
      </c>
      <c r="B102" s="6">
        <v>3860</v>
      </c>
    </row>
    <row r="103" spans="1:2" x14ac:dyDescent="0.35">
      <c r="A103" s="5">
        <v>44671</v>
      </c>
      <c r="B103" s="6">
        <v>6109</v>
      </c>
    </row>
    <row r="104" spans="1:2" x14ac:dyDescent="0.35">
      <c r="A104" s="5">
        <v>44672</v>
      </c>
      <c r="B104" s="6">
        <v>2685</v>
      </c>
    </row>
    <row r="105" spans="1:2" x14ac:dyDescent="0.35">
      <c r="A105" s="5">
        <v>44673</v>
      </c>
      <c r="B105" s="6">
        <v>1343</v>
      </c>
    </row>
    <row r="106" spans="1:2" x14ac:dyDescent="0.35">
      <c r="A106" s="5">
        <v>44674</v>
      </c>
      <c r="B106" s="6">
        <v>1013</v>
      </c>
    </row>
    <row r="107" spans="1:2" x14ac:dyDescent="0.35">
      <c r="A107" s="5">
        <v>44675</v>
      </c>
      <c r="B107" s="6">
        <v>2811</v>
      </c>
    </row>
    <row r="108" spans="1:2" x14ac:dyDescent="0.35">
      <c r="A108" s="5">
        <v>44676</v>
      </c>
      <c r="B108" s="6">
        <v>526</v>
      </c>
    </row>
    <row r="109" spans="1:2" x14ac:dyDescent="0.35">
      <c r="A109" s="5">
        <v>44677</v>
      </c>
      <c r="B109" s="6">
        <v>509</v>
      </c>
    </row>
    <row r="110" spans="1:2" x14ac:dyDescent="0.35">
      <c r="A110" s="5">
        <v>44678</v>
      </c>
      <c r="B110" s="6">
        <v>834</v>
      </c>
    </row>
    <row r="111" spans="1:2" x14ac:dyDescent="0.35">
      <c r="A111" s="5">
        <v>44679</v>
      </c>
      <c r="B111" s="6">
        <v>3365</v>
      </c>
    </row>
    <row r="112" spans="1:2" x14ac:dyDescent="0.35">
      <c r="A112" s="5">
        <v>44680</v>
      </c>
      <c r="B112" s="6">
        <v>1915</v>
      </c>
    </row>
    <row r="113" spans="1:2" x14ac:dyDescent="0.35">
      <c r="A113" s="5">
        <v>44681</v>
      </c>
      <c r="B113" s="6">
        <v>2033</v>
      </c>
    </row>
    <row r="114" spans="1:2" x14ac:dyDescent="0.35">
      <c r="A114" s="5">
        <v>44682</v>
      </c>
      <c r="B114" s="6">
        <v>892</v>
      </c>
    </row>
    <row r="115" spans="1:2" x14ac:dyDescent="0.35">
      <c r="A115" s="5">
        <v>44683</v>
      </c>
      <c r="B115" s="6">
        <v>1480</v>
      </c>
    </row>
    <row r="116" spans="1:2" x14ac:dyDescent="0.35">
      <c r="A116" s="5">
        <v>44684</v>
      </c>
      <c r="B116" s="6">
        <v>286</v>
      </c>
    </row>
    <row r="117" spans="1:2" x14ac:dyDescent="0.35">
      <c r="A117" s="5">
        <v>44685</v>
      </c>
      <c r="B117" s="6">
        <v>3493</v>
      </c>
    </row>
    <row r="118" spans="1:2" x14ac:dyDescent="0.35">
      <c r="A118" s="5">
        <v>44686</v>
      </c>
      <c r="B118" s="6">
        <v>6846</v>
      </c>
    </row>
    <row r="119" spans="1:2" x14ac:dyDescent="0.35">
      <c r="A119" s="5">
        <v>44687</v>
      </c>
      <c r="B119" s="6">
        <v>3279</v>
      </c>
    </row>
    <row r="120" spans="1:2" x14ac:dyDescent="0.35">
      <c r="A120" s="5">
        <v>44688</v>
      </c>
      <c r="B120" s="6">
        <v>2088</v>
      </c>
    </row>
    <row r="121" spans="1:2" x14ac:dyDescent="0.35">
      <c r="A121" s="5">
        <v>44689</v>
      </c>
      <c r="B121" s="6">
        <v>2656</v>
      </c>
    </row>
    <row r="122" spans="1:2" x14ac:dyDescent="0.35">
      <c r="A122" s="5">
        <v>44690</v>
      </c>
      <c r="B122" s="6">
        <v>7138</v>
      </c>
    </row>
    <row r="123" spans="1:2" x14ac:dyDescent="0.35">
      <c r="A123" s="5">
        <v>44691</v>
      </c>
      <c r="B123" s="6">
        <v>3192</v>
      </c>
    </row>
    <row r="124" spans="1:2" x14ac:dyDescent="0.35">
      <c r="A124" s="5">
        <v>44692</v>
      </c>
      <c r="B124" s="6">
        <v>3397</v>
      </c>
    </row>
    <row r="125" spans="1:2" x14ac:dyDescent="0.35">
      <c r="A125" s="5">
        <v>44693</v>
      </c>
      <c r="B125" s="6">
        <v>2130</v>
      </c>
    </row>
    <row r="126" spans="1:2" x14ac:dyDescent="0.35">
      <c r="A126" s="5">
        <v>44694</v>
      </c>
      <c r="B126" s="6">
        <v>15038</v>
      </c>
    </row>
    <row r="127" spans="1:2" x14ac:dyDescent="0.35">
      <c r="A127" s="5">
        <v>44695</v>
      </c>
      <c r="B127" s="6">
        <v>1673</v>
      </c>
    </row>
    <row r="128" spans="1:2" x14ac:dyDescent="0.35">
      <c r="A128" s="5">
        <v>44696</v>
      </c>
      <c r="B128" s="6">
        <v>1815</v>
      </c>
    </row>
    <row r="129" spans="1:2" x14ac:dyDescent="0.35">
      <c r="A129" s="5">
        <v>44697</v>
      </c>
      <c r="B129" s="6">
        <v>1191</v>
      </c>
    </row>
    <row r="130" spans="1:2" x14ac:dyDescent="0.35">
      <c r="A130" s="5">
        <v>44698</v>
      </c>
      <c r="B130" s="6">
        <v>2276</v>
      </c>
    </row>
    <row r="131" spans="1:2" x14ac:dyDescent="0.35">
      <c r="A131" s="5">
        <v>44699</v>
      </c>
      <c r="B131" s="6">
        <v>1862</v>
      </c>
    </row>
    <row r="132" spans="1:2" x14ac:dyDescent="0.35">
      <c r="A132" s="5">
        <v>44700</v>
      </c>
      <c r="B132" s="6">
        <v>2851</v>
      </c>
    </row>
    <row r="133" spans="1:2" x14ac:dyDescent="0.35">
      <c r="A133" s="5">
        <v>44701</v>
      </c>
      <c r="B133" s="6">
        <v>7857</v>
      </c>
    </row>
    <row r="134" spans="1:2" x14ac:dyDescent="0.35">
      <c r="A134" s="5">
        <v>44702</v>
      </c>
      <c r="B134" s="6">
        <v>2542</v>
      </c>
    </row>
    <row r="135" spans="1:2" x14ac:dyDescent="0.35">
      <c r="A135" s="5">
        <v>44703</v>
      </c>
      <c r="B135" s="6">
        <v>1815</v>
      </c>
    </row>
    <row r="136" spans="1:2" x14ac:dyDescent="0.35">
      <c r="A136" s="5">
        <v>44704</v>
      </c>
      <c r="B136" s="6">
        <v>2113</v>
      </c>
    </row>
    <row r="137" spans="1:2" x14ac:dyDescent="0.35">
      <c r="A137" s="5">
        <v>44705</v>
      </c>
      <c r="B137" s="6">
        <v>2038</v>
      </c>
    </row>
    <row r="138" spans="1:2" x14ac:dyDescent="0.35">
      <c r="A138" s="5">
        <v>44706</v>
      </c>
      <c r="B138" s="6">
        <v>2641</v>
      </c>
    </row>
    <row r="139" spans="1:2" x14ac:dyDescent="0.35">
      <c r="A139" s="5">
        <v>44707</v>
      </c>
      <c r="B139" s="6">
        <v>494</v>
      </c>
    </row>
    <row r="140" spans="1:2" x14ac:dyDescent="0.35">
      <c r="A140" s="5">
        <v>44708</v>
      </c>
      <c r="B140" s="6">
        <v>2017</v>
      </c>
    </row>
    <row r="141" spans="1:2" x14ac:dyDescent="0.35">
      <c r="A141" s="5">
        <v>44709</v>
      </c>
      <c r="B141" s="6">
        <v>2006</v>
      </c>
    </row>
    <row r="142" spans="1:2" x14ac:dyDescent="0.35">
      <c r="A142" s="5">
        <v>44710</v>
      </c>
      <c r="B142" s="6">
        <v>1166</v>
      </c>
    </row>
    <row r="143" spans="1:2" x14ac:dyDescent="0.35">
      <c r="A143" s="5">
        <v>44711</v>
      </c>
      <c r="B143" s="6">
        <v>440</v>
      </c>
    </row>
    <row r="144" spans="1:2" x14ac:dyDescent="0.35">
      <c r="A144" s="5">
        <v>44712</v>
      </c>
      <c r="B144" s="6">
        <v>355</v>
      </c>
    </row>
    <row r="145" spans="1:2" x14ac:dyDescent="0.35">
      <c r="A145" s="5">
        <v>44713</v>
      </c>
      <c r="B145" s="6">
        <v>843</v>
      </c>
    </row>
    <row r="146" spans="1:2" x14ac:dyDescent="0.35">
      <c r="A146" s="5">
        <v>44714</v>
      </c>
      <c r="B146" s="6">
        <v>1262</v>
      </c>
    </row>
    <row r="147" spans="1:2" x14ac:dyDescent="0.35">
      <c r="A147" s="5">
        <v>44715</v>
      </c>
      <c r="B147" s="6">
        <v>1134</v>
      </c>
    </row>
    <row r="148" spans="1:2" x14ac:dyDescent="0.35">
      <c r="A148" s="5">
        <v>44716</v>
      </c>
      <c r="B148" s="6">
        <v>767</v>
      </c>
    </row>
    <row r="149" spans="1:2" x14ac:dyDescent="0.35">
      <c r="A149" s="5">
        <v>44717</v>
      </c>
      <c r="B149" s="6">
        <v>393</v>
      </c>
    </row>
    <row r="150" spans="1:2" x14ac:dyDescent="0.35">
      <c r="A150" s="5">
        <v>44718</v>
      </c>
      <c r="B150" s="6">
        <v>6811</v>
      </c>
    </row>
    <row r="151" spans="1:2" x14ac:dyDescent="0.35">
      <c r="A151" s="5">
        <v>44719</v>
      </c>
      <c r="B151" s="6">
        <v>2693</v>
      </c>
    </row>
    <row r="152" spans="1:2" x14ac:dyDescent="0.35">
      <c r="A152" s="5">
        <v>44720</v>
      </c>
      <c r="B152" s="6">
        <v>2270</v>
      </c>
    </row>
    <row r="153" spans="1:2" x14ac:dyDescent="0.35">
      <c r="A153" s="5">
        <v>44721</v>
      </c>
      <c r="B153" s="6">
        <v>4275</v>
      </c>
    </row>
    <row r="154" spans="1:2" x14ac:dyDescent="0.35">
      <c r="A154" s="5">
        <v>44722</v>
      </c>
      <c r="B154" s="6">
        <v>10206</v>
      </c>
    </row>
    <row r="155" spans="1:2" x14ac:dyDescent="0.35">
      <c r="A155" s="5">
        <v>44723</v>
      </c>
      <c r="B155" s="6">
        <v>2796</v>
      </c>
    </row>
    <row r="156" spans="1:2" x14ac:dyDescent="0.35">
      <c r="A156" s="5">
        <v>44724</v>
      </c>
      <c r="B156" s="6">
        <v>2298</v>
      </c>
    </row>
    <row r="157" spans="1:2" x14ac:dyDescent="0.35">
      <c r="A157" s="5">
        <v>44725</v>
      </c>
      <c r="B157" s="6">
        <v>7818</v>
      </c>
    </row>
    <row r="158" spans="1:2" x14ac:dyDescent="0.35">
      <c r="A158" s="5">
        <v>44726</v>
      </c>
      <c r="B158" s="6">
        <v>2591</v>
      </c>
    </row>
    <row r="159" spans="1:2" x14ac:dyDescent="0.35">
      <c r="A159" s="5">
        <v>44727</v>
      </c>
      <c r="B159" s="6">
        <v>1820</v>
      </c>
    </row>
    <row r="160" spans="1:2" x14ac:dyDescent="0.35">
      <c r="A160" s="5">
        <v>44728</v>
      </c>
      <c r="B160" s="6">
        <v>785</v>
      </c>
    </row>
    <row r="161" spans="1:2" x14ac:dyDescent="0.35">
      <c r="A161" s="5">
        <v>44729</v>
      </c>
      <c r="B161" s="6">
        <v>435</v>
      </c>
    </row>
    <row r="162" spans="1:2" x14ac:dyDescent="0.35">
      <c r="A162" s="5">
        <v>44730</v>
      </c>
      <c r="B162" s="6">
        <v>686</v>
      </c>
    </row>
    <row r="163" spans="1:2" x14ac:dyDescent="0.35">
      <c r="A163" s="5">
        <v>44731</v>
      </c>
      <c r="B163" s="6">
        <v>2411</v>
      </c>
    </row>
    <row r="164" spans="1:2" x14ac:dyDescent="0.35">
      <c r="A164" s="5">
        <v>44732</v>
      </c>
      <c r="B164" s="6">
        <v>1573</v>
      </c>
    </row>
    <row r="165" spans="1:2" x14ac:dyDescent="0.35">
      <c r="A165" s="5">
        <v>44733</v>
      </c>
      <c r="B165" s="6">
        <v>1801</v>
      </c>
    </row>
    <row r="166" spans="1:2" x14ac:dyDescent="0.35">
      <c r="A166" s="5">
        <v>44734</v>
      </c>
      <c r="B166" s="6">
        <v>850</v>
      </c>
    </row>
    <row r="167" spans="1:2" x14ac:dyDescent="0.35">
      <c r="A167" s="5">
        <v>44735</v>
      </c>
      <c r="B167" s="6">
        <v>6259</v>
      </c>
    </row>
    <row r="168" spans="1:2" x14ac:dyDescent="0.35">
      <c r="A168" s="5">
        <v>44736</v>
      </c>
      <c r="B168" s="6">
        <v>3583</v>
      </c>
    </row>
    <row r="169" spans="1:2" x14ac:dyDescent="0.35">
      <c r="A169" s="5">
        <v>44737</v>
      </c>
      <c r="B169" s="6">
        <v>2291</v>
      </c>
    </row>
    <row r="170" spans="1:2" x14ac:dyDescent="0.35">
      <c r="A170" s="5">
        <v>44738</v>
      </c>
      <c r="B170" s="6">
        <v>6249</v>
      </c>
    </row>
    <row r="171" spans="1:2" x14ac:dyDescent="0.35">
      <c r="A171" s="5">
        <v>44739</v>
      </c>
      <c r="B171" s="6">
        <v>3847</v>
      </c>
    </row>
    <row r="172" spans="1:2" x14ac:dyDescent="0.35">
      <c r="A172" s="5">
        <v>44740</v>
      </c>
      <c r="B172" s="6">
        <v>5347</v>
      </c>
    </row>
    <row r="173" spans="1:2" x14ac:dyDescent="0.35">
      <c r="A173" s="5">
        <v>44741</v>
      </c>
      <c r="B173" s="6">
        <v>1938</v>
      </c>
    </row>
    <row r="174" spans="1:2" x14ac:dyDescent="0.35">
      <c r="A174" s="5">
        <v>44742</v>
      </c>
      <c r="B174" s="6">
        <v>1157</v>
      </c>
    </row>
    <row r="175" spans="1:2" x14ac:dyDescent="0.35">
      <c r="A175" s="5">
        <v>44743</v>
      </c>
      <c r="B175" s="6">
        <v>741</v>
      </c>
    </row>
    <row r="176" spans="1:2" x14ac:dyDescent="0.35">
      <c r="A176" s="5">
        <v>44744</v>
      </c>
      <c r="B176" s="6">
        <v>1134</v>
      </c>
    </row>
    <row r="177" spans="1:2" x14ac:dyDescent="0.35">
      <c r="A177" s="5">
        <v>44745</v>
      </c>
      <c r="B177" s="6">
        <v>3136</v>
      </c>
    </row>
    <row r="178" spans="1:2" x14ac:dyDescent="0.35">
      <c r="A178" s="5">
        <v>44746</v>
      </c>
      <c r="B178" s="6">
        <v>12043</v>
      </c>
    </row>
    <row r="179" spans="1:2" x14ac:dyDescent="0.35">
      <c r="A179" s="5">
        <v>44747</v>
      </c>
      <c r="B179" s="6">
        <v>7909</v>
      </c>
    </row>
    <row r="180" spans="1:2" x14ac:dyDescent="0.35">
      <c r="A180" s="5">
        <v>44748</v>
      </c>
      <c r="B180" s="6">
        <v>7350</v>
      </c>
    </row>
    <row r="181" spans="1:2" x14ac:dyDescent="0.35">
      <c r="A181" s="5">
        <v>44749</v>
      </c>
      <c r="B181" s="6">
        <v>12570</v>
      </c>
    </row>
    <row r="182" spans="1:2" x14ac:dyDescent="0.35">
      <c r="A182" s="5">
        <v>44750</v>
      </c>
      <c r="B182" s="6">
        <v>5222</v>
      </c>
    </row>
    <row r="183" spans="1:2" x14ac:dyDescent="0.35">
      <c r="A183" s="5">
        <v>44751</v>
      </c>
      <c r="B183" s="6">
        <v>3827</v>
      </c>
    </row>
    <row r="184" spans="1:2" x14ac:dyDescent="0.35">
      <c r="A184" s="5">
        <v>44752</v>
      </c>
      <c r="B184" s="6">
        <v>19758</v>
      </c>
    </row>
    <row r="185" spans="1:2" x14ac:dyDescent="0.35">
      <c r="A185" s="5">
        <v>44753</v>
      </c>
      <c r="B185" s="6">
        <v>28038</v>
      </c>
    </row>
    <row r="186" spans="1:2" x14ac:dyDescent="0.35">
      <c r="A186" s="5">
        <v>44754</v>
      </c>
      <c r="B186" s="6">
        <v>33174</v>
      </c>
    </row>
    <row r="187" spans="1:2" x14ac:dyDescent="0.35">
      <c r="A187" s="5">
        <v>44755</v>
      </c>
      <c r="B187" s="6">
        <v>23528</v>
      </c>
    </row>
    <row r="188" spans="1:2" x14ac:dyDescent="0.35">
      <c r="A188" s="5">
        <v>44756</v>
      </c>
      <c r="B188" s="6">
        <v>25992</v>
      </c>
    </row>
    <row r="189" spans="1:2" x14ac:dyDescent="0.35">
      <c r="A189" s="5">
        <v>44757</v>
      </c>
      <c r="B189" s="6">
        <v>71353</v>
      </c>
    </row>
    <row r="190" spans="1:2" x14ac:dyDescent="0.35">
      <c r="A190" s="5">
        <v>44758</v>
      </c>
      <c r="B190" s="6">
        <v>81217</v>
      </c>
    </row>
    <row r="191" spans="1:2" x14ac:dyDescent="0.35">
      <c r="A191" s="5">
        <v>44759</v>
      </c>
      <c r="B191" s="6">
        <v>69851</v>
      </c>
    </row>
    <row r="192" spans="1:2" x14ac:dyDescent="0.35">
      <c r="A192" s="5">
        <v>44760</v>
      </c>
      <c r="B192" s="6">
        <v>46667</v>
      </c>
    </row>
    <row r="193" spans="1:2" x14ac:dyDescent="0.35">
      <c r="A193" s="5">
        <v>44761</v>
      </c>
      <c r="B193" s="6">
        <v>58174</v>
      </c>
    </row>
    <row r="194" spans="1:2" x14ac:dyDescent="0.35">
      <c r="A194" s="5">
        <v>44762</v>
      </c>
      <c r="B194" s="6">
        <v>23523</v>
      </c>
    </row>
    <row r="195" spans="1:2" x14ac:dyDescent="0.35">
      <c r="A195" s="5">
        <v>44763</v>
      </c>
      <c r="B195" s="6">
        <v>23275</v>
      </c>
    </row>
    <row r="196" spans="1:2" x14ac:dyDescent="0.35">
      <c r="A196" s="5">
        <v>44764</v>
      </c>
      <c r="B196" s="6">
        <v>17090</v>
      </c>
    </row>
    <row r="197" spans="1:2" x14ac:dyDescent="0.35">
      <c r="A197" s="5">
        <v>44765</v>
      </c>
      <c r="B197" s="6">
        <v>15486</v>
      </c>
    </row>
    <row r="198" spans="1:2" x14ac:dyDescent="0.35">
      <c r="A198" s="5">
        <v>44766</v>
      </c>
      <c r="B198" s="6">
        <v>12142</v>
      </c>
    </row>
    <row r="199" spans="1:2" x14ac:dyDescent="0.35">
      <c r="A199" s="5">
        <v>44767</v>
      </c>
      <c r="B199" s="6">
        <v>35180</v>
      </c>
    </row>
    <row r="200" spans="1:2" x14ac:dyDescent="0.35">
      <c r="A200" s="5">
        <v>44768</v>
      </c>
      <c r="B200" s="6">
        <v>28619</v>
      </c>
    </row>
    <row r="201" spans="1:2" x14ac:dyDescent="0.35">
      <c r="A201" s="5">
        <v>44769</v>
      </c>
      <c r="B201" s="6">
        <v>21059</v>
      </c>
    </row>
    <row r="202" spans="1:2" x14ac:dyDescent="0.35">
      <c r="A202" s="5">
        <v>44770</v>
      </c>
      <c r="B202" s="6">
        <v>22340</v>
      </c>
    </row>
    <row r="203" spans="1:2" x14ac:dyDescent="0.35">
      <c r="A203" s="5">
        <v>44771</v>
      </c>
      <c r="B203" s="6">
        <v>21649</v>
      </c>
    </row>
    <row r="204" spans="1:2" x14ac:dyDescent="0.35">
      <c r="A204" s="5">
        <v>44772</v>
      </c>
      <c r="B204" s="6">
        <v>26917</v>
      </c>
    </row>
    <row r="205" spans="1:2" x14ac:dyDescent="0.35">
      <c r="A205" s="5">
        <v>44773</v>
      </c>
      <c r="B205" s="6">
        <v>10563</v>
      </c>
    </row>
    <row r="206" spans="1:2" x14ac:dyDescent="0.35">
      <c r="A206" s="5">
        <v>44774</v>
      </c>
      <c r="B206" s="6">
        <v>8986</v>
      </c>
    </row>
    <row r="207" spans="1:2" x14ac:dyDescent="0.35">
      <c r="A207" s="5">
        <v>44775</v>
      </c>
      <c r="B207" s="6">
        <v>12433</v>
      </c>
    </row>
    <row r="208" spans="1:2" x14ac:dyDescent="0.35">
      <c r="A208" s="5">
        <v>44776</v>
      </c>
      <c r="B208" s="6">
        <v>9492</v>
      </c>
    </row>
    <row r="209" spans="1:2" x14ac:dyDescent="0.35">
      <c r="A209" s="5">
        <v>44777</v>
      </c>
      <c r="B209" s="6">
        <v>31641</v>
      </c>
    </row>
    <row r="210" spans="1:2" x14ac:dyDescent="0.35">
      <c r="A210" s="5">
        <v>44778</v>
      </c>
      <c r="B210" s="6">
        <v>21572</v>
      </c>
    </row>
    <row r="211" spans="1:2" x14ac:dyDescent="0.35">
      <c r="A211" s="5">
        <v>44779</v>
      </c>
      <c r="B211" s="6">
        <v>20504</v>
      </c>
    </row>
    <row r="212" spans="1:2" x14ac:dyDescent="0.35">
      <c r="A212" s="5">
        <v>44780</v>
      </c>
      <c r="B212" s="6">
        <v>35029</v>
      </c>
    </row>
    <row r="213" spans="1:2" x14ac:dyDescent="0.35">
      <c r="A213" s="5">
        <v>44781</v>
      </c>
      <c r="B213" s="6">
        <v>51681</v>
      </c>
    </row>
    <row r="214" spans="1:2" x14ac:dyDescent="0.35">
      <c r="A214" s="5">
        <v>44782</v>
      </c>
      <c r="B214" s="6">
        <v>36099</v>
      </c>
    </row>
    <row r="215" spans="1:2" x14ac:dyDescent="0.35">
      <c r="A215" s="5">
        <v>44783</v>
      </c>
      <c r="B215" s="6">
        <v>27813</v>
      </c>
    </row>
    <row r="216" spans="1:2" x14ac:dyDescent="0.35">
      <c r="A216" s="5">
        <v>44784</v>
      </c>
      <c r="B216" s="6">
        <v>26208</v>
      </c>
    </row>
    <row r="217" spans="1:2" x14ac:dyDescent="0.35">
      <c r="A217" s="5">
        <v>44785</v>
      </c>
      <c r="B217" s="6">
        <v>21255</v>
      </c>
    </row>
    <row r="218" spans="1:2" x14ac:dyDescent="0.35">
      <c r="A218" s="5">
        <v>44786</v>
      </c>
      <c r="B218" s="6">
        <v>27681</v>
      </c>
    </row>
    <row r="219" spans="1:2" x14ac:dyDescent="0.35">
      <c r="A219" s="5">
        <v>44787</v>
      </c>
      <c r="B219" s="6">
        <v>37450</v>
      </c>
    </row>
    <row r="220" spans="1:2" x14ac:dyDescent="0.35">
      <c r="A220" s="5">
        <v>44788</v>
      </c>
      <c r="B220" s="6">
        <v>15417</v>
      </c>
    </row>
    <row r="221" spans="1:2" x14ac:dyDescent="0.35">
      <c r="A221" s="5">
        <v>44789</v>
      </c>
      <c r="B221" s="6">
        <v>20268</v>
      </c>
    </row>
    <row r="222" spans="1:2" x14ac:dyDescent="0.35">
      <c r="A222" s="5">
        <v>44790</v>
      </c>
      <c r="B222" s="6">
        <v>22571</v>
      </c>
    </row>
    <row r="223" spans="1:2" x14ac:dyDescent="0.35">
      <c r="A223" s="5">
        <v>44791</v>
      </c>
      <c r="B223" s="6">
        <v>23244</v>
      </c>
    </row>
    <row r="224" spans="1:2" x14ac:dyDescent="0.35">
      <c r="A224" s="5">
        <v>44792</v>
      </c>
      <c r="B224" s="6">
        <v>46712</v>
      </c>
    </row>
    <row r="225" spans="1:2" x14ac:dyDescent="0.35">
      <c r="A225" s="5">
        <v>44793</v>
      </c>
      <c r="B225" s="6">
        <v>74776</v>
      </c>
    </row>
    <row r="226" spans="1:2" x14ac:dyDescent="0.35">
      <c r="A226" s="5">
        <v>44794</v>
      </c>
      <c r="B226" s="6">
        <v>93008</v>
      </c>
    </row>
    <row r="227" spans="1:2" x14ac:dyDescent="0.35">
      <c r="A227" s="5">
        <v>44795</v>
      </c>
      <c r="B227" s="6">
        <v>75342</v>
      </c>
    </row>
    <row r="228" spans="1:2" x14ac:dyDescent="0.35">
      <c r="A228" s="5">
        <v>44796</v>
      </c>
      <c r="B228" s="6">
        <v>79892</v>
      </c>
    </row>
    <row r="229" spans="1:2" x14ac:dyDescent="0.35">
      <c r="A229" s="5">
        <v>44797</v>
      </c>
      <c r="B229" s="6">
        <v>66216</v>
      </c>
    </row>
    <row r="230" spans="1:2" x14ac:dyDescent="0.35">
      <c r="A230" s="5">
        <v>44798</v>
      </c>
      <c r="B230" s="6">
        <v>55837</v>
      </c>
    </row>
    <row r="231" spans="1:2" x14ac:dyDescent="0.35">
      <c r="A231" s="5">
        <v>44799</v>
      </c>
      <c r="B231" s="6">
        <v>51082</v>
      </c>
    </row>
    <row r="232" spans="1:2" x14ac:dyDescent="0.35">
      <c r="A232" s="5">
        <v>44800</v>
      </c>
      <c r="B232" s="6">
        <v>32840</v>
      </c>
    </row>
    <row r="233" spans="1:2" x14ac:dyDescent="0.35">
      <c r="A233" s="5">
        <v>44801</v>
      </c>
      <c r="B233" s="6">
        <v>41645</v>
      </c>
    </row>
    <row r="234" spans="1:2" x14ac:dyDescent="0.35">
      <c r="A234" s="5">
        <v>44802</v>
      </c>
      <c r="B234" s="6">
        <v>53854</v>
      </c>
    </row>
    <row r="235" spans="1:2" x14ac:dyDescent="0.35">
      <c r="A235" s="5">
        <v>44803</v>
      </c>
      <c r="B235" s="6">
        <v>57294</v>
      </c>
    </row>
    <row r="236" spans="1:2" x14ac:dyDescent="0.35">
      <c r="A236" s="5">
        <v>44804</v>
      </c>
      <c r="B236" s="6">
        <v>52790</v>
      </c>
    </row>
    <row r="237" spans="1:2" x14ac:dyDescent="0.35">
      <c r="A237" s="5">
        <v>44805</v>
      </c>
      <c r="B237" s="6">
        <v>31149</v>
      </c>
    </row>
    <row r="238" spans="1:2" x14ac:dyDescent="0.35">
      <c r="A238" s="5">
        <v>44806</v>
      </c>
      <c r="B238" s="6">
        <v>37829</v>
      </c>
    </row>
    <row r="239" spans="1:2" x14ac:dyDescent="0.35">
      <c r="A239" s="5">
        <v>44807</v>
      </c>
      <c r="B239" s="6">
        <v>22786</v>
      </c>
    </row>
    <row r="240" spans="1:2" x14ac:dyDescent="0.35">
      <c r="A240" s="5">
        <v>44808</v>
      </c>
      <c r="B240" s="6">
        <v>18282</v>
      </c>
    </row>
    <row r="241" spans="1:2" x14ac:dyDescent="0.35">
      <c r="A241" s="5">
        <v>44809</v>
      </c>
      <c r="B241" s="6">
        <v>17868</v>
      </c>
    </row>
    <row r="242" spans="1:2" x14ac:dyDescent="0.35">
      <c r="A242" s="5">
        <v>44810</v>
      </c>
      <c r="B242" s="6">
        <v>14740</v>
      </c>
    </row>
    <row r="243" spans="1:2" x14ac:dyDescent="0.35">
      <c r="A243" s="5">
        <v>44811</v>
      </c>
      <c r="B243" s="6">
        <v>9524</v>
      </c>
    </row>
    <row r="244" spans="1:2" x14ac:dyDescent="0.35">
      <c r="A244" s="5">
        <v>44812</v>
      </c>
      <c r="B244" s="6">
        <v>6040</v>
      </c>
    </row>
    <row r="245" spans="1:2" x14ac:dyDescent="0.35">
      <c r="A245" s="5">
        <v>44813</v>
      </c>
      <c r="B245" s="6">
        <v>3515</v>
      </c>
    </row>
    <row r="246" spans="1:2" x14ac:dyDescent="0.35">
      <c r="A246" s="5">
        <v>44814</v>
      </c>
      <c r="B246" s="6">
        <v>16348</v>
      </c>
    </row>
    <row r="247" spans="1:2" x14ac:dyDescent="0.35">
      <c r="A247" s="5">
        <v>44815</v>
      </c>
      <c r="B247" s="6">
        <v>11740</v>
      </c>
    </row>
    <row r="248" spans="1:2" x14ac:dyDescent="0.35">
      <c r="A248" s="5">
        <v>44816</v>
      </c>
      <c r="B248" s="6">
        <v>13732</v>
      </c>
    </row>
    <row r="249" spans="1:2" x14ac:dyDescent="0.35">
      <c r="A249" s="5">
        <v>44817</v>
      </c>
      <c r="B249" s="6">
        <v>8884</v>
      </c>
    </row>
    <row r="250" spans="1:2" x14ac:dyDescent="0.35">
      <c r="A250" s="5">
        <v>44818</v>
      </c>
      <c r="B250" s="6">
        <v>4684</v>
      </c>
    </row>
    <row r="251" spans="1:2" x14ac:dyDescent="0.35">
      <c r="A251" s="5">
        <v>44819</v>
      </c>
      <c r="B251" s="6">
        <v>36445</v>
      </c>
    </row>
    <row r="252" spans="1:2" x14ac:dyDescent="0.35">
      <c r="A252" s="5">
        <v>44820</v>
      </c>
      <c r="B252" s="6">
        <v>22592</v>
      </c>
    </row>
    <row r="253" spans="1:2" x14ac:dyDescent="0.35">
      <c r="A253" s="5">
        <v>44821</v>
      </c>
      <c r="B253" s="6">
        <v>24188</v>
      </c>
    </row>
    <row r="254" spans="1:2" x14ac:dyDescent="0.35">
      <c r="A254" s="5">
        <v>44822</v>
      </c>
      <c r="B254" s="6">
        <v>19162</v>
      </c>
    </row>
    <row r="255" spans="1:2" x14ac:dyDescent="0.35">
      <c r="A255" s="5">
        <v>44823</v>
      </c>
      <c r="B255" s="6">
        <v>24017</v>
      </c>
    </row>
    <row r="256" spans="1:2" x14ac:dyDescent="0.35">
      <c r="A256" s="5">
        <v>44824</v>
      </c>
      <c r="B256" s="6">
        <v>47147</v>
      </c>
    </row>
    <row r="257" spans="1:2" x14ac:dyDescent="0.35">
      <c r="A257" s="5">
        <v>44825</v>
      </c>
      <c r="B257" s="6">
        <v>55624</v>
      </c>
    </row>
    <row r="258" spans="1:2" x14ac:dyDescent="0.35">
      <c r="A258" s="5">
        <v>44826</v>
      </c>
      <c r="B258" s="6">
        <v>24424</v>
      </c>
    </row>
    <row r="259" spans="1:2" x14ac:dyDescent="0.35">
      <c r="A259" s="5">
        <v>44827</v>
      </c>
      <c r="B259" s="6">
        <v>12786</v>
      </c>
    </row>
    <row r="260" spans="1:2" x14ac:dyDescent="0.35">
      <c r="A260" s="5">
        <v>44828</v>
      </c>
      <c r="B260" s="6">
        <v>13574</v>
      </c>
    </row>
    <row r="261" spans="1:2" x14ac:dyDescent="0.35">
      <c r="A261" s="5">
        <v>44829</v>
      </c>
      <c r="B261" s="6">
        <v>13818</v>
      </c>
    </row>
    <row r="262" spans="1:2" x14ac:dyDescent="0.35">
      <c r="A262" s="5">
        <v>44830</v>
      </c>
      <c r="B262" s="6">
        <v>10877</v>
      </c>
    </row>
    <row r="263" spans="1:2" x14ac:dyDescent="0.35">
      <c r="A263" s="5">
        <v>44831</v>
      </c>
      <c r="B263" s="6">
        <v>21301</v>
      </c>
    </row>
    <row r="264" spans="1:2" x14ac:dyDescent="0.35">
      <c r="A264" s="5">
        <v>44832</v>
      </c>
      <c r="B264" s="6">
        <v>15398</v>
      </c>
    </row>
    <row r="265" spans="1:2" x14ac:dyDescent="0.35">
      <c r="A265" s="5">
        <v>44833</v>
      </c>
      <c r="B265" s="6">
        <v>13871</v>
      </c>
    </row>
    <row r="266" spans="1:2" x14ac:dyDescent="0.35">
      <c r="A266" s="5">
        <v>44834</v>
      </c>
      <c r="B266" s="6">
        <v>19857</v>
      </c>
    </row>
    <row r="267" spans="1:2" x14ac:dyDescent="0.35">
      <c r="A267" s="5">
        <v>44835</v>
      </c>
      <c r="B267" s="6">
        <v>20804</v>
      </c>
    </row>
    <row r="268" spans="1:2" x14ac:dyDescent="0.35">
      <c r="A268" s="5">
        <v>44836</v>
      </c>
      <c r="B268" s="6">
        <v>29154</v>
      </c>
    </row>
    <row r="269" spans="1:2" x14ac:dyDescent="0.35">
      <c r="A269" s="5">
        <v>44837</v>
      </c>
      <c r="B269" s="6">
        <v>47324</v>
      </c>
    </row>
    <row r="270" spans="1:2" x14ac:dyDescent="0.35">
      <c r="A270" s="5">
        <v>44838</v>
      </c>
      <c r="B270" s="6">
        <v>40118</v>
      </c>
    </row>
    <row r="271" spans="1:2" x14ac:dyDescent="0.35">
      <c r="A271" s="5">
        <v>44839</v>
      </c>
      <c r="B271" s="6">
        <v>46622</v>
      </c>
    </row>
    <row r="272" spans="1:2" x14ac:dyDescent="0.35">
      <c r="A272" s="5">
        <v>44840</v>
      </c>
      <c r="B272" s="6">
        <v>32316</v>
      </c>
    </row>
    <row r="273" spans="1:2" x14ac:dyDescent="0.35">
      <c r="A273" s="5">
        <v>44841</v>
      </c>
      <c r="B273" s="6">
        <v>38824</v>
      </c>
    </row>
    <row r="274" spans="1:2" x14ac:dyDescent="0.35">
      <c r="A274" s="5">
        <v>44842</v>
      </c>
      <c r="B274" s="6">
        <v>35390</v>
      </c>
    </row>
    <row r="275" spans="1:2" x14ac:dyDescent="0.35">
      <c r="A275" s="5">
        <v>44843</v>
      </c>
      <c r="B275" s="6">
        <v>25740</v>
      </c>
    </row>
    <row r="276" spans="1:2" x14ac:dyDescent="0.35">
      <c r="A276" s="5">
        <v>44844</v>
      </c>
      <c r="B276" s="6">
        <v>15019</v>
      </c>
    </row>
    <row r="277" spans="1:2" x14ac:dyDescent="0.35">
      <c r="A277" s="5">
        <v>44845</v>
      </c>
      <c r="B277" s="6">
        <v>14003</v>
      </c>
    </row>
    <row r="278" spans="1:2" x14ac:dyDescent="0.35">
      <c r="A278" s="5">
        <v>44846</v>
      </c>
      <c r="B278" s="6">
        <v>14153</v>
      </c>
    </row>
    <row r="279" spans="1:2" x14ac:dyDescent="0.35">
      <c r="A279" s="5">
        <v>44847</v>
      </c>
      <c r="B279" s="6">
        <v>13349</v>
      </c>
    </row>
    <row r="280" spans="1:2" x14ac:dyDescent="0.35">
      <c r="A280" s="5">
        <v>44848</v>
      </c>
      <c r="B280" s="6">
        <v>12637</v>
      </c>
    </row>
    <row r="281" spans="1:2" x14ac:dyDescent="0.35">
      <c r="A281" s="5">
        <v>44849</v>
      </c>
      <c r="B281" s="6">
        <v>11026</v>
      </c>
    </row>
    <row r="282" spans="1:2" x14ac:dyDescent="0.35">
      <c r="A282" s="5">
        <v>44850</v>
      </c>
      <c r="B282" s="6">
        <v>8556</v>
      </c>
    </row>
    <row r="283" spans="1:2" x14ac:dyDescent="0.35">
      <c r="A283" s="5">
        <v>44851</v>
      </c>
      <c r="B283" s="6">
        <v>10226</v>
      </c>
    </row>
    <row r="284" spans="1:2" x14ac:dyDescent="0.35">
      <c r="A284" s="5">
        <v>44852</v>
      </c>
      <c r="B284" s="6">
        <v>6960</v>
      </c>
    </row>
    <row r="285" spans="1:2" x14ac:dyDescent="0.35">
      <c r="A285" s="5">
        <v>44853</v>
      </c>
      <c r="B285" s="6">
        <v>11653</v>
      </c>
    </row>
    <row r="286" spans="1:2" x14ac:dyDescent="0.35">
      <c r="A286" s="5">
        <v>44854</v>
      </c>
      <c r="B286" s="6">
        <v>7658</v>
      </c>
    </row>
    <row r="287" spans="1:2" x14ac:dyDescent="0.35">
      <c r="A287" s="5">
        <v>44855</v>
      </c>
      <c r="B287" s="6">
        <v>8206</v>
      </c>
    </row>
    <row r="288" spans="1:2" x14ac:dyDescent="0.35">
      <c r="A288" s="5">
        <v>44856</v>
      </c>
      <c r="B288" s="6">
        <v>4785</v>
      </c>
    </row>
    <row r="289" spans="1:2" x14ac:dyDescent="0.35">
      <c r="A289" s="5">
        <v>44857</v>
      </c>
      <c r="B289" s="6">
        <v>11779</v>
      </c>
    </row>
    <row r="290" spans="1:2" x14ac:dyDescent="0.35">
      <c r="A290" s="5">
        <v>44858</v>
      </c>
      <c r="B290" s="6">
        <v>24779</v>
      </c>
    </row>
    <row r="291" spans="1:2" x14ac:dyDescent="0.35">
      <c r="A291" s="5">
        <v>44859</v>
      </c>
      <c r="B291" s="6">
        <v>18095</v>
      </c>
    </row>
    <row r="292" spans="1:2" x14ac:dyDescent="0.35">
      <c r="A292" s="5">
        <v>44860</v>
      </c>
      <c r="B292" s="6">
        <v>16019</v>
      </c>
    </row>
    <row r="293" spans="1:2" x14ac:dyDescent="0.35">
      <c r="A293" s="5">
        <v>44861</v>
      </c>
      <c r="B293" s="6">
        <v>9439</v>
      </c>
    </row>
    <row r="294" spans="1:2" x14ac:dyDescent="0.35">
      <c r="A294" s="5">
        <v>44862</v>
      </c>
      <c r="B294" s="6">
        <v>9853</v>
      </c>
    </row>
    <row r="295" spans="1:2" x14ac:dyDescent="0.35">
      <c r="A295" s="5">
        <v>44863</v>
      </c>
      <c r="B295" s="6">
        <v>10350</v>
      </c>
    </row>
    <row r="296" spans="1:2" x14ac:dyDescent="0.35">
      <c r="A296" s="5">
        <v>44864</v>
      </c>
      <c r="B296" s="6">
        <v>9387</v>
      </c>
    </row>
    <row r="297" spans="1:2" x14ac:dyDescent="0.35">
      <c r="A297" s="5">
        <v>44865</v>
      </c>
      <c r="B297" s="6">
        <v>9187</v>
      </c>
    </row>
    <row r="298" spans="1:2" x14ac:dyDescent="0.35">
      <c r="A298" s="5">
        <v>44866</v>
      </c>
      <c r="B298" s="6">
        <v>13581</v>
      </c>
    </row>
    <row r="299" spans="1:2" x14ac:dyDescent="0.35">
      <c r="A299" s="5">
        <v>44867</v>
      </c>
      <c r="B299" s="6">
        <v>9211</v>
      </c>
    </row>
    <row r="300" spans="1:2" x14ac:dyDescent="0.35">
      <c r="A300" s="5">
        <v>44868</v>
      </c>
      <c r="B300" s="6">
        <v>11680</v>
      </c>
    </row>
    <row r="301" spans="1:2" x14ac:dyDescent="0.35">
      <c r="A301" s="5">
        <v>44869</v>
      </c>
      <c r="B301" s="6">
        <v>10912</v>
      </c>
    </row>
    <row r="302" spans="1:2" x14ac:dyDescent="0.35">
      <c r="A302" s="5">
        <v>44870</v>
      </c>
      <c r="B302" s="6">
        <v>10489</v>
      </c>
    </row>
    <row r="303" spans="1:2" x14ac:dyDescent="0.35">
      <c r="A303" s="5">
        <v>44871</v>
      </c>
      <c r="B303" s="6">
        <v>11082</v>
      </c>
    </row>
    <row r="304" spans="1:2" x14ac:dyDescent="0.35">
      <c r="A304" s="5">
        <v>44872</v>
      </c>
      <c r="B304" s="6">
        <v>10833</v>
      </c>
    </row>
    <row r="305" spans="1:2" x14ac:dyDescent="0.35">
      <c r="A305" s="5">
        <v>44873</v>
      </c>
      <c r="B305" s="6">
        <v>9822</v>
      </c>
    </row>
    <row r="306" spans="1:2" x14ac:dyDescent="0.35">
      <c r="A306" s="5">
        <v>44874</v>
      </c>
      <c r="B306" s="6">
        <v>8435</v>
      </c>
    </row>
    <row r="307" spans="1:2" x14ac:dyDescent="0.35">
      <c r="A307" s="5">
        <v>44875</v>
      </c>
      <c r="B307" s="6">
        <v>8328</v>
      </c>
    </row>
    <row r="308" spans="1:2" x14ac:dyDescent="0.35">
      <c r="A308" s="5">
        <v>44876</v>
      </c>
      <c r="B308" s="6">
        <v>9911</v>
      </c>
    </row>
    <row r="309" spans="1:2" x14ac:dyDescent="0.35">
      <c r="A309" s="5">
        <v>44877</v>
      </c>
      <c r="B309" s="6">
        <v>10026</v>
      </c>
    </row>
    <row r="310" spans="1:2" x14ac:dyDescent="0.35">
      <c r="A310" s="5">
        <v>44878</v>
      </c>
      <c r="B310" s="6">
        <v>8455</v>
      </c>
    </row>
    <row r="311" spans="1:2" x14ac:dyDescent="0.35">
      <c r="A311" s="5">
        <v>44879</v>
      </c>
      <c r="B311" s="6">
        <v>19825</v>
      </c>
    </row>
    <row r="312" spans="1:2" x14ac:dyDescent="0.35">
      <c r="A312" s="5">
        <v>44880</v>
      </c>
      <c r="B312" s="6">
        <v>12745</v>
      </c>
    </row>
    <row r="313" spans="1:2" x14ac:dyDescent="0.35">
      <c r="A313" s="5">
        <v>44881</v>
      </c>
      <c r="B313" s="6">
        <v>20277</v>
      </c>
    </row>
    <row r="314" spans="1:2" x14ac:dyDescent="0.35">
      <c r="A314" s="5">
        <v>44882</v>
      </c>
      <c r="B314" s="6">
        <v>12830</v>
      </c>
    </row>
    <row r="315" spans="1:2" x14ac:dyDescent="0.35">
      <c r="A315" s="5">
        <v>44883</v>
      </c>
      <c r="B315" s="6">
        <v>19931</v>
      </c>
    </row>
    <row r="316" spans="1:2" x14ac:dyDescent="0.35">
      <c r="A316" s="5">
        <v>44884</v>
      </c>
      <c r="B316" s="6">
        <v>9698</v>
      </c>
    </row>
    <row r="317" spans="1:2" x14ac:dyDescent="0.35">
      <c r="A317" s="5">
        <v>44885</v>
      </c>
      <c r="B317" s="6">
        <v>7689</v>
      </c>
    </row>
    <row r="318" spans="1:2" x14ac:dyDescent="0.35">
      <c r="A318" s="5">
        <v>44886</v>
      </c>
      <c r="B318" s="6">
        <v>9661</v>
      </c>
    </row>
    <row r="319" spans="1:2" x14ac:dyDescent="0.35">
      <c r="A319" s="5">
        <v>44887</v>
      </c>
      <c r="B319" s="6">
        <v>8073</v>
      </c>
    </row>
    <row r="320" spans="1:2" x14ac:dyDescent="0.35">
      <c r="A320" s="5">
        <v>44888</v>
      </c>
      <c r="B320" s="6">
        <v>9117</v>
      </c>
    </row>
    <row r="321" spans="1:2" x14ac:dyDescent="0.35">
      <c r="A321" s="5">
        <v>44889</v>
      </c>
      <c r="B321" s="6">
        <v>6012</v>
      </c>
    </row>
    <row r="322" spans="1:2" x14ac:dyDescent="0.35">
      <c r="A322" s="5">
        <v>44890</v>
      </c>
      <c r="B322" s="6">
        <v>8298</v>
      </c>
    </row>
    <row r="323" spans="1:2" x14ac:dyDescent="0.35">
      <c r="A323" s="5">
        <v>44891</v>
      </c>
      <c r="B323" s="6">
        <v>19326</v>
      </c>
    </row>
    <row r="324" spans="1:2" x14ac:dyDescent="0.35">
      <c r="A324" s="5">
        <v>44892</v>
      </c>
      <c r="B324" s="6">
        <v>6687</v>
      </c>
    </row>
    <row r="325" spans="1:2" x14ac:dyDescent="0.35">
      <c r="A325" s="5">
        <v>44893</v>
      </c>
      <c r="B325" s="6">
        <v>23559</v>
      </c>
    </row>
    <row r="326" spans="1:2" x14ac:dyDescent="0.35">
      <c r="A326" s="5">
        <v>44894</v>
      </c>
      <c r="B326" s="6">
        <v>15266</v>
      </c>
    </row>
    <row r="327" spans="1:2" x14ac:dyDescent="0.35">
      <c r="A327" s="5">
        <v>44895</v>
      </c>
      <c r="B327" s="6">
        <v>24547</v>
      </c>
    </row>
    <row r="328" spans="1:2" x14ac:dyDescent="0.35">
      <c r="A328" s="5">
        <v>44896</v>
      </c>
      <c r="B328" s="6">
        <v>35414</v>
      </c>
    </row>
    <row r="329" spans="1:2" x14ac:dyDescent="0.35">
      <c r="A329" s="5">
        <v>44897</v>
      </c>
      <c r="B329" s="6">
        <v>30583</v>
      </c>
    </row>
    <row r="330" spans="1:2" x14ac:dyDescent="0.35">
      <c r="A330" s="5">
        <v>44898</v>
      </c>
      <c r="B330" s="6">
        <v>32112</v>
      </c>
    </row>
    <row r="331" spans="1:2" x14ac:dyDescent="0.35">
      <c r="A331" s="5">
        <v>44899</v>
      </c>
      <c r="B331" s="6">
        <v>30851</v>
      </c>
    </row>
    <row r="332" spans="1:2" x14ac:dyDescent="0.35">
      <c r="A332" s="5">
        <v>44900</v>
      </c>
      <c r="B332" s="6">
        <v>39611</v>
      </c>
    </row>
    <row r="333" spans="1:2" x14ac:dyDescent="0.35">
      <c r="A333" s="5">
        <v>44901</v>
      </c>
      <c r="B333" s="6">
        <v>62370</v>
      </c>
    </row>
    <row r="334" spans="1:2" x14ac:dyDescent="0.35">
      <c r="A334" s="5">
        <v>44902</v>
      </c>
      <c r="B334" s="6">
        <v>66801</v>
      </c>
    </row>
    <row r="335" spans="1:2" x14ac:dyDescent="0.35">
      <c r="A335" s="5">
        <v>44903</v>
      </c>
      <c r="B335" s="6">
        <v>51602</v>
      </c>
    </row>
    <row r="336" spans="1:2" x14ac:dyDescent="0.35">
      <c r="A336" s="5">
        <v>44904</v>
      </c>
      <c r="B336" s="6">
        <v>39309</v>
      </c>
    </row>
    <row r="337" spans="1:2" x14ac:dyDescent="0.35">
      <c r="A337" s="5">
        <v>44905</v>
      </c>
      <c r="B337" s="6">
        <v>39655</v>
      </c>
    </row>
    <row r="338" spans="1:2" x14ac:dyDescent="0.35">
      <c r="A338" s="5">
        <v>44906</v>
      </c>
      <c r="B338" s="6">
        <v>38036</v>
      </c>
    </row>
    <row r="339" spans="1:2" x14ac:dyDescent="0.35">
      <c r="A339" s="5">
        <v>44907</v>
      </c>
      <c r="B339" s="6">
        <v>32650</v>
      </c>
    </row>
    <row r="340" spans="1:2" x14ac:dyDescent="0.35">
      <c r="A340" s="5">
        <v>44908</v>
      </c>
      <c r="B340" s="6">
        <v>29979</v>
      </c>
    </row>
    <row r="341" spans="1:2" x14ac:dyDescent="0.35">
      <c r="A341" s="5">
        <v>44909</v>
      </c>
      <c r="B341" s="6">
        <v>29539</v>
      </c>
    </row>
    <row r="342" spans="1:2" x14ac:dyDescent="0.35">
      <c r="A342" s="5">
        <v>44910</v>
      </c>
      <c r="B342" s="6">
        <v>49355</v>
      </c>
    </row>
    <row r="343" spans="1:2" x14ac:dyDescent="0.35">
      <c r="A343" s="5">
        <v>44911</v>
      </c>
      <c r="B343" s="6">
        <v>48435</v>
      </c>
    </row>
    <row r="344" spans="1:2" x14ac:dyDescent="0.35">
      <c r="A344" s="5">
        <v>44912</v>
      </c>
      <c r="B344" s="6">
        <v>40130</v>
      </c>
    </row>
    <row r="345" spans="1:2" x14ac:dyDescent="0.35">
      <c r="A345" s="5">
        <v>44913</v>
      </c>
      <c r="B345" s="6">
        <v>49953</v>
      </c>
    </row>
    <row r="346" spans="1:2" x14ac:dyDescent="0.35">
      <c r="A346" s="5">
        <v>44914</v>
      </c>
      <c r="B346" s="6">
        <v>75025</v>
      </c>
    </row>
    <row r="347" spans="1:2" x14ac:dyDescent="0.35">
      <c r="A347" s="5">
        <v>44915</v>
      </c>
      <c r="B347" s="6">
        <v>88250</v>
      </c>
    </row>
    <row r="348" spans="1:2" x14ac:dyDescent="0.35">
      <c r="A348" s="5">
        <v>44916</v>
      </c>
      <c r="B348" s="6">
        <v>83710</v>
      </c>
    </row>
    <row r="349" spans="1:2" x14ac:dyDescent="0.35">
      <c r="A349" s="5">
        <v>44917</v>
      </c>
      <c r="B349" s="6">
        <v>73061</v>
      </c>
    </row>
    <row r="350" spans="1:2" x14ac:dyDescent="0.35">
      <c r="A350" s="5">
        <v>44918</v>
      </c>
      <c r="B350" s="6">
        <v>79516</v>
      </c>
    </row>
    <row r="351" spans="1:2" x14ac:dyDescent="0.35">
      <c r="A351" s="5">
        <v>44919</v>
      </c>
      <c r="B351" s="6">
        <v>68559</v>
      </c>
    </row>
    <row r="352" spans="1:2" x14ac:dyDescent="0.35">
      <c r="A352" s="5">
        <v>44920</v>
      </c>
      <c r="B352" s="6">
        <v>81265</v>
      </c>
    </row>
    <row r="353" spans="1:2" x14ac:dyDescent="0.35">
      <c r="A353" s="5">
        <v>44921</v>
      </c>
      <c r="B353" s="6">
        <v>87274</v>
      </c>
    </row>
    <row r="354" spans="1:2" x14ac:dyDescent="0.35">
      <c r="A354" s="5">
        <v>44922</v>
      </c>
      <c r="B354" s="6">
        <v>90302</v>
      </c>
    </row>
    <row r="355" spans="1:2" x14ac:dyDescent="0.35">
      <c r="A355" s="5">
        <v>44923</v>
      </c>
      <c r="B355" s="6">
        <v>89972</v>
      </c>
    </row>
    <row r="356" spans="1:2" x14ac:dyDescent="0.35">
      <c r="A356" s="5">
        <v>44924</v>
      </c>
      <c r="B356" s="6">
        <v>73967</v>
      </c>
    </row>
    <row r="357" spans="1:2" x14ac:dyDescent="0.35">
      <c r="A357" s="5">
        <v>44925</v>
      </c>
      <c r="B357" s="6">
        <v>80209</v>
      </c>
    </row>
    <row r="358" spans="1:2" x14ac:dyDescent="0.35">
      <c r="A358" s="5">
        <v>44926</v>
      </c>
      <c r="B358" s="6">
        <v>53681</v>
      </c>
    </row>
    <row r="359" spans="1:2" x14ac:dyDescent="0.35">
      <c r="A359" s="5">
        <v>44927</v>
      </c>
      <c r="B359" s="6">
        <v>46612</v>
      </c>
    </row>
    <row r="360" spans="1:2" x14ac:dyDescent="0.35">
      <c r="A360" s="5">
        <v>44928</v>
      </c>
      <c r="B360" s="6">
        <v>45428</v>
      </c>
    </row>
    <row r="361" spans="1:2" x14ac:dyDescent="0.35">
      <c r="A361" s="5">
        <v>44929</v>
      </c>
      <c r="B361" s="6">
        <v>48226</v>
      </c>
    </row>
    <row r="362" spans="1:2" x14ac:dyDescent="0.35">
      <c r="A362" s="5">
        <v>44930</v>
      </c>
      <c r="B362" s="6">
        <v>42266</v>
      </c>
    </row>
    <row r="363" spans="1:2" x14ac:dyDescent="0.35">
      <c r="A363" s="5">
        <v>44931</v>
      </c>
      <c r="B363" s="6">
        <v>34559</v>
      </c>
    </row>
    <row r="364" spans="1:2" x14ac:dyDescent="0.35">
      <c r="A364" s="5">
        <v>44932</v>
      </c>
      <c r="B364" s="6">
        <v>31635</v>
      </c>
    </row>
    <row r="365" spans="1:2" x14ac:dyDescent="0.35">
      <c r="A365" s="5">
        <v>44933</v>
      </c>
      <c r="B365" s="6">
        <v>31593</v>
      </c>
    </row>
    <row r="366" spans="1:2" x14ac:dyDescent="0.35">
      <c r="A366" s="5">
        <v>44934</v>
      </c>
      <c r="B366" s="6">
        <v>25577</v>
      </c>
    </row>
    <row r="367" spans="1:2" x14ac:dyDescent="0.35">
      <c r="A367" s="5">
        <v>44935</v>
      </c>
      <c r="B367" s="6">
        <v>22213</v>
      </c>
    </row>
    <row r="368" spans="1:2" x14ac:dyDescent="0.35">
      <c r="A368" s="5">
        <v>44936</v>
      </c>
      <c r="B368" s="6">
        <v>22909</v>
      </c>
    </row>
    <row r="369" spans="1:2" x14ac:dyDescent="0.35">
      <c r="A369" s="5">
        <v>44937</v>
      </c>
      <c r="B369" s="6">
        <v>19496</v>
      </c>
    </row>
    <row r="370" spans="1:2" x14ac:dyDescent="0.35">
      <c r="A370" s="5">
        <v>44938</v>
      </c>
      <c r="B370" s="6">
        <v>20459</v>
      </c>
    </row>
    <row r="371" spans="1:2" x14ac:dyDescent="0.35">
      <c r="A371" s="5">
        <v>44939</v>
      </c>
      <c r="B371" s="6">
        <v>18941</v>
      </c>
    </row>
    <row r="372" spans="1:2" x14ac:dyDescent="0.35">
      <c r="A372" s="5">
        <v>44940</v>
      </c>
      <c r="B372" s="6">
        <v>17122</v>
      </c>
    </row>
    <row r="373" spans="1:2" x14ac:dyDescent="0.35">
      <c r="A373" s="5">
        <v>44941</v>
      </c>
      <c r="B373" s="6">
        <v>15259</v>
      </c>
    </row>
    <row r="374" spans="1:2" x14ac:dyDescent="0.35">
      <c r="A374" s="5">
        <v>44942</v>
      </c>
      <c r="B374" s="6">
        <v>30096</v>
      </c>
    </row>
    <row r="375" spans="1:2" x14ac:dyDescent="0.35">
      <c r="A375" s="5">
        <v>44943</v>
      </c>
      <c r="B375" s="6">
        <v>16417</v>
      </c>
    </row>
    <row r="376" spans="1:2" x14ac:dyDescent="0.35">
      <c r="A376" s="5">
        <v>44944</v>
      </c>
      <c r="B376" s="6">
        <v>35283</v>
      </c>
    </row>
    <row r="377" spans="1:2" x14ac:dyDescent="0.35">
      <c r="A377" s="5">
        <v>44945</v>
      </c>
      <c r="B377" s="6">
        <v>14660</v>
      </c>
    </row>
    <row r="378" spans="1:2" x14ac:dyDescent="0.35">
      <c r="A378" s="5">
        <v>44946</v>
      </c>
      <c r="B378" s="6">
        <v>23009</v>
      </c>
    </row>
    <row r="379" spans="1:2" x14ac:dyDescent="0.35">
      <c r="A379" s="5">
        <v>44947</v>
      </c>
      <c r="B379" s="6">
        <v>26388</v>
      </c>
    </row>
    <row r="380" spans="1:2" x14ac:dyDescent="0.35">
      <c r="A380" s="5">
        <v>44948</v>
      </c>
      <c r="B380" s="6">
        <v>41960</v>
      </c>
    </row>
    <row r="381" spans="1:2" x14ac:dyDescent="0.35">
      <c r="A381" s="5">
        <v>44949</v>
      </c>
      <c r="B381" s="6">
        <v>18761</v>
      </c>
    </row>
    <row r="382" spans="1:2" x14ac:dyDescent="0.35">
      <c r="A382" s="5">
        <v>44950</v>
      </c>
      <c r="B382" s="6">
        <v>47536</v>
      </c>
    </row>
    <row r="383" spans="1:2" x14ac:dyDescent="0.35">
      <c r="A383" s="5">
        <v>44951</v>
      </c>
      <c r="B383" s="6">
        <v>22538</v>
      </c>
    </row>
    <row r="384" spans="1:2" x14ac:dyDescent="0.35">
      <c r="A384" s="5">
        <v>44952</v>
      </c>
      <c r="B384" s="6">
        <v>32494</v>
      </c>
    </row>
    <row r="385" spans="1:2" x14ac:dyDescent="0.35">
      <c r="A385" s="5">
        <v>44953</v>
      </c>
      <c r="B385" s="6">
        <v>16880</v>
      </c>
    </row>
    <row r="386" spans="1:2" x14ac:dyDescent="0.35">
      <c r="A386" s="5">
        <v>44954</v>
      </c>
      <c r="B386" s="6">
        <v>27016</v>
      </c>
    </row>
    <row r="387" spans="1:2" x14ac:dyDescent="0.35">
      <c r="A387" s="5">
        <v>44955</v>
      </c>
      <c r="B387" s="6">
        <v>17937</v>
      </c>
    </row>
    <row r="388" spans="1:2" x14ac:dyDescent="0.35">
      <c r="A388" s="5">
        <v>44956</v>
      </c>
      <c r="B388" s="6">
        <v>36689</v>
      </c>
    </row>
    <row r="389" spans="1:2" x14ac:dyDescent="0.35">
      <c r="A389" s="5">
        <v>44957</v>
      </c>
      <c r="B389" s="6">
        <v>14542</v>
      </c>
    </row>
    <row r="390" spans="1:2" x14ac:dyDescent="0.35">
      <c r="A390" s="5">
        <v>44958</v>
      </c>
      <c r="B390" s="6">
        <v>18567</v>
      </c>
    </row>
    <row r="391" spans="1:2" x14ac:dyDescent="0.35">
      <c r="A391" s="5">
        <v>44959</v>
      </c>
      <c r="B391" s="6">
        <v>14265</v>
      </c>
    </row>
    <row r="392" spans="1:2" x14ac:dyDescent="0.35">
      <c r="A392" s="5">
        <v>44960</v>
      </c>
      <c r="B392" s="6">
        <v>16450</v>
      </c>
    </row>
    <row r="393" spans="1:2" x14ac:dyDescent="0.35">
      <c r="A393" s="5">
        <v>44961</v>
      </c>
      <c r="B393" s="6">
        <v>16016</v>
      </c>
    </row>
    <row r="394" spans="1:2" x14ac:dyDescent="0.35">
      <c r="A394" s="5">
        <v>44962</v>
      </c>
      <c r="B394" s="6">
        <v>15320</v>
      </c>
    </row>
    <row r="395" spans="1:2" x14ac:dyDescent="0.35">
      <c r="A395" s="5">
        <v>44963</v>
      </c>
      <c r="B395" s="6">
        <v>13084</v>
      </c>
    </row>
    <row r="396" spans="1:2" x14ac:dyDescent="0.35">
      <c r="A396" s="5">
        <v>44964</v>
      </c>
      <c r="B396" s="6">
        <v>12947</v>
      </c>
    </row>
    <row r="397" spans="1:2" x14ac:dyDescent="0.35">
      <c r="A397" s="5">
        <v>44965</v>
      </c>
      <c r="B397" s="6">
        <v>24953</v>
      </c>
    </row>
    <row r="398" spans="1:2" x14ac:dyDescent="0.35">
      <c r="A398" s="5">
        <v>44966</v>
      </c>
      <c r="B398" s="6">
        <v>14073</v>
      </c>
    </row>
    <row r="399" spans="1:2" x14ac:dyDescent="0.35">
      <c r="A399" s="5">
        <v>44967</v>
      </c>
      <c r="B399" s="6">
        <v>5135</v>
      </c>
    </row>
    <row r="400" spans="1:2" x14ac:dyDescent="0.35">
      <c r="A400" s="5">
        <v>44968</v>
      </c>
      <c r="B400" s="6">
        <v>10927</v>
      </c>
    </row>
    <row r="401" spans="1:2" x14ac:dyDescent="0.35">
      <c r="A401" s="5">
        <v>44969</v>
      </c>
      <c r="B401" s="6">
        <v>13279</v>
      </c>
    </row>
    <row r="402" spans="1:2" x14ac:dyDescent="0.35">
      <c r="A402" s="5">
        <v>44970</v>
      </c>
      <c r="B402" s="6">
        <v>7768</v>
      </c>
    </row>
    <row r="403" spans="1:2" x14ac:dyDescent="0.35">
      <c r="A403" s="5">
        <v>44971</v>
      </c>
      <c r="B403" s="6">
        <v>9803</v>
      </c>
    </row>
    <row r="404" spans="1:2" x14ac:dyDescent="0.35">
      <c r="A404" s="5">
        <v>44972</v>
      </c>
      <c r="B404" s="6">
        <v>14248</v>
      </c>
    </row>
    <row r="405" spans="1:2" x14ac:dyDescent="0.35">
      <c r="A405" s="5">
        <v>44973</v>
      </c>
      <c r="B405" s="6">
        <v>11959</v>
      </c>
    </row>
    <row r="406" spans="1:2" x14ac:dyDescent="0.35">
      <c r="A406" s="5">
        <v>44974</v>
      </c>
      <c r="B406" s="6">
        <v>7123</v>
      </c>
    </row>
    <row r="407" spans="1:2" x14ac:dyDescent="0.35">
      <c r="A407" s="5">
        <v>44975</v>
      </c>
      <c r="B407" s="6">
        <v>8088</v>
      </c>
    </row>
    <row r="408" spans="1:2" x14ac:dyDescent="0.35">
      <c r="A408" s="5">
        <v>44976</v>
      </c>
      <c r="B408" s="6">
        <v>6175</v>
      </c>
    </row>
    <row r="409" spans="1:2" x14ac:dyDescent="0.35">
      <c r="A409" s="5">
        <v>44977</v>
      </c>
      <c r="B409" s="6">
        <v>8274</v>
      </c>
    </row>
    <row r="410" spans="1:2" x14ac:dyDescent="0.35">
      <c r="A410" s="5">
        <v>44978</v>
      </c>
      <c r="B410" s="6">
        <v>8569</v>
      </c>
    </row>
    <row r="411" spans="1:2" x14ac:dyDescent="0.35">
      <c r="A411" s="5">
        <v>44979</v>
      </c>
      <c r="B411" s="6">
        <v>14626</v>
      </c>
    </row>
    <row r="412" spans="1:2" x14ac:dyDescent="0.35">
      <c r="A412" s="5">
        <v>44980</v>
      </c>
      <c r="B412" s="6">
        <v>12427</v>
      </c>
    </row>
    <row r="413" spans="1:2" x14ac:dyDescent="0.35">
      <c r="A413" s="5">
        <v>44981</v>
      </c>
      <c r="B413" s="6">
        <v>5799</v>
      </c>
    </row>
    <row r="414" spans="1:2" x14ac:dyDescent="0.35">
      <c r="A414" s="5">
        <v>44982</v>
      </c>
      <c r="B414" s="6">
        <v>14537</v>
      </c>
    </row>
    <row r="415" spans="1:2" x14ac:dyDescent="0.35">
      <c r="A415" s="5">
        <v>44983</v>
      </c>
      <c r="B415" s="6">
        <v>13187</v>
      </c>
    </row>
    <row r="416" spans="1:2" x14ac:dyDescent="0.35">
      <c r="A416" s="5">
        <v>44984</v>
      </c>
      <c r="B416" s="6">
        <v>12025</v>
      </c>
    </row>
    <row r="417" spans="1:2" x14ac:dyDescent="0.35">
      <c r="A417" s="5">
        <v>44985</v>
      </c>
      <c r="B417" s="6">
        <v>9454</v>
      </c>
    </row>
    <row r="418" spans="1:2" x14ac:dyDescent="0.35">
      <c r="A418" s="5">
        <v>44986</v>
      </c>
      <c r="B418" s="6">
        <v>45333</v>
      </c>
    </row>
    <row r="419" spans="1:2" x14ac:dyDescent="0.35">
      <c r="A419" s="5">
        <v>44987</v>
      </c>
      <c r="B419" s="6">
        <v>25792</v>
      </c>
    </row>
    <row r="420" spans="1:2" x14ac:dyDescent="0.35">
      <c r="A420" s="5">
        <v>44988</v>
      </c>
      <c r="B420" s="6">
        <v>30247</v>
      </c>
    </row>
    <row r="421" spans="1:2" x14ac:dyDescent="0.35">
      <c r="A421" s="5">
        <v>44989</v>
      </c>
      <c r="B421" s="6">
        <v>21611</v>
      </c>
    </row>
    <row r="422" spans="1:2" x14ac:dyDescent="0.35">
      <c r="A422" s="5">
        <v>44990</v>
      </c>
      <c r="B422" s="6">
        <v>21416</v>
      </c>
    </row>
    <row r="423" spans="1:2" x14ac:dyDescent="0.35">
      <c r="A423" s="5">
        <v>44991</v>
      </c>
      <c r="B423" s="6">
        <v>18954</v>
      </c>
    </row>
    <row r="424" spans="1:2" x14ac:dyDescent="0.35">
      <c r="A424" s="5">
        <v>44992</v>
      </c>
      <c r="B424" s="6">
        <v>19478</v>
      </c>
    </row>
    <row r="425" spans="1:2" x14ac:dyDescent="0.35">
      <c r="A425" s="5">
        <v>44993</v>
      </c>
      <c r="B425" s="6">
        <v>14656</v>
      </c>
    </row>
    <row r="426" spans="1:2" x14ac:dyDescent="0.35">
      <c r="A426" s="5">
        <v>44994</v>
      </c>
      <c r="B426" s="6">
        <v>17568</v>
      </c>
    </row>
    <row r="427" spans="1:2" x14ac:dyDescent="0.35">
      <c r="A427" s="5">
        <v>44995</v>
      </c>
      <c r="B427" s="6">
        <v>31855</v>
      </c>
    </row>
    <row r="428" spans="1:2" x14ac:dyDescent="0.35">
      <c r="A428" s="5">
        <v>44996</v>
      </c>
      <c r="B428" s="6">
        <v>22575</v>
      </c>
    </row>
    <row r="429" spans="1:2" x14ac:dyDescent="0.35">
      <c r="A429" s="5">
        <v>44997</v>
      </c>
      <c r="B429" s="6">
        <v>9970</v>
      </c>
    </row>
    <row r="430" spans="1:2" x14ac:dyDescent="0.35">
      <c r="A430" s="5">
        <v>44998</v>
      </c>
      <c r="B430" s="6">
        <v>19647</v>
      </c>
    </row>
    <row r="431" spans="1:2" x14ac:dyDescent="0.35">
      <c r="A431" s="5">
        <v>44999</v>
      </c>
      <c r="B431" s="6">
        <v>11301</v>
      </c>
    </row>
    <row r="432" spans="1:2" x14ac:dyDescent="0.35">
      <c r="A432" s="5">
        <v>45000</v>
      </c>
      <c r="B432" s="6">
        <v>39830</v>
      </c>
    </row>
    <row r="433" spans="1:2" x14ac:dyDescent="0.35">
      <c r="A433" s="5">
        <v>45001</v>
      </c>
      <c r="B433" s="6">
        <v>30813</v>
      </c>
    </row>
    <row r="434" spans="1:2" x14ac:dyDescent="0.35">
      <c r="A434" s="5">
        <v>45002</v>
      </c>
      <c r="B434" s="6">
        <v>24163</v>
      </c>
    </row>
    <row r="435" spans="1:2" x14ac:dyDescent="0.35">
      <c r="A435" s="5">
        <v>45003</v>
      </c>
      <c r="B435" s="6">
        <v>21989</v>
      </c>
    </row>
    <row r="436" spans="1:2" x14ac:dyDescent="0.35">
      <c r="A436" s="5">
        <v>45004</v>
      </c>
      <c r="B436" s="6">
        <v>11606</v>
      </c>
    </row>
    <row r="437" spans="1:2" x14ac:dyDescent="0.35">
      <c r="A437" s="5">
        <v>45005</v>
      </c>
      <c r="B437" s="6">
        <v>24835</v>
      </c>
    </row>
    <row r="438" spans="1:2" x14ac:dyDescent="0.35">
      <c r="A438" s="5">
        <v>45006</v>
      </c>
      <c r="B438" s="6">
        <v>29430</v>
      </c>
    </row>
    <row r="439" spans="1:2" x14ac:dyDescent="0.35">
      <c r="A439" s="5">
        <v>45007</v>
      </c>
      <c r="B439" s="6">
        <v>12958</v>
      </c>
    </row>
    <row r="440" spans="1:2" x14ac:dyDescent="0.35">
      <c r="A440" s="5">
        <v>45008</v>
      </c>
      <c r="B440" s="6">
        <v>15583</v>
      </c>
    </row>
    <row r="441" spans="1:2" x14ac:dyDescent="0.35">
      <c r="A441" s="5">
        <v>45009</v>
      </c>
      <c r="B441" s="6">
        <v>13152</v>
      </c>
    </row>
    <row r="442" spans="1:2" x14ac:dyDescent="0.35">
      <c r="A442" s="5">
        <v>45010</v>
      </c>
      <c r="B442" s="6">
        <v>13969</v>
      </c>
    </row>
    <row r="443" spans="1:2" x14ac:dyDescent="0.35">
      <c r="A443" s="5">
        <v>45011</v>
      </c>
      <c r="B443" s="6">
        <v>8820</v>
      </c>
    </row>
    <row r="444" spans="1:2" x14ac:dyDescent="0.35">
      <c r="A444" s="5">
        <v>45012</v>
      </c>
      <c r="B444" s="6">
        <v>19409</v>
      </c>
    </row>
    <row r="445" spans="1:2" x14ac:dyDescent="0.35">
      <c r="A445" s="5">
        <v>45013</v>
      </c>
      <c r="B445" s="6">
        <v>13453</v>
      </c>
    </row>
    <row r="446" spans="1:2" x14ac:dyDescent="0.35">
      <c r="A446" s="5">
        <v>45014</v>
      </c>
      <c r="B446" s="6">
        <v>15033</v>
      </c>
    </row>
    <row r="447" spans="1:2" x14ac:dyDescent="0.35">
      <c r="A447" s="5">
        <v>45015</v>
      </c>
      <c r="B447" s="6">
        <v>11399</v>
      </c>
    </row>
    <row r="448" spans="1:2" x14ac:dyDescent="0.35">
      <c r="A448" s="5">
        <v>45016</v>
      </c>
      <c r="B448" s="6">
        <v>10892</v>
      </c>
    </row>
    <row r="449" spans="1:2" x14ac:dyDescent="0.35">
      <c r="A449" s="5">
        <v>45017</v>
      </c>
      <c r="B449" s="6">
        <v>53287</v>
      </c>
    </row>
    <row r="450" spans="1:2" x14ac:dyDescent="0.35">
      <c r="A450" s="5">
        <v>45018</v>
      </c>
      <c r="B450" s="6">
        <v>19234</v>
      </c>
    </row>
    <row r="451" spans="1:2" x14ac:dyDescent="0.35">
      <c r="A451" s="5">
        <v>45019</v>
      </c>
      <c r="B451" s="6">
        <v>13231</v>
      </c>
    </row>
    <row r="452" spans="1:2" x14ac:dyDescent="0.35">
      <c r="A452" s="5">
        <v>45020</v>
      </c>
      <c r="B452" s="6">
        <v>10090</v>
      </c>
    </row>
    <row r="453" spans="1:2" x14ac:dyDescent="0.35">
      <c r="A453" s="5">
        <v>45021</v>
      </c>
      <c r="B453" s="6">
        <v>17425</v>
      </c>
    </row>
    <row r="454" spans="1:2" x14ac:dyDescent="0.35">
      <c r="A454" s="5">
        <v>45022</v>
      </c>
      <c r="B454" s="6">
        <v>19269</v>
      </c>
    </row>
    <row r="455" spans="1:2" x14ac:dyDescent="0.35">
      <c r="A455" s="5">
        <v>45023</v>
      </c>
      <c r="B455" s="6">
        <v>14805</v>
      </c>
    </row>
    <row r="456" spans="1:2" x14ac:dyDescent="0.35">
      <c r="A456" s="5">
        <v>45024</v>
      </c>
      <c r="B456" s="6">
        <v>19689</v>
      </c>
    </row>
    <row r="457" spans="1:2" x14ac:dyDescent="0.35">
      <c r="A457" s="5">
        <v>45025</v>
      </c>
      <c r="B457" s="6">
        <v>20627</v>
      </c>
    </row>
    <row r="458" spans="1:2" x14ac:dyDescent="0.35">
      <c r="A458" s="5">
        <v>45026</v>
      </c>
      <c r="B458" s="6">
        <v>10261</v>
      </c>
    </row>
    <row r="459" spans="1:2" x14ac:dyDescent="0.35">
      <c r="A459" s="5">
        <v>45027</v>
      </c>
      <c r="B459" s="6">
        <v>9437</v>
      </c>
    </row>
    <row r="460" spans="1:2" x14ac:dyDescent="0.35">
      <c r="A460" s="5">
        <v>45028</v>
      </c>
      <c r="B460" s="6">
        <v>16290</v>
      </c>
    </row>
    <row r="461" spans="1:2" x14ac:dyDescent="0.35">
      <c r="A461" s="5">
        <v>45029</v>
      </c>
      <c r="B461" s="6">
        <v>13132</v>
      </c>
    </row>
    <row r="462" spans="1:2" x14ac:dyDescent="0.35">
      <c r="A462" s="5">
        <v>45030</v>
      </c>
      <c r="B462" s="6">
        <v>7681</v>
      </c>
    </row>
    <row r="463" spans="1:2" x14ac:dyDescent="0.35">
      <c r="A463" s="5">
        <v>45031</v>
      </c>
      <c r="B463" s="6">
        <v>7970</v>
      </c>
    </row>
    <row r="464" spans="1:2" x14ac:dyDescent="0.35">
      <c r="A464" s="5">
        <v>45032</v>
      </c>
      <c r="B464" s="6">
        <v>11249</v>
      </c>
    </row>
    <row r="465" spans="1:2" x14ac:dyDescent="0.35">
      <c r="A465" s="5">
        <v>45033</v>
      </c>
      <c r="B465" s="6">
        <v>8920</v>
      </c>
    </row>
    <row r="466" spans="1:2" x14ac:dyDescent="0.35">
      <c r="A466" s="5">
        <v>45034</v>
      </c>
      <c r="B466" s="6">
        <v>15262</v>
      </c>
    </row>
    <row r="467" spans="1:2" x14ac:dyDescent="0.35">
      <c r="A467" s="5">
        <v>45035</v>
      </c>
      <c r="B467" s="6">
        <v>16960</v>
      </c>
    </row>
    <row r="468" spans="1:2" x14ac:dyDescent="0.35">
      <c r="A468" s="5">
        <v>45036</v>
      </c>
      <c r="B468" s="6">
        <v>15615</v>
      </c>
    </row>
    <row r="469" spans="1:2" x14ac:dyDescent="0.35">
      <c r="A469" s="5">
        <v>45037</v>
      </c>
      <c r="B469" s="6">
        <v>6747</v>
      </c>
    </row>
    <row r="470" spans="1:2" x14ac:dyDescent="0.35">
      <c r="A470" s="5">
        <v>45038</v>
      </c>
      <c r="B470" s="6">
        <v>8060</v>
      </c>
    </row>
    <row r="471" spans="1:2" x14ac:dyDescent="0.35">
      <c r="A471" s="5">
        <v>45039</v>
      </c>
      <c r="B471" s="6">
        <v>8212</v>
      </c>
    </row>
    <row r="472" spans="1:2" x14ac:dyDescent="0.35">
      <c r="A472" s="5">
        <v>45040</v>
      </c>
      <c r="B472" s="6">
        <v>15545</v>
      </c>
    </row>
    <row r="473" spans="1:2" x14ac:dyDescent="0.35">
      <c r="A473" s="5">
        <v>45041</v>
      </c>
      <c r="B473" s="6">
        <v>31035</v>
      </c>
    </row>
    <row r="474" spans="1:2" x14ac:dyDescent="0.35">
      <c r="A474" s="5">
        <v>45042</v>
      </c>
      <c r="B474" s="6">
        <v>32378</v>
      </c>
    </row>
    <row r="475" spans="1:2" x14ac:dyDescent="0.35">
      <c r="A475" s="5">
        <v>45043</v>
      </c>
      <c r="B475" s="6">
        <v>31429</v>
      </c>
    </row>
    <row r="476" spans="1:2" x14ac:dyDescent="0.35">
      <c r="A476" s="5">
        <v>45044</v>
      </c>
      <c r="B476" s="6">
        <v>20506</v>
      </c>
    </row>
    <row r="477" spans="1:2" x14ac:dyDescent="0.35">
      <c r="A477" s="5">
        <v>45045</v>
      </c>
      <c r="B477" s="6">
        <v>13472</v>
      </c>
    </row>
    <row r="478" spans="1:2" x14ac:dyDescent="0.35">
      <c r="A478" s="5">
        <v>45046</v>
      </c>
      <c r="B478" s="6">
        <v>27194</v>
      </c>
    </row>
    <row r="479" spans="1:2" x14ac:dyDescent="0.35">
      <c r="A479" s="5">
        <v>45047</v>
      </c>
      <c r="B479" s="6">
        <v>34448</v>
      </c>
    </row>
    <row r="480" spans="1:2" x14ac:dyDescent="0.35">
      <c r="A480" s="5">
        <v>45048</v>
      </c>
      <c r="B480" s="6">
        <v>36602</v>
      </c>
    </row>
    <row r="481" spans="1:2" x14ac:dyDescent="0.35">
      <c r="A481" s="5">
        <v>45049</v>
      </c>
      <c r="B481" s="6">
        <v>38631</v>
      </c>
    </row>
    <row r="482" spans="1:2" x14ac:dyDescent="0.35">
      <c r="A482" s="5">
        <v>45050</v>
      </c>
      <c r="B482" s="6">
        <v>33286</v>
      </c>
    </row>
    <row r="483" spans="1:2" x14ac:dyDescent="0.35">
      <c r="A483" s="5">
        <v>45051</v>
      </c>
      <c r="B483" s="6">
        <v>30533</v>
      </c>
    </row>
    <row r="484" spans="1:2" x14ac:dyDescent="0.35">
      <c r="A484" s="5">
        <v>45052</v>
      </c>
      <c r="B484" s="6">
        <v>30105</v>
      </c>
    </row>
    <row r="485" spans="1:2" x14ac:dyDescent="0.35">
      <c r="A485" s="5">
        <v>45053</v>
      </c>
      <c r="B485" s="6">
        <v>52220</v>
      </c>
    </row>
    <row r="486" spans="1:2" x14ac:dyDescent="0.35">
      <c r="A486" s="5">
        <v>45054</v>
      </c>
      <c r="B486" s="6">
        <v>44324</v>
      </c>
    </row>
    <row r="487" spans="1:2" x14ac:dyDescent="0.35">
      <c r="A487" s="5">
        <v>45055</v>
      </c>
      <c r="B487" s="6">
        <v>33778</v>
      </c>
    </row>
    <row r="488" spans="1:2" x14ac:dyDescent="0.35">
      <c r="A488" s="5">
        <v>45056</v>
      </c>
      <c r="B488" s="6">
        <v>56328</v>
      </c>
    </row>
    <row r="489" spans="1:2" x14ac:dyDescent="0.35">
      <c r="A489" s="5">
        <v>45057</v>
      </c>
      <c r="B489" s="6">
        <v>71004</v>
      </c>
    </row>
    <row r="490" spans="1:2" x14ac:dyDescent="0.35">
      <c r="A490" s="5">
        <v>45058</v>
      </c>
      <c r="B490" s="6">
        <v>122326</v>
      </c>
    </row>
    <row r="491" spans="1:2" x14ac:dyDescent="0.35">
      <c r="A491" s="5">
        <v>45059</v>
      </c>
      <c r="B491" s="6">
        <v>136843</v>
      </c>
    </row>
    <row r="492" spans="1:2" x14ac:dyDescent="0.35">
      <c r="A492" s="5">
        <v>45060</v>
      </c>
      <c r="B492" s="6">
        <v>111135</v>
      </c>
    </row>
    <row r="493" spans="1:2" x14ac:dyDescent="0.35">
      <c r="A493" s="5">
        <v>45061</v>
      </c>
      <c r="B493" s="6">
        <v>113277</v>
      </c>
    </row>
    <row r="494" spans="1:2" x14ac:dyDescent="0.35">
      <c r="A494" s="5">
        <v>45062</v>
      </c>
      <c r="B494" s="6">
        <v>145184</v>
      </c>
    </row>
    <row r="495" spans="1:2" x14ac:dyDescent="0.35">
      <c r="A495" s="5">
        <v>45063</v>
      </c>
      <c r="B495" s="6">
        <v>149297</v>
      </c>
    </row>
    <row r="496" spans="1:2" x14ac:dyDescent="0.35">
      <c r="A496" s="5">
        <v>45064</v>
      </c>
      <c r="B496" s="6">
        <v>111666</v>
      </c>
    </row>
    <row r="497" spans="1:2" x14ac:dyDescent="0.35">
      <c r="A497" s="5">
        <v>45065</v>
      </c>
      <c r="B497" s="6">
        <v>89277</v>
      </c>
    </row>
    <row r="498" spans="1:2" x14ac:dyDescent="0.35">
      <c r="A498" s="5">
        <v>45066</v>
      </c>
      <c r="B498" s="6">
        <v>88908</v>
      </c>
    </row>
    <row r="499" spans="1:2" x14ac:dyDescent="0.35">
      <c r="A499" s="5">
        <v>45067</v>
      </c>
      <c r="B499" s="6">
        <v>77750</v>
      </c>
    </row>
    <row r="500" spans="1:2" x14ac:dyDescent="0.35">
      <c r="A500" s="5">
        <v>45068</v>
      </c>
      <c r="B500" s="6">
        <v>61852</v>
      </c>
    </row>
    <row r="501" spans="1:2" x14ac:dyDescent="0.35">
      <c r="A501" s="5">
        <v>45069</v>
      </c>
      <c r="B501" s="6">
        <v>86286</v>
      </c>
    </row>
    <row r="502" spans="1:2" x14ac:dyDescent="0.35">
      <c r="A502" s="5">
        <v>45070</v>
      </c>
      <c r="B502" s="6">
        <v>72052</v>
      </c>
    </row>
    <row r="503" spans="1:2" x14ac:dyDescent="0.35">
      <c r="A503" s="5">
        <v>45071</v>
      </c>
      <c r="B503" s="6">
        <v>65697</v>
      </c>
    </row>
    <row r="504" spans="1:2" x14ac:dyDescent="0.35">
      <c r="A504" s="5">
        <v>45072</v>
      </c>
      <c r="B504" s="6">
        <v>55178</v>
      </c>
    </row>
    <row r="505" spans="1:2" x14ac:dyDescent="0.35">
      <c r="A505" s="5">
        <v>45073</v>
      </c>
      <c r="B505" s="6">
        <v>57814</v>
      </c>
    </row>
    <row r="506" spans="1:2" x14ac:dyDescent="0.35">
      <c r="A506" s="5">
        <v>45074</v>
      </c>
      <c r="B506" s="6">
        <v>57986</v>
      </c>
    </row>
    <row r="507" spans="1:2" x14ac:dyDescent="0.35">
      <c r="A507" s="5">
        <v>45075</v>
      </c>
      <c r="B507" s="6">
        <v>61982</v>
      </c>
    </row>
    <row r="508" spans="1:2" x14ac:dyDescent="0.35">
      <c r="A508" s="5">
        <v>45076</v>
      </c>
      <c r="B508" s="6">
        <v>65789</v>
      </c>
    </row>
    <row r="509" spans="1:2" x14ac:dyDescent="0.35">
      <c r="A509" s="5">
        <v>45077</v>
      </c>
      <c r="B509" s="6">
        <v>62652</v>
      </c>
    </row>
    <row r="510" spans="1:2" x14ac:dyDescent="0.35">
      <c r="A510" s="5">
        <v>45078</v>
      </c>
      <c r="B510" s="6">
        <v>55588</v>
      </c>
    </row>
    <row r="511" spans="1:2" x14ac:dyDescent="0.35">
      <c r="A511" s="5">
        <v>45079</v>
      </c>
      <c r="B511" s="6">
        <v>76732</v>
      </c>
    </row>
    <row r="512" spans="1:2" x14ac:dyDescent="0.35">
      <c r="A512" s="5">
        <v>45080</v>
      </c>
      <c r="B512" s="6">
        <v>68820</v>
      </c>
    </row>
    <row r="513" spans="1:2" x14ac:dyDescent="0.35">
      <c r="A513" s="5">
        <v>45081</v>
      </c>
      <c r="B513" s="6">
        <v>47200</v>
      </c>
    </row>
    <row r="514" spans="1:2" x14ac:dyDescent="0.35">
      <c r="A514" s="5">
        <v>45082</v>
      </c>
      <c r="B514" s="6">
        <v>67243</v>
      </c>
    </row>
    <row r="515" spans="1:2" x14ac:dyDescent="0.35">
      <c r="A515" s="5">
        <v>45083</v>
      </c>
      <c r="B515" s="6">
        <v>85915</v>
      </c>
    </row>
    <row r="516" spans="1:2" x14ac:dyDescent="0.35">
      <c r="A516" s="5">
        <v>45084</v>
      </c>
      <c r="B516" s="6">
        <v>64532</v>
      </c>
    </row>
    <row r="517" spans="1:2" x14ac:dyDescent="0.35">
      <c r="A517" s="5">
        <v>45085</v>
      </c>
      <c r="B517" s="6">
        <v>50737</v>
      </c>
    </row>
    <row r="518" spans="1:2" x14ac:dyDescent="0.35">
      <c r="A518" s="5">
        <v>45086</v>
      </c>
      <c r="B518" s="6">
        <v>39000</v>
      </c>
    </row>
    <row r="519" spans="1:2" x14ac:dyDescent="0.35">
      <c r="A519" s="5">
        <v>45087</v>
      </c>
      <c r="B519" s="6">
        <v>34812</v>
      </c>
    </row>
    <row r="520" spans="1:2" x14ac:dyDescent="0.35">
      <c r="A520" s="5">
        <v>45088</v>
      </c>
      <c r="B520" s="6">
        <v>30806</v>
      </c>
    </row>
    <row r="521" spans="1:2" x14ac:dyDescent="0.35">
      <c r="A521" s="5">
        <v>45089</v>
      </c>
      <c r="B521" s="6">
        <v>45574</v>
      </c>
    </row>
    <row r="522" spans="1:2" x14ac:dyDescent="0.35">
      <c r="A522" s="5">
        <v>45090</v>
      </c>
      <c r="B522" s="6">
        <v>43369</v>
      </c>
    </row>
    <row r="523" spans="1:2" x14ac:dyDescent="0.35">
      <c r="A523" s="5">
        <v>45091</v>
      </c>
      <c r="B523" s="6">
        <v>33570</v>
      </c>
    </row>
    <row r="524" spans="1:2" x14ac:dyDescent="0.35">
      <c r="A524" s="5">
        <v>45092</v>
      </c>
      <c r="B524" s="6">
        <v>25482</v>
      </c>
    </row>
    <row r="525" spans="1:2" x14ac:dyDescent="0.35">
      <c r="A525" s="5">
        <v>45093</v>
      </c>
      <c r="B525" s="6">
        <v>21212</v>
      </c>
    </row>
    <row r="526" spans="1:2" x14ac:dyDescent="0.35">
      <c r="A526" s="5">
        <v>45094</v>
      </c>
      <c r="B526" s="6">
        <v>20688</v>
      </c>
    </row>
    <row r="527" spans="1:2" x14ac:dyDescent="0.35">
      <c r="A527" s="5">
        <v>45095</v>
      </c>
      <c r="B527" s="6">
        <v>17429</v>
      </c>
    </row>
    <row r="528" spans="1:2" x14ac:dyDescent="0.35">
      <c r="A528" s="5">
        <v>45096</v>
      </c>
      <c r="B528" s="6">
        <v>29480</v>
      </c>
    </row>
    <row r="529" spans="1:2" x14ac:dyDescent="0.35">
      <c r="A529" s="5">
        <v>45097</v>
      </c>
      <c r="B529" s="6">
        <v>25027</v>
      </c>
    </row>
    <row r="530" spans="1:2" x14ac:dyDescent="0.35">
      <c r="A530" s="5">
        <v>45098</v>
      </c>
      <c r="B530" s="6">
        <v>24432</v>
      </c>
    </row>
    <row r="531" spans="1:2" x14ac:dyDescent="0.35">
      <c r="A531" s="5">
        <v>45099</v>
      </c>
      <c r="B531" s="6">
        <v>29089</v>
      </c>
    </row>
    <row r="532" spans="1:2" x14ac:dyDescent="0.35">
      <c r="A532" s="5">
        <v>45100</v>
      </c>
      <c r="B532" s="6">
        <v>54387</v>
      </c>
    </row>
    <row r="533" spans="1:2" x14ac:dyDescent="0.35">
      <c r="A533" s="5">
        <v>45101</v>
      </c>
      <c r="B533" s="6">
        <v>36281</v>
      </c>
    </row>
    <row r="534" spans="1:2" x14ac:dyDescent="0.35">
      <c r="A534" s="5">
        <v>45102</v>
      </c>
      <c r="B534" s="6">
        <v>40275</v>
      </c>
    </row>
    <row r="535" spans="1:2" x14ac:dyDescent="0.35">
      <c r="A535" s="5">
        <v>45103</v>
      </c>
      <c r="B535" s="6">
        <v>28641</v>
      </c>
    </row>
    <row r="536" spans="1:2" x14ac:dyDescent="0.35">
      <c r="A536" s="5">
        <v>45104</v>
      </c>
      <c r="B536" s="6">
        <v>51944</v>
      </c>
    </row>
    <row r="537" spans="1:2" x14ac:dyDescent="0.35">
      <c r="A537" s="5">
        <v>45105</v>
      </c>
      <c r="B537" s="6">
        <v>38020</v>
      </c>
    </row>
    <row r="538" spans="1:2" x14ac:dyDescent="0.35">
      <c r="A538" s="5">
        <v>45106</v>
      </c>
      <c r="B538" s="6">
        <v>32260</v>
      </c>
    </row>
    <row r="539" spans="1:2" x14ac:dyDescent="0.35">
      <c r="A539" s="5">
        <v>45107</v>
      </c>
      <c r="B539" s="6">
        <v>51256</v>
      </c>
    </row>
    <row r="540" spans="1:2" x14ac:dyDescent="0.35">
      <c r="A540" s="5">
        <v>45108</v>
      </c>
      <c r="B540" s="6">
        <v>42683</v>
      </c>
    </row>
    <row r="541" spans="1:2" x14ac:dyDescent="0.35">
      <c r="A541" s="5">
        <v>45109</v>
      </c>
      <c r="B541" s="6">
        <v>33826</v>
      </c>
    </row>
    <row r="542" spans="1:2" x14ac:dyDescent="0.35">
      <c r="A542" s="5">
        <v>45110</v>
      </c>
      <c r="B542" s="6">
        <v>29306</v>
      </c>
    </row>
    <row r="543" spans="1:2" x14ac:dyDescent="0.35">
      <c r="A543" s="5">
        <v>45111</v>
      </c>
      <c r="B543" s="6">
        <v>30808</v>
      </c>
    </row>
    <row r="544" spans="1:2" x14ac:dyDescent="0.35">
      <c r="A544" s="5">
        <v>45112</v>
      </c>
      <c r="B544" s="6">
        <v>31820</v>
      </c>
    </row>
    <row r="545" spans="1:2" x14ac:dyDescent="0.35">
      <c r="A545" s="5">
        <v>45113</v>
      </c>
      <c r="B545" s="6">
        <v>40212</v>
      </c>
    </row>
    <row r="546" spans="1:2" x14ac:dyDescent="0.35">
      <c r="A546" s="5">
        <v>45114</v>
      </c>
      <c r="B546" s="6">
        <v>30461</v>
      </c>
    </row>
    <row r="547" spans="1:2" x14ac:dyDescent="0.35">
      <c r="A547" s="5">
        <v>45115</v>
      </c>
      <c r="B547" s="6">
        <v>26904</v>
      </c>
    </row>
    <row r="548" spans="1:2" x14ac:dyDescent="0.35">
      <c r="A548" s="5">
        <v>45116</v>
      </c>
      <c r="B548" s="6">
        <v>20941</v>
      </c>
    </row>
    <row r="549" spans="1:2" x14ac:dyDescent="0.35">
      <c r="A549" s="5">
        <v>45117</v>
      </c>
      <c r="B549" s="6">
        <v>19903</v>
      </c>
    </row>
    <row r="550" spans="1:2" x14ac:dyDescent="0.35">
      <c r="A550" s="5">
        <v>45118</v>
      </c>
      <c r="B550" s="6">
        <v>17637</v>
      </c>
    </row>
    <row r="551" spans="1:2" x14ac:dyDescent="0.35">
      <c r="A551" s="5">
        <v>45119</v>
      </c>
      <c r="B551" s="6">
        <v>22851</v>
      </c>
    </row>
    <row r="552" spans="1:2" x14ac:dyDescent="0.35">
      <c r="A552" s="5">
        <v>45120</v>
      </c>
      <c r="B552" s="6">
        <v>32651</v>
      </c>
    </row>
    <row r="553" spans="1:2" x14ac:dyDescent="0.35">
      <c r="A553" s="5">
        <v>45121</v>
      </c>
      <c r="B553" s="6">
        <v>42303</v>
      </c>
    </row>
    <row r="554" spans="1:2" x14ac:dyDescent="0.35">
      <c r="A554" s="5">
        <v>45122</v>
      </c>
      <c r="B554" s="6">
        <v>56211</v>
      </c>
    </row>
    <row r="555" spans="1:2" x14ac:dyDescent="0.35">
      <c r="A555" s="5">
        <v>45123</v>
      </c>
      <c r="B555" s="6">
        <v>63221</v>
      </c>
    </row>
    <row r="556" spans="1:2" x14ac:dyDescent="0.35">
      <c r="A556" s="5">
        <v>45124</v>
      </c>
      <c r="B556" s="6">
        <v>56787</v>
      </c>
    </row>
    <row r="557" spans="1:2" x14ac:dyDescent="0.35">
      <c r="A557" s="5">
        <v>45125</v>
      </c>
      <c r="B557" s="6">
        <v>55747</v>
      </c>
    </row>
    <row r="558" spans="1:2" x14ac:dyDescent="0.35">
      <c r="A558" s="5">
        <v>45126</v>
      </c>
      <c r="B558" s="6">
        <v>63188</v>
      </c>
    </row>
    <row r="559" spans="1:2" x14ac:dyDescent="0.35">
      <c r="A559" s="5">
        <v>45127</v>
      </c>
      <c r="B559" s="6">
        <v>63648</v>
      </c>
    </row>
    <row r="560" spans="1:2" x14ac:dyDescent="0.35">
      <c r="A560" s="5">
        <v>45128</v>
      </c>
      <c r="B560" s="6">
        <v>46059</v>
      </c>
    </row>
    <row r="561" spans="1:2" x14ac:dyDescent="0.35">
      <c r="A561" s="5">
        <v>45129</v>
      </c>
      <c r="B561" s="6">
        <v>43595</v>
      </c>
    </row>
    <row r="562" spans="1:2" x14ac:dyDescent="0.35">
      <c r="A562" s="5">
        <v>45130</v>
      </c>
      <c r="B562" s="6">
        <v>42336</v>
      </c>
    </row>
    <row r="563" spans="1:2" x14ac:dyDescent="0.35">
      <c r="A563" s="5">
        <v>45131</v>
      </c>
      <c r="B563" s="6">
        <v>35546</v>
      </c>
    </row>
    <row r="564" spans="1:2" x14ac:dyDescent="0.35">
      <c r="A564" s="5">
        <v>45132</v>
      </c>
      <c r="B564" s="6">
        <v>40656</v>
      </c>
    </row>
    <row r="565" spans="1:2" x14ac:dyDescent="0.35">
      <c r="A565" s="5">
        <v>45133</v>
      </c>
      <c r="B565" s="6">
        <v>32341</v>
      </c>
    </row>
    <row r="566" spans="1:2" x14ac:dyDescent="0.35">
      <c r="A566" s="5">
        <v>45134</v>
      </c>
      <c r="B566" s="6">
        <v>36382</v>
      </c>
    </row>
    <row r="567" spans="1:2" x14ac:dyDescent="0.35">
      <c r="A567" s="5">
        <v>45135</v>
      </c>
      <c r="B567" s="6">
        <v>18998</v>
      </c>
    </row>
    <row r="568" spans="1:2" x14ac:dyDescent="0.35">
      <c r="A568" s="5">
        <v>45136</v>
      </c>
      <c r="B568" s="6">
        <v>17594</v>
      </c>
    </row>
    <row r="569" spans="1:2" x14ac:dyDescent="0.35">
      <c r="A569" s="5">
        <v>45137</v>
      </c>
      <c r="B569" s="6">
        <v>25899</v>
      </c>
    </row>
    <row r="570" spans="1:2" x14ac:dyDescent="0.35">
      <c r="A570" s="5">
        <v>45138</v>
      </c>
      <c r="B570" s="6">
        <v>17090</v>
      </c>
    </row>
    <row r="571" spans="1:2" x14ac:dyDescent="0.35">
      <c r="A571" s="5">
        <v>45139</v>
      </c>
      <c r="B571" s="6">
        <v>32754</v>
      </c>
    </row>
    <row r="572" spans="1:2" x14ac:dyDescent="0.35">
      <c r="A572" s="5">
        <v>45140</v>
      </c>
      <c r="B572" s="6">
        <v>22673</v>
      </c>
    </row>
    <row r="573" spans="1:2" x14ac:dyDescent="0.35">
      <c r="A573" s="5">
        <v>45141</v>
      </c>
      <c r="B573" s="6">
        <v>26812</v>
      </c>
    </row>
    <row r="574" spans="1:2" x14ac:dyDescent="0.35">
      <c r="A574" s="5">
        <v>45142</v>
      </c>
      <c r="B574" s="6">
        <v>24858</v>
      </c>
    </row>
    <row r="575" spans="1:2" x14ac:dyDescent="0.35">
      <c r="A575" s="5">
        <v>45143</v>
      </c>
      <c r="B575" s="6">
        <v>22806</v>
      </c>
    </row>
    <row r="576" spans="1:2" x14ac:dyDescent="0.35">
      <c r="A576" s="5">
        <v>45144</v>
      </c>
      <c r="B576" s="6">
        <v>15137</v>
      </c>
    </row>
    <row r="577" spans="1:2" x14ac:dyDescent="0.35">
      <c r="A577" s="5">
        <v>45145</v>
      </c>
      <c r="B577" s="6">
        <v>30244</v>
      </c>
    </row>
    <row r="578" spans="1:2" x14ac:dyDescent="0.35">
      <c r="A578" s="5">
        <v>45146</v>
      </c>
      <c r="B578" s="6">
        <v>21086</v>
      </c>
    </row>
    <row r="579" spans="1:2" x14ac:dyDescent="0.35">
      <c r="A579" s="5">
        <v>45147</v>
      </c>
      <c r="B579" s="6">
        <v>16546</v>
      </c>
    </row>
    <row r="580" spans="1:2" x14ac:dyDescent="0.35">
      <c r="A580" s="5">
        <v>45148</v>
      </c>
      <c r="B580" s="6">
        <v>13998</v>
      </c>
    </row>
    <row r="581" spans="1:2" x14ac:dyDescent="0.35">
      <c r="A581" s="5">
        <v>45149</v>
      </c>
      <c r="B581" s="6">
        <v>10048</v>
      </c>
    </row>
    <row r="582" spans="1:2" x14ac:dyDescent="0.35">
      <c r="A582" s="5">
        <v>45150</v>
      </c>
      <c r="B582" s="6">
        <v>9056</v>
      </c>
    </row>
    <row r="583" spans="1:2" x14ac:dyDescent="0.35">
      <c r="A583" s="5">
        <v>45151</v>
      </c>
      <c r="B583" s="6">
        <v>24522</v>
      </c>
    </row>
    <row r="584" spans="1:2" x14ac:dyDescent="0.35">
      <c r="A584" s="5">
        <v>45152</v>
      </c>
      <c r="B584" s="6">
        <v>12135</v>
      </c>
    </row>
    <row r="585" spans="1:2" x14ac:dyDescent="0.35">
      <c r="A585" s="5">
        <v>45153</v>
      </c>
      <c r="B585" s="6">
        <v>12081</v>
      </c>
    </row>
    <row r="586" spans="1:2" x14ac:dyDescent="0.35">
      <c r="A586" s="5">
        <v>45154</v>
      </c>
      <c r="B586" s="6">
        <v>29039</v>
      </c>
    </row>
    <row r="587" spans="1:2" x14ac:dyDescent="0.35">
      <c r="A587" s="5">
        <v>45155</v>
      </c>
      <c r="B587" s="6">
        <v>33961</v>
      </c>
    </row>
    <row r="588" spans="1:2" x14ac:dyDescent="0.35">
      <c r="A588" s="5">
        <v>45156</v>
      </c>
      <c r="B588" s="6">
        <v>67344</v>
      </c>
    </row>
    <row r="589" spans="1:2" x14ac:dyDescent="0.35">
      <c r="A589" s="5">
        <v>45157</v>
      </c>
      <c r="B589" s="6">
        <v>29297</v>
      </c>
    </row>
    <row r="590" spans="1:2" x14ac:dyDescent="0.35">
      <c r="A590" s="5">
        <v>45158</v>
      </c>
      <c r="B590" s="6">
        <v>37633</v>
      </c>
    </row>
    <row r="591" spans="1:2" x14ac:dyDescent="0.35">
      <c r="A591" s="5">
        <v>45159</v>
      </c>
      <c r="B591" s="6">
        <v>29320</v>
      </c>
    </row>
    <row r="592" spans="1:2" x14ac:dyDescent="0.35">
      <c r="A592" s="5">
        <v>45160</v>
      </c>
      <c r="B592" s="6">
        <v>40166</v>
      </c>
    </row>
    <row r="593" spans="1:2" x14ac:dyDescent="0.35">
      <c r="A593" s="5">
        <v>45161</v>
      </c>
      <c r="B593" s="6">
        <v>23411</v>
      </c>
    </row>
    <row r="594" spans="1:2" x14ac:dyDescent="0.35">
      <c r="A594" s="5">
        <v>45162</v>
      </c>
      <c r="B594" s="6">
        <v>26870</v>
      </c>
    </row>
    <row r="595" spans="1:2" x14ac:dyDescent="0.35">
      <c r="A595" s="5">
        <v>45163</v>
      </c>
      <c r="B595" s="6">
        <v>21009</v>
      </c>
    </row>
    <row r="596" spans="1:2" x14ac:dyDescent="0.35">
      <c r="A596" s="5">
        <v>45164</v>
      </c>
      <c r="B596" s="6">
        <v>20279</v>
      </c>
    </row>
    <row r="597" spans="1:2" x14ac:dyDescent="0.35">
      <c r="A597" s="5">
        <v>45165</v>
      </c>
      <c r="B597" s="6">
        <v>30034</v>
      </c>
    </row>
    <row r="598" spans="1:2" x14ac:dyDescent="0.35">
      <c r="A598" s="5">
        <v>45166</v>
      </c>
      <c r="B598" s="6">
        <v>24183</v>
      </c>
    </row>
    <row r="599" spans="1:2" x14ac:dyDescent="0.35">
      <c r="A599" s="5">
        <v>45167</v>
      </c>
      <c r="B599" s="6">
        <v>23679</v>
      </c>
    </row>
    <row r="600" spans="1:2" x14ac:dyDescent="0.35">
      <c r="A600" s="5">
        <v>45168</v>
      </c>
      <c r="B600" s="6">
        <v>10308</v>
      </c>
    </row>
    <row r="601" spans="1:2" x14ac:dyDescent="0.35">
      <c r="A601" s="5">
        <v>45169</v>
      </c>
      <c r="B601" s="6">
        <v>39899</v>
      </c>
    </row>
    <row r="602" spans="1:2" x14ac:dyDescent="0.35">
      <c r="A602" s="5">
        <v>45170</v>
      </c>
      <c r="B602" s="6">
        <v>18694</v>
      </c>
    </row>
    <row r="603" spans="1:2" x14ac:dyDescent="0.35">
      <c r="A603" s="5">
        <v>45171</v>
      </c>
      <c r="B603" s="6">
        <v>10932</v>
      </c>
    </row>
    <row r="604" spans="1:2" x14ac:dyDescent="0.35">
      <c r="A604" s="5">
        <v>45172</v>
      </c>
      <c r="B604" s="6">
        <v>13218</v>
      </c>
    </row>
    <row r="605" spans="1:2" x14ac:dyDescent="0.35">
      <c r="A605" s="5">
        <v>45173</v>
      </c>
      <c r="B605" s="6">
        <v>11405</v>
      </c>
    </row>
    <row r="606" spans="1:2" x14ac:dyDescent="0.35">
      <c r="A606" s="5">
        <v>45174</v>
      </c>
      <c r="B606" s="6">
        <v>13906</v>
      </c>
    </row>
    <row r="607" spans="1:2" x14ac:dyDescent="0.35">
      <c r="A607" s="5">
        <v>45175</v>
      </c>
      <c r="B607" s="6">
        <v>11514</v>
      </c>
    </row>
    <row r="608" spans="1:2" x14ac:dyDescent="0.35">
      <c r="A608" s="5">
        <v>45176</v>
      </c>
      <c r="B608" s="6">
        <v>9858</v>
      </c>
    </row>
    <row r="609" spans="1:2" x14ac:dyDescent="0.35">
      <c r="A609" s="5">
        <v>45177</v>
      </c>
      <c r="B609" s="6">
        <v>12009</v>
      </c>
    </row>
    <row r="610" spans="1:2" x14ac:dyDescent="0.35">
      <c r="A610" s="5">
        <v>45178</v>
      </c>
      <c r="B610" s="6">
        <v>8473</v>
      </c>
    </row>
    <row r="611" spans="1:2" x14ac:dyDescent="0.35">
      <c r="A611" s="5">
        <v>45179</v>
      </c>
      <c r="B611" s="6">
        <v>12521</v>
      </c>
    </row>
    <row r="612" spans="1:2" x14ac:dyDescent="0.35">
      <c r="A612" s="5">
        <v>45180</v>
      </c>
      <c r="B612" s="6">
        <v>10587</v>
      </c>
    </row>
    <row r="613" spans="1:2" x14ac:dyDescent="0.35">
      <c r="A613" s="5">
        <v>45181</v>
      </c>
      <c r="B613" s="6">
        <v>13253</v>
      </c>
    </row>
    <row r="614" spans="1:2" x14ac:dyDescent="0.35">
      <c r="A614" s="5">
        <v>45182</v>
      </c>
      <c r="B614" s="6">
        <v>5623</v>
      </c>
    </row>
    <row r="615" spans="1:2" x14ac:dyDescent="0.35">
      <c r="A615" s="5">
        <v>45183</v>
      </c>
      <c r="B615" s="6">
        <v>10955</v>
      </c>
    </row>
    <row r="616" spans="1:2" x14ac:dyDescent="0.35">
      <c r="A616" s="5">
        <v>45184</v>
      </c>
      <c r="B616" s="6">
        <v>8647</v>
      </c>
    </row>
    <row r="617" spans="1:2" x14ac:dyDescent="0.35">
      <c r="A617" s="5">
        <v>45185</v>
      </c>
      <c r="B617" s="6">
        <v>24127</v>
      </c>
    </row>
    <row r="618" spans="1:2" x14ac:dyDescent="0.35">
      <c r="A618" s="5">
        <v>45186</v>
      </c>
      <c r="B618" s="6">
        <v>14249</v>
      </c>
    </row>
    <row r="619" spans="1:2" x14ac:dyDescent="0.35">
      <c r="A619" s="5">
        <v>45187</v>
      </c>
      <c r="B619" s="6">
        <v>18856</v>
      </c>
    </row>
    <row r="620" spans="1:2" x14ac:dyDescent="0.35">
      <c r="A620" s="5">
        <v>45188</v>
      </c>
      <c r="B620" s="6">
        <v>12454</v>
      </c>
    </row>
    <row r="621" spans="1:2" x14ac:dyDescent="0.35">
      <c r="A621" s="5">
        <v>45189</v>
      </c>
      <c r="B621" s="6">
        <v>12272</v>
      </c>
    </row>
    <row r="622" spans="1:2" x14ac:dyDescent="0.35">
      <c r="A622" s="5">
        <v>45190</v>
      </c>
      <c r="B622" s="6">
        <v>7631</v>
      </c>
    </row>
    <row r="623" spans="1:2" x14ac:dyDescent="0.35">
      <c r="A623" s="5">
        <v>45191</v>
      </c>
      <c r="B623" s="6">
        <v>13894</v>
      </c>
    </row>
    <row r="624" spans="1:2" x14ac:dyDescent="0.35">
      <c r="A624" s="5">
        <v>45192</v>
      </c>
      <c r="B624" s="6">
        <v>16117</v>
      </c>
    </row>
    <row r="625" spans="1:2" x14ac:dyDescent="0.35">
      <c r="A625" s="5">
        <v>45193</v>
      </c>
      <c r="B625" s="6">
        <v>9389</v>
      </c>
    </row>
    <row r="626" spans="1:2" x14ac:dyDescent="0.35">
      <c r="A626" s="5">
        <v>45194</v>
      </c>
      <c r="B626" s="6">
        <v>8876</v>
      </c>
    </row>
    <row r="627" spans="1:2" x14ac:dyDescent="0.35">
      <c r="A627" s="5">
        <v>45195</v>
      </c>
      <c r="B627" s="6">
        <v>15398</v>
      </c>
    </row>
    <row r="628" spans="1:2" x14ac:dyDescent="0.35">
      <c r="A628" s="5">
        <v>45196</v>
      </c>
      <c r="B628" s="6">
        <v>11442</v>
      </c>
    </row>
    <row r="629" spans="1:2" x14ac:dyDescent="0.35">
      <c r="A629" s="5">
        <v>45197</v>
      </c>
      <c r="B629" s="6">
        <v>8577</v>
      </c>
    </row>
    <row r="630" spans="1:2" x14ac:dyDescent="0.35">
      <c r="A630" s="5">
        <v>45198</v>
      </c>
      <c r="B630" s="6">
        <v>11137</v>
      </c>
    </row>
    <row r="631" spans="1:2" x14ac:dyDescent="0.35">
      <c r="A631" s="5">
        <v>45199</v>
      </c>
      <c r="B631" s="6">
        <v>36920</v>
      </c>
    </row>
    <row r="632" spans="1:2" x14ac:dyDescent="0.35">
      <c r="A632" s="5">
        <v>45200</v>
      </c>
      <c r="B632" s="6">
        <v>22259</v>
      </c>
    </row>
    <row r="633" spans="1:2" x14ac:dyDescent="0.35">
      <c r="A633" s="5">
        <v>45201</v>
      </c>
      <c r="B633" s="6">
        <v>20191</v>
      </c>
    </row>
    <row r="634" spans="1:2" x14ac:dyDescent="0.35">
      <c r="A634" s="5">
        <v>45202</v>
      </c>
      <c r="B634" s="6">
        <v>14103</v>
      </c>
    </row>
    <row r="635" spans="1:2" x14ac:dyDescent="0.35">
      <c r="A635" s="5">
        <v>45203</v>
      </c>
      <c r="B635" s="6">
        <v>28613</v>
      </c>
    </row>
    <row r="636" spans="1:2" x14ac:dyDescent="0.35">
      <c r="A636" s="5">
        <v>45204</v>
      </c>
      <c r="B636" s="6">
        <v>24945</v>
      </c>
    </row>
    <row r="637" spans="1:2" x14ac:dyDescent="0.35">
      <c r="A637" s="5">
        <v>45205</v>
      </c>
      <c r="B637" s="6">
        <v>22726</v>
      </c>
    </row>
    <row r="638" spans="1:2" x14ac:dyDescent="0.35">
      <c r="A638" s="5">
        <v>45206</v>
      </c>
      <c r="B638" s="6">
        <v>13564</v>
      </c>
    </row>
    <row r="639" spans="1:2" x14ac:dyDescent="0.35">
      <c r="A639" s="5">
        <v>45207</v>
      </c>
      <c r="B639" s="6">
        <v>15087</v>
      </c>
    </row>
    <row r="640" spans="1:2" x14ac:dyDescent="0.35">
      <c r="A640" s="5">
        <v>45208</v>
      </c>
      <c r="B640" s="6">
        <v>30832</v>
      </c>
    </row>
    <row r="641" spans="1:2" x14ac:dyDescent="0.35">
      <c r="A641" s="5">
        <v>45209</v>
      </c>
      <c r="B641" s="6">
        <v>28063</v>
      </c>
    </row>
    <row r="642" spans="1:2" x14ac:dyDescent="0.35">
      <c r="A642" s="5">
        <v>45210</v>
      </c>
      <c r="B642" s="6">
        <v>25559</v>
      </c>
    </row>
    <row r="643" spans="1:2" x14ac:dyDescent="0.35">
      <c r="A643" s="5">
        <v>45211</v>
      </c>
      <c r="B643" s="6">
        <v>23405</v>
      </c>
    </row>
    <row r="644" spans="1:2" x14ac:dyDescent="0.35">
      <c r="A644" s="5">
        <v>45212</v>
      </c>
      <c r="B644" s="6">
        <v>21080</v>
      </c>
    </row>
    <row r="645" spans="1:2" x14ac:dyDescent="0.35">
      <c r="A645" s="5">
        <v>45213</v>
      </c>
      <c r="B645" s="6">
        <v>15354</v>
      </c>
    </row>
    <row r="646" spans="1:2" x14ac:dyDescent="0.35">
      <c r="A646" s="5">
        <v>45214</v>
      </c>
      <c r="B646" s="6">
        <v>14221</v>
      </c>
    </row>
    <row r="647" spans="1:2" x14ac:dyDescent="0.35">
      <c r="A647" s="5">
        <v>45215</v>
      </c>
      <c r="B647" s="6">
        <v>12806</v>
      </c>
    </row>
    <row r="648" spans="1:2" x14ac:dyDescent="0.35">
      <c r="A648" s="5">
        <v>45216</v>
      </c>
      <c r="B648" s="6">
        <v>16433</v>
      </c>
    </row>
    <row r="649" spans="1:2" x14ac:dyDescent="0.35">
      <c r="A649" s="5">
        <v>45217</v>
      </c>
      <c r="B649" s="6">
        <v>13642</v>
      </c>
    </row>
    <row r="650" spans="1:2" x14ac:dyDescent="0.35">
      <c r="A650" s="5">
        <v>45218</v>
      </c>
      <c r="B650" s="6">
        <v>23721</v>
      </c>
    </row>
    <row r="651" spans="1:2" x14ac:dyDescent="0.35">
      <c r="A651" s="5">
        <v>45219</v>
      </c>
      <c r="B651" s="6">
        <v>16616</v>
      </c>
    </row>
    <row r="652" spans="1:2" x14ac:dyDescent="0.35">
      <c r="A652" s="5">
        <v>45220</v>
      </c>
      <c r="B652" s="6">
        <v>17400</v>
      </c>
    </row>
    <row r="653" spans="1:2" x14ac:dyDescent="0.35">
      <c r="A653" s="5">
        <v>45221</v>
      </c>
      <c r="B653" s="6">
        <v>13543</v>
      </c>
    </row>
    <row r="654" spans="1:2" x14ac:dyDescent="0.35">
      <c r="A654" s="5">
        <v>45222</v>
      </c>
      <c r="B654" s="6">
        <v>19379</v>
      </c>
    </row>
    <row r="655" spans="1:2" x14ac:dyDescent="0.35">
      <c r="A655" s="5">
        <v>45223</v>
      </c>
      <c r="B655" s="6">
        <v>24288</v>
      </c>
    </row>
    <row r="656" spans="1:2" x14ac:dyDescent="0.35">
      <c r="A656" s="5">
        <v>45224</v>
      </c>
      <c r="B656" s="6">
        <v>18571</v>
      </c>
    </row>
    <row r="657" spans="1:2" x14ac:dyDescent="0.35">
      <c r="A657" s="5">
        <v>45225</v>
      </c>
      <c r="B657" s="6">
        <v>35736</v>
      </c>
    </row>
    <row r="658" spans="1:2" x14ac:dyDescent="0.35">
      <c r="A658" s="5">
        <v>45226</v>
      </c>
      <c r="B658" s="6">
        <v>18118</v>
      </c>
    </row>
  </sheetData>
  <autoFilter ref="A1:B658" xr:uid="{00000000-0001-0000-0000-000000000000}"/>
  <pageMargins left="0.7" right="0.7" top="0.75" bottom="0.75" header="0.3" footer="0.3"/>
  <pageSetup paperSize="0"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5CD52-4C64-47DE-99A3-0DB16E212E1D}">
  <dimension ref="A1:I659"/>
  <sheetViews>
    <sheetView topLeftCell="A6" zoomScale="90" zoomScaleNormal="90" workbookViewId="0">
      <selection activeCell="H18" sqref="H18"/>
    </sheetView>
  </sheetViews>
  <sheetFormatPr defaultColWidth="8.90625" defaultRowHeight="14" x14ac:dyDescent="0.3"/>
  <cols>
    <col min="1" max="1" width="13.1796875" style="7" customWidth="1"/>
    <col min="2" max="2" width="22.54296875" style="7" bestFit="1" customWidth="1"/>
    <col min="3" max="3" width="3.81640625" style="7" customWidth="1"/>
    <col min="4" max="4" width="29.6328125" style="7" bestFit="1" customWidth="1"/>
    <col min="5" max="5" width="16.08984375" style="7" bestFit="1" customWidth="1"/>
    <col min="6" max="6" width="7.81640625" style="7" bestFit="1" customWidth="1"/>
    <col min="7" max="7" width="11.1796875" style="7" bestFit="1" customWidth="1"/>
    <col min="8" max="8" width="6" style="7" bestFit="1" customWidth="1"/>
    <col min="9" max="9" width="10.81640625" style="7" bestFit="1" customWidth="1"/>
    <col min="10" max="16384" width="8.90625" style="7"/>
  </cols>
  <sheetData>
    <row r="1" spans="1:7" x14ac:dyDescent="0.3">
      <c r="A1" s="4" t="s">
        <v>0</v>
      </c>
      <c r="B1" s="4" t="s">
        <v>171</v>
      </c>
    </row>
    <row r="2" spans="1:7" ht="14.5" x14ac:dyDescent="0.35">
      <c r="A2" s="5">
        <v>44570</v>
      </c>
      <c r="B2" s="6">
        <v>309</v>
      </c>
      <c r="D2" s="14" t="s">
        <v>246</v>
      </c>
      <c r="E2" s="14" t="s">
        <v>228</v>
      </c>
      <c r="F2"/>
      <c r="G2"/>
    </row>
    <row r="3" spans="1:7" ht="14.5" x14ac:dyDescent="0.35">
      <c r="A3" s="5">
        <v>44571</v>
      </c>
      <c r="B3" s="6">
        <v>325</v>
      </c>
      <c r="D3" s="14" t="s">
        <v>207</v>
      </c>
      <c r="E3" t="s">
        <v>209</v>
      </c>
      <c r="F3" t="s">
        <v>213</v>
      </c>
      <c r="G3" t="s">
        <v>208</v>
      </c>
    </row>
    <row r="4" spans="1:7" ht="14.5" x14ac:dyDescent="0.35">
      <c r="A4" s="5">
        <v>44572</v>
      </c>
      <c r="B4" s="6">
        <v>396</v>
      </c>
      <c r="D4" s="22" t="s">
        <v>215</v>
      </c>
      <c r="E4">
        <v>11338</v>
      </c>
      <c r="F4">
        <v>21652</v>
      </c>
      <c r="G4">
        <v>32990</v>
      </c>
    </row>
    <row r="5" spans="1:7" ht="14.5" x14ac:dyDescent="0.35">
      <c r="A5" s="5">
        <v>44573</v>
      </c>
      <c r="B5" s="6">
        <v>326</v>
      </c>
      <c r="D5" s="22" t="s">
        <v>216</v>
      </c>
      <c r="E5">
        <v>7697</v>
      </c>
      <c r="F5">
        <v>11182</v>
      </c>
      <c r="G5">
        <v>18879</v>
      </c>
    </row>
    <row r="6" spans="1:7" ht="14.5" x14ac:dyDescent="0.35">
      <c r="A6" s="5">
        <v>44574</v>
      </c>
      <c r="B6" s="6">
        <v>431</v>
      </c>
      <c r="D6" s="22" t="s">
        <v>217</v>
      </c>
      <c r="E6">
        <v>25574</v>
      </c>
      <c r="F6">
        <v>18148</v>
      </c>
      <c r="G6">
        <v>43722</v>
      </c>
    </row>
    <row r="7" spans="1:7" ht="14.5" x14ac:dyDescent="0.35">
      <c r="A7" s="5">
        <v>44575</v>
      </c>
      <c r="B7" s="6">
        <v>415</v>
      </c>
      <c r="D7" s="22" t="s">
        <v>219</v>
      </c>
      <c r="E7">
        <v>9358</v>
      </c>
      <c r="F7">
        <v>16825</v>
      </c>
      <c r="G7">
        <v>26183</v>
      </c>
    </row>
    <row r="8" spans="1:7" ht="14.5" x14ac:dyDescent="0.35">
      <c r="A8" s="5">
        <v>44576</v>
      </c>
      <c r="B8" s="6">
        <v>579</v>
      </c>
      <c r="D8" s="22" t="s">
        <v>220</v>
      </c>
      <c r="E8">
        <v>7677</v>
      </c>
      <c r="F8">
        <v>50245</v>
      </c>
      <c r="G8">
        <v>57922</v>
      </c>
    </row>
    <row r="9" spans="1:7" ht="14.5" x14ac:dyDescent="0.35">
      <c r="A9" s="5">
        <v>44577</v>
      </c>
      <c r="B9" s="6">
        <v>505</v>
      </c>
      <c r="D9" s="22" t="s">
        <v>221</v>
      </c>
      <c r="E9">
        <v>6973</v>
      </c>
      <c r="F9">
        <v>36229</v>
      </c>
      <c r="G9">
        <v>43202</v>
      </c>
    </row>
    <row r="10" spans="1:7" ht="14.5" x14ac:dyDescent="0.35">
      <c r="A10" s="5">
        <v>44578</v>
      </c>
      <c r="B10" s="6">
        <v>536</v>
      </c>
      <c r="D10" s="22" t="s">
        <v>223</v>
      </c>
      <c r="E10">
        <v>15459</v>
      </c>
      <c r="F10">
        <v>30540</v>
      </c>
      <c r="G10">
        <v>45999</v>
      </c>
    </row>
    <row r="11" spans="1:7" ht="14.5" x14ac:dyDescent="0.35">
      <c r="A11" s="5">
        <v>44579</v>
      </c>
      <c r="B11" s="6">
        <v>529</v>
      </c>
      <c r="D11" s="22" t="s">
        <v>224</v>
      </c>
      <c r="E11">
        <v>26182</v>
      </c>
      <c r="F11">
        <v>20553</v>
      </c>
      <c r="G11">
        <v>46735</v>
      </c>
    </row>
    <row r="12" spans="1:7" ht="14.5" x14ac:dyDescent="0.35">
      <c r="A12" s="5">
        <v>44580</v>
      </c>
      <c r="B12" s="6">
        <v>497</v>
      </c>
      <c r="D12" s="22" t="s">
        <v>225</v>
      </c>
      <c r="E12">
        <v>13833</v>
      </c>
      <c r="F12">
        <v>11421</v>
      </c>
      <c r="G12">
        <v>25254</v>
      </c>
    </row>
    <row r="13" spans="1:7" ht="14.5" x14ac:dyDescent="0.35">
      <c r="A13" s="5">
        <v>44581</v>
      </c>
      <c r="B13" s="6">
        <v>575</v>
      </c>
      <c r="D13" s="22" t="s">
        <v>226</v>
      </c>
      <c r="E13">
        <v>19009</v>
      </c>
      <c r="F13">
        <v>13064</v>
      </c>
      <c r="G13">
        <v>32073</v>
      </c>
    </row>
    <row r="14" spans="1:7" ht="14.5" x14ac:dyDescent="0.35">
      <c r="A14" s="5">
        <v>44582</v>
      </c>
      <c r="B14" s="6">
        <v>586</v>
      </c>
      <c r="D14" s="22" t="s">
        <v>211</v>
      </c>
      <c r="E14">
        <v>15085</v>
      </c>
      <c r="F14"/>
      <c r="G14">
        <v>15085</v>
      </c>
    </row>
    <row r="15" spans="1:7" ht="14.5" x14ac:dyDescent="0.35">
      <c r="A15" s="5">
        <v>44583</v>
      </c>
      <c r="B15" s="6">
        <v>606</v>
      </c>
      <c r="D15" s="22" t="s">
        <v>212</v>
      </c>
      <c r="E15">
        <v>39271</v>
      </c>
      <c r="F15"/>
      <c r="G15">
        <v>39271</v>
      </c>
    </row>
    <row r="16" spans="1:7" ht="14.5" x14ac:dyDescent="0.35">
      <c r="A16" s="5">
        <v>44584</v>
      </c>
      <c r="B16" s="6">
        <v>746</v>
      </c>
      <c r="D16" s="22" t="s">
        <v>208</v>
      </c>
      <c r="E16">
        <v>197456</v>
      </c>
      <c r="F16">
        <v>229859</v>
      </c>
      <c r="G16">
        <v>427315</v>
      </c>
    </row>
    <row r="17" spans="1:9" x14ac:dyDescent="0.3">
      <c r="A17" s="5">
        <v>44585</v>
      </c>
      <c r="B17" s="6">
        <v>643</v>
      </c>
    </row>
    <row r="18" spans="1:9" x14ac:dyDescent="0.3">
      <c r="A18" s="5">
        <v>44586</v>
      </c>
      <c r="B18" s="6">
        <v>464</v>
      </c>
    </row>
    <row r="19" spans="1:9" ht="14.5" x14ac:dyDescent="0.35">
      <c r="A19" s="5">
        <v>44587</v>
      </c>
      <c r="B19" s="6">
        <v>577</v>
      </c>
      <c r="D19" s="14" t="s">
        <v>246</v>
      </c>
      <c r="E19" s="14" t="s">
        <v>228</v>
      </c>
      <c r="F19"/>
      <c r="G19"/>
    </row>
    <row r="20" spans="1:9" ht="14.5" x14ac:dyDescent="0.35">
      <c r="A20" s="5">
        <v>44588</v>
      </c>
      <c r="B20" s="6">
        <v>524</v>
      </c>
      <c r="D20" s="14" t="s">
        <v>207</v>
      </c>
      <c r="E20" t="s">
        <v>209</v>
      </c>
      <c r="F20" t="s">
        <v>213</v>
      </c>
      <c r="G20" t="s">
        <v>208</v>
      </c>
    </row>
    <row r="21" spans="1:9" ht="14.5" x14ac:dyDescent="0.35">
      <c r="A21" s="5">
        <v>44589</v>
      </c>
      <c r="B21" s="6">
        <v>548</v>
      </c>
      <c r="D21" s="15" t="s">
        <v>214</v>
      </c>
      <c r="E21">
        <v>44609</v>
      </c>
      <c r="F21">
        <v>50982</v>
      </c>
      <c r="G21">
        <v>95591</v>
      </c>
    </row>
    <row r="22" spans="1:9" ht="14.5" x14ac:dyDescent="0.35">
      <c r="A22" s="5">
        <v>44590</v>
      </c>
      <c r="B22" s="6">
        <v>455</v>
      </c>
      <c r="D22" s="15" t="s">
        <v>218</v>
      </c>
      <c r="E22">
        <v>24008</v>
      </c>
      <c r="F22">
        <v>103299</v>
      </c>
      <c r="G22">
        <v>127307</v>
      </c>
    </row>
    <row r="23" spans="1:9" ht="14.5" x14ac:dyDescent="0.35">
      <c r="A23" s="5">
        <v>44591</v>
      </c>
      <c r="B23" s="6">
        <v>352</v>
      </c>
      <c r="D23" s="15" t="s">
        <v>222</v>
      </c>
      <c r="E23">
        <v>55474</v>
      </c>
      <c r="F23">
        <v>62514</v>
      </c>
      <c r="G23">
        <v>117988</v>
      </c>
    </row>
    <row r="24" spans="1:9" ht="14.5" x14ac:dyDescent="0.35">
      <c r="A24" s="5">
        <v>44592</v>
      </c>
      <c r="B24" s="6">
        <v>414</v>
      </c>
      <c r="D24" s="15" t="s">
        <v>210</v>
      </c>
      <c r="E24">
        <v>73365</v>
      </c>
      <c r="F24">
        <v>13064</v>
      </c>
      <c r="G24">
        <v>86429</v>
      </c>
    </row>
    <row r="25" spans="1:9" ht="14.5" x14ac:dyDescent="0.35">
      <c r="A25" s="5">
        <v>44593</v>
      </c>
      <c r="B25" s="6">
        <v>528</v>
      </c>
      <c r="D25" s="15" t="s">
        <v>208</v>
      </c>
      <c r="E25">
        <v>197456</v>
      </c>
      <c r="F25">
        <v>229859</v>
      </c>
      <c r="G25">
        <v>427315</v>
      </c>
    </row>
    <row r="26" spans="1:9" x14ac:dyDescent="0.3">
      <c r="A26" s="5">
        <v>44594</v>
      </c>
      <c r="B26" s="6">
        <v>444</v>
      </c>
    </row>
    <row r="27" spans="1:9" x14ac:dyDescent="0.3">
      <c r="A27" s="5">
        <v>44595</v>
      </c>
      <c r="B27" s="6">
        <v>426</v>
      </c>
    </row>
    <row r="28" spans="1:9" x14ac:dyDescent="0.3">
      <c r="A28" s="5">
        <v>44596</v>
      </c>
      <c r="B28" s="6">
        <v>241</v>
      </c>
    </row>
    <row r="29" spans="1:9" x14ac:dyDescent="0.3">
      <c r="A29" s="5">
        <v>44597</v>
      </c>
      <c r="B29" s="6">
        <v>277</v>
      </c>
    </row>
    <row r="30" spans="1:9" x14ac:dyDescent="0.3">
      <c r="A30" s="5">
        <v>44598</v>
      </c>
      <c r="B30" s="6">
        <v>238</v>
      </c>
    </row>
    <row r="31" spans="1:9" x14ac:dyDescent="0.3">
      <c r="A31" s="5">
        <v>44599</v>
      </c>
      <c r="B31" s="6">
        <v>261</v>
      </c>
    </row>
    <row r="32" spans="1:9" ht="14.5" x14ac:dyDescent="0.35">
      <c r="A32" s="5">
        <v>44600</v>
      </c>
      <c r="B32" s="6">
        <v>243</v>
      </c>
      <c r="H32"/>
      <c r="I32"/>
    </row>
    <row r="33" spans="1:9" ht="14.5" x14ac:dyDescent="0.35">
      <c r="A33" s="5">
        <v>44601</v>
      </c>
      <c r="B33" s="6">
        <v>201</v>
      </c>
      <c r="D33"/>
      <c r="E33"/>
    </row>
    <row r="34" spans="1:9" ht="14.5" x14ac:dyDescent="0.35">
      <c r="A34" s="5">
        <v>44602</v>
      </c>
      <c r="B34" s="6">
        <v>240</v>
      </c>
      <c r="D34"/>
      <c r="E34"/>
    </row>
    <row r="35" spans="1:9" ht="14.5" x14ac:dyDescent="0.35">
      <c r="A35" s="5">
        <v>44603</v>
      </c>
      <c r="B35" s="6">
        <v>259</v>
      </c>
      <c r="D35"/>
      <c r="E35"/>
    </row>
    <row r="36" spans="1:9" ht="14.5" x14ac:dyDescent="0.35">
      <c r="A36" s="5">
        <v>44604</v>
      </c>
      <c r="B36" s="6">
        <v>421</v>
      </c>
      <c r="D36"/>
      <c r="E36"/>
    </row>
    <row r="37" spans="1:9" ht="14.5" x14ac:dyDescent="0.35">
      <c r="A37" s="5">
        <v>44605</v>
      </c>
      <c r="B37" s="6">
        <v>320</v>
      </c>
      <c r="D37"/>
      <c r="E37"/>
    </row>
    <row r="38" spans="1:9" ht="14.5" x14ac:dyDescent="0.35">
      <c r="A38" s="5">
        <v>44606</v>
      </c>
      <c r="B38" s="6">
        <v>323</v>
      </c>
      <c r="D38"/>
      <c r="E38"/>
      <c r="F38"/>
    </row>
    <row r="39" spans="1:9" ht="14.5" x14ac:dyDescent="0.35">
      <c r="A39" s="5">
        <v>44607</v>
      </c>
      <c r="B39" s="6">
        <v>266</v>
      </c>
      <c r="H39"/>
      <c r="I39"/>
    </row>
    <row r="40" spans="1:9" ht="14.5" x14ac:dyDescent="0.35">
      <c r="A40" s="5">
        <v>44608</v>
      </c>
      <c r="B40" s="6">
        <v>336</v>
      </c>
      <c r="H40"/>
      <c r="I40"/>
    </row>
    <row r="41" spans="1:9" ht="14.5" x14ac:dyDescent="0.35">
      <c r="A41" s="5">
        <v>44609</v>
      </c>
      <c r="B41" s="6">
        <v>296</v>
      </c>
      <c r="H41"/>
      <c r="I41"/>
    </row>
    <row r="42" spans="1:9" ht="14.5" x14ac:dyDescent="0.35">
      <c r="A42" s="5">
        <v>44610</v>
      </c>
      <c r="B42" s="6">
        <v>271</v>
      </c>
      <c r="H42"/>
      <c r="I42"/>
    </row>
    <row r="43" spans="1:9" ht="14.5" x14ac:dyDescent="0.35">
      <c r="A43" s="5">
        <v>44611</v>
      </c>
      <c r="B43" s="6">
        <v>242</v>
      </c>
      <c r="H43"/>
      <c r="I43"/>
    </row>
    <row r="44" spans="1:9" ht="14.5" x14ac:dyDescent="0.35">
      <c r="A44" s="5">
        <v>44612</v>
      </c>
      <c r="B44" s="6">
        <v>281</v>
      </c>
      <c r="H44"/>
      <c r="I44"/>
    </row>
    <row r="45" spans="1:9" ht="14.5" x14ac:dyDescent="0.35">
      <c r="A45" s="5">
        <v>44613</v>
      </c>
      <c r="B45" s="6">
        <v>285</v>
      </c>
      <c r="H45"/>
      <c r="I45"/>
    </row>
    <row r="46" spans="1:9" ht="14.5" x14ac:dyDescent="0.35">
      <c r="A46" s="5">
        <v>44614</v>
      </c>
      <c r="B46" s="6">
        <v>221</v>
      </c>
      <c r="H46"/>
      <c r="I46"/>
    </row>
    <row r="47" spans="1:9" ht="14.5" x14ac:dyDescent="0.35">
      <c r="A47" s="5">
        <v>44615</v>
      </c>
      <c r="B47" s="6">
        <v>257</v>
      </c>
      <c r="H47"/>
      <c r="I47"/>
    </row>
    <row r="48" spans="1:9" ht="14.5" x14ac:dyDescent="0.35">
      <c r="A48" s="5">
        <v>44616</v>
      </c>
      <c r="B48" s="6">
        <v>141</v>
      </c>
      <c r="H48"/>
      <c r="I48"/>
    </row>
    <row r="49" spans="1:9" ht="14.5" x14ac:dyDescent="0.35">
      <c r="A49" s="5">
        <v>44617</v>
      </c>
      <c r="B49" s="6">
        <v>166</v>
      </c>
      <c r="H49"/>
      <c r="I49"/>
    </row>
    <row r="50" spans="1:9" ht="14.5" x14ac:dyDescent="0.35">
      <c r="A50" s="5">
        <v>44618</v>
      </c>
      <c r="B50" s="6">
        <v>157</v>
      </c>
      <c r="H50"/>
      <c r="I50"/>
    </row>
    <row r="51" spans="1:9" ht="14.5" x14ac:dyDescent="0.35">
      <c r="A51" s="5">
        <v>44619</v>
      </c>
      <c r="B51" s="6">
        <v>132</v>
      </c>
      <c r="H51"/>
      <c r="I51"/>
    </row>
    <row r="52" spans="1:9" ht="14.5" x14ac:dyDescent="0.35">
      <c r="A52" s="5">
        <v>44620</v>
      </c>
      <c r="B52" s="6">
        <v>224</v>
      </c>
      <c r="H52"/>
      <c r="I52"/>
    </row>
    <row r="53" spans="1:9" ht="14.5" x14ac:dyDescent="0.35">
      <c r="A53" s="5">
        <v>44621</v>
      </c>
      <c r="B53" s="6">
        <v>347</v>
      </c>
      <c r="D53"/>
    </row>
    <row r="54" spans="1:9" ht="14.5" x14ac:dyDescent="0.35">
      <c r="A54" s="5">
        <v>44622</v>
      </c>
      <c r="B54" s="6">
        <v>249</v>
      </c>
      <c r="D54"/>
    </row>
    <row r="55" spans="1:9" ht="14.5" x14ac:dyDescent="0.35">
      <c r="A55" s="5">
        <v>44623</v>
      </c>
      <c r="B55" s="6">
        <v>339</v>
      </c>
      <c r="D55"/>
    </row>
    <row r="56" spans="1:9" ht="14.5" x14ac:dyDescent="0.35">
      <c r="A56" s="5">
        <v>44624</v>
      </c>
      <c r="B56" s="6">
        <v>430</v>
      </c>
      <c r="D56"/>
    </row>
    <row r="57" spans="1:9" ht="14.5" x14ac:dyDescent="0.35">
      <c r="A57" s="5">
        <v>44625</v>
      </c>
      <c r="B57" s="6">
        <v>572</v>
      </c>
      <c r="D57"/>
    </row>
    <row r="58" spans="1:9" ht="14.5" x14ac:dyDescent="0.35">
      <c r="A58" s="5">
        <v>44626</v>
      </c>
      <c r="B58" s="6">
        <v>505</v>
      </c>
      <c r="D58"/>
    </row>
    <row r="59" spans="1:9" ht="14.5" x14ac:dyDescent="0.35">
      <c r="A59" s="5">
        <v>44627</v>
      </c>
      <c r="B59" s="6">
        <v>643</v>
      </c>
      <c r="D59"/>
    </row>
    <row r="60" spans="1:9" ht="14.5" x14ac:dyDescent="0.35">
      <c r="A60" s="5">
        <v>44628</v>
      </c>
      <c r="B60" s="6">
        <v>739</v>
      </c>
      <c r="D60"/>
    </row>
    <row r="61" spans="1:9" ht="14.5" x14ac:dyDescent="0.35">
      <c r="A61" s="5">
        <v>44629</v>
      </c>
      <c r="B61" s="6">
        <v>799</v>
      </c>
      <c r="D61"/>
    </row>
    <row r="62" spans="1:9" ht="14.5" x14ac:dyDescent="0.35">
      <c r="A62" s="5">
        <v>44630</v>
      </c>
      <c r="B62" s="6">
        <v>986</v>
      </c>
      <c r="D62"/>
    </row>
    <row r="63" spans="1:9" ht="14.5" x14ac:dyDescent="0.35">
      <c r="A63" s="5">
        <v>44631</v>
      </c>
      <c r="B63" s="6">
        <v>882</v>
      </c>
      <c r="D63"/>
    </row>
    <row r="64" spans="1:9" ht="14.5" x14ac:dyDescent="0.35">
      <c r="A64" s="5">
        <v>44632</v>
      </c>
      <c r="B64" s="6">
        <v>671</v>
      </c>
      <c r="D64"/>
    </row>
    <row r="65" spans="1:4" ht="14.5" x14ac:dyDescent="0.35">
      <c r="A65" s="5">
        <v>44633</v>
      </c>
      <c r="B65" s="6">
        <v>686</v>
      </c>
      <c r="D65"/>
    </row>
    <row r="66" spans="1:4" ht="14.5" x14ac:dyDescent="0.35">
      <c r="A66" s="5">
        <v>44634</v>
      </c>
      <c r="B66" s="6">
        <v>903</v>
      </c>
      <c r="D66"/>
    </row>
    <row r="67" spans="1:4" ht="14.5" x14ac:dyDescent="0.35">
      <c r="A67" s="5">
        <v>44635</v>
      </c>
      <c r="B67" s="6">
        <v>1210</v>
      </c>
      <c r="D67"/>
    </row>
    <row r="68" spans="1:4" ht="14.5" x14ac:dyDescent="0.35">
      <c r="A68" s="5">
        <v>44636</v>
      </c>
      <c r="B68" s="6">
        <v>1919</v>
      </c>
      <c r="D68"/>
    </row>
    <row r="69" spans="1:4" ht="14.5" x14ac:dyDescent="0.35">
      <c r="A69" s="5">
        <v>44637</v>
      </c>
      <c r="B69" s="6">
        <v>1242</v>
      </c>
      <c r="D69"/>
    </row>
    <row r="70" spans="1:4" ht="14.5" x14ac:dyDescent="0.35">
      <c r="A70" s="5">
        <v>44638</v>
      </c>
      <c r="B70" s="6">
        <v>616</v>
      </c>
      <c r="D70"/>
    </row>
    <row r="71" spans="1:4" ht="14.5" x14ac:dyDescent="0.35">
      <c r="A71" s="5">
        <v>44639</v>
      </c>
      <c r="B71" s="6">
        <v>727</v>
      </c>
      <c r="D71"/>
    </row>
    <row r="72" spans="1:4" ht="14.5" x14ac:dyDescent="0.35">
      <c r="A72" s="5">
        <v>44640</v>
      </c>
      <c r="B72" s="6">
        <v>1049</v>
      </c>
      <c r="D72"/>
    </row>
    <row r="73" spans="1:4" ht="14.5" x14ac:dyDescent="0.35">
      <c r="A73" s="5">
        <v>44641</v>
      </c>
      <c r="B73" s="6">
        <v>974</v>
      </c>
      <c r="D73"/>
    </row>
    <row r="74" spans="1:4" ht="14.5" x14ac:dyDescent="0.35">
      <c r="A74" s="5">
        <v>44642</v>
      </c>
      <c r="B74" s="6">
        <v>746</v>
      </c>
      <c r="D74"/>
    </row>
    <row r="75" spans="1:4" ht="14.5" x14ac:dyDescent="0.35">
      <c r="A75" s="5">
        <v>44643</v>
      </c>
      <c r="B75" s="6">
        <v>1076</v>
      </c>
      <c r="D75"/>
    </row>
    <row r="76" spans="1:4" ht="14.5" x14ac:dyDescent="0.35">
      <c r="A76" s="5">
        <v>44644</v>
      </c>
      <c r="B76" s="6">
        <v>1628</v>
      </c>
      <c r="D76"/>
    </row>
    <row r="77" spans="1:4" ht="14.5" x14ac:dyDescent="0.35">
      <c r="A77" s="5">
        <v>44645</v>
      </c>
      <c r="B77" s="6">
        <v>1321</v>
      </c>
      <c r="D77"/>
    </row>
    <row r="78" spans="1:4" ht="14.5" x14ac:dyDescent="0.35">
      <c r="A78" s="5">
        <v>44646</v>
      </c>
      <c r="B78" s="6">
        <v>775</v>
      </c>
      <c r="D78"/>
    </row>
    <row r="79" spans="1:4" ht="14.5" x14ac:dyDescent="0.35">
      <c r="A79" s="5">
        <v>44647</v>
      </c>
      <c r="B79" s="6">
        <v>718</v>
      </c>
      <c r="D79"/>
    </row>
    <row r="80" spans="1:4" ht="14.5" x14ac:dyDescent="0.35">
      <c r="A80" s="5">
        <v>44648</v>
      </c>
      <c r="B80" s="6">
        <v>743</v>
      </c>
      <c r="D80"/>
    </row>
    <row r="81" spans="1:4" ht="14.5" x14ac:dyDescent="0.35">
      <c r="A81" s="5">
        <v>44649</v>
      </c>
      <c r="B81" s="6">
        <v>653</v>
      </c>
      <c r="D81"/>
    </row>
    <row r="82" spans="1:4" ht="14.5" x14ac:dyDescent="0.35">
      <c r="A82" s="5">
        <v>44650</v>
      </c>
      <c r="B82" s="6">
        <v>632</v>
      </c>
      <c r="D82"/>
    </row>
    <row r="83" spans="1:4" ht="14.5" x14ac:dyDescent="0.35">
      <c r="A83" s="5">
        <v>44651</v>
      </c>
      <c r="B83" s="6">
        <v>794</v>
      </c>
      <c r="D83"/>
    </row>
    <row r="84" spans="1:4" ht="14.5" x14ac:dyDescent="0.35">
      <c r="A84" s="5">
        <v>44652</v>
      </c>
      <c r="B84" s="6">
        <v>681</v>
      </c>
      <c r="D84"/>
    </row>
    <row r="85" spans="1:4" ht="14.5" x14ac:dyDescent="0.35">
      <c r="A85" s="5">
        <v>44653</v>
      </c>
      <c r="B85" s="6">
        <v>453</v>
      </c>
      <c r="D85"/>
    </row>
    <row r="86" spans="1:4" ht="14.5" x14ac:dyDescent="0.35">
      <c r="A86" s="5">
        <v>44654</v>
      </c>
      <c r="B86" s="6">
        <v>417</v>
      </c>
      <c r="D86"/>
    </row>
    <row r="87" spans="1:4" ht="14.5" x14ac:dyDescent="0.35">
      <c r="A87" s="5">
        <v>44655</v>
      </c>
      <c r="B87" s="6">
        <v>382</v>
      </c>
      <c r="D87"/>
    </row>
    <row r="88" spans="1:4" ht="14.5" x14ac:dyDescent="0.35">
      <c r="A88" s="5">
        <v>44656</v>
      </c>
      <c r="B88" s="6">
        <v>319</v>
      </c>
      <c r="D88"/>
    </row>
    <row r="89" spans="1:4" ht="14.5" x14ac:dyDescent="0.35">
      <c r="A89" s="5">
        <v>44657</v>
      </c>
      <c r="B89" s="6">
        <v>353</v>
      </c>
      <c r="D89"/>
    </row>
    <row r="90" spans="1:4" ht="14.5" x14ac:dyDescent="0.35">
      <c r="A90" s="5">
        <v>44658</v>
      </c>
      <c r="B90" s="6">
        <v>294</v>
      </c>
      <c r="D90"/>
    </row>
    <row r="91" spans="1:4" ht="14.5" x14ac:dyDescent="0.35">
      <c r="A91" s="5">
        <v>44659</v>
      </c>
      <c r="B91" s="6">
        <v>320</v>
      </c>
      <c r="D91"/>
    </row>
    <row r="92" spans="1:4" ht="14.5" x14ac:dyDescent="0.35">
      <c r="A92" s="5">
        <v>44660</v>
      </c>
      <c r="B92" s="6">
        <v>339</v>
      </c>
      <c r="D92"/>
    </row>
    <row r="93" spans="1:4" ht="14.5" x14ac:dyDescent="0.35">
      <c r="A93" s="5">
        <v>44661</v>
      </c>
      <c r="B93" s="6">
        <v>479</v>
      </c>
      <c r="D93"/>
    </row>
    <row r="94" spans="1:4" ht="14.5" x14ac:dyDescent="0.35">
      <c r="A94" s="5">
        <v>44662</v>
      </c>
      <c r="B94" s="6">
        <v>347</v>
      </c>
      <c r="D94"/>
    </row>
    <row r="95" spans="1:4" ht="14.5" x14ac:dyDescent="0.35">
      <c r="A95" s="5">
        <v>44663</v>
      </c>
      <c r="B95" s="6">
        <v>402</v>
      </c>
      <c r="D95"/>
    </row>
    <row r="96" spans="1:4" ht="14.5" x14ac:dyDescent="0.35">
      <c r="A96" s="5">
        <v>44664</v>
      </c>
      <c r="B96" s="6">
        <v>265</v>
      </c>
      <c r="D96"/>
    </row>
    <row r="97" spans="1:4" ht="14.5" x14ac:dyDescent="0.35">
      <c r="A97" s="5">
        <v>44665</v>
      </c>
      <c r="B97" s="6">
        <v>355</v>
      </c>
      <c r="D97"/>
    </row>
    <row r="98" spans="1:4" ht="14.5" x14ac:dyDescent="0.35">
      <c r="A98" s="5">
        <v>44666</v>
      </c>
      <c r="B98" s="6">
        <v>322</v>
      </c>
      <c r="D98"/>
    </row>
    <row r="99" spans="1:4" ht="14.5" x14ac:dyDescent="0.35">
      <c r="A99" s="5">
        <v>44667</v>
      </c>
      <c r="B99" s="6">
        <v>265</v>
      </c>
      <c r="D99"/>
    </row>
    <row r="100" spans="1:4" ht="14.5" x14ac:dyDescent="0.35">
      <c r="A100" s="5">
        <v>44668</v>
      </c>
      <c r="B100" s="6">
        <v>222</v>
      </c>
      <c r="D100"/>
    </row>
    <row r="101" spans="1:4" ht="14.5" x14ac:dyDescent="0.35">
      <c r="A101" s="5">
        <v>44669</v>
      </c>
      <c r="B101" s="6">
        <v>272</v>
      </c>
      <c r="D101"/>
    </row>
    <row r="102" spans="1:4" ht="14.5" x14ac:dyDescent="0.35">
      <c r="A102" s="5">
        <v>44670</v>
      </c>
      <c r="B102" s="6">
        <v>285</v>
      </c>
      <c r="D102"/>
    </row>
    <row r="103" spans="1:4" ht="14.5" x14ac:dyDescent="0.35">
      <c r="A103" s="5">
        <v>44671</v>
      </c>
      <c r="B103" s="6">
        <v>338</v>
      </c>
      <c r="D103"/>
    </row>
    <row r="104" spans="1:4" ht="14.5" x14ac:dyDescent="0.35">
      <c r="A104" s="5">
        <v>44672</v>
      </c>
      <c r="B104" s="6">
        <v>306</v>
      </c>
      <c r="D104"/>
    </row>
    <row r="105" spans="1:4" ht="14.5" x14ac:dyDescent="0.35">
      <c r="A105" s="5">
        <v>44673</v>
      </c>
      <c r="B105" s="6">
        <v>232</v>
      </c>
      <c r="D105"/>
    </row>
    <row r="106" spans="1:4" ht="14.5" x14ac:dyDescent="0.35">
      <c r="A106" s="5">
        <v>44674</v>
      </c>
      <c r="B106" s="6">
        <v>201</v>
      </c>
      <c r="D106"/>
    </row>
    <row r="107" spans="1:4" ht="14.5" x14ac:dyDescent="0.35">
      <c r="A107" s="5">
        <v>44675</v>
      </c>
      <c r="B107" s="6">
        <v>285</v>
      </c>
      <c r="D107"/>
    </row>
    <row r="108" spans="1:4" ht="14.5" x14ac:dyDescent="0.35">
      <c r="A108" s="5">
        <v>44676</v>
      </c>
      <c r="B108" s="6">
        <v>201</v>
      </c>
      <c r="D108"/>
    </row>
    <row r="109" spans="1:4" ht="14.5" x14ac:dyDescent="0.35">
      <c r="A109" s="5">
        <v>44677</v>
      </c>
      <c r="B109" s="6">
        <v>205</v>
      </c>
      <c r="D109"/>
    </row>
    <row r="110" spans="1:4" ht="14.5" x14ac:dyDescent="0.35">
      <c r="A110" s="5">
        <v>44678</v>
      </c>
      <c r="B110" s="6">
        <v>185</v>
      </c>
      <c r="D110"/>
    </row>
    <row r="111" spans="1:4" ht="14.5" x14ac:dyDescent="0.35">
      <c r="A111" s="5">
        <v>44679</v>
      </c>
      <c r="B111" s="6">
        <v>236</v>
      </c>
      <c r="D111"/>
    </row>
    <row r="112" spans="1:4" ht="14.5" x14ac:dyDescent="0.35">
      <c r="A112" s="5">
        <v>44680</v>
      </c>
      <c r="B112" s="6">
        <v>158</v>
      </c>
      <c r="D112"/>
    </row>
    <row r="113" spans="1:4" ht="14.5" x14ac:dyDescent="0.35">
      <c r="A113" s="5">
        <v>44681</v>
      </c>
      <c r="B113" s="6">
        <v>239</v>
      </c>
      <c r="D113"/>
    </row>
    <row r="114" spans="1:4" ht="14.5" x14ac:dyDescent="0.35">
      <c r="A114" s="5">
        <v>44682</v>
      </c>
      <c r="B114" s="6">
        <v>155</v>
      </c>
      <c r="D114"/>
    </row>
    <row r="115" spans="1:4" ht="14.5" x14ac:dyDescent="0.35">
      <c r="A115" s="5">
        <v>44683</v>
      </c>
      <c r="B115" s="6">
        <v>198</v>
      </c>
      <c r="D115"/>
    </row>
    <row r="116" spans="1:4" ht="14.5" x14ac:dyDescent="0.35">
      <c r="A116" s="5">
        <v>44684</v>
      </c>
      <c r="B116" s="6">
        <v>139</v>
      </c>
      <c r="D116"/>
    </row>
    <row r="117" spans="1:4" ht="14.5" x14ac:dyDescent="0.35">
      <c r="A117" s="5">
        <v>44685</v>
      </c>
      <c r="B117" s="6">
        <v>426</v>
      </c>
      <c r="D117"/>
    </row>
    <row r="118" spans="1:4" ht="14.5" x14ac:dyDescent="0.35">
      <c r="A118" s="5">
        <v>44686</v>
      </c>
      <c r="B118" s="6">
        <v>555</v>
      </c>
      <c r="D118"/>
    </row>
    <row r="119" spans="1:4" ht="14.5" x14ac:dyDescent="0.35">
      <c r="A119" s="5">
        <v>44687</v>
      </c>
      <c r="B119" s="6">
        <v>270</v>
      </c>
      <c r="D119"/>
    </row>
    <row r="120" spans="1:4" ht="14.5" x14ac:dyDescent="0.35">
      <c r="A120" s="5">
        <v>44688</v>
      </c>
      <c r="B120" s="6">
        <v>267</v>
      </c>
      <c r="D120"/>
    </row>
    <row r="121" spans="1:4" ht="14.5" x14ac:dyDescent="0.35">
      <c r="A121" s="5">
        <v>44689</v>
      </c>
      <c r="B121" s="6">
        <v>317</v>
      </c>
      <c r="D121"/>
    </row>
    <row r="122" spans="1:4" ht="14.5" x14ac:dyDescent="0.35">
      <c r="A122" s="5">
        <v>44690</v>
      </c>
      <c r="B122" s="6">
        <v>247</v>
      </c>
      <c r="D122"/>
    </row>
    <row r="123" spans="1:4" ht="14.5" x14ac:dyDescent="0.35">
      <c r="A123" s="5">
        <v>44691</v>
      </c>
      <c r="B123" s="6">
        <v>237</v>
      </c>
      <c r="D123"/>
    </row>
    <row r="124" spans="1:4" ht="14.5" x14ac:dyDescent="0.35">
      <c r="A124" s="5">
        <v>44692</v>
      </c>
      <c r="B124" s="6">
        <v>298</v>
      </c>
      <c r="D124"/>
    </row>
    <row r="125" spans="1:4" ht="14.5" x14ac:dyDescent="0.35">
      <c r="A125" s="5">
        <v>44693</v>
      </c>
      <c r="B125" s="6">
        <v>231</v>
      </c>
      <c r="D125"/>
    </row>
    <row r="126" spans="1:4" ht="14.5" x14ac:dyDescent="0.35">
      <c r="A126" s="5">
        <v>44694</v>
      </c>
      <c r="B126" s="6">
        <v>326</v>
      </c>
      <c r="D126"/>
    </row>
    <row r="127" spans="1:4" ht="14.5" x14ac:dyDescent="0.35">
      <c r="A127" s="5">
        <v>44695</v>
      </c>
      <c r="B127" s="6">
        <v>180</v>
      </c>
      <c r="D127"/>
    </row>
    <row r="128" spans="1:4" ht="14.5" x14ac:dyDescent="0.35">
      <c r="A128" s="5">
        <v>44696</v>
      </c>
      <c r="B128" s="6">
        <v>207</v>
      </c>
      <c r="D128"/>
    </row>
    <row r="129" spans="1:4" ht="14.5" x14ac:dyDescent="0.35">
      <c r="A129" s="5">
        <v>44697</v>
      </c>
      <c r="B129" s="6">
        <v>243</v>
      </c>
      <c r="D129"/>
    </row>
    <row r="130" spans="1:4" ht="14.5" x14ac:dyDescent="0.35">
      <c r="A130" s="5">
        <v>44698</v>
      </c>
      <c r="B130" s="6">
        <v>378</v>
      </c>
      <c r="D130"/>
    </row>
    <row r="131" spans="1:4" ht="14.5" x14ac:dyDescent="0.35">
      <c r="A131" s="5">
        <v>44699</v>
      </c>
      <c r="B131" s="6">
        <v>307</v>
      </c>
      <c r="D131"/>
    </row>
    <row r="132" spans="1:4" ht="14.5" x14ac:dyDescent="0.35">
      <c r="A132" s="5">
        <v>44700</v>
      </c>
      <c r="B132" s="6">
        <v>261</v>
      </c>
      <c r="D132"/>
    </row>
    <row r="133" spans="1:4" ht="14.5" x14ac:dyDescent="0.35">
      <c r="A133" s="5">
        <v>44701</v>
      </c>
      <c r="B133" s="6">
        <v>245</v>
      </c>
      <c r="D133"/>
    </row>
    <row r="134" spans="1:4" ht="14.5" x14ac:dyDescent="0.35">
      <c r="A134" s="5">
        <v>44702</v>
      </c>
      <c r="B134" s="6">
        <v>169</v>
      </c>
      <c r="D134"/>
    </row>
    <row r="135" spans="1:4" ht="14.5" x14ac:dyDescent="0.35">
      <c r="A135" s="5">
        <v>44703</v>
      </c>
      <c r="B135" s="6">
        <v>257</v>
      </c>
      <c r="D135"/>
    </row>
    <row r="136" spans="1:4" ht="14.5" x14ac:dyDescent="0.35">
      <c r="A136" s="5">
        <v>44704</v>
      </c>
      <c r="B136" s="6">
        <v>318</v>
      </c>
      <c r="D136"/>
    </row>
    <row r="137" spans="1:4" ht="14.5" x14ac:dyDescent="0.35">
      <c r="A137" s="5">
        <v>44705</v>
      </c>
      <c r="B137" s="6">
        <v>252</v>
      </c>
      <c r="D137"/>
    </row>
    <row r="138" spans="1:4" ht="14.5" x14ac:dyDescent="0.35">
      <c r="A138" s="5">
        <v>44706</v>
      </c>
      <c r="B138" s="6">
        <v>212</v>
      </c>
      <c r="D138"/>
    </row>
    <row r="139" spans="1:4" ht="14.5" x14ac:dyDescent="0.35">
      <c r="A139" s="5">
        <v>44707</v>
      </c>
      <c r="B139" s="6">
        <v>128</v>
      </c>
      <c r="D139"/>
    </row>
    <row r="140" spans="1:4" ht="14.5" x14ac:dyDescent="0.35">
      <c r="A140" s="5">
        <v>44708</v>
      </c>
      <c r="B140" s="6">
        <v>183</v>
      </c>
      <c r="D140"/>
    </row>
    <row r="141" spans="1:4" ht="14.5" x14ac:dyDescent="0.35">
      <c r="A141" s="5">
        <v>44709</v>
      </c>
      <c r="B141" s="6">
        <v>161</v>
      </c>
      <c r="D141"/>
    </row>
    <row r="142" spans="1:4" ht="14.5" x14ac:dyDescent="0.35">
      <c r="A142" s="5">
        <v>44710</v>
      </c>
      <c r="B142" s="6">
        <v>191</v>
      </c>
      <c r="D142"/>
    </row>
    <row r="143" spans="1:4" ht="14.5" x14ac:dyDescent="0.35">
      <c r="A143" s="5">
        <v>44711</v>
      </c>
      <c r="B143" s="6">
        <v>163</v>
      </c>
      <c r="D143"/>
    </row>
    <row r="144" spans="1:4" ht="14.5" x14ac:dyDescent="0.35">
      <c r="A144" s="5">
        <v>44712</v>
      </c>
      <c r="B144" s="6">
        <v>156</v>
      </c>
      <c r="D144"/>
    </row>
    <row r="145" spans="1:4" ht="14.5" x14ac:dyDescent="0.35">
      <c r="A145" s="5">
        <v>44713</v>
      </c>
      <c r="B145" s="6">
        <v>149</v>
      </c>
      <c r="D145"/>
    </row>
    <row r="146" spans="1:4" ht="14.5" x14ac:dyDescent="0.35">
      <c r="A146" s="5">
        <v>44714</v>
      </c>
      <c r="B146" s="6">
        <v>209</v>
      </c>
      <c r="D146"/>
    </row>
    <row r="147" spans="1:4" ht="14.5" x14ac:dyDescent="0.35">
      <c r="A147" s="5">
        <v>44715</v>
      </c>
      <c r="B147" s="6">
        <v>131</v>
      </c>
      <c r="D147"/>
    </row>
    <row r="148" spans="1:4" ht="14.5" x14ac:dyDescent="0.35">
      <c r="A148" s="5">
        <v>44716</v>
      </c>
      <c r="B148" s="6">
        <v>123</v>
      </c>
      <c r="D148"/>
    </row>
    <row r="149" spans="1:4" ht="14.5" x14ac:dyDescent="0.35">
      <c r="A149" s="5">
        <v>44717</v>
      </c>
      <c r="B149" s="6">
        <v>139</v>
      </c>
      <c r="D149"/>
    </row>
    <row r="150" spans="1:4" ht="14.5" x14ac:dyDescent="0.35">
      <c r="A150" s="5">
        <v>44718</v>
      </c>
      <c r="B150" s="6">
        <v>287</v>
      </c>
      <c r="D150"/>
    </row>
    <row r="151" spans="1:4" ht="14.5" x14ac:dyDescent="0.35">
      <c r="A151" s="5">
        <v>44719</v>
      </c>
      <c r="B151" s="6">
        <v>219</v>
      </c>
      <c r="D151"/>
    </row>
    <row r="152" spans="1:4" ht="14.5" x14ac:dyDescent="0.35">
      <c r="A152" s="5">
        <v>44720</v>
      </c>
      <c r="B152" s="6">
        <v>195</v>
      </c>
      <c r="D152"/>
    </row>
    <row r="153" spans="1:4" ht="14.5" x14ac:dyDescent="0.35">
      <c r="A153" s="5">
        <v>44721</v>
      </c>
      <c r="B153" s="6">
        <v>287</v>
      </c>
      <c r="D153"/>
    </row>
    <row r="154" spans="1:4" ht="14.5" x14ac:dyDescent="0.35">
      <c r="A154" s="5">
        <v>44722</v>
      </c>
      <c r="B154" s="6">
        <v>553</v>
      </c>
      <c r="D154"/>
    </row>
    <row r="155" spans="1:4" ht="14.5" x14ac:dyDescent="0.35">
      <c r="A155" s="5">
        <v>44723</v>
      </c>
      <c r="B155" s="6">
        <v>254</v>
      </c>
      <c r="D155"/>
    </row>
    <row r="156" spans="1:4" ht="14.5" x14ac:dyDescent="0.35">
      <c r="A156" s="5">
        <v>44724</v>
      </c>
      <c r="B156" s="6">
        <v>191</v>
      </c>
      <c r="D156"/>
    </row>
    <row r="157" spans="1:4" ht="14.5" x14ac:dyDescent="0.35">
      <c r="A157" s="5">
        <v>44725</v>
      </c>
      <c r="B157" s="6">
        <v>249</v>
      </c>
      <c r="D157"/>
    </row>
    <row r="158" spans="1:4" ht="14.5" x14ac:dyDescent="0.35">
      <c r="A158" s="5">
        <v>44726</v>
      </c>
      <c r="B158" s="6">
        <v>212</v>
      </c>
      <c r="D158"/>
    </row>
    <row r="159" spans="1:4" ht="14.5" x14ac:dyDescent="0.35">
      <c r="A159" s="5">
        <v>44727</v>
      </c>
      <c r="B159" s="6">
        <v>222</v>
      </c>
      <c r="D159"/>
    </row>
    <row r="160" spans="1:4" ht="14.5" x14ac:dyDescent="0.35">
      <c r="A160" s="5">
        <v>44728</v>
      </c>
      <c r="B160" s="6">
        <v>193</v>
      </c>
      <c r="D160"/>
    </row>
    <row r="161" spans="1:4" ht="14.5" x14ac:dyDescent="0.35">
      <c r="A161" s="5">
        <v>44729</v>
      </c>
      <c r="B161" s="6">
        <v>164</v>
      </c>
      <c r="D161"/>
    </row>
    <row r="162" spans="1:4" ht="14.5" x14ac:dyDescent="0.35">
      <c r="A162" s="5">
        <v>44730</v>
      </c>
      <c r="B162" s="6">
        <v>173</v>
      </c>
      <c r="D162"/>
    </row>
    <row r="163" spans="1:4" ht="14.5" x14ac:dyDescent="0.35">
      <c r="A163" s="5">
        <v>44731</v>
      </c>
      <c r="B163" s="6">
        <v>202</v>
      </c>
      <c r="D163"/>
    </row>
    <row r="164" spans="1:4" ht="14.5" x14ac:dyDescent="0.35">
      <c r="A164" s="5">
        <v>44732</v>
      </c>
      <c r="B164" s="6">
        <v>209</v>
      </c>
      <c r="D164"/>
    </row>
    <row r="165" spans="1:4" ht="14.5" x14ac:dyDescent="0.35">
      <c r="A165" s="5">
        <v>44733</v>
      </c>
      <c r="B165" s="6">
        <v>222</v>
      </c>
      <c r="D165"/>
    </row>
    <row r="166" spans="1:4" ht="14.5" x14ac:dyDescent="0.35">
      <c r="A166" s="5">
        <v>44734</v>
      </c>
      <c r="B166" s="6">
        <v>213</v>
      </c>
      <c r="D166"/>
    </row>
    <row r="167" spans="1:4" ht="14.5" x14ac:dyDescent="0.35">
      <c r="A167" s="5">
        <v>44735</v>
      </c>
      <c r="B167" s="6">
        <v>271</v>
      </c>
      <c r="D167"/>
    </row>
    <row r="168" spans="1:4" ht="14.5" x14ac:dyDescent="0.35">
      <c r="A168" s="5">
        <v>44736</v>
      </c>
      <c r="B168" s="6">
        <v>270</v>
      </c>
      <c r="D168"/>
    </row>
    <row r="169" spans="1:4" ht="14.5" x14ac:dyDescent="0.35">
      <c r="A169" s="5">
        <v>44737</v>
      </c>
      <c r="B169" s="6">
        <v>173</v>
      </c>
      <c r="D169"/>
    </row>
    <row r="170" spans="1:4" ht="14.5" x14ac:dyDescent="0.35">
      <c r="A170" s="5">
        <v>44738</v>
      </c>
      <c r="B170" s="6">
        <v>230</v>
      </c>
      <c r="D170"/>
    </row>
    <row r="171" spans="1:4" ht="14.5" x14ac:dyDescent="0.35">
      <c r="A171" s="5">
        <v>44739</v>
      </c>
      <c r="B171" s="6">
        <v>217</v>
      </c>
      <c r="D171"/>
    </row>
    <row r="172" spans="1:4" ht="14.5" x14ac:dyDescent="0.35">
      <c r="A172" s="5">
        <v>44740</v>
      </c>
      <c r="B172" s="6">
        <v>531</v>
      </c>
      <c r="D172"/>
    </row>
    <row r="173" spans="1:4" ht="14.5" x14ac:dyDescent="0.35">
      <c r="A173" s="5">
        <v>44741</v>
      </c>
      <c r="B173" s="6">
        <v>301</v>
      </c>
      <c r="D173"/>
    </row>
    <row r="174" spans="1:4" ht="14.5" x14ac:dyDescent="0.35">
      <c r="A174" s="5">
        <v>44742</v>
      </c>
      <c r="B174" s="6">
        <v>184</v>
      </c>
      <c r="D174"/>
    </row>
    <row r="175" spans="1:4" ht="14.5" x14ac:dyDescent="0.35">
      <c r="A175" s="5">
        <v>44743</v>
      </c>
      <c r="B175" s="6">
        <v>168</v>
      </c>
      <c r="D175"/>
    </row>
    <row r="176" spans="1:4" ht="14.5" x14ac:dyDescent="0.35">
      <c r="A176" s="5">
        <v>44744</v>
      </c>
      <c r="B176" s="6">
        <v>176</v>
      </c>
      <c r="D176"/>
    </row>
    <row r="177" spans="1:4" ht="14.5" x14ac:dyDescent="0.35">
      <c r="A177" s="5">
        <v>44745</v>
      </c>
      <c r="B177" s="6">
        <v>323</v>
      </c>
      <c r="D177"/>
    </row>
    <row r="178" spans="1:4" ht="14.5" x14ac:dyDescent="0.35">
      <c r="A178" s="5">
        <v>44746</v>
      </c>
      <c r="B178" s="6">
        <v>519</v>
      </c>
      <c r="D178"/>
    </row>
    <row r="179" spans="1:4" ht="14.5" x14ac:dyDescent="0.35">
      <c r="A179" s="5">
        <v>44747</v>
      </c>
      <c r="B179" s="6">
        <v>442</v>
      </c>
      <c r="D179"/>
    </row>
    <row r="180" spans="1:4" ht="14.5" x14ac:dyDescent="0.35">
      <c r="A180" s="5">
        <v>44748</v>
      </c>
      <c r="B180" s="6">
        <v>318</v>
      </c>
      <c r="D180"/>
    </row>
    <row r="181" spans="1:4" ht="14.5" x14ac:dyDescent="0.35">
      <c r="A181" s="5">
        <v>44749</v>
      </c>
      <c r="B181" s="6">
        <v>330</v>
      </c>
      <c r="D181"/>
    </row>
    <row r="182" spans="1:4" ht="14.5" x14ac:dyDescent="0.35">
      <c r="A182" s="5">
        <v>44750</v>
      </c>
      <c r="B182" s="6">
        <v>223</v>
      </c>
      <c r="D182"/>
    </row>
    <row r="183" spans="1:4" ht="14.5" x14ac:dyDescent="0.35">
      <c r="A183" s="5">
        <v>44751</v>
      </c>
      <c r="B183" s="6">
        <v>206</v>
      </c>
      <c r="D183"/>
    </row>
    <row r="184" spans="1:4" ht="14.5" x14ac:dyDescent="0.35">
      <c r="A184" s="5">
        <v>44752</v>
      </c>
      <c r="B184" s="6">
        <v>779</v>
      </c>
      <c r="D184"/>
    </row>
    <row r="185" spans="1:4" ht="14.5" x14ac:dyDescent="0.35">
      <c r="A185" s="5">
        <v>44753</v>
      </c>
      <c r="B185" s="6">
        <v>968</v>
      </c>
      <c r="D185"/>
    </row>
    <row r="186" spans="1:4" ht="14.5" x14ac:dyDescent="0.35">
      <c r="A186" s="5">
        <v>44754</v>
      </c>
      <c r="B186" s="6">
        <v>944</v>
      </c>
      <c r="D186"/>
    </row>
    <row r="187" spans="1:4" ht="14.5" x14ac:dyDescent="0.35">
      <c r="A187" s="5">
        <v>44755</v>
      </c>
      <c r="B187" s="6">
        <v>616</v>
      </c>
      <c r="D187"/>
    </row>
    <row r="188" spans="1:4" ht="14.5" x14ac:dyDescent="0.35">
      <c r="A188" s="5">
        <v>44756</v>
      </c>
      <c r="B188" s="6">
        <v>548</v>
      </c>
      <c r="D188"/>
    </row>
    <row r="189" spans="1:4" ht="14.5" x14ac:dyDescent="0.35">
      <c r="A189" s="5">
        <v>44757</v>
      </c>
      <c r="B189" s="6">
        <v>1094</v>
      </c>
      <c r="D189"/>
    </row>
    <row r="190" spans="1:4" ht="14.5" x14ac:dyDescent="0.35">
      <c r="A190" s="5">
        <v>44758</v>
      </c>
      <c r="B190" s="6">
        <v>990</v>
      </c>
      <c r="D190"/>
    </row>
    <row r="191" spans="1:4" ht="14.5" x14ac:dyDescent="0.35">
      <c r="A191" s="5">
        <v>44759</v>
      </c>
      <c r="B191" s="6">
        <v>896</v>
      </c>
      <c r="D191"/>
    </row>
    <row r="192" spans="1:4" ht="14.5" x14ac:dyDescent="0.35">
      <c r="A192" s="5">
        <v>44760</v>
      </c>
      <c r="B192" s="6">
        <v>522</v>
      </c>
      <c r="D192"/>
    </row>
    <row r="193" spans="1:4" ht="14.5" x14ac:dyDescent="0.35">
      <c r="A193" s="5">
        <v>44761</v>
      </c>
      <c r="B193" s="6">
        <v>648</v>
      </c>
      <c r="D193"/>
    </row>
    <row r="194" spans="1:4" ht="14.5" x14ac:dyDescent="0.35">
      <c r="A194" s="5">
        <v>44762</v>
      </c>
      <c r="B194" s="6">
        <v>454</v>
      </c>
      <c r="D194"/>
    </row>
    <row r="195" spans="1:4" ht="14.5" x14ac:dyDescent="0.35">
      <c r="A195" s="5">
        <v>44763</v>
      </c>
      <c r="B195" s="6">
        <v>447</v>
      </c>
      <c r="D195"/>
    </row>
    <row r="196" spans="1:4" ht="14.5" x14ac:dyDescent="0.35">
      <c r="A196" s="5">
        <v>44764</v>
      </c>
      <c r="B196" s="6">
        <v>322</v>
      </c>
      <c r="D196"/>
    </row>
    <row r="197" spans="1:4" ht="14.5" x14ac:dyDescent="0.35">
      <c r="A197" s="5">
        <v>44765</v>
      </c>
      <c r="B197" s="6">
        <v>365</v>
      </c>
      <c r="D197"/>
    </row>
    <row r="198" spans="1:4" ht="14.5" x14ac:dyDescent="0.35">
      <c r="A198" s="5">
        <v>44766</v>
      </c>
      <c r="B198" s="6">
        <v>301</v>
      </c>
      <c r="D198"/>
    </row>
    <row r="199" spans="1:4" ht="14.5" x14ac:dyDescent="0.35">
      <c r="A199" s="5">
        <v>44767</v>
      </c>
      <c r="B199" s="6">
        <v>592</v>
      </c>
      <c r="D199"/>
    </row>
    <row r="200" spans="1:4" ht="14.5" x14ac:dyDescent="0.35">
      <c r="A200" s="5">
        <v>44768</v>
      </c>
      <c r="B200" s="6">
        <v>463</v>
      </c>
      <c r="D200"/>
    </row>
    <row r="201" spans="1:4" ht="14.5" x14ac:dyDescent="0.35">
      <c r="A201" s="5">
        <v>44769</v>
      </c>
      <c r="B201" s="6">
        <v>526</v>
      </c>
      <c r="D201"/>
    </row>
    <row r="202" spans="1:4" ht="14.5" x14ac:dyDescent="0.35">
      <c r="A202" s="5">
        <v>44770</v>
      </c>
      <c r="B202" s="6">
        <v>356</v>
      </c>
      <c r="D202"/>
    </row>
    <row r="203" spans="1:4" ht="14.5" x14ac:dyDescent="0.35">
      <c r="A203" s="5">
        <v>44771</v>
      </c>
      <c r="B203" s="6">
        <v>283</v>
      </c>
      <c r="D203"/>
    </row>
    <row r="204" spans="1:4" ht="14.5" x14ac:dyDescent="0.35">
      <c r="A204" s="5">
        <v>44772</v>
      </c>
      <c r="B204" s="6">
        <v>376</v>
      </c>
      <c r="D204"/>
    </row>
    <row r="205" spans="1:4" ht="14.5" x14ac:dyDescent="0.35">
      <c r="A205" s="5">
        <v>44773</v>
      </c>
      <c r="B205" s="6">
        <v>264</v>
      </c>
      <c r="D205"/>
    </row>
    <row r="206" spans="1:4" ht="14.5" x14ac:dyDescent="0.35">
      <c r="A206" s="5">
        <v>44774</v>
      </c>
      <c r="B206" s="6">
        <v>263</v>
      </c>
      <c r="D206"/>
    </row>
    <row r="207" spans="1:4" ht="14.5" x14ac:dyDescent="0.35">
      <c r="A207" s="5">
        <v>44775</v>
      </c>
      <c r="B207" s="6">
        <v>309</v>
      </c>
      <c r="D207"/>
    </row>
    <row r="208" spans="1:4" ht="14.5" x14ac:dyDescent="0.35">
      <c r="A208" s="5">
        <v>44776</v>
      </c>
      <c r="B208" s="6">
        <v>319</v>
      </c>
      <c r="D208"/>
    </row>
    <row r="209" spans="1:4" ht="14.5" x14ac:dyDescent="0.35">
      <c r="A209" s="5">
        <v>44777</v>
      </c>
      <c r="B209" s="6">
        <v>414</v>
      </c>
      <c r="D209"/>
    </row>
    <row r="210" spans="1:4" ht="14.5" x14ac:dyDescent="0.35">
      <c r="A210" s="5">
        <v>44778</v>
      </c>
      <c r="B210" s="6">
        <v>358</v>
      </c>
      <c r="D210"/>
    </row>
    <row r="211" spans="1:4" ht="14.5" x14ac:dyDescent="0.35">
      <c r="A211" s="5">
        <v>44779</v>
      </c>
      <c r="B211" s="6">
        <v>354</v>
      </c>
      <c r="D211"/>
    </row>
    <row r="212" spans="1:4" ht="14.5" x14ac:dyDescent="0.35">
      <c r="A212" s="5">
        <v>44780</v>
      </c>
      <c r="B212" s="6">
        <v>472</v>
      </c>
      <c r="D212"/>
    </row>
    <row r="213" spans="1:4" ht="14.5" x14ac:dyDescent="0.35">
      <c r="A213" s="5">
        <v>44781</v>
      </c>
      <c r="B213" s="6">
        <v>482</v>
      </c>
      <c r="D213"/>
    </row>
    <row r="214" spans="1:4" ht="14.5" x14ac:dyDescent="0.35">
      <c r="A214" s="5">
        <v>44782</v>
      </c>
      <c r="B214" s="6">
        <v>421</v>
      </c>
      <c r="D214"/>
    </row>
    <row r="215" spans="1:4" ht="14.5" x14ac:dyDescent="0.35">
      <c r="A215" s="5">
        <v>44783</v>
      </c>
      <c r="B215" s="6">
        <v>324</v>
      </c>
      <c r="D215"/>
    </row>
    <row r="216" spans="1:4" ht="14.5" x14ac:dyDescent="0.35">
      <c r="A216" s="5">
        <v>44784</v>
      </c>
      <c r="B216" s="6">
        <v>278</v>
      </c>
      <c r="D216"/>
    </row>
    <row r="217" spans="1:4" ht="14.5" x14ac:dyDescent="0.35">
      <c r="A217" s="5">
        <v>44785</v>
      </c>
      <c r="B217" s="6">
        <v>317</v>
      </c>
      <c r="D217"/>
    </row>
    <row r="218" spans="1:4" ht="14.5" x14ac:dyDescent="0.35">
      <c r="A218" s="5">
        <v>44786</v>
      </c>
      <c r="B218" s="6">
        <v>752</v>
      </c>
      <c r="D218"/>
    </row>
    <row r="219" spans="1:4" ht="14.5" x14ac:dyDescent="0.35">
      <c r="A219" s="5">
        <v>44787</v>
      </c>
      <c r="B219" s="6">
        <v>430</v>
      </c>
      <c r="D219"/>
    </row>
    <row r="220" spans="1:4" ht="14.5" x14ac:dyDescent="0.35">
      <c r="A220" s="5">
        <v>44788</v>
      </c>
      <c r="B220" s="6">
        <v>335</v>
      </c>
      <c r="D220"/>
    </row>
    <row r="221" spans="1:4" ht="14.5" x14ac:dyDescent="0.35">
      <c r="A221" s="5">
        <v>44789</v>
      </c>
      <c r="B221" s="6">
        <v>731</v>
      </c>
      <c r="D221"/>
    </row>
    <row r="222" spans="1:4" ht="14.5" x14ac:dyDescent="0.35">
      <c r="A222" s="5">
        <v>44790</v>
      </c>
      <c r="B222" s="6">
        <v>535</v>
      </c>
      <c r="D222"/>
    </row>
    <row r="223" spans="1:4" ht="14.5" x14ac:dyDescent="0.35">
      <c r="A223" s="5">
        <v>44791</v>
      </c>
      <c r="B223" s="6">
        <v>470</v>
      </c>
      <c r="D223"/>
    </row>
    <row r="224" spans="1:4" ht="14.5" x14ac:dyDescent="0.35">
      <c r="A224" s="5">
        <v>44792</v>
      </c>
      <c r="B224" s="6">
        <v>1191</v>
      </c>
      <c r="D224"/>
    </row>
    <row r="225" spans="1:4" ht="14.5" x14ac:dyDescent="0.35">
      <c r="A225" s="5">
        <v>44793</v>
      </c>
      <c r="B225" s="6">
        <v>1811</v>
      </c>
      <c r="D225"/>
    </row>
    <row r="226" spans="1:4" ht="14.5" x14ac:dyDescent="0.35">
      <c r="A226" s="5">
        <v>44794</v>
      </c>
      <c r="B226" s="6">
        <v>1861</v>
      </c>
      <c r="D226"/>
    </row>
    <row r="227" spans="1:4" ht="14.5" x14ac:dyDescent="0.35">
      <c r="A227" s="5">
        <v>44795</v>
      </c>
      <c r="B227" s="6">
        <v>1491</v>
      </c>
      <c r="D227"/>
    </row>
    <row r="228" spans="1:4" ht="14.5" x14ac:dyDescent="0.35">
      <c r="A228" s="5">
        <v>44796</v>
      </c>
      <c r="B228" s="6">
        <v>1931</v>
      </c>
      <c r="D228"/>
    </row>
    <row r="229" spans="1:4" ht="14.5" x14ac:dyDescent="0.35">
      <c r="A229" s="5">
        <v>44797</v>
      </c>
      <c r="B229" s="6">
        <v>1325</v>
      </c>
      <c r="D229"/>
    </row>
    <row r="230" spans="1:4" ht="14.5" x14ac:dyDescent="0.35">
      <c r="A230" s="5">
        <v>44798</v>
      </c>
      <c r="B230" s="6">
        <v>1378</v>
      </c>
      <c r="D230"/>
    </row>
    <row r="231" spans="1:4" ht="14.5" x14ac:dyDescent="0.35">
      <c r="A231" s="5">
        <v>44799</v>
      </c>
      <c r="B231" s="6">
        <v>2166</v>
      </c>
      <c r="D231"/>
    </row>
    <row r="232" spans="1:4" ht="14.5" x14ac:dyDescent="0.35">
      <c r="A232" s="5">
        <v>44800</v>
      </c>
      <c r="B232" s="6">
        <v>1358</v>
      </c>
      <c r="D232"/>
    </row>
    <row r="233" spans="1:4" ht="14.5" x14ac:dyDescent="0.35">
      <c r="A233" s="5">
        <v>44801</v>
      </c>
      <c r="B233" s="6">
        <v>1600</v>
      </c>
      <c r="D233"/>
    </row>
    <row r="234" spans="1:4" ht="14.5" x14ac:dyDescent="0.35">
      <c r="A234" s="5">
        <v>44802</v>
      </c>
      <c r="B234" s="6">
        <v>1279</v>
      </c>
      <c r="D234"/>
    </row>
    <row r="235" spans="1:4" ht="14.5" x14ac:dyDescent="0.35">
      <c r="A235" s="5">
        <v>44803</v>
      </c>
      <c r="B235" s="6">
        <v>597</v>
      </c>
      <c r="D235"/>
    </row>
    <row r="236" spans="1:4" ht="14.5" x14ac:dyDescent="0.35">
      <c r="A236" s="5">
        <v>44804</v>
      </c>
      <c r="B236" s="6">
        <v>630</v>
      </c>
      <c r="D236"/>
    </row>
    <row r="237" spans="1:4" ht="14.5" x14ac:dyDescent="0.35">
      <c r="A237" s="5">
        <v>44805</v>
      </c>
      <c r="B237" s="6">
        <v>487</v>
      </c>
      <c r="D237"/>
    </row>
    <row r="238" spans="1:4" ht="14.5" x14ac:dyDescent="0.35">
      <c r="A238" s="5">
        <v>44806</v>
      </c>
      <c r="B238" s="6">
        <v>509</v>
      </c>
      <c r="D238"/>
    </row>
    <row r="239" spans="1:4" ht="14.5" x14ac:dyDescent="0.35">
      <c r="A239" s="5">
        <v>44807</v>
      </c>
      <c r="B239" s="6">
        <v>449</v>
      </c>
      <c r="D239"/>
    </row>
    <row r="240" spans="1:4" ht="14.5" x14ac:dyDescent="0.35">
      <c r="A240" s="5">
        <v>44808</v>
      </c>
      <c r="B240" s="6">
        <v>354</v>
      </c>
      <c r="D240"/>
    </row>
    <row r="241" spans="1:4" ht="14.5" x14ac:dyDescent="0.35">
      <c r="A241" s="5">
        <v>44809</v>
      </c>
      <c r="B241" s="6">
        <v>601</v>
      </c>
      <c r="D241"/>
    </row>
    <row r="242" spans="1:4" ht="14.5" x14ac:dyDescent="0.35">
      <c r="A242" s="5">
        <v>44810</v>
      </c>
      <c r="B242" s="6">
        <v>451</v>
      </c>
      <c r="D242"/>
    </row>
    <row r="243" spans="1:4" ht="14.5" x14ac:dyDescent="0.35">
      <c r="A243" s="5">
        <v>44811</v>
      </c>
      <c r="B243" s="6">
        <v>314</v>
      </c>
      <c r="D243"/>
    </row>
    <row r="244" spans="1:4" ht="14.5" x14ac:dyDescent="0.35">
      <c r="A244" s="5">
        <v>44812</v>
      </c>
      <c r="B244" s="6">
        <v>276</v>
      </c>
      <c r="D244"/>
    </row>
    <row r="245" spans="1:4" ht="14.5" x14ac:dyDescent="0.35">
      <c r="A245" s="5">
        <v>44813</v>
      </c>
      <c r="B245" s="6">
        <v>197</v>
      </c>
      <c r="D245"/>
    </row>
    <row r="246" spans="1:4" ht="14.5" x14ac:dyDescent="0.35">
      <c r="A246" s="5">
        <v>44814</v>
      </c>
      <c r="B246" s="6">
        <v>442</v>
      </c>
      <c r="D246"/>
    </row>
    <row r="247" spans="1:4" ht="14.5" x14ac:dyDescent="0.35">
      <c r="A247" s="5">
        <v>44815</v>
      </c>
      <c r="B247" s="6">
        <v>409</v>
      </c>
      <c r="D247"/>
    </row>
    <row r="248" spans="1:4" ht="14.5" x14ac:dyDescent="0.35">
      <c r="A248" s="5">
        <v>44816</v>
      </c>
      <c r="B248" s="6">
        <v>563</v>
      </c>
      <c r="D248"/>
    </row>
    <row r="249" spans="1:4" ht="14.5" x14ac:dyDescent="0.35">
      <c r="A249" s="5">
        <v>44817</v>
      </c>
      <c r="B249" s="6">
        <v>470</v>
      </c>
      <c r="D249"/>
    </row>
    <row r="250" spans="1:4" ht="14.5" x14ac:dyDescent="0.35">
      <c r="A250" s="5">
        <v>44818</v>
      </c>
      <c r="B250" s="6">
        <v>285</v>
      </c>
      <c r="D250"/>
    </row>
    <row r="251" spans="1:4" ht="14.5" x14ac:dyDescent="0.35">
      <c r="A251" s="5">
        <v>44819</v>
      </c>
      <c r="B251" s="6">
        <v>832</v>
      </c>
      <c r="D251"/>
    </row>
    <row r="252" spans="1:4" ht="14.5" x14ac:dyDescent="0.35">
      <c r="A252" s="5">
        <v>44820</v>
      </c>
      <c r="B252" s="6">
        <v>417</v>
      </c>
      <c r="D252"/>
    </row>
    <row r="253" spans="1:4" ht="14.5" x14ac:dyDescent="0.35">
      <c r="A253" s="5">
        <v>44821</v>
      </c>
      <c r="B253" s="6">
        <v>373</v>
      </c>
      <c r="D253"/>
    </row>
    <row r="254" spans="1:4" ht="14.5" x14ac:dyDescent="0.35">
      <c r="A254" s="5">
        <v>44822</v>
      </c>
      <c r="B254" s="6">
        <v>240</v>
      </c>
      <c r="D254"/>
    </row>
    <row r="255" spans="1:4" ht="14.5" x14ac:dyDescent="0.35">
      <c r="A255" s="5">
        <v>44823</v>
      </c>
      <c r="B255" s="6">
        <v>392</v>
      </c>
      <c r="D255"/>
    </row>
    <row r="256" spans="1:4" ht="14.5" x14ac:dyDescent="0.35">
      <c r="A256" s="5">
        <v>44824</v>
      </c>
      <c r="B256" s="6">
        <v>764</v>
      </c>
      <c r="D256"/>
    </row>
    <row r="257" spans="1:4" ht="14.5" x14ac:dyDescent="0.35">
      <c r="A257" s="5">
        <v>44825</v>
      </c>
      <c r="B257" s="6">
        <v>664</v>
      </c>
      <c r="D257"/>
    </row>
    <row r="258" spans="1:4" ht="14.5" x14ac:dyDescent="0.35">
      <c r="A258" s="5">
        <v>44826</v>
      </c>
      <c r="B258" s="6">
        <v>448</v>
      </c>
      <c r="D258"/>
    </row>
    <row r="259" spans="1:4" ht="14.5" x14ac:dyDescent="0.35">
      <c r="A259" s="5">
        <v>44827</v>
      </c>
      <c r="B259" s="6">
        <v>369</v>
      </c>
      <c r="D259"/>
    </row>
    <row r="260" spans="1:4" ht="14.5" x14ac:dyDescent="0.35">
      <c r="A260" s="5">
        <v>44828</v>
      </c>
      <c r="B260" s="6">
        <v>346</v>
      </c>
      <c r="D260"/>
    </row>
    <row r="261" spans="1:4" ht="14.5" x14ac:dyDescent="0.35">
      <c r="A261" s="5">
        <v>44829</v>
      </c>
      <c r="B261" s="6">
        <v>449</v>
      </c>
      <c r="D261"/>
    </row>
    <row r="262" spans="1:4" ht="14.5" x14ac:dyDescent="0.35">
      <c r="A262" s="5">
        <v>44830</v>
      </c>
      <c r="B262" s="6">
        <v>405</v>
      </c>
      <c r="D262"/>
    </row>
    <row r="263" spans="1:4" ht="14.5" x14ac:dyDescent="0.35">
      <c r="A263" s="5">
        <v>44831</v>
      </c>
      <c r="B263" s="6">
        <v>711</v>
      </c>
      <c r="D263"/>
    </row>
    <row r="264" spans="1:4" ht="14.5" x14ac:dyDescent="0.35">
      <c r="A264" s="5">
        <v>44832</v>
      </c>
      <c r="B264" s="6">
        <v>501</v>
      </c>
      <c r="D264"/>
    </row>
    <row r="265" spans="1:4" ht="14.5" x14ac:dyDescent="0.35">
      <c r="A265" s="5">
        <v>44833</v>
      </c>
      <c r="B265" s="6">
        <v>472</v>
      </c>
      <c r="D265"/>
    </row>
    <row r="266" spans="1:4" ht="14.5" x14ac:dyDescent="0.35">
      <c r="A266" s="5">
        <v>44834</v>
      </c>
      <c r="B266" s="6">
        <v>643</v>
      </c>
      <c r="D266"/>
    </row>
    <row r="267" spans="1:4" ht="14.5" x14ac:dyDescent="0.35">
      <c r="A267" s="5">
        <v>44835</v>
      </c>
      <c r="B267" s="6">
        <v>654</v>
      </c>
      <c r="D267"/>
    </row>
    <row r="268" spans="1:4" ht="14.5" x14ac:dyDescent="0.35">
      <c r="A268" s="5">
        <v>44836</v>
      </c>
      <c r="B268" s="6">
        <v>914</v>
      </c>
      <c r="D268"/>
    </row>
    <row r="269" spans="1:4" ht="14.5" x14ac:dyDescent="0.35">
      <c r="A269" s="5">
        <v>44837</v>
      </c>
      <c r="B269" s="6">
        <v>1207</v>
      </c>
      <c r="D269"/>
    </row>
    <row r="270" spans="1:4" ht="14.5" x14ac:dyDescent="0.35">
      <c r="A270" s="5">
        <v>44838</v>
      </c>
      <c r="B270" s="6">
        <v>1013</v>
      </c>
      <c r="D270"/>
    </row>
    <row r="271" spans="1:4" ht="14.5" x14ac:dyDescent="0.35">
      <c r="A271" s="5">
        <v>44839</v>
      </c>
      <c r="B271" s="6">
        <v>1044</v>
      </c>
      <c r="D271"/>
    </row>
    <row r="272" spans="1:4" ht="14.5" x14ac:dyDescent="0.35">
      <c r="A272" s="5">
        <v>44840</v>
      </c>
      <c r="B272" s="6">
        <v>968</v>
      </c>
      <c r="D272"/>
    </row>
    <row r="273" spans="1:4" ht="14.5" x14ac:dyDescent="0.35">
      <c r="A273" s="5">
        <v>44841</v>
      </c>
      <c r="B273" s="6">
        <v>1201</v>
      </c>
      <c r="D273"/>
    </row>
    <row r="274" spans="1:4" ht="14.5" x14ac:dyDescent="0.35">
      <c r="A274" s="5">
        <v>44842</v>
      </c>
      <c r="B274" s="6">
        <v>1011</v>
      </c>
      <c r="D274"/>
    </row>
    <row r="275" spans="1:4" ht="14.5" x14ac:dyDescent="0.35">
      <c r="A275" s="5">
        <v>44843</v>
      </c>
      <c r="B275" s="6">
        <v>838</v>
      </c>
      <c r="D275"/>
    </row>
    <row r="276" spans="1:4" ht="14.5" x14ac:dyDescent="0.35">
      <c r="A276" s="5">
        <v>44844</v>
      </c>
      <c r="B276" s="6">
        <v>630</v>
      </c>
      <c r="D276"/>
    </row>
    <row r="277" spans="1:4" ht="14.5" x14ac:dyDescent="0.35">
      <c r="A277" s="5">
        <v>44845</v>
      </c>
      <c r="B277" s="6">
        <v>610</v>
      </c>
      <c r="D277"/>
    </row>
    <row r="278" spans="1:4" ht="14.5" x14ac:dyDescent="0.35">
      <c r="A278" s="5">
        <v>44846</v>
      </c>
      <c r="B278" s="6">
        <v>595</v>
      </c>
      <c r="D278"/>
    </row>
    <row r="279" spans="1:4" ht="14.5" x14ac:dyDescent="0.35">
      <c r="A279" s="5">
        <v>44847</v>
      </c>
      <c r="B279" s="6">
        <v>509</v>
      </c>
      <c r="D279"/>
    </row>
    <row r="280" spans="1:4" ht="14.5" x14ac:dyDescent="0.35">
      <c r="A280" s="5">
        <v>44848</v>
      </c>
      <c r="B280" s="6">
        <v>544</v>
      </c>
      <c r="D280"/>
    </row>
    <row r="281" spans="1:4" ht="14.5" x14ac:dyDescent="0.35">
      <c r="A281" s="5">
        <v>44849</v>
      </c>
      <c r="B281" s="6">
        <v>534</v>
      </c>
      <c r="D281"/>
    </row>
    <row r="282" spans="1:4" ht="14.5" x14ac:dyDescent="0.35">
      <c r="A282" s="5">
        <v>44850</v>
      </c>
      <c r="B282" s="6">
        <v>442</v>
      </c>
      <c r="D282"/>
    </row>
    <row r="283" spans="1:4" ht="14.5" x14ac:dyDescent="0.35">
      <c r="A283" s="5">
        <v>44851</v>
      </c>
      <c r="B283" s="6">
        <v>454</v>
      </c>
      <c r="D283"/>
    </row>
    <row r="284" spans="1:4" ht="14.5" x14ac:dyDescent="0.35">
      <c r="A284" s="5">
        <v>44852</v>
      </c>
      <c r="B284" s="6">
        <v>432</v>
      </c>
      <c r="D284"/>
    </row>
    <row r="285" spans="1:4" ht="14.5" x14ac:dyDescent="0.35">
      <c r="A285" s="5">
        <v>44853</v>
      </c>
      <c r="B285" s="6">
        <v>407</v>
      </c>
      <c r="D285"/>
    </row>
    <row r="286" spans="1:4" ht="14.5" x14ac:dyDescent="0.35">
      <c r="A286" s="5">
        <v>44854</v>
      </c>
      <c r="B286" s="6">
        <v>437</v>
      </c>
      <c r="D286"/>
    </row>
    <row r="287" spans="1:4" ht="14.5" x14ac:dyDescent="0.35">
      <c r="A287" s="5">
        <v>44855</v>
      </c>
      <c r="B287" s="6">
        <v>368</v>
      </c>
      <c r="D287"/>
    </row>
    <row r="288" spans="1:4" ht="14.5" x14ac:dyDescent="0.35">
      <c r="A288" s="5">
        <v>44856</v>
      </c>
      <c r="B288" s="6">
        <v>366</v>
      </c>
      <c r="D288"/>
    </row>
    <row r="289" spans="1:4" ht="14.5" x14ac:dyDescent="0.35">
      <c r="A289" s="5">
        <v>44857</v>
      </c>
      <c r="B289" s="6">
        <v>342</v>
      </c>
      <c r="D289"/>
    </row>
    <row r="290" spans="1:4" ht="14.5" x14ac:dyDescent="0.35">
      <c r="A290" s="5">
        <v>44858</v>
      </c>
      <c r="B290" s="6">
        <v>540</v>
      </c>
      <c r="D290"/>
    </row>
    <row r="291" spans="1:4" ht="14.5" x14ac:dyDescent="0.35">
      <c r="A291" s="5">
        <v>44859</v>
      </c>
      <c r="B291" s="6">
        <v>505</v>
      </c>
      <c r="D291"/>
    </row>
    <row r="292" spans="1:4" ht="14.5" x14ac:dyDescent="0.35">
      <c r="A292" s="5">
        <v>44860</v>
      </c>
      <c r="B292" s="6">
        <v>447</v>
      </c>
      <c r="D292"/>
    </row>
    <row r="293" spans="1:4" ht="14.5" x14ac:dyDescent="0.35">
      <c r="A293" s="5">
        <v>44861</v>
      </c>
      <c r="B293" s="6">
        <v>426</v>
      </c>
      <c r="D293"/>
    </row>
    <row r="294" spans="1:4" ht="14.5" x14ac:dyDescent="0.35">
      <c r="A294" s="5">
        <v>44862</v>
      </c>
      <c r="B294" s="6">
        <v>442</v>
      </c>
      <c r="D294"/>
    </row>
    <row r="295" spans="1:4" ht="14.5" x14ac:dyDescent="0.35">
      <c r="A295" s="5">
        <v>44863</v>
      </c>
      <c r="B295" s="6">
        <v>395</v>
      </c>
      <c r="D295"/>
    </row>
    <row r="296" spans="1:4" ht="14.5" x14ac:dyDescent="0.35">
      <c r="A296" s="5">
        <v>44864</v>
      </c>
      <c r="B296" s="6">
        <v>352</v>
      </c>
      <c r="D296"/>
    </row>
    <row r="297" spans="1:4" ht="14.5" x14ac:dyDescent="0.35">
      <c r="A297" s="5">
        <v>44865</v>
      </c>
      <c r="B297" s="6">
        <v>382</v>
      </c>
      <c r="D297"/>
    </row>
    <row r="298" spans="1:4" ht="14.5" x14ac:dyDescent="0.35">
      <c r="A298" s="5">
        <v>44866</v>
      </c>
      <c r="B298" s="6">
        <v>595</v>
      </c>
      <c r="D298"/>
    </row>
    <row r="299" spans="1:4" ht="14.5" x14ac:dyDescent="0.35">
      <c r="A299" s="5">
        <v>44867</v>
      </c>
      <c r="B299" s="6">
        <v>469</v>
      </c>
      <c r="D299"/>
    </row>
    <row r="300" spans="1:4" ht="14.5" x14ac:dyDescent="0.35">
      <c r="A300" s="5">
        <v>44868</v>
      </c>
      <c r="B300" s="6">
        <v>624</v>
      </c>
      <c r="D300"/>
    </row>
    <row r="301" spans="1:4" ht="14.5" x14ac:dyDescent="0.35">
      <c r="A301" s="5">
        <v>44869</v>
      </c>
      <c r="B301" s="6">
        <v>530</v>
      </c>
      <c r="D301"/>
    </row>
    <row r="302" spans="1:4" ht="14.5" x14ac:dyDescent="0.35">
      <c r="A302" s="5">
        <v>44870</v>
      </c>
      <c r="B302" s="6">
        <v>534</v>
      </c>
      <c r="D302"/>
    </row>
    <row r="303" spans="1:4" ht="14.5" x14ac:dyDescent="0.35">
      <c r="A303" s="5">
        <v>44871</v>
      </c>
      <c r="B303" s="6">
        <v>519</v>
      </c>
      <c r="D303"/>
    </row>
    <row r="304" spans="1:4" ht="14.5" x14ac:dyDescent="0.35">
      <c r="A304" s="5">
        <v>44872</v>
      </c>
      <c r="B304" s="6">
        <v>509</v>
      </c>
      <c r="D304"/>
    </row>
    <row r="305" spans="1:4" ht="14.5" x14ac:dyDescent="0.35">
      <c r="A305" s="5">
        <v>44873</v>
      </c>
      <c r="B305" s="6">
        <v>515</v>
      </c>
      <c r="D305"/>
    </row>
    <row r="306" spans="1:4" ht="14.5" x14ac:dyDescent="0.35">
      <c r="A306" s="5">
        <v>44874</v>
      </c>
      <c r="B306" s="6">
        <v>443</v>
      </c>
      <c r="D306"/>
    </row>
    <row r="307" spans="1:4" ht="14.5" x14ac:dyDescent="0.35">
      <c r="A307" s="5">
        <v>44875</v>
      </c>
      <c r="B307" s="6">
        <v>476</v>
      </c>
      <c r="D307"/>
    </row>
    <row r="308" spans="1:4" ht="14.5" x14ac:dyDescent="0.35">
      <c r="A308" s="5">
        <v>44876</v>
      </c>
      <c r="B308" s="6">
        <v>458</v>
      </c>
      <c r="D308"/>
    </row>
    <row r="309" spans="1:4" ht="14.5" x14ac:dyDescent="0.35">
      <c r="A309" s="5">
        <v>44877</v>
      </c>
      <c r="B309" s="6">
        <v>474</v>
      </c>
      <c r="D309"/>
    </row>
    <row r="310" spans="1:4" ht="14.5" x14ac:dyDescent="0.35">
      <c r="A310" s="5">
        <v>44878</v>
      </c>
      <c r="B310" s="6">
        <v>458</v>
      </c>
      <c r="D310"/>
    </row>
    <row r="311" spans="1:4" ht="14.5" x14ac:dyDescent="0.35">
      <c r="A311" s="5">
        <v>44879</v>
      </c>
      <c r="B311" s="6">
        <v>694</v>
      </c>
      <c r="D311"/>
    </row>
    <row r="312" spans="1:4" ht="14.5" x14ac:dyDescent="0.35">
      <c r="A312" s="5">
        <v>44880</v>
      </c>
      <c r="B312" s="6">
        <v>496</v>
      </c>
      <c r="D312"/>
    </row>
    <row r="313" spans="1:4" ht="14.5" x14ac:dyDescent="0.35">
      <c r="A313" s="5">
        <v>44881</v>
      </c>
      <c r="B313" s="6">
        <v>526</v>
      </c>
      <c r="D313"/>
    </row>
    <row r="314" spans="1:4" ht="14.5" x14ac:dyDescent="0.35">
      <c r="A314" s="5">
        <v>44882</v>
      </c>
      <c r="B314" s="6">
        <v>475</v>
      </c>
      <c r="D314"/>
    </row>
    <row r="315" spans="1:4" ht="14.5" x14ac:dyDescent="0.35">
      <c r="A315" s="5">
        <v>44883</v>
      </c>
      <c r="B315" s="6">
        <v>425</v>
      </c>
      <c r="D315"/>
    </row>
    <row r="316" spans="1:4" ht="14.5" x14ac:dyDescent="0.35">
      <c r="A316" s="5">
        <v>44884</v>
      </c>
      <c r="B316" s="6">
        <v>355</v>
      </c>
      <c r="D316"/>
    </row>
    <row r="317" spans="1:4" ht="14.5" x14ac:dyDescent="0.35">
      <c r="A317" s="5">
        <v>44885</v>
      </c>
      <c r="B317" s="6">
        <v>322</v>
      </c>
      <c r="D317"/>
    </row>
    <row r="318" spans="1:4" ht="14.5" x14ac:dyDescent="0.35">
      <c r="A318" s="5">
        <v>44886</v>
      </c>
      <c r="B318" s="6">
        <v>310</v>
      </c>
      <c r="D318"/>
    </row>
    <row r="319" spans="1:4" ht="14.5" x14ac:dyDescent="0.35">
      <c r="A319" s="5">
        <v>44887</v>
      </c>
      <c r="B319" s="6">
        <v>309</v>
      </c>
      <c r="D319"/>
    </row>
    <row r="320" spans="1:4" ht="14.5" x14ac:dyDescent="0.35">
      <c r="A320" s="5">
        <v>44888</v>
      </c>
      <c r="B320" s="6">
        <v>366</v>
      </c>
      <c r="D320"/>
    </row>
    <row r="321" spans="1:4" ht="14.5" x14ac:dyDescent="0.35">
      <c r="A321" s="5">
        <v>44889</v>
      </c>
      <c r="B321" s="6">
        <v>358</v>
      </c>
      <c r="D321"/>
    </row>
    <row r="322" spans="1:4" ht="14.5" x14ac:dyDescent="0.35">
      <c r="A322" s="5">
        <v>44890</v>
      </c>
      <c r="B322" s="6">
        <v>663</v>
      </c>
      <c r="D322"/>
    </row>
    <row r="323" spans="1:4" ht="14.5" x14ac:dyDescent="0.35">
      <c r="A323" s="5">
        <v>44891</v>
      </c>
      <c r="B323" s="6">
        <v>786</v>
      </c>
      <c r="D323"/>
    </row>
    <row r="324" spans="1:4" ht="14.5" x14ac:dyDescent="0.35">
      <c r="A324" s="5">
        <v>44892</v>
      </c>
      <c r="B324" s="6">
        <v>333</v>
      </c>
      <c r="D324"/>
    </row>
    <row r="325" spans="1:4" ht="14.5" x14ac:dyDescent="0.35">
      <c r="A325" s="5">
        <v>44893</v>
      </c>
      <c r="B325" s="6">
        <v>784</v>
      </c>
      <c r="D325"/>
    </row>
    <row r="326" spans="1:4" ht="14.5" x14ac:dyDescent="0.35">
      <c r="A326" s="5">
        <v>44894</v>
      </c>
      <c r="B326" s="6">
        <v>557</v>
      </c>
      <c r="D326"/>
    </row>
    <row r="327" spans="1:4" ht="14.5" x14ac:dyDescent="0.35">
      <c r="A327" s="5">
        <v>44895</v>
      </c>
      <c r="B327" s="6">
        <v>722</v>
      </c>
      <c r="D327"/>
    </row>
    <row r="328" spans="1:4" ht="14.5" x14ac:dyDescent="0.35">
      <c r="A328" s="5">
        <v>44896</v>
      </c>
      <c r="B328" s="6">
        <v>1002</v>
      </c>
      <c r="D328"/>
    </row>
    <row r="329" spans="1:4" ht="14.5" x14ac:dyDescent="0.35">
      <c r="A329" s="5">
        <v>44897</v>
      </c>
      <c r="B329" s="6">
        <v>1024</v>
      </c>
      <c r="D329"/>
    </row>
    <row r="330" spans="1:4" ht="14.5" x14ac:dyDescent="0.35">
      <c r="A330" s="5">
        <v>44898</v>
      </c>
      <c r="B330" s="6">
        <v>875</v>
      </c>
      <c r="D330"/>
    </row>
    <row r="331" spans="1:4" ht="14.5" x14ac:dyDescent="0.35">
      <c r="A331" s="5">
        <v>44899</v>
      </c>
      <c r="B331" s="6">
        <v>829</v>
      </c>
      <c r="D331"/>
    </row>
    <row r="332" spans="1:4" ht="14.5" x14ac:dyDescent="0.35">
      <c r="A332" s="5">
        <v>44900</v>
      </c>
      <c r="B332" s="6">
        <v>1069</v>
      </c>
      <c r="D332"/>
    </row>
    <row r="333" spans="1:4" ht="14.5" x14ac:dyDescent="0.35">
      <c r="A333" s="5">
        <v>44901</v>
      </c>
      <c r="B333" s="6">
        <v>1399</v>
      </c>
      <c r="D333"/>
    </row>
    <row r="334" spans="1:4" ht="14.5" x14ac:dyDescent="0.35">
      <c r="A334" s="5">
        <v>44902</v>
      </c>
      <c r="B334" s="6">
        <v>1482</v>
      </c>
      <c r="D334"/>
    </row>
    <row r="335" spans="1:4" ht="14.5" x14ac:dyDescent="0.35">
      <c r="A335" s="5">
        <v>44903</v>
      </c>
      <c r="B335" s="6">
        <v>1287</v>
      </c>
      <c r="D335"/>
    </row>
    <row r="336" spans="1:4" ht="14.5" x14ac:dyDescent="0.35">
      <c r="A336" s="5">
        <v>44904</v>
      </c>
      <c r="B336" s="6">
        <v>985</v>
      </c>
      <c r="D336"/>
    </row>
    <row r="337" spans="1:4" ht="14.5" x14ac:dyDescent="0.35">
      <c r="A337" s="5">
        <v>44905</v>
      </c>
      <c r="B337" s="6">
        <v>933</v>
      </c>
      <c r="D337"/>
    </row>
    <row r="338" spans="1:4" ht="14.5" x14ac:dyDescent="0.35">
      <c r="A338" s="5">
        <v>44906</v>
      </c>
      <c r="B338" s="6">
        <v>954</v>
      </c>
      <c r="D338"/>
    </row>
    <row r="339" spans="1:4" ht="14.5" x14ac:dyDescent="0.35">
      <c r="A339" s="5">
        <v>44907</v>
      </c>
      <c r="B339" s="6">
        <v>825</v>
      </c>
      <c r="D339"/>
    </row>
    <row r="340" spans="1:4" ht="14.5" x14ac:dyDescent="0.35">
      <c r="A340" s="5">
        <v>44908</v>
      </c>
      <c r="B340" s="6">
        <v>726</v>
      </c>
      <c r="D340"/>
    </row>
    <row r="341" spans="1:4" ht="14.5" x14ac:dyDescent="0.35">
      <c r="A341" s="5">
        <v>44909</v>
      </c>
      <c r="B341" s="6">
        <v>706</v>
      </c>
      <c r="D341"/>
    </row>
    <row r="342" spans="1:4" ht="14.5" x14ac:dyDescent="0.35">
      <c r="A342" s="5">
        <v>44910</v>
      </c>
      <c r="B342" s="6">
        <v>1074</v>
      </c>
      <c r="D342"/>
    </row>
    <row r="343" spans="1:4" ht="14.5" x14ac:dyDescent="0.35">
      <c r="A343" s="5">
        <v>44911</v>
      </c>
      <c r="B343" s="6">
        <v>1215</v>
      </c>
      <c r="D343"/>
    </row>
    <row r="344" spans="1:4" ht="14.5" x14ac:dyDescent="0.35">
      <c r="A344" s="5">
        <v>44912</v>
      </c>
      <c r="B344" s="6">
        <v>966</v>
      </c>
      <c r="D344"/>
    </row>
    <row r="345" spans="1:4" ht="14.5" x14ac:dyDescent="0.35">
      <c r="A345" s="5">
        <v>44913</v>
      </c>
      <c r="B345" s="6">
        <v>1290</v>
      </c>
      <c r="D345"/>
    </row>
    <row r="346" spans="1:4" ht="14.5" x14ac:dyDescent="0.35">
      <c r="A346" s="5">
        <v>44914</v>
      </c>
      <c r="B346" s="6">
        <v>1679</v>
      </c>
      <c r="D346"/>
    </row>
    <row r="347" spans="1:4" ht="14.5" x14ac:dyDescent="0.35">
      <c r="A347" s="5">
        <v>44915</v>
      </c>
      <c r="B347" s="6">
        <v>1852</v>
      </c>
      <c r="D347"/>
    </row>
    <row r="348" spans="1:4" ht="14.5" x14ac:dyDescent="0.35">
      <c r="A348" s="5">
        <v>44916</v>
      </c>
      <c r="B348" s="6">
        <v>1738</v>
      </c>
      <c r="D348"/>
    </row>
    <row r="349" spans="1:4" ht="14.5" x14ac:dyDescent="0.35">
      <c r="A349" s="5">
        <v>44917</v>
      </c>
      <c r="B349" s="6">
        <v>1624</v>
      </c>
      <c r="D349"/>
    </row>
    <row r="350" spans="1:4" ht="14.5" x14ac:dyDescent="0.35">
      <c r="A350" s="5">
        <v>44918</v>
      </c>
      <c r="B350" s="6">
        <v>1342</v>
      </c>
      <c r="D350"/>
    </row>
    <row r="351" spans="1:4" ht="14.5" x14ac:dyDescent="0.35">
      <c r="A351" s="5">
        <v>44919</v>
      </c>
      <c r="B351" s="6">
        <v>1233</v>
      </c>
      <c r="D351"/>
    </row>
    <row r="352" spans="1:4" ht="14.5" x14ac:dyDescent="0.35">
      <c r="A352" s="5">
        <v>44920</v>
      </c>
      <c r="B352" s="6">
        <v>1271</v>
      </c>
      <c r="D352"/>
    </row>
    <row r="353" spans="1:4" ht="14.5" x14ac:dyDescent="0.35">
      <c r="A353" s="5">
        <v>44921</v>
      </c>
      <c r="B353" s="6">
        <v>1874</v>
      </c>
      <c r="D353"/>
    </row>
    <row r="354" spans="1:4" ht="14.5" x14ac:dyDescent="0.35">
      <c r="A354" s="5">
        <v>44922</v>
      </c>
      <c r="B354" s="6">
        <v>2007</v>
      </c>
      <c r="D354"/>
    </row>
    <row r="355" spans="1:4" ht="14.5" x14ac:dyDescent="0.35">
      <c r="A355" s="5">
        <v>44923</v>
      </c>
      <c r="B355" s="6">
        <v>1842</v>
      </c>
      <c r="D355"/>
    </row>
    <row r="356" spans="1:4" ht="14.5" x14ac:dyDescent="0.35">
      <c r="A356" s="5">
        <v>44924</v>
      </c>
      <c r="B356" s="6">
        <v>1564</v>
      </c>
      <c r="D356"/>
    </row>
    <row r="357" spans="1:4" ht="14.5" x14ac:dyDescent="0.35">
      <c r="A357" s="5">
        <v>44925</v>
      </c>
      <c r="B357" s="6">
        <v>1467</v>
      </c>
      <c r="D357"/>
    </row>
    <row r="358" spans="1:4" ht="14.5" x14ac:dyDescent="0.35">
      <c r="A358" s="5">
        <v>44926</v>
      </c>
      <c r="B358" s="6">
        <v>1137</v>
      </c>
      <c r="D358"/>
    </row>
    <row r="359" spans="1:4" ht="14.5" x14ac:dyDescent="0.35">
      <c r="A359" s="5">
        <v>44927</v>
      </c>
      <c r="B359" s="6">
        <v>1115</v>
      </c>
      <c r="D359"/>
    </row>
    <row r="360" spans="1:4" ht="14.5" x14ac:dyDescent="0.35">
      <c r="A360" s="5">
        <v>44928</v>
      </c>
      <c r="B360" s="6">
        <v>1127</v>
      </c>
      <c r="D360"/>
    </row>
    <row r="361" spans="1:4" ht="14.5" x14ac:dyDescent="0.35">
      <c r="A361" s="5">
        <v>44929</v>
      </c>
      <c r="B361" s="6">
        <v>1261</v>
      </c>
      <c r="D361"/>
    </row>
    <row r="362" spans="1:4" ht="14.5" x14ac:dyDescent="0.35">
      <c r="A362" s="5">
        <v>44930</v>
      </c>
      <c r="B362" s="6">
        <v>972</v>
      </c>
      <c r="D362"/>
    </row>
    <row r="363" spans="1:4" ht="14.5" x14ac:dyDescent="0.35">
      <c r="A363" s="5">
        <v>44931</v>
      </c>
      <c r="B363" s="6">
        <v>885</v>
      </c>
      <c r="D363"/>
    </row>
    <row r="364" spans="1:4" ht="14.5" x14ac:dyDescent="0.35">
      <c r="A364" s="5">
        <v>44932</v>
      </c>
      <c r="B364" s="6">
        <v>816</v>
      </c>
      <c r="D364"/>
    </row>
    <row r="365" spans="1:4" ht="14.5" x14ac:dyDescent="0.35">
      <c r="A365" s="5">
        <v>44933</v>
      </c>
      <c r="B365" s="6">
        <v>875</v>
      </c>
      <c r="D365"/>
    </row>
    <row r="366" spans="1:4" ht="14.5" x14ac:dyDescent="0.35">
      <c r="A366" s="5">
        <v>44934</v>
      </c>
      <c r="B366" s="6">
        <v>720</v>
      </c>
      <c r="D366"/>
    </row>
    <row r="367" spans="1:4" ht="14.5" x14ac:dyDescent="0.35">
      <c r="A367" s="5">
        <v>44935</v>
      </c>
      <c r="B367" s="6">
        <v>658</v>
      </c>
      <c r="D367"/>
    </row>
    <row r="368" spans="1:4" ht="14.5" x14ac:dyDescent="0.35">
      <c r="A368" s="5">
        <v>44936</v>
      </c>
      <c r="B368" s="6">
        <v>624</v>
      </c>
      <c r="D368"/>
    </row>
    <row r="369" spans="1:4" ht="14.5" x14ac:dyDescent="0.35">
      <c r="A369" s="5">
        <v>44937</v>
      </c>
      <c r="B369" s="6">
        <v>634</v>
      </c>
      <c r="D369"/>
    </row>
    <row r="370" spans="1:4" ht="14.5" x14ac:dyDescent="0.35">
      <c r="A370" s="5">
        <v>44938</v>
      </c>
      <c r="B370" s="6">
        <v>588</v>
      </c>
      <c r="D370"/>
    </row>
    <row r="371" spans="1:4" ht="14.5" x14ac:dyDescent="0.35">
      <c r="A371" s="5">
        <v>44939</v>
      </c>
      <c r="B371" s="6">
        <v>538</v>
      </c>
      <c r="D371"/>
    </row>
    <row r="372" spans="1:4" ht="14.5" x14ac:dyDescent="0.35">
      <c r="A372" s="5">
        <v>44940</v>
      </c>
      <c r="B372" s="6">
        <v>474</v>
      </c>
      <c r="D372"/>
    </row>
    <row r="373" spans="1:4" ht="14.5" x14ac:dyDescent="0.35">
      <c r="A373" s="5">
        <v>44941</v>
      </c>
      <c r="B373" s="6">
        <v>564</v>
      </c>
      <c r="D373"/>
    </row>
    <row r="374" spans="1:4" ht="14.5" x14ac:dyDescent="0.35">
      <c r="A374" s="5">
        <v>44942</v>
      </c>
      <c r="B374" s="6">
        <v>842</v>
      </c>
      <c r="D374"/>
    </row>
    <row r="375" spans="1:4" ht="14.5" x14ac:dyDescent="0.35">
      <c r="A375" s="5">
        <v>44943</v>
      </c>
      <c r="B375" s="6">
        <v>519</v>
      </c>
      <c r="D375"/>
    </row>
    <row r="376" spans="1:4" ht="14.5" x14ac:dyDescent="0.35">
      <c r="A376" s="5">
        <v>44944</v>
      </c>
      <c r="B376" s="6">
        <v>601</v>
      </c>
      <c r="D376"/>
    </row>
    <row r="377" spans="1:4" ht="14.5" x14ac:dyDescent="0.35">
      <c r="A377" s="5">
        <v>44945</v>
      </c>
      <c r="B377" s="6">
        <v>436</v>
      </c>
      <c r="D377"/>
    </row>
    <row r="378" spans="1:4" ht="14.5" x14ac:dyDescent="0.35">
      <c r="A378" s="5">
        <v>44946</v>
      </c>
      <c r="B378" s="6">
        <v>597</v>
      </c>
      <c r="D378"/>
    </row>
    <row r="379" spans="1:4" ht="14.5" x14ac:dyDescent="0.35">
      <c r="A379" s="5">
        <v>44947</v>
      </c>
      <c r="B379" s="6">
        <v>609</v>
      </c>
      <c r="D379"/>
    </row>
    <row r="380" spans="1:4" ht="14.5" x14ac:dyDescent="0.35">
      <c r="A380" s="5">
        <v>44948</v>
      </c>
      <c r="B380" s="6">
        <v>928</v>
      </c>
      <c r="D380"/>
    </row>
    <row r="381" spans="1:4" ht="14.5" x14ac:dyDescent="0.35">
      <c r="A381" s="5">
        <v>44949</v>
      </c>
      <c r="B381" s="6">
        <v>577</v>
      </c>
      <c r="D381"/>
    </row>
    <row r="382" spans="1:4" ht="14.5" x14ac:dyDescent="0.35">
      <c r="A382" s="5">
        <v>44950</v>
      </c>
      <c r="B382" s="6">
        <v>855</v>
      </c>
      <c r="D382"/>
    </row>
    <row r="383" spans="1:4" ht="14.5" x14ac:dyDescent="0.35">
      <c r="A383" s="5">
        <v>44951</v>
      </c>
      <c r="B383" s="6">
        <v>558</v>
      </c>
      <c r="D383"/>
    </row>
    <row r="384" spans="1:4" ht="14.5" x14ac:dyDescent="0.35">
      <c r="A384" s="5">
        <v>44952</v>
      </c>
      <c r="B384" s="6">
        <v>628</v>
      </c>
      <c r="D384"/>
    </row>
    <row r="385" spans="1:4" ht="14.5" x14ac:dyDescent="0.35">
      <c r="A385" s="5">
        <v>44953</v>
      </c>
      <c r="B385" s="6">
        <v>436</v>
      </c>
      <c r="D385"/>
    </row>
    <row r="386" spans="1:4" ht="14.5" x14ac:dyDescent="0.35">
      <c r="A386" s="5">
        <v>44954</v>
      </c>
      <c r="B386" s="6">
        <v>533</v>
      </c>
      <c r="D386"/>
    </row>
    <row r="387" spans="1:4" ht="14.5" x14ac:dyDescent="0.35">
      <c r="A387" s="5">
        <v>44955</v>
      </c>
      <c r="B387" s="6">
        <v>503</v>
      </c>
      <c r="D387"/>
    </row>
    <row r="388" spans="1:4" ht="14.5" x14ac:dyDescent="0.35">
      <c r="A388" s="5">
        <v>44956</v>
      </c>
      <c r="B388" s="6">
        <v>738</v>
      </c>
      <c r="D388"/>
    </row>
    <row r="389" spans="1:4" ht="14.5" x14ac:dyDescent="0.35">
      <c r="A389" s="5">
        <v>44957</v>
      </c>
      <c r="B389" s="6">
        <v>441</v>
      </c>
      <c r="D389"/>
    </row>
    <row r="390" spans="1:4" ht="14.5" x14ac:dyDescent="0.35">
      <c r="A390" s="5">
        <v>44958</v>
      </c>
      <c r="B390" s="6">
        <v>492</v>
      </c>
      <c r="D390"/>
    </row>
    <row r="391" spans="1:4" ht="14.5" x14ac:dyDescent="0.35">
      <c r="A391" s="5">
        <v>44959</v>
      </c>
      <c r="B391" s="6">
        <v>469</v>
      </c>
      <c r="D391"/>
    </row>
    <row r="392" spans="1:4" ht="14.5" x14ac:dyDescent="0.35">
      <c r="A392" s="5">
        <v>44960</v>
      </c>
      <c r="B392" s="6">
        <v>433</v>
      </c>
      <c r="D392"/>
    </row>
    <row r="393" spans="1:4" ht="14.5" x14ac:dyDescent="0.35">
      <c r="A393" s="5">
        <v>44961</v>
      </c>
      <c r="B393" s="6">
        <v>426</v>
      </c>
      <c r="D393"/>
    </row>
    <row r="394" spans="1:4" ht="14.5" x14ac:dyDescent="0.35">
      <c r="A394" s="5">
        <v>44962</v>
      </c>
      <c r="B394" s="6">
        <v>435</v>
      </c>
      <c r="D394"/>
    </row>
    <row r="395" spans="1:4" ht="14.5" x14ac:dyDescent="0.35">
      <c r="A395" s="5">
        <v>44963</v>
      </c>
      <c r="B395" s="6">
        <v>399</v>
      </c>
      <c r="D395"/>
    </row>
    <row r="396" spans="1:4" ht="14.5" x14ac:dyDescent="0.35">
      <c r="A396" s="5">
        <v>44964</v>
      </c>
      <c r="B396" s="6">
        <v>378</v>
      </c>
      <c r="D396"/>
    </row>
    <row r="397" spans="1:4" ht="14.5" x14ac:dyDescent="0.35">
      <c r="A397" s="5">
        <v>44965</v>
      </c>
      <c r="B397" s="6">
        <v>497</v>
      </c>
      <c r="D397"/>
    </row>
    <row r="398" spans="1:4" ht="14.5" x14ac:dyDescent="0.35">
      <c r="A398" s="5">
        <v>44966</v>
      </c>
      <c r="B398" s="6">
        <v>356</v>
      </c>
      <c r="D398"/>
    </row>
    <row r="399" spans="1:4" ht="14.5" x14ac:dyDescent="0.35">
      <c r="A399" s="5">
        <v>44967</v>
      </c>
      <c r="B399" s="6">
        <v>272</v>
      </c>
      <c r="D399"/>
    </row>
    <row r="400" spans="1:4" ht="14.5" x14ac:dyDescent="0.35">
      <c r="A400" s="5">
        <v>44968</v>
      </c>
      <c r="B400" s="6">
        <v>370</v>
      </c>
      <c r="D400"/>
    </row>
    <row r="401" spans="1:4" ht="14.5" x14ac:dyDescent="0.35">
      <c r="A401" s="5">
        <v>44969</v>
      </c>
      <c r="B401" s="6">
        <v>464</v>
      </c>
      <c r="D401"/>
    </row>
    <row r="402" spans="1:4" ht="14.5" x14ac:dyDescent="0.35">
      <c r="A402" s="5">
        <v>44970</v>
      </c>
      <c r="B402" s="6">
        <v>339</v>
      </c>
      <c r="D402"/>
    </row>
    <row r="403" spans="1:4" ht="14.5" x14ac:dyDescent="0.35">
      <c r="A403" s="5">
        <v>44971</v>
      </c>
      <c r="B403" s="6">
        <v>338</v>
      </c>
      <c r="D403"/>
    </row>
    <row r="404" spans="1:4" ht="14.5" x14ac:dyDescent="0.35">
      <c r="A404" s="5">
        <v>44972</v>
      </c>
      <c r="B404" s="6">
        <v>446</v>
      </c>
      <c r="D404"/>
    </row>
    <row r="405" spans="1:4" ht="14.5" x14ac:dyDescent="0.35">
      <c r="A405" s="5">
        <v>44973</v>
      </c>
      <c r="B405" s="6">
        <v>446</v>
      </c>
      <c r="D405"/>
    </row>
    <row r="406" spans="1:4" ht="14.5" x14ac:dyDescent="0.35">
      <c r="A406" s="5">
        <v>44974</v>
      </c>
      <c r="B406" s="6">
        <v>318</v>
      </c>
      <c r="D406"/>
    </row>
    <row r="407" spans="1:4" ht="14.5" x14ac:dyDescent="0.35">
      <c r="A407" s="5">
        <v>44975</v>
      </c>
      <c r="B407" s="6">
        <v>313</v>
      </c>
      <c r="D407"/>
    </row>
    <row r="408" spans="1:4" ht="14.5" x14ac:dyDescent="0.35">
      <c r="A408" s="5">
        <v>44976</v>
      </c>
      <c r="B408" s="6">
        <v>283</v>
      </c>
      <c r="D408"/>
    </row>
    <row r="409" spans="1:4" ht="14.5" x14ac:dyDescent="0.35">
      <c r="A409" s="5">
        <v>44977</v>
      </c>
      <c r="B409" s="6">
        <v>317</v>
      </c>
      <c r="D409"/>
    </row>
    <row r="410" spans="1:4" ht="14.5" x14ac:dyDescent="0.35">
      <c r="A410" s="5">
        <v>44978</v>
      </c>
      <c r="B410" s="6">
        <v>354</v>
      </c>
      <c r="D410"/>
    </row>
    <row r="411" spans="1:4" ht="14.5" x14ac:dyDescent="0.35">
      <c r="A411" s="5">
        <v>44979</v>
      </c>
      <c r="B411" s="6">
        <v>462</v>
      </c>
      <c r="D411"/>
    </row>
    <row r="412" spans="1:4" ht="14.5" x14ac:dyDescent="0.35">
      <c r="A412" s="5">
        <v>44980</v>
      </c>
      <c r="B412" s="6">
        <v>375</v>
      </c>
      <c r="D412"/>
    </row>
    <row r="413" spans="1:4" ht="14.5" x14ac:dyDescent="0.35">
      <c r="A413" s="5">
        <v>44981</v>
      </c>
      <c r="B413" s="6">
        <v>258</v>
      </c>
      <c r="D413"/>
    </row>
    <row r="414" spans="1:4" ht="14.5" x14ac:dyDescent="0.35">
      <c r="A414" s="5">
        <v>44982</v>
      </c>
      <c r="B414" s="6">
        <v>444</v>
      </c>
      <c r="D414"/>
    </row>
    <row r="415" spans="1:4" ht="14.5" x14ac:dyDescent="0.35">
      <c r="A415" s="5">
        <v>44983</v>
      </c>
      <c r="B415" s="6">
        <v>627</v>
      </c>
      <c r="D415"/>
    </row>
    <row r="416" spans="1:4" ht="14.5" x14ac:dyDescent="0.35">
      <c r="A416" s="5">
        <v>44984</v>
      </c>
      <c r="B416" s="6">
        <v>465</v>
      </c>
      <c r="D416"/>
    </row>
    <row r="417" spans="1:4" ht="14.5" x14ac:dyDescent="0.35">
      <c r="A417" s="5">
        <v>44985</v>
      </c>
      <c r="B417" s="6">
        <v>406</v>
      </c>
      <c r="D417"/>
    </row>
    <row r="418" spans="1:4" ht="14.5" x14ac:dyDescent="0.35">
      <c r="A418" s="5">
        <v>44986</v>
      </c>
      <c r="B418" s="6">
        <v>1015</v>
      </c>
      <c r="D418"/>
    </row>
    <row r="419" spans="1:4" ht="14.5" x14ac:dyDescent="0.35">
      <c r="A419" s="5">
        <v>44987</v>
      </c>
      <c r="B419" s="6">
        <v>642</v>
      </c>
      <c r="D419"/>
    </row>
    <row r="420" spans="1:4" ht="14.5" x14ac:dyDescent="0.35">
      <c r="A420" s="5">
        <v>44988</v>
      </c>
      <c r="B420" s="6">
        <v>630</v>
      </c>
      <c r="D420"/>
    </row>
    <row r="421" spans="1:4" ht="14.5" x14ac:dyDescent="0.35">
      <c r="A421" s="5">
        <v>44989</v>
      </c>
      <c r="B421" s="6">
        <v>542</v>
      </c>
      <c r="D421"/>
    </row>
    <row r="422" spans="1:4" ht="14.5" x14ac:dyDescent="0.35">
      <c r="A422" s="5">
        <v>44990</v>
      </c>
      <c r="B422" s="6">
        <v>545</v>
      </c>
      <c r="D422"/>
    </row>
    <row r="423" spans="1:4" ht="14.5" x14ac:dyDescent="0.35">
      <c r="A423" s="5">
        <v>44991</v>
      </c>
      <c r="B423" s="6">
        <v>491</v>
      </c>
      <c r="D423"/>
    </row>
    <row r="424" spans="1:4" ht="14.5" x14ac:dyDescent="0.35">
      <c r="A424" s="5">
        <v>44992</v>
      </c>
      <c r="B424" s="6">
        <v>546</v>
      </c>
      <c r="D424"/>
    </row>
    <row r="425" spans="1:4" ht="14.5" x14ac:dyDescent="0.35">
      <c r="A425" s="5">
        <v>44993</v>
      </c>
      <c r="B425" s="6">
        <v>451</v>
      </c>
      <c r="D425"/>
    </row>
    <row r="426" spans="1:4" ht="14.5" x14ac:dyDescent="0.35">
      <c r="A426" s="5">
        <v>44994</v>
      </c>
      <c r="B426" s="6">
        <v>650</v>
      </c>
      <c r="D426"/>
    </row>
    <row r="427" spans="1:4" ht="14.5" x14ac:dyDescent="0.35">
      <c r="A427" s="5">
        <v>44995</v>
      </c>
      <c r="B427" s="6">
        <v>637</v>
      </c>
      <c r="D427"/>
    </row>
    <row r="428" spans="1:4" ht="14.5" x14ac:dyDescent="0.35">
      <c r="A428" s="5">
        <v>44996</v>
      </c>
      <c r="B428" s="6">
        <v>488</v>
      </c>
      <c r="D428"/>
    </row>
    <row r="429" spans="1:4" ht="14.5" x14ac:dyDescent="0.35">
      <c r="A429" s="5">
        <v>44997</v>
      </c>
      <c r="B429" s="6">
        <v>362</v>
      </c>
      <c r="D429"/>
    </row>
    <row r="430" spans="1:4" ht="14.5" x14ac:dyDescent="0.35">
      <c r="A430" s="5">
        <v>44998</v>
      </c>
      <c r="B430" s="6">
        <v>559</v>
      </c>
      <c r="D430"/>
    </row>
    <row r="431" spans="1:4" ht="14.5" x14ac:dyDescent="0.35">
      <c r="A431" s="5">
        <v>44999</v>
      </c>
      <c r="B431" s="6">
        <v>536</v>
      </c>
      <c r="D431"/>
    </row>
    <row r="432" spans="1:4" ht="14.5" x14ac:dyDescent="0.35">
      <c r="A432" s="5">
        <v>45000</v>
      </c>
      <c r="B432" s="6">
        <v>921</v>
      </c>
      <c r="D432"/>
    </row>
    <row r="433" spans="1:4" ht="14.5" x14ac:dyDescent="0.35">
      <c r="A433" s="5">
        <v>45001</v>
      </c>
      <c r="B433" s="6">
        <v>912</v>
      </c>
      <c r="D433"/>
    </row>
    <row r="434" spans="1:4" ht="14.5" x14ac:dyDescent="0.35">
      <c r="A434" s="5">
        <v>45002</v>
      </c>
      <c r="B434" s="6">
        <v>544</v>
      </c>
      <c r="D434"/>
    </row>
    <row r="435" spans="1:4" ht="14.5" x14ac:dyDescent="0.35">
      <c r="A435" s="5">
        <v>45003</v>
      </c>
      <c r="B435" s="6">
        <v>543</v>
      </c>
      <c r="D435"/>
    </row>
    <row r="436" spans="1:4" ht="14.5" x14ac:dyDescent="0.35">
      <c r="A436" s="5">
        <v>45004</v>
      </c>
      <c r="B436" s="6">
        <v>460</v>
      </c>
      <c r="D436"/>
    </row>
    <row r="437" spans="1:4" ht="14.5" x14ac:dyDescent="0.35">
      <c r="A437" s="5">
        <v>45005</v>
      </c>
      <c r="B437" s="6">
        <v>854</v>
      </c>
      <c r="D437"/>
    </row>
    <row r="438" spans="1:4" ht="14.5" x14ac:dyDescent="0.35">
      <c r="A438" s="5">
        <v>45006</v>
      </c>
      <c r="B438" s="6">
        <v>912</v>
      </c>
      <c r="D438"/>
    </row>
    <row r="439" spans="1:4" ht="14.5" x14ac:dyDescent="0.35">
      <c r="A439" s="5">
        <v>45007</v>
      </c>
      <c r="B439" s="6">
        <v>382</v>
      </c>
      <c r="D439"/>
    </row>
    <row r="440" spans="1:4" ht="14.5" x14ac:dyDescent="0.35">
      <c r="A440" s="5">
        <v>45008</v>
      </c>
      <c r="B440" s="6">
        <v>480</v>
      </c>
      <c r="D440"/>
    </row>
    <row r="441" spans="1:4" ht="14.5" x14ac:dyDescent="0.35">
      <c r="A441" s="5">
        <v>45009</v>
      </c>
      <c r="B441" s="6">
        <v>407</v>
      </c>
      <c r="D441"/>
    </row>
    <row r="442" spans="1:4" ht="14.5" x14ac:dyDescent="0.35">
      <c r="A442" s="5">
        <v>45010</v>
      </c>
      <c r="B442" s="6">
        <v>458</v>
      </c>
      <c r="D442"/>
    </row>
    <row r="443" spans="1:4" ht="14.5" x14ac:dyDescent="0.35">
      <c r="A443" s="5">
        <v>45011</v>
      </c>
      <c r="B443" s="6">
        <v>341</v>
      </c>
      <c r="D443"/>
    </row>
    <row r="444" spans="1:4" ht="14.5" x14ac:dyDescent="0.35">
      <c r="A444" s="5">
        <v>45012</v>
      </c>
      <c r="B444" s="6">
        <v>637</v>
      </c>
      <c r="D444"/>
    </row>
    <row r="445" spans="1:4" ht="14.5" x14ac:dyDescent="0.35">
      <c r="A445" s="5">
        <v>45013</v>
      </c>
      <c r="B445" s="6">
        <v>572</v>
      </c>
      <c r="D445"/>
    </row>
    <row r="446" spans="1:4" ht="14.5" x14ac:dyDescent="0.35">
      <c r="A446" s="5">
        <v>45014</v>
      </c>
      <c r="B446" s="6">
        <v>643</v>
      </c>
      <c r="D446"/>
    </row>
    <row r="447" spans="1:4" ht="14.5" x14ac:dyDescent="0.35">
      <c r="A447" s="5">
        <v>45015</v>
      </c>
      <c r="B447" s="6">
        <v>502</v>
      </c>
      <c r="D447"/>
    </row>
    <row r="448" spans="1:4" ht="14.5" x14ac:dyDescent="0.35">
      <c r="A448" s="5">
        <v>45016</v>
      </c>
      <c r="B448" s="6">
        <v>486</v>
      </c>
      <c r="D448"/>
    </row>
    <row r="449" spans="1:4" ht="14.5" x14ac:dyDescent="0.35">
      <c r="A449" s="5">
        <v>45017</v>
      </c>
      <c r="B449" s="6">
        <v>1587</v>
      </c>
      <c r="D449"/>
    </row>
    <row r="450" spans="1:4" ht="14.5" x14ac:dyDescent="0.35">
      <c r="A450" s="5">
        <v>45018</v>
      </c>
      <c r="B450" s="6">
        <v>661</v>
      </c>
      <c r="D450"/>
    </row>
    <row r="451" spans="1:4" ht="14.5" x14ac:dyDescent="0.35">
      <c r="A451" s="5">
        <v>45019</v>
      </c>
      <c r="B451" s="6">
        <v>570</v>
      </c>
      <c r="D451"/>
    </row>
    <row r="452" spans="1:4" ht="14.5" x14ac:dyDescent="0.35">
      <c r="A452" s="5">
        <v>45020</v>
      </c>
      <c r="B452" s="6">
        <v>534</v>
      </c>
      <c r="D452"/>
    </row>
    <row r="453" spans="1:4" ht="14.5" x14ac:dyDescent="0.35">
      <c r="A453" s="5">
        <v>45021</v>
      </c>
      <c r="B453" s="6">
        <v>532</v>
      </c>
      <c r="D453"/>
    </row>
    <row r="454" spans="1:4" ht="14.5" x14ac:dyDescent="0.35">
      <c r="A454" s="5">
        <v>45022</v>
      </c>
      <c r="B454" s="6">
        <v>565</v>
      </c>
      <c r="D454"/>
    </row>
    <row r="455" spans="1:4" ht="14.5" x14ac:dyDescent="0.35">
      <c r="A455" s="5">
        <v>45023</v>
      </c>
      <c r="B455" s="6">
        <v>1035</v>
      </c>
      <c r="D455"/>
    </row>
    <row r="456" spans="1:4" ht="14.5" x14ac:dyDescent="0.35">
      <c r="A456" s="5">
        <v>45024</v>
      </c>
      <c r="B456" s="6">
        <v>984</v>
      </c>
      <c r="D456"/>
    </row>
    <row r="457" spans="1:4" ht="14.5" x14ac:dyDescent="0.35">
      <c r="A457" s="5">
        <v>45025</v>
      </c>
      <c r="B457" s="6">
        <v>695</v>
      </c>
      <c r="D457"/>
    </row>
    <row r="458" spans="1:4" ht="14.5" x14ac:dyDescent="0.35">
      <c r="A458" s="5">
        <v>45026</v>
      </c>
      <c r="B458" s="6">
        <v>587</v>
      </c>
      <c r="D458"/>
    </row>
    <row r="459" spans="1:4" ht="14.5" x14ac:dyDescent="0.35">
      <c r="A459" s="5">
        <v>45027</v>
      </c>
      <c r="B459" s="6">
        <v>583</v>
      </c>
      <c r="D459"/>
    </row>
    <row r="460" spans="1:4" ht="14.5" x14ac:dyDescent="0.35">
      <c r="A460" s="5">
        <v>45028</v>
      </c>
      <c r="B460" s="6">
        <v>529</v>
      </c>
      <c r="D460"/>
    </row>
    <row r="461" spans="1:4" ht="14.5" x14ac:dyDescent="0.35">
      <c r="A461" s="5">
        <v>45029</v>
      </c>
      <c r="B461" s="6">
        <v>494</v>
      </c>
      <c r="D461"/>
    </row>
    <row r="462" spans="1:4" ht="14.5" x14ac:dyDescent="0.35">
      <c r="A462" s="5">
        <v>45030</v>
      </c>
      <c r="B462" s="6">
        <v>459</v>
      </c>
      <c r="D462"/>
    </row>
    <row r="463" spans="1:4" ht="14.5" x14ac:dyDescent="0.35">
      <c r="A463" s="5">
        <v>45031</v>
      </c>
      <c r="B463" s="6">
        <v>318</v>
      </c>
      <c r="D463"/>
    </row>
    <row r="464" spans="1:4" ht="14.5" x14ac:dyDescent="0.35">
      <c r="A464" s="5">
        <v>45032</v>
      </c>
      <c r="B464" s="6">
        <v>604</v>
      </c>
      <c r="D464"/>
    </row>
    <row r="465" spans="1:4" ht="14.5" x14ac:dyDescent="0.35">
      <c r="A465" s="5">
        <v>45033</v>
      </c>
      <c r="B465" s="6">
        <v>455</v>
      </c>
      <c r="D465"/>
    </row>
    <row r="466" spans="1:4" ht="14.5" x14ac:dyDescent="0.35">
      <c r="A466" s="5">
        <v>45034</v>
      </c>
      <c r="B466" s="6">
        <v>396</v>
      </c>
      <c r="D466"/>
    </row>
    <row r="467" spans="1:4" ht="14.5" x14ac:dyDescent="0.35">
      <c r="A467" s="5">
        <v>45035</v>
      </c>
      <c r="B467" s="6">
        <v>432</v>
      </c>
      <c r="D467"/>
    </row>
    <row r="468" spans="1:4" ht="14.5" x14ac:dyDescent="0.35">
      <c r="A468" s="5">
        <v>45036</v>
      </c>
      <c r="B468" s="6">
        <v>370</v>
      </c>
      <c r="D468"/>
    </row>
    <row r="469" spans="1:4" ht="14.5" x14ac:dyDescent="0.35">
      <c r="A469" s="5">
        <v>45037</v>
      </c>
      <c r="B469" s="6">
        <v>260</v>
      </c>
      <c r="D469"/>
    </row>
    <row r="470" spans="1:4" ht="14.5" x14ac:dyDescent="0.35">
      <c r="A470" s="5">
        <v>45038</v>
      </c>
      <c r="B470" s="6">
        <v>216</v>
      </c>
      <c r="D470"/>
    </row>
    <row r="471" spans="1:4" ht="14.5" x14ac:dyDescent="0.35">
      <c r="A471" s="5">
        <v>45039</v>
      </c>
      <c r="B471" s="6">
        <v>327</v>
      </c>
      <c r="D471"/>
    </row>
    <row r="472" spans="1:4" ht="14.5" x14ac:dyDescent="0.35">
      <c r="A472" s="5">
        <v>45040</v>
      </c>
      <c r="B472" s="6">
        <v>465</v>
      </c>
      <c r="D472"/>
    </row>
    <row r="473" spans="1:4" ht="14.5" x14ac:dyDescent="0.35">
      <c r="A473" s="5">
        <v>45041</v>
      </c>
      <c r="B473" s="6">
        <v>866</v>
      </c>
      <c r="D473"/>
    </row>
    <row r="474" spans="1:4" ht="14.5" x14ac:dyDescent="0.35">
      <c r="A474" s="5">
        <v>45042</v>
      </c>
      <c r="B474" s="6">
        <v>447</v>
      </c>
      <c r="D474"/>
    </row>
    <row r="475" spans="1:4" ht="14.5" x14ac:dyDescent="0.35">
      <c r="A475" s="5">
        <v>45043</v>
      </c>
      <c r="B475" s="6">
        <v>475</v>
      </c>
      <c r="D475"/>
    </row>
    <row r="476" spans="1:4" ht="14.5" x14ac:dyDescent="0.35">
      <c r="A476" s="5">
        <v>45044</v>
      </c>
      <c r="B476" s="6">
        <v>363</v>
      </c>
      <c r="D476"/>
    </row>
    <row r="477" spans="1:4" ht="14.5" x14ac:dyDescent="0.35">
      <c r="A477" s="5">
        <v>45045</v>
      </c>
      <c r="B477" s="6">
        <v>345</v>
      </c>
      <c r="D477"/>
    </row>
    <row r="478" spans="1:4" ht="14.5" x14ac:dyDescent="0.35">
      <c r="A478" s="5">
        <v>45046</v>
      </c>
      <c r="B478" s="6">
        <v>671</v>
      </c>
      <c r="D478"/>
    </row>
    <row r="479" spans="1:4" ht="14.5" x14ac:dyDescent="0.35">
      <c r="A479" s="5">
        <v>45047</v>
      </c>
      <c r="B479" s="6">
        <v>627</v>
      </c>
      <c r="D479"/>
    </row>
    <row r="480" spans="1:4" ht="14.5" x14ac:dyDescent="0.35">
      <c r="A480" s="5">
        <v>45048</v>
      </c>
      <c r="B480" s="6">
        <v>578</v>
      </c>
      <c r="D480"/>
    </row>
    <row r="481" spans="1:4" ht="14.5" x14ac:dyDescent="0.35">
      <c r="A481" s="5">
        <v>45049</v>
      </c>
      <c r="B481" s="6">
        <v>756</v>
      </c>
      <c r="D481"/>
    </row>
    <row r="482" spans="1:4" ht="14.5" x14ac:dyDescent="0.35">
      <c r="A482" s="5">
        <v>45050</v>
      </c>
      <c r="B482" s="6">
        <v>662</v>
      </c>
      <c r="D482"/>
    </row>
    <row r="483" spans="1:4" ht="14.5" x14ac:dyDescent="0.35">
      <c r="A483" s="5">
        <v>45051</v>
      </c>
      <c r="B483" s="6">
        <v>697</v>
      </c>
      <c r="D483"/>
    </row>
    <row r="484" spans="1:4" ht="14.5" x14ac:dyDescent="0.35">
      <c r="A484" s="5">
        <v>45052</v>
      </c>
      <c r="B484" s="6">
        <v>686</v>
      </c>
      <c r="D484"/>
    </row>
    <row r="485" spans="1:4" ht="14.5" x14ac:dyDescent="0.35">
      <c r="A485" s="5">
        <v>45053</v>
      </c>
      <c r="B485" s="6">
        <v>879</v>
      </c>
      <c r="D485"/>
    </row>
    <row r="486" spans="1:4" ht="14.5" x14ac:dyDescent="0.35">
      <c r="A486" s="5">
        <v>45054</v>
      </c>
      <c r="B486" s="6">
        <v>780</v>
      </c>
      <c r="D486"/>
    </row>
    <row r="487" spans="1:4" ht="14.5" x14ac:dyDescent="0.35">
      <c r="A487" s="5">
        <v>45055</v>
      </c>
      <c r="B487" s="6">
        <v>642</v>
      </c>
      <c r="D487"/>
    </row>
    <row r="488" spans="1:4" ht="14.5" x14ac:dyDescent="0.35">
      <c r="A488" s="5">
        <v>45056</v>
      </c>
      <c r="B488" s="6">
        <v>1007</v>
      </c>
      <c r="D488"/>
    </row>
    <row r="489" spans="1:4" ht="14.5" x14ac:dyDescent="0.35">
      <c r="A489" s="5">
        <v>45057</v>
      </c>
      <c r="B489" s="6">
        <v>1349</v>
      </c>
      <c r="D489"/>
    </row>
    <row r="490" spans="1:4" ht="14.5" x14ac:dyDescent="0.35">
      <c r="A490" s="5">
        <v>45058</v>
      </c>
      <c r="B490" s="6">
        <v>1884</v>
      </c>
      <c r="D490"/>
    </row>
    <row r="491" spans="1:4" ht="14.5" x14ac:dyDescent="0.35">
      <c r="A491" s="5">
        <v>45059</v>
      </c>
      <c r="B491" s="6">
        <v>1806</v>
      </c>
      <c r="D491"/>
    </row>
    <row r="492" spans="1:4" ht="14.5" x14ac:dyDescent="0.35">
      <c r="A492" s="5">
        <v>45060</v>
      </c>
      <c r="B492" s="6">
        <v>1815</v>
      </c>
      <c r="D492"/>
    </row>
    <row r="493" spans="1:4" ht="14.5" x14ac:dyDescent="0.35">
      <c r="A493" s="5">
        <v>45061</v>
      </c>
      <c r="B493" s="6">
        <v>2736</v>
      </c>
      <c r="D493"/>
    </row>
    <row r="494" spans="1:4" ht="14.5" x14ac:dyDescent="0.35">
      <c r="A494" s="5">
        <v>45062</v>
      </c>
      <c r="B494" s="6">
        <v>3521</v>
      </c>
      <c r="D494"/>
    </row>
    <row r="495" spans="1:4" ht="14.5" x14ac:dyDescent="0.35">
      <c r="A495" s="5">
        <v>45063</v>
      </c>
      <c r="B495" s="6">
        <v>6819</v>
      </c>
      <c r="D495"/>
    </row>
    <row r="496" spans="1:4" ht="14.5" x14ac:dyDescent="0.35">
      <c r="A496" s="5">
        <v>45064</v>
      </c>
      <c r="B496" s="6">
        <v>2498</v>
      </c>
      <c r="D496"/>
    </row>
    <row r="497" spans="1:4" ht="14.5" x14ac:dyDescent="0.35">
      <c r="A497" s="5">
        <v>45065</v>
      </c>
      <c r="B497" s="6">
        <v>1856</v>
      </c>
      <c r="D497"/>
    </row>
    <row r="498" spans="1:4" ht="14.5" x14ac:dyDescent="0.35">
      <c r="A498" s="5">
        <v>45066</v>
      </c>
      <c r="B498" s="6">
        <v>1891</v>
      </c>
      <c r="D498"/>
    </row>
    <row r="499" spans="1:4" ht="14.5" x14ac:dyDescent="0.35">
      <c r="A499" s="5">
        <v>45067</v>
      </c>
      <c r="B499" s="6">
        <v>1635</v>
      </c>
      <c r="D499"/>
    </row>
    <row r="500" spans="1:4" ht="14.5" x14ac:dyDescent="0.35">
      <c r="A500" s="5">
        <v>45068</v>
      </c>
      <c r="B500" s="6">
        <v>1514</v>
      </c>
      <c r="D500"/>
    </row>
    <row r="501" spans="1:4" ht="14.5" x14ac:dyDescent="0.35">
      <c r="A501" s="5">
        <v>45069</v>
      </c>
      <c r="B501" s="6">
        <v>1832</v>
      </c>
      <c r="D501"/>
    </row>
    <row r="502" spans="1:4" ht="14.5" x14ac:dyDescent="0.35">
      <c r="A502" s="5">
        <v>45070</v>
      </c>
      <c r="B502" s="6">
        <v>1522</v>
      </c>
      <c r="D502"/>
    </row>
    <row r="503" spans="1:4" ht="14.5" x14ac:dyDescent="0.35">
      <c r="A503" s="5">
        <v>45071</v>
      </c>
      <c r="B503" s="6">
        <v>1755</v>
      </c>
      <c r="D503"/>
    </row>
    <row r="504" spans="1:4" ht="14.5" x14ac:dyDescent="0.35">
      <c r="A504" s="5">
        <v>45072</v>
      </c>
      <c r="B504" s="6">
        <v>1412</v>
      </c>
      <c r="D504"/>
    </row>
    <row r="505" spans="1:4" ht="14.5" x14ac:dyDescent="0.35">
      <c r="A505" s="5">
        <v>45073</v>
      </c>
      <c r="B505" s="6">
        <v>1362</v>
      </c>
      <c r="D505"/>
    </row>
    <row r="506" spans="1:4" ht="14.5" x14ac:dyDescent="0.35">
      <c r="A506" s="5">
        <v>45074</v>
      </c>
      <c r="B506" s="6">
        <v>1370</v>
      </c>
      <c r="D506"/>
    </row>
    <row r="507" spans="1:4" ht="14.5" x14ac:dyDescent="0.35">
      <c r="A507" s="5">
        <v>45075</v>
      </c>
      <c r="B507" s="6">
        <v>1417</v>
      </c>
      <c r="D507"/>
    </row>
    <row r="508" spans="1:4" ht="14.5" x14ac:dyDescent="0.35">
      <c r="A508" s="5">
        <v>45076</v>
      </c>
      <c r="B508" s="6">
        <v>1513</v>
      </c>
      <c r="D508"/>
    </row>
    <row r="509" spans="1:4" ht="14.5" x14ac:dyDescent="0.35">
      <c r="A509" s="5">
        <v>45077</v>
      </c>
      <c r="B509" s="6">
        <v>1424</v>
      </c>
      <c r="D509"/>
    </row>
    <row r="510" spans="1:4" ht="14.5" x14ac:dyDescent="0.35">
      <c r="A510" s="5">
        <v>45078</v>
      </c>
      <c r="B510" s="6">
        <v>1282</v>
      </c>
      <c r="D510"/>
    </row>
    <row r="511" spans="1:4" ht="14.5" x14ac:dyDescent="0.35">
      <c r="A511" s="5">
        <v>45079</v>
      </c>
      <c r="B511" s="6">
        <v>2708</v>
      </c>
      <c r="D511"/>
    </row>
    <row r="512" spans="1:4" ht="14.5" x14ac:dyDescent="0.35">
      <c r="A512" s="5">
        <v>45080</v>
      </c>
      <c r="B512" s="6">
        <v>1904</v>
      </c>
      <c r="D512"/>
    </row>
    <row r="513" spans="1:4" ht="14.5" x14ac:dyDescent="0.35">
      <c r="A513" s="5">
        <v>45081</v>
      </c>
      <c r="B513" s="6">
        <v>1537</v>
      </c>
      <c r="D513"/>
    </row>
    <row r="514" spans="1:4" ht="14.5" x14ac:dyDescent="0.35">
      <c r="A514" s="5">
        <v>45082</v>
      </c>
      <c r="B514" s="6">
        <v>2002</v>
      </c>
      <c r="D514"/>
    </row>
    <row r="515" spans="1:4" ht="14.5" x14ac:dyDescent="0.35">
      <c r="A515" s="5">
        <v>45083</v>
      </c>
      <c r="B515" s="6">
        <v>2197</v>
      </c>
      <c r="D515"/>
    </row>
    <row r="516" spans="1:4" ht="14.5" x14ac:dyDescent="0.35">
      <c r="A516" s="5">
        <v>45084</v>
      </c>
      <c r="B516" s="6">
        <v>1487</v>
      </c>
      <c r="D516"/>
    </row>
    <row r="517" spans="1:4" ht="14.5" x14ac:dyDescent="0.35">
      <c r="A517" s="5">
        <v>45085</v>
      </c>
      <c r="B517" s="6">
        <v>1351</v>
      </c>
      <c r="D517"/>
    </row>
    <row r="518" spans="1:4" ht="14.5" x14ac:dyDescent="0.35">
      <c r="A518" s="5">
        <v>45086</v>
      </c>
      <c r="B518" s="6">
        <v>965</v>
      </c>
      <c r="D518"/>
    </row>
    <row r="519" spans="1:4" ht="14.5" x14ac:dyDescent="0.35">
      <c r="A519" s="5">
        <v>45087</v>
      </c>
      <c r="B519" s="6">
        <v>1063</v>
      </c>
      <c r="D519"/>
    </row>
    <row r="520" spans="1:4" ht="14.5" x14ac:dyDescent="0.35">
      <c r="A520" s="5">
        <v>45088</v>
      </c>
      <c r="B520" s="6">
        <v>875</v>
      </c>
      <c r="D520"/>
    </row>
    <row r="521" spans="1:4" ht="14.5" x14ac:dyDescent="0.35">
      <c r="A521" s="5">
        <v>45089</v>
      </c>
      <c r="B521" s="6">
        <v>1061</v>
      </c>
      <c r="D521"/>
    </row>
    <row r="522" spans="1:4" ht="14.5" x14ac:dyDescent="0.35">
      <c r="A522" s="5">
        <v>45090</v>
      </c>
      <c r="B522" s="6">
        <v>1077</v>
      </c>
      <c r="D522"/>
    </row>
    <row r="523" spans="1:4" ht="14.5" x14ac:dyDescent="0.35">
      <c r="A523" s="5">
        <v>45091</v>
      </c>
      <c r="B523" s="6">
        <v>895</v>
      </c>
      <c r="D523"/>
    </row>
    <row r="524" spans="1:4" ht="14.5" x14ac:dyDescent="0.35">
      <c r="A524" s="5">
        <v>45092</v>
      </c>
      <c r="B524" s="6">
        <v>797</v>
      </c>
      <c r="D524"/>
    </row>
    <row r="525" spans="1:4" ht="14.5" x14ac:dyDescent="0.35">
      <c r="A525" s="5">
        <v>45093</v>
      </c>
      <c r="B525" s="6">
        <v>718</v>
      </c>
      <c r="D525"/>
    </row>
    <row r="526" spans="1:4" ht="14.5" x14ac:dyDescent="0.35">
      <c r="A526" s="5">
        <v>45094</v>
      </c>
      <c r="B526" s="6">
        <v>794</v>
      </c>
      <c r="D526"/>
    </row>
    <row r="527" spans="1:4" ht="14.5" x14ac:dyDescent="0.35">
      <c r="A527" s="5">
        <v>45095</v>
      </c>
      <c r="B527" s="6">
        <v>619</v>
      </c>
      <c r="D527"/>
    </row>
    <row r="528" spans="1:4" ht="14.5" x14ac:dyDescent="0.35">
      <c r="A528" s="5">
        <v>45096</v>
      </c>
      <c r="B528" s="6">
        <v>910</v>
      </c>
      <c r="D528"/>
    </row>
    <row r="529" spans="1:4" ht="14.5" x14ac:dyDescent="0.35">
      <c r="A529" s="5">
        <v>45097</v>
      </c>
      <c r="B529" s="6">
        <v>835</v>
      </c>
      <c r="D529"/>
    </row>
    <row r="530" spans="1:4" ht="14.5" x14ac:dyDescent="0.35">
      <c r="A530" s="5">
        <v>45098</v>
      </c>
      <c r="B530" s="6">
        <v>662</v>
      </c>
      <c r="D530"/>
    </row>
    <row r="531" spans="1:4" ht="14.5" x14ac:dyDescent="0.35">
      <c r="A531" s="5">
        <v>45099</v>
      </c>
      <c r="B531" s="6">
        <v>749</v>
      </c>
      <c r="D531"/>
    </row>
    <row r="532" spans="1:4" ht="14.5" x14ac:dyDescent="0.35">
      <c r="A532" s="5">
        <v>45100</v>
      </c>
      <c r="B532" s="6">
        <v>1197</v>
      </c>
      <c r="D532"/>
    </row>
    <row r="533" spans="1:4" ht="14.5" x14ac:dyDescent="0.35">
      <c r="A533" s="5">
        <v>45101</v>
      </c>
      <c r="B533" s="6">
        <v>1156</v>
      </c>
      <c r="D533"/>
    </row>
    <row r="534" spans="1:4" ht="14.5" x14ac:dyDescent="0.35">
      <c r="A534" s="5">
        <v>45102</v>
      </c>
      <c r="B534" s="6">
        <v>1152</v>
      </c>
      <c r="D534"/>
    </row>
    <row r="535" spans="1:4" ht="14.5" x14ac:dyDescent="0.35">
      <c r="A535" s="5">
        <v>45103</v>
      </c>
      <c r="B535" s="6">
        <v>739</v>
      </c>
      <c r="D535"/>
    </row>
    <row r="536" spans="1:4" ht="14.5" x14ac:dyDescent="0.35">
      <c r="A536" s="5">
        <v>45104</v>
      </c>
      <c r="B536" s="6">
        <v>2123</v>
      </c>
      <c r="D536"/>
    </row>
    <row r="537" spans="1:4" ht="14.5" x14ac:dyDescent="0.35">
      <c r="A537" s="5">
        <v>45105</v>
      </c>
      <c r="B537" s="6">
        <v>979</v>
      </c>
      <c r="D537"/>
    </row>
    <row r="538" spans="1:4" ht="14.5" x14ac:dyDescent="0.35">
      <c r="A538" s="5">
        <v>45106</v>
      </c>
      <c r="B538" s="6">
        <v>1026</v>
      </c>
      <c r="D538"/>
    </row>
    <row r="539" spans="1:4" ht="14.5" x14ac:dyDescent="0.35">
      <c r="A539" s="5">
        <v>45107</v>
      </c>
      <c r="B539" s="6">
        <v>1369</v>
      </c>
      <c r="D539"/>
    </row>
    <row r="540" spans="1:4" ht="14.5" x14ac:dyDescent="0.35">
      <c r="A540" s="5">
        <v>45108</v>
      </c>
      <c r="B540" s="6">
        <v>1158</v>
      </c>
      <c r="D540"/>
    </row>
    <row r="541" spans="1:4" ht="14.5" x14ac:dyDescent="0.35">
      <c r="A541" s="5">
        <v>45109</v>
      </c>
      <c r="B541" s="6">
        <v>982</v>
      </c>
      <c r="D541"/>
    </row>
    <row r="542" spans="1:4" ht="14.5" x14ac:dyDescent="0.35">
      <c r="A542" s="5">
        <v>45110</v>
      </c>
      <c r="B542" s="6">
        <v>851</v>
      </c>
      <c r="D542"/>
    </row>
    <row r="543" spans="1:4" ht="14.5" x14ac:dyDescent="0.35">
      <c r="A543" s="5">
        <v>45111</v>
      </c>
      <c r="B543" s="6">
        <v>969</v>
      </c>
      <c r="D543"/>
    </row>
    <row r="544" spans="1:4" ht="14.5" x14ac:dyDescent="0.35">
      <c r="A544" s="5">
        <v>45112</v>
      </c>
      <c r="B544" s="6">
        <v>921</v>
      </c>
      <c r="D544"/>
    </row>
    <row r="545" spans="1:4" ht="14.5" x14ac:dyDescent="0.35">
      <c r="A545" s="5">
        <v>45113</v>
      </c>
      <c r="B545" s="6">
        <v>1131</v>
      </c>
      <c r="D545"/>
    </row>
    <row r="546" spans="1:4" ht="14.5" x14ac:dyDescent="0.35">
      <c r="A546" s="5">
        <v>45114</v>
      </c>
      <c r="B546" s="6">
        <v>900</v>
      </c>
      <c r="D546"/>
    </row>
    <row r="547" spans="1:4" ht="14.5" x14ac:dyDescent="0.35">
      <c r="A547" s="5">
        <v>45115</v>
      </c>
      <c r="B547" s="6">
        <v>757</v>
      </c>
      <c r="D547"/>
    </row>
    <row r="548" spans="1:4" ht="14.5" x14ac:dyDescent="0.35">
      <c r="A548" s="5">
        <v>45116</v>
      </c>
      <c r="B548" s="6">
        <v>785</v>
      </c>
      <c r="D548"/>
    </row>
    <row r="549" spans="1:4" ht="14.5" x14ac:dyDescent="0.35">
      <c r="A549" s="5">
        <v>45117</v>
      </c>
      <c r="B549" s="6">
        <v>715</v>
      </c>
      <c r="D549"/>
    </row>
    <row r="550" spans="1:4" ht="14.5" x14ac:dyDescent="0.35">
      <c r="A550" s="5">
        <v>45118</v>
      </c>
      <c r="B550" s="6">
        <v>688</v>
      </c>
      <c r="D550"/>
    </row>
    <row r="551" spans="1:4" ht="14.5" x14ac:dyDescent="0.35">
      <c r="A551" s="5">
        <v>45119</v>
      </c>
      <c r="B551" s="6">
        <v>781</v>
      </c>
      <c r="D551"/>
    </row>
    <row r="552" spans="1:4" ht="14.5" x14ac:dyDescent="0.35">
      <c r="A552" s="5">
        <v>45120</v>
      </c>
      <c r="B552" s="6">
        <v>863</v>
      </c>
      <c r="D552"/>
    </row>
    <row r="553" spans="1:4" ht="14.5" x14ac:dyDescent="0.35">
      <c r="A553" s="5">
        <v>45121</v>
      </c>
      <c r="B553" s="6">
        <v>999</v>
      </c>
      <c r="D553"/>
    </row>
    <row r="554" spans="1:4" ht="14.5" x14ac:dyDescent="0.35">
      <c r="A554" s="5">
        <v>45122</v>
      </c>
      <c r="B554" s="6">
        <v>1204</v>
      </c>
      <c r="D554"/>
    </row>
    <row r="555" spans="1:4" ht="14.5" x14ac:dyDescent="0.35">
      <c r="A555" s="5">
        <v>45123</v>
      </c>
      <c r="B555" s="6">
        <v>1286</v>
      </c>
      <c r="D555"/>
    </row>
    <row r="556" spans="1:4" ht="14.5" x14ac:dyDescent="0.35">
      <c r="A556" s="5">
        <v>45124</v>
      </c>
      <c r="B556" s="6">
        <v>1114</v>
      </c>
      <c r="D556"/>
    </row>
    <row r="557" spans="1:4" ht="14.5" x14ac:dyDescent="0.35">
      <c r="A557" s="5">
        <v>45125</v>
      </c>
      <c r="B557" s="6">
        <v>1248</v>
      </c>
      <c r="D557"/>
    </row>
    <row r="558" spans="1:4" ht="14.5" x14ac:dyDescent="0.35">
      <c r="A558" s="5">
        <v>45126</v>
      </c>
      <c r="B558" s="6">
        <v>1305</v>
      </c>
      <c r="D558"/>
    </row>
    <row r="559" spans="1:4" ht="14.5" x14ac:dyDescent="0.35">
      <c r="A559" s="5">
        <v>45127</v>
      </c>
      <c r="B559" s="6">
        <v>1335</v>
      </c>
      <c r="D559"/>
    </row>
    <row r="560" spans="1:4" ht="14.5" x14ac:dyDescent="0.35">
      <c r="A560" s="5">
        <v>45128</v>
      </c>
      <c r="B560" s="6">
        <v>1187</v>
      </c>
      <c r="D560"/>
    </row>
    <row r="561" spans="1:4" ht="14.5" x14ac:dyDescent="0.35">
      <c r="A561" s="5">
        <v>45129</v>
      </c>
      <c r="B561" s="6">
        <v>1474</v>
      </c>
      <c r="D561"/>
    </row>
    <row r="562" spans="1:4" ht="14.5" x14ac:dyDescent="0.35">
      <c r="A562" s="5">
        <v>45130</v>
      </c>
      <c r="B562" s="6">
        <v>1914</v>
      </c>
      <c r="D562"/>
    </row>
    <row r="563" spans="1:4" ht="14.5" x14ac:dyDescent="0.35">
      <c r="A563" s="5">
        <v>45131</v>
      </c>
      <c r="B563" s="6">
        <v>891</v>
      </c>
      <c r="D563"/>
    </row>
    <row r="564" spans="1:4" ht="14.5" x14ac:dyDescent="0.35">
      <c r="A564" s="5">
        <v>45132</v>
      </c>
      <c r="B564" s="6">
        <v>951</v>
      </c>
      <c r="D564"/>
    </row>
    <row r="565" spans="1:4" ht="14.5" x14ac:dyDescent="0.35">
      <c r="A565" s="5">
        <v>45133</v>
      </c>
      <c r="B565" s="6">
        <v>848</v>
      </c>
      <c r="D565"/>
    </row>
    <row r="566" spans="1:4" ht="14.5" x14ac:dyDescent="0.35">
      <c r="A566" s="5">
        <v>45134</v>
      </c>
      <c r="B566" s="6">
        <v>1023</v>
      </c>
      <c r="D566"/>
    </row>
    <row r="567" spans="1:4" ht="14.5" x14ac:dyDescent="0.35">
      <c r="A567" s="5">
        <v>45135</v>
      </c>
      <c r="B567" s="6">
        <v>598</v>
      </c>
      <c r="D567"/>
    </row>
    <row r="568" spans="1:4" ht="14.5" x14ac:dyDescent="0.35">
      <c r="A568" s="5">
        <v>45136</v>
      </c>
      <c r="B568" s="6">
        <v>546</v>
      </c>
      <c r="D568"/>
    </row>
    <row r="569" spans="1:4" ht="14.5" x14ac:dyDescent="0.35">
      <c r="A569" s="5">
        <v>45137</v>
      </c>
      <c r="B569" s="6">
        <v>604</v>
      </c>
      <c r="D569"/>
    </row>
    <row r="570" spans="1:4" ht="14.5" x14ac:dyDescent="0.35">
      <c r="A570" s="5">
        <v>45138</v>
      </c>
      <c r="B570" s="6">
        <v>512</v>
      </c>
      <c r="D570"/>
    </row>
    <row r="571" spans="1:4" ht="14.5" x14ac:dyDescent="0.35">
      <c r="A571" s="5">
        <v>45139</v>
      </c>
      <c r="B571" s="6">
        <v>730</v>
      </c>
      <c r="D571"/>
    </row>
    <row r="572" spans="1:4" ht="14.5" x14ac:dyDescent="0.35">
      <c r="A572" s="5">
        <v>45140</v>
      </c>
      <c r="B572" s="6">
        <v>606</v>
      </c>
      <c r="D572"/>
    </row>
    <row r="573" spans="1:4" ht="14.5" x14ac:dyDescent="0.35">
      <c r="A573" s="5">
        <v>45141</v>
      </c>
      <c r="B573" s="6">
        <v>645</v>
      </c>
      <c r="D573"/>
    </row>
    <row r="574" spans="1:4" ht="14.5" x14ac:dyDescent="0.35">
      <c r="A574" s="5">
        <v>45142</v>
      </c>
      <c r="B574" s="6">
        <v>600</v>
      </c>
      <c r="D574"/>
    </row>
    <row r="575" spans="1:4" ht="14.5" x14ac:dyDescent="0.35">
      <c r="A575" s="5">
        <v>45143</v>
      </c>
      <c r="B575" s="6">
        <v>567</v>
      </c>
      <c r="D575"/>
    </row>
    <row r="576" spans="1:4" ht="14.5" x14ac:dyDescent="0.35">
      <c r="A576" s="5">
        <v>45144</v>
      </c>
      <c r="B576" s="6">
        <v>509</v>
      </c>
      <c r="D576"/>
    </row>
    <row r="577" spans="1:4" ht="14.5" x14ac:dyDescent="0.35">
      <c r="A577" s="5">
        <v>45145</v>
      </c>
      <c r="B577" s="6">
        <v>641</v>
      </c>
      <c r="D577"/>
    </row>
    <row r="578" spans="1:4" ht="14.5" x14ac:dyDescent="0.35">
      <c r="A578" s="5">
        <v>45146</v>
      </c>
      <c r="B578" s="6">
        <v>525</v>
      </c>
      <c r="D578"/>
    </row>
    <row r="579" spans="1:4" ht="14.5" x14ac:dyDescent="0.35">
      <c r="A579" s="5">
        <v>45147</v>
      </c>
      <c r="B579" s="6">
        <v>534</v>
      </c>
      <c r="D579"/>
    </row>
    <row r="580" spans="1:4" ht="14.5" x14ac:dyDescent="0.35">
      <c r="A580" s="5">
        <v>45148</v>
      </c>
      <c r="B580" s="6">
        <v>442</v>
      </c>
      <c r="D580"/>
    </row>
    <row r="581" spans="1:4" ht="14.5" x14ac:dyDescent="0.35">
      <c r="A581" s="5">
        <v>45149</v>
      </c>
      <c r="B581" s="6">
        <v>366</v>
      </c>
      <c r="D581"/>
    </row>
    <row r="582" spans="1:4" ht="14.5" x14ac:dyDescent="0.35">
      <c r="A582" s="5">
        <v>45150</v>
      </c>
      <c r="B582" s="6">
        <v>330</v>
      </c>
      <c r="D582"/>
    </row>
    <row r="583" spans="1:4" ht="14.5" x14ac:dyDescent="0.35">
      <c r="A583" s="5">
        <v>45151</v>
      </c>
      <c r="B583" s="6">
        <v>469</v>
      </c>
      <c r="D583"/>
    </row>
    <row r="584" spans="1:4" ht="14.5" x14ac:dyDescent="0.35">
      <c r="A584" s="5">
        <v>45152</v>
      </c>
      <c r="B584" s="6">
        <v>327</v>
      </c>
      <c r="D584"/>
    </row>
    <row r="585" spans="1:4" ht="14.5" x14ac:dyDescent="0.35">
      <c r="A585" s="5">
        <v>45153</v>
      </c>
      <c r="B585" s="6">
        <v>460</v>
      </c>
      <c r="D585"/>
    </row>
    <row r="586" spans="1:4" ht="14.5" x14ac:dyDescent="0.35">
      <c r="A586" s="5">
        <v>45154</v>
      </c>
      <c r="B586" s="6">
        <v>799</v>
      </c>
      <c r="D586"/>
    </row>
    <row r="587" spans="1:4" ht="14.5" x14ac:dyDescent="0.35">
      <c r="A587" s="5">
        <v>45155</v>
      </c>
      <c r="B587" s="6">
        <v>1370</v>
      </c>
      <c r="D587"/>
    </row>
    <row r="588" spans="1:4" ht="14.5" x14ac:dyDescent="0.35">
      <c r="A588" s="5">
        <v>45156</v>
      </c>
      <c r="B588" s="6">
        <v>2084</v>
      </c>
      <c r="D588"/>
    </row>
    <row r="589" spans="1:4" ht="14.5" x14ac:dyDescent="0.35">
      <c r="A589" s="5">
        <v>45157</v>
      </c>
      <c r="B589" s="6">
        <v>857</v>
      </c>
      <c r="D589"/>
    </row>
    <row r="590" spans="1:4" ht="14.5" x14ac:dyDescent="0.35">
      <c r="A590" s="5">
        <v>45158</v>
      </c>
      <c r="B590" s="6">
        <v>797</v>
      </c>
      <c r="D590"/>
    </row>
    <row r="591" spans="1:4" ht="14.5" x14ac:dyDescent="0.35">
      <c r="A591" s="5">
        <v>45159</v>
      </c>
      <c r="B591" s="6">
        <v>664</v>
      </c>
      <c r="D591"/>
    </row>
    <row r="592" spans="1:4" ht="14.5" x14ac:dyDescent="0.35">
      <c r="A592" s="5">
        <v>45160</v>
      </c>
      <c r="B592" s="6">
        <v>993</v>
      </c>
      <c r="D592"/>
    </row>
    <row r="593" spans="1:4" ht="14.5" x14ac:dyDescent="0.35">
      <c r="A593" s="5">
        <v>45161</v>
      </c>
      <c r="B593" s="6">
        <v>660</v>
      </c>
      <c r="D593"/>
    </row>
    <row r="594" spans="1:4" ht="14.5" x14ac:dyDescent="0.35">
      <c r="A594" s="5">
        <v>45162</v>
      </c>
      <c r="B594" s="6">
        <v>648</v>
      </c>
      <c r="D594"/>
    </row>
    <row r="595" spans="1:4" ht="14.5" x14ac:dyDescent="0.35">
      <c r="A595" s="5">
        <v>45163</v>
      </c>
      <c r="B595" s="6">
        <v>546</v>
      </c>
      <c r="D595"/>
    </row>
    <row r="596" spans="1:4" ht="14.5" x14ac:dyDescent="0.35">
      <c r="A596" s="5">
        <v>45164</v>
      </c>
      <c r="B596" s="6">
        <v>497</v>
      </c>
      <c r="D596"/>
    </row>
    <row r="597" spans="1:4" ht="14.5" x14ac:dyDescent="0.35">
      <c r="A597" s="5">
        <v>45165</v>
      </c>
      <c r="B597" s="6">
        <v>703</v>
      </c>
      <c r="D597"/>
    </row>
    <row r="598" spans="1:4" ht="14.5" x14ac:dyDescent="0.35">
      <c r="A598" s="5">
        <v>45166</v>
      </c>
      <c r="B598" s="6">
        <v>583</v>
      </c>
      <c r="D598"/>
    </row>
    <row r="599" spans="1:4" ht="14.5" x14ac:dyDescent="0.35">
      <c r="A599" s="5">
        <v>45167</v>
      </c>
      <c r="B599" s="6">
        <v>617</v>
      </c>
      <c r="D599"/>
    </row>
    <row r="600" spans="1:4" ht="14.5" x14ac:dyDescent="0.35">
      <c r="A600" s="5">
        <v>45168</v>
      </c>
      <c r="B600" s="6">
        <v>340</v>
      </c>
      <c r="D600"/>
    </row>
    <row r="601" spans="1:4" ht="14.5" x14ac:dyDescent="0.35">
      <c r="A601" s="5">
        <v>45169</v>
      </c>
      <c r="B601" s="6">
        <v>644</v>
      </c>
      <c r="D601"/>
    </row>
    <row r="602" spans="1:4" ht="14.5" x14ac:dyDescent="0.35">
      <c r="A602" s="5">
        <v>45170</v>
      </c>
      <c r="B602" s="6">
        <v>382</v>
      </c>
      <c r="D602"/>
    </row>
    <row r="603" spans="1:4" ht="14.5" x14ac:dyDescent="0.35">
      <c r="A603" s="5">
        <v>45171</v>
      </c>
      <c r="B603" s="6">
        <v>312</v>
      </c>
      <c r="D603"/>
    </row>
    <row r="604" spans="1:4" ht="14.5" x14ac:dyDescent="0.35">
      <c r="A604" s="5">
        <v>45172</v>
      </c>
      <c r="B604" s="6">
        <v>498</v>
      </c>
      <c r="D604"/>
    </row>
    <row r="605" spans="1:4" ht="14.5" x14ac:dyDescent="0.35">
      <c r="A605" s="5">
        <v>45173</v>
      </c>
      <c r="B605" s="6">
        <v>412</v>
      </c>
      <c r="D605"/>
    </row>
    <row r="606" spans="1:4" ht="14.5" x14ac:dyDescent="0.35">
      <c r="A606" s="5">
        <v>45174</v>
      </c>
      <c r="B606" s="6">
        <v>422</v>
      </c>
      <c r="D606"/>
    </row>
    <row r="607" spans="1:4" ht="14.5" x14ac:dyDescent="0.35">
      <c r="A607" s="5">
        <v>45175</v>
      </c>
      <c r="B607" s="6">
        <v>402</v>
      </c>
      <c r="D607"/>
    </row>
    <row r="608" spans="1:4" ht="14.5" x14ac:dyDescent="0.35">
      <c r="A608" s="5">
        <v>45176</v>
      </c>
      <c r="B608" s="6">
        <v>329</v>
      </c>
      <c r="D608"/>
    </row>
    <row r="609" spans="1:4" ht="14.5" x14ac:dyDescent="0.35">
      <c r="A609" s="5">
        <v>45177</v>
      </c>
      <c r="B609" s="6">
        <v>302</v>
      </c>
      <c r="D609"/>
    </row>
    <row r="610" spans="1:4" ht="14.5" x14ac:dyDescent="0.35">
      <c r="A610" s="5">
        <v>45178</v>
      </c>
      <c r="B610" s="6">
        <v>397</v>
      </c>
      <c r="D610"/>
    </row>
    <row r="611" spans="1:4" ht="14.5" x14ac:dyDescent="0.35">
      <c r="A611" s="5">
        <v>45179</v>
      </c>
      <c r="B611" s="6">
        <v>365</v>
      </c>
      <c r="D611"/>
    </row>
    <row r="612" spans="1:4" ht="14.5" x14ac:dyDescent="0.35">
      <c r="A612" s="5">
        <v>45180</v>
      </c>
      <c r="B612" s="6">
        <v>318</v>
      </c>
      <c r="D612"/>
    </row>
    <row r="613" spans="1:4" ht="14.5" x14ac:dyDescent="0.35">
      <c r="A613" s="5">
        <v>45181</v>
      </c>
      <c r="B613" s="6">
        <v>320</v>
      </c>
      <c r="D613"/>
    </row>
    <row r="614" spans="1:4" ht="14.5" x14ac:dyDescent="0.35">
      <c r="A614" s="5">
        <v>45182</v>
      </c>
      <c r="B614" s="6">
        <v>324</v>
      </c>
      <c r="D614"/>
    </row>
    <row r="615" spans="1:4" ht="14.5" x14ac:dyDescent="0.35">
      <c r="A615" s="5">
        <v>45183</v>
      </c>
      <c r="B615" s="6">
        <v>346</v>
      </c>
      <c r="D615"/>
    </row>
    <row r="616" spans="1:4" ht="14.5" x14ac:dyDescent="0.35">
      <c r="A616" s="5">
        <v>45184</v>
      </c>
      <c r="B616" s="6">
        <v>327</v>
      </c>
      <c r="D616"/>
    </row>
    <row r="617" spans="1:4" ht="14.5" x14ac:dyDescent="0.35">
      <c r="A617" s="5">
        <v>45185</v>
      </c>
      <c r="B617" s="6">
        <v>482</v>
      </c>
      <c r="D617"/>
    </row>
    <row r="618" spans="1:4" ht="14.5" x14ac:dyDescent="0.35">
      <c r="A618" s="5">
        <v>45186</v>
      </c>
      <c r="B618" s="6">
        <v>327</v>
      </c>
      <c r="D618"/>
    </row>
    <row r="619" spans="1:4" ht="14.5" x14ac:dyDescent="0.35">
      <c r="A619" s="5">
        <v>45187</v>
      </c>
      <c r="B619" s="6">
        <v>536</v>
      </c>
      <c r="D619"/>
    </row>
    <row r="620" spans="1:4" ht="14.5" x14ac:dyDescent="0.35">
      <c r="A620" s="5">
        <v>45188</v>
      </c>
      <c r="B620" s="6">
        <v>354</v>
      </c>
      <c r="D620"/>
    </row>
    <row r="621" spans="1:4" ht="14.5" x14ac:dyDescent="0.35">
      <c r="A621" s="5">
        <v>45189</v>
      </c>
      <c r="B621" s="6">
        <v>317</v>
      </c>
      <c r="D621"/>
    </row>
    <row r="622" spans="1:4" ht="14.5" x14ac:dyDescent="0.35">
      <c r="A622" s="5">
        <v>45190</v>
      </c>
      <c r="B622" s="6">
        <v>264</v>
      </c>
      <c r="D622"/>
    </row>
    <row r="623" spans="1:4" ht="14.5" x14ac:dyDescent="0.35">
      <c r="A623" s="5">
        <v>45191</v>
      </c>
      <c r="B623" s="6">
        <v>455</v>
      </c>
      <c r="D623"/>
    </row>
    <row r="624" spans="1:4" ht="14.5" x14ac:dyDescent="0.35">
      <c r="A624" s="5">
        <v>45192</v>
      </c>
      <c r="B624" s="6">
        <v>608</v>
      </c>
      <c r="D624"/>
    </row>
    <row r="625" spans="1:4" ht="14.5" x14ac:dyDescent="0.35">
      <c r="A625" s="5">
        <v>45193</v>
      </c>
      <c r="B625" s="6">
        <v>424</v>
      </c>
      <c r="D625"/>
    </row>
    <row r="626" spans="1:4" ht="14.5" x14ac:dyDescent="0.35">
      <c r="A626" s="5">
        <v>45194</v>
      </c>
      <c r="B626" s="6">
        <v>398</v>
      </c>
      <c r="D626"/>
    </row>
    <row r="627" spans="1:4" ht="14.5" x14ac:dyDescent="0.35">
      <c r="A627" s="5">
        <v>45195</v>
      </c>
      <c r="B627" s="6">
        <v>370</v>
      </c>
      <c r="D627"/>
    </row>
    <row r="628" spans="1:4" ht="14.5" x14ac:dyDescent="0.35">
      <c r="A628" s="5">
        <v>45196</v>
      </c>
      <c r="B628" s="6">
        <v>328</v>
      </c>
      <c r="D628"/>
    </row>
    <row r="629" spans="1:4" ht="14.5" x14ac:dyDescent="0.35">
      <c r="A629" s="5">
        <v>45197</v>
      </c>
      <c r="B629" s="6">
        <v>302</v>
      </c>
      <c r="D629"/>
    </row>
    <row r="630" spans="1:4" ht="14.5" x14ac:dyDescent="0.35">
      <c r="A630" s="5">
        <v>45198</v>
      </c>
      <c r="B630" s="6">
        <v>326</v>
      </c>
      <c r="D630"/>
    </row>
    <row r="631" spans="1:4" ht="14.5" x14ac:dyDescent="0.35">
      <c r="A631" s="5">
        <v>45199</v>
      </c>
      <c r="B631" s="6">
        <v>474</v>
      </c>
      <c r="D631"/>
    </row>
    <row r="632" spans="1:4" ht="14.5" x14ac:dyDescent="0.35">
      <c r="A632" s="5">
        <v>45200</v>
      </c>
      <c r="B632" s="6">
        <v>494</v>
      </c>
      <c r="D632"/>
    </row>
    <row r="633" spans="1:4" ht="14.5" x14ac:dyDescent="0.35">
      <c r="A633" s="5">
        <v>45201</v>
      </c>
      <c r="B633" s="6">
        <v>521</v>
      </c>
      <c r="D633"/>
    </row>
    <row r="634" spans="1:4" ht="14.5" x14ac:dyDescent="0.35">
      <c r="A634" s="5">
        <v>45202</v>
      </c>
      <c r="B634" s="6">
        <v>337</v>
      </c>
      <c r="D634"/>
    </row>
    <row r="635" spans="1:4" ht="14.5" x14ac:dyDescent="0.35">
      <c r="A635" s="5">
        <v>45203</v>
      </c>
      <c r="B635" s="6">
        <v>653</v>
      </c>
      <c r="D635"/>
    </row>
    <row r="636" spans="1:4" ht="14.5" x14ac:dyDescent="0.35">
      <c r="A636" s="5">
        <v>45204</v>
      </c>
      <c r="B636" s="6">
        <v>547</v>
      </c>
      <c r="D636"/>
    </row>
    <row r="637" spans="1:4" ht="14.5" x14ac:dyDescent="0.35">
      <c r="A637" s="5">
        <v>45205</v>
      </c>
      <c r="B637" s="6">
        <v>463</v>
      </c>
      <c r="D637"/>
    </row>
    <row r="638" spans="1:4" ht="14.5" x14ac:dyDescent="0.35">
      <c r="A638" s="5">
        <v>45206</v>
      </c>
      <c r="B638" s="6">
        <v>437</v>
      </c>
      <c r="D638"/>
    </row>
    <row r="639" spans="1:4" ht="14.5" x14ac:dyDescent="0.35">
      <c r="A639" s="5">
        <v>45207</v>
      </c>
      <c r="B639" s="6">
        <v>448</v>
      </c>
      <c r="D639"/>
    </row>
    <row r="640" spans="1:4" ht="14.5" x14ac:dyDescent="0.35">
      <c r="A640" s="5">
        <v>45208</v>
      </c>
      <c r="B640" s="6">
        <v>641</v>
      </c>
      <c r="D640"/>
    </row>
    <row r="641" spans="1:4" ht="14.5" x14ac:dyDescent="0.35">
      <c r="A641" s="5">
        <v>45209</v>
      </c>
      <c r="B641" s="6">
        <v>693</v>
      </c>
      <c r="D641"/>
    </row>
    <row r="642" spans="1:4" ht="14.5" x14ac:dyDescent="0.35">
      <c r="A642" s="5">
        <v>45210</v>
      </c>
      <c r="B642" s="6">
        <v>657</v>
      </c>
      <c r="D642"/>
    </row>
    <row r="643" spans="1:4" ht="14.5" x14ac:dyDescent="0.35">
      <c r="A643" s="5">
        <v>45211</v>
      </c>
      <c r="B643" s="6">
        <v>675</v>
      </c>
      <c r="D643"/>
    </row>
    <row r="644" spans="1:4" ht="14.5" x14ac:dyDescent="0.35">
      <c r="A644" s="5">
        <v>45212</v>
      </c>
      <c r="B644" s="6">
        <v>508</v>
      </c>
      <c r="D644"/>
    </row>
    <row r="645" spans="1:4" ht="14.5" x14ac:dyDescent="0.35">
      <c r="A645" s="5">
        <v>45213</v>
      </c>
      <c r="B645" s="6">
        <v>429</v>
      </c>
      <c r="D645"/>
    </row>
    <row r="646" spans="1:4" ht="14.5" x14ac:dyDescent="0.35">
      <c r="A646" s="5">
        <v>45214</v>
      </c>
      <c r="B646" s="6">
        <v>417</v>
      </c>
      <c r="D646"/>
    </row>
    <row r="647" spans="1:4" ht="14.5" x14ac:dyDescent="0.35">
      <c r="A647" s="5">
        <v>45215</v>
      </c>
      <c r="B647" s="6">
        <v>368</v>
      </c>
      <c r="D647"/>
    </row>
    <row r="648" spans="1:4" ht="14.5" x14ac:dyDescent="0.35">
      <c r="A648" s="5">
        <v>45216</v>
      </c>
      <c r="B648" s="6">
        <v>445</v>
      </c>
      <c r="D648"/>
    </row>
    <row r="649" spans="1:4" ht="14.5" x14ac:dyDescent="0.35">
      <c r="A649" s="5">
        <v>45217</v>
      </c>
      <c r="B649" s="6">
        <v>388</v>
      </c>
      <c r="D649"/>
    </row>
    <row r="650" spans="1:4" ht="14.5" x14ac:dyDescent="0.35">
      <c r="A650" s="5">
        <v>45218</v>
      </c>
      <c r="B650" s="6">
        <v>588</v>
      </c>
      <c r="D650"/>
    </row>
    <row r="651" spans="1:4" ht="14.5" x14ac:dyDescent="0.35">
      <c r="A651" s="5">
        <v>45219</v>
      </c>
      <c r="B651" s="6">
        <v>306</v>
      </c>
      <c r="D651"/>
    </row>
    <row r="652" spans="1:4" ht="14.5" x14ac:dyDescent="0.35">
      <c r="A652" s="5">
        <v>45220</v>
      </c>
      <c r="B652" s="6">
        <v>337</v>
      </c>
      <c r="D652"/>
    </row>
    <row r="653" spans="1:4" ht="14.5" x14ac:dyDescent="0.35">
      <c r="A653" s="5">
        <v>45221</v>
      </c>
      <c r="B653" s="6">
        <v>285</v>
      </c>
      <c r="D653"/>
    </row>
    <row r="654" spans="1:4" ht="14.5" x14ac:dyDescent="0.35">
      <c r="A654" s="5">
        <v>45222</v>
      </c>
      <c r="B654" s="6">
        <v>315</v>
      </c>
      <c r="D654"/>
    </row>
    <row r="655" spans="1:4" ht="14.5" x14ac:dyDescent="0.35">
      <c r="A655" s="5">
        <v>45223</v>
      </c>
      <c r="B655" s="6">
        <v>435</v>
      </c>
      <c r="D655"/>
    </row>
    <row r="656" spans="1:4" ht="14.5" x14ac:dyDescent="0.35">
      <c r="A656" s="5">
        <v>45224</v>
      </c>
      <c r="B656" s="6">
        <v>488</v>
      </c>
      <c r="D656"/>
    </row>
    <row r="657" spans="1:4" ht="14.5" x14ac:dyDescent="0.35">
      <c r="A657" s="5">
        <v>45225</v>
      </c>
      <c r="B657" s="6">
        <v>789</v>
      </c>
      <c r="D657"/>
    </row>
    <row r="658" spans="1:4" ht="14.5" x14ac:dyDescent="0.35">
      <c r="A658" s="5">
        <v>45226</v>
      </c>
      <c r="B658" s="6">
        <v>400</v>
      </c>
      <c r="D658"/>
    </row>
    <row r="659" spans="1:4" ht="14.5" x14ac:dyDescent="0.35">
      <c r="D659"/>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3658-E2E1-4B36-89AA-26B7258D1323}">
  <dimension ref="A1:G342"/>
  <sheetViews>
    <sheetView topLeftCell="K1" workbookViewId="0">
      <selection activeCell="E2" sqref="E2"/>
    </sheetView>
  </sheetViews>
  <sheetFormatPr defaultColWidth="8.90625" defaultRowHeight="13" x14ac:dyDescent="0.3"/>
  <cols>
    <col min="1" max="1" width="20.90625" style="11" bestFit="1" customWidth="1"/>
    <col min="2" max="2" width="23.08984375" style="11" bestFit="1" customWidth="1"/>
    <col min="3" max="3" width="8.90625" style="13"/>
    <col min="4" max="4" width="12.54296875" style="13" bestFit="1" customWidth="1"/>
    <col min="5" max="5" width="28.6328125" style="13" bestFit="1" customWidth="1"/>
    <col min="6" max="6" width="6" style="13" bestFit="1" customWidth="1"/>
    <col min="7" max="7" width="10.81640625" style="13" bestFit="1" customWidth="1"/>
    <col min="8" max="16384" width="8.90625" style="13"/>
  </cols>
  <sheetData>
    <row r="1" spans="1:7" ht="14.5" x14ac:dyDescent="0.35">
      <c r="A1" s="4" t="s">
        <v>0</v>
      </c>
      <c r="B1" s="4" t="s">
        <v>2</v>
      </c>
      <c r="D1" s="14" t="s">
        <v>207</v>
      </c>
      <c r="E1" t="s">
        <v>247</v>
      </c>
      <c r="F1"/>
      <c r="G1"/>
    </row>
    <row r="2" spans="1:7" ht="14.5" x14ac:dyDescent="0.35">
      <c r="A2" s="5">
        <v>44886</v>
      </c>
      <c r="B2" s="6">
        <v>95</v>
      </c>
      <c r="D2" s="22" t="s">
        <v>215</v>
      </c>
      <c r="E2">
        <v>9923</v>
      </c>
      <c r="F2"/>
      <c r="G2"/>
    </row>
    <row r="3" spans="1:7" ht="14.5" x14ac:dyDescent="0.35">
      <c r="A3" s="5">
        <v>44887</v>
      </c>
      <c r="B3" s="6">
        <v>94</v>
      </c>
      <c r="D3" s="22" t="s">
        <v>216</v>
      </c>
      <c r="E3">
        <v>3982</v>
      </c>
      <c r="F3"/>
      <c r="G3"/>
    </row>
    <row r="4" spans="1:7" ht="14.5" x14ac:dyDescent="0.35">
      <c r="A4" s="5">
        <v>44888</v>
      </c>
      <c r="B4" s="6">
        <v>103</v>
      </c>
      <c r="D4" s="22" t="s">
        <v>217</v>
      </c>
      <c r="E4">
        <v>4308</v>
      </c>
      <c r="F4"/>
      <c r="G4"/>
    </row>
    <row r="5" spans="1:7" ht="14.5" x14ac:dyDescent="0.35">
      <c r="A5" s="5">
        <v>44889</v>
      </c>
      <c r="B5" s="6">
        <v>101</v>
      </c>
      <c r="D5" s="22" t="s">
        <v>219</v>
      </c>
      <c r="E5">
        <v>3321</v>
      </c>
      <c r="F5"/>
      <c r="G5"/>
    </row>
    <row r="6" spans="1:7" ht="14.5" x14ac:dyDescent="0.35">
      <c r="A6" s="5">
        <v>44890</v>
      </c>
      <c r="B6" s="6">
        <v>160</v>
      </c>
      <c r="D6" s="22" t="s">
        <v>220</v>
      </c>
      <c r="E6">
        <v>12395</v>
      </c>
      <c r="F6"/>
      <c r="G6"/>
    </row>
    <row r="7" spans="1:7" ht="14.5" x14ac:dyDescent="0.35">
      <c r="A7" s="5">
        <v>44891</v>
      </c>
      <c r="B7" s="6">
        <v>84</v>
      </c>
      <c r="D7" s="22" t="s">
        <v>221</v>
      </c>
      <c r="E7">
        <v>9443</v>
      </c>
      <c r="F7"/>
      <c r="G7"/>
    </row>
    <row r="8" spans="1:7" ht="14.5" x14ac:dyDescent="0.35">
      <c r="A8" s="5">
        <v>44892</v>
      </c>
      <c r="B8" s="6">
        <v>104</v>
      </c>
      <c r="D8" s="22" t="s">
        <v>223</v>
      </c>
      <c r="E8">
        <v>10507</v>
      </c>
      <c r="F8"/>
      <c r="G8"/>
    </row>
    <row r="9" spans="1:7" ht="14.5" x14ac:dyDescent="0.35">
      <c r="A9" s="5">
        <v>44893</v>
      </c>
      <c r="B9" s="6">
        <v>196</v>
      </c>
      <c r="D9" s="22" t="s">
        <v>224</v>
      </c>
      <c r="E9">
        <v>6408</v>
      </c>
      <c r="F9"/>
      <c r="G9"/>
    </row>
    <row r="10" spans="1:7" ht="14.5" x14ac:dyDescent="0.35">
      <c r="A10" s="5">
        <v>44894</v>
      </c>
      <c r="B10" s="6">
        <v>242</v>
      </c>
      <c r="D10" s="22" t="s">
        <v>225</v>
      </c>
      <c r="E10">
        <v>3468</v>
      </c>
      <c r="F10"/>
      <c r="G10"/>
    </row>
    <row r="11" spans="1:7" ht="14.5" x14ac:dyDescent="0.35">
      <c r="A11" s="5">
        <v>44895</v>
      </c>
      <c r="B11" s="6">
        <v>416</v>
      </c>
      <c r="D11" s="22" t="s">
        <v>226</v>
      </c>
      <c r="E11">
        <v>3764</v>
      </c>
      <c r="F11"/>
      <c r="G11"/>
    </row>
    <row r="12" spans="1:7" ht="14.5" x14ac:dyDescent="0.35">
      <c r="A12" s="5">
        <v>44896</v>
      </c>
      <c r="B12" s="6">
        <v>568</v>
      </c>
      <c r="D12" s="22" t="s">
        <v>208</v>
      </c>
      <c r="E12">
        <v>67519</v>
      </c>
      <c r="F12"/>
      <c r="G12"/>
    </row>
    <row r="13" spans="1:7" ht="14.5" x14ac:dyDescent="0.35">
      <c r="A13" s="5">
        <v>44897</v>
      </c>
      <c r="B13" s="6">
        <v>504</v>
      </c>
      <c r="D13"/>
      <c r="E13"/>
      <c r="F13"/>
      <c r="G13"/>
    </row>
    <row r="14" spans="1:7" ht="14.5" x14ac:dyDescent="0.35">
      <c r="A14" s="5">
        <v>44898</v>
      </c>
      <c r="B14" s="6">
        <v>421</v>
      </c>
      <c r="D14"/>
      <c r="E14"/>
      <c r="F14"/>
      <c r="G14"/>
    </row>
    <row r="15" spans="1:7" ht="14.5" x14ac:dyDescent="0.35">
      <c r="A15" s="5">
        <v>44899</v>
      </c>
      <c r="B15" s="6">
        <v>475</v>
      </c>
      <c r="D15"/>
      <c r="E15"/>
      <c r="F15"/>
      <c r="G15"/>
    </row>
    <row r="16" spans="1:7" ht="14.5" x14ac:dyDescent="0.35">
      <c r="A16" s="5">
        <v>44900</v>
      </c>
      <c r="B16" s="6">
        <v>823</v>
      </c>
      <c r="D16"/>
      <c r="E16"/>
      <c r="F16"/>
    </row>
    <row r="17" spans="1:6" ht="14.5" x14ac:dyDescent="0.35">
      <c r="A17" s="5">
        <v>44901</v>
      </c>
      <c r="B17" s="6">
        <v>1418</v>
      </c>
      <c r="D17"/>
      <c r="E17"/>
      <c r="F17"/>
    </row>
    <row r="18" spans="1:6" ht="14.5" x14ac:dyDescent="0.35">
      <c r="A18" s="5">
        <v>44902</v>
      </c>
      <c r="B18" s="6">
        <v>1427</v>
      </c>
      <c r="D18"/>
      <c r="E18"/>
      <c r="F18"/>
    </row>
    <row r="19" spans="1:6" ht="14.5" x14ac:dyDescent="0.35">
      <c r="A19" s="5">
        <v>44903</v>
      </c>
      <c r="B19" s="6">
        <v>1148</v>
      </c>
      <c r="D19"/>
    </row>
    <row r="20" spans="1:6" ht="14.5" x14ac:dyDescent="0.35">
      <c r="A20" s="5">
        <v>44904</v>
      </c>
      <c r="B20" s="6">
        <v>738</v>
      </c>
      <c r="D20"/>
    </row>
    <row r="21" spans="1:6" ht="14.5" x14ac:dyDescent="0.35">
      <c r="A21" s="5">
        <v>44905</v>
      </c>
      <c r="B21" s="6">
        <v>526</v>
      </c>
      <c r="D21"/>
    </row>
    <row r="22" spans="1:6" ht="14.5" x14ac:dyDescent="0.35">
      <c r="A22" s="5">
        <v>44906</v>
      </c>
      <c r="B22" s="6">
        <v>394</v>
      </c>
      <c r="D22"/>
    </row>
    <row r="23" spans="1:6" ht="14.5" x14ac:dyDescent="0.35">
      <c r="A23" s="5">
        <v>44907</v>
      </c>
      <c r="B23" s="6">
        <v>379</v>
      </c>
      <c r="D23"/>
    </row>
    <row r="24" spans="1:6" ht="14.5" x14ac:dyDescent="0.35">
      <c r="A24" s="5">
        <v>44908</v>
      </c>
      <c r="B24" s="6">
        <v>394</v>
      </c>
      <c r="D24"/>
    </row>
    <row r="25" spans="1:6" ht="14.5" x14ac:dyDescent="0.35">
      <c r="A25" s="5">
        <v>44909</v>
      </c>
      <c r="B25" s="6">
        <v>425</v>
      </c>
      <c r="D25"/>
    </row>
    <row r="26" spans="1:6" ht="14.5" x14ac:dyDescent="0.35">
      <c r="A26" s="5">
        <v>44910</v>
      </c>
      <c r="B26" s="6">
        <v>474</v>
      </c>
      <c r="D26"/>
    </row>
    <row r="27" spans="1:6" ht="14.5" x14ac:dyDescent="0.35">
      <c r="A27" s="5">
        <v>44911</v>
      </c>
      <c r="B27" s="6">
        <v>544</v>
      </c>
      <c r="D27"/>
    </row>
    <row r="28" spans="1:6" ht="14.5" x14ac:dyDescent="0.35">
      <c r="A28" s="5">
        <v>44912</v>
      </c>
      <c r="B28" s="6">
        <v>640</v>
      </c>
      <c r="D28"/>
    </row>
    <row r="29" spans="1:6" ht="14.5" x14ac:dyDescent="0.35">
      <c r="A29" s="5">
        <v>44913</v>
      </c>
      <c r="B29" s="6">
        <v>699</v>
      </c>
      <c r="D29"/>
    </row>
    <row r="30" spans="1:6" ht="14.5" x14ac:dyDescent="0.35">
      <c r="A30" s="5">
        <v>44914</v>
      </c>
      <c r="B30" s="6">
        <v>835</v>
      </c>
      <c r="D30"/>
    </row>
    <row r="31" spans="1:6" ht="14.5" x14ac:dyDescent="0.35">
      <c r="A31" s="5">
        <v>44915</v>
      </c>
      <c r="B31" s="6">
        <v>1069</v>
      </c>
      <c r="D31"/>
    </row>
    <row r="32" spans="1:6" ht="14.5" x14ac:dyDescent="0.35">
      <c r="A32" s="5">
        <v>44916</v>
      </c>
      <c r="B32" s="6">
        <v>1216</v>
      </c>
      <c r="D32"/>
    </row>
    <row r="33" spans="1:4" ht="14.5" x14ac:dyDescent="0.35">
      <c r="A33" s="5">
        <v>44917</v>
      </c>
      <c r="B33" s="6">
        <v>976</v>
      </c>
      <c r="D33"/>
    </row>
    <row r="34" spans="1:4" ht="14.5" x14ac:dyDescent="0.35">
      <c r="A34" s="5">
        <v>44918</v>
      </c>
      <c r="B34" s="6">
        <v>998</v>
      </c>
      <c r="D34"/>
    </row>
    <row r="35" spans="1:4" ht="14.5" x14ac:dyDescent="0.35">
      <c r="A35" s="5">
        <v>44919</v>
      </c>
      <c r="B35" s="6">
        <v>893</v>
      </c>
      <c r="D35"/>
    </row>
    <row r="36" spans="1:4" ht="14.5" x14ac:dyDescent="0.35">
      <c r="A36" s="5">
        <v>44920</v>
      </c>
      <c r="B36" s="6">
        <v>964</v>
      </c>
      <c r="D36"/>
    </row>
    <row r="37" spans="1:4" ht="14.5" x14ac:dyDescent="0.35">
      <c r="A37" s="5">
        <v>44921</v>
      </c>
      <c r="B37" s="6">
        <v>1037</v>
      </c>
      <c r="D37"/>
    </row>
    <row r="38" spans="1:4" ht="14.5" x14ac:dyDescent="0.35">
      <c r="A38" s="5">
        <v>44922</v>
      </c>
      <c r="B38" s="6">
        <v>1181</v>
      </c>
      <c r="D38"/>
    </row>
    <row r="39" spans="1:4" ht="14.5" x14ac:dyDescent="0.35">
      <c r="A39" s="5">
        <v>44923</v>
      </c>
      <c r="B39" s="6">
        <v>1149</v>
      </c>
      <c r="D39"/>
    </row>
    <row r="40" spans="1:4" ht="14.5" x14ac:dyDescent="0.35">
      <c r="A40" s="5">
        <v>44924</v>
      </c>
      <c r="B40" s="6">
        <v>1018</v>
      </c>
      <c r="D40"/>
    </row>
    <row r="41" spans="1:4" ht="14.5" x14ac:dyDescent="0.35">
      <c r="A41" s="5">
        <v>44925</v>
      </c>
      <c r="B41" s="6">
        <v>790</v>
      </c>
      <c r="D41"/>
    </row>
    <row r="42" spans="1:4" ht="14.5" x14ac:dyDescent="0.35">
      <c r="A42" s="5">
        <v>44926</v>
      </c>
      <c r="B42" s="6">
        <v>676</v>
      </c>
      <c r="D42"/>
    </row>
    <row r="43" spans="1:4" ht="14.5" x14ac:dyDescent="0.35">
      <c r="A43" s="5">
        <v>44927</v>
      </c>
      <c r="B43" s="6">
        <v>619</v>
      </c>
      <c r="D43"/>
    </row>
    <row r="44" spans="1:4" ht="14.5" x14ac:dyDescent="0.35">
      <c r="A44" s="5">
        <v>44928</v>
      </c>
      <c r="B44" s="6">
        <v>707</v>
      </c>
      <c r="D44"/>
    </row>
    <row r="45" spans="1:4" ht="14.5" x14ac:dyDescent="0.35">
      <c r="A45" s="5">
        <v>44929</v>
      </c>
      <c r="B45" s="6">
        <v>721</v>
      </c>
      <c r="D45"/>
    </row>
    <row r="46" spans="1:4" ht="14.5" x14ac:dyDescent="0.35">
      <c r="A46" s="5">
        <v>44930</v>
      </c>
      <c r="B46" s="6">
        <v>637</v>
      </c>
      <c r="D46"/>
    </row>
    <row r="47" spans="1:4" ht="14.5" x14ac:dyDescent="0.35">
      <c r="A47" s="5">
        <v>44931</v>
      </c>
      <c r="B47" s="6">
        <v>527</v>
      </c>
      <c r="D47"/>
    </row>
    <row r="48" spans="1:4" ht="14.5" x14ac:dyDescent="0.35">
      <c r="A48" s="5">
        <v>44932</v>
      </c>
      <c r="B48" s="6">
        <v>465</v>
      </c>
      <c r="D48"/>
    </row>
    <row r="49" spans="1:4" ht="14.5" x14ac:dyDescent="0.35">
      <c r="A49" s="5">
        <v>44933</v>
      </c>
      <c r="B49" s="6">
        <v>484</v>
      </c>
      <c r="D49"/>
    </row>
    <row r="50" spans="1:4" ht="14.5" x14ac:dyDescent="0.35">
      <c r="A50" s="5">
        <v>44934</v>
      </c>
      <c r="B50" s="6">
        <v>428</v>
      </c>
      <c r="D50"/>
    </row>
    <row r="51" spans="1:4" ht="14.5" x14ac:dyDescent="0.35">
      <c r="A51" s="5">
        <v>44935</v>
      </c>
      <c r="B51" s="6">
        <v>340</v>
      </c>
      <c r="D51"/>
    </row>
    <row r="52" spans="1:4" ht="14.5" x14ac:dyDescent="0.35">
      <c r="A52" s="5">
        <v>44936</v>
      </c>
      <c r="B52" s="6">
        <v>355</v>
      </c>
      <c r="D52"/>
    </row>
    <row r="53" spans="1:4" ht="14.5" x14ac:dyDescent="0.35">
      <c r="A53" s="5">
        <v>44937</v>
      </c>
      <c r="B53" s="6">
        <v>361</v>
      </c>
      <c r="D53"/>
    </row>
    <row r="54" spans="1:4" ht="14.5" x14ac:dyDescent="0.35">
      <c r="A54" s="5">
        <v>44938</v>
      </c>
      <c r="B54" s="6">
        <v>348</v>
      </c>
      <c r="D54"/>
    </row>
    <row r="55" spans="1:4" ht="14.5" x14ac:dyDescent="0.35">
      <c r="A55" s="5">
        <v>44939</v>
      </c>
      <c r="B55" s="6">
        <v>303</v>
      </c>
      <c r="D55"/>
    </row>
    <row r="56" spans="1:4" ht="14.5" x14ac:dyDescent="0.35">
      <c r="A56" s="5">
        <v>44940</v>
      </c>
      <c r="B56" s="6">
        <v>327</v>
      </c>
      <c r="D56"/>
    </row>
    <row r="57" spans="1:4" ht="14.5" x14ac:dyDescent="0.35">
      <c r="A57" s="5">
        <v>44941</v>
      </c>
      <c r="B57" s="6">
        <v>264</v>
      </c>
      <c r="D57"/>
    </row>
    <row r="58" spans="1:4" ht="14.5" x14ac:dyDescent="0.35">
      <c r="A58" s="5">
        <v>44942</v>
      </c>
      <c r="B58" s="6">
        <v>276</v>
      </c>
      <c r="D58"/>
    </row>
    <row r="59" spans="1:4" ht="14.5" x14ac:dyDescent="0.35">
      <c r="A59" s="5">
        <v>44943</v>
      </c>
      <c r="B59" s="6">
        <v>153</v>
      </c>
      <c r="D59"/>
    </row>
    <row r="60" spans="1:4" ht="14.5" x14ac:dyDescent="0.35">
      <c r="A60" s="5">
        <v>44944</v>
      </c>
      <c r="B60" s="6">
        <v>171</v>
      </c>
      <c r="D60"/>
    </row>
    <row r="61" spans="1:4" ht="14.5" x14ac:dyDescent="0.35">
      <c r="A61" s="5">
        <v>44945</v>
      </c>
      <c r="B61" s="6">
        <v>146</v>
      </c>
      <c r="D61"/>
    </row>
    <row r="62" spans="1:4" ht="14.5" x14ac:dyDescent="0.35">
      <c r="A62" s="5">
        <v>44946</v>
      </c>
      <c r="B62" s="6">
        <v>178</v>
      </c>
      <c r="D62"/>
    </row>
    <row r="63" spans="1:4" ht="14.5" x14ac:dyDescent="0.35">
      <c r="A63" s="5">
        <v>44947</v>
      </c>
      <c r="B63" s="6">
        <v>173</v>
      </c>
      <c r="D63"/>
    </row>
    <row r="64" spans="1:4" ht="14.5" x14ac:dyDescent="0.35">
      <c r="A64" s="5">
        <v>44948</v>
      </c>
      <c r="B64" s="6">
        <v>211</v>
      </c>
      <c r="D64"/>
    </row>
    <row r="65" spans="1:4" ht="14.5" x14ac:dyDescent="0.35">
      <c r="A65" s="5">
        <v>44949</v>
      </c>
      <c r="B65" s="6">
        <v>210</v>
      </c>
      <c r="D65"/>
    </row>
    <row r="66" spans="1:4" ht="14.5" x14ac:dyDescent="0.35">
      <c r="A66" s="5">
        <v>44950</v>
      </c>
      <c r="B66" s="6">
        <v>265</v>
      </c>
      <c r="D66"/>
    </row>
    <row r="67" spans="1:4" ht="14.5" x14ac:dyDescent="0.35">
      <c r="A67" s="5">
        <v>44951</v>
      </c>
      <c r="B67" s="6">
        <v>178</v>
      </c>
      <c r="D67"/>
    </row>
    <row r="68" spans="1:4" ht="14.5" x14ac:dyDescent="0.35">
      <c r="A68" s="5">
        <v>44952</v>
      </c>
      <c r="B68" s="6">
        <v>177</v>
      </c>
      <c r="D68"/>
    </row>
    <row r="69" spans="1:4" ht="14.5" x14ac:dyDescent="0.35">
      <c r="A69" s="5">
        <v>44953</v>
      </c>
      <c r="B69" s="6">
        <v>144</v>
      </c>
      <c r="D69"/>
    </row>
    <row r="70" spans="1:4" ht="14.5" x14ac:dyDescent="0.35">
      <c r="A70" s="5">
        <v>44954</v>
      </c>
      <c r="B70" s="6">
        <v>176</v>
      </c>
      <c r="D70"/>
    </row>
    <row r="71" spans="1:4" ht="14.5" x14ac:dyDescent="0.35">
      <c r="A71" s="5">
        <v>44955</v>
      </c>
      <c r="B71" s="6">
        <v>187</v>
      </c>
      <c r="D71"/>
    </row>
    <row r="72" spans="1:4" ht="14.5" x14ac:dyDescent="0.35">
      <c r="A72" s="5">
        <v>44956</v>
      </c>
      <c r="B72" s="6">
        <v>218</v>
      </c>
      <c r="D72"/>
    </row>
    <row r="73" spans="1:4" ht="14.5" x14ac:dyDescent="0.35">
      <c r="A73" s="5">
        <v>44957</v>
      </c>
      <c r="B73" s="6">
        <v>174</v>
      </c>
      <c r="D73"/>
    </row>
    <row r="74" spans="1:4" ht="14.5" x14ac:dyDescent="0.35">
      <c r="A74" s="5">
        <v>44958</v>
      </c>
      <c r="B74" s="6">
        <v>165</v>
      </c>
      <c r="D74"/>
    </row>
    <row r="75" spans="1:4" ht="14.5" x14ac:dyDescent="0.35">
      <c r="A75" s="5">
        <v>44959</v>
      </c>
      <c r="B75" s="6">
        <v>184</v>
      </c>
      <c r="D75"/>
    </row>
    <row r="76" spans="1:4" ht="14.5" x14ac:dyDescent="0.35">
      <c r="A76" s="5">
        <v>44960</v>
      </c>
      <c r="B76" s="6">
        <v>155</v>
      </c>
      <c r="D76"/>
    </row>
    <row r="77" spans="1:4" ht="14.5" x14ac:dyDescent="0.35">
      <c r="A77" s="5">
        <v>44961</v>
      </c>
      <c r="B77" s="6">
        <v>170</v>
      </c>
      <c r="D77"/>
    </row>
    <row r="78" spans="1:4" ht="14.5" x14ac:dyDescent="0.35">
      <c r="A78" s="5">
        <v>44962</v>
      </c>
      <c r="B78" s="6">
        <v>162</v>
      </c>
      <c r="D78"/>
    </row>
    <row r="79" spans="1:4" ht="14.5" x14ac:dyDescent="0.35">
      <c r="A79" s="5">
        <v>44963</v>
      </c>
      <c r="B79" s="6">
        <v>153</v>
      </c>
      <c r="D79"/>
    </row>
    <row r="80" spans="1:4" ht="14.5" x14ac:dyDescent="0.35">
      <c r="A80" s="5">
        <v>44964</v>
      </c>
      <c r="B80" s="6">
        <v>152</v>
      </c>
      <c r="D80"/>
    </row>
    <row r="81" spans="1:4" ht="14.5" x14ac:dyDescent="0.35">
      <c r="A81" s="5">
        <v>44965</v>
      </c>
      <c r="B81" s="6">
        <v>185</v>
      </c>
      <c r="D81"/>
    </row>
    <row r="82" spans="1:4" ht="14.5" x14ac:dyDescent="0.35">
      <c r="A82" s="5">
        <v>44966</v>
      </c>
      <c r="B82" s="6">
        <v>148</v>
      </c>
      <c r="D82"/>
    </row>
    <row r="83" spans="1:4" ht="14.5" x14ac:dyDescent="0.35">
      <c r="A83" s="5">
        <v>44967</v>
      </c>
      <c r="B83" s="6">
        <v>113</v>
      </c>
      <c r="D83"/>
    </row>
    <row r="84" spans="1:4" ht="14.5" x14ac:dyDescent="0.35">
      <c r="A84" s="5">
        <v>44968</v>
      </c>
      <c r="B84" s="6">
        <v>122</v>
      </c>
      <c r="D84"/>
    </row>
    <row r="85" spans="1:4" ht="14.5" x14ac:dyDescent="0.35">
      <c r="A85" s="5">
        <v>44969</v>
      </c>
      <c r="B85" s="6">
        <v>123</v>
      </c>
      <c r="D85"/>
    </row>
    <row r="86" spans="1:4" ht="14.5" x14ac:dyDescent="0.35">
      <c r="A86" s="5">
        <v>44970</v>
      </c>
      <c r="B86" s="6">
        <v>124</v>
      </c>
      <c r="D86"/>
    </row>
    <row r="87" spans="1:4" ht="14.5" x14ac:dyDescent="0.35">
      <c r="A87" s="5">
        <v>44971</v>
      </c>
      <c r="B87" s="6">
        <v>114</v>
      </c>
      <c r="D87"/>
    </row>
    <row r="88" spans="1:4" ht="14.5" x14ac:dyDescent="0.35">
      <c r="A88" s="5">
        <v>44972</v>
      </c>
      <c r="B88" s="6">
        <v>119</v>
      </c>
      <c r="D88"/>
    </row>
    <row r="89" spans="1:4" ht="14.5" x14ac:dyDescent="0.35">
      <c r="A89" s="5">
        <v>44973</v>
      </c>
      <c r="B89" s="6">
        <v>147</v>
      </c>
      <c r="D89"/>
    </row>
    <row r="90" spans="1:4" ht="14.5" x14ac:dyDescent="0.35">
      <c r="A90" s="5">
        <v>44974</v>
      </c>
      <c r="B90" s="6">
        <v>130</v>
      </c>
      <c r="D90"/>
    </row>
    <row r="91" spans="1:4" ht="14.5" x14ac:dyDescent="0.35">
      <c r="A91" s="5">
        <v>44975</v>
      </c>
      <c r="B91" s="6">
        <v>103</v>
      </c>
      <c r="D91"/>
    </row>
    <row r="92" spans="1:4" ht="14.5" x14ac:dyDescent="0.35">
      <c r="A92" s="5">
        <v>44976</v>
      </c>
      <c r="B92" s="6">
        <v>113</v>
      </c>
      <c r="D92"/>
    </row>
    <row r="93" spans="1:4" ht="14.5" x14ac:dyDescent="0.35">
      <c r="A93" s="5">
        <v>44977</v>
      </c>
      <c r="B93" s="6">
        <v>123</v>
      </c>
      <c r="D93"/>
    </row>
    <row r="94" spans="1:4" ht="14.5" x14ac:dyDescent="0.35">
      <c r="A94" s="5">
        <v>44978</v>
      </c>
      <c r="B94" s="6">
        <v>136</v>
      </c>
      <c r="D94"/>
    </row>
    <row r="95" spans="1:4" ht="14.5" x14ac:dyDescent="0.35">
      <c r="A95" s="5">
        <v>44979</v>
      </c>
      <c r="B95" s="6">
        <v>197</v>
      </c>
      <c r="D95"/>
    </row>
    <row r="96" spans="1:4" ht="14.5" x14ac:dyDescent="0.35">
      <c r="A96" s="5">
        <v>44980</v>
      </c>
      <c r="B96" s="6">
        <v>167</v>
      </c>
      <c r="D96"/>
    </row>
    <row r="97" spans="1:4" ht="14.5" x14ac:dyDescent="0.35">
      <c r="A97" s="5">
        <v>44981</v>
      </c>
      <c r="B97" s="6">
        <v>118</v>
      </c>
      <c r="D97"/>
    </row>
    <row r="98" spans="1:4" ht="14.5" x14ac:dyDescent="0.35">
      <c r="A98" s="5">
        <v>44982</v>
      </c>
      <c r="B98" s="6">
        <v>143</v>
      </c>
      <c r="D98"/>
    </row>
    <row r="99" spans="1:4" ht="14.5" x14ac:dyDescent="0.35">
      <c r="A99" s="5">
        <v>44983</v>
      </c>
      <c r="B99" s="6">
        <v>157</v>
      </c>
      <c r="D99"/>
    </row>
    <row r="100" spans="1:4" ht="14.5" x14ac:dyDescent="0.35">
      <c r="A100" s="5">
        <v>44984</v>
      </c>
      <c r="B100" s="6">
        <v>125</v>
      </c>
      <c r="D100"/>
    </row>
    <row r="101" spans="1:4" ht="14.5" x14ac:dyDescent="0.35">
      <c r="A101" s="5">
        <v>44985</v>
      </c>
      <c r="B101" s="6">
        <v>134</v>
      </c>
      <c r="D101"/>
    </row>
    <row r="102" spans="1:4" ht="14.5" x14ac:dyDescent="0.35">
      <c r="A102" s="5">
        <v>44986</v>
      </c>
      <c r="B102" s="6">
        <v>148</v>
      </c>
      <c r="D102"/>
    </row>
    <row r="103" spans="1:4" ht="14.5" x14ac:dyDescent="0.35">
      <c r="A103" s="5">
        <v>44987</v>
      </c>
      <c r="B103" s="6">
        <v>148</v>
      </c>
      <c r="D103"/>
    </row>
    <row r="104" spans="1:4" ht="14.5" x14ac:dyDescent="0.35">
      <c r="A104" s="5">
        <v>44988</v>
      </c>
      <c r="B104" s="6">
        <v>125</v>
      </c>
      <c r="D104"/>
    </row>
    <row r="105" spans="1:4" ht="14.5" x14ac:dyDescent="0.35">
      <c r="A105" s="5">
        <v>44989</v>
      </c>
      <c r="B105" s="6">
        <v>115</v>
      </c>
      <c r="D105"/>
    </row>
    <row r="106" spans="1:4" ht="14.5" x14ac:dyDescent="0.35">
      <c r="A106" s="5">
        <v>44990</v>
      </c>
      <c r="B106" s="6">
        <v>113</v>
      </c>
      <c r="D106"/>
    </row>
    <row r="107" spans="1:4" ht="14.5" x14ac:dyDescent="0.35">
      <c r="A107" s="5">
        <v>44991</v>
      </c>
      <c r="B107" s="6">
        <v>118</v>
      </c>
      <c r="D107"/>
    </row>
    <row r="108" spans="1:4" ht="14.5" x14ac:dyDescent="0.35">
      <c r="A108" s="5">
        <v>44992</v>
      </c>
      <c r="B108" s="6">
        <v>145</v>
      </c>
      <c r="D108"/>
    </row>
    <row r="109" spans="1:4" ht="14.5" x14ac:dyDescent="0.35">
      <c r="A109" s="5">
        <v>44993</v>
      </c>
      <c r="B109" s="6">
        <v>136</v>
      </c>
      <c r="D109"/>
    </row>
    <row r="110" spans="1:4" ht="14.5" x14ac:dyDescent="0.35">
      <c r="A110" s="5">
        <v>44994</v>
      </c>
      <c r="B110" s="6">
        <v>144</v>
      </c>
      <c r="D110"/>
    </row>
    <row r="111" spans="1:4" ht="14.5" x14ac:dyDescent="0.35">
      <c r="A111" s="5">
        <v>44995</v>
      </c>
      <c r="B111" s="6">
        <v>185</v>
      </c>
      <c r="D111"/>
    </row>
    <row r="112" spans="1:4" ht="14.5" x14ac:dyDescent="0.35">
      <c r="A112" s="5">
        <v>44996</v>
      </c>
      <c r="B112" s="6">
        <v>158</v>
      </c>
      <c r="D112"/>
    </row>
    <row r="113" spans="1:4" ht="14.5" x14ac:dyDescent="0.35">
      <c r="A113" s="5">
        <v>44997</v>
      </c>
      <c r="B113" s="6">
        <v>134</v>
      </c>
      <c r="D113"/>
    </row>
    <row r="114" spans="1:4" ht="14.5" x14ac:dyDescent="0.35">
      <c r="A114" s="5">
        <v>44998</v>
      </c>
      <c r="B114" s="6">
        <v>151</v>
      </c>
      <c r="D114"/>
    </row>
    <row r="115" spans="1:4" ht="14.5" x14ac:dyDescent="0.35">
      <c r="A115" s="5">
        <v>44999</v>
      </c>
      <c r="B115" s="6">
        <v>135</v>
      </c>
      <c r="D115"/>
    </row>
    <row r="116" spans="1:4" ht="14.5" x14ac:dyDescent="0.35">
      <c r="A116" s="5">
        <v>45000</v>
      </c>
      <c r="B116" s="6">
        <v>177</v>
      </c>
      <c r="D116"/>
    </row>
    <row r="117" spans="1:4" ht="14.5" x14ac:dyDescent="0.35">
      <c r="A117" s="5">
        <v>45001</v>
      </c>
      <c r="B117" s="6">
        <v>193</v>
      </c>
      <c r="D117"/>
    </row>
    <row r="118" spans="1:4" ht="14.5" x14ac:dyDescent="0.35">
      <c r="A118" s="5">
        <v>45002</v>
      </c>
      <c r="B118" s="6">
        <v>151</v>
      </c>
      <c r="D118"/>
    </row>
    <row r="119" spans="1:4" ht="14.5" x14ac:dyDescent="0.35">
      <c r="A119" s="5">
        <v>45003</v>
      </c>
      <c r="B119" s="6">
        <v>152</v>
      </c>
      <c r="D119"/>
    </row>
    <row r="120" spans="1:4" ht="14.5" x14ac:dyDescent="0.35">
      <c r="A120" s="5">
        <v>45004</v>
      </c>
      <c r="B120" s="6">
        <v>158</v>
      </c>
      <c r="D120"/>
    </row>
    <row r="121" spans="1:4" ht="14.5" x14ac:dyDescent="0.35">
      <c r="A121" s="5">
        <v>45005</v>
      </c>
      <c r="B121" s="6">
        <v>141</v>
      </c>
      <c r="D121"/>
    </row>
    <row r="122" spans="1:4" ht="14.5" x14ac:dyDescent="0.35">
      <c r="A122" s="5">
        <v>45006</v>
      </c>
      <c r="B122" s="6">
        <v>156</v>
      </c>
      <c r="D122"/>
    </row>
    <row r="123" spans="1:4" ht="14.5" x14ac:dyDescent="0.35">
      <c r="A123" s="5">
        <v>45007</v>
      </c>
      <c r="B123" s="6">
        <v>104</v>
      </c>
      <c r="D123"/>
    </row>
    <row r="124" spans="1:4" ht="14.5" x14ac:dyDescent="0.35">
      <c r="A124" s="5">
        <v>45008</v>
      </c>
      <c r="B124" s="6">
        <v>99</v>
      </c>
      <c r="D124"/>
    </row>
    <row r="125" spans="1:4" ht="14.5" x14ac:dyDescent="0.35">
      <c r="A125" s="5">
        <v>45009</v>
      </c>
      <c r="B125" s="6">
        <v>115</v>
      </c>
      <c r="D125"/>
    </row>
    <row r="126" spans="1:4" ht="14.5" x14ac:dyDescent="0.35">
      <c r="A126" s="5">
        <v>45010</v>
      </c>
      <c r="B126" s="6">
        <v>100</v>
      </c>
      <c r="D126"/>
    </row>
    <row r="127" spans="1:4" ht="14.5" x14ac:dyDescent="0.35">
      <c r="A127" s="5">
        <v>45011</v>
      </c>
      <c r="B127" s="6">
        <v>103</v>
      </c>
      <c r="D127"/>
    </row>
    <row r="128" spans="1:4" ht="14.5" x14ac:dyDescent="0.35">
      <c r="A128" s="5">
        <v>45012</v>
      </c>
      <c r="B128" s="6">
        <v>117</v>
      </c>
      <c r="D128"/>
    </row>
    <row r="129" spans="1:4" ht="14.5" x14ac:dyDescent="0.35">
      <c r="A129" s="5">
        <v>45013</v>
      </c>
      <c r="B129" s="6">
        <v>139</v>
      </c>
      <c r="D129"/>
    </row>
    <row r="130" spans="1:4" ht="14.5" x14ac:dyDescent="0.35">
      <c r="A130" s="5">
        <v>45014</v>
      </c>
      <c r="B130" s="6">
        <v>111</v>
      </c>
      <c r="D130"/>
    </row>
    <row r="131" spans="1:4" ht="14.5" x14ac:dyDescent="0.35">
      <c r="A131" s="5">
        <v>45015</v>
      </c>
      <c r="B131" s="6">
        <v>164</v>
      </c>
      <c r="D131"/>
    </row>
    <row r="132" spans="1:4" ht="14.5" x14ac:dyDescent="0.35">
      <c r="A132" s="5">
        <v>45016</v>
      </c>
      <c r="B132" s="6">
        <v>173</v>
      </c>
      <c r="D132"/>
    </row>
    <row r="133" spans="1:4" ht="14.5" x14ac:dyDescent="0.35">
      <c r="A133" s="5">
        <v>45017</v>
      </c>
      <c r="B133" s="6">
        <v>192</v>
      </c>
      <c r="D133"/>
    </row>
    <row r="134" spans="1:4" ht="14.5" x14ac:dyDescent="0.35">
      <c r="A134" s="5">
        <v>45018</v>
      </c>
      <c r="B134" s="6">
        <v>136</v>
      </c>
      <c r="D134"/>
    </row>
    <row r="135" spans="1:4" ht="14.5" x14ac:dyDescent="0.35">
      <c r="A135" s="5">
        <v>45019</v>
      </c>
      <c r="B135" s="6">
        <v>139</v>
      </c>
      <c r="D135"/>
    </row>
    <row r="136" spans="1:4" ht="14.5" x14ac:dyDescent="0.35">
      <c r="A136" s="5">
        <v>45020</v>
      </c>
      <c r="B136" s="6">
        <v>128</v>
      </c>
      <c r="D136"/>
    </row>
    <row r="137" spans="1:4" ht="14.5" x14ac:dyDescent="0.35">
      <c r="A137" s="5">
        <v>45021</v>
      </c>
      <c r="B137" s="6">
        <v>146</v>
      </c>
      <c r="D137"/>
    </row>
    <row r="138" spans="1:4" ht="14.5" x14ac:dyDescent="0.35">
      <c r="A138" s="5">
        <v>45022</v>
      </c>
      <c r="B138" s="6">
        <v>128</v>
      </c>
      <c r="D138"/>
    </row>
    <row r="139" spans="1:4" ht="14.5" x14ac:dyDescent="0.35">
      <c r="A139" s="5">
        <v>45023</v>
      </c>
      <c r="B139" s="6">
        <v>134</v>
      </c>
      <c r="D139"/>
    </row>
    <row r="140" spans="1:4" ht="14.5" x14ac:dyDescent="0.35">
      <c r="A140" s="5">
        <v>45024</v>
      </c>
      <c r="B140" s="6">
        <v>126</v>
      </c>
      <c r="D140"/>
    </row>
    <row r="141" spans="1:4" ht="14.5" x14ac:dyDescent="0.35">
      <c r="A141" s="5">
        <v>45025</v>
      </c>
      <c r="B141" s="6">
        <v>160</v>
      </c>
      <c r="D141"/>
    </row>
    <row r="142" spans="1:4" ht="14.5" x14ac:dyDescent="0.35">
      <c r="A142" s="5">
        <v>45026</v>
      </c>
      <c r="B142" s="6">
        <v>175</v>
      </c>
      <c r="D142"/>
    </row>
    <row r="143" spans="1:4" ht="14.5" x14ac:dyDescent="0.35">
      <c r="A143" s="5">
        <v>45027</v>
      </c>
      <c r="B143" s="6">
        <v>156</v>
      </c>
      <c r="D143"/>
    </row>
    <row r="144" spans="1:4" ht="14.5" x14ac:dyDescent="0.35">
      <c r="A144" s="5">
        <v>45028</v>
      </c>
      <c r="B144" s="6">
        <v>119</v>
      </c>
      <c r="D144"/>
    </row>
    <row r="145" spans="1:4" ht="14.5" x14ac:dyDescent="0.35">
      <c r="A145" s="5">
        <v>45029</v>
      </c>
      <c r="B145" s="6">
        <v>116</v>
      </c>
      <c r="D145"/>
    </row>
    <row r="146" spans="1:4" ht="14.5" x14ac:dyDescent="0.35">
      <c r="A146" s="5">
        <v>45030</v>
      </c>
      <c r="B146" s="6">
        <v>87</v>
      </c>
      <c r="D146"/>
    </row>
    <row r="147" spans="1:4" ht="14.5" x14ac:dyDescent="0.35">
      <c r="A147" s="5">
        <v>45031</v>
      </c>
      <c r="B147" s="6">
        <v>97</v>
      </c>
      <c r="D147"/>
    </row>
    <row r="148" spans="1:4" ht="14.5" x14ac:dyDescent="0.35">
      <c r="A148" s="5">
        <v>45032</v>
      </c>
      <c r="B148" s="6">
        <v>112</v>
      </c>
      <c r="D148"/>
    </row>
    <row r="149" spans="1:4" ht="14.5" x14ac:dyDescent="0.35">
      <c r="A149" s="5">
        <v>45033</v>
      </c>
      <c r="B149" s="6">
        <v>93</v>
      </c>
      <c r="D149"/>
    </row>
    <row r="150" spans="1:4" ht="14.5" x14ac:dyDescent="0.35">
      <c r="A150" s="5">
        <v>45034</v>
      </c>
      <c r="B150" s="6">
        <v>88</v>
      </c>
      <c r="D150"/>
    </row>
    <row r="151" spans="1:4" ht="14.5" x14ac:dyDescent="0.35">
      <c r="A151" s="5">
        <v>45035</v>
      </c>
      <c r="B151" s="6">
        <v>81</v>
      </c>
      <c r="D151"/>
    </row>
    <row r="152" spans="1:4" ht="14.5" x14ac:dyDescent="0.35">
      <c r="A152" s="5">
        <v>45036</v>
      </c>
      <c r="B152" s="6">
        <v>61</v>
      </c>
      <c r="D152"/>
    </row>
    <row r="153" spans="1:4" ht="14.5" x14ac:dyDescent="0.35">
      <c r="A153" s="5">
        <v>45037</v>
      </c>
      <c r="B153" s="6">
        <v>81</v>
      </c>
      <c r="D153"/>
    </row>
    <row r="154" spans="1:4" ht="14.5" x14ac:dyDescent="0.35">
      <c r="A154" s="5">
        <v>45038</v>
      </c>
      <c r="B154" s="6">
        <v>67</v>
      </c>
      <c r="D154"/>
    </row>
    <row r="155" spans="1:4" ht="14.5" x14ac:dyDescent="0.35">
      <c r="A155" s="5">
        <v>45039</v>
      </c>
      <c r="B155" s="6">
        <v>78</v>
      </c>
      <c r="D155"/>
    </row>
    <row r="156" spans="1:4" ht="14.5" x14ac:dyDescent="0.35">
      <c r="A156" s="5">
        <v>45040</v>
      </c>
      <c r="B156" s="6">
        <v>87</v>
      </c>
      <c r="D156"/>
    </row>
    <row r="157" spans="1:4" ht="14.5" x14ac:dyDescent="0.35">
      <c r="A157" s="5">
        <v>45041</v>
      </c>
      <c r="B157" s="6">
        <v>91</v>
      </c>
      <c r="D157"/>
    </row>
    <row r="158" spans="1:4" ht="14.5" x14ac:dyDescent="0.35">
      <c r="A158" s="5">
        <v>45042</v>
      </c>
      <c r="B158" s="6">
        <v>89</v>
      </c>
      <c r="D158"/>
    </row>
    <row r="159" spans="1:4" ht="14.5" x14ac:dyDescent="0.35">
      <c r="A159" s="5">
        <v>45043</v>
      </c>
      <c r="B159" s="6">
        <v>128</v>
      </c>
      <c r="D159"/>
    </row>
    <row r="160" spans="1:4" ht="14.5" x14ac:dyDescent="0.35">
      <c r="A160" s="5">
        <v>45044</v>
      </c>
      <c r="B160" s="6">
        <v>89</v>
      </c>
      <c r="D160"/>
    </row>
    <row r="161" spans="1:4" ht="14.5" x14ac:dyDescent="0.35">
      <c r="A161" s="5">
        <v>45045</v>
      </c>
      <c r="B161" s="6">
        <v>78</v>
      </c>
      <c r="D161"/>
    </row>
    <row r="162" spans="1:4" ht="14.5" x14ac:dyDescent="0.35">
      <c r="A162" s="5">
        <v>45046</v>
      </c>
      <c r="B162" s="6">
        <v>59</v>
      </c>
      <c r="D162"/>
    </row>
    <row r="163" spans="1:4" ht="14.5" x14ac:dyDescent="0.35">
      <c r="A163" s="5">
        <v>45047</v>
      </c>
      <c r="B163" s="6">
        <v>119</v>
      </c>
      <c r="D163"/>
    </row>
    <row r="164" spans="1:4" ht="14.5" x14ac:dyDescent="0.35">
      <c r="A164" s="5">
        <v>45048</v>
      </c>
      <c r="B164" s="6">
        <v>88</v>
      </c>
      <c r="D164"/>
    </row>
    <row r="165" spans="1:4" ht="14.5" x14ac:dyDescent="0.35">
      <c r="A165" s="5">
        <v>45049</v>
      </c>
      <c r="B165" s="6">
        <v>96</v>
      </c>
      <c r="D165"/>
    </row>
    <row r="166" spans="1:4" ht="14.5" x14ac:dyDescent="0.35">
      <c r="A166" s="5">
        <v>45050</v>
      </c>
      <c r="B166" s="6">
        <v>115</v>
      </c>
      <c r="D166"/>
    </row>
    <row r="167" spans="1:4" ht="14.5" x14ac:dyDescent="0.35">
      <c r="A167" s="5">
        <v>45051</v>
      </c>
      <c r="B167" s="6">
        <v>177</v>
      </c>
      <c r="D167"/>
    </row>
    <row r="168" spans="1:4" ht="14.5" x14ac:dyDescent="0.35">
      <c r="A168" s="5">
        <v>45052</v>
      </c>
      <c r="B168" s="6">
        <v>191</v>
      </c>
      <c r="D168"/>
    </row>
    <row r="169" spans="1:4" ht="14.5" x14ac:dyDescent="0.35">
      <c r="A169" s="5">
        <v>45053</v>
      </c>
      <c r="B169" s="6">
        <v>216</v>
      </c>
      <c r="D169"/>
    </row>
    <row r="170" spans="1:4" ht="14.5" x14ac:dyDescent="0.35">
      <c r="A170" s="5">
        <v>45054</v>
      </c>
      <c r="B170" s="6">
        <v>183</v>
      </c>
      <c r="D170"/>
    </row>
    <row r="171" spans="1:4" ht="14.5" x14ac:dyDescent="0.35">
      <c r="A171" s="5">
        <v>45055</v>
      </c>
      <c r="B171" s="6">
        <v>198</v>
      </c>
      <c r="D171"/>
    </row>
    <row r="172" spans="1:4" ht="14.5" x14ac:dyDescent="0.35">
      <c r="A172" s="5">
        <v>45056</v>
      </c>
      <c r="B172" s="6">
        <v>236</v>
      </c>
      <c r="D172"/>
    </row>
    <row r="173" spans="1:4" ht="14.5" x14ac:dyDescent="0.35">
      <c r="A173" s="5">
        <v>45057</v>
      </c>
      <c r="B173" s="6">
        <v>329</v>
      </c>
      <c r="D173"/>
    </row>
    <row r="174" spans="1:4" ht="14.5" x14ac:dyDescent="0.35">
      <c r="A174" s="5">
        <v>45058</v>
      </c>
      <c r="B174" s="6">
        <v>470</v>
      </c>
      <c r="D174"/>
    </row>
    <row r="175" spans="1:4" ht="14.5" x14ac:dyDescent="0.35">
      <c r="A175" s="5">
        <v>45059</v>
      </c>
      <c r="B175" s="6">
        <v>637</v>
      </c>
      <c r="D175"/>
    </row>
    <row r="176" spans="1:4" ht="14.5" x14ac:dyDescent="0.35">
      <c r="A176" s="5">
        <v>45060</v>
      </c>
      <c r="B176" s="6">
        <v>554</v>
      </c>
      <c r="D176"/>
    </row>
    <row r="177" spans="1:4" ht="14.5" x14ac:dyDescent="0.35">
      <c r="A177" s="5">
        <v>45061</v>
      </c>
      <c r="B177" s="6">
        <v>741</v>
      </c>
      <c r="D177"/>
    </row>
    <row r="178" spans="1:4" ht="14.5" x14ac:dyDescent="0.35">
      <c r="A178" s="5">
        <v>45062</v>
      </c>
      <c r="B178" s="6">
        <v>1026</v>
      </c>
      <c r="D178"/>
    </row>
    <row r="179" spans="1:4" ht="14.5" x14ac:dyDescent="0.35">
      <c r="A179" s="5">
        <v>45063</v>
      </c>
      <c r="B179" s="6">
        <v>1006</v>
      </c>
      <c r="D179"/>
    </row>
    <row r="180" spans="1:4" ht="14.5" x14ac:dyDescent="0.35">
      <c r="A180" s="5">
        <v>45064</v>
      </c>
      <c r="B180" s="6">
        <v>714</v>
      </c>
      <c r="D180"/>
    </row>
    <row r="181" spans="1:4" ht="14.5" x14ac:dyDescent="0.35">
      <c r="A181" s="5">
        <v>45065</v>
      </c>
      <c r="B181" s="6">
        <v>583</v>
      </c>
      <c r="D181"/>
    </row>
    <row r="182" spans="1:4" ht="14.5" x14ac:dyDescent="0.35">
      <c r="A182" s="5">
        <v>45066</v>
      </c>
      <c r="B182" s="6">
        <v>574</v>
      </c>
      <c r="D182"/>
    </row>
    <row r="183" spans="1:4" ht="14.5" x14ac:dyDescent="0.35">
      <c r="A183" s="5">
        <v>45067</v>
      </c>
      <c r="B183" s="6">
        <v>425</v>
      </c>
      <c r="D183"/>
    </row>
    <row r="184" spans="1:4" ht="14.5" x14ac:dyDescent="0.35">
      <c r="A184" s="5">
        <v>45068</v>
      </c>
      <c r="B184" s="6">
        <v>417</v>
      </c>
      <c r="D184"/>
    </row>
    <row r="185" spans="1:4" ht="14.5" x14ac:dyDescent="0.35">
      <c r="A185" s="5">
        <v>45069</v>
      </c>
      <c r="B185" s="6">
        <v>431</v>
      </c>
      <c r="D185"/>
    </row>
    <row r="186" spans="1:4" ht="14.5" x14ac:dyDescent="0.35">
      <c r="A186" s="5">
        <v>45070</v>
      </c>
      <c r="B186" s="6">
        <v>381</v>
      </c>
      <c r="D186"/>
    </row>
    <row r="187" spans="1:4" ht="14.5" x14ac:dyDescent="0.35">
      <c r="A187" s="5">
        <v>45071</v>
      </c>
      <c r="B187" s="6">
        <v>330</v>
      </c>
      <c r="D187"/>
    </row>
    <row r="188" spans="1:4" ht="14.5" x14ac:dyDescent="0.35">
      <c r="A188" s="5">
        <v>45072</v>
      </c>
      <c r="B188" s="6">
        <v>258</v>
      </c>
      <c r="D188"/>
    </row>
    <row r="189" spans="1:4" ht="14.5" x14ac:dyDescent="0.35">
      <c r="A189" s="5">
        <v>45073</v>
      </c>
      <c r="B189" s="6">
        <v>258</v>
      </c>
      <c r="D189"/>
    </row>
    <row r="190" spans="1:4" ht="14.5" x14ac:dyDescent="0.35">
      <c r="A190" s="5">
        <v>45074</v>
      </c>
      <c r="B190" s="6">
        <v>309</v>
      </c>
      <c r="D190"/>
    </row>
    <row r="191" spans="1:4" ht="14.5" x14ac:dyDescent="0.35">
      <c r="A191" s="5">
        <v>45075</v>
      </c>
      <c r="B191" s="6">
        <v>417</v>
      </c>
      <c r="D191"/>
    </row>
    <row r="192" spans="1:4" ht="14.5" x14ac:dyDescent="0.35">
      <c r="A192" s="5">
        <v>45076</v>
      </c>
      <c r="B192" s="6">
        <v>489</v>
      </c>
      <c r="D192"/>
    </row>
    <row r="193" spans="1:4" ht="14.5" x14ac:dyDescent="0.35">
      <c r="A193" s="5">
        <v>45077</v>
      </c>
      <c r="B193" s="6">
        <v>427</v>
      </c>
      <c r="D193"/>
    </row>
    <row r="194" spans="1:4" ht="14.5" x14ac:dyDescent="0.35">
      <c r="A194" s="5">
        <v>45078</v>
      </c>
      <c r="B194" s="6">
        <v>353</v>
      </c>
      <c r="D194"/>
    </row>
    <row r="195" spans="1:4" ht="14.5" x14ac:dyDescent="0.35">
      <c r="A195" s="5">
        <v>45079</v>
      </c>
      <c r="B195" s="6">
        <v>410</v>
      </c>
      <c r="D195"/>
    </row>
    <row r="196" spans="1:4" ht="14.5" x14ac:dyDescent="0.35">
      <c r="A196" s="5">
        <v>45080</v>
      </c>
      <c r="B196" s="6">
        <v>481</v>
      </c>
      <c r="D196"/>
    </row>
    <row r="197" spans="1:4" ht="14.5" x14ac:dyDescent="0.35">
      <c r="A197" s="5">
        <v>45081</v>
      </c>
      <c r="B197" s="6">
        <v>389</v>
      </c>
      <c r="D197"/>
    </row>
    <row r="198" spans="1:4" ht="14.5" x14ac:dyDescent="0.35">
      <c r="A198" s="5">
        <v>45082</v>
      </c>
      <c r="B198" s="6">
        <v>452</v>
      </c>
      <c r="D198"/>
    </row>
    <row r="199" spans="1:4" ht="14.5" x14ac:dyDescent="0.35">
      <c r="A199" s="5">
        <v>45083</v>
      </c>
      <c r="B199" s="6">
        <v>602</v>
      </c>
      <c r="D199"/>
    </row>
    <row r="200" spans="1:4" ht="14.5" x14ac:dyDescent="0.35">
      <c r="A200" s="5">
        <v>45084</v>
      </c>
      <c r="B200" s="6">
        <v>390</v>
      </c>
      <c r="D200"/>
    </row>
    <row r="201" spans="1:4" ht="14.5" x14ac:dyDescent="0.35">
      <c r="A201" s="5">
        <v>45085</v>
      </c>
      <c r="B201" s="6">
        <v>423</v>
      </c>
      <c r="D201"/>
    </row>
    <row r="202" spans="1:4" ht="14.5" x14ac:dyDescent="0.35">
      <c r="A202" s="5">
        <v>45086</v>
      </c>
      <c r="B202" s="6">
        <v>335</v>
      </c>
      <c r="D202"/>
    </row>
    <row r="203" spans="1:4" ht="14.5" x14ac:dyDescent="0.35">
      <c r="A203" s="5">
        <v>45087</v>
      </c>
      <c r="B203" s="6">
        <v>233</v>
      </c>
      <c r="D203"/>
    </row>
    <row r="204" spans="1:4" ht="14.5" x14ac:dyDescent="0.35">
      <c r="A204" s="5">
        <v>45088</v>
      </c>
      <c r="B204" s="6">
        <v>265</v>
      </c>
      <c r="D204"/>
    </row>
    <row r="205" spans="1:4" ht="14.5" x14ac:dyDescent="0.35">
      <c r="A205" s="5">
        <v>45089</v>
      </c>
      <c r="B205" s="6">
        <v>310</v>
      </c>
      <c r="D205"/>
    </row>
    <row r="206" spans="1:4" ht="14.5" x14ac:dyDescent="0.35">
      <c r="A206" s="5">
        <v>45090</v>
      </c>
      <c r="B206" s="6">
        <v>244</v>
      </c>
      <c r="D206"/>
    </row>
    <row r="207" spans="1:4" ht="14.5" x14ac:dyDescent="0.35">
      <c r="A207" s="5">
        <v>45091</v>
      </c>
      <c r="B207" s="6">
        <v>258</v>
      </c>
      <c r="D207"/>
    </row>
    <row r="208" spans="1:4" ht="14.5" x14ac:dyDescent="0.35">
      <c r="A208" s="5">
        <v>45092</v>
      </c>
      <c r="B208" s="6">
        <v>273</v>
      </c>
      <c r="D208"/>
    </row>
    <row r="209" spans="1:4" ht="14.5" x14ac:dyDescent="0.35">
      <c r="A209" s="5">
        <v>45093</v>
      </c>
      <c r="B209" s="6">
        <v>274</v>
      </c>
      <c r="D209"/>
    </row>
    <row r="210" spans="1:4" ht="14.5" x14ac:dyDescent="0.35">
      <c r="A210" s="5">
        <v>45094</v>
      </c>
      <c r="B210" s="6">
        <v>255</v>
      </c>
      <c r="D210"/>
    </row>
    <row r="211" spans="1:4" ht="14.5" x14ac:dyDescent="0.35">
      <c r="A211" s="5">
        <v>45095</v>
      </c>
      <c r="B211" s="6">
        <v>217</v>
      </c>
      <c r="D211"/>
    </row>
    <row r="212" spans="1:4" ht="14.5" x14ac:dyDescent="0.35">
      <c r="A212" s="5">
        <v>45096</v>
      </c>
      <c r="B212" s="6">
        <v>264</v>
      </c>
      <c r="D212"/>
    </row>
    <row r="213" spans="1:4" ht="14.5" x14ac:dyDescent="0.35">
      <c r="A213" s="5">
        <v>45097</v>
      </c>
      <c r="B213" s="6">
        <v>258</v>
      </c>
      <c r="D213"/>
    </row>
    <row r="214" spans="1:4" ht="14.5" x14ac:dyDescent="0.35">
      <c r="A214" s="5">
        <v>45098</v>
      </c>
      <c r="B214" s="6">
        <v>186</v>
      </c>
      <c r="D214"/>
    </row>
    <row r="215" spans="1:4" ht="14.5" x14ac:dyDescent="0.35">
      <c r="A215" s="5">
        <v>45099</v>
      </c>
      <c r="B215" s="6">
        <v>244</v>
      </c>
      <c r="D215"/>
    </row>
    <row r="216" spans="1:4" ht="14.5" x14ac:dyDescent="0.35">
      <c r="A216" s="5">
        <v>45100</v>
      </c>
      <c r="B216" s="6">
        <v>257</v>
      </c>
      <c r="D216"/>
    </row>
    <row r="217" spans="1:4" ht="14.5" x14ac:dyDescent="0.35">
      <c r="A217" s="5">
        <v>45101</v>
      </c>
      <c r="B217" s="6">
        <v>240</v>
      </c>
      <c r="D217"/>
    </row>
    <row r="218" spans="1:4" ht="14.5" x14ac:dyDescent="0.35">
      <c r="A218" s="5">
        <v>45102</v>
      </c>
      <c r="B218" s="6">
        <v>291</v>
      </c>
      <c r="D218"/>
    </row>
    <row r="219" spans="1:4" ht="14.5" x14ac:dyDescent="0.35">
      <c r="A219" s="5">
        <v>45103</v>
      </c>
      <c r="B219" s="6">
        <v>190</v>
      </c>
      <c r="D219"/>
    </row>
    <row r="220" spans="1:4" ht="14.5" x14ac:dyDescent="0.35">
      <c r="A220" s="5">
        <v>45104</v>
      </c>
      <c r="B220" s="6">
        <v>310</v>
      </c>
      <c r="D220"/>
    </row>
    <row r="221" spans="1:4" ht="14.5" x14ac:dyDescent="0.35">
      <c r="A221" s="5">
        <v>45105</v>
      </c>
      <c r="B221" s="6">
        <v>332</v>
      </c>
      <c r="D221"/>
    </row>
    <row r="222" spans="1:4" ht="14.5" x14ac:dyDescent="0.35">
      <c r="A222" s="5">
        <v>45106</v>
      </c>
      <c r="B222" s="6">
        <v>289</v>
      </c>
      <c r="D222"/>
    </row>
    <row r="223" spans="1:4" ht="14.5" x14ac:dyDescent="0.35">
      <c r="A223" s="5">
        <v>45107</v>
      </c>
      <c r="B223" s="6">
        <v>418</v>
      </c>
      <c r="D223"/>
    </row>
    <row r="224" spans="1:4" ht="14.5" x14ac:dyDescent="0.35">
      <c r="A224" s="5">
        <v>45108</v>
      </c>
      <c r="B224" s="6">
        <v>418</v>
      </c>
      <c r="D224"/>
    </row>
    <row r="225" spans="1:4" ht="14.5" x14ac:dyDescent="0.35">
      <c r="A225" s="5">
        <v>45109</v>
      </c>
      <c r="B225" s="6">
        <v>393</v>
      </c>
      <c r="D225"/>
    </row>
    <row r="226" spans="1:4" ht="14.5" x14ac:dyDescent="0.35">
      <c r="A226" s="5">
        <v>45110</v>
      </c>
      <c r="B226" s="6">
        <v>292</v>
      </c>
      <c r="D226"/>
    </row>
    <row r="227" spans="1:4" ht="14.5" x14ac:dyDescent="0.35">
      <c r="A227" s="5">
        <v>45111</v>
      </c>
      <c r="B227" s="6">
        <v>373</v>
      </c>
      <c r="D227"/>
    </row>
    <row r="228" spans="1:4" ht="14.5" x14ac:dyDescent="0.35">
      <c r="A228" s="5">
        <v>45112</v>
      </c>
      <c r="B228" s="6">
        <v>383</v>
      </c>
      <c r="D228"/>
    </row>
    <row r="229" spans="1:4" ht="14.5" x14ac:dyDescent="0.35">
      <c r="A229" s="5">
        <v>45113</v>
      </c>
      <c r="B229" s="6">
        <v>282</v>
      </c>
      <c r="D229"/>
    </row>
    <row r="230" spans="1:4" ht="14.5" x14ac:dyDescent="0.35">
      <c r="A230" s="5">
        <v>45114</v>
      </c>
      <c r="B230" s="6">
        <v>287</v>
      </c>
      <c r="D230"/>
    </row>
    <row r="231" spans="1:4" ht="14.5" x14ac:dyDescent="0.35">
      <c r="A231" s="5">
        <v>45115</v>
      </c>
      <c r="B231" s="6">
        <v>257</v>
      </c>
      <c r="D231"/>
    </row>
    <row r="232" spans="1:4" ht="14.5" x14ac:dyDescent="0.35">
      <c r="A232" s="5">
        <v>45116</v>
      </c>
      <c r="B232" s="6">
        <v>268</v>
      </c>
      <c r="D232"/>
    </row>
    <row r="233" spans="1:4" ht="14.5" x14ac:dyDescent="0.35">
      <c r="A233" s="5">
        <v>45117</v>
      </c>
      <c r="B233" s="6">
        <v>263</v>
      </c>
      <c r="D233"/>
    </row>
    <row r="234" spans="1:4" ht="14.5" x14ac:dyDescent="0.35">
      <c r="A234" s="5">
        <v>45118</v>
      </c>
      <c r="B234" s="6">
        <v>272</v>
      </c>
      <c r="D234"/>
    </row>
    <row r="235" spans="1:4" ht="14.5" x14ac:dyDescent="0.35">
      <c r="A235" s="5">
        <v>45119</v>
      </c>
      <c r="B235" s="6">
        <v>258</v>
      </c>
      <c r="D235"/>
    </row>
    <row r="236" spans="1:4" ht="14.5" x14ac:dyDescent="0.35">
      <c r="A236" s="5">
        <v>45120</v>
      </c>
      <c r="B236" s="6">
        <v>236</v>
      </c>
      <c r="D236"/>
    </row>
    <row r="237" spans="1:4" ht="14.5" x14ac:dyDescent="0.35">
      <c r="A237" s="5">
        <v>45121</v>
      </c>
      <c r="B237" s="6">
        <v>248</v>
      </c>
      <c r="D237"/>
    </row>
    <row r="238" spans="1:4" ht="14.5" x14ac:dyDescent="0.35">
      <c r="A238" s="5">
        <v>45122</v>
      </c>
      <c r="B238" s="6">
        <v>406</v>
      </c>
      <c r="D238"/>
    </row>
    <row r="239" spans="1:4" ht="14.5" x14ac:dyDescent="0.35">
      <c r="A239" s="5">
        <v>45123</v>
      </c>
      <c r="B239" s="6">
        <v>500</v>
      </c>
      <c r="D239"/>
    </row>
    <row r="240" spans="1:4" ht="14.5" x14ac:dyDescent="0.35">
      <c r="A240" s="5">
        <v>45124</v>
      </c>
      <c r="B240" s="6">
        <v>451</v>
      </c>
      <c r="D240"/>
    </row>
    <row r="241" spans="1:4" ht="14.5" x14ac:dyDescent="0.35">
      <c r="A241" s="5">
        <v>45125</v>
      </c>
      <c r="B241" s="6">
        <v>480</v>
      </c>
      <c r="D241"/>
    </row>
    <row r="242" spans="1:4" ht="14.5" x14ac:dyDescent="0.35">
      <c r="A242" s="5">
        <v>45126</v>
      </c>
      <c r="B242" s="6">
        <v>484</v>
      </c>
      <c r="D242"/>
    </row>
    <row r="243" spans="1:4" ht="14.5" x14ac:dyDescent="0.35">
      <c r="A243" s="5">
        <v>45127</v>
      </c>
      <c r="B243" s="6">
        <v>507</v>
      </c>
      <c r="D243"/>
    </row>
    <row r="244" spans="1:4" ht="14.5" x14ac:dyDescent="0.35">
      <c r="A244" s="5">
        <v>45128</v>
      </c>
      <c r="B244" s="6">
        <v>446</v>
      </c>
      <c r="D244"/>
    </row>
    <row r="245" spans="1:4" ht="14.5" x14ac:dyDescent="0.35">
      <c r="A245" s="5">
        <v>45129</v>
      </c>
      <c r="B245" s="6">
        <v>380</v>
      </c>
      <c r="D245"/>
    </row>
    <row r="246" spans="1:4" ht="14.5" x14ac:dyDescent="0.35">
      <c r="A246" s="5">
        <v>45130</v>
      </c>
      <c r="B246" s="6">
        <v>407</v>
      </c>
      <c r="D246"/>
    </row>
    <row r="247" spans="1:4" ht="14.5" x14ac:dyDescent="0.35">
      <c r="A247" s="5">
        <v>45131</v>
      </c>
      <c r="B247" s="6">
        <v>353</v>
      </c>
      <c r="D247"/>
    </row>
    <row r="248" spans="1:4" ht="14.5" x14ac:dyDescent="0.35">
      <c r="A248" s="5">
        <v>45132</v>
      </c>
      <c r="B248" s="6">
        <v>370</v>
      </c>
      <c r="D248"/>
    </row>
    <row r="249" spans="1:4" ht="14.5" x14ac:dyDescent="0.35">
      <c r="A249" s="5">
        <v>45133</v>
      </c>
      <c r="B249" s="6">
        <v>321</v>
      </c>
      <c r="D249"/>
    </row>
    <row r="250" spans="1:4" ht="14.5" x14ac:dyDescent="0.35">
      <c r="A250" s="5">
        <v>45134</v>
      </c>
      <c r="B250" s="6">
        <v>316</v>
      </c>
      <c r="D250"/>
    </row>
    <row r="251" spans="1:4" ht="14.5" x14ac:dyDescent="0.35">
      <c r="A251" s="5">
        <v>45135</v>
      </c>
      <c r="B251" s="6">
        <v>240</v>
      </c>
      <c r="D251"/>
    </row>
    <row r="252" spans="1:4" ht="14.5" x14ac:dyDescent="0.35">
      <c r="A252" s="5">
        <v>45136</v>
      </c>
      <c r="B252" s="6">
        <v>236</v>
      </c>
      <c r="D252"/>
    </row>
    <row r="253" spans="1:4" ht="14.5" x14ac:dyDescent="0.35">
      <c r="A253" s="5">
        <v>45137</v>
      </c>
      <c r="B253" s="6">
        <v>207</v>
      </c>
      <c r="D253"/>
    </row>
    <row r="254" spans="1:4" ht="14.5" x14ac:dyDescent="0.35">
      <c r="A254" s="5">
        <v>45138</v>
      </c>
      <c r="B254" s="6">
        <v>173</v>
      </c>
      <c r="D254"/>
    </row>
    <row r="255" spans="1:4" ht="14.5" x14ac:dyDescent="0.35">
      <c r="A255" s="5">
        <v>45139</v>
      </c>
      <c r="B255" s="6">
        <v>195</v>
      </c>
      <c r="D255"/>
    </row>
    <row r="256" spans="1:4" ht="14.5" x14ac:dyDescent="0.35">
      <c r="A256" s="5">
        <v>45140</v>
      </c>
      <c r="B256" s="6">
        <v>183</v>
      </c>
      <c r="D256"/>
    </row>
    <row r="257" spans="1:4" ht="14.5" x14ac:dyDescent="0.35">
      <c r="A257" s="5">
        <v>45141</v>
      </c>
      <c r="B257" s="6">
        <v>207</v>
      </c>
      <c r="D257"/>
    </row>
    <row r="258" spans="1:4" ht="14.5" x14ac:dyDescent="0.35">
      <c r="A258" s="5">
        <v>45142</v>
      </c>
      <c r="B258" s="6">
        <v>185</v>
      </c>
      <c r="D258"/>
    </row>
    <row r="259" spans="1:4" ht="14.5" x14ac:dyDescent="0.35">
      <c r="A259" s="5">
        <v>45143</v>
      </c>
      <c r="B259" s="6">
        <v>149</v>
      </c>
      <c r="D259"/>
    </row>
    <row r="260" spans="1:4" ht="14.5" x14ac:dyDescent="0.35">
      <c r="A260" s="5">
        <v>45144</v>
      </c>
      <c r="B260" s="6">
        <v>144</v>
      </c>
      <c r="D260"/>
    </row>
    <row r="261" spans="1:4" ht="14.5" x14ac:dyDescent="0.35">
      <c r="A261" s="5">
        <v>45145</v>
      </c>
      <c r="B261" s="6">
        <v>197</v>
      </c>
      <c r="D261"/>
    </row>
    <row r="262" spans="1:4" ht="14.5" x14ac:dyDescent="0.35">
      <c r="A262" s="5">
        <v>45146</v>
      </c>
      <c r="B262" s="6">
        <v>154</v>
      </c>
      <c r="D262"/>
    </row>
    <row r="263" spans="1:4" ht="14.5" x14ac:dyDescent="0.35">
      <c r="A263" s="5">
        <v>45147</v>
      </c>
      <c r="B263" s="6">
        <v>161</v>
      </c>
      <c r="D263"/>
    </row>
    <row r="264" spans="1:4" ht="14.5" x14ac:dyDescent="0.35">
      <c r="A264" s="5">
        <v>45148</v>
      </c>
      <c r="B264" s="6">
        <v>179</v>
      </c>
      <c r="D264"/>
    </row>
    <row r="265" spans="1:4" ht="14.5" x14ac:dyDescent="0.35">
      <c r="A265" s="5">
        <v>45149</v>
      </c>
      <c r="B265" s="6">
        <v>146</v>
      </c>
      <c r="D265"/>
    </row>
    <row r="266" spans="1:4" ht="14.5" x14ac:dyDescent="0.35">
      <c r="A266" s="5">
        <v>45150</v>
      </c>
      <c r="B266" s="6">
        <v>115</v>
      </c>
      <c r="D266"/>
    </row>
    <row r="267" spans="1:4" ht="14.5" x14ac:dyDescent="0.35">
      <c r="A267" s="5">
        <v>45151</v>
      </c>
      <c r="B267" s="6">
        <v>133</v>
      </c>
      <c r="D267"/>
    </row>
    <row r="268" spans="1:4" ht="14.5" x14ac:dyDescent="0.35">
      <c r="A268" s="5">
        <v>45152</v>
      </c>
      <c r="B268" s="6">
        <v>109</v>
      </c>
      <c r="D268"/>
    </row>
    <row r="269" spans="1:4" ht="14.5" x14ac:dyDescent="0.35">
      <c r="A269" s="5">
        <v>45153</v>
      </c>
      <c r="B269" s="6">
        <v>129</v>
      </c>
      <c r="D269"/>
    </row>
    <row r="270" spans="1:4" ht="14.5" x14ac:dyDescent="0.35">
      <c r="A270" s="5">
        <v>45154</v>
      </c>
      <c r="B270" s="6">
        <v>141</v>
      </c>
      <c r="D270"/>
    </row>
    <row r="271" spans="1:4" ht="14.5" x14ac:dyDescent="0.35">
      <c r="A271" s="5">
        <v>45155</v>
      </c>
      <c r="B271" s="6">
        <v>505</v>
      </c>
      <c r="D271"/>
    </row>
    <row r="272" spans="1:4" ht="14.5" x14ac:dyDescent="0.35">
      <c r="A272" s="5">
        <v>45156</v>
      </c>
      <c r="B272" s="6">
        <v>906</v>
      </c>
      <c r="D272"/>
    </row>
    <row r="273" spans="1:4" ht="14.5" x14ac:dyDescent="0.35">
      <c r="A273" s="5">
        <v>45157</v>
      </c>
      <c r="B273" s="6">
        <v>248</v>
      </c>
      <c r="D273"/>
    </row>
    <row r="274" spans="1:4" ht="14.5" x14ac:dyDescent="0.35">
      <c r="A274" s="12">
        <v>45158</v>
      </c>
      <c r="B274" s="10">
        <v>260</v>
      </c>
      <c r="D274"/>
    </row>
    <row r="275" spans="1:4" ht="14.5" x14ac:dyDescent="0.35">
      <c r="A275" s="12">
        <v>45159</v>
      </c>
      <c r="B275" s="10">
        <v>234</v>
      </c>
      <c r="D275"/>
    </row>
    <row r="276" spans="1:4" ht="14.5" x14ac:dyDescent="0.35">
      <c r="A276" s="12">
        <v>45160</v>
      </c>
      <c r="B276" s="10">
        <v>335</v>
      </c>
      <c r="D276"/>
    </row>
    <row r="277" spans="1:4" ht="14.5" x14ac:dyDescent="0.35">
      <c r="A277" s="12">
        <v>45161</v>
      </c>
      <c r="B277" s="10">
        <v>242</v>
      </c>
      <c r="D277"/>
    </row>
    <row r="278" spans="1:4" ht="14.5" x14ac:dyDescent="0.35">
      <c r="A278" s="12">
        <v>45162</v>
      </c>
      <c r="B278" s="10">
        <v>164</v>
      </c>
      <c r="D278"/>
    </row>
    <row r="279" spans="1:4" ht="14.5" x14ac:dyDescent="0.35">
      <c r="A279" s="12">
        <v>45163</v>
      </c>
      <c r="B279" s="10">
        <v>201</v>
      </c>
      <c r="D279"/>
    </row>
    <row r="280" spans="1:4" ht="14.5" x14ac:dyDescent="0.35">
      <c r="A280" s="12">
        <v>45164</v>
      </c>
      <c r="B280" s="10">
        <v>181</v>
      </c>
      <c r="D280"/>
    </row>
    <row r="281" spans="1:4" ht="14.5" x14ac:dyDescent="0.35">
      <c r="A281" s="12">
        <v>45165</v>
      </c>
      <c r="B281" s="10">
        <v>148</v>
      </c>
      <c r="D281"/>
    </row>
    <row r="282" spans="1:4" ht="14.5" x14ac:dyDescent="0.35">
      <c r="A282" s="12">
        <v>45166</v>
      </c>
      <c r="B282" s="10">
        <v>135</v>
      </c>
      <c r="D282"/>
    </row>
    <row r="283" spans="1:4" ht="14.5" x14ac:dyDescent="0.35">
      <c r="A283" s="12">
        <v>45167</v>
      </c>
      <c r="B283" s="10">
        <v>114</v>
      </c>
      <c r="D283"/>
    </row>
    <row r="284" spans="1:4" ht="14.5" x14ac:dyDescent="0.35">
      <c r="A284" s="12">
        <v>45168</v>
      </c>
      <c r="B284" s="10">
        <v>98</v>
      </c>
      <c r="D284"/>
    </row>
    <row r="285" spans="1:4" ht="14.5" x14ac:dyDescent="0.35">
      <c r="A285" s="12">
        <v>45169</v>
      </c>
      <c r="B285" s="10">
        <v>110</v>
      </c>
      <c r="D285"/>
    </row>
    <row r="286" spans="1:4" ht="14.5" x14ac:dyDescent="0.35">
      <c r="A286" s="12">
        <v>45170</v>
      </c>
      <c r="B286" s="10">
        <v>103</v>
      </c>
      <c r="D286"/>
    </row>
    <row r="287" spans="1:4" ht="14.5" x14ac:dyDescent="0.35">
      <c r="A287" s="12">
        <v>45171</v>
      </c>
      <c r="B287" s="10">
        <v>107</v>
      </c>
      <c r="D287"/>
    </row>
    <row r="288" spans="1:4" ht="14.5" x14ac:dyDescent="0.35">
      <c r="A288" s="12">
        <v>45172</v>
      </c>
      <c r="B288" s="10">
        <v>159</v>
      </c>
      <c r="D288"/>
    </row>
    <row r="289" spans="1:4" ht="14.5" x14ac:dyDescent="0.35">
      <c r="A289" s="12">
        <v>45173</v>
      </c>
      <c r="B289" s="10">
        <v>123</v>
      </c>
      <c r="D289"/>
    </row>
    <row r="290" spans="1:4" ht="14.5" x14ac:dyDescent="0.35">
      <c r="A290" s="12">
        <v>45174</v>
      </c>
      <c r="B290" s="10">
        <v>143</v>
      </c>
      <c r="D290"/>
    </row>
    <row r="291" spans="1:4" ht="14.5" x14ac:dyDescent="0.35">
      <c r="A291" s="12">
        <v>45175</v>
      </c>
      <c r="B291" s="10">
        <v>124</v>
      </c>
      <c r="D291"/>
    </row>
    <row r="292" spans="1:4" ht="14.5" x14ac:dyDescent="0.35">
      <c r="A292" s="12">
        <v>45176</v>
      </c>
      <c r="B292" s="10">
        <v>123</v>
      </c>
      <c r="D292"/>
    </row>
    <row r="293" spans="1:4" ht="14.5" x14ac:dyDescent="0.35">
      <c r="A293" s="12">
        <v>45177</v>
      </c>
      <c r="B293" s="10">
        <v>131</v>
      </c>
      <c r="D293"/>
    </row>
    <row r="294" spans="1:4" ht="14.5" x14ac:dyDescent="0.35">
      <c r="A294" s="12">
        <v>45178</v>
      </c>
      <c r="B294" s="10">
        <v>117</v>
      </c>
      <c r="D294"/>
    </row>
    <row r="295" spans="1:4" ht="14.5" x14ac:dyDescent="0.35">
      <c r="A295" s="12">
        <v>45179</v>
      </c>
      <c r="B295" s="10">
        <v>115</v>
      </c>
      <c r="D295"/>
    </row>
    <row r="296" spans="1:4" ht="14.5" x14ac:dyDescent="0.35">
      <c r="A296" s="12">
        <v>45180</v>
      </c>
      <c r="B296" s="10">
        <v>107</v>
      </c>
      <c r="D296"/>
    </row>
    <row r="297" spans="1:4" ht="14.5" x14ac:dyDescent="0.35">
      <c r="A297" s="12">
        <v>45181</v>
      </c>
      <c r="B297" s="10">
        <v>121</v>
      </c>
      <c r="D297"/>
    </row>
    <row r="298" spans="1:4" ht="14.5" x14ac:dyDescent="0.35">
      <c r="A298" s="12">
        <v>45182</v>
      </c>
      <c r="B298" s="10">
        <v>139</v>
      </c>
      <c r="D298"/>
    </row>
    <row r="299" spans="1:4" ht="14.5" x14ac:dyDescent="0.35">
      <c r="A299" s="12">
        <v>45183</v>
      </c>
      <c r="B299" s="10">
        <v>99</v>
      </c>
      <c r="D299"/>
    </row>
    <row r="300" spans="1:4" ht="14.5" x14ac:dyDescent="0.35">
      <c r="A300" s="12">
        <v>45184</v>
      </c>
      <c r="B300" s="10">
        <v>124</v>
      </c>
      <c r="D300"/>
    </row>
    <row r="301" spans="1:4" ht="14.5" x14ac:dyDescent="0.35">
      <c r="A301" s="12">
        <v>45185</v>
      </c>
      <c r="B301" s="10">
        <v>128</v>
      </c>
      <c r="D301"/>
    </row>
    <row r="302" spans="1:4" ht="14.5" x14ac:dyDescent="0.35">
      <c r="A302" s="12">
        <v>45186</v>
      </c>
      <c r="B302" s="10">
        <v>119</v>
      </c>
      <c r="D302"/>
    </row>
    <row r="303" spans="1:4" ht="14.5" x14ac:dyDescent="0.35">
      <c r="A303" s="12">
        <v>45187</v>
      </c>
      <c r="B303" s="10">
        <v>110</v>
      </c>
      <c r="D303"/>
    </row>
    <row r="304" spans="1:4" ht="14.5" x14ac:dyDescent="0.35">
      <c r="A304" s="12">
        <v>45188</v>
      </c>
      <c r="B304" s="10">
        <v>132</v>
      </c>
      <c r="D304"/>
    </row>
    <row r="305" spans="1:4" ht="14.5" x14ac:dyDescent="0.35">
      <c r="A305" s="12">
        <v>45189</v>
      </c>
      <c r="B305" s="10">
        <v>118</v>
      </c>
      <c r="D305"/>
    </row>
    <row r="306" spans="1:4" ht="14.5" x14ac:dyDescent="0.35">
      <c r="A306" s="12">
        <v>45190</v>
      </c>
      <c r="B306" s="10">
        <v>95</v>
      </c>
      <c r="D306"/>
    </row>
    <row r="307" spans="1:4" ht="14.5" x14ac:dyDescent="0.35">
      <c r="A307" s="12">
        <v>45191</v>
      </c>
      <c r="B307" s="10">
        <v>85</v>
      </c>
      <c r="D307"/>
    </row>
    <row r="308" spans="1:4" ht="14.5" x14ac:dyDescent="0.35">
      <c r="A308" s="12">
        <v>45192</v>
      </c>
      <c r="B308" s="10">
        <v>104</v>
      </c>
      <c r="D308"/>
    </row>
    <row r="309" spans="1:4" ht="14.5" x14ac:dyDescent="0.35">
      <c r="A309" s="12">
        <v>45193</v>
      </c>
      <c r="B309" s="10">
        <v>102</v>
      </c>
      <c r="D309"/>
    </row>
    <row r="310" spans="1:4" ht="14.5" x14ac:dyDescent="0.35">
      <c r="A310" s="12">
        <v>45194</v>
      </c>
      <c r="B310" s="10">
        <v>115</v>
      </c>
      <c r="D310"/>
    </row>
    <row r="311" spans="1:4" ht="14.5" x14ac:dyDescent="0.35">
      <c r="A311" s="12">
        <v>45195</v>
      </c>
      <c r="B311" s="10">
        <v>101</v>
      </c>
      <c r="D311"/>
    </row>
    <row r="312" spans="1:4" ht="14.5" x14ac:dyDescent="0.35">
      <c r="A312" s="12">
        <v>45196</v>
      </c>
      <c r="B312" s="10">
        <v>105</v>
      </c>
      <c r="D312"/>
    </row>
    <row r="313" spans="1:4" ht="14.5" x14ac:dyDescent="0.35">
      <c r="A313" s="12">
        <v>45197</v>
      </c>
      <c r="B313" s="10">
        <v>124</v>
      </c>
      <c r="D313"/>
    </row>
    <row r="314" spans="1:4" ht="14.5" x14ac:dyDescent="0.35">
      <c r="A314" s="12">
        <v>45198</v>
      </c>
      <c r="B314" s="10">
        <v>99</v>
      </c>
      <c r="D314"/>
    </row>
    <row r="315" spans="1:4" ht="14.5" x14ac:dyDescent="0.35">
      <c r="A315" s="12">
        <v>45199</v>
      </c>
      <c r="B315" s="10">
        <v>96</v>
      </c>
      <c r="D315"/>
    </row>
    <row r="316" spans="1:4" ht="14.5" x14ac:dyDescent="0.35">
      <c r="A316" s="12">
        <v>45200</v>
      </c>
      <c r="B316" s="10">
        <v>102</v>
      </c>
      <c r="D316"/>
    </row>
    <row r="317" spans="1:4" ht="14.5" x14ac:dyDescent="0.35">
      <c r="A317" s="12">
        <v>45201</v>
      </c>
      <c r="B317" s="10">
        <v>120</v>
      </c>
      <c r="D317"/>
    </row>
    <row r="318" spans="1:4" ht="14.5" x14ac:dyDescent="0.35">
      <c r="A318" s="12">
        <v>45202</v>
      </c>
      <c r="B318" s="10">
        <v>114</v>
      </c>
      <c r="D318"/>
    </row>
    <row r="319" spans="1:4" ht="14.5" x14ac:dyDescent="0.35">
      <c r="A319" s="12">
        <v>45203</v>
      </c>
      <c r="B319" s="10">
        <v>103</v>
      </c>
      <c r="D319"/>
    </row>
    <row r="320" spans="1:4" ht="14.5" x14ac:dyDescent="0.35">
      <c r="A320" s="12">
        <v>45204</v>
      </c>
      <c r="B320" s="10">
        <v>155</v>
      </c>
      <c r="D320"/>
    </row>
    <row r="321" spans="1:4" ht="14.5" x14ac:dyDescent="0.35">
      <c r="A321" s="12">
        <v>45205</v>
      </c>
      <c r="B321" s="10">
        <v>160</v>
      </c>
      <c r="D321"/>
    </row>
    <row r="322" spans="1:4" ht="14.5" x14ac:dyDescent="0.35">
      <c r="A322" s="12">
        <v>45206</v>
      </c>
      <c r="B322" s="10">
        <v>170</v>
      </c>
      <c r="D322"/>
    </row>
    <row r="323" spans="1:4" ht="14.5" x14ac:dyDescent="0.35">
      <c r="A323" s="12">
        <v>45207</v>
      </c>
      <c r="B323" s="10">
        <v>149</v>
      </c>
      <c r="D323"/>
    </row>
    <row r="324" spans="1:4" ht="14.5" x14ac:dyDescent="0.35">
      <c r="A324" s="12">
        <v>45208</v>
      </c>
      <c r="B324" s="10">
        <v>195</v>
      </c>
      <c r="D324"/>
    </row>
    <row r="325" spans="1:4" ht="14.5" x14ac:dyDescent="0.35">
      <c r="A325" s="12">
        <v>45209</v>
      </c>
      <c r="B325" s="10">
        <v>244</v>
      </c>
      <c r="D325"/>
    </row>
    <row r="326" spans="1:4" ht="14.5" x14ac:dyDescent="0.35">
      <c r="A326" s="12">
        <v>45210</v>
      </c>
      <c r="B326" s="10">
        <v>233</v>
      </c>
      <c r="D326"/>
    </row>
    <row r="327" spans="1:4" ht="14.5" x14ac:dyDescent="0.35">
      <c r="A327" s="12">
        <v>45211</v>
      </c>
      <c r="B327" s="10">
        <v>264</v>
      </c>
      <c r="D327"/>
    </row>
    <row r="328" spans="1:4" ht="14.5" x14ac:dyDescent="0.35">
      <c r="A328" s="12">
        <v>45212</v>
      </c>
      <c r="B328" s="10">
        <v>148</v>
      </c>
      <c r="D328"/>
    </row>
    <row r="329" spans="1:4" ht="14.5" x14ac:dyDescent="0.35">
      <c r="A329" s="12">
        <v>45213</v>
      </c>
      <c r="B329" s="10">
        <v>141</v>
      </c>
      <c r="D329"/>
    </row>
    <row r="330" spans="1:4" ht="14.5" x14ac:dyDescent="0.35">
      <c r="A330" s="12">
        <v>45214</v>
      </c>
      <c r="B330" s="10">
        <v>101</v>
      </c>
      <c r="D330"/>
    </row>
    <row r="331" spans="1:4" ht="14.5" x14ac:dyDescent="0.35">
      <c r="A331" s="12">
        <v>45215</v>
      </c>
      <c r="B331" s="10">
        <v>112</v>
      </c>
      <c r="D331"/>
    </row>
    <row r="332" spans="1:4" ht="14.5" x14ac:dyDescent="0.35">
      <c r="A332" s="12">
        <v>45216</v>
      </c>
      <c r="B332" s="10">
        <v>134</v>
      </c>
      <c r="D332"/>
    </row>
    <row r="333" spans="1:4" ht="14.5" x14ac:dyDescent="0.35">
      <c r="A333" s="12">
        <v>45217</v>
      </c>
      <c r="B333" s="10">
        <v>127</v>
      </c>
      <c r="D333"/>
    </row>
    <row r="334" spans="1:4" ht="14.5" x14ac:dyDescent="0.35">
      <c r="A334" s="12">
        <v>45218</v>
      </c>
      <c r="B334" s="10">
        <v>125</v>
      </c>
      <c r="D334"/>
    </row>
    <row r="335" spans="1:4" ht="14.5" x14ac:dyDescent="0.35">
      <c r="A335" s="12">
        <v>45219</v>
      </c>
      <c r="B335" s="10">
        <v>125</v>
      </c>
      <c r="D335"/>
    </row>
    <row r="336" spans="1:4" ht="14.5" x14ac:dyDescent="0.35">
      <c r="A336" s="12">
        <v>45220</v>
      </c>
      <c r="B336" s="10">
        <v>129</v>
      </c>
      <c r="D336"/>
    </row>
    <row r="337" spans="1:4" ht="14.5" x14ac:dyDescent="0.35">
      <c r="A337" s="12">
        <v>45221</v>
      </c>
      <c r="B337" s="10">
        <v>94</v>
      </c>
      <c r="D337"/>
    </row>
    <row r="338" spans="1:4" ht="14.5" x14ac:dyDescent="0.35">
      <c r="A338" s="12">
        <v>45222</v>
      </c>
      <c r="B338" s="10">
        <v>98</v>
      </c>
      <c r="D338"/>
    </row>
    <row r="339" spans="1:4" ht="14.5" x14ac:dyDescent="0.35">
      <c r="A339" s="12">
        <v>45223</v>
      </c>
      <c r="B339" s="10">
        <v>145</v>
      </c>
      <c r="D339"/>
    </row>
    <row r="340" spans="1:4" ht="14.5" x14ac:dyDescent="0.35">
      <c r="A340" s="12">
        <v>45224</v>
      </c>
      <c r="B340" s="10">
        <v>144</v>
      </c>
      <c r="D340"/>
    </row>
    <row r="341" spans="1:4" ht="14.5" x14ac:dyDescent="0.35">
      <c r="A341" s="12">
        <v>45225</v>
      </c>
      <c r="B341" s="10">
        <v>132</v>
      </c>
      <c r="D341"/>
    </row>
    <row r="342" spans="1:4" ht="14.5" x14ac:dyDescent="0.35">
      <c r="D342"/>
    </row>
  </sheetData>
  <autoFilter ref="A1:B341" xr:uid="{59FA3658-E2E1-4B36-89AA-26B7258D1323}">
    <sortState xmlns:xlrd2="http://schemas.microsoft.com/office/spreadsheetml/2017/richdata2" ref="A2:B341">
      <sortCondition ref="A1:A341"/>
    </sortState>
  </autoFilter>
  <pageMargins left="0.7" right="0.7" top="0.75" bottom="0.75" header="0.3" footer="0.3"/>
  <pageSetup paperSize="0"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6F36D-C585-4F41-9E35-7285794B2221}">
  <dimension ref="A1:T341"/>
  <sheetViews>
    <sheetView tabSelected="1" topLeftCell="N1" zoomScale="109" workbookViewId="0">
      <selection activeCell="AC11" sqref="AC11"/>
    </sheetView>
  </sheetViews>
  <sheetFormatPr defaultRowHeight="14.5" x14ac:dyDescent="0.35"/>
  <cols>
    <col min="1" max="1" width="19" style="2" bestFit="1" customWidth="1"/>
    <col min="2" max="2" width="16.81640625" bestFit="1" customWidth="1"/>
    <col min="3" max="3" width="22.54296875" bestFit="1" customWidth="1"/>
    <col min="4" max="4" width="22.81640625" bestFit="1" customWidth="1"/>
    <col min="5" max="5" width="22.81640625" customWidth="1"/>
    <col min="16" max="16" width="19" style="2" bestFit="1" customWidth="1"/>
    <col min="17" max="17" width="22.81640625" customWidth="1"/>
    <col min="19" max="19" width="12.54296875" bestFit="1" customWidth="1"/>
    <col min="20" max="20" width="21.6328125" bestFit="1" customWidth="1"/>
    <col min="21" max="21" width="12.08984375" bestFit="1" customWidth="1"/>
    <col min="22" max="23" width="12.81640625" bestFit="1" customWidth="1"/>
  </cols>
  <sheetData>
    <row r="1" spans="1:20" x14ac:dyDescent="0.35">
      <c r="A1" s="3" t="s">
        <v>0</v>
      </c>
      <c r="B1" s="4" t="s">
        <v>1</v>
      </c>
      <c r="C1" s="4" t="s">
        <v>171</v>
      </c>
      <c r="D1" s="4" t="s">
        <v>2</v>
      </c>
      <c r="E1" s="4" t="s">
        <v>229</v>
      </c>
      <c r="P1" s="3" t="s">
        <v>0</v>
      </c>
      <c r="Q1" s="4" t="s">
        <v>229</v>
      </c>
      <c r="S1" s="14" t="s">
        <v>251</v>
      </c>
      <c r="T1" t="s">
        <v>230</v>
      </c>
    </row>
    <row r="2" spans="1:20" x14ac:dyDescent="0.35">
      <c r="A2" s="5">
        <v>44886</v>
      </c>
      <c r="B2" s="6">
        <v>9661</v>
      </c>
      <c r="C2" s="11">
        <f>VLOOKUP(A2,'Profile Visits'!$A$2:$B$658,2,0)</f>
        <v>310</v>
      </c>
      <c r="D2" s="11">
        <f>IFERROR(VLOOKUP(A2,'New Followers'!$A$2:$B$341,2,FALSE),0)</f>
        <v>95</v>
      </c>
      <c r="E2" s="11"/>
      <c r="P2" s="5">
        <v>44886</v>
      </c>
      <c r="Q2" s="11"/>
      <c r="S2" s="15" t="s">
        <v>215</v>
      </c>
      <c r="T2" s="1">
        <v>-2.7739814794270921E-2</v>
      </c>
    </row>
    <row r="3" spans="1:20" x14ac:dyDescent="0.35">
      <c r="A3" s="5">
        <v>44887</v>
      </c>
      <c r="B3" s="6">
        <v>8073</v>
      </c>
      <c r="C3" s="11">
        <f>VLOOKUP(A3,'Profile Visits'!$A$2:$B$658,2,0)</f>
        <v>309</v>
      </c>
      <c r="D3" s="11">
        <f>IFERROR(VLOOKUP(A3,'New Followers'!$A$2:$B$341,2,FALSE),0)</f>
        <v>94</v>
      </c>
      <c r="E3" s="24">
        <f>(D3-D2)/D2</f>
        <v>-1.0526315789473684E-2</v>
      </c>
      <c r="P3" s="5">
        <v>44887</v>
      </c>
      <c r="Q3" s="24">
        <v>-1.0526315789473684E-2</v>
      </c>
      <c r="S3" s="15" t="s">
        <v>216</v>
      </c>
      <c r="T3" s="1">
        <v>4.1876792193558162E-3</v>
      </c>
    </row>
    <row r="4" spans="1:20" x14ac:dyDescent="0.35">
      <c r="A4" s="5">
        <v>44888</v>
      </c>
      <c r="B4" s="6">
        <v>9117</v>
      </c>
      <c r="C4" s="11">
        <f>VLOOKUP(A4,'Profile Visits'!$A$2:$B$658,2,0)</f>
        <v>366</v>
      </c>
      <c r="D4" s="11">
        <f>IFERROR(VLOOKUP(A4,'New Followers'!$A$2:$B$341,2,FALSE),0)</f>
        <v>103</v>
      </c>
      <c r="E4" s="24">
        <f t="shared" ref="E4:E67" si="0">(D4-D3)/D3</f>
        <v>9.5744680851063829E-2</v>
      </c>
      <c r="P4" s="5">
        <v>44888</v>
      </c>
      <c r="Q4" s="24">
        <v>9.5744680851063829E-2</v>
      </c>
      <c r="S4" s="15" t="s">
        <v>217</v>
      </c>
      <c r="T4" s="1">
        <v>2.2345107539600024E-2</v>
      </c>
    </row>
    <row r="5" spans="1:20" x14ac:dyDescent="0.35">
      <c r="A5" s="5">
        <v>44889</v>
      </c>
      <c r="B5" s="6">
        <v>6012</v>
      </c>
      <c r="C5" s="11">
        <f>VLOOKUP(A5,'Profile Visits'!$A$2:$B$658,2,0)</f>
        <v>358</v>
      </c>
      <c r="D5" s="11">
        <f>IFERROR(VLOOKUP(A5,'New Followers'!$A$2:$B$341,2,FALSE),0)</f>
        <v>101</v>
      </c>
      <c r="E5" s="24">
        <f t="shared" si="0"/>
        <v>-1.9417475728155338E-2</v>
      </c>
      <c r="P5" s="5">
        <v>44889</v>
      </c>
      <c r="Q5" s="24">
        <v>-1.9417475728155338E-2</v>
      </c>
      <c r="S5" s="15" t="s">
        <v>219</v>
      </c>
      <c r="T5" s="1">
        <v>-1.8237963768565388E-2</v>
      </c>
    </row>
    <row r="6" spans="1:20" x14ac:dyDescent="0.35">
      <c r="A6" s="5">
        <v>44890</v>
      </c>
      <c r="B6" s="6">
        <v>8298</v>
      </c>
      <c r="C6" s="11">
        <f>VLOOKUP(A6,'Profile Visits'!$A$2:$B$658,2,0)</f>
        <v>663</v>
      </c>
      <c r="D6" s="11">
        <f>IFERROR(VLOOKUP(A6,'New Followers'!$A$2:$B$341,2,FALSE),0)</f>
        <v>160</v>
      </c>
      <c r="E6" s="24">
        <f t="shared" si="0"/>
        <v>0.58415841584158412</v>
      </c>
      <c r="P6" s="5">
        <v>44890</v>
      </c>
      <c r="Q6" s="24">
        <v>0.58415841584158412</v>
      </c>
      <c r="S6" s="15" t="s">
        <v>220</v>
      </c>
      <c r="T6" s="1">
        <v>9.8607545844542399E-2</v>
      </c>
    </row>
    <row r="7" spans="1:20" x14ac:dyDescent="0.35">
      <c r="A7" s="5">
        <v>44891</v>
      </c>
      <c r="B7" s="6">
        <v>19326</v>
      </c>
      <c r="C7" s="11">
        <f>VLOOKUP(A7,'Profile Visits'!$A$2:$B$658,2,0)</f>
        <v>786</v>
      </c>
      <c r="D7" s="11">
        <f>IFERROR(VLOOKUP(A7,'New Followers'!$A$2:$B$341,2,FALSE),0)</f>
        <v>84</v>
      </c>
      <c r="E7" s="24">
        <f t="shared" si="0"/>
        <v>-0.47499999999999998</v>
      </c>
      <c r="P7" s="5">
        <v>44891</v>
      </c>
      <c r="Q7" s="24">
        <v>-0.47499999999999998</v>
      </c>
      <c r="S7" s="15" t="s">
        <v>221</v>
      </c>
      <c r="T7" s="1">
        <v>2.5915272254013487E-2</v>
      </c>
    </row>
    <row r="8" spans="1:20" x14ac:dyDescent="0.35">
      <c r="A8" s="5">
        <v>44892</v>
      </c>
      <c r="B8" s="6">
        <v>6687</v>
      </c>
      <c r="C8" s="11">
        <f>VLOOKUP(A8,'Profile Visits'!$A$2:$B$658,2,0)</f>
        <v>333</v>
      </c>
      <c r="D8" s="11">
        <f>IFERROR(VLOOKUP(A8,'New Followers'!$A$2:$B$341,2,FALSE),0)</f>
        <v>104</v>
      </c>
      <c r="E8" s="24">
        <f t="shared" si="0"/>
        <v>0.23809523809523808</v>
      </c>
      <c r="P8" s="5">
        <v>44892</v>
      </c>
      <c r="Q8" s="24">
        <v>0.23809523809523808</v>
      </c>
      <c r="S8" s="15" t="s">
        <v>223</v>
      </c>
      <c r="T8" s="1">
        <v>-1.528820423656309E-2</v>
      </c>
    </row>
    <row r="9" spans="1:20" x14ac:dyDescent="0.35">
      <c r="A9" s="5">
        <v>44893</v>
      </c>
      <c r="B9" s="6">
        <v>23559</v>
      </c>
      <c r="C9" s="11">
        <f>VLOOKUP(A9,'Profile Visits'!$A$2:$B$658,2,0)</f>
        <v>784</v>
      </c>
      <c r="D9" s="11">
        <f>IFERROR(VLOOKUP(A9,'New Followers'!$A$2:$B$341,2,FALSE),0)</f>
        <v>196</v>
      </c>
      <c r="E9" s="24">
        <f t="shared" si="0"/>
        <v>0.88461538461538458</v>
      </c>
      <c r="P9" s="5">
        <v>44893</v>
      </c>
      <c r="Q9" s="24">
        <v>0.88461538461538458</v>
      </c>
      <c r="S9" s="15" t="s">
        <v>224</v>
      </c>
      <c r="T9" s="1">
        <v>6.8942027448934351E-2</v>
      </c>
    </row>
    <row r="10" spans="1:20" x14ac:dyDescent="0.35">
      <c r="A10" s="5">
        <v>44894</v>
      </c>
      <c r="B10" s="6">
        <v>15266</v>
      </c>
      <c r="C10" s="11">
        <f>VLOOKUP(A10,'Profile Visits'!$A$2:$B$658,2,0)</f>
        <v>557</v>
      </c>
      <c r="D10" s="11">
        <f>IFERROR(VLOOKUP(A10,'New Followers'!$A$2:$B$341,2,FALSE),0)</f>
        <v>242</v>
      </c>
      <c r="E10" s="24">
        <f t="shared" si="0"/>
        <v>0.23469387755102042</v>
      </c>
      <c r="P10" s="5">
        <v>44894</v>
      </c>
      <c r="Q10" s="24">
        <v>0.23469387755102042</v>
      </c>
      <c r="S10" s="15" t="s">
        <v>225</v>
      </c>
      <c r="T10" s="1">
        <v>8.3676693595055324E-3</v>
      </c>
    </row>
    <row r="11" spans="1:20" x14ac:dyDescent="0.35">
      <c r="A11" s="5">
        <v>44895</v>
      </c>
      <c r="B11" s="6">
        <v>24547</v>
      </c>
      <c r="C11" s="11">
        <f>VLOOKUP(A11,'Profile Visits'!$A$2:$B$658,2,0)</f>
        <v>722</v>
      </c>
      <c r="D11" s="11">
        <f>IFERROR(VLOOKUP(A11,'New Followers'!$A$2:$B$341,2,FALSE),0)</f>
        <v>416</v>
      </c>
      <c r="E11" s="24">
        <f t="shared" si="0"/>
        <v>0.71900826446280997</v>
      </c>
      <c r="P11" s="5">
        <v>44895</v>
      </c>
      <c r="Q11" s="24">
        <v>0.71900826446280997</v>
      </c>
      <c r="S11" s="15" t="s">
        <v>226</v>
      </c>
      <c r="T11" s="1">
        <v>3.3696356432298125E-2</v>
      </c>
    </row>
    <row r="12" spans="1:20" x14ac:dyDescent="0.35">
      <c r="A12" s="5">
        <v>44896</v>
      </c>
      <c r="B12" s="6">
        <v>35414</v>
      </c>
      <c r="C12" s="11">
        <f>VLOOKUP(A12,'Profile Visits'!$A$2:$B$658,2,0)</f>
        <v>1002</v>
      </c>
      <c r="D12" s="11">
        <f>IFERROR(VLOOKUP(A12,'New Followers'!$A$2:$B$341,2,FALSE),0)</f>
        <v>568</v>
      </c>
      <c r="E12" s="24">
        <f t="shared" si="0"/>
        <v>0.36538461538461536</v>
      </c>
      <c r="P12" s="5">
        <v>44896</v>
      </c>
      <c r="Q12" s="24">
        <v>0.36538461538461536</v>
      </c>
      <c r="S12" s="15" t="s">
        <v>211</v>
      </c>
      <c r="T12" s="1">
        <v>0.25015245221105242</v>
      </c>
    </row>
    <row r="13" spans="1:20" x14ac:dyDescent="0.35">
      <c r="A13" s="5">
        <v>44897</v>
      </c>
      <c r="B13" s="6">
        <v>30583</v>
      </c>
      <c r="C13" s="11">
        <f>VLOOKUP(A13,'Profile Visits'!$A$2:$B$658,2,0)</f>
        <v>1024</v>
      </c>
      <c r="D13" s="11">
        <f>IFERROR(VLOOKUP(A13,'New Followers'!$A$2:$B$341,2,FALSE),0)</f>
        <v>504</v>
      </c>
      <c r="E13" s="24">
        <f t="shared" si="0"/>
        <v>-0.11267605633802817</v>
      </c>
      <c r="P13" s="5">
        <v>44897</v>
      </c>
      <c r="Q13" s="24">
        <v>-0.11267605633802817</v>
      </c>
      <c r="S13" s="15" t="s">
        <v>212</v>
      </c>
      <c r="T13" s="1">
        <v>4.2457251957277065E-2</v>
      </c>
    </row>
    <row r="14" spans="1:20" x14ac:dyDescent="0.35">
      <c r="A14" s="5">
        <v>44898</v>
      </c>
      <c r="B14" s="6">
        <v>32112</v>
      </c>
      <c r="C14" s="11">
        <f>VLOOKUP(A14,'Profile Visits'!$A$2:$B$658,2,0)</f>
        <v>875</v>
      </c>
      <c r="D14" s="11">
        <f>IFERROR(VLOOKUP(A14,'New Followers'!$A$2:$B$341,2,FALSE),0)</f>
        <v>421</v>
      </c>
      <c r="E14" s="24">
        <f t="shared" si="0"/>
        <v>-0.16468253968253968</v>
      </c>
      <c r="P14" s="5">
        <v>44898</v>
      </c>
      <c r="Q14" s="24">
        <v>-0.16468253968253968</v>
      </c>
      <c r="S14" s="15" t="s">
        <v>208</v>
      </c>
      <c r="T14" s="1">
        <v>2.8304197690781439E-2</v>
      </c>
    </row>
    <row r="15" spans="1:20" x14ac:dyDescent="0.35">
      <c r="A15" s="5">
        <v>44899</v>
      </c>
      <c r="B15" s="6">
        <v>30851</v>
      </c>
      <c r="C15" s="11">
        <f>VLOOKUP(A15,'Profile Visits'!$A$2:$B$658,2,0)</f>
        <v>829</v>
      </c>
      <c r="D15" s="11">
        <f>IFERROR(VLOOKUP(A15,'New Followers'!$A$2:$B$341,2,FALSE),0)</f>
        <v>475</v>
      </c>
      <c r="E15" s="24">
        <f t="shared" si="0"/>
        <v>0.12826603325415678</v>
      </c>
      <c r="P15" s="5">
        <v>44899</v>
      </c>
      <c r="Q15" s="24">
        <v>0.12826603325415678</v>
      </c>
    </row>
    <row r="16" spans="1:20" x14ac:dyDescent="0.35">
      <c r="A16" s="5">
        <v>44900</v>
      </c>
      <c r="B16" s="6">
        <v>39611</v>
      </c>
      <c r="C16" s="11">
        <f>VLOOKUP(A16,'Profile Visits'!$A$2:$B$658,2,0)</f>
        <v>1069</v>
      </c>
      <c r="D16" s="11">
        <f>IFERROR(VLOOKUP(A16,'New Followers'!$A$2:$B$341,2,FALSE),0)</f>
        <v>823</v>
      </c>
      <c r="E16" s="24">
        <f t="shared" si="0"/>
        <v>0.73263157894736841</v>
      </c>
      <c r="P16" s="5">
        <v>44900</v>
      </c>
      <c r="Q16" s="24">
        <v>0.73263157894736841</v>
      </c>
    </row>
    <row r="17" spans="1:17" x14ac:dyDescent="0.35">
      <c r="A17" s="5">
        <v>44901</v>
      </c>
      <c r="B17" s="6">
        <v>62370</v>
      </c>
      <c r="C17" s="11">
        <f>VLOOKUP(A17,'Profile Visits'!$A$2:$B$658,2,0)</f>
        <v>1399</v>
      </c>
      <c r="D17" s="11">
        <f>IFERROR(VLOOKUP(A17,'New Followers'!$A$2:$B$341,2,FALSE),0)</f>
        <v>1418</v>
      </c>
      <c r="E17" s="24">
        <f t="shared" si="0"/>
        <v>0.72296476306196844</v>
      </c>
      <c r="P17" s="5">
        <v>44901</v>
      </c>
      <c r="Q17" s="24">
        <v>0.72296476306196844</v>
      </c>
    </row>
    <row r="18" spans="1:17" x14ac:dyDescent="0.35">
      <c r="A18" s="5">
        <v>44902</v>
      </c>
      <c r="B18" s="6">
        <v>66801</v>
      </c>
      <c r="C18" s="11">
        <f>VLOOKUP(A18,'Profile Visits'!$A$2:$B$658,2,0)</f>
        <v>1482</v>
      </c>
      <c r="D18" s="11">
        <f>IFERROR(VLOOKUP(A18,'New Followers'!$A$2:$B$341,2,FALSE),0)</f>
        <v>1427</v>
      </c>
      <c r="E18" s="24">
        <f t="shared" si="0"/>
        <v>6.3469675599435822E-3</v>
      </c>
      <c r="P18" s="5">
        <v>44902</v>
      </c>
      <c r="Q18" s="24">
        <v>6.3469675599435822E-3</v>
      </c>
    </row>
    <row r="19" spans="1:17" x14ac:dyDescent="0.35">
      <c r="A19" s="5">
        <v>44903</v>
      </c>
      <c r="B19" s="6">
        <v>51602</v>
      </c>
      <c r="C19" s="11">
        <f>VLOOKUP(A19,'Profile Visits'!$A$2:$B$658,2,0)</f>
        <v>1287</v>
      </c>
      <c r="D19" s="11">
        <f>IFERROR(VLOOKUP(A19,'New Followers'!$A$2:$B$341,2,FALSE),0)</f>
        <v>1148</v>
      </c>
      <c r="E19" s="24">
        <f t="shared" si="0"/>
        <v>-0.19551506657323056</v>
      </c>
      <c r="P19" s="5">
        <v>44903</v>
      </c>
      <c r="Q19" s="24">
        <v>-0.19551506657323056</v>
      </c>
    </row>
    <row r="20" spans="1:17" x14ac:dyDescent="0.35">
      <c r="A20" s="5">
        <v>44904</v>
      </c>
      <c r="B20" s="6">
        <v>39309</v>
      </c>
      <c r="C20" s="11">
        <f>VLOOKUP(A20,'Profile Visits'!$A$2:$B$658,2,0)</f>
        <v>985</v>
      </c>
      <c r="D20" s="11">
        <f>IFERROR(VLOOKUP(A20,'New Followers'!$A$2:$B$341,2,FALSE),0)</f>
        <v>738</v>
      </c>
      <c r="E20" s="24">
        <f t="shared" si="0"/>
        <v>-0.35714285714285715</v>
      </c>
      <c r="P20" s="5">
        <v>44904</v>
      </c>
      <c r="Q20" s="24">
        <v>-0.35714285714285715</v>
      </c>
    </row>
    <row r="21" spans="1:17" x14ac:dyDescent="0.35">
      <c r="A21" s="5">
        <v>44905</v>
      </c>
      <c r="B21" s="6">
        <v>39655</v>
      </c>
      <c r="C21" s="11">
        <f>VLOOKUP(A21,'Profile Visits'!$A$2:$B$658,2,0)</f>
        <v>933</v>
      </c>
      <c r="D21" s="11">
        <f>IFERROR(VLOOKUP(A21,'New Followers'!$A$2:$B$341,2,FALSE),0)</f>
        <v>526</v>
      </c>
      <c r="E21" s="24">
        <f t="shared" si="0"/>
        <v>-0.2872628726287263</v>
      </c>
      <c r="P21" s="5">
        <v>44905</v>
      </c>
      <c r="Q21" s="24">
        <v>-0.2872628726287263</v>
      </c>
    </row>
    <row r="22" spans="1:17" x14ac:dyDescent="0.35">
      <c r="A22" s="5">
        <v>44906</v>
      </c>
      <c r="B22" s="6">
        <v>38036</v>
      </c>
      <c r="C22" s="11">
        <f>VLOOKUP(A22,'Profile Visits'!$A$2:$B$658,2,0)</f>
        <v>954</v>
      </c>
      <c r="D22" s="11">
        <f>IFERROR(VLOOKUP(A22,'New Followers'!$A$2:$B$341,2,FALSE),0)</f>
        <v>394</v>
      </c>
      <c r="E22" s="24">
        <f t="shared" si="0"/>
        <v>-0.2509505703422053</v>
      </c>
      <c r="P22" s="5">
        <v>44906</v>
      </c>
      <c r="Q22" s="24">
        <v>-0.2509505703422053</v>
      </c>
    </row>
    <row r="23" spans="1:17" x14ac:dyDescent="0.35">
      <c r="A23" s="5">
        <v>44907</v>
      </c>
      <c r="B23" s="6">
        <v>32650</v>
      </c>
      <c r="C23" s="11">
        <f>VLOOKUP(A23,'Profile Visits'!$A$2:$B$658,2,0)</f>
        <v>825</v>
      </c>
      <c r="D23" s="11">
        <f>IFERROR(VLOOKUP(A23,'New Followers'!$A$2:$B$341,2,FALSE),0)</f>
        <v>379</v>
      </c>
      <c r="E23" s="24">
        <f t="shared" si="0"/>
        <v>-3.8071065989847719E-2</v>
      </c>
      <c r="P23" s="5">
        <v>44907</v>
      </c>
      <c r="Q23" s="24">
        <v>-3.8071065989847719E-2</v>
      </c>
    </row>
    <row r="24" spans="1:17" x14ac:dyDescent="0.35">
      <c r="A24" s="5">
        <v>44908</v>
      </c>
      <c r="B24" s="6">
        <v>29979</v>
      </c>
      <c r="C24" s="11">
        <f>VLOOKUP(A24,'Profile Visits'!$A$2:$B$658,2,0)</f>
        <v>726</v>
      </c>
      <c r="D24" s="11">
        <f>IFERROR(VLOOKUP(A24,'New Followers'!$A$2:$B$341,2,FALSE),0)</f>
        <v>394</v>
      </c>
      <c r="E24" s="24">
        <f t="shared" si="0"/>
        <v>3.9577836411609502E-2</v>
      </c>
      <c r="P24" s="5">
        <v>44908</v>
      </c>
      <c r="Q24" s="24">
        <v>3.9577836411609502E-2</v>
      </c>
    </row>
    <row r="25" spans="1:17" x14ac:dyDescent="0.35">
      <c r="A25" s="5">
        <v>44909</v>
      </c>
      <c r="B25" s="6">
        <v>29539</v>
      </c>
      <c r="C25" s="11">
        <f>VLOOKUP(A25,'Profile Visits'!$A$2:$B$658,2,0)</f>
        <v>706</v>
      </c>
      <c r="D25" s="11">
        <f>IFERROR(VLOOKUP(A25,'New Followers'!$A$2:$B$341,2,FALSE),0)</f>
        <v>425</v>
      </c>
      <c r="E25" s="24">
        <f t="shared" si="0"/>
        <v>7.8680203045685279E-2</v>
      </c>
      <c r="P25" s="5">
        <v>44909</v>
      </c>
      <c r="Q25" s="24">
        <v>7.8680203045685279E-2</v>
      </c>
    </row>
    <row r="26" spans="1:17" x14ac:dyDescent="0.35">
      <c r="A26" s="5">
        <v>44910</v>
      </c>
      <c r="B26" s="6">
        <v>49355</v>
      </c>
      <c r="C26" s="11">
        <f>VLOOKUP(A26,'Profile Visits'!$A$2:$B$658,2,0)</f>
        <v>1074</v>
      </c>
      <c r="D26" s="11">
        <f>IFERROR(VLOOKUP(A26,'New Followers'!$A$2:$B$341,2,FALSE),0)</f>
        <v>474</v>
      </c>
      <c r="E26" s="24">
        <f t="shared" si="0"/>
        <v>0.11529411764705882</v>
      </c>
      <c r="P26" s="5">
        <v>44910</v>
      </c>
      <c r="Q26" s="24">
        <v>0.11529411764705882</v>
      </c>
    </row>
    <row r="27" spans="1:17" x14ac:dyDescent="0.35">
      <c r="A27" s="5">
        <v>44911</v>
      </c>
      <c r="B27" s="6">
        <v>48435</v>
      </c>
      <c r="C27" s="11">
        <f>VLOOKUP(A27,'Profile Visits'!$A$2:$B$658,2,0)</f>
        <v>1215</v>
      </c>
      <c r="D27" s="11">
        <f>IFERROR(VLOOKUP(A27,'New Followers'!$A$2:$B$341,2,FALSE),0)</f>
        <v>544</v>
      </c>
      <c r="E27" s="24">
        <f t="shared" si="0"/>
        <v>0.14767932489451477</v>
      </c>
      <c r="P27" s="5">
        <v>44911</v>
      </c>
      <c r="Q27" s="24">
        <v>0.14767932489451477</v>
      </c>
    </row>
    <row r="28" spans="1:17" x14ac:dyDescent="0.35">
      <c r="A28" s="5">
        <v>44912</v>
      </c>
      <c r="B28" s="6">
        <v>40130</v>
      </c>
      <c r="C28" s="11">
        <f>VLOOKUP(A28,'Profile Visits'!$A$2:$B$658,2,0)</f>
        <v>966</v>
      </c>
      <c r="D28" s="11">
        <f>IFERROR(VLOOKUP(A28,'New Followers'!$A$2:$B$341,2,FALSE),0)</f>
        <v>640</v>
      </c>
      <c r="E28" s="24">
        <f t="shared" si="0"/>
        <v>0.17647058823529413</v>
      </c>
      <c r="P28" s="5">
        <v>44912</v>
      </c>
      <c r="Q28" s="24">
        <v>0.17647058823529413</v>
      </c>
    </row>
    <row r="29" spans="1:17" x14ac:dyDescent="0.35">
      <c r="A29" s="5">
        <v>44913</v>
      </c>
      <c r="B29" s="6">
        <v>49953</v>
      </c>
      <c r="C29" s="11">
        <f>VLOOKUP(A29,'Profile Visits'!$A$2:$B$658,2,0)</f>
        <v>1290</v>
      </c>
      <c r="D29" s="11">
        <f>IFERROR(VLOOKUP(A29,'New Followers'!$A$2:$B$341,2,FALSE),0)</f>
        <v>699</v>
      </c>
      <c r="E29" s="24">
        <f t="shared" si="0"/>
        <v>9.2187500000000006E-2</v>
      </c>
      <c r="P29" s="5">
        <v>44913</v>
      </c>
      <c r="Q29" s="24">
        <v>9.2187500000000006E-2</v>
      </c>
    </row>
    <row r="30" spans="1:17" x14ac:dyDescent="0.35">
      <c r="A30" s="5">
        <v>44914</v>
      </c>
      <c r="B30" s="6">
        <v>75025</v>
      </c>
      <c r="C30" s="11">
        <f>VLOOKUP(A30,'Profile Visits'!$A$2:$B$658,2,0)</f>
        <v>1679</v>
      </c>
      <c r="D30" s="11">
        <f>IFERROR(VLOOKUP(A30,'New Followers'!$A$2:$B$341,2,FALSE),0)</f>
        <v>835</v>
      </c>
      <c r="E30" s="24">
        <f t="shared" si="0"/>
        <v>0.19456366237482117</v>
      </c>
      <c r="P30" s="5">
        <v>44914</v>
      </c>
      <c r="Q30" s="24">
        <v>0.19456366237482117</v>
      </c>
    </row>
    <row r="31" spans="1:17" x14ac:dyDescent="0.35">
      <c r="A31" s="5">
        <v>44915</v>
      </c>
      <c r="B31" s="6">
        <v>88250</v>
      </c>
      <c r="C31" s="11">
        <f>VLOOKUP(A31,'Profile Visits'!$A$2:$B$658,2,0)</f>
        <v>1852</v>
      </c>
      <c r="D31" s="11">
        <f>IFERROR(VLOOKUP(A31,'New Followers'!$A$2:$B$341,2,FALSE),0)</f>
        <v>1069</v>
      </c>
      <c r="E31" s="24">
        <f t="shared" si="0"/>
        <v>0.28023952095808385</v>
      </c>
      <c r="P31" s="5">
        <v>44915</v>
      </c>
      <c r="Q31" s="24">
        <v>0.28023952095808385</v>
      </c>
    </row>
    <row r="32" spans="1:17" x14ac:dyDescent="0.35">
      <c r="A32" s="5">
        <v>44916</v>
      </c>
      <c r="B32" s="6">
        <v>83710</v>
      </c>
      <c r="C32" s="11">
        <f>VLOOKUP(A32,'Profile Visits'!$A$2:$B$658,2,0)</f>
        <v>1738</v>
      </c>
      <c r="D32" s="11">
        <f>IFERROR(VLOOKUP(A32,'New Followers'!$A$2:$B$341,2,FALSE),0)</f>
        <v>1216</v>
      </c>
      <c r="E32" s="24">
        <f t="shared" si="0"/>
        <v>0.13751169317118803</v>
      </c>
      <c r="P32" s="5">
        <v>44916</v>
      </c>
      <c r="Q32" s="24">
        <v>0.13751169317118803</v>
      </c>
    </row>
    <row r="33" spans="1:17" x14ac:dyDescent="0.35">
      <c r="A33" s="5">
        <v>44917</v>
      </c>
      <c r="B33" s="6">
        <v>73061</v>
      </c>
      <c r="C33" s="11">
        <f>VLOOKUP(A33,'Profile Visits'!$A$2:$B$658,2,0)</f>
        <v>1624</v>
      </c>
      <c r="D33" s="11">
        <f>IFERROR(VLOOKUP(A33,'New Followers'!$A$2:$B$341,2,FALSE),0)</f>
        <v>976</v>
      </c>
      <c r="E33" s="24">
        <f t="shared" si="0"/>
        <v>-0.19736842105263158</v>
      </c>
      <c r="P33" s="5">
        <v>44917</v>
      </c>
      <c r="Q33" s="24">
        <v>-0.19736842105263158</v>
      </c>
    </row>
    <row r="34" spans="1:17" x14ac:dyDescent="0.35">
      <c r="A34" s="5">
        <v>44918</v>
      </c>
      <c r="B34" s="6">
        <v>79516</v>
      </c>
      <c r="C34" s="11">
        <f>VLOOKUP(A34,'Profile Visits'!$A$2:$B$658,2,0)</f>
        <v>1342</v>
      </c>
      <c r="D34" s="11">
        <f>IFERROR(VLOOKUP(A34,'New Followers'!$A$2:$B$341,2,FALSE),0)</f>
        <v>998</v>
      </c>
      <c r="E34" s="24">
        <f t="shared" si="0"/>
        <v>2.2540983606557378E-2</v>
      </c>
      <c r="P34" s="5">
        <v>44918</v>
      </c>
      <c r="Q34" s="24">
        <v>2.2540983606557378E-2</v>
      </c>
    </row>
    <row r="35" spans="1:17" x14ac:dyDescent="0.35">
      <c r="A35" s="5">
        <v>44919</v>
      </c>
      <c r="B35" s="6">
        <v>68559</v>
      </c>
      <c r="C35" s="11">
        <f>VLOOKUP(A35,'Profile Visits'!$A$2:$B$658,2,0)</f>
        <v>1233</v>
      </c>
      <c r="D35" s="11">
        <f>IFERROR(VLOOKUP(A35,'New Followers'!$A$2:$B$341,2,FALSE),0)</f>
        <v>893</v>
      </c>
      <c r="E35" s="24">
        <f t="shared" si="0"/>
        <v>-0.10521042084168336</v>
      </c>
      <c r="P35" s="5">
        <v>44919</v>
      </c>
      <c r="Q35" s="24">
        <v>-0.10521042084168336</v>
      </c>
    </row>
    <row r="36" spans="1:17" x14ac:dyDescent="0.35">
      <c r="A36" s="5">
        <v>44920</v>
      </c>
      <c r="B36" s="6">
        <v>81265</v>
      </c>
      <c r="C36" s="11">
        <f>VLOOKUP(A36,'Profile Visits'!$A$2:$B$658,2,0)</f>
        <v>1271</v>
      </c>
      <c r="D36" s="11">
        <f>IFERROR(VLOOKUP(A36,'New Followers'!$A$2:$B$341,2,FALSE),0)</f>
        <v>964</v>
      </c>
      <c r="E36" s="24">
        <f t="shared" si="0"/>
        <v>7.9507278835386344E-2</v>
      </c>
      <c r="P36" s="5">
        <v>44920</v>
      </c>
      <c r="Q36" s="24">
        <v>7.9507278835386344E-2</v>
      </c>
    </row>
    <row r="37" spans="1:17" x14ac:dyDescent="0.35">
      <c r="A37" s="5">
        <v>44921</v>
      </c>
      <c r="B37" s="6">
        <v>87274</v>
      </c>
      <c r="C37" s="11">
        <f>VLOOKUP(A37,'Profile Visits'!$A$2:$B$658,2,0)</f>
        <v>1874</v>
      </c>
      <c r="D37" s="11">
        <f>IFERROR(VLOOKUP(A37,'New Followers'!$A$2:$B$341,2,FALSE),0)</f>
        <v>1037</v>
      </c>
      <c r="E37" s="24">
        <f t="shared" si="0"/>
        <v>7.5726141078838169E-2</v>
      </c>
      <c r="P37" s="5">
        <v>44921</v>
      </c>
      <c r="Q37" s="24">
        <v>7.5726141078838169E-2</v>
      </c>
    </row>
    <row r="38" spans="1:17" x14ac:dyDescent="0.35">
      <c r="A38" s="5">
        <v>44922</v>
      </c>
      <c r="B38" s="6">
        <v>90302</v>
      </c>
      <c r="C38" s="11">
        <f>VLOOKUP(A38,'Profile Visits'!$A$2:$B$658,2,0)</f>
        <v>2007</v>
      </c>
      <c r="D38" s="11">
        <f>IFERROR(VLOOKUP(A38,'New Followers'!$A$2:$B$341,2,FALSE),0)</f>
        <v>1181</v>
      </c>
      <c r="E38" s="24">
        <f t="shared" si="0"/>
        <v>0.13886210221793635</v>
      </c>
      <c r="P38" s="5">
        <v>44922</v>
      </c>
      <c r="Q38" s="24">
        <v>0.13886210221793635</v>
      </c>
    </row>
    <row r="39" spans="1:17" x14ac:dyDescent="0.35">
      <c r="A39" s="5">
        <v>44923</v>
      </c>
      <c r="B39" s="6">
        <v>89972</v>
      </c>
      <c r="C39" s="11">
        <f>VLOOKUP(A39,'Profile Visits'!$A$2:$B$658,2,0)</f>
        <v>1842</v>
      </c>
      <c r="D39" s="11">
        <f>IFERROR(VLOOKUP(A39,'New Followers'!$A$2:$B$341,2,FALSE),0)</f>
        <v>1149</v>
      </c>
      <c r="E39" s="24">
        <f t="shared" si="0"/>
        <v>-2.7095681625740897E-2</v>
      </c>
      <c r="P39" s="5">
        <v>44923</v>
      </c>
      <c r="Q39" s="24">
        <v>-2.7095681625740897E-2</v>
      </c>
    </row>
    <row r="40" spans="1:17" x14ac:dyDescent="0.35">
      <c r="A40" s="5">
        <v>44924</v>
      </c>
      <c r="B40" s="6">
        <v>73967</v>
      </c>
      <c r="C40" s="11">
        <f>VLOOKUP(A40,'Profile Visits'!$A$2:$B$658,2,0)</f>
        <v>1564</v>
      </c>
      <c r="D40" s="11">
        <f>IFERROR(VLOOKUP(A40,'New Followers'!$A$2:$B$341,2,FALSE),0)</f>
        <v>1018</v>
      </c>
      <c r="E40" s="24">
        <f t="shared" si="0"/>
        <v>-0.11401218450826806</v>
      </c>
      <c r="P40" s="5">
        <v>44924</v>
      </c>
      <c r="Q40" s="24">
        <v>-0.11401218450826806</v>
      </c>
    </row>
    <row r="41" spans="1:17" x14ac:dyDescent="0.35">
      <c r="A41" s="5">
        <v>44925</v>
      </c>
      <c r="B41" s="6">
        <v>80209</v>
      </c>
      <c r="C41" s="11">
        <f>VLOOKUP(A41,'Profile Visits'!$A$2:$B$658,2,0)</f>
        <v>1467</v>
      </c>
      <c r="D41" s="11">
        <f>IFERROR(VLOOKUP(A41,'New Followers'!$A$2:$B$341,2,FALSE),0)</f>
        <v>790</v>
      </c>
      <c r="E41" s="24">
        <f t="shared" si="0"/>
        <v>-0.22396856581532418</v>
      </c>
      <c r="P41" s="5">
        <v>44925</v>
      </c>
      <c r="Q41" s="24">
        <v>-0.22396856581532418</v>
      </c>
    </row>
    <row r="42" spans="1:17" x14ac:dyDescent="0.35">
      <c r="A42" s="5">
        <v>44926</v>
      </c>
      <c r="B42" s="6">
        <v>53681</v>
      </c>
      <c r="C42" s="11">
        <f>VLOOKUP(A42,'Profile Visits'!$A$2:$B$658,2,0)</f>
        <v>1137</v>
      </c>
      <c r="D42" s="11">
        <f>IFERROR(VLOOKUP(A42,'New Followers'!$A$2:$B$341,2,FALSE),0)</f>
        <v>676</v>
      </c>
      <c r="E42" s="24">
        <f t="shared" si="0"/>
        <v>-0.14430379746835442</v>
      </c>
      <c r="P42" s="5">
        <v>44926</v>
      </c>
      <c r="Q42" s="24">
        <v>-0.14430379746835442</v>
      </c>
    </row>
    <row r="43" spans="1:17" x14ac:dyDescent="0.35">
      <c r="A43" s="5">
        <v>44927</v>
      </c>
      <c r="B43" s="6">
        <v>46612</v>
      </c>
      <c r="C43" s="11">
        <f>VLOOKUP(A43,'Profile Visits'!$A$2:$B$658,2,0)</f>
        <v>1115</v>
      </c>
      <c r="D43" s="11">
        <f>IFERROR(VLOOKUP(A43,'New Followers'!$A$2:$B$341,2,FALSE),0)</f>
        <v>619</v>
      </c>
      <c r="E43" s="24">
        <f t="shared" si="0"/>
        <v>-8.4319526627218935E-2</v>
      </c>
      <c r="P43" s="5">
        <v>44927</v>
      </c>
      <c r="Q43" s="24">
        <v>-8.4319526627218935E-2</v>
      </c>
    </row>
    <row r="44" spans="1:17" x14ac:dyDescent="0.35">
      <c r="A44" s="5">
        <v>44928</v>
      </c>
      <c r="B44" s="6">
        <v>45428</v>
      </c>
      <c r="C44" s="11">
        <f>VLOOKUP(A44,'Profile Visits'!$A$2:$B$658,2,0)</f>
        <v>1127</v>
      </c>
      <c r="D44" s="11">
        <f>IFERROR(VLOOKUP(A44,'New Followers'!$A$2:$B$341,2,FALSE),0)</f>
        <v>707</v>
      </c>
      <c r="E44" s="24">
        <f t="shared" si="0"/>
        <v>0.1421647819063005</v>
      </c>
      <c r="P44" s="5">
        <v>44928</v>
      </c>
      <c r="Q44" s="24">
        <v>0.1421647819063005</v>
      </c>
    </row>
    <row r="45" spans="1:17" x14ac:dyDescent="0.35">
      <c r="A45" s="5">
        <v>44929</v>
      </c>
      <c r="B45" s="6">
        <v>48226</v>
      </c>
      <c r="C45" s="11">
        <f>VLOOKUP(A45,'Profile Visits'!$A$2:$B$658,2,0)</f>
        <v>1261</v>
      </c>
      <c r="D45" s="11">
        <f>IFERROR(VLOOKUP(A45,'New Followers'!$A$2:$B$341,2,FALSE),0)</f>
        <v>721</v>
      </c>
      <c r="E45" s="24">
        <f t="shared" si="0"/>
        <v>1.9801980198019802E-2</v>
      </c>
      <c r="P45" s="5">
        <v>44929</v>
      </c>
      <c r="Q45" s="24">
        <v>1.9801980198019802E-2</v>
      </c>
    </row>
    <row r="46" spans="1:17" x14ac:dyDescent="0.35">
      <c r="A46" s="5">
        <v>44930</v>
      </c>
      <c r="B46" s="6">
        <v>42266</v>
      </c>
      <c r="C46" s="11">
        <f>VLOOKUP(A46,'Profile Visits'!$A$2:$B$658,2,0)</f>
        <v>972</v>
      </c>
      <c r="D46" s="11">
        <f>IFERROR(VLOOKUP(A46,'New Followers'!$A$2:$B$341,2,FALSE),0)</f>
        <v>637</v>
      </c>
      <c r="E46" s="24">
        <f t="shared" si="0"/>
        <v>-0.11650485436893204</v>
      </c>
      <c r="P46" s="5">
        <v>44930</v>
      </c>
      <c r="Q46" s="24">
        <v>-0.11650485436893204</v>
      </c>
    </row>
    <row r="47" spans="1:17" x14ac:dyDescent="0.35">
      <c r="A47" s="5">
        <v>44931</v>
      </c>
      <c r="B47" s="6">
        <v>34559</v>
      </c>
      <c r="C47" s="11">
        <f>VLOOKUP(A47,'Profile Visits'!$A$2:$B$658,2,0)</f>
        <v>885</v>
      </c>
      <c r="D47" s="11">
        <f>IFERROR(VLOOKUP(A47,'New Followers'!$A$2:$B$341,2,FALSE),0)</f>
        <v>527</v>
      </c>
      <c r="E47" s="24">
        <f t="shared" si="0"/>
        <v>-0.17268445839874411</v>
      </c>
      <c r="P47" s="5">
        <v>44931</v>
      </c>
      <c r="Q47" s="24">
        <v>-0.17268445839874411</v>
      </c>
    </row>
    <row r="48" spans="1:17" x14ac:dyDescent="0.35">
      <c r="A48" s="5">
        <v>44932</v>
      </c>
      <c r="B48" s="6">
        <v>31635</v>
      </c>
      <c r="C48" s="11">
        <f>VLOOKUP(A48,'Profile Visits'!$A$2:$B$658,2,0)</f>
        <v>816</v>
      </c>
      <c r="D48" s="11">
        <f>IFERROR(VLOOKUP(A48,'New Followers'!$A$2:$B$341,2,FALSE),0)</f>
        <v>465</v>
      </c>
      <c r="E48" s="24">
        <f t="shared" si="0"/>
        <v>-0.11764705882352941</v>
      </c>
      <c r="P48" s="5">
        <v>44932</v>
      </c>
      <c r="Q48" s="24">
        <v>-0.11764705882352941</v>
      </c>
    </row>
    <row r="49" spans="1:17" x14ac:dyDescent="0.35">
      <c r="A49" s="5">
        <v>44933</v>
      </c>
      <c r="B49" s="6">
        <v>31593</v>
      </c>
      <c r="C49" s="11">
        <f>VLOOKUP(A49,'Profile Visits'!$A$2:$B$658,2,0)</f>
        <v>875</v>
      </c>
      <c r="D49" s="11">
        <f>IFERROR(VLOOKUP(A49,'New Followers'!$A$2:$B$341,2,FALSE),0)</f>
        <v>484</v>
      </c>
      <c r="E49" s="24">
        <f t="shared" si="0"/>
        <v>4.0860215053763443E-2</v>
      </c>
      <c r="P49" s="5">
        <v>44933</v>
      </c>
      <c r="Q49" s="24">
        <v>4.0860215053763443E-2</v>
      </c>
    </row>
    <row r="50" spans="1:17" x14ac:dyDescent="0.35">
      <c r="A50" s="5">
        <v>44934</v>
      </c>
      <c r="B50" s="6">
        <v>25577</v>
      </c>
      <c r="C50" s="11">
        <f>VLOOKUP(A50,'Profile Visits'!$A$2:$B$658,2,0)</f>
        <v>720</v>
      </c>
      <c r="D50" s="11">
        <f>IFERROR(VLOOKUP(A50,'New Followers'!$A$2:$B$341,2,FALSE),0)</f>
        <v>428</v>
      </c>
      <c r="E50" s="24">
        <f t="shared" si="0"/>
        <v>-0.11570247933884298</v>
      </c>
      <c r="P50" s="5">
        <v>44934</v>
      </c>
      <c r="Q50" s="24">
        <v>-0.11570247933884298</v>
      </c>
    </row>
    <row r="51" spans="1:17" x14ac:dyDescent="0.35">
      <c r="A51" s="5">
        <v>44935</v>
      </c>
      <c r="B51" s="6">
        <v>22213</v>
      </c>
      <c r="C51" s="11">
        <f>VLOOKUP(A51,'Profile Visits'!$A$2:$B$658,2,0)</f>
        <v>658</v>
      </c>
      <c r="D51" s="11">
        <f>IFERROR(VLOOKUP(A51,'New Followers'!$A$2:$B$341,2,FALSE),0)</f>
        <v>340</v>
      </c>
      <c r="E51" s="24">
        <f t="shared" si="0"/>
        <v>-0.20560747663551401</v>
      </c>
      <c r="P51" s="5">
        <v>44935</v>
      </c>
      <c r="Q51" s="24">
        <v>-0.20560747663551401</v>
      </c>
    </row>
    <row r="52" spans="1:17" x14ac:dyDescent="0.35">
      <c r="A52" s="5">
        <v>44936</v>
      </c>
      <c r="B52" s="6">
        <v>22909</v>
      </c>
      <c r="C52" s="11">
        <f>VLOOKUP(A52,'Profile Visits'!$A$2:$B$658,2,0)</f>
        <v>624</v>
      </c>
      <c r="D52" s="11">
        <f>IFERROR(VLOOKUP(A52,'New Followers'!$A$2:$B$341,2,FALSE),0)</f>
        <v>355</v>
      </c>
      <c r="E52" s="24">
        <f t="shared" si="0"/>
        <v>4.4117647058823532E-2</v>
      </c>
      <c r="P52" s="5">
        <v>44936</v>
      </c>
      <c r="Q52" s="24">
        <v>4.4117647058823532E-2</v>
      </c>
    </row>
    <row r="53" spans="1:17" x14ac:dyDescent="0.35">
      <c r="A53" s="5">
        <v>44937</v>
      </c>
      <c r="B53" s="6">
        <v>19496</v>
      </c>
      <c r="C53" s="11">
        <f>VLOOKUP(A53,'Profile Visits'!$A$2:$B$658,2,0)</f>
        <v>634</v>
      </c>
      <c r="D53" s="11">
        <f>IFERROR(VLOOKUP(A53,'New Followers'!$A$2:$B$341,2,FALSE),0)</f>
        <v>361</v>
      </c>
      <c r="E53" s="24">
        <f t="shared" si="0"/>
        <v>1.6901408450704224E-2</v>
      </c>
      <c r="P53" s="5">
        <v>44937</v>
      </c>
      <c r="Q53" s="24">
        <v>1.6901408450704224E-2</v>
      </c>
    </row>
    <row r="54" spans="1:17" x14ac:dyDescent="0.35">
      <c r="A54" s="5">
        <v>44938</v>
      </c>
      <c r="B54" s="6">
        <v>20459</v>
      </c>
      <c r="C54" s="11">
        <f>VLOOKUP(A54,'Profile Visits'!$A$2:$B$658,2,0)</f>
        <v>588</v>
      </c>
      <c r="D54" s="11">
        <f>IFERROR(VLOOKUP(A54,'New Followers'!$A$2:$B$341,2,FALSE),0)</f>
        <v>348</v>
      </c>
      <c r="E54" s="24">
        <f t="shared" si="0"/>
        <v>-3.6011080332409975E-2</v>
      </c>
      <c r="P54" s="5">
        <v>44938</v>
      </c>
      <c r="Q54" s="24">
        <v>-3.6011080332409975E-2</v>
      </c>
    </row>
    <row r="55" spans="1:17" x14ac:dyDescent="0.35">
      <c r="A55" s="5">
        <v>44939</v>
      </c>
      <c r="B55" s="6">
        <v>18941</v>
      </c>
      <c r="C55" s="11">
        <f>VLOOKUP(A55,'Profile Visits'!$A$2:$B$658,2,0)</f>
        <v>538</v>
      </c>
      <c r="D55" s="11">
        <f>IFERROR(VLOOKUP(A55,'New Followers'!$A$2:$B$341,2,FALSE),0)</f>
        <v>303</v>
      </c>
      <c r="E55" s="24">
        <f t="shared" si="0"/>
        <v>-0.12931034482758622</v>
      </c>
      <c r="P55" s="5">
        <v>44939</v>
      </c>
      <c r="Q55" s="24">
        <v>-0.12931034482758622</v>
      </c>
    </row>
    <row r="56" spans="1:17" x14ac:dyDescent="0.35">
      <c r="A56" s="5">
        <v>44940</v>
      </c>
      <c r="B56" s="6">
        <v>17122</v>
      </c>
      <c r="C56" s="11">
        <f>VLOOKUP(A56,'Profile Visits'!$A$2:$B$658,2,0)</f>
        <v>474</v>
      </c>
      <c r="D56" s="11">
        <f>IFERROR(VLOOKUP(A56,'New Followers'!$A$2:$B$341,2,FALSE),0)</f>
        <v>327</v>
      </c>
      <c r="E56" s="24">
        <f t="shared" si="0"/>
        <v>7.9207920792079209E-2</v>
      </c>
      <c r="P56" s="5">
        <v>44940</v>
      </c>
      <c r="Q56" s="24">
        <v>7.9207920792079209E-2</v>
      </c>
    </row>
    <row r="57" spans="1:17" x14ac:dyDescent="0.35">
      <c r="A57" s="5">
        <v>44941</v>
      </c>
      <c r="B57" s="6">
        <v>15259</v>
      </c>
      <c r="C57" s="11">
        <f>VLOOKUP(A57,'Profile Visits'!$A$2:$B$658,2,0)</f>
        <v>564</v>
      </c>
      <c r="D57" s="11">
        <f>IFERROR(VLOOKUP(A57,'New Followers'!$A$2:$B$341,2,FALSE),0)</f>
        <v>264</v>
      </c>
      <c r="E57" s="24">
        <f t="shared" si="0"/>
        <v>-0.19266055045871561</v>
      </c>
      <c r="P57" s="5">
        <v>44941</v>
      </c>
      <c r="Q57" s="24">
        <v>-0.19266055045871561</v>
      </c>
    </row>
    <row r="58" spans="1:17" x14ac:dyDescent="0.35">
      <c r="A58" s="5">
        <v>44942</v>
      </c>
      <c r="B58" s="6">
        <v>30096</v>
      </c>
      <c r="C58" s="11">
        <f>VLOOKUP(A58,'Profile Visits'!$A$2:$B$658,2,0)</f>
        <v>842</v>
      </c>
      <c r="D58" s="11">
        <f>IFERROR(VLOOKUP(A58,'New Followers'!$A$2:$B$341,2,FALSE),0)</f>
        <v>276</v>
      </c>
      <c r="E58" s="24">
        <f t="shared" si="0"/>
        <v>4.5454545454545456E-2</v>
      </c>
      <c r="P58" s="5">
        <v>44942</v>
      </c>
      <c r="Q58" s="24">
        <v>4.5454545454545456E-2</v>
      </c>
    </row>
    <row r="59" spans="1:17" x14ac:dyDescent="0.35">
      <c r="A59" s="5">
        <v>44943</v>
      </c>
      <c r="B59" s="6">
        <v>16417</v>
      </c>
      <c r="C59" s="11">
        <f>VLOOKUP(A59,'Profile Visits'!$A$2:$B$658,2,0)</f>
        <v>519</v>
      </c>
      <c r="D59" s="11">
        <f>IFERROR(VLOOKUP(A59,'New Followers'!$A$2:$B$341,2,FALSE),0)</f>
        <v>153</v>
      </c>
      <c r="E59" s="24">
        <f t="shared" si="0"/>
        <v>-0.44565217391304346</v>
      </c>
      <c r="P59" s="5">
        <v>44943</v>
      </c>
      <c r="Q59" s="24">
        <v>-0.44565217391304346</v>
      </c>
    </row>
    <row r="60" spans="1:17" x14ac:dyDescent="0.35">
      <c r="A60" s="5">
        <v>44944</v>
      </c>
      <c r="B60" s="6">
        <v>35283</v>
      </c>
      <c r="C60" s="11">
        <f>VLOOKUP(A60,'Profile Visits'!$A$2:$B$658,2,0)</f>
        <v>601</v>
      </c>
      <c r="D60" s="11">
        <f>IFERROR(VLOOKUP(A60,'New Followers'!$A$2:$B$341,2,FALSE),0)</f>
        <v>171</v>
      </c>
      <c r="E60" s="24">
        <f t="shared" si="0"/>
        <v>0.11764705882352941</v>
      </c>
      <c r="P60" s="5">
        <v>44944</v>
      </c>
      <c r="Q60" s="24">
        <v>0.11764705882352941</v>
      </c>
    </row>
    <row r="61" spans="1:17" x14ac:dyDescent="0.35">
      <c r="A61" s="5">
        <v>44945</v>
      </c>
      <c r="B61" s="6">
        <v>14660</v>
      </c>
      <c r="C61" s="11">
        <f>VLOOKUP(A61,'Profile Visits'!$A$2:$B$658,2,0)</f>
        <v>436</v>
      </c>
      <c r="D61" s="11">
        <f>IFERROR(VLOOKUP(A61,'New Followers'!$A$2:$B$341,2,FALSE),0)</f>
        <v>146</v>
      </c>
      <c r="E61" s="24">
        <f t="shared" si="0"/>
        <v>-0.14619883040935672</v>
      </c>
      <c r="P61" s="5">
        <v>44945</v>
      </c>
      <c r="Q61" s="24">
        <v>-0.14619883040935672</v>
      </c>
    </row>
    <row r="62" spans="1:17" x14ac:dyDescent="0.35">
      <c r="A62" s="5">
        <v>44946</v>
      </c>
      <c r="B62" s="6">
        <v>23009</v>
      </c>
      <c r="C62" s="11">
        <f>VLOOKUP(A62,'Profile Visits'!$A$2:$B$658,2,0)</f>
        <v>597</v>
      </c>
      <c r="D62" s="11">
        <f>IFERROR(VLOOKUP(A62,'New Followers'!$A$2:$B$341,2,FALSE),0)</f>
        <v>178</v>
      </c>
      <c r="E62" s="24">
        <f t="shared" si="0"/>
        <v>0.21917808219178081</v>
      </c>
      <c r="P62" s="5">
        <v>44946</v>
      </c>
      <c r="Q62" s="24">
        <v>0.21917808219178081</v>
      </c>
    </row>
    <row r="63" spans="1:17" x14ac:dyDescent="0.35">
      <c r="A63" s="5">
        <v>44947</v>
      </c>
      <c r="B63" s="6">
        <v>26388</v>
      </c>
      <c r="C63" s="11">
        <f>VLOOKUP(A63,'Profile Visits'!$A$2:$B$658,2,0)</f>
        <v>609</v>
      </c>
      <c r="D63" s="11">
        <f>IFERROR(VLOOKUP(A63,'New Followers'!$A$2:$B$341,2,FALSE),0)</f>
        <v>173</v>
      </c>
      <c r="E63" s="24">
        <f t="shared" si="0"/>
        <v>-2.8089887640449437E-2</v>
      </c>
      <c r="P63" s="5">
        <v>44947</v>
      </c>
      <c r="Q63" s="24">
        <v>-2.8089887640449437E-2</v>
      </c>
    </row>
    <row r="64" spans="1:17" x14ac:dyDescent="0.35">
      <c r="A64" s="5">
        <v>44948</v>
      </c>
      <c r="B64" s="6">
        <v>41960</v>
      </c>
      <c r="C64" s="11">
        <f>VLOOKUP(A64,'Profile Visits'!$A$2:$B$658,2,0)</f>
        <v>928</v>
      </c>
      <c r="D64" s="11">
        <f>IFERROR(VLOOKUP(A64,'New Followers'!$A$2:$B$341,2,FALSE),0)</f>
        <v>211</v>
      </c>
      <c r="E64" s="24">
        <f t="shared" si="0"/>
        <v>0.21965317919075145</v>
      </c>
      <c r="P64" s="5">
        <v>44948</v>
      </c>
      <c r="Q64" s="24">
        <v>0.21965317919075145</v>
      </c>
    </row>
    <row r="65" spans="1:17" x14ac:dyDescent="0.35">
      <c r="A65" s="5">
        <v>44949</v>
      </c>
      <c r="B65" s="6">
        <v>18761</v>
      </c>
      <c r="C65" s="11">
        <f>VLOOKUP(A65,'Profile Visits'!$A$2:$B$658,2,0)</f>
        <v>577</v>
      </c>
      <c r="D65" s="11">
        <f>IFERROR(VLOOKUP(A65,'New Followers'!$A$2:$B$341,2,FALSE),0)</f>
        <v>210</v>
      </c>
      <c r="E65" s="24">
        <f t="shared" si="0"/>
        <v>-4.7393364928909956E-3</v>
      </c>
      <c r="P65" s="5">
        <v>44949</v>
      </c>
      <c r="Q65" s="24">
        <v>-4.7393364928909956E-3</v>
      </c>
    </row>
    <row r="66" spans="1:17" x14ac:dyDescent="0.35">
      <c r="A66" s="5">
        <v>44950</v>
      </c>
      <c r="B66" s="6">
        <v>47536</v>
      </c>
      <c r="C66" s="11">
        <f>VLOOKUP(A66,'Profile Visits'!$A$2:$B$658,2,0)</f>
        <v>855</v>
      </c>
      <c r="D66" s="11">
        <f>IFERROR(VLOOKUP(A66,'New Followers'!$A$2:$B$341,2,FALSE),0)</f>
        <v>265</v>
      </c>
      <c r="E66" s="24">
        <f t="shared" si="0"/>
        <v>0.26190476190476192</v>
      </c>
      <c r="P66" s="5">
        <v>44950</v>
      </c>
      <c r="Q66" s="24">
        <v>0.26190476190476192</v>
      </c>
    </row>
    <row r="67" spans="1:17" x14ac:dyDescent="0.35">
      <c r="A67" s="5">
        <v>44951</v>
      </c>
      <c r="B67" s="6">
        <v>22538</v>
      </c>
      <c r="C67" s="11">
        <f>VLOOKUP(A67,'Profile Visits'!$A$2:$B$658,2,0)</f>
        <v>558</v>
      </c>
      <c r="D67" s="11">
        <f>IFERROR(VLOOKUP(A67,'New Followers'!$A$2:$B$341,2,FALSE),0)</f>
        <v>178</v>
      </c>
      <c r="E67" s="24">
        <f t="shared" si="0"/>
        <v>-0.32830188679245281</v>
      </c>
      <c r="P67" s="5">
        <v>44951</v>
      </c>
      <c r="Q67" s="24">
        <v>-0.32830188679245281</v>
      </c>
    </row>
    <row r="68" spans="1:17" x14ac:dyDescent="0.35">
      <c r="A68" s="5">
        <v>44952</v>
      </c>
      <c r="B68" s="6">
        <v>32494</v>
      </c>
      <c r="C68" s="11">
        <f>VLOOKUP(A68,'Profile Visits'!$A$2:$B$658,2,0)</f>
        <v>628</v>
      </c>
      <c r="D68" s="11">
        <f>IFERROR(VLOOKUP(A68,'New Followers'!$A$2:$B$341,2,FALSE),0)</f>
        <v>177</v>
      </c>
      <c r="E68" s="24">
        <f t="shared" ref="E68:E131" si="1">(D68-D67)/D67</f>
        <v>-5.6179775280898875E-3</v>
      </c>
      <c r="P68" s="5">
        <v>44952</v>
      </c>
      <c r="Q68" s="24">
        <v>-5.6179775280898875E-3</v>
      </c>
    </row>
    <row r="69" spans="1:17" x14ac:dyDescent="0.35">
      <c r="A69" s="5">
        <v>44953</v>
      </c>
      <c r="B69" s="6">
        <v>16880</v>
      </c>
      <c r="C69" s="11">
        <f>VLOOKUP(A69,'Profile Visits'!$A$2:$B$658,2,0)</f>
        <v>436</v>
      </c>
      <c r="D69" s="11">
        <f>IFERROR(VLOOKUP(A69,'New Followers'!$A$2:$B$341,2,FALSE),0)</f>
        <v>144</v>
      </c>
      <c r="E69" s="24">
        <f t="shared" si="1"/>
        <v>-0.1864406779661017</v>
      </c>
      <c r="P69" s="5">
        <v>44953</v>
      </c>
      <c r="Q69" s="24">
        <v>-0.1864406779661017</v>
      </c>
    </row>
    <row r="70" spans="1:17" x14ac:dyDescent="0.35">
      <c r="A70" s="5">
        <v>44954</v>
      </c>
      <c r="B70" s="6">
        <v>27016</v>
      </c>
      <c r="C70" s="11">
        <f>VLOOKUP(A70,'Profile Visits'!$A$2:$B$658,2,0)</f>
        <v>533</v>
      </c>
      <c r="D70" s="11">
        <f>IFERROR(VLOOKUP(A70,'New Followers'!$A$2:$B$341,2,FALSE),0)</f>
        <v>176</v>
      </c>
      <c r="E70" s="24">
        <f t="shared" si="1"/>
        <v>0.22222222222222221</v>
      </c>
      <c r="P70" s="5">
        <v>44954</v>
      </c>
      <c r="Q70" s="24">
        <v>0.22222222222222221</v>
      </c>
    </row>
    <row r="71" spans="1:17" x14ac:dyDescent="0.35">
      <c r="A71" s="5">
        <v>44955</v>
      </c>
      <c r="B71" s="6">
        <v>17937</v>
      </c>
      <c r="C71" s="11">
        <f>VLOOKUP(A71,'Profile Visits'!$A$2:$B$658,2,0)</f>
        <v>503</v>
      </c>
      <c r="D71" s="11">
        <f>IFERROR(VLOOKUP(A71,'New Followers'!$A$2:$B$341,2,FALSE),0)</f>
        <v>187</v>
      </c>
      <c r="E71" s="24">
        <f t="shared" si="1"/>
        <v>6.25E-2</v>
      </c>
      <c r="P71" s="5">
        <v>44955</v>
      </c>
      <c r="Q71" s="24">
        <v>6.25E-2</v>
      </c>
    </row>
    <row r="72" spans="1:17" x14ac:dyDescent="0.35">
      <c r="A72" s="5">
        <v>44956</v>
      </c>
      <c r="B72" s="6">
        <v>36689</v>
      </c>
      <c r="C72" s="11">
        <f>VLOOKUP(A72,'Profile Visits'!$A$2:$B$658,2,0)</f>
        <v>738</v>
      </c>
      <c r="D72" s="11">
        <f>IFERROR(VLOOKUP(A72,'New Followers'!$A$2:$B$341,2,FALSE),0)</f>
        <v>218</v>
      </c>
      <c r="E72" s="24">
        <f t="shared" si="1"/>
        <v>0.16577540106951871</v>
      </c>
      <c r="P72" s="5">
        <v>44956</v>
      </c>
      <c r="Q72" s="24">
        <v>0.16577540106951871</v>
      </c>
    </row>
    <row r="73" spans="1:17" x14ac:dyDescent="0.35">
      <c r="A73" s="5">
        <v>44957</v>
      </c>
      <c r="B73" s="6">
        <v>14542</v>
      </c>
      <c r="C73" s="11">
        <f>VLOOKUP(A73,'Profile Visits'!$A$2:$B$658,2,0)</f>
        <v>441</v>
      </c>
      <c r="D73" s="11">
        <f>IFERROR(VLOOKUP(A73,'New Followers'!$A$2:$B$341,2,FALSE),0)</f>
        <v>174</v>
      </c>
      <c r="E73" s="24">
        <f t="shared" si="1"/>
        <v>-0.20183486238532111</v>
      </c>
      <c r="P73" s="5">
        <v>44957</v>
      </c>
      <c r="Q73" s="24">
        <v>-0.20183486238532111</v>
      </c>
    </row>
    <row r="74" spans="1:17" x14ac:dyDescent="0.35">
      <c r="A74" s="5">
        <v>44958</v>
      </c>
      <c r="B74" s="6">
        <v>18567</v>
      </c>
      <c r="C74" s="11">
        <f>VLOOKUP(A74,'Profile Visits'!$A$2:$B$658,2,0)</f>
        <v>492</v>
      </c>
      <c r="D74" s="11">
        <f>IFERROR(VLOOKUP(A74,'New Followers'!$A$2:$B$341,2,FALSE),0)</f>
        <v>165</v>
      </c>
      <c r="E74" s="24">
        <f t="shared" si="1"/>
        <v>-5.1724137931034482E-2</v>
      </c>
      <c r="P74" s="5">
        <v>44958</v>
      </c>
      <c r="Q74" s="24">
        <v>-5.1724137931034482E-2</v>
      </c>
    </row>
    <row r="75" spans="1:17" x14ac:dyDescent="0.35">
      <c r="A75" s="5">
        <v>44959</v>
      </c>
      <c r="B75" s="6">
        <v>14265</v>
      </c>
      <c r="C75" s="11">
        <f>VLOOKUP(A75,'Profile Visits'!$A$2:$B$658,2,0)</f>
        <v>469</v>
      </c>
      <c r="D75" s="11">
        <f>IFERROR(VLOOKUP(A75,'New Followers'!$A$2:$B$341,2,FALSE),0)</f>
        <v>184</v>
      </c>
      <c r="E75" s="24">
        <f t="shared" si="1"/>
        <v>0.11515151515151516</v>
      </c>
      <c r="P75" s="5">
        <v>44959</v>
      </c>
      <c r="Q75" s="24">
        <v>0.11515151515151516</v>
      </c>
    </row>
    <row r="76" spans="1:17" x14ac:dyDescent="0.35">
      <c r="A76" s="5">
        <v>44960</v>
      </c>
      <c r="B76" s="6">
        <v>16450</v>
      </c>
      <c r="C76" s="11">
        <f>VLOOKUP(A76,'Profile Visits'!$A$2:$B$658,2,0)</f>
        <v>433</v>
      </c>
      <c r="D76" s="11">
        <f>IFERROR(VLOOKUP(A76,'New Followers'!$A$2:$B$341,2,FALSE),0)</f>
        <v>155</v>
      </c>
      <c r="E76" s="24">
        <f t="shared" si="1"/>
        <v>-0.15760869565217392</v>
      </c>
      <c r="P76" s="5">
        <v>44960</v>
      </c>
      <c r="Q76" s="24">
        <v>-0.15760869565217392</v>
      </c>
    </row>
    <row r="77" spans="1:17" x14ac:dyDescent="0.35">
      <c r="A77" s="5">
        <v>44961</v>
      </c>
      <c r="B77" s="6">
        <v>16016</v>
      </c>
      <c r="C77" s="11">
        <f>VLOOKUP(A77,'Profile Visits'!$A$2:$B$658,2,0)</f>
        <v>426</v>
      </c>
      <c r="D77" s="11">
        <f>IFERROR(VLOOKUP(A77,'New Followers'!$A$2:$B$341,2,FALSE),0)</f>
        <v>170</v>
      </c>
      <c r="E77" s="24">
        <f t="shared" si="1"/>
        <v>9.6774193548387094E-2</v>
      </c>
      <c r="P77" s="5">
        <v>44961</v>
      </c>
      <c r="Q77" s="24">
        <v>9.6774193548387094E-2</v>
      </c>
    </row>
    <row r="78" spans="1:17" x14ac:dyDescent="0.35">
      <c r="A78" s="5">
        <v>44962</v>
      </c>
      <c r="B78" s="6">
        <v>15320</v>
      </c>
      <c r="C78" s="11">
        <f>VLOOKUP(A78,'Profile Visits'!$A$2:$B$658,2,0)</f>
        <v>435</v>
      </c>
      <c r="D78" s="11">
        <f>IFERROR(VLOOKUP(A78,'New Followers'!$A$2:$B$341,2,FALSE),0)</f>
        <v>162</v>
      </c>
      <c r="E78" s="24">
        <f t="shared" si="1"/>
        <v>-4.7058823529411764E-2</v>
      </c>
      <c r="P78" s="5">
        <v>44962</v>
      </c>
      <c r="Q78" s="24">
        <v>-4.7058823529411764E-2</v>
      </c>
    </row>
    <row r="79" spans="1:17" x14ac:dyDescent="0.35">
      <c r="A79" s="5">
        <v>44963</v>
      </c>
      <c r="B79" s="6">
        <v>13084</v>
      </c>
      <c r="C79" s="11">
        <f>VLOOKUP(A79,'Profile Visits'!$A$2:$B$658,2,0)</f>
        <v>399</v>
      </c>
      <c r="D79" s="11">
        <f>IFERROR(VLOOKUP(A79,'New Followers'!$A$2:$B$341,2,FALSE),0)</f>
        <v>153</v>
      </c>
      <c r="E79" s="24">
        <f t="shared" si="1"/>
        <v>-5.5555555555555552E-2</v>
      </c>
      <c r="P79" s="5">
        <v>44963</v>
      </c>
      <c r="Q79" s="24">
        <v>-5.5555555555555552E-2</v>
      </c>
    </row>
    <row r="80" spans="1:17" x14ac:dyDescent="0.35">
      <c r="A80" s="5">
        <v>44964</v>
      </c>
      <c r="B80" s="6">
        <v>12947</v>
      </c>
      <c r="C80" s="11">
        <f>VLOOKUP(A80,'Profile Visits'!$A$2:$B$658,2,0)</f>
        <v>378</v>
      </c>
      <c r="D80" s="11">
        <f>IFERROR(VLOOKUP(A80,'New Followers'!$A$2:$B$341,2,FALSE),0)</f>
        <v>152</v>
      </c>
      <c r="E80" s="24">
        <f t="shared" si="1"/>
        <v>-6.5359477124183009E-3</v>
      </c>
      <c r="P80" s="5">
        <v>44964</v>
      </c>
      <c r="Q80" s="24">
        <v>-6.5359477124183009E-3</v>
      </c>
    </row>
    <row r="81" spans="1:17" x14ac:dyDescent="0.35">
      <c r="A81" s="5">
        <v>44965</v>
      </c>
      <c r="B81" s="6">
        <v>24953</v>
      </c>
      <c r="C81" s="11">
        <f>VLOOKUP(A81,'Profile Visits'!$A$2:$B$658,2,0)</f>
        <v>497</v>
      </c>
      <c r="D81" s="11">
        <f>IFERROR(VLOOKUP(A81,'New Followers'!$A$2:$B$341,2,FALSE),0)</f>
        <v>185</v>
      </c>
      <c r="E81" s="24">
        <f t="shared" si="1"/>
        <v>0.21710526315789475</v>
      </c>
      <c r="P81" s="5">
        <v>44965</v>
      </c>
      <c r="Q81" s="24">
        <v>0.21710526315789475</v>
      </c>
    </row>
    <row r="82" spans="1:17" x14ac:dyDescent="0.35">
      <c r="A82" s="5">
        <v>44966</v>
      </c>
      <c r="B82" s="6">
        <v>14073</v>
      </c>
      <c r="C82" s="11">
        <f>VLOOKUP(A82,'Profile Visits'!$A$2:$B$658,2,0)</f>
        <v>356</v>
      </c>
      <c r="D82" s="11">
        <f>IFERROR(VLOOKUP(A82,'New Followers'!$A$2:$B$341,2,FALSE),0)</f>
        <v>148</v>
      </c>
      <c r="E82" s="24">
        <f t="shared" si="1"/>
        <v>-0.2</v>
      </c>
      <c r="P82" s="5">
        <v>44966</v>
      </c>
      <c r="Q82" s="24">
        <v>-0.2</v>
      </c>
    </row>
    <row r="83" spans="1:17" x14ac:dyDescent="0.35">
      <c r="A83" s="5">
        <v>44967</v>
      </c>
      <c r="B83" s="6">
        <v>5135</v>
      </c>
      <c r="C83" s="11">
        <f>VLOOKUP(A83,'Profile Visits'!$A$2:$B$658,2,0)</f>
        <v>272</v>
      </c>
      <c r="D83" s="11">
        <f>IFERROR(VLOOKUP(A83,'New Followers'!$A$2:$B$341,2,FALSE),0)</f>
        <v>113</v>
      </c>
      <c r="E83" s="24">
        <f t="shared" si="1"/>
        <v>-0.23648648648648649</v>
      </c>
      <c r="P83" s="5">
        <v>44967</v>
      </c>
      <c r="Q83" s="24">
        <v>-0.23648648648648649</v>
      </c>
    </row>
    <row r="84" spans="1:17" x14ac:dyDescent="0.35">
      <c r="A84" s="5">
        <v>44968</v>
      </c>
      <c r="B84" s="6">
        <v>10927</v>
      </c>
      <c r="C84" s="11">
        <f>VLOOKUP(A84,'Profile Visits'!$A$2:$B$658,2,0)</f>
        <v>370</v>
      </c>
      <c r="D84" s="11">
        <f>IFERROR(VLOOKUP(A84,'New Followers'!$A$2:$B$341,2,FALSE),0)</f>
        <v>122</v>
      </c>
      <c r="E84" s="24">
        <f t="shared" si="1"/>
        <v>7.9646017699115043E-2</v>
      </c>
      <c r="P84" s="5">
        <v>44968</v>
      </c>
      <c r="Q84" s="24">
        <v>7.9646017699115043E-2</v>
      </c>
    </row>
    <row r="85" spans="1:17" x14ac:dyDescent="0.35">
      <c r="A85" s="5">
        <v>44969</v>
      </c>
      <c r="B85" s="6">
        <v>13279</v>
      </c>
      <c r="C85" s="11">
        <f>VLOOKUP(A85,'Profile Visits'!$A$2:$B$658,2,0)</f>
        <v>464</v>
      </c>
      <c r="D85" s="11">
        <f>IFERROR(VLOOKUP(A85,'New Followers'!$A$2:$B$341,2,FALSE),0)</f>
        <v>123</v>
      </c>
      <c r="E85" s="24">
        <f t="shared" si="1"/>
        <v>8.1967213114754103E-3</v>
      </c>
      <c r="P85" s="5">
        <v>44969</v>
      </c>
      <c r="Q85" s="24">
        <v>8.1967213114754103E-3</v>
      </c>
    </row>
    <row r="86" spans="1:17" x14ac:dyDescent="0.35">
      <c r="A86" s="5">
        <v>44970</v>
      </c>
      <c r="B86" s="6">
        <v>7768</v>
      </c>
      <c r="C86" s="11">
        <f>VLOOKUP(A86,'Profile Visits'!$A$2:$B$658,2,0)</f>
        <v>339</v>
      </c>
      <c r="D86" s="11">
        <f>IFERROR(VLOOKUP(A86,'New Followers'!$A$2:$B$341,2,FALSE),0)</f>
        <v>124</v>
      </c>
      <c r="E86" s="24">
        <f t="shared" si="1"/>
        <v>8.130081300813009E-3</v>
      </c>
      <c r="P86" s="5">
        <v>44970</v>
      </c>
      <c r="Q86" s="24">
        <v>8.130081300813009E-3</v>
      </c>
    </row>
    <row r="87" spans="1:17" x14ac:dyDescent="0.35">
      <c r="A87" s="5">
        <v>44971</v>
      </c>
      <c r="B87" s="6">
        <v>9803</v>
      </c>
      <c r="C87" s="11">
        <f>VLOOKUP(A87,'Profile Visits'!$A$2:$B$658,2,0)</f>
        <v>338</v>
      </c>
      <c r="D87" s="11">
        <f>IFERROR(VLOOKUP(A87,'New Followers'!$A$2:$B$341,2,FALSE),0)</f>
        <v>114</v>
      </c>
      <c r="E87" s="24">
        <f t="shared" si="1"/>
        <v>-8.0645161290322578E-2</v>
      </c>
      <c r="P87" s="5">
        <v>44971</v>
      </c>
      <c r="Q87" s="24">
        <v>-8.0645161290322578E-2</v>
      </c>
    </row>
    <row r="88" spans="1:17" x14ac:dyDescent="0.35">
      <c r="A88" s="5">
        <v>44972</v>
      </c>
      <c r="B88" s="6">
        <v>14248</v>
      </c>
      <c r="C88" s="11">
        <f>VLOOKUP(A88,'Profile Visits'!$A$2:$B$658,2,0)</f>
        <v>446</v>
      </c>
      <c r="D88" s="11">
        <f>IFERROR(VLOOKUP(A88,'New Followers'!$A$2:$B$341,2,FALSE),0)</f>
        <v>119</v>
      </c>
      <c r="E88" s="24">
        <f t="shared" si="1"/>
        <v>4.3859649122807015E-2</v>
      </c>
      <c r="P88" s="5">
        <v>44972</v>
      </c>
      <c r="Q88" s="24">
        <v>4.3859649122807015E-2</v>
      </c>
    </row>
    <row r="89" spans="1:17" x14ac:dyDescent="0.35">
      <c r="A89" s="5">
        <v>44973</v>
      </c>
      <c r="B89" s="6">
        <v>11959</v>
      </c>
      <c r="C89" s="11">
        <f>VLOOKUP(A89,'Profile Visits'!$A$2:$B$658,2,0)</f>
        <v>446</v>
      </c>
      <c r="D89" s="11">
        <f>IFERROR(VLOOKUP(A89,'New Followers'!$A$2:$B$341,2,FALSE),0)</f>
        <v>147</v>
      </c>
      <c r="E89" s="24">
        <f t="shared" si="1"/>
        <v>0.23529411764705882</v>
      </c>
      <c r="P89" s="5">
        <v>44973</v>
      </c>
      <c r="Q89" s="24">
        <v>0.23529411764705882</v>
      </c>
    </row>
    <row r="90" spans="1:17" x14ac:dyDescent="0.35">
      <c r="A90" s="5">
        <v>44974</v>
      </c>
      <c r="B90" s="6">
        <v>7123</v>
      </c>
      <c r="C90" s="11">
        <f>VLOOKUP(A90,'Profile Visits'!$A$2:$B$658,2,0)</f>
        <v>318</v>
      </c>
      <c r="D90" s="11">
        <f>IFERROR(VLOOKUP(A90,'New Followers'!$A$2:$B$341,2,FALSE),0)</f>
        <v>130</v>
      </c>
      <c r="E90" s="24">
        <f t="shared" si="1"/>
        <v>-0.11564625850340136</v>
      </c>
      <c r="P90" s="5">
        <v>44974</v>
      </c>
      <c r="Q90" s="24">
        <v>-0.11564625850340136</v>
      </c>
    </row>
    <row r="91" spans="1:17" x14ac:dyDescent="0.35">
      <c r="A91" s="5">
        <v>44975</v>
      </c>
      <c r="B91" s="6">
        <v>8088</v>
      </c>
      <c r="C91" s="11">
        <f>VLOOKUP(A91,'Profile Visits'!$A$2:$B$658,2,0)</f>
        <v>313</v>
      </c>
      <c r="D91" s="11">
        <f>IFERROR(VLOOKUP(A91,'New Followers'!$A$2:$B$341,2,FALSE),0)</f>
        <v>103</v>
      </c>
      <c r="E91" s="24">
        <f t="shared" si="1"/>
        <v>-0.2076923076923077</v>
      </c>
      <c r="P91" s="5">
        <v>44975</v>
      </c>
      <c r="Q91" s="24">
        <v>-0.2076923076923077</v>
      </c>
    </row>
    <row r="92" spans="1:17" x14ac:dyDescent="0.35">
      <c r="A92" s="5">
        <v>44976</v>
      </c>
      <c r="B92" s="6">
        <v>6175</v>
      </c>
      <c r="C92" s="11">
        <f>VLOOKUP(A92,'Profile Visits'!$A$2:$B$658,2,0)</f>
        <v>283</v>
      </c>
      <c r="D92" s="11">
        <f>IFERROR(VLOOKUP(A92,'New Followers'!$A$2:$B$341,2,FALSE),0)</f>
        <v>113</v>
      </c>
      <c r="E92" s="24">
        <f t="shared" si="1"/>
        <v>9.7087378640776698E-2</v>
      </c>
      <c r="P92" s="5">
        <v>44976</v>
      </c>
      <c r="Q92" s="24">
        <v>9.7087378640776698E-2</v>
      </c>
    </row>
    <row r="93" spans="1:17" x14ac:dyDescent="0.35">
      <c r="A93" s="5">
        <v>44977</v>
      </c>
      <c r="B93" s="6">
        <v>8274</v>
      </c>
      <c r="C93" s="11">
        <f>VLOOKUP(A93,'Profile Visits'!$A$2:$B$658,2,0)</f>
        <v>317</v>
      </c>
      <c r="D93" s="11">
        <f>IFERROR(VLOOKUP(A93,'New Followers'!$A$2:$B$341,2,FALSE),0)</f>
        <v>123</v>
      </c>
      <c r="E93" s="24">
        <f t="shared" si="1"/>
        <v>8.8495575221238937E-2</v>
      </c>
      <c r="P93" s="5">
        <v>44977</v>
      </c>
      <c r="Q93" s="24">
        <v>8.8495575221238937E-2</v>
      </c>
    </row>
    <row r="94" spans="1:17" x14ac:dyDescent="0.35">
      <c r="A94" s="5">
        <v>44978</v>
      </c>
      <c r="B94" s="6">
        <v>8569</v>
      </c>
      <c r="C94" s="11">
        <f>VLOOKUP(A94,'Profile Visits'!$A$2:$B$658,2,0)</f>
        <v>354</v>
      </c>
      <c r="D94" s="11">
        <f>IFERROR(VLOOKUP(A94,'New Followers'!$A$2:$B$341,2,FALSE),0)</f>
        <v>136</v>
      </c>
      <c r="E94" s="24">
        <f t="shared" si="1"/>
        <v>0.10569105691056911</v>
      </c>
      <c r="P94" s="5">
        <v>44978</v>
      </c>
      <c r="Q94" s="24">
        <v>0.10569105691056911</v>
      </c>
    </row>
    <row r="95" spans="1:17" x14ac:dyDescent="0.35">
      <c r="A95" s="5">
        <v>44979</v>
      </c>
      <c r="B95" s="6">
        <v>14626</v>
      </c>
      <c r="C95" s="11">
        <f>VLOOKUP(A95,'Profile Visits'!$A$2:$B$658,2,0)</f>
        <v>462</v>
      </c>
      <c r="D95" s="11">
        <f>IFERROR(VLOOKUP(A95,'New Followers'!$A$2:$B$341,2,FALSE),0)</f>
        <v>197</v>
      </c>
      <c r="E95" s="24">
        <f t="shared" si="1"/>
        <v>0.4485294117647059</v>
      </c>
      <c r="P95" s="5">
        <v>44979</v>
      </c>
      <c r="Q95" s="24">
        <v>0.4485294117647059</v>
      </c>
    </row>
    <row r="96" spans="1:17" x14ac:dyDescent="0.35">
      <c r="A96" s="5">
        <v>44980</v>
      </c>
      <c r="B96" s="6">
        <v>12427</v>
      </c>
      <c r="C96" s="11">
        <f>VLOOKUP(A96,'Profile Visits'!$A$2:$B$658,2,0)</f>
        <v>375</v>
      </c>
      <c r="D96" s="11">
        <f>IFERROR(VLOOKUP(A96,'New Followers'!$A$2:$B$341,2,FALSE),0)</f>
        <v>167</v>
      </c>
      <c r="E96" s="24">
        <f t="shared" si="1"/>
        <v>-0.15228426395939088</v>
      </c>
      <c r="P96" s="5">
        <v>44980</v>
      </c>
      <c r="Q96" s="24">
        <v>-0.15228426395939088</v>
      </c>
    </row>
    <row r="97" spans="1:17" x14ac:dyDescent="0.35">
      <c r="A97" s="5">
        <v>44981</v>
      </c>
      <c r="B97" s="6">
        <v>5799</v>
      </c>
      <c r="C97" s="11">
        <f>VLOOKUP(A97,'Profile Visits'!$A$2:$B$658,2,0)</f>
        <v>258</v>
      </c>
      <c r="D97" s="11">
        <f>IFERROR(VLOOKUP(A97,'New Followers'!$A$2:$B$341,2,FALSE),0)</f>
        <v>118</v>
      </c>
      <c r="E97" s="24">
        <f t="shared" si="1"/>
        <v>-0.29341317365269459</v>
      </c>
      <c r="P97" s="5">
        <v>44981</v>
      </c>
      <c r="Q97" s="24">
        <v>-0.29341317365269459</v>
      </c>
    </row>
    <row r="98" spans="1:17" x14ac:dyDescent="0.35">
      <c r="A98" s="5">
        <v>44982</v>
      </c>
      <c r="B98" s="6">
        <v>14537</v>
      </c>
      <c r="C98" s="11">
        <f>VLOOKUP(A98,'Profile Visits'!$A$2:$B$658,2,0)</f>
        <v>444</v>
      </c>
      <c r="D98" s="11">
        <f>IFERROR(VLOOKUP(A98,'New Followers'!$A$2:$B$341,2,FALSE),0)</f>
        <v>143</v>
      </c>
      <c r="E98" s="24">
        <f t="shared" si="1"/>
        <v>0.21186440677966101</v>
      </c>
      <c r="P98" s="5">
        <v>44982</v>
      </c>
      <c r="Q98" s="24">
        <v>0.21186440677966101</v>
      </c>
    </row>
    <row r="99" spans="1:17" x14ac:dyDescent="0.35">
      <c r="A99" s="5">
        <v>44983</v>
      </c>
      <c r="B99" s="6">
        <v>13187</v>
      </c>
      <c r="C99" s="11">
        <f>VLOOKUP(A99,'Profile Visits'!$A$2:$B$658,2,0)</f>
        <v>627</v>
      </c>
      <c r="D99" s="11">
        <f>IFERROR(VLOOKUP(A99,'New Followers'!$A$2:$B$341,2,FALSE),0)</f>
        <v>157</v>
      </c>
      <c r="E99" s="24">
        <f t="shared" si="1"/>
        <v>9.7902097902097904E-2</v>
      </c>
      <c r="P99" s="5">
        <v>44983</v>
      </c>
      <c r="Q99" s="24">
        <v>9.7902097902097904E-2</v>
      </c>
    </row>
    <row r="100" spans="1:17" x14ac:dyDescent="0.35">
      <c r="A100" s="5">
        <v>44984</v>
      </c>
      <c r="B100" s="6">
        <v>12025</v>
      </c>
      <c r="C100" s="11">
        <f>VLOOKUP(A100,'Profile Visits'!$A$2:$B$658,2,0)</f>
        <v>465</v>
      </c>
      <c r="D100" s="11">
        <f>IFERROR(VLOOKUP(A100,'New Followers'!$A$2:$B$341,2,FALSE),0)</f>
        <v>125</v>
      </c>
      <c r="E100" s="24">
        <f t="shared" si="1"/>
        <v>-0.20382165605095542</v>
      </c>
      <c r="P100" s="5">
        <v>44984</v>
      </c>
      <c r="Q100" s="24">
        <v>-0.20382165605095542</v>
      </c>
    </row>
    <row r="101" spans="1:17" x14ac:dyDescent="0.35">
      <c r="A101" s="5">
        <v>44985</v>
      </c>
      <c r="B101" s="6">
        <v>9454</v>
      </c>
      <c r="C101" s="11">
        <f>VLOOKUP(A101,'Profile Visits'!$A$2:$B$658,2,0)</f>
        <v>406</v>
      </c>
      <c r="D101" s="11">
        <f>IFERROR(VLOOKUP(A101,'New Followers'!$A$2:$B$341,2,FALSE),0)</f>
        <v>134</v>
      </c>
      <c r="E101" s="24">
        <f t="shared" si="1"/>
        <v>7.1999999999999995E-2</v>
      </c>
      <c r="P101" s="5">
        <v>44985</v>
      </c>
      <c r="Q101" s="24">
        <v>7.1999999999999995E-2</v>
      </c>
    </row>
    <row r="102" spans="1:17" x14ac:dyDescent="0.35">
      <c r="A102" s="5">
        <v>44986</v>
      </c>
      <c r="B102" s="6">
        <v>45333</v>
      </c>
      <c r="C102" s="11">
        <f>VLOOKUP(A102,'Profile Visits'!$A$2:$B$658,2,0)</f>
        <v>1015</v>
      </c>
      <c r="D102" s="11">
        <f>IFERROR(VLOOKUP(A102,'New Followers'!$A$2:$B$341,2,FALSE),0)</f>
        <v>148</v>
      </c>
      <c r="E102" s="24">
        <f t="shared" si="1"/>
        <v>0.1044776119402985</v>
      </c>
      <c r="P102" s="5">
        <v>44986</v>
      </c>
      <c r="Q102" s="24">
        <v>0.1044776119402985</v>
      </c>
    </row>
    <row r="103" spans="1:17" x14ac:dyDescent="0.35">
      <c r="A103" s="5">
        <v>44987</v>
      </c>
      <c r="B103" s="6">
        <v>25792</v>
      </c>
      <c r="C103" s="11">
        <f>VLOOKUP(A103,'Profile Visits'!$A$2:$B$658,2,0)</f>
        <v>642</v>
      </c>
      <c r="D103" s="11">
        <f>IFERROR(VLOOKUP(A103,'New Followers'!$A$2:$B$341,2,FALSE),0)</f>
        <v>148</v>
      </c>
      <c r="E103" s="24">
        <f t="shared" si="1"/>
        <v>0</v>
      </c>
      <c r="P103" s="5">
        <v>44987</v>
      </c>
      <c r="Q103" s="24">
        <v>0</v>
      </c>
    </row>
    <row r="104" spans="1:17" x14ac:dyDescent="0.35">
      <c r="A104" s="5">
        <v>44988</v>
      </c>
      <c r="B104" s="6">
        <v>30247</v>
      </c>
      <c r="C104" s="11">
        <f>VLOOKUP(A104,'Profile Visits'!$A$2:$B$658,2,0)</f>
        <v>630</v>
      </c>
      <c r="D104" s="11">
        <f>IFERROR(VLOOKUP(A104,'New Followers'!$A$2:$B$341,2,FALSE),0)</f>
        <v>125</v>
      </c>
      <c r="E104" s="24">
        <f t="shared" si="1"/>
        <v>-0.1554054054054054</v>
      </c>
      <c r="P104" s="5">
        <v>44988</v>
      </c>
      <c r="Q104" s="24">
        <v>-0.1554054054054054</v>
      </c>
    </row>
    <row r="105" spans="1:17" x14ac:dyDescent="0.35">
      <c r="A105" s="5">
        <v>44989</v>
      </c>
      <c r="B105" s="6">
        <v>21611</v>
      </c>
      <c r="C105" s="11">
        <f>VLOOKUP(A105,'Profile Visits'!$A$2:$B$658,2,0)</f>
        <v>542</v>
      </c>
      <c r="D105" s="11">
        <f>IFERROR(VLOOKUP(A105,'New Followers'!$A$2:$B$341,2,FALSE),0)</f>
        <v>115</v>
      </c>
      <c r="E105" s="24">
        <f t="shared" si="1"/>
        <v>-0.08</v>
      </c>
      <c r="P105" s="5">
        <v>44989</v>
      </c>
      <c r="Q105" s="24">
        <v>-0.08</v>
      </c>
    </row>
    <row r="106" spans="1:17" x14ac:dyDescent="0.35">
      <c r="A106" s="5">
        <v>44990</v>
      </c>
      <c r="B106" s="6">
        <v>21416</v>
      </c>
      <c r="C106" s="11">
        <f>VLOOKUP(A106,'Profile Visits'!$A$2:$B$658,2,0)</f>
        <v>545</v>
      </c>
      <c r="D106" s="11">
        <f>IFERROR(VLOOKUP(A106,'New Followers'!$A$2:$B$341,2,FALSE),0)</f>
        <v>113</v>
      </c>
      <c r="E106" s="24">
        <f t="shared" si="1"/>
        <v>-1.7391304347826087E-2</v>
      </c>
      <c r="P106" s="5">
        <v>44990</v>
      </c>
      <c r="Q106" s="24">
        <v>-1.7391304347826087E-2</v>
      </c>
    </row>
    <row r="107" spans="1:17" x14ac:dyDescent="0.35">
      <c r="A107" s="5">
        <v>44991</v>
      </c>
      <c r="B107" s="6">
        <v>18954</v>
      </c>
      <c r="C107" s="11">
        <f>VLOOKUP(A107,'Profile Visits'!$A$2:$B$658,2,0)</f>
        <v>491</v>
      </c>
      <c r="D107" s="11">
        <f>IFERROR(VLOOKUP(A107,'New Followers'!$A$2:$B$341,2,FALSE),0)</f>
        <v>118</v>
      </c>
      <c r="E107" s="24">
        <f t="shared" si="1"/>
        <v>4.4247787610619468E-2</v>
      </c>
      <c r="P107" s="5">
        <v>44991</v>
      </c>
      <c r="Q107" s="24">
        <v>4.4247787610619468E-2</v>
      </c>
    </row>
    <row r="108" spans="1:17" x14ac:dyDescent="0.35">
      <c r="A108" s="5">
        <v>44992</v>
      </c>
      <c r="B108" s="6">
        <v>19478</v>
      </c>
      <c r="C108" s="11">
        <f>VLOOKUP(A108,'Profile Visits'!$A$2:$B$658,2,0)</f>
        <v>546</v>
      </c>
      <c r="D108" s="11">
        <f>IFERROR(VLOOKUP(A108,'New Followers'!$A$2:$B$341,2,FALSE),0)</f>
        <v>145</v>
      </c>
      <c r="E108" s="24">
        <f t="shared" si="1"/>
        <v>0.2288135593220339</v>
      </c>
      <c r="P108" s="5">
        <v>44992</v>
      </c>
      <c r="Q108" s="24">
        <v>0.2288135593220339</v>
      </c>
    </row>
    <row r="109" spans="1:17" x14ac:dyDescent="0.35">
      <c r="A109" s="5">
        <v>44993</v>
      </c>
      <c r="B109" s="6">
        <v>14656</v>
      </c>
      <c r="C109" s="11">
        <f>VLOOKUP(A109,'Profile Visits'!$A$2:$B$658,2,0)</f>
        <v>451</v>
      </c>
      <c r="D109" s="11">
        <f>IFERROR(VLOOKUP(A109,'New Followers'!$A$2:$B$341,2,FALSE),0)</f>
        <v>136</v>
      </c>
      <c r="E109" s="24">
        <f t="shared" si="1"/>
        <v>-6.2068965517241378E-2</v>
      </c>
      <c r="P109" s="5">
        <v>44993</v>
      </c>
      <c r="Q109" s="24">
        <v>-6.2068965517241378E-2</v>
      </c>
    </row>
    <row r="110" spans="1:17" x14ac:dyDescent="0.35">
      <c r="A110" s="5">
        <v>44994</v>
      </c>
      <c r="B110" s="6">
        <v>17568</v>
      </c>
      <c r="C110" s="11">
        <f>VLOOKUP(A110,'Profile Visits'!$A$2:$B$658,2,0)</f>
        <v>650</v>
      </c>
      <c r="D110" s="11">
        <f>IFERROR(VLOOKUP(A110,'New Followers'!$A$2:$B$341,2,FALSE),0)</f>
        <v>144</v>
      </c>
      <c r="E110" s="24">
        <f t="shared" si="1"/>
        <v>5.8823529411764705E-2</v>
      </c>
      <c r="P110" s="5">
        <v>44994</v>
      </c>
      <c r="Q110" s="24">
        <v>5.8823529411764705E-2</v>
      </c>
    </row>
    <row r="111" spans="1:17" x14ac:dyDescent="0.35">
      <c r="A111" s="5">
        <v>44995</v>
      </c>
      <c r="B111" s="6">
        <v>31855</v>
      </c>
      <c r="C111" s="11">
        <f>VLOOKUP(A111,'Profile Visits'!$A$2:$B$658,2,0)</f>
        <v>637</v>
      </c>
      <c r="D111" s="11">
        <f>IFERROR(VLOOKUP(A111,'New Followers'!$A$2:$B$341,2,FALSE),0)</f>
        <v>185</v>
      </c>
      <c r="E111" s="24">
        <f t="shared" si="1"/>
        <v>0.28472222222222221</v>
      </c>
      <c r="P111" s="5">
        <v>44995</v>
      </c>
      <c r="Q111" s="24">
        <v>0.28472222222222221</v>
      </c>
    </row>
    <row r="112" spans="1:17" x14ac:dyDescent="0.35">
      <c r="A112" s="5">
        <v>44996</v>
      </c>
      <c r="B112" s="6">
        <v>22575</v>
      </c>
      <c r="C112" s="11">
        <f>VLOOKUP(A112,'Profile Visits'!$A$2:$B$658,2,0)</f>
        <v>488</v>
      </c>
      <c r="D112" s="11">
        <f>IFERROR(VLOOKUP(A112,'New Followers'!$A$2:$B$341,2,FALSE),0)</f>
        <v>158</v>
      </c>
      <c r="E112" s="24">
        <f t="shared" si="1"/>
        <v>-0.14594594594594595</v>
      </c>
      <c r="P112" s="5">
        <v>44996</v>
      </c>
      <c r="Q112" s="24">
        <v>-0.14594594594594595</v>
      </c>
    </row>
    <row r="113" spans="1:17" x14ac:dyDescent="0.35">
      <c r="A113" s="5">
        <v>44997</v>
      </c>
      <c r="B113" s="6">
        <v>9970</v>
      </c>
      <c r="C113" s="11">
        <f>VLOOKUP(A113,'Profile Visits'!$A$2:$B$658,2,0)</f>
        <v>362</v>
      </c>
      <c r="D113" s="11">
        <f>IFERROR(VLOOKUP(A113,'New Followers'!$A$2:$B$341,2,FALSE),0)</f>
        <v>134</v>
      </c>
      <c r="E113" s="24">
        <f t="shared" si="1"/>
        <v>-0.15189873417721519</v>
      </c>
      <c r="P113" s="5">
        <v>44997</v>
      </c>
      <c r="Q113" s="24">
        <v>-0.15189873417721519</v>
      </c>
    </row>
    <row r="114" spans="1:17" x14ac:dyDescent="0.35">
      <c r="A114" s="5">
        <v>44998</v>
      </c>
      <c r="B114" s="6">
        <v>19647</v>
      </c>
      <c r="C114" s="11">
        <f>VLOOKUP(A114,'Profile Visits'!$A$2:$B$658,2,0)</f>
        <v>559</v>
      </c>
      <c r="D114" s="11">
        <f>IFERROR(VLOOKUP(A114,'New Followers'!$A$2:$B$341,2,FALSE),0)</f>
        <v>151</v>
      </c>
      <c r="E114" s="24">
        <f t="shared" si="1"/>
        <v>0.12686567164179105</v>
      </c>
      <c r="P114" s="5">
        <v>44998</v>
      </c>
      <c r="Q114" s="24">
        <v>0.12686567164179105</v>
      </c>
    </row>
    <row r="115" spans="1:17" x14ac:dyDescent="0.35">
      <c r="A115" s="5">
        <v>44999</v>
      </c>
      <c r="B115" s="6">
        <v>11301</v>
      </c>
      <c r="C115" s="11">
        <f>VLOOKUP(A115,'Profile Visits'!$A$2:$B$658,2,0)</f>
        <v>536</v>
      </c>
      <c r="D115" s="11">
        <f>IFERROR(VLOOKUP(A115,'New Followers'!$A$2:$B$341,2,FALSE),0)</f>
        <v>135</v>
      </c>
      <c r="E115" s="24">
        <f t="shared" si="1"/>
        <v>-0.10596026490066225</v>
      </c>
      <c r="P115" s="5">
        <v>44999</v>
      </c>
      <c r="Q115" s="24">
        <v>-0.10596026490066225</v>
      </c>
    </row>
    <row r="116" spans="1:17" x14ac:dyDescent="0.35">
      <c r="A116" s="5">
        <v>45000</v>
      </c>
      <c r="B116" s="6">
        <v>39830</v>
      </c>
      <c r="C116" s="11">
        <f>VLOOKUP(A116,'Profile Visits'!$A$2:$B$658,2,0)</f>
        <v>921</v>
      </c>
      <c r="D116" s="11">
        <f>IFERROR(VLOOKUP(A116,'New Followers'!$A$2:$B$341,2,FALSE),0)</f>
        <v>177</v>
      </c>
      <c r="E116" s="24">
        <f t="shared" si="1"/>
        <v>0.31111111111111112</v>
      </c>
      <c r="P116" s="5">
        <v>45000</v>
      </c>
      <c r="Q116" s="24">
        <v>0.31111111111111112</v>
      </c>
    </row>
    <row r="117" spans="1:17" x14ac:dyDescent="0.35">
      <c r="A117" s="5">
        <v>45001</v>
      </c>
      <c r="B117" s="6">
        <v>30813</v>
      </c>
      <c r="C117" s="11">
        <f>VLOOKUP(A117,'Profile Visits'!$A$2:$B$658,2,0)</f>
        <v>912</v>
      </c>
      <c r="D117" s="11">
        <f>IFERROR(VLOOKUP(A117,'New Followers'!$A$2:$B$341,2,FALSE),0)</f>
        <v>193</v>
      </c>
      <c r="E117" s="24">
        <f t="shared" si="1"/>
        <v>9.03954802259887E-2</v>
      </c>
      <c r="P117" s="5">
        <v>45001</v>
      </c>
      <c r="Q117" s="24">
        <v>9.03954802259887E-2</v>
      </c>
    </row>
    <row r="118" spans="1:17" x14ac:dyDescent="0.35">
      <c r="A118" s="5">
        <v>45002</v>
      </c>
      <c r="B118" s="6">
        <v>24163</v>
      </c>
      <c r="C118" s="11">
        <f>VLOOKUP(A118,'Profile Visits'!$A$2:$B$658,2,0)</f>
        <v>544</v>
      </c>
      <c r="D118" s="11">
        <f>IFERROR(VLOOKUP(A118,'New Followers'!$A$2:$B$341,2,FALSE),0)</f>
        <v>151</v>
      </c>
      <c r="E118" s="24">
        <f t="shared" si="1"/>
        <v>-0.21761658031088082</v>
      </c>
      <c r="P118" s="5">
        <v>45002</v>
      </c>
      <c r="Q118" s="24">
        <v>-0.21761658031088082</v>
      </c>
    </row>
    <row r="119" spans="1:17" x14ac:dyDescent="0.35">
      <c r="A119" s="5">
        <v>45003</v>
      </c>
      <c r="B119" s="6">
        <v>21989</v>
      </c>
      <c r="C119" s="11">
        <f>VLOOKUP(A119,'Profile Visits'!$A$2:$B$658,2,0)</f>
        <v>543</v>
      </c>
      <c r="D119" s="11">
        <f>IFERROR(VLOOKUP(A119,'New Followers'!$A$2:$B$341,2,FALSE),0)</f>
        <v>152</v>
      </c>
      <c r="E119" s="24">
        <f t="shared" si="1"/>
        <v>6.6225165562913907E-3</v>
      </c>
      <c r="P119" s="5">
        <v>45003</v>
      </c>
      <c r="Q119" s="24">
        <v>6.6225165562913907E-3</v>
      </c>
    </row>
    <row r="120" spans="1:17" x14ac:dyDescent="0.35">
      <c r="A120" s="5">
        <v>45004</v>
      </c>
      <c r="B120" s="6">
        <v>11606</v>
      </c>
      <c r="C120" s="11">
        <f>VLOOKUP(A120,'Profile Visits'!$A$2:$B$658,2,0)</f>
        <v>460</v>
      </c>
      <c r="D120" s="11">
        <f>IFERROR(VLOOKUP(A120,'New Followers'!$A$2:$B$341,2,FALSE),0)</f>
        <v>158</v>
      </c>
      <c r="E120" s="24">
        <f t="shared" si="1"/>
        <v>3.9473684210526314E-2</v>
      </c>
      <c r="P120" s="5">
        <v>45004</v>
      </c>
      <c r="Q120" s="24">
        <v>3.9473684210526314E-2</v>
      </c>
    </row>
    <row r="121" spans="1:17" x14ac:dyDescent="0.35">
      <c r="A121" s="5">
        <v>45005</v>
      </c>
      <c r="B121" s="6">
        <v>24835</v>
      </c>
      <c r="C121" s="11">
        <f>VLOOKUP(A121,'Profile Visits'!$A$2:$B$658,2,0)</f>
        <v>854</v>
      </c>
      <c r="D121" s="11">
        <f>IFERROR(VLOOKUP(A121,'New Followers'!$A$2:$B$341,2,FALSE),0)</f>
        <v>141</v>
      </c>
      <c r="E121" s="24">
        <f t="shared" si="1"/>
        <v>-0.10759493670886076</v>
      </c>
      <c r="P121" s="5">
        <v>45005</v>
      </c>
      <c r="Q121" s="24">
        <v>-0.10759493670886076</v>
      </c>
    </row>
    <row r="122" spans="1:17" x14ac:dyDescent="0.35">
      <c r="A122" s="5">
        <v>45006</v>
      </c>
      <c r="B122" s="6">
        <v>29430</v>
      </c>
      <c r="C122" s="11">
        <f>VLOOKUP(A122,'Profile Visits'!$A$2:$B$658,2,0)</f>
        <v>912</v>
      </c>
      <c r="D122" s="11">
        <f>IFERROR(VLOOKUP(A122,'New Followers'!$A$2:$B$341,2,FALSE),0)</f>
        <v>156</v>
      </c>
      <c r="E122" s="24">
        <f t="shared" si="1"/>
        <v>0.10638297872340426</v>
      </c>
      <c r="P122" s="5">
        <v>45006</v>
      </c>
      <c r="Q122" s="24">
        <v>0.10638297872340426</v>
      </c>
    </row>
    <row r="123" spans="1:17" x14ac:dyDescent="0.35">
      <c r="A123" s="5">
        <v>45007</v>
      </c>
      <c r="B123" s="6">
        <v>12958</v>
      </c>
      <c r="C123" s="11">
        <f>VLOOKUP(A123,'Profile Visits'!$A$2:$B$658,2,0)</f>
        <v>382</v>
      </c>
      <c r="D123" s="11">
        <f>IFERROR(VLOOKUP(A123,'New Followers'!$A$2:$B$341,2,FALSE),0)</f>
        <v>104</v>
      </c>
      <c r="E123" s="24">
        <f t="shared" si="1"/>
        <v>-0.33333333333333331</v>
      </c>
      <c r="P123" s="5">
        <v>45007</v>
      </c>
      <c r="Q123" s="24">
        <v>-0.33333333333333331</v>
      </c>
    </row>
    <row r="124" spans="1:17" x14ac:dyDescent="0.35">
      <c r="A124" s="5">
        <v>45008</v>
      </c>
      <c r="B124" s="6">
        <v>15583</v>
      </c>
      <c r="C124" s="11">
        <f>VLOOKUP(A124,'Profile Visits'!$A$2:$B$658,2,0)</f>
        <v>480</v>
      </c>
      <c r="D124" s="11">
        <f>IFERROR(VLOOKUP(A124,'New Followers'!$A$2:$B$341,2,FALSE),0)</f>
        <v>99</v>
      </c>
      <c r="E124" s="24">
        <f t="shared" si="1"/>
        <v>-4.807692307692308E-2</v>
      </c>
      <c r="P124" s="5">
        <v>45008</v>
      </c>
      <c r="Q124" s="24">
        <v>-4.807692307692308E-2</v>
      </c>
    </row>
    <row r="125" spans="1:17" x14ac:dyDescent="0.35">
      <c r="A125" s="5">
        <v>45009</v>
      </c>
      <c r="B125" s="6">
        <v>13152</v>
      </c>
      <c r="C125" s="11">
        <f>VLOOKUP(A125,'Profile Visits'!$A$2:$B$658,2,0)</f>
        <v>407</v>
      </c>
      <c r="D125" s="11">
        <f>IFERROR(VLOOKUP(A125,'New Followers'!$A$2:$B$341,2,FALSE),0)</f>
        <v>115</v>
      </c>
      <c r="E125" s="24">
        <f t="shared" si="1"/>
        <v>0.16161616161616163</v>
      </c>
      <c r="P125" s="5">
        <v>45009</v>
      </c>
      <c r="Q125" s="24">
        <v>0.16161616161616163</v>
      </c>
    </row>
    <row r="126" spans="1:17" x14ac:dyDescent="0.35">
      <c r="A126" s="5">
        <v>45010</v>
      </c>
      <c r="B126" s="6">
        <v>13969</v>
      </c>
      <c r="C126" s="11">
        <f>VLOOKUP(A126,'Profile Visits'!$A$2:$B$658,2,0)</f>
        <v>458</v>
      </c>
      <c r="D126" s="11">
        <f>IFERROR(VLOOKUP(A126,'New Followers'!$A$2:$B$341,2,FALSE),0)</f>
        <v>100</v>
      </c>
      <c r="E126" s="24">
        <f t="shared" si="1"/>
        <v>-0.13043478260869565</v>
      </c>
      <c r="P126" s="5">
        <v>45010</v>
      </c>
      <c r="Q126" s="24">
        <v>-0.13043478260869565</v>
      </c>
    </row>
    <row r="127" spans="1:17" x14ac:dyDescent="0.35">
      <c r="A127" s="5">
        <v>45011</v>
      </c>
      <c r="B127" s="6">
        <v>8820</v>
      </c>
      <c r="C127" s="11">
        <f>VLOOKUP(A127,'Profile Visits'!$A$2:$B$658,2,0)</f>
        <v>341</v>
      </c>
      <c r="D127" s="11">
        <f>IFERROR(VLOOKUP(A127,'New Followers'!$A$2:$B$341,2,FALSE),0)</f>
        <v>103</v>
      </c>
      <c r="E127" s="24">
        <f t="shared" si="1"/>
        <v>0.03</v>
      </c>
      <c r="P127" s="5">
        <v>45011</v>
      </c>
      <c r="Q127" s="24">
        <v>0.03</v>
      </c>
    </row>
    <row r="128" spans="1:17" x14ac:dyDescent="0.35">
      <c r="A128" s="5">
        <v>45012</v>
      </c>
      <c r="B128" s="6">
        <v>19409</v>
      </c>
      <c r="C128" s="11">
        <f>VLOOKUP(A128,'Profile Visits'!$A$2:$B$658,2,0)</f>
        <v>637</v>
      </c>
      <c r="D128" s="11">
        <f>IFERROR(VLOOKUP(A128,'New Followers'!$A$2:$B$341,2,FALSE),0)</f>
        <v>117</v>
      </c>
      <c r="E128" s="24">
        <f t="shared" si="1"/>
        <v>0.13592233009708737</v>
      </c>
      <c r="P128" s="5">
        <v>45012</v>
      </c>
      <c r="Q128" s="24">
        <v>0.13592233009708737</v>
      </c>
    </row>
    <row r="129" spans="1:17" x14ac:dyDescent="0.35">
      <c r="A129" s="5">
        <v>45013</v>
      </c>
      <c r="B129" s="6">
        <v>13453</v>
      </c>
      <c r="C129" s="11">
        <f>VLOOKUP(A129,'Profile Visits'!$A$2:$B$658,2,0)</f>
        <v>572</v>
      </c>
      <c r="D129" s="11">
        <f>IFERROR(VLOOKUP(A129,'New Followers'!$A$2:$B$341,2,FALSE),0)</f>
        <v>139</v>
      </c>
      <c r="E129" s="24">
        <f t="shared" si="1"/>
        <v>0.18803418803418803</v>
      </c>
      <c r="P129" s="5">
        <v>45013</v>
      </c>
      <c r="Q129" s="24">
        <v>0.18803418803418803</v>
      </c>
    </row>
    <row r="130" spans="1:17" x14ac:dyDescent="0.35">
      <c r="A130" s="5">
        <v>45014</v>
      </c>
      <c r="B130" s="6">
        <v>15033</v>
      </c>
      <c r="C130" s="11">
        <f>VLOOKUP(A130,'Profile Visits'!$A$2:$B$658,2,0)</f>
        <v>643</v>
      </c>
      <c r="D130" s="11">
        <f>IFERROR(VLOOKUP(A130,'New Followers'!$A$2:$B$341,2,FALSE),0)</f>
        <v>111</v>
      </c>
      <c r="E130" s="24">
        <f t="shared" si="1"/>
        <v>-0.20143884892086331</v>
      </c>
      <c r="P130" s="5">
        <v>45014</v>
      </c>
      <c r="Q130" s="24">
        <v>-0.20143884892086331</v>
      </c>
    </row>
    <row r="131" spans="1:17" x14ac:dyDescent="0.35">
      <c r="A131" s="5">
        <v>45015</v>
      </c>
      <c r="B131" s="6">
        <v>11399</v>
      </c>
      <c r="C131" s="11">
        <f>VLOOKUP(A131,'Profile Visits'!$A$2:$B$658,2,0)</f>
        <v>502</v>
      </c>
      <c r="D131" s="11">
        <f>IFERROR(VLOOKUP(A131,'New Followers'!$A$2:$B$341,2,FALSE),0)</f>
        <v>164</v>
      </c>
      <c r="E131" s="24">
        <f t="shared" si="1"/>
        <v>0.47747747747747749</v>
      </c>
      <c r="P131" s="5">
        <v>45015</v>
      </c>
      <c r="Q131" s="24">
        <v>0.47747747747747749</v>
      </c>
    </row>
    <row r="132" spans="1:17" x14ac:dyDescent="0.35">
      <c r="A132" s="5">
        <v>45016</v>
      </c>
      <c r="B132" s="6">
        <v>10892</v>
      </c>
      <c r="C132" s="11">
        <f>VLOOKUP(A132,'Profile Visits'!$A$2:$B$658,2,0)</f>
        <v>486</v>
      </c>
      <c r="D132" s="11">
        <f>IFERROR(VLOOKUP(A132,'New Followers'!$A$2:$B$341,2,FALSE),0)</f>
        <v>173</v>
      </c>
      <c r="E132" s="24">
        <f t="shared" ref="E132:E195" si="2">(D132-D131)/D131</f>
        <v>5.4878048780487805E-2</v>
      </c>
      <c r="P132" s="5">
        <v>45016</v>
      </c>
      <c r="Q132" s="24">
        <v>5.4878048780487805E-2</v>
      </c>
    </row>
    <row r="133" spans="1:17" x14ac:dyDescent="0.35">
      <c r="A133" s="5">
        <v>45017</v>
      </c>
      <c r="B133" s="6">
        <v>53287</v>
      </c>
      <c r="C133" s="11">
        <f>VLOOKUP(A133,'Profile Visits'!$A$2:$B$658,2,0)</f>
        <v>1587</v>
      </c>
      <c r="D133" s="11">
        <f>IFERROR(VLOOKUP(A133,'New Followers'!$A$2:$B$341,2,FALSE),0)</f>
        <v>192</v>
      </c>
      <c r="E133" s="24">
        <f t="shared" si="2"/>
        <v>0.10982658959537572</v>
      </c>
      <c r="P133" s="5">
        <v>45017</v>
      </c>
      <c r="Q133" s="24">
        <v>0.10982658959537572</v>
      </c>
    </row>
    <row r="134" spans="1:17" x14ac:dyDescent="0.35">
      <c r="A134" s="5">
        <v>45018</v>
      </c>
      <c r="B134" s="6">
        <v>19234</v>
      </c>
      <c r="C134" s="11">
        <f>VLOOKUP(A134,'Profile Visits'!$A$2:$B$658,2,0)</f>
        <v>661</v>
      </c>
      <c r="D134" s="11">
        <f>IFERROR(VLOOKUP(A134,'New Followers'!$A$2:$B$341,2,FALSE),0)</f>
        <v>136</v>
      </c>
      <c r="E134" s="24">
        <f t="shared" si="2"/>
        <v>-0.29166666666666669</v>
      </c>
      <c r="P134" s="5">
        <v>45018</v>
      </c>
      <c r="Q134" s="24">
        <v>-0.29166666666666669</v>
      </c>
    </row>
    <row r="135" spans="1:17" x14ac:dyDescent="0.35">
      <c r="A135" s="5">
        <v>45019</v>
      </c>
      <c r="B135" s="6">
        <v>13231</v>
      </c>
      <c r="C135" s="11">
        <f>VLOOKUP(A135,'Profile Visits'!$A$2:$B$658,2,0)</f>
        <v>570</v>
      </c>
      <c r="D135" s="11">
        <f>IFERROR(VLOOKUP(A135,'New Followers'!$A$2:$B$341,2,FALSE),0)</f>
        <v>139</v>
      </c>
      <c r="E135" s="24">
        <f t="shared" si="2"/>
        <v>2.2058823529411766E-2</v>
      </c>
      <c r="P135" s="5">
        <v>45019</v>
      </c>
      <c r="Q135" s="24">
        <v>2.2058823529411766E-2</v>
      </c>
    </row>
    <row r="136" spans="1:17" x14ac:dyDescent="0.35">
      <c r="A136" s="5">
        <v>45020</v>
      </c>
      <c r="B136" s="6">
        <v>10090</v>
      </c>
      <c r="C136" s="11">
        <f>VLOOKUP(A136,'Profile Visits'!$A$2:$B$658,2,0)</f>
        <v>534</v>
      </c>
      <c r="D136" s="11">
        <f>IFERROR(VLOOKUP(A136,'New Followers'!$A$2:$B$341,2,FALSE),0)</f>
        <v>128</v>
      </c>
      <c r="E136" s="24">
        <f t="shared" si="2"/>
        <v>-7.9136690647482008E-2</v>
      </c>
      <c r="P136" s="5">
        <v>45020</v>
      </c>
      <c r="Q136" s="24">
        <v>-7.9136690647482008E-2</v>
      </c>
    </row>
    <row r="137" spans="1:17" x14ac:dyDescent="0.35">
      <c r="A137" s="5">
        <v>45021</v>
      </c>
      <c r="B137" s="6">
        <v>17425</v>
      </c>
      <c r="C137" s="11">
        <f>VLOOKUP(A137,'Profile Visits'!$A$2:$B$658,2,0)</f>
        <v>532</v>
      </c>
      <c r="D137" s="11">
        <f>IFERROR(VLOOKUP(A137,'New Followers'!$A$2:$B$341,2,FALSE),0)</f>
        <v>146</v>
      </c>
      <c r="E137" s="24">
        <f t="shared" si="2"/>
        <v>0.140625</v>
      </c>
      <c r="P137" s="5">
        <v>45021</v>
      </c>
      <c r="Q137" s="24">
        <v>0.140625</v>
      </c>
    </row>
    <row r="138" spans="1:17" x14ac:dyDescent="0.35">
      <c r="A138" s="5">
        <v>45022</v>
      </c>
      <c r="B138" s="6">
        <v>19269</v>
      </c>
      <c r="C138" s="11">
        <f>VLOOKUP(A138,'Profile Visits'!$A$2:$B$658,2,0)</f>
        <v>565</v>
      </c>
      <c r="D138" s="11">
        <f>IFERROR(VLOOKUP(A138,'New Followers'!$A$2:$B$341,2,FALSE),0)</f>
        <v>128</v>
      </c>
      <c r="E138" s="24">
        <f t="shared" si="2"/>
        <v>-0.12328767123287671</v>
      </c>
      <c r="P138" s="5">
        <v>45022</v>
      </c>
      <c r="Q138" s="24">
        <v>-0.12328767123287671</v>
      </c>
    </row>
    <row r="139" spans="1:17" x14ac:dyDescent="0.35">
      <c r="A139" s="5">
        <v>45023</v>
      </c>
      <c r="B139" s="6">
        <v>14805</v>
      </c>
      <c r="C139" s="11">
        <f>VLOOKUP(A139,'Profile Visits'!$A$2:$B$658,2,0)</f>
        <v>1035</v>
      </c>
      <c r="D139" s="11">
        <f>IFERROR(VLOOKUP(A139,'New Followers'!$A$2:$B$341,2,FALSE),0)</f>
        <v>134</v>
      </c>
      <c r="E139" s="24">
        <f t="shared" si="2"/>
        <v>4.6875E-2</v>
      </c>
      <c r="P139" s="5">
        <v>45023</v>
      </c>
      <c r="Q139" s="24">
        <v>4.6875E-2</v>
      </c>
    </row>
    <row r="140" spans="1:17" x14ac:dyDescent="0.35">
      <c r="A140" s="5">
        <v>45024</v>
      </c>
      <c r="B140" s="6">
        <v>19689</v>
      </c>
      <c r="C140" s="11">
        <f>VLOOKUP(A140,'Profile Visits'!$A$2:$B$658,2,0)</f>
        <v>984</v>
      </c>
      <c r="D140" s="11">
        <f>IFERROR(VLOOKUP(A140,'New Followers'!$A$2:$B$341,2,FALSE),0)</f>
        <v>126</v>
      </c>
      <c r="E140" s="24">
        <f t="shared" si="2"/>
        <v>-5.9701492537313432E-2</v>
      </c>
      <c r="P140" s="5">
        <v>45024</v>
      </c>
      <c r="Q140" s="24">
        <v>-5.9701492537313432E-2</v>
      </c>
    </row>
    <row r="141" spans="1:17" x14ac:dyDescent="0.35">
      <c r="A141" s="5">
        <v>45025</v>
      </c>
      <c r="B141" s="6">
        <v>20627</v>
      </c>
      <c r="C141" s="11">
        <f>VLOOKUP(A141,'Profile Visits'!$A$2:$B$658,2,0)</f>
        <v>695</v>
      </c>
      <c r="D141" s="11">
        <f>IFERROR(VLOOKUP(A141,'New Followers'!$A$2:$B$341,2,FALSE),0)</f>
        <v>160</v>
      </c>
      <c r="E141" s="24">
        <f t="shared" si="2"/>
        <v>0.26984126984126983</v>
      </c>
      <c r="P141" s="5">
        <v>45025</v>
      </c>
      <c r="Q141" s="24">
        <v>0.26984126984126983</v>
      </c>
    </row>
    <row r="142" spans="1:17" x14ac:dyDescent="0.35">
      <c r="A142" s="5">
        <v>45026</v>
      </c>
      <c r="B142" s="6">
        <v>10261</v>
      </c>
      <c r="C142" s="11">
        <f>VLOOKUP(A142,'Profile Visits'!$A$2:$B$658,2,0)</f>
        <v>587</v>
      </c>
      <c r="D142" s="11">
        <f>IFERROR(VLOOKUP(A142,'New Followers'!$A$2:$B$341,2,FALSE),0)</f>
        <v>175</v>
      </c>
      <c r="E142" s="24">
        <f t="shared" si="2"/>
        <v>9.375E-2</v>
      </c>
      <c r="P142" s="5">
        <v>45026</v>
      </c>
      <c r="Q142" s="24">
        <v>9.375E-2</v>
      </c>
    </row>
    <row r="143" spans="1:17" x14ac:dyDescent="0.35">
      <c r="A143" s="5">
        <v>45027</v>
      </c>
      <c r="B143" s="6">
        <v>9437</v>
      </c>
      <c r="C143" s="11">
        <f>VLOOKUP(A143,'Profile Visits'!$A$2:$B$658,2,0)</f>
        <v>583</v>
      </c>
      <c r="D143" s="11">
        <f>IFERROR(VLOOKUP(A143,'New Followers'!$A$2:$B$341,2,FALSE),0)</f>
        <v>156</v>
      </c>
      <c r="E143" s="24">
        <f t="shared" si="2"/>
        <v>-0.10857142857142857</v>
      </c>
      <c r="P143" s="5">
        <v>45027</v>
      </c>
      <c r="Q143" s="24">
        <v>-0.10857142857142857</v>
      </c>
    </row>
    <row r="144" spans="1:17" x14ac:dyDescent="0.35">
      <c r="A144" s="5">
        <v>45028</v>
      </c>
      <c r="B144" s="6">
        <v>16290</v>
      </c>
      <c r="C144" s="11">
        <f>VLOOKUP(A144,'Profile Visits'!$A$2:$B$658,2,0)</f>
        <v>529</v>
      </c>
      <c r="D144" s="11">
        <f>IFERROR(VLOOKUP(A144,'New Followers'!$A$2:$B$341,2,FALSE),0)</f>
        <v>119</v>
      </c>
      <c r="E144" s="24">
        <f t="shared" si="2"/>
        <v>-0.23717948717948717</v>
      </c>
      <c r="P144" s="5">
        <v>45028</v>
      </c>
      <c r="Q144" s="24">
        <v>-0.23717948717948717</v>
      </c>
    </row>
    <row r="145" spans="1:17" x14ac:dyDescent="0.35">
      <c r="A145" s="5">
        <v>45029</v>
      </c>
      <c r="B145" s="6">
        <v>13132</v>
      </c>
      <c r="C145" s="11">
        <f>VLOOKUP(A145,'Profile Visits'!$A$2:$B$658,2,0)</f>
        <v>494</v>
      </c>
      <c r="D145" s="11">
        <f>IFERROR(VLOOKUP(A145,'New Followers'!$A$2:$B$341,2,FALSE),0)</f>
        <v>116</v>
      </c>
      <c r="E145" s="24">
        <f t="shared" si="2"/>
        <v>-2.5210084033613446E-2</v>
      </c>
      <c r="P145" s="5">
        <v>45029</v>
      </c>
      <c r="Q145" s="24">
        <v>-2.5210084033613446E-2</v>
      </c>
    </row>
    <row r="146" spans="1:17" x14ac:dyDescent="0.35">
      <c r="A146" s="5">
        <v>45030</v>
      </c>
      <c r="B146" s="6">
        <v>7681</v>
      </c>
      <c r="C146" s="11">
        <f>VLOOKUP(A146,'Profile Visits'!$A$2:$B$658,2,0)</f>
        <v>459</v>
      </c>
      <c r="D146" s="11">
        <f>IFERROR(VLOOKUP(A146,'New Followers'!$A$2:$B$341,2,FALSE),0)</f>
        <v>87</v>
      </c>
      <c r="E146" s="24">
        <f t="shared" si="2"/>
        <v>-0.25</v>
      </c>
      <c r="P146" s="5">
        <v>45030</v>
      </c>
      <c r="Q146" s="24">
        <v>-0.25</v>
      </c>
    </row>
    <row r="147" spans="1:17" x14ac:dyDescent="0.35">
      <c r="A147" s="5">
        <v>45031</v>
      </c>
      <c r="B147" s="6">
        <v>7970</v>
      </c>
      <c r="C147" s="11">
        <f>VLOOKUP(A147,'Profile Visits'!$A$2:$B$658,2,0)</f>
        <v>318</v>
      </c>
      <c r="D147" s="11">
        <f>IFERROR(VLOOKUP(A147,'New Followers'!$A$2:$B$341,2,FALSE),0)</f>
        <v>97</v>
      </c>
      <c r="E147" s="24">
        <f t="shared" si="2"/>
        <v>0.11494252873563218</v>
      </c>
      <c r="P147" s="5">
        <v>45031</v>
      </c>
      <c r="Q147" s="24">
        <v>0.11494252873563218</v>
      </c>
    </row>
    <row r="148" spans="1:17" x14ac:dyDescent="0.35">
      <c r="A148" s="5">
        <v>45032</v>
      </c>
      <c r="B148" s="6">
        <v>11249</v>
      </c>
      <c r="C148" s="11">
        <f>VLOOKUP(A148,'Profile Visits'!$A$2:$B$658,2,0)</f>
        <v>604</v>
      </c>
      <c r="D148" s="11">
        <f>IFERROR(VLOOKUP(A148,'New Followers'!$A$2:$B$341,2,FALSE),0)</f>
        <v>112</v>
      </c>
      <c r="E148" s="24">
        <f t="shared" si="2"/>
        <v>0.15463917525773196</v>
      </c>
      <c r="P148" s="5">
        <v>45032</v>
      </c>
      <c r="Q148" s="24">
        <v>0.15463917525773196</v>
      </c>
    </row>
    <row r="149" spans="1:17" x14ac:dyDescent="0.35">
      <c r="A149" s="5">
        <v>45033</v>
      </c>
      <c r="B149" s="6">
        <v>8920</v>
      </c>
      <c r="C149" s="11">
        <f>VLOOKUP(A149,'Profile Visits'!$A$2:$B$658,2,0)</f>
        <v>455</v>
      </c>
      <c r="D149" s="11">
        <f>IFERROR(VLOOKUP(A149,'New Followers'!$A$2:$B$341,2,FALSE),0)</f>
        <v>93</v>
      </c>
      <c r="E149" s="24">
        <f t="shared" si="2"/>
        <v>-0.16964285714285715</v>
      </c>
      <c r="P149" s="5">
        <v>45033</v>
      </c>
      <c r="Q149" s="24">
        <v>-0.16964285714285715</v>
      </c>
    </row>
    <row r="150" spans="1:17" x14ac:dyDescent="0.35">
      <c r="A150" s="5">
        <v>45034</v>
      </c>
      <c r="B150" s="6">
        <v>15262</v>
      </c>
      <c r="C150" s="11">
        <f>VLOOKUP(A150,'Profile Visits'!$A$2:$B$658,2,0)</f>
        <v>396</v>
      </c>
      <c r="D150" s="11">
        <f>IFERROR(VLOOKUP(A150,'New Followers'!$A$2:$B$341,2,FALSE),0)</f>
        <v>88</v>
      </c>
      <c r="E150" s="24">
        <f t="shared" si="2"/>
        <v>-5.3763440860215055E-2</v>
      </c>
      <c r="P150" s="5">
        <v>45034</v>
      </c>
      <c r="Q150" s="24">
        <v>-5.3763440860215055E-2</v>
      </c>
    </row>
    <row r="151" spans="1:17" x14ac:dyDescent="0.35">
      <c r="A151" s="5">
        <v>45035</v>
      </c>
      <c r="B151" s="6">
        <v>16960</v>
      </c>
      <c r="C151" s="11">
        <f>VLOOKUP(A151,'Profile Visits'!$A$2:$B$658,2,0)</f>
        <v>432</v>
      </c>
      <c r="D151" s="11">
        <f>IFERROR(VLOOKUP(A151,'New Followers'!$A$2:$B$341,2,FALSE),0)</f>
        <v>81</v>
      </c>
      <c r="E151" s="24">
        <f t="shared" si="2"/>
        <v>-7.9545454545454544E-2</v>
      </c>
      <c r="P151" s="5">
        <v>45035</v>
      </c>
      <c r="Q151" s="24">
        <v>-7.9545454545454544E-2</v>
      </c>
    </row>
    <row r="152" spans="1:17" x14ac:dyDescent="0.35">
      <c r="A152" s="5">
        <v>45036</v>
      </c>
      <c r="B152" s="6">
        <v>15615</v>
      </c>
      <c r="C152" s="11">
        <f>VLOOKUP(A152,'Profile Visits'!$A$2:$B$658,2,0)</f>
        <v>370</v>
      </c>
      <c r="D152" s="11">
        <f>IFERROR(VLOOKUP(A152,'New Followers'!$A$2:$B$341,2,FALSE),0)</f>
        <v>61</v>
      </c>
      <c r="E152" s="24">
        <f t="shared" si="2"/>
        <v>-0.24691358024691357</v>
      </c>
      <c r="P152" s="5">
        <v>45036</v>
      </c>
      <c r="Q152" s="24">
        <v>-0.24691358024691357</v>
      </c>
    </row>
    <row r="153" spans="1:17" x14ac:dyDescent="0.35">
      <c r="A153" s="5">
        <v>45037</v>
      </c>
      <c r="B153" s="6">
        <v>6747</v>
      </c>
      <c r="C153" s="11">
        <f>VLOOKUP(A153,'Profile Visits'!$A$2:$B$658,2,0)</f>
        <v>260</v>
      </c>
      <c r="D153" s="11">
        <f>IFERROR(VLOOKUP(A153,'New Followers'!$A$2:$B$341,2,FALSE),0)</f>
        <v>81</v>
      </c>
      <c r="E153" s="24">
        <f t="shared" si="2"/>
        <v>0.32786885245901637</v>
      </c>
      <c r="P153" s="5">
        <v>45037</v>
      </c>
      <c r="Q153" s="24">
        <v>0.32786885245901637</v>
      </c>
    </row>
    <row r="154" spans="1:17" x14ac:dyDescent="0.35">
      <c r="A154" s="5">
        <v>45038</v>
      </c>
      <c r="B154" s="6">
        <v>8060</v>
      </c>
      <c r="C154" s="11">
        <f>VLOOKUP(A154,'Profile Visits'!$A$2:$B$658,2,0)</f>
        <v>216</v>
      </c>
      <c r="D154" s="11">
        <f>IFERROR(VLOOKUP(A154,'New Followers'!$A$2:$B$341,2,FALSE),0)</f>
        <v>67</v>
      </c>
      <c r="E154" s="24">
        <f t="shared" si="2"/>
        <v>-0.1728395061728395</v>
      </c>
      <c r="P154" s="5">
        <v>45038</v>
      </c>
      <c r="Q154" s="24">
        <v>-0.1728395061728395</v>
      </c>
    </row>
    <row r="155" spans="1:17" x14ac:dyDescent="0.35">
      <c r="A155" s="5">
        <v>45039</v>
      </c>
      <c r="B155" s="6">
        <v>8212</v>
      </c>
      <c r="C155" s="11">
        <f>VLOOKUP(A155,'Profile Visits'!$A$2:$B$658,2,0)</f>
        <v>327</v>
      </c>
      <c r="D155" s="11">
        <f>IFERROR(VLOOKUP(A155,'New Followers'!$A$2:$B$341,2,FALSE),0)</f>
        <v>78</v>
      </c>
      <c r="E155" s="24">
        <f t="shared" si="2"/>
        <v>0.16417910447761194</v>
      </c>
      <c r="P155" s="5">
        <v>45039</v>
      </c>
      <c r="Q155" s="24">
        <v>0.16417910447761194</v>
      </c>
    </row>
    <row r="156" spans="1:17" x14ac:dyDescent="0.35">
      <c r="A156" s="5">
        <v>45040</v>
      </c>
      <c r="B156" s="6">
        <v>15545</v>
      </c>
      <c r="C156" s="11">
        <f>VLOOKUP(A156,'Profile Visits'!$A$2:$B$658,2,0)</f>
        <v>465</v>
      </c>
      <c r="D156" s="11">
        <f>IFERROR(VLOOKUP(A156,'New Followers'!$A$2:$B$341,2,FALSE),0)</f>
        <v>87</v>
      </c>
      <c r="E156" s="24">
        <f t="shared" si="2"/>
        <v>0.11538461538461539</v>
      </c>
      <c r="P156" s="5">
        <v>45040</v>
      </c>
      <c r="Q156" s="24">
        <v>0.11538461538461539</v>
      </c>
    </row>
    <row r="157" spans="1:17" x14ac:dyDescent="0.35">
      <c r="A157" s="5">
        <v>45041</v>
      </c>
      <c r="B157" s="6">
        <v>31035</v>
      </c>
      <c r="C157" s="11">
        <f>VLOOKUP(A157,'Profile Visits'!$A$2:$B$658,2,0)</f>
        <v>866</v>
      </c>
      <c r="D157" s="11">
        <f>IFERROR(VLOOKUP(A157,'New Followers'!$A$2:$B$341,2,FALSE),0)</f>
        <v>91</v>
      </c>
      <c r="E157" s="24">
        <f t="shared" si="2"/>
        <v>4.5977011494252873E-2</v>
      </c>
      <c r="P157" s="5">
        <v>45041</v>
      </c>
      <c r="Q157" s="24">
        <v>4.5977011494252873E-2</v>
      </c>
    </row>
    <row r="158" spans="1:17" x14ac:dyDescent="0.35">
      <c r="A158" s="5">
        <v>45042</v>
      </c>
      <c r="B158" s="6">
        <v>32378</v>
      </c>
      <c r="C158" s="11">
        <f>VLOOKUP(A158,'Profile Visits'!$A$2:$B$658,2,0)</f>
        <v>447</v>
      </c>
      <c r="D158" s="11">
        <f>IFERROR(VLOOKUP(A158,'New Followers'!$A$2:$B$341,2,FALSE),0)</f>
        <v>89</v>
      </c>
      <c r="E158" s="24">
        <f t="shared" si="2"/>
        <v>-2.197802197802198E-2</v>
      </c>
      <c r="P158" s="5">
        <v>45042</v>
      </c>
      <c r="Q158" s="24">
        <v>-2.197802197802198E-2</v>
      </c>
    </row>
    <row r="159" spans="1:17" x14ac:dyDescent="0.35">
      <c r="A159" s="5">
        <v>45043</v>
      </c>
      <c r="B159" s="6">
        <v>31429</v>
      </c>
      <c r="C159" s="11">
        <f>VLOOKUP(A159,'Profile Visits'!$A$2:$B$658,2,0)</f>
        <v>475</v>
      </c>
      <c r="D159" s="11">
        <f>IFERROR(VLOOKUP(A159,'New Followers'!$A$2:$B$341,2,FALSE),0)</f>
        <v>128</v>
      </c>
      <c r="E159" s="24">
        <f t="shared" si="2"/>
        <v>0.43820224719101125</v>
      </c>
      <c r="P159" s="5">
        <v>45043</v>
      </c>
      <c r="Q159" s="24">
        <v>0.43820224719101125</v>
      </c>
    </row>
    <row r="160" spans="1:17" x14ac:dyDescent="0.35">
      <c r="A160" s="5">
        <v>45044</v>
      </c>
      <c r="B160" s="6">
        <v>20506</v>
      </c>
      <c r="C160" s="11">
        <f>VLOOKUP(A160,'Profile Visits'!$A$2:$B$658,2,0)</f>
        <v>363</v>
      </c>
      <c r="D160" s="11">
        <f>IFERROR(VLOOKUP(A160,'New Followers'!$A$2:$B$341,2,FALSE),0)</f>
        <v>89</v>
      </c>
      <c r="E160" s="24">
        <f t="shared" si="2"/>
        <v>-0.3046875</v>
      </c>
      <c r="P160" s="5">
        <v>45044</v>
      </c>
      <c r="Q160" s="24">
        <v>-0.3046875</v>
      </c>
    </row>
    <row r="161" spans="1:17" x14ac:dyDescent="0.35">
      <c r="A161" s="5">
        <v>45045</v>
      </c>
      <c r="B161" s="6">
        <v>13472</v>
      </c>
      <c r="C161" s="11">
        <f>VLOOKUP(A161,'Profile Visits'!$A$2:$B$658,2,0)</f>
        <v>345</v>
      </c>
      <c r="D161" s="11">
        <f>IFERROR(VLOOKUP(A161,'New Followers'!$A$2:$B$341,2,FALSE),0)</f>
        <v>78</v>
      </c>
      <c r="E161" s="24">
        <f t="shared" si="2"/>
        <v>-0.12359550561797752</v>
      </c>
      <c r="P161" s="5">
        <v>45045</v>
      </c>
      <c r="Q161" s="24">
        <v>-0.12359550561797752</v>
      </c>
    </row>
    <row r="162" spans="1:17" x14ac:dyDescent="0.35">
      <c r="A162" s="5">
        <v>45046</v>
      </c>
      <c r="B162" s="6">
        <v>27194</v>
      </c>
      <c r="C162" s="11">
        <f>VLOOKUP(A162,'Profile Visits'!$A$2:$B$658,2,0)</f>
        <v>671</v>
      </c>
      <c r="D162" s="11">
        <f>IFERROR(VLOOKUP(A162,'New Followers'!$A$2:$B$341,2,FALSE),0)</f>
        <v>59</v>
      </c>
      <c r="E162" s="24">
        <f t="shared" si="2"/>
        <v>-0.24358974358974358</v>
      </c>
      <c r="P162" s="5">
        <v>45046</v>
      </c>
      <c r="Q162" s="24">
        <v>-0.24358974358974358</v>
      </c>
    </row>
    <row r="163" spans="1:17" x14ac:dyDescent="0.35">
      <c r="A163" s="5">
        <v>45047</v>
      </c>
      <c r="B163" s="6">
        <v>34448</v>
      </c>
      <c r="C163" s="11">
        <f>VLOOKUP(A163,'Profile Visits'!$A$2:$B$658,2,0)</f>
        <v>627</v>
      </c>
      <c r="D163" s="11">
        <f>IFERROR(VLOOKUP(A163,'New Followers'!$A$2:$B$341,2,FALSE),0)</f>
        <v>119</v>
      </c>
      <c r="E163" s="24">
        <f t="shared" si="2"/>
        <v>1.0169491525423728</v>
      </c>
      <c r="P163" s="5">
        <v>45047</v>
      </c>
      <c r="Q163" s="24">
        <v>1.0169491525423728</v>
      </c>
    </row>
    <row r="164" spans="1:17" x14ac:dyDescent="0.35">
      <c r="A164" s="5">
        <v>45048</v>
      </c>
      <c r="B164" s="6">
        <v>36602</v>
      </c>
      <c r="C164" s="11">
        <f>VLOOKUP(A164,'Profile Visits'!$A$2:$B$658,2,0)</f>
        <v>578</v>
      </c>
      <c r="D164" s="11">
        <f>IFERROR(VLOOKUP(A164,'New Followers'!$A$2:$B$341,2,FALSE),0)</f>
        <v>88</v>
      </c>
      <c r="E164" s="24">
        <f t="shared" si="2"/>
        <v>-0.26050420168067229</v>
      </c>
      <c r="P164" s="5">
        <v>45048</v>
      </c>
      <c r="Q164" s="24">
        <v>-0.26050420168067229</v>
      </c>
    </row>
    <row r="165" spans="1:17" x14ac:dyDescent="0.35">
      <c r="A165" s="5">
        <v>45049</v>
      </c>
      <c r="B165" s="6">
        <v>38631</v>
      </c>
      <c r="C165" s="11">
        <f>VLOOKUP(A165,'Profile Visits'!$A$2:$B$658,2,0)</f>
        <v>756</v>
      </c>
      <c r="D165" s="11">
        <f>IFERROR(VLOOKUP(A165,'New Followers'!$A$2:$B$341,2,FALSE),0)</f>
        <v>96</v>
      </c>
      <c r="E165" s="24">
        <f t="shared" si="2"/>
        <v>9.0909090909090912E-2</v>
      </c>
      <c r="P165" s="5">
        <v>45049</v>
      </c>
      <c r="Q165" s="24">
        <v>9.0909090909090912E-2</v>
      </c>
    </row>
    <row r="166" spans="1:17" x14ac:dyDescent="0.35">
      <c r="A166" s="5">
        <v>45050</v>
      </c>
      <c r="B166" s="6">
        <v>33286</v>
      </c>
      <c r="C166" s="11">
        <f>VLOOKUP(A166,'Profile Visits'!$A$2:$B$658,2,0)</f>
        <v>662</v>
      </c>
      <c r="D166" s="11">
        <f>IFERROR(VLOOKUP(A166,'New Followers'!$A$2:$B$341,2,FALSE),0)</f>
        <v>115</v>
      </c>
      <c r="E166" s="24">
        <f t="shared" si="2"/>
        <v>0.19791666666666666</v>
      </c>
      <c r="P166" s="5">
        <v>45050</v>
      </c>
      <c r="Q166" s="24">
        <v>0.19791666666666666</v>
      </c>
    </row>
    <row r="167" spans="1:17" x14ac:dyDescent="0.35">
      <c r="A167" s="5">
        <v>45051</v>
      </c>
      <c r="B167" s="6">
        <v>30533</v>
      </c>
      <c r="C167" s="11">
        <f>VLOOKUP(A167,'Profile Visits'!$A$2:$B$658,2,0)</f>
        <v>697</v>
      </c>
      <c r="D167" s="11">
        <f>IFERROR(VLOOKUP(A167,'New Followers'!$A$2:$B$341,2,FALSE),0)</f>
        <v>177</v>
      </c>
      <c r="E167" s="24">
        <f t="shared" si="2"/>
        <v>0.53913043478260869</v>
      </c>
      <c r="P167" s="5">
        <v>45051</v>
      </c>
      <c r="Q167" s="24">
        <v>0.53913043478260869</v>
      </c>
    </row>
    <row r="168" spans="1:17" x14ac:dyDescent="0.35">
      <c r="A168" s="5">
        <v>45052</v>
      </c>
      <c r="B168" s="6">
        <v>30105</v>
      </c>
      <c r="C168" s="11">
        <f>VLOOKUP(A168,'Profile Visits'!$A$2:$B$658,2,0)</f>
        <v>686</v>
      </c>
      <c r="D168" s="11">
        <f>IFERROR(VLOOKUP(A168,'New Followers'!$A$2:$B$341,2,FALSE),0)</f>
        <v>191</v>
      </c>
      <c r="E168" s="24">
        <f t="shared" si="2"/>
        <v>7.909604519774012E-2</v>
      </c>
      <c r="P168" s="5">
        <v>45052</v>
      </c>
      <c r="Q168" s="24">
        <v>7.909604519774012E-2</v>
      </c>
    </row>
    <row r="169" spans="1:17" x14ac:dyDescent="0.35">
      <c r="A169" s="5">
        <v>45053</v>
      </c>
      <c r="B169" s="6">
        <v>52220</v>
      </c>
      <c r="C169" s="11">
        <f>VLOOKUP(A169,'Profile Visits'!$A$2:$B$658,2,0)</f>
        <v>879</v>
      </c>
      <c r="D169" s="11">
        <f>IFERROR(VLOOKUP(A169,'New Followers'!$A$2:$B$341,2,FALSE),0)</f>
        <v>216</v>
      </c>
      <c r="E169" s="24">
        <f t="shared" si="2"/>
        <v>0.13089005235602094</v>
      </c>
      <c r="P169" s="5">
        <v>45053</v>
      </c>
      <c r="Q169" s="24">
        <v>0.13089005235602094</v>
      </c>
    </row>
    <row r="170" spans="1:17" x14ac:dyDescent="0.35">
      <c r="A170" s="5">
        <v>45054</v>
      </c>
      <c r="B170" s="6">
        <v>44324</v>
      </c>
      <c r="C170" s="11">
        <f>VLOOKUP(A170,'Profile Visits'!$A$2:$B$658,2,0)</f>
        <v>780</v>
      </c>
      <c r="D170" s="11">
        <f>IFERROR(VLOOKUP(A170,'New Followers'!$A$2:$B$341,2,FALSE),0)</f>
        <v>183</v>
      </c>
      <c r="E170" s="24">
        <f t="shared" si="2"/>
        <v>-0.15277777777777779</v>
      </c>
      <c r="P170" s="5">
        <v>45054</v>
      </c>
      <c r="Q170" s="24">
        <v>-0.15277777777777779</v>
      </c>
    </row>
    <row r="171" spans="1:17" x14ac:dyDescent="0.35">
      <c r="A171" s="5">
        <v>45055</v>
      </c>
      <c r="B171" s="6">
        <v>33778</v>
      </c>
      <c r="C171" s="11">
        <f>VLOOKUP(A171,'Profile Visits'!$A$2:$B$658,2,0)</f>
        <v>642</v>
      </c>
      <c r="D171" s="11">
        <f>IFERROR(VLOOKUP(A171,'New Followers'!$A$2:$B$341,2,FALSE),0)</f>
        <v>198</v>
      </c>
      <c r="E171" s="24">
        <f t="shared" si="2"/>
        <v>8.1967213114754092E-2</v>
      </c>
      <c r="P171" s="5">
        <v>45055</v>
      </c>
      <c r="Q171" s="24">
        <v>8.1967213114754092E-2</v>
      </c>
    </row>
    <row r="172" spans="1:17" x14ac:dyDescent="0.35">
      <c r="A172" s="5">
        <v>45056</v>
      </c>
      <c r="B172" s="6">
        <v>56328</v>
      </c>
      <c r="C172" s="11">
        <f>VLOOKUP(A172,'Profile Visits'!$A$2:$B$658,2,0)</f>
        <v>1007</v>
      </c>
      <c r="D172" s="11">
        <f>IFERROR(VLOOKUP(A172,'New Followers'!$A$2:$B$341,2,FALSE),0)</f>
        <v>236</v>
      </c>
      <c r="E172" s="24">
        <f t="shared" si="2"/>
        <v>0.19191919191919191</v>
      </c>
      <c r="P172" s="5">
        <v>45056</v>
      </c>
      <c r="Q172" s="24">
        <v>0.19191919191919191</v>
      </c>
    </row>
    <row r="173" spans="1:17" x14ac:dyDescent="0.35">
      <c r="A173" s="5">
        <v>45057</v>
      </c>
      <c r="B173" s="6">
        <v>71004</v>
      </c>
      <c r="C173" s="11">
        <f>VLOOKUP(A173,'Profile Visits'!$A$2:$B$658,2,0)</f>
        <v>1349</v>
      </c>
      <c r="D173" s="11">
        <f>IFERROR(VLOOKUP(A173,'New Followers'!$A$2:$B$341,2,FALSE),0)</f>
        <v>329</v>
      </c>
      <c r="E173" s="24">
        <f t="shared" si="2"/>
        <v>0.3940677966101695</v>
      </c>
      <c r="P173" s="5">
        <v>45057</v>
      </c>
      <c r="Q173" s="24">
        <v>0.3940677966101695</v>
      </c>
    </row>
    <row r="174" spans="1:17" x14ac:dyDescent="0.35">
      <c r="A174" s="5">
        <v>45058</v>
      </c>
      <c r="B174" s="6">
        <v>122326</v>
      </c>
      <c r="C174" s="11">
        <f>VLOOKUP(A174,'Profile Visits'!$A$2:$B$658,2,0)</f>
        <v>1884</v>
      </c>
      <c r="D174" s="11">
        <f>IFERROR(VLOOKUP(A174,'New Followers'!$A$2:$B$341,2,FALSE),0)</f>
        <v>470</v>
      </c>
      <c r="E174" s="24">
        <f t="shared" si="2"/>
        <v>0.42857142857142855</v>
      </c>
      <c r="P174" s="5">
        <v>45058</v>
      </c>
      <c r="Q174" s="24">
        <v>0.42857142857142855</v>
      </c>
    </row>
    <row r="175" spans="1:17" x14ac:dyDescent="0.35">
      <c r="A175" s="5">
        <v>45059</v>
      </c>
      <c r="B175" s="6">
        <v>136843</v>
      </c>
      <c r="C175" s="11">
        <f>VLOOKUP(A175,'Profile Visits'!$A$2:$B$658,2,0)</f>
        <v>1806</v>
      </c>
      <c r="D175" s="11">
        <f>IFERROR(VLOOKUP(A175,'New Followers'!$A$2:$B$341,2,FALSE),0)</f>
        <v>637</v>
      </c>
      <c r="E175" s="24">
        <f t="shared" si="2"/>
        <v>0.35531914893617023</v>
      </c>
      <c r="P175" s="5">
        <v>45059</v>
      </c>
      <c r="Q175" s="24">
        <v>0.35531914893617023</v>
      </c>
    </row>
    <row r="176" spans="1:17" x14ac:dyDescent="0.35">
      <c r="A176" s="5">
        <v>45060</v>
      </c>
      <c r="B176" s="6">
        <v>111135</v>
      </c>
      <c r="C176" s="11">
        <f>VLOOKUP(A176,'Profile Visits'!$A$2:$B$658,2,0)</f>
        <v>1815</v>
      </c>
      <c r="D176" s="11">
        <f>IFERROR(VLOOKUP(A176,'New Followers'!$A$2:$B$341,2,FALSE),0)</f>
        <v>554</v>
      </c>
      <c r="E176" s="24">
        <f t="shared" si="2"/>
        <v>-0.13029827315541601</v>
      </c>
      <c r="P176" s="5">
        <v>45060</v>
      </c>
      <c r="Q176" s="24">
        <v>-0.13029827315541601</v>
      </c>
    </row>
    <row r="177" spans="1:17" x14ac:dyDescent="0.35">
      <c r="A177" s="5">
        <v>45061</v>
      </c>
      <c r="B177" s="6">
        <v>113277</v>
      </c>
      <c r="C177" s="11">
        <f>VLOOKUP(A177,'Profile Visits'!$A$2:$B$658,2,0)</f>
        <v>2736</v>
      </c>
      <c r="D177" s="11">
        <f>IFERROR(VLOOKUP(A177,'New Followers'!$A$2:$B$341,2,FALSE),0)</f>
        <v>741</v>
      </c>
      <c r="E177" s="24">
        <f t="shared" si="2"/>
        <v>0.33754512635379064</v>
      </c>
      <c r="P177" s="5">
        <v>45061</v>
      </c>
      <c r="Q177" s="24">
        <v>0.33754512635379064</v>
      </c>
    </row>
    <row r="178" spans="1:17" x14ac:dyDescent="0.35">
      <c r="A178" s="5">
        <v>45062</v>
      </c>
      <c r="B178" s="6">
        <v>145184</v>
      </c>
      <c r="C178" s="11">
        <f>VLOOKUP(A178,'Profile Visits'!$A$2:$B$658,2,0)</f>
        <v>3521</v>
      </c>
      <c r="D178" s="11">
        <f>IFERROR(VLOOKUP(A178,'New Followers'!$A$2:$B$341,2,FALSE),0)</f>
        <v>1026</v>
      </c>
      <c r="E178" s="24">
        <f t="shared" si="2"/>
        <v>0.38461538461538464</v>
      </c>
      <c r="P178" s="5">
        <v>45062</v>
      </c>
      <c r="Q178" s="24">
        <v>0.38461538461538464</v>
      </c>
    </row>
    <row r="179" spans="1:17" x14ac:dyDescent="0.35">
      <c r="A179" s="5">
        <v>45063</v>
      </c>
      <c r="B179" s="6">
        <v>149297</v>
      </c>
      <c r="C179" s="11">
        <f>VLOOKUP(A179,'Profile Visits'!$A$2:$B$658,2,0)</f>
        <v>6819</v>
      </c>
      <c r="D179" s="11">
        <f>IFERROR(VLOOKUP(A179,'New Followers'!$A$2:$B$341,2,FALSE),0)</f>
        <v>1006</v>
      </c>
      <c r="E179" s="24">
        <f t="shared" si="2"/>
        <v>-1.9493177387914229E-2</v>
      </c>
      <c r="P179" s="5">
        <v>45063</v>
      </c>
      <c r="Q179" s="24">
        <v>-1.9493177387914229E-2</v>
      </c>
    </row>
    <row r="180" spans="1:17" x14ac:dyDescent="0.35">
      <c r="A180" s="5">
        <v>45064</v>
      </c>
      <c r="B180" s="6">
        <v>111666</v>
      </c>
      <c r="C180" s="11">
        <f>VLOOKUP(A180,'Profile Visits'!$A$2:$B$658,2,0)</f>
        <v>2498</v>
      </c>
      <c r="D180" s="11">
        <f>IFERROR(VLOOKUP(A180,'New Followers'!$A$2:$B$341,2,FALSE),0)</f>
        <v>714</v>
      </c>
      <c r="E180" s="24">
        <f t="shared" si="2"/>
        <v>-0.29025844930417494</v>
      </c>
      <c r="P180" s="5">
        <v>45064</v>
      </c>
      <c r="Q180" s="24">
        <v>-0.29025844930417494</v>
      </c>
    </row>
    <row r="181" spans="1:17" x14ac:dyDescent="0.35">
      <c r="A181" s="5">
        <v>45065</v>
      </c>
      <c r="B181" s="6">
        <v>89277</v>
      </c>
      <c r="C181" s="11">
        <f>VLOOKUP(A181,'Profile Visits'!$A$2:$B$658,2,0)</f>
        <v>1856</v>
      </c>
      <c r="D181" s="11">
        <f>IFERROR(VLOOKUP(A181,'New Followers'!$A$2:$B$341,2,FALSE),0)</f>
        <v>583</v>
      </c>
      <c r="E181" s="24">
        <f t="shared" si="2"/>
        <v>-0.18347338935574228</v>
      </c>
      <c r="P181" s="5">
        <v>45065</v>
      </c>
      <c r="Q181" s="24">
        <v>-0.18347338935574228</v>
      </c>
    </row>
    <row r="182" spans="1:17" x14ac:dyDescent="0.35">
      <c r="A182" s="5">
        <v>45066</v>
      </c>
      <c r="B182" s="6">
        <v>88908</v>
      </c>
      <c r="C182" s="11">
        <f>VLOOKUP(A182,'Profile Visits'!$A$2:$B$658,2,0)</f>
        <v>1891</v>
      </c>
      <c r="D182" s="11">
        <f>IFERROR(VLOOKUP(A182,'New Followers'!$A$2:$B$341,2,FALSE),0)</f>
        <v>574</v>
      </c>
      <c r="E182" s="24">
        <f t="shared" si="2"/>
        <v>-1.5437392795883362E-2</v>
      </c>
      <c r="P182" s="5">
        <v>45066</v>
      </c>
      <c r="Q182" s="24">
        <v>-1.5437392795883362E-2</v>
      </c>
    </row>
    <row r="183" spans="1:17" x14ac:dyDescent="0.35">
      <c r="A183" s="5">
        <v>45067</v>
      </c>
      <c r="B183" s="6">
        <v>77750</v>
      </c>
      <c r="C183" s="11">
        <f>VLOOKUP(A183,'Profile Visits'!$A$2:$B$658,2,0)</f>
        <v>1635</v>
      </c>
      <c r="D183" s="11">
        <f>IFERROR(VLOOKUP(A183,'New Followers'!$A$2:$B$341,2,FALSE),0)</f>
        <v>425</v>
      </c>
      <c r="E183" s="24">
        <f t="shared" si="2"/>
        <v>-0.25958188153310102</v>
      </c>
      <c r="P183" s="5">
        <v>45067</v>
      </c>
      <c r="Q183" s="24">
        <v>-0.25958188153310102</v>
      </c>
    </row>
    <row r="184" spans="1:17" x14ac:dyDescent="0.35">
      <c r="A184" s="5">
        <v>45068</v>
      </c>
      <c r="B184" s="6">
        <v>61852</v>
      </c>
      <c r="C184" s="11">
        <f>VLOOKUP(A184,'Profile Visits'!$A$2:$B$658,2,0)</f>
        <v>1514</v>
      </c>
      <c r="D184" s="11">
        <f>IFERROR(VLOOKUP(A184,'New Followers'!$A$2:$B$341,2,FALSE),0)</f>
        <v>417</v>
      </c>
      <c r="E184" s="24">
        <f t="shared" si="2"/>
        <v>-1.8823529411764704E-2</v>
      </c>
      <c r="P184" s="5">
        <v>45068</v>
      </c>
      <c r="Q184" s="24">
        <v>-1.8823529411764704E-2</v>
      </c>
    </row>
    <row r="185" spans="1:17" x14ac:dyDescent="0.35">
      <c r="A185" s="5">
        <v>45069</v>
      </c>
      <c r="B185" s="6">
        <v>86286</v>
      </c>
      <c r="C185" s="11">
        <f>VLOOKUP(A185,'Profile Visits'!$A$2:$B$658,2,0)</f>
        <v>1832</v>
      </c>
      <c r="D185" s="11">
        <f>IFERROR(VLOOKUP(A185,'New Followers'!$A$2:$B$341,2,FALSE),0)</f>
        <v>431</v>
      </c>
      <c r="E185" s="24">
        <f t="shared" si="2"/>
        <v>3.3573141486810551E-2</v>
      </c>
      <c r="P185" s="5">
        <v>45069</v>
      </c>
      <c r="Q185" s="24">
        <v>3.3573141486810551E-2</v>
      </c>
    </row>
    <row r="186" spans="1:17" x14ac:dyDescent="0.35">
      <c r="A186" s="5">
        <v>45070</v>
      </c>
      <c r="B186" s="6">
        <v>72052</v>
      </c>
      <c r="C186" s="11">
        <f>VLOOKUP(A186,'Profile Visits'!$A$2:$B$658,2,0)</f>
        <v>1522</v>
      </c>
      <c r="D186" s="11">
        <f>IFERROR(VLOOKUP(A186,'New Followers'!$A$2:$B$341,2,FALSE),0)</f>
        <v>381</v>
      </c>
      <c r="E186" s="24">
        <f t="shared" si="2"/>
        <v>-0.11600928074245939</v>
      </c>
      <c r="P186" s="5">
        <v>45070</v>
      </c>
      <c r="Q186" s="24">
        <v>-0.11600928074245939</v>
      </c>
    </row>
    <row r="187" spans="1:17" x14ac:dyDescent="0.35">
      <c r="A187" s="5">
        <v>45071</v>
      </c>
      <c r="B187" s="6">
        <v>65697</v>
      </c>
      <c r="C187" s="11">
        <f>VLOOKUP(A187,'Profile Visits'!$A$2:$B$658,2,0)</f>
        <v>1755</v>
      </c>
      <c r="D187" s="11">
        <f>IFERROR(VLOOKUP(A187,'New Followers'!$A$2:$B$341,2,FALSE),0)</f>
        <v>330</v>
      </c>
      <c r="E187" s="24">
        <f t="shared" si="2"/>
        <v>-0.13385826771653545</v>
      </c>
      <c r="P187" s="5">
        <v>45071</v>
      </c>
      <c r="Q187" s="24">
        <v>-0.13385826771653545</v>
      </c>
    </row>
    <row r="188" spans="1:17" x14ac:dyDescent="0.35">
      <c r="A188" s="5">
        <v>45072</v>
      </c>
      <c r="B188" s="6">
        <v>55178</v>
      </c>
      <c r="C188" s="11">
        <f>VLOOKUP(A188,'Profile Visits'!$A$2:$B$658,2,0)</f>
        <v>1412</v>
      </c>
      <c r="D188" s="11">
        <f>IFERROR(VLOOKUP(A188,'New Followers'!$A$2:$B$341,2,FALSE),0)</f>
        <v>258</v>
      </c>
      <c r="E188" s="24">
        <f t="shared" si="2"/>
        <v>-0.21818181818181817</v>
      </c>
      <c r="P188" s="5">
        <v>45072</v>
      </c>
      <c r="Q188" s="24">
        <v>-0.21818181818181817</v>
      </c>
    </row>
    <row r="189" spans="1:17" x14ac:dyDescent="0.35">
      <c r="A189" s="5">
        <v>45073</v>
      </c>
      <c r="B189" s="6">
        <v>57814</v>
      </c>
      <c r="C189" s="11">
        <f>VLOOKUP(A189,'Profile Visits'!$A$2:$B$658,2,0)</f>
        <v>1362</v>
      </c>
      <c r="D189" s="11">
        <f>IFERROR(VLOOKUP(A189,'New Followers'!$A$2:$B$341,2,FALSE),0)</f>
        <v>258</v>
      </c>
      <c r="E189" s="24">
        <f t="shared" si="2"/>
        <v>0</v>
      </c>
      <c r="P189" s="5">
        <v>45073</v>
      </c>
      <c r="Q189" s="24">
        <v>0</v>
      </c>
    </row>
    <row r="190" spans="1:17" x14ac:dyDescent="0.35">
      <c r="A190" s="5">
        <v>45074</v>
      </c>
      <c r="B190" s="6">
        <v>57986</v>
      </c>
      <c r="C190" s="11">
        <f>VLOOKUP(A190,'Profile Visits'!$A$2:$B$658,2,0)</f>
        <v>1370</v>
      </c>
      <c r="D190" s="11">
        <f>IFERROR(VLOOKUP(A190,'New Followers'!$A$2:$B$341,2,FALSE),0)</f>
        <v>309</v>
      </c>
      <c r="E190" s="24">
        <f t="shared" si="2"/>
        <v>0.19767441860465115</v>
      </c>
      <c r="P190" s="5">
        <v>45074</v>
      </c>
      <c r="Q190" s="24">
        <v>0.19767441860465115</v>
      </c>
    </row>
    <row r="191" spans="1:17" x14ac:dyDescent="0.35">
      <c r="A191" s="5">
        <v>45075</v>
      </c>
      <c r="B191" s="6">
        <v>61982</v>
      </c>
      <c r="C191" s="11">
        <f>VLOOKUP(A191,'Profile Visits'!$A$2:$B$658,2,0)</f>
        <v>1417</v>
      </c>
      <c r="D191" s="11">
        <f>IFERROR(VLOOKUP(A191,'New Followers'!$A$2:$B$341,2,FALSE),0)</f>
        <v>417</v>
      </c>
      <c r="E191" s="24">
        <f t="shared" si="2"/>
        <v>0.34951456310679613</v>
      </c>
      <c r="P191" s="5">
        <v>45075</v>
      </c>
      <c r="Q191" s="24">
        <v>0.34951456310679613</v>
      </c>
    </row>
    <row r="192" spans="1:17" x14ac:dyDescent="0.35">
      <c r="A192" s="5">
        <v>45076</v>
      </c>
      <c r="B192" s="6">
        <v>65789</v>
      </c>
      <c r="C192" s="11">
        <f>VLOOKUP(A192,'Profile Visits'!$A$2:$B$658,2,0)</f>
        <v>1513</v>
      </c>
      <c r="D192" s="11">
        <f>IFERROR(VLOOKUP(A192,'New Followers'!$A$2:$B$341,2,FALSE),0)</f>
        <v>489</v>
      </c>
      <c r="E192" s="24">
        <f t="shared" si="2"/>
        <v>0.17266187050359713</v>
      </c>
      <c r="P192" s="5">
        <v>45076</v>
      </c>
      <c r="Q192" s="24">
        <v>0.17266187050359713</v>
      </c>
    </row>
    <row r="193" spans="1:17" x14ac:dyDescent="0.35">
      <c r="A193" s="5">
        <v>45077</v>
      </c>
      <c r="B193" s="6">
        <v>62652</v>
      </c>
      <c r="C193" s="11">
        <f>VLOOKUP(A193,'Profile Visits'!$A$2:$B$658,2,0)</f>
        <v>1424</v>
      </c>
      <c r="D193" s="11">
        <f>IFERROR(VLOOKUP(A193,'New Followers'!$A$2:$B$341,2,FALSE),0)</f>
        <v>427</v>
      </c>
      <c r="E193" s="24">
        <f t="shared" si="2"/>
        <v>-0.12678936605316973</v>
      </c>
      <c r="P193" s="5">
        <v>45077</v>
      </c>
      <c r="Q193" s="24">
        <v>-0.12678936605316973</v>
      </c>
    </row>
    <row r="194" spans="1:17" x14ac:dyDescent="0.35">
      <c r="A194" s="5">
        <v>45078</v>
      </c>
      <c r="B194" s="6">
        <v>55588</v>
      </c>
      <c r="C194" s="11">
        <f>VLOOKUP(A194,'Profile Visits'!$A$2:$B$658,2,0)</f>
        <v>1282</v>
      </c>
      <c r="D194" s="11">
        <f>IFERROR(VLOOKUP(A194,'New Followers'!$A$2:$B$341,2,FALSE),0)</f>
        <v>353</v>
      </c>
      <c r="E194" s="24">
        <f t="shared" si="2"/>
        <v>-0.17330210772833723</v>
      </c>
      <c r="P194" s="5">
        <v>45078</v>
      </c>
      <c r="Q194" s="24">
        <v>-0.17330210772833723</v>
      </c>
    </row>
    <row r="195" spans="1:17" x14ac:dyDescent="0.35">
      <c r="A195" s="5">
        <v>45079</v>
      </c>
      <c r="B195" s="6">
        <v>76732</v>
      </c>
      <c r="C195" s="11">
        <f>VLOOKUP(A195,'Profile Visits'!$A$2:$B$658,2,0)</f>
        <v>2708</v>
      </c>
      <c r="D195" s="11">
        <f>IFERROR(VLOOKUP(A195,'New Followers'!$A$2:$B$341,2,FALSE),0)</f>
        <v>410</v>
      </c>
      <c r="E195" s="24">
        <f t="shared" si="2"/>
        <v>0.16147308781869688</v>
      </c>
      <c r="P195" s="5">
        <v>45079</v>
      </c>
      <c r="Q195" s="24">
        <v>0.16147308781869688</v>
      </c>
    </row>
    <row r="196" spans="1:17" x14ac:dyDescent="0.35">
      <c r="A196" s="5">
        <v>45080</v>
      </c>
      <c r="B196" s="6">
        <v>68820</v>
      </c>
      <c r="C196" s="11">
        <f>VLOOKUP(A196,'Profile Visits'!$A$2:$B$658,2,0)</f>
        <v>1904</v>
      </c>
      <c r="D196" s="11">
        <f>IFERROR(VLOOKUP(A196,'New Followers'!$A$2:$B$341,2,FALSE),0)</f>
        <v>481</v>
      </c>
      <c r="E196" s="24">
        <f t="shared" ref="E196:E259" si="3">(D196-D195)/D195</f>
        <v>0.17317073170731706</v>
      </c>
      <c r="P196" s="5">
        <v>45080</v>
      </c>
      <c r="Q196" s="24">
        <v>0.17317073170731706</v>
      </c>
    </row>
    <row r="197" spans="1:17" x14ac:dyDescent="0.35">
      <c r="A197" s="5">
        <v>45081</v>
      </c>
      <c r="B197" s="6">
        <v>47200</v>
      </c>
      <c r="C197" s="11">
        <f>VLOOKUP(A197,'Profile Visits'!$A$2:$B$658,2,0)</f>
        <v>1537</v>
      </c>
      <c r="D197" s="11">
        <f>IFERROR(VLOOKUP(A197,'New Followers'!$A$2:$B$341,2,FALSE),0)</f>
        <v>389</v>
      </c>
      <c r="E197" s="24">
        <f t="shared" si="3"/>
        <v>-0.19126819126819128</v>
      </c>
      <c r="P197" s="5">
        <v>45081</v>
      </c>
      <c r="Q197" s="24">
        <v>-0.19126819126819128</v>
      </c>
    </row>
    <row r="198" spans="1:17" x14ac:dyDescent="0.35">
      <c r="A198" s="5">
        <v>45082</v>
      </c>
      <c r="B198" s="6">
        <v>67243</v>
      </c>
      <c r="C198" s="11">
        <f>VLOOKUP(A198,'Profile Visits'!$A$2:$B$658,2,0)</f>
        <v>2002</v>
      </c>
      <c r="D198" s="11">
        <f>IFERROR(VLOOKUP(A198,'New Followers'!$A$2:$B$341,2,FALSE),0)</f>
        <v>452</v>
      </c>
      <c r="E198" s="24">
        <f t="shared" si="3"/>
        <v>0.16195372750642673</v>
      </c>
      <c r="P198" s="5">
        <v>45082</v>
      </c>
      <c r="Q198" s="24">
        <v>0.16195372750642673</v>
      </c>
    </row>
    <row r="199" spans="1:17" x14ac:dyDescent="0.35">
      <c r="A199" s="5">
        <v>45083</v>
      </c>
      <c r="B199" s="6">
        <v>85915</v>
      </c>
      <c r="C199" s="11">
        <f>VLOOKUP(A199,'Profile Visits'!$A$2:$B$658,2,0)</f>
        <v>2197</v>
      </c>
      <c r="D199" s="11">
        <f>IFERROR(VLOOKUP(A199,'New Followers'!$A$2:$B$341,2,FALSE),0)</f>
        <v>602</v>
      </c>
      <c r="E199" s="24">
        <f t="shared" si="3"/>
        <v>0.33185840707964603</v>
      </c>
      <c r="P199" s="5">
        <v>45083</v>
      </c>
      <c r="Q199" s="24">
        <v>0.33185840707964603</v>
      </c>
    </row>
    <row r="200" spans="1:17" x14ac:dyDescent="0.35">
      <c r="A200" s="5">
        <v>45084</v>
      </c>
      <c r="B200" s="6">
        <v>64532</v>
      </c>
      <c r="C200" s="11">
        <f>VLOOKUP(A200,'Profile Visits'!$A$2:$B$658,2,0)</f>
        <v>1487</v>
      </c>
      <c r="D200" s="11">
        <f>IFERROR(VLOOKUP(A200,'New Followers'!$A$2:$B$341,2,FALSE),0)</f>
        <v>390</v>
      </c>
      <c r="E200" s="24">
        <f t="shared" si="3"/>
        <v>-0.35215946843853818</v>
      </c>
      <c r="P200" s="5">
        <v>45084</v>
      </c>
      <c r="Q200" s="24">
        <v>-0.35215946843853818</v>
      </c>
    </row>
    <row r="201" spans="1:17" x14ac:dyDescent="0.35">
      <c r="A201" s="5">
        <v>45085</v>
      </c>
      <c r="B201" s="6">
        <v>50737</v>
      </c>
      <c r="C201" s="11">
        <f>VLOOKUP(A201,'Profile Visits'!$A$2:$B$658,2,0)</f>
        <v>1351</v>
      </c>
      <c r="D201" s="11">
        <f>IFERROR(VLOOKUP(A201,'New Followers'!$A$2:$B$341,2,FALSE),0)</f>
        <v>423</v>
      </c>
      <c r="E201" s="24">
        <f t="shared" si="3"/>
        <v>8.461538461538462E-2</v>
      </c>
      <c r="P201" s="5">
        <v>45085</v>
      </c>
      <c r="Q201" s="24">
        <v>8.461538461538462E-2</v>
      </c>
    </row>
    <row r="202" spans="1:17" x14ac:dyDescent="0.35">
      <c r="A202" s="5">
        <v>45086</v>
      </c>
      <c r="B202" s="6">
        <v>39000</v>
      </c>
      <c r="C202" s="11">
        <f>VLOOKUP(A202,'Profile Visits'!$A$2:$B$658,2,0)</f>
        <v>965</v>
      </c>
      <c r="D202" s="11">
        <f>IFERROR(VLOOKUP(A202,'New Followers'!$A$2:$B$341,2,FALSE),0)</f>
        <v>335</v>
      </c>
      <c r="E202" s="24">
        <f t="shared" si="3"/>
        <v>-0.20803782505910165</v>
      </c>
      <c r="P202" s="5">
        <v>45086</v>
      </c>
      <c r="Q202" s="24">
        <v>-0.20803782505910165</v>
      </c>
    </row>
    <row r="203" spans="1:17" x14ac:dyDescent="0.35">
      <c r="A203" s="5">
        <v>45087</v>
      </c>
      <c r="B203" s="6">
        <v>34812</v>
      </c>
      <c r="C203" s="11">
        <f>VLOOKUP(A203,'Profile Visits'!$A$2:$B$658,2,0)</f>
        <v>1063</v>
      </c>
      <c r="D203" s="11">
        <f>IFERROR(VLOOKUP(A203,'New Followers'!$A$2:$B$341,2,FALSE),0)</f>
        <v>233</v>
      </c>
      <c r="E203" s="24">
        <f t="shared" si="3"/>
        <v>-0.30447761194029849</v>
      </c>
      <c r="P203" s="5">
        <v>45087</v>
      </c>
      <c r="Q203" s="24">
        <v>-0.30447761194029849</v>
      </c>
    </row>
    <row r="204" spans="1:17" x14ac:dyDescent="0.35">
      <c r="A204" s="5">
        <v>45088</v>
      </c>
      <c r="B204" s="6">
        <v>30806</v>
      </c>
      <c r="C204" s="11">
        <f>VLOOKUP(A204,'Profile Visits'!$A$2:$B$658,2,0)</f>
        <v>875</v>
      </c>
      <c r="D204" s="11">
        <f>IFERROR(VLOOKUP(A204,'New Followers'!$A$2:$B$341,2,FALSE),0)</f>
        <v>265</v>
      </c>
      <c r="E204" s="24">
        <f t="shared" si="3"/>
        <v>0.13733905579399142</v>
      </c>
      <c r="P204" s="5">
        <v>45088</v>
      </c>
      <c r="Q204" s="24">
        <v>0.13733905579399142</v>
      </c>
    </row>
    <row r="205" spans="1:17" x14ac:dyDescent="0.35">
      <c r="A205" s="5">
        <v>45089</v>
      </c>
      <c r="B205" s="6">
        <v>45574</v>
      </c>
      <c r="C205" s="11">
        <f>VLOOKUP(A205,'Profile Visits'!$A$2:$B$658,2,0)</f>
        <v>1061</v>
      </c>
      <c r="D205" s="11">
        <f>IFERROR(VLOOKUP(A205,'New Followers'!$A$2:$B$341,2,FALSE),0)</f>
        <v>310</v>
      </c>
      <c r="E205" s="24">
        <f t="shared" si="3"/>
        <v>0.16981132075471697</v>
      </c>
      <c r="P205" s="5">
        <v>45089</v>
      </c>
      <c r="Q205" s="24">
        <v>0.16981132075471697</v>
      </c>
    </row>
    <row r="206" spans="1:17" x14ac:dyDescent="0.35">
      <c r="A206" s="5">
        <v>45090</v>
      </c>
      <c r="B206" s="6">
        <v>43369</v>
      </c>
      <c r="C206" s="11">
        <f>VLOOKUP(A206,'Profile Visits'!$A$2:$B$658,2,0)</f>
        <v>1077</v>
      </c>
      <c r="D206" s="11">
        <f>IFERROR(VLOOKUP(A206,'New Followers'!$A$2:$B$341,2,FALSE),0)</f>
        <v>244</v>
      </c>
      <c r="E206" s="24">
        <f t="shared" si="3"/>
        <v>-0.2129032258064516</v>
      </c>
      <c r="P206" s="5">
        <v>45090</v>
      </c>
      <c r="Q206" s="24">
        <v>-0.2129032258064516</v>
      </c>
    </row>
    <row r="207" spans="1:17" x14ac:dyDescent="0.35">
      <c r="A207" s="5">
        <v>45091</v>
      </c>
      <c r="B207" s="6">
        <v>33570</v>
      </c>
      <c r="C207" s="11">
        <f>VLOOKUP(A207,'Profile Visits'!$A$2:$B$658,2,0)</f>
        <v>895</v>
      </c>
      <c r="D207" s="11">
        <f>IFERROR(VLOOKUP(A207,'New Followers'!$A$2:$B$341,2,FALSE),0)</f>
        <v>258</v>
      </c>
      <c r="E207" s="24">
        <f t="shared" si="3"/>
        <v>5.737704918032787E-2</v>
      </c>
      <c r="P207" s="5">
        <v>45091</v>
      </c>
      <c r="Q207" s="24">
        <v>5.737704918032787E-2</v>
      </c>
    </row>
    <row r="208" spans="1:17" x14ac:dyDescent="0.35">
      <c r="A208" s="5">
        <v>45092</v>
      </c>
      <c r="B208" s="6">
        <v>25482</v>
      </c>
      <c r="C208" s="11">
        <f>VLOOKUP(A208,'Profile Visits'!$A$2:$B$658,2,0)</f>
        <v>797</v>
      </c>
      <c r="D208" s="11">
        <f>IFERROR(VLOOKUP(A208,'New Followers'!$A$2:$B$341,2,FALSE),0)</f>
        <v>273</v>
      </c>
      <c r="E208" s="24">
        <f t="shared" si="3"/>
        <v>5.8139534883720929E-2</v>
      </c>
      <c r="P208" s="5">
        <v>45092</v>
      </c>
      <c r="Q208" s="24">
        <v>5.8139534883720929E-2</v>
      </c>
    </row>
    <row r="209" spans="1:17" x14ac:dyDescent="0.35">
      <c r="A209" s="5">
        <v>45093</v>
      </c>
      <c r="B209" s="6">
        <v>21212</v>
      </c>
      <c r="C209" s="11">
        <f>VLOOKUP(A209,'Profile Visits'!$A$2:$B$658,2,0)</f>
        <v>718</v>
      </c>
      <c r="D209" s="11">
        <f>IFERROR(VLOOKUP(A209,'New Followers'!$A$2:$B$341,2,FALSE),0)</f>
        <v>274</v>
      </c>
      <c r="E209" s="24">
        <f t="shared" si="3"/>
        <v>3.663003663003663E-3</v>
      </c>
      <c r="P209" s="5">
        <v>45093</v>
      </c>
      <c r="Q209" s="24">
        <v>3.663003663003663E-3</v>
      </c>
    </row>
    <row r="210" spans="1:17" x14ac:dyDescent="0.35">
      <c r="A210" s="5">
        <v>45094</v>
      </c>
      <c r="B210" s="6">
        <v>20688</v>
      </c>
      <c r="C210" s="11">
        <f>VLOOKUP(A210,'Profile Visits'!$A$2:$B$658,2,0)</f>
        <v>794</v>
      </c>
      <c r="D210" s="11">
        <f>IFERROR(VLOOKUP(A210,'New Followers'!$A$2:$B$341,2,FALSE),0)</f>
        <v>255</v>
      </c>
      <c r="E210" s="24">
        <f t="shared" si="3"/>
        <v>-6.9343065693430656E-2</v>
      </c>
      <c r="P210" s="5">
        <v>45094</v>
      </c>
      <c r="Q210" s="24">
        <v>-6.9343065693430656E-2</v>
      </c>
    </row>
    <row r="211" spans="1:17" x14ac:dyDescent="0.35">
      <c r="A211" s="5">
        <v>45095</v>
      </c>
      <c r="B211" s="6">
        <v>17429</v>
      </c>
      <c r="C211" s="11">
        <f>VLOOKUP(A211,'Profile Visits'!$A$2:$B$658,2,0)</f>
        <v>619</v>
      </c>
      <c r="D211" s="11">
        <f>IFERROR(VLOOKUP(A211,'New Followers'!$A$2:$B$341,2,FALSE),0)</f>
        <v>217</v>
      </c>
      <c r="E211" s="24">
        <f t="shared" si="3"/>
        <v>-0.14901960784313725</v>
      </c>
      <c r="P211" s="5">
        <v>45095</v>
      </c>
      <c r="Q211" s="24">
        <v>-0.14901960784313725</v>
      </c>
    </row>
    <row r="212" spans="1:17" x14ac:dyDescent="0.35">
      <c r="A212" s="5">
        <v>45096</v>
      </c>
      <c r="B212" s="6">
        <v>29480</v>
      </c>
      <c r="C212" s="11">
        <f>VLOOKUP(A212,'Profile Visits'!$A$2:$B$658,2,0)</f>
        <v>910</v>
      </c>
      <c r="D212" s="11">
        <f>IFERROR(VLOOKUP(A212,'New Followers'!$A$2:$B$341,2,FALSE),0)</f>
        <v>264</v>
      </c>
      <c r="E212" s="24">
        <f t="shared" si="3"/>
        <v>0.21658986175115208</v>
      </c>
      <c r="P212" s="5">
        <v>45096</v>
      </c>
      <c r="Q212" s="24">
        <v>0.21658986175115208</v>
      </c>
    </row>
    <row r="213" spans="1:17" x14ac:dyDescent="0.35">
      <c r="A213" s="5">
        <v>45097</v>
      </c>
      <c r="B213" s="6">
        <v>25027</v>
      </c>
      <c r="C213" s="11">
        <f>VLOOKUP(A213,'Profile Visits'!$A$2:$B$658,2,0)</f>
        <v>835</v>
      </c>
      <c r="D213" s="11">
        <f>IFERROR(VLOOKUP(A213,'New Followers'!$A$2:$B$341,2,FALSE),0)</f>
        <v>258</v>
      </c>
      <c r="E213" s="24">
        <f t="shared" si="3"/>
        <v>-2.2727272727272728E-2</v>
      </c>
      <c r="P213" s="5">
        <v>45097</v>
      </c>
      <c r="Q213" s="24">
        <v>-2.2727272727272728E-2</v>
      </c>
    </row>
    <row r="214" spans="1:17" x14ac:dyDescent="0.35">
      <c r="A214" s="5">
        <v>45098</v>
      </c>
      <c r="B214" s="6">
        <v>24432</v>
      </c>
      <c r="C214" s="11">
        <f>VLOOKUP(A214,'Profile Visits'!$A$2:$B$658,2,0)</f>
        <v>662</v>
      </c>
      <c r="D214" s="11">
        <f>IFERROR(VLOOKUP(A214,'New Followers'!$A$2:$B$341,2,FALSE),0)</f>
        <v>186</v>
      </c>
      <c r="E214" s="24">
        <f t="shared" si="3"/>
        <v>-0.27906976744186046</v>
      </c>
      <c r="P214" s="5">
        <v>45098</v>
      </c>
      <c r="Q214" s="24">
        <v>-0.27906976744186046</v>
      </c>
    </row>
    <row r="215" spans="1:17" x14ac:dyDescent="0.35">
      <c r="A215" s="5">
        <v>45099</v>
      </c>
      <c r="B215" s="6">
        <v>29089</v>
      </c>
      <c r="C215" s="11">
        <f>VLOOKUP(A215,'Profile Visits'!$A$2:$B$658,2,0)</f>
        <v>749</v>
      </c>
      <c r="D215" s="11">
        <f>IFERROR(VLOOKUP(A215,'New Followers'!$A$2:$B$341,2,FALSE),0)</f>
        <v>244</v>
      </c>
      <c r="E215" s="24">
        <f t="shared" si="3"/>
        <v>0.31182795698924731</v>
      </c>
      <c r="P215" s="5">
        <v>45099</v>
      </c>
      <c r="Q215" s="24">
        <v>0.31182795698924731</v>
      </c>
    </row>
    <row r="216" spans="1:17" x14ac:dyDescent="0.35">
      <c r="A216" s="5">
        <v>45100</v>
      </c>
      <c r="B216" s="6">
        <v>54387</v>
      </c>
      <c r="C216" s="11">
        <f>VLOOKUP(A216,'Profile Visits'!$A$2:$B$658,2,0)</f>
        <v>1197</v>
      </c>
      <c r="D216" s="11">
        <f>IFERROR(VLOOKUP(A216,'New Followers'!$A$2:$B$341,2,FALSE),0)</f>
        <v>257</v>
      </c>
      <c r="E216" s="24">
        <f t="shared" si="3"/>
        <v>5.3278688524590161E-2</v>
      </c>
      <c r="P216" s="5">
        <v>45100</v>
      </c>
      <c r="Q216" s="24">
        <v>5.3278688524590161E-2</v>
      </c>
    </row>
    <row r="217" spans="1:17" x14ac:dyDescent="0.35">
      <c r="A217" s="5">
        <v>45101</v>
      </c>
      <c r="B217" s="6">
        <v>36281</v>
      </c>
      <c r="C217" s="11">
        <f>VLOOKUP(A217,'Profile Visits'!$A$2:$B$658,2,0)</f>
        <v>1156</v>
      </c>
      <c r="D217" s="11">
        <f>IFERROR(VLOOKUP(A217,'New Followers'!$A$2:$B$341,2,FALSE),0)</f>
        <v>240</v>
      </c>
      <c r="E217" s="24">
        <f t="shared" si="3"/>
        <v>-6.6147859922178989E-2</v>
      </c>
      <c r="P217" s="5">
        <v>45101</v>
      </c>
      <c r="Q217" s="24">
        <v>-6.6147859922178989E-2</v>
      </c>
    </row>
    <row r="218" spans="1:17" x14ac:dyDescent="0.35">
      <c r="A218" s="5">
        <v>45102</v>
      </c>
      <c r="B218" s="6">
        <v>40275</v>
      </c>
      <c r="C218" s="11">
        <f>VLOOKUP(A218,'Profile Visits'!$A$2:$B$658,2,0)</f>
        <v>1152</v>
      </c>
      <c r="D218" s="11">
        <f>IFERROR(VLOOKUP(A218,'New Followers'!$A$2:$B$341,2,FALSE),0)</f>
        <v>291</v>
      </c>
      <c r="E218" s="24">
        <f t="shared" si="3"/>
        <v>0.21249999999999999</v>
      </c>
      <c r="P218" s="5">
        <v>45102</v>
      </c>
      <c r="Q218" s="24">
        <v>0.21249999999999999</v>
      </c>
    </row>
    <row r="219" spans="1:17" x14ac:dyDescent="0.35">
      <c r="A219" s="5">
        <v>45103</v>
      </c>
      <c r="B219" s="6">
        <v>28641</v>
      </c>
      <c r="C219" s="11">
        <f>VLOOKUP(A219,'Profile Visits'!$A$2:$B$658,2,0)</f>
        <v>739</v>
      </c>
      <c r="D219" s="11">
        <f>IFERROR(VLOOKUP(A219,'New Followers'!$A$2:$B$341,2,FALSE),0)</f>
        <v>190</v>
      </c>
      <c r="E219" s="24">
        <f t="shared" si="3"/>
        <v>-0.34707903780068727</v>
      </c>
      <c r="P219" s="5">
        <v>45103</v>
      </c>
      <c r="Q219" s="24">
        <v>-0.34707903780068727</v>
      </c>
    </row>
    <row r="220" spans="1:17" x14ac:dyDescent="0.35">
      <c r="A220" s="5">
        <v>45104</v>
      </c>
      <c r="B220" s="6">
        <v>51944</v>
      </c>
      <c r="C220" s="11">
        <f>VLOOKUP(A220,'Profile Visits'!$A$2:$B$658,2,0)</f>
        <v>2123</v>
      </c>
      <c r="D220" s="11">
        <f>IFERROR(VLOOKUP(A220,'New Followers'!$A$2:$B$341,2,FALSE),0)</f>
        <v>310</v>
      </c>
      <c r="E220" s="24">
        <f t="shared" si="3"/>
        <v>0.63157894736842102</v>
      </c>
      <c r="P220" s="5">
        <v>45104</v>
      </c>
      <c r="Q220" s="24">
        <v>0.63157894736842102</v>
      </c>
    </row>
    <row r="221" spans="1:17" x14ac:dyDescent="0.35">
      <c r="A221" s="5">
        <v>45105</v>
      </c>
      <c r="B221" s="6">
        <v>38020</v>
      </c>
      <c r="C221" s="11">
        <f>VLOOKUP(A221,'Profile Visits'!$A$2:$B$658,2,0)</f>
        <v>979</v>
      </c>
      <c r="D221" s="11">
        <f>IFERROR(VLOOKUP(A221,'New Followers'!$A$2:$B$341,2,FALSE),0)</f>
        <v>332</v>
      </c>
      <c r="E221" s="24">
        <f t="shared" si="3"/>
        <v>7.0967741935483872E-2</v>
      </c>
      <c r="P221" s="5">
        <v>45105</v>
      </c>
      <c r="Q221" s="24">
        <v>7.0967741935483872E-2</v>
      </c>
    </row>
    <row r="222" spans="1:17" x14ac:dyDescent="0.35">
      <c r="A222" s="5">
        <v>45106</v>
      </c>
      <c r="B222" s="6">
        <v>32260</v>
      </c>
      <c r="C222" s="11">
        <f>VLOOKUP(A222,'Profile Visits'!$A$2:$B$658,2,0)</f>
        <v>1026</v>
      </c>
      <c r="D222" s="11">
        <f>IFERROR(VLOOKUP(A222,'New Followers'!$A$2:$B$341,2,FALSE),0)</f>
        <v>289</v>
      </c>
      <c r="E222" s="24">
        <f t="shared" si="3"/>
        <v>-0.12951807228915663</v>
      </c>
      <c r="P222" s="5">
        <v>45106</v>
      </c>
      <c r="Q222" s="24">
        <v>-0.12951807228915663</v>
      </c>
    </row>
    <row r="223" spans="1:17" x14ac:dyDescent="0.35">
      <c r="A223" s="5">
        <v>45107</v>
      </c>
      <c r="B223" s="6">
        <v>51256</v>
      </c>
      <c r="C223" s="11">
        <f>VLOOKUP(A223,'Profile Visits'!$A$2:$B$658,2,0)</f>
        <v>1369</v>
      </c>
      <c r="D223" s="11">
        <f>IFERROR(VLOOKUP(A223,'New Followers'!$A$2:$B$341,2,FALSE),0)</f>
        <v>418</v>
      </c>
      <c r="E223" s="24">
        <f t="shared" si="3"/>
        <v>0.44636678200692043</v>
      </c>
      <c r="P223" s="5">
        <v>45107</v>
      </c>
      <c r="Q223" s="24">
        <v>0.44636678200692043</v>
      </c>
    </row>
    <row r="224" spans="1:17" x14ac:dyDescent="0.35">
      <c r="A224" s="5">
        <v>45108</v>
      </c>
      <c r="B224" s="6">
        <v>42683</v>
      </c>
      <c r="C224" s="11">
        <f>VLOOKUP(A224,'Profile Visits'!$A$2:$B$658,2,0)</f>
        <v>1158</v>
      </c>
      <c r="D224" s="11">
        <f>IFERROR(VLOOKUP(A224,'New Followers'!$A$2:$B$341,2,FALSE),0)</f>
        <v>418</v>
      </c>
      <c r="E224" s="24">
        <f t="shared" si="3"/>
        <v>0</v>
      </c>
      <c r="P224" s="5">
        <v>45108</v>
      </c>
      <c r="Q224" s="24">
        <v>0</v>
      </c>
    </row>
    <row r="225" spans="1:17" x14ac:dyDescent="0.35">
      <c r="A225" s="5">
        <v>45109</v>
      </c>
      <c r="B225" s="6">
        <v>33826</v>
      </c>
      <c r="C225" s="11">
        <f>VLOOKUP(A225,'Profile Visits'!$A$2:$B$658,2,0)</f>
        <v>982</v>
      </c>
      <c r="D225" s="11">
        <f>IFERROR(VLOOKUP(A225,'New Followers'!$A$2:$B$341,2,FALSE),0)</f>
        <v>393</v>
      </c>
      <c r="E225" s="24">
        <f t="shared" si="3"/>
        <v>-5.9808612440191387E-2</v>
      </c>
      <c r="P225" s="5">
        <v>45109</v>
      </c>
      <c r="Q225" s="24">
        <v>-5.9808612440191387E-2</v>
      </c>
    </row>
    <row r="226" spans="1:17" x14ac:dyDescent="0.35">
      <c r="A226" s="5">
        <v>45110</v>
      </c>
      <c r="B226" s="6">
        <v>29306</v>
      </c>
      <c r="C226" s="11">
        <f>VLOOKUP(A226,'Profile Visits'!$A$2:$B$658,2,0)</f>
        <v>851</v>
      </c>
      <c r="D226" s="11">
        <f>IFERROR(VLOOKUP(A226,'New Followers'!$A$2:$B$341,2,FALSE),0)</f>
        <v>292</v>
      </c>
      <c r="E226" s="24">
        <f t="shared" si="3"/>
        <v>-0.25699745547073793</v>
      </c>
      <c r="P226" s="5">
        <v>45110</v>
      </c>
      <c r="Q226" s="24">
        <v>-0.25699745547073793</v>
      </c>
    </row>
    <row r="227" spans="1:17" x14ac:dyDescent="0.35">
      <c r="A227" s="5">
        <v>45111</v>
      </c>
      <c r="B227" s="6">
        <v>30808</v>
      </c>
      <c r="C227" s="11">
        <f>VLOOKUP(A227,'Profile Visits'!$A$2:$B$658,2,0)</f>
        <v>969</v>
      </c>
      <c r="D227" s="11">
        <f>IFERROR(VLOOKUP(A227,'New Followers'!$A$2:$B$341,2,FALSE),0)</f>
        <v>373</v>
      </c>
      <c r="E227" s="24">
        <f t="shared" si="3"/>
        <v>0.2773972602739726</v>
      </c>
      <c r="P227" s="5">
        <v>45111</v>
      </c>
      <c r="Q227" s="24">
        <v>0.2773972602739726</v>
      </c>
    </row>
    <row r="228" spans="1:17" x14ac:dyDescent="0.35">
      <c r="A228" s="5">
        <v>45112</v>
      </c>
      <c r="B228" s="6">
        <v>31820</v>
      </c>
      <c r="C228" s="11">
        <f>VLOOKUP(A228,'Profile Visits'!$A$2:$B$658,2,0)</f>
        <v>921</v>
      </c>
      <c r="D228" s="11">
        <f>IFERROR(VLOOKUP(A228,'New Followers'!$A$2:$B$341,2,FALSE),0)</f>
        <v>383</v>
      </c>
      <c r="E228" s="24">
        <f t="shared" si="3"/>
        <v>2.6809651474530832E-2</v>
      </c>
      <c r="P228" s="5">
        <v>45112</v>
      </c>
      <c r="Q228" s="24">
        <v>2.6809651474530832E-2</v>
      </c>
    </row>
    <row r="229" spans="1:17" x14ac:dyDescent="0.35">
      <c r="A229" s="5">
        <v>45113</v>
      </c>
      <c r="B229" s="6">
        <v>40212</v>
      </c>
      <c r="C229" s="11">
        <f>VLOOKUP(A229,'Profile Visits'!$A$2:$B$658,2,0)</f>
        <v>1131</v>
      </c>
      <c r="D229" s="11">
        <f>IFERROR(VLOOKUP(A229,'New Followers'!$A$2:$B$341,2,FALSE),0)</f>
        <v>282</v>
      </c>
      <c r="E229" s="24">
        <f t="shared" si="3"/>
        <v>-0.26370757180156656</v>
      </c>
      <c r="P229" s="5">
        <v>45113</v>
      </c>
      <c r="Q229" s="24">
        <v>-0.26370757180156656</v>
      </c>
    </row>
    <row r="230" spans="1:17" x14ac:dyDescent="0.35">
      <c r="A230" s="5">
        <v>45114</v>
      </c>
      <c r="B230" s="6">
        <v>30461</v>
      </c>
      <c r="C230" s="11">
        <f>VLOOKUP(A230,'Profile Visits'!$A$2:$B$658,2,0)</f>
        <v>900</v>
      </c>
      <c r="D230" s="11">
        <f>IFERROR(VLOOKUP(A230,'New Followers'!$A$2:$B$341,2,FALSE),0)</f>
        <v>287</v>
      </c>
      <c r="E230" s="24">
        <f t="shared" si="3"/>
        <v>1.7730496453900711E-2</v>
      </c>
      <c r="P230" s="5">
        <v>45114</v>
      </c>
      <c r="Q230" s="24">
        <v>1.7730496453900711E-2</v>
      </c>
    </row>
    <row r="231" spans="1:17" x14ac:dyDescent="0.35">
      <c r="A231" s="5">
        <v>45115</v>
      </c>
      <c r="B231" s="6">
        <v>26904</v>
      </c>
      <c r="C231" s="11">
        <f>VLOOKUP(A231,'Profile Visits'!$A$2:$B$658,2,0)</f>
        <v>757</v>
      </c>
      <c r="D231" s="11">
        <f>IFERROR(VLOOKUP(A231,'New Followers'!$A$2:$B$341,2,FALSE),0)</f>
        <v>257</v>
      </c>
      <c r="E231" s="24">
        <f t="shared" si="3"/>
        <v>-0.10452961672473868</v>
      </c>
      <c r="P231" s="5">
        <v>45115</v>
      </c>
      <c r="Q231" s="24">
        <v>-0.10452961672473868</v>
      </c>
    </row>
    <row r="232" spans="1:17" x14ac:dyDescent="0.35">
      <c r="A232" s="5">
        <v>45116</v>
      </c>
      <c r="B232" s="6">
        <v>20941</v>
      </c>
      <c r="C232" s="11">
        <f>VLOOKUP(A232,'Profile Visits'!$A$2:$B$658,2,0)</f>
        <v>785</v>
      </c>
      <c r="D232" s="11">
        <f>IFERROR(VLOOKUP(A232,'New Followers'!$A$2:$B$341,2,FALSE),0)</f>
        <v>268</v>
      </c>
      <c r="E232" s="24">
        <f t="shared" si="3"/>
        <v>4.2801556420233464E-2</v>
      </c>
      <c r="P232" s="5">
        <v>45116</v>
      </c>
      <c r="Q232" s="24">
        <v>4.2801556420233464E-2</v>
      </c>
    </row>
    <row r="233" spans="1:17" x14ac:dyDescent="0.35">
      <c r="A233" s="5">
        <v>45117</v>
      </c>
      <c r="B233" s="6">
        <v>19903</v>
      </c>
      <c r="C233" s="11">
        <f>VLOOKUP(A233,'Profile Visits'!$A$2:$B$658,2,0)</f>
        <v>715</v>
      </c>
      <c r="D233" s="11">
        <f>IFERROR(VLOOKUP(A233,'New Followers'!$A$2:$B$341,2,FALSE),0)</f>
        <v>263</v>
      </c>
      <c r="E233" s="24">
        <f t="shared" si="3"/>
        <v>-1.8656716417910446E-2</v>
      </c>
      <c r="P233" s="5">
        <v>45117</v>
      </c>
      <c r="Q233" s="24">
        <v>-1.8656716417910446E-2</v>
      </c>
    </row>
    <row r="234" spans="1:17" x14ac:dyDescent="0.35">
      <c r="A234" s="5">
        <v>45118</v>
      </c>
      <c r="B234" s="6">
        <v>17637</v>
      </c>
      <c r="C234" s="11">
        <f>VLOOKUP(A234,'Profile Visits'!$A$2:$B$658,2,0)</f>
        <v>688</v>
      </c>
      <c r="D234" s="11">
        <f>IFERROR(VLOOKUP(A234,'New Followers'!$A$2:$B$341,2,FALSE),0)</f>
        <v>272</v>
      </c>
      <c r="E234" s="24">
        <f t="shared" si="3"/>
        <v>3.4220532319391636E-2</v>
      </c>
      <c r="P234" s="5">
        <v>45118</v>
      </c>
      <c r="Q234" s="24">
        <v>3.4220532319391636E-2</v>
      </c>
    </row>
    <row r="235" spans="1:17" x14ac:dyDescent="0.35">
      <c r="A235" s="5">
        <v>45119</v>
      </c>
      <c r="B235" s="6">
        <v>22851</v>
      </c>
      <c r="C235" s="11">
        <f>VLOOKUP(A235,'Profile Visits'!$A$2:$B$658,2,0)</f>
        <v>781</v>
      </c>
      <c r="D235" s="11">
        <f>IFERROR(VLOOKUP(A235,'New Followers'!$A$2:$B$341,2,FALSE),0)</f>
        <v>258</v>
      </c>
      <c r="E235" s="24">
        <f t="shared" si="3"/>
        <v>-5.1470588235294115E-2</v>
      </c>
      <c r="P235" s="5">
        <v>45119</v>
      </c>
      <c r="Q235" s="24">
        <v>-5.1470588235294115E-2</v>
      </c>
    </row>
    <row r="236" spans="1:17" x14ac:dyDescent="0.35">
      <c r="A236" s="5">
        <v>45120</v>
      </c>
      <c r="B236" s="6">
        <v>32651</v>
      </c>
      <c r="C236" s="11">
        <f>VLOOKUP(A236,'Profile Visits'!$A$2:$B$658,2,0)</f>
        <v>863</v>
      </c>
      <c r="D236" s="11">
        <f>IFERROR(VLOOKUP(A236,'New Followers'!$A$2:$B$341,2,FALSE),0)</f>
        <v>236</v>
      </c>
      <c r="E236" s="24">
        <f t="shared" si="3"/>
        <v>-8.5271317829457363E-2</v>
      </c>
      <c r="P236" s="5">
        <v>45120</v>
      </c>
      <c r="Q236" s="24">
        <v>-8.5271317829457363E-2</v>
      </c>
    </row>
    <row r="237" spans="1:17" x14ac:dyDescent="0.35">
      <c r="A237" s="5">
        <v>45121</v>
      </c>
      <c r="B237" s="6">
        <v>42303</v>
      </c>
      <c r="C237" s="11">
        <f>VLOOKUP(A237,'Profile Visits'!$A$2:$B$658,2,0)</f>
        <v>999</v>
      </c>
      <c r="D237" s="11">
        <f>IFERROR(VLOOKUP(A237,'New Followers'!$A$2:$B$341,2,FALSE),0)</f>
        <v>248</v>
      </c>
      <c r="E237" s="24">
        <f t="shared" si="3"/>
        <v>5.0847457627118647E-2</v>
      </c>
      <c r="P237" s="5">
        <v>45121</v>
      </c>
      <c r="Q237" s="24">
        <v>5.0847457627118647E-2</v>
      </c>
    </row>
    <row r="238" spans="1:17" x14ac:dyDescent="0.35">
      <c r="A238" s="5">
        <v>45122</v>
      </c>
      <c r="B238" s="6">
        <v>56211</v>
      </c>
      <c r="C238" s="11">
        <f>VLOOKUP(A238,'Profile Visits'!$A$2:$B$658,2,0)</f>
        <v>1204</v>
      </c>
      <c r="D238" s="11">
        <f>IFERROR(VLOOKUP(A238,'New Followers'!$A$2:$B$341,2,FALSE),0)</f>
        <v>406</v>
      </c>
      <c r="E238" s="24">
        <f t="shared" si="3"/>
        <v>0.63709677419354838</v>
      </c>
      <c r="P238" s="5">
        <v>45122</v>
      </c>
      <c r="Q238" s="24">
        <v>0.63709677419354838</v>
      </c>
    </row>
    <row r="239" spans="1:17" x14ac:dyDescent="0.35">
      <c r="A239" s="5">
        <v>45123</v>
      </c>
      <c r="B239" s="6">
        <v>63221</v>
      </c>
      <c r="C239" s="11">
        <f>VLOOKUP(A239,'Profile Visits'!$A$2:$B$658,2,0)</f>
        <v>1286</v>
      </c>
      <c r="D239" s="11">
        <f>IFERROR(VLOOKUP(A239,'New Followers'!$A$2:$B$341,2,FALSE),0)</f>
        <v>500</v>
      </c>
      <c r="E239" s="24">
        <f t="shared" si="3"/>
        <v>0.23152709359605911</v>
      </c>
      <c r="P239" s="5">
        <v>45123</v>
      </c>
      <c r="Q239" s="24">
        <v>0.23152709359605911</v>
      </c>
    </row>
    <row r="240" spans="1:17" x14ac:dyDescent="0.35">
      <c r="A240" s="5">
        <v>45124</v>
      </c>
      <c r="B240" s="6">
        <v>56787</v>
      </c>
      <c r="C240" s="11">
        <f>VLOOKUP(A240,'Profile Visits'!$A$2:$B$658,2,0)</f>
        <v>1114</v>
      </c>
      <c r="D240" s="11">
        <f>IFERROR(VLOOKUP(A240,'New Followers'!$A$2:$B$341,2,FALSE),0)</f>
        <v>451</v>
      </c>
      <c r="E240" s="24">
        <f t="shared" si="3"/>
        <v>-9.8000000000000004E-2</v>
      </c>
      <c r="P240" s="5">
        <v>45124</v>
      </c>
      <c r="Q240" s="24">
        <v>-9.8000000000000004E-2</v>
      </c>
    </row>
    <row r="241" spans="1:17" x14ac:dyDescent="0.35">
      <c r="A241" s="5">
        <v>45125</v>
      </c>
      <c r="B241" s="6">
        <v>55747</v>
      </c>
      <c r="C241" s="11">
        <f>VLOOKUP(A241,'Profile Visits'!$A$2:$B$658,2,0)</f>
        <v>1248</v>
      </c>
      <c r="D241" s="11">
        <f>IFERROR(VLOOKUP(A241,'New Followers'!$A$2:$B$341,2,FALSE),0)</f>
        <v>480</v>
      </c>
      <c r="E241" s="24">
        <f t="shared" si="3"/>
        <v>6.4301552106430154E-2</v>
      </c>
      <c r="P241" s="5">
        <v>45125</v>
      </c>
      <c r="Q241" s="24">
        <v>6.4301552106430154E-2</v>
      </c>
    </row>
    <row r="242" spans="1:17" x14ac:dyDescent="0.35">
      <c r="A242" s="5">
        <v>45126</v>
      </c>
      <c r="B242" s="6">
        <v>63188</v>
      </c>
      <c r="C242" s="11">
        <f>VLOOKUP(A242,'Profile Visits'!$A$2:$B$658,2,0)</f>
        <v>1305</v>
      </c>
      <c r="D242" s="11">
        <f>IFERROR(VLOOKUP(A242,'New Followers'!$A$2:$B$341,2,FALSE),0)</f>
        <v>484</v>
      </c>
      <c r="E242" s="24">
        <f t="shared" si="3"/>
        <v>8.3333333333333332E-3</v>
      </c>
      <c r="P242" s="5">
        <v>45126</v>
      </c>
      <c r="Q242" s="24">
        <v>8.3333333333333332E-3</v>
      </c>
    </row>
    <row r="243" spans="1:17" x14ac:dyDescent="0.35">
      <c r="A243" s="5">
        <v>45127</v>
      </c>
      <c r="B243" s="6">
        <v>63648</v>
      </c>
      <c r="C243" s="11">
        <f>VLOOKUP(A243,'Profile Visits'!$A$2:$B$658,2,0)</f>
        <v>1335</v>
      </c>
      <c r="D243" s="11">
        <f>IFERROR(VLOOKUP(A243,'New Followers'!$A$2:$B$341,2,FALSE),0)</f>
        <v>507</v>
      </c>
      <c r="E243" s="24">
        <f t="shared" si="3"/>
        <v>4.7520661157024795E-2</v>
      </c>
      <c r="P243" s="5">
        <v>45127</v>
      </c>
      <c r="Q243" s="24">
        <v>4.7520661157024795E-2</v>
      </c>
    </row>
    <row r="244" spans="1:17" x14ac:dyDescent="0.35">
      <c r="A244" s="5">
        <v>45128</v>
      </c>
      <c r="B244" s="6">
        <v>46059</v>
      </c>
      <c r="C244" s="11">
        <f>VLOOKUP(A244,'Profile Visits'!$A$2:$B$658,2,0)</f>
        <v>1187</v>
      </c>
      <c r="D244" s="11">
        <f>IFERROR(VLOOKUP(A244,'New Followers'!$A$2:$B$341,2,FALSE),0)</f>
        <v>446</v>
      </c>
      <c r="E244" s="24">
        <f t="shared" si="3"/>
        <v>-0.1203155818540434</v>
      </c>
      <c r="P244" s="5">
        <v>45128</v>
      </c>
      <c r="Q244" s="24">
        <v>-0.1203155818540434</v>
      </c>
    </row>
    <row r="245" spans="1:17" x14ac:dyDescent="0.35">
      <c r="A245" s="5">
        <v>45129</v>
      </c>
      <c r="B245" s="6">
        <v>43595</v>
      </c>
      <c r="C245" s="11">
        <f>VLOOKUP(A245,'Profile Visits'!$A$2:$B$658,2,0)</f>
        <v>1474</v>
      </c>
      <c r="D245" s="11">
        <f>IFERROR(VLOOKUP(A245,'New Followers'!$A$2:$B$341,2,FALSE),0)</f>
        <v>380</v>
      </c>
      <c r="E245" s="24">
        <f t="shared" si="3"/>
        <v>-0.14798206278026907</v>
      </c>
      <c r="P245" s="5">
        <v>45129</v>
      </c>
      <c r="Q245" s="24">
        <v>-0.14798206278026907</v>
      </c>
    </row>
    <row r="246" spans="1:17" x14ac:dyDescent="0.35">
      <c r="A246" s="5">
        <v>45130</v>
      </c>
      <c r="B246" s="6">
        <v>42336</v>
      </c>
      <c r="C246" s="11">
        <f>VLOOKUP(A246,'Profile Visits'!$A$2:$B$658,2,0)</f>
        <v>1914</v>
      </c>
      <c r="D246" s="11">
        <f>IFERROR(VLOOKUP(A246,'New Followers'!$A$2:$B$341,2,FALSE),0)</f>
        <v>407</v>
      </c>
      <c r="E246" s="24">
        <f t="shared" si="3"/>
        <v>7.1052631578947367E-2</v>
      </c>
      <c r="P246" s="5">
        <v>45130</v>
      </c>
      <c r="Q246" s="24">
        <v>7.1052631578947367E-2</v>
      </c>
    </row>
    <row r="247" spans="1:17" x14ac:dyDescent="0.35">
      <c r="A247" s="5">
        <v>45131</v>
      </c>
      <c r="B247" s="6">
        <v>35546</v>
      </c>
      <c r="C247" s="11">
        <f>VLOOKUP(A247,'Profile Visits'!$A$2:$B$658,2,0)</f>
        <v>891</v>
      </c>
      <c r="D247" s="11">
        <f>IFERROR(VLOOKUP(A247,'New Followers'!$A$2:$B$341,2,FALSE),0)</f>
        <v>353</v>
      </c>
      <c r="E247" s="24">
        <f t="shared" si="3"/>
        <v>-0.13267813267813267</v>
      </c>
      <c r="P247" s="5">
        <v>45131</v>
      </c>
      <c r="Q247" s="24">
        <v>-0.13267813267813267</v>
      </c>
    </row>
    <row r="248" spans="1:17" x14ac:dyDescent="0.35">
      <c r="A248" s="5">
        <v>45132</v>
      </c>
      <c r="B248" s="6">
        <v>40656</v>
      </c>
      <c r="C248" s="11">
        <f>VLOOKUP(A248,'Profile Visits'!$A$2:$B$658,2,0)</f>
        <v>951</v>
      </c>
      <c r="D248" s="11">
        <f>IFERROR(VLOOKUP(A248,'New Followers'!$A$2:$B$341,2,FALSE),0)</f>
        <v>370</v>
      </c>
      <c r="E248" s="24">
        <f t="shared" si="3"/>
        <v>4.8158640226628892E-2</v>
      </c>
      <c r="P248" s="5">
        <v>45132</v>
      </c>
      <c r="Q248" s="24">
        <v>4.8158640226628892E-2</v>
      </c>
    </row>
    <row r="249" spans="1:17" x14ac:dyDescent="0.35">
      <c r="A249" s="5">
        <v>45133</v>
      </c>
      <c r="B249" s="6">
        <v>32341</v>
      </c>
      <c r="C249" s="11">
        <f>VLOOKUP(A249,'Profile Visits'!$A$2:$B$658,2,0)</f>
        <v>848</v>
      </c>
      <c r="D249" s="11">
        <f>IFERROR(VLOOKUP(A249,'New Followers'!$A$2:$B$341,2,FALSE),0)</f>
        <v>321</v>
      </c>
      <c r="E249" s="24">
        <f t="shared" si="3"/>
        <v>-0.13243243243243244</v>
      </c>
      <c r="P249" s="5">
        <v>45133</v>
      </c>
      <c r="Q249" s="24">
        <v>-0.13243243243243244</v>
      </c>
    </row>
    <row r="250" spans="1:17" x14ac:dyDescent="0.35">
      <c r="A250" s="5">
        <v>45134</v>
      </c>
      <c r="B250" s="6">
        <v>36382</v>
      </c>
      <c r="C250" s="11">
        <f>VLOOKUP(A250,'Profile Visits'!$A$2:$B$658,2,0)</f>
        <v>1023</v>
      </c>
      <c r="D250" s="11">
        <f>IFERROR(VLOOKUP(A250,'New Followers'!$A$2:$B$341,2,FALSE),0)</f>
        <v>316</v>
      </c>
      <c r="E250" s="24">
        <f t="shared" si="3"/>
        <v>-1.5576323987538941E-2</v>
      </c>
      <c r="P250" s="5">
        <v>45134</v>
      </c>
      <c r="Q250" s="24">
        <v>-1.5576323987538941E-2</v>
      </c>
    </row>
    <row r="251" spans="1:17" x14ac:dyDescent="0.35">
      <c r="A251" s="5">
        <v>45135</v>
      </c>
      <c r="B251" s="6">
        <v>18998</v>
      </c>
      <c r="C251" s="11">
        <f>VLOOKUP(A251,'Profile Visits'!$A$2:$B$658,2,0)</f>
        <v>598</v>
      </c>
      <c r="D251" s="11">
        <f>IFERROR(VLOOKUP(A251,'New Followers'!$A$2:$B$341,2,FALSE),0)</f>
        <v>240</v>
      </c>
      <c r="E251" s="24">
        <f t="shared" si="3"/>
        <v>-0.24050632911392406</v>
      </c>
      <c r="P251" s="5">
        <v>45135</v>
      </c>
      <c r="Q251" s="24">
        <v>-0.24050632911392406</v>
      </c>
    </row>
    <row r="252" spans="1:17" x14ac:dyDescent="0.35">
      <c r="A252" s="5">
        <v>45136</v>
      </c>
      <c r="B252" s="6">
        <v>17594</v>
      </c>
      <c r="C252" s="11">
        <f>VLOOKUP(A252,'Profile Visits'!$A$2:$B$658,2,0)</f>
        <v>546</v>
      </c>
      <c r="D252" s="11">
        <f>IFERROR(VLOOKUP(A252,'New Followers'!$A$2:$B$341,2,FALSE),0)</f>
        <v>236</v>
      </c>
      <c r="E252" s="24">
        <f t="shared" si="3"/>
        <v>-1.6666666666666666E-2</v>
      </c>
      <c r="P252" s="5">
        <v>45136</v>
      </c>
      <c r="Q252" s="24">
        <v>-1.6666666666666666E-2</v>
      </c>
    </row>
    <row r="253" spans="1:17" x14ac:dyDescent="0.35">
      <c r="A253" s="5">
        <v>45137</v>
      </c>
      <c r="B253" s="6">
        <v>25899</v>
      </c>
      <c r="C253" s="11">
        <f>VLOOKUP(A253,'Profile Visits'!$A$2:$B$658,2,0)</f>
        <v>604</v>
      </c>
      <c r="D253" s="11">
        <f>IFERROR(VLOOKUP(A253,'New Followers'!$A$2:$B$341,2,FALSE),0)</f>
        <v>207</v>
      </c>
      <c r="E253" s="24">
        <f t="shared" si="3"/>
        <v>-0.1228813559322034</v>
      </c>
      <c r="P253" s="5">
        <v>45137</v>
      </c>
      <c r="Q253" s="24">
        <v>-0.1228813559322034</v>
      </c>
    </row>
    <row r="254" spans="1:17" x14ac:dyDescent="0.35">
      <c r="A254" s="5">
        <v>45138</v>
      </c>
      <c r="B254" s="6">
        <v>17090</v>
      </c>
      <c r="C254" s="11">
        <f>VLOOKUP(A254,'Profile Visits'!$A$2:$B$658,2,0)</f>
        <v>512</v>
      </c>
      <c r="D254" s="11">
        <f>IFERROR(VLOOKUP(A254,'New Followers'!$A$2:$B$341,2,FALSE),0)</f>
        <v>173</v>
      </c>
      <c r="E254" s="24">
        <f t="shared" si="3"/>
        <v>-0.16425120772946861</v>
      </c>
      <c r="P254" s="5">
        <v>45138</v>
      </c>
      <c r="Q254" s="24">
        <v>-0.16425120772946861</v>
      </c>
    </row>
    <row r="255" spans="1:17" x14ac:dyDescent="0.35">
      <c r="A255" s="5">
        <v>45139</v>
      </c>
      <c r="B255" s="6">
        <v>32754</v>
      </c>
      <c r="C255" s="11">
        <f>VLOOKUP(A255,'Profile Visits'!$A$2:$B$658,2,0)</f>
        <v>730</v>
      </c>
      <c r="D255" s="11">
        <f>IFERROR(VLOOKUP(A255,'New Followers'!$A$2:$B$341,2,FALSE),0)</f>
        <v>195</v>
      </c>
      <c r="E255" s="24">
        <f t="shared" si="3"/>
        <v>0.12716763005780346</v>
      </c>
      <c r="P255" s="5">
        <v>45139</v>
      </c>
      <c r="Q255" s="24">
        <v>0.12716763005780346</v>
      </c>
    </row>
    <row r="256" spans="1:17" x14ac:dyDescent="0.35">
      <c r="A256" s="5">
        <v>45140</v>
      </c>
      <c r="B256" s="6">
        <v>22673</v>
      </c>
      <c r="C256" s="11">
        <f>VLOOKUP(A256,'Profile Visits'!$A$2:$B$658,2,0)</f>
        <v>606</v>
      </c>
      <c r="D256" s="11">
        <f>IFERROR(VLOOKUP(A256,'New Followers'!$A$2:$B$341,2,FALSE),0)</f>
        <v>183</v>
      </c>
      <c r="E256" s="24">
        <f t="shared" si="3"/>
        <v>-6.1538461538461542E-2</v>
      </c>
      <c r="P256" s="5">
        <v>45140</v>
      </c>
      <c r="Q256" s="24">
        <v>-6.1538461538461542E-2</v>
      </c>
    </row>
    <row r="257" spans="1:17" x14ac:dyDescent="0.35">
      <c r="A257" s="5">
        <v>45141</v>
      </c>
      <c r="B257" s="6">
        <v>26812</v>
      </c>
      <c r="C257" s="11">
        <f>VLOOKUP(A257,'Profile Visits'!$A$2:$B$658,2,0)</f>
        <v>645</v>
      </c>
      <c r="D257" s="11">
        <f>IFERROR(VLOOKUP(A257,'New Followers'!$A$2:$B$341,2,FALSE),0)</f>
        <v>207</v>
      </c>
      <c r="E257" s="24">
        <f t="shared" si="3"/>
        <v>0.13114754098360656</v>
      </c>
      <c r="P257" s="5">
        <v>45141</v>
      </c>
      <c r="Q257" s="24">
        <v>0.13114754098360656</v>
      </c>
    </row>
    <row r="258" spans="1:17" x14ac:dyDescent="0.35">
      <c r="A258" s="5">
        <v>45142</v>
      </c>
      <c r="B258" s="6">
        <v>24858</v>
      </c>
      <c r="C258" s="11">
        <f>VLOOKUP(A258,'Profile Visits'!$A$2:$B$658,2,0)</f>
        <v>600</v>
      </c>
      <c r="D258" s="11">
        <f>IFERROR(VLOOKUP(A258,'New Followers'!$A$2:$B$341,2,FALSE),0)</f>
        <v>185</v>
      </c>
      <c r="E258" s="24">
        <f t="shared" si="3"/>
        <v>-0.10628019323671498</v>
      </c>
      <c r="P258" s="5">
        <v>45142</v>
      </c>
      <c r="Q258" s="24">
        <v>-0.10628019323671498</v>
      </c>
    </row>
    <row r="259" spans="1:17" x14ac:dyDescent="0.35">
      <c r="A259" s="5">
        <v>45143</v>
      </c>
      <c r="B259" s="6">
        <v>22806</v>
      </c>
      <c r="C259" s="11">
        <f>VLOOKUP(A259,'Profile Visits'!$A$2:$B$658,2,0)</f>
        <v>567</v>
      </c>
      <c r="D259" s="11">
        <f>IFERROR(VLOOKUP(A259,'New Followers'!$A$2:$B$341,2,FALSE),0)</f>
        <v>149</v>
      </c>
      <c r="E259" s="24">
        <f t="shared" si="3"/>
        <v>-0.19459459459459461</v>
      </c>
      <c r="P259" s="5">
        <v>45143</v>
      </c>
      <c r="Q259" s="24">
        <v>-0.19459459459459461</v>
      </c>
    </row>
    <row r="260" spans="1:17" x14ac:dyDescent="0.35">
      <c r="A260" s="5">
        <v>45144</v>
      </c>
      <c r="B260" s="6">
        <v>15137</v>
      </c>
      <c r="C260" s="11">
        <f>VLOOKUP(A260,'Profile Visits'!$A$2:$B$658,2,0)</f>
        <v>509</v>
      </c>
      <c r="D260" s="11">
        <f>IFERROR(VLOOKUP(A260,'New Followers'!$A$2:$B$341,2,FALSE),0)</f>
        <v>144</v>
      </c>
      <c r="E260" s="24">
        <f t="shared" ref="E260:E323" si="4">(D260-D259)/D259</f>
        <v>-3.3557046979865772E-2</v>
      </c>
      <c r="P260" s="5">
        <v>45144</v>
      </c>
      <c r="Q260" s="24">
        <v>-3.3557046979865772E-2</v>
      </c>
    </row>
    <row r="261" spans="1:17" x14ac:dyDescent="0.35">
      <c r="A261" s="5">
        <v>45145</v>
      </c>
      <c r="B261" s="6">
        <v>30244</v>
      </c>
      <c r="C261" s="11">
        <f>VLOOKUP(A261,'Profile Visits'!$A$2:$B$658,2,0)</f>
        <v>641</v>
      </c>
      <c r="D261" s="11">
        <f>IFERROR(VLOOKUP(A261,'New Followers'!$A$2:$B$341,2,FALSE),0)</f>
        <v>197</v>
      </c>
      <c r="E261" s="24">
        <f t="shared" si="4"/>
        <v>0.36805555555555558</v>
      </c>
      <c r="P261" s="5">
        <v>45145</v>
      </c>
      <c r="Q261" s="24">
        <v>0.36805555555555558</v>
      </c>
    </row>
    <row r="262" spans="1:17" x14ac:dyDescent="0.35">
      <c r="A262" s="5">
        <v>45146</v>
      </c>
      <c r="B262" s="6">
        <v>21086</v>
      </c>
      <c r="C262" s="11">
        <f>VLOOKUP(A262,'Profile Visits'!$A$2:$B$658,2,0)</f>
        <v>525</v>
      </c>
      <c r="D262" s="11">
        <f>IFERROR(VLOOKUP(A262,'New Followers'!$A$2:$B$341,2,FALSE),0)</f>
        <v>154</v>
      </c>
      <c r="E262" s="24">
        <f t="shared" si="4"/>
        <v>-0.21827411167512689</v>
      </c>
      <c r="P262" s="5">
        <v>45146</v>
      </c>
      <c r="Q262" s="24">
        <v>-0.21827411167512689</v>
      </c>
    </row>
    <row r="263" spans="1:17" x14ac:dyDescent="0.35">
      <c r="A263" s="5">
        <v>45147</v>
      </c>
      <c r="B263" s="6">
        <v>16546</v>
      </c>
      <c r="C263" s="11">
        <f>VLOOKUP(A263,'Profile Visits'!$A$2:$B$658,2,0)</f>
        <v>534</v>
      </c>
      <c r="D263" s="11">
        <f>IFERROR(VLOOKUP(A263,'New Followers'!$A$2:$B$341,2,FALSE),0)</f>
        <v>161</v>
      </c>
      <c r="E263" s="24">
        <f t="shared" si="4"/>
        <v>4.5454545454545456E-2</v>
      </c>
      <c r="P263" s="5">
        <v>45147</v>
      </c>
      <c r="Q263" s="24">
        <v>4.5454545454545456E-2</v>
      </c>
    </row>
    <row r="264" spans="1:17" x14ac:dyDescent="0.35">
      <c r="A264" s="5">
        <v>45148</v>
      </c>
      <c r="B264" s="6">
        <v>13998</v>
      </c>
      <c r="C264" s="11">
        <f>VLOOKUP(A264,'Profile Visits'!$A$2:$B$658,2,0)</f>
        <v>442</v>
      </c>
      <c r="D264" s="11">
        <f>IFERROR(VLOOKUP(A264,'New Followers'!$A$2:$B$341,2,FALSE),0)</f>
        <v>179</v>
      </c>
      <c r="E264" s="24">
        <f t="shared" si="4"/>
        <v>0.11180124223602485</v>
      </c>
      <c r="P264" s="5">
        <v>45148</v>
      </c>
      <c r="Q264" s="24">
        <v>0.11180124223602485</v>
      </c>
    </row>
    <row r="265" spans="1:17" x14ac:dyDescent="0.35">
      <c r="A265" s="5">
        <v>45149</v>
      </c>
      <c r="B265" s="6">
        <v>10048</v>
      </c>
      <c r="C265" s="11">
        <f>VLOOKUP(A265,'Profile Visits'!$A$2:$B$658,2,0)</f>
        <v>366</v>
      </c>
      <c r="D265" s="11">
        <f>IFERROR(VLOOKUP(A265,'New Followers'!$A$2:$B$341,2,FALSE),0)</f>
        <v>146</v>
      </c>
      <c r="E265" s="24">
        <f t="shared" si="4"/>
        <v>-0.18435754189944134</v>
      </c>
      <c r="P265" s="5">
        <v>45149</v>
      </c>
      <c r="Q265" s="24">
        <v>-0.18435754189944134</v>
      </c>
    </row>
    <row r="266" spans="1:17" x14ac:dyDescent="0.35">
      <c r="A266" s="5">
        <v>45150</v>
      </c>
      <c r="B266" s="6">
        <v>9056</v>
      </c>
      <c r="C266" s="11">
        <f>VLOOKUP(A266,'Profile Visits'!$A$2:$B$658,2,0)</f>
        <v>330</v>
      </c>
      <c r="D266" s="11">
        <f>IFERROR(VLOOKUP(A266,'New Followers'!$A$2:$B$341,2,FALSE),0)</f>
        <v>115</v>
      </c>
      <c r="E266" s="24">
        <f t="shared" si="4"/>
        <v>-0.21232876712328766</v>
      </c>
      <c r="P266" s="5">
        <v>45150</v>
      </c>
      <c r="Q266" s="24">
        <v>-0.21232876712328766</v>
      </c>
    </row>
    <row r="267" spans="1:17" x14ac:dyDescent="0.35">
      <c r="A267" s="5">
        <v>45151</v>
      </c>
      <c r="B267" s="6">
        <v>24522</v>
      </c>
      <c r="C267" s="11">
        <f>VLOOKUP(A267,'Profile Visits'!$A$2:$B$658,2,0)</f>
        <v>469</v>
      </c>
      <c r="D267" s="11">
        <f>IFERROR(VLOOKUP(A267,'New Followers'!$A$2:$B$341,2,FALSE),0)</f>
        <v>133</v>
      </c>
      <c r="E267" s="24">
        <f t="shared" si="4"/>
        <v>0.15652173913043479</v>
      </c>
      <c r="P267" s="5">
        <v>45151</v>
      </c>
      <c r="Q267" s="24">
        <v>0.15652173913043479</v>
      </c>
    </row>
    <row r="268" spans="1:17" x14ac:dyDescent="0.35">
      <c r="A268" s="5">
        <v>45152</v>
      </c>
      <c r="B268" s="6">
        <v>12135</v>
      </c>
      <c r="C268" s="11">
        <f>VLOOKUP(A268,'Profile Visits'!$A$2:$B$658,2,0)</f>
        <v>327</v>
      </c>
      <c r="D268" s="11">
        <f>IFERROR(VLOOKUP(A268,'New Followers'!$A$2:$B$341,2,FALSE),0)</f>
        <v>109</v>
      </c>
      <c r="E268" s="24">
        <f t="shared" si="4"/>
        <v>-0.18045112781954886</v>
      </c>
      <c r="P268" s="5">
        <v>45152</v>
      </c>
      <c r="Q268" s="24">
        <v>-0.18045112781954886</v>
      </c>
    </row>
    <row r="269" spans="1:17" x14ac:dyDescent="0.35">
      <c r="A269" s="5">
        <v>45153</v>
      </c>
      <c r="B269" s="6">
        <v>12081</v>
      </c>
      <c r="C269" s="11">
        <f>VLOOKUP(A269,'Profile Visits'!$A$2:$B$658,2,0)</f>
        <v>460</v>
      </c>
      <c r="D269" s="11">
        <f>IFERROR(VLOOKUP(A269,'New Followers'!$A$2:$B$341,2,FALSE),0)</f>
        <v>129</v>
      </c>
      <c r="E269" s="24">
        <f t="shared" si="4"/>
        <v>0.1834862385321101</v>
      </c>
      <c r="P269" s="5">
        <v>45153</v>
      </c>
      <c r="Q269" s="24">
        <v>0.1834862385321101</v>
      </c>
    </row>
    <row r="270" spans="1:17" x14ac:dyDescent="0.35">
      <c r="A270" s="5">
        <v>45154</v>
      </c>
      <c r="B270" s="6">
        <v>29039</v>
      </c>
      <c r="C270" s="11">
        <f>VLOOKUP(A270,'Profile Visits'!$A$2:$B$658,2,0)</f>
        <v>799</v>
      </c>
      <c r="D270" s="11">
        <f>IFERROR(VLOOKUP(A270,'New Followers'!$A$2:$B$341,2,FALSE),0)</f>
        <v>141</v>
      </c>
      <c r="E270" s="24">
        <f t="shared" si="4"/>
        <v>9.3023255813953487E-2</v>
      </c>
      <c r="P270" s="5">
        <v>45154</v>
      </c>
      <c r="Q270" s="24">
        <v>9.3023255813953487E-2</v>
      </c>
    </row>
    <row r="271" spans="1:17" x14ac:dyDescent="0.35">
      <c r="A271" s="5">
        <v>45155</v>
      </c>
      <c r="B271" s="6">
        <v>33961</v>
      </c>
      <c r="C271" s="11">
        <f>VLOOKUP(A271,'Profile Visits'!$A$2:$B$658,2,0)</f>
        <v>1370</v>
      </c>
      <c r="D271" s="11">
        <f>IFERROR(VLOOKUP(A271,'New Followers'!$A$2:$B$341,2,FALSE),0)</f>
        <v>505</v>
      </c>
      <c r="E271" s="24">
        <f t="shared" si="4"/>
        <v>2.5815602836879434</v>
      </c>
      <c r="P271" s="5">
        <v>45155</v>
      </c>
      <c r="Q271" s="24">
        <v>2.5815602836879434</v>
      </c>
    </row>
    <row r="272" spans="1:17" x14ac:dyDescent="0.35">
      <c r="A272" s="5">
        <v>45156</v>
      </c>
      <c r="B272" s="6">
        <v>67344</v>
      </c>
      <c r="C272" s="11">
        <f>VLOOKUP(A272,'Profile Visits'!$A$2:$B$658,2,0)</f>
        <v>2084</v>
      </c>
      <c r="D272" s="11">
        <f>IFERROR(VLOOKUP(A272,'New Followers'!$A$2:$B$341,2,FALSE),0)</f>
        <v>906</v>
      </c>
      <c r="E272" s="24">
        <f t="shared" si="4"/>
        <v>0.7940594059405941</v>
      </c>
      <c r="P272" s="5">
        <v>45156</v>
      </c>
      <c r="Q272" s="24">
        <v>0.7940594059405941</v>
      </c>
    </row>
    <row r="273" spans="1:17" x14ac:dyDescent="0.35">
      <c r="A273" s="5">
        <v>45157</v>
      </c>
      <c r="B273" s="6">
        <v>29297</v>
      </c>
      <c r="C273" s="11">
        <f>VLOOKUP(A273,'Profile Visits'!$A$2:$B$658,2,0)</f>
        <v>857</v>
      </c>
      <c r="D273" s="11">
        <f>IFERROR(VLOOKUP(A273,'New Followers'!$A$2:$B$341,2,FALSE),0)</f>
        <v>248</v>
      </c>
      <c r="E273" s="24">
        <f t="shared" si="4"/>
        <v>-0.72626931567328923</v>
      </c>
      <c r="P273" s="5">
        <v>45157</v>
      </c>
      <c r="Q273" s="24">
        <v>-0.72626931567328923</v>
      </c>
    </row>
    <row r="274" spans="1:17" x14ac:dyDescent="0.35">
      <c r="A274" s="5">
        <v>45158</v>
      </c>
      <c r="B274" s="6">
        <v>37633</v>
      </c>
      <c r="C274" s="11">
        <f>VLOOKUP(A274,'Profile Visits'!$A$2:$B$658,2,0)</f>
        <v>797</v>
      </c>
      <c r="D274" s="11">
        <f>IFERROR(VLOOKUP(A274,'New Followers'!$A$2:$B$341,2,FALSE),0)</f>
        <v>260</v>
      </c>
      <c r="E274" s="24">
        <f t="shared" si="4"/>
        <v>4.8387096774193547E-2</v>
      </c>
      <c r="P274" s="5">
        <v>45158</v>
      </c>
      <c r="Q274" s="24">
        <v>4.8387096774193547E-2</v>
      </c>
    </row>
    <row r="275" spans="1:17" x14ac:dyDescent="0.35">
      <c r="A275" s="5">
        <v>45159</v>
      </c>
      <c r="B275" s="6">
        <v>29320</v>
      </c>
      <c r="C275" s="11">
        <f>VLOOKUP(A275,'Profile Visits'!$A$2:$B$658,2,0)</f>
        <v>664</v>
      </c>
      <c r="D275" s="11">
        <f>IFERROR(VLOOKUP(A275,'New Followers'!$A$2:$B$341,2,FALSE),0)</f>
        <v>234</v>
      </c>
      <c r="E275" s="24">
        <f t="shared" si="4"/>
        <v>-0.1</v>
      </c>
      <c r="P275" s="5">
        <v>45159</v>
      </c>
      <c r="Q275" s="24">
        <v>-0.1</v>
      </c>
    </row>
    <row r="276" spans="1:17" x14ac:dyDescent="0.35">
      <c r="A276" s="5">
        <v>45160</v>
      </c>
      <c r="B276" s="6">
        <v>40166</v>
      </c>
      <c r="C276" s="11">
        <f>VLOOKUP(A276,'Profile Visits'!$A$2:$B$658,2,0)</f>
        <v>993</v>
      </c>
      <c r="D276" s="11">
        <f>IFERROR(VLOOKUP(A276,'New Followers'!$A$2:$B$341,2,FALSE),0)</f>
        <v>335</v>
      </c>
      <c r="E276" s="24">
        <f t="shared" si="4"/>
        <v>0.43162393162393164</v>
      </c>
      <c r="P276" s="5">
        <v>45160</v>
      </c>
      <c r="Q276" s="24">
        <v>0.43162393162393164</v>
      </c>
    </row>
    <row r="277" spans="1:17" x14ac:dyDescent="0.35">
      <c r="A277" s="5">
        <v>45161</v>
      </c>
      <c r="B277" s="6">
        <v>23411</v>
      </c>
      <c r="C277" s="11">
        <f>VLOOKUP(A277,'Profile Visits'!$A$2:$B$658,2,0)</f>
        <v>660</v>
      </c>
      <c r="D277" s="11">
        <f>IFERROR(VLOOKUP(A277,'New Followers'!$A$2:$B$341,2,FALSE),0)</f>
        <v>242</v>
      </c>
      <c r="E277" s="24">
        <f t="shared" si="4"/>
        <v>-0.27761194029850744</v>
      </c>
      <c r="P277" s="5">
        <v>45161</v>
      </c>
      <c r="Q277" s="24">
        <v>-0.27761194029850744</v>
      </c>
    </row>
    <row r="278" spans="1:17" x14ac:dyDescent="0.35">
      <c r="A278" s="5">
        <v>45162</v>
      </c>
      <c r="B278" s="6">
        <v>26870</v>
      </c>
      <c r="C278" s="11">
        <f>VLOOKUP(A278,'Profile Visits'!$A$2:$B$658,2,0)</f>
        <v>648</v>
      </c>
      <c r="D278" s="11">
        <f>IFERROR(VLOOKUP(A278,'New Followers'!$A$2:$B$341,2,FALSE),0)</f>
        <v>164</v>
      </c>
      <c r="E278" s="24">
        <f t="shared" si="4"/>
        <v>-0.32231404958677684</v>
      </c>
      <c r="P278" s="5">
        <v>45162</v>
      </c>
      <c r="Q278" s="24">
        <v>-0.32231404958677684</v>
      </c>
    </row>
    <row r="279" spans="1:17" x14ac:dyDescent="0.35">
      <c r="A279" s="5">
        <v>45163</v>
      </c>
      <c r="B279" s="6">
        <v>21009</v>
      </c>
      <c r="C279" s="11">
        <f>VLOOKUP(A279,'Profile Visits'!$A$2:$B$658,2,0)</f>
        <v>546</v>
      </c>
      <c r="D279" s="11">
        <f>IFERROR(VLOOKUP(A279,'New Followers'!$A$2:$B$341,2,FALSE),0)</f>
        <v>201</v>
      </c>
      <c r="E279" s="24">
        <f t="shared" si="4"/>
        <v>0.22560975609756098</v>
      </c>
      <c r="P279" s="5">
        <v>45163</v>
      </c>
      <c r="Q279" s="24">
        <v>0.22560975609756098</v>
      </c>
    </row>
    <row r="280" spans="1:17" x14ac:dyDescent="0.35">
      <c r="A280" s="5">
        <v>45164</v>
      </c>
      <c r="B280" s="6">
        <v>20279</v>
      </c>
      <c r="C280" s="11">
        <f>VLOOKUP(A280,'Profile Visits'!$A$2:$B$658,2,0)</f>
        <v>497</v>
      </c>
      <c r="D280" s="11">
        <f>IFERROR(VLOOKUP(A280,'New Followers'!$A$2:$B$341,2,FALSE),0)</f>
        <v>181</v>
      </c>
      <c r="E280" s="24">
        <f t="shared" si="4"/>
        <v>-9.950248756218906E-2</v>
      </c>
      <c r="P280" s="5">
        <v>45164</v>
      </c>
      <c r="Q280" s="24">
        <v>-9.950248756218906E-2</v>
      </c>
    </row>
    <row r="281" spans="1:17" x14ac:dyDescent="0.35">
      <c r="A281" s="5">
        <v>45165</v>
      </c>
      <c r="B281" s="6">
        <v>30034</v>
      </c>
      <c r="C281" s="11">
        <f>VLOOKUP(A281,'Profile Visits'!$A$2:$B$658,2,0)</f>
        <v>703</v>
      </c>
      <c r="D281" s="11">
        <f>IFERROR(VLOOKUP(A281,'New Followers'!$A$2:$B$341,2,FALSE),0)</f>
        <v>148</v>
      </c>
      <c r="E281" s="24">
        <f t="shared" si="4"/>
        <v>-0.18232044198895028</v>
      </c>
      <c r="P281" s="5">
        <v>45165</v>
      </c>
      <c r="Q281" s="24">
        <v>-0.18232044198895028</v>
      </c>
    </row>
    <row r="282" spans="1:17" x14ac:dyDescent="0.35">
      <c r="A282" s="5">
        <v>45166</v>
      </c>
      <c r="B282" s="6">
        <v>24183</v>
      </c>
      <c r="C282" s="11">
        <f>VLOOKUP(A282,'Profile Visits'!$A$2:$B$658,2,0)</f>
        <v>583</v>
      </c>
      <c r="D282" s="11">
        <f>IFERROR(VLOOKUP(A282,'New Followers'!$A$2:$B$341,2,FALSE),0)</f>
        <v>135</v>
      </c>
      <c r="E282" s="24">
        <f t="shared" si="4"/>
        <v>-8.7837837837837843E-2</v>
      </c>
      <c r="P282" s="5">
        <v>45166</v>
      </c>
      <c r="Q282" s="24">
        <v>-8.7837837837837843E-2</v>
      </c>
    </row>
    <row r="283" spans="1:17" x14ac:dyDescent="0.35">
      <c r="A283" s="5">
        <v>45167</v>
      </c>
      <c r="B283" s="6">
        <v>23679</v>
      </c>
      <c r="C283" s="11">
        <f>VLOOKUP(A283,'Profile Visits'!$A$2:$B$658,2,0)</f>
        <v>617</v>
      </c>
      <c r="D283" s="11">
        <f>IFERROR(VLOOKUP(A283,'New Followers'!$A$2:$B$341,2,FALSE),0)</f>
        <v>114</v>
      </c>
      <c r="E283" s="24">
        <f t="shared" si="4"/>
        <v>-0.15555555555555556</v>
      </c>
      <c r="P283" s="5">
        <v>45167</v>
      </c>
      <c r="Q283" s="24">
        <v>-0.15555555555555556</v>
      </c>
    </row>
    <row r="284" spans="1:17" x14ac:dyDescent="0.35">
      <c r="A284" s="5">
        <v>45168</v>
      </c>
      <c r="B284" s="6">
        <v>10308</v>
      </c>
      <c r="C284" s="11">
        <f>VLOOKUP(A284,'Profile Visits'!$A$2:$B$658,2,0)</f>
        <v>340</v>
      </c>
      <c r="D284" s="11">
        <f>IFERROR(VLOOKUP(A284,'New Followers'!$A$2:$B$341,2,FALSE),0)</f>
        <v>98</v>
      </c>
      <c r="E284" s="24">
        <f t="shared" si="4"/>
        <v>-0.14035087719298245</v>
      </c>
      <c r="P284" s="5">
        <v>45168</v>
      </c>
      <c r="Q284" s="24">
        <v>-0.14035087719298245</v>
      </c>
    </row>
    <row r="285" spans="1:17" x14ac:dyDescent="0.35">
      <c r="A285" s="5">
        <v>45169</v>
      </c>
      <c r="B285" s="6">
        <v>39899</v>
      </c>
      <c r="C285" s="11">
        <f>VLOOKUP(A285,'Profile Visits'!$A$2:$B$658,2,0)</f>
        <v>644</v>
      </c>
      <c r="D285" s="11">
        <f>IFERROR(VLOOKUP(A285,'New Followers'!$A$2:$B$341,2,FALSE),0)</f>
        <v>110</v>
      </c>
      <c r="E285" s="24">
        <f t="shared" si="4"/>
        <v>0.12244897959183673</v>
      </c>
      <c r="P285" s="5">
        <v>45169</v>
      </c>
      <c r="Q285" s="24">
        <v>0.12244897959183673</v>
      </c>
    </row>
    <row r="286" spans="1:17" x14ac:dyDescent="0.35">
      <c r="A286" s="5">
        <v>45170</v>
      </c>
      <c r="B286" s="6">
        <v>18694</v>
      </c>
      <c r="C286" s="11">
        <f>VLOOKUP(A286,'Profile Visits'!$A$2:$B$658,2,0)</f>
        <v>382</v>
      </c>
      <c r="D286" s="11">
        <f>IFERROR(VLOOKUP(A286,'New Followers'!$A$2:$B$341,2,FALSE),0)</f>
        <v>103</v>
      </c>
      <c r="E286" s="24">
        <f t="shared" si="4"/>
        <v>-6.363636363636363E-2</v>
      </c>
      <c r="P286" s="5">
        <v>45170</v>
      </c>
      <c r="Q286" s="24">
        <v>-6.363636363636363E-2</v>
      </c>
    </row>
    <row r="287" spans="1:17" x14ac:dyDescent="0.35">
      <c r="A287" s="5">
        <v>45171</v>
      </c>
      <c r="B287" s="6">
        <v>10932</v>
      </c>
      <c r="C287" s="11">
        <f>VLOOKUP(A287,'Profile Visits'!$A$2:$B$658,2,0)</f>
        <v>312</v>
      </c>
      <c r="D287" s="11">
        <f>IFERROR(VLOOKUP(A287,'New Followers'!$A$2:$B$341,2,FALSE),0)</f>
        <v>107</v>
      </c>
      <c r="E287" s="24">
        <f t="shared" si="4"/>
        <v>3.8834951456310676E-2</v>
      </c>
      <c r="P287" s="5">
        <v>45171</v>
      </c>
      <c r="Q287" s="24">
        <v>3.8834951456310676E-2</v>
      </c>
    </row>
    <row r="288" spans="1:17" x14ac:dyDescent="0.35">
      <c r="A288" s="5">
        <v>45172</v>
      </c>
      <c r="B288" s="6">
        <v>13218</v>
      </c>
      <c r="C288" s="11">
        <f>VLOOKUP(A288,'Profile Visits'!$A$2:$B$658,2,0)</f>
        <v>498</v>
      </c>
      <c r="D288" s="11">
        <f>IFERROR(VLOOKUP(A288,'New Followers'!$A$2:$B$341,2,FALSE),0)</f>
        <v>159</v>
      </c>
      <c r="E288" s="24">
        <f t="shared" si="4"/>
        <v>0.48598130841121495</v>
      </c>
      <c r="P288" s="5">
        <v>45172</v>
      </c>
      <c r="Q288" s="24">
        <v>0.48598130841121495</v>
      </c>
    </row>
    <row r="289" spans="1:17" x14ac:dyDescent="0.35">
      <c r="A289" s="5">
        <v>45173</v>
      </c>
      <c r="B289" s="6">
        <v>11405</v>
      </c>
      <c r="C289" s="11">
        <f>VLOOKUP(A289,'Profile Visits'!$A$2:$B$658,2,0)</f>
        <v>412</v>
      </c>
      <c r="D289" s="11">
        <f>IFERROR(VLOOKUP(A289,'New Followers'!$A$2:$B$341,2,FALSE),0)</f>
        <v>123</v>
      </c>
      <c r="E289" s="24">
        <f t="shared" si="4"/>
        <v>-0.22641509433962265</v>
      </c>
      <c r="P289" s="5">
        <v>45173</v>
      </c>
      <c r="Q289" s="24">
        <v>-0.22641509433962265</v>
      </c>
    </row>
    <row r="290" spans="1:17" x14ac:dyDescent="0.35">
      <c r="A290" s="5">
        <v>45174</v>
      </c>
      <c r="B290" s="6">
        <v>13906</v>
      </c>
      <c r="C290" s="11">
        <f>VLOOKUP(A290,'Profile Visits'!$A$2:$B$658,2,0)</f>
        <v>422</v>
      </c>
      <c r="D290" s="11">
        <f>IFERROR(VLOOKUP(A290,'New Followers'!$A$2:$B$341,2,FALSE),0)</f>
        <v>143</v>
      </c>
      <c r="E290" s="24">
        <f t="shared" si="4"/>
        <v>0.16260162601626016</v>
      </c>
      <c r="P290" s="5">
        <v>45174</v>
      </c>
      <c r="Q290" s="24">
        <v>0.16260162601626016</v>
      </c>
    </row>
    <row r="291" spans="1:17" x14ac:dyDescent="0.35">
      <c r="A291" s="5">
        <v>45175</v>
      </c>
      <c r="B291" s="6">
        <v>11514</v>
      </c>
      <c r="C291" s="11">
        <f>VLOOKUP(A291,'Profile Visits'!$A$2:$B$658,2,0)</f>
        <v>402</v>
      </c>
      <c r="D291" s="11">
        <f>IFERROR(VLOOKUP(A291,'New Followers'!$A$2:$B$341,2,FALSE),0)</f>
        <v>124</v>
      </c>
      <c r="E291" s="24">
        <f t="shared" si="4"/>
        <v>-0.13286713286713286</v>
      </c>
      <c r="P291" s="5">
        <v>45175</v>
      </c>
      <c r="Q291" s="24">
        <v>-0.13286713286713286</v>
      </c>
    </row>
    <row r="292" spans="1:17" x14ac:dyDescent="0.35">
      <c r="A292" s="5">
        <v>45176</v>
      </c>
      <c r="B292" s="6">
        <v>9858</v>
      </c>
      <c r="C292" s="11">
        <f>VLOOKUP(A292,'Profile Visits'!$A$2:$B$658,2,0)</f>
        <v>329</v>
      </c>
      <c r="D292" s="11">
        <f>IFERROR(VLOOKUP(A292,'New Followers'!$A$2:$B$341,2,FALSE),0)</f>
        <v>123</v>
      </c>
      <c r="E292" s="24">
        <f t="shared" si="4"/>
        <v>-8.0645161290322578E-3</v>
      </c>
      <c r="P292" s="5">
        <v>45176</v>
      </c>
      <c r="Q292" s="24">
        <v>-8.0645161290322578E-3</v>
      </c>
    </row>
    <row r="293" spans="1:17" x14ac:dyDescent="0.35">
      <c r="A293" s="5">
        <v>45177</v>
      </c>
      <c r="B293" s="6">
        <v>12009</v>
      </c>
      <c r="C293" s="11">
        <f>VLOOKUP(A293,'Profile Visits'!$A$2:$B$658,2,0)</f>
        <v>302</v>
      </c>
      <c r="D293" s="11">
        <f>IFERROR(VLOOKUP(A293,'New Followers'!$A$2:$B$341,2,FALSE),0)</f>
        <v>131</v>
      </c>
      <c r="E293" s="24">
        <f t="shared" si="4"/>
        <v>6.5040650406504072E-2</v>
      </c>
      <c r="P293" s="5">
        <v>45177</v>
      </c>
      <c r="Q293" s="24">
        <v>6.5040650406504072E-2</v>
      </c>
    </row>
    <row r="294" spans="1:17" x14ac:dyDescent="0.35">
      <c r="A294" s="5">
        <v>45178</v>
      </c>
      <c r="B294" s="6">
        <v>8473</v>
      </c>
      <c r="C294" s="11">
        <f>VLOOKUP(A294,'Profile Visits'!$A$2:$B$658,2,0)</f>
        <v>397</v>
      </c>
      <c r="D294" s="11">
        <f>IFERROR(VLOOKUP(A294,'New Followers'!$A$2:$B$341,2,FALSE),0)</f>
        <v>117</v>
      </c>
      <c r="E294" s="24">
        <f t="shared" si="4"/>
        <v>-0.10687022900763359</v>
      </c>
      <c r="P294" s="5">
        <v>45178</v>
      </c>
      <c r="Q294" s="24">
        <v>-0.10687022900763359</v>
      </c>
    </row>
    <row r="295" spans="1:17" x14ac:dyDescent="0.35">
      <c r="A295" s="5">
        <v>45179</v>
      </c>
      <c r="B295" s="6">
        <v>12521</v>
      </c>
      <c r="C295" s="11">
        <f>VLOOKUP(A295,'Profile Visits'!$A$2:$B$658,2,0)</f>
        <v>365</v>
      </c>
      <c r="D295" s="11">
        <f>IFERROR(VLOOKUP(A295,'New Followers'!$A$2:$B$341,2,FALSE),0)</f>
        <v>115</v>
      </c>
      <c r="E295" s="24">
        <f t="shared" si="4"/>
        <v>-1.7094017094017096E-2</v>
      </c>
      <c r="P295" s="5">
        <v>45179</v>
      </c>
      <c r="Q295" s="24">
        <v>-1.7094017094017096E-2</v>
      </c>
    </row>
    <row r="296" spans="1:17" x14ac:dyDescent="0.35">
      <c r="A296" s="5">
        <v>45180</v>
      </c>
      <c r="B296" s="6">
        <v>10587</v>
      </c>
      <c r="C296" s="11">
        <f>VLOOKUP(A296,'Profile Visits'!$A$2:$B$658,2,0)</f>
        <v>318</v>
      </c>
      <c r="D296" s="11">
        <f>IFERROR(VLOOKUP(A296,'New Followers'!$A$2:$B$341,2,FALSE),0)</f>
        <v>107</v>
      </c>
      <c r="E296" s="24">
        <f t="shared" si="4"/>
        <v>-6.9565217391304349E-2</v>
      </c>
      <c r="P296" s="5">
        <v>45180</v>
      </c>
      <c r="Q296" s="24">
        <v>-6.9565217391304349E-2</v>
      </c>
    </row>
    <row r="297" spans="1:17" x14ac:dyDescent="0.35">
      <c r="A297" s="5">
        <v>45181</v>
      </c>
      <c r="B297" s="6">
        <v>13253</v>
      </c>
      <c r="C297" s="11">
        <f>VLOOKUP(A297,'Profile Visits'!$A$2:$B$658,2,0)</f>
        <v>320</v>
      </c>
      <c r="D297" s="11">
        <f>IFERROR(VLOOKUP(A297,'New Followers'!$A$2:$B$341,2,FALSE),0)</f>
        <v>121</v>
      </c>
      <c r="E297" s="24">
        <f t="shared" si="4"/>
        <v>0.13084112149532709</v>
      </c>
      <c r="P297" s="5">
        <v>45181</v>
      </c>
      <c r="Q297" s="24">
        <v>0.13084112149532709</v>
      </c>
    </row>
    <row r="298" spans="1:17" x14ac:dyDescent="0.35">
      <c r="A298" s="5">
        <v>45182</v>
      </c>
      <c r="B298" s="6">
        <v>5623</v>
      </c>
      <c r="C298" s="11">
        <f>VLOOKUP(A298,'Profile Visits'!$A$2:$B$658,2,0)</f>
        <v>324</v>
      </c>
      <c r="D298" s="11">
        <f>IFERROR(VLOOKUP(A298,'New Followers'!$A$2:$B$341,2,FALSE),0)</f>
        <v>139</v>
      </c>
      <c r="E298" s="24">
        <f t="shared" si="4"/>
        <v>0.1487603305785124</v>
      </c>
      <c r="P298" s="5">
        <v>45182</v>
      </c>
      <c r="Q298" s="24">
        <v>0.1487603305785124</v>
      </c>
    </row>
    <row r="299" spans="1:17" x14ac:dyDescent="0.35">
      <c r="A299" s="5">
        <v>45183</v>
      </c>
      <c r="B299" s="6">
        <v>10955</v>
      </c>
      <c r="C299" s="11">
        <f>VLOOKUP(A299,'Profile Visits'!$A$2:$B$658,2,0)</f>
        <v>346</v>
      </c>
      <c r="D299" s="11">
        <f>IFERROR(VLOOKUP(A299,'New Followers'!$A$2:$B$341,2,FALSE),0)</f>
        <v>99</v>
      </c>
      <c r="E299" s="24">
        <f t="shared" si="4"/>
        <v>-0.28776978417266186</v>
      </c>
      <c r="P299" s="5">
        <v>45183</v>
      </c>
      <c r="Q299" s="24">
        <v>-0.28776978417266186</v>
      </c>
    </row>
    <row r="300" spans="1:17" x14ac:dyDescent="0.35">
      <c r="A300" s="5">
        <v>45184</v>
      </c>
      <c r="B300" s="6">
        <v>8647</v>
      </c>
      <c r="C300" s="11">
        <f>VLOOKUP(A300,'Profile Visits'!$A$2:$B$658,2,0)</f>
        <v>327</v>
      </c>
      <c r="D300" s="11">
        <f>IFERROR(VLOOKUP(A300,'New Followers'!$A$2:$B$341,2,FALSE),0)</f>
        <v>124</v>
      </c>
      <c r="E300" s="24">
        <f t="shared" si="4"/>
        <v>0.25252525252525254</v>
      </c>
      <c r="P300" s="5">
        <v>45184</v>
      </c>
      <c r="Q300" s="24">
        <v>0.25252525252525254</v>
      </c>
    </row>
    <row r="301" spans="1:17" x14ac:dyDescent="0.35">
      <c r="A301" s="5">
        <v>45185</v>
      </c>
      <c r="B301" s="6">
        <v>24127</v>
      </c>
      <c r="C301" s="11">
        <f>VLOOKUP(A301,'Profile Visits'!$A$2:$B$658,2,0)</f>
        <v>482</v>
      </c>
      <c r="D301" s="11">
        <f>IFERROR(VLOOKUP(A301,'New Followers'!$A$2:$B$341,2,FALSE),0)</f>
        <v>128</v>
      </c>
      <c r="E301" s="24">
        <f t="shared" si="4"/>
        <v>3.2258064516129031E-2</v>
      </c>
      <c r="P301" s="5">
        <v>45185</v>
      </c>
      <c r="Q301" s="24">
        <v>3.2258064516129031E-2</v>
      </c>
    </row>
    <row r="302" spans="1:17" x14ac:dyDescent="0.35">
      <c r="A302" s="5">
        <v>45186</v>
      </c>
      <c r="B302" s="6">
        <v>14249</v>
      </c>
      <c r="C302" s="11">
        <f>VLOOKUP(A302,'Profile Visits'!$A$2:$B$658,2,0)</f>
        <v>327</v>
      </c>
      <c r="D302" s="11">
        <f>IFERROR(VLOOKUP(A302,'New Followers'!$A$2:$B$341,2,FALSE),0)</f>
        <v>119</v>
      </c>
      <c r="E302" s="24">
        <f t="shared" si="4"/>
        <v>-7.03125E-2</v>
      </c>
      <c r="P302" s="5">
        <v>45186</v>
      </c>
      <c r="Q302" s="24">
        <v>-7.03125E-2</v>
      </c>
    </row>
    <row r="303" spans="1:17" x14ac:dyDescent="0.35">
      <c r="A303" s="5">
        <v>45187</v>
      </c>
      <c r="B303" s="6">
        <v>18856</v>
      </c>
      <c r="C303" s="11">
        <f>VLOOKUP(A303,'Profile Visits'!$A$2:$B$658,2,0)</f>
        <v>536</v>
      </c>
      <c r="D303" s="11">
        <f>IFERROR(VLOOKUP(A303,'New Followers'!$A$2:$B$341,2,FALSE),0)</f>
        <v>110</v>
      </c>
      <c r="E303" s="24">
        <f t="shared" si="4"/>
        <v>-7.5630252100840331E-2</v>
      </c>
      <c r="P303" s="5">
        <v>45187</v>
      </c>
      <c r="Q303" s="24">
        <v>-7.5630252100840331E-2</v>
      </c>
    </row>
    <row r="304" spans="1:17" x14ac:dyDescent="0.35">
      <c r="A304" s="5">
        <v>45188</v>
      </c>
      <c r="B304" s="6">
        <v>12454</v>
      </c>
      <c r="C304" s="11">
        <f>VLOOKUP(A304,'Profile Visits'!$A$2:$B$658,2,0)</f>
        <v>354</v>
      </c>
      <c r="D304" s="11">
        <f>IFERROR(VLOOKUP(A304,'New Followers'!$A$2:$B$341,2,FALSE),0)</f>
        <v>132</v>
      </c>
      <c r="E304" s="24">
        <f t="shared" si="4"/>
        <v>0.2</v>
      </c>
      <c r="P304" s="5">
        <v>45188</v>
      </c>
      <c r="Q304" s="24">
        <v>0.2</v>
      </c>
    </row>
    <row r="305" spans="1:17" x14ac:dyDescent="0.35">
      <c r="A305" s="5">
        <v>45189</v>
      </c>
      <c r="B305" s="6">
        <v>12272</v>
      </c>
      <c r="C305" s="11">
        <f>VLOOKUP(A305,'Profile Visits'!$A$2:$B$658,2,0)</f>
        <v>317</v>
      </c>
      <c r="D305" s="11">
        <f>IFERROR(VLOOKUP(A305,'New Followers'!$A$2:$B$341,2,FALSE),0)</f>
        <v>118</v>
      </c>
      <c r="E305" s="24">
        <f t="shared" si="4"/>
        <v>-0.10606060606060606</v>
      </c>
      <c r="P305" s="5">
        <v>45189</v>
      </c>
      <c r="Q305" s="24">
        <v>-0.10606060606060606</v>
      </c>
    </row>
    <row r="306" spans="1:17" x14ac:dyDescent="0.35">
      <c r="A306" s="5">
        <v>45190</v>
      </c>
      <c r="B306" s="6">
        <v>7631</v>
      </c>
      <c r="C306" s="11">
        <f>VLOOKUP(A306,'Profile Visits'!$A$2:$B$658,2,0)</f>
        <v>264</v>
      </c>
      <c r="D306" s="11">
        <f>IFERROR(VLOOKUP(A306,'New Followers'!$A$2:$B$341,2,FALSE),0)</f>
        <v>95</v>
      </c>
      <c r="E306" s="24">
        <f t="shared" si="4"/>
        <v>-0.19491525423728814</v>
      </c>
      <c r="P306" s="5">
        <v>45190</v>
      </c>
      <c r="Q306" s="24">
        <v>-0.19491525423728814</v>
      </c>
    </row>
    <row r="307" spans="1:17" x14ac:dyDescent="0.35">
      <c r="A307" s="5">
        <v>45191</v>
      </c>
      <c r="B307" s="6">
        <v>13894</v>
      </c>
      <c r="C307" s="11">
        <f>VLOOKUP(A307,'Profile Visits'!$A$2:$B$658,2,0)</f>
        <v>455</v>
      </c>
      <c r="D307" s="11">
        <f>IFERROR(VLOOKUP(A307,'New Followers'!$A$2:$B$341,2,FALSE),0)</f>
        <v>85</v>
      </c>
      <c r="E307" s="24">
        <f t="shared" si="4"/>
        <v>-0.10526315789473684</v>
      </c>
      <c r="P307" s="5">
        <v>45191</v>
      </c>
      <c r="Q307" s="24">
        <v>-0.10526315789473684</v>
      </c>
    </row>
    <row r="308" spans="1:17" x14ac:dyDescent="0.35">
      <c r="A308" s="5">
        <v>45192</v>
      </c>
      <c r="B308" s="6">
        <v>16117</v>
      </c>
      <c r="C308" s="11">
        <f>VLOOKUP(A308,'Profile Visits'!$A$2:$B$658,2,0)</f>
        <v>608</v>
      </c>
      <c r="D308" s="11">
        <f>IFERROR(VLOOKUP(A308,'New Followers'!$A$2:$B$341,2,FALSE),0)</f>
        <v>104</v>
      </c>
      <c r="E308" s="24">
        <f t="shared" si="4"/>
        <v>0.22352941176470589</v>
      </c>
      <c r="P308" s="5">
        <v>45192</v>
      </c>
      <c r="Q308" s="24">
        <v>0.22352941176470589</v>
      </c>
    </row>
    <row r="309" spans="1:17" x14ac:dyDescent="0.35">
      <c r="A309" s="5">
        <v>45193</v>
      </c>
      <c r="B309" s="6">
        <v>9389</v>
      </c>
      <c r="C309" s="11">
        <f>VLOOKUP(A309,'Profile Visits'!$A$2:$B$658,2,0)</f>
        <v>424</v>
      </c>
      <c r="D309" s="11">
        <f>IFERROR(VLOOKUP(A309,'New Followers'!$A$2:$B$341,2,FALSE),0)</f>
        <v>102</v>
      </c>
      <c r="E309" s="24">
        <f t="shared" si="4"/>
        <v>-1.9230769230769232E-2</v>
      </c>
      <c r="P309" s="5">
        <v>45193</v>
      </c>
      <c r="Q309" s="24">
        <v>-1.9230769230769232E-2</v>
      </c>
    </row>
    <row r="310" spans="1:17" x14ac:dyDescent="0.35">
      <c r="A310" s="5">
        <v>45194</v>
      </c>
      <c r="B310" s="6">
        <v>8876</v>
      </c>
      <c r="C310" s="11">
        <f>VLOOKUP(A310,'Profile Visits'!$A$2:$B$658,2,0)</f>
        <v>398</v>
      </c>
      <c r="D310" s="11">
        <f>IFERROR(VLOOKUP(A310,'New Followers'!$A$2:$B$341,2,FALSE),0)</f>
        <v>115</v>
      </c>
      <c r="E310" s="24">
        <f t="shared" si="4"/>
        <v>0.12745098039215685</v>
      </c>
      <c r="P310" s="5">
        <v>45194</v>
      </c>
      <c r="Q310" s="24">
        <v>0.12745098039215685</v>
      </c>
    </row>
    <row r="311" spans="1:17" x14ac:dyDescent="0.35">
      <c r="A311" s="5">
        <v>45195</v>
      </c>
      <c r="B311" s="6">
        <v>15398</v>
      </c>
      <c r="C311" s="11">
        <f>VLOOKUP(A311,'Profile Visits'!$A$2:$B$658,2,0)</f>
        <v>370</v>
      </c>
      <c r="D311" s="11">
        <f>IFERROR(VLOOKUP(A311,'New Followers'!$A$2:$B$341,2,FALSE),0)</f>
        <v>101</v>
      </c>
      <c r="E311" s="24">
        <f t="shared" si="4"/>
        <v>-0.12173913043478261</v>
      </c>
      <c r="P311" s="5">
        <v>45195</v>
      </c>
      <c r="Q311" s="24">
        <v>-0.12173913043478261</v>
      </c>
    </row>
    <row r="312" spans="1:17" x14ac:dyDescent="0.35">
      <c r="A312" s="5">
        <v>45196</v>
      </c>
      <c r="B312" s="6">
        <v>11442</v>
      </c>
      <c r="C312" s="11">
        <f>VLOOKUP(A312,'Profile Visits'!$A$2:$B$658,2,0)</f>
        <v>328</v>
      </c>
      <c r="D312" s="11">
        <f>IFERROR(VLOOKUP(A312,'New Followers'!$A$2:$B$341,2,FALSE),0)</f>
        <v>105</v>
      </c>
      <c r="E312" s="24">
        <f t="shared" si="4"/>
        <v>3.9603960396039604E-2</v>
      </c>
      <c r="P312" s="5">
        <v>45196</v>
      </c>
      <c r="Q312" s="24">
        <v>3.9603960396039604E-2</v>
      </c>
    </row>
    <row r="313" spans="1:17" x14ac:dyDescent="0.35">
      <c r="A313" s="5">
        <v>45197</v>
      </c>
      <c r="B313" s="6">
        <v>8577</v>
      </c>
      <c r="C313" s="11">
        <f>VLOOKUP(A313,'Profile Visits'!$A$2:$B$658,2,0)</f>
        <v>302</v>
      </c>
      <c r="D313" s="11">
        <f>IFERROR(VLOOKUP(A313,'New Followers'!$A$2:$B$341,2,FALSE),0)</f>
        <v>124</v>
      </c>
      <c r="E313" s="24">
        <f t="shared" si="4"/>
        <v>0.18095238095238095</v>
      </c>
      <c r="P313" s="5">
        <v>45197</v>
      </c>
      <c r="Q313" s="24">
        <v>0.18095238095238095</v>
      </c>
    </row>
    <row r="314" spans="1:17" x14ac:dyDescent="0.35">
      <c r="A314" s="5">
        <v>45198</v>
      </c>
      <c r="B314" s="6">
        <v>11137</v>
      </c>
      <c r="C314" s="11">
        <f>VLOOKUP(A314,'Profile Visits'!$A$2:$B$658,2,0)</f>
        <v>326</v>
      </c>
      <c r="D314" s="11">
        <f>IFERROR(VLOOKUP(A314,'New Followers'!$A$2:$B$341,2,FALSE),0)</f>
        <v>99</v>
      </c>
      <c r="E314" s="24">
        <f t="shared" si="4"/>
        <v>-0.20161290322580644</v>
      </c>
      <c r="P314" s="5">
        <v>45198</v>
      </c>
      <c r="Q314" s="24">
        <v>-0.20161290322580644</v>
      </c>
    </row>
    <row r="315" spans="1:17" x14ac:dyDescent="0.35">
      <c r="A315" s="5">
        <v>45199</v>
      </c>
      <c r="B315" s="6">
        <v>36920</v>
      </c>
      <c r="C315" s="11">
        <f>VLOOKUP(A315,'Profile Visits'!$A$2:$B$658,2,0)</f>
        <v>474</v>
      </c>
      <c r="D315" s="11">
        <f>IFERROR(VLOOKUP(A315,'New Followers'!$A$2:$B$341,2,FALSE),0)</f>
        <v>96</v>
      </c>
      <c r="E315" s="24">
        <f t="shared" si="4"/>
        <v>-3.0303030303030304E-2</v>
      </c>
      <c r="P315" s="5">
        <v>45199</v>
      </c>
      <c r="Q315" s="24">
        <v>-3.0303030303030304E-2</v>
      </c>
    </row>
    <row r="316" spans="1:17" x14ac:dyDescent="0.35">
      <c r="A316" s="5">
        <v>45200</v>
      </c>
      <c r="B316" s="6">
        <v>22259</v>
      </c>
      <c r="C316" s="11">
        <f>VLOOKUP(A316,'Profile Visits'!$A$2:$B$658,2,0)</f>
        <v>494</v>
      </c>
      <c r="D316" s="11">
        <f>IFERROR(VLOOKUP(A316,'New Followers'!$A$2:$B$341,2,FALSE),0)</f>
        <v>102</v>
      </c>
      <c r="E316" s="24">
        <f t="shared" si="4"/>
        <v>6.25E-2</v>
      </c>
      <c r="P316" s="5">
        <v>45200</v>
      </c>
      <c r="Q316" s="24">
        <v>6.25E-2</v>
      </c>
    </row>
    <row r="317" spans="1:17" x14ac:dyDescent="0.35">
      <c r="A317" s="5">
        <v>45201</v>
      </c>
      <c r="B317" s="6">
        <v>20191</v>
      </c>
      <c r="C317" s="11">
        <f>VLOOKUP(A317,'Profile Visits'!$A$2:$B$658,2,0)</f>
        <v>521</v>
      </c>
      <c r="D317" s="11">
        <f>IFERROR(VLOOKUP(A317,'New Followers'!$A$2:$B$341,2,FALSE),0)</f>
        <v>120</v>
      </c>
      <c r="E317" s="24">
        <f t="shared" si="4"/>
        <v>0.17647058823529413</v>
      </c>
      <c r="P317" s="5">
        <v>45201</v>
      </c>
      <c r="Q317" s="24">
        <v>0.17647058823529413</v>
      </c>
    </row>
    <row r="318" spans="1:17" x14ac:dyDescent="0.35">
      <c r="A318" s="5">
        <v>45202</v>
      </c>
      <c r="B318" s="6">
        <v>14103</v>
      </c>
      <c r="C318" s="11">
        <f>VLOOKUP(A318,'Profile Visits'!$A$2:$B$658,2,0)</f>
        <v>337</v>
      </c>
      <c r="D318" s="11">
        <f>IFERROR(VLOOKUP(A318,'New Followers'!$A$2:$B$341,2,FALSE),0)</f>
        <v>114</v>
      </c>
      <c r="E318" s="24">
        <f t="shared" si="4"/>
        <v>-0.05</v>
      </c>
      <c r="P318" s="5">
        <v>45202</v>
      </c>
      <c r="Q318" s="24">
        <v>-0.05</v>
      </c>
    </row>
    <row r="319" spans="1:17" x14ac:dyDescent="0.35">
      <c r="A319" s="5">
        <v>45203</v>
      </c>
      <c r="B319" s="6">
        <v>28613</v>
      </c>
      <c r="C319" s="11">
        <f>VLOOKUP(A319,'Profile Visits'!$A$2:$B$658,2,0)</f>
        <v>653</v>
      </c>
      <c r="D319" s="11">
        <f>IFERROR(VLOOKUP(A319,'New Followers'!$A$2:$B$341,2,FALSE),0)</f>
        <v>103</v>
      </c>
      <c r="E319" s="24">
        <f t="shared" si="4"/>
        <v>-9.6491228070175433E-2</v>
      </c>
      <c r="P319" s="5">
        <v>45203</v>
      </c>
      <c r="Q319" s="24">
        <v>-9.6491228070175433E-2</v>
      </c>
    </row>
    <row r="320" spans="1:17" x14ac:dyDescent="0.35">
      <c r="A320" s="5">
        <v>45204</v>
      </c>
      <c r="B320" s="6">
        <v>24945</v>
      </c>
      <c r="C320" s="11">
        <f>VLOOKUP(A320,'Profile Visits'!$A$2:$B$658,2,0)</f>
        <v>547</v>
      </c>
      <c r="D320" s="11">
        <f>IFERROR(VLOOKUP(A320,'New Followers'!$A$2:$B$341,2,FALSE),0)</f>
        <v>155</v>
      </c>
      <c r="E320" s="24">
        <f t="shared" si="4"/>
        <v>0.50485436893203883</v>
      </c>
      <c r="P320" s="5">
        <v>45204</v>
      </c>
      <c r="Q320" s="24">
        <v>0.50485436893203883</v>
      </c>
    </row>
    <row r="321" spans="1:17" x14ac:dyDescent="0.35">
      <c r="A321" s="5">
        <v>45205</v>
      </c>
      <c r="B321" s="6">
        <v>22726</v>
      </c>
      <c r="C321" s="11">
        <f>VLOOKUP(A321,'Profile Visits'!$A$2:$B$658,2,0)</f>
        <v>463</v>
      </c>
      <c r="D321" s="11">
        <f>IFERROR(VLOOKUP(A321,'New Followers'!$A$2:$B$341,2,FALSE),0)</f>
        <v>160</v>
      </c>
      <c r="E321" s="24">
        <f t="shared" si="4"/>
        <v>3.2258064516129031E-2</v>
      </c>
      <c r="P321" s="5">
        <v>45205</v>
      </c>
      <c r="Q321" s="24">
        <v>3.2258064516129031E-2</v>
      </c>
    </row>
    <row r="322" spans="1:17" x14ac:dyDescent="0.35">
      <c r="A322" s="5">
        <v>45206</v>
      </c>
      <c r="B322" s="6">
        <v>13564</v>
      </c>
      <c r="C322" s="11">
        <f>VLOOKUP(A322,'Profile Visits'!$A$2:$B$658,2,0)</f>
        <v>437</v>
      </c>
      <c r="D322" s="11">
        <f>IFERROR(VLOOKUP(A322,'New Followers'!$A$2:$B$341,2,FALSE),0)</f>
        <v>170</v>
      </c>
      <c r="E322" s="24">
        <f t="shared" si="4"/>
        <v>6.25E-2</v>
      </c>
      <c r="P322" s="5">
        <v>45206</v>
      </c>
      <c r="Q322" s="24">
        <v>6.25E-2</v>
      </c>
    </row>
    <row r="323" spans="1:17" x14ac:dyDescent="0.35">
      <c r="A323" s="5">
        <v>45207</v>
      </c>
      <c r="B323" s="6">
        <v>15087</v>
      </c>
      <c r="C323" s="11">
        <f>VLOOKUP(A323,'Profile Visits'!$A$2:$B$658,2,0)</f>
        <v>448</v>
      </c>
      <c r="D323" s="11">
        <f>IFERROR(VLOOKUP(A323,'New Followers'!$A$2:$B$341,2,FALSE),0)</f>
        <v>149</v>
      </c>
      <c r="E323" s="24">
        <f t="shared" si="4"/>
        <v>-0.12352941176470589</v>
      </c>
      <c r="P323" s="5">
        <v>45207</v>
      </c>
      <c r="Q323" s="24">
        <v>-0.12352941176470589</v>
      </c>
    </row>
    <row r="324" spans="1:17" x14ac:dyDescent="0.35">
      <c r="A324" s="5">
        <v>45208</v>
      </c>
      <c r="B324" s="6">
        <v>30832</v>
      </c>
      <c r="C324" s="11">
        <f>VLOOKUP(A324,'Profile Visits'!$A$2:$B$658,2,0)</f>
        <v>641</v>
      </c>
      <c r="D324" s="11">
        <f>IFERROR(VLOOKUP(A324,'New Followers'!$A$2:$B$341,2,FALSE),0)</f>
        <v>195</v>
      </c>
      <c r="E324" s="24">
        <f t="shared" ref="E324:E341" si="5">(D324-D323)/D323</f>
        <v>0.3087248322147651</v>
      </c>
      <c r="P324" s="5">
        <v>45208</v>
      </c>
      <c r="Q324" s="24">
        <v>0.3087248322147651</v>
      </c>
    </row>
    <row r="325" spans="1:17" x14ac:dyDescent="0.35">
      <c r="A325" s="5">
        <v>45209</v>
      </c>
      <c r="B325" s="6">
        <v>28063</v>
      </c>
      <c r="C325" s="11">
        <f>VLOOKUP(A325,'Profile Visits'!$A$2:$B$658,2,0)</f>
        <v>693</v>
      </c>
      <c r="D325" s="11">
        <f>IFERROR(VLOOKUP(A325,'New Followers'!$A$2:$B$341,2,FALSE),0)</f>
        <v>244</v>
      </c>
      <c r="E325" s="24">
        <f t="shared" si="5"/>
        <v>0.25128205128205128</v>
      </c>
      <c r="P325" s="5">
        <v>45209</v>
      </c>
      <c r="Q325" s="24">
        <v>0.25128205128205128</v>
      </c>
    </row>
    <row r="326" spans="1:17" x14ac:dyDescent="0.35">
      <c r="A326" s="5">
        <v>45210</v>
      </c>
      <c r="B326" s="6">
        <v>25559</v>
      </c>
      <c r="C326" s="11">
        <f>VLOOKUP(A326,'Profile Visits'!$A$2:$B$658,2,0)</f>
        <v>657</v>
      </c>
      <c r="D326" s="11">
        <f>IFERROR(VLOOKUP(A326,'New Followers'!$A$2:$B$341,2,FALSE),0)</f>
        <v>233</v>
      </c>
      <c r="E326" s="24">
        <f t="shared" si="5"/>
        <v>-4.5081967213114756E-2</v>
      </c>
      <c r="P326" s="5">
        <v>45210</v>
      </c>
      <c r="Q326" s="24">
        <v>-4.5081967213114756E-2</v>
      </c>
    </row>
    <row r="327" spans="1:17" x14ac:dyDescent="0.35">
      <c r="A327" s="5">
        <v>45211</v>
      </c>
      <c r="B327" s="6">
        <v>23405</v>
      </c>
      <c r="C327" s="11">
        <f>VLOOKUP(A327,'Profile Visits'!$A$2:$B$658,2,0)</f>
        <v>675</v>
      </c>
      <c r="D327" s="11">
        <f>IFERROR(VLOOKUP(A327,'New Followers'!$A$2:$B$341,2,FALSE),0)</f>
        <v>264</v>
      </c>
      <c r="E327" s="24">
        <f t="shared" si="5"/>
        <v>0.13304721030042918</v>
      </c>
      <c r="P327" s="5">
        <v>45211</v>
      </c>
      <c r="Q327" s="24">
        <v>0.13304721030042918</v>
      </c>
    </row>
    <row r="328" spans="1:17" x14ac:dyDescent="0.35">
      <c r="A328" s="5">
        <v>45212</v>
      </c>
      <c r="B328" s="6">
        <v>21080</v>
      </c>
      <c r="C328" s="11">
        <f>VLOOKUP(A328,'Profile Visits'!$A$2:$B$658,2,0)</f>
        <v>508</v>
      </c>
      <c r="D328" s="11">
        <f>IFERROR(VLOOKUP(A328,'New Followers'!$A$2:$B$341,2,FALSE),0)</f>
        <v>148</v>
      </c>
      <c r="E328" s="24">
        <f t="shared" si="5"/>
        <v>-0.43939393939393939</v>
      </c>
      <c r="P328" s="5">
        <v>45212</v>
      </c>
      <c r="Q328" s="24">
        <v>-0.43939393939393939</v>
      </c>
    </row>
    <row r="329" spans="1:17" x14ac:dyDescent="0.35">
      <c r="A329" s="5">
        <v>45213</v>
      </c>
      <c r="B329" s="6">
        <v>15354</v>
      </c>
      <c r="C329" s="11">
        <f>VLOOKUP(A329,'Profile Visits'!$A$2:$B$658,2,0)</f>
        <v>429</v>
      </c>
      <c r="D329" s="11">
        <f>IFERROR(VLOOKUP(A329,'New Followers'!$A$2:$B$341,2,FALSE),0)</f>
        <v>141</v>
      </c>
      <c r="E329" s="24">
        <f t="shared" si="5"/>
        <v>-4.72972972972973E-2</v>
      </c>
      <c r="P329" s="5">
        <v>45213</v>
      </c>
      <c r="Q329" s="24">
        <v>-4.72972972972973E-2</v>
      </c>
    </row>
    <row r="330" spans="1:17" x14ac:dyDescent="0.35">
      <c r="A330" s="5">
        <v>45214</v>
      </c>
      <c r="B330" s="6">
        <v>14221</v>
      </c>
      <c r="C330" s="11">
        <f>VLOOKUP(A330,'Profile Visits'!$A$2:$B$658,2,0)</f>
        <v>417</v>
      </c>
      <c r="D330" s="11">
        <f>IFERROR(VLOOKUP(A330,'New Followers'!$A$2:$B$341,2,FALSE),0)</f>
        <v>101</v>
      </c>
      <c r="E330" s="24">
        <f t="shared" si="5"/>
        <v>-0.28368794326241137</v>
      </c>
      <c r="P330" s="5">
        <v>45214</v>
      </c>
      <c r="Q330" s="24">
        <v>-0.28368794326241137</v>
      </c>
    </row>
    <row r="331" spans="1:17" x14ac:dyDescent="0.35">
      <c r="A331" s="5">
        <v>45215</v>
      </c>
      <c r="B331" s="6">
        <v>12806</v>
      </c>
      <c r="C331" s="11">
        <f>VLOOKUP(A331,'Profile Visits'!$A$2:$B$658,2,0)</f>
        <v>368</v>
      </c>
      <c r="D331" s="11">
        <f>IFERROR(VLOOKUP(A331,'New Followers'!$A$2:$B$341,2,FALSE),0)</f>
        <v>112</v>
      </c>
      <c r="E331" s="24">
        <f t="shared" si="5"/>
        <v>0.10891089108910891</v>
      </c>
      <c r="P331" s="5">
        <v>45215</v>
      </c>
      <c r="Q331" s="24">
        <v>0.10891089108910891</v>
      </c>
    </row>
    <row r="332" spans="1:17" x14ac:dyDescent="0.35">
      <c r="A332" s="5">
        <v>45216</v>
      </c>
      <c r="B332" s="6">
        <v>16433</v>
      </c>
      <c r="C332" s="11">
        <f>VLOOKUP(A332,'Profile Visits'!$A$2:$B$658,2,0)</f>
        <v>445</v>
      </c>
      <c r="D332" s="11">
        <f>IFERROR(VLOOKUP(A332,'New Followers'!$A$2:$B$341,2,FALSE),0)</f>
        <v>134</v>
      </c>
      <c r="E332" s="24">
        <f t="shared" si="5"/>
        <v>0.19642857142857142</v>
      </c>
      <c r="P332" s="5">
        <v>45216</v>
      </c>
      <c r="Q332" s="24">
        <v>0.19642857142857142</v>
      </c>
    </row>
    <row r="333" spans="1:17" x14ac:dyDescent="0.35">
      <c r="A333" s="5">
        <v>45217</v>
      </c>
      <c r="B333" s="6">
        <v>13642</v>
      </c>
      <c r="C333" s="11">
        <f>VLOOKUP(A333,'Profile Visits'!$A$2:$B$658,2,0)</f>
        <v>388</v>
      </c>
      <c r="D333" s="11">
        <f>IFERROR(VLOOKUP(A333,'New Followers'!$A$2:$B$341,2,FALSE),0)</f>
        <v>127</v>
      </c>
      <c r="E333" s="24">
        <f t="shared" si="5"/>
        <v>-5.2238805970149252E-2</v>
      </c>
      <c r="P333" s="5">
        <v>45217</v>
      </c>
      <c r="Q333" s="24">
        <v>-5.2238805970149252E-2</v>
      </c>
    </row>
    <row r="334" spans="1:17" x14ac:dyDescent="0.35">
      <c r="A334" s="5">
        <v>45218</v>
      </c>
      <c r="B334" s="6">
        <v>23721</v>
      </c>
      <c r="C334" s="11">
        <f>VLOOKUP(A334,'Profile Visits'!$A$2:$B$658,2,0)</f>
        <v>588</v>
      </c>
      <c r="D334" s="11">
        <f>IFERROR(VLOOKUP(A334,'New Followers'!$A$2:$B$341,2,FALSE),0)</f>
        <v>125</v>
      </c>
      <c r="E334" s="24">
        <f t="shared" si="5"/>
        <v>-1.5748031496062992E-2</v>
      </c>
      <c r="P334" s="5">
        <v>45218</v>
      </c>
      <c r="Q334" s="24">
        <v>-1.5748031496062992E-2</v>
      </c>
    </row>
    <row r="335" spans="1:17" x14ac:dyDescent="0.35">
      <c r="A335" s="5">
        <v>45219</v>
      </c>
      <c r="B335" s="6">
        <v>16616</v>
      </c>
      <c r="C335" s="11">
        <f>VLOOKUP(A335,'Profile Visits'!$A$2:$B$658,2,0)</f>
        <v>306</v>
      </c>
      <c r="D335" s="11">
        <f>IFERROR(VLOOKUP(A335,'New Followers'!$A$2:$B$341,2,FALSE),0)</f>
        <v>125</v>
      </c>
      <c r="E335" s="24">
        <f t="shared" si="5"/>
        <v>0</v>
      </c>
      <c r="P335" s="5">
        <v>45219</v>
      </c>
      <c r="Q335" s="24">
        <v>0</v>
      </c>
    </row>
    <row r="336" spans="1:17" x14ac:dyDescent="0.35">
      <c r="A336" s="5">
        <v>45220</v>
      </c>
      <c r="B336" s="6">
        <v>17400</v>
      </c>
      <c r="C336" s="11">
        <f>VLOOKUP(A336,'Profile Visits'!$A$2:$B$658,2,0)</f>
        <v>337</v>
      </c>
      <c r="D336" s="11">
        <f>IFERROR(VLOOKUP(A336,'New Followers'!$A$2:$B$341,2,FALSE),0)</f>
        <v>129</v>
      </c>
      <c r="E336" s="24">
        <f t="shared" si="5"/>
        <v>3.2000000000000001E-2</v>
      </c>
      <c r="P336" s="5">
        <v>45220</v>
      </c>
      <c r="Q336" s="24">
        <v>3.2000000000000001E-2</v>
      </c>
    </row>
    <row r="337" spans="1:17" x14ac:dyDescent="0.35">
      <c r="A337" s="5">
        <v>45221</v>
      </c>
      <c r="B337" s="6">
        <v>13543</v>
      </c>
      <c r="C337" s="11">
        <f>VLOOKUP(A337,'Profile Visits'!$A$2:$B$658,2,0)</f>
        <v>285</v>
      </c>
      <c r="D337" s="11">
        <f>IFERROR(VLOOKUP(A337,'New Followers'!$A$2:$B$341,2,FALSE),0)</f>
        <v>94</v>
      </c>
      <c r="E337" s="24">
        <f t="shared" si="5"/>
        <v>-0.27131782945736432</v>
      </c>
      <c r="P337" s="5">
        <v>45221</v>
      </c>
      <c r="Q337" s="24">
        <v>-0.27131782945736432</v>
      </c>
    </row>
    <row r="338" spans="1:17" x14ac:dyDescent="0.35">
      <c r="A338" s="5">
        <v>45222</v>
      </c>
      <c r="B338" s="6">
        <v>19379</v>
      </c>
      <c r="C338" s="11">
        <f>VLOOKUP(A338,'Profile Visits'!$A$2:$B$658,2,0)</f>
        <v>315</v>
      </c>
      <c r="D338" s="11">
        <f>IFERROR(VLOOKUP(A338,'New Followers'!$A$2:$B$341,2,FALSE),0)</f>
        <v>98</v>
      </c>
      <c r="E338" s="24">
        <f t="shared" si="5"/>
        <v>4.2553191489361701E-2</v>
      </c>
      <c r="P338" s="5">
        <v>45222</v>
      </c>
      <c r="Q338" s="24">
        <v>4.2553191489361701E-2</v>
      </c>
    </row>
    <row r="339" spans="1:17" x14ac:dyDescent="0.35">
      <c r="A339" s="5">
        <v>45223</v>
      </c>
      <c r="B339" s="6">
        <v>24288</v>
      </c>
      <c r="C339" s="11">
        <f>VLOOKUP(A339,'Profile Visits'!$A$2:$B$658,2,0)</f>
        <v>435</v>
      </c>
      <c r="D339" s="11">
        <f>IFERROR(VLOOKUP(A339,'New Followers'!$A$2:$B$341,2,FALSE),0)</f>
        <v>145</v>
      </c>
      <c r="E339" s="24">
        <f t="shared" si="5"/>
        <v>0.47959183673469385</v>
      </c>
      <c r="P339" s="5">
        <v>45223</v>
      </c>
      <c r="Q339" s="24">
        <v>0.47959183673469385</v>
      </c>
    </row>
    <row r="340" spans="1:17" x14ac:dyDescent="0.35">
      <c r="A340" s="5">
        <v>45224</v>
      </c>
      <c r="B340" s="6">
        <v>18571</v>
      </c>
      <c r="C340" s="11">
        <f>VLOOKUP(A340,'Profile Visits'!$A$2:$B$658,2,0)</f>
        <v>488</v>
      </c>
      <c r="D340" s="11">
        <f>IFERROR(VLOOKUP(A340,'New Followers'!$A$2:$B$341,2,FALSE),0)</f>
        <v>144</v>
      </c>
      <c r="E340" s="24">
        <f t="shared" si="5"/>
        <v>-6.8965517241379309E-3</v>
      </c>
      <c r="P340" s="5">
        <v>45224</v>
      </c>
      <c r="Q340" s="24">
        <v>-6.8965517241379309E-3</v>
      </c>
    </row>
    <row r="341" spans="1:17" x14ac:dyDescent="0.35">
      <c r="A341" s="5">
        <v>45225</v>
      </c>
      <c r="B341" s="6">
        <v>35736</v>
      </c>
      <c r="C341" s="11">
        <f>VLOOKUP(A341,'Profile Visits'!$A$2:$B$658,2,0)</f>
        <v>789</v>
      </c>
      <c r="D341" s="11">
        <f>IFERROR(VLOOKUP(A341,'New Followers'!$A$2:$B$341,2,FALSE),0)</f>
        <v>132</v>
      </c>
      <c r="E341" s="24">
        <f t="shared" si="5"/>
        <v>-8.3333333333333329E-2</v>
      </c>
      <c r="P341" s="5">
        <v>45225</v>
      </c>
      <c r="Q341" s="24">
        <v>-8.3333333333333329E-2</v>
      </c>
    </row>
  </sheetData>
  <pageMargins left="0.7" right="0.7" top="0.75" bottom="0.75" header="0.3" footer="0.3"/>
  <pageSetup paperSize="0"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1648F-29CE-4E25-ACA9-1DFAE35B774C}">
  <dimension ref="A1:T332"/>
  <sheetViews>
    <sheetView workbookViewId="0">
      <selection sqref="A1:T332"/>
    </sheetView>
  </sheetViews>
  <sheetFormatPr defaultRowHeight="14.5" x14ac:dyDescent="0.35"/>
  <cols>
    <col min="1" max="1" width="13.81640625" customWidth="1"/>
    <col min="2" max="2" width="18.7265625" customWidth="1"/>
    <col min="3" max="3" width="30" customWidth="1"/>
    <col min="4" max="4" width="21.90625" customWidth="1"/>
    <col min="5" max="5" width="16.453125" customWidth="1"/>
    <col min="6" max="6" width="18.1796875" customWidth="1"/>
    <col min="7" max="7" width="14.1796875" customWidth="1"/>
    <col min="8" max="8" width="9.08984375" customWidth="1"/>
    <col min="9" max="9" width="9.7265625" customWidth="1"/>
    <col min="15" max="15" width="10.453125" customWidth="1"/>
    <col min="17" max="17" width="12.81640625" customWidth="1"/>
    <col min="18" max="18" width="15.90625" customWidth="1"/>
    <col min="19" max="19" width="14.1796875" customWidth="1"/>
    <col min="20" max="20" width="15.54296875" customWidth="1"/>
  </cols>
  <sheetData>
    <row r="1" spans="1:20" x14ac:dyDescent="0.35">
      <c r="A1" s="35" t="s">
        <v>0</v>
      </c>
      <c r="B1" s="35" t="s">
        <v>259</v>
      </c>
      <c r="C1" s="31" t="s">
        <v>260</v>
      </c>
      <c r="D1" t="s">
        <v>261</v>
      </c>
      <c r="E1" t="s">
        <v>262</v>
      </c>
      <c r="F1" t="s">
        <v>3</v>
      </c>
      <c r="G1" t="s">
        <v>263</v>
      </c>
      <c r="H1" t="s">
        <v>264</v>
      </c>
      <c r="I1" t="s">
        <v>265</v>
      </c>
      <c r="J1" t="s">
        <v>4</v>
      </c>
      <c r="K1" t="s">
        <v>5</v>
      </c>
      <c r="L1" t="s">
        <v>6</v>
      </c>
      <c r="M1" t="s">
        <v>7</v>
      </c>
      <c r="N1" t="s">
        <v>8</v>
      </c>
      <c r="O1" t="s">
        <v>9</v>
      </c>
      <c r="P1" t="s">
        <v>10</v>
      </c>
      <c r="Q1" t="s">
        <v>206</v>
      </c>
      <c r="R1" t="s">
        <v>205</v>
      </c>
      <c r="S1" t="s">
        <v>229</v>
      </c>
      <c r="T1" t="s">
        <v>266</v>
      </c>
    </row>
    <row r="2" spans="1:20" x14ac:dyDescent="0.35">
      <c r="A2" s="36">
        <v>44896</v>
      </c>
      <c r="B2" s="35">
        <v>35414</v>
      </c>
      <c r="C2" s="31">
        <v>1002</v>
      </c>
      <c r="D2" s="31">
        <v>568</v>
      </c>
      <c r="E2" s="31">
        <f>E332-SUM(D2:D332)</f>
        <v>13713</v>
      </c>
      <c r="F2" t="s">
        <v>49</v>
      </c>
      <c r="G2">
        <v>46</v>
      </c>
      <c r="H2" t="s">
        <v>12</v>
      </c>
      <c r="I2">
        <v>18340</v>
      </c>
      <c r="J2">
        <v>14582</v>
      </c>
      <c r="K2">
        <v>52</v>
      </c>
      <c r="L2">
        <v>33</v>
      </c>
      <c r="M2">
        <v>6634</v>
      </c>
      <c r="N2">
        <v>658</v>
      </c>
      <c r="O2">
        <v>0</v>
      </c>
      <c r="P2">
        <v>357</v>
      </c>
      <c r="Q2" s="37">
        <f>IFERROR((M2/I2),0)</f>
        <v>0.36172300981461286</v>
      </c>
      <c r="R2" s="37">
        <f>IFERROR((N2+O2+P2+K2)/J2,0)</f>
        <v>7.3172404334110541E-2</v>
      </c>
      <c r="S2" s="37">
        <f>(568-416)/416</f>
        <v>0.36538461538461536</v>
      </c>
      <c r="T2" t="str">
        <f>IF(H2&gt;30,"Duration&gt;30 sec", "Duration&lt;=30 sec")</f>
        <v>Duration&gt;30 sec</v>
      </c>
    </row>
    <row r="3" spans="1:20" x14ac:dyDescent="0.35">
      <c r="A3" s="36">
        <v>44897</v>
      </c>
      <c r="B3" s="35">
        <v>30583</v>
      </c>
      <c r="C3" s="31">
        <v>1024</v>
      </c>
      <c r="D3" s="31">
        <v>504</v>
      </c>
      <c r="E3" s="31">
        <f>E2+D3</f>
        <v>14217</v>
      </c>
      <c r="F3" t="s">
        <v>50</v>
      </c>
      <c r="G3">
        <v>39</v>
      </c>
      <c r="H3" t="s">
        <v>12</v>
      </c>
      <c r="I3">
        <v>75594</v>
      </c>
      <c r="J3">
        <v>67063</v>
      </c>
      <c r="K3">
        <v>745</v>
      </c>
      <c r="L3">
        <v>514</v>
      </c>
      <c r="M3">
        <v>29253</v>
      </c>
      <c r="N3">
        <v>2779</v>
      </c>
      <c r="O3">
        <v>38</v>
      </c>
      <c r="P3">
        <v>2074</v>
      </c>
      <c r="Q3" s="37">
        <f t="shared" ref="Q3:Q66" si="0">IFERROR((M3/I3),0)</f>
        <v>0.38697515675847288</v>
      </c>
      <c r="R3" s="37">
        <f t="shared" ref="R3:R66" si="1">IFERROR((N3+O3+P3+K3)/J3,0)</f>
        <v>8.4040379941249271E-2</v>
      </c>
      <c r="S3" s="37">
        <f t="shared" ref="S3:S66" si="2">IFERROR((D3-D2)/D2,0)</f>
        <v>-0.11267605633802817</v>
      </c>
      <c r="T3" t="str">
        <f t="shared" ref="T3:T66" si="3">IF(H3&gt;30,"Duration&gt;30 sec", "Duration&lt;=30 sec")</f>
        <v>Duration&gt;30 sec</v>
      </c>
    </row>
    <row r="4" spans="1:20" x14ac:dyDescent="0.35">
      <c r="A4" s="36">
        <v>44898</v>
      </c>
      <c r="B4" s="35">
        <v>32112</v>
      </c>
      <c r="C4" s="31">
        <v>875</v>
      </c>
      <c r="D4" s="31">
        <v>421</v>
      </c>
      <c r="E4" s="31">
        <f>E3+D4</f>
        <v>14638</v>
      </c>
      <c r="F4" t="s">
        <v>11</v>
      </c>
      <c r="G4">
        <v>36</v>
      </c>
      <c r="H4" t="s">
        <v>12</v>
      </c>
      <c r="I4">
        <v>11883</v>
      </c>
      <c r="J4">
        <v>10646</v>
      </c>
      <c r="K4">
        <v>26</v>
      </c>
      <c r="L4">
        <v>13</v>
      </c>
      <c r="M4">
        <v>4620</v>
      </c>
      <c r="N4">
        <v>453</v>
      </c>
      <c r="O4">
        <v>3</v>
      </c>
      <c r="P4">
        <v>144</v>
      </c>
      <c r="Q4" s="37">
        <f t="shared" si="0"/>
        <v>0.38879070941681393</v>
      </c>
      <c r="R4" s="37">
        <f t="shared" si="1"/>
        <v>5.8801427766297203E-2</v>
      </c>
      <c r="S4" s="37">
        <f t="shared" si="2"/>
        <v>-0.16468253968253968</v>
      </c>
      <c r="T4" t="str">
        <f t="shared" si="3"/>
        <v>Duration&gt;30 sec</v>
      </c>
    </row>
    <row r="5" spans="1:20" x14ac:dyDescent="0.35">
      <c r="A5" s="36">
        <v>44899</v>
      </c>
      <c r="B5" s="35">
        <v>30851</v>
      </c>
      <c r="C5" s="31">
        <v>829</v>
      </c>
      <c r="D5" s="31">
        <v>475</v>
      </c>
      <c r="E5" s="31">
        <f t="shared" ref="E5:E68" si="4">E4+D5</f>
        <v>15113</v>
      </c>
      <c r="F5" t="s">
        <v>11</v>
      </c>
      <c r="G5">
        <v>36</v>
      </c>
      <c r="H5">
        <v>0</v>
      </c>
      <c r="I5">
        <v>0</v>
      </c>
      <c r="J5">
        <v>0</v>
      </c>
      <c r="K5">
        <v>0</v>
      </c>
      <c r="L5">
        <v>0</v>
      </c>
      <c r="M5">
        <v>0</v>
      </c>
      <c r="N5">
        <v>0</v>
      </c>
      <c r="O5">
        <v>0</v>
      </c>
      <c r="P5">
        <v>0</v>
      </c>
      <c r="Q5" s="37">
        <f t="shared" si="0"/>
        <v>0</v>
      </c>
      <c r="R5" s="37">
        <f t="shared" si="1"/>
        <v>0</v>
      </c>
      <c r="S5" s="37">
        <f t="shared" si="2"/>
        <v>0.12826603325415678</v>
      </c>
      <c r="T5" t="str">
        <f t="shared" si="3"/>
        <v>Duration&lt;=30 sec</v>
      </c>
    </row>
    <row r="6" spans="1:20" x14ac:dyDescent="0.35">
      <c r="A6" s="36">
        <v>44900</v>
      </c>
      <c r="B6" s="35">
        <v>39611</v>
      </c>
      <c r="C6" s="31">
        <v>1069</v>
      </c>
      <c r="D6" s="31">
        <v>823</v>
      </c>
      <c r="E6" s="31">
        <f t="shared" si="4"/>
        <v>15936</v>
      </c>
      <c r="F6" t="s">
        <v>13</v>
      </c>
      <c r="G6">
        <v>62</v>
      </c>
      <c r="H6" t="s">
        <v>12</v>
      </c>
      <c r="I6">
        <v>24512</v>
      </c>
      <c r="J6">
        <v>21258</v>
      </c>
      <c r="K6">
        <v>273</v>
      </c>
      <c r="L6">
        <v>45</v>
      </c>
      <c r="M6">
        <v>10576</v>
      </c>
      <c r="N6">
        <v>720</v>
      </c>
      <c r="O6">
        <v>7</v>
      </c>
      <c r="P6">
        <v>998</v>
      </c>
      <c r="Q6" s="37">
        <f t="shared" si="0"/>
        <v>0.43146214099216712</v>
      </c>
      <c r="R6" s="37">
        <f t="shared" si="1"/>
        <v>9.3988145639288742E-2</v>
      </c>
      <c r="S6" s="37">
        <f t="shared" si="2"/>
        <v>0.73263157894736841</v>
      </c>
      <c r="T6" t="str">
        <f t="shared" si="3"/>
        <v>Duration&gt;30 sec</v>
      </c>
    </row>
    <row r="7" spans="1:20" x14ac:dyDescent="0.35">
      <c r="A7" s="36">
        <v>44901</v>
      </c>
      <c r="B7" s="35">
        <v>62370</v>
      </c>
      <c r="C7" s="31">
        <v>1399</v>
      </c>
      <c r="D7" s="31">
        <v>1418</v>
      </c>
      <c r="E7" s="31">
        <f t="shared" si="4"/>
        <v>17354</v>
      </c>
      <c r="F7" t="s">
        <v>14</v>
      </c>
      <c r="G7">
        <v>42</v>
      </c>
      <c r="H7" t="s">
        <v>12</v>
      </c>
      <c r="I7">
        <v>24877</v>
      </c>
      <c r="J7">
        <v>22810</v>
      </c>
      <c r="K7">
        <v>211</v>
      </c>
      <c r="L7">
        <v>19</v>
      </c>
      <c r="M7">
        <v>11387</v>
      </c>
      <c r="N7">
        <v>1025</v>
      </c>
      <c r="O7">
        <v>21</v>
      </c>
      <c r="P7">
        <v>883</v>
      </c>
      <c r="Q7" s="37">
        <f t="shared" si="0"/>
        <v>0.4577320416448929</v>
      </c>
      <c r="R7" s="37">
        <f t="shared" si="1"/>
        <v>9.3818500657606316E-2</v>
      </c>
      <c r="S7" s="37">
        <f t="shared" si="2"/>
        <v>0.72296476306196844</v>
      </c>
      <c r="T7" t="str">
        <f t="shared" si="3"/>
        <v>Duration&gt;30 sec</v>
      </c>
    </row>
    <row r="8" spans="1:20" x14ac:dyDescent="0.35">
      <c r="A8" s="36">
        <v>44902</v>
      </c>
      <c r="B8" s="35">
        <v>66801</v>
      </c>
      <c r="C8" s="31">
        <v>1482</v>
      </c>
      <c r="D8" s="31">
        <v>1427</v>
      </c>
      <c r="E8" s="31">
        <f t="shared" si="4"/>
        <v>18781</v>
      </c>
      <c r="F8" t="s">
        <v>15</v>
      </c>
      <c r="G8">
        <v>42</v>
      </c>
      <c r="H8" t="s">
        <v>12</v>
      </c>
      <c r="I8">
        <v>59832</v>
      </c>
      <c r="J8">
        <v>54148</v>
      </c>
      <c r="K8">
        <v>517</v>
      </c>
      <c r="L8">
        <v>432</v>
      </c>
      <c r="M8">
        <v>24647</v>
      </c>
      <c r="N8">
        <v>1939</v>
      </c>
      <c r="O8">
        <v>17</v>
      </c>
      <c r="P8">
        <v>2235</v>
      </c>
      <c r="Q8" s="37">
        <f t="shared" si="0"/>
        <v>0.4119367562508357</v>
      </c>
      <c r="R8" s="37">
        <f t="shared" si="1"/>
        <v>8.6946886311590449E-2</v>
      </c>
      <c r="S8" s="37">
        <f t="shared" si="2"/>
        <v>6.3469675599435822E-3</v>
      </c>
      <c r="T8" t="str">
        <f t="shared" si="3"/>
        <v>Duration&gt;30 sec</v>
      </c>
    </row>
    <row r="9" spans="1:20" x14ac:dyDescent="0.35">
      <c r="A9" s="36">
        <v>44903</v>
      </c>
      <c r="B9" s="35">
        <v>51602</v>
      </c>
      <c r="C9" s="31">
        <v>1287</v>
      </c>
      <c r="D9" s="31">
        <v>1148</v>
      </c>
      <c r="E9" s="31">
        <f t="shared" si="4"/>
        <v>19929</v>
      </c>
      <c r="F9" t="s">
        <v>16</v>
      </c>
      <c r="G9">
        <v>46</v>
      </c>
      <c r="H9" t="s">
        <v>12</v>
      </c>
      <c r="I9">
        <v>17541</v>
      </c>
      <c r="J9">
        <v>13075</v>
      </c>
      <c r="K9">
        <v>17</v>
      </c>
      <c r="L9">
        <v>4</v>
      </c>
      <c r="M9">
        <v>5815</v>
      </c>
      <c r="N9">
        <v>492</v>
      </c>
      <c r="O9">
        <v>17</v>
      </c>
      <c r="P9">
        <v>142</v>
      </c>
      <c r="Q9" s="37">
        <f t="shared" si="0"/>
        <v>0.33150903597286357</v>
      </c>
      <c r="R9" s="37">
        <f t="shared" si="1"/>
        <v>5.1089866156787761E-2</v>
      </c>
      <c r="S9" s="37">
        <f t="shared" si="2"/>
        <v>-0.19551506657323056</v>
      </c>
      <c r="T9" t="str">
        <f t="shared" si="3"/>
        <v>Duration&gt;30 sec</v>
      </c>
    </row>
    <row r="10" spans="1:20" x14ac:dyDescent="0.35">
      <c r="A10" s="36">
        <v>44904</v>
      </c>
      <c r="B10" s="35">
        <v>39309</v>
      </c>
      <c r="C10" s="31">
        <v>985</v>
      </c>
      <c r="D10" s="31">
        <v>738</v>
      </c>
      <c r="E10" s="31">
        <f t="shared" si="4"/>
        <v>20667</v>
      </c>
      <c r="F10" t="s">
        <v>17</v>
      </c>
      <c r="G10">
        <v>51</v>
      </c>
      <c r="H10" t="s">
        <v>12</v>
      </c>
      <c r="I10">
        <v>14610</v>
      </c>
      <c r="J10">
        <v>11252</v>
      </c>
      <c r="K10">
        <v>9</v>
      </c>
      <c r="L10">
        <v>6</v>
      </c>
      <c r="M10">
        <v>3964</v>
      </c>
      <c r="N10">
        <v>319</v>
      </c>
      <c r="O10">
        <v>7</v>
      </c>
      <c r="P10">
        <v>61</v>
      </c>
      <c r="Q10" s="37">
        <f t="shared" si="0"/>
        <v>0.27132101300479122</v>
      </c>
      <c r="R10" s="37">
        <f t="shared" si="1"/>
        <v>3.5193743334518308E-2</v>
      </c>
      <c r="S10" s="37">
        <f t="shared" si="2"/>
        <v>-0.35714285714285715</v>
      </c>
      <c r="T10" t="str">
        <f t="shared" si="3"/>
        <v>Duration&gt;30 sec</v>
      </c>
    </row>
    <row r="11" spans="1:20" x14ac:dyDescent="0.35">
      <c r="A11" s="36">
        <v>44905</v>
      </c>
      <c r="B11" s="35">
        <v>39655</v>
      </c>
      <c r="C11" s="31">
        <v>933</v>
      </c>
      <c r="D11" s="31">
        <v>526</v>
      </c>
      <c r="E11" s="31">
        <f t="shared" si="4"/>
        <v>21193</v>
      </c>
      <c r="F11" t="s">
        <v>18</v>
      </c>
      <c r="G11">
        <v>43</v>
      </c>
      <c r="H11" t="s">
        <v>12</v>
      </c>
      <c r="I11">
        <v>86819</v>
      </c>
      <c r="J11">
        <v>78856</v>
      </c>
      <c r="K11">
        <v>954</v>
      </c>
      <c r="L11">
        <v>646</v>
      </c>
      <c r="M11">
        <v>34044</v>
      </c>
      <c r="N11">
        <v>3439</v>
      </c>
      <c r="O11">
        <v>28</v>
      </c>
      <c r="P11">
        <v>3068</v>
      </c>
      <c r="Q11" s="37">
        <f t="shared" si="0"/>
        <v>0.39212614750227487</v>
      </c>
      <c r="R11" s="37">
        <f t="shared" si="1"/>
        <v>9.4970579283757739E-2</v>
      </c>
      <c r="S11" s="37">
        <f t="shared" si="2"/>
        <v>-0.2872628726287263</v>
      </c>
      <c r="T11" t="str">
        <f t="shared" si="3"/>
        <v>Duration&gt;30 sec</v>
      </c>
    </row>
    <row r="12" spans="1:20" x14ac:dyDescent="0.35">
      <c r="A12" s="36">
        <v>44906</v>
      </c>
      <c r="B12" s="35">
        <v>38036</v>
      </c>
      <c r="C12" s="31">
        <v>954</v>
      </c>
      <c r="D12" s="31">
        <v>394</v>
      </c>
      <c r="E12" s="31">
        <f t="shared" si="4"/>
        <v>21587</v>
      </c>
      <c r="F12" t="s">
        <v>18</v>
      </c>
      <c r="G12">
        <v>43</v>
      </c>
      <c r="H12">
        <v>0</v>
      </c>
      <c r="I12">
        <v>0</v>
      </c>
      <c r="J12">
        <v>0</v>
      </c>
      <c r="K12">
        <v>0</v>
      </c>
      <c r="L12">
        <v>0</v>
      </c>
      <c r="M12">
        <v>0</v>
      </c>
      <c r="N12">
        <v>0</v>
      </c>
      <c r="O12">
        <v>0</v>
      </c>
      <c r="P12">
        <v>0</v>
      </c>
      <c r="Q12" s="37">
        <f t="shared" si="0"/>
        <v>0</v>
      </c>
      <c r="R12" s="37">
        <f t="shared" si="1"/>
        <v>0</v>
      </c>
      <c r="S12" s="37">
        <f t="shared" si="2"/>
        <v>-0.2509505703422053</v>
      </c>
      <c r="T12" t="str">
        <f t="shared" si="3"/>
        <v>Duration&lt;=30 sec</v>
      </c>
    </row>
    <row r="13" spans="1:20" x14ac:dyDescent="0.35">
      <c r="A13" s="36">
        <v>44907</v>
      </c>
      <c r="B13" s="35">
        <v>32650</v>
      </c>
      <c r="C13" s="31">
        <v>825</v>
      </c>
      <c r="D13" s="31">
        <v>379</v>
      </c>
      <c r="E13" s="31">
        <f t="shared" si="4"/>
        <v>21966</v>
      </c>
      <c r="F13" t="s">
        <v>19</v>
      </c>
      <c r="G13">
        <v>52</v>
      </c>
      <c r="H13" t="s">
        <v>12</v>
      </c>
      <c r="I13">
        <v>43838</v>
      </c>
      <c r="J13">
        <v>37928</v>
      </c>
      <c r="K13">
        <v>206</v>
      </c>
      <c r="L13">
        <v>281</v>
      </c>
      <c r="M13">
        <v>15172</v>
      </c>
      <c r="N13">
        <v>1666</v>
      </c>
      <c r="O13">
        <v>20</v>
      </c>
      <c r="P13">
        <v>1531</v>
      </c>
      <c r="Q13" s="37">
        <f t="shared" si="0"/>
        <v>0.3460924312240522</v>
      </c>
      <c r="R13" s="37">
        <f t="shared" si="1"/>
        <v>9.0249947268508754E-2</v>
      </c>
      <c r="S13" s="37">
        <f t="shared" si="2"/>
        <v>-3.8071065989847719E-2</v>
      </c>
      <c r="T13" t="str">
        <f t="shared" si="3"/>
        <v>Duration&gt;30 sec</v>
      </c>
    </row>
    <row r="14" spans="1:20" x14ac:dyDescent="0.35">
      <c r="A14" s="36">
        <v>44908</v>
      </c>
      <c r="B14" s="35">
        <v>29979</v>
      </c>
      <c r="C14" s="31">
        <v>726</v>
      </c>
      <c r="D14" s="31">
        <v>394</v>
      </c>
      <c r="E14" s="31">
        <f t="shared" si="4"/>
        <v>22360</v>
      </c>
      <c r="F14" t="s">
        <v>20</v>
      </c>
      <c r="G14">
        <v>49</v>
      </c>
      <c r="H14" t="s">
        <v>12</v>
      </c>
      <c r="I14">
        <v>22953</v>
      </c>
      <c r="J14">
        <v>20114</v>
      </c>
      <c r="K14">
        <v>90</v>
      </c>
      <c r="L14">
        <v>64</v>
      </c>
      <c r="M14">
        <v>7736</v>
      </c>
      <c r="N14">
        <v>856</v>
      </c>
      <c r="O14">
        <v>29</v>
      </c>
      <c r="P14">
        <v>519</v>
      </c>
      <c r="Q14" s="37">
        <f t="shared" si="0"/>
        <v>0.33703655295604062</v>
      </c>
      <c r="R14" s="37">
        <f t="shared" si="1"/>
        <v>7.4276623247489307E-2</v>
      </c>
      <c r="S14" s="37">
        <f t="shared" si="2"/>
        <v>3.9577836411609502E-2</v>
      </c>
      <c r="T14" t="str">
        <f t="shared" si="3"/>
        <v>Duration&gt;30 sec</v>
      </c>
    </row>
    <row r="15" spans="1:20" x14ac:dyDescent="0.35">
      <c r="A15" s="36">
        <v>44909</v>
      </c>
      <c r="B15" s="35">
        <v>29539</v>
      </c>
      <c r="C15" s="31">
        <v>706</v>
      </c>
      <c r="D15" s="31">
        <v>425</v>
      </c>
      <c r="E15" s="31">
        <f t="shared" si="4"/>
        <v>22785</v>
      </c>
      <c r="F15" t="s">
        <v>21</v>
      </c>
      <c r="G15">
        <v>60</v>
      </c>
      <c r="H15" t="s">
        <v>12</v>
      </c>
      <c r="I15">
        <v>25279</v>
      </c>
      <c r="J15">
        <v>21347</v>
      </c>
      <c r="K15">
        <v>177</v>
      </c>
      <c r="L15">
        <v>40</v>
      </c>
      <c r="M15">
        <v>9912</v>
      </c>
      <c r="N15">
        <v>1029</v>
      </c>
      <c r="O15">
        <v>15</v>
      </c>
      <c r="P15">
        <v>685</v>
      </c>
      <c r="Q15" s="37">
        <f t="shared" si="0"/>
        <v>0.39210411804264411</v>
      </c>
      <c r="R15" s="37">
        <f t="shared" si="1"/>
        <v>8.9286550803391582E-2</v>
      </c>
      <c r="S15" s="37">
        <f t="shared" si="2"/>
        <v>7.8680203045685279E-2</v>
      </c>
      <c r="T15" t="str">
        <f t="shared" si="3"/>
        <v>Duration&gt;30 sec</v>
      </c>
    </row>
    <row r="16" spans="1:20" x14ac:dyDescent="0.35">
      <c r="A16" s="36">
        <v>44910</v>
      </c>
      <c r="B16" s="35">
        <v>49355</v>
      </c>
      <c r="C16" s="31">
        <v>1074</v>
      </c>
      <c r="D16" s="31">
        <v>474</v>
      </c>
      <c r="E16" s="31">
        <f t="shared" si="4"/>
        <v>23259</v>
      </c>
      <c r="F16" t="s">
        <v>22</v>
      </c>
      <c r="G16">
        <v>45</v>
      </c>
      <c r="H16" t="s">
        <v>12</v>
      </c>
      <c r="I16">
        <v>246432</v>
      </c>
      <c r="J16">
        <v>223091</v>
      </c>
      <c r="K16">
        <v>4385</v>
      </c>
      <c r="L16">
        <v>3253</v>
      </c>
      <c r="M16">
        <v>120820</v>
      </c>
      <c r="N16">
        <v>9495</v>
      </c>
      <c r="O16">
        <v>126</v>
      </c>
      <c r="P16">
        <v>12928</v>
      </c>
      <c r="Q16" s="37">
        <f t="shared" si="0"/>
        <v>0.49027723672250356</v>
      </c>
      <c r="R16" s="37">
        <f t="shared" si="1"/>
        <v>0.12073100214710589</v>
      </c>
      <c r="S16" s="37">
        <f t="shared" si="2"/>
        <v>0.11529411764705882</v>
      </c>
      <c r="T16" t="str">
        <f t="shared" si="3"/>
        <v>Duration&gt;30 sec</v>
      </c>
    </row>
    <row r="17" spans="1:20" x14ac:dyDescent="0.35">
      <c r="A17" s="36">
        <v>44911</v>
      </c>
      <c r="B17" s="35">
        <v>48435</v>
      </c>
      <c r="C17" s="31">
        <v>1215</v>
      </c>
      <c r="D17" s="31">
        <v>544</v>
      </c>
      <c r="E17" s="31">
        <f t="shared" si="4"/>
        <v>23803</v>
      </c>
      <c r="F17" t="s">
        <v>23</v>
      </c>
      <c r="G17">
        <v>42</v>
      </c>
      <c r="H17" t="s">
        <v>12</v>
      </c>
      <c r="I17">
        <v>304733</v>
      </c>
      <c r="J17">
        <v>266752</v>
      </c>
      <c r="K17">
        <v>8460</v>
      </c>
      <c r="L17">
        <v>1853</v>
      </c>
      <c r="M17">
        <v>111966</v>
      </c>
      <c r="N17">
        <v>6835</v>
      </c>
      <c r="O17">
        <v>50</v>
      </c>
      <c r="P17">
        <v>20551</v>
      </c>
      <c r="Q17" s="37">
        <f t="shared" si="0"/>
        <v>0.36742328530221541</v>
      </c>
      <c r="R17" s="37">
        <f t="shared" si="1"/>
        <v>0.13456693857965452</v>
      </c>
      <c r="S17" s="37">
        <f t="shared" si="2"/>
        <v>0.14767932489451477</v>
      </c>
      <c r="T17" t="str">
        <f t="shared" si="3"/>
        <v>Duration&gt;30 sec</v>
      </c>
    </row>
    <row r="18" spans="1:20" x14ac:dyDescent="0.35">
      <c r="A18" s="36">
        <v>44912</v>
      </c>
      <c r="B18" s="35">
        <v>40130</v>
      </c>
      <c r="C18" s="31">
        <v>966</v>
      </c>
      <c r="D18" s="31">
        <v>640</v>
      </c>
      <c r="E18" s="31">
        <f t="shared" si="4"/>
        <v>24443</v>
      </c>
      <c r="F18" t="s">
        <v>24</v>
      </c>
      <c r="G18">
        <v>67</v>
      </c>
      <c r="H18" t="s">
        <v>12</v>
      </c>
      <c r="I18">
        <v>17149</v>
      </c>
      <c r="J18">
        <v>13895</v>
      </c>
      <c r="K18">
        <v>39</v>
      </c>
      <c r="L18">
        <v>16</v>
      </c>
      <c r="M18">
        <v>6912</v>
      </c>
      <c r="N18">
        <v>711</v>
      </c>
      <c r="O18">
        <v>15</v>
      </c>
      <c r="P18">
        <v>243</v>
      </c>
      <c r="Q18" s="37">
        <f t="shared" si="0"/>
        <v>0.40305557175345502</v>
      </c>
      <c r="R18" s="37">
        <f t="shared" si="1"/>
        <v>7.2544080604534003E-2</v>
      </c>
      <c r="S18" s="37">
        <f t="shared" si="2"/>
        <v>0.17647058823529413</v>
      </c>
      <c r="T18" t="str">
        <f t="shared" si="3"/>
        <v>Duration&gt;30 sec</v>
      </c>
    </row>
    <row r="19" spans="1:20" x14ac:dyDescent="0.35">
      <c r="A19" s="36">
        <v>44913</v>
      </c>
      <c r="B19" s="35">
        <v>49953</v>
      </c>
      <c r="C19" s="31">
        <v>1290</v>
      </c>
      <c r="D19" s="31">
        <v>699</v>
      </c>
      <c r="E19" s="31">
        <f t="shared" si="4"/>
        <v>25142</v>
      </c>
      <c r="F19" t="s">
        <v>25</v>
      </c>
      <c r="G19">
        <v>76</v>
      </c>
      <c r="H19" t="s">
        <v>12</v>
      </c>
      <c r="I19">
        <v>236463</v>
      </c>
      <c r="J19">
        <v>204028</v>
      </c>
      <c r="K19">
        <v>6060</v>
      </c>
      <c r="L19">
        <v>1636</v>
      </c>
      <c r="M19">
        <v>89286</v>
      </c>
      <c r="N19">
        <v>5503</v>
      </c>
      <c r="O19">
        <v>42</v>
      </c>
      <c r="P19">
        <v>15466</v>
      </c>
      <c r="Q19" s="37">
        <f t="shared" si="0"/>
        <v>0.37758972862562007</v>
      </c>
      <c r="R19" s="37">
        <f t="shared" si="1"/>
        <v>0.13268276903170154</v>
      </c>
      <c r="S19" s="37">
        <f t="shared" si="2"/>
        <v>9.2187500000000006E-2</v>
      </c>
      <c r="T19" t="str">
        <f t="shared" si="3"/>
        <v>Duration&gt;30 sec</v>
      </c>
    </row>
    <row r="20" spans="1:20" x14ac:dyDescent="0.35">
      <c r="A20" s="36">
        <v>44914</v>
      </c>
      <c r="B20" s="35">
        <v>75025</v>
      </c>
      <c r="C20" s="31">
        <v>1679</v>
      </c>
      <c r="D20" s="31">
        <v>835</v>
      </c>
      <c r="E20" s="31">
        <f t="shared" si="4"/>
        <v>25977</v>
      </c>
      <c r="F20" t="s">
        <v>26</v>
      </c>
      <c r="G20">
        <v>55</v>
      </c>
      <c r="H20" t="s">
        <v>12</v>
      </c>
      <c r="I20">
        <v>389084</v>
      </c>
      <c r="J20">
        <v>359466</v>
      </c>
      <c r="K20">
        <v>11781</v>
      </c>
      <c r="L20">
        <v>3830</v>
      </c>
      <c r="M20">
        <v>220631</v>
      </c>
      <c r="N20">
        <v>10376</v>
      </c>
      <c r="O20">
        <v>76</v>
      </c>
      <c r="P20">
        <v>24463</v>
      </c>
      <c r="Q20" s="37">
        <f t="shared" si="0"/>
        <v>0.56705235887366223</v>
      </c>
      <c r="R20" s="37">
        <f t="shared" si="1"/>
        <v>0.12990380175037416</v>
      </c>
      <c r="S20" s="37">
        <f t="shared" si="2"/>
        <v>0.19456366237482117</v>
      </c>
      <c r="T20" t="str">
        <f t="shared" si="3"/>
        <v>Duration&gt;30 sec</v>
      </c>
    </row>
    <row r="21" spans="1:20" x14ac:dyDescent="0.35">
      <c r="A21" s="36">
        <v>44915</v>
      </c>
      <c r="B21" s="35">
        <v>88250</v>
      </c>
      <c r="C21" s="31">
        <v>1852</v>
      </c>
      <c r="D21" s="31">
        <v>1069</v>
      </c>
      <c r="E21" s="31">
        <f t="shared" si="4"/>
        <v>27046</v>
      </c>
      <c r="F21" t="s">
        <v>27</v>
      </c>
      <c r="G21">
        <v>44</v>
      </c>
      <c r="H21" t="s">
        <v>12</v>
      </c>
      <c r="I21">
        <v>29250</v>
      </c>
      <c r="J21">
        <v>24338</v>
      </c>
      <c r="K21">
        <v>146</v>
      </c>
      <c r="L21">
        <v>113</v>
      </c>
      <c r="M21">
        <v>13562</v>
      </c>
      <c r="N21">
        <v>1267</v>
      </c>
      <c r="O21">
        <v>25</v>
      </c>
      <c r="P21">
        <v>682</v>
      </c>
      <c r="Q21" s="37">
        <f t="shared" si="0"/>
        <v>0.46365811965811965</v>
      </c>
      <c r="R21" s="37">
        <f t="shared" si="1"/>
        <v>8.7106582299285071E-2</v>
      </c>
      <c r="S21" s="37">
        <f t="shared" si="2"/>
        <v>0.28023952095808385</v>
      </c>
      <c r="T21" t="str">
        <f t="shared" si="3"/>
        <v>Duration&gt;30 sec</v>
      </c>
    </row>
    <row r="22" spans="1:20" x14ac:dyDescent="0.35">
      <c r="A22" s="36">
        <v>44916</v>
      </c>
      <c r="B22" s="35">
        <v>83710</v>
      </c>
      <c r="C22" s="31">
        <v>1738</v>
      </c>
      <c r="D22" s="31">
        <v>1216</v>
      </c>
      <c r="E22" s="31">
        <f t="shared" si="4"/>
        <v>28262</v>
      </c>
      <c r="F22" t="s">
        <v>28</v>
      </c>
      <c r="G22">
        <v>57</v>
      </c>
      <c r="H22" t="s">
        <v>12</v>
      </c>
      <c r="I22">
        <v>62319</v>
      </c>
      <c r="J22">
        <v>52756</v>
      </c>
      <c r="K22">
        <v>595</v>
      </c>
      <c r="L22">
        <v>380</v>
      </c>
      <c r="M22">
        <v>25305</v>
      </c>
      <c r="N22">
        <v>2086</v>
      </c>
      <c r="O22">
        <v>42</v>
      </c>
      <c r="P22">
        <v>2471</v>
      </c>
      <c r="Q22" s="37">
        <f t="shared" si="0"/>
        <v>0.40605593799643769</v>
      </c>
      <c r="R22" s="37">
        <f t="shared" si="1"/>
        <v>9.8453256501630143E-2</v>
      </c>
      <c r="S22" s="37">
        <f t="shared" si="2"/>
        <v>0.13751169317118803</v>
      </c>
      <c r="T22" t="str">
        <f t="shared" si="3"/>
        <v>Duration&gt;30 sec</v>
      </c>
    </row>
    <row r="23" spans="1:20" x14ac:dyDescent="0.35">
      <c r="A23" s="36">
        <v>44917</v>
      </c>
      <c r="B23" s="35">
        <v>73061</v>
      </c>
      <c r="C23" s="31">
        <v>1624</v>
      </c>
      <c r="D23" s="31">
        <v>976</v>
      </c>
      <c r="E23" s="31">
        <f t="shared" si="4"/>
        <v>29238</v>
      </c>
      <c r="F23" t="s">
        <v>29</v>
      </c>
      <c r="G23">
        <v>46</v>
      </c>
      <c r="H23" t="s">
        <v>12</v>
      </c>
      <c r="I23">
        <v>30114</v>
      </c>
      <c r="J23">
        <v>24820</v>
      </c>
      <c r="K23">
        <v>143</v>
      </c>
      <c r="L23">
        <v>83</v>
      </c>
      <c r="M23">
        <v>11890</v>
      </c>
      <c r="N23">
        <v>1408</v>
      </c>
      <c r="O23">
        <v>22</v>
      </c>
      <c r="P23">
        <v>864</v>
      </c>
      <c r="Q23" s="37">
        <f t="shared" si="0"/>
        <v>0.3948329680547254</v>
      </c>
      <c r="R23" s="37">
        <f t="shared" si="1"/>
        <v>9.8186946011281223E-2</v>
      </c>
      <c r="S23" s="37">
        <f t="shared" si="2"/>
        <v>-0.19736842105263158</v>
      </c>
      <c r="T23" t="str">
        <f t="shared" si="3"/>
        <v>Duration&gt;30 sec</v>
      </c>
    </row>
    <row r="24" spans="1:20" x14ac:dyDescent="0.35">
      <c r="A24" s="36">
        <v>44918</v>
      </c>
      <c r="B24" s="35">
        <v>79516</v>
      </c>
      <c r="C24" s="31">
        <v>1342</v>
      </c>
      <c r="D24" s="31">
        <v>998</v>
      </c>
      <c r="E24" s="31">
        <f t="shared" si="4"/>
        <v>30236</v>
      </c>
      <c r="F24" t="s">
        <v>30</v>
      </c>
      <c r="G24">
        <v>67</v>
      </c>
      <c r="H24" t="s">
        <v>12</v>
      </c>
      <c r="I24">
        <v>60244</v>
      </c>
      <c r="J24">
        <v>51654</v>
      </c>
      <c r="K24">
        <v>264</v>
      </c>
      <c r="L24">
        <v>475</v>
      </c>
      <c r="M24">
        <v>22917</v>
      </c>
      <c r="N24">
        <v>1712</v>
      </c>
      <c r="O24">
        <v>4</v>
      </c>
      <c r="P24">
        <v>1569</v>
      </c>
      <c r="Q24" s="37">
        <f t="shared" si="0"/>
        <v>0.38040302768740458</v>
      </c>
      <c r="R24" s="37">
        <f t="shared" si="1"/>
        <v>6.8707166918341264E-2</v>
      </c>
      <c r="S24" s="37">
        <f t="shared" si="2"/>
        <v>2.2540983606557378E-2</v>
      </c>
      <c r="T24" t="str">
        <f t="shared" si="3"/>
        <v>Duration&gt;30 sec</v>
      </c>
    </row>
    <row r="25" spans="1:20" x14ac:dyDescent="0.35">
      <c r="A25" s="36">
        <v>44919</v>
      </c>
      <c r="B25" s="35">
        <v>68559</v>
      </c>
      <c r="C25" s="31">
        <v>1233</v>
      </c>
      <c r="D25" s="31">
        <v>893</v>
      </c>
      <c r="E25" s="31">
        <f t="shared" si="4"/>
        <v>31129</v>
      </c>
      <c r="F25" t="s">
        <v>31</v>
      </c>
      <c r="G25">
        <v>54</v>
      </c>
      <c r="H25" t="s">
        <v>12</v>
      </c>
      <c r="I25">
        <v>50652</v>
      </c>
      <c r="J25">
        <v>43035</v>
      </c>
      <c r="K25">
        <v>684</v>
      </c>
      <c r="L25">
        <v>139</v>
      </c>
      <c r="M25">
        <v>20164</v>
      </c>
      <c r="N25">
        <v>1720</v>
      </c>
      <c r="O25">
        <v>20</v>
      </c>
      <c r="P25">
        <v>2738</v>
      </c>
      <c r="Q25" s="37">
        <f t="shared" si="0"/>
        <v>0.39808892047698019</v>
      </c>
      <c r="R25" s="37">
        <f t="shared" si="1"/>
        <v>0.11994887881956547</v>
      </c>
      <c r="S25" s="37">
        <f t="shared" si="2"/>
        <v>-0.10521042084168336</v>
      </c>
      <c r="T25" t="str">
        <f t="shared" si="3"/>
        <v>Duration&gt;30 sec</v>
      </c>
    </row>
    <row r="26" spans="1:20" x14ac:dyDescent="0.35">
      <c r="A26" s="36">
        <v>44920</v>
      </c>
      <c r="B26" s="35">
        <v>81265</v>
      </c>
      <c r="C26" s="31">
        <v>1271</v>
      </c>
      <c r="D26" s="31">
        <v>964</v>
      </c>
      <c r="E26" s="31">
        <f t="shared" si="4"/>
        <v>32093</v>
      </c>
      <c r="F26" t="s">
        <v>32</v>
      </c>
      <c r="G26">
        <v>67</v>
      </c>
      <c r="H26" t="s">
        <v>12</v>
      </c>
      <c r="I26">
        <v>74359</v>
      </c>
      <c r="J26">
        <v>66755</v>
      </c>
      <c r="K26">
        <v>1016</v>
      </c>
      <c r="L26">
        <v>317</v>
      </c>
      <c r="M26">
        <v>29897</v>
      </c>
      <c r="N26">
        <v>2535</v>
      </c>
      <c r="O26">
        <v>21</v>
      </c>
      <c r="P26">
        <v>4602</v>
      </c>
      <c r="Q26" s="37">
        <f t="shared" si="0"/>
        <v>0.40206296480587422</v>
      </c>
      <c r="R26" s="37">
        <f t="shared" si="1"/>
        <v>0.1224477567223429</v>
      </c>
      <c r="S26" s="37">
        <f t="shared" si="2"/>
        <v>7.9507278835386344E-2</v>
      </c>
      <c r="T26" t="str">
        <f t="shared" si="3"/>
        <v>Duration&gt;30 sec</v>
      </c>
    </row>
    <row r="27" spans="1:20" x14ac:dyDescent="0.35">
      <c r="A27" s="36">
        <v>44921</v>
      </c>
      <c r="B27" s="35">
        <v>87274</v>
      </c>
      <c r="C27" s="31">
        <v>1874</v>
      </c>
      <c r="D27" s="31">
        <v>1037</v>
      </c>
      <c r="E27" s="31">
        <f t="shared" si="4"/>
        <v>33130</v>
      </c>
      <c r="F27" t="s">
        <v>33</v>
      </c>
      <c r="G27">
        <v>83</v>
      </c>
      <c r="H27" t="s">
        <v>12</v>
      </c>
      <c r="I27">
        <v>191103</v>
      </c>
      <c r="J27">
        <v>182457</v>
      </c>
      <c r="K27">
        <v>2315</v>
      </c>
      <c r="L27">
        <v>1763</v>
      </c>
      <c r="M27">
        <v>95260</v>
      </c>
      <c r="N27">
        <v>7220</v>
      </c>
      <c r="O27">
        <v>109</v>
      </c>
      <c r="P27">
        <v>5456</v>
      </c>
      <c r="Q27" s="37">
        <f t="shared" si="0"/>
        <v>0.49847464456340296</v>
      </c>
      <c r="R27" s="37">
        <f t="shared" si="1"/>
        <v>8.2759225461341582E-2</v>
      </c>
      <c r="S27" s="37">
        <f t="shared" si="2"/>
        <v>7.5726141078838169E-2</v>
      </c>
      <c r="T27" t="str">
        <f t="shared" si="3"/>
        <v>Duration&gt;30 sec</v>
      </c>
    </row>
    <row r="28" spans="1:20" x14ac:dyDescent="0.35">
      <c r="A28" s="36">
        <v>44922</v>
      </c>
      <c r="B28" s="35">
        <v>90302</v>
      </c>
      <c r="C28" s="31">
        <v>2007</v>
      </c>
      <c r="D28" s="31">
        <v>1181</v>
      </c>
      <c r="E28" s="31">
        <f t="shared" si="4"/>
        <v>34311</v>
      </c>
      <c r="F28" t="s">
        <v>34</v>
      </c>
      <c r="G28">
        <v>63</v>
      </c>
      <c r="H28" t="s">
        <v>12</v>
      </c>
      <c r="I28">
        <v>136912</v>
      </c>
      <c r="J28">
        <v>120145</v>
      </c>
      <c r="K28">
        <v>1020</v>
      </c>
      <c r="L28">
        <v>1730</v>
      </c>
      <c r="M28">
        <v>55118</v>
      </c>
      <c r="N28">
        <v>5607</v>
      </c>
      <c r="O28">
        <v>39</v>
      </c>
      <c r="P28">
        <v>3834</v>
      </c>
      <c r="Q28" s="37">
        <f t="shared" si="0"/>
        <v>0.40257975926142342</v>
      </c>
      <c r="R28" s="37">
        <f t="shared" si="1"/>
        <v>8.7394398435224105E-2</v>
      </c>
      <c r="S28" s="37">
        <f t="shared" si="2"/>
        <v>0.13886210221793635</v>
      </c>
      <c r="T28" t="str">
        <f t="shared" si="3"/>
        <v>Duration&gt;30 sec</v>
      </c>
    </row>
    <row r="29" spans="1:20" x14ac:dyDescent="0.35">
      <c r="A29" s="36">
        <v>44923</v>
      </c>
      <c r="B29" s="35">
        <v>89972</v>
      </c>
      <c r="C29" s="31">
        <v>1842</v>
      </c>
      <c r="D29" s="31">
        <v>1149</v>
      </c>
      <c r="E29" s="31">
        <f t="shared" si="4"/>
        <v>35460</v>
      </c>
      <c r="F29" t="s">
        <v>35</v>
      </c>
      <c r="G29">
        <v>50</v>
      </c>
      <c r="H29" t="s">
        <v>12</v>
      </c>
      <c r="I29">
        <v>58345</v>
      </c>
      <c r="J29">
        <v>50029</v>
      </c>
      <c r="K29">
        <v>480</v>
      </c>
      <c r="L29">
        <v>118</v>
      </c>
      <c r="M29">
        <v>24708</v>
      </c>
      <c r="N29">
        <v>2145</v>
      </c>
      <c r="O29">
        <v>10</v>
      </c>
      <c r="P29">
        <v>1980</v>
      </c>
      <c r="Q29" s="37">
        <f t="shared" si="0"/>
        <v>0.42348101808209787</v>
      </c>
      <c r="R29" s="37">
        <f t="shared" si="1"/>
        <v>9.2246497031721608E-2</v>
      </c>
      <c r="S29" s="37">
        <f t="shared" si="2"/>
        <v>-2.7095681625740897E-2</v>
      </c>
      <c r="T29" t="str">
        <f t="shared" si="3"/>
        <v>Duration&gt;30 sec</v>
      </c>
    </row>
    <row r="30" spans="1:20" x14ac:dyDescent="0.35">
      <c r="A30" s="36">
        <v>44924</v>
      </c>
      <c r="B30" s="35">
        <v>73967</v>
      </c>
      <c r="C30" s="31">
        <v>1564</v>
      </c>
      <c r="D30" s="31">
        <v>1018</v>
      </c>
      <c r="E30" s="31">
        <f t="shared" si="4"/>
        <v>36478</v>
      </c>
      <c r="F30" t="s">
        <v>36</v>
      </c>
      <c r="G30">
        <v>61</v>
      </c>
      <c r="H30" t="s">
        <v>12</v>
      </c>
      <c r="I30">
        <v>32944</v>
      </c>
      <c r="J30">
        <v>25794</v>
      </c>
      <c r="K30">
        <v>196</v>
      </c>
      <c r="L30">
        <v>42</v>
      </c>
      <c r="M30">
        <v>13424</v>
      </c>
      <c r="N30">
        <v>1617</v>
      </c>
      <c r="O30">
        <v>45</v>
      </c>
      <c r="P30">
        <v>693</v>
      </c>
      <c r="Q30" s="37">
        <f t="shared" si="0"/>
        <v>0.40747935891209325</v>
      </c>
      <c r="R30" s="37">
        <f t="shared" si="1"/>
        <v>9.8898968752423044E-2</v>
      </c>
      <c r="S30" s="37">
        <f t="shared" si="2"/>
        <v>-0.11401218450826806</v>
      </c>
      <c r="T30" t="str">
        <f t="shared" si="3"/>
        <v>Duration&gt;30 sec</v>
      </c>
    </row>
    <row r="31" spans="1:20" x14ac:dyDescent="0.35">
      <c r="A31" s="36">
        <v>44925</v>
      </c>
      <c r="B31" s="35">
        <v>80209</v>
      </c>
      <c r="C31" s="31">
        <v>1467</v>
      </c>
      <c r="D31" s="31">
        <v>790</v>
      </c>
      <c r="E31" s="31">
        <f t="shared" si="4"/>
        <v>37268</v>
      </c>
      <c r="F31" t="s">
        <v>37</v>
      </c>
      <c r="G31">
        <v>55</v>
      </c>
      <c r="H31" t="s">
        <v>12</v>
      </c>
      <c r="I31">
        <v>63899</v>
      </c>
      <c r="J31">
        <v>57500</v>
      </c>
      <c r="K31">
        <v>757</v>
      </c>
      <c r="L31">
        <v>97</v>
      </c>
      <c r="M31">
        <v>23294</v>
      </c>
      <c r="N31">
        <v>2093</v>
      </c>
      <c r="O31">
        <v>17</v>
      </c>
      <c r="P31">
        <v>2602</v>
      </c>
      <c r="Q31" s="37">
        <f t="shared" si="0"/>
        <v>0.36454404607270852</v>
      </c>
      <c r="R31" s="37">
        <f t="shared" si="1"/>
        <v>9.511304347826087E-2</v>
      </c>
      <c r="S31" s="37">
        <f t="shared" si="2"/>
        <v>-0.22396856581532418</v>
      </c>
      <c r="T31" t="str">
        <f t="shared" si="3"/>
        <v>Duration&gt;30 sec</v>
      </c>
    </row>
    <row r="32" spans="1:20" x14ac:dyDescent="0.35">
      <c r="A32" s="36">
        <v>44926</v>
      </c>
      <c r="B32" s="35">
        <v>53681</v>
      </c>
      <c r="C32" s="31">
        <v>1137</v>
      </c>
      <c r="D32" s="31">
        <v>676</v>
      </c>
      <c r="E32" s="31">
        <f t="shared" si="4"/>
        <v>37944</v>
      </c>
      <c r="F32" t="s">
        <v>37</v>
      </c>
      <c r="G32">
        <v>55</v>
      </c>
      <c r="H32">
        <v>0</v>
      </c>
      <c r="I32">
        <v>0</v>
      </c>
      <c r="J32">
        <v>0</v>
      </c>
      <c r="K32">
        <v>0</v>
      </c>
      <c r="L32">
        <v>0</v>
      </c>
      <c r="M32">
        <v>0</v>
      </c>
      <c r="N32">
        <v>0</v>
      </c>
      <c r="O32">
        <v>0</v>
      </c>
      <c r="P32">
        <v>0</v>
      </c>
      <c r="Q32" s="37">
        <f t="shared" si="0"/>
        <v>0</v>
      </c>
      <c r="R32" s="37">
        <f t="shared" si="1"/>
        <v>0</v>
      </c>
      <c r="S32" s="37">
        <f t="shared" si="2"/>
        <v>-0.14430379746835442</v>
      </c>
      <c r="T32" t="str">
        <f t="shared" si="3"/>
        <v>Duration&lt;=30 sec</v>
      </c>
    </row>
    <row r="33" spans="1:20" x14ac:dyDescent="0.35">
      <c r="A33" s="36">
        <v>44927</v>
      </c>
      <c r="B33" s="35">
        <v>46612</v>
      </c>
      <c r="C33" s="31">
        <v>1115</v>
      </c>
      <c r="D33" s="31">
        <v>619</v>
      </c>
      <c r="E33" s="31">
        <f t="shared" si="4"/>
        <v>38563</v>
      </c>
      <c r="F33" t="s">
        <v>37</v>
      </c>
      <c r="G33">
        <v>55</v>
      </c>
      <c r="H33">
        <v>0</v>
      </c>
      <c r="I33">
        <v>0</v>
      </c>
      <c r="J33">
        <v>0</v>
      </c>
      <c r="K33">
        <v>0</v>
      </c>
      <c r="L33">
        <v>0</v>
      </c>
      <c r="M33">
        <v>0</v>
      </c>
      <c r="N33">
        <v>0</v>
      </c>
      <c r="O33">
        <v>0</v>
      </c>
      <c r="P33">
        <v>0</v>
      </c>
      <c r="Q33" s="37">
        <f t="shared" si="0"/>
        <v>0</v>
      </c>
      <c r="R33" s="37">
        <f t="shared" si="1"/>
        <v>0</v>
      </c>
      <c r="S33" s="37">
        <f t="shared" si="2"/>
        <v>-8.4319526627218935E-2</v>
      </c>
      <c r="T33" t="str">
        <f t="shared" si="3"/>
        <v>Duration&lt;=30 sec</v>
      </c>
    </row>
    <row r="34" spans="1:20" x14ac:dyDescent="0.35">
      <c r="A34" s="36">
        <v>44928</v>
      </c>
      <c r="B34" s="35">
        <v>45428</v>
      </c>
      <c r="C34" s="31">
        <v>1127</v>
      </c>
      <c r="D34" s="31">
        <v>707</v>
      </c>
      <c r="E34" s="31">
        <f t="shared" si="4"/>
        <v>39270</v>
      </c>
      <c r="F34" t="s">
        <v>47</v>
      </c>
      <c r="G34">
        <v>82</v>
      </c>
      <c r="H34" t="s">
        <v>12</v>
      </c>
      <c r="I34">
        <v>18829</v>
      </c>
      <c r="J34">
        <v>14481</v>
      </c>
      <c r="K34">
        <v>55</v>
      </c>
      <c r="L34">
        <v>12</v>
      </c>
      <c r="M34">
        <v>6312</v>
      </c>
      <c r="N34">
        <v>658</v>
      </c>
      <c r="O34">
        <v>25</v>
      </c>
      <c r="P34">
        <v>210</v>
      </c>
      <c r="Q34" s="37">
        <f t="shared" si="0"/>
        <v>0.33522757448616497</v>
      </c>
      <c r="R34" s="37">
        <f t="shared" si="1"/>
        <v>6.54650921897659E-2</v>
      </c>
      <c r="S34" s="37">
        <f t="shared" si="2"/>
        <v>0.1421647819063005</v>
      </c>
      <c r="T34" t="str">
        <f t="shared" si="3"/>
        <v>Duration&gt;30 sec</v>
      </c>
    </row>
    <row r="35" spans="1:20" x14ac:dyDescent="0.35">
      <c r="A35" s="36">
        <v>44929</v>
      </c>
      <c r="B35" s="35">
        <v>48226</v>
      </c>
      <c r="C35" s="31">
        <v>1261</v>
      </c>
      <c r="D35" s="31">
        <v>721</v>
      </c>
      <c r="E35" s="31">
        <f t="shared" si="4"/>
        <v>39991</v>
      </c>
      <c r="F35" t="s">
        <v>110</v>
      </c>
      <c r="G35">
        <v>0</v>
      </c>
      <c r="H35" t="s">
        <v>52</v>
      </c>
      <c r="I35">
        <v>88355</v>
      </c>
      <c r="J35">
        <v>63648</v>
      </c>
      <c r="K35">
        <v>750</v>
      </c>
      <c r="L35">
        <v>37</v>
      </c>
      <c r="M35">
        <v>0</v>
      </c>
      <c r="N35">
        <v>3770</v>
      </c>
      <c r="O35">
        <v>134</v>
      </c>
      <c r="P35">
        <v>5222</v>
      </c>
      <c r="Q35" s="37">
        <f t="shared" si="0"/>
        <v>0</v>
      </c>
      <c r="R35" s="37">
        <f t="shared" si="1"/>
        <v>0.1551659125188537</v>
      </c>
      <c r="S35" s="37">
        <f t="shared" si="2"/>
        <v>1.9801980198019802E-2</v>
      </c>
      <c r="T35" t="str">
        <f t="shared" si="3"/>
        <v>Duration&gt;30 sec</v>
      </c>
    </row>
    <row r="36" spans="1:20" x14ac:dyDescent="0.35">
      <c r="A36" s="36">
        <v>44930</v>
      </c>
      <c r="B36" s="35">
        <v>42266</v>
      </c>
      <c r="C36" s="31">
        <v>972</v>
      </c>
      <c r="D36" s="31">
        <v>637</v>
      </c>
      <c r="E36" s="31">
        <f t="shared" si="4"/>
        <v>40628</v>
      </c>
      <c r="F36" t="s">
        <v>69</v>
      </c>
      <c r="G36">
        <v>0</v>
      </c>
      <c r="H36" t="s">
        <v>52</v>
      </c>
      <c r="I36">
        <v>99797</v>
      </c>
      <c r="J36">
        <v>65624</v>
      </c>
      <c r="K36">
        <v>1467</v>
      </c>
      <c r="L36">
        <v>84</v>
      </c>
      <c r="M36">
        <v>0</v>
      </c>
      <c r="N36">
        <v>4655</v>
      </c>
      <c r="O36">
        <v>126</v>
      </c>
      <c r="P36">
        <v>8826</v>
      </c>
      <c r="Q36" s="37">
        <f t="shared" si="0"/>
        <v>0</v>
      </c>
      <c r="R36" s="37">
        <f t="shared" si="1"/>
        <v>0.22970254784834818</v>
      </c>
      <c r="S36" s="37">
        <f t="shared" si="2"/>
        <v>-0.11650485436893204</v>
      </c>
      <c r="T36" t="str">
        <f t="shared" si="3"/>
        <v>Duration&gt;30 sec</v>
      </c>
    </row>
    <row r="37" spans="1:20" x14ac:dyDescent="0.35">
      <c r="A37" s="36">
        <v>44931</v>
      </c>
      <c r="B37" s="35">
        <v>34559</v>
      </c>
      <c r="C37" s="31">
        <v>885</v>
      </c>
      <c r="D37" s="31">
        <v>527</v>
      </c>
      <c r="E37" s="31">
        <f t="shared" si="4"/>
        <v>41155</v>
      </c>
      <c r="F37" t="s">
        <v>82</v>
      </c>
      <c r="G37">
        <v>8</v>
      </c>
      <c r="H37" t="s">
        <v>12</v>
      </c>
      <c r="I37">
        <v>41525</v>
      </c>
      <c r="J37">
        <v>34632</v>
      </c>
      <c r="K37">
        <v>121</v>
      </c>
      <c r="L37">
        <v>51</v>
      </c>
      <c r="M37">
        <v>19371</v>
      </c>
      <c r="N37">
        <v>1381</v>
      </c>
      <c r="O37">
        <v>16</v>
      </c>
      <c r="P37">
        <v>805</v>
      </c>
      <c r="Q37" s="37">
        <f t="shared" si="0"/>
        <v>0.46649006622516559</v>
      </c>
      <c r="R37" s="37">
        <f t="shared" si="1"/>
        <v>6.7076692076692077E-2</v>
      </c>
      <c r="S37" s="37">
        <f t="shared" si="2"/>
        <v>-0.17268445839874411</v>
      </c>
      <c r="T37" t="str">
        <f t="shared" si="3"/>
        <v>Duration&gt;30 sec</v>
      </c>
    </row>
    <row r="38" spans="1:20" x14ac:dyDescent="0.35">
      <c r="A38" s="36">
        <v>44932</v>
      </c>
      <c r="B38" s="35">
        <v>31635</v>
      </c>
      <c r="C38" s="31">
        <v>816</v>
      </c>
      <c r="D38" s="31">
        <v>465</v>
      </c>
      <c r="E38" s="31">
        <f t="shared" si="4"/>
        <v>41620</v>
      </c>
      <c r="F38" t="s">
        <v>138</v>
      </c>
      <c r="G38">
        <v>0</v>
      </c>
      <c r="H38" t="s">
        <v>52</v>
      </c>
      <c r="I38">
        <v>15085</v>
      </c>
      <c r="J38">
        <v>11326</v>
      </c>
      <c r="K38">
        <v>10</v>
      </c>
      <c r="L38">
        <v>0</v>
      </c>
      <c r="M38">
        <v>0</v>
      </c>
      <c r="N38">
        <v>313</v>
      </c>
      <c r="O38">
        <v>9</v>
      </c>
      <c r="P38">
        <v>65</v>
      </c>
      <c r="Q38" s="37">
        <f t="shared" si="0"/>
        <v>0</v>
      </c>
      <c r="R38" s="37">
        <f t="shared" si="1"/>
        <v>3.5052092530460884E-2</v>
      </c>
      <c r="S38" s="37">
        <f t="shared" si="2"/>
        <v>-0.11764705882352941</v>
      </c>
      <c r="T38" t="str">
        <f t="shared" si="3"/>
        <v>Duration&gt;30 sec</v>
      </c>
    </row>
    <row r="39" spans="1:20" x14ac:dyDescent="0.35">
      <c r="A39" s="36">
        <v>44933</v>
      </c>
      <c r="B39" s="35">
        <v>31593</v>
      </c>
      <c r="C39" s="31">
        <v>875</v>
      </c>
      <c r="D39" s="31">
        <v>484</v>
      </c>
      <c r="E39" s="31">
        <f t="shared" si="4"/>
        <v>42104</v>
      </c>
      <c r="F39" t="s">
        <v>138</v>
      </c>
      <c r="G39">
        <v>0</v>
      </c>
      <c r="H39">
        <v>0</v>
      </c>
      <c r="I39">
        <v>0</v>
      </c>
      <c r="J39">
        <v>0</v>
      </c>
      <c r="K39">
        <v>0</v>
      </c>
      <c r="L39">
        <v>0</v>
      </c>
      <c r="M39">
        <v>0</v>
      </c>
      <c r="N39">
        <v>0</v>
      </c>
      <c r="O39">
        <v>0</v>
      </c>
      <c r="P39">
        <v>0</v>
      </c>
      <c r="Q39" s="37">
        <f t="shared" si="0"/>
        <v>0</v>
      </c>
      <c r="R39" s="37">
        <f t="shared" si="1"/>
        <v>0</v>
      </c>
      <c r="S39" s="37">
        <f t="shared" si="2"/>
        <v>4.0860215053763443E-2</v>
      </c>
      <c r="T39" t="str">
        <f t="shared" si="3"/>
        <v>Duration&lt;=30 sec</v>
      </c>
    </row>
    <row r="40" spans="1:20" x14ac:dyDescent="0.35">
      <c r="A40" s="36">
        <v>44934</v>
      </c>
      <c r="B40" s="35">
        <v>25577</v>
      </c>
      <c r="C40" s="31">
        <v>720</v>
      </c>
      <c r="D40" s="31">
        <v>428</v>
      </c>
      <c r="E40" s="31">
        <f t="shared" si="4"/>
        <v>42532</v>
      </c>
      <c r="F40" t="s">
        <v>140</v>
      </c>
      <c r="G40">
        <v>28</v>
      </c>
      <c r="H40" t="s">
        <v>12</v>
      </c>
      <c r="I40">
        <v>25040</v>
      </c>
      <c r="J40">
        <v>20539</v>
      </c>
      <c r="K40">
        <v>171</v>
      </c>
      <c r="L40">
        <v>29</v>
      </c>
      <c r="M40">
        <v>8574</v>
      </c>
      <c r="N40">
        <v>1190</v>
      </c>
      <c r="O40">
        <v>10</v>
      </c>
      <c r="P40">
        <v>822</v>
      </c>
      <c r="Q40" s="37">
        <f t="shared" si="0"/>
        <v>0.34241214057507985</v>
      </c>
      <c r="R40" s="37">
        <f t="shared" si="1"/>
        <v>0.10677248162033205</v>
      </c>
      <c r="S40" s="37">
        <f t="shared" si="2"/>
        <v>-0.11570247933884298</v>
      </c>
      <c r="T40" t="str">
        <f t="shared" si="3"/>
        <v>Duration&gt;30 sec</v>
      </c>
    </row>
    <row r="41" spans="1:20" x14ac:dyDescent="0.35">
      <c r="A41" s="36">
        <v>44935</v>
      </c>
      <c r="B41" s="35">
        <v>22213</v>
      </c>
      <c r="C41" s="31">
        <v>658</v>
      </c>
      <c r="D41" s="31">
        <v>340</v>
      </c>
      <c r="E41" s="31">
        <f t="shared" si="4"/>
        <v>42872</v>
      </c>
      <c r="F41" t="s">
        <v>140</v>
      </c>
      <c r="G41">
        <v>28</v>
      </c>
      <c r="H41">
        <v>0</v>
      </c>
      <c r="I41">
        <v>0</v>
      </c>
      <c r="J41">
        <v>0</v>
      </c>
      <c r="K41">
        <v>0</v>
      </c>
      <c r="L41">
        <v>0</v>
      </c>
      <c r="M41">
        <v>0</v>
      </c>
      <c r="N41">
        <v>0</v>
      </c>
      <c r="O41">
        <v>0</v>
      </c>
      <c r="P41">
        <v>0</v>
      </c>
      <c r="Q41" s="37">
        <f t="shared" si="0"/>
        <v>0</v>
      </c>
      <c r="R41" s="37">
        <f t="shared" si="1"/>
        <v>0</v>
      </c>
      <c r="S41" s="37">
        <f t="shared" si="2"/>
        <v>-0.20560747663551401</v>
      </c>
      <c r="T41" t="str">
        <f t="shared" si="3"/>
        <v>Duration&lt;=30 sec</v>
      </c>
    </row>
    <row r="42" spans="1:20" x14ac:dyDescent="0.35">
      <c r="A42" s="36">
        <v>44936</v>
      </c>
      <c r="B42" s="35">
        <v>22909</v>
      </c>
      <c r="C42" s="31">
        <v>624</v>
      </c>
      <c r="D42" s="31">
        <v>355</v>
      </c>
      <c r="E42" s="31">
        <f t="shared" si="4"/>
        <v>43227</v>
      </c>
      <c r="F42" t="s">
        <v>140</v>
      </c>
      <c r="G42">
        <v>28</v>
      </c>
      <c r="H42">
        <v>0</v>
      </c>
      <c r="I42">
        <v>0</v>
      </c>
      <c r="J42">
        <v>0</v>
      </c>
      <c r="K42">
        <v>0</v>
      </c>
      <c r="L42">
        <v>0</v>
      </c>
      <c r="M42">
        <v>0</v>
      </c>
      <c r="N42">
        <v>0</v>
      </c>
      <c r="O42">
        <v>0</v>
      </c>
      <c r="P42">
        <v>0</v>
      </c>
      <c r="Q42" s="37">
        <f t="shared" si="0"/>
        <v>0</v>
      </c>
      <c r="R42" s="37">
        <f t="shared" si="1"/>
        <v>0</v>
      </c>
      <c r="S42" s="37">
        <f t="shared" si="2"/>
        <v>4.4117647058823532E-2</v>
      </c>
      <c r="T42" t="str">
        <f t="shared" si="3"/>
        <v>Duration&lt;=30 sec</v>
      </c>
    </row>
    <row r="43" spans="1:20" x14ac:dyDescent="0.35">
      <c r="A43" s="36">
        <v>44937</v>
      </c>
      <c r="B43" s="35">
        <v>19496</v>
      </c>
      <c r="C43" s="31">
        <v>634</v>
      </c>
      <c r="D43" s="31">
        <v>361</v>
      </c>
      <c r="E43" s="31">
        <f t="shared" si="4"/>
        <v>43588</v>
      </c>
      <c r="F43" t="s">
        <v>140</v>
      </c>
      <c r="G43">
        <v>28</v>
      </c>
      <c r="H43">
        <v>0</v>
      </c>
      <c r="I43">
        <v>0</v>
      </c>
      <c r="J43">
        <v>0</v>
      </c>
      <c r="K43">
        <v>0</v>
      </c>
      <c r="L43">
        <v>0</v>
      </c>
      <c r="M43">
        <v>0</v>
      </c>
      <c r="N43">
        <v>0</v>
      </c>
      <c r="O43">
        <v>0</v>
      </c>
      <c r="P43">
        <v>0</v>
      </c>
      <c r="Q43" s="37">
        <f t="shared" si="0"/>
        <v>0</v>
      </c>
      <c r="R43" s="37">
        <f t="shared" si="1"/>
        <v>0</v>
      </c>
      <c r="S43" s="37">
        <f t="shared" si="2"/>
        <v>1.6901408450704224E-2</v>
      </c>
      <c r="T43" t="str">
        <f t="shared" si="3"/>
        <v>Duration&lt;=30 sec</v>
      </c>
    </row>
    <row r="44" spans="1:20" x14ac:dyDescent="0.35">
      <c r="A44" s="36">
        <v>44938</v>
      </c>
      <c r="B44" s="35">
        <v>20459</v>
      </c>
      <c r="C44" s="31">
        <v>588</v>
      </c>
      <c r="D44" s="31">
        <v>348</v>
      </c>
      <c r="E44" s="31">
        <f t="shared" si="4"/>
        <v>43936</v>
      </c>
      <c r="F44" t="s">
        <v>140</v>
      </c>
      <c r="G44">
        <v>28</v>
      </c>
      <c r="H44">
        <v>0</v>
      </c>
      <c r="I44">
        <v>0</v>
      </c>
      <c r="J44">
        <v>0</v>
      </c>
      <c r="K44">
        <v>0</v>
      </c>
      <c r="L44">
        <v>0</v>
      </c>
      <c r="M44">
        <v>0</v>
      </c>
      <c r="N44">
        <v>0</v>
      </c>
      <c r="O44">
        <v>0</v>
      </c>
      <c r="P44">
        <v>0</v>
      </c>
      <c r="Q44" s="37">
        <f t="shared" si="0"/>
        <v>0</v>
      </c>
      <c r="R44" s="37">
        <f t="shared" si="1"/>
        <v>0</v>
      </c>
      <c r="S44" s="37">
        <f t="shared" si="2"/>
        <v>-3.6011080332409975E-2</v>
      </c>
      <c r="T44" t="str">
        <f t="shared" si="3"/>
        <v>Duration&lt;=30 sec</v>
      </c>
    </row>
    <row r="45" spans="1:20" x14ac:dyDescent="0.35">
      <c r="A45" s="36">
        <v>44939</v>
      </c>
      <c r="B45" s="35">
        <v>18941</v>
      </c>
      <c r="C45" s="31">
        <v>538</v>
      </c>
      <c r="D45" s="31">
        <v>303</v>
      </c>
      <c r="E45" s="31">
        <f t="shared" si="4"/>
        <v>44239</v>
      </c>
      <c r="F45" t="s">
        <v>140</v>
      </c>
      <c r="G45">
        <v>28</v>
      </c>
      <c r="H45">
        <v>0</v>
      </c>
      <c r="I45">
        <v>0</v>
      </c>
      <c r="J45">
        <v>0</v>
      </c>
      <c r="K45">
        <v>0</v>
      </c>
      <c r="L45">
        <v>0</v>
      </c>
      <c r="M45">
        <v>0</v>
      </c>
      <c r="N45">
        <v>0</v>
      </c>
      <c r="O45">
        <v>0</v>
      </c>
      <c r="P45">
        <v>0</v>
      </c>
      <c r="Q45" s="37">
        <f t="shared" si="0"/>
        <v>0</v>
      </c>
      <c r="R45" s="37">
        <f t="shared" si="1"/>
        <v>0</v>
      </c>
      <c r="S45" s="37">
        <f t="shared" si="2"/>
        <v>-0.12931034482758622</v>
      </c>
      <c r="T45" t="str">
        <f t="shared" si="3"/>
        <v>Duration&lt;=30 sec</v>
      </c>
    </row>
    <row r="46" spans="1:20" x14ac:dyDescent="0.35">
      <c r="A46" s="36">
        <v>44940</v>
      </c>
      <c r="B46" s="35">
        <v>17122</v>
      </c>
      <c r="C46" s="31">
        <v>474</v>
      </c>
      <c r="D46" s="31">
        <v>327</v>
      </c>
      <c r="E46" s="31">
        <f t="shared" si="4"/>
        <v>44566</v>
      </c>
      <c r="F46" t="s">
        <v>140</v>
      </c>
      <c r="G46">
        <v>28</v>
      </c>
      <c r="H46">
        <v>0</v>
      </c>
      <c r="I46">
        <v>0</v>
      </c>
      <c r="J46">
        <v>0</v>
      </c>
      <c r="K46">
        <v>0</v>
      </c>
      <c r="L46">
        <v>0</v>
      </c>
      <c r="M46">
        <v>0</v>
      </c>
      <c r="N46">
        <v>0</v>
      </c>
      <c r="O46">
        <v>0</v>
      </c>
      <c r="P46">
        <v>0</v>
      </c>
      <c r="Q46" s="37">
        <f t="shared" si="0"/>
        <v>0</v>
      </c>
      <c r="R46" s="37">
        <f t="shared" si="1"/>
        <v>0</v>
      </c>
      <c r="S46" s="37">
        <f t="shared" si="2"/>
        <v>7.9207920792079209E-2</v>
      </c>
      <c r="T46" t="str">
        <f t="shared" si="3"/>
        <v>Duration&lt;=30 sec</v>
      </c>
    </row>
    <row r="47" spans="1:20" x14ac:dyDescent="0.35">
      <c r="A47" s="36">
        <v>44941</v>
      </c>
      <c r="B47" s="35">
        <v>15259</v>
      </c>
      <c r="C47" s="31">
        <v>564</v>
      </c>
      <c r="D47" s="31">
        <v>264</v>
      </c>
      <c r="E47" s="31">
        <f t="shared" si="4"/>
        <v>44830</v>
      </c>
      <c r="F47" t="s">
        <v>140</v>
      </c>
      <c r="G47">
        <v>28</v>
      </c>
      <c r="H47">
        <v>0</v>
      </c>
      <c r="I47">
        <v>0</v>
      </c>
      <c r="J47">
        <v>0</v>
      </c>
      <c r="K47">
        <v>0</v>
      </c>
      <c r="L47">
        <v>0</v>
      </c>
      <c r="M47">
        <v>0</v>
      </c>
      <c r="N47">
        <v>0</v>
      </c>
      <c r="O47">
        <v>0</v>
      </c>
      <c r="P47">
        <v>0</v>
      </c>
      <c r="Q47" s="37">
        <f t="shared" si="0"/>
        <v>0</v>
      </c>
      <c r="R47" s="37">
        <f t="shared" si="1"/>
        <v>0</v>
      </c>
      <c r="S47" s="37">
        <f t="shared" si="2"/>
        <v>-0.19266055045871561</v>
      </c>
      <c r="T47" t="str">
        <f t="shared" si="3"/>
        <v>Duration&lt;=30 sec</v>
      </c>
    </row>
    <row r="48" spans="1:20" x14ac:dyDescent="0.35">
      <c r="A48" s="36">
        <v>44942</v>
      </c>
      <c r="B48" s="35">
        <v>30096</v>
      </c>
      <c r="C48" s="31">
        <v>842</v>
      </c>
      <c r="D48" s="31">
        <v>276</v>
      </c>
      <c r="E48" s="31">
        <f t="shared" si="4"/>
        <v>45106</v>
      </c>
      <c r="F48" t="s">
        <v>38</v>
      </c>
      <c r="G48">
        <v>62</v>
      </c>
      <c r="H48" t="s">
        <v>12</v>
      </c>
      <c r="I48">
        <v>29888</v>
      </c>
      <c r="J48">
        <v>26524</v>
      </c>
      <c r="K48">
        <v>161</v>
      </c>
      <c r="L48">
        <v>30</v>
      </c>
      <c r="M48">
        <v>12895</v>
      </c>
      <c r="N48">
        <v>1710</v>
      </c>
      <c r="O48">
        <v>54</v>
      </c>
      <c r="P48">
        <v>835</v>
      </c>
      <c r="Q48" s="37">
        <f t="shared" si="0"/>
        <v>0.43144405781584583</v>
      </c>
      <c r="R48" s="37">
        <f t="shared" si="1"/>
        <v>0.10405670336299201</v>
      </c>
      <c r="S48" s="37">
        <f t="shared" si="2"/>
        <v>4.5454545454545456E-2</v>
      </c>
      <c r="T48" t="str">
        <f t="shared" si="3"/>
        <v>Duration&gt;30 sec</v>
      </c>
    </row>
    <row r="49" spans="1:20" x14ac:dyDescent="0.35">
      <c r="A49" s="36">
        <v>44943</v>
      </c>
      <c r="B49" s="35">
        <v>16417</v>
      </c>
      <c r="C49" s="31">
        <v>519</v>
      </c>
      <c r="D49" s="31">
        <v>153</v>
      </c>
      <c r="E49" s="31">
        <f t="shared" si="4"/>
        <v>45259</v>
      </c>
      <c r="F49" t="s">
        <v>38</v>
      </c>
      <c r="G49">
        <v>62</v>
      </c>
      <c r="H49">
        <v>0</v>
      </c>
      <c r="I49">
        <v>0</v>
      </c>
      <c r="J49">
        <v>0</v>
      </c>
      <c r="K49">
        <v>0</v>
      </c>
      <c r="L49">
        <v>0</v>
      </c>
      <c r="M49">
        <v>0</v>
      </c>
      <c r="N49">
        <v>0</v>
      </c>
      <c r="O49">
        <v>0</v>
      </c>
      <c r="P49">
        <v>0</v>
      </c>
      <c r="Q49" s="37">
        <f t="shared" si="0"/>
        <v>0</v>
      </c>
      <c r="R49" s="37">
        <f t="shared" si="1"/>
        <v>0</v>
      </c>
      <c r="S49" s="37">
        <f t="shared" si="2"/>
        <v>-0.44565217391304346</v>
      </c>
      <c r="T49" t="str">
        <f t="shared" si="3"/>
        <v>Duration&lt;=30 sec</v>
      </c>
    </row>
    <row r="50" spans="1:20" x14ac:dyDescent="0.35">
      <c r="A50" s="36">
        <v>44944</v>
      </c>
      <c r="B50" s="35">
        <v>35283</v>
      </c>
      <c r="C50" s="31">
        <v>601</v>
      </c>
      <c r="D50" s="31">
        <v>171</v>
      </c>
      <c r="E50" s="31">
        <f t="shared" si="4"/>
        <v>45430</v>
      </c>
      <c r="F50" t="s">
        <v>39</v>
      </c>
      <c r="G50">
        <v>65</v>
      </c>
      <c r="H50" t="s">
        <v>12</v>
      </c>
      <c r="I50">
        <v>43219</v>
      </c>
      <c r="J50">
        <v>36587</v>
      </c>
      <c r="K50">
        <v>284</v>
      </c>
      <c r="L50">
        <v>38</v>
      </c>
      <c r="M50">
        <v>19977</v>
      </c>
      <c r="N50">
        <v>2074</v>
      </c>
      <c r="O50">
        <v>11</v>
      </c>
      <c r="P50">
        <v>1128</v>
      </c>
      <c r="Q50" s="37">
        <f t="shared" si="0"/>
        <v>0.46222726115828688</v>
      </c>
      <c r="R50" s="37">
        <f t="shared" si="1"/>
        <v>9.5580397408915732E-2</v>
      </c>
      <c r="S50" s="37">
        <f t="shared" si="2"/>
        <v>0.11764705882352941</v>
      </c>
      <c r="T50" t="str">
        <f t="shared" si="3"/>
        <v>Duration&gt;30 sec</v>
      </c>
    </row>
    <row r="51" spans="1:20" x14ac:dyDescent="0.35">
      <c r="A51" s="36">
        <v>44945</v>
      </c>
      <c r="B51" s="35">
        <v>14660</v>
      </c>
      <c r="C51" s="31">
        <v>436</v>
      </c>
      <c r="D51" s="31">
        <v>146</v>
      </c>
      <c r="E51" s="31">
        <f t="shared" si="4"/>
        <v>45576</v>
      </c>
      <c r="F51" t="s">
        <v>39</v>
      </c>
      <c r="G51">
        <v>65</v>
      </c>
      <c r="H51">
        <v>0</v>
      </c>
      <c r="I51">
        <v>0</v>
      </c>
      <c r="J51">
        <v>0</v>
      </c>
      <c r="K51">
        <v>0</v>
      </c>
      <c r="L51">
        <v>0</v>
      </c>
      <c r="M51">
        <v>0</v>
      </c>
      <c r="N51">
        <v>0</v>
      </c>
      <c r="O51">
        <v>0</v>
      </c>
      <c r="P51">
        <v>0</v>
      </c>
      <c r="Q51" s="37">
        <f t="shared" si="0"/>
        <v>0</v>
      </c>
      <c r="R51" s="37">
        <f t="shared" si="1"/>
        <v>0</v>
      </c>
      <c r="S51" s="37">
        <f t="shared" si="2"/>
        <v>-0.14619883040935672</v>
      </c>
      <c r="T51" t="str">
        <f t="shared" si="3"/>
        <v>Duration&lt;=30 sec</v>
      </c>
    </row>
    <row r="52" spans="1:20" x14ac:dyDescent="0.35">
      <c r="A52" s="36">
        <v>44946</v>
      </c>
      <c r="B52" s="35">
        <v>23009</v>
      </c>
      <c r="C52" s="31">
        <v>597</v>
      </c>
      <c r="D52" s="31">
        <v>178</v>
      </c>
      <c r="E52" s="31">
        <f t="shared" si="4"/>
        <v>45754</v>
      </c>
      <c r="F52" t="s">
        <v>40</v>
      </c>
      <c r="G52">
        <v>64</v>
      </c>
      <c r="H52" t="s">
        <v>12</v>
      </c>
      <c r="I52">
        <v>27829</v>
      </c>
      <c r="J52">
        <v>20776</v>
      </c>
      <c r="K52">
        <v>68</v>
      </c>
      <c r="L52">
        <v>43</v>
      </c>
      <c r="M52">
        <v>9910</v>
      </c>
      <c r="N52">
        <v>1125</v>
      </c>
      <c r="O52">
        <v>35</v>
      </c>
      <c r="P52">
        <v>388</v>
      </c>
      <c r="Q52" s="37">
        <f t="shared" si="0"/>
        <v>0.35610334543102518</v>
      </c>
      <c r="R52" s="37">
        <f t="shared" si="1"/>
        <v>7.7782056218713896E-2</v>
      </c>
      <c r="S52" s="37">
        <f t="shared" si="2"/>
        <v>0.21917808219178081</v>
      </c>
      <c r="T52" t="str">
        <f t="shared" si="3"/>
        <v>Duration&gt;30 sec</v>
      </c>
    </row>
    <row r="53" spans="1:20" x14ac:dyDescent="0.35">
      <c r="A53" s="36">
        <v>44947</v>
      </c>
      <c r="B53" s="35">
        <v>26388</v>
      </c>
      <c r="C53" s="31">
        <v>609</v>
      </c>
      <c r="D53" s="31">
        <v>173</v>
      </c>
      <c r="E53" s="31">
        <f t="shared" si="4"/>
        <v>45927</v>
      </c>
      <c r="F53" t="s">
        <v>41</v>
      </c>
      <c r="G53">
        <v>29</v>
      </c>
      <c r="H53" t="s">
        <v>12</v>
      </c>
      <c r="I53">
        <v>31456</v>
      </c>
      <c r="J53">
        <v>24963</v>
      </c>
      <c r="K53">
        <v>60</v>
      </c>
      <c r="L53">
        <v>17</v>
      </c>
      <c r="M53">
        <v>12287</v>
      </c>
      <c r="N53">
        <v>882</v>
      </c>
      <c r="O53">
        <v>18</v>
      </c>
      <c r="P53">
        <v>532</v>
      </c>
      <c r="Q53" s="37">
        <f t="shared" si="0"/>
        <v>0.3906091047812818</v>
      </c>
      <c r="R53" s="37">
        <f t="shared" si="1"/>
        <v>5.9768457316828907E-2</v>
      </c>
      <c r="S53" s="37">
        <f t="shared" si="2"/>
        <v>-2.8089887640449437E-2</v>
      </c>
      <c r="T53" t="str">
        <f t="shared" si="3"/>
        <v>Duration&gt;30 sec</v>
      </c>
    </row>
    <row r="54" spans="1:20" x14ac:dyDescent="0.35">
      <c r="A54" s="36">
        <v>44948</v>
      </c>
      <c r="B54" s="35">
        <v>41960</v>
      </c>
      <c r="C54" s="31">
        <v>928</v>
      </c>
      <c r="D54" s="31">
        <v>211</v>
      </c>
      <c r="E54" s="31">
        <f t="shared" si="4"/>
        <v>46138</v>
      </c>
      <c r="F54" t="s">
        <v>42</v>
      </c>
      <c r="G54">
        <v>83</v>
      </c>
      <c r="H54" t="s">
        <v>12</v>
      </c>
      <c r="I54">
        <v>74418</v>
      </c>
      <c r="J54">
        <v>63242</v>
      </c>
      <c r="K54">
        <v>966</v>
      </c>
      <c r="L54">
        <v>386</v>
      </c>
      <c r="M54">
        <v>36102</v>
      </c>
      <c r="N54">
        <v>4005</v>
      </c>
      <c r="O54">
        <v>102</v>
      </c>
      <c r="P54">
        <v>3942</v>
      </c>
      <c r="Q54" s="37">
        <f t="shared" si="0"/>
        <v>0.4851245666371039</v>
      </c>
      <c r="R54" s="37">
        <f t="shared" si="1"/>
        <v>0.14254767401410456</v>
      </c>
      <c r="S54" s="37">
        <f t="shared" si="2"/>
        <v>0.21965317919075145</v>
      </c>
      <c r="T54" t="str">
        <f t="shared" si="3"/>
        <v>Duration&gt;30 sec</v>
      </c>
    </row>
    <row r="55" spans="1:20" x14ac:dyDescent="0.35">
      <c r="A55" s="36">
        <v>44949</v>
      </c>
      <c r="B55" s="35">
        <v>18761</v>
      </c>
      <c r="C55" s="31">
        <v>577</v>
      </c>
      <c r="D55" s="31">
        <v>210</v>
      </c>
      <c r="E55" s="31">
        <f t="shared" si="4"/>
        <v>46348</v>
      </c>
      <c r="F55" t="s">
        <v>42</v>
      </c>
      <c r="G55">
        <v>83</v>
      </c>
      <c r="H55">
        <v>0</v>
      </c>
      <c r="I55">
        <v>0</v>
      </c>
      <c r="J55">
        <v>0</v>
      </c>
      <c r="K55">
        <v>0</v>
      </c>
      <c r="L55">
        <v>0</v>
      </c>
      <c r="M55">
        <v>0</v>
      </c>
      <c r="N55">
        <v>0</v>
      </c>
      <c r="O55">
        <v>0</v>
      </c>
      <c r="P55">
        <v>0</v>
      </c>
      <c r="Q55" s="37">
        <f t="shared" si="0"/>
        <v>0</v>
      </c>
      <c r="R55" s="37">
        <f t="shared" si="1"/>
        <v>0</v>
      </c>
      <c r="S55" s="37">
        <f t="shared" si="2"/>
        <v>-4.7393364928909956E-3</v>
      </c>
      <c r="T55" t="str">
        <f t="shared" si="3"/>
        <v>Duration&lt;=30 sec</v>
      </c>
    </row>
    <row r="56" spans="1:20" x14ac:dyDescent="0.35">
      <c r="A56" s="36">
        <v>44950</v>
      </c>
      <c r="B56" s="35">
        <v>47536</v>
      </c>
      <c r="C56" s="31">
        <v>855</v>
      </c>
      <c r="D56" s="31">
        <v>265</v>
      </c>
      <c r="E56" s="31">
        <f t="shared" si="4"/>
        <v>46613</v>
      </c>
      <c r="F56" t="s">
        <v>43</v>
      </c>
      <c r="G56">
        <v>89</v>
      </c>
      <c r="H56" t="s">
        <v>12</v>
      </c>
      <c r="I56">
        <v>104609</v>
      </c>
      <c r="J56">
        <v>78071</v>
      </c>
      <c r="K56">
        <v>1845</v>
      </c>
      <c r="L56">
        <v>367</v>
      </c>
      <c r="M56">
        <v>44822</v>
      </c>
      <c r="N56">
        <v>4805</v>
      </c>
      <c r="O56">
        <v>101</v>
      </c>
      <c r="P56">
        <v>3665</v>
      </c>
      <c r="Q56" s="37">
        <f t="shared" si="0"/>
        <v>0.42847173761339846</v>
      </c>
      <c r="R56" s="37">
        <f t="shared" si="1"/>
        <v>0.13341701784273291</v>
      </c>
      <c r="S56" s="37">
        <f t="shared" si="2"/>
        <v>0.26190476190476192</v>
      </c>
      <c r="T56" t="str">
        <f t="shared" si="3"/>
        <v>Duration&gt;30 sec</v>
      </c>
    </row>
    <row r="57" spans="1:20" x14ac:dyDescent="0.35">
      <c r="A57" s="36">
        <v>44951</v>
      </c>
      <c r="B57" s="35">
        <v>22538</v>
      </c>
      <c r="C57" s="31">
        <v>558</v>
      </c>
      <c r="D57" s="31">
        <v>178</v>
      </c>
      <c r="E57" s="31">
        <f t="shared" si="4"/>
        <v>46791</v>
      </c>
      <c r="F57" t="s">
        <v>43</v>
      </c>
      <c r="G57">
        <v>89</v>
      </c>
      <c r="H57">
        <v>0</v>
      </c>
      <c r="I57">
        <v>0</v>
      </c>
      <c r="J57">
        <v>0</v>
      </c>
      <c r="K57">
        <v>0</v>
      </c>
      <c r="L57">
        <v>0</v>
      </c>
      <c r="M57">
        <v>0</v>
      </c>
      <c r="N57">
        <v>0</v>
      </c>
      <c r="O57">
        <v>0</v>
      </c>
      <c r="P57">
        <v>0</v>
      </c>
      <c r="Q57" s="37">
        <f t="shared" si="0"/>
        <v>0</v>
      </c>
      <c r="R57" s="37">
        <f t="shared" si="1"/>
        <v>0</v>
      </c>
      <c r="S57" s="37">
        <f t="shared" si="2"/>
        <v>-0.32830188679245281</v>
      </c>
      <c r="T57" t="str">
        <f t="shared" si="3"/>
        <v>Duration&lt;=30 sec</v>
      </c>
    </row>
    <row r="58" spans="1:20" x14ac:dyDescent="0.35">
      <c r="A58" s="36">
        <v>44952</v>
      </c>
      <c r="B58" s="35">
        <v>32494</v>
      </c>
      <c r="C58" s="31">
        <v>628</v>
      </c>
      <c r="D58" s="31">
        <v>177</v>
      </c>
      <c r="E58" s="31">
        <f t="shared" si="4"/>
        <v>46968</v>
      </c>
      <c r="F58" t="s">
        <v>44</v>
      </c>
      <c r="G58">
        <v>77</v>
      </c>
      <c r="H58" t="s">
        <v>12</v>
      </c>
      <c r="I58">
        <v>39776</v>
      </c>
      <c r="J58">
        <v>32481</v>
      </c>
      <c r="K58">
        <v>170</v>
      </c>
      <c r="L58">
        <v>22</v>
      </c>
      <c r="M58">
        <v>16163</v>
      </c>
      <c r="N58">
        <v>1869</v>
      </c>
      <c r="O58">
        <v>22</v>
      </c>
      <c r="P58">
        <v>804</v>
      </c>
      <c r="Q58" s="37">
        <f t="shared" si="0"/>
        <v>0.40635056315366047</v>
      </c>
      <c r="R58" s="37">
        <f t="shared" si="1"/>
        <v>8.8205412394938579E-2</v>
      </c>
      <c r="S58" s="37">
        <f t="shared" si="2"/>
        <v>-5.6179775280898875E-3</v>
      </c>
      <c r="T58" t="str">
        <f t="shared" si="3"/>
        <v>Duration&gt;30 sec</v>
      </c>
    </row>
    <row r="59" spans="1:20" x14ac:dyDescent="0.35">
      <c r="A59" s="36">
        <v>44953</v>
      </c>
      <c r="B59" s="35">
        <v>16880</v>
      </c>
      <c r="C59" s="31">
        <v>436</v>
      </c>
      <c r="D59" s="31">
        <v>144</v>
      </c>
      <c r="E59" s="31">
        <f t="shared" si="4"/>
        <v>47112</v>
      </c>
      <c r="F59" t="s">
        <v>44</v>
      </c>
      <c r="G59">
        <v>77</v>
      </c>
      <c r="H59">
        <v>0</v>
      </c>
      <c r="I59">
        <v>0</v>
      </c>
      <c r="J59">
        <v>0</v>
      </c>
      <c r="K59">
        <v>0</v>
      </c>
      <c r="L59">
        <v>0</v>
      </c>
      <c r="M59">
        <v>0</v>
      </c>
      <c r="N59">
        <v>0</v>
      </c>
      <c r="O59">
        <v>0</v>
      </c>
      <c r="P59">
        <v>0</v>
      </c>
      <c r="Q59" s="37">
        <f t="shared" si="0"/>
        <v>0</v>
      </c>
      <c r="R59" s="37">
        <f t="shared" si="1"/>
        <v>0</v>
      </c>
      <c r="S59" s="37">
        <f t="shared" si="2"/>
        <v>-0.1864406779661017</v>
      </c>
      <c r="T59" t="str">
        <f t="shared" si="3"/>
        <v>Duration&lt;=30 sec</v>
      </c>
    </row>
    <row r="60" spans="1:20" x14ac:dyDescent="0.35">
      <c r="A60" s="36">
        <v>44954</v>
      </c>
      <c r="B60" s="35">
        <v>27016</v>
      </c>
      <c r="C60" s="31">
        <v>533</v>
      </c>
      <c r="D60" s="31">
        <v>176</v>
      </c>
      <c r="E60" s="31">
        <f t="shared" si="4"/>
        <v>47288</v>
      </c>
      <c r="F60" t="s">
        <v>45</v>
      </c>
      <c r="G60">
        <v>85</v>
      </c>
      <c r="H60" t="s">
        <v>12</v>
      </c>
      <c r="I60">
        <v>35373</v>
      </c>
      <c r="J60">
        <v>27008</v>
      </c>
      <c r="K60">
        <v>135</v>
      </c>
      <c r="L60">
        <v>24</v>
      </c>
      <c r="M60">
        <v>13811</v>
      </c>
      <c r="N60">
        <v>1666</v>
      </c>
      <c r="O60">
        <v>34</v>
      </c>
      <c r="P60">
        <v>419</v>
      </c>
      <c r="Q60" s="37">
        <f t="shared" si="0"/>
        <v>0.39043903542249736</v>
      </c>
      <c r="R60" s="37">
        <f t="shared" si="1"/>
        <v>8.3456753554502369E-2</v>
      </c>
      <c r="S60" s="37">
        <f t="shared" si="2"/>
        <v>0.22222222222222221</v>
      </c>
      <c r="T60" t="str">
        <f t="shared" si="3"/>
        <v>Duration&gt;30 sec</v>
      </c>
    </row>
    <row r="61" spans="1:20" x14ac:dyDescent="0.35">
      <c r="A61" s="36">
        <v>44955</v>
      </c>
      <c r="B61" s="35">
        <v>17937</v>
      </c>
      <c r="C61" s="31">
        <v>503</v>
      </c>
      <c r="D61" s="31">
        <v>187</v>
      </c>
      <c r="E61" s="31">
        <f t="shared" si="4"/>
        <v>47475</v>
      </c>
      <c r="F61" t="s">
        <v>45</v>
      </c>
      <c r="G61">
        <v>85</v>
      </c>
      <c r="H61">
        <v>0</v>
      </c>
      <c r="I61">
        <v>0</v>
      </c>
      <c r="J61">
        <v>0</v>
      </c>
      <c r="K61">
        <v>0</v>
      </c>
      <c r="L61">
        <v>0</v>
      </c>
      <c r="M61">
        <v>0</v>
      </c>
      <c r="N61">
        <v>0</v>
      </c>
      <c r="O61">
        <v>0</v>
      </c>
      <c r="P61">
        <v>0</v>
      </c>
      <c r="Q61" s="37">
        <f t="shared" si="0"/>
        <v>0</v>
      </c>
      <c r="R61" s="37">
        <f t="shared" si="1"/>
        <v>0</v>
      </c>
      <c r="S61" s="37">
        <f t="shared" si="2"/>
        <v>6.25E-2</v>
      </c>
      <c r="T61" t="str">
        <f t="shared" si="3"/>
        <v>Duration&lt;=30 sec</v>
      </c>
    </row>
    <row r="62" spans="1:20" x14ac:dyDescent="0.35">
      <c r="A62" s="36">
        <v>44956</v>
      </c>
      <c r="B62" s="35">
        <v>36689</v>
      </c>
      <c r="C62" s="31">
        <v>738</v>
      </c>
      <c r="D62" s="31">
        <v>218</v>
      </c>
      <c r="E62" s="31">
        <f t="shared" si="4"/>
        <v>47693</v>
      </c>
      <c r="F62" t="s">
        <v>46</v>
      </c>
      <c r="G62">
        <v>66</v>
      </c>
      <c r="H62" t="s">
        <v>12</v>
      </c>
      <c r="I62">
        <v>48944</v>
      </c>
      <c r="J62">
        <v>40707</v>
      </c>
      <c r="K62">
        <v>429</v>
      </c>
      <c r="L62">
        <v>108</v>
      </c>
      <c r="M62">
        <v>23074</v>
      </c>
      <c r="N62">
        <v>3195</v>
      </c>
      <c r="O62">
        <v>56</v>
      </c>
      <c r="P62">
        <v>1698</v>
      </c>
      <c r="Q62" s="37">
        <f t="shared" si="0"/>
        <v>0.47143674403399805</v>
      </c>
      <c r="R62" s="37">
        <f t="shared" si="1"/>
        <v>0.13211486967843369</v>
      </c>
      <c r="S62" s="37">
        <f t="shared" si="2"/>
        <v>0.16577540106951871</v>
      </c>
      <c r="T62" t="str">
        <f t="shared" si="3"/>
        <v>Duration&gt;30 sec</v>
      </c>
    </row>
    <row r="63" spans="1:20" x14ac:dyDescent="0.35">
      <c r="A63" s="36">
        <v>44957</v>
      </c>
      <c r="B63" s="35">
        <v>14542</v>
      </c>
      <c r="C63" s="31">
        <v>441</v>
      </c>
      <c r="D63" s="31">
        <v>174</v>
      </c>
      <c r="E63" s="31">
        <f t="shared" si="4"/>
        <v>47867</v>
      </c>
      <c r="F63" t="s">
        <v>46</v>
      </c>
      <c r="G63">
        <v>66</v>
      </c>
      <c r="H63">
        <v>0</v>
      </c>
      <c r="I63">
        <v>0</v>
      </c>
      <c r="J63">
        <v>0</v>
      </c>
      <c r="K63">
        <v>0</v>
      </c>
      <c r="L63">
        <v>0</v>
      </c>
      <c r="M63">
        <v>0</v>
      </c>
      <c r="N63">
        <v>0</v>
      </c>
      <c r="O63">
        <v>0</v>
      </c>
      <c r="P63">
        <v>0</v>
      </c>
      <c r="Q63" s="37">
        <f t="shared" si="0"/>
        <v>0</v>
      </c>
      <c r="R63" s="37">
        <f t="shared" si="1"/>
        <v>0</v>
      </c>
      <c r="S63" s="37">
        <f t="shared" si="2"/>
        <v>-0.20183486238532111</v>
      </c>
      <c r="T63" t="str">
        <f t="shared" si="3"/>
        <v>Duration&lt;=30 sec</v>
      </c>
    </row>
    <row r="64" spans="1:20" x14ac:dyDescent="0.35">
      <c r="A64" s="36">
        <v>44958</v>
      </c>
      <c r="B64" s="35">
        <v>18567</v>
      </c>
      <c r="C64" s="31">
        <v>492</v>
      </c>
      <c r="D64" s="31">
        <v>165</v>
      </c>
      <c r="E64" s="31">
        <f t="shared" si="4"/>
        <v>48032</v>
      </c>
      <c r="F64" t="s">
        <v>46</v>
      </c>
      <c r="G64">
        <v>66</v>
      </c>
      <c r="H64">
        <v>0</v>
      </c>
      <c r="I64">
        <v>0</v>
      </c>
      <c r="J64">
        <v>0</v>
      </c>
      <c r="K64">
        <v>0</v>
      </c>
      <c r="L64">
        <v>0</v>
      </c>
      <c r="M64">
        <v>0</v>
      </c>
      <c r="N64">
        <v>0</v>
      </c>
      <c r="O64">
        <v>0</v>
      </c>
      <c r="P64">
        <v>0</v>
      </c>
      <c r="Q64" s="37">
        <f t="shared" si="0"/>
        <v>0</v>
      </c>
      <c r="R64" s="37">
        <f t="shared" si="1"/>
        <v>0</v>
      </c>
      <c r="S64" s="37">
        <f t="shared" si="2"/>
        <v>-5.1724137931034482E-2</v>
      </c>
      <c r="T64" t="str">
        <f t="shared" si="3"/>
        <v>Duration&lt;=30 sec</v>
      </c>
    </row>
    <row r="65" spans="1:20" x14ac:dyDescent="0.35">
      <c r="A65" s="36">
        <v>44959</v>
      </c>
      <c r="B65" s="35">
        <v>14265</v>
      </c>
      <c r="C65" s="31">
        <v>469</v>
      </c>
      <c r="D65" s="31">
        <v>184</v>
      </c>
      <c r="E65" s="31">
        <f t="shared" si="4"/>
        <v>48216</v>
      </c>
      <c r="F65" t="s">
        <v>46</v>
      </c>
      <c r="G65">
        <v>66</v>
      </c>
      <c r="H65">
        <v>0</v>
      </c>
      <c r="I65">
        <v>0</v>
      </c>
      <c r="J65">
        <v>0</v>
      </c>
      <c r="K65">
        <v>0</v>
      </c>
      <c r="L65">
        <v>0</v>
      </c>
      <c r="M65">
        <v>0</v>
      </c>
      <c r="N65">
        <v>0</v>
      </c>
      <c r="O65">
        <v>0</v>
      </c>
      <c r="P65">
        <v>0</v>
      </c>
      <c r="Q65" s="37">
        <f t="shared" si="0"/>
        <v>0</v>
      </c>
      <c r="R65" s="37">
        <f t="shared" si="1"/>
        <v>0</v>
      </c>
      <c r="S65" s="37">
        <f t="shared" si="2"/>
        <v>0.11515151515151516</v>
      </c>
      <c r="T65" t="str">
        <f t="shared" si="3"/>
        <v>Duration&lt;=30 sec</v>
      </c>
    </row>
    <row r="66" spans="1:20" x14ac:dyDescent="0.35">
      <c r="A66" s="36">
        <v>44960</v>
      </c>
      <c r="B66" s="35">
        <v>16450</v>
      </c>
      <c r="C66" s="31">
        <v>433</v>
      </c>
      <c r="D66" s="31">
        <v>155</v>
      </c>
      <c r="E66" s="31">
        <f t="shared" si="4"/>
        <v>48371</v>
      </c>
      <c r="F66" t="s">
        <v>111</v>
      </c>
      <c r="G66">
        <v>88</v>
      </c>
      <c r="H66" t="s">
        <v>12</v>
      </c>
      <c r="I66">
        <v>24140</v>
      </c>
      <c r="J66">
        <v>18761</v>
      </c>
      <c r="K66">
        <v>65</v>
      </c>
      <c r="L66">
        <v>9</v>
      </c>
      <c r="M66">
        <v>10425</v>
      </c>
      <c r="N66">
        <v>1062</v>
      </c>
      <c r="O66">
        <v>2</v>
      </c>
      <c r="P66">
        <v>257</v>
      </c>
      <c r="Q66" s="37">
        <f t="shared" si="0"/>
        <v>0.43185584092792045</v>
      </c>
      <c r="R66" s="37">
        <f t="shared" si="1"/>
        <v>7.387665902670433E-2</v>
      </c>
      <c r="S66" s="37">
        <f t="shared" si="2"/>
        <v>-0.15760869565217392</v>
      </c>
      <c r="T66" t="str">
        <f t="shared" si="3"/>
        <v>Duration&gt;30 sec</v>
      </c>
    </row>
    <row r="67" spans="1:20" x14ac:dyDescent="0.35">
      <c r="A67" s="36">
        <v>44961</v>
      </c>
      <c r="B67" s="35">
        <v>16016</v>
      </c>
      <c r="C67" s="31">
        <v>426</v>
      </c>
      <c r="D67" s="31">
        <v>170</v>
      </c>
      <c r="E67" s="31">
        <f t="shared" si="4"/>
        <v>48541</v>
      </c>
      <c r="F67" t="s">
        <v>111</v>
      </c>
      <c r="G67">
        <v>88</v>
      </c>
      <c r="H67">
        <v>0</v>
      </c>
      <c r="I67">
        <v>0</v>
      </c>
      <c r="J67">
        <v>0</v>
      </c>
      <c r="K67">
        <v>0</v>
      </c>
      <c r="L67">
        <v>0</v>
      </c>
      <c r="M67">
        <v>0</v>
      </c>
      <c r="N67">
        <v>0</v>
      </c>
      <c r="O67">
        <v>0</v>
      </c>
      <c r="P67">
        <v>0</v>
      </c>
      <c r="Q67" s="37">
        <f t="shared" ref="Q67:Q130" si="5">IFERROR((M67/I67),0)</f>
        <v>0</v>
      </c>
      <c r="R67" s="37">
        <f t="shared" ref="R67:R130" si="6">IFERROR((N67+O67+P67+K67)/J67,0)</f>
        <v>0</v>
      </c>
      <c r="S67" s="37">
        <f t="shared" ref="S67:S130" si="7">IFERROR((D67-D66)/D66,0)</f>
        <v>9.6774193548387094E-2</v>
      </c>
      <c r="T67" t="str">
        <f t="shared" ref="T67:T130" si="8">IF(H67&gt;30,"Duration&gt;30 sec", "Duration&lt;=30 sec")</f>
        <v>Duration&lt;=30 sec</v>
      </c>
    </row>
    <row r="68" spans="1:20" x14ac:dyDescent="0.35">
      <c r="A68" s="36">
        <v>44962</v>
      </c>
      <c r="B68" s="35">
        <v>15320</v>
      </c>
      <c r="C68" s="31">
        <v>435</v>
      </c>
      <c r="D68" s="31">
        <v>162</v>
      </c>
      <c r="E68" s="31">
        <f t="shared" si="4"/>
        <v>48703</v>
      </c>
      <c r="F68" t="s">
        <v>111</v>
      </c>
      <c r="G68">
        <v>88</v>
      </c>
      <c r="H68">
        <v>0</v>
      </c>
      <c r="I68">
        <v>0</v>
      </c>
      <c r="J68">
        <v>0</v>
      </c>
      <c r="K68">
        <v>0</v>
      </c>
      <c r="L68">
        <v>0</v>
      </c>
      <c r="M68">
        <v>0</v>
      </c>
      <c r="N68">
        <v>0</v>
      </c>
      <c r="O68">
        <v>0</v>
      </c>
      <c r="P68">
        <v>0</v>
      </c>
      <c r="Q68" s="37">
        <f t="shared" si="5"/>
        <v>0</v>
      </c>
      <c r="R68" s="37">
        <f t="shared" si="6"/>
        <v>0</v>
      </c>
      <c r="S68" s="37">
        <f t="shared" si="7"/>
        <v>-4.7058823529411764E-2</v>
      </c>
      <c r="T68" t="str">
        <f t="shared" si="8"/>
        <v>Duration&lt;=30 sec</v>
      </c>
    </row>
    <row r="69" spans="1:20" x14ac:dyDescent="0.35">
      <c r="A69" s="36">
        <v>44963</v>
      </c>
      <c r="B69" s="35">
        <v>13084</v>
      </c>
      <c r="C69" s="31">
        <v>399</v>
      </c>
      <c r="D69" s="31">
        <v>153</v>
      </c>
      <c r="E69" s="31">
        <f t="shared" ref="E69:E132" si="9">E68+D69</f>
        <v>48856</v>
      </c>
      <c r="F69" t="s">
        <v>139</v>
      </c>
      <c r="G69">
        <v>8</v>
      </c>
      <c r="H69" t="s">
        <v>12</v>
      </c>
      <c r="I69">
        <v>152370</v>
      </c>
      <c r="J69">
        <v>147586</v>
      </c>
      <c r="K69">
        <v>1338</v>
      </c>
      <c r="L69">
        <v>1070</v>
      </c>
      <c r="M69">
        <v>74170</v>
      </c>
      <c r="N69">
        <v>4812</v>
      </c>
      <c r="O69">
        <v>26</v>
      </c>
      <c r="P69">
        <v>7049</v>
      </c>
      <c r="Q69" s="37">
        <f t="shared" si="5"/>
        <v>0.48677561199711228</v>
      </c>
      <c r="R69" s="37">
        <f t="shared" si="6"/>
        <v>8.9608770479584779E-2</v>
      </c>
      <c r="S69" s="37">
        <f t="shared" si="7"/>
        <v>-5.5555555555555552E-2</v>
      </c>
      <c r="T69" t="str">
        <f t="shared" si="8"/>
        <v>Duration&gt;30 sec</v>
      </c>
    </row>
    <row r="70" spans="1:20" x14ac:dyDescent="0.35">
      <c r="A70" s="36">
        <v>44964</v>
      </c>
      <c r="B70" s="35">
        <v>12947</v>
      </c>
      <c r="C70" s="31">
        <v>378</v>
      </c>
      <c r="D70" s="31">
        <v>152</v>
      </c>
      <c r="E70" s="31">
        <f t="shared" si="9"/>
        <v>49008</v>
      </c>
      <c r="F70" t="s">
        <v>139</v>
      </c>
      <c r="G70">
        <v>8</v>
      </c>
      <c r="H70">
        <v>0</v>
      </c>
      <c r="I70">
        <v>0</v>
      </c>
      <c r="J70">
        <v>0</v>
      </c>
      <c r="K70">
        <v>0</v>
      </c>
      <c r="L70">
        <v>0</v>
      </c>
      <c r="M70">
        <v>0</v>
      </c>
      <c r="N70">
        <v>0</v>
      </c>
      <c r="O70">
        <v>0</v>
      </c>
      <c r="P70">
        <v>0</v>
      </c>
      <c r="Q70" s="37">
        <f t="shared" si="5"/>
        <v>0</v>
      </c>
      <c r="R70" s="37">
        <f t="shared" si="6"/>
        <v>0</v>
      </c>
      <c r="S70" s="37">
        <f t="shared" si="7"/>
        <v>-6.5359477124183009E-3</v>
      </c>
      <c r="T70" t="str">
        <f t="shared" si="8"/>
        <v>Duration&lt;=30 sec</v>
      </c>
    </row>
    <row r="71" spans="1:20" x14ac:dyDescent="0.35">
      <c r="A71" s="36">
        <v>44965</v>
      </c>
      <c r="B71" s="35">
        <v>24953</v>
      </c>
      <c r="C71" s="31">
        <v>497</v>
      </c>
      <c r="D71" s="31">
        <v>185</v>
      </c>
      <c r="E71" s="31">
        <f t="shared" si="9"/>
        <v>49193</v>
      </c>
      <c r="F71" t="s">
        <v>139</v>
      </c>
      <c r="G71">
        <v>8</v>
      </c>
      <c r="H71">
        <v>0</v>
      </c>
      <c r="I71">
        <v>0</v>
      </c>
      <c r="J71">
        <v>0</v>
      </c>
      <c r="K71">
        <v>0</v>
      </c>
      <c r="L71">
        <v>0</v>
      </c>
      <c r="M71">
        <v>0</v>
      </c>
      <c r="N71">
        <v>0</v>
      </c>
      <c r="O71">
        <v>0</v>
      </c>
      <c r="P71">
        <v>0</v>
      </c>
      <c r="Q71" s="37">
        <f t="shared" si="5"/>
        <v>0</v>
      </c>
      <c r="R71" s="37">
        <f t="shared" si="6"/>
        <v>0</v>
      </c>
      <c r="S71" s="37">
        <f t="shared" si="7"/>
        <v>0.21710526315789475</v>
      </c>
      <c r="T71" t="str">
        <f t="shared" si="8"/>
        <v>Duration&lt;=30 sec</v>
      </c>
    </row>
    <row r="72" spans="1:20" x14ac:dyDescent="0.35">
      <c r="A72" s="36">
        <v>44966</v>
      </c>
      <c r="B72" s="35">
        <v>14073</v>
      </c>
      <c r="C72" s="31">
        <v>356</v>
      </c>
      <c r="D72" s="31">
        <v>148</v>
      </c>
      <c r="E72" s="31">
        <f t="shared" si="9"/>
        <v>49341</v>
      </c>
      <c r="F72" t="s">
        <v>139</v>
      </c>
      <c r="G72">
        <v>8</v>
      </c>
      <c r="H72">
        <v>0</v>
      </c>
      <c r="I72">
        <v>0</v>
      </c>
      <c r="J72">
        <v>0</v>
      </c>
      <c r="K72">
        <v>0</v>
      </c>
      <c r="L72">
        <v>0</v>
      </c>
      <c r="M72">
        <v>0</v>
      </c>
      <c r="N72">
        <v>0</v>
      </c>
      <c r="O72">
        <v>0</v>
      </c>
      <c r="P72">
        <v>0</v>
      </c>
      <c r="Q72" s="37">
        <f t="shared" si="5"/>
        <v>0</v>
      </c>
      <c r="R72" s="37">
        <f t="shared" si="6"/>
        <v>0</v>
      </c>
      <c r="S72" s="37">
        <f t="shared" si="7"/>
        <v>-0.2</v>
      </c>
      <c r="T72" t="str">
        <f t="shared" si="8"/>
        <v>Duration&lt;=30 sec</v>
      </c>
    </row>
    <row r="73" spans="1:20" x14ac:dyDescent="0.35">
      <c r="A73" s="36">
        <v>44967</v>
      </c>
      <c r="B73" s="35">
        <v>5135</v>
      </c>
      <c r="C73" s="31">
        <v>272</v>
      </c>
      <c r="D73" s="31">
        <v>113</v>
      </c>
      <c r="E73" s="31">
        <f t="shared" si="9"/>
        <v>49454</v>
      </c>
      <c r="F73" t="s">
        <v>139</v>
      </c>
      <c r="G73">
        <v>8</v>
      </c>
      <c r="H73">
        <v>0</v>
      </c>
      <c r="I73">
        <v>0</v>
      </c>
      <c r="J73">
        <v>0</v>
      </c>
      <c r="K73">
        <v>0</v>
      </c>
      <c r="L73">
        <v>0</v>
      </c>
      <c r="M73">
        <v>0</v>
      </c>
      <c r="N73">
        <v>0</v>
      </c>
      <c r="O73">
        <v>0</v>
      </c>
      <c r="P73">
        <v>0</v>
      </c>
      <c r="Q73" s="37">
        <f t="shared" si="5"/>
        <v>0</v>
      </c>
      <c r="R73" s="37">
        <f t="shared" si="6"/>
        <v>0</v>
      </c>
      <c r="S73" s="37">
        <f t="shared" si="7"/>
        <v>-0.23648648648648649</v>
      </c>
      <c r="T73" t="str">
        <f t="shared" si="8"/>
        <v>Duration&lt;=30 sec</v>
      </c>
    </row>
    <row r="74" spans="1:20" x14ac:dyDescent="0.35">
      <c r="A74" s="36">
        <v>44968</v>
      </c>
      <c r="B74" s="35">
        <v>10927</v>
      </c>
      <c r="C74" s="31">
        <v>370</v>
      </c>
      <c r="D74" s="31">
        <v>122</v>
      </c>
      <c r="E74" s="31">
        <f t="shared" si="9"/>
        <v>49576</v>
      </c>
      <c r="F74" t="s">
        <v>139</v>
      </c>
      <c r="G74">
        <v>8</v>
      </c>
      <c r="H74">
        <v>0</v>
      </c>
      <c r="I74">
        <v>0</v>
      </c>
      <c r="J74">
        <v>0</v>
      </c>
      <c r="K74">
        <v>0</v>
      </c>
      <c r="L74">
        <v>0</v>
      </c>
      <c r="M74">
        <v>0</v>
      </c>
      <c r="N74">
        <v>0</v>
      </c>
      <c r="O74">
        <v>0</v>
      </c>
      <c r="P74">
        <v>0</v>
      </c>
      <c r="Q74" s="37">
        <f t="shared" si="5"/>
        <v>0</v>
      </c>
      <c r="R74" s="37">
        <f t="shared" si="6"/>
        <v>0</v>
      </c>
      <c r="S74" s="37">
        <f t="shared" si="7"/>
        <v>7.9646017699115043E-2</v>
      </c>
      <c r="T74" t="str">
        <f t="shared" si="8"/>
        <v>Duration&lt;=30 sec</v>
      </c>
    </row>
    <row r="75" spans="1:20" x14ac:dyDescent="0.35">
      <c r="A75" s="36">
        <v>44969</v>
      </c>
      <c r="B75" s="35">
        <v>13279</v>
      </c>
      <c r="C75" s="31">
        <v>464</v>
      </c>
      <c r="D75" s="31">
        <v>123</v>
      </c>
      <c r="E75" s="31">
        <f t="shared" si="9"/>
        <v>49699</v>
      </c>
      <c r="F75" t="s">
        <v>139</v>
      </c>
      <c r="G75">
        <v>8</v>
      </c>
      <c r="H75">
        <v>0</v>
      </c>
      <c r="I75">
        <v>0</v>
      </c>
      <c r="J75">
        <v>0</v>
      </c>
      <c r="K75">
        <v>0</v>
      </c>
      <c r="L75">
        <v>0</v>
      </c>
      <c r="M75">
        <v>0</v>
      </c>
      <c r="N75">
        <v>0</v>
      </c>
      <c r="O75">
        <v>0</v>
      </c>
      <c r="P75">
        <v>0</v>
      </c>
      <c r="Q75" s="37">
        <f t="shared" si="5"/>
        <v>0</v>
      </c>
      <c r="R75" s="37">
        <f t="shared" si="6"/>
        <v>0</v>
      </c>
      <c r="S75" s="37">
        <f t="shared" si="7"/>
        <v>8.1967213114754103E-3</v>
      </c>
      <c r="T75" t="str">
        <f t="shared" si="8"/>
        <v>Duration&lt;=30 sec</v>
      </c>
    </row>
    <row r="76" spans="1:20" x14ac:dyDescent="0.35">
      <c r="A76" s="36">
        <v>44970</v>
      </c>
      <c r="B76" s="35">
        <v>7768</v>
      </c>
      <c r="C76" s="31">
        <v>339</v>
      </c>
      <c r="D76" s="31">
        <v>124</v>
      </c>
      <c r="E76" s="31">
        <f t="shared" si="9"/>
        <v>49823</v>
      </c>
      <c r="F76" t="s">
        <v>139</v>
      </c>
      <c r="G76">
        <v>8</v>
      </c>
      <c r="H76">
        <v>0</v>
      </c>
      <c r="I76">
        <v>0</v>
      </c>
      <c r="J76">
        <v>0</v>
      </c>
      <c r="K76">
        <v>0</v>
      </c>
      <c r="L76">
        <v>0</v>
      </c>
      <c r="M76">
        <v>0</v>
      </c>
      <c r="N76">
        <v>0</v>
      </c>
      <c r="O76">
        <v>0</v>
      </c>
      <c r="P76">
        <v>0</v>
      </c>
      <c r="Q76" s="37">
        <f t="shared" si="5"/>
        <v>0</v>
      </c>
      <c r="R76" s="37">
        <f t="shared" si="6"/>
        <v>0</v>
      </c>
      <c r="S76" s="37">
        <f t="shared" si="7"/>
        <v>8.130081300813009E-3</v>
      </c>
      <c r="T76" t="str">
        <f t="shared" si="8"/>
        <v>Duration&lt;=30 sec</v>
      </c>
    </row>
    <row r="77" spans="1:20" x14ac:dyDescent="0.35">
      <c r="A77" s="36">
        <v>44971</v>
      </c>
      <c r="B77" s="35">
        <v>9803</v>
      </c>
      <c r="C77" s="31">
        <v>338</v>
      </c>
      <c r="D77" s="31">
        <v>114</v>
      </c>
      <c r="E77" s="31">
        <f t="shared" si="9"/>
        <v>49937</v>
      </c>
      <c r="F77" t="s">
        <v>139</v>
      </c>
      <c r="G77">
        <v>8</v>
      </c>
      <c r="H77">
        <v>0</v>
      </c>
      <c r="I77">
        <v>0</v>
      </c>
      <c r="J77">
        <v>0</v>
      </c>
      <c r="K77">
        <v>0</v>
      </c>
      <c r="L77">
        <v>0</v>
      </c>
      <c r="M77">
        <v>0</v>
      </c>
      <c r="N77">
        <v>0</v>
      </c>
      <c r="O77">
        <v>0</v>
      </c>
      <c r="P77">
        <v>0</v>
      </c>
      <c r="Q77" s="37">
        <f t="shared" si="5"/>
        <v>0</v>
      </c>
      <c r="R77" s="37">
        <f t="shared" si="6"/>
        <v>0</v>
      </c>
      <c r="S77" s="37">
        <f t="shared" si="7"/>
        <v>-8.0645161290322578E-2</v>
      </c>
      <c r="T77" t="str">
        <f t="shared" si="8"/>
        <v>Duration&lt;=30 sec</v>
      </c>
    </row>
    <row r="78" spans="1:20" x14ac:dyDescent="0.35">
      <c r="A78" s="36">
        <v>44972</v>
      </c>
      <c r="B78" s="35">
        <v>14248</v>
      </c>
      <c r="C78" s="31">
        <v>446</v>
      </c>
      <c r="D78" s="31">
        <v>119</v>
      </c>
      <c r="E78" s="31">
        <f t="shared" si="9"/>
        <v>50056</v>
      </c>
      <c r="F78" t="s">
        <v>139</v>
      </c>
      <c r="G78">
        <v>8</v>
      </c>
      <c r="H78">
        <v>0</v>
      </c>
      <c r="I78">
        <v>0</v>
      </c>
      <c r="J78">
        <v>0</v>
      </c>
      <c r="K78">
        <v>0</v>
      </c>
      <c r="L78">
        <v>0</v>
      </c>
      <c r="M78">
        <v>0</v>
      </c>
      <c r="N78">
        <v>0</v>
      </c>
      <c r="O78">
        <v>0</v>
      </c>
      <c r="P78">
        <v>0</v>
      </c>
      <c r="Q78" s="37">
        <f t="shared" si="5"/>
        <v>0</v>
      </c>
      <c r="R78" s="37">
        <f t="shared" si="6"/>
        <v>0</v>
      </c>
      <c r="S78" s="37">
        <f t="shared" si="7"/>
        <v>4.3859649122807015E-2</v>
      </c>
      <c r="T78" t="str">
        <f t="shared" si="8"/>
        <v>Duration&lt;=30 sec</v>
      </c>
    </row>
    <row r="79" spans="1:20" x14ac:dyDescent="0.35">
      <c r="A79" s="36">
        <v>44973</v>
      </c>
      <c r="B79" s="35">
        <v>11959</v>
      </c>
      <c r="C79" s="31">
        <v>446</v>
      </c>
      <c r="D79" s="31">
        <v>147</v>
      </c>
      <c r="E79" s="31">
        <f t="shared" si="9"/>
        <v>50203</v>
      </c>
      <c r="F79" t="s">
        <v>139</v>
      </c>
      <c r="G79">
        <v>8</v>
      </c>
      <c r="H79">
        <v>0</v>
      </c>
      <c r="I79">
        <v>0</v>
      </c>
      <c r="J79">
        <v>0</v>
      </c>
      <c r="K79">
        <v>0</v>
      </c>
      <c r="L79">
        <v>0</v>
      </c>
      <c r="M79">
        <v>0</v>
      </c>
      <c r="N79">
        <v>0</v>
      </c>
      <c r="O79">
        <v>0</v>
      </c>
      <c r="P79">
        <v>0</v>
      </c>
      <c r="Q79" s="37">
        <f t="shared" si="5"/>
        <v>0</v>
      </c>
      <c r="R79" s="37">
        <f t="shared" si="6"/>
        <v>0</v>
      </c>
      <c r="S79" s="37">
        <f t="shared" si="7"/>
        <v>0.23529411764705882</v>
      </c>
      <c r="T79" t="str">
        <f t="shared" si="8"/>
        <v>Duration&lt;=30 sec</v>
      </c>
    </row>
    <row r="80" spans="1:20" x14ac:dyDescent="0.35">
      <c r="A80" s="36">
        <v>44974</v>
      </c>
      <c r="B80" s="35">
        <v>7123</v>
      </c>
      <c r="C80" s="31">
        <v>318</v>
      </c>
      <c r="D80" s="31">
        <v>130</v>
      </c>
      <c r="E80" s="31">
        <f t="shared" si="9"/>
        <v>50333</v>
      </c>
      <c r="F80" t="s">
        <v>139</v>
      </c>
      <c r="G80">
        <v>8</v>
      </c>
      <c r="H80">
        <v>0</v>
      </c>
      <c r="I80">
        <v>0</v>
      </c>
      <c r="J80">
        <v>0</v>
      </c>
      <c r="K80">
        <v>0</v>
      </c>
      <c r="L80">
        <v>0</v>
      </c>
      <c r="M80">
        <v>0</v>
      </c>
      <c r="N80">
        <v>0</v>
      </c>
      <c r="O80">
        <v>0</v>
      </c>
      <c r="P80">
        <v>0</v>
      </c>
      <c r="Q80" s="37">
        <f t="shared" si="5"/>
        <v>0</v>
      </c>
      <c r="R80" s="37">
        <f t="shared" si="6"/>
        <v>0</v>
      </c>
      <c r="S80" s="37">
        <f t="shared" si="7"/>
        <v>-0.11564625850340136</v>
      </c>
      <c r="T80" t="str">
        <f t="shared" si="8"/>
        <v>Duration&lt;=30 sec</v>
      </c>
    </row>
    <row r="81" spans="1:20" x14ac:dyDescent="0.35">
      <c r="A81" s="36">
        <v>44975</v>
      </c>
      <c r="B81" s="35">
        <v>8088</v>
      </c>
      <c r="C81" s="31">
        <v>313</v>
      </c>
      <c r="D81" s="31">
        <v>103</v>
      </c>
      <c r="E81" s="31">
        <f t="shared" si="9"/>
        <v>50436</v>
      </c>
      <c r="F81" t="s">
        <v>139</v>
      </c>
      <c r="G81">
        <v>8</v>
      </c>
      <c r="H81">
        <v>0</v>
      </c>
      <c r="I81">
        <v>0</v>
      </c>
      <c r="J81">
        <v>0</v>
      </c>
      <c r="K81">
        <v>0</v>
      </c>
      <c r="L81">
        <v>0</v>
      </c>
      <c r="M81">
        <v>0</v>
      </c>
      <c r="N81">
        <v>0</v>
      </c>
      <c r="O81">
        <v>0</v>
      </c>
      <c r="P81">
        <v>0</v>
      </c>
      <c r="Q81" s="37">
        <f t="shared" si="5"/>
        <v>0</v>
      </c>
      <c r="R81" s="37">
        <f t="shared" si="6"/>
        <v>0</v>
      </c>
      <c r="S81" s="37">
        <f t="shared" si="7"/>
        <v>-0.2076923076923077</v>
      </c>
      <c r="T81" t="str">
        <f t="shared" si="8"/>
        <v>Duration&lt;=30 sec</v>
      </c>
    </row>
    <row r="82" spans="1:20" x14ac:dyDescent="0.35">
      <c r="A82" s="36">
        <v>44976</v>
      </c>
      <c r="B82" s="35">
        <v>6175</v>
      </c>
      <c r="C82" s="31">
        <v>283</v>
      </c>
      <c r="D82" s="31">
        <v>113</v>
      </c>
      <c r="E82" s="31">
        <f t="shared" si="9"/>
        <v>50549</v>
      </c>
      <c r="F82" t="s">
        <v>139</v>
      </c>
      <c r="G82">
        <v>8</v>
      </c>
      <c r="H82">
        <v>0</v>
      </c>
      <c r="I82">
        <v>0</v>
      </c>
      <c r="J82">
        <v>0</v>
      </c>
      <c r="K82">
        <v>0</v>
      </c>
      <c r="L82">
        <v>0</v>
      </c>
      <c r="M82">
        <v>0</v>
      </c>
      <c r="N82">
        <v>0</v>
      </c>
      <c r="O82">
        <v>0</v>
      </c>
      <c r="P82">
        <v>0</v>
      </c>
      <c r="Q82" s="37">
        <f t="shared" si="5"/>
        <v>0</v>
      </c>
      <c r="R82" s="37">
        <f t="shared" si="6"/>
        <v>0</v>
      </c>
      <c r="S82" s="37">
        <f t="shared" si="7"/>
        <v>9.7087378640776698E-2</v>
      </c>
      <c r="T82" t="str">
        <f t="shared" si="8"/>
        <v>Duration&lt;=30 sec</v>
      </c>
    </row>
    <row r="83" spans="1:20" x14ac:dyDescent="0.35">
      <c r="A83" s="36">
        <v>44977</v>
      </c>
      <c r="B83" s="35">
        <v>8274</v>
      </c>
      <c r="C83" s="31">
        <v>317</v>
      </c>
      <c r="D83" s="31">
        <v>123</v>
      </c>
      <c r="E83" s="31">
        <f t="shared" si="9"/>
        <v>50672</v>
      </c>
      <c r="F83" t="s">
        <v>139</v>
      </c>
      <c r="G83">
        <v>8</v>
      </c>
      <c r="H83">
        <v>0</v>
      </c>
      <c r="I83">
        <v>0</v>
      </c>
      <c r="J83">
        <v>0</v>
      </c>
      <c r="K83">
        <v>0</v>
      </c>
      <c r="L83">
        <v>0</v>
      </c>
      <c r="M83">
        <v>0</v>
      </c>
      <c r="N83">
        <v>0</v>
      </c>
      <c r="O83">
        <v>0</v>
      </c>
      <c r="P83">
        <v>0</v>
      </c>
      <c r="Q83" s="37">
        <f t="shared" si="5"/>
        <v>0</v>
      </c>
      <c r="R83" s="37">
        <f t="shared" si="6"/>
        <v>0</v>
      </c>
      <c r="S83" s="37">
        <f t="shared" si="7"/>
        <v>8.8495575221238937E-2</v>
      </c>
      <c r="T83" t="str">
        <f t="shared" si="8"/>
        <v>Duration&lt;=30 sec</v>
      </c>
    </row>
    <row r="84" spans="1:20" x14ac:dyDescent="0.35">
      <c r="A84" s="36">
        <v>44978</v>
      </c>
      <c r="B84" s="35">
        <v>8569</v>
      </c>
      <c r="C84" s="31">
        <v>354</v>
      </c>
      <c r="D84" s="31">
        <v>136</v>
      </c>
      <c r="E84" s="31">
        <f t="shared" si="9"/>
        <v>50808</v>
      </c>
      <c r="F84" t="s">
        <v>139</v>
      </c>
      <c r="G84">
        <v>8</v>
      </c>
      <c r="H84">
        <v>0</v>
      </c>
      <c r="I84">
        <v>0</v>
      </c>
      <c r="J84">
        <v>0</v>
      </c>
      <c r="K84">
        <v>0</v>
      </c>
      <c r="L84">
        <v>0</v>
      </c>
      <c r="M84">
        <v>0</v>
      </c>
      <c r="N84">
        <v>0</v>
      </c>
      <c r="O84">
        <v>0</v>
      </c>
      <c r="P84">
        <v>0</v>
      </c>
      <c r="Q84" s="37">
        <f t="shared" si="5"/>
        <v>0</v>
      </c>
      <c r="R84" s="37">
        <f t="shared" si="6"/>
        <v>0</v>
      </c>
      <c r="S84" s="37">
        <f t="shared" si="7"/>
        <v>0.10569105691056911</v>
      </c>
      <c r="T84" t="str">
        <f t="shared" si="8"/>
        <v>Duration&lt;=30 sec</v>
      </c>
    </row>
    <row r="85" spans="1:20" x14ac:dyDescent="0.35">
      <c r="A85" s="36">
        <v>44979</v>
      </c>
      <c r="B85" s="35">
        <v>14626</v>
      </c>
      <c r="C85" s="31">
        <v>462</v>
      </c>
      <c r="D85" s="31">
        <v>197</v>
      </c>
      <c r="E85" s="31">
        <f t="shared" si="9"/>
        <v>51005</v>
      </c>
      <c r="F85" t="s">
        <v>139</v>
      </c>
      <c r="G85">
        <v>8</v>
      </c>
      <c r="H85">
        <v>0</v>
      </c>
      <c r="I85">
        <v>0</v>
      </c>
      <c r="J85">
        <v>0</v>
      </c>
      <c r="K85">
        <v>0</v>
      </c>
      <c r="L85">
        <v>0</v>
      </c>
      <c r="M85">
        <v>0</v>
      </c>
      <c r="N85">
        <v>0</v>
      </c>
      <c r="O85">
        <v>0</v>
      </c>
      <c r="P85">
        <v>0</v>
      </c>
      <c r="Q85" s="37">
        <f t="shared" si="5"/>
        <v>0</v>
      </c>
      <c r="R85" s="37">
        <f t="shared" si="6"/>
        <v>0</v>
      </c>
      <c r="S85" s="37">
        <f t="shared" si="7"/>
        <v>0.4485294117647059</v>
      </c>
      <c r="T85" t="str">
        <f t="shared" si="8"/>
        <v>Duration&lt;=30 sec</v>
      </c>
    </row>
    <row r="86" spans="1:20" x14ac:dyDescent="0.35">
      <c r="A86" s="36">
        <v>44980</v>
      </c>
      <c r="B86" s="35">
        <v>12427</v>
      </c>
      <c r="C86" s="31">
        <v>375</v>
      </c>
      <c r="D86" s="31">
        <v>167</v>
      </c>
      <c r="E86" s="31">
        <f t="shared" si="9"/>
        <v>51172</v>
      </c>
      <c r="F86" t="s">
        <v>139</v>
      </c>
      <c r="G86">
        <v>8</v>
      </c>
      <c r="H86">
        <v>0</v>
      </c>
      <c r="I86">
        <v>0</v>
      </c>
      <c r="J86">
        <v>0</v>
      </c>
      <c r="K86">
        <v>0</v>
      </c>
      <c r="L86">
        <v>0</v>
      </c>
      <c r="M86">
        <v>0</v>
      </c>
      <c r="N86">
        <v>0</v>
      </c>
      <c r="O86">
        <v>0</v>
      </c>
      <c r="P86">
        <v>0</v>
      </c>
      <c r="Q86" s="37">
        <f t="shared" si="5"/>
        <v>0</v>
      </c>
      <c r="R86" s="37">
        <f t="shared" si="6"/>
        <v>0</v>
      </c>
      <c r="S86" s="37">
        <f t="shared" si="7"/>
        <v>-0.15228426395939088</v>
      </c>
      <c r="T86" t="str">
        <f t="shared" si="8"/>
        <v>Duration&lt;=30 sec</v>
      </c>
    </row>
    <row r="87" spans="1:20" x14ac:dyDescent="0.35">
      <c r="A87" s="36">
        <v>44981</v>
      </c>
      <c r="B87" s="35">
        <v>5799</v>
      </c>
      <c r="C87" s="31">
        <v>258</v>
      </c>
      <c r="D87" s="31">
        <v>118</v>
      </c>
      <c r="E87" s="31">
        <f t="shared" si="9"/>
        <v>51290</v>
      </c>
      <c r="F87" t="s">
        <v>139</v>
      </c>
      <c r="G87">
        <v>8</v>
      </c>
      <c r="H87">
        <v>0</v>
      </c>
      <c r="I87">
        <v>0</v>
      </c>
      <c r="J87">
        <v>0</v>
      </c>
      <c r="K87">
        <v>0</v>
      </c>
      <c r="L87">
        <v>0</v>
      </c>
      <c r="M87">
        <v>0</v>
      </c>
      <c r="N87">
        <v>0</v>
      </c>
      <c r="O87">
        <v>0</v>
      </c>
      <c r="P87">
        <v>0</v>
      </c>
      <c r="Q87" s="37">
        <f t="shared" si="5"/>
        <v>0</v>
      </c>
      <c r="R87" s="37">
        <f t="shared" si="6"/>
        <v>0</v>
      </c>
      <c r="S87" s="37">
        <f t="shared" si="7"/>
        <v>-0.29341317365269459</v>
      </c>
      <c r="T87" t="str">
        <f t="shared" si="8"/>
        <v>Duration&lt;=30 sec</v>
      </c>
    </row>
    <row r="88" spans="1:20" x14ac:dyDescent="0.35">
      <c r="A88" s="36">
        <v>44982</v>
      </c>
      <c r="B88" s="35">
        <v>14537</v>
      </c>
      <c r="C88" s="31">
        <v>444</v>
      </c>
      <c r="D88" s="31">
        <v>143</v>
      </c>
      <c r="E88" s="31">
        <f t="shared" si="9"/>
        <v>51433</v>
      </c>
      <c r="F88" t="s">
        <v>139</v>
      </c>
      <c r="G88">
        <v>8</v>
      </c>
      <c r="H88">
        <v>0</v>
      </c>
      <c r="I88">
        <v>0</v>
      </c>
      <c r="J88">
        <v>0</v>
      </c>
      <c r="K88">
        <v>0</v>
      </c>
      <c r="L88">
        <v>0</v>
      </c>
      <c r="M88">
        <v>0</v>
      </c>
      <c r="N88">
        <v>0</v>
      </c>
      <c r="O88">
        <v>0</v>
      </c>
      <c r="P88">
        <v>0</v>
      </c>
      <c r="Q88" s="37">
        <f t="shared" si="5"/>
        <v>0</v>
      </c>
      <c r="R88" s="37">
        <f t="shared" si="6"/>
        <v>0</v>
      </c>
      <c r="S88" s="37">
        <f t="shared" si="7"/>
        <v>0.21186440677966101</v>
      </c>
      <c r="T88" t="str">
        <f t="shared" si="8"/>
        <v>Duration&lt;=30 sec</v>
      </c>
    </row>
    <row r="89" spans="1:20" x14ac:dyDescent="0.35">
      <c r="A89" s="36">
        <v>44983</v>
      </c>
      <c r="B89" s="35">
        <v>13187</v>
      </c>
      <c r="C89" s="31">
        <v>627</v>
      </c>
      <c r="D89" s="31">
        <v>157</v>
      </c>
      <c r="E89" s="31">
        <f t="shared" si="9"/>
        <v>51590</v>
      </c>
      <c r="F89" t="s">
        <v>139</v>
      </c>
      <c r="G89">
        <v>8</v>
      </c>
      <c r="H89">
        <v>0</v>
      </c>
      <c r="I89">
        <v>0</v>
      </c>
      <c r="J89">
        <v>0</v>
      </c>
      <c r="K89">
        <v>0</v>
      </c>
      <c r="L89">
        <v>0</v>
      </c>
      <c r="M89">
        <v>0</v>
      </c>
      <c r="N89">
        <v>0</v>
      </c>
      <c r="O89">
        <v>0</v>
      </c>
      <c r="P89">
        <v>0</v>
      </c>
      <c r="Q89" s="37">
        <f t="shared" si="5"/>
        <v>0</v>
      </c>
      <c r="R89" s="37">
        <f t="shared" si="6"/>
        <v>0</v>
      </c>
      <c r="S89" s="37">
        <f t="shared" si="7"/>
        <v>9.7902097902097904E-2</v>
      </c>
      <c r="T89" t="str">
        <f t="shared" si="8"/>
        <v>Duration&lt;=30 sec</v>
      </c>
    </row>
    <row r="90" spans="1:20" x14ac:dyDescent="0.35">
      <c r="A90" s="36">
        <v>44984</v>
      </c>
      <c r="B90" s="35">
        <v>12025</v>
      </c>
      <c r="C90" s="31">
        <v>465</v>
      </c>
      <c r="D90" s="31">
        <v>125</v>
      </c>
      <c r="E90" s="31">
        <f t="shared" si="9"/>
        <v>51715</v>
      </c>
      <c r="F90" t="s">
        <v>139</v>
      </c>
      <c r="G90">
        <v>8</v>
      </c>
      <c r="H90">
        <v>0</v>
      </c>
      <c r="I90">
        <v>0</v>
      </c>
      <c r="J90">
        <v>0</v>
      </c>
      <c r="K90">
        <v>0</v>
      </c>
      <c r="L90">
        <v>0</v>
      </c>
      <c r="M90">
        <v>0</v>
      </c>
      <c r="N90">
        <v>0</v>
      </c>
      <c r="O90">
        <v>0</v>
      </c>
      <c r="P90">
        <v>0</v>
      </c>
      <c r="Q90" s="37">
        <f t="shared" si="5"/>
        <v>0</v>
      </c>
      <c r="R90" s="37">
        <f t="shared" si="6"/>
        <v>0</v>
      </c>
      <c r="S90" s="37">
        <f t="shared" si="7"/>
        <v>-0.20382165605095542</v>
      </c>
      <c r="T90" t="str">
        <f t="shared" si="8"/>
        <v>Duration&lt;=30 sec</v>
      </c>
    </row>
    <row r="91" spans="1:20" x14ac:dyDescent="0.35">
      <c r="A91" s="36">
        <v>44985</v>
      </c>
      <c r="B91" s="35">
        <v>9454</v>
      </c>
      <c r="C91" s="31">
        <v>406</v>
      </c>
      <c r="D91" s="31">
        <v>134</v>
      </c>
      <c r="E91" s="31">
        <f t="shared" si="9"/>
        <v>51849</v>
      </c>
      <c r="F91" t="s">
        <v>139</v>
      </c>
      <c r="G91">
        <v>8</v>
      </c>
      <c r="H91">
        <v>0</v>
      </c>
      <c r="I91">
        <v>0</v>
      </c>
      <c r="J91">
        <v>0</v>
      </c>
      <c r="K91">
        <v>0</v>
      </c>
      <c r="L91">
        <v>0</v>
      </c>
      <c r="M91">
        <v>0</v>
      </c>
      <c r="N91">
        <v>0</v>
      </c>
      <c r="O91">
        <v>0</v>
      </c>
      <c r="P91">
        <v>0</v>
      </c>
      <c r="Q91" s="37">
        <f t="shared" si="5"/>
        <v>0</v>
      </c>
      <c r="R91" s="37">
        <f t="shared" si="6"/>
        <v>0</v>
      </c>
      <c r="S91" s="37">
        <f t="shared" si="7"/>
        <v>7.1999999999999995E-2</v>
      </c>
      <c r="T91" t="str">
        <f t="shared" si="8"/>
        <v>Duration&lt;=30 sec</v>
      </c>
    </row>
    <row r="92" spans="1:20" x14ac:dyDescent="0.35">
      <c r="A92" s="36">
        <v>44986</v>
      </c>
      <c r="B92" s="35">
        <v>45333</v>
      </c>
      <c r="C92" s="31">
        <v>1015</v>
      </c>
      <c r="D92" s="31">
        <v>148</v>
      </c>
      <c r="E92" s="31">
        <f t="shared" si="9"/>
        <v>51997</v>
      </c>
      <c r="F92" t="s">
        <v>139</v>
      </c>
      <c r="G92">
        <v>8</v>
      </c>
      <c r="H92">
        <v>0</v>
      </c>
      <c r="I92">
        <v>0</v>
      </c>
      <c r="J92">
        <v>0</v>
      </c>
      <c r="K92">
        <v>0</v>
      </c>
      <c r="L92">
        <v>0</v>
      </c>
      <c r="M92">
        <v>0</v>
      </c>
      <c r="N92">
        <v>0</v>
      </c>
      <c r="O92">
        <v>0</v>
      </c>
      <c r="P92">
        <v>0</v>
      </c>
      <c r="Q92" s="37">
        <f t="shared" si="5"/>
        <v>0</v>
      </c>
      <c r="R92" s="37">
        <f t="shared" si="6"/>
        <v>0</v>
      </c>
      <c r="S92" s="37">
        <f t="shared" si="7"/>
        <v>0.1044776119402985</v>
      </c>
      <c r="T92" t="str">
        <f t="shared" si="8"/>
        <v>Duration&lt;=30 sec</v>
      </c>
    </row>
    <row r="93" spans="1:20" x14ac:dyDescent="0.35">
      <c r="A93" s="36">
        <v>44987</v>
      </c>
      <c r="B93" s="35">
        <v>25792</v>
      </c>
      <c r="C93" s="31">
        <v>642</v>
      </c>
      <c r="D93" s="31">
        <v>148</v>
      </c>
      <c r="E93" s="31">
        <f t="shared" si="9"/>
        <v>52145</v>
      </c>
      <c r="F93" t="s">
        <v>48</v>
      </c>
      <c r="G93">
        <v>67</v>
      </c>
      <c r="H93" t="s">
        <v>12</v>
      </c>
      <c r="I93">
        <v>33510</v>
      </c>
      <c r="J93">
        <v>20932</v>
      </c>
      <c r="K93">
        <v>87</v>
      </c>
      <c r="L93">
        <v>56</v>
      </c>
      <c r="M93">
        <v>10657</v>
      </c>
      <c r="N93">
        <v>894</v>
      </c>
      <c r="O93">
        <v>18</v>
      </c>
      <c r="P93">
        <v>196</v>
      </c>
      <c r="Q93" s="37">
        <f t="shared" si="5"/>
        <v>0.31802447030737091</v>
      </c>
      <c r="R93" s="37">
        <f t="shared" si="6"/>
        <v>5.7089623542900821E-2</v>
      </c>
      <c r="S93" s="37">
        <f t="shared" si="7"/>
        <v>0</v>
      </c>
      <c r="T93" t="str">
        <f t="shared" si="8"/>
        <v>Duration&gt;30 sec</v>
      </c>
    </row>
    <row r="94" spans="1:20" x14ac:dyDescent="0.35">
      <c r="A94" s="36">
        <v>44988</v>
      </c>
      <c r="B94" s="35">
        <v>30247</v>
      </c>
      <c r="C94" s="31">
        <v>630</v>
      </c>
      <c r="D94" s="31">
        <v>125</v>
      </c>
      <c r="E94" s="31">
        <f t="shared" si="9"/>
        <v>52270</v>
      </c>
      <c r="F94" t="s">
        <v>51</v>
      </c>
      <c r="G94">
        <v>0</v>
      </c>
      <c r="H94" t="s">
        <v>52</v>
      </c>
      <c r="I94">
        <v>40967</v>
      </c>
      <c r="J94">
        <v>31095</v>
      </c>
      <c r="K94">
        <v>92</v>
      </c>
      <c r="L94">
        <v>21</v>
      </c>
      <c r="M94">
        <v>0</v>
      </c>
      <c r="N94">
        <v>1728</v>
      </c>
      <c r="O94">
        <v>52</v>
      </c>
      <c r="P94">
        <v>1011</v>
      </c>
      <c r="Q94" s="37">
        <f t="shared" si="5"/>
        <v>0</v>
      </c>
      <c r="R94" s="37">
        <f t="shared" si="6"/>
        <v>9.2715870718765081E-2</v>
      </c>
      <c r="S94" s="37">
        <f t="shared" si="7"/>
        <v>-0.1554054054054054</v>
      </c>
      <c r="T94" t="str">
        <f t="shared" si="8"/>
        <v>Duration&gt;30 sec</v>
      </c>
    </row>
    <row r="95" spans="1:20" x14ac:dyDescent="0.35">
      <c r="A95" s="36">
        <v>44989</v>
      </c>
      <c r="B95" s="35">
        <v>21611</v>
      </c>
      <c r="C95" s="31">
        <v>542</v>
      </c>
      <c r="D95" s="31">
        <v>115</v>
      </c>
      <c r="E95" s="31">
        <f t="shared" si="9"/>
        <v>52385</v>
      </c>
      <c r="F95" t="s">
        <v>51</v>
      </c>
      <c r="G95">
        <v>0</v>
      </c>
      <c r="H95">
        <v>0</v>
      </c>
      <c r="I95">
        <v>0</v>
      </c>
      <c r="J95">
        <v>0</v>
      </c>
      <c r="K95">
        <v>0</v>
      </c>
      <c r="L95">
        <v>0</v>
      </c>
      <c r="M95">
        <v>0</v>
      </c>
      <c r="N95">
        <v>0</v>
      </c>
      <c r="O95">
        <v>0</v>
      </c>
      <c r="P95">
        <v>0</v>
      </c>
      <c r="Q95" s="37">
        <f t="shared" si="5"/>
        <v>0</v>
      </c>
      <c r="R95" s="37">
        <f t="shared" si="6"/>
        <v>0</v>
      </c>
      <c r="S95" s="37">
        <f t="shared" si="7"/>
        <v>-0.08</v>
      </c>
      <c r="T95" t="str">
        <f t="shared" si="8"/>
        <v>Duration&lt;=30 sec</v>
      </c>
    </row>
    <row r="96" spans="1:20" x14ac:dyDescent="0.35">
      <c r="A96" s="36">
        <v>44990</v>
      </c>
      <c r="B96" s="35">
        <v>21416</v>
      </c>
      <c r="C96" s="31">
        <v>545</v>
      </c>
      <c r="D96" s="31">
        <v>113</v>
      </c>
      <c r="E96" s="31">
        <f t="shared" si="9"/>
        <v>52498</v>
      </c>
      <c r="F96" t="s">
        <v>83</v>
      </c>
      <c r="G96">
        <v>63</v>
      </c>
      <c r="H96" t="s">
        <v>12</v>
      </c>
      <c r="I96">
        <v>62991</v>
      </c>
      <c r="J96">
        <v>51470</v>
      </c>
      <c r="K96">
        <v>201</v>
      </c>
      <c r="L96">
        <v>85</v>
      </c>
      <c r="M96">
        <v>32814</v>
      </c>
      <c r="N96">
        <v>2996</v>
      </c>
      <c r="O96">
        <v>83</v>
      </c>
      <c r="P96">
        <v>501</v>
      </c>
      <c r="Q96" s="37">
        <f t="shared" si="5"/>
        <v>0.52093156165166454</v>
      </c>
      <c r="R96" s="37">
        <f t="shared" si="6"/>
        <v>7.3460268117349917E-2</v>
      </c>
      <c r="S96" s="37">
        <f t="shared" si="7"/>
        <v>-1.7391304347826087E-2</v>
      </c>
      <c r="T96" t="str">
        <f t="shared" si="8"/>
        <v>Duration&gt;30 sec</v>
      </c>
    </row>
    <row r="97" spans="1:20" x14ac:dyDescent="0.35">
      <c r="A97" s="36">
        <v>44991</v>
      </c>
      <c r="B97" s="35">
        <v>18954</v>
      </c>
      <c r="C97" s="31">
        <v>491</v>
      </c>
      <c r="D97" s="31">
        <v>118</v>
      </c>
      <c r="E97" s="31">
        <f t="shared" si="9"/>
        <v>52616</v>
      </c>
      <c r="F97" t="s">
        <v>112</v>
      </c>
      <c r="G97">
        <v>0</v>
      </c>
      <c r="H97" t="s">
        <v>52</v>
      </c>
      <c r="I97">
        <v>21674</v>
      </c>
      <c r="J97">
        <v>16534</v>
      </c>
      <c r="K97">
        <v>49</v>
      </c>
      <c r="L97">
        <v>3</v>
      </c>
      <c r="M97">
        <v>0</v>
      </c>
      <c r="N97">
        <v>588</v>
      </c>
      <c r="O97">
        <v>2</v>
      </c>
      <c r="P97">
        <v>683</v>
      </c>
      <c r="Q97" s="37">
        <f t="shared" si="5"/>
        <v>0</v>
      </c>
      <c r="R97" s="37">
        <f t="shared" si="6"/>
        <v>7.995645336881578E-2</v>
      </c>
      <c r="S97" s="37">
        <f t="shared" si="7"/>
        <v>4.4247787610619468E-2</v>
      </c>
      <c r="T97" t="str">
        <f t="shared" si="8"/>
        <v>Duration&gt;30 sec</v>
      </c>
    </row>
    <row r="98" spans="1:20" x14ac:dyDescent="0.35">
      <c r="A98" s="36">
        <v>44992</v>
      </c>
      <c r="B98" s="35">
        <v>19478</v>
      </c>
      <c r="C98" s="31">
        <v>546</v>
      </c>
      <c r="D98" s="31">
        <v>145</v>
      </c>
      <c r="E98" s="31">
        <f t="shared" si="9"/>
        <v>52761</v>
      </c>
      <c r="F98" t="s">
        <v>112</v>
      </c>
      <c r="G98">
        <v>0</v>
      </c>
      <c r="H98">
        <v>0</v>
      </c>
      <c r="I98">
        <v>0</v>
      </c>
      <c r="J98">
        <v>0</v>
      </c>
      <c r="K98">
        <v>0</v>
      </c>
      <c r="L98">
        <v>0</v>
      </c>
      <c r="M98">
        <v>0</v>
      </c>
      <c r="N98">
        <v>0</v>
      </c>
      <c r="O98">
        <v>0</v>
      </c>
      <c r="P98">
        <v>0</v>
      </c>
      <c r="Q98" s="37">
        <f t="shared" si="5"/>
        <v>0</v>
      </c>
      <c r="R98" s="37">
        <f t="shared" si="6"/>
        <v>0</v>
      </c>
      <c r="S98" s="37">
        <f t="shared" si="7"/>
        <v>0.2288135593220339</v>
      </c>
      <c r="T98" t="str">
        <f t="shared" si="8"/>
        <v>Duration&lt;=30 sec</v>
      </c>
    </row>
    <row r="99" spans="1:20" x14ac:dyDescent="0.35">
      <c r="A99" s="36">
        <v>44993</v>
      </c>
      <c r="B99" s="35">
        <v>14656</v>
      </c>
      <c r="C99" s="31">
        <v>451</v>
      </c>
      <c r="D99" s="31">
        <v>136</v>
      </c>
      <c r="E99" s="31">
        <f t="shared" si="9"/>
        <v>52897</v>
      </c>
      <c r="F99" t="s">
        <v>141</v>
      </c>
      <c r="G99">
        <v>22</v>
      </c>
      <c r="H99" t="s">
        <v>12</v>
      </c>
      <c r="I99">
        <v>17293</v>
      </c>
      <c r="J99">
        <v>13773</v>
      </c>
      <c r="K99">
        <v>43</v>
      </c>
      <c r="L99">
        <v>4</v>
      </c>
      <c r="M99">
        <v>6444</v>
      </c>
      <c r="N99">
        <v>605</v>
      </c>
      <c r="O99">
        <v>4</v>
      </c>
      <c r="P99">
        <v>193</v>
      </c>
      <c r="Q99" s="37">
        <f t="shared" si="5"/>
        <v>0.37263632683744868</v>
      </c>
      <c r="R99" s="37">
        <f t="shared" si="6"/>
        <v>6.1351920424018005E-2</v>
      </c>
      <c r="S99" s="37">
        <f t="shared" si="7"/>
        <v>-6.2068965517241378E-2</v>
      </c>
      <c r="T99" t="str">
        <f t="shared" si="8"/>
        <v>Duration&gt;30 sec</v>
      </c>
    </row>
    <row r="100" spans="1:20" x14ac:dyDescent="0.35">
      <c r="A100" s="36">
        <v>44994</v>
      </c>
      <c r="B100" s="35">
        <v>17568</v>
      </c>
      <c r="C100" s="31">
        <v>650</v>
      </c>
      <c r="D100" s="31">
        <v>144</v>
      </c>
      <c r="E100" s="31">
        <f t="shared" si="9"/>
        <v>53041</v>
      </c>
      <c r="F100" t="s">
        <v>55</v>
      </c>
      <c r="G100">
        <v>60</v>
      </c>
      <c r="H100" t="s">
        <v>12</v>
      </c>
      <c r="I100">
        <v>32229</v>
      </c>
      <c r="J100">
        <v>21307</v>
      </c>
      <c r="K100">
        <v>209</v>
      </c>
      <c r="L100">
        <v>21</v>
      </c>
      <c r="M100">
        <v>12603</v>
      </c>
      <c r="N100">
        <v>1194</v>
      </c>
      <c r="O100">
        <v>29</v>
      </c>
      <c r="P100">
        <v>1040</v>
      </c>
      <c r="Q100" s="37">
        <f t="shared" si="5"/>
        <v>0.39104533184399143</v>
      </c>
      <c r="R100" s="37">
        <f t="shared" si="6"/>
        <v>0.11601820997794152</v>
      </c>
      <c r="S100" s="37">
        <f t="shared" si="7"/>
        <v>5.8823529411764705E-2</v>
      </c>
      <c r="T100" t="str">
        <f t="shared" si="8"/>
        <v>Duration&gt;30 sec</v>
      </c>
    </row>
    <row r="101" spans="1:20" x14ac:dyDescent="0.35">
      <c r="A101" s="36">
        <v>44995</v>
      </c>
      <c r="B101" s="35">
        <v>31855</v>
      </c>
      <c r="C101" s="31">
        <v>637</v>
      </c>
      <c r="D101" s="31">
        <v>185</v>
      </c>
      <c r="E101" s="31">
        <f t="shared" si="9"/>
        <v>53226</v>
      </c>
      <c r="F101" t="s">
        <v>56</v>
      </c>
      <c r="G101">
        <v>0</v>
      </c>
      <c r="H101" t="s">
        <v>52</v>
      </c>
      <c r="I101">
        <v>57839</v>
      </c>
      <c r="J101">
        <v>42652</v>
      </c>
      <c r="K101">
        <v>397</v>
      </c>
      <c r="L101">
        <v>25</v>
      </c>
      <c r="M101">
        <v>0</v>
      </c>
      <c r="N101">
        <v>1819</v>
      </c>
      <c r="O101">
        <v>39</v>
      </c>
      <c r="P101">
        <v>3374</v>
      </c>
      <c r="Q101" s="37">
        <f t="shared" si="5"/>
        <v>0</v>
      </c>
      <c r="R101" s="37">
        <f t="shared" si="6"/>
        <v>0.13197505392478664</v>
      </c>
      <c r="S101" s="37">
        <f t="shared" si="7"/>
        <v>0.28472222222222221</v>
      </c>
      <c r="T101" t="str">
        <f t="shared" si="8"/>
        <v>Duration&gt;30 sec</v>
      </c>
    </row>
    <row r="102" spans="1:20" x14ac:dyDescent="0.35">
      <c r="A102" s="36">
        <v>44996</v>
      </c>
      <c r="B102" s="35">
        <v>22575</v>
      </c>
      <c r="C102" s="31">
        <v>488</v>
      </c>
      <c r="D102" s="31">
        <v>158</v>
      </c>
      <c r="E102" s="31">
        <f t="shared" si="9"/>
        <v>53384</v>
      </c>
      <c r="F102" t="s">
        <v>57</v>
      </c>
      <c r="G102">
        <v>90</v>
      </c>
      <c r="H102" t="s">
        <v>12</v>
      </c>
      <c r="I102">
        <v>24751</v>
      </c>
      <c r="J102">
        <v>16960</v>
      </c>
      <c r="K102">
        <v>81</v>
      </c>
      <c r="L102">
        <v>6</v>
      </c>
      <c r="M102">
        <v>9374</v>
      </c>
      <c r="N102">
        <v>782</v>
      </c>
      <c r="O102">
        <v>14</v>
      </c>
      <c r="P102">
        <v>213</v>
      </c>
      <c r="Q102" s="37">
        <f t="shared" si="5"/>
        <v>0.37873217243747725</v>
      </c>
      <c r="R102" s="37">
        <f t="shared" si="6"/>
        <v>6.4268867924528308E-2</v>
      </c>
      <c r="S102" s="37">
        <f t="shared" si="7"/>
        <v>-0.14594594594594595</v>
      </c>
      <c r="T102" t="str">
        <f t="shared" si="8"/>
        <v>Duration&gt;30 sec</v>
      </c>
    </row>
    <row r="103" spans="1:20" x14ac:dyDescent="0.35">
      <c r="A103" s="36">
        <v>44997</v>
      </c>
      <c r="B103" s="35">
        <v>9970</v>
      </c>
      <c r="C103" s="31">
        <v>362</v>
      </c>
      <c r="D103" s="31">
        <v>134</v>
      </c>
      <c r="E103" s="31">
        <f t="shared" si="9"/>
        <v>53518</v>
      </c>
      <c r="F103" t="s">
        <v>57</v>
      </c>
      <c r="G103">
        <v>90</v>
      </c>
      <c r="H103">
        <v>0</v>
      </c>
      <c r="I103">
        <v>0</v>
      </c>
      <c r="J103">
        <v>0</v>
      </c>
      <c r="K103">
        <v>0</v>
      </c>
      <c r="L103">
        <v>0</v>
      </c>
      <c r="M103">
        <v>0</v>
      </c>
      <c r="N103">
        <v>0</v>
      </c>
      <c r="O103">
        <v>0</v>
      </c>
      <c r="P103">
        <v>0</v>
      </c>
      <c r="Q103" s="37">
        <f t="shared" si="5"/>
        <v>0</v>
      </c>
      <c r="R103" s="37">
        <f t="shared" si="6"/>
        <v>0</v>
      </c>
      <c r="S103" s="37">
        <f t="shared" si="7"/>
        <v>-0.15189873417721519</v>
      </c>
      <c r="T103" t="str">
        <f t="shared" si="8"/>
        <v>Duration&lt;=30 sec</v>
      </c>
    </row>
    <row r="104" spans="1:20" x14ac:dyDescent="0.35">
      <c r="A104" s="36">
        <v>44998</v>
      </c>
      <c r="B104" s="35">
        <v>19647</v>
      </c>
      <c r="C104" s="31">
        <v>559</v>
      </c>
      <c r="D104" s="31">
        <v>151</v>
      </c>
      <c r="E104" s="31">
        <f t="shared" si="9"/>
        <v>53669</v>
      </c>
      <c r="F104" t="s">
        <v>58</v>
      </c>
      <c r="G104">
        <v>0</v>
      </c>
      <c r="H104" t="s">
        <v>52</v>
      </c>
      <c r="I104">
        <v>25195</v>
      </c>
      <c r="J104">
        <v>19785</v>
      </c>
      <c r="K104">
        <v>37</v>
      </c>
      <c r="L104">
        <v>4</v>
      </c>
      <c r="M104">
        <v>0</v>
      </c>
      <c r="N104">
        <v>1027</v>
      </c>
      <c r="O104">
        <v>15</v>
      </c>
      <c r="P104">
        <v>227</v>
      </c>
      <c r="Q104" s="37">
        <f t="shared" si="5"/>
        <v>0</v>
      </c>
      <c r="R104" s="37">
        <f t="shared" si="6"/>
        <v>6.6009603234773825E-2</v>
      </c>
      <c r="S104" s="37">
        <f t="shared" si="7"/>
        <v>0.12686567164179105</v>
      </c>
      <c r="T104" t="str">
        <f t="shared" si="8"/>
        <v>Duration&gt;30 sec</v>
      </c>
    </row>
    <row r="105" spans="1:20" x14ac:dyDescent="0.35">
      <c r="A105" s="36">
        <v>44999</v>
      </c>
      <c r="B105" s="35">
        <v>11301</v>
      </c>
      <c r="C105" s="31">
        <v>536</v>
      </c>
      <c r="D105" s="31">
        <v>135</v>
      </c>
      <c r="E105" s="31">
        <f t="shared" si="9"/>
        <v>53804</v>
      </c>
      <c r="F105" t="s">
        <v>58</v>
      </c>
      <c r="G105">
        <v>0</v>
      </c>
      <c r="H105">
        <v>0</v>
      </c>
      <c r="I105">
        <v>0</v>
      </c>
      <c r="J105">
        <v>0</v>
      </c>
      <c r="K105">
        <v>0</v>
      </c>
      <c r="L105">
        <v>0</v>
      </c>
      <c r="M105">
        <v>0</v>
      </c>
      <c r="N105">
        <v>0</v>
      </c>
      <c r="O105">
        <v>0</v>
      </c>
      <c r="P105">
        <v>0</v>
      </c>
      <c r="Q105" s="37">
        <f t="shared" si="5"/>
        <v>0</v>
      </c>
      <c r="R105" s="37">
        <f t="shared" si="6"/>
        <v>0</v>
      </c>
      <c r="S105" s="37">
        <f t="shared" si="7"/>
        <v>-0.10596026490066225</v>
      </c>
      <c r="T105" t="str">
        <f t="shared" si="8"/>
        <v>Duration&lt;=30 sec</v>
      </c>
    </row>
    <row r="106" spans="1:20" x14ac:dyDescent="0.35">
      <c r="A106" s="36">
        <v>45000</v>
      </c>
      <c r="B106" s="35">
        <v>39830</v>
      </c>
      <c r="C106" s="31">
        <v>921</v>
      </c>
      <c r="D106" s="31">
        <v>177</v>
      </c>
      <c r="E106" s="31">
        <f t="shared" si="9"/>
        <v>53981</v>
      </c>
      <c r="F106" t="s">
        <v>59</v>
      </c>
      <c r="G106">
        <v>0</v>
      </c>
      <c r="H106" t="s">
        <v>52</v>
      </c>
      <c r="I106">
        <v>67237</v>
      </c>
      <c r="J106">
        <v>50960</v>
      </c>
      <c r="K106">
        <v>463</v>
      </c>
      <c r="L106">
        <v>63</v>
      </c>
      <c r="M106">
        <v>0</v>
      </c>
      <c r="N106">
        <v>2554</v>
      </c>
      <c r="O106">
        <v>38</v>
      </c>
      <c r="P106">
        <v>3778</v>
      </c>
      <c r="Q106" s="37">
        <f t="shared" si="5"/>
        <v>0</v>
      </c>
      <c r="R106" s="37">
        <f t="shared" si="6"/>
        <v>0.13408555729984301</v>
      </c>
      <c r="S106" s="37">
        <f t="shared" si="7"/>
        <v>0.31111111111111112</v>
      </c>
      <c r="T106" t="str">
        <f t="shared" si="8"/>
        <v>Duration&gt;30 sec</v>
      </c>
    </row>
    <row r="107" spans="1:20" x14ac:dyDescent="0.35">
      <c r="A107" s="36">
        <v>45001</v>
      </c>
      <c r="B107" s="35">
        <v>30813</v>
      </c>
      <c r="C107" s="31">
        <v>912</v>
      </c>
      <c r="D107" s="31">
        <v>193</v>
      </c>
      <c r="E107" s="31">
        <f t="shared" si="9"/>
        <v>54174</v>
      </c>
      <c r="F107" t="s">
        <v>31</v>
      </c>
      <c r="G107">
        <v>54</v>
      </c>
      <c r="H107" t="s">
        <v>12</v>
      </c>
      <c r="I107">
        <v>31258</v>
      </c>
      <c r="J107">
        <v>27065</v>
      </c>
      <c r="K107">
        <v>255</v>
      </c>
      <c r="L107">
        <v>34</v>
      </c>
      <c r="M107">
        <v>12254</v>
      </c>
      <c r="N107">
        <v>1445</v>
      </c>
      <c r="O107">
        <v>14</v>
      </c>
      <c r="P107">
        <v>1686</v>
      </c>
      <c r="Q107" s="37">
        <f t="shared" si="5"/>
        <v>0.39202764092392345</v>
      </c>
      <c r="R107" s="37">
        <f t="shared" si="6"/>
        <v>0.12562349898392758</v>
      </c>
      <c r="S107" s="37">
        <f t="shared" si="7"/>
        <v>9.03954802259887E-2</v>
      </c>
      <c r="T107" t="str">
        <f t="shared" si="8"/>
        <v>Duration&gt;30 sec</v>
      </c>
    </row>
    <row r="108" spans="1:20" x14ac:dyDescent="0.35">
      <c r="A108" s="36">
        <v>45002</v>
      </c>
      <c r="B108" s="35">
        <v>24163</v>
      </c>
      <c r="C108" s="31">
        <v>544</v>
      </c>
      <c r="D108" s="31">
        <v>151</v>
      </c>
      <c r="E108" s="31">
        <f t="shared" si="9"/>
        <v>54325</v>
      </c>
      <c r="F108" t="s">
        <v>60</v>
      </c>
      <c r="G108">
        <v>0</v>
      </c>
      <c r="H108" t="s">
        <v>52</v>
      </c>
      <c r="I108">
        <v>36106</v>
      </c>
      <c r="J108">
        <v>26088</v>
      </c>
      <c r="K108">
        <v>249</v>
      </c>
      <c r="L108">
        <v>9</v>
      </c>
      <c r="M108">
        <v>0</v>
      </c>
      <c r="N108">
        <v>1075</v>
      </c>
      <c r="O108">
        <v>26</v>
      </c>
      <c r="P108">
        <v>1662</v>
      </c>
      <c r="Q108" s="37">
        <f t="shared" si="5"/>
        <v>0</v>
      </c>
      <c r="R108" s="37">
        <f t="shared" si="6"/>
        <v>0.11545538178472861</v>
      </c>
      <c r="S108" s="37">
        <f t="shared" si="7"/>
        <v>-0.21761658031088082</v>
      </c>
      <c r="T108" t="str">
        <f t="shared" si="8"/>
        <v>Duration&gt;30 sec</v>
      </c>
    </row>
    <row r="109" spans="1:20" x14ac:dyDescent="0.35">
      <c r="A109" s="36">
        <v>45003</v>
      </c>
      <c r="B109" s="35">
        <v>21989</v>
      </c>
      <c r="C109" s="31">
        <v>543</v>
      </c>
      <c r="D109" s="31">
        <v>152</v>
      </c>
      <c r="E109" s="31">
        <f t="shared" si="9"/>
        <v>54477</v>
      </c>
      <c r="F109" t="s">
        <v>61</v>
      </c>
      <c r="G109">
        <v>57</v>
      </c>
      <c r="H109" t="s">
        <v>12</v>
      </c>
      <c r="I109">
        <v>26244</v>
      </c>
      <c r="J109">
        <v>21115</v>
      </c>
      <c r="K109">
        <v>134</v>
      </c>
      <c r="L109">
        <v>34</v>
      </c>
      <c r="M109">
        <v>10555</v>
      </c>
      <c r="N109">
        <v>1044</v>
      </c>
      <c r="O109">
        <v>18</v>
      </c>
      <c r="P109">
        <v>550</v>
      </c>
      <c r="Q109" s="37">
        <f t="shared" si="5"/>
        <v>0.40218716659045878</v>
      </c>
      <c r="R109" s="37">
        <f t="shared" si="6"/>
        <v>8.2690030783802979E-2</v>
      </c>
      <c r="S109" s="37">
        <f t="shared" si="7"/>
        <v>6.6225165562913907E-3</v>
      </c>
      <c r="T109" t="str">
        <f t="shared" si="8"/>
        <v>Duration&gt;30 sec</v>
      </c>
    </row>
    <row r="110" spans="1:20" x14ac:dyDescent="0.35">
      <c r="A110" s="36">
        <v>45004</v>
      </c>
      <c r="B110" s="35">
        <v>11606</v>
      </c>
      <c r="C110" s="31">
        <v>460</v>
      </c>
      <c r="D110" s="31">
        <v>158</v>
      </c>
      <c r="E110" s="31">
        <f t="shared" si="9"/>
        <v>54635</v>
      </c>
      <c r="F110" t="s">
        <v>61</v>
      </c>
      <c r="G110">
        <v>57</v>
      </c>
      <c r="H110">
        <v>0</v>
      </c>
      <c r="I110">
        <v>0</v>
      </c>
      <c r="J110">
        <v>0</v>
      </c>
      <c r="K110">
        <v>0</v>
      </c>
      <c r="L110">
        <v>0</v>
      </c>
      <c r="M110">
        <v>0</v>
      </c>
      <c r="N110">
        <v>0</v>
      </c>
      <c r="O110">
        <v>0</v>
      </c>
      <c r="P110">
        <v>0</v>
      </c>
      <c r="Q110" s="37">
        <f t="shared" si="5"/>
        <v>0</v>
      </c>
      <c r="R110" s="37">
        <f t="shared" si="6"/>
        <v>0</v>
      </c>
      <c r="S110" s="37">
        <f t="shared" si="7"/>
        <v>3.9473684210526314E-2</v>
      </c>
      <c r="T110" t="str">
        <f t="shared" si="8"/>
        <v>Duration&lt;=30 sec</v>
      </c>
    </row>
    <row r="111" spans="1:20" x14ac:dyDescent="0.35">
      <c r="A111" s="36">
        <v>45005</v>
      </c>
      <c r="B111" s="35">
        <v>24835</v>
      </c>
      <c r="C111" s="31">
        <v>854</v>
      </c>
      <c r="D111" s="31">
        <v>141</v>
      </c>
      <c r="E111" s="31">
        <f t="shared" si="9"/>
        <v>54776</v>
      </c>
      <c r="F111" t="s">
        <v>62</v>
      </c>
      <c r="G111">
        <v>0</v>
      </c>
      <c r="H111" t="s">
        <v>52</v>
      </c>
      <c r="I111">
        <v>23680</v>
      </c>
      <c r="J111">
        <v>16986</v>
      </c>
      <c r="K111">
        <v>84</v>
      </c>
      <c r="L111">
        <v>6</v>
      </c>
      <c r="M111">
        <v>0</v>
      </c>
      <c r="N111">
        <v>790</v>
      </c>
      <c r="O111">
        <v>16</v>
      </c>
      <c r="P111">
        <v>838</v>
      </c>
      <c r="Q111" s="37">
        <f t="shared" si="5"/>
        <v>0</v>
      </c>
      <c r="R111" s="37">
        <f t="shared" si="6"/>
        <v>0.10173083716001413</v>
      </c>
      <c r="S111" s="37">
        <f t="shared" si="7"/>
        <v>-0.10759493670886076</v>
      </c>
      <c r="T111" t="str">
        <f t="shared" si="8"/>
        <v>Duration&gt;30 sec</v>
      </c>
    </row>
    <row r="112" spans="1:20" x14ac:dyDescent="0.35">
      <c r="A112" s="36">
        <v>45006</v>
      </c>
      <c r="B112" s="35">
        <v>29430</v>
      </c>
      <c r="C112" s="31">
        <v>912</v>
      </c>
      <c r="D112" s="31">
        <v>156</v>
      </c>
      <c r="E112" s="31">
        <f t="shared" si="9"/>
        <v>54932</v>
      </c>
      <c r="F112" t="s">
        <v>63</v>
      </c>
      <c r="G112">
        <v>61</v>
      </c>
      <c r="H112" t="s">
        <v>12</v>
      </c>
      <c r="I112">
        <v>36274</v>
      </c>
      <c r="J112">
        <v>27927</v>
      </c>
      <c r="K112">
        <v>201</v>
      </c>
      <c r="L112">
        <v>41</v>
      </c>
      <c r="M112">
        <v>14028</v>
      </c>
      <c r="N112">
        <v>1989</v>
      </c>
      <c r="O112">
        <v>40</v>
      </c>
      <c r="P112">
        <v>836</v>
      </c>
      <c r="Q112" s="37">
        <f t="shared" si="5"/>
        <v>0.38672327286761871</v>
      </c>
      <c r="R112" s="37">
        <f t="shared" si="6"/>
        <v>0.10978622838113654</v>
      </c>
      <c r="S112" s="37">
        <f t="shared" si="7"/>
        <v>0.10638297872340426</v>
      </c>
      <c r="T112" t="str">
        <f t="shared" si="8"/>
        <v>Duration&gt;30 sec</v>
      </c>
    </row>
    <row r="113" spans="1:20" x14ac:dyDescent="0.35">
      <c r="A113" s="36">
        <v>45007</v>
      </c>
      <c r="B113" s="35">
        <v>12958</v>
      </c>
      <c r="C113" s="31">
        <v>382</v>
      </c>
      <c r="D113" s="31">
        <v>104</v>
      </c>
      <c r="E113" s="31">
        <f t="shared" si="9"/>
        <v>55036</v>
      </c>
      <c r="F113" t="s">
        <v>63</v>
      </c>
      <c r="G113">
        <v>61</v>
      </c>
      <c r="H113">
        <v>0</v>
      </c>
      <c r="I113">
        <v>0</v>
      </c>
      <c r="J113">
        <v>0</v>
      </c>
      <c r="K113">
        <v>0</v>
      </c>
      <c r="L113">
        <v>0</v>
      </c>
      <c r="M113">
        <v>0</v>
      </c>
      <c r="N113">
        <v>0</v>
      </c>
      <c r="O113">
        <v>0</v>
      </c>
      <c r="P113">
        <v>0</v>
      </c>
      <c r="Q113" s="37">
        <f t="shared" si="5"/>
        <v>0</v>
      </c>
      <c r="R113" s="37">
        <f t="shared" si="6"/>
        <v>0</v>
      </c>
      <c r="S113" s="37">
        <f t="shared" si="7"/>
        <v>-0.33333333333333331</v>
      </c>
      <c r="T113" t="str">
        <f t="shared" si="8"/>
        <v>Duration&lt;=30 sec</v>
      </c>
    </row>
    <row r="114" spans="1:20" x14ac:dyDescent="0.35">
      <c r="A114" s="36">
        <v>45008</v>
      </c>
      <c r="B114" s="35">
        <v>15583</v>
      </c>
      <c r="C114" s="31">
        <v>480</v>
      </c>
      <c r="D114" s="31">
        <v>99</v>
      </c>
      <c r="E114" s="31">
        <f t="shared" si="9"/>
        <v>55135</v>
      </c>
      <c r="F114" t="s">
        <v>64</v>
      </c>
      <c r="G114">
        <v>0</v>
      </c>
      <c r="H114" t="s">
        <v>52</v>
      </c>
      <c r="I114">
        <v>18471</v>
      </c>
      <c r="J114">
        <v>13778</v>
      </c>
      <c r="K114">
        <v>39</v>
      </c>
      <c r="L114">
        <v>2</v>
      </c>
      <c r="M114">
        <v>0</v>
      </c>
      <c r="N114">
        <v>702</v>
      </c>
      <c r="O114">
        <v>25</v>
      </c>
      <c r="P114">
        <v>297</v>
      </c>
      <c r="Q114" s="37">
        <f t="shared" si="5"/>
        <v>0</v>
      </c>
      <c r="R114" s="37">
        <f t="shared" si="6"/>
        <v>7.7151981419654528E-2</v>
      </c>
      <c r="S114" s="37">
        <f t="shared" si="7"/>
        <v>-4.807692307692308E-2</v>
      </c>
      <c r="T114" t="str">
        <f t="shared" si="8"/>
        <v>Duration&gt;30 sec</v>
      </c>
    </row>
    <row r="115" spans="1:20" x14ac:dyDescent="0.35">
      <c r="A115" s="36">
        <v>45009</v>
      </c>
      <c r="B115" s="35">
        <v>13152</v>
      </c>
      <c r="C115" s="31">
        <v>407</v>
      </c>
      <c r="D115" s="31">
        <v>115</v>
      </c>
      <c r="E115" s="31">
        <f t="shared" si="9"/>
        <v>55250</v>
      </c>
      <c r="F115" t="s">
        <v>64</v>
      </c>
      <c r="G115">
        <v>0</v>
      </c>
      <c r="H115">
        <v>0</v>
      </c>
      <c r="I115">
        <v>0</v>
      </c>
      <c r="J115">
        <v>0</v>
      </c>
      <c r="K115">
        <v>0</v>
      </c>
      <c r="L115">
        <v>0</v>
      </c>
      <c r="M115">
        <v>0</v>
      </c>
      <c r="N115">
        <v>0</v>
      </c>
      <c r="O115">
        <v>0</v>
      </c>
      <c r="P115">
        <v>0</v>
      </c>
      <c r="Q115" s="37">
        <f t="shared" si="5"/>
        <v>0</v>
      </c>
      <c r="R115" s="37">
        <f t="shared" si="6"/>
        <v>0</v>
      </c>
      <c r="S115" s="37">
        <f t="shared" si="7"/>
        <v>0.16161616161616163</v>
      </c>
      <c r="T115" t="str">
        <f t="shared" si="8"/>
        <v>Duration&lt;=30 sec</v>
      </c>
    </row>
    <row r="116" spans="1:20" x14ac:dyDescent="0.35">
      <c r="A116" s="36">
        <v>45010</v>
      </c>
      <c r="B116" s="35">
        <v>13969</v>
      </c>
      <c r="C116" s="31">
        <v>458</v>
      </c>
      <c r="D116" s="31">
        <v>100</v>
      </c>
      <c r="E116" s="31">
        <f t="shared" si="9"/>
        <v>55350</v>
      </c>
      <c r="F116" t="s">
        <v>65</v>
      </c>
      <c r="G116">
        <v>46</v>
      </c>
      <c r="H116" t="s">
        <v>12</v>
      </c>
      <c r="I116">
        <v>19758</v>
      </c>
      <c r="J116">
        <v>15378</v>
      </c>
      <c r="K116">
        <v>23</v>
      </c>
      <c r="L116">
        <v>12</v>
      </c>
      <c r="M116">
        <v>6949</v>
      </c>
      <c r="N116">
        <v>649</v>
      </c>
      <c r="O116">
        <v>14</v>
      </c>
      <c r="P116">
        <v>185</v>
      </c>
      <c r="Q116" s="37">
        <f t="shared" si="5"/>
        <v>0.35170563822249218</v>
      </c>
      <c r="R116" s="37">
        <f t="shared" si="6"/>
        <v>5.6639354922616722E-2</v>
      </c>
      <c r="S116" s="37">
        <f t="shared" si="7"/>
        <v>-0.13043478260869565</v>
      </c>
      <c r="T116" t="str">
        <f t="shared" si="8"/>
        <v>Duration&gt;30 sec</v>
      </c>
    </row>
    <row r="117" spans="1:20" x14ac:dyDescent="0.35">
      <c r="A117" s="36">
        <v>45011</v>
      </c>
      <c r="B117" s="35">
        <v>8820</v>
      </c>
      <c r="C117" s="31">
        <v>341</v>
      </c>
      <c r="D117" s="31">
        <v>103</v>
      </c>
      <c r="E117" s="31">
        <f t="shared" si="9"/>
        <v>55453</v>
      </c>
      <c r="F117" t="s">
        <v>65</v>
      </c>
      <c r="G117">
        <v>46</v>
      </c>
      <c r="H117">
        <v>0</v>
      </c>
      <c r="I117">
        <v>0</v>
      </c>
      <c r="J117">
        <v>0</v>
      </c>
      <c r="K117">
        <v>0</v>
      </c>
      <c r="L117">
        <v>0</v>
      </c>
      <c r="M117">
        <v>0</v>
      </c>
      <c r="N117">
        <v>0</v>
      </c>
      <c r="O117">
        <v>0</v>
      </c>
      <c r="P117">
        <v>0</v>
      </c>
      <c r="Q117" s="37">
        <f t="shared" si="5"/>
        <v>0</v>
      </c>
      <c r="R117" s="37">
        <f t="shared" si="6"/>
        <v>0</v>
      </c>
      <c r="S117" s="37">
        <f t="shared" si="7"/>
        <v>0.03</v>
      </c>
      <c r="T117" t="str">
        <f t="shared" si="8"/>
        <v>Duration&lt;=30 sec</v>
      </c>
    </row>
    <row r="118" spans="1:20" x14ac:dyDescent="0.35">
      <c r="A118" s="36">
        <v>45012</v>
      </c>
      <c r="B118" s="35">
        <v>19409</v>
      </c>
      <c r="C118" s="31">
        <v>637</v>
      </c>
      <c r="D118" s="31">
        <v>117</v>
      </c>
      <c r="E118" s="31">
        <f t="shared" si="9"/>
        <v>55570</v>
      </c>
      <c r="F118" t="s">
        <v>66</v>
      </c>
      <c r="G118">
        <v>0</v>
      </c>
      <c r="H118" t="s">
        <v>67</v>
      </c>
      <c r="I118">
        <v>23204</v>
      </c>
      <c r="J118">
        <v>21176</v>
      </c>
      <c r="K118">
        <v>13</v>
      </c>
      <c r="L118">
        <v>5</v>
      </c>
      <c r="M118">
        <v>0</v>
      </c>
      <c r="N118">
        <v>1569</v>
      </c>
      <c r="O118">
        <v>33</v>
      </c>
      <c r="P118">
        <v>47</v>
      </c>
      <c r="Q118" s="37">
        <f t="shared" si="5"/>
        <v>0</v>
      </c>
      <c r="R118" s="37">
        <f t="shared" si="6"/>
        <v>7.8485077446165466E-2</v>
      </c>
      <c r="S118" s="37">
        <f t="shared" si="7"/>
        <v>0.13592233009708737</v>
      </c>
      <c r="T118" t="str">
        <f t="shared" si="8"/>
        <v>Duration&gt;30 sec</v>
      </c>
    </row>
    <row r="119" spans="1:20" x14ac:dyDescent="0.35">
      <c r="A119" s="36">
        <v>45013</v>
      </c>
      <c r="B119" s="35">
        <v>13453</v>
      </c>
      <c r="C119" s="31">
        <v>572</v>
      </c>
      <c r="D119" s="31">
        <v>139</v>
      </c>
      <c r="E119" s="31">
        <f t="shared" si="9"/>
        <v>55709</v>
      </c>
      <c r="F119" t="s">
        <v>68</v>
      </c>
      <c r="G119">
        <v>51</v>
      </c>
      <c r="H119" t="s">
        <v>12</v>
      </c>
      <c r="I119">
        <v>17735</v>
      </c>
      <c r="J119">
        <v>14038</v>
      </c>
      <c r="K119">
        <v>9</v>
      </c>
      <c r="L119">
        <v>6</v>
      </c>
      <c r="M119">
        <v>5607</v>
      </c>
      <c r="N119">
        <v>437</v>
      </c>
      <c r="O119">
        <v>10</v>
      </c>
      <c r="P119">
        <v>65</v>
      </c>
      <c r="Q119" s="37">
        <f t="shared" si="5"/>
        <v>0.31615449675782353</v>
      </c>
      <c r="R119" s="37">
        <f t="shared" si="6"/>
        <v>3.7113548938595239E-2</v>
      </c>
      <c r="S119" s="37">
        <f t="shared" si="7"/>
        <v>0.18803418803418803</v>
      </c>
      <c r="T119" t="str">
        <f t="shared" si="8"/>
        <v>Duration&gt;30 sec</v>
      </c>
    </row>
    <row r="120" spans="1:20" x14ac:dyDescent="0.35">
      <c r="A120" s="36">
        <v>45014</v>
      </c>
      <c r="B120" s="35">
        <v>15033</v>
      </c>
      <c r="C120" s="31">
        <v>643</v>
      </c>
      <c r="D120" s="31">
        <v>111</v>
      </c>
      <c r="E120" s="31">
        <f t="shared" si="9"/>
        <v>55820</v>
      </c>
      <c r="F120" t="s">
        <v>68</v>
      </c>
      <c r="G120">
        <v>51</v>
      </c>
      <c r="H120">
        <v>0</v>
      </c>
      <c r="I120">
        <v>0</v>
      </c>
      <c r="J120">
        <v>0</v>
      </c>
      <c r="K120">
        <v>0</v>
      </c>
      <c r="L120">
        <v>0</v>
      </c>
      <c r="M120">
        <v>0</v>
      </c>
      <c r="N120">
        <v>0</v>
      </c>
      <c r="O120">
        <v>0</v>
      </c>
      <c r="P120">
        <v>0</v>
      </c>
      <c r="Q120" s="37">
        <f t="shared" si="5"/>
        <v>0</v>
      </c>
      <c r="R120" s="37">
        <f t="shared" si="6"/>
        <v>0</v>
      </c>
      <c r="S120" s="37">
        <f t="shared" si="7"/>
        <v>-0.20143884892086331</v>
      </c>
      <c r="T120" t="str">
        <f t="shared" si="8"/>
        <v>Duration&lt;=30 sec</v>
      </c>
    </row>
    <row r="121" spans="1:20" x14ac:dyDescent="0.35">
      <c r="A121" s="36">
        <v>45015</v>
      </c>
      <c r="B121" s="35">
        <v>11399</v>
      </c>
      <c r="C121" s="31">
        <v>502</v>
      </c>
      <c r="D121" s="31">
        <v>164</v>
      </c>
      <c r="E121" s="31">
        <f t="shared" si="9"/>
        <v>55984</v>
      </c>
      <c r="F121" t="s">
        <v>68</v>
      </c>
      <c r="G121">
        <v>51</v>
      </c>
      <c r="H121">
        <v>0</v>
      </c>
      <c r="I121">
        <v>0</v>
      </c>
      <c r="J121">
        <v>0</v>
      </c>
      <c r="K121">
        <v>0</v>
      </c>
      <c r="L121">
        <v>0</v>
      </c>
      <c r="M121">
        <v>0</v>
      </c>
      <c r="N121">
        <v>0</v>
      </c>
      <c r="O121">
        <v>0</v>
      </c>
      <c r="P121">
        <v>0</v>
      </c>
      <c r="Q121" s="37">
        <f t="shared" si="5"/>
        <v>0</v>
      </c>
      <c r="R121" s="37">
        <f t="shared" si="6"/>
        <v>0</v>
      </c>
      <c r="S121" s="37">
        <f t="shared" si="7"/>
        <v>0.47747747747747749</v>
      </c>
      <c r="T121" t="str">
        <f t="shared" si="8"/>
        <v>Duration&lt;=30 sec</v>
      </c>
    </row>
    <row r="122" spans="1:20" x14ac:dyDescent="0.35">
      <c r="A122" s="36">
        <v>45016</v>
      </c>
      <c r="B122" s="35">
        <v>10892</v>
      </c>
      <c r="C122" s="31">
        <v>486</v>
      </c>
      <c r="D122" s="31">
        <v>173</v>
      </c>
      <c r="E122" s="31">
        <f t="shared" si="9"/>
        <v>56157</v>
      </c>
      <c r="F122" t="s">
        <v>68</v>
      </c>
      <c r="G122">
        <v>51</v>
      </c>
      <c r="H122">
        <v>0</v>
      </c>
      <c r="I122">
        <v>0</v>
      </c>
      <c r="J122">
        <v>0</v>
      </c>
      <c r="K122">
        <v>0</v>
      </c>
      <c r="L122">
        <v>0</v>
      </c>
      <c r="M122">
        <v>0</v>
      </c>
      <c r="N122">
        <v>0</v>
      </c>
      <c r="O122">
        <v>0</v>
      </c>
      <c r="P122">
        <v>0</v>
      </c>
      <c r="Q122" s="37">
        <f t="shared" si="5"/>
        <v>0</v>
      </c>
      <c r="R122" s="37">
        <f t="shared" si="6"/>
        <v>0</v>
      </c>
      <c r="S122" s="37">
        <f t="shared" si="7"/>
        <v>5.4878048780487805E-2</v>
      </c>
      <c r="T122" t="str">
        <f t="shared" si="8"/>
        <v>Duration&lt;=30 sec</v>
      </c>
    </row>
    <row r="123" spans="1:20" x14ac:dyDescent="0.35">
      <c r="A123" s="36">
        <v>45017</v>
      </c>
      <c r="B123" s="35">
        <v>53287</v>
      </c>
      <c r="C123" s="31">
        <v>1587</v>
      </c>
      <c r="D123" s="31">
        <v>192</v>
      </c>
      <c r="E123" s="31">
        <f t="shared" si="9"/>
        <v>56349</v>
      </c>
      <c r="F123" t="s">
        <v>68</v>
      </c>
      <c r="G123">
        <v>51</v>
      </c>
      <c r="H123">
        <v>0</v>
      </c>
      <c r="I123">
        <v>0</v>
      </c>
      <c r="J123">
        <v>0</v>
      </c>
      <c r="K123">
        <v>0</v>
      </c>
      <c r="L123">
        <v>0</v>
      </c>
      <c r="M123">
        <v>0</v>
      </c>
      <c r="N123">
        <v>0</v>
      </c>
      <c r="O123">
        <v>0</v>
      </c>
      <c r="P123">
        <v>0</v>
      </c>
      <c r="Q123" s="37">
        <f t="shared" si="5"/>
        <v>0</v>
      </c>
      <c r="R123" s="37">
        <f t="shared" si="6"/>
        <v>0</v>
      </c>
      <c r="S123" s="37">
        <f t="shared" si="7"/>
        <v>0.10982658959537572</v>
      </c>
      <c r="T123" t="str">
        <f t="shared" si="8"/>
        <v>Duration&lt;=30 sec</v>
      </c>
    </row>
    <row r="124" spans="1:20" x14ac:dyDescent="0.35">
      <c r="A124" s="36">
        <v>45018</v>
      </c>
      <c r="B124" s="35">
        <v>19234</v>
      </c>
      <c r="C124" s="31">
        <v>661</v>
      </c>
      <c r="D124" s="31">
        <v>136</v>
      </c>
      <c r="E124" s="31">
        <f t="shared" si="9"/>
        <v>56485</v>
      </c>
      <c r="F124" t="s">
        <v>68</v>
      </c>
      <c r="G124">
        <v>51</v>
      </c>
      <c r="H124">
        <v>0</v>
      </c>
      <c r="I124">
        <v>0</v>
      </c>
      <c r="J124">
        <v>0</v>
      </c>
      <c r="K124">
        <v>0</v>
      </c>
      <c r="L124">
        <v>0</v>
      </c>
      <c r="M124">
        <v>0</v>
      </c>
      <c r="N124">
        <v>0</v>
      </c>
      <c r="O124">
        <v>0</v>
      </c>
      <c r="P124">
        <v>0</v>
      </c>
      <c r="Q124" s="37">
        <f t="shared" si="5"/>
        <v>0</v>
      </c>
      <c r="R124" s="37">
        <f t="shared" si="6"/>
        <v>0</v>
      </c>
      <c r="S124" s="37">
        <f t="shared" si="7"/>
        <v>-0.29166666666666669</v>
      </c>
      <c r="T124" t="str">
        <f t="shared" si="8"/>
        <v>Duration&lt;=30 sec</v>
      </c>
    </row>
    <row r="125" spans="1:20" x14ac:dyDescent="0.35">
      <c r="A125" s="36">
        <v>45019</v>
      </c>
      <c r="B125" s="35">
        <v>13231</v>
      </c>
      <c r="C125" s="31">
        <v>570</v>
      </c>
      <c r="D125" s="31">
        <v>139</v>
      </c>
      <c r="E125" s="31">
        <f t="shared" si="9"/>
        <v>56624</v>
      </c>
      <c r="F125" t="s">
        <v>53</v>
      </c>
      <c r="G125">
        <v>22</v>
      </c>
      <c r="H125" t="s">
        <v>12</v>
      </c>
      <c r="I125">
        <v>19990</v>
      </c>
      <c r="J125">
        <v>17851</v>
      </c>
      <c r="K125">
        <v>21</v>
      </c>
      <c r="L125">
        <v>6</v>
      </c>
      <c r="M125">
        <v>10318</v>
      </c>
      <c r="N125">
        <v>936</v>
      </c>
      <c r="O125">
        <v>18</v>
      </c>
      <c r="P125">
        <v>109</v>
      </c>
      <c r="Q125" s="37">
        <f t="shared" si="5"/>
        <v>0.51615807903951971</v>
      </c>
      <c r="R125" s="37">
        <f t="shared" si="6"/>
        <v>6.0724889361940509E-2</v>
      </c>
      <c r="S125" s="37">
        <f t="shared" si="7"/>
        <v>2.2058823529411766E-2</v>
      </c>
      <c r="T125" t="str">
        <f t="shared" si="8"/>
        <v>Duration&gt;30 sec</v>
      </c>
    </row>
    <row r="126" spans="1:20" x14ac:dyDescent="0.35">
      <c r="A126" s="36">
        <v>45020</v>
      </c>
      <c r="B126" s="35">
        <v>10090</v>
      </c>
      <c r="C126" s="31">
        <v>534</v>
      </c>
      <c r="D126" s="31">
        <v>128</v>
      </c>
      <c r="E126" s="31">
        <f t="shared" si="9"/>
        <v>56752</v>
      </c>
      <c r="F126" t="s">
        <v>53</v>
      </c>
      <c r="G126">
        <v>22</v>
      </c>
      <c r="H126">
        <v>0</v>
      </c>
      <c r="I126">
        <v>0</v>
      </c>
      <c r="J126">
        <v>0</v>
      </c>
      <c r="K126">
        <v>0</v>
      </c>
      <c r="L126">
        <v>0</v>
      </c>
      <c r="M126">
        <v>0</v>
      </c>
      <c r="N126">
        <v>0</v>
      </c>
      <c r="O126">
        <v>0</v>
      </c>
      <c r="P126">
        <v>0</v>
      </c>
      <c r="Q126" s="37">
        <f t="shared" si="5"/>
        <v>0</v>
      </c>
      <c r="R126" s="37">
        <f t="shared" si="6"/>
        <v>0</v>
      </c>
      <c r="S126" s="37">
        <f t="shared" si="7"/>
        <v>-7.9136690647482008E-2</v>
      </c>
      <c r="T126" t="str">
        <f t="shared" si="8"/>
        <v>Duration&lt;=30 sec</v>
      </c>
    </row>
    <row r="127" spans="1:20" x14ac:dyDescent="0.35">
      <c r="A127" s="36">
        <v>45021</v>
      </c>
      <c r="B127" s="35">
        <v>17425</v>
      </c>
      <c r="C127" s="31">
        <v>532</v>
      </c>
      <c r="D127" s="31">
        <v>146</v>
      </c>
      <c r="E127" s="31">
        <f t="shared" si="9"/>
        <v>56898</v>
      </c>
      <c r="F127" t="s">
        <v>84</v>
      </c>
      <c r="G127">
        <v>9</v>
      </c>
      <c r="H127" t="s">
        <v>12</v>
      </c>
      <c r="I127">
        <v>295607</v>
      </c>
      <c r="J127">
        <v>278204</v>
      </c>
      <c r="K127">
        <v>5235</v>
      </c>
      <c r="L127">
        <v>2607</v>
      </c>
      <c r="M127">
        <v>149861</v>
      </c>
      <c r="N127">
        <v>9396</v>
      </c>
      <c r="O127">
        <v>50</v>
      </c>
      <c r="P127">
        <v>16630</v>
      </c>
      <c r="Q127" s="37">
        <f t="shared" si="5"/>
        <v>0.50696025466244032</v>
      </c>
      <c r="R127" s="37">
        <f t="shared" si="6"/>
        <v>0.11254690802432747</v>
      </c>
      <c r="S127" s="37">
        <f t="shared" si="7"/>
        <v>0.140625</v>
      </c>
      <c r="T127" t="str">
        <f t="shared" si="8"/>
        <v>Duration&gt;30 sec</v>
      </c>
    </row>
    <row r="128" spans="1:20" x14ac:dyDescent="0.35">
      <c r="A128" s="36">
        <v>45022</v>
      </c>
      <c r="B128" s="35">
        <v>19269</v>
      </c>
      <c r="C128" s="31">
        <v>565</v>
      </c>
      <c r="D128" s="31">
        <v>128</v>
      </c>
      <c r="E128" s="31">
        <f t="shared" si="9"/>
        <v>57026</v>
      </c>
      <c r="F128" t="s">
        <v>84</v>
      </c>
      <c r="G128">
        <v>9</v>
      </c>
      <c r="H128">
        <v>0</v>
      </c>
      <c r="I128">
        <v>0</v>
      </c>
      <c r="J128">
        <v>0</v>
      </c>
      <c r="K128">
        <v>0</v>
      </c>
      <c r="L128">
        <v>0</v>
      </c>
      <c r="M128">
        <v>0</v>
      </c>
      <c r="N128">
        <v>0</v>
      </c>
      <c r="O128">
        <v>0</v>
      </c>
      <c r="P128">
        <v>0</v>
      </c>
      <c r="Q128" s="37">
        <f t="shared" si="5"/>
        <v>0</v>
      </c>
      <c r="R128" s="37">
        <f t="shared" si="6"/>
        <v>0</v>
      </c>
      <c r="S128" s="37">
        <f t="shared" si="7"/>
        <v>-0.12328767123287671</v>
      </c>
      <c r="T128" t="str">
        <f t="shared" si="8"/>
        <v>Duration&lt;=30 sec</v>
      </c>
    </row>
    <row r="129" spans="1:20" x14ac:dyDescent="0.35">
      <c r="A129" s="36">
        <v>45023</v>
      </c>
      <c r="B129" s="35">
        <v>14805</v>
      </c>
      <c r="C129" s="31">
        <v>1035</v>
      </c>
      <c r="D129" s="31">
        <v>134</v>
      </c>
      <c r="E129" s="31">
        <f t="shared" si="9"/>
        <v>57160</v>
      </c>
      <c r="F129" t="s">
        <v>84</v>
      </c>
      <c r="G129">
        <v>9</v>
      </c>
      <c r="H129">
        <v>0</v>
      </c>
      <c r="I129">
        <v>0</v>
      </c>
      <c r="J129">
        <v>0</v>
      </c>
      <c r="K129">
        <v>0</v>
      </c>
      <c r="L129">
        <v>0</v>
      </c>
      <c r="M129">
        <v>0</v>
      </c>
      <c r="N129">
        <v>0</v>
      </c>
      <c r="O129">
        <v>0</v>
      </c>
      <c r="P129">
        <v>0</v>
      </c>
      <c r="Q129" s="37">
        <f t="shared" si="5"/>
        <v>0</v>
      </c>
      <c r="R129" s="37">
        <f t="shared" si="6"/>
        <v>0</v>
      </c>
      <c r="S129" s="37">
        <f t="shared" si="7"/>
        <v>4.6875E-2</v>
      </c>
      <c r="T129" t="str">
        <f t="shared" si="8"/>
        <v>Duration&lt;=30 sec</v>
      </c>
    </row>
    <row r="130" spans="1:20" x14ac:dyDescent="0.35">
      <c r="A130" s="36">
        <v>45024</v>
      </c>
      <c r="B130" s="35">
        <v>19689</v>
      </c>
      <c r="C130" s="31">
        <v>984</v>
      </c>
      <c r="D130" s="31">
        <v>126</v>
      </c>
      <c r="E130" s="31">
        <f t="shared" si="9"/>
        <v>57286</v>
      </c>
      <c r="F130" t="s">
        <v>84</v>
      </c>
      <c r="G130">
        <v>9</v>
      </c>
      <c r="H130">
        <v>0</v>
      </c>
      <c r="I130">
        <v>0</v>
      </c>
      <c r="J130">
        <v>0</v>
      </c>
      <c r="K130">
        <v>0</v>
      </c>
      <c r="L130">
        <v>0</v>
      </c>
      <c r="M130">
        <v>0</v>
      </c>
      <c r="N130">
        <v>0</v>
      </c>
      <c r="O130">
        <v>0</v>
      </c>
      <c r="P130">
        <v>0</v>
      </c>
      <c r="Q130" s="37">
        <f t="shared" si="5"/>
        <v>0</v>
      </c>
      <c r="R130" s="37">
        <f t="shared" si="6"/>
        <v>0</v>
      </c>
      <c r="S130" s="37">
        <f t="shared" si="7"/>
        <v>-5.9701492537313432E-2</v>
      </c>
      <c r="T130" t="str">
        <f t="shared" si="8"/>
        <v>Duration&lt;=30 sec</v>
      </c>
    </row>
    <row r="131" spans="1:20" x14ac:dyDescent="0.35">
      <c r="A131" s="36">
        <v>45025</v>
      </c>
      <c r="B131" s="35">
        <v>20627</v>
      </c>
      <c r="C131" s="31">
        <v>695</v>
      </c>
      <c r="D131" s="31">
        <v>160</v>
      </c>
      <c r="E131" s="31">
        <f t="shared" si="9"/>
        <v>57446</v>
      </c>
      <c r="F131" t="s">
        <v>84</v>
      </c>
      <c r="G131">
        <v>9</v>
      </c>
      <c r="H131">
        <v>0</v>
      </c>
      <c r="I131">
        <v>0</v>
      </c>
      <c r="J131">
        <v>0</v>
      </c>
      <c r="K131">
        <v>0</v>
      </c>
      <c r="L131">
        <v>0</v>
      </c>
      <c r="M131">
        <v>0</v>
      </c>
      <c r="N131">
        <v>0</v>
      </c>
      <c r="O131">
        <v>0</v>
      </c>
      <c r="P131">
        <v>0</v>
      </c>
      <c r="Q131" s="37">
        <f t="shared" ref="Q131:Q194" si="10">IFERROR((M131/I131),0)</f>
        <v>0</v>
      </c>
      <c r="R131" s="37">
        <f t="shared" ref="R131:R194" si="11">IFERROR((N131+O131+P131+K131)/J131,0)</f>
        <v>0</v>
      </c>
      <c r="S131" s="37">
        <f t="shared" ref="S131:S194" si="12">IFERROR((D131-D130)/D130,0)</f>
        <v>0.26984126984126983</v>
      </c>
      <c r="T131" t="str">
        <f t="shared" ref="T131:T194" si="13">IF(H131&gt;30,"Duration&gt;30 sec", "Duration&lt;=30 sec")</f>
        <v>Duration&lt;=30 sec</v>
      </c>
    </row>
    <row r="132" spans="1:20" x14ac:dyDescent="0.35">
      <c r="A132" s="36">
        <v>45026</v>
      </c>
      <c r="B132" s="35">
        <v>10261</v>
      </c>
      <c r="C132" s="31">
        <v>587</v>
      </c>
      <c r="D132" s="31">
        <v>175</v>
      </c>
      <c r="E132" s="31">
        <f t="shared" si="9"/>
        <v>57621</v>
      </c>
      <c r="F132" t="s">
        <v>84</v>
      </c>
      <c r="G132">
        <v>9</v>
      </c>
      <c r="H132">
        <v>0</v>
      </c>
      <c r="I132">
        <v>0</v>
      </c>
      <c r="J132">
        <v>0</v>
      </c>
      <c r="K132">
        <v>0</v>
      </c>
      <c r="L132">
        <v>0</v>
      </c>
      <c r="M132">
        <v>0</v>
      </c>
      <c r="N132">
        <v>0</v>
      </c>
      <c r="O132">
        <v>0</v>
      </c>
      <c r="P132">
        <v>0</v>
      </c>
      <c r="Q132" s="37">
        <f t="shared" si="10"/>
        <v>0</v>
      </c>
      <c r="R132" s="37">
        <f t="shared" si="11"/>
        <v>0</v>
      </c>
      <c r="S132" s="37">
        <f t="shared" si="12"/>
        <v>9.375E-2</v>
      </c>
      <c r="T132" t="str">
        <f t="shared" si="13"/>
        <v>Duration&lt;=30 sec</v>
      </c>
    </row>
    <row r="133" spans="1:20" x14ac:dyDescent="0.35">
      <c r="A133" s="36">
        <v>45027</v>
      </c>
      <c r="B133" s="35">
        <v>9437</v>
      </c>
      <c r="C133" s="31">
        <v>583</v>
      </c>
      <c r="D133" s="31">
        <v>156</v>
      </c>
      <c r="E133" s="31">
        <f t="shared" ref="E133:E196" si="14">E132+D133</f>
        <v>57777</v>
      </c>
      <c r="F133" t="s">
        <v>84</v>
      </c>
      <c r="G133">
        <v>9</v>
      </c>
      <c r="H133">
        <v>0</v>
      </c>
      <c r="I133">
        <v>0</v>
      </c>
      <c r="J133">
        <v>0</v>
      </c>
      <c r="K133">
        <v>0</v>
      </c>
      <c r="L133">
        <v>0</v>
      </c>
      <c r="M133">
        <v>0</v>
      </c>
      <c r="N133">
        <v>0</v>
      </c>
      <c r="O133">
        <v>0</v>
      </c>
      <c r="P133">
        <v>0</v>
      </c>
      <c r="Q133" s="37">
        <f t="shared" si="10"/>
        <v>0</v>
      </c>
      <c r="R133" s="37">
        <f t="shared" si="11"/>
        <v>0</v>
      </c>
      <c r="S133" s="37">
        <f t="shared" si="12"/>
        <v>-0.10857142857142857</v>
      </c>
      <c r="T133" t="str">
        <f t="shared" si="13"/>
        <v>Duration&lt;=30 sec</v>
      </c>
    </row>
    <row r="134" spans="1:20" x14ac:dyDescent="0.35">
      <c r="A134" s="36">
        <v>45028</v>
      </c>
      <c r="B134" s="35">
        <v>16290</v>
      </c>
      <c r="C134" s="31">
        <v>529</v>
      </c>
      <c r="D134" s="31">
        <v>119</v>
      </c>
      <c r="E134" s="31">
        <f t="shared" si="14"/>
        <v>57896</v>
      </c>
      <c r="F134" t="s">
        <v>72</v>
      </c>
      <c r="G134">
        <v>12</v>
      </c>
      <c r="H134" t="s">
        <v>12</v>
      </c>
      <c r="I134">
        <v>26489</v>
      </c>
      <c r="J134">
        <v>19790</v>
      </c>
      <c r="K134">
        <v>19</v>
      </c>
      <c r="L134">
        <v>6</v>
      </c>
      <c r="M134">
        <v>10680</v>
      </c>
      <c r="N134">
        <v>1034</v>
      </c>
      <c r="O134">
        <v>18</v>
      </c>
      <c r="P134">
        <v>178</v>
      </c>
      <c r="Q134" s="37">
        <f t="shared" si="10"/>
        <v>0.4031862282456869</v>
      </c>
      <c r="R134" s="37">
        <f t="shared" si="11"/>
        <v>6.3112683173319861E-2</v>
      </c>
      <c r="S134" s="37">
        <f t="shared" si="12"/>
        <v>-0.23717948717948717</v>
      </c>
      <c r="T134" t="str">
        <f t="shared" si="13"/>
        <v>Duration&gt;30 sec</v>
      </c>
    </row>
    <row r="135" spans="1:20" x14ac:dyDescent="0.35">
      <c r="A135" s="36">
        <v>45029</v>
      </c>
      <c r="B135" s="35">
        <v>13132</v>
      </c>
      <c r="C135" s="31">
        <v>494</v>
      </c>
      <c r="D135" s="31">
        <v>116</v>
      </c>
      <c r="E135" s="31">
        <f t="shared" si="14"/>
        <v>58012</v>
      </c>
      <c r="F135" t="s">
        <v>72</v>
      </c>
      <c r="G135">
        <v>12</v>
      </c>
      <c r="H135">
        <v>0</v>
      </c>
      <c r="I135">
        <v>0</v>
      </c>
      <c r="J135">
        <v>0</v>
      </c>
      <c r="K135">
        <v>0</v>
      </c>
      <c r="L135">
        <v>0</v>
      </c>
      <c r="M135">
        <v>0</v>
      </c>
      <c r="N135">
        <v>0</v>
      </c>
      <c r="O135">
        <v>0</v>
      </c>
      <c r="P135">
        <v>0</v>
      </c>
      <c r="Q135" s="37">
        <f t="shared" si="10"/>
        <v>0</v>
      </c>
      <c r="R135" s="37">
        <f t="shared" si="11"/>
        <v>0</v>
      </c>
      <c r="S135" s="37">
        <f t="shared" si="12"/>
        <v>-2.5210084033613446E-2</v>
      </c>
      <c r="T135" t="str">
        <f t="shared" si="13"/>
        <v>Duration&lt;=30 sec</v>
      </c>
    </row>
    <row r="136" spans="1:20" x14ac:dyDescent="0.35">
      <c r="A136" s="36">
        <v>45030</v>
      </c>
      <c r="B136" s="35">
        <v>7681</v>
      </c>
      <c r="C136" s="31">
        <v>459</v>
      </c>
      <c r="D136" s="31">
        <v>87</v>
      </c>
      <c r="E136" s="31">
        <f t="shared" si="14"/>
        <v>58099</v>
      </c>
      <c r="F136" t="s">
        <v>72</v>
      </c>
      <c r="G136">
        <v>12</v>
      </c>
      <c r="H136">
        <v>0</v>
      </c>
      <c r="I136">
        <v>0</v>
      </c>
      <c r="J136">
        <v>0</v>
      </c>
      <c r="K136">
        <v>0</v>
      </c>
      <c r="L136">
        <v>0</v>
      </c>
      <c r="M136">
        <v>0</v>
      </c>
      <c r="N136">
        <v>0</v>
      </c>
      <c r="O136">
        <v>0</v>
      </c>
      <c r="P136">
        <v>0</v>
      </c>
      <c r="Q136" s="37">
        <f t="shared" si="10"/>
        <v>0</v>
      </c>
      <c r="R136" s="37">
        <f t="shared" si="11"/>
        <v>0</v>
      </c>
      <c r="S136" s="37">
        <f t="shared" si="12"/>
        <v>-0.25</v>
      </c>
      <c r="T136" t="str">
        <f t="shared" si="13"/>
        <v>Duration&lt;=30 sec</v>
      </c>
    </row>
    <row r="137" spans="1:20" x14ac:dyDescent="0.35">
      <c r="A137" s="36">
        <v>45031</v>
      </c>
      <c r="B137" s="35">
        <v>7970</v>
      </c>
      <c r="C137" s="31">
        <v>318</v>
      </c>
      <c r="D137" s="31">
        <v>97</v>
      </c>
      <c r="E137" s="31">
        <f t="shared" si="14"/>
        <v>58196</v>
      </c>
      <c r="F137" t="s">
        <v>72</v>
      </c>
      <c r="G137">
        <v>12</v>
      </c>
      <c r="H137">
        <v>0</v>
      </c>
      <c r="I137">
        <v>0</v>
      </c>
      <c r="J137">
        <v>0</v>
      </c>
      <c r="K137">
        <v>0</v>
      </c>
      <c r="L137">
        <v>0</v>
      </c>
      <c r="M137">
        <v>0</v>
      </c>
      <c r="N137">
        <v>0</v>
      </c>
      <c r="O137">
        <v>0</v>
      </c>
      <c r="P137">
        <v>0</v>
      </c>
      <c r="Q137" s="37">
        <f t="shared" si="10"/>
        <v>0</v>
      </c>
      <c r="R137" s="37">
        <f t="shared" si="11"/>
        <v>0</v>
      </c>
      <c r="S137" s="37">
        <f t="shared" si="12"/>
        <v>0.11494252873563218</v>
      </c>
      <c r="T137" t="str">
        <f t="shared" si="13"/>
        <v>Duration&lt;=30 sec</v>
      </c>
    </row>
    <row r="138" spans="1:20" x14ac:dyDescent="0.35">
      <c r="A138" s="36">
        <v>45032</v>
      </c>
      <c r="B138" s="35">
        <v>11249</v>
      </c>
      <c r="C138" s="31">
        <v>604</v>
      </c>
      <c r="D138" s="31">
        <v>112</v>
      </c>
      <c r="E138" s="31">
        <f t="shared" si="14"/>
        <v>58308</v>
      </c>
      <c r="F138" t="s">
        <v>73</v>
      </c>
      <c r="G138">
        <v>55</v>
      </c>
      <c r="H138" t="s">
        <v>12</v>
      </c>
      <c r="I138">
        <v>16440</v>
      </c>
      <c r="J138">
        <v>12392</v>
      </c>
      <c r="K138">
        <v>61</v>
      </c>
      <c r="L138">
        <v>6</v>
      </c>
      <c r="M138">
        <v>5769</v>
      </c>
      <c r="N138">
        <v>285</v>
      </c>
      <c r="O138">
        <v>0</v>
      </c>
      <c r="P138">
        <v>126</v>
      </c>
      <c r="Q138" s="37">
        <f t="shared" si="10"/>
        <v>0.35091240875912411</v>
      </c>
      <c r="R138" s="37">
        <f t="shared" si="11"/>
        <v>3.8089089735313109E-2</v>
      </c>
      <c r="S138" s="37">
        <f t="shared" si="12"/>
        <v>0.15463917525773196</v>
      </c>
      <c r="T138" t="str">
        <f t="shared" si="13"/>
        <v>Duration&gt;30 sec</v>
      </c>
    </row>
    <row r="139" spans="1:20" x14ac:dyDescent="0.35">
      <c r="A139" s="36">
        <v>45033</v>
      </c>
      <c r="B139" s="35">
        <v>8920</v>
      </c>
      <c r="C139" s="31">
        <v>455</v>
      </c>
      <c r="D139" s="31">
        <v>93</v>
      </c>
      <c r="E139" s="31">
        <f t="shared" si="14"/>
        <v>58401</v>
      </c>
      <c r="F139" t="s">
        <v>73</v>
      </c>
      <c r="G139">
        <v>55</v>
      </c>
      <c r="H139">
        <v>0</v>
      </c>
      <c r="I139">
        <v>0</v>
      </c>
      <c r="J139">
        <v>0</v>
      </c>
      <c r="K139">
        <v>0</v>
      </c>
      <c r="L139">
        <v>0</v>
      </c>
      <c r="M139">
        <v>0</v>
      </c>
      <c r="N139">
        <v>0</v>
      </c>
      <c r="O139">
        <v>0</v>
      </c>
      <c r="P139">
        <v>0</v>
      </c>
      <c r="Q139" s="37">
        <f t="shared" si="10"/>
        <v>0</v>
      </c>
      <c r="R139" s="37">
        <f t="shared" si="11"/>
        <v>0</v>
      </c>
      <c r="S139" s="37">
        <f t="shared" si="12"/>
        <v>-0.16964285714285715</v>
      </c>
      <c r="T139" t="str">
        <f t="shared" si="13"/>
        <v>Duration&lt;=30 sec</v>
      </c>
    </row>
    <row r="140" spans="1:20" x14ac:dyDescent="0.35">
      <c r="A140" s="36">
        <v>45034</v>
      </c>
      <c r="B140" s="35">
        <v>15262</v>
      </c>
      <c r="C140" s="31">
        <v>396</v>
      </c>
      <c r="D140" s="31">
        <v>88</v>
      </c>
      <c r="E140" s="31">
        <f t="shared" si="14"/>
        <v>58489</v>
      </c>
      <c r="F140" t="s">
        <v>74</v>
      </c>
      <c r="G140">
        <v>0</v>
      </c>
      <c r="H140" t="s">
        <v>52</v>
      </c>
      <c r="I140">
        <v>15428</v>
      </c>
      <c r="J140">
        <v>11726</v>
      </c>
      <c r="K140">
        <v>11</v>
      </c>
      <c r="L140">
        <v>1</v>
      </c>
      <c r="M140">
        <v>0</v>
      </c>
      <c r="N140">
        <v>433</v>
      </c>
      <c r="O140">
        <v>4</v>
      </c>
      <c r="P140">
        <v>176</v>
      </c>
      <c r="Q140" s="37">
        <f t="shared" si="10"/>
        <v>0</v>
      </c>
      <c r="R140" s="37">
        <f t="shared" si="11"/>
        <v>5.3215077605321508E-2</v>
      </c>
      <c r="S140" s="37">
        <f t="shared" si="12"/>
        <v>-5.3763440860215055E-2</v>
      </c>
      <c r="T140" t="str">
        <f t="shared" si="13"/>
        <v>Duration&gt;30 sec</v>
      </c>
    </row>
    <row r="141" spans="1:20" x14ac:dyDescent="0.35">
      <c r="A141" s="36">
        <v>45035</v>
      </c>
      <c r="B141" s="35">
        <v>16960</v>
      </c>
      <c r="C141" s="31">
        <v>432</v>
      </c>
      <c r="D141" s="31">
        <v>81</v>
      </c>
      <c r="E141" s="31">
        <f t="shared" si="14"/>
        <v>58570</v>
      </c>
      <c r="F141" t="s">
        <v>74</v>
      </c>
      <c r="G141">
        <v>0</v>
      </c>
      <c r="H141">
        <v>0</v>
      </c>
      <c r="I141">
        <v>0</v>
      </c>
      <c r="J141">
        <v>0</v>
      </c>
      <c r="K141">
        <v>0</v>
      </c>
      <c r="L141">
        <v>0</v>
      </c>
      <c r="M141">
        <v>0</v>
      </c>
      <c r="N141">
        <v>0</v>
      </c>
      <c r="O141">
        <v>0</v>
      </c>
      <c r="P141">
        <v>0</v>
      </c>
      <c r="Q141" s="37">
        <f t="shared" si="10"/>
        <v>0</v>
      </c>
      <c r="R141" s="37">
        <f t="shared" si="11"/>
        <v>0</v>
      </c>
      <c r="S141" s="37">
        <f t="shared" si="12"/>
        <v>-7.9545454545454544E-2</v>
      </c>
      <c r="T141" t="str">
        <f t="shared" si="13"/>
        <v>Duration&lt;=30 sec</v>
      </c>
    </row>
    <row r="142" spans="1:20" x14ac:dyDescent="0.35">
      <c r="A142" s="36">
        <v>45036</v>
      </c>
      <c r="B142" s="35">
        <v>15615</v>
      </c>
      <c r="C142" s="31">
        <v>370</v>
      </c>
      <c r="D142" s="31">
        <v>61</v>
      </c>
      <c r="E142" s="31">
        <f t="shared" si="14"/>
        <v>58631</v>
      </c>
      <c r="F142" t="s">
        <v>74</v>
      </c>
      <c r="G142">
        <v>0</v>
      </c>
      <c r="H142">
        <v>0</v>
      </c>
      <c r="I142">
        <v>0</v>
      </c>
      <c r="J142">
        <v>0</v>
      </c>
      <c r="K142">
        <v>0</v>
      </c>
      <c r="L142">
        <v>0</v>
      </c>
      <c r="M142">
        <v>0</v>
      </c>
      <c r="N142">
        <v>0</v>
      </c>
      <c r="O142">
        <v>0</v>
      </c>
      <c r="P142">
        <v>0</v>
      </c>
      <c r="Q142" s="37">
        <f t="shared" si="10"/>
        <v>0</v>
      </c>
      <c r="R142" s="37">
        <f t="shared" si="11"/>
        <v>0</v>
      </c>
      <c r="S142" s="37">
        <f t="shared" si="12"/>
        <v>-0.24691358024691357</v>
      </c>
      <c r="T142" t="str">
        <f t="shared" si="13"/>
        <v>Duration&lt;=30 sec</v>
      </c>
    </row>
    <row r="143" spans="1:20" x14ac:dyDescent="0.35">
      <c r="A143" s="36">
        <v>45037</v>
      </c>
      <c r="B143" s="35">
        <v>6747</v>
      </c>
      <c r="C143" s="31">
        <v>260</v>
      </c>
      <c r="D143" s="31">
        <v>81</v>
      </c>
      <c r="E143" s="31">
        <f t="shared" si="14"/>
        <v>58712</v>
      </c>
      <c r="F143" t="s">
        <v>74</v>
      </c>
      <c r="G143">
        <v>0</v>
      </c>
      <c r="H143">
        <v>0</v>
      </c>
      <c r="I143">
        <v>0</v>
      </c>
      <c r="J143">
        <v>0</v>
      </c>
      <c r="K143">
        <v>0</v>
      </c>
      <c r="L143">
        <v>0</v>
      </c>
      <c r="M143">
        <v>0</v>
      </c>
      <c r="N143">
        <v>0</v>
      </c>
      <c r="O143">
        <v>0</v>
      </c>
      <c r="P143">
        <v>0</v>
      </c>
      <c r="Q143" s="37">
        <f t="shared" si="10"/>
        <v>0</v>
      </c>
      <c r="R143" s="37">
        <f t="shared" si="11"/>
        <v>0</v>
      </c>
      <c r="S143" s="37">
        <f t="shared" si="12"/>
        <v>0.32786885245901637</v>
      </c>
      <c r="T143" t="str">
        <f t="shared" si="13"/>
        <v>Duration&lt;=30 sec</v>
      </c>
    </row>
    <row r="144" spans="1:20" x14ac:dyDescent="0.35">
      <c r="A144" s="36">
        <v>45038</v>
      </c>
      <c r="B144" s="35">
        <v>8060</v>
      </c>
      <c r="C144" s="31">
        <v>216</v>
      </c>
      <c r="D144" s="31">
        <v>67</v>
      </c>
      <c r="E144" s="31">
        <f t="shared" si="14"/>
        <v>58779</v>
      </c>
      <c r="F144" t="s">
        <v>74</v>
      </c>
      <c r="G144">
        <v>0</v>
      </c>
      <c r="H144">
        <v>0</v>
      </c>
      <c r="I144">
        <v>0</v>
      </c>
      <c r="J144">
        <v>0</v>
      </c>
      <c r="K144">
        <v>0</v>
      </c>
      <c r="L144">
        <v>0</v>
      </c>
      <c r="M144">
        <v>0</v>
      </c>
      <c r="N144">
        <v>0</v>
      </c>
      <c r="O144">
        <v>0</v>
      </c>
      <c r="P144">
        <v>0</v>
      </c>
      <c r="Q144" s="37">
        <f t="shared" si="10"/>
        <v>0</v>
      </c>
      <c r="R144" s="37">
        <f t="shared" si="11"/>
        <v>0</v>
      </c>
      <c r="S144" s="37">
        <f t="shared" si="12"/>
        <v>-0.1728395061728395</v>
      </c>
      <c r="T144" t="str">
        <f t="shared" si="13"/>
        <v>Duration&lt;=30 sec</v>
      </c>
    </row>
    <row r="145" spans="1:20" x14ac:dyDescent="0.35">
      <c r="A145" s="36">
        <v>45039</v>
      </c>
      <c r="B145" s="35">
        <v>8212</v>
      </c>
      <c r="C145" s="31">
        <v>327</v>
      </c>
      <c r="D145" s="31">
        <v>78</v>
      </c>
      <c r="E145" s="31">
        <f t="shared" si="14"/>
        <v>58857</v>
      </c>
      <c r="F145" t="s">
        <v>74</v>
      </c>
      <c r="G145">
        <v>0</v>
      </c>
      <c r="H145">
        <v>0</v>
      </c>
      <c r="I145">
        <v>0</v>
      </c>
      <c r="J145">
        <v>0</v>
      </c>
      <c r="K145">
        <v>0</v>
      </c>
      <c r="L145">
        <v>0</v>
      </c>
      <c r="M145">
        <v>0</v>
      </c>
      <c r="N145">
        <v>0</v>
      </c>
      <c r="O145">
        <v>0</v>
      </c>
      <c r="P145">
        <v>0</v>
      </c>
      <c r="Q145" s="37">
        <f t="shared" si="10"/>
        <v>0</v>
      </c>
      <c r="R145" s="37">
        <f t="shared" si="11"/>
        <v>0</v>
      </c>
      <c r="S145" s="37">
        <f t="shared" si="12"/>
        <v>0.16417910447761194</v>
      </c>
      <c r="T145" t="str">
        <f t="shared" si="13"/>
        <v>Duration&lt;=30 sec</v>
      </c>
    </row>
    <row r="146" spans="1:20" x14ac:dyDescent="0.35">
      <c r="A146" s="36">
        <v>45040</v>
      </c>
      <c r="B146" s="35">
        <v>15545</v>
      </c>
      <c r="C146" s="31">
        <v>465</v>
      </c>
      <c r="D146" s="31">
        <v>87</v>
      </c>
      <c r="E146" s="31">
        <f t="shared" si="14"/>
        <v>58944</v>
      </c>
      <c r="F146" t="s">
        <v>75</v>
      </c>
      <c r="G146">
        <v>97</v>
      </c>
      <c r="H146" t="s">
        <v>12</v>
      </c>
      <c r="I146">
        <v>26337</v>
      </c>
      <c r="J146">
        <v>20085</v>
      </c>
      <c r="K146">
        <v>54</v>
      </c>
      <c r="L146">
        <v>15</v>
      </c>
      <c r="M146">
        <v>10853</v>
      </c>
      <c r="N146">
        <v>1130</v>
      </c>
      <c r="O146">
        <v>6</v>
      </c>
      <c r="P146">
        <v>369</v>
      </c>
      <c r="Q146" s="37">
        <f t="shared" si="10"/>
        <v>0.41208186201921254</v>
      </c>
      <c r="R146" s="37">
        <f t="shared" si="11"/>
        <v>7.7620114513318392E-2</v>
      </c>
      <c r="S146" s="37">
        <f t="shared" si="12"/>
        <v>0.11538461538461539</v>
      </c>
      <c r="T146" t="str">
        <f t="shared" si="13"/>
        <v>Duration&gt;30 sec</v>
      </c>
    </row>
    <row r="147" spans="1:20" x14ac:dyDescent="0.35">
      <c r="A147" s="36">
        <v>45041</v>
      </c>
      <c r="B147" s="35">
        <v>31035</v>
      </c>
      <c r="C147" s="31">
        <v>866</v>
      </c>
      <c r="D147" s="31">
        <v>91</v>
      </c>
      <c r="E147" s="31">
        <f t="shared" si="14"/>
        <v>59035</v>
      </c>
      <c r="F147" t="s">
        <v>76</v>
      </c>
      <c r="G147">
        <v>36</v>
      </c>
      <c r="H147" t="s">
        <v>12</v>
      </c>
      <c r="I147">
        <v>43984</v>
      </c>
      <c r="J147">
        <v>38828</v>
      </c>
      <c r="K147">
        <v>212</v>
      </c>
      <c r="L147">
        <v>41</v>
      </c>
      <c r="M147">
        <v>20836</v>
      </c>
      <c r="N147">
        <v>1528</v>
      </c>
      <c r="O147">
        <v>31</v>
      </c>
      <c r="P147">
        <v>1338</v>
      </c>
      <c r="Q147" s="37">
        <f t="shared" si="10"/>
        <v>0.47371771553292108</v>
      </c>
      <c r="R147" s="37">
        <f t="shared" si="11"/>
        <v>8.0071082723807557E-2</v>
      </c>
      <c r="S147" s="37">
        <f t="shared" si="12"/>
        <v>4.5977011494252873E-2</v>
      </c>
      <c r="T147" t="str">
        <f t="shared" si="13"/>
        <v>Duration&gt;30 sec</v>
      </c>
    </row>
    <row r="148" spans="1:20" x14ac:dyDescent="0.35">
      <c r="A148" s="36">
        <v>45042</v>
      </c>
      <c r="B148" s="35">
        <v>32378</v>
      </c>
      <c r="C148" s="31">
        <v>447</v>
      </c>
      <c r="D148" s="31">
        <v>89</v>
      </c>
      <c r="E148" s="31">
        <f t="shared" si="14"/>
        <v>59124</v>
      </c>
      <c r="F148" t="s">
        <v>77</v>
      </c>
      <c r="G148">
        <v>53</v>
      </c>
      <c r="H148" t="s">
        <v>12</v>
      </c>
      <c r="I148">
        <v>86409</v>
      </c>
      <c r="J148">
        <v>78343</v>
      </c>
      <c r="K148">
        <v>1632</v>
      </c>
      <c r="L148">
        <v>188</v>
      </c>
      <c r="M148">
        <v>36980</v>
      </c>
      <c r="N148">
        <v>3086</v>
      </c>
      <c r="O148">
        <v>46</v>
      </c>
      <c r="P148">
        <v>4111</v>
      </c>
      <c r="Q148" s="37">
        <f t="shared" si="10"/>
        <v>0.42796467960513374</v>
      </c>
      <c r="R148" s="37">
        <f t="shared" si="11"/>
        <v>0.11328389262601636</v>
      </c>
      <c r="S148" s="37">
        <f t="shared" si="12"/>
        <v>-2.197802197802198E-2</v>
      </c>
      <c r="T148" t="str">
        <f t="shared" si="13"/>
        <v>Duration&gt;30 sec</v>
      </c>
    </row>
    <row r="149" spans="1:20" x14ac:dyDescent="0.35">
      <c r="A149" s="36">
        <v>45043</v>
      </c>
      <c r="B149" s="35">
        <v>31429</v>
      </c>
      <c r="C149" s="31">
        <v>475</v>
      </c>
      <c r="D149" s="31">
        <v>128</v>
      </c>
      <c r="E149" s="31">
        <f t="shared" si="14"/>
        <v>59252</v>
      </c>
      <c r="F149" t="s">
        <v>78</v>
      </c>
      <c r="G149">
        <v>62</v>
      </c>
      <c r="H149" t="s">
        <v>12</v>
      </c>
      <c r="I149">
        <v>22012</v>
      </c>
      <c r="J149">
        <v>17297</v>
      </c>
      <c r="K149">
        <v>57</v>
      </c>
      <c r="L149">
        <v>17</v>
      </c>
      <c r="M149">
        <v>8549</v>
      </c>
      <c r="N149">
        <v>988</v>
      </c>
      <c r="O149">
        <v>17</v>
      </c>
      <c r="P149">
        <v>289</v>
      </c>
      <c r="Q149" s="37">
        <f t="shared" si="10"/>
        <v>0.38837906596401961</v>
      </c>
      <c r="R149" s="37">
        <f t="shared" si="11"/>
        <v>7.8106029947389716E-2</v>
      </c>
      <c r="S149" s="37">
        <f t="shared" si="12"/>
        <v>0.43820224719101125</v>
      </c>
      <c r="T149" t="str">
        <f t="shared" si="13"/>
        <v>Duration&gt;30 sec</v>
      </c>
    </row>
    <row r="150" spans="1:20" x14ac:dyDescent="0.35">
      <c r="A150" s="36">
        <v>45044</v>
      </c>
      <c r="B150" s="35">
        <v>20506</v>
      </c>
      <c r="C150" s="31">
        <v>363</v>
      </c>
      <c r="D150" s="31">
        <v>89</v>
      </c>
      <c r="E150" s="31">
        <f t="shared" si="14"/>
        <v>59341</v>
      </c>
      <c r="F150" t="s">
        <v>79</v>
      </c>
      <c r="G150">
        <v>11</v>
      </c>
      <c r="H150" t="s">
        <v>12</v>
      </c>
      <c r="I150">
        <v>16407</v>
      </c>
      <c r="J150">
        <v>12616</v>
      </c>
      <c r="K150">
        <v>6</v>
      </c>
      <c r="L150">
        <v>2</v>
      </c>
      <c r="M150">
        <v>6151</v>
      </c>
      <c r="N150">
        <v>301</v>
      </c>
      <c r="O150">
        <v>7</v>
      </c>
      <c r="P150">
        <v>36</v>
      </c>
      <c r="Q150" s="37">
        <f t="shared" si="10"/>
        <v>0.37490095690863656</v>
      </c>
      <c r="R150" s="37">
        <f t="shared" si="11"/>
        <v>2.7742549143944199E-2</v>
      </c>
      <c r="S150" s="37">
        <f t="shared" si="12"/>
        <v>-0.3046875</v>
      </c>
      <c r="T150" t="str">
        <f t="shared" si="13"/>
        <v>Duration&gt;30 sec</v>
      </c>
    </row>
    <row r="151" spans="1:20" x14ac:dyDescent="0.35">
      <c r="A151" s="36">
        <v>45045</v>
      </c>
      <c r="B151" s="35">
        <v>13472</v>
      </c>
      <c r="C151" s="31">
        <v>345</v>
      </c>
      <c r="D151" s="31">
        <v>78</v>
      </c>
      <c r="E151" s="31">
        <f t="shared" si="14"/>
        <v>59419</v>
      </c>
      <c r="F151" t="s">
        <v>80</v>
      </c>
      <c r="G151">
        <v>0</v>
      </c>
      <c r="H151" t="s">
        <v>52</v>
      </c>
      <c r="I151">
        <v>16499</v>
      </c>
      <c r="J151">
        <v>11983</v>
      </c>
      <c r="K151">
        <v>20</v>
      </c>
      <c r="L151">
        <v>5</v>
      </c>
      <c r="M151">
        <v>0</v>
      </c>
      <c r="N151">
        <v>320</v>
      </c>
      <c r="O151">
        <v>1</v>
      </c>
      <c r="P151">
        <v>153</v>
      </c>
      <c r="Q151" s="37">
        <f t="shared" si="10"/>
        <v>0</v>
      </c>
      <c r="R151" s="37">
        <f t="shared" si="11"/>
        <v>4.1225068847534005E-2</v>
      </c>
      <c r="S151" s="37">
        <f t="shared" si="12"/>
        <v>-0.12359550561797752</v>
      </c>
      <c r="T151" t="str">
        <f t="shared" si="13"/>
        <v>Duration&gt;30 sec</v>
      </c>
    </row>
    <row r="152" spans="1:20" x14ac:dyDescent="0.35">
      <c r="A152" s="36">
        <v>45046</v>
      </c>
      <c r="B152" s="35">
        <v>27194</v>
      </c>
      <c r="C152" s="31">
        <v>671</v>
      </c>
      <c r="D152" s="31">
        <v>59</v>
      </c>
      <c r="E152" s="31">
        <f t="shared" si="14"/>
        <v>59478</v>
      </c>
      <c r="F152" t="s">
        <v>81</v>
      </c>
      <c r="G152">
        <v>8</v>
      </c>
      <c r="H152" t="s">
        <v>12</v>
      </c>
      <c r="I152">
        <v>246585</v>
      </c>
      <c r="J152">
        <v>232461</v>
      </c>
      <c r="K152">
        <v>1150</v>
      </c>
      <c r="L152">
        <v>1712</v>
      </c>
      <c r="M152">
        <v>131241</v>
      </c>
      <c r="N152">
        <v>5148</v>
      </c>
      <c r="O152">
        <v>258</v>
      </c>
      <c r="P152">
        <v>4141</v>
      </c>
      <c r="Q152" s="37">
        <f t="shared" si="10"/>
        <v>0.53223432082243449</v>
      </c>
      <c r="R152" s="37">
        <f t="shared" si="11"/>
        <v>4.6016321017288919E-2</v>
      </c>
      <c r="S152" s="37">
        <f t="shared" si="12"/>
        <v>-0.24358974358974358</v>
      </c>
      <c r="T152" t="str">
        <f t="shared" si="13"/>
        <v>Duration&gt;30 sec</v>
      </c>
    </row>
    <row r="153" spans="1:20" x14ac:dyDescent="0.35">
      <c r="A153" s="36">
        <v>45047</v>
      </c>
      <c r="B153" s="35">
        <v>34448</v>
      </c>
      <c r="C153" s="31">
        <v>627</v>
      </c>
      <c r="D153" s="31">
        <v>119</v>
      </c>
      <c r="E153" s="31">
        <f t="shared" si="14"/>
        <v>59597</v>
      </c>
      <c r="F153" t="s">
        <v>81</v>
      </c>
      <c r="G153">
        <v>8</v>
      </c>
      <c r="H153">
        <v>0</v>
      </c>
      <c r="I153">
        <v>0</v>
      </c>
      <c r="J153">
        <v>0</v>
      </c>
      <c r="K153">
        <v>0</v>
      </c>
      <c r="L153">
        <v>0</v>
      </c>
      <c r="M153">
        <v>0</v>
      </c>
      <c r="N153">
        <v>0</v>
      </c>
      <c r="O153">
        <v>0</v>
      </c>
      <c r="P153">
        <v>0</v>
      </c>
      <c r="Q153" s="37">
        <f t="shared" si="10"/>
        <v>0</v>
      </c>
      <c r="R153" s="37">
        <f t="shared" si="11"/>
        <v>0</v>
      </c>
      <c r="S153" s="37">
        <f t="shared" si="12"/>
        <v>1.0169491525423728</v>
      </c>
      <c r="T153" t="str">
        <f t="shared" si="13"/>
        <v>Duration&lt;=30 sec</v>
      </c>
    </row>
    <row r="154" spans="1:20" x14ac:dyDescent="0.35">
      <c r="A154" s="36">
        <v>45048</v>
      </c>
      <c r="B154" s="35">
        <v>36602</v>
      </c>
      <c r="C154" s="31">
        <v>578</v>
      </c>
      <c r="D154" s="31">
        <v>88</v>
      </c>
      <c r="E154" s="31">
        <f t="shared" si="14"/>
        <v>59685</v>
      </c>
      <c r="F154" t="s">
        <v>81</v>
      </c>
      <c r="G154">
        <v>8</v>
      </c>
      <c r="H154">
        <v>0</v>
      </c>
      <c r="I154">
        <v>0</v>
      </c>
      <c r="J154">
        <v>0</v>
      </c>
      <c r="K154">
        <v>0</v>
      </c>
      <c r="L154">
        <v>0</v>
      </c>
      <c r="M154">
        <v>0</v>
      </c>
      <c r="N154">
        <v>0</v>
      </c>
      <c r="O154">
        <v>0</v>
      </c>
      <c r="P154">
        <v>0</v>
      </c>
      <c r="Q154" s="37">
        <f t="shared" si="10"/>
        <v>0</v>
      </c>
      <c r="R154" s="37">
        <f t="shared" si="11"/>
        <v>0</v>
      </c>
      <c r="S154" s="37">
        <f t="shared" si="12"/>
        <v>-0.26050420168067229</v>
      </c>
      <c r="T154" t="str">
        <f t="shared" si="13"/>
        <v>Duration&lt;=30 sec</v>
      </c>
    </row>
    <row r="155" spans="1:20" x14ac:dyDescent="0.35">
      <c r="A155" s="36">
        <v>45049</v>
      </c>
      <c r="B155" s="35">
        <v>38631</v>
      </c>
      <c r="C155" s="31">
        <v>756</v>
      </c>
      <c r="D155" s="31">
        <v>96</v>
      </c>
      <c r="E155" s="31">
        <f t="shared" si="14"/>
        <v>59781</v>
      </c>
      <c r="F155" t="s">
        <v>81</v>
      </c>
      <c r="G155">
        <v>8</v>
      </c>
      <c r="H155">
        <v>0</v>
      </c>
      <c r="I155">
        <v>0</v>
      </c>
      <c r="J155">
        <v>0</v>
      </c>
      <c r="K155">
        <v>0</v>
      </c>
      <c r="L155">
        <v>0</v>
      </c>
      <c r="M155">
        <v>0</v>
      </c>
      <c r="N155">
        <v>0</v>
      </c>
      <c r="O155">
        <v>0</v>
      </c>
      <c r="P155">
        <v>0</v>
      </c>
      <c r="Q155" s="37">
        <f t="shared" si="10"/>
        <v>0</v>
      </c>
      <c r="R155" s="37">
        <f t="shared" si="11"/>
        <v>0</v>
      </c>
      <c r="S155" s="37">
        <f t="shared" si="12"/>
        <v>9.0909090909090912E-2</v>
      </c>
      <c r="T155" t="str">
        <f t="shared" si="13"/>
        <v>Duration&lt;=30 sec</v>
      </c>
    </row>
    <row r="156" spans="1:20" x14ac:dyDescent="0.35">
      <c r="A156" s="36">
        <v>45050</v>
      </c>
      <c r="B156" s="35">
        <v>33286</v>
      </c>
      <c r="C156" s="31">
        <v>662</v>
      </c>
      <c r="D156" s="31">
        <v>115</v>
      </c>
      <c r="E156" s="31">
        <f t="shared" si="14"/>
        <v>59896</v>
      </c>
      <c r="F156" t="s">
        <v>70</v>
      </c>
      <c r="G156">
        <v>42</v>
      </c>
      <c r="H156" t="s">
        <v>12</v>
      </c>
      <c r="I156">
        <v>21236</v>
      </c>
      <c r="J156">
        <v>18660</v>
      </c>
      <c r="K156">
        <v>96</v>
      </c>
      <c r="L156">
        <v>36</v>
      </c>
      <c r="M156">
        <v>9342</v>
      </c>
      <c r="N156">
        <v>993</v>
      </c>
      <c r="O156">
        <v>10</v>
      </c>
      <c r="P156">
        <v>591</v>
      </c>
      <c r="Q156" s="37">
        <f t="shared" si="10"/>
        <v>0.43991335468073084</v>
      </c>
      <c r="R156" s="37">
        <f t="shared" si="11"/>
        <v>9.0568060021436234E-2</v>
      </c>
      <c r="S156" s="37">
        <f t="shared" si="12"/>
        <v>0.19791666666666666</v>
      </c>
      <c r="T156" t="str">
        <f t="shared" si="13"/>
        <v>Duration&gt;30 sec</v>
      </c>
    </row>
    <row r="157" spans="1:20" x14ac:dyDescent="0.35">
      <c r="A157" s="36">
        <v>45051</v>
      </c>
      <c r="B157" s="35">
        <v>30533</v>
      </c>
      <c r="C157" s="31">
        <v>697</v>
      </c>
      <c r="D157" s="31">
        <v>177</v>
      </c>
      <c r="E157" s="31">
        <f t="shared" si="14"/>
        <v>60073</v>
      </c>
      <c r="F157" t="s">
        <v>85</v>
      </c>
      <c r="G157">
        <v>0</v>
      </c>
      <c r="H157" t="s">
        <v>52</v>
      </c>
      <c r="I157">
        <v>22801</v>
      </c>
      <c r="J157">
        <v>17566</v>
      </c>
      <c r="K157">
        <v>53</v>
      </c>
      <c r="L157">
        <v>6</v>
      </c>
      <c r="M157">
        <v>0</v>
      </c>
      <c r="N157">
        <v>721</v>
      </c>
      <c r="O157">
        <v>23</v>
      </c>
      <c r="P157">
        <v>789</v>
      </c>
      <c r="Q157" s="37">
        <f t="shared" si="10"/>
        <v>0</v>
      </c>
      <c r="R157" s="37">
        <f t="shared" si="11"/>
        <v>9.0288056472731415E-2</v>
      </c>
      <c r="S157" s="37">
        <f t="shared" si="12"/>
        <v>0.53913043478260869</v>
      </c>
      <c r="T157" t="str">
        <f t="shared" si="13"/>
        <v>Duration&gt;30 sec</v>
      </c>
    </row>
    <row r="158" spans="1:20" x14ac:dyDescent="0.35">
      <c r="A158" s="36">
        <v>45052</v>
      </c>
      <c r="B158" s="35">
        <v>30105</v>
      </c>
      <c r="C158" s="31">
        <v>686</v>
      </c>
      <c r="D158" s="31">
        <v>191</v>
      </c>
      <c r="E158" s="31">
        <f t="shared" si="14"/>
        <v>60264</v>
      </c>
      <c r="F158" t="s">
        <v>113</v>
      </c>
      <c r="G158">
        <v>7</v>
      </c>
      <c r="H158" t="s">
        <v>12</v>
      </c>
      <c r="I158">
        <v>24443</v>
      </c>
      <c r="J158">
        <v>22074</v>
      </c>
      <c r="K158">
        <v>83</v>
      </c>
      <c r="L158">
        <v>16</v>
      </c>
      <c r="M158">
        <v>11121</v>
      </c>
      <c r="N158">
        <v>820</v>
      </c>
      <c r="O158">
        <v>10</v>
      </c>
      <c r="P158">
        <v>588</v>
      </c>
      <c r="Q158" s="37">
        <f t="shared" si="10"/>
        <v>0.45497688499774985</v>
      </c>
      <c r="R158" s="37">
        <f t="shared" si="11"/>
        <v>6.7998550330705801E-2</v>
      </c>
      <c r="S158" s="37">
        <f t="shared" si="12"/>
        <v>7.909604519774012E-2</v>
      </c>
      <c r="T158" t="str">
        <f t="shared" si="13"/>
        <v>Duration&gt;30 sec</v>
      </c>
    </row>
    <row r="159" spans="1:20" x14ac:dyDescent="0.35">
      <c r="A159" s="36">
        <v>45053</v>
      </c>
      <c r="B159" s="35">
        <v>52220</v>
      </c>
      <c r="C159" s="31">
        <v>879</v>
      </c>
      <c r="D159" s="31">
        <v>216</v>
      </c>
      <c r="E159" s="31">
        <f t="shared" si="14"/>
        <v>60480</v>
      </c>
      <c r="F159" t="s">
        <v>113</v>
      </c>
      <c r="G159">
        <v>7</v>
      </c>
      <c r="H159">
        <v>0</v>
      </c>
      <c r="I159">
        <v>0</v>
      </c>
      <c r="J159">
        <v>0</v>
      </c>
      <c r="K159">
        <v>0</v>
      </c>
      <c r="L159">
        <v>0</v>
      </c>
      <c r="M159">
        <v>0</v>
      </c>
      <c r="N159">
        <v>0</v>
      </c>
      <c r="O159">
        <v>0</v>
      </c>
      <c r="P159">
        <v>0</v>
      </c>
      <c r="Q159" s="37">
        <f t="shared" si="10"/>
        <v>0</v>
      </c>
      <c r="R159" s="37">
        <f t="shared" si="11"/>
        <v>0</v>
      </c>
      <c r="S159" s="37">
        <f t="shared" si="12"/>
        <v>0.13089005235602094</v>
      </c>
      <c r="T159" t="str">
        <f t="shared" si="13"/>
        <v>Duration&lt;=30 sec</v>
      </c>
    </row>
    <row r="160" spans="1:20" x14ac:dyDescent="0.35">
      <c r="A160" s="36">
        <v>45054</v>
      </c>
      <c r="B160" s="35">
        <v>44324</v>
      </c>
      <c r="C160" s="31">
        <v>780</v>
      </c>
      <c r="D160" s="31">
        <v>183</v>
      </c>
      <c r="E160" s="31">
        <f t="shared" si="14"/>
        <v>60663</v>
      </c>
      <c r="F160" t="s">
        <v>142</v>
      </c>
      <c r="G160">
        <v>29</v>
      </c>
      <c r="H160" t="s">
        <v>12</v>
      </c>
      <c r="I160">
        <v>17144</v>
      </c>
      <c r="J160">
        <v>13686</v>
      </c>
      <c r="K160">
        <v>59</v>
      </c>
      <c r="L160">
        <v>2</v>
      </c>
      <c r="M160">
        <v>6254</v>
      </c>
      <c r="N160">
        <v>689</v>
      </c>
      <c r="O160">
        <v>11</v>
      </c>
      <c r="P160">
        <v>313</v>
      </c>
      <c r="Q160" s="37">
        <f t="shared" si="10"/>
        <v>0.36479234717685488</v>
      </c>
      <c r="R160" s="37">
        <f t="shared" si="11"/>
        <v>7.8328218617565393E-2</v>
      </c>
      <c r="S160" s="37">
        <f t="shared" si="12"/>
        <v>-0.15277777777777779</v>
      </c>
      <c r="T160" t="str">
        <f t="shared" si="13"/>
        <v>Duration&gt;30 sec</v>
      </c>
    </row>
    <row r="161" spans="1:20" x14ac:dyDescent="0.35">
      <c r="A161" s="36">
        <v>45055</v>
      </c>
      <c r="B161" s="35">
        <v>33778</v>
      </c>
      <c r="C161" s="31">
        <v>642</v>
      </c>
      <c r="D161" s="31">
        <v>198</v>
      </c>
      <c r="E161" s="31">
        <f t="shared" si="14"/>
        <v>60861</v>
      </c>
      <c r="F161" t="s">
        <v>89</v>
      </c>
      <c r="G161">
        <v>0</v>
      </c>
      <c r="H161" t="s">
        <v>67</v>
      </c>
      <c r="I161">
        <v>18497</v>
      </c>
      <c r="J161">
        <v>17301</v>
      </c>
      <c r="K161">
        <v>1</v>
      </c>
      <c r="L161">
        <v>4</v>
      </c>
      <c r="M161">
        <v>0</v>
      </c>
      <c r="N161">
        <v>437</v>
      </c>
      <c r="O161">
        <v>12</v>
      </c>
      <c r="P161">
        <v>8</v>
      </c>
      <c r="Q161" s="37">
        <f t="shared" si="10"/>
        <v>0</v>
      </c>
      <c r="R161" s="37">
        <f t="shared" si="11"/>
        <v>2.6472458239408126E-2</v>
      </c>
      <c r="S161" s="37">
        <f t="shared" si="12"/>
        <v>8.1967213114754092E-2</v>
      </c>
      <c r="T161" t="str">
        <f t="shared" si="13"/>
        <v>Duration&gt;30 sec</v>
      </c>
    </row>
    <row r="162" spans="1:20" x14ac:dyDescent="0.35">
      <c r="A162" s="36">
        <v>45056</v>
      </c>
      <c r="B162" s="35">
        <v>56328</v>
      </c>
      <c r="C162" s="31">
        <v>1007</v>
      </c>
      <c r="D162" s="31">
        <v>236</v>
      </c>
      <c r="E162" s="31">
        <f t="shared" si="14"/>
        <v>61097</v>
      </c>
      <c r="F162" t="s">
        <v>89</v>
      </c>
      <c r="G162">
        <v>0</v>
      </c>
      <c r="H162">
        <v>0</v>
      </c>
      <c r="I162">
        <v>0</v>
      </c>
      <c r="J162">
        <v>0</v>
      </c>
      <c r="K162">
        <v>0</v>
      </c>
      <c r="L162">
        <v>0</v>
      </c>
      <c r="M162">
        <v>0</v>
      </c>
      <c r="N162">
        <v>0</v>
      </c>
      <c r="O162">
        <v>0</v>
      </c>
      <c r="P162">
        <v>0</v>
      </c>
      <c r="Q162" s="37">
        <f t="shared" si="10"/>
        <v>0</v>
      </c>
      <c r="R162" s="37">
        <f t="shared" si="11"/>
        <v>0</v>
      </c>
      <c r="S162" s="37">
        <f t="shared" si="12"/>
        <v>0.19191919191919191</v>
      </c>
      <c r="T162" t="str">
        <f t="shared" si="13"/>
        <v>Duration&lt;=30 sec</v>
      </c>
    </row>
    <row r="163" spans="1:20" x14ac:dyDescent="0.35">
      <c r="A163" s="36">
        <v>45057</v>
      </c>
      <c r="B163" s="35">
        <v>71004</v>
      </c>
      <c r="C163" s="31">
        <v>1349</v>
      </c>
      <c r="D163" s="31">
        <v>329</v>
      </c>
      <c r="E163" s="31">
        <f t="shared" si="14"/>
        <v>61426</v>
      </c>
      <c r="F163" t="s">
        <v>90</v>
      </c>
      <c r="G163">
        <v>31</v>
      </c>
      <c r="H163" t="s">
        <v>12</v>
      </c>
      <c r="I163">
        <v>285104</v>
      </c>
      <c r="J163">
        <v>265712</v>
      </c>
      <c r="K163">
        <v>2623</v>
      </c>
      <c r="L163">
        <v>2154</v>
      </c>
      <c r="M163">
        <v>163429</v>
      </c>
      <c r="N163">
        <v>8383</v>
      </c>
      <c r="O163">
        <v>210</v>
      </c>
      <c r="P163">
        <v>10673</v>
      </c>
      <c r="Q163" s="37">
        <f t="shared" si="10"/>
        <v>0.573225910544924</v>
      </c>
      <c r="R163" s="37">
        <f t="shared" si="11"/>
        <v>8.2378665622930086E-2</v>
      </c>
      <c r="S163" s="37">
        <f t="shared" si="12"/>
        <v>0.3940677966101695</v>
      </c>
      <c r="T163" t="str">
        <f t="shared" si="13"/>
        <v>Duration&gt;30 sec</v>
      </c>
    </row>
    <row r="164" spans="1:20" x14ac:dyDescent="0.35">
      <c r="A164" s="36">
        <v>45058</v>
      </c>
      <c r="B164" s="35">
        <v>122326</v>
      </c>
      <c r="C164" s="31">
        <v>1884</v>
      </c>
      <c r="D164" s="31">
        <v>470</v>
      </c>
      <c r="E164" s="31">
        <f t="shared" si="14"/>
        <v>61896</v>
      </c>
      <c r="F164" t="s">
        <v>91</v>
      </c>
      <c r="G164">
        <v>15</v>
      </c>
      <c r="H164" t="s">
        <v>12</v>
      </c>
      <c r="I164">
        <v>39119</v>
      </c>
      <c r="J164">
        <v>35462</v>
      </c>
      <c r="K164">
        <v>43</v>
      </c>
      <c r="L164">
        <v>34</v>
      </c>
      <c r="M164">
        <v>14456</v>
      </c>
      <c r="N164">
        <v>639</v>
      </c>
      <c r="O164">
        <v>60</v>
      </c>
      <c r="P164">
        <v>119</v>
      </c>
      <c r="Q164" s="37">
        <f t="shared" si="10"/>
        <v>0.36953909864771595</v>
      </c>
      <c r="R164" s="37">
        <f t="shared" si="11"/>
        <v>2.4279510461902881E-2</v>
      </c>
      <c r="S164" s="37">
        <f t="shared" si="12"/>
        <v>0.42857142857142855</v>
      </c>
      <c r="T164" t="str">
        <f t="shared" si="13"/>
        <v>Duration&gt;30 sec</v>
      </c>
    </row>
    <row r="165" spans="1:20" x14ac:dyDescent="0.35">
      <c r="A165" s="36">
        <v>45059</v>
      </c>
      <c r="B165" s="35">
        <v>136843</v>
      </c>
      <c r="C165" s="31">
        <v>1806</v>
      </c>
      <c r="D165" s="31">
        <v>637</v>
      </c>
      <c r="E165" s="31">
        <f t="shared" si="14"/>
        <v>62533</v>
      </c>
      <c r="F165" t="s">
        <v>92</v>
      </c>
      <c r="G165">
        <v>5</v>
      </c>
      <c r="H165" t="s">
        <v>12</v>
      </c>
      <c r="I165">
        <v>30883</v>
      </c>
      <c r="J165">
        <v>23853</v>
      </c>
      <c r="K165">
        <v>16</v>
      </c>
      <c r="L165">
        <v>24</v>
      </c>
      <c r="M165">
        <v>13763</v>
      </c>
      <c r="N165">
        <v>460</v>
      </c>
      <c r="O165">
        <v>2</v>
      </c>
      <c r="P165">
        <v>148</v>
      </c>
      <c r="Q165" s="37">
        <f t="shared" si="10"/>
        <v>0.44564971019654825</v>
      </c>
      <c r="R165" s="37">
        <f t="shared" si="11"/>
        <v>2.6244078313000459E-2</v>
      </c>
      <c r="S165" s="37">
        <f t="shared" si="12"/>
        <v>0.35531914893617023</v>
      </c>
      <c r="T165" t="str">
        <f t="shared" si="13"/>
        <v>Duration&gt;30 sec</v>
      </c>
    </row>
    <row r="166" spans="1:20" x14ac:dyDescent="0.35">
      <c r="A166" s="36">
        <v>45060</v>
      </c>
      <c r="B166" s="35">
        <v>111135</v>
      </c>
      <c r="C166" s="31">
        <v>1815</v>
      </c>
      <c r="D166" s="31">
        <v>554</v>
      </c>
      <c r="E166" s="31">
        <f t="shared" si="14"/>
        <v>63087</v>
      </c>
      <c r="F166" t="s">
        <v>93</v>
      </c>
      <c r="G166">
        <v>0</v>
      </c>
      <c r="H166" t="s">
        <v>52</v>
      </c>
      <c r="I166">
        <v>18706</v>
      </c>
      <c r="J166">
        <v>14140</v>
      </c>
      <c r="K166">
        <v>25</v>
      </c>
      <c r="L166">
        <v>6</v>
      </c>
      <c r="M166">
        <v>0</v>
      </c>
      <c r="N166">
        <v>476</v>
      </c>
      <c r="O166">
        <v>11</v>
      </c>
      <c r="P166">
        <v>335</v>
      </c>
      <c r="Q166" s="37">
        <f t="shared" si="10"/>
        <v>0</v>
      </c>
      <c r="R166" s="37">
        <f t="shared" si="11"/>
        <v>5.9900990099009899E-2</v>
      </c>
      <c r="S166" s="37">
        <f t="shared" si="12"/>
        <v>-0.13029827315541601</v>
      </c>
      <c r="T166" t="str">
        <f t="shared" si="13"/>
        <v>Duration&gt;30 sec</v>
      </c>
    </row>
    <row r="167" spans="1:20" x14ac:dyDescent="0.35">
      <c r="A167" s="36">
        <v>45061</v>
      </c>
      <c r="B167" s="35">
        <v>113277</v>
      </c>
      <c r="C167" s="31">
        <v>2736</v>
      </c>
      <c r="D167" s="31">
        <v>741</v>
      </c>
      <c r="E167" s="31">
        <f t="shared" si="14"/>
        <v>63828</v>
      </c>
      <c r="F167" t="s">
        <v>93</v>
      </c>
      <c r="G167">
        <v>0</v>
      </c>
      <c r="H167" t="s">
        <v>52</v>
      </c>
      <c r="I167">
        <v>29721</v>
      </c>
      <c r="J167">
        <v>21971</v>
      </c>
      <c r="K167">
        <v>84</v>
      </c>
      <c r="L167">
        <v>10</v>
      </c>
      <c r="M167">
        <v>0</v>
      </c>
      <c r="N167">
        <v>634</v>
      </c>
      <c r="O167">
        <v>18</v>
      </c>
      <c r="P167">
        <v>305</v>
      </c>
      <c r="Q167" s="37">
        <f t="shared" si="10"/>
        <v>0</v>
      </c>
      <c r="R167" s="37">
        <f t="shared" si="11"/>
        <v>4.7380638113877382E-2</v>
      </c>
      <c r="S167" s="37">
        <f t="shared" si="12"/>
        <v>0.33754512635379064</v>
      </c>
      <c r="T167" t="str">
        <f t="shared" si="13"/>
        <v>Duration&gt;30 sec</v>
      </c>
    </row>
    <row r="168" spans="1:20" x14ac:dyDescent="0.35">
      <c r="A168" s="36">
        <v>45062</v>
      </c>
      <c r="B168" s="35">
        <v>145184</v>
      </c>
      <c r="C168" s="31">
        <v>3521</v>
      </c>
      <c r="D168" s="31">
        <v>1026</v>
      </c>
      <c r="E168" s="31">
        <f t="shared" si="14"/>
        <v>64854</v>
      </c>
      <c r="F168" t="s">
        <v>94</v>
      </c>
      <c r="G168">
        <v>7</v>
      </c>
      <c r="H168" t="s">
        <v>12</v>
      </c>
      <c r="I168">
        <v>235457</v>
      </c>
      <c r="J168">
        <v>222616</v>
      </c>
      <c r="K168">
        <v>2738</v>
      </c>
      <c r="L168">
        <v>785</v>
      </c>
      <c r="M168">
        <v>118763</v>
      </c>
      <c r="N168">
        <v>4572</v>
      </c>
      <c r="O168">
        <v>34</v>
      </c>
      <c r="P168">
        <v>9130</v>
      </c>
      <c r="Q168" s="37">
        <f t="shared" si="10"/>
        <v>0.5043935835417932</v>
      </c>
      <c r="R168" s="37">
        <f t="shared" si="11"/>
        <v>7.400186868868365E-2</v>
      </c>
      <c r="S168" s="37">
        <f t="shared" si="12"/>
        <v>0.38461538461538464</v>
      </c>
      <c r="T168" t="str">
        <f t="shared" si="13"/>
        <v>Duration&gt;30 sec</v>
      </c>
    </row>
    <row r="169" spans="1:20" x14ac:dyDescent="0.35">
      <c r="A169" s="36">
        <v>45063</v>
      </c>
      <c r="B169" s="35">
        <v>149297</v>
      </c>
      <c r="C169" s="31">
        <v>6819</v>
      </c>
      <c r="D169" s="31">
        <v>1006</v>
      </c>
      <c r="E169" s="31">
        <f t="shared" si="14"/>
        <v>65860</v>
      </c>
      <c r="F169" t="s">
        <v>95</v>
      </c>
      <c r="G169">
        <v>67</v>
      </c>
      <c r="H169" t="s">
        <v>12</v>
      </c>
      <c r="I169">
        <v>37495</v>
      </c>
      <c r="J169">
        <v>31810</v>
      </c>
      <c r="K169">
        <v>171</v>
      </c>
      <c r="L169">
        <v>20</v>
      </c>
      <c r="M169">
        <v>12931</v>
      </c>
      <c r="N169">
        <v>845</v>
      </c>
      <c r="O169">
        <v>10</v>
      </c>
      <c r="P169">
        <v>569</v>
      </c>
      <c r="Q169" s="37">
        <f t="shared" si="10"/>
        <v>0.3448726496866249</v>
      </c>
      <c r="R169" s="37">
        <f t="shared" si="11"/>
        <v>5.0141464948129516E-2</v>
      </c>
      <c r="S169" s="37">
        <f t="shared" si="12"/>
        <v>-1.9493177387914229E-2</v>
      </c>
      <c r="T169" t="str">
        <f t="shared" si="13"/>
        <v>Duration&gt;30 sec</v>
      </c>
    </row>
    <row r="170" spans="1:20" x14ac:dyDescent="0.35">
      <c r="A170" s="36">
        <v>45064</v>
      </c>
      <c r="B170" s="35">
        <v>111666</v>
      </c>
      <c r="C170" s="31">
        <v>2498</v>
      </c>
      <c r="D170" s="31">
        <v>714</v>
      </c>
      <c r="E170" s="31">
        <f t="shared" si="14"/>
        <v>66574</v>
      </c>
      <c r="F170" t="s">
        <v>96</v>
      </c>
      <c r="G170">
        <v>22</v>
      </c>
      <c r="H170" t="s">
        <v>12</v>
      </c>
      <c r="I170">
        <v>18857</v>
      </c>
      <c r="J170">
        <v>14860</v>
      </c>
      <c r="K170">
        <v>37</v>
      </c>
      <c r="L170">
        <v>20</v>
      </c>
      <c r="M170">
        <v>7908</v>
      </c>
      <c r="N170">
        <v>454</v>
      </c>
      <c r="O170">
        <v>9</v>
      </c>
      <c r="P170">
        <v>247</v>
      </c>
      <c r="Q170" s="37">
        <f t="shared" si="10"/>
        <v>0.41936681338494991</v>
      </c>
      <c r="R170" s="37">
        <f t="shared" si="11"/>
        <v>5.0269179004037684E-2</v>
      </c>
      <c r="S170" s="37">
        <f t="shared" si="12"/>
        <v>-0.29025844930417494</v>
      </c>
      <c r="T170" t="str">
        <f t="shared" si="13"/>
        <v>Duration&gt;30 sec</v>
      </c>
    </row>
    <row r="171" spans="1:20" x14ac:dyDescent="0.35">
      <c r="A171" s="36">
        <v>45065</v>
      </c>
      <c r="B171" s="35">
        <v>89277</v>
      </c>
      <c r="C171" s="31">
        <v>1856</v>
      </c>
      <c r="D171" s="31">
        <v>583</v>
      </c>
      <c r="E171" s="31">
        <f t="shared" si="14"/>
        <v>67157</v>
      </c>
      <c r="F171" t="s">
        <v>97</v>
      </c>
      <c r="G171">
        <v>6</v>
      </c>
      <c r="H171" t="s">
        <v>12</v>
      </c>
      <c r="I171">
        <v>44978</v>
      </c>
      <c r="J171">
        <v>36897</v>
      </c>
      <c r="K171">
        <v>408</v>
      </c>
      <c r="L171">
        <v>63</v>
      </c>
      <c r="M171">
        <v>20908</v>
      </c>
      <c r="N171">
        <v>1439</v>
      </c>
      <c r="O171">
        <v>23</v>
      </c>
      <c r="P171">
        <v>2183</v>
      </c>
      <c r="Q171" s="37">
        <f t="shared" si="10"/>
        <v>0.46484948196896259</v>
      </c>
      <c r="R171" s="37">
        <f t="shared" si="11"/>
        <v>0.10984632896983494</v>
      </c>
      <c r="S171" s="37">
        <f t="shared" si="12"/>
        <v>-0.18347338935574228</v>
      </c>
      <c r="T171" t="str">
        <f t="shared" si="13"/>
        <v>Duration&gt;30 sec</v>
      </c>
    </row>
    <row r="172" spans="1:20" x14ac:dyDescent="0.35">
      <c r="A172" s="36">
        <v>45066</v>
      </c>
      <c r="B172" s="35">
        <v>88908</v>
      </c>
      <c r="C172" s="31">
        <v>1891</v>
      </c>
      <c r="D172" s="31">
        <v>574</v>
      </c>
      <c r="E172" s="31">
        <f t="shared" si="14"/>
        <v>67731</v>
      </c>
      <c r="F172" t="s">
        <v>98</v>
      </c>
      <c r="G172">
        <v>7</v>
      </c>
      <c r="H172" t="s">
        <v>12</v>
      </c>
      <c r="I172">
        <v>58896</v>
      </c>
      <c r="J172">
        <v>54622</v>
      </c>
      <c r="K172">
        <v>495</v>
      </c>
      <c r="L172">
        <v>146</v>
      </c>
      <c r="M172">
        <v>26162</v>
      </c>
      <c r="N172">
        <v>2169</v>
      </c>
      <c r="O172">
        <v>20</v>
      </c>
      <c r="P172">
        <v>2221</v>
      </c>
      <c r="Q172" s="37">
        <f t="shared" si="10"/>
        <v>0.44420673729964683</v>
      </c>
      <c r="R172" s="37">
        <f t="shared" si="11"/>
        <v>8.9798982095126503E-2</v>
      </c>
      <c r="S172" s="37">
        <f t="shared" si="12"/>
        <v>-1.5437392795883362E-2</v>
      </c>
      <c r="T172" t="str">
        <f t="shared" si="13"/>
        <v>Duration&gt;30 sec</v>
      </c>
    </row>
    <row r="173" spans="1:20" x14ac:dyDescent="0.35">
      <c r="A173" s="36">
        <v>45067</v>
      </c>
      <c r="B173" s="35">
        <v>77750</v>
      </c>
      <c r="C173" s="31">
        <v>1635</v>
      </c>
      <c r="D173" s="31">
        <v>425</v>
      </c>
      <c r="E173" s="31">
        <f t="shared" si="14"/>
        <v>68156</v>
      </c>
      <c r="F173" t="s">
        <v>99</v>
      </c>
      <c r="G173">
        <v>5</v>
      </c>
      <c r="H173" t="s">
        <v>12</v>
      </c>
      <c r="I173">
        <v>215716</v>
      </c>
      <c r="J173">
        <v>198619</v>
      </c>
      <c r="K173">
        <v>3197</v>
      </c>
      <c r="L173">
        <v>885</v>
      </c>
      <c r="M173">
        <v>106437</v>
      </c>
      <c r="N173">
        <v>5463</v>
      </c>
      <c r="O173">
        <v>67</v>
      </c>
      <c r="P173">
        <v>7795</v>
      </c>
      <c r="Q173" s="37">
        <f t="shared" si="10"/>
        <v>0.49341263513137645</v>
      </c>
      <c r="R173" s="37">
        <f t="shared" si="11"/>
        <v>8.3184388200524623E-2</v>
      </c>
      <c r="S173" s="37">
        <f t="shared" si="12"/>
        <v>-0.25958188153310102</v>
      </c>
      <c r="T173" t="str">
        <f t="shared" si="13"/>
        <v>Duration&gt;30 sec</v>
      </c>
    </row>
    <row r="174" spans="1:20" x14ac:dyDescent="0.35">
      <c r="A174" s="36">
        <v>45068</v>
      </c>
      <c r="B174" s="35">
        <v>61852</v>
      </c>
      <c r="C174" s="31">
        <v>1514</v>
      </c>
      <c r="D174" s="31">
        <v>417</v>
      </c>
      <c r="E174" s="31">
        <f t="shared" si="14"/>
        <v>68573</v>
      </c>
      <c r="F174" t="s">
        <v>100</v>
      </c>
      <c r="G174">
        <v>38</v>
      </c>
      <c r="H174" t="s">
        <v>12</v>
      </c>
      <c r="I174">
        <v>20558</v>
      </c>
      <c r="J174">
        <v>16716</v>
      </c>
      <c r="K174">
        <v>23</v>
      </c>
      <c r="L174">
        <v>5</v>
      </c>
      <c r="M174">
        <v>8412</v>
      </c>
      <c r="N174">
        <v>365</v>
      </c>
      <c r="O174">
        <v>0</v>
      </c>
      <c r="P174">
        <v>72</v>
      </c>
      <c r="Q174" s="37">
        <f t="shared" si="10"/>
        <v>0.40918377274053896</v>
      </c>
      <c r="R174" s="37">
        <f t="shared" si="11"/>
        <v>2.7518545106484806E-2</v>
      </c>
      <c r="S174" s="37">
        <f t="shared" si="12"/>
        <v>-1.8823529411764704E-2</v>
      </c>
      <c r="T174" t="str">
        <f t="shared" si="13"/>
        <v>Duration&gt;30 sec</v>
      </c>
    </row>
    <row r="175" spans="1:20" x14ac:dyDescent="0.35">
      <c r="A175" s="36">
        <v>45069</v>
      </c>
      <c r="B175" s="35">
        <v>86286</v>
      </c>
      <c r="C175" s="31">
        <v>1832</v>
      </c>
      <c r="D175" s="31">
        <v>431</v>
      </c>
      <c r="E175" s="31">
        <f t="shared" si="14"/>
        <v>69004</v>
      </c>
      <c r="F175" t="s">
        <v>101</v>
      </c>
      <c r="G175">
        <v>0</v>
      </c>
      <c r="H175" t="s">
        <v>67</v>
      </c>
      <c r="I175">
        <v>114270</v>
      </c>
      <c r="J175">
        <v>101814</v>
      </c>
      <c r="K175">
        <v>688</v>
      </c>
      <c r="L175">
        <v>420</v>
      </c>
      <c r="M175">
        <v>0</v>
      </c>
      <c r="N175">
        <v>3348</v>
      </c>
      <c r="O175">
        <v>47</v>
      </c>
      <c r="P175">
        <v>4562</v>
      </c>
      <c r="Q175" s="37">
        <f t="shared" si="10"/>
        <v>0</v>
      </c>
      <c r="R175" s="37">
        <f t="shared" si="11"/>
        <v>8.4909737364213173E-2</v>
      </c>
      <c r="S175" s="37">
        <f t="shared" si="12"/>
        <v>3.3573141486810551E-2</v>
      </c>
      <c r="T175" t="str">
        <f t="shared" si="13"/>
        <v>Duration&gt;30 sec</v>
      </c>
    </row>
    <row r="176" spans="1:20" x14ac:dyDescent="0.35">
      <c r="A176" s="36">
        <v>45070</v>
      </c>
      <c r="B176" s="35">
        <v>72052</v>
      </c>
      <c r="C176" s="31">
        <v>1522</v>
      </c>
      <c r="D176" s="31">
        <v>381</v>
      </c>
      <c r="E176" s="31">
        <f t="shared" si="14"/>
        <v>69385</v>
      </c>
      <c r="F176" t="s">
        <v>102</v>
      </c>
      <c r="G176">
        <v>0</v>
      </c>
      <c r="H176" t="s">
        <v>52</v>
      </c>
      <c r="I176">
        <v>31451</v>
      </c>
      <c r="J176">
        <v>23155</v>
      </c>
      <c r="K176">
        <v>95</v>
      </c>
      <c r="L176">
        <v>8</v>
      </c>
      <c r="M176">
        <v>0</v>
      </c>
      <c r="N176">
        <v>919</v>
      </c>
      <c r="O176">
        <v>23</v>
      </c>
      <c r="P176">
        <v>780</v>
      </c>
      <c r="Q176" s="37">
        <f t="shared" si="10"/>
        <v>0</v>
      </c>
      <c r="R176" s="37">
        <f t="shared" si="11"/>
        <v>7.8471172532930247E-2</v>
      </c>
      <c r="S176" s="37">
        <f t="shared" si="12"/>
        <v>-0.11600928074245939</v>
      </c>
      <c r="T176" t="str">
        <f t="shared" si="13"/>
        <v>Duration&gt;30 sec</v>
      </c>
    </row>
    <row r="177" spans="1:20" x14ac:dyDescent="0.35">
      <c r="A177" s="36">
        <v>45071</v>
      </c>
      <c r="B177" s="35">
        <v>65697</v>
      </c>
      <c r="C177" s="31">
        <v>1755</v>
      </c>
      <c r="D177" s="31">
        <v>330</v>
      </c>
      <c r="E177" s="31">
        <f t="shared" si="14"/>
        <v>69715</v>
      </c>
      <c r="F177" t="s">
        <v>103</v>
      </c>
      <c r="G177">
        <v>0</v>
      </c>
      <c r="H177" t="s">
        <v>52</v>
      </c>
      <c r="I177">
        <v>28203</v>
      </c>
      <c r="J177">
        <v>21589</v>
      </c>
      <c r="K177">
        <v>4</v>
      </c>
      <c r="L177">
        <v>8</v>
      </c>
      <c r="M177">
        <v>0</v>
      </c>
      <c r="N177">
        <v>2441</v>
      </c>
      <c r="O177">
        <v>16</v>
      </c>
      <c r="P177">
        <v>16</v>
      </c>
      <c r="Q177" s="37">
        <f t="shared" si="10"/>
        <v>0</v>
      </c>
      <c r="R177" s="37">
        <f t="shared" si="11"/>
        <v>0.11473435545879847</v>
      </c>
      <c r="S177" s="37">
        <f t="shared" si="12"/>
        <v>-0.13385826771653545</v>
      </c>
      <c r="T177" t="str">
        <f t="shared" si="13"/>
        <v>Duration&gt;30 sec</v>
      </c>
    </row>
    <row r="178" spans="1:20" x14ac:dyDescent="0.35">
      <c r="A178" s="36">
        <v>45072</v>
      </c>
      <c r="B178" s="35">
        <v>55178</v>
      </c>
      <c r="C178" s="31">
        <v>1412</v>
      </c>
      <c r="D178" s="31">
        <v>258</v>
      </c>
      <c r="E178" s="31">
        <f t="shared" si="14"/>
        <v>69973</v>
      </c>
      <c r="F178" t="s">
        <v>104</v>
      </c>
      <c r="G178">
        <v>8</v>
      </c>
      <c r="H178" t="s">
        <v>12</v>
      </c>
      <c r="I178">
        <v>106159</v>
      </c>
      <c r="J178">
        <v>103176</v>
      </c>
      <c r="K178">
        <v>755</v>
      </c>
      <c r="L178">
        <v>550</v>
      </c>
      <c r="M178">
        <v>54003</v>
      </c>
      <c r="N178">
        <v>2932</v>
      </c>
      <c r="O178">
        <v>948</v>
      </c>
      <c r="P178">
        <v>3220</v>
      </c>
      <c r="Q178" s="37">
        <f t="shared" si="10"/>
        <v>0.50869921532795148</v>
      </c>
      <c r="R178" s="37">
        <f t="shared" si="11"/>
        <v>7.6132046212297438E-2</v>
      </c>
      <c r="S178" s="37">
        <f t="shared" si="12"/>
        <v>-0.21818181818181817</v>
      </c>
      <c r="T178" t="str">
        <f t="shared" si="13"/>
        <v>Duration&gt;30 sec</v>
      </c>
    </row>
    <row r="179" spans="1:20" x14ac:dyDescent="0.35">
      <c r="A179" s="36">
        <v>45073</v>
      </c>
      <c r="B179" s="35">
        <v>57814</v>
      </c>
      <c r="C179" s="31">
        <v>1362</v>
      </c>
      <c r="D179" s="31">
        <v>258</v>
      </c>
      <c r="E179" s="31">
        <f t="shared" si="14"/>
        <v>70231</v>
      </c>
      <c r="F179" t="s">
        <v>105</v>
      </c>
      <c r="G179">
        <v>8</v>
      </c>
      <c r="H179" t="s">
        <v>12</v>
      </c>
      <c r="I179">
        <v>35231</v>
      </c>
      <c r="J179">
        <v>31142</v>
      </c>
      <c r="K179">
        <v>74</v>
      </c>
      <c r="L179">
        <v>22</v>
      </c>
      <c r="M179">
        <v>16704</v>
      </c>
      <c r="N179">
        <v>1190</v>
      </c>
      <c r="O179">
        <v>20</v>
      </c>
      <c r="P179">
        <v>744</v>
      </c>
      <c r="Q179" s="37">
        <f t="shared" si="10"/>
        <v>0.47412789872555422</v>
      </c>
      <c r="R179" s="37">
        <f t="shared" si="11"/>
        <v>6.5121058377753518E-2</v>
      </c>
      <c r="S179" s="37">
        <f t="shared" si="12"/>
        <v>0</v>
      </c>
      <c r="T179" t="str">
        <f t="shared" si="13"/>
        <v>Duration&gt;30 sec</v>
      </c>
    </row>
    <row r="180" spans="1:20" x14ac:dyDescent="0.35">
      <c r="A180" s="36">
        <v>45074</v>
      </c>
      <c r="B180" s="35">
        <v>57986</v>
      </c>
      <c r="C180" s="31">
        <v>1370</v>
      </c>
      <c r="D180" s="31">
        <v>309</v>
      </c>
      <c r="E180" s="31">
        <f t="shared" si="14"/>
        <v>70540</v>
      </c>
      <c r="F180" t="s">
        <v>106</v>
      </c>
      <c r="G180">
        <v>0</v>
      </c>
      <c r="H180" t="s">
        <v>67</v>
      </c>
      <c r="I180">
        <v>32891</v>
      </c>
      <c r="J180">
        <v>30407</v>
      </c>
      <c r="K180">
        <v>6</v>
      </c>
      <c r="L180">
        <v>3</v>
      </c>
      <c r="M180">
        <v>0</v>
      </c>
      <c r="N180">
        <v>1556</v>
      </c>
      <c r="O180">
        <v>25</v>
      </c>
      <c r="P180">
        <v>56</v>
      </c>
      <c r="Q180" s="37">
        <f t="shared" si="10"/>
        <v>0</v>
      </c>
      <c r="R180" s="37">
        <f t="shared" si="11"/>
        <v>5.4033610681750915E-2</v>
      </c>
      <c r="S180" s="37">
        <f t="shared" si="12"/>
        <v>0.19767441860465115</v>
      </c>
      <c r="T180" t="str">
        <f t="shared" si="13"/>
        <v>Duration&gt;30 sec</v>
      </c>
    </row>
    <row r="181" spans="1:20" x14ac:dyDescent="0.35">
      <c r="A181" s="36">
        <v>45075</v>
      </c>
      <c r="B181" s="35">
        <v>61982</v>
      </c>
      <c r="C181" s="31">
        <v>1417</v>
      </c>
      <c r="D181" s="31">
        <v>417</v>
      </c>
      <c r="E181" s="31">
        <f t="shared" si="14"/>
        <v>70957</v>
      </c>
      <c r="F181" t="s">
        <v>107</v>
      </c>
      <c r="G181">
        <v>0</v>
      </c>
      <c r="H181" t="s">
        <v>67</v>
      </c>
      <c r="I181">
        <v>19294</v>
      </c>
      <c r="J181">
        <v>17107</v>
      </c>
      <c r="K181">
        <v>12</v>
      </c>
      <c r="L181">
        <v>3</v>
      </c>
      <c r="M181">
        <v>0</v>
      </c>
      <c r="N181">
        <v>551</v>
      </c>
      <c r="O181">
        <v>6</v>
      </c>
      <c r="P181">
        <v>159</v>
      </c>
      <c r="Q181" s="37">
        <f t="shared" si="10"/>
        <v>0</v>
      </c>
      <c r="R181" s="37">
        <f t="shared" si="11"/>
        <v>4.2555678961828491E-2</v>
      </c>
      <c r="S181" s="37">
        <f t="shared" si="12"/>
        <v>0.34951456310679613</v>
      </c>
      <c r="T181" t="str">
        <f t="shared" si="13"/>
        <v>Duration&gt;30 sec</v>
      </c>
    </row>
    <row r="182" spans="1:20" x14ac:dyDescent="0.35">
      <c r="A182" s="36">
        <v>45076</v>
      </c>
      <c r="B182" s="35">
        <v>65789</v>
      </c>
      <c r="C182" s="31">
        <v>1513</v>
      </c>
      <c r="D182" s="31">
        <v>489</v>
      </c>
      <c r="E182" s="31">
        <f t="shared" si="14"/>
        <v>71446</v>
      </c>
      <c r="F182" t="s">
        <v>108</v>
      </c>
      <c r="G182">
        <v>5</v>
      </c>
      <c r="H182" t="s">
        <v>12</v>
      </c>
      <c r="I182">
        <v>70127</v>
      </c>
      <c r="J182">
        <v>66797</v>
      </c>
      <c r="K182">
        <v>571</v>
      </c>
      <c r="L182">
        <v>172</v>
      </c>
      <c r="M182">
        <v>34899</v>
      </c>
      <c r="N182">
        <v>2065</v>
      </c>
      <c r="O182">
        <v>34</v>
      </c>
      <c r="P182">
        <v>2002</v>
      </c>
      <c r="Q182" s="37">
        <f t="shared" si="10"/>
        <v>0.49765425585010054</v>
      </c>
      <c r="R182" s="37">
        <f t="shared" si="11"/>
        <v>6.9943260924891837E-2</v>
      </c>
      <c r="S182" s="37">
        <f t="shared" si="12"/>
        <v>0.17266187050359713</v>
      </c>
      <c r="T182" t="str">
        <f t="shared" si="13"/>
        <v>Duration&gt;30 sec</v>
      </c>
    </row>
    <row r="183" spans="1:20" x14ac:dyDescent="0.35">
      <c r="A183" s="36">
        <v>45077</v>
      </c>
      <c r="B183" s="35">
        <v>62652</v>
      </c>
      <c r="C183" s="31">
        <v>1424</v>
      </c>
      <c r="D183" s="31">
        <v>427</v>
      </c>
      <c r="E183" s="31">
        <f t="shared" si="14"/>
        <v>71873</v>
      </c>
      <c r="F183" t="s">
        <v>109</v>
      </c>
      <c r="G183">
        <v>7</v>
      </c>
      <c r="H183" t="s">
        <v>12</v>
      </c>
      <c r="I183">
        <v>32666</v>
      </c>
      <c r="J183">
        <v>30921</v>
      </c>
      <c r="K183">
        <v>335</v>
      </c>
      <c r="L183">
        <v>100</v>
      </c>
      <c r="M183">
        <v>15988</v>
      </c>
      <c r="N183">
        <v>872</v>
      </c>
      <c r="O183">
        <v>6</v>
      </c>
      <c r="P183">
        <v>921</v>
      </c>
      <c r="Q183" s="37">
        <f t="shared" si="10"/>
        <v>0.48943855997061164</v>
      </c>
      <c r="R183" s="37">
        <f t="shared" si="11"/>
        <v>6.9014585556741379E-2</v>
      </c>
      <c r="S183" s="37">
        <f t="shared" si="12"/>
        <v>-0.12678936605316973</v>
      </c>
      <c r="T183" t="str">
        <f t="shared" si="13"/>
        <v>Duration&gt;30 sec</v>
      </c>
    </row>
    <row r="184" spans="1:20" x14ac:dyDescent="0.35">
      <c r="A184" s="36">
        <v>45078</v>
      </c>
      <c r="B184" s="35">
        <v>55588</v>
      </c>
      <c r="C184" s="31">
        <v>1282</v>
      </c>
      <c r="D184" s="31">
        <v>353</v>
      </c>
      <c r="E184" s="31">
        <f t="shared" si="14"/>
        <v>72226</v>
      </c>
      <c r="F184" t="s">
        <v>109</v>
      </c>
      <c r="G184">
        <v>7</v>
      </c>
      <c r="H184">
        <v>0</v>
      </c>
      <c r="I184">
        <v>0</v>
      </c>
      <c r="J184">
        <v>0</v>
      </c>
      <c r="K184">
        <v>0</v>
      </c>
      <c r="L184">
        <v>0</v>
      </c>
      <c r="M184">
        <v>0</v>
      </c>
      <c r="N184">
        <v>0</v>
      </c>
      <c r="O184">
        <v>0</v>
      </c>
      <c r="P184">
        <v>0</v>
      </c>
      <c r="Q184" s="37">
        <f t="shared" si="10"/>
        <v>0</v>
      </c>
      <c r="R184" s="37">
        <f t="shared" si="11"/>
        <v>0</v>
      </c>
      <c r="S184" s="37">
        <f t="shared" si="12"/>
        <v>-0.17330210772833723</v>
      </c>
      <c r="T184" t="str">
        <f t="shared" si="13"/>
        <v>Duration&lt;=30 sec</v>
      </c>
    </row>
    <row r="185" spans="1:20" x14ac:dyDescent="0.35">
      <c r="A185" s="36">
        <v>45079</v>
      </c>
      <c r="B185" s="35">
        <v>76732</v>
      </c>
      <c r="C185" s="31">
        <v>2708</v>
      </c>
      <c r="D185" s="31">
        <v>410</v>
      </c>
      <c r="E185" s="31">
        <f t="shared" si="14"/>
        <v>72636</v>
      </c>
      <c r="F185" t="s">
        <v>109</v>
      </c>
      <c r="G185">
        <v>7</v>
      </c>
      <c r="H185">
        <v>0</v>
      </c>
      <c r="I185">
        <v>0</v>
      </c>
      <c r="J185">
        <v>0</v>
      </c>
      <c r="K185">
        <v>0</v>
      </c>
      <c r="L185">
        <v>0</v>
      </c>
      <c r="M185">
        <v>0</v>
      </c>
      <c r="N185">
        <v>0</v>
      </c>
      <c r="O185">
        <v>0</v>
      </c>
      <c r="P185">
        <v>0</v>
      </c>
      <c r="Q185" s="37">
        <f t="shared" si="10"/>
        <v>0</v>
      </c>
      <c r="R185" s="37">
        <f t="shared" si="11"/>
        <v>0</v>
      </c>
      <c r="S185" s="37">
        <f t="shared" si="12"/>
        <v>0.16147308781869688</v>
      </c>
      <c r="T185" t="str">
        <f t="shared" si="13"/>
        <v>Duration&lt;=30 sec</v>
      </c>
    </row>
    <row r="186" spans="1:20" x14ac:dyDescent="0.35">
      <c r="A186" s="36">
        <v>45080</v>
      </c>
      <c r="B186" s="35">
        <v>68820</v>
      </c>
      <c r="C186" s="31">
        <v>1904</v>
      </c>
      <c r="D186" s="31">
        <v>481</v>
      </c>
      <c r="E186" s="31">
        <f t="shared" si="14"/>
        <v>73117</v>
      </c>
      <c r="F186" t="s">
        <v>54</v>
      </c>
      <c r="G186">
        <v>0</v>
      </c>
      <c r="H186" t="s">
        <v>52</v>
      </c>
      <c r="I186">
        <v>22375</v>
      </c>
      <c r="J186">
        <v>16381</v>
      </c>
      <c r="K186">
        <v>31</v>
      </c>
      <c r="L186">
        <v>4</v>
      </c>
      <c r="M186">
        <v>0</v>
      </c>
      <c r="N186">
        <v>677</v>
      </c>
      <c r="O186">
        <v>12</v>
      </c>
      <c r="P186">
        <v>451</v>
      </c>
      <c r="Q186" s="37">
        <f t="shared" si="10"/>
        <v>0</v>
      </c>
      <c r="R186" s="37">
        <f t="shared" si="11"/>
        <v>7.1485257310298519E-2</v>
      </c>
      <c r="S186" s="37">
        <f t="shared" si="12"/>
        <v>0.17317073170731706</v>
      </c>
      <c r="T186" t="str">
        <f t="shared" si="13"/>
        <v>Duration&gt;30 sec</v>
      </c>
    </row>
    <row r="187" spans="1:20" x14ac:dyDescent="0.35">
      <c r="A187" s="36">
        <v>45081</v>
      </c>
      <c r="B187" s="35">
        <v>47200</v>
      </c>
      <c r="C187" s="31">
        <v>1537</v>
      </c>
      <c r="D187" s="31">
        <v>389</v>
      </c>
      <c r="E187" s="31">
        <f t="shared" si="14"/>
        <v>73506</v>
      </c>
      <c r="F187" t="s">
        <v>54</v>
      </c>
      <c r="G187">
        <v>0</v>
      </c>
      <c r="H187">
        <v>0</v>
      </c>
      <c r="I187">
        <v>0</v>
      </c>
      <c r="J187">
        <v>0</v>
      </c>
      <c r="K187">
        <v>0</v>
      </c>
      <c r="L187">
        <v>0</v>
      </c>
      <c r="M187">
        <v>0</v>
      </c>
      <c r="N187">
        <v>0</v>
      </c>
      <c r="O187">
        <v>0</v>
      </c>
      <c r="P187">
        <v>0</v>
      </c>
      <c r="Q187" s="37">
        <f t="shared" si="10"/>
        <v>0</v>
      </c>
      <c r="R187" s="37">
        <f t="shared" si="11"/>
        <v>0</v>
      </c>
      <c r="S187" s="37">
        <f t="shared" si="12"/>
        <v>-0.19126819126819128</v>
      </c>
      <c r="T187" t="str">
        <f t="shared" si="13"/>
        <v>Duration&lt;=30 sec</v>
      </c>
    </row>
    <row r="188" spans="1:20" x14ac:dyDescent="0.35">
      <c r="A188" s="36">
        <v>45082</v>
      </c>
      <c r="B188" s="35">
        <v>67243</v>
      </c>
      <c r="C188" s="31">
        <v>2002</v>
      </c>
      <c r="D188" s="31">
        <v>452</v>
      </c>
      <c r="E188" s="31">
        <f t="shared" si="14"/>
        <v>73958</v>
      </c>
      <c r="F188" t="s">
        <v>86</v>
      </c>
      <c r="G188">
        <v>27</v>
      </c>
      <c r="H188" t="s">
        <v>12</v>
      </c>
      <c r="I188">
        <v>20187</v>
      </c>
      <c r="J188">
        <v>15443</v>
      </c>
      <c r="K188">
        <v>55</v>
      </c>
      <c r="L188">
        <v>6</v>
      </c>
      <c r="M188">
        <v>6584</v>
      </c>
      <c r="N188">
        <v>588</v>
      </c>
      <c r="O188">
        <v>17</v>
      </c>
      <c r="P188">
        <v>51</v>
      </c>
      <c r="Q188" s="37">
        <f t="shared" si="10"/>
        <v>0.3261504928914648</v>
      </c>
      <c r="R188" s="37">
        <f t="shared" si="11"/>
        <v>4.6040277148222494E-2</v>
      </c>
      <c r="S188" s="37">
        <f t="shared" si="12"/>
        <v>0.16195372750642673</v>
      </c>
      <c r="T188" t="str">
        <f t="shared" si="13"/>
        <v>Duration&gt;30 sec</v>
      </c>
    </row>
    <row r="189" spans="1:20" x14ac:dyDescent="0.35">
      <c r="A189" s="36">
        <v>45083</v>
      </c>
      <c r="B189" s="35">
        <v>85915</v>
      </c>
      <c r="C189" s="31">
        <v>2197</v>
      </c>
      <c r="D189" s="31">
        <v>602</v>
      </c>
      <c r="E189" s="31">
        <f t="shared" si="14"/>
        <v>74560</v>
      </c>
      <c r="F189" t="s">
        <v>114</v>
      </c>
      <c r="G189">
        <v>90</v>
      </c>
      <c r="H189" t="s">
        <v>12</v>
      </c>
      <c r="I189">
        <v>44986</v>
      </c>
      <c r="J189">
        <v>37018</v>
      </c>
      <c r="K189">
        <v>285</v>
      </c>
      <c r="L189">
        <v>114</v>
      </c>
      <c r="M189">
        <v>18953</v>
      </c>
      <c r="N189">
        <v>2406</v>
      </c>
      <c r="O189">
        <v>95</v>
      </c>
      <c r="P189">
        <v>1465</v>
      </c>
      <c r="Q189" s="37">
        <f t="shared" si="10"/>
        <v>0.4213088516427333</v>
      </c>
      <c r="R189" s="37">
        <f t="shared" si="11"/>
        <v>0.11483602571721865</v>
      </c>
      <c r="S189" s="37">
        <f t="shared" si="12"/>
        <v>0.33185840707964603</v>
      </c>
      <c r="T189" t="str">
        <f t="shared" si="13"/>
        <v>Duration&gt;30 sec</v>
      </c>
    </row>
    <row r="190" spans="1:20" x14ac:dyDescent="0.35">
      <c r="A190" s="36">
        <v>45084</v>
      </c>
      <c r="B190" s="35">
        <v>64532</v>
      </c>
      <c r="C190" s="31">
        <v>1487</v>
      </c>
      <c r="D190" s="31">
        <v>390</v>
      </c>
      <c r="E190" s="31">
        <f t="shared" si="14"/>
        <v>74950</v>
      </c>
      <c r="F190" t="s">
        <v>130</v>
      </c>
      <c r="G190">
        <v>0</v>
      </c>
      <c r="H190" t="s">
        <v>67</v>
      </c>
      <c r="I190">
        <v>36438</v>
      </c>
      <c r="J190">
        <v>33150</v>
      </c>
      <c r="K190">
        <v>133</v>
      </c>
      <c r="L190">
        <v>54</v>
      </c>
      <c r="M190">
        <v>0</v>
      </c>
      <c r="N190">
        <v>1313</v>
      </c>
      <c r="O190">
        <v>7</v>
      </c>
      <c r="P190">
        <v>1368</v>
      </c>
      <c r="Q190" s="37">
        <f t="shared" si="10"/>
        <v>0</v>
      </c>
      <c r="R190" s="37">
        <f t="shared" si="11"/>
        <v>8.5098039215686275E-2</v>
      </c>
      <c r="S190" s="37">
        <f t="shared" si="12"/>
        <v>-0.35215946843853818</v>
      </c>
      <c r="T190" t="str">
        <f t="shared" si="13"/>
        <v>Duration&gt;30 sec</v>
      </c>
    </row>
    <row r="191" spans="1:20" x14ac:dyDescent="0.35">
      <c r="A191" s="36">
        <v>45085</v>
      </c>
      <c r="B191" s="35">
        <v>50737</v>
      </c>
      <c r="C191" s="31">
        <v>1351</v>
      </c>
      <c r="D191" s="31">
        <v>423</v>
      </c>
      <c r="E191" s="31">
        <f t="shared" si="14"/>
        <v>75373</v>
      </c>
      <c r="F191" t="s">
        <v>130</v>
      </c>
      <c r="G191">
        <v>0</v>
      </c>
      <c r="H191">
        <v>0</v>
      </c>
      <c r="I191">
        <v>0</v>
      </c>
      <c r="J191">
        <v>0</v>
      </c>
      <c r="K191">
        <v>0</v>
      </c>
      <c r="L191">
        <v>0</v>
      </c>
      <c r="M191">
        <v>0</v>
      </c>
      <c r="N191">
        <v>0</v>
      </c>
      <c r="O191">
        <v>0</v>
      </c>
      <c r="P191">
        <v>0</v>
      </c>
      <c r="Q191" s="37">
        <f t="shared" si="10"/>
        <v>0</v>
      </c>
      <c r="R191" s="37">
        <f t="shared" si="11"/>
        <v>0</v>
      </c>
      <c r="S191" s="37">
        <f t="shared" si="12"/>
        <v>8.461538461538462E-2</v>
      </c>
      <c r="T191" t="str">
        <f t="shared" si="13"/>
        <v>Duration&lt;=30 sec</v>
      </c>
    </row>
    <row r="192" spans="1:20" x14ac:dyDescent="0.35">
      <c r="A192" s="36">
        <v>45086</v>
      </c>
      <c r="B192" s="35">
        <v>39000</v>
      </c>
      <c r="C192" s="31">
        <v>965</v>
      </c>
      <c r="D192" s="31">
        <v>335</v>
      </c>
      <c r="E192" s="31">
        <f t="shared" si="14"/>
        <v>75708</v>
      </c>
      <c r="F192" t="s">
        <v>117</v>
      </c>
      <c r="G192">
        <v>88</v>
      </c>
      <c r="H192" t="s">
        <v>12</v>
      </c>
      <c r="I192">
        <v>20910</v>
      </c>
      <c r="J192">
        <v>18742</v>
      </c>
      <c r="K192">
        <v>37</v>
      </c>
      <c r="L192">
        <v>11</v>
      </c>
      <c r="M192">
        <v>9589</v>
      </c>
      <c r="N192">
        <v>949</v>
      </c>
      <c r="O192">
        <v>3</v>
      </c>
      <c r="P192">
        <v>135</v>
      </c>
      <c r="Q192" s="37">
        <f t="shared" si="10"/>
        <v>0.45858440937350547</v>
      </c>
      <c r="R192" s="37">
        <f t="shared" si="11"/>
        <v>5.9972254828726923E-2</v>
      </c>
      <c r="S192" s="37">
        <f t="shared" si="12"/>
        <v>-0.20803782505910165</v>
      </c>
      <c r="T192" t="str">
        <f t="shared" si="13"/>
        <v>Duration&gt;30 sec</v>
      </c>
    </row>
    <row r="193" spans="1:20" x14ac:dyDescent="0.35">
      <c r="A193" s="36">
        <v>45087</v>
      </c>
      <c r="B193" s="35">
        <v>34812</v>
      </c>
      <c r="C193" s="31">
        <v>1063</v>
      </c>
      <c r="D193" s="31">
        <v>233</v>
      </c>
      <c r="E193" s="31">
        <f t="shared" si="14"/>
        <v>75941</v>
      </c>
      <c r="F193" t="s">
        <v>118</v>
      </c>
      <c r="G193">
        <v>0</v>
      </c>
      <c r="H193" t="s">
        <v>52</v>
      </c>
      <c r="I193">
        <v>22564</v>
      </c>
      <c r="J193">
        <v>15558</v>
      </c>
      <c r="K193">
        <v>26</v>
      </c>
      <c r="L193">
        <v>6</v>
      </c>
      <c r="M193">
        <v>0</v>
      </c>
      <c r="N193">
        <v>313</v>
      </c>
      <c r="O193">
        <v>23</v>
      </c>
      <c r="P193">
        <v>120</v>
      </c>
      <c r="Q193" s="37">
        <f t="shared" si="10"/>
        <v>0</v>
      </c>
      <c r="R193" s="37">
        <f t="shared" si="11"/>
        <v>3.0980845867078031E-2</v>
      </c>
      <c r="S193" s="37">
        <f t="shared" si="12"/>
        <v>-0.30447761194029849</v>
      </c>
      <c r="T193" t="str">
        <f t="shared" si="13"/>
        <v>Duration&gt;30 sec</v>
      </c>
    </row>
    <row r="194" spans="1:20" x14ac:dyDescent="0.35">
      <c r="A194" s="36">
        <v>45088</v>
      </c>
      <c r="B194" s="35">
        <v>30806</v>
      </c>
      <c r="C194" s="31">
        <v>875</v>
      </c>
      <c r="D194" s="31">
        <v>265</v>
      </c>
      <c r="E194" s="31">
        <f t="shared" si="14"/>
        <v>76206</v>
      </c>
      <c r="F194" t="s">
        <v>119</v>
      </c>
      <c r="G194">
        <v>0</v>
      </c>
      <c r="H194" t="s">
        <v>67</v>
      </c>
      <c r="I194">
        <v>13977</v>
      </c>
      <c r="J194">
        <v>12588</v>
      </c>
      <c r="K194">
        <v>31</v>
      </c>
      <c r="L194">
        <v>9</v>
      </c>
      <c r="M194">
        <v>0</v>
      </c>
      <c r="N194">
        <v>446</v>
      </c>
      <c r="O194">
        <v>6</v>
      </c>
      <c r="P194">
        <v>325</v>
      </c>
      <c r="Q194" s="37">
        <f t="shared" si="10"/>
        <v>0</v>
      </c>
      <c r="R194" s="37">
        <f t="shared" si="11"/>
        <v>6.4188115665713377E-2</v>
      </c>
      <c r="S194" s="37">
        <f t="shared" si="12"/>
        <v>0.13733905579399142</v>
      </c>
      <c r="T194" t="str">
        <f t="shared" si="13"/>
        <v>Duration&gt;30 sec</v>
      </c>
    </row>
    <row r="195" spans="1:20" x14ac:dyDescent="0.35">
      <c r="A195" s="36">
        <v>45089</v>
      </c>
      <c r="B195" s="35">
        <v>45574</v>
      </c>
      <c r="C195" s="31">
        <v>1061</v>
      </c>
      <c r="D195" s="31">
        <v>310</v>
      </c>
      <c r="E195" s="31">
        <f t="shared" si="14"/>
        <v>76516</v>
      </c>
      <c r="F195" t="s">
        <v>120</v>
      </c>
      <c r="G195">
        <v>7</v>
      </c>
      <c r="H195" t="s">
        <v>12</v>
      </c>
      <c r="I195">
        <v>61558</v>
      </c>
      <c r="J195">
        <v>56347</v>
      </c>
      <c r="K195">
        <v>215</v>
      </c>
      <c r="L195">
        <v>106</v>
      </c>
      <c r="M195">
        <v>37280</v>
      </c>
      <c r="N195">
        <v>1439</v>
      </c>
      <c r="O195">
        <v>15</v>
      </c>
      <c r="P195">
        <v>919</v>
      </c>
      <c r="Q195" s="37">
        <f t="shared" ref="Q195:Q258" si="15">IFERROR((M195/I195),0)</f>
        <v>0.60560771954904313</v>
      </c>
      <c r="R195" s="37">
        <f t="shared" ref="R195:R258" si="16">IFERROR((N195+O195+P195+K195)/J195,0)</f>
        <v>4.5929685697552666E-2</v>
      </c>
      <c r="S195" s="37">
        <f t="shared" ref="S195:S258" si="17">IFERROR((D195-D194)/D194,0)</f>
        <v>0.16981132075471697</v>
      </c>
      <c r="T195" t="str">
        <f t="shared" ref="T195:T258" si="18">IF(H195&gt;30,"Duration&gt;30 sec", "Duration&lt;=30 sec")</f>
        <v>Duration&gt;30 sec</v>
      </c>
    </row>
    <row r="196" spans="1:20" x14ac:dyDescent="0.35">
      <c r="A196" s="36">
        <v>45090</v>
      </c>
      <c r="B196" s="35">
        <v>43369</v>
      </c>
      <c r="C196" s="31">
        <v>1077</v>
      </c>
      <c r="D196" s="31">
        <v>244</v>
      </c>
      <c r="E196" s="31">
        <f t="shared" si="14"/>
        <v>76760</v>
      </c>
      <c r="F196" t="s">
        <v>121</v>
      </c>
      <c r="G196">
        <v>0</v>
      </c>
      <c r="H196" t="s">
        <v>52</v>
      </c>
      <c r="I196">
        <v>39497</v>
      </c>
      <c r="J196">
        <v>29614</v>
      </c>
      <c r="K196">
        <v>171</v>
      </c>
      <c r="L196">
        <v>100</v>
      </c>
      <c r="M196">
        <v>0</v>
      </c>
      <c r="N196">
        <v>1280</v>
      </c>
      <c r="O196">
        <v>19</v>
      </c>
      <c r="P196">
        <v>1929</v>
      </c>
      <c r="Q196" s="37">
        <f t="shared" si="15"/>
        <v>0</v>
      </c>
      <c r="R196" s="37">
        <f t="shared" si="16"/>
        <v>0.1147767947592355</v>
      </c>
      <c r="S196" s="37">
        <f t="shared" si="17"/>
        <v>-0.2129032258064516</v>
      </c>
      <c r="T196" t="str">
        <f t="shared" si="18"/>
        <v>Duration&gt;30 sec</v>
      </c>
    </row>
    <row r="197" spans="1:20" x14ac:dyDescent="0.35">
      <c r="A197" s="36">
        <v>45091</v>
      </c>
      <c r="B197" s="35">
        <v>33570</v>
      </c>
      <c r="C197" s="31">
        <v>895</v>
      </c>
      <c r="D197" s="31">
        <v>258</v>
      </c>
      <c r="E197" s="31">
        <f t="shared" ref="E197:E260" si="19">E196+D197</f>
        <v>77018</v>
      </c>
      <c r="F197" t="s">
        <v>122</v>
      </c>
      <c r="G197">
        <v>0</v>
      </c>
      <c r="H197" t="s">
        <v>67</v>
      </c>
      <c r="I197">
        <v>13220</v>
      </c>
      <c r="J197">
        <v>11416</v>
      </c>
      <c r="K197">
        <v>14</v>
      </c>
      <c r="L197">
        <v>3</v>
      </c>
      <c r="M197">
        <v>0</v>
      </c>
      <c r="N197">
        <v>264</v>
      </c>
      <c r="O197">
        <v>1</v>
      </c>
      <c r="P197">
        <v>160</v>
      </c>
      <c r="Q197" s="37">
        <f t="shared" si="15"/>
        <v>0</v>
      </c>
      <c r="R197" s="37">
        <f t="shared" si="16"/>
        <v>3.8454800280308336E-2</v>
      </c>
      <c r="S197" s="37">
        <f t="shared" si="17"/>
        <v>5.737704918032787E-2</v>
      </c>
      <c r="T197" t="str">
        <f t="shared" si="18"/>
        <v>Duration&gt;30 sec</v>
      </c>
    </row>
    <row r="198" spans="1:20" x14ac:dyDescent="0.35">
      <c r="A198" s="36">
        <v>45092</v>
      </c>
      <c r="B198" s="35">
        <v>25482</v>
      </c>
      <c r="C198" s="31">
        <v>797</v>
      </c>
      <c r="D198" s="31">
        <v>273</v>
      </c>
      <c r="E198" s="31">
        <f t="shared" si="19"/>
        <v>77291</v>
      </c>
      <c r="F198" t="s">
        <v>122</v>
      </c>
      <c r="G198">
        <v>0</v>
      </c>
      <c r="H198">
        <v>0</v>
      </c>
      <c r="I198">
        <v>0</v>
      </c>
      <c r="J198">
        <v>0</v>
      </c>
      <c r="K198">
        <v>0</v>
      </c>
      <c r="L198">
        <v>0</v>
      </c>
      <c r="M198">
        <v>0</v>
      </c>
      <c r="N198">
        <v>0</v>
      </c>
      <c r="O198">
        <v>0</v>
      </c>
      <c r="P198">
        <v>0</v>
      </c>
      <c r="Q198" s="37">
        <f t="shared" si="15"/>
        <v>0</v>
      </c>
      <c r="R198" s="37">
        <f t="shared" si="16"/>
        <v>0</v>
      </c>
      <c r="S198" s="37">
        <f t="shared" si="17"/>
        <v>5.8139534883720929E-2</v>
      </c>
      <c r="T198" t="str">
        <f t="shared" si="18"/>
        <v>Duration&lt;=30 sec</v>
      </c>
    </row>
    <row r="199" spans="1:20" x14ac:dyDescent="0.35">
      <c r="A199" s="36">
        <v>45093</v>
      </c>
      <c r="B199" s="35">
        <v>21212</v>
      </c>
      <c r="C199" s="31">
        <v>718</v>
      </c>
      <c r="D199" s="31">
        <v>274</v>
      </c>
      <c r="E199" s="31">
        <f t="shared" si="19"/>
        <v>77565</v>
      </c>
      <c r="F199" t="s">
        <v>122</v>
      </c>
      <c r="G199">
        <v>0</v>
      </c>
      <c r="H199">
        <v>0</v>
      </c>
      <c r="I199">
        <v>0</v>
      </c>
      <c r="J199">
        <v>0</v>
      </c>
      <c r="K199">
        <v>0</v>
      </c>
      <c r="L199">
        <v>0</v>
      </c>
      <c r="M199">
        <v>0</v>
      </c>
      <c r="N199">
        <v>0</v>
      </c>
      <c r="O199">
        <v>0</v>
      </c>
      <c r="P199">
        <v>0</v>
      </c>
      <c r="Q199" s="37">
        <f t="shared" si="15"/>
        <v>0</v>
      </c>
      <c r="R199" s="37">
        <f t="shared" si="16"/>
        <v>0</v>
      </c>
      <c r="S199" s="37">
        <f t="shared" si="17"/>
        <v>3.663003663003663E-3</v>
      </c>
      <c r="T199" t="str">
        <f t="shared" si="18"/>
        <v>Duration&lt;=30 sec</v>
      </c>
    </row>
    <row r="200" spans="1:20" x14ac:dyDescent="0.35">
      <c r="A200" s="36">
        <v>45094</v>
      </c>
      <c r="B200" s="35">
        <v>20688</v>
      </c>
      <c r="C200" s="31">
        <v>794</v>
      </c>
      <c r="D200" s="31">
        <v>255</v>
      </c>
      <c r="E200" s="31">
        <f t="shared" si="19"/>
        <v>77820</v>
      </c>
      <c r="F200" t="s">
        <v>122</v>
      </c>
      <c r="G200">
        <v>0</v>
      </c>
      <c r="H200">
        <v>0</v>
      </c>
      <c r="I200">
        <v>0</v>
      </c>
      <c r="J200">
        <v>0</v>
      </c>
      <c r="K200">
        <v>0</v>
      </c>
      <c r="L200">
        <v>0</v>
      </c>
      <c r="M200">
        <v>0</v>
      </c>
      <c r="N200">
        <v>0</v>
      </c>
      <c r="O200">
        <v>0</v>
      </c>
      <c r="P200">
        <v>0</v>
      </c>
      <c r="Q200" s="37">
        <f t="shared" si="15"/>
        <v>0</v>
      </c>
      <c r="R200" s="37">
        <f t="shared" si="16"/>
        <v>0</v>
      </c>
      <c r="S200" s="37">
        <f t="shared" si="17"/>
        <v>-6.9343065693430656E-2</v>
      </c>
      <c r="T200" t="str">
        <f t="shared" si="18"/>
        <v>Duration&lt;=30 sec</v>
      </c>
    </row>
    <row r="201" spans="1:20" x14ac:dyDescent="0.35">
      <c r="A201" s="36">
        <v>45095</v>
      </c>
      <c r="B201" s="35">
        <v>17429</v>
      </c>
      <c r="C201" s="31">
        <v>619</v>
      </c>
      <c r="D201" s="31">
        <v>217</v>
      </c>
      <c r="E201" s="31">
        <f t="shared" si="19"/>
        <v>78037</v>
      </c>
      <c r="F201" t="s">
        <v>122</v>
      </c>
      <c r="G201">
        <v>0</v>
      </c>
      <c r="H201">
        <v>0</v>
      </c>
      <c r="I201">
        <v>0</v>
      </c>
      <c r="J201">
        <v>0</v>
      </c>
      <c r="K201">
        <v>0</v>
      </c>
      <c r="L201">
        <v>0</v>
      </c>
      <c r="M201">
        <v>0</v>
      </c>
      <c r="N201">
        <v>0</v>
      </c>
      <c r="O201">
        <v>0</v>
      </c>
      <c r="P201">
        <v>0</v>
      </c>
      <c r="Q201" s="37">
        <f t="shared" si="15"/>
        <v>0</v>
      </c>
      <c r="R201" s="37">
        <f t="shared" si="16"/>
        <v>0</v>
      </c>
      <c r="S201" s="37">
        <f t="shared" si="17"/>
        <v>-0.14901960784313725</v>
      </c>
      <c r="T201" t="str">
        <f t="shared" si="18"/>
        <v>Duration&lt;=30 sec</v>
      </c>
    </row>
    <row r="202" spans="1:20" x14ac:dyDescent="0.35">
      <c r="A202" s="36">
        <v>45096</v>
      </c>
      <c r="B202" s="35">
        <v>29480</v>
      </c>
      <c r="C202" s="31">
        <v>910</v>
      </c>
      <c r="D202" s="31">
        <v>264</v>
      </c>
      <c r="E202" s="31">
        <f t="shared" si="19"/>
        <v>78301</v>
      </c>
      <c r="F202" t="s">
        <v>123</v>
      </c>
      <c r="G202">
        <v>0</v>
      </c>
      <c r="H202" t="s">
        <v>52</v>
      </c>
      <c r="I202">
        <v>20970</v>
      </c>
      <c r="J202">
        <v>15223</v>
      </c>
      <c r="K202">
        <v>42</v>
      </c>
      <c r="L202">
        <v>3</v>
      </c>
      <c r="M202">
        <v>0</v>
      </c>
      <c r="N202">
        <v>558</v>
      </c>
      <c r="O202">
        <v>9</v>
      </c>
      <c r="P202">
        <v>684</v>
      </c>
      <c r="Q202" s="37">
        <f t="shared" si="15"/>
        <v>0</v>
      </c>
      <c r="R202" s="37">
        <f t="shared" si="16"/>
        <v>8.4937265979110554E-2</v>
      </c>
      <c r="S202" s="37">
        <f t="shared" si="17"/>
        <v>0.21658986175115208</v>
      </c>
      <c r="T202" t="str">
        <f t="shared" si="18"/>
        <v>Duration&gt;30 sec</v>
      </c>
    </row>
    <row r="203" spans="1:20" x14ac:dyDescent="0.35">
      <c r="A203" s="36">
        <v>45097</v>
      </c>
      <c r="B203" s="35">
        <v>25027</v>
      </c>
      <c r="C203" s="31">
        <v>835</v>
      </c>
      <c r="D203" s="31">
        <v>258</v>
      </c>
      <c r="E203" s="31">
        <f t="shared" si="19"/>
        <v>78559</v>
      </c>
      <c r="F203" t="s">
        <v>123</v>
      </c>
      <c r="G203">
        <v>0</v>
      </c>
      <c r="H203">
        <v>0</v>
      </c>
      <c r="I203">
        <v>0</v>
      </c>
      <c r="J203">
        <v>0</v>
      </c>
      <c r="K203">
        <v>0</v>
      </c>
      <c r="L203">
        <v>0</v>
      </c>
      <c r="M203">
        <v>0</v>
      </c>
      <c r="N203">
        <v>0</v>
      </c>
      <c r="O203">
        <v>0</v>
      </c>
      <c r="P203">
        <v>0</v>
      </c>
      <c r="Q203" s="37">
        <f t="shared" si="15"/>
        <v>0</v>
      </c>
      <c r="R203" s="37">
        <f t="shared" si="16"/>
        <v>0</v>
      </c>
      <c r="S203" s="37">
        <f t="shared" si="17"/>
        <v>-2.2727272727272728E-2</v>
      </c>
      <c r="T203" t="str">
        <f t="shared" si="18"/>
        <v>Duration&lt;=30 sec</v>
      </c>
    </row>
    <row r="204" spans="1:20" x14ac:dyDescent="0.35">
      <c r="A204" s="36">
        <v>45098</v>
      </c>
      <c r="B204" s="35">
        <v>24432</v>
      </c>
      <c r="C204" s="31">
        <v>662</v>
      </c>
      <c r="D204" s="31">
        <v>186</v>
      </c>
      <c r="E204" s="31">
        <f t="shared" si="19"/>
        <v>78745</v>
      </c>
      <c r="F204" t="s">
        <v>124</v>
      </c>
      <c r="G204">
        <v>24</v>
      </c>
      <c r="H204" t="s">
        <v>12</v>
      </c>
      <c r="I204">
        <v>19091</v>
      </c>
      <c r="J204">
        <v>17544</v>
      </c>
      <c r="K204">
        <v>10</v>
      </c>
      <c r="L204">
        <v>21</v>
      </c>
      <c r="M204">
        <v>10573</v>
      </c>
      <c r="N204">
        <v>760</v>
      </c>
      <c r="O204">
        <v>7</v>
      </c>
      <c r="P204">
        <v>221</v>
      </c>
      <c r="Q204" s="37">
        <f t="shared" si="15"/>
        <v>0.55382117228013195</v>
      </c>
      <c r="R204" s="37">
        <f t="shared" si="16"/>
        <v>5.6885544915640678E-2</v>
      </c>
      <c r="S204" s="37">
        <f t="shared" si="17"/>
        <v>-0.27906976744186046</v>
      </c>
      <c r="T204" t="str">
        <f t="shared" si="18"/>
        <v>Duration&gt;30 sec</v>
      </c>
    </row>
    <row r="205" spans="1:20" x14ac:dyDescent="0.35">
      <c r="A205" s="36">
        <v>45099</v>
      </c>
      <c r="B205" s="35">
        <v>29089</v>
      </c>
      <c r="C205" s="31">
        <v>749</v>
      </c>
      <c r="D205" s="31">
        <v>244</v>
      </c>
      <c r="E205" s="31">
        <f t="shared" si="19"/>
        <v>78989</v>
      </c>
      <c r="F205" t="s">
        <v>125</v>
      </c>
      <c r="G205">
        <v>0</v>
      </c>
      <c r="H205" t="s">
        <v>67</v>
      </c>
      <c r="I205">
        <v>19056</v>
      </c>
      <c r="J205">
        <v>17498</v>
      </c>
      <c r="K205">
        <v>3</v>
      </c>
      <c r="L205">
        <v>2</v>
      </c>
      <c r="M205">
        <v>0</v>
      </c>
      <c r="N205">
        <v>424</v>
      </c>
      <c r="O205">
        <v>12</v>
      </c>
      <c r="P205">
        <v>62</v>
      </c>
      <c r="Q205" s="37">
        <f t="shared" si="15"/>
        <v>0</v>
      </c>
      <c r="R205" s="37">
        <f t="shared" si="16"/>
        <v>2.8631843639273059E-2</v>
      </c>
      <c r="S205" s="37">
        <f t="shared" si="17"/>
        <v>0.31182795698924731</v>
      </c>
      <c r="T205" t="str">
        <f t="shared" si="18"/>
        <v>Duration&gt;30 sec</v>
      </c>
    </row>
    <row r="206" spans="1:20" x14ac:dyDescent="0.35">
      <c r="A206" s="36">
        <v>45100</v>
      </c>
      <c r="B206" s="35">
        <v>54387</v>
      </c>
      <c r="C206" s="31">
        <v>1197</v>
      </c>
      <c r="D206" s="31">
        <v>257</v>
      </c>
      <c r="E206" s="31">
        <f t="shared" si="19"/>
        <v>79246</v>
      </c>
      <c r="F206" t="s">
        <v>126</v>
      </c>
      <c r="G206">
        <v>0</v>
      </c>
      <c r="H206" t="s">
        <v>52</v>
      </c>
      <c r="I206">
        <v>73673</v>
      </c>
      <c r="J206">
        <v>53788</v>
      </c>
      <c r="K206">
        <v>187</v>
      </c>
      <c r="L206">
        <v>14</v>
      </c>
      <c r="M206">
        <v>0</v>
      </c>
      <c r="N206">
        <v>2346</v>
      </c>
      <c r="O206">
        <v>1126</v>
      </c>
      <c r="P206">
        <v>1970</v>
      </c>
      <c r="Q206" s="37">
        <f t="shared" si="15"/>
        <v>0</v>
      </c>
      <c r="R206" s="37">
        <f t="shared" si="16"/>
        <v>0.10465159515133488</v>
      </c>
      <c r="S206" s="37">
        <f t="shared" si="17"/>
        <v>5.3278688524590161E-2</v>
      </c>
      <c r="T206" t="str">
        <f t="shared" si="18"/>
        <v>Duration&gt;30 sec</v>
      </c>
    </row>
    <row r="207" spans="1:20" x14ac:dyDescent="0.35">
      <c r="A207" s="36">
        <v>45101</v>
      </c>
      <c r="B207" s="35">
        <v>36281</v>
      </c>
      <c r="C207" s="31">
        <v>1156</v>
      </c>
      <c r="D207" s="31">
        <v>240</v>
      </c>
      <c r="E207" s="31">
        <f t="shared" si="19"/>
        <v>79486</v>
      </c>
      <c r="F207" t="s">
        <v>126</v>
      </c>
      <c r="G207">
        <v>0</v>
      </c>
      <c r="H207">
        <v>0</v>
      </c>
      <c r="I207">
        <v>0</v>
      </c>
      <c r="J207">
        <v>0</v>
      </c>
      <c r="K207">
        <v>0</v>
      </c>
      <c r="L207">
        <v>0</v>
      </c>
      <c r="M207">
        <v>0</v>
      </c>
      <c r="N207">
        <v>0</v>
      </c>
      <c r="O207">
        <v>0</v>
      </c>
      <c r="P207">
        <v>0</v>
      </c>
      <c r="Q207" s="37">
        <f t="shared" si="15"/>
        <v>0</v>
      </c>
      <c r="R207" s="37">
        <f t="shared" si="16"/>
        <v>0</v>
      </c>
      <c r="S207" s="37">
        <f t="shared" si="17"/>
        <v>-6.6147859922178989E-2</v>
      </c>
      <c r="T207" t="str">
        <f t="shared" si="18"/>
        <v>Duration&lt;=30 sec</v>
      </c>
    </row>
    <row r="208" spans="1:20" x14ac:dyDescent="0.35">
      <c r="A208" s="36">
        <v>45102</v>
      </c>
      <c r="B208" s="35">
        <v>40275</v>
      </c>
      <c r="C208" s="31">
        <v>1152</v>
      </c>
      <c r="D208" s="31">
        <v>291</v>
      </c>
      <c r="E208" s="31">
        <f t="shared" si="19"/>
        <v>79777</v>
      </c>
      <c r="F208" t="s">
        <v>127</v>
      </c>
      <c r="G208">
        <v>28</v>
      </c>
      <c r="H208" t="s">
        <v>12</v>
      </c>
      <c r="I208">
        <v>32992</v>
      </c>
      <c r="J208">
        <v>26802</v>
      </c>
      <c r="K208">
        <v>127</v>
      </c>
      <c r="L208">
        <v>44</v>
      </c>
      <c r="M208">
        <v>13890</v>
      </c>
      <c r="N208">
        <v>1178</v>
      </c>
      <c r="O208">
        <v>12</v>
      </c>
      <c r="P208">
        <v>878</v>
      </c>
      <c r="Q208" s="37">
        <f t="shared" si="15"/>
        <v>0.42101115421920465</v>
      </c>
      <c r="R208" s="37">
        <f t="shared" si="16"/>
        <v>8.1896873367659134E-2</v>
      </c>
      <c r="S208" s="37">
        <f t="shared" si="17"/>
        <v>0.21249999999999999</v>
      </c>
      <c r="T208" t="str">
        <f t="shared" si="18"/>
        <v>Duration&gt;30 sec</v>
      </c>
    </row>
    <row r="209" spans="1:20" x14ac:dyDescent="0.35">
      <c r="A209" s="36">
        <v>45103</v>
      </c>
      <c r="B209" s="35">
        <v>28641</v>
      </c>
      <c r="C209" s="31">
        <v>739</v>
      </c>
      <c r="D209" s="31">
        <v>190</v>
      </c>
      <c r="E209" s="31">
        <f t="shared" si="19"/>
        <v>79967</v>
      </c>
      <c r="F209" t="s">
        <v>127</v>
      </c>
      <c r="G209">
        <v>28</v>
      </c>
      <c r="H209">
        <v>0</v>
      </c>
      <c r="I209">
        <v>0</v>
      </c>
      <c r="J209">
        <v>0</v>
      </c>
      <c r="K209">
        <v>0</v>
      </c>
      <c r="L209">
        <v>0</v>
      </c>
      <c r="M209">
        <v>0</v>
      </c>
      <c r="N209">
        <v>0</v>
      </c>
      <c r="O209">
        <v>0</v>
      </c>
      <c r="P209">
        <v>0</v>
      </c>
      <c r="Q209" s="37">
        <f t="shared" si="15"/>
        <v>0</v>
      </c>
      <c r="R209" s="37">
        <f t="shared" si="16"/>
        <v>0</v>
      </c>
      <c r="S209" s="37">
        <f t="shared" si="17"/>
        <v>-0.34707903780068727</v>
      </c>
      <c r="T209" t="str">
        <f t="shared" si="18"/>
        <v>Duration&lt;=30 sec</v>
      </c>
    </row>
    <row r="210" spans="1:20" x14ac:dyDescent="0.35">
      <c r="A210" s="36">
        <v>45104</v>
      </c>
      <c r="B210" s="35">
        <v>51944</v>
      </c>
      <c r="C210" s="31">
        <v>2123</v>
      </c>
      <c r="D210" s="31">
        <v>310</v>
      </c>
      <c r="E210" s="31">
        <f t="shared" si="19"/>
        <v>80277</v>
      </c>
      <c r="F210" t="s">
        <v>128</v>
      </c>
      <c r="G210">
        <v>0</v>
      </c>
      <c r="H210" t="s">
        <v>12</v>
      </c>
      <c r="I210">
        <v>45330</v>
      </c>
      <c r="J210">
        <v>38358</v>
      </c>
      <c r="K210">
        <v>235</v>
      </c>
      <c r="L210">
        <v>25</v>
      </c>
      <c r="M210">
        <v>17298</v>
      </c>
      <c r="N210">
        <v>1552</v>
      </c>
      <c r="O210">
        <v>3</v>
      </c>
      <c r="P210">
        <v>1196</v>
      </c>
      <c r="Q210" s="37">
        <f t="shared" si="15"/>
        <v>0.38160158835208469</v>
      </c>
      <c r="R210" s="37">
        <f t="shared" si="16"/>
        <v>7.7845560248188117E-2</v>
      </c>
      <c r="S210" s="37">
        <f t="shared" si="17"/>
        <v>0.63157894736842102</v>
      </c>
      <c r="T210" t="str">
        <f t="shared" si="18"/>
        <v>Duration&gt;30 sec</v>
      </c>
    </row>
    <row r="211" spans="1:20" x14ac:dyDescent="0.35">
      <c r="A211" s="36">
        <v>45105</v>
      </c>
      <c r="B211" s="35">
        <v>38020</v>
      </c>
      <c r="C211" s="31">
        <v>979</v>
      </c>
      <c r="D211" s="31">
        <v>332</v>
      </c>
      <c r="E211" s="31">
        <f t="shared" si="19"/>
        <v>80609</v>
      </c>
      <c r="F211" t="s">
        <v>128</v>
      </c>
      <c r="G211">
        <v>0</v>
      </c>
      <c r="H211">
        <v>0</v>
      </c>
      <c r="I211">
        <v>0</v>
      </c>
      <c r="J211">
        <v>0</v>
      </c>
      <c r="K211">
        <v>0</v>
      </c>
      <c r="L211">
        <v>0</v>
      </c>
      <c r="M211">
        <v>0</v>
      </c>
      <c r="N211">
        <v>0</v>
      </c>
      <c r="O211">
        <v>0</v>
      </c>
      <c r="P211">
        <v>0</v>
      </c>
      <c r="Q211" s="37">
        <f t="shared" si="15"/>
        <v>0</v>
      </c>
      <c r="R211" s="37">
        <f t="shared" si="16"/>
        <v>0</v>
      </c>
      <c r="S211" s="37">
        <f t="shared" si="17"/>
        <v>7.0967741935483872E-2</v>
      </c>
      <c r="T211" t="str">
        <f t="shared" si="18"/>
        <v>Duration&lt;=30 sec</v>
      </c>
    </row>
    <row r="212" spans="1:20" x14ac:dyDescent="0.35">
      <c r="A212" s="36">
        <v>45106</v>
      </c>
      <c r="B212" s="35">
        <v>32260</v>
      </c>
      <c r="C212" s="31">
        <v>1026</v>
      </c>
      <c r="D212" s="31">
        <v>289</v>
      </c>
      <c r="E212" s="31">
        <f t="shared" si="19"/>
        <v>80898</v>
      </c>
      <c r="F212" t="s">
        <v>128</v>
      </c>
      <c r="G212">
        <v>0</v>
      </c>
      <c r="H212">
        <v>0</v>
      </c>
      <c r="I212">
        <v>0</v>
      </c>
      <c r="J212">
        <v>0</v>
      </c>
      <c r="K212">
        <v>0</v>
      </c>
      <c r="L212">
        <v>0</v>
      </c>
      <c r="M212">
        <v>0</v>
      </c>
      <c r="N212">
        <v>0</v>
      </c>
      <c r="O212">
        <v>0</v>
      </c>
      <c r="P212">
        <v>0</v>
      </c>
      <c r="Q212" s="37">
        <f t="shared" si="15"/>
        <v>0</v>
      </c>
      <c r="R212" s="37">
        <f t="shared" si="16"/>
        <v>0</v>
      </c>
      <c r="S212" s="37">
        <f t="shared" si="17"/>
        <v>-0.12951807228915663</v>
      </c>
      <c r="T212" t="str">
        <f t="shared" si="18"/>
        <v>Duration&lt;=30 sec</v>
      </c>
    </row>
    <row r="213" spans="1:20" x14ac:dyDescent="0.35">
      <c r="A213" s="36">
        <v>45107</v>
      </c>
      <c r="B213" s="35">
        <v>51256</v>
      </c>
      <c r="C213" s="31">
        <v>1369</v>
      </c>
      <c r="D213" s="31">
        <v>418</v>
      </c>
      <c r="E213" s="31">
        <f t="shared" si="19"/>
        <v>81316</v>
      </c>
      <c r="F213" t="s">
        <v>129</v>
      </c>
      <c r="G213">
        <v>8</v>
      </c>
      <c r="H213" t="s">
        <v>12</v>
      </c>
      <c r="I213">
        <v>48599</v>
      </c>
      <c r="J213">
        <v>42482</v>
      </c>
      <c r="K213">
        <v>283</v>
      </c>
      <c r="L213">
        <v>98</v>
      </c>
      <c r="M213">
        <v>24426</v>
      </c>
      <c r="N213">
        <v>1495</v>
      </c>
      <c r="O213">
        <v>6</v>
      </c>
      <c r="P213">
        <v>1556</v>
      </c>
      <c r="Q213" s="37">
        <f t="shared" si="15"/>
        <v>0.50260293421675339</v>
      </c>
      <c r="R213" s="37">
        <f t="shared" si="16"/>
        <v>7.862153382609105E-2</v>
      </c>
      <c r="S213" s="37">
        <f t="shared" si="17"/>
        <v>0.44636678200692043</v>
      </c>
      <c r="T213" t="str">
        <f t="shared" si="18"/>
        <v>Duration&gt;30 sec</v>
      </c>
    </row>
    <row r="214" spans="1:20" x14ac:dyDescent="0.35">
      <c r="A214" s="36">
        <v>45108</v>
      </c>
      <c r="B214" s="35">
        <v>42683</v>
      </c>
      <c r="C214" s="31">
        <v>1158</v>
      </c>
      <c r="D214" s="31">
        <v>418</v>
      </c>
      <c r="E214" s="31">
        <f t="shared" si="19"/>
        <v>81734</v>
      </c>
      <c r="F214" t="s">
        <v>129</v>
      </c>
      <c r="G214">
        <v>8</v>
      </c>
      <c r="H214">
        <v>0</v>
      </c>
      <c r="I214">
        <v>0</v>
      </c>
      <c r="J214">
        <v>0</v>
      </c>
      <c r="K214">
        <v>0</v>
      </c>
      <c r="L214">
        <v>0</v>
      </c>
      <c r="M214">
        <v>0</v>
      </c>
      <c r="N214">
        <v>0</v>
      </c>
      <c r="O214">
        <v>0</v>
      </c>
      <c r="P214">
        <v>0</v>
      </c>
      <c r="Q214" s="37">
        <f t="shared" si="15"/>
        <v>0</v>
      </c>
      <c r="R214" s="37">
        <f t="shared" si="16"/>
        <v>0</v>
      </c>
      <c r="S214" s="37">
        <f t="shared" si="17"/>
        <v>0</v>
      </c>
      <c r="T214" t="str">
        <f t="shared" si="18"/>
        <v>Duration&lt;=30 sec</v>
      </c>
    </row>
    <row r="215" spans="1:20" x14ac:dyDescent="0.35">
      <c r="A215" s="36">
        <v>45109</v>
      </c>
      <c r="B215" s="35">
        <v>33826</v>
      </c>
      <c r="C215" s="31">
        <v>982</v>
      </c>
      <c r="D215" s="31">
        <v>393</v>
      </c>
      <c r="E215" s="31">
        <f t="shared" si="19"/>
        <v>82127</v>
      </c>
      <c r="F215" t="s">
        <v>129</v>
      </c>
      <c r="G215">
        <v>8</v>
      </c>
      <c r="H215">
        <v>0</v>
      </c>
      <c r="I215">
        <v>0</v>
      </c>
      <c r="J215">
        <v>0</v>
      </c>
      <c r="K215">
        <v>0</v>
      </c>
      <c r="L215">
        <v>0</v>
      </c>
      <c r="M215">
        <v>0</v>
      </c>
      <c r="N215">
        <v>0</v>
      </c>
      <c r="O215">
        <v>0</v>
      </c>
      <c r="P215">
        <v>0</v>
      </c>
      <c r="Q215" s="37">
        <f t="shared" si="15"/>
        <v>0</v>
      </c>
      <c r="R215" s="37">
        <f t="shared" si="16"/>
        <v>0</v>
      </c>
      <c r="S215" s="37">
        <f t="shared" si="17"/>
        <v>-5.9808612440191387E-2</v>
      </c>
      <c r="T215" t="str">
        <f t="shared" si="18"/>
        <v>Duration&lt;=30 sec</v>
      </c>
    </row>
    <row r="216" spans="1:20" x14ac:dyDescent="0.35">
      <c r="A216" s="36">
        <v>45110</v>
      </c>
      <c r="B216" s="35">
        <v>29306</v>
      </c>
      <c r="C216" s="31">
        <v>851</v>
      </c>
      <c r="D216" s="31">
        <v>292</v>
      </c>
      <c r="E216" s="31">
        <f t="shared" si="19"/>
        <v>82419</v>
      </c>
      <c r="F216" t="s">
        <v>129</v>
      </c>
      <c r="G216">
        <v>8</v>
      </c>
      <c r="H216">
        <v>0</v>
      </c>
      <c r="I216">
        <v>0</v>
      </c>
      <c r="J216">
        <v>0</v>
      </c>
      <c r="K216">
        <v>0</v>
      </c>
      <c r="L216">
        <v>0</v>
      </c>
      <c r="M216">
        <v>0</v>
      </c>
      <c r="N216">
        <v>0</v>
      </c>
      <c r="O216">
        <v>0</v>
      </c>
      <c r="P216">
        <v>0</v>
      </c>
      <c r="Q216" s="37">
        <f t="shared" si="15"/>
        <v>0</v>
      </c>
      <c r="R216" s="37">
        <f t="shared" si="16"/>
        <v>0</v>
      </c>
      <c r="S216" s="37">
        <f t="shared" si="17"/>
        <v>-0.25699745547073793</v>
      </c>
      <c r="T216" t="str">
        <f t="shared" si="18"/>
        <v>Duration&lt;=30 sec</v>
      </c>
    </row>
    <row r="217" spans="1:20" x14ac:dyDescent="0.35">
      <c r="A217" s="36">
        <v>45111</v>
      </c>
      <c r="B217" s="35">
        <v>30808</v>
      </c>
      <c r="C217" s="31">
        <v>969</v>
      </c>
      <c r="D217" s="31">
        <v>373</v>
      </c>
      <c r="E217" s="31">
        <f t="shared" si="19"/>
        <v>82792</v>
      </c>
      <c r="F217" t="s">
        <v>129</v>
      </c>
      <c r="G217">
        <v>8</v>
      </c>
      <c r="H217">
        <v>0</v>
      </c>
      <c r="I217">
        <v>0</v>
      </c>
      <c r="J217">
        <v>0</v>
      </c>
      <c r="K217">
        <v>0</v>
      </c>
      <c r="L217">
        <v>0</v>
      </c>
      <c r="M217">
        <v>0</v>
      </c>
      <c r="N217">
        <v>0</v>
      </c>
      <c r="O217">
        <v>0</v>
      </c>
      <c r="P217">
        <v>0</v>
      </c>
      <c r="Q217" s="37">
        <f t="shared" si="15"/>
        <v>0</v>
      </c>
      <c r="R217" s="37">
        <f t="shared" si="16"/>
        <v>0</v>
      </c>
      <c r="S217" s="37">
        <f t="shared" si="17"/>
        <v>0.2773972602739726</v>
      </c>
      <c r="T217" t="str">
        <f t="shared" si="18"/>
        <v>Duration&lt;=30 sec</v>
      </c>
    </row>
    <row r="218" spans="1:20" x14ac:dyDescent="0.35">
      <c r="A218" s="36">
        <v>45112</v>
      </c>
      <c r="B218" s="35">
        <v>31820</v>
      </c>
      <c r="C218" s="31">
        <v>921</v>
      </c>
      <c r="D218" s="31">
        <v>383</v>
      </c>
      <c r="E218" s="31">
        <f t="shared" si="19"/>
        <v>83175</v>
      </c>
      <c r="F218" t="s">
        <v>87</v>
      </c>
      <c r="G218">
        <v>25</v>
      </c>
      <c r="H218" t="s">
        <v>12</v>
      </c>
      <c r="I218">
        <v>36231</v>
      </c>
      <c r="J218">
        <v>35140</v>
      </c>
      <c r="K218">
        <v>15</v>
      </c>
      <c r="L218">
        <v>14</v>
      </c>
      <c r="M218">
        <v>17521</v>
      </c>
      <c r="N218">
        <v>790</v>
      </c>
      <c r="O218">
        <v>23</v>
      </c>
      <c r="P218">
        <v>66</v>
      </c>
      <c r="Q218" s="37">
        <f t="shared" si="15"/>
        <v>0.48359139963015096</v>
      </c>
      <c r="R218" s="37">
        <f t="shared" si="16"/>
        <v>2.5441092771770063E-2</v>
      </c>
      <c r="S218" s="37">
        <f t="shared" si="17"/>
        <v>2.6809651474530832E-2</v>
      </c>
      <c r="T218" t="str">
        <f t="shared" si="18"/>
        <v>Duration&gt;30 sec</v>
      </c>
    </row>
    <row r="219" spans="1:20" x14ac:dyDescent="0.35">
      <c r="A219" s="36">
        <v>45113</v>
      </c>
      <c r="B219" s="35">
        <v>40212</v>
      </c>
      <c r="C219" s="31">
        <v>1131</v>
      </c>
      <c r="D219" s="31">
        <v>282</v>
      </c>
      <c r="E219" s="31">
        <f t="shared" si="19"/>
        <v>83457</v>
      </c>
      <c r="F219" t="s">
        <v>115</v>
      </c>
      <c r="G219">
        <v>0</v>
      </c>
      <c r="H219" t="s">
        <v>67</v>
      </c>
      <c r="I219">
        <v>26530</v>
      </c>
      <c r="J219">
        <v>24195</v>
      </c>
      <c r="K219">
        <v>33</v>
      </c>
      <c r="L219">
        <v>14</v>
      </c>
      <c r="M219">
        <v>0</v>
      </c>
      <c r="N219">
        <v>667</v>
      </c>
      <c r="O219">
        <v>12</v>
      </c>
      <c r="P219">
        <v>343</v>
      </c>
      <c r="Q219" s="37">
        <f t="shared" si="15"/>
        <v>0</v>
      </c>
      <c r="R219" s="37">
        <f t="shared" si="16"/>
        <v>4.3604050423641245E-2</v>
      </c>
      <c r="S219" s="37">
        <f t="shared" si="17"/>
        <v>-0.26370757180156656</v>
      </c>
      <c r="T219" t="str">
        <f t="shared" si="18"/>
        <v>Duration&gt;30 sec</v>
      </c>
    </row>
    <row r="220" spans="1:20" x14ac:dyDescent="0.35">
      <c r="A220" s="36">
        <v>45114</v>
      </c>
      <c r="B220" s="35">
        <v>30461</v>
      </c>
      <c r="C220" s="31">
        <v>900</v>
      </c>
      <c r="D220" s="31">
        <v>287</v>
      </c>
      <c r="E220" s="31">
        <f t="shared" si="19"/>
        <v>83744</v>
      </c>
      <c r="F220" t="s">
        <v>115</v>
      </c>
      <c r="G220">
        <v>0</v>
      </c>
      <c r="H220">
        <v>0</v>
      </c>
      <c r="I220">
        <v>0</v>
      </c>
      <c r="J220">
        <v>0</v>
      </c>
      <c r="K220">
        <v>0</v>
      </c>
      <c r="L220">
        <v>0</v>
      </c>
      <c r="M220">
        <v>0</v>
      </c>
      <c r="N220">
        <v>0</v>
      </c>
      <c r="O220">
        <v>0</v>
      </c>
      <c r="P220">
        <v>0</v>
      </c>
      <c r="Q220" s="37">
        <f t="shared" si="15"/>
        <v>0</v>
      </c>
      <c r="R220" s="37">
        <f t="shared" si="16"/>
        <v>0</v>
      </c>
      <c r="S220" s="37">
        <f t="shared" si="17"/>
        <v>1.7730496453900711E-2</v>
      </c>
      <c r="T220" t="str">
        <f t="shared" si="18"/>
        <v>Duration&lt;=30 sec</v>
      </c>
    </row>
    <row r="221" spans="1:20" x14ac:dyDescent="0.35">
      <c r="A221" s="36">
        <v>45115</v>
      </c>
      <c r="B221" s="35">
        <v>26904</v>
      </c>
      <c r="C221" s="31">
        <v>757</v>
      </c>
      <c r="D221" s="31">
        <v>257</v>
      </c>
      <c r="E221" s="31">
        <f t="shared" si="19"/>
        <v>84001</v>
      </c>
      <c r="F221" t="s">
        <v>143</v>
      </c>
      <c r="G221">
        <v>29</v>
      </c>
      <c r="H221" t="s">
        <v>12</v>
      </c>
      <c r="I221">
        <v>20637</v>
      </c>
      <c r="J221">
        <v>17007</v>
      </c>
      <c r="K221">
        <v>88</v>
      </c>
      <c r="L221">
        <v>16</v>
      </c>
      <c r="M221">
        <v>8462</v>
      </c>
      <c r="N221">
        <v>843</v>
      </c>
      <c r="O221">
        <v>5</v>
      </c>
      <c r="P221">
        <v>454</v>
      </c>
      <c r="Q221" s="37">
        <f t="shared" si="15"/>
        <v>0.41004021902408294</v>
      </c>
      <c r="R221" s="37">
        <f t="shared" si="16"/>
        <v>8.1731051919797737E-2</v>
      </c>
      <c r="S221" s="37">
        <f t="shared" si="17"/>
        <v>-0.10452961672473868</v>
      </c>
      <c r="T221" t="str">
        <f t="shared" si="18"/>
        <v>Duration&gt;30 sec</v>
      </c>
    </row>
    <row r="222" spans="1:20" x14ac:dyDescent="0.35">
      <c r="A222" s="36">
        <v>45116</v>
      </c>
      <c r="B222" s="35">
        <v>20941</v>
      </c>
      <c r="C222" s="31">
        <v>785</v>
      </c>
      <c r="D222" s="31">
        <v>268</v>
      </c>
      <c r="E222" s="31">
        <f t="shared" si="19"/>
        <v>84269</v>
      </c>
      <c r="F222" t="s">
        <v>143</v>
      </c>
      <c r="G222">
        <v>29</v>
      </c>
      <c r="H222">
        <v>0</v>
      </c>
      <c r="I222">
        <v>0</v>
      </c>
      <c r="J222">
        <v>0</v>
      </c>
      <c r="K222">
        <v>0</v>
      </c>
      <c r="L222">
        <v>0</v>
      </c>
      <c r="M222">
        <v>0</v>
      </c>
      <c r="N222">
        <v>0</v>
      </c>
      <c r="O222">
        <v>0</v>
      </c>
      <c r="P222">
        <v>0</v>
      </c>
      <c r="Q222" s="37">
        <f t="shared" si="15"/>
        <v>0</v>
      </c>
      <c r="R222" s="37">
        <f t="shared" si="16"/>
        <v>0</v>
      </c>
      <c r="S222" s="37">
        <f t="shared" si="17"/>
        <v>4.2801556420233464E-2</v>
      </c>
      <c r="T222" t="str">
        <f t="shared" si="18"/>
        <v>Duration&lt;=30 sec</v>
      </c>
    </row>
    <row r="223" spans="1:20" x14ac:dyDescent="0.35">
      <c r="A223" s="36">
        <v>45117</v>
      </c>
      <c r="B223" s="35">
        <v>19903</v>
      </c>
      <c r="C223" s="31">
        <v>715</v>
      </c>
      <c r="D223" s="31">
        <v>263</v>
      </c>
      <c r="E223" s="31">
        <f t="shared" si="19"/>
        <v>84532</v>
      </c>
      <c r="F223" t="s">
        <v>143</v>
      </c>
      <c r="G223">
        <v>29</v>
      </c>
      <c r="H223">
        <v>0</v>
      </c>
      <c r="I223">
        <v>0</v>
      </c>
      <c r="J223">
        <v>0</v>
      </c>
      <c r="K223">
        <v>0</v>
      </c>
      <c r="L223">
        <v>0</v>
      </c>
      <c r="M223">
        <v>0</v>
      </c>
      <c r="N223">
        <v>0</v>
      </c>
      <c r="O223">
        <v>0</v>
      </c>
      <c r="P223">
        <v>0</v>
      </c>
      <c r="Q223" s="37">
        <f t="shared" si="15"/>
        <v>0</v>
      </c>
      <c r="R223" s="37">
        <f t="shared" si="16"/>
        <v>0</v>
      </c>
      <c r="S223" s="37">
        <f t="shared" si="17"/>
        <v>-1.8656716417910446E-2</v>
      </c>
      <c r="T223" t="str">
        <f t="shared" si="18"/>
        <v>Duration&lt;=30 sec</v>
      </c>
    </row>
    <row r="224" spans="1:20" x14ac:dyDescent="0.35">
      <c r="A224" s="36">
        <v>45118</v>
      </c>
      <c r="B224" s="35">
        <v>17637</v>
      </c>
      <c r="C224" s="31">
        <v>688</v>
      </c>
      <c r="D224" s="31">
        <v>272</v>
      </c>
      <c r="E224" s="31">
        <f t="shared" si="19"/>
        <v>84804</v>
      </c>
      <c r="F224" t="s">
        <v>143</v>
      </c>
      <c r="G224">
        <v>29</v>
      </c>
      <c r="H224">
        <v>0</v>
      </c>
      <c r="I224">
        <v>0</v>
      </c>
      <c r="J224">
        <v>0</v>
      </c>
      <c r="K224">
        <v>0</v>
      </c>
      <c r="L224">
        <v>0</v>
      </c>
      <c r="M224">
        <v>0</v>
      </c>
      <c r="N224">
        <v>0</v>
      </c>
      <c r="O224">
        <v>0</v>
      </c>
      <c r="P224">
        <v>0</v>
      </c>
      <c r="Q224" s="37">
        <f t="shared" si="15"/>
        <v>0</v>
      </c>
      <c r="R224" s="37">
        <f t="shared" si="16"/>
        <v>0</v>
      </c>
      <c r="S224" s="37">
        <f t="shared" si="17"/>
        <v>3.4220532319391636E-2</v>
      </c>
      <c r="T224" t="str">
        <f t="shared" si="18"/>
        <v>Duration&lt;=30 sec</v>
      </c>
    </row>
    <row r="225" spans="1:20" x14ac:dyDescent="0.35">
      <c r="A225" s="36">
        <v>45119</v>
      </c>
      <c r="B225" s="35">
        <v>22851</v>
      </c>
      <c r="C225" s="31">
        <v>781</v>
      </c>
      <c r="D225" s="31">
        <v>258</v>
      </c>
      <c r="E225" s="31">
        <f t="shared" si="19"/>
        <v>85062</v>
      </c>
      <c r="F225" t="s">
        <v>143</v>
      </c>
      <c r="G225">
        <v>29</v>
      </c>
      <c r="H225">
        <v>0</v>
      </c>
      <c r="I225">
        <v>0</v>
      </c>
      <c r="J225">
        <v>0</v>
      </c>
      <c r="K225">
        <v>0</v>
      </c>
      <c r="L225">
        <v>0</v>
      </c>
      <c r="M225">
        <v>0</v>
      </c>
      <c r="N225">
        <v>0</v>
      </c>
      <c r="O225">
        <v>0</v>
      </c>
      <c r="P225">
        <v>0</v>
      </c>
      <c r="Q225" s="37">
        <f t="shared" si="15"/>
        <v>0</v>
      </c>
      <c r="R225" s="37">
        <f t="shared" si="16"/>
        <v>0</v>
      </c>
      <c r="S225" s="37">
        <f t="shared" si="17"/>
        <v>-5.1470588235294115E-2</v>
      </c>
      <c r="T225" t="str">
        <f t="shared" si="18"/>
        <v>Duration&lt;=30 sec</v>
      </c>
    </row>
    <row r="226" spans="1:20" x14ac:dyDescent="0.35">
      <c r="A226" s="36">
        <v>45120</v>
      </c>
      <c r="B226" s="35">
        <v>32651</v>
      </c>
      <c r="C226" s="31">
        <v>863</v>
      </c>
      <c r="D226" s="31">
        <v>236</v>
      </c>
      <c r="E226" s="31">
        <f t="shared" si="19"/>
        <v>85298</v>
      </c>
      <c r="F226" t="s">
        <v>131</v>
      </c>
      <c r="G226">
        <v>8</v>
      </c>
      <c r="H226" t="s">
        <v>12</v>
      </c>
      <c r="I226">
        <v>28170</v>
      </c>
      <c r="J226">
        <v>22972</v>
      </c>
      <c r="K226">
        <v>123</v>
      </c>
      <c r="L226">
        <v>22</v>
      </c>
      <c r="M226">
        <v>11428</v>
      </c>
      <c r="N226">
        <v>1126</v>
      </c>
      <c r="O226">
        <v>23</v>
      </c>
      <c r="P226">
        <v>982</v>
      </c>
      <c r="Q226" s="37">
        <f t="shared" si="15"/>
        <v>0.40567980120695774</v>
      </c>
      <c r="R226" s="37">
        <f t="shared" si="16"/>
        <v>9.8119449764931227E-2</v>
      </c>
      <c r="S226" s="37">
        <f t="shared" si="17"/>
        <v>-8.5271317829457363E-2</v>
      </c>
      <c r="T226" t="str">
        <f t="shared" si="18"/>
        <v>Duration&gt;30 sec</v>
      </c>
    </row>
    <row r="227" spans="1:20" x14ac:dyDescent="0.35">
      <c r="A227" s="36">
        <v>45121</v>
      </c>
      <c r="B227" s="35">
        <v>42303</v>
      </c>
      <c r="C227" s="31">
        <v>999</v>
      </c>
      <c r="D227" s="31">
        <v>248</v>
      </c>
      <c r="E227" s="31">
        <f t="shared" si="19"/>
        <v>85546</v>
      </c>
      <c r="F227" t="s">
        <v>132</v>
      </c>
      <c r="G227">
        <v>8</v>
      </c>
      <c r="H227" t="s">
        <v>12</v>
      </c>
      <c r="I227">
        <v>308394</v>
      </c>
      <c r="J227">
        <v>299382</v>
      </c>
      <c r="K227">
        <v>4796</v>
      </c>
      <c r="L227">
        <v>1867</v>
      </c>
      <c r="M227">
        <v>151939</v>
      </c>
      <c r="N227">
        <v>7751</v>
      </c>
      <c r="O227">
        <v>18</v>
      </c>
      <c r="P227">
        <v>15384</v>
      </c>
      <c r="Q227" s="37">
        <f t="shared" si="15"/>
        <v>0.49267819737089569</v>
      </c>
      <c r="R227" s="37">
        <f t="shared" si="16"/>
        <v>9.3355645964019213E-2</v>
      </c>
      <c r="S227" s="37">
        <f t="shared" si="17"/>
        <v>5.0847457627118647E-2</v>
      </c>
      <c r="T227" t="str">
        <f t="shared" si="18"/>
        <v>Duration&gt;30 sec</v>
      </c>
    </row>
    <row r="228" spans="1:20" x14ac:dyDescent="0.35">
      <c r="A228" s="36">
        <v>45122</v>
      </c>
      <c r="B228" s="35">
        <v>56211</v>
      </c>
      <c r="C228" s="31">
        <v>1204</v>
      </c>
      <c r="D228" s="31">
        <v>406</v>
      </c>
      <c r="E228" s="31">
        <f t="shared" si="19"/>
        <v>85952</v>
      </c>
      <c r="F228" t="s">
        <v>133</v>
      </c>
      <c r="G228">
        <v>8</v>
      </c>
      <c r="H228" t="s">
        <v>12</v>
      </c>
      <c r="I228">
        <v>65986</v>
      </c>
      <c r="J228">
        <v>58931</v>
      </c>
      <c r="K228">
        <v>634</v>
      </c>
      <c r="L228">
        <v>225</v>
      </c>
      <c r="M228">
        <v>28193</v>
      </c>
      <c r="N228">
        <v>2092</v>
      </c>
      <c r="O228">
        <v>30</v>
      </c>
      <c r="P228">
        <v>2890</v>
      </c>
      <c r="Q228" s="37">
        <f t="shared" si="15"/>
        <v>0.42725729700239445</v>
      </c>
      <c r="R228" s="37">
        <f t="shared" si="16"/>
        <v>9.5806960682832468E-2</v>
      </c>
      <c r="S228" s="37">
        <f t="shared" si="17"/>
        <v>0.63709677419354838</v>
      </c>
      <c r="T228" t="str">
        <f t="shared" si="18"/>
        <v>Duration&gt;30 sec</v>
      </c>
    </row>
    <row r="229" spans="1:20" x14ac:dyDescent="0.35">
      <c r="A229" s="36">
        <v>45123</v>
      </c>
      <c r="B229" s="35">
        <v>63221</v>
      </c>
      <c r="C229" s="31">
        <v>1286</v>
      </c>
      <c r="D229" s="31">
        <v>500</v>
      </c>
      <c r="E229" s="31">
        <f t="shared" si="19"/>
        <v>86452</v>
      </c>
      <c r="F229" t="s">
        <v>133</v>
      </c>
      <c r="G229">
        <v>8</v>
      </c>
      <c r="H229">
        <v>0</v>
      </c>
      <c r="I229">
        <v>0</v>
      </c>
      <c r="J229">
        <v>0</v>
      </c>
      <c r="K229">
        <v>0</v>
      </c>
      <c r="L229">
        <v>0</v>
      </c>
      <c r="M229">
        <v>0</v>
      </c>
      <c r="N229">
        <v>0</v>
      </c>
      <c r="O229">
        <v>0</v>
      </c>
      <c r="P229">
        <v>0</v>
      </c>
      <c r="Q229" s="37">
        <f t="shared" si="15"/>
        <v>0</v>
      </c>
      <c r="R229" s="37">
        <f t="shared" si="16"/>
        <v>0</v>
      </c>
      <c r="S229" s="37">
        <f t="shared" si="17"/>
        <v>0.23152709359605911</v>
      </c>
      <c r="T229" t="str">
        <f t="shared" si="18"/>
        <v>Duration&lt;=30 sec</v>
      </c>
    </row>
    <row r="230" spans="1:20" x14ac:dyDescent="0.35">
      <c r="A230" s="36">
        <v>45124</v>
      </c>
      <c r="B230" s="35">
        <v>56787</v>
      </c>
      <c r="C230" s="31">
        <v>1114</v>
      </c>
      <c r="D230" s="31">
        <v>451</v>
      </c>
      <c r="E230" s="31">
        <f t="shared" si="19"/>
        <v>86903</v>
      </c>
      <c r="F230" t="s">
        <v>134</v>
      </c>
      <c r="G230">
        <v>63</v>
      </c>
      <c r="H230" t="s">
        <v>12</v>
      </c>
      <c r="I230">
        <v>37084</v>
      </c>
      <c r="J230">
        <v>32903</v>
      </c>
      <c r="K230">
        <v>215</v>
      </c>
      <c r="L230">
        <v>118</v>
      </c>
      <c r="M230">
        <v>13587</v>
      </c>
      <c r="N230">
        <v>1665</v>
      </c>
      <c r="O230">
        <v>28</v>
      </c>
      <c r="P230">
        <v>554</v>
      </c>
      <c r="Q230" s="37">
        <f t="shared" si="15"/>
        <v>0.36638442454967102</v>
      </c>
      <c r="R230" s="37">
        <f t="shared" si="16"/>
        <v>7.4826003707868585E-2</v>
      </c>
      <c r="S230" s="37">
        <f t="shared" si="17"/>
        <v>-9.8000000000000004E-2</v>
      </c>
      <c r="T230" t="str">
        <f t="shared" si="18"/>
        <v>Duration&gt;30 sec</v>
      </c>
    </row>
    <row r="231" spans="1:20" x14ac:dyDescent="0.35">
      <c r="A231" s="36">
        <v>45125</v>
      </c>
      <c r="B231" s="35">
        <v>55747</v>
      </c>
      <c r="C231" s="31">
        <v>1248</v>
      </c>
      <c r="D231" s="31">
        <v>480</v>
      </c>
      <c r="E231" s="31">
        <f t="shared" si="19"/>
        <v>87383</v>
      </c>
      <c r="F231" t="s">
        <v>135</v>
      </c>
      <c r="G231">
        <v>9</v>
      </c>
      <c r="H231" t="s">
        <v>12</v>
      </c>
      <c r="I231">
        <v>27261</v>
      </c>
      <c r="J231">
        <v>22175</v>
      </c>
      <c r="K231">
        <v>164</v>
      </c>
      <c r="L231">
        <v>23</v>
      </c>
      <c r="M231">
        <v>10937</v>
      </c>
      <c r="N231">
        <v>949</v>
      </c>
      <c r="O231">
        <v>5</v>
      </c>
      <c r="P231">
        <v>859</v>
      </c>
      <c r="Q231" s="37">
        <f t="shared" si="15"/>
        <v>0.40119584754777887</v>
      </c>
      <c r="R231" s="37">
        <f t="shared" si="16"/>
        <v>8.9154453213077786E-2</v>
      </c>
      <c r="S231" s="37">
        <f t="shared" si="17"/>
        <v>6.4301552106430154E-2</v>
      </c>
      <c r="T231" t="str">
        <f t="shared" si="18"/>
        <v>Duration&gt;30 sec</v>
      </c>
    </row>
    <row r="232" spans="1:20" x14ac:dyDescent="0.35">
      <c r="A232" s="36">
        <v>45126</v>
      </c>
      <c r="B232" s="35">
        <v>63188</v>
      </c>
      <c r="C232" s="31">
        <v>1305</v>
      </c>
      <c r="D232" s="31">
        <v>484</v>
      </c>
      <c r="E232" s="31">
        <f t="shared" si="19"/>
        <v>87867</v>
      </c>
      <c r="F232" t="s">
        <v>136</v>
      </c>
      <c r="G232">
        <v>0</v>
      </c>
      <c r="H232" t="s">
        <v>67</v>
      </c>
      <c r="I232">
        <v>21299</v>
      </c>
      <c r="J232">
        <v>20076</v>
      </c>
      <c r="K232">
        <v>27</v>
      </c>
      <c r="L232">
        <v>3</v>
      </c>
      <c r="M232">
        <v>0</v>
      </c>
      <c r="N232">
        <v>649</v>
      </c>
      <c r="O232">
        <v>32</v>
      </c>
      <c r="P232">
        <v>263</v>
      </c>
      <c r="Q232" s="37">
        <f t="shared" si="15"/>
        <v>0</v>
      </c>
      <c r="R232" s="37">
        <f t="shared" si="16"/>
        <v>4.8366208408049415E-2</v>
      </c>
      <c r="S232" s="37">
        <f t="shared" si="17"/>
        <v>8.3333333333333332E-3</v>
      </c>
      <c r="T232" t="str">
        <f t="shared" si="18"/>
        <v>Duration&gt;30 sec</v>
      </c>
    </row>
    <row r="233" spans="1:20" x14ac:dyDescent="0.35">
      <c r="A233" s="36">
        <v>45127</v>
      </c>
      <c r="B233" s="35">
        <v>63648</v>
      </c>
      <c r="C233" s="31">
        <v>1335</v>
      </c>
      <c r="D233" s="31">
        <v>507</v>
      </c>
      <c r="E233" s="31">
        <f t="shared" si="19"/>
        <v>88374</v>
      </c>
      <c r="F233" t="s">
        <v>137</v>
      </c>
      <c r="G233">
        <v>84</v>
      </c>
      <c r="H233" t="s">
        <v>12</v>
      </c>
      <c r="I233">
        <v>22606</v>
      </c>
      <c r="J233">
        <v>18282</v>
      </c>
      <c r="K233">
        <v>149</v>
      </c>
      <c r="L233">
        <v>41</v>
      </c>
      <c r="M233">
        <v>9285</v>
      </c>
      <c r="N233">
        <v>804</v>
      </c>
      <c r="O233">
        <v>9</v>
      </c>
      <c r="P233">
        <v>496</v>
      </c>
      <c r="Q233" s="37">
        <f t="shared" si="15"/>
        <v>0.41073166415995754</v>
      </c>
      <c r="R233" s="37">
        <f t="shared" si="16"/>
        <v>7.9750574335411883E-2</v>
      </c>
      <c r="S233" s="37">
        <f t="shared" si="17"/>
        <v>4.7520661157024795E-2</v>
      </c>
      <c r="T233" t="str">
        <f t="shared" si="18"/>
        <v>Duration&gt;30 sec</v>
      </c>
    </row>
    <row r="234" spans="1:20" x14ac:dyDescent="0.35">
      <c r="A234" s="36">
        <v>45128</v>
      </c>
      <c r="B234" s="35">
        <v>46059</v>
      </c>
      <c r="C234" s="31">
        <v>1187</v>
      </c>
      <c r="D234" s="31">
        <v>446</v>
      </c>
      <c r="E234" s="31">
        <f t="shared" si="19"/>
        <v>88820</v>
      </c>
      <c r="F234" t="s">
        <v>137</v>
      </c>
      <c r="G234">
        <v>84</v>
      </c>
      <c r="H234">
        <v>0</v>
      </c>
      <c r="I234">
        <v>0</v>
      </c>
      <c r="J234">
        <v>0</v>
      </c>
      <c r="K234">
        <v>0</v>
      </c>
      <c r="L234">
        <v>0</v>
      </c>
      <c r="M234">
        <v>0</v>
      </c>
      <c r="N234">
        <v>0</v>
      </c>
      <c r="O234">
        <v>0</v>
      </c>
      <c r="P234">
        <v>0</v>
      </c>
      <c r="Q234" s="37">
        <f t="shared" si="15"/>
        <v>0</v>
      </c>
      <c r="R234" s="37">
        <f t="shared" si="16"/>
        <v>0</v>
      </c>
      <c r="S234" s="37">
        <f t="shared" si="17"/>
        <v>-0.1203155818540434</v>
      </c>
      <c r="T234" t="str">
        <f t="shared" si="18"/>
        <v>Duration&lt;=30 sec</v>
      </c>
    </row>
    <row r="235" spans="1:20" x14ac:dyDescent="0.35">
      <c r="A235" s="36">
        <v>45129</v>
      </c>
      <c r="B235" s="35">
        <v>43595</v>
      </c>
      <c r="C235" s="31">
        <v>1474</v>
      </c>
      <c r="D235" s="31">
        <v>380</v>
      </c>
      <c r="E235" s="31">
        <f t="shared" si="19"/>
        <v>89200</v>
      </c>
      <c r="F235" t="s">
        <v>137</v>
      </c>
      <c r="G235">
        <v>84</v>
      </c>
      <c r="H235">
        <v>0</v>
      </c>
      <c r="I235">
        <v>0</v>
      </c>
      <c r="J235">
        <v>0</v>
      </c>
      <c r="K235">
        <v>0</v>
      </c>
      <c r="L235">
        <v>0</v>
      </c>
      <c r="M235">
        <v>0</v>
      </c>
      <c r="N235">
        <v>0</v>
      </c>
      <c r="O235">
        <v>0</v>
      </c>
      <c r="P235">
        <v>0</v>
      </c>
      <c r="Q235" s="37">
        <f t="shared" si="15"/>
        <v>0</v>
      </c>
      <c r="R235" s="37">
        <f t="shared" si="16"/>
        <v>0</v>
      </c>
      <c r="S235" s="37">
        <f t="shared" si="17"/>
        <v>-0.14798206278026907</v>
      </c>
      <c r="T235" t="str">
        <f t="shared" si="18"/>
        <v>Duration&lt;=30 sec</v>
      </c>
    </row>
    <row r="236" spans="1:20" x14ac:dyDescent="0.35">
      <c r="A236" s="36">
        <v>45130</v>
      </c>
      <c r="B236" s="35">
        <v>42336</v>
      </c>
      <c r="C236" s="31">
        <v>1914</v>
      </c>
      <c r="D236" s="31">
        <v>407</v>
      </c>
      <c r="E236" s="31">
        <f t="shared" si="19"/>
        <v>89607</v>
      </c>
      <c r="F236" t="s">
        <v>137</v>
      </c>
      <c r="G236">
        <v>84</v>
      </c>
      <c r="H236">
        <v>0</v>
      </c>
      <c r="I236">
        <v>0</v>
      </c>
      <c r="J236">
        <v>0</v>
      </c>
      <c r="K236">
        <v>0</v>
      </c>
      <c r="L236">
        <v>0</v>
      </c>
      <c r="M236">
        <v>0</v>
      </c>
      <c r="N236">
        <v>0</v>
      </c>
      <c r="O236">
        <v>0</v>
      </c>
      <c r="P236">
        <v>0</v>
      </c>
      <c r="Q236" s="37">
        <f t="shared" si="15"/>
        <v>0</v>
      </c>
      <c r="R236" s="37">
        <f t="shared" si="16"/>
        <v>0</v>
      </c>
      <c r="S236" s="37">
        <f t="shared" si="17"/>
        <v>7.1052631578947367E-2</v>
      </c>
      <c r="T236" t="str">
        <f t="shared" si="18"/>
        <v>Duration&lt;=30 sec</v>
      </c>
    </row>
    <row r="237" spans="1:20" x14ac:dyDescent="0.35">
      <c r="A237" s="36">
        <v>45131</v>
      </c>
      <c r="B237" s="35">
        <v>35546</v>
      </c>
      <c r="C237" s="31">
        <v>891</v>
      </c>
      <c r="D237" s="31">
        <v>353</v>
      </c>
      <c r="E237" s="31">
        <f t="shared" si="19"/>
        <v>89960</v>
      </c>
      <c r="F237" t="s">
        <v>137</v>
      </c>
      <c r="G237">
        <v>84</v>
      </c>
      <c r="H237">
        <v>0</v>
      </c>
      <c r="I237">
        <v>0</v>
      </c>
      <c r="J237">
        <v>0</v>
      </c>
      <c r="K237">
        <v>0</v>
      </c>
      <c r="L237">
        <v>0</v>
      </c>
      <c r="M237">
        <v>0</v>
      </c>
      <c r="N237">
        <v>0</v>
      </c>
      <c r="O237">
        <v>0</v>
      </c>
      <c r="P237">
        <v>0</v>
      </c>
      <c r="Q237" s="37">
        <f t="shared" si="15"/>
        <v>0</v>
      </c>
      <c r="R237" s="37">
        <f t="shared" si="16"/>
        <v>0</v>
      </c>
      <c r="S237" s="37">
        <f t="shared" si="17"/>
        <v>-0.13267813267813267</v>
      </c>
      <c r="T237" t="str">
        <f t="shared" si="18"/>
        <v>Duration&lt;=30 sec</v>
      </c>
    </row>
    <row r="238" spans="1:20" x14ac:dyDescent="0.35">
      <c r="A238" s="36">
        <v>45132</v>
      </c>
      <c r="B238" s="35">
        <v>40656</v>
      </c>
      <c r="C238" s="31">
        <v>951</v>
      </c>
      <c r="D238" s="31">
        <v>370</v>
      </c>
      <c r="E238" s="31">
        <f t="shared" si="19"/>
        <v>90330</v>
      </c>
      <c r="F238" t="s">
        <v>137</v>
      </c>
      <c r="G238">
        <v>84</v>
      </c>
      <c r="H238">
        <v>0</v>
      </c>
      <c r="I238">
        <v>0</v>
      </c>
      <c r="J238">
        <v>0</v>
      </c>
      <c r="K238">
        <v>0</v>
      </c>
      <c r="L238">
        <v>0</v>
      </c>
      <c r="M238">
        <v>0</v>
      </c>
      <c r="N238">
        <v>0</v>
      </c>
      <c r="O238">
        <v>0</v>
      </c>
      <c r="P238">
        <v>0</v>
      </c>
      <c r="Q238" s="37">
        <f t="shared" si="15"/>
        <v>0</v>
      </c>
      <c r="R238" s="37">
        <f t="shared" si="16"/>
        <v>0</v>
      </c>
      <c r="S238" s="37">
        <f t="shared" si="17"/>
        <v>4.8158640226628892E-2</v>
      </c>
      <c r="T238" t="str">
        <f t="shared" si="18"/>
        <v>Duration&lt;=30 sec</v>
      </c>
    </row>
    <row r="239" spans="1:20" x14ac:dyDescent="0.35">
      <c r="A239" s="36">
        <v>45133</v>
      </c>
      <c r="B239" s="35">
        <v>32341</v>
      </c>
      <c r="C239" s="31">
        <v>848</v>
      </c>
      <c r="D239" s="31">
        <v>321</v>
      </c>
      <c r="E239" s="31">
        <f t="shared" si="19"/>
        <v>90651</v>
      </c>
      <c r="F239" t="s">
        <v>137</v>
      </c>
      <c r="G239">
        <v>84</v>
      </c>
      <c r="H239">
        <v>0</v>
      </c>
      <c r="I239">
        <v>0</v>
      </c>
      <c r="J239">
        <v>0</v>
      </c>
      <c r="K239">
        <v>0</v>
      </c>
      <c r="L239">
        <v>0</v>
      </c>
      <c r="M239">
        <v>0</v>
      </c>
      <c r="N239">
        <v>0</v>
      </c>
      <c r="O239">
        <v>0</v>
      </c>
      <c r="P239">
        <v>0</v>
      </c>
      <c r="Q239" s="37">
        <f t="shared" si="15"/>
        <v>0</v>
      </c>
      <c r="R239" s="37">
        <f t="shared" si="16"/>
        <v>0</v>
      </c>
      <c r="S239" s="37">
        <f t="shared" si="17"/>
        <v>-0.13243243243243244</v>
      </c>
      <c r="T239" t="str">
        <f t="shared" si="18"/>
        <v>Duration&lt;=30 sec</v>
      </c>
    </row>
    <row r="240" spans="1:20" x14ac:dyDescent="0.35">
      <c r="A240" s="36">
        <v>45134</v>
      </c>
      <c r="B240" s="35">
        <v>36382</v>
      </c>
      <c r="C240" s="31">
        <v>1023</v>
      </c>
      <c r="D240" s="31">
        <v>316</v>
      </c>
      <c r="E240" s="31">
        <f t="shared" si="19"/>
        <v>90967</v>
      </c>
      <c r="F240" t="s">
        <v>137</v>
      </c>
      <c r="G240">
        <v>84</v>
      </c>
      <c r="H240">
        <v>0</v>
      </c>
      <c r="I240">
        <v>0</v>
      </c>
      <c r="J240">
        <v>0</v>
      </c>
      <c r="K240">
        <v>0</v>
      </c>
      <c r="L240">
        <v>0</v>
      </c>
      <c r="M240">
        <v>0</v>
      </c>
      <c r="N240">
        <v>0</v>
      </c>
      <c r="O240">
        <v>0</v>
      </c>
      <c r="P240">
        <v>0</v>
      </c>
      <c r="Q240" s="37">
        <f t="shared" si="15"/>
        <v>0</v>
      </c>
      <c r="R240" s="37">
        <f t="shared" si="16"/>
        <v>0</v>
      </c>
      <c r="S240" s="37">
        <f t="shared" si="17"/>
        <v>-1.5576323987538941E-2</v>
      </c>
      <c r="T240" t="str">
        <f t="shared" si="18"/>
        <v>Duration&lt;=30 sec</v>
      </c>
    </row>
    <row r="241" spans="1:20" x14ac:dyDescent="0.35">
      <c r="A241" s="36">
        <v>45135</v>
      </c>
      <c r="B241" s="35">
        <v>18998</v>
      </c>
      <c r="C241" s="31">
        <v>598</v>
      </c>
      <c r="D241" s="31">
        <v>240</v>
      </c>
      <c r="E241" s="31">
        <f t="shared" si="19"/>
        <v>91207</v>
      </c>
      <c r="F241" t="s">
        <v>137</v>
      </c>
      <c r="G241">
        <v>84</v>
      </c>
      <c r="H241">
        <v>0</v>
      </c>
      <c r="I241">
        <v>0</v>
      </c>
      <c r="J241">
        <v>0</v>
      </c>
      <c r="K241">
        <v>0</v>
      </c>
      <c r="L241">
        <v>0</v>
      </c>
      <c r="M241">
        <v>0</v>
      </c>
      <c r="N241">
        <v>0</v>
      </c>
      <c r="O241">
        <v>0</v>
      </c>
      <c r="P241">
        <v>0</v>
      </c>
      <c r="Q241" s="37">
        <f t="shared" si="15"/>
        <v>0</v>
      </c>
      <c r="R241" s="37">
        <f t="shared" si="16"/>
        <v>0</v>
      </c>
      <c r="S241" s="37">
        <f t="shared" si="17"/>
        <v>-0.24050632911392406</v>
      </c>
      <c r="T241" t="str">
        <f t="shared" si="18"/>
        <v>Duration&lt;=30 sec</v>
      </c>
    </row>
    <row r="242" spans="1:20" x14ac:dyDescent="0.35">
      <c r="A242" s="36">
        <v>45136</v>
      </c>
      <c r="B242" s="35">
        <v>17594</v>
      </c>
      <c r="C242" s="31">
        <v>546</v>
      </c>
      <c r="D242" s="31">
        <v>236</v>
      </c>
      <c r="E242" s="31">
        <f t="shared" si="19"/>
        <v>91443</v>
      </c>
      <c r="F242" t="s">
        <v>137</v>
      </c>
      <c r="G242">
        <v>84</v>
      </c>
      <c r="H242">
        <v>0</v>
      </c>
      <c r="I242">
        <v>0</v>
      </c>
      <c r="J242">
        <v>0</v>
      </c>
      <c r="K242">
        <v>0</v>
      </c>
      <c r="L242">
        <v>0</v>
      </c>
      <c r="M242">
        <v>0</v>
      </c>
      <c r="N242">
        <v>0</v>
      </c>
      <c r="O242">
        <v>0</v>
      </c>
      <c r="P242">
        <v>0</v>
      </c>
      <c r="Q242" s="37">
        <f t="shared" si="15"/>
        <v>0</v>
      </c>
      <c r="R242" s="37">
        <f t="shared" si="16"/>
        <v>0</v>
      </c>
      <c r="S242" s="37">
        <f t="shared" si="17"/>
        <v>-1.6666666666666666E-2</v>
      </c>
      <c r="T242" t="str">
        <f t="shared" si="18"/>
        <v>Duration&lt;=30 sec</v>
      </c>
    </row>
    <row r="243" spans="1:20" x14ac:dyDescent="0.35">
      <c r="A243" s="36">
        <v>45137</v>
      </c>
      <c r="B243" s="35">
        <v>25899</v>
      </c>
      <c r="C243" s="31">
        <v>604</v>
      </c>
      <c r="D243" s="31">
        <v>207</v>
      </c>
      <c r="E243" s="31">
        <f t="shared" si="19"/>
        <v>91650</v>
      </c>
      <c r="F243" t="s">
        <v>137</v>
      </c>
      <c r="G243">
        <v>84</v>
      </c>
      <c r="H243">
        <v>0</v>
      </c>
      <c r="I243">
        <v>0</v>
      </c>
      <c r="J243">
        <v>0</v>
      </c>
      <c r="K243">
        <v>0</v>
      </c>
      <c r="L243">
        <v>0</v>
      </c>
      <c r="M243">
        <v>0</v>
      </c>
      <c r="N243">
        <v>0</v>
      </c>
      <c r="O243">
        <v>0</v>
      </c>
      <c r="P243">
        <v>0</v>
      </c>
      <c r="Q243" s="37">
        <f t="shared" si="15"/>
        <v>0</v>
      </c>
      <c r="R243" s="37">
        <f t="shared" si="16"/>
        <v>0</v>
      </c>
      <c r="S243" s="37">
        <f t="shared" si="17"/>
        <v>-0.1228813559322034</v>
      </c>
      <c r="T243" t="str">
        <f t="shared" si="18"/>
        <v>Duration&lt;=30 sec</v>
      </c>
    </row>
    <row r="244" spans="1:20" x14ac:dyDescent="0.35">
      <c r="A244" s="36">
        <v>45138</v>
      </c>
      <c r="B244" s="35">
        <v>17090</v>
      </c>
      <c r="C244" s="31">
        <v>512</v>
      </c>
      <c r="D244" s="31">
        <v>173</v>
      </c>
      <c r="E244" s="31">
        <f t="shared" si="19"/>
        <v>91823</v>
      </c>
      <c r="F244" t="s">
        <v>137</v>
      </c>
      <c r="G244">
        <v>84</v>
      </c>
      <c r="H244">
        <v>0</v>
      </c>
      <c r="I244">
        <v>0</v>
      </c>
      <c r="J244">
        <v>0</v>
      </c>
      <c r="K244">
        <v>0</v>
      </c>
      <c r="L244">
        <v>0</v>
      </c>
      <c r="M244">
        <v>0</v>
      </c>
      <c r="N244">
        <v>0</v>
      </c>
      <c r="O244">
        <v>0</v>
      </c>
      <c r="P244">
        <v>0</v>
      </c>
      <c r="Q244" s="37">
        <f t="shared" si="15"/>
        <v>0</v>
      </c>
      <c r="R244" s="37">
        <f t="shared" si="16"/>
        <v>0</v>
      </c>
      <c r="S244" s="37">
        <f t="shared" si="17"/>
        <v>-0.16425120772946861</v>
      </c>
      <c r="T244" t="str">
        <f t="shared" si="18"/>
        <v>Duration&lt;=30 sec</v>
      </c>
    </row>
    <row r="245" spans="1:20" x14ac:dyDescent="0.35">
      <c r="A245" s="36">
        <v>45139</v>
      </c>
      <c r="B245" s="35">
        <v>32754</v>
      </c>
      <c r="C245" s="31">
        <v>730</v>
      </c>
      <c r="D245" s="31">
        <v>195</v>
      </c>
      <c r="E245" s="31">
        <f t="shared" si="19"/>
        <v>92018</v>
      </c>
      <c r="F245" t="s">
        <v>137</v>
      </c>
      <c r="G245">
        <v>84</v>
      </c>
      <c r="H245">
        <v>0</v>
      </c>
      <c r="I245">
        <v>0</v>
      </c>
      <c r="J245">
        <v>0</v>
      </c>
      <c r="K245">
        <v>0</v>
      </c>
      <c r="L245">
        <v>0</v>
      </c>
      <c r="M245">
        <v>0</v>
      </c>
      <c r="N245">
        <v>0</v>
      </c>
      <c r="O245">
        <v>0</v>
      </c>
      <c r="P245">
        <v>0</v>
      </c>
      <c r="Q245" s="37">
        <f t="shared" si="15"/>
        <v>0</v>
      </c>
      <c r="R245" s="37">
        <f t="shared" si="16"/>
        <v>0</v>
      </c>
      <c r="S245" s="37">
        <f t="shared" si="17"/>
        <v>0.12716763005780346</v>
      </c>
      <c r="T245" t="str">
        <f t="shared" si="18"/>
        <v>Duration&lt;=30 sec</v>
      </c>
    </row>
    <row r="246" spans="1:20" x14ac:dyDescent="0.35">
      <c r="A246" s="36">
        <v>45140</v>
      </c>
      <c r="B246" s="35">
        <v>22673</v>
      </c>
      <c r="C246" s="31">
        <v>606</v>
      </c>
      <c r="D246" s="31">
        <v>183</v>
      </c>
      <c r="E246" s="31">
        <f t="shared" si="19"/>
        <v>92201</v>
      </c>
      <c r="F246" t="s">
        <v>137</v>
      </c>
      <c r="G246">
        <v>84</v>
      </c>
      <c r="H246">
        <v>0</v>
      </c>
      <c r="I246">
        <v>0</v>
      </c>
      <c r="J246">
        <v>0</v>
      </c>
      <c r="K246">
        <v>0</v>
      </c>
      <c r="L246">
        <v>0</v>
      </c>
      <c r="M246">
        <v>0</v>
      </c>
      <c r="N246">
        <v>0</v>
      </c>
      <c r="O246">
        <v>0</v>
      </c>
      <c r="P246">
        <v>0</v>
      </c>
      <c r="Q246" s="37">
        <f t="shared" si="15"/>
        <v>0</v>
      </c>
      <c r="R246" s="37">
        <f t="shared" si="16"/>
        <v>0</v>
      </c>
      <c r="S246" s="37">
        <f t="shared" si="17"/>
        <v>-6.1538461538461542E-2</v>
      </c>
      <c r="T246" t="str">
        <f t="shared" si="18"/>
        <v>Duration&lt;=30 sec</v>
      </c>
    </row>
    <row r="247" spans="1:20" x14ac:dyDescent="0.35">
      <c r="A247" s="36">
        <v>45141</v>
      </c>
      <c r="B247" s="35">
        <v>26812</v>
      </c>
      <c r="C247" s="31">
        <v>645</v>
      </c>
      <c r="D247" s="31">
        <v>207</v>
      </c>
      <c r="E247" s="31">
        <f t="shared" si="19"/>
        <v>92408</v>
      </c>
      <c r="F247" t="s">
        <v>137</v>
      </c>
      <c r="G247">
        <v>84</v>
      </c>
      <c r="H247">
        <v>0</v>
      </c>
      <c r="I247">
        <v>0</v>
      </c>
      <c r="J247">
        <v>0</v>
      </c>
      <c r="K247">
        <v>0</v>
      </c>
      <c r="L247">
        <v>0</v>
      </c>
      <c r="M247">
        <v>0</v>
      </c>
      <c r="N247">
        <v>0</v>
      </c>
      <c r="O247">
        <v>0</v>
      </c>
      <c r="P247">
        <v>0</v>
      </c>
      <c r="Q247" s="37">
        <f t="shared" si="15"/>
        <v>0</v>
      </c>
      <c r="R247" s="37">
        <f t="shared" si="16"/>
        <v>0</v>
      </c>
      <c r="S247" s="37">
        <f t="shared" si="17"/>
        <v>0.13114754098360656</v>
      </c>
      <c r="T247" t="str">
        <f t="shared" si="18"/>
        <v>Duration&lt;=30 sec</v>
      </c>
    </row>
    <row r="248" spans="1:20" x14ac:dyDescent="0.35">
      <c r="A248" s="36">
        <v>45142</v>
      </c>
      <c r="B248" s="35">
        <v>24858</v>
      </c>
      <c r="C248" s="31">
        <v>600</v>
      </c>
      <c r="D248" s="31">
        <v>185</v>
      </c>
      <c r="E248" s="31">
        <f t="shared" si="19"/>
        <v>92593</v>
      </c>
      <c r="F248" t="s">
        <v>71</v>
      </c>
      <c r="G248">
        <v>0</v>
      </c>
      <c r="H248" t="s">
        <v>67</v>
      </c>
      <c r="I248">
        <v>35057</v>
      </c>
      <c r="J248">
        <v>31629</v>
      </c>
      <c r="K248">
        <v>41</v>
      </c>
      <c r="L248">
        <v>7</v>
      </c>
      <c r="M248">
        <v>0</v>
      </c>
      <c r="N248">
        <v>591</v>
      </c>
      <c r="O248">
        <v>88</v>
      </c>
      <c r="P248">
        <v>210</v>
      </c>
      <c r="Q248" s="37">
        <f t="shared" si="15"/>
        <v>0</v>
      </c>
      <c r="R248" s="37">
        <f t="shared" si="16"/>
        <v>2.9403395617945555E-2</v>
      </c>
      <c r="S248" s="37">
        <f t="shared" si="17"/>
        <v>-0.10628019323671498</v>
      </c>
      <c r="T248" t="str">
        <f t="shared" si="18"/>
        <v>Duration&gt;30 sec</v>
      </c>
    </row>
    <row r="249" spans="1:20" x14ac:dyDescent="0.35">
      <c r="A249" s="36">
        <v>45143</v>
      </c>
      <c r="B249" s="35">
        <v>22806</v>
      </c>
      <c r="C249" s="31">
        <v>567</v>
      </c>
      <c r="D249" s="31">
        <v>149</v>
      </c>
      <c r="E249" s="31">
        <f t="shared" si="19"/>
        <v>92742</v>
      </c>
      <c r="F249" t="s">
        <v>88</v>
      </c>
      <c r="G249">
        <v>23</v>
      </c>
      <c r="H249" t="s">
        <v>12</v>
      </c>
      <c r="I249">
        <v>62193</v>
      </c>
      <c r="J249">
        <v>51412</v>
      </c>
      <c r="K249">
        <v>676</v>
      </c>
      <c r="L249">
        <v>112</v>
      </c>
      <c r="M249">
        <v>30262</v>
      </c>
      <c r="N249">
        <v>1953</v>
      </c>
      <c r="O249">
        <v>8</v>
      </c>
      <c r="P249">
        <v>3550</v>
      </c>
      <c r="Q249" s="37">
        <f t="shared" si="15"/>
        <v>0.48658209123213225</v>
      </c>
      <c r="R249" s="37">
        <f t="shared" si="16"/>
        <v>0.12034155450089473</v>
      </c>
      <c r="S249" s="37">
        <f t="shared" si="17"/>
        <v>-0.19459459459459461</v>
      </c>
      <c r="T249" t="str">
        <f t="shared" si="18"/>
        <v>Duration&gt;30 sec</v>
      </c>
    </row>
    <row r="250" spans="1:20" x14ac:dyDescent="0.35">
      <c r="A250" s="36">
        <v>45144</v>
      </c>
      <c r="B250" s="35">
        <v>15137</v>
      </c>
      <c r="C250" s="31">
        <v>509</v>
      </c>
      <c r="D250" s="31">
        <v>144</v>
      </c>
      <c r="E250" s="31">
        <f t="shared" si="19"/>
        <v>92886</v>
      </c>
      <c r="F250" t="s">
        <v>116</v>
      </c>
      <c r="G250">
        <v>0</v>
      </c>
      <c r="H250" t="s">
        <v>67</v>
      </c>
      <c r="I250">
        <v>14478</v>
      </c>
      <c r="J250">
        <v>13062</v>
      </c>
      <c r="K250">
        <v>23</v>
      </c>
      <c r="L250">
        <v>3</v>
      </c>
      <c r="M250">
        <v>0</v>
      </c>
      <c r="N250">
        <v>186</v>
      </c>
      <c r="O250">
        <v>27</v>
      </c>
      <c r="P250">
        <v>72</v>
      </c>
      <c r="Q250" s="37">
        <f t="shared" si="15"/>
        <v>0</v>
      </c>
      <c r="R250" s="37">
        <f t="shared" si="16"/>
        <v>2.3579849946409433E-2</v>
      </c>
      <c r="S250" s="37">
        <f t="shared" si="17"/>
        <v>-3.3557046979865772E-2</v>
      </c>
      <c r="T250" t="str">
        <f t="shared" si="18"/>
        <v>Duration&gt;30 sec</v>
      </c>
    </row>
    <row r="251" spans="1:20" x14ac:dyDescent="0.35">
      <c r="A251" s="36">
        <v>45145</v>
      </c>
      <c r="B251" s="35">
        <v>30244</v>
      </c>
      <c r="C251" s="31">
        <v>641</v>
      </c>
      <c r="D251" s="31">
        <v>197</v>
      </c>
      <c r="E251" s="31">
        <f t="shared" si="19"/>
        <v>93083</v>
      </c>
      <c r="F251" t="s">
        <v>116</v>
      </c>
      <c r="G251">
        <v>0</v>
      </c>
      <c r="H251">
        <v>0</v>
      </c>
      <c r="I251">
        <v>0</v>
      </c>
      <c r="J251">
        <v>0</v>
      </c>
      <c r="K251">
        <v>0</v>
      </c>
      <c r="L251">
        <v>0</v>
      </c>
      <c r="M251">
        <v>0</v>
      </c>
      <c r="N251">
        <v>0</v>
      </c>
      <c r="O251">
        <v>0</v>
      </c>
      <c r="P251">
        <v>0</v>
      </c>
      <c r="Q251" s="37">
        <f t="shared" si="15"/>
        <v>0</v>
      </c>
      <c r="R251" s="37">
        <f t="shared" si="16"/>
        <v>0</v>
      </c>
      <c r="S251" s="37">
        <f t="shared" si="17"/>
        <v>0.36805555555555558</v>
      </c>
      <c r="T251" t="str">
        <f t="shared" si="18"/>
        <v>Duration&lt;=30 sec</v>
      </c>
    </row>
    <row r="252" spans="1:20" x14ac:dyDescent="0.35">
      <c r="A252" s="36">
        <v>45146</v>
      </c>
      <c r="B252" s="35">
        <v>21086</v>
      </c>
      <c r="C252" s="31">
        <v>525</v>
      </c>
      <c r="D252" s="31">
        <v>154</v>
      </c>
      <c r="E252" s="31">
        <f t="shared" si="19"/>
        <v>93237</v>
      </c>
      <c r="F252" t="s">
        <v>116</v>
      </c>
      <c r="G252">
        <v>0</v>
      </c>
      <c r="H252">
        <v>0</v>
      </c>
      <c r="I252">
        <v>0</v>
      </c>
      <c r="J252">
        <v>0</v>
      </c>
      <c r="K252">
        <v>0</v>
      </c>
      <c r="L252">
        <v>0</v>
      </c>
      <c r="M252">
        <v>0</v>
      </c>
      <c r="N252">
        <v>0</v>
      </c>
      <c r="O252">
        <v>0</v>
      </c>
      <c r="P252">
        <v>0</v>
      </c>
      <c r="Q252" s="37">
        <f t="shared" si="15"/>
        <v>0</v>
      </c>
      <c r="R252" s="37">
        <f t="shared" si="16"/>
        <v>0</v>
      </c>
      <c r="S252" s="37">
        <f t="shared" si="17"/>
        <v>-0.21827411167512689</v>
      </c>
      <c r="T252" t="str">
        <f t="shared" si="18"/>
        <v>Duration&lt;=30 sec</v>
      </c>
    </row>
    <row r="253" spans="1:20" x14ac:dyDescent="0.35">
      <c r="A253" s="36">
        <v>45147</v>
      </c>
      <c r="B253" s="35">
        <v>16546</v>
      </c>
      <c r="C253" s="31">
        <v>534</v>
      </c>
      <c r="D253" s="31">
        <v>161</v>
      </c>
      <c r="E253" s="31">
        <f t="shared" si="19"/>
        <v>93398</v>
      </c>
      <c r="F253" t="s">
        <v>144</v>
      </c>
      <c r="G253">
        <v>70</v>
      </c>
      <c r="H253" t="s">
        <v>12</v>
      </c>
      <c r="I253">
        <v>9277</v>
      </c>
      <c r="J253">
        <v>7816</v>
      </c>
      <c r="K253">
        <v>4</v>
      </c>
      <c r="L253">
        <v>15</v>
      </c>
      <c r="M253">
        <v>13449</v>
      </c>
      <c r="N253">
        <v>340</v>
      </c>
      <c r="O253">
        <v>3</v>
      </c>
      <c r="P253">
        <v>16</v>
      </c>
      <c r="Q253" s="37">
        <f t="shared" si="15"/>
        <v>1.4497143473105529</v>
      </c>
      <c r="R253" s="37">
        <f t="shared" si="16"/>
        <v>4.6443193449334695E-2</v>
      </c>
      <c r="S253" s="37">
        <f t="shared" si="17"/>
        <v>4.5454545454545456E-2</v>
      </c>
      <c r="T253" t="str">
        <f t="shared" si="18"/>
        <v>Duration&gt;30 sec</v>
      </c>
    </row>
    <row r="254" spans="1:20" x14ac:dyDescent="0.35">
      <c r="A254" s="36">
        <v>45148</v>
      </c>
      <c r="B254" s="35">
        <v>13998</v>
      </c>
      <c r="C254" s="31">
        <v>442</v>
      </c>
      <c r="D254" s="31">
        <v>179</v>
      </c>
      <c r="E254" s="31">
        <f t="shared" si="19"/>
        <v>93577</v>
      </c>
      <c r="F254" t="s">
        <v>144</v>
      </c>
      <c r="G254">
        <v>70</v>
      </c>
      <c r="H254">
        <v>0</v>
      </c>
      <c r="I254">
        <v>0</v>
      </c>
      <c r="J254">
        <v>0</v>
      </c>
      <c r="K254">
        <v>0</v>
      </c>
      <c r="L254">
        <v>0</v>
      </c>
      <c r="M254">
        <v>0</v>
      </c>
      <c r="N254">
        <v>0</v>
      </c>
      <c r="O254">
        <v>0</v>
      </c>
      <c r="P254">
        <v>0</v>
      </c>
      <c r="Q254" s="37">
        <f t="shared" si="15"/>
        <v>0</v>
      </c>
      <c r="R254" s="37">
        <f t="shared" si="16"/>
        <v>0</v>
      </c>
      <c r="S254" s="37">
        <f t="shared" si="17"/>
        <v>0.11180124223602485</v>
      </c>
      <c r="T254" t="str">
        <f t="shared" si="18"/>
        <v>Duration&lt;=30 sec</v>
      </c>
    </row>
    <row r="255" spans="1:20" x14ac:dyDescent="0.35">
      <c r="A255" s="36">
        <v>45149</v>
      </c>
      <c r="B255" s="35">
        <v>10048</v>
      </c>
      <c r="C255" s="31">
        <v>366</v>
      </c>
      <c r="D255" s="31">
        <v>146</v>
      </c>
      <c r="E255" s="31">
        <f t="shared" si="19"/>
        <v>93723</v>
      </c>
      <c r="F255" t="s">
        <v>144</v>
      </c>
      <c r="G255">
        <v>70</v>
      </c>
      <c r="H255">
        <v>0</v>
      </c>
      <c r="I255">
        <v>0</v>
      </c>
      <c r="J255">
        <v>0</v>
      </c>
      <c r="K255">
        <v>0</v>
      </c>
      <c r="L255">
        <v>0</v>
      </c>
      <c r="M255">
        <v>0</v>
      </c>
      <c r="N255">
        <v>0</v>
      </c>
      <c r="O255">
        <v>0</v>
      </c>
      <c r="P255">
        <v>0</v>
      </c>
      <c r="Q255" s="37">
        <f t="shared" si="15"/>
        <v>0</v>
      </c>
      <c r="R255" s="37">
        <f t="shared" si="16"/>
        <v>0</v>
      </c>
      <c r="S255" s="37">
        <f t="shared" si="17"/>
        <v>-0.18435754189944134</v>
      </c>
      <c r="T255" t="str">
        <f t="shared" si="18"/>
        <v>Duration&lt;=30 sec</v>
      </c>
    </row>
    <row r="256" spans="1:20" x14ac:dyDescent="0.35">
      <c r="A256" s="36">
        <v>45150</v>
      </c>
      <c r="B256" s="35">
        <v>9056</v>
      </c>
      <c r="C256" s="31">
        <v>330</v>
      </c>
      <c r="D256" s="31">
        <v>115</v>
      </c>
      <c r="E256" s="31">
        <f t="shared" si="19"/>
        <v>93838</v>
      </c>
      <c r="F256" t="s">
        <v>144</v>
      </c>
      <c r="G256">
        <v>70</v>
      </c>
      <c r="H256">
        <v>0</v>
      </c>
      <c r="I256">
        <v>0</v>
      </c>
      <c r="J256">
        <v>0</v>
      </c>
      <c r="K256">
        <v>0</v>
      </c>
      <c r="L256">
        <v>0</v>
      </c>
      <c r="M256">
        <v>0</v>
      </c>
      <c r="N256">
        <v>0</v>
      </c>
      <c r="O256">
        <v>0</v>
      </c>
      <c r="P256">
        <v>0</v>
      </c>
      <c r="Q256" s="37">
        <f t="shared" si="15"/>
        <v>0</v>
      </c>
      <c r="R256" s="37">
        <f t="shared" si="16"/>
        <v>0</v>
      </c>
      <c r="S256" s="37">
        <f t="shared" si="17"/>
        <v>-0.21232876712328766</v>
      </c>
      <c r="T256" t="str">
        <f t="shared" si="18"/>
        <v>Duration&lt;=30 sec</v>
      </c>
    </row>
    <row r="257" spans="1:20" x14ac:dyDescent="0.35">
      <c r="A257" s="36">
        <v>45151</v>
      </c>
      <c r="B257" s="35">
        <v>24522</v>
      </c>
      <c r="C257" s="31">
        <v>469</v>
      </c>
      <c r="D257" s="31">
        <v>133</v>
      </c>
      <c r="E257" s="31">
        <f t="shared" si="19"/>
        <v>93971</v>
      </c>
      <c r="F257" t="s">
        <v>145</v>
      </c>
      <c r="G257">
        <v>49</v>
      </c>
      <c r="H257" t="s">
        <v>12</v>
      </c>
      <c r="I257">
        <v>31921</v>
      </c>
      <c r="J257">
        <v>29106</v>
      </c>
      <c r="K257">
        <v>461</v>
      </c>
      <c r="L257">
        <v>15</v>
      </c>
      <c r="M257">
        <v>30811</v>
      </c>
      <c r="N257">
        <v>1286</v>
      </c>
      <c r="O257">
        <v>6</v>
      </c>
      <c r="P257">
        <v>1352</v>
      </c>
      <c r="Q257" s="37">
        <f t="shared" si="15"/>
        <v>0.96522665330033519</v>
      </c>
      <c r="R257" s="37">
        <f t="shared" si="16"/>
        <v>0.10667903525046382</v>
      </c>
      <c r="S257" s="37">
        <f t="shared" si="17"/>
        <v>0.15652173913043479</v>
      </c>
      <c r="T257" t="str">
        <f t="shared" si="18"/>
        <v>Duration&gt;30 sec</v>
      </c>
    </row>
    <row r="258" spans="1:20" x14ac:dyDescent="0.35">
      <c r="A258" s="36">
        <v>45152</v>
      </c>
      <c r="B258" s="35">
        <v>12135</v>
      </c>
      <c r="C258" s="31">
        <v>327</v>
      </c>
      <c r="D258" s="31">
        <v>109</v>
      </c>
      <c r="E258" s="31">
        <f t="shared" si="19"/>
        <v>94080</v>
      </c>
      <c r="F258" t="s">
        <v>145</v>
      </c>
      <c r="G258">
        <v>49</v>
      </c>
      <c r="H258">
        <v>0</v>
      </c>
      <c r="I258">
        <v>0</v>
      </c>
      <c r="J258">
        <v>0</v>
      </c>
      <c r="K258">
        <v>0</v>
      </c>
      <c r="L258">
        <v>0</v>
      </c>
      <c r="M258">
        <v>0</v>
      </c>
      <c r="N258">
        <v>0</v>
      </c>
      <c r="O258">
        <v>0</v>
      </c>
      <c r="P258">
        <v>0</v>
      </c>
      <c r="Q258" s="37">
        <f t="shared" si="15"/>
        <v>0</v>
      </c>
      <c r="R258" s="37">
        <f t="shared" si="16"/>
        <v>0</v>
      </c>
      <c r="S258" s="37">
        <f t="shared" si="17"/>
        <v>-0.18045112781954886</v>
      </c>
      <c r="T258" t="str">
        <f t="shared" si="18"/>
        <v>Duration&lt;=30 sec</v>
      </c>
    </row>
    <row r="259" spans="1:20" x14ac:dyDescent="0.35">
      <c r="A259" s="36">
        <v>45153</v>
      </c>
      <c r="B259" s="35">
        <v>12081</v>
      </c>
      <c r="C259" s="31">
        <v>460</v>
      </c>
      <c r="D259" s="31">
        <v>129</v>
      </c>
      <c r="E259" s="31">
        <f t="shared" si="19"/>
        <v>94209</v>
      </c>
      <c r="F259" t="s">
        <v>145</v>
      </c>
      <c r="G259">
        <v>49</v>
      </c>
      <c r="H259">
        <v>0</v>
      </c>
      <c r="I259">
        <v>0</v>
      </c>
      <c r="J259">
        <v>0</v>
      </c>
      <c r="K259">
        <v>0</v>
      </c>
      <c r="L259">
        <v>0</v>
      </c>
      <c r="M259">
        <v>0</v>
      </c>
      <c r="N259">
        <v>0</v>
      </c>
      <c r="O259">
        <v>0</v>
      </c>
      <c r="P259">
        <v>0</v>
      </c>
      <c r="Q259" s="37">
        <f t="shared" ref="Q259:Q322" si="20">IFERROR((M259/I259),0)</f>
        <v>0</v>
      </c>
      <c r="R259" s="37">
        <f t="shared" ref="R259:R322" si="21">IFERROR((N259+O259+P259+K259)/J259,0)</f>
        <v>0</v>
      </c>
      <c r="S259" s="37">
        <f t="shared" ref="S259:S322" si="22">IFERROR((D259-D258)/D258,0)</f>
        <v>0.1834862385321101</v>
      </c>
      <c r="T259" t="str">
        <f t="shared" ref="T259:T322" si="23">IF(H259&gt;30,"Duration&gt;30 sec", "Duration&lt;=30 sec")</f>
        <v>Duration&lt;=30 sec</v>
      </c>
    </row>
    <row r="260" spans="1:20" x14ac:dyDescent="0.35">
      <c r="A260" s="36">
        <v>45154</v>
      </c>
      <c r="B260" s="35">
        <v>29039</v>
      </c>
      <c r="C260" s="31">
        <v>799</v>
      </c>
      <c r="D260" s="31">
        <v>141</v>
      </c>
      <c r="E260" s="31">
        <f t="shared" si="19"/>
        <v>94350</v>
      </c>
      <c r="F260" t="s">
        <v>146</v>
      </c>
      <c r="G260">
        <v>28</v>
      </c>
      <c r="H260" t="s">
        <v>12</v>
      </c>
      <c r="I260">
        <v>174471</v>
      </c>
      <c r="J260">
        <v>161768</v>
      </c>
      <c r="K260">
        <v>1878</v>
      </c>
      <c r="L260">
        <v>2497</v>
      </c>
      <c r="M260">
        <v>171834</v>
      </c>
      <c r="N260">
        <v>5840</v>
      </c>
      <c r="O260">
        <v>27</v>
      </c>
      <c r="P260">
        <v>7252</v>
      </c>
      <c r="Q260" s="37">
        <f t="shared" si="20"/>
        <v>0.98488574032360676</v>
      </c>
      <c r="R260" s="37">
        <f t="shared" si="21"/>
        <v>9.270683942436081E-2</v>
      </c>
      <c r="S260" s="37">
        <f t="shared" si="22"/>
        <v>9.3023255813953487E-2</v>
      </c>
      <c r="T260" t="str">
        <f t="shared" si="23"/>
        <v>Duration&gt;30 sec</v>
      </c>
    </row>
    <row r="261" spans="1:20" x14ac:dyDescent="0.35">
      <c r="A261" s="36">
        <v>45155</v>
      </c>
      <c r="B261" s="35">
        <v>33961</v>
      </c>
      <c r="C261" s="31">
        <v>1370</v>
      </c>
      <c r="D261" s="31">
        <v>505</v>
      </c>
      <c r="E261" s="31">
        <f t="shared" ref="E261:E324" si="24">E260+D261</f>
        <v>94855</v>
      </c>
      <c r="F261" t="s">
        <v>146</v>
      </c>
      <c r="G261">
        <v>28</v>
      </c>
      <c r="H261">
        <v>0</v>
      </c>
      <c r="I261">
        <v>0</v>
      </c>
      <c r="J261">
        <v>0</v>
      </c>
      <c r="K261">
        <v>0</v>
      </c>
      <c r="L261">
        <v>0</v>
      </c>
      <c r="M261">
        <v>0</v>
      </c>
      <c r="N261">
        <v>0</v>
      </c>
      <c r="O261">
        <v>0</v>
      </c>
      <c r="P261">
        <v>0</v>
      </c>
      <c r="Q261" s="37">
        <f t="shared" si="20"/>
        <v>0</v>
      </c>
      <c r="R261" s="37">
        <f t="shared" si="21"/>
        <v>0</v>
      </c>
      <c r="S261" s="37">
        <f t="shared" si="22"/>
        <v>2.5815602836879434</v>
      </c>
      <c r="T261" t="str">
        <f t="shared" si="23"/>
        <v>Duration&lt;=30 sec</v>
      </c>
    </row>
    <row r="262" spans="1:20" x14ac:dyDescent="0.35">
      <c r="A262" s="36">
        <v>45156</v>
      </c>
      <c r="B262" s="35">
        <v>67344</v>
      </c>
      <c r="C262" s="31">
        <v>2084</v>
      </c>
      <c r="D262" s="31">
        <v>906</v>
      </c>
      <c r="E262" s="31">
        <f t="shared" si="24"/>
        <v>95761</v>
      </c>
      <c r="F262" t="s">
        <v>146</v>
      </c>
      <c r="G262">
        <v>28</v>
      </c>
      <c r="H262">
        <v>0</v>
      </c>
      <c r="I262">
        <v>0</v>
      </c>
      <c r="J262">
        <v>0</v>
      </c>
      <c r="K262">
        <v>0</v>
      </c>
      <c r="L262">
        <v>0</v>
      </c>
      <c r="M262">
        <v>0</v>
      </c>
      <c r="N262">
        <v>0</v>
      </c>
      <c r="O262">
        <v>0</v>
      </c>
      <c r="P262">
        <v>0</v>
      </c>
      <c r="Q262" s="37">
        <f t="shared" si="20"/>
        <v>0</v>
      </c>
      <c r="R262" s="37">
        <f t="shared" si="21"/>
        <v>0</v>
      </c>
      <c r="S262" s="37">
        <f t="shared" si="22"/>
        <v>0.7940594059405941</v>
      </c>
      <c r="T262" t="str">
        <f t="shared" si="23"/>
        <v>Duration&lt;=30 sec</v>
      </c>
    </row>
    <row r="263" spans="1:20" x14ac:dyDescent="0.35">
      <c r="A263" s="36">
        <v>45157</v>
      </c>
      <c r="B263" s="35">
        <v>29297</v>
      </c>
      <c r="C263" s="31">
        <v>857</v>
      </c>
      <c r="D263" s="31">
        <v>248</v>
      </c>
      <c r="E263" s="31">
        <f t="shared" si="24"/>
        <v>96009</v>
      </c>
      <c r="F263" t="s">
        <v>147</v>
      </c>
      <c r="G263">
        <v>22</v>
      </c>
      <c r="H263" t="s">
        <v>12</v>
      </c>
      <c r="I263">
        <v>258864</v>
      </c>
      <c r="J263">
        <v>236596</v>
      </c>
      <c r="K263">
        <v>4252</v>
      </c>
      <c r="L263">
        <v>1087</v>
      </c>
      <c r="M263">
        <v>258615</v>
      </c>
      <c r="N263">
        <v>7979</v>
      </c>
      <c r="O263">
        <v>32</v>
      </c>
      <c r="P263">
        <v>12359</v>
      </c>
      <c r="Q263" s="37">
        <f t="shared" si="20"/>
        <v>0.9990381049508622</v>
      </c>
      <c r="R263" s="37">
        <f t="shared" si="21"/>
        <v>0.10406769345212936</v>
      </c>
      <c r="S263" s="37">
        <f t="shared" si="22"/>
        <v>-0.72626931567328923</v>
      </c>
      <c r="T263" t="str">
        <f t="shared" si="23"/>
        <v>Duration&gt;30 sec</v>
      </c>
    </row>
    <row r="264" spans="1:20" x14ac:dyDescent="0.35">
      <c r="A264" s="36">
        <v>45158</v>
      </c>
      <c r="B264" s="35">
        <v>37633</v>
      </c>
      <c r="C264" s="31">
        <v>797</v>
      </c>
      <c r="D264" s="31">
        <v>260</v>
      </c>
      <c r="E264" s="31">
        <f t="shared" si="24"/>
        <v>96269</v>
      </c>
      <c r="F264" t="s">
        <v>147</v>
      </c>
      <c r="G264">
        <v>22</v>
      </c>
      <c r="H264">
        <v>0</v>
      </c>
      <c r="I264">
        <v>0</v>
      </c>
      <c r="J264">
        <v>0</v>
      </c>
      <c r="K264">
        <v>0</v>
      </c>
      <c r="L264">
        <v>0</v>
      </c>
      <c r="M264">
        <v>0</v>
      </c>
      <c r="N264">
        <v>0</v>
      </c>
      <c r="O264">
        <v>0</v>
      </c>
      <c r="P264">
        <v>0</v>
      </c>
      <c r="Q264" s="37">
        <f t="shared" si="20"/>
        <v>0</v>
      </c>
      <c r="R264" s="37">
        <f t="shared" si="21"/>
        <v>0</v>
      </c>
      <c r="S264" s="37">
        <f t="shared" si="22"/>
        <v>4.8387096774193547E-2</v>
      </c>
      <c r="T264" t="str">
        <f t="shared" si="23"/>
        <v>Duration&lt;=30 sec</v>
      </c>
    </row>
    <row r="265" spans="1:20" x14ac:dyDescent="0.35">
      <c r="A265" s="36">
        <v>45159</v>
      </c>
      <c r="B265" s="35">
        <v>29320</v>
      </c>
      <c r="C265" s="31">
        <v>664</v>
      </c>
      <c r="D265" s="31">
        <v>234</v>
      </c>
      <c r="E265" s="31">
        <f t="shared" si="24"/>
        <v>96503</v>
      </c>
      <c r="F265" t="s">
        <v>147</v>
      </c>
      <c r="G265">
        <v>22</v>
      </c>
      <c r="H265">
        <v>0</v>
      </c>
      <c r="I265">
        <v>0</v>
      </c>
      <c r="J265">
        <v>0</v>
      </c>
      <c r="K265">
        <v>0</v>
      </c>
      <c r="L265">
        <v>0</v>
      </c>
      <c r="M265">
        <v>0</v>
      </c>
      <c r="N265">
        <v>0</v>
      </c>
      <c r="O265">
        <v>0</v>
      </c>
      <c r="P265">
        <v>0</v>
      </c>
      <c r="Q265" s="37">
        <f t="shared" si="20"/>
        <v>0</v>
      </c>
      <c r="R265" s="37">
        <f t="shared" si="21"/>
        <v>0</v>
      </c>
      <c r="S265" s="37">
        <f t="shared" si="22"/>
        <v>-0.1</v>
      </c>
      <c r="T265" t="str">
        <f t="shared" si="23"/>
        <v>Duration&lt;=30 sec</v>
      </c>
    </row>
    <row r="266" spans="1:20" x14ac:dyDescent="0.35">
      <c r="A266" s="36">
        <v>45160</v>
      </c>
      <c r="B266" s="35">
        <v>40166</v>
      </c>
      <c r="C266" s="31">
        <v>993</v>
      </c>
      <c r="D266" s="31">
        <v>335</v>
      </c>
      <c r="E266" s="31">
        <f t="shared" si="24"/>
        <v>96838</v>
      </c>
      <c r="F266" t="s">
        <v>147</v>
      </c>
      <c r="G266">
        <v>22</v>
      </c>
      <c r="H266">
        <v>0</v>
      </c>
      <c r="I266">
        <v>0</v>
      </c>
      <c r="J266">
        <v>0</v>
      </c>
      <c r="K266">
        <v>0</v>
      </c>
      <c r="L266">
        <v>0</v>
      </c>
      <c r="M266">
        <v>0</v>
      </c>
      <c r="N266">
        <v>0</v>
      </c>
      <c r="O266">
        <v>0</v>
      </c>
      <c r="P266">
        <v>0</v>
      </c>
      <c r="Q266" s="37">
        <f t="shared" si="20"/>
        <v>0</v>
      </c>
      <c r="R266" s="37">
        <f t="shared" si="21"/>
        <v>0</v>
      </c>
      <c r="S266" s="37">
        <f t="shared" si="22"/>
        <v>0.43162393162393164</v>
      </c>
      <c r="T266" t="str">
        <f t="shared" si="23"/>
        <v>Duration&lt;=30 sec</v>
      </c>
    </row>
    <row r="267" spans="1:20" x14ac:dyDescent="0.35">
      <c r="A267" s="36">
        <v>45161</v>
      </c>
      <c r="B267" s="35">
        <v>23411</v>
      </c>
      <c r="C267" s="31">
        <v>660</v>
      </c>
      <c r="D267" s="31">
        <v>242</v>
      </c>
      <c r="E267" s="31">
        <f t="shared" si="24"/>
        <v>97080</v>
      </c>
      <c r="F267" t="s">
        <v>147</v>
      </c>
      <c r="G267">
        <v>22</v>
      </c>
      <c r="H267">
        <v>0</v>
      </c>
      <c r="I267">
        <v>0</v>
      </c>
      <c r="J267">
        <v>0</v>
      </c>
      <c r="K267">
        <v>0</v>
      </c>
      <c r="L267">
        <v>0</v>
      </c>
      <c r="M267">
        <v>0</v>
      </c>
      <c r="N267">
        <v>0</v>
      </c>
      <c r="O267">
        <v>0</v>
      </c>
      <c r="P267">
        <v>0</v>
      </c>
      <c r="Q267" s="37">
        <f t="shared" si="20"/>
        <v>0</v>
      </c>
      <c r="R267" s="37">
        <f t="shared" si="21"/>
        <v>0</v>
      </c>
      <c r="S267" s="37">
        <f t="shared" si="22"/>
        <v>-0.27761194029850744</v>
      </c>
      <c r="T267" t="str">
        <f t="shared" si="23"/>
        <v>Duration&lt;=30 sec</v>
      </c>
    </row>
    <row r="268" spans="1:20" x14ac:dyDescent="0.35">
      <c r="A268" s="36">
        <v>45162</v>
      </c>
      <c r="B268" s="35">
        <v>26870</v>
      </c>
      <c r="C268" s="31">
        <v>648</v>
      </c>
      <c r="D268" s="31">
        <v>164</v>
      </c>
      <c r="E268" s="31">
        <f t="shared" si="24"/>
        <v>97244</v>
      </c>
      <c r="F268" t="s">
        <v>173</v>
      </c>
      <c r="G268">
        <v>56</v>
      </c>
      <c r="H268" t="s">
        <v>12</v>
      </c>
      <c r="I268">
        <v>8085</v>
      </c>
      <c r="J268">
        <v>7133</v>
      </c>
      <c r="K268">
        <v>10</v>
      </c>
      <c r="L268">
        <v>4</v>
      </c>
      <c r="M268">
        <v>8120</v>
      </c>
      <c r="N268">
        <v>255</v>
      </c>
      <c r="O268">
        <v>4</v>
      </c>
      <c r="P268">
        <v>43</v>
      </c>
      <c r="Q268" s="37">
        <f t="shared" si="20"/>
        <v>1.0043290043290043</v>
      </c>
      <c r="R268" s="37">
        <f t="shared" si="21"/>
        <v>4.3740361699144817E-2</v>
      </c>
      <c r="S268" s="37">
        <f t="shared" si="22"/>
        <v>-0.32231404958677684</v>
      </c>
      <c r="T268" t="str">
        <f t="shared" si="23"/>
        <v>Duration&gt;30 sec</v>
      </c>
    </row>
    <row r="269" spans="1:20" x14ac:dyDescent="0.35">
      <c r="A269" s="36">
        <v>45163</v>
      </c>
      <c r="B269" s="35">
        <v>21009</v>
      </c>
      <c r="C269" s="31">
        <v>546</v>
      </c>
      <c r="D269" s="31">
        <v>201</v>
      </c>
      <c r="E269" s="31">
        <f t="shared" si="24"/>
        <v>97445</v>
      </c>
      <c r="F269" t="s">
        <v>173</v>
      </c>
      <c r="G269">
        <v>56</v>
      </c>
      <c r="H269">
        <v>0</v>
      </c>
      <c r="I269">
        <v>0</v>
      </c>
      <c r="J269">
        <v>0</v>
      </c>
      <c r="K269">
        <v>0</v>
      </c>
      <c r="L269">
        <v>0</v>
      </c>
      <c r="M269">
        <v>0</v>
      </c>
      <c r="N269">
        <v>0</v>
      </c>
      <c r="O269">
        <v>0</v>
      </c>
      <c r="P269">
        <v>0</v>
      </c>
      <c r="Q269" s="37">
        <f t="shared" si="20"/>
        <v>0</v>
      </c>
      <c r="R269" s="37">
        <f t="shared" si="21"/>
        <v>0</v>
      </c>
      <c r="S269" s="37">
        <f t="shared" si="22"/>
        <v>0.22560975609756098</v>
      </c>
      <c r="T269" t="str">
        <f t="shared" si="23"/>
        <v>Duration&lt;=30 sec</v>
      </c>
    </row>
    <row r="270" spans="1:20" x14ac:dyDescent="0.35">
      <c r="A270" s="36">
        <v>45164</v>
      </c>
      <c r="B270" s="35">
        <v>20279</v>
      </c>
      <c r="C270" s="31">
        <v>497</v>
      </c>
      <c r="D270" s="31">
        <v>181</v>
      </c>
      <c r="E270" s="31">
        <f t="shared" si="24"/>
        <v>97626</v>
      </c>
      <c r="F270" t="s">
        <v>173</v>
      </c>
      <c r="G270">
        <v>56</v>
      </c>
      <c r="H270">
        <v>0</v>
      </c>
      <c r="I270">
        <v>0</v>
      </c>
      <c r="J270">
        <v>0</v>
      </c>
      <c r="K270">
        <v>0</v>
      </c>
      <c r="L270">
        <v>0</v>
      </c>
      <c r="M270">
        <v>0</v>
      </c>
      <c r="N270">
        <v>0</v>
      </c>
      <c r="O270">
        <v>0</v>
      </c>
      <c r="P270">
        <v>0</v>
      </c>
      <c r="Q270" s="37">
        <f t="shared" si="20"/>
        <v>0</v>
      </c>
      <c r="R270" s="37">
        <f t="shared" si="21"/>
        <v>0</v>
      </c>
      <c r="S270" s="37">
        <f t="shared" si="22"/>
        <v>-9.950248756218906E-2</v>
      </c>
      <c r="T270" t="str">
        <f t="shared" si="23"/>
        <v>Duration&lt;=30 sec</v>
      </c>
    </row>
    <row r="271" spans="1:20" x14ac:dyDescent="0.35">
      <c r="A271" s="36">
        <v>45165</v>
      </c>
      <c r="B271" s="35">
        <v>30034</v>
      </c>
      <c r="C271" s="31">
        <v>703</v>
      </c>
      <c r="D271" s="31">
        <v>148</v>
      </c>
      <c r="E271" s="31">
        <f t="shared" si="24"/>
        <v>97774</v>
      </c>
      <c r="F271" t="s">
        <v>174</v>
      </c>
      <c r="G271">
        <v>7</v>
      </c>
      <c r="H271" t="s">
        <v>12</v>
      </c>
      <c r="I271">
        <v>41113</v>
      </c>
      <c r="J271">
        <v>35064</v>
      </c>
      <c r="K271">
        <v>252</v>
      </c>
      <c r="L271">
        <v>1</v>
      </c>
      <c r="M271">
        <v>39907</v>
      </c>
      <c r="N271">
        <v>1216</v>
      </c>
      <c r="O271">
        <v>9</v>
      </c>
      <c r="P271">
        <v>1580</v>
      </c>
      <c r="Q271" s="37">
        <f t="shared" si="20"/>
        <v>0.97066621263347364</v>
      </c>
      <c r="R271" s="37">
        <f t="shared" si="21"/>
        <v>8.7183436002737855E-2</v>
      </c>
      <c r="S271" s="37">
        <f t="shared" si="22"/>
        <v>-0.18232044198895028</v>
      </c>
      <c r="T271" t="str">
        <f t="shared" si="23"/>
        <v>Duration&gt;30 sec</v>
      </c>
    </row>
    <row r="272" spans="1:20" x14ac:dyDescent="0.35">
      <c r="A272" s="36">
        <v>45166</v>
      </c>
      <c r="B272" s="35">
        <v>24183</v>
      </c>
      <c r="C272" s="31">
        <v>583</v>
      </c>
      <c r="D272" s="31">
        <v>135</v>
      </c>
      <c r="E272" s="31">
        <f t="shared" si="24"/>
        <v>97909</v>
      </c>
      <c r="F272" t="s">
        <v>175</v>
      </c>
      <c r="G272">
        <v>58</v>
      </c>
      <c r="H272" t="s">
        <v>12</v>
      </c>
      <c r="I272">
        <v>16253</v>
      </c>
      <c r="J272">
        <v>12738</v>
      </c>
      <c r="K272">
        <v>14</v>
      </c>
      <c r="L272">
        <v>9</v>
      </c>
      <c r="M272">
        <v>15531</v>
      </c>
      <c r="N272">
        <v>531</v>
      </c>
      <c r="O272">
        <v>9</v>
      </c>
      <c r="P272">
        <v>96</v>
      </c>
      <c r="Q272" s="37">
        <f t="shared" si="20"/>
        <v>0.95557743185873378</v>
      </c>
      <c r="R272" s="37">
        <f t="shared" si="21"/>
        <v>5.1028418904066571E-2</v>
      </c>
      <c r="S272" s="37">
        <f t="shared" si="22"/>
        <v>-8.7837837837837843E-2</v>
      </c>
      <c r="T272" t="str">
        <f t="shared" si="23"/>
        <v>Duration&gt;30 sec</v>
      </c>
    </row>
    <row r="273" spans="1:20" x14ac:dyDescent="0.35">
      <c r="A273" s="36">
        <v>45167</v>
      </c>
      <c r="B273" s="35">
        <v>23679</v>
      </c>
      <c r="C273" s="31">
        <v>617</v>
      </c>
      <c r="D273" s="31">
        <v>114</v>
      </c>
      <c r="E273" s="31">
        <f t="shared" si="24"/>
        <v>98023</v>
      </c>
      <c r="F273" t="s">
        <v>175</v>
      </c>
      <c r="G273">
        <v>58</v>
      </c>
      <c r="H273">
        <v>0</v>
      </c>
      <c r="I273">
        <v>0</v>
      </c>
      <c r="J273">
        <v>0</v>
      </c>
      <c r="K273">
        <v>0</v>
      </c>
      <c r="L273">
        <v>0</v>
      </c>
      <c r="M273">
        <v>0</v>
      </c>
      <c r="N273">
        <v>0</v>
      </c>
      <c r="O273">
        <v>0</v>
      </c>
      <c r="P273">
        <v>0</v>
      </c>
      <c r="Q273" s="37">
        <f t="shared" si="20"/>
        <v>0</v>
      </c>
      <c r="R273" s="37">
        <f t="shared" si="21"/>
        <v>0</v>
      </c>
      <c r="S273" s="37">
        <f t="shared" si="22"/>
        <v>-0.15555555555555556</v>
      </c>
      <c r="T273" t="str">
        <f t="shared" si="23"/>
        <v>Duration&lt;=30 sec</v>
      </c>
    </row>
    <row r="274" spans="1:20" x14ac:dyDescent="0.35">
      <c r="A274" s="36">
        <v>45168</v>
      </c>
      <c r="B274" s="35">
        <v>10308</v>
      </c>
      <c r="C274" s="31">
        <v>340</v>
      </c>
      <c r="D274" s="31">
        <v>98</v>
      </c>
      <c r="E274" s="31">
        <f t="shared" si="24"/>
        <v>98121</v>
      </c>
      <c r="F274" t="s">
        <v>176</v>
      </c>
      <c r="G274">
        <v>0</v>
      </c>
      <c r="H274" t="s">
        <v>67</v>
      </c>
      <c r="I274">
        <v>52939</v>
      </c>
      <c r="J274">
        <v>48745</v>
      </c>
      <c r="K274">
        <v>116</v>
      </c>
      <c r="L274">
        <v>7</v>
      </c>
      <c r="M274">
        <v>0</v>
      </c>
      <c r="N274">
        <v>2943</v>
      </c>
      <c r="O274">
        <v>17</v>
      </c>
      <c r="P274">
        <v>1203</v>
      </c>
      <c r="Q274" s="37">
        <f t="shared" si="20"/>
        <v>0</v>
      </c>
      <c r="R274" s="37">
        <f t="shared" si="21"/>
        <v>8.7783362396143191E-2</v>
      </c>
      <c r="S274" s="37">
        <f t="shared" si="22"/>
        <v>-0.14035087719298245</v>
      </c>
      <c r="T274" t="str">
        <f t="shared" si="23"/>
        <v>Duration&gt;30 sec</v>
      </c>
    </row>
    <row r="275" spans="1:20" x14ac:dyDescent="0.35">
      <c r="A275" s="36">
        <v>45169</v>
      </c>
      <c r="B275" s="35">
        <v>39899</v>
      </c>
      <c r="C275" s="31">
        <v>644</v>
      </c>
      <c r="D275" s="31">
        <v>110</v>
      </c>
      <c r="E275" s="31">
        <f t="shared" si="24"/>
        <v>98231</v>
      </c>
      <c r="F275" t="s">
        <v>176</v>
      </c>
      <c r="G275">
        <v>0</v>
      </c>
      <c r="H275">
        <v>0</v>
      </c>
      <c r="I275">
        <v>0</v>
      </c>
      <c r="J275">
        <v>0</v>
      </c>
      <c r="K275">
        <v>0</v>
      </c>
      <c r="L275">
        <v>0</v>
      </c>
      <c r="M275">
        <v>0</v>
      </c>
      <c r="N275">
        <v>0</v>
      </c>
      <c r="O275">
        <v>0</v>
      </c>
      <c r="P275">
        <v>0</v>
      </c>
      <c r="Q275" s="37">
        <f t="shared" si="20"/>
        <v>0</v>
      </c>
      <c r="R275" s="37">
        <f t="shared" si="21"/>
        <v>0</v>
      </c>
      <c r="S275" s="37">
        <f t="shared" si="22"/>
        <v>0.12244897959183673</v>
      </c>
      <c r="T275" t="str">
        <f t="shared" si="23"/>
        <v>Duration&lt;=30 sec</v>
      </c>
    </row>
    <row r="276" spans="1:20" x14ac:dyDescent="0.35">
      <c r="A276" s="36">
        <v>45170</v>
      </c>
      <c r="B276" s="35">
        <v>18694</v>
      </c>
      <c r="C276" s="31">
        <v>382</v>
      </c>
      <c r="D276" s="31">
        <v>103</v>
      </c>
      <c r="E276" s="31">
        <f t="shared" si="24"/>
        <v>98334</v>
      </c>
      <c r="F276" t="s">
        <v>177</v>
      </c>
      <c r="G276">
        <v>6</v>
      </c>
      <c r="H276" t="s">
        <v>12</v>
      </c>
      <c r="I276">
        <v>15304</v>
      </c>
      <c r="J276">
        <v>12137</v>
      </c>
      <c r="K276">
        <v>29</v>
      </c>
      <c r="L276">
        <v>2</v>
      </c>
      <c r="M276">
        <v>14793</v>
      </c>
      <c r="N276">
        <v>312</v>
      </c>
      <c r="O276">
        <v>5</v>
      </c>
      <c r="P276">
        <v>190</v>
      </c>
      <c r="Q276" s="37">
        <f t="shared" si="20"/>
        <v>0.96661003659174072</v>
      </c>
      <c r="R276" s="37">
        <f t="shared" si="21"/>
        <v>4.4162478371920576E-2</v>
      </c>
      <c r="S276" s="37">
        <f t="shared" si="22"/>
        <v>-6.363636363636363E-2</v>
      </c>
      <c r="T276" t="str">
        <f t="shared" si="23"/>
        <v>Duration&gt;30 sec</v>
      </c>
    </row>
    <row r="277" spans="1:20" x14ac:dyDescent="0.35">
      <c r="A277" s="36">
        <v>45171</v>
      </c>
      <c r="B277" s="35">
        <v>10932</v>
      </c>
      <c r="C277" s="31">
        <v>312</v>
      </c>
      <c r="D277" s="31">
        <v>107</v>
      </c>
      <c r="E277" s="31">
        <f t="shared" si="24"/>
        <v>98441</v>
      </c>
      <c r="F277" t="s">
        <v>177</v>
      </c>
      <c r="G277">
        <v>6</v>
      </c>
      <c r="H277">
        <v>0</v>
      </c>
      <c r="I277">
        <v>0</v>
      </c>
      <c r="J277">
        <v>0</v>
      </c>
      <c r="K277">
        <v>0</v>
      </c>
      <c r="L277">
        <v>0</v>
      </c>
      <c r="M277">
        <v>0</v>
      </c>
      <c r="N277">
        <v>0</v>
      </c>
      <c r="O277">
        <v>0</v>
      </c>
      <c r="P277">
        <v>0</v>
      </c>
      <c r="Q277" s="37">
        <f t="shared" si="20"/>
        <v>0</v>
      </c>
      <c r="R277" s="37">
        <f t="shared" si="21"/>
        <v>0</v>
      </c>
      <c r="S277" s="37">
        <f t="shared" si="22"/>
        <v>3.8834951456310676E-2</v>
      </c>
      <c r="T277" t="str">
        <f t="shared" si="23"/>
        <v>Duration&lt;=30 sec</v>
      </c>
    </row>
    <row r="278" spans="1:20" x14ac:dyDescent="0.35">
      <c r="A278" s="36">
        <v>45172</v>
      </c>
      <c r="B278" s="35">
        <v>13218</v>
      </c>
      <c r="C278" s="31">
        <v>498</v>
      </c>
      <c r="D278" s="31">
        <v>159</v>
      </c>
      <c r="E278" s="31">
        <f t="shared" si="24"/>
        <v>98600</v>
      </c>
      <c r="F278" t="s">
        <v>177</v>
      </c>
      <c r="G278">
        <v>6</v>
      </c>
      <c r="H278">
        <v>0</v>
      </c>
      <c r="I278">
        <v>0</v>
      </c>
      <c r="J278">
        <v>0</v>
      </c>
      <c r="K278">
        <v>0</v>
      </c>
      <c r="L278">
        <v>0</v>
      </c>
      <c r="M278">
        <v>0</v>
      </c>
      <c r="N278">
        <v>0</v>
      </c>
      <c r="O278">
        <v>0</v>
      </c>
      <c r="P278">
        <v>0</v>
      </c>
      <c r="Q278" s="37">
        <f t="shared" si="20"/>
        <v>0</v>
      </c>
      <c r="R278" s="37">
        <f t="shared" si="21"/>
        <v>0</v>
      </c>
      <c r="S278" s="37">
        <f t="shared" si="22"/>
        <v>0.48598130841121495</v>
      </c>
      <c r="T278" t="str">
        <f t="shared" si="23"/>
        <v>Duration&lt;=30 sec</v>
      </c>
    </row>
    <row r="279" spans="1:20" x14ac:dyDescent="0.35">
      <c r="A279" s="36">
        <v>45173</v>
      </c>
      <c r="B279" s="35">
        <v>11405</v>
      </c>
      <c r="C279" s="31">
        <v>412</v>
      </c>
      <c r="D279" s="31">
        <v>123</v>
      </c>
      <c r="E279" s="31">
        <f t="shared" si="24"/>
        <v>98723</v>
      </c>
      <c r="F279" t="s">
        <v>177</v>
      </c>
      <c r="G279">
        <v>6</v>
      </c>
      <c r="H279">
        <v>0</v>
      </c>
      <c r="I279">
        <v>0</v>
      </c>
      <c r="J279">
        <v>0</v>
      </c>
      <c r="K279">
        <v>0</v>
      </c>
      <c r="L279">
        <v>0</v>
      </c>
      <c r="M279">
        <v>0</v>
      </c>
      <c r="N279">
        <v>0</v>
      </c>
      <c r="O279">
        <v>0</v>
      </c>
      <c r="P279">
        <v>0</v>
      </c>
      <c r="Q279" s="37">
        <f t="shared" si="20"/>
        <v>0</v>
      </c>
      <c r="R279" s="37">
        <f t="shared" si="21"/>
        <v>0</v>
      </c>
      <c r="S279" s="37">
        <f t="shared" si="22"/>
        <v>-0.22641509433962265</v>
      </c>
      <c r="T279" t="str">
        <f t="shared" si="23"/>
        <v>Duration&lt;=30 sec</v>
      </c>
    </row>
    <row r="280" spans="1:20" x14ac:dyDescent="0.35">
      <c r="A280" s="36">
        <v>45174</v>
      </c>
      <c r="B280" s="35">
        <v>13906</v>
      </c>
      <c r="C280" s="31">
        <v>422</v>
      </c>
      <c r="D280" s="31">
        <v>143</v>
      </c>
      <c r="E280" s="31">
        <f t="shared" si="24"/>
        <v>98866</v>
      </c>
      <c r="F280" t="s">
        <v>177</v>
      </c>
      <c r="G280">
        <v>6</v>
      </c>
      <c r="H280">
        <v>0</v>
      </c>
      <c r="I280">
        <v>0</v>
      </c>
      <c r="J280">
        <v>0</v>
      </c>
      <c r="K280">
        <v>0</v>
      </c>
      <c r="L280">
        <v>0</v>
      </c>
      <c r="M280">
        <v>0</v>
      </c>
      <c r="N280">
        <v>0</v>
      </c>
      <c r="O280">
        <v>0</v>
      </c>
      <c r="P280">
        <v>0</v>
      </c>
      <c r="Q280" s="37">
        <f t="shared" si="20"/>
        <v>0</v>
      </c>
      <c r="R280" s="37">
        <f t="shared" si="21"/>
        <v>0</v>
      </c>
      <c r="S280" s="37">
        <f t="shared" si="22"/>
        <v>0.16260162601626016</v>
      </c>
      <c r="T280" t="str">
        <f t="shared" si="23"/>
        <v>Duration&lt;=30 sec</v>
      </c>
    </row>
    <row r="281" spans="1:20" x14ac:dyDescent="0.35">
      <c r="A281" s="36">
        <v>45175</v>
      </c>
      <c r="B281" s="35">
        <v>11514</v>
      </c>
      <c r="C281" s="31">
        <v>402</v>
      </c>
      <c r="D281" s="31">
        <v>124</v>
      </c>
      <c r="E281" s="31">
        <f t="shared" si="24"/>
        <v>98990</v>
      </c>
      <c r="F281" t="s">
        <v>177</v>
      </c>
      <c r="G281">
        <v>6</v>
      </c>
      <c r="H281">
        <v>0</v>
      </c>
      <c r="I281">
        <v>0</v>
      </c>
      <c r="J281">
        <v>0</v>
      </c>
      <c r="K281">
        <v>0</v>
      </c>
      <c r="L281">
        <v>0</v>
      </c>
      <c r="M281">
        <v>0</v>
      </c>
      <c r="N281">
        <v>0</v>
      </c>
      <c r="O281">
        <v>0</v>
      </c>
      <c r="P281">
        <v>0</v>
      </c>
      <c r="Q281" s="37">
        <f t="shared" si="20"/>
        <v>0</v>
      </c>
      <c r="R281" s="37">
        <f t="shared" si="21"/>
        <v>0</v>
      </c>
      <c r="S281" s="37">
        <f t="shared" si="22"/>
        <v>-0.13286713286713286</v>
      </c>
      <c r="T281" t="str">
        <f t="shared" si="23"/>
        <v>Duration&lt;=30 sec</v>
      </c>
    </row>
    <row r="282" spans="1:20" x14ac:dyDescent="0.35">
      <c r="A282" s="36">
        <v>45176</v>
      </c>
      <c r="B282" s="35">
        <v>9858</v>
      </c>
      <c r="C282" s="31">
        <v>329</v>
      </c>
      <c r="D282" s="31">
        <v>123</v>
      </c>
      <c r="E282" s="31">
        <f t="shared" si="24"/>
        <v>99113</v>
      </c>
      <c r="F282" t="s">
        <v>177</v>
      </c>
      <c r="G282">
        <v>6</v>
      </c>
      <c r="H282">
        <v>0</v>
      </c>
      <c r="I282">
        <v>0</v>
      </c>
      <c r="J282">
        <v>0</v>
      </c>
      <c r="K282">
        <v>0</v>
      </c>
      <c r="L282">
        <v>0</v>
      </c>
      <c r="M282">
        <v>0</v>
      </c>
      <c r="N282">
        <v>0</v>
      </c>
      <c r="O282">
        <v>0</v>
      </c>
      <c r="P282">
        <v>0</v>
      </c>
      <c r="Q282" s="37">
        <f t="shared" si="20"/>
        <v>0</v>
      </c>
      <c r="R282" s="37">
        <f t="shared" si="21"/>
        <v>0</v>
      </c>
      <c r="S282" s="37">
        <f t="shared" si="22"/>
        <v>-8.0645161290322578E-3</v>
      </c>
      <c r="T282" t="str">
        <f t="shared" si="23"/>
        <v>Duration&lt;=30 sec</v>
      </c>
    </row>
    <row r="283" spans="1:20" x14ac:dyDescent="0.35">
      <c r="A283" s="36">
        <v>45177</v>
      </c>
      <c r="B283" s="35">
        <v>12009</v>
      </c>
      <c r="C283" s="31">
        <v>302</v>
      </c>
      <c r="D283" s="31">
        <v>131</v>
      </c>
      <c r="E283" s="31">
        <f t="shared" si="24"/>
        <v>99244</v>
      </c>
      <c r="F283" t="s">
        <v>177</v>
      </c>
      <c r="G283">
        <v>6</v>
      </c>
      <c r="H283">
        <v>0</v>
      </c>
      <c r="I283">
        <v>0</v>
      </c>
      <c r="J283">
        <v>0</v>
      </c>
      <c r="K283">
        <v>0</v>
      </c>
      <c r="L283">
        <v>0</v>
      </c>
      <c r="M283">
        <v>0</v>
      </c>
      <c r="N283">
        <v>0</v>
      </c>
      <c r="O283">
        <v>0</v>
      </c>
      <c r="P283">
        <v>0</v>
      </c>
      <c r="Q283" s="37">
        <f t="shared" si="20"/>
        <v>0</v>
      </c>
      <c r="R283" s="37">
        <f t="shared" si="21"/>
        <v>0</v>
      </c>
      <c r="S283" s="37">
        <f t="shared" si="22"/>
        <v>6.5040650406504072E-2</v>
      </c>
      <c r="T283" t="str">
        <f t="shared" si="23"/>
        <v>Duration&lt;=30 sec</v>
      </c>
    </row>
    <row r="284" spans="1:20" x14ac:dyDescent="0.35">
      <c r="A284" s="36">
        <v>45178</v>
      </c>
      <c r="B284" s="35">
        <v>8473</v>
      </c>
      <c r="C284" s="31">
        <v>397</v>
      </c>
      <c r="D284" s="31">
        <v>117</v>
      </c>
      <c r="E284" s="31">
        <f t="shared" si="24"/>
        <v>99361</v>
      </c>
      <c r="F284" t="s">
        <v>177</v>
      </c>
      <c r="G284">
        <v>6</v>
      </c>
      <c r="H284">
        <v>0</v>
      </c>
      <c r="I284">
        <v>0</v>
      </c>
      <c r="J284">
        <v>0</v>
      </c>
      <c r="K284">
        <v>0</v>
      </c>
      <c r="L284">
        <v>0</v>
      </c>
      <c r="M284">
        <v>0</v>
      </c>
      <c r="N284">
        <v>0</v>
      </c>
      <c r="O284">
        <v>0</v>
      </c>
      <c r="P284">
        <v>0</v>
      </c>
      <c r="Q284" s="37">
        <f t="shared" si="20"/>
        <v>0</v>
      </c>
      <c r="R284" s="37">
        <f t="shared" si="21"/>
        <v>0</v>
      </c>
      <c r="S284" s="37">
        <f t="shared" si="22"/>
        <v>-0.10687022900763359</v>
      </c>
      <c r="T284" t="str">
        <f t="shared" si="23"/>
        <v>Duration&lt;=30 sec</v>
      </c>
    </row>
    <row r="285" spans="1:20" x14ac:dyDescent="0.35">
      <c r="A285" s="36">
        <v>45179</v>
      </c>
      <c r="B285" s="35">
        <v>12521</v>
      </c>
      <c r="C285" s="31">
        <v>365</v>
      </c>
      <c r="D285" s="31">
        <v>115</v>
      </c>
      <c r="E285" s="31">
        <f t="shared" si="24"/>
        <v>99476</v>
      </c>
      <c r="F285" t="s">
        <v>177</v>
      </c>
      <c r="G285">
        <v>6</v>
      </c>
      <c r="H285">
        <v>0</v>
      </c>
      <c r="I285">
        <v>0</v>
      </c>
      <c r="J285">
        <v>0</v>
      </c>
      <c r="K285">
        <v>0</v>
      </c>
      <c r="L285">
        <v>0</v>
      </c>
      <c r="M285">
        <v>0</v>
      </c>
      <c r="N285">
        <v>0</v>
      </c>
      <c r="O285">
        <v>0</v>
      </c>
      <c r="P285">
        <v>0</v>
      </c>
      <c r="Q285" s="37">
        <f t="shared" si="20"/>
        <v>0</v>
      </c>
      <c r="R285" s="37">
        <f t="shared" si="21"/>
        <v>0</v>
      </c>
      <c r="S285" s="37">
        <f t="shared" si="22"/>
        <v>-1.7094017094017096E-2</v>
      </c>
      <c r="T285" t="str">
        <f t="shared" si="23"/>
        <v>Duration&lt;=30 sec</v>
      </c>
    </row>
    <row r="286" spans="1:20" x14ac:dyDescent="0.35">
      <c r="A286" s="36">
        <v>45180</v>
      </c>
      <c r="B286" s="35">
        <v>10587</v>
      </c>
      <c r="C286" s="31">
        <v>318</v>
      </c>
      <c r="D286" s="31">
        <v>107</v>
      </c>
      <c r="E286" s="31">
        <f t="shared" si="24"/>
        <v>99583</v>
      </c>
      <c r="F286" t="s">
        <v>177</v>
      </c>
      <c r="G286">
        <v>6</v>
      </c>
      <c r="H286">
        <v>0</v>
      </c>
      <c r="I286">
        <v>0</v>
      </c>
      <c r="J286">
        <v>0</v>
      </c>
      <c r="K286">
        <v>0</v>
      </c>
      <c r="L286">
        <v>0</v>
      </c>
      <c r="M286">
        <v>0</v>
      </c>
      <c r="N286">
        <v>0</v>
      </c>
      <c r="O286">
        <v>0</v>
      </c>
      <c r="P286">
        <v>0</v>
      </c>
      <c r="Q286" s="37">
        <f t="shared" si="20"/>
        <v>0</v>
      </c>
      <c r="R286" s="37">
        <f t="shared" si="21"/>
        <v>0</v>
      </c>
      <c r="S286" s="37">
        <f t="shared" si="22"/>
        <v>-6.9565217391304349E-2</v>
      </c>
      <c r="T286" t="str">
        <f t="shared" si="23"/>
        <v>Duration&lt;=30 sec</v>
      </c>
    </row>
    <row r="287" spans="1:20" x14ac:dyDescent="0.35">
      <c r="A287" s="36">
        <v>45181</v>
      </c>
      <c r="B287" s="35">
        <v>13253</v>
      </c>
      <c r="C287" s="31">
        <v>320</v>
      </c>
      <c r="D287" s="31">
        <v>121</v>
      </c>
      <c r="E287" s="31">
        <f t="shared" si="24"/>
        <v>99704</v>
      </c>
      <c r="F287" t="s">
        <v>177</v>
      </c>
      <c r="G287">
        <v>6</v>
      </c>
      <c r="H287">
        <v>0</v>
      </c>
      <c r="I287">
        <v>0</v>
      </c>
      <c r="J287">
        <v>0</v>
      </c>
      <c r="K287">
        <v>0</v>
      </c>
      <c r="L287">
        <v>0</v>
      </c>
      <c r="M287">
        <v>0</v>
      </c>
      <c r="N287">
        <v>0</v>
      </c>
      <c r="O287">
        <v>0</v>
      </c>
      <c r="P287">
        <v>0</v>
      </c>
      <c r="Q287" s="37">
        <f t="shared" si="20"/>
        <v>0</v>
      </c>
      <c r="R287" s="37">
        <f t="shared" si="21"/>
        <v>0</v>
      </c>
      <c r="S287" s="37">
        <f t="shared" si="22"/>
        <v>0.13084112149532709</v>
      </c>
      <c r="T287" t="str">
        <f t="shared" si="23"/>
        <v>Duration&lt;=30 sec</v>
      </c>
    </row>
    <row r="288" spans="1:20" x14ac:dyDescent="0.35">
      <c r="A288" s="36">
        <v>45182</v>
      </c>
      <c r="B288" s="35">
        <v>5623</v>
      </c>
      <c r="C288" s="31">
        <v>324</v>
      </c>
      <c r="D288" s="31">
        <v>139</v>
      </c>
      <c r="E288" s="31">
        <f t="shared" si="24"/>
        <v>99843</v>
      </c>
      <c r="F288" t="s">
        <v>177</v>
      </c>
      <c r="G288">
        <v>6</v>
      </c>
      <c r="H288">
        <v>0</v>
      </c>
      <c r="I288">
        <v>0</v>
      </c>
      <c r="J288">
        <v>0</v>
      </c>
      <c r="K288">
        <v>0</v>
      </c>
      <c r="L288">
        <v>0</v>
      </c>
      <c r="M288">
        <v>0</v>
      </c>
      <c r="N288">
        <v>0</v>
      </c>
      <c r="O288">
        <v>0</v>
      </c>
      <c r="P288">
        <v>0</v>
      </c>
      <c r="Q288" s="37">
        <f t="shared" si="20"/>
        <v>0</v>
      </c>
      <c r="R288" s="37">
        <f t="shared" si="21"/>
        <v>0</v>
      </c>
      <c r="S288" s="37">
        <f t="shared" si="22"/>
        <v>0.1487603305785124</v>
      </c>
      <c r="T288" t="str">
        <f t="shared" si="23"/>
        <v>Duration&lt;=30 sec</v>
      </c>
    </row>
    <row r="289" spans="1:20" x14ac:dyDescent="0.35">
      <c r="A289" s="36">
        <v>45183</v>
      </c>
      <c r="B289" s="35">
        <v>10955</v>
      </c>
      <c r="C289" s="31">
        <v>346</v>
      </c>
      <c r="D289" s="31">
        <v>99</v>
      </c>
      <c r="E289" s="31">
        <f t="shared" si="24"/>
        <v>99942</v>
      </c>
      <c r="F289" t="s">
        <v>177</v>
      </c>
      <c r="G289">
        <v>6</v>
      </c>
      <c r="H289">
        <v>0</v>
      </c>
      <c r="I289">
        <v>0</v>
      </c>
      <c r="J289">
        <v>0</v>
      </c>
      <c r="K289">
        <v>0</v>
      </c>
      <c r="L289">
        <v>0</v>
      </c>
      <c r="M289">
        <v>0</v>
      </c>
      <c r="N289">
        <v>0</v>
      </c>
      <c r="O289">
        <v>0</v>
      </c>
      <c r="P289">
        <v>0</v>
      </c>
      <c r="Q289" s="37">
        <f t="shared" si="20"/>
        <v>0</v>
      </c>
      <c r="R289" s="37">
        <f t="shared" si="21"/>
        <v>0</v>
      </c>
      <c r="S289" s="37">
        <f t="shared" si="22"/>
        <v>-0.28776978417266186</v>
      </c>
      <c r="T289" t="str">
        <f t="shared" si="23"/>
        <v>Duration&lt;=30 sec</v>
      </c>
    </row>
    <row r="290" spans="1:20" x14ac:dyDescent="0.35">
      <c r="A290" s="36">
        <v>45184</v>
      </c>
      <c r="B290" s="35">
        <v>8647</v>
      </c>
      <c r="C290" s="31">
        <v>327</v>
      </c>
      <c r="D290" s="31">
        <v>124</v>
      </c>
      <c r="E290" s="31">
        <f t="shared" si="24"/>
        <v>100066</v>
      </c>
      <c r="F290" t="s">
        <v>177</v>
      </c>
      <c r="G290">
        <v>6</v>
      </c>
      <c r="H290">
        <v>0</v>
      </c>
      <c r="I290">
        <v>0</v>
      </c>
      <c r="J290">
        <v>0</v>
      </c>
      <c r="K290">
        <v>0</v>
      </c>
      <c r="L290">
        <v>0</v>
      </c>
      <c r="M290">
        <v>0</v>
      </c>
      <c r="N290">
        <v>0</v>
      </c>
      <c r="O290">
        <v>0</v>
      </c>
      <c r="P290">
        <v>0</v>
      </c>
      <c r="Q290" s="37">
        <f t="shared" si="20"/>
        <v>0</v>
      </c>
      <c r="R290" s="37">
        <f t="shared" si="21"/>
        <v>0</v>
      </c>
      <c r="S290" s="37">
        <f t="shared" si="22"/>
        <v>0.25252525252525254</v>
      </c>
      <c r="T290" t="str">
        <f t="shared" si="23"/>
        <v>Duration&lt;=30 sec</v>
      </c>
    </row>
    <row r="291" spans="1:20" x14ac:dyDescent="0.35">
      <c r="A291" s="36">
        <v>45185</v>
      </c>
      <c r="B291" s="35">
        <v>24127</v>
      </c>
      <c r="C291" s="31">
        <v>482</v>
      </c>
      <c r="D291" s="31">
        <v>128</v>
      </c>
      <c r="E291" s="31">
        <f t="shared" si="24"/>
        <v>100194</v>
      </c>
      <c r="F291" t="s">
        <v>178</v>
      </c>
      <c r="G291">
        <v>10</v>
      </c>
      <c r="H291" t="s">
        <v>12</v>
      </c>
      <c r="I291">
        <v>33294</v>
      </c>
      <c r="J291">
        <v>26820</v>
      </c>
      <c r="K291">
        <v>125</v>
      </c>
      <c r="L291">
        <v>4</v>
      </c>
      <c r="M291">
        <v>31051</v>
      </c>
      <c r="N291">
        <v>1194</v>
      </c>
      <c r="O291">
        <v>41</v>
      </c>
      <c r="P291">
        <v>901</v>
      </c>
      <c r="Q291" s="37">
        <f t="shared" si="20"/>
        <v>0.93263050399471381</v>
      </c>
      <c r="R291" s="37">
        <f t="shared" si="21"/>
        <v>8.4302759134973898E-2</v>
      </c>
      <c r="S291" s="37">
        <f t="shared" si="22"/>
        <v>3.2258064516129031E-2</v>
      </c>
      <c r="T291" t="str">
        <f t="shared" si="23"/>
        <v>Duration&gt;30 sec</v>
      </c>
    </row>
    <row r="292" spans="1:20" x14ac:dyDescent="0.35">
      <c r="A292" s="36">
        <v>45186</v>
      </c>
      <c r="B292" s="35">
        <v>14249</v>
      </c>
      <c r="C292" s="31">
        <v>327</v>
      </c>
      <c r="D292" s="31">
        <v>119</v>
      </c>
      <c r="E292" s="31">
        <f t="shared" si="24"/>
        <v>100313</v>
      </c>
      <c r="F292" t="s">
        <v>178</v>
      </c>
      <c r="G292">
        <v>10</v>
      </c>
      <c r="H292">
        <v>0</v>
      </c>
      <c r="I292">
        <v>0</v>
      </c>
      <c r="J292">
        <v>0</v>
      </c>
      <c r="K292">
        <v>0</v>
      </c>
      <c r="L292">
        <v>0</v>
      </c>
      <c r="M292">
        <v>0</v>
      </c>
      <c r="N292">
        <v>0</v>
      </c>
      <c r="O292">
        <v>0</v>
      </c>
      <c r="P292">
        <v>0</v>
      </c>
      <c r="Q292" s="37">
        <f t="shared" si="20"/>
        <v>0</v>
      </c>
      <c r="R292" s="37">
        <f t="shared" si="21"/>
        <v>0</v>
      </c>
      <c r="S292" s="37">
        <f t="shared" si="22"/>
        <v>-7.03125E-2</v>
      </c>
      <c r="T292" t="str">
        <f t="shared" si="23"/>
        <v>Duration&lt;=30 sec</v>
      </c>
    </row>
    <row r="293" spans="1:20" x14ac:dyDescent="0.35">
      <c r="A293" s="36">
        <v>45187</v>
      </c>
      <c r="B293" s="35">
        <v>18856</v>
      </c>
      <c r="C293" s="31">
        <v>536</v>
      </c>
      <c r="D293" s="31">
        <v>110</v>
      </c>
      <c r="E293" s="31">
        <f t="shared" si="24"/>
        <v>100423</v>
      </c>
      <c r="F293" t="s">
        <v>179</v>
      </c>
      <c r="G293">
        <v>0</v>
      </c>
      <c r="H293" t="s">
        <v>52</v>
      </c>
      <c r="I293">
        <v>14518</v>
      </c>
      <c r="J293">
        <v>11140</v>
      </c>
      <c r="K293">
        <v>2</v>
      </c>
      <c r="L293">
        <v>1</v>
      </c>
      <c r="M293">
        <v>0</v>
      </c>
      <c r="N293">
        <v>415</v>
      </c>
      <c r="O293">
        <v>12</v>
      </c>
      <c r="P293">
        <v>7</v>
      </c>
      <c r="Q293" s="37">
        <f t="shared" si="20"/>
        <v>0</v>
      </c>
      <c r="R293" s="37">
        <f t="shared" si="21"/>
        <v>3.9138240574506281E-2</v>
      </c>
      <c r="S293" s="37">
        <f t="shared" si="22"/>
        <v>-7.5630252100840331E-2</v>
      </c>
      <c r="T293" t="str">
        <f t="shared" si="23"/>
        <v>Duration&gt;30 sec</v>
      </c>
    </row>
    <row r="294" spans="1:20" x14ac:dyDescent="0.35">
      <c r="A294" s="36">
        <v>45188</v>
      </c>
      <c r="B294" s="35">
        <v>12454</v>
      </c>
      <c r="C294" s="31">
        <v>354</v>
      </c>
      <c r="D294" s="31">
        <v>132</v>
      </c>
      <c r="E294" s="31">
        <f t="shared" si="24"/>
        <v>100555</v>
      </c>
      <c r="F294" t="s">
        <v>179</v>
      </c>
      <c r="G294">
        <v>0</v>
      </c>
      <c r="H294">
        <v>0</v>
      </c>
      <c r="I294">
        <v>0</v>
      </c>
      <c r="J294">
        <v>0</v>
      </c>
      <c r="K294">
        <v>0</v>
      </c>
      <c r="L294">
        <v>0</v>
      </c>
      <c r="M294">
        <v>0</v>
      </c>
      <c r="N294">
        <v>0</v>
      </c>
      <c r="O294">
        <v>0</v>
      </c>
      <c r="P294">
        <v>0</v>
      </c>
      <c r="Q294" s="37">
        <f t="shared" si="20"/>
        <v>0</v>
      </c>
      <c r="R294" s="37">
        <f t="shared" si="21"/>
        <v>0</v>
      </c>
      <c r="S294" s="37">
        <f t="shared" si="22"/>
        <v>0.2</v>
      </c>
      <c r="T294" t="str">
        <f t="shared" si="23"/>
        <v>Duration&lt;=30 sec</v>
      </c>
    </row>
    <row r="295" spans="1:20" x14ac:dyDescent="0.35">
      <c r="A295" s="36">
        <v>45189</v>
      </c>
      <c r="B295" s="35">
        <v>12272</v>
      </c>
      <c r="C295" s="31">
        <v>317</v>
      </c>
      <c r="D295" s="31">
        <v>118</v>
      </c>
      <c r="E295" s="31">
        <f t="shared" si="24"/>
        <v>100673</v>
      </c>
      <c r="F295" t="s">
        <v>179</v>
      </c>
      <c r="G295">
        <v>0</v>
      </c>
      <c r="H295">
        <v>0</v>
      </c>
      <c r="I295">
        <v>0</v>
      </c>
      <c r="J295">
        <v>0</v>
      </c>
      <c r="K295">
        <v>0</v>
      </c>
      <c r="L295">
        <v>0</v>
      </c>
      <c r="M295">
        <v>0</v>
      </c>
      <c r="N295">
        <v>0</v>
      </c>
      <c r="O295">
        <v>0</v>
      </c>
      <c r="P295">
        <v>0</v>
      </c>
      <c r="Q295" s="37">
        <f t="shared" si="20"/>
        <v>0</v>
      </c>
      <c r="R295" s="37">
        <f t="shared" si="21"/>
        <v>0</v>
      </c>
      <c r="S295" s="37">
        <f t="shared" si="22"/>
        <v>-0.10606060606060606</v>
      </c>
      <c r="T295" t="str">
        <f t="shared" si="23"/>
        <v>Duration&lt;=30 sec</v>
      </c>
    </row>
    <row r="296" spans="1:20" x14ac:dyDescent="0.35">
      <c r="A296" s="36">
        <v>45190</v>
      </c>
      <c r="B296" s="35">
        <v>7631</v>
      </c>
      <c r="C296" s="31">
        <v>264</v>
      </c>
      <c r="D296" s="31">
        <v>95</v>
      </c>
      <c r="E296" s="31">
        <f t="shared" si="24"/>
        <v>100768</v>
      </c>
      <c r="F296" t="s">
        <v>179</v>
      </c>
      <c r="G296">
        <v>0</v>
      </c>
      <c r="H296">
        <v>0</v>
      </c>
      <c r="I296">
        <v>0</v>
      </c>
      <c r="J296">
        <v>0</v>
      </c>
      <c r="K296">
        <v>0</v>
      </c>
      <c r="L296">
        <v>0</v>
      </c>
      <c r="M296">
        <v>0</v>
      </c>
      <c r="N296">
        <v>0</v>
      </c>
      <c r="O296">
        <v>0</v>
      </c>
      <c r="P296">
        <v>0</v>
      </c>
      <c r="Q296" s="37">
        <f t="shared" si="20"/>
        <v>0</v>
      </c>
      <c r="R296" s="37">
        <f t="shared" si="21"/>
        <v>0</v>
      </c>
      <c r="S296" s="37">
        <f t="shared" si="22"/>
        <v>-0.19491525423728814</v>
      </c>
      <c r="T296" t="str">
        <f t="shared" si="23"/>
        <v>Duration&lt;=30 sec</v>
      </c>
    </row>
    <row r="297" spans="1:20" x14ac:dyDescent="0.35">
      <c r="A297" s="36">
        <v>45191</v>
      </c>
      <c r="B297" s="35">
        <v>13894</v>
      </c>
      <c r="C297" s="31">
        <v>455</v>
      </c>
      <c r="D297" s="31">
        <v>85</v>
      </c>
      <c r="E297" s="31">
        <f t="shared" si="24"/>
        <v>100853</v>
      </c>
      <c r="F297" t="s">
        <v>180</v>
      </c>
      <c r="G297">
        <v>0</v>
      </c>
      <c r="H297" t="s">
        <v>67</v>
      </c>
      <c r="I297">
        <v>7883</v>
      </c>
      <c r="J297">
        <v>6999</v>
      </c>
      <c r="K297">
        <v>4</v>
      </c>
      <c r="L297">
        <v>1</v>
      </c>
      <c r="M297">
        <v>0</v>
      </c>
      <c r="N297">
        <v>165</v>
      </c>
      <c r="O297">
        <v>1</v>
      </c>
      <c r="P297">
        <v>31</v>
      </c>
      <c r="Q297" s="37">
        <f t="shared" si="20"/>
        <v>0</v>
      </c>
      <c r="R297" s="37">
        <f t="shared" si="21"/>
        <v>2.87183883411916E-2</v>
      </c>
      <c r="S297" s="37">
        <f t="shared" si="22"/>
        <v>-0.10526315789473684</v>
      </c>
      <c r="T297" t="str">
        <f t="shared" si="23"/>
        <v>Duration&gt;30 sec</v>
      </c>
    </row>
    <row r="298" spans="1:20" x14ac:dyDescent="0.35">
      <c r="A298" s="36">
        <v>45192</v>
      </c>
      <c r="B298" s="35">
        <v>16117</v>
      </c>
      <c r="C298" s="31">
        <v>608</v>
      </c>
      <c r="D298" s="31">
        <v>104</v>
      </c>
      <c r="E298" s="31">
        <f t="shared" si="24"/>
        <v>100957</v>
      </c>
      <c r="F298" t="s">
        <v>180</v>
      </c>
      <c r="G298">
        <v>0</v>
      </c>
      <c r="H298">
        <v>0</v>
      </c>
      <c r="I298">
        <v>0</v>
      </c>
      <c r="J298">
        <v>0</v>
      </c>
      <c r="K298">
        <v>0</v>
      </c>
      <c r="L298">
        <v>0</v>
      </c>
      <c r="M298">
        <v>0</v>
      </c>
      <c r="N298">
        <v>0</v>
      </c>
      <c r="O298">
        <v>0</v>
      </c>
      <c r="P298">
        <v>0</v>
      </c>
      <c r="Q298" s="37">
        <f t="shared" si="20"/>
        <v>0</v>
      </c>
      <c r="R298" s="37">
        <f t="shared" si="21"/>
        <v>0</v>
      </c>
      <c r="S298" s="37">
        <f t="shared" si="22"/>
        <v>0.22352941176470589</v>
      </c>
      <c r="T298" t="str">
        <f t="shared" si="23"/>
        <v>Duration&lt;=30 sec</v>
      </c>
    </row>
    <row r="299" spans="1:20" x14ac:dyDescent="0.35">
      <c r="A299" s="36">
        <v>45193</v>
      </c>
      <c r="B299" s="35">
        <v>9389</v>
      </c>
      <c r="C299" s="31">
        <v>424</v>
      </c>
      <c r="D299" s="31">
        <v>102</v>
      </c>
      <c r="E299" s="31">
        <f t="shared" si="24"/>
        <v>101059</v>
      </c>
      <c r="F299" t="s">
        <v>180</v>
      </c>
      <c r="G299">
        <v>0</v>
      </c>
      <c r="H299">
        <v>0</v>
      </c>
      <c r="I299">
        <v>0</v>
      </c>
      <c r="J299">
        <v>0</v>
      </c>
      <c r="K299">
        <v>0</v>
      </c>
      <c r="L299">
        <v>0</v>
      </c>
      <c r="M299">
        <v>0</v>
      </c>
      <c r="N299">
        <v>0</v>
      </c>
      <c r="O299">
        <v>0</v>
      </c>
      <c r="P299">
        <v>0</v>
      </c>
      <c r="Q299" s="37">
        <f t="shared" si="20"/>
        <v>0</v>
      </c>
      <c r="R299" s="37">
        <f t="shared" si="21"/>
        <v>0</v>
      </c>
      <c r="S299" s="37">
        <f t="shared" si="22"/>
        <v>-1.9230769230769232E-2</v>
      </c>
      <c r="T299" t="str">
        <f t="shared" si="23"/>
        <v>Duration&lt;=30 sec</v>
      </c>
    </row>
    <row r="300" spans="1:20" x14ac:dyDescent="0.35">
      <c r="A300" s="36">
        <v>45194</v>
      </c>
      <c r="B300" s="35">
        <v>8876</v>
      </c>
      <c r="C300" s="31">
        <v>398</v>
      </c>
      <c r="D300" s="31">
        <v>115</v>
      </c>
      <c r="E300" s="31">
        <f t="shared" si="24"/>
        <v>101174</v>
      </c>
      <c r="F300" t="s">
        <v>180</v>
      </c>
      <c r="G300">
        <v>0</v>
      </c>
      <c r="H300">
        <v>0</v>
      </c>
      <c r="I300">
        <v>0</v>
      </c>
      <c r="J300">
        <v>0</v>
      </c>
      <c r="K300">
        <v>0</v>
      </c>
      <c r="L300">
        <v>0</v>
      </c>
      <c r="M300">
        <v>0</v>
      </c>
      <c r="N300">
        <v>0</v>
      </c>
      <c r="O300">
        <v>0</v>
      </c>
      <c r="P300">
        <v>0</v>
      </c>
      <c r="Q300" s="37">
        <f t="shared" si="20"/>
        <v>0</v>
      </c>
      <c r="R300" s="37">
        <f t="shared" si="21"/>
        <v>0</v>
      </c>
      <c r="S300" s="37">
        <f t="shared" si="22"/>
        <v>0.12745098039215685</v>
      </c>
      <c r="T300" t="str">
        <f t="shared" si="23"/>
        <v>Duration&lt;=30 sec</v>
      </c>
    </row>
    <row r="301" spans="1:20" x14ac:dyDescent="0.35">
      <c r="A301" s="36">
        <v>45195</v>
      </c>
      <c r="B301" s="35">
        <v>15398</v>
      </c>
      <c r="C301" s="31">
        <v>370</v>
      </c>
      <c r="D301" s="31">
        <v>101</v>
      </c>
      <c r="E301" s="31">
        <f t="shared" si="24"/>
        <v>101275</v>
      </c>
      <c r="F301" t="s">
        <v>181</v>
      </c>
      <c r="G301">
        <v>9</v>
      </c>
      <c r="H301" t="s">
        <v>12</v>
      </c>
      <c r="I301">
        <v>15979</v>
      </c>
      <c r="J301">
        <v>14230</v>
      </c>
      <c r="K301">
        <v>60</v>
      </c>
      <c r="L301">
        <v>8</v>
      </c>
      <c r="M301">
        <v>15287</v>
      </c>
      <c r="N301">
        <v>530</v>
      </c>
      <c r="O301">
        <v>113</v>
      </c>
      <c r="P301">
        <v>506</v>
      </c>
      <c r="Q301" s="37">
        <f t="shared" si="20"/>
        <v>0.95669315977220104</v>
      </c>
      <c r="R301" s="37">
        <f t="shared" si="21"/>
        <v>8.4961349262122274E-2</v>
      </c>
      <c r="S301" s="37">
        <f t="shared" si="22"/>
        <v>-0.12173913043478261</v>
      </c>
      <c r="T301" t="str">
        <f t="shared" si="23"/>
        <v>Duration&gt;30 sec</v>
      </c>
    </row>
    <row r="302" spans="1:20" x14ac:dyDescent="0.35">
      <c r="A302" s="36">
        <v>45196</v>
      </c>
      <c r="B302" s="35">
        <v>11442</v>
      </c>
      <c r="C302" s="31">
        <v>328</v>
      </c>
      <c r="D302" s="31">
        <v>105</v>
      </c>
      <c r="E302" s="31">
        <f t="shared" si="24"/>
        <v>101380</v>
      </c>
      <c r="F302" t="s">
        <v>182</v>
      </c>
      <c r="G302">
        <v>53</v>
      </c>
      <c r="H302" t="s">
        <v>12</v>
      </c>
      <c r="I302">
        <v>8991</v>
      </c>
      <c r="J302">
        <v>7013</v>
      </c>
      <c r="K302">
        <v>5</v>
      </c>
      <c r="L302">
        <v>3</v>
      </c>
      <c r="M302">
        <v>8497</v>
      </c>
      <c r="N302">
        <v>183</v>
      </c>
      <c r="O302">
        <v>1</v>
      </c>
      <c r="P302">
        <v>9</v>
      </c>
      <c r="Q302" s="37">
        <f t="shared" si="20"/>
        <v>0.94505616727838948</v>
      </c>
      <c r="R302" s="37">
        <f t="shared" si="21"/>
        <v>2.8233281049479537E-2</v>
      </c>
      <c r="S302" s="37">
        <f t="shared" si="22"/>
        <v>3.9603960396039604E-2</v>
      </c>
      <c r="T302" t="str">
        <f t="shared" si="23"/>
        <v>Duration&gt;30 sec</v>
      </c>
    </row>
    <row r="303" spans="1:20" x14ac:dyDescent="0.35">
      <c r="A303" s="36">
        <v>45197</v>
      </c>
      <c r="B303" s="35">
        <v>8577</v>
      </c>
      <c r="C303" s="31">
        <v>302</v>
      </c>
      <c r="D303" s="31">
        <v>124</v>
      </c>
      <c r="E303" s="31">
        <f t="shared" si="24"/>
        <v>101504</v>
      </c>
      <c r="F303" t="s">
        <v>182</v>
      </c>
      <c r="G303">
        <v>53</v>
      </c>
      <c r="H303">
        <v>0</v>
      </c>
      <c r="I303">
        <v>0</v>
      </c>
      <c r="J303">
        <v>0</v>
      </c>
      <c r="K303">
        <v>0</v>
      </c>
      <c r="L303">
        <v>0</v>
      </c>
      <c r="M303">
        <v>0</v>
      </c>
      <c r="N303">
        <v>0</v>
      </c>
      <c r="O303">
        <v>0</v>
      </c>
      <c r="P303">
        <v>0</v>
      </c>
      <c r="Q303" s="37">
        <f t="shared" si="20"/>
        <v>0</v>
      </c>
      <c r="R303" s="37">
        <f t="shared" si="21"/>
        <v>0</v>
      </c>
      <c r="S303" s="37">
        <f t="shared" si="22"/>
        <v>0.18095238095238095</v>
      </c>
      <c r="T303" t="str">
        <f t="shared" si="23"/>
        <v>Duration&lt;=30 sec</v>
      </c>
    </row>
    <row r="304" spans="1:20" x14ac:dyDescent="0.35">
      <c r="A304" s="36">
        <v>45198</v>
      </c>
      <c r="B304" s="35">
        <v>11137</v>
      </c>
      <c r="C304" s="31">
        <v>326</v>
      </c>
      <c r="D304" s="31">
        <v>99</v>
      </c>
      <c r="E304" s="31">
        <f t="shared" si="24"/>
        <v>101603</v>
      </c>
      <c r="F304" t="s">
        <v>182</v>
      </c>
      <c r="G304">
        <v>53</v>
      </c>
      <c r="H304">
        <v>0</v>
      </c>
      <c r="I304">
        <v>0</v>
      </c>
      <c r="J304">
        <v>0</v>
      </c>
      <c r="K304">
        <v>0</v>
      </c>
      <c r="L304">
        <v>0</v>
      </c>
      <c r="M304">
        <v>0</v>
      </c>
      <c r="N304">
        <v>0</v>
      </c>
      <c r="O304">
        <v>0</v>
      </c>
      <c r="P304">
        <v>0</v>
      </c>
      <c r="Q304" s="37">
        <f t="shared" si="20"/>
        <v>0</v>
      </c>
      <c r="R304" s="37">
        <f t="shared" si="21"/>
        <v>0</v>
      </c>
      <c r="S304" s="37">
        <f t="shared" si="22"/>
        <v>-0.20161290322580644</v>
      </c>
      <c r="T304" t="str">
        <f t="shared" si="23"/>
        <v>Duration&lt;=30 sec</v>
      </c>
    </row>
    <row r="305" spans="1:20" x14ac:dyDescent="0.35">
      <c r="A305" s="36">
        <v>45199</v>
      </c>
      <c r="B305" s="35">
        <v>36920</v>
      </c>
      <c r="C305" s="31">
        <v>474</v>
      </c>
      <c r="D305" s="31">
        <v>96</v>
      </c>
      <c r="E305" s="31">
        <f t="shared" si="24"/>
        <v>101699</v>
      </c>
      <c r="F305" t="s">
        <v>183</v>
      </c>
      <c r="G305">
        <v>0</v>
      </c>
      <c r="H305" t="s">
        <v>52</v>
      </c>
      <c r="I305">
        <v>109308</v>
      </c>
      <c r="J305">
        <v>85641</v>
      </c>
      <c r="K305">
        <v>2023</v>
      </c>
      <c r="L305">
        <v>106</v>
      </c>
      <c r="M305">
        <v>0</v>
      </c>
      <c r="N305">
        <v>2905</v>
      </c>
      <c r="O305">
        <v>25</v>
      </c>
      <c r="P305">
        <v>7992</v>
      </c>
      <c r="Q305" s="37">
        <f t="shared" si="20"/>
        <v>0</v>
      </c>
      <c r="R305" s="37">
        <f t="shared" si="21"/>
        <v>0.15115423687252602</v>
      </c>
      <c r="S305" s="37">
        <f t="shared" si="22"/>
        <v>-3.0303030303030304E-2</v>
      </c>
      <c r="T305" t="str">
        <f t="shared" si="23"/>
        <v>Duration&gt;30 sec</v>
      </c>
    </row>
    <row r="306" spans="1:20" x14ac:dyDescent="0.35">
      <c r="A306" s="36">
        <v>45200</v>
      </c>
      <c r="B306" s="35">
        <v>22259</v>
      </c>
      <c r="C306" s="31">
        <v>494</v>
      </c>
      <c r="D306" s="31">
        <v>102</v>
      </c>
      <c r="E306" s="31">
        <f t="shared" si="24"/>
        <v>101801</v>
      </c>
      <c r="F306" t="s">
        <v>183</v>
      </c>
      <c r="G306">
        <v>0</v>
      </c>
      <c r="H306">
        <v>0</v>
      </c>
      <c r="I306">
        <v>0</v>
      </c>
      <c r="J306">
        <v>0</v>
      </c>
      <c r="K306">
        <v>0</v>
      </c>
      <c r="L306">
        <v>0</v>
      </c>
      <c r="M306">
        <v>0</v>
      </c>
      <c r="N306">
        <v>0</v>
      </c>
      <c r="O306">
        <v>0</v>
      </c>
      <c r="P306">
        <v>0</v>
      </c>
      <c r="Q306" s="37">
        <f t="shared" si="20"/>
        <v>0</v>
      </c>
      <c r="R306" s="37">
        <f t="shared" si="21"/>
        <v>0</v>
      </c>
      <c r="S306" s="37">
        <f t="shared" si="22"/>
        <v>6.25E-2</v>
      </c>
      <c r="T306" t="str">
        <f t="shared" si="23"/>
        <v>Duration&lt;=30 sec</v>
      </c>
    </row>
    <row r="307" spans="1:20" x14ac:dyDescent="0.35">
      <c r="A307" s="36">
        <v>45201</v>
      </c>
      <c r="B307" s="35">
        <v>20191</v>
      </c>
      <c r="C307" s="31">
        <v>521</v>
      </c>
      <c r="D307" s="31">
        <v>120</v>
      </c>
      <c r="E307" s="31">
        <f t="shared" si="24"/>
        <v>101921</v>
      </c>
      <c r="F307" t="s">
        <v>184</v>
      </c>
      <c r="G307">
        <v>73</v>
      </c>
      <c r="H307" t="s">
        <v>12</v>
      </c>
      <c r="I307">
        <v>15816</v>
      </c>
      <c r="J307">
        <v>12695</v>
      </c>
      <c r="K307">
        <v>37</v>
      </c>
      <c r="L307">
        <v>2</v>
      </c>
      <c r="M307">
        <v>14847</v>
      </c>
      <c r="N307">
        <v>776</v>
      </c>
      <c r="O307">
        <v>26</v>
      </c>
      <c r="P307">
        <v>169</v>
      </c>
      <c r="Q307" s="37">
        <f t="shared" si="20"/>
        <v>0.93873292867981795</v>
      </c>
      <c r="R307" s="37">
        <f t="shared" si="21"/>
        <v>7.9401339109885782E-2</v>
      </c>
      <c r="S307" s="37">
        <f t="shared" si="22"/>
        <v>0.17647058823529413</v>
      </c>
      <c r="T307" t="str">
        <f t="shared" si="23"/>
        <v>Duration&gt;30 sec</v>
      </c>
    </row>
    <row r="308" spans="1:20" x14ac:dyDescent="0.35">
      <c r="A308" s="36">
        <v>45202</v>
      </c>
      <c r="B308" s="35">
        <v>14103</v>
      </c>
      <c r="C308" s="31">
        <v>337</v>
      </c>
      <c r="D308" s="31">
        <v>114</v>
      </c>
      <c r="E308" s="31">
        <f t="shared" si="24"/>
        <v>102035</v>
      </c>
      <c r="F308" t="s">
        <v>185</v>
      </c>
      <c r="G308">
        <v>76</v>
      </c>
      <c r="H308" t="s">
        <v>12</v>
      </c>
      <c r="I308">
        <v>14522</v>
      </c>
      <c r="J308">
        <v>11596</v>
      </c>
      <c r="K308">
        <v>56</v>
      </c>
      <c r="L308">
        <v>10</v>
      </c>
      <c r="M308">
        <v>14032</v>
      </c>
      <c r="N308">
        <v>689</v>
      </c>
      <c r="O308">
        <v>5</v>
      </c>
      <c r="P308">
        <v>190</v>
      </c>
      <c r="Q308" s="37">
        <f t="shared" si="20"/>
        <v>0.96625809117201489</v>
      </c>
      <c r="R308" s="37">
        <f t="shared" si="21"/>
        <v>8.1062435322525009E-2</v>
      </c>
      <c r="S308" s="37">
        <f t="shared" si="22"/>
        <v>-0.05</v>
      </c>
      <c r="T308" t="str">
        <f t="shared" si="23"/>
        <v>Duration&gt;30 sec</v>
      </c>
    </row>
    <row r="309" spans="1:20" x14ac:dyDescent="0.35">
      <c r="A309" s="36">
        <v>45203</v>
      </c>
      <c r="B309" s="35">
        <v>28613</v>
      </c>
      <c r="C309" s="31">
        <v>653</v>
      </c>
      <c r="D309" s="31">
        <v>103</v>
      </c>
      <c r="E309" s="31">
        <f t="shared" si="24"/>
        <v>102138</v>
      </c>
      <c r="F309" t="s">
        <v>186</v>
      </c>
      <c r="G309">
        <v>55</v>
      </c>
      <c r="H309" t="s">
        <v>12</v>
      </c>
      <c r="I309">
        <v>78792</v>
      </c>
      <c r="J309">
        <v>71678</v>
      </c>
      <c r="K309">
        <v>712</v>
      </c>
      <c r="L309">
        <v>886</v>
      </c>
      <c r="M309">
        <v>76369</v>
      </c>
      <c r="N309">
        <v>2817</v>
      </c>
      <c r="O309">
        <v>58</v>
      </c>
      <c r="P309">
        <v>2440</v>
      </c>
      <c r="Q309" s="37">
        <f t="shared" si="20"/>
        <v>0.96924814702000206</v>
      </c>
      <c r="R309" s="37">
        <f t="shared" si="21"/>
        <v>8.4084377354278858E-2</v>
      </c>
      <c r="S309" s="37">
        <f t="shared" si="22"/>
        <v>-9.6491228070175433E-2</v>
      </c>
      <c r="T309" t="str">
        <f t="shared" si="23"/>
        <v>Duration&gt;30 sec</v>
      </c>
    </row>
    <row r="310" spans="1:20" x14ac:dyDescent="0.35">
      <c r="A310" s="36">
        <v>45204</v>
      </c>
      <c r="B310" s="35">
        <v>24945</v>
      </c>
      <c r="C310" s="31">
        <v>547</v>
      </c>
      <c r="D310" s="31">
        <v>155</v>
      </c>
      <c r="E310" s="31">
        <f t="shared" si="24"/>
        <v>102293</v>
      </c>
      <c r="F310" t="s">
        <v>187</v>
      </c>
      <c r="G310">
        <v>38</v>
      </c>
      <c r="H310" t="s">
        <v>12</v>
      </c>
      <c r="I310">
        <v>19559</v>
      </c>
      <c r="J310">
        <v>17381</v>
      </c>
      <c r="K310">
        <v>112</v>
      </c>
      <c r="L310">
        <v>5</v>
      </c>
      <c r="M310">
        <v>18762</v>
      </c>
      <c r="N310">
        <v>991</v>
      </c>
      <c r="O310">
        <v>13</v>
      </c>
      <c r="P310">
        <v>672</v>
      </c>
      <c r="Q310" s="37">
        <f t="shared" si="20"/>
        <v>0.95925149547522881</v>
      </c>
      <c r="R310" s="37">
        <f t="shared" si="21"/>
        <v>0.10287095103849031</v>
      </c>
      <c r="S310" s="37">
        <f t="shared" si="22"/>
        <v>0.50485436893203883</v>
      </c>
      <c r="T310" t="str">
        <f t="shared" si="23"/>
        <v>Duration&gt;30 sec</v>
      </c>
    </row>
    <row r="311" spans="1:20" x14ac:dyDescent="0.35">
      <c r="A311" s="36">
        <v>45205</v>
      </c>
      <c r="B311" s="35">
        <v>22726</v>
      </c>
      <c r="C311" s="31">
        <v>463</v>
      </c>
      <c r="D311" s="31">
        <v>160</v>
      </c>
      <c r="E311" s="31">
        <f t="shared" si="24"/>
        <v>102453</v>
      </c>
      <c r="F311" t="s">
        <v>188</v>
      </c>
      <c r="G311">
        <v>7</v>
      </c>
      <c r="H311" t="s">
        <v>12</v>
      </c>
      <c r="I311">
        <v>23458</v>
      </c>
      <c r="J311">
        <v>20069</v>
      </c>
      <c r="K311">
        <v>217</v>
      </c>
      <c r="L311">
        <v>1</v>
      </c>
      <c r="M311">
        <v>22609</v>
      </c>
      <c r="N311">
        <v>747</v>
      </c>
      <c r="O311">
        <v>6</v>
      </c>
      <c r="P311">
        <v>886</v>
      </c>
      <c r="Q311" s="37">
        <f t="shared" si="20"/>
        <v>0.9638076562366783</v>
      </c>
      <c r="R311" s="37">
        <f t="shared" si="21"/>
        <v>9.2480940754397334E-2</v>
      </c>
      <c r="S311" s="37">
        <f t="shared" si="22"/>
        <v>3.2258064516129031E-2</v>
      </c>
      <c r="T311" t="str">
        <f t="shared" si="23"/>
        <v>Duration&gt;30 sec</v>
      </c>
    </row>
    <row r="312" spans="1:20" x14ac:dyDescent="0.35">
      <c r="A312" s="36">
        <v>45206</v>
      </c>
      <c r="B312" s="35">
        <v>13564</v>
      </c>
      <c r="C312" s="31">
        <v>437</v>
      </c>
      <c r="D312" s="31">
        <v>170</v>
      </c>
      <c r="E312" s="31">
        <f t="shared" si="24"/>
        <v>102623</v>
      </c>
      <c r="F312" t="s">
        <v>188</v>
      </c>
      <c r="G312">
        <v>7</v>
      </c>
      <c r="H312">
        <v>0</v>
      </c>
      <c r="I312">
        <v>0</v>
      </c>
      <c r="J312">
        <v>0</v>
      </c>
      <c r="K312">
        <v>0</v>
      </c>
      <c r="L312">
        <v>0</v>
      </c>
      <c r="M312">
        <v>0</v>
      </c>
      <c r="N312">
        <v>0</v>
      </c>
      <c r="O312">
        <v>0</v>
      </c>
      <c r="P312">
        <v>0</v>
      </c>
      <c r="Q312" s="37">
        <f t="shared" si="20"/>
        <v>0</v>
      </c>
      <c r="R312" s="37">
        <f t="shared" si="21"/>
        <v>0</v>
      </c>
      <c r="S312" s="37">
        <f t="shared" si="22"/>
        <v>6.25E-2</v>
      </c>
      <c r="T312" t="str">
        <f t="shared" si="23"/>
        <v>Duration&lt;=30 sec</v>
      </c>
    </row>
    <row r="313" spans="1:20" x14ac:dyDescent="0.35">
      <c r="A313" s="36">
        <v>45207</v>
      </c>
      <c r="B313" s="35">
        <v>15087</v>
      </c>
      <c r="C313" s="31">
        <v>448</v>
      </c>
      <c r="D313" s="31">
        <v>149</v>
      </c>
      <c r="E313" s="31">
        <f t="shared" si="24"/>
        <v>102772</v>
      </c>
      <c r="F313" t="s">
        <v>188</v>
      </c>
      <c r="G313">
        <v>7</v>
      </c>
      <c r="H313">
        <v>0</v>
      </c>
      <c r="I313">
        <v>0</v>
      </c>
      <c r="J313">
        <v>0</v>
      </c>
      <c r="K313">
        <v>0</v>
      </c>
      <c r="L313">
        <v>0</v>
      </c>
      <c r="M313">
        <v>0</v>
      </c>
      <c r="N313">
        <v>0</v>
      </c>
      <c r="O313">
        <v>0</v>
      </c>
      <c r="P313">
        <v>0</v>
      </c>
      <c r="Q313" s="37">
        <f t="shared" si="20"/>
        <v>0</v>
      </c>
      <c r="R313" s="37">
        <f t="shared" si="21"/>
        <v>0</v>
      </c>
      <c r="S313" s="37">
        <f t="shared" si="22"/>
        <v>-0.12352941176470589</v>
      </c>
      <c r="T313" t="str">
        <f t="shared" si="23"/>
        <v>Duration&lt;=30 sec</v>
      </c>
    </row>
    <row r="314" spans="1:20" x14ac:dyDescent="0.35">
      <c r="A314" s="36">
        <v>45208</v>
      </c>
      <c r="B314" s="35">
        <v>30832</v>
      </c>
      <c r="C314" s="31">
        <v>641</v>
      </c>
      <c r="D314" s="31">
        <v>195</v>
      </c>
      <c r="E314" s="31">
        <f t="shared" si="24"/>
        <v>102967</v>
      </c>
      <c r="F314" t="s">
        <v>189</v>
      </c>
      <c r="G314">
        <v>51</v>
      </c>
      <c r="H314" t="s">
        <v>12</v>
      </c>
      <c r="I314">
        <v>33700</v>
      </c>
      <c r="J314">
        <v>31115</v>
      </c>
      <c r="K314">
        <v>184</v>
      </c>
      <c r="L314">
        <v>17</v>
      </c>
      <c r="M314">
        <v>32074</v>
      </c>
      <c r="N314">
        <v>1502</v>
      </c>
      <c r="O314">
        <v>91</v>
      </c>
      <c r="P314">
        <v>878</v>
      </c>
      <c r="Q314" s="37">
        <f t="shared" si="20"/>
        <v>0.9517507418397626</v>
      </c>
      <c r="R314" s="37">
        <f t="shared" si="21"/>
        <v>8.532861963683111E-2</v>
      </c>
      <c r="S314" s="37">
        <f t="shared" si="22"/>
        <v>0.3087248322147651</v>
      </c>
      <c r="T314" t="str">
        <f t="shared" si="23"/>
        <v>Duration&gt;30 sec</v>
      </c>
    </row>
    <row r="315" spans="1:20" x14ac:dyDescent="0.35">
      <c r="A315" s="36">
        <v>45209</v>
      </c>
      <c r="B315" s="35">
        <v>28063</v>
      </c>
      <c r="C315" s="31">
        <v>693</v>
      </c>
      <c r="D315" s="31">
        <v>244</v>
      </c>
      <c r="E315" s="31">
        <f t="shared" si="24"/>
        <v>103211</v>
      </c>
      <c r="F315" t="s">
        <v>190</v>
      </c>
      <c r="G315">
        <v>10</v>
      </c>
      <c r="H315" t="s">
        <v>12</v>
      </c>
      <c r="I315">
        <v>23876</v>
      </c>
      <c r="J315">
        <v>19536</v>
      </c>
      <c r="K315">
        <v>7</v>
      </c>
      <c r="L315">
        <v>4</v>
      </c>
      <c r="M315">
        <v>22829</v>
      </c>
      <c r="N315">
        <v>938</v>
      </c>
      <c r="O315">
        <v>25</v>
      </c>
      <c r="P315">
        <v>60</v>
      </c>
      <c r="Q315" s="37">
        <f t="shared" si="20"/>
        <v>0.95614843357346291</v>
      </c>
      <c r="R315" s="37">
        <f t="shared" si="21"/>
        <v>5.2723177723177722E-2</v>
      </c>
      <c r="S315" s="37">
        <f t="shared" si="22"/>
        <v>0.25128205128205128</v>
      </c>
      <c r="T315" t="str">
        <f t="shared" si="23"/>
        <v>Duration&gt;30 sec</v>
      </c>
    </row>
    <row r="316" spans="1:20" x14ac:dyDescent="0.35">
      <c r="A316" s="36">
        <v>45210</v>
      </c>
      <c r="B316" s="35">
        <v>25559</v>
      </c>
      <c r="C316" s="31">
        <v>657</v>
      </c>
      <c r="D316" s="31">
        <v>233</v>
      </c>
      <c r="E316" s="31">
        <f t="shared" si="24"/>
        <v>103444</v>
      </c>
      <c r="F316" t="s">
        <v>191</v>
      </c>
      <c r="G316">
        <v>7</v>
      </c>
      <c r="H316" t="s">
        <v>12</v>
      </c>
      <c r="I316">
        <v>21033</v>
      </c>
      <c r="J316">
        <v>19239</v>
      </c>
      <c r="K316">
        <v>90</v>
      </c>
      <c r="L316">
        <v>11</v>
      </c>
      <c r="M316">
        <v>20177</v>
      </c>
      <c r="N316">
        <v>471</v>
      </c>
      <c r="O316">
        <v>3</v>
      </c>
      <c r="P316">
        <v>539</v>
      </c>
      <c r="Q316" s="37">
        <f t="shared" si="20"/>
        <v>0.9593020491608425</v>
      </c>
      <c r="R316" s="37">
        <f t="shared" si="21"/>
        <v>5.7331462134206562E-2</v>
      </c>
      <c r="S316" s="37">
        <f t="shared" si="22"/>
        <v>-4.5081967213114756E-2</v>
      </c>
      <c r="T316" t="str">
        <f t="shared" si="23"/>
        <v>Duration&gt;30 sec</v>
      </c>
    </row>
    <row r="317" spans="1:20" x14ac:dyDescent="0.35">
      <c r="A317" s="36">
        <v>45211</v>
      </c>
      <c r="B317" s="35">
        <v>23405</v>
      </c>
      <c r="C317" s="31">
        <v>675</v>
      </c>
      <c r="D317" s="31">
        <v>264</v>
      </c>
      <c r="E317" s="31">
        <f t="shared" si="24"/>
        <v>103708</v>
      </c>
      <c r="F317" t="s">
        <v>191</v>
      </c>
      <c r="G317">
        <v>7</v>
      </c>
      <c r="H317">
        <v>0</v>
      </c>
      <c r="I317">
        <v>0</v>
      </c>
      <c r="J317">
        <v>0</v>
      </c>
      <c r="K317">
        <v>0</v>
      </c>
      <c r="L317">
        <v>0</v>
      </c>
      <c r="M317">
        <v>0</v>
      </c>
      <c r="N317">
        <v>0</v>
      </c>
      <c r="O317">
        <v>0</v>
      </c>
      <c r="P317">
        <v>0</v>
      </c>
      <c r="Q317" s="37">
        <f t="shared" si="20"/>
        <v>0</v>
      </c>
      <c r="R317" s="37">
        <f t="shared" si="21"/>
        <v>0</v>
      </c>
      <c r="S317" s="37">
        <f t="shared" si="22"/>
        <v>0.13304721030042918</v>
      </c>
      <c r="T317" t="str">
        <f t="shared" si="23"/>
        <v>Duration&lt;=30 sec</v>
      </c>
    </row>
    <row r="318" spans="1:20" x14ac:dyDescent="0.35">
      <c r="A318" s="36">
        <v>45212</v>
      </c>
      <c r="B318" s="35">
        <v>21080</v>
      </c>
      <c r="C318" s="31">
        <v>508</v>
      </c>
      <c r="D318" s="31">
        <v>148</v>
      </c>
      <c r="E318" s="31">
        <f t="shared" si="24"/>
        <v>103856</v>
      </c>
      <c r="F318" t="s">
        <v>192</v>
      </c>
      <c r="G318">
        <v>45</v>
      </c>
      <c r="H318" t="s">
        <v>12</v>
      </c>
      <c r="I318">
        <v>15213</v>
      </c>
      <c r="J318">
        <v>13619</v>
      </c>
      <c r="K318">
        <v>19</v>
      </c>
      <c r="L318">
        <v>3</v>
      </c>
      <c r="M318">
        <v>14132</v>
      </c>
      <c r="N318">
        <v>723</v>
      </c>
      <c r="O318">
        <v>23</v>
      </c>
      <c r="P318">
        <v>141</v>
      </c>
      <c r="Q318" s="37">
        <f t="shared" si="20"/>
        <v>0.92894235193584429</v>
      </c>
      <c r="R318" s="37">
        <f t="shared" si="21"/>
        <v>6.6524708128350096E-2</v>
      </c>
      <c r="S318" s="37">
        <f t="shared" si="22"/>
        <v>-0.43939393939393939</v>
      </c>
      <c r="T318" t="str">
        <f t="shared" si="23"/>
        <v>Duration&gt;30 sec</v>
      </c>
    </row>
    <row r="319" spans="1:20" x14ac:dyDescent="0.35">
      <c r="A319" s="36">
        <v>45213</v>
      </c>
      <c r="B319" s="35">
        <v>15354</v>
      </c>
      <c r="C319" s="31">
        <v>429</v>
      </c>
      <c r="D319" s="31">
        <v>141</v>
      </c>
      <c r="E319" s="31">
        <f t="shared" si="24"/>
        <v>103997</v>
      </c>
      <c r="F319" t="s">
        <v>193</v>
      </c>
      <c r="G319">
        <v>73</v>
      </c>
      <c r="H319" t="s">
        <v>12</v>
      </c>
      <c r="I319">
        <v>11510</v>
      </c>
      <c r="J319">
        <v>8673</v>
      </c>
      <c r="K319">
        <v>30</v>
      </c>
      <c r="L319">
        <v>3</v>
      </c>
      <c r="M319">
        <v>12382</v>
      </c>
      <c r="N319">
        <v>447</v>
      </c>
      <c r="O319">
        <v>20</v>
      </c>
      <c r="P319">
        <v>107</v>
      </c>
      <c r="Q319" s="37">
        <f t="shared" si="20"/>
        <v>1.0757602085143354</v>
      </c>
      <c r="R319" s="37">
        <f t="shared" si="21"/>
        <v>6.9641415888389249E-2</v>
      </c>
      <c r="S319" s="37">
        <f t="shared" si="22"/>
        <v>-4.72972972972973E-2</v>
      </c>
      <c r="T319" t="str">
        <f t="shared" si="23"/>
        <v>Duration&gt;30 sec</v>
      </c>
    </row>
    <row r="320" spans="1:20" x14ac:dyDescent="0.35">
      <c r="A320" s="36">
        <v>45214</v>
      </c>
      <c r="B320" s="35">
        <v>14221</v>
      </c>
      <c r="C320" s="31">
        <v>417</v>
      </c>
      <c r="D320" s="31">
        <v>101</v>
      </c>
      <c r="E320" s="31">
        <f t="shared" si="24"/>
        <v>104098</v>
      </c>
      <c r="F320" t="s">
        <v>194</v>
      </c>
      <c r="G320">
        <v>83</v>
      </c>
      <c r="H320" t="s">
        <v>12</v>
      </c>
      <c r="I320">
        <v>13486</v>
      </c>
      <c r="J320">
        <v>11510</v>
      </c>
      <c r="K320">
        <v>63</v>
      </c>
      <c r="L320">
        <v>2</v>
      </c>
      <c r="M320">
        <v>12378</v>
      </c>
      <c r="N320">
        <v>655</v>
      </c>
      <c r="O320">
        <v>17</v>
      </c>
      <c r="P320">
        <v>282</v>
      </c>
      <c r="Q320" s="37">
        <f t="shared" si="20"/>
        <v>0.91784072371348069</v>
      </c>
      <c r="R320" s="37">
        <f t="shared" si="21"/>
        <v>8.8357949609035619E-2</v>
      </c>
      <c r="S320" s="37">
        <f t="shared" si="22"/>
        <v>-0.28368794326241137</v>
      </c>
      <c r="T320" t="str">
        <f t="shared" si="23"/>
        <v>Duration&gt;30 sec</v>
      </c>
    </row>
    <row r="321" spans="1:20" x14ac:dyDescent="0.35">
      <c r="A321" s="36">
        <v>45215</v>
      </c>
      <c r="B321" s="35">
        <v>12806</v>
      </c>
      <c r="C321" s="31">
        <v>368</v>
      </c>
      <c r="D321" s="31">
        <v>112</v>
      </c>
      <c r="E321" s="31">
        <f t="shared" si="24"/>
        <v>104210</v>
      </c>
      <c r="F321" t="s">
        <v>195</v>
      </c>
      <c r="G321">
        <v>29</v>
      </c>
      <c r="H321" t="s">
        <v>12</v>
      </c>
      <c r="I321">
        <v>12690</v>
      </c>
      <c r="J321">
        <v>9768</v>
      </c>
      <c r="K321">
        <v>27</v>
      </c>
      <c r="L321">
        <v>0</v>
      </c>
      <c r="M321">
        <v>11570</v>
      </c>
      <c r="N321">
        <v>450</v>
      </c>
      <c r="O321">
        <v>14</v>
      </c>
      <c r="P321">
        <v>171</v>
      </c>
      <c r="Q321" s="37">
        <f t="shared" si="20"/>
        <v>0.91174152876280534</v>
      </c>
      <c r="R321" s="37">
        <f t="shared" si="21"/>
        <v>6.7772317772317778E-2</v>
      </c>
      <c r="S321" s="37">
        <f t="shared" si="22"/>
        <v>0.10891089108910891</v>
      </c>
      <c r="T321" t="str">
        <f t="shared" si="23"/>
        <v>Duration&gt;30 sec</v>
      </c>
    </row>
    <row r="322" spans="1:20" x14ac:dyDescent="0.35">
      <c r="A322" s="36">
        <v>45216</v>
      </c>
      <c r="B322" s="35">
        <v>16433</v>
      </c>
      <c r="C322" s="31">
        <v>445</v>
      </c>
      <c r="D322" s="31">
        <v>134</v>
      </c>
      <c r="E322" s="31">
        <f t="shared" si="24"/>
        <v>104344</v>
      </c>
      <c r="F322" t="s">
        <v>196</v>
      </c>
      <c r="G322">
        <v>56</v>
      </c>
      <c r="H322" t="s">
        <v>12</v>
      </c>
      <c r="I322">
        <v>18740</v>
      </c>
      <c r="J322">
        <v>15097</v>
      </c>
      <c r="K322">
        <v>11</v>
      </c>
      <c r="L322">
        <v>1</v>
      </c>
      <c r="M322">
        <v>16933</v>
      </c>
      <c r="N322">
        <v>674</v>
      </c>
      <c r="O322">
        <v>22</v>
      </c>
      <c r="P322">
        <v>68</v>
      </c>
      <c r="Q322" s="37">
        <f t="shared" si="20"/>
        <v>0.90357524012806834</v>
      </c>
      <c r="R322" s="37">
        <f t="shared" si="21"/>
        <v>5.1334702258726897E-2</v>
      </c>
      <c r="S322" s="37">
        <f t="shared" si="22"/>
        <v>0.19642857142857142</v>
      </c>
      <c r="T322" t="str">
        <f t="shared" si="23"/>
        <v>Duration&gt;30 sec</v>
      </c>
    </row>
    <row r="323" spans="1:20" x14ac:dyDescent="0.35">
      <c r="A323" s="36">
        <v>45217</v>
      </c>
      <c r="B323" s="35">
        <v>13642</v>
      </c>
      <c r="C323" s="31">
        <v>388</v>
      </c>
      <c r="D323" s="31">
        <v>127</v>
      </c>
      <c r="E323" s="31">
        <f t="shared" si="24"/>
        <v>104471</v>
      </c>
      <c r="F323" t="s">
        <v>197</v>
      </c>
      <c r="G323">
        <v>20</v>
      </c>
      <c r="H323" t="s">
        <v>12</v>
      </c>
      <c r="I323">
        <v>10339</v>
      </c>
      <c r="J323">
        <v>8784</v>
      </c>
      <c r="K323">
        <v>73</v>
      </c>
      <c r="L323">
        <v>3</v>
      </c>
      <c r="M323">
        <v>9334</v>
      </c>
      <c r="N323">
        <v>423</v>
      </c>
      <c r="O323">
        <v>2</v>
      </c>
      <c r="P323">
        <v>165</v>
      </c>
      <c r="Q323" s="37">
        <f t="shared" ref="Q323:Q332" si="25">IFERROR((M323/I323),0)</f>
        <v>0.90279524131927658</v>
      </c>
      <c r="R323" s="37">
        <f t="shared" ref="R323:R332" si="26">IFERROR((N323+O323+P323+K323)/J323,0)</f>
        <v>7.5478142076502733E-2</v>
      </c>
      <c r="S323" s="37">
        <f t="shared" ref="S323:S332" si="27">IFERROR((D323-D322)/D322,0)</f>
        <v>-5.2238805970149252E-2</v>
      </c>
      <c r="T323" t="str">
        <f t="shared" ref="T323:T332" si="28">IF(H323&gt;30,"Duration&gt;30 sec", "Duration&lt;=30 sec")</f>
        <v>Duration&gt;30 sec</v>
      </c>
    </row>
    <row r="324" spans="1:20" x14ac:dyDescent="0.35">
      <c r="A324" s="36">
        <v>45218</v>
      </c>
      <c r="B324" s="35">
        <v>23721</v>
      </c>
      <c r="C324" s="31">
        <v>588</v>
      </c>
      <c r="D324" s="31">
        <v>125</v>
      </c>
      <c r="E324" s="31">
        <f t="shared" si="24"/>
        <v>104596</v>
      </c>
      <c r="F324" t="s">
        <v>198</v>
      </c>
      <c r="G324">
        <v>14</v>
      </c>
      <c r="H324" t="s">
        <v>12</v>
      </c>
      <c r="I324">
        <v>31735</v>
      </c>
      <c r="J324">
        <v>28745</v>
      </c>
      <c r="K324">
        <v>305</v>
      </c>
      <c r="L324">
        <v>33</v>
      </c>
      <c r="M324">
        <v>28797</v>
      </c>
      <c r="N324">
        <v>933</v>
      </c>
      <c r="O324">
        <v>14</v>
      </c>
      <c r="P324">
        <v>1237</v>
      </c>
      <c r="Q324" s="37">
        <f t="shared" si="25"/>
        <v>0.90742082873798646</v>
      </c>
      <c r="R324" s="37">
        <f t="shared" si="26"/>
        <v>8.6588971995129591E-2</v>
      </c>
      <c r="S324" s="37">
        <f t="shared" si="27"/>
        <v>-1.5748031496062992E-2</v>
      </c>
      <c r="T324" t="str">
        <f t="shared" si="28"/>
        <v>Duration&gt;30 sec</v>
      </c>
    </row>
    <row r="325" spans="1:20" x14ac:dyDescent="0.35">
      <c r="A325" s="36">
        <v>45219</v>
      </c>
      <c r="B325" s="35">
        <v>16616</v>
      </c>
      <c r="C325" s="31">
        <v>306</v>
      </c>
      <c r="D325" s="31">
        <v>125</v>
      </c>
      <c r="E325" s="31">
        <f t="shared" ref="E325:E330" si="29">E324+D325</f>
        <v>104721</v>
      </c>
      <c r="F325" t="s">
        <v>199</v>
      </c>
      <c r="G325">
        <v>0</v>
      </c>
      <c r="H325" t="s">
        <v>67</v>
      </c>
      <c r="I325">
        <v>8518</v>
      </c>
      <c r="J325">
        <v>7025</v>
      </c>
      <c r="K325">
        <v>6</v>
      </c>
      <c r="L325">
        <v>0</v>
      </c>
      <c r="M325">
        <v>0</v>
      </c>
      <c r="N325">
        <v>135</v>
      </c>
      <c r="O325">
        <v>3</v>
      </c>
      <c r="P325">
        <v>48</v>
      </c>
      <c r="Q325" s="37">
        <f t="shared" si="25"/>
        <v>0</v>
      </c>
      <c r="R325" s="37">
        <f t="shared" si="26"/>
        <v>2.7330960854092527E-2</v>
      </c>
      <c r="S325" s="37">
        <f t="shared" si="27"/>
        <v>0</v>
      </c>
      <c r="T325" t="str">
        <f t="shared" si="28"/>
        <v>Duration&gt;30 sec</v>
      </c>
    </row>
    <row r="326" spans="1:20" x14ac:dyDescent="0.35">
      <c r="A326" s="36">
        <v>45220</v>
      </c>
      <c r="B326" s="35">
        <v>17400</v>
      </c>
      <c r="C326" s="31">
        <v>337</v>
      </c>
      <c r="D326" s="31">
        <v>129</v>
      </c>
      <c r="E326" s="31">
        <f t="shared" si="29"/>
        <v>104850</v>
      </c>
      <c r="F326" t="s">
        <v>199</v>
      </c>
      <c r="G326">
        <v>0</v>
      </c>
      <c r="H326">
        <v>0</v>
      </c>
      <c r="I326">
        <v>0</v>
      </c>
      <c r="J326">
        <v>0</v>
      </c>
      <c r="K326">
        <v>0</v>
      </c>
      <c r="L326">
        <v>0</v>
      </c>
      <c r="M326">
        <v>0</v>
      </c>
      <c r="N326">
        <v>0</v>
      </c>
      <c r="O326">
        <v>0</v>
      </c>
      <c r="P326">
        <v>0</v>
      </c>
      <c r="Q326" s="37">
        <f t="shared" si="25"/>
        <v>0</v>
      </c>
      <c r="R326" s="37">
        <f t="shared" si="26"/>
        <v>0</v>
      </c>
      <c r="S326" s="37">
        <f t="shared" si="27"/>
        <v>3.2000000000000001E-2</v>
      </c>
      <c r="T326" t="str">
        <f t="shared" si="28"/>
        <v>Duration&lt;=30 sec</v>
      </c>
    </row>
    <row r="327" spans="1:20" x14ac:dyDescent="0.35">
      <c r="A327" s="36">
        <v>45221</v>
      </c>
      <c r="B327" s="35">
        <v>13543</v>
      </c>
      <c r="C327" s="31">
        <v>285</v>
      </c>
      <c r="D327" s="31">
        <v>94</v>
      </c>
      <c r="E327" s="31">
        <f t="shared" si="29"/>
        <v>104944</v>
      </c>
      <c r="F327" t="s">
        <v>199</v>
      </c>
      <c r="G327">
        <v>0</v>
      </c>
      <c r="H327">
        <v>0</v>
      </c>
      <c r="I327">
        <v>0</v>
      </c>
      <c r="J327">
        <v>0</v>
      </c>
      <c r="K327">
        <v>0</v>
      </c>
      <c r="L327">
        <v>0</v>
      </c>
      <c r="M327">
        <v>0</v>
      </c>
      <c r="N327">
        <v>0</v>
      </c>
      <c r="O327">
        <v>0</v>
      </c>
      <c r="P327">
        <v>0</v>
      </c>
      <c r="Q327" s="37">
        <f t="shared" si="25"/>
        <v>0</v>
      </c>
      <c r="R327" s="37">
        <f t="shared" si="26"/>
        <v>0</v>
      </c>
      <c r="S327" s="37">
        <f t="shared" si="27"/>
        <v>-0.27131782945736432</v>
      </c>
      <c r="T327" t="str">
        <f t="shared" si="28"/>
        <v>Duration&lt;=30 sec</v>
      </c>
    </row>
    <row r="328" spans="1:20" x14ac:dyDescent="0.35">
      <c r="A328" s="36">
        <v>45222</v>
      </c>
      <c r="B328" s="35">
        <v>19379</v>
      </c>
      <c r="C328" s="31">
        <v>315</v>
      </c>
      <c r="D328" s="31">
        <v>98</v>
      </c>
      <c r="E328" s="31">
        <f t="shared" si="29"/>
        <v>105042</v>
      </c>
      <c r="F328" t="s">
        <v>200</v>
      </c>
      <c r="G328">
        <v>8</v>
      </c>
      <c r="H328" t="s">
        <v>12</v>
      </c>
      <c r="I328">
        <v>17614</v>
      </c>
      <c r="J328">
        <v>15394</v>
      </c>
      <c r="K328">
        <v>135</v>
      </c>
      <c r="L328">
        <v>2</v>
      </c>
      <c r="M328">
        <v>15683</v>
      </c>
      <c r="N328">
        <v>609</v>
      </c>
      <c r="O328">
        <v>7</v>
      </c>
      <c r="P328">
        <v>901</v>
      </c>
      <c r="Q328" s="37">
        <f t="shared" si="25"/>
        <v>0.89037129556034977</v>
      </c>
      <c r="R328" s="37">
        <f t="shared" si="26"/>
        <v>0.10731453813173963</v>
      </c>
      <c r="S328" s="37">
        <f t="shared" si="27"/>
        <v>4.2553191489361701E-2</v>
      </c>
      <c r="T328" t="str">
        <f t="shared" si="28"/>
        <v>Duration&gt;30 sec</v>
      </c>
    </row>
    <row r="329" spans="1:20" x14ac:dyDescent="0.35">
      <c r="A329" s="36">
        <v>45223</v>
      </c>
      <c r="B329" s="35">
        <v>24288</v>
      </c>
      <c r="C329" s="31">
        <v>435</v>
      </c>
      <c r="D329" s="31">
        <v>145</v>
      </c>
      <c r="E329" s="31">
        <f t="shared" si="29"/>
        <v>105187</v>
      </c>
      <c r="F329" t="s">
        <v>201</v>
      </c>
      <c r="G329">
        <v>44</v>
      </c>
      <c r="H329" t="s">
        <v>12</v>
      </c>
      <c r="I329">
        <v>14284</v>
      </c>
      <c r="J329">
        <v>10779</v>
      </c>
      <c r="K329">
        <v>17</v>
      </c>
      <c r="L329">
        <v>0</v>
      </c>
      <c r="M329">
        <v>12688</v>
      </c>
      <c r="N329">
        <v>450</v>
      </c>
      <c r="O329">
        <v>11</v>
      </c>
      <c r="P329">
        <v>38</v>
      </c>
      <c r="Q329" s="37">
        <f t="shared" si="25"/>
        <v>0.88826659199103897</v>
      </c>
      <c r="R329" s="37">
        <f t="shared" si="26"/>
        <v>4.7870860005566382E-2</v>
      </c>
      <c r="S329" s="37">
        <f t="shared" si="27"/>
        <v>0.47959183673469385</v>
      </c>
      <c r="T329" t="str">
        <f t="shared" si="28"/>
        <v>Duration&gt;30 sec</v>
      </c>
    </row>
    <row r="330" spans="1:20" x14ac:dyDescent="0.35">
      <c r="A330" s="36">
        <v>45224</v>
      </c>
      <c r="B330" s="35">
        <v>18571</v>
      </c>
      <c r="C330" s="31">
        <v>488</v>
      </c>
      <c r="D330" s="31">
        <v>144</v>
      </c>
      <c r="E330" s="31">
        <f t="shared" si="29"/>
        <v>105331</v>
      </c>
      <c r="F330" t="s">
        <v>202</v>
      </c>
      <c r="G330">
        <v>7</v>
      </c>
      <c r="H330" t="s">
        <v>12</v>
      </c>
      <c r="I330">
        <v>15897</v>
      </c>
      <c r="J330">
        <v>13580</v>
      </c>
      <c r="K330">
        <v>36</v>
      </c>
      <c r="L330">
        <v>3</v>
      </c>
      <c r="M330">
        <v>14485</v>
      </c>
      <c r="N330">
        <v>612</v>
      </c>
      <c r="O330">
        <v>16</v>
      </c>
      <c r="P330">
        <v>51</v>
      </c>
      <c r="Q330" s="37">
        <f t="shared" si="25"/>
        <v>0.91117820972510533</v>
      </c>
      <c r="R330" s="37">
        <f t="shared" si="26"/>
        <v>5.2650957290132548E-2</v>
      </c>
      <c r="S330" s="37">
        <f t="shared" si="27"/>
        <v>-6.8965517241379309E-3</v>
      </c>
      <c r="T330" t="str">
        <f t="shared" si="28"/>
        <v>Duration&gt;30 sec</v>
      </c>
    </row>
    <row r="331" spans="1:20" x14ac:dyDescent="0.35">
      <c r="A331" s="36">
        <v>45225</v>
      </c>
      <c r="B331" s="35">
        <v>35736</v>
      </c>
      <c r="C331" s="31">
        <v>789</v>
      </c>
      <c r="D331" s="31">
        <v>132</v>
      </c>
      <c r="E331" s="31">
        <f>E330+D331</f>
        <v>105463</v>
      </c>
      <c r="F331" t="s">
        <v>203</v>
      </c>
      <c r="G331">
        <v>28</v>
      </c>
      <c r="H331" t="s">
        <v>12</v>
      </c>
      <c r="I331">
        <v>37991</v>
      </c>
      <c r="J331">
        <v>34714</v>
      </c>
      <c r="K331">
        <v>156</v>
      </c>
      <c r="L331">
        <v>10</v>
      </c>
      <c r="M331">
        <v>35122</v>
      </c>
      <c r="N331">
        <v>1579</v>
      </c>
      <c r="O331">
        <v>289</v>
      </c>
      <c r="P331">
        <v>905</v>
      </c>
      <c r="Q331" s="37">
        <f t="shared" si="25"/>
        <v>0.92448211418493853</v>
      </c>
      <c r="R331" s="37">
        <f t="shared" si="26"/>
        <v>8.4375180042634099E-2</v>
      </c>
      <c r="S331" s="37">
        <f t="shared" si="27"/>
        <v>-8.3333333333333329E-2</v>
      </c>
      <c r="T331" t="str">
        <f t="shared" si="28"/>
        <v>Duration&gt;30 sec</v>
      </c>
    </row>
    <row r="332" spans="1:20" x14ac:dyDescent="0.35">
      <c r="A332" s="36">
        <v>45226</v>
      </c>
      <c r="B332" s="35">
        <v>18118</v>
      </c>
      <c r="C332" s="31">
        <v>400</v>
      </c>
      <c r="D332" s="31">
        <v>0</v>
      </c>
      <c r="E332" s="31">
        <v>106031</v>
      </c>
      <c r="F332" t="s">
        <v>204</v>
      </c>
      <c r="G332">
        <v>19</v>
      </c>
      <c r="H332" t="s">
        <v>12</v>
      </c>
      <c r="I332">
        <v>5962</v>
      </c>
      <c r="J332">
        <v>5573</v>
      </c>
      <c r="K332">
        <v>13</v>
      </c>
      <c r="L332">
        <v>0</v>
      </c>
      <c r="M332">
        <v>6129</v>
      </c>
      <c r="N332">
        <v>314</v>
      </c>
      <c r="O332">
        <v>1</v>
      </c>
      <c r="P332">
        <v>62</v>
      </c>
      <c r="Q332" s="37">
        <f t="shared" si="25"/>
        <v>1.0280107346528011</v>
      </c>
      <c r="R332" s="37">
        <f t="shared" si="26"/>
        <v>6.998026197739099E-2</v>
      </c>
      <c r="S332" s="37">
        <f t="shared" si="27"/>
        <v>-1</v>
      </c>
      <c r="T332" t="str">
        <f t="shared" si="28"/>
        <v>Duration&gt;30 sec</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E6CDD-0D4E-4CED-9E12-F0647D97CD97}">
  <dimension ref="A1:P332"/>
  <sheetViews>
    <sheetView workbookViewId="0">
      <selection activeCell="U314" sqref="A1:XFD1048576"/>
    </sheetView>
  </sheetViews>
  <sheetFormatPr defaultRowHeight="14.5" x14ac:dyDescent="0.35"/>
  <cols>
    <col min="1" max="1" width="20.7265625" customWidth="1"/>
    <col min="2" max="2" width="14" customWidth="1"/>
    <col min="3" max="3" width="9.6328125" customWidth="1"/>
    <col min="4" max="4" width="12.54296875" customWidth="1"/>
    <col min="15" max="15" width="15.453125" customWidth="1"/>
    <col min="16" max="16" width="17.54296875" customWidth="1"/>
  </cols>
  <sheetData>
    <row r="1" spans="1:16" x14ac:dyDescent="0.35">
      <c r="A1" t="s">
        <v>3</v>
      </c>
      <c r="B1" t="s">
        <v>263</v>
      </c>
      <c r="C1" t="s">
        <v>264</v>
      </c>
      <c r="D1" s="38" t="s">
        <v>265</v>
      </c>
      <c r="E1" t="s">
        <v>4</v>
      </c>
      <c r="F1" t="s">
        <v>5</v>
      </c>
      <c r="G1" t="s">
        <v>6</v>
      </c>
      <c r="H1" t="s">
        <v>267</v>
      </c>
      <c r="I1" t="s">
        <v>7</v>
      </c>
      <c r="J1" t="s">
        <v>8</v>
      </c>
      <c r="K1" t="s">
        <v>9</v>
      </c>
      <c r="L1" t="s">
        <v>10</v>
      </c>
      <c r="M1" t="s">
        <v>206</v>
      </c>
      <c r="N1" t="s">
        <v>205</v>
      </c>
      <c r="O1" t="s">
        <v>266</v>
      </c>
      <c r="P1" t="s">
        <v>268</v>
      </c>
    </row>
    <row r="2" spans="1:16" x14ac:dyDescent="0.35">
      <c r="A2" t="s">
        <v>49</v>
      </c>
      <c r="B2">
        <v>46</v>
      </c>
      <c r="C2" t="s">
        <v>12</v>
      </c>
      <c r="D2" s="38">
        <v>389084</v>
      </c>
      <c r="E2">
        <v>14582</v>
      </c>
      <c r="F2">
        <v>52</v>
      </c>
      <c r="G2">
        <v>33</v>
      </c>
      <c r="H2" t="str">
        <f>IF(G2&lt;=50, "0-50", IF(G2&lt;=200, "50-200", IF(G2&lt;=500, "200-500", IF(G2&lt;=1000, "500-1000", "1000+"))))</f>
        <v>0-50</v>
      </c>
      <c r="I2">
        <v>6634</v>
      </c>
      <c r="J2">
        <v>658</v>
      </c>
      <c r="K2">
        <v>0</v>
      </c>
      <c r="L2">
        <v>357</v>
      </c>
      <c r="M2" s="37">
        <f>IFERROR((I2/D2),0)</f>
        <v>1.7050302762385502E-2</v>
      </c>
      <c r="N2" s="37">
        <f>IFERROR((J2+K2+L2+F2)/E2,0)</f>
        <v>7.3172404334110541E-2</v>
      </c>
      <c r="O2" t="str">
        <f>IF(B2&gt;30,"Duration&gt;30 sec", "Duration&lt;=30 sec")</f>
        <v>Duration&gt;30 sec</v>
      </c>
      <c r="P2" t="str">
        <f>IF(D2&lt;10000, "Below 10k", IF(D2&lt;50000, "10k - 50k", IF(D2&lt;100000, "50k - 1 Lakh", "Above 1 Lakh")))</f>
        <v>Above 1 Lakh</v>
      </c>
    </row>
    <row r="3" spans="1:16" x14ac:dyDescent="0.35">
      <c r="A3" t="s">
        <v>50</v>
      </c>
      <c r="B3">
        <v>39</v>
      </c>
      <c r="C3" t="s">
        <v>12</v>
      </c>
      <c r="D3" s="38">
        <v>308394</v>
      </c>
      <c r="E3">
        <v>67063</v>
      </c>
      <c r="F3">
        <v>745</v>
      </c>
      <c r="G3">
        <v>514</v>
      </c>
      <c r="H3" t="str">
        <f t="shared" ref="H3:H66" si="0">IF(G3&lt;=50, "0-50", IF(G3&lt;=200, "50-200", IF(G3&lt;=500, "200-500", IF(G3&lt;=1000, "500-1000", "1000+"))))</f>
        <v>500-1000</v>
      </c>
      <c r="I3">
        <v>29253</v>
      </c>
      <c r="J3">
        <v>2779</v>
      </c>
      <c r="K3">
        <v>38</v>
      </c>
      <c r="L3">
        <v>2074</v>
      </c>
      <c r="M3" s="37">
        <f t="shared" ref="M3:M66" si="1">IFERROR((I3/D3),0)</f>
        <v>9.4855931049242198E-2</v>
      </c>
      <c r="N3" s="37">
        <f t="shared" ref="N3:N66" si="2">IFERROR((J3+K3+L3+F3)/E3,0)</f>
        <v>8.4040379941249271E-2</v>
      </c>
      <c r="O3" t="str">
        <f t="shared" ref="O3:O66" si="3">IF(B3&gt;30,"Duration&gt;30 sec", "Duration&lt;=30 sec")</f>
        <v>Duration&gt;30 sec</v>
      </c>
      <c r="P3" t="str">
        <f t="shared" ref="P3:P66" si="4">IF(D3&lt;10000, "Below 10k", IF(D3&lt;50000, "10k - 50k", IF(D3&lt;100000, "50k - 1 Lakh", "Above 1 Lakh")))</f>
        <v>Above 1 Lakh</v>
      </c>
    </row>
    <row r="4" spans="1:16" x14ac:dyDescent="0.35">
      <c r="A4" t="s">
        <v>11</v>
      </c>
      <c r="B4">
        <v>36</v>
      </c>
      <c r="C4" t="s">
        <v>12</v>
      </c>
      <c r="D4" s="38">
        <v>304733</v>
      </c>
      <c r="E4">
        <v>10646</v>
      </c>
      <c r="F4">
        <v>26</v>
      </c>
      <c r="G4">
        <v>13</v>
      </c>
      <c r="H4" t="str">
        <f t="shared" si="0"/>
        <v>0-50</v>
      </c>
      <c r="I4">
        <v>4620</v>
      </c>
      <c r="J4">
        <v>453</v>
      </c>
      <c r="K4">
        <v>3</v>
      </c>
      <c r="L4">
        <v>144</v>
      </c>
      <c r="M4" s="37">
        <f t="shared" si="1"/>
        <v>1.5160812908349277E-2</v>
      </c>
      <c r="N4" s="37">
        <f t="shared" si="2"/>
        <v>5.8801427766297203E-2</v>
      </c>
      <c r="O4" t="str">
        <f t="shared" si="3"/>
        <v>Duration&gt;30 sec</v>
      </c>
      <c r="P4" t="str">
        <f t="shared" si="4"/>
        <v>Above 1 Lakh</v>
      </c>
    </row>
    <row r="5" spans="1:16" x14ac:dyDescent="0.35">
      <c r="A5" t="s">
        <v>11</v>
      </c>
      <c r="B5">
        <v>36</v>
      </c>
      <c r="C5">
        <v>0</v>
      </c>
      <c r="D5" s="38">
        <v>295607</v>
      </c>
      <c r="E5">
        <v>0</v>
      </c>
      <c r="F5">
        <v>0</v>
      </c>
      <c r="G5">
        <v>0</v>
      </c>
      <c r="H5" t="str">
        <f t="shared" si="0"/>
        <v>0-50</v>
      </c>
      <c r="I5">
        <v>0</v>
      </c>
      <c r="J5">
        <v>0</v>
      </c>
      <c r="K5">
        <v>0</v>
      </c>
      <c r="L5">
        <v>0</v>
      </c>
      <c r="M5" s="37">
        <f t="shared" si="1"/>
        <v>0</v>
      </c>
      <c r="N5" s="37">
        <f t="shared" si="2"/>
        <v>0</v>
      </c>
      <c r="O5" t="str">
        <f t="shared" si="3"/>
        <v>Duration&gt;30 sec</v>
      </c>
      <c r="P5" t="str">
        <f t="shared" si="4"/>
        <v>Above 1 Lakh</v>
      </c>
    </row>
    <row r="6" spans="1:16" x14ac:dyDescent="0.35">
      <c r="A6" t="s">
        <v>13</v>
      </c>
      <c r="B6">
        <v>62</v>
      </c>
      <c r="C6" t="s">
        <v>12</v>
      </c>
      <c r="D6" s="38">
        <v>285104</v>
      </c>
      <c r="E6">
        <v>21258</v>
      </c>
      <c r="F6">
        <v>273</v>
      </c>
      <c r="G6">
        <v>45</v>
      </c>
      <c r="H6" t="str">
        <f t="shared" si="0"/>
        <v>0-50</v>
      </c>
      <c r="I6">
        <v>10576</v>
      </c>
      <c r="J6">
        <v>720</v>
      </c>
      <c r="K6">
        <v>7</v>
      </c>
      <c r="L6">
        <v>998</v>
      </c>
      <c r="M6" s="37">
        <f t="shared" si="1"/>
        <v>3.7095235422863235E-2</v>
      </c>
      <c r="N6" s="37">
        <f t="shared" si="2"/>
        <v>9.3988145639288742E-2</v>
      </c>
      <c r="O6" t="str">
        <f t="shared" si="3"/>
        <v>Duration&gt;30 sec</v>
      </c>
      <c r="P6" t="str">
        <f t="shared" si="4"/>
        <v>Above 1 Lakh</v>
      </c>
    </row>
    <row r="7" spans="1:16" x14ac:dyDescent="0.35">
      <c r="A7" t="s">
        <v>14</v>
      </c>
      <c r="B7">
        <v>42</v>
      </c>
      <c r="C7" t="s">
        <v>12</v>
      </c>
      <c r="D7" s="38">
        <v>258864</v>
      </c>
      <c r="E7">
        <v>22810</v>
      </c>
      <c r="F7">
        <v>211</v>
      </c>
      <c r="G7">
        <v>19</v>
      </c>
      <c r="H7" t="str">
        <f t="shared" si="0"/>
        <v>0-50</v>
      </c>
      <c r="I7">
        <v>11387</v>
      </c>
      <c r="J7">
        <v>1025</v>
      </c>
      <c r="K7">
        <v>21</v>
      </c>
      <c r="L7">
        <v>883</v>
      </c>
      <c r="M7" s="37">
        <f t="shared" si="1"/>
        <v>4.3988349094505226E-2</v>
      </c>
      <c r="N7" s="37">
        <f t="shared" si="2"/>
        <v>9.3818500657606316E-2</v>
      </c>
      <c r="O7" t="str">
        <f t="shared" si="3"/>
        <v>Duration&gt;30 sec</v>
      </c>
      <c r="P7" t="str">
        <f t="shared" si="4"/>
        <v>Above 1 Lakh</v>
      </c>
    </row>
    <row r="8" spans="1:16" x14ac:dyDescent="0.35">
      <c r="A8" t="s">
        <v>15</v>
      </c>
      <c r="B8">
        <v>42</v>
      </c>
      <c r="C8" t="s">
        <v>12</v>
      </c>
      <c r="D8" s="38">
        <v>246585</v>
      </c>
      <c r="E8">
        <v>54148</v>
      </c>
      <c r="F8">
        <v>517</v>
      </c>
      <c r="G8">
        <v>432</v>
      </c>
      <c r="H8" t="str">
        <f t="shared" si="0"/>
        <v>200-500</v>
      </c>
      <c r="I8">
        <v>24647</v>
      </c>
      <c r="J8">
        <v>1939</v>
      </c>
      <c r="K8">
        <v>17</v>
      </c>
      <c r="L8">
        <v>2235</v>
      </c>
      <c r="M8" s="37">
        <f t="shared" si="1"/>
        <v>9.9953362937729384E-2</v>
      </c>
      <c r="N8" s="37">
        <f t="shared" si="2"/>
        <v>8.6946886311590449E-2</v>
      </c>
      <c r="O8" t="str">
        <f t="shared" si="3"/>
        <v>Duration&gt;30 sec</v>
      </c>
      <c r="P8" t="str">
        <f t="shared" si="4"/>
        <v>Above 1 Lakh</v>
      </c>
    </row>
    <row r="9" spans="1:16" x14ac:dyDescent="0.35">
      <c r="A9" t="s">
        <v>16</v>
      </c>
      <c r="B9">
        <v>46</v>
      </c>
      <c r="C9" t="s">
        <v>12</v>
      </c>
      <c r="D9" s="38">
        <v>246432</v>
      </c>
      <c r="E9">
        <v>13075</v>
      </c>
      <c r="F9">
        <v>17</v>
      </c>
      <c r="G9">
        <v>4</v>
      </c>
      <c r="H9" t="str">
        <f t="shared" si="0"/>
        <v>0-50</v>
      </c>
      <c r="I9">
        <v>5815</v>
      </c>
      <c r="J9">
        <v>492</v>
      </c>
      <c r="K9">
        <v>17</v>
      </c>
      <c r="L9">
        <v>142</v>
      </c>
      <c r="M9" s="37">
        <f t="shared" si="1"/>
        <v>2.3596773146344632E-2</v>
      </c>
      <c r="N9" s="37">
        <f t="shared" si="2"/>
        <v>5.1089866156787761E-2</v>
      </c>
      <c r="O9" t="str">
        <f t="shared" si="3"/>
        <v>Duration&gt;30 sec</v>
      </c>
      <c r="P9" t="str">
        <f t="shared" si="4"/>
        <v>Above 1 Lakh</v>
      </c>
    </row>
    <row r="10" spans="1:16" x14ac:dyDescent="0.35">
      <c r="A10" t="s">
        <v>17</v>
      </c>
      <c r="B10">
        <v>51</v>
      </c>
      <c r="C10" t="s">
        <v>12</v>
      </c>
      <c r="D10" s="38">
        <v>236463</v>
      </c>
      <c r="E10">
        <v>11252</v>
      </c>
      <c r="F10">
        <v>9</v>
      </c>
      <c r="G10">
        <v>6</v>
      </c>
      <c r="H10" t="str">
        <f t="shared" si="0"/>
        <v>0-50</v>
      </c>
      <c r="I10">
        <v>3964</v>
      </c>
      <c r="J10">
        <v>319</v>
      </c>
      <c r="K10">
        <v>7</v>
      </c>
      <c r="L10">
        <v>61</v>
      </c>
      <c r="M10" s="37">
        <f t="shared" si="1"/>
        <v>1.6763722019935465E-2</v>
      </c>
      <c r="N10" s="37">
        <f t="shared" si="2"/>
        <v>3.5193743334518308E-2</v>
      </c>
      <c r="O10" t="str">
        <f t="shared" si="3"/>
        <v>Duration&gt;30 sec</v>
      </c>
      <c r="P10" t="str">
        <f t="shared" si="4"/>
        <v>Above 1 Lakh</v>
      </c>
    </row>
    <row r="11" spans="1:16" x14ac:dyDescent="0.35">
      <c r="A11" t="s">
        <v>18</v>
      </c>
      <c r="B11">
        <v>43</v>
      </c>
      <c r="C11" t="s">
        <v>12</v>
      </c>
      <c r="D11" s="38">
        <v>235457</v>
      </c>
      <c r="E11">
        <v>78856</v>
      </c>
      <c r="F11">
        <v>954</v>
      </c>
      <c r="G11">
        <v>646</v>
      </c>
      <c r="H11" t="str">
        <f t="shared" si="0"/>
        <v>500-1000</v>
      </c>
      <c r="I11">
        <v>34044</v>
      </c>
      <c r="J11">
        <v>3439</v>
      </c>
      <c r="K11">
        <v>28</v>
      </c>
      <c r="L11">
        <v>3068</v>
      </c>
      <c r="M11" s="37">
        <f t="shared" si="1"/>
        <v>0.14458690971175203</v>
      </c>
      <c r="N11" s="37">
        <f t="shared" si="2"/>
        <v>9.4970579283757739E-2</v>
      </c>
      <c r="O11" t="str">
        <f t="shared" si="3"/>
        <v>Duration&gt;30 sec</v>
      </c>
      <c r="P11" t="str">
        <f t="shared" si="4"/>
        <v>Above 1 Lakh</v>
      </c>
    </row>
    <row r="12" spans="1:16" x14ac:dyDescent="0.35">
      <c r="A12" t="s">
        <v>18</v>
      </c>
      <c r="B12">
        <v>43</v>
      </c>
      <c r="C12">
        <v>0</v>
      </c>
      <c r="D12" s="38">
        <v>215716</v>
      </c>
      <c r="E12">
        <v>0</v>
      </c>
      <c r="F12">
        <v>0</v>
      </c>
      <c r="G12">
        <v>0</v>
      </c>
      <c r="H12" t="str">
        <f t="shared" si="0"/>
        <v>0-50</v>
      </c>
      <c r="I12">
        <v>0</v>
      </c>
      <c r="J12">
        <v>0</v>
      </c>
      <c r="K12">
        <v>0</v>
      </c>
      <c r="L12">
        <v>0</v>
      </c>
      <c r="M12" s="37">
        <f t="shared" si="1"/>
        <v>0</v>
      </c>
      <c r="N12" s="37">
        <f t="shared" si="2"/>
        <v>0</v>
      </c>
      <c r="O12" t="str">
        <f t="shared" si="3"/>
        <v>Duration&gt;30 sec</v>
      </c>
      <c r="P12" t="str">
        <f t="shared" si="4"/>
        <v>Above 1 Lakh</v>
      </c>
    </row>
    <row r="13" spans="1:16" x14ac:dyDescent="0.35">
      <c r="A13" t="s">
        <v>19</v>
      </c>
      <c r="B13">
        <v>52</v>
      </c>
      <c r="C13" t="s">
        <v>12</v>
      </c>
      <c r="D13" s="38">
        <v>191103</v>
      </c>
      <c r="E13">
        <v>37928</v>
      </c>
      <c r="F13">
        <v>206</v>
      </c>
      <c r="G13">
        <v>281</v>
      </c>
      <c r="H13" t="str">
        <f t="shared" si="0"/>
        <v>200-500</v>
      </c>
      <c r="I13">
        <v>15172</v>
      </c>
      <c r="J13">
        <v>1666</v>
      </c>
      <c r="K13">
        <v>20</v>
      </c>
      <c r="L13">
        <v>1531</v>
      </c>
      <c r="M13" s="37">
        <f t="shared" si="1"/>
        <v>7.9391741626243434E-2</v>
      </c>
      <c r="N13" s="37">
        <f t="shared" si="2"/>
        <v>9.0249947268508754E-2</v>
      </c>
      <c r="O13" t="str">
        <f t="shared" si="3"/>
        <v>Duration&gt;30 sec</v>
      </c>
      <c r="P13" t="str">
        <f t="shared" si="4"/>
        <v>Above 1 Lakh</v>
      </c>
    </row>
    <row r="14" spans="1:16" x14ac:dyDescent="0.35">
      <c r="A14" t="s">
        <v>20</v>
      </c>
      <c r="B14">
        <v>49</v>
      </c>
      <c r="C14" t="s">
        <v>12</v>
      </c>
      <c r="D14" s="38">
        <v>174471</v>
      </c>
      <c r="E14">
        <v>20114</v>
      </c>
      <c r="F14">
        <v>90</v>
      </c>
      <c r="G14">
        <v>64</v>
      </c>
      <c r="H14" t="str">
        <f t="shared" si="0"/>
        <v>50-200</v>
      </c>
      <c r="I14">
        <v>7736</v>
      </c>
      <c r="J14">
        <v>856</v>
      </c>
      <c r="K14">
        <v>29</v>
      </c>
      <c r="L14">
        <v>519</v>
      </c>
      <c r="M14" s="37">
        <f t="shared" si="1"/>
        <v>4.4339747006665861E-2</v>
      </c>
      <c r="N14" s="37">
        <f t="shared" si="2"/>
        <v>7.4276623247489307E-2</v>
      </c>
      <c r="O14" t="str">
        <f t="shared" si="3"/>
        <v>Duration&gt;30 sec</v>
      </c>
      <c r="P14" t="str">
        <f t="shared" si="4"/>
        <v>Above 1 Lakh</v>
      </c>
    </row>
    <row r="15" spans="1:16" x14ac:dyDescent="0.35">
      <c r="A15" t="s">
        <v>21</v>
      </c>
      <c r="B15">
        <v>60</v>
      </c>
      <c r="C15" t="s">
        <v>12</v>
      </c>
      <c r="D15" s="38">
        <v>152370</v>
      </c>
      <c r="E15">
        <v>21347</v>
      </c>
      <c r="F15">
        <v>177</v>
      </c>
      <c r="G15">
        <v>40</v>
      </c>
      <c r="H15" t="str">
        <f t="shared" si="0"/>
        <v>0-50</v>
      </c>
      <c r="I15">
        <v>9912</v>
      </c>
      <c r="J15">
        <v>1029</v>
      </c>
      <c r="K15">
        <v>15</v>
      </c>
      <c r="L15">
        <v>685</v>
      </c>
      <c r="M15" s="37">
        <f t="shared" si="1"/>
        <v>6.5052175625123054E-2</v>
      </c>
      <c r="N15" s="37">
        <f t="shared" si="2"/>
        <v>8.9286550803391582E-2</v>
      </c>
      <c r="O15" t="str">
        <f t="shared" si="3"/>
        <v>Duration&gt;30 sec</v>
      </c>
      <c r="P15" t="str">
        <f t="shared" si="4"/>
        <v>Above 1 Lakh</v>
      </c>
    </row>
    <row r="16" spans="1:16" x14ac:dyDescent="0.35">
      <c r="A16" t="s">
        <v>22</v>
      </c>
      <c r="B16">
        <v>45</v>
      </c>
      <c r="C16" t="s">
        <v>12</v>
      </c>
      <c r="D16" s="38">
        <v>136912</v>
      </c>
      <c r="E16">
        <v>223091</v>
      </c>
      <c r="F16">
        <v>4385</v>
      </c>
      <c r="G16">
        <v>3253</v>
      </c>
      <c r="H16" t="str">
        <f t="shared" si="0"/>
        <v>1000+</v>
      </c>
      <c r="I16">
        <v>120820</v>
      </c>
      <c r="J16">
        <v>9495</v>
      </c>
      <c r="K16">
        <v>126</v>
      </c>
      <c r="L16">
        <v>12928</v>
      </c>
      <c r="M16" s="37">
        <f t="shared" si="1"/>
        <v>0.882464648825523</v>
      </c>
      <c r="N16" s="37">
        <f t="shared" si="2"/>
        <v>0.12073100214710589</v>
      </c>
      <c r="O16" t="str">
        <f t="shared" si="3"/>
        <v>Duration&gt;30 sec</v>
      </c>
      <c r="P16" t="str">
        <f t="shared" si="4"/>
        <v>Above 1 Lakh</v>
      </c>
    </row>
    <row r="17" spans="1:16" x14ac:dyDescent="0.35">
      <c r="A17" t="s">
        <v>23</v>
      </c>
      <c r="B17">
        <v>42</v>
      </c>
      <c r="C17" t="s">
        <v>12</v>
      </c>
      <c r="D17" s="38">
        <v>114270</v>
      </c>
      <c r="E17">
        <v>266752</v>
      </c>
      <c r="F17">
        <v>8460</v>
      </c>
      <c r="G17">
        <v>1853</v>
      </c>
      <c r="H17" t="str">
        <f t="shared" si="0"/>
        <v>1000+</v>
      </c>
      <c r="I17">
        <v>111966</v>
      </c>
      <c r="J17">
        <v>6835</v>
      </c>
      <c r="K17">
        <v>50</v>
      </c>
      <c r="L17">
        <v>20551</v>
      </c>
      <c r="M17" s="37">
        <f t="shared" si="1"/>
        <v>0.97983722761879755</v>
      </c>
      <c r="N17" s="37">
        <f t="shared" si="2"/>
        <v>0.13456693857965452</v>
      </c>
      <c r="O17" t="str">
        <f t="shared" si="3"/>
        <v>Duration&gt;30 sec</v>
      </c>
      <c r="P17" t="str">
        <f t="shared" si="4"/>
        <v>Above 1 Lakh</v>
      </c>
    </row>
    <row r="18" spans="1:16" x14ac:dyDescent="0.35">
      <c r="A18" t="s">
        <v>24</v>
      </c>
      <c r="B18">
        <v>67</v>
      </c>
      <c r="C18" t="s">
        <v>12</v>
      </c>
      <c r="D18" s="38">
        <v>109308</v>
      </c>
      <c r="E18">
        <v>13895</v>
      </c>
      <c r="F18">
        <v>39</v>
      </c>
      <c r="G18">
        <v>16</v>
      </c>
      <c r="H18" t="str">
        <f t="shared" si="0"/>
        <v>0-50</v>
      </c>
      <c r="I18">
        <v>6912</v>
      </c>
      <c r="J18">
        <v>711</v>
      </c>
      <c r="K18">
        <v>15</v>
      </c>
      <c r="L18">
        <v>243</v>
      </c>
      <c r="M18" s="37">
        <f t="shared" si="1"/>
        <v>6.3234164013612912E-2</v>
      </c>
      <c r="N18" s="37">
        <f t="shared" si="2"/>
        <v>7.2544080604534003E-2</v>
      </c>
      <c r="O18" t="str">
        <f t="shared" si="3"/>
        <v>Duration&gt;30 sec</v>
      </c>
      <c r="P18" t="str">
        <f t="shared" si="4"/>
        <v>Above 1 Lakh</v>
      </c>
    </row>
    <row r="19" spans="1:16" x14ac:dyDescent="0.35">
      <c r="A19" t="s">
        <v>25</v>
      </c>
      <c r="B19">
        <v>76</v>
      </c>
      <c r="C19" t="s">
        <v>12</v>
      </c>
      <c r="D19" s="38">
        <v>106159</v>
      </c>
      <c r="E19">
        <v>204028</v>
      </c>
      <c r="F19">
        <v>6060</v>
      </c>
      <c r="G19">
        <v>1636</v>
      </c>
      <c r="H19" t="str">
        <f t="shared" si="0"/>
        <v>1000+</v>
      </c>
      <c r="I19">
        <v>89286</v>
      </c>
      <c r="J19">
        <v>5503</v>
      </c>
      <c r="K19">
        <v>42</v>
      </c>
      <c r="L19">
        <v>15466</v>
      </c>
      <c r="M19" s="37">
        <f t="shared" si="1"/>
        <v>0.8410591659680291</v>
      </c>
      <c r="N19" s="37">
        <f t="shared" si="2"/>
        <v>0.13268276903170154</v>
      </c>
      <c r="O19" t="str">
        <f t="shared" si="3"/>
        <v>Duration&gt;30 sec</v>
      </c>
      <c r="P19" t="str">
        <f t="shared" si="4"/>
        <v>Above 1 Lakh</v>
      </c>
    </row>
    <row r="20" spans="1:16" x14ac:dyDescent="0.35">
      <c r="A20" t="s">
        <v>26</v>
      </c>
      <c r="B20">
        <v>55</v>
      </c>
      <c r="C20" t="s">
        <v>12</v>
      </c>
      <c r="D20" s="38">
        <v>104609</v>
      </c>
      <c r="E20">
        <v>359466</v>
      </c>
      <c r="F20">
        <v>11781</v>
      </c>
      <c r="G20">
        <v>3830</v>
      </c>
      <c r="H20" t="str">
        <f t="shared" si="0"/>
        <v>1000+</v>
      </c>
      <c r="I20">
        <v>220631</v>
      </c>
      <c r="J20">
        <v>10376</v>
      </c>
      <c r="K20">
        <v>76</v>
      </c>
      <c r="L20">
        <v>24463</v>
      </c>
      <c r="M20" s="37">
        <f t="shared" si="1"/>
        <v>2.1091015113422364</v>
      </c>
      <c r="N20" s="37">
        <f t="shared" si="2"/>
        <v>0.12990380175037416</v>
      </c>
      <c r="O20" t="str">
        <f t="shared" si="3"/>
        <v>Duration&gt;30 sec</v>
      </c>
      <c r="P20" t="str">
        <f t="shared" si="4"/>
        <v>Above 1 Lakh</v>
      </c>
    </row>
    <row r="21" spans="1:16" x14ac:dyDescent="0.35">
      <c r="A21" t="s">
        <v>27</v>
      </c>
      <c r="B21">
        <v>44</v>
      </c>
      <c r="C21" t="s">
        <v>12</v>
      </c>
      <c r="D21" s="38">
        <v>99797</v>
      </c>
      <c r="E21">
        <v>24338</v>
      </c>
      <c r="F21">
        <v>146</v>
      </c>
      <c r="G21">
        <v>113</v>
      </c>
      <c r="H21" t="str">
        <f t="shared" si="0"/>
        <v>50-200</v>
      </c>
      <c r="I21">
        <v>13562</v>
      </c>
      <c r="J21">
        <v>1267</v>
      </c>
      <c r="K21">
        <v>25</v>
      </c>
      <c r="L21">
        <v>682</v>
      </c>
      <c r="M21" s="37">
        <f t="shared" si="1"/>
        <v>0.13589586861328498</v>
      </c>
      <c r="N21" s="37">
        <f t="shared" si="2"/>
        <v>8.7106582299285071E-2</v>
      </c>
      <c r="O21" t="str">
        <f t="shared" si="3"/>
        <v>Duration&gt;30 sec</v>
      </c>
      <c r="P21" t="str">
        <f t="shared" si="4"/>
        <v>50k - 1 Lakh</v>
      </c>
    </row>
    <row r="22" spans="1:16" x14ac:dyDescent="0.35">
      <c r="A22" t="s">
        <v>28</v>
      </c>
      <c r="B22">
        <v>57</v>
      </c>
      <c r="C22" t="s">
        <v>12</v>
      </c>
      <c r="D22" s="38">
        <v>88355</v>
      </c>
      <c r="E22">
        <v>52756</v>
      </c>
      <c r="F22">
        <v>595</v>
      </c>
      <c r="G22">
        <v>380</v>
      </c>
      <c r="H22" t="str">
        <f t="shared" si="0"/>
        <v>200-500</v>
      </c>
      <c r="I22">
        <v>25305</v>
      </c>
      <c r="J22">
        <v>2086</v>
      </c>
      <c r="K22">
        <v>42</v>
      </c>
      <c r="L22">
        <v>2471</v>
      </c>
      <c r="M22" s="37">
        <f t="shared" si="1"/>
        <v>0.28640144870126194</v>
      </c>
      <c r="N22" s="37">
        <f t="shared" si="2"/>
        <v>9.8453256501630143E-2</v>
      </c>
      <c r="O22" t="str">
        <f t="shared" si="3"/>
        <v>Duration&gt;30 sec</v>
      </c>
      <c r="P22" t="str">
        <f t="shared" si="4"/>
        <v>50k - 1 Lakh</v>
      </c>
    </row>
    <row r="23" spans="1:16" x14ac:dyDescent="0.35">
      <c r="A23" t="s">
        <v>29</v>
      </c>
      <c r="B23">
        <v>46</v>
      </c>
      <c r="C23" t="s">
        <v>12</v>
      </c>
      <c r="D23" s="38">
        <v>86819</v>
      </c>
      <c r="E23">
        <v>24820</v>
      </c>
      <c r="F23">
        <v>143</v>
      </c>
      <c r="G23">
        <v>83</v>
      </c>
      <c r="H23" t="str">
        <f t="shared" si="0"/>
        <v>50-200</v>
      </c>
      <c r="I23">
        <v>11890</v>
      </c>
      <c r="J23">
        <v>1408</v>
      </c>
      <c r="K23">
        <v>22</v>
      </c>
      <c r="L23">
        <v>864</v>
      </c>
      <c r="M23" s="37">
        <f t="shared" si="1"/>
        <v>0.13695158893790529</v>
      </c>
      <c r="N23" s="37">
        <f t="shared" si="2"/>
        <v>9.8186946011281223E-2</v>
      </c>
      <c r="O23" t="str">
        <f t="shared" si="3"/>
        <v>Duration&gt;30 sec</v>
      </c>
      <c r="P23" t="str">
        <f t="shared" si="4"/>
        <v>50k - 1 Lakh</v>
      </c>
    </row>
    <row r="24" spans="1:16" x14ac:dyDescent="0.35">
      <c r="A24" t="s">
        <v>30</v>
      </c>
      <c r="B24">
        <v>67</v>
      </c>
      <c r="C24" t="s">
        <v>12</v>
      </c>
      <c r="D24" s="38">
        <v>86409</v>
      </c>
      <c r="E24">
        <v>51654</v>
      </c>
      <c r="F24">
        <v>264</v>
      </c>
      <c r="G24">
        <v>475</v>
      </c>
      <c r="H24" t="str">
        <f t="shared" si="0"/>
        <v>200-500</v>
      </c>
      <c r="I24">
        <v>22917</v>
      </c>
      <c r="J24">
        <v>1712</v>
      </c>
      <c r="K24">
        <v>4</v>
      </c>
      <c r="L24">
        <v>1569</v>
      </c>
      <c r="M24" s="37">
        <f t="shared" si="1"/>
        <v>0.26521542894837341</v>
      </c>
      <c r="N24" s="37">
        <f t="shared" si="2"/>
        <v>6.8707166918341264E-2</v>
      </c>
      <c r="O24" t="str">
        <f t="shared" si="3"/>
        <v>Duration&gt;30 sec</v>
      </c>
      <c r="P24" t="str">
        <f t="shared" si="4"/>
        <v>50k - 1 Lakh</v>
      </c>
    </row>
    <row r="25" spans="1:16" x14ac:dyDescent="0.35">
      <c r="A25" t="s">
        <v>31</v>
      </c>
      <c r="B25">
        <v>54</v>
      </c>
      <c r="C25" t="s">
        <v>12</v>
      </c>
      <c r="D25" s="38">
        <v>78792</v>
      </c>
      <c r="E25">
        <v>43035</v>
      </c>
      <c r="F25">
        <v>684</v>
      </c>
      <c r="G25">
        <v>139</v>
      </c>
      <c r="H25" t="str">
        <f t="shared" si="0"/>
        <v>50-200</v>
      </c>
      <c r="I25">
        <v>20164</v>
      </c>
      <c r="J25">
        <v>1720</v>
      </c>
      <c r="K25">
        <v>20</v>
      </c>
      <c r="L25">
        <v>2738</v>
      </c>
      <c r="M25" s="37">
        <f t="shared" si="1"/>
        <v>0.2559143060209158</v>
      </c>
      <c r="N25" s="37">
        <f t="shared" si="2"/>
        <v>0.11994887881956547</v>
      </c>
      <c r="O25" t="str">
        <f t="shared" si="3"/>
        <v>Duration&gt;30 sec</v>
      </c>
      <c r="P25" t="str">
        <f t="shared" si="4"/>
        <v>50k - 1 Lakh</v>
      </c>
    </row>
    <row r="26" spans="1:16" x14ac:dyDescent="0.35">
      <c r="A26" t="s">
        <v>32</v>
      </c>
      <c r="B26">
        <v>67</v>
      </c>
      <c r="C26" t="s">
        <v>12</v>
      </c>
      <c r="D26" s="38">
        <v>75594</v>
      </c>
      <c r="E26">
        <v>66755</v>
      </c>
      <c r="F26">
        <v>1016</v>
      </c>
      <c r="G26">
        <v>317</v>
      </c>
      <c r="H26" t="str">
        <f t="shared" si="0"/>
        <v>200-500</v>
      </c>
      <c r="I26">
        <v>29897</v>
      </c>
      <c r="J26">
        <v>2535</v>
      </c>
      <c r="K26">
        <v>21</v>
      </c>
      <c r="L26">
        <v>4602</v>
      </c>
      <c r="M26" s="37">
        <f t="shared" si="1"/>
        <v>0.39549435140355055</v>
      </c>
      <c r="N26" s="37">
        <f t="shared" si="2"/>
        <v>0.1224477567223429</v>
      </c>
      <c r="O26" t="str">
        <f t="shared" si="3"/>
        <v>Duration&gt;30 sec</v>
      </c>
      <c r="P26" t="str">
        <f t="shared" si="4"/>
        <v>50k - 1 Lakh</v>
      </c>
    </row>
    <row r="27" spans="1:16" x14ac:dyDescent="0.35">
      <c r="A27" t="s">
        <v>33</v>
      </c>
      <c r="B27">
        <v>83</v>
      </c>
      <c r="C27" t="s">
        <v>12</v>
      </c>
      <c r="D27" s="38">
        <v>74418</v>
      </c>
      <c r="E27">
        <v>182457</v>
      </c>
      <c r="F27">
        <v>2315</v>
      </c>
      <c r="G27">
        <v>1763</v>
      </c>
      <c r="H27" t="str">
        <f t="shared" si="0"/>
        <v>1000+</v>
      </c>
      <c r="I27">
        <v>95260</v>
      </c>
      <c r="J27">
        <v>7220</v>
      </c>
      <c r="K27">
        <v>109</v>
      </c>
      <c r="L27">
        <v>5456</v>
      </c>
      <c r="M27" s="37">
        <f t="shared" si="1"/>
        <v>1.2800666505415357</v>
      </c>
      <c r="N27" s="37">
        <f t="shared" si="2"/>
        <v>8.2759225461341582E-2</v>
      </c>
      <c r="O27" t="str">
        <f t="shared" si="3"/>
        <v>Duration&gt;30 sec</v>
      </c>
      <c r="P27" t="str">
        <f t="shared" si="4"/>
        <v>50k - 1 Lakh</v>
      </c>
    </row>
    <row r="28" spans="1:16" x14ac:dyDescent="0.35">
      <c r="A28" t="s">
        <v>34</v>
      </c>
      <c r="B28">
        <v>63</v>
      </c>
      <c r="C28" t="s">
        <v>12</v>
      </c>
      <c r="D28" s="38">
        <v>74359</v>
      </c>
      <c r="E28">
        <v>120145</v>
      </c>
      <c r="F28">
        <v>1020</v>
      </c>
      <c r="G28">
        <v>1730</v>
      </c>
      <c r="H28" t="str">
        <f t="shared" si="0"/>
        <v>1000+</v>
      </c>
      <c r="I28">
        <v>55118</v>
      </c>
      <c r="J28">
        <v>5607</v>
      </c>
      <c r="K28">
        <v>39</v>
      </c>
      <c r="L28">
        <v>3834</v>
      </c>
      <c r="M28" s="37">
        <f t="shared" si="1"/>
        <v>0.74124181336489192</v>
      </c>
      <c r="N28" s="37">
        <f t="shared" si="2"/>
        <v>8.7394398435224105E-2</v>
      </c>
      <c r="O28" t="str">
        <f t="shared" si="3"/>
        <v>Duration&gt;30 sec</v>
      </c>
      <c r="P28" t="str">
        <f t="shared" si="4"/>
        <v>50k - 1 Lakh</v>
      </c>
    </row>
    <row r="29" spans="1:16" x14ac:dyDescent="0.35">
      <c r="A29" t="s">
        <v>35</v>
      </c>
      <c r="B29">
        <v>50</v>
      </c>
      <c r="C29" t="s">
        <v>12</v>
      </c>
      <c r="D29" s="38">
        <v>73673</v>
      </c>
      <c r="E29">
        <v>50029</v>
      </c>
      <c r="F29">
        <v>480</v>
      </c>
      <c r="G29">
        <v>118</v>
      </c>
      <c r="H29" t="str">
        <f t="shared" si="0"/>
        <v>50-200</v>
      </c>
      <c r="I29">
        <v>24708</v>
      </c>
      <c r="J29">
        <v>2145</v>
      </c>
      <c r="K29">
        <v>10</v>
      </c>
      <c r="L29">
        <v>1980</v>
      </c>
      <c r="M29" s="37">
        <f t="shared" si="1"/>
        <v>0.33537388188345796</v>
      </c>
      <c r="N29" s="37">
        <f t="shared" si="2"/>
        <v>9.2246497031721608E-2</v>
      </c>
      <c r="O29" t="str">
        <f t="shared" si="3"/>
        <v>Duration&gt;30 sec</v>
      </c>
      <c r="P29" t="str">
        <f t="shared" si="4"/>
        <v>50k - 1 Lakh</v>
      </c>
    </row>
    <row r="30" spans="1:16" x14ac:dyDescent="0.35">
      <c r="A30" t="s">
        <v>36</v>
      </c>
      <c r="B30">
        <v>61</v>
      </c>
      <c r="C30" t="s">
        <v>12</v>
      </c>
      <c r="D30" s="38">
        <v>70127</v>
      </c>
      <c r="E30">
        <v>25794</v>
      </c>
      <c r="F30">
        <v>196</v>
      </c>
      <c r="G30">
        <v>42</v>
      </c>
      <c r="H30" t="str">
        <f t="shared" si="0"/>
        <v>0-50</v>
      </c>
      <c r="I30">
        <v>13424</v>
      </c>
      <c r="J30">
        <v>1617</v>
      </c>
      <c r="K30">
        <v>45</v>
      </c>
      <c r="L30">
        <v>693</v>
      </c>
      <c r="M30" s="37">
        <f t="shared" si="1"/>
        <v>0.19142413050608181</v>
      </c>
      <c r="N30" s="37">
        <f t="shared" si="2"/>
        <v>9.8898968752423044E-2</v>
      </c>
      <c r="O30" t="str">
        <f t="shared" si="3"/>
        <v>Duration&gt;30 sec</v>
      </c>
      <c r="P30" t="str">
        <f t="shared" si="4"/>
        <v>50k - 1 Lakh</v>
      </c>
    </row>
    <row r="31" spans="1:16" x14ac:dyDescent="0.35">
      <c r="A31" t="s">
        <v>37</v>
      </c>
      <c r="B31">
        <v>55</v>
      </c>
      <c r="C31" t="s">
        <v>12</v>
      </c>
      <c r="D31" s="38">
        <v>67237</v>
      </c>
      <c r="E31">
        <v>57500</v>
      </c>
      <c r="F31">
        <v>757</v>
      </c>
      <c r="G31">
        <v>97</v>
      </c>
      <c r="H31" t="str">
        <f t="shared" si="0"/>
        <v>50-200</v>
      </c>
      <c r="I31">
        <v>23294</v>
      </c>
      <c r="J31">
        <v>2093</v>
      </c>
      <c r="K31">
        <v>17</v>
      </c>
      <c r="L31">
        <v>2602</v>
      </c>
      <c r="M31" s="37">
        <f t="shared" si="1"/>
        <v>0.34644615315971861</v>
      </c>
      <c r="N31" s="37">
        <f t="shared" si="2"/>
        <v>9.511304347826087E-2</v>
      </c>
      <c r="O31" t="str">
        <f t="shared" si="3"/>
        <v>Duration&gt;30 sec</v>
      </c>
      <c r="P31" t="str">
        <f t="shared" si="4"/>
        <v>50k - 1 Lakh</v>
      </c>
    </row>
    <row r="32" spans="1:16" x14ac:dyDescent="0.35">
      <c r="A32" t="s">
        <v>37</v>
      </c>
      <c r="B32">
        <v>55</v>
      </c>
      <c r="C32">
        <v>0</v>
      </c>
      <c r="D32" s="38">
        <v>65986</v>
      </c>
      <c r="E32">
        <v>0</v>
      </c>
      <c r="F32">
        <v>0</v>
      </c>
      <c r="G32">
        <v>0</v>
      </c>
      <c r="H32" t="str">
        <f t="shared" si="0"/>
        <v>0-50</v>
      </c>
      <c r="I32">
        <v>0</v>
      </c>
      <c r="J32">
        <v>0</v>
      </c>
      <c r="K32">
        <v>0</v>
      </c>
      <c r="L32">
        <v>0</v>
      </c>
      <c r="M32" s="37">
        <f t="shared" si="1"/>
        <v>0</v>
      </c>
      <c r="N32" s="37">
        <f t="shared" si="2"/>
        <v>0</v>
      </c>
      <c r="O32" t="str">
        <f t="shared" si="3"/>
        <v>Duration&gt;30 sec</v>
      </c>
      <c r="P32" t="str">
        <f t="shared" si="4"/>
        <v>50k - 1 Lakh</v>
      </c>
    </row>
    <row r="33" spans="1:16" x14ac:dyDescent="0.35">
      <c r="A33" t="s">
        <v>37</v>
      </c>
      <c r="B33">
        <v>55</v>
      </c>
      <c r="C33">
        <v>0</v>
      </c>
      <c r="D33" s="38">
        <v>63899</v>
      </c>
      <c r="E33">
        <v>0</v>
      </c>
      <c r="F33">
        <v>0</v>
      </c>
      <c r="G33">
        <v>0</v>
      </c>
      <c r="H33" t="str">
        <f t="shared" si="0"/>
        <v>0-50</v>
      </c>
      <c r="I33">
        <v>0</v>
      </c>
      <c r="J33">
        <v>0</v>
      </c>
      <c r="K33">
        <v>0</v>
      </c>
      <c r="L33">
        <v>0</v>
      </c>
      <c r="M33" s="37">
        <f t="shared" si="1"/>
        <v>0</v>
      </c>
      <c r="N33" s="37">
        <f t="shared" si="2"/>
        <v>0</v>
      </c>
      <c r="O33" t="str">
        <f t="shared" si="3"/>
        <v>Duration&gt;30 sec</v>
      </c>
      <c r="P33" t="str">
        <f t="shared" si="4"/>
        <v>50k - 1 Lakh</v>
      </c>
    </row>
    <row r="34" spans="1:16" x14ac:dyDescent="0.35">
      <c r="A34" t="s">
        <v>47</v>
      </c>
      <c r="B34">
        <v>82</v>
      </c>
      <c r="C34" t="s">
        <v>12</v>
      </c>
      <c r="D34" s="38">
        <v>62991</v>
      </c>
      <c r="E34">
        <v>14481</v>
      </c>
      <c r="F34">
        <v>55</v>
      </c>
      <c r="G34">
        <v>12</v>
      </c>
      <c r="H34" t="str">
        <f t="shared" si="0"/>
        <v>0-50</v>
      </c>
      <c r="I34">
        <v>6312</v>
      </c>
      <c r="J34">
        <v>658</v>
      </c>
      <c r="K34">
        <v>25</v>
      </c>
      <c r="L34">
        <v>210</v>
      </c>
      <c r="M34" s="37">
        <f t="shared" si="1"/>
        <v>0.100204791160642</v>
      </c>
      <c r="N34" s="37">
        <f t="shared" si="2"/>
        <v>6.54650921897659E-2</v>
      </c>
      <c r="O34" t="str">
        <f t="shared" si="3"/>
        <v>Duration&gt;30 sec</v>
      </c>
      <c r="P34" t="str">
        <f t="shared" si="4"/>
        <v>50k - 1 Lakh</v>
      </c>
    </row>
    <row r="35" spans="1:16" x14ac:dyDescent="0.35">
      <c r="A35" t="s">
        <v>110</v>
      </c>
      <c r="B35">
        <v>0</v>
      </c>
      <c r="C35" t="s">
        <v>52</v>
      </c>
      <c r="D35" s="38">
        <v>62319</v>
      </c>
      <c r="E35">
        <v>63648</v>
      </c>
      <c r="F35">
        <v>750</v>
      </c>
      <c r="G35">
        <v>37</v>
      </c>
      <c r="H35" t="str">
        <f t="shared" si="0"/>
        <v>0-50</v>
      </c>
      <c r="I35">
        <v>0</v>
      </c>
      <c r="J35">
        <v>3770</v>
      </c>
      <c r="K35">
        <v>134</v>
      </c>
      <c r="L35">
        <v>5222</v>
      </c>
      <c r="M35" s="37">
        <f t="shared" si="1"/>
        <v>0</v>
      </c>
      <c r="N35" s="37">
        <f t="shared" si="2"/>
        <v>0.1551659125188537</v>
      </c>
      <c r="O35" t="str">
        <f t="shared" si="3"/>
        <v>Duration&lt;=30 sec</v>
      </c>
      <c r="P35" t="str">
        <f t="shared" si="4"/>
        <v>50k - 1 Lakh</v>
      </c>
    </row>
    <row r="36" spans="1:16" x14ac:dyDescent="0.35">
      <c r="A36" t="s">
        <v>69</v>
      </c>
      <c r="B36">
        <v>0</v>
      </c>
      <c r="C36" t="s">
        <v>52</v>
      </c>
      <c r="D36" s="38">
        <v>62193</v>
      </c>
      <c r="E36">
        <v>65624</v>
      </c>
      <c r="F36">
        <v>1467</v>
      </c>
      <c r="G36">
        <v>84</v>
      </c>
      <c r="H36" t="str">
        <f t="shared" si="0"/>
        <v>50-200</v>
      </c>
      <c r="I36">
        <v>0</v>
      </c>
      <c r="J36">
        <v>4655</v>
      </c>
      <c r="K36">
        <v>126</v>
      </c>
      <c r="L36">
        <v>8826</v>
      </c>
      <c r="M36" s="37">
        <f t="shared" si="1"/>
        <v>0</v>
      </c>
      <c r="N36" s="37">
        <f t="shared" si="2"/>
        <v>0.22970254784834818</v>
      </c>
      <c r="O36" t="str">
        <f t="shared" si="3"/>
        <v>Duration&lt;=30 sec</v>
      </c>
      <c r="P36" t="str">
        <f t="shared" si="4"/>
        <v>50k - 1 Lakh</v>
      </c>
    </row>
    <row r="37" spans="1:16" x14ac:dyDescent="0.35">
      <c r="A37" t="s">
        <v>82</v>
      </c>
      <c r="B37">
        <v>8</v>
      </c>
      <c r="C37" t="s">
        <v>12</v>
      </c>
      <c r="D37" s="38">
        <v>61558</v>
      </c>
      <c r="E37">
        <v>34632</v>
      </c>
      <c r="F37">
        <v>121</v>
      </c>
      <c r="G37">
        <v>51</v>
      </c>
      <c r="H37" t="str">
        <f t="shared" si="0"/>
        <v>50-200</v>
      </c>
      <c r="I37">
        <v>19371</v>
      </c>
      <c r="J37">
        <v>1381</v>
      </c>
      <c r="K37">
        <v>16</v>
      </c>
      <c r="L37">
        <v>805</v>
      </c>
      <c r="M37" s="37">
        <f t="shared" si="1"/>
        <v>0.31467883946846875</v>
      </c>
      <c r="N37" s="37">
        <f t="shared" si="2"/>
        <v>6.7076692076692077E-2</v>
      </c>
      <c r="O37" t="str">
        <f t="shared" si="3"/>
        <v>Duration&lt;=30 sec</v>
      </c>
      <c r="P37" t="str">
        <f t="shared" si="4"/>
        <v>50k - 1 Lakh</v>
      </c>
    </row>
    <row r="38" spans="1:16" x14ac:dyDescent="0.35">
      <c r="A38" t="s">
        <v>138</v>
      </c>
      <c r="B38">
        <v>0</v>
      </c>
      <c r="C38" t="s">
        <v>52</v>
      </c>
      <c r="D38" s="38">
        <v>60244</v>
      </c>
      <c r="E38">
        <v>11326</v>
      </c>
      <c r="F38">
        <v>10</v>
      </c>
      <c r="G38">
        <v>0</v>
      </c>
      <c r="H38" t="str">
        <f t="shared" si="0"/>
        <v>0-50</v>
      </c>
      <c r="I38">
        <v>0</v>
      </c>
      <c r="J38">
        <v>313</v>
      </c>
      <c r="K38">
        <v>9</v>
      </c>
      <c r="L38">
        <v>65</v>
      </c>
      <c r="M38" s="37">
        <f t="shared" si="1"/>
        <v>0</v>
      </c>
      <c r="N38" s="37">
        <f t="shared" si="2"/>
        <v>3.5052092530460884E-2</v>
      </c>
      <c r="O38" t="str">
        <f t="shared" si="3"/>
        <v>Duration&lt;=30 sec</v>
      </c>
      <c r="P38" t="str">
        <f t="shared" si="4"/>
        <v>50k - 1 Lakh</v>
      </c>
    </row>
    <row r="39" spans="1:16" x14ac:dyDescent="0.35">
      <c r="A39" t="s">
        <v>138</v>
      </c>
      <c r="B39">
        <v>0</v>
      </c>
      <c r="C39">
        <v>0</v>
      </c>
      <c r="D39" s="38">
        <v>59832</v>
      </c>
      <c r="E39">
        <v>0</v>
      </c>
      <c r="F39">
        <v>0</v>
      </c>
      <c r="G39">
        <v>0</v>
      </c>
      <c r="H39" t="str">
        <f t="shared" si="0"/>
        <v>0-50</v>
      </c>
      <c r="I39">
        <v>0</v>
      </c>
      <c r="J39">
        <v>0</v>
      </c>
      <c r="K39">
        <v>0</v>
      </c>
      <c r="L39">
        <v>0</v>
      </c>
      <c r="M39" s="37">
        <f t="shared" si="1"/>
        <v>0</v>
      </c>
      <c r="N39" s="37">
        <f t="shared" si="2"/>
        <v>0</v>
      </c>
      <c r="O39" t="str">
        <f t="shared" si="3"/>
        <v>Duration&lt;=30 sec</v>
      </c>
      <c r="P39" t="str">
        <f t="shared" si="4"/>
        <v>50k - 1 Lakh</v>
      </c>
    </row>
    <row r="40" spans="1:16" x14ac:dyDescent="0.35">
      <c r="A40" t="s">
        <v>140</v>
      </c>
      <c r="B40">
        <v>28</v>
      </c>
      <c r="C40" t="s">
        <v>12</v>
      </c>
      <c r="D40" s="38">
        <v>58896</v>
      </c>
      <c r="E40">
        <v>20539</v>
      </c>
      <c r="F40">
        <v>171</v>
      </c>
      <c r="G40">
        <v>29</v>
      </c>
      <c r="H40" t="str">
        <f t="shared" si="0"/>
        <v>0-50</v>
      </c>
      <c r="I40">
        <v>8574</v>
      </c>
      <c r="J40">
        <v>1190</v>
      </c>
      <c r="K40">
        <v>10</v>
      </c>
      <c r="L40">
        <v>822</v>
      </c>
      <c r="M40" s="37">
        <f t="shared" si="1"/>
        <v>0.14557864710676446</v>
      </c>
      <c r="N40" s="37">
        <f t="shared" si="2"/>
        <v>0.10677248162033205</v>
      </c>
      <c r="O40" t="str">
        <f t="shared" si="3"/>
        <v>Duration&lt;=30 sec</v>
      </c>
      <c r="P40" t="str">
        <f t="shared" si="4"/>
        <v>50k - 1 Lakh</v>
      </c>
    </row>
    <row r="41" spans="1:16" x14ac:dyDescent="0.35">
      <c r="A41" t="s">
        <v>140</v>
      </c>
      <c r="B41">
        <v>28</v>
      </c>
      <c r="C41">
        <v>0</v>
      </c>
      <c r="D41" s="38">
        <v>58345</v>
      </c>
      <c r="E41">
        <v>0</v>
      </c>
      <c r="F41">
        <v>0</v>
      </c>
      <c r="G41">
        <v>0</v>
      </c>
      <c r="H41" t="str">
        <f t="shared" si="0"/>
        <v>0-50</v>
      </c>
      <c r="I41">
        <v>0</v>
      </c>
      <c r="J41">
        <v>0</v>
      </c>
      <c r="K41">
        <v>0</v>
      </c>
      <c r="L41">
        <v>0</v>
      </c>
      <c r="M41" s="37">
        <f t="shared" si="1"/>
        <v>0</v>
      </c>
      <c r="N41" s="37">
        <f t="shared" si="2"/>
        <v>0</v>
      </c>
      <c r="O41" t="str">
        <f t="shared" si="3"/>
        <v>Duration&lt;=30 sec</v>
      </c>
      <c r="P41" t="str">
        <f t="shared" si="4"/>
        <v>50k - 1 Lakh</v>
      </c>
    </row>
    <row r="42" spans="1:16" x14ac:dyDescent="0.35">
      <c r="A42" t="s">
        <v>140</v>
      </c>
      <c r="B42">
        <v>28</v>
      </c>
      <c r="C42">
        <v>0</v>
      </c>
      <c r="D42" s="38">
        <v>57839</v>
      </c>
      <c r="E42">
        <v>0</v>
      </c>
      <c r="F42">
        <v>0</v>
      </c>
      <c r="G42">
        <v>0</v>
      </c>
      <c r="H42" t="str">
        <f t="shared" si="0"/>
        <v>0-50</v>
      </c>
      <c r="I42">
        <v>0</v>
      </c>
      <c r="J42">
        <v>0</v>
      </c>
      <c r="K42">
        <v>0</v>
      </c>
      <c r="L42">
        <v>0</v>
      </c>
      <c r="M42" s="37">
        <f t="shared" si="1"/>
        <v>0</v>
      </c>
      <c r="N42" s="37">
        <f t="shared" si="2"/>
        <v>0</v>
      </c>
      <c r="O42" t="str">
        <f t="shared" si="3"/>
        <v>Duration&lt;=30 sec</v>
      </c>
      <c r="P42" t="str">
        <f t="shared" si="4"/>
        <v>50k - 1 Lakh</v>
      </c>
    </row>
    <row r="43" spans="1:16" x14ac:dyDescent="0.35">
      <c r="A43" t="s">
        <v>140</v>
      </c>
      <c r="B43">
        <v>28</v>
      </c>
      <c r="C43">
        <v>0</v>
      </c>
      <c r="D43" s="38">
        <v>52939</v>
      </c>
      <c r="E43">
        <v>0</v>
      </c>
      <c r="F43">
        <v>0</v>
      </c>
      <c r="G43">
        <v>0</v>
      </c>
      <c r="H43" t="str">
        <f t="shared" si="0"/>
        <v>0-50</v>
      </c>
      <c r="I43">
        <v>0</v>
      </c>
      <c r="J43">
        <v>0</v>
      </c>
      <c r="K43">
        <v>0</v>
      </c>
      <c r="L43">
        <v>0</v>
      </c>
      <c r="M43" s="37">
        <f t="shared" si="1"/>
        <v>0</v>
      </c>
      <c r="N43" s="37">
        <f t="shared" si="2"/>
        <v>0</v>
      </c>
      <c r="O43" t="str">
        <f t="shared" si="3"/>
        <v>Duration&lt;=30 sec</v>
      </c>
      <c r="P43" t="str">
        <f t="shared" si="4"/>
        <v>50k - 1 Lakh</v>
      </c>
    </row>
    <row r="44" spans="1:16" x14ac:dyDescent="0.35">
      <c r="A44" t="s">
        <v>140</v>
      </c>
      <c r="B44">
        <v>28</v>
      </c>
      <c r="C44">
        <v>0</v>
      </c>
      <c r="D44" s="38">
        <v>50652</v>
      </c>
      <c r="E44">
        <v>0</v>
      </c>
      <c r="F44">
        <v>0</v>
      </c>
      <c r="G44">
        <v>0</v>
      </c>
      <c r="H44" t="str">
        <f t="shared" si="0"/>
        <v>0-50</v>
      </c>
      <c r="I44">
        <v>0</v>
      </c>
      <c r="J44">
        <v>0</v>
      </c>
      <c r="K44">
        <v>0</v>
      </c>
      <c r="L44">
        <v>0</v>
      </c>
      <c r="M44" s="37">
        <f t="shared" si="1"/>
        <v>0</v>
      </c>
      <c r="N44" s="37">
        <f t="shared" si="2"/>
        <v>0</v>
      </c>
      <c r="O44" t="str">
        <f t="shared" si="3"/>
        <v>Duration&lt;=30 sec</v>
      </c>
      <c r="P44" t="str">
        <f t="shared" si="4"/>
        <v>50k - 1 Lakh</v>
      </c>
    </row>
    <row r="45" spans="1:16" x14ac:dyDescent="0.35">
      <c r="A45" t="s">
        <v>140</v>
      </c>
      <c r="B45">
        <v>28</v>
      </c>
      <c r="C45">
        <v>0</v>
      </c>
      <c r="D45" s="38">
        <v>48944</v>
      </c>
      <c r="E45">
        <v>0</v>
      </c>
      <c r="F45">
        <v>0</v>
      </c>
      <c r="G45">
        <v>0</v>
      </c>
      <c r="H45" t="str">
        <f t="shared" si="0"/>
        <v>0-50</v>
      </c>
      <c r="I45">
        <v>0</v>
      </c>
      <c r="J45">
        <v>0</v>
      </c>
      <c r="K45">
        <v>0</v>
      </c>
      <c r="L45">
        <v>0</v>
      </c>
      <c r="M45" s="37">
        <f t="shared" si="1"/>
        <v>0</v>
      </c>
      <c r="N45" s="37">
        <f t="shared" si="2"/>
        <v>0</v>
      </c>
      <c r="O45" t="str">
        <f t="shared" si="3"/>
        <v>Duration&lt;=30 sec</v>
      </c>
      <c r="P45" t="str">
        <f t="shared" si="4"/>
        <v>10k - 50k</v>
      </c>
    </row>
    <row r="46" spans="1:16" x14ac:dyDescent="0.35">
      <c r="A46" t="s">
        <v>140</v>
      </c>
      <c r="B46">
        <v>28</v>
      </c>
      <c r="C46">
        <v>0</v>
      </c>
      <c r="D46" s="38">
        <v>48599</v>
      </c>
      <c r="E46">
        <v>0</v>
      </c>
      <c r="F46">
        <v>0</v>
      </c>
      <c r="G46">
        <v>0</v>
      </c>
      <c r="H46" t="str">
        <f t="shared" si="0"/>
        <v>0-50</v>
      </c>
      <c r="I46">
        <v>0</v>
      </c>
      <c r="J46">
        <v>0</v>
      </c>
      <c r="K46">
        <v>0</v>
      </c>
      <c r="L46">
        <v>0</v>
      </c>
      <c r="M46" s="37">
        <f t="shared" si="1"/>
        <v>0</v>
      </c>
      <c r="N46" s="37">
        <f t="shared" si="2"/>
        <v>0</v>
      </c>
      <c r="O46" t="str">
        <f t="shared" si="3"/>
        <v>Duration&lt;=30 sec</v>
      </c>
      <c r="P46" t="str">
        <f t="shared" si="4"/>
        <v>10k - 50k</v>
      </c>
    </row>
    <row r="47" spans="1:16" x14ac:dyDescent="0.35">
      <c r="A47" t="s">
        <v>140</v>
      </c>
      <c r="B47">
        <v>28</v>
      </c>
      <c r="C47">
        <v>0</v>
      </c>
      <c r="D47" s="38">
        <v>45330</v>
      </c>
      <c r="E47">
        <v>0</v>
      </c>
      <c r="F47">
        <v>0</v>
      </c>
      <c r="G47">
        <v>0</v>
      </c>
      <c r="H47" t="str">
        <f t="shared" si="0"/>
        <v>0-50</v>
      </c>
      <c r="I47">
        <v>0</v>
      </c>
      <c r="J47">
        <v>0</v>
      </c>
      <c r="K47">
        <v>0</v>
      </c>
      <c r="L47">
        <v>0</v>
      </c>
      <c r="M47" s="37">
        <f t="shared" si="1"/>
        <v>0</v>
      </c>
      <c r="N47" s="37">
        <f t="shared" si="2"/>
        <v>0</v>
      </c>
      <c r="O47" t="str">
        <f t="shared" si="3"/>
        <v>Duration&lt;=30 sec</v>
      </c>
      <c r="P47" t="str">
        <f t="shared" si="4"/>
        <v>10k - 50k</v>
      </c>
    </row>
    <row r="48" spans="1:16" x14ac:dyDescent="0.35">
      <c r="A48" t="s">
        <v>38</v>
      </c>
      <c r="B48">
        <v>62</v>
      </c>
      <c r="C48" t="s">
        <v>12</v>
      </c>
      <c r="D48" s="38">
        <v>44986</v>
      </c>
      <c r="E48">
        <v>26524</v>
      </c>
      <c r="F48">
        <v>161</v>
      </c>
      <c r="G48">
        <v>30</v>
      </c>
      <c r="H48" t="str">
        <f t="shared" si="0"/>
        <v>0-50</v>
      </c>
      <c r="I48">
        <v>12895</v>
      </c>
      <c r="J48">
        <v>1710</v>
      </c>
      <c r="K48">
        <v>54</v>
      </c>
      <c r="L48">
        <v>835</v>
      </c>
      <c r="M48" s="37">
        <f t="shared" si="1"/>
        <v>0.28664473391721867</v>
      </c>
      <c r="N48" s="37">
        <f t="shared" si="2"/>
        <v>0.10405670336299201</v>
      </c>
      <c r="O48" t="str">
        <f t="shared" si="3"/>
        <v>Duration&gt;30 sec</v>
      </c>
      <c r="P48" t="str">
        <f t="shared" si="4"/>
        <v>10k - 50k</v>
      </c>
    </row>
    <row r="49" spans="1:16" x14ac:dyDescent="0.35">
      <c r="A49" t="s">
        <v>38</v>
      </c>
      <c r="B49">
        <v>62</v>
      </c>
      <c r="C49">
        <v>0</v>
      </c>
      <c r="D49" s="38">
        <v>44978</v>
      </c>
      <c r="E49">
        <v>0</v>
      </c>
      <c r="F49">
        <v>0</v>
      </c>
      <c r="G49">
        <v>0</v>
      </c>
      <c r="H49" t="str">
        <f t="shared" si="0"/>
        <v>0-50</v>
      </c>
      <c r="I49">
        <v>0</v>
      </c>
      <c r="J49">
        <v>0</v>
      </c>
      <c r="K49">
        <v>0</v>
      </c>
      <c r="L49">
        <v>0</v>
      </c>
      <c r="M49" s="37">
        <f t="shared" si="1"/>
        <v>0</v>
      </c>
      <c r="N49" s="37">
        <f t="shared" si="2"/>
        <v>0</v>
      </c>
      <c r="O49" t="str">
        <f t="shared" si="3"/>
        <v>Duration&gt;30 sec</v>
      </c>
      <c r="P49" t="str">
        <f t="shared" si="4"/>
        <v>10k - 50k</v>
      </c>
    </row>
    <row r="50" spans="1:16" x14ac:dyDescent="0.35">
      <c r="A50" t="s">
        <v>39</v>
      </c>
      <c r="B50">
        <v>65</v>
      </c>
      <c r="C50" t="s">
        <v>12</v>
      </c>
      <c r="D50" s="38">
        <v>43984</v>
      </c>
      <c r="E50">
        <v>36587</v>
      </c>
      <c r="F50">
        <v>284</v>
      </c>
      <c r="G50">
        <v>38</v>
      </c>
      <c r="H50" t="str">
        <f t="shared" si="0"/>
        <v>0-50</v>
      </c>
      <c r="I50">
        <v>19977</v>
      </c>
      <c r="J50">
        <v>2074</v>
      </c>
      <c r="K50">
        <v>11</v>
      </c>
      <c r="L50">
        <v>1128</v>
      </c>
      <c r="M50" s="37">
        <f t="shared" si="1"/>
        <v>0.45418788650418335</v>
      </c>
      <c r="N50" s="37">
        <f t="shared" si="2"/>
        <v>9.5580397408915732E-2</v>
      </c>
      <c r="O50" t="str">
        <f t="shared" si="3"/>
        <v>Duration&gt;30 sec</v>
      </c>
      <c r="P50" t="str">
        <f t="shared" si="4"/>
        <v>10k - 50k</v>
      </c>
    </row>
    <row r="51" spans="1:16" x14ac:dyDescent="0.35">
      <c r="A51" t="s">
        <v>39</v>
      </c>
      <c r="B51">
        <v>65</v>
      </c>
      <c r="C51">
        <v>0</v>
      </c>
      <c r="D51" s="38">
        <v>43838</v>
      </c>
      <c r="E51">
        <v>0</v>
      </c>
      <c r="F51">
        <v>0</v>
      </c>
      <c r="G51">
        <v>0</v>
      </c>
      <c r="H51" t="str">
        <f t="shared" si="0"/>
        <v>0-50</v>
      </c>
      <c r="I51">
        <v>0</v>
      </c>
      <c r="J51">
        <v>0</v>
      </c>
      <c r="K51">
        <v>0</v>
      </c>
      <c r="L51">
        <v>0</v>
      </c>
      <c r="M51" s="37">
        <f t="shared" si="1"/>
        <v>0</v>
      </c>
      <c r="N51" s="37">
        <f t="shared" si="2"/>
        <v>0</v>
      </c>
      <c r="O51" t="str">
        <f t="shared" si="3"/>
        <v>Duration&gt;30 sec</v>
      </c>
      <c r="P51" t="str">
        <f t="shared" si="4"/>
        <v>10k - 50k</v>
      </c>
    </row>
    <row r="52" spans="1:16" x14ac:dyDescent="0.35">
      <c r="A52" t="s">
        <v>40</v>
      </c>
      <c r="B52">
        <v>64</v>
      </c>
      <c r="C52" t="s">
        <v>12</v>
      </c>
      <c r="D52" s="38">
        <v>43219</v>
      </c>
      <c r="E52">
        <v>20776</v>
      </c>
      <c r="F52">
        <v>68</v>
      </c>
      <c r="G52">
        <v>43</v>
      </c>
      <c r="H52" t="str">
        <f t="shared" si="0"/>
        <v>0-50</v>
      </c>
      <c r="I52">
        <v>9910</v>
      </c>
      <c r="J52">
        <v>1125</v>
      </c>
      <c r="K52">
        <v>35</v>
      </c>
      <c r="L52">
        <v>388</v>
      </c>
      <c r="M52" s="37">
        <f t="shared" si="1"/>
        <v>0.22929729979869964</v>
      </c>
      <c r="N52" s="37">
        <f t="shared" si="2"/>
        <v>7.7782056218713896E-2</v>
      </c>
      <c r="O52" t="str">
        <f t="shared" si="3"/>
        <v>Duration&gt;30 sec</v>
      </c>
      <c r="P52" t="str">
        <f t="shared" si="4"/>
        <v>10k - 50k</v>
      </c>
    </row>
    <row r="53" spans="1:16" x14ac:dyDescent="0.35">
      <c r="A53" t="s">
        <v>41</v>
      </c>
      <c r="B53">
        <v>29</v>
      </c>
      <c r="C53" t="s">
        <v>12</v>
      </c>
      <c r="D53" s="38">
        <v>41525</v>
      </c>
      <c r="E53">
        <v>24963</v>
      </c>
      <c r="F53">
        <v>60</v>
      </c>
      <c r="G53">
        <v>17</v>
      </c>
      <c r="H53" t="str">
        <f t="shared" si="0"/>
        <v>0-50</v>
      </c>
      <c r="I53">
        <v>12287</v>
      </c>
      <c r="J53">
        <v>882</v>
      </c>
      <c r="K53">
        <v>18</v>
      </c>
      <c r="L53">
        <v>532</v>
      </c>
      <c r="M53" s="37">
        <f t="shared" si="1"/>
        <v>0.29589403973509931</v>
      </c>
      <c r="N53" s="37">
        <f t="shared" si="2"/>
        <v>5.9768457316828907E-2</v>
      </c>
      <c r="O53" t="str">
        <f t="shared" si="3"/>
        <v>Duration&lt;=30 sec</v>
      </c>
      <c r="P53" t="str">
        <f t="shared" si="4"/>
        <v>10k - 50k</v>
      </c>
    </row>
    <row r="54" spans="1:16" x14ac:dyDescent="0.35">
      <c r="A54" t="s">
        <v>42</v>
      </c>
      <c r="B54">
        <v>83</v>
      </c>
      <c r="C54" t="s">
        <v>12</v>
      </c>
      <c r="D54" s="38">
        <v>41113</v>
      </c>
      <c r="E54">
        <v>63242</v>
      </c>
      <c r="F54">
        <v>966</v>
      </c>
      <c r="G54">
        <v>386</v>
      </c>
      <c r="H54" t="str">
        <f t="shared" si="0"/>
        <v>200-500</v>
      </c>
      <c r="I54">
        <v>36102</v>
      </c>
      <c r="J54">
        <v>4005</v>
      </c>
      <c r="K54">
        <v>102</v>
      </c>
      <c r="L54">
        <v>3942</v>
      </c>
      <c r="M54" s="37">
        <f t="shared" si="1"/>
        <v>0.87811641086760883</v>
      </c>
      <c r="N54" s="37">
        <f t="shared" si="2"/>
        <v>0.14254767401410456</v>
      </c>
      <c r="O54" t="str">
        <f t="shared" si="3"/>
        <v>Duration&gt;30 sec</v>
      </c>
      <c r="P54" t="str">
        <f t="shared" si="4"/>
        <v>10k - 50k</v>
      </c>
    </row>
    <row r="55" spans="1:16" x14ac:dyDescent="0.35">
      <c r="A55" t="s">
        <v>42</v>
      </c>
      <c r="B55">
        <v>83</v>
      </c>
      <c r="C55">
        <v>0</v>
      </c>
      <c r="D55" s="38">
        <v>40967</v>
      </c>
      <c r="E55">
        <v>0</v>
      </c>
      <c r="F55">
        <v>0</v>
      </c>
      <c r="G55">
        <v>0</v>
      </c>
      <c r="H55" t="str">
        <f t="shared" si="0"/>
        <v>0-50</v>
      </c>
      <c r="I55">
        <v>0</v>
      </c>
      <c r="J55">
        <v>0</v>
      </c>
      <c r="K55">
        <v>0</v>
      </c>
      <c r="L55">
        <v>0</v>
      </c>
      <c r="M55" s="37">
        <f t="shared" si="1"/>
        <v>0</v>
      </c>
      <c r="N55" s="37">
        <f t="shared" si="2"/>
        <v>0</v>
      </c>
      <c r="O55" t="str">
        <f t="shared" si="3"/>
        <v>Duration&gt;30 sec</v>
      </c>
      <c r="P55" t="str">
        <f t="shared" si="4"/>
        <v>10k - 50k</v>
      </c>
    </row>
    <row r="56" spans="1:16" x14ac:dyDescent="0.35">
      <c r="A56" t="s">
        <v>43</v>
      </c>
      <c r="B56">
        <v>89</v>
      </c>
      <c r="C56" t="s">
        <v>12</v>
      </c>
      <c r="D56" s="38">
        <v>39776</v>
      </c>
      <c r="E56">
        <v>78071</v>
      </c>
      <c r="F56">
        <v>1845</v>
      </c>
      <c r="G56">
        <v>367</v>
      </c>
      <c r="H56" t="str">
        <f t="shared" si="0"/>
        <v>200-500</v>
      </c>
      <c r="I56">
        <v>44822</v>
      </c>
      <c r="J56">
        <v>4805</v>
      </c>
      <c r="K56">
        <v>101</v>
      </c>
      <c r="L56">
        <v>3665</v>
      </c>
      <c r="M56" s="37">
        <f t="shared" si="1"/>
        <v>1.1268604183427193</v>
      </c>
      <c r="N56" s="37">
        <f t="shared" si="2"/>
        <v>0.13341701784273291</v>
      </c>
      <c r="O56" t="str">
        <f t="shared" si="3"/>
        <v>Duration&gt;30 sec</v>
      </c>
      <c r="P56" t="str">
        <f t="shared" si="4"/>
        <v>10k - 50k</v>
      </c>
    </row>
    <row r="57" spans="1:16" x14ac:dyDescent="0.35">
      <c r="A57" t="s">
        <v>43</v>
      </c>
      <c r="B57">
        <v>89</v>
      </c>
      <c r="C57">
        <v>0</v>
      </c>
      <c r="D57" s="38">
        <v>39497</v>
      </c>
      <c r="E57">
        <v>0</v>
      </c>
      <c r="F57">
        <v>0</v>
      </c>
      <c r="G57">
        <v>0</v>
      </c>
      <c r="H57" t="str">
        <f t="shared" si="0"/>
        <v>0-50</v>
      </c>
      <c r="I57">
        <v>0</v>
      </c>
      <c r="J57">
        <v>0</v>
      </c>
      <c r="K57">
        <v>0</v>
      </c>
      <c r="L57">
        <v>0</v>
      </c>
      <c r="M57" s="37">
        <f t="shared" si="1"/>
        <v>0</v>
      </c>
      <c r="N57" s="37">
        <f t="shared" si="2"/>
        <v>0</v>
      </c>
      <c r="O57" t="str">
        <f t="shared" si="3"/>
        <v>Duration&gt;30 sec</v>
      </c>
      <c r="P57" t="str">
        <f t="shared" si="4"/>
        <v>10k - 50k</v>
      </c>
    </row>
    <row r="58" spans="1:16" x14ac:dyDescent="0.35">
      <c r="A58" t="s">
        <v>44</v>
      </c>
      <c r="B58">
        <v>77</v>
      </c>
      <c r="C58" t="s">
        <v>12</v>
      </c>
      <c r="D58" s="38">
        <v>39119</v>
      </c>
      <c r="E58">
        <v>32481</v>
      </c>
      <c r="F58">
        <v>170</v>
      </c>
      <c r="G58">
        <v>22</v>
      </c>
      <c r="H58" t="str">
        <f t="shared" si="0"/>
        <v>0-50</v>
      </c>
      <c r="I58">
        <v>16163</v>
      </c>
      <c r="J58">
        <v>1869</v>
      </c>
      <c r="K58">
        <v>22</v>
      </c>
      <c r="L58">
        <v>804</v>
      </c>
      <c r="M58" s="37">
        <f t="shared" si="1"/>
        <v>0.41317518341470899</v>
      </c>
      <c r="N58" s="37">
        <f t="shared" si="2"/>
        <v>8.8205412394938579E-2</v>
      </c>
      <c r="O58" t="str">
        <f t="shared" si="3"/>
        <v>Duration&gt;30 sec</v>
      </c>
      <c r="P58" t="str">
        <f t="shared" si="4"/>
        <v>10k - 50k</v>
      </c>
    </row>
    <row r="59" spans="1:16" x14ac:dyDescent="0.35">
      <c r="A59" t="s">
        <v>44</v>
      </c>
      <c r="B59">
        <v>77</v>
      </c>
      <c r="C59">
        <v>0</v>
      </c>
      <c r="D59" s="38">
        <v>37991</v>
      </c>
      <c r="E59">
        <v>0</v>
      </c>
      <c r="F59">
        <v>0</v>
      </c>
      <c r="G59">
        <v>0</v>
      </c>
      <c r="H59" t="str">
        <f t="shared" si="0"/>
        <v>0-50</v>
      </c>
      <c r="I59">
        <v>0</v>
      </c>
      <c r="J59">
        <v>0</v>
      </c>
      <c r="K59">
        <v>0</v>
      </c>
      <c r="L59">
        <v>0</v>
      </c>
      <c r="M59" s="37">
        <f t="shared" si="1"/>
        <v>0</v>
      </c>
      <c r="N59" s="37">
        <f t="shared" si="2"/>
        <v>0</v>
      </c>
      <c r="O59" t="str">
        <f t="shared" si="3"/>
        <v>Duration&gt;30 sec</v>
      </c>
      <c r="P59" t="str">
        <f t="shared" si="4"/>
        <v>10k - 50k</v>
      </c>
    </row>
    <row r="60" spans="1:16" x14ac:dyDescent="0.35">
      <c r="A60" t="s">
        <v>45</v>
      </c>
      <c r="B60">
        <v>85</v>
      </c>
      <c r="C60" t="s">
        <v>12</v>
      </c>
      <c r="D60" s="38">
        <v>37495</v>
      </c>
      <c r="E60">
        <v>27008</v>
      </c>
      <c r="F60">
        <v>135</v>
      </c>
      <c r="G60">
        <v>24</v>
      </c>
      <c r="H60" t="str">
        <f t="shared" si="0"/>
        <v>0-50</v>
      </c>
      <c r="I60">
        <v>13811</v>
      </c>
      <c r="J60">
        <v>1666</v>
      </c>
      <c r="K60">
        <v>34</v>
      </c>
      <c r="L60">
        <v>419</v>
      </c>
      <c r="M60" s="37">
        <f t="shared" si="1"/>
        <v>0.36834244565942126</v>
      </c>
      <c r="N60" s="37">
        <f t="shared" si="2"/>
        <v>8.3456753554502369E-2</v>
      </c>
      <c r="O60" t="str">
        <f t="shared" si="3"/>
        <v>Duration&gt;30 sec</v>
      </c>
      <c r="P60" t="str">
        <f t="shared" si="4"/>
        <v>10k - 50k</v>
      </c>
    </row>
    <row r="61" spans="1:16" x14ac:dyDescent="0.35">
      <c r="A61" t="s">
        <v>45</v>
      </c>
      <c r="B61">
        <v>85</v>
      </c>
      <c r="C61">
        <v>0</v>
      </c>
      <c r="D61" s="38">
        <v>37084</v>
      </c>
      <c r="E61">
        <v>0</v>
      </c>
      <c r="F61">
        <v>0</v>
      </c>
      <c r="G61">
        <v>0</v>
      </c>
      <c r="H61" t="str">
        <f t="shared" si="0"/>
        <v>0-50</v>
      </c>
      <c r="I61">
        <v>0</v>
      </c>
      <c r="J61">
        <v>0</v>
      </c>
      <c r="K61">
        <v>0</v>
      </c>
      <c r="L61">
        <v>0</v>
      </c>
      <c r="M61" s="37">
        <f t="shared" si="1"/>
        <v>0</v>
      </c>
      <c r="N61" s="37">
        <f t="shared" si="2"/>
        <v>0</v>
      </c>
      <c r="O61" t="str">
        <f t="shared" si="3"/>
        <v>Duration&gt;30 sec</v>
      </c>
      <c r="P61" t="str">
        <f t="shared" si="4"/>
        <v>10k - 50k</v>
      </c>
    </row>
    <row r="62" spans="1:16" x14ac:dyDescent="0.35">
      <c r="A62" t="s">
        <v>46</v>
      </c>
      <c r="B62">
        <v>66</v>
      </c>
      <c r="C62" t="s">
        <v>12</v>
      </c>
      <c r="D62" s="38">
        <v>36438</v>
      </c>
      <c r="E62">
        <v>40707</v>
      </c>
      <c r="F62">
        <v>429</v>
      </c>
      <c r="G62">
        <v>108</v>
      </c>
      <c r="H62" t="str">
        <f t="shared" si="0"/>
        <v>50-200</v>
      </c>
      <c r="I62">
        <v>23074</v>
      </c>
      <c r="J62">
        <v>3195</v>
      </c>
      <c r="K62">
        <v>56</v>
      </c>
      <c r="L62">
        <v>1698</v>
      </c>
      <c r="M62" s="37">
        <f t="shared" si="1"/>
        <v>0.63324002415061198</v>
      </c>
      <c r="N62" s="37">
        <f t="shared" si="2"/>
        <v>0.13211486967843369</v>
      </c>
      <c r="O62" t="str">
        <f t="shared" si="3"/>
        <v>Duration&gt;30 sec</v>
      </c>
      <c r="P62" t="str">
        <f t="shared" si="4"/>
        <v>10k - 50k</v>
      </c>
    </row>
    <row r="63" spans="1:16" x14ac:dyDescent="0.35">
      <c r="A63" t="s">
        <v>46</v>
      </c>
      <c r="B63">
        <v>66</v>
      </c>
      <c r="C63">
        <v>0</v>
      </c>
      <c r="D63" s="38">
        <v>36274</v>
      </c>
      <c r="E63">
        <v>0</v>
      </c>
      <c r="F63">
        <v>0</v>
      </c>
      <c r="G63">
        <v>0</v>
      </c>
      <c r="H63" t="str">
        <f t="shared" si="0"/>
        <v>0-50</v>
      </c>
      <c r="I63">
        <v>0</v>
      </c>
      <c r="J63">
        <v>0</v>
      </c>
      <c r="K63">
        <v>0</v>
      </c>
      <c r="L63">
        <v>0</v>
      </c>
      <c r="M63" s="37">
        <f t="shared" si="1"/>
        <v>0</v>
      </c>
      <c r="N63" s="37">
        <f t="shared" si="2"/>
        <v>0</v>
      </c>
      <c r="O63" t="str">
        <f t="shared" si="3"/>
        <v>Duration&gt;30 sec</v>
      </c>
      <c r="P63" t="str">
        <f t="shared" si="4"/>
        <v>10k - 50k</v>
      </c>
    </row>
    <row r="64" spans="1:16" x14ac:dyDescent="0.35">
      <c r="A64" t="s">
        <v>46</v>
      </c>
      <c r="B64">
        <v>66</v>
      </c>
      <c r="C64">
        <v>0</v>
      </c>
      <c r="D64" s="38">
        <v>36231</v>
      </c>
      <c r="E64">
        <v>0</v>
      </c>
      <c r="F64">
        <v>0</v>
      </c>
      <c r="G64">
        <v>0</v>
      </c>
      <c r="H64" t="str">
        <f t="shared" si="0"/>
        <v>0-50</v>
      </c>
      <c r="I64">
        <v>0</v>
      </c>
      <c r="J64">
        <v>0</v>
      </c>
      <c r="K64">
        <v>0</v>
      </c>
      <c r="L64">
        <v>0</v>
      </c>
      <c r="M64" s="37">
        <f t="shared" si="1"/>
        <v>0</v>
      </c>
      <c r="N64" s="37">
        <f t="shared" si="2"/>
        <v>0</v>
      </c>
      <c r="O64" t="str">
        <f t="shared" si="3"/>
        <v>Duration&gt;30 sec</v>
      </c>
      <c r="P64" t="str">
        <f t="shared" si="4"/>
        <v>10k - 50k</v>
      </c>
    </row>
    <row r="65" spans="1:16" x14ac:dyDescent="0.35">
      <c r="A65" t="s">
        <v>46</v>
      </c>
      <c r="B65">
        <v>66</v>
      </c>
      <c r="C65">
        <v>0</v>
      </c>
      <c r="D65" s="38">
        <v>36106</v>
      </c>
      <c r="E65">
        <v>0</v>
      </c>
      <c r="F65">
        <v>0</v>
      </c>
      <c r="G65">
        <v>0</v>
      </c>
      <c r="H65" t="str">
        <f t="shared" si="0"/>
        <v>0-50</v>
      </c>
      <c r="I65">
        <v>0</v>
      </c>
      <c r="J65">
        <v>0</v>
      </c>
      <c r="K65">
        <v>0</v>
      </c>
      <c r="L65">
        <v>0</v>
      </c>
      <c r="M65" s="37">
        <f t="shared" si="1"/>
        <v>0</v>
      </c>
      <c r="N65" s="37">
        <f t="shared" si="2"/>
        <v>0</v>
      </c>
      <c r="O65" t="str">
        <f t="shared" si="3"/>
        <v>Duration&gt;30 sec</v>
      </c>
      <c r="P65" t="str">
        <f t="shared" si="4"/>
        <v>10k - 50k</v>
      </c>
    </row>
    <row r="66" spans="1:16" x14ac:dyDescent="0.35">
      <c r="A66" t="s">
        <v>111</v>
      </c>
      <c r="B66">
        <v>88</v>
      </c>
      <c r="C66" t="s">
        <v>12</v>
      </c>
      <c r="D66" s="38">
        <v>35373</v>
      </c>
      <c r="E66">
        <v>18761</v>
      </c>
      <c r="F66">
        <v>65</v>
      </c>
      <c r="G66">
        <v>9</v>
      </c>
      <c r="H66" t="str">
        <f t="shared" si="0"/>
        <v>0-50</v>
      </c>
      <c r="I66">
        <v>10425</v>
      </c>
      <c r="J66">
        <v>1062</v>
      </c>
      <c r="K66">
        <v>2</v>
      </c>
      <c r="L66">
        <v>257</v>
      </c>
      <c r="M66" s="37">
        <f t="shared" si="1"/>
        <v>0.29471630904927487</v>
      </c>
      <c r="N66" s="37">
        <f t="shared" si="2"/>
        <v>7.387665902670433E-2</v>
      </c>
      <c r="O66" t="str">
        <f t="shared" si="3"/>
        <v>Duration&gt;30 sec</v>
      </c>
      <c r="P66" t="str">
        <f t="shared" si="4"/>
        <v>10k - 50k</v>
      </c>
    </row>
    <row r="67" spans="1:16" x14ac:dyDescent="0.35">
      <c r="A67" t="s">
        <v>111</v>
      </c>
      <c r="B67">
        <v>88</v>
      </c>
      <c r="C67">
        <v>0</v>
      </c>
      <c r="D67" s="38">
        <v>35231</v>
      </c>
      <c r="E67">
        <v>0</v>
      </c>
      <c r="F67">
        <v>0</v>
      </c>
      <c r="G67">
        <v>0</v>
      </c>
      <c r="H67" t="str">
        <f t="shared" ref="H67:H130" si="5">IF(G67&lt;=50, "0-50", IF(G67&lt;=200, "50-200", IF(G67&lt;=500, "200-500", IF(G67&lt;=1000, "500-1000", "1000+"))))</f>
        <v>0-50</v>
      </c>
      <c r="I67">
        <v>0</v>
      </c>
      <c r="J67">
        <v>0</v>
      </c>
      <c r="K67">
        <v>0</v>
      </c>
      <c r="L67">
        <v>0</v>
      </c>
      <c r="M67" s="37">
        <f t="shared" ref="M67:M130" si="6">IFERROR((I67/D67),0)</f>
        <v>0</v>
      </c>
      <c r="N67" s="37">
        <f t="shared" ref="N67:N130" si="7">IFERROR((J67+K67+L67+F67)/E67,0)</f>
        <v>0</v>
      </c>
      <c r="O67" t="str">
        <f t="shared" ref="O67:O130" si="8">IF(B67&gt;30,"Duration&gt;30 sec", "Duration&lt;=30 sec")</f>
        <v>Duration&gt;30 sec</v>
      </c>
      <c r="P67" t="str">
        <f t="shared" ref="P67:P130" si="9">IF(D67&lt;10000, "Below 10k", IF(D67&lt;50000, "10k - 50k", IF(D67&lt;100000, "50k - 1 Lakh", "Above 1 Lakh")))</f>
        <v>10k - 50k</v>
      </c>
    </row>
    <row r="68" spans="1:16" x14ac:dyDescent="0.35">
      <c r="A68" t="s">
        <v>111</v>
      </c>
      <c r="B68">
        <v>88</v>
      </c>
      <c r="C68">
        <v>0</v>
      </c>
      <c r="D68" s="38">
        <v>35057</v>
      </c>
      <c r="E68">
        <v>0</v>
      </c>
      <c r="F68">
        <v>0</v>
      </c>
      <c r="G68">
        <v>0</v>
      </c>
      <c r="H68" t="str">
        <f t="shared" si="5"/>
        <v>0-50</v>
      </c>
      <c r="I68">
        <v>0</v>
      </c>
      <c r="J68">
        <v>0</v>
      </c>
      <c r="K68">
        <v>0</v>
      </c>
      <c r="L68">
        <v>0</v>
      </c>
      <c r="M68" s="37">
        <f t="shared" si="6"/>
        <v>0</v>
      </c>
      <c r="N68" s="37">
        <f t="shared" si="7"/>
        <v>0</v>
      </c>
      <c r="O68" t="str">
        <f t="shared" si="8"/>
        <v>Duration&gt;30 sec</v>
      </c>
      <c r="P68" t="str">
        <f t="shared" si="9"/>
        <v>10k - 50k</v>
      </c>
    </row>
    <row r="69" spans="1:16" x14ac:dyDescent="0.35">
      <c r="A69" t="s">
        <v>139</v>
      </c>
      <c r="B69">
        <v>8</v>
      </c>
      <c r="C69" t="s">
        <v>12</v>
      </c>
      <c r="D69" s="38">
        <v>33700</v>
      </c>
      <c r="E69">
        <v>147586</v>
      </c>
      <c r="F69">
        <v>1338</v>
      </c>
      <c r="G69">
        <v>1070</v>
      </c>
      <c r="H69" t="str">
        <f t="shared" si="5"/>
        <v>1000+</v>
      </c>
      <c r="I69">
        <v>74170</v>
      </c>
      <c r="J69">
        <v>4812</v>
      </c>
      <c r="K69">
        <v>26</v>
      </c>
      <c r="L69">
        <v>7049</v>
      </c>
      <c r="M69" s="37">
        <f t="shared" si="6"/>
        <v>2.2008902077151333</v>
      </c>
      <c r="N69" s="37">
        <f t="shared" si="7"/>
        <v>8.9608770479584779E-2</v>
      </c>
      <c r="O69" t="str">
        <f t="shared" si="8"/>
        <v>Duration&lt;=30 sec</v>
      </c>
      <c r="P69" t="str">
        <f t="shared" si="9"/>
        <v>10k - 50k</v>
      </c>
    </row>
    <row r="70" spans="1:16" x14ac:dyDescent="0.35">
      <c r="A70" t="s">
        <v>139</v>
      </c>
      <c r="B70">
        <v>8</v>
      </c>
      <c r="C70">
        <v>0</v>
      </c>
      <c r="D70" s="38">
        <v>33510</v>
      </c>
      <c r="E70">
        <v>0</v>
      </c>
      <c r="F70">
        <v>0</v>
      </c>
      <c r="G70">
        <v>0</v>
      </c>
      <c r="H70" t="str">
        <f t="shared" si="5"/>
        <v>0-50</v>
      </c>
      <c r="I70">
        <v>0</v>
      </c>
      <c r="J70">
        <v>0</v>
      </c>
      <c r="K70">
        <v>0</v>
      </c>
      <c r="L70">
        <v>0</v>
      </c>
      <c r="M70" s="37">
        <f t="shared" si="6"/>
        <v>0</v>
      </c>
      <c r="N70" s="37">
        <f t="shared" si="7"/>
        <v>0</v>
      </c>
      <c r="O70" t="str">
        <f t="shared" si="8"/>
        <v>Duration&lt;=30 sec</v>
      </c>
      <c r="P70" t="str">
        <f t="shared" si="9"/>
        <v>10k - 50k</v>
      </c>
    </row>
    <row r="71" spans="1:16" x14ac:dyDescent="0.35">
      <c r="A71" t="s">
        <v>139</v>
      </c>
      <c r="B71">
        <v>8</v>
      </c>
      <c r="C71">
        <v>0</v>
      </c>
      <c r="D71" s="38">
        <v>33294</v>
      </c>
      <c r="E71">
        <v>0</v>
      </c>
      <c r="F71">
        <v>0</v>
      </c>
      <c r="G71">
        <v>0</v>
      </c>
      <c r="H71" t="str">
        <f t="shared" si="5"/>
        <v>0-50</v>
      </c>
      <c r="I71">
        <v>0</v>
      </c>
      <c r="J71">
        <v>0</v>
      </c>
      <c r="K71">
        <v>0</v>
      </c>
      <c r="L71">
        <v>0</v>
      </c>
      <c r="M71" s="37">
        <f t="shared" si="6"/>
        <v>0</v>
      </c>
      <c r="N71" s="37">
        <f t="shared" si="7"/>
        <v>0</v>
      </c>
      <c r="O71" t="str">
        <f t="shared" si="8"/>
        <v>Duration&lt;=30 sec</v>
      </c>
      <c r="P71" t="str">
        <f t="shared" si="9"/>
        <v>10k - 50k</v>
      </c>
    </row>
    <row r="72" spans="1:16" x14ac:dyDescent="0.35">
      <c r="A72" t="s">
        <v>139</v>
      </c>
      <c r="B72">
        <v>8</v>
      </c>
      <c r="C72">
        <v>0</v>
      </c>
      <c r="D72" s="38">
        <v>32992</v>
      </c>
      <c r="E72">
        <v>0</v>
      </c>
      <c r="F72">
        <v>0</v>
      </c>
      <c r="G72">
        <v>0</v>
      </c>
      <c r="H72" t="str">
        <f t="shared" si="5"/>
        <v>0-50</v>
      </c>
      <c r="I72">
        <v>0</v>
      </c>
      <c r="J72">
        <v>0</v>
      </c>
      <c r="K72">
        <v>0</v>
      </c>
      <c r="L72">
        <v>0</v>
      </c>
      <c r="M72" s="37">
        <f t="shared" si="6"/>
        <v>0</v>
      </c>
      <c r="N72" s="37">
        <f t="shared" si="7"/>
        <v>0</v>
      </c>
      <c r="O72" t="str">
        <f t="shared" si="8"/>
        <v>Duration&lt;=30 sec</v>
      </c>
      <c r="P72" t="str">
        <f t="shared" si="9"/>
        <v>10k - 50k</v>
      </c>
    </row>
    <row r="73" spans="1:16" x14ac:dyDescent="0.35">
      <c r="A73" t="s">
        <v>139</v>
      </c>
      <c r="B73">
        <v>8</v>
      </c>
      <c r="C73">
        <v>0</v>
      </c>
      <c r="D73" s="38">
        <v>32944</v>
      </c>
      <c r="E73">
        <v>0</v>
      </c>
      <c r="F73">
        <v>0</v>
      </c>
      <c r="G73">
        <v>0</v>
      </c>
      <c r="H73" t="str">
        <f t="shared" si="5"/>
        <v>0-50</v>
      </c>
      <c r="I73">
        <v>0</v>
      </c>
      <c r="J73">
        <v>0</v>
      </c>
      <c r="K73">
        <v>0</v>
      </c>
      <c r="L73">
        <v>0</v>
      </c>
      <c r="M73" s="37">
        <f t="shared" si="6"/>
        <v>0</v>
      </c>
      <c r="N73" s="37">
        <f t="shared" si="7"/>
        <v>0</v>
      </c>
      <c r="O73" t="str">
        <f t="shared" si="8"/>
        <v>Duration&lt;=30 sec</v>
      </c>
      <c r="P73" t="str">
        <f t="shared" si="9"/>
        <v>10k - 50k</v>
      </c>
    </row>
    <row r="74" spans="1:16" x14ac:dyDescent="0.35">
      <c r="A74" t="s">
        <v>139</v>
      </c>
      <c r="B74">
        <v>8</v>
      </c>
      <c r="C74">
        <v>0</v>
      </c>
      <c r="D74" s="38">
        <v>32891</v>
      </c>
      <c r="E74">
        <v>0</v>
      </c>
      <c r="F74">
        <v>0</v>
      </c>
      <c r="G74">
        <v>0</v>
      </c>
      <c r="H74" t="str">
        <f t="shared" si="5"/>
        <v>0-50</v>
      </c>
      <c r="I74">
        <v>0</v>
      </c>
      <c r="J74">
        <v>0</v>
      </c>
      <c r="K74">
        <v>0</v>
      </c>
      <c r="L74">
        <v>0</v>
      </c>
      <c r="M74" s="37">
        <f t="shared" si="6"/>
        <v>0</v>
      </c>
      <c r="N74" s="37">
        <f t="shared" si="7"/>
        <v>0</v>
      </c>
      <c r="O74" t="str">
        <f t="shared" si="8"/>
        <v>Duration&lt;=30 sec</v>
      </c>
      <c r="P74" t="str">
        <f t="shared" si="9"/>
        <v>10k - 50k</v>
      </c>
    </row>
    <row r="75" spans="1:16" x14ac:dyDescent="0.35">
      <c r="A75" t="s">
        <v>139</v>
      </c>
      <c r="B75">
        <v>8</v>
      </c>
      <c r="C75">
        <v>0</v>
      </c>
      <c r="D75" s="38">
        <v>32666</v>
      </c>
      <c r="E75">
        <v>0</v>
      </c>
      <c r="F75">
        <v>0</v>
      </c>
      <c r="G75">
        <v>0</v>
      </c>
      <c r="H75" t="str">
        <f t="shared" si="5"/>
        <v>0-50</v>
      </c>
      <c r="I75">
        <v>0</v>
      </c>
      <c r="J75">
        <v>0</v>
      </c>
      <c r="K75">
        <v>0</v>
      </c>
      <c r="L75">
        <v>0</v>
      </c>
      <c r="M75" s="37">
        <f t="shared" si="6"/>
        <v>0</v>
      </c>
      <c r="N75" s="37">
        <f t="shared" si="7"/>
        <v>0</v>
      </c>
      <c r="O75" t="str">
        <f t="shared" si="8"/>
        <v>Duration&lt;=30 sec</v>
      </c>
      <c r="P75" t="str">
        <f t="shared" si="9"/>
        <v>10k - 50k</v>
      </c>
    </row>
    <row r="76" spans="1:16" x14ac:dyDescent="0.35">
      <c r="A76" t="s">
        <v>139</v>
      </c>
      <c r="B76">
        <v>8</v>
      </c>
      <c r="C76">
        <v>0</v>
      </c>
      <c r="D76" s="38">
        <v>32229</v>
      </c>
      <c r="E76">
        <v>0</v>
      </c>
      <c r="F76">
        <v>0</v>
      </c>
      <c r="G76">
        <v>0</v>
      </c>
      <c r="H76" t="str">
        <f t="shared" si="5"/>
        <v>0-50</v>
      </c>
      <c r="I76">
        <v>0</v>
      </c>
      <c r="J76">
        <v>0</v>
      </c>
      <c r="K76">
        <v>0</v>
      </c>
      <c r="L76">
        <v>0</v>
      </c>
      <c r="M76" s="37">
        <f t="shared" si="6"/>
        <v>0</v>
      </c>
      <c r="N76" s="37">
        <f t="shared" si="7"/>
        <v>0</v>
      </c>
      <c r="O76" t="str">
        <f t="shared" si="8"/>
        <v>Duration&lt;=30 sec</v>
      </c>
      <c r="P76" t="str">
        <f t="shared" si="9"/>
        <v>10k - 50k</v>
      </c>
    </row>
    <row r="77" spans="1:16" x14ac:dyDescent="0.35">
      <c r="A77" t="s">
        <v>139</v>
      </c>
      <c r="B77">
        <v>8</v>
      </c>
      <c r="C77">
        <v>0</v>
      </c>
      <c r="D77" s="38">
        <v>31921</v>
      </c>
      <c r="E77">
        <v>0</v>
      </c>
      <c r="F77">
        <v>0</v>
      </c>
      <c r="G77">
        <v>0</v>
      </c>
      <c r="H77" t="str">
        <f t="shared" si="5"/>
        <v>0-50</v>
      </c>
      <c r="I77">
        <v>0</v>
      </c>
      <c r="J77">
        <v>0</v>
      </c>
      <c r="K77">
        <v>0</v>
      </c>
      <c r="L77">
        <v>0</v>
      </c>
      <c r="M77" s="37">
        <f t="shared" si="6"/>
        <v>0</v>
      </c>
      <c r="N77" s="37">
        <f t="shared" si="7"/>
        <v>0</v>
      </c>
      <c r="O77" t="str">
        <f t="shared" si="8"/>
        <v>Duration&lt;=30 sec</v>
      </c>
      <c r="P77" t="str">
        <f t="shared" si="9"/>
        <v>10k - 50k</v>
      </c>
    </row>
    <row r="78" spans="1:16" x14ac:dyDescent="0.35">
      <c r="A78" t="s">
        <v>139</v>
      </c>
      <c r="B78">
        <v>8</v>
      </c>
      <c r="C78">
        <v>0</v>
      </c>
      <c r="D78" s="38">
        <v>31735</v>
      </c>
      <c r="E78">
        <v>0</v>
      </c>
      <c r="F78">
        <v>0</v>
      </c>
      <c r="G78">
        <v>0</v>
      </c>
      <c r="H78" t="str">
        <f t="shared" si="5"/>
        <v>0-50</v>
      </c>
      <c r="I78">
        <v>0</v>
      </c>
      <c r="J78">
        <v>0</v>
      </c>
      <c r="K78">
        <v>0</v>
      </c>
      <c r="L78">
        <v>0</v>
      </c>
      <c r="M78" s="37">
        <f t="shared" si="6"/>
        <v>0</v>
      </c>
      <c r="N78" s="37">
        <f t="shared" si="7"/>
        <v>0</v>
      </c>
      <c r="O78" t="str">
        <f t="shared" si="8"/>
        <v>Duration&lt;=30 sec</v>
      </c>
      <c r="P78" t="str">
        <f t="shared" si="9"/>
        <v>10k - 50k</v>
      </c>
    </row>
    <row r="79" spans="1:16" x14ac:dyDescent="0.35">
      <c r="A79" t="s">
        <v>139</v>
      </c>
      <c r="B79">
        <v>8</v>
      </c>
      <c r="C79">
        <v>0</v>
      </c>
      <c r="D79" s="38">
        <v>31456</v>
      </c>
      <c r="E79">
        <v>0</v>
      </c>
      <c r="F79">
        <v>0</v>
      </c>
      <c r="G79">
        <v>0</v>
      </c>
      <c r="H79" t="str">
        <f t="shared" si="5"/>
        <v>0-50</v>
      </c>
      <c r="I79">
        <v>0</v>
      </c>
      <c r="J79">
        <v>0</v>
      </c>
      <c r="K79">
        <v>0</v>
      </c>
      <c r="L79">
        <v>0</v>
      </c>
      <c r="M79" s="37">
        <f t="shared" si="6"/>
        <v>0</v>
      </c>
      <c r="N79" s="37">
        <f t="shared" si="7"/>
        <v>0</v>
      </c>
      <c r="O79" t="str">
        <f t="shared" si="8"/>
        <v>Duration&lt;=30 sec</v>
      </c>
      <c r="P79" t="str">
        <f t="shared" si="9"/>
        <v>10k - 50k</v>
      </c>
    </row>
    <row r="80" spans="1:16" x14ac:dyDescent="0.35">
      <c r="A80" t="s">
        <v>139</v>
      </c>
      <c r="B80">
        <v>8</v>
      </c>
      <c r="C80">
        <v>0</v>
      </c>
      <c r="D80" s="38">
        <v>31451</v>
      </c>
      <c r="E80">
        <v>0</v>
      </c>
      <c r="F80">
        <v>0</v>
      </c>
      <c r="G80">
        <v>0</v>
      </c>
      <c r="H80" t="str">
        <f t="shared" si="5"/>
        <v>0-50</v>
      </c>
      <c r="I80">
        <v>0</v>
      </c>
      <c r="J80">
        <v>0</v>
      </c>
      <c r="K80">
        <v>0</v>
      </c>
      <c r="L80">
        <v>0</v>
      </c>
      <c r="M80" s="37">
        <f t="shared" si="6"/>
        <v>0</v>
      </c>
      <c r="N80" s="37">
        <f t="shared" si="7"/>
        <v>0</v>
      </c>
      <c r="O80" t="str">
        <f t="shared" si="8"/>
        <v>Duration&lt;=30 sec</v>
      </c>
      <c r="P80" t="str">
        <f t="shared" si="9"/>
        <v>10k - 50k</v>
      </c>
    </row>
    <row r="81" spans="1:16" x14ac:dyDescent="0.35">
      <c r="A81" t="s">
        <v>139</v>
      </c>
      <c r="B81">
        <v>8</v>
      </c>
      <c r="C81">
        <v>0</v>
      </c>
      <c r="D81" s="38">
        <v>31258</v>
      </c>
      <c r="E81">
        <v>0</v>
      </c>
      <c r="F81">
        <v>0</v>
      </c>
      <c r="G81">
        <v>0</v>
      </c>
      <c r="H81" t="str">
        <f t="shared" si="5"/>
        <v>0-50</v>
      </c>
      <c r="I81">
        <v>0</v>
      </c>
      <c r="J81">
        <v>0</v>
      </c>
      <c r="K81">
        <v>0</v>
      </c>
      <c r="L81">
        <v>0</v>
      </c>
      <c r="M81" s="37">
        <f t="shared" si="6"/>
        <v>0</v>
      </c>
      <c r="N81" s="37">
        <f t="shared" si="7"/>
        <v>0</v>
      </c>
      <c r="O81" t="str">
        <f t="shared" si="8"/>
        <v>Duration&lt;=30 sec</v>
      </c>
      <c r="P81" t="str">
        <f t="shared" si="9"/>
        <v>10k - 50k</v>
      </c>
    </row>
    <row r="82" spans="1:16" x14ac:dyDescent="0.35">
      <c r="A82" t="s">
        <v>139</v>
      </c>
      <c r="B82">
        <v>8</v>
      </c>
      <c r="C82">
        <v>0</v>
      </c>
      <c r="D82" s="38">
        <v>30883</v>
      </c>
      <c r="E82">
        <v>0</v>
      </c>
      <c r="F82">
        <v>0</v>
      </c>
      <c r="G82">
        <v>0</v>
      </c>
      <c r="H82" t="str">
        <f t="shared" si="5"/>
        <v>0-50</v>
      </c>
      <c r="I82">
        <v>0</v>
      </c>
      <c r="J82">
        <v>0</v>
      </c>
      <c r="K82">
        <v>0</v>
      </c>
      <c r="L82">
        <v>0</v>
      </c>
      <c r="M82" s="37">
        <f t="shared" si="6"/>
        <v>0</v>
      </c>
      <c r="N82" s="37">
        <f t="shared" si="7"/>
        <v>0</v>
      </c>
      <c r="O82" t="str">
        <f t="shared" si="8"/>
        <v>Duration&lt;=30 sec</v>
      </c>
      <c r="P82" t="str">
        <f t="shared" si="9"/>
        <v>10k - 50k</v>
      </c>
    </row>
    <row r="83" spans="1:16" x14ac:dyDescent="0.35">
      <c r="A83" t="s">
        <v>139</v>
      </c>
      <c r="B83">
        <v>8</v>
      </c>
      <c r="C83">
        <v>0</v>
      </c>
      <c r="D83" s="38">
        <v>30114</v>
      </c>
      <c r="E83">
        <v>0</v>
      </c>
      <c r="F83">
        <v>0</v>
      </c>
      <c r="G83">
        <v>0</v>
      </c>
      <c r="H83" t="str">
        <f t="shared" si="5"/>
        <v>0-50</v>
      </c>
      <c r="I83">
        <v>0</v>
      </c>
      <c r="J83">
        <v>0</v>
      </c>
      <c r="K83">
        <v>0</v>
      </c>
      <c r="L83">
        <v>0</v>
      </c>
      <c r="M83" s="37">
        <f t="shared" si="6"/>
        <v>0</v>
      </c>
      <c r="N83" s="37">
        <f t="shared" si="7"/>
        <v>0</v>
      </c>
      <c r="O83" t="str">
        <f t="shared" si="8"/>
        <v>Duration&lt;=30 sec</v>
      </c>
      <c r="P83" t="str">
        <f t="shared" si="9"/>
        <v>10k - 50k</v>
      </c>
    </row>
    <row r="84" spans="1:16" x14ac:dyDescent="0.35">
      <c r="A84" t="s">
        <v>139</v>
      </c>
      <c r="B84">
        <v>8</v>
      </c>
      <c r="C84">
        <v>0</v>
      </c>
      <c r="D84" s="38">
        <v>29888</v>
      </c>
      <c r="E84">
        <v>0</v>
      </c>
      <c r="F84">
        <v>0</v>
      </c>
      <c r="G84">
        <v>0</v>
      </c>
      <c r="H84" t="str">
        <f t="shared" si="5"/>
        <v>0-50</v>
      </c>
      <c r="I84">
        <v>0</v>
      </c>
      <c r="J84">
        <v>0</v>
      </c>
      <c r="K84">
        <v>0</v>
      </c>
      <c r="L84">
        <v>0</v>
      </c>
      <c r="M84" s="37">
        <f t="shared" si="6"/>
        <v>0</v>
      </c>
      <c r="N84" s="37">
        <f t="shared" si="7"/>
        <v>0</v>
      </c>
      <c r="O84" t="str">
        <f t="shared" si="8"/>
        <v>Duration&lt;=30 sec</v>
      </c>
      <c r="P84" t="str">
        <f t="shared" si="9"/>
        <v>10k - 50k</v>
      </c>
    </row>
    <row r="85" spans="1:16" x14ac:dyDescent="0.35">
      <c r="A85" t="s">
        <v>139</v>
      </c>
      <c r="B85">
        <v>8</v>
      </c>
      <c r="C85">
        <v>0</v>
      </c>
      <c r="D85" s="38">
        <v>29721</v>
      </c>
      <c r="E85">
        <v>0</v>
      </c>
      <c r="F85">
        <v>0</v>
      </c>
      <c r="G85">
        <v>0</v>
      </c>
      <c r="H85" t="str">
        <f t="shared" si="5"/>
        <v>0-50</v>
      </c>
      <c r="I85">
        <v>0</v>
      </c>
      <c r="J85">
        <v>0</v>
      </c>
      <c r="K85">
        <v>0</v>
      </c>
      <c r="L85">
        <v>0</v>
      </c>
      <c r="M85" s="37">
        <f t="shared" si="6"/>
        <v>0</v>
      </c>
      <c r="N85" s="37">
        <f t="shared" si="7"/>
        <v>0</v>
      </c>
      <c r="O85" t="str">
        <f t="shared" si="8"/>
        <v>Duration&lt;=30 sec</v>
      </c>
      <c r="P85" t="str">
        <f t="shared" si="9"/>
        <v>10k - 50k</v>
      </c>
    </row>
    <row r="86" spans="1:16" x14ac:dyDescent="0.35">
      <c r="A86" t="s">
        <v>139</v>
      </c>
      <c r="B86">
        <v>8</v>
      </c>
      <c r="C86">
        <v>0</v>
      </c>
      <c r="D86" s="38">
        <v>29250</v>
      </c>
      <c r="E86">
        <v>0</v>
      </c>
      <c r="F86">
        <v>0</v>
      </c>
      <c r="G86">
        <v>0</v>
      </c>
      <c r="H86" t="str">
        <f t="shared" si="5"/>
        <v>0-50</v>
      </c>
      <c r="I86">
        <v>0</v>
      </c>
      <c r="J86">
        <v>0</v>
      </c>
      <c r="K86">
        <v>0</v>
      </c>
      <c r="L86">
        <v>0</v>
      </c>
      <c r="M86" s="37">
        <f t="shared" si="6"/>
        <v>0</v>
      </c>
      <c r="N86" s="37">
        <f t="shared" si="7"/>
        <v>0</v>
      </c>
      <c r="O86" t="str">
        <f t="shared" si="8"/>
        <v>Duration&lt;=30 sec</v>
      </c>
      <c r="P86" t="str">
        <f t="shared" si="9"/>
        <v>10k - 50k</v>
      </c>
    </row>
    <row r="87" spans="1:16" x14ac:dyDescent="0.35">
      <c r="A87" t="s">
        <v>139</v>
      </c>
      <c r="B87">
        <v>8</v>
      </c>
      <c r="C87">
        <v>0</v>
      </c>
      <c r="D87" s="38">
        <v>28203</v>
      </c>
      <c r="E87">
        <v>0</v>
      </c>
      <c r="F87">
        <v>0</v>
      </c>
      <c r="G87">
        <v>0</v>
      </c>
      <c r="H87" t="str">
        <f t="shared" si="5"/>
        <v>0-50</v>
      </c>
      <c r="I87">
        <v>0</v>
      </c>
      <c r="J87">
        <v>0</v>
      </c>
      <c r="K87">
        <v>0</v>
      </c>
      <c r="L87">
        <v>0</v>
      </c>
      <c r="M87" s="37">
        <f t="shared" si="6"/>
        <v>0</v>
      </c>
      <c r="N87" s="37">
        <f t="shared" si="7"/>
        <v>0</v>
      </c>
      <c r="O87" t="str">
        <f t="shared" si="8"/>
        <v>Duration&lt;=30 sec</v>
      </c>
      <c r="P87" t="str">
        <f t="shared" si="9"/>
        <v>10k - 50k</v>
      </c>
    </row>
    <row r="88" spans="1:16" x14ac:dyDescent="0.35">
      <c r="A88" t="s">
        <v>139</v>
      </c>
      <c r="B88">
        <v>8</v>
      </c>
      <c r="C88">
        <v>0</v>
      </c>
      <c r="D88" s="38">
        <v>28170</v>
      </c>
      <c r="E88">
        <v>0</v>
      </c>
      <c r="F88">
        <v>0</v>
      </c>
      <c r="G88">
        <v>0</v>
      </c>
      <c r="H88" t="str">
        <f t="shared" si="5"/>
        <v>0-50</v>
      </c>
      <c r="I88">
        <v>0</v>
      </c>
      <c r="J88">
        <v>0</v>
      </c>
      <c r="K88">
        <v>0</v>
      </c>
      <c r="L88">
        <v>0</v>
      </c>
      <c r="M88" s="37">
        <f t="shared" si="6"/>
        <v>0</v>
      </c>
      <c r="N88" s="37">
        <f t="shared" si="7"/>
        <v>0</v>
      </c>
      <c r="O88" t="str">
        <f t="shared" si="8"/>
        <v>Duration&lt;=30 sec</v>
      </c>
      <c r="P88" t="str">
        <f t="shared" si="9"/>
        <v>10k - 50k</v>
      </c>
    </row>
    <row r="89" spans="1:16" x14ac:dyDescent="0.35">
      <c r="A89" t="s">
        <v>139</v>
      </c>
      <c r="B89">
        <v>8</v>
      </c>
      <c r="C89">
        <v>0</v>
      </c>
      <c r="D89" s="38">
        <v>27829</v>
      </c>
      <c r="E89">
        <v>0</v>
      </c>
      <c r="F89">
        <v>0</v>
      </c>
      <c r="G89">
        <v>0</v>
      </c>
      <c r="H89" t="str">
        <f t="shared" si="5"/>
        <v>0-50</v>
      </c>
      <c r="I89">
        <v>0</v>
      </c>
      <c r="J89">
        <v>0</v>
      </c>
      <c r="K89">
        <v>0</v>
      </c>
      <c r="L89">
        <v>0</v>
      </c>
      <c r="M89" s="37">
        <f t="shared" si="6"/>
        <v>0</v>
      </c>
      <c r="N89" s="37">
        <f t="shared" si="7"/>
        <v>0</v>
      </c>
      <c r="O89" t="str">
        <f t="shared" si="8"/>
        <v>Duration&lt;=30 sec</v>
      </c>
      <c r="P89" t="str">
        <f t="shared" si="9"/>
        <v>10k - 50k</v>
      </c>
    </row>
    <row r="90" spans="1:16" x14ac:dyDescent="0.35">
      <c r="A90" t="s">
        <v>139</v>
      </c>
      <c r="B90">
        <v>8</v>
      </c>
      <c r="C90">
        <v>0</v>
      </c>
      <c r="D90" s="38">
        <v>27261</v>
      </c>
      <c r="E90">
        <v>0</v>
      </c>
      <c r="F90">
        <v>0</v>
      </c>
      <c r="G90">
        <v>0</v>
      </c>
      <c r="H90" t="str">
        <f t="shared" si="5"/>
        <v>0-50</v>
      </c>
      <c r="I90">
        <v>0</v>
      </c>
      <c r="J90">
        <v>0</v>
      </c>
      <c r="K90">
        <v>0</v>
      </c>
      <c r="L90">
        <v>0</v>
      </c>
      <c r="M90" s="37">
        <f t="shared" si="6"/>
        <v>0</v>
      </c>
      <c r="N90" s="37">
        <f t="shared" si="7"/>
        <v>0</v>
      </c>
      <c r="O90" t="str">
        <f t="shared" si="8"/>
        <v>Duration&lt;=30 sec</v>
      </c>
      <c r="P90" t="str">
        <f t="shared" si="9"/>
        <v>10k - 50k</v>
      </c>
    </row>
    <row r="91" spans="1:16" x14ac:dyDescent="0.35">
      <c r="A91" t="s">
        <v>139</v>
      </c>
      <c r="B91">
        <v>8</v>
      </c>
      <c r="C91">
        <v>0</v>
      </c>
      <c r="D91" s="38">
        <v>26530</v>
      </c>
      <c r="E91">
        <v>0</v>
      </c>
      <c r="F91">
        <v>0</v>
      </c>
      <c r="G91">
        <v>0</v>
      </c>
      <c r="H91" t="str">
        <f t="shared" si="5"/>
        <v>0-50</v>
      </c>
      <c r="I91">
        <v>0</v>
      </c>
      <c r="J91">
        <v>0</v>
      </c>
      <c r="K91">
        <v>0</v>
      </c>
      <c r="L91">
        <v>0</v>
      </c>
      <c r="M91" s="37">
        <f t="shared" si="6"/>
        <v>0</v>
      </c>
      <c r="N91" s="37">
        <f t="shared" si="7"/>
        <v>0</v>
      </c>
      <c r="O91" t="str">
        <f t="shared" si="8"/>
        <v>Duration&lt;=30 sec</v>
      </c>
      <c r="P91" t="str">
        <f t="shared" si="9"/>
        <v>10k - 50k</v>
      </c>
    </row>
    <row r="92" spans="1:16" x14ac:dyDescent="0.35">
      <c r="A92" t="s">
        <v>139</v>
      </c>
      <c r="B92">
        <v>8</v>
      </c>
      <c r="C92">
        <v>0</v>
      </c>
      <c r="D92" s="38">
        <v>26489</v>
      </c>
      <c r="E92">
        <v>0</v>
      </c>
      <c r="F92">
        <v>0</v>
      </c>
      <c r="G92">
        <v>0</v>
      </c>
      <c r="H92" t="str">
        <f t="shared" si="5"/>
        <v>0-50</v>
      </c>
      <c r="I92">
        <v>0</v>
      </c>
      <c r="J92">
        <v>0</v>
      </c>
      <c r="K92">
        <v>0</v>
      </c>
      <c r="L92">
        <v>0</v>
      </c>
      <c r="M92" s="37">
        <f t="shared" si="6"/>
        <v>0</v>
      </c>
      <c r="N92" s="37">
        <f t="shared" si="7"/>
        <v>0</v>
      </c>
      <c r="O92" t="str">
        <f t="shared" si="8"/>
        <v>Duration&lt;=30 sec</v>
      </c>
      <c r="P92" t="str">
        <f t="shared" si="9"/>
        <v>10k - 50k</v>
      </c>
    </row>
    <row r="93" spans="1:16" x14ac:dyDescent="0.35">
      <c r="A93" t="s">
        <v>48</v>
      </c>
      <c r="B93">
        <v>67</v>
      </c>
      <c r="C93" t="s">
        <v>12</v>
      </c>
      <c r="D93" s="38">
        <v>26337</v>
      </c>
      <c r="E93">
        <v>20932</v>
      </c>
      <c r="F93">
        <v>87</v>
      </c>
      <c r="G93">
        <v>56</v>
      </c>
      <c r="H93" t="str">
        <f t="shared" si="5"/>
        <v>50-200</v>
      </c>
      <c r="I93">
        <v>10657</v>
      </c>
      <c r="J93">
        <v>894</v>
      </c>
      <c r="K93">
        <v>18</v>
      </c>
      <c r="L93">
        <v>196</v>
      </c>
      <c r="M93" s="37">
        <f t="shared" si="6"/>
        <v>0.40463986027262028</v>
      </c>
      <c r="N93" s="37">
        <f t="shared" si="7"/>
        <v>5.7089623542900821E-2</v>
      </c>
      <c r="O93" t="str">
        <f t="shared" si="8"/>
        <v>Duration&gt;30 sec</v>
      </c>
      <c r="P93" t="str">
        <f t="shared" si="9"/>
        <v>10k - 50k</v>
      </c>
    </row>
    <row r="94" spans="1:16" x14ac:dyDescent="0.35">
      <c r="A94" t="s">
        <v>51</v>
      </c>
      <c r="B94">
        <v>0</v>
      </c>
      <c r="C94" t="s">
        <v>52</v>
      </c>
      <c r="D94" s="38">
        <v>26244</v>
      </c>
      <c r="E94">
        <v>31095</v>
      </c>
      <c r="F94">
        <v>92</v>
      </c>
      <c r="G94">
        <v>21</v>
      </c>
      <c r="H94" t="str">
        <f t="shared" si="5"/>
        <v>0-50</v>
      </c>
      <c r="I94">
        <v>0</v>
      </c>
      <c r="J94">
        <v>1728</v>
      </c>
      <c r="K94">
        <v>52</v>
      </c>
      <c r="L94">
        <v>1011</v>
      </c>
      <c r="M94" s="37">
        <f t="shared" si="6"/>
        <v>0</v>
      </c>
      <c r="N94" s="37">
        <f t="shared" si="7"/>
        <v>9.2715870718765081E-2</v>
      </c>
      <c r="O94" t="str">
        <f t="shared" si="8"/>
        <v>Duration&lt;=30 sec</v>
      </c>
      <c r="P94" t="str">
        <f t="shared" si="9"/>
        <v>10k - 50k</v>
      </c>
    </row>
    <row r="95" spans="1:16" x14ac:dyDescent="0.35">
      <c r="A95" t="s">
        <v>51</v>
      </c>
      <c r="B95">
        <v>0</v>
      </c>
      <c r="C95">
        <v>0</v>
      </c>
      <c r="D95" s="38">
        <v>25279</v>
      </c>
      <c r="E95">
        <v>0</v>
      </c>
      <c r="F95">
        <v>0</v>
      </c>
      <c r="G95">
        <v>0</v>
      </c>
      <c r="H95" t="str">
        <f t="shared" si="5"/>
        <v>0-50</v>
      </c>
      <c r="I95">
        <v>0</v>
      </c>
      <c r="J95">
        <v>0</v>
      </c>
      <c r="K95">
        <v>0</v>
      </c>
      <c r="L95">
        <v>0</v>
      </c>
      <c r="M95" s="37">
        <f t="shared" si="6"/>
        <v>0</v>
      </c>
      <c r="N95" s="37">
        <f t="shared" si="7"/>
        <v>0</v>
      </c>
      <c r="O95" t="str">
        <f t="shared" si="8"/>
        <v>Duration&lt;=30 sec</v>
      </c>
      <c r="P95" t="str">
        <f t="shared" si="9"/>
        <v>10k - 50k</v>
      </c>
    </row>
    <row r="96" spans="1:16" x14ac:dyDescent="0.35">
      <c r="A96" t="s">
        <v>83</v>
      </c>
      <c r="B96">
        <v>63</v>
      </c>
      <c r="C96" t="s">
        <v>12</v>
      </c>
      <c r="D96" s="38">
        <v>25195</v>
      </c>
      <c r="E96">
        <v>51470</v>
      </c>
      <c r="F96">
        <v>201</v>
      </c>
      <c r="G96">
        <v>85</v>
      </c>
      <c r="H96" t="str">
        <f t="shared" si="5"/>
        <v>50-200</v>
      </c>
      <c r="I96">
        <v>32814</v>
      </c>
      <c r="J96">
        <v>2996</v>
      </c>
      <c r="K96">
        <v>83</v>
      </c>
      <c r="L96">
        <v>501</v>
      </c>
      <c r="M96" s="37">
        <f t="shared" si="6"/>
        <v>1.3024012700932726</v>
      </c>
      <c r="N96" s="37">
        <f t="shared" si="7"/>
        <v>7.3460268117349917E-2</v>
      </c>
      <c r="O96" t="str">
        <f t="shared" si="8"/>
        <v>Duration&gt;30 sec</v>
      </c>
      <c r="P96" t="str">
        <f t="shared" si="9"/>
        <v>10k - 50k</v>
      </c>
    </row>
    <row r="97" spans="1:16" x14ac:dyDescent="0.35">
      <c r="A97" t="s">
        <v>112</v>
      </c>
      <c r="B97">
        <v>0</v>
      </c>
      <c r="C97" t="s">
        <v>52</v>
      </c>
      <c r="D97" s="38">
        <v>25040</v>
      </c>
      <c r="E97">
        <v>16534</v>
      </c>
      <c r="F97">
        <v>49</v>
      </c>
      <c r="G97">
        <v>3</v>
      </c>
      <c r="H97" t="str">
        <f t="shared" si="5"/>
        <v>0-50</v>
      </c>
      <c r="I97">
        <v>0</v>
      </c>
      <c r="J97">
        <v>588</v>
      </c>
      <c r="K97">
        <v>2</v>
      </c>
      <c r="L97">
        <v>683</v>
      </c>
      <c r="M97" s="37">
        <f t="shared" si="6"/>
        <v>0</v>
      </c>
      <c r="N97" s="37">
        <f t="shared" si="7"/>
        <v>7.995645336881578E-2</v>
      </c>
      <c r="O97" t="str">
        <f t="shared" si="8"/>
        <v>Duration&lt;=30 sec</v>
      </c>
      <c r="P97" t="str">
        <f t="shared" si="9"/>
        <v>10k - 50k</v>
      </c>
    </row>
    <row r="98" spans="1:16" x14ac:dyDescent="0.35">
      <c r="A98" t="s">
        <v>112</v>
      </c>
      <c r="B98">
        <v>0</v>
      </c>
      <c r="C98">
        <v>0</v>
      </c>
      <c r="D98" s="38">
        <v>24877</v>
      </c>
      <c r="E98">
        <v>0</v>
      </c>
      <c r="F98">
        <v>0</v>
      </c>
      <c r="G98">
        <v>0</v>
      </c>
      <c r="H98" t="str">
        <f t="shared" si="5"/>
        <v>0-50</v>
      </c>
      <c r="I98">
        <v>0</v>
      </c>
      <c r="J98">
        <v>0</v>
      </c>
      <c r="K98">
        <v>0</v>
      </c>
      <c r="L98">
        <v>0</v>
      </c>
      <c r="M98" s="37">
        <f t="shared" si="6"/>
        <v>0</v>
      </c>
      <c r="N98" s="37">
        <f t="shared" si="7"/>
        <v>0</v>
      </c>
      <c r="O98" t="str">
        <f t="shared" si="8"/>
        <v>Duration&lt;=30 sec</v>
      </c>
      <c r="P98" t="str">
        <f t="shared" si="9"/>
        <v>10k - 50k</v>
      </c>
    </row>
    <row r="99" spans="1:16" x14ac:dyDescent="0.35">
      <c r="A99" t="s">
        <v>141</v>
      </c>
      <c r="B99">
        <v>22</v>
      </c>
      <c r="C99" t="s">
        <v>12</v>
      </c>
      <c r="D99" s="38">
        <v>24751</v>
      </c>
      <c r="E99">
        <v>13773</v>
      </c>
      <c r="F99">
        <v>43</v>
      </c>
      <c r="G99">
        <v>4</v>
      </c>
      <c r="H99" t="str">
        <f t="shared" si="5"/>
        <v>0-50</v>
      </c>
      <c r="I99">
        <v>6444</v>
      </c>
      <c r="J99">
        <v>605</v>
      </c>
      <c r="K99">
        <v>4</v>
      </c>
      <c r="L99">
        <v>193</v>
      </c>
      <c r="M99" s="37">
        <f t="shared" si="6"/>
        <v>0.26035311704577591</v>
      </c>
      <c r="N99" s="37">
        <f t="shared" si="7"/>
        <v>6.1351920424018005E-2</v>
      </c>
      <c r="O99" t="str">
        <f t="shared" si="8"/>
        <v>Duration&lt;=30 sec</v>
      </c>
      <c r="P99" t="str">
        <f t="shared" si="9"/>
        <v>10k - 50k</v>
      </c>
    </row>
    <row r="100" spans="1:16" x14ac:dyDescent="0.35">
      <c r="A100" t="s">
        <v>55</v>
      </c>
      <c r="B100">
        <v>60</v>
      </c>
      <c r="C100" t="s">
        <v>12</v>
      </c>
      <c r="D100" s="38">
        <v>24512</v>
      </c>
      <c r="E100">
        <v>21307</v>
      </c>
      <c r="F100">
        <v>209</v>
      </c>
      <c r="G100">
        <v>21</v>
      </c>
      <c r="H100" t="str">
        <f t="shared" si="5"/>
        <v>0-50</v>
      </c>
      <c r="I100">
        <v>12603</v>
      </c>
      <c r="J100">
        <v>1194</v>
      </c>
      <c r="K100">
        <v>29</v>
      </c>
      <c r="L100">
        <v>1040</v>
      </c>
      <c r="M100" s="37">
        <f t="shared" si="6"/>
        <v>0.51415633159268925</v>
      </c>
      <c r="N100" s="37">
        <f t="shared" si="7"/>
        <v>0.11601820997794152</v>
      </c>
      <c r="O100" t="str">
        <f t="shared" si="8"/>
        <v>Duration&gt;30 sec</v>
      </c>
      <c r="P100" t="str">
        <f t="shared" si="9"/>
        <v>10k - 50k</v>
      </c>
    </row>
    <row r="101" spans="1:16" x14ac:dyDescent="0.35">
      <c r="A101" t="s">
        <v>56</v>
      </c>
      <c r="B101">
        <v>0</v>
      </c>
      <c r="C101" t="s">
        <v>52</v>
      </c>
      <c r="D101" s="38">
        <v>24443</v>
      </c>
      <c r="E101">
        <v>42652</v>
      </c>
      <c r="F101">
        <v>397</v>
      </c>
      <c r="G101">
        <v>25</v>
      </c>
      <c r="H101" t="str">
        <f t="shared" si="5"/>
        <v>0-50</v>
      </c>
      <c r="I101">
        <v>0</v>
      </c>
      <c r="J101">
        <v>1819</v>
      </c>
      <c r="K101">
        <v>39</v>
      </c>
      <c r="L101">
        <v>3374</v>
      </c>
      <c r="M101" s="37">
        <f t="shared" si="6"/>
        <v>0</v>
      </c>
      <c r="N101" s="37">
        <f t="shared" si="7"/>
        <v>0.13197505392478664</v>
      </c>
      <c r="O101" t="str">
        <f t="shared" si="8"/>
        <v>Duration&lt;=30 sec</v>
      </c>
      <c r="P101" t="str">
        <f t="shared" si="9"/>
        <v>10k - 50k</v>
      </c>
    </row>
    <row r="102" spans="1:16" x14ac:dyDescent="0.35">
      <c r="A102" t="s">
        <v>57</v>
      </c>
      <c r="B102">
        <v>90</v>
      </c>
      <c r="C102" t="s">
        <v>12</v>
      </c>
      <c r="D102" s="38">
        <v>24140</v>
      </c>
      <c r="E102">
        <v>16960</v>
      </c>
      <c r="F102">
        <v>81</v>
      </c>
      <c r="G102">
        <v>6</v>
      </c>
      <c r="H102" t="str">
        <f t="shared" si="5"/>
        <v>0-50</v>
      </c>
      <c r="I102">
        <v>9374</v>
      </c>
      <c r="J102">
        <v>782</v>
      </c>
      <c r="K102">
        <v>14</v>
      </c>
      <c r="L102">
        <v>213</v>
      </c>
      <c r="M102" s="37">
        <f t="shared" si="6"/>
        <v>0.38831814415907207</v>
      </c>
      <c r="N102" s="37">
        <f t="shared" si="7"/>
        <v>6.4268867924528308E-2</v>
      </c>
      <c r="O102" t="str">
        <f t="shared" si="8"/>
        <v>Duration&gt;30 sec</v>
      </c>
      <c r="P102" t="str">
        <f t="shared" si="9"/>
        <v>10k - 50k</v>
      </c>
    </row>
    <row r="103" spans="1:16" x14ac:dyDescent="0.35">
      <c r="A103" t="s">
        <v>57</v>
      </c>
      <c r="B103">
        <v>90</v>
      </c>
      <c r="C103">
        <v>0</v>
      </c>
      <c r="D103" s="38">
        <v>23876</v>
      </c>
      <c r="E103">
        <v>0</v>
      </c>
      <c r="F103">
        <v>0</v>
      </c>
      <c r="G103">
        <v>0</v>
      </c>
      <c r="H103" t="str">
        <f t="shared" si="5"/>
        <v>0-50</v>
      </c>
      <c r="I103">
        <v>0</v>
      </c>
      <c r="J103">
        <v>0</v>
      </c>
      <c r="K103">
        <v>0</v>
      </c>
      <c r="L103">
        <v>0</v>
      </c>
      <c r="M103" s="37">
        <f t="shared" si="6"/>
        <v>0</v>
      </c>
      <c r="N103" s="37">
        <f t="shared" si="7"/>
        <v>0</v>
      </c>
      <c r="O103" t="str">
        <f t="shared" si="8"/>
        <v>Duration&gt;30 sec</v>
      </c>
      <c r="P103" t="str">
        <f t="shared" si="9"/>
        <v>10k - 50k</v>
      </c>
    </row>
    <row r="104" spans="1:16" x14ac:dyDescent="0.35">
      <c r="A104" t="s">
        <v>58</v>
      </c>
      <c r="B104">
        <v>0</v>
      </c>
      <c r="C104" t="s">
        <v>52</v>
      </c>
      <c r="D104" s="38">
        <v>23680</v>
      </c>
      <c r="E104">
        <v>19785</v>
      </c>
      <c r="F104">
        <v>37</v>
      </c>
      <c r="G104">
        <v>4</v>
      </c>
      <c r="H104" t="str">
        <f t="shared" si="5"/>
        <v>0-50</v>
      </c>
      <c r="I104">
        <v>0</v>
      </c>
      <c r="J104">
        <v>1027</v>
      </c>
      <c r="K104">
        <v>15</v>
      </c>
      <c r="L104">
        <v>227</v>
      </c>
      <c r="M104" s="37">
        <f t="shared" si="6"/>
        <v>0</v>
      </c>
      <c r="N104" s="37">
        <f t="shared" si="7"/>
        <v>6.6009603234773825E-2</v>
      </c>
      <c r="O104" t="str">
        <f t="shared" si="8"/>
        <v>Duration&lt;=30 sec</v>
      </c>
      <c r="P104" t="str">
        <f t="shared" si="9"/>
        <v>10k - 50k</v>
      </c>
    </row>
    <row r="105" spans="1:16" x14ac:dyDescent="0.35">
      <c r="A105" t="s">
        <v>58</v>
      </c>
      <c r="B105">
        <v>0</v>
      </c>
      <c r="C105">
        <v>0</v>
      </c>
      <c r="D105" s="38">
        <v>23458</v>
      </c>
      <c r="E105">
        <v>0</v>
      </c>
      <c r="F105">
        <v>0</v>
      </c>
      <c r="G105">
        <v>0</v>
      </c>
      <c r="H105" t="str">
        <f t="shared" si="5"/>
        <v>0-50</v>
      </c>
      <c r="I105">
        <v>0</v>
      </c>
      <c r="J105">
        <v>0</v>
      </c>
      <c r="K105">
        <v>0</v>
      </c>
      <c r="L105">
        <v>0</v>
      </c>
      <c r="M105" s="37">
        <f t="shared" si="6"/>
        <v>0</v>
      </c>
      <c r="N105" s="37">
        <f t="shared" si="7"/>
        <v>0</v>
      </c>
      <c r="O105" t="str">
        <f t="shared" si="8"/>
        <v>Duration&lt;=30 sec</v>
      </c>
      <c r="P105" t="str">
        <f t="shared" si="9"/>
        <v>10k - 50k</v>
      </c>
    </row>
    <row r="106" spans="1:16" x14ac:dyDescent="0.35">
      <c r="A106" t="s">
        <v>59</v>
      </c>
      <c r="B106">
        <v>0</v>
      </c>
      <c r="C106" t="s">
        <v>52</v>
      </c>
      <c r="D106" s="38">
        <v>23204</v>
      </c>
      <c r="E106">
        <v>50960</v>
      </c>
      <c r="F106">
        <v>463</v>
      </c>
      <c r="G106">
        <v>63</v>
      </c>
      <c r="H106" t="str">
        <f t="shared" si="5"/>
        <v>50-200</v>
      </c>
      <c r="I106">
        <v>0</v>
      </c>
      <c r="J106">
        <v>2554</v>
      </c>
      <c r="K106">
        <v>38</v>
      </c>
      <c r="L106">
        <v>3778</v>
      </c>
      <c r="M106" s="37">
        <f t="shared" si="6"/>
        <v>0</v>
      </c>
      <c r="N106" s="37">
        <f t="shared" si="7"/>
        <v>0.13408555729984301</v>
      </c>
      <c r="O106" t="str">
        <f t="shared" si="8"/>
        <v>Duration&lt;=30 sec</v>
      </c>
      <c r="P106" t="str">
        <f t="shared" si="9"/>
        <v>10k - 50k</v>
      </c>
    </row>
    <row r="107" spans="1:16" x14ac:dyDescent="0.35">
      <c r="A107" t="s">
        <v>31</v>
      </c>
      <c r="B107">
        <v>54</v>
      </c>
      <c r="C107" t="s">
        <v>12</v>
      </c>
      <c r="D107" s="38">
        <v>22953</v>
      </c>
      <c r="E107">
        <v>27065</v>
      </c>
      <c r="F107">
        <v>255</v>
      </c>
      <c r="G107">
        <v>34</v>
      </c>
      <c r="H107" t="str">
        <f t="shared" si="5"/>
        <v>0-50</v>
      </c>
      <c r="I107">
        <v>12254</v>
      </c>
      <c r="J107">
        <v>1445</v>
      </c>
      <c r="K107">
        <v>14</v>
      </c>
      <c r="L107">
        <v>1686</v>
      </c>
      <c r="M107" s="37">
        <f t="shared" si="6"/>
        <v>0.53387356772535177</v>
      </c>
      <c r="N107" s="37">
        <f t="shared" si="7"/>
        <v>0.12562349898392758</v>
      </c>
      <c r="O107" t="str">
        <f t="shared" si="8"/>
        <v>Duration&gt;30 sec</v>
      </c>
      <c r="P107" t="str">
        <f t="shared" si="9"/>
        <v>10k - 50k</v>
      </c>
    </row>
    <row r="108" spans="1:16" x14ac:dyDescent="0.35">
      <c r="A108" t="s">
        <v>60</v>
      </c>
      <c r="B108">
        <v>0</v>
      </c>
      <c r="C108" t="s">
        <v>52</v>
      </c>
      <c r="D108" s="38">
        <v>22801</v>
      </c>
      <c r="E108">
        <v>26088</v>
      </c>
      <c r="F108">
        <v>249</v>
      </c>
      <c r="G108">
        <v>9</v>
      </c>
      <c r="H108" t="str">
        <f t="shared" si="5"/>
        <v>0-50</v>
      </c>
      <c r="I108">
        <v>0</v>
      </c>
      <c r="J108">
        <v>1075</v>
      </c>
      <c r="K108">
        <v>26</v>
      </c>
      <c r="L108">
        <v>1662</v>
      </c>
      <c r="M108" s="37">
        <f t="shared" si="6"/>
        <v>0</v>
      </c>
      <c r="N108" s="37">
        <f t="shared" si="7"/>
        <v>0.11545538178472861</v>
      </c>
      <c r="O108" t="str">
        <f t="shared" si="8"/>
        <v>Duration&lt;=30 sec</v>
      </c>
      <c r="P108" t="str">
        <f t="shared" si="9"/>
        <v>10k - 50k</v>
      </c>
    </row>
    <row r="109" spans="1:16" x14ac:dyDescent="0.35">
      <c r="A109" t="s">
        <v>61</v>
      </c>
      <c r="B109">
        <v>57</v>
      </c>
      <c r="C109" t="s">
        <v>12</v>
      </c>
      <c r="D109" s="38">
        <v>22606</v>
      </c>
      <c r="E109">
        <v>21115</v>
      </c>
      <c r="F109">
        <v>134</v>
      </c>
      <c r="G109">
        <v>34</v>
      </c>
      <c r="H109" t="str">
        <f t="shared" si="5"/>
        <v>0-50</v>
      </c>
      <c r="I109">
        <v>10555</v>
      </c>
      <c r="J109">
        <v>1044</v>
      </c>
      <c r="K109">
        <v>18</v>
      </c>
      <c r="L109">
        <v>550</v>
      </c>
      <c r="M109" s="37">
        <f t="shared" si="6"/>
        <v>0.46691143944085639</v>
      </c>
      <c r="N109" s="37">
        <f t="shared" si="7"/>
        <v>8.2690030783802979E-2</v>
      </c>
      <c r="O109" t="str">
        <f t="shared" si="8"/>
        <v>Duration&gt;30 sec</v>
      </c>
      <c r="P109" t="str">
        <f t="shared" si="9"/>
        <v>10k - 50k</v>
      </c>
    </row>
    <row r="110" spans="1:16" x14ac:dyDescent="0.35">
      <c r="A110" t="s">
        <v>61</v>
      </c>
      <c r="B110">
        <v>57</v>
      </c>
      <c r="C110">
        <v>0</v>
      </c>
      <c r="D110" s="38">
        <v>22564</v>
      </c>
      <c r="E110">
        <v>0</v>
      </c>
      <c r="F110">
        <v>0</v>
      </c>
      <c r="G110">
        <v>0</v>
      </c>
      <c r="H110" t="str">
        <f t="shared" si="5"/>
        <v>0-50</v>
      </c>
      <c r="I110">
        <v>0</v>
      </c>
      <c r="J110">
        <v>0</v>
      </c>
      <c r="K110">
        <v>0</v>
      </c>
      <c r="L110">
        <v>0</v>
      </c>
      <c r="M110" s="37">
        <f t="shared" si="6"/>
        <v>0</v>
      </c>
      <c r="N110" s="37">
        <f t="shared" si="7"/>
        <v>0</v>
      </c>
      <c r="O110" t="str">
        <f t="shared" si="8"/>
        <v>Duration&gt;30 sec</v>
      </c>
      <c r="P110" t="str">
        <f t="shared" si="9"/>
        <v>10k - 50k</v>
      </c>
    </row>
    <row r="111" spans="1:16" x14ac:dyDescent="0.35">
      <c r="A111" t="s">
        <v>62</v>
      </c>
      <c r="B111">
        <v>0</v>
      </c>
      <c r="C111" t="s">
        <v>52</v>
      </c>
      <c r="D111" s="38">
        <v>22375</v>
      </c>
      <c r="E111">
        <v>16986</v>
      </c>
      <c r="F111">
        <v>84</v>
      </c>
      <c r="G111">
        <v>6</v>
      </c>
      <c r="H111" t="str">
        <f t="shared" si="5"/>
        <v>0-50</v>
      </c>
      <c r="I111">
        <v>0</v>
      </c>
      <c r="J111">
        <v>790</v>
      </c>
      <c r="K111">
        <v>16</v>
      </c>
      <c r="L111">
        <v>838</v>
      </c>
      <c r="M111" s="37">
        <f t="shared" si="6"/>
        <v>0</v>
      </c>
      <c r="N111" s="37">
        <f t="shared" si="7"/>
        <v>0.10173083716001413</v>
      </c>
      <c r="O111" t="str">
        <f t="shared" si="8"/>
        <v>Duration&lt;=30 sec</v>
      </c>
      <c r="P111" t="str">
        <f t="shared" si="9"/>
        <v>10k - 50k</v>
      </c>
    </row>
    <row r="112" spans="1:16" x14ac:dyDescent="0.35">
      <c r="A112" t="s">
        <v>63</v>
      </c>
      <c r="B112">
        <v>61</v>
      </c>
      <c r="C112" t="s">
        <v>12</v>
      </c>
      <c r="D112" s="38">
        <v>22012</v>
      </c>
      <c r="E112">
        <v>27927</v>
      </c>
      <c r="F112">
        <v>201</v>
      </c>
      <c r="G112">
        <v>41</v>
      </c>
      <c r="H112" t="str">
        <f t="shared" si="5"/>
        <v>0-50</v>
      </c>
      <c r="I112">
        <v>14028</v>
      </c>
      <c r="J112">
        <v>1989</v>
      </c>
      <c r="K112">
        <v>40</v>
      </c>
      <c r="L112">
        <v>836</v>
      </c>
      <c r="M112" s="37">
        <f t="shared" si="6"/>
        <v>0.63728875159004184</v>
      </c>
      <c r="N112" s="37">
        <f t="shared" si="7"/>
        <v>0.10978622838113654</v>
      </c>
      <c r="O112" t="str">
        <f t="shared" si="8"/>
        <v>Duration&gt;30 sec</v>
      </c>
      <c r="P112" t="str">
        <f t="shared" si="9"/>
        <v>10k - 50k</v>
      </c>
    </row>
    <row r="113" spans="1:16" x14ac:dyDescent="0.35">
      <c r="A113" t="s">
        <v>63</v>
      </c>
      <c r="B113">
        <v>61</v>
      </c>
      <c r="C113">
        <v>0</v>
      </c>
      <c r="D113" s="38">
        <v>21674</v>
      </c>
      <c r="E113">
        <v>0</v>
      </c>
      <c r="F113">
        <v>0</v>
      </c>
      <c r="G113">
        <v>0</v>
      </c>
      <c r="H113" t="str">
        <f t="shared" si="5"/>
        <v>0-50</v>
      </c>
      <c r="I113">
        <v>0</v>
      </c>
      <c r="J113">
        <v>0</v>
      </c>
      <c r="K113">
        <v>0</v>
      </c>
      <c r="L113">
        <v>0</v>
      </c>
      <c r="M113" s="37">
        <f t="shared" si="6"/>
        <v>0</v>
      </c>
      <c r="N113" s="37">
        <f t="shared" si="7"/>
        <v>0</v>
      </c>
      <c r="O113" t="str">
        <f t="shared" si="8"/>
        <v>Duration&gt;30 sec</v>
      </c>
      <c r="P113" t="str">
        <f t="shared" si="9"/>
        <v>10k - 50k</v>
      </c>
    </row>
    <row r="114" spans="1:16" x14ac:dyDescent="0.35">
      <c r="A114" t="s">
        <v>64</v>
      </c>
      <c r="B114">
        <v>0</v>
      </c>
      <c r="C114" t="s">
        <v>52</v>
      </c>
      <c r="D114" s="38">
        <v>21299</v>
      </c>
      <c r="E114">
        <v>13778</v>
      </c>
      <c r="F114">
        <v>39</v>
      </c>
      <c r="G114">
        <v>2</v>
      </c>
      <c r="H114" t="str">
        <f t="shared" si="5"/>
        <v>0-50</v>
      </c>
      <c r="I114">
        <v>0</v>
      </c>
      <c r="J114">
        <v>702</v>
      </c>
      <c r="K114">
        <v>25</v>
      </c>
      <c r="L114">
        <v>297</v>
      </c>
      <c r="M114" s="37">
        <f t="shared" si="6"/>
        <v>0</v>
      </c>
      <c r="N114" s="37">
        <f t="shared" si="7"/>
        <v>7.7151981419654528E-2</v>
      </c>
      <c r="O114" t="str">
        <f t="shared" si="8"/>
        <v>Duration&lt;=30 sec</v>
      </c>
      <c r="P114" t="str">
        <f t="shared" si="9"/>
        <v>10k - 50k</v>
      </c>
    </row>
    <row r="115" spans="1:16" x14ac:dyDescent="0.35">
      <c r="A115" t="s">
        <v>64</v>
      </c>
      <c r="B115">
        <v>0</v>
      </c>
      <c r="C115">
        <v>0</v>
      </c>
      <c r="D115" s="38">
        <v>21236</v>
      </c>
      <c r="E115">
        <v>0</v>
      </c>
      <c r="F115">
        <v>0</v>
      </c>
      <c r="G115">
        <v>0</v>
      </c>
      <c r="H115" t="str">
        <f t="shared" si="5"/>
        <v>0-50</v>
      </c>
      <c r="I115">
        <v>0</v>
      </c>
      <c r="J115">
        <v>0</v>
      </c>
      <c r="K115">
        <v>0</v>
      </c>
      <c r="L115">
        <v>0</v>
      </c>
      <c r="M115" s="37">
        <f t="shared" si="6"/>
        <v>0</v>
      </c>
      <c r="N115" s="37">
        <f t="shared" si="7"/>
        <v>0</v>
      </c>
      <c r="O115" t="str">
        <f t="shared" si="8"/>
        <v>Duration&lt;=30 sec</v>
      </c>
      <c r="P115" t="str">
        <f t="shared" si="9"/>
        <v>10k - 50k</v>
      </c>
    </row>
    <row r="116" spans="1:16" x14ac:dyDescent="0.35">
      <c r="A116" t="s">
        <v>65</v>
      </c>
      <c r="B116">
        <v>46</v>
      </c>
      <c r="C116" t="s">
        <v>12</v>
      </c>
      <c r="D116" s="38">
        <v>21033</v>
      </c>
      <c r="E116">
        <v>15378</v>
      </c>
      <c r="F116">
        <v>23</v>
      </c>
      <c r="G116">
        <v>12</v>
      </c>
      <c r="H116" t="str">
        <f t="shared" si="5"/>
        <v>0-50</v>
      </c>
      <c r="I116">
        <v>6949</v>
      </c>
      <c r="J116">
        <v>649</v>
      </c>
      <c r="K116">
        <v>14</v>
      </c>
      <c r="L116">
        <v>185</v>
      </c>
      <c r="M116" s="37">
        <f t="shared" si="6"/>
        <v>0.33038558455759998</v>
      </c>
      <c r="N116" s="37">
        <f t="shared" si="7"/>
        <v>5.6639354922616722E-2</v>
      </c>
      <c r="O116" t="str">
        <f t="shared" si="8"/>
        <v>Duration&gt;30 sec</v>
      </c>
      <c r="P116" t="str">
        <f t="shared" si="9"/>
        <v>10k - 50k</v>
      </c>
    </row>
    <row r="117" spans="1:16" x14ac:dyDescent="0.35">
      <c r="A117" t="s">
        <v>65</v>
      </c>
      <c r="B117">
        <v>46</v>
      </c>
      <c r="C117">
        <v>0</v>
      </c>
      <c r="D117" s="38">
        <v>20970</v>
      </c>
      <c r="E117">
        <v>0</v>
      </c>
      <c r="F117">
        <v>0</v>
      </c>
      <c r="G117">
        <v>0</v>
      </c>
      <c r="H117" t="str">
        <f t="shared" si="5"/>
        <v>0-50</v>
      </c>
      <c r="I117">
        <v>0</v>
      </c>
      <c r="J117">
        <v>0</v>
      </c>
      <c r="K117">
        <v>0</v>
      </c>
      <c r="L117">
        <v>0</v>
      </c>
      <c r="M117" s="37">
        <f t="shared" si="6"/>
        <v>0</v>
      </c>
      <c r="N117" s="37">
        <f t="shared" si="7"/>
        <v>0</v>
      </c>
      <c r="O117" t="str">
        <f t="shared" si="8"/>
        <v>Duration&gt;30 sec</v>
      </c>
      <c r="P117" t="str">
        <f t="shared" si="9"/>
        <v>10k - 50k</v>
      </c>
    </row>
    <row r="118" spans="1:16" x14ac:dyDescent="0.35">
      <c r="A118" t="s">
        <v>66</v>
      </c>
      <c r="B118">
        <v>0</v>
      </c>
      <c r="C118" t="s">
        <v>67</v>
      </c>
      <c r="D118" s="38">
        <v>20910</v>
      </c>
      <c r="E118">
        <v>21176</v>
      </c>
      <c r="F118">
        <v>13</v>
      </c>
      <c r="G118">
        <v>5</v>
      </c>
      <c r="H118" t="str">
        <f t="shared" si="5"/>
        <v>0-50</v>
      </c>
      <c r="I118">
        <v>0</v>
      </c>
      <c r="J118">
        <v>1569</v>
      </c>
      <c r="K118">
        <v>33</v>
      </c>
      <c r="L118">
        <v>47</v>
      </c>
      <c r="M118" s="37">
        <f t="shared" si="6"/>
        <v>0</v>
      </c>
      <c r="N118" s="37">
        <f t="shared" si="7"/>
        <v>7.8485077446165466E-2</v>
      </c>
      <c r="O118" t="str">
        <f t="shared" si="8"/>
        <v>Duration&lt;=30 sec</v>
      </c>
      <c r="P118" t="str">
        <f t="shared" si="9"/>
        <v>10k - 50k</v>
      </c>
    </row>
    <row r="119" spans="1:16" x14ac:dyDescent="0.35">
      <c r="A119" t="s">
        <v>68</v>
      </c>
      <c r="B119">
        <v>51</v>
      </c>
      <c r="C119" t="s">
        <v>12</v>
      </c>
      <c r="D119" s="38">
        <v>20637</v>
      </c>
      <c r="E119">
        <v>14038</v>
      </c>
      <c r="F119">
        <v>9</v>
      </c>
      <c r="G119">
        <v>6</v>
      </c>
      <c r="H119" t="str">
        <f t="shared" si="5"/>
        <v>0-50</v>
      </c>
      <c r="I119">
        <v>5607</v>
      </c>
      <c r="J119">
        <v>437</v>
      </c>
      <c r="K119">
        <v>10</v>
      </c>
      <c r="L119">
        <v>65</v>
      </c>
      <c r="M119" s="37">
        <f t="shared" si="6"/>
        <v>0.27169646750981247</v>
      </c>
      <c r="N119" s="37">
        <f t="shared" si="7"/>
        <v>3.7113548938595239E-2</v>
      </c>
      <c r="O119" t="str">
        <f t="shared" si="8"/>
        <v>Duration&gt;30 sec</v>
      </c>
      <c r="P119" t="str">
        <f t="shared" si="9"/>
        <v>10k - 50k</v>
      </c>
    </row>
    <row r="120" spans="1:16" x14ac:dyDescent="0.35">
      <c r="A120" t="s">
        <v>68</v>
      </c>
      <c r="B120">
        <v>51</v>
      </c>
      <c r="C120">
        <v>0</v>
      </c>
      <c r="D120" s="38">
        <v>20558</v>
      </c>
      <c r="E120">
        <v>0</v>
      </c>
      <c r="F120">
        <v>0</v>
      </c>
      <c r="G120">
        <v>0</v>
      </c>
      <c r="H120" t="str">
        <f t="shared" si="5"/>
        <v>0-50</v>
      </c>
      <c r="I120">
        <v>0</v>
      </c>
      <c r="J120">
        <v>0</v>
      </c>
      <c r="K120">
        <v>0</v>
      </c>
      <c r="L120">
        <v>0</v>
      </c>
      <c r="M120" s="37">
        <f t="shared" si="6"/>
        <v>0</v>
      </c>
      <c r="N120" s="37">
        <f t="shared" si="7"/>
        <v>0</v>
      </c>
      <c r="O120" t="str">
        <f t="shared" si="8"/>
        <v>Duration&gt;30 sec</v>
      </c>
      <c r="P120" t="str">
        <f t="shared" si="9"/>
        <v>10k - 50k</v>
      </c>
    </row>
    <row r="121" spans="1:16" x14ac:dyDescent="0.35">
      <c r="A121" t="s">
        <v>68</v>
      </c>
      <c r="B121">
        <v>51</v>
      </c>
      <c r="C121">
        <v>0</v>
      </c>
      <c r="D121" s="38">
        <v>20187</v>
      </c>
      <c r="E121">
        <v>0</v>
      </c>
      <c r="F121">
        <v>0</v>
      </c>
      <c r="G121">
        <v>0</v>
      </c>
      <c r="H121" t="str">
        <f t="shared" si="5"/>
        <v>0-50</v>
      </c>
      <c r="I121">
        <v>0</v>
      </c>
      <c r="J121">
        <v>0</v>
      </c>
      <c r="K121">
        <v>0</v>
      </c>
      <c r="L121">
        <v>0</v>
      </c>
      <c r="M121" s="37">
        <f t="shared" si="6"/>
        <v>0</v>
      </c>
      <c r="N121" s="37">
        <f t="shared" si="7"/>
        <v>0</v>
      </c>
      <c r="O121" t="str">
        <f t="shared" si="8"/>
        <v>Duration&gt;30 sec</v>
      </c>
      <c r="P121" t="str">
        <f t="shared" si="9"/>
        <v>10k - 50k</v>
      </c>
    </row>
    <row r="122" spans="1:16" x14ac:dyDescent="0.35">
      <c r="A122" t="s">
        <v>68</v>
      </c>
      <c r="B122">
        <v>51</v>
      </c>
      <c r="C122">
        <v>0</v>
      </c>
      <c r="D122" s="38">
        <v>19990</v>
      </c>
      <c r="E122">
        <v>0</v>
      </c>
      <c r="F122">
        <v>0</v>
      </c>
      <c r="G122">
        <v>0</v>
      </c>
      <c r="H122" t="str">
        <f t="shared" si="5"/>
        <v>0-50</v>
      </c>
      <c r="I122">
        <v>0</v>
      </c>
      <c r="J122">
        <v>0</v>
      </c>
      <c r="K122">
        <v>0</v>
      </c>
      <c r="L122">
        <v>0</v>
      </c>
      <c r="M122" s="37">
        <f t="shared" si="6"/>
        <v>0</v>
      </c>
      <c r="N122" s="37">
        <f t="shared" si="7"/>
        <v>0</v>
      </c>
      <c r="O122" t="str">
        <f t="shared" si="8"/>
        <v>Duration&gt;30 sec</v>
      </c>
      <c r="P122" t="str">
        <f t="shared" si="9"/>
        <v>10k - 50k</v>
      </c>
    </row>
    <row r="123" spans="1:16" x14ac:dyDescent="0.35">
      <c r="A123" t="s">
        <v>68</v>
      </c>
      <c r="B123">
        <v>51</v>
      </c>
      <c r="C123">
        <v>0</v>
      </c>
      <c r="D123" s="38">
        <v>19758</v>
      </c>
      <c r="E123">
        <v>0</v>
      </c>
      <c r="F123">
        <v>0</v>
      </c>
      <c r="G123">
        <v>0</v>
      </c>
      <c r="H123" t="str">
        <f t="shared" si="5"/>
        <v>0-50</v>
      </c>
      <c r="I123">
        <v>0</v>
      </c>
      <c r="J123">
        <v>0</v>
      </c>
      <c r="K123">
        <v>0</v>
      </c>
      <c r="L123">
        <v>0</v>
      </c>
      <c r="M123" s="37">
        <f t="shared" si="6"/>
        <v>0</v>
      </c>
      <c r="N123" s="37">
        <f t="shared" si="7"/>
        <v>0</v>
      </c>
      <c r="O123" t="str">
        <f t="shared" si="8"/>
        <v>Duration&gt;30 sec</v>
      </c>
      <c r="P123" t="str">
        <f t="shared" si="9"/>
        <v>10k - 50k</v>
      </c>
    </row>
    <row r="124" spans="1:16" x14ac:dyDescent="0.35">
      <c r="A124" t="s">
        <v>68</v>
      </c>
      <c r="B124">
        <v>51</v>
      </c>
      <c r="C124">
        <v>0</v>
      </c>
      <c r="D124" s="38">
        <v>19559</v>
      </c>
      <c r="E124">
        <v>0</v>
      </c>
      <c r="F124">
        <v>0</v>
      </c>
      <c r="G124">
        <v>0</v>
      </c>
      <c r="H124" t="str">
        <f t="shared" si="5"/>
        <v>0-50</v>
      </c>
      <c r="I124">
        <v>0</v>
      </c>
      <c r="J124">
        <v>0</v>
      </c>
      <c r="K124">
        <v>0</v>
      </c>
      <c r="L124">
        <v>0</v>
      </c>
      <c r="M124" s="37">
        <f t="shared" si="6"/>
        <v>0</v>
      </c>
      <c r="N124" s="37">
        <f t="shared" si="7"/>
        <v>0</v>
      </c>
      <c r="O124" t="str">
        <f t="shared" si="8"/>
        <v>Duration&gt;30 sec</v>
      </c>
      <c r="P124" t="str">
        <f t="shared" si="9"/>
        <v>10k - 50k</v>
      </c>
    </row>
    <row r="125" spans="1:16" x14ac:dyDescent="0.35">
      <c r="A125" t="s">
        <v>53</v>
      </c>
      <c r="B125">
        <v>22</v>
      </c>
      <c r="C125" t="s">
        <v>12</v>
      </c>
      <c r="D125" s="38">
        <v>19294</v>
      </c>
      <c r="E125">
        <v>17851</v>
      </c>
      <c r="F125">
        <v>21</v>
      </c>
      <c r="G125">
        <v>6</v>
      </c>
      <c r="H125" t="str">
        <f t="shared" si="5"/>
        <v>0-50</v>
      </c>
      <c r="I125">
        <v>10318</v>
      </c>
      <c r="J125">
        <v>936</v>
      </c>
      <c r="K125">
        <v>18</v>
      </c>
      <c r="L125">
        <v>109</v>
      </c>
      <c r="M125" s="37">
        <f t="shared" si="6"/>
        <v>0.53477765108323827</v>
      </c>
      <c r="N125" s="37">
        <f t="shared" si="7"/>
        <v>6.0724889361940509E-2</v>
      </c>
      <c r="O125" t="str">
        <f t="shared" si="8"/>
        <v>Duration&lt;=30 sec</v>
      </c>
      <c r="P125" t="str">
        <f t="shared" si="9"/>
        <v>10k - 50k</v>
      </c>
    </row>
    <row r="126" spans="1:16" x14ac:dyDescent="0.35">
      <c r="A126" t="s">
        <v>53</v>
      </c>
      <c r="B126">
        <v>22</v>
      </c>
      <c r="C126">
        <v>0</v>
      </c>
      <c r="D126" s="38">
        <v>19091</v>
      </c>
      <c r="E126">
        <v>0</v>
      </c>
      <c r="F126">
        <v>0</v>
      </c>
      <c r="G126">
        <v>0</v>
      </c>
      <c r="H126" t="str">
        <f t="shared" si="5"/>
        <v>0-50</v>
      </c>
      <c r="I126">
        <v>0</v>
      </c>
      <c r="J126">
        <v>0</v>
      </c>
      <c r="K126">
        <v>0</v>
      </c>
      <c r="L126">
        <v>0</v>
      </c>
      <c r="M126" s="37">
        <f t="shared" si="6"/>
        <v>0</v>
      </c>
      <c r="N126" s="37">
        <f t="shared" si="7"/>
        <v>0</v>
      </c>
      <c r="O126" t="str">
        <f t="shared" si="8"/>
        <v>Duration&lt;=30 sec</v>
      </c>
      <c r="P126" t="str">
        <f t="shared" si="9"/>
        <v>10k - 50k</v>
      </c>
    </row>
    <row r="127" spans="1:16" x14ac:dyDescent="0.35">
      <c r="A127" t="s">
        <v>84</v>
      </c>
      <c r="B127">
        <v>9</v>
      </c>
      <c r="C127" t="s">
        <v>12</v>
      </c>
      <c r="D127" s="38">
        <v>19056</v>
      </c>
      <c r="E127">
        <v>278204</v>
      </c>
      <c r="F127">
        <v>5235</v>
      </c>
      <c r="G127">
        <v>2607</v>
      </c>
      <c r="H127" t="str">
        <f t="shared" si="5"/>
        <v>1000+</v>
      </c>
      <c r="I127">
        <v>149861</v>
      </c>
      <c r="J127">
        <v>9396</v>
      </c>
      <c r="K127">
        <v>50</v>
      </c>
      <c r="L127">
        <v>16630</v>
      </c>
      <c r="M127" s="37">
        <f t="shared" si="6"/>
        <v>7.8642422334172961</v>
      </c>
      <c r="N127" s="37">
        <f t="shared" si="7"/>
        <v>0.11254690802432747</v>
      </c>
      <c r="O127" t="str">
        <f t="shared" si="8"/>
        <v>Duration&lt;=30 sec</v>
      </c>
      <c r="P127" t="str">
        <f t="shared" si="9"/>
        <v>10k - 50k</v>
      </c>
    </row>
    <row r="128" spans="1:16" x14ac:dyDescent="0.35">
      <c r="A128" t="s">
        <v>84</v>
      </c>
      <c r="B128">
        <v>9</v>
      </c>
      <c r="C128">
        <v>0</v>
      </c>
      <c r="D128" s="38">
        <v>18857</v>
      </c>
      <c r="E128">
        <v>0</v>
      </c>
      <c r="F128">
        <v>0</v>
      </c>
      <c r="G128">
        <v>0</v>
      </c>
      <c r="H128" t="str">
        <f t="shared" si="5"/>
        <v>0-50</v>
      </c>
      <c r="I128">
        <v>0</v>
      </c>
      <c r="J128">
        <v>0</v>
      </c>
      <c r="K128">
        <v>0</v>
      </c>
      <c r="L128">
        <v>0</v>
      </c>
      <c r="M128" s="37">
        <f t="shared" si="6"/>
        <v>0</v>
      </c>
      <c r="N128" s="37">
        <f t="shared" si="7"/>
        <v>0</v>
      </c>
      <c r="O128" t="str">
        <f t="shared" si="8"/>
        <v>Duration&lt;=30 sec</v>
      </c>
      <c r="P128" t="str">
        <f t="shared" si="9"/>
        <v>10k - 50k</v>
      </c>
    </row>
    <row r="129" spans="1:16" x14ac:dyDescent="0.35">
      <c r="A129" t="s">
        <v>84</v>
      </c>
      <c r="B129">
        <v>9</v>
      </c>
      <c r="C129">
        <v>0</v>
      </c>
      <c r="D129" s="38">
        <v>18829</v>
      </c>
      <c r="E129">
        <v>0</v>
      </c>
      <c r="F129">
        <v>0</v>
      </c>
      <c r="G129">
        <v>0</v>
      </c>
      <c r="H129" t="str">
        <f t="shared" si="5"/>
        <v>0-50</v>
      </c>
      <c r="I129">
        <v>0</v>
      </c>
      <c r="J129">
        <v>0</v>
      </c>
      <c r="K129">
        <v>0</v>
      </c>
      <c r="L129">
        <v>0</v>
      </c>
      <c r="M129" s="37">
        <f t="shared" si="6"/>
        <v>0</v>
      </c>
      <c r="N129" s="37">
        <f t="shared" si="7"/>
        <v>0</v>
      </c>
      <c r="O129" t="str">
        <f t="shared" si="8"/>
        <v>Duration&lt;=30 sec</v>
      </c>
      <c r="P129" t="str">
        <f t="shared" si="9"/>
        <v>10k - 50k</v>
      </c>
    </row>
    <row r="130" spans="1:16" x14ac:dyDescent="0.35">
      <c r="A130" t="s">
        <v>84</v>
      </c>
      <c r="B130">
        <v>9</v>
      </c>
      <c r="C130">
        <v>0</v>
      </c>
      <c r="D130" s="38">
        <v>18740</v>
      </c>
      <c r="E130">
        <v>0</v>
      </c>
      <c r="F130">
        <v>0</v>
      </c>
      <c r="G130">
        <v>0</v>
      </c>
      <c r="H130" t="str">
        <f t="shared" si="5"/>
        <v>0-50</v>
      </c>
      <c r="I130">
        <v>0</v>
      </c>
      <c r="J130">
        <v>0</v>
      </c>
      <c r="K130">
        <v>0</v>
      </c>
      <c r="L130">
        <v>0</v>
      </c>
      <c r="M130" s="37">
        <f t="shared" si="6"/>
        <v>0</v>
      </c>
      <c r="N130" s="37">
        <f t="shared" si="7"/>
        <v>0</v>
      </c>
      <c r="O130" t="str">
        <f t="shared" si="8"/>
        <v>Duration&lt;=30 sec</v>
      </c>
      <c r="P130" t="str">
        <f t="shared" si="9"/>
        <v>10k - 50k</v>
      </c>
    </row>
    <row r="131" spans="1:16" x14ac:dyDescent="0.35">
      <c r="A131" t="s">
        <v>84</v>
      </c>
      <c r="B131">
        <v>9</v>
      </c>
      <c r="C131">
        <v>0</v>
      </c>
      <c r="D131" s="38">
        <v>18706</v>
      </c>
      <c r="E131">
        <v>0</v>
      </c>
      <c r="F131">
        <v>0</v>
      </c>
      <c r="G131">
        <v>0</v>
      </c>
      <c r="H131" t="str">
        <f t="shared" ref="H131:H194" si="10">IF(G131&lt;=50, "0-50", IF(G131&lt;=200, "50-200", IF(G131&lt;=500, "200-500", IF(G131&lt;=1000, "500-1000", "1000+"))))</f>
        <v>0-50</v>
      </c>
      <c r="I131">
        <v>0</v>
      </c>
      <c r="J131">
        <v>0</v>
      </c>
      <c r="K131">
        <v>0</v>
      </c>
      <c r="L131">
        <v>0</v>
      </c>
      <c r="M131" s="37">
        <f t="shared" ref="M131:M194" si="11">IFERROR((I131/D131),0)</f>
        <v>0</v>
      </c>
      <c r="N131" s="37">
        <f t="shared" ref="N131:N194" si="12">IFERROR((J131+K131+L131+F131)/E131,0)</f>
        <v>0</v>
      </c>
      <c r="O131" t="str">
        <f t="shared" ref="O131:O194" si="13">IF(B131&gt;30,"Duration&gt;30 sec", "Duration&lt;=30 sec")</f>
        <v>Duration&lt;=30 sec</v>
      </c>
      <c r="P131" t="str">
        <f t="shared" ref="P131:P194" si="14">IF(D131&lt;10000, "Below 10k", IF(D131&lt;50000, "10k - 50k", IF(D131&lt;100000, "50k - 1 Lakh", "Above 1 Lakh")))</f>
        <v>10k - 50k</v>
      </c>
    </row>
    <row r="132" spans="1:16" x14ac:dyDescent="0.35">
      <c r="A132" t="s">
        <v>84</v>
      </c>
      <c r="B132">
        <v>9</v>
      </c>
      <c r="C132">
        <v>0</v>
      </c>
      <c r="D132" s="38">
        <v>18497</v>
      </c>
      <c r="E132">
        <v>0</v>
      </c>
      <c r="F132">
        <v>0</v>
      </c>
      <c r="G132">
        <v>0</v>
      </c>
      <c r="H132" t="str">
        <f t="shared" si="10"/>
        <v>0-50</v>
      </c>
      <c r="I132">
        <v>0</v>
      </c>
      <c r="J132">
        <v>0</v>
      </c>
      <c r="K132">
        <v>0</v>
      </c>
      <c r="L132">
        <v>0</v>
      </c>
      <c r="M132" s="37">
        <f t="shared" si="11"/>
        <v>0</v>
      </c>
      <c r="N132" s="37">
        <f t="shared" si="12"/>
        <v>0</v>
      </c>
      <c r="O132" t="str">
        <f t="shared" si="13"/>
        <v>Duration&lt;=30 sec</v>
      </c>
      <c r="P132" t="str">
        <f t="shared" si="14"/>
        <v>10k - 50k</v>
      </c>
    </row>
    <row r="133" spans="1:16" x14ac:dyDescent="0.35">
      <c r="A133" t="s">
        <v>84</v>
      </c>
      <c r="B133">
        <v>9</v>
      </c>
      <c r="C133">
        <v>0</v>
      </c>
      <c r="D133" s="38">
        <v>18471</v>
      </c>
      <c r="E133">
        <v>0</v>
      </c>
      <c r="F133">
        <v>0</v>
      </c>
      <c r="G133">
        <v>0</v>
      </c>
      <c r="H133" t="str">
        <f t="shared" si="10"/>
        <v>0-50</v>
      </c>
      <c r="I133">
        <v>0</v>
      </c>
      <c r="J133">
        <v>0</v>
      </c>
      <c r="K133">
        <v>0</v>
      </c>
      <c r="L133">
        <v>0</v>
      </c>
      <c r="M133" s="37">
        <f t="shared" si="11"/>
        <v>0</v>
      </c>
      <c r="N133" s="37">
        <f t="shared" si="12"/>
        <v>0</v>
      </c>
      <c r="O133" t="str">
        <f t="shared" si="13"/>
        <v>Duration&lt;=30 sec</v>
      </c>
      <c r="P133" t="str">
        <f t="shared" si="14"/>
        <v>10k - 50k</v>
      </c>
    </row>
    <row r="134" spans="1:16" x14ac:dyDescent="0.35">
      <c r="A134" t="s">
        <v>72</v>
      </c>
      <c r="B134">
        <v>12</v>
      </c>
      <c r="C134" t="s">
        <v>12</v>
      </c>
      <c r="D134" s="38">
        <v>18340</v>
      </c>
      <c r="E134">
        <v>19790</v>
      </c>
      <c r="F134">
        <v>19</v>
      </c>
      <c r="G134">
        <v>6</v>
      </c>
      <c r="H134" t="str">
        <f t="shared" si="10"/>
        <v>0-50</v>
      </c>
      <c r="I134">
        <v>10680</v>
      </c>
      <c r="J134">
        <v>1034</v>
      </c>
      <c r="K134">
        <v>18</v>
      </c>
      <c r="L134">
        <v>178</v>
      </c>
      <c r="M134" s="37">
        <f t="shared" si="11"/>
        <v>0.58233369683751368</v>
      </c>
      <c r="N134" s="37">
        <f t="shared" si="12"/>
        <v>6.3112683173319861E-2</v>
      </c>
      <c r="O134" t="str">
        <f t="shared" si="13"/>
        <v>Duration&lt;=30 sec</v>
      </c>
      <c r="P134" t="str">
        <f t="shared" si="14"/>
        <v>10k - 50k</v>
      </c>
    </row>
    <row r="135" spans="1:16" x14ac:dyDescent="0.35">
      <c r="A135" t="s">
        <v>72</v>
      </c>
      <c r="B135">
        <v>12</v>
      </c>
      <c r="C135">
        <v>0</v>
      </c>
      <c r="D135" s="38">
        <v>17735</v>
      </c>
      <c r="E135">
        <v>0</v>
      </c>
      <c r="F135">
        <v>0</v>
      </c>
      <c r="G135">
        <v>0</v>
      </c>
      <c r="H135" t="str">
        <f t="shared" si="10"/>
        <v>0-50</v>
      </c>
      <c r="I135">
        <v>0</v>
      </c>
      <c r="J135">
        <v>0</v>
      </c>
      <c r="K135">
        <v>0</v>
      </c>
      <c r="L135">
        <v>0</v>
      </c>
      <c r="M135" s="37">
        <f t="shared" si="11"/>
        <v>0</v>
      </c>
      <c r="N135" s="37">
        <f t="shared" si="12"/>
        <v>0</v>
      </c>
      <c r="O135" t="str">
        <f t="shared" si="13"/>
        <v>Duration&lt;=30 sec</v>
      </c>
      <c r="P135" t="str">
        <f t="shared" si="14"/>
        <v>10k - 50k</v>
      </c>
    </row>
    <row r="136" spans="1:16" x14ac:dyDescent="0.35">
      <c r="A136" t="s">
        <v>72</v>
      </c>
      <c r="B136">
        <v>12</v>
      </c>
      <c r="C136">
        <v>0</v>
      </c>
      <c r="D136" s="38">
        <v>17614</v>
      </c>
      <c r="E136">
        <v>0</v>
      </c>
      <c r="F136">
        <v>0</v>
      </c>
      <c r="G136">
        <v>0</v>
      </c>
      <c r="H136" t="str">
        <f t="shared" si="10"/>
        <v>0-50</v>
      </c>
      <c r="I136">
        <v>0</v>
      </c>
      <c r="J136">
        <v>0</v>
      </c>
      <c r="K136">
        <v>0</v>
      </c>
      <c r="L136">
        <v>0</v>
      </c>
      <c r="M136" s="37">
        <f t="shared" si="11"/>
        <v>0</v>
      </c>
      <c r="N136" s="37">
        <f t="shared" si="12"/>
        <v>0</v>
      </c>
      <c r="O136" t="str">
        <f t="shared" si="13"/>
        <v>Duration&lt;=30 sec</v>
      </c>
      <c r="P136" t="str">
        <f t="shared" si="14"/>
        <v>10k - 50k</v>
      </c>
    </row>
    <row r="137" spans="1:16" x14ac:dyDescent="0.35">
      <c r="A137" t="s">
        <v>72</v>
      </c>
      <c r="B137">
        <v>12</v>
      </c>
      <c r="C137">
        <v>0</v>
      </c>
      <c r="D137" s="38">
        <v>17541</v>
      </c>
      <c r="E137">
        <v>0</v>
      </c>
      <c r="F137">
        <v>0</v>
      </c>
      <c r="G137">
        <v>0</v>
      </c>
      <c r="H137" t="str">
        <f t="shared" si="10"/>
        <v>0-50</v>
      </c>
      <c r="I137">
        <v>0</v>
      </c>
      <c r="J137">
        <v>0</v>
      </c>
      <c r="K137">
        <v>0</v>
      </c>
      <c r="L137">
        <v>0</v>
      </c>
      <c r="M137" s="37">
        <f t="shared" si="11"/>
        <v>0</v>
      </c>
      <c r="N137" s="37">
        <f t="shared" si="12"/>
        <v>0</v>
      </c>
      <c r="O137" t="str">
        <f t="shared" si="13"/>
        <v>Duration&lt;=30 sec</v>
      </c>
      <c r="P137" t="str">
        <f t="shared" si="14"/>
        <v>10k - 50k</v>
      </c>
    </row>
    <row r="138" spans="1:16" x14ac:dyDescent="0.35">
      <c r="A138" t="s">
        <v>73</v>
      </c>
      <c r="B138">
        <v>55</v>
      </c>
      <c r="C138" t="s">
        <v>12</v>
      </c>
      <c r="D138" s="38">
        <v>17293</v>
      </c>
      <c r="E138">
        <v>12392</v>
      </c>
      <c r="F138">
        <v>61</v>
      </c>
      <c r="G138">
        <v>6</v>
      </c>
      <c r="H138" t="str">
        <f t="shared" si="10"/>
        <v>0-50</v>
      </c>
      <c r="I138">
        <v>5769</v>
      </c>
      <c r="J138">
        <v>285</v>
      </c>
      <c r="K138">
        <v>0</v>
      </c>
      <c r="L138">
        <v>126</v>
      </c>
      <c r="M138" s="37">
        <f t="shared" si="11"/>
        <v>0.33360319204302319</v>
      </c>
      <c r="N138" s="37">
        <f t="shared" si="12"/>
        <v>3.8089089735313109E-2</v>
      </c>
      <c r="O138" t="str">
        <f t="shared" si="13"/>
        <v>Duration&gt;30 sec</v>
      </c>
      <c r="P138" t="str">
        <f t="shared" si="14"/>
        <v>10k - 50k</v>
      </c>
    </row>
    <row r="139" spans="1:16" x14ac:dyDescent="0.35">
      <c r="A139" t="s">
        <v>73</v>
      </c>
      <c r="B139">
        <v>55</v>
      </c>
      <c r="C139">
        <v>0</v>
      </c>
      <c r="D139" s="38">
        <v>17149</v>
      </c>
      <c r="E139">
        <v>0</v>
      </c>
      <c r="F139">
        <v>0</v>
      </c>
      <c r="G139">
        <v>0</v>
      </c>
      <c r="H139" t="str">
        <f t="shared" si="10"/>
        <v>0-50</v>
      </c>
      <c r="I139">
        <v>0</v>
      </c>
      <c r="J139">
        <v>0</v>
      </c>
      <c r="K139">
        <v>0</v>
      </c>
      <c r="L139">
        <v>0</v>
      </c>
      <c r="M139" s="37">
        <f t="shared" si="11"/>
        <v>0</v>
      </c>
      <c r="N139" s="37">
        <f t="shared" si="12"/>
        <v>0</v>
      </c>
      <c r="O139" t="str">
        <f t="shared" si="13"/>
        <v>Duration&gt;30 sec</v>
      </c>
      <c r="P139" t="str">
        <f t="shared" si="14"/>
        <v>10k - 50k</v>
      </c>
    </row>
    <row r="140" spans="1:16" x14ac:dyDescent="0.35">
      <c r="A140" t="s">
        <v>74</v>
      </c>
      <c r="B140">
        <v>0</v>
      </c>
      <c r="C140" t="s">
        <v>52</v>
      </c>
      <c r="D140" s="38">
        <v>17144</v>
      </c>
      <c r="E140">
        <v>11726</v>
      </c>
      <c r="F140">
        <v>11</v>
      </c>
      <c r="G140">
        <v>1</v>
      </c>
      <c r="H140" t="str">
        <f t="shared" si="10"/>
        <v>0-50</v>
      </c>
      <c r="I140">
        <v>0</v>
      </c>
      <c r="J140">
        <v>433</v>
      </c>
      <c r="K140">
        <v>4</v>
      </c>
      <c r="L140">
        <v>176</v>
      </c>
      <c r="M140" s="37">
        <f t="shared" si="11"/>
        <v>0</v>
      </c>
      <c r="N140" s="37">
        <f t="shared" si="12"/>
        <v>5.3215077605321508E-2</v>
      </c>
      <c r="O140" t="str">
        <f t="shared" si="13"/>
        <v>Duration&lt;=30 sec</v>
      </c>
      <c r="P140" t="str">
        <f t="shared" si="14"/>
        <v>10k - 50k</v>
      </c>
    </row>
    <row r="141" spans="1:16" x14ac:dyDescent="0.35">
      <c r="A141" t="s">
        <v>74</v>
      </c>
      <c r="B141">
        <v>0</v>
      </c>
      <c r="C141">
        <v>0</v>
      </c>
      <c r="D141" s="38">
        <v>16499</v>
      </c>
      <c r="E141">
        <v>0</v>
      </c>
      <c r="F141">
        <v>0</v>
      </c>
      <c r="G141">
        <v>0</v>
      </c>
      <c r="H141" t="str">
        <f t="shared" si="10"/>
        <v>0-50</v>
      </c>
      <c r="I141">
        <v>0</v>
      </c>
      <c r="J141">
        <v>0</v>
      </c>
      <c r="K141">
        <v>0</v>
      </c>
      <c r="L141">
        <v>0</v>
      </c>
      <c r="M141" s="37">
        <f t="shared" si="11"/>
        <v>0</v>
      </c>
      <c r="N141" s="37">
        <f t="shared" si="12"/>
        <v>0</v>
      </c>
      <c r="O141" t="str">
        <f t="shared" si="13"/>
        <v>Duration&lt;=30 sec</v>
      </c>
      <c r="P141" t="str">
        <f t="shared" si="14"/>
        <v>10k - 50k</v>
      </c>
    </row>
    <row r="142" spans="1:16" x14ac:dyDescent="0.35">
      <c r="A142" t="s">
        <v>74</v>
      </c>
      <c r="B142">
        <v>0</v>
      </c>
      <c r="C142">
        <v>0</v>
      </c>
      <c r="D142" s="38">
        <v>16440</v>
      </c>
      <c r="E142">
        <v>0</v>
      </c>
      <c r="F142">
        <v>0</v>
      </c>
      <c r="G142">
        <v>0</v>
      </c>
      <c r="H142" t="str">
        <f t="shared" si="10"/>
        <v>0-50</v>
      </c>
      <c r="I142">
        <v>0</v>
      </c>
      <c r="J142">
        <v>0</v>
      </c>
      <c r="K142">
        <v>0</v>
      </c>
      <c r="L142">
        <v>0</v>
      </c>
      <c r="M142" s="37">
        <f t="shared" si="11"/>
        <v>0</v>
      </c>
      <c r="N142" s="37">
        <f t="shared" si="12"/>
        <v>0</v>
      </c>
      <c r="O142" t="str">
        <f t="shared" si="13"/>
        <v>Duration&lt;=30 sec</v>
      </c>
      <c r="P142" t="str">
        <f t="shared" si="14"/>
        <v>10k - 50k</v>
      </c>
    </row>
    <row r="143" spans="1:16" x14ac:dyDescent="0.35">
      <c r="A143" t="s">
        <v>74</v>
      </c>
      <c r="B143">
        <v>0</v>
      </c>
      <c r="C143">
        <v>0</v>
      </c>
      <c r="D143" s="38">
        <v>16407</v>
      </c>
      <c r="E143">
        <v>0</v>
      </c>
      <c r="F143">
        <v>0</v>
      </c>
      <c r="G143">
        <v>0</v>
      </c>
      <c r="H143" t="str">
        <f t="shared" si="10"/>
        <v>0-50</v>
      </c>
      <c r="I143">
        <v>0</v>
      </c>
      <c r="J143">
        <v>0</v>
      </c>
      <c r="K143">
        <v>0</v>
      </c>
      <c r="L143">
        <v>0</v>
      </c>
      <c r="M143" s="37">
        <f t="shared" si="11"/>
        <v>0</v>
      </c>
      <c r="N143" s="37">
        <f t="shared" si="12"/>
        <v>0</v>
      </c>
      <c r="O143" t="str">
        <f t="shared" si="13"/>
        <v>Duration&lt;=30 sec</v>
      </c>
      <c r="P143" t="str">
        <f t="shared" si="14"/>
        <v>10k - 50k</v>
      </c>
    </row>
    <row r="144" spans="1:16" x14ac:dyDescent="0.35">
      <c r="A144" t="s">
        <v>74</v>
      </c>
      <c r="B144">
        <v>0</v>
      </c>
      <c r="C144">
        <v>0</v>
      </c>
      <c r="D144" s="38">
        <v>16253</v>
      </c>
      <c r="E144">
        <v>0</v>
      </c>
      <c r="F144">
        <v>0</v>
      </c>
      <c r="G144">
        <v>0</v>
      </c>
      <c r="H144" t="str">
        <f t="shared" si="10"/>
        <v>0-50</v>
      </c>
      <c r="I144">
        <v>0</v>
      </c>
      <c r="J144">
        <v>0</v>
      </c>
      <c r="K144">
        <v>0</v>
      </c>
      <c r="L144">
        <v>0</v>
      </c>
      <c r="M144" s="37">
        <f t="shared" si="11"/>
        <v>0</v>
      </c>
      <c r="N144" s="37">
        <f t="shared" si="12"/>
        <v>0</v>
      </c>
      <c r="O144" t="str">
        <f t="shared" si="13"/>
        <v>Duration&lt;=30 sec</v>
      </c>
      <c r="P144" t="str">
        <f t="shared" si="14"/>
        <v>10k - 50k</v>
      </c>
    </row>
    <row r="145" spans="1:16" x14ac:dyDescent="0.35">
      <c r="A145" t="s">
        <v>74</v>
      </c>
      <c r="B145">
        <v>0</v>
      </c>
      <c r="C145">
        <v>0</v>
      </c>
      <c r="D145" s="38">
        <v>15979</v>
      </c>
      <c r="E145">
        <v>0</v>
      </c>
      <c r="F145">
        <v>0</v>
      </c>
      <c r="G145">
        <v>0</v>
      </c>
      <c r="H145" t="str">
        <f t="shared" si="10"/>
        <v>0-50</v>
      </c>
      <c r="I145">
        <v>0</v>
      </c>
      <c r="J145">
        <v>0</v>
      </c>
      <c r="K145">
        <v>0</v>
      </c>
      <c r="L145">
        <v>0</v>
      </c>
      <c r="M145" s="37">
        <f t="shared" si="11"/>
        <v>0</v>
      </c>
      <c r="N145" s="37">
        <f t="shared" si="12"/>
        <v>0</v>
      </c>
      <c r="O145" t="str">
        <f t="shared" si="13"/>
        <v>Duration&lt;=30 sec</v>
      </c>
      <c r="P145" t="str">
        <f t="shared" si="14"/>
        <v>10k - 50k</v>
      </c>
    </row>
    <row r="146" spans="1:16" x14ac:dyDescent="0.35">
      <c r="A146" t="s">
        <v>75</v>
      </c>
      <c r="B146">
        <v>97</v>
      </c>
      <c r="C146" t="s">
        <v>12</v>
      </c>
      <c r="D146" s="38">
        <v>15897</v>
      </c>
      <c r="E146">
        <v>20085</v>
      </c>
      <c r="F146">
        <v>54</v>
      </c>
      <c r="G146">
        <v>15</v>
      </c>
      <c r="H146" t="str">
        <f t="shared" si="10"/>
        <v>0-50</v>
      </c>
      <c r="I146">
        <v>10853</v>
      </c>
      <c r="J146">
        <v>1130</v>
      </c>
      <c r="K146">
        <v>6</v>
      </c>
      <c r="L146">
        <v>369</v>
      </c>
      <c r="M146" s="37">
        <f t="shared" si="11"/>
        <v>0.68270742907466819</v>
      </c>
      <c r="N146" s="37">
        <f t="shared" si="12"/>
        <v>7.7620114513318392E-2</v>
      </c>
      <c r="O146" t="str">
        <f t="shared" si="13"/>
        <v>Duration&gt;30 sec</v>
      </c>
      <c r="P146" t="str">
        <f t="shared" si="14"/>
        <v>10k - 50k</v>
      </c>
    </row>
    <row r="147" spans="1:16" x14ac:dyDescent="0.35">
      <c r="A147" t="s">
        <v>76</v>
      </c>
      <c r="B147">
        <v>36</v>
      </c>
      <c r="C147" t="s">
        <v>12</v>
      </c>
      <c r="D147" s="38">
        <v>15816</v>
      </c>
      <c r="E147">
        <v>38828</v>
      </c>
      <c r="F147">
        <v>212</v>
      </c>
      <c r="G147">
        <v>41</v>
      </c>
      <c r="H147" t="str">
        <f t="shared" si="10"/>
        <v>0-50</v>
      </c>
      <c r="I147">
        <v>20836</v>
      </c>
      <c r="J147">
        <v>1528</v>
      </c>
      <c r="K147">
        <v>31</v>
      </c>
      <c r="L147">
        <v>1338</v>
      </c>
      <c r="M147" s="37">
        <f t="shared" si="11"/>
        <v>1.3174001011633789</v>
      </c>
      <c r="N147" s="37">
        <f t="shared" si="12"/>
        <v>8.0071082723807557E-2</v>
      </c>
      <c r="O147" t="str">
        <f t="shared" si="13"/>
        <v>Duration&gt;30 sec</v>
      </c>
      <c r="P147" t="str">
        <f t="shared" si="14"/>
        <v>10k - 50k</v>
      </c>
    </row>
    <row r="148" spans="1:16" x14ac:dyDescent="0.35">
      <c r="A148" t="s">
        <v>77</v>
      </c>
      <c r="B148">
        <v>53</v>
      </c>
      <c r="C148" t="s">
        <v>12</v>
      </c>
      <c r="D148" s="38">
        <v>15428</v>
      </c>
      <c r="E148">
        <v>78343</v>
      </c>
      <c r="F148">
        <v>1632</v>
      </c>
      <c r="G148">
        <v>188</v>
      </c>
      <c r="H148" t="str">
        <f t="shared" si="10"/>
        <v>50-200</v>
      </c>
      <c r="I148">
        <v>36980</v>
      </c>
      <c r="J148">
        <v>3086</v>
      </c>
      <c r="K148">
        <v>46</v>
      </c>
      <c r="L148">
        <v>4111</v>
      </c>
      <c r="M148" s="37">
        <f t="shared" si="11"/>
        <v>2.3969406274306455</v>
      </c>
      <c r="N148" s="37">
        <f t="shared" si="12"/>
        <v>0.11328389262601636</v>
      </c>
      <c r="O148" t="str">
        <f t="shared" si="13"/>
        <v>Duration&gt;30 sec</v>
      </c>
      <c r="P148" t="str">
        <f t="shared" si="14"/>
        <v>10k - 50k</v>
      </c>
    </row>
    <row r="149" spans="1:16" x14ac:dyDescent="0.35">
      <c r="A149" t="s">
        <v>78</v>
      </c>
      <c r="B149">
        <v>62</v>
      </c>
      <c r="C149" t="s">
        <v>12</v>
      </c>
      <c r="D149" s="38">
        <v>15304</v>
      </c>
      <c r="E149">
        <v>17297</v>
      </c>
      <c r="F149">
        <v>57</v>
      </c>
      <c r="G149">
        <v>17</v>
      </c>
      <c r="H149" t="str">
        <f t="shared" si="10"/>
        <v>0-50</v>
      </c>
      <c r="I149">
        <v>8549</v>
      </c>
      <c r="J149">
        <v>988</v>
      </c>
      <c r="K149">
        <v>17</v>
      </c>
      <c r="L149">
        <v>289</v>
      </c>
      <c r="M149" s="37">
        <f t="shared" si="11"/>
        <v>0.55861212754835332</v>
      </c>
      <c r="N149" s="37">
        <f t="shared" si="12"/>
        <v>7.8106029947389716E-2</v>
      </c>
      <c r="O149" t="str">
        <f t="shared" si="13"/>
        <v>Duration&gt;30 sec</v>
      </c>
      <c r="P149" t="str">
        <f t="shared" si="14"/>
        <v>10k - 50k</v>
      </c>
    </row>
    <row r="150" spans="1:16" x14ac:dyDescent="0.35">
      <c r="A150" t="s">
        <v>79</v>
      </c>
      <c r="B150">
        <v>11</v>
      </c>
      <c r="C150" t="s">
        <v>12</v>
      </c>
      <c r="D150" s="38">
        <v>15213</v>
      </c>
      <c r="E150">
        <v>12616</v>
      </c>
      <c r="F150">
        <v>6</v>
      </c>
      <c r="G150">
        <v>2</v>
      </c>
      <c r="H150" t="str">
        <f t="shared" si="10"/>
        <v>0-50</v>
      </c>
      <c r="I150">
        <v>6151</v>
      </c>
      <c r="J150">
        <v>301</v>
      </c>
      <c r="K150">
        <v>7</v>
      </c>
      <c r="L150">
        <v>36</v>
      </c>
      <c r="M150" s="37">
        <f t="shared" si="11"/>
        <v>0.40432524814303555</v>
      </c>
      <c r="N150" s="37">
        <f t="shared" si="12"/>
        <v>2.7742549143944199E-2</v>
      </c>
      <c r="O150" t="str">
        <f t="shared" si="13"/>
        <v>Duration&lt;=30 sec</v>
      </c>
      <c r="P150" t="str">
        <f t="shared" si="14"/>
        <v>10k - 50k</v>
      </c>
    </row>
    <row r="151" spans="1:16" x14ac:dyDescent="0.35">
      <c r="A151" t="s">
        <v>80</v>
      </c>
      <c r="B151">
        <v>0</v>
      </c>
      <c r="C151" t="s">
        <v>52</v>
      </c>
      <c r="D151" s="38">
        <v>15085</v>
      </c>
      <c r="E151">
        <v>11983</v>
      </c>
      <c r="F151">
        <v>20</v>
      </c>
      <c r="G151">
        <v>5</v>
      </c>
      <c r="H151" t="str">
        <f t="shared" si="10"/>
        <v>0-50</v>
      </c>
      <c r="I151">
        <v>0</v>
      </c>
      <c r="J151">
        <v>320</v>
      </c>
      <c r="K151">
        <v>1</v>
      </c>
      <c r="L151">
        <v>153</v>
      </c>
      <c r="M151" s="37">
        <f t="shared" si="11"/>
        <v>0</v>
      </c>
      <c r="N151" s="37">
        <f t="shared" si="12"/>
        <v>4.1225068847534005E-2</v>
      </c>
      <c r="O151" t="str">
        <f t="shared" si="13"/>
        <v>Duration&lt;=30 sec</v>
      </c>
      <c r="P151" t="str">
        <f t="shared" si="14"/>
        <v>10k - 50k</v>
      </c>
    </row>
    <row r="152" spans="1:16" x14ac:dyDescent="0.35">
      <c r="A152" t="s">
        <v>81</v>
      </c>
      <c r="B152">
        <v>8</v>
      </c>
      <c r="C152" t="s">
        <v>12</v>
      </c>
      <c r="D152" s="38">
        <v>14610</v>
      </c>
      <c r="E152">
        <v>232461</v>
      </c>
      <c r="F152">
        <v>1150</v>
      </c>
      <c r="G152">
        <v>1712</v>
      </c>
      <c r="H152" t="str">
        <f t="shared" si="10"/>
        <v>1000+</v>
      </c>
      <c r="I152">
        <v>131241</v>
      </c>
      <c r="J152">
        <v>5148</v>
      </c>
      <c r="K152">
        <v>258</v>
      </c>
      <c r="L152">
        <v>4141</v>
      </c>
      <c r="M152" s="37">
        <f t="shared" si="11"/>
        <v>8.9829568788501035</v>
      </c>
      <c r="N152" s="37">
        <f t="shared" si="12"/>
        <v>4.6016321017288919E-2</v>
      </c>
      <c r="O152" t="str">
        <f t="shared" si="13"/>
        <v>Duration&lt;=30 sec</v>
      </c>
      <c r="P152" t="str">
        <f t="shared" si="14"/>
        <v>10k - 50k</v>
      </c>
    </row>
    <row r="153" spans="1:16" x14ac:dyDescent="0.35">
      <c r="A153" t="s">
        <v>81</v>
      </c>
      <c r="B153">
        <v>8</v>
      </c>
      <c r="C153">
        <v>0</v>
      </c>
      <c r="D153" s="38">
        <v>14522</v>
      </c>
      <c r="E153">
        <v>0</v>
      </c>
      <c r="F153">
        <v>0</v>
      </c>
      <c r="G153">
        <v>0</v>
      </c>
      <c r="H153" t="str">
        <f t="shared" si="10"/>
        <v>0-50</v>
      </c>
      <c r="I153">
        <v>0</v>
      </c>
      <c r="J153">
        <v>0</v>
      </c>
      <c r="K153">
        <v>0</v>
      </c>
      <c r="L153">
        <v>0</v>
      </c>
      <c r="M153" s="37">
        <f t="shared" si="11"/>
        <v>0</v>
      </c>
      <c r="N153" s="37">
        <f t="shared" si="12"/>
        <v>0</v>
      </c>
      <c r="O153" t="str">
        <f t="shared" si="13"/>
        <v>Duration&lt;=30 sec</v>
      </c>
      <c r="P153" t="str">
        <f t="shared" si="14"/>
        <v>10k - 50k</v>
      </c>
    </row>
    <row r="154" spans="1:16" x14ac:dyDescent="0.35">
      <c r="A154" t="s">
        <v>81</v>
      </c>
      <c r="B154">
        <v>8</v>
      </c>
      <c r="C154">
        <v>0</v>
      </c>
      <c r="D154" s="38">
        <v>14518</v>
      </c>
      <c r="E154">
        <v>0</v>
      </c>
      <c r="F154">
        <v>0</v>
      </c>
      <c r="G154">
        <v>0</v>
      </c>
      <c r="H154" t="str">
        <f t="shared" si="10"/>
        <v>0-50</v>
      </c>
      <c r="I154">
        <v>0</v>
      </c>
      <c r="J154">
        <v>0</v>
      </c>
      <c r="K154">
        <v>0</v>
      </c>
      <c r="L154">
        <v>0</v>
      </c>
      <c r="M154" s="37">
        <f t="shared" si="11"/>
        <v>0</v>
      </c>
      <c r="N154" s="37">
        <f t="shared" si="12"/>
        <v>0</v>
      </c>
      <c r="O154" t="str">
        <f t="shared" si="13"/>
        <v>Duration&lt;=30 sec</v>
      </c>
      <c r="P154" t="str">
        <f t="shared" si="14"/>
        <v>10k - 50k</v>
      </c>
    </row>
    <row r="155" spans="1:16" x14ac:dyDescent="0.35">
      <c r="A155" t="s">
        <v>81</v>
      </c>
      <c r="B155">
        <v>8</v>
      </c>
      <c r="C155">
        <v>0</v>
      </c>
      <c r="D155" s="38">
        <v>14478</v>
      </c>
      <c r="E155">
        <v>0</v>
      </c>
      <c r="F155">
        <v>0</v>
      </c>
      <c r="G155">
        <v>0</v>
      </c>
      <c r="H155" t="str">
        <f t="shared" si="10"/>
        <v>0-50</v>
      </c>
      <c r="I155">
        <v>0</v>
      </c>
      <c r="J155">
        <v>0</v>
      </c>
      <c r="K155">
        <v>0</v>
      </c>
      <c r="L155">
        <v>0</v>
      </c>
      <c r="M155" s="37">
        <f t="shared" si="11"/>
        <v>0</v>
      </c>
      <c r="N155" s="37">
        <f t="shared" si="12"/>
        <v>0</v>
      </c>
      <c r="O155" t="str">
        <f t="shared" si="13"/>
        <v>Duration&lt;=30 sec</v>
      </c>
      <c r="P155" t="str">
        <f t="shared" si="14"/>
        <v>10k - 50k</v>
      </c>
    </row>
    <row r="156" spans="1:16" x14ac:dyDescent="0.35">
      <c r="A156" t="s">
        <v>70</v>
      </c>
      <c r="B156">
        <v>42</v>
      </c>
      <c r="C156" t="s">
        <v>12</v>
      </c>
      <c r="D156" s="38">
        <v>14284</v>
      </c>
      <c r="E156">
        <v>18660</v>
      </c>
      <c r="F156">
        <v>96</v>
      </c>
      <c r="G156">
        <v>36</v>
      </c>
      <c r="H156" t="str">
        <f t="shared" si="10"/>
        <v>0-50</v>
      </c>
      <c r="I156">
        <v>9342</v>
      </c>
      <c r="J156">
        <v>993</v>
      </c>
      <c r="K156">
        <v>10</v>
      </c>
      <c r="L156">
        <v>591</v>
      </c>
      <c r="M156" s="37">
        <f t="shared" si="11"/>
        <v>0.65401848221786618</v>
      </c>
      <c r="N156" s="37">
        <f t="shared" si="12"/>
        <v>9.0568060021436234E-2</v>
      </c>
      <c r="O156" t="str">
        <f t="shared" si="13"/>
        <v>Duration&gt;30 sec</v>
      </c>
      <c r="P156" t="str">
        <f t="shared" si="14"/>
        <v>10k - 50k</v>
      </c>
    </row>
    <row r="157" spans="1:16" x14ac:dyDescent="0.35">
      <c r="A157" t="s">
        <v>85</v>
      </c>
      <c r="B157">
        <v>0</v>
      </c>
      <c r="C157" t="s">
        <v>52</v>
      </c>
      <c r="D157" s="38">
        <v>13977</v>
      </c>
      <c r="E157">
        <v>17566</v>
      </c>
      <c r="F157">
        <v>53</v>
      </c>
      <c r="G157">
        <v>6</v>
      </c>
      <c r="H157" t="str">
        <f t="shared" si="10"/>
        <v>0-50</v>
      </c>
      <c r="I157">
        <v>0</v>
      </c>
      <c r="J157">
        <v>721</v>
      </c>
      <c r="K157">
        <v>23</v>
      </c>
      <c r="L157">
        <v>789</v>
      </c>
      <c r="M157" s="37">
        <f t="shared" si="11"/>
        <v>0</v>
      </c>
      <c r="N157" s="37">
        <f t="shared" si="12"/>
        <v>9.0288056472731415E-2</v>
      </c>
      <c r="O157" t="str">
        <f t="shared" si="13"/>
        <v>Duration&lt;=30 sec</v>
      </c>
      <c r="P157" t="str">
        <f t="shared" si="14"/>
        <v>10k - 50k</v>
      </c>
    </row>
    <row r="158" spans="1:16" x14ac:dyDescent="0.35">
      <c r="A158" t="s">
        <v>113</v>
      </c>
      <c r="B158">
        <v>7</v>
      </c>
      <c r="C158" t="s">
        <v>12</v>
      </c>
      <c r="D158" s="38">
        <v>13486</v>
      </c>
      <c r="E158">
        <v>22074</v>
      </c>
      <c r="F158">
        <v>83</v>
      </c>
      <c r="G158">
        <v>16</v>
      </c>
      <c r="H158" t="str">
        <f t="shared" si="10"/>
        <v>0-50</v>
      </c>
      <c r="I158">
        <v>11121</v>
      </c>
      <c r="J158">
        <v>820</v>
      </c>
      <c r="K158">
        <v>10</v>
      </c>
      <c r="L158">
        <v>588</v>
      </c>
      <c r="M158" s="37">
        <f t="shared" si="11"/>
        <v>0.82463295269168024</v>
      </c>
      <c r="N158" s="37">
        <f t="shared" si="12"/>
        <v>6.7998550330705801E-2</v>
      </c>
      <c r="O158" t="str">
        <f t="shared" si="13"/>
        <v>Duration&lt;=30 sec</v>
      </c>
      <c r="P158" t="str">
        <f t="shared" si="14"/>
        <v>10k - 50k</v>
      </c>
    </row>
    <row r="159" spans="1:16" x14ac:dyDescent="0.35">
      <c r="A159" t="s">
        <v>113</v>
      </c>
      <c r="B159">
        <v>7</v>
      </c>
      <c r="C159">
        <v>0</v>
      </c>
      <c r="D159" s="38">
        <v>13220</v>
      </c>
      <c r="E159">
        <v>0</v>
      </c>
      <c r="F159">
        <v>0</v>
      </c>
      <c r="G159">
        <v>0</v>
      </c>
      <c r="H159" t="str">
        <f t="shared" si="10"/>
        <v>0-50</v>
      </c>
      <c r="I159">
        <v>0</v>
      </c>
      <c r="J159">
        <v>0</v>
      </c>
      <c r="K159">
        <v>0</v>
      </c>
      <c r="L159">
        <v>0</v>
      </c>
      <c r="M159" s="37">
        <f t="shared" si="11"/>
        <v>0</v>
      </c>
      <c r="N159" s="37">
        <f t="shared" si="12"/>
        <v>0</v>
      </c>
      <c r="O159" t="str">
        <f t="shared" si="13"/>
        <v>Duration&lt;=30 sec</v>
      </c>
      <c r="P159" t="str">
        <f t="shared" si="14"/>
        <v>10k - 50k</v>
      </c>
    </row>
    <row r="160" spans="1:16" x14ac:dyDescent="0.35">
      <c r="A160" t="s">
        <v>142</v>
      </c>
      <c r="B160">
        <v>29</v>
      </c>
      <c r="C160" t="s">
        <v>12</v>
      </c>
      <c r="D160" s="38">
        <v>12690</v>
      </c>
      <c r="E160">
        <v>13686</v>
      </c>
      <c r="F160">
        <v>59</v>
      </c>
      <c r="G160">
        <v>2</v>
      </c>
      <c r="H160" t="str">
        <f t="shared" si="10"/>
        <v>0-50</v>
      </c>
      <c r="I160">
        <v>6254</v>
      </c>
      <c r="J160">
        <v>689</v>
      </c>
      <c r="K160">
        <v>11</v>
      </c>
      <c r="L160">
        <v>313</v>
      </c>
      <c r="M160" s="37">
        <f t="shared" si="11"/>
        <v>0.49282899921197793</v>
      </c>
      <c r="N160" s="37">
        <f t="shared" si="12"/>
        <v>7.8328218617565393E-2</v>
      </c>
      <c r="O160" t="str">
        <f t="shared" si="13"/>
        <v>Duration&lt;=30 sec</v>
      </c>
      <c r="P160" t="str">
        <f t="shared" si="14"/>
        <v>10k - 50k</v>
      </c>
    </row>
    <row r="161" spans="1:16" x14ac:dyDescent="0.35">
      <c r="A161" t="s">
        <v>89</v>
      </c>
      <c r="B161">
        <v>0</v>
      </c>
      <c r="C161" t="s">
        <v>67</v>
      </c>
      <c r="D161" s="38">
        <v>11883</v>
      </c>
      <c r="E161">
        <v>17301</v>
      </c>
      <c r="F161">
        <v>1</v>
      </c>
      <c r="G161">
        <v>4</v>
      </c>
      <c r="H161" t="str">
        <f t="shared" si="10"/>
        <v>0-50</v>
      </c>
      <c r="I161">
        <v>0</v>
      </c>
      <c r="J161">
        <v>437</v>
      </c>
      <c r="K161">
        <v>12</v>
      </c>
      <c r="L161">
        <v>8</v>
      </c>
      <c r="M161" s="37">
        <f t="shared" si="11"/>
        <v>0</v>
      </c>
      <c r="N161" s="37">
        <f t="shared" si="12"/>
        <v>2.6472458239408126E-2</v>
      </c>
      <c r="O161" t="str">
        <f t="shared" si="13"/>
        <v>Duration&lt;=30 sec</v>
      </c>
      <c r="P161" t="str">
        <f t="shared" si="14"/>
        <v>10k - 50k</v>
      </c>
    </row>
    <row r="162" spans="1:16" x14ac:dyDescent="0.35">
      <c r="A162" t="s">
        <v>89</v>
      </c>
      <c r="B162">
        <v>0</v>
      </c>
      <c r="C162">
        <v>0</v>
      </c>
      <c r="D162" s="38">
        <v>11510</v>
      </c>
      <c r="E162">
        <v>0</v>
      </c>
      <c r="F162">
        <v>0</v>
      </c>
      <c r="G162">
        <v>0</v>
      </c>
      <c r="H162" t="str">
        <f t="shared" si="10"/>
        <v>0-50</v>
      </c>
      <c r="I162">
        <v>0</v>
      </c>
      <c r="J162">
        <v>0</v>
      </c>
      <c r="K162">
        <v>0</v>
      </c>
      <c r="L162">
        <v>0</v>
      </c>
      <c r="M162" s="37">
        <f t="shared" si="11"/>
        <v>0</v>
      </c>
      <c r="N162" s="37">
        <f t="shared" si="12"/>
        <v>0</v>
      </c>
      <c r="O162" t="str">
        <f t="shared" si="13"/>
        <v>Duration&lt;=30 sec</v>
      </c>
      <c r="P162" t="str">
        <f t="shared" si="14"/>
        <v>10k - 50k</v>
      </c>
    </row>
    <row r="163" spans="1:16" x14ac:dyDescent="0.35">
      <c r="A163" t="s">
        <v>90</v>
      </c>
      <c r="B163">
        <v>31</v>
      </c>
      <c r="C163" t="s">
        <v>12</v>
      </c>
      <c r="D163" s="38">
        <v>10339</v>
      </c>
      <c r="E163">
        <v>265712</v>
      </c>
      <c r="F163">
        <v>2623</v>
      </c>
      <c r="G163">
        <v>2154</v>
      </c>
      <c r="H163" t="str">
        <f t="shared" si="10"/>
        <v>1000+</v>
      </c>
      <c r="I163">
        <v>163429</v>
      </c>
      <c r="J163">
        <v>8383</v>
      </c>
      <c r="K163">
        <v>210</v>
      </c>
      <c r="L163">
        <v>10673</v>
      </c>
      <c r="M163" s="37">
        <f t="shared" si="11"/>
        <v>15.807041299932296</v>
      </c>
      <c r="N163" s="37">
        <f t="shared" si="12"/>
        <v>8.2378665622930086E-2</v>
      </c>
      <c r="O163" t="str">
        <f t="shared" si="13"/>
        <v>Duration&gt;30 sec</v>
      </c>
      <c r="P163" t="str">
        <f t="shared" si="14"/>
        <v>10k - 50k</v>
      </c>
    </row>
    <row r="164" spans="1:16" x14ac:dyDescent="0.35">
      <c r="A164" t="s">
        <v>91</v>
      </c>
      <c r="B164">
        <v>15</v>
      </c>
      <c r="C164" t="s">
        <v>12</v>
      </c>
      <c r="D164" s="38">
        <v>9277</v>
      </c>
      <c r="E164">
        <v>35462</v>
      </c>
      <c r="F164">
        <v>43</v>
      </c>
      <c r="G164">
        <v>34</v>
      </c>
      <c r="H164" t="str">
        <f t="shared" si="10"/>
        <v>0-50</v>
      </c>
      <c r="I164">
        <v>14456</v>
      </c>
      <c r="J164">
        <v>639</v>
      </c>
      <c r="K164">
        <v>60</v>
      </c>
      <c r="L164">
        <v>119</v>
      </c>
      <c r="M164" s="37">
        <f t="shared" si="11"/>
        <v>1.5582623693004205</v>
      </c>
      <c r="N164" s="37">
        <f t="shared" si="12"/>
        <v>2.4279510461902881E-2</v>
      </c>
      <c r="O164" t="str">
        <f t="shared" si="13"/>
        <v>Duration&lt;=30 sec</v>
      </c>
      <c r="P164" t="str">
        <f t="shared" si="14"/>
        <v>Below 10k</v>
      </c>
    </row>
    <row r="165" spans="1:16" x14ac:dyDescent="0.35">
      <c r="A165" t="s">
        <v>92</v>
      </c>
      <c r="B165">
        <v>5</v>
      </c>
      <c r="C165" t="s">
        <v>12</v>
      </c>
      <c r="D165" s="38">
        <v>8991</v>
      </c>
      <c r="E165">
        <v>23853</v>
      </c>
      <c r="F165">
        <v>16</v>
      </c>
      <c r="G165">
        <v>24</v>
      </c>
      <c r="H165" t="str">
        <f t="shared" si="10"/>
        <v>0-50</v>
      </c>
      <c r="I165">
        <v>13763</v>
      </c>
      <c r="J165">
        <v>460</v>
      </c>
      <c r="K165">
        <v>2</v>
      </c>
      <c r="L165">
        <v>148</v>
      </c>
      <c r="M165" s="37">
        <f t="shared" si="11"/>
        <v>1.5307529751974196</v>
      </c>
      <c r="N165" s="37">
        <f t="shared" si="12"/>
        <v>2.6244078313000459E-2</v>
      </c>
      <c r="O165" t="str">
        <f t="shared" si="13"/>
        <v>Duration&lt;=30 sec</v>
      </c>
      <c r="P165" t="str">
        <f t="shared" si="14"/>
        <v>Below 10k</v>
      </c>
    </row>
    <row r="166" spans="1:16" x14ac:dyDescent="0.35">
      <c r="A166" t="s">
        <v>93</v>
      </c>
      <c r="B166">
        <v>0</v>
      </c>
      <c r="C166" t="s">
        <v>52</v>
      </c>
      <c r="D166" s="38">
        <v>8518</v>
      </c>
      <c r="E166">
        <v>14140</v>
      </c>
      <c r="F166">
        <v>25</v>
      </c>
      <c r="G166">
        <v>6</v>
      </c>
      <c r="H166" t="str">
        <f t="shared" si="10"/>
        <v>0-50</v>
      </c>
      <c r="I166">
        <v>0</v>
      </c>
      <c r="J166">
        <v>476</v>
      </c>
      <c r="K166">
        <v>11</v>
      </c>
      <c r="L166">
        <v>335</v>
      </c>
      <c r="M166" s="37">
        <f t="shared" si="11"/>
        <v>0</v>
      </c>
      <c r="N166" s="37">
        <f t="shared" si="12"/>
        <v>5.9900990099009899E-2</v>
      </c>
      <c r="O166" t="str">
        <f t="shared" si="13"/>
        <v>Duration&lt;=30 sec</v>
      </c>
      <c r="P166" t="str">
        <f t="shared" si="14"/>
        <v>Below 10k</v>
      </c>
    </row>
    <row r="167" spans="1:16" x14ac:dyDescent="0.35">
      <c r="A167" t="s">
        <v>93</v>
      </c>
      <c r="B167">
        <v>0</v>
      </c>
      <c r="C167" t="s">
        <v>52</v>
      </c>
      <c r="D167" s="38">
        <v>8085</v>
      </c>
      <c r="E167">
        <v>21971</v>
      </c>
      <c r="F167">
        <v>84</v>
      </c>
      <c r="G167">
        <v>10</v>
      </c>
      <c r="H167" t="str">
        <f t="shared" si="10"/>
        <v>0-50</v>
      </c>
      <c r="I167">
        <v>0</v>
      </c>
      <c r="J167">
        <v>634</v>
      </c>
      <c r="K167">
        <v>18</v>
      </c>
      <c r="L167">
        <v>305</v>
      </c>
      <c r="M167" s="37">
        <f t="shared" si="11"/>
        <v>0</v>
      </c>
      <c r="N167" s="37">
        <f t="shared" si="12"/>
        <v>4.7380638113877382E-2</v>
      </c>
      <c r="O167" t="str">
        <f t="shared" si="13"/>
        <v>Duration&lt;=30 sec</v>
      </c>
      <c r="P167" t="str">
        <f t="shared" si="14"/>
        <v>Below 10k</v>
      </c>
    </row>
    <row r="168" spans="1:16" x14ac:dyDescent="0.35">
      <c r="A168" t="s">
        <v>94</v>
      </c>
      <c r="B168">
        <v>7</v>
      </c>
      <c r="C168" t="s">
        <v>12</v>
      </c>
      <c r="D168" s="38">
        <v>7883</v>
      </c>
      <c r="E168">
        <v>222616</v>
      </c>
      <c r="F168">
        <v>2738</v>
      </c>
      <c r="G168">
        <v>785</v>
      </c>
      <c r="H168" t="str">
        <f t="shared" si="10"/>
        <v>500-1000</v>
      </c>
      <c r="I168">
        <v>118763</v>
      </c>
      <c r="J168">
        <v>4572</v>
      </c>
      <c r="K168">
        <v>34</v>
      </c>
      <c r="L168">
        <v>9130</v>
      </c>
      <c r="M168" s="37">
        <f t="shared" si="11"/>
        <v>15.065711023721933</v>
      </c>
      <c r="N168" s="37">
        <f t="shared" si="12"/>
        <v>7.400186868868365E-2</v>
      </c>
      <c r="O168" t="str">
        <f t="shared" si="13"/>
        <v>Duration&lt;=30 sec</v>
      </c>
      <c r="P168" t="str">
        <f t="shared" si="14"/>
        <v>Below 10k</v>
      </c>
    </row>
    <row r="169" spans="1:16" x14ac:dyDescent="0.35">
      <c r="A169" t="s">
        <v>95</v>
      </c>
      <c r="B169">
        <v>67</v>
      </c>
      <c r="C169" t="s">
        <v>12</v>
      </c>
      <c r="D169" s="38">
        <v>5962</v>
      </c>
      <c r="E169">
        <v>31810</v>
      </c>
      <c r="F169">
        <v>171</v>
      </c>
      <c r="G169">
        <v>20</v>
      </c>
      <c r="H169" t="str">
        <f t="shared" si="10"/>
        <v>0-50</v>
      </c>
      <c r="I169">
        <v>12931</v>
      </c>
      <c r="J169">
        <v>845</v>
      </c>
      <c r="K169">
        <v>10</v>
      </c>
      <c r="L169">
        <v>569</v>
      </c>
      <c r="M169" s="37">
        <f t="shared" si="11"/>
        <v>2.1689030526668902</v>
      </c>
      <c r="N169" s="37">
        <f t="shared" si="12"/>
        <v>5.0141464948129516E-2</v>
      </c>
      <c r="O169" t="str">
        <f t="shared" si="13"/>
        <v>Duration&gt;30 sec</v>
      </c>
      <c r="P169" t="str">
        <f t="shared" si="14"/>
        <v>Below 10k</v>
      </c>
    </row>
    <row r="170" spans="1:16" x14ac:dyDescent="0.35">
      <c r="A170" t="s">
        <v>96</v>
      </c>
      <c r="B170">
        <v>22</v>
      </c>
      <c r="C170" t="s">
        <v>12</v>
      </c>
      <c r="D170" s="38">
        <v>0</v>
      </c>
      <c r="E170">
        <v>14860</v>
      </c>
      <c r="F170">
        <v>37</v>
      </c>
      <c r="G170">
        <v>20</v>
      </c>
      <c r="H170" t="str">
        <f t="shared" si="10"/>
        <v>0-50</v>
      </c>
      <c r="I170">
        <v>7908</v>
      </c>
      <c r="J170">
        <v>454</v>
      </c>
      <c r="K170">
        <v>9</v>
      </c>
      <c r="L170">
        <v>247</v>
      </c>
      <c r="M170" s="37">
        <f t="shared" si="11"/>
        <v>0</v>
      </c>
      <c r="N170" s="37">
        <f t="shared" si="12"/>
        <v>5.0269179004037684E-2</v>
      </c>
      <c r="O170" t="str">
        <f t="shared" si="13"/>
        <v>Duration&lt;=30 sec</v>
      </c>
      <c r="P170" t="str">
        <f t="shared" si="14"/>
        <v>Below 10k</v>
      </c>
    </row>
    <row r="171" spans="1:16" x14ac:dyDescent="0.35">
      <c r="A171" t="s">
        <v>97</v>
      </c>
      <c r="B171">
        <v>6</v>
      </c>
      <c r="C171" t="s">
        <v>12</v>
      </c>
      <c r="D171" s="38">
        <v>0</v>
      </c>
      <c r="E171">
        <v>36897</v>
      </c>
      <c r="F171">
        <v>408</v>
      </c>
      <c r="G171">
        <v>63</v>
      </c>
      <c r="H171" t="str">
        <f t="shared" si="10"/>
        <v>50-200</v>
      </c>
      <c r="I171">
        <v>20908</v>
      </c>
      <c r="J171">
        <v>1439</v>
      </c>
      <c r="K171">
        <v>23</v>
      </c>
      <c r="L171">
        <v>2183</v>
      </c>
      <c r="M171" s="37">
        <f t="shared" si="11"/>
        <v>0</v>
      </c>
      <c r="N171" s="37">
        <f t="shared" si="12"/>
        <v>0.10984632896983494</v>
      </c>
      <c r="O171" t="str">
        <f t="shared" si="13"/>
        <v>Duration&lt;=30 sec</v>
      </c>
      <c r="P171" t="str">
        <f t="shared" si="14"/>
        <v>Below 10k</v>
      </c>
    </row>
    <row r="172" spans="1:16" x14ac:dyDescent="0.35">
      <c r="A172" t="s">
        <v>98</v>
      </c>
      <c r="B172">
        <v>7</v>
      </c>
      <c r="C172" t="s">
        <v>12</v>
      </c>
      <c r="D172" s="38">
        <v>0</v>
      </c>
      <c r="E172">
        <v>54622</v>
      </c>
      <c r="F172">
        <v>495</v>
      </c>
      <c r="G172">
        <v>146</v>
      </c>
      <c r="H172" t="str">
        <f t="shared" si="10"/>
        <v>50-200</v>
      </c>
      <c r="I172">
        <v>26162</v>
      </c>
      <c r="J172">
        <v>2169</v>
      </c>
      <c r="K172">
        <v>20</v>
      </c>
      <c r="L172">
        <v>2221</v>
      </c>
      <c r="M172" s="37">
        <f t="shared" si="11"/>
        <v>0</v>
      </c>
      <c r="N172" s="37">
        <f t="shared" si="12"/>
        <v>8.9798982095126503E-2</v>
      </c>
      <c r="O172" t="str">
        <f t="shared" si="13"/>
        <v>Duration&lt;=30 sec</v>
      </c>
      <c r="P172" t="str">
        <f t="shared" si="14"/>
        <v>Below 10k</v>
      </c>
    </row>
    <row r="173" spans="1:16" x14ac:dyDescent="0.35">
      <c r="A173" t="s">
        <v>99</v>
      </c>
      <c r="B173">
        <v>5</v>
      </c>
      <c r="C173" t="s">
        <v>12</v>
      </c>
      <c r="D173" s="38">
        <v>0</v>
      </c>
      <c r="E173">
        <v>198619</v>
      </c>
      <c r="F173">
        <v>3197</v>
      </c>
      <c r="G173">
        <v>885</v>
      </c>
      <c r="H173" t="str">
        <f t="shared" si="10"/>
        <v>500-1000</v>
      </c>
      <c r="I173">
        <v>106437</v>
      </c>
      <c r="J173">
        <v>5463</v>
      </c>
      <c r="K173">
        <v>67</v>
      </c>
      <c r="L173">
        <v>7795</v>
      </c>
      <c r="M173" s="37">
        <f t="shared" si="11"/>
        <v>0</v>
      </c>
      <c r="N173" s="37">
        <f t="shared" si="12"/>
        <v>8.3184388200524623E-2</v>
      </c>
      <c r="O173" t="str">
        <f t="shared" si="13"/>
        <v>Duration&lt;=30 sec</v>
      </c>
      <c r="P173" t="str">
        <f t="shared" si="14"/>
        <v>Below 10k</v>
      </c>
    </row>
    <row r="174" spans="1:16" x14ac:dyDescent="0.35">
      <c r="A174" t="s">
        <v>100</v>
      </c>
      <c r="B174">
        <v>38</v>
      </c>
      <c r="C174" t="s">
        <v>12</v>
      </c>
      <c r="D174" s="38">
        <v>0</v>
      </c>
      <c r="E174">
        <v>16716</v>
      </c>
      <c r="F174">
        <v>23</v>
      </c>
      <c r="G174">
        <v>5</v>
      </c>
      <c r="H174" t="str">
        <f t="shared" si="10"/>
        <v>0-50</v>
      </c>
      <c r="I174">
        <v>8412</v>
      </c>
      <c r="J174">
        <v>365</v>
      </c>
      <c r="K174">
        <v>0</v>
      </c>
      <c r="L174">
        <v>72</v>
      </c>
      <c r="M174" s="37">
        <f t="shared" si="11"/>
        <v>0</v>
      </c>
      <c r="N174" s="37">
        <f t="shared" si="12"/>
        <v>2.7518545106484806E-2</v>
      </c>
      <c r="O174" t="str">
        <f t="shared" si="13"/>
        <v>Duration&gt;30 sec</v>
      </c>
      <c r="P174" t="str">
        <f t="shared" si="14"/>
        <v>Below 10k</v>
      </c>
    </row>
    <row r="175" spans="1:16" x14ac:dyDescent="0.35">
      <c r="A175" t="s">
        <v>101</v>
      </c>
      <c r="B175">
        <v>0</v>
      </c>
      <c r="C175" t="s">
        <v>67</v>
      </c>
      <c r="D175" s="38">
        <v>0</v>
      </c>
      <c r="E175">
        <v>101814</v>
      </c>
      <c r="F175">
        <v>688</v>
      </c>
      <c r="G175">
        <v>420</v>
      </c>
      <c r="H175" t="str">
        <f t="shared" si="10"/>
        <v>200-500</v>
      </c>
      <c r="I175">
        <v>0</v>
      </c>
      <c r="J175">
        <v>3348</v>
      </c>
      <c r="K175">
        <v>47</v>
      </c>
      <c r="L175">
        <v>4562</v>
      </c>
      <c r="M175" s="37">
        <f t="shared" si="11"/>
        <v>0</v>
      </c>
      <c r="N175" s="37">
        <f t="shared" si="12"/>
        <v>8.4909737364213173E-2</v>
      </c>
      <c r="O175" t="str">
        <f t="shared" si="13"/>
        <v>Duration&lt;=30 sec</v>
      </c>
      <c r="P175" t="str">
        <f t="shared" si="14"/>
        <v>Below 10k</v>
      </c>
    </row>
    <row r="176" spans="1:16" x14ac:dyDescent="0.35">
      <c r="A176" t="s">
        <v>102</v>
      </c>
      <c r="B176">
        <v>0</v>
      </c>
      <c r="C176" t="s">
        <v>52</v>
      </c>
      <c r="D176" s="38">
        <v>0</v>
      </c>
      <c r="E176">
        <v>23155</v>
      </c>
      <c r="F176">
        <v>95</v>
      </c>
      <c r="G176">
        <v>8</v>
      </c>
      <c r="H176" t="str">
        <f t="shared" si="10"/>
        <v>0-50</v>
      </c>
      <c r="I176">
        <v>0</v>
      </c>
      <c r="J176">
        <v>919</v>
      </c>
      <c r="K176">
        <v>23</v>
      </c>
      <c r="L176">
        <v>780</v>
      </c>
      <c r="M176" s="37">
        <f t="shared" si="11"/>
        <v>0</v>
      </c>
      <c r="N176" s="37">
        <f t="shared" si="12"/>
        <v>7.8471172532930247E-2</v>
      </c>
      <c r="O176" t="str">
        <f t="shared" si="13"/>
        <v>Duration&lt;=30 sec</v>
      </c>
      <c r="P176" t="str">
        <f t="shared" si="14"/>
        <v>Below 10k</v>
      </c>
    </row>
    <row r="177" spans="1:16" x14ac:dyDescent="0.35">
      <c r="A177" t="s">
        <v>103</v>
      </c>
      <c r="B177">
        <v>0</v>
      </c>
      <c r="C177" t="s">
        <v>52</v>
      </c>
      <c r="D177" s="38">
        <v>0</v>
      </c>
      <c r="E177">
        <v>21589</v>
      </c>
      <c r="F177">
        <v>4</v>
      </c>
      <c r="G177">
        <v>8</v>
      </c>
      <c r="H177" t="str">
        <f t="shared" si="10"/>
        <v>0-50</v>
      </c>
      <c r="I177">
        <v>0</v>
      </c>
      <c r="J177">
        <v>2441</v>
      </c>
      <c r="K177">
        <v>16</v>
      </c>
      <c r="L177">
        <v>16</v>
      </c>
      <c r="M177" s="37">
        <f t="shared" si="11"/>
        <v>0</v>
      </c>
      <c r="N177" s="37">
        <f t="shared" si="12"/>
        <v>0.11473435545879847</v>
      </c>
      <c r="O177" t="str">
        <f t="shared" si="13"/>
        <v>Duration&lt;=30 sec</v>
      </c>
      <c r="P177" t="str">
        <f t="shared" si="14"/>
        <v>Below 10k</v>
      </c>
    </row>
    <row r="178" spans="1:16" x14ac:dyDescent="0.35">
      <c r="A178" t="s">
        <v>104</v>
      </c>
      <c r="B178">
        <v>8</v>
      </c>
      <c r="C178" t="s">
        <v>12</v>
      </c>
      <c r="D178" s="38">
        <v>0</v>
      </c>
      <c r="E178">
        <v>103176</v>
      </c>
      <c r="F178">
        <v>755</v>
      </c>
      <c r="G178">
        <v>550</v>
      </c>
      <c r="H178" t="str">
        <f t="shared" si="10"/>
        <v>500-1000</v>
      </c>
      <c r="I178">
        <v>54003</v>
      </c>
      <c r="J178">
        <v>2932</v>
      </c>
      <c r="K178">
        <v>948</v>
      </c>
      <c r="L178">
        <v>3220</v>
      </c>
      <c r="M178" s="37">
        <f t="shared" si="11"/>
        <v>0</v>
      </c>
      <c r="N178" s="37">
        <f t="shared" si="12"/>
        <v>7.6132046212297438E-2</v>
      </c>
      <c r="O178" t="str">
        <f t="shared" si="13"/>
        <v>Duration&lt;=30 sec</v>
      </c>
      <c r="P178" t="str">
        <f t="shared" si="14"/>
        <v>Below 10k</v>
      </c>
    </row>
    <row r="179" spans="1:16" x14ac:dyDescent="0.35">
      <c r="A179" t="s">
        <v>105</v>
      </c>
      <c r="B179">
        <v>8</v>
      </c>
      <c r="C179" t="s">
        <v>12</v>
      </c>
      <c r="D179" s="38">
        <v>0</v>
      </c>
      <c r="E179">
        <v>31142</v>
      </c>
      <c r="F179">
        <v>74</v>
      </c>
      <c r="G179">
        <v>22</v>
      </c>
      <c r="H179" t="str">
        <f t="shared" si="10"/>
        <v>0-50</v>
      </c>
      <c r="I179">
        <v>16704</v>
      </c>
      <c r="J179">
        <v>1190</v>
      </c>
      <c r="K179">
        <v>20</v>
      </c>
      <c r="L179">
        <v>744</v>
      </c>
      <c r="M179" s="37">
        <f t="shared" si="11"/>
        <v>0</v>
      </c>
      <c r="N179" s="37">
        <f t="shared" si="12"/>
        <v>6.5121058377753518E-2</v>
      </c>
      <c r="O179" t="str">
        <f t="shared" si="13"/>
        <v>Duration&lt;=30 sec</v>
      </c>
      <c r="P179" t="str">
        <f t="shared" si="14"/>
        <v>Below 10k</v>
      </c>
    </row>
    <row r="180" spans="1:16" x14ac:dyDescent="0.35">
      <c r="A180" t="s">
        <v>106</v>
      </c>
      <c r="B180">
        <v>0</v>
      </c>
      <c r="C180" t="s">
        <v>67</v>
      </c>
      <c r="D180" s="38">
        <v>0</v>
      </c>
      <c r="E180">
        <v>30407</v>
      </c>
      <c r="F180">
        <v>6</v>
      </c>
      <c r="G180">
        <v>3</v>
      </c>
      <c r="H180" t="str">
        <f t="shared" si="10"/>
        <v>0-50</v>
      </c>
      <c r="I180">
        <v>0</v>
      </c>
      <c r="J180">
        <v>1556</v>
      </c>
      <c r="K180">
        <v>25</v>
      </c>
      <c r="L180">
        <v>56</v>
      </c>
      <c r="M180" s="37">
        <f t="shared" si="11"/>
        <v>0</v>
      </c>
      <c r="N180" s="37">
        <f t="shared" si="12"/>
        <v>5.4033610681750915E-2</v>
      </c>
      <c r="O180" t="str">
        <f t="shared" si="13"/>
        <v>Duration&lt;=30 sec</v>
      </c>
      <c r="P180" t="str">
        <f t="shared" si="14"/>
        <v>Below 10k</v>
      </c>
    </row>
    <row r="181" spans="1:16" x14ac:dyDescent="0.35">
      <c r="A181" t="s">
        <v>107</v>
      </c>
      <c r="B181">
        <v>0</v>
      </c>
      <c r="C181" t="s">
        <v>67</v>
      </c>
      <c r="D181" s="38">
        <v>0</v>
      </c>
      <c r="E181">
        <v>17107</v>
      </c>
      <c r="F181">
        <v>12</v>
      </c>
      <c r="G181">
        <v>3</v>
      </c>
      <c r="H181" t="str">
        <f t="shared" si="10"/>
        <v>0-50</v>
      </c>
      <c r="I181">
        <v>0</v>
      </c>
      <c r="J181">
        <v>551</v>
      </c>
      <c r="K181">
        <v>6</v>
      </c>
      <c r="L181">
        <v>159</v>
      </c>
      <c r="M181" s="37">
        <f t="shared" si="11"/>
        <v>0</v>
      </c>
      <c r="N181" s="37">
        <f t="shared" si="12"/>
        <v>4.2555678961828491E-2</v>
      </c>
      <c r="O181" t="str">
        <f t="shared" si="13"/>
        <v>Duration&lt;=30 sec</v>
      </c>
      <c r="P181" t="str">
        <f t="shared" si="14"/>
        <v>Below 10k</v>
      </c>
    </row>
    <row r="182" spans="1:16" x14ac:dyDescent="0.35">
      <c r="A182" t="s">
        <v>108</v>
      </c>
      <c r="B182">
        <v>5</v>
      </c>
      <c r="C182" t="s">
        <v>12</v>
      </c>
      <c r="D182" s="38">
        <v>0</v>
      </c>
      <c r="E182">
        <v>66797</v>
      </c>
      <c r="F182">
        <v>571</v>
      </c>
      <c r="G182">
        <v>172</v>
      </c>
      <c r="H182" t="str">
        <f t="shared" si="10"/>
        <v>50-200</v>
      </c>
      <c r="I182">
        <v>34899</v>
      </c>
      <c r="J182">
        <v>2065</v>
      </c>
      <c r="K182">
        <v>34</v>
      </c>
      <c r="L182">
        <v>2002</v>
      </c>
      <c r="M182" s="37">
        <f t="shared" si="11"/>
        <v>0</v>
      </c>
      <c r="N182" s="37">
        <f t="shared" si="12"/>
        <v>6.9943260924891837E-2</v>
      </c>
      <c r="O182" t="str">
        <f t="shared" si="13"/>
        <v>Duration&lt;=30 sec</v>
      </c>
      <c r="P182" t="str">
        <f t="shared" si="14"/>
        <v>Below 10k</v>
      </c>
    </row>
    <row r="183" spans="1:16" x14ac:dyDescent="0.35">
      <c r="A183" t="s">
        <v>109</v>
      </c>
      <c r="B183">
        <v>7</v>
      </c>
      <c r="C183" t="s">
        <v>12</v>
      </c>
      <c r="D183" s="38">
        <v>0</v>
      </c>
      <c r="E183">
        <v>30921</v>
      </c>
      <c r="F183">
        <v>335</v>
      </c>
      <c r="G183">
        <v>100</v>
      </c>
      <c r="H183" t="str">
        <f t="shared" si="10"/>
        <v>50-200</v>
      </c>
      <c r="I183">
        <v>15988</v>
      </c>
      <c r="J183">
        <v>872</v>
      </c>
      <c r="K183">
        <v>6</v>
      </c>
      <c r="L183">
        <v>921</v>
      </c>
      <c r="M183" s="37">
        <f t="shared" si="11"/>
        <v>0</v>
      </c>
      <c r="N183" s="37">
        <f t="shared" si="12"/>
        <v>6.9014585556741379E-2</v>
      </c>
      <c r="O183" t="str">
        <f t="shared" si="13"/>
        <v>Duration&lt;=30 sec</v>
      </c>
      <c r="P183" t="str">
        <f t="shared" si="14"/>
        <v>Below 10k</v>
      </c>
    </row>
    <row r="184" spans="1:16" x14ac:dyDescent="0.35">
      <c r="A184" t="s">
        <v>109</v>
      </c>
      <c r="B184">
        <v>7</v>
      </c>
      <c r="C184">
        <v>0</v>
      </c>
      <c r="D184" s="38">
        <v>0</v>
      </c>
      <c r="E184">
        <v>0</v>
      </c>
      <c r="F184">
        <v>0</v>
      </c>
      <c r="G184">
        <v>0</v>
      </c>
      <c r="H184" t="str">
        <f t="shared" si="10"/>
        <v>0-50</v>
      </c>
      <c r="I184">
        <v>0</v>
      </c>
      <c r="J184">
        <v>0</v>
      </c>
      <c r="K184">
        <v>0</v>
      </c>
      <c r="L184">
        <v>0</v>
      </c>
      <c r="M184" s="37">
        <f t="shared" si="11"/>
        <v>0</v>
      </c>
      <c r="N184" s="37">
        <f t="shared" si="12"/>
        <v>0</v>
      </c>
      <c r="O184" t="str">
        <f t="shared" si="13"/>
        <v>Duration&lt;=30 sec</v>
      </c>
      <c r="P184" t="str">
        <f t="shared" si="14"/>
        <v>Below 10k</v>
      </c>
    </row>
    <row r="185" spans="1:16" x14ac:dyDescent="0.35">
      <c r="A185" t="s">
        <v>109</v>
      </c>
      <c r="B185">
        <v>7</v>
      </c>
      <c r="C185">
        <v>0</v>
      </c>
      <c r="D185" s="38">
        <v>0</v>
      </c>
      <c r="E185">
        <v>0</v>
      </c>
      <c r="F185">
        <v>0</v>
      </c>
      <c r="G185">
        <v>0</v>
      </c>
      <c r="H185" t="str">
        <f t="shared" si="10"/>
        <v>0-50</v>
      </c>
      <c r="I185">
        <v>0</v>
      </c>
      <c r="J185">
        <v>0</v>
      </c>
      <c r="K185">
        <v>0</v>
      </c>
      <c r="L185">
        <v>0</v>
      </c>
      <c r="M185" s="37">
        <f t="shared" si="11"/>
        <v>0</v>
      </c>
      <c r="N185" s="37">
        <f t="shared" si="12"/>
        <v>0</v>
      </c>
      <c r="O185" t="str">
        <f t="shared" si="13"/>
        <v>Duration&lt;=30 sec</v>
      </c>
      <c r="P185" t="str">
        <f t="shared" si="14"/>
        <v>Below 10k</v>
      </c>
    </row>
    <row r="186" spans="1:16" x14ac:dyDescent="0.35">
      <c r="A186" t="s">
        <v>54</v>
      </c>
      <c r="B186">
        <v>0</v>
      </c>
      <c r="C186" t="s">
        <v>52</v>
      </c>
      <c r="D186" s="38">
        <v>0</v>
      </c>
      <c r="E186">
        <v>16381</v>
      </c>
      <c r="F186">
        <v>31</v>
      </c>
      <c r="G186">
        <v>4</v>
      </c>
      <c r="H186" t="str">
        <f t="shared" si="10"/>
        <v>0-50</v>
      </c>
      <c r="I186">
        <v>0</v>
      </c>
      <c r="J186">
        <v>677</v>
      </c>
      <c r="K186">
        <v>12</v>
      </c>
      <c r="L186">
        <v>451</v>
      </c>
      <c r="M186" s="37">
        <f t="shared" si="11"/>
        <v>0</v>
      </c>
      <c r="N186" s="37">
        <f t="shared" si="12"/>
        <v>7.1485257310298519E-2</v>
      </c>
      <c r="O186" t="str">
        <f t="shared" si="13"/>
        <v>Duration&lt;=30 sec</v>
      </c>
      <c r="P186" t="str">
        <f t="shared" si="14"/>
        <v>Below 10k</v>
      </c>
    </row>
    <row r="187" spans="1:16" x14ac:dyDescent="0.35">
      <c r="A187" t="s">
        <v>54</v>
      </c>
      <c r="B187">
        <v>0</v>
      </c>
      <c r="C187">
        <v>0</v>
      </c>
      <c r="D187" s="38">
        <v>0</v>
      </c>
      <c r="E187">
        <v>0</v>
      </c>
      <c r="F187">
        <v>0</v>
      </c>
      <c r="G187">
        <v>0</v>
      </c>
      <c r="H187" t="str">
        <f t="shared" si="10"/>
        <v>0-50</v>
      </c>
      <c r="I187">
        <v>0</v>
      </c>
      <c r="J187">
        <v>0</v>
      </c>
      <c r="K187">
        <v>0</v>
      </c>
      <c r="L187">
        <v>0</v>
      </c>
      <c r="M187" s="37">
        <f t="shared" si="11"/>
        <v>0</v>
      </c>
      <c r="N187" s="37">
        <f t="shared" si="12"/>
        <v>0</v>
      </c>
      <c r="O187" t="str">
        <f t="shared" si="13"/>
        <v>Duration&lt;=30 sec</v>
      </c>
      <c r="P187" t="str">
        <f t="shared" si="14"/>
        <v>Below 10k</v>
      </c>
    </row>
    <row r="188" spans="1:16" x14ac:dyDescent="0.35">
      <c r="A188" t="s">
        <v>86</v>
      </c>
      <c r="B188">
        <v>27</v>
      </c>
      <c r="C188" t="s">
        <v>12</v>
      </c>
      <c r="D188" s="38">
        <v>0</v>
      </c>
      <c r="E188">
        <v>15443</v>
      </c>
      <c r="F188">
        <v>55</v>
      </c>
      <c r="G188">
        <v>6</v>
      </c>
      <c r="H188" t="str">
        <f t="shared" si="10"/>
        <v>0-50</v>
      </c>
      <c r="I188">
        <v>6584</v>
      </c>
      <c r="J188">
        <v>588</v>
      </c>
      <c r="K188">
        <v>17</v>
      </c>
      <c r="L188">
        <v>51</v>
      </c>
      <c r="M188" s="37">
        <f t="shared" si="11"/>
        <v>0</v>
      </c>
      <c r="N188" s="37">
        <f t="shared" si="12"/>
        <v>4.6040277148222494E-2</v>
      </c>
      <c r="O188" t="str">
        <f t="shared" si="13"/>
        <v>Duration&lt;=30 sec</v>
      </c>
      <c r="P188" t="str">
        <f t="shared" si="14"/>
        <v>Below 10k</v>
      </c>
    </row>
    <row r="189" spans="1:16" x14ac:dyDescent="0.35">
      <c r="A189" t="s">
        <v>114</v>
      </c>
      <c r="B189">
        <v>90</v>
      </c>
      <c r="C189" t="s">
        <v>12</v>
      </c>
      <c r="D189" s="38">
        <v>0</v>
      </c>
      <c r="E189">
        <v>37018</v>
      </c>
      <c r="F189">
        <v>285</v>
      </c>
      <c r="G189">
        <v>114</v>
      </c>
      <c r="H189" t="str">
        <f t="shared" si="10"/>
        <v>50-200</v>
      </c>
      <c r="I189">
        <v>18953</v>
      </c>
      <c r="J189">
        <v>2406</v>
      </c>
      <c r="K189">
        <v>95</v>
      </c>
      <c r="L189">
        <v>1465</v>
      </c>
      <c r="M189" s="37">
        <f t="shared" si="11"/>
        <v>0</v>
      </c>
      <c r="N189" s="37">
        <f t="shared" si="12"/>
        <v>0.11483602571721865</v>
      </c>
      <c r="O189" t="str">
        <f t="shared" si="13"/>
        <v>Duration&gt;30 sec</v>
      </c>
      <c r="P189" t="str">
        <f t="shared" si="14"/>
        <v>Below 10k</v>
      </c>
    </row>
    <row r="190" spans="1:16" x14ac:dyDescent="0.35">
      <c r="A190" t="s">
        <v>130</v>
      </c>
      <c r="B190">
        <v>0</v>
      </c>
      <c r="C190" t="s">
        <v>67</v>
      </c>
      <c r="D190" s="38">
        <v>0</v>
      </c>
      <c r="E190">
        <v>33150</v>
      </c>
      <c r="F190">
        <v>133</v>
      </c>
      <c r="G190">
        <v>54</v>
      </c>
      <c r="H190" t="str">
        <f t="shared" si="10"/>
        <v>50-200</v>
      </c>
      <c r="I190">
        <v>0</v>
      </c>
      <c r="J190">
        <v>1313</v>
      </c>
      <c r="K190">
        <v>7</v>
      </c>
      <c r="L190">
        <v>1368</v>
      </c>
      <c r="M190" s="37">
        <f t="shared" si="11"/>
        <v>0</v>
      </c>
      <c r="N190" s="37">
        <f t="shared" si="12"/>
        <v>8.5098039215686275E-2</v>
      </c>
      <c r="O190" t="str">
        <f t="shared" si="13"/>
        <v>Duration&lt;=30 sec</v>
      </c>
      <c r="P190" t="str">
        <f t="shared" si="14"/>
        <v>Below 10k</v>
      </c>
    </row>
    <row r="191" spans="1:16" x14ac:dyDescent="0.35">
      <c r="A191" t="s">
        <v>130</v>
      </c>
      <c r="B191">
        <v>0</v>
      </c>
      <c r="C191">
        <v>0</v>
      </c>
      <c r="D191" s="38">
        <v>0</v>
      </c>
      <c r="E191">
        <v>0</v>
      </c>
      <c r="F191">
        <v>0</v>
      </c>
      <c r="G191">
        <v>0</v>
      </c>
      <c r="H191" t="str">
        <f t="shared" si="10"/>
        <v>0-50</v>
      </c>
      <c r="I191">
        <v>0</v>
      </c>
      <c r="J191">
        <v>0</v>
      </c>
      <c r="K191">
        <v>0</v>
      </c>
      <c r="L191">
        <v>0</v>
      </c>
      <c r="M191" s="37">
        <f t="shared" si="11"/>
        <v>0</v>
      </c>
      <c r="N191" s="37">
        <f t="shared" si="12"/>
        <v>0</v>
      </c>
      <c r="O191" t="str">
        <f t="shared" si="13"/>
        <v>Duration&lt;=30 sec</v>
      </c>
      <c r="P191" t="str">
        <f t="shared" si="14"/>
        <v>Below 10k</v>
      </c>
    </row>
    <row r="192" spans="1:16" x14ac:dyDescent="0.35">
      <c r="A192" t="s">
        <v>117</v>
      </c>
      <c r="B192">
        <v>88</v>
      </c>
      <c r="C192" t="s">
        <v>12</v>
      </c>
      <c r="D192" s="38">
        <v>0</v>
      </c>
      <c r="E192">
        <v>18742</v>
      </c>
      <c r="F192">
        <v>37</v>
      </c>
      <c r="G192">
        <v>11</v>
      </c>
      <c r="H192" t="str">
        <f t="shared" si="10"/>
        <v>0-50</v>
      </c>
      <c r="I192">
        <v>9589</v>
      </c>
      <c r="J192">
        <v>949</v>
      </c>
      <c r="K192">
        <v>3</v>
      </c>
      <c r="L192">
        <v>135</v>
      </c>
      <c r="M192" s="37">
        <f t="shared" si="11"/>
        <v>0</v>
      </c>
      <c r="N192" s="37">
        <f t="shared" si="12"/>
        <v>5.9972254828726923E-2</v>
      </c>
      <c r="O192" t="str">
        <f t="shared" si="13"/>
        <v>Duration&gt;30 sec</v>
      </c>
      <c r="P192" t="str">
        <f t="shared" si="14"/>
        <v>Below 10k</v>
      </c>
    </row>
    <row r="193" spans="1:16" x14ac:dyDescent="0.35">
      <c r="A193" t="s">
        <v>118</v>
      </c>
      <c r="B193">
        <v>0</v>
      </c>
      <c r="C193" t="s">
        <v>52</v>
      </c>
      <c r="D193" s="38">
        <v>0</v>
      </c>
      <c r="E193">
        <v>15558</v>
      </c>
      <c r="F193">
        <v>26</v>
      </c>
      <c r="G193">
        <v>6</v>
      </c>
      <c r="H193" t="str">
        <f t="shared" si="10"/>
        <v>0-50</v>
      </c>
      <c r="I193">
        <v>0</v>
      </c>
      <c r="J193">
        <v>313</v>
      </c>
      <c r="K193">
        <v>23</v>
      </c>
      <c r="L193">
        <v>120</v>
      </c>
      <c r="M193" s="37">
        <f t="shared" si="11"/>
        <v>0</v>
      </c>
      <c r="N193" s="37">
        <f t="shared" si="12"/>
        <v>3.0980845867078031E-2</v>
      </c>
      <c r="O193" t="str">
        <f t="shared" si="13"/>
        <v>Duration&lt;=30 sec</v>
      </c>
      <c r="P193" t="str">
        <f t="shared" si="14"/>
        <v>Below 10k</v>
      </c>
    </row>
    <row r="194" spans="1:16" x14ac:dyDescent="0.35">
      <c r="A194" t="s">
        <v>119</v>
      </c>
      <c r="B194">
        <v>0</v>
      </c>
      <c r="C194" t="s">
        <v>67</v>
      </c>
      <c r="D194" s="38">
        <v>0</v>
      </c>
      <c r="E194">
        <v>12588</v>
      </c>
      <c r="F194">
        <v>31</v>
      </c>
      <c r="G194">
        <v>9</v>
      </c>
      <c r="H194" t="str">
        <f t="shared" si="10"/>
        <v>0-50</v>
      </c>
      <c r="I194">
        <v>0</v>
      </c>
      <c r="J194">
        <v>446</v>
      </c>
      <c r="K194">
        <v>6</v>
      </c>
      <c r="L194">
        <v>325</v>
      </c>
      <c r="M194" s="37">
        <f t="shared" si="11"/>
        <v>0</v>
      </c>
      <c r="N194" s="37">
        <f t="shared" si="12"/>
        <v>6.4188115665713377E-2</v>
      </c>
      <c r="O194" t="str">
        <f t="shared" si="13"/>
        <v>Duration&lt;=30 sec</v>
      </c>
      <c r="P194" t="str">
        <f t="shared" si="14"/>
        <v>Below 10k</v>
      </c>
    </row>
    <row r="195" spans="1:16" x14ac:dyDescent="0.35">
      <c r="A195" t="s">
        <v>120</v>
      </c>
      <c r="B195">
        <v>7</v>
      </c>
      <c r="C195" t="s">
        <v>12</v>
      </c>
      <c r="D195" s="38">
        <v>0</v>
      </c>
      <c r="E195">
        <v>56347</v>
      </c>
      <c r="F195">
        <v>215</v>
      </c>
      <c r="G195">
        <v>106</v>
      </c>
      <c r="H195" t="str">
        <f t="shared" ref="H195:H258" si="15">IF(G195&lt;=50, "0-50", IF(G195&lt;=200, "50-200", IF(G195&lt;=500, "200-500", IF(G195&lt;=1000, "500-1000", "1000+"))))</f>
        <v>50-200</v>
      </c>
      <c r="I195">
        <v>37280</v>
      </c>
      <c r="J195">
        <v>1439</v>
      </c>
      <c r="K195">
        <v>15</v>
      </c>
      <c r="L195">
        <v>919</v>
      </c>
      <c r="M195" s="37">
        <f t="shared" ref="M195:M258" si="16">IFERROR((I195/D195),0)</f>
        <v>0</v>
      </c>
      <c r="N195" s="37">
        <f t="shared" ref="N195:N258" si="17">IFERROR((J195+K195+L195+F195)/E195,0)</f>
        <v>4.5929685697552666E-2</v>
      </c>
      <c r="O195" t="str">
        <f t="shared" ref="O195:O258" si="18">IF(B195&gt;30,"Duration&gt;30 sec", "Duration&lt;=30 sec")</f>
        <v>Duration&lt;=30 sec</v>
      </c>
      <c r="P195" t="str">
        <f t="shared" ref="P195:P258" si="19">IF(D195&lt;10000, "Below 10k", IF(D195&lt;50000, "10k - 50k", IF(D195&lt;100000, "50k - 1 Lakh", "Above 1 Lakh")))</f>
        <v>Below 10k</v>
      </c>
    </row>
    <row r="196" spans="1:16" x14ac:dyDescent="0.35">
      <c r="A196" t="s">
        <v>121</v>
      </c>
      <c r="B196">
        <v>0</v>
      </c>
      <c r="C196" t="s">
        <v>52</v>
      </c>
      <c r="D196" s="38">
        <v>0</v>
      </c>
      <c r="E196">
        <v>29614</v>
      </c>
      <c r="F196">
        <v>171</v>
      </c>
      <c r="G196">
        <v>100</v>
      </c>
      <c r="H196" t="str">
        <f t="shared" si="15"/>
        <v>50-200</v>
      </c>
      <c r="I196">
        <v>0</v>
      </c>
      <c r="J196">
        <v>1280</v>
      </c>
      <c r="K196">
        <v>19</v>
      </c>
      <c r="L196">
        <v>1929</v>
      </c>
      <c r="M196" s="37">
        <f t="shared" si="16"/>
        <v>0</v>
      </c>
      <c r="N196" s="37">
        <f t="shared" si="17"/>
        <v>0.1147767947592355</v>
      </c>
      <c r="O196" t="str">
        <f t="shared" si="18"/>
        <v>Duration&lt;=30 sec</v>
      </c>
      <c r="P196" t="str">
        <f t="shared" si="19"/>
        <v>Below 10k</v>
      </c>
    </row>
    <row r="197" spans="1:16" x14ac:dyDescent="0.35">
      <c r="A197" t="s">
        <v>122</v>
      </c>
      <c r="B197">
        <v>0</v>
      </c>
      <c r="C197" t="s">
        <v>67</v>
      </c>
      <c r="D197" s="38">
        <v>0</v>
      </c>
      <c r="E197">
        <v>11416</v>
      </c>
      <c r="F197">
        <v>14</v>
      </c>
      <c r="G197">
        <v>3</v>
      </c>
      <c r="H197" t="str">
        <f t="shared" si="15"/>
        <v>0-50</v>
      </c>
      <c r="I197">
        <v>0</v>
      </c>
      <c r="J197">
        <v>264</v>
      </c>
      <c r="K197">
        <v>1</v>
      </c>
      <c r="L197">
        <v>160</v>
      </c>
      <c r="M197" s="37">
        <f t="shared" si="16"/>
        <v>0</v>
      </c>
      <c r="N197" s="37">
        <f t="shared" si="17"/>
        <v>3.8454800280308336E-2</v>
      </c>
      <c r="O197" t="str">
        <f t="shared" si="18"/>
        <v>Duration&lt;=30 sec</v>
      </c>
      <c r="P197" t="str">
        <f t="shared" si="19"/>
        <v>Below 10k</v>
      </c>
    </row>
    <row r="198" spans="1:16" x14ac:dyDescent="0.35">
      <c r="A198" t="s">
        <v>122</v>
      </c>
      <c r="B198">
        <v>0</v>
      </c>
      <c r="C198">
        <v>0</v>
      </c>
      <c r="D198" s="38">
        <v>0</v>
      </c>
      <c r="E198">
        <v>0</v>
      </c>
      <c r="F198">
        <v>0</v>
      </c>
      <c r="G198">
        <v>0</v>
      </c>
      <c r="H198" t="str">
        <f t="shared" si="15"/>
        <v>0-50</v>
      </c>
      <c r="I198">
        <v>0</v>
      </c>
      <c r="J198">
        <v>0</v>
      </c>
      <c r="K198">
        <v>0</v>
      </c>
      <c r="L198">
        <v>0</v>
      </c>
      <c r="M198" s="37">
        <f t="shared" si="16"/>
        <v>0</v>
      </c>
      <c r="N198" s="37">
        <f t="shared" si="17"/>
        <v>0</v>
      </c>
      <c r="O198" t="str">
        <f t="shared" si="18"/>
        <v>Duration&lt;=30 sec</v>
      </c>
      <c r="P198" t="str">
        <f t="shared" si="19"/>
        <v>Below 10k</v>
      </c>
    </row>
    <row r="199" spans="1:16" x14ac:dyDescent="0.35">
      <c r="A199" t="s">
        <v>122</v>
      </c>
      <c r="B199">
        <v>0</v>
      </c>
      <c r="C199">
        <v>0</v>
      </c>
      <c r="D199" s="38">
        <v>0</v>
      </c>
      <c r="E199">
        <v>0</v>
      </c>
      <c r="F199">
        <v>0</v>
      </c>
      <c r="G199">
        <v>0</v>
      </c>
      <c r="H199" t="str">
        <f t="shared" si="15"/>
        <v>0-50</v>
      </c>
      <c r="I199">
        <v>0</v>
      </c>
      <c r="J199">
        <v>0</v>
      </c>
      <c r="K199">
        <v>0</v>
      </c>
      <c r="L199">
        <v>0</v>
      </c>
      <c r="M199" s="37">
        <f t="shared" si="16"/>
        <v>0</v>
      </c>
      <c r="N199" s="37">
        <f t="shared" si="17"/>
        <v>0</v>
      </c>
      <c r="O199" t="str">
        <f t="shared" si="18"/>
        <v>Duration&lt;=30 sec</v>
      </c>
      <c r="P199" t="str">
        <f t="shared" si="19"/>
        <v>Below 10k</v>
      </c>
    </row>
    <row r="200" spans="1:16" x14ac:dyDescent="0.35">
      <c r="A200" t="s">
        <v>122</v>
      </c>
      <c r="B200">
        <v>0</v>
      </c>
      <c r="C200">
        <v>0</v>
      </c>
      <c r="D200" s="38">
        <v>0</v>
      </c>
      <c r="E200">
        <v>0</v>
      </c>
      <c r="F200">
        <v>0</v>
      </c>
      <c r="G200">
        <v>0</v>
      </c>
      <c r="H200" t="str">
        <f t="shared" si="15"/>
        <v>0-50</v>
      </c>
      <c r="I200">
        <v>0</v>
      </c>
      <c r="J200">
        <v>0</v>
      </c>
      <c r="K200">
        <v>0</v>
      </c>
      <c r="L200">
        <v>0</v>
      </c>
      <c r="M200" s="37">
        <f t="shared" si="16"/>
        <v>0</v>
      </c>
      <c r="N200" s="37">
        <f t="shared" si="17"/>
        <v>0</v>
      </c>
      <c r="O200" t="str">
        <f t="shared" si="18"/>
        <v>Duration&lt;=30 sec</v>
      </c>
      <c r="P200" t="str">
        <f t="shared" si="19"/>
        <v>Below 10k</v>
      </c>
    </row>
    <row r="201" spans="1:16" x14ac:dyDescent="0.35">
      <c r="A201" t="s">
        <v>122</v>
      </c>
      <c r="B201">
        <v>0</v>
      </c>
      <c r="C201">
        <v>0</v>
      </c>
      <c r="D201" s="38">
        <v>0</v>
      </c>
      <c r="E201">
        <v>0</v>
      </c>
      <c r="F201">
        <v>0</v>
      </c>
      <c r="G201">
        <v>0</v>
      </c>
      <c r="H201" t="str">
        <f t="shared" si="15"/>
        <v>0-50</v>
      </c>
      <c r="I201">
        <v>0</v>
      </c>
      <c r="J201">
        <v>0</v>
      </c>
      <c r="K201">
        <v>0</v>
      </c>
      <c r="L201">
        <v>0</v>
      </c>
      <c r="M201" s="37">
        <f t="shared" si="16"/>
        <v>0</v>
      </c>
      <c r="N201" s="37">
        <f t="shared" si="17"/>
        <v>0</v>
      </c>
      <c r="O201" t="str">
        <f t="shared" si="18"/>
        <v>Duration&lt;=30 sec</v>
      </c>
      <c r="P201" t="str">
        <f t="shared" si="19"/>
        <v>Below 10k</v>
      </c>
    </row>
    <row r="202" spans="1:16" x14ac:dyDescent="0.35">
      <c r="A202" t="s">
        <v>123</v>
      </c>
      <c r="B202">
        <v>0</v>
      </c>
      <c r="C202" t="s">
        <v>52</v>
      </c>
      <c r="D202" s="38">
        <v>0</v>
      </c>
      <c r="E202">
        <v>15223</v>
      </c>
      <c r="F202">
        <v>42</v>
      </c>
      <c r="G202">
        <v>3</v>
      </c>
      <c r="H202" t="str">
        <f t="shared" si="15"/>
        <v>0-50</v>
      </c>
      <c r="I202">
        <v>0</v>
      </c>
      <c r="J202">
        <v>558</v>
      </c>
      <c r="K202">
        <v>9</v>
      </c>
      <c r="L202">
        <v>684</v>
      </c>
      <c r="M202" s="37">
        <f t="shared" si="16"/>
        <v>0</v>
      </c>
      <c r="N202" s="37">
        <f t="shared" si="17"/>
        <v>8.4937265979110554E-2</v>
      </c>
      <c r="O202" t="str">
        <f t="shared" si="18"/>
        <v>Duration&lt;=30 sec</v>
      </c>
      <c r="P202" t="str">
        <f t="shared" si="19"/>
        <v>Below 10k</v>
      </c>
    </row>
    <row r="203" spans="1:16" x14ac:dyDescent="0.35">
      <c r="A203" t="s">
        <v>123</v>
      </c>
      <c r="B203">
        <v>0</v>
      </c>
      <c r="C203">
        <v>0</v>
      </c>
      <c r="D203" s="38">
        <v>0</v>
      </c>
      <c r="E203">
        <v>0</v>
      </c>
      <c r="F203">
        <v>0</v>
      </c>
      <c r="G203">
        <v>0</v>
      </c>
      <c r="H203" t="str">
        <f t="shared" si="15"/>
        <v>0-50</v>
      </c>
      <c r="I203">
        <v>0</v>
      </c>
      <c r="J203">
        <v>0</v>
      </c>
      <c r="K203">
        <v>0</v>
      </c>
      <c r="L203">
        <v>0</v>
      </c>
      <c r="M203" s="37">
        <f t="shared" si="16"/>
        <v>0</v>
      </c>
      <c r="N203" s="37">
        <f t="shared" si="17"/>
        <v>0</v>
      </c>
      <c r="O203" t="str">
        <f t="shared" si="18"/>
        <v>Duration&lt;=30 sec</v>
      </c>
      <c r="P203" t="str">
        <f t="shared" si="19"/>
        <v>Below 10k</v>
      </c>
    </row>
    <row r="204" spans="1:16" x14ac:dyDescent="0.35">
      <c r="A204" t="s">
        <v>124</v>
      </c>
      <c r="B204">
        <v>24</v>
      </c>
      <c r="C204" t="s">
        <v>12</v>
      </c>
      <c r="D204" s="38">
        <v>0</v>
      </c>
      <c r="E204">
        <v>17544</v>
      </c>
      <c r="F204">
        <v>10</v>
      </c>
      <c r="G204">
        <v>21</v>
      </c>
      <c r="H204" t="str">
        <f t="shared" si="15"/>
        <v>0-50</v>
      </c>
      <c r="I204">
        <v>10573</v>
      </c>
      <c r="J204">
        <v>760</v>
      </c>
      <c r="K204">
        <v>7</v>
      </c>
      <c r="L204">
        <v>221</v>
      </c>
      <c r="M204" s="37">
        <f t="shared" si="16"/>
        <v>0</v>
      </c>
      <c r="N204" s="37">
        <f t="shared" si="17"/>
        <v>5.6885544915640678E-2</v>
      </c>
      <c r="O204" t="str">
        <f t="shared" si="18"/>
        <v>Duration&lt;=30 sec</v>
      </c>
      <c r="P204" t="str">
        <f t="shared" si="19"/>
        <v>Below 10k</v>
      </c>
    </row>
    <row r="205" spans="1:16" x14ac:dyDescent="0.35">
      <c r="A205" t="s">
        <v>125</v>
      </c>
      <c r="B205">
        <v>0</v>
      </c>
      <c r="C205" t="s">
        <v>67</v>
      </c>
      <c r="D205" s="38">
        <v>0</v>
      </c>
      <c r="E205">
        <v>17498</v>
      </c>
      <c r="F205">
        <v>3</v>
      </c>
      <c r="G205">
        <v>2</v>
      </c>
      <c r="H205" t="str">
        <f t="shared" si="15"/>
        <v>0-50</v>
      </c>
      <c r="I205">
        <v>0</v>
      </c>
      <c r="J205">
        <v>424</v>
      </c>
      <c r="K205">
        <v>12</v>
      </c>
      <c r="L205">
        <v>62</v>
      </c>
      <c r="M205" s="37">
        <f t="shared" si="16"/>
        <v>0</v>
      </c>
      <c r="N205" s="37">
        <f t="shared" si="17"/>
        <v>2.8631843639273059E-2</v>
      </c>
      <c r="O205" t="str">
        <f t="shared" si="18"/>
        <v>Duration&lt;=30 sec</v>
      </c>
      <c r="P205" t="str">
        <f t="shared" si="19"/>
        <v>Below 10k</v>
      </c>
    </row>
    <row r="206" spans="1:16" x14ac:dyDescent="0.35">
      <c r="A206" t="s">
        <v>126</v>
      </c>
      <c r="B206">
        <v>0</v>
      </c>
      <c r="C206" t="s">
        <v>52</v>
      </c>
      <c r="D206" s="38">
        <v>0</v>
      </c>
      <c r="E206">
        <v>53788</v>
      </c>
      <c r="F206">
        <v>187</v>
      </c>
      <c r="G206">
        <v>14</v>
      </c>
      <c r="H206" t="str">
        <f t="shared" si="15"/>
        <v>0-50</v>
      </c>
      <c r="I206">
        <v>0</v>
      </c>
      <c r="J206">
        <v>2346</v>
      </c>
      <c r="K206">
        <v>1126</v>
      </c>
      <c r="L206">
        <v>1970</v>
      </c>
      <c r="M206" s="37">
        <f t="shared" si="16"/>
        <v>0</v>
      </c>
      <c r="N206" s="37">
        <f t="shared" si="17"/>
        <v>0.10465159515133488</v>
      </c>
      <c r="O206" t="str">
        <f t="shared" si="18"/>
        <v>Duration&lt;=30 sec</v>
      </c>
      <c r="P206" t="str">
        <f t="shared" si="19"/>
        <v>Below 10k</v>
      </c>
    </row>
    <row r="207" spans="1:16" x14ac:dyDescent="0.35">
      <c r="A207" t="s">
        <v>126</v>
      </c>
      <c r="B207">
        <v>0</v>
      </c>
      <c r="C207">
        <v>0</v>
      </c>
      <c r="D207" s="38">
        <v>0</v>
      </c>
      <c r="E207">
        <v>0</v>
      </c>
      <c r="F207">
        <v>0</v>
      </c>
      <c r="G207">
        <v>0</v>
      </c>
      <c r="H207" t="str">
        <f t="shared" si="15"/>
        <v>0-50</v>
      </c>
      <c r="I207">
        <v>0</v>
      </c>
      <c r="J207">
        <v>0</v>
      </c>
      <c r="K207">
        <v>0</v>
      </c>
      <c r="L207">
        <v>0</v>
      </c>
      <c r="M207" s="37">
        <f t="shared" si="16"/>
        <v>0</v>
      </c>
      <c r="N207" s="37">
        <f t="shared" si="17"/>
        <v>0</v>
      </c>
      <c r="O207" t="str">
        <f t="shared" si="18"/>
        <v>Duration&lt;=30 sec</v>
      </c>
      <c r="P207" t="str">
        <f t="shared" si="19"/>
        <v>Below 10k</v>
      </c>
    </row>
    <row r="208" spans="1:16" x14ac:dyDescent="0.35">
      <c r="A208" t="s">
        <v>127</v>
      </c>
      <c r="B208">
        <v>28</v>
      </c>
      <c r="C208" t="s">
        <v>12</v>
      </c>
      <c r="D208" s="38">
        <v>0</v>
      </c>
      <c r="E208">
        <v>26802</v>
      </c>
      <c r="F208">
        <v>127</v>
      </c>
      <c r="G208">
        <v>44</v>
      </c>
      <c r="H208" t="str">
        <f t="shared" si="15"/>
        <v>0-50</v>
      </c>
      <c r="I208">
        <v>13890</v>
      </c>
      <c r="J208">
        <v>1178</v>
      </c>
      <c r="K208">
        <v>12</v>
      </c>
      <c r="L208">
        <v>878</v>
      </c>
      <c r="M208" s="37">
        <f t="shared" si="16"/>
        <v>0</v>
      </c>
      <c r="N208" s="37">
        <f t="shared" si="17"/>
        <v>8.1896873367659134E-2</v>
      </c>
      <c r="O208" t="str">
        <f t="shared" si="18"/>
        <v>Duration&lt;=30 sec</v>
      </c>
      <c r="P208" t="str">
        <f t="shared" si="19"/>
        <v>Below 10k</v>
      </c>
    </row>
    <row r="209" spans="1:16" x14ac:dyDescent="0.35">
      <c r="A209" t="s">
        <v>127</v>
      </c>
      <c r="B209">
        <v>28</v>
      </c>
      <c r="C209">
        <v>0</v>
      </c>
      <c r="D209" s="38">
        <v>0</v>
      </c>
      <c r="E209">
        <v>0</v>
      </c>
      <c r="F209">
        <v>0</v>
      </c>
      <c r="G209">
        <v>0</v>
      </c>
      <c r="H209" t="str">
        <f t="shared" si="15"/>
        <v>0-50</v>
      </c>
      <c r="I209">
        <v>0</v>
      </c>
      <c r="J209">
        <v>0</v>
      </c>
      <c r="K209">
        <v>0</v>
      </c>
      <c r="L209">
        <v>0</v>
      </c>
      <c r="M209" s="37">
        <f t="shared" si="16"/>
        <v>0</v>
      </c>
      <c r="N209" s="37">
        <f t="shared" si="17"/>
        <v>0</v>
      </c>
      <c r="O209" t="str">
        <f t="shared" si="18"/>
        <v>Duration&lt;=30 sec</v>
      </c>
      <c r="P209" t="str">
        <f t="shared" si="19"/>
        <v>Below 10k</v>
      </c>
    </row>
    <row r="210" spans="1:16" x14ac:dyDescent="0.35">
      <c r="A210" t="s">
        <v>128</v>
      </c>
      <c r="B210">
        <v>0</v>
      </c>
      <c r="C210" t="s">
        <v>12</v>
      </c>
      <c r="D210" s="38">
        <v>0</v>
      </c>
      <c r="E210">
        <v>38358</v>
      </c>
      <c r="F210">
        <v>235</v>
      </c>
      <c r="G210">
        <v>25</v>
      </c>
      <c r="H210" t="str">
        <f t="shared" si="15"/>
        <v>0-50</v>
      </c>
      <c r="I210">
        <v>17298</v>
      </c>
      <c r="J210">
        <v>1552</v>
      </c>
      <c r="K210">
        <v>3</v>
      </c>
      <c r="L210">
        <v>1196</v>
      </c>
      <c r="M210" s="37">
        <f t="shared" si="16"/>
        <v>0</v>
      </c>
      <c r="N210" s="37">
        <f t="shared" si="17"/>
        <v>7.7845560248188117E-2</v>
      </c>
      <c r="O210" t="str">
        <f t="shared" si="18"/>
        <v>Duration&lt;=30 sec</v>
      </c>
      <c r="P210" t="str">
        <f t="shared" si="19"/>
        <v>Below 10k</v>
      </c>
    </row>
    <row r="211" spans="1:16" x14ac:dyDescent="0.35">
      <c r="A211" t="s">
        <v>128</v>
      </c>
      <c r="B211">
        <v>0</v>
      </c>
      <c r="C211">
        <v>0</v>
      </c>
      <c r="D211" s="38">
        <v>0</v>
      </c>
      <c r="E211">
        <v>0</v>
      </c>
      <c r="F211">
        <v>0</v>
      </c>
      <c r="G211">
        <v>0</v>
      </c>
      <c r="H211" t="str">
        <f t="shared" si="15"/>
        <v>0-50</v>
      </c>
      <c r="I211">
        <v>0</v>
      </c>
      <c r="J211">
        <v>0</v>
      </c>
      <c r="K211">
        <v>0</v>
      </c>
      <c r="L211">
        <v>0</v>
      </c>
      <c r="M211" s="37">
        <f t="shared" si="16"/>
        <v>0</v>
      </c>
      <c r="N211" s="37">
        <f t="shared" si="17"/>
        <v>0</v>
      </c>
      <c r="O211" t="str">
        <f t="shared" si="18"/>
        <v>Duration&lt;=30 sec</v>
      </c>
      <c r="P211" t="str">
        <f t="shared" si="19"/>
        <v>Below 10k</v>
      </c>
    </row>
    <row r="212" spans="1:16" x14ac:dyDescent="0.35">
      <c r="A212" t="s">
        <v>128</v>
      </c>
      <c r="B212">
        <v>0</v>
      </c>
      <c r="C212">
        <v>0</v>
      </c>
      <c r="D212" s="38">
        <v>0</v>
      </c>
      <c r="E212">
        <v>0</v>
      </c>
      <c r="F212">
        <v>0</v>
      </c>
      <c r="G212">
        <v>0</v>
      </c>
      <c r="H212" t="str">
        <f t="shared" si="15"/>
        <v>0-50</v>
      </c>
      <c r="I212">
        <v>0</v>
      </c>
      <c r="J212">
        <v>0</v>
      </c>
      <c r="K212">
        <v>0</v>
      </c>
      <c r="L212">
        <v>0</v>
      </c>
      <c r="M212" s="37">
        <f t="shared" si="16"/>
        <v>0</v>
      </c>
      <c r="N212" s="37">
        <f t="shared" si="17"/>
        <v>0</v>
      </c>
      <c r="O212" t="str">
        <f t="shared" si="18"/>
        <v>Duration&lt;=30 sec</v>
      </c>
      <c r="P212" t="str">
        <f t="shared" si="19"/>
        <v>Below 10k</v>
      </c>
    </row>
    <row r="213" spans="1:16" x14ac:dyDescent="0.35">
      <c r="A213" t="s">
        <v>129</v>
      </c>
      <c r="B213">
        <v>8</v>
      </c>
      <c r="C213" t="s">
        <v>12</v>
      </c>
      <c r="D213" s="38">
        <v>0</v>
      </c>
      <c r="E213">
        <v>42482</v>
      </c>
      <c r="F213">
        <v>283</v>
      </c>
      <c r="G213">
        <v>98</v>
      </c>
      <c r="H213" t="str">
        <f t="shared" si="15"/>
        <v>50-200</v>
      </c>
      <c r="I213">
        <v>24426</v>
      </c>
      <c r="J213">
        <v>1495</v>
      </c>
      <c r="K213">
        <v>6</v>
      </c>
      <c r="L213">
        <v>1556</v>
      </c>
      <c r="M213" s="37">
        <f t="shared" si="16"/>
        <v>0</v>
      </c>
      <c r="N213" s="37">
        <f t="shared" si="17"/>
        <v>7.862153382609105E-2</v>
      </c>
      <c r="O213" t="str">
        <f t="shared" si="18"/>
        <v>Duration&lt;=30 sec</v>
      </c>
      <c r="P213" t="str">
        <f t="shared" si="19"/>
        <v>Below 10k</v>
      </c>
    </row>
    <row r="214" spans="1:16" x14ac:dyDescent="0.35">
      <c r="A214" t="s">
        <v>129</v>
      </c>
      <c r="B214">
        <v>8</v>
      </c>
      <c r="C214">
        <v>0</v>
      </c>
      <c r="D214" s="38">
        <v>0</v>
      </c>
      <c r="E214">
        <v>0</v>
      </c>
      <c r="F214">
        <v>0</v>
      </c>
      <c r="G214">
        <v>0</v>
      </c>
      <c r="H214" t="str">
        <f t="shared" si="15"/>
        <v>0-50</v>
      </c>
      <c r="I214">
        <v>0</v>
      </c>
      <c r="J214">
        <v>0</v>
      </c>
      <c r="K214">
        <v>0</v>
      </c>
      <c r="L214">
        <v>0</v>
      </c>
      <c r="M214" s="37">
        <f t="shared" si="16"/>
        <v>0</v>
      </c>
      <c r="N214" s="37">
        <f t="shared" si="17"/>
        <v>0</v>
      </c>
      <c r="O214" t="str">
        <f t="shared" si="18"/>
        <v>Duration&lt;=30 sec</v>
      </c>
      <c r="P214" t="str">
        <f t="shared" si="19"/>
        <v>Below 10k</v>
      </c>
    </row>
    <row r="215" spans="1:16" x14ac:dyDescent="0.35">
      <c r="A215" t="s">
        <v>129</v>
      </c>
      <c r="B215">
        <v>8</v>
      </c>
      <c r="C215">
        <v>0</v>
      </c>
      <c r="D215" s="38">
        <v>0</v>
      </c>
      <c r="E215">
        <v>0</v>
      </c>
      <c r="F215">
        <v>0</v>
      </c>
      <c r="G215">
        <v>0</v>
      </c>
      <c r="H215" t="str">
        <f t="shared" si="15"/>
        <v>0-50</v>
      </c>
      <c r="I215">
        <v>0</v>
      </c>
      <c r="J215">
        <v>0</v>
      </c>
      <c r="K215">
        <v>0</v>
      </c>
      <c r="L215">
        <v>0</v>
      </c>
      <c r="M215" s="37">
        <f t="shared" si="16"/>
        <v>0</v>
      </c>
      <c r="N215" s="37">
        <f t="shared" si="17"/>
        <v>0</v>
      </c>
      <c r="O215" t="str">
        <f t="shared" si="18"/>
        <v>Duration&lt;=30 sec</v>
      </c>
      <c r="P215" t="str">
        <f t="shared" si="19"/>
        <v>Below 10k</v>
      </c>
    </row>
    <row r="216" spans="1:16" x14ac:dyDescent="0.35">
      <c r="A216" t="s">
        <v>129</v>
      </c>
      <c r="B216">
        <v>8</v>
      </c>
      <c r="C216">
        <v>0</v>
      </c>
      <c r="D216" s="38">
        <v>0</v>
      </c>
      <c r="E216">
        <v>0</v>
      </c>
      <c r="F216">
        <v>0</v>
      </c>
      <c r="G216">
        <v>0</v>
      </c>
      <c r="H216" t="str">
        <f t="shared" si="15"/>
        <v>0-50</v>
      </c>
      <c r="I216">
        <v>0</v>
      </c>
      <c r="J216">
        <v>0</v>
      </c>
      <c r="K216">
        <v>0</v>
      </c>
      <c r="L216">
        <v>0</v>
      </c>
      <c r="M216" s="37">
        <f t="shared" si="16"/>
        <v>0</v>
      </c>
      <c r="N216" s="37">
        <f t="shared" si="17"/>
        <v>0</v>
      </c>
      <c r="O216" t="str">
        <f t="shared" si="18"/>
        <v>Duration&lt;=30 sec</v>
      </c>
      <c r="P216" t="str">
        <f t="shared" si="19"/>
        <v>Below 10k</v>
      </c>
    </row>
    <row r="217" spans="1:16" x14ac:dyDescent="0.35">
      <c r="A217" t="s">
        <v>129</v>
      </c>
      <c r="B217">
        <v>8</v>
      </c>
      <c r="C217">
        <v>0</v>
      </c>
      <c r="D217" s="38">
        <v>0</v>
      </c>
      <c r="E217">
        <v>0</v>
      </c>
      <c r="F217">
        <v>0</v>
      </c>
      <c r="G217">
        <v>0</v>
      </c>
      <c r="H217" t="str">
        <f t="shared" si="15"/>
        <v>0-50</v>
      </c>
      <c r="I217">
        <v>0</v>
      </c>
      <c r="J217">
        <v>0</v>
      </c>
      <c r="K217">
        <v>0</v>
      </c>
      <c r="L217">
        <v>0</v>
      </c>
      <c r="M217" s="37">
        <f t="shared" si="16"/>
        <v>0</v>
      </c>
      <c r="N217" s="37">
        <f t="shared" si="17"/>
        <v>0</v>
      </c>
      <c r="O217" t="str">
        <f t="shared" si="18"/>
        <v>Duration&lt;=30 sec</v>
      </c>
      <c r="P217" t="str">
        <f t="shared" si="19"/>
        <v>Below 10k</v>
      </c>
    </row>
    <row r="218" spans="1:16" x14ac:dyDescent="0.35">
      <c r="A218" t="s">
        <v>87</v>
      </c>
      <c r="B218">
        <v>25</v>
      </c>
      <c r="C218" t="s">
        <v>12</v>
      </c>
      <c r="D218" s="38">
        <v>0</v>
      </c>
      <c r="E218">
        <v>35140</v>
      </c>
      <c r="F218">
        <v>15</v>
      </c>
      <c r="G218">
        <v>14</v>
      </c>
      <c r="H218" t="str">
        <f t="shared" si="15"/>
        <v>0-50</v>
      </c>
      <c r="I218">
        <v>17521</v>
      </c>
      <c r="J218">
        <v>790</v>
      </c>
      <c r="K218">
        <v>23</v>
      </c>
      <c r="L218">
        <v>66</v>
      </c>
      <c r="M218" s="37">
        <f t="shared" si="16"/>
        <v>0</v>
      </c>
      <c r="N218" s="37">
        <f t="shared" si="17"/>
        <v>2.5441092771770063E-2</v>
      </c>
      <c r="O218" t="str">
        <f t="shared" si="18"/>
        <v>Duration&lt;=30 sec</v>
      </c>
      <c r="P218" t="str">
        <f t="shared" si="19"/>
        <v>Below 10k</v>
      </c>
    </row>
    <row r="219" spans="1:16" x14ac:dyDescent="0.35">
      <c r="A219" t="s">
        <v>115</v>
      </c>
      <c r="B219">
        <v>0</v>
      </c>
      <c r="C219" t="s">
        <v>67</v>
      </c>
      <c r="D219" s="38">
        <v>0</v>
      </c>
      <c r="E219">
        <v>24195</v>
      </c>
      <c r="F219">
        <v>33</v>
      </c>
      <c r="G219">
        <v>14</v>
      </c>
      <c r="H219" t="str">
        <f t="shared" si="15"/>
        <v>0-50</v>
      </c>
      <c r="I219">
        <v>0</v>
      </c>
      <c r="J219">
        <v>667</v>
      </c>
      <c r="K219">
        <v>12</v>
      </c>
      <c r="L219">
        <v>343</v>
      </c>
      <c r="M219" s="37">
        <f t="shared" si="16"/>
        <v>0</v>
      </c>
      <c r="N219" s="37">
        <f t="shared" si="17"/>
        <v>4.3604050423641245E-2</v>
      </c>
      <c r="O219" t="str">
        <f t="shared" si="18"/>
        <v>Duration&lt;=30 sec</v>
      </c>
      <c r="P219" t="str">
        <f t="shared" si="19"/>
        <v>Below 10k</v>
      </c>
    </row>
    <row r="220" spans="1:16" x14ac:dyDescent="0.35">
      <c r="A220" t="s">
        <v>115</v>
      </c>
      <c r="B220">
        <v>0</v>
      </c>
      <c r="C220">
        <v>0</v>
      </c>
      <c r="D220" s="38">
        <v>0</v>
      </c>
      <c r="E220">
        <v>0</v>
      </c>
      <c r="F220">
        <v>0</v>
      </c>
      <c r="G220">
        <v>0</v>
      </c>
      <c r="H220" t="str">
        <f t="shared" si="15"/>
        <v>0-50</v>
      </c>
      <c r="I220">
        <v>0</v>
      </c>
      <c r="J220">
        <v>0</v>
      </c>
      <c r="K220">
        <v>0</v>
      </c>
      <c r="L220">
        <v>0</v>
      </c>
      <c r="M220" s="37">
        <f t="shared" si="16"/>
        <v>0</v>
      </c>
      <c r="N220" s="37">
        <f t="shared" si="17"/>
        <v>0</v>
      </c>
      <c r="O220" t="str">
        <f t="shared" si="18"/>
        <v>Duration&lt;=30 sec</v>
      </c>
      <c r="P220" t="str">
        <f t="shared" si="19"/>
        <v>Below 10k</v>
      </c>
    </row>
    <row r="221" spans="1:16" x14ac:dyDescent="0.35">
      <c r="A221" t="s">
        <v>143</v>
      </c>
      <c r="B221">
        <v>29</v>
      </c>
      <c r="C221" t="s">
        <v>12</v>
      </c>
      <c r="D221" s="38">
        <v>0</v>
      </c>
      <c r="E221">
        <v>17007</v>
      </c>
      <c r="F221">
        <v>88</v>
      </c>
      <c r="G221">
        <v>16</v>
      </c>
      <c r="H221" t="str">
        <f t="shared" si="15"/>
        <v>0-50</v>
      </c>
      <c r="I221">
        <v>8462</v>
      </c>
      <c r="J221">
        <v>843</v>
      </c>
      <c r="K221">
        <v>5</v>
      </c>
      <c r="L221">
        <v>454</v>
      </c>
      <c r="M221" s="37">
        <f t="shared" si="16"/>
        <v>0</v>
      </c>
      <c r="N221" s="37">
        <f t="shared" si="17"/>
        <v>8.1731051919797737E-2</v>
      </c>
      <c r="O221" t="str">
        <f t="shared" si="18"/>
        <v>Duration&lt;=30 sec</v>
      </c>
      <c r="P221" t="str">
        <f t="shared" si="19"/>
        <v>Below 10k</v>
      </c>
    </row>
    <row r="222" spans="1:16" x14ac:dyDescent="0.35">
      <c r="A222" t="s">
        <v>143</v>
      </c>
      <c r="B222">
        <v>29</v>
      </c>
      <c r="C222">
        <v>0</v>
      </c>
      <c r="D222" s="38">
        <v>0</v>
      </c>
      <c r="E222">
        <v>0</v>
      </c>
      <c r="F222">
        <v>0</v>
      </c>
      <c r="G222">
        <v>0</v>
      </c>
      <c r="H222" t="str">
        <f t="shared" si="15"/>
        <v>0-50</v>
      </c>
      <c r="I222">
        <v>0</v>
      </c>
      <c r="J222">
        <v>0</v>
      </c>
      <c r="K222">
        <v>0</v>
      </c>
      <c r="L222">
        <v>0</v>
      </c>
      <c r="M222" s="37">
        <f t="shared" si="16"/>
        <v>0</v>
      </c>
      <c r="N222" s="37">
        <f t="shared" si="17"/>
        <v>0</v>
      </c>
      <c r="O222" t="str">
        <f t="shared" si="18"/>
        <v>Duration&lt;=30 sec</v>
      </c>
      <c r="P222" t="str">
        <f t="shared" si="19"/>
        <v>Below 10k</v>
      </c>
    </row>
    <row r="223" spans="1:16" x14ac:dyDescent="0.35">
      <c r="A223" t="s">
        <v>143</v>
      </c>
      <c r="B223">
        <v>29</v>
      </c>
      <c r="C223">
        <v>0</v>
      </c>
      <c r="D223" s="38">
        <v>0</v>
      </c>
      <c r="E223">
        <v>0</v>
      </c>
      <c r="F223">
        <v>0</v>
      </c>
      <c r="G223">
        <v>0</v>
      </c>
      <c r="H223" t="str">
        <f t="shared" si="15"/>
        <v>0-50</v>
      </c>
      <c r="I223">
        <v>0</v>
      </c>
      <c r="J223">
        <v>0</v>
      </c>
      <c r="K223">
        <v>0</v>
      </c>
      <c r="L223">
        <v>0</v>
      </c>
      <c r="M223" s="37">
        <f t="shared" si="16"/>
        <v>0</v>
      </c>
      <c r="N223" s="37">
        <f t="shared" si="17"/>
        <v>0</v>
      </c>
      <c r="O223" t="str">
        <f t="shared" si="18"/>
        <v>Duration&lt;=30 sec</v>
      </c>
      <c r="P223" t="str">
        <f t="shared" si="19"/>
        <v>Below 10k</v>
      </c>
    </row>
    <row r="224" spans="1:16" x14ac:dyDescent="0.35">
      <c r="A224" t="s">
        <v>143</v>
      </c>
      <c r="B224">
        <v>29</v>
      </c>
      <c r="C224">
        <v>0</v>
      </c>
      <c r="D224" s="38">
        <v>0</v>
      </c>
      <c r="E224">
        <v>0</v>
      </c>
      <c r="F224">
        <v>0</v>
      </c>
      <c r="G224">
        <v>0</v>
      </c>
      <c r="H224" t="str">
        <f t="shared" si="15"/>
        <v>0-50</v>
      </c>
      <c r="I224">
        <v>0</v>
      </c>
      <c r="J224">
        <v>0</v>
      </c>
      <c r="K224">
        <v>0</v>
      </c>
      <c r="L224">
        <v>0</v>
      </c>
      <c r="M224" s="37">
        <f t="shared" si="16"/>
        <v>0</v>
      </c>
      <c r="N224" s="37">
        <f t="shared" si="17"/>
        <v>0</v>
      </c>
      <c r="O224" t="str">
        <f t="shared" si="18"/>
        <v>Duration&lt;=30 sec</v>
      </c>
      <c r="P224" t="str">
        <f t="shared" si="19"/>
        <v>Below 10k</v>
      </c>
    </row>
    <row r="225" spans="1:16" x14ac:dyDescent="0.35">
      <c r="A225" t="s">
        <v>143</v>
      </c>
      <c r="B225">
        <v>29</v>
      </c>
      <c r="C225">
        <v>0</v>
      </c>
      <c r="D225" s="38">
        <v>0</v>
      </c>
      <c r="E225">
        <v>0</v>
      </c>
      <c r="F225">
        <v>0</v>
      </c>
      <c r="G225">
        <v>0</v>
      </c>
      <c r="H225" t="str">
        <f t="shared" si="15"/>
        <v>0-50</v>
      </c>
      <c r="I225">
        <v>0</v>
      </c>
      <c r="J225">
        <v>0</v>
      </c>
      <c r="K225">
        <v>0</v>
      </c>
      <c r="L225">
        <v>0</v>
      </c>
      <c r="M225" s="37">
        <f t="shared" si="16"/>
        <v>0</v>
      </c>
      <c r="N225" s="37">
        <f t="shared" si="17"/>
        <v>0</v>
      </c>
      <c r="O225" t="str">
        <f t="shared" si="18"/>
        <v>Duration&lt;=30 sec</v>
      </c>
      <c r="P225" t="str">
        <f t="shared" si="19"/>
        <v>Below 10k</v>
      </c>
    </row>
    <row r="226" spans="1:16" x14ac:dyDescent="0.35">
      <c r="A226" t="s">
        <v>131</v>
      </c>
      <c r="B226">
        <v>8</v>
      </c>
      <c r="C226" t="s">
        <v>12</v>
      </c>
      <c r="D226" s="38">
        <v>0</v>
      </c>
      <c r="E226">
        <v>22972</v>
      </c>
      <c r="F226">
        <v>123</v>
      </c>
      <c r="G226">
        <v>22</v>
      </c>
      <c r="H226" t="str">
        <f t="shared" si="15"/>
        <v>0-50</v>
      </c>
      <c r="I226">
        <v>11428</v>
      </c>
      <c r="J226">
        <v>1126</v>
      </c>
      <c r="K226">
        <v>23</v>
      </c>
      <c r="L226">
        <v>982</v>
      </c>
      <c r="M226" s="37">
        <f t="shared" si="16"/>
        <v>0</v>
      </c>
      <c r="N226" s="37">
        <f t="shared" si="17"/>
        <v>9.8119449764931227E-2</v>
      </c>
      <c r="O226" t="str">
        <f t="shared" si="18"/>
        <v>Duration&lt;=30 sec</v>
      </c>
      <c r="P226" t="str">
        <f t="shared" si="19"/>
        <v>Below 10k</v>
      </c>
    </row>
    <row r="227" spans="1:16" x14ac:dyDescent="0.35">
      <c r="A227" t="s">
        <v>132</v>
      </c>
      <c r="B227">
        <v>8</v>
      </c>
      <c r="C227" t="s">
        <v>12</v>
      </c>
      <c r="D227" s="38">
        <v>0</v>
      </c>
      <c r="E227">
        <v>299382</v>
      </c>
      <c r="F227">
        <v>4796</v>
      </c>
      <c r="G227">
        <v>1867</v>
      </c>
      <c r="H227" t="str">
        <f t="shared" si="15"/>
        <v>1000+</v>
      </c>
      <c r="I227">
        <v>151939</v>
      </c>
      <c r="J227">
        <v>7751</v>
      </c>
      <c r="K227">
        <v>18</v>
      </c>
      <c r="L227">
        <v>15384</v>
      </c>
      <c r="M227" s="37">
        <f t="shared" si="16"/>
        <v>0</v>
      </c>
      <c r="N227" s="37">
        <f t="shared" si="17"/>
        <v>9.3355645964019213E-2</v>
      </c>
      <c r="O227" t="str">
        <f t="shared" si="18"/>
        <v>Duration&lt;=30 sec</v>
      </c>
      <c r="P227" t="str">
        <f t="shared" si="19"/>
        <v>Below 10k</v>
      </c>
    </row>
    <row r="228" spans="1:16" x14ac:dyDescent="0.35">
      <c r="A228" t="s">
        <v>133</v>
      </c>
      <c r="B228">
        <v>8</v>
      </c>
      <c r="C228" t="s">
        <v>12</v>
      </c>
      <c r="D228" s="38">
        <v>0</v>
      </c>
      <c r="E228">
        <v>58931</v>
      </c>
      <c r="F228">
        <v>634</v>
      </c>
      <c r="G228">
        <v>225</v>
      </c>
      <c r="H228" t="str">
        <f t="shared" si="15"/>
        <v>200-500</v>
      </c>
      <c r="I228">
        <v>28193</v>
      </c>
      <c r="J228">
        <v>2092</v>
      </c>
      <c r="K228">
        <v>30</v>
      </c>
      <c r="L228">
        <v>2890</v>
      </c>
      <c r="M228" s="37">
        <f t="shared" si="16"/>
        <v>0</v>
      </c>
      <c r="N228" s="37">
        <f t="shared" si="17"/>
        <v>9.5806960682832468E-2</v>
      </c>
      <c r="O228" t="str">
        <f t="shared" si="18"/>
        <v>Duration&lt;=30 sec</v>
      </c>
      <c r="P228" t="str">
        <f t="shared" si="19"/>
        <v>Below 10k</v>
      </c>
    </row>
    <row r="229" spans="1:16" x14ac:dyDescent="0.35">
      <c r="A229" t="s">
        <v>133</v>
      </c>
      <c r="B229">
        <v>8</v>
      </c>
      <c r="C229">
        <v>0</v>
      </c>
      <c r="D229" s="38">
        <v>0</v>
      </c>
      <c r="E229">
        <v>0</v>
      </c>
      <c r="F229">
        <v>0</v>
      </c>
      <c r="G229">
        <v>0</v>
      </c>
      <c r="H229" t="str">
        <f t="shared" si="15"/>
        <v>0-50</v>
      </c>
      <c r="I229">
        <v>0</v>
      </c>
      <c r="J229">
        <v>0</v>
      </c>
      <c r="K229">
        <v>0</v>
      </c>
      <c r="L229">
        <v>0</v>
      </c>
      <c r="M229" s="37">
        <f t="shared" si="16"/>
        <v>0</v>
      </c>
      <c r="N229" s="37">
        <f t="shared" si="17"/>
        <v>0</v>
      </c>
      <c r="O229" t="str">
        <f t="shared" si="18"/>
        <v>Duration&lt;=30 sec</v>
      </c>
      <c r="P229" t="str">
        <f t="shared" si="19"/>
        <v>Below 10k</v>
      </c>
    </row>
    <row r="230" spans="1:16" x14ac:dyDescent="0.35">
      <c r="A230" t="s">
        <v>134</v>
      </c>
      <c r="B230">
        <v>63</v>
      </c>
      <c r="C230" t="s">
        <v>12</v>
      </c>
      <c r="D230" s="38">
        <v>0</v>
      </c>
      <c r="E230">
        <v>32903</v>
      </c>
      <c r="F230">
        <v>215</v>
      </c>
      <c r="G230">
        <v>118</v>
      </c>
      <c r="H230" t="str">
        <f t="shared" si="15"/>
        <v>50-200</v>
      </c>
      <c r="I230">
        <v>13587</v>
      </c>
      <c r="J230">
        <v>1665</v>
      </c>
      <c r="K230">
        <v>28</v>
      </c>
      <c r="L230">
        <v>554</v>
      </c>
      <c r="M230" s="37">
        <f t="shared" si="16"/>
        <v>0</v>
      </c>
      <c r="N230" s="37">
        <f t="shared" si="17"/>
        <v>7.4826003707868585E-2</v>
      </c>
      <c r="O230" t="str">
        <f t="shared" si="18"/>
        <v>Duration&gt;30 sec</v>
      </c>
      <c r="P230" t="str">
        <f t="shared" si="19"/>
        <v>Below 10k</v>
      </c>
    </row>
    <row r="231" spans="1:16" x14ac:dyDescent="0.35">
      <c r="A231" t="s">
        <v>135</v>
      </c>
      <c r="B231">
        <v>9</v>
      </c>
      <c r="C231" t="s">
        <v>12</v>
      </c>
      <c r="D231" s="38">
        <v>0</v>
      </c>
      <c r="E231">
        <v>22175</v>
      </c>
      <c r="F231">
        <v>164</v>
      </c>
      <c r="G231">
        <v>23</v>
      </c>
      <c r="H231" t="str">
        <f t="shared" si="15"/>
        <v>0-50</v>
      </c>
      <c r="I231">
        <v>10937</v>
      </c>
      <c r="J231">
        <v>949</v>
      </c>
      <c r="K231">
        <v>5</v>
      </c>
      <c r="L231">
        <v>859</v>
      </c>
      <c r="M231" s="37">
        <f t="shared" si="16"/>
        <v>0</v>
      </c>
      <c r="N231" s="37">
        <f t="shared" si="17"/>
        <v>8.9154453213077786E-2</v>
      </c>
      <c r="O231" t="str">
        <f t="shared" si="18"/>
        <v>Duration&lt;=30 sec</v>
      </c>
      <c r="P231" t="str">
        <f t="shared" si="19"/>
        <v>Below 10k</v>
      </c>
    </row>
    <row r="232" spans="1:16" x14ac:dyDescent="0.35">
      <c r="A232" t="s">
        <v>136</v>
      </c>
      <c r="B232">
        <v>0</v>
      </c>
      <c r="C232" t="s">
        <v>67</v>
      </c>
      <c r="D232" s="38">
        <v>0</v>
      </c>
      <c r="E232">
        <v>20076</v>
      </c>
      <c r="F232">
        <v>27</v>
      </c>
      <c r="G232">
        <v>3</v>
      </c>
      <c r="H232" t="str">
        <f t="shared" si="15"/>
        <v>0-50</v>
      </c>
      <c r="I232">
        <v>0</v>
      </c>
      <c r="J232">
        <v>649</v>
      </c>
      <c r="K232">
        <v>32</v>
      </c>
      <c r="L232">
        <v>263</v>
      </c>
      <c r="M232" s="37">
        <f t="shared" si="16"/>
        <v>0</v>
      </c>
      <c r="N232" s="37">
        <f t="shared" si="17"/>
        <v>4.8366208408049415E-2</v>
      </c>
      <c r="O232" t="str">
        <f t="shared" si="18"/>
        <v>Duration&lt;=30 sec</v>
      </c>
      <c r="P232" t="str">
        <f t="shared" si="19"/>
        <v>Below 10k</v>
      </c>
    </row>
    <row r="233" spans="1:16" x14ac:dyDescent="0.35">
      <c r="A233" t="s">
        <v>137</v>
      </c>
      <c r="B233">
        <v>84</v>
      </c>
      <c r="C233" t="s">
        <v>12</v>
      </c>
      <c r="D233" s="38">
        <v>0</v>
      </c>
      <c r="E233">
        <v>18282</v>
      </c>
      <c r="F233">
        <v>149</v>
      </c>
      <c r="G233">
        <v>41</v>
      </c>
      <c r="H233" t="str">
        <f t="shared" si="15"/>
        <v>0-50</v>
      </c>
      <c r="I233">
        <v>9285</v>
      </c>
      <c r="J233">
        <v>804</v>
      </c>
      <c r="K233">
        <v>9</v>
      </c>
      <c r="L233">
        <v>496</v>
      </c>
      <c r="M233" s="37">
        <f t="shared" si="16"/>
        <v>0</v>
      </c>
      <c r="N233" s="37">
        <f t="shared" si="17"/>
        <v>7.9750574335411883E-2</v>
      </c>
      <c r="O233" t="str">
        <f t="shared" si="18"/>
        <v>Duration&gt;30 sec</v>
      </c>
      <c r="P233" t="str">
        <f t="shared" si="19"/>
        <v>Below 10k</v>
      </c>
    </row>
    <row r="234" spans="1:16" x14ac:dyDescent="0.35">
      <c r="A234" t="s">
        <v>137</v>
      </c>
      <c r="B234">
        <v>84</v>
      </c>
      <c r="C234">
        <v>0</v>
      </c>
      <c r="D234" s="38">
        <v>0</v>
      </c>
      <c r="E234">
        <v>0</v>
      </c>
      <c r="F234">
        <v>0</v>
      </c>
      <c r="G234">
        <v>0</v>
      </c>
      <c r="H234" t="str">
        <f t="shared" si="15"/>
        <v>0-50</v>
      </c>
      <c r="I234">
        <v>0</v>
      </c>
      <c r="J234">
        <v>0</v>
      </c>
      <c r="K234">
        <v>0</v>
      </c>
      <c r="L234">
        <v>0</v>
      </c>
      <c r="M234" s="37">
        <f t="shared" si="16"/>
        <v>0</v>
      </c>
      <c r="N234" s="37">
        <f t="shared" si="17"/>
        <v>0</v>
      </c>
      <c r="O234" t="str">
        <f t="shared" si="18"/>
        <v>Duration&gt;30 sec</v>
      </c>
      <c r="P234" t="str">
        <f t="shared" si="19"/>
        <v>Below 10k</v>
      </c>
    </row>
    <row r="235" spans="1:16" x14ac:dyDescent="0.35">
      <c r="A235" t="s">
        <v>137</v>
      </c>
      <c r="B235">
        <v>84</v>
      </c>
      <c r="C235">
        <v>0</v>
      </c>
      <c r="D235" s="38">
        <v>0</v>
      </c>
      <c r="E235">
        <v>0</v>
      </c>
      <c r="F235">
        <v>0</v>
      </c>
      <c r="G235">
        <v>0</v>
      </c>
      <c r="H235" t="str">
        <f t="shared" si="15"/>
        <v>0-50</v>
      </c>
      <c r="I235">
        <v>0</v>
      </c>
      <c r="J235">
        <v>0</v>
      </c>
      <c r="K235">
        <v>0</v>
      </c>
      <c r="L235">
        <v>0</v>
      </c>
      <c r="M235" s="37">
        <f t="shared" si="16"/>
        <v>0</v>
      </c>
      <c r="N235" s="37">
        <f t="shared" si="17"/>
        <v>0</v>
      </c>
      <c r="O235" t="str">
        <f t="shared" si="18"/>
        <v>Duration&gt;30 sec</v>
      </c>
      <c r="P235" t="str">
        <f t="shared" si="19"/>
        <v>Below 10k</v>
      </c>
    </row>
    <row r="236" spans="1:16" x14ac:dyDescent="0.35">
      <c r="A236" t="s">
        <v>137</v>
      </c>
      <c r="B236">
        <v>84</v>
      </c>
      <c r="C236">
        <v>0</v>
      </c>
      <c r="D236" s="38">
        <v>0</v>
      </c>
      <c r="E236">
        <v>0</v>
      </c>
      <c r="F236">
        <v>0</v>
      </c>
      <c r="G236">
        <v>0</v>
      </c>
      <c r="H236" t="str">
        <f t="shared" si="15"/>
        <v>0-50</v>
      </c>
      <c r="I236">
        <v>0</v>
      </c>
      <c r="J236">
        <v>0</v>
      </c>
      <c r="K236">
        <v>0</v>
      </c>
      <c r="L236">
        <v>0</v>
      </c>
      <c r="M236" s="37">
        <f t="shared" si="16"/>
        <v>0</v>
      </c>
      <c r="N236" s="37">
        <f t="shared" si="17"/>
        <v>0</v>
      </c>
      <c r="O236" t="str">
        <f t="shared" si="18"/>
        <v>Duration&gt;30 sec</v>
      </c>
      <c r="P236" t="str">
        <f t="shared" si="19"/>
        <v>Below 10k</v>
      </c>
    </row>
    <row r="237" spans="1:16" x14ac:dyDescent="0.35">
      <c r="A237" t="s">
        <v>137</v>
      </c>
      <c r="B237">
        <v>84</v>
      </c>
      <c r="C237">
        <v>0</v>
      </c>
      <c r="D237" s="38">
        <v>0</v>
      </c>
      <c r="E237">
        <v>0</v>
      </c>
      <c r="F237">
        <v>0</v>
      </c>
      <c r="G237">
        <v>0</v>
      </c>
      <c r="H237" t="str">
        <f t="shared" si="15"/>
        <v>0-50</v>
      </c>
      <c r="I237">
        <v>0</v>
      </c>
      <c r="J237">
        <v>0</v>
      </c>
      <c r="K237">
        <v>0</v>
      </c>
      <c r="L237">
        <v>0</v>
      </c>
      <c r="M237" s="37">
        <f t="shared" si="16"/>
        <v>0</v>
      </c>
      <c r="N237" s="37">
        <f t="shared" si="17"/>
        <v>0</v>
      </c>
      <c r="O237" t="str">
        <f t="shared" si="18"/>
        <v>Duration&gt;30 sec</v>
      </c>
      <c r="P237" t="str">
        <f t="shared" si="19"/>
        <v>Below 10k</v>
      </c>
    </row>
    <row r="238" spans="1:16" x14ac:dyDescent="0.35">
      <c r="A238" t="s">
        <v>137</v>
      </c>
      <c r="B238">
        <v>84</v>
      </c>
      <c r="C238">
        <v>0</v>
      </c>
      <c r="D238" s="38">
        <v>0</v>
      </c>
      <c r="E238">
        <v>0</v>
      </c>
      <c r="F238">
        <v>0</v>
      </c>
      <c r="G238">
        <v>0</v>
      </c>
      <c r="H238" t="str">
        <f t="shared" si="15"/>
        <v>0-50</v>
      </c>
      <c r="I238">
        <v>0</v>
      </c>
      <c r="J238">
        <v>0</v>
      </c>
      <c r="K238">
        <v>0</v>
      </c>
      <c r="L238">
        <v>0</v>
      </c>
      <c r="M238" s="37">
        <f t="shared" si="16"/>
        <v>0</v>
      </c>
      <c r="N238" s="37">
        <f t="shared" si="17"/>
        <v>0</v>
      </c>
      <c r="O238" t="str">
        <f t="shared" si="18"/>
        <v>Duration&gt;30 sec</v>
      </c>
      <c r="P238" t="str">
        <f t="shared" si="19"/>
        <v>Below 10k</v>
      </c>
    </row>
    <row r="239" spans="1:16" x14ac:dyDescent="0.35">
      <c r="A239" t="s">
        <v>137</v>
      </c>
      <c r="B239">
        <v>84</v>
      </c>
      <c r="C239">
        <v>0</v>
      </c>
      <c r="D239" s="38">
        <v>0</v>
      </c>
      <c r="E239">
        <v>0</v>
      </c>
      <c r="F239">
        <v>0</v>
      </c>
      <c r="G239">
        <v>0</v>
      </c>
      <c r="H239" t="str">
        <f t="shared" si="15"/>
        <v>0-50</v>
      </c>
      <c r="I239">
        <v>0</v>
      </c>
      <c r="J239">
        <v>0</v>
      </c>
      <c r="K239">
        <v>0</v>
      </c>
      <c r="L239">
        <v>0</v>
      </c>
      <c r="M239" s="37">
        <f t="shared" si="16"/>
        <v>0</v>
      </c>
      <c r="N239" s="37">
        <f t="shared" si="17"/>
        <v>0</v>
      </c>
      <c r="O239" t="str">
        <f t="shared" si="18"/>
        <v>Duration&gt;30 sec</v>
      </c>
      <c r="P239" t="str">
        <f t="shared" si="19"/>
        <v>Below 10k</v>
      </c>
    </row>
    <row r="240" spans="1:16" x14ac:dyDescent="0.35">
      <c r="A240" t="s">
        <v>137</v>
      </c>
      <c r="B240">
        <v>84</v>
      </c>
      <c r="C240">
        <v>0</v>
      </c>
      <c r="D240" s="38">
        <v>0</v>
      </c>
      <c r="E240">
        <v>0</v>
      </c>
      <c r="F240">
        <v>0</v>
      </c>
      <c r="G240">
        <v>0</v>
      </c>
      <c r="H240" t="str">
        <f t="shared" si="15"/>
        <v>0-50</v>
      </c>
      <c r="I240">
        <v>0</v>
      </c>
      <c r="J240">
        <v>0</v>
      </c>
      <c r="K240">
        <v>0</v>
      </c>
      <c r="L240">
        <v>0</v>
      </c>
      <c r="M240" s="37">
        <f t="shared" si="16"/>
        <v>0</v>
      </c>
      <c r="N240" s="37">
        <f t="shared" si="17"/>
        <v>0</v>
      </c>
      <c r="O240" t="str">
        <f t="shared" si="18"/>
        <v>Duration&gt;30 sec</v>
      </c>
      <c r="P240" t="str">
        <f t="shared" si="19"/>
        <v>Below 10k</v>
      </c>
    </row>
    <row r="241" spans="1:16" x14ac:dyDescent="0.35">
      <c r="A241" t="s">
        <v>137</v>
      </c>
      <c r="B241">
        <v>84</v>
      </c>
      <c r="C241">
        <v>0</v>
      </c>
      <c r="D241" s="38">
        <v>0</v>
      </c>
      <c r="E241">
        <v>0</v>
      </c>
      <c r="F241">
        <v>0</v>
      </c>
      <c r="G241">
        <v>0</v>
      </c>
      <c r="H241" t="str">
        <f t="shared" si="15"/>
        <v>0-50</v>
      </c>
      <c r="I241">
        <v>0</v>
      </c>
      <c r="J241">
        <v>0</v>
      </c>
      <c r="K241">
        <v>0</v>
      </c>
      <c r="L241">
        <v>0</v>
      </c>
      <c r="M241" s="37">
        <f t="shared" si="16"/>
        <v>0</v>
      </c>
      <c r="N241" s="37">
        <f t="shared" si="17"/>
        <v>0</v>
      </c>
      <c r="O241" t="str">
        <f t="shared" si="18"/>
        <v>Duration&gt;30 sec</v>
      </c>
      <c r="P241" t="str">
        <f t="shared" si="19"/>
        <v>Below 10k</v>
      </c>
    </row>
    <row r="242" spans="1:16" x14ac:dyDescent="0.35">
      <c r="A242" t="s">
        <v>137</v>
      </c>
      <c r="B242">
        <v>84</v>
      </c>
      <c r="C242">
        <v>0</v>
      </c>
      <c r="D242" s="38">
        <v>0</v>
      </c>
      <c r="E242">
        <v>0</v>
      </c>
      <c r="F242">
        <v>0</v>
      </c>
      <c r="G242">
        <v>0</v>
      </c>
      <c r="H242" t="str">
        <f t="shared" si="15"/>
        <v>0-50</v>
      </c>
      <c r="I242">
        <v>0</v>
      </c>
      <c r="J242">
        <v>0</v>
      </c>
      <c r="K242">
        <v>0</v>
      </c>
      <c r="L242">
        <v>0</v>
      </c>
      <c r="M242" s="37">
        <f t="shared" si="16"/>
        <v>0</v>
      </c>
      <c r="N242" s="37">
        <f t="shared" si="17"/>
        <v>0</v>
      </c>
      <c r="O242" t="str">
        <f t="shared" si="18"/>
        <v>Duration&gt;30 sec</v>
      </c>
      <c r="P242" t="str">
        <f t="shared" si="19"/>
        <v>Below 10k</v>
      </c>
    </row>
    <row r="243" spans="1:16" x14ac:dyDescent="0.35">
      <c r="A243" t="s">
        <v>137</v>
      </c>
      <c r="B243">
        <v>84</v>
      </c>
      <c r="C243">
        <v>0</v>
      </c>
      <c r="D243" s="38">
        <v>0</v>
      </c>
      <c r="E243">
        <v>0</v>
      </c>
      <c r="F243">
        <v>0</v>
      </c>
      <c r="G243">
        <v>0</v>
      </c>
      <c r="H243" t="str">
        <f t="shared" si="15"/>
        <v>0-50</v>
      </c>
      <c r="I243">
        <v>0</v>
      </c>
      <c r="J243">
        <v>0</v>
      </c>
      <c r="K243">
        <v>0</v>
      </c>
      <c r="L243">
        <v>0</v>
      </c>
      <c r="M243" s="37">
        <f t="shared" si="16"/>
        <v>0</v>
      </c>
      <c r="N243" s="37">
        <f t="shared" si="17"/>
        <v>0</v>
      </c>
      <c r="O243" t="str">
        <f t="shared" si="18"/>
        <v>Duration&gt;30 sec</v>
      </c>
      <c r="P243" t="str">
        <f t="shared" si="19"/>
        <v>Below 10k</v>
      </c>
    </row>
    <row r="244" spans="1:16" x14ac:dyDescent="0.35">
      <c r="A244" t="s">
        <v>137</v>
      </c>
      <c r="B244">
        <v>84</v>
      </c>
      <c r="C244">
        <v>0</v>
      </c>
      <c r="D244" s="38">
        <v>0</v>
      </c>
      <c r="E244">
        <v>0</v>
      </c>
      <c r="F244">
        <v>0</v>
      </c>
      <c r="G244">
        <v>0</v>
      </c>
      <c r="H244" t="str">
        <f t="shared" si="15"/>
        <v>0-50</v>
      </c>
      <c r="I244">
        <v>0</v>
      </c>
      <c r="J244">
        <v>0</v>
      </c>
      <c r="K244">
        <v>0</v>
      </c>
      <c r="L244">
        <v>0</v>
      </c>
      <c r="M244" s="37">
        <f t="shared" si="16"/>
        <v>0</v>
      </c>
      <c r="N244" s="37">
        <f t="shared" si="17"/>
        <v>0</v>
      </c>
      <c r="O244" t="str">
        <f t="shared" si="18"/>
        <v>Duration&gt;30 sec</v>
      </c>
      <c r="P244" t="str">
        <f t="shared" si="19"/>
        <v>Below 10k</v>
      </c>
    </row>
    <row r="245" spans="1:16" x14ac:dyDescent="0.35">
      <c r="A245" t="s">
        <v>137</v>
      </c>
      <c r="B245">
        <v>84</v>
      </c>
      <c r="C245">
        <v>0</v>
      </c>
      <c r="D245" s="38">
        <v>0</v>
      </c>
      <c r="E245">
        <v>0</v>
      </c>
      <c r="F245">
        <v>0</v>
      </c>
      <c r="G245">
        <v>0</v>
      </c>
      <c r="H245" t="str">
        <f t="shared" si="15"/>
        <v>0-50</v>
      </c>
      <c r="I245">
        <v>0</v>
      </c>
      <c r="J245">
        <v>0</v>
      </c>
      <c r="K245">
        <v>0</v>
      </c>
      <c r="L245">
        <v>0</v>
      </c>
      <c r="M245" s="37">
        <f t="shared" si="16"/>
        <v>0</v>
      </c>
      <c r="N245" s="37">
        <f t="shared" si="17"/>
        <v>0</v>
      </c>
      <c r="O245" t="str">
        <f t="shared" si="18"/>
        <v>Duration&gt;30 sec</v>
      </c>
      <c r="P245" t="str">
        <f t="shared" si="19"/>
        <v>Below 10k</v>
      </c>
    </row>
    <row r="246" spans="1:16" x14ac:dyDescent="0.35">
      <c r="A246" t="s">
        <v>137</v>
      </c>
      <c r="B246">
        <v>84</v>
      </c>
      <c r="C246">
        <v>0</v>
      </c>
      <c r="D246" s="38">
        <v>0</v>
      </c>
      <c r="E246">
        <v>0</v>
      </c>
      <c r="F246">
        <v>0</v>
      </c>
      <c r="G246">
        <v>0</v>
      </c>
      <c r="H246" t="str">
        <f t="shared" si="15"/>
        <v>0-50</v>
      </c>
      <c r="I246">
        <v>0</v>
      </c>
      <c r="J246">
        <v>0</v>
      </c>
      <c r="K246">
        <v>0</v>
      </c>
      <c r="L246">
        <v>0</v>
      </c>
      <c r="M246" s="37">
        <f t="shared" si="16"/>
        <v>0</v>
      </c>
      <c r="N246" s="37">
        <f t="shared" si="17"/>
        <v>0</v>
      </c>
      <c r="O246" t="str">
        <f t="shared" si="18"/>
        <v>Duration&gt;30 sec</v>
      </c>
      <c r="P246" t="str">
        <f t="shared" si="19"/>
        <v>Below 10k</v>
      </c>
    </row>
    <row r="247" spans="1:16" x14ac:dyDescent="0.35">
      <c r="A247" t="s">
        <v>137</v>
      </c>
      <c r="B247">
        <v>84</v>
      </c>
      <c r="C247">
        <v>0</v>
      </c>
      <c r="D247" s="38">
        <v>0</v>
      </c>
      <c r="E247">
        <v>0</v>
      </c>
      <c r="F247">
        <v>0</v>
      </c>
      <c r="G247">
        <v>0</v>
      </c>
      <c r="H247" t="str">
        <f t="shared" si="15"/>
        <v>0-50</v>
      </c>
      <c r="I247">
        <v>0</v>
      </c>
      <c r="J247">
        <v>0</v>
      </c>
      <c r="K247">
        <v>0</v>
      </c>
      <c r="L247">
        <v>0</v>
      </c>
      <c r="M247" s="37">
        <f t="shared" si="16"/>
        <v>0</v>
      </c>
      <c r="N247" s="37">
        <f t="shared" si="17"/>
        <v>0</v>
      </c>
      <c r="O247" t="str">
        <f t="shared" si="18"/>
        <v>Duration&gt;30 sec</v>
      </c>
      <c r="P247" t="str">
        <f t="shared" si="19"/>
        <v>Below 10k</v>
      </c>
    </row>
    <row r="248" spans="1:16" x14ac:dyDescent="0.35">
      <c r="A248" t="s">
        <v>71</v>
      </c>
      <c r="B248">
        <v>0</v>
      </c>
      <c r="C248" t="s">
        <v>67</v>
      </c>
      <c r="D248" s="38">
        <v>0</v>
      </c>
      <c r="E248">
        <v>31629</v>
      </c>
      <c r="F248">
        <v>41</v>
      </c>
      <c r="G248">
        <v>7</v>
      </c>
      <c r="H248" t="str">
        <f t="shared" si="15"/>
        <v>0-50</v>
      </c>
      <c r="I248">
        <v>0</v>
      </c>
      <c r="J248">
        <v>591</v>
      </c>
      <c r="K248">
        <v>88</v>
      </c>
      <c r="L248">
        <v>210</v>
      </c>
      <c r="M248" s="37">
        <f t="shared" si="16"/>
        <v>0</v>
      </c>
      <c r="N248" s="37">
        <f t="shared" si="17"/>
        <v>2.9403395617945555E-2</v>
      </c>
      <c r="O248" t="str">
        <f t="shared" si="18"/>
        <v>Duration&lt;=30 sec</v>
      </c>
      <c r="P248" t="str">
        <f t="shared" si="19"/>
        <v>Below 10k</v>
      </c>
    </row>
    <row r="249" spans="1:16" x14ac:dyDescent="0.35">
      <c r="A249" t="s">
        <v>88</v>
      </c>
      <c r="B249">
        <v>23</v>
      </c>
      <c r="C249" t="s">
        <v>12</v>
      </c>
      <c r="D249" s="38">
        <v>0</v>
      </c>
      <c r="E249">
        <v>51412</v>
      </c>
      <c r="F249">
        <v>676</v>
      </c>
      <c r="G249">
        <v>112</v>
      </c>
      <c r="H249" t="str">
        <f t="shared" si="15"/>
        <v>50-200</v>
      </c>
      <c r="I249">
        <v>30262</v>
      </c>
      <c r="J249">
        <v>1953</v>
      </c>
      <c r="K249">
        <v>8</v>
      </c>
      <c r="L249">
        <v>3550</v>
      </c>
      <c r="M249" s="37">
        <f t="shared" si="16"/>
        <v>0</v>
      </c>
      <c r="N249" s="37">
        <f t="shared" si="17"/>
        <v>0.12034155450089473</v>
      </c>
      <c r="O249" t="str">
        <f t="shared" si="18"/>
        <v>Duration&lt;=30 sec</v>
      </c>
      <c r="P249" t="str">
        <f t="shared" si="19"/>
        <v>Below 10k</v>
      </c>
    </row>
    <row r="250" spans="1:16" x14ac:dyDescent="0.35">
      <c r="A250" t="s">
        <v>116</v>
      </c>
      <c r="B250">
        <v>0</v>
      </c>
      <c r="C250" t="s">
        <v>67</v>
      </c>
      <c r="D250" s="38">
        <v>0</v>
      </c>
      <c r="E250">
        <v>13062</v>
      </c>
      <c r="F250">
        <v>23</v>
      </c>
      <c r="G250">
        <v>3</v>
      </c>
      <c r="H250" t="str">
        <f t="shared" si="15"/>
        <v>0-50</v>
      </c>
      <c r="I250">
        <v>0</v>
      </c>
      <c r="J250">
        <v>186</v>
      </c>
      <c r="K250">
        <v>27</v>
      </c>
      <c r="L250">
        <v>72</v>
      </c>
      <c r="M250" s="37">
        <f t="shared" si="16"/>
        <v>0</v>
      </c>
      <c r="N250" s="37">
        <f t="shared" si="17"/>
        <v>2.3579849946409433E-2</v>
      </c>
      <c r="O250" t="str">
        <f t="shared" si="18"/>
        <v>Duration&lt;=30 sec</v>
      </c>
      <c r="P250" t="str">
        <f t="shared" si="19"/>
        <v>Below 10k</v>
      </c>
    </row>
    <row r="251" spans="1:16" x14ac:dyDescent="0.35">
      <c r="A251" t="s">
        <v>116</v>
      </c>
      <c r="B251">
        <v>0</v>
      </c>
      <c r="C251">
        <v>0</v>
      </c>
      <c r="D251" s="38">
        <v>0</v>
      </c>
      <c r="E251">
        <v>0</v>
      </c>
      <c r="F251">
        <v>0</v>
      </c>
      <c r="G251">
        <v>0</v>
      </c>
      <c r="H251" t="str">
        <f t="shared" si="15"/>
        <v>0-50</v>
      </c>
      <c r="I251">
        <v>0</v>
      </c>
      <c r="J251">
        <v>0</v>
      </c>
      <c r="K251">
        <v>0</v>
      </c>
      <c r="L251">
        <v>0</v>
      </c>
      <c r="M251" s="37">
        <f t="shared" si="16"/>
        <v>0</v>
      </c>
      <c r="N251" s="37">
        <f t="shared" si="17"/>
        <v>0</v>
      </c>
      <c r="O251" t="str">
        <f t="shared" si="18"/>
        <v>Duration&lt;=30 sec</v>
      </c>
      <c r="P251" t="str">
        <f t="shared" si="19"/>
        <v>Below 10k</v>
      </c>
    </row>
    <row r="252" spans="1:16" x14ac:dyDescent="0.35">
      <c r="A252" t="s">
        <v>116</v>
      </c>
      <c r="B252">
        <v>0</v>
      </c>
      <c r="C252">
        <v>0</v>
      </c>
      <c r="D252" s="38">
        <v>0</v>
      </c>
      <c r="E252">
        <v>0</v>
      </c>
      <c r="F252">
        <v>0</v>
      </c>
      <c r="G252">
        <v>0</v>
      </c>
      <c r="H252" t="str">
        <f t="shared" si="15"/>
        <v>0-50</v>
      </c>
      <c r="I252">
        <v>0</v>
      </c>
      <c r="J252">
        <v>0</v>
      </c>
      <c r="K252">
        <v>0</v>
      </c>
      <c r="L252">
        <v>0</v>
      </c>
      <c r="M252" s="37">
        <f t="shared" si="16"/>
        <v>0</v>
      </c>
      <c r="N252" s="37">
        <f t="shared" si="17"/>
        <v>0</v>
      </c>
      <c r="O252" t="str">
        <f t="shared" si="18"/>
        <v>Duration&lt;=30 sec</v>
      </c>
      <c r="P252" t="str">
        <f t="shared" si="19"/>
        <v>Below 10k</v>
      </c>
    </row>
    <row r="253" spans="1:16" x14ac:dyDescent="0.35">
      <c r="A253" t="s">
        <v>144</v>
      </c>
      <c r="B253">
        <v>70</v>
      </c>
      <c r="C253" t="s">
        <v>12</v>
      </c>
      <c r="D253" s="38">
        <v>0</v>
      </c>
      <c r="E253">
        <v>7816</v>
      </c>
      <c r="F253">
        <v>4</v>
      </c>
      <c r="G253">
        <v>15</v>
      </c>
      <c r="H253" t="str">
        <f t="shared" si="15"/>
        <v>0-50</v>
      </c>
      <c r="I253">
        <v>13449</v>
      </c>
      <c r="J253">
        <v>340</v>
      </c>
      <c r="K253">
        <v>3</v>
      </c>
      <c r="L253">
        <v>16</v>
      </c>
      <c r="M253" s="37">
        <f t="shared" si="16"/>
        <v>0</v>
      </c>
      <c r="N253" s="37">
        <f t="shared" si="17"/>
        <v>4.6443193449334695E-2</v>
      </c>
      <c r="O253" t="str">
        <f t="shared" si="18"/>
        <v>Duration&gt;30 sec</v>
      </c>
      <c r="P253" t="str">
        <f t="shared" si="19"/>
        <v>Below 10k</v>
      </c>
    </row>
    <row r="254" spans="1:16" x14ac:dyDescent="0.35">
      <c r="A254" t="s">
        <v>144</v>
      </c>
      <c r="B254">
        <v>70</v>
      </c>
      <c r="C254">
        <v>0</v>
      </c>
      <c r="D254" s="38">
        <v>0</v>
      </c>
      <c r="E254">
        <v>0</v>
      </c>
      <c r="F254">
        <v>0</v>
      </c>
      <c r="G254">
        <v>0</v>
      </c>
      <c r="H254" t="str">
        <f t="shared" si="15"/>
        <v>0-50</v>
      </c>
      <c r="I254">
        <v>0</v>
      </c>
      <c r="J254">
        <v>0</v>
      </c>
      <c r="K254">
        <v>0</v>
      </c>
      <c r="L254">
        <v>0</v>
      </c>
      <c r="M254" s="37">
        <f t="shared" si="16"/>
        <v>0</v>
      </c>
      <c r="N254" s="37">
        <f t="shared" si="17"/>
        <v>0</v>
      </c>
      <c r="O254" t="str">
        <f t="shared" si="18"/>
        <v>Duration&gt;30 sec</v>
      </c>
      <c r="P254" t="str">
        <f t="shared" si="19"/>
        <v>Below 10k</v>
      </c>
    </row>
    <row r="255" spans="1:16" x14ac:dyDescent="0.35">
      <c r="A255" t="s">
        <v>144</v>
      </c>
      <c r="B255">
        <v>70</v>
      </c>
      <c r="C255">
        <v>0</v>
      </c>
      <c r="D255" s="38">
        <v>0</v>
      </c>
      <c r="E255">
        <v>0</v>
      </c>
      <c r="F255">
        <v>0</v>
      </c>
      <c r="G255">
        <v>0</v>
      </c>
      <c r="H255" t="str">
        <f t="shared" si="15"/>
        <v>0-50</v>
      </c>
      <c r="I255">
        <v>0</v>
      </c>
      <c r="J255">
        <v>0</v>
      </c>
      <c r="K255">
        <v>0</v>
      </c>
      <c r="L255">
        <v>0</v>
      </c>
      <c r="M255" s="37">
        <f t="shared" si="16"/>
        <v>0</v>
      </c>
      <c r="N255" s="37">
        <f t="shared" si="17"/>
        <v>0</v>
      </c>
      <c r="O255" t="str">
        <f t="shared" si="18"/>
        <v>Duration&gt;30 sec</v>
      </c>
      <c r="P255" t="str">
        <f t="shared" si="19"/>
        <v>Below 10k</v>
      </c>
    </row>
    <row r="256" spans="1:16" x14ac:dyDescent="0.35">
      <c r="A256" t="s">
        <v>144</v>
      </c>
      <c r="B256">
        <v>70</v>
      </c>
      <c r="C256">
        <v>0</v>
      </c>
      <c r="D256" s="38">
        <v>0</v>
      </c>
      <c r="E256">
        <v>0</v>
      </c>
      <c r="F256">
        <v>0</v>
      </c>
      <c r="G256">
        <v>0</v>
      </c>
      <c r="H256" t="str">
        <f t="shared" si="15"/>
        <v>0-50</v>
      </c>
      <c r="I256">
        <v>0</v>
      </c>
      <c r="J256">
        <v>0</v>
      </c>
      <c r="K256">
        <v>0</v>
      </c>
      <c r="L256">
        <v>0</v>
      </c>
      <c r="M256" s="37">
        <f t="shared" si="16"/>
        <v>0</v>
      </c>
      <c r="N256" s="37">
        <f t="shared" si="17"/>
        <v>0</v>
      </c>
      <c r="O256" t="str">
        <f t="shared" si="18"/>
        <v>Duration&gt;30 sec</v>
      </c>
      <c r="P256" t="str">
        <f t="shared" si="19"/>
        <v>Below 10k</v>
      </c>
    </row>
    <row r="257" spans="1:16" x14ac:dyDescent="0.35">
      <c r="A257" t="s">
        <v>145</v>
      </c>
      <c r="B257">
        <v>49</v>
      </c>
      <c r="C257" t="s">
        <v>12</v>
      </c>
      <c r="D257" s="38">
        <v>0</v>
      </c>
      <c r="E257">
        <v>29106</v>
      </c>
      <c r="F257">
        <v>461</v>
      </c>
      <c r="G257">
        <v>15</v>
      </c>
      <c r="H257" t="str">
        <f t="shared" si="15"/>
        <v>0-50</v>
      </c>
      <c r="I257">
        <v>30811</v>
      </c>
      <c r="J257">
        <v>1286</v>
      </c>
      <c r="K257">
        <v>6</v>
      </c>
      <c r="L257">
        <v>1352</v>
      </c>
      <c r="M257" s="37">
        <f t="shared" si="16"/>
        <v>0</v>
      </c>
      <c r="N257" s="37">
        <f t="shared" si="17"/>
        <v>0.10667903525046382</v>
      </c>
      <c r="O257" t="str">
        <f t="shared" si="18"/>
        <v>Duration&gt;30 sec</v>
      </c>
      <c r="P257" t="str">
        <f t="shared" si="19"/>
        <v>Below 10k</v>
      </c>
    </row>
    <row r="258" spans="1:16" x14ac:dyDescent="0.35">
      <c r="A258" t="s">
        <v>145</v>
      </c>
      <c r="B258">
        <v>49</v>
      </c>
      <c r="C258">
        <v>0</v>
      </c>
      <c r="D258" s="38">
        <v>0</v>
      </c>
      <c r="E258">
        <v>0</v>
      </c>
      <c r="F258">
        <v>0</v>
      </c>
      <c r="G258">
        <v>0</v>
      </c>
      <c r="H258" t="str">
        <f t="shared" si="15"/>
        <v>0-50</v>
      </c>
      <c r="I258">
        <v>0</v>
      </c>
      <c r="J258">
        <v>0</v>
      </c>
      <c r="K258">
        <v>0</v>
      </c>
      <c r="L258">
        <v>0</v>
      </c>
      <c r="M258" s="37">
        <f t="shared" si="16"/>
        <v>0</v>
      </c>
      <c r="N258" s="37">
        <f t="shared" si="17"/>
        <v>0</v>
      </c>
      <c r="O258" t="str">
        <f t="shared" si="18"/>
        <v>Duration&gt;30 sec</v>
      </c>
      <c r="P258" t="str">
        <f t="shared" si="19"/>
        <v>Below 10k</v>
      </c>
    </row>
    <row r="259" spans="1:16" x14ac:dyDescent="0.35">
      <c r="A259" t="s">
        <v>145</v>
      </c>
      <c r="B259">
        <v>49</v>
      </c>
      <c r="C259">
        <v>0</v>
      </c>
      <c r="D259" s="38">
        <v>0</v>
      </c>
      <c r="E259">
        <v>0</v>
      </c>
      <c r="F259">
        <v>0</v>
      </c>
      <c r="G259">
        <v>0</v>
      </c>
      <c r="H259" t="str">
        <f t="shared" ref="H259:H322" si="20">IF(G259&lt;=50, "0-50", IF(G259&lt;=200, "50-200", IF(G259&lt;=500, "200-500", IF(G259&lt;=1000, "500-1000", "1000+"))))</f>
        <v>0-50</v>
      </c>
      <c r="I259">
        <v>0</v>
      </c>
      <c r="J259">
        <v>0</v>
      </c>
      <c r="K259">
        <v>0</v>
      </c>
      <c r="L259">
        <v>0</v>
      </c>
      <c r="M259" s="37">
        <f t="shared" ref="M259:M322" si="21">IFERROR((I259/D259),0)</f>
        <v>0</v>
      </c>
      <c r="N259" s="37">
        <f t="shared" ref="N259:N322" si="22">IFERROR((J259+K259+L259+F259)/E259,0)</f>
        <v>0</v>
      </c>
      <c r="O259" t="str">
        <f t="shared" ref="O259:O322" si="23">IF(B259&gt;30,"Duration&gt;30 sec", "Duration&lt;=30 sec")</f>
        <v>Duration&gt;30 sec</v>
      </c>
      <c r="P259" t="str">
        <f t="shared" ref="P259:P322" si="24">IF(D259&lt;10000, "Below 10k", IF(D259&lt;50000, "10k - 50k", IF(D259&lt;100000, "50k - 1 Lakh", "Above 1 Lakh")))</f>
        <v>Below 10k</v>
      </c>
    </row>
    <row r="260" spans="1:16" x14ac:dyDescent="0.35">
      <c r="A260" t="s">
        <v>146</v>
      </c>
      <c r="B260">
        <v>28</v>
      </c>
      <c r="C260" t="s">
        <v>12</v>
      </c>
      <c r="D260" s="38">
        <v>0</v>
      </c>
      <c r="E260">
        <v>161768</v>
      </c>
      <c r="F260">
        <v>1878</v>
      </c>
      <c r="G260">
        <v>2497</v>
      </c>
      <c r="H260" t="str">
        <f t="shared" si="20"/>
        <v>1000+</v>
      </c>
      <c r="I260">
        <v>171834</v>
      </c>
      <c r="J260">
        <v>5840</v>
      </c>
      <c r="K260">
        <v>27</v>
      </c>
      <c r="L260">
        <v>7252</v>
      </c>
      <c r="M260" s="37">
        <f t="shared" si="21"/>
        <v>0</v>
      </c>
      <c r="N260" s="37">
        <f t="shared" si="22"/>
        <v>9.270683942436081E-2</v>
      </c>
      <c r="O260" t="str">
        <f t="shared" si="23"/>
        <v>Duration&lt;=30 sec</v>
      </c>
      <c r="P260" t="str">
        <f t="shared" si="24"/>
        <v>Below 10k</v>
      </c>
    </row>
    <row r="261" spans="1:16" x14ac:dyDescent="0.35">
      <c r="A261" t="s">
        <v>146</v>
      </c>
      <c r="B261">
        <v>28</v>
      </c>
      <c r="C261">
        <v>0</v>
      </c>
      <c r="D261" s="38">
        <v>0</v>
      </c>
      <c r="E261">
        <v>0</v>
      </c>
      <c r="F261">
        <v>0</v>
      </c>
      <c r="G261">
        <v>0</v>
      </c>
      <c r="H261" t="str">
        <f t="shared" si="20"/>
        <v>0-50</v>
      </c>
      <c r="I261">
        <v>0</v>
      </c>
      <c r="J261">
        <v>0</v>
      </c>
      <c r="K261">
        <v>0</v>
      </c>
      <c r="L261">
        <v>0</v>
      </c>
      <c r="M261" s="37">
        <f t="shared" si="21"/>
        <v>0</v>
      </c>
      <c r="N261" s="37">
        <f t="shared" si="22"/>
        <v>0</v>
      </c>
      <c r="O261" t="str">
        <f t="shared" si="23"/>
        <v>Duration&lt;=30 sec</v>
      </c>
      <c r="P261" t="str">
        <f t="shared" si="24"/>
        <v>Below 10k</v>
      </c>
    </row>
    <row r="262" spans="1:16" x14ac:dyDescent="0.35">
      <c r="A262" t="s">
        <v>146</v>
      </c>
      <c r="B262">
        <v>28</v>
      </c>
      <c r="C262">
        <v>0</v>
      </c>
      <c r="D262" s="38">
        <v>0</v>
      </c>
      <c r="E262">
        <v>0</v>
      </c>
      <c r="F262">
        <v>0</v>
      </c>
      <c r="G262">
        <v>0</v>
      </c>
      <c r="H262" t="str">
        <f t="shared" si="20"/>
        <v>0-50</v>
      </c>
      <c r="I262">
        <v>0</v>
      </c>
      <c r="J262">
        <v>0</v>
      </c>
      <c r="K262">
        <v>0</v>
      </c>
      <c r="L262">
        <v>0</v>
      </c>
      <c r="M262" s="37">
        <f t="shared" si="21"/>
        <v>0</v>
      </c>
      <c r="N262" s="37">
        <f t="shared" si="22"/>
        <v>0</v>
      </c>
      <c r="O262" t="str">
        <f t="shared" si="23"/>
        <v>Duration&lt;=30 sec</v>
      </c>
      <c r="P262" t="str">
        <f t="shared" si="24"/>
        <v>Below 10k</v>
      </c>
    </row>
    <row r="263" spans="1:16" x14ac:dyDescent="0.35">
      <c r="A263" t="s">
        <v>147</v>
      </c>
      <c r="B263">
        <v>22</v>
      </c>
      <c r="C263" t="s">
        <v>12</v>
      </c>
      <c r="D263" s="38">
        <v>0</v>
      </c>
      <c r="E263">
        <v>236596</v>
      </c>
      <c r="F263">
        <v>4252</v>
      </c>
      <c r="G263">
        <v>1087</v>
      </c>
      <c r="H263" t="str">
        <f t="shared" si="20"/>
        <v>1000+</v>
      </c>
      <c r="I263">
        <v>258615</v>
      </c>
      <c r="J263">
        <v>7979</v>
      </c>
      <c r="K263">
        <v>32</v>
      </c>
      <c r="L263">
        <v>12359</v>
      </c>
      <c r="M263" s="37">
        <f t="shared" si="21"/>
        <v>0</v>
      </c>
      <c r="N263" s="37">
        <f t="shared" si="22"/>
        <v>0.10406769345212936</v>
      </c>
      <c r="O263" t="str">
        <f t="shared" si="23"/>
        <v>Duration&lt;=30 sec</v>
      </c>
      <c r="P263" t="str">
        <f t="shared" si="24"/>
        <v>Below 10k</v>
      </c>
    </row>
    <row r="264" spans="1:16" x14ac:dyDescent="0.35">
      <c r="A264" t="s">
        <v>147</v>
      </c>
      <c r="B264">
        <v>22</v>
      </c>
      <c r="C264">
        <v>0</v>
      </c>
      <c r="D264" s="38">
        <v>0</v>
      </c>
      <c r="E264">
        <v>0</v>
      </c>
      <c r="F264">
        <v>0</v>
      </c>
      <c r="G264">
        <v>0</v>
      </c>
      <c r="H264" t="str">
        <f t="shared" si="20"/>
        <v>0-50</v>
      </c>
      <c r="I264">
        <v>0</v>
      </c>
      <c r="J264">
        <v>0</v>
      </c>
      <c r="K264">
        <v>0</v>
      </c>
      <c r="L264">
        <v>0</v>
      </c>
      <c r="M264" s="37">
        <f t="shared" si="21"/>
        <v>0</v>
      </c>
      <c r="N264" s="37">
        <f t="shared" si="22"/>
        <v>0</v>
      </c>
      <c r="O264" t="str">
        <f t="shared" si="23"/>
        <v>Duration&lt;=30 sec</v>
      </c>
      <c r="P264" t="str">
        <f t="shared" si="24"/>
        <v>Below 10k</v>
      </c>
    </row>
    <row r="265" spans="1:16" x14ac:dyDescent="0.35">
      <c r="A265" t="s">
        <v>147</v>
      </c>
      <c r="B265">
        <v>22</v>
      </c>
      <c r="C265">
        <v>0</v>
      </c>
      <c r="D265" s="38">
        <v>0</v>
      </c>
      <c r="E265">
        <v>0</v>
      </c>
      <c r="F265">
        <v>0</v>
      </c>
      <c r="G265">
        <v>0</v>
      </c>
      <c r="H265" t="str">
        <f t="shared" si="20"/>
        <v>0-50</v>
      </c>
      <c r="I265">
        <v>0</v>
      </c>
      <c r="J265">
        <v>0</v>
      </c>
      <c r="K265">
        <v>0</v>
      </c>
      <c r="L265">
        <v>0</v>
      </c>
      <c r="M265" s="37">
        <f t="shared" si="21"/>
        <v>0</v>
      </c>
      <c r="N265" s="37">
        <f t="shared" si="22"/>
        <v>0</v>
      </c>
      <c r="O265" t="str">
        <f t="shared" si="23"/>
        <v>Duration&lt;=30 sec</v>
      </c>
      <c r="P265" t="str">
        <f t="shared" si="24"/>
        <v>Below 10k</v>
      </c>
    </row>
    <row r="266" spans="1:16" x14ac:dyDescent="0.35">
      <c r="A266" t="s">
        <v>147</v>
      </c>
      <c r="B266">
        <v>22</v>
      </c>
      <c r="C266">
        <v>0</v>
      </c>
      <c r="D266" s="38">
        <v>0</v>
      </c>
      <c r="E266">
        <v>0</v>
      </c>
      <c r="F266">
        <v>0</v>
      </c>
      <c r="G266">
        <v>0</v>
      </c>
      <c r="H266" t="str">
        <f t="shared" si="20"/>
        <v>0-50</v>
      </c>
      <c r="I266">
        <v>0</v>
      </c>
      <c r="J266">
        <v>0</v>
      </c>
      <c r="K266">
        <v>0</v>
      </c>
      <c r="L266">
        <v>0</v>
      </c>
      <c r="M266" s="37">
        <f t="shared" si="21"/>
        <v>0</v>
      </c>
      <c r="N266" s="37">
        <f t="shared" si="22"/>
        <v>0</v>
      </c>
      <c r="O266" t="str">
        <f t="shared" si="23"/>
        <v>Duration&lt;=30 sec</v>
      </c>
      <c r="P266" t="str">
        <f t="shared" si="24"/>
        <v>Below 10k</v>
      </c>
    </row>
    <row r="267" spans="1:16" x14ac:dyDescent="0.35">
      <c r="A267" t="s">
        <v>147</v>
      </c>
      <c r="B267">
        <v>22</v>
      </c>
      <c r="C267">
        <v>0</v>
      </c>
      <c r="D267" s="38">
        <v>0</v>
      </c>
      <c r="E267">
        <v>0</v>
      </c>
      <c r="F267">
        <v>0</v>
      </c>
      <c r="G267">
        <v>0</v>
      </c>
      <c r="H267" t="str">
        <f t="shared" si="20"/>
        <v>0-50</v>
      </c>
      <c r="I267">
        <v>0</v>
      </c>
      <c r="J267">
        <v>0</v>
      </c>
      <c r="K267">
        <v>0</v>
      </c>
      <c r="L267">
        <v>0</v>
      </c>
      <c r="M267" s="37">
        <f t="shared" si="21"/>
        <v>0</v>
      </c>
      <c r="N267" s="37">
        <f t="shared" si="22"/>
        <v>0</v>
      </c>
      <c r="O267" t="str">
        <f t="shared" si="23"/>
        <v>Duration&lt;=30 sec</v>
      </c>
      <c r="P267" t="str">
        <f t="shared" si="24"/>
        <v>Below 10k</v>
      </c>
    </row>
    <row r="268" spans="1:16" x14ac:dyDescent="0.35">
      <c r="A268" t="s">
        <v>173</v>
      </c>
      <c r="B268">
        <v>56</v>
      </c>
      <c r="C268" t="s">
        <v>12</v>
      </c>
      <c r="D268" s="38">
        <v>0</v>
      </c>
      <c r="E268">
        <v>7133</v>
      </c>
      <c r="F268">
        <v>10</v>
      </c>
      <c r="G268">
        <v>4</v>
      </c>
      <c r="H268" t="str">
        <f t="shared" si="20"/>
        <v>0-50</v>
      </c>
      <c r="I268">
        <v>8120</v>
      </c>
      <c r="J268">
        <v>255</v>
      </c>
      <c r="K268">
        <v>4</v>
      </c>
      <c r="L268">
        <v>43</v>
      </c>
      <c r="M268" s="37">
        <f t="shared" si="21"/>
        <v>0</v>
      </c>
      <c r="N268" s="37">
        <f t="shared" si="22"/>
        <v>4.3740361699144817E-2</v>
      </c>
      <c r="O268" t="str">
        <f t="shared" si="23"/>
        <v>Duration&gt;30 sec</v>
      </c>
      <c r="P268" t="str">
        <f t="shared" si="24"/>
        <v>Below 10k</v>
      </c>
    </row>
    <row r="269" spans="1:16" x14ac:dyDescent="0.35">
      <c r="A269" t="s">
        <v>173</v>
      </c>
      <c r="B269">
        <v>56</v>
      </c>
      <c r="C269">
        <v>0</v>
      </c>
      <c r="D269" s="38">
        <v>0</v>
      </c>
      <c r="E269">
        <v>0</v>
      </c>
      <c r="F269">
        <v>0</v>
      </c>
      <c r="G269">
        <v>0</v>
      </c>
      <c r="H269" t="str">
        <f t="shared" si="20"/>
        <v>0-50</v>
      </c>
      <c r="I269">
        <v>0</v>
      </c>
      <c r="J269">
        <v>0</v>
      </c>
      <c r="K269">
        <v>0</v>
      </c>
      <c r="L269">
        <v>0</v>
      </c>
      <c r="M269" s="37">
        <f t="shared" si="21"/>
        <v>0</v>
      </c>
      <c r="N269" s="37">
        <f t="shared" si="22"/>
        <v>0</v>
      </c>
      <c r="O269" t="str">
        <f t="shared" si="23"/>
        <v>Duration&gt;30 sec</v>
      </c>
      <c r="P269" t="str">
        <f t="shared" si="24"/>
        <v>Below 10k</v>
      </c>
    </row>
    <row r="270" spans="1:16" x14ac:dyDescent="0.35">
      <c r="A270" t="s">
        <v>173</v>
      </c>
      <c r="B270">
        <v>56</v>
      </c>
      <c r="C270">
        <v>0</v>
      </c>
      <c r="D270" s="38">
        <v>0</v>
      </c>
      <c r="E270">
        <v>0</v>
      </c>
      <c r="F270">
        <v>0</v>
      </c>
      <c r="G270">
        <v>0</v>
      </c>
      <c r="H270" t="str">
        <f t="shared" si="20"/>
        <v>0-50</v>
      </c>
      <c r="I270">
        <v>0</v>
      </c>
      <c r="J270">
        <v>0</v>
      </c>
      <c r="K270">
        <v>0</v>
      </c>
      <c r="L270">
        <v>0</v>
      </c>
      <c r="M270" s="37">
        <f t="shared" si="21"/>
        <v>0</v>
      </c>
      <c r="N270" s="37">
        <f t="shared" si="22"/>
        <v>0</v>
      </c>
      <c r="O270" t="str">
        <f t="shared" si="23"/>
        <v>Duration&gt;30 sec</v>
      </c>
      <c r="P270" t="str">
        <f t="shared" si="24"/>
        <v>Below 10k</v>
      </c>
    </row>
    <row r="271" spans="1:16" x14ac:dyDescent="0.35">
      <c r="A271" t="s">
        <v>174</v>
      </c>
      <c r="B271">
        <v>7</v>
      </c>
      <c r="C271" t="s">
        <v>12</v>
      </c>
      <c r="D271" s="38">
        <v>0</v>
      </c>
      <c r="E271">
        <v>35064</v>
      </c>
      <c r="F271">
        <v>252</v>
      </c>
      <c r="G271">
        <v>1</v>
      </c>
      <c r="H271" t="str">
        <f t="shared" si="20"/>
        <v>0-50</v>
      </c>
      <c r="I271">
        <v>39907</v>
      </c>
      <c r="J271">
        <v>1216</v>
      </c>
      <c r="K271">
        <v>9</v>
      </c>
      <c r="L271">
        <v>1580</v>
      </c>
      <c r="M271" s="37">
        <f t="shared" si="21"/>
        <v>0</v>
      </c>
      <c r="N271" s="37">
        <f t="shared" si="22"/>
        <v>8.7183436002737855E-2</v>
      </c>
      <c r="O271" t="str">
        <f t="shared" si="23"/>
        <v>Duration&lt;=30 sec</v>
      </c>
      <c r="P271" t="str">
        <f t="shared" si="24"/>
        <v>Below 10k</v>
      </c>
    </row>
    <row r="272" spans="1:16" x14ac:dyDescent="0.35">
      <c r="A272" t="s">
        <v>175</v>
      </c>
      <c r="B272">
        <v>58</v>
      </c>
      <c r="C272" t="s">
        <v>12</v>
      </c>
      <c r="D272" s="38">
        <v>0</v>
      </c>
      <c r="E272">
        <v>12738</v>
      </c>
      <c r="F272">
        <v>14</v>
      </c>
      <c r="G272">
        <v>9</v>
      </c>
      <c r="H272" t="str">
        <f t="shared" si="20"/>
        <v>0-50</v>
      </c>
      <c r="I272">
        <v>15531</v>
      </c>
      <c r="J272">
        <v>531</v>
      </c>
      <c r="K272">
        <v>9</v>
      </c>
      <c r="L272">
        <v>96</v>
      </c>
      <c r="M272" s="37">
        <f t="shared" si="21"/>
        <v>0</v>
      </c>
      <c r="N272" s="37">
        <f t="shared" si="22"/>
        <v>5.1028418904066571E-2</v>
      </c>
      <c r="O272" t="str">
        <f t="shared" si="23"/>
        <v>Duration&gt;30 sec</v>
      </c>
      <c r="P272" t="str">
        <f t="shared" si="24"/>
        <v>Below 10k</v>
      </c>
    </row>
    <row r="273" spans="1:16" x14ac:dyDescent="0.35">
      <c r="A273" t="s">
        <v>175</v>
      </c>
      <c r="B273">
        <v>58</v>
      </c>
      <c r="C273">
        <v>0</v>
      </c>
      <c r="D273" s="38">
        <v>0</v>
      </c>
      <c r="E273">
        <v>0</v>
      </c>
      <c r="F273">
        <v>0</v>
      </c>
      <c r="G273">
        <v>0</v>
      </c>
      <c r="H273" t="str">
        <f t="shared" si="20"/>
        <v>0-50</v>
      </c>
      <c r="I273">
        <v>0</v>
      </c>
      <c r="J273">
        <v>0</v>
      </c>
      <c r="K273">
        <v>0</v>
      </c>
      <c r="L273">
        <v>0</v>
      </c>
      <c r="M273" s="37">
        <f t="shared" si="21"/>
        <v>0</v>
      </c>
      <c r="N273" s="37">
        <f t="shared" si="22"/>
        <v>0</v>
      </c>
      <c r="O273" t="str">
        <f t="shared" si="23"/>
        <v>Duration&gt;30 sec</v>
      </c>
      <c r="P273" t="str">
        <f t="shared" si="24"/>
        <v>Below 10k</v>
      </c>
    </row>
    <row r="274" spans="1:16" x14ac:dyDescent="0.35">
      <c r="A274" t="s">
        <v>176</v>
      </c>
      <c r="B274">
        <v>0</v>
      </c>
      <c r="C274" t="s">
        <v>67</v>
      </c>
      <c r="D274" s="38">
        <v>0</v>
      </c>
      <c r="E274">
        <v>48745</v>
      </c>
      <c r="F274">
        <v>116</v>
      </c>
      <c r="G274">
        <v>7</v>
      </c>
      <c r="H274" t="str">
        <f t="shared" si="20"/>
        <v>0-50</v>
      </c>
      <c r="I274">
        <v>0</v>
      </c>
      <c r="J274">
        <v>2943</v>
      </c>
      <c r="K274">
        <v>17</v>
      </c>
      <c r="L274">
        <v>1203</v>
      </c>
      <c r="M274" s="37">
        <f t="shared" si="21"/>
        <v>0</v>
      </c>
      <c r="N274" s="37">
        <f t="shared" si="22"/>
        <v>8.7783362396143191E-2</v>
      </c>
      <c r="O274" t="str">
        <f t="shared" si="23"/>
        <v>Duration&lt;=30 sec</v>
      </c>
      <c r="P274" t="str">
        <f t="shared" si="24"/>
        <v>Below 10k</v>
      </c>
    </row>
    <row r="275" spans="1:16" x14ac:dyDescent="0.35">
      <c r="A275" t="s">
        <v>176</v>
      </c>
      <c r="B275">
        <v>0</v>
      </c>
      <c r="C275">
        <v>0</v>
      </c>
      <c r="D275" s="38">
        <v>0</v>
      </c>
      <c r="E275">
        <v>0</v>
      </c>
      <c r="F275">
        <v>0</v>
      </c>
      <c r="G275">
        <v>0</v>
      </c>
      <c r="H275" t="str">
        <f t="shared" si="20"/>
        <v>0-50</v>
      </c>
      <c r="I275">
        <v>0</v>
      </c>
      <c r="J275">
        <v>0</v>
      </c>
      <c r="K275">
        <v>0</v>
      </c>
      <c r="L275">
        <v>0</v>
      </c>
      <c r="M275" s="37">
        <f t="shared" si="21"/>
        <v>0</v>
      </c>
      <c r="N275" s="37">
        <f t="shared" si="22"/>
        <v>0</v>
      </c>
      <c r="O275" t="str">
        <f t="shared" si="23"/>
        <v>Duration&lt;=30 sec</v>
      </c>
      <c r="P275" t="str">
        <f t="shared" si="24"/>
        <v>Below 10k</v>
      </c>
    </row>
    <row r="276" spans="1:16" x14ac:dyDescent="0.35">
      <c r="A276" t="s">
        <v>177</v>
      </c>
      <c r="B276">
        <v>6</v>
      </c>
      <c r="C276" t="s">
        <v>12</v>
      </c>
      <c r="D276" s="38">
        <v>0</v>
      </c>
      <c r="E276">
        <v>12137</v>
      </c>
      <c r="F276">
        <v>29</v>
      </c>
      <c r="G276">
        <v>2</v>
      </c>
      <c r="H276" t="str">
        <f t="shared" si="20"/>
        <v>0-50</v>
      </c>
      <c r="I276">
        <v>14793</v>
      </c>
      <c r="J276">
        <v>312</v>
      </c>
      <c r="K276">
        <v>5</v>
      </c>
      <c r="L276">
        <v>190</v>
      </c>
      <c r="M276" s="37">
        <f t="shared" si="21"/>
        <v>0</v>
      </c>
      <c r="N276" s="37">
        <f t="shared" si="22"/>
        <v>4.4162478371920576E-2</v>
      </c>
      <c r="O276" t="str">
        <f t="shared" si="23"/>
        <v>Duration&lt;=30 sec</v>
      </c>
      <c r="P276" t="str">
        <f t="shared" si="24"/>
        <v>Below 10k</v>
      </c>
    </row>
    <row r="277" spans="1:16" x14ac:dyDescent="0.35">
      <c r="A277" t="s">
        <v>177</v>
      </c>
      <c r="B277">
        <v>6</v>
      </c>
      <c r="C277">
        <v>0</v>
      </c>
      <c r="D277" s="38">
        <v>0</v>
      </c>
      <c r="E277">
        <v>0</v>
      </c>
      <c r="F277">
        <v>0</v>
      </c>
      <c r="G277">
        <v>0</v>
      </c>
      <c r="H277" t="str">
        <f t="shared" si="20"/>
        <v>0-50</v>
      </c>
      <c r="I277">
        <v>0</v>
      </c>
      <c r="J277">
        <v>0</v>
      </c>
      <c r="K277">
        <v>0</v>
      </c>
      <c r="L277">
        <v>0</v>
      </c>
      <c r="M277" s="37">
        <f t="shared" si="21"/>
        <v>0</v>
      </c>
      <c r="N277" s="37">
        <f t="shared" si="22"/>
        <v>0</v>
      </c>
      <c r="O277" t="str">
        <f t="shared" si="23"/>
        <v>Duration&lt;=30 sec</v>
      </c>
      <c r="P277" t="str">
        <f t="shared" si="24"/>
        <v>Below 10k</v>
      </c>
    </row>
    <row r="278" spans="1:16" x14ac:dyDescent="0.35">
      <c r="A278" t="s">
        <v>177</v>
      </c>
      <c r="B278">
        <v>6</v>
      </c>
      <c r="C278">
        <v>0</v>
      </c>
      <c r="D278" s="38">
        <v>0</v>
      </c>
      <c r="E278">
        <v>0</v>
      </c>
      <c r="F278">
        <v>0</v>
      </c>
      <c r="G278">
        <v>0</v>
      </c>
      <c r="H278" t="str">
        <f t="shared" si="20"/>
        <v>0-50</v>
      </c>
      <c r="I278">
        <v>0</v>
      </c>
      <c r="J278">
        <v>0</v>
      </c>
      <c r="K278">
        <v>0</v>
      </c>
      <c r="L278">
        <v>0</v>
      </c>
      <c r="M278" s="37">
        <f t="shared" si="21"/>
        <v>0</v>
      </c>
      <c r="N278" s="37">
        <f t="shared" si="22"/>
        <v>0</v>
      </c>
      <c r="O278" t="str">
        <f t="shared" si="23"/>
        <v>Duration&lt;=30 sec</v>
      </c>
      <c r="P278" t="str">
        <f t="shared" si="24"/>
        <v>Below 10k</v>
      </c>
    </row>
    <row r="279" spans="1:16" x14ac:dyDescent="0.35">
      <c r="A279" t="s">
        <v>177</v>
      </c>
      <c r="B279">
        <v>6</v>
      </c>
      <c r="C279">
        <v>0</v>
      </c>
      <c r="D279" s="38">
        <v>0</v>
      </c>
      <c r="E279">
        <v>0</v>
      </c>
      <c r="F279">
        <v>0</v>
      </c>
      <c r="G279">
        <v>0</v>
      </c>
      <c r="H279" t="str">
        <f t="shared" si="20"/>
        <v>0-50</v>
      </c>
      <c r="I279">
        <v>0</v>
      </c>
      <c r="J279">
        <v>0</v>
      </c>
      <c r="K279">
        <v>0</v>
      </c>
      <c r="L279">
        <v>0</v>
      </c>
      <c r="M279" s="37">
        <f t="shared" si="21"/>
        <v>0</v>
      </c>
      <c r="N279" s="37">
        <f t="shared" si="22"/>
        <v>0</v>
      </c>
      <c r="O279" t="str">
        <f t="shared" si="23"/>
        <v>Duration&lt;=30 sec</v>
      </c>
      <c r="P279" t="str">
        <f t="shared" si="24"/>
        <v>Below 10k</v>
      </c>
    </row>
    <row r="280" spans="1:16" x14ac:dyDescent="0.35">
      <c r="A280" t="s">
        <v>177</v>
      </c>
      <c r="B280">
        <v>6</v>
      </c>
      <c r="C280">
        <v>0</v>
      </c>
      <c r="D280" s="38">
        <v>0</v>
      </c>
      <c r="E280">
        <v>0</v>
      </c>
      <c r="F280">
        <v>0</v>
      </c>
      <c r="G280">
        <v>0</v>
      </c>
      <c r="H280" t="str">
        <f t="shared" si="20"/>
        <v>0-50</v>
      </c>
      <c r="I280">
        <v>0</v>
      </c>
      <c r="J280">
        <v>0</v>
      </c>
      <c r="K280">
        <v>0</v>
      </c>
      <c r="L280">
        <v>0</v>
      </c>
      <c r="M280" s="37">
        <f t="shared" si="21"/>
        <v>0</v>
      </c>
      <c r="N280" s="37">
        <f t="shared" si="22"/>
        <v>0</v>
      </c>
      <c r="O280" t="str">
        <f t="shared" si="23"/>
        <v>Duration&lt;=30 sec</v>
      </c>
      <c r="P280" t="str">
        <f t="shared" si="24"/>
        <v>Below 10k</v>
      </c>
    </row>
    <row r="281" spans="1:16" x14ac:dyDescent="0.35">
      <c r="A281" t="s">
        <v>177</v>
      </c>
      <c r="B281">
        <v>6</v>
      </c>
      <c r="C281">
        <v>0</v>
      </c>
      <c r="D281" s="38">
        <v>0</v>
      </c>
      <c r="E281">
        <v>0</v>
      </c>
      <c r="F281">
        <v>0</v>
      </c>
      <c r="G281">
        <v>0</v>
      </c>
      <c r="H281" t="str">
        <f t="shared" si="20"/>
        <v>0-50</v>
      </c>
      <c r="I281">
        <v>0</v>
      </c>
      <c r="J281">
        <v>0</v>
      </c>
      <c r="K281">
        <v>0</v>
      </c>
      <c r="L281">
        <v>0</v>
      </c>
      <c r="M281" s="37">
        <f t="shared" si="21"/>
        <v>0</v>
      </c>
      <c r="N281" s="37">
        <f t="shared" si="22"/>
        <v>0</v>
      </c>
      <c r="O281" t="str">
        <f t="shared" si="23"/>
        <v>Duration&lt;=30 sec</v>
      </c>
      <c r="P281" t="str">
        <f t="shared" si="24"/>
        <v>Below 10k</v>
      </c>
    </row>
    <row r="282" spans="1:16" x14ac:dyDescent="0.35">
      <c r="A282" t="s">
        <v>177</v>
      </c>
      <c r="B282">
        <v>6</v>
      </c>
      <c r="C282">
        <v>0</v>
      </c>
      <c r="D282" s="38">
        <v>0</v>
      </c>
      <c r="E282">
        <v>0</v>
      </c>
      <c r="F282">
        <v>0</v>
      </c>
      <c r="G282">
        <v>0</v>
      </c>
      <c r="H282" t="str">
        <f t="shared" si="20"/>
        <v>0-50</v>
      </c>
      <c r="I282">
        <v>0</v>
      </c>
      <c r="J282">
        <v>0</v>
      </c>
      <c r="K282">
        <v>0</v>
      </c>
      <c r="L282">
        <v>0</v>
      </c>
      <c r="M282" s="37">
        <f t="shared" si="21"/>
        <v>0</v>
      </c>
      <c r="N282" s="37">
        <f t="shared" si="22"/>
        <v>0</v>
      </c>
      <c r="O282" t="str">
        <f t="shared" si="23"/>
        <v>Duration&lt;=30 sec</v>
      </c>
      <c r="P282" t="str">
        <f t="shared" si="24"/>
        <v>Below 10k</v>
      </c>
    </row>
    <row r="283" spans="1:16" x14ac:dyDescent="0.35">
      <c r="A283" t="s">
        <v>177</v>
      </c>
      <c r="B283">
        <v>6</v>
      </c>
      <c r="C283">
        <v>0</v>
      </c>
      <c r="D283" s="38">
        <v>0</v>
      </c>
      <c r="E283">
        <v>0</v>
      </c>
      <c r="F283">
        <v>0</v>
      </c>
      <c r="G283">
        <v>0</v>
      </c>
      <c r="H283" t="str">
        <f t="shared" si="20"/>
        <v>0-50</v>
      </c>
      <c r="I283">
        <v>0</v>
      </c>
      <c r="J283">
        <v>0</v>
      </c>
      <c r="K283">
        <v>0</v>
      </c>
      <c r="L283">
        <v>0</v>
      </c>
      <c r="M283" s="37">
        <f t="shared" si="21"/>
        <v>0</v>
      </c>
      <c r="N283" s="37">
        <f t="shared" si="22"/>
        <v>0</v>
      </c>
      <c r="O283" t="str">
        <f t="shared" si="23"/>
        <v>Duration&lt;=30 sec</v>
      </c>
      <c r="P283" t="str">
        <f t="shared" si="24"/>
        <v>Below 10k</v>
      </c>
    </row>
    <row r="284" spans="1:16" x14ac:dyDescent="0.35">
      <c r="A284" t="s">
        <v>177</v>
      </c>
      <c r="B284">
        <v>6</v>
      </c>
      <c r="C284">
        <v>0</v>
      </c>
      <c r="D284" s="38">
        <v>0</v>
      </c>
      <c r="E284">
        <v>0</v>
      </c>
      <c r="F284">
        <v>0</v>
      </c>
      <c r="G284">
        <v>0</v>
      </c>
      <c r="H284" t="str">
        <f t="shared" si="20"/>
        <v>0-50</v>
      </c>
      <c r="I284">
        <v>0</v>
      </c>
      <c r="J284">
        <v>0</v>
      </c>
      <c r="K284">
        <v>0</v>
      </c>
      <c r="L284">
        <v>0</v>
      </c>
      <c r="M284" s="37">
        <f t="shared" si="21"/>
        <v>0</v>
      </c>
      <c r="N284" s="37">
        <f t="shared" si="22"/>
        <v>0</v>
      </c>
      <c r="O284" t="str">
        <f t="shared" si="23"/>
        <v>Duration&lt;=30 sec</v>
      </c>
      <c r="P284" t="str">
        <f t="shared" si="24"/>
        <v>Below 10k</v>
      </c>
    </row>
    <row r="285" spans="1:16" x14ac:dyDescent="0.35">
      <c r="A285" t="s">
        <v>177</v>
      </c>
      <c r="B285">
        <v>6</v>
      </c>
      <c r="C285">
        <v>0</v>
      </c>
      <c r="D285" s="38">
        <v>0</v>
      </c>
      <c r="E285">
        <v>0</v>
      </c>
      <c r="F285">
        <v>0</v>
      </c>
      <c r="G285">
        <v>0</v>
      </c>
      <c r="H285" t="str">
        <f t="shared" si="20"/>
        <v>0-50</v>
      </c>
      <c r="I285">
        <v>0</v>
      </c>
      <c r="J285">
        <v>0</v>
      </c>
      <c r="K285">
        <v>0</v>
      </c>
      <c r="L285">
        <v>0</v>
      </c>
      <c r="M285" s="37">
        <f t="shared" si="21"/>
        <v>0</v>
      </c>
      <c r="N285" s="37">
        <f t="shared" si="22"/>
        <v>0</v>
      </c>
      <c r="O285" t="str">
        <f t="shared" si="23"/>
        <v>Duration&lt;=30 sec</v>
      </c>
      <c r="P285" t="str">
        <f t="shared" si="24"/>
        <v>Below 10k</v>
      </c>
    </row>
    <row r="286" spans="1:16" x14ac:dyDescent="0.35">
      <c r="A286" t="s">
        <v>177</v>
      </c>
      <c r="B286">
        <v>6</v>
      </c>
      <c r="C286">
        <v>0</v>
      </c>
      <c r="D286" s="38">
        <v>0</v>
      </c>
      <c r="E286">
        <v>0</v>
      </c>
      <c r="F286">
        <v>0</v>
      </c>
      <c r="G286">
        <v>0</v>
      </c>
      <c r="H286" t="str">
        <f t="shared" si="20"/>
        <v>0-50</v>
      </c>
      <c r="I286">
        <v>0</v>
      </c>
      <c r="J286">
        <v>0</v>
      </c>
      <c r="K286">
        <v>0</v>
      </c>
      <c r="L286">
        <v>0</v>
      </c>
      <c r="M286" s="37">
        <f t="shared" si="21"/>
        <v>0</v>
      </c>
      <c r="N286" s="37">
        <f t="shared" si="22"/>
        <v>0</v>
      </c>
      <c r="O286" t="str">
        <f t="shared" si="23"/>
        <v>Duration&lt;=30 sec</v>
      </c>
      <c r="P286" t="str">
        <f t="shared" si="24"/>
        <v>Below 10k</v>
      </c>
    </row>
    <row r="287" spans="1:16" x14ac:dyDescent="0.35">
      <c r="A287" t="s">
        <v>177</v>
      </c>
      <c r="B287">
        <v>6</v>
      </c>
      <c r="C287">
        <v>0</v>
      </c>
      <c r="D287" s="38">
        <v>0</v>
      </c>
      <c r="E287">
        <v>0</v>
      </c>
      <c r="F287">
        <v>0</v>
      </c>
      <c r="G287">
        <v>0</v>
      </c>
      <c r="H287" t="str">
        <f t="shared" si="20"/>
        <v>0-50</v>
      </c>
      <c r="I287">
        <v>0</v>
      </c>
      <c r="J287">
        <v>0</v>
      </c>
      <c r="K287">
        <v>0</v>
      </c>
      <c r="L287">
        <v>0</v>
      </c>
      <c r="M287" s="37">
        <f t="shared" si="21"/>
        <v>0</v>
      </c>
      <c r="N287" s="37">
        <f t="shared" si="22"/>
        <v>0</v>
      </c>
      <c r="O287" t="str">
        <f t="shared" si="23"/>
        <v>Duration&lt;=30 sec</v>
      </c>
      <c r="P287" t="str">
        <f t="shared" si="24"/>
        <v>Below 10k</v>
      </c>
    </row>
    <row r="288" spans="1:16" x14ac:dyDescent="0.35">
      <c r="A288" t="s">
        <v>177</v>
      </c>
      <c r="B288">
        <v>6</v>
      </c>
      <c r="C288">
        <v>0</v>
      </c>
      <c r="D288" s="38">
        <v>0</v>
      </c>
      <c r="E288">
        <v>0</v>
      </c>
      <c r="F288">
        <v>0</v>
      </c>
      <c r="G288">
        <v>0</v>
      </c>
      <c r="H288" t="str">
        <f t="shared" si="20"/>
        <v>0-50</v>
      </c>
      <c r="I288">
        <v>0</v>
      </c>
      <c r="J288">
        <v>0</v>
      </c>
      <c r="K288">
        <v>0</v>
      </c>
      <c r="L288">
        <v>0</v>
      </c>
      <c r="M288" s="37">
        <f t="shared" si="21"/>
        <v>0</v>
      </c>
      <c r="N288" s="37">
        <f t="shared" si="22"/>
        <v>0</v>
      </c>
      <c r="O288" t="str">
        <f t="shared" si="23"/>
        <v>Duration&lt;=30 sec</v>
      </c>
      <c r="P288" t="str">
        <f t="shared" si="24"/>
        <v>Below 10k</v>
      </c>
    </row>
    <row r="289" spans="1:16" x14ac:dyDescent="0.35">
      <c r="A289" t="s">
        <v>177</v>
      </c>
      <c r="B289">
        <v>6</v>
      </c>
      <c r="C289">
        <v>0</v>
      </c>
      <c r="D289" s="38">
        <v>0</v>
      </c>
      <c r="E289">
        <v>0</v>
      </c>
      <c r="F289">
        <v>0</v>
      </c>
      <c r="G289">
        <v>0</v>
      </c>
      <c r="H289" t="str">
        <f t="shared" si="20"/>
        <v>0-50</v>
      </c>
      <c r="I289">
        <v>0</v>
      </c>
      <c r="J289">
        <v>0</v>
      </c>
      <c r="K289">
        <v>0</v>
      </c>
      <c r="L289">
        <v>0</v>
      </c>
      <c r="M289" s="37">
        <f t="shared" si="21"/>
        <v>0</v>
      </c>
      <c r="N289" s="37">
        <f t="shared" si="22"/>
        <v>0</v>
      </c>
      <c r="O289" t="str">
        <f t="shared" si="23"/>
        <v>Duration&lt;=30 sec</v>
      </c>
      <c r="P289" t="str">
        <f t="shared" si="24"/>
        <v>Below 10k</v>
      </c>
    </row>
    <row r="290" spans="1:16" x14ac:dyDescent="0.35">
      <c r="A290" t="s">
        <v>177</v>
      </c>
      <c r="B290">
        <v>6</v>
      </c>
      <c r="C290">
        <v>0</v>
      </c>
      <c r="D290" s="38">
        <v>0</v>
      </c>
      <c r="E290">
        <v>0</v>
      </c>
      <c r="F290">
        <v>0</v>
      </c>
      <c r="G290">
        <v>0</v>
      </c>
      <c r="H290" t="str">
        <f t="shared" si="20"/>
        <v>0-50</v>
      </c>
      <c r="I290">
        <v>0</v>
      </c>
      <c r="J290">
        <v>0</v>
      </c>
      <c r="K290">
        <v>0</v>
      </c>
      <c r="L290">
        <v>0</v>
      </c>
      <c r="M290" s="37">
        <f t="shared" si="21"/>
        <v>0</v>
      </c>
      <c r="N290" s="37">
        <f t="shared" si="22"/>
        <v>0</v>
      </c>
      <c r="O290" t="str">
        <f t="shared" si="23"/>
        <v>Duration&lt;=30 sec</v>
      </c>
      <c r="P290" t="str">
        <f t="shared" si="24"/>
        <v>Below 10k</v>
      </c>
    </row>
    <row r="291" spans="1:16" x14ac:dyDescent="0.35">
      <c r="A291" t="s">
        <v>178</v>
      </c>
      <c r="B291">
        <v>10</v>
      </c>
      <c r="C291" t="s">
        <v>12</v>
      </c>
      <c r="D291" s="38">
        <v>0</v>
      </c>
      <c r="E291">
        <v>26820</v>
      </c>
      <c r="F291">
        <v>125</v>
      </c>
      <c r="G291">
        <v>4</v>
      </c>
      <c r="H291" t="str">
        <f t="shared" si="20"/>
        <v>0-50</v>
      </c>
      <c r="I291">
        <v>31051</v>
      </c>
      <c r="J291">
        <v>1194</v>
      </c>
      <c r="K291">
        <v>41</v>
      </c>
      <c r="L291">
        <v>901</v>
      </c>
      <c r="M291" s="37">
        <f t="shared" si="21"/>
        <v>0</v>
      </c>
      <c r="N291" s="37">
        <f t="shared" si="22"/>
        <v>8.4302759134973898E-2</v>
      </c>
      <c r="O291" t="str">
        <f t="shared" si="23"/>
        <v>Duration&lt;=30 sec</v>
      </c>
      <c r="P291" t="str">
        <f t="shared" si="24"/>
        <v>Below 10k</v>
      </c>
    </row>
    <row r="292" spans="1:16" x14ac:dyDescent="0.35">
      <c r="A292" t="s">
        <v>178</v>
      </c>
      <c r="B292">
        <v>10</v>
      </c>
      <c r="C292">
        <v>0</v>
      </c>
      <c r="D292" s="38">
        <v>0</v>
      </c>
      <c r="E292">
        <v>0</v>
      </c>
      <c r="F292">
        <v>0</v>
      </c>
      <c r="G292">
        <v>0</v>
      </c>
      <c r="H292" t="str">
        <f t="shared" si="20"/>
        <v>0-50</v>
      </c>
      <c r="I292">
        <v>0</v>
      </c>
      <c r="J292">
        <v>0</v>
      </c>
      <c r="K292">
        <v>0</v>
      </c>
      <c r="L292">
        <v>0</v>
      </c>
      <c r="M292" s="37">
        <f t="shared" si="21"/>
        <v>0</v>
      </c>
      <c r="N292" s="37">
        <f t="shared" si="22"/>
        <v>0</v>
      </c>
      <c r="O292" t="str">
        <f t="shared" si="23"/>
        <v>Duration&lt;=30 sec</v>
      </c>
      <c r="P292" t="str">
        <f t="shared" si="24"/>
        <v>Below 10k</v>
      </c>
    </row>
    <row r="293" spans="1:16" x14ac:dyDescent="0.35">
      <c r="A293" t="s">
        <v>179</v>
      </c>
      <c r="B293">
        <v>0</v>
      </c>
      <c r="C293" t="s">
        <v>52</v>
      </c>
      <c r="D293" s="38">
        <v>0</v>
      </c>
      <c r="E293">
        <v>11140</v>
      </c>
      <c r="F293">
        <v>2</v>
      </c>
      <c r="G293">
        <v>1</v>
      </c>
      <c r="H293" t="str">
        <f t="shared" si="20"/>
        <v>0-50</v>
      </c>
      <c r="I293">
        <v>0</v>
      </c>
      <c r="J293">
        <v>415</v>
      </c>
      <c r="K293">
        <v>12</v>
      </c>
      <c r="L293">
        <v>7</v>
      </c>
      <c r="M293" s="37">
        <f t="shared" si="21"/>
        <v>0</v>
      </c>
      <c r="N293" s="37">
        <f t="shared" si="22"/>
        <v>3.9138240574506281E-2</v>
      </c>
      <c r="O293" t="str">
        <f t="shared" si="23"/>
        <v>Duration&lt;=30 sec</v>
      </c>
      <c r="P293" t="str">
        <f t="shared" si="24"/>
        <v>Below 10k</v>
      </c>
    </row>
    <row r="294" spans="1:16" x14ac:dyDescent="0.35">
      <c r="A294" t="s">
        <v>179</v>
      </c>
      <c r="B294">
        <v>0</v>
      </c>
      <c r="C294">
        <v>0</v>
      </c>
      <c r="D294" s="38">
        <v>0</v>
      </c>
      <c r="E294">
        <v>0</v>
      </c>
      <c r="F294">
        <v>0</v>
      </c>
      <c r="G294">
        <v>0</v>
      </c>
      <c r="H294" t="str">
        <f t="shared" si="20"/>
        <v>0-50</v>
      </c>
      <c r="I294">
        <v>0</v>
      </c>
      <c r="J294">
        <v>0</v>
      </c>
      <c r="K294">
        <v>0</v>
      </c>
      <c r="L294">
        <v>0</v>
      </c>
      <c r="M294" s="37">
        <f t="shared" si="21"/>
        <v>0</v>
      </c>
      <c r="N294" s="37">
        <f t="shared" si="22"/>
        <v>0</v>
      </c>
      <c r="O294" t="str">
        <f t="shared" si="23"/>
        <v>Duration&lt;=30 sec</v>
      </c>
      <c r="P294" t="str">
        <f t="shared" si="24"/>
        <v>Below 10k</v>
      </c>
    </row>
    <row r="295" spans="1:16" x14ac:dyDescent="0.35">
      <c r="A295" t="s">
        <v>179</v>
      </c>
      <c r="B295">
        <v>0</v>
      </c>
      <c r="C295">
        <v>0</v>
      </c>
      <c r="D295" s="38">
        <v>0</v>
      </c>
      <c r="E295">
        <v>0</v>
      </c>
      <c r="F295">
        <v>0</v>
      </c>
      <c r="G295">
        <v>0</v>
      </c>
      <c r="H295" t="str">
        <f t="shared" si="20"/>
        <v>0-50</v>
      </c>
      <c r="I295">
        <v>0</v>
      </c>
      <c r="J295">
        <v>0</v>
      </c>
      <c r="K295">
        <v>0</v>
      </c>
      <c r="L295">
        <v>0</v>
      </c>
      <c r="M295" s="37">
        <f t="shared" si="21"/>
        <v>0</v>
      </c>
      <c r="N295" s="37">
        <f t="shared" si="22"/>
        <v>0</v>
      </c>
      <c r="O295" t="str">
        <f t="shared" si="23"/>
        <v>Duration&lt;=30 sec</v>
      </c>
      <c r="P295" t="str">
        <f t="shared" si="24"/>
        <v>Below 10k</v>
      </c>
    </row>
    <row r="296" spans="1:16" x14ac:dyDescent="0.35">
      <c r="A296" t="s">
        <v>179</v>
      </c>
      <c r="B296">
        <v>0</v>
      </c>
      <c r="C296">
        <v>0</v>
      </c>
      <c r="D296" s="38">
        <v>0</v>
      </c>
      <c r="E296">
        <v>0</v>
      </c>
      <c r="F296">
        <v>0</v>
      </c>
      <c r="G296">
        <v>0</v>
      </c>
      <c r="H296" t="str">
        <f t="shared" si="20"/>
        <v>0-50</v>
      </c>
      <c r="I296">
        <v>0</v>
      </c>
      <c r="J296">
        <v>0</v>
      </c>
      <c r="K296">
        <v>0</v>
      </c>
      <c r="L296">
        <v>0</v>
      </c>
      <c r="M296" s="37">
        <f t="shared" si="21"/>
        <v>0</v>
      </c>
      <c r="N296" s="37">
        <f t="shared" si="22"/>
        <v>0</v>
      </c>
      <c r="O296" t="str">
        <f t="shared" si="23"/>
        <v>Duration&lt;=30 sec</v>
      </c>
      <c r="P296" t="str">
        <f t="shared" si="24"/>
        <v>Below 10k</v>
      </c>
    </row>
    <row r="297" spans="1:16" x14ac:dyDescent="0.35">
      <c r="A297" t="s">
        <v>180</v>
      </c>
      <c r="B297">
        <v>0</v>
      </c>
      <c r="C297" t="s">
        <v>67</v>
      </c>
      <c r="D297" s="38">
        <v>0</v>
      </c>
      <c r="E297">
        <v>6999</v>
      </c>
      <c r="F297">
        <v>4</v>
      </c>
      <c r="G297">
        <v>1</v>
      </c>
      <c r="H297" t="str">
        <f t="shared" si="20"/>
        <v>0-50</v>
      </c>
      <c r="I297">
        <v>0</v>
      </c>
      <c r="J297">
        <v>165</v>
      </c>
      <c r="K297">
        <v>1</v>
      </c>
      <c r="L297">
        <v>31</v>
      </c>
      <c r="M297" s="37">
        <f t="shared" si="21"/>
        <v>0</v>
      </c>
      <c r="N297" s="37">
        <f t="shared" si="22"/>
        <v>2.87183883411916E-2</v>
      </c>
      <c r="O297" t="str">
        <f t="shared" si="23"/>
        <v>Duration&lt;=30 sec</v>
      </c>
      <c r="P297" t="str">
        <f t="shared" si="24"/>
        <v>Below 10k</v>
      </c>
    </row>
    <row r="298" spans="1:16" x14ac:dyDescent="0.35">
      <c r="A298" t="s">
        <v>180</v>
      </c>
      <c r="B298">
        <v>0</v>
      </c>
      <c r="C298">
        <v>0</v>
      </c>
      <c r="D298" s="38">
        <v>0</v>
      </c>
      <c r="E298">
        <v>0</v>
      </c>
      <c r="F298">
        <v>0</v>
      </c>
      <c r="G298">
        <v>0</v>
      </c>
      <c r="H298" t="str">
        <f t="shared" si="20"/>
        <v>0-50</v>
      </c>
      <c r="I298">
        <v>0</v>
      </c>
      <c r="J298">
        <v>0</v>
      </c>
      <c r="K298">
        <v>0</v>
      </c>
      <c r="L298">
        <v>0</v>
      </c>
      <c r="M298" s="37">
        <f t="shared" si="21"/>
        <v>0</v>
      </c>
      <c r="N298" s="37">
        <f t="shared" si="22"/>
        <v>0</v>
      </c>
      <c r="O298" t="str">
        <f t="shared" si="23"/>
        <v>Duration&lt;=30 sec</v>
      </c>
      <c r="P298" t="str">
        <f t="shared" si="24"/>
        <v>Below 10k</v>
      </c>
    </row>
    <row r="299" spans="1:16" x14ac:dyDescent="0.35">
      <c r="A299" t="s">
        <v>180</v>
      </c>
      <c r="B299">
        <v>0</v>
      </c>
      <c r="C299">
        <v>0</v>
      </c>
      <c r="D299" s="38">
        <v>0</v>
      </c>
      <c r="E299">
        <v>0</v>
      </c>
      <c r="F299">
        <v>0</v>
      </c>
      <c r="G299">
        <v>0</v>
      </c>
      <c r="H299" t="str">
        <f t="shared" si="20"/>
        <v>0-50</v>
      </c>
      <c r="I299">
        <v>0</v>
      </c>
      <c r="J299">
        <v>0</v>
      </c>
      <c r="K299">
        <v>0</v>
      </c>
      <c r="L299">
        <v>0</v>
      </c>
      <c r="M299" s="37">
        <f t="shared" si="21"/>
        <v>0</v>
      </c>
      <c r="N299" s="37">
        <f t="shared" si="22"/>
        <v>0</v>
      </c>
      <c r="O299" t="str">
        <f t="shared" si="23"/>
        <v>Duration&lt;=30 sec</v>
      </c>
      <c r="P299" t="str">
        <f t="shared" si="24"/>
        <v>Below 10k</v>
      </c>
    </row>
    <row r="300" spans="1:16" x14ac:dyDescent="0.35">
      <c r="A300" t="s">
        <v>180</v>
      </c>
      <c r="B300">
        <v>0</v>
      </c>
      <c r="C300">
        <v>0</v>
      </c>
      <c r="D300" s="38">
        <v>0</v>
      </c>
      <c r="E300">
        <v>0</v>
      </c>
      <c r="F300">
        <v>0</v>
      </c>
      <c r="G300">
        <v>0</v>
      </c>
      <c r="H300" t="str">
        <f t="shared" si="20"/>
        <v>0-50</v>
      </c>
      <c r="I300">
        <v>0</v>
      </c>
      <c r="J300">
        <v>0</v>
      </c>
      <c r="K300">
        <v>0</v>
      </c>
      <c r="L300">
        <v>0</v>
      </c>
      <c r="M300" s="37">
        <f t="shared" si="21"/>
        <v>0</v>
      </c>
      <c r="N300" s="37">
        <f t="shared" si="22"/>
        <v>0</v>
      </c>
      <c r="O300" t="str">
        <f t="shared" si="23"/>
        <v>Duration&lt;=30 sec</v>
      </c>
      <c r="P300" t="str">
        <f t="shared" si="24"/>
        <v>Below 10k</v>
      </c>
    </row>
    <row r="301" spans="1:16" x14ac:dyDescent="0.35">
      <c r="A301" t="s">
        <v>181</v>
      </c>
      <c r="B301">
        <v>9</v>
      </c>
      <c r="C301" t="s">
        <v>12</v>
      </c>
      <c r="D301" s="38">
        <v>0</v>
      </c>
      <c r="E301">
        <v>14230</v>
      </c>
      <c r="F301">
        <v>60</v>
      </c>
      <c r="G301">
        <v>8</v>
      </c>
      <c r="H301" t="str">
        <f t="shared" si="20"/>
        <v>0-50</v>
      </c>
      <c r="I301">
        <v>15287</v>
      </c>
      <c r="J301">
        <v>530</v>
      </c>
      <c r="K301">
        <v>113</v>
      </c>
      <c r="L301">
        <v>506</v>
      </c>
      <c r="M301" s="37">
        <f t="shared" si="21"/>
        <v>0</v>
      </c>
      <c r="N301" s="37">
        <f t="shared" si="22"/>
        <v>8.4961349262122274E-2</v>
      </c>
      <c r="O301" t="str">
        <f t="shared" si="23"/>
        <v>Duration&lt;=30 sec</v>
      </c>
      <c r="P301" t="str">
        <f t="shared" si="24"/>
        <v>Below 10k</v>
      </c>
    </row>
    <row r="302" spans="1:16" x14ac:dyDescent="0.35">
      <c r="A302" t="s">
        <v>182</v>
      </c>
      <c r="B302">
        <v>53</v>
      </c>
      <c r="C302" t="s">
        <v>12</v>
      </c>
      <c r="D302" s="38">
        <v>0</v>
      </c>
      <c r="E302">
        <v>7013</v>
      </c>
      <c r="F302">
        <v>5</v>
      </c>
      <c r="G302">
        <v>3</v>
      </c>
      <c r="H302" t="str">
        <f t="shared" si="20"/>
        <v>0-50</v>
      </c>
      <c r="I302">
        <v>8497</v>
      </c>
      <c r="J302">
        <v>183</v>
      </c>
      <c r="K302">
        <v>1</v>
      </c>
      <c r="L302">
        <v>9</v>
      </c>
      <c r="M302" s="37">
        <f t="shared" si="21"/>
        <v>0</v>
      </c>
      <c r="N302" s="37">
        <f t="shared" si="22"/>
        <v>2.8233281049479537E-2</v>
      </c>
      <c r="O302" t="str">
        <f t="shared" si="23"/>
        <v>Duration&gt;30 sec</v>
      </c>
      <c r="P302" t="str">
        <f t="shared" si="24"/>
        <v>Below 10k</v>
      </c>
    </row>
    <row r="303" spans="1:16" x14ac:dyDescent="0.35">
      <c r="A303" t="s">
        <v>182</v>
      </c>
      <c r="B303">
        <v>53</v>
      </c>
      <c r="C303">
        <v>0</v>
      </c>
      <c r="D303" s="38">
        <v>0</v>
      </c>
      <c r="E303">
        <v>0</v>
      </c>
      <c r="F303">
        <v>0</v>
      </c>
      <c r="G303">
        <v>0</v>
      </c>
      <c r="H303" t="str">
        <f t="shared" si="20"/>
        <v>0-50</v>
      </c>
      <c r="I303">
        <v>0</v>
      </c>
      <c r="J303">
        <v>0</v>
      </c>
      <c r="K303">
        <v>0</v>
      </c>
      <c r="L303">
        <v>0</v>
      </c>
      <c r="M303" s="37">
        <f t="shared" si="21"/>
        <v>0</v>
      </c>
      <c r="N303" s="37">
        <f t="shared" si="22"/>
        <v>0</v>
      </c>
      <c r="O303" t="str">
        <f t="shared" si="23"/>
        <v>Duration&gt;30 sec</v>
      </c>
      <c r="P303" t="str">
        <f t="shared" si="24"/>
        <v>Below 10k</v>
      </c>
    </row>
    <row r="304" spans="1:16" x14ac:dyDescent="0.35">
      <c r="A304" t="s">
        <v>182</v>
      </c>
      <c r="B304">
        <v>53</v>
      </c>
      <c r="C304">
        <v>0</v>
      </c>
      <c r="D304" s="38">
        <v>0</v>
      </c>
      <c r="E304">
        <v>0</v>
      </c>
      <c r="F304">
        <v>0</v>
      </c>
      <c r="G304">
        <v>0</v>
      </c>
      <c r="H304" t="str">
        <f t="shared" si="20"/>
        <v>0-50</v>
      </c>
      <c r="I304">
        <v>0</v>
      </c>
      <c r="J304">
        <v>0</v>
      </c>
      <c r="K304">
        <v>0</v>
      </c>
      <c r="L304">
        <v>0</v>
      </c>
      <c r="M304" s="37">
        <f t="shared" si="21"/>
        <v>0</v>
      </c>
      <c r="N304" s="37">
        <f t="shared" si="22"/>
        <v>0</v>
      </c>
      <c r="O304" t="str">
        <f t="shared" si="23"/>
        <v>Duration&gt;30 sec</v>
      </c>
      <c r="P304" t="str">
        <f t="shared" si="24"/>
        <v>Below 10k</v>
      </c>
    </row>
    <row r="305" spans="1:16" x14ac:dyDescent="0.35">
      <c r="A305" t="s">
        <v>183</v>
      </c>
      <c r="B305">
        <v>0</v>
      </c>
      <c r="C305" t="s">
        <v>52</v>
      </c>
      <c r="D305" s="38">
        <v>0</v>
      </c>
      <c r="E305">
        <v>85641</v>
      </c>
      <c r="F305">
        <v>2023</v>
      </c>
      <c r="G305">
        <v>106</v>
      </c>
      <c r="H305" t="str">
        <f t="shared" si="20"/>
        <v>50-200</v>
      </c>
      <c r="I305">
        <v>0</v>
      </c>
      <c r="J305">
        <v>2905</v>
      </c>
      <c r="K305">
        <v>25</v>
      </c>
      <c r="L305">
        <v>7992</v>
      </c>
      <c r="M305" s="37">
        <f t="shared" si="21"/>
        <v>0</v>
      </c>
      <c r="N305" s="37">
        <f t="shared" si="22"/>
        <v>0.15115423687252602</v>
      </c>
      <c r="O305" t="str">
        <f t="shared" si="23"/>
        <v>Duration&lt;=30 sec</v>
      </c>
      <c r="P305" t="str">
        <f t="shared" si="24"/>
        <v>Below 10k</v>
      </c>
    </row>
    <row r="306" spans="1:16" x14ac:dyDescent="0.35">
      <c r="A306" t="s">
        <v>183</v>
      </c>
      <c r="B306">
        <v>0</v>
      </c>
      <c r="C306">
        <v>0</v>
      </c>
      <c r="D306" s="38">
        <v>0</v>
      </c>
      <c r="E306">
        <v>0</v>
      </c>
      <c r="F306">
        <v>0</v>
      </c>
      <c r="G306">
        <v>0</v>
      </c>
      <c r="H306" t="str">
        <f t="shared" si="20"/>
        <v>0-50</v>
      </c>
      <c r="I306">
        <v>0</v>
      </c>
      <c r="J306">
        <v>0</v>
      </c>
      <c r="K306">
        <v>0</v>
      </c>
      <c r="L306">
        <v>0</v>
      </c>
      <c r="M306" s="37">
        <f t="shared" si="21"/>
        <v>0</v>
      </c>
      <c r="N306" s="37">
        <f t="shared" si="22"/>
        <v>0</v>
      </c>
      <c r="O306" t="str">
        <f t="shared" si="23"/>
        <v>Duration&lt;=30 sec</v>
      </c>
      <c r="P306" t="str">
        <f t="shared" si="24"/>
        <v>Below 10k</v>
      </c>
    </row>
    <row r="307" spans="1:16" x14ac:dyDescent="0.35">
      <c r="A307" t="s">
        <v>184</v>
      </c>
      <c r="B307">
        <v>73</v>
      </c>
      <c r="C307" t="s">
        <v>12</v>
      </c>
      <c r="D307" s="38">
        <v>0</v>
      </c>
      <c r="E307">
        <v>12695</v>
      </c>
      <c r="F307">
        <v>37</v>
      </c>
      <c r="G307">
        <v>2</v>
      </c>
      <c r="H307" t="str">
        <f t="shared" si="20"/>
        <v>0-50</v>
      </c>
      <c r="I307">
        <v>14847</v>
      </c>
      <c r="J307">
        <v>776</v>
      </c>
      <c r="K307">
        <v>26</v>
      </c>
      <c r="L307">
        <v>169</v>
      </c>
      <c r="M307" s="37">
        <f t="shared" si="21"/>
        <v>0</v>
      </c>
      <c r="N307" s="37">
        <f t="shared" si="22"/>
        <v>7.9401339109885782E-2</v>
      </c>
      <c r="O307" t="str">
        <f t="shared" si="23"/>
        <v>Duration&gt;30 sec</v>
      </c>
      <c r="P307" t="str">
        <f t="shared" si="24"/>
        <v>Below 10k</v>
      </c>
    </row>
    <row r="308" spans="1:16" x14ac:dyDescent="0.35">
      <c r="A308" t="s">
        <v>185</v>
      </c>
      <c r="B308">
        <v>76</v>
      </c>
      <c r="C308" t="s">
        <v>12</v>
      </c>
      <c r="D308" s="38">
        <v>0</v>
      </c>
      <c r="E308">
        <v>11596</v>
      </c>
      <c r="F308">
        <v>56</v>
      </c>
      <c r="G308">
        <v>10</v>
      </c>
      <c r="H308" t="str">
        <f t="shared" si="20"/>
        <v>0-50</v>
      </c>
      <c r="I308">
        <v>14032</v>
      </c>
      <c r="J308">
        <v>689</v>
      </c>
      <c r="K308">
        <v>5</v>
      </c>
      <c r="L308">
        <v>190</v>
      </c>
      <c r="M308" s="37">
        <f t="shared" si="21"/>
        <v>0</v>
      </c>
      <c r="N308" s="37">
        <f t="shared" si="22"/>
        <v>8.1062435322525009E-2</v>
      </c>
      <c r="O308" t="str">
        <f t="shared" si="23"/>
        <v>Duration&gt;30 sec</v>
      </c>
      <c r="P308" t="str">
        <f t="shared" si="24"/>
        <v>Below 10k</v>
      </c>
    </row>
    <row r="309" spans="1:16" x14ac:dyDescent="0.35">
      <c r="A309" t="s">
        <v>186</v>
      </c>
      <c r="B309">
        <v>55</v>
      </c>
      <c r="C309" t="s">
        <v>12</v>
      </c>
      <c r="D309" s="38">
        <v>0</v>
      </c>
      <c r="E309">
        <v>71678</v>
      </c>
      <c r="F309">
        <v>712</v>
      </c>
      <c r="G309">
        <v>886</v>
      </c>
      <c r="H309" t="str">
        <f t="shared" si="20"/>
        <v>500-1000</v>
      </c>
      <c r="I309">
        <v>76369</v>
      </c>
      <c r="J309">
        <v>2817</v>
      </c>
      <c r="K309">
        <v>58</v>
      </c>
      <c r="L309">
        <v>2440</v>
      </c>
      <c r="M309" s="37">
        <f t="shared" si="21"/>
        <v>0</v>
      </c>
      <c r="N309" s="37">
        <f t="shared" si="22"/>
        <v>8.4084377354278858E-2</v>
      </c>
      <c r="O309" t="str">
        <f t="shared" si="23"/>
        <v>Duration&gt;30 sec</v>
      </c>
      <c r="P309" t="str">
        <f t="shared" si="24"/>
        <v>Below 10k</v>
      </c>
    </row>
    <row r="310" spans="1:16" x14ac:dyDescent="0.35">
      <c r="A310" t="s">
        <v>187</v>
      </c>
      <c r="B310">
        <v>38</v>
      </c>
      <c r="C310" t="s">
        <v>12</v>
      </c>
      <c r="D310" s="38">
        <v>0</v>
      </c>
      <c r="E310">
        <v>17381</v>
      </c>
      <c r="F310">
        <v>112</v>
      </c>
      <c r="G310">
        <v>5</v>
      </c>
      <c r="H310" t="str">
        <f t="shared" si="20"/>
        <v>0-50</v>
      </c>
      <c r="I310">
        <v>18762</v>
      </c>
      <c r="J310">
        <v>991</v>
      </c>
      <c r="K310">
        <v>13</v>
      </c>
      <c r="L310">
        <v>672</v>
      </c>
      <c r="M310" s="37">
        <f t="shared" si="21"/>
        <v>0</v>
      </c>
      <c r="N310" s="37">
        <f t="shared" si="22"/>
        <v>0.10287095103849031</v>
      </c>
      <c r="O310" t="str">
        <f t="shared" si="23"/>
        <v>Duration&gt;30 sec</v>
      </c>
      <c r="P310" t="str">
        <f t="shared" si="24"/>
        <v>Below 10k</v>
      </c>
    </row>
    <row r="311" spans="1:16" x14ac:dyDescent="0.35">
      <c r="A311" t="s">
        <v>188</v>
      </c>
      <c r="B311">
        <v>7</v>
      </c>
      <c r="C311" t="s">
        <v>12</v>
      </c>
      <c r="D311" s="38">
        <v>0</v>
      </c>
      <c r="E311">
        <v>20069</v>
      </c>
      <c r="F311">
        <v>217</v>
      </c>
      <c r="G311">
        <v>1</v>
      </c>
      <c r="H311" t="str">
        <f t="shared" si="20"/>
        <v>0-50</v>
      </c>
      <c r="I311">
        <v>22609</v>
      </c>
      <c r="J311">
        <v>747</v>
      </c>
      <c r="K311">
        <v>6</v>
      </c>
      <c r="L311">
        <v>886</v>
      </c>
      <c r="M311" s="37">
        <f t="shared" si="21"/>
        <v>0</v>
      </c>
      <c r="N311" s="37">
        <f t="shared" si="22"/>
        <v>9.2480940754397334E-2</v>
      </c>
      <c r="O311" t="str">
        <f t="shared" si="23"/>
        <v>Duration&lt;=30 sec</v>
      </c>
      <c r="P311" t="str">
        <f t="shared" si="24"/>
        <v>Below 10k</v>
      </c>
    </row>
    <row r="312" spans="1:16" x14ac:dyDescent="0.35">
      <c r="A312" t="s">
        <v>188</v>
      </c>
      <c r="B312">
        <v>7</v>
      </c>
      <c r="C312">
        <v>0</v>
      </c>
      <c r="D312" s="38">
        <v>0</v>
      </c>
      <c r="E312">
        <v>0</v>
      </c>
      <c r="F312">
        <v>0</v>
      </c>
      <c r="G312">
        <v>0</v>
      </c>
      <c r="H312" t="str">
        <f t="shared" si="20"/>
        <v>0-50</v>
      </c>
      <c r="I312">
        <v>0</v>
      </c>
      <c r="J312">
        <v>0</v>
      </c>
      <c r="K312">
        <v>0</v>
      </c>
      <c r="L312">
        <v>0</v>
      </c>
      <c r="M312" s="37">
        <f t="shared" si="21"/>
        <v>0</v>
      </c>
      <c r="N312" s="37">
        <f t="shared" si="22"/>
        <v>0</v>
      </c>
      <c r="O312" t="str">
        <f t="shared" si="23"/>
        <v>Duration&lt;=30 sec</v>
      </c>
      <c r="P312" t="str">
        <f t="shared" si="24"/>
        <v>Below 10k</v>
      </c>
    </row>
    <row r="313" spans="1:16" x14ac:dyDescent="0.35">
      <c r="A313" t="s">
        <v>188</v>
      </c>
      <c r="B313">
        <v>7</v>
      </c>
      <c r="C313">
        <v>0</v>
      </c>
      <c r="D313" s="38">
        <v>0</v>
      </c>
      <c r="E313">
        <v>0</v>
      </c>
      <c r="F313">
        <v>0</v>
      </c>
      <c r="G313">
        <v>0</v>
      </c>
      <c r="H313" t="str">
        <f t="shared" si="20"/>
        <v>0-50</v>
      </c>
      <c r="I313">
        <v>0</v>
      </c>
      <c r="J313">
        <v>0</v>
      </c>
      <c r="K313">
        <v>0</v>
      </c>
      <c r="L313">
        <v>0</v>
      </c>
      <c r="M313" s="37">
        <f t="shared" si="21"/>
        <v>0</v>
      </c>
      <c r="N313" s="37">
        <f t="shared" si="22"/>
        <v>0</v>
      </c>
      <c r="O313" t="str">
        <f t="shared" si="23"/>
        <v>Duration&lt;=30 sec</v>
      </c>
      <c r="P313" t="str">
        <f t="shared" si="24"/>
        <v>Below 10k</v>
      </c>
    </row>
    <row r="314" spans="1:16" x14ac:dyDescent="0.35">
      <c r="A314" t="s">
        <v>189</v>
      </c>
      <c r="B314">
        <v>51</v>
      </c>
      <c r="C314" t="s">
        <v>12</v>
      </c>
      <c r="D314" s="38">
        <v>0</v>
      </c>
      <c r="E314">
        <v>31115</v>
      </c>
      <c r="F314">
        <v>184</v>
      </c>
      <c r="G314">
        <v>17</v>
      </c>
      <c r="H314" t="str">
        <f t="shared" si="20"/>
        <v>0-50</v>
      </c>
      <c r="I314">
        <v>32074</v>
      </c>
      <c r="J314">
        <v>1502</v>
      </c>
      <c r="K314">
        <v>91</v>
      </c>
      <c r="L314">
        <v>878</v>
      </c>
      <c r="M314" s="37">
        <f t="shared" si="21"/>
        <v>0</v>
      </c>
      <c r="N314" s="37">
        <f t="shared" si="22"/>
        <v>8.532861963683111E-2</v>
      </c>
      <c r="O314" t="str">
        <f t="shared" si="23"/>
        <v>Duration&gt;30 sec</v>
      </c>
      <c r="P314" t="str">
        <f t="shared" si="24"/>
        <v>Below 10k</v>
      </c>
    </row>
    <row r="315" spans="1:16" x14ac:dyDescent="0.35">
      <c r="A315" t="s">
        <v>190</v>
      </c>
      <c r="B315">
        <v>10</v>
      </c>
      <c r="C315" t="s">
        <v>12</v>
      </c>
      <c r="D315" s="38">
        <v>0</v>
      </c>
      <c r="E315">
        <v>19536</v>
      </c>
      <c r="F315">
        <v>7</v>
      </c>
      <c r="G315">
        <v>4</v>
      </c>
      <c r="H315" t="str">
        <f t="shared" si="20"/>
        <v>0-50</v>
      </c>
      <c r="I315">
        <v>22829</v>
      </c>
      <c r="J315">
        <v>938</v>
      </c>
      <c r="K315">
        <v>25</v>
      </c>
      <c r="L315">
        <v>60</v>
      </c>
      <c r="M315" s="37">
        <f t="shared" si="21"/>
        <v>0</v>
      </c>
      <c r="N315" s="37">
        <f t="shared" si="22"/>
        <v>5.2723177723177722E-2</v>
      </c>
      <c r="O315" t="str">
        <f t="shared" si="23"/>
        <v>Duration&lt;=30 sec</v>
      </c>
      <c r="P315" t="str">
        <f t="shared" si="24"/>
        <v>Below 10k</v>
      </c>
    </row>
    <row r="316" spans="1:16" x14ac:dyDescent="0.35">
      <c r="A316" t="s">
        <v>191</v>
      </c>
      <c r="B316">
        <v>7</v>
      </c>
      <c r="C316" t="s">
        <v>12</v>
      </c>
      <c r="D316" s="38">
        <v>0</v>
      </c>
      <c r="E316">
        <v>19239</v>
      </c>
      <c r="F316">
        <v>90</v>
      </c>
      <c r="G316">
        <v>11</v>
      </c>
      <c r="H316" t="str">
        <f t="shared" si="20"/>
        <v>0-50</v>
      </c>
      <c r="I316">
        <v>20177</v>
      </c>
      <c r="J316">
        <v>471</v>
      </c>
      <c r="K316">
        <v>3</v>
      </c>
      <c r="L316">
        <v>539</v>
      </c>
      <c r="M316" s="37">
        <f t="shared" si="21"/>
        <v>0</v>
      </c>
      <c r="N316" s="37">
        <f t="shared" si="22"/>
        <v>5.7331462134206562E-2</v>
      </c>
      <c r="O316" t="str">
        <f t="shared" si="23"/>
        <v>Duration&lt;=30 sec</v>
      </c>
      <c r="P316" t="str">
        <f t="shared" si="24"/>
        <v>Below 10k</v>
      </c>
    </row>
    <row r="317" spans="1:16" x14ac:dyDescent="0.35">
      <c r="A317" t="s">
        <v>191</v>
      </c>
      <c r="B317">
        <v>7</v>
      </c>
      <c r="C317">
        <v>0</v>
      </c>
      <c r="D317" s="38">
        <v>0</v>
      </c>
      <c r="E317">
        <v>0</v>
      </c>
      <c r="F317">
        <v>0</v>
      </c>
      <c r="G317">
        <v>0</v>
      </c>
      <c r="H317" t="str">
        <f t="shared" si="20"/>
        <v>0-50</v>
      </c>
      <c r="I317">
        <v>0</v>
      </c>
      <c r="J317">
        <v>0</v>
      </c>
      <c r="K317">
        <v>0</v>
      </c>
      <c r="L317">
        <v>0</v>
      </c>
      <c r="M317" s="37">
        <f t="shared" si="21"/>
        <v>0</v>
      </c>
      <c r="N317" s="37">
        <f t="shared" si="22"/>
        <v>0</v>
      </c>
      <c r="O317" t="str">
        <f t="shared" si="23"/>
        <v>Duration&lt;=30 sec</v>
      </c>
      <c r="P317" t="str">
        <f t="shared" si="24"/>
        <v>Below 10k</v>
      </c>
    </row>
    <row r="318" spans="1:16" x14ac:dyDescent="0.35">
      <c r="A318" t="s">
        <v>192</v>
      </c>
      <c r="B318">
        <v>45</v>
      </c>
      <c r="C318" t="s">
        <v>12</v>
      </c>
      <c r="D318" s="38">
        <v>0</v>
      </c>
      <c r="E318">
        <v>13619</v>
      </c>
      <c r="F318">
        <v>19</v>
      </c>
      <c r="G318">
        <v>3</v>
      </c>
      <c r="H318" t="str">
        <f t="shared" si="20"/>
        <v>0-50</v>
      </c>
      <c r="I318">
        <v>14132</v>
      </c>
      <c r="J318">
        <v>723</v>
      </c>
      <c r="K318">
        <v>23</v>
      </c>
      <c r="L318">
        <v>141</v>
      </c>
      <c r="M318" s="37">
        <f t="shared" si="21"/>
        <v>0</v>
      </c>
      <c r="N318" s="37">
        <f t="shared" si="22"/>
        <v>6.6524708128350096E-2</v>
      </c>
      <c r="O318" t="str">
        <f t="shared" si="23"/>
        <v>Duration&gt;30 sec</v>
      </c>
      <c r="P318" t="str">
        <f t="shared" si="24"/>
        <v>Below 10k</v>
      </c>
    </row>
    <row r="319" spans="1:16" x14ac:dyDescent="0.35">
      <c r="A319" t="s">
        <v>193</v>
      </c>
      <c r="B319">
        <v>73</v>
      </c>
      <c r="C319" t="s">
        <v>12</v>
      </c>
      <c r="D319" s="38">
        <v>0</v>
      </c>
      <c r="E319">
        <v>8673</v>
      </c>
      <c r="F319">
        <v>30</v>
      </c>
      <c r="G319">
        <v>3</v>
      </c>
      <c r="H319" t="str">
        <f t="shared" si="20"/>
        <v>0-50</v>
      </c>
      <c r="I319">
        <v>12382</v>
      </c>
      <c r="J319">
        <v>447</v>
      </c>
      <c r="K319">
        <v>20</v>
      </c>
      <c r="L319">
        <v>107</v>
      </c>
      <c r="M319" s="37">
        <f t="shared" si="21"/>
        <v>0</v>
      </c>
      <c r="N319" s="37">
        <f t="shared" si="22"/>
        <v>6.9641415888389249E-2</v>
      </c>
      <c r="O319" t="str">
        <f t="shared" si="23"/>
        <v>Duration&gt;30 sec</v>
      </c>
      <c r="P319" t="str">
        <f t="shared" si="24"/>
        <v>Below 10k</v>
      </c>
    </row>
    <row r="320" spans="1:16" x14ac:dyDescent="0.35">
      <c r="A320" t="s">
        <v>194</v>
      </c>
      <c r="B320">
        <v>83</v>
      </c>
      <c r="C320" t="s">
        <v>12</v>
      </c>
      <c r="D320" s="38">
        <v>0</v>
      </c>
      <c r="E320">
        <v>11510</v>
      </c>
      <c r="F320">
        <v>63</v>
      </c>
      <c r="G320">
        <v>2</v>
      </c>
      <c r="H320" t="str">
        <f t="shared" si="20"/>
        <v>0-50</v>
      </c>
      <c r="I320">
        <v>12378</v>
      </c>
      <c r="J320">
        <v>655</v>
      </c>
      <c r="K320">
        <v>17</v>
      </c>
      <c r="L320">
        <v>282</v>
      </c>
      <c r="M320" s="37">
        <f t="shared" si="21"/>
        <v>0</v>
      </c>
      <c r="N320" s="37">
        <f t="shared" si="22"/>
        <v>8.8357949609035619E-2</v>
      </c>
      <c r="O320" t="str">
        <f t="shared" si="23"/>
        <v>Duration&gt;30 sec</v>
      </c>
      <c r="P320" t="str">
        <f t="shared" si="24"/>
        <v>Below 10k</v>
      </c>
    </row>
    <row r="321" spans="1:16" x14ac:dyDescent="0.35">
      <c r="A321" t="s">
        <v>195</v>
      </c>
      <c r="B321">
        <v>29</v>
      </c>
      <c r="C321" t="s">
        <v>12</v>
      </c>
      <c r="D321" s="38">
        <v>0</v>
      </c>
      <c r="E321">
        <v>9768</v>
      </c>
      <c r="F321">
        <v>27</v>
      </c>
      <c r="G321">
        <v>0</v>
      </c>
      <c r="H321" t="str">
        <f t="shared" si="20"/>
        <v>0-50</v>
      </c>
      <c r="I321">
        <v>11570</v>
      </c>
      <c r="J321">
        <v>450</v>
      </c>
      <c r="K321">
        <v>14</v>
      </c>
      <c r="L321">
        <v>171</v>
      </c>
      <c r="M321" s="37">
        <f t="shared" si="21"/>
        <v>0</v>
      </c>
      <c r="N321" s="37">
        <f t="shared" si="22"/>
        <v>6.7772317772317778E-2</v>
      </c>
      <c r="O321" t="str">
        <f t="shared" si="23"/>
        <v>Duration&lt;=30 sec</v>
      </c>
      <c r="P321" t="str">
        <f t="shared" si="24"/>
        <v>Below 10k</v>
      </c>
    </row>
    <row r="322" spans="1:16" x14ac:dyDescent="0.35">
      <c r="A322" t="s">
        <v>196</v>
      </c>
      <c r="B322">
        <v>56</v>
      </c>
      <c r="C322" t="s">
        <v>12</v>
      </c>
      <c r="D322" s="38">
        <v>0</v>
      </c>
      <c r="E322">
        <v>15097</v>
      </c>
      <c r="F322">
        <v>11</v>
      </c>
      <c r="G322">
        <v>1</v>
      </c>
      <c r="H322" t="str">
        <f t="shared" si="20"/>
        <v>0-50</v>
      </c>
      <c r="I322">
        <v>16933</v>
      </c>
      <c r="J322">
        <v>674</v>
      </c>
      <c r="K322">
        <v>22</v>
      </c>
      <c r="L322">
        <v>68</v>
      </c>
      <c r="M322" s="37">
        <f t="shared" si="21"/>
        <v>0</v>
      </c>
      <c r="N322" s="37">
        <f t="shared" si="22"/>
        <v>5.1334702258726897E-2</v>
      </c>
      <c r="O322" t="str">
        <f t="shared" si="23"/>
        <v>Duration&gt;30 sec</v>
      </c>
      <c r="P322" t="str">
        <f t="shared" si="24"/>
        <v>Below 10k</v>
      </c>
    </row>
    <row r="323" spans="1:16" x14ac:dyDescent="0.35">
      <c r="A323" t="s">
        <v>197</v>
      </c>
      <c r="B323">
        <v>20</v>
      </c>
      <c r="C323" t="s">
        <v>12</v>
      </c>
      <c r="D323" s="38">
        <v>0</v>
      </c>
      <c r="E323">
        <v>8784</v>
      </c>
      <c r="F323">
        <v>73</v>
      </c>
      <c r="G323">
        <v>3</v>
      </c>
      <c r="H323" t="str">
        <f t="shared" ref="H323:H332" si="25">IF(G323&lt;=50, "0-50", IF(G323&lt;=200, "50-200", IF(G323&lt;=500, "200-500", IF(G323&lt;=1000, "500-1000", "1000+"))))</f>
        <v>0-50</v>
      </c>
      <c r="I323">
        <v>9334</v>
      </c>
      <c r="J323">
        <v>423</v>
      </c>
      <c r="K323">
        <v>2</v>
      </c>
      <c r="L323">
        <v>165</v>
      </c>
      <c r="M323" s="37">
        <f t="shared" ref="M323:M332" si="26">IFERROR((I323/D323),0)</f>
        <v>0</v>
      </c>
      <c r="N323" s="37">
        <f t="shared" ref="N323:N332" si="27">IFERROR((J323+K323+L323+F323)/E323,0)</f>
        <v>7.5478142076502733E-2</v>
      </c>
      <c r="O323" t="str">
        <f t="shared" ref="O323:O332" si="28">IF(B323&gt;30,"Duration&gt;30 sec", "Duration&lt;=30 sec")</f>
        <v>Duration&lt;=30 sec</v>
      </c>
      <c r="P323" t="str">
        <f t="shared" ref="P323:P332" si="29">IF(D323&lt;10000, "Below 10k", IF(D323&lt;50000, "10k - 50k", IF(D323&lt;100000, "50k - 1 Lakh", "Above 1 Lakh")))</f>
        <v>Below 10k</v>
      </c>
    </row>
    <row r="324" spans="1:16" x14ac:dyDescent="0.35">
      <c r="A324" t="s">
        <v>198</v>
      </c>
      <c r="B324">
        <v>14</v>
      </c>
      <c r="C324" t="s">
        <v>12</v>
      </c>
      <c r="D324" s="38">
        <v>0</v>
      </c>
      <c r="E324">
        <v>28745</v>
      </c>
      <c r="F324">
        <v>305</v>
      </c>
      <c r="G324">
        <v>33</v>
      </c>
      <c r="H324" t="str">
        <f t="shared" si="25"/>
        <v>0-50</v>
      </c>
      <c r="I324">
        <v>28797</v>
      </c>
      <c r="J324">
        <v>933</v>
      </c>
      <c r="K324">
        <v>14</v>
      </c>
      <c r="L324">
        <v>1237</v>
      </c>
      <c r="M324" s="37">
        <f t="shared" si="26"/>
        <v>0</v>
      </c>
      <c r="N324" s="37">
        <f t="shared" si="27"/>
        <v>8.6588971995129591E-2</v>
      </c>
      <c r="O324" t="str">
        <f t="shared" si="28"/>
        <v>Duration&lt;=30 sec</v>
      </c>
      <c r="P324" t="str">
        <f t="shared" si="29"/>
        <v>Below 10k</v>
      </c>
    </row>
    <row r="325" spans="1:16" x14ac:dyDescent="0.35">
      <c r="A325" t="s">
        <v>199</v>
      </c>
      <c r="B325">
        <v>0</v>
      </c>
      <c r="C325" t="s">
        <v>67</v>
      </c>
      <c r="D325" s="38">
        <v>0</v>
      </c>
      <c r="E325">
        <v>7025</v>
      </c>
      <c r="F325">
        <v>6</v>
      </c>
      <c r="G325">
        <v>0</v>
      </c>
      <c r="H325" t="str">
        <f t="shared" si="25"/>
        <v>0-50</v>
      </c>
      <c r="I325">
        <v>0</v>
      </c>
      <c r="J325">
        <v>135</v>
      </c>
      <c r="K325">
        <v>3</v>
      </c>
      <c r="L325">
        <v>48</v>
      </c>
      <c r="M325" s="37">
        <f t="shared" si="26"/>
        <v>0</v>
      </c>
      <c r="N325" s="37">
        <f t="shared" si="27"/>
        <v>2.7330960854092527E-2</v>
      </c>
      <c r="O325" t="str">
        <f t="shared" si="28"/>
        <v>Duration&lt;=30 sec</v>
      </c>
      <c r="P325" t="str">
        <f t="shared" si="29"/>
        <v>Below 10k</v>
      </c>
    </row>
    <row r="326" spans="1:16" x14ac:dyDescent="0.35">
      <c r="A326" t="s">
        <v>199</v>
      </c>
      <c r="B326">
        <v>0</v>
      </c>
      <c r="C326">
        <v>0</v>
      </c>
      <c r="D326" s="38">
        <v>0</v>
      </c>
      <c r="E326">
        <v>0</v>
      </c>
      <c r="F326">
        <v>0</v>
      </c>
      <c r="G326">
        <v>0</v>
      </c>
      <c r="H326" t="str">
        <f t="shared" si="25"/>
        <v>0-50</v>
      </c>
      <c r="I326">
        <v>0</v>
      </c>
      <c r="J326">
        <v>0</v>
      </c>
      <c r="K326">
        <v>0</v>
      </c>
      <c r="L326">
        <v>0</v>
      </c>
      <c r="M326" s="37">
        <f t="shared" si="26"/>
        <v>0</v>
      </c>
      <c r="N326" s="37">
        <f t="shared" si="27"/>
        <v>0</v>
      </c>
      <c r="O326" t="str">
        <f t="shared" si="28"/>
        <v>Duration&lt;=30 sec</v>
      </c>
      <c r="P326" t="str">
        <f t="shared" si="29"/>
        <v>Below 10k</v>
      </c>
    </row>
    <row r="327" spans="1:16" x14ac:dyDescent="0.35">
      <c r="A327" t="s">
        <v>199</v>
      </c>
      <c r="B327">
        <v>0</v>
      </c>
      <c r="C327">
        <v>0</v>
      </c>
      <c r="D327" s="38">
        <v>0</v>
      </c>
      <c r="E327">
        <v>0</v>
      </c>
      <c r="F327">
        <v>0</v>
      </c>
      <c r="G327">
        <v>0</v>
      </c>
      <c r="H327" t="str">
        <f t="shared" si="25"/>
        <v>0-50</v>
      </c>
      <c r="I327">
        <v>0</v>
      </c>
      <c r="J327">
        <v>0</v>
      </c>
      <c r="K327">
        <v>0</v>
      </c>
      <c r="L327">
        <v>0</v>
      </c>
      <c r="M327" s="37">
        <f t="shared" si="26"/>
        <v>0</v>
      </c>
      <c r="N327" s="37">
        <f t="shared" si="27"/>
        <v>0</v>
      </c>
      <c r="O327" t="str">
        <f t="shared" si="28"/>
        <v>Duration&lt;=30 sec</v>
      </c>
      <c r="P327" t="str">
        <f t="shared" si="29"/>
        <v>Below 10k</v>
      </c>
    </row>
    <row r="328" spans="1:16" x14ac:dyDescent="0.35">
      <c r="A328" t="s">
        <v>200</v>
      </c>
      <c r="B328">
        <v>8</v>
      </c>
      <c r="C328" t="s">
        <v>12</v>
      </c>
      <c r="D328" s="38">
        <v>0</v>
      </c>
      <c r="E328">
        <v>15394</v>
      </c>
      <c r="F328">
        <v>135</v>
      </c>
      <c r="G328">
        <v>2</v>
      </c>
      <c r="H328" t="str">
        <f t="shared" si="25"/>
        <v>0-50</v>
      </c>
      <c r="I328">
        <v>15683</v>
      </c>
      <c r="J328">
        <v>609</v>
      </c>
      <c r="K328">
        <v>7</v>
      </c>
      <c r="L328">
        <v>901</v>
      </c>
      <c r="M328" s="37">
        <f t="shared" si="26"/>
        <v>0</v>
      </c>
      <c r="N328" s="37">
        <f t="shared" si="27"/>
        <v>0.10731453813173963</v>
      </c>
      <c r="O328" t="str">
        <f t="shared" si="28"/>
        <v>Duration&lt;=30 sec</v>
      </c>
      <c r="P328" t="str">
        <f t="shared" si="29"/>
        <v>Below 10k</v>
      </c>
    </row>
    <row r="329" spans="1:16" x14ac:dyDescent="0.35">
      <c r="A329" t="s">
        <v>201</v>
      </c>
      <c r="B329">
        <v>44</v>
      </c>
      <c r="C329" t="s">
        <v>12</v>
      </c>
      <c r="D329" s="38">
        <v>0</v>
      </c>
      <c r="E329">
        <v>10779</v>
      </c>
      <c r="F329">
        <v>17</v>
      </c>
      <c r="G329">
        <v>0</v>
      </c>
      <c r="H329" t="str">
        <f t="shared" si="25"/>
        <v>0-50</v>
      </c>
      <c r="I329">
        <v>12688</v>
      </c>
      <c r="J329">
        <v>450</v>
      </c>
      <c r="K329">
        <v>11</v>
      </c>
      <c r="L329">
        <v>38</v>
      </c>
      <c r="M329" s="37">
        <f t="shared" si="26"/>
        <v>0</v>
      </c>
      <c r="N329" s="37">
        <f t="shared" si="27"/>
        <v>4.7870860005566382E-2</v>
      </c>
      <c r="O329" t="str">
        <f t="shared" si="28"/>
        <v>Duration&gt;30 sec</v>
      </c>
      <c r="P329" t="str">
        <f t="shared" si="29"/>
        <v>Below 10k</v>
      </c>
    </row>
    <row r="330" spans="1:16" x14ac:dyDescent="0.35">
      <c r="A330" t="s">
        <v>202</v>
      </c>
      <c r="B330">
        <v>7</v>
      </c>
      <c r="C330" t="s">
        <v>12</v>
      </c>
      <c r="D330" s="38">
        <v>0</v>
      </c>
      <c r="E330">
        <v>13580</v>
      </c>
      <c r="F330">
        <v>36</v>
      </c>
      <c r="G330">
        <v>3</v>
      </c>
      <c r="H330" t="str">
        <f t="shared" si="25"/>
        <v>0-50</v>
      </c>
      <c r="I330">
        <v>14485</v>
      </c>
      <c r="J330">
        <v>612</v>
      </c>
      <c r="K330">
        <v>16</v>
      </c>
      <c r="L330">
        <v>51</v>
      </c>
      <c r="M330" s="37">
        <f t="shared" si="26"/>
        <v>0</v>
      </c>
      <c r="N330" s="37">
        <f t="shared" si="27"/>
        <v>5.2650957290132548E-2</v>
      </c>
      <c r="O330" t="str">
        <f t="shared" si="28"/>
        <v>Duration&lt;=30 sec</v>
      </c>
      <c r="P330" t="str">
        <f t="shared" si="29"/>
        <v>Below 10k</v>
      </c>
    </row>
    <row r="331" spans="1:16" x14ac:dyDescent="0.35">
      <c r="A331" t="s">
        <v>203</v>
      </c>
      <c r="B331">
        <v>28</v>
      </c>
      <c r="C331" t="s">
        <v>12</v>
      </c>
      <c r="D331" s="38">
        <v>0</v>
      </c>
      <c r="E331">
        <v>34714</v>
      </c>
      <c r="F331">
        <v>156</v>
      </c>
      <c r="G331">
        <v>10</v>
      </c>
      <c r="H331" t="str">
        <f t="shared" si="25"/>
        <v>0-50</v>
      </c>
      <c r="I331">
        <v>35122</v>
      </c>
      <c r="J331">
        <v>1579</v>
      </c>
      <c r="K331">
        <v>289</v>
      </c>
      <c r="L331">
        <v>905</v>
      </c>
      <c r="M331" s="37">
        <f t="shared" si="26"/>
        <v>0</v>
      </c>
      <c r="N331" s="37">
        <f t="shared" si="27"/>
        <v>8.4375180042634099E-2</v>
      </c>
      <c r="O331" t="str">
        <f t="shared" si="28"/>
        <v>Duration&lt;=30 sec</v>
      </c>
      <c r="P331" t="str">
        <f t="shared" si="29"/>
        <v>Below 10k</v>
      </c>
    </row>
    <row r="332" spans="1:16" x14ac:dyDescent="0.35">
      <c r="A332" t="s">
        <v>204</v>
      </c>
      <c r="B332">
        <v>19</v>
      </c>
      <c r="C332" t="s">
        <v>12</v>
      </c>
      <c r="D332" s="38">
        <v>0</v>
      </c>
      <c r="E332">
        <v>5573</v>
      </c>
      <c r="F332">
        <v>13</v>
      </c>
      <c r="G332">
        <v>0</v>
      </c>
      <c r="H332" t="str">
        <f t="shared" si="25"/>
        <v>0-50</v>
      </c>
      <c r="I332">
        <v>6129</v>
      </c>
      <c r="J332">
        <v>314</v>
      </c>
      <c r="K332">
        <v>1</v>
      </c>
      <c r="L332">
        <v>62</v>
      </c>
      <c r="M332" s="37">
        <f t="shared" si="26"/>
        <v>0</v>
      </c>
      <c r="N332" s="37">
        <f t="shared" si="27"/>
        <v>6.998026197739099E-2</v>
      </c>
      <c r="O332" t="str">
        <f t="shared" si="28"/>
        <v>Duration&lt;=30 sec</v>
      </c>
      <c r="P332" t="str">
        <f t="shared" si="29"/>
        <v>Below 10k</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8D461-2038-4A84-92F1-E716FFD4C601}">
  <dimension ref="A1:J17"/>
  <sheetViews>
    <sheetView zoomScale="65" workbookViewId="0">
      <selection activeCell="E23" sqref="E23"/>
    </sheetView>
  </sheetViews>
  <sheetFormatPr defaultRowHeight="14.5" x14ac:dyDescent="0.35"/>
  <cols>
    <col min="1" max="1" width="15.36328125" bestFit="1" customWidth="1"/>
    <col min="2" max="2" width="18.26953125" bestFit="1" customWidth="1"/>
    <col min="3" max="3" width="15.36328125" bestFit="1" customWidth="1"/>
    <col min="4" max="4" width="19.6328125" bestFit="1" customWidth="1"/>
    <col min="5" max="5" width="14.36328125" bestFit="1" customWidth="1"/>
    <col min="6" max="6" width="19.453125" bestFit="1" customWidth="1"/>
    <col min="7" max="7" width="15.08984375" bestFit="1" customWidth="1"/>
    <col min="8" max="8" width="15.90625" bestFit="1" customWidth="1"/>
    <col min="9" max="9" width="25.26953125" bestFit="1" customWidth="1"/>
    <col min="10" max="10" width="23" bestFit="1" customWidth="1"/>
  </cols>
  <sheetData>
    <row r="1" spans="1:10" x14ac:dyDescent="0.35">
      <c r="A1" s="25" t="s">
        <v>248</v>
      </c>
    </row>
    <row r="2" spans="1:10" x14ac:dyDescent="0.35">
      <c r="A2" s="25"/>
    </row>
    <row r="3" spans="1:10" x14ac:dyDescent="0.35">
      <c r="A3" s="25" t="s">
        <v>249</v>
      </c>
    </row>
    <row r="5" spans="1:10" x14ac:dyDescent="0.35">
      <c r="A5" s="14" t="s">
        <v>250</v>
      </c>
      <c r="B5" t="s">
        <v>273</v>
      </c>
      <c r="C5" t="s">
        <v>255</v>
      </c>
      <c r="D5" t="s">
        <v>272</v>
      </c>
      <c r="E5" t="s">
        <v>254</v>
      </c>
      <c r="F5" t="s">
        <v>256</v>
      </c>
      <c r="G5" t="s">
        <v>258</v>
      </c>
      <c r="H5" t="s">
        <v>257</v>
      </c>
      <c r="I5" t="s">
        <v>252</v>
      </c>
      <c r="J5" t="s">
        <v>253</v>
      </c>
    </row>
    <row r="6" spans="1:10" x14ac:dyDescent="0.35">
      <c r="A6" s="15" t="s">
        <v>52</v>
      </c>
      <c r="B6" s="33">
        <v>25</v>
      </c>
      <c r="C6" s="34">
        <v>28318.04</v>
      </c>
      <c r="D6" s="34">
        <v>17466.04</v>
      </c>
      <c r="E6" s="34">
        <v>1338.36</v>
      </c>
      <c r="F6" s="34">
        <v>72.16</v>
      </c>
      <c r="G6" s="34">
        <v>1667.6</v>
      </c>
      <c r="H6" s="34">
        <v>256.44</v>
      </c>
      <c r="I6" s="1">
        <v>9.2053635498133488E-2</v>
      </c>
      <c r="J6" s="1">
        <v>0</v>
      </c>
    </row>
    <row r="7" spans="1:10" x14ac:dyDescent="0.35">
      <c r="A7" s="15" t="s">
        <v>67</v>
      </c>
      <c r="B7" s="33">
        <v>16</v>
      </c>
      <c r="C7" s="34">
        <v>25886.75</v>
      </c>
      <c r="D7" s="34">
        <v>2049.5625</v>
      </c>
      <c r="E7" s="34">
        <v>952.75</v>
      </c>
      <c r="F7" s="34">
        <v>20.5625</v>
      </c>
      <c r="G7" s="34">
        <v>557.3125</v>
      </c>
      <c r="H7" s="34">
        <v>71.9375</v>
      </c>
      <c r="I7" s="1">
        <v>4.9475973592613763E-2</v>
      </c>
      <c r="J7" s="1">
        <v>0</v>
      </c>
    </row>
    <row r="8" spans="1:10" x14ac:dyDescent="0.35">
      <c r="A8" s="15" t="s">
        <v>12</v>
      </c>
      <c r="B8" s="33">
        <v>127</v>
      </c>
      <c r="C8" s="34">
        <v>52065.456692913387</v>
      </c>
      <c r="D8" s="34">
        <v>43932.362204724406</v>
      </c>
      <c r="E8" s="34">
        <v>1914.6614173228347</v>
      </c>
      <c r="F8" s="34">
        <v>37.527559055118111</v>
      </c>
      <c r="G8" s="34">
        <v>2178.2913385826773</v>
      </c>
      <c r="H8" s="34">
        <v>680.29133858267721</v>
      </c>
      <c r="I8" s="1">
        <v>7.9532409488586683E-2</v>
      </c>
      <c r="J8" s="1">
        <v>0.6656681851540921</v>
      </c>
    </row>
    <row r="9" spans="1:10" hidden="1" x14ac:dyDescent="0.35">
      <c r="A9" s="15" t="s">
        <v>208</v>
      </c>
      <c r="B9" s="33">
        <v>168</v>
      </c>
      <c r="C9" s="33">
        <v>46038.404761904763</v>
      </c>
      <c r="D9" s="33">
        <v>36005.083333333336</v>
      </c>
      <c r="E9" s="33">
        <v>1737.2916666666667</v>
      </c>
      <c r="F9" s="33">
        <v>41.06547619047619</v>
      </c>
      <c r="G9" s="33">
        <v>1947.9166666666667</v>
      </c>
      <c r="H9" s="33">
        <v>559.27976190476193</v>
      </c>
      <c r="I9" s="33">
        <v>7.8533169464200372E-2</v>
      </c>
      <c r="J9" s="33">
        <v>0.50321344949148628</v>
      </c>
    </row>
    <row r="12" spans="1:10" x14ac:dyDescent="0.35">
      <c r="A12" s="29" t="s">
        <v>270</v>
      </c>
    </row>
    <row r="14" spans="1:10" x14ac:dyDescent="0.35">
      <c r="A14" s="14" t="s">
        <v>207</v>
      </c>
      <c r="B14" t="s">
        <v>273</v>
      </c>
      <c r="C14" t="s">
        <v>255</v>
      </c>
      <c r="D14" t="s">
        <v>272</v>
      </c>
      <c r="E14" t="s">
        <v>254</v>
      </c>
      <c r="F14" t="s">
        <v>256</v>
      </c>
      <c r="G14" t="s">
        <v>258</v>
      </c>
      <c r="H14" t="s">
        <v>257</v>
      </c>
      <c r="I14" t="s">
        <v>252</v>
      </c>
      <c r="J14" t="s">
        <v>253</v>
      </c>
    </row>
    <row r="15" spans="1:10" x14ac:dyDescent="0.35">
      <c r="A15" s="15" t="s">
        <v>269</v>
      </c>
      <c r="B15" s="33">
        <v>207</v>
      </c>
      <c r="C15" s="34">
        <v>20025.560386473429</v>
      </c>
      <c r="D15" s="34">
        <v>11510.31884057971</v>
      </c>
      <c r="E15" s="34">
        <v>699.58937198067633</v>
      </c>
      <c r="F15" s="34">
        <v>22.115942028985508</v>
      </c>
      <c r="G15" s="34">
        <v>809.19806763285021</v>
      </c>
      <c r="H15" s="34">
        <v>191.3671497584541</v>
      </c>
      <c r="I15" s="1">
        <v>3.3367586390787692E-2</v>
      </c>
      <c r="J15" s="1">
        <v>0.19834888347597035</v>
      </c>
    </row>
    <row r="16" spans="1:10" x14ac:dyDescent="0.35">
      <c r="A16" s="15" t="s">
        <v>271</v>
      </c>
      <c r="B16" s="33">
        <v>124</v>
      </c>
      <c r="C16" s="34">
        <v>28944.846774193549</v>
      </c>
      <c r="D16" s="34">
        <v>52345.862903225803</v>
      </c>
      <c r="E16" s="34">
        <v>1185.8870967741937</v>
      </c>
      <c r="F16" s="34">
        <v>18.717741935483872</v>
      </c>
      <c r="G16" s="34">
        <v>1288.2741935483871</v>
      </c>
      <c r="H16" s="34">
        <v>438.27419354838707</v>
      </c>
      <c r="I16" s="1">
        <v>5.0697436186230696E-2</v>
      </c>
      <c r="J16" s="1">
        <v>0.35065839221809553</v>
      </c>
    </row>
    <row r="17" spans="1:10" hidden="1" x14ac:dyDescent="0.35">
      <c r="A17" s="15" t="s">
        <v>208</v>
      </c>
      <c r="B17" s="33">
        <v>331</v>
      </c>
      <c r="C17" s="33">
        <v>23366.924471299095</v>
      </c>
      <c r="D17" s="33">
        <v>26808.226586102719</v>
      </c>
      <c r="E17" s="33">
        <v>881.76737160120842</v>
      </c>
      <c r="F17" s="33">
        <v>20.842900302114803</v>
      </c>
      <c r="G17" s="33">
        <v>988.6706948640483</v>
      </c>
      <c r="H17" s="33">
        <v>283.8640483383686</v>
      </c>
      <c r="I17" s="33">
        <v>3.9859735558869056E-2</v>
      </c>
      <c r="J17" s="33">
        <v>0.25540743055761245</v>
      </c>
    </row>
  </sheetData>
  <conditionalFormatting pivot="1" sqref="B6:B8">
    <cfRule type="colorScale" priority="18">
      <colorScale>
        <cfvo type="min"/>
        <cfvo type="max"/>
        <color rgb="FF63BE7B"/>
        <color rgb="FFFFEF9C"/>
      </colorScale>
    </cfRule>
  </conditionalFormatting>
  <conditionalFormatting pivot="1" sqref="C6:C8">
    <cfRule type="colorScale" priority="17">
      <colorScale>
        <cfvo type="min"/>
        <cfvo type="max"/>
        <color rgb="FFFFEF9C"/>
        <color rgb="FF63BE7B"/>
      </colorScale>
    </cfRule>
  </conditionalFormatting>
  <conditionalFormatting pivot="1" sqref="D6:D8">
    <cfRule type="colorScale" priority="16">
      <colorScale>
        <cfvo type="min"/>
        <cfvo type="max"/>
        <color rgb="FF63BE7B"/>
        <color rgb="FFFFEF9C"/>
      </colorScale>
    </cfRule>
  </conditionalFormatting>
  <conditionalFormatting pivot="1" sqref="E6:E8">
    <cfRule type="colorScale" priority="15">
      <colorScale>
        <cfvo type="min"/>
        <cfvo type="max"/>
        <color rgb="FF63BE7B"/>
        <color rgb="FFFFEF9C"/>
      </colorScale>
    </cfRule>
  </conditionalFormatting>
  <conditionalFormatting pivot="1" sqref="F6:F8">
    <cfRule type="colorScale" priority="14">
      <colorScale>
        <cfvo type="min"/>
        <cfvo type="max"/>
        <color rgb="FF63BE7B"/>
        <color rgb="FFFFEF9C"/>
      </colorScale>
    </cfRule>
  </conditionalFormatting>
  <conditionalFormatting pivot="1" sqref="G6:G8">
    <cfRule type="colorScale" priority="13">
      <colorScale>
        <cfvo type="min"/>
        <cfvo type="max"/>
        <color rgb="FF63BE7B"/>
        <color rgb="FFFFEF9C"/>
      </colorScale>
    </cfRule>
  </conditionalFormatting>
  <conditionalFormatting pivot="1" sqref="H6:H8">
    <cfRule type="colorScale" priority="12">
      <colorScale>
        <cfvo type="min"/>
        <cfvo type="max"/>
        <color rgb="FF63BE7B"/>
        <color rgb="FFFFEF9C"/>
      </colorScale>
    </cfRule>
  </conditionalFormatting>
  <conditionalFormatting pivot="1" sqref="I6:I8">
    <cfRule type="colorScale" priority="11">
      <colorScale>
        <cfvo type="min"/>
        <cfvo type="max"/>
        <color rgb="FF63BE7B"/>
        <color rgb="FFFFEF9C"/>
      </colorScale>
    </cfRule>
  </conditionalFormatting>
  <conditionalFormatting pivot="1" sqref="J6:J8">
    <cfRule type="colorScale" priority="10">
      <colorScale>
        <cfvo type="min"/>
        <cfvo type="max"/>
        <color rgb="FF63BE7B"/>
        <color rgb="FFFFEF9C"/>
      </colorScale>
    </cfRule>
  </conditionalFormatting>
  <conditionalFormatting pivot="1" sqref="B15:B16">
    <cfRule type="colorScale" priority="9">
      <colorScale>
        <cfvo type="min"/>
        <cfvo type="max"/>
        <color rgb="FF63BE7B"/>
        <color rgb="FFFFEF9C"/>
      </colorScale>
    </cfRule>
  </conditionalFormatting>
  <conditionalFormatting pivot="1" sqref="C15:C16">
    <cfRule type="colorScale" priority="8">
      <colorScale>
        <cfvo type="min"/>
        <cfvo type="max"/>
        <color rgb="FF63BE7B"/>
        <color rgb="FFFFEF9C"/>
      </colorScale>
    </cfRule>
  </conditionalFormatting>
  <conditionalFormatting pivot="1" sqref="D15:D16">
    <cfRule type="colorScale" priority="7">
      <colorScale>
        <cfvo type="min"/>
        <cfvo type="max"/>
        <color rgb="FF63BE7B"/>
        <color rgb="FFFFEF9C"/>
      </colorScale>
    </cfRule>
  </conditionalFormatting>
  <conditionalFormatting pivot="1" sqref="E15:E16">
    <cfRule type="colorScale" priority="6">
      <colorScale>
        <cfvo type="min"/>
        <cfvo type="max"/>
        <color rgb="FF63BE7B"/>
        <color rgb="FFFFEF9C"/>
      </colorScale>
    </cfRule>
  </conditionalFormatting>
  <conditionalFormatting pivot="1" sqref="F15:F16">
    <cfRule type="colorScale" priority="5">
      <colorScale>
        <cfvo type="min"/>
        <cfvo type="max"/>
        <color rgb="FF63BE7B"/>
        <color rgb="FFFFEF9C"/>
      </colorScale>
    </cfRule>
  </conditionalFormatting>
  <conditionalFormatting pivot="1" sqref="G15:G16">
    <cfRule type="colorScale" priority="4">
      <colorScale>
        <cfvo type="min"/>
        <cfvo type="max"/>
        <color rgb="FF63BE7B"/>
        <color rgb="FFFFEF9C"/>
      </colorScale>
    </cfRule>
  </conditionalFormatting>
  <conditionalFormatting pivot="1" sqref="H15:H16">
    <cfRule type="colorScale" priority="3">
      <colorScale>
        <cfvo type="min"/>
        <cfvo type="max"/>
        <color rgb="FF63BE7B"/>
        <color rgb="FFFFEF9C"/>
      </colorScale>
    </cfRule>
  </conditionalFormatting>
  <conditionalFormatting pivot="1" sqref="I15:I16">
    <cfRule type="colorScale" priority="2">
      <colorScale>
        <cfvo type="min"/>
        <cfvo type="max"/>
        <color rgb="FF63BE7B"/>
        <color rgb="FFFFEF9C"/>
      </colorScale>
    </cfRule>
  </conditionalFormatting>
  <conditionalFormatting pivot="1" sqref="J15:J16">
    <cfRule type="colorScale" priority="1">
      <colorScale>
        <cfvo type="min"/>
        <cfvo type="max"/>
        <color rgb="FF63BE7B"/>
        <color rgb="FFFFEF9C"/>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F004A-E248-4D3C-BA6F-D98CE96B6967}">
  <dimension ref="A1:R17"/>
  <sheetViews>
    <sheetView zoomScale="77" zoomScaleNormal="110" workbookViewId="0">
      <selection activeCell="L13" sqref="L13"/>
    </sheetView>
  </sheetViews>
  <sheetFormatPr defaultRowHeight="14.5" x14ac:dyDescent="0.35"/>
  <cols>
    <col min="1" max="1" width="13.36328125" bestFit="1" customWidth="1"/>
    <col min="2" max="2" width="14.1796875" bestFit="1" customWidth="1"/>
    <col min="3" max="3" width="11.36328125" bestFit="1" customWidth="1"/>
  </cols>
  <sheetData>
    <row r="1" spans="1:18" x14ac:dyDescent="0.35">
      <c r="A1" s="16" t="s">
        <v>148</v>
      </c>
      <c r="B1" s="16" t="s">
        <v>149</v>
      </c>
      <c r="C1" s="16" t="s">
        <v>150</v>
      </c>
      <c r="D1" s="16" t="s">
        <v>172</v>
      </c>
      <c r="H1" s="16" t="s">
        <v>148</v>
      </c>
      <c r="I1" s="16" t="s">
        <v>172</v>
      </c>
    </row>
    <row r="2" spans="1:18" x14ac:dyDescent="0.35">
      <c r="A2" s="10" t="s">
        <v>151</v>
      </c>
      <c r="B2" s="17">
        <v>11451.348</v>
      </c>
      <c r="C2" s="17">
        <v>22584.602999999999</v>
      </c>
      <c r="D2" s="26">
        <f>B2+C2</f>
        <v>34035.951000000001</v>
      </c>
      <c r="H2" s="10" t="s">
        <v>151</v>
      </c>
      <c r="I2" s="26">
        <v>34035.951000000001</v>
      </c>
      <c r="P2" s="16" t="s">
        <v>149</v>
      </c>
      <c r="Q2" s="16" t="s">
        <v>150</v>
      </c>
      <c r="R2" s="16" t="s">
        <v>172</v>
      </c>
    </row>
    <row r="3" spans="1:18" x14ac:dyDescent="0.35">
      <c r="A3" s="10" t="s">
        <v>152</v>
      </c>
      <c r="B3" s="17">
        <v>19297.642</v>
      </c>
      <c r="C3" s="17">
        <v>41352.090000000004</v>
      </c>
      <c r="D3" s="26">
        <f t="shared" ref="D3:D8" si="0">B3+C3</f>
        <v>60649.732000000004</v>
      </c>
      <c r="H3" s="10" t="s">
        <v>152</v>
      </c>
      <c r="I3" s="26">
        <v>60649.732000000004</v>
      </c>
      <c r="P3" s="17">
        <v>34990.230000000003</v>
      </c>
      <c r="Q3" s="17">
        <v>71040.77</v>
      </c>
      <c r="R3" s="27">
        <f>SUM(P3:Q3)</f>
        <v>106031</v>
      </c>
    </row>
    <row r="4" spans="1:18" x14ac:dyDescent="0.35">
      <c r="A4" s="10" t="s">
        <v>153</v>
      </c>
      <c r="B4" s="17">
        <v>3286.9609999999998</v>
      </c>
      <c r="C4" s="17">
        <v>5725.674</v>
      </c>
      <c r="D4" s="26">
        <f t="shared" si="0"/>
        <v>9012.6350000000002</v>
      </c>
      <c r="H4" s="10" t="s">
        <v>153</v>
      </c>
      <c r="I4" s="26">
        <v>9012.6350000000002</v>
      </c>
    </row>
    <row r="5" spans="1:18" x14ac:dyDescent="0.35">
      <c r="A5" s="10" t="s">
        <v>154</v>
      </c>
      <c r="B5" s="17">
        <v>636.18600000000004</v>
      </c>
      <c r="C5" s="17">
        <v>848.24800000000005</v>
      </c>
      <c r="D5" s="26">
        <f t="shared" si="0"/>
        <v>1484.4340000000002</v>
      </c>
      <c r="H5" s="10" t="s">
        <v>154</v>
      </c>
      <c r="I5" s="26">
        <v>1484.4340000000002</v>
      </c>
    </row>
    <row r="6" spans="1:18" x14ac:dyDescent="0.35">
      <c r="A6" s="10" t="s">
        <v>155</v>
      </c>
      <c r="B6" s="17">
        <v>106.03100000000001</v>
      </c>
      <c r="C6" s="17">
        <v>212.06200000000001</v>
      </c>
      <c r="D6" s="26">
        <f t="shared" si="0"/>
        <v>318.09300000000002</v>
      </c>
      <c r="H6" s="10" t="s">
        <v>155</v>
      </c>
      <c r="I6" s="26">
        <v>318.09300000000002</v>
      </c>
    </row>
    <row r="7" spans="1:18" x14ac:dyDescent="0.35">
      <c r="A7" s="10" t="s">
        <v>156</v>
      </c>
      <c r="B7" s="17">
        <v>212.06200000000001</v>
      </c>
      <c r="C7" s="17">
        <v>318.09300000000002</v>
      </c>
      <c r="D7" s="26">
        <f t="shared" si="0"/>
        <v>530.15499999999997</v>
      </c>
      <c r="H7" s="10" t="s">
        <v>156</v>
      </c>
      <c r="I7" s="26">
        <v>530.15499999999997</v>
      </c>
    </row>
    <row r="8" spans="1:18" x14ac:dyDescent="0.35">
      <c r="A8" s="16" t="s">
        <v>172</v>
      </c>
      <c r="B8" s="17">
        <v>34990.230000000003</v>
      </c>
      <c r="C8" s="17">
        <v>71040.77</v>
      </c>
      <c r="D8" s="27">
        <f t="shared" si="0"/>
        <v>106031</v>
      </c>
      <c r="H8" s="28" t="s">
        <v>172</v>
      </c>
      <c r="I8" s="27">
        <f>SUM(I2:I7)</f>
        <v>106030.99999999999</v>
      </c>
    </row>
    <row r="10" spans="1:18" x14ac:dyDescent="0.35">
      <c r="A10" s="14" t="s">
        <v>148</v>
      </c>
      <c r="B10" t="s">
        <v>243</v>
      </c>
      <c r="C10" t="s">
        <v>244</v>
      </c>
    </row>
    <row r="11" spans="1:18" x14ac:dyDescent="0.35">
      <c r="A11" s="15" t="s">
        <v>151</v>
      </c>
      <c r="B11">
        <v>11451.348</v>
      </c>
      <c r="C11">
        <v>22584.602999999999</v>
      </c>
    </row>
    <row r="12" spans="1:18" x14ac:dyDescent="0.35">
      <c r="A12" s="15" t="s">
        <v>152</v>
      </c>
      <c r="B12">
        <v>19297.642</v>
      </c>
      <c r="C12">
        <v>41352.090000000004</v>
      </c>
    </row>
    <row r="13" spans="1:18" x14ac:dyDescent="0.35">
      <c r="A13" s="15" t="s">
        <v>153</v>
      </c>
      <c r="B13">
        <v>3286.9609999999998</v>
      </c>
      <c r="C13">
        <v>5725.674</v>
      </c>
    </row>
    <row r="14" spans="1:18" x14ac:dyDescent="0.35">
      <c r="A14" s="15" t="s">
        <v>154</v>
      </c>
      <c r="B14">
        <v>636.18600000000004</v>
      </c>
      <c r="C14">
        <v>848.24800000000005</v>
      </c>
    </row>
    <row r="15" spans="1:18" x14ac:dyDescent="0.35">
      <c r="A15" s="15" t="s">
        <v>155</v>
      </c>
      <c r="B15">
        <v>106.03100000000001</v>
      </c>
      <c r="C15">
        <v>212.06200000000001</v>
      </c>
    </row>
    <row r="16" spans="1:18" x14ac:dyDescent="0.35">
      <c r="A16" s="15" t="s">
        <v>156</v>
      </c>
      <c r="B16">
        <v>212.06200000000001</v>
      </c>
      <c r="C16">
        <v>318.09300000000002</v>
      </c>
    </row>
    <row r="17" spans="1:3" x14ac:dyDescent="0.35">
      <c r="A17" s="15" t="s">
        <v>208</v>
      </c>
      <c r="B17">
        <v>34990.230000000003</v>
      </c>
      <c r="C17">
        <v>71040.77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387F5-FEF0-4D4D-9E81-E92F6850D814}">
  <dimension ref="A1:L8"/>
  <sheetViews>
    <sheetView zoomScale="89" zoomScaleNormal="100" workbookViewId="0">
      <selection activeCell="G23" sqref="G23"/>
    </sheetView>
  </sheetViews>
  <sheetFormatPr defaultColWidth="8.90625" defaultRowHeight="12.5" x14ac:dyDescent="0.25"/>
  <cols>
    <col min="1" max="1" width="26.6328125" style="8" bestFit="1" customWidth="1"/>
    <col min="2" max="3" width="26.6328125" style="8" customWidth="1"/>
    <col min="4" max="4" width="7.6328125" style="8" bestFit="1" customWidth="1"/>
    <col min="5" max="6" width="8.90625" style="8"/>
    <col min="7" max="7" width="24.81640625" style="8" bestFit="1" customWidth="1"/>
    <col min="8" max="16384" width="8.90625" style="8"/>
  </cols>
  <sheetData>
    <row r="1" spans="1:12" ht="13" x14ac:dyDescent="0.3">
      <c r="A1" s="16" t="s">
        <v>157</v>
      </c>
      <c r="B1" s="16" t="s">
        <v>240</v>
      </c>
      <c r="C1" s="16" t="s">
        <v>241</v>
      </c>
      <c r="D1" s="16" t="s">
        <v>158</v>
      </c>
      <c r="G1" s="16" t="s">
        <v>157</v>
      </c>
      <c r="H1" s="16" t="s">
        <v>158</v>
      </c>
    </row>
    <row r="2" spans="1:12" x14ac:dyDescent="0.25">
      <c r="A2" s="10" t="s">
        <v>231</v>
      </c>
      <c r="B2" s="10" t="s">
        <v>232</v>
      </c>
      <c r="C2" s="10" t="s">
        <v>233</v>
      </c>
      <c r="D2" s="10">
        <v>9901</v>
      </c>
      <c r="E2" s="19"/>
      <c r="G2" s="10" t="s">
        <v>159</v>
      </c>
      <c r="H2" s="18">
        <v>9.6000000000000002E-2</v>
      </c>
      <c r="L2" s="20"/>
    </row>
    <row r="3" spans="1:12" x14ac:dyDescent="0.25">
      <c r="A3" s="10" t="s">
        <v>234</v>
      </c>
      <c r="B3" s="10" t="s">
        <v>235</v>
      </c>
      <c r="C3" s="10" t="s">
        <v>233</v>
      </c>
      <c r="D3" s="10">
        <v>5211</v>
      </c>
      <c r="E3" s="19"/>
      <c r="G3" s="10" t="s">
        <v>160</v>
      </c>
      <c r="H3" s="18">
        <v>5.0999999999999997E-2</v>
      </c>
      <c r="L3" s="20"/>
    </row>
    <row r="4" spans="1:12" x14ac:dyDescent="0.25">
      <c r="A4" s="10" t="s">
        <v>236</v>
      </c>
      <c r="B4" s="10" t="s">
        <v>237</v>
      </c>
      <c r="C4" s="10" t="s">
        <v>233</v>
      </c>
      <c r="D4" s="10">
        <v>4273</v>
      </c>
      <c r="E4" s="19"/>
      <c r="G4" s="10" t="s">
        <v>163</v>
      </c>
      <c r="H4" s="21">
        <v>0.04</v>
      </c>
      <c r="L4" s="20"/>
    </row>
    <row r="5" spans="1:12" x14ac:dyDescent="0.25">
      <c r="A5" s="10" t="s">
        <v>242</v>
      </c>
      <c r="B5" s="10" t="s">
        <v>242</v>
      </c>
      <c r="C5" s="10" t="s">
        <v>233</v>
      </c>
      <c r="D5" s="10">
        <v>4065</v>
      </c>
      <c r="E5" s="19"/>
      <c r="G5" s="10" t="s">
        <v>162</v>
      </c>
      <c r="H5" s="18">
        <v>3.9E-2</v>
      </c>
      <c r="L5" s="20"/>
    </row>
    <row r="6" spans="1:12" x14ac:dyDescent="0.25">
      <c r="A6" s="10" t="s">
        <v>238</v>
      </c>
      <c r="B6" s="10" t="s">
        <v>239</v>
      </c>
      <c r="C6" s="10" t="s">
        <v>233</v>
      </c>
      <c r="D6" s="10">
        <v>3961</v>
      </c>
      <c r="E6" s="19"/>
      <c r="G6" s="10" t="s">
        <v>161</v>
      </c>
      <c r="H6" s="18">
        <v>3.5999999999999997E-2</v>
      </c>
      <c r="L6" s="20"/>
    </row>
    <row r="7" spans="1:12" x14ac:dyDescent="0.25">
      <c r="A7" s="10" t="s">
        <v>164</v>
      </c>
      <c r="B7" s="10"/>
      <c r="C7" s="10"/>
      <c r="D7" s="10">
        <v>76814</v>
      </c>
      <c r="E7" s="19"/>
    </row>
    <row r="8" spans="1:12" ht="13" x14ac:dyDescent="0.3">
      <c r="C8" s="16" t="s">
        <v>172</v>
      </c>
      <c r="D8" s="10">
        <f>SUM(D2:D7)</f>
        <v>104225</v>
      </c>
    </row>
  </sheetData>
  <conditionalFormatting sqref="H2:H6">
    <cfRule type="top10" dxfId="41" priority="1" rank="2"/>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53B2A-6E7F-47FD-8C78-99D203F35AFB}">
  <dimension ref="A1:E8"/>
  <sheetViews>
    <sheetView topLeftCell="A4" zoomScale="98" workbookViewId="0">
      <selection activeCell="Q21" activeCellId="1" sqref="N23 Q21"/>
    </sheetView>
  </sheetViews>
  <sheetFormatPr defaultRowHeight="14.5" x14ac:dyDescent="0.35"/>
  <cols>
    <col min="1" max="1" width="15.1796875" bestFit="1" customWidth="1"/>
    <col min="2" max="2" width="7.6328125" bestFit="1" customWidth="1"/>
    <col min="4" max="4" width="13.90625" bestFit="1" customWidth="1"/>
  </cols>
  <sheetData>
    <row r="1" spans="1:5" x14ac:dyDescent="0.35">
      <c r="A1" s="4" t="s">
        <v>165</v>
      </c>
      <c r="B1" s="4" t="s">
        <v>158</v>
      </c>
      <c r="C1" s="9"/>
      <c r="D1" s="16" t="s">
        <v>165</v>
      </c>
      <c r="E1" s="16" t="s">
        <v>158</v>
      </c>
    </row>
    <row r="2" spans="1:5" x14ac:dyDescent="0.35">
      <c r="A2" s="6" t="s">
        <v>166</v>
      </c>
      <c r="B2" s="6">
        <v>75250</v>
      </c>
      <c r="C2" s="9"/>
      <c r="D2" s="10" t="s">
        <v>166</v>
      </c>
      <c r="E2" s="18">
        <v>0.71899999999999997</v>
      </c>
    </row>
    <row r="3" spans="1:5" x14ac:dyDescent="0.35">
      <c r="A3" s="6" t="s">
        <v>167</v>
      </c>
      <c r="B3" s="6">
        <v>7087</v>
      </c>
      <c r="C3" s="9"/>
      <c r="D3" s="10" t="s">
        <v>167</v>
      </c>
      <c r="E3" s="18">
        <v>7.8E-2</v>
      </c>
    </row>
    <row r="4" spans="1:5" x14ac:dyDescent="0.35">
      <c r="A4" s="6" t="s">
        <v>168</v>
      </c>
      <c r="B4" s="6">
        <v>2397</v>
      </c>
      <c r="C4" s="9"/>
      <c r="D4" s="10" t="s">
        <v>168</v>
      </c>
      <c r="E4" s="18">
        <v>2.5000000000000001E-2</v>
      </c>
    </row>
    <row r="5" spans="1:5" x14ac:dyDescent="0.35">
      <c r="A5" s="6" t="s">
        <v>169</v>
      </c>
      <c r="B5" s="6">
        <v>2293</v>
      </c>
      <c r="C5" s="9"/>
      <c r="D5" s="10" t="s">
        <v>169</v>
      </c>
      <c r="E5" s="18">
        <v>2.4E-2</v>
      </c>
    </row>
    <row r="6" spans="1:5" x14ac:dyDescent="0.35">
      <c r="A6" s="6" t="s">
        <v>170</v>
      </c>
      <c r="B6" s="6">
        <v>2189</v>
      </c>
      <c r="C6" s="9"/>
      <c r="D6" s="10" t="s">
        <v>170</v>
      </c>
      <c r="E6" s="18">
        <v>2.1000000000000001E-2</v>
      </c>
    </row>
    <row r="7" spans="1:5" x14ac:dyDescent="0.35">
      <c r="A7" s="6" t="s">
        <v>164</v>
      </c>
      <c r="B7" s="6">
        <v>15009</v>
      </c>
      <c r="C7" s="9"/>
      <c r="D7" s="9"/>
      <c r="E7" s="9"/>
    </row>
    <row r="8" spans="1:5" x14ac:dyDescent="0.35">
      <c r="A8" s="16" t="s">
        <v>172</v>
      </c>
      <c r="B8" s="10">
        <f>SUM(B2:B7)</f>
        <v>104225</v>
      </c>
    </row>
  </sheetData>
  <conditionalFormatting sqref="D2:E6">
    <cfRule type="top10" dxfId="40" priority="1" rank="2"/>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25AD4-B639-4F6C-9F48-0DCF456B10B5}">
  <dimension ref="A1:Q29"/>
  <sheetViews>
    <sheetView workbookViewId="0">
      <selection activeCell="O32" sqref="O32"/>
    </sheetView>
  </sheetViews>
  <sheetFormatPr defaultRowHeight="14.5" x14ac:dyDescent="0.35"/>
  <sheetData>
    <row r="1" spans="1:17" x14ac:dyDescent="0.35">
      <c r="A1" s="32"/>
      <c r="B1" s="32"/>
      <c r="C1" s="32"/>
      <c r="D1" s="32"/>
      <c r="E1" s="32"/>
      <c r="F1" s="32"/>
      <c r="G1" s="32"/>
      <c r="H1" s="32"/>
      <c r="I1" s="32"/>
      <c r="J1" s="32"/>
      <c r="K1" s="32"/>
      <c r="L1" s="32"/>
      <c r="M1" s="32"/>
      <c r="N1" s="32"/>
      <c r="O1" s="32"/>
      <c r="P1" s="32"/>
      <c r="Q1" s="32"/>
    </row>
    <row r="2" spans="1:17" x14ac:dyDescent="0.35">
      <c r="A2" s="32"/>
      <c r="B2" s="32"/>
      <c r="C2" s="32"/>
      <c r="D2" s="32"/>
      <c r="E2" s="32"/>
      <c r="F2" s="32"/>
      <c r="G2" s="32"/>
      <c r="H2" s="32"/>
      <c r="I2" s="32"/>
      <c r="J2" s="32"/>
      <c r="K2" s="32"/>
      <c r="L2" s="32"/>
      <c r="M2" s="32"/>
      <c r="N2" s="32"/>
      <c r="O2" s="32"/>
      <c r="P2" s="32"/>
      <c r="Q2" s="32"/>
    </row>
    <row r="3" spans="1:17" x14ac:dyDescent="0.35">
      <c r="A3" s="32"/>
      <c r="B3" s="32"/>
      <c r="C3" s="32"/>
      <c r="D3" s="32"/>
      <c r="E3" s="32"/>
      <c r="F3" s="32"/>
      <c r="G3" s="32"/>
      <c r="H3" s="32"/>
      <c r="I3" s="32"/>
      <c r="J3" s="32"/>
      <c r="K3" s="32"/>
      <c r="L3" s="32"/>
      <c r="M3" s="32"/>
      <c r="N3" s="32"/>
      <c r="O3" s="32"/>
      <c r="P3" s="32"/>
      <c r="Q3" s="32"/>
    </row>
    <row r="4" spans="1:17" x14ac:dyDescent="0.35">
      <c r="A4" s="32"/>
      <c r="B4" s="32"/>
      <c r="C4" s="32"/>
      <c r="D4" s="32"/>
      <c r="E4" s="32"/>
      <c r="F4" s="32"/>
      <c r="G4" s="32"/>
      <c r="H4" s="32"/>
      <c r="I4" s="32"/>
      <c r="J4" s="32"/>
      <c r="K4" s="32"/>
      <c r="L4" s="32"/>
      <c r="M4" s="32"/>
      <c r="N4" s="32"/>
      <c r="O4" s="32"/>
      <c r="P4" s="32"/>
      <c r="Q4" s="32"/>
    </row>
    <row r="5" spans="1:17" x14ac:dyDescent="0.35">
      <c r="A5" s="32"/>
      <c r="B5" s="32"/>
      <c r="C5" s="32"/>
      <c r="D5" s="32"/>
      <c r="E5" s="32"/>
      <c r="F5" s="32"/>
      <c r="G5" s="32"/>
      <c r="H5" s="32"/>
      <c r="I5" s="32"/>
      <c r="J5" s="32"/>
      <c r="K5" s="32"/>
      <c r="L5" s="32"/>
      <c r="M5" s="32"/>
      <c r="N5" s="32"/>
      <c r="O5" s="32"/>
      <c r="P5" s="32"/>
      <c r="Q5" s="32"/>
    </row>
    <row r="6" spans="1:17" x14ac:dyDescent="0.35">
      <c r="A6" s="32"/>
      <c r="B6" s="32"/>
      <c r="C6" s="32"/>
      <c r="D6" s="32"/>
      <c r="E6" s="32"/>
      <c r="F6" s="32"/>
      <c r="G6" s="32"/>
      <c r="H6" s="32"/>
      <c r="I6" s="32"/>
      <c r="J6" s="32"/>
      <c r="K6" s="32"/>
      <c r="L6" s="32"/>
      <c r="M6" s="32"/>
      <c r="N6" s="32"/>
      <c r="O6" s="32"/>
      <c r="P6" s="32"/>
      <c r="Q6" s="32"/>
    </row>
    <row r="7" spans="1:17" x14ac:dyDescent="0.35">
      <c r="A7" s="32"/>
      <c r="B7" s="32"/>
      <c r="C7" s="32"/>
      <c r="D7" s="32"/>
      <c r="E7" s="32"/>
      <c r="F7" s="32"/>
      <c r="G7" s="32"/>
      <c r="H7" s="32"/>
      <c r="I7" s="32"/>
      <c r="J7" s="32"/>
      <c r="K7" s="32"/>
      <c r="L7" s="32"/>
      <c r="M7" s="32"/>
      <c r="N7" s="32"/>
      <c r="O7" s="32"/>
      <c r="P7" s="32"/>
      <c r="Q7" s="32"/>
    </row>
    <row r="8" spans="1:17" x14ac:dyDescent="0.35">
      <c r="A8" s="32"/>
      <c r="B8" s="32"/>
      <c r="C8" s="32"/>
      <c r="D8" s="32"/>
      <c r="E8" s="32"/>
      <c r="F8" s="32"/>
      <c r="G8" s="32"/>
      <c r="H8" s="32"/>
      <c r="I8" s="32"/>
      <c r="J8" s="32"/>
      <c r="K8" s="32"/>
      <c r="L8" s="32"/>
      <c r="M8" s="32"/>
      <c r="N8" s="32"/>
      <c r="O8" s="32"/>
      <c r="P8" s="32"/>
      <c r="Q8" s="32"/>
    </row>
    <row r="9" spans="1:17" x14ac:dyDescent="0.35">
      <c r="A9" s="32"/>
      <c r="B9" s="32"/>
      <c r="C9" s="32"/>
      <c r="D9" s="32"/>
      <c r="E9" s="32"/>
      <c r="F9" s="32"/>
      <c r="G9" s="32"/>
      <c r="H9" s="32"/>
      <c r="I9" s="32"/>
      <c r="J9" s="32"/>
      <c r="K9" s="32"/>
      <c r="L9" s="32"/>
      <c r="M9" s="32"/>
      <c r="N9" s="32"/>
      <c r="O9" s="32"/>
      <c r="P9" s="32"/>
      <c r="Q9" s="32"/>
    </row>
    <row r="10" spans="1:17" x14ac:dyDescent="0.35">
      <c r="A10" s="32"/>
      <c r="B10" s="32"/>
      <c r="C10" s="32"/>
      <c r="D10" s="32"/>
      <c r="E10" s="32"/>
      <c r="F10" s="32"/>
      <c r="G10" s="32"/>
      <c r="H10" s="32"/>
      <c r="I10" s="32"/>
      <c r="J10" s="32"/>
      <c r="K10" s="32"/>
      <c r="L10" s="32"/>
      <c r="M10" s="32"/>
      <c r="N10" s="32"/>
      <c r="O10" s="32"/>
      <c r="P10" s="32"/>
      <c r="Q10" s="32"/>
    </row>
    <row r="11" spans="1:17" x14ac:dyDescent="0.35">
      <c r="A11" s="32"/>
      <c r="B11" s="32"/>
      <c r="C11" s="32"/>
      <c r="D11" s="32"/>
      <c r="E11" s="32"/>
      <c r="F11" s="32"/>
      <c r="G11" s="32"/>
      <c r="H11" s="32"/>
      <c r="I11" s="32"/>
      <c r="J11" s="32"/>
      <c r="K11" s="32"/>
      <c r="L11" s="32"/>
      <c r="M11" s="32"/>
      <c r="N11" s="32"/>
      <c r="O11" s="32"/>
      <c r="P11" s="32"/>
      <c r="Q11" s="32"/>
    </row>
    <row r="12" spans="1:17" x14ac:dyDescent="0.35">
      <c r="A12" s="32"/>
      <c r="B12" s="32"/>
      <c r="C12" s="32"/>
      <c r="D12" s="32"/>
      <c r="E12" s="32"/>
      <c r="F12" s="32"/>
      <c r="G12" s="32"/>
      <c r="H12" s="32"/>
      <c r="I12" s="32"/>
      <c r="J12" s="32"/>
      <c r="K12" s="32"/>
      <c r="L12" s="32"/>
      <c r="M12" s="32"/>
      <c r="N12" s="32"/>
      <c r="O12" s="32"/>
      <c r="P12" s="32"/>
      <c r="Q12" s="32"/>
    </row>
    <row r="13" spans="1:17" x14ac:dyDescent="0.35">
      <c r="A13" s="32"/>
      <c r="B13" s="32"/>
      <c r="C13" s="32"/>
      <c r="D13" s="32"/>
      <c r="E13" s="32"/>
      <c r="F13" s="32"/>
      <c r="G13" s="32"/>
      <c r="H13" s="32"/>
      <c r="I13" s="32"/>
      <c r="J13" s="32"/>
      <c r="K13" s="32"/>
      <c r="L13" s="32"/>
      <c r="M13" s="32"/>
      <c r="N13" s="32"/>
      <c r="O13" s="32"/>
      <c r="P13" s="32"/>
      <c r="Q13" s="32"/>
    </row>
    <row r="14" spans="1:17" x14ac:dyDescent="0.35">
      <c r="A14" s="32"/>
      <c r="B14" s="32"/>
      <c r="C14" s="32"/>
      <c r="D14" s="32"/>
      <c r="E14" s="32"/>
      <c r="F14" s="32"/>
      <c r="G14" s="32"/>
      <c r="H14" s="32"/>
      <c r="I14" s="32"/>
      <c r="J14" s="32"/>
      <c r="K14" s="32"/>
      <c r="L14" s="32"/>
      <c r="M14" s="32"/>
      <c r="N14" s="32"/>
      <c r="O14" s="32"/>
      <c r="P14" s="32"/>
      <c r="Q14" s="32"/>
    </row>
    <row r="15" spans="1:17" x14ac:dyDescent="0.35">
      <c r="A15" s="32"/>
      <c r="B15" s="32"/>
      <c r="C15" s="32"/>
      <c r="D15" s="32"/>
      <c r="E15" s="32"/>
      <c r="F15" s="32"/>
      <c r="G15" s="32"/>
      <c r="H15" s="32"/>
      <c r="I15" s="32"/>
      <c r="J15" s="32"/>
      <c r="K15" s="32"/>
      <c r="L15" s="32"/>
      <c r="M15" s="32"/>
      <c r="N15" s="32"/>
      <c r="O15" s="32"/>
      <c r="P15" s="32"/>
      <c r="Q15" s="32"/>
    </row>
    <row r="16" spans="1:17" x14ac:dyDescent="0.35">
      <c r="A16" s="32"/>
      <c r="B16" s="32"/>
      <c r="C16" s="32"/>
      <c r="D16" s="32"/>
      <c r="E16" s="32"/>
      <c r="F16" s="32"/>
      <c r="G16" s="32"/>
      <c r="H16" s="32"/>
      <c r="I16" s="32"/>
      <c r="J16" s="32"/>
      <c r="K16" s="32"/>
      <c r="L16" s="32"/>
      <c r="M16" s="32"/>
      <c r="N16" s="32"/>
      <c r="O16" s="32"/>
      <c r="P16" s="32"/>
      <c r="Q16" s="32"/>
    </row>
    <row r="17" spans="1:17" x14ac:dyDescent="0.35">
      <c r="A17" s="32"/>
      <c r="B17" s="32"/>
      <c r="C17" s="32"/>
      <c r="D17" s="32"/>
      <c r="E17" s="32"/>
      <c r="F17" s="32"/>
      <c r="G17" s="32"/>
      <c r="H17" s="32"/>
      <c r="I17" s="32"/>
      <c r="J17" s="32"/>
      <c r="K17" s="32"/>
      <c r="L17" s="32"/>
      <c r="M17" s="32"/>
      <c r="N17" s="32"/>
      <c r="O17" s="32"/>
      <c r="P17" s="32"/>
      <c r="Q17" s="32"/>
    </row>
    <row r="18" spans="1:17" x14ac:dyDescent="0.35">
      <c r="A18" s="32"/>
      <c r="B18" s="32"/>
      <c r="C18" s="32"/>
      <c r="D18" s="32"/>
      <c r="E18" s="32"/>
      <c r="F18" s="32"/>
      <c r="G18" s="32"/>
      <c r="H18" s="32"/>
      <c r="I18" s="32"/>
      <c r="J18" s="32"/>
      <c r="K18" s="32"/>
      <c r="L18" s="32"/>
      <c r="M18" s="32"/>
      <c r="N18" s="32"/>
      <c r="O18" s="32"/>
      <c r="P18" s="32"/>
      <c r="Q18" s="32"/>
    </row>
    <row r="19" spans="1:17" x14ac:dyDescent="0.35">
      <c r="A19" s="32"/>
      <c r="B19" s="32"/>
      <c r="C19" s="32"/>
      <c r="D19" s="32"/>
      <c r="E19" s="32"/>
      <c r="F19" s="32"/>
      <c r="G19" s="32"/>
      <c r="H19" s="32"/>
      <c r="I19" s="32"/>
      <c r="J19" s="32"/>
      <c r="K19" s="32"/>
      <c r="L19" s="32"/>
      <c r="M19" s="32"/>
      <c r="N19" s="32"/>
      <c r="O19" s="32"/>
      <c r="P19" s="32"/>
      <c r="Q19" s="32"/>
    </row>
    <row r="20" spans="1:17" x14ac:dyDescent="0.35">
      <c r="A20" s="32"/>
      <c r="B20" s="32"/>
      <c r="C20" s="32"/>
      <c r="D20" s="32"/>
      <c r="E20" s="32"/>
      <c r="F20" s="32"/>
      <c r="G20" s="32"/>
      <c r="H20" s="32"/>
      <c r="I20" s="32"/>
      <c r="J20" s="32"/>
      <c r="K20" s="32"/>
      <c r="L20" s="32"/>
      <c r="M20" s="32"/>
      <c r="N20" s="32"/>
      <c r="O20" s="32"/>
      <c r="P20" s="32"/>
      <c r="Q20" s="32"/>
    </row>
    <row r="21" spans="1:17" x14ac:dyDescent="0.35">
      <c r="A21" s="32"/>
      <c r="B21" s="32"/>
      <c r="C21" s="32"/>
      <c r="D21" s="32"/>
      <c r="E21" s="32"/>
      <c r="F21" s="32"/>
      <c r="G21" s="32"/>
      <c r="H21" s="32"/>
      <c r="I21" s="32"/>
      <c r="J21" s="32"/>
      <c r="K21" s="32"/>
      <c r="L21" s="32"/>
      <c r="M21" s="32"/>
      <c r="N21" s="32"/>
      <c r="O21" s="32"/>
      <c r="P21" s="32"/>
      <c r="Q21" s="32"/>
    </row>
    <row r="22" spans="1:17" x14ac:dyDescent="0.35">
      <c r="A22" s="32"/>
      <c r="B22" s="32"/>
      <c r="C22" s="32"/>
      <c r="D22" s="32"/>
      <c r="E22" s="32"/>
      <c r="F22" s="32"/>
      <c r="G22" s="32"/>
      <c r="H22" s="32"/>
      <c r="I22" s="32"/>
      <c r="J22" s="32"/>
      <c r="K22" s="32"/>
      <c r="L22" s="32"/>
      <c r="M22" s="32"/>
      <c r="N22" s="32"/>
      <c r="O22" s="32"/>
      <c r="P22" s="32"/>
      <c r="Q22" s="32"/>
    </row>
    <row r="23" spans="1:17" x14ac:dyDescent="0.35">
      <c r="A23" s="32"/>
      <c r="B23" s="32"/>
      <c r="C23" s="32"/>
      <c r="D23" s="32"/>
      <c r="E23" s="32"/>
      <c r="F23" s="32"/>
      <c r="G23" s="32"/>
      <c r="H23" s="32"/>
      <c r="I23" s="32"/>
      <c r="J23" s="32"/>
      <c r="K23" s="32"/>
      <c r="L23" s="32"/>
      <c r="M23" s="32"/>
      <c r="N23" s="32"/>
      <c r="O23" s="32"/>
      <c r="P23" s="32"/>
      <c r="Q23" s="32"/>
    </row>
    <row r="24" spans="1:17" x14ac:dyDescent="0.35">
      <c r="A24" s="32"/>
      <c r="B24" s="32"/>
      <c r="C24" s="32"/>
      <c r="D24" s="32"/>
      <c r="E24" s="32"/>
      <c r="F24" s="32"/>
      <c r="G24" s="32"/>
      <c r="H24" s="32"/>
      <c r="I24" s="32"/>
      <c r="J24" s="32"/>
      <c r="K24" s="32"/>
      <c r="L24" s="32"/>
      <c r="M24" s="32"/>
      <c r="N24" s="32"/>
      <c r="O24" s="32"/>
      <c r="P24" s="32"/>
      <c r="Q24" s="32"/>
    </row>
    <row r="25" spans="1:17" x14ac:dyDescent="0.35">
      <c r="A25" s="32"/>
      <c r="B25" s="32"/>
      <c r="C25" s="32"/>
      <c r="D25" s="32"/>
      <c r="E25" s="32"/>
      <c r="F25" s="32"/>
      <c r="G25" s="32"/>
      <c r="H25" s="32"/>
      <c r="I25" s="32"/>
      <c r="J25" s="32"/>
      <c r="K25" s="32"/>
      <c r="L25" s="32"/>
      <c r="M25" s="32"/>
      <c r="N25" s="32"/>
      <c r="O25" s="32"/>
      <c r="P25" s="32"/>
      <c r="Q25" s="32"/>
    </row>
    <row r="26" spans="1:17" x14ac:dyDescent="0.35">
      <c r="A26" s="32"/>
      <c r="B26" s="32"/>
      <c r="C26" s="32"/>
      <c r="D26" s="32"/>
      <c r="E26" s="32"/>
      <c r="F26" s="32"/>
      <c r="G26" s="32"/>
      <c r="H26" s="32"/>
      <c r="I26" s="32"/>
      <c r="J26" s="32"/>
      <c r="K26" s="32"/>
      <c r="L26" s="32"/>
      <c r="M26" s="32"/>
      <c r="N26" s="32"/>
      <c r="O26" s="32"/>
      <c r="P26" s="32"/>
      <c r="Q26" s="32"/>
    </row>
    <row r="27" spans="1:17" x14ac:dyDescent="0.35">
      <c r="A27" s="32"/>
      <c r="B27" s="32"/>
      <c r="C27" s="32"/>
      <c r="D27" s="32"/>
      <c r="E27" s="32"/>
      <c r="F27" s="32"/>
      <c r="G27" s="32"/>
      <c r="H27" s="32"/>
      <c r="I27" s="32"/>
      <c r="J27" s="32"/>
      <c r="K27" s="32"/>
      <c r="L27" s="32"/>
      <c r="M27" s="32"/>
      <c r="N27" s="32"/>
      <c r="O27" s="32"/>
      <c r="P27" s="32"/>
      <c r="Q27" s="32"/>
    </row>
    <row r="28" spans="1:17" x14ac:dyDescent="0.35">
      <c r="A28" s="32"/>
      <c r="B28" s="32"/>
      <c r="C28" s="32"/>
      <c r="D28" s="32"/>
      <c r="E28" s="32"/>
      <c r="F28" s="32"/>
      <c r="G28" s="32"/>
      <c r="H28" s="32"/>
      <c r="I28" s="32"/>
      <c r="J28" s="32"/>
      <c r="K28" s="32"/>
      <c r="L28" s="32"/>
      <c r="M28" s="32"/>
      <c r="N28" s="32"/>
      <c r="O28" s="32"/>
      <c r="P28" s="32"/>
      <c r="Q28" s="32"/>
    </row>
    <row r="29" spans="1:17" x14ac:dyDescent="0.35">
      <c r="A29" s="32"/>
      <c r="B29" s="32"/>
      <c r="C29" s="32"/>
      <c r="D29" s="32"/>
      <c r="E29" s="32"/>
      <c r="F29" s="32"/>
      <c r="G29" s="32"/>
      <c r="H29" s="32"/>
      <c r="I29" s="32"/>
      <c r="J29" s="32"/>
      <c r="K29" s="32"/>
      <c r="L29" s="32"/>
      <c r="M29" s="32"/>
      <c r="N29" s="32"/>
      <c r="O29" s="32"/>
      <c r="P29" s="32"/>
      <c r="Q29" s="32"/>
    </row>
  </sheetData>
  <mergeCells count="1">
    <mergeCell ref="A1:Q2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Problem Statement</vt:lpstr>
      <vt:lpstr>Dashboard</vt:lpstr>
      <vt:lpstr>Reach</vt:lpstr>
      <vt:lpstr>Profile Visits</vt:lpstr>
      <vt:lpstr>New Followers</vt:lpstr>
      <vt:lpstr>Daily_Stats</vt:lpstr>
      <vt:lpstr>Main_Dataset</vt:lpstr>
      <vt:lpstr>Content_Stats</vt:lpstr>
      <vt:lpstr>Content_Analysis</vt:lpstr>
      <vt:lpstr>Age Gender</vt:lpstr>
      <vt:lpstr>Top Cities</vt:lpstr>
      <vt:lpstr>Top Countries</vt:lpstr>
      <vt:lpstr>Key Findings &amp; Recommendation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Yukta</dc:creator>
  <cp:lastModifiedBy>Aanchal Singh</cp:lastModifiedBy>
  <dcterms:created xsi:type="dcterms:W3CDTF">2015-06-05T18:17:20Z</dcterms:created>
  <dcterms:modified xsi:type="dcterms:W3CDTF">2024-06-17T05:24:25Z</dcterms:modified>
</cp:coreProperties>
</file>